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WebImage.xml" ContentType="application/vnd.ms-excel.rdrichvaluewebimage+xml"/>
  <Override PartName="/xl/richData/rdrichvalue.xml" ContentType="application/vnd.ms-excel.rdrichvalue+xml"/>
  <Override PartName="/xl/richData/rdrichvaluestructure.xml" ContentType="application/vnd.ms-excel.rdrichvaluestructure+xml"/>
  <Override PartName="/xl/richData/rdarray.xml" ContentType="application/vnd.ms-excel.rdarray+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drawings/drawing4.xml" ContentType="application/vnd.openxmlformats-officedocument.drawingml.chartshapes+xml"/>
  <Override PartName="/xl/pivotTables/pivotTable2.xml" ContentType="application/vnd.openxmlformats-officedocument.spreadsheetml.pivotTable+xml"/>
  <Override PartName="/xl/drawings/drawing5.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3.xml" ContentType="application/vnd.openxmlformats-officedocument.spreadsheetml.pivotTable+xml"/>
  <Override PartName="/xl/drawings/drawing6.xml" ContentType="application/vnd.openxmlformats-officedocument.drawing+xml"/>
  <Override PartName="/xl/charts/chart7.xml" ContentType="application/vnd.openxmlformats-officedocument.drawingml.chart+xml"/>
  <Override PartName="/xl/pivotTables/pivotTable4.xml" ContentType="application/vnd.openxmlformats-officedocument.spreadsheetml.pivotTable+xml"/>
  <Override PartName="/xl/drawings/drawing7.xml" ContentType="application/vnd.openxmlformats-officedocument.drawing+xml"/>
  <Override PartName="/xl/tables/table1.xml" ContentType="application/vnd.openxmlformats-officedocument.spreadsheetml.table+xml"/>
  <Override PartName="/xl/charts/chartEx2.xml" ContentType="application/vnd.ms-office.chartex+xml"/>
  <Override PartName="/xl/charts/style8.xml" ContentType="application/vnd.ms-office.chartstyle+xml"/>
  <Override PartName="/xl/charts/colors8.xml" ContentType="application/vnd.ms-office.chartcolorstyle+xml"/>
  <Override PartName="/xl/pivotTables/pivotTable5.xml" ContentType="application/vnd.openxmlformats-officedocument.spreadsheetml.pivotTable+xml"/>
  <Override PartName="/xl/drawings/drawing8.xml" ContentType="application/vnd.openxmlformats-officedocument.drawing+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hidePivotFieldList="1"/>
  <mc:AlternateContent xmlns:mc="http://schemas.openxmlformats.org/markup-compatibility/2006">
    <mc:Choice Requires="x15">
      <x15ac:absPath xmlns:x15ac="http://schemas.microsoft.com/office/spreadsheetml/2010/11/ac" url="C:\Users\imetr\Desktop\DATA\excel\"/>
    </mc:Choice>
  </mc:AlternateContent>
  <xr:revisionPtr revIDLastSave="0" documentId="13_ncr:1_{9DD0AF35-358B-4B80-88AD-518F6F8E7C02}" xr6:coauthVersionLast="47" xr6:coauthVersionMax="47" xr10:uidLastSave="{00000000-0000-0000-0000-000000000000}"/>
  <bookViews>
    <workbookView xWindow="-120" yWindow="-120" windowWidth="38640" windowHeight="21240" xr2:uid="{00000000-000D-0000-FFFF-FFFF00000000}"/>
  </bookViews>
  <sheets>
    <sheet name="dashboard final" sheetId="17" r:id="rId1"/>
    <sheet name="Sheet 1 - Databel - Data" sheetId="1" r:id="rId2"/>
    <sheet name="churn reason source - Data" sheetId="8" r:id="rId3"/>
    <sheet name="churn rate" sheetId="3" r:id="rId4"/>
    <sheet name="churn reason" sheetId="10" r:id="rId5"/>
    <sheet name="Churn by data usage" sheetId="11" r:id="rId6"/>
    <sheet name="Sheet11" sheetId="13" r:id="rId7"/>
    <sheet name="Sheet12" sheetId="14" r:id="rId8"/>
    <sheet name="revenue lost" sheetId="16" r:id="rId9"/>
    <sheet name="corolations" sheetId="15" r:id="rId10"/>
  </sheets>
  <definedNames>
    <definedName name="_xlnm._FilterDatabase" localSheetId="2" hidden="1">'churn reason source - Data'!$A$1:$AC$1770</definedName>
    <definedName name="_xlchart.v6.0" hidden="1">Sheet12!$B$5</definedName>
    <definedName name="_xlchart.v6.1" hidden="1">Sheet12!$B$6:$B$57</definedName>
    <definedName name="_xlchart.v6.2" hidden="1">Sheet12!$C$5</definedName>
    <definedName name="_xlchart.v6.3" hidden="1">Sheet12!$C$6:$C$57</definedName>
    <definedName name="_xlchart.v6.4" hidden="1">Sheet12!$B$5</definedName>
    <definedName name="_xlchart.v6.5" hidden="1">Sheet12!$B$6:$B$57</definedName>
    <definedName name="_xlchart.v6.6" hidden="1">Sheet12!$C$5</definedName>
    <definedName name="_xlchart.v6.7" hidden="1">Sheet12!$C$6:$C$57</definedName>
    <definedName name="Slicer_Churn_Reason2">#N/A</definedName>
  </definedNames>
  <calcPr calcId="191029"/>
  <pivotCaches>
    <pivotCache cacheId="0" r:id="rId11"/>
    <pivotCache cacheId="1" r:id="rId12"/>
  </pivotCaches>
  <extLst>
    <ext xmlns:x14="http://schemas.microsoft.com/office/spreadsheetml/2009/9/main" uri="{BBE1A952-AA13-448e-AADC-164F8A28A991}">
      <x14:slicerCaches>
        <x14:slicerCache r:id="rId13"/>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5" i="15" l="1"/>
  <c r="F6" i="15"/>
  <c r="F7" i="15"/>
  <c r="F8" i="15"/>
  <c r="F9" i="15"/>
  <c r="F10" i="15"/>
  <c r="F11" i="15"/>
  <c r="F12" i="15"/>
  <c r="F13" i="15"/>
  <c r="F14" i="15"/>
  <c r="F15" i="15"/>
  <c r="F16" i="15"/>
  <c r="F17" i="15"/>
  <c r="F18" i="15"/>
  <c r="F19" i="15"/>
  <c r="F20" i="15"/>
  <c r="F21" i="15"/>
  <c r="F22" i="15"/>
  <c r="F23" i="15"/>
  <c r="F24" i="15"/>
  <c r="F25" i="15"/>
  <c r="F26" i="15"/>
  <c r="F27" i="15"/>
  <c r="F28" i="15"/>
  <c r="F29" i="15"/>
  <c r="F30" i="15"/>
  <c r="F31" i="15"/>
  <c r="F32" i="15"/>
  <c r="F33" i="15"/>
  <c r="F34" i="15"/>
  <c r="F35" i="15"/>
  <c r="F36" i="15"/>
  <c r="F37" i="15"/>
  <c r="F38" i="15"/>
  <c r="F39" i="15"/>
  <c r="F40" i="15"/>
  <c r="F41" i="15"/>
  <c r="F42" i="15"/>
  <c r="F43" i="15"/>
  <c r="F44" i="15"/>
  <c r="F45" i="15"/>
  <c r="F46" i="15"/>
  <c r="F47" i="15"/>
  <c r="F48" i="15"/>
  <c r="F49" i="15"/>
  <c r="F50" i="15"/>
  <c r="F51" i="15"/>
  <c r="F52" i="15"/>
  <c r="F53" i="15"/>
  <c r="F54" i="15"/>
  <c r="F55" i="15"/>
  <c r="F56" i="15"/>
  <c r="F57" i="15"/>
  <c r="F58" i="15"/>
  <c r="F59" i="15"/>
  <c r="F60" i="15"/>
  <c r="F61" i="15"/>
  <c r="F62" i="15"/>
  <c r="F63" i="15"/>
  <c r="F64" i="15"/>
  <c r="F65" i="15"/>
  <c r="F66" i="15"/>
  <c r="F67" i="15"/>
  <c r="F68" i="15"/>
  <c r="F69" i="15"/>
  <c r="F70" i="15"/>
  <c r="F71" i="15"/>
  <c r="F72" i="15"/>
  <c r="F73" i="15"/>
  <c r="F74" i="15"/>
  <c r="F75" i="15"/>
  <c r="F76" i="15"/>
  <c r="F77" i="15"/>
  <c r="F78" i="15"/>
  <c r="F79" i="15"/>
  <c r="F80" i="15"/>
  <c r="F81" i="15"/>
  <c r="F82" i="15"/>
  <c r="F83" i="15"/>
  <c r="F84" i="15"/>
  <c r="F85" i="15"/>
  <c r="F86" i="15"/>
  <c r="F87" i="15"/>
  <c r="F88" i="15"/>
  <c r="F89" i="15"/>
  <c r="F90" i="15"/>
  <c r="F91" i="15"/>
  <c r="F92" i="15"/>
  <c r="F93" i="15"/>
  <c r="F94" i="15"/>
  <c r="F95" i="15"/>
  <c r="F96" i="15"/>
  <c r="F97" i="15"/>
  <c r="F98" i="15"/>
  <c r="F99" i="15"/>
  <c r="F100" i="15"/>
  <c r="F101" i="15"/>
  <c r="F102" i="15"/>
  <c r="F103" i="15"/>
  <c r="F104" i="15"/>
  <c r="F105" i="15"/>
  <c r="F106" i="15"/>
  <c r="F107" i="15"/>
  <c r="F108" i="15"/>
  <c r="F109" i="15"/>
  <c r="F110" i="15"/>
  <c r="F111" i="15"/>
  <c r="F112" i="15"/>
  <c r="F113" i="15"/>
  <c r="F114" i="15"/>
  <c r="F115" i="15"/>
  <c r="F116" i="15"/>
  <c r="F117" i="15"/>
  <c r="F118" i="15"/>
  <c r="F119" i="15"/>
  <c r="F120" i="15"/>
  <c r="F121" i="15"/>
  <c r="F122" i="15"/>
  <c r="F123" i="15"/>
  <c r="F124" i="15"/>
  <c r="F125" i="15"/>
  <c r="F126" i="15"/>
  <c r="F127" i="15"/>
  <c r="F128" i="15"/>
  <c r="F129" i="15"/>
  <c r="F130" i="15"/>
  <c r="F131" i="15"/>
  <c r="F132" i="15"/>
  <c r="F133" i="15"/>
  <c r="F134" i="15"/>
  <c r="F135" i="15"/>
  <c r="F136" i="15"/>
  <c r="F137" i="15"/>
  <c r="F138" i="15"/>
  <c r="F139" i="15"/>
  <c r="F140" i="15"/>
  <c r="F141" i="15"/>
  <c r="F142" i="15"/>
  <c r="F143" i="15"/>
  <c r="F144" i="15"/>
  <c r="F145" i="15"/>
  <c r="F146" i="15"/>
  <c r="F147" i="15"/>
  <c r="F148" i="15"/>
  <c r="F149" i="15"/>
  <c r="F150" i="15"/>
  <c r="F151" i="15"/>
  <c r="F152" i="15"/>
  <c r="F153" i="15"/>
  <c r="F154" i="15"/>
  <c r="F155" i="15"/>
  <c r="F156" i="15"/>
  <c r="F157" i="15"/>
  <c r="F158" i="15"/>
  <c r="F159" i="15"/>
  <c r="F160" i="15"/>
  <c r="F161" i="15"/>
  <c r="F162" i="15"/>
  <c r="F163" i="15"/>
  <c r="F164" i="15"/>
  <c r="F165" i="15"/>
  <c r="F166" i="15"/>
  <c r="F167" i="15"/>
  <c r="F168" i="15"/>
  <c r="F169" i="15"/>
  <c r="F170" i="15"/>
  <c r="F171" i="15"/>
  <c r="F172" i="15"/>
  <c r="F173" i="15"/>
  <c r="F174" i="15"/>
  <c r="F175" i="15"/>
  <c r="F176" i="15"/>
  <c r="F177" i="15"/>
  <c r="F178" i="15"/>
  <c r="F179" i="15"/>
  <c r="F180" i="15"/>
  <c r="F181" i="15"/>
  <c r="F182" i="15"/>
  <c r="F183" i="15"/>
  <c r="F184" i="15"/>
  <c r="F185" i="15"/>
  <c r="F186" i="15"/>
  <c r="F187" i="15"/>
  <c r="F188" i="15"/>
  <c r="F189" i="15"/>
  <c r="F190" i="15"/>
  <c r="F191" i="15"/>
  <c r="F192" i="15"/>
  <c r="F193" i="15"/>
  <c r="F194" i="15"/>
  <c r="F195" i="15"/>
  <c r="F196" i="15"/>
  <c r="F197" i="15"/>
  <c r="F198" i="15"/>
  <c r="F199" i="15"/>
  <c r="F200" i="15"/>
  <c r="F201" i="15"/>
  <c r="F202" i="15"/>
  <c r="F203" i="15"/>
  <c r="F204" i="15"/>
  <c r="F205" i="15"/>
  <c r="F206" i="15"/>
  <c r="F207" i="15"/>
  <c r="F208" i="15"/>
  <c r="F209" i="15"/>
  <c r="F210" i="15"/>
  <c r="F211" i="15"/>
  <c r="F212" i="15"/>
  <c r="F213" i="15"/>
  <c r="F214" i="15"/>
  <c r="F215" i="15"/>
  <c r="F216" i="15"/>
  <c r="F217" i="15"/>
  <c r="F218" i="15"/>
  <c r="F219" i="15"/>
  <c r="F220" i="15"/>
  <c r="F221" i="15"/>
  <c r="F222" i="15"/>
  <c r="F223" i="15"/>
  <c r="F224" i="15"/>
  <c r="F225" i="15"/>
  <c r="F226" i="15"/>
  <c r="F227" i="15"/>
  <c r="F228" i="15"/>
  <c r="F229" i="15"/>
  <c r="F230" i="15"/>
  <c r="F231" i="15"/>
  <c r="F232" i="15"/>
  <c r="F233" i="15"/>
  <c r="F234" i="15"/>
  <c r="F235" i="15"/>
  <c r="F236" i="15"/>
  <c r="F237" i="15"/>
  <c r="F238" i="15"/>
  <c r="F239" i="15"/>
  <c r="F240" i="15"/>
  <c r="F241" i="15"/>
  <c r="F242" i="15"/>
  <c r="F243" i="15"/>
  <c r="F244" i="15"/>
  <c r="F245" i="15"/>
  <c r="F246" i="15"/>
  <c r="F247" i="15"/>
  <c r="F248" i="15"/>
  <c r="F249" i="15"/>
  <c r="F250" i="15"/>
  <c r="F251" i="15"/>
  <c r="F252" i="15"/>
  <c r="F253" i="15"/>
  <c r="F254" i="15"/>
  <c r="F255" i="15"/>
  <c r="F256" i="15"/>
  <c r="F257" i="15"/>
  <c r="F258" i="15"/>
  <c r="F259" i="15"/>
  <c r="F260" i="15"/>
  <c r="F261" i="15"/>
  <c r="F262" i="15"/>
  <c r="F263" i="15"/>
  <c r="F264" i="15"/>
  <c r="F265" i="15"/>
  <c r="F266" i="15"/>
  <c r="F267" i="15"/>
  <c r="F268" i="15"/>
  <c r="F269" i="15"/>
  <c r="F270" i="15"/>
  <c r="F271" i="15"/>
  <c r="F272" i="15"/>
  <c r="F273" i="15"/>
  <c r="F274" i="15"/>
  <c r="F275" i="15"/>
  <c r="F276" i="15"/>
  <c r="F277" i="15"/>
  <c r="F278" i="15"/>
  <c r="F279" i="15"/>
  <c r="F280" i="15"/>
  <c r="F281" i="15"/>
  <c r="F282" i="15"/>
  <c r="F283" i="15"/>
  <c r="F284" i="15"/>
  <c r="F285" i="15"/>
  <c r="F286" i="15"/>
  <c r="F287" i="15"/>
  <c r="F288" i="15"/>
  <c r="F289" i="15"/>
  <c r="F290" i="15"/>
  <c r="F291" i="15"/>
  <c r="F292" i="15"/>
  <c r="F293" i="15"/>
  <c r="F294" i="15"/>
  <c r="F295" i="15"/>
  <c r="F296" i="15"/>
  <c r="F297" i="15"/>
  <c r="F298" i="15"/>
  <c r="F299" i="15"/>
  <c r="F300" i="15"/>
  <c r="F301" i="15"/>
  <c r="F302" i="15"/>
  <c r="F303" i="15"/>
  <c r="F304" i="15"/>
  <c r="F305" i="15"/>
  <c r="F306" i="15"/>
  <c r="F307" i="15"/>
  <c r="F308" i="15"/>
  <c r="F309" i="15"/>
  <c r="F310" i="15"/>
  <c r="F311" i="15"/>
  <c r="F312" i="15"/>
  <c r="F313" i="15"/>
  <c r="F314" i="15"/>
  <c r="F315" i="15"/>
  <c r="F316" i="15"/>
  <c r="F317" i="15"/>
  <c r="F318" i="15"/>
  <c r="F319" i="15"/>
  <c r="F320" i="15"/>
  <c r="F321" i="15"/>
  <c r="F322" i="15"/>
  <c r="F323" i="15"/>
  <c r="F324" i="15"/>
  <c r="F325" i="15"/>
  <c r="F326" i="15"/>
  <c r="F327" i="15"/>
  <c r="F328" i="15"/>
  <c r="F329" i="15"/>
  <c r="F330" i="15"/>
  <c r="F331" i="15"/>
  <c r="F332" i="15"/>
  <c r="F333" i="15"/>
  <c r="F334" i="15"/>
  <c r="F335" i="15"/>
  <c r="F336" i="15"/>
  <c r="F337" i="15"/>
  <c r="F338" i="15"/>
  <c r="F339" i="15"/>
  <c r="F340" i="15"/>
  <c r="F341" i="15"/>
  <c r="F342" i="15"/>
  <c r="F343" i="15"/>
  <c r="F344" i="15"/>
  <c r="F345" i="15"/>
  <c r="F346" i="15"/>
  <c r="F347" i="15"/>
  <c r="F348" i="15"/>
  <c r="F349" i="15"/>
  <c r="F350" i="15"/>
  <c r="F351" i="15"/>
  <c r="F352" i="15"/>
  <c r="F353" i="15"/>
  <c r="F354" i="15"/>
  <c r="F355" i="15"/>
  <c r="F356" i="15"/>
  <c r="F357" i="15"/>
  <c r="F358" i="15"/>
  <c r="F359" i="15"/>
  <c r="F360" i="15"/>
  <c r="F361" i="15"/>
  <c r="F362" i="15"/>
  <c r="F363" i="15"/>
  <c r="F364" i="15"/>
  <c r="F365" i="15"/>
  <c r="F366" i="15"/>
  <c r="F367" i="15"/>
  <c r="F368" i="15"/>
  <c r="F369" i="15"/>
  <c r="F370" i="15"/>
  <c r="F371" i="15"/>
  <c r="F372" i="15"/>
  <c r="F373" i="15"/>
  <c r="F374" i="15"/>
  <c r="F375" i="15"/>
  <c r="F376" i="15"/>
  <c r="F377" i="15"/>
  <c r="F378" i="15"/>
  <c r="F379" i="15"/>
  <c r="F380" i="15"/>
  <c r="F381" i="15"/>
  <c r="F382" i="15"/>
  <c r="F383" i="15"/>
  <c r="F384" i="15"/>
  <c r="F385" i="15"/>
  <c r="F386" i="15"/>
  <c r="F387" i="15"/>
  <c r="F388" i="15"/>
  <c r="F389" i="15"/>
  <c r="F390" i="15"/>
  <c r="F391" i="15"/>
  <c r="F392" i="15"/>
  <c r="F393" i="15"/>
  <c r="F394" i="15"/>
  <c r="F395" i="15"/>
  <c r="F396" i="15"/>
  <c r="F397" i="15"/>
  <c r="F398" i="15"/>
  <c r="F399" i="15"/>
  <c r="F400" i="15"/>
  <c r="F401" i="15"/>
  <c r="F402" i="15"/>
  <c r="F403" i="15"/>
  <c r="F404" i="15"/>
  <c r="F405" i="15"/>
  <c r="F406" i="15"/>
  <c r="F407" i="15"/>
  <c r="F408" i="15"/>
  <c r="F409" i="15"/>
  <c r="F410" i="15"/>
  <c r="F411" i="15"/>
  <c r="F412" i="15"/>
  <c r="F413" i="15"/>
  <c r="F414" i="15"/>
  <c r="F415" i="15"/>
  <c r="F416" i="15"/>
  <c r="F417" i="15"/>
  <c r="F418" i="15"/>
  <c r="F419" i="15"/>
  <c r="F420" i="15"/>
  <c r="F421" i="15"/>
  <c r="F422" i="15"/>
  <c r="F423" i="15"/>
  <c r="F424" i="15"/>
  <c r="F425" i="15"/>
  <c r="F426" i="15"/>
  <c r="F427" i="15"/>
  <c r="F428" i="15"/>
  <c r="F429" i="15"/>
  <c r="F430" i="15"/>
  <c r="F431" i="15"/>
  <c r="F432" i="15"/>
  <c r="F433" i="15"/>
  <c r="F434" i="15"/>
  <c r="F435" i="15"/>
  <c r="F436" i="15"/>
  <c r="F437" i="15"/>
  <c r="F438" i="15"/>
  <c r="F439" i="15"/>
  <c r="F440" i="15"/>
  <c r="F441" i="15"/>
  <c r="F442" i="15"/>
  <c r="F443" i="15"/>
  <c r="F444" i="15"/>
  <c r="F445" i="15"/>
  <c r="F446" i="15"/>
  <c r="F447" i="15"/>
  <c r="F448" i="15"/>
  <c r="F449" i="15"/>
  <c r="F450" i="15"/>
  <c r="F451" i="15"/>
  <c r="F452" i="15"/>
  <c r="F453" i="15"/>
  <c r="F454" i="15"/>
  <c r="F455" i="15"/>
  <c r="F456" i="15"/>
  <c r="F457" i="15"/>
  <c r="F458" i="15"/>
  <c r="F459" i="15"/>
  <c r="F460" i="15"/>
  <c r="F461" i="15"/>
  <c r="F462" i="15"/>
  <c r="F463" i="15"/>
  <c r="F464" i="15"/>
  <c r="F465" i="15"/>
  <c r="F466" i="15"/>
  <c r="F467" i="15"/>
  <c r="F468" i="15"/>
  <c r="F469" i="15"/>
  <c r="F470" i="15"/>
  <c r="F471" i="15"/>
  <c r="F472" i="15"/>
  <c r="F473" i="15"/>
  <c r="F474" i="15"/>
  <c r="F475" i="15"/>
  <c r="F476" i="15"/>
  <c r="F477" i="15"/>
  <c r="F478" i="15"/>
  <c r="F479" i="15"/>
  <c r="F480" i="15"/>
  <c r="F481" i="15"/>
  <c r="F482" i="15"/>
  <c r="F483" i="15"/>
  <c r="F484" i="15"/>
  <c r="F485" i="15"/>
  <c r="F486" i="15"/>
  <c r="F487" i="15"/>
  <c r="F488" i="15"/>
  <c r="F489" i="15"/>
  <c r="F490" i="15"/>
  <c r="F491" i="15"/>
  <c r="F492" i="15"/>
  <c r="F493" i="15"/>
  <c r="F494" i="15"/>
  <c r="F495" i="15"/>
  <c r="F496" i="15"/>
  <c r="F497" i="15"/>
  <c r="F498" i="15"/>
  <c r="F499" i="15"/>
  <c r="F500" i="15"/>
  <c r="F501" i="15"/>
  <c r="F502" i="15"/>
  <c r="F503" i="15"/>
  <c r="F504" i="15"/>
  <c r="F505" i="15"/>
  <c r="F506" i="15"/>
  <c r="F507" i="15"/>
  <c r="F508" i="15"/>
  <c r="F509" i="15"/>
  <c r="F510" i="15"/>
  <c r="F511" i="15"/>
  <c r="F512" i="15"/>
  <c r="F513" i="15"/>
  <c r="F514" i="15"/>
  <c r="F515" i="15"/>
  <c r="F516" i="15"/>
  <c r="F517" i="15"/>
  <c r="F518" i="15"/>
  <c r="F519" i="15"/>
  <c r="F520" i="15"/>
  <c r="F521" i="15"/>
  <c r="F522" i="15"/>
  <c r="F523" i="15"/>
  <c r="F524" i="15"/>
  <c r="F525" i="15"/>
  <c r="F526" i="15"/>
  <c r="F527" i="15"/>
  <c r="F528" i="15"/>
  <c r="F529" i="15"/>
  <c r="F530" i="15"/>
  <c r="F531" i="15"/>
  <c r="F532" i="15"/>
  <c r="F533" i="15"/>
  <c r="F534" i="15"/>
  <c r="F535" i="15"/>
  <c r="F536" i="15"/>
  <c r="F537" i="15"/>
  <c r="F538" i="15"/>
  <c r="F539" i="15"/>
  <c r="F540" i="15"/>
  <c r="F541" i="15"/>
  <c r="F542" i="15"/>
  <c r="F543" i="15"/>
  <c r="F544" i="15"/>
  <c r="F545" i="15"/>
  <c r="F546" i="15"/>
  <c r="F547" i="15"/>
  <c r="F548" i="15"/>
  <c r="F549" i="15"/>
  <c r="F550" i="15"/>
  <c r="F551" i="15"/>
  <c r="F552" i="15"/>
  <c r="F553" i="15"/>
  <c r="F554" i="15"/>
  <c r="F555" i="15"/>
  <c r="F556" i="15"/>
  <c r="F557" i="15"/>
  <c r="F558" i="15"/>
  <c r="F559" i="15"/>
  <c r="F560" i="15"/>
  <c r="F561" i="15"/>
  <c r="F562" i="15"/>
  <c r="F563" i="15"/>
  <c r="F564" i="15"/>
  <c r="F565" i="15"/>
  <c r="F566" i="15"/>
  <c r="F567" i="15"/>
  <c r="F568" i="15"/>
  <c r="F569" i="15"/>
  <c r="F570" i="15"/>
  <c r="F571" i="15"/>
  <c r="F572" i="15"/>
  <c r="F573" i="15"/>
  <c r="F574" i="15"/>
  <c r="F575" i="15"/>
  <c r="F576" i="15"/>
  <c r="F577" i="15"/>
  <c r="F578" i="15"/>
  <c r="F579" i="15"/>
  <c r="F580" i="15"/>
  <c r="F581" i="15"/>
  <c r="F582" i="15"/>
  <c r="F583" i="15"/>
  <c r="F584" i="15"/>
  <c r="F585" i="15"/>
  <c r="F586" i="15"/>
  <c r="F587" i="15"/>
  <c r="F588" i="15"/>
  <c r="F589" i="15"/>
  <c r="F590" i="15"/>
  <c r="F591" i="15"/>
  <c r="F592" i="15"/>
  <c r="F593" i="15"/>
  <c r="F594" i="15"/>
  <c r="F595" i="15"/>
  <c r="F596" i="15"/>
  <c r="F597" i="15"/>
  <c r="F598" i="15"/>
  <c r="F599" i="15"/>
  <c r="F600" i="15"/>
  <c r="F601" i="15"/>
  <c r="F602" i="15"/>
  <c r="F603" i="15"/>
  <c r="F604" i="15"/>
  <c r="F605" i="15"/>
  <c r="F606" i="15"/>
  <c r="F607" i="15"/>
  <c r="F608" i="15"/>
  <c r="F609" i="15"/>
  <c r="F610" i="15"/>
  <c r="F611" i="15"/>
  <c r="F612" i="15"/>
  <c r="F613" i="15"/>
  <c r="F614" i="15"/>
  <c r="F615" i="15"/>
  <c r="F616" i="15"/>
  <c r="F617" i="15"/>
  <c r="F618" i="15"/>
  <c r="F619" i="15"/>
  <c r="F620" i="15"/>
  <c r="F621" i="15"/>
  <c r="F622" i="15"/>
  <c r="F623" i="15"/>
  <c r="F624" i="15"/>
  <c r="F625" i="15"/>
  <c r="F626" i="15"/>
  <c r="F627" i="15"/>
  <c r="F628" i="15"/>
  <c r="F629" i="15"/>
  <c r="F630" i="15"/>
  <c r="F631" i="15"/>
  <c r="F632" i="15"/>
  <c r="F633" i="15"/>
  <c r="F634" i="15"/>
  <c r="F635" i="15"/>
  <c r="F636" i="15"/>
  <c r="F637" i="15"/>
  <c r="F638" i="15"/>
  <c r="F639" i="15"/>
  <c r="F640" i="15"/>
  <c r="F641" i="15"/>
  <c r="F642" i="15"/>
  <c r="F643" i="15"/>
  <c r="F644" i="15"/>
  <c r="F645" i="15"/>
  <c r="F646" i="15"/>
  <c r="F647" i="15"/>
  <c r="F648" i="15"/>
  <c r="F649" i="15"/>
  <c r="F650" i="15"/>
  <c r="F651" i="15"/>
  <c r="F652" i="15"/>
  <c r="F653" i="15"/>
  <c r="F654" i="15"/>
  <c r="F655" i="15"/>
  <c r="F656" i="15"/>
  <c r="F657" i="15"/>
  <c r="F658" i="15"/>
  <c r="F659" i="15"/>
  <c r="F660" i="15"/>
  <c r="F661" i="15"/>
  <c r="F662" i="15"/>
  <c r="F663" i="15"/>
  <c r="F664" i="15"/>
  <c r="F665" i="15"/>
  <c r="F666" i="15"/>
  <c r="F667" i="15"/>
  <c r="F668" i="15"/>
  <c r="F669" i="15"/>
  <c r="F670" i="15"/>
  <c r="F671" i="15"/>
  <c r="F672" i="15"/>
  <c r="F673" i="15"/>
  <c r="F674" i="15"/>
  <c r="F675" i="15"/>
  <c r="F676" i="15"/>
  <c r="F677" i="15"/>
  <c r="F678" i="15"/>
  <c r="F679" i="15"/>
  <c r="F680" i="15"/>
  <c r="F681" i="15"/>
  <c r="F682" i="15"/>
  <c r="F683" i="15"/>
  <c r="F684" i="15"/>
  <c r="F685" i="15"/>
  <c r="F686" i="15"/>
  <c r="F687" i="15"/>
  <c r="F688" i="15"/>
  <c r="F689" i="15"/>
  <c r="F690" i="15"/>
  <c r="F691" i="15"/>
  <c r="F692" i="15"/>
  <c r="F693" i="15"/>
  <c r="F694" i="15"/>
  <c r="F695" i="15"/>
  <c r="F696" i="15"/>
  <c r="F697" i="15"/>
  <c r="F698" i="15"/>
  <c r="F699" i="15"/>
  <c r="F700" i="15"/>
  <c r="F701" i="15"/>
  <c r="F702" i="15"/>
  <c r="F703" i="15"/>
  <c r="F704" i="15"/>
  <c r="F705" i="15"/>
  <c r="F706" i="15"/>
  <c r="F707" i="15"/>
  <c r="F708" i="15"/>
  <c r="F709" i="15"/>
  <c r="F710" i="15"/>
  <c r="F711" i="15"/>
  <c r="F712" i="15"/>
  <c r="F713" i="15"/>
  <c r="F714" i="15"/>
  <c r="F715" i="15"/>
  <c r="F716" i="15"/>
  <c r="F717" i="15"/>
  <c r="F718" i="15"/>
  <c r="F719" i="15"/>
  <c r="F720" i="15"/>
  <c r="F721" i="15"/>
  <c r="F722" i="15"/>
  <c r="F723" i="15"/>
  <c r="F724" i="15"/>
  <c r="F725" i="15"/>
  <c r="F726" i="15"/>
  <c r="F727" i="15"/>
  <c r="F728" i="15"/>
  <c r="F729" i="15"/>
  <c r="F730" i="15"/>
  <c r="F731" i="15"/>
  <c r="F732" i="15"/>
  <c r="F733" i="15"/>
  <c r="F734" i="15"/>
  <c r="F735" i="15"/>
  <c r="F736" i="15"/>
  <c r="F737" i="15"/>
  <c r="F738" i="15"/>
  <c r="F739" i="15"/>
  <c r="F740" i="15"/>
  <c r="F741" i="15"/>
  <c r="F742" i="15"/>
  <c r="F743" i="15"/>
  <c r="F744" i="15"/>
  <c r="F745" i="15"/>
  <c r="F746" i="15"/>
  <c r="F747" i="15"/>
  <c r="F748" i="15"/>
  <c r="F749" i="15"/>
  <c r="F750" i="15"/>
  <c r="F751" i="15"/>
  <c r="F752" i="15"/>
  <c r="F753" i="15"/>
  <c r="F754" i="15"/>
  <c r="F755" i="15"/>
  <c r="F756" i="15"/>
  <c r="F757" i="15"/>
  <c r="F758" i="15"/>
  <c r="F759" i="15"/>
  <c r="F760" i="15"/>
  <c r="F761" i="15"/>
  <c r="F762" i="15"/>
  <c r="F763" i="15"/>
  <c r="F764" i="15"/>
  <c r="F765" i="15"/>
  <c r="F766" i="15"/>
  <c r="F767" i="15"/>
  <c r="F768" i="15"/>
  <c r="F769" i="15"/>
  <c r="F770" i="15"/>
  <c r="F771" i="15"/>
  <c r="F772" i="15"/>
  <c r="F773" i="15"/>
  <c r="F774" i="15"/>
  <c r="F775" i="15"/>
  <c r="F776" i="15"/>
  <c r="F777" i="15"/>
  <c r="F778" i="15"/>
  <c r="F779" i="15"/>
  <c r="F780" i="15"/>
  <c r="F781" i="15"/>
  <c r="F782" i="15"/>
  <c r="F783" i="15"/>
  <c r="F784" i="15"/>
  <c r="F785" i="15"/>
  <c r="F786" i="15"/>
  <c r="F787" i="15"/>
  <c r="F788" i="15"/>
  <c r="F789" i="15"/>
  <c r="F790" i="15"/>
  <c r="F791" i="15"/>
  <c r="F792" i="15"/>
  <c r="F793" i="15"/>
  <c r="F794" i="15"/>
  <c r="F795" i="15"/>
  <c r="F796" i="15"/>
  <c r="F797" i="15"/>
  <c r="F798" i="15"/>
  <c r="F799" i="15"/>
  <c r="F800" i="15"/>
  <c r="F801" i="15"/>
  <c r="F802" i="15"/>
  <c r="F803" i="15"/>
  <c r="F804" i="15"/>
  <c r="F805" i="15"/>
  <c r="F806" i="15"/>
  <c r="F807" i="15"/>
  <c r="F808" i="15"/>
  <c r="F809" i="15"/>
  <c r="F810" i="15"/>
  <c r="F811" i="15"/>
  <c r="F812" i="15"/>
  <c r="F813" i="15"/>
  <c r="F814" i="15"/>
  <c r="F815" i="15"/>
  <c r="F816" i="15"/>
  <c r="F817" i="15"/>
  <c r="F818" i="15"/>
  <c r="F819" i="15"/>
  <c r="F820" i="15"/>
  <c r="F821" i="15"/>
  <c r="F822" i="15"/>
  <c r="F823" i="15"/>
  <c r="F824" i="15"/>
  <c r="F825" i="15"/>
  <c r="F826" i="15"/>
  <c r="F827" i="15"/>
  <c r="F828" i="15"/>
  <c r="F829" i="15"/>
  <c r="F830" i="15"/>
  <c r="F831" i="15"/>
  <c r="F832" i="15"/>
  <c r="F833" i="15"/>
  <c r="F834" i="15"/>
  <c r="F835" i="15"/>
  <c r="F836" i="15"/>
  <c r="F837" i="15"/>
  <c r="F838" i="15"/>
  <c r="F839" i="15"/>
  <c r="F840" i="15"/>
  <c r="F841" i="15"/>
  <c r="F842" i="15"/>
  <c r="F843" i="15"/>
  <c r="F844" i="15"/>
  <c r="F845" i="15"/>
  <c r="F846" i="15"/>
  <c r="F847" i="15"/>
  <c r="F848" i="15"/>
  <c r="F849" i="15"/>
  <c r="F850" i="15"/>
  <c r="F851" i="15"/>
  <c r="F852" i="15"/>
  <c r="F853" i="15"/>
  <c r="F854" i="15"/>
  <c r="F855" i="15"/>
  <c r="F856" i="15"/>
  <c r="F857" i="15"/>
  <c r="F858" i="15"/>
  <c r="F859" i="15"/>
  <c r="F860" i="15"/>
  <c r="F861" i="15"/>
  <c r="F862" i="15"/>
  <c r="F863" i="15"/>
  <c r="F864" i="15"/>
  <c r="F865" i="15"/>
  <c r="F866" i="15"/>
  <c r="F867" i="15"/>
  <c r="F868" i="15"/>
  <c r="F869" i="15"/>
  <c r="F870" i="15"/>
  <c r="F871" i="15"/>
  <c r="F872" i="15"/>
  <c r="F873" i="15"/>
  <c r="F874" i="15"/>
  <c r="F875" i="15"/>
  <c r="F876" i="15"/>
  <c r="F877" i="15"/>
  <c r="F878" i="15"/>
  <c r="F879" i="15"/>
  <c r="F880" i="15"/>
  <c r="F881" i="15"/>
  <c r="F882" i="15"/>
  <c r="F883" i="15"/>
  <c r="F884" i="15"/>
  <c r="F885" i="15"/>
  <c r="F886" i="15"/>
  <c r="F887" i="15"/>
  <c r="F888" i="15"/>
  <c r="F889" i="15"/>
  <c r="F890" i="15"/>
  <c r="F891" i="15"/>
  <c r="F892" i="15"/>
  <c r="F893" i="15"/>
  <c r="F894" i="15"/>
  <c r="F895" i="15"/>
  <c r="F896" i="15"/>
  <c r="F897" i="15"/>
  <c r="F898" i="15"/>
  <c r="F899" i="15"/>
  <c r="F900" i="15"/>
  <c r="F901" i="15"/>
  <c r="F902" i="15"/>
  <c r="F903" i="15"/>
  <c r="F904" i="15"/>
  <c r="F905" i="15"/>
  <c r="F906" i="15"/>
  <c r="F907" i="15"/>
  <c r="F908" i="15"/>
  <c r="F909" i="15"/>
  <c r="F910" i="15"/>
  <c r="F911" i="15"/>
  <c r="F912" i="15"/>
  <c r="F913" i="15"/>
  <c r="F914" i="15"/>
  <c r="F915" i="15"/>
  <c r="F916" i="15"/>
  <c r="F917" i="15"/>
  <c r="F918" i="15"/>
  <c r="F919" i="15"/>
  <c r="F920" i="15"/>
  <c r="F921" i="15"/>
  <c r="F922" i="15"/>
  <c r="F923" i="15"/>
  <c r="F924" i="15"/>
  <c r="F925" i="15"/>
  <c r="F926" i="15"/>
  <c r="F927" i="15"/>
  <c r="F928" i="15"/>
  <c r="F929" i="15"/>
  <c r="F930" i="15"/>
  <c r="F931" i="15"/>
  <c r="F932" i="15"/>
  <c r="F933" i="15"/>
  <c r="F934" i="15"/>
  <c r="F935" i="15"/>
  <c r="F936" i="15"/>
  <c r="F937" i="15"/>
  <c r="F938" i="15"/>
  <c r="F939" i="15"/>
  <c r="F940" i="15"/>
  <c r="F941" i="15"/>
  <c r="F942" i="15"/>
  <c r="F943" i="15"/>
  <c r="F944" i="15"/>
  <c r="F945" i="15"/>
  <c r="F946" i="15"/>
  <c r="F947" i="15"/>
  <c r="F948" i="15"/>
  <c r="F949" i="15"/>
  <c r="F950" i="15"/>
  <c r="F951" i="15"/>
  <c r="F952" i="15"/>
  <c r="F953" i="15"/>
  <c r="F954" i="15"/>
  <c r="F955" i="15"/>
  <c r="F956" i="15"/>
  <c r="F957" i="15"/>
  <c r="F958" i="15"/>
  <c r="F959" i="15"/>
  <c r="F960" i="15"/>
  <c r="F961" i="15"/>
  <c r="F962" i="15"/>
  <c r="F963" i="15"/>
  <c r="F964" i="15"/>
  <c r="F965" i="15"/>
  <c r="F966" i="15"/>
  <c r="F967" i="15"/>
  <c r="F968" i="15"/>
  <c r="F969" i="15"/>
  <c r="F970" i="15"/>
  <c r="F971" i="15"/>
  <c r="F972" i="15"/>
  <c r="F973" i="15"/>
  <c r="F974" i="15"/>
  <c r="F975" i="15"/>
  <c r="F976" i="15"/>
  <c r="F977" i="15"/>
  <c r="F978" i="15"/>
  <c r="F979" i="15"/>
  <c r="F980" i="15"/>
  <c r="F981" i="15"/>
  <c r="F982" i="15"/>
  <c r="F983" i="15"/>
  <c r="F984" i="15"/>
  <c r="F985" i="15"/>
  <c r="F986" i="15"/>
  <c r="F987" i="15"/>
  <c r="F988" i="15"/>
  <c r="F989" i="15"/>
  <c r="F990" i="15"/>
  <c r="F991" i="15"/>
  <c r="F992" i="15"/>
  <c r="F993" i="15"/>
  <c r="F994" i="15"/>
  <c r="F995" i="15"/>
  <c r="F996" i="15"/>
  <c r="F997" i="15"/>
  <c r="F998" i="15"/>
  <c r="F999" i="15"/>
  <c r="F1000" i="15"/>
  <c r="F1001" i="15"/>
  <c r="F1002" i="15"/>
  <c r="F1003" i="15"/>
  <c r="F1004" i="15"/>
  <c r="F1005" i="15"/>
  <c r="F1006" i="15"/>
  <c r="F1007" i="15"/>
  <c r="F1008" i="15"/>
  <c r="F1009" i="15"/>
  <c r="F1010" i="15"/>
  <c r="F1011" i="15"/>
  <c r="F1012" i="15"/>
  <c r="F1013" i="15"/>
  <c r="F1014" i="15"/>
  <c r="F1015" i="15"/>
  <c r="F1016" i="15"/>
  <c r="F1017" i="15"/>
  <c r="F1018" i="15"/>
  <c r="F1019" i="15"/>
  <c r="F1020" i="15"/>
  <c r="F1021" i="15"/>
  <c r="F1022" i="15"/>
  <c r="F1023" i="15"/>
  <c r="F1024" i="15"/>
  <c r="F1025" i="15"/>
  <c r="F1026" i="15"/>
  <c r="F1027" i="15"/>
  <c r="F1028" i="15"/>
  <c r="F1029" i="15"/>
  <c r="F1030" i="15"/>
  <c r="F1031" i="15"/>
  <c r="F1032" i="15"/>
  <c r="F1033" i="15"/>
  <c r="F1034" i="15"/>
  <c r="F1035" i="15"/>
  <c r="F1036" i="15"/>
  <c r="F1037" i="15"/>
  <c r="F1038" i="15"/>
  <c r="F1039" i="15"/>
  <c r="F1040" i="15"/>
  <c r="F1041" i="15"/>
  <c r="F1042" i="15"/>
  <c r="F1043" i="15"/>
  <c r="F1044" i="15"/>
  <c r="F1045" i="15"/>
  <c r="F1046" i="15"/>
  <c r="F1047" i="15"/>
  <c r="F1048" i="15"/>
  <c r="F1049" i="15"/>
  <c r="F1050" i="15"/>
  <c r="F1051" i="15"/>
  <c r="F1052" i="15"/>
  <c r="F1053" i="15"/>
  <c r="F1054" i="15"/>
  <c r="F1055" i="15"/>
  <c r="F1056" i="15"/>
  <c r="F1057" i="15"/>
  <c r="F1058" i="15"/>
  <c r="F1059" i="15"/>
  <c r="F1060" i="15"/>
  <c r="F1061" i="15"/>
  <c r="F1062" i="15"/>
  <c r="F1063" i="15"/>
  <c r="F1064" i="15"/>
  <c r="F1065" i="15"/>
  <c r="F1066" i="15"/>
  <c r="F1067" i="15"/>
  <c r="F1068" i="15"/>
  <c r="F1069" i="15"/>
  <c r="F1070" i="15"/>
  <c r="F1071" i="15"/>
  <c r="F1072" i="15"/>
  <c r="F1073" i="15"/>
  <c r="F1074" i="15"/>
  <c r="F1075" i="15"/>
  <c r="F1076" i="15"/>
  <c r="F1077" i="15"/>
  <c r="F1078" i="15"/>
  <c r="F1079" i="15"/>
  <c r="F1080" i="15"/>
  <c r="F1081" i="15"/>
  <c r="F1082" i="15"/>
  <c r="F1083" i="15"/>
  <c r="F1084" i="15"/>
  <c r="F1085" i="15"/>
  <c r="F1086" i="15"/>
  <c r="F1087" i="15"/>
  <c r="F1088" i="15"/>
  <c r="F1089" i="15"/>
  <c r="F1090" i="15"/>
  <c r="F1091" i="15"/>
  <c r="F1092" i="15"/>
  <c r="F1093" i="15"/>
  <c r="F1094" i="15"/>
  <c r="F1095" i="15"/>
  <c r="F1096" i="15"/>
  <c r="F1097" i="15"/>
  <c r="F1098" i="15"/>
  <c r="F1099" i="15"/>
  <c r="F1100" i="15"/>
  <c r="F1101" i="15"/>
  <c r="F1102" i="15"/>
  <c r="F1103" i="15"/>
  <c r="F1104" i="15"/>
  <c r="F1105" i="15"/>
  <c r="F1106" i="15"/>
  <c r="F1107" i="15"/>
  <c r="F1108" i="15"/>
  <c r="F1109" i="15"/>
  <c r="F1110" i="15"/>
  <c r="F1111" i="15"/>
  <c r="F1112" i="15"/>
  <c r="F1113" i="15"/>
  <c r="F1114" i="15"/>
  <c r="F1115" i="15"/>
  <c r="F1116" i="15"/>
  <c r="F1117" i="15"/>
  <c r="F1118" i="15"/>
  <c r="F1119" i="15"/>
  <c r="F1120" i="15"/>
  <c r="F1121" i="15"/>
  <c r="F1122" i="15"/>
  <c r="F1123" i="15"/>
  <c r="F1124" i="15"/>
  <c r="F1125" i="15"/>
  <c r="F1126" i="15"/>
  <c r="F1127" i="15"/>
  <c r="F1128" i="15"/>
  <c r="F1129" i="15"/>
  <c r="F1130" i="15"/>
  <c r="F1131" i="15"/>
  <c r="F1132" i="15"/>
  <c r="F1133" i="15"/>
  <c r="F1134" i="15"/>
  <c r="F1135" i="15"/>
  <c r="F1136" i="15"/>
  <c r="F1137" i="15"/>
  <c r="F1138" i="15"/>
  <c r="F1139" i="15"/>
  <c r="F1140" i="15"/>
  <c r="F1141" i="15"/>
  <c r="F1142" i="15"/>
  <c r="F1143" i="15"/>
  <c r="F1144" i="15"/>
  <c r="F1145" i="15"/>
  <c r="F1146" i="15"/>
  <c r="F1147" i="15"/>
  <c r="F1148" i="15"/>
  <c r="F1149" i="15"/>
  <c r="F1150" i="15"/>
  <c r="F1151" i="15"/>
  <c r="F1152" i="15"/>
  <c r="F1153" i="15"/>
  <c r="F1154" i="15"/>
  <c r="F1155" i="15"/>
  <c r="F1156" i="15"/>
  <c r="F1157" i="15"/>
  <c r="F1158" i="15"/>
  <c r="F1159" i="15"/>
  <c r="F1160" i="15"/>
  <c r="F1161" i="15"/>
  <c r="F1162" i="15"/>
  <c r="F1163" i="15"/>
  <c r="F1164" i="15"/>
  <c r="F1165" i="15"/>
  <c r="F1166" i="15"/>
  <c r="F1167" i="15"/>
  <c r="F1168" i="15"/>
  <c r="F1169" i="15"/>
  <c r="F1170" i="15"/>
  <c r="F1171" i="15"/>
  <c r="F1172" i="15"/>
  <c r="F1173" i="15"/>
  <c r="F1174" i="15"/>
  <c r="F1175" i="15"/>
  <c r="F1176" i="15"/>
  <c r="F1177" i="15"/>
  <c r="F1178" i="15"/>
  <c r="F1179" i="15"/>
  <c r="F1180" i="15"/>
  <c r="F1181" i="15"/>
  <c r="F1182" i="15"/>
  <c r="F1183" i="15"/>
  <c r="F1184" i="15"/>
  <c r="F1185" i="15"/>
  <c r="F1186" i="15"/>
  <c r="F1187" i="15"/>
  <c r="F1188" i="15"/>
  <c r="F1189" i="15"/>
  <c r="F1190" i="15"/>
  <c r="F1191" i="15"/>
  <c r="F1192" i="15"/>
  <c r="F1193" i="15"/>
  <c r="F1194" i="15"/>
  <c r="F1195" i="15"/>
  <c r="F1196" i="15"/>
  <c r="F1197" i="15"/>
  <c r="F1198" i="15"/>
  <c r="F1199" i="15"/>
  <c r="F1200" i="15"/>
  <c r="F1201" i="15"/>
  <c r="F1202" i="15"/>
  <c r="F1203" i="15"/>
  <c r="F1204" i="15"/>
  <c r="F1205" i="15"/>
  <c r="F1206" i="15"/>
  <c r="F1207" i="15"/>
  <c r="F1208" i="15"/>
  <c r="F1209" i="15"/>
  <c r="F1210" i="15"/>
  <c r="F1211" i="15"/>
  <c r="F1212" i="15"/>
  <c r="F1213" i="15"/>
  <c r="F1214" i="15"/>
  <c r="F1215" i="15"/>
  <c r="F1216" i="15"/>
  <c r="F1217" i="15"/>
  <c r="F1218" i="15"/>
  <c r="F1219" i="15"/>
  <c r="F1220" i="15"/>
  <c r="F1221" i="15"/>
  <c r="F1222" i="15"/>
  <c r="F1223" i="15"/>
  <c r="F1224" i="15"/>
  <c r="F1225" i="15"/>
  <c r="F1226" i="15"/>
  <c r="F1227" i="15"/>
  <c r="F1228" i="15"/>
  <c r="F1229" i="15"/>
  <c r="F1230" i="15"/>
  <c r="F1231" i="15"/>
  <c r="F1232" i="15"/>
  <c r="F1233" i="15"/>
  <c r="F1234" i="15"/>
  <c r="F1235" i="15"/>
  <c r="F1236" i="15"/>
  <c r="F1237" i="15"/>
  <c r="F1238" i="15"/>
  <c r="F1239" i="15"/>
  <c r="F1240" i="15"/>
  <c r="F1241" i="15"/>
  <c r="F1242" i="15"/>
  <c r="F1243" i="15"/>
  <c r="F1244" i="15"/>
  <c r="F1245" i="15"/>
  <c r="F1246" i="15"/>
  <c r="F1247" i="15"/>
  <c r="F1248" i="15"/>
  <c r="F1249" i="15"/>
  <c r="F1250" i="15"/>
  <c r="F1251" i="15"/>
  <c r="F1252" i="15"/>
  <c r="F1253" i="15"/>
  <c r="F1254" i="15"/>
  <c r="F1255" i="15"/>
  <c r="F1256" i="15"/>
  <c r="F1257" i="15"/>
  <c r="F1258" i="15"/>
  <c r="F1259" i="15"/>
  <c r="F1260" i="15"/>
  <c r="F1261" i="15"/>
  <c r="F1262" i="15"/>
  <c r="F1263" i="15"/>
  <c r="F1264" i="15"/>
  <c r="F1265" i="15"/>
  <c r="F1266" i="15"/>
  <c r="F1267" i="15"/>
  <c r="F1268" i="15"/>
  <c r="F1269" i="15"/>
  <c r="F1270" i="15"/>
  <c r="F1271" i="15"/>
  <c r="F1272" i="15"/>
  <c r="F1273" i="15"/>
  <c r="F1274" i="15"/>
  <c r="F1275" i="15"/>
  <c r="F1276" i="15"/>
  <c r="F1277" i="15"/>
  <c r="F1278" i="15"/>
  <c r="F1279" i="15"/>
  <c r="F1280" i="15"/>
  <c r="F1281" i="15"/>
  <c r="F1282" i="15"/>
  <c r="F1283" i="15"/>
  <c r="F1284" i="15"/>
  <c r="F1285" i="15"/>
  <c r="F1286" i="15"/>
  <c r="F1287" i="15"/>
  <c r="F1288" i="15"/>
  <c r="F1289" i="15"/>
  <c r="F1290" i="15"/>
  <c r="F1291" i="15"/>
  <c r="F1292" i="15"/>
  <c r="F1293" i="15"/>
  <c r="F1294" i="15"/>
  <c r="F1295" i="15"/>
  <c r="F1296" i="15"/>
  <c r="F1297" i="15"/>
  <c r="F1298" i="15"/>
  <c r="F1299" i="15"/>
  <c r="F1300" i="15"/>
  <c r="F1301" i="15"/>
  <c r="F1302" i="15"/>
  <c r="F1303" i="15"/>
  <c r="F1304" i="15"/>
  <c r="F1305" i="15"/>
  <c r="F1306" i="15"/>
  <c r="F1307" i="15"/>
  <c r="F1308" i="15"/>
  <c r="F1309" i="15"/>
  <c r="F1310" i="15"/>
  <c r="F1311" i="15"/>
  <c r="F1312" i="15"/>
  <c r="F1313" i="15"/>
  <c r="F1314" i="15"/>
  <c r="F1315" i="15"/>
  <c r="F1316" i="15"/>
  <c r="F1317" i="15"/>
  <c r="F1318" i="15"/>
  <c r="F1319" i="15"/>
  <c r="F1320" i="15"/>
  <c r="F1321" i="15"/>
  <c r="F1322" i="15"/>
  <c r="F1323" i="15"/>
  <c r="F1324" i="15"/>
  <c r="F1325" i="15"/>
  <c r="F1326" i="15"/>
  <c r="F1327" i="15"/>
  <c r="F1328" i="15"/>
  <c r="F1329" i="15"/>
  <c r="F1330" i="15"/>
  <c r="F1331" i="15"/>
  <c r="F1332" i="15"/>
  <c r="F1333" i="15"/>
  <c r="F1334" i="15"/>
  <c r="F1335" i="15"/>
  <c r="F1336" i="15"/>
  <c r="F1337" i="15"/>
  <c r="F1338" i="15"/>
  <c r="F1339" i="15"/>
  <c r="F1340" i="15"/>
  <c r="F1341" i="15"/>
  <c r="F1342" i="15"/>
  <c r="F1343" i="15"/>
  <c r="F1344" i="15"/>
  <c r="F1345" i="15"/>
  <c r="F1346" i="15"/>
  <c r="F1347" i="15"/>
  <c r="F1348" i="15"/>
  <c r="F1349" i="15"/>
  <c r="F1350" i="15"/>
  <c r="F1351" i="15"/>
  <c r="F1352" i="15"/>
  <c r="F1353" i="15"/>
  <c r="F1354" i="15"/>
  <c r="F1355" i="15"/>
  <c r="F1356" i="15"/>
  <c r="F1357" i="15"/>
  <c r="F1358" i="15"/>
  <c r="F1359" i="15"/>
  <c r="F1360" i="15"/>
  <c r="F1361" i="15"/>
  <c r="F1362" i="15"/>
  <c r="F1363" i="15"/>
  <c r="F1364" i="15"/>
  <c r="F1365" i="15"/>
  <c r="F1366" i="15"/>
  <c r="F1367" i="15"/>
  <c r="F1368" i="15"/>
  <c r="F1369" i="15"/>
  <c r="F1370" i="15"/>
  <c r="F1371" i="15"/>
  <c r="F1372" i="15"/>
  <c r="F1373" i="15"/>
  <c r="F1374" i="15"/>
  <c r="F1375" i="15"/>
  <c r="F1376" i="15"/>
  <c r="F1377" i="15"/>
  <c r="F1378" i="15"/>
  <c r="F1379" i="15"/>
  <c r="F1380" i="15"/>
  <c r="F1381" i="15"/>
  <c r="F1382" i="15"/>
  <c r="F1383" i="15"/>
  <c r="F1384" i="15"/>
  <c r="F1385" i="15"/>
  <c r="F1386" i="15"/>
  <c r="F1387" i="15"/>
  <c r="F1388" i="15"/>
  <c r="F1389" i="15"/>
  <c r="F1390" i="15"/>
  <c r="F1391" i="15"/>
  <c r="F1392" i="15"/>
  <c r="F1393" i="15"/>
  <c r="F1394" i="15"/>
  <c r="F1395" i="15"/>
  <c r="F1396" i="15"/>
  <c r="F1397" i="15"/>
  <c r="F1398" i="15"/>
  <c r="F1399" i="15"/>
  <c r="F1400" i="15"/>
  <c r="F1401" i="15"/>
  <c r="F1402" i="15"/>
  <c r="F1403" i="15"/>
  <c r="F1404" i="15"/>
  <c r="F1405" i="15"/>
  <c r="F1406" i="15"/>
  <c r="F1407" i="15"/>
  <c r="F1408" i="15"/>
  <c r="F1409" i="15"/>
  <c r="F1410" i="15"/>
  <c r="F1411" i="15"/>
  <c r="F1412" i="15"/>
  <c r="F1413" i="15"/>
  <c r="F1414" i="15"/>
  <c r="F1415" i="15"/>
  <c r="F1416" i="15"/>
  <c r="F1417" i="15"/>
  <c r="F1418" i="15"/>
  <c r="F1419" i="15"/>
  <c r="F1420" i="15"/>
  <c r="F1421" i="15"/>
  <c r="F1422" i="15"/>
  <c r="F1423" i="15"/>
  <c r="F1424" i="15"/>
  <c r="F1425" i="15"/>
  <c r="F1426" i="15"/>
  <c r="F1427" i="15"/>
  <c r="F1428" i="15"/>
  <c r="F1429" i="15"/>
  <c r="F1430" i="15"/>
  <c r="F1431" i="15"/>
  <c r="F1432" i="15"/>
  <c r="F1433" i="15"/>
  <c r="F1434" i="15"/>
  <c r="F1435" i="15"/>
  <c r="F1436" i="15"/>
  <c r="F1437" i="15"/>
  <c r="F1438" i="15"/>
  <c r="F1439" i="15"/>
  <c r="F1440" i="15"/>
  <c r="F1441" i="15"/>
  <c r="F1442" i="15"/>
  <c r="F1443" i="15"/>
  <c r="F1444" i="15"/>
  <c r="F1445" i="15"/>
  <c r="F1446" i="15"/>
  <c r="F1447" i="15"/>
  <c r="F1448" i="15"/>
  <c r="F1449" i="15"/>
  <c r="F1450" i="15"/>
  <c r="F1451" i="15"/>
  <c r="F1452" i="15"/>
  <c r="F1453" i="15"/>
  <c r="F1454" i="15"/>
  <c r="F1455" i="15"/>
  <c r="F1456" i="15"/>
  <c r="F1457" i="15"/>
  <c r="F1458" i="15"/>
  <c r="F1459" i="15"/>
  <c r="F1460" i="15"/>
  <c r="F1461" i="15"/>
  <c r="F1462" i="15"/>
  <c r="F1463" i="15"/>
  <c r="F1464" i="15"/>
  <c r="F1465" i="15"/>
  <c r="F1466" i="15"/>
  <c r="F1467" i="15"/>
  <c r="F1468" i="15"/>
  <c r="F1469" i="15"/>
  <c r="F1470" i="15"/>
  <c r="F1471" i="15"/>
  <c r="F1472" i="15"/>
  <c r="F1473" i="15"/>
  <c r="F1474" i="15"/>
  <c r="F1475" i="15"/>
  <c r="F1476" i="15"/>
  <c r="F1477" i="15"/>
  <c r="F1478" i="15"/>
  <c r="F1479" i="15"/>
  <c r="F1480" i="15"/>
  <c r="F1481" i="15"/>
  <c r="F1482" i="15"/>
  <c r="F1483" i="15"/>
  <c r="F1484" i="15"/>
  <c r="F1485" i="15"/>
  <c r="F1486" i="15"/>
  <c r="F1487" i="15"/>
  <c r="F1488" i="15"/>
  <c r="F1489" i="15"/>
  <c r="F1490" i="15"/>
  <c r="F1491" i="15"/>
  <c r="F1492" i="15"/>
  <c r="F1493" i="15"/>
  <c r="F1494" i="15"/>
  <c r="F1495" i="15"/>
  <c r="F1496" i="15"/>
  <c r="F1497" i="15"/>
  <c r="F1498" i="15"/>
  <c r="F1499" i="15"/>
  <c r="F1500" i="15"/>
  <c r="F1501" i="15"/>
  <c r="F1502" i="15"/>
  <c r="F1503" i="15"/>
  <c r="F1504" i="15"/>
  <c r="F1505" i="15"/>
  <c r="F1506" i="15"/>
  <c r="F1507" i="15"/>
  <c r="F1508" i="15"/>
  <c r="F1509" i="15"/>
  <c r="F1510" i="15"/>
  <c r="F1511" i="15"/>
  <c r="F1512" i="15"/>
  <c r="F1513" i="15"/>
  <c r="F1514" i="15"/>
  <c r="F1515" i="15"/>
  <c r="F1516" i="15"/>
  <c r="F1517" i="15"/>
  <c r="F1518" i="15"/>
  <c r="F1519" i="15"/>
  <c r="F1520" i="15"/>
  <c r="F1521" i="15"/>
  <c r="F1522" i="15"/>
  <c r="F1523" i="15"/>
  <c r="F1524" i="15"/>
  <c r="F1525" i="15"/>
  <c r="F1526" i="15"/>
  <c r="F1527" i="15"/>
  <c r="F1528" i="15"/>
  <c r="F1529" i="15"/>
  <c r="F1530" i="15"/>
  <c r="F1531" i="15"/>
  <c r="F1532" i="15"/>
  <c r="F1533" i="15"/>
  <c r="F1534" i="15"/>
  <c r="F1535" i="15"/>
  <c r="F1536" i="15"/>
  <c r="F1537" i="15"/>
  <c r="F1538" i="15"/>
  <c r="F1539" i="15"/>
  <c r="F1540" i="15"/>
  <c r="F1541" i="15"/>
  <c r="F1542" i="15"/>
  <c r="F1543" i="15"/>
  <c r="F1544" i="15"/>
  <c r="F1545" i="15"/>
  <c r="F1546" i="15"/>
  <c r="F1547" i="15"/>
  <c r="F1548" i="15"/>
  <c r="F1549" i="15"/>
  <c r="F1550" i="15"/>
  <c r="F1551" i="15"/>
  <c r="F1552" i="15"/>
  <c r="F1553" i="15"/>
  <c r="F1554" i="15"/>
  <c r="F1555" i="15"/>
  <c r="F1556" i="15"/>
  <c r="F1557" i="15"/>
  <c r="F1558" i="15"/>
  <c r="F1559" i="15"/>
  <c r="F1560" i="15"/>
  <c r="F1561" i="15"/>
  <c r="F1562" i="15"/>
  <c r="F1563" i="15"/>
  <c r="F1564" i="15"/>
  <c r="F1565" i="15"/>
  <c r="F1566" i="15"/>
  <c r="F1567" i="15"/>
  <c r="F1568" i="15"/>
  <c r="F1569" i="15"/>
  <c r="F1570" i="15"/>
  <c r="F1571" i="15"/>
  <c r="F1572" i="15"/>
  <c r="F1573" i="15"/>
  <c r="F1574" i="15"/>
  <c r="F1575" i="15"/>
  <c r="F1576" i="15"/>
  <c r="F1577" i="15"/>
  <c r="F1578" i="15"/>
  <c r="F1579" i="15"/>
  <c r="F1580" i="15"/>
  <c r="F1581" i="15"/>
  <c r="F1582" i="15"/>
  <c r="F1583" i="15"/>
  <c r="F1584" i="15"/>
  <c r="F1585" i="15"/>
  <c r="F1586" i="15"/>
  <c r="F1587" i="15"/>
  <c r="F1588" i="15"/>
  <c r="F1589" i="15"/>
  <c r="F1590" i="15"/>
  <c r="F1591" i="15"/>
  <c r="F1592" i="15"/>
  <c r="F1593" i="15"/>
  <c r="F1594" i="15"/>
  <c r="F1595" i="15"/>
  <c r="F1596" i="15"/>
  <c r="F1597" i="15"/>
  <c r="F1598" i="15"/>
  <c r="F1599" i="15"/>
  <c r="F1600" i="15"/>
  <c r="F1601" i="15"/>
  <c r="F1602" i="15"/>
  <c r="F1603" i="15"/>
  <c r="F1604" i="15"/>
  <c r="F1605" i="15"/>
  <c r="F1606" i="15"/>
  <c r="F1607" i="15"/>
  <c r="F1608" i="15"/>
  <c r="F1609" i="15"/>
  <c r="F1610" i="15"/>
  <c r="F1611" i="15"/>
  <c r="F1612" i="15"/>
  <c r="F1613" i="15"/>
  <c r="F1614" i="15"/>
  <c r="F1615" i="15"/>
  <c r="F1616" i="15"/>
  <c r="F1617" i="15"/>
  <c r="F1618" i="15"/>
  <c r="F1619" i="15"/>
  <c r="F1620" i="15"/>
  <c r="F1621" i="15"/>
  <c r="F1622" i="15"/>
  <c r="F1623" i="15"/>
  <c r="F1624" i="15"/>
  <c r="F1625" i="15"/>
  <c r="F1626" i="15"/>
  <c r="F1627" i="15"/>
  <c r="F1628" i="15"/>
  <c r="F1629" i="15"/>
  <c r="F1630" i="15"/>
  <c r="F1631" i="15"/>
  <c r="F1632" i="15"/>
  <c r="F1633" i="15"/>
  <c r="F1634" i="15"/>
  <c r="F1635" i="15"/>
  <c r="F1636" i="15"/>
  <c r="F1637" i="15"/>
  <c r="F1638" i="15"/>
  <c r="F1639" i="15"/>
  <c r="F1640" i="15"/>
  <c r="F1641" i="15"/>
  <c r="F1642" i="15"/>
  <c r="F1643" i="15"/>
  <c r="F1644" i="15"/>
  <c r="F1645" i="15"/>
  <c r="F1646" i="15"/>
  <c r="F1647" i="15"/>
  <c r="F1648" i="15"/>
  <c r="F1649" i="15"/>
  <c r="F1650" i="15"/>
  <c r="F1651" i="15"/>
  <c r="F1652" i="15"/>
  <c r="F1653" i="15"/>
  <c r="F1654" i="15"/>
  <c r="F1655" i="15"/>
  <c r="F1656" i="15"/>
  <c r="F1657" i="15"/>
  <c r="F1658" i="15"/>
  <c r="F1659" i="15"/>
  <c r="F1660" i="15"/>
  <c r="F1661" i="15"/>
  <c r="F1662" i="15"/>
  <c r="F1663" i="15"/>
  <c r="F1664" i="15"/>
  <c r="F1665" i="15"/>
  <c r="F1666" i="15"/>
  <c r="F1667" i="15"/>
  <c r="F1668" i="15"/>
  <c r="F1669" i="15"/>
  <c r="F1670" i="15"/>
  <c r="F1671" i="15"/>
  <c r="F1672" i="15"/>
  <c r="F1673" i="15"/>
  <c r="F1674" i="15"/>
  <c r="F1675" i="15"/>
  <c r="F1676" i="15"/>
  <c r="F1677" i="15"/>
  <c r="F1678" i="15"/>
  <c r="F1679" i="15"/>
  <c r="F1680" i="15"/>
  <c r="F1681" i="15"/>
  <c r="F1682" i="15"/>
  <c r="F1683" i="15"/>
  <c r="F1684" i="15"/>
  <c r="F1685" i="15"/>
  <c r="F1686" i="15"/>
  <c r="F1687" i="15"/>
  <c r="F1688" i="15"/>
  <c r="F1689" i="15"/>
  <c r="F1690" i="15"/>
  <c r="F1691" i="15"/>
  <c r="F1692" i="15"/>
  <c r="F1693" i="15"/>
  <c r="F1694" i="15"/>
  <c r="F1695" i="15"/>
  <c r="F1696" i="15"/>
  <c r="F1697" i="15"/>
  <c r="F1698" i="15"/>
  <c r="F1699" i="15"/>
  <c r="F1700" i="15"/>
  <c r="F1701" i="15"/>
  <c r="F1702" i="15"/>
  <c r="F1703" i="15"/>
  <c r="F1704" i="15"/>
  <c r="F1705" i="15"/>
  <c r="F1706" i="15"/>
  <c r="F1707" i="15"/>
  <c r="F1708" i="15"/>
  <c r="F1709" i="15"/>
  <c r="F1710" i="15"/>
  <c r="F1711" i="15"/>
  <c r="F1712" i="15"/>
  <c r="F1713" i="15"/>
  <c r="F1714" i="15"/>
  <c r="F1715" i="15"/>
  <c r="F1716" i="15"/>
  <c r="F1717" i="15"/>
  <c r="F1718" i="15"/>
  <c r="F1719" i="15"/>
  <c r="F1720" i="15"/>
  <c r="F1721" i="15"/>
  <c r="F1722" i="15"/>
  <c r="F1723" i="15"/>
  <c r="F1724" i="15"/>
  <c r="F1725" i="15"/>
  <c r="F1726" i="15"/>
  <c r="F1727" i="15"/>
  <c r="F1728" i="15"/>
  <c r="F1729" i="15"/>
  <c r="F1730" i="15"/>
  <c r="F1731" i="15"/>
  <c r="F1732" i="15"/>
  <c r="F1733" i="15"/>
  <c r="F1734" i="15"/>
  <c r="F1735" i="15"/>
  <c r="F1736" i="15"/>
  <c r="F1737" i="15"/>
  <c r="F1738" i="15"/>
  <c r="F1739" i="15"/>
  <c r="F1740" i="15"/>
  <c r="F1741" i="15"/>
  <c r="F1742" i="15"/>
  <c r="F1743" i="15"/>
  <c r="F1744" i="15"/>
  <c r="F1745" i="15"/>
  <c r="F1746" i="15"/>
  <c r="F1747" i="15"/>
  <c r="F1748" i="15"/>
  <c r="F1749" i="15"/>
  <c r="F1750" i="15"/>
  <c r="F1751" i="15"/>
  <c r="F1752" i="15"/>
  <c r="F1753" i="15"/>
  <c r="F1754" i="15"/>
  <c r="F1755" i="15"/>
  <c r="F1756" i="15"/>
  <c r="F1757" i="15"/>
  <c r="F1758" i="15"/>
  <c r="F1759" i="15"/>
  <c r="F1760" i="15"/>
  <c r="F1761" i="15"/>
  <c r="F1762" i="15"/>
  <c r="F1763" i="15"/>
  <c r="F1764" i="15"/>
  <c r="F1765" i="15"/>
  <c r="F1766" i="15"/>
  <c r="F1767" i="15"/>
  <c r="F1768" i="15"/>
  <c r="F1769" i="15"/>
  <c r="F1770" i="15"/>
  <c r="F1771" i="15"/>
  <c r="F1772" i="15"/>
  <c r="F1773" i="15"/>
  <c r="F1774" i="15"/>
  <c r="F1775" i="15"/>
  <c r="F1776" i="15"/>
  <c r="F1777" i="15"/>
  <c r="F1778" i="15"/>
  <c r="F1779" i="15"/>
  <c r="F1780" i="15"/>
  <c r="F1781" i="15"/>
  <c r="F1782" i="15"/>
  <c r="F1783" i="15"/>
  <c r="F1784" i="15"/>
  <c r="F1785" i="15"/>
  <c r="F1786" i="15"/>
  <c r="F1787" i="15"/>
  <c r="F1788" i="15"/>
  <c r="F1789" i="15"/>
  <c r="F1790" i="15"/>
  <c r="F1791" i="15"/>
  <c r="F1792" i="15"/>
  <c r="F1793" i="15"/>
  <c r="F1794" i="15"/>
  <c r="F1795" i="15"/>
  <c r="F1796" i="15"/>
  <c r="F1797" i="15"/>
  <c r="F1798" i="15"/>
  <c r="F1799" i="15"/>
  <c r="F1800" i="15"/>
  <c r="F1801" i="15"/>
  <c r="F1802" i="15"/>
  <c r="F1803" i="15"/>
  <c r="F1804" i="15"/>
  <c r="F1805" i="15"/>
  <c r="F1806" i="15"/>
  <c r="F1807" i="15"/>
  <c r="F1808" i="15"/>
  <c r="F1809" i="15"/>
  <c r="F1810" i="15"/>
  <c r="F1811" i="15"/>
  <c r="F1812" i="15"/>
  <c r="F1813" i="15"/>
  <c r="F1814" i="15"/>
  <c r="F1815" i="15"/>
  <c r="F1816" i="15"/>
  <c r="F1817" i="15"/>
  <c r="F1818" i="15"/>
  <c r="F1819" i="15"/>
  <c r="F1820" i="15"/>
  <c r="F1821" i="15"/>
  <c r="F1822" i="15"/>
  <c r="F1823" i="15"/>
  <c r="F1824" i="15"/>
  <c r="F1825" i="15"/>
  <c r="F1826" i="15"/>
  <c r="F1827" i="15"/>
  <c r="F1828" i="15"/>
  <c r="F1829" i="15"/>
  <c r="F1830" i="15"/>
  <c r="F1831" i="15"/>
  <c r="F1832" i="15"/>
  <c r="F1833" i="15"/>
  <c r="F1834" i="15"/>
  <c r="F1835" i="15"/>
  <c r="F1836" i="15"/>
  <c r="F1837" i="15"/>
  <c r="F1838" i="15"/>
  <c r="F1839" i="15"/>
  <c r="F1840" i="15"/>
  <c r="F1841" i="15"/>
  <c r="F1842" i="15"/>
  <c r="F1843" i="15"/>
  <c r="F1844" i="15"/>
  <c r="F1845" i="15"/>
  <c r="F1846" i="15"/>
  <c r="F1847" i="15"/>
  <c r="F1848" i="15"/>
  <c r="F1849" i="15"/>
  <c r="F1850" i="15"/>
  <c r="F1851" i="15"/>
  <c r="F1852" i="15"/>
  <c r="F1853" i="15"/>
  <c r="F1854" i="15"/>
  <c r="F1855" i="15"/>
  <c r="F1856" i="15"/>
  <c r="F1857" i="15"/>
  <c r="F1858" i="15"/>
  <c r="F1859" i="15"/>
  <c r="F1860" i="15"/>
  <c r="F1861" i="15"/>
  <c r="F1862" i="15"/>
  <c r="F1863" i="15"/>
  <c r="F1864" i="15"/>
  <c r="F1865" i="15"/>
  <c r="F1866" i="15"/>
  <c r="F1867" i="15"/>
  <c r="F1868" i="15"/>
  <c r="F1869" i="15"/>
  <c r="F1870" i="15"/>
  <c r="F1871" i="15"/>
  <c r="F1872" i="15"/>
  <c r="F1873" i="15"/>
  <c r="F1874" i="15"/>
  <c r="F1875" i="15"/>
  <c r="F1876" i="15"/>
  <c r="F1877" i="15"/>
  <c r="F1878" i="15"/>
  <c r="F1879" i="15"/>
  <c r="F1880" i="15"/>
  <c r="F1881" i="15"/>
  <c r="F1882" i="15"/>
  <c r="F1883" i="15"/>
  <c r="F1884" i="15"/>
  <c r="F1885" i="15"/>
  <c r="F1886" i="15"/>
  <c r="F1887" i="15"/>
  <c r="F1888" i="15"/>
  <c r="F1889" i="15"/>
  <c r="F1890" i="15"/>
  <c r="F1891" i="15"/>
  <c r="F1892" i="15"/>
  <c r="F1893" i="15"/>
  <c r="F1894" i="15"/>
  <c r="F1895" i="15"/>
  <c r="F1896" i="15"/>
  <c r="F1897" i="15"/>
  <c r="F1898" i="15"/>
  <c r="F1899" i="15"/>
  <c r="F1900" i="15"/>
  <c r="F1901" i="15"/>
  <c r="F1902" i="15"/>
  <c r="F1903" i="15"/>
  <c r="F1904" i="15"/>
  <c r="F1905" i="15"/>
  <c r="F1906" i="15"/>
  <c r="F1907" i="15"/>
  <c r="F1908" i="15"/>
  <c r="F1909" i="15"/>
  <c r="F1910" i="15"/>
  <c r="F1911" i="15"/>
  <c r="F1912" i="15"/>
  <c r="F1913" i="15"/>
  <c r="F1914" i="15"/>
  <c r="F1915" i="15"/>
  <c r="F1916" i="15"/>
  <c r="F1917" i="15"/>
  <c r="F1918" i="15"/>
  <c r="F1919" i="15"/>
  <c r="F1920" i="15"/>
  <c r="F1921" i="15"/>
  <c r="F1922" i="15"/>
  <c r="F1923" i="15"/>
  <c r="F1924" i="15"/>
  <c r="F1925" i="15"/>
  <c r="F1926" i="15"/>
  <c r="F1927" i="15"/>
  <c r="F1928" i="15"/>
  <c r="F1929" i="15"/>
  <c r="F1930" i="15"/>
  <c r="F1931" i="15"/>
  <c r="F1932" i="15"/>
  <c r="F1933" i="15"/>
  <c r="F1934" i="15"/>
  <c r="F1935" i="15"/>
  <c r="F1936" i="15"/>
  <c r="F1937" i="15"/>
  <c r="F1938" i="15"/>
  <c r="F1939" i="15"/>
  <c r="F1940" i="15"/>
  <c r="F1941" i="15"/>
  <c r="F1942" i="15"/>
  <c r="F1943" i="15"/>
  <c r="F1944" i="15"/>
  <c r="F1945" i="15"/>
  <c r="F1946" i="15"/>
  <c r="F1947" i="15"/>
  <c r="F1948" i="15"/>
  <c r="F1949" i="15"/>
  <c r="F1950" i="15"/>
  <c r="F1951" i="15"/>
  <c r="F1952" i="15"/>
  <c r="F1953" i="15"/>
  <c r="F1954" i="15"/>
  <c r="F1955" i="15"/>
  <c r="F1956" i="15"/>
  <c r="F1957" i="15"/>
  <c r="F1958" i="15"/>
  <c r="F1959" i="15"/>
  <c r="F1960" i="15"/>
  <c r="F1961" i="15"/>
  <c r="F1962" i="15"/>
  <c r="F1963" i="15"/>
  <c r="F1964" i="15"/>
  <c r="F1965" i="15"/>
  <c r="F1966" i="15"/>
  <c r="F1967" i="15"/>
  <c r="F1968" i="15"/>
  <c r="F1969" i="15"/>
  <c r="F1970" i="15"/>
  <c r="F1971" i="15"/>
  <c r="F1972" i="15"/>
  <c r="F1973" i="15"/>
  <c r="F1974" i="15"/>
  <c r="F1975" i="15"/>
  <c r="F1976" i="15"/>
  <c r="F1977" i="15"/>
  <c r="F1978" i="15"/>
  <c r="F1979" i="15"/>
  <c r="F1980" i="15"/>
  <c r="F1981" i="15"/>
  <c r="F1982" i="15"/>
  <c r="F1983" i="15"/>
  <c r="F1984" i="15"/>
  <c r="F1985" i="15"/>
  <c r="F1986" i="15"/>
  <c r="F1987" i="15"/>
  <c r="F1988" i="15"/>
  <c r="F1989" i="15"/>
  <c r="F1990" i="15"/>
  <c r="F1991" i="15"/>
  <c r="F1992" i="15"/>
  <c r="F1993" i="15"/>
  <c r="F1994" i="15"/>
  <c r="F1995" i="15"/>
  <c r="F1996" i="15"/>
  <c r="F1997" i="15"/>
  <c r="F1998" i="15"/>
  <c r="F1999" i="15"/>
  <c r="F2000" i="15"/>
  <c r="F2001" i="15"/>
  <c r="F2002" i="15"/>
  <c r="F2003" i="15"/>
  <c r="F2004" i="15"/>
  <c r="F2005" i="15"/>
  <c r="F2006" i="15"/>
  <c r="F2007" i="15"/>
  <c r="F2008" i="15"/>
  <c r="F2009" i="15"/>
  <c r="F2010" i="15"/>
  <c r="F2011" i="15"/>
  <c r="F2012" i="15"/>
  <c r="F2013" i="15"/>
  <c r="F2014" i="15"/>
  <c r="F2015" i="15"/>
  <c r="F2016" i="15"/>
  <c r="F2017" i="15"/>
  <c r="F2018" i="15"/>
  <c r="F2019" i="15"/>
  <c r="F2020" i="15"/>
  <c r="F2021" i="15"/>
  <c r="F2022" i="15"/>
  <c r="F2023" i="15"/>
  <c r="F2024" i="15"/>
  <c r="F2025" i="15"/>
  <c r="F2026" i="15"/>
  <c r="F2027" i="15"/>
  <c r="F2028" i="15"/>
  <c r="F2029" i="15"/>
  <c r="F2030" i="15"/>
  <c r="F2031" i="15"/>
  <c r="F2032" i="15"/>
  <c r="F2033" i="15"/>
  <c r="F2034" i="15"/>
  <c r="F2035" i="15"/>
  <c r="F2036" i="15"/>
  <c r="F2037" i="15"/>
  <c r="F2038" i="15"/>
  <c r="F2039" i="15"/>
  <c r="F2040" i="15"/>
  <c r="F2041" i="15"/>
  <c r="F2042" i="15"/>
  <c r="F2043" i="15"/>
  <c r="F2044" i="15"/>
  <c r="F2045" i="15"/>
  <c r="F2046" i="15"/>
  <c r="F2047" i="15"/>
  <c r="F2048" i="15"/>
  <c r="F2049" i="15"/>
  <c r="F2050" i="15"/>
  <c r="F2051" i="15"/>
  <c r="F2052" i="15"/>
  <c r="F2053" i="15"/>
  <c r="F2054" i="15"/>
  <c r="F2055" i="15"/>
  <c r="F2056" i="15"/>
  <c r="F2057" i="15"/>
  <c r="F2058" i="15"/>
  <c r="F2059" i="15"/>
  <c r="F2060" i="15"/>
  <c r="F2061" i="15"/>
  <c r="F2062" i="15"/>
  <c r="F2063" i="15"/>
  <c r="F2064" i="15"/>
  <c r="F2065" i="15"/>
  <c r="F2066" i="15"/>
  <c r="F2067" i="15"/>
  <c r="F2068" i="15"/>
  <c r="F2069" i="15"/>
  <c r="F2070" i="15"/>
  <c r="F2071" i="15"/>
  <c r="F2072" i="15"/>
  <c r="F2073" i="15"/>
  <c r="F2074" i="15"/>
  <c r="F2075" i="15"/>
  <c r="F2076" i="15"/>
  <c r="F2077" i="15"/>
  <c r="F2078" i="15"/>
  <c r="F2079" i="15"/>
  <c r="F2080" i="15"/>
  <c r="F2081" i="15"/>
  <c r="F2082" i="15"/>
  <c r="F2083" i="15"/>
  <c r="F2084" i="15"/>
  <c r="F2085" i="15"/>
  <c r="F2086" i="15"/>
  <c r="F2087" i="15"/>
  <c r="F2088" i="15"/>
  <c r="F2089" i="15"/>
  <c r="F2090" i="15"/>
  <c r="F2091" i="15"/>
  <c r="F2092" i="15"/>
  <c r="F2093" i="15"/>
  <c r="F2094" i="15"/>
  <c r="F2095" i="15"/>
  <c r="F2096" i="15"/>
  <c r="F2097" i="15"/>
  <c r="F2098" i="15"/>
  <c r="F2099" i="15"/>
  <c r="F2100" i="15"/>
  <c r="F2101" i="15"/>
  <c r="F2102" i="15"/>
  <c r="F2103" i="15"/>
  <c r="F2104" i="15"/>
  <c r="F2105" i="15"/>
  <c r="F2106" i="15"/>
  <c r="F2107" i="15"/>
  <c r="F2108" i="15"/>
  <c r="F2109" i="15"/>
  <c r="F2110" i="15"/>
  <c r="F2111" i="15"/>
  <c r="F2112" i="15"/>
  <c r="F2113" i="15"/>
  <c r="F2114" i="15"/>
  <c r="F2115" i="15"/>
  <c r="F2116" i="15"/>
  <c r="F2117" i="15"/>
  <c r="F2118" i="15"/>
  <c r="F2119" i="15"/>
  <c r="F2120" i="15"/>
  <c r="F2121" i="15"/>
  <c r="F2122" i="15"/>
  <c r="F2123" i="15"/>
  <c r="F2124" i="15"/>
  <c r="F2125" i="15"/>
  <c r="F2126" i="15"/>
  <c r="F2127" i="15"/>
  <c r="F2128" i="15"/>
  <c r="F2129" i="15"/>
  <c r="F2130" i="15"/>
  <c r="F2131" i="15"/>
  <c r="F2132" i="15"/>
  <c r="F2133" i="15"/>
  <c r="F2134" i="15"/>
  <c r="F2135" i="15"/>
  <c r="F2136" i="15"/>
  <c r="F2137" i="15"/>
  <c r="F2138" i="15"/>
  <c r="F2139" i="15"/>
  <c r="F2140" i="15"/>
  <c r="F2141" i="15"/>
  <c r="F2142" i="15"/>
  <c r="F2143" i="15"/>
  <c r="F2144" i="15"/>
  <c r="F2145" i="15"/>
  <c r="F2146" i="15"/>
  <c r="F2147" i="15"/>
  <c r="F2148" i="15"/>
  <c r="F2149" i="15"/>
  <c r="F2150" i="15"/>
  <c r="F2151" i="15"/>
  <c r="F2152" i="15"/>
  <c r="F2153" i="15"/>
  <c r="F2154" i="15"/>
  <c r="F2155" i="15"/>
  <c r="F2156" i="15"/>
  <c r="F2157" i="15"/>
  <c r="F2158" i="15"/>
  <c r="F2159" i="15"/>
  <c r="F2160" i="15"/>
  <c r="F2161" i="15"/>
  <c r="F2162" i="15"/>
  <c r="F2163" i="15"/>
  <c r="F2164" i="15"/>
  <c r="F2165" i="15"/>
  <c r="F2166" i="15"/>
  <c r="F2167" i="15"/>
  <c r="F2168" i="15"/>
  <c r="F2169" i="15"/>
  <c r="F2170" i="15"/>
  <c r="F2171" i="15"/>
  <c r="F2172" i="15"/>
  <c r="F2173" i="15"/>
  <c r="F2174" i="15"/>
  <c r="F2175" i="15"/>
  <c r="F2176" i="15"/>
  <c r="F2177" i="15"/>
  <c r="F2178" i="15"/>
  <c r="F2179" i="15"/>
  <c r="F2180" i="15"/>
  <c r="F2181" i="15"/>
  <c r="F2182" i="15"/>
  <c r="F2183" i="15"/>
  <c r="F2184" i="15"/>
  <c r="F2185" i="15"/>
  <c r="F2186" i="15"/>
  <c r="F2187" i="15"/>
  <c r="F2188" i="15"/>
  <c r="F2189" i="15"/>
  <c r="F2190" i="15"/>
  <c r="F2191" i="15"/>
  <c r="F2192" i="15"/>
  <c r="F2193" i="15"/>
  <c r="F2194" i="15"/>
  <c r="F2195" i="15"/>
  <c r="F2196" i="15"/>
  <c r="F2197" i="15"/>
  <c r="F2198" i="15"/>
  <c r="F2199" i="15"/>
  <c r="F2200" i="15"/>
  <c r="F2201" i="15"/>
  <c r="F2202" i="15"/>
  <c r="F2203" i="15"/>
  <c r="F2204" i="15"/>
  <c r="F2205" i="15"/>
  <c r="F2206" i="15"/>
  <c r="F2207" i="15"/>
  <c r="F2208" i="15"/>
  <c r="F2209" i="15"/>
  <c r="F2210" i="15"/>
  <c r="F2211" i="15"/>
  <c r="F2212" i="15"/>
  <c r="F2213" i="15"/>
  <c r="F2214" i="15"/>
  <c r="F2215" i="15"/>
  <c r="F2216" i="15"/>
  <c r="F2217" i="15"/>
  <c r="F2218" i="15"/>
  <c r="F2219" i="15"/>
  <c r="F2220" i="15"/>
  <c r="F2221" i="15"/>
  <c r="F2222" i="15"/>
  <c r="F2223" i="15"/>
  <c r="F2224" i="15"/>
  <c r="F2225" i="15"/>
  <c r="F2226" i="15"/>
  <c r="F2227" i="15"/>
  <c r="F2228" i="15"/>
  <c r="F2229" i="15"/>
  <c r="F2230" i="15"/>
  <c r="F2231" i="15"/>
  <c r="F2232" i="15"/>
  <c r="F2233" i="15"/>
  <c r="F2234" i="15"/>
  <c r="F2235" i="15"/>
  <c r="F2236" i="15"/>
  <c r="F2237" i="15"/>
  <c r="F2238" i="15"/>
  <c r="F2239" i="15"/>
  <c r="F2240" i="15"/>
  <c r="F2241" i="15"/>
  <c r="F2242" i="15"/>
  <c r="F2243" i="15"/>
  <c r="F2244" i="15"/>
  <c r="F2245" i="15"/>
  <c r="F2246" i="15"/>
  <c r="F2247" i="15"/>
  <c r="F2248" i="15"/>
  <c r="F2249" i="15"/>
  <c r="F2250" i="15"/>
  <c r="F2251" i="15"/>
  <c r="F2252" i="15"/>
  <c r="F2253" i="15"/>
  <c r="F2254" i="15"/>
  <c r="F2255" i="15"/>
  <c r="F2256" i="15"/>
  <c r="F2257" i="15"/>
  <c r="F2258" i="15"/>
  <c r="F2259" i="15"/>
  <c r="F2260" i="15"/>
  <c r="F2261" i="15"/>
  <c r="F2262" i="15"/>
  <c r="F2263" i="15"/>
  <c r="F2264" i="15"/>
  <c r="F2265" i="15"/>
  <c r="F2266" i="15"/>
  <c r="F2267" i="15"/>
  <c r="F2268" i="15"/>
  <c r="F2269" i="15"/>
  <c r="F2270" i="15"/>
  <c r="F2271" i="15"/>
  <c r="F2272" i="15"/>
  <c r="F2273" i="15"/>
  <c r="F2274" i="15"/>
  <c r="F2275" i="15"/>
  <c r="F2276" i="15"/>
  <c r="F2277" i="15"/>
  <c r="F2278" i="15"/>
  <c r="F2279" i="15"/>
  <c r="F2280" i="15"/>
  <c r="F2281" i="15"/>
  <c r="F2282" i="15"/>
  <c r="F2283" i="15"/>
  <c r="F2284" i="15"/>
  <c r="F2285" i="15"/>
  <c r="F2286" i="15"/>
  <c r="F2287" i="15"/>
  <c r="F2288" i="15"/>
  <c r="F2289" i="15"/>
  <c r="F2290" i="15"/>
  <c r="F2291" i="15"/>
  <c r="F2292" i="15"/>
  <c r="F2293" i="15"/>
  <c r="F2294" i="15"/>
  <c r="F2295" i="15"/>
  <c r="F2296" i="15"/>
  <c r="F2297" i="15"/>
  <c r="F2298" i="15"/>
  <c r="F2299" i="15"/>
  <c r="F2300" i="15"/>
  <c r="F2301" i="15"/>
  <c r="F2302" i="15"/>
  <c r="F2303" i="15"/>
  <c r="F2304" i="15"/>
  <c r="F2305" i="15"/>
  <c r="F2306" i="15"/>
  <c r="F2307" i="15"/>
  <c r="F2308" i="15"/>
  <c r="F2309" i="15"/>
  <c r="F2310" i="15"/>
  <c r="F2311" i="15"/>
  <c r="F2312" i="15"/>
  <c r="F2313" i="15"/>
  <c r="F2314" i="15"/>
  <c r="F2315" i="15"/>
  <c r="F2316" i="15"/>
  <c r="F2317" i="15"/>
  <c r="F2318" i="15"/>
  <c r="F2319" i="15"/>
  <c r="F2320" i="15"/>
  <c r="F2321" i="15"/>
  <c r="F2322" i="15"/>
  <c r="F2323" i="15"/>
  <c r="F2324" i="15"/>
  <c r="F2325" i="15"/>
  <c r="F2326" i="15"/>
  <c r="F2327" i="15"/>
  <c r="F2328" i="15"/>
  <c r="F2329" i="15"/>
  <c r="F2330" i="15"/>
  <c r="F2331" i="15"/>
  <c r="F2332" i="15"/>
  <c r="F2333" i="15"/>
  <c r="F2334" i="15"/>
  <c r="F2335" i="15"/>
  <c r="F2336" i="15"/>
  <c r="F2337" i="15"/>
  <c r="F2338" i="15"/>
  <c r="F2339" i="15"/>
  <c r="F2340" i="15"/>
  <c r="F2341" i="15"/>
  <c r="F2342" i="15"/>
  <c r="F2343" i="15"/>
  <c r="F2344" i="15"/>
  <c r="F2345" i="15"/>
  <c r="F2346" i="15"/>
  <c r="F2347" i="15"/>
  <c r="F2348" i="15"/>
  <c r="F2349" i="15"/>
  <c r="F2350" i="15"/>
  <c r="F2351" i="15"/>
  <c r="F2352" i="15"/>
  <c r="F2353" i="15"/>
  <c r="F2354" i="15"/>
  <c r="F2355" i="15"/>
  <c r="F2356" i="15"/>
  <c r="F2357" i="15"/>
  <c r="F2358" i="15"/>
  <c r="F2359" i="15"/>
  <c r="F2360" i="15"/>
  <c r="F2361" i="15"/>
  <c r="F2362" i="15"/>
  <c r="F2363" i="15"/>
  <c r="F2364" i="15"/>
  <c r="F2365" i="15"/>
  <c r="F2366" i="15"/>
  <c r="F2367" i="15"/>
  <c r="F2368" i="15"/>
  <c r="F2369" i="15"/>
  <c r="F2370" i="15"/>
  <c r="F2371" i="15"/>
  <c r="F2372" i="15"/>
  <c r="F2373" i="15"/>
  <c r="F2374" i="15"/>
  <c r="F2375" i="15"/>
  <c r="F2376" i="15"/>
  <c r="F2377" i="15"/>
  <c r="F2378" i="15"/>
  <c r="F2379" i="15"/>
  <c r="F2380" i="15"/>
  <c r="F2381" i="15"/>
  <c r="F2382" i="15"/>
  <c r="F2383" i="15"/>
  <c r="F2384" i="15"/>
  <c r="F2385" i="15"/>
  <c r="F2386" i="15"/>
  <c r="F2387" i="15"/>
  <c r="F2388" i="15"/>
  <c r="F2389" i="15"/>
  <c r="F2390" i="15"/>
  <c r="F2391" i="15"/>
  <c r="F2392" i="15"/>
  <c r="F2393" i="15"/>
  <c r="F2394" i="15"/>
  <c r="F2395" i="15"/>
  <c r="F2396" i="15"/>
  <c r="F2397" i="15"/>
  <c r="F2398" i="15"/>
  <c r="F2399" i="15"/>
  <c r="F2400" i="15"/>
  <c r="F2401" i="15"/>
  <c r="F2402" i="15"/>
  <c r="F2403" i="15"/>
  <c r="F2404" i="15"/>
  <c r="F2405" i="15"/>
  <c r="F2406" i="15"/>
  <c r="F2407" i="15"/>
  <c r="F2408" i="15"/>
  <c r="F2409" i="15"/>
  <c r="F2410" i="15"/>
  <c r="F2411" i="15"/>
  <c r="F2412" i="15"/>
  <c r="F2413" i="15"/>
  <c r="F2414" i="15"/>
  <c r="F2415" i="15"/>
  <c r="F2416" i="15"/>
  <c r="F2417" i="15"/>
  <c r="F2418" i="15"/>
  <c r="F2419" i="15"/>
  <c r="F2420" i="15"/>
  <c r="F2421" i="15"/>
  <c r="F2422" i="15"/>
  <c r="F2423" i="15"/>
  <c r="F2424" i="15"/>
  <c r="F2425" i="15"/>
  <c r="F2426" i="15"/>
  <c r="F2427" i="15"/>
  <c r="F2428" i="15"/>
  <c r="F2429" i="15"/>
  <c r="F2430" i="15"/>
  <c r="F2431" i="15"/>
  <c r="F2432" i="15"/>
  <c r="F2433" i="15"/>
  <c r="F2434" i="15"/>
  <c r="F2435" i="15"/>
  <c r="F2436" i="15"/>
  <c r="F2437" i="15"/>
  <c r="F2438" i="15"/>
  <c r="F2439" i="15"/>
  <c r="F2440" i="15"/>
  <c r="F2441" i="15"/>
  <c r="F2442" i="15"/>
  <c r="F2443" i="15"/>
  <c r="F2444" i="15"/>
  <c r="F2445" i="15"/>
  <c r="F2446" i="15"/>
  <c r="F2447" i="15"/>
  <c r="F2448" i="15"/>
  <c r="F2449" i="15"/>
  <c r="F2450" i="15"/>
  <c r="F2451" i="15"/>
  <c r="F2452" i="15"/>
  <c r="F2453" i="15"/>
  <c r="F2454" i="15"/>
  <c r="F2455" i="15"/>
  <c r="F2456" i="15"/>
  <c r="F2457" i="15"/>
  <c r="F2458" i="15"/>
  <c r="F2459" i="15"/>
  <c r="F2460" i="15"/>
  <c r="F2461" i="15"/>
  <c r="F2462" i="15"/>
  <c r="F2463" i="15"/>
  <c r="F2464" i="15"/>
  <c r="F2465" i="15"/>
  <c r="F2466" i="15"/>
  <c r="F2467" i="15"/>
  <c r="F2468" i="15"/>
  <c r="F2469" i="15"/>
  <c r="F2470" i="15"/>
  <c r="F2471" i="15"/>
  <c r="F2472" i="15"/>
  <c r="F2473" i="15"/>
  <c r="F2474" i="15"/>
  <c r="F2475" i="15"/>
  <c r="F2476" i="15"/>
  <c r="F2477" i="15"/>
  <c r="F2478" i="15"/>
  <c r="F2479" i="15"/>
  <c r="F2480" i="15"/>
  <c r="F2481" i="15"/>
  <c r="F2482" i="15"/>
  <c r="F2483" i="15"/>
  <c r="F2484" i="15"/>
  <c r="F2485" i="15"/>
  <c r="F2486" i="15"/>
  <c r="F2487" i="15"/>
  <c r="F2488" i="15"/>
  <c r="F2489" i="15"/>
  <c r="F2490" i="15"/>
  <c r="F2491" i="15"/>
  <c r="F2492" i="15"/>
  <c r="F2493" i="15"/>
  <c r="F2494" i="15"/>
  <c r="F2495" i="15"/>
  <c r="F2496" i="15"/>
  <c r="F2497" i="15"/>
  <c r="F2498" i="15"/>
  <c r="F2499" i="15"/>
  <c r="F2500" i="15"/>
  <c r="F2501" i="15"/>
  <c r="F2502" i="15"/>
  <c r="F2503" i="15"/>
  <c r="F2504" i="15"/>
  <c r="F2505" i="15"/>
  <c r="F2506" i="15"/>
  <c r="F2507" i="15"/>
  <c r="F2508" i="15"/>
  <c r="F2509" i="15"/>
  <c r="F2510" i="15"/>
  <c r="F2511" i="15"/>
  <c r="F2512" i="15"/>
  <c r="F2513" i="15"/>
  <c r="F2514" i="15"/>
  <c r="F2515" i="15"/>
  <c r="F2516" i="15"/>
  <c r="F2517" i="15"/>
  <c r="F2518" i="15"/>
  <c r="F2519" i="15"/>
  <c r="F2520" i="15"/>
  <c r="F2521" i="15"/>
  <c r="F2522" i="15"/>
  <c r="F2523" i="15"/>
  <c r="F2524" i="15"/>
  <c r="F2525" i="15"/>
  <c r="F2526" i="15"/>
  <c r="F2527" i="15"/>
  <c r="F2528" i="15"/>
  <c r="F2529" i="15"/>
  <c r="F2530" i="15"/>
  <c r="F2531" i="15"/>
  <c r="F2532" i="15"/>
  <c r="F2533" i="15"/>
  <c r="F2534" i="15"/>
  <c r="F2535" i="15"/>
  <c r="F2536" i="15"/>
  <c r="F2537" i="15"/>
  <c r="F2538" i="15"/>
  <c r="F2539" i="15"/>
  <c r="F2540" i="15"/>
  <c r="F2541" i="15"/>
  <c r="F2542" i="15"/>
  <c r="F2543" i="15"/>
  <c r="F2544" i="15"/>
  <c r="F2545" i="15"/>
  <c r="F2546" i="15"/>
  <c r="F2547" i="15"/>
  <c r="F2548" i="15"/>
  <c r="F2549" i="15"/>
  <c r="F2550" i="15"/>
  <c r="F2551" i="15"/>
  <c r="F2552" i="15"/>
  <c r="F2553" i="15"/>
  <c r="F2554" i="15"/>
  <c r="F2555" i="15"/>
  <c r="F2556" i="15"/>
  <c r="F2557" i="15"/>
  <c r="F2558" i="15"/>
  <c r="F2559" i="15"/>
  <c r="F2560" i="15"/>
  <c r="F2561" i="15"/>
  <c r="F2562" i="15"/>
  <c r="F2563" i="15"/>
  <c r="F2564" i="15"/>
  <c r="F2565" i="15"/>
  <c r="F2566" i="15"/>
  <c r="F2567" i="15"/>
  <c r="F2568" i="15"/>
  <c r="F2569" i="15"/>
  <c r="F2570" i="15"/>
  <c r="F2571" i="15"/>
  <c r="F2572" i="15"/>
  <c r="F2573" i="15"/>
  <c r="F2574" i="15"/>
  <c r="F2575" i="15"/>
  <c r="F2576" i="15"/>
  <c r="F2577" i="15"/>
  <c r="F2578" i="15"/>
  <c r="F2579" i="15"/>
  <c r="F2580" i="15"/>
  <c r="F2581" i="15"/>
  <c r="F2582" i="15"/>
  <c r="F2583" i="15"/>
  <c r="F2584" i="15"/>
  <c r="F2585" i="15"/>
  <c r="F2586" i="15"/>
  <c r="F2587" i="15"/>
  <c r="F2588" i="15"/>
  <c r="F2589" i="15"/>
  <c r="F2590" i="15"/>
  <c r="F2591" i="15"/>
  <c r="F2592" i="15"/>
  <c r="F2593" i="15"/>
  <c r="F2594" i="15"/>
  <c r="F2595" i="15"/>
  <c r="F2596" i="15"/>
  <c r="F2597" i="15"/>
  <c r="F2598" i="15"/>
  <c r="F2599" i="15"/>
  <c r="F2600" i="15"/>
  <c r="F2601" i="15"/>
  <c r="F2602" i="15"/>
  <c r="F2603" i="15"/>
  <c r="F2604" i="15"/>
  <c r="F2605" i="15"/>
  <c r="F2606" i="15"/>
  <c r="F2607" i="15"/>
  <c r="F2608" i="15"/>
  <c r="F2609" i="15"/>
  <c r="F2610" i="15"/>
  <c r="F2611" i="15"/>
  <c r="F2612" i="15"/>
  <c r="F2613" i="15"/>
  <c r="F2614" i="15"/>
  <c r="F2615" i="15"/>
  <c r="F2616" i="15"/>
  <c r="F2617" i="15"/>
  <c r="F2618" i="15"/>
  <c r="F2619" i="15"/>
  <c r="F2620" i="15"/>
  <c r="F2621" i="15"/>
  <c r="F2622" i="15"/>
  <c r="F2623" i="15"/>
  <c r="F2624" i="15"/>
  <c r="F2625" i="15"/>
  <c r="F2626" i="15"/>
  <c r="F2627" i="15"/>
  <c r="F2628" i="15"/>
  <c r="F2629" i="15"/>
  <c r="F2630" i="15"/>
  <c r="F2631" i="15"/>
  <c r="F2632" i="15"/>
  <c r="F2633" i="15"/>
  <c r="F2634" i="15"/>
  <c r="F2635" i="15"/>
  <c r="F2636" i="15"/>
  <c r="F2637" i="15"/>
  <c r="F2638" i="15"/>
  <c r="F2639" i="15"/>
  <c r="F2640" i="15"/>
  <c r="F2641" i="15"/>
  <c r="F2642" i="15"/>
  <c r="F2643" i="15"/>
  <c r="F2644" i="15"/>
  <c r="F2645" i="15"/>
  <c r="F2646" i="15"/>
  <c r="F2647" i="15"/>
  <c r="F2648" i="15"/>
  <c r="F2649" i="15"/>
  <c r="F2650" i="15"/>
  <c r="F2651" i="15"/>
  <c r="F2652" i="15"/>
  <c r="F2653" i="15"/>
  <c r="F2654" i="15"/>
  <c r="F2655" i="15"/>
  <c r="F2656" i="15"/>
  <c r="F2657" i="15"/>
  <c r="F2658" i="15"/>
  <c r="F2659" i="15"/>
  <c r="F2660" i="15"/>
  <c r="F2661" i="15"/>
  <c r="F2662" i="15"/>
  <c r="F2663" i="15"/>
  <c r="F2664" i="15"/>
  <c r="F2665" i="15"/>
  <c r="F2666" i="15"/>
  <c r="F2667" i="15"/>
  <c r="F2668" i="15"/>
  <c r="F2669" i="15"/>
  <c r="F2670" i="15"/>
  <c r="F2671" i="15"/>
  <c r="F2672" i="15"/>
  <c r="F2673" i="15"/>
  <c r="F2674" i="15"/>
  <c r="F2675" i="15"/>
  <c r="F2676" i="15"/>
  <c r="F2677" i="15"/>
  <c r="F2678" i="15"/>
  <c r="F2679" i="15"/>
  <c r="F2680" i="15"/>
  <c r="F2681" i="15"/>
  <c r="F2682" i="15"/>
  <c r="F2683" i="15"/>
  <c r="F2684" i="15"/>
  <c r="F2685" i="15"/>
  <c r="F2686" i="15"/>
  <c r="F2687" i="15"/>
  <c r="F2688" i="15"/>
  <c r="F2689" i="15"/>
  <c r="F2690" i="15"/>
  <c r="F2691" i="15"/>
  <c r="F2692" i="15"/>
  <c r="F2693" i="15"/>
  <c r="F2694" i="15"/>
  <c r="F2695" i="15"/>
  <c r="F2696" i="15"/>
  <c r="F2697" i="15"/>
  <c r="F2698" i="15"/>
  <c r="F2699" i="15"/>
  <c r="F2700" i="15"/>
  <c r="F2701" i="15"/>
  <c r="F2702" i="15"/>
  <c r="F2703" i="15"/>
  <c r="F2704" i="15"/>
  <c r="F2705" i="15"/>
  <c r="F2706" i="15"/>
  <c r="F2707" i="15"/>
  <c r="F2708" i="15"/>
  <c r="F2709" i="15"/>
  <c r="F2710" i="15"/>
  <c r="F2711" i="15"/>
  <c r="F2712" i="15"/>
  <c r="F2713" i="15"/>
  <c r="F2714" i="15"/>
  <c r="F2715" i="15"/>
  <c r="F2716" i="15"/>
  <c r="F2717" i="15"/>
  <c r="F2718" i="15"/>
  <c r="F2719" i="15"/>
  <c r="F2720" i="15"/>
  <c r="F2721" i="15"/>
  <c r="F2722" i="15"/>
  <c r="F2723" i="15"/>
  <c r="F2724" i="15"/>
  <c r="F2725" i="15"/>
  <c r="F2726" i="15"/>
  <c r="F2727" i="15"/>
  <c r="F2728" i="15"/>
  <c r="F2729" i="15"/>
  <c r="F2730" i="15"/>
  <c r="F2731" i="15"/>
  <c r="F2732" i="15"/>
  <c r="F2733" i="15"/>
  <c r="F2734" i="15"/>
  <c r="F2735" i="15"/>
  <c r="F2736" i="15"/>
  <c r="F2737" i="15"/>
  <c r="F2738" i="15"/>
  <c r="F2739" i="15"/>
  <c r="F2740" i="15"/>
  <c r="F2741" i="15"/>
  <c r="F2742" i="15"/>
  <c r="F2743" i="15"/>
  <c r="F2744" i="15"/>
  <c r="F2745" i="15"/>
  <c r="F2746" i="15"/>
  <c r="F2747" i="15"/>
  <c r="F2748" i="15"/>
  <c r="F2749" i="15"/>
  <c r="F2750" i="15"/>
  <c r="F2751" i="15"/>
  <c r="F2752" i="15"/>
  <c r="F2753" i="15"/>
  <c r="F2754" i="15"/>
  <c r="F2755" i="15"/>
  <c r="F2756" i="15"/>
  <c r="F2757" i="15"/>
  <c r="F2758" i="15"/>
  <c r="F2759" i="15"/>
  <c r="F2760" i="15"/>
  <c r="F2761" i="15"/>
  <c r="F2762" i="15"/>
  <c r="F2763" i="15"/>
  <c r="F2764" i="15"/>
  <c r="F2765" i="15"/>
  <c r="F2766" i="15"/>
  <c r="F2767" i="15"/>
  <c r="F2768" i="15"/>
  <c r="F2769" i="15"/>
  <c r="F2770" i="15"/>
  <c r="F2771" i="15"/>
  <c r="F2772" i="15"/>
  <c r="F2773" i="15"/>
  <c r="F2774" i="15"/>
  <c r="F2775" i="15"/>
  <c r="F2776" i="15"/>
  <c r="F2777" i="15"/>
  <c r="F2778" i="15"/>
  <c r="F2779" i="15"/>
  <c r="F2780" i="15"/>
  <c r="F2781" i="15"/>
  <c r="F2782" i="15"/>
  <c r="F2783" i="15"/>
  <c r="F2784" i="15"/>
  <c r="F2785" i="15"/>
  <c r="F2786" i="15"/>
  <c r="F2787" i="15"/>
  <c r="F2788" i="15"/>
  <c r="F2789" i="15"/>
  <c r="F2790" i="15"/>
  <c r="F2791" i="15"/>
  <c r="F2792" i="15"/>
  <c r="F2793" i="15"/>
  <c r="F2794" i="15"/>
  <c r="F2795" i="15"/>
  <c r="F2796" i="15"/>
  <c r="F2797" i="15"/>
  <c r="F2798" i="15"/>
  <c r="F2799" i="15"/>
  <c r="F2800" i="15"/>
  <c r="F2801" i="15"/>
  <c r="F2802" i="15"/>
  <c r="F2803" i="15"/>
  <c r="F2804" i="15"/>
  <c r="F2805" i="15"/>
  <c r="F2806" i="15"/>
  <c r="F2807" i="15"/>
  <c r="F2808" i="15"/>
  <c r="F2809" i="15"/>
  <c r="F2810" i="15"/>
  <c r="F2811" i="15"/>
  <c r="F2812" i="15"/>
  <c r="F2813" i="15"/>
  <c r="F2814" i="15"/>
  <c r="F2815" i="15"/>
  <c r="F2816" i="15"/>
  <c r="F2817" i="15"/>
  <c r="F2818" i="15"/>
  <c r="F2819" i="15"/>
  <c r="F2820" i="15"/>
  <c r="F2821" i="15"/>
  <c r="F2822" i="15"/>
  <c r="F2823" i="15"/>
  <c r="F2824" i="15"/>
  <c r="F2825" i="15"/>
  <c r="F2826" i="15"/>
  <c r="F2827" i="15"/>
  <c r="F2828" i="15"/>
  <c r="F2829" i="15"/>
  <c r="F2830" i="15"/>
  <c r="F2831" i="15"/>
  <c r="F2832" i="15"/>
  <c r="F2833" i="15"/>
  <c r="F2834" i="15"/>
  <c r="F2835" i="15"/>
  <c r="F2836" i="15"/>
  <c r="F2837" i="15"/>
  <c r="F2838" i="15"/>
  <c r="F2839" i="15"/>
  <c r="F2840" i="15"/>
  <c r="F2841" i="15"/>
  <c r="F2842" i="15"/>
  <c r="F2843" i="15"/>
  <c r="F2844" i="15"/>
  <c r="F2845" i="15"/>
  <c r="F2846" i="15"/>
  <c r="F2847" i="15"/>
  <c r="F2848" i="15"/>
  <c r="F2849" i="15"/>
  <c r="F2850" i="15"/>
  <c r="F2851" i="15"/>
  <c r="F2852" i="15"/>
  <c r="F2853" i="15"/>
  <c r="F2854" i="15"/>
  <c r="F2855" i="15"/>
  <c r="F2856" i="15"/>
  <c r="F2857" i="15"/>
  <c r="F2858" i="15"/>
  <c r="F2859" i="15"/>
  <c r="F2860" i="15"/>
  <c r="F2861" i="15"/>
  <c r="F2862" i="15"/>
  <c r="F2863" i="15"/>
  <c r="F2864" i="15"/>
  <c r="F2865" i="15"/>
  <c r="F2866" i="15"/>
  <c r="F2867" i="15"/>
  <c r="F2868" i="15"/>
  <c r="F2869" i="15"/>
  <c r="F2870" i="15"/>
  <c r="F2871" i="15"/>
  <c r="F2872" i="15"/>
  <c r="F2873" i="15"/>
  <c r="F2874" i="15"/>
  <c r="F2875" i="15"/>
  <c r="F2876" i="15"/>
  <c r="F2877" i="15"/>
  <c r="F2878" i="15"/>
  <c r="F2879" i="15"/>
  <c r="F2880" i="15"/>
  <c r="F2881" i="15"/>
  <c r="F2882" i="15"/>
  <c r="F2883" i="15"/>
  <c r="F2884" i="15"/>
  <c r="F2885" i="15"/>
  <c r="F2886" i="15"/>
  <c r="F2887" i="15"/>
  <c r="F2888" i="15"/>
  <c r="F2889" i="15"/>
  <c r="F2890" i="15"/>
  <c r="F2891" i="15"/>
  <c r="F2892" i="15"/>
  <c r="F2893" i="15"/>
  <c r="F2894" i="15"/>
  <c r="F2895" i="15"/>
  <c r="F2896" i="15"/>
  <c r="F2897" i="15"/>
  <c r="F2898" i="15"/>
  <c r="F2899" i="15"/>
  <c r="F2900" i="15"/>
  <c r="F2901" i="15"/>
  <c r="F2902" i="15"/>
  <c r="F2903" i="15"/>
  <c r="F2904" i="15"/>
  <c r="F2905" i="15"/>
  <c r="F2906" i="15"/>
  <c r="F2907" i="15"/>
  <c r="F2908" i="15"/>
  <c r="F2909" i="15"/>
  <c r="F2910" i="15"/>
  <c r="F2911" i="15"/>
  <c r="F2912" i="15"/>
  <c r="F2913" i="15"/>
  <c r="F2914" i="15"/>
  <c r="F2915" i="15"/>
  <c r="F2916" i="15"/>
  <c r="F2917" i="15"/>
  <c r="F2918" i="15"/>
  <c r="F2919" i="15"/>
  <c r="F2920" i="15"/>
  <c r="F2921" i="15"/>
  <c r="F2922" i="15"/>
  <c r="F2923" i="15"/>
  <c r="F2924" i="15"/>
  <c r="F2925" i="15"/>
  <c r="F2926" i="15"/>
  <c r="F2927" i="15"/>
  <c r="F2928" i="15"/>
  <c r="F2929" i="15"/>
  <c r="F2930" i="15"/>
  <c r="F2931" i="15"/>
  <c r="F2932" i="15"/>
  <c r="F2933" i="15"/>
  <c r="F2934" i="15"/>
  <c r="F2935" i="15"/>
  <c r="F2936" i="15"/>
  <c r="F2937" i="15"/>
  <c r="F2938" i="15"/>
  <c r="F2939" i="15"/>
  <c r="F2940" i="15"/>
  <c r="F2941" i="15"/>
  <c r="F2942" i="15"/>
  <c r="F2943" i="15"/>
  <c r="F2944" i="15"/>
  <c r="F2945" i="15"/>
  <c r="F2946" i="15"/>
  <c r="F2947" i="15"/>
  <c r="F2948" i="15"/>
  <c r="F2949" i="15"/>
  <c r="F2950" i="15"/>
  <c r="F2951" i="15"/>
  <c r="F2952" i="15"/>
  <c r="F2953" i="15"/>
  <c r="F2954" i="15"/>
  <c r="F2955" i="15"/>
  <c r="F2956" i="15"/>
  <c r="F2957" i="15"/>
  <c r="F2958" i="15"/>
  <c r="F2959" i="15"/>
  <c r="F2960" i="15"/>
  <c r="F2961" i="15"/>
  <c r="F2962" i="15"/>
  <c r="F2963" i="15"/>
  <c r="F2964" i="15"/>
  <c r="F2965" i="15"/>
  <c r="F2966" i="15"/>
  <c r="F2967" i="15"/>
  <c r="F2968" i="15"/>
  <c r="F2969" i="15"/>
  <c r="F2970" i="15"/>
  <c r="F2971" i="15"/>
  <c r="F2972" i="15"/>
  <c r="F2973" i="15"/>
  <c r="F2974" i="15"/>
  <c r="F2975" i="15"/>
  <c r="F2976" i="15"/>
  <c r="F2977" i="15"/>
  <c r="F2978" i="15"/>
  <c r="F2979" i="15"/>
  <c r="F2980" i="15"/>
  <c r="F2981" i="15"/>
  <c r="F2982" i="15"/>
  <c r="F2983" i="15"/>
  <c r="F2984" i="15"/>
  <c r="F2985" i="15"/>
  <c r="F2986" i="15"/>
  <c r="F2987" i="15"/>
  <c r="F2988" i="15"/>
  <c r="F2989" i="15"/>
  <c r="F2990" i="15"/>
  <c r="F2991" i="15"/>
  <c r="F2992" i="15"/>
  <c r="F2993" i="15"/>
  <c r="F2994" i="15"/>
  <c r="F2995" i="15"/>
  <c r="F2996" i="15"/>
  <c r="F2997" i="15"/>
  <c r="F2998" i="15"/>
  <c r="F2999" i="15"/>
  <c r="F3000" i="15"/>
  <c r="F3001" i="15"/>
  <c r="F3002" i="15"/>
  <c r="F3003" i="15"/>
  <c r="F3004" i="15"/>
  <c r="F3005" i="15"/>
  <c r="F3006" i="15"/>
  <c r="F3007" i="15"/>
  <c r="F3008" i="15"/>
  <c r="F3009" i="15"/>
  <c r="F3010" i="15"/>
  <c r="F3011" i="15"/>
  <c r="F3012" i="15"/>
  <c r="F3013" i="15"/>
  <c r="F3014" i="15"/>
  <c r="F3015" i="15"/>
  <c r="F3016" i="15"/>
  <c r="F3017" i="15"/>
  <c r="F3018" i="15"/>
  <c r="F3019" i="15"/>
  <c r="F3020" i="15"/>
  <c r="F3021" i="15"/>
  <c r="F3022" i="15"/>
  <c r="F3023" i="15"/>
  <c r="F3024" i="15"/>
  <c r="F3025" i="15"/>
  <c r="F3026" i="15"/>
  <c r="F3027" i="15"/>
  <c r="F3028" i="15"/>
  <c r="F3029" i="15"/>
  <c r="F3030" i="15"/>
  <c r="F3031" i="15"/>
  <c r="F3032" i="15"/>
  <c r="F3033" i="15"/>
  <c r="F3034" i="15"/>
  <c r="F3035" i="15"/>
  <c r="F3036" i="15"/>
  <c r="F3037" i="15"/>
  <c r="F3038" i="15"/>
  <c r="F3039" i="15"/>
  <c r="F3040" i="15"/>
  <c r="F3041" i="15"/>
  <c r="F3042" i="15"/>
  <c r="F3043" i="15"/>
  <c r="F3044" i="15"/>
  <c r="F3045" i="15"/>
  <c r="F3046" i="15"/>
  <c r="F3047" i="15"/>
  <c r="F3048" i="15"/>
  <c r="F3049" i="15"/>
  <c r="F3050" i="15"/>
  <c r="F3051" i="15"/>
  <c r="F3052" i="15"/>
  <c r="F3053" i="15"/>
  <c r="F3054" i="15"/>
  <c r="F3055" i="15"/>
  <c r="F3056" i="15"/>
  <c r="F3057" i="15"/>
  <c r="F3058" i="15"/>
  <c r="F3059" i="15"/>
  <c r="F3060" i="15"/>
  <c r="F3061" i="15"/>
  <c r="F3062" i="15"/>
  <c r="F3063" i="15"/>
  <c r="F3064" i="15"/>
  <c r="F3065" i="15"/>
  <c r="F3066" i="15"/>
  <c r="F3067" i="15"/>
  <c r="F3068" i="15"/>
  <c r="F3069" i="15"/>
  <c r="F3070" i="15"/>
  <c r="F3071" i="15"/>
  <c r="F3072" i="15"/>
  <c r="F3073" i="15"/>
  <c r="F3074" i="15"/>
  <c r="F3075" i="15"/>
  <c r="F3076" i="15"/>
  <c r="F3077" i="15"/>
  <c r="F3078" i="15"/>
  <c r="F3079" i="15"/>
  <c r="F3080" i="15"/>
  <c r="F3081" i="15"/>
  <c r="F3082" i="15"/>
  <c r="F3083" i="15"/>
  <c r="F3084" i="15"/>
  <c r="F3085" i="15"/>
  <c r="F3086" i="15"/>
  <c r="F3087" i="15"/>
  <c r="F3088" i="15"/>
  <c r="F3089" i="15"/>
  <c r="F3090" i="15"/>
  <c r="F3091" i="15"/>
  <c r="F3092" i="15"/>
  <c r="F3093" i="15"/>
  <c r="F3094" i="15"/>
  <c r="F3095" i="15"/>
  <c r="F3096" i="15"/>
  <c r="F3097" i="15"/>
  <c r="F3098" i="15"/>
  <c r="F3099" i="15"/>
  <c r="F3100" i="15"/>
  <c r="F3101" i="15"/>
  <c r="F3102" i="15"/>
  <c r="F3103" i="15"/>
  <c r="F3104" i="15"/>
  <c r="F3105" i="15"/>
  <c r="F3106" i="15"/>
  <c r="F3107" i="15"/>
  <c r="F3108" i="15"/>
  <c r="F3109" i="15"/>
  <c r="F3110" i="15"/>
  <c r="F3111" i="15"/>
  <c r="F3112" i="15"/>
  <c r="F3113" i="15"/>
  <c r="F3114" i="15"/>
  <c r="F3115" i="15"/>
  <c r="F3116" i="15"/>
  <c r="F3117" i="15"/>
  <c r="F3118" i="15"/>
  <c r="F3119" i="15"/>
  <c r="F3120" i="15"/>
  <c r="F3121" i="15"/>
  <c r="F3122" i="15"/>
  <c r="F3123" i="15"/>
  <c r="F3124" i="15"/>
  <c r="F3125" i="15"/>
  <c r="F3126" i="15"/>
  <c r="F3127" i="15"/>
  <c r="F3128" i="15"/>
  <c r="F3129" i="15"/>
  <c r="F3130" i="15"/>
  <c r="F3131" i="15"/>
  <c r="F3132" i="15"/>
  <c r="F3133" i="15"/>
  <c r="F3134" i="15"/>
  <c r="F3135" i="15"/>
  <c r="F3136" i="15"/>
  <c r="F3137" i="15"/>
  <c r="F3138" i="15"/>
  <c r="F3139" i="15"/>
  <c r="F3140" i="15"/>
  <c r="F3141" i="15"/>
  <c r="F3142" i="15"/>
  <c r="F3143" i="15"/>
  <c r="F3144" i="15"/>
  <c r="F3145" i="15"/>
  <c r="F3146" i="15"/>
  <c r="F3147" i="15"/>
  <c r="F3148" i="15"/>
  <c r="F3149" i="15"/>
  <c r="F3150" i="15"/>
  <c r="F3151" i="15"/>
  <c r="F3152" i="15"/>
  <c r="F3153" i="15"/>
  <c r="F3154" i="15"/>
  <c r="F3155" i="15"/>
  <c r="F3156" i="15"/>
  <c r="F3157" i="15"/>
  <c r="F3158" i="15"/>
  <c r="F3159" i="15"/>
  <c r="F3160" i="15"/>
  <c r="F3161" i="15"/>
  <c r="F3162" i="15"/>
  <c r="F3163" i="15"/>
  <c r="F3164" i="15"/>
  <c r="F3165" i="15"/>
  <c r="F3166" i="15"/>
  <c r="F3167" i="15"/>
  <c r="F3168" i="15"/>
  <c r="F3169" i="15"/>
  <c r="F3170" i="15"/>
  <c r="F3171" i="15"/>
  <c r="F3172" i="15"/>
  <c r="F3173" i="15"/>
  <c r="F3174" i="15"/>
  <c r="F3175" i="15"/>
  <c r="F3176" i="15"/>
  <c r="F3177" i="15"/>
  <c r="F3178" i="15"/>
  <c r="F3179" i="15"/>
  <c r="F3180" i="15"/>
  <c r="F3181" i="15"/>
  <c r="F3182" i="15"/>
  <c r="F3183" i="15"/>
  <c r="F3184" i="15"/>
  <c r="F3185" i="15"/>
  <c r="F3186" i="15"/>
  <c r="F3187" i="15"/>
  <c r="F3188" i="15"/>
  <c r="F3189" i="15"/>
  <c r="F3190" i="15"/>
  <c r="F3191" i="15"/>
  <c r="F3192" i="15"/>
  <c r="F3193" i="15"/>
  <c r="F3194" i="15"/>
  <c r="F3195" i="15"/>
  <c r="F3196" i="15"/>
  <c r="F3197" i="15"/>
  <c r="F3198" i="15"/>
  <c r="F3199" i="15"/>
  <c r="F3200" i="15"/>
  <c r="F3201" i="15"/>
  <c r="F3202" i="15"/>
  <c r="F3203" i="15"/>
  <c r="F3204" i="15"/>
  <c r="F3205" i="15"/>
  <c r="F3206" i="15"/>
  <c r="F3207" i="15"/>
  <c r="F3208" i="15"/>
  <c r="F3209" i="15"/>
  <c r="F3210" i="15"/>
  <c r="F3211" i="15"/>
  <c r="F3212" i="15"/>
  <c r="F3213" i="15"/>
  <c r="F3214" i="15"/>
  <c r="F3215" i="15"/>
  <c r="F3216" i="15"/>
  <c r="F3217" i="15"/>
  <c r="F3218" i="15"/>
  <c r="F3219" i="15"/>
  <c r="F3220" i="15"/>
  <c r="F3221" i="15"/>
  <c r="F3222" i="15"/>
  <c r="F3223" i="15"/>
  <c r="F3224" i="15"/>
  <c r="F3225" i="15"/>
  <c r="F3226" i="15"/>
  <c r="F3227" i="15"/>
  <c r="F3228" i="15"/>
  <c r="F3229" i="15"/>
  <c r="F3230" i="15"/>
  <c r="F3231" i="15"/>
  <c r="F3232" i="15"/>
  <c r="F3233" i="15"/>
  <c r="F3234" i="15"/>
  <c r="F3235" i="15"/>
  <c r="F3236" i="15"/>
  <c r="F3237" i="15"/>
  <c r="F3238" i="15"/>
  <c r="F3239" i="15"/>
  <c r="F3240" i="15"/>
  <c r="F3241" i="15"/>
  <c r="F3242" i="15"/>
  <c r="F3243" i="15"/>
  <c r="F3244" i="15"/>
  <c r="F3245" i="15"/>
  <c r="F3246" i="15"/>
  <c r="F3247" i="15"/>
  <c r="F3248" i="15"/>
  <c r="F3249" i="15"/>
  <c r="F3250" i="15"/>
  <c r="F3251" i="15"/>
  <c r="F3252" i="15"/>
  <c r="F3253" i="15"/>
  <c r="F3254" i="15"/>
  <c r="F3255" i="15"/>
  <c r="F3256" i="15"/>
  <c r="F3257" i="15"/>
  <c r="F3258" i="15"/>
  <c r="F3259" i="15"/>
  <c r="F3260" i="15"/>
  <c r="F3261" i="15"/>
  <c r="F3262" i="15"/>
  <c r="F3263" i="15"/>
  <c r="F3264" i="15"/>
  <c r="F3265" i="15"/>
  <c r="F3266" i="15"/>
  <c r="F3267" i="15"/>
  <c r="F3268" i="15"/>
  <c r="F3269" i="15"/>
  <c r="F3270" i="15"/>
  <c r="F3271" i="15"/>
  <c r="F3272" i="15"/>
  <c r="F3273" i="15"/>
  <c r="F3274" i="15"/>
  <c r="F3275" i="15"/>
  <c r="F3276" i="15"/>
  <c r="F3277" i="15"/>
  <c r="F3278" i="15"/>
  <c r="F3279" i="15"/>
  <c r="F3280" i="15"/>
  <c r="F3281" i="15"/>
  <c r="F3282" i="15"/>
  <c r="F3283" i="15"/>
  <c r="F3284" i="15"/>
  <c r="F3285" i="15"/>
  <c r="F3286" i="15"/>
  <c r="F3287" i="15"/>
  <c r="F3288" i="15"/>
  <c r="F3289" i="15"/>
  <c r="F3290" i="15"/>
  <c r="F3291" i="15"/>
  <c r="F3292" i="15"/>
  <c r="F3293" i="15"/>
  <c r="F3294" i="15"/>
  <c r="F3295" i="15"/>
  <c r="F3296" i="15"/>
  <c r="F3297" i="15"/>
  <c r="F3298" i="15"/>
  <c r="F3299" i="15"/>
  <c r="F3300" i="15"/>
  <c r="F3301" i="15"/>
  <c r="F3302" i="15"/>
  <c r="F3303" i="15"/>
  <c r="F3304" i="15"/>
  <c r="F3305" i="15"/>
  <c r="F3306" i="15"/>
  <c r="F3307" i="15"/>
  <c r="F3308" i="15"/>
  <c r="F3309" i="15"/>
  <c r="F3310" i="15"/>
  <c r="F3311" i="15"/>
  <c r="F3312" i="15"/>
  <c r="F3313" i="15"/>
  <c r="F3314" i="15"/>
  <c r="F3315" i="15"/>
  <c r="F3316" i="15"/>
  <c r="F3317" i="15"/>
  <c r="F3318" i="15"/>
  <c r="F3319" i="15"/>
  <c r="F3320" i="15"/>
  <c r="F3321" i="15"/>
  <c r="F3322" i="15"/>
  <c r="F3323" i="15"/>
  <c r="F3324" i="15"/>
  <c r="F3325" i="15"/>
  <c r="F3326" i="15"/>
  <c r="F3327" i="15"/>
  <c r="F3328" i="15"/>
  <c r="F3329" i="15"/>
  <c r="F3330" i="15"/>
  <c r="F3331" i="15"/>
  <c r="F3332" i="15"/>
  <c r="F3333" i="15"/>
  <c r="F3334" i="15"/>
  <c r="F3335" i="15"/>
  <c r="F3336" i="15"/>
  <c r="F3337" i="15"/>
  <c r="F3338" i="15"/>
  <c r="F3339" i="15"/>
  <c r="F3340" i="15"/>
  <c r="F3341" i="15"/>
  <c r="F3342" i="15"/>
  <c r="F3343" i="15"/>
  <c r="F3344" i="15"/>
  <c r="F3345" i="15"/>
  <c r="F3346" i="15"/>
  <c r="F3347" i="15"/>
  <c r="F3348" i="15"/>
  <c r="F3349" i="15"/>
  <c r="F3350" i="15"/>
  <c r="F3351" i="15"/>
  <c r="F3352" i="15"/>
  <c r="F3353" i="15"/>
  <c r="F3354" i="15"/>
  <c r="F3355" i="15"/>
  <c r="F3356" i="15"/>
  <c r="F3357" i="15"/>
  <c r="F3358" i="15"/>
  <c r="F3359" i="15"/>
  <c r="F3360" i="15"/>
  <c r="F3361" i="15"/>
  <c r="F3362" i="15"/>
  <c r="F3363" i="15"/>
  <c r="F3364" i="15"/>
  <c r="F3365" i="15"/>
  <c r="F3366" i="15"/>
  <c r="F3367" i="15"/>
  <c r="F3368" i="15"/>
  <c r="F3369" i="15"/>
  <c r="F3370" i="15"/>
  <c r="F3371" i="15"/>
  <c r="F3372" i="15"/>
  <c r="F3373" i="15"/>
  <c r="F3374" i="15"/>
  <c r="F3375" i="15"/>
  <c r="F3376" i="15"/>
  <c r="F3377" i="15"/>
  <c r="F3378" i="15"/>
  <c r="F3379" i="15"/>
  <c r="F3380" i="15"/>
  <c r="F3381" i="15"/>
  <c r="F3382" i="15"/>
  <c r="F3383" i="15"/>
  <c r="F3384" i="15"/>
  <c r="F3385" i="15"/>
  <c r="F3386" i="15"/>
  <c r="F3387" i="15"/>
  <c r="F3388" i="15"/>
  <c r="F3389" i="15"/>
  <c r="F3390" i="15"/>
  <c r="F3391" i="15"/>
  <c r="F3392" i="15"/>
  <c r="F3393" i="15"/>
  <c r="F3394" i="15"/>
  <c r="F3395" i="15"/>
  <c r="F3396" i="15"/>
  <c r="F3397" i="15"/>
  <c r="F3398" i="15"/>
  <c r="F3399" i="15"/>
  <c r="F3400" i="15"/>
  <c r="F3401" i="15"/>
  <c r="F3402" i="15"/>
  <c r="F3403" i="15"/>
  <c r="F3404" i="15"/>
  <c r="F3405" i="15"/>
  <c r="F3406" i="15"/>
  <c r="F3407" i="15"/>
  <c r="F3408" i="15"/>
  <c r="F3409" i="15"/>
  <c r="F3410" i="15"/>
  <c r="F3411" i="15"/>
  <c r="F3412" i="15"/>
  <c r="F3413" i="15"/>
  <c r="F3414" i="15"/>
  <c r="F3415" i="15"/>
  <c r="F3416" i="15"/>
  <c r="F3417" i="15"/>
  <c r="F3418" i="15"/>
  <c r="F3419" i="15"/>
  <c r="F3420" i="15"/>
  <c r="F3421" i="15"/>
  <c r="F3422" i="15"/>
  <c r="F3423" i="15"/>
  <c r="F3424" i="15"/>
  <c r="F3425" i="15"/>
  <c r="F3426" i="15"/>
  <c r="F3427" i="15"/>
  <c r="F3428" i="15"/>
  <c r="F3429" i="15"/>
  <c r="F3430" i="15"/>
  <c r="F3431" i="15"/>
  <c r="F3432" i="15"/>
  <c r="F3433" i="15"/>
  <c r="F3434" i="15"/>
  <c r="F3435" i="15"/>
  <c r="F3436" i="15"/>
  <c r="F3437" i="15"/>
  <c r="F3438" i="15"/>
  <c r="F3439" i="15"/>
  <c r="F3440" i="15"/>
  <c r="F3441" i="15"/>
  <c r="F3442" i="15"/>
  <c r="F3443" i="15"/>
  <c r="F3444" i="15"/>
  <c r="F3445" i="15"/>
  <c r="F3446" i="15"/>
  <c r="F3447" i="15"/>
  <c r="F3448" i="15"/>
  <c r="F3449" i="15"/>
  <c r="F3450" i="15"/>
  <c r="F3451" i="15"/>
  <c r="F3452" i="15"/>
  <c r="F3453" i="15"/>
  <c r="F3454" i="15"/>
  <c r="F3455" i="15"/>
  <c r="F3456" i="15"/>
  <c r="F3457" i="15"/>
  <c r="F3458" i="15"/>
  <c r="F3459" i="15"/>
  <c r="F3460" i="15"/>
  <c r="F3461" i="15"/>
  <c r="F3462" i="15"/>
  <c r="F3463" i="15"/>
  <c r="F3464" i="15"/>
  <c r="F3465" i="15"/>
  <c r="F3466" i="15"/>
  <c r="F3467" i="15"/>
  <c r="F3468" i="15"/>
  <c r="F3469" i="15"/>
  <c r="F3470" i="15"/>
  <c r="F3471" i="15"/>
  <c r="F3472" i="15"/>
  <c r="F3473" i="15"/>
  <c r="F3474" i="15"/>
  <c r="F3475" i="15"/>
  <c r="F3476" i="15"/>
  <c r="F3477" i="15"/>
  <c r="F3478" i="15"/>
  <c r="F3479" i="15"/>
  <c r="F3480" i="15"/>
  <c r="F3481" i="15"/>
  <c r="F3482" i="15"/>
  <c r="F3483" i="15"/>
  <c r="F3484" i="15"/>
  <c r="F3485" i="15"/>
  <c r="F3486" i="15"/>
  <c r="F3487" i="15"/>
  <c r="F3488" i="15"/>
  <c r="F3489" i="15"/>
  <c r="F3490" i="15"/>
  <c r="F3491" i="15"/>
  <c r="F3492" i="15"/>
  <c r="F3493" i="15"/>
  <c r="F3494" i="15"/>
  <c r="F3495" i="15"/>
  <c r="F3496" i="15"/>
  <c r="F3497" i="15"/>
  <c r="F3498" i="15"/>
  <c r="F3499" i="15"/>
  <c r="F3500" i="15"/>
  <c r="F3501" i="15"/>
  <c r="F3502" i="15"/>
  <c r="F3503" i="15"/>
  <c r="F3504" i="15"/>
  <c r="F3505" i="15"/>
  <c r="F3506" i="15"/>
  <c r="F3507" i="15"/>
  <c r="F3508" i="15"/>
  <c r="F3509" i="15"/>
  <c r="F3510" i="15"/>
  <c r="F3511" i="15"/>
  <c r="F3512" i="15"/>
  <c r="F3513" i="15"/>
  <c r="F3514" i="15"/>
  <c r="F3515" i="15"/>
  <c r="F3516" i="15"/>
  <c r="F3517" i="15"/>
  <c r="F3518" i="15"/>
  <c r="F3519" i="15"/>
  <c r="F3520" i="15"/>
  <c r="F3521" i="15"/>
  <c r="F3522" i="15"/>
  <c r="F3523" i="15"/>
  <c r="F3524" i="15"/>
  <c r="F3525" i="15"/>
  <c r="F3526" i="15"/>
  <c r="F3527" i="15"/>
  <c r="F3528" i="15"/>
  <c r="F3529" i="15"/>
  <c r="F3530" i="15"/>
  <c r="F3531" i="15"/>
  <c r="F3532" i="15"/>
  <c r="F3533" i="15"/>
  <c r="F3534" i="15"/>
  <c r="F3535" i="15"/>
  <c r="F3536" i="15"/>
  <c r="F3537" i="15"/>
  <c r="F3538" i="15"/>
  <c r="F3539" i="15"/>
  <c r="F3540" i="15"/>
  <c r="F3541" i="15"/>
  <c r="F3542" i="15"/>
  <c r="F3543" i="15"/>
  <c r="F3544" i="15"/>
  <c r="F3545" i="15"/>
  <c r="F3546" i="15"/>
  <c r="F3547" i="15"/>
  <c r="F3548" i="15"/>
  <c r="F3549" i="15"/>
  <c r="F3550" i="15"/>
  <c r="F3551" i="15"/>
  <c r="F3552" i="15"/>
  <c r="F3553" i="15"/>
  <c r="F3554" i="15"/>
  <c r="F3555" i="15"/>
  <c r="F3556" i="15"/>
  <c r="F3557" i="15"/>
  <c r="F3558" i="15"/>
  <c r="F3559" i="15"/>
  <c r="F3560" i="15"/>
  <c r="F3561" i="15"/>
  <c r="F3562" i="15"/>
  <c r="F3563" i="15"/>
  <c r="F3564" i="15"/>
  <c r="F3565" i="15"/>
  <c r="F3566" i="15"/>
  <c r="F3567" i="15"/>
  <c r="F3568" i="15"/>
  <c r="F3569" i="15"/>
  <c r="F3570" i="15"/>
  <c r="F3571" i="15"/>
  <c r="F3572" i="15"/>
  <c r="F3573" i="15"/>
  <c r="F3574" i="15"/>
  <c r="F3575" i="15"/>
  <c r="F3576" i="15"/>
  <c r="F3577" i="15"/>
  <c r="F3578" i="15"/>
  <c r="F3579" i="15"/>
  <c r="F3580" i="15"/>
  <c r="F3581" i="15"/>
  <c r="F3582" i="15"/>
  <c r="F3583" i="15"/>
  <c r="F3584" i="15"/>
  <c r="F3585" i="15"/>
  <c r="F3586" i="15"/>
  <c r="F3587" i="15"/>
  <c r="F3588" i="15"/>
  <c r="F3589" i="15"/>
  <c r="F3590" i="15"/>
  <c r="F3591" i="15"/>
  <c r="F3592" i="15"/>
  <c r="F3593" i="15"/>
  <c r="F3594" i="15"/>
  <c r="F3595" i="15"/>
  <c r="F3596" i="15"/>
  <c r="F3597" i="15"/>
  <c r="F3598" i="15"/>
  <c r="F3599" i="15"/>
  <c r="F3600" i="15"/>
  <c r="F3601" i="15"/>
  <c r="F3602" i="15"/>
  <c r="F3603" i="15"/>
  <c r="F3604" i="15"/>
  <c r="F3605" i="15"/>
  <c r="F3606" i="15"/>
  <c r="F3607" i="15"/>
  <c r="F3608" i="15"/>
  <c r="F3609" i="15"/>
  <c r="F3610" i="15"/>
  <c r="F3611" i="15"/>
  <c r="F3612" i="15"/>
  <c r="F3613" i="15"/>
  <c r="F3614" i="15"/>
  <c r="F3615" i="15"/>
  <c r="F3616" i="15"/>
  <c r="F3617" i="15"/>
  <c r="F3618" i="15"/>
  <c r="F3619" i="15"/>
  <c r="F3620" i="15"/>
  <c r="F3621" i="15"/>
  <c r="F3622" i="15"/>
  <c r="F3623" i="15"/>
  <c r="F3624" i="15"/>
  <c r="F3625" i="15"/>
  <c r="F3626" i="15"/>
  <c r="F3627" i="15"/>
  <c r="F3628" i="15"/>
  <c r="F3629" i="15"/>
  <c r="F3630" i="15"/>
  <c r="F3631" i="15"/>
  <c r="F3632" i="15"/>
  <c r="F3633" i="15"/>
  <c r="F3634" i="15"/>
  <c r="F3635" i="15"/>
  <c r="F3636" i="15"/>
  <c r="F3637" i="15"/>
  <c r="F3638" i="15"/>
  <c r="F3639" i="15"/>
  <c r="F3640" i="15"/>
  <c r="F3641" i="15"/>
  <c r="F3642" i="15"/>
  <c r="F3643" i="15"/>
  <c r="F3644" i="15"/>
  <c r="F3645" i="15"/>
  <c r="F3646" i="15"/>
  <c r="F3647" i="15"/>
  <c r="F3648" i="15"/>
  <c r="F3649" i="15"/>
  <c r="F3650" i="15"/>
  <c r="F3651" i="15"/>
  <c r="F3652" i="15"/>
  <c r="F3653" i="15"/>
  <c r="F3654" i="15"/>
  <c r="F3655" i="15"/>
  <c r="F3656" i="15"/>
  <c r="F3657" i="15"/>
  <c r="F3658" i="15"/>
  <c r="F3659" i="15"/>
  <c r="F3660" i="15"/>
  <c r="F3661" i="15"/>
  <c r="F3662" i="15"/>
  <c r="F3663" i="15"/>
  <c r="F3664" i="15"/>
  <c r="F3665" i="15"/>
  <c r="F3666" i="15"/>
  <c r="F3667" i="15"/>
  <c r="F3668" i="15"/>
  <c r="F3669" i="15"/>
  <c r="F3670" i="15"/>
  <c r="F3671" i="15"/>
  <c r="F3672" i="15"/>
  <c r="F3673" i="15"/>
  <c r="F3674" i="15"/>
  <c r="F3675" i="15"/>
  <c r="F3676" i="15"/>
  <c r="F3677" i="15"/>
  <c r="F3678" i="15"/>
  <c r="F3679" i="15"/>
  <c r="F3680" i="15"/>
  <c r="F3681" i="15"/>
  <c r="F3682" i="15"/>
  <c r="F3683" i="15"/>
  <c r="F3684" i="15"/>
  <c r="F3685" i="15"/>
  <c r="F3686" i="15"/>
  <c r="F3687" i="15"/>
  <c r="F3688" i="15"/>
  <c r="F3689" i="15"/>
  <c r="F3690" i="15"/>
  <c r="F3691" i="15"/>
  <c r="F3692" i="15"/>
  <c r="F3693" i="15"/>
  <c r="F3694" i="15"/>
  <c r="F3695" i="15"/>
  <c r="F3696" i="15"/>
  <c r="F3697" i="15"/>
  <c r="F3698" i="15"/>
  <c r="F3699" i="15"/>
  <c r="F3700" i="15"/>
  <c r="F3701" i="15"/>
  <c r="F3702" i="15"/>
  <c r="F3703" i="15"/>
  <c r="F3704" i="15"/>
  <c r="F3705" i="15"/>
  <c r="F3706" i="15"/>
  <c r="F3707" i="15"/>
  <c r="F3708" i="15"/>
  <c r="F3709" i="15"/>
  <c r="F3710" i="15"/>
  <c r="F3711" i="15"/>
  <c r="F3712" i="15"/>
  <c r="F3713" i="15"/>
  <c r="F3714" i="15"/>
  <c r="F3715" i="15"/>
  <c r="F3716" i="15"/>
  <c r="F3717" i="15"/>
  <c r="F3718" i="15"/>
  <c r="F3719" i="15"/>
  <c r="F3720" i="15"/>
  <c r="F3721" i="15"/>
  <c r="F3722" i="15"/>
  <c r="F3723" i="15"/>
  <c r="F3724" i="15"/>
  <c r="F3725" i="15"/>
  <c r="F3726" i="15"/>
  <c r="F3727" i="15"/>
  <c r="F3728" i="15"/>
  <c r="F3729" i="15"/>
  <c r="F3730" i="15"/>
  <c r="F3731" i="15"/>
  <c r="F3732" i="15"/>
  <c r="F3733" i="15"/>
  <c r="F3734" i="15"/>
  <c r="F3735" i="15"/>
  <c r="F3736" i="15"/>
  <c r="F3737" i="15"/>
  <c r="F3738" i="15"/>
  <c r="F3739" i="15"/>
  <c r="F3740" i="15"/>
  <c r="F3741" i="15"/>
  <c r="F3742" i="15"/>
  <c r="F3743" i="15"/>
  <c r="F3744" i="15"/>
  <c r="F3745" i="15"/>
  <c r="F3746" i="15"/>
  <c r="F3747" i="15"/>
  <c r="F3748" i="15"/>
  <c r="F3749" i="15"/>
  <c r="F3750" i="15"/>
  <c r="F3751" i="15"/>
  <c r="F3752" i="15"/>
  <c r="F3753" i="15"/>
  <c r="F3754" i="15"/>
  <c r="F3755" i="15"/>
  <c r="F3756" i="15"/>
  <c r="F3757" i="15"/>
  <c r="F3758" i="15"/>
  <c r="F3759" i="15"/>
  <c r="F3760" i="15"/>
  <c r="F3761" i="15"/>
  <c r="F3762" i="15"/>
  <c r="F3763" i="15"/>
  <c r="F3764" i="15"/>
  <c r="F3765" i="15"/>
  <c r="F3766" i="15"/>
  <c r="F3767" i="15"/>
  <c r="F3768" i="15"/>
  <c r="F3769" i="15"/>
  <c r="F3770" i="15"/>
  <c r="F3771" i="15"/>
  <c r="F3772" i="15"/>
  <c r="F3773" i="15"/>
  <c r="F3774" i="15"/>
  <c r="F3775" i="15"/>
  <c r="F3776" i="15"/>
  <c r="F3777" i="15"/>
  <c r="F3778" i="15"/>
  <c r="F3779" i="15"/>
  <c r="F3780" i="15"/>
  <c r="F3781" i="15"/>
  <c r="F3782" i="15"/>
  <c r="F3783" i="15"/>
  <c r="F3784" i="15"/>
  <c r="F3785" i="15"/>
  <c r="F3786" i="15"/>
  <c r="F3787" i="15"/>
  <c r="F3788" i="15"/>
  <c r="F3789" i="15"/>
  <c r="F3790" i="15"/>
  <c r="F3791" i="15"/>
  <c r="F3792" i="15"/>
  <c r="F3793" i="15"/>
  <c r="F3794" i="15"/>
  <c r="F3795" i="15"/>
  <c r="F3796" i="15"/>
  <c r="F3797" i="15"/>
  <c r="F3798" i="15"/>
  <c r="F3799" i="15"/>
  <c r="F3800" i="15"/>
  <c r="F3801" i="15"/>
  <c r="F3802" i="15"/>
  <c r="F3803" i="15"/>
  <c r="F3804" i="15"/>
  <c r="F3805" i="15"/>
  <c r="F3806" i="15"/>
  <c r="F3807" i="15"/>
  <c r="F3808" i="15"/>
  <c r="F3809" i="15"/>
  <c r="F3810" i="15"/>
  <c r="F3811" i="15"/>
  <c r="F3812" i="15"/>
  <c r="F3813" i="15"/>
  <c r="F3814" i="15"/>
  <c r="F3815" i="15"/>
  <c r="F3816" i="15"/>
  <c r="F3817" i="15"/>
  <c r="F3818" i="15"/>
  <c r="F3819" i="15"/>
  <c r="F3820" i="15"/>
  <c r="F3821" i="15"/>
  <c r="F3822" i="15"/>
  <c r="F3823" i="15"/>
  <c r="F3824" i="15"/>
  <c r="F3825" i="15"/>
  <c r="F3826" i="15"/>
  <c r="F3827" i="15"/>
  <c r="F3828" i="15"/>
  <c r="F3829" i="15"/>
  <c r="F3830" i="15"/>
  <c r="F3831" i="15"/>
  <c r="F3832" i="15"/>
  <c r="F3833" i="15"/>
  <c r="F3834" i="15"/>
  <c r="F3835" i="15"/>
  <c r="F3836" i="15"/>
  <c r="F3837" i="15"/>
  <c r="F3838" i="15"/>
  <c r="F3839" i="15"/>
  <c r="F3840" i="15"/>
  <c r="F3841" i="15"/>
  <c r="F3842" i="15"/>
  <c r="F3843" i="15"/>
  <c r="F3844" i="15"/>
  <c r="F3845" i="15"/>
  <c r="F3846" i="15"/>
  <c r="F3847" i="15"/>
  <c r="F3848" i="15"/>
  <c r="F3849" i="15"/>
  <c r="F3850" i="15"/>
  <c r="F3851" i="15"/>
  <c r="F3852" i="15"/>
  <c r="F3853" i="15"/>
  <c r="F3854" i="15"/>
  <c r="F3855" i="15"/>
  <c r="F3856" i="15"/>
  <c r="F3857" i="15"/>
  <c r="F3858" i="15"/>
  <c r="F3859" i="15"/>
  <c r="F3860" i="15"/>
  <c r="F3861" i="15"/>
  <c r="F3862" i="15"/>
  <c r="F3863" i="15"/>
  <c r="F3864" i="15"/>
  <c r="F3865" i="15"/>
  <c r="F3866" i="15"/>
  <c r="F3867" i="15"/>
  <c r="F3868" i="15"/>
  <c r="F3869" i="15"/>
  <c r="F3870" i="15"/>
  <c r="F3871" i="15"/>
  <c r="F3872" i="15"/>
  <c r="F3873" i="15"/>
  <c r="F3874" i="15"/>
  <c r="F3875" i="15"/>
  <c r="F3876" i="15"/>
  <c r="F3877" i="15"/>
  <c r="F3878" i="15"/>
  <c r="F3879" i="15"/>
  <c r="F3880" i="15"/>
  <c r="F3881" i="15"/>
  <c r="F3882" i="15"/>
  <c r="F3883" i="15"/>
  <c r="F3884" i="15"/>
  <c r="F3885" i="15"/>
  <c r="F3886" i="15"/>
  <c r="F3887" i="15"/>
  <c r="F3888" i="15"/>
  <c r="F3889" i="15"/>
  <c r="F3890" i="15"/>
  <c r="F3891" i="15"/>
  <c r="F3892" i="15"/>
  <c r="F3893" i="15"/>
  <c r="F3894" i="15"/>
  <c r="F3895" i="15"/>
  <c r="F3896" i="15"/>
  <c r="F3897" i="15"/>
  <c r="F3898" i="15"/>
  <c r="F3899" i="15"/>
  <c r="F3900" i="15"/>
  <c r="F3901" i="15"/>
  <c r="F3902" i="15"/>
  <c r="F3903" i="15"/>
  <c r="F3904" i="15"/>
  <c r="F3905" i="15"/>
  <c r="F3906" i="15"/>
  <c r="F3907" i="15"/>
  <c r="F3908" i="15"/>
  <c r="F3909" i="15"/>
  <c r="F3910" i="15"/>
  <c r="F3911" i="15"/>
  <c r="F3912" i="15"/>
  <c r="F3913" i="15"/>
  <c r="F3914" i="15"/>
  <c r="F3915" i="15"/>
  <c r="F3916" i="15"/>
  <c r="F3917" i="15"/>
  <c r="F3918" i="15"/>
  <c r="F3919" i="15"/>
  <c r="F3920" i="15"/>
  <c r="F3921" i="15"/>
  <c r="F3922" i="15"/>
  <c r="F3923" i="15"/>
  <c r="F3924" i="15"/>
  <c r="F3925" i="15"/>
  <c r="F3926" i="15"/>
  <c r="F3927" i="15"/>
  <c r="F3928" i="15"/>
  <c r="F3929" i="15"/>
  <c r="F3930" i="15"/>
  <c r="F3931" i="15"/>
  <c r="F3932" i="15"/>
  <c r="F3933" i="15"/>
  <c r="F3934" i="15"/>
  <c r="F3935" i="15"/>
  <c r="F3936" i="15"/>
  <c r="F3937" i="15"/>
  <c r="F3938" i="15"/>
  <c r="F3939" i="15"/>
  <c r="F3940" i="15"/>
  <c r="F3941" i="15"/>
  <c r="F3942" i="15"/>
  <c r="F3943" i="15"/>
  <c r="F3944" i="15"/>
  <c r="F3945" i="15"/>
  <c r="F3946" i="15"/>
  <c r="F3947" i="15"/>
  <c r="F3948" i="15"/>
  <c r="F3949" i="15"/>
  <c r="F3950" i="15"/>
  <c r="F3951" i="15"/>
  <c r="F3952" i="15"/>
  <c r="F3953" i="15"/>
  <c r="F3954" i="15"/>
  <c r="F3955" i="15"/>
  <c r="F3956" i="15"/>
  <c r="F3957" i="15"/>
  <c r="F3958" i="15"/>
  <c r="F3959" i="15"/>
  <c r="F3960" i="15"/>
  <c r="F3961" i="15"/>
  <c r="F3962" i="15"/>
  <c r="F3963" i="15"/>
  <c r="F3964" i="15"/>
  <c r="F3965" i="15"/>
  <c r="F3966" i="15"/>
  <c r="F3967" i="15"/>
  <c r="F3968" i="15"/>
  <c r="F3969" i="15"/>
  <c r="F3970" i="15"/>
  <c r="F3971" i="15"/>
  <c r="F3972" i="15"/>
  <c r="F3973" i="15"/>
  <c r="F3974" i="15"/>
  <c r="F3975" i="15"/>
  <c r="F3976" i="15"/>
  <c r="F3977" i="15"/>
  <c r="F3978" i="15"/>
  <c r="F3979" i="15"/>
  <c r="F3980" i="15"/>
  <c r="F3981" i="15"/>
  <c r="F3982" i="15"/>
  <c r="F3983" i="15"/>
  <c r="F3984" i="15"/>
  <c r="F3985" i="15"/>
  <c r="F3986" i="15"/>
  <c r="F3987" i="15"/>
  <c r="F3988" i="15"/>
  <c r="F3989" i="15"/>
  <c r="F3990" i="15"/>
  <c r="F3991" i="15"/>
  <c r="F3992" i="15"/>
  <c r="F3993" i="15"/>
  <c r="F3994" i="15"/>
  <c r="F3995" i="15"/>
  <c r="F3996" i="15"/>
  <c r="F3997" i="15"/>
  <c r="F3998" i="15"/>
  <c r="F3999" i="15"/>
  <c r="F4000" i="15"/>
  <c r="F4001" i="15"/>
  <c r="F4002" i="15"/>
  <c r="F4003" i="15"/>
  <c r="F4004" i="15"/>
  <c r="F4005" i="15"/>
  <c r="F4006" i="15"/>
  <c r="F4007" i="15"/>
  <c r="F4008" i="15"/>
  <c r="F4009" i="15"/>
  <c r="F4010" i="15"/>
  <c r="F4011" i="15"/>
  <c r="F4012" i="15"/>
  <c r="F4013" i="15"/>
  <c r="F4014" i="15"/>
  <c r="F4015" i="15"/>
  <c r="F4016" i="15"/>
  <c r="F4017" i="15"/>
  <c r="F4018" i="15"/>
  <c r="F4019" i="15"/>
  <c r="F4020" i="15"/>
  <c r="F4021" i="15"/>
  <c r="F4022" i="15"/>
  <c r="F4023" i="15"/>
  <c r="F4024" i="15"/>
  <c r="F4025" i="15"/>
  <c r="F4026" i="15"/>
  <c r="F4027" i="15"/>
  <c r="F4028" i="15"/>
  <c r="F4029" i="15"/>
  <c r="F4030" i="15"/>
  <c r="F4031" i="15"/>
  <c r="F4032" i="15"/>
  <c r="F4033" i="15"/>
  <c r="F4034" i="15"/>
  <c r="F4035" i="15"/>
  <c r="F4036" i="15"/>
  <c r="F4037" i="15"/>
  <c r="F4038" i="15"/>
  <c r="F4039" i="15"/>
  <c r="F4040" i="15"/>
  <c r="F4041" i="15"/>
  <c r="F4042" i="15"/>
  <c r="F4043" i="15"/>
  <c r="F4044" i="15"/>
  <c r="F4045" i="15"/>
  <c r="F4046" i="15"/>
  <c r="F4047" i="15"/>
  <c r="F4048" i="15"/>
  <c r="F4049" i="15"/>
  <c r="F4050" i="15"/>
  <c r="F4051" i="15"/>
  <c r="F4052" i="15"/>
  <c r="F4053" i="15"/>
  <c r="F4054" i="15"/>
  <c r="F4055" i="15"/>
  <c r="F4056" i="15"/>
  <c r="F4057" i="15"/>
  <c r="F4058" i="15"/>
  <c r="F4059" i="15"/>
  <c r="F4060" i="15"/>
  <c r="F4061" i="15"/>
  <c r="F4062" i="15"/>
  <c r="F4063" i="15"/>
  <c r="F4064" i="15"/>
  <c r="F4065" i="15"/>
  <c r="F4066" i="15"/>
  <c r="F4067" i="15"/>
  <c r="F4068" i="15"/>
  <c r="F4069" i="15"/>
  <c r="F4070" i="15"/>
  <c r="F4071" i="15"/>
  <c r="F4072" i="15"/>
  <c r="F4073" i="15"/>
  <c r="F4074" i="15"/>
  <c r="F4075" i="15"/>
  <c r="F4076" i="15"/>
  <c r="F4077" i="15"/>
  <c r="F4078" i="15"/>
  <c r="F4079" i="15"/>
  <c r="F4080" i="15"/>
  <c r="F4081" i="15"/>
  <c r="F4082" i="15"/>
  <c r="F4083" i="15"/>
  <c r="F4084" i="15"/>
  <c r="F4085" i="15"/>
  <c r="F4086" i="15"/>
  <c r="F4087" i="15"/>
  <c r="F4088" i="15"/>
  <c r="F4089" i="15"/>
  <c r="F4090" i="15"/>
  <c r="F4091" i="15"/>
  <c r="F4092" i="15"/>
  <c r="F4093" i="15"/>
  <c r="F4094" i="15"/>
  <c r="F4095" i="15"/>
  <c r="F4096" i="15"/>
  <c r="F4097" i="15"/>
  <c r="F4098" i="15"/>
  <c r="F4099" i="15"/>
  <c r="F4100" i="15"/>
  <c r="F4101" i="15"/>
  <c r="F4102" i="15"/>
  <c r="F4103" i="15"/>
  <c r="F4104" i="15"/>
  <c r="F4105" i="15"/>
  <c r="F4106" i="15"/>
  <c r="F4107" i="15"/>
  <c r="F4108" i="15"/>
  <c r="F4109" i="15"/>
  <c r="F4110" i="15"/>
  <c r="F4111" i="15"/>
  <c r="F4112" i="15"/>
  <c r="F4113" i="15"/>
  <c r="F4114" i="15"/>
  <c r="F4115" i="15"/>
  <c r="F4116" i="15"/>
  <c r="F4117" i="15"/>
  <c r="F4118" i="15"/>
  <c r="F4119" i="15"/>
  <c r="F4120" i="15"/>
  <c r="F4121" i="15"/>
  <c r="F4122" i="15"/>
  <c r="F4123" i="15"/>
  <c r="F4124" i="15"/>
  <c r="F4125" i="15"/>
  <c r="F4126" i="15"/>
  <c r="F4127" i="15"/>
  <c r="F4128" i="15"/>
  <c r="F4129" i="15"/>
  <c r="F4130" i="15"/>
  <c r="F4131" i="15"/>
  <c r="F4132" i="15"/>
  <c r="F4133" i="15"/>
  <c r="F4134" i="15"/>
  <c r="F4135" i="15"/>
  <c r="F4136" i="15"/>
  <c r="F4137" i="15"/>
  <c r="F4138" i="15"/>
  <c r="F4139" i="15"/>
  <c r="F4140" i="15"/>
  <c r="F4141" i="15"/>
  <c r="F4142" i="15"/>
  <c r="F4143" i="15"/>
  <c r="F4144" i="15"/>
  <c r="F4145" i="15"/>
  <c r="F4146" i="15"/>
  <c r="F4147" i="15"/>
  <c r="F4148" i="15"/>
  <c r="F4149" i="15"/>
  <c r="F4150" i="15"/>
  <c r="F4151" i="15"/>
  <c r="F4152" i="15"/>
  <c r="F4153" i="15"/>
  <c r="F4154" i="15"/>
  <c r="F4155" i="15"/>
  <c r="F4156" i="15"/>
  <c r="F4157" i="15"/>
  <c r="F4158" i="15"/>
  <c r="F4159" i="15"/>
  <c r="F4160" i="15"/>
  <c r="F4161" i="15"/>
  <c r="F4162" i="15"/>
  <c r="F4163" i="15"/>
  <c r="F4164" i="15"/>
  <c r="F4165" i="15"/>
  <c r="F4166" i="15"/>
  <c r="F4167" i="15"/>
  <c r="F4168" i="15"/>
  <c r="F4169" i="15"/>
  <c r="F4170" i="15"/>
  <c r="F4171" i="15"/>
  <c r="F4172" i="15"/>
  <c r="F4173" i="15"/>
  <c r="F4174" i="15"/>
  <c r="F4175" i="15"/>
  <c r="F4176" i="15"/>
  <c r="F4177" i="15"/>
  <c r="F4178" i="15"/>
  <c r="F4179" i="15"/>
  <c r="F4180" i="15"/>
  <c r="F4181" i="15"/>
  <c r="F4182" i="15"/>
  <c r="F4183" i="15"/>
  <c r="F4184" i="15"/>
  <c r="F4185" i="15"/>
  <c r="F4186" i="15"/>
  <c r="F4187" i="15"/>
  <c r="F4188" i="15"/>
  <c r="F4189" i="15"/>
  <c r="F4190" i="15"/>
  <c r="F4191" i="15"/>
  <c r="F4192" i="15"/>
  <c r="F4193" i="15"/>
  <c r="F4194" i="15"/>
  <c r="F4195" i="15"/>
  <c r="F4196" i="15"/>
  <c r="F4197" i="15"/>
  <c r="F4198" i="15"/>
  <c r="F4199" i="15"/>
  <c r="F4200" i="15"/>
  <c r="F4201" i="15"/>
  <c r="F4202" i="15"/>
  <c r="F4203" i="15"/>
  <c r="F4204" i="15"/>
  <c r="F4205" i="15"/>
  <c r="F4206" i="15"/>
  <c r="F4207" i="15"/>
  <c r="F4208" i="15"/>
  <c r="F4209" i="15"/>
  <c r="F4210" i="15"/>
  <c r="F4211" i="15"/>
  <c r="F4212" i="15"/>
  <c r="F4213" i="15"/>
  <c r="F4214" i="15"/>
  <c r="F4215" i="15"/>
  <c r="F4216" i="15"/>
  <c r="F4217" i="15"/>
  <c r="F4218" i="15"/>
  <c r="F4219" i="15"/>
  <c r="F4220" i="15"/>
  <c r="F4221" i="15"/>
  <c r="F4222" i="15"/>
  <c r="F4223" i="15"/>
  <c r="F4224" i="15"/>
  <c r="F4225" i="15"/>
  <c r="F4226" i="15"/>
  <c r="F4227" i="15"/>
  <c r="F4228" i="15"/>
  <c r="F4229" i="15"/>
  <c r="F4230" i="15"/>
  <c r="F4231" i="15"/>
  <c r="F4232" i="15"/>
  <c r="F4233" i="15"/>
  <c r="F4234" i="15"/>
  <c r="F4235" i="15"/>
  <c r="F4236" i="15"/>
  <c r="F4237" i="15"/>
  <c r="F4238" i="15"/>
  <c r="F4239" i="15"/>
  <c r="F4240" i="15"/>
  <c r="F4241" i="15"/>
  <c r="F4242" i="15"/>
  <c r="F4243" i="15"/>
  <c r="F4244" i="15"/>
  <c r="F4245" i="15"/>
  <c r="F4246" i="15"/>
  <c r="F4247" i="15"/>
  <c r="F4248" i="15"/>
  <c r="F4249" i="15"/>
  <c r="F4250" i="15"/>
  <c r="F4251" i="15"/>
  <c r="F4252" i="15"/>
  <c r="F4253" i="15"/>
  <c r="F4254" i="15"/>
  <c r="F4255" i="15"/>
  <c r="F4256" i="15"/>
  <c r="F4257" i="15"/>
  <c r="F4258" i="15"/>
  <c r="F4259" i="15"/>
  <c r="F4260" i="15"/>
  <c r="F4261" i="15"/>
  <c r="F4262" i="15"/>
  <c r="F4263" i="15"/>
  <c r="F4264" i="15"/>
  <c r="F4265" i="15"/>
  <c r="F4266" i="15"/>
  <c r="F4267" i="15"/>
  <c r="F4268" i="15"/>
  <c r="F4269" i="15"/>
  <c r="F4270" i="15"/>
  <c r="F4271" i="15"/>
  <c r="F4272" i="15"/>
  <c r="F4273" i="15"/>
  <c r="F4274" i="15"/>
  <c r="F4275" i="15"/>
  <c r="F4276" i="15"/>
  <c r="F4277" i="15"/>
  <c r="F4278" i="15"/>
  <c r="F4279" i="15"/>
  <c r="F4280" i="15"/>
  <c r="F4281" i="15"/>
  <c r="F4282" i="15"/>
  <c r="F4283" i="15"/>
  <c r="F4284" i="15"/>
  <c r="F4285" i="15"/>
  <c r="F4286" i="15"/>
  <c r="F4287" i="15"/>
  <c r="F4288" i="15"/>
  <c r="F4289" i="15"/>
  <c r="F4290" i="15"/>
  <c r="F4291" i="15"/>
  <c r="F4292" i="15"/>
  <c r="F4293" i="15"/>
  <c r="F4294" i="15"/>
  <c r="F4295" i="15"/>
  <c r="F4296" i="15"/>
  <c r="F4297" i="15"/>
  <c r="F4298" i="15"/>
  <c r="F4299" i="15"/>
  <c r="F4300" i="15"/>
  <c r="F4301" i="15"/>
  <c r="F4302" i="15"/>
  <c r="F4303" i="15"/>
  <c r="F4304" i="15"/>
  <c r="F4305" i="15"/>
  <c r="F4306" i="15"/>
  <c r="F4307" i="15"/>
  <c r="F4308" i="15"/>
  <c r="F4309" i="15"/>
  <c r="F4310" i="15"/>
  <c r="F4311" i="15"/>
  <c r="F4312" i="15"/>
  <c r="F4313" i="15"/>
  <c r="F4314" i="15"/>
  <c r="F4315" i="15"/>
  <c r="F4316" i="15"/>
  <c r="F4317" i="15"/>
  <c r="F4318" i="15"/>
  <c r="F4319" i="15"/>
  <c r="F4320" i="15"/>
  <c r="F4321" i="15"/>
  <c r="F4322" i="15"/>
  <c r="F4323" i="15"/>
  <c r="F4324" i="15"/>
  <c r="F4325" i="15"/>
  <c r="F4326" i="15"/>
  <c r="F4327" i="15"/>
  <c r="F4328" i="15"/>
  <c r="F4329" i="15"/>
  <c r="F4330" i="15"/>
  <c r="F4331" i="15"/>
  <c r="F4332" i="15"/>
  <c r="F4333" i="15"/>
  <c r="F4334" i="15"/>
  <c r="F4335" i="15"/>
  <c r="F4336" i="15"/>
  <c r="F4337" i="15"/>
  <c r="F4338" i="15"/>
  <c r="F4339" i="15"/>
  <c r="F4340" i="15"/>
  <c r="F4341" i="15"/>
  <c r="F4342" i="15"/>
  <c r="F4343" i="15"/>
  <c r="F4344" i="15"/>
  <c r="F4345" i="15"/>
  <c r="F4346" i="15"/>
  <c r="F4347" i="15"/>
  <c r="F4348" i="15"/>
  <c r="F4349" i="15"/>
  <c r="F4350" i="15"/>
  <c r="F4351" i="15"/>
  <c r="F4352" i="15"/>
  <c r="F4353" i="15"/>
  <c r="F4354" i="15"/>
  <c r="F4355" i="15"/>
  <c r="F4356" i="15"/>
  <c r="F4357" i="15"/>
  <c r="F4358" i="15"/>
  <c r="F4359" i="15"/>
  <c r="F4360" i="15"/>
  <c r="F4361" i="15"/>
  <c r="F4362" i="15"/>
  <c r="F4363" i="15"/>
  <c r="F4364" i="15"/>
  <c r="F4365" i="15"/>
  <c r="F4366" i="15"/>
  <c r="F4367" i="15"/>
  <c r="F4368" i="15"/>
  <c r="F4369" i="15"/>
  <c r="F4370" i="15"/>
  <c r="F4371" i="15"/>
  <c r="F4372" i="15"/>
  <c r="F4373" i="15"/>
  <c r="F4374" i="15"/>
  <c r="F4375" i="15"/>
  <c r="F4376" i="15"/>
  <c r="F4377" i="15"/>
  <c r="F4378" i="15"/>
  <c r="F4379" i="15"/>
  <c r="F4380" i="15"/>
  <c r="F4381" i="15"/>
  <c r="F4382" i="15"/>
  <c r="F4383" i="15"/>
  <c r="F4384" i="15"/>
  <c r="F4385" i="15"/>
  <c r="F4386" i="15"/>
  <c r="F4387" i="15"/>
  <c r="F4388" i="15"/>
  <c r="F4389" i="15"/>
  <c r="F4390" i="15"/>
  <c r="F4391" i="15"/>
  <c r="F4392" i="15"/>
  <c r="F4393" i="15"/>
  <c r="F4394" i="15"/>
  <c r="F4395" i="15"/>
  <c r="F4396" i="15"/>
  <c r="F4397" i="15"/>
  <c r="F4398" i="15"/>
  <c r="F4399" i="15"/>
  <c r="F4400" i="15"/>
  <c r="F4401" i="15"/>
  <c r="F4402" i="15"/>
  <c r="F4403" i="15"/>
  <c r="F4404" i="15"/>
  <c r="F4405" i="15"/>
  <c r="F4406" i="15"/>
  <c r="F4407" i="15"/>
  <c r="F4408" i="15"/>
  <c r="F4409" i="15"/>
  <c r="F4410" i="15"/>
  <c r="F4411" i="15"/>
  <c r="F4412" i="15"/>
  <c r="F4413" i="15"/>
  <c r="F4414" i="15"/>
  <c r="F4415" i="15"/>
  <c r="F4416" i="15"/>
  <c r="F4417" i="15"/>
  <c r="F4418" i="15"/>
  <c r="F4419" i="15"/>
  <c r="F4420" i="15"/>
  <c r="F4421" i="15"/>
  <c r="F4422" i="15"/>
  <c r="F4423" i="15"/>
  <c r="F4424" i="15"/>
  <c r="F4425" i="15"/>
  <c r="F4426" i="15"/>
  <c r="F4427" i="15"/>
  <c r="F4428" i="15"/>
  <c r="F4429" i="15"/>
  <c r="F4430" i="15"/>
  <c r="F4431" i="15"/>
  <c r="F4432" i="15"/>
  <c r="F4433" i="15"/>
  <c r="F4434" i="15"/>
  <c r="F4435" i="15"/>
  <c r="F4436" i="15"/>
  <c r="F4437" i="15"/>
  <c r="F4438" i="15"/>
  <c r="F4439" i="15"/>
  <c r="F4440" i="15"/>
  <c r="F4441" i="15"/>
  <c r="F4442" i="15"/>
  <c r="F4443" i="15"/>
  <c r="F4444" i="15"/>
  <c r="F4445" i="15"/>
  <c r="F4446" i="15"/>
  <c r="F4447" i="15"/>
  <c r="F4448" i="15"/>
  <c r="F4449" i="15"/>
  <c r="F4450" i="15"/>
  <c r="F4451" i="15"/>
  <c r="F4452" i="15"/>
  <c r="F4453" i="15"/>
  <c r="F4454" i="15"/>
  <c r="F4455" i="15"/>
  <c r="F4456" i="15"/>
  <c r="F4457" i="15"/>
  <c r="F4458" i="15"/>
  <c r="F4459" i="15"/>
  <c r="F4460" i="15"/>
  <c r="F4461" i="15"/>
  <c r="F4462" i="15"/>
  <c r="F4463" i="15"/>
  <c r="F4464" i="15"/>
  <c r="F4465" i="15"/>
  <c r="F4466" i="15"/>
  <c r="F4467" i="15"/>
  <c r="F4468" i="15"/>
  <c r="F4469" i="15"/>
  <c r="F4470" i="15"/>
  <c r="F4471" i="15"/>
  <c r="F4472" i="15"/>
  <c r="F4473" i="15"/>
  <c r="F4474" i="15"/>
  <c r="F4475" i="15"/>
  <c r="F4476" i="15"/>
  <c r="F4477" i="15"/>
  <c r="F4478" i="15"/>
  <c r="F4479" i="15"/>
  <c r="F4480" i="15"/>
  <c r="F4481" i="15"/>
  <c r="F4482" i="15"/>
  <c r="F4483" i="15"/>
  <c r="F4484" i="15"/>
  <c r="F4485" i="15"/>
  <c r="F4486" i="15"/>
  <c r="F4487" i="15"/>
  <c r="F4488" i="15"/>
  <c r="F4489" i="15"/>
  <c r="F4490" i="15"/>
  <c r="F4491" i="15"/>
  <c r="F4492" i="15"/>
  <c r="F4493" i="15"/>
  <c r="F4494" i="15"/>
  <c r="F4495" i="15"/>
  <c r="F4496" i="15"/>
  <c r="F4497" i="15"/>
  <c r="F4498" i="15"/>
  <c r="F4499" i="15"/>
  <c r="F4500" i="15"/>
  <c r="F4501" i="15"/>
  <c r="F4502" i="15"/>
  <c r="F4503" i="15"/>
  <c r="F4504" i="15"/>
  <c r="F4505" i="15"/>
  <c r="F4506" i="15"/>
  <c r="F4507" i="15"/>
  <c r="F4508" i="15"/>
  <c r="F4509" i="15"/>
  <c r="F4510" i="15"/>
  <c r="F4511" i="15"/>
  <c r="F4512" i="15"/>
  <c r="F4513" i="15"/>
  <c r="F4514" i="15"/>
  <c r="F4515" i="15"/>
  <c r="F4516" i="15"/>
  <c r="F4517" i="15"/>
  <c r="F4518" i="15"/>
  <c r="F4519" i="15"/>
  <c r="F4520" i="15"/>
  <c r="F4521" i="15"/>
  <c r="F4522" i="15"/>
  <c r="F4523" i="15"/>
  <c r="F4524" i="15"/>
  <c r="F4525" i="15"/>
  <c r="F4526" i="15"/>
  <c r="F4527" i="15"/>
  <c r="F4528" i="15"/>
  <c r="F4529" i="15"/>
  <c r="F4530" i="15"/>
  <c r="F4531" i="15"/>
  <c r="F4532" i="15"/>
  <c r="F4533" i="15"/>
  <c r="F4534" i="15"/>
  <c r="F4535" i="15"/>
  <c r="F4536" i="15"/>
  <c r="F4537" i="15"/>
  <c r="F4538" i="15"/>
  <c r="F4539" i="15"/>
  <c r="F4540" i="15"/>
  <c r="F4541" i="15"/>
  <c r="F4542" i="15"/>
  <c r="F4543" i="15"/>
  <c r="F4544" i="15"/>
  <c r="F4545" i="15"/>
  <c r="F4546" i="15"/>
  <c r="F4547" i="15"/>
  <c r="F4548" i="15"/>
  <c r="F4549" i="15"/>
  <c r="F4550" i="15"/>
  <c r="F4551" i="15"/>
  <c r="F4552" i="15"/>
  <c r="F4553" i="15"/>
  <c r="F4554" i="15"/>
  <c r="F4555" i="15"/>
  <c r="F4556" i="15"/>
  <c r="F4557" i="15"/>
  <c r="F4558" i="15"/>
  <c r="F4559" i="15"/>
  <c r="F4560" i="15"/>
  <c r="F4561" i="15"/>
  <c r="F4562" i="15"/>
  <c r="F4563" i="15"/>
  <c r="F4564" i="15"/>
  <c r="F4565" i="15"/>
  <c r="F4566" i="15"/>
  <c r="F4567" i="15"/>
  <c r="F4568" i="15"/>
  <c r="F4569" i="15"/>
  <c r="F4570" i="15"/>
  <c r="F4571" i="15"/>
  <c r="F4572" i="15"/>
  <c r="F4573" i="15"/>
  <c r="F4574" i="15"/>
  <c r="F4575" i="15"/>
  <c r="F4576" i="15"/>
  <c r="F4577" i="15"/>
  <c r="F4578" i="15"/>
  <c r="F4579" i="15"/>
  <c r="F4580" i="15"/>
  <c r="F4581" i="15"/>
  <c r="F4582" i="15"/>
  <c r="F4583" i="15"/>
  <c r="F4584" i="15"/>
  <c r="F4585" i="15"/>
  <c r="F4586" i="15"/>
  <c r="F4587" i="15"/>
  <c r="F4588" i="15"/>
  <c r="F4589" i="15"/>
  <c r="F4590" i="15"/>
  <c r="F4591" i="15"/>
  <c r="F4592" i="15"/>
  <c r="F4593" i="15"/>
  <c r="F4594" i="15"/>
  <c r="F4595" i="15"/>
  <c r="F4596" i="15"/>
  <c r="F4597" i="15"/>
  <c r="F4598" i="15"/>
  <c r="F4599" i="15"/>
  <c r="F4600" i="15"/>
  <c r="F4601" i="15"/>
  <c r="F4602" i="15"/>
  <c r="F4603" i="15"/>
  <c r="F4604" i="15"/>
  <c r="F4605" i="15"/>
  <c r="F4606" i="15"/>
  <c r="F4607" i="15"/>
  <c r="F4608" i="15"/>
  <c r="F4609" i="15"/>
  <c r="F4610" i="15"/>
  <c r="F4611" i="15"/>
  <c r="F4612" i="15"/>
  <c r="F4613" i="15"/>
  <c r="F4614" i="15"/>
  <c r="F4615" i="15"/>
  <c r="F4616" i="15"/>
  <c r="F4617" i="15"/>
  <c r="F4618" i="15"/>
  <c r="F4619" i="15"/>
  <c r="F4620" i="15"/>
  <c r="F4621" i="15"/>
  <c r="F4622" i="15"/>
  <c r="F4623" i="15"/>
  <c r="F4624" i="15"/>
  <c r="F4625" i="15"/>
  <c r="F4626" i="15"/>
  <c r="F4627" i="15"/>
  <c r="F4628" i="15"/>
  <c r="F4629" i="15"/>
  <c r="F4630" i="15"/>
  <c r="F4631" i="15"/>
  <c r="F4632" i="15"/>
  <c r="F4633" i="15"/>
  <c r="F4634" i="15"/>
  <c r="F4635" i="15"/>
  <c r="F4636" i="15"/>
  <c r="F4637" i="15"/>
  <c r="F4638" i="15"/>
  <c r="F4639" i="15"/>
  <c r="F4640" i="15"/>
  <c r="F4641" i="15"/>
  <c r="F4642" i="15"/>
  <c r="F4643" i="15"/>
  <c r="F4644" i="15"/>
  <c r="F4645" i="15"/>
  <c r="F4646" i="15"/>
  <c r="F4647" i="15"/>
  <c r="F4648" i="15"/>
  <c r="F4649" i="15"/>
  <c r="F4650" i="15"/>
  <c r="F4651" i="15"/>
  <c r="F4652" i="15"/>
  <c r="F4653" i="15"/>
  <c r="F4654" i="15"/>
  <c r="F4655" i="15"/>
  <c r="F4656" i="15"/>
  <c r="F4657" i="15"/>
  <c r="F4658" i="15"/>
  <c r="F4659" i="15"/>
  <c r="F4660" i="15"/>
  <c r="F4661" i="15"/>
  <c r="F4662" i="15"/>
  <c r="F4663" i="15"/>
  <c r="F4664" i="15"/>
  <c r="F4665" i="15"/>
  <c r="F4666" i="15"/>
  <c r="F4667" i="15"/>
  <c r="F4668" i="15"/>
  <c r="F4669" i="15"/>
  <c r="F4670" i="15"/>
  <c r="F4671" i="15"/>
  <c r="F4672" i="15"/>
  <c r="F4673" i="15"/>
  <c r="F4674" i="15"/>
  <c r="F4675" i="15"/>
  <c r="F4676" i="15"/>
  <c r="F4677" i="15"/>
  <c r="F4678" i="15"/>
  <c r="F4679" i="15"/>
  <c r="F4680" i="15"/>
  <c r="F4681" i="15"/>
  <c r="F4682" i="15"/>
  <c r="F4683" i="15"/>
  <c r="F4684" i="15"/>
  <c r="F4685" i="15"/>
  <c r="F4686" i="15"/>
  <c r="F4687" i="15"/>
  <c r="F4688" i="15"/>
  <c r="F4689" i="15"/>
  <c r="F4690" i="15"/>
  <c r="F4691" i="15"/>
  <c r="F4692" i="15"/>
  <c r="F4693" i="15"/>
  <c r="F4694" i="15"/>
  <c r="F4695" i="15"/>
  <c r="F4696" i="15"/>
  <c r="F4697" i="15"/>
  <c r="F4698" i="15"/>
  <c r="F4699" i="15"/>
  <c r="F4700" i="15"/>
  <c r="F4701" i="15"/>
  <c r="F4702" i="15"/>
  <c r="F4703" i="15"/>
  <c r="F4704" i="15"/>
  <c r="F4705" i="15"/>
  <c r="F4706" i="15"/>
  <c r="F4707" i="15"/>
  <c r="F4708" i="15"/>
  <c r="F4709" i="15"/>
  <c r="F4710" i="15"/>
  <c r="F4711" i="15"/>
  <c r="F4712" i="15"/>
  <c r="F4713" i="15"/>
  <c r="F4714" i="15"/>
  <c r="F4715" i="15"/>
  <c r="F4716" i="15"/>
  <c r="F4717" i="15"/>
  <c r="F4718" i="15"/>
  <c r="F4719" i="15"/>
  <c r="F4720" i="15"/>
  <c r="F4721" i="15"/>
  <c r="F4722" i="15"/>
  <c r="F4723" i="15"/>
  <c r="F4724" i="15"/>
  <c r="F4725" i="15"/>
  <c r="F4726" i="15"/>
  <c r="F4727" i="15"/>
  <c r="F4728" i="15"/>
  <c r="F4729" i="15"/>
  <c r="F4730" i="15"/>
  <c r="F4731" i="15"/>
  <c r="F4732" i="15"/>
  <c r="F4733" i="15"/>
  <c r="F4734" i="15"/>
  <c r="F4735" i="15"/>
  <c r="F4736" i="15"/>
  <c r="F4737" i="15"/>
  <c r="F4738" i="15"/>
  <c r="F4739" i="15"/>
  <c r="F4740" i="15"/>
  <c r="F4741" i="15"/>
  <c r="F4742" i="15"/>
  <c r="F4743" i="15"/>
  <c r="F4744" i="15"/>
  <c r="F4745" i="15"/>
  <c r="F4746" i="15"/>
  <c r="F4747" i="15"/>
  <c r="F4748" i="15"/>
  <c r="F4749" i="15"/>
  <c r="F4750" i="15"/>
  <c r="F4751" i="15"/>
  <c r="F4752" i="15"/>
  <c r="F4753" i="15"/>
  <c r="F4754" i="15"/>
  <c r="F4755" i="15"/>
  <c r="F4756" i="15"/>
  <c r="F4757" i="15"/>
  <c r="F4758" i="15"/>
  <c r="F4759" i="15"/>
  <c r="F4760" i="15"/>
  <c r="F4761" i="15"/>
  <c r="F4762" i="15"/>
  <c r="F4763" i="15"/>
  <c r="F4764" i="15"/>
  <c r="F4765" i="15"/>
  <c r="F4766" i="15"/>
  <c r="F4767" i="15"/>
  <c r="F4768" i="15"/>
  <c r="F4769" i="15"/>
  <c r="F4770" i="15"/>
  <c r="F4771" i="15"/>
  <c r="F4772" i="15"/>
  <c r="F4773" i="15"/>
  <c r="F4774" i="15"/>
  <c r="F4775" i="15"/>
  <c r="F4776" i="15"/>
  <c r="F4777" i="15"/>
  <c r="F4778" i="15"/>
  <c r="F4779" i="15"/>
  <c r="F4780" i="15"/>
  <c r="F4781" i="15"/>
  <c r="F4782" i="15"/>
  <c r="F4783" i="15"/>
  <c r="F4784" i="15"/>
  <c r="F4785" i="15"/>
  <c r="F4786" i="15"/>
  <c r="F4787" i="15"/>
  <c r="F4788" i="15"/>
  <c r="F4789" i="15"/>
  <c r="F4790" i="15"/>
  <c r="F4791" i="15"/>
  <c r="F4792" i="15"/>
  <c r="F4793" i="15"/>
  <c r="F4794" i="15"/>
  <c r="F4795" i="15"/>
  <c r="F4796" i="15"/>
  <c r="F4797" i="15"/>
  <c r="F4798" i="15"/>
  <c r="F4799" i="15"/>
  <c r="F4800" i="15"/>
  <c r="F4801" i="15"/>
  <c r="F4802" i="15"/>
  <c r="F4803" i="15"/>
  <c r="F4804" i="15"/>
  <c r="F4805" i="15"/>
  <c r="F4806" i="15"/>
  <c r="F4807" i="15"/>
  <c r="F4808" i="15"/>
  <c r="F4809" i="15"/>
  <c r="F4810" i="15"/>
  <c r="F4811" i="15"/>
  <c r="F4812" i="15"/>
  <c r="F4813" i="15"/>
  <c r="F4814" i="15"/>
  <c r="F4815" i="15"/>
  <c r="F4816" i="15"/>
  <c r="F4817" i="15"/>
  <c r="F4818" i="15"/>
  <c r="F4819" i="15"/>
  <c r="F4820" i="15"/>
  <c r="F4821" i="15"/>
  <c r="F4822" i="15"/>
  <c r="F4823" i="15"/>
  <c r="F4824" i="15"/>
  <c r="F4825" i="15"/>
  <c r="F4826" i="15"/>
  <c r="F4827" i="15"/>
  <c r="F4828" i="15"/>
  <c r="F4829" i="15"/>
  <c r="F4830" i="15"/>
  <c r="F4831" i="15"/>
  <c r="F4832" i="15"/>
  <c r="F4833" i="15"/>
  <c r="F4834" i="15"/>
  <c r="F4835" i="15"/>
  <c r="F4836" i="15"/>
  <c r="F4837" i="15"/>
  <c r="F4838" i="15"/>
  <c r="F4839" i="15"/>
  <c r="F4840" i="15"/>
  <c r="F4841" i="15"/>
  <c r="F4842" i="15"/>
  <c r="F4843" i="15"/>
  <c r="F4844" i="15"/>
  <c r="F4845" i="15"/>
  <c r="F4846" i="15"/>
  <c r="F4847" i="15"/>
  <c r="F4848" i="15"/>
  <c r="F4849" i="15"/>
  <c r="F4850" i="15"/>
  <c r="F4851" i="15"/>
  <c r="F4852" i="15"/>
  <c r="F4853" i="15"/>
  <c r="F4854" i="15"/>
  <c r="F4855" i="15"/>
  <c r="F4856" i="15"/>
  <c r="F4857" i="15"/>
  <c r="F4858" i="15"/>
  <c r="F4859" i="15"/>
  <c r="F4860" i="15"/>
  <c r="F4861" i="15"/>
  <c r="F4862" i="15"/>
  <c r="F4863" i="15"/>
  <c r="F4864" i="15"/>
  <c r="F4865" i="15"/>
  <c r="F4866" i="15"/>
  <c r="F4867" i="15"/>
  <c r="F4868" i="15"/>
  <c r="F4869" i="15"/>
  <c r="F4870" i="15"/>
  <c r="F4871" i="15"/>
  <c r="F4872" i="15"/>
  <c r="F4873" i="15"/>
  <c r="F4874" i="15"/>
  <c r="F4875" i="15"/>
  <c r="F4876" i="15"/>
  <c r="F4877" i="15"/>
  <c r="F4878" i="15"/>
  <c r="F4879" i="15"/>
  <c r="F4880" i="15"/>
  <c r="F4881" i="15"/>
  <c r="F4882" i="15"/>
  <c r="F4883" i="15"/>
  <c r="F4884" i="15"/>
  <c r="F4885" i="15"/>
  <c r="F4886" i="15"/>
  <c r="F4887" i="15"/>
  <c r="F4888" i="15"/>
  <c r="F4889" i="15"/>
  <c r="F4890" i="15"/>
  <c r="F4891" i="15"/>
  <c r="F4892" i="15"/>
  <c r="F4893" i="15"/>
  <c r="F4894" i="15"/>
  <c r="F4895" i="15"/>
  <c r="F4896" i="15"/>
  <c r="F4897" i="15"/>
  <c r="F4898" i="15"/>
  <c r="F4899" i="15"/>
  <c r="F4900" i="15"/>
  <c r="F4901" i="15"/>
  <c r="F4902" i="15"/>
  <c r="F4903" i="15"/>
  <c r="F4904" i="15"/>
  <c r="F4905" i="15"/>
  <c r="F4906" i="15"/>
  <c r="F4907" i="15"/>
  <c r="F4908" i="15"/>
  <c r="F4909" i="15"/>
  <c r="F4910" i="15"/>
  <c r="F4911" i="15"/>
  <c r="F4912" i="15"/>
  <c r="F4913" i="15"/>
  <c r="F4914" i="15"/>
  <c r="F4915" i="15"/>
  <c r="F4916" i="15"/>
  <c r="F4917" i="15"/>
  <c r="F4918" i="15"/>
  <c r="F4919" i="15"/>
  <c r="F4920" i="15"/>
  <c r="F4921" i="15"/>
  <c r="F4922" i="15"/>
  <c r="F4923" i="15"/>
  <c r="F4924" i="15"/>
  <c r="F4925" i="15"/>
  <c r="F4926" i="15"/>
  <c r="F4927" i="15"/>
  <c r="F4928" i="15"/>
  <c r="F4929" i="15"/>
  <c r="F4930" i="15"/>
  <c r="F4931" i="15"/>
  <c r="F4932" i="15"/>
  <c r="F4933" i="15"/>
  <c r="F4934" i="15"/>
  <c r="F4935" i="15"/>
  <c r="F4936" i="15"/>
  <c r="F4937" i="15"/>
  <c r="F4938" i="15"/>
  <c r="F4939" i="15"/>
  <c r="F4940" i="15"/>
  <c r="F4941" i="15"/>
  <c r="F4942" i="15"/>
  <c r="F4943" i="15"/>
  <c r="F4944" i="15"/>
  <c r="F4945" i="15"/>
  <c r="F4946" i="15"/>
  <c r="F4947" i="15"/>
  <c r="F4948" i="15"/>
  <c r="F4949" i="15"/>
  <c r="F4950" i="15"/>
  <c r="F4951" i="15"/>
  <c r="F4952" i="15"/>
  <c r="F4953" i="15"/>
  <c r="F4954" i="15"/>
  <c r="F4955" i="15"/>
  <c r="F4956" i="15"/>
  <c r="F4957" i="15"/>
  <c r="F4958" i="15"/>
  <c r="F4959" i="15"/>
  <c r="F4960" i="15"/>
  <c r="F4961" i="15"/>
  <c r="F4962" i="15"/>
  <c r="F4963" i="15"/>
  <c r="F4964" i="15"/>
  <c r="F4965" i="15"/>
  <c r="F4966" i="15"/>
  <c r="F4967" i="15"/>
  <c r="F4968" i="15"/>
  <c r="F4969" i="15"/>
  <c r="F4970" i="15"/>
  <c r="F4971" i="15"/>
  <c r="F4972" i="15"/>
  <c r="F4973" i="15"/>
  <c r="F4974" i="15"/>
  <c r="F4975" i="15"/>
  <c r="F4976" i="15"/>
  <c r="F4977" i="15"/>
  <c r="F4978" i="15"/>
  <c r="F4979" i="15"/>
  <c r="F4980" i="15"/>
  <c r="F4981" i="15"/>
  <c r="F4982" i="15"/>
  <c r="F4983" i="15"/>
  <c r="F4984" i="15"/>
  <c r="F4985" i="15"/>
  <c r="F4986" i="15"/>
  <c r="F4987" i="15"/>
  <c r="F4988" i="15"/>
  <c r="F4989" i="15"/>
  <c r="F4990" i="15"/>
  <c r="F4991" i="15"/>
  <c r="F4992" i="15"/>
  <c r="F4993" i="15"/>
  <c r="F4994" i="15"/>
  <c r="F4995" i="15"/>
  <c r="F4996" i="15"/>
  <c r="F4997" i="15"/>
  <c r="F4998" i="15"/>
  <c r="F4999" i="15"/>
  <c r="F5000" i="15"/>
  <c r="F5001" i="15"/>
  <c r="F5002" i="15"/>
  <c r="F5003" i="15"/>
  <c r="F5004" i="15"/>
  <c r="F5005" i="15"/>
  <c r="F5006" i="15"/>
  <c r="F5007" i="15"/>
  <c r="F5008" i="15"/>
  <c r="F5009" i="15"/>
  <c r="F5010" i="15"/>
  <c r="F5011" i="15"/>
  <c r="F5012" i="15"/>
  <c r="F5013" i="15"/>
  <c r="F5014" i="15"/>
  <c r="F5015" i="15"/>
  <c r="F5016" i="15"/>
  <c r="F5017" i="15"/>
  <c r="F5018" i="15"/>
  <c r="F5019" i="15"/>
  <c r="F5020" i="15"/>
  <c r="F5021" i="15"/>
  <c r="F5022" i="15"/>
  <c r="F5023" i="15"/>
  <c r="F5024" i="15"/>
  <c r="F5025" i="15"/>
  <c r="F5026" i="15"/>
  <c r="F5027" i="15"/>
  <c r="F5028" i="15"/>
  <c r="F5029" i="15"/>
  <c r="F5030" i="15"/>
  <c r="F5031" i="15"/>
  <c r="F5032" i="15"/>
  <c r="F5033" i="15"/>
  <c r="F5034" i="15"/>
  <c r="F5035" i="15"/>
  <c r="F5036" i="15"/>
  <c r="F5037" i="15"/>
  <c r="F5038" i="15"/>
  <c r="F5039" i="15"/>
  <c r="F5040" i="15"/>
  <c r="F5041" i="15"/>
  <c r="F5042" i="15"/>
  <c r="F5043" i="15"/>
  <c r="F5044" i="15"/>
  <c r="F5045" i="15"/>
  <c r="F5046" i="15"/>
  <c r="F5047" i="15"/>
  <c r="F5048" i="15"/>
  <c r="F5049" i="15"/>
  <c r="F5050" i="15"/>
  <c r="F5051" i="15"/>
  <c r="F5052" i="15"/>
  <c r="F5053" i="15"/>
  <c r="F5054" i="15"/>
  <c r="F5055" i="15"/>
  <c r="F5056" i="15"/>
  <c r="F5057" i="15"/>
  <c r="F5058" i="15"/>
  <c r="F5059" i="15"/>
  <c r="F5060" i="15"/>
  <c r="F5061" i="15"/>
  <c r="F5062" i="15"/>
  <c r="F5063" i="15"/>
  <c r="F5064" i="15"/>
  <c r="F5065" i="15"/>
  <c r="F5066" i="15"/>
  <c r="F5067" i="15"/>
  <c r="F5068" i="15"/>
  <c r="F5069" i="15"/>
  <c r="F5070" i="15"/>
  <c r="F5071" i="15"/>
  <c r="F5072" i="15"/>
  <c r="F5073" i="15"/>
  <c r="F5074" i="15"/>
  <c r="F5075" i="15"/>
  <c r="F5076" i="15"/>
  <c r="F5077" i="15"/>
  <c r="F5078" i="15"/>
  <c r="F5079" i="15"/>
  <c r="F5080" i="15"/>
  <c r="F5081" i="15"/>
  <c r="F5082" i="15"/>
  <c r="F5083" i="15"/>
  <c r="F5084" i="15"/>
  <c r="F5085" i="15"/>
  <c r="F5086" i="15"/>
  <c r="F5087" i="15"/>
  <c r="F5088" i="15"/>
  <c r="F5089" i="15"/>
  <c r="F5090" i="15"/>
  <c r="F5091" i="15"/>
  <c r="F5092" i="15"/>
  <c r="F5093" i="15"/>
  <c r="F5094" i="15"/>
  <c r="F5095" i="15"/>
  <c r="F5096" i="15"/>
  <c r="F5097" i="15"/>
  <c r="F5098" i="15"/>
  <c r="F5099" i="15"/>
  <c r="F5100" i="15"/>
  <c r="F5101" i="15"/>
  <c r="F5102" i="15"/>
  <c r="F5103" i="15"/>
  <c r="F5104" i="15"/>
  <c r="F5105" i="15"/>
  <c r="F5106" i="15"/>
  <c r="F5107" i="15"/>
  <c r="F5108" i="15"/>
  <c r="F5109" i="15"/>
  <c r="F5110" i="15"/>
  <c r="F5111" i="15"/>
  <c r="F5112" i="15"/>
  <c r="F5113" i="15"/>
  <c r="F5114" i="15"/>
  <c r="F5115" i="15"/>
  <c r="F5116" i="15"/>
  <c r="F5117" i="15"/>
  <c r="F5118" i="15"/>
  <c r="F5119" i="15"/>
  <c r="F5120" i="15"/>
  <c r="F5121" i="15"/>
  <c r="F5122" i="15"/>
  <c r="F5123" i="15"/>
  <c r="F5124" i="15"/>
  <c r="F5125" i="15"/>
  <c r="F5126" i="15"/>
  <c r="F5127" i="15"/>
  <c r="F5128" i="15"/>
  <c r="F5129" i="15"/>
  <c r="F5130" i="15"/>
  <c r="F5131" i="15"/>
  <c r="F5132" i="15"/>
  <c r="F5133" i="15"/>
  <c r="F5134" i="15"/>
  <c r="F5135" i="15"/>
  <c r="F5136" i="15"/>
  <c r="F5137" i="15"/>
  <c r="F5138" i="15"/>
  <c r="F5139" i="15"/>
  <c r="F5140" i="15"/>
  <c r="F5141" i="15"/>
  <c r="F5142" i="15"/>
  <c r="F5143" i="15"/>
  <c r="F5144" i="15"/>
  <c r="F5145" i="15"/>
  <c r="F5146" i="15"/>
  <c r="F5147" i="15"/>
  <c r="F5148" i="15"/>
  <c r="F5149" i="15"/>
  <c r="F5150" i="15"/>
  <c r="F5151" i="15"/>
  <c r="F5152" i="15"/>
  <c r="F5153" i="15"/>
  <c r="F5154" i="15"/>
  <c r="F5155" i="15"/>
  <c r="F5156" i="15"/>
  <c r="F5157" i="15"/>
  <c r="F5158" i="15"/>
  <c r="F5159" i="15"/>
  <c r="F5160" i="15"/>
  <c r="F5161" i="15"/>
  <c r="F5162" i="15"/>
  <c r="F5163" i="15"/>
  <c r="F5164" i="15"/>
  <c r="F5165" i="15"/>
  <c r="F5166" i="15"/>
  <c r="F5167" i="15"/>
  <c r="F5168" i="15"/>
  <c r="F5169" i="15"/>
  <c r="F5170" i="15"/>
  <c r="F5171" i="15"/>
  <c r="F5172" i="15"/>
  <c r="F5173" i="15"/>
  <c r="F5174" i="15"/>
  <c r="F5175" i="15"/>
  <c r="F5176" i="15"/>
  <c r="F5177" i="15"/>
  <c r="F5178" i="15"/>
  <c r="F5179" i="15"/>
  <c r="F5180" i="15"/>
  <c r="F5181" i="15"/>
  <c r="F5182" i="15"/>
  <c r="F5183" i="15"/>
  <c r="F5184" i="15"/>
  <c r="F5185" i="15"/>
  <c r="F5186" i="15"/>
  <c r="F5187" i="15"/>
  <c r="F5188" i="15"/>
  <c r="F5189" i="15"/>
  <c r="F5190" i="15"/>
  <c r="F5191" i="15"/>
  <c r="F5192" i="15"/>
  <c r="F5193" i="15"/>
  <c r="F5194" i="15"/>
  <c r="F5195" i="15"/>
  <c r="F5196" i="15"/>
  <c r="F5197" i="15"/>
  <c r="F5198" i="15"/>
  <c r="F5199" i="15"/>
  <c r="F5200" i="15"/>
  <c r="F5201" i="15"/>
  <c r="F5202" i="15"/>
  <c r="F5203" i="15"/>
  <c r="F5204" i="15"/>
  <c r="F5205" i="15"/>
  <c r="F5206" i="15"/>
  <c r="F5207" i="15"/>
  <c r="F5208" i="15"/>
  <c r="F5209" i="15"/>
  <c r="F5210" i="15"/>
  <c r="F5211" i="15"/>
  <c r="F5212" i="15"/>
  <c r="F5213" i="15"/>
  <c r="F5214" i="15"/>
  <c r="F5215" i="15"/>
  <c r="F5216" i="15"/>
  <c r="F5217" i="15"/>
  <c r="F5218" i="15"/>
  <c r="F5219" i="15"/>
  <c r="F5220" i="15"/>
  <c r="F5221" i="15"/>
  <c r="F5222" i="15"/>
  <c r="F5223" i="15"/>
  <c r="F5224" i="15"/>
  <c r="F5225" i="15"/>
  <c r="F5226" i="15"/>
  <c r="F5227" i="15"/>
  <c r="F5228" i="15"/>
  <c r="F5229" i="15"/>
  <c r="F5230" i="15"/>
  <c r="F5231" i="15"/>
  <c r="F5232" i="15"/>
  <c r="F5233" i="15"/>
  <c r="F5234" i="15"/>
  <c r="F5235" i="15"/>
  <c r="F5236" i="15"/>
  <c r="F5237" i="15"/>
  <c r="F5238" i="15"/>
  <c r="F5239" i="15"/>
  <c r="F5240" i="15"/>
  <c r="F5241" i="15"/>
  <c r="F5242" i="15"/>
  <c r="F5243" i="15"/>
  <c r="F5244" i="15"/>
  <c r="F5245" i="15"/>
  <c r="F5246" i="15"/>
  <c r="F5247" i="15"/>
  <c r="F5248" i="15"/>
  <c r="F5249" i="15"/>
  <c r="F5250" i="15"/>
  <c r="F5251" i="15"/>
  <c r="F5252" i="15"/>
  <c r="F5253" i="15"/>
  <c r="F5254" i="15"/>
  <c r="F5255" i="15"/>
  <c r="F5256" i="15"/>
  <c r="F5257" i="15"/>
  <c r="F5258" i="15"/>
  <c r="F5259" i="15"/>
  <c r="F5260" i="15"/>
  <c r="F5261" i="15"/>
  <c r="F5262" i="15"/>
  <c r="F5263" i="15"/>
  <c r="F5264" i="15"/>
  <c r="F5265" i="15"/>
  <c r="F5266" i="15"/>
  <c r="F5267" i="15"/>
  <c r="F5268" i="15"/>
  <c r="F5269" i="15"/>
  <c r="F5270" i="15"/>
  <c r="F5271" i="15"/>
  <c r="F5272" i="15"/>
  <c r="F5273" i="15"/>
  <c r="F5274" i="15"/>
  <c r="F5275" i="15"/>
  <c r="F5276" i="15"/>
  <c r="F5277" i="15"/>
  <c r="F5278" i="15"/>
  <c r="F5279" i="15"/>
  <c r="F5280" i="15"/>
  <c r="F5281" i="15"/>
  <c r="F5282" i="15"/>
  <c r="F5283" i="15"/>
  <c r="F5284" i="15"/>
  <c r="F5285" i="15"/>
  <c r="F5286" i="15"/>
  <c r="F5287" i="15"/>
  <c r="F5288" i="15"/>
  <c r="F5289" i="15"/>
  <c r="F5290" i="15"/>
  <c r="F5291" i="15"/>
  <c r="F5292" i="15"/>
  <c r="F5293" i="15"/>
  <c r="F5294" i="15"/>
  <c r="F5295" i="15"/>
  <c r="F5296" i="15"/>
  <c r="F5297" i="15"/>
  <c r="F5298" i="15"/>
  <c r="F5299" i="15"/>
  <c r="F5300" i="15"/>
  <c r="F5301" i="15"/>
  <c r="F5302" i="15"/>
  <c r="F5303" i="15"/>
  <c r="F5304" i="15"/>
  <c r="F5305" i="15"/>
  <c r="F5306" i="15"/>
  <c r="F5307" i="15"/>
  <c r="F5308" i="15"/>
  <c r="F5309" i="15"/>
  <c r="F5310" i="15"/>
  <c r="F5311" i="15"/>
  <c r="F5312" i="15"/>
  <c r="F5313" i="15"/>
  <c r="F5314" i="15"/>
  <c r="F5315" i="15"/>
  <c r="F5316" i="15"/>
  <c r="F5317" i="15"/>
  <c r="F5318" i="15"/>
  <c r="F5319" i="15"/>
  <c r="F5320" i="15"/>
  <c r="F5321" i="15"/>
  <c r="F5322" i="15"/>
  <c r="F5323" i="15"/>
  <c r="F5324" i="15"/>
  <c r="F5325" i="15"/>
  <c r="F5326" i="15"/>
  <c r="F5327" i="15"/>
  <c r="F5328" i="15"/>
  <c r="F5329" i="15"/>
  <c r="F5330" i="15"/>
  <c r="F5331" i="15"/>
  <c r="F5332" i="15"/>
  <c r="F5333" i="15"/>
  <c r="F5334" i="15"/>
  <c r="F5335" i="15"/>
  <c r="F5336" i="15"/>
  <c r="F5337" i="15"/>
  <c r="F5338" i="15"/>
  <c r="F5339" i="15"/>
  <c r="F5340" i="15"/>
  <c r="F5341" i="15"/>
  <c r="F5342" i="15"/>
  <c r="F5343" i="15"/>
  <c r="F5344" i="15"/>
  <c r="F5345" i="15"/>
  <c r="F5346" i="15"/>
  <c r="F5347" i="15"/>
  <c r="F5348" i="15"/>
  <c r="F5349" i="15"/>
  <c r="F5350" i="15"/>
  <c r="F5351" i="15"/>
  <c r="F5352" i="15"/>
  <c r="F5353" i="15"/>
  <c r="F5354" i="15"/>
  <c r="F5355" i="15"/>
  <c r="F5356" i="15"/>
  <c r="F5357" i="15"/>
  <c r="F5358" i="15"/>
  <c r="F5359" i="15"/>
  <c r="F5360" i="15"/>
  <c r="F5361" i="15"/>
  <c r="F5362" i="15"/>
  <c r="F5363" i="15"/>
  <c r="F5364" i="15"/>
  <c r="F5365" i="15"/>
  <c r="F5366" i="15"/>
  <c r="F5367" i="15"/>
  <c r="F5368" i="15"/>
  <c r="F5369" i="15"/>
  <c r="F5370" i="15"/>
  <c r="F5371" i="15"/>
  <c r="F5372" i="15"/>
  <c r="F5373" i="15"/>
  <c r="F5374" i="15"/>
  <c r="F5375" i="15"/>
  <c r="F5376" i="15"/>
  <c r="F5377" i="15"/>
  <c r="F5378" i="15"/>
  <c r="F5379" i="15"/>
  <c r="F5380" i="15"/>
  <c r="F5381" i="15"/>
  <c r="F5382" i="15"/>
  <c r="F5383" i="15"/>
  <c r="F5384" i="15"/>
  <c r="F5385" i="15"/>
  <c r="F5386" i="15"/>
  <c r="F5387" i="15"/>
  <c r="F5388" i="15"/>
  <c r="F5389" i="15"/>
  <c r="F5390" i="15"/>
  <c r="F5391" i="15"/>
  <c r="F5392" i="15"/>
  <c r="F5393" i="15"/>
  <c r="F5394" i="15"/>
  <c r="F5395" i="15"/>
  <c r="F5396" i="15"/>
  <c r="F5397" i="15"/>
  <c r="F5398" i="15"/>
  <c r="F5399" i="15"/>
  <c r="F5400" i="15"/>
  <c r="F5401" i="15"/>
  <c r="F5402" i="15"/>
  <c r="F5403" i="15"/>
  <c r="F5404" i="15"/>
  <c r="F5405" i="15"/>
  <c r="F5406" i="15"/>
  <c r="F5407" i="15"/>
  <c r="F5408" i="15"/>
  <c r="F5409" i="15"/>
  <c r="F5410" i="15"/>
  <c r="F5411" i="15"/>
  <c r="F5412" i="15"/>
  <c r="F5413" i="15"/>
  <c r="F5414" i="15"/>
  <c r="F5415" i="15"/>
  <c r="F5416" i="15"/>
  <c r="F5417" i="15"/>
  <c r="F5418" i="15"/>
  <c r="F5419" i="15"/>
  <c r="F5420" i="15"/>
  <c r="F5421" i="15"/>
  <c r="F5422" i="15"/>
  <c r="F5423" i="15"/>
  <c r="F5424" i="15"/>
  <c r="F5425" i="15"/>
  <c r="F5426" i="15"/>
  <c r="F5427" i="15"/>
  <c r="F5428" i="15"/>
  <c r="F5429" i="15"/>
  <c r="F5430" i="15"/>
  <c r="F5431" i="15"/>
  <c r="F5432" i="15"/>
  <c r="F5433" i="15"/>
  <c r="F5434" i="15"/>
  <c r="F5435" i="15"/>
  <c r="F5436" i="15"/>
  <c r="F5437" i="15"/>
  <c r="F5438" i="15"/>
  <c r="F5439" i="15"/>
  <c r="F5440" i="15"/>
  <c r="F5441" i="15"/>
  <c r="F5442" i="15"/>
  <c r="F5443" i="15"/>
  <c r="F5444" i="15"/>
  <c r="F5445" i="15"/>
  <c r="F5446" i="15"/>
  <c r="F5447" i="15"/>
  <c r="F5448" i="15"/>
  <c r="F5449" i="15"/>
  <c r="F5450" i="15"/>
  <c r="F5451" i="15"/>
  <c r="F5452" i="15"/>
  <c r="F5453" i="15"/>
  <c r="F5454" i="15"/>
  <c r="F5455" i="15"/>
  <c r="F5456" i="15"/>
  <c r="F5457" i="15"/>
  <c r="F5458" i="15"/>
  <c r="F5459" i="15"/>
  <c r="F5460" i="15"/>
  <c r="F5461" i="15"/>
  <c r="F5462" i="15"/>
  <c r="F5463" i="15"/>
  <c r="F5464" i="15"/>
  <c r="F5465" i="15"/>
  <c r="F5466" i="15"/>
  <c r="F5467" i="15"/>
  <c r="F5468" i="15"/>
  <c r="F5469" i="15"/>
  <c r="F5470" i="15"/>
  <c r="F5471" i="15"/>
  <c r="F5472" i="15"/>
  <c r="F5473" i="15"/>
  <c r="F5474" i="15"/>
  <c r="F5475" i="15"/>
  <c r="F5476" i="15"/>
  <c r="F5477" i="15"/>
  <c r="F5478" i="15"/>
  <c r="F5479" i="15"/>
  <c r="F5480" i="15"/>
  <c r="F5481" i="15"/>
  <c r="F5482" i="15"/>
  <c r="F5483" i="15"/>
  <c r="F5484" i="15"/>
  <c r="F5485" i="15"/>
  <c r="F5486" i="15"/>
  <c r="F5487" i="15"/>
  <c r="F5488" i="15"/>
  <c r="F5489" i="15"/>
  <c r="F5490" i="15"/>
  <c r="F5491" i="15"/>
  <c r="F5492" i="15"/>
  <c r="F5493" i="15"/>
  <c r="F5494" i="15"/>
  <c r="F5495" i="15"/>
  <c r="F5496" i="15"/>
  <c r="F5497" i="15"/>
  <c r="F5498" i="15"/>
  <c r="F5499" i="15"/>
  <c r="F5500" i="15"/>
  <c r="F5501" i="15"/>
  <c r="F5502" i="15"/>
  <c r="F5503" i="15"/>
  <c r="F5504" i="15"/>
  <c r="F5505" i="15"/>
  <c r="F5506" i="15"/>
  <c r="F5507" i="15"/>
  <c r="F5508" i="15"/>
  <c r="F5509" i="15"/>
  <c r="F5510" i="15"/>
  <c r="F5511" i="15"/>
  <c r="F5512" i="15"/>
  <c r="F5513" i="15"/>
  <c r="F5514" i="15"/>
  <c r="F5515" i="15"/>
  <c r="F5516" i="15"/>
  <c r="F5517" i="15"/>
  <c r="F5518" i="15"/>
  <c r="F5519" i="15"/>
  <c r="F5520" i="15"/>
  <c r="F5521" i="15"/>
  <c r="F5522" i="15"/>
  <c r="F5523" i="15"/>
  <c r="F5524" i="15"/>
  <c r="F5525" i="15"/>
  <c r="F5526" i="15"/>
  <c r="F5527" i="15"/>
  <c r="F5528" i="15"/>
  <c r="F5529" i="15"/>
  <c r="F5530" i="15"/>
  <c r="F5531" i="15"/>
  <c r="F5532" i="15"/>
  <c r="F5533" i="15"/>
  <c r="F5534" i="15"/>
  <c r="F5535" i="15"/>
  <c r="F5536" i="15"/>
  <c r="F5537" i="15"/>
  <c r="F5538" i="15"/>
  <c r="F5539" i="15"/>
  <c r="F5540" i="15"/>
  <c r="F5541" i="15"/>
  <c r="F5542" i="15"/>
  <c r="F5543" i="15"/>
  <c r="F5544" i="15"/>
  <c r="F5545" i="15"/>
  <c r="F5546" i="15"/>
  <c r="F5547" i="15"/>
  <c r="F5548" i="15"/>
  <c r="F5549" i="15"/>
  <c r="F5550" i="15"/>
  <c r="F5551" i="15"/>
  <c r="F5552" i="15"/>
  <c r="F5553" i="15"/>
  <c r="F5554" i="15"/>
  <c r="F5555" i="15"/>
  <c r="F5556" i="15"/>
  <c r="F5557" i="15"/>
  <c r="F5558" i="15"/>
  <c r="F5559" i="15"/>
  <c r="F5560" i="15"/>
  <c r="F5561" i="15"/>
  <c r="F5562" i="15"/>
  <c r="F5563" i="15"/>
  <c r="F5564" i="15"/>
  <c r="F5565" i="15"/>
  <c r="F5566" i="15"/>
  <c r="F5567" i="15"/>
  <c r="F5568" i="15"/>
  <c r="F5569" i="15"/>
  <c r="F5570" i="15"/>
  <c r="F5571" i="15"/>
  <c r="F5572" i="15"/>
  <c r="F5573" i="15"/>
  <c r="F5574" i="15"/>
  <c r="F5575" i="15"/>
  <c r="F5576" i="15"/>
  <c r="F5577" i="15"/>
  <c r="F5578" i="15"/>
  <c r="F5579" i="15"/>
  <c r="F5580" i="15"/>
  <c r="F5581" i="15"/>
  <c r="F5582" i="15"/>
  <c r="F5583" i="15"/>
  <c r="F5584" i="15"/>
  <c r="F5585" i="15"/>
  <c r="F5586" i="15"/>
  <c r="F5587" i="15"/>
  <c r="F5588" i="15"/>
  <c r="F5589" i="15"/>
  <c r="F5590" i="15"/>
  <c r="F5591" i="15"/>
  <c r="F5592" i="15"/>
  <c r="F5593" i="15"/>
  <c r="F5594" i="15"/>
  <c r="F5595" i="15"/>
  <c r="F5596" i="15"/>
  <c r="F5597" i="15"/>
  <c r="F5598" i="15"/>
  <c r="F5599" i="15"/>
  <c r="F5600" i="15"/>
  <c r="F5601" i="15"/>
  <c r="F5602" i="15"/>
  <c r="F5603" i="15"/>
  <c r="F5604" i="15"/>
  <c r="F5605" i="15"/>
  <c r="F5606" i="15"/>
  <c r="F5607" i="15"/>
  <c r="F5608" i="15"/>
  <c r="F5609" i="15"/>
  <c r="F5610" i="15"/>
  <c r="F5611" i="15"/>
  <c r="F5612" i="15"/>
  <c r="F5613" i="15"/>
  <c r="F5614" i="15"/>
  <c r="F5615" i="15"/>
  <c r="F5616" i="15"/>
  <c r="F5617" i="15"/>
  <c r="F5618" i="15"/>
  <c r="F5619" i="15"/>
  <c r="F5620" i="15"/>
  <c r="F5621" i="15"/>
  <c r="F5622" i="15"/>
  <c r="F5623" i="15"/>
  <c r="F5624" i="15"/>
  <c r="F5625" i="15"/>
  <c r="F5626" i="15"/>
  <c r="F5627" i="15"/>
  <c r="F5628" i="15"/>
  <c r="F5629" i="15"/>
  <c r="F5630" i="15"/>
  <c r="F5631" i="15"/>
  <c r="F5632" i="15"/>
  <c r="F5633" i="15"/>
  <c r="F5634" i="15"/>
  <c r="F5635" i="15"/>
  <c r="F5636" i="15"/>
  <c r="F5637" i="15"/>
  <c r="F5638" i="15"/>
  <c r="F5639" i="15"/>
  <c r="F5640" i="15"/>
  <c r="F5641" i="15"/>
  <c r="F5642" i="15"/>
  <c r="F5643" i="15"/>
  <c r="F5644" i="15"/>
  <c r="F5645" i="15"/>
  <c r="F5646" i="15"/>
  <c r="F5647" i="15"/>
  <c r="F5648" i="15"/>
  <c r="F5649" i="15"/>
  <c r="F5650" i="15"/>
  <c r="F5651" i="15"/>
  <c r="F5652" i="15"/>
  <c r="F5653" i="15"/>
  <c r="F5654" i="15"/>
  <c r="F5655" i="15"/>
  <c r="F5656" i="15"/>
  <c r="F5657" i="15"/>
  <c r="F5658" i="15"/>
  <c r="F5659" i="15"/>
  <c r="F5660" i="15"/>
  <c r="F5661" i="15"/>
  <c r="F5662" i="15"/>
  <c r="F5663" i="15"/>
  <c r="F5664" i="15"/>
  <c r="F5665" i="15"/>
  <c r="F5666" i="15"/>
  <c r="F5667" i="15"/>
  <c r="F5668" i="15"/>
  <c r="F5669" i="15"/>
  <c r="F5670" i="15"/>
  <c r="F5671" i="15"/>
  <c r="F5672" i="15"/>
  <c r="F5673" i="15"/>
  <c r="F5674" i="15"/>
  <c r="F5675" i="15"/>
  <c r="F5676" i="15"/>
  <c r="F5677" i="15"/>
  <c r="F5678" i="15"/>
  <c r="F5679" i="15"/>
  <c r="F5680" i="15"/>
  <c r="F5681" i="15"/>
  <c r="F5682" i="15"/>
  <c r="F5683" i="15"/>
  <c r="F5684" i="15"/>
  <c r="F5685" i="15"/>
  <c r="F5686" i="15"/>
  <c r="F5687" i="15"/>
  <c r="F5688" i="15"/>
  <c r="F5689" i="15"/>
  <c r="F5690" i="15"/>
  <c r="F5691" i="15"/>
  <c r="F5692" i="15"/>
  <c r="F5693" i="15"/>
  <c r="F5694" i="15"/>
  <c r="F5695" i="15"/>
  <c r="F5696" i="15"/>
  <c r="F5697" i="15"/>
  <c r="F5698" i="15"/>
  <c r="F5699" i="15"/>
  <c r="F5700" i="15"/>
  <c r="F5701" i="15"/>
  <c r="F5702" i="15"/>
  <c r="F5703" i="15"/>
  <c r="F5704" i="15"/>
  <c r="F5705" i="15"/>
  <c r="F5706" i="15"/>
  <c r="F5707" i="15"/>
  <c r="F5708" i="15"/>
  <c r="F5709" i="15"/>
  <c r="F5710" i="15"/>
  <c r="F5711" i="15"/>
  <c r="F5712" i="15"/>
  <c r="F5713" i="15"/>
  <c r="F5714" i="15"/>
  <c r="F5715" i="15"/>
  <c r="F5716" i="15"/>
  <c r="F5717" i="15"/>
  <c r="F5718" i="15"/>
  <c r="F5719" i="15"/>
  <c r="F5720" i="15"/>
  <c r="F5721" i="15"/>
  <c r="F5722" i="15"/>
  <c r="F5723" i="15"/>
  <c r="F5724" i="15"/>
  <c r="F5725" i="15"/>
  <c r="F5726" i="15"/>
  <c r="F5727" i="15"/>
  <c r="F5728" i="15"/>
  <c r="F5729" i="15"/>
  <c r="F5730" i="15"/>
  <c r="F5731" i="15"/>
  <c r="F5732" i="15"/>
  <c r="F5733" i="15"/>
  <c r="F5734" i="15"/>
  <c r="F5735" i="15"/>
  <c r="F5736" i="15"/>
  <c r="F5737" i="15"/>
  <c r="F5738" i="15"/>
  <c r="F5739" i="15"/>
  <c r="F5740" i="15"/>
  <c r="F5741" i="15"/>
  <c r="F5742" i="15"/>
  <c r="F5743" i="15"/>
  <c r="F5744" i="15"/>
  <c r="F5745" i="15"/>
  <c r="F5746" i="15"/>
  <c r="F5747" i="15"/>
  <c r="F5748" i="15"/>
  <c r="F5749" i="15"/>
  <c r="F5750" i="15"/>
  <c r="F5751" i="15"/>
  <c r="F5752" i="15"/>
  <c r="F5753" i="15"/>
  <c r="F5754" i="15"/>
  <c r="F5755" i="15"/>
  <c r="F5756" i="15"/>
  <c r="F5757" i="15"/>
  <c r="F5758" i="15"/>
  <c r="F5759" i="15"/>
  <c r="F5760" i="15"/>
  <c r="F5761" i="15"/>
  <c r="F5762" i="15"/>
  <c r="F5763" i="15"/>
  <c r="F5764" i="15"/>
  <c r="F5765" i="15"/>
  <c r="F5766" i="15"/>
  <c r="F5767" i="15"/>
  <c r="F5768" i="15"/>
  <c r="F5769" i="15"/>
  <c r="F5770" i="15"/>
  <c r="F5771" i="15"/>
  <c r="F5772" i="15"/>
  <c r="F5773" i="15"/>
  <c r="F5774" i="15"/>
  <c r="F5775" i="15"/>
  <c r="F5776" i="15"/>
  <c r="F5777" i="15"/>
  <c r="F5778" i="15"/>
  <c r="F5779" i="15"/>
  <c r="F5780" i="15"/>
  <c r="F5781" i="15"/>
  <c r="F5782" i="15"/>
  <c r="F5783" i="15"/>
  <c r="F5784" i="15"/>
  <c r="F5785" i="15"/>
  <c r="F5786" i="15"/>
  <c r="F5787" i="15"/>
  <c r="F5788" i="15"/>
  <c r="F5789" i="15"/>
  <c r="F5790" i="15"/>
  <c r="F5791" i="15"/>
  <c r="F5792" i="15"/>
  <c r="F5793" i="15"/>
  <c r="F5794" i="15"/>
  <c r="F5795" i="15"/>
  <c r="F5796" i="15"/>
  <c r="F5797" i="15"/>
  <c r="F5798" i="15"/>
  <c r="F5799" i="15"/>
  <c r="F5800" i="15"/>
  <c r="F5801" i="15"/>
  <c r="F5802" i="15"/>
  <c r="F5803" i="15"/>
  <c r="F5804" i="15"/>
  <c r="F5805" i="15"/>
  <c r="F5806" i="15"/>
  <c r="F5807" i="15"/>
  <c r="F5808" i="15"/>
  <c r="F5809" i="15"/>
  <c r="F5810" i="15"/>
  <c r="F5811" i="15"/>
  <c r="F5812" i="15"/>
  <c r="F5813" i="15"/>
  <c r="F5814" i="15"/>
  <c r="F5815" i="15"/>
  <c r="F5816" i="15"/>
  <c r="F5817" i="15"/>
  <c r="F5818" i="15"/>
  <c r="F5819" i="15"/>
  <c r="F5820" i="15"/>
  <c r="F5821" i="15"/>
  <c r="F5822" i="15"/>
  <c r="F5823" i="15"/>
  <c r="F5824" i="15"/>
  <c r="F5825" i="15"/>
  <c r="F5826" i="15"/>
  <c r="F5827" i="15"/>
  <c r="F5828" i="15"/>
  <c r="F5829" i="15"/>
  <c r="F5830" i="15"/>
  <c r="F5831" i="15"/>
  <c r="F5832" i="15"/>
  <c r="F5833" i="15"/>
  <c r="F5834" i="15"/>
  <c r="F5835" i="15"/>
  <c r="F5836" i="15"/>
  <c r="F5837" i="15"/>
  <c r="F5838" i="15"/>
  <c r="F5839" i="15"/>
  <c r="F5840" i="15"/>
  <c r="F5841" i="15"/>
  <c r="F5842" i="15"/>
  <c r="F5843" i="15"/>
  <c r="F5844" i="15"/>
  <c r="F5845" i="15"/>
  <c r="F5846" i="15"/>
  <c r="F5847" i="15"/>
  <c r="F5848" i="15"/>
  <c r="F5849" i="15"/>
  <c r="F5850" i="15"/>
  <c r="F5851" i="15"/>
  <c r="F5852" i="15"/>
  <c r="F5853" i="15"/>
  <c r="F5854" i="15"/>
  <c r="F5855" i="15"/>
  <c r="F5856" i="15"/>
  <c r="F5857" i="15"/>
  <c r="F5858" i="15"/>
  <c r="F5859" i="15"/>
  <c r="F5860" i="15"/>
  <c r="F5861" i="15"/>
  <c r="F5862" i="15"/>
  <c r="F5863" i="15"/>
  <c r="F5864" i="15"/>
  <c r="F5865" i="15"/>
  <c r="F5866" i="15"/>
  <c r="F5867" i="15"/>
  <c r="F5868" i="15"/>
  <c r="F5869" i="15"/>
  <c r="F5870" i="15"/>
  <c r="F5871" i="15"/>
  <c r="F5872" i="15"/>
  <c r="F5873" i="15"/>
  <c r="F5874" i="15"/>
  <c r="F5875" i="15"/>
  <c r="F5876" i="15"/>
  <c r="F5877" i="15"/>
  <c r="F5878" i="15"/>
  <c r="F5879" i="15"/>
  <c r="F5880" i="15"/>
  <c r="F5881" i="15"/>
  <c r="F5882" i="15"/>
  <c r="F5883" i="15"/>
  <c r="F5884" i="15"/>
  <c r="F5885" i="15"/>
  <c r="F5886" i="15"/>
  <c r="F5887" i="15"/>
  <c r="F5888" i="15"/>
  <c r="F5889" i="15"/>
  <c r="F5890" i="15"/>
  <c r="F5891" i="15"/>
  <c r="F5892" i="15"/>
  <c r="F5893" i="15"/>
  <c r="F5894" i="15"/>
  <c r="F5895" i="15"/>
  <c r="F5896" i="15"/>
  <c r="F5897" i="15"/>
  <c r="F5898" i="15"/>
  <c r="F5899" i="15"/>
  <c r="F5900" i="15"/>
  <c r="F5901" i="15"/>
  <c r="F5902" i="15"/>
  <c r="F5903" i="15"/>
  <c r="F5904" i="15"/>
  <c r="F5905" i="15"/>
  <c r="F5906" i="15"/>
  <c r="F5907" i="15"/>
  <c r="F5908" i="15"/>
  <c r="F5909" i="15"/>
  <c r="F5910" i="15"/>
  <c r="F5911" i="15"/>
  <c r="F5912" i="15"/>
  <c r="F5913" i="15"/>
  <c r="F5914" i="15"/>
  <c r="F5915" i="15"/>
  <c r="F5916" i="15"/>
  <c r="F5917" i="15"/>
  <c r="F5918" i="15"/>
  <c r="F5919" i="15"/>
  <c r="F5920" i="15"/>
  <c r="F5921" i="15"/>
  <c r="F5922" i="15"/>
  <c r="F5923" i="15"/>
  <c r="F5924" i="15"/>
  <c r="F5925" i="15"/>
  <c r="F5926" i="15"/>
  <c r="F5927" i="15"/>
  <c r="F5928" i="15"/>
  <c r="F5929" i="15"/>
  <c r="F5930" i="15"/>
  <c r="F5931" i="15"/>
  <c r="F5932" i="15"/>
  <c r="F5933" i="15"/>
  <c r="F5934" i="15"/>
  <c r="F5935" i="15"/>
  <c r="F5936" i="15"/>
  <c r="F5937" i="15"/>
  <c r="F5938" i="15"/>
  <c r="F5939" i="15"/>
  <c r="F5940" i="15"/>
  <c r="F5941" i="15"/>
  <c r="F5942" i="15"/>
  <c r="F5943" i="15"/>
  <c r="F5944" i="15"/>
  <c r="F5945" i="15"/>
  <c r="F5946" i="15"/>
  <c r="F5947" i="15"/>
  <c r="F5948" i="15"/>
  <c r="F5949" i="15"/>
  <c r="F5950" i="15"/>
  <c r="F5951" i="15"/>
  <c r="F5952" i="15"/>
  <c r="F5953" i="15"/>
  <c r="F5954" i="15"/>
  <c r="F5955" i="15"/>
  <c r="F5956" i="15"/>
  <c r="F5957" i="15"/>
  <c r="F5958" i="15"/>
  <c r="F5959" i="15"/>
  <c r="F5960" i="15"/>
  <c r="F5961" i="15"/>
  <c r="F5962" i="15"/>
  <c r="F5963" i="15"/>
  <c r="F5964" i="15"/>
  <c r="F5965" i="15"/>
  <c r="F5966" i="15"/>
  <c r="F5967" i="15"/>
  <c r="F5968" i="15"/>
  <c r="F5969" i="15"/>
  <c r="F5970" i="15"/>
  <c r="F5971" i="15"/>
  <c r="F5972" i="15"/>
  <c r="F5973" i="15"/>
  <c r="F5974" i="15"/>
  <c r="F5975" i="15"/>
  <c r="F5976" i="15"/>
  <c r="F5977" i="15"/>
  <c r="F5978" i="15"/>
  <c r="F5979" i="15"/>
  <c r="F5980" i="15"/>
  <c r="F5981" i="15"/>
  <c r="F5982" i="15"/>
  <c r="F5983" i="15"/>
  <c r="F5984" i="15"/>
  <c r="F5985" i="15"/>
  <c r="F5986" i="15"/>
  <c r="F5987" i="15"/>
  <c r="F5988" i="15"/>
  <c r="F5989" i="15"/>
  <c r="F5990" i="15"/>
  <c r="F5991" i="15"/>
  <c r="F5992" i="15"/>
  <c r="F5993" i="15"/>
  <c r="F5994" i="15"/>
  <c r="F5995" i="15"/>
  <c r="F5996" i="15"/>
  <c r="F5997" i="15"/>
  <c r="F5998" i="15"/>
  <c r="F5999" i="15"/>
  <c r="F6000" i="15"/>
  <c r="F6001" i="15"/>
  <c r="F6002" i="15"/>
  <c r="F6003" i="15"/>
  <c r="F6004" i="15"/>
  <c r="F6005" i="15"/>
  <c r="F6006" i="15"/>
  <c r="F6007" i="15"/>
  <c r="F6008" i="15"/>
  <c r="F6009" i="15"/>
  <c r="F6010" i="15"/>
  <c r="F6011" i="15"/>
  <c r="F6012" i="15"/>
  <c r="F6013" i="15"/>
  <c r="F6014" i="15"/>
  <c r="F6015" i="15"/>
  <c r="F6016" i="15"/>
  <c r="F6017" i="15"/>
  <c r="F6018" i="15"/>
  <c r="F6019" i="15"/>
  <c r="F6020" i="15"/>
  <c r="F6021" i="15"/>
  <c r="F6022" i="15"/>
  <c r="F6023" i="15"/>
  <c r="F6024" i="15"/>
  <c r="F6025" i="15"/>
  <c r="F6026" i="15"/>
  <c r="F6027" i="15"/>
  <c r="F6028" i="15"/>
  <c r="F6029" i="15"/>
  <c r="F6030" i="15"/>
  <c r="F6031" i="15"/>
  <c r="F6032" i="15"/>
  <c r="F6033" i="15"/>
  <c r="F6034" i="15"/>
  <c r="F6035" i="15"/>
  <c r="F6036" i="15"/>
  <c r="F6037" i="15"/>
  <c r="F6038" i="15"/>
  <c r="F6039" i="15"/>
  <c r="F6040" i="15"/>
  <c r="F6041" i="15"/>
  <c r="F6042" i="15"/>
  <c r="F6043" i="15"/>
  <c r="F6044" i="15"/>
  <c r="F6045" i="15"/>
  <c r="F6046" i="15"/>
  <c r="F6047" i="15"/>
  <c r="F6048" i="15"/>
  <c r="F6049" i="15"/>
  <c r="F6050" i="15"/>
  <c r="F6051" i="15"/>
  <c r="F6052" i="15"/>
  <c r="F6053" i="15"/>
  <c r="F6054" i="15"/>
  <c r="F6055" i="15"/>
  <c r="F6056" i="15"/>
  <c r="F6057" i="15"/>
  <c r="F6058" i="15"/>
  <c r="F6059" i="15"/>
  <c r="F6060" i="15"/>
  <c r="F6061" i="15"/>
  <c r="F6062" i="15"/>
  <c r="F6063" i="15"/>
  <c r="F6064" i="15"/>
  <c r="F6065" i="15"/>
  <c r="F6066" i="15"/>
  <c r="F6067" i="15"/>
  <c r="F6068" i="15"/>
  <c r="F6069" i="15"/>
  <c r="F6070" i="15"/>
  <c r="F6071" i="15"/>
  <c r="F6072" i="15"/>
  <c r="F6073" i="15"/>
  <c r="F6074" i="15"/>
  <c r="F6075" i="15"/>
  <c r="F6076" i="15"/>
  <c r="F6077" i="15"/>
  <c r="F6078" i="15"/>
  <c r="F6079" i="15"/>
  <c r="F6080" i="15"/>
  <c r="F6081" i="15"/>
  <c r="F6082" i="15"/>
  <c r="F6083" i="15"/>
  <c r="F6084" i="15"/>
  <c r="F6085" i="15"/>
  <c r="F6086" i="15"/>
  <c r="F6087" i="15"/>
  <c r="F6088" i="15"/>
  <c r="F6089" i="15"/>
  <c r="F6090" i="15"/>
  <c r="F6091" i="15"/>
  <c r="F6092" i="15"/>
  <c r="F6093" i="15"/>
  <c r="F6094" i="15"/>
  <c r="F6095" i="15"/>
  <c r="F6096" i="15"/>
  <c r="F6097" i="15"/>
  <c r="F6098" i="15"/>
  <c r="F6099" i="15"/>
  <c r="F6100" i="15"/>
  <c r="F6101" i="15"/>
  <c r="F6102" i="15"/>
  <c r="F6103" i="15"/>
  <c r="F6104" i="15"/>
  <c r="F6105" i="15"/>
  <c r="F6106" i="15"/>
  <c r="F6107" i="15"/>
  <c r="F6108" i="15"/>
  <c r="F6109" i="15"/>
  <c r="F6110" i="15"/>
  <c r="F6111" i="15"/>
  <c r="F6112" i="15"/>
  <c r="F6113" i="15"/>
  <c r="F6114" i="15"/>
  <c r="F6115" i="15"/>
  <c r="F6116" i="15"/>
  <c r="F6117" i="15"/>
  <c r="F6118" i="15"/>
  <c r="F6119" i="15"/>
  <c r="F6120" i="15"/>
  <c r="F6121" i="15"/>
  <c r="F6122" i="15"/>
  <c r="F6123" i="15"/>
  <c r="F6124" i="15"/>
  <c r="F6125" i="15"/>
  <c r="F6126" i="15"/>
  <c r="F6127" i="15"/>
  <c r="F6128" i="15"/>
  <c r="F6129" i="15"/>
  <c r="F6130" i="15"/>
  <c r="F6131" i="15"/>
  <c r="F6132" i="15"/>
  <c r="F6133" i="15"/>
  <c r="F6134" i="15"/>
  <c r="F6135" i="15"/>
  <c r="F6136" i="15"/>
  <c r="F6137" i="15"/>
  <c r="F6138" i="15"/>
  <c r="F6139" i="15"/>
  <c r="F6140" i="15"/>
  <c r="F6141" i="15"/>
  <c r="F6142" i="15"/>
  <c r="F6143" i="15"/>
  <c r="F6144" i="15"/>
  <c r="F6145" i="15"/>
  <c r="F6146" i="15"/>
  <c r="F6147" i="15"/>
  <c r="F6148" i="15"/>
  <c r="F6149" i="15"/>
  <c r="F6150" i="15"/>
  <c r="F6151" i="15"/>
  <c r="F6152" i="15"/>
  <c r="F6153" i="15"/>
  <c r="F6154" i="15"/>
  <c r="F6155" i="15"/>
  <c r="F6156" i="15"/>
  <c r="F6157" i="15"/>
  <c r="F6158" i="15"/>
  <c r="F6159" i="15"/>
  <c r="F6160" i="15"/>
  <c r="F6161" i="15"/>
  <c r="F6162" i="15"/>
  <c r="F6163" i="15"/>
  <c r="F6164" i="15"/>
  <c r="F6165" i="15"/>
  <c r="F6166" i="15"/>
  <c r="F6167" i="15"/>
  <c r="F6168" i="15"/>
  <c r="F6169" i="15"/>
  <c r="F6170" i="15"/>
  <c r="F6171" i="15"/>
  <c r="F6172" i="15"/>
  <c r="F6173" i="15"/>
  <c r="F6174" i="15"/>
  <c r="F6175" i="15"/>
  <c r="F6176" i="15"/>
  <c r="F6177" i="15"/>
  <c r="F6178" i="15"/>
  <c r="F6179" i="15"/>
  <c r="F6180" i="15"/>
  <c r="F6181" i="15"/>
  <c r="F6182" i="15"/>
  <c r="F6183" i="15"/>
  <c r="F6184" i="15"/>
  <c r="F6185" i="15"/>
  <c r="F6186" i="15"/>
  <c r="F6187" i="15"/>
  <c r="F6188" i="15"/>
  <c r="F6189" i="15"/>
  <c r="F6190" i="15"/>
  <c r="F6191" i="15"/>
  <c r="F6192" i="15"/>
  <c r="F6193" i="15"/>
  <c r="F6194" i="15"/>
  <c r="F6195" i="15"/>
  <c r="F6196" i="15"/>
  <c r="F6197" i="15"/>
  <c r="F6198" i="15"/>
  <c r="F6199" i="15"/>
  <c r="F6200" i="15"/>
  <c r="F6201" i="15"/>
  <c r="F6202" i="15"/>
  <c r="F6203" i="15"/>
  <c r="F6204" i="15"/>
  <c r="F6205" i="15"/>
  <c r="F6206" i="15"/>
  <c r="F6207" i="15"/>
  <c r="F6208" i="15"/>
  <c r="F6209" i="15"/>
  <c r="F6210" i="15"/>
  <c r="F6211" i="15"/>
  <c r="F6212" i="15"/>
  <c r="F6213" i="15"/>
  <c r="F6214" i="15"/>
  <c r="F6215" i="15"/>
  <c r="F6216" i="15"/>
  <c r="F6217" i="15"/>
  <c r="F6218" i="15"/>
  <c r="F6219" i="15"/>
  <c r="F6220" i="15"/>
  <c r="F6221" i="15"/>
  <c r="F6222" i="15"/>
  <c r="F6223" i="15"/>
  <c r="F6224" i="15"/>
  <c r="F6225" i="15"/>
  <c r="F6226" i="15"/>
  <c r="F6227" i="15"/>
  <c r="F6228" i="15"/>
  <c r="F6229" i="15"/>
  <c r="F6230" i="15"/>
  <c r="F6231" i="15"/>
  <c r="F6232" i="15"/>
  <c r="F6233" i="15"/>
  <c r="F6234" i="15"/>
  <c r="F6235" i="15"/>
  <c r="F6236" i="15"/>
  <c r="F6237" i="15"/>
  <c r="F6238" i="15"/>
  <c r="F6239" i="15"/>
  <c r="F6240" i="15"/>
  <c r="F6241" i="15"/>
  <c r="F6242" i="15"/>
  <c r="F6243" i="15"/>
  <c r="F6244" i="15"/>
  <c r="F6245" i="15"/>
  <c r="F6246" i="15"/>
  <c r="F6247" i="15"/>
  <c r="F6248" i="15"/>
  <c r="F6249" i="15"/>
  <c r="F6250" i="15"/>
  <c r="F6251" i="15"/>
  <c r="F6252" i="15"/>
  <c r="F6253" i="15"/>
  <c r="F6254" i="15"/>
  <c r="F6255" i="15"/>
  <c r="F6256" i="15"/>
  <c r="F6257" i="15"/>
  <c r="F6258" i="15"/>
  <c r="F6259" i="15"/>
  <c r="F6260" i="15"/>
  <c r="F6261" i="15"/>
  <c r="F6262" i="15"/>
  <c r="F6263" i="15"/>
  <c r="F6264" i="15"/>
  <c r="F6265" i="15"/>
  <c r="F6266" i="15"/>
  <c r="F6267" i="15"/>
  <c r="F6268" i="15"/>
  <c r="F6269" i="15"/>
  <c r="F6270" i="15"/>
  <c r="F6271" i="15"/>
  <c r="F6272" i="15"/>
  <c r="F6273" i="15"/>
  <c r="F6274" i="15"/>
  <c r="F6275" i="15"/>
  <c r="F6276" i="15"/>
  <c r="F6277" i="15"/>
  <c r="F6278" i="15"/>
  <c r="F6279" i="15"/>
  <c r="F6280" i="15"/>
  <c r="F6281" i="15"/>
  <c r="F6282" i="15"/>
  <c r="F6283" i="15"/>
  <c r="F6284" i="15"/>
  <c r="F6285" i="15"/>
  <c r="F6286" i="15"/>
  <c r="F6287" i="15"/>
  <c r="F6288" i="15"/>
  <c r="F6289" i="15"/>
  <c r="F6290" i="15"/>
  <c r="F6291" i="15"/>
  <c r="F6292" i="15"/>
  <c r="F6293" i="15"/>
  <c r="F6294" i="15"/>
  <c r="F6295" i="15"/>
  <c r="F6296" i="15"/>
  <c r="F6297" i="15"/>
  <c r="F6298" i="15"/>
  <c r="F6299" i="15"/>
  <c r="F6300" i="15"/>
  <c r="F6301" i="15"/>
  <c r="F6302" i="15"/>
  <c r="F6303" i="15"/>
  <c r="F6304" i="15"/>
  <c r="F6305" i="15"/>
  <c r="F6306" i="15"/>
  <c r="F6307" i="15"/>
  <c r="F6308" i="15"/>
  <c r="F6309" i="15"/>
  <c r="F6310" i="15"/>
  <c r="F6311" i="15"/>
  <c r="F6312" i="15"/>
  <c r="F6313" i="15"/>
  <c r="F6314" i="15"/>
  <c r="F6315" i="15"/>
  <c r="F6316" i="15"/>
  <c r="F6317" i="15"/>
  <c r="F6318" i="15"/>
  <c r="F6319" i="15"/>
  <c r="F6320" i="15"/>
  <c r="F6321" i="15"/>
  <c r="F6322" i="15"/>
  <c r="F6323" i="15"/>
  <c r="F6324" i="15"/>
  <c r="F6325" i="15"/>
  <c r="F6326" i="15"/>
  <c r="F6327" i="15"/>
  <c r="F6328" i="15"/>
  <c r="F6329" i="15"/>
  <c r="F6330" i="15"/>
  <c r="F6331" i="15"/>
  <c r="F6332" i="15"/>
  <c r="F6333" i="15"/>
  <c r="F6334" i="15"/>
  <c r="F6335" i="15"/>
  <c r="F6336" i="15"/>
  <c r="F6337" i="15"/>
  <c r="F6338" i="15"/>
  <c r="F6339" i="15"/>
  <c r="F6340" i="15"/>
  <c r="F6341" i="15"/>
  <c r="F6342" i="15"/>
  <c r="F6343" i="15"/>
  <c r="F6344" i="15"/>
  <c r="F6345" i="15"/>
  <c r="F6346" i="15"/>
  <c r="F6347" i="15"/>
  <c r="F6348" i="15"/>
  <c r="F6349" i="15"/>
  <c r="F6350" i="15"/>
  <c r="F6351" i="15"/>
  <c r="F6352" i="15"/>
  <c r="F6353" i="15"/>
  <c r="F6354" i="15"/>
  <c r="F6355" i="15"/>
  <c r="F6356" i="15"/>
  <c r="F6357" i="15"/>
  <c r="F6358" i="15"/>
  <c r="F6359" i="15"/>
  <c r="F6360" i="15"/>
  <c r="F6361" i="15"/>
  <c r="F6362" i="15"/>
  <c r="F6363" i="15"/>
  <c r="F6364" i="15"/>
  <c r="F6365" i="15"/>
  <c r="F6366" i="15"/>
  <c r="F6367" i="15"/>
  <c r="F6368" i="15"/>
  <c r="F6369" i="15"/>
  <c r="F6370" i="15"/>
  <c r="F6371" i="15"/>
  <c r="F6372" i="15"/>
  <c r="F6373" i="15"/>
  <c r="F6374" i="15"/>
  <c r="F6375" i="15"/>
  <c r="F6376" i="15"/>
  <c r="F6377" i="15"/>
  <c r="F6378" i="15"/>
  <c r="F6379" i="15"/>
  <c r="F6380" i="15"/>
  <c r="F6381" i="15"/>
  <c r="F6382" i="15"/>
  <c r="F6383" i="15"/>
  <c r="F6384" i="15"/>
  <c r="F6385" i="15"/>
  <c r="F6386" i="15"/>
  <c r="F6387" i="15"/>
  <c r="F6388" i="15"/>
  <c r="F6389" i="15"/>
  <c r="F6390" i="15"/>
  <c r="F6391" i="15"/>
  <c r="F6392" i="15"/>
  <c r="F6393" i="15"/>
  <c r="F6394" i="15"/>
  <c r="F6395" i="15"/>
  <c r="F6396" i="15"/>
  <c r="F6397" i="15"/>
  <c r="F6398" i="15"/>
  <c r="F6399" i="15"/>
  <c r="F6400" i="15"/>
  <c r="F6401" i="15"/>
  <c r="F6402" i="15"/>
  <c r="F6403" i="15"/>
  <c r="F6404" i="15"/>
  <c r="F6405" i="15"/>
  <c r="F6406" i="15"/>
  <c r="F6407" i="15"/>
  <c r="F6408" i="15"/>
  <c r="F6409" i="15"/>
  <c r="F6410" i="15"/>
  <c r="F6411" i="15"/>
  <c r="F6412" i="15"/>
  <c r="F6413" i="15"/>
  <c r="F6414" i="15"/>
  <c r="F6415" i="15"/>
  <c r="F6416" i="15"/>
  <c r="F6417" i="15"/>
  <c r="F6418" i="15"/>
  <c r="F6419" i="15"/>
  <c r="F6420" i="15"/>
  <c r="F6421" i="15"/>
  <c r="F6422" i="15"/>
  <c r="F6423" i="15"/>
  <c r="F6424" i="15"/>
  <c r="F6425" i="15"/>
  <c r="F6426" i="15"/>
  <c r="F6427" i="15"/>
  <c r="F6428" i="15"/>
  <c r="F6429" i="15"/>
  <c r="F6430" i="15"/>
  <c r="F6431" i="15"/>
  <c r="F6432" i="15"/>
  <c r="F6433" i="15"/>
  <c r="F6434" i="15"/>
  <c r="F6435" i="15"/>
  <c r="F6436" i="15"/>
  <c r="F6437" i="15"/>
  <c r="F6438" i="15"/>
  <c r="F6439" i="15"/>
  <c r="F6440" i="15"/>
  <c r="F6441" i="15"/>
  <c r="F6442" i="15"/>
  <c r="F6443" i="15"/>
  <c r="F6444" i="15"/>
  <c r="F6445" i="15"/>
  <c r="F6446" i="15"/>
  <c r="F6447" i="15"/>
  <c r="F6448" i="15"/>
  <c r="F6449" i="15"/>
  <c r="F6450" i="15"/>
  <c r="F6451" i="15"/>
  <c r="F6452" i="15"/>
  <c r="F6453" i="15"/>
  <c r="F6454" i="15"/>
  <c r="F6455" i="15"/>
  <c r="F6456" i="15"/>
  <c r="F6457" i="15"/>
  <c r="F6458" i="15"/>
  <c r="F6459" i="15"/>
  <c r="F6460" i="15"/>
  <c r="F6461" i="15"/>
  <c r="F6462" i="15"/>
  <c r="F6463" i="15"/>
  <c r="F6464" i="15"/>
  <c r="F6465" i="15"/>
  <c r="F6466" i="15"/>
  <c r="F6467" i="15"/>
  <c r="F6468" i="15"/>
  <c r="F6469" i="15"/>
  <c r="F6470" i="15"/>
  <c r="F6471" i="15"/>
  <c r="F6472" i="15"/>
  <c r="F6473" i="15"/>
  <c r="F6474" i="15"/>
  <c r="F6475" i="15"/>
  <c r="F6476" i="15"/>
  <c r="F6477" i="15"/>
  <c r="F6478" i="15"/>
  <c r="F6479" i="15"/>
  <c r="F6480" i="15"/>
  <c r="F6481" i="15"/>
  <c r="F6482" i="15"/>
  <c r="F6483" i="15"/>
  <c r="F6484" i="15"/>
  <c r="F6485" i="15"/>
  <c r="F6486" i="15"/>
  <c r="F6487" i="15"/>
  <c r="F6488" i="15"/>
  <c r="F6489" i="15"/>
  <c r="F6490" i="15"/>
  <c r="F6491" i="15"/>
  <c r="F6492" i="15"/>
  <c r="F6493" i="15"/>
  <c r="F6494" i="15"/>
  <c r="F6495" i="15"/>
  <c r="F6496" i="15"/>
  <c r="F6497" i="15"/>
  <c r="F6498" i="15"/>
  <c r="F6499" i="15"/>
  <c r="F6500" i="15"/>
  <c r="F6501" i="15"/>
  <c r="F6502" i="15"/>
  <c r="F6503" i="15"/>
  <c r="F6504" i="15"/>
  <c r="F6505" i="15"/>
  <c r="F6506" i="15"/>
  <c r="F6507" i="15"/>
  <c r="F6508" i="15"/>
  <c r="F6509" i="15"/>
  <c r="F6510" i="15"/>
  <c r="F6511" i="15"/>
  <c r="F6512" i="15"/>
  <c r="F6513" i="15"/>
  <c r="F6514" i="15"/>
  <c r="F6515" i="15"/>
  <c r="F6516" i="15"/>
  <c r="F6517" i="15"/>
  <c r="F6518" i="15"/>
  <c r="F6519" i="15"/>
  <c r="F6520" i="15"/>
  <c r="F6521" i="15"/>
  <c r="F6522" i="15"/>
  <c r="F6523" i="15"/>
  <c r="F6524" i="15"/>
  <c r="F6525" i="15"/>
  <c r="F6526" i="15"/>
  <c r="F6527" i="15"/>
  <c r="F6528" i="15"/>
  <c r="F6529" i="15"/>
  <c r="F6530" i="15"/>
  <c r="F6531" i="15"/>
  <c r="F6532" i="15"/>
  <c r="F6533" i="15"/>
  <c r="F6534" i="15"/>
  <c r="F6535" i="15"/>
  <c r="F6536" i="15"/>
  <c r="F6537" i="15"/>
  <c r="F6538" i="15"/>
  <c r="F6539" i="15"/>
  <c r="F6540" i="15"/>
  <c r="F6541" i="15"/>
  <c r="F6542" i="15"/>
  <c r="F6543" i="15"/>
  <c r="F6544" i="15"/>
  <c r="F6545" i="15"/>
  <c r="F6546" i="15"/>
  <c r="F6547" i="15"/>
  <c r="F6548" i="15"/>
  <c r="F6549" i="15"/>
  <c r="F6550" i="15"/>
  <c r="F6551" i="15"/>
  <c r="F6552" i="15"/>
  <c r="F6553" i="15"/>
  <c r="F6554" i="15"/>
  <c r="F6555" i="15"/>
  <c r="F6556" i="15"/>
  <c r="F6557" i="15"/>
  <c r="F6558" i="15"/>
  <c r="F6559" i="15"/>
  <c r="F6560" i="15"/>
  <c r="F6561" i="15"/>
  <c r="F6562" i="15"/>
  <c r="F6563" i="15"/>
  <c r="F6564" i="15"/>
  <c r="F6565" i="15"/>
  <c r="F6566" i="15"/>
  <c r="F6567" i="15"/>
  <c r="F6568" i="15"/>
  <c r="F6569" i="15"/>
  <c r="F6570" i="15"/>
  <c r="F6571" i="15"/>
  <c r="F6572" i="15"/>
  <c r="F6573" i="15"/>
  <c r="F6574" i="15"/>
  <c r="F6575" i="15"/>
  <c r="F6576" i="15"/>
  <c r="F6577" i="15"/>
  <c r="F6578" i="15"/>
  <c r="F6579" i="15"/>
  <c r="F6580" i="15"/>
  <c r="F6581" i="15"/>
  <c r="F6582" i="15"/>
  <c r="F6583" i="15"/>
  <c r="F6584" i="15"/>
  <c r="F6585" i="15"/>
  <c r="F6586" i="15"/>
  <c r="F6587" i="15"/>
  <c r="F6588" i="15"/>
  <c r="F6589" i="15"/>
  <c r="F6590" i="15"/>
  <c r="F6591" i="15"/>
  <c r="F6592" i="15"/>
  <c r="F6593" i="15"/>
  <c r="F6594" i="15"/>
  <c r="F6595" i="15"/>
  <c r="F6596" i="15"/>
  <c r="F6597" i="15"/>
  <c r="F6598" i="15"/>
  <c r="F6599" i="15"/>
  <c r="F6600" i="15"/>
  <c r="F6601" i="15"/>
  <c r="F6602" i="15"/>
  <c r="F6603" i="15"/>
  <c r="F6604" i="15"/>
  <c r="F6605" i="15"/>
  <c r="F6606" i="15"/>
  <c r="F6607" i="15"/>
  <c r="F6608" i="15"/>
  <c r="F6609" i="15"/>
  <c r="F6610" i="15"/>
  <c r="F6611" i="15"/>
  <c r="F6612" i="15"/>
  <c r="F6613" i="15"/>
  <c r="F6614" i="15"/>
  <c r="F6615" i="15"/>
  <c r="F6616" i="15"/>
  <c r="F6617" i="15"/>
  <c r="F6618" i="15"/>
  <c r="F6619" i="15"/>
  <c r="F6620" i="15"/>
  <c r="F6621" i="15"/>
  <c r="F6622" i="15"/>
  <c r="F6623" i="15"/>
  <c r="F6624" i="15"/>
  <c r="F6625" i="15"/>
  <c r="F6626" i="15"/>
  <c r="F6627" i="15"/>
  <c r="F6628" i="15"/>
  <c r="F6629" i="15"/>
  <c r="F6630" i="15"/>
  <c r="F6631" i="15"/>
  <c r="F6632" i="15"/>
  <c r="F6633" i="15"/>
  <c r="F6634" i="15"/>
  <c r="F6635" i="15"/>
  <c r="F6636" i="15"/>
  <c r="F6637" i="15"/>
  <c r="F6638" i="15"/>
  <c r="F6639" i="15"/>
  <c r="F6640" i="15"/>
  <c r="F6641" i="15"/>
  <c r="F6642" i="15"/>
  <c r="F6643" i="15"/>
  <c r="F6644" i="15"/>
  <c r="F6645" i="15"/>
  <c r="F6646" i="15"/>
  <c r="F6647" i="15"/>
  <c r="F6648" i="15"/>
  <c r="F6649" i="15"/>
  <c r="F6650" i="15"/>
  <c r="F6651" i="15"/>
  <c r="F6652" i="15"/>
  <c r="F6653" i="15"/>
  <c r="F6654" i="15"/>
  <c r="F6655" i="15"/>
  <c r="F6656" i="15"/>
  <c r="F6657" i="15"/>
  <c r="F6658" i="15"/>
  <c r="F6659" i="15"/>
  <c r="F6660" i="15"/>
  <c r="F6661" i="15"/>
  <c r="F6662" i="15"/>
  <c r="F6663" i="15"/>
  <c r="F6664" i="15"/>
  <c r="F6665" i="15"/>
  <c r="F6666" i="15"/>
  <c r="F6667" i="15"/>
  <c r="F6668" i="15"/>
  <c r="F6669" i="15"/>
  <c r="F6670" i="15"/>
  <c r="F6671" i="15"/>
  <c r="F6672" i="15"/>
  <c r="F6673" i="15"/>
  <c r="F6674" i="15"/>
  <c r="F6675" i="15"/>
  <c r="F6676" i="15"/>
  <c r="F6677" i="15"/>
  <c r="F6678" i="15"/>
  <c r="F6679" i="15"/>
  <c r="F6680" i="15"/>
  <c r="F6681" i="15"/>
  <c r="F6682" i="15"/>
  <c r="F6683" i="15"/>
  <c r="F6684" i="15"/>
  <c r="F6685" i="15"/>
  <c r="F6686" i="15"/>
  <c r="F6687" i="15"/>
  <c r="F6688" i="15"/>
  <c r="F6689" i="15"/>
  <c r="F6690" i="15"/>
  <c r="F4" i="15"/>
  <c r="R5" i="15" l="1"/>
  <c r="E7" i="3"/>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51">
    <bk>
      <extLst>
        <ext uri="{3e2802c4-a4d2-4d8b-9148-e3be6c30e623}">
          <xlrd:rvb i="0"/>
        </ext>
      </extLst>
    </bk>
    <bk>
      <extLst>
        <ext uri="{3e2802c4-a4d2-4d8b-9148-e3be6c30e623}">
          <xlrd:rvb i="39"/>
        </ext>
      </extLst>
    </bk>
    <bk>
      <extLst>
        <ext uri="{3e2802c4-a4d2-4d8b-9148-e3be6c30e623}">
          <xlrd:rvb i="77"/>
        </ext>
      </extLst>
    </bk>
    <bk>
      <extLst>
        <ext uri="{3e2802c4-a4d2-4d8b-9148-e3be6c30e623}">
          <xlrd:rvb i="110"/>
        </ext>
      </extLst>
    </bk>
    <bk>
      <extLst>
        <ext uri="{3e2802c4-a4d2-4d8b-9148-e3be6c30e623}">
          <xlrd:rvb i="144"/>
        </ext>
      </extLst>
    </bk>
    <bk>
      <extLst>
        <ext uri="{3e2802c4-a4d2-4d8b-9148-e3be6c30e623}">
          <xlrd:rvb i="180"/>
        </ext>
      </extLst>
    </bk>
    <bk>
      <extLst>
        <ext uri="{3e2802c4-a4d2-4d8b-9148-e3be6c30e623}">
          <xlrd:rvb i="213"/>
        </ext>
      </extLst>
    </bk>
    <bk>
      <extLst>
        <ext uri="{3e2802c4-a4d2-4d8b-9148-e3be6c30e623}">
          <xlrd:rvb i="247"/>
        </ext>
      </extLst>
    </bk>
    <bk>
      <extLst>
        <ext uri="{3e2802c4-a4d2-4d8b-9148-e3be6c30e623}">
          <xlrd:rvb i="275"/>
        </ext>
      </extLst>
    </bk>
    <bk>
      <extLst>
        <ext uri="{3e2802c4-a4d2-4d8b-9148-e3be6c30e623}">
          <xlrd:rvb i="305"/>
        </ext>
      </extLst>
    </bk>
    <bk>
      <extLst>
        <ext uri="{3e2802c4-a4d2-4d8b-9148-e3be6c30e623}">
          <xlrd:rvb i="335"/>
        </ext>
      </extLst>
    </bk>
    <bk>
      <extLst>
        <ext uri="{3e2802c4-a4d2-4d8b-9148-e3be6c30e623}">
          <xlrd:rvb i="363"/>
        </ext>
      </extLst>
    </bk>
    <bk>
      <extLst>
        <ext uri="{3e2802c4-a4d2-4d8b-9148-e3be6c30e623}">
          <xlrd:rvb i="394"/>
        </ext>
      </extLst>
    </bk>
    <bk>
      <extLst>
        <ext uri="{3e2802c4-a4d2-4d8b-9148-e3be6c30e623}">
          <xlrd:rvb i="420"/>
        </ext>
      </extLst>
    </bk>
    <bk>
      <extLst>
        <ext uri="{3e2802c4-a4d2-4d8b-9148-e3be6c30e623}">
          <xlrd:rvb i="449"/>
        </ext>
      </extLst>
    </bk>
    <bk>
      <extLst>
        <ext uri="{3e2802c4-a4d2-4d8b-9148-e3be6c30e623}">
          <xlrd:rvb i="478"/>
        </ext>
      </extLst>
    </bk>
    <bk>
      <extLst>
        <ext uri="{3e2802c4-a4d2-4d8b-9148-e3be6c30e623}">
          <xlrd:rvb i="506"/>
        </ext>
      </extLst>
    </bk>
    <bk>
      <extLst>
        <ext uri="{3e2802c4-a4d2-4d8b-9148-e3be6c30e623}">
          <xlrd:rvb i="533"/>
        </ext>
      </extLst>
    </bk>
    <bk>
      <extLst>
        <ext uri="{3e2802c4-a4d2-4d8b-9148-e3be6c30e623}">
          <xlrd:rvb i="561"/>
        </ext>
      </extLst>
    </bk>
    <bk>
      <extLst>
        <ext uri="{3e2802c4-a4d2-4d8b-9148-e3be6c30e623}">
          <xlrd:rvb i="590"/>
        </ext>
      </extLst>
    </bk>
    <bk>
      <extLst>
        <ext uri="{3e2802c4-a4d2-4d8b-9148-e3be6c30e623}">
          <xlrd:rvb i="616"/>
        </ext>
      </extLst>
    </bk>
    <bk>
      <extLst>
        <ext uri="{3e2802c4-a4d2-4d8b-9148-e3be6c30e623}">
          <xlrd:rvb i="643"/>
        </ext>
      </extLst>
    </bk>
    <bk>
      <extLst>
        <ext uri="{3e2802c4-a4d2-4d8b-9148-e3be6c30e623}">
          <xlrd:rvb i="670"/>
        </ext>
      </extLst>
    </bk>
    <bk>
      <extLst>
        <ext uri="{3e2802c4-a4d2-4d8b-9148-e3be6c30e623}">
          <xlrd:rvb i="699"/>
        </ext>
      </extLst>
    </bk>
    <bk>
      <extLst>
        <ext uri="{3e2802c4-a4d2-4d8b-9148-e3be6c30e623}">
          <xlrd:rvb i="726"/>
        </ext>
      </extLst>
    </bk>
    <bk>
      <extLst>
        <ext uri="{3e2802c4-a4d2-4d8b-9148-e3be6c30e623}">
          <xlrd:rvb i="748"/>
        </ext>
      </extLst>
    </bk>
    <bk>
      <extLst>
        <ext uri="{3e2802c4-a4d2-4d8b-9148-e3be6c30e623}">
          <xlrd:rvb i="774"/>
        </ext>
      </extLst>
    </bk>
    <bk>
      <extLst>
        <ext uri="{3e2802c4-a4d2-4d8b-9148-e3be6c30e623}">
          <xlrd:rvb i="804"/>
        </ext>
      </extLst>
    </bk>
    <bk>
      <extLst>
        <ext uri="{3e2802c4-a4d2-4d8b-9148-e3be6c30e623}">
          <xlrd:rvb i="830"/>
        </ext>
      </extLst>
    </bk>
    <bk>
      <extLst>
        <ext uri="{3e2802c4-a4d2-4d8b-9148-e3be6c30e623}">
          <xlrd:rvb i="857"/>
        </ext>
      </extLst>
    </bk>
    <bk>
      <extLst>
        <ext uri="{3e2802c4-a4d2-4d8b-9148-e3be6c30e623}">
          <xlrd:rvb i="884"/>
        </ext>
      </extLst>
    </bk>
    <bk>
      <extLst>
        <ext uri="{3e2802c4-a4d2-4d8b-9148-e3be6c30e623}">
          <xlrd:rvb i="907"/>
        </ext>
      </extLst>
    </bk>
    <bk>
      <extLst>
        <ext uri="{3e2802c4-a4d2-4d8b-9148-e3be6c30e623}">
          <xlrd:rvb i="928"/>
        </ext>
      </extLst>
    </bk>
    <bk>
      <extLst>
        <ext uri="{3e2802c4-a4d2-4d8b-9148-e3be6c30e623}">
          <xlrd:rvb i="951"/>
        </ext>
      </extLst>
    </bk>
    <bk>
      <extLst>
        <ext uri="{3e2802c4-a4d2-4d8b-9148-e3be6c30e623}">
          <xlrd:rvb i="980"/>
        </ext>
      </extLst>
    </bk>
    <bk>
      <extLst>
        <ext uri="{3e2802c4-a4d2-4d8b-9148-e3be6c30e623}">
          <xlrd:rvb i="1003"/>
        </ext>
      </extLst>
    </bk>
    <bk>
      <extLst>
        <ext uri="{3e2802c4-a4d2-4d8b-9148-e3be6c30e623}">
          <xlrd:rvb i="1027"/>
        </ext>
      </extLst>
    </bk>
    <bk>
      <extLst>
        <ext uri="{3e2802c4-a4d2-4d8b-9148-e3be6c30e623}">
          <xlrd:rvb i="1051"/>
        </ext>
      </extLst>
    </bk>
    <bk>
      <extLst>
        <ext uri="{3e2802c4-a4d2-4d8b-9148-e3be6c30e623}">
          <xlrd:rvb i="1075"/>
        </ext>
      </extLst>
    </bk>
    <bk>
      <extLst>
        <ext uri="{3e2802c4-a4d2-4d8b-9148-e3be6c30e623}">
          <xlrd:rvb i="1100"/>
        </ext>
      </extLst>
    </bk>
    <bk>
      <extLst>
        <ext uri="{3e2802c4-a4d2-4d8b-9148-e3be6c30e623}">
          <xlrd:rvb i="1123"/>
        </ext>
      </extLst>
    </bk>
    <bk>
      <extLst>
        <ext uri="{3e2802c4-a4d2-4d8b-9148-e3be6c30e623}">
          <xlrd:rvb i="1148"/>
        </ext>
      </extLst>
    </bk>
    <bk>
      <extLst>
        <ext uri="{3e2802c4-a4d2-4d8b-9148-e3be6c30e623}">
          <xlrd:rvb i="1173"/>
        </ext>
      </extLst>
    </bk>
    <bk>
      <extLst>
        <ext uri="{3e2802c4-a4d2-4d8b-9148-e3be6c30e623}">
          <xlrd:rvb i="1195"/>
        </ext>
      </extLst>
    </bk>
    <bk>
      <extLst>
        <ext uri="{3e2802c4-a4d2-4d8b-9148-e3be6c30e623}">
          <xlrd:rvb i="1220"/>
        </ext>
      </extLst>
    </bk>
    <bk>
      <extLst>
        <ext uri="{3e2802c4-a4d2-4d8b-9148-e3be6c30e623}">
          <xlrd:rvb i="1244"/>
        </ext>
      </extLst>
    </bk>
    <bk>
      <extLst>
        <ext uri="{3e2802c4-a4d2-4d8b-9148-e3be6c30e623}">
          <xlrd:rvb i="1268"/>
        </ext>
      </extLst>
    </bk>
    <bk>
      <extLst>
        <ext uri="{3e2802c4-a4d2-4d8b-9148-e3be6c30e623}">
          <xlrd:rvb i="1292"/>
        </ext>
      </extLst>
    </bk>
    <bk>
      <extLst>
        <ext uri="{3e2802c4-a4d2-4d8b-9148-e3be6c30e623}">
          <xlrd:rvb i="1319"/>
        </ext>
      </extLst>
    </bk>
    <bk>
      <extLst>
        <ext uri="{3e2802c4-a4d2-4d8b-9148-e3be6c30e623}">
          <xlrd:rvb i="1343"/>
        </ext>
      </extLst>
    </bk>
    <bk>
      <extLst>
        <ext uri="{3e2802c4-a4d2-4d8b-9148-e3be6c30e623}">
          <xlrd:rvb i="1369"/>
        </ext>
      </extLst>
    </bk>
  </futureMetadata>
  <valueMetadata count="51">
    <bk>
      <rc t="1" v="0"/>
    </bk>
    <bk>
      <rc t="1" v="1"/>
    </bk>
    <bk>
      <rc t="1" v="2"/>
    </bk>
    <bk>
      <rc t="1" v="3"/>
    </bk>
    <bk>
      <rc t="1" v="4"/>
    </bk>
    <bk>
      <rc t="1" v="5"/>
    </bk>
    <bk>
      <rc t="1" v="6"/>
    </bk>
    <bk>
      <rc t="1" v="7"/>
    </bk>
    <bk>
      <rc t="1" v="8"/>
    </bk>
    <bk>
      <rc t="1" v="9"/>
    </bk>
    <bk>
      <rc t="1" v="10"/>
    </bk>
    <bk>
      <rc t="1" v="11"/>
    </bk>
    <bk>
      <rc t="1" v="12"/>
    </bk>
    <bk>
      <rc t="1" v="13"/>
    </bk>
    <bk>
      <rc t="1" v="14"/>
    </bk>
    <bk>
      <rc t="1" v="15"/>
    </bk>
    <bk>
      <rc t="1" v="16"/>
    </bk>
    <bk>
      <rc t="1" v="17"/>
    </bk>
    <bk>
      <rc t="1" v="18"/>
    </bk>
    <bk>
      <rc t="1" v="19"/>
    </bk>
    <bk>
      <rc t="1" v="20"/>
    </bk>
    <bk>
      <rc t="1" v="21"/>
    </bk>
    <bk>
      <rc t="1" v="22"/>
    </bk>
    <bk>
      <rc t="1" v="23"/>
    </bk>
    <bk>
      <rc t="1" v="24"/>
    </bk>
    <bk>
      <rc t="1" v="25"/>
    </bk>
    <bk>
      <rc t="1" v="26"/>
    </bk>
    <bk>
      <rc t="1" v="27"/>
    </bk>
    <bk>
      <rc t="1" v="28"/>
    </bk>
    <bk>
      <rc t="1" v="29"/>
    </bk>
    <bk>
      <rc t="1" v="30"/>
    </bk>
    <bk>
      <rc t="1" v="31"/>
    </bk>
    <bk>
      <rc t="1" v="32"/>
    </bk>
    <bk>
      <rc t="1" v="33"/>
    </bk>
    <bk>
      <rc t="1" v="34"/>
    </bk>
    <bk>
      <rc t="1" v="35"/>
    </bk>
    <bk>
      <rc t="1" v="36"/>
    </bk>
    <bk>
      <rc t="1" v="37"/>
    </bk>
    <bk>
      <rc t="1" v="38"/>
    </bk>
    <bk>
      <rc t="1" v="39"/>
    </bk>
    <bk>
      <rc t="1" v="40"/>
    </bk>
    <bk>
      <rc t="1" v="41"/>
    </bk>
    <bk>
      <rc t="1" v="42"/>
    </bk>
    <bk>
      <rc t="1" v="43"/>
    </bk>
    <bk>
      <rc t="1" v="44"/>
    </bk>
    <bk>
      <rc t="1" v="45"/>
    </bk>
    <bk>
      <rc t="1" v="46"/>
    </bk>
    <bk>
      <rc t="1" v="47"/>
    </bk>
    <bk>
      <rc t="1" v="48"/>
    </bk>
    <bk>
      <rc t="1" v="49"/>
    </bk>
    <bk>
      <rc t="1" v="50"/>
    </bk>
  </valueMetadata>
</metadata>
</file>

<file path=xl/sharedStrings.xml><?xml version="1.0" encoding="utf-8"?>
<sst xmlns="http://schemas.openxmlformats.org/spreadsheetml/2006/main" count="156674" uniqueCount="18279">
  <si>
    <t>Databel - Data</t>
  </si>
  <si>
    <t>Customer ID</t>
  </si>
  <si>
    <t>Churn Label</t>
  </si>
  <si>
    <t>Account Length (in months)</t>
  </si>
  <si>
    <t>Local Calls</t>
  </si>
  <si>
    <t>Local Mins</t>
  </si>
  <si>
    <t>Intl Calls</t>
  </si>
  <si>
    <t>Intl Mins</t>
  </si>
  <si>
    <t>Intl Active</t>
  </si>
  <si>
    <t>Intl Plan</t>
  </si>
  <si>
    <t>Extra International Charges</t>
  </si>
  <si>
    <t>Customer Service Calls</t>
  </si>
  <si>
    <t>Avg Monthly GB Download</t>
  </si>
  <si>
    <t>Unlimited Data Plan</t>
  </si>
  <si>
    <t>Extra Data Charges</t>
  </si>
  <si>
    <t>State</t>
  </si>
  <si>
    <t>Phone Number</t>
  </si>
  <si>
    <t>Gender</t>
  </si>
  <si>
    <t>Age</t>
  </si>
  <si>
    <t>Under 30</t>
  </si>
  <si>
    <t>Senior</t>
  </si>
  <si>
    <t>Group</t>
  </si>
  <si>
    <t>Number of Customers in Group</t>
  </si>
  <si>
    <t>Device Protection &amp; Online Backup</t>
  </si>
  <si>
    <t>Contract Type</t>
  </si>
  <si>
    <t>Payment Method</t>
  </si>
  <si>
    <t>Monthly Charge</t>
  </si>
  <si>
    <t>Total Charges</t>
  </si>
  <si>
    <t>Churn Category</t>
  </si>
  <si>
    <t>Churn Reason</t>
  </si>
  <si>
    <t>4444-BZPU</t>
  </si>
  <si>
    <t>No</t>
  </si>
  <si>
    <t>no</t>
  </si>
  <si>
    <t>Yes</t>
  </si>
  <si>
    <t>KS</t>
  </si>
  <si>
    <t>382-4657</t>
  </si>
  <si>
    <t>Female</t>
  </si>
  <si>
    <t>Month-to-Month</t>
  </si>
  <si>
    <t>Direct Debit</t>
  </si>
  <si>
    <t>5676-PTZX</t>
  </si>
  <si>
    <t>431.3</t>
  </si>
  <si>
    <t>OH</t>
  </si>
  <si>
    <t>371-7191</t>
  </si>
  <si>
    <t>Male</t>
  </si>
  <si>
    <t>One Year</t>
  </si>
  <si>
    <t>Paper Check</t>
  </si>
  <si>
    <t>8532-ZEKQ</t>
  </si>
  <si>
    <t>217.6</t>
  </si>
  <si>
    <t>yes</t>
  </si>
  <si>
    <t>375-9999</t>
  </si>
  <si>
    <t>1314-SMPJ</t>
  </si>
  <si>
    <t>111.6</t>
  </si>
  <si>
    <t>MO</t>
  </si>
  <si>
    <t>329-9001</t>
  </si>
  <si>
    <t>2956-TXCJ</t>
  </si>
  <si>
    <t>621.2</t>
  </si>
  <si>
    <t>694.4</t>
  </si>
  <si>
    <t>WV</t>
  </si>
  <si>
    <t>330-8173</t>
  </si>
  <si>
    <t>9152-DEPY</t>
  </si>
  <si>
    <t>120.7</t>
  </si>
  <si>
    <t>RI</t>
  </si>
  <si>
    <t>344-9403</t>
  </si>
  <si>
    <t>Two Year</t>
  </si>
  <si>
    <t>Credit Card</t>
  </si>
  <si>
    <t>1958-SDSO</t>
  </si>
  <si>
    <t>849.2</t>
  </si>
  <si>
    <t>IA</t>
  </si>
  <si>
    <t>363-1107</t>
  </si>
  <si>
    <t>8787-QZUC</t>
  </si>
  <si>
    <t>203.7</t>
  </si>
  <si>
    <t>366-9238</t>
  </si>
  <si>
    <t>7768-OQJE</t>
  </si>
  <si>
    <t>627.4</t>
  </si>
  <si>
    <t>NY</t>
  </si>
  <si>
    <t>351-7269</t>
  </si>
  <si>
    <t>7716-RHEB</t>
  </si>
  <si>
    <t>445.8</t>
  </si>
  <si>
    <t>ID</t>
  </si>
  <si>
    <t>350-8884</t>
  </si>
  <si>
    <t>4139-EXJK</t>
  </si>
  <si>
    <t>899.4</t>
  </si>
  <si>
    <t>VT</t>
  </si>
  <si>
    <t>386-2923</t>
  </si>
  <si>
    <t>1133-QYCQ</t>
  </si>
  <si>
    <t>227.6</t>
  </si>
  <si>
    <t>TX</t>
  </si>
  <si>
    <t>373-2782</t>
  </si>
  <si>
    <t>3423-EQRP</t>
  </si>
  <si>
    <t>61.3</t>
  </si>
  <si>
    <t>CO</t>
  </si>
  <si>
    <t>393-7984</t>
  </si>
  <si>
    <t>6070-AXDL</t>
  </si>
  <si>
    <t>585.2</t>
  </si>
  <si>
    <t>SC</t>
  </si>
  <si>
    <t>350-2565</t>
  </si>
  <si>
    <t>1260-HOAY</t>
  </si>
  <si>
    <t>110.7</t>
  </si>
  <si>
    <t>NE</t>
  </si>
  <si>
    <t>331-3698</t>
  </si>
  <si>
    <t>4633-QIYZ</t>
  </si>
  <si>
    <t>352.9</t>
  </si>
  <si>
    <t>353-2630</t>
  </si>
  <si>
    <t>7650-WQWA</t>
  </si>
  <si>
    <t>351.2</t>
  </si>
  <si>
    <t>IL</t>
  </si>
  <si>
    <t>416-8428</t>
  </si>
  <si>
    <t>9039-LTDP</t>
  </si>
  <si>
    <t>20.9</t>
  </si>
  <si>
    <t>NH</t>
  </si>
  <si>
    <t>370-3359</t>
  </si>
  <si>
    <t>9552-QCAO</t>
  </si>
  <si>
    <t>311.7</t>
  </si>
  <si>
    <t>LA</t>
  </si>
  <si>
    <t>383-1121</t>
  </si>
  <si>
    <t>8785-ENDQ</t>
  </si>
  <si>
    <t>AZ</t>
  </si>
  <si>
    <t>360-1596</t>
  </si>
  <si>
    <t>0640-LNBK</t>
  </si>
  <si>
    <t>OK</t>
  </si>
  <si>
    <t>395-2854</t>
  </si>
  <si>
    <t>4782-CHZM</t>
  </si>
  <si>
    <t>435.5</t>
  </si>
  <si>
    <t>GA</t>
  </si>
  <si>
    <t>362-1407</t>
  </si>
  <si>
    <t>1380-YANO</t>
  </si>
  <si>
    <t>MA</t>
  </si>
  <si>
    <t>353-3305</t>
  </si>
  <si>
    <t>2754-HZFE</t>
  </si>
  <si>
    <t>105.6</t>
  </si>
  <si>
    <t>372-9976</t>
  </si>
  <si>
    <t>4676-RXAH</t>
  </si>
  <si>
    <t>422.5</t>
  </si>
  <si>
    <t>MD</t>
  </si>
  <si>
    <t>383-6029</t>
  </si>
  <si>
    <t>6145-MBHF</t>
  </si>
  <si>
    <t>141.1</t>
  </si>
  <si>
    <t>AR</t>
  </si>
  <si>
    <t>353-7289</t>
  </si>
  <si>
    <t>5992-ZZKY</t>
  </si>
  <si>
    <t>487.1</t>
  </si>
  <si>
    <t>390-7274</t>
  </si>
  <si>
    <t>8539-DXRY</t>
  </si>
  <si>
    <t>WI</t>
  </si>
  <si>
    <t>352-1237</t>
  </si>
  <si>
    <t>7420-TFLD</t>
  </si>
  <si>
    <t>554.8</t>
  </si>
  <si>
    <t>OR</t>
  </si>
  <si>
    <t>353-3061</t>
  </si>
  <si>
    <t>0346-QDGF</t>
  </si>
  <si>
    <t>17.7</t>
  </si>
  <si>
    <t>MI</t>
  </si>
  <si>
    <t>363-5450</t>
  </si>
  <si>
    <t>1564-AAIM</t>
  </si>
  <si>
    <t>846.2</t>
  </si>
  <si>
    <t>398-1294</t>
  </si>
  <si>
    <t>8995-MKVE</t>
  </si>
  <si>
    <t>397.9</t>
  </si>
  <si>
    <t>WY</t>
  </si>
  <si>
    <t>405-7146</t>
  </si>
  <si>
    <t>5708-KVWR</t>
  </si>
  <si>
    <t>255.2</t>
  </si>
  <si>
    <t>413-4957</t>
  </si>
  <si>
    <t>6307-TNXU</t>
  </si>
  <si>
    <t>VA</t>
  </si>
  <si>
    <t>349-4396</t>
  </si>
  <si>
    <t>7343-GNPD</t>
  </si>
  <si>
    <t>595.4</t>
  </si>
  <si>
    <t>353-3759</t>
  </si>
  <si>
    <t>8190-LOMP</t>
  </si>
  <si>
    <t>316.7</t>
  </si>
  <si>
    <t>340-5121</t>
  </si>
  <si>
    <t>9766-ZUAF</t>
  </si>
  <si>
    <t>456.7</t>
  </si>
  <si>
    <t>370-7574</t>
  </si>
  <si>
    <t>0521-NSRI</t>
  </si>
  <si>
    <t>179.2</t>
  </si>
  <si>
    <t>403-9733</t>
  </si>
  <si>
    <t>1260-SRKC</t>
  </si>
  <si>
    <t>1022.8</t>
  </si>
  <si>
    <t>355-7251</t>
  </si>
  <si>
    <t>5130-MPZE</t>
  </si>
  <si>
    <t>421.5</t>
  </si>
  <si>
    <t>359-5893</t>
  </si>
  <si>
    <t>7466-XCMA</t>
  </si>
  <si>
    <t>242.5</t>
  </si>
  <si>
    <t>CA</t>
  </si>
  <si>
    <t>405-3371</t>
  </si>
  <si>
    <t>2267-OQZH</t>
  </si>
  <si>
    <t>492.5</t>
  </si>
  <si>
    <t>MN</t>
  </si>
  <si>
    <t>344-5117</t>
  </si>
  <si>
    <t>9314-HLWC</t>
  </si>
  <si>
    <t>123.2</t>
  </si>
  <si>
    <t>SD</t>
  </si>
  <si>
    <t>332-8160</t>
  </si>
  <si>
    <t>5957-MTAG</t>
  </si>
  <si>
    <t>16.2</t>
  </si>
  <si>
    <t>WA</t>
  </si>
  <si>
    <t>352-8305</t>
  </si>
  <si>
    <t>6076-RCCT</t>
  </si>
  <si>
    <t>740.2</t>
  </si>
  <si>
    <t>427.8</t>
  </si>
  <si>
    <t>329-9847</t>
  </si>
  <si>
    <t>0476-UFII</t>
  </si>
  <si>
    <t>126.1</t>
  </si>
  <si>
    <t>265.6</t>
  </si>
  <si>
    <t>365-9011</t>
  </si>
  <si>
    <t>9560-DMCL</t>
  </si>
  <si>
    <t>369.6</t>
  </si>
  <si>
    <t>UT</t>
  </si>
  <si>
    <t>338-9472</t>
  </si>
  <si>
    <t>5297-BENZ</t>
  </si>
  <si>
    <t>166.7</t>
  </si>
  <si>
    <t>374-8042</t>
  </si>
  <si>
    <t>8822-KJPV</t>
  </si>
  <si>
    <t>NJ</t>
  </si>
  <si>
    <t>359-1231</t>
  </si>
  <si>
    <t>5559-DOEH</t>
  </si>
  <si>
    <t>413-7170</t>
  </si>
  <si>
    <t>0544-HTAB</t>
  </si>
  <si>
    <t>254.4</t>
  </si>
  <si>
    <t>NM</t>
  </si>
  <si>
    <t>415-2935</t>
  </si>
  <si>
    <t>1633-FVON</t>
  </si>
  <si>
    <t>587.5</t>
  </si>
  <si>
    <t>NV</t>
  </si>
  <si>
    <t>399-4246</t>
  </si>
  <si>
    <t>1299-WYLC</t>
  </si>
  <si>
    <t>350-8921</t>
  </si>
  <si>
    <t>1712-GSRD</t>
  </si>
  <si>
    <t>724.8</t>
  </si>
  <si>
    <t>DC</t>
  </si>
  <si>
    <t>374-5353</t>
  </si>
  <si>
    <t>9518-SUYQ</t>
  </si>
  <si>
    <t>282.4</t>
  </si>
  <si>
    <t>355-8887</t>
  </si>
  <si>
    <t>2605-TOXT</t>
  </si>
  <si>
    <t>281.8</t>
  </si>
  <si>
    <t>333-1967</t>
  </si>
  <si>
    <t>3733-EZWS</t>
  </si>
  <si>
    <t>291.8</t>
  </si>
  <si>
    <t>411-1530</t>
  </si>
  <si>
    <t>6341-KAZD</t>
  </si>
  <si>
    <t>289.8</t>
  </si>
  <si>
    <t>395-3026</t>
  </si>
  <si>
    <t>9484-NQCR</t>
  </si>
  <si>
    <t>388-6441</t>
  </si>
  <si>
    <t>6102-OALZ</t>
  </si>
  <si>
    <t>534.7</t>
  </si>
  <si>
    <t>IN</t>
  </si>
  <si>
    <t>402-1251</t>
  </si>
  <si>
    <t>9351-ELBM</t>
  </si>
  <si>
    <t>767.8</t>
  </si>
  <si>
    <t>412-9997</t>
  </si>
  <si>
    <t>7023-YWYM</t>
  </si>
  <si>
    <t>325.3</t>
  </si>
  <si>
    <t>KY</t>
  </si>
  <si>
    <t>346-7302</t>
  </si>
  <si>
    <t>0993-JKUA</t>
  </si>
  <si>
    <t>179.4</t>
  </si>
  <si>
    <t>358-9095</t>
  </si>
  <si>
    <t>1629-PDTQ</t>
  </si>
  <si>
    <t>334-1275</t>
  </si>
  <si>
    <t>3558-BXMZ</t>
  </si>
  <si>
    <t>612.2</t>
  </si>
  <si>
    <t>340-4953</t>
  </si>
  <si>
    <t>0388-CPEE</t>
  </si>
  <si>
    <t>ME</t>
  </si>
  <si>
    <t>400-9510</t>
  </si>
  <si>
    <t>2562-HWYM</t>
  </si>
  <si>
    <t>1108.9</t>
  </si>
  <si>
    <t>387-6103</t>
  </si>
  <si>
    <t>3797-KBSC</t>
  </si>
  <si>
    <t>355.2</t>
  </si>
  <si>
    <t>MT</t>
  </si>
  <si>
    <t>370-3450</t>
  </si>
  <si>
    <t>8928-KDDO</t>
  </si>
  <si>
    <t>316.3</t>
  </si>
  <si>
    <t>MS</t>
  </si>
  <si>
    <t>355-6291</t>
  </si>
  <si>
    <t>5582-SNME</t>
  </si>
  <si>
    <t>379-6506</t>
  </si>
  <si>
    <t>7652-MWGQ</t>
  </si>
  <si>
    <t>417.5</t>
  </si>
  <si>
    <t>354-3783</t>
  </si>
  <si>
    <t>9413-CTHP</t>
  </si>
  <si>
    <t>401-7594</t>
  </si>
  <si>
    <t>1874-MSLN</t>
  </si>
  <si>
    <t>334-2577</t>
  </si>
  <si>
    <t>4455-SIDH</t>
  </si>
  <si>
    <t>701.2</t>
  </si>
  <si>
    <t>400-3637</t>
  </si>
  <si>
    <t>1457-BNEN</t>
  </si>
  <si>
    <t>383-4361</t>
  </si>
  <si>
    <t>2274-VJTM</t>
  </si>
  <si>
    <t>457.2</t>
  </si>
  <si>
    <t>371-4306</t>
  </si>
  <si>
    <t>2030-STOC</t>
  </si>
  <si>
    <t>491.9</t>
  </si>
  <si>
    <t>403-4298</t>
  </si>
  <si>
    <t>0334-QKJY</t>
  </si>
  <si>
    <t>577.5</t>
  </si>
  <si>
    <t>337-4697</t>
  </si>
  <si>
    <t>8840-GNVV</t>
  </si>
  <si>
    <t>474.6</t>
  </si>
  <si>
    <t>AL</t>
  </si>
  <si>
    <t>383-1509</t>
  </si>
  <si>
    <t>8778-MXAA</t>
  </si>
  <si>
    <t>564.3</t>
  </si>
  <si>
    <t>407-7035</t>
  </si>
  <si>
    <t>6377-YEVD</t>
  </si>
  <si>
    <t>391-4652</t>
  </si>
  <si>
    <t>0111-ULQC</t>
  </si>
  <si>
    <t>242.7</t>
  </si>
  <si>
    <t>409-1244</t>
  </si>
  <si>
    <t>0921-JRAS</t>
  </si>
  <si>
    <t>276.3</t>
  </si>
  <si>
    <t>352-7072</t>
  </si>
  <si>
    <t>4190-OQWW</t>
  </si>
  <si>
    <t>76.3</t>
  </si>
  <si>
    <t>370-7550</t>
  </si>
  <si>
    <t>1772-EVXU</t>
  </si>
  <si>
    <t>306.3</t>
  </si>
  <si>
    <t>354-4445</t>
  </si>
  <si>
    <t>4640-ROSI</t>
  </si>
  <si>
    <t>1171.3</t>
  </si>
  <si>
    <t>414-8718</t>
  </si>
  <si>
    <t>7232-MRQS</t>
  </si>
  <si>
    <t>409-5939</t>
  </si>
  <si>
    <t>1736-FGSI</t>
  </si>
  <si>
    <t>331-4902</t>
  </si>
  <si>
    <t>1908-BNLT</t>
  </si>
  <si>
    <t>127.3</t>
  </si>
  <si>
    <t>353-6870</t>
  </si>
  <si>
    <t>9998-OFMS</t>
  </si>
  <si>
    <t>644.9</t>
  </si>
  <si>
    <t>390-6101</t>
  </si>
  <si>
    <t>4988-DNKW</t>
  </si>
  <si>
    <t>416.1</t>
  </si>
  <si>
    <t>515.2</t>
  </si>
  <si>
    <t>387-2919</t>
  </si>
  <si>
    <t>8781-YXBL</t>
  </si>
  <si>
    <t>355.7</t>
  </si>
  <si>
    <t>374-8525</t>
  </si>
  <si>
    <t>4923-PXAV</t>
  </si>
  <si>
    <t>FL</t>
  </si>
  <si>
    <t>379-5592</t>
  </si>
  <si>
    <t>1867-FBPS</t>
  </si>
  <si>
    <t>537.5</t>
  </si>
  <si>
    <t>AK</t>
  </si>
  <si>
    <t>345-8237</t>
  </si>
  <si>
    <t>5088-QWNF</t>
  </si>
  <si>
    <t>729.8</t>
  </si>
  <si>
    <t>DE</t>
  </si>
  <si>
    <t>346-2359</t>
  </si>
  <si>
    <t>5570-GABM</t>
  </si>
  <si>
    <t>354.6</t>
  </si>
  <si>
    <t>381-4756</t>
  </si>
  <si>
    <t>4316-MSBV</t>
  </si>
  <si>
    <t>313.7</t>
  </si>
  <si>
    <t>390-2805</t>
  </si>
  <si>
    <t>1501-UIMO</t>
  </si>
  <si>
    <t>366.6</t>
  </si>
  <si>
    <t>1029.3</t>
  </si>
  <si>
    <t>390-2390</t>
  </si>
  <si>
    <t>5637-EXFL</t>
  </si>
  <si>
    <t>259.1</t>
  </si>
  <si>
    <t>419-9097</t>
  </si>
  <si>
    <t>9631-SNXG</t>
  </si>
  <si>
    <t>12.5</t>
  </si>
  <si>
    <t>386-7281</t>
  </si>
  <si>
    <t>9797-UVHV</t>
  </si>
  <si>
    <t>329.1</t>
  </si>
  <si>
    <t>390-8760</t>
  </si>
  <si>
    <t>6677-UAIY</t>
  </si>
  <si>
    <t>336-7600</t>
  </si>
  <si>
    <t>3213-OZLH</t>
  </si>
  <si>
    <t>484.6</t>
  </si>
  <si>
    <t>383-6293</t>
  </si>
  <si>
    <t>9462-HMVN</t>
  </si>
  <si>
    <t>281.5</t>
  </si>
  <si>
    <t>370-9116</t>
  </si>
  <si>
    <t>6951-KCHP</t>
  </si>
  <si>
    <t>270.9</t>
  </si>
  <si>
    <t>328-6289</t>
  </si>
  <si>
    <t>0603-QZRV</t>
  </si>
  <si>
    <t>239.1</t>
  </si>
  <si>
    <t>350-9994</t>
  </si>
  <si>
    <t>1476-JLHH</t>
  </si>
  <si>
    <t>137.1</t>
  </si>
  <si>
    <t>351-4616</t>
  </si>
  <si>
    <t>4549-UHYE</t>
  </si>
  <si>
    <t>11.6</t>
  </si>
  <si>
    <t>406-4710</t>
  </si>
  <si>
    <t>3163-BOSK</t>
  </si>
  <si>
    <t>642.7</t>
  </si>
  <si>
    <t>409-8743</t>
  </si>
  <si>
    <t>2547-NBGO</t>
  </si>
  <si>
    <t>335-4584</t>
  </si>
  <si>
    <t>5341-UWGY</t>
  </si>
  <si>
    <t>753.7</t>
  </si>
  <si>
    <t>361-9845</t>
  </si>
  <si>
    <t>9859-GGCF</t>
  </si>
  <si>
    <t>913.1</t>
  </si>
  <si>
    <t>329-9364</t>
  </si>
  <si>
    <t>4822-HGQI</t>
  </si>
  <si>
    <t>336.1</t>
  </si>
  <si>
    <t>338-9398</t>
  </si>
  <si>
    <t>9331-EMHQ</t>
  </si>
  <si>
    <t>72.1</t>
  </si>
  <si>
    <t>381-2709</t>
  </si>
  <si>
    <t>1022-MXDZ</t>
  </si>
  <si>
    <t>350.4</t>
  </si>
  <si>
    <t>415-2393</t>
  </si>
  <si>
    <t>8362-WLIZ</t>
  </si>
  <si>
    <t>126.3</t>
  </si>
  <si>
    <t>377-1765</t>
  </si>
  <si>
    <t>Prefer not to say</t>
  </si>
  <si>
    <t>1723-BADW</t>
  </si>
  <si>
    <t>411-4582</t>
  </si>
  <si>
    <t>7529-FNNU</t>
  </si>
  <si>
    <t>372-3750</t>
  </si>
  <si>
    <t>3212-TFMM</t>
  </si>
  <si>
    <t>262.6</t>
  </si>
  <si>
    <t>361-3337</t>
  </si>
  <si>
    <t>2593-RBZA</t>
  </si>
  <si>
    <t>237.2</t>
  </si>
  <si>
    <t>422-1471</t>
  </si>
  <si>
    <t>0696-BYCU</t>
  </si>
  <si>
    <t>43.2</t>
  </si>
  <si>
    <t>399-7865</t>
  </si>
  <si>
    <t>4944-CIHW</t>
  </si>
  <si>
    <t>199.3</t>
  </si>
  <si>
    <t>373-4819</t>
  </si>
  <si>
    <t>4245-YWPM</t>
  </si>
  <si>
    <t>630.5</t>
  </si>
  <si>
    <t>338-6981</t>
  </si>
  <si>
    <t>2095-XLTB</t>
  </si>
  <si>
    <t>397.2</t>
  </si>
  <si>
    <t>418-4365</t>
  </si>
  <si>
    <t>5985-QISQ</t>
  </si>
  <si>
    <t>557.1</t>
  </si>
  <si>
    <t>375-3586</t>
  </si>
  <si>
    <t>7789-ZPFF</t>
  </si>
  <si>
    <t>1111.6</t>
  </si>
  <si>
    <t>407-8376</t>
  </si>
  <si>
    <t>9712-UUEV</t>
  </si>
  <si>
    <t>370.8</t>
  </si>
  <si>
    <t>408-6496</t>
  </si>
  <si>
    <t>0443-JVDX</t>
  </si>
  <si>
    <t>236.4</t>
  </si>
  <si>
    <t>385-7688</t>
  </si>
  <si>
    <t>1497-NJGC</t>
  </si>
  <si>
    <t>409.9</t>
  </si>
  <si>
    <t>378-3625</t>
  </si>
  <si>
    <t>5437-THZS</t>
  </si>
  <si>
    <t>315.7</t>
  </si>
  <si>
    <t>358-3261</t>
  </si>
  <si>
    <t>3132-ZCXO</t>
  </si>
  <si>
    <t>180.6</t>
  </si>
  <si>
    <t>377-9932</t>
  </si>
  <si>
    <t>7736-ZVZC</t>
  </si>
  <si>
    <t>472.7</t>
  </si>
  <si>
    <t>341-8467</t>
  </si>
  <si>
    <t>9013-KMUQ</t>
  </si>
  <si>
    <t>302.2</t>
  </si>
  <si>
    <t>339-9453</t>
  </si>
  <si>
    <t>3877-IZTZ</t>
  </si>
  <si>
    <t>301.5</t>
  </si>
  <si>
    <t>344-3388</t>
  </si>
  <si>
    <t>5731-BGMG</t>
  </si>
  <si>
    <t>714.4</t>
  </si>
  <si>
    <t>386-3671</t>
  </si>
  <si>
    <t>6459-UAFN</t>
  </si>
  <si>
    <t>11.9</t>
  </si>
  <si>
    <t>346-7795</t>
  </si>
  <si>
    <t>8088-BQFU</t>
  </si>
  <si>
    <t>405-1842</t>
  </si>
  <si>
    <t>8737-CDBU</t>
  </si>
  <si>
    <t>295.9</t>
  </si>
  <si>
    <t>404.8</t>
  </si>
  <si>
    <t>366-6345</t>
  </si>
  <si>
    <t>6799-KEBR</t>
  </si>
  <si>
    <t>409.6</t>
  </si>
  <si>
    <t>337-9345</t>
  </si>
  <si>
    <t>0815-COLE</t>
  </si>
  <si>
    <t>346.9</t>
  </si>
  <si>
    <t>328-6770</t>
  </si>
  <si>
    <t>6495-MIAB</t>
  </si>
  <si>
    <t>870.3</t>
  </si>
  <si>
    <t>380-7321</t>
  </si>
  <si>
    <t>2607-EPFH</t>
  </si>
  <si>
    <t>632.4</t>
  </si>
  <si>
    <t>375-1476</t>
  </si>
  <si>
    <t>0790-HZYB</t>
  </si>
  <si>
    <t>85.9</t>
  </si>
  <si>
    <t>356-1567</t>
  </si>
  <si>
    <t>8456-TAUF</t>
  </si>
  <si>
    <t>1113.3</t>
  </si>
  <si>
    <t>TN</t>
  </si>
  <si>
    <t>336-1090</t>
  </si>
  <si>
    <t>4418-MJGM</t>
  </si>
  <si>
    <t>343-2095</t>
  </si>
  <si>
    <t>7283-XTJW</t>
  </si>
  <si>
    <t>90.7</t>
  </si>
  <si>
    <t>338-8050</t>
  </si>
  <si>
    <t>0545-AFAG</t>
  </si>
  <si>
    <t>388-9568</t>
  </si>
  <si>
    <t>4672-CQIQ</t>
  </si>
  <si>
    <t>407.8</t>
  </si>
  <si>
    <t>402-6591</t>
  </si>
  <si>
    <t>2824-QJTP</t>
  </si>
  <si>
    <t>484.7</t>
  </si>
  <si>
    <t>386-9790</t>
  </si>
  <si>
    <t>2093-YEMR</t>
  </si>
  <si>
    <t>192.6</t>
  </si>
  <si>
    <t>378-5692</t>
  </si>
  <si>
    <t>4429-DMVA</t>
  </si>
  <si>
    <t>746.8</t>
  </si>
  <si>
    <t>556.5</t>
  </si>
  <si>
    <t>360-3324</t>
  </si>
  <si>
    <t>3501-GSCQ</t>
  </si>
  <si>
    <t>609.3</t>
  </si>
  <si>
    <t>410-3719</t>
  </si>
  <si>
    <t>0353-VDEC</t>
  </si>
  <si>
    <t>928.5</t>
  </si>
  <si>
    <t>327-6179</t>
  </si>
  <si>
    <t>9944-LAXU</t>
  </si>
  <si>
    <t>390.8</t>
  </si>
  <si>
    <t>359-6196</t>
  </si>
  <si>
    <t>5801-KQFY</t>
  </si>
  <si>
    <t>70.7</t>
  </si>
  <si>
    <t>357-4078</t>
  </si>
  <si>
    <t>1998-WXQP</t>
  </si>
  <si>
    <t>285.6</t>
  </si>
  <si>
    <t>366-5780</t>
  </si>
  <si>
    <t>2723-OOHS</t>
  </si>
  <si>
    <t>129.6</t>
  </si>
  <si>
    <t>355-9295</t>
  </si>
  <si>
    <t>5956-HJOF</t>
  </si>
  <si>
    <t>953.3</t>
  </si>
  <si>
    <t>400-5751</t>
  </si>
  <si>
    <t>2339-RNOX</t>
  </si>
  <si>
    <t>360.7</t>
  </si>
  <si>
    <t>885.6</t>
  </si>
  <si>
    <t>338-1027</t>
  </si>
  <si>
    <t>1422-CZKM</t>
  </si>
  <si>
    <t>213.4</t>
  </si>
  <si>
    <t>405-8867</t>
  </si>
  <si>
    <t>0288-QBTS</t>
  </si>
  <si>
    <t>843.6</t>
  </si>
  <si>
    <t>336-5616</t>
  </si>
  <si>
    <t>5972-TBZR</t>
  </si>
  <si>
    <t>93.4</t>
  </si>
  <si>
    <t>335-1697</t>
  </si>
  <si>
    <t>1843-AELD</t>
  </si>
  <si>
    <t>50.8</t>
  </si>
  <si>
    <t>331-5138</t>
  </si>
  <si>
    <t>7787-NLQX</t>
  </si>
  <si>
    <t>272.7</t>
  </si>
  <si>
    <t>385-8240</t>
  </si>
  <si>
    <t>5332-XPON</t>
  </si>
  <si>
    <t>694.7</t>
  </si>
  <si>
    <t>349-1687</t>
  </si>
  <si>
    <t>6593-HFZC</t>
  </si>
  <si>
    <t>592.9</t>
  </si>
  <si>
    <t>380-2558</t>
  </si>
  <si>
    <t>6255-VOJP</t>
  </si>
  <si>
    <t>346.1</t>
  </si>
  <si>
    <t>349-2808</t>
  </si>
  <si>
    <t>8316-LFXC</t>
  </si>
  <si>
    <t>136.2</t>
  </si>
  <si>
    <t>411-1715</t>
  </si>
  <si>
    <t>3689-KQVT</t>
  </si>
  <si>
    <t>275.7</t>
  </si>
  <si>
    <t>385-2488</t>
  </si>
  <si>
    <t>8942-JMZL</t>
  </si>
  <si>
    <t>202.6</t>
  </si>
  <si>
    <t>342-1099</t>
  </si>
  <si>
    <t>9094-UTHL</t>
  </si>
  <si>
    <t>218.4</t>
  </si>
  <si>
    <t>413-1269</t>
  </si>
  <si>
    <t>4632-CGSN</t>
  </si>
  <si>
    <t>767.4</t>
  </si>
  <si>
    <t>340-3182</t>
  </si>
  <si>
    <t>0960-QPOZ</t>
  </si>
  <si>
    <t>274.4</t>
  </si>
  <si>
    <t>377-8608</t>
  </si>
  <si>
    <t>7908-ECDM</t>
  </si>
  <si>
    <t>666.2</t>
  </si>
  <si>
    <t>NC</t>
  </si>
  <si>
    <t>417-3676</t>
  </si>
  <si>
    <t>1716-QOYE</t>
  </si>
  <si>
    <t>1003.7</t>
  </si>
  <si>
    <t>417-6774</t>
  </si>
  <si>
    <t>5515-YTMC</t>
  </si>
  <si>
    <t>411-9554</t>
  </si>
  <si>
    <t>2693-LNVQ</t>
  </si>
  <si>
    <t>267.6</t>
  </si>
  <si>
    <t>420-3192</t>
  </si>
  <si>
    <t>8543-ZKUD</t>
  </si>
  <si>
    <t>1071.9</t>
  </si>
  <si>
    <t>702.9</t>
  </si>
  <si>
    <t>343-7734</t>
  </si>
  <si>
    <t>3038-IFZO</t>
  </si>
  <si>
    <t>635.2</t>
  </si>
  <si>
    <t>344-6495</t>
  </si>
  <si>
    <t>9537-XRFN</t>
  </si>
  <si>
    <t>284.1</t>
  </si>
  <si>
    <t>337-7501</t>
  </si>
  <si>
    <t>7085-YIYR</t>
  </si>
  <si>
    <t>82.5</t>
  </si>
  <si>
    <t>339-3049</t>
  </si>
  <si>
    <t>1553-ODVJ</t>
  </si>
  <si>
    <t>154.4</t>
  </si>
  <si>
    <t>361-7998</t>
  </si>
  <si>
    <t>2815-CHSQ</t>
  </si>
  <si>
    <t>77.5</t>
  </si>
  <si>
    <t>52.5</t>
  </si>
  <si>
    <t>355-4842</t>
  </si>
  <si>
    <t>8102-VTHV</t>
  </si>
  <si>
    <t>70.3</t>
  </si>
  <si>
    <t>387-6440</t>
  </si>
  <si>
    <t>9039-AQSW</t>
  </si>
  <si>
    <t>48.7</t>
  </si>
  <si>
    <t>369-2625</t>
  </si>
  <si>
    <t>2875-MMJS</t>
  </si>
  <si>
    <t>406.4</t>
  </si>
  <si>
    <t>370-8463</t>
  </si>
  <si>
    <t>9187-XWPM</t>
  </si>
  <si>
    <t>375.5</t>
  </si>
  <si>
    <t>412-1194</t>
  </si>
  <si>
    <t>9472-TSCB</t>
  </si>
  <si>
    <t>146.3</t>
  </si>
  <si>
    <t>355-9508</t>
  </si>
  <si>
    <t>9312-GZYT</t>
  </si>
  <si>
    <t>528.4</t>
  </si>
  <si>
    <t>335-1838</t>
  </si>
  <si>
    <t>6227-SNVZ</t>
  </si>
  <si>
    <t>201.2</t>
  </si>
  <si>
    <t>355-6930</t>
  </si>
  <si>
    <t>3512-FPBK</t>
  </si>
  <si>
    <t>57.2</t>
  </si>
  <si>
    <t>CT</t>
  </si>
  <si>
    <t>387-5860</t>
  </si>
  <si>
    <t>1241-KOAE</t>
  </si>
  <si>
    <t>100.7</t>
  </si>
  <si>
    <t>343-2605</t>
  </si>
  <si>
    <t>7271-CUUY</t>
  </si>
  <si>
    <t>350-6759</t>
  </si>
  <si>
    <t>7720-YDVK</t>
  </si>
  <si>
    <t>545.6</t>
  </si>
  <si>
    <t>346-9317</t>
  </si>
  <si>
    <t>8228-YLSA</t>
  </si>
  <si>
    <t>209.4</t>
  </si>
  <si>
    <t>330-1835</t>
  </si>
  <si>
    <t>1618-FDFU</t>
  </si>
  <si>
    <t>47.3</t>
  </si>
  <si>
    <t>329-7347</t>
  </si>
  <si>
    <t>8559-MXDG</t>
  </si>
  <si>
    <t>749.6</t>
  </si>
  <si>
    <t>360-6868</t>
  </si>
  <si>
    <t>0962-ASPG</t>
  </si>
  <si>
    <t>380.7</t>
  </si>
  <si>
    <t>336-3819</t>
  </si>
  <si>
    <t>0844-OQDF</t>
  </si>
  <si>
    <t>374.1</t>
  </si>
  <si>
    <t>413-5310</t>
  </si>
  <si>
    <t>6776-WWYB</t>
  </si>
  <si>
    <t>366-7912</t>
  </si>
  <si>
    <t>6578-HKVT</t>
  </si>
  <si>
    <t>148.3</t>
  </si>
  <si>
    <t>399-8845</t>
  </si>
  <si>
    <t>2109-RYXQ</t>
  </si>
  <si>
    <t>297.8</t>
  </si>
  <si>
    <t>368-2583</t>
  </si>
  <si>
    <t>9347-JEXQ</t>
  </si>
  <si>
    <t>49.3</t>
  </si>
  <si>
    <t>360-6309</t>
  </si>
  <si>
    <t>6820-PZJK</t>
  </si>
  <si>
    <t>671.7</t>
  </si>
  <si>
    <t>332-2462</t>
  </si>
  <si>
    <t>6796-NKTW</t>
  </si>
  <si>
    <t>1089.5</t>
  </si>
  <si>
    <t>381-9196</t>
  </si>
  <si>
    <t>6634-FVNB</t>
  </si>
  <si>
    <t>424.4</t>
  </si>
  <si>
    <t>413-9269</t>
  </si>
  <si>
    <t>1446-DSQR</t>
  </si>
  <si>
    <t>710.7</t>
  </si>
  <si>
    <t>403-7775</t>
  </si>
  <si>
    <t>8378-GLUW</t>
  </si>
  <si>
    <t>360-2479</t>
  </si>
  <si>
    <t>1058-FHDZ</t>
  </si>
  <si>
    <t>78.2</t>
  </si>
  <si>
    <t>394-3791</t>
  </si>
  <si>
    <t>1073-GKTJ</t>
  </si>
  <si>
    <t>278.2</t>
  </si>
  <si>
    <t>384-2632</t>
  </si>
  <si>
    <t>1562-NIHI</t>
  </si>
  <si>
    <t>350.2</t>
  </si>
  <si>
    <t>359-8466</t>
  </si>
  <si>
    <t>7833-BSMJ</t>
  </si>
  <si>
    <t>106.2</t>
  </si>
  <si>
    <t>331-8909</t>
  </si>
  <si>
    <t>3427-ESBK</t>
  </si>
  <si>
    <t>160.1</t>
  </si>
  <si>
    <t>362-2314</t>
  </si>
  <si>
    <t>8146-GDHD</t>
  </si>
  <si>
    <t>84.3</t>
  </si>
  <si>
    <t>387-5453</t>
  </si>
  <si>
    <t>6382-GKJC</t>
  </si>
  <si>
    <t>745.7</t>
  </si>
  <si>
    <t>380-3437</t>
  </si>
  <si>
    <t>0507-BEOA</t>
  </si>
  <si>
    <t>976.5</t>
  </si>
  <si>
    <t>333-2611</t>
  </si>
  <si>
    <t>9904-EVDV</t>
  </si>
  <si>
    <t>526.6</t>
  </si>
  <si>
    <t>409-8814</t>
  </si>
  <si>
    <t>2873-YKWT</t>
  </si>
  <si>
    <t>301.4</t>
  </si>
  <si>
    <t>343-6940</t>
  </si>
  <si>
    <t>9842-LZDR</t>
  </si>
  <si>
    <t>943.5</t>
  </si>
  <si>
    <t>361-9923</t>
  </si>
  <si>
    <t>7116-ZHQM</t>
  </si>
  <si>
    <t>323.9</t>
  </si>
  <si>
    <t>376-4300</t>
  </si>
  <si>
    <t>2342-IECV</t>
  </si>
  <si>
    <t>427.2</t>
  </si>
  <si>
    <t>349-6567</t>
  </si>
  <si>
    <t>2874-GJCM</t>
  </si>
  <si>
    <t>333-7749</t>
  </si>
  <si>
    <t>0792-XLYQ</t>
  </si>
  <si>
    <t>402.1</t>
  </si>
  <si>
    <t>375-2165</t>
  </si>
  <si>
    <t>9882-RJVV</t>
  </si>
  <si>
    <t>243.9</t>
  </si>
  <si>
    <t>400-6999</t>
  </si>
  <si>
    <t>4588-VLVH</t>
  </si>
  <si>
    <t>530.4</t>
  </si>
  <si>
    <t>420-7823</t>
  </si>
  <si>
    <t>3693-MZXP</t>
  </si>
  <si>
    <t>217.7</t>
  </si>
  <si>
    <t>366-5241</t>
  </si>
  <si>
    <t>6254-LMFV</t>
  </si>
  <si>
    <t>183.3</t>
  </si>
  <si>
    <t>151.5</t>
  </si>
  <si>
    <t>413-3412</t>
  </si>
  <si>
    <t>2757-NSCZ</t>
  </si>
  <si>
    <t>70.9</t>
  </si>
  <si>
    <t>406-2752</t>
  </si>
  <si>
    <t>9653-TWSS</t>
  </si>
  <si>
    <t>98.6</t>
  </si>
  <si>
    <t>180.8</t>
  </si>
  <si>
    <t>343-6374</t>
  </si>
  <si>
    <t>0965-KMMB</t>
  </si>
  <si>
    <t>583.5</t>
  </si>
  <si>
    <t>385-8730</t>
  </si>
  <si>
    <t>2061-BJWM</t>
  </si>
  <si>
    <t>248.2</t>
  </si>
  <si>
    <t>407-6748</t>
  </si>
  <si>
    <t>6158-OPLT</t>
  </si>
  <si>
    <t>280.5</t>
  </si>
  <si>
    <t>351-2587</t>
  </si>
  <si>
    <t>5375-YKLE</t>
  </si>
  <si>
    <t>858.4</t>
  </si>
  <si>
    <t>421-9752</t>
  </si>
  <si>
    <t>6171-SLYU</t>
  </si>
  <si>
    <t>184.1</t>
  </si>
  <si>
    <t>356-4001</t>
  </si>
  <si>
    <t>0949-NUGZ</t>
  </si>
  <si>
    <t>328-9869</t>
  </si>
  <si>
    <t>5816-MYCF</t>
  </si>
  <si>
    <t>234.5</t>
  </si>
  <si>
    <t>334-1872</t>
  </si>
  <si>
    <t>5303-RXUX</t>
  </si>
  <si>
    <t>350-1040</t>
  </si>
  <si>
    <t>8779-DYAV</t>
  </si>
  <si>
    <t>369-3214</t>
  </si>
  <si>
    <t>7022-GQBI</t>
  </si>
  <si>
    <t>234.6</t>
  </si>
  <si>
    <t>383-7689</t>
  </si>
  <si>
    <t>5509-KHCT</t>
  </si>
  <si>
    <t>348.6</t>
  </si>
  <si>
    <t>285.2</t>
  </si>
  <si>
    <t>357-1909</t>
  </si>
  <si>
    <t>4648-EIPX</t>
  </si>
  <si>
    <t>393.6</t>
  </si>
  <si>
    <t>364-3567</t>
  </si>
  <si>
    <t>2881-ANSR</t>
  </si>
  <si>
    <t>569.2</t>
  </si>
  <si>
    <t>422-4241</t>
  </si>
  <si>
    <t>2617-MCEC</t>
  </si>
  <si>
    <t>215.2</t>
  </si>
  <si>
    <t>370-2957</t>
  </si>
  <si>
    <t>6109-CIZC</t>
  </si>
  <si>
    <t>329-6562</t>
  </si>
  <si>
    <t>3492-CGKS</t>
  </si>
  <si>
    <t>947.5</t>
  </si>
  <si>
    <t>678.5</t>
  </si>
  <si>
    <t>374-7787</t>
  </si>
  <si>
    <t>9286-UNMO</t>
  </si>
  <si>
    <t>97.5</t>
  </si>
  <si>
    <t>345-2931</t>
  </si>
  <si>
    <t>3709-ULLZ</t>
  </si>
  <si>
    <t>387.4</t>
  </si>
  <si>
    <t>373-5732</t>
  </si>
  <si>
    <t>6587-HOML</t>
  </si>
  <si>
    <t>292.1</t>
  </si>
  <si>
    <t>332-9460</t>
  </si>
  <si>
    <t>8907-UPKV</t>
  </si>
  <si>
    <t>336-9390</t>
  </si>
  <si>
    <t>3736-CIXZ</t>
  </si>
  <si>
    <t>557.6</t>
  </si>
  <si>
    <t>353-3351</t>
  </si>
  <si>
    <t>6431-HEGR</t>
  </si>
  <si>
    <t>179.8</t>
  </si>
  <si>
    <t>360-4320</t>
  </si>
  <si>
    <t>7778-EERZ</t>
  </si>
  <si>
    <t>108.6</t>
  </si>
  <si>
    <t>393-4949</t>
  </si>
  <si>
    <t>0249-EAZM</t>
  </si>
  <si>
    <t>381.3</t>
  </si>
  <si>
    <t>401-3156</t>
  </si>
  <si>
    <t>6520-ZEFB</t>
  </si>
  <si>
    <t>26.2</t>
  </si>
  <si>
    <t>338-6283</t>
  </si>
  <si>
    <t>8367-IFLE</t>
  </si>
  <si>
    <t>PA</t>
  </si>
  <si>
    <t>352-9017</t>
  </si>
  <si>
    <t>8380-WLEE</t>
  </si>
  <si>
    <t>207.5</t>
  </si>
  <si>
    <t>405-5305</t>
  </si>
  <si>
    <t>6990-OBOA</t>
  </si>
  <si>
    <t>927.5</t>
  </si>
  <si>
    <t>376-9249</t>
  </si>
  <si>
    <t>6393-PTCD</t>
  </si>
  <si>
    <t>369.8</t>
  </si>
  <si>
    <t>339-7139</t>
  </si>
  <si>
    <t>5182-ABGY</t>
  </si>
  <si>
    <t>198.2</t>
  </si>
  <si>
    <t>378-1303</t>
  </si>
  <si>
    <t>9818-GQKI</t>
  </si>
  <si>
    <t>165.6</t>
  </si>
  <si>
    <t>402-5155</t>
  </si>
  <si>
    <t>3681-BUFU</t>
  </si>
  <si>
    <t>284.4</t>
  </si>
  <si>
    <t>333-5430</t>
  </si>
  <si>
    <t>3083-BWCS</t>
  </si>
  <si>
    <t>142.3</t>
  </si>
  <si>
    <t>365-9696</t>
  </si>
  <si>
    <t>7900-OZER</t>
  </si>
  <si>
    <t>895.1</t>
  </si>
  <si>
    <t>411-7649</t>
  </si>
  <si>
    <t>9505-OXOJ</t>
  </si>
  <si>
    <t>255.5</t>
  </si>
  <si>
    <t>338-4065</t>
  </si>
  <si>
    <t>3606-CBXV</t>
  </si>
  <si>
    <t>370.9</t>
  </si>
  <si>
    <t>688.2</t>
  </si>
  <si>
    <t>421-9401</t>
  </si>
  <si>
    <t>4083-PDHK</t>
  </si>
  <si>
    <t>243.7</t>
  </si>
  <si>
    <t>343-9658</t>
  </si>
  <si>
    <t>3343-KFWJ</t>
  </si>
  <si>
    <t>392.4</t>
  </si>
  <si>
    <t>396-2324</t>
  </si>
  <si>
    <t>9507-FLRG</t>
  </si>
  <si>
    <t>401.4</t>
  </si>
  <si>
    <t>416-5662</t>
  </si>
  <si>
    <t>0520-URXQ</t>
  </si>
  <si>
    <t>307.2</t>
  </si>
  <si>
    <t>363-9663</t>
  </si>
  <si>
    <t>5003-CJOF</t>
  </si>
  <si>
    <t>602.1</t>
  </si>
  <si>
    <t>410-9477</t>
  </si>
  <si>
    <t>8140-XIMK</t>
  </si>
  <si>
    <t>903.4</t>
  </si>
  <si>
    <t>361-6563</t>
  </si>
  <si>
    <t>9631-OJJQ</t>
  </si>
  <si>
    <t>44.3</t>
  </si>
  <si>
    <t>355-9581</t>
  </si>
  <si>
    <t>6265-FMAF</t>
  </si>
  <si>
    <t>168.9</t>
  </si>
  <si>
    <t>396-5189</t>
  </si>
  <si>
    <t>9958-PPJW</t>
  </si>
  <si>
    <t>518.5</t>
  </si>
  <si>
    <t>356-9187</t>
  </si>
  <si>
    <t>1104-BZUV</t>
  </si>
  <si>
    <t>110.4</t>
  </si>
  <si>
    <t>394-5537</t>
  </si>
  <si>
    <t>4733-OIGH</t>
  </si>
  <si>
    <t>329.7</t>
  </si>
  <si>
    <t>599.5</t>
  </si>
  <si>
    <t>408-2712</t>
  </si>
  <si>
    <t>7103-CSDI</t>
  </si>
  <si>
    <t>460.4</t>
  </si>
  <si>
    <t>404-4486</t>
  </si>
  <si>
    <t>5733-ETKZ</t>
  </si>
  <si>
    <t>295.2</t>
  </si>
  <si>
    <t>411-4674</t>
  </si>
  <si>
    <t>3026-MKFZ</t>
  </si>
  <si>
    <t>376-4519</t>
  </si>
  <si>
    <t>2942-IHPJ</t>
  </si>
  <si>
    <t>1100.7</t>
  </si>
  <si>
    <t>382-2879</t>
  </si>
  <si>
    <t>6830-VSJJ</t>
  </si>
  <si>
    <t>20.1</t>
  </si>
  <si>
    <t>420-1383</t>
  </si>
  <si>
    <t>7693-SETA</t>
  </si>
  <si>
    <t>728.7</t>
  </si>
  <si>
    <t>383-8848</t>
  </si>
  <si>
    <t>9317-GCZE</t>
  </si>
  <si>
    <t>372.9</t>
  </si>
  <si>
    <t>387-9301</t>
  </si>
  <si>
    <t>3908-VOTS</t>
  </si>
  <si>
    <t>207.2</t>
  </si>
  <si>
    <t>399-3164</t>
  </si>
  <si>
    <t>4805-MUCJ</t>
  </si>
  <si>
    <t>965.2</t>
  </si>
  <si>
    <t>385-8997</t>
  </si>
  <si>
    <t>9523-SFTZ</t>
  </si>
  <si>
    <t>175.9</t>
  </si>
  <si>
    <t>352-6573</t>
  </si>
  <si>
    <t>2766-OMGR</t>
  </si>
  <si>
    <t>408-3384</t>
  </si>
  <si>
    <t>6526-EOUY</t>
  </si>
  <si>
    <t>336-2090</t>
  </si>
  <si>
    <t>8022-GYIO</t>
  </si>
  <si>
    <t>580.4</t>
  </si>
  <si>
    <t>343-7242</t>
  </si>
  <si>
    <t>5254-BIIO</t>
  </si>
  <si>
    <t>548.1</t>
  </si>
  <si>
    <t>381-5878</t>
  </si>
  <si>
    <t>0639-PCDZ</t>
  </si>
  <si>
    <t>811.3</t>
  </si>
  <si>
    <t>382-5478</t>
  </si>
  <si>
    <t>1736-DGPC</t>
  </si>
  <si>
    <t>1082.2</t>
  </si>
  <si>
    <t>341-1647</t>
  </si>
  <si>
    <t>4812-XTNL</t>
  </si>
  <si>
    <t>465.6</t>
  </si>
  <si>
    <t>837.5</t>
  </si>
  <si>
    <t>411-4232</t>
  </si>
  <si>
    <t>4770-DUCD</t>
  </si>
  <si>
    <t>132.9</t>
  </si>
  <si>
    <t>215.6</t>
  </si>
  <si>
    <t>71.9</t>
  </si>
  <si>
    <t>339-2616</t>
  </si>
  <si>
    <t>0800-LBYE</t>
  </si>
  <si>
    <t>892.6</t>
  </si>
  <si>
    <t>327-3850</t>
  </si>
  <si>
    <t>4248-SNRQ</t>
  </si>
  <si>
    <t>929.8</t>
  </si>
  <si>
    <t>643.8</t>
  </si>
  <si>
    <t>214.6</t>
  </si>
  <si>
    <t>405-6189</t>
  </si>
  <si>
    <t>5910-JXHX</t>
  </si>
  <si>
    <t>263.5</t>
  </si>
  <si>
    <t>88.8</t>
  </si>
  <si>
    <t>418-6737</t>
  </si>
  <si>
    <t>3709-NDFJ</t>
  </si>
  <si>
    <t>69.8</t>
  </si>
  <si>
    <t>366-2212</t>
  </si>
  <si>
    <t>6541-GZOU</t>
  </si>
  <si>
    <t>469.2</t>
  </si>
  <si>
    <t>281.3</t>
  </si>
  <si>
    <t>356-1420</t>
  </si>
  <si>
    <t>0559-FZOY</t>
  </si>
  <si>
    <t>13.3</t>
  </si>
  <si>
    <t>2.4</t>
  </si>
  <si>
    <t>343-1323</t>
  </si>
  <si>
    <t>5307-WXKA</t>
  </si>
  <si>
    <t>2.2</t>
  </si>
  <si>
    <t>361-8239</t>
  </si>
  <si>
    <t>6082-JJBM</t>
  </si>
  <si>
    <t>220.8</t>
  </si>
  <si>
    <t>360-3525</t>
  </si>
  <si>
    <t>6144-SNIQ</t>
  </si>
  <si>
    <t>1158.8</t>
  </si>
  <si>
    <t>ND</t>
  </si>
  <si>
    <t>366-8036</t>
  </si>
  <si>
    <t>9920-VGNW</t>
  </si>
  <si>
    <t>349.5</t>
  </si>
  <si>
    <t>352-8327</t>
  </si>
  <si>
    <t>8778-PUWK</t>
  </si>
  <si>
    <t>384.2</t>
  </si>
  <si>
    <t>134.4</t>
  </si>
  <si>
    <t>334-9505</t>
  </si>
  <si>
    <t>8058-VADB</t>
  </si>
  <si>
    <t>661.1</t>
  </si>
  <si>
    <t>846.8</t>
  </si>
  <si>
    <t>169.4</t>
  </si>
  <si>
    <t>336-5702</t>
  </si>
  <si>
    <t>0561-NRYA</t>
  </si>
  <si>
    <t>567.1</t>
  </si>
  <si>
    <t>488.4</t>
  </si>
  <si>
    <t>244.2</t>
  </si>
  <si>
    <t>392-2381</t>
  </si>
  <si>
    <t>3010-NSPK</t>
  </si>
  <si>
    <t>176.1</t>
  </si>
  <si>
    <t>169.6</t>
  </si>
  <si>
    <t>42.4</t>
  </si>
  <si>
    <t>416-8697</t>
  </si>
  <si>
    <t>5669-XYTR</t>
  </si>
  <si>
    <t>56.4</t>
  </si>
  <si>
    <t>50.4</t>
  </si>
  <si>
    <t>12.6</t>
  </si>
  <si>
    <t>379-2514</t>
  </si>
  <si>
    <t>8624-QKEQ</t>
  </si>
  <si>
    <t>294.5</t>
  </si>
  <si>
    <t>51.7</t>
  </si>
  <si>
    <t>418-6651</t>
  </si>
  <si>
    <t>1305-DISV</t>
  </si>
  <si>
    <t>184.7</t>
  </si>
  <si>
    <t>170.1</t>
  </si>
  <si>
    <t>85.1</t>
  </si>
  <si>
    <t>331-9293</t>
  </si>
  <si>
    <t>1126-RKLP</t>
  </si>
  <si>
    <t>1032.7</t>
  </si>
  <si>
    <t>984.2</t>
  </si>
  <si>
    <t>328.1</t>
  </si>
  <si>
    <t>347-1914</t>
  </si>
  <si>
    <t>3182-GANT</t>
  </si>
  <si>
    <t>183.7</t>
  </si>
  <si>
    <t>355-6560</t>
  </si>
  <si>
    <t>5682-KYOX</t>
  </si>
  <si>
    <t>183.8</t>
  </si>
  <si>
    <t>363-3911</t>
  </si>
  <si>
    <t>7928-UYUZ</t>
  </si>
  <si>
    <t>345-1998</t>
  </si>
  <si>
    <t>8426-HADI</t>
  </si>
  <si>
    <t>25.2</t>
  </si>
  <si>
    <t>28.6</t>
  </si>
  <si>
    <t>375-2975</t>
  </si>
  <si>
    <t>6595-WGTV</t>
  </si>
  <si>
    <t>304.7</t>
  </si>
  <si>
    <t>359.9</t>
  </si>
  <si>
    <t>366-7360</t>
  </si>
  <si>
    <t>2136-LHZI</t>
  </si>
  <si>
    <t>8.2</t>
  </si>
  <si>
    <t>4.1</t>
  </si>
  <si>
    <t>347-7898</t>
  </si>
  <si>
    <t>9843-UGSQ</t>
  </si>
  <si>
    <t>205.2</t>
  </si>
  <si>
    <t>356-5491</t>
  </si>
  <si>
    <t>4426-WYZV</t>
  </si>
  <si>
    <t>635.3</t>
  </si>
  <si>
    <t>844.9</t>
  </si>
  <si>
    <t>373-3251</t>
  </si>
  <si>
    <t>5832-XBYN</t>
  </si>
  <si>
    <t>268.3</t>
  </si>
  <si>
    <t>428.4</t>
  </si>
  <si>
    <t>85.7</t>
  </si>
  <si>
    <t>386-1548</t>
  </si>
  <si>
    <t>3897-JWBZ</t>
  </si>
  <si>
    <t>773.7</t>
  </si>
  <si>
    <t>131.3</t>
  </si>
  <si>
    <t>397-1649</t>
  </si>
  <si>
    <t>3047-XYBO</t>
  </si>
  <si>
    <t>905.8</t>
  </si>
  <si>
    <t>366-7247</t>
  </si>
  <si>
    <t>8300-LSNN</t>
  </si>
  <si>
    <t>554.1</t>
  </si>
  <si>
    <t>855.6</t>
  </si>
  <si>
    <t>334-9806</t>
  </si>
  <si>
    <t>8863-ZEJG</t>
  </si>
  <si>
    <t>9.6</t>
  </si>
  <si>
    <t>3.2</t>
  </si>
  <si>
    <t>397-9148</t>
  </si>
  <si>
    <t>3629-WHCC</t>
  </si>
  <si>
    <t>250.7</t>
  </si>
  <si>
    <t>233.7</t>
  </si>
  <si>
    <t>46.7</t>
  </si>
  <si>
    <t>415-4857</t>
  </si>
  <si>
    <t>5576-BXAF</t>
  </si>
  <si>
    <t>873.2</t>
  </si>
  <si>
    <t>436.6</t>
  </si>
  <si>
    <t>354-7314</t>
  </si>
  <si>
    <t>5045-DOLZ</t>
  </si>
  <si>
    <t>224.4</t>
  </si>
  <si>
    <t>349-4703</t>
  </si>
  <si>
    <t>2122-YSIQ</t>
  </si>
  <si>
    <t>300.3</t>
  </si>
  <si>
    <t>411-7778</t>
  </si>
  <si>
    <t>3163-EBQM</t>
  </si>
  <si>
    <t>341.7</t>
  </si>
  <si>
    <t>212.8</t>
  </si>
  <si>
    <t>420-5990</t>
  </si>
  <si>
    <t>8181-GYHE</t>
  </si>
  <si>
    <t>38.9</t>
  </si>
  <si>
    <t>37.6</t>
  </si>
  <si>
    <t>7.5</t>
  </si>
  <si>
    <t>389-4780</t>
  </si>
  <si>
    <t>4626-ODSB</t>
  </si>
  <si>
    <t>132.4</t>
  </si>
  <si>
    <t>409-4791</t>
  </si>
  <si>
    <t>0526-DFCQ</t>
  </si>
  <si>
    <t>251.5</t>
  </si>
  <si>
    <t>229.6</t>
  </si>
  <si>
    <t>114.8</t>
  </si>
  <si>
    <t>394-8402</t>
  </si>
  <si>
    <t>5816-XIVA</t>
  </si>
  <si>
    <t>830.8</t>
  </si>
  <si>
    <t>367-7039</t>
  </si>
  <si>
    <t>7277-JBTA</t>
  </si>
  <si>
    <t>685.4</t>
  </si>
  <si>
    <t>689.7</t>
  </si>
  <si>
    <t>403-2455</t>
  </si>
  <si>
    <t>0294-ASHL</t>
  </si>
  <si>
    <t>32.7</t>
  </si>
  <si>
    <t>21.4</t>
  </si>
  <si>
    <t>4.3</t>
  </si>
  <si>
    <t>366-4334</t>
  </si>
  <si>
    <t>4666-FXQU</t>
  </si>
  <si>
    <t>91.3</t>
  </si>
  <si>
    <t>200.2</t>
  </si>
  <si>
    <t>100.1</t>
  </si>
  <si>
    <t>408-3532</t>
  </si>
  <si>
    <t>1451-SRGP</t>
  </si>
  <si>
    <t>678.4</t>
  </si>
  <si>
    <t>289.3</t>
  </si>
  <si>
    <t>350-8680</t>
  </si>
  <si>
    <t>7313-FYDY</t>
  </si>
  <si>
    <t>468.4</t>
  </si>
  <si>
    <t>140.3</t>
  </si>
  <si>
    <t>398-9870</t>
  </si>
  <si>
    <t>3281-THQZ</t>
  </si>
  <si>
    <t>1057.6</t>
  </si>
  <si>
    <t>880.4</t>
  </si>
  <si>
    <t>343-3356</t>
  </si>
  <si>
    <t>4911-AZDT</t>
  </si>
  <si>
    <t>306.9</t>
  </si>
  <si>
    <t>603.9</t>
  </si>
  <si>
    <t>415-4609</t>
  </si>
  <si>
    <t>2677-EMML</t>
  </si>
  <si>
    <t>142.9</t>
  </si>
  <si>
    <t>16.5</t>
  </si>
  <si>
    <t>415-8151</t>
  </si>
  <si>
    <t>7524-MKPR</t>
  </si>
  <si>
    <t>14.2</t>
  </si>
  <si>
    <t>416-2778</t>
  </si>
  <si>
    <t>5585-JBPG</t>
  </si>
  <si>
    <t>577.8</t>
  </si>
  <si>
    <t>659.2</t>
  </si>
  <si>
    <t>378-3508</t>
  </si>
  <si>
    <t>2650-QABA</t>
  </si>
  <si>
    <t>671.8</t>
  </si>
  <si>
    <t>306.8</t>
  </si>
  <si>
    <t>153.4</t>
  </si>
  <si>
    <t>390-9359</t>
  </si>
  <si>
    <t>0418-EMPG</t>
  </si>
  <si>
    <t>252.4</t>
  </si>
  <si>
    <t>161.6</t>
  </si>
  <si>
    <t>80.8</t>
  </si>
  <si>
    <t>364-2495</t>
  </si>
  <si>
    <t>9898-PDVW</t>
  </si>
  <si>
    <t>720.5</t>
  </si>
  <si>
    <t>144.1</t>
  </si>
  <si>
    <t>400-3150</t>
  </si>
  <si>
    <t>8306-QHTI</t>
  </si>
  <si>
    <t>336-1749</t>
  </si>
  <si>
    <t>6736-LHMA</t>
  </si>
  <si>
    <t>575.4</t>
  </si>
  <si>
    <t>180.5</t>
  </si>
  <si>
    <t>420-1259</t>
  </si>
  <si>
    <t>3300-SBTG</t>
  </si>
  <si>
    <t>43.3</t>
  </si>
  <si>
    <t>30.4</t>
  </si>
  <si>
    <t>339-7541</t>
  </si>
  <si>
    <t>0634-OFBL</t>
  </si>
  <si>
    <t>7.7</t>
  </si>
  <si>
    <t>2.6</t>
  </si>
  <si>
    <t>378-9029</t>
  </si>
  <si>
    <t>2745-IMZK</t>
  </si>
  <si>
    <t>675.1</t>
  </si>
  <si>
    <t>599.2</t>
  </si>
  <si>
    <t>149.8</t>
  </si>
  <si>
    <t>342-7514</t>
  </si>
  <si>
    <t>0354-YKWC</t>
  </si>
  <si>
    <t>22.6</t>
  </si>
  <si>
    <t>28.8</t>
  </si>
  <si>
    <t>422-4956</t>
  </si>
  <si>
    <t>8935-XYEA</t>
  </si>
  <si>
    <t>62.4</t>
  </si>
  <si>
    <t>18.7</t>
  </si>
  <si>
    <t>417-7973</t>
  </si>
  <si>
    <t>8707-WRHL</t>
  </si>
  <si>
    <t>65.8</t>
  </si>
  <si>
    <t>390-2891</t>
  </si>
  <si>
    <t>8310-YFHN</t>
  </si>
  <si>
    <t>874.7</t>
  </si>
  <si>
    <t>262.8</t>
  </si>
  <si>
    <t>362-2776</t>
  </si>
  <si>
    <t>5364-QFBA</t>
  </si>
  <si>
    <t>73.2</t>
  </si>
  <si>
    <t>344-3160</t>
  </si>
  <si>
    <t>7905-GBYZ</t>
  </si>
  <si>
    <t>333.5</t>
  </si>
  <si>
    <t>335-3913</t>
  </si>
  <si>
    <t>7514-APWI</t>
  </si>
  <si>
    <t>118.2</t>
  </si>
  <si>
    <t>118.8</t>
  </si>
  <si>
    <t>355-7705</t>
  </si>
  <si>
    <t>1346-ATZG</t>
  </si>
  <si>
    <t>231.3</t>
  </si>
  <si>
    <t>287.1</t>
  </si>
  <si>
    <t>71.8</t>
  </si>
  <si>
    <t>419-1674</t>
  </si>
  <si>
    <t>2684-SMQV</t>
  </si>
  <si>
    <t>837.8</t>
  </si>
  <si>
    <t>279.3</t>
  </si>
  <si>
    <t>351-7369</t>
  </si>
  <si>
    <t>9198-EIJD</t>
  </si>
  <si>
    <t>93.3</t>
  </si>
  <si>
    <t>93.6</t>
  </si>
  <si>
    <t>333-3421</t>
  </si>
  <si>
    <t>8581-VGZD</t>
  </si>
  <si>
    <t>320.3</t>
  </si>
  <si>
    <t>277.2</t>
  </si>
  <si>
    <t>55.4</t>
  </si>
  <si>
    <t>393-8199</t>
  </si>
  <si>
    <t>8388-WLZZ</t>
  </si>
  <si>
    <t>11.8</t>
  </si>
  <si>
    <t>388-4879</t>
  </si>
  <si>
    <t>1930-FDBX</t>
  </si>
  <si>
    <t>18.5</t>
  </si>
  <si>
    <t>29.4</t>
  </si>
  <si>
    <t>5.9</t>
  </si>
  <si>
    <t>420-9838</t>
  </si>
  <si>
    <t>0600-QGOV</t>
  </si>
  <si>
    <t>845.5</t>
  </si>
  <si>
    <t>445.2</t>
  </si>
  <si>
    <t>355-7293</t>
  </si>
  <si>
    <t>5253-URDR</t>
  </si>
  <si>
    <t>59.3</t>
  </si>
  <si>
    <t>29.6</t>
  </si>
  <si>
    <t>14.8</t>
  </si>
  <si>
    <t>406-4588</t>
  </si>
  <si>
    <t>5217-LVYP</t>
  </si>
  <si>
    <t>598.9</t>
  </si>
  <si>
    <t>1012.5</t>
  </si>
  <si>
    <t>506.3</t>
  </si>
  <si>
    <t>345-1524</t>
  </si>
  <si>
    <t>9146-EXLV</t>
  </si>
  <si>
    <t>636.4</t>
  </si>
  <si>
    <t>159.1</t>
  </si>
  <si>
    <t>375-8493</t>
  </si>
  <si>
    <t>3378-ESJD</t>
  </si>
  <si>
    <t>360.6</t>
  </si>
  <si>
    <t>813.6</t>
  </si>
  <si>
    <t>203.4</t>
  </si>
  <si>
    <t>361-2924</t>
  </si>
  <si>
    <t>1094-SFGH</t>
  </si>
  <si>
    <t>754.9</t>
  </si>
  <si>
    <t>606.3</t>
  </si>
  <si>
    <t>121.3</t>
  </si>
  <si>
    <t>359-6163</t>
  </si>
  <si>
    <t>0566-LLDK</t>
  </si>
  <si>
    <t>976.3</t>
  </si>
  <si>
    <t>411-8140</t>
  </si>
  <si>
    <t>1253-BECX</t>
  </si>
  <si>
    <t>260.3</t>
  </si>
  <si>
    <t>275.5</t>
  </si>
  <si>
    <t>91.8</t>
  </si>
  <si>
    <t>381-9049</t>
  </si>
  <si>
    <t>2581-VNRV</t>
  </si>
  <si>
    <t>4.2</t>
  </si>
  <si>
    <t>344-4478</t>
  </si>
  <si>
    <t>7869-KHHM</t>
  </si>
  <si>
    <t>66.8</t>
  </si>
  <si>
    <t>163.2</t>
  </si>
  <si>
    <t>32.6</t>
  </si>
  <si>
    <t>410-7383</t>
  </si>
  <si>
    <t>7834-ENXH</t>
  </si>
  <si>
    <t>43.4</t>
  </si>
  <si>
    <t>36.4</t>
  </si>
  <si>
    <t>18.2</t>
  </si>
  <si>
    <t>356-1889</t>
  </si>
  <si>
    <t>9488-PSYP</t>
  </si>
  <si>
    <t>459.7</t>
  </si>
  <si>
    <t>627.3</t>
  </si>
  <si>
    <t>125.5</t>
  </si>
  <si>
    <t>341-2360</t>
  </si>
  <si>
    <t>3678-PYNY</t>
  </si>
  <si>
    <t>634.8</t>
  </si>
  <si>
    <t>317.4</t>
  </si>
  <si>
    <t>370-3021</t>
  </si>
  <si>
    <t>3461-WHCA</t>
  </si>
  <si>
    <t>78.5</t>
  </si>
  <si>
    <t>145.6</t>
  </si>
  <si>
    <t>336-4656</t>
  </si>
  <si>
    <t>6031-NIGT</t>
  </si>
  <si>
    <t>23.9</t>
  </si>
  <si>
    <t>27.8</t>
  </si>
  <si>
    <t>386-2810</t>
  </si>
  <si>
    <t>5072-BYXS</t>
  </si>
  <si>
    <t>586.7</t>
  </si>
  <si>
    <t>346-5707</t>
  </si>
  <si>
    <t>4909-MEYJ</t>
  </si>
  <si>
    <t>230.5</t>
  </si>
  <si>
    <t>376.2</t>
  </si>
  <si>
    <t>75.2</t>
  </si>
  <si>
    <t>405-8370</t>
  </si>
  <si>
    <t>6742-IGAH</t>
  </si>
  <si>
    <t>984.6</t>
  </si>
  <si>
    <t>177.8</t>
  </si>
  <si>
    <t>373-2053</t>
  </si>
  <si>
    <t>0119-HSAD</t>
  </si>
  <si>
    <t>495.1</t>
  </si>
  <si>
    <t>497.8</t>
  </si>
  <si>
    <t>165.9</t>
  </si>
  <si>
    <t>369-5222</t>
  </si>
  <si>
    <t>2531-DYCG</t>
  </si>
  <si>
    <t>344.8</t>
  </si>
  <si>
    <t>323.4</t>
  </si>
  <si>
    <t>64.7</t>
  </si>
  <si>
    <t>347-7420</t>
  </si>
  <si>
    <t>4549-YZOS</t>
  </si>
  <si>
    <t>575.5</t>
  </si>
  <si>
    <t>580.8</t>
  </si>
  <si>
    <t>380-7742</t>
  </si>
  <si>
    <t>8609-YMBL</t>
  </si>
  <si>
    <t>590.2</t>
  </si>
  <si>
    <t>357.7</t>
  </si>
  <si>
    <t>89.4</t>
  </si>
  <si>
    <t>329-6191</t>
  </si>
  <si>
    <t>5454-EVEO</t>
  </si>
  <si>
    <t>103.4</t>
  </si>
  <si>
    <t>34.7</t>
  </si>
  <si>
    <t>340-3075</t>
  </si>
  <si>
    <t>3141-CSYM</t>
  </si>
  <si>
    <t>416-5849</t>
  </si>
  <si>
    <t>4578-CAXO</t>
  </si>
  <si>
    <t>678.3</t>
  </si>
  <si>
    <t>334-7443</t>
  </si>
  <si>
    <t>8244-GSZA</t>
  </si>
  <si>
    <t>836.9</t>
  </si>
  <si>
    <t>649.6</t>
  </si>
  <si>
    <t>216.5</t>
  </si>
  <si>
    <t>394-9121</t>
  </si>
  <si>
    <t>7591-AQKY</t>
  </si>
  <si>
    <t>39.9</t>
  </si>
  <si>
    <t>383-1657</t>
  </si>
  <si>
    <t>5356-VJDK</t>
  </si>
  <si>
    <t>750.3</t>
  </si>
  <si>
    <t>724.5</t>
  </si>
  <si>
    <t>362.3</t>
  </si>
  <si>
    <t>362-8280</t>
  </si>
  <si>
    <t>6563-WJMN</t>
  </si>
  <si>
    <t>123.9</t>
  </si>
  <si>
    <t>149.1</t>
  </si>
  <si>
    <t>49.7</t>
  </si>
  <si>
    <t>392-8905</t>
  </si>
  <si>
    <t>8187-ETUC</t>
  </si>
  <si>
    <t>201.4</t>
  </si>
  <si>
    <t>86.3</t>
  </si>
  <si>
    <t>351-6384</t>
  </si>
  <si>
    <t>1010-DKQH</t>
  </si>
  <si>
    <t>280.3</t>
  </si>
  <si>
    <t>348-8015</t>
  </si>
  <si>
    <t>9120-EHWN</t>
  </si>
  <si>
    <t>717.2</t>
  </si>
  <si>
    <t>96.2</t>
  </si>
  <si>
    <t>374-6966</t>
  </si>
  <si>
    <t>9495-IPCD</t>
  </si>
  <si>
    <t>461.5</t>
  </si>
  <si>
    <t>153.8</t>
  </si>
  <si>
    <t>328-2236</t>
  </si>
  <si>
    <t>3552-PIPI</t>
  </si>
  <si>
    <t>674.7</t>
  </si>
  <si>
    <t>427.5</t>
  </si>
  <si>
    <t>85.5</t>
  </si>
  <si>
    <t>361-9621</t>
  </si>
  <si>
    <t>7528-PPCC</t>
  </si>
  <si>
    <t>1022.6</t>
  </si>
  <si>
    <t>175.2</t>
  </si>
  <si>
    <t>421-2723</t>
  </si>
  <si>
    <t>9108-DUOU</t>
  </si>
  <si>
    <t>86.6</t>
  </si>
  <si>
    <t>140.4</t>
  </si>
  <si>
    <t>70.2</t>
  </si>
  <si>
    <t>327-9341</t>
  </si>
  <si>
    <t>4185-HIZQ</t>
  </si>
  <si>
    <t>532.9</t>
  </si>
  <si>
    <t>442.8</t>
  </si>
  <si>
    <t>147.6</t>
  </si>
  <si>
    <t>383-5474</t>
  </si>
  <si>
    <t>6310-ZOHJ</t>
  </si>
  <si>
    <t>142.6</t>
  </si>
  <si>
    <t>373-5438</t>
  </si>
  <si>
    <t>0820-QAGX</t>
  </si>
  <si>
    <t>517.5</t>
  </si>
  <si>
    <t>103.5</t>
  </si>
  <si>
    <t>333-9253</t>
  </si>
  <si>
    <t>2379-GYWH</t>
  </si>
  <si>
    <t>620.3</t>
  </si>
  <si>
    <t>748.8</t>
  </si>
  <si>
    <t>249.6</t>
  </si>
  <si>
    <t>336-6085</t>
  </si>
  <si>
    <t>2881-SFUM</t>
  </si>
  <si>
    <t>494.2</t>
  </si>
  <si>
    <t>367.5</t>
  </si>
  <si>
    <t>420-5179</t>
  </si>
  <si>
    <t>5342-MXLJ</t>
  </si>
  <si>
    <t>272.3</t>
  </si>
  <si>
    <t>411-5958</t>
  </si>
  <si>
    <t>1679-XARV</t>
  </si>
  <si>
    <t>153.3</t>
  </si>
  <si>
    <t>161.5</t>
  </si>
  <si>
    <t>32.3</t>
  </si>
  <si>
    <t>341-9443</t>
  </si>
  <si>
    <t>8079-UPTX</t>
  </si>
  <si>
    <t>136.5</t>
  </si>
  <si>
    <t>84.6</t>
  </si>
  <si>
    <t>21.2</t>
  </si>
  <si>
    <t>416-8701</t>
  </si>
  <si>
    <t>1959-TYXJ</t>
  </si>
  <si>
    <t>414.1</t>
  </si>
  <si>
    <t>641.7</t>
  </si>
  <si>
    <t>160.4</t>
  </si>
  <si>
    <t>397-6109</t>
  </si>
  <si>
    <t>7372-NWZN</t>
  </si>
  <si>
    <t>273.9</t>
  </si>
  <si>
    <t>85.6</t>
  </si>
  <si>
    <t>392-5587</t>
  </si>
  <si>
    <t>3920-EBDH</t>
  </si>
  <si>
    <t>377.1</t>
  </si>
  <si>
    <t>282.2</t>
  </si>
  <si>
    <t>94.1</t>
  </si>
  <si>
    <t>368-2845</t>
  </si>
  <si>
    <t>0660-BDIH</t>
  </si>
  <si>
    <t>113.7</t>
  </si>
  <si>
    <t>21.6</t>
  </si>
  <si>
    <t>348-7484</t>
  </si>
  <si>
    <t>9797-RFCV</t>
  </si>
  <si>
    <t>12.3</t>
  </si>
  <si>
    <t>3.1</t>
  </si>
  <si>
    <t>338-5207</t>
  </si>
  <si>
    <t>1987-HXJC</t>
  </si>
  <si>
    <t>473.6</t>
  </si>
  <si>
    <t>236.8</t>
  </si>
  <si>
    <t>418-7846</t>
  </si>
  <si>
    <t>0742-VJJA</t>
  </si>
  <si>
    <t>19.1</t>
  </si>
  <si>
    <t>27.6</t>
  </si>
  <si>
    <t>13.8</t>
  </si>
  <si>
    <t>349-1943</t>
  </si>
  <si>
    <t>1045-WRUE</t>
  </si>
  <si>
    <t>384.9</t>
  </si>
  <si>
    <t>441.6</t>
  </si>
  <si>
    <t>345-1419</t>
  </si>
  <si>
    <t>7055-CGMK</t>
  </si>
  <si>
    <t>1048.3</t>
  </si>
  <si>
    <t>383-8695</t>
  </si>
  <si>
    <t>6971-VKPX</t>
  </si>
  <si>
    <t>523.7</t>
  </si>
  <si>
    <t>847.6</t>
  </si>
  <si>
    <t>211.9</t>
  </si>
  <si>
    <t>370-7565</t>
  </si>
  <si>
    <t>1105-IPLK</t>
  </si>
  <si>
    <t>198.6</t>
  </si>
  <si>
    <t>74.7</t>
  </si>
  <si>
    <t>351-6552</t>
  </si>
  <si>
    <t>3947-UATP</t>
  </si>
  <si>
    <t>389.4</t>
  </si>
  <si>
    <t>97.4</t>
  </si>
  <si>
    <t>330-2849</t>
  </si>
  <si>
    <t>6931-LMZW</t>
  </si>
  <si>
    <t>735.6</t>
  </si>
  <si>
    <t>519.4</t>
  </si>
  <si>
    <t>103.9</t>
  </si>
  <si>
    <t>364-6801</t>
  </si>
  <si>
    <t>9197-OPHU</t>
  </si>
  <si>
    <t>26.1</t>
  </si>
  <si>
    <t>26.7</t>
  </si>
  <si>
    <t>5.3</t>
  </si>
  <si>
    <t>383-8878</t>
  </si>
  <si>
    <t>1663-VLKD</t>
  </si>
  <si>
    <t>510.3</t>
  </si>
  <si>
    <t>384-2372</t>
  </si>
  <si>
    <t>8055-AWUS</t>
  </si>
  <si>
    <t>500.4</t>
  </si>
  <si>
    <t>585.9</t>
  </si>
  <si>
    <t>195.3</t>
  </si>
  <si>
    <t>361-1581</t>
  </si>
  <si>
    <t>0366-LFNX</t>
  </si>
  <si>
    <t>27.3</t>
  </si>
  <si>
    <t>34.2</t>
  </si>
  <si>
    <t>6.8</t>
  </si>
  <si>
    <t>417-7888</t>
  </si>
  <si>
    <t>1706-YXKF</t>
  </si>
  <si>
    <t>282.6</t>
  </si>
  <si>
    <t>383-8364</t>
  </si>
  <si>
    <t>7550-ECEB</t>
  </si>
  <si>
    <t>11.1</t>
  </si>
  <si>
    <t>3.7</t>
  </si>
  <si>
    <t>396-2335</t>
  </si>
  <si>
    <t>6054-VNSD</t>
  </si>
  <si>
    <t>8.6</t>
  </si>
  <si>
    <t>408-4530</t>
  </si>
  <si>
    <t>7560-EVFU</t>
  </si>
  <si>
    <t>257.4</t>
  </si>
  <si>
    <t>515.1</t>
  </si>
  <si>
    <t>257.6</t>
  </si>
  <si>
    <t>408-6621</t>
  </si>
  <si>
    <t>6718-XPQS</t>
  </si>
  <si>
    <t>653.4</t>
  </si>
  <si>
    <t>163.4</t>
  </si>
  <si>
    <t>338-7120</t>
  </si>
  <si>
    <t>5451-GJIX</t>
  </si>
  <si>
    <t>547.3</t>
  </si>
  <si>
    <t>357-4265</t>
  </si>
  <si>
    <t>4414-MPUT</t>
  </si>
  <si>
    <t>14.9</t>
  </si>
  <si>
    <t>398-8801</t>
  </si>
  <si>
    <t>4740-LLBB</t>
  </si>
  <si>
    <t>124.6</t>
  </si>
  <si>
    <t>316.2</t>
  </si>
  <si>
    <t>79.1</t>
  </si>
  <si>
    <t>346-2347</t>
  </si>
  <si>
    <t>1739-XSTE</t>
  </si>
  <si>
    <t>640.9</t>
  </si>
  <si>
    <t>343-2741</t>
  </si>
  <si>
    <t>3071-PNST</t>
  </si>
  <si>
    <t>228.9</t>
  </si>
  <si>
    <t>114.5</t>
  </si>
  <si>
    <t>402-7746</t>
  </si>
  <si>
    <t>9476-WMKN</t>
  </si>
  <si>
    <t>2.9</t>
  </si>
  <si>
    <t>332-1494</t>
  </si>
  <si>
    <t>1351-UORS</t>
  </si>
  <si>
    <t>890.1</t>
  </si>
  <si>
    <t>388-6223</t>
  </si>
  <si>
    <t>4569-LYNP</t>
  </si>
  <si>
    <t>651.2</t>
  </si>
  <si>
    <t>158.4</t>
  </si>
  <si>
    <t>338-7886</t>
  </si>
  <si>
    <t>4642-PQIO</t>
  </si>
  <si>
    <t>330.9</t>
  </si>
  <si>
    <t>706.2</t>
  </si>
  <si>
    <t>235.4</t>
  </si>
  <si>
    <t>332-5596</t>
  </si>
  <si>
    <t>1699-CUET</t>
  </si>
  <si>
    <t>239.8</t>
  </si>
  <si>
    <t>261.8</t>
  </si>
  <si>
    <t>52.4</t>
  </si>
  <si>
    <t>348-9945</t>
  </si>
  <si>
    <t>1161-HFXK</t>
  </si>
  <si>
    <t>148.2</t>
  </si>
  <si>
    <t>211.5</t>
  </si>
  <si>
    <t>407-1896</t>
  </si>
  <si>
    <t>8236-GBUC</t>
  </si>
  <si>
    <t>22.9</t>
  </si>
  <si>
    <t>20.8</t>
  </si>
  <si>
    <t>6.9</t>
  </si>
  <si>
    <t>398-9408</t>
  </si>
  <si>
    <t>8563-QJAJ</t>
  </si>
  <si>
    <t>8.7</t>
  </si>
  <si>
    <t>369-8005</t>
  </si>
  <si>
    <t>1515-ZRSN</t>
  </si>
  <si>
    <t>627.5</t>
  </si>
  <si>
    <t>226.8</t>
  </si>
  <si>
    <t>56.7</t>
  </si>
  <si>
    <t>400-5984</t>
  </si>
  <si>
    <t>0570-EMPC</t>
  </si>
  <si>
    <t>198.3</t>
  </si>
  <si>
    <t>351-1007</t>
  </si>
  <si>
    <t>4532-SFWT</t>
  </si>
  <si>
    <t>210.4</t>
  </si>
  <si>
    <t>345-5980</t>
  </si>
  <si>
    <t>7832-QJJY</t>
  </si>
  <si>
    <t>270.2</t>
  </si>
  <si>
    <t>239.4</t>
  </si>
  <si>
    <t>79.8</t>
  </si>
  <si>
    <t>379-3132</t>
  </si>
  <si>
    <t>0907-QPDX</t>
  </si>
  <si>
    <t>553.5</t>
  </si>
  <si>
    <t>340-9910</t>
  </si>
  <si>
    <t>8750-IUYM</t>
  </si>
  <si>
    <t>336.8</t>
  </si>
  <si>
    <t>489.1</t>
  </si>
  <si>
    <t>369-6204</t>
  </si>
  <si>
    <t>1897-AXRY</t>
  </si>
  <si>
    <t>238.1</t>
  </si>
  <si>
    <t>420-9971</t>
  </si>
  <si>
    <t>2550-ZPZY</t>
  </si>
  <si>
    <t>498.2</t>
  </si>
  <si>
    <t>410-3782</t>
  </si>
  <si>
    <t>5245-ZVPI</t>
  </si>
  <si>
    <t>248.9</t>
  </si>
  <si>
    <t>223.2</t>
  </si>
  <si>
    <t>404-4481</t>
  </si>
  <si>
    <t>9269-HKES</t>
  </si>
  <si>
    <t>177.6</t>
  </si>
  <si>
    <t>232.5</t>
  </si>
  <si>
    <t>116.3</t>
  </si>
  <si>
    <t>383-9255</t>
  </si>
  <si>
    <t>6929-WPNS</t>
  </si>
  <si>
    <t>417.4</t>
  </si>
  <si>
    <t>163.8</t>
  </si>
  <si>
    <t>418-9385</t>
  </si>
  <si>
    <t>6015-XKLV</t>
  </si>
  <si>
    <t>4.9</t>
  </si>
  <si>
    <t>360-9676</t>
  </si>
  <si>
    <t>4379-MNDC</t>
  </si>
  <si>
    <t>1016.8</t>
  </si>
  <si>
    <t>697.6</t>
  </si>
  <si>
    <t>174.4</t>
  </si>
  <si>
    <t>327-3587</t>
  </si>
  <si>
    <t>3531-DHSJ</t>
  </si>
  <si>
    <t>96.3</t>
  </si>
  <si>
    <t>29.8</t>
  </si>
  <si>
    <t>337-7739</t>
  </si>
  <si>
    <t>8083-TWJQ</t>
  </si>
  <si>
    <t>323.1</t>
  </si>
  <si>
    <t>35.9</t>
  </si>
  <si>
    <t>388-6658</t>
  </si>
  <si>
    <t>5611-WZLD</t>
  </si>
  <si>
    <t>1036.3</t>
  </si>
  <si>
    <t>290.3</t>
  </si>
  <si>
    <t>352-8249</t>
  </si>
  <si>
    <t>5262-OVCY</t>
  </si>
  <si>
    <t>68.4</t>
  </si>
  <si>
    <t>416-2825</t>
  </si>
  <si>
    <t>7797-XQNB</t>
  </si>
  <si>
    <t>338-9210</t>
  </si>
  <si>
    <t>8434-TWML</t>
  </si>
  <si>
    <t>430.1</t>
  </si>
  <si>
    <t>328-1768</t>
  </si>
  <si>
    <t>7367-IQUN</t>
  </si>
  <si>
    <t>301.2</t>
  </si>
  <si>
    <t>398-3834</t>
  </si>
  <si>
    <t>1718-OGVT</t>
  </si>
  <si>
    <t>1052.3</t>
  </si>
  <si>
    <t>330-7754</t>
  </si>
  <si>
    <t>6236-QDAN</t>
  </si>
  <si>
    <t>379.3</t>
  </si>
  <si>
    <t>478.8</t>
  </si>
  <si>
    <t>159.6</t>
  </si>
  <si>
    <t>414-9054</t>
  </si>
  <si>
    <t>8145-YKRS</t>
  </si>
  <si>
    <t>670.9</t>
  </si>
  <si>
    <t>350-2832</t>
  </si>
  <si>
    <t>4567-WZLN</t>
  </si>
  <si>
    <t>708.9</t>
  </si>
  <si>
    <t>413.6</t>
  </si>
  <si>
    <t>206.8</t>
  </si>
  <si>
    <t>414-9027</t>
  </si>
  <si>
    <t>0730-PQNI</t>
  </si>
  <si>
    <t>10.2</t>
  </si>
  <si>
    <t>5.8</t>
  </si>
  <si>
    <t>337-1225</t>
  </si>
  <si>
    <t>0068-GHTG</t>
  </si>
  <si>
    <t>901.3</t>
  </si>
  <si>
    <t>665.6</t>
  </si>
  <si>
    <t>332.8</t>
  </si>
  <si>
    <t>359-6995</t>
  </si>
  <si>
    <t>0348-MTNB</t>
  </si>
  <si>
    <t>32.1</t>
  </si>
  <si>
    <t>45.5</t>
  </si>
  <si>
    <t>11.4</t>
  </si>
  <si>
    <t>377-7561</t>
  </si>
  <si>
    <t>7094-TSGG</t>
  </si>
  <si>
    <t>468.6</t>
  </si>
  <si>
    <t>156.2</t>
  </si>
  <si>
    <t>380-6631</t>
  </si>
  <si>
    <t>2624-MLSC</t>
  </si>
  <si>
    <t>1069.6</t>
  </si>
  <si>
    <t>454.4</t>
  </si>
  <si>
    <t>390-8876</t>
  </si>
  <si>
    <t>7507-ZRUN</t>
  </si>
  <si>
    <t>13.5</t>
  </si>
  <si>
    <t>23.4</t>
  </si>
  <si>
    <t>413-2201</t>
  </si>
  <si>
    <t>5998-IVQQ</t>
  </si>
  <si>
    <t>177.7</t>
  </si>
  <si>
    <t>382.8</t>
  </si>
  <si>
    <t>76.6</t>
  </si>
  <si>
    <t>374-2073</t>
  </si>
  <si>
    <t>5091-ODJN</t>
  </si>
  <si>
    <t>417-1272</t>
  </si>
  <si>
    <t>2252-MOCE</t>
  </si>
  <si>
    <t>233.2</t>
  </si>
  <si>
    <t>237.8</t>
  </si>
  <si>
    <t>59.5</t>
  </si>
  <si>
    <t>358-1129</t>
  </si>
  <si>
    <t>9178-FPEW</t>
  </si>
  <si>
    <t>349.4</t>
  </si>
  <si>
    <t>235.7</t>
  </si>
  <si>
    <t>394-1211</t>
  </si>
  <si>
    <t>1211-EUIY</t>
  </si>
  <si>
    <t>399-4413</t>
  </si>
  <si>
    <t>3996-VURP</t>
  </si>
  <si>
    <t>16.9</t>
  </si>
  <si>
    <t>19.2</t>
  </si>
  <si>
    <t>6.4</t>
  </si>
  <si>
    <t>393-9985</t>
  </si>
  <si>
    <t>8261-RDGR</t>
  </si>
  <si>
    <t>827.4</t>
  </si>
  <si>
    <t>627.2</t>
  </si>
  <si>
    <t>156.8</t>
  </si>
  <si>
    <t>331-3202</t>
  </si>
  <si>
    <t>7242-CBRU</t>
  </si>
  <si>
    <t>20.2</t>
  </si>
  <si>
    <t>39.3</t>
  </si>
  <si>
    <t>13.1</t>
  </si>
  <si>
    <t>358-5953</t>
  </si>
  <si>
    <t>7401-ADOZ</t>
  </si>
  <si>
    <t>726.4</t>
  </si>
  <si>
    <t>693.5</t>
  </si>
  <si>
    <t>346.8</t>
  </si>
  <si>
    <t>416-5261</t>
  </si>
  <si>
    <t>6336-VIND</t>
  </si>
  <si>
    <t>10.1</t>
  </si>
  <si>
    <t>417-5067</t>
  </si>
  <si>
    <t>5432-HFNQ</t>
  </si>
  <si>
    <t>498.3</t>
  </si>
  <si>
    <t>360-9038</t>
  </si>
  <si>
    <t>1652-RDNJ</t>
  </si>
  <si>
    <t>1039.3</t>
  </si>
  <si>
    <t>370.5</t>
  </si>
  <si>
    <t>348-3444</t>
  </si>
  <si>
    <t>4312-TEIK</t>
  </si>
  <si>
    <t>60.9</t>
  </si>
  <si>
    <t>21.8</t>
  </si>
  <si>
    <t>370-2892</t>
  </si>
  <si>
    <t>8976-PBIH</t>
  </si>
  <si>
    <t>324.7</t>
  </si>
  <si>
    <t>383-4061</t>
  </si>
  <si>
    <t>3586-AUGJ</t>
  </si>
  <si>
    <t>189.2</t>
  </si>
  <si>
    <t>53.2</t>
  </si>
  <si>
    <t>391-7937</t>
  </si>
  <si>
    <t>7101-GOVL</t>
  </si>
  <si>
    <t>499.2</t>
  </si>
  <si>
    <t>407.4</t>
  </si>
  <si>
    <t>101.9</t>
  </si>
  <si>
    <t>389-4083</t>
  </si>
  <si>
    <t>4128-NYVV</t>
  </si>
  <si>
    <t>72.6</t>
  </si>
  <si>
    <t>410-9633</t>
  </si>
  <si>
    <t>2228-FYMI</t>
  </si>
  <si>
    <t>185.7</t>
  </si>
  <si>
    <t>418-9502</t>
  </si>
  <si>
    <t>5714-NPDL</t>
  </si>
  <si>
    <t>583.1</t>
  </si>
  <si>
    <t>781.1</t>
  </si>
  <si>
    <t>390.6</t>
  </si>
  <si>
    <t>392-6420</t>
  </si>
  <si>
    <t>9344-FPNE</t>
  </si>
  <si>
    <t>402.5</t>
  </si>
  <si>
    <t>775.2</t>
  </si>
  <si>
    <t>193.8</t>
  </si>
  <si>
    <t>386-6306</t>
  </si>
  <si>
    <t>9210-SDQU</t>
  </si>
  <si>
    <t>913.5</t>
  </si>
  <si>
    <t>340-8875</t>
  </si>
  <si>
    <t>6892-EPLI</t>
  </si>
  <si>
    <t>510.1</t>
  </si>
  <si>
    <t>716.8</t>
  </si>
  <si>
    <t>344-9943</t>
  </si>
  <si>
    <t>0652-SJLU</t>
  </si>
  <si>
    <t>720.4</t>
  </si>
  <si>
    <t>271.2</t>
  </si>
  <si>
    <t>358-5826</t>
  </si>
  <si>
    <t>1689-MZUL</t>
  </si>
  <si>
    <t>395.1</t>
  </si>
  <si>
    <t>366.3</t>
  </si>
  <si>
    <t>73.3</t>
  </si>
  <si>
    <t>393-7826</t>
  </si>
  <si>
    <t>3702-KWIY</t>
  </si>
  <si>
    <t>271.4</t>
  </si>
  <si>
    <t>90.5</t>
  </si>
  <si>
    <t>335-9786</t>
  </si>
  <si>
    <t>0551-MXQY</t>
  </si>
  <si>
    <t>634.2</t>
  </si>
  <si>
    <t>368-9860</t>
  </si>
  <si>
    <t>4501-YVWQ</t>
  </si>
  <si>
    <t>659.9</t>
  </si>
  <si>
    <t>416-9522</t>
  </si>
  <si>
    <t>5965-MDXU</t>
  </si>
  <si>
    <t>914.5</t>
  </si>
  <si>
    <t>916.5</t>
  </si>
  <si>
    <t>229.1</t>
  </si>
  <si>
    <t>416-7307</t>
  </si>
  <si>
    <t>9521-SKSV</t>
  </si>
  <si>
    <t>397-6789</t>
  </si>
  <si>
    <t>1347-KKTO</t>
  </si>
  <si>
    <t>172.9</t>
  </si>
  <si>
    <t>78.8</t>
  </si>
  <si>
    <t>335-9501</t>
  </si>
  <si>
    <t>6464-TGQK</t>
  </si>
  <si>
    <t>33.2</t>
  </si>
  <si>
    <t>105.7</t>
  </si>
  <si>
    <t>35.2</t>
  </si>
  <si>
    <t>HI</t>
  </si>
  <si>
    <t>388-1250</t>
  </si>
  <si>
    <t>2071-LGKA</t>
  </si>
  <si>
    <t>386-1374</t>
  </si>
  <si>
    <t>7150-BKLG</t>
  </si>
  <si>
    <t>260.4</t>
  </si>
  <si>
    <t>65.1</t>
  </si>
  <si>
    <t>346-8112</t>
  </si>
  <si>
    <t>5387-AJUW</t>
  </si>
  <si>
    <t>286.1</t>
  </si>
  <si>
    <t>330-2881</t>
  </si>
  <si>
    <t>4339-UOVC</t>
  </si>
  <si>
    <t>455.7</t>
  </si>
  <si>
    <t>123.5</t>
  </si>
  <si>
    <t>341-3180</t>
  </si>
  <si>
    <t>4882-MWYV</t>
  </si>
  <si>
    <t>187.5</t>
  </si>
  <si>
    <t>592.2</t>
  </si>
  <si>
    <t>148.1</t>
  </si>
  <si>
    <t>371-8598</t>
  </si>
  <si>
    <t>9254-JOQK</t>
  </si>
  <si>
    <t>996.9</t>
  </si>
  <si>
    <t>482.8</t>
  </si>
  <si>
    <t>160.9</t>
  </si>
  <si>
    <t>333-4154</t>
  </si>
  <si>
    <t>2644-IHYU</t>
  </si>
  <si>
    <t>191.7</t>
  </si>
  <si>
    <t>38.8</t>
  </si>
  <si>
    <t>330-3589</t>
  </si>
  <si>
    <t>0260-JAUZ</t>
  </si>
  <si>
    <t>280.6</t>
  </si>
  <si>
    <t>423.5</t>
  </si>
  <si>
    <t>417-1477</t>
  </si>
  <si>
    <t>1615-ODBY</t>
  </si>
  <si>
    <t>576.4</t>
  </si>
  <si>
    <t>115.3</t>
  </si>
  <si>
    <t>341-4075</t>
  </si>
  <si>
    <t>0642-HRPF</t>
  </si>
  <si>
    <t>474.3</t>
  </si>
  <si>
    <t>118.6</t>
  </si>
  <si>
    <t>366-9074</t>
  </si>
  <si>
    <t>8889-YDSE</t>
  </si>
  <si>
    <t>15.5</t>
  </si>
  <si>
    <t>367-1424</t>
  </si>
  <si>
    <t>5285-OUTD</t>
  </si>
  <si>
    <t>320.9</t>
  </si>
  <si>
    <t>142.5</t>
  </si>
  <si>
    <t>47.5</t>
  </si>
  <si>
    <t>341-1191</t>
  </si>
  <si>
    <t>9085-YVNG</t>
  </si>
  <si>
    <t>272.1</t>
  </si>
  <si>
    <t>890.8</t>
  </si>
  <si>
    <t>445.4</t>
  </si>
  <si>
    <t>335-2331</t>
  </si>
  <si>
    <t>5054-WBDK</t>
  </si>
  <si>
    <t>825.3</t>
  </si>
  <si>
    <t>800.1</t>
  </si>
  <si>
    <t>335-7257</t>
  </si>
  <si>
    <t>7520-GQIX</t>
  </si>
  <si>
    <t>405.6</t>
  </si>
  <si>
    <t>589.5</t>
  </si>
  <si>
    <t>294.8</t>
  </si>
  <si>
    <t>332-2137</t>
  </si>
  <si>
    <t>8372-VAHA</t>
  </si>
  <si>
    <t>284.5</t>
  </si>
  <si>
    <t>549.9</t>
  </si>
  <si>
    <t>352-2998</t>
  </si>
  <si>
    <t>0488-QACW</t>
  </si>
  <si>
    <t>54.7</t>
  </si>
  <si>
    <t>50.5</t>
  </si>
  <si>
    <t>346-6941</t>
  </si>
  <si>
    <t>0161-VHRE</t>
  </si>
  <si>
    <t>848.7</t>
  </si>
  <si>
    <t>689.3</t>
  </si>
  <si>
    <t>172.3</t>
  </si>
  <si>
    <t>400-2203</t>
  </si>
  <si>
    <t>2638-AJWN</t>
  </si>
  <si>
    <t>1127.6</t>
  </si>
  <si>
    <t>335-1874</t>
  </si>
  <si>
    <t>3945-XDWT</t>
  </si>
  <si>
    <t>314.2</t>
  </si>
  <si>
    <t>611.1</t>
  </si>
  <si>
    <t>122.2</t>
  </si>
  <si>
    <t>375-3658</t>
  </si>
  <si>
    <t>1955-JACT</t>
  </si>
  <si>
    <t>252.3</t>
  </si>
  <si>
    <t>214.2</t>
  </si>
  <si>
    <t>342-5062</t>
  </si>
  <si>
    <t>7429-MPQF</t>
  </si>
  <si>
    <t>710.2</t>
  </si>
  <si>
    <t>708.4</t>
  </si>
  <si>
    <t>236.1</t>
  </si>
  <si>
    <t>354-1558</t>
  </si>
  <si>
    <t>1601-DLVF</t>
  </si>
  <si>
    <t>289.1</t>
  </si>
  <si>
    <t>741.6</t>
  </si>
  <si>
    <t>401-1252</t>
  </si>
  <si>
    <t>4029-PZBQ</t>
  </si>
  <si>
    <t>205.4</t>
  </si>
  <si>
    <t>68.5</t>
  </si>
  <si>
    <t>364-7622</t>
  </si>
  <si>
    <t>0521-IQFX</t>
  </si>
  <si>
    <t>172.8</t>
  </si>
  <si>
    <t>376-4484</t>
  </si>
  <si>
    <t>3261-KBYM</t>
  </si>
  <si>
    <t>450.4</t>
  </si>
  <si>
    <t>131.8</t>
  </si>
  <si>
    <t>410-6791</t>
  </si>
  <si>
    <t>0639-BWRD</t>
  </si>
  <si>
    <t>133.9</t>
  </si>
  <si>
    <t>33.5</t>
  </si>
  <si>
    <t>343-2392</t>
  </si>
  <si>
    <t>5442-ANVV</t>
  </si>
  <si>
    <t>368.6</t>
  </si>
  <si>
    <t>673.4</t>
  </si>
  <si>
    <t>168.4</t>
  </si>
  <si>
    <t>408-4323</t>
  </si>
  <si>
    <t>8452-UXLO</t>
  </si>
  <si>
    <t>662.4</t>
  </si>
  <si>
    <t>132.5</t>
  </si>
  <si>
    <t>395-1718</t>
  </si>
  <si>
    <t>7700-RCQP</t>
  </si>
  <si>
    <t>367-8168</t>
  </si>
  <si>
    <t>4142-CKNJ</t>
  </si>
  <si>
    <t>37.4</t>
  </si>
  <si>
    <t>340-3500</t>
  </si>
  <si>
    <t>0425-HHAV</t>
  </si>
  <si>
    <t>76.7</t>
  </si>
  <si>
    <t>369-4962</t>
  </si>
  <si>
    <t>7539-OMZT</t>
  </si>
  <si>
    <t>1112.1</t>
  </si>
  <si>
    <t>135.8</t>
  </si>
  <si>
    <t>334-8967</t>
  </si>
  <si>
    <t>6054-VWEE</t>
  </si>
  <si>
    <t>1099.9</t>
  </si>
  <si>
    <t>927.1</t>
  </si>
  <si>
    <t>366-3917</t>
  </si>
  <si>
    <t>5109-RQVJ</t>
  </si>
  <si>
    <t>662.8</t>
  </si>
  <si>
    <t>772.2</t>
  </si>
  <si>
    <t>193.1</t>
  </si>
  <si>
    <t>333-8954</t>
  </si>
  <si>
    <t>0188-BAPT</t>
  </si>
  <si>
    <t>1092.5</t>
  </si>
  <si>
    <t>824.9</t>
  </si>
  <si>
    <t>374-9203</t>
  </si>
  <si>
    <t>3561-UAAQ</t>
  </si>
  <si>
    <t>184.8</t>
  </si>
  <si>
    <t>227.7</t>
  </si>
  <si>
    <t>75.9</t>
  </si>
  <si>
    <t>334-3289</t>
  </si>
  <si>
    <t>8196-PBDU</t>
  </si>
  <si>
    <t>419.5</t>
  </si>
  <si>
    <t>385-7922</t>
  </si>
  <si>
    <t>7295-SAPG</t>
  </si>
  <si>
    <t>13.7</t>
  </si>
  <si>
    <t>353-7730</t>
  </si>
  <si>
    <t>2038-ZQCC</t>
  </si>
  <si>
    <t>285.8</t>
  </si>
  <si>
    <t>1057.9</t>
  </si>
  <si>
    <t>211.6</t>
  </si>
  <si>
    <t>420-9575</t>
  </si>
  <si>
    <t>7137-DNNW</t>
  </si>
  <si>
    <t>5.5</t>
  </si>
  <si>
    <t>405-3335</t>
  </si>
  <si>
    <t>2683-PZCB</t>
  </si>
  <si>
    <t>716.2</t>
  </si>
  <si>
    <t>355-4992</t>
  </si>
  <si>
    <t>5121-HNGV</t>
  </si>
  <si>
    <t>873.4</t>
  </si>
  <si>
    <t>383-6373</t>
  </si>
  <si>
    <t>5333-GFKP</t>
  </si>
  <si>
    <t>152.4</t>
  </si>
  <si>
    <t>70.8</t>
  </si>
  <si>
    <t>382-7993</t>
  </si>
  <si>
    <t>9670-QQNK</t>
  </si>
  <si>
    <t>156.7</t>
  </si>
  <si>
    <t>174.2</t>
  </si>
  <si>
    <t>87.1</t>
  </si>
  <si>
    <t>410-9961</t>
  </si>
  <si>
    <t>9196-TEVK</t>
  </si>
  <si>
    <t>1012.8</t>
  </si>
  <si>
    <t>108.8</t>
  </si>
  <si>
    <t>357-7060</t>
  </si>
  <si>
    <t>3985-ZVBI</t>
  </si>
  <si>
    <t>355-9541</t>
  </si>
  <si>
    <t>2907-IERV</t>
  </si>
  <si>
    <t>5.4</t>
  </si>
  <si>
    <t>1.4</t>
  </si>
  <si>
    <t>378-4145</t>
  </si>
  <si>
    <t>7538-WTWC</t>
  </si>
  <si>
    <t>115.6</t>
  </si>
  <si>
    <t>62.3</t>
  </si>
  <si>
    <t>386-2317</t>
  </si>
  <si>
    <t>3404-NDIP</t>
  </si>
  <si>
    <t>197.6</t>
  </si>
  <si>
    <t>49.4</t>
  </si>
  <si>
    <t>335-8146</t>
  </si>
  <si>
    <t>3097-MRNK</t>
  </si>
  <si>
    <t>129.2</t>
  </si>
  <si>
    <t>78.7</t>
  </si>
  <si>
    <t>395-6195</t>
  </si>
  <si>
    <t>5156-MEWS</t>
  </si>
  <si>
    <t>733.8</t>
  </si>
  <si>
    <t>725.9</t>
  </si>
  <si>
    <t>145.2</t>
  </si>
  <si>
    <t>346-7656</t>
  </si>
  <si>
    <t>7818-GPPD</t>
  </si>
  <si>
    <t>198.9</t>
  </si>
  <si>
    <t>343-2350</t>
  </si>
  <si>
    <t>1466-BXSQ</t>
  </si>
  <si>
    <t>286.3</t>
  </si>
  <si>
    <t>1036.8</t>
  </si>
  <si>
    <t>259.2</t>
  </si>
  <si>
    <t>372-4722</t>
  </si>
  <si>
    <t>3155-KOOQ</t>
  </si>
  <si>
    <t>861.4</t>
  </si>
  <si>
    <t>418.5</t>
  </si>
  <si>
    <t>399-8615</t>
  </si>
  <si>
    <t>6646-FIQB</t>
  </si>
  <si>
    <t>208.3</t>
  </si>
  <si>
    <t>452.4</t>
  </si>
  <si>
    <t>226.2</t>
  </si>
  <si>
    <t>414-6219</t>
  </si>
  <si>
    <t>5408-KBNZ</t>
  </si>
  <si>
    <t>387-1343</t>
  </si>
  <si>
    <t>3104-WNUS</t>
  </si>
  <si>
    <t>632.2</t>
  </si>
  <si>
    <t>336.3</t>
  </si>
  <si>
    <t>112.1</t>
  </si>
  <si>
    <t>402-7626</t>
  </si>
  <si>
    <t>4495-JDEO</t>
  </si>
  <si>
    <t>265.5</t>
  </si>
  <si>
    <t>370-2688</t>
  </si>
  <si>
    <t>5620-HIWM</t>
  </si>
  <si>
    <t>66.6</t>
  </si>
  <si>
    <t>417-2035</t>
  </si>
  <si>
    <t>9203-ANKD</t>
  </si>
  <si>
    <t>282.8</t>
  </si>
  <si>
    <t>321.1</t>
  </si>
  <si>
    <t>64.2</t>
  </si>
  <si>
    <t>355-3602</t>
  </si>
  <si>
    <t>4333-TGIT</t>
  </si>
  <si>
    <t>789.4</t>
  </si>
  <si>
    <t>367.2</t>
  </si>
  <si>
    <t>122.4</t>
  </si>
  <si>
    <t>418-5141</t>
  </si>
  <si>
    <t>3598-DACM</t>
  </si>
  <si>
    <t>144.8</t>
  </si>
  <si>
    <t>201.6</t>
  </si>
  <si>
    <t>100.8</t>
  </si>
  <si>
    <t>402-3892</t>
  </si>
  <si>
    <t>4340-AUHF</t>
  </si>
  <si>
    <t>79.9</t>
  </si>
  <si>
    <t>137.8</t>
  </si>
  <si>
    <t>34.5</t>
  </si>
  <si>
    <t>377-1218</t>
  </si>
  <si>
    <t>9949-JPYQ</t>
  </si>
  <si>
    <t>290.4</t>
  </si>
  <si>
    <t>373-2339</t>
  </si>
  <si>
    <t>1671-ZWXB</t>
  </si>
  <si>
    <t>605.9</t>
  </si>
  <si>
    <t>410-3503</t>
  </si>
  <si>
    <t>8668-ENLD</t>
  </si>
  <si>
    <t>380.4</t>
  </si>
  <si>
    <t>35.1</t>
  </si>
  <si>
    <t>410-4739</t>
  </si>
  <si>
    <t>1065-GKVE</t>
  </si>
  <si>
    <t>128.5</t>
  </si>
  <si>
    <t>46.2</t>
  </si>
  <si>
    <t>365-3562</t>
  </si>
  <si>
    <t>7386-KQVG</t>
  </si>
  <si>
    <t>570.4</t>
  </si>
  <si>
    <t>387-7641</t>
  </si>
  <si>
    <t>0793-XAHT</t>
  </si>
  <si>
    <t>199.8</t>
  </si>
  <si>
    <t>52.8</t>
  </si>
  <si>
    <t>26.4</t>
  </si>
  <si>
    <t>385-9744</t>
  </si>
  <si>
    <t>0771-KIOZ</t>
  </si>
  <si>
    <t>94.6</t>
  </si>
  <si>
    <t>148.8</t>
  </si>
  <si>
    <t>398-5006</t>
  </si>
  <si>
    <t>2475-GPRQ</t>
  </si>
  <si>
    <t>240.2</t>
  </si>
  <si>
    <t>408-3977</t>
  </si>
  <si>
    <t>7497-TVID</t>
  </si>
  <si>
    <t>133.7</t>
  </si>
  <si>
    <t>173.8</t>
  </si>
  <si>
    <t>86.9</t>
  </si>
  <si>
    <t>334-2729</t>
  </si>
  <si>
    <t>1574-HBQS</t>
  </si>
  <si>
    <t>52.3</t>
  </si>
  <si>
    <t>336-5661</t>
  </si>
  <si>
    <t>6807-FTBO</t>
  </si>
  <si>
    <t>230.2</t>
  </si>
  <si>
    <t>355-4143</t>
  </si>
  <si>
    <t>1515-KJIL</t>
  </si>
  <si>
    <t>540.8</t>
  </si>
  <si>
    <t>366-5918</t>
  </si>
  <si>
    <t>3355-GEHM</t>
  </si>
  <si>
    <t>103.7</t>
  </si>
  <si>
    <t>48.5</t>
  </si>
  <si>
    <t>408-2119</t>
  </si>
  <si>
    <t>5393-BDDX</t>
  </si>
  <si>
    <t>33.3</t>
  </si>
  <si>
    <t>329-2789</t>
  </si>
  <si>
    <t>0155-SVGB</t>
  </si>
  <si>
    <t>334-1508</t>
  </si>
  <si>
    <t>2806-BXQR</t>
  </si>
  <si>
    <t>395.3</t>
  </si>
  <si>
    <t>943.8</t>
  </si>
  <si>
    <t>314.6</t>
  </si>
  <si>
    <t>396-8400</t>
  </si>
  <si>
    <t>2775-TGWX</t>
  </si>
  <si>
    <t>128.8</t>
  </si>
  <si>
    <t>190.4</t>
  </si>
  <si>
    <t>38.1</t>
  </si>
  <si>
    <t>349-2654</t>
  </si>
  <si>
    <t>9304-PHVZ</t>
  </si>
  <si>
    <t>387.5</t>
  </si>
  <si>
    <t>96.9</t>
  </si>
  <si>
    <t>417-2716</t>
  </si>
  <si>
    <t>1549-JZFI</t>
  </si>
  <si>
    <t>375.9</t>
  </si>
  <si>
    <t>403-3229</t>
  </si>
  <si>
    <t>7279-POMU</t>
  </si>
  <si>
    <t>1051.5</t>
  </si>
  <si>
    <t>353-6056</t>
  </si>
  <si>
    <t>6673-RRWV</t>
  </si>
  <si>
    <t>35.4</t>
  </si>
  <si>
    <t>81.2</t>
  </si>
  <si>
    <t>20.3</t>
  </si>
  <si>
    <t>407-2292</t>
  </si>
  <si>
    <t>3016-QWSM</t>
  </si>
  <si>
    <t>246.1</t>
  </si>
  <si>
    <t>123.1</t>
  </si>
  <si>
    <t>340-3011</t>
  </si>
  <si>
    <t>6451-OKTY</t>
  </si>
  <si>
    <t>145.8</t>
  </si>
  <si>
    <t>137.6</t>
  </si>
  <si>
    <t>68.8</t>
  </si>
  <si>
    <t>345-9153</t>
  </si>
  <si>
    <t>7983-XVUQ</t>
  </si>
  <si>
    <t>136.4</t>
  </si>
  <si>
    <t>197.8</t>
  </si>
  <si>
    <t>65.9</t>
  </si>
  <si>
    <t>379-5503</t>
  </si>
  <si>
    <t>7224-YUWG</t>
  </si>
  <si>
    <t>64.8</t>
  </si>
  <si>
    <t>375-8238</t>
  </si>
  <si>
    <t>6973-TTWP</t>
  </si>
  <si>
    <t>307.5</t>
  </si>
  <si>
    <t>102.5</t>
  </si>
  <si>
    <t>378-5633</t>
  </si>
  <si>
    <t>9151-WSHC</t>
  </si>
  <si>
    <t>93.1</t>
  </si>
  <si>
    <t>46.6</t>
  </si>
  <si>
    <t>380-2758</t>
  </si>
  <si>
    <t>0540-NSUY</t>
  </si>
  <si>
    <t>196.3</t>
  </si>
  <si>
    <t>75.6</t>
  </si>
  <si>
    <t>402-2728</t>
  </si>
  <si>
    <t>0990-UUNR</t>
  </si>
  <si>
    <t>54.4</t>
  </si>
  <si>
    <t>69.3</t>
  </si>
  <si>
    <t>13.9</t>
  </si>
  <si>
    <t>354-9062</t>
  </si>
  <si>
    <t>9342-NHRS</t>
  </si>
  <si>
    <t>417-2054</t>
  </si>
  <si>
    <t>9743-KIZM</t>
  </si>
  <si>
    <t>789.3</t>
  </si>
  <si>
    <t>194.4</t>
  </si>
  <si>
    <t>370-9755</t>
  </si>
  <si>
    <t>5852-MJMQ</t>
  </si>
  <si>
    <t>252.2</t>
  </si>
  <si>
    <t>399-5564</t>
  </si>
  <si>
    <t>0132-UAND</t>
  </si>
  <si>
    <t>346.6</t>
  </si>
  <si>
    <t>684.4</t>
  </si>
  <si>
    <t>342.2</t>
  </si>
  <si>
    <t>392-2887</t>
  </si>
  <si>
    <t>9186-XQPJ</t>
  </si>
  <si>
    <t>478.5</t>
  </si>
  <si>
    <t>383-5976</t>
  </si>
  <si>
    <t>0764-RZWI</t>
  </si>
  <si>
    <t>129.9</t>
  </si>
  <si>
    <t>141.6</t>
  </si>
  <si>
    <t>413-5190</t>
  </si>
  <si>
    <t>3219-EVHN</t>
  </si>
  <si>
    <t>174.3</t>
  </si>
  <si>
    <t>353-7096</t>
  </si>
  <si>
    <t>9624-AHRD</t>
  </si>
  <si>
    <t>296.5</t>
  </si>
  <si>
    <t>243.6</t>
  </si>
  <si>
    <t>121.8</t>
  </si>
  <si>
    <t>395-6002</t>
  </si>
  <si>
    <t>3731-QVCD</t>
  </si>
  <si>
    <t>630.8</t>
  </si>
  <si>
    <t>126.8</t>
  </si>
  <si>
    <t>400-7253</t>
  </si>
  <si>
    <t>8918-SNHQ</t>
  </si>
  <si>
    <t>185.3</t>
  </si>
  <si>
    <t>340-5460</t>
  </si>
  <si>
    <t>9196-BNAN</t>
  </si>
  <si>
    <t>369-8024</t>
  </si>
  <si>
    <t>9348-EHJG</t>
  </si>
  <si>
    <t>242.4</t>
  </si>
  <si>
    <t>95.2</t>
  </si>
  <si>
    <t>359-4587</t>
  </si>
  <si>
    <t>2553-FHLJ</t>
  </si>
  <si>
    <t>43.7</t>
  </si>
  <si>
    <t>375-5439</t>
  </si>
  <si>
    <t>8337-UMFN</t>
  </si>
  <si>
    <t>526.3</t>
  </si>
  <si>
    <t>458.2</t>
  </si>
  <si>
    <t>114.6</t>
  </si>
  <si>
    <t>361-3779</t>
  </si>
  <si>
    <t>0531-IFBK</t>
  </si>
  <si>
    <t>107.4</t>
  </si>
  <si>
    <t>135.2</t>
  </si>
  <si>
    <t>421-7205</t>
  </si>
  <si>
    <t>5560-OWBK</t>
  </si>
  <si>
    <t>1009.1</t>
  </si>
  <si>
    <t>1058.4</t>
  </si>
  <si>
    <t>529.2</t>
  </si>
  <si>
    <t>351-4226</t>
  </si>
  <si>
    <t>8049-VCRN</t>
  </si>
  <si>
    <t>15.8</t>
  </si>
  <si>
    <t>330-6630</t>
  </si>
  <si>
    <t>1400-MRQW</t>
  </si>
  <si>
    <t>316.1</t>
  </si>
  <si>
    <t>412-9357</t>
  </si>
  <si>
    <t>2176-OQUJ</t>
  </si>
  <si>
    <t>83.5</t>
  </si>
  <si>
    <t>402-3599</t>
  </si>
  <si>
    <t>5263-NMZY</t>
  </si>
  <si>
    <t>418.7</t>
  </si>
  <si>
    <t>379-5211</t>
  </si>
  <si>
    <t>1749-EXCO</t>
  </si>
  <si>
    <t>343-4772</t>
  </si>
  <si>
    <t>3417-BFXE</t>
  </si>
  <si>
    <t>25.7</t>
  </si>
  <si>
    <t>345-2108</t>
  </si>
  <si>
    <t>7784-FBIC</t>
  </si>
  <si>
    <t>706.8</t>
  </si>
  <si>
    <t>401-4650</t>
  </si>
  <si>
    <t>7111-JYDF</t>
  </si>
  <si>
    <t>400-3945</t>
  </si>
  <si>
    <t>0042-VPSW</t>
  </si>
  <si>
    <t>338-3781</t>
  </si>
  <si>
    <t>5515-ZOZN</t>
  </si>
  <si>
    <t>1115.7</t>
  </si>
  <si>
    <t>332-1060</t>
  </si>
  <si>
    <t>5060-SCJP</t>
  </si>
  <si>
    <t>262.5</t>
  </si>
  <si>
    <t>418-3426</t>
  </si>
  <si>
    <t>5395-XKPA</t>
  </si>
  <si>
    <t>52.7</t>
  </si>
  <si>
    <t>408-6326</t>
  </si>
  <si>
    <t>3639-RZRR</t>
  </si>
  <si>
    <t>313.5</t>
  </si>
  <si>
    <t>334-6142</t>
  </si>
  <si>
    <t>2889-SOUL</t>
  </si>
  <si>
    <t>393.7</t>
  </si>
  <si>
    <t>406-6708</t>
  </si>
  <si>
    <t>3546-MSIH</t>
  </si>
  <si>
    <t>74.1</t>
  </si>
  <si>
    <t>388-8670</t>
  </si>
  <si>
    <t>7110-MRLZ</t>
  </si>
  <si>
    <t>538.2</t>
  </si>
  <si>
    <t>363-5853</t>
  </si>
  <si>
    <t>1578-BKRM</t>
  </si>
  <si>
    <t>383-6544</t>
  </si>
  <si>
    <t>2067-BPSJ</t>
  </si>
  <si>
    <t>378-2940</t>
  </si>
  <si>
    <t>3957-TETC</t>
  </si>
  <si>
    <t>243.2</t>
  </si>
  <si>
    <t>329-2786</t>
  </si>
  <si>
    <t>9488-FZIX</t>
  </si>
  <si>
    <t>898.6</t>
  </si>
  <si>
    <t>339-5329</t>
  </si>
  <si>
    <t>9088-RNGQ</t>
  </si>
  <si>
    <t>388-9944</t>
  </si>
  <si>
    <t>4360-SIGC</t>
  </si>
  <si>
    <t>338.2</t>
  </si>
  <si>
    <t>403-1769</t>
  </si>
  <si>
    <t>5350-TTOS</t>
  </si>
  <si>
    <t>145.3</t>
  </si>
  <si>
    <t>421-7214</t>
  </si>
  <si>
    <t>6112-UTCV</t>
  </si>
  <si>
    <t>563.3</t>
  </si>
  <si>
    <t>338-6962</t>
  </si>
  <si>
    <t>7679-UDBM</t>
  </si>
  <si>
    <t>280.1</t>
  </si>
  <si>
    <t>381-9234</t>
  </si>
  <si>
    <t>0830-FLCM</t>
  </si>
  <si>
    <t>90.8</t>
  </si>
  <si>
    <t>417-3046</t>
  </si>
  <si>
    <t>8984-ZODM</t>
  </si>
  <si>
    <t>365-5886</t>
  </si>
  <si>
    <t>6311-YMOL</t>
  </si>
  <si>
    <t>373-5196</t>
  </si>
  <si>
    <t>6256-CPYP</t>
  </si>
  <si>
    <t>260.1</t>
  </si>
  <si>
    <t>327-6194</t>
  </si>
  <si>
    <t>2027-IKUK</t>
  </si>
  <si>
    <t>378-6772</t>
  </si>
  <si>
    <t>7174-QTEE</t>
  </si>
  <si>
    <t>362-4685</t>
  </si>
  <si>
    <t>6337-REBM</t>
  </si>
  <si>
    <t>302.8</t>
  </si>
  <si>
    <t>362-1490</t>
  </si>
  <si>
    <t>8973-JSQF</t>
  </si>
  <si>
    <t>336-4281</t>
  </si>
  <si>
    <t>3899-NYAP</t>
  </si>
  <si>
    <t>542.4</t>
  </si>
  <si>
    <t>361-1315</t>
  </si>
  <si>
    <t>7933-TBKR</t>
  </si>
  <si>
    <t>137.9</t>
  </si>
  <si>
    <t>342-5906</t>
  </si>
  <si>
    <t>0228-ZLKJ</t>
  </si>
  <si>
    <t>99.9</t>
  </si>
  <si>
    <t>405-7904</t>
  </si>
  <si>
    <t>2273-IYUB</t>
  </si>
  <si>
    <t>445.7</t>
  </si>
  <si>
    <t>385-3263</t>
  </si>
  <si>
    <t>5848-FSZX</t>
  </si>
  <si>
    <t>371.5</t>
  </si>
  <si>
    <t>405-9496</t>
  </si>
  <si>
    <t>0427-OMBZ</t>
  </si>
  <si>
    <t>393-6475</t>
  </si>
  <si>
    <t>5012-QGEB</t>
  </si>
  <si>
    <t>206.9</t>
  </si>
  <si>
    <t>400-3497</t>
  </si>
  <si>
    <t>4251-AMXB</t>
  </si>
  <si>
    <t>406-8809</t>
  </si>
  <si>
    <t>4902-VHZL</t>
  </si>
  <si>
    <t>337-4339</t>
  </si>
  <si>
    <t>0028-UCUF</t>
  </si>
  <si>
    <t>753.5</t>
  </si>
  <si>
    <t>333-7631</t>
  </si>
  <si>
    <t>4789-JPNV</t>
  </si>
  <si>
    <t>306.5</t>
  </si>
  <si>
    <t>363-2602</t>
  </si>
  <si>
    <t>3963-DTEC</t>
  </si>
  <si>
    <t>461.8</t>
  </si>
  <si>
    <t>387-7757</t>
  </si>
  <si>
    <t>6201-LWDY</t>
  </si>
  <si>
    <t>774.8</t>
  </si>
  <si>
    <t>376-9513</t>
  </si>
  <si>
    <t>6818-RGMC</t>
  </si>
  <si>
    <t>410.3</t>
  </si>
  <si>
    <t>371-9482</t>
  </si>
  <si>
    <t>6947-SZZQ</t>
  </si>
  <si>
    <t>105.8</t>
  </si>
  <si>
    <t>420-2796</t>
  </si>
  <si>
    <t>8648-LTTP</t>
  </si>
  <si>
    <t>366-4225</t>
  </si>
  <si>
    <t>3389-CMVK</t>
  </si>
  <si>
    <t>416.9</t>
  </si>
  <si>
    <t>398-4567</t>
  </si>
  <si>
    <t>1789-BFVK</t>
  </si>
  <si>
    <t>388-4571</t>
  </si>
  <si>
    <t>5631-QJIT</t>
  </si>
  <si>
    <t>414.6</t>
  </si>
  <si>
    <t>333-3704</t>
  </si>
  <si>
    <t>7417-ZNPZ</t>
  </si>
  <si>
    <t>383-2566</t>
  </si>
  <si>
    <t>7351-BFIO</t>
  </si>
  <si>
    <t>406-5584</t>
  </si>
  <si>
    <t>2904-VLZU</t>
  </si>
  <si>
    <t>343-4806</t>
  </si>
  <si>
    <t>8378-UHEK</t>
  </si>
  <si>
    <t>125.4</t>
  </si>
  <si>
    <t>401-8735</t>
  </si>
  <si>
    <t>0642-WQJL</t>
  </si>
  <si>
    <t>391-8626</t>
  </si>
  <si>
    <t>6844-LKLS</t>
  </si>
  <si>
    <t>541.6</t>
  </si>
  <si>
    <t>327-5817</t>
  </si>
  <si>
    <t>9542-IIUP</t>
  </si>
  <si>
    <t>682.1</t>
  </si>
  <si>
    <t>381-4712</t>
  </si>
  <si>
    <t>5660-HDWR</t>
  </si>
  <si>
    <t>246.3</t>
  </si>
  <si>
    <t>335-3320</t>
  </si>
  <si>
    <t>4505-OCXZ</t>
  </si>
  <si>
    <t>673.5</t>
  </si>
  <si>
    <t>415-8780</t>
  </si>
  <si>
    <t>5022-OPOK</t>
  </si>
  <si>
    <t>910.6</t>
  </si>
  <si>
    <t>352-7413</t>
  </si>
  <si>
    <t>5591-AKJX</t>
  </si>
  <si>
    <t>352-1127</t>
  </si>
  <si>
    <t>6631-BEAO</t>
  </si>
  <si>
    <t>368-1288</t>
  </si>
  <si>
    <t>1490-ZOJU</t>
  </si>
  <si>
    <t>403-5279</t>
  </si>
  <si>
    <t>4878-YNAM</t>
  </si>
  <si>
    <t>255.9</t>
  </si>
  <si>
    <t>601.8</t>
  </si>
  <si>
    <t>397-9333</t>
  </si>
  <si>
    <t>4467-VADV</t>
  </si>
  <si>
    <t>487.6</t>
  </si>
  <si>
    <t>383-2537</t>
  </si>
  <si>
    <t>0603-GKBT</t>
  </si>
  <si>
    <t>296.4</t>
  </si>
  <si>
    <t>330-4419</t>
  </si>
  <si>
    <t>6263-OJZU</t>
  </si>
  <si>
    <t>759.8</t>
  </si>
  <si>
    <t>390-7930</t>
  </si>
  <si>
    <t>1199-DHJG</t>
  </si>
  <si>
    <t>183.1</t>
  </si>
  <si>
    <t>358-6796</t>
  </si>
  <si>
    <t>1176-LAIK</t>
  </si>
  <si>
    <t>169.3</t>
  </si>
  <si>
    <t>409-7494</t>
  </si>
  <si>
    <t>2107-CAAP</t>
  </si>
  <si>
    <t>185.2</t>
  </si>
  <si>
    <t>415-2176</t>
  </si>
  <si>
    <t>9447-MEKT</t>
  </si>
  <si>
    <t>332.1</t>
  </si>
  <si>
    <t>377-8067</t>
  </si>
  <si>
    <t>7103-RDJC</t>
  </si>
  <si>
    <t>539.1</t>
  </si>
  <si>
    <t>362-7835</t>
  </si>
  <si>
    <t>4305-YWQZ</t>
  </si>
  <si>
    <t>654.2</t>
  </si>
  <si>
    <t>402-3476</t>
  </si>
  <si>
    <t>3574-XUIK</t>
  </si>
  <si>
    <t>81.5</t>
  </si>
  <si>
    <t>353-3285</t>
  </si>
  <si>
    <t>1703-UQFL</t>
  </si>
  <si>
    <t>169.8</t>
  </si>
  <si>
    <t>409-9885</t>
  </si>
  <si>
    <t>5772-GWMS</t>
  </si>
  <si>
    <t>170.3</t>
  </si>
  <si>
    <t>345-2863</t>
  </si>
  <si>
    <t>2292-DAWI</t>
  </si>
  <si>
    <t>369.5</t>
  </si>
  <si>
    <t>389-5649</t>
  </si>
  <si>
    <t>0983-HPCF</t>
  </si>
  <si>
    <t>331.4</t>
  </si>
  <si>
    <t>378-8137</t>
  </si>
  <si>
    <t>6644-PVCE</t>
  </si>
  <si>
    <t>340-4627</t>
  </si>
  <si>
    <t>0183-NIFL</t>
  </si>
  <si>
    <t>540.6</t>
  </si>
  <si>
    <t>368-5437</t>
  </si>
  <si>
    <t>8950-HDPL</t>
  </si>
  <si>
    <t>418-8170</t>
  </si>
  <si>
    <t>3735-RPTM</t>
  </si>
  <si>
    <t>403-9417</t>
  </si>
  <si>
    <t>4571-PDPQ</t>
  </si>
  <si>
    <t>795.6</t>
  </si>
  <si>
    <t>330-6165</t>
  </si>
  <si>
    <t>6157-AZEB</t>
  </si>
  <si>
    <t>1106.8</t>
  </si>
  <si>
    <t>409-4734</t>
  </si>
  <si>
    <t>7406-JKMN</t>
  </si>
  <si>
    <t>268.9</t>
  </si>
  <si>
    <t>348-9828</t>
  </si>
  <si>
    <t>3163-GLTB</t>
  </si>
  <si>
    <t>666.7</t>
  </si>
  <si>
    <t>418-8850</t>
  </si>
  <si>
    <t>5802-USCC</t>
  </si>
  <si>
    <t>931.1</t>
  </si>
  <si>
    <t>330-8351</t>
  </si>
  <si>
    <t>4095-IEMQ</t>
  </si>
  <si>
    <t>244.6</t>
  </si>
  <si>
    <t>392-6841</t>
  </si>
  <si>
    <t>3900-RDNM</t>
  </si>
  <si>
    <t>827.9</t>
  </si>
  <si>
    <t>349-9060</t>
  </si>
  <si>
    <t>0330-JDHL</t>
  </si>
  <si>
    <t>493.6</t>
  </si>
  <si>
    <t>415-3120</t>
  </si>
  <si>
    <t>9497-FWYO</t>
  </si>
  <si>
    <t>387-5891</t>
  </si>
  <si>
    <t>6564-OBAB</t>
  </si>
  <si>
    <t>79.2</t>
  </si>
  <si>
    <t>368-8026</t>
  </si>
  <si>
    <t>7795-LGMV</t>
  </si>
  <si>
    <t>351.8</t>
  </si>
  <si>
    <t>332-9446</t>
  </si>
  <si>
    <t>0506-SXGB</t>
  </si>
  <si>
    <t>393-5284</t>
  </si>
  <si>
    <t>0372-FOQD</t>
  </si>
  <si>
    <t>820.4</t>
  </si>
  <si>
    <t>376-1677</t>
  </si>
  <si>
    <t>2173-YECW</t>
  </si>
  <si>
    <t>213.8</t>
  </si>
  <si>
    <t>337-7377</t>
  </si>
  <si>
    <t>3368-YEQV</t>
  </si>
  <si>
    <t>128.7</t>
  </si>
  <si>
    <t>373-7037</t>
  </si>
  <si>
    <t>8830-HFEO</t>
  </si>
  <si>
    <t>390-3401</t>
  </si>
  <si>
    <t>6155-PKOP</t>
  </si>
  <si>
    <t>503.1</t>
  </si>
  <si>
    <t>420-9009</t>
  </si>
  <si>
    <t>4916-APQL</t>
  </si>
  <si>
    <t>514.6</t>
  </si>
  <si>
    <t>415-2641</t>
  </si>
  <si>
    <t>1282-LBBS</t>
  </si>
  <si>
    <t>297.3</t>
  </si>
  <si>
    <t>346-5068</t>
  </si>
  <si>
    <t>6022-CXWB</t>
  </si>
  <si>
    <t>417.1</t>
  </si>
  <si>
    <t>389-2631</t>
  </si>
  <si>
    <t>4350-OTBZ</t>
  </si>
  <si>
    <t>398.9</t>
  </si>
  <si>
    <t>386-7456</t>
  </si>
  <si>
    <t>9124-TKNW</t>
  </si>
  <si>
    <t>357-4936</t>
  </si>
  <si>
    <t>5274-EFZU</t>
  </si>
  <si>
    <t>462.6</t>
  </si>
  <si>
    <t>397-7411</t>
  </si>
  <si>
    <t>4639-ZYDY</t>
  </si>
  <si>
    <t>41.9</t>
  </si>
  <si>
    <t>353-6218</t>
  </si>
  <si>
    <t>6126-DJWV</t>
  </si>
  <si>
    <t>556.1</t>
  </si>
  <si>
    <t>369-5942</t>
  </si>
  <si>
    <t>5788-IDPZ</t>
  </si>
  <si>
    <t>252.1</t>
  </si>
  <si>
    <t>331.2</t>
  </si>
  <si>
    <t>416-8543</t>
  </si>
  <si>
    <t>8747-DJUG</t>
  </si>
  <si>
    <t>518.6</t>
  </si>
  <si>
    <t>408.9</t>
  </si>
  <si>
    <t>352-5118</t>
  </si>
  <si>
    <t>2712-VYEF</t>
  </si>
  <si>
    <t>408-2621</t>
  </si>
  <si>
    <t>7481-JPGV</t>
  </si>
  <si>
    <t>188.9</t>
  </si>
  <si>
    <t>353-3994</t>
  </si>
  <si>
    <t>7049-RXQV</t>
  </si>
  <si>
    <t>649.7</t>
  </si>
  <si>
    <t>367-4277</t>
  </si>
  <si>
    <t>9437-NEBO</t>
  </si>
  <si>
    <t>70.1</t>
  </si>
  <si>
    <t>354-3237</t>
  </si>
  <si>
    <t>7661-ONGT</t>
  </si>
  <si>
    <t>651.1</t>
  </si>
  <si>
    <t>394-8504</t>
  </si>
  <si>
    <t>2256-NWCM</t>
  </si>
  <si>
    <t>119.7</t>
  </si>
  <si>
    <t>370-4139</t>
  </si>
  <si>
    <t>7760-WVHJ</t>
  </si>
  <si>
    <t>382-6135</t>
  </si>
  <si>
    <t>5961-FNFP</t>
  </si>
  <si>
    <t>74.3</t>
  </si>
  <si>
    <t>359-5718</t>
  </si>
  <si>
    <t>6972-CRYA</t>
  </si>
  <si>
    <t>240.8</t>
  </si>
  <si>
    <t>353-4880</t>
  </si>
  <si>
    <t>3094-TFEO</t>
  </si>
  <si>
    <t>350-7344</t>
  </si>
  <si>
    <t>6912-DSHN</t>
  </si>
  <si>
    <t>416-9021</t>
  </si>
  <si>
    <t>1138-SNFX</t>
  </si>
  <si>
    <t>340-7062</t>
  </si>
  <si>
    <t>9526-YJQP</t>
  </si>
  <si>
    <t>487.3</t>
  </si>
  <si>
    <t>332-9525</t>
  </si>
  <si>
    <t>3628-CUCI</t>
  </si>
  <si>
    <t>67.6</t>
  </si>
  <si>
    <t>351-1382</t>
  </si>
  <si>
    <t>2490-BOPG</t>
  </si>
  <si>
    <t>69.5</t>
  </si>
  <si>
    <t>359-7694</t>
  </si>
  <si>
    <t>5584-AQFA</t>
  </si>
  <si>
    <t>419-5505</t>
  </si>
  <si>
    <t>6932-OJOS</t>
  </si>
  <si>
    <t>890.9</t>
  </si>
  <si>
    <t>377-9092</t>
  </si>
  <si>
    <t>0990-ITWZ</t>
  </si>
  <si>
    <t>343.2</t>
  </si>
  <si>
    <t>373-6681</t>
  </si>
  <si>
    <t>7670-PJDS</t>
  </si>
  <si>
    <t>576.8</t>
  </si>
  <si>
    <t>417-7736</t>
  </si>
  <si>
    <t>7899-KDSL</t>
  </si>
  <si>
    <t>878.7</t>
  </si>
  <si>
    <t>393-2812</t>
  </si>
  <si>
    <t>4541-BLXB</t>
  </si>
  <si>
    <t>173.7</t>
  </si>
  <si>
    <t>334-8694</t>
  </si>
  <si>
    <t>0800-RLNF</t>
  </si>
  <si>
    <t>246.9</t>
  </si>
  <si>
    <t>354-4568</t>
  </si>
  <si>
    <t>3580-VKIJ</t>
  </si>
  <si>
    <t>208.4</t>
  </si>
  <si>
    <t>379-5933</t>
  </si>
  <si>
    <t>3291-FOJB</t>
  </si>
  <si>
    <t>292.8</t>
  </si>
  <si>
    <t>356-8449</t>
  </si>
  <si>
    <t>2550-ZAGH</t>
  </si>
  <si>
    <t>204.9</t>
  </si>
  <si>
    <t>333-3460</t>
  </si>
  <si>
    <t>5874-HQIO</t>
  </si>
  <si>
    <t>176.7</t>
  </si>
  <si>
    <t>375-8596</t>
  </si>
  <si>
    <t>1810-ORMS</t>
  </si>
  <si>
    <t>257.5</t>
  </si>
  <si>
    <t>361-7702</t>
  </si>
  <si>
    <t>1619-CUNA</t>
  </si>
  <si>
    <t>389.6</t>
  </si>
  <si>
    <t>395-5783</t>
  </si>
  <si>
    <t>5992-GOSD</t>
  </si>
  <si>
    <t>328-2478</t>
  </si>
  <si>
    <t>9868-JLKO</t>
  </si>
  <si>
    <t>865.8</t>
  </si>
  <si>
    <t>390-9811</t>
  </si>
  <si>
    <t>1169-QVKE</t>
  </si>
  <si>
    <t>1067.1</t>
  </si>
  <si>
    <t>351-7016</t>
  </si>
  <si>
    <t>0685-UYIP</t>
  </si>
  <si>
    <t>560.2</t>
  </si>
  <si>
    <t>394-9934</t>
  </si>
  <si>
    <t>0483-OVZR</t>
  </si>
  <si>
    <t>582.4</t>
  </si>
  <si>
    <t>422-8268</t>
  </si>
  <si>
    <t>3198-AVWW</t>
  </si>
  <si>
    <t>16.6</t>
  </si>
  <si>
    <t>366-9781</t>
  </si>
  <si>
    <t>4464-JEDN</t>
  </si>
  <si>
    <t>404-5427</t>
  </si>
  <si>
    <t>5610-AYQA</t>
  </si>
  <si>
    <t>95.5</t>
  </si>
  <si>
    <t>389-9783</t>
  </si>
  <si>
    <t>3041-YOMX</t>
  </si>
  <si>
    <t>56.8</t>
  </si>
  <si>
    <t>348-1528</t>
  </si>
  <si>
    <t>9909-ZCEL</t>
  </si>
  <si>
    <t>949.8</t>
  </si>
  <si>
    <t>365-5039</t>
  </si>
  <si>
    <t>0727-HGUR</t>
  </si>
  <si>
    <t>426.6</t>
  </si>
  <si>
    <t>362-7581</t>
  </si>
  <si>
    <t>5500-YYPZ</t>
  </si>
  <si>
    <t>754.5</t>
  </si>
  <si>
    <t>357-9136</t>
  </si>
  <si>
    <t>0888-BWGU</t>
  </si>
  <si>
    <t>767.1</t>
  </si>
  <si>
    <t>344-2416</t>
  </si>
  <si>
    <t>8467-NOCR</t>
  </si>
  <si>
    <t>504.8</t>
  </si>
  <si>
    <t>373-1448</t>
  </si>
  <si>
    <t>7815-JKXQ</t>
  </si>
  <si>
    <t>413-2241</t>
  </si>
  <si>
    <t>0887-KZSZ</t>
  </si>
  <si>
    <t>378.2</t>
  </si>
  <si>
    <t>343-3961</t>
  </si>
  <si>
    <t>3024-GDZF</t>
  </si>
  <si>
    <t>724.2</t>
  </si>
  <si>
    <t>375-4107</t>
  </si>
  <si>
    <t>4007-HINY</t>
  </si>
  <si>
    <t>282.5</t>
  </si>
  <si>
    <t>414-7410</t>
  </si>
  <si>
    <t>2370-SYYX</t>
  </si>
  <si>
    <t>351-2535</t>
  </si>
  <si>
    <t>4006-UYVO</t>
  </si>
  <si>
    <t>1144.1</t>
  </si>
  <si>
    <t>416-9615</t>
  </si>
  <si>
    <t>7772-WDHF</t>
  </si>
  <si>
    <t>390-2755</t>
  </si>
  <si>
    <t>0517-VWLR</t>
  </si>
  <si>
    <t>697.8</t>
  </si>
  <si>
    <t>401-3622</t>
  </si>
  <si>
    <t>2652-WYKK</t>
  </si>
  <si>
    <t>478.1</t>
  </si>
  <si>
    <t>382-1104</t>
  </si>
  <si>
    <t>2956-MAMW</t>
  </si>
  <si>
    <t>908.2</t>
  </si>
  <si>
    <t>355-9324</t>
  </si>
  <si>
    <t>9489-SVNE</t>
  </si>
  <si>
    <t>921.9</t>
  </si>
  <si>
    <t>401-4052</t>
  </si>
  <si>
    <t>9294-MVLK</t>
  </si>
  <si>
    <t>948.4</t>
  </si>
  <si>
    <t>361-4910</t>
  </si>
  <si>
    <t>0498-ASIP</t>
  </si>
  <si>
    <t>415-6578</t>
  </si>
  <si>
    <t>3442-XSVE</t>
  </si>
  <si>
    <t>42.6</t>
  </si>
  <si>
    <t>395-5015</t>
  </si>
  <si>
    <t>0459-BEFD</t>
  </si>
  <si>
    <t>356.2</t>
  </si>
  <si>
    <t>369-6012</t>
  </si>
  <si>
    <t>5320-VCWC</t>
  </si>
  <si>
    <t>935.9</t>
  </si>
  <si>
    <t>380-5873</t>
  </si>
  <si>
    <t>5488-EYZA</t>
  </si>
  <si>
    <t>458.3</t>
  </si>
  <si>
    <t>372-5384</t>
  </si>
  <si>
    <t>7150-RSPO</t>
  </si>
  <si>
    <t>218.1</t>
  </si>
  <si>
    <t>419-1863</t>
  </si>
  <si>
    <t>8423-DOQR</t>
  </si>
  <si>
    <t>382-4024</t>
  </si>
  <si>
    <t>3242-ERLQ</t>
  </si>
  <si>
    <t>461.2</t>
  </si>
  <si>
    <t>331-9149</t>
  </si>
  <si>
    <t>0085-WJPU</t>
  </si>
  <si>
    <t>681.5</t>
  </si>
  <si>
    <t>420-8308</t>
  </si>
  <si>
    <t>6890-ACXC</t>
  </si>
  <si>
    <t>384-7724</t>
  </si>
  <si>
    <t>4245-LEIC</t>
  </si>
  <si>
    <t>118.3</t>
  </si>
  <si>
    <t>374-5965</t>
  </si>
  <si>
    <t>2660-UXEB</t>
  </si>
  <si>
    <t>420-6414</t>
  </si>
  <si>
    <t>3705-HHNW</t>
  </si>
  <si>
    <t>392-2708</t>
  </si>
  <si>
    <t>7594-EFVT</t>
  </si>
  <si>
    <t>357.9</t>
  </si>
  <si>
    <t>350-7288</t>
  </si>
  <si>
    <t>7684-VWPY</t>
  </si>
  <si>
    <t>47.1</t>
  </si>
  <si>
    <t>81.9</t>
  </si>
  <si>
    <t>415-8448</t>
  </si>
  <si>
    <t>1527-HHSO</t>
  </si>
  <si>
    <t>392-6331</t>
  </si>
  <si>
    <t>8187-ZGRX</t>
  </si>
  <si>
    <t>377.8</t>
  </si>
  <si>
    <t>389-7012</t>
  </si>
  <si>
    <t>1770-VFCZ</t>
  </si>
  <si>
    <t>90.1</t>
  </si>
  <si>
    <t>343-3846</t>
  </si>
  <si>
    <t>6785-IEUJ</t>
  </si>
  <si>
    <t>1234.2</t>
  </si>
  <si>
    <t>370-4395</t>
  </si>
  <si>
    <t>6804-EGLY</t>
  </si>
  <si>
    <t>160.8</t>
  </si>
  <si>
    <t>422-4394</t>
  </si>
  <si>
    <t>0523-FMKS</t>
  </si>
  <si>
    <t>405-1780</t>
  </si>
  <si>
    <t>7411-DIZF</t>
  </si>
  <si>
    <t>1072.9</t>
  </si>
  <si>
    <t>393-2220</t>
  </si>
  <si>
    <t>5805-JAWC</t>
  </si>
  <si>
    <t>444.6</t>
  </si>
  <si>
    <t>355-8299</t>
  </si>
  <si>
    <t>0013-IXQX</t>
  </si>
  <si>
    <t>358-1922</t>
  </si>
  <si>
    <t>8685-MCEL</t>
  </si>
  <si>
    <t>119.4</t>
  </si>
  <si>
    <t>346-1629</t>
  </si>
  <si>
    <t>4646-BFTH</t>
  </si>
  <si>
    <t>380-1096</t>
  </si>
  <si>
    <t>5759-CMDH</t>
  </si>
  <si>
    <t>28.3</t>
  </si>
  <si>
    <t>356-5244</t>
  </si>
  <si>
    <t>8023-HFEH</t>
  </si>
  <si>
    <t>770.2</t>
  </si>
  <si>
    <t>341-1412</t>
  </si>
  <si>
    <t>8684-KRGJ</t>
  </si>
  <si>
    <t>302.1</t>
  </si>
  <si>
    <t>387-7371</t>
  </si>
  <si>
    <t>0174-JXYJ</t>
  </si>
  <si>
    <t>356.4</t>
  </si>
  <si>
    <t>392-2555</t>
  </si>
  <si>
    <t>6169-UEWN</t>
  </si>
  <si>
    <t>224.7</t>
  </si>
  <si>
    <t>338-6550</t>
  </si>
  <si>
    <t>1794-BFUL</t>
  </si>
  <si>
    <t>565.7</t>
  </si>
  <si>
    <t>403-1953</t>
  </si>
  <si>
    <t>5882-CRFL</t>
  </si>
  <si>
    <t>1053.6</t>
  </si>
  <si>
    <t>357-6039</t>
  </si>
  <si>
    <t>8332-FIIB</t>
  </si>
  <si>
    <t>359-2915</t>
  </si>
  <si>
    <t>4391-PFJT</t>
  </si>
  <si>
    <t>267.2</t>
  </si>
  <si>
    <t>381-4562</t>
  </si>
  <si>
    <t>6019-GOBB</t>
  </si>
  <si>
    <t>330-6436</t>
  </si>
  <si>
    <t>4190-IHTR</t>
  </si>
  <si>
    <t>50.6</t>
  </si>
  <si>
    <t>332-4289</t>
  </si>
  <si>
    <t>3512-RHBO</t>
  </si>
  <si>
    <t>386-3596</t>
  </si>
  <si>
    <t>4608-ZHQJ</t>
  </si>
  <si>
    <t>104.8</t>
  </si>
  <si>
    <t>337-3740</t>
  </si>
  <si>
    <t>0321-DRWD</t>
  </si>
  <si>
    <t>394-2553</t>
  </si>
  <si>
    <t>6813-LUJE</t>
  </si>
  <si>
    <t>258.6</t>
  </si>
  <si>
    <t>339-1330</t>
  </si>
  <si>
    <t>0935-CDJI</t>
  </si>
  <si>
    <t>298.5</t>
  </si>
  <si>
    <t>384-9254</t>
  </si>
  <si>
    <t>4037-ICOU</t>
  </si>
  <si>
    <t>690.7</t>
  </si>
  <si>
    <t>355-9475</t>
  </si>
  <si>
    <t>6378-XGUM</t>
  </si>
  <si>
    <t>133.6</t>
  </si>
  <si>
    <t>334-1337</t>
  </si>
  <si>
    <t>5764-IPPW</t>
  </si>
  <si>
    <t>212.6</t>
  </si>
  <si>
    <t>359-1441</t>
  </si>
  <si>
    <t>0439-HLGW</t>
  </si>
  <si>
    <t>161.1</t>
  </si>
  <si>
    <t>374-1551</t>
  </si>
  <si>
    <t>8784-IEDI</t>
  </si>
  <si>
    <t>457.4</t>
  </si>
  <si>
    <t>337-4749</t>
  </si>
  <si>
    <t>3116-WYGX</t>
  </si>
  <si>
    <t>364-9240</t>
  </si>
  <si>
    <t>0613-GNOH</t>
  </si>
  <si>
    <t>548.5</t>
  </si>
  <si>
    <t>336-1462</t>
  </si>
  <si>
    <t>3636-CDAA</t>
  </si>
  <si>
    <t>18.3</t>
  </si>
  <si>
    <t>412-7606</t>
  </si>
  <si>
    <t>4154-UJFU</t>
  </si>
  <si>
    <t>700.9</t>
  </si>
  <si>
    <t>380-6342</t>
  </si>
  <si>
    <t>7347-XRJN</t>
  </si>
  <si>
    <t>341-5892</t>
  </si>
  <si>
    <t>3557-MTQA</t>
  </si>
  <si>
    <t>334-4678</t>
  </si>
  <si>
    <t>8951-EJQI</t>
  </si>
  <si>
    <t>1066.5</t>
  </si>
  <si>
    <t>379-2991</t>
  </si>
  <si>
    <t>5107-YTCO</t>
  </si>
  <si>
    <t>455.1</t>
  </si>
  <si>
    <t>356-4832</t>
  </si>
  <si>
    <t>0939-DEVI</t>
  </si>
  <si>
    <t>277.9</t>
  </si>
  <si>
    <t>413-4040</t>
  </si>
  <si>
    <t>5527-MMNM</t>
  </si>
  <si>
    <t>366-4444</t>
  </si>
  <si>
    <t>6818-KHQP</t>
  </si>
  <si>
    <t>50.1</t>
  </si>
  <si>
    <t>413-7655</t>
  </si>
  <si>
    <t>1202-GKJN</t>
  </si>
  <si>
    <t>229.8</t>
  </si>
  <si>
    <t>371-2316</t>
  </si>
  <si>
    <t>9186-XZYN</t>
  </si>
  <si>
    <t>135.6</t>
  </si>
  <si>
    <t>420-3346</t>
  </si>
  <si>
    <t>1628-NBSX</t>
  </si>
  <si>
    <t>41.2</t>
  </si>
  <si>
    <t>375-1721</t>
  </si>
  <si>
    <t>4480-RMFU</t>
  </si>
  <si>
    <t>136.8</t>
  </si>
  <si>
    <t>331-8484</t>
  </si>
  <si>
    <t>9486-KGPC</t>
  </si>
  <si>
    <t>77.1</t>
  </si>
  <si>
    <t>412-2520</t>
  </si>
  <si>
    <t>5544-HOKD</t>
  </si>
  <si>
    <t>925.6</t>
  </si>
  <si>
    <t>386-9177</t>
  </si>
  <si>
    <t>6302-TFOE</t>
  </si>
  <si>
    <t>261.6</t>
  </si>
  <si>
    <t>379-2508</t>
  </si>
  <si>
    <t>5375-RTAU</t>
  </si>
  <si>
    <t>322.1</t>
  </si>
  <si>
    <t>391-7982</t>
  </si>
  <si>
    <t>5180-GYOJ</t>
  </si>
  <si>
    <t>790.1</t>
  </si>
  <si>
    <t>379-9821</t>
  </si>
  <si>
    <t>0287-FCQK</t>
  </si>
  <si>
    <t>798.9</t>
  </si>
  <si>
    <t>398-7414</t>
  </si>
  <si>
    <t>1951-VPUG</t>
  </si>
  <si>
    <t>338-8566</t>
  </si>
  <si>
    <t>6673-HRHK</t>
  </si>
  <si>
    <t>839.7</t>
  </si>
  <si>
    <t>393-6840</t>
  </si>
  <si>
    <t>0351-PAJH</t>
  </si>
  <si>
    <t>187.8</t>
  </si>
  <si>
    <t>372-7326</t>
  </si>
  <si>
    <t>4121-PDLR</t>
  </si>
  <si>
    <t>338-9873</t>
  </si>
  <si>
    <t>7371-DFQQ</t>
  </si>
  <si>
    <t>572.6</t>
  </si>
  <si>
    <t>383-4322</t>
  </si>
  <si>
    <t>3178-FCEL</t>
  </si>
  <si>
    <t>401-7654</t>
  </si>
  <si>
    <t>1520-TJUR</t>
  </si>
  <si>
    <t>99.3</t>
  </si>
  <si>
    <t>367-2056</t>
  </si>
  <si>
    <t>8578-KPVX</t>
  </si>
  <si>
    <t>313.9</t>
  </si>
  <si>
    <t>363-6695</t>
  </si>
  <si>
    <t>7261-AYXP</t>
  </si>
  <si>
    <t>392.2</t>
  </si>
  <si>
    <t>374-6217</t>
  </si>
  <si>
    <t>0249-QWNS</t>
  </si>
  <si>
    <t>337-9569</t>
  </si>
  <si>
    <t>6592-ZMLX</t>
  </si>
  <si>
    <t>792.8</t>
  </si>
  <si>
    <t>732.6</t>
  </si>
  <si>
    <t>380-4080</t>
  </si>
  <si>
    <t>5491-CURT</t>
  </si>
  <si>
    <t>378-3722</t>
  </si>
  <si>
    <t>5100-ZZZA</t>
  </si>
  <si>
    <t>201.3</t>
  </si>
  <si>
    <t>353-9339</t>
  </si>
  <si>
    <t>4870-QMKR</t>
  </si>
  <si>
    <t>108.3</t>
  </si>
  <si>
    <t>403-5575</t>
  </si>
  <si>
    <t>3479-GBWH</t>
  </si>
  <si>
    <t>331-5962</t>
  </si>
  <si>
    <t>5319-MIEK</t>
  </si>
  <si>
    <t>406-4560</t>
  </si>
  <si>
    <t>6594-BWGH</t>
  </si>
  <si>
    <t>288.7</t>
  </si>
  <si>
    <t>331-7342</t>
  </si>
  <si>
    <t>8495-NAJQ</t>
  </si>
  <si>
    <t>398-6703</t>
  </si>
  <si>
    <t>8047-YEGB</t>
  </si>
  <si>
    <t>54.8</t>
  </si>
  <si>
    <t>370-8379</t>
  </si>
  <si>
    <t>7145-YHOY</t>
  </si>
  <si>
    <t>375-8761</t>
  </si>
  <si>
    <t>4305-TQVT</t>
  </si>
  <si>
    <t>523.6</t>
  </si>
  <si>
    <t>367-1398</t>
  </si>
  <si>
    <t>4003-ZMZN</t>
  </si>
  <si>
    <t>315.3</t>
  </si>
  <si>
    <t>395-7857</t>
  </si>
  <si>
    <t>4079-AMLI</t>
  </si>
  <si>
    <t>542.3</t>
  </si>
  <si>
    <t>386-3717</t>
  </si>
  <si>
    <t>6054-NLPM</t>
  </si>
  <si>
    <t>508.2</t>
  </si>
  <si>
    <t>418-6752</t>
  </si>
  <si>
    <t>7990-RITU</t>
  </si>
  <si>
    <t>366-7331</t>
  </si>
  <si>
    <t>3653-UVGE</t>
  </si>
  <si>
    <t>377-6635</t>
  </si>
  <si>
    <t>8043-RYEU</t>
  </si>
  <si>
    <t>233.4</t>
  </si>
  <si>
    <t>408-1513</t>
  </si>
  <si>
    <t>1425-WCND</t>
  </si>
  <si>
    <t>118.1</t>
  </si>
  <si>
    <t>389-4278</t>
  </si>
  <si>
    <t>8653-APNS</t>
  </si>
  <si>
    <t>413-7743</t>
  </si>
  <si>
    <t>8711-WLQM</t>
  </si>
  <si>
    <t>372-2296</t>
  </si>
  <si>
    <t>4488-IZKB</t>
  </si>
  <si>
    <t>114.4</t>
  </si>
  <si>
    <t>415-6110</t>
  </si>
  <si>
    <t>7894-OWVC</t>
  </si>
  <si>
    <t>151.3</t>
  </si>
  <si>
    <t>340-9803</t>
  </si>
  <si>
    <t>3269-LBLE</t>
  </si>
  <si>
    <t>1062.5</t>
  </si>
  <si>
    <t>352-2175</t>
  </si>
  <si>
    <t>7656-VNYO</t>
  </si>
  <si>
    <t>25.4</t>
  </si>
  <si>
    <t>346-6352</t>
  </si>
  <si>
    <t>0951-ZPCQ</t>
  </si>
  <si>
    <t>410-5713</t>
  </si>
  <si>
    <t>7435-BENB</t>
  </si>
  <si>
    <t>368.3</t>
  </si>
  <si>
    <t>408-5916</t>
  </si>
  <si>
    <t>3655-RYAD</t>
  </si>
  <si>
    <t>584.2</t>
  </si>
  <si>
    <t>370-5626</t>
  </si>
  <si>
    <t>5496-GMIO</t>
  </si>
  <si>
    <t>76.5</t>
  </si>
  <si>
    <t>408-1331</t>
  </si>
  <si>
    <t>6543-OKUV</t>
  </si>
  <si>
    <t>612.9</t>
  </si>
  <si>
    <t>419-9688</t>
  </si>
  <si>
    <t>9627-SHBR</t>
  </si>
  <si>
    <t>654.5</t>
  </si>
  <si>
    <t>941.7</t>
  </si>
  <si>
    <t>343-5219</t>
  </si>
  <si>
    <t>5276-ZSJF</t>
  </si>
  <si>
    <t>664.5</t>
  </si>
  <si>
    <t>345-5639</t>
  </si>
  <si>
    <t>7339-GVNS</t>
  </si>
  <si>
    <t>336-3488</t>
  </si>
  <si>
    <t>7085-RZRD</t>
  </si>
  <si>
    <t>111.1</t>
  </si>
  <si>
    <t>414-6426</t>
  </si>
  <si>
    <t>3490-UHAR</t>
  </si>
  <si>
    <t>334.4</t>
  </si>
  <si>
    <t>335-5591</t>
  </si>
  <si>
    <t>0649-CTXP</t>
  </si>
  <si>
    <t>421-9144</t>
  </si>
  <si>
    <t>6046-ALXF</t>
  </si>
  <si>
    <t>344-3466</t>
  </si>
  <si>
    <t>2315-AMZV</t>
  </si>
  <si>
    <t>48.6</t>
  </si>
  <si>
    <t>392-2722</t>
  </si>
  <si>
    <t>9815-BMPC</t>
  </si>
  <si>
    <t>967.9</t>
  </si>
  <si>
    <t>349-7138</t>
  </si>
  <si>
    <t>7828-WTGC</t>
  </si>
  <si>
    <t>551.8</t>
  </si>
  <si>
    <t>363-3295</t>
  </si>
  <si>
    <t>2556-TSKV</t>
  </si>
  <si>
    <t>61.1</t>
  </si>
  <si>
    <t>407-9830</t>
  </si>
  <si>
    <t>2332-UKWD</t>
  </si>
  <si>
    <t>761.4</t>
  </si>
  <si>
    <t>333-8822</t>
  </si>
  <si>
    <t>5929-KKBD</t>
  </si>
  <si>
    <t>561.2</t>
  </si>
  <si>
    <t>419-6418</t>
  </si>
  <si>
    <t>0472-MVRK</t>
  </si>
  <si>
    <t>351-8955</t>
  </si>
  <si>
    <t>8846-TZFY</t>
  </si>
  <si>
    <t>911.8</t>
  </si>
  <si>
    <t>336-6997</t>
  </si>
  <si>
    <t>7655-PAAU</t>
  </si>
  <si>
    <t>408-6266</t>
  </si>
  <si>
    <t>6586-IJLJ</t>
  </si>
  <si>
    <t>348-2916</t>
  </si>
  <si>
    <t>9445-DPWK</t>
  </si>
  <si>
    <t>293.6</t>
  </si>
  <si>
    <t>336-2829</t>
  </si>
  <si>
    <t>2794-DAED</t>
  </si>
  <si>
    <t>403-8916</t>
  </si>
  <si>
    <t>7540-QEIP</t>
  </si>
  <si>
    <t>384-1135</t>
  </si>
  <si>
    <t>7538-CKNF</t>
  </si>
  <si>
    <t>390-2320</t>
  </si>
  <si>
    <t>1912-TROG</t>
  </si>
  <si>
    <t>19.7</t>
  </si>
  <si>
    <t>393-9424</t>
  </si>
  <si>
    <t>7132-LQXT</t>
  </si>
  <si>
    <t>579.6</t>
  </si>
  <si>
    <t>417-6330</t>
  </si>
  <si>
    <t>3059-LZAD</t>
  </si>
  <si>
    <t>115.5</t>
  </si>
  <si>
    <t>380-6571</t>
  </si>
  <si>
    <t>4313-UJSU</t>
  </si>
  <si>
    <t>368-6488</t>
  </si>
  <si>
    <t>6176-UCTS</t>
  </si>
  <si>
    <t>36.9</t>
  </si>
  <si>
    <t>328-1206</t>
  </si>
  <si>
    <t>7846-VOLB</t>
  </si>
  <si>
    <t>311.3</t>
  </si>
  <si>
    <t>337-7167</t>
  </si>
  <si>
    <t>7844-LJAD</t>
  </si>
  <si>
    <t>574.9</t>
  </si>
  <si>
    <t>372-8405</t>
  </si>
  <si>
    <t>9699-KQPW</t>
  </si>
  <si>
    <t>199.2</t>
  </si>
  <si>
    <t>402-6744</t>
  </si>
  <si>
    <t>3216-XBZF</t>
  </si>
  <si>
    <t>347-8205</t>
  </si>
  <si>
    <t>5381-ELAT</t>
  </si>
  <si>
    <t>853.6</t>
  </si>
  <si>
    <t>328-2982</t>
  </si>
  <si>
    <t>9931-UCUW</t>
  </si>
  <si>
    <t>810.3</t>
  </si>
  <si>
    <t>384-8723</t>
  </si>
  <si>
    <t>6531-PNNV</t>
  </si>
  <si>
    <t>1011.5</t>
  </si>
  <si>
    <t>418-8450</t>
  </si>
  <si>
    <t>0661-GGYO</t>
  </si>
  <si>
    <t>385-7861</t>
  </si>
  <si>
    <t>2405-ETKO</t>
  </si>
  <si>
    <t>372-5262</t>
  </si>
  <si>
    <t>3922-LMUX</t>
  </si>
  <si>
    <t>873.6</t>
  </si>
  <si>
    <t>411-3095</t>
  </si>
  <si>
    <t>0354-JEXK</t>
  </si>
  <si>
    <t>568.3</t>
  </si>
  <si>
    <t>331-5919</t>
  </si>
  <si>
    <t>5498-TAQR</t>
  </si>
  <si>
    <t>330-4914</t>
  </si>
  <si>
    <t>0176-DQCE</t>
  </si>
  <si>
    <t>371-2500</t>
  </si>
  <si>
    <t>0838-JYXF</t>
  </si>
  <si>
    <t>276.2</t>
  </si>
  <si>
    <t>335-3681</t>
  </si>
  <si>
    <t>5286-AOUA</t>
  </si>
  <si>
    <t>99.2</t>
  </si>
  <si>
    <t>399-9239</t>
  </si>
  <si>
    <t>5796-IRTX</t>
  </si>
  <si>
    <t>185.6</t>
  </si>
  <si>
    <t>376-4271</t>
  </si>
  <si>
    <t>6331-RYYB</t>
  </si>
  <si>
    <t>15.6</t>
  </si>
  <si>
    <t>393-2524</t>
  </si>
  <si>
    <t>8638-LASD</t>
  </si>
  <si>
    <t>384-4385</t>
  </si>
  <si>
    <t>0362-PRFR</t>
  </si>
  <si>
    <t>60.4</t>
  </si>
  <si>
    <t>394-8086</t>
  </si>
  <si>
    <t>9578-WCWE</t>
  </si>
  <si>
    <t>663.6</t>
  </si>
  <si>
    <t>376-5201</t>
  </si>
  <si>
    <t>6865-QBEI</t>
  </si>
  <si>
    <t>1162.9</t>
  </si>
  <si>
    <t>356-2093</t>
  </si>
  <si>
    <t>7760-UIHQ</t>
  </si>
  <si>
    <t>48.2</t>
  </si>
  <si>
    <t>353-2080</t>
  </si>
  <si>
    <t>2811-IPGY</t>
  </si>
  <si>
    <t>53.1</t>
  </si>
  <si>
    <t>397-7500</t>
  </si>
  <si>
    <t>2659-LNEG</t>
  </si>
  <si>
    <t>82.6</t>
  </si>
  <si>
    <t>406-7737</t>
  </si>
  <si>
    <t>4665-FOTL</t>
  </si>
  <si>
    <t>917.8</t>
  </si>
  <si>
    <t>359-7788</t>
  </si>
  <si>
    <t>5554-UYCP</t>
  </si>
  <si>
    <t>250.6</t>
  </si>
  <si>
    <t>414-2905</t>
  </si>
  <si>
    <t>3672-QCGV</t>
  </si>
  <si>
    <t>346.7</t>
  </si>
  <si>
    <t>380-9849</t>
  </si>
  <si>
    <t>3581-KPFW</t>
  </si>
  <si>
    <t>646.4</t>
  </si>
  <si>
    <t>387-6498</t>
  </si>
  <si>
    <t>4593-NSYD</t>
  </si>
  <si>
    <t>1052.1</t>
  </si>
  <si>
    <t>352-5815</t>
  </si>
  <si>
    <t>2950-LWNY</t>
  </si>
  <si>
    <t>293.7</t>
  </si>
  <si>
    <t>366-2273</t>
  </si>
  <si>
    <t>0424-BWKW</t>
  </si>
  <si>
    <t>300.4</t>
  </si>
  <si>
    <t>337-2442</t>
  </si>
  <si>
    <t>8386-GGLN</t>
  </si>
  <si>
    <t>106.4</t>
  </si>
  <si>
    <t>404-1931</t>
  </si>
  <si>
    <t>6193-JFQP</t>
  </si>
  <si>
    <t>219.3</t>
  </si>
  <si>
    <t>378-7299</t>
  </si>
  <si>
    <t>9400-JRTV</t>
  </si>
  <si>
    <t>18.8</t>
  </si>
  <si>
    <t>330-5168</t>
  </si>
  <si>
    <t>8485-CMVJ</t>
  </si>
  <si>
    <t>738.7</t>
  </si>
  <si>
    <t>334-3142</t>
  </si>
  <si>
    <t>7546-BIRY</t>
  </si>
  <si>
    <t>362-9983</t>
  </si>
  <si>
    <t>6025-SBJR</t>
  </si>
  <si>
    <t>1137.9</t>
  </si>
  <si>
    <t>414-2606</t>
  </si>
  <si>
    <t>2522-SCZO</t>
  </si>
  <si>
    <t>546.8</t>
  </si>
  <si>
    <t>519.8</t>
  </si>
  <si>
    <t>387-2604</t>
  </si>
  <si>
    <t>0749-SPGY</t>
  </si>
  <si>
    <t>409-4462</t>
  </si>
  <si>
    <t>3817-HJXV</t>
  </si>
  <si>
    <t>125.1</t>
  </si>
  <si>
    <t>346-3445</t>
  </si>
  <si>
    <t>7552-RQBG</t>
  </si>
  <si>
    <t>205.1</t>
  </si>
  <si>
    <t>368-9507</t>
  </si>
  <si>
    <t>3912-HVGY</t>
  </si>
  <si>
    <t>361.2</t>
  </si>
  <si>
    <t>655.2</t>
  </si>
  <si>
    <t>382-3966</t>
  </si>
  <si>
    <t>2363-FREF</t>
  </si>
  <si>
    <t>995.7</t>
  </si>
  <si>
    <t>334-5844</t>
  </si>
  <si>
    <t>9147-AACV</t>
  </si>
  <si>
    <t>390-3565</t>
  </si>
  <si>
    <t>4627-XMGC</t>
  </si>
  <si>
    <t>417-4810</t>
  </si>
  <si>
    <t>0413-CVBC</t>
  </si>
  <si>
    <t>506.4</t>
  </si>
  <si>
    <t>384-3389</t>
  </si>
  <si>
    <t>6090-VNSZ</t>
  </si>
  <si>
    <t>357-1700</t>
  </si>
  <si>
    <t>3779-VJYT</t>
  </si>
  <si>
    <t>749.5</t>
  </si>
  <si>
    <t>368-7706</t>
  </si>
  <si>
    <t>7759-YMIA</t>
  </si>
  <si>
    <t>686.5</t>
  </si>
  <si>
    <t>372-1493</t>
  </si>
  <si>
    <t>3244-RHRY</t>
  </si>
  <si>
    <t>211.1</t>
  </si>
  <si>
    <t>387-6031</t>
  </si>
  <si>
    <t>4105-MJHW</t>
  </si>
  <si>
    <t>221.3</t>
  </si>
  <si>
    <t>363-1719</t>
  </si>
  <si>
    <t>8823-DDCX</t>
  </si>
  <si>
    <t>125.6</t>
  </si>
  <si>
    <t>402-6666</t>
  </si>
  <si>
    <t>7319-CHWZ</t>
  </si>
  <si>
    <t>145.9</t>
  </si>
  <si>
    <t>408-9779</t>
  </si>
  <si>
    <t>9074-LPGO</t>
  </si>
  <si>
    <t>334.1</t>
  </si>
  <si>
    <t>407-2441</t>
  </si>
  <si>
    <t>2699-PYPP</t>
  </si>
  <si>
    <t>312.6</t>
  </si>
  <si>
    <t>384-5027</t>
  </si>
  <si>
    <t>9354-NKKN</t>
  </si>
  <si>
    <t>399-5426</t>
  </si>
  <si>
    <t>2251-CYWZ</t>
  </si>
  <si>
    <t>942.6</t>
  </si>
  <si>
    <t>385-2564</t>
  </si>
  <si>
    <t>5177-DCFD</t>
  </si>
  <si>
    <t>337-8618</t>
  </si>
  <si>
    <t>0051-CPHP</t>
  </si>
  <si>
    <t>354-8491</t>
  </si>
  <si>
    <t>5989-PUQK</t>
  </si>
  <si>
    <t>394-6278</t>
  </si>
  <si>
    <t>7358-XAHS</t>
  </si>
  <si>
    <t>397-1659</t>
  </si>
  <si>
    <t>7876-VKWX</t>
  </si>
  <si>
    <t>715.3</t>
  </si>
  <si>
    <t>727.2</t>
  </si>
  <si>
    <t>379-3953</t>
  </si>
  <si>
    <t>8754-CRSN</t>
  </si>
  <si>
    <t>202.1</t>
  </si>
  <si>
    <t>418-6512</t>
  </si>
  <si>
    <t>8205-RNZM</t>
  </si>
  <si>
    <t>151.4</t>
  </si>
  <si>
    <t>392-5296</t>
  </si>
  <si>
    <t>5122-CEHP</t>
  </si>
  <si>
    <t>696.4</t>
  </si>
  <si>
    <t>372-7990</t>
  </si>
  <si>
    <t>5800-AHUY</t>
  </si>
  <si>
    <t>256.3</t>
  </si>
  <si>
    <t>390-4003</t>
  </si>
  <si>
    <t>8309-WNEW</t>
  </si>
  <si>
    <t>189.5</t>
  </si>
  <si>
    <t>418-2402</t>
  </si>
  <si>
    <t>1415-TQRU</t>
  </si>
  <si>
    <t>632.7</t>
  </si>
  <si>
    <t>384-3299</t>
  </si>
  <si>
    <t>5284-ENJV</t>
  </si>
  <si>
    <t>378-9090</t>
  </si>
  <si>
    <t>0598-UJPL</t>
  </si>
  <si>
    <t>596.2</t>
  </si>
  <si>
    <t>379-4583</t>
  </si>
  <si>
    <t>7761-BOVG</t>
  </si>
  <si>
    <t>528.1</t>
  </si>
  <si>
    <t>411-5078</t>
  </si>
  <si>
    <t>2179-NPFY</t>
  </si>
  <si>
    <t>892.4</t>
  </si>
  <si>
    <t>341-9274</t>
  </si>
  <si>
    <t>7870-AMEI</t>
  </si>
  <si>
    <t>493.4</t>
  </si>
  <si>
    <t>353-7461</t>
  </si>
  <si>
    <t>3893-ZEVG</t>
  </si>
  <si>
    <t>371-7366</t>
  </si>
  <si>
    <t>1567-AXTO</t>
  </si>
  <si>
    <t>103.6</t>
  </si>
  <si>
    <t>407-7507</t>
  </si>
  <si>
    <t>3027-IVSI</t>
  </si>
  <si>
    <t>405-8075</t>
  </si>
  <si>
    <t>6821-NMTF</t>
  </si>
  <si>
    <t>390-9698</t>
  </si>
  <si>
    <t>8613-VAMW</t>
  </si>
  <si>
    <t>310.2</t>
  </si>
  <si>
    <t>403-4917</t>
  </si>
  <si>
    <t>3398-ULZD</t>
  </si>
  <si>
    <t>80.9</t>
  </si>
  <si>
    <t>391-6709</t>
  </si>
  <si>
    <t>6602-JQYY</t>
  </si>
  <si>
    <t>626.2</t>
  </si>
  <si>
    <t>395-6369</t>
  </si>
  <si>
    <t>1404-GOCD</t>
  </si>
  <si>
    <t>51.9</t>
  </si>
  <si>
    <t>338-4472</t>
  </si>
  <si>
    <t>4445-PKRQ</t>
  </si>
  <si>
    <t>349-2157</t>
  </si>
  <si>
    <t>2652-FMNI</t>
  </si>
  <si>
    <t>385-2683</t>
  </si>
  <si>
    <t>0964-UIHD</t>
  </si>
  <si>
    <t>1109.5</t>
  </si>
  <si>
    <t>345-8350</t>
  </si>
  <si>
    <t>1868-GJWK</t>
  </si>
  <si>
    <t>499.5</t>
  </si>
  <si>
    <t>334-4506</t>
  </si>
  <si>
    <t>3980-MAPM</t>
  </si>
  <si>
    <t>220.4</t>
  </si>
  <si>
    <t>395-6149</t>
  </si>
  <si>
    <t>9135-TDKH</t>
  </si>
  <si>
    <t>95.4</t>
  </si>
  <si>
    <t>334-4438</t>
  </si>
  <si>
    <t>6247-SLKX</t>
  </si>
  <si>
    <t>159.8</t>
  </si>
  <si>
    <t>384-7459</t>
  </si>
  <si>
    <t>6793-APLK</t>
  </si>
  <si>
    <t>365-2008</t>
  </si>
  <si>
    <t>2931-SHYA</t>
  </si>
  <si>
    <t>292.7</t>
  </si>
  <si>
    <t>393-3635</t>
  </si>
  <si>
    <t>4519-GZTR</t>
  </si>
  <si>
    <t>639.9</t>
  </si>
  <si>
    <t>381-2376</t>
  </si>
  <si>
    <t>9135-ZXKZ</t>
  </si>
  <si>
    <t>685.5</t>
  </si>
  <si>
    <t>415-5008</t>
  </si>
  <si>
    <t>6001-MYAZ</t>
  </si>
  <si>
    <t>401-4007</t>
  </si>
  <si>
    <t>4774-GPHE</t>
  </si>
  <si>
    <t>507.2</t>
  </si>
  <si>
    <t>338-7709</t>
  </si>
  <si>
    <t>8414-GQTM</t>
  </si>
  <si>
    <t>59.6</t>
  </si>
  <si>
    <t>345-3734</t>
  </si>
  <si>
    <t>1532-IWIK</t>
  </si>
  <si>
    <t>278.9</t>
  </si>
  <si>
    <t>341-9396</t>
  </si>
  <si>
    <t>5267-AUQZ</t>
  </si>
  <si>
    <t>552.5</t>
  </si>
  <si>
    <t>408-6302</t>
  </si>
  <si>
    <t>5667-MTUB</t>
  </si>
  <si>
    <t>348-7193</t>
  </si>
  <si>
    <t>6615-HAAN</t>
  </si>
  <si>
    <t>363.6</t>
  </si>
  <si>
    <t>375-6911</t>
  </si>
  <si>
    <t>7532-BIHP</t>
  </si>
  <si>
    <t>358-3604</t>
  </si>
  <si>
    <t>6277-GUOD</t>
  </si>
  <si>
    <t>282.9</t>
  </si>
  <si>
    <t>830.7</t>
  </si>
  <si>
    <t>339-7485</t>
  </si>
  <si>
    <t>4689-BAZS</t>
  </si>
  <si>
    <t>439.9</t>
  </si>
  <si>
    <t>368-3078</t>
  </si>
  <si>
    <t>4647-VDIW</t>
  </si>
  <si>
    <t>361.6</t>
  </si>
  <si>
    <t>418-7055</t>
  </si>
  <si>
    <t>8997-ROVT</t>
  </si>
  <si>
    <t>818.2</t>
  </si>
  <si>
    <t>386-9981</t>
  </si>
  <si>
    <t>1467-WBXC</t>
  </si>
  <si>
    <t>335-3110</t>
  </si>
  <si>
    <t>0409-NCHG</t>
  </si>
  <si>
    <t>400-7809</t>
  </si>
  <si>
    <t>9571-ODTJ</t>
  </si>
  <si>
    <t>155.2</t>
  </si>
  <si>
    <t>404-3106</t>
  </si>
  <si>
    <t>3322-CGMZ</t>
  </si>
  <si>
    <t>333-2337</t>
  </si>
  <si>
    <t>6634-XHVG</t>
  </si>
  <si>
    <t>353-6482</t>
  </si>
  <si>
    <t>4796-XABB</t>
  </si>
  <si>
    <t>259.6</t>
  </si>
  <si>
    <t>380-6722</t>
  </si>
  <si>
    <t>0610-WHAT</t>
  </si>
  <si>
    <t>31.7</t>
  </si>
  <si>
    <t>348-8022</t>
  </si>
  <si>
    <t>3177-ODRK</t>
  </si>
  <si>
    <t>221.9</t>
  </si>
  <si>
    <t>388-4459</t>
  </si>
  <si>
    <t>5867-CALM</t>
  </si>
  <si>
    <t>358-3114</t>
  </si>
  <si>
    <t>2472-IVOM</t>
  </si>
  <si>
    <t>244.1</t>
  </si>
  <si>
    <t>343-9654</t>
  </si>
  <si>
    <t>8929-EUMV</t>
  </si>
  <si>
    <t>443.2</t>
  </si>
  <si>
    <t>401-9909</t>
  </si>
  <si>
    <t>9759-ZYHB</t>
  </si>
  <si>
    <t>404-9978</t>
  </si>
  <si>
    <t>0969-ATLO</t>
  </si>
  <si>
    <t>406-7726</t>
  </si>
  <si>
    <t>4952-ZPCW</t>
  </si>
  <si>
    <t>92.1</t>
  </si>
  <si>
    <t>413-1789</t>
  </si>
  <si>
    <t>9826-LQJS</t>
  </si>
  <si>
    <t>1015.6</t>
  </si>
  <si>
    <t>414-1246</t>
  </si>
  <si>
    <t>2174-FPET</t>
  </si>
  <si>
    <t>237.7</t>
  </si>
  <si>
    <t>363-1208</t>
  </si>
  <si>
    <t>4934-FTJV</t>
  </si>
  <si>
    <t>1019.6</t>
  </si>
  <si>
    <t>361-4137</t>
  </si>
  <si>
    <t>6965-RSIK</t>
  </si>
  <si>
    <t>358.6</t>
  </si>
  <si>
    <t>374-8187</t>
  </si>
  <si>
    <t>3566-WZKY</t>
  </si>
  <si>
    <t>550.5</t>
  </si>
  <si>
    <t>355-3801</t>
  </si>
  <si>
    <t>8126-VLCH</t>
  </si>
  <si>
    <t>714.8</t>
  </si>
  <si>
    <t>363-1366</t>
  </si>
  <si>
    <t>3323-OJBR</t>
  </si>
  <si>
    <t>789.9</t>
  </si>
  <si>
    <t>358-5274</t>
  </si>
  <si>
    <t>4016-FTVE</t>
  </si>
  <si>
    <t>376-9607</t>
  </si>
  <si>
    <t>7770-WEOX</t>
  </si>
  <si>
    <t>204.4</t>
  </si>
  <si>
    <t>421-8537</t>
  </si>
  <si>
    <t>3311-JUMJ</t>
  </si>
  <si>
    <t>353.4</t>
  </si>
  <si>
    <t>351-5576</t>
  </si>
  <si>
    <t>0399-BYLE</t>
  </si>
  <si>
    <t>379.4</t>
  </si>
  <si>
    <t>407-7258</t>
  </si>
  <si>
    <t>9630-SPHV</t>
  </si>
  <si>
    <t>84.4</t>
  </si>
  <si>
    <t>142.8</t>
  </si>
  <si>
    <t>405-4420</t>
  </si>
  <si>
    <t>5078-GNYY</t>
  </si>
  <si>
    <t>340-2855</t>
  </si>
  <si>
    <t>8685-PJVD</t>
  </si>
  <si>
    <t>484.2</t>
  </si>
  <si>
    <t>355-6826</t>
  </si>
  <si>
    <t>2191-YERQ</t>
  </si>
  <si>
    <t>171.3</t>
  </si>
  <si>
    <t>402-3886</t>
  </si>
  <si>
    <t>9741-RQWA</t>
  </si>
  <si>
    <t>666.6</t>
  </si>
  <si>
    <t>336-5900</t>
  </si>
  <si>
    <t>0832-PWCD</t>
  </si>
  <si>
    <t>309.5</t>
  </si>
  <si>
    <t>339-7684</t>
  </si>
  <si>
    <t>3855-PVAX</t>
  </si>
  <si>
    <t>360-7246</t>
  </si>
  <si>
    <t>2427-ILMH</t>
  </si>
  <si>
    <t>926.7</t>
  </si>
  <si>
    <t>335-6508</t>
  </si>
  <si>
    <t>9941-PJCK</t>
  </si>
  <si>
    <t>648.8</t>
  </si>
  <si>
    <t>348-6720</t>
  </si>
  <si>
    <t>7010-IUAL</t>
  </si>
  <si>
    <t>397.4</t>
  </si>
  <si>
    <t>406-6400</t>
  </si>
  <si>
    <t>5764-RMWM</t>
  </si>
  <si>
    <t>390-7370</t>
  </si>
  <si>
    <t>2179-MOEE</t>
  </si>
  <si>
    <t>718.1</t>
  </si>
  <si>
    <t>390-5055</t>
  </si>
  <si>
    <t>2443-NCLX</t>
  </si>
  <si>
    <t>786.7</t>
  </si>
  <si>
    <t>405-7542</t>
  </si>
  <si>
    <t>8675-YBCU</t>
  </si>
  <si>
    <t>343-3227</t>
  </si>
  <si>
    <t>8596-UHPD</t>
  </si>
  <si>
    <t>648.9</t>
  </si>
  <si>
    <t>336-6907</t>
  </si>
  <si>
    <t>8016-WBZB</t>
  </si>
  <si>
    <t>191.9</t>
  </si>
  <si>
    <t>331-1391</t>
  </si>
  <si>
    <t>0335-RDWA</t>
  </si>
  <si>
    <t>410-2518</t>
  </si>
  <si>
    <t>7927-JOUI</t>
  </si>
  <si>
    <t>364.5</t>
  </si>
  <si>
    <t>408-1486</t>
  </si>
  <si>
    <t>3461-YZLC</t>
  </si>
  <si>
    <t>225.2</t>
  </si>
  <si>
    <t>396-1648</t>
  </si>
  <si>
    <t>7146-UFCK</t>
  </si>
  <si>
    <t>1109.4</t>
  </si>
  <si>
    <t>398-2628</t>
  </si>
  <si>
    <t>6592-BUMQ</t>
  </si>
  <si>
    <t>218.6</t>
  </si>
  <si>
    <t>391-8554</t>
  </si>
  <si>
    <t>2000-TMWO</t>
  </si>
  <si>
    <t>578.7</t>
  </si>
  <si>
    <t>395-1693</t>
  </si>
  <si>
    <t>0431-MSDF</t>
  </si>
  <si>
    <t>393-3194</t>
  </si>
  <si>
    <t>9808-BJGM</t>
  </si>
  <si>
    <t>442.6</t>
  </si>
  <si>
    <t>411-4781</t>
  </si>
  <si>
    <t>4044-PAOF</t>
  </si>
  <si>
    <t>829.5</t>
  </si>
  <si>
    <t>348-6853</t>
  </si>
  <si>
    <t>8477-QNWU</t>
  </si>
  <si>
    <t>334.6</t>
  </si>
  <si>
    <t>330-8142</t>
  </si>
  <si>
    <t>1113-TJTT</t>
  </si>
  <si>
    <t>357.8</t>
  </si>
  <si>
    <t>361-1404</t>
  </si>
  <si>
    <t>4071-GCHK</t>
  </si>
  <si>
    <t>218.7</t>
  </si>
  <si>
    <t>375-9671</t>
  </si>
  <si>
    <t>8098-LPQH</t>
  </si>
  <si>
    <t>408-3606</t>
  </si>
  <si>
    <t>0485-KOAV</t>
  </si>
  <si>
    <t>149.7</t>
  </si>
  <si>
    <t>333-3595</t>
  </si>
  <si>
    <t>0559-FGIX</t>
  </si>
  <si>
    <t>94.4</t>
  </si>
  <si>
    <t>379-7009</t>
  </si>
  <si>
    <t>1145-JVZV</t>
  </si>
  <si>
    <t>358.1</t>
  </si>
  <si>
    <t>411-4940</t>
  </si>
  <si>
    <t>6676-VJRE</t>
  </si>
  <si>
    <t>292.9</t>
  </si>
  <si>
    <t>408-6725</t>
  </si>
  <si>
    <t>6739-RZND</t>
  </si>
  <si>
    <t>138.8</t>
  </si>
  <si>
    <t>399-8859</t>
  </si>
  <si>
    <t>7827-RJKC</t>
  </si>
  <si>
    <t>164.3</t>
  </si>
  <si>
    <t>132.8</t>
  </si>
  <si>
    <t>377-4518</t>
  </si>
  <si>
    <t>8273-MSZT</t>
  </si>
  <si>
    <t>341-1594</t>
  </si>
  <si>
    <t>0125-CXRT</t>
  </si>
  <si>
    <t>366.4</t>
  </si>
  <si>
    <t>332-9118</t>
  </si>
  <si>
    <t>2950-ZPUD</t>
  </si>
  <si>
    <t>386-1418</t>
  </si>
  <si>
    <t>5485-RHLA</t>
  </si>
  <si>
    <t>393-3535</t>
  </si>
  <si>
    <t>2665-DBMI</t>
  </si>
  <si>
    <t>252.7</t>
  </si>
  <si>
    <t>402-2482</t>
  </si>
  <si>
    <t>6696-TRAG</t>
  </si>
  <si>
    <t>408-4865</t>
  </si>
  <si>
    <t>6794-ZDAN</t>
  </si>
  <si>
    <t>356-1358</t>
  </si>
  <si>
    <t>9531-CRLJ</t>
  </si>
  <si>
    <t>523.4</t>
  </si>
  <si>
    <t>360-7839</t>
  </si>
  <si>
    <t>4813-AGUS</t>
  </si>
  <si>
    <t>303.3</t>
  </si>
  <si>
    <t>348-5038</t>
  </si>
  <si>
    <t>7748-ZYUE</t>
  </si>
  <si>
    <t>365-4728</t>
  </si>
  <si>
    <t>3591-OWQP</t>
  </si>
  <si>
    <t>304.4</t>
  </si>
  <si>
    <t>397-9184</t>
  </si>
  <si>
    <t>4266-WJDZ</t>
  </si>
  <si>
    <t>382-6827</t>
  </si>
  <si>
    <t>9362-KCLM</t>
  </si>
  <si>
    <t>333-9511</t>
  </si>
  <si>
    <t>8830-VTES</t>
  </si>
  <si>
    <t>876.3</t>
  </si>
  <si>
    <t>331-2144</t>
  </si>
  <si>
    <t>0885-HFED</t>
  </si>
  <si>
    <t>60.1</t>
  </si>
  <si>
    <t>345-7014</t>
  </si>
  <si>
    <t>9298-IVVF</t>
  </si>
  <si>
    <t>778.8</t>
  </si>
  <si>
    <t>373-8920</t>
  </si>
  <si>
    <t>4978-QAGZ</t>
  </si>
  <si>
    <t>646.6</t>
  </si>
  <si>
    <t>373-8908</t>
  </si>
  <si>
    <t>7763-ZMML</t>
  </si>
  <si>
    <t>536.5</t>
  </si>
  <si>
    <t>369-7017</t>
  </si>
  <si>
    <t>9985-KBVP</t>
  </si>
  <si>
    <t>836.6</t>
  </si>
  <si>
    <t>420-8435</t>
  </si>
  <si>
    <t>6212-NITX</t>
  </si>
  <si>
    <t>222.8</t>
  </si>
  <si>
    <t>395-2579</t>
  </si>
  <si>
    <t>6172-SZVQ</t>
  </si>
  <si>
    <t>430.6</t>
  </si>
  <si>
    <t>335.4</t>
  </si>
  <si>
    <t>394-7710</t>
  </si>
  <si>
    <t>9230-VDSG</t>
  </si>
  <si>
    <t>340-1876</t>
  </si>
  <si>
    <t>0257-HLPO</t>
  </si>
  <si>
    <t>851.3</t>
  </si>
  <si>
    <t>407-2259</t>
  </si>
  <si>
    <t>3931-UWXF</t>
  </si>
  <si>
    <t>304.9</t>
  </si>
  <si>
    <t>379-1720</t>
  </si>
  <si>
    <t>4451-MSWO</t>
  </si>
  <si>
    <t>368-3117</t>
  </si>
  <si>
    <t>6826-QYHY</t>
  </si>
  <si>
    <t>342.1</t>
  </si>
  <si>
    <t>352-5000</t>
  </si>
  <si>
    <t>7786-BGST</t>
  </si>
  <si>
    <t>479.2</t>
  </si>
  <si>
    <t>405-7676</t>
  </si>
  <si>
    <t>2018-IMMN</t>
  </si>
  <si>
    <t>369-7049</t>
  </si>
  <si>
    <t>4529-SZSD</t>
  </si>
  <si>
    <t>362-3660</t>
  </si>
  <si>
    <t>6035-AFOJ</t>
  </si>
  <si>
    <t>780.2</t>
  </si>
  <si>
    <t>395-8330</t>
  </si>
  <si>
    <t>5249-YABY</t>
  </si>
  <si>
    <t>206.7</t>
  </si>
  <si>
    <t>373-8895</t>
  </si>
  <si>
    <t>7488-PVPJ</t>
  </si>
  <si>
    <t>850.5</t>
  </si>
  <si>
    <t>386-4581</t>
  </si>
  <si>
    <t>3216-NWMX</t>
  </si>
  <si>
    <t>527.2</t>
  </si>
  <si>
    <t>354-8191</t>
  </si>
  <si>
    <t>4646-NGEL</t>
  </si>
  <si>
    <t>862.2</t>
  </si>
  <si>
    <t>698.4</t>
  </si>
  <si>
    <t>359-7562</t>
  </si>
  <si>
    <t>0412-YPJZ</t>
  </si>
  <si>
    <t>359-4336</t>
  </si>
  <si>
    <t>0937-OVGK</t>
  </si>
  <si>
    <t>334-6519</t>
  </si>
  <si>
    <t>5972-RVMH</t>
  </si>
  <si>
    <t>293.1</t>
  </si>
  <si>
    <t>352-9130</t>
  </si>
  <si>
    <t>9345-ODZG</t>
  </si>
  <si>
    <t>360-8919</t>
  </si>
  <si>
    <t>7257-FOOI</t>
  </si>
  <si>
    <t>381-2498</t>
  </si>
  <si>
    <t>8041-CRYZ</t>
  </si>
  <si>
    <t>202.4</t>
  </si>
  <si>
    <t>357-5696</t>
  </si>
  <si>
    <t>4958-GKHI</t>
  </si>
  <si>
    <t>16.3</t>
  </si>
  <si>
    <t>39.6</t>
  </si>
  <si>
    <t>405-5403</t>
  </si>
  <si>
    <t>0531-YTUI</t>
  </si>
  <si>
    <t>639.6</t>
  </si>
  <si>
    <t>396-7091</t>
  </si>
  <si>
    <t>2829-FQVC</t>
  </si>
  <si>
    <t>398-3004</t>
  </si>
  <si>
    <t>1149-CYZO</t>
  </si>
  <si>
    <t>569.9</t>
  </si>
  <si>
    <t>400-4020</t>
  </si>
  <si>
    <t>1951-MIVV</t>
  </si>
  <si>
    <t>124.1</t>
  </si>
  <si>
    <t>332-6633</t>
  </si>
  <si>
    <t>0083-AUNQ</t>
  </si>
  <si>
    <t>412-9190</t>
  </si>
  <si>
    <t>0323-STHP</t>
  </si>
  <si>
    <t>368-9007</t>
  </si>
  <si>
    <t>0141-HSXP</t>
  </si>
  <si>
    <t>23.2</t>
  </si>
  <si>
    <t>384-5632</t>
  </si>
  <si>
    <t>3613-SOGD</t>
  </si>
  <si>
    <t>271.1</t>
  </si>
  <si>
    <t>343-9645</t>
  </si>
  <si>
    <t>0382-BYDZ</t>
  </si>
  <si>
    <t>345.7</t>
  </si>
  <si>
    <t>384-7873</t>
  </si>
  <si>
    <t>4111-SHSH</t>
  </si>
  <si>
    <t>396-2187</t>
  </si>
  <si>
    <t>5851-UYMJ</t>
  </si>
  <si>
    <t>631.3</t>
  </si>
  <si>
    <t>383-5109</t>
  </si>
  <si>
    <t>4580-AZMZ</t>
  </si>
  <si>
    <t>377-7843</t>
  </si>
  <si>
    <t>3045-ZUBC</t>
  </si>
  <si>
    <t>371-1727</t>
  </si>
  <si>
    <t>9574-QFYY</t>
  </si>
  <si>
    <t>579.9</t>
  </si>
  <si>
    <t>369-8871</t>
  </si>
  <si>
    <t>8165-NTWA</t>
  </si>
  <si>
    <t>10.8</t>
  </si>
  <si>
    <t>335-9726</t>
  </si>
  <si>
    <t>2416-RVPE</t>
  </si>
  <si>
    <t>357-3709</t>
  </si>
  <si>
    <t>8076-CNIR</t>
  </si>
  <si>
    <t>366-9211</t>
  </si>
  <si>
    <t>4844-FCSB</t>
  </si>
  <si>
    <t>220.9</t>
  </si>
  <si>
    <t>384-9033</t>
  </si>
  <si>
    <t>3537-ZULC</t>
  </si>
  <si>
    <t>92.2</t>
  </si>
  <si>
    <t>404-7518</t>
  </si>
  <si>
    <t>9465-KYXE</t>
  </si>
  <si>
    <t>966.2</t>
  </si>
  <si>
    <t>353-1954</t>
  </si>
  <si>
    <t>7515-TOHI</t>
  </si>
  <si>
    <t>412-3898</t>
  </si>
  <si>
    <t>9479-LZNE</t>
  </si>
  <si>
    <t>48.8</t>
  </si>
  <si>
    <t>337-1151</t>
  </si>
  <si>
    <t>3828-QDWL</t>
  </si>
  <si>
    <t>259.8</t>
  </si>
  <si>
    <t>374-4664</t>
  </si>
  <si>
    <t>1435-PKWS</t>
  </si>
  <si>
    <t>396-9656</t>
  </si>
  <si>
    <t>4433-EHPQ</t>
  </si>
  <si>
    <t>126.7</t>
  </si>
  <si>
    <t>377-5043</t>
  </si>
  <si>
    <t>2583-KFUG</t>
  </si>
  <si>
    <t>200.9</t>
  </si>
  <si>
    <t>375-2184</t>
  </si>
  <si>
    <t>2022-VXWE</t>
  </si>
  <si>
    <t>207.9</t>
  </si>
  <si>
    <t>367-6005</t>
  </si>
  <si>
    <t>8773-OAYK</t>
  </si>
  <si>
    <t>414-4741</t>
  </si>
  <si>
    <t>6470-AMDU</t>
  </si>
  <si>
    <t>832.1</t>
  </si>
  <si>
    <t>371-8452</t>
  </si>
  <si>
    <t>2850-CLVV</t>
  </si>
  <si>
    <t>41.5</t>
  </si>
  <si>
    <t>392-6239</t>
  </si>
  <si>
    <t>8956-VAKU</t>
  </si>
  <si>
    <t>614.9</t>
  </si>
  <si>
    <t>410-5250</t>
  </si>
  <si>
    <t>6636-ADIT</t>
  </si>
  <si>
    <t>336-1574</t>
  </si>
  <si>
    <t>1891-DDGX</t>
  </si>
  <si>
    <t>707.6</t>
  </si>
  <si>
    <t>400-8952</t>
  </si>
  <si>
    <t>7855-FTPN</t>
  </si>
  <si>
    <t>124.8</t>
  </si>
  <si>
    <t>394-3048</t>
  </si>
  <si>
    <t>8290-GKLJ</t>
  </si>
  <si>
    <t>352-6282</t>
  </si>
  <si>
    <t>9139-KFFL</t>
  </si>
  <si>
    <t>694.9</t>
  </si>
  <si>
    <t>396-2945</t>
  </si>
  <si>
    <t>7775-YLHX</t>
  </si>
  <si>
    <t>362.2</t>
  </si>
  <si>
    <t>412-3527</t>
  </si>
  <si>
    <t>3078-XLNP</t>
  </si>
  <si>
    <t>363-8755</t>
  </si>
  <si>
    <t>6382-BXBK</t>
  </si>
  <si>
    <t>275.3</t>
  </si>
  <si>
    <t>388-8891</t>
  </si>
  <si>
    <t>2256-BLZZ</t>
  </si>
  <si>
    <t>39.1</t>
  </si>
  <si>
    <t>360-1776</t>
  </si>
  <si>
    <t>6132-FCLD</t>
  </si>
  <si>
    <t>411-3578</t>
  </si>
  <si>
    <t>0976-BXVF</t>
  </si>
  <si>
    <t>94.3</t>
  </si>
  <si>
    <t>350-1532</t>
  </si>
  <si>
    <t>5128-DCDW</t>
  </si>
  <si>
    <t>407-9290</t>
  </si>
  <si>
    <t>6896-ROVB</t>
  </si>
  <si>
    <t>241.6</t>
  </si>
  <si>
    <t>358-6672</t>
  </si>
  <si>
    <t>6100-RWDE</t>
  </si>
  <si>
    <t>201.7</t>
  </si>
  <si>
    <t>336-7357</t>
  </si>
  <si>
    <t>4201-UXYR</t>
  </si>
  <si>
    <t>850.8</t>
  </si>
  <si>
    <t>394-6668</t>
  </si>
  <si>
    <t>7394-TDLQ</t>
  </si>
  <si>
    <t>355-1735</t>
  </si>
  <si>
    <t>6289-MEER</t>
  </si>
  <si>
    <t>483.6</t>
  </si>
  <si>
    <t>340-4972</t>
  </si>
  <si>
    <t>6068-CARH</t>
  </si>
  <si>
    <t>558.3</t>
  </si>
  <si>
    <t>744.8</t>
  </si>
  <si>
    <t>417-4826</t>
  </si>
  <si>
    <t>2697-AQQV</t>
  </si>
  <si>
    <t>75.1</t>
  </si>
  <si>
    <t>417-6683</t>
  </si>
  <si>
    <t>5698-NIUV</t>
  </si>
  <si>
    <t>299.9</t>
  </si>
  <si>
    <t>364-9425</t>
  </si>
  <si>
    <t>2570-DEXX</t>
  </si>
  <si>
    <t>179.3</t>
  </si>
  <si>
    <t>420-5652</t>
  </si>
  <si>
    <t>1706-WHKP</t>
  </si>
  <si>
    <t>320.1</t>
  </si>
  <si>
    <t>334-5634</t>
  </si>
  <si>
    <t>1095-BAWV</t>
  </si>
  <si>
    <t>190.9</t>
  </si>
  <si>
    <t>403-4200</t>
  </si>
  <si>
    <t>9699-YBLS</t>
  </si>
  <si>
    <t>301.8</t>
  </si>
  <si>
    <t>369-2899</t>
  </si>
  <si>
    <t>1854-BLUI</t>
  </si>
  <si>
    <t>388-8722</t>
  </si>
  <si>
    <t>4966-YSKZ</t>
  </si>
  <si>
    <t>334-5223</t>
  </si>
  <si>
    <t>5203-LPYA</t>
  </si>
  <si>
    <t>340-8323</t>
  </si>
  <si>
    <t>0258-BKVP</t>
  </si>
  <si>
    <t>326.6</t>
  </si>
  <si>
    <t>337-6851</t>
  </si>
  <si>
    <t>9382-SFTS</t>
  </si>
  <si>
    <t>358-7914</t>
  </si>
  <si>
    <t>5912-RMRJ</t>
  </si>
  <si>
    <t>117.3</t>
  </si>
  <si>
    <t>386-8536</t>
  </si>
  <si>
    <t>6618-GWHQ</t>
  </si>
  <si>
    <t>398-4814</t>
  </si>
  <si>
    <t>5022-KDWI</t>
  </si>
  <si>
    <t>615.2</t>
  </si>
  <si>
    <t>390-9986</t>
  </si>
  <si>
    <t>1447-DWUK</t>
  </si>
  <si>
    <t>93.2</t>
  </si>
  <si>
    <t>352-5542</t>
  </si>
  <si>
    <t>1766-JZAP</t>
  </si>
  <si>
    <t>61.9</t>
  </si>
  <si>
    <t>394-9825</t>
  </si>
  <si>
    <t>7437-EEMF</t>
  </si>
  <si>
    <t>387-2698</t>
  </si>
  <si>
    <t>9549-UBVU</t>
  </si>
  <si>
    <t>204.1</t>
  </si>
  <si>
    <t>248.4</t>
  </si>
  <si>
    <t>417-1360</t>
  </si>
  <si>
    <t>2899-HEKO</t>
  </si>
  <si>
    <t>408-4836</t>
  </si>
  <si>
    <t>4149-VRAB</t>
  </si>
  <si>
    <t>291.5</t>
  </si>
  <si>
    <t>387-4504</t>
  </si>
  <si>
    <t>3717-TQQA</t>
  </si>
  <si>
    <t>369-7903</t>
  </si>
  <si>
    <t>2589-ORTA</t>
  </si>
  <si>
    <t>399-6852</t>
  </si>
  <si>
    <t>8791-MBWW</t>
  </si>
  <si>
    <t>349-4070</t>
  </si>
  <si>
    <t>3361-NLJD</t>
  </si>
  <si>
    <t>394-6505</t>
  </si>
  <si>
    <t>3687-IHVM</t>
  </si>
  <si>
    <t>434.7</t>
  </si>
  <si>
    <t>419-3612</t>
  </si>
  <si>
    <t>9286-VQEA</t>
  </si>
  <si>
    <t>239.7</t>
  </si>
  <si>
    <t>356-1952</t>
  </si>
  <si>
    <t>4553-VUEV</t>
  </si>
  <si>
    <t>416-7866</t>
  </si>
  <si>
    <t>1144-XNOE</t>
  </si>
  <si>
    <t>1012.1</t>
  </si>
  <si>
    <t>398-1759</t>
  </si>
  <si>
    <t>9172-WIPR</t>
  </si>
  <si>
    <t>10.7</t>
  </si>
  <si>
    <t>412-7278</t>
  </si>
  <si>
    <t>3874-YKTE</t>
  </si>
  <si>
    <t>962.2</t>
  </si>
  <si>
    <t>386-5684</t>
  </si>
  <si>
    <t>9733-PCGY</t>
  </si>
  <si>
    <t>922.5</t>
  </si>
  <si>
    <t>334-4354</t>
  </si>
  <si>
    <t>6640-EDBQ</t>
  </si>
  <si>
    <t>666.8</t>
  </si>
  <si>
    <t>330-3429</t>
  </si>
  <si>
    <t>4333-QGSX</t>
  </si>
  <si>
    <t>353-5557</t>
  </si>
  <si>
    <t>1128-YZJX</t>
  </si>
  <si>
    <t>353.1</t>
  </si>
  <si>
    <t>411-5334</t>
  </si>
  <si>
    <t>3868-UINY</t>
  </si>
  <si>
    <t>862.1</t>
  </si>
  <si>
    <t>374-7285</t>
  </si>
  <si>
    <t>8479-CFJA</t>
  </si>
  <si>
    <t>357-7875</t>
  </si>
  <si>
    <t>0138-KFWF</t>
  </si>
  <si>
    <t>602.5</t>
  </si>
  <si>
    <t>345-9598</t>
  </si>
  <si>
    <t>2821-GFNX</t>
  </si>
  <si>
    <t>519.1</t>
  </si>
  <si>
    <t>353-3203</t>
  </si>
  <si>
    <t>1963-LYSY</t>
  </si>
  <si>
    <t>466.9</t>
  </si>
  <si>
    <t>330-7486</t>
  </si>
  <si>
    <t>1400-MHPG</t>
  </si>
  <si>
    <t>509.1</t>
  </si>
  <si>
    <t>397-6425</t>
  </si>
  <si>
    <t>5242-PWRI</t>
  </si>
  <si>
    <t>526.8</t>
  </si>
  <si>
    <t>406-5023</t>
  </si>
  <si>
    <t>4418-OHSR</t>
  </si>
  <si>
    <t>368-2458</t>
  </si>
  <si>
    <t>2996-GGQA</t>
  </si>
  <si>
    <t>483.2</t>
  </si>
  <si>
    <t>412-8811</t>
  </si>
  <si>
    <t>7149-LHRK</t>
  </si>
  <si>
    <t>213.9</t>
  </si>
  <si>
    <t>413-3990</t>
  </si>
  <si>
    <t>8451-XHGL</t>
  </si>
  <si>
    <t>608.9</t>
  </si>
  <si>
    <t>394-4512</t>
  </si>
  <si>
    <t>3791-FJQR</t>
  </si>
  <si>
    <t>65.4</t>
  </si>
  <si>
    <t>400-8538</t>
  </si>
  <si>
    <t>5859-GNBY</t>
  </si>
  <si>
    <t>245.7</t>
  </si>
  <si>
    <t>390-1552</t>
  </si>
  <si>
    <t>8369-BGQL</t>
  </si>
  <si>
    <t>389-4695</t>
  </si>
  <si>
    <t>0063-TQGW</t>
  </si>
  <si>
    <t>405-2831</t>
  </si>
  <si>
    <t>4908-VKCZ</t>
  </si>
  <si>
    <t>730.3</t>
  </si>
  <si>
    <t>416-4351</t>
  </si>
  <si>
    <t>3540-LTKZ</t>
  </si>
  <si>
    <t>1095.7</t>
  </si>
  <si>
    <t>391-8369</t>
  </si>
  <si>
    <t>0323-BUFB</t>
  </si>
  <si>
    <t>139.5</t>
  </si>
  <si>
    <t>347-1814</t>
  </si>
  <si>
    <t>3694-OYEL</t>
  </si>
  <si>
    <t>407-5056</t>
  </si>
  <si>
    <t>8064-OIAJ</t>
  </si>
  <si>
    <t>17.3</t>
  </si>
  <si>
    <t>367-8924</t>
  </si>
  <si>
    <t>4382-ODVU</t>
  </si>
  <si>
    <t>634.5</t>
  </si>
  <si>
    <t>419-5171</t>
  </si>
  <si>
    <t>1980-DXMB</t>
  </si>
  <si>
    <t>825.1</t>
  </si>
  <si>
    <t>396-7687</t>
  </si>
  <si>
    <t>5827-MQNI</t>
  </si>
  <si>
    <t>166.5</t>
  </si>
  <si>
    <t>413-2194</t>
  </si>
  <si>
    <t>2004-JBFM</t>
  </si>
  <si>
    <t>424.8</t>
  </si>
  <si>
    <t>720.8</t>
  </si>
  <si>
    <t>355-2634</t>
  </si>
  <si>
    <t>8345-DRKP</t>
  </si>
  <si>
    <t>364.3</t>
  </si>
  <si>
    <t>422-5350</t>
  </si>
  <si>
    <t>0328-HHVT</t>
  </si>
  <si>
    <t>675.5</t>
  </si>
  <si>
    <t>329-2388</t>
  </si>
  <si>
    <t>6041-TPOJ</t>
  </si>
  <si>
    <t>338.1</t>
  </si>
  <si>
    <t>381-5273</t>
  </si>
  <si>
    <t>4171-SILG</t>
  </si>
  <si>
    <t>421-6694</t>
  </si>
  <si>
    <t>9775-JVWG</t>
  </si>
  <si>
    <t>164.4</t>
  </si>
  <si>
    <t>381-4029</t>
  </si>
  <si>
    <t>5948-ZTFY</t>
  </si>
  <si>
    <t>555.9</t>
  </si>
  <si>
    <t>416-6594</t>
  </si>
  <si>
    <t>9925-BAHT</t>
  </si>
  <si>
    <t>643.1</t>
  </si>
  <si>
    <t>1079.2</t>
  </si>
  <si>
    <t>388-6026</t>
  </si>
  <si>
    <t>4419-PXBY</t>
  </si>
  <si>
    <t>1124.1</t>
  </si>
  <si>
    <t>386-7118</t>
  </si>
  <si>
    <t>1368-FHUI</t>
  </si>
  <si>
    <t>460.5</t>
  </si>
  <si>
    <t>329-9067</t>
  </si>
  <si>
    <t>2939-IBUO</t>
  </si>
  <si>
    <t>332-1502</t>
  </si>
  <si>
    <t>0200-SLDQ</t>
  </si>
  <si>
    <t>342-8320</t>
  </si>
  <si>
    <t>6934-VNOS</t>
  </si>
  <si>
    <t>211.4</t>
  </si>
  <si>
    <t>411-5748</t>
  </si>
  <si>
    <t>1703-WYYX</t>
  </si>
  <si>
    <t>415.6</t>
  </si>
  <si>
    <t>400-1280</t>
  </si>
  <si>
    <t>2602-FXTD</t>
  </si>
  <si>
    <t>360-5794</t>
  </si>
  <si>
    <t>3189-LNYV</t>
  </si>
  <si>
    <t>464.3</t>
  </si>
  <si>
    <t>327-9289</t>
  </si>
  <si>
    <t>2912-DVNF</t>
  </si>
  <si>
    <t>222.3</t>
  </si>
  <si>
    <t>351-2589</t>
  </si>
  <si>
    <t>2340-GDGK</t>
  </si>
  <si>
    <t>337-9303</t>
  </si>
  <si>
    <t>0198-KRMA</t>
  </si>
  <si>
    <t>884.6</t>
  </si>
  <si>
    <t>377-5258</t>
  </si>
  <si>
    <t>6433-MFDI</t>
  </si>
  <si>
    <t>422-8344</t>
  </si>
  <si>
    <t>7946-UCFO</t>
  </si>
  <si>
    <t>411-2958</t>
  </si>
  <si>
    <t>8129-AXDZ</t>
  </si>
  <si>
    <t>247.4</t>
  </si>
  <si>
    <t>385-7148</t>
  </si>
  <si>
    <t>8613-QCML</t>
  </si>
  <si>
    <t>378.9</t>
  </si>
  <si>
    <t>419-2767</t>
  </si>
  <si>
    <t>8011-HJKN</t>
  </si>
  <si>
    <t>375-1746</t>
  </si>
  <si>
    <t>8251-EPLQ</t>
  </si>
  <si>
    <t>362-7870</t>
  </si>
  <si>
    <t>4682-SBUA</t>
  </si>
  <si>
    <t>675.8</t>
  </si>
  <si>
    <t>410-3725</t>
  </si>
  <si>
    <t>4643-IYVV</t>
  </si>
  <si>
    <t>387-1535</t>
  </si>
  <si>
    <t>2989-PXMQ</t>
  </si>
  <si>
    <t>231.2</t>
  </si>
  <si>
    <t>341-6743</t>
  </si>
  <si>
    <t>2899-ZYVI</t>
  </si>
  <si>
    <t>165.3</t>
  </si>
  <si>
    <t>336-8343</t>
  </si>
  <si>
    <t>1802-OYPZ</t>
  </si>
  <si>
    <t>248.3</t>
  </si>
  <si>
    <t>368-5758</t>
  </si>
  <si>
    <t>2072-ZMOC</t>
  </si>
  <si>
    <t>346-8362</t>
  </si>
  <si>
    <t>8084-AAKT</t>
  </si>
  <si>
    <t>168.7</t>
  </si>
  <si>
    <t>345-9690</t>
  </si>
  <si>
    <t>5010-HQIA</t>
  </si>
  <si>
    <t>772.3</t>
  </si>
  <si>
    <t>367-3439</t>
  </si>
  <si>
    <t>4822-WIJZ</t>
  </si>
  <si>
    <t>229.4</t>
  </si>
  <si>
    <t>752.4</t>
  </si>
  <si>
    <t>367-1681</t>
  </si>
  <si>
    <t>9302-TQFT</t>
  </si>
  <si>
    <t>88.4</t>
  </si>
  <si>
    <t>420-9973</t>
  </si>
  <si>
    <t>8889-UNCC</t>
  </si>
  <si>
    <t>801.3</t>
  </si>
  <si>
    <t>576.7</t>
  </si>
  <si>
    <t>351-4025</t>
  </si>
  <si>
    <t>7849-VCMM</t>
  </si>
  <si>
    <t>384-7216</t>
  </si>
  <si>
    <t>1207-UINO</t>
  </si>
  <si>
    <t>347-5063</t>
  </si>
  <si>
    <t>4973-QERT</t>
  </si>
  <si>
    <t>349.9</t>
  </si>
  <si>
    <t>345-8433</t>
  </si>
  <si>
    <t>0802-KSMH</t>
  </si>
  <si>
    <t>861.8</t>
  </si>
  <si>
    <t>343-3296</t>
  </si>
  <si>
    <t>8435-OEBH</t>
  </si>
  <si>
    <t>167.1</t>
  </si>
  <si>
    <t>366-2536</t>
  </si>
  <si>
    <t>2249-BCVL</t>
  </si>
  <si>
    <t>355-2293</t>
  </si>
  <si>
    <t>8729-SAPQ</t>
  </si>
  <si>
    <t>350-9318</t>
  </si>
  <si>
    <t>0343-ZTCA</t>
  </si>
  <si>
    <t>53.7</t>
  </si>
  <si>
    <t>418-5300</t>
  </si>
  <si>
    <t>1617-SRGC</t>
  </si>
  <si>
    <t>170.5</t>
  </si>
  <si>
    <t>395-2626</t>
  </si>
  <si>
    <t>7841-ZHUB</t>
  </si>
  <si>
    <t>588.4</t>
  </si>
  <si>
    <t>363-4967</t>
  </si>
  <si>
    <t>4692-HHGA</t>
  </si>
  <si>
    <t>446.3</t>
  </si>
  <si>
    <t>400-5389</t>
  </si>
  <si>
    <t>6889-IUOP</t>
  </si>
  <si>
    <t>30.6</t>
  </si>
  <si>
    <t>416-9162</t>
  </si>
  <si>
    <t>7489-ZSEV</t>
  </si>
  <si>
    <t>414-6541</t>
  </si>
  <si>
    <t>7647-HQMB</t>
  </si>
  <si>
    <t>643.3</t>
  </si>
  <si>
    <t>392-6647</t>
  </si>
  <si>
    <t>2747-WLMI</t>
  </si>
  <si>
    <t>338-9171</t>
  </si>
  <si>
    <t>0907-JZAS</t>
  </si>
  <si>
    <t>294.7</t>
  </si>
  <si>
    <t>416-5660</t>
  </si>
  <si>
    <t>9438-OWWG</t>
  </si>
  <si>
    <t>326.5</t>
  </si>
  <si>
    <t>370-3032</t>
  </si>
  <si>
    <t>8366-YBND</t>
  </si>
  <si>
    <t>424.5</t>
  </si>
  <si>
    <t>414-4037</t>
  </si>
  <si>
    <t>4413-UZTZ</t>
  </si>
  <si>
    <t>362-2353</t>
  </si>
  <si>
    <t>2516-ULXH</t>
  </si>
  <si>
    <t>329-5114</t>
  </si>
  <si>
    <t>1339-UVPB</t>
  </si>
  <si>
    <t>375-3668</t>
  </si>
  <si>
    <t>0001-NBTF</t>
  </si>
  <si>
    <t>534.3</t>
  </si>
  <si>
    <t>360-7079</t>
  </si>
  <si>
    <t>5529-SUUI</t>
  </si>
  <si>
    <t>276.5</t>
  </si>
  <si>
    <t>344-9302</t>
  </si>
  <si>
    <t>3048-NMRG</t>
  </si>
  <si>
    <t>125.7</t>
  </si>
  <si>
    <t>401-2468</t>
  </si>
  <si>
    <t>8094-WPMY</t>
  </si>
  <si>
    <t>139.9</t>
  </si>
  <si>
    <t>346-4984</t>
  </si>
  <si>
    <t>7320-USHL</t>
  </si>
  <si>
    <t>535.7</t>
  </si>
  <si>
    <t>364-9059</t>
  </si>
  <si>
    <t>1408-ANBM</t>
  </si>
  <si>
    <t>394-2560</t>
  </si>
  <si>
    <t>6332-ZOLW</t>
  </si>
  <si>
    <t>473.1</t>
  </si>
  <si>
    <t>367-3220</t>
  </si>
  <si>
    <t>0897-NZHS</t>
  </si>
  <si>
    <t>418-5708</t>
  </si>
  <si>
    <t>9840-GWYT</t>
  </si>
  <si>
    <t>421-2245</t>
  </si>
  <si>
    <t>5978-EGXM</t>
  </si>
  <si>
    <t>1014.1</t>
  </si>
  <si>
    <t>413-7468</t>
  </si>
  <si>
    <t>8848-EHAP</t>
  </si>
  <si>
    <t>979.1</t>
  </si>
  <si>
    <t>389-6082</t>
  </si>
  <si>
    <t>2728-ESKY</t>
  </si>
  <si>
    <t>795.4</t>
  </si>
  <si>
    <t>415-3689</t>
  </si>
  <si>
    <t>3111-MAXA</t>
  </si>
  <si>
    <t>365.8</t>
  </si>
  <si>
    <t>379-2503</t>
  </si>
  <si>
    <t>0631-TSDP</t>
  </si>
  <si>
    <t>219.9</t>
  </si>
  <si>
    <t>396-1106</t>
  </si>
  <si>
    <t>8187-FDIU</t>
  </si>
  <si>
    <t>507.5</t>
  </si>
  <si>
    <t>379-4372</t>
  </si>
  <si>
    <t>2693-SKPV</t>
  </si>
  <si>
    <t>982.1</t>
  </si>
  <si>
    <t>336-3738</t>
  </si>
  <si>
    <t>9775-QPRK</t>
  </si>
  <si>
    <t>411-1045</t>
  </si>
  <si>
    <t>8574-MMOR</t>
  </si>
  <si>
    <t>413-5306</t>
  </si>
  <si>
    <t>8432-GNSL</t>
  </si>
  <si>
    <t>510.4</t>
  </si>
  <si>
    <t>417-6906</t>
  </si>
  <si>
    <t>4319-HIFQ</t>
  </si>
  <si>
    <t>281.4</t>
  </si>
  <si>
    <t>331-4807</t>
  </si>
  <si>
    <t>2003-FESU</t>
  </si>
  <si>
    <t>376-5375</t>
  </si>
  <si>
    <t>8368-ZEWA</t>
  </si>
  <si>
    <t>722.2</t>
  </si>
  <si>
    <t>346-5287</t>
  </si>
  <si>
    <t>7295-LQTE</t>
  </si>
  <si>
    <t>413-6769</t>
  </si>
  <si>
    <t>4009-PKQF</t>
  </si>
  <si>
    <t>450.8</t>
  </si>
  <si>
    <t>370-5042</t>
  </si>
  <si>
    <t>7595-RFTU</t>
  </si>
  <si>
    <t>397-9486</t>
  </si>
  <si>
    <t>9928-YEQI</t>
  </si>
  <si>
    <t>217.5</t>
  </si>
  <si>
    <t>364-3286</t>
  </si>
  <si>
    <t>9103-OPXT</t>
  </si>
  <si>
    <t>420-8897</t>
  </si>
  <si>
    <t>0080-FUPZ</t>
  </si>
  <si>
    <t>378-9506</t>
  </si>
  <si>
    <t>7224-UTSC</t>
  </si>
  <si>
    <t>864.2</t>
  </si>
  <si>
    <t>399-6259</t>
  </si>
  <si>
    <t>1931-XFAM</t>
  </si>
  <si>
    <t>203.9</t>
  </si>
  <si>
    <t>401-6392</t>
  </si>
  <si>
    <t>4988-JDJT</t>
  </si>
  <si>
    <t>730.1</t>
  </si>
  <si>
    <t>379-9859</t>
  </si>
  <si>
    <t>9435-KACC</t>
  </si>
  <si>
    <t>618.6</t>
  </si>
  <si>
    <t>368-5612</t>
  </si>
  <si>
    <t>3027-IAZO</t>
  </si>
  <si>
    <t>295.8</t>
  </si>
  <si>
    <t>406-5710</t>
  </si>
  <si>
    <t>3148-KXLB</t>
  </si>
  <si>
    <t>343-3340</t>
  </si>
  <si>
    <t>3802-NWJG</t>
  </si>
  <si>
    <t>120.4</t>
  </si>
  <si>
    <t>377-8267</t>
  </si>
  <si>
    <t>5292-MHAW</t>
  </si>
  <si>
    <t>102.7</t>
  </si>
  <si>
    <t>382-2453</t>
  </si>
  <si>
    <t>0429-YBDF</t>
  </si>
  <si>
    <t>945.1</t>
  </si>
  <si>
    <t>333-7449</t>
  </si>
  <si>
    <t>4288-ZNZC</t>
  </si>
  <si>
    <t>864.6</t>
  </si>
  <si>
    <t>640.8</t>
  </si>
  <si>
    <t>366-4287</t>
  </si>
  <si>
    <t>6693-PCSP</t>
  </si>
  <si>
    <t>1158.1</t>
  </si>
  <si>
    <t>415-2285</t>
  </si>
  <si>
    <t>4053-JOBO</t>
  </si>
  <si>
    <t>230.9</t>
  </si>
  <si>
    <t>344-4022</t>
  </si>
  <si>
    <t>2602-NOUJ</t>
  </si>
  <si>
    <t>415-6601</t>
  </si>
  <si>
    <t>2953-FTBF</t>
  </si>
  <si>
    <t>229.2</t>
  </si>
  <si>
    <t>410.4</t>
  </si>
  <si>
    <t>351-7309</t>
  </si>
  <si>
    <t>4603-VWTU</t>
  </si>
  <si>
    <t>363-7802</t>
  </si>
  <si>
    <t>0177-XKAA</t>
  </si>
  <si>
    <t>378-9478</t>
  </si>
  <si>
    <t>6552-YPRJ</t>
  </si>
  <si>
    <t>536.7</t>
  </si>
  <si>
    <t>394-6382</t>
  </si>
  <si>
    <t>7322-ZMXN</t>
  </si>
  <si>
    <t>734.7</t>
  </si>
  <si>
    <t>370-2451</t>
  </si>
  <si>
    <t>0141-QCKJ</t>
  </si>
  <si>
    <t>643.4</t>
  </si>
  <si>
    <t>401-6982</t>
  </si>
  <si>
    <t>2900-FEOU</t>
  </si>
  <si>
    <t>160.6</t>
  </si>
  <si>
    <t>329-8115</t>
  </si>
  <si>
    <t>4033-UJEG</t>
  </si>
  <si>
    <t>401.3</t>
  </si>
  <si>
    <t>415-6127</t>
  </si>
  <si>
    <t>7389-EARN</t>
  </si>
  <si>
    <t>116.5</t>
  </si>
  <si>
    <t>419-6564</t>
  </si>
  <si>
    <t>8169-PXWT</t>
  </si>
  <si>
    <t>345.3</t>
  </si>
  <si>
    <t>361-5936</t>
  </si>
  <si>
    <t>7156-PUPV</t>
  </si>
  <si>
    <t>98.9</t>
  </si>
  <si>
    <t>356-1582</t>
  </si>
  <si>
    <t>3510-ESKS</t>
  </si>
  <si>
    <t>375-4900</t>
  </si>
  <si>
    <t>9677-PGXV</t>
  </si>
  <si>
    <t>117.9</t>
  </si>
  <si>
    <t>420-8953</t>
  </si>
  <si>
    <t>5218-NTZB</t>
  </si>
  <si>
    <t>117.4</t>
  </si>
  <si>
    <t>372-8925</t>
  </si>
  <si>
    <t>0864-AJYE</t>
  </si>
  <si>
    <t>44.4</t>
  </si>
  <si>
    <t>361-6814</t>
  </si>
  <si>
    <t>3506-VZGX</t>
  </si>
  <si>
    <t>357-7064</t>
  </si>
  <si>
    <t>1710-OSST</t>
  </si>
  <si>
    <t>347-5354</t>
  </si>
  <si>
    <t>2135-DKPQ</t>
  </si>
  <si>
    <t>384-6372</t>
  </si>
  <si>
    <t>8061-WGFW</t>
  </si>
  <si>
    <t>327-8732</t>
  </si>
  <si>
    <t>7088-JFAS</t>
  </si>
  <si>
    <t>57.7</t>
  </si>
  <si>
    <t>396-1800</t>
  </si>
  <si>
    <t>3233-ASSV</t>
  </si>
  <si>
    <t>794.4</t>
  </si>
  <si>
    <t>349-4979</t>
  </si>
  <si>
    <t>7104-IKYI</t>
  </si>
  <si>
    <t>867.5</t>
  </si>
  <si>
    <t>147.4</t>
  </si>
  <si>
    <t>418-4658</t>
  </si>
  <si>
    <t>4946-KKMY</t>
  </si>
  <si>
    <t>4.5</t>
  </si>
  <si>
    <t>416-6628</t>
  </si>
  <si>
    <t>5109-GIJD</t>
  </si>
  <si>
    <t>135.7</t>
  </si>
  <si>
    <t>98.1</t>
  </si>
  <si>
    <t>24.5</t>
  </si>
  <si>
    <t>349-5617</t>
  </si>
  <si>
    <t>0616-KAYO</t>
  </si>
  <si>
    <t>867.3</t>
  </si>
  <si>
    <t>516.2</t>
  </si>
  <si>
    <t>413-6346</t>
  </si>
  <si>
    <t>2313-HTBV</t>
  </si>
  <si>
    <t>1051.4</t>
  </si>
  <si>
    <t>395-9270</t>
  </si>
  <si>
    <t>5438-ZPWP</t>
  </si>
  <si>
    <t>332-5964</t>
  </si>
  <si>
    <t>8440-ZQEC</t>
  </si>
  <si>
    <t>1004.2</t>
  </si>
  <si>
    <t>835.2</t>
  </si>
  <si>
    <t>387-5411</t>
  </si>
  <si>
    <t>0114-WIND</t>
  </si>
  <si>
    <t>144.9</t>
  </si>
  <si>
    <t>378-7872</t>
  </si>
  <si>
    <t>4932-TJTF</t>
  </si>
  <si>
    <t>45.9</t>
  </si>
  <si>
    <t>51.6</t>
  </si>
  <si>
    <t>389-6037</t>
  </si>
  <si>
    <t>0133-UCLG</t>
  </si>
  <si>
    <t>688.7</t>
  </si>
  <si>
    <t>737.1</t>
  </si>
  <si>
    <t>338-4307</t>
  </si>
  <si>
    <t>9153-ZFIC</t>
  </si>
  <si>
    <t>1007.5</t>
  </si>
  <si>
    <t>335.8</t>
  </si>
  <si>
    <t>339-3636</t>
  </si>
  <si>
    <t>6457-GCHG</t>
  </si>
  <si>
    <t>356.8</t>
  </si>
  <si>
    <t>198.8</t>
  </si>
  <si>
    <t>360-1406</t>
  </si>
  <si>
    <t>3729-JJHE</t>
  </si>
  <si>
    <t>168.8</t>
  </si>
  <si>
    <t>225.6</t>
  </si>
  <si>
    <t>356-5475</t>
  </si>
  <si>
    <t>5577-MSNZ</t>
  </si>
  <si>
    <t>270.7</t>
  </si>
  <si>
    <t>363-9969</t>
  </si>
  <si>
    <t>7731-PXEK</t>
  </si>
  <si>
    <t>866.3</t>
  </si>
  <si>
    <t>129.1</t>
  </si>
  <si>
    <t>350-4367</t>
  </si>
  <si>
    <t>3459-YSNV</t>
  </si>
  <si>
    <t>355.8</t>
  </si>
  <si>
    <t>368-9751</t>
  </si>
  <si>
    <t>1292-NDAR</t>
  </si>
  <si>
    <t>503.2</t>
  </si>
  <si>
    <t>96.6</t>
  </si>
  <si>
    <t>380-6413</t>
  </si>
  <si>
    <t>7263-ARLA</t>
  </si>
  <si>
    <t>53.3</t>
  </si>
  <si>
    <t>404-8765</t>
  </si>
  <si>
    <t>6537-MOAT</t>
  </si>
  <si>
    <t>49.2</t>
  </si>
  <si>
    <t>371-6284</t>
  </si>
  <si>
    <t>8917-NZLN</t>
  </si>
  <si>
    <t>1092.2</t>
  </si>
  <si>
    <t>241.4</t>
  </si>
  <si>
    <t>367-9257</t>
  </si>
  <si>
    <t>6245-LARS</t>
  </si>
  <si>
    <t>150.9</t>
  </si>
  <si>
    <t>61.2</t>
  </si>
  <si>
    <t>342-8348</t>
  </si>
  <si>
    <t>3420-OZOT</t>
  </si>
  <si>
    <t>36.7</t>
  </si>
  <si>
    <t>41.4</t>
  </si>
  <si>
    <t>410-7611</t>
  </si>
  <si>
    <t>2067-XRSL</t>
  </si>
  <si>
    <t>139.4</t>
  </si>
  <si>
    <t>69.7</t>
  </si>
  <si>
    <t>341-3270</t>
  </si>
  <si>
    <t>8916-UNZL</t>
  </si>
  <si>
    <t>100.3</t>
  </si>
  <si>
    <t>340-6908</t>
  </si>
  <si>
    <t>1336-ZYEL</t>
  </si>
  <si>
    <t>43.5</t>
  </si>
  <si>
    <t>14.5</t>
  </si>
  <si>
    <t>422-5264</t>
  </si>
  <si>
    <t>8244-BHBT</t>
  </si>
  <si>
    <t>166.6</t>
  </si>
  <si>
    <t>55.5</t>
  </si>
  <si>
    <t>422-1799</t>
  </si>
  <si>
    <t>4591-KGHW</t>
  </si>
  <si>
    <t>128.6</t>
  </si>
  <si>
    <t>115.2</t>
  </si>
  <si>
    <t>404-2877</t>
  </si>
  <si>
    <t>1292-RCDA</t>
  </si>
  <si>
    <t>25.3</t>
  </si>
  <si>
    <t>417-7913</t>
  </si>
  <si>
    <t>9927-XUQV</t>
  </si>
  <si>
    <t>502.6</t>
  </si>
  <si>
    <t>266.8</t>
  </si>
  <si>
    <t>53.4</t>
  </si>
  <si>
    <t>358-2490</t>
  </si>
  <si>
    <t>4150-XBGD</t>
  </si>
  <si>
    <t>809.2</t>
  </si>
  <si>
    <t>676.7</t>
  </si>
  <si>
    <t>349-3112</t>
  </si>
  <si>
    <t>4152-HCYK</t>
  </si>
  <si>
    <t>414-5422</t>
  </si>
  <si>
    <t>9231-PUOS</t>
  </si>
  <si>
    <t>89.1</t>
  </si>
  <si>
    <t>386-3766</t>
  </si>
  <si>
    <t>2891-JRJM</t>
  </si>
  <si>
    <t>2.7</t>
  </si>
  <si>
    <t>408-4911</t>
  </si>
  <si>
    <t>5066-NVKJ</t>
  </si>
  <si>
    <t>114.7</t>
  </si>
  <si>
    <t>191.8</t>
  </si>
  <si>
    <t>95.9</t>
  </si>
  <si>
    <t>387-4064</t>
  </si>
  <si>
    <t>7149-AMGV</t>
  </si>
  <si>
    <t>218.5</t>
  </si>
  <si>
    <t>72.8</t>
  </si>
  <si>
    <t>380-5667</t>
  </si>
  <si>
    <t>9137-GKMA</t>
  </si>
  <si>
    <t>728.1</t>
  </si>
  <si>
    <t>138.7</t>
  </si>
  <si>
    <t>359-9992</t>
  </si>
  <si>
    <t>1793-KIQI</t>
  </si>
  <si>
    <t>395.9</t>
  </si>
  <si>
    <t>391-1737</t>
  </si>
  <si>
    <t>2228-SYVE</t>
  </si>
  <si>
    <t>624.2</t>
  </si>
  <si>
    <t>683.1</t>
  </si>
  <si>
    <t>341.6</t>
  </si>
  <si>
    <t>404-2871</t>
  </si>
  <si>
    <t>4419-DXOY</t>
  </si>
  <si>
    <t>3.6</t>
  </si>
  <si>
    <t>420-6121</t>
  </si>
  <si>
    <t>2591-AYDV</t>
  </si>
  <si>
    <t>348-9938</t>
  </si>
  <si>
    <t>7564-DUYZ</t>
  </si>
  <si>
    <t>504.4</t>
  </si>
  <si>
    <t>374.4</t>
  </si>
  <si>
    <t>394-3023</t>
  </si>
  <si>
    <t>8001-HMPR</t>
  </si>
  <si>
    <t>190.7</t>
  </si>
  <si>
    <t>69.6</t>
  </si>
  <si>
    <t>34.8</t>
  </si>
  <si>
    <t>352-5466</t>
  </si>
  <si>
    <t>3852-MXTL</t>
  </si>
  <si>
    <t>91.2</t>
  </si>
  <si>
    <t>357-2748</t>
  </si>
  <si>
    <t>8242-FLFQ</t>
  </si>
  <si>
    <t>438.6</t>
  </si>
  <si>
    <t>294.3</t>
  </si>
  <si>
    <t>147.2</t>
  </si>
  <si>
    <t>386-7976</t>
  </si>
  <si>
    <t>7803-OPVZ</t>
  </si>
  <si>
    <t>361-1900</t>
  </si>
  <si>
    <t>3281-NVWA</t>
  </si>
  <si>
    <t>9.1</t>
  </si>
  <si>
    <t>378-6276</t>
  </si>
  <si>
    <t>0527-WYXI</t>
  </si>
  <si>
    <t>8.9</t>
  </si>
  <si>
    <t>343-2592</t>
  </si>
  <si>
    <t>0538-RIUV</t>
  </si>
  <si>
    <t>113.2</t>
  </si>
  <si>
    <t>97.6</t>
  </si>
  <si>
    <t>397-3943</t>
  </si>
  <si>
    <t>8963-RTYE</t>
  </si>
  <si>
    <t>18.9</t>
  </si>
  <si>
    <t>347-3821</t>
  </si>
  <si>
    <t>2815-LILY</t>
  </si>
  <si>
    <t>196.4</t>
  </si>
  <si>
    <t>400-8069</t>
  </si>
  <si>
    <t>9004-ZRTZ</t>
  </si>
  <si>
    <t>421.4</t>
  </si>
  <si>
    <t>345-5089</t>
  </si>
  <si>
    <t>7305-NNKA</t>
  </si>
  <si>
    <t>250.1</t>
  </si>
  <si>
    <t>443.3</t>
  </si>
  <si>
    <t>110.8</t>
  </si>
  <si>
    <t>410-4613</t>
  </si>
  <si>
    <t>3110-MOTS</t>
  </si>
  <si>
    <t>356-4706</t>
  </si>
  <si>
    <t>6951-CVUY</t>
  </si>
  <si>
    <t>67.2</t>
  </si>
  <si>
    <t>392-2459</t>
  </si>
  <si>
    <t>1575-VAUH</t>
  </si>
  <si>
    <t>1140.8</t>
  </si>
  <si>
    <t>307.7</t>
  </si>
  <si>
    <t>332-5582</t>
  </si>
  <si>
    <t>6605-XLCY</t>
  </si>
  <si>
    <t>457.8</t>
  </si>
  <si>
    <t>152.6</t>
  </si>
  <si>
    <t>371-4788</t>
  </si>
  <si>
    <t>5825-JAGI</t>
  </si>
  <si>
    <t>326.9</t>
  </si>
  <si>
    <t>342-2013</t>
  </si>
  <si>
    <t>9130-SFZQ</t>
  </si>
  <si>
    <t>345.8</t>
  </si>
  <si>
    <t>321.3</t>
  </si>
  <si>
    <t>160.7</t>
  </si>
  <si>
    <t>335-8427</t>
  </si>
  <si>
    <t>6255-VETE</t>
  </si>
  <si>
    <t>102.3</t>
  </si>
  <si>
    <t>20.5</t>
  </si>
  <si>
    <t>409-6753</t>
  </si>
  <si>
    <t>5042-MKPV</t>
  </si>
  <si>
    <t>416.6</t>
  </si>
  <si>
    <t>61.6</t>
  </si>
  <si>
    <t>349-1756</t>
  </si>
  <si>
    <t>1690-GNFE</t>
  </si>
  <si>
    <t>181.7</t>
  </si>
  <si>
    <t>106.8</t>
  </si>
  <si>
    <t>328-8980</t>
  </si>
  <si>
    <t>0411-ROHV</t>
  </si>
  <si>
    <t>379-9524</t>
  </si>
  <si>
    <t>7255-UBLM</t>
  </si>
  <si>
    <t>15.2</t>
  </si>
  <si>
    <t>352-9947</t>
  </si>
  <si>
    <t>5893-YMPS</t>
  </si>
  <si>
    <t>336-1043</t>
  </si>
  <si>
    <t>7600-YYYP</t>
  </si>
  <si>
    <t>107.5</t>
  </si>
  <si>
    <t>345-4551</t>
  </si>
  <si>
    <t>8115-BNWE</t>
  </si>
  <si>
    <t>163.1</t>
  </si>
  <si>
    <t>235.8</t>
  </si>
  <si>
    <t>405-9864</t>
  </si>
  <si>
    <t>6768-DWPQ</t>
  </si>
  <si>
    <t>886.6</t>
  </si>
  <si>
    <t>147.5</t>
  </si>
  <si>
    <t>400-4244</t>
  </si>
  <si>
    <t>4377-WZGR</t>
  </si>
  <si>
    <t>417-2608</t>
  </si>
  <si>
    <t>2864-SYYI</t>
  </si>
  <si>
    <t>691.6</t>
  </si>
  <si>
    <t>138.3</t>
  </si>
  <si>
    <t>353-9998</t>
  </si>
  <si>
    <t>2878-IWXN</t>
  </si>
  <si>
    <t>45.6</t>
  </si>
  <si>
    <t>108.9</t>
  </si>
  <si>
    <t>54.5</t>
  </si>
  <si>
    <t>330-3008</t>
  </si>
  <si>
    <t>7863-JWIY</t>
  </si>
  <si>
    <t>199.4</t>
  </si>
  <si>
    <t>372.4</t>
  </si>
  <si>
    <t>74.5</t>
  </si>
  <si>
    <t>405-8753</t>
  </si>
  <si>
    <t>9419-XPZS</t>
  </si>
  <si>
    <t>107.2</t>
  </si>
  <si>
    <t>58.1</t>
  </si>
  <si>
    <t>409-9911</t>
  </si>
  <si>
    <t>1878-ZVZV</t>
  </si>
  <si>
    <t>182.3</t>
  </si>
  <si>
    <t>380-9063</t>
  </si>
  <si>
    <t>3612-QTGR</t>
  </si>
  <si>
    <t>19.9</t>
  </si>
  <si>
    <t>24.2</t>
  </si>
  <si>
    <t>12.1</t>
  </si>
  <si>
    <t>401-6671</t>
  </si>
  <si>
    <t>6305-WPUK</t>
  </si>
  <si>
    <t>65.5</t>
  </si>
  <si>
    <t>90.3</t>
  </si>
  <si>
    <t>18.1</t>
  </si>
  <si>
    <t>404-5597</t>
  </si>
  <si>
    <t>4589-JVVZ</t>
  </si>
  <si>
    <t>51.4</t>
  </si>
  <si>
    <t>342-9394</t>
  </si>
  <si>
    <t>4163-YTGH</t>
  </si>
  <si>
    <t>339.5</t>
  </si>
  <si>
    <t>384-6264</t>
  </si>
  <si>
    <t>5687-PDUC</t>
  </si>
  <si>
    <t>458.9</t>
  </si>
  <si>
    <t>695.4</t>
  </si>
  <si>
    <t>173.9</t>
  </si>
  <si>
    <t>364-9567</t>
  </si>
  <si>
    <t>4743-HOIA</t>
  </si>
  <si>
    <t>491.5</t>
  </si>
  <si>
    <t>431.2</t>
  </si>
  <si>
    <t>371-5875</t>
  </si>
  <si>
    <t>3790-FVBK</t>
  </si>
  <si>
    <t>47.6</t>
  </si>
  <si>
    <t>117.6</t>
  </si>
  <si>
    <t>58.8</t>
  </si>
  <si>
    <t>383-6489</t>
  </si>
  <si>
    <t>8306-JLJH</t>
  </si>
  <si>
    <t>749.1</t>
  </si>
  <si>
    <t>156.4</t>
  </si>
  <si>
    <t>384-3902</t>
  </si>
  <si>
    <t>9100-JXEL</t>
  </si>
  <si>
    <t>40.4</t>
  </si>
  <si>
    <t>356-1270</t>
  </si>
  <si>
    <t>4973-FJHN</t>
  </si>
  <si>
    <t>269.7</t>
  </si>
  <si>
    <t>328-1373</t>
  </si>
  <si>
    <t>6611-PQCQ</t>
  </si>
  <si>
    <t>386.4</t>
  </si>
  <si>
    <t>193.2</t>
  </si>
  <si>
    <t>411-6501</t>
  </si>
  <si>
    <t>2961-RQPD</t>
  </si>
  <si>
    <t>857.6</t>
  </si>
  <si>
    <t>673.2</t>
  </si>
  <si>
    <t>336.6</t>
  </si>
  <si>
    <t>415-4564</t>
  </si>
  <si>
    <t>5851-DIAJ</t>
  </si>
  <si>
    <t>384-3904</t>
  </si>
  <si>
    <t>0203-QZFT</t>
  </si>
  <si>
    <t>817.7</t>
  </si>
  <si>
    <t>373-1028</t>
  </si>
  <si>
    <t>8903-NYQW</t>
  </si>
  <si>
    <t>485.9</t>
  </si>
  <si>
    <t>369-1220</t>
  </si>
  <si>
    <t>0280-ZBCV</t>
  </si>
  <si>
    <t>34.1</t>
  </si>
  <si>
    <t>359-9369</t>
  </si>
  <si>
    <t>2967-OFRX</t>
  </si>
  <si>
    <t>29.7</t>
  </si>
  <si>
    <t>13.2</t>
  </si>
  <si>
    <t>415-3016</t>
  </si>
  <si>
    <t>9249-HCIH</t>
  </si>
  <si>
    <t>383-9355</t>
  </si>
  <si>
    <t>5786-RNMU</t>
  </si>
  <si>
    <t>20.4</t>
  </si>
  <si>
    <t>417-3257</t>
  </si>
  <si>
    <t>5703-TZLW</t>
  </si>
  <si>
    <t>357.5</t>
  </si>
  <si>
    <t>235.2</t>
  </si>
  <si>
    <t>407-9841</t>
  </si>
  <si>
    <t>7965-ZMGT</t>
  </si>
  <si>
    <t>210.7</t>
  </si>
  <si>
    <t>332-3381</t>
  </si>
  <si>
    <t>2013-BLOH</t>
  </si>
  <si>
    <t>39.5</t>
  </si>
  <si>
    <t>67.8</t>
  </si>
  <si>
    <t>412-1991</t>
  </si>
  <si>
    <t>7050-MPXT</t>
  </si>
  <si>
    <t>347-2378</t>
  </si>
  <si>
    <t>1611-DLFM</t>
  </si>
  <si>
    <t>37.1</t>
  </si>
  <si>
    <t>385-2699</t>
  </si>
  <si>
    <t>3023-RVLZ</t>
  </si>
  <si>
    <t>383-4319</t>
  </si>
  <si>
    <t>9067-KQHQ</t>
  </si>
  <si>
    <t>265.2</t>
  </si>
  <si>
    <t>132.6</t>
  </si>
  <si>
    <t>352-7915</t>
  </si>
  <si>
    <t>3416-MNRU</t>
  </si>
  <si>
    <t>570.1</t>
  </si>
  <si>
    <t>1164.4</t>
  </si>
  <si>
    <t>582.2</t>
  </si>
  <si>
    <t>393-5802</t>
  </si>
  <si>
    <t>1942-BFVV</t>
  </si>
  <si>
    <t>963.6</t>
  </si>
  <si>
    <t>192.7</t>
  </si>
  <si>
    <t>354-4352</t>
  </si>
  <si>
    <t>7477-BHFF</t>
  </si>
  <si>
    <t>370.7</t>
  </si>
  <si>
    <t>932.4</t>
  </si>
  <si>
    <t>233.1</t>
  </si>
  <si>
    <t>331-8713</t>
  </si>
  <si>
    <t>1842-JWUX</t>
  </si>
  <si>
    <t>575.8</t>
  </si>
  <si>
    <t>556.8</t>
  </si>
  <si>
    <t>341-3663</t>
  </si>
  <si>
    <t>3667-ZLXU</t>
  </si>
  <si>
    <t>795.7</t>
  </si>
  <si>
    <t>376-4665</t>
  </si>
  <si>
    <t>1240-LONY</t>
  </si>
  <si>
    <t>324.3</t>
  </si>
  <si>
    <t>208.8</t>
  </si>
  <si>
    <t>401-5169</t>
  </si>
  <si>
    <t>1189-HWNE</t>
  </si>
  <si>
    <t>370-8262</t>
  </si>
  <si>
    <t>3077-TARR</t>
  </si>
  <si>
    <t>892.1</t>
  </si>
  <si>
    <t>372-8883</t>
  </si>
  <si>
    <t>5067-VFPY</t>
  </si>
  <si>
    <t>189.6</t>
  </si>
  <si>
    <t>94.8</t>
  </si>
  <si>
    <t>370-8023</t>
  </si>
  <si>
    <t>9358-JLBZ</t>
  </si>
  <si>
    <t>9.4</t>
  </si>
  <si>
    <t>16.8</t>
  </si>
  <si>
    <t>417-9814</t>
  </si>
  <si>
    <t>7223-IEDD</t>
  </si>
  <si>
    <t>74.9</t>
  </si>
  <si>
    <t>362-5579</t>
  </si>
  <si>
    <t>5642-YQQI</t>
  </si>
  <si>
    <t>481.4</t>
  </si>
  <si>
    <t>696.9</t>
  </si>
  <si>
    <t>366-7616</t>
  </si>
  <si>
    <t>4789-FIUS</t>
  </si>
  <si>
    <t>397-2870</t>
  </si>
  <si>
    <t>4432-MQDH</t>
  </si>
  <si>
    <t>955.6</t>
  </si>
  <si>
    <t>372-9091</t>
  </si>
  <si>
    <t>4000-PAUK</t>
  </si>
  <si>
    <t>561.8</t>
  </si>
  <si>
    <t>410-3159</t>
  </si>
  <si>
    <t>2787-KHKN</t>
  </si>
  <si>
    <t>460.8</t>
  </si>
  <si>
    <t>396-8662</t>
  </si>
  <si>
    <t>7752-PJOL</t>
  </si>
  <si>
    <t>353-5257</t>
  </si>
  <si>
    <t>3221-VDTM</t>
  </si>
  <si>
    <t>36.3</t>
  </si>
  <si>
    <t>329-8436</t>
  </si>
  <si>
    <t>3851-APKW</t>
  </si>
  <si>
    <t>317.2</t>
  </si>
  <si>
    <t>406-1730</t>
  </si>
  <si>
    <t>2691-SKLI</t>
  </si>
  <si>
    <t>647.7</t>
  </si>
  <si>
    <t>336-9327</t>
  </si>
  <si>
    <t>7430-TAZT</t>
  </si>
  <si>
    <t>72.4</t>
  </si>
  <si>
    <t>23.8</t>
  </si>
  <si>
    <t>378-7418</t>
  </si>
  <si>
    <t>9585-XPEW</t>
  </si>
  <si>
    <t>412-6019</t>
  </si>
  <si>
    <t>1412-IVWC</t>
  </si>
  <si>
    <t>175.4</t>
  </si>
  <si>
    <t>130.8</t>
  </si>
  <si>
    <t>43.6</t>
  </si>
  <si>
    <t>386-9774</t>
  </si>
  <si>
    <t>4457-MIIT</t>
  </si>
  <si>
    <t>418.3</t>
  </si>
  <si>
    <t>209.2</t>
  </si>
  <si>
    <t>353-8970</t>
  </si>
  <si>
    <t>9658-MPKJ</t>
  </si>
  <si>
    <t>23.3</t>
  </si>
  <si>
    <t>410-5370</t>
  </si>
  <si>
    <t>2999-UUCX</t>
  </si>
  <si>
    <t>178.5</t>
  </si>
  <si>
    <t>120.6</t>
  </si>
  <si>
    <t>40.2</t>
  </si>
  <si>
    <t>404-4421</t>
  </si>
  <si>
    <t>5677-FBRZ</t>
  </si>
  <si>
    <t>121.9</t>
  </si>
  <si>
    <t>74.4</t>
  </si>
  <si>
    <t>24.8</t>
  </si>
  <si>
    <t>409-3353</t>
  </si>
  <si>
    <t>8701-LLYN</t>
  </si>
  <si>
    <t>475.2</t>
  </si>
  <si>
    <t>422-2571</t>
  </si>
  <si>
    <t>7198-KRZF</t>
  </si>
  <si>
    <t>50.7</t>
  </si>
  <si>
    <t>12.7</t>
  </si>
  <si>
    <t>412-3404</t>
  </si>
  <si>
    <t>4968-BZIB</t>
  </si>
  <si>
    <t>507.4</t>
  </si>
  <si>
    <t>326.4</t>
  </si>
  <si>
    <t>81.6</t>
  </si>
  <si>
    <t>333-2964</t>
  </si>
  <si>
    <t>1296-YTID</t>
  </si>
  <si>
    <t>364.6</t>
  </si>
  <si>
    <t>839.5</t>
  </si>
  <si>
    <t>279.8</t>
  </si>
  <si>
    <t>406-6669</t>
  </si>
  <si>
    <t>0704-PWSI</t>
  </si>
  <si>
    <t>753.3</t>
  </si>
  <si>
    <t>337-8950</t>
  </si>
  <si>
    <t>9106-PRGY</t>
  </si>
  <si>
    <t>911.6</t>
  </si>
  <si>
    <t>378-9542</t>
  </si>
  <si>
    <t>9214-FPBB</t>
  </si>
  <si>
    <t>288.8</t>
  </si>
  <si>
    <t>333-9002</t>
  </si>
  <si>
    <t>6118-LVOB</t>
  </si>
  <si>
    <t>682.9</t>
  </si>
  <si>
    <t>382.2</t>
  </si>
  <si>
    <t>76.4</t>
  </si>
  <si>
    <t>410-1190</t>
  </si>
  <si>
    <t>0538-MYDU</t>
  </si>
  <si>
    <t>119.2</t>
  </si>
  <si>
    <t>329-6731</t>
  </si>
  <si>
    <t>7760-JREO</t>
  </si>
  <si>
    <t>859.6</t>
  </si>
  <si>
    <t>729.6</t>
  </si>
  <si>
    <t>388-7355</t>
  </si>
  <si>
    <t>3546-BORA</t>
  </si>
  <si>
    <t>661.2</t>
  </si>
  <si>
    <t>330.6</t>
  </si>
  <si>
    <t>412-7791</t>
  </si>
  <si>
    <t>2126-TCKI</t>
  </si>
  <si>
    <t>246.5</t>
  </si>
  <si>
    <t>401.8</t>
  </si>
  <si>
    <t>100.5</t>
  </si>
  <si>
    <t>368-6111</t>
  </si>
  <si>
    <t>6721-YPIJ</t>
  </si>
  <si>
    <t>33.1</t>
  </si>
  <si>
    <t>417-3702</t>
  </si>
  <si>
    <t>1116-FSCK</t>
  </si>
  <si>
    <t>409-9494</t>
  </si>
  <si>
    <t>5077-BLDM</t>
  </si>
  <si>
    <t>166.4</t>
  </si>
  <si>
    <t>41.6</t>
  </si>
  <si>
    <t>378-8342</t>
  </si>
  <si>
    <t>6678-TWOK</t>
  </si>
  <si>
    <t>526.4</t>
  </si>
  <si>
    <t>348-1163</t>
  </si>
  <si>
    <t>2138-SSLS</t>
  </si>
  <si>
    <t>1055.7</t>
  </si>
  <si>
    <t>337-4600</t>
  </si>
  <si>
    <t>7727-IWBQ</t>
  </si>
  <si>
    <t>358.3</t>
  </si>
  <si>
    <t>369-5810</t>
  </si>
  <si>
    <t>5046-IJNI</t>
  </si>
  <si>
    <t>27.9</t>
  </si>
  <si>
    <t>340-8291</t>
  </si>
  <si>
    <t>6470-JEQP</t>
  </si>
  <si>
    <t>937.6</t>
  </si>
  <si>
    <t>633.6</t>
  </si>
  <si>
    <t>211.2</t>
  </si>
  <si>
    <t>354-7397</t>
  </si>
  <si>
    <t>4848-CZZK</t>
  </si>
  <si>
    <t>11.2</t>
  </si>
  <si>
    <t>5.6</t>
  </si>
  <si>
    <t>407-7464</t>
  </si>
  <si>
    <t>9594-HPYK</t>
  </si>
  <si>
    <t>157.9</t>
  </si>
  <si>
    <t>410-5236</t>
  </si>
  <si>
    <t>1035-PGWX</t>
  </si>
  <si>
    <t>314.9</t>
  </si>
  <si>
    <t>461.1</t>
  </si>
  <si>
    <t>153.7</t>
  </si>
  <si>
    <t>409-2412</t>
  </si>
  <si>
    <t>1716-VSME</t>
  </si>
  <si>
    <t>192.1</t>
  </si>
  <si>
    <t>45.8</t>
  </si>
  <si>
    <t>400-7280</t>
  </si>
  <si>
    <t>9067-IIUN</t>
  </si>
  <si>
    <t>153.6</t>
  </si>
  <si>
    <t>499.1</t>
  </si>
  <si>
    <t>332-5820</t>
  </si>
  <si>
    <t>5671-ESYP</t>
  </si>
  <si>
    <t>879.8</t>
  </si>
  <si>
    <t>381-3735</t>
  </si>
  <si>
    <t>5372-SAIN</t>
  </si>
  <si>
    <t>133.1</t>
  </si>
  <si>
    <t>104.5</t>
  </si>
  <si>
    <t>374-6525</t>
  </si>
  <si>
    <t>5346-BDUD</t>
  </si>
  <si>
    <t>984.9</t>
  </si>
  <si>
    <t>406-8665</t>
  </si>
  <si>
    <t>7544-DRBV</t>
  </si>
  <si>
    <t>398.8</t>
  </si>
  <si>
    <t>348-7448</t>
  </si>
  <si>
    <t>3607-ZWYJ</t>
  </si>
  <si>
    <t>232.7</t>
  </si>
  <si>
    <t>730.8</t>
  </si>
  <si>
    <t>182.7</t>
  </si>
  <si>
    <t>328-8179</t>
  </si>
  <si>
    <t>0077-XCYG</t>
  </si>
  <si>
    <t>133.3</t>
  </si>
  <si>
    <t>389-4602</t>
  </si>
  <si>
    <t>3628-JMEB</t>
  </si>
  <si>
    <t>413-2238</t>
  </si>
  <si>
    <t>8591-QPMV</t>
  </si>
  <si>
    <t>698.8</t>
  </si>
  <si>
    <t>348-6008</t>
  </si>
  <si>
    <t>5740-GTZK</t>
  </si>
  <si>
    <t>782.1</t>
  </si>
  <si>
    <t>660.8</t>
  </si>
  <si>
    <t>165.2</t>
  </si>
  <si>
    <t>374-5224</t>
  </si>
  <si>
    <t>9476-VSJN</t>
  </si>
  <si>
    <t>699.6</t>
  </si>
  <si>
    <t>349.8</t>
  </si>
  <si>
    <t>371-1187</t>
  </si>
  <si>
    <t>5377-AHGC</t>
  </si>
  <si>
    <t>421-8141</t>
  </si>
  <si>
    <t>4542-UWAU</t>
  </si>
  <si>
    <t>424.1</t>
  </si>
  <si>
    <t>406-2678</t>
  </si>
  <si>
    <t>5632-LKUE</t>
  </si>
  <si>
    <t>203.1</t>
  </si>
  <si>
    <t>404-6357</t>
  </si>
  <si>
    <t>1598-ZOHG</t>
  </si>
  <si>
    <t>62.5</t>
  </si>
  <si>
    <t>56.5</t>
  </si>
  <si>
    <t>398-2138</t>
  </si>
  <si>
    <t>3587-KWSK</t>
  </si>
  <si>
    <t>382-8079</t>
  </si>
  <si>
    <t>4584-BISY</t>
  </si>
  <si>
    <t>498.9</t>
  </si>
  <si>
    <t>632.5</t>
  </si>
  <si>
    <t>158.1</t>
  </si>
  <si>
    <t>354-2985</t>
  </si>
  <si>
    <t>8533-HYUN</t>
  </si>
  <si>
    <t>18.4</t>
  </si>
  <si>
    <t>26.8</t>
  </si>
  <si>
    <t>13.4</t>
  </si>
  <si>
    <t>373-6922</t>
  </si>
  <si>
    <t>8230-HTEQ</t>
  </si>
  <si>
    <t>351.5</t>
  </si>
  <si>
    <t>444.5</t>
  </si>
  <si>
    <t>397-7125</t>
  </si>
  <si>
    <t>2263-MVDN</t>
  </si>
  <si>
    <t>824.1</t>
  </si>
  <si>
    <t>617.4</t>
  </si>
  <si>
    <t>333-6296</t>
  </si>
  <si>
    <t>8992-OIWB</t>
  </si>
  <si>
    <t>73.5</t>
  </si>
  <si>
    <t>365-6022</t>
  </si>
  <si>
    <t>2358-IBYA</t>
  </si>
  <si>
    <t>9.7</t>
  </si>
  <si>
    <t>1.9</t>
  </si>
  <si>
    <t>382-4872</t>
  </si>
  <si>
    <t>3539-ZZNK</t>
  </si>
  <si>
    <t>484.3</t>
  </si>
  <si>
    <t>329.3</t>
  </si>
  <si>
    <t>82.3</t>
  </si>
  <si>
    <t>375-8880</t>
  </si>
  <si>
    <t>0963-DGCY</t>
  </si>
  <si>
    <t>202.5</t>
  </si>
  <si>
    <t>258.1</t>
  </si>
  <si>
    <t>335-6832</t>
  </si>
  <si>
    <t>2706-IDFB</t>
  </si>
  <si>
    <t>239.5</t>
  </si>
  <si>
    <t>241.5</t>
  </si>
  <si>
    <t>408-2002</t>
  </si>
  <si>
    <t>0282-TNXW</t>
  </si>
  <si>
    <t>335.2</t>
  </si>
  <si>
    <t>636.5</t>
  </si>
  <si>
    <t>318.3</t>
  </si>
  <si>
    <t>376-2922</t>
  </si>
  <si>
    <t>4570-EEKV</t>
  </si>
  <si>
    <t>360.5</t>
  </si>
  <si>
    <t>190.5</t>
  </si>
  <si>
    <t>408-2089</t>
  </si>
  <si>
    <t>5826-VIAL</t>
  </si>
  <si>
    <t>228.6</t>
  </si>
  <si>
    <t>333.3</t>
  </si>
  <si>
    <t>347-2951</t>
  </si>
  <si>
    <t>8044-UXPB</t>
  </si>
  <si>
    <t>511.4</t>
  </si>
  <si>
    <t>402-7650</t>
  </si>
  <si>
    <t>7073-NMRQ</t>
  </si>
  <si>
    <t>891.7</t>
  </si>
  <si>
    <t>121.6</t>
  </si>
  <si>
    <t>397-9933</t>
  </si>
  <si>
    <t>4889-FGUU</t>
  </si>
  <si>
    <t>419.9</t>
  </si>
  <si>
    <t>383-9306</t>
  </si>
  <si>
    <t>4296-TZFQ</t>
  </si>
  <si>
    <t>31.9</t>
  </si>
  <si>
    <t>369-4377</t>
  </si>
  <si>
    <t>6056-ZCUD</t>
  </si>
  <si>
    <t>303.4</t>
  </si>
  <si>
    <t>353-7407</t>
  </si>
  <si>
    <t>0445-ZMJP</t>
  </si>
  <si>
    <t>158.6</t>
  </si>
  <si>
    <t>332-7391</t>
  </si>
  <si>
    <t>7922-UUVG</t>
  </si>
  <si>
    <t>456.1</t>
  </si>
  <si>
    <t>611.8</t>
  </si>
  <si>
    <t>415-6347</t>
  </si>
  <si>
    <t>8446-HITW</t>
  </si>
  <si>
    <t>280.8</t>
  </si>
  <si>
    <t>171.5</t>
  </si>
  <si>
    <t>378-4179</t>
  </si>
  <si>
    <t>3496-ERJX</t>
  </si>
  <si>
    <t>205.9</t>
  </si>
  <si>
    <t>407-6391</t>
  </si>
  <si>
    <t>2658-RKBF</t>
  </si>
  <si>
    <t>390-9735</t>
  </si>
  <si>
    <t>0512-ZPTW</t>
  </si>
  <si>
    <t>779.9</t>
  </si>
  <si>
    <t>539.6</t>
  </si>
  <si>
    <t>383-8807</t>
  </si>
  <si>
    <t>2257-XDSZ</t>
  </si>
  <si>
    <t>58.2</t>
  </si>
  <si>
    <t>29.1</t>
  </si>
  <si>
    <t>402-9704</t>
  </si>
  <si>
    <t>0291-KTQG</t>
  </si>
  <si>
    <t>405-2209</t>
  </si>
  <si>
    <t>1117-EIHQ</t>
  </si>
  <si>
    <t>586.4</t>
  </si>
  <si>
    <t>106.6</t>
  </si>
  <si>
    <t>397-3939</t>
  </si>
  <si>
    <t>2497-EDSN</t>
  </si>
  <si>
    <t>641.9</t>
  </si>
  <si>
    <t>173.1</t>
  </si>
  <si>
    <t>383-9448</t>
  </si>
  <si>
    <t>4876-VURV</t>
  </si>
  <si>
    <t>629.1</t>
  </si>
  <si>
    <t>430.5</t>
  </si>
  <si>
    <t>359-6232</t>
  </si>
  <si>
    <t>2375-FNVX</t>
  </si>
  <si>
    <t>651.4</t>
  </si>
  <si>
    <t>856.8</t>
  </si>
  <si>
    <t>369-9772</t>
  </si>
  <si>
    <t>9461-EHPK</t>
  </si>
  <si>
    <t>31.2</t>
  </si>
  <si>
    <t>37.2</t>
  </si>
  <si>
    <t>7.4</t>
  </si>
  <si>
    <t>381-7003</t>
  </si>
  <si>
    <t>7024-YHHR</t>
  </si>
  <si>
    <t>430.4</t>
  </si>
  <si>
    <t>191.4</t>
  </si>
  <si>
    <t>352-6732</t>
  </si>
  <si>
    <t>9728-UKRN</t>
  </si>
  <si>
    <t>201.9</t>
  </si>
  <si>
    <t>57.8</t>
  </si>
  <si>
    <t>388-7540</t>
  </si>
  <si>
    <t>3504-BHNH</t>
  </si>
  <si>
    <t>7.9</t>
  </si>
  <si>
    <t>333-9664</t>
  </si>
  <si>
    <t>1356-TEOJ</t>
  </si>
  <si>
    <t>735.7</t>
  </si>
  <si>
    <t>717.8</t>
  </si>
  <si>
    <t>239.3</t>
  </si>
  <si>
    <t>400-5511</t>
  </si>
  <si>
    <t>1367-DPPL</t>
  </si>
  <si>
    <t>287.4</t>
  </si>
  <si>
    <t>479.7</t>
  </si>
  <si>
    <t>403-1742</t>
  </si>
  <si>
    <t>5085-HANG</t>
  </si>
  <si>
    <t>94.7</t>
  </si>
  <si>
    <t>352.8</t>
  </si>
  <si>
    <t>328-9797</t>
  </si>
  <si>
    <t>6627-AWPX</t>
  </si>
  <si>
    <t>29.5</t>
  </si>
  <si>
    <t>336-7696</t>
  </si>
  <si>
    <t>1665-BRBK</t>
  </si>
  <si>
    <t>369-2214</t>
  </si>
  <si>
    <t>1896-NNMD</t>
  </si>
  <si>
    <t>372.8</t>
  </si>
  <si>
    <t>816.2</t>
  </si>
  <si>
    <t>411-1325</t>
  </si>
  <si>
    <t>1125-TMZD</t>
  </si>
  <si>
    <t>237.9</t>
  </si>
  <si>
    <t>410-7553</t>
  </si>
  <si>
    <t>6988-ZUZD</t>
  </si>
  <si>
    <t>299.2</t>
  </si>
  <si>
    <t>229.9</t>
  </si>
  <si>
    <t>376-4284</t>
  </si>
  <si>
    <t>1825-GJYJ</t>
  </si>
  <si>
    <t>659.1</t>
  </si>
  <si>
    <t>369-1904</t>
  </si>
  <si>
    <t>5088-KTIW</t>
  </si>
  <si>
    <t>314.4</t>
  </si>
  <si>
    <t>390-5316</t>
  </si>
  <si>
    <t>1017-CTFN</t>
  </si>
  <si>
    <t>401-4844</t>
  </si>
  <si>
    <t>7231-XNDC</t>
  </si>
  <si>
    <t>100.9</t>
  </si>
  <si>
    <t>369-6308</t>
  </si>
  <si>
    <t>2689-UYBB</t>
  </si>
  <si>
    <t>726.9</t>
  </si>
  <si>
    <t>710.4</t>
  </si>
  <si>
    <t>142.1</t>
  </si>
  <si>
    <t>405-7119</t>
  </si>
  <si>
    <t>6691-USGH</t>
  </si>
  <si>
    <t>626.3</t>
  </si>
  <si>
    <t>875.7</t>
  </si>
  <si>
    <t>175.1</t>
  </si>
  <si>
    <t>405-3309</t>
  </si>
  <si>
    <t>2871-IOVG</t>
  </si>
  <si>
    <t>377-2725</t>
  </si>
  <si>
    <t>9108-SGNE</t>
  </si>
  <si>
    <t>41.1</t>
  </si>
  <si>
    <t>405-6398</t>
  </si>
  <si>
    <t>6083-DLXF</t>
  </si>
  <si>
    <t>682.5</t>
  </si>
  <si>
    <t>355-9366</t>
  </si>
  <si>
    <t>7156-CJTM</t>
  </si>
  <si>
    <t>542.8</t>
  </si>
  <si>
    <t>403-1128</t>
  </si>
  <si>
    <t>4563-FCIB</t>
  </si>
  <si>
    <t>658.4</t>
  </si>
  <si>
    <t>130.7</t>
  </si>
  <si>
    <t>384-9682</t>
  </si>
  <si>
    <t>9386-WSRK</t>
  </si>
  <si>
    <t>694.2</t>
  </si>
  <si>
    <t>680.4</t>
  </si>
  <si>
    <t>136.1</t>
  </si>
  <si>
    <t>395-1229</t>
  </si>
  <si>
    <t>1177-FUHA</t>
  </si>
  <si>
    <t>388.1</t>
  </si>
  <si>
    <t>695.5</t>
  </si>
  <si>
    <t>231.8</t>
  </si>
  <si>
    <t>346-4919</t>
  </si>
  <si>
    <t>3271-GTND</t>
  </si>
  <si>
    <t>1054.8</t>
  </si>
  <si>
    <t>354-9068</t>
  </si>
  <si>
    <t>2339-BWAB</t>
  </si>
  <si>
    <t>298.2</t>
  </si>
  <si>
    <t>74.6</t>
  </si>
  <si>
    <t>369-2743</t>
  </si>
  <si>
    <t>7150-SIBT</t>
  </si>
  <si>
    <t>55.8</t>
  </si>
  <si>
    <t>376-4292</t>
  </si>
  <si>
    <t>9344-MKXY</t>
  </si>
  <si>
    <t>24.9</t>
  </si>
  <si>
    <t>400-6454</t>
  </si>
  <si>
    <t>5095-KHLA</t>
  </si>
  <si>
    <t>33.9</t>
  </si>
  <si>
    <t>383-4641</t>
  </si>
  <si>
    <t>3453-MXVP</t>
  </si>
  <si>
    <t>217.1</t>
  </si>
  <si>
    <t>460.1</t>
  </si>
  <si>
    <t>368-5165</t>
  </si>
  <si>
    <t>8205-NWJS</t>
  </si>
  <si>
    <t>54.2</t>
  </si>
  <si>
    <t>363-7979</t>
  </si>
  <si>
    <t>8807-OJVS</t>
  </si>
  <si>
    <t>334-9818</t>
  </si>
  <si>
    <t>3091-YEPY</t>
  </si>
  <si>
    <t>411.8</t>
  </si>
  <si>
    <t>352-5787</t>
  </si>
  <si>
    <t>3196-JIPD</t>
  </si>
  <si>
    <t>237.5</t>
  </si>
  <si>
    <t>327-9957</t>
  </si>
  <si>
    <t>0638-EFFG</t>
  </si>
  <si>
    <t>139.1</t>
  </si>
  <si>
    <t>421-3226</t>
  </si>
  <si>
    <t>2547-XSSS</t>
  </si>
  <si>
    <t>578.8</t>
  </si>
  <si>
    <t>391-4358</t>
  </si>
  <si>
    <t>0996-ZHCZ</t>
  </si>
  <si>
    <t>198.7</t>
  </si>
  <si>
    <t>419-2369</t>
  </si>
  <si>
    <t>8331-LUEE</t>
  </si>
  <si>
    <t>146.4</t>
  </si>
  <si>
    <t>373-3959</t>
  </si>
  <si>
    <t>5712-YXJY</t>
  </si>
  <si>
    <t>69.1</t>
  </si>
  <si>
    <t>358-1346</t>
  </si>
  <si>
    <t>4997-COGG</t>
  </si>
  <si>
    <t>111.2</t>
  </si>
  <si>
    <t>344-5967</t>
  </si>
  <si>
    <t>3940-PPVI</t>
  </si>
  <si>
    <t>194.2</t>
  </si>
  <si>
    <t>44.6</t>
  </si>
  <si>
    <t>396-6390</t>
  </si>
  <si>
    <t>5375-VVSE</t>
  </si>
  <si>
    <t>47.9</t>
  </si>
  <si>
    <t>360-1745</t>
  </si>
  <si>
    <t>7032-KEVI</t>
  </si>
  <si>
    <t>654.7</t>
  </si>
  <si>
    <t>400.4</t>
  </si>
  <si>
    <t>344-6935</t>
  </si>
  <si>
    <t>1970-DKWU</t>
  </si>
  <si>
    <t>386.9</t>
  </si>
  <si>
    <t>239.2</t>
  </si>
  <si>
    <t>59.8</t>
  </si>
  <si>
    <t>399-5291</t>
  </si>
  <si>
    <t>9433-QIXA</t>
  </si>
  <si>
    <t>177.1</t>
  </si>
  <si>
    <t>329-9517</t>
  </si>
  <si>
    <t>3902-FSYZ</t>
  </si>
  <si>
    <t>413-3177</t>
  </si>
  <si>
    <t>9849-NEPX</t>
  </si>
  <si>
    <t>347-5113</t>
  </si>
  <si>
    <t>7743-DIXO</t>
  </si>
  <si>
    <t>57.6</t>
  </si>
  <si>
    <t>14.4</t>
  </si>
  <si>
    <t>330-2662</t>
  </si>
  <si>
    <t>4443-KRIA</t>
  </si>
  <si>
    <t>244.5</t>
  </si>
  <si>
    <t>330-5824</t>
  </si>
  <si>
    <t>3126-JQSI</t>
  </si>
  <si>
    <t>441.8</t>
  </si>
  <si>
    <t>329-8788</t>
  </si>
  <si>
    <t>2575-TTIN</t>
  </si>
  <si>
    <t>594.8</t>
  </si>
  <si>
    <t>84.8</t>
  </si>
  <si>
    <t>389-6081</t>
  </si>
  <si>
    <t>4959-FFQS</t>
  </si>
  <si>
    <t>931.2</t>
  </si>
  <si>
    <t>334-9163</t>
  </si>
  <si>
    <t>7112-PVAD</t>
  </si>
  <si>
    <t>511.2</t>
  </si>
  <si>
    <t>411-4293</t>
  </si>
  <si>
    <t>3830-UJFO</t>
  </si>
  <si>
    <t>364-6445</t>
  </si>
  <si>
    <t>5368-PWYB</t>
  </si>
  <si>
    <t>836.4</t>
  </si>
  <si>
    <t>167.3</t>
  </si>
  <si>
    <t>380-9674</t>
  </si>
  <si>
    <t>7866-LRVG</t>
  </si>
  <si>
    <t>298.1</t>
  </si>
  <si>
    <t>1372.5</t>
  </si>
  <si>
    <t>343.1</t>
  </si>
  <si>
    <t>358-3692</t>
  </si>
  <si>
    <t>8526-LKSE</t>
  </si>
  <si>
    <t>466.4</t>
  </si>
  <si>
    <t>95.8</t>
  </si>
  <si>
    <t>400-5831</t>
  </si>
  <si>
    <t>7338-QSBA</t>
  </si>
  <si>
    <t>10.3</t>
  </si>
  <si>
    <t>391-2159</t>
  </si>
  <si>
    <t>5395-ZGMZ</t>
  </si>
  <si>
    <t>324.8</t>
  </si>
  <si>
    <t>712.8</t>
  </si>
  <si>
    <t>398-5954</t>
  </si>
  <si>
    <t>9408-MUBW</t>
  </si>
  <si>
    <t>647.4</t>
  </si>
  <si>
    <t>215.8</t>
  </si>
  <si>
    <t>405-4303</t>
  </si>
  <si>
    <t>5924-ZEGJ</t>
  </si>
  <si>
    <t>450.1</t>
  </si>
  <si>
    <t>838.4</t>
  </si>
  <si>
    <t>209.6</t>
  </si>
  <si>
    <t>406-4100</t>
  </si>
  <si>
    <t>6473-YBGF</t>
  </si>
  <si>
    <t>100.6</t>
  </si>
  <si>
    <t>352-4401</t>
  </si>
  <si>
    <t>1027-HKZF</t>
  </si>
  <si>
    <t>347-1473</t>
  </si>
  <si>
    <t>8504-FZKV</t>
  </si>
  <si>
    <t>5.2</t>
  </si>
  <si>
    <t>347-2016</t>
  </si>
  <si>
    <t>9723-WTDK</t>
  </si>
  <si>
    <t>6.3</t>
  </si>
  <si>
    <t>388-8948</t>
  </si>
  <si>
    <t>8171-JQFF</t>
  </si>
  <si>
    <t>355.5</t>
  </si>
  <si>
    <t>619.5</t>
  </si>
  <si>
    <t>367-2598</t>
  </si>
  <si>
    <t>7788-TXTG</t>
  </si>
  <si>
    <t>247.8</t>
  </si>
  <si>
    <t>332-3693</t>
  </si>
  <si>
    <t>6261-JLQO</t>
  </si>
  <si>
    <t>394.2</t>
  </si>
  <si>
    <t>765.6</t>
  </si>
  <si>
    <t>403-9766</t>
  </si>
  <si>
    <t>0590-OTJH</t>
  </si>
  <si>
    <t>395-9214</t>
  </si>
  <si>
    <t>5689-TDPU</t>
  </si>
  <si>
    <t>747.8</t>
  </si>
  <si>
    <t>351-8894</t>
  </si>
  <si>
    <t>2709-DFHQ</t>
  </si>
  <si>
    <t>607.7</t>
  </si>
  <si>
    <t>107.6</t>
  </si>
  <si>
    <t>398-1332</t>
  </si>
  <si>
    <t>0579-LSWO</t>
  </si>
  <si>
    <t>391-6260</t>
  </si>
  <si>
    <t>6016-RZTJ</t>
  </si>
  <si>
    <t>336-1353</t>
  </si>
  <si>
    <t>3062-MDGL</t>
  </si>
  <si>
    <t>148.6</t>
  </si>
  <si>
    <t>49.5</t>
  </si>
  <si>
    <t>380-3910</t>
  </si>
  <si>
    <t>5973-RUUT</t>
  </si>
  <si>
    <t>5.1</t>
  </si>
  <si>
    <t>354-7820</t>
  </si>
  <si>
    <t>7919-IAZI</t>
  </si>
  <si>
    <t>254.2</t>
  </si>
  <si>
    <t>338-9952</t>
  </si>
  <si>
    <t>2401-PVUL</t>
  </si>
  <si>
    <t>92.4</t>
  </si>
  <si>
    <t>23.1</t>
  </si>
  <si>
    <t>329-8669</t>
  </si>
  <si>
    <t>2432-SMPP</t>
  </si>
  <si>
    <t>607.9</t>
  </si>
  <si>
    <t>328-8808</t>
  </si>
  <si>
    <t>2574-GKGW</t>
  </si>
  <si>
    <t>977.1</t>
  </si>
  <si>
    <t>421-5994</t>
  </si>
  <si>
    <t>2574-XGEW</t>
  </si>
  <si>
    <t>130.5</t>
  </si>
  <si>
    <t>354-4448</t>
  </si>
  <si>
    <t>9449-RDIW</t>
  </si>
  <si>
    <t>420-6052</t>
  </si>
  <si>
    <t>6949-IFYG</t>
  </si>
  <si>
    <t>61.5</t>
  </si>
  <si>
    <t>17.8</t>
  </si>
  <si>
    <t>388-8583</t>
  </si>
  <si>
    <t>2694-CUIF</t>
  </si>
  <si>
    <t>1139.5</t>
  </si>
  <si>
    <t>415-3158</t>
  </si>
  <si>
    <t>2115-POJL</t>
  </si>
  <si>
    <t>539.7</t>
  </si>
  <si>
    <t>402-9304</t>
  </si>
  <si>
    <t>1869-MZCE</t>
  </si>
  <si>
    <t>402-5014</t>
  </si>
  <si>
    <t>6831-UXIO</t>
  </si>
  <si>
    <t>399-8846</t>
  </si>
  <si>
    <t>4927-XZUB</t>
  </si>
  <si>
    <t>48.1</t>
  </si>
  <si>
    <t>348-7224</t>
  </si>
  <si>
    <t>5032-TUDU</t>
  </si>
  <si>
    <t>232.1</t>
  </si>
  <si>
    <t>336-2190</t>
  </si>
  <si>
    <t>0682-MMME</t>
  </si>
  <si>
    <t>325.4</t>
  </si>
  <si>
    <t>376-4705</t>
  </si>
  <si>
    <t>7537-KYUQ</t>
  </si>
  <si>
    <t>718.9</t>
  </si>
  <si>
    <t>348-8464</t>
  </si>
  <si>
    <t>0341-NKBO</t>
  </si>
  <si>
    <t>945.2</t>
  </si>
  <si>
    <t>366-1084</t>
  </si>
  <si>
    <t>5980-EPXI</t>
  </si>
  <si>
    <t>368-5628</t>
  </si>
  <si>
    <t>4268-VPGG</t>
  </si>
  <si>
    <t>170.2</t>
  </si>
  <si>
    <t>353-2557</t>
  </si>
  <si>
    <t>3348-SKKJ</t>
  </si>
  <si>
    <t>354-6942</t>
  </si>
  <si>
    <t>8720-IUCN</t>
  </si>
  <si>
    <t>377-9829</t>
  </si>
  <si>
    <t>6571-RPID</t>
  </si>
  <si>
    <t>165.5</t>
  </si>
  <si>
    <t>348-4660</t>
  </si>
  <si>
    <t>6069-HDMO</t>
  </si>
  <si>
    <t>270.1</t>
  </si>
  <si>
    <t>333-4492</t>
  </si>
  <si>
    <t>7880-HEZC</t>
  </si>
  <si>
    <t>475.4</t>
  </si>
  <si>
    <t>405-9573</t>
  </si>
  <si>
    <t>2189-XVGA</t>
  </si>
  <si>
    <t>346-5053</t>
  </si>
  <si>
    <t>0554-IEYJ</t>
  </si>
  <si>
    <t>230.4</t>
  </si>
  <si>
    <t>411-8956</t>
  </si>
  <si>
    <t>6603-UQYP</t>
  </si>
  <si>
    <t>203.5</t>
  </si>
  <si>
    <t>390-3761</t>
  </si>
  <si>
    <t>6776-RURY</t>
  </si>
  <si>
    <t>209.8</t>
  </si>
  <si>
    <t>377-3876</t>
  </si>
  <si>
    <t>8009-FNBF</t>
  </si>
  <si>
    <t>345-2476</t>
  </si>
  <si>
    <t>4037-MYSY</t>
  </si>
  <si>
    <t>288.3</t>
  </si>
  <si>
    <t>337-7879</t>
  </si>
  <si>
    <t>4455-EHTG</t>
  </si>
  <si>
    <t>36.5</t>
  </si>
  <si>
    <t>346-8863</t>
  </si>
  <si>
    <t>1220-GRMF</t>
  </si>
  <si>
    <t>340-8177</t>
  </si>
  <si>
    <t>6973-FAEJ</t>
  </si>
  <si>
    <t>484.9</t>
  </si>
  <si>
    <t>402-9173</t>
  </si>
  <si>
    <t>7767-FDII</t>
  </si>
  <si>
    <t>444.8</t>
  </si>
  <si>
    <t>394-8861</t>
  </si>
  <si>
    <t>5683-DTIG</t>
  </si>
  <si>
    <t>358-4036</t>
  </si>
  <si>
    <t>4458-JTXU</t>
  </si>
  <si>
    <t>496.1</t>
  </si>
  <si>
    <t>392-4680</t>
  </si>
  <si>
    <t>7800-OJDY</t>
  </si>
  <si>
    <t>687.1</t>
  </si>
  <si>
    <t>371-5811</t>
  </si>
  <si>
    <t>8480-PQGG</t>
  </si>
  <si>
    <t>411-6598</t>
  </si>
  <si>
    <t>1185-OYLO</t>
  </si>
  <si>
    <t>355-9356</t>
  </si>
  <si>
    <t>5672-EZBA</t>
  </si>
  <si>
    <t>406-4720</t>
  </si>
  <si>
    <t>5296-KEGJ</t>
  </si>
  <si>
    <t>388-9464</t>
  </si>
  <si>
    <t>9575-RJOI</t>
  </si>
  <si>
    <t>987.6</t>
  </si>
  <si>
    <t>391-1499</t>
  </si>
  <si>
    <t>0512-AFWB</t>
  </si>
  <si>
    <t>386-8690</t>
  </si>
  <si>
    <t>8077-GHOM</t>
  </si>
  <si>
    <t>720.1</t>
  </si>
  <si>
    <t>418-3181</t>
  </si>
  <si>
    <t>6322-QQSN</t>
  </si>
  <si>
    <t>421.3</t>
  </si>
  <si>
    <t>353-2763</t>
  </si>
  <si>
    <t>2358-PDPV</t>
  </si>
  <si>
    <t>360.2</t>
  </si>
  <si>
    <t>358-7165</t>
  </si>
  <si>
    <t>1949-USEG</t>
  </si>
  <si>
    <t>361.1</t>
  </si>
  <si>
    <t>338-9044</t>
  </si>
  <si>
    <t>8302-REXC</t>
  </si>
  <si>
    <t>408-5601</t>
  </si>
  <si>
    <t>7678-JONZ</t>
  </si>
  <si>
    <t>272.8</t>
  </si>
  <si>
    <t>328-5188</t>
  </si>
  <si>
    <t>0836-JUGJ</t>
  </si>
  <si>
    <t>329-4474</t>
  </si>
  <si>
    <t>7513-YGXP</t>
  </si>
  <si>
    <t>118.9</t>
  </si>
  <si>
    <t>357-4573</t>
  </si>
  <si>
    <t>8827-OIVO</t>
  </si>
  <si>
    <t>341-7112</t>
  </si>
  <si>
    <t>9794-SSZD</t>
  </si>
  <si>
    <t>217.9</t>
  </si>
  <si>
    <t>374-9531</t>
  </si>
  <si>
    <t>7644-SVJD</t>
  </si>
  <si>
    <t>19.3</t>
  </si>
  <si>
    <t>380-4374</t>
  </si>
  <si>
    <t>5005-LVSG</t>
  </si>
  <si>
    <t>158.9</t>
  </si>
  <si>
    <t>380-9409</t>
  </si>
  <si>
    <t>9601-QTZN</t>
  </si>
  <si>
    <t>763.4</t>
  </si>
  <si>
    <t>354-5764</t>
  </si>
  <si>
    <t>8623-BDJS</t>
  </si>
  <si>
    <t>64.6</t>
  </si>
  <si>
    <t>387-6912</t>
  </si>
  <si>
    <t>6744-MTWZ</t>
  </si>
  <si>
    <t>384-3413</t>
  </si>
  <si>
    <t>0333-JKXT</t>
  </si>
  <si>
    <t>333-3010</t>
  </si>
  <si>
    <t>1834-YVMF</t>
  </si>
  <si>
    <t>369.3</t>
  </si>
  <si>
    <t>353-3372</t>
  </si>
  <si>
    <t>6461-PUKX</t>
  </si>
  <si>
    <t>116.1</t>
  </si>
  <si>
    <t>376-9716</t>
  </si>
  <si>
    <t>5876-RKVY</t>
  </si>
  <si>
    <t>370-8676</t>
  </si>
  <si>
    <t>5277-AXXO</t>
  </si>
  <si>
    <t>360-2329</t>
  </si>
  <si>
    <t>8041-NXWL</t>
  </si>
  <si>
    <t>382-3512</t>
  </si>
  <si>
    <t>2181-YLOH</t>
  </si>
  <si>
    <t>406-8465</t>
  </si>
  <si>
    <t>0588-VBTO</t>
  </si>
  <si>
    <t>386-6114</t>
  </si>
  <si>
    <t>8004-RCEL</t>
  </si>
  <si>
    <t>413-9328</t>
  </si>
  <si>
    <t>9552-RQZR</t>
  </si>
  <si>
    <t>513.4</t>
  </si>
  <si>
    <t>335-7144</t>
  </si>
  <si>
    <t>5225-AOLI</t>
  </si>
  <si>
    <t>414-5177</t>
  </si>
  <si>
    <t>8602-CQVO</t>
  </si>
  <si>
    <t>184.2</t>
  </si>
  <si>
    <t>385-2370</t>
  </si>
  <si>
    <t>7186-ABWT</t>
  </si>
  <si>
    <t>358-9146</t>
  </si>
  <si>
    <t>7006-DKNS</t>
  </si>
  <si>
    <t>1006.1</t>
  </si>
  <si>
    <t>344-3145</t>
  </si>
  <si>
    <t>4312-SNZQ</t>
  </si>
  <si>
    <t>337.2</t>
  </si>
  <si>
    <t>375-3341</t>
  </si>
  <si>
    <t>3554-BINB</t>
  </si>
  <si>
    <t>418-3096</t>
  </si>
  <si>
    <t>7426-SLFM</t>
  </si>
  <si>
    <t>911.5</t>
  </si>
  <si>
    <t>344-1362</t>
  </si>
  <si>
    <t>1828-ABBV</t>
  </si>
  <si>
    <t>419-3937</t>
  </si>
  <si>
    <t>4926-WKGV</t>
  </si>
  <si>
    <t>305.3</t>
  </si>
  <si>
    <t>348-4961</t>
  </si>
  <si>
    <t>3924-FSUH</t>
  </si>
  <si>
    <t>17.4</t>
  </si>
  <si>
    <t>332-9896</t>
  </si>
  <si>
    <t>7390-PPJX</t>
  </si>
  <si>
    <t>106.9</t>
  </si>
  <si>
    <t>373-9108</t>
  </si>
  <si>
    <t>8565-JMRB</t>
  </si>
  <si>
    <t>345-3947</t>
  </si>
  <si>
    <t>9949-WDVY</t>
  </si>
  <si>
    <t>271.9</t>
  </si>
  <si>
    <t>408-6305</t>
  </si>
  <si>
    <t>1095-OQFE</t>
  </si>
  <si>
    <t>401-6977</t>
  </si>
  <si>
    <t>0721-MJCK</t>
  </si>
  <si>
    <t>385-1464</t>
  </si>
  <si>
    <t>8303-BIWQ</t>
  </si>
  <si>
    <t>263.7</t>
  </si>
  <si>
    <t>150.8</t>
  </si>
  <si>
    <t>50.3</t>
  </si>
  <si>
    <t>362-5044</t>
  </si>
  <si>
    <t>6423-BGCS</t>
  </si>
  <si>
    <t>407.6</t>
  </si>
  <si>
    <t>350-2075</t>
  </si>
  <si>
    <t>7743-FHMR</t>
  </si>
  <si>
    <t>999.3</t>
  </si>
  <si>
    <t>817.4</t>
  </si>
  <si>
    <t>163.5</t>
  </si>
  <si>
    <t>403-4442</t>
  </si>
  <si>
    <t>0275-CTJV</t>
  </si>
  <si>
    <t>342-4004</t>
  </si>
  <si>
    <t>0147-ZLZT</t>
  </si>
  <si>
    <t>382-7659</t>
  </si>
  <si>
    <t>0790-OYWF</t>
  </si>
  <si>
    <t>66.5</t>
  </si>
  <si>
    <t>367-9127</t>
  </si>
  <si>
    <t>1444-UPXI</t>
  </si>
  <si>
    <t>94.9</t>
  </si>
  <si>
    <t>421-1484</t>
  </si>
  <si>
    <t>7515-XBZS</t>
  </si>
  <si>
    <t>954.4</t>
  </si>
  <si>
    <t>414-2663</t>
  </si>
  <si>
    <t>9804-AROP</t>
  </si>
  <si>
    <t>418.6</t>
  </si>
  <si>
    <t>405-5513</t>
  </si>
  <si>
    <t>3292-VXEM</t>
  </si>
  <si>
    <t>269.2</t>
  </si>
  <si>
    <t>345-9168</t>
  </si>
  <si>
    <t>8980-MABK</t>
  </si>
  <si>
    <t>417-5146</t>
  </si>
  <si>
    <t>0132-YVGO</t>
  </si>
  <si>
    <t>875.5</t>
  </si>
  <si>
    <t>339-2792</t>
  </si>
  <si>
    <t>2949-LLJY</t>
  </si>
  <si>
    <t>648.1</t>
  </si>
  <si>
    <t>345-8397</t>
  </si>
  <si>
    <t>7646-FHAI</t>
  </si>
  <si>
    <t>348-5728</t>
  </si>
  <si>
    <t>2868-XYKV</t>
  </si>
  <si>
    <t>883.4</t>
  </si>
  <si>
    <t>357-5784</t>
  </si>
  <si>
    <t>8705-UDYY</t>
  </si>
  <si>
    <t>22.3</t>
  </si>
  <si>
    <t>333-7225</t>
  </si>
  <si>
    <t>4798-PWPP</t>
  </si>
  <si>
    <t>412-1470</t>
  </si>
  <si>
    <t>3870-IVUT</t>
  </si>
  <si>
    <t>371-3236</t>
  </si>
  <si>
    <t>9633-XEWF</t>
  </si>
  <si>
    <t>338.5</t>
  </si>
  <si>
    <t>347-4626</t>
  </si>
  <si>
    <t>7846-CLJE</t>
  </si>
  <si>
    <t>344-8498</t>
  </si>
  <si>
    <t>1243-JPVL</t>
  </si>
  <si>
    <t>152.3</t>
  </si>
  <si>
    <t>349-3005</t>
  </si>
  <si>
    <t>0193-UCEP</t>
  </si>
  <si>
    <t>371-3498</t>
  </si>
  <si>
    <t>2640-DBEN</t>
  </si>
  <si>
    <t>164.2</t>
  </si>
  <si>
    <t>367-4853</t>
  </si>
  <si>
    <t>7432-UUYS</t>
  </si>
  <si>
    <t>458.5</t>
  </si>
  <si>
    <t>403-8915</t>
  </si>
  <si>
    <t>1933-NRKM</t>
  </si>
  <si>
    <t>371-2418</t>
  </si>
  <si>
    <t>2915-ORMA</t>
  </si>
  <si>
    <t>48.3</t>
  </si>
  <si>
    <t>411-2977</t>
  </si>
  <si>
    <t>1131-ONIP</t>
  </si>
  <si>
    <t>775.8</t>
  </si>
  <si>
    <t>351-1894</t>
  </si>
  <si>
    <t>2243-VJKZ</t>
  </si>
  <si>
    <t>706.9</t>
  </si>
  <si>
    <t>370-9592</t>
  </si>
  <si>
    <t>3409-TXEO</t>
  </si>
  <si>
    <t>395-6913</t>
  </si>
  <si>
    <t>1784-OLPR</t>
  </si>
  <si>
    <t>415-8200</t>
  </si>
  <si>
    <t>8598-CFRJ</t>
  </si>
  <si>
    <t>660.5</t>
  </si>
  <si>
    <t>347-3895</t>
  </si>
  <si>
    <t>8724-XHQR</t>
  </si>
  <si>
    <t>379-7192</t>
  </si>
  <si>
    <t>3986-TQJO</t>
  </si>
  <si>
    <t>188.6</t>
  </si>
  <si>
    <t>390-6932</t>
  </si>
  <si>
    <t>9756-KQEX</t>
  </si>
  <si>
    <t>616.4</t>
  </si>
  <si>
    <t>348-3777</t>
  </si>
  <si>
    <t>6556-OEBO</t>
  </si>
  <si>
    <t>363-4779</t>
  </si>
  <si>
    <t>5846-GACF</t>
  </si>
  <si>
    <t>189.8</t>
  </si>
  <si>
    <t>382-9297</t>
  </si>
  <si>
    <t>7584-KNBY</t>
  </si>
  <si>
    <t>73.4</t>
  </si>
  <si>
    <t>330-9294</t>
  </si>
  <si>
    <t>7597-KGXY</t>
  </si>
  <si>
    <t>421.2</t>
  </si>
  <si>
    <t>362-8763</t>
  </si>
  <si>
    <t>0705-HLMK</t>
  </si>
  <si>
    <t>263.3</t>
  </si>
  <si>
    <t>334-1339</t>
  </si>
  <si>
    <t>1069-PLVC</t>
  </si>
  <si>
    <t>698.3</t>
  </si>
  <si>
    <t>341-7412</t>
  </si>
  <si>
    <t>1598-FUNK</t>
  </si>
  <si>
    <t>680.7</t>
  </si>
  <si>
    <t>375-4770</t>
  </si>
  <si>
    <t>0162-YMSU</t>
  </si>
  <si>
    <t>109.9</t>
  </si>
  <si>
    <t>354-3545</t>
  </si>
  <si>
    <t>6598-AMLO</t>
  </si>
  <si>
    <t>377-3139</t>
  </si>
  <si>
    <t>3366-JZNW</t>
  </si>
  <si>
    <t>418-7478</t>
  </si>
  <si>
    <t>6525-VSWD</t>
  </si>
  <si>
    <t>385-6952</t>
  </si>
  <si>
    <t>3612-VZJO</t>
  </si>
  <si>
    <t>667.8</t>
  </si>
  <si>
    <t>365-9371</t>
  </si>
  <si>
    <t>8288-IFVJ</t>
  </si>
  <si>
    <t>401-7335</t>
  </si>
  <si>
    <t>2300-WVYX</t>
  </si>
  <si>
    <t>1165.6</t>
  </si>
  <si>
    <t>385-7157</t>
  </si>
  <si>
    <t>2987-MPZD</t>
  </si>
  <si>
    <t>145.7</t>
  </si>
  <si>
    <t>385-4766</t>
  </si>
  <si>
    <t>5314-XGQJ</t>
  </si>
  <si>
    <t>390-1760</t>
  </si>
  <si>
    <t>5446-SSME</t>
  </si>
  <si>
    <t>313.4</t>
  </si>
  <si>
    <t>353-4002</t>
  </si>
  <si>
    <t>6700-TKYA</t>
  </si>
  <si>
    <t>393-9548</t>
  </si>
  <si>
    <t>8829-VSVA</t>
  </si>
  <si>
    <t>1033.1</t>
  </si>
  <si>
    <t>365-2341</t>
  </si>
  <si>
    <t>1989-ZEUQ</t>
  </si>
  <si>
    <t>258.5</t>
  </si>
  <si>
    <t>420-3042</t>
  </si>
  <si>
    <t>2810-PQJE</t>
  </si>
  <si>
    <t>389-8417</t>
  </si>
  <si>
    <t>4853-BBMH</t>
  </si>
  <si>
    <t>402-1607</t>
  </si>
  <si>
    <t>4286-CXQJ</t>
  </si>
  <si>
    <t>379-3037</t>
  </si>
  <si>
    <t>7126-IPBQ</t>
  </si>
  <si>
    <t>869.2</t>
  </si>
  <si>
    <t>382-1399</t>
  </si>
  <si>
    <t>9532-FEIX</t>
  </si>
  <si>
    <t>394-5489</t>
  </si>
  <si>
    <t>8588-PKPK</t>
  </si>
  <si>
    <t>854.5</t>
  </si>
  <si>
    <t>387-6065</t>
  </si>
  <si>
    <t>3436-SNPV</t>
  </si>
  <si>
    <t>382-2026</t>
  </si>
  <si>
    <t>2733-ZPOH</t>
  </si>
  <si>
    <t>87.2</t>
  </si>
  <si>
    <t>393-8762</t>
  </si>
  <si>
    <t>3800-JHGC</t>
  </si>
  <si>
    <t>339-5423</t>
  </si>
  <si>
    <t>7073-JEYW</t>
  </si>
  <si>
    <t>281.9</t>
  </si>
  <si>
    <t>366-8939</t>
  </si>
  <si>
    <t>9753-AUWC</t>
  </si>
  <si>
    <t>125.8</t>
  </si>
  <si>
    <t>353-2391</t>
  </si>
  <si>
    <t>7909-JGEF</t>
  </si>
  <si>
    <t>154.5</t>
  </si>
  <si>
    <t>372-4203</t>
  </si>
  <si>
    <t>5558-XZOH</t>
  </si>
  <si>
    <t>206.6</t>
  </si>
  <si>
    <t>397-7453</t>
  </si>
  <si>
    <t>9769-EXKO</t>
  </si>
  <si>
    <t>252.6</t>
  </si>
  <si>
    <t>366-9015</t>
  </si>
  <si>
    <t>5095-HRAY</t>
  </si>
  <si>
    <t>356-1654</t>
  </si>
  <si>
    <t>6562-ATLI</t>
  </si>
  <si>
    <t>350-1126</t>
  </si>
  <si>
    <t>4757-XIQH</t>
  </si>
  <si>
    <t>405-1589</t>
  </si>
  <si>
    <t>1090-ZOTC</t>
  </si>
  <si>
    <t>134.3</t>
  </si>
  <si>
    <t>333-9643</t>
  </si>
  <si>
    <t>4780-GXOW</t>
  </si>
  <si>
    <t>160.3</t>
  </si>
  <si>
    <t>355-6422</t>
  </si>
  <si>
    <t>7968-CFOX</t>
  </si>
  <si>
    <t>150.5</t>
  </si>
  <si>
    <t>329-5400</t>
  </si>
  <si>
    <t>2095-NQQJ</t>
  </si>
  <si>
    <t>383-6356</t>
  </si>
  <si>
    <t>3284-AYVZ</t>
  </si>
  <si>
    <t>337-1586</t>
  </si>
  <si>
    <t>5398-DIKE</t>
  </si>
  <si>
    <t>512.1</t>
  </si>
  <si>
    <t>336-9273</t>
  </si>
  <si>
    <t>0356-UCZR</t>
  </si>
  <si>
    <t>480.5</t>
  </si>
  <si>
    <t>415-5476</t>
  </si>
  <si>
    <t>0029-FTVA</t>
  </si>
  <si>
    <t>429.3</t>
  </si>
  <si>
    <t>418-8257</t>
  </si>
  <si>
    <t>6963-QYLP</t>
  </si>
  <si>
    <t>250.5</t>
  </si>
  <si>
    <t>407-3121</t>
  </si>
  <si>
    <t>5187-PZYV</t>
  </si>
  <si>
    <t>222.1</t>
  </si>
  <si>
    <t>378-1144</t>
  </si>
  <si>
    <t>5189-SKIW</t>
  </si>
  <si>
    <t>359-5091</t>
  </si>
  <si>
    <t>5449-CJQK</t>
  </si>
  <si>
    <t>452.2</t>
  </si>
  <si>
    <t>386-6580</t>
  </si>
  <si>
    <t>8581-JVQB</t>
  </si>
  <si>
    <t>332-1690</t>
  </si>
  <si>
    <t>1517-FWOM</t>
  </si>
  <si>
    <t>36.6</t>
  </si>
  <si>
    <t>348-9383</t>
  </si>
  <si>
    <t>0894-CTMY</t>
  </si>
  <si>
    <t>1009.5</t>
  </si>
  <si>
    <t>420-3857</t>
  </si>
  <si>
    <t>1896-DJLE</t>
  </si>
  <si>
    <t>180.1</t>
  </si>
  <si>
    <t>405-2653</t>
  </si>
  <si>
    <t>9639-CDJJ</t>
  </si>
  <si>
    <t>352-5663</t>
  </si>
  <si>
    <t>5024-NWWY</t>
  </si>
  <si>
    <t>90.9</t>
  </si>
  <si>
    <t>402-3908</t>
  </si>
  <si>
    <t>7899-HFSN</t>
  </si>
  <si>
    <t>540.7</t>
  </si>
  <si>
    <t>350-2340</t>
  </si>
  <si>
    <t>0609-FKTS</t>
  </si>
  <si>
    <t>399-7029</t>
  </si>
  <si>
    <t>1220-FSQV</t>
  </si>
  <si>
    <t>24.6</t>
  </si>
  <si>
    <t>337-3868</t>
  </si>
  <si>
    <t>6873-JCIW</t>
  </si>
  <si>
    <t>630.7</t>
  </si>
  <si>
    <t>416-9723</t>
  </si>
  <si>
    <t>2104-ORNT</t>
  </si>
  <si>
    <t>1143.1</t>
  </si>
  <si>
    <t>337-4403</t>
  </si>
  <si>
    <t>3977-PAQV</t>
  </si>
  <si>
    <t>505.6</t>
  </si>
  <si>
    <t>386-3796</t>
  </si>
  <si>
    <t>3316-FKPG</t>
  </si>
  <si>
    <t>340-4989</t>
  </si>
  <si>
    <t>9435-VUDC</t>
  </si>
  <si>
    <t>370.3</t>
  </si>
  <si>
    <t>340-6221</t>
  </si>
  <si>
    <t>2686-CAXC</t>
  </si>
  <si>
    <t>54.6</t>
  </si>
  <si>
    <t>362-3107</t>
  </si>
  <si>
    <t>4211-YHAV</t>
  </si>
  <si>
    <t>42.2</t>
  </si>
  <si>
    <t>345-1994</t>
  </si>
  <si>
    <t>0028-IZYZ</t>
  </si>
  <si>
    <t>678.8</t>
  </si>
  <si>
    <t>377-5417</t>
  </si>
  <si>
    <t>5741-TGXD</t>
  </si>
  <si>
    <t>202.2</t>
  </si>
  <si>
    <t>391-7528</t>
  </si>
  <si>
    <t>5694-LJNV</t>
  </si>
  <si>
    <t>393-6053</t>
  </si>
  <si>
    <t>5388-OITX</t>
  </si>
  <si>
    <t>365-9079</t>
  </si>
  <si>
    <t>3835-MZPM</t>
  </si>
  <si>
    <t>257.1</t>
  </si>
  <si>
    <t>399-3089</t>
  </si>
  <si>
    <t>3671-EUGD</t>
  </si>
  <si>
    <t>394-3051</t>
  </si>
  <si>
    <t>6799-MQQS</t>
  </si>
  <si>
    <t>411.7</t>
  </si>
  <si>
    <t>357-2429</t>
  </si>
  <si>
    <t>7515-BQEE</t>
  </si>
  <si>
    <t>1066.9</t>
  </si>
  <si>
    <t>401-5915</t>
  </si>
  <si>
    <t>2376-WVEY</t>
  </si>
  <si>
    <t>348-6057</t>
  </si>
  <si>
    <t>7689-RFPT</t>
  </si>
  <si>
    <t>349-3843</t>
  </si>
  <si>
    <t>6013-PBRU</t>
  </si>
  <si>
    <t>396-5561</t>
  </si>
  <si>
    <t>5096-NJRS</t>
  </si>
  <si>
    <t>371-9602</t>
  </si>
  <si>
    <t>4548-XBJX</t>
  </si>
  <si>
    <t>351-2815</t>
  </si>
  <si>
    <t>1056-ZSEU</t>
  </si>
  <si>
    <t>213.5</t>
  </si>
  <si>
    <t>404-3238</t>
  </si>
  <si>
    <t>7340-DAUU</t>
  </si>
  <si>
    <t>327-1058</t>
  </si>
  <si>
    <t>7694-QOGF</t>
  </si>
  <si>
    <t>349-7282</t>
  </si>
  <si>
    <t>6708-ZFIQ</t>
  </si>
  <si>
    <t>158.3</t>
  </si>
  <si>
    <t>382-5743</t>
  </si>
  <si>
    <t>1662-ZWHY</t>
  </si>
  <si>
    <t>330-1627</t>
  </si>
  <si>
    <t>0155-AAFX</t>
  </si>
  <si>
    <t>185.4</t>
  </si>
  <si>
    <t>338-6714</t>
  </si>
  <si>
    <t>5868-DLPS</t>
  </si>
  <si>
    <t>104.3</t>
  </si>
  <si>
    <t>347-9968</t>
  </si>
  <si>
    <t>2284-JUVE</t>
  </si>
  <si>
    <t>933.4</t>
  </si>
  <si>
    <t>377-4975</t>
  </si>
  <si>
    <t>2428-ERNF</t>
  </si>
  <si>
    <t>338-6556</t>
  </si>
  <si>
    <t>8983-CBJM</t>
  </si>
  <si>
    <t>86.1</t>
  </si>
  <si>
    <t>403-6237</t>
  </si>
  <si>
    <t>1782-BXIP</t>
  </si>
  <si>
    <t>324.1</t>
  </si>
  <si>
    <t>412-6245</t>
  </si>
  <si>
    <t>9438-KAJT</t>
  </si>
  <si>
    <t>377-3417</t>
  </si>
  <si>
    <t>5951-QYBK</t>
  </si>
  <si>
    <t>343-2597</t>
  </si>
  <si>
    <t>3832-UBXY</t>
  </si>
  <si>
    <t>1032.9</t>
  </si>
  <si>
    <t>344-5766</t>
  </si>
  <si>
    <t>6365-WUQJ</t>
  </si>
  <si>
    <t>405-1370</t>
  </si>
  <si>
    <t>3088-MHDC</t>
  </si>
  <si>
    <t>242.1</t>
  </si>
  <si>
    <t>336-4960</t>
  </si>
  <si>
    <t>2817-QXJA</t>
  </si>
  <si>
    <t>405-5083</t>
  </si>
  <si>
    <t>0082-ADJL</t>
  </si>
  <si>
    <t>209.5</t>
  </si>
  <si>
    <t>345-3614</t>
  </si>
  <si>
    <t>0927-FSMY</t>
  </si>
  <si>
    <t>643.2</t>
  </si>
  <si>
    <t>370-9296</t>
  </si>
  <si>
    <t>7619-TIAJ</t>
  </si>
  <si>
    <t>402-5076</t>
  </si>
  <si>
    <t>7680-RLRV</t>
  </si>
  <si>
    <t>476.2</t>
  </si>
  <si>
    <t>409-3428</t>
  </si>
  <si>
    <t>2192-PVOZ</t>
  </si>
  <si>
    <t>1080.2</t>
  </si>
  <si>
    <t>362-2067</t>
  </si>
  <si>
    <t>2472-KMFK</t>
  </si>
  <si>
    <t>388-4331</t>
  </si>
  <si>
    <t>9625-QNNY</t>
  </si>
  <si>
    <t>362-8886</t>
  </si>
  <si>
    <t>8802-VFST</t>
  </si>
  <si>
    <t>57.9</t>
  </si>
  <si>
    <t>410-4882</t>
  </si>
  <si>
    <t>7401-WRLI</t>
  </si>
  <si>
    <t>275.2</t>
  </si>
  <si>
    <t>380-3186</t>
  </si>
  <si>
    <t>5793-CHUS</t>
  </si>
  <si>
    <t>347-9995</t>
  </si>
  <si>
    <t>6495-EEFL</t>
  </si>
  <si>
    <t>340-9013</t>
  </si>
  <si>
    <t>1461-STWS</t>
  </si>
  <si>
    <t>754.2</t>
  </si>
  <si>
    <t>362-8378</t>
  </si>
  <si>
    <t>4124-TPIE</t>
  </si>
  <si>
    <t>277.7</t>
  </si>
  <si>
    <t>952.2</t>
  </si>
  <si>
    <t>330-7137</t>
  </si>
  <si>
    <t>1801-BZIL</t>
  </si>
  <si>
    <t>406-8445</t>
  </si>
  <si>
    <t>4511-PTMJ</t>
  </si>
  <si>
    <t>399-5763</t>
  </si>
  <si>
    <t>8655-RRML</t>
  </si>
  <si>
    <t>371.1</t>
  </si>
  <si>
    <t>340-9449</t>
  </si>
  <si>
    <t>8647-SXXI</t>
  </si>
  <si>
    <t>751.6</t>
  </si>
  <si>
    <t>361-2170</t>
  </si>
  <si>
    <t>2465-SJUY</t>
  </si>
  <si>
    <t>406-6304</t>
  </si>
  <si>
    <t>4078-ZXCF</t>
  </si>
  <si>
    <t>392-5090</t>
  </si>
  <si>
    <t>8550-DJDF</t>
  </si>
  <si>
    <t>603.4</t>
  </si>
  <si>
    <t>373-7713</t>
  </si>
  <si>
    <t>3986-FWFZ</t>
  </si>
  <si>
    <t>985.4</t>
  </si>
  <si>
    <t>392-1376</t>
  </si>
  <si>
    <t>4961-QXJB</t>
  </si>
  <si>
    <t>390-6388</t>
  </si>
  <si>
    <t>2723-UHOY</t>
  </si>
  <si>
    <t>491.4</t>
  </si>
  <si>
    <t>379-7290</t>
  </si>
  <si>
    <t>4191-OHCG</t>
  </si>
  <si>
    <t>273.7</t>
  </si>
  <si>
    <t>164.9</t>
  </si>
  <si>
    <t>411-5677</t>
  </si>
  <si>
    <t>7583-AUWV</t>
  </si>
  <si>
    <t>805.5</t>
  </si>
  <si>
    <t>400-2738</t>
  </si>
  <si>
    <t>4815-HHHJ</t>
  </si>
  <si>
    <t>377-1164</t>
  </si>
  <si>
    <t>4747-YXUW</t>
  </si>
  <si>
    <t>1053.2</t>
  </si>
  <si>
    <t>348-3830</t>
  </si>
  <si>
    <t>0882-ZCSU</t>
  </si>
  <si>
    <t>414-4276</t>
  </si>
  <si>
    <t>5964-XAYV</t>
  </si>
  <si>
    <t>370-3271</t>
  </si>
  <si>
    <t>8410-FIPN</t>
  </si>
  <si>
    <t>346-2275</t>
  </si>
  <si>
    <t>6154-ANYU</t>
  </si>
  <si>
    <t>89.9</t>
  </si>
  <si>
    <t>77.7</t>
  </si>
  <si>
    <t>328-7129</t>
  </si>
  <si>
    <t>3459-ASLK</t>
  </si>
  <si>
    <t>278-4740</t>
  </si>
  <si>
    <t>5323-FWYY</t>
  </si>
  <si>
    <t>242.9</t>
  </si>
  <si>
    <t>241-8629</t>
  </si>
  <si>
    <t>7611-POSB</t>
  </si>
  <si>
    <t>206.1</t>
  </si>
  <si>
    <t>299-6812</t>
  </si>
  <si>
    <t>0984-KLZM</t>
  </si>
  <si>
    <t>867.1</t>
  </si>
  <si>
    <t>267-1812</t>
  </si>
  <si>
    <t>9113-GTPQ</t>
  </si>
  <si>
    <t>325-8282</t>
  </si>
  <si>
    <t>1539-AEIA</t>
  </si>
  <si>
    <t>355.1</t>
  </si>
  <si>
    <t>278-7337</t>
  </si>
  <si>
    <t>9106-SZPH</t>
  </si>
  <si>
    <t>129.3</t>
  </si>
  <si>
    <t>393-6483</t>
  </si>
  <si>
    <t>0253-RQZB</t>
  </si>
  <si>
    <t>322.4</t>
  </si>
  <si>
    <t>312-8453</t>
  </si>
  <si>
    <t>4749-BWVN</t>
  </si>
  <si>
    <t>628.4</t>
  </si>
  <si>
    <t>306-2844</t>
  </si>
  <si>
    <t>3421-MOIN</t>
  </si>
  <si>
    <t>285-4641</t>
  </si>
  <si>
    <t>7076-OUBA</t>
  </si>
  <si>
    <t>271.3</t>
  </si>
  <si>
    <t>324-3924</t>
  </si>
  <si>
    <t>9065-KEXN</t>
  </si>
  <si>
    <t>326.1</t>
  </si>
  <si>
    <t>331-2911</t>
  </si>
  <si>
    <t>1170-XVEG</t>
  </si>
  <si>
    <t>375-8939</t>
  </si>
  <si>
    <t>4816-RABA</t>
  </si>
  <si>
    <t>366-1384</t>
  </si>
  <si>
    <t>3195-CATY</t>
  </si>
  <si>
    <t>376.1</t>
  </si>
  <si>
    <t>296-1678</t>
  </si>
  <si>
    <t>7130-XDMQ</t>
  </si>
  <si>
    <t>364.9</t>
  </si>
  <si>
    <t>368-3800</t>
  </si>
  <si>
    <t>7555-ATEQ</t>
  </si>
  <si>
    <t>702.4</t>
  </si>
  <si>
    <t>315-1904</t>
  </si>
  <si>
    <t>0333-RSML</t>
  </si>
  <si>
    <t>83.6</t>
  </si>
  <si>
    <t>296-10085</t>
  </si>
  <si>
    <t>6891-EMIE</t>
  </si>
  <si>
    <t>338.3</t>
  </si>
  <si>
    <t>286-10477</t>
  </si>
  <si>
    <t>4968-LPPW</t>
  </si>
  <si>
    <t>264-2063</t>
  </si>
  <si>
    <t>6307-VTPR</t>
  </si>
  <si>
    <t>785.8</t>
  </si>
  <si>
    <t>262-3570</t>
  </si>
  <si>
    <t>0817-YQFZ</t>
  </si>
  <si>
    <t>343-5758</t>
  </si>
  <si>
    <t>8091-MANO</t>
  </si>
  <si>
    <t>355-1679</t>
  </si>
  <si>
    <t>0939-ZFDO</t>
  </si>
  <si>
    <t>348.4</t>
  </si>
  <si>
    <t>370-3909</t>
  </si>
  <si>
    <t>6323-IGPR</t>
  </si>
  <si>
    <t>279-3833</t>
  </si>
  <si>
    <t>2178-EKWH</t>
  </si>
  <si>
    <t>532.8</t>
  </si>
  <si>
    <t>306-6065</t>
  </si>
  <si>
    <t>8551-FWVD</t>
  </si>
  <si>
    <t>248-5304</t>
  </si>
  <si>
    <t>9610-FEJG</t>
  </si>
  <si>
    <t>734.2</t>
  </si>
  <si>
    <t>342-7989</t>
  </si>
  <si>
    <t>5721-TEVI</t>
  </si>
  <si>
    <t>393-10206</t>
  </si>
  <si>
    <t>7536-NFZW</t>
  </si>
  <si>
    <t>1027.9</t>
  </si>
  <si>
    <t>319-5906</t>
  </si>
  <si>
    <t>6655-LIXS</t>
  </si>
  <si>
    <t>411.2</t>
  </si>
  <si>
    <t>341-4336</t>
  </si>
  <si>
    <t>9121-LTNL</t>
  </si>
  <si>
    <t>274-5263</t>
  </si>
  <si>
    <t>6487-IBKM</t>
  </si>
  <si>
    <t>280.2</t>
  </si>
  <si>
    <t>300-4803</t>
  </si>
  <si>
    <t>1523-NLGD</t>
  </si>
  <si>
    <t>442.9</t>
  </si>
  <si>
    <t>275-10019</t>
  </si>
  <si>
    <t>1352-KNGO</t>
  </si>
  <si>
    <t>109.5</t>
  </si>
  <si>
    <t>167.4</t>
  </si>
  <si>
    <t>280-9464</t>
  </si>
  <si>
    <t>2217-WASO</t>
  </si>
  <si>
    <t>276.4</t>
  </si>
  <si>
    <t>336-9937</t>
  </si>
  <si>
    <t>7456-KXWM</t>
  </si>
  <si>
    <t>285-1484</t>
  </si>
  <si>
    <t>8462-NTPU</t>
  </si>
  <si>
    <t>521.8</t>
  </si>
  <si>
    <t>306-5231</t>
  </si>
  <si>
    <t>8334-PUXS</t>
  </si>
  <si>
    <t>755.9</t>
  </si>
  <si>
    <t>344-6757</t>
  </si>
  <si>
    <t>7842-AWBL</t>
  </si>
  <si>
    <t>407.3</t>
  </si>
  <si>
    <t>335-6090</t>
  </si>
  <si>
    <t>0473-XRIZ</t>
  </si>
  <si>
    <t>313.3</t>
  </si>
  <si>
    <t>256-7787</t>
  </si>
  <si>
    <t>0255-YERV</t>
  </si>
  <si>
    <t>893.7</t>
  </si>
  <si>
    <t>371-7287</t>
  </si>
  <si>
    <t>1068-MARP</t>
  </si>
  <si>
    <t>359-10782</t>
  </si>
  <si>
    <t>9622-BKWV</t>
  </si>
  <si>
    <t>732.4</t>
  </si>
  <si>
    <t>305-7479</t>
  </si>
  <si>
    <t>4824-DZVT</t>
  </si>
  <si>
    <t>866.7</t>
  </si>
  <si>
    <t>343-9354</t>
  </si>
  <si>
    <t>2929-OMGD</t>
  </si>
  <si>
    <t>386-6469</t>
  </si>
  <si>
    <t>4140-JQIZ</t>
  </si>
  <si>
    <t>1012.9</t>
  </si>
  <si>
    <t>327-9801</t>
  </si>
  <si>
    <t>5381-LCYG</t>
  </si>
  <si>
    <t>847.4</t>
  </si>
  <si>
    <t>320-6616</t>
  </si>
  <si>
    <t>6851-LRBD</t>
  </si>
  <si>
    <t>315-8585</t>
  </si>
  <si>
    <t>9229-THTY</t>
  </si>
  <si>
    <t>302-4663</t>
  </si>
  <si>
    <t>3244-NMRD</t>
  </si>
  <si>
    <t>264.8</t>
  </si>
  <si>
    <t>324-8117</t>
  </si>
  <si>
    <t>7419-ANTT</t>
  </si>
  <si>
    <t>503.9</t>
  </si>
  <si>
    <t>351-5656</t>
  </si>
  <si>
    <t>3865-TCUQ</t>
  </si>
  <si>
    <t>426.2</t>
  </si>
  <si>
    <t>366-4985</t>
  </si>
  <si>
    <t>3208-YUJR</t>
  </si>
  <si>
    <t>671.1</t>
  </si>
  <si>
    <t>374-4486</t>
  </si>
  <si>
    <t>3547-XVAK</t>
  </si>
  <si>
    <t>277-4803</t>
  </si>
  <si>
    <t>7779-EKWV</t>
  </si>
  <si>
    <t>534.5</t>
  </si>
  <si>
    <t>362-2253</t>
  </si>
  <si>
    <t>5954-ZUGW</t>
  </si>
  <si>
    <t>705.3</t>
  </si>
  <si>
    <t>335-10450</t>
  </si>
  <si>
    <t>2069-WTJW</t>
  </si>
  <si>
    <t>552.7</t>
  </si>
  <si>
    <t>372-7513</t>
  </si>
  <si>
    <t>0944-HQWD</t>
  </si>
  <si>
    <t>906.6</t>
  </si>
  <si>
    <t>298-7550</t>
  </si>
  <si>
    <t>9710-SHMV</t>
  </si>
  <si>
    <t>386-1759</t>
  </si>
  <si>
    <t>1004-GYWR</t>
  </si>
  <si>
    <t>313-3612</t>
  </si>
  <si>
    <t>9915-HVGV</t>
  </si>
  <si>
    <t>280-7510</t>
  </si>
  <si>
    <t>3091-GAIR</t>
  </si>
  <si>
    <t>1005.4</t>
  </si>
  <si>
    <t>296-4967</t>
  </si>
  <si>
    <t>2729-RPRC</t>
  </si>
  <si>
    <t>326-4434</t>
  </si>
  <si>
    <t>0272-LOFL</t>
  </si>
  <si>
    <t>367-9224</t>
  </si>
  <si>
    <t>1545-RYOD</t>
  </si>
  <si>
    <t>322-6875</t>
  </si>
  <si>
    <t>3431-CBIS</t>
  </si>
  <si>
    <t>446.5</t>
  </si>
  <si>
    <t>265-3360</t>
  </si>
  <si>
    <t>6763-BAER</t>
  </si>
  <si>
    <t>56.6</t>
  </si>
  <si>
    <t>291-6644</t>
  </si>
  <si>
    <t>0002-UBRG</t>
  </si>
  <si>
    <t>294-9406</t>
  </si>
  <si>
    <t>3113-ZIHG</t>
  </si>
  <si>
    <t>491.7</t>
  </si>
  <si>
    <t>299-9237</t>
  </si>
  <si>
    <t>0501-QALP</t>
  </si>
  <si>
    <t>892.2</t>
  </si>
  <si>
    <t>385-6889</t>
  </si>
  <si>
    <t>4863-QRNP</t>
  </si>
  <si>
    <t>463.7</t>
  </si>
  <si>
    <t>364-3574</t>
  </si>
  <si>
    <t>0436-YDAR</t>
  </si>
  <si>
    <t>381-2887</t>
  </si>
  <si>
    <t>7037-IMXL</t>
  </si>
  <si>
    <t>281.6</t>
  </si>
  <si>
    <t>402-10024</t>
  </si>
  <si>
    <t>9210-EUQE</t>
  </si>
  <si>
    <t>290-4437</t>
  </si>
  <si>
    <t>8589-RJYM</t>
  </si>
  <si>
    <t>42.3</t>
  </si>
  <si>
    <t>381-9750</t>
  </si>
  <si>
    <t>0712-RZOU</t>
  </si>
  <si>
    <t>314-7159</t>
  </si>
  <si>
    <t>6288-HOXF</t>
  </si>
  <si>
    <t>344-5951</t>
  </si>
  <si>
    <t>1991-FLBX</t>
  </si>
  <si>
    <t>320-3895</t>
  </si>
  <si>
    <t>2628-SQCU</t>
  </si>
  <si>
    <t>717.7</t>
  </si>
  <si>
    <t>307-6814</t>
  </si>
  <si>
    <t>7356-YHSS</t>
  </si>
  <si>
    <t>36.2</t>
  </si>
  <si>
    <t>384-4284</t>
  </si>
  <si>
    <t>5472-BCDH</t>
  </si>
  <si>
    <t>359.3</t>
  </si>
  <si>
    <t>291-9753</t>
  </si>
  <si>
    <t>5550-IQNY</t>
  </si>
  <si>
    <t>549.8</t>
  </si>
  <si>
    <t>331-10218</t>
  </si>
  <si>
    <t>2968-YTIE</t>
  </si>
  <si>
    <t>253-4878</t>
  </si>
  <si>
    <t>7192-JDSP</t>
  </si>
  <si>
    <t>30.2</t>
  </si>
  <si>
    <t>322-5926</t>
  </si>
  <si>
    <t>4733-UCVN</t>
  </si>
  <si>
    <t>105.1</t>
  </si>
  <si>
    <t>352-8884</t>
  </si>
  <si>
    <t>6778-HZZZ</t>
  </si>
  <si>
    <t>307-4786</t>
  </si>
  <si>
    <t>8659-QVCN</t>
  </si>
  <si>
    <t>654.4</t>
  </si>
  <si>
    <t>269-9922</t>
  </si>
  <si>
    <t>5841-OYRR</t>
  </si>
  <si>
    <t>314-10500</t>
  </si>
  <si>
    <t>3310-EPNP</t>
  </si>
  <si>
    <t>789.7</t>
  </si>
  <si>
    <t>239-9988</t>
  </si>
  <si>
    <t>6081-BQFC</t>
  </si>
  <si>
    <t>293-3315</t>
  </si>
  <si>
    <t>9710-SZUI</t>
  </si>
  <si>
    <t>155.9</t>
  </si>
  <si>
    <t>313-5395</t>
  </si>
  <si>
    <t>7931-KIQS</t>
  </si>
  <si>
    <t>15.9</t>
  </si>
  <si>
    <t>334-3249</t>
  </si>
  <si>
    <t>3567-NIHS</t>
  </si>
  <si>
    <t>698.6</t>
  </si>
  <si>
    <t>284-2231</t>
  </si>
  <si>
    <t>0205-MYWW</t>
  </si>
  <si>
    <t>397-2833</t>
  </si>
  <si>
    <t>4230-SZSF</t>
  </si>
  <si>
    <t>107.3</t>
  </si>
  <si>
    <t>352-3774</t>
  </si>
  <si>
    <t>4049-KICX</t>
  </si>
  <si>
    <t>623.9</t>
  </si>
  <si>
    <t>328-5822</t>
  </si>
  <si>
    <t>8055-CWOM</t>
  </si>
  <si>
    <t>302.6</t>
  </si>
  <si>
    <t>357-4959</t>
  </si>
  <si>
    <t>7598-YNHU</t>
  </si>
  <si>
    <t>252.5</t>
  </si>
  <si>
    <t>305-3309</t>
  </si>
  <si>
    <t>2207-IIJQ</t>
  </si>
  <si>
    <t>316-4217</t>
  </si>
  <si>
    <t>1729-NLQF</t>
  </si>
  <si>
    <t>429.7</t>
  </si>
  <si>
    <t>333-2436</t>
  </si>
  <si>
    <t>7940-JZZV</t>
  </si>
  <si>
    <t>240.7</t>
  </si>
  <si>
    <t>312-8791</t>
  </si>
  <si>
    <t>9971-EIKM</t>
  </si>
  <si>
    <t>568.5</t>
  </si>
  <si>
    <t>381-5018</t>
  </si>
  <si>
    <t>9946-PMSJ</t>
  </si>
  <si>
    <t>326-7632</t>
  </si>
  <si>
    <t>1209-XNJA</t>
  </si>
  <si>
    <t>176.6</t>
  </si>
  <si>
    <t>299-4014</t>
  </si>
  <si>
    <t>1310-RTXJ</t>
  </si>
  <si>
    <t>152.7</t>
  </si>
  <si>
    <t>324-8122</t>
  </si>
  <si>
    <t>3466-LSGW</t>
  </si>
  <si>
    <t>80.1</t>
  </si>
  <si>
    <t>348-3920</t>
  </si>
  <si>
    <t>0746-AXQI</t>
  </si>
  <si>
    <t>282-1302</t>
  </si>
  <si>
    <t>5426-JGQV</t>
  </si>
  <si>
    <t>662.2</t>
  </si>
  <si>
    <t>362-4514</t>
  </si>
  <si>
    <t>7945-FDOW</t>
  </si>
  <si>
    <t>1005.1</t>
  </si>
  <si>
    <t>320-2830</t>
  </si>
  <si>
    <t>4303-LPJG</t>
  </si>
  <si>
    <t>790.8</t>
  </si>
  <si>
    <t>262-5796</t>
  </si>
  <si>
    <t>7264-PHFK</t>
  </si>
  <si>
    <t>736.3</t>
  </si>
  <si>
    <t>380-2582</t>
  </si>
  <si>
    <t>3356-CDIH</t>
  </si>
  <si>
    <t>276-6701</t>
  </si>
  <si>
    <t>0282-IPAS</t>
  </si>
  <si>
    <t>1027.3</t>
  </si>
  <si>
    <t>311-9705</t>
  </si>
  <si>
    <t>8981-SBVA</t>
  </si>
  <si>
    <t>700.2</t>
  </si>
  <si>
    <t>312-2185</t>
  </si>
  <si>
    <t>3897-YWMQ</t>
  </si>
  <si>
    <t>977.5</t>
  </si>
  <si>
    <t>352-7421</t>
  </si>
  <si>
    <t>6120-VPRR</t>
  </si>
  <si>
    <t>190.2</t>
  </si>
  <si>
    <t>314-8978</t>
  </si>
  <si>
    <t>9989-AZAK</t>
  </si>
  <si>
    <t>331.5</t>
  </si>
  <si>
    <t>394-7233</t>
  </si>
  <si>
    <t>1838-QHYQ</t>
  </si>
  <si>
    <t>312-6690</t>
  </si>
  <si>
    <t>7995-AMPQ</t>
  </si>
  <si>
    <t>143.4</t>
  </si>
  <si>
    <t>294-3889</t>
  </si>
  <si>
    <t>7117-TZPS</t>
  </si>
  <si>
    <t>362-4635</t>
  </si>
  <si>
    <t>0911-GXNO</t>
  </si>
  <si>
    <t>138.1</t>
  </si>
  <si>
    <t>345-9761</t>
  </si>
  <si>
    <t>3715-WXUF</t>
  </si>
  <si>
    <t>233.5</t>
  </si>
  <si>
    <t>345-5051</t>
  </si>
  <si>
    <t>7532-TKEZ</t>
  </si>
  <si>
    <t>353-10465</t>
  </si>
  <si>
    <t>6235-AHCT</t>
  </si>
  <si>
    <t>368.7</t>
  </si>
  <si>
    <t>320-9965</t>
  </si>
  <si>
    <t>5056-NXUZ</t>
  </si>
  <si>
    <t>242-1685</t>
  </si>
  <si>
    <t>2497-NVLL</t>
  </si>
  <si>
    <t>465.1</t>
  </si>
  <si>
    <t>328-9087</t>
  </si>
  <si>
    <t>7957-VIDB</t>
  </si>
  <si>
    <t>272-5145</t>
  </si>
  <si>
    <t>9591-CPYP</t>
  </si>
  <si>
    <t>345-2019</t>
  </si>
  <si>
    <t>4192-ZTQL</t>
  </si>
  <si>
    <t>96.5</t>
  </si>
  <si>
    <t>345-2474</t>
  </si>
  <si>
    <t>6070-CWBF</t>
  </si>
  <si>
    <t>451.2</t>
  </si>
  <si>
    <t>302-6495</t>
  </si>
  <si>
    <t>3309-UNOZ</t>
  </si>
  <si>
    <t>85.2</t>
  </si>
  <si>
    <t>320-3461</t>
  </si>
  <si>
    <t>5519-SZPN</t>
  </si>
  <si>
    <t>331-1670</t>
  </si>
  <si>
    <t>1238-ZMHW</t>
  </si>
  <si>
    <t>282-3582</t>
  </si>
  <si>
    <t>5881-VGEL</t>
  </si>
  <si>
    <t>373-4223</t>
  </si>
  <si>
    <t>2699-OKTX</t>
  </si>
  <si>
    <t>405-7377</t>
  </si>
  <si>
    <t>2446-HPDR</t>
  </si>
  <si>
    <t>414.2</t>
  </si>
  <si>
    <t>320-8482</t>
  </si>
  <si>
    <t>8363-NXMZ</t>
  </si>
  <si>
    <t>256-6749</t>
  </si>
  <si>
    <t>1180-UBDZ</t>
  </si>
  <si>
    <t>486.3</t>
  </si>
  <si>
    <t>310-7756</t>
  </si>
  <si>
    <t>7886-PJOM</t>
  </si>
  <si>
    <t>67.4</t>
  </si>
  <si>
    <t>299-10121</t>
  </si>
  <si>
    <t>4510-KLVN</t>
  </si>
  <si>
    <t>617.9</t>
  </si>
  <si>
    <t>750.2</t>
  </si>
  <si>
    <t>393-4184</t>
  </si>
  <si>
    <t>5565-KNTE</t>
  </si>
  <si>
    <t>271-8637</t>
  </si>
  <si>
    <t>2113-RCFQ</t>
  </si>
  <si>
    <t>190.3</t>
  </si>
  <si>
    <t>288-5596</t>
  </si>
  <si>
    <t>5501-WDSK</t>
  </si>
  <si>
    <t>328.9</t>
  </si>
  <si>
    <t>299-6814</t>
  </si>
  <si>
    <t>6687-MPQE</t>
  </si>
  <si>
    <t>294-2952</t>
  </si>
  <si>
    <t>7922-DPJE</t>
  </si>
  <si>
    <t>317-8472</t>
  </si>
  <si>
    <t>6869-JDOU</t>
  </si>
  <si>
    <t>455.2</t>
  </si>
  <si>
    <t>257-8894</t>
  </si>
  <si>
    <t>2662-APPY</t>
  </si>
  <si>
    <t>356.5</t>
  </si>
  <si>
    <t>365-7153</t>
  </si>
  <si>
    <t>3689-EOKW</t>
  </si>
  <si>
    <t>903.5</t>
  </si>
  <si>
    <t>347-7584</t>
  </si>
  <si>
    <t>5938-TGHY</t>
  </si>
  <si>
    <t>244-3119</t>
  </si>
  <si>
    <t>0072-IMHO</t>
  </si>
  <si>
    <t>112.8</t>
  </si>
  <si>
    <t>266-7093</t>
  </si>
  <si>
    <t>9415-HNDU</t>
  </si>
  <si>
    <t>169.5</t>
  </si>
  <si>
    <t>377-4644</t>
  </si>
  <si>
    <t>8851-OSYK</t>
  </si>
  <si>
    <t>232-2778</t>
  </si>
  <si>
    <t>7240-INEF</t>
  </si>
  <si>
    <t>896.3</t>
  </si>
  <si>
    <t>406-1778</t>
  </si>
  <si>
    <t>4025-QOKQ</t>
  </si>
  <si>
    <t>427.9</t>
  </si>
  <si>
    <t>262-8080</t>
  </si>
  <si>
    <t>8166-RZKT</t>
  </si>
  <si>
    <t>479.9</t>
  </si>
  <si>
    <t>398-1961</t>
  </si>
  <si>
    <t>4068-RORF</t>
  </si>
  <si>
    <t>799.9</t>
  </si>
  <si>
    <t>321-3779</t>
  </si>
  <si>
    <t>6778-AMGT</t>
  </si>
  <si>
    <t>389-5345</t>
  </si>
  <si>
    <t>4202-YQUD</t>
  </si>
  <si>
    <t>363.9</t>
  </si>
  <si>
    <t>324-8711</t>
  </si>
  <si>
    <t>2883-WSZA</t>
  </si>
  <si>
    <t>115.9</t>
  </si>
  <si>
    <t>343-3558</t>
  </si>
  <si>
    <t>8695-OQXK</t>
  </si>
  <si>
    <t>550.4</t>
  </si>
  <si>
    <t>313-6875</t>
  </si>
  <si>
    <t>0425-GCIP</t>
  </si>
  <si>
    <t>32.9</t>
  </si>
  <si>
    <t>302-6114</t>
  </si>
  <si>
    <t>3529-EQPS</t>
  </si>
  <si>
    <t>286.7</t>
  </si>
  <si>
    <t>242-3890</t>
  </si>
  <si>
    <t>6157-XIFT</t>
  </si>
  <si>
    <t>822.6</t>
  </si>
  <si>
    <t>360-5968</t>
  </si>
  <si>
    <t>4321-NLPT</t>
  </si>
  <si>
    <t>548.3</t>
  </si>
  <si>
    <t>244-7747</t>
  </si>
  <si>
    <t>7604-YFZL</t>
  </si>
  <si>
    <t>345-7877</t>
  </si>
  <si>
    <t>2461-OVTV</t>
  </si>
  <si>
    <t>330.5</t>
  </si>
  <si>
    <t>323-2523</t>
  </si>
  <si>
    <t>0972-HPOX</t>
  </si>
  <si>
    <t>385.3</t>
  </si>
  <si>
    <t>337-3870</t>
  </si>
  <si>
    <t>3561-UYIS</t>
  </si>
  <si>
    <t>64.5</t>
  </si>
  <si>
    <t>314-8884</t>
  </si>
  <si>
    <t>5619-LVPO</t>
  </si>
  <si>
    <t>667.2</t>
  </si>
  <si>
    <t>313-9279</t>
  </si>
  <si>
    <t>8635-QPRO</t>
  </si>
  <si>
    <t>112.5</t>
  </si>
  <si>
    <t>261-6066</t>
  </si>
  <si>
    <t>5753-KHZU</t>
  </si>
  <si>
    <t>562.4</t>
  </si>
  <si>
    <t>312-10161</t>
  </si>
  <si>
    <t>8430-QEEM</t>
  </si>
  <si>
    <t>330-8874</t>
  </si>
  <si>
    <t>6361-SQEB</t>
  </si>
  <si>
    <t>371-5929</t>
  </si>
  <si>
    <t>8760-VNCZ</t>
  </si>
  <si>
    <t>706.5</t>
  </si>
  <si>
    <t>325-3558</t>
  </si>
  <si>
    <t>8703-PVLA</t>
  </si>
  <si>
    <t>378-8559</t>
  </si>
  <si>
    <t>5154-RJKW</t>
  </si>
  <si>
    <t>573.1</t>
  </si>
  <si>
    <t>353-4333</t>
  </si>
  <si>
    <t>8382-UYXD</t>
  </si>
  <si>
    <t>273-7468</t>
  </si>
  <si>
    <t>2271-LSMR</t>
  </si>
  <si>
    <t>377.6</t>
  </si>
  <si>
    <t>314-4463</t>
  </si>
  <si>
    <t>4534-BAWB</t>
  </si>
  <si>
    <t>287-6761</t>
  </si>
  <si>
    <t>1423-TRNH</t>
  </si>
  <si>
    <t>554.6</t>
  </si>
  <si>
    <t>312-6053</t>
  </si>
  <si>
    <t>2790-UCHI</t>
  </si>
  <si>
    <t>466.2</t>
  </si>
  <si>
    <t>382-3908</t>
  </si>
  <si>
    <t>3892-RMQH</t>
  </si>
  <si>
    <t>393.9</t>
  </si>
  <si>
    <t>387-3318</t>
  </si>
  <si>
    <t>4508-FKKW</t>
  </si>
  <si>
    <t>325.6</t>
  </si>
  <si>
    <t>275-8840</t>
  </si>
  <si>
    <t>9020-QYOX</t>
  </si>
  <si>
    <t>536.1</t>
  </si>
  <si>
    <t>418.2</t>
  </si>
  <si>
    <t>296-8306</t>
  </si>
  <si>
    <t>2153-FVWM</t>
  </si>
  <si>
    <t>323-4871</t>
  </si>
  <si>
    <t>1941-VMBE</t>
  </si>
  <si>
    <t>249-6469</t>
  </si>
  <si>
    <t>8991-XLZB</t>
  </si>
  <si>
    <t>156.5</t>
  </si>
  <si>
    <t>333-2444</t>
  </si>
  <si>
    <t>7179-NCVF</t>
  </si>
  <si>
    <t>135.3</t>
  </si>
  <si>
    <t>294-3594</t>
  </si>
  <si>
    <t>3469-BKHG</t>
  </si>
  <si>
    <t>181.5</t>
  </si>
  <si>
    <t>282-3904</t>
  </si>
  <si>
    <t>0832-MTCA</t>
  </si>
  <si>
    <t>238-7022</t>
  </si>
  <si>
    <t>7183-PWSQ</t>
  </si>
  <si>
    <t>212.1</t>
  </si>
  <si>
    <t>302-3018</t>
  </si>
  <si>
    <t>2710-QCYT</t>
  </si>
  <si>
    <t>73.7</t>
  </si>
  <si>
    <t>260-10423</t>
  </si>
  <si>
    <t>0361-LFDU</t>
  </si>
  <si>
    <t>243.4</t>
  </si>
  <si>
    <t>285-9933</t>
  </si>
  <si>
    <t>3935-MYBE</t>
  </si>
  <si>
    <t>606.8</t>
  </si>
  <si>
    <t>335-8622</t>
  </si>
  <si>
    <t>6517-SEJA</t>
  </si>
  <si>
    <t>346-9737</t>
  </si>
  <si>
    <t>2477-RAWZ</t>
  </si>
  <si>
    <t>286-4032</t>
  </si>
  <si>
    <t>4275-FUPD</t>
  </si>
  <si>
    <t>731.2</t>
  </si>
  <si>
    <t>288-9727</t>
  </si>
  <si>
    <t>2681-QPBL</t>
  </si>
  <si>
    <t>958.9</t>
  </si>
  <si>
    <t>311-7941</t>
  </si>
  <si>
    <t>8191-TRBD</t>
  </si>
  <si>
    <t>367-1719</t>
  </si>
  <si>
    <t>7810-KSAO</t>
  </si>
  <si>
    <t>934.9</t>
  </si>
  <si>
    <t>344-10281</t>
  </si>
  <si>
    <t>7378-KROX</t>
  </si>
  <si>
    <t>351-4539</t>
  </si>
  <si>
    <t>2177-ZBNG</t>
  </si>
  <si>
    <t>348-7954</t>
  </si>
  <si>
    <t>7105-GNZD</t>
  </si>
  <si>
    <t>348-10073</t>
  </si>
  <si>
    <t>5837-ZRYT</t>
  </si>
  <si>
    <t>325-10521</t>
  </si>
  <si>
    <t>4324-QAMD</t>
  </si>
  <si>
    <t>603.2</t>
  </si>
  <si>
    <t>252-4432</t>
  </si>
  <si>
    <t>9220-LNYB</t>
  </si>
  <si>
    <t>347.5</t>
  </si>
  <si>
    <t>313-2997</t>
  </si>
  <si>
    <t>0085-VXEM</t>
  </si>
  <si>
    <t>346-4830</t>
  </si>
  <si>
    <t>1268-TTVY</t>
  </si>
  <si>
    <t>47.7</t>
  </si>
  <si>
    <t>357-5042</t>
  </si>
  <si>
    <t>1307-ZLPZ</t>
  </si>
  <si>
    <t>900.8</t>
  </si>
  <si>
    <t>308-8521</t>
  </si>
  <si>
    <t>8097-WUPE</t>
  </si>
  <si>
    <t>350-4343</t>
  </si>
  <si>
    <t>9027-VUHW</t>
  </si>
  <si>
    <t>335-10365</t>
  </si>
  <si>
    <t>5964-ZVCK</t>
  </si>
  <si>
    <t>351-9709</t>
  </si>
  <si>
    <t>7064-DKIN</t>
  </si>
  <si>
    <t>415.5</t>
  </si>
  <si>
    <t>348-5651</t>
  </si>
  <si>
    <t>5489-KWDU</t>
  </si>
  <si>
    <t>375-3624</t>
  </si>
  <si>
    <t>6452-HZDH</t>
  </si>
  <si>
    <t>31.6</t>
  </si>
  <si>
    <t>306-1474</t>
  </si>
  <si>
    <t>8542-QKNV</t>
  </si>
  <si>
    <t>1145.9</t>
  </si>
  <si>
    <t>320-4990</t>
  </si>
  <si>
    <t>7491-DMVK</t>
  </si>
  <si>
    <t>214.1</t>
  </si>
  <si>
    <t>285-5480</t>
  </si>
  <si>
    <t>2842-RVHX</t>
  </si>
  <si>
    <t>87.6</t>
  </si>
  <si>
    <t>379-3590</t>
  </si>
  <si>
    <t>5152-RZXK</t>
  </si>
  <si>
    <t>84.7</t>
  </si>
  <si>
    <t>347-1650</t>
  </si>
  <si>
    <t>3333-PITG</t>
  </si>
  <si>
    <t>323-9408</t>
  </si>
  <si>
    <t>2998-NMMM</t>
  </si>
  <si>
    <t>658.5</t>
  </si>
  <si>
    <t>313-9935</t>
  </si>
  <si>
    <t>8768-XIHT</t>
  </si>
  <si>
    <t>504.5</t>
  </si>
  <si>
    <t>373-9676</t>
  </si>
  <si>
    <t>9009-FVQP</t>
  </si>
  <si>
    <t>169.7</t>
  </si>
  <si>
    <t>351-2647</t>
  </si>
  <si>
    <t>2642-NZZD</t>
  </si>
  <si>
    <t>293-5510</t>
  </si>
  <si>
    <t>9179-UJEU</t>
  </si>
  <si>
    <t>443.6</t>
  </si>
  <si>
    <t>234-7735</t>
  </si>
  <si>
    <t>9835-HWSR</t>
  </si>
  <si>
    <t>263.8</t>
  </si>
  <si>
    <t>399-4547</t>
  </si>
  <si>
    <t>0135-SOBW</t>
  </si>
  <si>
    <t>344-7078</t>
  </si>
  <si>
    <t>9159-AZZY</t>
  </si>
  <si>
    <t>135.1</t>
  </si>
  <si>
    <t>267-2414</t>
  </si>
  <si>
    <t>7025-GYRE</t>
  </si>
  <si>
    <t>266-1679</t>
  </si>
  <si>
    <t>8208-EHEC</t>
  </si>
  <si>
    <t>91.9</t>
  </si>
  <si>
    <t>316-2113</t>
  </si>
  <si>
    <t>3493-ZSJV</t>
  </si>
  <si>
    <t>280-4053</t>
  </si>
  <si>
    <t>9383-BBJS</t>
  </si>
  <si>
    <t>334-4737</t>
  </si>
  <si>
    <t>8868-AUGD</t>
  </si>
  <si>
    <t>178.6</t>
  </si>
  <si>
    <t>336-8657</t>
  </si>
  <si>
    <t>4481-HRDH</t>
  </si>
  <si>
    <t>589.4</t>
  </si>
  <si>
    <t>613.2</t>
  </si>
  <si>
    <t>322-8349</t>
  </si>
  <si>
    <t>1116-AMCN</t>
  </si>
  <si>
    <t>275-7543</t>
  </si>
  <si>
    <t>1913-EUYW</t>
  </si>
  <si>
    <t>59.9</t>
  </si>
  <si>
    <t>281-3865</t>
  </si>
  <si>
    <t>0365-DJZO</t>
  </si>
  <si>
    <t>394-6909</t>
  </si>
  <si>
    <t>6065-MAKB</t>
  </si>
  <si>
    <t>687.2</t>
  </si>
  <si>
    <t>333-4440</t>
  </si>
  <si>
    <t>5516-PLEG</t>
  </si>
  <si>
    <t>374-4633</t>
  </si>
  <si>
    <t>9236-YKWU</t>
  </si>
  <si>
    <t>89.5</t>
  </si>
  <si>
    <t>368-2076</t>
  </si>
  <si>
    <t>5409-JGHO</t>
  </si>
  <si>
    <t>1065.7</t>
  </si>
  <si>
    <t>343-3780</t>
  </si>
  <si>
    <t>6127-TRWL</t>
  </si>
  <si>
    <t>347-2897</t>
  </si>
  <si>
    <t>3259-IGLI</t>
  </si>
  <si>
    <t>351.6</t>
  </si>
  <si>
    <t>312-6019</t>
  </si>
  <si>
    <t>7526-RBRR</t>
  </si>
  <si>
    <t>678.1</t>
  </si>
  <si>
    <t>330-7478</t>
  </si>
  <si>
    <t>8448-IDEU</t>
  </si>
  <si>
    <t>499.8</t>
  </si>
  <si>
    <t>346-4842</t>
  </si>
  <si>
    <t>4919-FJOU</t>
  </si>
  <si>
    <t>584.7</t>
  </si>
  <si>
    <t>346-8055</t>
  </si>
  <si>
    <t>2395-HVJG</t>
  </si>
  <si>
    <t>56.1</t>
  </si>
  <si>
    <t>308-3131</t>
  </si>
  <si>
    <t>1621-QOEZ</t>
  </si>
  <si>
    <t>8.5</t>
  </si>
  <si>
    <t>323-8199</t>
  </si>
  <si>
    <t>4645-VREW</t>
  </si>
  <si>
    <t>886.8</t>
  </si>
  <si>
    <t>822.8</t>
  </si>
  <si>
    <t>294-8152</t>
  </si>
  <si>
    <t>2380-AAAF</t>
  </si>
  <si>
    <t>401.9</t>
  </si>
  <si>
    <t>369-8642</t>
  </si>
  <si>
    <t>8862-KMHH</t>
  </si>
  <si>
    <t>143.8</t>
  </si>
  <si>
    <t>354-1898</t>
  </si>
  <si>
    <t>6698-NDYG</t>
  </si>
  <si>
    <t>965.7</t>
  </si>
  <si>
    <t>385-9788</t>
  </si>
  <si>
    <t>2973-RLLQ</t>
  </si>
  <si>
    <t>310.4</t>
  </si>
  <si>
    <t>319-8215</t>
  </si>
  <si>
    <t>9261-NXPU</t>
  </si>
  <si>
    <t>475.1</t>
  </si>
  <si>
    <t>332-4693</t>
  </si>
  <si>
    <t>1434-ROYQ</t>
  </si>
  <si>
    <t>155.5</t>
  </si>
  <si>
    <t>325-9185</t>
  </si>
  <si>
    <t>9013-CKGT</t>
  </si>
  <si>
    <t>375-8647</t>
  </si>
  <si>
    <t>9485-LDKN</t>
  </si>
  <si>
    <t>21.1</t>
  </si>
  <si>
    <t>375-2202</t>
  </si>
  <si>
    <t>4082-TGTK</t>
  </si>
  <si>
    <t>491.2</t>
  </si>
  <si>
    <t>323-4934</t>
  </si>
  <si>
    <t>3139-VEPE</t>
  </si>
  <si>
    <t>313-4967</t>
  </si>
  <si>
    <t>6987-FGPN</t>
  </si>
  <si>
    <t>669.5</t>
  </si>
  <si>
    <t>332-5644</t>
  </si>
  <si>
    <t>3982-ONLC</t>
  </si>
  <si>
    <t>332-9055</t>
  </si>
  <si>
    <t>2842-NGAN</t>
  </si>
  <si>
    <t>310-2770</t>
  </si>
  <si>
    <t>5410-OKLO</t>
  </si>
  <si>
    <t>63.4</t>
  </si>
  <si>
    <t>319-4415</t>
  </si>
  <si>
    <t>0602-EQEK</t>
  </si>
  <si>
    <t>571.2</t>
  </si>
  <si>
    <t>325-7501</t>
  </si>
  <si>
    <t>6186-KOOD</t>
  </si>
  <si>
    <t>316-7539</t>
  </si>
  <si>
    <t>9177-OLJI</t>
  </si>
  <si>
    <t>135.9</t>
  </si>
  <si>
    <t>358-1796</t>
  </si>
  <si>
    <t>4651-LXEG</t>
  </si>
  <si>
    <t>207.4</t>
  </si>
  <si>
    <t>337-7071</t>
  </si>
  <si>
    <t>6016-XPPD</t>
  </si>
  <si>
    <t>741.8</t>
  </si>
  <si>
    <t>271-9490</t>
  </si>
  <si>
    <t>7806-AIAD</t>
  </si>
  <si>
    <t>821.4</t>
  </si>
  <si>
    <t>368-10266</t>
  </si>
  <si>
    <t>6346-XHLB</t>
  </si>
  <si>
    <t>327-9116</t>
  </si>
  <si>
    <t>0037-VSHX</t>
  </si>
  <si>
    <t>294-3339</t>
  </si>
  <si>
    <t>8722-PBFT</t>
  </si>
  <si>
    <t>718.6</t>
  </si>
  <si>
    <t>306-10354</t>
  </si>
  <si>
    <t>0028-KHUE</t>
  </si>
  <si>
    <t>275-2940</t>
  </si>
  <si>
    <t>0730-HCOL</t>
  </si>
  <si>
    <t>276-7836</t>
  </si>
  <si>
    <t>9841-MINK</t>
  </si>
  <si>
    <t>379-1308</t>
  </si>
  <si>
    <t>8093-RBLU</t>
  </si>
  <si>
    <t>22.7</t>
  </si>
  <si>
    <t>412-9493</t>
  </si>
  <si>
    <t>1658-SKWT</t>
  </si>
  <si>
    <t>1149.6</t>
  </si>
  <si>
    <t>799.2</t>
  </si>
  <si>
    <t>339-9986</t>
  </si>
  <si>
    <t>6135-ZJVK</t>
  </si>
  <si>
    <t>291-2349</t>
  </si>
  <si>
    <t>5335-DKJN</t>
  </si>
  <si>
    <t>382.9</t>
  </si>
  <si>
    <t>263-7808</t>
  </si>
  <si>
    <t>8924-QHIX</t>
  </si>
  <si>
    <t>349-9746</t>
  </si>
  <si>
    <t>9274-OOLA</t>
  </si>
  <si>
    <t>73.6</t>
  </si>
  <si>
    <t>298-7836</t>
  </si>
  <si>
    <t>1679-UCPN</t>
  </si>
  <si>
    <t>741.1</t>
  </si>
  <si>
    <t>389-5801</t>
  </si>
  <si>
    <t>2709-ZVUN</t>
  </si>
  <si>
    <t>327.4</t>
  </si>
  <si>
    <t>295-3257</t>
  </si>
  <si>
    <t>2563-FCPU</t>
  </si>
  <si>
    <t>569.5</t>
  </si>
  <si>
    <t>310-8048</t>
  </si>
  <si>
    <t>8617-BXNL</t>
  </si>
  <si>
    <t>323-1976</t>
  </si>
  <si>
    <t>9247-TUNW</t>
  </si>
  <si>
    <t>16.4</t>
  </si>
  <si>
    <t>342-3246</t>
  </si>
  <si>
    <t>9724-FQLR</t>
  </si>
  <si>
    <t>485.5</t>
  </si>
  <si>
    <t>307-2807</t>
  </si>
  <si>
    <t>2807-MHAL</t>
  </si>
  <si>
    <t>74.8</t>
  </si>
  <si>
    <t>392-2518</t>
  </si>
  <si>
    <t>2942-INEK</t>
  </si>
  <si>
    <t>954.9</t>
  </si>
  <si>
    <t>300-7445</t>
  </si>
  <si>
    <t>7825-PSGR</t>
  </si>
  <si>
    <t>300-9633</t>
  </si>
  <si>
    <t>0449-SBMJ</t>
  </si>
  <si>
    <t>377.9</t>
  </si>
  <si>
    <t>316-6535</t>
  </si>
  <si>
    <t>8450-YWCS</t>
  </si>
  <si>
    <t>389-1999</t>
  </si>
  <si>
    <t>8999-MKLE</t>
  </si>
  <si>
    <t>285.5</t>
  </si>
  <si>
    <t>328-7513</t>
  </si>
  <si>
    <t>7783-AHRI</t>
  </si>
  <si>
    <t>377-4944</t>
  </si>
  <si>
    <t>8796-CWBN</t>
  </si>
  <si>
    <t>260-1670</t>
  </si>
  <si>
    <t>1653-NMAM</t>
  </si>
  <si>
    <t>963.4</t>
  </si>
  <si>
    <t>311-9063</t>
  </si>
  <si>
    <t>2753-FFDX</t>
  </si>
  <si>
    <t>331.8</t>
  </si>
  <si>
    <t>391-8505</t>
  </si>
  <si>
    <t>2790-MVMV</t>
  </si>
  <si>
    <t>77.4</t>
  </si>
  <si>
    <t>371-9723</t>
  </si>
  <si>
    <t>0780-IGME</t>
  </si>
  <si>
    <t>353-3082</t>
  </si>
  <si>
    <t>1163-PJTM</t>
  </si>
  <si>
    <t>290-2999</t>
  </si>
  <si>
    <t>8711-EKYS</t>
  </si>
  <si>
    <t>315-4932</t>
  </si>
  <si>
    <t>4319-BWGF</t>
  </si>
  <si>
    <t>602.3</t>
  </si>
  <si>
    <t>325-1562</t>
  </si>
  <si>
    <t>2810-VFNK</t>
  </si>
  <si>
    <t>33.8</t>
  </si>
  <si>
    <t>328-6096</t>
  </si>
  <si>
    <t>3570-MGLX</t>
  </si>
  <si>
    <t>44.2</t>
  </si>
  <si>
    <t>368-8515</t>
  </si>
  <si>
    <t>4074-XJUC</t>
  </si>
  <si>
    <t>295-2942</t>
  </si>
  <si>
    <t>7402-LDPT</t>
  </si>
  <si>
    <t>270-7859</t>
  </si>
  <si>
    <t>1602-WUGH</t>
  </si>
  <si>
    <t>299-5770</t>
  </si>
  <si>
    <t>1493-CGBU</t>
  </si>
  <si>
    <t>21.5</t>
  </si>
  <si>
    <t>245-6649</t>
  </si>
  <si>
    <t>7849-SXOF</t>
  </si>
  <si>
    <t>1119.2</t>
  </si>
  <si>
    <t>315-9803</t>
  </si>
  <si>
    <t>2448-ZGKK</t>
  </si>
  <si>
    <t>650.2</t>
  </si>
  <si>
    <t>371-1838</t>
  </si>
  <si>
    <t>7516-QXPD</t>
  </si>
  <si>
    <t>282-8877</t>
  </si>
  <si>
    <t>8933-FJDW</t>
  </si>
  <si>
    <t>339-10325</t>
  </si>
  <si>
    <t>9702-CFSP</t>
  </si>
  <si>
    <t>552.3</t>
  </si>
  <si>
    <t>372-5529</t>
  </si>
  <si>
    <t>9292-BEQN</t>
  </si>
  <si>
    <t>831.9</t>
  </si>
  <si>
    <t>300.9</t>
  </si>
  <si>
    <t>298-8190</t>
  </si>
  <si>
    <t>9873-HMMH</t>
  </si>
  <si>
    <t>353-7801</t>
  </si>
  <si>
    <t>0572-MKJO</t>
  </si>
  <si>
    <t>54.3</t>
  </si>
  <si>
    <t>315-3130</t>
  </si>
  <si>
    <t>4364-REQG</t>
  </si>
  <si>
    <t>294.2</t>
  </si>
  <si>
    <t>403-9445</t>
  </si>
  <si>
    <t>6086-LASP</t>
  </si>
  <si>
    <t>263.9</t>
  </si>
  <si>
    <t>409-3674</t>
  </si>
  <si>
    <t>3252-VGPS</t>
  </si>
  <si>
    <t>348-5973</t>
  </si>
  <si>
    <t>5506-ENGJ</t>
  </si>
  <si>
    <t>269-8581</t>
  </si>
  <si>
    <t>1830-CPXJ</t>
  </si>
  <si>
    <t>349-4084</t>
  </si>
  <si>
    <t>8818-CAEM</t>
  </si>
  <si>
    <t>404.2</t>
  </si>
  <si>
    <t>365-5887</t>
  </si>
  <si>
    <t>3565-ONFG</t>
  </si>
  <si>
    <t>913.6</t>
  </si>
  <si>
    <t>341-1920</t>
  </si>
  <si>
    <t>2183-WUTZ</t>
  </si>
  <si>
    <t>287-2484</t>
  </si>
  <si>
    <t>7317-SAYF</t>
  </si>
  <si>
    <t>312-3187</t>
  </si>
  <si>
    <t>2571-KVNZ</t>
  </si>
  <si>
    <t>389-3004</t>
  </si>
  <si>
    <t>4220-SRZF</t>
  </si>
  <si>
    <t>271-9952</t>
  </si>
  <si>
    <t>7455-LZFD</t>
  </si>
  <si>
    <t>355.9</t>
  </si>
  <si>
    <t>379-9254</t>
  </si>
  <si>
    <t>4308-SBTS</t>
  </si>
  <si>
    <t>328-6266</t>
  </si>
  <si>
    <t>7674-IIBA</t>
  </si>
  <si>
    <t>284-2958</t>
  </si>
  <si>
    <t>1142-ULSQ</t>
  </si>
  <si>
    <t>234.7</t>
  </si>
  <si>
    <t>321-8720</t>
  </si>
  <si>
    <t>6504-ZVKU</t>
  </si>
  <si>
    <t>1008.4</t>
  </si>
  <si>
    <t>327-8912</t>
  </si>
  <si>
    <t>6049-CRVE</t>
  </si>
  <si>
    <t>323.7</t>
  </si>
  <si>
    <t>283-2358</t>
  </si>
  <si>
    <t>2068-CEST</t>
  </si>
  <si>
    <t>283-8168</t>
  </si>
  <si>
    <t>4802-YHDQ</t>
  </si>
  <si>
    <t>566.9</t>
  </si>
  <si>
    <t>385-6490</t>
  </si>
  <si>
    <t>5793-CSKO</t>
  </si>
  <si>
    <t>674.1</t>
  </si>
  <si>
    <t>247-6135</t>
  </si>
  <si>
    <t>7724-ARTJ</t>
  </si>
  <si>
    <t>857.4</t>
  </si>
  <si>
    <t>316-7019</t>
  </si>
  <si>
    <t>6174-ALHW</t>
  </si>
  <si>
    <t>276-3662</t>
  </si>
  <si>
    <t>2639-NVKA</t>
  </si>
  <si>
    <t>15.1</t>
  </si>
  <si>
    <t>334-7348</t>
  </si>
  <si>
    <t>8330-DYWI</t>
  </si>
  <si>
    <t>271-2360</t>
  </si>
  <si>
    <t>2209-MSGO</t>
  </si>
  <si>
    <t>354-8818</t>
  </si>
  <si>
    <t>8414-FIPV</t>
  </si>
  <si>
    <t>343-8473</t>
  </si>
  <si>
    <t>0876-HERE</t>
  </si>
  <si>
    <t>420.6</t>
  </si>
  <si>
    <t>358-2390</t>
  </si>
  <si>
    <t>9698-NOPI</t>
  </si>
  <si>
    <t>347-8151</t>
  </si>
  <si>
    <t>0280-FHWQ</t>
  </si>
  <si>
    <t>326-4390</t>
  </si>
  <si>
    <t>5571-DJVG</t>
  </si>
  <si>
    <t>343.4</t>
  </si>
  <si>
    <t>389-9010</t>
  </si>
  <si>
    <t>5891-DZKX</t>
  </si>
  <si>
    <t>295-2511</t>
  </si>
  <si>
    <t>7724-ACLI</t>
  </si>
  <si>
    <t>387.3</t>
  </si>
  <si>
    <t>292-1542</t>
  </si>
  <si>
    <t>8493-VIDX</t>
  </si>
  <si>
    <t>366-7120</t>
  </si>
  <si>
    <t>4552-RRII</t>
  </si>
  <si>
    <t>433.6</t>
  </si>
  <si>
    <t>269-7439</t>
  </si>
  <si>
    <t>6536-HEMG</t>
  </si>
  <si>
    <t>371.4</t>
  </si>
  <si>
    <t>284-2563</t>
  </si>
  <si>
    <t>1543-KGDZ</t>
  </si>
  <si>
    <t>44.7</t>
  </si>
  <si>
    <t>385-6213</t>
  </si>
  <si>
    <t>0130-FUPM</t>
  </si>
  <si>
    <t>315-6230</t>
  </si>
  <si>
    <t>0839-REQQ</t>
  </si>
  <si>
    <t>51.1</t>
  </si>
  <si>
    <t>331-9364</t>
  </si>
  <si>
    <t>0981-VUVJ</t>
  </si>
  <si>
    <t>315-2302</t>
  </si>
  <si>
    <t>6356-MBQW</t>
  </si>
  <si>
    <t>767.6</t>
  </si>
  <si>
    <t>349-3563</t>
  </si>
  <si>
    <t>5315-ZOMA</t>
  </si>
  <si>
    <t>298.6</t>
  </si>
  <si>
    <t>353-3393</t>
  </si>
  <si>
    <t>6654-GJOC</t>
  </si>
  <si>
    <t>943.2</t>
  </si>
  <si>
    <t>341-6412</t>
  </si>
  <si>
    <t>7508-HUNG</t>
  </si>
  <si>
    <t>521.6</t>
  </si>
  <si>
    <t>582.8</t>
  </si>
  <si>
    <t>325-3974</t>
  </si>
  <si>
    <t>0622-RWHA</t>
  </si>
  <si>
    <t>876.7</t>
  </si>
  <si>
    <t>395-4519</t>
  </si>
  <si>
    <t>9356-SUEF</t>
  </si>
  <si>
    <t>314-9754</t>
  </si>
  <si>
    <t>8294-BKYG</t>
  </si>
  <si>
    <t>329-10544</t>
  </si>
  <si>
    <t>5517-KEOL</t>
  </si>
  <si>
    <t>307-3858</t>
  </si>
  <si>
    <t>9047-UREN</t>
  </si>
  <si>
    <t>263.2</t>
  </si>
  <si>
    <t>354-5608</t>
  </si>
  <si>
    <t>2575-VDSQ</t>
  </si>
  <si>
    <t>169.9</t>
  </si>
  <si>
    <t>333-4926</t>
  </si>
  <si>
    <t>6704-QSHP</t>
  </si>
  <si>
    <t>360-3234</t>
  </si>
  <si>
    <t>5311-QILV</t>
  </si>
  <si>
    <t>340.2</t>
  </si>
  <si>
    <t>281-9584</t>
  </si>
  <si>
    <t>1476-PGUY</t>
  </si>
  <si>
    <t>692.9</t>
  </si>
  <si>
    <t>903.9</t>
  </si>
  <si>
    <t>284-2687</t>
  </si>
  <si>
    <t>0176-DIDZ</t>
  </si>
  <si>
    <t>438.1</t>
  </si>
  <si>
    <t>973.5</t>
  </si>
  <si>
    <t>326-8475</t>
  </si>
  <si>
    <t>8360-VVGP</t>
  </si>
  <si>
    <t>374-10008</t>
  </si>
  <si>
    <t>3301-OWZS</t>
  </si>
  <si>
    <t>135.5</t>
  </si>
  <si>
    <t>284-3045</t>
  </si>
  <si>
    <t>4634-YYYC</t>
  </si>
  <si>
    <t>715.1</t>
  </si>
  <si>
    <t>334-6881</t>
  </si>
  <si>
    <t>2226-QYOR</t>
  </si>
  <si>
    <t>320-7556</t>
  </si>
  <si>
    <t>0861-FRJM</t>
  </si>
  <si>
    <t>295-9633</t>
  </si>
  <si>
    <t>3529-HFMY</t>
  </si>
  <si>
    <t>382.4</t>
  </si>
  <si>
    <t>272-1559</t>
  </si>
  <si>
    <t>5480-ZTSW</t>
  </si>
  <si>
    <t>351-5302</t>
  </si>
  <si>
    <t>2664-BICT</t>
  </si>
  <si>
    <t>59.1</t>
  </si>
  <si>
    <t>308-10467</t>
  </si>
  <si>
    <t>4945-WHVP</t>
  </si>
  <si>
    <t>99.4</t>
  </si>
  <si>
    <t>332-8153</t>
  </si>
  <si>
    <t>0562-WVUS</t>
  </si>
  <si>
    <t>403-5348</t>
  </si>
  <si>
    <t>5279-VFOS</t>
  </si>
  <si>
    <t>116.6</t>
  </si>
  <si>
    <t>395-5686</t>
  </si>
  <si>
    <t>9125-FBTQ</t>
  </si>
  <si>
    <t>320-6983</t>
  </si>
  <si>
    <t>1893-WXSM</t>
  </si>
  <si>
    <t>311-2154</t>
  </si>
  <si>
    <t>1114-YGUX</t>
  </si>
  <si>
    <t>335-9280</t>
  </si>
  <si>
    <t>0660-QCFY</t>
  </si>
  <si>
    <t>43.9</t>
  </si>
  <si>
    <t>363-4491</t>
  </si>
  <si>
    <t>3210-SAZW</t>
  </si>
  <si>
    <t>358.2</t>
  </si>
  <si>
    <t>321-8750</t>
  </si>
  <si>
    <t>9585-VLWP</t>
  </si>
  <si>
    <t>362-4698</t>
  </si>
  <si>
    <t>8581-DVLB</t>
  </si>
  <si>
    <t>71.5</t>
  </si>
  <si>
    <t>78.4</t>
  </si>
  <si>
    <t>260-6983</t>
  </si>
  <si>
    <t>7990-ICSP</t>
  </si>
  <si>
    <t>806.1</t>
  </si>
  <si>
    <t>348-8580</t>
  </si>
  <si>
    <t>8779-CHWC</t>
  </si>
  <si>
    <t>299-4935</t>
  </si>
  <si>
    <t>9878-JFUH</t>
  </si>
  <si>
    <t>329-6971</t>
  </si>
  <si>
    <t>1569-RQFN</t>
  </si>
  <si>
    <t>904.8</t>
  </si>
  <si>
    <t>289-4113</t>
  </si>
  <si>
    <t>3947-WLCU</t>
  </si>
  <si>
    <t>324-9105</t>
  </si>
  <si>
    <t>0210-NCWB</t>
  </si>
  <si>
    <t>268.5</t>
  </si>
  <si>
    <t>375-8140</t>
  </si>
  <si>
    <t>9260-JMVW</t>
  </si>
  <si>
    <t>888.9</t>
  </si>
  <si>
    <t>267-10456</t>
  </si>
  <si>
    <t>1674-OIAR</t>
  </si>
  <si>
    <t>516.5</t>
  </si>
  <si>
    <t>311-6444</t>
  </si>
  <si>
    <t>4962-MMQZ</t>
  </si>
  <si>
    <t>433.1</t>
  </si>
  <si>
    <t>270-5936</t>
  </si>
  <si>
    <t>5748-FJDO</t>
  </si>
  <si>
    <t>410-10512</t>
  </si>
  <si>
    <t>7261-SWNV</t>
  </si>
  <si>
    <t>400-8079</t>
  </si>
  <si>
    <t>7937-NUSV</t>
  </si>
  <si>
    <t>377.2</t>
  </si>
  <si>
    <t>367-7503</t>
  </si>
  <si>
    <t>4380-QWPQ</t>
  </si>
  <si>
    <t>41.3</t>
  </si>
  <si>
    <t>273-9709</t>
  </si>
  <si>
    <t>5102-IALR</t>
  </si>
  <si>
    <t>226.4</t>
  </si>
  <si>
    <t>284-3685</t>
  </si>
  <si>
    <t>8750-FDTF</t>
  </si>
  <si>
    <t>373-9871</t>
  </si>
  <si>
    <t>0564-OHTU</t>
  </si>
  <si>
    <t>521.2</t>
  </si>
  <si>
    <t>328-8879</t>
  </si>
  <si>
    <t>6822-MCHZ</t>
  </si>
  <si>
    <t>337.3</t>
  </si>
  <si>
    <t>230-3940</t>
  </si>
  <si>
    <t>4742-GFYC</t>
  </si>
  <si>
    <t>282-6283</t>
  </si>
  <si>
    <t>1807-AODK</t>
  </si>
  <si>
    <t>831.6</t>
  </si>
  <si>
    <t>299-9009</t>
  </si>
  <si>
    <t>3624-YKEY</t>
  </si>
  <si>
    <t>213.3</t>
  </si>
  <si>
    <t>341-1884</t>
  </si>
  <si>
    <t>8855-GLWF</t>
  </si>
  <si>
    <t>293-4410</t>
  </si>
  <si>
    <t>4164-OPDL</t>
  </si>
  <si>
    <t>535.5</t>
  </si>
  <si>
    <t>275-1830</t>
  </si>
  <si>
    <t>7517-JTTJ</t>
  </si>
  <si>
    <t>281-1552</t>
  </si>
  <si>
    <t>7901-RMRO</t>
  </si>
  <si>
    <t>351-9561</t>
  </si>
  <si>
    <t>2211-MSNF</t>
  </si>
  <si>
    <t>731.3</t>
  </si>
  <si>
    <t>303-2512</t>
  </si>
  <si>
    <t>1193-SGUB</t>
  </si>
  <si>
    <t>712.1</t>
  </si>
  <si>
    <t>291-3088</t>
  </si>
  <si>
    <t>6981-HWDB</t>
  </si>
  <si>
    <t>381.1</t>
  </si>
  <si>
    <t>255-7956</t>
  </si>
  <si>
    <t>3616-FCDP</t>
  </si>
  <si>
    <t>1006.5</t>
  </si>
  <si>
    <t>260-3597</t>
  </si>
  <si>
    <t>5245-OTWO</t>
  </si>
  <si>
    <t>297-7696</t>
  </si>
  <si>
    <t>2739-KIYS</t>
  </si>
  <si>
    <t>76.2</t>
  </si>
  <si>
    <t>336-2730</t>
  </si>
  <si>
    <t>4238-RFCK</t>
  </si>
  <si>
    <t>306.2</t>
  </si>
  <si>
    <t>634.4</t>
  </si>
  <si>
    <t>299-7025</t>
  </si>
  <si>
    <t>3142-PFMM</t>
  </si>
  <si>
    <t>101.8</t>
  </si>
  <si>
    <t>318-6668</t>
  </si>
  <si>
    <t>4409-TQYA</t>
  </si>
  <si>
    <t>322-7534</t>
  </si>
  <si>
    <t>0781-EBYJ</t>
  </si>
  <si>
    <t>514.2</t>
  </si>
  <si>
    <t>921.6</t>
  </si>
  <si>
    <t>372-5063</t>
  </si>
  <si>
    <t>2864-BTXP</t>
  </si>
  <si>
    <t>53.5</t>
  </si>
  <si>
    <t>255-1904</t>
  </si>
  <si>
    <t>0226-JWGG</t>
  </si>
  <si>
    <t>118.7</t>
  </si>
  <si>
    <t>357-6748</t>
  </si>
  <si>
    <t>6457-QDPX</t>
  </si>
  <si>
    <t>819.3</t>
  </si>
  <si>
    <t>331-5070</t>
  </si>
  <si>
    <t>5854-RAZA</t>
  </si>
  <si>
    <t>382-7229</t>
  </si>
  <si>
    <t>9493-VXIR</t>
  </si>
  <si>
    <t>664.3</t>
  </si>
  <si>
    <t>309-2965</t>
  </si>
  <si>
    <t>3544-DJHS</t>
  </si>
  <si>
    <t>351-1913</t>
  </si>
  <si>
    <t>5563-RPPX</t>
  </si>
  <si>
    <t>184.9</t>
  </si>
  <si>
    <t>303-10085</t>
  </si>
  <si>
    <t>3900-UXRO</t>
  </si>
  <si>
    <t>382-7786</t>
  </si>
  <si>
    <t>4464-LBRK</t>
  </si>
  <si>
    <t>790.7</t>
  </si>
  <si>
    <t>326-4450</t>
  </si>
  <si>
    <t>6971-JJOY</t>
  </si>
  <si>
    <t>287-3891</t>
  </si>
  <si>
    <t>7055-OZDJ</t>
  </si>
  <si>
    <t>505.5</t>
  </si>
  <si>
    <t>247-9684</t>
  </si>
  <si>
    <t>8540-ZWCN</t>
  </si>
  <si>
    <t>359-9794</t>
  </si>
  <si>
    <t>1552-ZOIQ</t>
  </si>
  <si>
    <t>126.5</t>
  </si>
  <si>
    <t>326-3420</t>
  </si>
  <si>
    <t>7133-PQSG</t>
  </si>
  <si>
    <t>1041.6</t>
  </si>
  <si>
    <t>347-8233</t>
  </si>
  <si>
    <t>1492-GPNX</t>
  </si>
  <si>
    <t>699.5</t>
  </si>
  <si>
    <t>343-1800</t>
  </si>
  <si>
    <t>2791-CEUY</t>
  </si>
  <si>
    <t>343-7760</t>
  </si>
  <si>
    <t>3807-MJAM</t>
  </si>
  <si>
    <t>262-6106</t>
  </si>
  <si>
    <t>2190-ITDM</t>
  </si>
  <si>
    <t>305-4355</t>
  </si>
  <si>
    <t>6198-WDGP</t>
  </si>
  <si>
    <t>294-7706</t>
  </si>
  <si>
    <t>0281-LLKJ</t>
  </si>
  <si>
    <t>337-4072</t>
  </si>
  <si>
    <t>3318-CMKZ</t>
  </si>
  <si>
    <t>579.7</t>
  </si>
  <si>
    <t>273-10664</t>
  </si>
  <si>
    <t>4949-ZDSK</t>
  </si>
  <si>
    <t>288.4</t>
  </si>
  <si>
    <t>331-7364</t>
  </si>
  <si>
    <t>1712-CELM</t>
  </si>
  <si>
    <t>94.5</t>
  </si>
  <si>
    <t>346-10229</t>
  </si>
  <si>
    <t>3000-XZVR</t>
  </si>
  <si>
    <t>341-4822</t>
  </si>
  <si>
    <t>4937-GYCG</t>
  </si>
  <si>
    <t>702.8</t>
  </si>
  <si>
    <t>350-2356</t>
  </si>
  <si>
    <t>4621-QMQX</t>
  </si>
  <si>
    <t>304-2916</t>
  </si>
  <si>
    <t>9105-SWRZ</t>
  </si>
  <si>
    <t>358.8</t>
  </si>
  <si>
    <t>373-9929</t>
  </si>
  <si>
    <t>6502-RDBL</t>
  </si>
  <si>
    <t>355-6491</t>
  </si>
  <si>
    <t>1083-GSFY</t>
  </si>
  <si>
    <t>1156.3</t>
  </si>
  <si>
    <t>253-3581</t>
  </si>
  <si>
    <t>2183-SOHG</t>
  </si>
  <si>
    <t>70.4</t>
  </si>
  <si>
    <t>389-7103</t>
  </si>
  <si>
    <t>6441-WZDZ</t>
  </si>
  <si>
    <t>948.3</t>
  </si>
  <si>
    <t>326-5407</t>
  </si>
  <si>
    <t>1482-CBVW</t>
  </si>
  <si>
    <t>354.1</t>
  </si>
  <si>
    <t>301-8881</t>
  </si>
  <si>
    <t>4900-MNXJ</t>
  </si>
  <si>
    <t>541.7</t>
  </si>
  <si>
    <t>378-1524</t>
  </si>
  <si>
    <t>9799-STKZ</t>
  </si>
  <si>
    <t>257.2</t>
  </si>
  <si>
    <t>367-5600</t>
  </si>
  <si>
    <t>7073-CEGQ</t>
  </si>
  <si>
    <t>915.3</t>
  </si>
  <si>
    <t>349-9612</t>
  </si>
  <si>
    <t>1151-HWNL</t>
  </si>
  <si>
    <t>388-8076</t>
  </si>
  <si>
    <t>1812-LQSE</t>
  </si>
  <si>
    <t>387-5431</t>
  </si>
  <si>
    <t>6664-OJPN</t>
  </si>
  <si>
    <t>343-5036</t>
  </si>
  <si>
    <t>5993-AFIP</t>
  </si>
  <si>
    <t>322-3693</t>
  </si>
  <si>
    <t>4976-TXOD</t>
  </si>
  <si>
    <t>221.2</t>
  </si>
  <si>
    <t>318-3569</t>
  </si>
  <si>
    <t>1574-ELQD</t>
  </si>
  <si>
    <t>1003.5</t>
  </si>
  <si>
    <t>406-4326</t>
  </si>
  <si>
    <t>2300-WEKK</t>
  </si>
  <si>
    <t>758.3</t>
  </si>
  <si>
    <t>315-2920</t>
  </si>
  <si>
    <t>2661-MZJA</t>
  </si>
  <si>
    <t>573.6</t>
  </si>
  <si>
    <t>374-4195</t>
  </si>
  <si>
    <t>6181-BFAP</t>
  </si>
  <si>
    <t>863.3</t>
  </si>
  <si>
    <t>256-6578</t>
  </si>
  <si>
    <t>1055-FKBI</t>
  </si>
  <si>
    <t>372.5</t>
  </si>
  <si>
    <t>311-5024</t>
  </si>
  <si>
    <t>1197-LVTA</t>
  </si>
  <si>
    <t>1092.4</t>
  </si>
  <si>
    <t>335-2672</t>
  </si>
  <si>
    <t>5851-RHRY</t>
  </si>
  <si>
    <t>1101.6</t>
  </si>
  <si>
    <t>272-1649</t>
  </si>
  <si>
    <t>3585-WVBY</t>
  </si>
  <si>
    <t>552.1</t>
  </si>
  <si>
    <t>390-2445</t>
  </si>
  <si>
    <t>2419-DTDX</t>
  </si>
  <si>
    <t>400-4107</t>
  </si>
  <si>
    <t>0772-BJJG</t>
  </si>
  <si>
    <t>373-10701</t>
  </si>
  <si>
    <t>9547-TYEN</t>
  </si>
  <si>
    <t>725.3</t>
  </si>
  <si>
    <t>359-7921</t>
  </si>
  <si>
    <t>8217-PCWO</t>
  </si>
  <si>
    <t>276-7491</t>
  </si>
  <si>
    <t>8920-XIYH</t>
  </si>
  <si>
    <t>297-6373</t>
  </si>
  <si>
    <t>0777-WZPC</t>
  </si>
  <si>
    <t>254.9</t>
  </si>
  <si>
    <t>325-2416</t>
  </si>
  <si>
    <t>5987-DQEM</t>
  </si>
  <si>
    <t>309-9846</t>
  </si>
  <si>
    <t>7115-IGYR</t>
  </si>
  <si>
    <t>333-3974</t>
  </si>
  <si>
    <t>0862-LBSM</t>
  </si>
  <si>
    <t>375-2821</t>
  </si>
  <si>
    <t>7588-UPVA</t>
  </si>
  <si>
    <t>608.3</t>
  </si>
  <si>
    <t>353-9356</t>
  </si>
  <si>
    <t>7927-AHKH</t>
  </si>
  <si>
    <t>546.4</t>
  </si>
  <si>
    <t>352-2825</t>
  </si>
  <si>
    <t>9713-QYDO</t>
  </si>
  <si>
    <t>160.5</t>
  </si>
  <si>
    <t>252-1934</t>
  </si>
  <si>
    <t>3178-CVEQ</t>
  </si>
  <si>
    <t>350-4817</t>
  </si>
  <si>
    <t>2092-SVQC</t>
  </si>
  <si>
    <t>369.1</t>
  </si>
  <si>
    <t>321-5554</t>
  </si>
  <si>
    <t>7336-ASTP</t>
  </si>
  <si>
    <t>247.1</t>
  </si>
  <si>
    <t>351-5535</t>
  </si>
  <si>
    <t>1542-GRAY</t>
  </si>
  <si>
    <t>703.4</t>
  </si>
  <si>
    <t>320-7017</t>
  </si>
  <si>
    <t>2535-QKZR</t>
  </si>
  <si>
    <t>531.9</t>
  </si>
  <si>
    <t>345-5857</t>
  </si>
  <si>
    <t>6545-GGNX</t>
  </si>
  <si>
    <t>337-3742</t>
  </si>
  <si>
    <t>4265-DCJY</t>
  </si>
  <si>
    <t>371.9</t>
  </si>
  <si>
    <t>304-6849</t>
  </si>
  <si>
    <t>1767-DYGM</t>
  </si>
  <si>
    <t>318.2</t>
  </si>
  <si>
    <t>237-5785</t>
  </si>
  <si>
    <t>9264-TMSP</t>
  </si>
  <si>
    <t>626.5</t>
  </si>
  <si>
    <t>316-5325</t>
  </si>
  <si>
    <t>7308-AZSF</t>
  </si>
  <si>
    <t>248.1</t>
  </si>
  <si>
    <t>315-6444</t>
  </si>
  <si>
    <t>9522-PECR</t>
  </si>
  <si>
    <t>1115.9</t>
  </si>
  <si>
    <t>322-7764</t>
  </si>
  <si>
    <t>0280-HRWG</t>
  </si>
  <si>
    <t>622.2</t>
  </si>
  <si>
    <t>815.1</t>
  </si>
  <si>
    <t>268-10097</t>
  </si>
  <si>
    <t>3528-MZAJ</t>
  </si>
  <si>
    <t>260-5800</t>
  </si>
  <si>
    <t>3423-IIWR</t>
  </si>
  <si>
    <t>812.3</t>
  </si>
  <si>
    <t>289-8142</t>
  </si>
  <si>
    <t>9265-WWTP</t>
  </si>
  <si>
    <t>131.7</t>
  </si>
  <si>
    <t>369-8857</t>
  </si>
  <si>
    <t>0588-TXEZ</t>
  </si>
  <si>
    <t>319-5163</t>
  </si>
  <si>
    <t>8116-IXXG</t>
  </si>
  <si>
    <t>288-4460</t>
  </si>
  <si>
    <t>7609-QQKS</t>
  </si>
  <si>
    <t>279-9247</t>
  </si>
  <si>
    <t>0219-CGAF</t>
  </si>
  <si>
    <t>99.6</t>
  </si>
  <si>
    <t>395-7214</t>
  </si>
  <si>
    <t>8844-GCXN</t>
  </si>
  <si>
    <t>323-9502</t>
  </si>
  <si>
    <t>0549-WOLQ</t>
  </si>
  <si>
    <t>1188.6</t>
  </si>
  <si>
    <t>290-4684</t>
  </si>
  <si>
    <t>6835-ZKWW</t>
  </si>
  <si>
    <t>291.2</t>
  </si>
  <si>
    <t>381-9319</t>
  </si>
  <si>
    <t>8997-HFUG</t>
  </si>
  <si>
    <t>87.8</t>
  </si>
  <si>
    <t>358-4070</t>
  </si>
  <si>
    <t>9631-VWMP</t>
  </si>
  <si>
    <t>397-5335</t>
  </si>
  <si>
    <t>9255-ZILF</t>
  </si>
  <si>
    <t>397-9631</t>
  </si>
  <si>
    <t>3833-IJRS</t>
  </si>
  <si>
    <t>767.3</t>
  </si>
  <si>
    <t>342-4019</t>
  </si>
  <si>
    <t>6085-ZBGP</t>
  </si>
  <si>
    <t>23.7</t>
  </si>
  <si>
    <t>320-5715</t>
  </si>
  <si>
    <t>2897-PCHI</t>
  </si>
  <si>
    <t>397-10043</t>
  </si>
  <si>
    <t>8238-VNOP</t>
  </si>
  <si>
    <t>268-4818</t>
  </si>
  <si>
    <t>8252-RABZ</t>
  </si>
  <si>
    <t>660.9</t>
  </si>
  <si>
    <t>337-5485</t>
  </si>
  <si>
    <t>9519-CCWW</t>
  </si>
  <si>
    <t>311-4444</t>
  </si>
  <si>
    <t>1719-JACO</t>
  </si>
  <si>
    <t>251.4</t>
  </si>
  <si>
    <t>319-6715</t>
  </si>
  <si>
    <t>7332-NQRE</t>
  </si>
  <si>
    <t>380-3642</t>
  </si>
  <si>
    <t>7945-ZZLZ</t>
  </si>
  <si>
    <t>118.4</t>
  </si>
  <si>
    <t>370-6627</t>
  </si>
  <si>
    <t>4189-MEDZ</t>
  </si>
  <si>
    <t>885.4</t>
  </si>
  <si>
    <t>399-7361</t>
  </si>
  <si>
    <t>5137-RVHR</t>
  </si>
  <si>
    <t>328-9503</t>
  </si>
  <si>
    <t>1704-BTCH</t>
  </si>
  <si>
    <t>35.7</t>
  </si>
  <si>
    <t>297-6625</t>
  </si>
  <si>
    <t>7421-BIOB</t>
  </si>
  <si>
    <t>226.5</t>
  </si>
  <si>
    <t>195.2</t>
  </si>
  <si>
    <t>283-6970</t>
  </si>
  <si>
    <t>8325-RHZI</t>
  </si>
  <si>
    <t>330-7758</t>
  </si>
  <si>
    <t>3065-YBHL</t>
  </si>
  <si>
    <t>502.2</t>
  </si>
  <si>
    <t>430.9</t>
  </si>
  <si>
    <t>238-2916</t>
  </si>
  <si>
    <t>5265-LGNL</t>
  </si>
  <si>
    <t>333-9786</t>
  </si>
  <si>
    <t>5165-XXTA</t>
  </si>
  <si>
    <t>283-4479</t>
  </si>
  <si>
    <t>5697-KWDE</t>
  </si>
  <si>
    <t>351-6472</t>
  </si>
  <si>
    <t>2271-UUSG</t>
  </si>
  <si>
    <t>248.8</t>
  </si>
  <si>
    <t>369-7331</t>
  </si>
  <si>
    <t>5529-AGTB</t>
  </si>
  <si>
    <t>946.3</t>
  </si>
  <si>
    <t>352-3329</t>
  </si>
  <si>
    <t>4427-AEZJ</t>
  </si>
  <si>
    <t>147.3</t>
  </si>
  <si>
    <t>328-10626</t>
  </si>
  <si>
    <t>7183-OUUK</t>
  </si>
  <si>
    <t>190.8</t>
  </si>
  <si>
    <t>390-7482</t>
  </si>
  <si>
    <t>4780-MYHH</t>
  </si>
  <si>
    <t>581.4</t>
  </si>
  <si>
    <t>708.5</t>
  </si>
  <si>
    <t>289-10391</t>
  </si>
  <si>
    <t>8308-NFKF</t>
  </si>
  <si>
    <t>357.6</t>
  </si>
  <si>
    <t>331-7225</t>
  </si>
  <si>
    <t>6950-RZDQ</t>
  </si>
  <si>
    <t>172.2</t>
  </si>
  <si>
    <t>324-3605</t>
  </si>
  <si>
    <t>7413-YZGE</t>
  </si>
  <si>
    <t>700.3</t>
  </si>
  <si>
    <t>296-7620</t>
  </si>
  <si>
    <t>9245-UIQY</t>
  </si>
  <si>
    <t>398.5</t>
  </si>
  <si>
    <t>322-6039</t>
  </si>
  <si>
    <t>1526-UJZJ</t>
  </si>
  <si>
    <t>374-5233</t>
  </si>
  <si>
    <t>7833-JJZV</t>
  </si>
  <si>
    <t>264-10682</t>
  </si>
  <si>
    <t>0594-QJXT</t>
  </si>
  <si>
    <t>249.3</t>
  </si>
  <si>
    <t>372-6777</t>
  </si>
  <si>
    <t>5930-ISGH</t>
  </si>
  <si>
    <t>73.8</t>
  </si>
  <si>
    <t>361-5505</t>
  </si>
  <si>
    <t>1579-MJIV</t>
  </si>
  <si>
    <t>321.7</t>
  </si>
  <si>
    <t>318-1493</t>
  </si>
  <si>
    <t>6874-BHTN</t>
  </si>
  <si>
    <t>283-8609</t>
  </si>
  <si>
    <t>3014-TYXQ</t>
  </si>
  <si>
    <t>321-4482</t>
  </si>
  <si>
    <t>5891-PPJN</t>
  </si>
  <si>
    <t>1090.5</t>
  </si>
  <si>
    <t>1014.7</t>
  </si>
  <si>
    <t>372-8743</t>
  </si>
  <si>
    <t>9363-WQLZ</t>
  </si>
  <si>
    <t>329-3753</t>
  </si>
  <si>
    <t>5217-GYKU</t>
  </si>
  <si>
    <t>330-9290</t>
  </si>
  <si>
    <t>3732-CZQS</t>
  </si>
  <si>
    <t>385-9741</t>
  </si>
  <si>
    <t>8440-XNWP</t>
  </si>
  <si>
    <t>723.5</t>
  </si>
  <si>
    <t>242-4473</t>
  </si>
  <si>
    <t>2970-YPCE</t>
  </si>
  <si>
    <t>200.7</t>
  </si>
  <si>
    <t>342-7275</t>
  </si>
  <si>
    <t>8180-BAHI</t>
  </si>
  <si>
    <t>724.9</t>
  </si>
  <si>
    <t>294-8432</t>
  </si>
  <si>
    <t>6286-GGMJ</t>
  </si>
  <si>
    <t>1001.5</t>
  </si>
  <si>
    <t>315-6670</t>
  </si>
  <si>
    <t>5467-RFHP</t>
  </si>
  <si>
    <t>322-5520</t>
  </si>
  <si>
    <t>9956-THPW</t>
  </si>
  <si>
    <t>241.2</t>
  </si>
  <si>
    <t>399-5315</t>
  </si>
  <si>
    <t>2779-LOUX</t>
  </si>
  <si>
    <t>296-9779</t>
  </si>
  <si>
    <t>5402-OLBW</t>
  </si>
  <si>
    <t>303-4408</t>
  </si>
  <si>
    <t>7713-QNNQ</t>
  </si>
  <si>
    <t>498.4</t>
  </si>
  <si>
    <t>326-3627</t>
  </si>
  <si>
    <t>4626-UYXA</t>
  </si>
  <si>
    <t>317-4570</t>
  </si>
  <si>
    <t>7275-BIJM</t>
  </si>
  <si>
    <t>271-3847</t>
  </si>
  <si>
    <t>8037-INMB</t>
  </si>
  <si>
    <t>227.5</t>
  </si>
  <si>
    <t>327-9890</t>
  </si>
  <si>
    <t>0479-CNHA</t>
  </si>
  <si>
    <t>480.2</t>
  </si>
  <si>
    <t>297-8875</t>
  </si>
  <si>
    <t>2826-KARW</t>
  </si>
  <si>
    <t>276-3085</t>
  </si>
  <si>
    <t>7649-WLSM</t>
  </si>
  <si>
    <t>393-8058</t>
  </si>
  <si>
    <t>6950-TYWY</t>
  </si>
  <si>
    <t>265.7</t>
  </si>
  <si>
    <t>296-5542</t>
  </si>
  <si>
    <t>8259-ZVPS</t>
  </si>
  <si>
    <t>256-5662</t>
  </si>
  <si>
    <t>9240-YRNT</t>
  </si>
  <si>
    <t>339.8</t>
  </si>
  <si>
    <t>256-5945</t>
  </si>
  <si>
    <t>4859-PJTF</t>
  </si>
  <si>
    <t>577.6</t>
  </si>
  <si>
    <t>339-4812</t>
  </si>
  <si>
    <t>0635-PNUX</t>
  </si>
  <si>
    <t>344-9717</t>
  </si>
  <si>
    <t>9548-CHJT</t>
  </si>
  <si>
    <t>1015.3</t>
  </si>
  <si>
    <t>343-8240</t>
  </si>
  <si>
    <t>9528-TBVZ</t>
  </si>
  <si>
    <t>543.8</t>
  </si>
  <si>
    <t>295-2055</t>
  </si>
  <si>
    <t>2320-CTQR</t>
  </si>
  <si>
    <t>846.9</t>
  </si>
  <si>
    <t>393-5574</t>
  </si>
  <si>
    <t>6187-RDFA</t>
  </si>
  <si>
    <t>382-7432</t>
  </si>
  <si>
    <t>4649-OJQT</t>
  </si>
  <si>
    <t>308-2672</t>
  </si>
  <si>
    <t>9939-GLYU</t>
  </si>
  <si>
    <t>305-8420</t>
  </si>
  <si>
    <t>8080-SMOH</t>
  </si>
  <si>
    <t>906.2</t>
  </si>
  <si>
    <t>313-7716</t>
  </si>
  <si>
    <t>3657-PWFJ</t>
  </si>
  <si>
    <t>334-3057</t>
  </si>
  <si>
    <t>1150-UZZU</t>
  </si>
  <si>
    <t>249.1</t>
  </si>
  <si>
    <t>288-8823</t>
  </si>
  <si>
    <t>8948-ZKWN</t>
  </si>
  <si>
    <t>334.8</t>
  </si>
  <si>
    <t>319-3166</t>
  </si>
  <si>
    <t>0130-DQAC</t>
  </si>
  <si>
    <t>253-8900</t>
  </si>
  <si>
    <t>1004-EAPW</t>
  </si>
  <si>
    <t>328-6661</t>
  </si>
  <si>
    <t>5530-AUZW</t>
  </si>
  <si>
    <t>319-4316</t>
  </si>
  <si>
    <t>4640-ZYLD</t>
  </si>
  <si>
    <t>406-10745</t>
  </si>
  <si>
    <t>1580-TRJG</t>
  </si>
  <si>
    <t>521.3</t>
  </si>
  <si>
    <t>361-8495</t>
  </si>
  <si>
    <t>1824-RNMX</t>
  </si>
  <si>
    <t>381-8721</t>
  </si>
  <si>
    <t>3552-MZHR</t>
  </si>
  <si>
    <t>28.5</t>
  </si>
  <si>
    <t>355-5867</t>
  </si>
  <si>
    <t>1591-KOPQ</t>
  </si>
  <si>
    <t>296-8747</t>
  </si>
  <si>
    <t>7354-ORIX</t>
  </si>
  <si>
    <t>351-7119</t>
  </si>
  <si>
    <t>2041-ZZOG</t>
  </si>
  <si>
    <t>697.2</t>
  </si>
  <si>
    <t>270-6159</t>
  </si>
  <si>
    <t>0216-WMKM</t>
  </si>
  <si>
    <t>371-8429</t>
  </si>
  <si>
    <t>7145-TRML</t>
  </si>
  <si>
    <t>993.9</t>
  </si>
  <si>
    <t>329-9431</t>
  </si>
  <si>
    <t>2534-FFFR</t>
  </si>
  <si>
    <t>303-6608</t>
  </si>
  <si>
    <t>8798-PSYE</t>
  </si>
  <si>
    <t>394-9233</t>
  </si>
  <si>
    <t>2854-HOLB</t>
  </si>
  <si>
    <t>271-9277</t>
  </si>
  <si>
    <t>8592-HRAO</t>
  </si>
  <si>
    <t>272-2780</t>
  </si>
  <si>
    <t>8256-WNZS</t>
  </si>
  <si>
    <t>898.5</t>
  </si>
  <si>
    <t>324-3858</t>
  </si>
  <si>
    <t>6480-EBJB</t>
  </si>
  <si>
    <t>515.7</t>
  </si>
  <si>
    <t>300-5749</t>
  </si>
  <si>
    <t>4868-YTHX</t>
  </si>
  <si>
    <t>368-4923</t>
  </si>
  <si>
    <t>3068-EWHA</t>
  </si>
  <si>
    <t>614.8</t>
  </si>
  <si>
    <t>357-4951</t>
  </si>
  <si>
    <t>4974-XRVX</t>
  </si>
  <si>
    <t>906.9</t>
  </si>
  <si>
    <t>322-10775</t>
  </si>
  <si>
    <t>9479-NYGO</t>
  </si>
  <si>
    <t>52.2</t>
  </si>
  <si>
    <t>299-8371</t>
  </si>
  <si>
    <t>5594-BDGF</t>
  </si>
  <si>
    <t>389.8</t>
  </si>
  <si>
    <t>349-4284</t>
  </si>
  <si>
    <t>8548-ALPB</t>
  </si>
  <si>
    <t>345.2</t>
  </si>
  <si>
    <t>348-9357</t>
  </si>
  <si>
    <t>3638-RPUG</t>
  </si>
  <si>
    <t>310-5764</t>
  </si>
  <si>
    <t>4754-PYVT</t>
  </si>
  <si>
    <t>149.4</t>
  </si>
  <si>
    <t>326-5378</t>
  </si>
  <si>
    <t>8071-XIKA</t>
  </si>
  <si>
    <t>322-8364</t>
  </si>
  <si>
    <t>5440-UMGR</t>
  </si>
  <si>
    <t>316-8356</t>
  </si>
  <si>
    <t>2517-RTZF</t>
  </si>
  <si>
    <t>425.4</t>
  </si>
  <si>
    <t>260-6941</t>
  </si>
  <si>
    <t>5231-DAPZ</t>
  </si>
  <si>
    <t>124.4</t>
  </si>
  <si>
    <t>343-6061</t>
  </si>
  <si>
    <t>8741-JQRS</t>
  </si>
  <si>
    <t>344-4809</t>
  </si>
  <si>
    <t>5158-VBGE</t>
  </si>
  <si>
    <t>168.6</t>
  </si>
  <si>
    <t>264-6094</t>
  </si>
  <si>
    <t>3309-FFMU</t>
  </si>
  <si>
    <t>180.3</t>
  </si>
  <si>
    <t>295-4783</t>
  </si>
  <si>
    <t>8493-CGNC</t>
  </si>
  <si>
    <t>267-4796</t>
  </si>
  <si>
    <t>0463-UZTO</t>
  </si>
  <si>
    <t>951.3</t>
  </si>
  <si>
    <t>308-3354</t>
  </si>
  <si>
    <t>3655-IOVF</t>
  </si>
  <si>
    <t>1005.9</t>
  </si>
  <si>
    <t>357-6643</t>
  </si>
  <si>
    <t>7362-GVHI</t>
  </si>
  <si>
    <t>304-5915</t>
  </si>
  <si>
    <t>7896-GYFN</t>
  </si>
  <si>
    <t>272-7070</t>
  </si>
  <si>
    <t>8760-ZAMR</t>
  </si>
  <si>
    <t>327-6619</t>
  </si>
  <si>
    <t>8689-TRGU</t>
  </si>
  <si>
    <t>349-9246</t>
  </si>
  <si>
    <t>6376-NJYC</t>
  </si>
  <si>
    <t>337-8025</t>
  </si>
  <si>
    <t>0865-OTUF</t>
  </si>
  <si>
    <t>79.4</t>
  </si>
  <si>
    <t>269-9357</t>
  </si>
  <si>
    <t>2587-PPLS</t>
  </si>
  <si>
    <t>800.3</t>
  </si>
  <si>
    <t>339-1387</t>
  </si>
  <si>
    <t>8721-AOFI</t>
  </si>
  <si>
    <t>285.1</t>
  </si>
  <si>
    <t>261-7998</t>
  </si>
  <si>
    <t>8948-BUNW</t>
  </si>
  <si>
    <t>499.3</t>
  </si>
  <si>
    <t>348-7317</t>
  </si>
  <si>
    <t>4300-HGBP</t>
  </si>
  <si>
    <t>97.1</t>
  </si>
  <si>
    <t>358-9863</t>
  </si>
  <si>
    <t>5334-UKQF</t>
  </si>
  <si>
    <t>912.6</t>
  </si>
  <si>
    <t>283-5723</t>
  </si>
  <si>
    <t>5728-DULK</t>
  </si>
  <si>
    <t>740.8</t>
  </si>
  <si>
    <t>325-5932</t>
  </si>
  <si>
    <t>1503-NKLB</t>
  </si>
  <si>
    <t>379-4011</t>
  </si>
  <si>
    <t>0309-HOMA</t>
  </si>
  <si>
    <t>102.6</t>
  </si>
  <si>
    <t>279-4950</t>
  </si>
  <si>
    <t>0134-ZINN</t>
  </si>
  <si>
    <t>346-6328</t>
  </si>
  <si>
    <t>0699-PFJQ</t>
  </si>
  <si>
    <t>325-5980</t>
  </si>
  <si>
    <t>4084-VRUO</t>
  </si>
  <si>
    <t>372-9080</t>
  </si>
  <si>
    <t>1890-VWNQ</t>
  </si>
  <si>
    <t>278-4416</t>
  </si>
  <si>
    <t>4502-YFJR</t>
  </si>
  <si>
    <t>341-8762</t>
  </si>
  <si>
    <t>3235-WIGL</t>
  </si>
  <si>
    <t>842.9</t>
  </si>
  <si>
    <t>304-2982</t>
  </si>
  <si>
    <t>4261-NBER</t>
  </si>
  <si>
    <t>323-8508</t>
  </si>
  <si>
    <t>1114-ZRYK</t>
  </si>
  <si>
    <t>455.5</t>
  </si>
  <si>
    <t>387-6336</t>
  </si>
  <si>
    <t>4117-VVFX</t>
  </si>
  <si>
    <t>311-6937</t>
  </si>
  <si>
    <t>1538-JDAA</t>
  </si>
  <si>
    <t>351-2768</t>
  </si>
  <si>
    <t>2349-BXQP</t>
  </si>
  <si>
    <t>770.5</t>
  </si>
  <si>
    <t>363-6214</t>
  </si>
  <si>
    <t>1631-EECZ</t>
  </si>
  <si>
    <t>271.6</t>
  </si>
  <si>
    <t>326-7843</t>
  </si>
  <si>
    <t>8951-NIEG</t>
  </si>
  <si>
    <t>127.8</t>
  </si>
  <si>
    <t>352-10177</t>
  </si>
  <si>
    <t>4102-VCNF</t>
  </si>
  <si>
    <t>322-6525</t>
  </si>
  <si>
    <t>2441-ZWUP</t>
  </si>
  <si>
    <t>570.5</t>
  </si>
  <si>
    <t>382-10289</t>
  </si>
  <si>
    <t>4948-DKXY</t>
  </si>
  <si>
    <t>134.2</t>
  </si>
  <si>
    <t>358-8947</t>
  </si>
  <si>
    <t>0328-GAGF</t>
  </si>
  <si>
    <t>275-9918</t>
  </si>
  <si>
    <t>4032-WKFZ</t>
  </si>
  <si>
    <t>109.4</t>
  </si>
  <si>
    <t>303-7663</t>
  </si>
  <si>
    <t>6143-VBRQ</t>
  </si>
  <si>
    <t>315-4857</t>
  </si>
  <si>
    <t>4397-KQFD</t>
  </si>
  <si>
    <t>350-1903</t>
  </si>
  <si>
    <t>6021-PCSD</t>
  </si>
  <si>
    <t>301-8191</t>
  </si>
  <si>
    <t>1601-SGVQ</t>
  </si>
  <si>
    <t>25.9</t>
  </si>
  <si>
    <t>307-9342</t>
  </si>
  <si>
    <t>5577-QCRD</t>
  </si>
  <si>
    <t>587.4</t>
  </si>
  <si>
    <t>360-8439</t>
  </si>
  <si>
    <t>6385-CJIF</t>
  </si>
  <si>
    <t>566.7</t>
  </si>
  <si>
    <t>281-2005</t>
  </si>
  <si>
    <t>8045-QCZY</t>
  </si>
  <si>
    <t>266-3018</t>
  </si>
  <si>
    <t>7519-MVTD</t>
  </si>
  <si>
    <t>809.1</t>
  </si>
  <si>
    <t>324-3015</t>
  </si>
  <si>
    <t>5961-MCHG</t>
  </si>
  <si>
    <t>296.8</t>
  </si>
  <si>
    <t>285-2926</t>
  </si>
  <si>
    <t>9969-DMER</t>
  </si>
  <si>
    <t>226.7</t>
  </si>
  <si>
    <t>364-10056</t>
  </si>
  <si>
    <t>5474-NYBN</t>
  </si>
  <si>
    <t>30.8</t>
  </si>
  <si>
    <t>356-1824</t>
  </si>
  <si>
    <t>0978-ZCUH</t>
  </si>
  <si>
    <t>345-6754</t>
  </si>
  <si>
    <t>8488-DWKI</t>
  </si>
  <si>
    <t>1151.2</t>
  </si>
  <si>
    <t>324-6387</t>
  </si>
  <si>
    <t>6094-PCMH</t>
  </si>
  <si>
    <t>57.3</t>
  </si>
  <si>
    <t>363-3726</t>
  </si>
  <si>
    <t>7823-ZMUW</t>
  </si>
  <si>
    <t>258.4</t>
  </si>
  <si>
    <t>293-1738</t>
  </si>
  <si>
    <t>3070-ZNEE</t>
  </si>
  <si>
    <t>468.5</t>
  </si>
  <si>
    <t>347-9855</t>
  </si>
  <si>
    <t>4233-TBSJ</t>
  </si>
  <si>
    <t>113.5</t>
  </si>
  <si>
    <t>389-4627</t>
  </si>
  <si>
    <t>5982-SGXW</t>
  </si>
  <si>
    <t>247.3</t>
  </si>
  <si>
    <t>343-2144</t>
  </si>
  <si>
    <t>3121-MEGP</t>
  </si>
  <si>
    <t>258-8344</t>
  </si>
  <si>
    <t>6101-HZYD</t>
  </si>
  <si>
    <t>89.2</t>
  </si>
  <si>
    <t>329-4990</t>
  </si>
  <si>
    <t>1593-TUZR</t>
  </si>
  <si>
    <t>115.8</t>
  </si>
  <si>
    <t>404-7317</t>
  </si>
  <si>
    <t>1646-ECUA</t>
  </si>
  <si>
    <t>358-5213</t>
  </si>
  <si>
    <t>2291-QRMC</t>
  </si>
  <si>
    <t>42.5</t>
  </si>
  <si>
    <t>302-5776</t>
  </si>
  <si>
    <t>1197-RBQL</t>
  </si>
  <si>
    <t>705.9</t>
  </si>
  <si>
    <t>329-5147</t>
  </si>
  <si>
    <t>2121-YRGC</t>
  </si>
  <si>
    <t>128.4</t>
  </si>
  <si>
    <t>303-9932</t>
  </si>
  <si>
    <t>1340-GVYD</t>
  </si>
  <si>
    <t>345-4339</t>
  </si>
  <si>
    <t>2243-WVLD</t>
  </si>
  <si>
    <t>348-3551</t>
  </si>
  <si>
    <t>5250-ZNZV</t>
  </si>
  <si>
    <t>108.7</t>
  </si>
  <si>
    <t>365-9268</t>
  </si>
  <si>
    <t>4705-CTMQ</t>
  </si>
  <si>
    <t>376-2695</t>
  </si>
  <si>
    <t>0771-PLRT</t>
  </si>
  <si>
    <t>329-6144</t>
  </si>
  <si>
    <t>9779-ZNGR</t>
  </si>
  <si>
    <t>1084.2</t>
  </si>
  <si>
    <t>292-6703</t>
  </si>
  <si>
    <t>2799-GVQU</t>
  </si>
  <si>
    <t>340.6</t>
  </si>
  <si>
    <t>305-7675</t>
  </si>
  <si>
    <t>4352-ARAD</t>
  </si>
  <si>
    <t>366.5</t>
  </si>
  <si>
    <t>313.1</t>
  </si>
  <si>
    <t>348-8853</t>
  </si>
  <si>
    <t>6611-ROEN</t>
  </si>
  <si>
    <t>387-3760</t>
  </si>
  <si>
    <t>3611-IEZC</t>
  </si>
  <si>
    <t>355-6012</t>
  </si>
  <si>
    <t>5683-QHKG</t>
  </si>
  <si>
    <t>138.6</t>
  </si>
  <si>
    <t>344-8914</t>
  </si>
  <si>
    <t>0565-TGDV</t>
  </si>
  <si>
    <t>253.4</t>
  </si>
  <si>
    <t>292-9386</t>
  </si>
  <si>
    <t>2336-TMPH</t>
  </si>
  <si>
    <t>407.9</t>
  </si>
  <si>
    <t>299-2917</t>
  </si>
  <si>
    <t>7901-TJOP</t>
  </si>
  <si>
    <t>374-9613</t>
  </si>
  <si>
    <t>1606-RDWM</t>
  </si>
  <si>
    <t>264.4</t>
  </si>
  <si>
    <t>301-6674</t>
  </si>
  <si>
    <t>6392-RMNW</t>
  </si>
  <si>
    <t>271.5</t>
  </si>
  <si>
    <t>354-6511</t>
  </si>
  <si>
    <t>6701-LYTG</t>
  </si>
  <si>
    <t>178.3</t>
  </si>
  <si>
    <t>319-3542</t>
  </si>
  <si>
    <t>9235-JQPE</t>
  </si>
  <si>
    <t>364-5159</t>
  </si>
  <si>
    <t>1318-MKYR</t>
  </si>
  <si>
    <t>569.7</t>
  </si>
  <si>
    <t>296-6759</t>
  </si>
  <si>
    <t>1158-OSJL</t>
  </si>
  <si>
    <t>257-4799</t>
  </si>
  <si>
    <t>4286-YTDD</t>
  </si>
  <si>
    <t>395.4</t>
  </si>
  <si>
    <t>348-3635</t>
  </si>
  <si>
    <t>6562-DFTO</t>
  </si>
  <si>
    <t>303.8</t>
  </si>
  <si>
    <t>301-7125</t>
  </si>
  <si>
    <t>3083-JPFE</t>
  </si>
  <si>
    <t>353-3093</t>
  </si>
  <si>
    <t>3630-GYVU</t>
  </si>
  <si>
    <t>1140.6</t>
  </si>
  <si>
    <t>304-1748</t>
  </si>
  <si>
    <t>0444-WAAR</t>
  </si>
  <si>
    <t>291.1</t>
  </si>
  <si>
    <t>369-7630</t>
  </si>
  <si>
    <t>0189-SMSF</t>
  </si>
  <si>
    <t>9.2</t>
  </si>
  <si>
    <t>332-9267</t>
  </si>
  <si>
    <t>0018-BPSV</t>
  </si>
  <si>
    <t>276-9497</t>
  </si>
  <si>
    <t>7825-ULNT</t>
  </si>
  <si>
    <t>313-1461</t>
  </si>
  <si>
    <t>0612-LDTQ</t>
  </si>
  <si>
    <t>296-6116</t>
  </si>
  <si>
    <t>4829-JTXK</t>
  </si>
  <si>
    <t>360-2400</t>
  </si>
  <si>
    <t>6910-OXCA</t>
  </si>
  <si>
    <t>592.8</t>
  </si>
  <si>
    <t>358-4004</t>
  </si>
  <si>
    <t>2710-PLIY</t>
  </si>
  <si>
    <t>348-9849</t>
  </si>
  <si>
    <t>5685-NZBI</t>
  </si>
  <si>
    <t>301-7336</t>
  </si>
  <si>
    <t>3171-LTFU</t>
  </si>
  <si>
    <t>348-3454</t>
  </si>
  <si>
    <t>1120-OMJS</t>
  </si>
  <si>
    <t>400.1</t>
  </si>
  <si>
    <t>304-3668</t>
  </si>
  <si>
    <t>4691-LYZT</t>
  </si>
  <si>
    <t>285-6503</t>
  </si>
  <si>
    <t>8587-YLXJ</t>
  </si>
  <si>
    <t>982.6</t>
  </si>
  <si>
    <t>317-7653</t>
  </si>
  <si>
    <t>8772-TKOQ</t>
  </si>
  <si>
    <t>481.8</t>
  </si>
  <si>
    <t>320-9903</t>
  </si>
  <si>
    <t>7862-XNWE</t>
  </si>
  <si>
    <t>288-4986</t>
  </si>
  <si>
    <t>0630-JLCI</t>
  </si>
  <si>
    <t>409.3</t>
  </si>
  <si>
    <t>355-4016</t>
  </si>
  <si>
    <t>3526-FTFA</t>
  </si>
  <si>
    <t>550.7</t>
  </si>
  <si>
    <t>271-5851</t>
  </si>
  <si>
    <t>4967-KUGV</t>
  </si>
  <si>
    <t>326-7698</t>
  </si>
  <si>
    <t>7234-DRIZ</t>
  </si>
  <si>
    <t>286-4151</t>
  </si>
  <si>
    <t>1050-ZXFD</t>
  </si>
  <si>
    <t>347.6</t>
  </si>
  <si>
    <t>371-8860</t>
  </si>
  <si>
    <t>0449-HFDG</t>
  </si>
  <si>
    <t>791.7</t>
  </si>
  <si>
    <t>273-8504</t>
  </si>
  <si>
    <t>0402-YQUW</t>
  </si>
  <si>
    <t>285-8787</t>
  </si>
  <si>
    <t>3063-WJQY</t>
  </si>
  <si>
    <t>357-9561</t>
  </si>
  <si>
    <t>1932-JQRT</t>
  </si>
  <si>
    <t>406-7608</t>
  </si>
  <si>
    <t>6434-NGLE</t>
  </si>
  <si>
    <t>569.6</t>
  </si>
  <si>
    <t>334-1886</t>
  </si>
  <si>
    <t>4638-DOVR</t>
  </si>
  <si>
    <t>657.3</t>
  </si>
  <si>
    <t>341-2718</t>
  </si>
  <si>
    <t>7119-OQDC</t>
  </si>
  <si>
    <t>291-4420</t>
  </si>
  <si>
    <t>1293-TSAH</t>
  </si>
  <si>
    <t>585.6</t>
  </si>
  <si>
    <t>326-8564</t>
  </si>
  <si>
    <t>1458-NYSJ</t>
  </si>
  <si>
    <t>115.1</t>
  </si>
  <si>
    <t>354-10728</t>
  </si>
  <si>
    <t>0659-KJCI</t>
  </si>
  <si>
    <t>141.5</t>
  </si>
  <si>
    <t>292-9250</t>
  </si>
  <si>
    <t>9740-GBQN</t>
  </si>
  <si>
    <t>329.4</t>
  </si>
  <si>
    <t>370-9042</t>
  </si>
  <si>
    <t>9797-TVCF</t>
  </si>
  <si>
    <t>282-7874</t>
  </si>
  <si>
    <t>7836-HNMB</t>
  </si>
  <si>
    <t>422.3</t>
  </si>
  <si>
    <t>325-5907</t>
  </si>
  <si>
    <t>4933-RZZT</t>
  </si>
  <si>
    <t>374-4130</t>
  </si>
  <si>
    <t>1703-COAG</t>
  </si>
  <si>
    <t>320.4</t>
  </si>
  <si>
    <t>240-10313</t>
  </si>
  <si>
    <t>2212-VKNB</t>
  </si>
  <si>
    <t>394.8</t>
  </si>
  <si>
    <t>375-4625</t>
  </si>
  <si>
    <t>3332-OFGU</t>
  </si>
  <si>
    <t>290-6421</t>
  </si>
  <si>
    <t>5683-NKWP</t>
  </si>
  <si>
    <t>353.2</t>
  </si>
  <si>
    <t>283-10096</t>
  </si>
  <si>
    <t>8180-FWFH</t>
  </si>
  <si>
    <t>266.7</t>
  </si>
  <si>
    <t>324-6079</t>
  </si>
  <si>
    <t>2188-DSJZ</t>
  </si>
  <si>
    <t>384-5396</t>
  </si>
  <si>
    <t>9380-QWKC</t>
  </si>
  <si>
    <t>285-2506</t>
  </si>
  <si>
    <t>1140-JYXJ</t>
  </si>
  <si>
    <t>140.8</t>
  </si>
  <si>
    <t>309-9573</t>
  </si>
  <si>
    <t>4308-ZUVQ</t>
  </si>
  <si>
    <t>538.7</t>
  </si>
  <si>
    <t>353-7432</t>
  </si>
  <si>
    <t>7719-ILKR</t>
  </si>
  <si>
    <t>54.1</t>
  </si>
  <si>
    <t>357-8881</t>
  </si>
  <si>
    <t>5808-XBKI</t>
  </si>
  <si>
    <t>369-8900</t>
  </si>
  <si>
    <t>7978-WZFO</t>
  </si>
  <si>
    <t>589.3</t>
  </si>
  <si>
    <t>309-8311</t>
  </si>
  <si>
    <t>4646-MEPF</t>
  </si>
  <si>
    <t>343-9586</t>
  </si>
  <si>
    <t>0155-ASZH</t>
  </si>
  <si>
    <t>690.6</t>
  </si>
  <si>
    <t>294-3840</t>
  </si>
  <si>
    <t>4001-OCZR</t>
  </si>
  <si>
    <t>376-6957</t>
  </si>
  <si>
    <t>5853-JDLO</t>
  </si>
  <si>
    <t>250-7408</t>
  </si>
  <si>
    <t>6009-PLDF</t>
  </si>
  <si>
    <t>793.3</t>
  </si>
  <si>
    <t>292-9274</t>
  </si>
  <si>
    <t>0191-NPRD</t>
  </si>
  <si>
    <t>344-6799</t>
  </si>
  <si>
    <t>3457-UWLC</t>
  </si>
  <si>
    <t>779.6</t>
  </si>
  <si>
    <t>297-7702</t>
  </si>
  <si>
    <t>1948-CYMZ</t>
  </si>
  <si>
    <t>497.1</t>
  </si>
  <si>
    <t>320-3315</t>
  </si>
  <si>
    <t>7619-OYAE</t>
  </si>
  <si>
    <t>323-10423</t>
  </si>
  <si>
    <t>5217-FEJW</t>
  </si>
  <si>
    <t>531.2</t>
  </si>
  <si>
    <t>351-6594</t>
  </si>
  <si>
    <t>5099-VGLK</t>
  </si>
  <si>
    <t>621.1</t>
  </si>
  <si>
    <t>321-9844</t>
  </si>
  <si>
    <t>6894-UZON</t>
  </si>
  <si>
    <t>737.9</t>
  </si>
  <si>
    <t>301-7919</t>
  </si>
  <si>
    <t>0232-URFQ</t>
  </si>
  <si>
    <t>326-2462</t>
  </si>
  <si>
    <t>5075-NPFC</t>
  </si>
  <si>
    <t>252-6714</t>
  </si>
  <si>
    <t>0236-YWNB</t>
  </si>
  <si>
    <t>340-5320</t>
  </si>
  <si>
    <t>2543-ACBK</t>
  </si>
  <si>
    <t>374.9</t>
  </si>
  <si>
    <t>368-6182</t>
  </si>
  <si>
    <t>2033-MXCG</t>
  </si>
  <si>
    <t>933.1</t>
  </si>
  <si>
    <t>325-5744</t>
  </si>
  <si>
    <t>7077-OQPU</t>
  </si>
  <si>
    <t>766.6</t>
  </si>
  <si>
    <t>331-3504</t>
  </si>
  <si>
    <t>2366-IEML</t>
  </si>
  <si>
    <t>1026.9</t>
  </si>
  <si>
    <t>327-9230</t>
  </si>
  <si>
    <t>7740-FWZY</t>
  </si>
  <si>
    <t>151.7</t>
  </si>
  <si>
    <t>369-8372</t>
  </si>
  <si>
    <t>7760-MYXE</t>
  </si>
  <si>
    <t>310.9</t>
  </si>
  <si>
    <t>289-9127</t>
  </si>
  <si>
    <t>1039-TEWS</t>
  </si>
  <si>
    <t>58.3</t>
  </si>
  <si>
    <t>366-3244</t>
  </si>
  <si>
    <t>7459-KIHT</t>
  </si>
  <si>
    <t>562.2</t>
  </si>
  <si>
    <t>323-4104</t>
  </si>
  <si>
    <t>7192-RAOF</t>
  </si>
  <si>
    <t>309-5374</t>
  </si>
  <si>
    <t>2876-WMZV</t>
  </si>
  <si>
    <t>312.3</t>
  </si>
  <si>
    <t>297-7331</t>
  </si>
  <si>
    <t>0629-VBXD</t>
  </si>
  <si>
    <t>449.4</t>
  </si>
  <si>
    <t>305-3529</t>
  </si>
  <si>
    <t>8111-MEMX</t>
  </si>
  <si>
    <t>653.5</t>
  </si>
  <si>
    <t>302-8834</t>
  </si>
  <si>
    <t>4621-PJSZ</t>
  </si>
  <si>
    <t>303.6</t>
  </si>
  <si>
    <t>400-6469</t>
  </si>
  <si>
    <t>7839-TVTB</t>
  </si>
  <si>
    <t>304-2482</t>
  </si>
  <si>
    <t>6804-PTVD</t>
  </si>
  <si>
    <t>387-6339</t>
  </si>
  <si>
    <t>0017-RIOV</t>
  </si>
  <si>
    <t>241.3</t>
  </si>
  <si>
    <t>306-4390</t>
  </si>
  <si>
    <t>9223-UEGC</t>
  </si>
  <si>
    <t>344-8082</t>
  </si>
  <si>
    <t>4916-JQVL</t>
  </si>
  <si>
    <t>304-9055</t>
  </si>
  <si>
    <t>2558-VRJL</t>
  </si>
  <si>
    <t>318-1801</t>
  </si>
  <si>
    <t>8547-MJIX</t>
  </si>
  <si>
    <t>373-8828</t>
  </si>
  <si>
    <t>9801-RYPF</t>
  </si>
  <si>
    <t>427.1</t>
  </si>
  <si>
    <t>346-9574</t>
  </si>
  <si>
    <t>4686-JTEX</t>
  </si>
  <si>
    <t>761.8</t>
  </si>
  <si>
    <t>339-6671</t>
  </si>
  <si>
    <t>7155-XWQW</t>
  </si>
  <si>
    <t>264.2</t>
  </si>
  <si>
    <t>353-6517</t>
  </si>
  <si>
    <t>6032-ZKYP</t>
  </si>
  <si>
    <t>275-1492</t>
  </si>
  <si>
    <t>0678-ZYNX</t>
  </si>
  <si>
    <t>331.3</t>
  </si>
  <si>
    <t>291-7281</t>
  </si>
  <si>
    <t>3709-PYNB</t>
  </si>
  <si>
    <t>843.5</t>
  </si>
  <si>
    <t>315-8137</t>
  </si>
  <si>
    <t>1472-WOSR</t>
  </si>
  <si>
    <t>169.2</t>
  </si>
  <si>
    <t>253.3</t>
  </si>
  <si>
    <t>352-2781</t>
  </si>
  <si>
    <t>9417-CMOD</t>
  </si>
  <si>
    <t>384.7</t>
  </si>
  <si>
    <t>293-2437</t>
  </si>
  <si>
    <t>8625-XGUJ</t>
  </si>
  <si>
    <t>239-3452</t>
  </si>
  <si>
    <t>1914-ARJY</t>
  </si>
  <si>
    <t>928.7</t>
  </si>
  <si>
    <t>298-6927</t>
  </si>
  <si>
    <t>4312-VBMD</t>
  </si>
  <si>
    <t>354-9217</t>
  </si>
  <si>
    <t>4583-ZBYX</t>
  </si>
  <si>
    <t>360-6166</t>
  </si>
  <si>
    <t>1664-YGVW</t>
  </si>
  <si>
    <t>350.7</t>
  </si>
  <si>
    <t>327-4055</t>
  </si>
  <si>
    <t>7138-IQMP</t>
  </si>
  <si>
    <t>565.3</t>
  </si>
  <si>
    <t>314-6746</t>
  </si>
  <si>
    <t>2890-PATP</t>
  </si>
  <si>
    <t>571.5</t>
  </si>
  <si>
    <t>381-1777</t>
  </si>
  <si>
    <t>2222-LMTK</t>
  </si>
  <si>
    <t>269.8</t>
  </si>
  <si>
    <t>336-8080</t>
  </si>
  <si>
    <t>5864-ZMNK</t>
  </si>
  <si>
    <t>661.8</t>
  </si>
  <si>
    <t>241-3242</t>
  </si>
  <si>
    <t>9622-WWNR</t>
  </si>
  <si>
    <t>316-3851</t>
  </si>
  <si>
    <t>0569-RLXI</t>
  </si>
  <si>
    <t>95.7</t>
  </si>
  <si>
    <t>315-1649</t>
  </si>
  <si>
    <t>9451-RTHK</t>
  </si>
  <si>
    <t>425.3</t>
  </si>
  <si>
    <t>335-7804</t>
  </si>
  <si>
    <t>3718-OKHJ</t>
  </si>
  <si>
    <t>380-8867</t>
  </si>
  <si>
    <t>6027-JVEN</t>
  </si>
  <si>
    <t>391-2633</t>
  </si>
  <si>
    <t>1899-JYEZ</t>
  </si>
  <si>
    <t>279-8679</t>
  </si>
  <si>
    <t>6140-ASVO</t>
  </si>
  <si>
    <t>474.2</t>
  </si>
  <si>
    <t>344-2036</t>
  </si>
  <si>
    <t>3051-ZJYU</t>
  </si>
  <si>
    <t>298-8853</t>
  </si>
  <si>
    <t>5618-RYXI</t>
  </si>
  <si>
    <t>122.6</t>
  </si>
  <si>
    <t>362-5968</t>
  </si>
  <si>
    <t>1884-HKQO</t>
  </si>
  <si>
    <t>387-5276</t>
  </si>
  <si>
    <t>5802-IGJJ</t>
  </si>
  <si>
    <t>490.8</t>
  </si>
  <si>
    <t>379-7801</t>
  </si>
  <si>
    <t>1039-YWCF</t>
  </si>
  <si>
    <t>308.2</t>
  </si>
  <si>
    <t>260-7792</t>
  </si>
  <si>
    <t>2313-EPKJ</t>
  </si>
  <si>
    <t>434.6</t>
  </si>
  <si>
    <t>316-9478</t>
  </si>
  <si>
    <t>2022-RDHU</t>
  </si>
  <si>
    <t>7.6</t>
  </si>
  <si>
    <t>293-6851</t>
  </si>
  <si>
    <t>3771-BCZH</t>
  </si>
  <si>
    <t>331-5910</t>
  </si>
  <si>
    <t>9092-WAGO</t>
  </si>
  <si>
    <t>343.9</t>
  </si>
  <si>
    <t>394-9142</t>
  </si>
  <si>
    <t>9491-JHRZ</t>
  </si>
  <si>
    <t>560.6</t>
  </si>
  <si>
    <t>337-9766</t>
  </si>
  <si>
    <t>3859-XBUH</t>
  </si>
  <si>
    <t>317.1</t>
  </si>
  <si>
    <t>329-5811</t>
  </si>
  <si>
    <t>6859-GIFD</t>
  </si>
  <si>
    <t>686.4</t>
  </si>
  <si>
    <t>737.8</t>
  </si>
  <si>
    <t>374-1478</t>
  </si>
  <si>
    <t>6058-RDLY</t>
  </si>
  <si>
    <t>435.1</t>
  </si>
  <si>
    <t>389-1856</t>
  </si>
  <si>
    <t>6963-COPS</t>
  </si>
  <si>
    <t>951.7</t>
  </si>
  <si>
    <t>270-6029</t>
  </si>
  <si>
    <t>7245-WSHW</t>
  </si>
  <si>
    <t>277-4048</t>
  </si>
  <si>
    <t>6399-UBHV</t>
  </si>
  <si>
    <t>89.3</t>
  </si>
  <si>
    <t>342-10963</t>
  </si>
  <si>
    <t>7622-JCDI</t>
  </si>
  <si>
    <t>629.9</t>
  </si>
  <si>
    <t>354-3190</t>
  </si>
  <si>
    <t>0903-PVLN</t>
  </si>
  <si>
    <t>313-3902</t>
  </si>
  <si>
    <t>5284-ODAL</t>
  </si>
  <si>
    <t>632.6</t>
  </si>
  <si>
    <t>285-2945</t>
  </si>
  <si>
    <t>1691-ZNXX</t>
  </si>
  <si>
    <t>477.9</t>
  </si>
  <si>
    <t>396-2417</t>
  </si>
  <si>
    <t>8693-QYUE</t>
  </si>
  <si>
    <t>343-6368</t>
  </si>
  <si>
    <t>8462-DEUQ</t>
  </si>
  <si>
    <t>203.3</t>
  </si>
  <si>
    <t>247-10083</t>
  </si>
  <si>
    <t>0557-WEEP</t>
  </si>
  <si>
    <t>565.8</t>
  </si>
  <si>
    <t>965.6</t>
  </si>
  <si>
    <t>335-4826</t>
  </si>
  <si>
    <t>5118-AOEU</t>
  </si>
  <si>
    <t>355-4239</t>
  </si>
  <si>
    <t>3395-ZZFY</t>
  </si>
  <si>
    <t>335.6</t>
  </si>
  <si>
    <t>305-8120</t>
  </si>
  <si>
    <t>9094-HOBC</t>
  </si>
  <si>
    <t>9.9</t>
  </si>
  <si>
    <t>336-8350</t>
  </si>
  <si>
    <t>2468-WZIB</t>
  </si>
  <si>
    <t>269-4825</t>
  </si>
  <si>
    <t>7101-KIFS</t>
  </si>
  <si>
    <t>172.7</t>
  </si>
  <si>
    <t>298-6978</t>
  </si>
  <si>
    <t>1610-MCGD</t>
  </si>
  <si>
    <t>354.5</t>
  </si>
  <si>
    <t>307-4699</t>
  </si>
  <si>
    <t>3234-JLPD</t>
  </si>
  <si>
    <t>277.1</t>
  </si>
  <si>
    <t>392-10032</t>
  </si>
  <si>
    <t>9547-FMCF</t>
  </si>
  <si>
    <t>670.1</t>
  </si>
  <si>
    <t>372-5667</t>
  </si>
  <si>
    <t>0393-FWZC</t>
  </si>
  <si>
    <t>303-8867</t>
  </si>
  <si>
    <t>9180-DAAW</t>
  </si>
  <si>
    <t>350-6632</t>
  </si>
  <si>
    <t>2776-WWNH</t>
  </si>
  <si>
    <t>367-2952</t>
  </si>
  <si>
    <t>6286-DCHV</t>
  </si>
  <si>
    <t>340-1029</t>
  </si>
  <si>
    <t>5534-KBAI</t>
  </si>
  <si>
    <t>53.8</t>
  </si>
  <si>
    <t>374-2021</t>
  </si>
  <si>
    <t>2275-ODGH</t>
  </si>
  <si>
    <t>778.9</t>
  </si>
  <si>
    <t>342-6886</t>
  </si>
  <si>
    <t>1477-DMOA</t>
  </si>
  <si>
    <t>150.1</t>
  </si>
  <si>
    <t>281-4841</t>
  </si>
  <si>
    <t>5611-KBYS</t>
  </si>
  <si>
    <t>382.7</t>
  </si>
  <si>
    <t>786.9</t>
  </si>
  <si>
    <t>309-10495</t>
  </si>
  <si>
    <t>3537-SKGB</t>
  </si>
  <si>
    <t>60.2</t>
  </si>
  <si>
    <t>338-4238</t>
  </si>
  <si>
    <t>4579-FPZP</t>
  </si>
  <si>
    <t>566.3</t>
  </si>
  <si>
    <t>371-9741</t>
  </si>
  <si>
    <t>0564-DOFI</t>
  </si>
  <si>
    <t>311.2</t>
  </si>
  <si>
    <t>256-7449</t>
  </si>
  <si>
    <t>0949-XWVR</t>
  </si>
  <si>
    <t>814.3</t>
  </si>
  <si>
    <t>314-9439</t>
  </si>
  <si>
    <t>2800-GMUN</t>
  </si>
  <si>
    <t>755.4</t>
  </si>
  <si>
    <t>274-8507</t>
  </si>
  <si>
    <t>3367-HVUF</t>
  </si>
  <si>
    <t>573.2</t>
  </si>
  <si>
    <t>365-8089</t>
  </si>
  <si>
    <t>9215-KSBG</t>
  </si>
  <si>
    <t>37.9</t>
  </si>
  <si>
    <t>296-10229</t>
  </si>
  <si>
    <t>4640-RZGU</t>
  </si>
  <si>
    <t>375.4</t>
  </si>
  <si>
    <t>357-2205</t>
  </si>
  <si>
    <t>5489-FQUJ</t>
  </si>
  <si>
    <t>236.6</t>
  </si>
  <si>
    <t>283.4</t>
  </si>
  <si>
    <t>290-4212</t>
  </si>
  <si>
    <t>0690-UTSF</t>
  </si>
  <si>
    <t>312-5383</t>
  </si>
  <si>
    <t>9480-RQQX</t>
  </si>
  <si>
    <t>1097.4</t>
  </si>
  <si>
    <t>265-5184</t>
  </si>
  <si>
    <t>9765-YKHN</t>
  </si>
  <si>
    <t>600.3</t>
  </si>
  <si>
    <t>251-2698</t>
  </si>
  <si>
    <t>5460-EDDE</t>
  </si>
  <si>
    <t>307.9</t>
  </si>
  <si>
    <t>317-2354</t>
  </si>
  <si>
    <t>7465-TDPW</t>
  </si>
  <si>
    <t>144.6</t>
  </si>
  <si>
    <t>297-4826</t>
  </si>
  <si>
    <t>1116-ZSHJ</t>
  </si>
  <si>
    <t>266.1</t>
  </si>
  <si>
    <t>319-2692</t>
  </si>
  <si>
    <t>6817-LBRM</t>
  </si>
  <si>
    <t>647.9</t>
  </si>
  <si>
    <t>252-8742</t>
  </si>
  <si>
    <t>3300-PMVY</t>
  </si>
  <si>
    <t>248-4731</t>
  </si>
  <si>
    <t>1737-XQPV</t>
  </si>
  <si>
    <t>549.6</t>
  </si>
  <si>
    <t>315-5123</t>
  </si>
  <si>
    <t>3284-GESM</t>
  </si>
  <si>
    <t>186.5</t>
  </si>
  <si>
    <t>387-8771</t>
  </si>
  <si>
    <t>4053-BZIM</t>
  </si>
  <si>
    <t>408.3</t>
  </si>
  <si>
    <t>307-4696</t>
  </si>
  <si>
    <t>0950-GVCD</t>
  </si>
  <si>
    <t>778.3</t>
  </si>
  <si>
    <t>329-5857</t>
  </si>
  <si>
    <t>8373-JPEL</t>
  </si>
  <si>
    <t>693.7</t>
  </si>
  <si>
    <t>358-2835</t>
  </si>
  <si>
    <t>5313-TUSE</t>
  </si>
  <si>
    <t>70.6</t>
  </si>
  <si>
    <t>334-8232</t>
  </si>
  <si>
    <t>7210-SHSF</t>
  </si>
  <si>
    <t>309-4550</t>
  </si>
  <si>
    <t>5125-CPLQ</t>
  </si>
  <si>
    <t>286-7835</t>
  </si>
  <si>
    <t>5152-ZWFF</t>
  </si>
  <si>
    <t>104.1</t>
  </si>
  <si>
    <t>236-6058</t>
  </si>
  <si>
    <t>1712-COVA</t>
  </si>
  <si>
    <t>143.9</t>
  </si>
  <si>
    <t>323-9589</t>
  </si>
  <si>
    <t>7040-AEUQ</t>
  </si>
  <si>
    <t>413-4368</t>
  </si>
  <si>
    <t>6212-PZCV</t>
  </si>
  <si>
    <t>229.3</t>
  </si>
  <si>
    <t>326-8166</t>
  </si>
  <si>
    <t>4590-WNRA</t>
  </si>
  <si>
    <t>318.8</t>
  </si>
  <si>
    <t>340-4066</t>
  </si>
  <si>
    <t>0783-LXAC</t>
  </si>
  <si>
    <t>357-7221</t>
  </si>
  <si>
    <t>6572-XQEP</t>
  </si>
  <si>
    <t>301-10152</t>
  </si>
  <si>
    <t>0241-GBUV</t>
  </si>
  <si>
    <t>384.1</t>
  </si>
  <si>
    <t>336-3381</t>
  </si>
  <si>
    <t>2598-LWCC</t>
  </si>
  <si>
    <t>588.5</t>
  </si>
  <si>
    <t>380-3825</t>
  </si>
  <si>
    <t>5060-YPQP</t>
  </si>
  <si>
    <t>337.5</t>
  </si>
  <si>
    <t>381-8203</t>
  </si>
  <si>
    <t>1614-YAMF</t>
  </si>
  <si>
    <t>254.1</t>
  </si>
  <si>
    <t>331-7465</t>
  </si>
  <si>
    <t>7323-EMQR</t>
  </si>
  <si>
    <t>330-8475</t>
  </si>
  <si>
    <t>6691-OIBT</t>
  </si>
  <si>
    <t>472.4</t>
  </si>
  <si>
    <t>365-4737</t>
  </si>
  <si>
    <t>4993-PKEU</t>
  </si>
  <si>
    <t>257-9779</t>
  </si>
  <si>
    <t>1575-JFGV</t>
  </si>
  <si>
    <t>510.7</t>
  </si>
  <si>
    <t>405-2197</t>
  </si>
  <si>
    <t>0182-NZEW</t>
  </si>
  <si>
    <t>660.3</t>
  </si>
  <si>
    <t>338-8578</t>
  </si>
  <si>
    <t>7681-FTTS</t>
  </si>
  <si>
    <t>500.1</t>
  </si>
  <si>
    <t>343-6426</t>
  </si>
  <si>
    <t>3603-TXVR</t>
  </si>
  <si>
    <t>363-1657</t>
  </si>
  <si>
    <t>8375-IPXQ</t>
  </si>
  <si>
    <t>292-5087</t>
  </si>
  <si>
    <t>6849-YOJG</t>
  </si>
  <si>
    <t>340-4061</t>
  </si>
  <si>
    <t>8853-MDTK</t>
  </si>
  <si>
    <t>341.8</t>
  </si>
  <si>
    <t>360-6586</t>
  </si>
  <si>
    <t>8910-ACYH</t>
  </si>
  <si>
    <t>404.9</t>
  </si>
  <si>
    <t>558.7</t>
  </si>
  <si>
    <t>322-9003</t>
  </si>
  <si>
    <t>6800-UVPW</t>
  </si>
  <si>
    <t>24.7</t>
  </si>
  <si>
    <t>354-7505</t>
  </si>
  <si>
    <t>7058-KYUO</t>
  </si>
  <si>
    <t>725.4</t>
  </si>
  <si>
    <t>489.6</t>
  </si>
  <si>
    <t>97.9</t>
  </si>
  <si>
    <t>244-6704</t>
  </si>
  <si>
    <t>9574-BGEA</t>
  </si>
  <si>
    <t>780.6</t>
  </si>
  <si>
    <t>565.5</t>
  </si>
  <si>
    <t>113.1</t>
  </si>
  <si>
    <t>314-8148</t>
  </si>
  <si>
    <t>5224-FNDF</t>
  </si>
  <si>
    <t>311-2610</t>
  </si>
  <si>
    <t>5366-QXTV</t>
  </si>
  <si>
    <t>297.5</t>
  </si>
  <si>
    <t>287-7135</t>
  </si>
  <si>
    <t>2335-GYIU</t>
  </si>
  <si>
    <t>188.8</t>
  </si>
  <si>
    <t>369-6055</t>
  </si>
  <si>
    <t>7522-OHZJ</t>
  </si>
  <si>
    <t>1001.7</t>
  </si>
  <si>
    <t>763.2</t>
  </si>
  <si>
    <t>390-8028</t>
  </si>
  <si>
    <t>1579-NSFE</t>
  </si>
  <si>
    <t>294.9</t>
  </si>
  <si>
    <t>246.6</t>
  </si>
  <si>
    <t>82.2</t>
  </si>
  <si>
    <t>300-3887</t>
  </si>
  <si>
    <t>1527-SXBH</t>
  </si>
  <si>
    <t>637.5</t>
  </si>
  <si>
    <t>255-4717</t>
  </si>
  <si>
    <t>6914-AVUI</t>
  </si>
  <si>
    <t>743.6</t>
  </si>
  <si>
    <t>349.6</t>
  </si>
  <si>
    <t>286-2384</t>
  </si>
  <si>
    <t>0079-BPCT</t>
  </si>
  <si>
    <t>297-3945</t>
  </si>
  <si>
    <t>1533-PBRB</t>
  </si>
  <si>
    <t>314-2090</t>
  </si>
  <si>
    <t>1104-SEKF</t>
  </si>
  <si>
    <t>641.2</t>
  </si>
  <si>
    <t>788.9</t>
  </si>
  <si>
    <t>387-2268</t>
  </si>
  <si>
    <t>8501-GVNJ</t>
  </si>
  <si>
    <t>371.3</t>
  </si>
  <si>
    <t>82.8</t>
  </si>
  <si>
    <t>385-2453</t>
  </si>
  <si>
    <t>5584-CLGA</t>
  </si>
  <si>
    <t>820.2</t>
  </si>
  <si>
    <t>1026.8</t>
  </si>
  <si>
    <t>331-6931</t>
  </si>
  <si>
    <t>9325-HTNC</t>
  </si>
  <si>
    <t>564.5</t>
  </si>
  <si>
    <t>391-2673</t>
  </si>
  <si>
    <t>5807-XIED</t>
  </si>
  <si>
    <t>350-5804</t>
  </si>
  <si>
    <t>8221-XNGD</t>
  </si>
  <si>
    <t>332.5</t>
  </si>
  <si>
    <t>335-2340</t>
  </si>
  <si>
    <t>1250-STMT</t>
  </si>
  <si>
    <t>862.6</t>
  </si>
  <si>
    <t>330-1917</t>
  </si>
  <si>
    <t>4852-YKDI</t>
  </si>
  <si>
    <t>285.7</t>
  </si>
  <si>
    <t>777.6</t>
  </si>
  <si>
    <t>388.8</t>
  </si>
  <si>
    <t>320-8741</t>
  </si>
  <si>
    <t>8834-YNHR</t>
  </si>
  <si>
    <t>60.7</t>
  </si>
  <si>
    <t>306-8604</t>
  </si>
  <si>
    <t>9329-CZWM</t>
  </si>
  <si>
    <t>352-7442</t>
  </si>
  <si>
    <t>5881-TJBI</t>
  </si>
  <si>
    <t>4.8</t>
  </si>
  <si>
    <t>330-5544</t>
  </si>
  <si>
    <t>6197-CWOB</t>
  </si>
  <si>
    <t>493.1</t>
  </si>
  <si>
    <t>316-7955</t>
  </si>
  <si>
    <t>7114-DSLR</t>
  </si>
  <si>
    <t>785.2</t>
  </si>
  <si>
    <t>166.1</t>
  </si>
  <si>
    <t>375-7175</t>
  </si>
  <si>
    <t>8464-NQMR</t>
  </si>
  <si>
    <t>2.8</t>
  </si>
  <si>
    <t>281-1850</t>
  </si>
  <si>
    <t>1451-HDAE</t>
  </si>
  <si>
    <t>53.6</t>
  </si>
  <si>
    <t>333-6180</t>
  </si>
  <si>
    <t>6483-BRNW</t>
  </si>
  <si>
    <t>518.7</t>
  </si>
  <si>
    <t>320.7</t>
  </si>
  <si>
    <t>355-4399</t>
  </si>
  <si>
    <t>2861-VGIC</t>
  </si>
  <si>
    <t>372-9836</t>
  </si>
  <si>
    <t>6713-YILD</t>
  </si>
  <si>
    <t>296.3</t>
  </si>
  <si>
    <t>76.1</t>
  </si>
  <si>
    <t>366-9004</t>
  </si>
  <si>
    <t>4421-VYBF</t>
  </si>
  <si>
    <t>319.5</t>
  </si>
  <si>
    <t>314-9805</t>
  </si>
  <si>
    <t>3376-WGNB</t>
  </si>
  <si>
    <t>1144.6</t>
  </si>
  <si>
    <t>286.2</t>
  </si>
  <si>
    <t>340-1671</t>
  </si>
  <si>
    <t>4496-PIDL</t>
  </si>
  <si>
    <t>329-3797</t>
  </si>
  <si>
    <t>1210-TVSC</t>
  </si>
  <si>
    <t>25.6</t>
  </si>
  <si>
    <t>315-9836</t>
  </si>
  <si>
    <t>3814-ZCAB</t>
  </si>
  <si>
    <t>570.3</t>
  </si>
  <si>
    <t>405.9</t>
  </si>
  <si>
    <t>386-5841</t>
  </si>
  <si>
    <t>2317-FMMI</t>
  </si>
  <si>
    <t>111.8</t>
  </si>
  <si>
    <t>137.2</t>
  </si>
  <si>
    <t>351-10420</t>
  </si>
  <si>
    <t>9218-RYFZ</t>
  </si>
  <si>
    <t>347-10162</t>
  </si>
  <si>
    <t>6591-AGBL</t>
  </si>
  <si>
    <t>1149.2</t>
  </si>
  <si>
    <t>316.8</t>
  </si>
  <si>
    <t>337-2072</t>
  </si>
  <si>
    <t>9560-BLYN</t>
  </si>
  <si>
    <t>107.8</t>
  </si>
  <si>
    <t>78.3</t>
  </si>
  <si>
    <t>344-8303</t>
  </si>
  <si>
    <t>6666-DFYS</t>
  </si>
  <si>
    <t>337-8787</t>
  </si>
  <si>
    <t>1485-PBGF</t>
  </si>
  <si>
    <t>98.4</t>
  </si>
  <si>
    <t>384-9259</t>
  </si>
  <si>
    <t>9755-EMCK</t>
  </si>
  <si>
    <t>305.9</t>
  </si>
  <si>
    <t>274.5</t>
  </si>
  <si>
    <t>371-6878</t>
  </si>
  <si>
    <t>6075-JUPN</t>
  </si>
  <si>
    <t>896.8</t>
  </si>
  <si>
    <t>448.4</t>
  </si>
  <si>
    <t>400-2171</t>
  </si>
  <si>
    <t>4806-JNCF</t>
  </si>
  <si>
    <t>332-2198</t>
  </si>
  <si>
    <t>6022-NREL</t>
  </si>
  <si>
    <t>253-2758</t>
  </si>
  <si>
    <t>1600-VMBO</t>
  </si>
  <si>
    <t>574.8</t>
  </si>
  <si>
    <t>809.4</t>
  </si>
  <si>
    <t>161.9</t>
  </si>
  <si>
    <t>298-7738</t>
  </si>
  <si>
    <t>2738-WURU</t>
  </si>
  <si>
    <t>154.6</t>
  </si>
  <si>
    <t>188.1</t>
  </si>
  <si>
    <t>278-9583</t>
  </si>
  <si>
    <t>4712-JDAZ</t>
  </si>
  <si>
    <t>209.9</t>
  </si>
  <si>
    <t>359-9251</t>
  </si>
  <si>
    <t>1581-MGTB</t>
  </si>
  <si>
    <t>958.5</t>
  </si>
  <si>
    <t>313-8668</t>
  </si>
  <si>
    <t>5500-YGFU</t>
  </si>
  <si>
    <t>163.9</t>
  </si>
  <si>
    <t>298-4431</t>
  </si>
  <si>
    <t>8320-OGAN</t>
  </si>
  <si>
    <t>674.3</t>
  </si>
  <si>
    <t>797.3</t>
  </si>
  <si>
    <t>159.5</t>
  </si>
  <si>
    <t>292-7070</t>
  </si>
  <si>
    <t>1564-TARC</t>
  </si>
  <si>
    <t>554.4</t>
  </si>
  <si>
    <t>341-5758</t>
  </si>
  <si>
    <t>3277-NXDS</t>
  </si>
  <si>
    <t>345.1</t>
  </si>
  <si>
    <t>321-3155</t>
  </si>
  <si>
    <t>6290-RRMI</t>
  </si>
  <si>
    <t>353-7691</t>
  </si>
  <si>
    <t>1679-CATQ</t>
  </si>
  <si>
    <t>604.8</t>
  </si>
  <si>
    <t>151.2</t>
  </si>
  <si>
    <t>269-6042</t>
  </si>
  <si>
    <t>5870-ZEDH</t>
  </si>
  <si>
    <t>1065.8</t>
  </si>
  <si>
    <t>309-2557</t>
  </si>
  <si>
    <t>3480-UEFN</t>
  </si>
  <si>
    <t>649.9</t>
  </si>
  <si>
    <t>329-3236</t>
  </si>
  <si>
    <t>2476-DQLP</t>
  </si>
  <si>
    <t>798.8</t>
  </si>
  <si>
    <t>905.2</t>
  </si>
  <si>
    <t>310-5341</t>
  </si>
  <si>
    <t>9890-EGWB</t>
  </si>
  <si>
    <t>562.7</t>
  </si>
  <si>
    <t>504.9</t>
  </si>
  <si>
    <t>288-2354</t>
  </si>
  <si>
    <t>5032-TVZZ</t>
  </si>
  <si>
    <t>132.3</t>
  </si>
  <si>
    <t>18.6</t>
  </si>
  <si>
    <t>277-7863</t>
  </si>
  <si>
    <t>9924-CXWX</t>
  </si>
  <si>
    <t>423.1</t>
  </si>
  <si>
    <t>61.8</t>
  </si>
  <si>
    <t>318-3619</t>
  </si>
  <si>
    <t>2585-YSHA</t>
  </si>
  <si>
    <t>336.7</t>
  </si>
  <si>
    <t>388-3328</t>
  </si>
  <si>
    <t>0194-UGAI</t>
  </si>
  <si>
    <t>317-8635</t>
  </si>
  <si>
    <t>6106-AKSH</t>
  </si>
  <si>
    <t>1142.7</t>
  </si>
  <si>
    <t>646.1</t>
  </si>
  <si>
    <t>315-8379</t>
  </si>
  <si>
    <t>7783-SMHU</t>
  </si>
  <si>
    <t>279.1</t>
  </si>
  <si>
    <t>268.6</t>
  </si>
  <si>
    <t>395-4007</t>
  </si>
  <si>
    <t>6419-RTHG</t>
  </si>
  <si>
    <t>55.1</t>
  </si>
  <si>
    <t>315-9345</t>
  </si>
  <si>
    <t>0242-MCGY</t>
  </si>
  <si>
    <t>6.5</t>
  </si>
  <si>
    <t>1.3</t>
  </si>
  <si>
    <t>314-9500</t>
  </si>
  <si>
    <t>4788-MBAV</t>
  </si>
  <si>
    <t>318-4434</t>
  </si>
  <si>
    <t>2337-JGXR</t>
  </si>
  <si>
    <t>101.7</t>
  </si>
  <si>
    <t>259-6576</t>
  </si>
  <si>
    <t>1696-JSRN</t>
  </si>
  <si>
    <t>241.8</t>
  </si>
  <si>
    <t>380-3432</t>
  </si>
  <si>
    <t>5130-ECIX</t>
  </si>
  <si>
    <t>578.9</t>
  </si>
  <si>
    <t>508.5</t>
  </si>
  <si>
    <t>280-3666</t>
  </si>
  <si>
    <t>0107-DKSL</t>
  </si>
  <si>
    <t>15.7</t>
  </si>
  <si>
    <t>331-7510</t>
  </si>
  <si>
    <t>6823-ZNUQ</t>
  </si>
  <si>
    <t>54.9</t>
  </si>
  <si>
    <t>382-3270</t>
  </si>
  <si>
    <t>8927-LCEK</t>
  </si>
  <si>
    <t>279.9</t>
  </si>
  <si>
    <t>149.3</t>
  </si>
  <si>
    <t>395-9797</t>
  </si>
  <si>
    <t>5083-GHZQ</t>
  </si>
  <si>
    <t>315-9372</t>
  </si>
  <si>
    <t>7185-IZQG</t>
  </si>
  <si>
    <t>666.4</t>
  </si>
  <si>
    <t>291-6295</t>
  </si>
  <si>
    <t>8686-ZZUL</t>
  </si>
  <si>
    <t>282.7</t>
  </si>
  <si>
    <t>277-6130</t>
  </si>
  <si>
    <t>0513-QEBM</t>
  </si>
  <si>
    <t>345.5</t>
  </si>
  <si>
    <t>296-9671</t>
  </si>
  <si>
    <t>2028-BWJV</t>
  </si>
  <si>
    <t>691.2</t>
  </si>
  <si>
    <t>345.6</t>
  </si>
  <si>
    <t>389-3102</t>
  </si>
  <si>
    <t>8477-ZKHF</t>
  </si>
  <si>
    <t>847.5</t>
  </si>
  <si>
    <t>786.6</t>
  </si>
  <si>
    <t>393.3</t>
  </si>
  <si>
    <t>357-5968</t>
  </si>
  <si>
    <t>4466-NZDI</t>
  </si>
  <si>
    <t>312-8018</t>
  </si>
  <si>
    <t>5291-JIDG</t>
  </si>
  <si>
    <t>657.2</t>
  </si>
  <si>
    <t>432.4</t>
  </si>
  <si>
    <t>216.2</t>
  </si>
  <si>
    <t>252-1573</t>
  </si>
  <si>
    <t>2533-HQWP</t>
  </si>
  <si>
    <t>32.5</t>
  </si>
  <si>
    <t>282-4079</t>
  </si>
  <si>
    <t>9838-XJOC</t>
  </si>
  <si>
    <t>148.9</t>
  </si>
  <si>
    <t>365-9691</t>
  </si>
  <si>
    <t>6520-AEYH</t>
  </si>
  <si>
    <t>328-5245</t>
  </si>
  <si>
    <t>7225-YQQL</t>
  </si>
  <si>
    <t>308-7872</t>
  </si>
  <si>
    <t>6672-PAFR</t>
  </si>
  <si>
    <t>310.3</t>
  </si>
  <si>
    <t>387-7831</t>
  </si>
  <si>
    <t>8015-SZHN</t>
  </si>
  <si>
    <t>278-6167</t>
  </si>
  <si>
    <t>9231-IPBJ</t>
  </si>
  <si>
    <t>131.9</t>
  </si>
  <si>
    <t>537.9</t>
  </si>
  <si>
    <t>134.5</t>
  </si>
  <si>
    <t>285-2869</t>
  </si>
  <si>
    <t>0322-BDAK</t>
  </si>
  <si>
    <t>220.1</t>
  </si>
  <si>
    <t>167.8</t>
  </si>
  <si>
    <t>296-9824</t>
  </si>
  <si>
    <t>0402-PONP</t>
  </si>
  <si>
    <t>743.4</t>
  </si>
  <si>
    <t>185.9</t>
  </si>
  <si>
    <t>296-7152</t>
  </si>
  <si>
    <t>3980-CGZX</t>
  </si>
  <si>
    <t>327.3</t>
  </si>
  <si>
    <t>316-1607</t>
  </si>
  <si>
    <t>6917-KZIZ</t>
  </si>
  <si>
    <t>339-4920</t>
  </si>
  <si>
    <t>2257-JVHA</t>
  </si>
  <si>
    <t>1012.4</t>
  </si>
  <si>
    <t>329-9856</t>
  </si>
  <si>
    <t>7889-MGGO</t>
  </si>
  <si>
    <t>87.3</t>
  </si>
  <si>
    <t>323-7520</t>
  </si>
  <si>
    <t>8543-NUPE</t>
  </si>
  <si>
    <t>319-6573</t>
  </si>
  <si>
    <t>5368-EJNI</t>
  </si>
  <si>
    <t>567.6</t>
  </si>
  <si>
    <t>141.9</t>
  </si>
  <si>
    <t>383-6661</t>
  </si>
  <si>
    <t>3540-TKDP</t>
  </si>
  <si>
    <t>424.2</t>
  </si>
  <si>
    <t>504.1</t>
  </si>
  <si>
    <t>270-6310</t>
  </si>
  <si>
    <t>3649-POHT</t>
  </si>
  <si>
    <t>12.8</t>
  </si>
  <si>
    <t>307-9096</t>
  </si>
  <si>
    <t>1343-HRIN</t>
  </si>
  <si>
    <t>546.9</t>
  </si>
  <si>
    <t>829.6</t>
  </si>
  <si>
    <t>278-6370</t>
  </si>
  <si>
    <t>6078-FJZF</t>
  </si>
  <si>
    <t>266.6</t>
  </si>
  <si>
    <t>897.8</t>
  </si>
  <si>
    <t>448.9</t>
  </si>
  <si>
    <t>360-3851</t>
  </si>
  <si>
    <t>6368-XFXN</t>
  </si>
  <si>
    <t>228.2</t>
  </si>
  <si>
    <t>308-4459</t>
  </si>
  <si>
    <t>5768-KDUI</t>
  </si>
  <si>
    <t>336-9229</t>
  </si>
  <si>
    <t>1545-IMXK</t>
  </si>
  <si>
    <t>649.3</t>
  </si>
  <si>
    <t>373-9298</t>
  </si>
  <si>
    <t>1627-IWME</t>
  </si>
  <si>
    <t>714.3</t>
  </si>
  <si>
    <t>610.5</t>
  </si>
  <si>
    <t>122.1</t>
  </si>
  <si>
    <t>288-2056</t>
  </si>
  <si>
    <t>3987-TFKC</t>
  </si>
  <si>
    <t>397-7496</t>
  </si>
  <si>
    <t>2809-TYJV</t>
  </si>
  <si>
    <t>60.3</t>
  </si>
  <si>
    <t>324-8152</t>
  </si>
  <si>
    <t>1265-VATB</t>
  </si>
  <si>
    <t>439.1</t>
  </si>
  <si>
    <t>148.5</t>
  </si>
  <si>
    <t>327-2056</t>
  </si>
  <si>
    <t>4147-NPJA</t>
  </si>
  <si>
    <t>875.9</t>
  </si>
  <si>
    <t>178.7</t>
  </si>
  <si>
    <t>337-2109</t>
  </si>
  <si>
    <t>6155-XXQS</t>
  </si>
  <si>
    <t>568.4</t>
  </si>
  <si>
    <t>718.2</t>
  </si>
  <si>
    <t>368-8479</t>
  </si>
  <si>
    <t>8314-DVLG</t>
  </si>
  <si>
    <t>702.2</t>
  </si>
  <si>
    <t>730.4</t>
  </si>
  <si>
    <t>270-5775</t>
  </si>
  <si>
    <t>3230-VGHO</t>
  </si>
  <si>
    <t>188.4</t>
  </si>
  <si>
    <t>376-6884</t>
  </si>
  <si>
    <t>7247-GPNP</t>
  </si>
  <si>
    <t>279.2</t>
  </si>
  <si>
    <t>220.5</t>
  </si>
  <si>
    <t>329-7021</t>
  </si>
  <si>
    <t>0854-VNNJ</t>
  </si>
  <si>
    <t>969.4</t>
  </si>
  <si>
    <t>369-10181</t>
  </si>
  <si>
    <t>7833-QIAE</t>
  </si>
  <si>
    <t>272.6</t>
  </si>
  <si>
    <t>296.9</t>
  </si>
  <si>
    <t>366-9690</t>
  </si>
  <si>
    <t>3218-FBOV</t>
  </si>
  <si>
    <t>253.8</t>
  </si>
  <si>
    <t>81.3</t>
  </si>
  <si>
    <t>353-5848</t>
  </si>
  <si>
    <t>6271-RLQY</t>
  </si>
  <si>
    <t>312.8</t>
  </si>
  <si>
    <t>291-5779</t>
  </si>
  <si>
    <t>5815-JOCM</t>
  </si>
  <si>
    <t>366.9</t>
  </si>
  <si>
    <t>660.4</t>
  </si>
  <si>
    <t>330.2</t>
  </si>
  <si>
    <t>320-1810</t>
  </si>
  <si>
    <t>3973-RZUT</t>
  </si>
  <si>
    <t>620.9</t>
  </si>
  <si>
    <t>249-8009</t>
  </si>
  <si>
    <t>7505-ZBYI</t>
  </si>
  <si>
    <t>847.1</t>
  </si>
  <si>
    <t>451.8</t>
  </si>
  <si>
    <t>306-7150</t>
  </si>
  <si>
    <t>3601-CENB</t>
  </si>
  <si>
    <t>341-6728</t>
  </si>
  <si>
    <t>8929-KKXB</t>
  </si>
  <si>
    <t>80.2</t>
  </si>
  <si>
    <t>125.3</t>
  </si>
  <si>
    <t>260-2754</t>
  </si>
  <si>
    <t>1204-PWZZ</t>
  </si>
  <si>
    <t>456.2</t>
  </si>
  <si>
    <t>141.2</t>
  </si>
  <si>
    <t>277-2205</t>
  </si>
  <si>
    <t>2933-IJME</t>
  </si>
  <si>
    <t>492.7</t>
  </si>
  <si>
    <t>273.6</t>
  </si>
  <si>
    <t>344-3302</t>
  </si>
  <si>
    <t>1243-IBKL</t>
  </si>
  <si>
    <t>351.9</t>
  </si>
  <si>
    <t>316-7095</t>
  </si>
  <si>
    <t>1978-ZJGT</t>
  </si>
  <si>
    <t>450.3</t>
  </si>
  <si>
    <t>755.2</t>
  </si>
  <si>
    <t>251.7</t>
  </si>
  <si>
    <t>356-8744</t>
  </si>
  <si>
    <t>7177-MUPO</t>
  </si>
  <si>
    <t>881.9</t>
  </si>
  <si>
    <t>1073.1</t>
  </si>
  <si>
    <t>333-4566</t>
  </si>
  <si>
    <t>2969-KAWC</t>
  </si>
  <si>
    <t>205.7</t>
  </si>
  <si>
    <t>62.9</t>
  </si>
  <si>
    <t>368-7392</t>
  </si>
  <si>
    <t>1077-ZWUU</t>
  </si>
  <si>
    <t>158.2</t>
  </si>
  <si>
    <t>337-10720</t>
  </si>
  <si>
    <t>8955-MQUS</t>
  </si>
  <si>
    <t>545.2</t>
  </si>
  <si>
    <t>136.3</t>
  </si>
  <si>
    <t>317-5755</t>
  </si>
  <si>
    <t>9122-OOLK</t>
  </si>
  <si>
    <t>331.7</t>
  </si>
  <si>
    <t>403.2</t>
  </si>
  <si>
    <t>323-8551</t>
  </si>
  <si>
    <t>3426-TMIR</t>
  </si>
  <si>
    <t>360-10822</t>
  </si>
  <si>
    <t>6633-AISY</t>
  </si>
  <si>
    <t>68.9</t>
  </si>
  <si>
    <t>244.8</t>
  </si>
  <si>
    <t>367-5616</t>
  </si>
  <si>
    <t>4886-ACPN</t>
  </si>
  <si>
    <t>303-8486</t>
  </si>
  <si>
    <t>2509-SLXY</t>
  </si>
  <si>
    <t>597.1</t>
  </si>
  <si>
    <t>193.3</t>
  </si>
  <si>
    <t>251-2902</t>
  </si>
  <si>
    <t>0977-BTBY</t>
  </si>
  <si>
    <t>738.3</t>
  </si>
  <si>
    <t>147.7</t>
  </si>
  <si>
    <t>306-4928</t>
  </si>
  <si>
    <t>7273-FRPY</t>
  </si>
  <si>
    <t>133.2</t>
  </si>
  <si>
    <t>291-2723</t>
  </si>
  <si>
    <t>5250-QBXI</t>
  </si>
  <si>
    <t>354-8611</t>
  </si>
  <si>
    <t>9627-DKGE</t>
  </si>
  <si>
    <t>806.7</t>
  </si>
  <si>
    <t>249-10735</t>
  </si>
  <si>
    <t>0337-FHSW</t>
  </si>
  <si>
    <t>58.9</t>
  </si>
  <si>
    <t>36.8</t>
  </si>
  <si>
    <t>306-6839</t>
  </si>
  <si>
    <t>1731-WBDE</t>
  </si>
  <si>
    <t>326-4890</t>
  </si>
  <si>
    <t>3899-TTJU</t>
  </si>
  <si>
    <t>32.4</t>
  </si>
  <si>
    <t>8.1</t>
  </si>
  <si>
    <t>347-7629</t>
  </si>
  <si>
    <t>0148-PYFT</t>
  </si>
  <si>
    <t>757.9</t>
  </si>
  <si>
    <t>151.6</t>
  </si>
  <si>
    <t>323-5994</t>
  </si>
  <si>
    <t>0164-JYIQ</t>
  </si>
  <si>
    <t>57.1</t>
  </si>
  <si>
    <t>32.8</t>
  </si>
  <si>
    <t>369-7748</t>
  </si>
  <si>
    <t>0122-ZAJF</t>
  </si>
  <si>
    <t>389-10671</t>
  </si>
  <si>
    <t>6595-EXJF</t>
  </si>
  <si>
    <t>17.9</t>
  </si>
  <si>
    <t>299-6464</t>
  </si>
  <si>
    <t>5809-JXBJ</t>
  </si>
  <si>
    <t>350.5</t>
  </si>
  <si>
    <t>251-2625</t>
  </si>
  <si>
    <t>1274-ULMA</t>
  </si>
  <si>
    <t>370.6</t>
  </si>
  <si>
    <t>364-5801</t>
  </si>
  <si>
    <t>2407-TFBP</t>
  </si>
  <si>
    <t>437.1</t>
  </si>
  <si>
    <t>412.3</t>
  </si>
  <si>
    <t>103.1</t>
  </si>
  <si>
    <t>338-3192</t>
  </si>
  <si>
    <t>6588-XBRR</t>
  </si>
  <si>
    <t>633.9</t>
  </si>
  <si>
    <t>254.8</t>
  </si>
  <si>
    <t>326-5247</t>
  </si>
  <si>
    <t>0363-WXBO</t>
  </si>
  <si>
    <t>464.6</t>
  </si>
  <si>
    <t>509.6</t>
  </si>
  <si>
    <t>317-4736</t>
  </si>
  <si>
    <t>6478-RBXH</t>
  </si>
  <si>
    <t>902.4</t>
  </si>
  <si>
    <t>398-9279</t>
  </si>
  <si>
    <t>4631-JYFV</t>
  </si>
  <si>
    <t>613.9</t>
  </si>
  <si>
    <t>860.1</t>
  </si>
  <si>
    <t>295-3349</t>
  </si>
  <si>
    <t>3228-GENE</t>
  </si>
  <si>
    <t>64.1</t>
  </si>
  <si>
    <t>206.4</t>
  </si>
  <si>
    <t>299-4711</t>
  </si>
  <si>
    <t>1954-FSPR</t>
  </si>
  <si>
    <t>284-9845</t>
  </si>
  <si>
    <t>7486-TURJ</t>
  </si>
  <si>
    <t>280.4</t>
  </si>
  <si>
    <t>217.8</t>
  </si>
  <si>
    <t>313-3157</t>
  </si>
  <si>
    <t>8546-VDFA</t>
  </si>
  <si>
    <t>428.2</t>
  </si>
  <si>
    <t>308-3735</t>
  </si>
  <si>
    <t>2329-MCQZ</t>
  </si>
  <si>
    <t>288.5</t>
  </si>
  <si>
    <t>871.2</t>
  </si>
  <si>
    <t>435.6</t>
  </si>
  <si>
    <t>255-7628</t>
  </si>
  <si>
    <t>1815-HEQP</t>
  </si>
  <si>
    <t>406.8</t>
  </si>
  <si>
    <t>373-3355</t>
  </si>
  <si>
    <t>8182-OTEO</t>
  </si>
  <si>
    <t>1030.1</t>
  </si>
  <si>
    <t>384-6707</t>
  </si>
  <si>
    <t>6837-LGZB</t>
  </si>
  <si>
    <t>154.2</t>
  </si>
  <si>
    <t>91.5</t>
  </si>
  <si>
    <t>300-8898</t>
  </si>
  <si>
    <t>3562-NGFH</t>
  </si>
  <si>
    <t>259.4</t>
  </si>
  <si>
    <t>722.8</t>
  </si>
  <si>
    <t>361.4</t>
  </si>
  <si>
    <t>334-4819</t>
  </si>
  <si>
    <t>7499-KOXG</t>
  </si>
  <si>
    <t>400.9</t>
  </si>
  <si>
    <t>281-2734</t>
  </si>
  <si>
    <t>7435-CWNV</t>
  </si>
  <si>
    <t>269-9262</t>
  </si>
  <si>
    <t>8068-OZFJ</t>
  </si>
  <si>
    <t>275.1</t>
  </si>
  <si>
    <t>786.5</t>
  </si>
  <si>
    <t>262.2</t>
  </si>
  <si>
    <t>320-8541</t>
  </si>
  <si>
    <t>7621-EUDU</t>
  </si>
  <si>
    <t>108.5</t>
  </si>
  <si>
    <t>302.4</t>
  </si>
  <si>
    <t>329-7254</t>
  </si>
  <si>
    <t>3744-EIXF</t>
  </si>
  <si>
    <t>589.1</t>
  </si>
  <si>
    <t>346.5</t>
  </si>
  <si>
    <t>334-2048</t>
  </si>
  <si>
    <t>6104-FNEV</t>
  </si>
  <si>
    <t>42.9</t>
  </si>
  <si>
    <t>368-7587</t>
  </si>
  <si>
    <t>8351-TOQB</t>
  </si>
  <si>
    <t>860.3</t>
  </si>
  <si>
    <t>282-2802</t>
  </si>
  <si>
    <t>0765-XJTN</t>
  </si>
  <si>
    <t>982.2</t>
  </si>
  <si>
    <t>896.7</t>
  </si>
  <si>
    <t>275-6228</t>
  </si>
  <si>
    <t>4901-GAEU</t>
  </si>
  <si>
    <t>40.6</t>
  </si>
  <si>
    <t>280-9149</t>
  </si>
  <si>
    <t>5015-BIYZ</t>
  </si>
  <si>
    <t>541.8</t>
  </si>
  <si>
    <t>414.8</t>
  </si>
  <si>
    <t>277-3900</t>
  </si>
  <si>
    <t>4089-HGOC</t>
  </si>
  <si>
    <t>132.2</t>
  </si>
  <si>
    <t>339-9976</t>
  </si>
  <si>
    <t>6577-IPYW</t>
  </si>
  <si>
    <t>537.6</t>
  </si>
  <si>
    <t>268.8</t>
  </si>
  <si>
    <t>305-3914</t>
  </si>
  <si>
    <t>5242-WGEX</t>
  </si>
  <si>
    <t>120.3</t>
  </si>
  <si>
    <t>319-9714</t>
  </si>
  <si>
    <t>4931-HCNY</t>
  </si>
  <si>
    <t>443.4</t>
  </si>
  <si>
    <t>65.3</t>
  </si>
  <si>
    <t>336-3508</t>
  </si>
  <si>
    <t>7254-RGMI</t>
  </si>
  <si>
    <t>307-9455</t>
  </si>
  <si>
    <t>7017-OWMK</t>
  </si>
  <si>
    <t>284-6650</t>
  </si>
  <si>
    <t>5040-MBUD</t>
  </si>
  <si>
    <t>1151.1</t>
  </si>
  <si>
    <t>326-3833</t>
  </si>
  <si>
    <t>7636-VIXE</t>
  </si>
  <si>
    <t>107.1</t>
  </si>
  <si>
    <t>343-8916</t>
  </si>
  <si>
    <t>8979-UPLC</t>
  </si>
  <si>
    <t>3.8</t>
  </si>
  <si>
    <t>305-6602</t>
  </si>
  <si>
    <t>3413-RPBS</t>
  </si>
  <si>
    <t>619.4</t>
  </si>
  <si>
    <t>613.6</t>
  </si>
  <si>
    <t>318-8310</t>
  </si>
  <si>
    <t>5840-URNU</t>
  </si>
  <si>
    <t>84.9</t>
  </si>
  <si>
    <t>388-4173</t>
  </si>
  <si>
    <t>9633-GBGP</t>
  </si>
  <si>
    <t>386-2195</t>
  </si>
  <si>
    <t>1620-NBKX</t>
  </si>
  <si>
    <t>279-8408</t>
  </si>
  <si>
    <t>0996-BUAT</t>
  </si>
  <si>
    <t>434.9</t>
  </si>
  <si>
    <t>283.5</t>
  </si>
  <si>
    <t>341-10586</t>
  </si>
  <si>
    <t>5376-MLTX</t>
  </si>
  <si>
    <t>550.2</t>
  </si>
  <si>
    <t>288-6337</t>
  </si>
  <si>
    <t>1214-WMIN</t>
  </si>
  <si>
    <t>66.3</t>
  </si>
  <si>
    <t>291-3580</t>
  </si>
  <si>
    <t>3418-AJLQ</t>
  </si>
  <si>
    <t>312.4</t>
  </si>
  <si>
    <t>339-2125</t>
  </si>
  <si>
    <t>8012-QUBC</t>
  </si>
  <si>
    <t>254-1417</t>
  </si>
  <si>
    <t>9279-RRZD</t>
  </si>
  <si>
    <t>14.3</t>
  </si>
  <si>
    <t>372-5575</t>
  </si>
  <si>
    <t>5315-HKSZ</t>
  </si>
  <si>
    <t>316.4</t>
  </si>
  <si>
    <t>348-3446</t>
  </si>
  <si>
    <t>1919-WWCI</t>
  </si>
  <si>
    <t>771.7</t>
  </si>
  <si>
    <t>754.6</t>
  </si>
  <si>
    <t>339-7419</t>
  </si>
  <si>
    <t>5625-XDWY</t>
  </si>
  <si>
    <t>63.5</t>
  </si>
  <si>
    <t>264-5897</t>
  </si>
  <si>
    <t>8029-TXBH</t>
  </si>
  <si>
    <t>572.7</t>
  </si>
  <si>
    <t>312-5973</t>
  </si>
  <si>
    <t>6155-QTEN</t>
  </si>
  <si>
    <t>85.8</t>
  </si>
  <si>
    <t>357-7304</t>
  </si>
  <si>
    <t>9960-OJHB</t>
  </si>
  <si>
    <t>376-7285</t>
  </si>
  <si>
    <t>2274-BQFR</t>
  </si>
  <si>
    <t>262-9190</t>
  </si>
  <si>
    <t>0544-MLUY</t>
  </si>
  <si>
    <t>817.2</t>
  </si>
  <si>
    <t>723.6</t>
  </si>
  <si>
    <t>413-6556</t>
  </si>
  <si>
    <t>2459-JJMH</t>
  </si>
  <si>
    <t>635.6</t>
  </si>
  <si>
    <t>315-3146</t>
  </si>
  <si>
    <t>4303-HGUA</t>
  </si>
  <si>
    <t>83.3</t>
  </si>
  <si>
    <t>16.7</t>
  </si>
  <si>
    <t>409-4186</t>
  </si>
  <si>
    <t>4436-DJML</t>
  </si>
  <si>
    <t>360.9</t>
  </si>
  <si>
    <t>299-2339</t>
  </si>
  <si>
    <t>9636-WJDY</t>
  </si>
  <si>
    <t>345-4002</t>
  </si>
  <si>
    <t>0447-IUAA</t>
  </si>
  <si>
    <t>27.7</t>
  </si>
  <si>
    <t>364-5732</t>
  </si>
  <si>
    <t>8640-FYJQ</t>
  </si>
  <si>
    <t>985.9</t>
  </si>
  <si>
    <t>270.6</t>
  </si>
  <si>
    <t>67.7</t>
  </si>
  <si>
    <t>265-7447</t>
  </si>
  <si>
    <t>7230-UCKE</t>
  </si>
  <si>
    <t>527.7</t>
  </si>
  <si>
    <t>62.7</t>
  </si>
  <si>
    <t>387-2534</t>
  </si>
  <si>
    <t>3806-BLKW</t>
  </si>
  <si>
    <t>197.4</t>
  </si>
  <si>
    <t>358-2755</t>
  </si>
  <si>
    <t>3134-QVAU</t>
  </si>
  <si>
    <t>278.7</t>
  </si>
  <si>
    <t>332-4187</t>
  </si>
  <si>
    <t>3666-UNZE</t>
  </si>
  <si>
    <t>1092.8</t>
  </si>
  <si>
    <t>344-3430</t>
  </si>
  <si>
    <t>4203-THWA</t>
  </si>
  <si>
    <t>165.1</t>
  </si>
  <si>
    <t>347-4062</t>
  </si>
  <si>
    <t>4187-NIKC</t>
  </si>
  <si>
    <t>339-2749</t>
  </si>
  <si>
    <t>0427-DXJH</t>
  </si>
  <si>
    <t>353-3094</t>
  </si>
  <si>
    <t>7897-COYM</t>
  </si>
  <si>
    <t>887.5</t>
  </si>
  <si>
    <t>443.8</t>
  </si>
  <si>
    <t>347-8341</t>
  </si>
  <si>
    <t>3220-NURQ</t>
  </si>
  <si>
    <t>314.3</t>
  </si>
  <si>
    <t>52.1</t>
  </si>
  <si>
    <t>401-3902</t>
  </si>
  <si>
    <t>4296-RUDR</t>
  </si>
  <si>
    <t>145.4</t>
  </si>
  <si>
    <t>221.4</t>
  </si>
  <si>
    <t>289-2721</t>
  </si>
  <si>
    <t>2046-ETQV</t>
  </si>
  <si>
    <t>315.2</t>
  </si>
  <si>
    <t>705.6</t>
  </si>
  <si>
    <t>238-4669</t>
  </si>
  <si>
    <t>2374-FWEG</t>
  </si>
  <si>
    <t>342-10965</t>
  </si>
  <si>
    <t>8657-CKWC</t>
  </si>
  <si>
    <t>197.1</t>
  </si>
  <si>
    <t>367-5826</t>
  </si>
  <si>
    <t>9362-JRLW</t>
  </si>
  <si>
    <t>608.8</t>
  </si>
  <si>
    <t>683.2</t>
  </si>
  <si>
    <t>322-7105</t>
  </si>
  <si>
    <t>1238-VYMX</t>
  </si>
  <si>
    <t>1.7</t>
  </si>
  <si>
    <t>266-5033</t>
  </si>
  <si>
    <t>8552-BVML</t>
  </si>
  <si>
    <t>333.8</t>
  </si>
  <si>
    <t>520.8</t>
  </si>
  <si>
    <t>348-5665</t>
  </si>
  <si>
    <t>9153-XEDT</t>
  </si>
  <si>
    <t>278-9954</t>
  </si>
  <si>
    <t>9735-DUXS</t>
  </si>
  <si>
    <t>452.7</t>
  </si>
  <si>
    <t>326-9549</t>
  </si>
  <si>
    <t>2005-LURN</t>
  </si>
  <si>
    <t>774.5</t>
  </si>
  <si>
    <t>270-5489</t>
  </si>
  <si>
    <t>4359-CSZO</t>
  </si>
  <si>
    <t>551.7</t>
  </si>
  <si>
    <t>339-7584</t>
  </si>
  <si>
    <t>2693-CZBD</t>
  </si>
  <si>
    <t>298.9</t>
  </si>
  <si>
    <t>230.1</t>
  </si>
  <si>
    <t>336-5976</t>
  </si>
  <si>
    <t>2143-CFMI</t>
  </si>
  <si>
    <t>739.1</t>
  </si>
  <si>
    <t>1134.6</t>
  </si>
  <si>
    <t>226.9</t>
  </si>
  <si>
    <t>327-8975</t>
  </si>
  <si>
    <t>8435-ARBB</t>
  </si>
  <si>
    <t>852.8</t>
  </si>
  <si>
    <t>182.8</t>
  </si>
  <si>
    <t>281-10359</t>
  </si>
  <si>
    <t>1813-LPFJ</t>
  </si>
  <si>
    <t>224.2</t>
  </si>
  <si>
    <t>311-6561</t>
  </si>
  <si>
    <t>0212-YWCO</t>
  </si>
  <si>
    <t>365-4145</t>
  </si>
  <si>
    <t>0165-NGYD</t>
  </si>
  <si>
    <t>251.8</t>
  </si>
  <si>
    <t>346-6659</t>
  </si>
  <si>
    <t>6525-AZGZ</t>
  </si>
  <si>
    <t>377.3</t>
  </si>
  <si>
    <t>268-4307</t>
  </si>
  <si>
    <t>8057-UIQT</t>
  </si>
  <si>
    <t>340.3</t>
  </si>
  <si>
    <t>310-4681</t>
  </si>
  <si>
    <t>4748-KSPG</t>
  </si>
  <si>
    <t>413-2457</t>
  </si>
  <si>
    <t>1574-NWCM</t>
  </si>
  <si>
    <t>144.3</t>
  </si>
  <si>
    <t>28.9</t>
  </si>
  <si>
    <t>318-8143</t>
  </si>
  <si>
    <t>5329-OIPF</t>
  </si>
  <si>
    <t>256.9</t>
  </si>
  <si>
    <t>345-5160</t>
  </si>
  <si>
    <t>6826-TUEE</t>
  </si>
  <si>
    <t>44.1</t>
  </si>
  <si>
    <t>46.8</t>
  </si>
  <si>
    <t>400-5424</t>
  </si>
  <si>
    <t>2906-EWLS</t>
  </si>
  <si>
    <t>512.8</t>
  </si>
  <si>
    <t>332-10199</t>
  </si>
  <si>
    <t>8397-PHVM</t>
  </si>
  <si>
    <t>55.2</t>
  </si>
  <si>
    <t>321-3753</t>
  </si>
  <si>
    <t>9941-TPVM</t>
  </si>
  <si>
    <t>326-6542</t>
  </si>
  <si>
    <t>0412-SCMW</t>
  </si>
  <si>
    <t>801.8</t>
  </si>
  <si>
    <t>535.8</t>
  </si>
  <si>
    <t>310-2570</t>
  </si>
  <si>
    <t>9050-AZQC</t>
  </si>
  <si>
    <t>447.1</t>
  </si>
  <si>
    <t>472.5</t>
  </si>
  <si>
    <t>305-5858</t>
  </si>
  <si>
    <t>4991-KDKC</t>
  </si>
  <si>
    <t>27.2</t>
  </si>
  <si>
    <t>13.6</t>
  </si>
  <si>
    <t>403-5129</t>
  </si>
  <si>
    <t>8208-NXOR</t>
  </si>
  <si>
    <t>260-7447</t>
  </si>
  <si>
    <t>1110-BJLP</t>
  </si>
  <si>
    <t>274-9081</t>
  </si>
  <si>
    <t>4151-NQPS</t>
  </si>
  <si>
    <t>250-6436</t>
  </si>
  <si>
    <t>3941-ADAM</t>
  </si>
  <si>
    <t>159.9</t>
  </si>
  <si>
    <t>304-8278</t>
  </si>
  <si>
    <t>3057-PKIE</t>
  </si>
  <si>
    <t>501.5</t>
  </si>
  <si>
    <t>812.7</t>
  </si>
  <si>
    <t>203.2</t>
  </si>
  <si>
    <t>340-9521</t>
  </si>
  <si>
    <t>2244-IKCK</t>
  </si>
  <si>
    <t>274-6182</t>
  </si>
  <si>
    <t>2023-ZGXQ</t>
  </si>
  <si>
    <t>353-9515</t>
  </si>
  <si>
    <t>0482-OSJD</t>
  </si>
  <si>
    <t>34.4</t>
  </si>
  <si>
    <t>14.7</t>
  </si>
  <si>
    <t>312-8868</t>
  </si>
  <si>
    <t>6768-NXSX</t>
  </si>
  <si>
    <t>312-9560</t>
  </si>
  <si>
    <t>1179-RNDX</t>
  </si>
  <si>
    <t>137.5</t>
  </si>
  <si>
    <t>275-5068</t>
  </si>
  <si>
    <t>0437-TTLF</t>
  </si>
  <si>
    <t>11.7</t>
  </si>
  <si>
    <t>377-6898</t>
  </si>
  <si>
    <t>7034-TKWM</t>
  </si>
  <si>
    <t>144.7</t>
  </si>
  <si>
    <t>329-7122</t>
  </si>
  <si>
    <t>1353-YRZS</t>
  </si>
  <si>
    <t>863.2</t>
  </si>
  <si>
    <t>134.6</t>
  </si>
  <si>
    <t>316-6399</t>
  </si>
  <si>
    <t>3143-GXWY</t>
  </si>
  <si>
    <t>366.8</t>
  </si>
  <si>
    <t>346-5693</t>
  </si>
  <si>
    <t>3836-LEPS</t>
  </si>
  <si>
    <t>200.3</t>
  </si>
  <si>
    <t>458.7</t>
  </si>
  <si>
    <t>325-6893</t>
  </si>
  <si>
    <t>5769-DZFX</t>
  </si>
  <si>
    <t>321-7049</t>
  </si>
  <si>
    <t>1283-VHFY</t>
  </si>
  <si>
    <t>784.3</t>
  </si>
  <si>
    <t>1171.5</t>
  </si>
  <si>
    <t>585.8</t>
  </si>
  <si>
    <t>305-3900</t>
  </si>
  <si>
    <t>0719-QMUU</t>
  </si>
  <si>
    <t>274.9</t>
  </si>
  <si>
    <t>800.4</t>
  </si>
  <si>
    <t>309-10010</t>
  </si>
  <si>
    <t>8412-WZYF</t>
  </si>
  <si>
    <t>396-4112</t>
  </si>
  <si>
    <t>8265-UXNA</t>
  </si>
  <si>
    <t>270-4595</t>
  </si>
  <si>
    <t>8455-FSVF</t>
  </si>
  <si>
    <t>193.4</t>
  </si>
  <si>
    <t>51.8</t>
  </si>
  <si>
    <t>331-4135</t>
  </si>
  <si>
    <t>7091-XAKX</t>
  </si>
  <si>
    <t>934.5</t>
  </si>
  <si>
    <t>304-2049</t>
  </si>
  <si>
    <t>8892-RPHK</t>
  </si>
  <si>
    <t>28.2</t>
  </si>
  <si>
    <t>315-10220</t>
  </si>
  <si>
    <t>1945-QOKN</t>
  </si>
  <si>
    <t>195.5</t>
  </si>
  <si>
    <t>310-7008</t>
  </si>
  <si>
    <t>2664-MCNF</t>
  </si>
  <si>
    <t>508.6</t>
  </si>
  <si>
    <t>272-9696</t>
  </si>
  <si>
    <t>2274-MUMX</t>
  </si>
  <si>
    <t>49.9</t>
  </si>
  <si>
    <t>8282-JYMP</t>
  </si>
  <si>
    <t>585.1</t>
  </si>
  <si>
    <t>286-7053</t>
  </si>
  <si>
    <t>7990-UVSL</t>
  </si>
  <si>
    <t>256.8</t>
  </si>
  <si>
    <t>320-10429</t>
  </si>
  <si>
    <t>2368-CMBM</t>
  </si>
  <si>
    <t>744.2</t>
  </si>
  <si>
    <t>273-4430</t>
  </si>
  <si>
    <t>1755-RYPO</t>
  </si>
  <si>
    <t>237.6</t>
  </si>
  <si>
    <t>274-4834</t>
  </si>
  <si>
    <t>0021-OEBA</t>
  </si>
  <si>
    <t>47.8</t>
  </si>
  <si>
    <t>329-5646</t>
  </si>
  <si>
    <t>7291-BVWQ</t>
  </si>
  <si>
    <t>33.6</t>
  </si>
  <si>
    <t>317-8525</t>
  </si>
  <si>
    <t>3996-CPIX</t>
  </si>
  <si>
    <t>232.6</t>
  </si>
  <si>
    <t>295-3757</t>
  </si>
  <si>
    <t>8771-VADW</t>
  </si>
  <si>
    <t>289-6697</t>
  </si>
  <si>
    <t>4331-EXSU</t>
  </si>
  <si>
    <t>10.6</t>
  </si>
  <si>
    <t>3.5</t>
  </si>
  <si>
    <t>275-3116</t>
  </si>
  <si>
    <t>8714-ORVN</t>
  </si>
  <si>
    <t>513.9</t>
  </si>
  <si>
    <t>350-2560</t>
  </si>
  <si>
    <t>1171-PRRZ</t>
  </si>
  <si>
    <t>11.3</t>
  </si>
  <si>
    <t>310-3062</t>
  </si>
  <si>
    <t>9095-LHJJ</t>
  </si>
  <si>
    <t>311-3236</t>
  </si>
  <si>
    <t>6091-PWHU</t>
  </si>
  <si>
    <t>352-6290</t>
  </si>
  <si>
    <t>8938-ZRXG</t>
  </si>
  <si>
    <t>290.2</t>
  </si>
  <si>
    <t>759.2</t>
  </si>
  <si>
    <t>253.1</t>
  </si>
  <si>
    <t>314-9999</t>
  </si>
  <si>
    <t>1056-IEQH</t>
  </si>
  <si>
    <t>170.9</t>
  </si>
  <si>
    <t>316-7965</t>
  </si>
  <si>
    <t>5522-OYZW</t>
  </si>
  <si>
    <t>356.6</t>
  </si>
  <si>
    <t>365-1758</t>
  </si>
  <si>
    <t>7200-EVSV</t>
  </si>
  <si>
    <t>365-9782</t>
  </si>
  <si>
    <t>5303-FAPU</t>
  </si>
  <si>
    <t>304.5</t>
  </si>
  <si>
    <t>310-7523</t>
  </si>
  <si>
    <t>4333-CPAW</t>
  </si>
  <si>
    <t>427.4</t>
  </si>
  <si>
    <t>773.9</t>
  </si>
  <si>
    <t>336-2899</t>
  </si>
  <si>
    <t>0963-RQFM</t>
  </si>
  <si>
    <t>380-6512</t>
  </si>
  <si>
    <t>9139-QWZZ</t>
  </si>
  <si>
    <t>328-4120</t>
  </si>
  <si>
    <t>0746-BNGH</t>
  </si>
  <si>
    <t>295-10528</t>
  </si>
  <si>
    <t>9064-JXSS</t>
  </si>
  <si>
    <t>40.8</t>
  </si>
  <si>
    <t>344-5929</t>
  </si>
  <si>
    <t>6380-CUML</t>
  </si>
  <si>
    <t>356-5936</t>
  </si>
  <si>
    <t>1014-AYIE</t>
  </si>
  <si>
    <t>162.3</t>
  </si>
  <si>
    <t>294.4</t>
  </si>
  <si>
    <t>305-6018</t>
  </si>
  <si>
    <t>1766-MIIU</t>
  </si>
  <si>
    <t>363-7483</t>
  </si>
  <si>
    <t>3882-TGRR</t>
  </si>
  <si>
    <t>489.3</t>
  </si>
  <si>
    <t>354-2379</t>
  </si>
  <si>
    <t>3162-EHZA</t>
  </si>
  <si>
    <t>525.4</t>
  </si>
  <si>
    <t>306-7248</t>
  </si>
  <si>
    <t>2797-FZGG</t>
  </si>
  <si>
    <t>318-3410</t>
  </si>
  <si>
    <t>7899-DXYD</t>
  </si>
  <si>
    <t>596.1</t>
  </si>
  <si>
    <t>346-4008</t>
  </si>
  <si>
    <t>3161-HBYM</t>
  </si>
  <si>
    <t>264.9</t>
  </si>
  <si>
    <t>937.2</t>
  </si>
  <si>
    <t>234.3</t>
  </si>
  <si>
    <t>281-3645</t>
  </si>
  <si>
    <t>9647-GHCY</t>
  </si>
  <si>
    <t>100.2</t>
  </si>
  <si>
    <t>314-9992</t>
  </si>
  <si>
    <t>2475-OLNT</t>
  </si>
  <si>
    <t>77.3</t>
  </si>
  <si>
    <t>338-2485</t>
  </si>
  <si>
    <t>1091-MVOJ</t>
  </si>
  <si>
    <t>233-5855</t>
  </si>
  <si>
    <t>7933-PEJN</t>
  </si>
  <si>
    <t>679.3</t>
  </si>
  <si>
    <t>693.6</t>
  </si>
  <si>
    <t>173.4</t>
  </si>
  <si>
    <t>327-3301</t>
  </si>
  <si>
    <t>0848-LPHC</t>
  </si>
  <si>
    <t>582.1</t>
  </si>
  <si>
    <t>708.1</t>
  </si>
  <si>
    <t>289-9051</t>
  </si>
  <si>
    <t>5230-IKFY</t>
  </si>
  <si>
    <t>324-5190</t>
  </si>
  <si>
    <t>4652-GNBG</t>
  </si>
  <si>
    <t>327-6435</t>
  </si>
  <si>
    <t>9988-PPLA</t>
  </si>
  <si>
    <t>384.6</t>
  </si>
  <si>
    <t>264-2073</t>
  </si>
  <si>
    <t>1267-MAPP</t>
  </si>
  <si>
    <t>66.7</t>
  </si>
  <si>
    <t>330-6334</t>
  </si>
  <si>
    <t>0313-HCZG</t>
  </si>
  <si>
    <t>761.1</t>
  </si>
  <si>
    <t>380.6</t>
  </si>
  <si>
    <t>318-8943</t>
  </si>
  <si>
    <t>8943-MCOO</t>
  </si>
  <si>
    <t>345-2621</t>
  </si>
  <si>
    <t>7151-LUOD</t>
  </si>
  <si>
    <t>377-2161</t>
  </si>
  <si>
    <t>2967-KJGT</t>
  </si>
  <si>
    <t>275-10078</t>
  </si>
  <si>
    <t>5727-EFEL</t>
  </si>
  <si>
    <t>49.8</t>
  </si>
  <si>
    <t>330-1429</t>
  </si>
  <si>
    <t>8825-KQGX</t>
  </si>
  <si>
    <t>428.8</t>
  </si>
  <si>
    <t>385-7623</t>
  </si>
  <si>
    <t>2574-QTVE</t>
  </si>
  <si>
    <t>294-5237</t>
  </si>
  <si>
    <t>9708-THCO</t>
  </si>
  <si>
    <t>312-4664</t>
  </si>
  <si>
    <t>9562-TXDL</t>
  </si>
  <si>
    <t>327-5002</t>
  </si>
  <si>
    <t>7875-CZLO</t>
  </si>
  <si>
    <t>387-3217</t>
  </si>
  <si>
    <t>2708-EGMT</t>
  </si>
  <si>
    <t>318-3126</t>
  </si>
  <si>
    <t>3932-EPJI</t>
  </si>
  <si>
    <t>224.5</t>
  </si>
  <si>
    <t>288.2</t>
  </si>
  <si>
    <t>252-3525</t>
  </si>
  <si>
    <t>5492-UQFF</t>
  </si>
  <si>
    <t>254.7</t>
  </si>
  <si>
    <t>787.2</t>
  </si>
  <si>
    <t>373-9311</t>
  </si>
  <si>
    <t>2773-MRVD</t>
  </si>
  <si>
    <t>497.2</t>
  </si>
  <si>
    <t>306-9770</t>
  </si>
  <si>
    <t>8594-SARH</t>
  </si>
  <si>
    <t>473.3</t>
  </si>
  <si>
    <t>345-10524</t>
  </si>
  <si>
    <t>3944-OIZE</t>
  </si>
  <si>
    <t>354-5105</t>
  </si>
  <si>
    <t>6857-XPYD</t>
  </si>
  <si>
    <t>425.7</t>
  </si>
  <si>
    <t>316-5311</t>
  </si>
  <si>
    <t>3100-VBIF</t>
  </si>
  <si>
    <t>385-6846</t>
  </si>
  <si>
    <t>8914-ITGG</t>
  </si>
  <si>
    <t>944.7</t>
  </si>
  <si>
    <t>233-5890</t>
  </si>
  <si>
    <t>6139-FETB</t>
  </si>
  <si>
    <t>759.7</t>
  </si>
  <si>
    <t>151.9</t>
  </si>
  <si>
    <t>394-10408</t>
  </si>
  <si>
    <t>5924-RATW</t>
  </si>
  <si>
    <t>361-10277</t>
  </si>
  <si>
    <t>7622-UXJR</t>
  </si>
  <si>
    <t>399.6</t>
  </si>
  <si>
    <t>337-8304</t>
  </si>
  <si>
    <t>0607-ZPQC</t>
  </si>
  <si>
    <t>361-7218</t>
  </si>
  <si>
    <t>8449-OKKE</t>
  </si>
  <si>
    <t>577.9</t>
  </si>
  <si>
    <t>290-10281</t>
  </si>
  <si>
    <t>1462-ROGN</t>
  </si>
  <si>
    <t>31.8</t>
  </si>
  <si>
    <t>304-4894</t>
  </si>
  <si>
    <t>0224-QHDV</t>
  </si>
  <si>
    <t>339-5095</t>
  </si>
  <si>
    <t>3785-JYLA</t>
  </si>
  <si>
    <t>440.5</t>
  </si>
  <si>
    <t>308.7</t>
  </si>
  <si>
    <t>304-6299</t>
  </si>
  <si>
    <t>4713-PCMC</t>
  </si>
  <si>
    <t>285-7209</t>
  </si>
  <si>
    <t>5743-HQQM</t>
  </si>
  <si>
    <t>433.7</t>
  </si>
  <si>
    <t>310-4360</t>
  </si>
  <si>
    <t>2887-ZAHB</t>
  </si>
  <si>
    <t>379.8</t>
  </si>
  <si>
    <t>226.1</t>
  </si>
  <si>
    <t>361-3624</t>
  </si>
  <si>
    <t>1243-MELM</t>
  </si>
  <si>
    <t>360-2239</t>
  </si>
  <si>
    <t>0535-WOQT</t>
  </si>
  <si>
    <t>147.9</t>
  </si>
  <si>
    <t>389-8511</t>
  </si>
  <si>
    <t>9512-KMEU</t>
  </si>
  <si>
    <t>288.9</t>
  </si>
  <si>
    <t>327-6481</t>
  </si>
  <si>
    <t>7002-UXWX</t>
  </si>
  <si>
    <t>587.1</t>
  </si>
  <si>
    <t>130.2</t>
  </si>
  <si>
    <t>309-1675</t>
  </si>
  <si>
    <t>3034-DZOV</t>
  </si>
  <si>
    <t>383-5306</t>
  </si>
  <si>
    <t>7838-TKEM</t>
  </si>
  <si>
    <t>698.5</t>
  </si>
  <si>
    <t>597.4</t>
  </si>
  <si>
    <t>119.5</t>
  </si>
  <si>
    <t>348-4686</t>
  </si>
  <si>
    <t>6547-EWVY</t>
  </si>
  <si>
    <t>854.6</t>
  </si>
  <si>
    <t>447.3</t>
  </si>
  <si>
    <t>297-1181</t>
  </si>
  <si>
    <t>9486-SHRY</t>
  </si>
  <si>
    <t>83.8</t>
  </si>
  <si>
    <t>339-1442</t>
  </si>
  <si>
    <t>9960-FJEQ</t>
  </si>
  <si>
    <t>792.6</t>
  </si>
  <si>
    <t>866.2</t>
  </si>
  <si>
    <t>322-3065</t>
  </si>
  <si>
    <t>1604-THQC</t>
  </si>
  <si>
    <t>128.3</t>
  </si>
  <si>
    <t>196.8</t>
  </si>
  <si>
    <t>376-9815</t>
  </si>
  <si>
    <t>5140-LXGA</t>
  </si>
  <si>
    <t>41.7</t>
  </si>
  <si>
    <t>10.4</t>
  </si>
  <si>
    <t>246-8966</t>
  </si>
  <si>
    <t>3119-YIWX</t>
  </si>
  <si>
    <t>567.9</t>
  </si>
  <si>
    <t>409.5</t>
  </si>
  <si>
    <t>322-5115</t>
  </si>
  <si>
    <t>0155-QLMR</t>
  </si>
  <si>
    <t>345-10135</t>
  </si>
  <si>
    <t>9753-CTYE</t>
  </si>
  <si>
    <t>402.3</t>
  </si>
  <si>
    <t>515.9</t>
  </si>
  <si>
    <t>389-5942</t>
  </si>
  <si>
    <t>3411-UPCB</t>
  </si>
  <si>
    <t>171.4</t>
  </si>
  <si>
    <t>318-2990</t>
  </si>
  <si>
    <t>1971-TKQU</t>
  </si>
  <si>
    <t>310-5665</t>
  </si>
  <si>
    <t>7698-WUWH</t>
  </si>
  <si>
    <t>168.3</t>
  </si>
  <si>
    <t>180.2</t>
  </si>
  <si>
    <t>313-3235</t>
  </si>
  <si>
    <t>9391-QWXD</t>
  </si>
  <si>
    <t>950.4</t>
  </si>
  <si>
    <t>282-8820</t>
  </si>
  <si>
    <t>2895-BXVL</t>
  </si>
  <si>
    <t>363-2838</t>
  </si>
  <si>
    <t>7061-NWUF</t>
  </si>
  <si>
    <t>290-6982</t>
  </si>
  <si>
    <t>0073-KSVJ</t>
  </si>
  <si>
    <t>302-4804</t>
  </si>
  <si>
    <t>0624-BDFT</t>
  </si>
  <si>
    <t>126.4</t>
  </si>
  <si>
    <t>154.7</t>
  </si>
  <si>
    <t>303-5533</t>
  </si>
  <si>
    <t>0853-GLQA</t>
  </si>
  <si>
    <t>375-9084</t>
  </si>
  <si>
    <t>3172-FSLH</t>
  </si>
  <si>
    <t>3.3</t>
  </si>
  <si>
    <t>302-6055</t>
  </si>
  <si>
    <t>4891-QYOO</t>
  </si>
  <si>
    <t>0.8</t>
  </si>
  <si>
    <t>315-2911</t>
  </si>
  <si>
    <t>3643-XBLR</t>
  </si>
  <si>
    <t>713.7</t>
  </si>
  <si>
    <t>178.4</t>
  </si>
  <si>
    <t>313-4213</t>
  </si>
  <si>
    <t>5442-DXMH</t>
  </si>
  <si>
    <t>818.4</t>
  </si>
  <si>
    <t>409.2</t>
  </si>
  <si>
    <t>330-1986</t>
  </si>
  <si>
    <t>8701-ILKP</t>
  </si>
  <si>
    <t>311.5</t>
  </si>
  <si>
    <t>103.8</t>
  </si>
  <si>
    <t>289-8687</t>
  </si>
  <si>
    <t>5005-PNKN</t>
  </si>
  <si>
    <t>181.9</t>
  </si>
  <si>
    <t>291-3443</t>
  </si>
  <si>
    <t>2666-QZTH</t>
  </si>
  <si>
    <t>196.5</t>
  </si>
  <si>
    <t>98.3</t>
  </si>
  <si>
    <t>309-2387</t>
  </si>
  <si>
    <t>8977-YKQW</t>
  </si>
  <si>
    <t>896.6</t>
  </si>
  <si>
    <t>338-2513</t>
  </si>
  <si>
    <t>0675-DWEB</t>
  </si>
  <si>
    <t>295-7147</t>
  </si>
  <si>
    <t>3559-YOKS</t>
  </si>
  <si>
    <t>1099.3</t>
  </si>
  <si>
    <t>352-7941</t>
  </si>
  <si>
    <t>2565-PFRF</t>
  </si>
  <si>
    <t>1001.6</t>
  </si>
  <si>
    <t>282-2881</t>
  </si>
  <si>
    <t>5184-JDJO</t>
  </si>
  <si>
    <t>528.2</t>
  </si>
  <si>
    <t>295-4752</t>
  </si>
  <si>
    <t>2994-ZQSE</t>
  </si>
  <si>
    <t>231.5</t>
  </si>
  <si>
    <t>337-10348</t>
  </si>
  <si>
    <t>2535-EFCE</t>
  </si>
  <si>
    <t>351-7953</t>
  </si>
  <si>
    <t>3526-EPGZ</t>
  </si>
  <si>
    <t>327-2930</t>
  </si>
  <si>
    <t>2697-IQKY</t>
  </si>
  <si>
    <t>387-3367</t>
  </si>
  <si>
    <t>3944-ATLI</t>
  </si>
  <si>
    <t>300-9285</t>
  </si>
  <si>
    <t>2801-LSIH</t>
  </si>
  <si>
    <t>322-3660</t>
  </si>
  <si>
    <t>3901-WPYU</t>
  </si>
  <si>
    <t>271-5520</t>
  </si>
  <si>
    <t>3235-VSVZ</t>
  </si>
  <si>
    <t>617.8</t>
  </si>
  <si>
    <t>314-6150</t>
  </si>
  <si>
    <t>8626-VVMO</t>
  </si>
  <si>
    <t>325-7456</t>
  </si>
  <si>
    <t>0422-YMMQ</t>
  </si>
  <si>
    <t>390-2189</t>
  </si>
  <si>
    <t>0242-MTMN</t>
  </si>
  <si>
    <t>341-7523</t>
  </si>
  <si>
    <t>7005-QBUU</t>
  </si>
  <si>
    <t>388-5715</t>
  </si>
  <si>
    <t>5835-RVHU</t>
  </si>
  <si>
    <t>416-3257</t>
  </si>
  <si>
    <t>8394-MSFG</t>
  </si>
  <si>
    <t>552.8</t>
  </si>
  <si>
    <t>364-3648</t>
  </si>
  <si>
    <t>1656-HLAL</t>
  </si>
  <si>
    <t>111.7</t>
  </si>
  <si>
    <t>312-7417</t>
  </si>
  <si>
    <t>5523-ACJY</t>
  </si>
  <si>
    <t>914.2</t>
  </si>
  <si>
    <t>333-8552</t>
  </si>
  <si>
    <t>3347-DJSJ</t>
  </si>
  <si>
    <t>802.2</t>
  </si>
  <si>
    <t>314-9747</t>
  </si>
  <si>
    <t>5221-TEQT</t>
  </si>
  <si>
    <t>308-8979</t>
  </si>
  <si>
    <t>9795-TINF</t>
  </si>
  <si>
    <t>505.2</t>
  </si>
  <si>
    <t>322-2341</t>
  </si>
  <si>
    <t>1845-FLCV</t>
  </si>
  <si>
    <t>1106.3</t>
  </si>
  <si>
    <t>316-10117</t>
  </si>
  <si>
    <t>9620-HXUJ</t>
  </si>
  <si>
    <t>371-9870</t>
  </si>
  <si>
    <t>4179-WEYW</t>
  </si>
  <si>
    <t>345-3517</t>
  </si>
  <si>
    <t>6351-GAJH</t>
  </si>
  <si>
    <t>339-8859</t>
  </si>
  <si>
    <t>9754-UBUS</t>
  </si>
  <si>
    <t>322-7153</t>
  </si>
  <si>
    <t>2821-IXZZ</t>
  </si>
  <si>
    <t>253-7526</t>
  </si>
  <si>
    <t>0349-EYGY</t>
  </si>
  <si>
    <t>391.4</t>
  </si>
  <si>
    <t>284-1995</t>
  </si>
  <si>
    <t>8403-QPGQ</t>
  </si>
  <si>
    <t>332.2</t>
  </si>
  <si>
    <t>314-4102</t>
  </si>
  <si>
    <t>2016-GWFF</t>
  </si>
  <si>
    <t>581.3</t>
  </si>
  <si>
    <t>373-7389</t>
  </si>
  <si>
    <t>1507-BNBN</t>
  </si>
  <si>
    <t>344-8117</t>
  </si>
  <si>
    <t>3538-LYLM</t>
  </si>
  <si>
    <t>332.7</t>
  </si>
  <si>
    <t>330-9438</t>
  </si>
  <si>
    <t>8710-NJLX</t>
  </si>
  <si>
    <t>254.6</t>
  </si>
  <si>
    <t>319-6389</t>
  </si>
  <si>
    <t>4056-PNPB</t>
  </si>
  <si>
    <t>186.1</t>
  </si>
  <si>
    <t>398-4140</t>
  </si>
  <si>
    <t>3650-CFDJ</t>
  </si>
  <si>
    <t>375-10221</t>
  </si>
  <si>
    <t>2056-XWMA</t>
  </si>
  <si>
    <t>360-8796</t>
  </si>
  <si>
    <t>6158-GLKK</t>
  </si>
  <si>
    <t>374-6463</t>
  </si>
  <si>
    <t>3103-UDJU</t>
  </si>
  <si>
    <t>399.1</t>
  </si>
  <si>
    <t>254-1968</t>
  </si>
  <si>
    <t>5498-PQJC</t>
  </si>
  <si>
    <t>330-6540</t>
  </si>
  <si>
    <t>9478-MPJF</t>
  </si>
  <si>
    <t>803.3</t>
  </si>
  <si>
    <t>368-6285</t>
  </si>
  <si>
    <t>7337-DYGB</t>
  </si>
  <si>
    <t>161.2</t>
  </si>
  <si>
    <t>346-4136</t>
  </si>
  <si>
    <t>2920-DDXD</t>
  </si>
  <si>
    <t>196.6</t>
  </si>
  <si>
    <t>277-6036</t>
  </si>
  <si>
    <t>9422-EFCO</t>
  </si>
  <si>
    <t>581.8</t>
  </si>
  <si>
    <t>303-7026</t>
  </si>
  <si>
    <t>2445-OVKL</t>
  </si>
  <si>
    <t>944.3</t>
  </si>
  <si>
    <t>310-4271</t>
  </si>
  <si>
    <t>4836-CFVJ</t>
  </si>
  <si>
    <t>549.1</t>
  </si>
  <si>
    <t>398-9228</t>
  </si>
  <si>
    <t>9063-JCRW</t>
  </si>
  <si>
    <t>247.2</t>
  </si>
  <si>
    <t>326-6257</t>
  </si>
  <si>
    <t>1188-JMCK</t>
  </si>
  <si>
    <t>368-6725</t>
  </si>
  <si>
    <t>9673-WVTZ</t>
  </si>
  <si>
    <t>317.9</t>
  </si>
  <si>
    <t>380-9488</t>
  </si>
  <si>
    <t>8252-MGRD</t>
  </si>
  <si>
    <t>143.6</t>
  </si>
  <si>
    <t>253-8248</t>
  </si>
  <si>
    <t>5782-WFJN</t>
  </si>
  <si>
    <t>880.8</t>
  </si>
  <si>
    <t>382-4619</t>
  </si>
  <si>
    <t>1630-EAJH</t>
  </si>
  <si>
    <t>405-2740</t>
  </si>
  <si>
    <t>9962-KMFR</t>
  </si>
  <si>
    <t>163.6</t>
  </si>
  <si>
    <t>307-3620</t>
  </si>
  <si>
    <t>2006-CNQR</t>
  </si>
  <si>
    <t>318-2926</t>
  </si>
  <si>
    <t>4381-DSZE</t>
  </si>
  <si>
    <t>336-9899</t>
  </si>
  <si>
    <t>5929-WQDF</t>
  </si>
  <si>
    <t>320.5</t>
  </si>
  <si>
    <t>333-6751</t>
  </si>
  <si>
    <t>2380-GAYB</t>
  </si>
  <si>
    <t>146.5</t>
  </si>
  <si>
    <t>371-5170</t>
  </si>
  <si>
    <t>6778-IZKQ</t>
  </si>
  <si>
    <t>381.6</t>
  </si>
  <si>
    <t>352-8304</t>
  </si>
  <si>
    <t>5608-YAMG</t>
  </si>
  <si>
    <t>319.7</t>
  </si>
  <si>
    <t>602.6</t>
  </si>
  <si>
    <t>356-8639</t>
  </si>
  <si>
    <t>5916-VJEW</t>
  </si>
  <si>
    <t>311-3571</t>
  </si>
  <si>
    <t>8372-OQFU</t>
  </si>
  <si>
    <t>349-7693</t>
  </si>
  <si>
    <t>4905-DHKR</t>
  </si>
  <si>
    <t>265-6573</t>
  </si>
  <si>
    <t>0250-HALF</t>
  </si>
  <si>
    <t>315-6598</t>
  </si>
  <si>
    <t>8797-BNAG</t>
  </si>
  <si>
    <t>288-5180</t>
  </si>
  <si>
    <t>0709-LLVR</t>
  </si>
  <si>
    <t>41.8</t>
  </si>
  <si>
    <t>349-6140</t>
  </si>
  <si>
    <t>3129-KEOA</t>
  </si>
  <si>
    <t>326-8732</t>
  </si>
  <si>
    <t>2389-TADK</t>
  </si>
  <si>
    <t>347-2807</t>
  </si>
  <si>
    <t>4625-SGCJ</t>
  </si>
  <si>
    <t>271-7720</t>
  </si>
  <si>
    <t>9137-PUYU</t>
  </si>
  <si>
    <t>577.2</t>
  </si>
  <si>
    <t>324-3604</t>
  </si>
  <si>
    <t>9913-XCFO</t>
  </si>
  <si>
    <t>480.3</t>
  </si>
  <si>
    <t>372-7324</t>
  </si>
  <si>
    <t>9804-POZD</t>
  </si>
  <si>
    <t>310-3483</t>
  </si>
  <si>
    <t>6105-BJZO</t>
  </si>
  <si>
    <t>837.7</t>
  </si>
  <si>
    <t>363-2754</t>
  </si>
  <si>
    <t>5279-QDBV</t>
  </si>
  <si>
    <t>330-9820</t>
  </si>
  <si>
    <t>8372-KBGX</t>
  </si>
  <si>
    <t>721.9</t>
  </si>
  <si>
    <t>261-9314</t>
  </si>
  <si>
    <t>5102-QMCN</t>
  </si>
  <si>
    <t>351-6946</t>
  </si>
  <si>
    <t>5354-UDNY</t>
  </si>
  <si>
    <t>292-5991</t>
  </si>
  <si>
    <t>6263-QXFY</t>
  </si>
  <si>
    <t>77.9</t>
  </si>
  <si>
    <t>355-4383</t>
  </si>
  <si>
    <t>6004-ZETQ</t>
  </si>
  <si>
    <t>331-7157</t>
  </si>
  <si>
    <t>2705-ANAN</t>
  </si>
  <si>
    <t>607.8</t>
  </si>
  <si>
    <t>386-4026</t>
  </si>
  <si>
    <t>3515-OLMO</t>
  </si>
  <si>
    <t>202.3</t>
  </si>
  <si>
    <t>284-9265</t>
  </si>
  <si>
    <t>9220-TRQJ</t>
  </si>
  <si>
    <t>289-9133</t>
  </si>
  <si>
    <t>6134-VRMI</t>
  </si>
  <si>
    <t>330-4329</t>
  </si>
  <si>
    <t>1645-DXMN</t>
  </si>
  <si>
    <t>60.8</t>
  </si>
  <si>
    <t>355-6272</t>
  </si>
  <si>
    <t>7697-ZSBT</t>
  </si>
  <si>
    <t>63.8</t>
  </si>
  <si>
    <t>297-4268</t>
  </si>
  <si>
    <t>4077-COVR</t>
  </si>
  <si>
    <t>475.3</t>
  </si>
  <si>
    <t>339-4084</t>
  </si>
  <si>
    <t>2413-QVWD</t>
  </si>
  <si>
    <t>449.9</t>
  </si>
  <si>
    <t>331-8298</t>
  </si>
  <si>
    <t>5485-ZRQK</t>
  </si>
  <si>
    <t>71.4</t>
  </si>
  <si>
    <t>333-5063</t>
  </si>
  <si>
    <t>5041-BYLN</t>
  </si>
  <si>
    <t>519.9</t>
  </si>
  <si>
    <t>339-2520</t>
  </si>
  <si>
    <t>7436-NPIU</t>
  </si>
  <si>
    <t>270-2507</t>
  </si>
  <si>
    <t>5451-FEHO</t>
  </si>
  <si>
    <t>178.1</t>
  </si>
  <si>
    <t>393-2085</t>
  </si>
  <si>
    <t>3703-PBJP</t>
  </si>
  <si>
    <t>303-2839</t>
  </si>
  <si>
    <t>6242-OLXJ</t>
  </si>
  <si>
    <t>326-2507</t>
  </si>
  <si>
    <t>7653-WEKC</t>
  </si>
  <si>
    <t>350-9919</t>
  </si>
  <si>
    <t>3902-TSKF</t>
  </si>
  <si>
    <t>725.6</t>
  </si>
  <si>
    <t>309-6291</t>
  </si>
  <si>
    <t>5612-OAEV</t>
  </si>
  <si>
    <t>323-9388</t>
  </si>
  <si>
    <t>2500-BHDQ</t>
  </si>
  <si>
    <t>159.2</t>
  </si>
  <si>
    <t>323-5763</t>
  </si>
  <si>
    <t>0004-CDJU</t>
  </si>
  <si>
    <t>161.8</t>
  </si>
  <si>
    <t>328-5515</t>
  </si>
  <si>
    <t>7797-ZXLP</t>
  </si>
  <si>
    <t>101.6</t>
  </si>
  <si>
    <t>395-3248</t>
  </si>
  <si>
    <t>4070-QYTV</t>
  </si>
  <si>
    <t>488.3</t>
  </si>
  <si>
    <t>348-8201</t>
  </si>
  <si>
    <t>3227-KQSS</t>
  </si>
  <si>
    <t>330-4999</t>
  </si>
  <si>
    <t>0560-SJCW</t>
  </si>
  <si>
    <t>96.8</t>
  </si>
  <si>
    <t>360-6445</t>
  </si>
  <si>
    <t>5049-BGXW</t>
  </si>
  <si>
    <t>137.3</t>
  </si>
  <si>
    <t>276-5758</t>
  </si>
  <si>
    <t>4992-ABQF</t>
  </si>
  <si>
    <t>786.2</t>
  </si>
  <si>
    <t>347-3490</t>
  </si>
  <si>
    <t>3810-WLML</t>
  </si>
  <si>
    <t>252-1960</t>
  </si>
  <si>
    <t>8666-YDWO</t>
  </si>
  <si>
    <t>101.5</t>
  </si>
  <si>
    <t>327-5604</t>
  </si>
  <si>
    <t>5765-SMSP</t>
  </si>
  <si>
    <t>380-9530</t>
  </si>
  <si>
    <t>9532-MGCX</t>
  </si>
  <si>
    <t>543.2</t>
  </si>
  <si>
    <t>343-3528</t>
  </si>
  <si>
    <t>2570-EZAU</t>
  </si>
  <si>
    <t>846.5</t>
  </si>
  <si>
    <t>371-4941</t>
  </si>
  <si>
    <t>8414-OZPY</t>
  </si>
  <si>
    <t>872.1</t>
  </si>
  <si>
    <t>239-10177</t>
  </si>
  <si>
    <t>1819-OMOQ</t>
  </si>
  <si>
    <t>554.9</t>
  </si>
  <si>
    <t>1048.8</t>
  </si>
  <si>
    <t>299-6166</t>
  </si>
  <si>
    <t>5639-ENKY</t>
  </si>
  <si>
    <t>853.5</t>
  </si>
  <si>
    <t>234-4462</t>
  </si>
  <si>
    <t>3352-BPIN</t>
  </si>
  <si>
    <t>273-10534</t>
  </si>
  <si>
    <t>5548-MLVT</t>
  </si>
  <si>
    <t>306-7654</t>
  </si>
  <si>
    <t>9272-GHWI</t>
  </si>
  <si>
    <t>1083.7</t>
  </si>
  <si>
    <t>371-2681</t>
  </si>
  <si>
    <t>0440-OQJP</t>
  </si>
  <si>
    <t>967.8</t>
  </si>
  <si>
    <t>353-1339</t>
  </si>
  <si>
    <t>3154-ZIIR</t>
  </si>
  <si>
    <t>375-5790</t>
  </si>
  <si>
    <t>3560-ZZOB</t>
  </si>
  <si>
    <t>331-8898</t>
  </si>
  <si>
    <t>4872-DQYI</t>
  </si>
  <si>
    <t>317-2214</t>
  </si>
  <si>
    <t>3783-FSYK</t>
  </si>
  <si>
    <t>315-8963</t>
  </si>
  <si>
    <t>9337-GEZP</t>
  </si>
  <si>
    <t>354-9494</t>
  </si>
  <si>
    <t>0006-TDMK</t>
  </si>
  <si>
    <t>304-6860</t>
  </si>
  <si>
    <t>4387-EIZK</t>
  </si>
  <si>
    <t>379.1</t>
  </si>
  <si>
    <t>369-6653</t>
  </si>
  <si>
    <t>2227-PKXK</t>
  </si>
  <si>
    <t>250.3</t>
  </si>
  <si>
    <t>254-7559</t>
  </si>
  <si>
    <t>4960-WIUA</t>
  </si>
  <si>
    <t>294-2071</t>
  </si>
  <si>
    <t>0861-TCWP</t>
  </si>
  <si>
    <t>581.9</t>
  </si>
  <si>
    <t>255-7654</t>
  </si>
  <si>
    <t>4989-PYQI</t>
  </si>
  <si>
    <t>975.3</t>
  </si>
  <si>
    <t>353-10451</t>
  </si>
  <si>
    <t>0213-YZVH</t>
  </si>
  <si>
    <t>723.1</t>
  </si>
  <si>
    <t>308-5347</t>
  </si>
  <si>
    <t>3102-OOVK</t>
  </si>
  <si>
    <t>384-7468</t>
  </si>
  <si>
    <t>7723-CFHN</t>
  </si>
  <si>
    <t>72.2</t>
  </si>
  <si>
    <t>280-6665</t>
  </si>
  <si>
    <t>3826-UHYM</t>
  </si>
  <si>
    <t>143.7</t>
  </si>
  <si>
    <t>253-10207</t>
  </si>
  <si>
    <t>9161-LAQX</t>
  </si>
  <si>
    <t>340-9869</t>
  </si>
  <si>
    <t>7530-VRIG</t>
  </si>
  <si>
    <t>273-6590</t>
  </si>
  <si>
    <t>8667-ZPCR</t>
  </si>
  <si>
    <t>401-1264</t>
  </si>
  <si>
    <t>3429-INYY</t>
  </si>
  <si>
    <t>301-9113</t>
  </si>
  <si>
    <t>0339-TBVS</t>
  </si>
  <si>
    <t>305-8093</t>
  </si>
  <si>
    <t>1668-SSTO</t>
  </si>
  <si>
    <t>1072.4</t>
  </si>
  <si>
    <t>335-2307</t>
  </si>
  <si>
    <t>6946-QPMQ</t>
  </si>
  <si>
    <t>373-7026</t>
  </si>
  <si>
    <t>9395-YIZB</t>
  </si>
  <si>
    <t>351-3140</t>
  </si>
  <si>
    <t>6349-ABUL</t>
  </si>
  <si>
    <t>1066.4</t>
  </si>
  <si>
    <t>272-9973</t>
  </si>
  <si>
    <t>6694-HCOH</t>
  </si>
  <si>
    <t>332-5690</t>
  </si>
  <si>
    <t>6055-SMGJ</t>
  </si>
  <si>
    <t>258-3457</t>
  </si>
  <si>
    <t>9394-CACA</t>
  </si>
  <si>
    <t>352.2</t>
  </si>
  <si>
    <t>319-2519</t>
  </si>
  <si>
    <t>8477-ILPZ</t>
  </si>
  <si>
    <t>370-5898</t>
  </si>
  <si>
    <t>4143-KEXW</t>
  </si>
  <si>
    <t>258-4054</t>
  </si>
  <si>
    <t>5312-XYVJ</t>
  </si>
  <si>
    <t>348-6811</t>
  </si>
  <si>
    <t>3017-WWEF</t>
  </si>
  <si>
    <t>204.5</t>
  </si>
  <si>
    <t>363-4456</t>
  </si>
  <si>
    <t>0619-UDUR</t>
  </si>
  <si>
    <t>291-4846</t>
  </si>
  <si>
    <t>7725-KJQT</t>
  </si>
  <si>
    <t>448.2</t>
  </si>
  <si>
    <t>280-2595</t>
  </si>
  <si>
    <t>0649-IGVB</t>
  </si>
  <si>
    <t>50.2</t>
  </si>
  <si>
    <t>358-9849</t>
  </si>
  <si>
    <t>0915-YHYO</t>
  </si>
  <si>
    <t>646.8</t>
  </si>
  <si>
    <t>317-6004</t>
  </si>
  <si>
    <t>3046-MPSU</t>
  </si>
  <si>
    <t>236.5</t>
  </si>
  <si>
    <t>310-2655</t>
  </si>
  <si>
    <t>2324-RFFQ</t>
  </si>
  <si>
    <t>509.4</t>
  </si>
  <si>
    <t>347-5279</t>
  </si>
  <si>
    <t>2291-SBUJ</t>
  </si>
  <si>
    <t>264-3874</t>
  </si>
  <si>
    <t>9611-SQOP</t>
  </si>
  <si>
    <t>360-5604</t>
  </si>
  <si>
    <t>2945-OLCI</t>
  </si>
  <si>
    <t>279.6</t>
  </si>
  <si>
    <t>270-1279</t>
  </si>
  <si>
    <t>2981-AFEP</t>
  </si>
  <si>
    <t>707.4</t>
  </si>
  <si>
    <t>304-4600</t>
  </si>
  <si>
    <t>6469-OUUN</t>
  </si>
  <si>
    <t>248-10399</t>
  </si>
  <si>
    <t>2138-UXSZ</t>
  </si>
  <si>
    <t>281.2</t>
  </si>
  <si>
    <t>331-3117</t>
  </si>
  <si>
    <t>4004-RYDT</t>
  </si>
  <si>
    <t>704.6</t>
  </si>
  <si>
    <t>344-6445</t>
  </si>
  <si>
    <t>9961-TWLO</t>
  </si>
  <si>
    <t>178.8</t>
  </si>
  <si>
    <t>327-8261</t>
  </si>
  <si>
    <t>1992-IGVJ</t>
  </si>
  <si>
    <t>478.7</t>
  </si>
  <si>
    <t>315-9470</t>
  </si>
  <si>
    <t>1430-LBAW</t>
  </si>
  <si>
    <t>399-3457</t>
  </si>
  <si>
    <t>4278-LBTT</t>
  </si>
  <si>
    <t>540.2</t>
  </si>
  <si>
    <t>379-5878</t>
  </si>
  <si>
    <t>6947-PDQI</t>
  </si>
  <si>
    <t>323-5367</t>
  </si>
  <si>
    <t>0781-HZDQ</t>
  </si>
  <si>
    <t>145.1</t>
  </si>
  <si>
    <t>377-7695</t>
  </si>
  <si>
    <t>1849-FYHY</t>
  </si>
  <si>
    <t>425.6</t>
  </si>
  <si>
    <t>325-1990</t>
  </si>
  <si>
    <t>5426-CNBO</t>
  </si>
  <si>
    <t>962.5</t>
  </si>
  <si>
    <t>341-4686</t>
  </si>
  <si>
    <t>5108-SAWG</t>
  </si>
  <si>
    <t>331-5887</t>
  </si>
  <si>
    <t>3479-OTTR</t>
  </si>
  <si>
    <t>279-8751</t>
  </si>
  <si>
    <t>7269-LSUD</t>
  </si>
  <si>
    <t>325-9994</t>
  </si>
  <si>
    <t>3694-PDPJ</t>
  </si>
  <si>
    <t>385.2</t>
  </si>
  <si>
    <t>332-6267</t>
  </si>
  <si>
    <t>5105-HHJZ</t>
  </si>
  <si>
    <t>735.4</t>
  </si>
  <si>
    <t>309-4825</t>
  </si>
  <si>
    <t>9730-QYAI</t>
  </si>
  <si>
    <t>1028.2</t>
  </si>
  <si>
    <t>380-2906</t>
  </si>
  <si>
    <t>8484-GHMY</t>
  </si>
  <si>
    <t>437.3</t>
  </si>
  <si>
    <t>312-3832</t>
  </si>
  <si>
    <t>4710-HZLK</t>
  </si>
  <si>
    <t>36.1</t>
  </si>
  <si>
    <t>307-7708</t>
  </si>
  <si>
    <t>7791-KLOZ</t>
  </si>
  <si>
    <t>351-5004</t>
  </si>
  <si>
    <t>6361-ZMWO</t>
  </si>
  <si>
    <t>375-5982</t>
  </si>
  <si>
    <t>9195-JBMA</t>
  </si>
  <si>
    <t>242-9024</t>
  </si>
  <si>
    <t>6946-GKZX</t>
  </si>
  <si>
    <t>513.1</t>
  </si>
  <si>
    <t>333-5192</t>
  </si>
  <si>
    <t>2218-MIHB</t>
  </si>
  <si>
    <t>748.5</t>
  </si>
  <si>
    <t>293-1568</t>
  </si>
  <si>
    <t>0847-WEYC</t>
  </si>
  <si>
    <t>234.4</t>
  </si>
  <si>
    <t>340-9652</t>
  </si>
  <si>
    <t>1749-UENK</t>
  </si>
  <si>
    <t>264-4206</t>
  </si>
  <si>
    <t>9425-FNYR</t>
  </si>
  <si>
    <t>321-4798</t>
  </si>
  <si>
    <t>6198-RLNO</t>
  </si>
  <si>
    <t>711.2</t>
  </si>
  <si>
    <t>281-3455</t>
  </si>
  <si>
    <t>2342-UXKI</t>
  </si>
  <si>
    <t>272-6620</t>
  </si>
  <si>
    <t>8985-TXCC</t>
  </si>
  <si>
    <t>1040.1</t>
  </si>
  <si>
    <t>360-2659</t>
  </si>
  <si>
    <t>9577-JVYN</t>
  </si>
  <si>
    <t>514.7</t>
  </si>
  <si>
    <t>396-4957</t>
  </si>
  <si>
    <t>8339-JMSK</t>
  </si>
  <si>
    <t>577.3</t>
  </si>
  <si>
    <t>269-7771</t>
  </si>
  <si>
    <t>2571-BVOM</t>
  </si>
  <si>
    <t>1101.4</t>
  </si>
  <si>
    <t>261-9109</t>
  </si>
  <si>
    <t>0607-CLFZ</t>
  </si>
  <si>
    <t>307-6300</t>
  </si>
  <si>
    <t>7258-BMSC</t>
  </si>
  <si>
    <t>63.6</t>
  </si>
  <si>
    <t>287-8741</t>
  </si>
  <si>
    <t>1540-XQHX</t>
  </si>
  <si>
    <t>642.9</t>
  </si>
  <si>
    <t>289-2440</t>
  </si>
  <si>
    <t>9538-KHKA</t>
  </si>
  <si>
    <t>341.3</t>
  </si>
  <si>
    <t>322-4509</t>
  </si>
  <si>
    <t>3369-WQWB</t>
  </si>
  <si>
    <t>354-4191</t>
  </si>
  <si>
    <t>7730-PAUL</t>
  </si>
  <si>
    <t>328-3211</t>
  </si>
  <si>
    <t>0136-NUDA</t>
  </si>
  <si>
    <t>327-3493</t>
  </si>
  <si>
    <t>6518-FZOJ</t>
  </si>
  <si>
    <t>421.8</t>
  </si>
  <si>
    <t>307-8003</t>
  </si>
  <si>
    <t>2163-ESQC</t>
  </si>
  <si>
    <t>310.1</t>
  </si>
  <si>
    <t>336-9097</t>
  </si>
  <si>
    <t>0072-ESRH</t>
  </si>
  <si>
    <t>625.2</t>
  </si>
  <si>
    <t>335-5986</t>
  </si>
  <si>
    <t>2632-ENNR</t>
  </si>
  <si>
    <t>315-5892</t>
  </si>
  <si>
    <t>4650-VWAF</t>
  </si>
  <si>
    <t>758.1</t>
  </si>
  <si>
    <t>241-7485</t>
  </si>
  <si>
    <t>7489-BIXX</t>
  </si>
  <si>
    <t>334-1873</t>
  </si>
  <si>
    <t>1258-UVLW</t>
  </si>
  <si>
    <t>400.7</t>
  </si>
  <si>
    <t>379-9465</t>
  </si>
  <si>
    <t>6588-JVAT</t>
  </si>
  <si>
    <t>374.8</t>
  </si>
  <si>
    <t>342-1350</t>
  </si>
  <si>
    <t>2949-PSKF</t>
  </si>
  <si>
    <t>319-8413</t>
  </si>
  <si>
    <t>5144-LTAL</t>
  </si>
  <si>
    <t>479.5</t>
  </si>
  <si>
    <t>358-4278</t>
  </si>
  <si>
    <t>5415-USBU</t>
  </si>
  <si>
    <t>470.3</t>
  </si>
  <si>
    <t>292-9346</t>
  </si>
  <si>
    <t>4944-HPWQ</t>
  </si>
  <si>
    <t>679.9</t>
  </si>
  <si>
    <t>340-9786</t>
  </si>
  <si>
    <t>4913-UDOI</t>
  </si>
  <si>
    <t>407.2</t>
  </si>
  <si>
    <t>319-2359</t>
  </si>
  <si>
    <t>6887-MJMM</t>
  </si>
  <si>
    <t>280-9438</t>
  </si>
  <si>
    <t>5892-HVKH</t>
  </si>
  <si>
    <t>1143.2</t>
  </si>
  <si>
    <t>302-3045</t>
  </si>
  <si>
    <t>8620-PZUY</t>
  </si>
  <si>
    <t>359-9832</t>
  </si>
  <si>
    <t>6466-UGTL</t>
  </si>
  <si>
    <t>330-3590</t>
  </si>
  <si>
    <t>5339-RIAE</t>
  </si>
  <si>
    <t>328-4407</t>
  </si>
  <si>
    <t>0697-EVSZ</t>
  </si>
  <si>
    <t>998.5</t>
  </si>
  <si>
    <t>315-8552</t>
  </si>
  <si>
    <t>3478-XDKQ</t>
  </si>
  <si>
    <t>810.2</t>
  </si>
  <si>
    <t>318-6181</t>
  </si>
  <si>
    <t>3137-UHYB</t>
  </si>
  <si>
    <t>349-5568</t>
  </si>
  <si>
    <t>0163-JCUD</t>
  </si>
  <si>
    <t>656.4</t>
  </si>
  <si>
    <t>261-9016</t>
  </si>
  <si>
    <t>1673-RRII</t>
  </si>
  <si>
    <t>274-4573</t>
  </si>
  <si>
    <t>2448-FWMY</t>
  </si>
  <si>
    <t>1008.7</t>
  </si>
  <si>
    <t>363-3929</t>
  </si>
  <si>
    <t>5336-AFDU</t>
  </si>
  <si>
    <t>272.2</t>
  </si>
  <si>
    <t>295-1378</t>
  </si>
  <si>
    <t>3643-DOCA</t>
  </si>
  <si>
    <t>496.6</t>
  </si>
  <si>
    <t>335-4331</t>
  </si>
  <si>
    <t>3860-BYHK</t>
  </si>
  <si>
    <t>276-5484</t>
  </si>
  <si>
    <t>2475-QKWJ</t>
  </si>
  <si>
    <t>317.6</t>
  </si>
  <si>
    <t>328-1592</t>
  </si>
  <si>
    <t>6014-SKSQ</t>
  </si>
  <si>
    <t>328-4346</t>
  </si>
  <si>
    <t>7779-QQSF</t>
  </si>
  <si>
    <t>355-6566</t>
  </si>
  <si>
    <t>4809-TVPO</t>
  </si>
  <si>
    <t>258.3</t>
  </si>
  <si>
    <t>348-3193</t>
  </si>
  <si>
    <t>6378-HGUY</t>
  </si>
  <si>
    <t>197.3</t>
  </si>
  <si>
    <t>370-2017</t>
  </si>
  <si>
    <t>1530-TLAD</t>
  </si>
  <si>
    <t>254.3</t>
  </si>
  <si>
    <t>390-5576</t>
  </si>
  <si>
    <t>3559-UGUG</t>
  </si>
  <si>
    <t>337-9175</t>
  </si>
  <si>
    <t>9591-UMDL</t>
  </si>
  <si>
    <t>281-2831</t>
  </si>
  <si>
    <t>2544-JENS</t>
  </si>
  <si>
    <t>265-5998</t>
  </si>
  <si>
    <t>9174-OYZD</t>
  </si>
  <si>
    <t>284-6784</t>
  </si>
  <si>
    <t>6270-GJSV</t>
  </si>
  <si>
    <t>343-1709</t>
  </si>
  <si>
    <t>3739-AWKE</t>
  </si>
  <si>
    <t>250.2</t>
  </si>
  <si>
    <t>301-4992</t>
  </si>
  <si>
    <t>4638-MOIL</t>
  </si>
  <si>
    <t>462.2</t>
  </si>
  <si>
    <t>367-8074</t>
  </si>
  <si>
    <t>7057-QIDO</t>
  </si>
  <si>
    <t>329-1641</t>
  </si>
  <si>
    <t>3326-XQTL</t>
  </si>
  <si>
    <t>412-3628</t>
  </si>
  <si>
    <t>8539-WSYE</t>
  </si>
  <si>
    <t>291-7331</t>
  </si>
  <si>
    <t>5858-GSUF</t>
  </si>
  <si>
    <t>75.7</t>
  </si>
  <si>
    <t>369-1235</t>
  </si>
  <si>
    <t>0218-VNWX</t>
  </si>
  <si>
    <t>512.9</t>
  </si>
  <si>
    <t>324-2719</t>
  </si>
  <si>
    <t>4583-CIEG</t>
  </si>
  <si>
    <t>426.8</t>
  </si>
  <si>
    <t>268-7087</t>
  </si>
  <si>
    <t>6281-DTIL</t>
  </si>
  <si>
    <t>1092.3</t>
  </si>
  <si>
    <t>250-9693</t>
  </si>
  <si>
    <t>8795-HUTO</t>
  </si>
  <si>
    <t>260-3621</t>
  </si>
  <si>
    <t>1811-MQNE</t>
  </si>
  <si>
    <t>705.4</t>
  </si>
  <si>
    <t>363-3938</t>
  </si>
  <si>
    <t>7520-LMIM</t>
  </si>
  <si>
    <t>945.6</t>
  </si>
  <si>
    <t>345-10681</t>
  </si>
  <si>
    <t>1001-EIBL</t>
  </si>
  <si>
    <t>110.1</t>
  </si>
  <si>
    <t>329-6573</t>
  </si>
  <si>
    <t>8377-ENWJ</t>
  </si>
  <si>
    <t>344-5486</t>
  </si>
  <si>
    <t>1523-UCHP</t>
  </si>
  <si>
    <t>357-4197</t>
  </si>
  <si>
    <t>4232-XFQN</t>
  </si>
  <si>
    <t>40.3</t>
  </si>
  <si>
    <t>299-5839</t>
  </si>
  <si>
    <t>7791-ICML</t>
  </si>
  <si>
    <t>288-9176</t>
  </si>
  <si>
    <t>3911-MFVF</t>
  </si>
  <si>
    <t>649.2</t>
  </si>
  <si>
    <t>333-3466</t>
  </si>
  <si>
    <t>6930-XRIX</t>
  </si>
  <si>
    <t>396.9</t>
  </si>
  <si>
    <t>276-5511</t>
  </si>
  <si>
    <t>8421-GCFC</t>
  </si>
  <si>
    <t>1070.7</t>
  </si>
  <si>
    <t>413-3970</t>
  </si>
  <si>
    <t>7199-OHNQ</t>
  </si>
  <si>
    <t>301-9082</t>
  </si>
  <si>
    <t>6975-XJQZ</t>
  </si>
  <si>
    <t>412-5342</t>
  </si>
  <si>
    <t>3518-KZSV</t>
  </si>
  <si>
    <t>225.7</t>
  </si>
  <si>
    <t>274-2462</t>
  </si>
  <si>
    <t>9959-NXUV</t>
  </si>
  <si>
    <t>372-7265</t>
  </si>
  <si>
    <t>5450-TPGV</t>
  </si>
  <si>
    <t>821.2</t>
  </si>
  <si>
    <t>384-7288</t>
  </si>
  <si>
    <t>9231-CCPV</t>
  </si>
  <si>
    <t>302-4326</t>
  </si>
  <si>
    <t>8256-XCBD</t>
  </si>
  <si>
    <t>262-4763</t>
  </si>
  <si>
    <t>8582-RUWH</t>
  </si>
  <si>
    <t>776.1</t>
  </si>
  <si>
    <t>317-6052</t>
  </si>
  <si>
    <t>2451-UROH</t>
  </si>
  <si>
    <t>501.2</t>
  </si>
  <si>
    <t>317-6711</t>
  </si>
  <si>
    <t>9763-VVKT</t>
  </si>
  <si>
    <t>296-7350</t>
  </si>
  <si>
    <t>8411-LLFB</t>
  </si>
  <si>
    <t>349-4029</t>
  </si>
  <si>
    <t>5055-JVSR</t>
  </si>
  <si>
    <t>328-6113</t>
  </si>
  <si>
    <t>6433-CEGP</t>
  </si>
  <si>
    <t>289-3970</t>
  </si>
  <si>
    <t>0687-ITRC</t>
  </si>
  <si>
    <t>357-4012</t>
  </si>
  <si>
    <t>1241-AHQZ</t>
  </si>
  <si>
    <t>477.8</t>
  </si>
  <si>
    <t>329-9734</t>
  </si>
  <si>
    <t>0415-GLIG</t>
  </si>
  <si>
    <t>161.4</t>
  </si>
  <si>
    <t>356-2535</t>
  </si>
  <si>
    <t>2310-LYCQ</t>
  </si>
  <si>
    <t>139.7</t>
  </si>
  <si>
    <t>297-1899</t>
  </si>
  <si>
    <t>8579-JXKU</t>
  </si>
  <si>
    <t>405-8600</t>
  </si>
  <si>
    <t>8488-JTOK</t>
  </si>
  <si>
    <t>230.3</t>
  </si>
  <si>
    <t>383-7293</t>
  </si>
  <si>
    <t>4640-NWXT</t>
  </si>
  <si>
    <t>302-7818</t>
  </si>
  <si>
    <t>8639-XYGP</t>
  </si>
  <si>
    <t>287-7883</t>
  </si>
  <si>
    <t>0807-XWGX</t>
  </si>
  <si>
    <t>298-2418</t>
  </si>
  <si>
    <t>9595-DXJY</t>
  </si>
  <si>
    <t>294-4043</t>
  </si>
  <si>
    <t>5874-SVDB</t>
  </si>
  <si>
    <t>309-2865</t>
  </si>
  <si>
    <t>5607-GNBZ</t>
  </si>
  <si>
    <t>375-9198</t>
  </si>
  <si>
    <t>9710-GTGX</t>
  </si>
  <si>
    <t>335-5381</t>
  </si>
  <si>
    <t>6978-RZEW</t>
  </si>
  <si>
    <t>594.6</t>
  </si>
  <si>
    <t>255-4111</t>
  </si>
  <si>
    <t>3853-YTYX</t>
  </si>
  <si>
    <t>302.3</t>
  </si>
  <si>
    <t>242-2882</t>
  </si>
  <si>
    <t>1003-DTWA</t>
  </si>
  <si>
    <t>889.3</t>
  </si>
  <si>
    <t>332-3177</t>
  </si>
  <si>
    <t>0993-VKYV</t>
  </si>
  <si>
    <t>343.7</t>
  </si>
  <si>
    <t>364-2112</t>
  </si>
  <si>
    <t>6951-PXIQ</t>
  </si>
  <si>
    <t>299.3</t>
  </si>
  <si>
    <t>289-6397</t>
  </si>
  <si>
    <t>6064-BNHE</t>
  </si>
  <si>
    <t>296-6182</t>
  </si>
  <si>
    <t>9740-OETE</t>
  </si>
  <si>
    <t>172.5</t>
  </si>
  <si>
    <t>318-9062</t>
  </si>
  <si>
    <t>1003-KLHR</t>
  </si>
  <si>
    <t>526.2</t>
  </si>
  <si>
    <t>315-10058</t>
  </si>
  <si>
    <t>0366-YFPL</t>
  </si>
  <si>
    <t>330-4195</t>
  </si>
  <si>
    <t>0134-OPOO</t>
  </si>
  <si>
    <t>939.9</t>
  </si>
  <si>
    <t>392-8896</t>
  </si>
  <si>
    <t>7460-IECC</t>
  </si>
  <si>
    <t>659.3</t>
  </si>
  <si>
    <t>376-1885</t>
  </si>
  <si>
    <t>3849-PYYT</t>
  </si>
  <si>
    <t>296.6</t>
  </si>
  <si>
    <t>309-6369</t>
  </si>
  <si>
    <t>8223-LEEH</t>
  </si>
  <si>
    <t>777.3</t>
  </si>
  <si>
    <t>311-7504</t>
  </si>
  <si>
    <t>7522-TTZC</t>
  </si>
  <si>
    <t>295-1969</t>
  </si>
  <si>
    <t>7420-ENKB</t>
  </si>
  <si>
    <t>326-4541</t>
  </si>
  <si>
    <t>4023-WWDF</t>
  </si>
  <si>
    <t>342-2143</t>
  </si>
  <si>
    <t>7472-RJNC</t>
  </si>
  <si>
    <t>348-8096</t>
  </si>
  <si>
    <t>4952-NMOL</t>
  </si>
  <si>
    <t>284-7122</t>
  </si>
  <si>
    <t>2425-CAPZ</t>
  </si>
  <si>
    <t>281-2578</t>
  </si>
  <si>
    <t>2263-HCPL</t>
  </si>
  <si>
    <t>306-9536</t>
  </si>
  <si>
    <t>6661-EIBV</t>
  </si>
  <si>
    <t>967.4</t>
  </si>
  <si>
    <t>386-5642</t>
  </si>
  <si>
    <t>3518-XCQZ</t>
  </si>
  <si>
    <t>257-2241</t>
  </si>
  <si>
    <t>5304-FPDD</t>
  </si>
  <si>
    <t>293.4</t>
  </si>
  <si>
    <t>345-4666</t>
  </si>
  <si>
    <t>0508-ETXY</t>
  </si>
  <si>
    <t>531.3</t>
  </si>
  <si>
    <t>624.8</t>
  </si>
  <si>
    <t>293-7266</t>
  </si>
  <si>
    <t>9665-PHYO</t>
  </si>
  <si>
    <t>166.2</t>
  </si>
  <si>
    <t>334-6497</t>
  </si>
  <si>
    <t>1765-DPOZ</t>
  </si>
  <si>
    <t>345-9038</t>
  </si>
  <si>
    <t>9879-PIWX</t>
  </si>
  <si>
    <t>204.2</t>
  </si>
  <si>
    <t>372-9875</t>
  </si>
  <si>
    <t>5691-TANG</t>
  </si>
  <si>
    <t>239-4903</t>
  </si>
  <si>
    <t>8821-XPPT</t>
  </si>
  <si>
    <t>299.6</t>
  </si>
  <si>
    <t>373-2133</t>
  </si>
  <si>
    <t>5445-UARX</t>
  </si>
  <si>
    <t>215.3</t>
  </si>
  <si>
    <t>342-3930</t>
  </si>
  <si>
    <t>6925-GXRA</t>
  </si>
  <si>
    <t>303-6638</t>
  </si>
  <si>
    <t>0936-ABLQ</t>
  </si>
  <si>
    <t>268.2</t>
  </si>
  <si>
    <t>284-3638</t>
  </si>
  <si>
    <t>9966-MDPN</t>
  </si>
  <si>
    <t>446.7</t>
  </si>
  <si>
    <t>257-2739</t>
  </si>
  <si>
    <t>2066-QUMI</t>
  </si>
  <si>
    <t>349.2</t>
  </si>
  <si>
    <t>379-7172</t>
  </si>
  <si>
    <t>1126-YMHU</t>
  </si>
  <si>
    <t>353.5</t>
  </si>
  <si>
    <t>695.8</t>
  </si>
  <si>
    <t>305-9891</t>
  </si>
  <si>
    <t>1397-TDZI</t>
  </si>
  <si>
    <t>572.8</t>
  </si>
  <si>
    <t>294-2775</t>
  </si>
  <si>
    <t>3370-INNU</t>
  </si>
  <si>
    <t>249-4518</t>
  </si>
  <si>
    <t>6405-MYGN</t>
  </si>
  <si>
    <t>498.1</t>
  </si>
  <si>
    <t>318-10362</t>
  </si>
  <si>
    <t>7373-HXZP</t>
  </si>
  <si>
    <t>919.1</t>
  </si>
  <si>
    <t>262-3488</t>
  </si>
  <si>
    <t>2193-BCLL</t>
  </si>
  <si>
    <t>256-3746</t>
  </si>
  <si>
    <t>0006-WNVG</t>
  </si>
  <si>
    <t>365-3328</t>
  </si>
  <si>
    <t>7361-ZSCI</t>
  </si>
  <si>
    <t>840.4</t>
  </si>
  <si>
    <t>364-5597</t>
  </si>
  <si>
    <t>4202-KAFH</t>
  </si>
  <si>
    <t>336-10248</t>
  </si>
  <si>
    <t>9362-UZAV</t>
  </si>
  <si>
    <t>37.8</t>
  </si>
  <si>
    <t>317-3350</t>
  </si>
  <si>
    <t>5630-LEZR</t>
  </si>
  <si>
    <t>548.4</t>
  </si>
  <si>
    <t>350-1944</t>
  </si>
  <si>
    <t>1854-XWVH</t>
  </si>
  <si>
    <t>971.8</t>
  </si>
  <si>
    <t>327-2051</t>
  </si>
  <si>
    <t>2370-YJDI</t>
  </si>
  <si>
    <t>349-6916</t>
  </si>
  <si>
    <t>4905-BAJQ</t>
  </si>
  <si>
    <t>9825-ZMBS</t>
  </si>
  <si>
    <t>253-7174</t>
  </si>
  <si>
    <t>2553-XTKU</t>
  </si>
  <si>
    <t>577.4</t>
  </si>
  <si>
    <t>287-10609</t>
  </si>
  <si>
    <t>4829-DRXX</t>
  </si>
  <si>
    <t>284.6</t>
  </si>
  <si>
    <t>915.9</t>
  </si>
  <si>
    <t>321-6461</t>
  </si>
  <si>
    <t>1665-JDFF</t>
  </si>
  <si>
    <t>394-4349</t>
  </si>
  <si>
    <t>6994-UIIQ</t>
  </si>
  <si>
    <t>955.2</t>
  </si>
  <si>
    <t>272-10219</t>
  </si>
  <si>
    <t>8384-PQLU</t>
  </si>
  <si>
    <t>327-7144</t>
  </si>
  <si>
    <t>5451-KILF</t>
  </si>
  <si>
    <t>759.3</t>
  </si>
  <si>
    <t>355-6638</t>
  </si>
  <si>
    <t>9663-FZPP</t>
  </si>
  <si>
    <t>292-1923</t>
  </si>
  <si>
    <t>6652-BAVP</t>
  </si>
  <si>
    <t>202.8</t>
  </si>
  <si>
    <t>331-3044</t>
  </si>
  <si>
    <t>8835-TSPE</t>
  </si>
  <si>
    <t>404-9055</t>
  </si>
  <si>
    <t>1364-KTKD</t>
  </si>
  <si>
    <t>706.6</t>
  </si>
  <si>
    <t>316-7118</t>
  </si>
  <si>
    <t>3302-MMKE</t>
  </si>
  <si>
    <t>248-4436</t>
  </si>
  <si>
    <t>4545-IVDM</t>
  </si>
  <si>
    <t>616.8</t>
  </si>
  <si>
    <t>313-2901</t>
  </si>
  <si>
    <t>4273-XQXD</t>
  </si>
  <si>
    <t>365-6131</t>
  </si>
  <si>
    <t>4934-KHCH</t>
  </si>
  <si>
    <t>176.5</t>
  </si>
  <si>
    <t>397-1783</t>
  </si>
  <si>
    <t>3842-ICOT</t>
  </si>
  <si>
    <t>358-2859</t>
  </si>
  <si>
    <t>9418-HNDJ</t>
  </si>
  <si>
    <t>286-4335</t>
  </si>
  <si>
    <t>4297-GPDF</t>
  </si>
  <si>
    <t>605.7</t>
  </si>
  <si>
    <t>351-4237</t>
  </si>
  <si>
    <t>3299-ZGGY</t>
  </si>
  <si>
    <t>273-2749</t>
  </si>
  <si>
    <t>3250-UEZC</t>
  </si>
  <si>
    <t>281-2737</t>
  </si>
  <si>
    <t>8534-RQIW</t>
  </si>
  <si>
    <t>871.6</t>
  </si>
  <si>
    <t>314-1922</t>
  </si>
  <si>
    <t>2379-LATS</t>
  </si>
  <si>
    <t>33.7</t>
  </si>
  <si>
    <t>333-5587</t>
  </si>
  <si>
    <t>5986-WTUC</t>
  </si>
  <si>
    <t>311-3768</t>
  </si>
  <si>
    <t>5538-VZYF</t>
  </si>
  <si>
    <t>301-10964</t>
  </si>
  <si>
    <t>8501-UOBN</t>
  </si>
  <si>
    <t>151.8</t>
  </si>
  <si>
    <t>323-9054</t>
  </si>
  <si>
    <t>6699-XAVU</t>
  </si>
  <si>
    <t>318.7</t>
  </si>
  <si>
    <t>271-10397</t>
  </si>
  <si>
    <t>2468-TYQP</t>
  </si>
  <si>
    <t>317-7570</t>
  </si>
  <si>
    <t>9363-DSTY</t>
  </si>
  <si>
    <t>339-9034</t>
  </si>
  <si>
    <t>2028-YRYF</t>
  </si>
  <si>
    <t>305-9636</t>
  </si>
  <si>
    <t>4313-VUMB</t>
  </si>
  <si>
    <t>51.3</t>
  </si>
  <si>
    <t>362-1483</t>
  </si>
  <si>
    <t>7717-GEOE</t>
  </si>
  <si>
    <t>411.6</t>
  </si>
  <si>
    <t>295-2769</t>
  </si>
  <si>
    <t>9747-LBQN</t>
  </si>
  <si>
    <t>339-6880</t>
  </si>
  <si>
    <t>8827-HLMC</t>
  </si>
  <si>
    <t>348-8144</t>
  </si>
  <si>
    <t>9771-IUBS</t>
  </si>
  <si>
    <t>347.1</t>
  </si>
  <si>
    <t>298-10094</t>
  </si>
  <si>
    <t>6910-TLAY</t>
  </si>
  <si>
    <t>222.9</t>
  </si>
  <si>
    <t>317-7515</t>
  </si>
  <si>
    <t>5613-BFKE</t>
  </si>
  <si>
    <t>372.1</t>
  </si>
  <si>
    <t>382-5890</t>
  </si>
  <si>
    <t>3117-TDWJ</t>
  </si>
  <si>
    <t>394-2587</t>
  </si>
  <si>
    <t>2020-TYDB</t>
  </si>
  <si>
    <t>327-1621</t>
  </si>
  <si>
    <t>2224-KZPS</t>
  </si>
  <si>
    <t>272-7521</t>
  </si>
  <si>
    <t>1602-AUQD</t>
  </si>
  <si>
    <t>284-3553</t>
  </si>
  <si>
    <t>1068-ERNO</t>
  </si>
  <si>
    <t>319-9074</t>
  </si>
  <si>
    <t>6598-SAVZ</t>
  </si>
  <si>
    <t>593.4</t>
  </si>
  <si>
    <t>324-6722</t>
  </si>
  <si>
    <t>2948-OPRS</t>
  </si>
  <si>
    <t>413.3</t>
  </si>
  <si>
    <t>288-5724</t>
  </si>
  <si>
    <t>8496-VKGH</t>
  </si>
  <si>
    <t>307.8</t>
  </si>
  <si>
    <t>269-2902</t>
  </si>
  <si>
    <t>3999-FFYZ</t>
  </si>
  <si>
    <t>466.5</t>
  </si>
  <si>
    <t>309.6</t>
  </si>
  <si>
    <t>222-1569</t>
  </si>
  <si>
    <t>5085-SHZM</t>
  </si>
  <si>
    <t>269-9256</t>
  </si>
  <si>
    <t>8170-IKAL</t>
  </si>
  <si>
    <t>365.7</t>
  </si>
  <si>
    <t>290-1121</t>
  </si>
  <si>
    <t>3732-IJJW</t>
  </si>
  <si>
    <t>199-9888</t>
  </si>
  <si>
    <t>1090-KZZG</t>
  </si>
  <si>
    <t>210-4770</t>
  </si>
  <si>
    <t>5458-ZIBQ</t>
  </si>
  <si>
    <t>165-8665</t>
  </si>
  <si>
    <t>4779-SFPP</t>
  </si>
  <si>
    <t>159.3</t>
  </si>
  <si>
    <t>204-900</t>
  </si>
  <si>
    <t>7972-XKEQ</t>
  </si>
  <si>
    <t>728.5</t>
  </si>
  <si>
    <t>291-8573</t>
  </si>
  <si>
    <t>2844-RVRY</t>
  </si>
  <si>
    <t>279.5</t>
  </si>
  <si>
    <t>221-9485</t>
  </si>
  <si>
    <t>7787-TFEI</t>
  </si>
  <si>
    <t>296-3295</t>
  </si>
  <si>
    <t>9831-DAXP</t>
  </si>
  <si>
    <t>618.9</t>
  </si>
  <si>
    <t>281-3675</t>
  </si>
  <si>
    <t>2980-WFLV</t>
  </si>
  <si>
    <t>989.7</t>
  </si>
  <si>
    <t>388-7314</t>
  </si>
  <si>
    <t>9998-HXKO</t>
  </si>
  <si>
    <t>22.1</t>
  </si>
  <si>
    <t>358-1921</t>
  </si>
  <si>
    <t>Competitor</t>
  </si>
  <si>
    <t>Competitor made better offer</t>
  </si>
  <si>
    <t>4441-WTBT</t>
  </si>
  <si>
    <t>114.9</t>
  </si>
  <si>
    <t>356-2992</t>
  </si>
  <si>
    <t>7160-LCLC</t>
  </si>
  <si>
    <t>396-5800</t>
  </si>
  <si>
    <t>Other</t>
  </si>
  <si>
    <t>Moved</t>
  </si>
  <si>
    <t>3404-PVOS</t>
  </si>
  <si>
    <t>358-1958</t>
  </si>
  <si>
    <t>5053-TIAA</t>
  </si>
  <si>
    <t>811.8</t>
  </si>
  <si>
    <t>162.4</t>
  </si>
  <si>
    <t>418-6412</t>
  </si>
  <si>
    <t>Competitor had better devices</t>
  </si>
  <si>
    <t>0536-HHVP</t>
  </si>
  <si>
    <t>410-7789</t>
  </si>
  <si>
    <t>Competitor offered higher download speeds</t>
  </si>
  <si>
    <t>9770-VPWI</t>
  </si>
  <si>
    <t>44.8</t>
  </si>
  <si>
    <t>22.4</t>
  </si>
  <si>
    <t>327-3954</t>
  </si>
  <si>
    <t>Attitude</t>
  </si>
  <si>
    <t>Attitude of support person</t>
  </si>
  <si>
    <t>4132-IHWC</t>
  </si>
  <si>
    <t>1107.2</t>
  </si>
  <si>
    <t>397-4976</t>
  </si>
  <si>
    <t>8198-RCTF</t>
  </si>
  <si>
    <t>153.9</t>
  </si>
  <si>
    <t>355-2909</t>
  </si>
  <si>
    <t>8570-SXEK</t>
  </si>
  <si>
    <t>325.08</t>
  </si>
  <si>
    <t>400-3446</t>
  </si>
  <si>
    <t>Dissatisfaction</t>
  </si>
  <si>
    <t>Network reliability</t>
  </si>
  <si>
    <t>8833-XHNY</t>
  </si>
  <si>
    <t>522.9</t>
  </si>
  <si>
    <t>75.8</t>
  </si>
  <si>
    <t>411-5859</t>
  </si>
  <si>
    <t>Don't know</t>
  </si>
  <si>
    <t>3028-WEEF</t>
  </si>
  <si>
    <t>374-3534</t>
  </si>
  <si>
    <t>0941-DZOC</t>
  </si>
  <si>
    <t>380-3561</t>
  </si>
  <si>
    <t>8924-QHOG</t>
  </si>
  <si>
    <t>292.6</t>
  </si>
  <si>
    <t>390-7434</t>
  </si>
  <si>
    <t>Service dissatisfaction</t>
  </si>
  <si>
    <t>1875-TWXL</t>
  </si>
  <si>
    <t>498.96</t>
  </si>
  <si>
    <t>397-5060</t>
  </si>
  <si>
    <t>4348-HBUG</t>
  </si>
  <si>
    <t>355-5009</t>
  </si>
  <si>
    <t>4113-HFIV</t>
  </si>
  <si>
    <t>333-3221</t>
  </si>
  <si>
    <t>Product dissatisfaction</t>
  </si>
  <si>
    <t>9593-ALKB</t>
  </si>
  <si>
    <t>411-2284</t>
  </si>
  <si>
    <t>7208-YLRW</t>
  </si>
  <si>
    <t>345-3934</t>
  </si>
  <si>
    <t>0803-WVCJ</t>
  </si>
  <si>
    <t>403-6419</t>
  </si>
  <si>
    <t>Poor expertise of online support</t>
  </si>
  <si>
    <t>1855-HKRM</t>
  </si>
  <si>
    <t>374-9107</t>
  </si>
  <si>
    <t>Price</t>
  </si>
  <si>
    <t>Price too high</t>
  </si>
  <si>
    <t>5031-ZBSA</t>
  </si>
  <si>
    <t>348-1359</t>
  </si>
  <si>
    <t>7967-MCTP</t>
  </si>
  <si>
    <t>354-7339</t>
  </si>
  <si>
    <t>6236-FNFH</t>
  </si>
  <si>
    <t>8.4</t>
  </si>
  <si>
    <t>365-2153</t>
  </si>
  <si>
    <t>5377-TZAV</t>
  </si>
  <si>
    <t>345-6043</t>
  </si>
  <si>
    <t>Limited range of services</t>
  </si>
  <si>
    <t>8708-PTFP</t>
  </si>
  <si>
    <t>386-4170</t>
  </si>
  <si>
    <t>Lack of affordable download/upload speed</t>
  </si>
  <si>
    <t>0456-YCYY</t>
  </si>
  <si>
    <t>12.9</t>
  </si>
  <si>
    <t>77.49</t>
  </si>
  <si>
    <t>396-4460</t>
  </si>
  <si>
    <t>Long distance charges</t>
  </si>
  <si>
    <t>5879-XLWM</t>
  </si>
  <si>
    <t>47.04</t>
  </si>
  <si>
    <t>334-2730</t>
  </si>
  <si>
    <t>4089-RBEL</t>
  </si>
  <si>
    <t>46.0992</t>
  </si>
  <si>
    <t>16.1</t>
  </si>
  <si>
    <t>389-1475</t>
  </si>
  <si>
    <t>2144-GJXU</t>
  </si>
  <si>
    <t>410-3390</t>
  </si>
  <si>
    <t>9971-YEZD</t>
  </si>
  <si>
    <t>14.6</t>
  </si>
  <si>
    <t>331-6229</t>
  </si>
  <si>
    <t>4120-REOY</t>
  </si>
  <si>
    <t>264.6</t>
  </si>
  <si>
    <t>339-9631</t>
  </si>
  <si>
    <t>1193-SLDB</t>
  </si>
  <si>
    <t>369-4384</t>
  </si>
  <si>
    <t>6654-VJTW</t>
  </si>
  <si>
    <t>856.7</t>
  </si>
  <si>
    <t>416-3915</t>
  </si>
  <si>
    <t>3795-BATD</t>
  </si>
  <si>
    <t>362-7318</t>
  </si>
  <si>
    <t>8406-NANY</t>
  </si>
  <si>
    <t>158.76</t>
  </si>
  <si>
    <t>352-8202</t>
  </si>
  <si>
    <t>8289-YYQE</t>
  </si>
  <si>
    <t>42.7</t>
  </si>
  <si>
    <t>335-5882</t>
  </si>
  <si>
    <t>1259-PAGJ</t>
  </si>
  <si>
    <t>352-6976</t>
  </si>
  <si>
    <t>7507-BFJR</t>
  </si>
  <si>
    <t>337.6</t>
  </si>
  <si>
    <t>213.1</t>
  </si>
  <si>
    <t>393-6733</t>
  </si>
  <si>
    <t>5598-YIKV</t>
  </si>
  <si>
    <t>412-4399</t>
  </si>
  <si>
    <t>1753-LLGC</t>
  </si>
  <si>
    <t>416-1676</t>
  </si>
  <si>
    <t>8967-ZTRX</t>
  </si>
  <si>
    <t>399.8</t>
  </si>
  <si>
    <t>419-1714</t>
  </si>
  <si>
    <t>1151-RZCI</t>
  </si>
  <si>
    <t>359-5890</t>
  </si>
  <si>
    <t>2239-SOGT</t>
  </si>
  <si>
    <t>533.3</t>
  </si>
  <si>
    <t>38.5</t>
  </si>
  <si>
    <t>329-3222</t>
  </si>
  <si>
    <t>7890-EXWN</t>
  </si>
  <si>
    <t>311.4</t>
  </si>
  <si>
    <t>363-5819</t>
  </si>
  <si>
    <t>1557-GSPG</t>
  </si>
  <si>
    <t>316.6</t>
  </si>
  <si>
    <t>330-7483</t>
  </si>
  <si>
    <t>3015-DALS</t>
  </si>
  <si>
    <t>359-5160</t>
  </si>
  <si>
    <t>8092-ZSSK</t>
  </si>
  <si>
    <t>26.46</t>
  </si>
  <si>
    <t>81.3645</t>
  </si>
  <si>
    <t>365-8779</t>
  </si>
  <si>
    <t>5229-OAPS</t>
  </si>
  <si>
    <t>30.87</t>
  </si>
  <si>
    <t>407-2750</t>
  </si>
  <si>
    <t>2582-ZYIL</t>
  </si>
  <si>
    <t>977.8</t>
  </si>
  <si>
    <t>30.2526</t>
  </si>
  <si>
    <t>48.40416</t>
  </si>
  <si>
    <t>396-8265</t>
  </si>
  <si>
    <t>4425-UNOK</t>
  </si>
  <si>
    <t>682.6</t>
  </si>
  <si>
    <t>397-4304</t>
  </si>
  <si>
    <t>3110-PUWY</t>
  </si>
  <si>
    <t>336-5406</t>
  </si>
  <si>
    <t>7912-TRXF</t>
  </si>
  <si>
    <t>277.83</t>
  </si>
  <si>
    <t>576.49725</t>
  </si>
  <si>
    <t>408-6089</t>
  </si>
  <si>
    <t>7403-HTOY</t>
  </si>
  <si>
    <t>17.5</t>
  </si>
  <si>
    <t>337-8078</t>
  </si>
  <si>
    <t>4058-REIE</t>
  </si>
  <si>
    <t>220.6</t>
  </si>
  <si>
    <t>402-1942</t>
  </si>
  <si>
    <t>6819-ORJV</t>
  </si>
  <si>
    <t>63.3</t>
  </si>
  <si>
    <t>371-7917</t>
  </si>
  <si>
    <t>9976-AHJN</t>
  </si>
  <si>
    <t>235.6</t>
  </si>
  <si>
    <t>393-7892</t>
  </si>
  <si>
    <t>0756-BGMW</t>
  </si>
  <si>
    <t>343-5709</t>
  </si>
  <si>
    <t>1144-ETJW</t>
  </si>
  <si>
    <t>109.7</t>
  </si>
  <si>
    <t>385-5722</t>
  </si>
  <si>
    <t>8080-ZOAB</t>
  </si>
  <si>
    <t>149.2</t>
  </si>
  <si>
    <t>363-3515</t>
  </si>
  <si>
    <t>8843-SRMY</t>
  </si>
  <si>
    <t>348-7437</t>
  </si>
  <si>
    <t>7772-ASRX</t>
  </si>
  <si>
    <t>355-6531</t>
  </si>
  <si>
    <t>8843-HNDV</t>
  </si>
  <si>
    <t>7.1</t>
  </si>
  <si>
    <t>346-8581</t>
  </si>
  <si>
    <t>2467-XGIS</t>
  </si>
  <si>
    <t>855.7</t>
  </si>
  <si>
    <t>363-8824</t>
  </si>
  <si>
    <t>3168-DHLL</t>
  </si>
  <si>
    <t>40.5</t>
  </si>
  <si>
    <t>328-6011</t>
  </si>
  <si>
    <t>4711-EVEW</t>
  </si>
  <si>
    <t>775.1</t>
  </si>
  <si>
    <t>410-4023</t>
  </si>
  <si>
    <t>5415-CNJH</t>
  </si>
  <si>
    <t>349-4369</t>
  </si>
  <si>
    <t>0944-PIYZ</t>
  </si>
  <si>
    <t>351-4288</t>
  </si>
  <si>
    <t>6563-YQWO</t>
  </si>
  <si>
    <t>85.432725</t>
  </si>
  <si>
    <t>422-5874</t>
  </si>
  <si>
    <t>0961-FZVL</t>
  </si>
  <si>
    <t>32.4135</t>
  </si>
  <si>
    <t>51.8616</t>
  </si>
  <si>
    <t>372-8048</t>
  </si>
  <si>
    <t>0936-LTQE</t>
  </si>
  <si>
    <t>31.76523</t>
  </si>
  <si>
    <t>50.824368</t>
  </si>
  <si>
    <t>356-3646</t>
  </si>
  <si>
    <t>3517-EVLO</t>
  </si>
  <si>
    <t>426.7</t>
  </si>
  <si>
    <t>21.9</t>
  </si>
  <si>
    <t>365-5979</t>
  </si>
  <si>
    <t>3993-MIVK</t>
  </si>
  <si>
    <t>411-7390</t>
  </si>
  <si>
    <t>2957-HCPH</t>
  </si>
  <si>
    <t>422.8</t>
  </si>
  <si>
    <t>291.7215</t>
  </si>
  <si>
    <t>605.3221125</t>
  </si>
  <si>
    <t>38.3</t>
  </si>
  <si>
    <t>390-5470</t>
  </si>
  <si>
    <t>6608-GMUC</t>
  </si>
  <si>
    <t>414-4803</t>
  </si>
  <si>
    <t>0052-KHBI</t>
  </si>
  <si>
    <t>328-7209</t>
  </si>
  <si>
    <t>0225-SXMU</t>
  </si>
  <si>
    <t>392-3813</t>
  </si>
  <si>
    <t>4913-MEPW</t>
  </si>
  <si>
    <t>337-6898</t>
  </si>
  <si>
    <t>2039-OJSL</t>
  </si>
  <si>
    <t>369-6880</t>
  </si>
  <si>
    <t>8067-GPHE</t>
  </si>
  <si>
    <t>345-3451</t>
  </si>
  <si>
    <t>1672-YRMP</t>
  </si>
  <si>
    <t>421-3528</t>
  </si>
  <si>
    <t>6961-ALKT</t>
  </si>
  <si>
    <t>329-9046</t>
  </si>
  <si>
    <t>8154-DHII</t>
  </si>
  <si>
    <t>393-4086</t>
  </si>
  <si>
    <t>5146-QZLL</t>
  </si>
  <si>
    <t>216.3</t>
  </si>
  <si>
    <t>400-1367</t>
  </si>
  <si>
    <t>4273-VKWW</t>
  </si>
  <si>
    <t>520.9</t>
  </si>
  <si>
    <t>396-3068</t>
  </si>
  <si>
    <t>2287-QQND</t>
  </si>
  <si>
    <t>395-1962</t>
  </si>
  <si>
    <t>5800-ELVI</t>
  </si>
  <si>
    <t>361-5277</t>
  </si>
  <si>
    <t>8710-BSFN</t>
  </si>
  <si>
    <t>376-8573</t>
  </si>
  <si>
    <t>2285-BZCN</t>
  </si>
  <si>
    <t>206.5</t>
  </si>
  <si>
    <t>390-7328</t>
  </si>
  <si>
    <t>2090-LCCO</t>
  </si>
  <si>
    <t>343-1965</t>
  </si>
  <si>
    <t>9384-QYPC</t>
  </si>
  <si>
    <t>34.034175</t>
  </si>
  <si>
    <t>54.45468</t>
  </si>
  <si>
    <t>378-8019</t>
  </si>
  <si>
    <t>2440-TIIS</t>
  </si>
  <si>
    <t>303.1</t>
  </si>
  <si>
    <t>33.3534915</t>
  </si>
  <si>
    <t>53.3655864</t>
  </si>
  <si>
    <t>378-7733</t>
  </si>
  <si>
    <t>3868-VFRU</t>
  </si>
  <si>
    <t>405-3916</t>
  </si>
  <si>
    <t>5494-DMWB</t>
  </si>
  <si>
    <t>87.5</t>
  </si>
  <si>
    <t>407-2081</t>
  </si>
  <si>
    <t>6069-OAFB</t>
  </si>
  <si>
    <t>306.307575</t>
  </si>
  <si>
    <t>635.5882181</t>
  </si>
  <si>
    <t>24.1</t>
  </si>
  <si>
    <t>346-5611</t>
  </si>
  <si>
    <t>8965-IZMK</t>
  </si>
  <si>
    <t>24.3</t>
  </si>
  <si>
    <t>421-1469</t>
  </si>
  <si>
    <t>8329-FWCZ</t>
  </si>
  <si>
    <t>205.3</t>
  </si>
  <si>
    <t>357-2735</t>
  </si>
  <si>
    <t>3582-YKVE</t>
  </si>
  <si>
    <t>6.2</t>
  </si>
  <si>
    <t>364-1969</t>
  </si>
  <si>
    <t>2532-FVSD</t>
  </si>
  <si>
    <t>208.7</t>
  </si>
  <si>
    <t>390-4152</t>
  </si>
  <si>
    <t>4423-TKZM</t>
  </si>
  <si>
    <t>373-6784</t>
  </si>
  <si>
    <t>3399-AZDC</t>
  </si>
  <si>
    <t>393-3300</t>
  </si>
  <si>
    <t>2210-QVLG</t>
  </si>
  <si>
    <t>91.7</t>
  </si>
  <si>
    <t>164.5</t>
  </si>
  <si>
    <t>391-7661</t>
  </si>
  <si>
    <t>5770-GEAA</t>
  </si>
  <si>
    <t>454.1</t>
  </si>
  <si>
    <t>418-6455</t>
  </si>
  <si>
    <t>1540-PTXX</t>
  </si>
  <si>
    <t>355.4</t>
  </si>
  <si>
    <t>376-5908</t>
  </si>
  <si>
    <t>4519-JHXU</t>
  </si>
  <si>
    <t>492.6</t>
  </si>
  <si>
    <t>329-1955</t>
  </si>
  <si>
    <t>8905-SNVM</t>
  </si>
  <si>
    <t>410-7108</t>
  </si>
  <si>
    <t>Competitor offered more data</t>
  </si>
  <si>
    <t>8924-KKGL</t>
  </si>
  <si>
    <t>110.6</t>
  </si>
  <si>
    <t>353-6007</t>
  </si>
  <si>
    <t>1885-MMAT</t>
  </si>
  <si>
    <t>416-1557</t>
  </si>
  <si>
    <t>5348-LNSV</t>
  </si>
  <si>
    <t>356-7217</t>
  </si>
  <si>
    <t>7152-QHZN</t>
  </si>
  <si>
    <t>373-6379</t>
  </si>
  <si>
    <t>4399-SJLY</t>
  </si>
  <si>
    <t>360-2690</t>
  </si>
  <si>
    <t>4471-WEEQ</t>
  </si>
  <si>
    <t>1031.7</t>
  </si>
  <si>
    <t>35.73588375</t>
  </si>
  <si>
    <t>57.177414</t>
  </si>
  <si>
    <t>371-5556</t>
  </si>
  <si>
    <t>4681-MTBB</t>
  </si>
  <si>
    <t>35.02116608</t>
  </si>
  <si>
    <t>56.03386572</t>
  </si>
  <si>
    <t>19.6</t>
  </si>
  <si>
    <t>334-5337</t>
  </si>
  <si>
    <t>6302-WHGJ</t>
  </si>
  <si>
    <t>334-8817</t>
  </si>
  <si>
    <t>8809-BLER</t>
  </si>
  <si>
    <t>23.6</t>
  </si>
  <si>
    <t>392-5512</t>
  </si>
  <si>
    <t>8663-KNUO</t>
  </si>
  <si>
    <t>757.5</t>
  </si>
  <si>
    <t>321.6229538</t>
  </si>
  <si>
    <t>667.367629</t>
  </si>
  <si>
    <t>372-6497</t>
  </si>
  <si>
    <t>8161-UXWU</t>
  </si>
  <si>
    <t>550.3</t>
  </si>
  <si>
    <t>15.3</t>
  </si>
  <si>
    <t>417-8617</t>
  </si>
  <si>
    <t>7438-VLMJ</t>
  </si>
  <si>
    <t>728.4</t>
  </si>
  <si>
    <t>328-8147</t>
  </si>
  <si>
    <t>0770-ZYFP</t>
  </si>
  <si>
    <t>347-9421</t>
  </si>
  <si>
    <t>4658-EGQF</t>
  </si>
  <si>
    <t>419-3167</t>
  </si>
  <si>
    <t>3367-ERGM</t>
  </si>
  <si>
    <t>534.1</t>
  </si>
  <si>
    <t>34.6</t>
  </si>
  <si>
    <t>416-5341</t>
  </si>
  <si>
    <t>2023-SSWZ</t>
  </si>
  <si>
    <t>368-8600</t>
  </si>
  <si>
    <t>3563-BJVC</t>
  </si>
  <si>
    <t>261.2</t>
  </si>
  <si>
    <t>360-2107</t>
  </si>
  <si>
    <t>0846-JCRG</t>
  </si>
  <si>
    <t>405-9384</t>
  </si>
  <si>
    <t>6554-AINB</t>
  </si>
  <si>
    <t>331-3174</t>
  </si>
  <si>
    <t>7889-HMJX</t>
  </si>
  <si>
    <t>333-8180</t>
  </si>
  <si>
    <t>5361-RZVA</t>
  </si>
  <si>
    <t>357-2679</t>
  </si>
  <si>
    <t>8305-HRMP</t>
  </si>
  <si>
    <t>58.5</t>
  </si>
  <si>
    <t>341-4103</t>
  </si>
  <si>
    <t>6883-SUNS</t>
  </si>
  <si>
    <t>22.5</t>
  </si>
  <si>
    <t>392-9342</t>
  </si>
  <si>
    <t>0375-HYRG</t>
  </si>
  <si>
    <t>405-4920</t>
  </si>
  <si>
    <t>4543-TATV</t>
  </si>
  <si>
    <t>368-8283</t>
  </si>
  <si>
    <t>7208-YRCL</t>
  </si>
  <si>
    <t>25.1</t>
  </si>
  <si>
    <t>358-8025</t>
  </si>
  <si>
    <t>6606-NYNG</t>
  </si>
  <si>
    <t>33.94908956</t>
  </si>
  <si>
    <t>54.3185433</t>
  </si>
  <si>
    <t>386-5303</t>
  </si>
  <si>
    <t>3174-CMMB</t>
  </si>
  <si>
    <t>570.9</t>
  </si>
  <si>
    <t>33.27010777</t>
  </si>
  <si>
    <t>53.23217243</t>
  </si>
  <si>
    <t>345-5338</t>
  </si>
  <si>
    <t>8713-IDFY</t>
  </si>
  <si>
    <t>375-3003</t>
  </si>
  <si>
    <t>1234-RYYB</t>
  </si>
  <si>
    <t>377-7107</t>
  </si>
  <si>
    <t>7647-GERJ</t>
  </si>
  <si>
    <t>305.5418061</t>
  </si>
  <si>
    <t>633.9992476</t>
  </si>
  <si>
    <t>393-7522</t>
  </si>
  <si>
    <t>3914-NBTO</t>
  </si>
  <si>
    <t>46.9</t>
  </si>
  <si>
    <t>420-8242</t>
  </si>
  <si>
    <t>8947-TZTF</t>
  </si>
  <si>
    <t>404-9539</t>
  </si>
  <si>
    <t>9338-LAGF</t>
  </si>
  <si>
    <t>4.6</t>
  </si>
  <si>
    <t>346-2530</t>
  </si>
  <si>
    <t>3594-GLHQ</t>
  </si>
  <si>
    <t>358-1912</t>
  </si>
  <si>
    <t>7134-HCPD</t>
  </si>
  <si>
    <t>62.1</t>
  </si>
  <si>
    <t>385-4715</t>
  </si>
  <si>
    <t>6175-PMDT</t>
  </si>
  <si>
    <t>414-2695</t>
  </si>
  <si>
    <t>4431-PMPF</t>
  </si>
  <si>
    <t>331-5999</t>
  </si>
  <si>
    <t>9605-MMZC</t>
  </si>
  <si>
    <t>421.1</t>
  </si>
  <si>
    <t>382-4084</t>
  </si>
  <si>
    <t>7340-EHPV</t>
  </si>
  <si>
    <t>353-8363</t>
  </si>
  <si>
    <t>6404-DLRI</t>
  </si>
  <si>
    <t>71.6</t>
  </si>
  <si>
    <t>394-6577</t>
  </si>
  <si>
    <t>4786-DMMG</t>
  </si>
  <si>
    <t>401-8377</t>
  </si>
  <si>
    <t>3056-FUKO</t>
  </si>
  <si>
    <t>147.8</t>
  </si>
  <si>
    <t>55.6</t>
  </si>
  <si>
    <t>380-7624</t>
  </si>
  <si>
    <t>0368-DVTQ</t>
  </si>
  <si>
    <t>320.6</t>
  </si>
  <si>
    <t>345-6515</t>
  </si>
  <si>
    <t>6822-DEXO</t>
  </si>
  <si>
    <t>406-1349</t>
  </si>
  <si>
    <t>5646-PIYI</t>
  </si>
  <si>
    <t>339-6637</t>
  </si>
  <si>
    <t>1332-SICA</t>
  </si>
  <si>
    <t>356-3403</t>
  </si>
  <si>
    <t>4937-AWGZ</t>
  </si>
  <si>
    <t>371-9457</t>
  </si>
  <si>
    <t>6498-RQDN</t>
  </si>
  <si>
    <t>31.60660238</t>
  </si>
  <si>
    <t>50.57056381</t>
  </si>
  <si>
    <t>391-8087</t>
  </si>
  <si>
    <t>7468-USBC</t>
  </si>
  <si>
    <t>29.3</t>
  </si>
  <si>
    <t>378-4013</t>
  </si>
  <si>
    <t>3237-RFQK</t>
  </si>
  <si>
    <t>359-3618</t>
  </si>
  <si>
    <t>7675-RGES</t>
  </si>
  <si>
    <t>342-3678</t>
  </si>
  <si>
    <t>4232-DXOF</t>
  </si>
  <si>
    <t>265.9</t>
  </si>
  <si>
    <t>390-5686</t>
  </si>
  <si>
    <t>5419-BCAW</t>
  </si>
  <si>
    <t>331-9861</t>
  </si>
  <si>
    <t>Attitude of service provider</t>
  </si>
  <si>
    <t>0149-EZUH</t>
  </si>
  <si>
    <t>402-9558</t>
  </si>
  <si>
    <t>3419-WASD</t>
  </si>
  <si>
    <t>398-8385</t>
  </si>
  <si>
    <t>7964-EPFF</t>
  </si>
  <si>
    <t>327-5525</t>
  </si>
  <si>
    <t>6145-SWCU</t>
  </si>
  <si>
    <t>363-8244</t>
  </si>
  <si>
    <t>0921-WYVG</t>
  </si>
  <si>
    <t>116.9</t>
  </si>
  <si>
    <t>419-9104</t>
  </si>
  <si>
    <t>8301-ZUSY</t>
  </si>
  <si>
    <t>363-1560</t>
  </si>
  <si>
    <t>0684-OGXF</t>
  </si>
  <si>
    <t>342-9480</t>
  </si>
  <si>
    <t>3907-MYYM</t>
  </si>
  <si>
    <t>343-1538</t>
  </si>
  <si>
    <t>4881-JTZT</t>
  </si>
  <si>
    <t>421-2955</t>
  </si>
  <si>
    <t>6335-SWMI</t>
  </si>
  <si>
    <t>331-6629</t>
  </si>
  <si>
    <t>2535-FWOQ</t>
  </si>
  <si>
    <t>414-6638</t>
  </si>
  <si>
    <t>6991-XJBB</t>
  </si>
  <si>
    <t>671.9</t>
  </si>
  <si>
    <t>409-4447</t>
  </si>
  <si>
    <t>4972-HQJE</t>
  </si>
  <si>
    <t>381-5047</t>
  </si>
  <si>
    <t>4322-NPES</t>
  </si>
  <si>
    <t>341-2603</t>
  </si>
  <si>
    <t>6131-MJRE</t>
  </si>
  <si>
    <t>550.9</t>
  </si>
  <si>
    <t>9.5</t>
  </si>
  <si>
    <t>12.2</t>
  </si>
  <si>
    <t>351-9537</t>
  </si>
  <si>
    <t>8582-OMPU</t>
  </si>
  <si>
    <t>150.7</t>
  </si>
  <si>
    <t>366-9538</t>
  </si>
  <si>
    <t>1351-ERSV</t>
  </si>
  <si>
    <t>11.02</t>
  </si>
  <si>
    <t>393-9918</t>
  </si>
  <si>
    <t>7157-CWTR</t>
  </si>
  <si>
    <t>320.2</t>
  </si>
  <si>
    <t>19.19</t>
  </si>
  <si>
    <t>402-2377</t>
  </si>
  <si>
    <t>8759-QETC</t>
  </si>
  <si>
    <t>333-3531</t>
  </si>
  <si>
    <t>2236-LFDS</t>
  </si>
  <si>
    <t>79.5</t>
  </si>
  <si>
    <t>350-1422</t>
  </si>
  <si>
    <t>1169-ORTI</t>
  </si>
  <si>
    <t>385-8406</t>
  </si>
  <si>
    <t>1877-QGZE</t>
  </si>
  <si>
    <t>380-7277</t>
  </si>
  <si>
    <t>8630-CTDU</t>
  </si>
  <si>
    <t>352-1798</t>
  </si>
  <si>
    <t>7712-HYWS</t>
  </si>
  <si>
    <t>337-7163</t>
  </si>
  <si>
    <t>2208-PXKF</t>
  </si>
  <si>
    <t>893.9</t>
  </si>
  <si>
    <t>387-3332</t>
  </si>
  <si>
    <t>4158-RXXZ</t>
  </si>
  <si>
    <t>225.9</t>
  </si>
  <si>
    <t>379-4257</t>
  </si>
  <si>
    <t>2960-ISNM</t>
  </si>
  <si>
    <t>422-5865</t>
  </si>
  <si>
    <t>1120-ZIKN</t>
  </si>
  <si>
    <t>343-9946</t>
  </si>
  <si>
    <t>5527-RIAL</t>
  </si>
  <si>
    <t>386-9141</t>
  </si>
  <si>
    <t>5317-TKJY</t>
  </si>
  <si>
    <t>327-3053</t>
  </si>
  <si>
    <t>4876-LSUC</t>
  </si>
  <si>
    <t>397-8772</t>
  </si>
  <si>
    <t>2174-JBVF</t>
  </si>
  <si>
    <t>113.3</t>
  </si>
  <si>
    <t>379-8248</t>
  </si>
  <si>
    <t>4044-NTXM</t>
  </si>
  <si>
    <t>370-5527</t>
  </si>
  <si>
    <t>6425-HFFL</t>
  </si>
  <si>
    <t>393-8736</t>
  </si>
  <si>
    <t>3823-OYMR</t>
  </si>
  <si>
    <t>418-9036</t>
  </si>
  <si>
    <t>1347-WYMD</t>
  </si>
  <si>
    <t>34.74625</t>
  </si>
  <si>
    <t>406-1247</t>
  </si>
  <si>
    <t>0619-DRLS</t>
  </si>
  <si>
    <t>404-4611</t>
  </si>
  <si>
    <t>1505-RGNO</t>
  </si>
  <si>
    <t>7.22</t>
  </si>
  <si>
    <t>350-9228</t>
  </si>
  <si>
    <t>6752-VVVP</t>
  </si>
  <si>
    <t>18.2305</t>
  </si>
  <si>
    <t>407-5774</t>
  </si>
  <si>
    <t>7760-PAHH</t>
  </si>
  <si>
    <t>368-7555</t>
  </si>
  <si>
    <t>4368-IOMO</t>
  </si>
  <si>
    <t>82.4</t>
  </si>
  <si>
    <t>337-1506</t>
  </si>
  <si>
    <t>3425-HLPW</t>
  </si>
  <si>
    <t>366-7069</t>
  </si>
  <si>
    <t>2463-VEZT</t>
  </si>
  <si>
    <t>274.3</t>
  </si>
  <si>
    <t>354-7025</t>
  </si>
  <si>
    <t>4126-AUXC</t>
  </si>
  <si>
    <t>330-5462</t>
  </si>
  <si>
    <t>6231-YBKI</t>
  </si>
  <si>
    <t>389-6790</t>
  </si>
  <si>
    <t>4261-MXMC</t>
  </si>
  <si>
    <t>353-1941</t>
  </si>
  <si>
    <t>Poor expertise of phone support</t>
  </si>
  <si>
    <t>3494-DYGO</t>
  </si>
  <si>
    <t>116.2</t>
  </si>
  <si>
    <t>328-1522</t>
  </si>
  <si>
    <t>1871-TBWX</t>
  </si>
  <si>
    <t>408-4529</t>
  </si>
  <si>
    <t>5330-DBKT</t>
  </si>
  <si>
    <t>372-4835</t>
  </si>
  <si>
    <t>4155-NFJO</t>
  </si>
  <si>
    <t>334-6605</t>
  </si>
  <si>
    <t>3855-UUZN</t>
  </si>
  <si>
    <t>328-2110</t>
  </si>
  <si>
    <t>8238-JOYM</t>
  </si>
  <si>
    <t>836.5</t>
  </si>
  <si>
    <t>332-6181</t>
  </si>
  <si>
    <t>6291-RVVM</t>
  </si>
  <si>
    <t>330-5255</t>
  </si>
  <si>
    <t>5066-VNJW</t>
  </si>
  <si>
    <t>394-7447</t>
  </si>
  <si>
    <t>7806-BBUB</t>
  </si>
  <si>
    <t>344-7470</t>
  </si>
  <si>
    <t>4632-UWHX</t>
  </si>
  <si>
    <t>230.7</t>
  </si>
  <si>
    <t>345-9140</t>
  </si>
  <si>
    <t>1350-VGWO</t>
  </si>
  <si>
    <t>8.57375</t>
  </si>
  <si>
    <t>33.0089375</t>
  </si>
  <si>
    <t>379-8805</t>
  </si>
  <si>
    <t>4589-QBTU</t>
  </si>
  <si>
    <t>348-2150</t>
  </si>
  <si>
    <t>0663-LWLM</t>
  </si>
  <si>
    <t>9.94555</t>
  </si>
  <si>
    <t>417-9128</t>
  </si>
  <si>
    <t>0171-ZEZL</t>
  </si>
  <si>
    <t>17.318975</t>
  </si>
  <si>
    <t>387-9137</t>
  </si>
  <si>
    <t>3961-CXXF</t>
  </si>
  <si>
    <t>250.9</t>
  </si>
  <si>
    <t>372-3987</t>
  </si>
  <si>
    <t>4388-KBKF</t>
  </si>
  <si>
    <t>405-9217</t>
  </si>
  <si>
    <t>5031-CUMQ</t>
  </si>
  <si>
    <t>340-9200</t>
  </si>
  <si>
    <t>9141-DZMH</t>
  </si>
  <si>
    <t>339-9026</t>
  </si>
  <si>
    <t>6200-GDMN</t>
  </si>
  <si>
    <t>342-6316</t>
  </si>
  <si>
    <t>8726-LCML</t>
  </si>
  <si>
    <t>194.7</t>
  </si>
  <si>
    <t>336-5920</t>
  </si>
  <si>
    <t>5611-FQLF</t>
  </si>
  <si>
    <t>338-7683</t>
  </si>
  <si>
    <t>8026-UNPP</t>
  </si>
  <si>
    <t>222.5</t>
  </si>
  <si>
    <t>369-9465</t>
  </si>
  <si>
    <t>9403-UEGH</t>
  </si>
  <si>
    <t>337-3769</t>
  </si>
  <si>
    <t>5581-BEMN</t>
  </si>
  <si>
    <t>79.3</t>
  </si>
  <si>
    <t>384-3101</t>
  </si>
  <si>
    <t>9961-JNUE</t>
  </si>
  <si>
    <t>333-9826</t>
  </si>
  <si>
    <t>0034-TMPR</t>
  </si>
  <si>
    <t>411-8549</t>
  </si>
  <si>
    <t>5245-JWLC</t>
  </si>
  <si>
    <t>371-6990</t>
  </si>
  <si>
    <t>9095-FZBA</t>
  </si>
  <si>
    <t>381-4565</t>
  </si>
  <si>
    <t>2490-MRXZ</t>
  </si>
  <si>
    <t>357-9832</t>
  </si>
  <si>
    <t>0525-VIVB</t>
  </si>
  <si>
    <t>353-4296</t>
  </si>
  <si>
    <t>8856-XDIV</t>
  </si>
  <si>
    <t>496.3</t>
  </si>
  <si>
    <t>362-8331</t>
  </si>
  <si>
    <t>2233-JFVD</t>
  </si>
  <si>
    <t>8.1450625</t>
  </si>
  <si>
    <t>31.35849063</t>
  </si>
  <si>
    <t>7.8</t>
  </si>
  <si>
    <t>383-1431</t>
  </si>
  <si>
    <t>2695-LGED</t>
  </si>
  <si>
    <t>332-2258</t>
  </si>
  <si>
    <t>4769-NONM</t>
  </si>
  <si>
    <t>6.51605</t>
  </si>
  <si>
    <t>9.4482725</t>
  </si>
  <si>
    <t>4.7</t>
  </si>
  <si>
    <t>375-8304</t>
  </si>
  <si>
    <t>8751-SWYJ</t>
  </si>
  <si>
    <t>16.45302625</t>
  </si>
  <si>
    <t>340-5580</t>
  </si>
  <si>
    <t>5645-IHNU</t>
  </si>
  <si>
    <t>120.5</t>
  </si>
  <si>
    <t>349-4762</t>
  </si>
  <si>
    <t>2978-AOXZ</t>
  </si>
  <si>
    <t>14.1</t>
  </si>
  <si>
    <t>396-6775</t>
  </si>
  <si>
    <t>3343-ULTF</t>
  </si>
  <si>
    <t>379-7779</t>
  </si>
  <si>
    <t>5922-OCEG</t>
  </si>
  <si>
    <t>408-8650</t>
  </si>
  <si>
    <t>3639-LUCC</t>
  </si>
  <si>
    <t>407-9244</t>
  </si>
  <si>
    <t>4278-FLRA</t>
  </si>
  <si>
    <t>474.5</t>
  </si>
  <si>
    <t>344-7197</t>
  </si>
  <si>
    <t>3161-IDYE</t>
  </si>
  <si>
    <t>406-4604</t>
  </si>
  <si>
    <t>3178-POPI</t>
  </si>
  <si>
    <t>360-1852</t>
  </si>
  <si>
    <t>1933-RXVO</t>
  </si>
  <si>
    <t>116.8</t>
  </si>
  <si>
    <t>421-7270</t>
  </si>
  <si>
    <t>6029-PZHP</t>
  </si>
  <si>
    <t>337-4101</t>
  </si>
  <si>
    <t>1039-GDDV</t>
  </si>
  <si>
    <t>337.4</t>
  </si>
  <si>
    <t>344-4691</t>
  </si>
  <si>
    <t>3285-BECI</t>
  </si>
  <si>
    <t>332-5084</t>
  </si>
  <si>
    <t>2473-PMJM</t>
  </si>
  <si>
    <t>362-1146</t>
  </si>
  <si>
    <t>6773-GWCW</t>
  </si>
  <si>
    <t>503.5</t>
  </si>
  <si>
    <t>8.3</t>
  </si>
  <si>
    <t>387-6716</t>
  </si>
  <si>
    <t>4790-WGIY</t>
  </si>
  <si>
    <t>362-5111</t>
  </si>
  <si>
    <t>4875-FXIJ</t>
  </si>
  <si>
    <t>567.8</t>
  </si>
  <si>
    <t>400-1636</t>
  </si>
  <si>
    <t>0450-ZWGZ</t>
  </si>
  <si>
    <t>116.7</t>
  </si>
  <si>
    <t>389-2747</t>
  </si>
  <si>
    <t>8418-BOIJ</t>
  </si>
  <si>
    <t>174.5</t>
  </si>
  <si>
    <t>7.737809375</t>
  </si>
  <si>
    <t>29.79056609</t>
  </si>
  <si>
    <t>333-3447</t>
  </si>
  <si>
    <t>9376-TYQS</t>
  </si>
  <si>
    <t>341-3044</t>
  </si>
  <si>
    <t>2517-GTQL</t>
  </si>
  <si>
    <t>6.1902475</t>
  </si>
  <si>
    <t>8.975858875</t>
  </si>
  <si>
    <t>1.8</t>
  </si>
  <si>
    <t>353-6300</t>
  </si>
  <si>
    <t>8463-PKKE</t>
  </si>
  <si>
    <t>15.63037494</t>
  </si>
  <si>
    <t>3.9</t>
  </si>
  <si>
    <t>352-6833</t>
  </si>
  <si>
    <t>8858-SSOV</t>
  </si>
  <si>
    <t>420-2000</t>
  </si>
  <si>
    <t>3737-SGBB</t>
  </si>
  <si>
    <t>19.5</t>
  </si>
  <si>
    <t>347-7773</t>
  </si>
  <si>
    <t>0074-DECN</t>
  </si>
  <si>
    <t>354-2189</t>
  </si>
  <si>
    <t>0328-TCIE</t>
  </si>
  <si>
    <t>140.7</t>
  </si>
  <si>
    <t>334-1311</t>
  </si>
  <si>
    <t>9599-LFDU</t>
  </si>
  <si>
    <t>396-4311</t>
  </si>
  <si>
    <t>4905-NDDL</t>
  </si>
  <si>
    <t>344-9966</t>
  </si>
  <si>
    <t>9995-AOUC</t>
  </si>
  <si>
    <t>356-7580</t>
  </si>
  <si>
    <t>3446-SRZQ</t>
  </si>
  <si>
    <t>180.9</t>
  </si>
  <si>
    <t>350-9313</t>
  </si>
  <si>
    <t>8976-RWJP</t>
  </si>
  <si>
    <t>392-4929</t>
  </si>
  <si>
    <t>1433-GJWF</t>
  </si>
  <si>
    <t>406-8599</t>
  </si>
  <si>
    <t>5692-OHZW</t>
  </si>
  <si>
    <t>39.4</t>
  </si>
  <si>
    <t>358-4576</t>
  </si>
  <si>
    <t>8400-NAYB</t>
  </si>
  <si>
    <t>258.2</t>
  </si>
  <si>
    <t>4.4</t>
  </si>
  <si>
    <t>385-3111</t>
  </si>
  <si>
    <t>5778-CDIC</t>
  </si>
  <si>
    <t>419-6133</t>
  </si>
  <si>
    <t>5126-FVXO</t>
  </si>
  <si>
    <t>363-6896</t>
  </si>
  <si>
    <t>9091-PBKJ</t>
  </si>
  <si>
    <t>233.3</t>
  </si>
  <si>
    <t>408-3269</t>
  </si>
  <si>
    <t>3062-LMKL</t>
  </si>
  <si>
    <t>156.3</t>
  </si>
  <si>
    <t>408-9463</t>
  </si>
  <si>
    <t>1229-MHLH</t>
  </si>
  <si>
    <t>421-2659</t>
  </si>
  <si>
    <t>0253-EAQU</t>
  </si>
  <si>
    <t>7.350918906</t>
  </si>
  <si>
    <t>28.30103779</t>
  </si>
  <si>
    <t>383-2017</t>
  </si>
  <si>
    <t>0454-FERN</t>
  </si>
  <si>
    <t>401-5012</t>
  </si>
  <si>
    <t>7298-KVHY</t>
  </si>
  <si>
    <t>5.880735125</t>
  </si>
  <si>
    <t>8.527065931</t>
  </si>
  <si>
    <t>341-4570</t>
  </si>
  <si>
    <t>7078-CYAE</t>
  </si>
  <si>
    <t>14.84885619</t>
  </si>
  <si>
    <t>366-6991</t>
  </si>
  <si>
    <t>5739-YBPF</t>
  </si>
  <si>
    <t>377-7399</t>
  </si>
  <si>
    <t>2325-JKUT</t>
  </si>
  <si>
    <t>369-5449</t>
  </si>
  <si>
    <t>8751-DTMW</t>
  </si>
  <si>
    <t>44.5</t>
  </si>
  <si>
    <t>339-6968</t>
  </si>
  <si>
    <t>8643-YRPN</t>
  </si>
  <si>
    <t>143.1</t>
  </si>
  <si>
    <t>365-5682</t>
  </si>
  <si>
    <t>9170-NYEH</t>
  </si>
  <si>
    <t>384-5907</t>
  </si>
  <si>
    <t>3345-CWXW</t>
  </si>
  <si>
    <t>373-2903</t>
  </si>
  <si>
    <t>6014-KDYR</t>
  </si>
  <si>
    <t>127.6</t>
  </si>
  <si>
    <t>368-2074</t>
  </si>
  <si>
    <t>3011-XSEU</t>
  </si>
  <si>
    <t>328-5050</t>
  </si>
  <si>
    <t>4390-JIZZ</t>
  </si>
  <si>
    <t>453.6</t>
  </si>
  <si>
    <t>420-7301</t>
  </si>
  <si>
    <t>7986-ZPAI</t>
  </si>
  <si>
    <t>381-2460</t>
  </si>
  <si>
    <t>2346-FUIP</t>
  </si>
  <si>
    <t>373-5670</t>
  </si>
  <si>
    <t>1952-VNQF</t>
  </si>
  <si>
    <t>464.5</t>
  </si>
  <si>
    <t>568.8</t>
  </si>
  <si>
    <t>373-7690</t>
  </si>
  <si>
    <t>2466-VACQ</t>
  </si>
  <si>
    <t>351-7005</t>
  </si>
  <si>
    <t>8214-HDWF</t>
  </si>
  <si>
    <t>468.3</t>
  </si>
  <si>
    <t>481.6</t>
  </si>
  <si>
    <t>411-1810</t>
  </si>
  <si>
    <t>1653-DTWM</t>
  </si>
  <si>
    <t>388-6479</t>
  </si>
  <si>
    <t>8388-DFRE</t>
  </si>
  <si>
    <t>126.6</t>
  </si>
  <si>
    <t>80.6</t>
  </si>
  <si>
    <t>393-4843</t>
  </si>
  <si>
    <t>5094-PVHV</t>
  </si>
  <si>
    <t>348-7409</t>
  </si>
  <si>
    <t>7795-QKXX</t>
  </si>
  <si>
    <t>109.8</t>
  </si>
  <si>
    <t>394-4520</t>
  </si>
  <si>
    <t>8378-GXFA</t>
  </si>
  <si>
    <t>37.7</t>
  </si>
  <si>
    <t>373-4274</t>
  </si>
  <si>
    <t>1556-USEI</t>
  </si>
  <si>
    <t>395-9215</t>
  </si>
  <si>
    <t>0051-DWVS</t>
  </si>
  <si>
    <t>347-3958</t>
  </si>
  <si>
    <t>8002-KJGJ</t>
  </si>
  <si>
    <t>389-2540</t>
  </si>
  <si>
    <t>0621-FMCQ</t>
  </si>
  <si>
    <t>2.5</t>
  </si>
  <si>
    <t>399-3083</t>
  </si>
  <si>
    <t>7125-DGJC</t>
  </si>
  <si>
    <t>701.7</t>
  </si>
  <si>
    <t>609.6</t>
  </si>
  <si>
    <t>389-2114</t>
  </si>
  <si>
    <t>3277-HHVT</t>
  </si>
  <si>
    <t>156.6</t>
  </si>
  <si>
    <t>39.2</t>
  </si>
  <si>
    <t>335-4414</t>
  </si>
  <si>
    <t>0501-RQTP</t>
  </si>
  <si>
    <t>352-7234</t>
  </si>
  <si>
    <t>5947-IHMM</t>
  </si>
  <si>
    <t>392-3315</t>
  </si>
  <si>
    <t>2046-VRMT</t>
  </si>
  <si>
    <t>382-5401</t>
  </si>
  <si>
    <t>1264-QMKN</t>
  </si>
  <si>
    <t>681.1</t>
  </si>
  <si>
    <t>411-4714</t>
  </si>
  <si>
    <t>9728-NKFJ</t>
  </si>
  <si>
    <t>379-8681</t>
  </si>
  <si>
    <t>7866-HCTO</t>
  </si>
  <si>
    <t>409-7034</t>
  </si>
  <si>
    <t>7292-PDJJ</t>
  </si>
  <si>
    <t>347-1870</t>
  </si>
  <si>
    <t>2470-WZJM</t>
  </si>
  <si>
    <t>883.2</t>
  </si>
  <si>
    <t>374-9576</t>
  </si>
  <si>
    <t>6706-PLUD</t>
  </si>
  <si>
    <t>21.7</t>
  </si>
  <si>
    <t>396-5790</t>
  </si>
  <si>
    <t>7277-BTWZ</t>
  </si>
  <si>
    <t>216.4</t>
  </si>
  <si>
    <t>403-9167</t>
  </si>
  <si>
    <t>6277-EIKM</t>
  </si>
  <si>
    <t>357-5801</t>
  </si>
  <si>
    <t>0996-BPST</t>
  </si>
  <si>
    <t>406-2213</t>
  </si>
  <si>
    <t>8389-RTBE</t>
  </si>
  <si>
    <t>414-1496</t>
  </si>
  <si>
    <t>7986-FVUK</t>
  </si>
  <si>
    <t>176.4</t>
  </si>
  <si>
    <t>349-7291</t>
  </si>
  <si>
    <t>9865-PETU</t>
  </si>
  <si>
    <t>251.6</t>
  </si>
  <si>
    <t>385-1985</t>
  </si>
  <si>
    <t>3700-WJCG</t>
  </si>
  <si>
    <t>329-7102</t>
  </si>
  <si>
    <t>0614-UYAE</t>
  </si>
  <si>
    <t>537.7</t>
  </si>
  <si>
    <t>389.2</t>
  </si>
  <si>
    <t>97.3</t>
  </si>
  <si>
    <t>398-1959</t>
  </si>
  <si>
    <t>1872-KSLW</t>
  </si>
  <si>
    <t>123.6</t>
  </si>
  <si>
    <t>408-7015</t>
  </si>
  <si>
    <t>5049-ATEA</t>
  </si>
  <si>
    <t>66.4</t>
  </si>
  <si>
    <t>391-5442</t>
  </si>
  <si>
    <t>8235-ATDB</t>
  </si>
  <si>
    <t>405-3097</t>
  </si>
  <si>
    <t>9486-APOG</t>
  </si>
  <si>
    <t>418-3017</t>
  </si>
  <si>
    <t>4668-DZEM</t>
  </si>
  <si>
    <t>157.1</t>
  </si>
  <si>
    <t>367-3648</t>
  </si>
  <si>
    <t>4989-KKTB</t>
  </si>
  <si>
    <t>367-9495</t>
  </si>
  <si>
    <t>2083-SPHH</t>
  </si>
  <si>
    <t>493.3</t>
  </si>
  <si>
    <t>368-5647</t>
  </si>
  <si>
    <t>8600-YQVP</t>
  </si>
  <si>
    <t>375.1</t>
  </si>
  <si>
    <t>412-1076</t>
  </si>
  <si>
    <t>7289-BUQV</t>
  </si>
  <si>
    <t>417-5813</t>
  </si>
  <si>
    <t>3772-TDDC</t>
  </si>
  <si>
    <t>421-8535</t>
  </si>
  <si>
    <t>9848-BXBL</t>
  </si>
  <si>
    <t>366-5829</t>
  </si>
  <si>
    <t>8889-JYZU</t>
  </si>
  <si>
    <t>155.4</t>
  </si>
  <si>
    <t>401-1454</t>
  </si>
  <si>
    <t>0667-KDKU</t>
  </si>
  <si>
    <t>186.2</t>
  </si>
  <si>
    <t>353-3492</t>
  </si>
  <si>
    <t>3025-XUAO</t>
  </si>
  <si>
    <t>78.1</t>
  </si>
  <si>
    <t>6.7</t>
  </si>
  <si>
    <t>360-7404</t>
  </si>
  <si>
    <t>9380-STXW</t>
  </si>
  <si>
    <t>412-3726</t>
  </si>
  <si>
    <t>2428-RJUE</t>
  </si>
  <si>
    <t>410-5455</t>
  </si>
  <si>
    <t>4734-LFVJ</t>
  </si>
  <si>
    <t>350-9720</t>
  </si>
  <si>
    <t>3407-ZQGN</t>
  </si>
  <si>
    <t>333-7460</t>
  </si>
  <si>
    <t>8718-OEDV</t>
  </si>
  <si>
    <t>69.4</t>
  </si>
  <si>
    <t>386-6535</t>
  </si>
  <si>
    <t>2219-SVUF</t>
  </si>
  <si>
    <t>335-8836</t>
  </si>
  <si>
    <t>7407-KMDX</t>
  </si>
  <si>
    <t>122.8</t>
  </si>
  <si>
    <t>330-1175</t>
  </si>
  <si>
    <t>5058-KIOU</t>
  </si>
  <si>
    <t>17.6</t>
  </si>
  <si>
    <t>349-6464</t>
  </si>
  <si>
    <t>3080-NRIP</t>
  </si>
  <si>
    <t>361-8288</t>
  </si>
  <si>
    <t>6086-FDXF</t>
  </si>
  <si>
    <t>370-7546</t>
  </si>
  <si>
    <t>6403-DPQT</t>
  </si>
  <si>
    <t>562.8</t>
  </si>
  <si>
    <t>333-9728</t>
  </si>
  <si>
    <t>5557-IGGS</t>
  </si>
  <si>
    <t>400-7002</t>
  </si>
  <si>
    <t>3230-GUHN</t>
  </si>
  <si>
    <t>395-7435</t>
  </si>
  <si>
    <t>6567-NVEU</t>
  </si>
  <si>
    <t>405-7467</t>
  </si>
  <si>
    <t>6893-XFBQ</t>
  </si>
  <si>
    <t>581.2</t>
  </si>
  <si>
    <t>737.5</t>
  </si>
  <si>
    <t>184.4</t>
  </si>
  <si>
    <t>379-8526</t>
  </si>
  <si>
    <t>5210-JTGK</t>
  </si>
  <si>
    <t>344.6</t>
  </si>
  <si>
    <t>174.8</t>
  </si>
  <si>
    <t>401-5586</t>
  </si>
  <si>
    <t>1896-JWOH</t>
  </si>
  <si>
    <t>377-9178</t>
  </si>
  <si>
    <t>6674-IPEO</t>
  </si>
  <si>
    <t>261.7</t>
  </si>
  <si>
    <t>625.6</t>
  </si>
  <si>
    <t>422-7728</t>
  </si>
  <si>
    <t>2916-OPPI</t>
  </si>
  <si>
    <t>88.1</t>
  </si>
  <si>
    <t>398-7978</t>
  </si>
  <si>
    <t>5105-VSLF</t>
  </si>
  <si>
    <t>227.4</t>
  </si>
  <si>
    <t>86.8</t>
  </si>
  <si>
    <t>339-4636</t>
  </si>
  <si>
    <t>1088-RDOQ</t>
  </si>
  <si>
    <t>97.2</t>
  </si>
  <si>
    <t>338-1840</t>
  </si>
  <si>
    <t>8754-WUTE</t>
  </si>
  <si>
    <t>355-7895</t>
  </si>
  <si>
    <t>4120-LSAS</t>
  </si>
  <si>
    <t>11.5</t>
  </si>
  <si>
    <t>362-7604</t>
  </si>
  <si>
    <t>3760-KQYS</t>
  </si>
  <si>
    <t>25.5</t>
  </si>
  <si>
    <t>398-8578</t>
  </si>
  <si>
    <t>2764-IZEK</t>
  </si>
  <si>
    <t>637.2</t>
  </si>
  <si>
    <t>340-6339</t>
  </si>
  <si>
    <t>9524-FGIL</t>
  </si>
  <si>
    <t>377-1273</t>
  </si>
  <si>
    <t>7874-NXFM</t>
  </si>
  <si>
    <t>190.6</t>
  </si>
  <si>
    <t>400-2181</t>
  </si>
  <si>
    <t>2782-OASB</t>
  </si>
  <si>
    <t>113.8</t>
  </si>
  <si>
    <t>219.7</t>
  </si>
  <si>
    <t>341-7686</t>
  </si>
  <si>
    <t>0328-MGTB</t>
  </si>
  <si>
    <t>393-3507</t>
  </si>
  <si>
    <t>6704-AGYM</t>
  </si>
  <si>
    <t>799.1</t>
  </si>
  <si>
    <t>402-1556</t>
  </si>
  <si>
    <t>7429-GPCO</t>
  </si>
  <si>
    <t>339-2734</t>
  </si>
  <si>
    <t>0750-KZHP</t>
  </si>
  <si>
    <t>870.1</t>
  </si>
  <si>
    <t>554.2</t>
  </si>
  <si>
    <t>350-7227</t>
  </si>
  <si>
    <t>3115-ONXY</t>
  </si>
  <si>
    <t>930.1</t>
  </si>
  <si>
    <t>384-6654</t>
  </si>
  <si>
    <t>0296-VMZL</t>
  </si>
  <si>
    <t>162.7</t>
  </si>
  <si>
    <t>391-8124</t>
  </si>
  <si>
    <t>4504-TAXX</t>
  </si>
  <si>
    <t>377-8266</t>
  </si>
  <si>
    <t>7963-VKVH</t>
  </si>
  <si>
    <t>348-9145</t>
  </si>
  <si>
    <t>2796-LQVD</t>
  </si>
  <si>
    <t>352-4541</t>
  </si>
  <si>
    <t>2584-HBVQ</t>
  </si>
  <si>
    <t>332-7607</t>
  </si>
  <si>
    <t>7146-VPOA</t>
  </si>
  <si>
    <t>384-1549</t>
  </si>
  <si>
    <t>5531-FXZN</t>
  </si>
  <si>
    <t>111.9</t>
  </si>
  <si>
    <t>352-8508</t>
  </si>
  <si>
    <t>8258-IYWV</t>
  </si>
  <si>
    <t>47.2</t>
  </si>
  <si>
    <t>404-1002</t>
  </si>
  <si>
    <t>2907-ZUIM</t>
  </si>
  <si>
    <t>410-5192</t>
  </si>
  <si>
    <t>5145-LGKL</t>
  </si>
  <si>
    <t>395-6030</t>
  </si>
  <si>
    <t>3236-UCZA</t>
  </si>
  <si>
    <t>402-4501</t>
  </si>
  <si>
    <t>2765-ZVMY</t>
  </si>
  <si>
    <t>183.2</t>
  </si>
  <si>
    <t>400-3343</t>
  </si>
  <si>
    <t>2865-ZOYK</t>
  </si>
  <si>
    <t>215.4</t>
  </si>
  <si>
    <t>353-2450</t>
  </si>
  <si>
    <t>3314-XRFV</t>
  </si>
  <si>
    <t>144.4</t>
  </si>
  <si>
    <t>334-9182</t>
  </si>
  <si>
    <t>0471-LINO</t>
  </si>
  <si>
    <t>338.6</t>
  </si>
  <si>
    <t>362-9411</t>
  </si>
  <si>
    <t>8404-HDTO</t>
  </si>
  <si>
    <t>376-7207</t>
  </si>
  <si>
    <t>1251-IRYQ</t>
  </si>
  <si>
    <t>370-9533</t>
  </si>
  <si>
    <t>8901-MBJL</t>
  </si>
  <si>
    <t>392.5</t>
  </si>
  <si>
    <t>366-6248</t>
  </si>
  <si>
    <t>5308-DGIF</t>
  </si>
  <si>
    <t>60.6</t>
  </si>
  <si>
    <t>369-3756</t>
  </si>
  <si>
    <t>5725-EIGQ</t>
  </si>
  <si>
    <t>380-3161</t>
  </si>
  <si>
    <t>9515-FYOF</t>
  </si>
  <si>
    <t>335.3</t>
  </si>
  <si>
    <t>360-8135</t>
  </si>
  <si>
    <t>6840-JQVM</t>
  </si>
  <si>
    <t>376-1000</t>
  </si>
  <si>
    <t>5441-MHBB</t>
  </si>
  <si>
    <t>261.4</t>
  </si>
  <si>
    <t>355-3814</t>
  </si>
  <si>
    <t>1098-PAMC</t>
  </si>
  <si>
    <t>375-2098</t>
  </si>
  <si>
    <t>0259-JFWD</t>
  </si>
  <si>
    <t>131.1</t>
  </si>
  <si>
    <t>356-4558</t>
  </si>
  <si>
    <t>5393-HSVT</t>
  </si>
  <si>
    <t>332-8103</t>
  </si>
  <si>
    <t>8022-IYTZ</t>
  </si>
  <si>
    <t>406-9926</t>
  </si>
  <si>
    <t>8137-OXUW</t>
  </si>
  <si>
    <t>350-6473</t>
  </si>
  <si>
    <t>Extra data charges</t>
  </si>
  <si>
    <t>9900-FDLV</t>
  </si>
  <si>
    <t>453.8</t>
  </si>
  <si>
    <t>347-4982</t>
  </si>
  <si>
    <t>5690-ODWA</t>
  </si>
  <si>
    <t>395-7923</t>
  </si>
  <si>
    <t>1824-PKQW</t>
  </si>
  <si>
    <t>351-8398</t>
  </si>
  <si>
    <t>0534-HKWQ</t>
  </si>
  <si>
    <t>329-2204</t>
  </si>
  <si>
    <t>6110-TLUE</t>
  </si>
  <si>
    <t>389-5988</t>
  </si>
  <si>
    <t>4427-DAAE</t>
  </si>
  <si>
    <t>485.4</t>
  </si>
  <si>
    <t>400-3197</t>
  </si>
  <si>
    <t>0170-MZAM</t>
  </si>
  <si>
    <t>241.7</t>
  </si>
  <si>
    <t>384-5343</t>
  </si>
  <si>
    <t>3085-LHIC</t>
  </si>
  <si>
    <t>269.1</t>
  </si>
  <si>
    <t>398-8122</t>
  </si>
  <si>
    <t>2745-BGCB</t>
  </si>
  <si>
    <t>380-8727</t>
  </si>
  <si>
    <t>3990-MCLL</t>
  </si>
  <si>
    <t>365-8114</t>
  </si>
  <si>
    <t>8309-IQCR</t>
  </si>
  <si>
    <t>516.6</t>
  </si>
  <si>
    <t>374-1981</t>
  </si>
  <si>
    <t>9543-RJPY</t>
  </si>
  <si>
    <t>333-5101</t>
  </si>
  <si>
    <t>5397-XQQM</t>
  </si>
  <si>
    <t>384-5004</t>
  </si>
  <si>
    <t>6125-EDRV</t>
  </si>
  <si>
    <t>417-4063</t>
  </si>
  <si>
    <t>5317-BRZN</t>
  </si>
  <si>
    <t>397-8162</t>
  </si>
  <si>
    <t>2727-ZPCO</t>
  </si>
  <si>
    <t>397-8011</t>
  </si>
  <si>
    <t>2445-DVET</t>
  </si>
  <si>
    <t>341-8719</t>
  </si>
  <si>
    <t>3113-DBEI</t>
  </si>
  <si>
    <t>351-2773</t>
  </si>
  <si>
    <t>3867-PRSF</t>
  </si>
  <si>
    <t>334-5029</t>
  </si>
  <si>
    <t>6399-HUHA</t>
  </si>
  <si>
    <t>330-4978</t>
  </si>
  <si>
    <t>1374-XEQS</t>
  </si>
  <si>
    <t>334-5263</t>
  </si>
  <si>
    <t>4944-ODJP</t>
  </si>
  <si>
    <t>392-5605</t>
  </si>
  <si>
    <t>4501-CUTW</t>
  </si>
  <si>
    <t>374-1213</t>
  </si>
  <si>
    <t>8749-FMVJ</t>
  </si>
  <si>
    <t>364-4927</t>
  </si>
  <si>
    <t>8407-LHGI</t>
  </si>
  <si>
    <t>212.4</t>
  </si>
  <si>
    <t>329-3458</t>
  </si>
  <si>
    <t>3717-CYYJ</t>
  </si>
  <si>
    <t>331-3842</t>
  </si>
  <si>
    <t>1230-EIWA</t>
  </si>
  <si>
    <t>344-4970</t>
  </si>
  <si>
    <t>9398-HRMV</t>
  </si>
  <si>
    <t>391-2022</t>
  </si>
  <si>
    <t>8672-DRXJ</t>
  </si>
  <si>
    <t>420-6465</t>
  </si>
  <si>
    <t>3845-KEVP</t>
  </si>
  <si>
    <t>503.7</t>
  </si>
  <si>
    <t>409-5519</t>
  </si>
  <si>
    <t>0532-IOSX</t>
  </si>
  <si>
    <t>328-3402</t>
  </si>
  <si>
    <t>2491-UVYW</t>
  </si>
  <si>
    <t>341-8412</t>
  </si>
  <si>
    <t>9776-JHCF</t>
  </si>
  <si>
    <t>372-1824</t>
  </si>
  <si>
    <t>4115-JHUK</t>
  </si>
  <si>
    <t>348-1706</t>
  </si>
  <si>
    <t>6176-BUQQ</t>
  </si>
  <si>
    <t>415-6145</t>
  </si>
  <si>
    <t>3243-RJCF</t>
  </si>
  <si>
    <t>435.2</t>
  </si>
  <si>
    <t>373-3731</t>
  </si>
  <si>
    <t>8197-UIEU</t>
  </si>
  <si>
    <t>187.2</t>
  </si>
  <si>
    <t>396-6247</t>
  </si>
  <si>
    <t>4886-BAFO</t>
  </si>
  <si>
    <t>436.3</t>
  </si>
  <si>
    <t>396-9462</t>
  </si>
  <si>
    <t>9621-MCGM</t>
  </si>
  <si>
    <t>396-9279</t>
  </si>
  <si>
    <t>1113-HDJO</t>
  </si>
  <si>
    <t>398-4538</t>
  </si>
  <si>
    <t>4011-FESI</t>
  </si>
  <si>
    <t>408-1340</t>
  </si>
  <si>
    <t>6440-SFZJ</t>
  </si>
  <si>
    <t>358-7379</t>
  </si>
  <si>
    <t>1172-PSYO</t>
  </si>
  <si>
    <t>397-1766</t>
  </si>
  <si>
    <t>8210-YLXP</t>
  </si>
  <si>
    <t>957.8</t>
  </si>
  <si>
    <t>395-1898</t>
  </si>
  <si>
    <t>5957-GNOP</t>
  </si>
  <si>
    <t>342-4122</t>
  </si>
  <si>
    <t>3903-EJCW</t>
  </si>
  <si>
    <t>383-6095</t>
  </si>
  <si>
    <t>6427-RUJP</t>
  </si>
  <si>
    <t>413-1061</t>
  </si>
  <si>
    <t>5188-QOGI</t>
  </si>
  <si>
    <t>343-5347</t>
  </si>
  <si>
    <t>7581-HOEB</t>
  </si>
  <si>
    <t>376-4861</t>
  </si>
  <si>
    <t>6615-ZYUQ</t>
  </si>
  <si>
    <t>630.1</t>
  </si>
  <si>
    <t>419-7415</t>
  </si>
  <si>
    <t>1599-ACJB</t>
  </si>
  <si>
    <t>333-2906</t>
  </si>
  <si>
    <t>2977-SBBW</t>
  </si>
  <si>
    <t>360-7477</t>
  </si>
  <si>
    <t>9966-SNEI</t>
  </si>
  <si>
    <t>417-3999</t>
  </si>
  <si>
    <t>8434-SEID</t>
  </si>
  <si>
    <t>383-2901</t>
  </si>
  <si>
    <t>2738-LIKF</t>
  </si>
  <si>
    <t>336-9901</t>
  </si>
  <si>
    <t>1588-JEHL</t>
  </si>
  <si>
    <t>406-3069</t>
  </si>
  <si>
    <t>8682-IUUE</t>
  </si>
  <si>
    <t>436.2</t>
  </si>
  <si>
    <t>347-9769</t>
  </si>
  <si>
    <t>5604-JBZP</t>
  </si>
  <si>
    <t>405-4109</t>
  </si>
  <si>
    <t>2803-RSUC</t>
  </si>
  <si>
    <t>412-2947</t>
  </si>
  <si>
    <t>9370-UKHS</t>
  </si>
  <si>
    <t>363-3571</t>
  </si>
  <si>
    <t>5763-AFJN</t>
  </si>
  <si>
    <t>356-3448</t>
  </si>
  <si>
    <t>3446-VRVY</t>
  </si>
  <si>
    <t>335-2019</t>
  </si>
  <si>
    <t>7383-CPZC</t>
  </si>
  <si>
    <t>596.8</t>
  </si>
  <si>
    <t>352-6068</t>
  </si>
  <si>
    <t>0376-XCOY</t>
  </si>
  <si>
    <t>422-9964</t>
  </si>
  <si>
    <t>6795-YZRP</t>
  </si>
  <si>
    <t>382-4932</t>
  </si>
  <si>
    <t>7614-VZDW</t>
  </si>
  <si>
    <t>439.4</t>
  </si>
  <si>
    <t>366-5640</t>
  </si>
  <si>
    <t>3675-TPGD</t>
  </si>
  <si>
    <t>356-2302</t>
  </si>
  <si>
    <t>7194-CLRJ</t>
  </si>
  <si>
    <t>168.5</t>
  </si>
  <si>
    <t>345-9018</t>
  </si>
  <si>
    <t>7783-OAIM</t>
  </si>
  <si>
    <t>401-7359</t>
  </si>
  <si>
    <t>9555-LTPC</t>
  </si>
  <si>
    <t>406-8324</t>
  </si>
  <si>
    <t>0636-KCLF</t>
  </si>
  <si>
    <t>333-9266</t>
  </si>
  <si>
    <t>2205-MYBK</t>
  </si>
  <si>
    <t>364-9904</t>
  </si>
  <si>
    <t>6487-BTYP</t>
  </si>
  <si>
    <t>357-3187</t>
  </si>
  <si>
    <t>8082-DOLG</t>
  </si>
  <si>
    <t>373-8483</t>
  </si>
  <si>
    <t>3127-ARSV</t>
  </si>
  <si>
    <t>399-7268</t>
  </si>
  <si>
    <t>9449-EGMU</t>
  </si>
  <si>
    <t>359-2197</t>
  </si>
  <si>
    <t>6303-CXPN</t>
  </si>
  <si>
    <t>56.9</t>
  </si>
  <si>
    <t>393-4621</t>
  </si>
  <si>
    <t>5684-GYOW</t>
  </si>
  <si>
    <t>403-2673</t>
  </si>
  <si>
    <t>4506-PCCZ</t>
  </si>
  <si>
    <t>416-7679</t>
  </si>
  <si>
    <t>6994-ISVM</t>
  </si>
  <si>
    <t>331-6270</t>
  </si>
  <si>
    <t>1601-OBXY</t>
  </si>
  <si>
    <t>193.9</t>
  </si>
  <si>
    <t>339-6477</t>
  </si>
  <si>
    <t>5935-USEP</t>
  </si>
  <si>
    <t>105.9</t>
  </si>
  <si>
    <t>362-2787</t>
  </si>
  <si>
    <t>2841-LJMI</t>
  </si>
  <si>
    <t>101.3</t>
  </si>
  <si>
    <t>416-1845</t>
  </si>
  <si>
    <t>6273-XHIK</t>
  </si>
  <si>
    <t>866.4</t>
  </si>
  <si>
    <t>385-9657</t>
  </si>
  <si>
    <t>5612-QHIR</t>
  </si>
  <si>
    <t>415-1141</t>
  </si>
  <si>
    <t>5795-JZKS</t>
  </si>
  <si>
    <t>357-7893</t>
  </si>
  <si>
    <t>2679-OHJL</t>
  </si>
  <si>
    <t>381-1026</t>
  </si>
  <si>
    <t>9874-SWKH</t>
  </si>
  <si>
    <t>380-3974</t>
  </si>
  <si>
    <t>1144-VYWT</t>
  </si>
  <si>
    <t>338-7232</t>
  </si>
  <si>
    <t>5426-DBAB</t>
  </si>
  <si>
    <t>573.7</t>
  </si>
  <si>
    <t>344-5973</t>
  </si>
  <si>
    <t>7920-ZYLE</t>
  </si>
  <si>
    <t>335-2261</t>
  </si>
  <si>
    <t>3385-ABGE</t>
  </si>
  <si>
    <t>541.2</t>
  </si>
  <si>
    <t>343-1458</t>
  </si>
  <si>
    <t>4952-THCQ</t>
  </si>
  <si>
    <t>415-4875</t>
  </si>
  <si>
    <t>2248-BSDE</t>
  </si>
  <si>
    <t>27.1</t>
  </si>
  <si>
    <t>381-2726</t>
  </si>
  <si>
    <t>3208-CIJJ</t>
  </si>
  <si>
    <t>395-3852</t>
  </si>
  <si>
    <t>7642-VMZC</t>
  </si>
  <si>
    <t>332-6958</t>
  </si>
  <si>
    <t>2818-PTHL</t>
  </si>
  <si>
    <t>367.3</t>
  </si>
  <si>
    <t>382-9447</t>
  </si>
  <si>
    <t>8951-HHTR</t>
  </si>
  <si>
    <t>332-8764</t>
  </si>
  <si>
    <t>2247-XWFH</t>
  </si>
  <si>
    <t>410-5963</t>
  </si>
  <si>
    <t>3310-LBYD</t>
  </si>
  <si>
    <t>946.9</t>
  </si>
  <si>
    <t>399-6642</t>
  </si>
  <si>
    <t>7905-WITA</t>
  </si>
  <si>
    <t>386-8118</t>
  </si>
  <si>
    <t>8544-QSTN</t>
  </si>
  <si>
    <t>1069.5</t>
  </si>
  <si>
    <t>964.8</t>
  </si>
  <si>
    <t>374-8329</t>
  </si>
  <si>
    <t>0533-DQZK</t>
  </si>
  <si>
    <t>126.2</t>
  </si>
  <si>
    <t>399-3840</t>
  </si>
  <si>
    <t>8893-FKLG</t>
  </si>
  <si>
    <t>367-8692</t>
  </si>
  <si>
    <t>0041-BBWW</t>
  </si>
  <si>
    <t>182.1</t>
  </si>
  <si>
    <t>335-4888</t>
  </si>
  <si>
    <t>9908-QUXM</t>
  </si>
  <si>
    <t>344-2260</t>
  </si>
  <si>
    <t>3683-JLGS</t>
  </si>
  <si>
    <t>347-1263</t>
  </si>
  <si>
    <t>4553-EGBN</t>
  </si>
  <si>
    <t>418-4637</t>
  </si>
  <si>
    <t>8199-QWBH</t>
  </si>
  <si>
    <t>19.4</t>
  </si>
  <si>
    <t>393-7322</t>
  </si>
  <si>
    <t>8265-KAPL</t>
  </si>
  <si>
    <t>398-8588</t>
  </si>
  <si>
    <t>6344-ZFMK</t>
  </si>
  <si>
    <t>393-9677</t>
  </si>
  <si>
    <t>2004-EZCY</t>
  </si>
  <si>
    <t>400-8375</t>
  </si>
  <si>
    <t>5657-UNOF</t>
  </si>
  <si>
    <t>343.8</t>
  </si>
  <si>
    <t>387-8201</t>
  </si>
  <si>
    <t>4902-CEUB</t>
  </si>
  <si>
    <t>680.6</t>
  </si>
  <si>
    <t>345-2448</t>
  </si>
  <si>
    <t>3835-TBQO</t>
  </si>
  <si>
    <t>412-8769</t>
  </si>
  <si>
    <t>1225-WYVV</t>
  </si>
  <si>
    <t>414-7942</t>
  </si>
  <si>
    <t>5146-MSLW</t>
  </si>
  <si>
    <t>348-7071</t>
  </si>
  <si>
    <t>1389-XQWD</t>
  </si>
  <si>
    <t>314.5</t>
  </si>
  <si>
    <t>404-2942</t>
  </si>
  <si>
    <t>4632-EFZO</t>
  </si>
  <si>
    <t>348-3581</t>
  </si>
  <si>
    <t>6933-QJFI</t>
  </si>
  <si>
    <t>327-6764</t>
  </si>
  <si>
    <t>7182-AJTD</t>
  </si>
  <si>
    <t>386-7337</t>
  </si>
  <si>
    <t>6766-MBGM</t>
  </si>
  <si>
    <t>375-8505</t>
  </si>
  <si>
    <t>5549-LJPR</t>
  </si>
  <si>
    <t>394-4548</t>
  </si>
  <si>
    <t>5471-TCKN</t>
  </si>
  <si>
    <t>117.8</t>
  </si>
  <si>
    <t>366-2622</t>
  </si>
  <si>
    <t>0527-TLXB</t>
  </si>
  <si>
    <t>416-7591</t>
  </si>
  <si>
    <t>8333-MMGL</t>
  </si>
  <si>
    <t>367-1024</t>
  </si>
  <si>
    <t>4744-IIWQ</t>
  </si>
  <si>
    <t>381-9367</t>
  </si>
  <si>
    <t>0968-PJPX</t>
  </si>
  <si>
    <t>648.5</t>
  </si>
  <si>
    <t>373-3538</t>
  </si>
  <si>
    <t>8737-SETI</t>
  </si>
  <si>
    <t>380-3329</t>
  </si>
  <si>
    <t>3295-QHUA</t>
  </si>
  <si>
    <t>334-7618</t>
  </si>
  <si>
    <t>8734-WNFZ</t>
  </si>
  <si>
    <t>368-6892</t>
  </si>
  <si>
    <t>9862-JSJV</t>
  </si>
  <si>
    <t>384-2908</t>
  </si>
  <si>
    <t>3382-KXJD</t>
  </si>
  <si>
    <t>359-5731</t>
  </si>
  <si>
    <t>1649-LSVH</t>
  </si>
  <si>
    <t>373-2091</t>
  </si>
  <si>
    <t>4710-CFKL</t>
  </si>
  <si>
    <t>393-5897</t>
  </si>
  <si>
    <t>1861-AZFB</t>
  </si>
  <si>
    <t>384-4595</t>
  </si>
  <si>
    <t>9926-ZTQQ</t>
  </si>
  <si>
    <t>339-7602</t>
  </si>
  <si>
    <t>7466-VVCY</t>
  </si>
  <si>
    <t>332-1109</t>
  </si>
  <si>
    <t>7698-NKTE</t>
  </si>
  <si>
    <t>402-7372</t>
  </si>
  <si>
    <t>7493-SCAT</t>
  </si>
  <si>
    <t>26.3</t>
  </si>
  <si>
    <t>405-4606</t>
  </si>
  <si>
    <t>5221-AYGI</t>
  </si>
  <si>
    <t>6.6</t>
  </si>
  <si>
    <t>415-2865</t>
  </si>
  <si>
    <t>0105-WGRF</t>
  </si>
  <si>
    <t>351-1389</t>
  </si>
  <si>
    <t>1760-OQIZ</t>
  </si>
  <si>
    <t>106.7</t>
  </si>
  <si>
    <t>351-2928</t>
  </si>
  <si>
    <t>9958-MWNB</t>
  </si>
  <si>
    <t>672.2</t>
  </si>
  <si>
    <t>358-3691</t>
  </si>
  <si>
    <t>3856-DGSR</t>
  </si>
  <si>
    <t>683.7</t>
  </si>
  <si>
    <t>356-7208</t>
  </si>
  <si>
    <t>8145-OYSE</t>
  </si>
  <si>
    <t>95.3</t>
  </si>
  <si>
    <t>333-5551</t>
  </si>
  <si>
    <t>1652-HWRA</t>
  </si>
  <si>
    <t>6.1</t>
  </si>
  <si>
    <t>362-6528</t>
  </si>
  <si>
    <t>3769-QVOY</t>
  </si>
  <si>
    <t>82.1</t>
  </si>
  <si>
    <t>347-6994</t>
  </si>
  <si>
    <t>6116-YFED</t>
  </si>
  <si>
    <t>437.8</t>
  </si>
  <si>
    <t>345-4473</t>
  </si>
  <si>
    <t>2676-YLUM</t>
  </si>
  <si>
    <t>80.7</t>
  </si>
  <si>
    <t>380-9990</t>
  </si>
  <si>
    <t>1621-HGTZ</t>
  </si>
  <si>
    <t>126.9</t>
  </si>
  <si>
    <t>348-8679</t>
  </si>
  <si>
    <t>0547-XPJE</t>
  </si>
  <si>
    <t>415-4051</t>
  </si>
  <si>
    <t>2687-DBFH</t>
  </si>
  <si>
    <t>374-5301</t>
  </si>
  <si>
    <t>9826-CTMG</t>
  </si>
  <si>
    <t>35.3</t>
  </si>
  <si>
    <t>408-4870</t>
  </si>
  <si>
    <t>1200-AKBJ</t>
  </si>
  <si>
    <t>401-4778</t>
  </si>
  <si>
    <t>0921-VCXY</t>
  </si>
  <si>
    <t>144.5</t>
  </si>
  <si>
    <t>370-9563</t>
  </si>
  <si>
    <t>1491-ONDB</t>
  </si>
  <si>
    <t>327.6</t>
  </si>
  <si>
    <t>333-5295</t>
  </si>
  <si>
    <t>0951-NZAM</t>
  </si>
  <si>
    <t>340-3409</t>
  </si>
  <si>
    <t>5316-EYZL</t>
  </si>
  <si>
    <t>164.8</t>
  </si>
  <si>
    <t>397-5911</t>
  </si>
  <si>
    <t>7176-BXBW</t>
  </si>
  <si>
    <t>340-8245</t>
  </si>
  <si>
    <t>0839-FFVI</t>
  </si>
  <si>
    <t>376-4540</t>
  </si>
  <si>
    <t>1020-ZESJ</t>
  </si>
  <si>
    <t>763.1</t>
  </si>
  <si>
    <t>421-9846</t>
  </si>
  <si>
    <t>9766-MMQY</t>
  </si>
  <si>
    <t>376-4035</t>
  </si>
  <si>
    <t>0690-ZRHW</t>
  </si>
  <si>
    <t>617.1</t>
  </si>
  <si>
    <t>344-5206</t>
  </si>
  <si>
    <t>4370-HGPR</t>
  </si>
  <si>
    <t>328-7833</t>
  </si>
  <si>
    <t>8572-OAAB</t>
  </si>
  <si>
    <t>803.4</t>
  </si>
  <si>
    <t>351-6574</t>
  </si>
  <si>
    <t>0323-DAFB</t>
  </si>
  <si>
    <t>340-5678</t>
  </si>
  <si>
    <t>5276-OHQK</t>
  </si>
  <si>
    <t>342-8167</t>
  </si>
  <si>
    <t>3191-TYOU</t>
  </si>
  <si>
    <t>375-9180</t>
  </si>
  <si>
    <t>7103-ALUO</t>
  </si>
  <si>
    <t>362-9391</t>
  </si>
  <si>
    <t>9442-QSSH</t>
  </si>
  <si>
    <t>386-8984</t>
  </si>
  <si>
    <t>1583-GYHR</t>
  </si>
  <si>
    <t>358-1329</t>
  </si>
  <si>
    <t>7879-YFUU</t>
  </si>
  <si>
    <t>341.5</t>
  </si>
  <si>
    <t>389-6955</t>
  </si>
  <si>
    <t>6838-MIYP</t>
  </si>
  <si>
    <t>361-5864</t>
  </si>
  <si>
    <t>2998-DARA</t>
  </si>
  <si>
    <t>148.7</t>
  </si>
  <si>
    <t>402-3634</t>
  </si>
  <si>
    <t>6511-MYZT</t>
  </si>
  <si>
    <t>106.1</t>
  </si>
  <si>
    <t>348-4316</t>
  </si>
  <si>
    <t>7462-DSGJ</t>
  </si>
  <si>
    <t>403-9468</t>
  </si>
  <si>
    <t>3053-IXVJ</t>
  </si>
  <si>
    <t>315.6</t>
  </si>
  <si>
    <t>335-3133</t>
  </si>
  <si>
    <t>8265-OAHT</t>
  </si>
  <si>
    <t>146.6</t>
  </si>
  <si>
    <t>354-4752</t>
  </si>
  <si>
    <t>8684-BVFD</t>
  </si>
  <si>
    <t>402-8930</t>
  </si>
  <si>
    <t>7314-SGEH</t>
  </si>
  <si>
    <t>336-6533</t>
  </si>
  <si>
    <t>2955-ODZJ</t>
  </si>
  <si>
    <t>396-6462</t>
  </si>
  <si>
    <t>8472-OCWT</t>
  </si>
  <si>
    <t>463.5</t>
  </si>
  <si>
    <t>89.7</t>
  </si>
  <si>
    <t>384-5335</t>
  </si>
  <si>
    <t>7855-EFDT</t>
  </si>
  <si>
    <t>267.5</t>
  </si>
  <si>
    <t>346-5349</t>
  </si>
  <si>
    <t>4247-EZUM</t>
  </si>
  <si>
    <t>302.5</t>
  </si>
  <si>
    <t>60.5</t>
  </si>
  <si>
    <t>347-3406</t>
  </si>
  <si>
    <t>1875-GFTF</t>
  </si>
  <si>
    <t>333-4594</t>
  </si>
  <si>
    <t>7577-BBUO</t>
  </si>
  <si>
    <t>375-2522</t>
  </si>
  <si>
    <t>4610-OZDY</t>
  </si>
  <si>
    <t>388-2240</t>
  </si>
  <si>
    <t>4154-VIZI</t>
  </si>
  <si>
    <t>373-4264</t>
  </si>
  <si>
    <t>7543-ULUN</t>
  </si>
  <si>
    <t>269.5</t>
  </si>
  <si>
    <t>354-5689</t>
  </si>
  <si>
    <t>7484-QDBD</t>
  </si>
  <si>
    <t>686.9</t>
  </si>
  <si>
    <t>129.7</t>
  </si>
  <si>
    <t>416-7013</t>
  </si>
  <si>
    <t>4098-TXZP</t>
  </si>
  <si>
    <t>350-4297</t>
  </si>
  <si>
    <t>6871-TWPP</t>
  </si>
  <si>
    <t>152.2</t>
  </si>
  <si>
    <t>114.1</t>
  </si>
  <si>
    <t>350-7114</t>
  </si>
  <si>
    <t>5142-KBXL</t>
  </si>
  <si>
    <t>372-2990</t>
  </si>
  <si>
    <t>0671-IGOJ</t>
  </si>
  <si>
    <t>131.2</t>
  </si>
  <si>
    <t>394-4260</t>
  </si>
  <si>
    <t>6693-FIOE</t>
  </si>
  <si>
    <t>25.8</t>
  </si>
  <si>
    <t>405-7204</t>
  </si>
  <si>
    <t>0315-NQKV</t>
  </si>
  <si>
    <t>127.5</t>
  </si>
  <si>
    <t>408-9572</t>
  </si>
  <si>
    <t>7571-MUZE</t>
  </si>
  <si>
    <t>384-9243</t>
  </si>
  <si>
    <t>1557-JJJV</t>
  </si>
  <si>
    <t>129.8</t>
  </si>
  <si>
    <t>359-7521</t>
  </si>
  <si>
    <t>2043-YDFI</t>
  </si>
  <si>
    <t>379-6970</t>
  </si>
  <si>
    <t>3173-YFAE</t>
  </si>
  <si>
    <t>351-7807</t>
  </si>
  <si>
    <t>0636-QIHN</t>
  </si>
  <si>
    <t>352-4534</t>
  </si>
  <si>
    <t>0878-XJKA</t>
  </si>
  <si>
    <t>379-1336</t>
  </si>
  <si>
    <t>1225-LCEZ</t>
  </si>
  <si>
    <t>354-7201</t>
  </si>
  <si>
    <t>9465-PPAJ</t>
  </si>
  <si>
    <t>332-6139</t>
  </si>
  <si>
    <t>0357-QWDW</t>
  </si>
  <si>
    <t>329-8056</t>
  </si>
  <si>
    <t>2074-VQGR</t>
  </si>
  <si>
    <t>350-2250</t>
  </si>
  <si>
    <t>2381-HIOG</t>
  </si>
  <si>
    <t>336-8010</t>
  </si>
  <si>
    <t>0072-JUCY</t>
  </si>
  <si>
    <t>358-4412</t>
  </si>
  <si>
    <t>8666-JGLU</t>
  </si>
  <si>
    <t>393-5208</t>
  </si>
  <si>
    <t>0036-CPPU</t>
  </si>
  <si>
    <t>344-9347</t>
  </si>
  <si>
    <t>1644-YNVV</t>
  </si>
  <si>
    <t>419.8</t>
  </si>
  <si>
    <t>393-4528</t>
  </si>
  <si>
    <t>6820-XDBO</t>
  </si>
  <si>
    <t>347-6164</t>
  </si>
  <si>
    <t>1129-KZFF</t>
  </si>
  <si>
    <t>421-9034</t>
  </si>
  <si>
    <t>9858-DDVK</t>
  </si>
  <si>
    <t>341.4</t>
  </si>
  <si>
    <t>356-4146</t>
  </si>
  <si>
    <t>7768-NOLR</t>
  </si>
  <si>
    <t>336-1880</t>
  </si>
  <si>
    <t>3874-WIUP</t>
  </si>
  <si>
    <t>347-5843</t>
  </si>
  <si>
    <t>7611-MRCU</t>
  </si>
  <si>
    <t>551.2</t>
  </si>
  <si>
    <t>365-1664</t>
  </si>
  <si>
    <t>6378-QWSY</t>
  </si>
  <si>
    <t>330-2635</t>
  </si>
  <si>
    <t>2933-FPCB</t>
  </si>
  <si>
    <t>224.4375</t>
  </si>
  <si>
    <t>103.2</t>
  </si>
  <si>
    <t>344-3131</t>
  </si>
  <si>
    <t>4867-BPPI</t>
  </si>
  <si>
    <t>236.25</t>
  </si>
  <si>
    <t>378-4294</t>
  </si>
  <si>
    <t>0122-YFRD</t>
  </si>
  <si>
    <t>343-9365</t>
  </si>
  <si>
    <t>0714-OCZW</t>
  </si>
  <si>
    <t>374.3</t>
  </si>
  <si>
    <t>344-5181</t>
  </si>
  <si>
    <t>2096-XKFA</t>
  </si>
  <si>
    <t>44.9</t>
  </si>
  <si>
    <t>344-9620</t>
  </si>
  <si>
    <t>0684-GPKD</t>
  </si>
  <si>
    <t>409-8802</t>
  </si>
  <si>
    <t>9150-UVBS</t>
  </si>
  <si>
    <t>389-7620</t>
  </si>
  <si>
    <t>0727-AWQD</t>
  </si>
  <si>
    <t>338-1724</t>
  </si>
  <si>
    <t>2184-QPSK</t>
  </si>
  <si>
    <t>719.7</t>
  </si>
  <si>
    <t>409-2983</t>
  </si>
  <si>
    <t>5700-NGCZ</t>
  </si>
  <si>
    <t>374-1836</t>
  </si>
  <si>
    <t>6300-MVUZ</t>
  </si>
  <si>
    <t>344-1970</t>
  </si>
  <si>
    <t>8521-FRTG</t>
  </si>
  <si>
    <t>471.6</t>
  </si>
  <si>
    <t>417-2774</t>
  </si>
  <si>
    <t>6445-TYWB</t>
  </si>
  <si>
    <t>372-6920</t>
  </si>
  <si>
    <t>3252-VLNU</t>
  </si>
  <si>
    <t>171.1</t>
  </si>
  <si>
    <t>333-6575</t>
  </si>
  <si>
    <t>9702-AOEB</t>
  </si>
  <si>
    <t>353-5714</t>
  </si>
  <si>
    <t>6660-OJEU</t>
  </si>
  <si>
    <t>373-4483</t>
  </si>
  <si>
    <t>0078-GGDI</t>
  </si>
  <si>
    <t>380-2929</t>
  </si>
  <si>
    <t>9447-DDHP</t>
  </si>
  <si>
    <t>157.5</t>
  </si>
  <si>
    <t>64.9</t>
  </si>
  <si>
    <t>380-6437</t>
  </si>
  <si>
    <t>1854-KBGI</t>
  </si>
  <si>
    <t>407-2718</t>
  </si>
  <si>
    <t>8002-AYDG</t>
  </si>
  <si>
    <t>357-1938</t>
  </si>
  <si>
    <t>1189-YCPM</t>
  </si>
  <si>
    <t>2.1</t>
  </si>
  <si>
    <t>395-6758</t>
  </si>
  <si>
    <t>6870-XSYK</t>
  </si>
  <si>
    <t>463.3</t>
  </si>
  <si>
    <t>409-4671</t>
  </si>
  <si>
    <t>0446-IVSF</t>
  </si>
  <si>
    <t>3.4</t>
  </si>
  <si>
    <t>402-3370</t>
  </si>
  <si>
    <t>5679-JRKI</t>
  </si>
  <si>
    <t>80.5</t>
  </si>
  <si>
    <t>371-5655</t>
  </si>
  <si>
    <t>4222-GZTM</t>
  </si>
  <si>
    <t>337-1100</t>
  </si>
  <si>
    <t>1637-NTTG</t>
  </si>
  <si>
    <t>364-8128</t>
  </si>
  <si>
    <t>8851-ACHB</t>
  </si>
  <si>
    <t>256.2</t>
  </si>
  <si>
    <t>128.1</t>
  </si>
  <si>
    <t>356-7817</t>
  </si>
  <si>
    <t>1382-MJNN</t>
  </si>
  <si>
    <t>378-8029</t>
  </si>
  <si>
    <t>9394-VEMU</t>
  </si>
  <si>
    <t>386-4215</t>
  </si>
  <si>
    <t>2004-BVVI</t>
  </si>
  <si>
    <t>214.9</t>
  </si>
  <si>
    <t>367-8156</t>
  </si>
  <si>
    <t>8289-PKJH</t>
  </si>
  <si>
    <t>365-1688</t>
  </si>
  <si>
    <t>9217-QVNV</t>
  </si>
  <si>
    <t>404-3592</t>
  </si>
  <si>
    <t>0338-URWA</t>
  </si>
  <si>
    <t>415-2949</t>
  </si>
  <si>
    <t>2071-ZGIR</t>
  </si>
  <si>
    <t>382-2182</t>
  </si>
  <si>
    <t>6286-QCIS</t>
  </si>
  <si>
    <t>383-3375</t>
  </si>
  <si>
    <t>6215-KIUR</t>
  </si>
  <si>
    <t>154.1</t>
  </si>
  <si>
    <t>369-1929</t>
  </si>
  <si>
    <t>7206-EOID</t>
  </si>
  <si>
    <t>29.2</t>
  </si>
  <si>
    <t>7.3</t>
  </si>
  <si>
    <t>359-7426</t>
  </si>
  <si>
    <t>3555-DQZS</t>
  </si>
  <si>
    <t>405-6559</t>
  </si>
  <si>
    <t>0594-WZZH</t>
  </si>
  <si>
    <t>354-5058</t>
  </si>
  <si>
    <t>9353-UQZL</t>
  </si>
  <si>
    <t>98.7</t>
  </si>
  <si>
    <t>342-5701</t>
  </si>
  <si>
    <t>3232-MGKL</t>
  </si>
  <si>
    <t>404-3105</t>
  </si>
  <si>
    <t>7652-IZJG</t>
  </si>
  <si>
    <t>83.7</t>
  </si>
  <si>
    <t>350-4820</t>
  </si>
  <si>
    <t>9029-BBNS</t>
  </si>
  <si>
    <t>9.8</t>
  </si>
  <si>
    <t>366-8382</t>
  </si>
  <si>
    <t>7545-ZNIK</t>
  </si>
  <si>
    <t>363-3763</t>
  </si>
  <si>
    <t>0046-UGXS</t>
  </si>
  <si>
    <t>381-7597</t>
  </si>
  <si>
    <t>7216-XVEJ</t>
  </si>
  <si>
    <t>38.7</t>
  </si>
  <si>
    <t>404-9775</t>
  </si>
  <si>
    <t>1908-AOEO</t>
  </si>
  <si>
    <t>142.7</t>
  </si>
  <si>
    <t>115.7</t>
  </si>
  <si>
    <t>389-4608</t>
  </si>
  <si>
    <t>0254-BHJM</t>
  </si>
  <si>
    <t>115.4</t>
  </si>
  <si>
    <t>359-9223</t>
  </si>
  <si>
    <t>0067-BNMH</t>
  </si>
  <si>
    <t>348-5569</t>
  </si>
  <si>
    <t>2731-WLVM</t>
  </si>
  <si>
    <t>342-1960</t>
  </si>
  <si>
    <t>1558-OFCR</t>
  </si>
  <si>
    <t>58.6</t>
  </si>
  <si>
    <t>409-2917</t>
  </si>
  <si>
    <t>7712-ECBS</t>
  </si>
  <si>
    <t>357-7385</t>
  </si>
  <si>
    <t>7097-SRRX</t>
  </si>
  <si>
    <t>361-9195</t>
  </si>
  <si>
    <t>6070-URPL</t>
  </si>
  <si>
    <t>21.3</t>
  </si>
  <si>
    <t>20.7</t>
  </si>
  <si>
    <t>351-6366</t>
  </si>
  <si>
    <t>2444-MMZU</t>
  </si>
  <si>
    <t>343-1347</t>
  </si>
  <si>
    <t>5962-QOLX</t>
  </si>
  <si>
    <t>15.4</t>
  </si>
  <si>
    <t>391-8677</t>
  </si>
  <si>
    <t>8874-YYVN</t>
  </si>
  <si>
    <t>406-4158</t>
  </si>
  <si>
    <t>7986-KJMA</t>
  </si>
  <si>
    <t>378-2432</t>
  </si>
  <si>
    <t>0535-VGOQ</t>
  </si>
  <si>
    <t>332-3617</t>
  </si>
  <si>
    <t>Deceased</t>
  </si>
  <si>
    <t>6594-VGIQ</t>
  </si>
  <si>
    <t>382-1227</t>
  </si>
  <si>
    <t>1231-RUXU</t>
  </si>
  <si>
    <t>261.9</t>
  </si>
  <si>
    <t>409-5749</t>
  </si>
  <si>
    <t>1941-VCPD</t>
  </si>
  <si>
    <t>381-8422</t>
  </si>
  <si>
    <t>5832-ZBRG</t>
  </si>
  <si>
    <t>360-9005</t>
  </si>
  <si>
    <t>6910-USOR</t>
  </si>
  <si>
    <t>97.8</t>
  </si>
  <si>
    <t>346-5036</t>
  </si>
  <si>
    <t>8450-NBSE</t>
  </si>
  <si>
    <t>225.8</t>
  </si>
  <si>
    <t>94.2</t>
  </si>
  <si>
    <t>328-7252</t>
  </si>
  <si>
    <t>9137-WQCO</t>
  </si>
  <si>
    <t>10.9</t>
  </si>
  <si>
    <t>401-9665</t>
  </si>
  <si>
    <t>3574-RQDL</t>
  </si>
  <si>
    <t>455.6</t>
  </si>
  <si>
    <t>464.1</t>
  </si>
  <si>
    <t>92.8</t>
  </si>
  <si>
    <t>415-9553</t>
  </si>
  <si>
    <t>4749-XRUZ</t>
  </si>
  <si>
    <t>411-1261</t>
  </si>
  <si>
    <t>5833-ZJED</t>
  </si>
  <si>
    <t>333-7869</t>
  </si>
  <si>
    <t>2953-OSWU</t>
  </si>
  <si>
    <t>112.2</t>
  </si>
  <si>
    <t>399-4800</t>
  </si>
  <si>
    <t>6071-CTCC</t>
  </si>
  <si>
    <t>386-2970</t>
  </si>
  <si>
    <t>9341-ULCR</t>
  </si>
  <si>
    <t>161.7</t>
  </si>
  <si>
    <t>348-7556</t>
  </si>
  <si>
    <t>0972-PBXC</t>
  </si>
  <si>
    <t>529.7</t>
  </si>
  <si>
    <t>413-6380</t>
  </si>
  <si>
    <t>6075-HBUD</t>
  </si>
  <si>
    <t>7.2</t>
  </si>
  <si>
    <t>377-5441</t>
  </si>
  <si>
    <t>7075-RMQX</t>
  </si>
  <si>
    <t>357-5995</t>
  </si>
  <si>
    <t>3689-QYNS</t>
  </si>
  <si>
    <t>5.7</t>
  </si>
  <si>
    <t>385-6175</t>
  </si>
  <si>
    <t>1728-XKGA</t>
  </si>
  <si>
    <t>402-5509</t>
  </si>
  <si>
    <t>2110-KWXL</t>
  </si>
  <si>
    <t>370-5001</t>
  </si>
  <si>
    <t>7360-FLBD</t>
  </si>
  <si>
    <t>406-5003</t>
  </si>
  <si>
    <t>1049-WMVU</t>
  </si>
  <si>
    <t>38.4</t>
  </si>
  <si>
    <t>349-4397</t>
  </si>
  <si>
    <t>3425-YCVZ</t>
  </si>
  <si>
    <t>341-1916</t>
  </si>
  <si>
    <t>4783-ZCUV</t>
  </si>
  <si>
    <t>381-2745</t>
  </si>
  <si>
    <t>5726-LHDO</t>
  </si>
  <si>
    <t>381-4076</t>
  </si>
  <si>
    <t>5746-IXSU</t>
  </si>
  <si>
    <t>412-7020</t>
  </si>
  <si>
    <t>0089-SSWE</t>
  </si>
  <si>
    <t>99.8</t>
  </si>
  <si>
    <t>337-1802</t>
  </si>
  <si>
    <t>4172-XFEE</t>
  </si>
  <si>
    <t>352-4182</t>
  </si>
  <si>
    <t>6708-KMTN</t>
  </si>
  <si>
    <t>606.2</t>
  </si>
  <si>
    <t>396.5</t>
  </si>
  <si>
    <t>333-8996</t>
  </si>
  <si>
    <t>5951-TLKU</t>
  </si>
  <si>
    <t>356-8621</t>
  </si>
  <si>
    <t>5182-ZHCG</t>
  </si>
  <si>
    <t>359-7255</t>
  </si>
  <si>
    <t>8083-RGFY</t>
  </si>
  <si>
    <t>419-5501</t>
  </si>
  <si>
    <t>3106-PDGO</t>
  </si>
  <si>
    <t>344-6334</t>
  </si>
  <si>
    <t>9340-HOSP</t>
  </si>
  <si>
    <t>400-1899</t>
  </si>
  <si>
    <t>0817-ZKSE</t>
  </si>
  <si>
    <t>398-2148</t>
  </si>
  <si>
    <t>1153-YYDP</t>
  </si>
  <si>
    <t>347-7675</t>
  </si>
  <si>
    <t>3165-AFPH</t>
  </si>
  <si>
    <t>361-7283</t>
  </si>
  <si>
    <t>1316-CXZB</t>
  </si>
  <si>
    <t>348.7</t>
  </si>
  <si>
    <t>392-1547</t>
  </si>
  <si>
    <t>5206-CECI</t>
  </si>
  <si>
    <t>122.7</t>
  </si>
  <si>
    <t>51.2</t>
  </si>
  <si>
    <t>378-8567</t>
  </si>
  <si>
    <t>0449-GWEW</t>
  </si>
  <si>
    <t>142.2</t>
  </si>
  <si>
    <t>28.4</t>
  </si>
  <si>
    <t>406-7844</t>
  </si>
  <si>
    <t>2383-TBTM</t>
  </si>
  <si>
    <t>363-1413</t>
  </si>
  <si>
    <t>4487-TQQP</t>
  </si>
  <si>
    <t>35.8</t>
  </si>
  <si>
    <t>356-7239</t>
  </si>
  <si>
    <t>9331-GINT</t>
  </si>
  <si>
    <t>328-8747</t>
  </si>
  <si>
    <t>5845-WTCV</t>
  </si>
  <si>
    <t>406-2866</t>
  </si>
  <si>
    <t>1754-GQXW</t>
  </si>
  <si>
    <t>341-7296</t>
  </si>
  <si>
    <t>8385-RBJP</t>
  </si>
  <si>
    <t>838.8</t>
  </si>
  <si>
    <t>379.6</t>
  </si>
  <si>
    <t>398-4431</t>
  </si>
  <si>
    <t>0316-JBJW</t>
  </si>
  <si>
    <t>298.7</t>
  </si>
  <si>
    <t>347-1640</t>
  </si>
  <si>
    <t>8951-GWNC</t>
  </si>
  <si>
    <t>205.8</t>
  </si>
  <si>
    <t>51.5</t>
  </si>
  <si>
    <t>400-7509</t>
  </si>
  <si>
    <t>7989-FKBH</t>
  </si>
  <si>
    <t>403-6225</t>
  </si>
  <si>
    <t>0193-XPLB</t>
  </si>
  <si>
    <t>382-8274</t>
  </si>
  <si>
    <t>2344-UQWB</t>
  </si>
  <si>
    <t>396-4254</t>
  </si>
  <si>
    <t>8612-MHNZ</t>
  </si>
  <si>
    <t>386-8943</t>
  </si>
  <si>
    <t>1395-DQPW</t>
  </si>
  <si>
    <t>329-8638</t>
  </si>
  <si>
    <t>1849-KPXX</t>
  </si>
  <si>
    <t>501.9</t>
  </si>
  <si>
    <t>391-2334</t>
  </si>
  <si>
    <t>5616-IMBZ</t>
  </si>
  <si>
    <t>373-8900</t>
  </si>
  <si>
    <t>2493-OUPM</t>
  </si>
  <si>
    <t>365-4387</t>
  </si>
  <si>
    <t>7274-CSTS</t>
  </si>
  <si>
    <t>887.8</t>
  </si>
  <si>
    <t>329-1410</t>
  </si>
  <si>
    <t>7013-RSPJ</t>
  </si>
  <si>
    <t>188.2</t>
  </si>
  <si>
    <t>188.5</t>
  </si>
  <si>
    <t>387-2799</t>
  </si>
  <si>
    <t>5372-YIZA</t>
  </si>
  <si>
    <t>301.7</t>
  </si>
  <si>
    <t>356-7511</t>
  </si>
  <si>
    <t>8115-PQOF</t>
  </si>
  <si>
    <t>343-4516</t>
  </si>
  <si>
    <t>2799-AJVS</t>
  </si>
  <si>
    <t>338-7305</t>
  </si>
  <si>
    <t>7367-YWEP</t>
  </si>
  <si>
    <t>109.3</t>
  </si>
  <si>
    <t>401-3077</t>
  </si>
  <si>
    <t>8128-DUDD</t>
  </si>
  <si>
    <t>35.5</t>
  </si>
  <si>
    <t>58.4</t>
  </si>
  <si>
    <t>377-9520</t>
  </si>
  <si>
    <t>7499-PUBX</t>
  </si>
  <si>
    <t>422-8333</t>
  </si>
  <si>
    <t>2308-MTIW</t>
  </si>
  <si>
    <t>420-3028</t>
  </si>
  <si>
    <t>2712-DQPF</t>
  </si>
  <si>
    <t>242.8</t>
  </si>
  <si>
    <t>67.5</t>
  </si>
  <si>
    <t>357-6348</t>
  </si>
  <si>
    <t>0530-GRDZ</t>
  </si>
  <si>
    <t>386-1131</t>
  </si>
  <si>
    <t>9118-GMNG</t>
  </si>
  <si>
    <t>484.8</t>
  </si>
  <si>
    <t>349-8391</t>
  </si>
  <si>
    <t>8463-RZJX</t>
  </si>
  <si>
    <t>327-6989</t>
  </si>
  <si>
    <t>2407-JCHE</t>
  </si>
  <si>
    <t>424.9</t>
  </si>
  <si>
    <t>745.5</t>
  </si>
  <si>
    <t>186.4</t>
  </si>
  <si>
    <t>344-6404</t>
  </si>
  <si>
    <t>7190-PDYI</t>
  </si>
  <si>
    <t>592.1</t>
  </si>
  <si>
    <t>381.8</t>
  </si>
  <si>
    <t>343-1009</t>
  </si>
  <si>
    <t>9948-QZEE</t>
  </si>
  <si>
    <t>365-3493</t>
  </si>
  <si>
    <t>7390-BAJP</t>
  </si>
  <si>
    <t>376-7043</t>
  </si>
  <si>
    <t>0908-DEWH</t>
  </si>
  <si>
    <t>396.8</t>
  </si>
  <si>
    <t>198.4</t>
  </si>
  <si>
    <t>417-9844</t>
  </si>
  <si>
    <t>1799-DPSK</t>
  </si>
  <si>
    <t>382-4943</t>
  </si>
  <si>
    <t>3718-RMCS</t>
  </si>
  <si>
    <t>345-4589</t>
  </si>
  <si>
    <t>4288-DYBU</t>
  </si>
  <si>
    <t>440.2</t>
  </si>
  <si>
    <t>372-9852</t>
  </si>
  <si>
    <t>5105-NZKR</t>
  </si>
  <si>
    <t>218.2</t>
  </si>
  <si>
    <t>339-5659</t>
  </si>
  <si>
    <t>3977-ZMPQ</t>
  </si>
  <si>
    <t>326.8</t>
  </si>
  <si>
    <t>71.3</t>
  </si>
  <si>
    <t>343-5679</t>
  </si>
  <si>
    <t>2270-DZUO</t>
  </si>
  <si>
    <t>72.5</t>
  </si>
  <si>
    <t>422-3454</t>
  </si>
  <si>
    <t>4574-BXLQ</t>
  </si>
  <si>
    <t>397-9251</t>
  </si>
  <si>
    <t>5321-VLWM</t>
  </si>
  <si>
    <t>332-3804</t>
  </si>
  <si>
    <t>0070-ZOSH</t>
  </si>
  <si>
    <t>421-1326</t>
  </si>
  <si>
    <t>3548-OHEG</t>
  </si>
  <si>
    <t>30.7</t>
  </si>
  <si>
    <t>371-9414</t>
  </si>
  <si>
    <t>4727-GTZB</t>
  </si>
  <si>
    <t>394-5753</t>
  </si>
  <si>
    <t>8743-NBTM</t>
  </si>
  <si>
    <t>394-3171</t>
  </si>
  <si>
    <t>1536-FWUS</t>
  </si>
  <si>
    <t>407-3949</t>
  </si>
  <si>
    <t>1229-SYLY</t>
  </si>
  <si>
    <t>340-2239</t>
  </si>
  <si>
    <t>4561-QWIY</t>
  </si>
  <si>
    <t>371-2155</t>
  </si>
  <si>
    <t>0952-DZHO</t>
  </si>
  <si>
    <t>85.3</t>
  </si>
  <si>
    <t>406-7643</t>
  </si>
  <si>
    <t>4261-WUJC</t>
  </si>
  <si>
    <t>415-8164</t>
  </si>
  <si>
    <t>6210-ZVCF</t>
  </si>
  <si>
    <t>998.2</t>
  </si>
  <si>
    <t>364-5126</t>
  </si>
  <si>
    <t>8925-FNER</t>
  </si>
  <si>
    <t>365-8831</t>
  </si>
  <si>
    <t>6452-ZPVQ</t>
  </si>
  <si>
    <t>362-2356</t>
  </si>
  <si>
    <t>0392-BBJJ</t>
  </si>
  <si>
    <t>388-8797</t>
  </si>
  <si>
    <t>1055-BTWD</t>
  </si>
  <si>
    <t>341-4873</t>
  </si>
  <si>
    <t>0003-PKVZ</t>
  </si>
  <si>
    <t>341-8667</t>
  </si>
  <si>
    <t>7771-YDED</t>
  </si>
  <si>
    <t>81.8</t>
  </si>
  <si>
    <t>338-9612</t>
  </si>
  <si>
    <t>0028-OJTA</t>
  </si>
  <si>
    <t>413-4811</t>
  </si>
  <si>
    <t>1318-ADXQ</t>
  </si>
  <si>
    <t>354-4333</t>
  </si>
  <si>
    <t>5058-LOFO</t>
  </si>
  <si>
    <t>368-3287</t>
  </si>
  <si>
    <t>8565-WWKG</t>
  </si>
  <si>
    <t>367-8298</t>
  </si>
  <si>
    <t>5573-RVUY</t>
  </si>
  <si>
    <t>385-1423</t>
  </si>
  <si>
    <t>9286-LSDG</t>
  </si>
  <si>
    <t>406-7670</t>
  </si>
  <si>
    <t>0927-NBKU</t>
  </si>
  <si>
    <t>105.5</t>
  </si>
  <si>
    <t>416-3649</t>
  </si>
  <si>
    <t>0669-VISK</t>
  </si>
  <si>
    <t>88.6</t>
  </si>
  <si>
    <t>349-1726</t>
  </si>
  <si>
    <t>6276-QWUZ</t>
  </si>
  <si>
    <t>280.9</t>
  </si>
  <si>
    <t>319.8</t>
  </si>
  <si>
    <t>381-2413</t>
  </si>
  <si>
    <t>9052-TRGX</t>
  </si>
  <si>
    <t>146.8</t>
  </si>
  <si>
    <t>378-6986</t>
  </si>
  <si>
    <t>0047-VZAS</t>
  </si>
  <si>
    <t>620.5</t>
  </si>
  <si>
    <t>717.6</t>
  </si>
  <si>
    <t>382-6153</t>
  </si>
  <si>
    <t>9569-HZIO</t>
  </si>
  <si>
    <t>417-9278</t>
  </si>
  <si>
    <t>8713-JVYM</t>
  </si>
  <si>
    <t>370-8786</t>
  </si>
  <si>
    <t>8624-CHNO</t>
  </si>
  <si>
    <t>396-4234</t>
  </si>
  <si>
    <t>1766-RWFR</t>
  </si>
  <si>
    <t>210.8</t>
  </si>
  <si>
    <t>187.6</t>
  </si>
  <si>
    <t>380-3311</t>
  </si>
  <si>
    <t>7550-EGRQ</t>
  </si>
  <si>
    <t>237.1</t>
  </si>
  <si>
    <t>248.6</t>
  </si>
  <si>
    <t>124.3</t>
  </si>
  <si>
    <t>354-8088</t>
  </si>
  <si>
    <t>8478-UJUI</t>
  </si>
  <si>
    <t>416-1536</t>
  </si>
  <si>
    <t>7396-JTUO</t>
  </si>
  <si>
    <t>369-8574</t>
  </si>
  <si>
    <t>1260-QZEQ</t>
  </si>
  <si>
    <t>97.7</t>
  </si>
  <si>
    <t>28.7</t>
  </si>
  <si>
    <t>370-9622</t>
  </si>
  <si>
    <t>7535-ZUIK</t>
  </si>
  <si>
    <t>372-1115</t>
  </si>
  <si>
    <t>9985-QPZR</t>
  </si>
  <si>
    <t>865.4</t>
  </si>
  <si>
    <t>392-5716</t>
  </si>
  <si>
    <t>1713-WJJK</t>
  </si>
  <si>
    <t>384-6132</t>
  </si>
  <si>
    <t>2565-PUSO</t>
  </si>
  <si>
    <t>343-3399</t>
  </si>
  <si>
    <t>1208-XZTL</t>
  </si>
  <si>
    <t>334-6129</t>
  </si>
  <si>
    <t>3209-ADVM</t>
  </si>
  <si>
    <t>405-3533</t>
  </si>
  <si>
    <t>9547-WUSI</t>
  </si>
  <si>
    <t>354-3040</t>
  </si>
  <si>
    <t>2227-IPDU</t>
  </si>
  <si>
    <t>403.5</t>
  </si>
  <si>
    <t>86.2</t>
  </si>
  <si>
    <t>388-8282</t>
  </si>
  <si>
    <t>0988-JQKT</t>
  </si>
  <si>
    <t>343-6643</t>
  </si>
  <si>
    <t>6451-WYTB</t>
  </si>
  <si>
    <t>408-1913</t>
  </si>
  <si>
    <t>8370-JNTV</t>
  </si>
  <si>
    <t>120.2</t>
  </si>
  <si>
    <t>368-9073</t>
  </si>
  <si>
    <t>7942-VPWE</t>
  </si>
  <si>
    <t>373-7974</t>
  </si>
  <si>
    <t>0400-SXPJ</t>
  </si>
  <si>
    <t>470.4</t>
  </si>
  <si>
    <t>371-4633</t>
  </si>
  <si>
    <t>7586-FDFY</t>
  </si>
  <si>
    <t>8.8</t>
  </si>
  <si>
    <t>392-1105</t>
  </si>
  <si>
    <t>1739-NPSR</t>
  </si>
  <si>
    <t>473.2</t>
  </si>
  <si>
    <t>352-2270</t>
  </si>
  <si>
    <t>3780-RAVF</t>
  </si>
  <si>
    <t>167.2</t>
  </si>
  <si>
    <t>207.1</t>
  </si>
  <si>
    <t>404-5840</t>
  </si>
  <si>
    <t>1408-LEOW</t>
  </si>
  <si>
    <t>371-1139</t>
  </si>
  <si>
    <t>7567-CCTC</t>
  </si>
  <si>
    <t>417-1488</t>
  </si>
  <si>
    <t>1593-CSSC</t>
  </si>
  <si>
    <t>358-9898</t>
  </si>
  <si>
    <t>8427-JUOD</t>
  </si>
  <si>
    <t>373-7308</t>
  </si>
  <si>
    <t>5569-ETPJ</t>
  </si>
  <si>
    <t>363-1123</t>
  </si>
  <si>
    <t>9886-GMFQ</t>
  </si>
  <si>
    <t>104.4</t>
  </si>
  <si>
    <t>397-9928</t>
  </si>
  <si>
    <t>4320-ISSC</t>
  </si>
  <si>
    <t>378-6924</t>
  </si>
  <si>
    <t>8122-DPRC</t>
  </si>
  <si>
    <t>409-1856</t>
  </si>
  <si>
    <t>0778-TZXY</t>
  </si>
  <si>
    <t>9.3</t>
  </si>
  <si>
    <t>368-8555</t>
  </si>
  <si>
    <t>9601-RKOY</t>
  </si>
  <si>
    <t>213.6</t>
  </si>
  <si>
    <t>536.4</t>
  </si>
  <si>
    <t>134.1</t>
  </si>
  <si>
    <t>347-6812</t>
  </si>
  <si>
    <t>7738-XKDW</t>
  </si>
  <si>
    <t>352.5</t>
  </si>
  <si>
    <t>328-8230</t>
  </si>
  <si>
    <t>2398-OLSH</t>
  </si>
  <si>
    <t>400-4344</t>
  </si>
  <si>
    <t>1799-PHFR</t>
  </si>
  <si>
    <t>459.8</t>
  </si>
  <si>
    <t>333-7803</t>
  </si>
  <si>
    <t>5409-SVVB</t>
  </si>
  <si>
    <t>334-8769</t>
  </si>
  <si>
    <t>0752-BYBV</t>
  </si>
  <si>
    <t>293-9266</t>
  </si>
  <si>
    <t>3218-MOPK</t>
  </si>
  <si>
    <t>22.2</t>
  </si>
  <si>
    <t>303-10196</t>
  </si>
  <si>
    <t>4268-RAFJ</t>
  </si>
  <si>
    <t>162.8</t>
  </si>
  <si>
    <t>302-9202</t>
  </si>
  <si>
    <t>8875-NPDU</t>
  </si>
  <si>
    <t>309-2967</t>
  </si>
  <si>
    <t>7598-PWCQ</t>
  </si>
  <si>
    <t>313-3417</t>
  </si>
  <si>
    <t>1143-VJMY</t>
  </si>
  <si>
    <t>288-2976</t>
  </si>
  <si>
    <t>5116-LBXE</t>
  </si>
  <si>
    <t>102.1</t>
  </si>
  <si>
    <t>334-7087</t>
  </si>
  <si>
    <t>0666-PMDU</t>
  </si>
  <si>
    <t>371-8171</t>
  </si>
  <si>
    <t>1374-ZAHA</t>
  </si>
  <si>
    <t>173.6</t>
  </si>
  <si>
    <t>82.9</t>
  </si>
  <si>
    <t>344-4010</t>
  </si>
  <si>
    <t>6347-QZHF</t>
  </si>
  <si>
    <t>277-10457</t>
  </si>
  <si>
    <t>2497-KMAR</t>
  </si>
  <si>
    <t>22.8</t>
  </si>
  <si>
    <t>375-6983</t>
  </si>
  <si>
    <t>4845-FXAH</t>
  </si>
  <si>
    <t>282-2100</t>
  </si>
  <si>
    <t>5928-MQLM</t>
  </si>
  <si>
    <t>316-5710</t>
  </si>
  <si>
    <t>5109-IYDQ</t>
  </si>
  <si>
    <t>376-6297</t>
  </si>
  <si>
    <t>9464-NAXE</t>
  </si>
  <si>
    <t>49.6</t>
  </si>
  <si>
    <t>332-5045</t>
  </si>
  <si>
    <t>3539-OYGC</t>
  </si>
  <si>
    <t>59.2</t>
  </si>
  <si>
    <t>363-8486</t>
  </si>
  <si>
    <t>7230-CCXL</t>
  </si>
  <si>
    <t>312-9713</t>
  </si>
  <si>
    <t>9845-MYDI</t>
  </si>
  <si>
    <t>336-1924</t>
  </si>
  <si>
    <t>4023-ZNDW</t>
  </si>
  <si>
    <t>816.9</t>
  </si>
  <si>
    <t>496.8</t>
  </si>
  <si>
    <t>265-9546</t>
  </si>
  <si>
    <t>3331-ZJQI</t>
  </si>
  <si>
    <t>1027.6</t>
  </si>
  <si>
    <t>412-2753</t>
  </si>
  <si>
    <t>7950-BMSP</t>
  </si>
  <si>
    <t>249-1536</t>
  </si>
  <si>
    <t>5354-NCQC</t>
  </si>
  <si>
    <t>10.5</t>
  </si>
  <si>
    <t>333-9854</t>
  </si>
  <si>
    <t>9269-HWTL</t>
  </si>
  <si>
    <t>253.2</t>
  </si>
  <si>
    <t>550.8</t>
  </si>
  <si>
    <t>137.7</t>
  </si>
  <si>
    <t>351-4486</t>
  </si>
  <si>
    <t>8703-VUUT</t>
  </si>
  <si>
    <t>189.4</t>
  </si>
  <si>
    <t>309-6719</t>
  </si>
  <si>
    <t>7751-FDEJ</t>
  </si>
  <si>
    <t>288-2801</t>
  </si>
  <si>
    <t>5544-MGCA</t>
  </si>
  <si>
    <t>590.7</t>
  </si>
  <si>
    <t>386-4286</t>
  </si>
  <si>
    <t>8173-IKVF</t>
  </si>
  <si>
    <t>283-6262</t>
  </si>
  <si>
    <t>6961-VFFO</t>
  </si>
  <si>
    <t>307.3</t>
  </si>
  <si>
    <t>273-4924</t>
  </si>
  <si>
    <t>5920-LAOX</t>
  </si>
  <si>
    <t>77.8</t>
  </si>
  <si>
    <t>319-5822</t>
  </si>
  <si>
    <t>5298-NPSU</t>
  </si>
  <si>
    <t>316-6551</t>
  </si>
  <si>
    <t>8036-TFDY</t>
  </si>
  <si>
    <t>425.1</t>
  </si>
  <si>
    <t>576.2</t>
  </si>
  <si>
    <t>288.1</t>
  </si>
  <si>
    <t>330-3211</t>
  </si>
  <si>
    <t>6374-URXV</t>
  </si>
  <si>
    <t>353-7496</t>
  </si>
  <si>
    <t>2579-TYFM</t>
  </si>
  <si>
    <t>243-8305</t>
  </si>
  <si>
    <t>3043-HJLY</t>
  </si>
  <si>
    <t>79.6</t>
  </si>
  <si>
    <t>406-5101</t>
  </si>
  <si>
    <t>4503-QYOB</t>
  </si>
  <si>
    <t>361-4830</t>
  </si>
  <si>
    <t>5499-BHPH</t>
  </si>
  <si>
    <t>467.9</t>
  </si>
  <si>
    <t>281.7</t>
  </si>
  <si>
    <t>340-10108</t>
  </si>
  <si>
    <t>2161-HMDR</t>
  </si>
  <si>
    <t>320-6639</t>
  </si>
  <si>
    <t>2242-BBMU</t>
  </si>
  <si>
    <t>313-4290</t>
  </si>
  <si>
    <t>2010-GZSF</t>
  </si>
  <si>
    <t>412.9</t>
  </si>
  <si>
    <t>296-1643</t>
  </si>
  <si>
    <t>6777-EWLX</t>
  </si>
  <si>
    <t>287-5985</t>
  </si>
  <si>
    <t>8730-MTEW</t>
  </si>
  <si>
    <t>294-3734</t>
  </si>
  <si>
    <t>8120-URSH</t>
  </si>
  <si>
    <t>381-8392</t>
  </si>
  <si>
    <t>9954-HCPF</t>
  </si>
  <si>
    <t>348-7442</t>
  </si>
  <si>
    <t>3296-IGBF</t>
  </si>
  <si>
    <t>352-8179</t>
  </si>
  <si>
    <t>9880-BJRX</t>
  </si>
  <si>
    <t>343-6812</t>
  </si>
  <si>
    <t>3136-AOSU</t>
  </si>
  <si>
    <t>326-10849</t>
  </si>
  <si>
    <t>0794-ADSL</t>
  </si>
  <si>
    <t>305-3611</t>
  </si>
  <si>
    <t>7403-MNCG</t>
  </si>
  <si>
    <t>412.8</t>
  </si>
  <si>
    <t>283-8321</t>
  </si>
  <si>
    <t>1487-XYFA</t>
  </si>
  <si>
    <t>325-7339</t>
  </si>
  <si>
    <t>7380-HUUM</t>
  </si>
  <si>
    <t>294-1636</t>
  </si>
  <si>
    <t>9417-ZKNM</t>
  </si>
  <si>
    <t>271-2408</t>
  </si>
  <si>
    <t>4921-KJFA</t>
  </si>
  <si>
    <t>181.6</t>
  </si>
  <si>
    <t>371.8</t>
  </si>
  <si>
    <t>312-10643</t>
  </si>
  <si>
    <t>3389-HQXG</t>
  </si>
  <si>
    <t>297-6293</t>
  </si>
  <si>
    <t>2227-RTZU</t>
  </si>
  <si>
    <t>275-4661</t>
  </si>
  <si>
    <t>1374-SPCR</t>
  </si>
  <si>
    <t>307-6475</t>
  </si>
  <si>
    <t>1095-AGSP</t>
  </si>
  <si>
    <t>611.2</t>
  </si>
  <si>
    <t>395.2</t>
  </si>
  <si>
    <t>304-2250</t>
  </si>
  <si>
    <t>1962-YKMW</t>
  </si>
  <si>
    <t>31.5</t>
  </si>
  <si>
    <t>304-3291</t>
  </si>
  <si>
    <t>7314-PRDD</t>
  </si>
  <si>
    <t>337-1914</t>
  </si>
  <si>
    <t>3218-FMUK</t>
  </si>
  <si>
    <t>370-4561</t>
  </si>
  <si>
    <t>3223-MGYR</t>
  </si>
  <si>
    <t>364-1452</t>
  </si>
  <si>
    <t>3174-WPAC</t>
  </si>
  <si>
    <t>86.5</t>
  </si>
  <si>
    <t>317-5188</t>
  </si>
  <si>
    <t>7918-QDLF</t>
  </si>
  <si>
    <t>323-3549</t>
  </si>
  <si>
    <t>1640-PIPY</t>
  </si>
  <si>
    <t>281-8796</t>
  </si>
  <si>
    <t>7972-OLGE</t>
  </si>
  <si>
    <t>787.8</t>
  </si>
  <si>
    <t>710.5</t>
  </si>
  <si>
    <t>2894-KEDQ</t>
  </si>
  <si>
    <t>332-4130</t>
  </si>
  <si>
    <t>8236-VPJM</t>
  </si>
  <si>
    <t>641.6</t>
  </si>
  <si>
    <t>86.4</t>
  </si>
  <si>
    <t>327-5034</t>
  </si>
  <si>
    <t>3661-QMLJ</t>
  </si>
  <si>
    <t>322-3577</t>
  </si>
  <si>
    <t>9854-MLCW</t>
  </si>
  <si>
    <t>384.4</t>
  </si>
  <si>
    <t>375-7767</t>
  </si>
  <si>
    <t>8989-HVSR</t>
  </si>
  <si>
    <t>130.9</t>
  </si>
  <si>
    <t>285-7858</t>
  </si>
  <si>
    <t>4941-UKSK</t>
  </si>
  <si>
    <t>272-9919</t>
  </si>
  <si>
    <t>4849-VJQM</t>
  </si>
  <si>
    <t>393-5251</t>
  </si>
  <si>
    <t>2524-PJAB</t>
  </si>
  <si>
    <t>61.7</t>
  </si>
  <si>
    <t>50.9</t>
  </si>
  <si>
    <t>312-7414</t>
  </si>
  <si>
    <t>5469-QTTA</t>
  </si>
  <si>
    <t>312-3135</t>
  </si>
  <si>
    <t>9667-DPKR</t>
  </si>
  <si>
    <t>171.8</t>
  </si>
  <si>
    <t>359.6</t>
  </si>
  <si>
    <t>260-4666</t>
  </si>
  <si>
    <t>2854-CTPM</t>
  </si>
  <si>
    <t>388-9308</t>
  </si>
  <si>
    <t>5828-GSCW</t>
  </si>
  <si>
    <t>313-2671</t>
  </si>
  <si>
    <t>2539-PMGZ</t>
  </si>
  <si>
    <t>243.8</t>
  </si>
  <si>
    <t>504.7</t>
  </si>
  <si>
    <t>168.2</t>
  </si>
  <si>
    <t>288-8850</t>
  </si>
  <si>
    <t>2968-SEBZ</t>
  </si>
  <si>
    <t>388-9797</t>
  </si>
  <si>
    <t>Lack of self-service on Website</t>
  </si>
  <si>
    <t>6599-MMRU</t>
  </si>
  <si>
    <t>826.8</t>
  </si>
  <si>
    <t>413.4</t>
  </si>
  <si>
    <t>300-5602</t>
  </si>
  <si>
    <t>1820-UIWZ</t>
  </si>
  <si>
    <t>312-7928</t>
  </si>
  <si>
    <t>1206-AGGO</t>
  </si>
  <si>
    <t>314-10694</t>
  </si>
  <si>
    <t>9801-FIDS</t>
  </si>
  <si>
    <t>358-6883</t>
  </si>
  <si>
    <t>3591-HZVD</t>
  </si>
  <si>
    <t>320-2988</t>
  </si>
  <si>
    <t>1300-AYND</t>
  </si>
  <si>
    <t>602.4</t>
  </si>
  <si>
    <t>648.6</t>
  </si>
  <si>
    <t>349-7378</t>
  </si>
  <si>
    <t>6640-DXAP</t>
  </si>
  <si>
    <t>400-8291</t>
  </si>
  <si>
    <t>6501-RRWS</t>
  </si>
  <si>
    <t>213.2</t>
  </si>
  <si>
    <t>241-8602</t>
  </si>
  <si>
    <t>2756-VSDX</t>
  </si>
  <si>
    <t>393-2627</t>
  </si>
  <si>
    <t>2653-JCQM</t>
  </si>
  <si>
    <t>317-6909</t>
  </si>
  <si>
    <t>8251-WNKS</t>
  </si>
  <si>
    <t>290-9084</t>
  </si>
  <si>
    <t>9766-TUNO</t>
  </si>
  <si>
    <t>921.3</t>
  </si>
  <si>
    <t>293-3027</t>
  </si>
  <si>
    <t>5737-AKXQ</t>
  </si>
  <si>
    <t>308-4532</t>
  </si>
  <si>
    <t>7967-MBCH</t>
  </si>
  <si>
    <t>96.1</t>
  </si>
  <si>
    <t>107.7</t>
  </si>
  <si>
    <t>335-7303</t>
  </si>
  <si>
    <t>2435-IYLS</t>
  </si>
  <si>
    <t>358.7</t>
  </si>
  <si>
    <t>235.5</t>
  </si>
  <si>
    <t>340-6232</t>
  </si>
  <si>
    <t>8588-DBVO</t>
  </si>
  <si>
    <t>179.7</t>
  </si>
  <si>
    <t>275-7319</t>
  </si>
  <si>
    <t>2138-YQDU</t>
  </si>
  <si>
    <t>20.6</t>
  </si>
  <si>
    <t>336-5110</t>
  </si>
  <si>
    <t>5769-UVOX</t>
  </si>
  <si>
    <t>276-6969</t>
  </si>
  <si>
    <t>8895-XNGT</t>
  </si>
  <si>
    <t>311-9940</t>
  </si>
  <si>
    <t>9697-APBH</t>
  </si>
  <si>
    <t>312-6040</t>
  </si>
  <si>
    <t>5542-NQXX</t>
  </si>
  <si>
    <t>623.3</t>
  </si>
  <si>
    <t>246-6226</t>
  </si>
  <si>
    <t>8595-WAGS</t>
  </si>
  <si>
    <t>313-4244</t>
  </si>
  <si>
    <t>2434-HNZE</t>
  </si>
  <si>
    <t>400-6459</t>
  </si>
  <si>
    <t>7131-KQTQ</t>
  </si>
  <si>
    <t>1.6</t>
  </si>
  <si>
    <t>336-10227</t>
  </si>
  <si>
    <t>9071-WSUU</t>
  </si>
  <si>
    <t>269-6766</t>
  </si>
  <si>
    <t>7121-CZBF</t>
  </si>
  <si>
    <t>319-5950</t>
  </si>
  <si>
    <t>0293-AIHG</t>
  </si>
  <si>
    <t>312-10021</t>
  </si>
  <si>
    <t>9228-ELZU</t>
  </si>
  <si>
    <t>348-5191</t>
  </si>
  <si>
    <t>5522-UBVX</t>
  </si>
  <si>
    <t>309-6393</t>
  </si>
  <si>
    <t>2273-URQB</t>
  </si>
  <si>
    <t>327-7613</t>
  </si>
  <si>
    <t>3702-WNRA</t>
  </si>
  <si>
    <t>340-7311</t>
  </si>
  <si>
    <t>2890-FRVG</t>
  </si>
  <si>
    <t>1.5</t>
  </si>
  <si>
    <t>407-4146</t>
  </si>
  <si>
    <t>0586-CAVY</t>
  </si>
  <si>
    <t>411-6445</t>
  </si>
  <si>
    <t>1268-QDRX</t>
  </si>
  <si>
    <t>83.9</t>
  </si>
  <si>
    <t>307-8096</t>
  </si>
  <si>
    <t>7536-LYUW</t>
  </si>
  <si>
    <t>384-5148</t>
  </si>
  <si>
    <t>1812-XLAI</t>
  </si>
  <si>
    <t>517.2</t>
  </si>
  <si>
    <t>269-3051</t>
  </si>
  <si>
    <t>7161-PENZ</t>
  </si>
  <si>
    <t>46.5</t>
  </si>
  <si>
    <t>235-4454</t>
  </si>
  <si>
    <t>4833-BDTE</t>
  </si>
  <si>
    <t>501.1</t>
  </si>
  <si>
    <t>884.8</t>
  </si>
  <si>
    <t>404-7251</t>
  </si>
  <si>
    <t>7001-PGSY</t>
  </si>
  <si>
    <t>317-1501</t>
  </si>
  <si>
    <t>9429-BKZT</t>
  </si>
  <si>
    <t>274-8965</t>
  </si>
  <si>
    <t>4140-AKPB</t>
  </si>
  <si>
    <t>207.6</t>
  </si>
  <si>
    <t>32.2</t>
  </si>
  <si>
    <t>285-7159</t>
  </si>
  <si>
    <t>2535-WFRA</t>
  </si>
  <si>
    <t>270-9642</t>
  </si>
  <si>
    <t>1603-HMZA</t>
  </si>
  <si>
    <t>297-3150</t>
  </si>
  <si>
    <t>9145-CJET</t>
  </si>
  <si>
    <t>898.8</t>
  </si>
  <si>
    <t>395-8989</t>
  </si>
  <si>
    <t>2630-YJAZ</t>
  </si>
  <si>
    <t>294-3138</t>
  </si>
  <si>
    <t>1922-GRSD</t>
  </si>
  <si>
    <t>379.2</t>
  </si>
  <si>
    <t>344-3932</t>
  </si>
  <si>
    <t>6094-EFGY</t>
  </si>
  <si>
    <t>317-9921</t>
  </si>
  <si>
    <t>3157-EHBT</t>
  </si>
  <si>
    <t>0.3</t>
  </si>
  <si>
    <t>337-2043</t>
  </si>
  <si>
    <t>0439-XGMG</t>
  </si>
  <si>
    <t>217.2</t>
  </si>
  <si>
    <t>305-5755</t>
  </si>
  <si>
    <t>7422-MPJW</t>
  </si>
  <si>
    <t>277-4046</t>
  </si>
  <si>
    <t>0769-TFOB</t>
  </si>
  <si>
    <t>341-2155</t>
  </si>
  <si>
    <t>9224-AJIY</t>
  </si>
  <si>
    <t>341-2058</t>
  </si>
  <si>
    <t>5336-IWZF</t>
  </si>
  <si>
    <t>247-10801</t>
  </si>
  <si>
    <t>2423-QXEC</t>
  </si>
  <si>
    <t>462.9</t>
  </si>
  <si>
    <t>356-2815</t>
  </si>
  <si>
    <t>2509-HENA</t>
  </si>
  <si>
    <t>386-5099</t>
  </si>
  <si>
    <t>2339-BVFU</t>
  </si>
  <si>
    <t>314-7343</t>
  </si>
  <si>
    <t>1679-YUUE</t>
  </si>
  <si>
    <t>285-6354</t>
  </si>
  <si>
    <t>0685-RMZP</t>
  </si>
  <si>
    <t>405-6846</t>
  </si>
  <si>
    <t>4608-TNVR</t>
  </si>
  <si>
    <t>356-4943</t>
  </si>
  <si>
    <t>3802-RDDD</t>
  </si>
  <si>
    <t>390-4130</t>
  </si>
  <si>
    <t>2214-TDKP</t>
  </si>
  <si>
    <t>259-4324</t>
  </si>
  <si>
    <t>3730-IHXQ</t>
  </si>
  <si>
    <t>366-2997</t>
  </si>
  <si>
    <t>9041-JQCT</t>
  </si>
  <si>
    <t>362-8285</t>
  </si>
  <si>
    <t>2427-JRNY</t>
  </si>
  <si>
    <t>328-7251</t>
  </si>
  <si>
    <t>1671-JJTM</t>
  </si>
  <si>
    <t>320-6185</t>
  </si>
  <si>
    <t>6507-HWLH</t>
  </si>
  <si>
    <t>320-4058</t>
  </si>
  <si>
    <t>4275-PBVA</t>
  </si>
  <si>
    <t>1113.5</t>
  </si>
  <si>
    <t>345-1960</t>
  </si>
  <si>
    <t>2528-NTIE</t>
  </si>
  <si>
    <t>306-8286</t>
  </si>
  <si>
    <t>0958-NKOQ</t>
  </si>
  <si>
    <t>311-7646</t>
  </si>
  <si>
    <t>4642-BERS</t>
  </si>
  <si>
    <t>530.1</t>
  </si>
  <si>
    <t>286-3774</t>
  </si>
  <si>
    <t>3965-GONM</t>
  </si>
  <si>
    <t>194.8</t>
  </si>
  <si>
    <t>31.3</t>
  </si>
  <si>
    <t>331-8699</t>
  </si>
  <si>
    <t>5747-XGZG</t>
  </si>
  <si>
    <t>401-10373</t>
  </si>
  <si>
    <t>6476-KENA</t>
  </si>
  <si>
    <t>371-6880</t>
  </si>
  <si>
    <t>2026-BVBJ</t>
  </si>
  <si>
    <t>40.1</t>
  </si>
  <si>
    <t>352-7587</t>
  </si>
  <si>
    <t>0558-OTEQ</t>
  </si>
  <si>
    <t>300-3773</t>
  </si>
  <si>
    <t>6021-TSCV</t>
  </si>
  <si>
    <t>334-6266</t>
  </si>
  <si>
    <t>3179-CDWC</t>
  </si>
  <si>
    <t>39.8</t>
  </si>
  <si>
    <t>300-5087</t>
  </si>
  <si>
    <t>1375-TIIR</t>
  </si>
  <si>
    <t>355-3500</t>
  </si>
  <si>
    <t>3674-HXHY</t>
  </si>
  <si>
    <t>279-5316</t>
  </si>
  <si>
    <t>9808-ENVC</t>
  </si>
  <si>
    <t>324-6088</t>
  </si>
  <si>
    <t>2583-BLKS</t>
  </si>
  <si>
    <t>267-1623</t>
  </si>
  <si>
    <t>4544-YSVY</t>
  </si>
  <si>
    <t>376-7953</t>
  </si>
  <si>
    <t>5880-MOFG</t>
  </si>
  <si>
    <t>309-8045</t>
  </si>
  <si>
    <t>7381-YXBG</t>
  </si>
  <si>
    <t>265-5050</t>
  </si>
  <si>
    <t>2875-PAMY</t>
  </si>
  <si>
    <t>308-9583</t>
  </si>
  <si>
    <t>4324-CTWA</t>
  </si>
  <si>
    <t>277-7027</t>
  </si>
  <si>
    <t>2328-CNXN</t>
  </si>
  <si>
    <t>361-6924</t>
  </si>
  <si>
    <t>5660-KCQO</t>
  </si>
  <si>
    <t>194.6</t>
  </si>
  <si>
    <t>265-10006</t>
  </si>
  <si>
    <t>2626-EKLI</t>
  </si>
  <si>
    <t>344-9041</t>
  </si>
  <si>
    <t>2786-JMVY</t>
  </si>
  <si>
    <t>271-6350</t>
  </si>
  <si>
    <t>6662-PNJU</t>
  </si>
  <si>
    <t>327-5901</t>
  </si>
  <si>
    <t>5707-SGWL</t>
  </si>
  <si>
    <t>278-8790</t>
  </si>
  <si>
    <t>2181-OLAS</t>
  </si>
  <si>
    <t>300-4676</t>
  </si>
  <si>
    <t>0627-LLPX</t>
  </si>
  <si>
    <t>332-9676</t>
  </si>
  <si>
    <t>6103-KXHN</t>
  </si>
  <si>
    <t>229.7</t>
  </si>
  <si>
    <t>265-8394</t>
  </si>
  <si>
    <t>9573-JEAB</t>
  </si>
  <si>
    <t>241-5960</t>
  </si>
  <si>
    <t>1732-YNYO</t>
  </si>
  <si>
    <t>317-8638</t>
  </si>
  <si>
    <t>6282-TJED</t>
  </si>
  <si>
    <t>307-5427</t>
  </si>
  <si>
    <t>6230-OMKZ</t>
  </si>
  <si>
    <t>326-2763</t>
  </si>
  <si>
    <t>6818-ZJIR</t>
  </si>
  <si>
    <t>397-7170</t>
  </si>
  <si>
    <t>2187-DZPX</t>
  </si>
  <si>
    <t>55.9</t>
  </si>
  <si>
    <t>281-3614</t>
  </si>
  <si>
    <t>7013-MIFW</t>
  </si>
  <si>
    <t>118.5</t>
  </si>
  <si>
    <t>357-8627</t>
  </si>
  <si>
    <t>8557-PQQP</t>
  </si>
  <si>
    <t>294-10882</t>
  </si>
  <si>
    <t>5002-VYPM</t>
  </si>
  <si>
    <t>335-9514</t>
  </si>
  <si>
    <t>1625-MTHO</t>
  </si>
  <si>
    <t>46.1</t>
  </si>
  <si>
    <t>357-2754</t>
  </si>
  <si>
    <t>3315-MHPJ</t>
  </si>
  <si>
    <t>467.1</t>
  </si>
  <si>
    <t>167.7</t>
  </si>
  <si>
    <t>299-7870</t>
  </si>
  <si>
    <t>7530-AOPC</t>
  </si>
  <si>
    <t>349-8939</t>
  </si>
  <si>
    <t>3431-HYLM</t>
  </si>
  <si>
    <t>346-8680</t>
  </si>
  <si>
    <t>3563-GTZG</t>
  </si>
  <si>
    <t>295-7143</t>
  </si>
  <si>
    <t>2507-XUKK</t>
  </si>
  <si>
    <t>824.5</t>
  </si>
  <si>
    <t>368.8</t>
  </si>
  <si>
    <t>332-1321</t>
  </si>
  <si>
    <t>6394-WANL</t>
  </si>
  <si>
    <t>87.4</t>
  </si>
  <si>
    <t>319-7505</t>
  </si>
  <si>
    <t>6678-ZTPQ</t>
  </si>
  <si>
    <t>351-2335</t>
  </si>
  <si>
    <t>0827-KHII</t>
  </si>
  <si>
    <t>378-2127</t>
  </si>
  <si>
    <t>5973-XQFV</t>
  </si>
  <si>
    <t>332-2030</t>
  </si>
  <si>
    <t>2923-JTWO</t>
  </si>
  <si>
    <t>387-1338</t>
  </si>
  <si>
    <t>6004-XKDP</t>
  </si>
  <si>
    <t>302-8917</t>
  </si>
  <si>
    <t>7750-SIBE</t>
  </si>
  <si>
    <t>238-3251</t>
  </si>
  <si>
    <t>0350-XCGU</t>
  </si>
  <si>
    <t>288-3582</t>
  </si>
  <si>
    <t>6229-UIZG</t>
  </si>
  <si>
    <t>303-10387</t>
  </si>
  <si>
    <t>4811-UPIY</t>
  </si>
  <si>
    <t>305-4584</t>
  </si>
  <si>
    <t>1323-VNPI</t>
  </si>
  <si>
    <t>367.8</t>
  </si>
  <si>
    <t>110.9</t>
  </si>
  <si>
    <t>244-9916</t>
  </si>
  <si>
    <t>0764-GCFK</t>
  </si>
  <si>
    <t>483.5</t>
  </si>
  <si>
    <t>312-1713</t>
  </si>
  <si>
    <t>6875-WMIO</t>
  </si>
  <si>
    <t>352-4902</t>
  </si>
  <si>
    <t>9810-SIUJ</t>
  </si>
  <si>
    <t>252-10034</t>
  </si>
  <si>
    <t>8763-DELH</t>
  </si>
  <si>
    <t>318-4456</t>
  </si>
  <si>
    <t>0921-ZTIV</t>
  </si>
  <si>
    <t>369-2468</t>
  </si>
  <si>
    <t>5046-RZRA</t>
  </si>
  <si>
    <t>78.6</t>
  </si>
  <si>
    <t>335-9933</t>
  </si>
  <si>
    <t>6569-MPJS</t>
  </si>
  <si>
    <t>376.8</t>
  </si>
  <si>
    <t>295-9263</t>
  </si>
  <si>
    <t>7304-YNFU</t>
  </si>
  <si>
    <t>712.3</t>
  </si>
  <si>
    <t>316-10023</t>
  </si>
  <si>
    <t>8401-RNML</t>
  </si>
  <si>
    <t>236-3033</t>
  </si>
  <si>
    <t>4986-MTJF</t>
  </si>
  <si>
    <t>320-4029</t>
  </si>
  <si>
    <t>8004-RCJF</t>
  </si>
  <si>
    <t>265-5923</t>
  </si>
  <si>
    <t>1501-TKPX</t>
  </si>
  <si>
    <t>304-1546</t>
  </si>
  <si>
    <t>4825-GJVD</t>
  </si>
  <si>
    <t>292-3180</t>
  </si>
  <si>
    <t>2877-PZOH</t>
  </si>
  <si>
    <t>375-2330</t>
  </si>
  <si>
    <t>3723-SCRU</t>
  </si>
  <si>
    <t>17.2</t>
  </si>
  <si>
    <t>324-8267</t>
  </si>
  <si>
    <t>0103-ROMR</t>
  </si>
  <si>
    <t>331-2581</t>
  </si>
  <si>
    <t>6730-BZHD</t>
  </si>
  <si>
    <t>251-4122</t>
  </si>
  <si>
    <t>8879-YNER</t>
  </si>
  <si>
    <t>827.1</t>
  </si>
  <si>
    <t>665.5</t>
  </si>
  <si>
    <t>337-8857</t>
  </si>
  <si>
    <t>5843-YZUY</t>
  </si>
  <si>
    <t>312-6440</t>
  </si>
  <si>
    <t>5644-CAZV</t>
  </si>
  <si>
    <t>375-8148</t>
  </si>
  <si>
    <t>2906-IAUM</t>
  </si>
  <si>
    <t>421-5895</t>
  </si>
  <si>
    <t>7413-RYFR</t>
  </si>
  <si>
    <t>401-10951</t>
  </si>
  <si>
    <t>1380-RAHW</t>
  </si>
  <si>
    <t>47.4</t>
  </si>
  <si>
    <t>348-8991</t>
  </si>
  <si>
    <t>4778-OWRZ</t>
  </si>
  <si>
    <t>326-2567</t>
  </si>
  <si>
    <t>8955-BKQM</t>
  </si>
  <si>
    <t>330-8671</t>
  </si>
  <si>
    <t>5101-LCMQ</t>
  </si>
  <si>
    <t>396-6404</t>
  </si>
  <si>
    <t>4531-ANJO</t>
  </si>
  <si>
    <t>19.8</t>
  </si>
  <si>
    <t>279-2709</t>
  </si>
  <si>
    <t>4995-JUBE</t>
  </si>
  <si>
    <t>143.2</t>
  </si>
  <si>
    <t>265-3763</t>
  </si>
  <si>
    <t>1579-ZCUT</t>
  </si>
  <si>
    <t>350.6</t>
  </si>
  <si>
    <t>294-10362</t>
  </si>
  <si>
    <t>6989-QOLF</t>
  </si>
  <si>
    <t>210.2</t>
  </si>
  <si>
    <t>309-5411</t>
  </si>
  <si>
    <t>6416-UBHW</t>
  </si>
  <si>
    <t>519.2</t>
  </si>
  <si>
    <t>329-8531</t>
  </si>
  <si>
    <t>5749-JLQO</t>
  </si>
  <si>
    <t>266-9811</t>
  </si>
  <si>
    <t>5111-XWWF</t>
  </si>
  <si>
    <t>329-2417</t>
  </si>
  <si>
    <t>6843-NQXW</t>
  </si>
  <si>
    <t>379.5</t>
  </si>
  <si>
    <t>364-5958</t>
  </si>
  <si>
    <t>9286-ZJAG</t>
  </si>
  <si>
    <t>1024.2</t>
  </si>
  <si>
    <t>326-8100</t>
  </si>
  <si>
    <t>3576-KQSZ</t>
  </si>
  <si>
    <t>324-2392</t>
  </si>
  <si>
    <t>2882-KFQQ</t>
  </si>
  <si>
    <t>227.9</t>
  </si>
  <si>
    <t>255-2711</t>
  </si>
  <si>
    <t>8148-PVEM</t>
  </si>
  <si>
    <t>361-3201</t>
  </si>
  <si>
    <t>6535-HEME</t>
  </si>
  <si>
    <t>30.1</t>
  </si>
  <si>
    <t>302-7022</t>
  </si>
  <si>
    <t>4311-UKMI</t>
  </si>
  <si>
    <t>373-5890</t>
  </si>
  <si>
    <t>9570-IFVO</t>
  </si>
  <si>
    <t>343-7271</t>
  </si>
  <si>
    <t>2076-SPBP</t>
  </si>
  <si>
    <t>357-9128</t>
  </si>
  <si>
    <t>8716-KWIZ</t>
  </si>
  <si>
    <t>355-3571</t>
  </si>
  <si>
    <t>4323-BSDT</t>
  </si>
  <si>
    <t>388.5</t>
  </si>
  <si>
    <t>194.3</t>
  </si>
  <si>
    <t>349-6323</t>
  </si>
  <si>
    <t>2894-ZYCG</t>
  </si>
  <si>
    <t>318-7758</t>
  </si>
  <si>
    <t>3369-WWNM</t>
  </si>
  <si>
    <t>63.2</t>
  </si>
  <si>
    <t>301-10572</t>
  </si>
  <si>
    <t>5297-HARB</t>
  </si>
  <si>
    <t>303-7546</t>
  </si>
  <si>
    <t>9409-AEJK</t>
  </si>
  <si>
    <t>316-6158</t>
  </si>
  <si>
    <t>3422-CNZQ</t>
  </si>
  <si>
    <t>362-5118</t>
  </si>
  <si>
    <t>7120-URPH</t>
  </si>
  <si>
    <t>333-3064</t>
  </si>
  <si>
    <t>0618-XKNB</t>
  </si>
  <si>
    <t>349-9663</t>
  </si>
  <si>
    <t>4396-ZKNK</t>
  </si>
  <si>
    <t>335-9899</t>
  </si>
  <si>
    <t>8782-OMAK</t>
  </si>
  <si>
    <t>329-2485</t>
  </si>
  <si>
    <t>2617-UYYQ</t>
  </si>
  <si>
    <t>277-6219</t>
  </si>
  <si>
    <t>6530-XTEP</t>
  </si>
  <si>
    <t>309-1269</t>
  </si>
  <si>
    <t>4302-DJJT</t>
  </si>
  <si>
    <t>260-6327</t>
  </si>
  <si>
    <t>0977-JHBI</t>
  </si>
  <si>
    <t>343-2239</t>
  </si>
  <si>
    <t>7167-KRAP</t>
  </si>
  <si>
    <t>315-1860</t>
  </si>
  <si>
    <t>6349-GQOU</t>
  </si>
  <si>
    <t>234-6954</t>
  </si>
  <si>
    <t>1476-HJCV</t>
  </si>
  <si>
    <t>12.4</t>
  </si>
  <si>
    <t>378-5567</t>
  </si>
  <si>
    <t>5849-ECMG</t>
  </si>
  <si>
    <t>529.3</t>
  </si>
  <si>
    <t>588.3</t>
  </si>
  <si>
    <t>196.1</t>
  </si>
  <si>
    <t>335-4851</t>
  </si>
  <si>
    <t>9742-LQQI</t>
  </si>
  <si>
    <t>209.1</t>
  </si>
  <si>
    <t>342.3</t>
  </si>
  <si>
    <t>171.2</t>
  </si>
  <si>
    <t>293-1808</t>
  </si>
  <si>
    <t>4603-IRMK</t>
  </si>
  <si>
    <t>429.8</t>
  </si>
  <si>
    <t>784.8</t>
  </si>
  <si>
    <t>334-1828</t>
  </si>
  <si>
    <t>6362-DJYY</t>
  </si>
  <si>
    <t>285-6155</t>
  </si>
  <si>
    <t>3618-UGMW</t>
  </si>
  <si>
    <t>422.7</t>
  </si>
  <si>
    <t>383-7173</t>
  </si>
  <si>
    <t>2761-GDXR</t>
  </si>
  <si>
    <t>307-3694</t>
  </si>
  <si>
    <t>1384-LWVG</t>
  </si>
  <si>
    <t>218.3</t>
  </si>
  <si>
    <t>307-3552</t>
  </si>
  <si>
    <t>0894-WUEE</t>
  </si>
  <si>
    <t>367-9567</t>
  </si>
  <si>
    <t>2789-MCIT</t>
  </si>
  <si>
    <t>790.6</t>
  </si>
  <si>
    <t>296-1974</t>
  </si>
  <si>
    <t>2331-CLBV</t>
  </si>
  <si>
    <t>295-3290</t>
  </si>
  <si>
    <t>2540-MHPP</t>
  </si>
  <si>
    <t>306-3564</t>
  </si>
  <si>
    <t>5597-OBFV</t>
  </si>
  <si>
    <t>348-1204</t>
  </si>
  <si>
    <t>9327-PDUY</t>
  </si>
  <si>
    <t>345-6813</t>
  </si>
  <si>
    <t>6533-CQTO</t>
  </si>
  <si>
    <t>358-1597</t>
  </si>
  <si>
    <t>5914-BWMP</t>
  </si>
  <si>
    <t>302-9422</t>
  </si>
  <si>
    <t>9337-VMPD</t>
  </si>
  <si>
    <t>105.4</t>
  </si>
  <si>
    <t>242-4868</t>
  </si>
  <si>
    <t>4079-EGWY</t>
  </si>
  <si>
    <t>2.3</t>
  </si>
  <si>
    <t>266-5814</t>
  </si>
  <si>
    <t>6528-ISUY</t>
  </si>
  <si>
    <t>191.5</t>
  </si>
  <si>
    <t>524.4</t>
  </si>
  <si>
    <t>104.9</t>
  </si>
  <si>
    <t>303-2350</t>
  </si>
  <si>
    <t>7216-ZIIQ</t>
  </si>
  <si>
    <t>376-3509</t>
  </si>
  <si>
    <t>8070-BZST</t>
  </si>
  <si>
    <t>324-8487</t>
  </si>
  <si>
    <t>1613-FLGJ</t>
  </si>
  <si>
    <t>329-5594</t>
  </si>
  <si>
    <t>4086-QPER</t>
  </si>
  <si>
    <t>84.1</t>
  </si>
  <si>
    <t>275-3667</t>
  </si>
  <si>
    <t>1149-USPU</t>
  </si>
  <si>
    <t>323-7907</t>
  </si>
  <si>
    <t>9049-VDZX</t>
  </si>
  <si>
    <t>220.3</t>
  </si>
  <si>
    <t>309-4062</t>
  </si>
  <si>
    <t>3028-WDNH</t>
  </si>
  <si>
    <t>569.4</t>
  </si>
  <si>
    <t>142.4</t>
  </si>
  <si>
    <t>266-1930</t>
  </si>
  <si>
    <t>2391-LXGG</t>
  </si>
  <si>
    <t>334-3365</t>
  </si>
  <si>
    <t>9456-FATL</t>
  </si>
  <si>
    <t>332-5158</t>
  </si>
  <si>
    <t>2085-IHHT</t>
  </si>
  <si>
    <t>320-2619</t>
  </si>
  <si>
    <t>8574-HOBE</t>
  </si>
  <si>
    <t>261.3</t>
  </si>
  <si>
    <t>532.4</t>
  </si>
  <si>
    <t>327-5406</t>
  </si>
  <si>
    <t>1029-HGSO</t>
  </si>
  <si>
    <t>289-10046</t>
  </si>
  <si>
    <t>0488-TZGJ</t>
  </si>
  <si>
    <t>280-8263</t>
  </si>
  <si>
    <t>2462-GVZL</t>
  </si>
  <si>
    <t>709.6</t>
  </si>
  <si>
    <t>325-2146</t>
  </si>
  <si>
    <t>0833-FYWB</t>
  </si>
  <si>
    <t>275.4</t>
  </si>
  <si>
    <t>359-2780</t>
  </si>
  <si>
    <t>0231-PNMP</t>
  </si>
  <si>
    <t>329-7586</t>
  </si>
  <si>
    <t>9335-JFZM</t>
  </si>
  <si>
    <t>557.3</t>
  </si>
  <si>
    <t>351-2862</t>
  </si>
  <si>
    <t>7583-RMVT</t>
  </si>
  <si>
    <t>117.7</t>
  </si>
  <si>
    <t>23.5</t>
  </si>
  <si>
    <t>331-4602</t>
  </si>
  <si>
    <t>1324-GXZT</t>
  </si>
  <si>
    <t>381-9273</t>
  </si>
  <si>
    <t>7977-KQLY</t>
  </si>
  <si>
    <t>286.4</t>
  </si>
  <si>
    <t>346-8837</t>
  </si>
  <si>
    <t>5179-DBGK</t>
  </si>
  <si>
    <t>113.6</t>
  </si>
  <si>
    <t>327-2659</t>
  </si>
  <si>
    <t>4855-HNFM</t>
  </si>
  <si>
    <t>378-8773</t>
  </si>
  <si>
    <t>8407-JIEL</t>
  </si>
  <si>
    <t>181.2</t>
  </si>
  <si>
    <t>297-4855</t>
  </si>
  <si>
    <t>4216-LKEO</t>
  </si>
  <si>
    <t>365.4</t>
  </si>
  <si>
    <t>326-3421</t>
  </si>
  <si>
    <t>4817-JGDL</t>
  </si>
  <si>
    <t>1.2</t>
  </si>
  <si>
    <t>307-5786</t>
  </si>
  <si>
    <t>2688-ALAJ</t>
  </si>
  <si>
    <t>34.9</t>
  </si>
  <si>
    <t>330-6366</t>
  </si>
  <si>
    <t>0943-EAVB</t>
  </si>
  <si>
    <t>863.4</t>
  </si>
  <si>
    <t>317-7488</t>
  </si>
  <si>
    <t>0615-AKGT</t>
  </si>
  <si>
    <t>338-7565</t>
  </si>
  <si>
    <t>7567-HBWY</t>
  </si>
  <si>
    <t>356-9683</t>
  </si>
  <si>
    <t>1035-JHQF</t>
  </si>
  <si>
    <t>379-4662</t>
  </si>
  <si>
    <t>3607-RFMJ</t>
  </si>
  <si>
    <t>288-2231</t>
  </si>
  <si>
    <t>4884-ACZX</t>
  </si>
  <si>
    <t>307-5196</t>
  </si>
  <si>
    <t>1161-MUIH</t>
  </si>
  <si>
    <t>375.6</t>
  </si>
  <si>
    <t>321-7812</t>
  </si>
  <si>
    <t>3904-DGGF</t>
  </si>
  <si>
    <t>362-3294</t>
  </si>
  <si>
    <t>5651-GOCM</t>
  </si>
  <si>
    <t>238-8845</t>
  </si>
  <si>
    <t>9832-AKTI</t>
  </si>
  <si>
    <t>194.5</t>
  </si>
  <si>
    <t>310-7031</t>
  </si>
  <si>
    <t>0957-PFRL</t>
  </si>
  <si>
    <t>327-2600</t>
  </si>
  <si>
    <t>3800-WUIT</t>
  </si>
  <si>
    <t>321-6178</t>
  </si>
  <si>
    <t>1105-PRAB</t>
  </si>
  <si>
    <t>43.8</t>
  </si>
  <si>
    <t>57.5</t>
  </si>
  <si>
    <t>280-2619</t>
  </si>
  <si>
    <t>5127-EYJS</t>
  </si>
  <si>
    <t>1161.8</t>
  </si>
  <si>
    <t>358-7462</t>
  </si>
  <si>
    <t>1443-GGJW</t>
  </si>
  <si>
    <t>329.8</t>
  </si>
  <si>
    <t>819.5</t>
  </si>
  <si>
    <t>321-4122</t>
  </si>
  <si>
    <t>1356-SRKD</t>
  </si>
  <si>
    <t>361-3071</t>
  </si>
  <si>
    <t>2706-XWVZ</t>
  </si>
  <si>
    <t>360-4995</t>
  </si>
  <si>
    <t>1131-PFID</t>
  </si>
  <si>
    <t>291-6045</t>
  </si>
  <si>
    <t>3691-SZBV</t>
  </si>
  <si>
    <t>348-4558</t>
  </si>
  <si>
    <t>7997-TGGG</t>
  </si>
  <si>
    <t>242-9408</t>
  </si>
  <si>
    <t>9112-IFUN</t>
  </si>
  <si>
    <t>773.3</t>
  </si>
  <si>
    <t>313-2905</t>
  </si>
  <si>
    <t>3314-KNHM</t>
  </si>
  <si>
    <t>320-7741</t>
  </si>
  <si>
    <t>6893-XGEP</t>
  </si>
  <si>
    <t>176.8</t>
  </si>
  <si>
    <t>304-2859</t>
  </si>
  <si>
    <t>5878-PNMG</t>
  </si>
  <si>
    <t>362-5386</t>
  </si>
  <si>
    <t>8609-AFGH</t>
  </si>
  <si>
    <t>344-4935</t>
  </si>
  <si>
    <t>4484-CLOS</t>
  </si>
  <si>
    <t>333-2586</t>
  </si>
  <si>
    <t>5830-IBCE</t>
  </si>
  <si>
    <t>272-2489</t>
  </si>
  <si>
    <t>9067-MDOY</t>
  </si>
  <si>
    <t>408.2</t>
  </si>
  <si>
    <t>313-1578</t>
  </si>
  <si>
    <t>0427-GNBF</t>
  </si>
  <si>
    <t>631.7</t>
  </si>
  <si>
    <t>331-5420</t>
  </si>
  <si>
    <t>4794-PSFW</t>
  </si>
  <si>
    <t>119.1</t>
  </si>
  <si>
    <t>295-7668</t>
  </si>
  <si>
    <t>2429-SFGL</t>
  </si>
  <si>
    <t>303-3481</t>
  </si>
  <si>
    <t>7087-OBOQ</t>
  </si>
  <si>
    <t>297-6352</t>
  </si>
  <si>
    <t>4262-CYFW</t>
  </si>
  <si>
    <t>368-2467</t>
  </si>
  <si>
    <t>6090-IUUD</t>
  </si>
  <si>
    <t>1116.7</t>
  </si>
  <si>
    <t>324-10532</t>
  </si>
  <si>
    <t>3472-HKAO</t>
  </si>
  <si>
    <t>394-2932</t>
  </si>
  <si>
    <t>0318-NISS</t>
  </si>
  <si>
    <t>621.6</t>
  </si>
  <si>
    <t>906.3</t>
  </si>
  <si>
    <t>226.6</t>
  </si>
  <si>
    <t>252-3752</t>
  </si>
  <si>
    <t>5159-CKSO</t>
  </si>
  <si>
    <t>980.5</t>
  </si>
  <si>
    <t>204.8</t>
  </si>
  <si>
    <t>319-2376</t>
  </si>
  <si>
    <t>4248-SNJX</t>
  </si>
  <si>
    <t>224.8</t>
  </si>
  <si>
    <t>33.4</t>
  </si>
  <si>
    <t>274-2059</t>
  </si>
  <si>
    <t>8805-CFXT</t>
  </si>
  <si>
    <t>339-6461</t>
  </si>
  <si>
    <t>2746-TIPH</t>
  </si>
  <si>
    <t>505.8</t>
  </si>
  <si>
    <t>291.6</t>
  </si>
  <si>
    <t>238-4937</t>
  </si>
  <si>
    <t>0966-VXQW</t>
  </si>
  <si>
    <t>343-8888</t>
  </si>
  <si>
    <t>5414-WVUE</t>
  </si>
  <si>
    <t>326-3840</t>
  </si>
  <si>
    <t>4972-EBSC</t>
  </si>
  <si>
    <t>383-4469</t>
  </si>
  <si>
    <t>9402-GHDH</t>
  </si>
  <si>
    <t>477.4</t>
  </si>
  <si>
    <t>412-5831</t>
  </si>
  <si>
    <t>4574-BVZN</t>
  </si>
  <si>
    <t>357-6692</t>
  </si>
  <si>
    <t>5016-IDJZ</t>
  </si>
  <si>
    <t>124.2</t>
  </si>
  <si>
    <t>404-3386</t>
  </si>
  <si>
    <t>7167-HXEE</t>
  </si>
  <si>
    <t>340-5053</t>
  </si>
  <si>
    <t>1686-GFDV</t>
  </si>
  <si>
    <t>30.9</t>
  </si>
  <si>
    <t>345-8384</t>
  </si>
  <si>
    <t>4372-HLSF</t>
  </si>
  <si>
    <t>313-3274</t>
  </si>
  <si>
    <t>6161-SVBO</t>
  </si>
  <si>
    <t>370-7359</t>
  </si>
  <si>
    <t>6416-BUSU</t>
  </si>
  <si>
    <t>312-7919</t>
  </si>
  <si>
    <t>2910-BNDW</t>
  </si>
  <si>
    <t>345-4812</t>
  </si>
  <si>
    <t>6545-OAQZ</t>
  </si>
  <si>
    <t>328-7236</t>
  </si>
  <si>
    <t>0604-XBFE</t>
  </si>
  <si>
    <t>300-9351</t>
  </si>
  <si>
    <t>5712-YUDR</t>
  </si>
  <si>
    <t>341-6358</t>
  </si>
  <si>
    <t>2193-TMOP</t>
  </si>
  <si>
    <t>293.8</t>
  </si>
  <si>
    <t>358-9723</t>
  </si>
  <si>
    <t>9715-KKGJ</t>
  </si>
  <si>
    <t>319-1720</t>
  </si>
  <si>
    <t>8876-KIKJ</t>
  </si>
  <si>
    <t>243-1584</t>
  </si>
  <si>
    <t>9424-OKMS</t>
  </si>
  <si>
    <t>722.6</t>
  </si>
  <si>
    <t>1128.6</t>
  </si>
  <si>
    <t>304-8009</t>
  </si>
  <si>
    <t>4693-ISWA</t>
  </si>
  <si>
    <t>540.4</t>
  </si>
  <si>
    <t>445.9</t>
  </si>
  <si>
    <t>381-1655</t>
  </si>
  <si>
    <t>3377-EXVK</t>
  </si>
  <si>
    <t>366-8228</t>
  </si>
  <si>
    <t>5151-SEQP</t>
  </si>
  <si>
    <t>364-8012</t>
  </si>
  <si>
    <t>5114-JYSC</t>
  </si>
  <si>
    <t>42.8</t>
  </si>
  <si>
    <t>326-8867</t>
  </si>
  <si>
    <t>7472-TNYK</t>
  </si>
  <si>
    <t>149.9</t>
  </si>
  <si>
    <t>323-6277</t>
  </si>
  <si>
    <t>8297-EAWR</t>
  </si>
  <si>
    <t>317-5943</t>
  </si>
  <si>
    <t>8557-LNQX</t>
  </si>
  <si>
    <t>589.9</t>
  </si>
  <si>
    <t>384.8</t>
  </si>
  <si>
    <t>355-1668</t>
  </si>
  <si>
    <t>0408-BVPM</t>
  </si>
  <si>
    <t>291-9890</t>
  </si>
  <si>
    <t>8784-MLFU</t>
  </si>
  <si>
    <t>265-5964</t>
  </si>
  <si>
    <t>4229-OXLB</t>
  </si>
  <si>
    <t>255-3625</t>
  </si>
  <si>
    <t>8628-WWJH</t>
  </si>
  <si>
    <t>340-7994</t>
  </si>
  <si>
    <t>9322-TYHV</t>
  </si>
  <si>
    <t>310-9293</t>
  </si>
  <si>
    <t>6181-SEZR</t>
  </si>
  <si>
    <t>291-7105</t>
  </si>
  <si>
    <t>8190-FMJO</t>
  </si>
  <si>
    <t>325-8191</t>
  </si>
  <si>
    <t>7111-ESQL</t>
  </si>
  <si>
    <t>320-3378</t>
  </si>
  <si>
    <t>8433-KEZR</t>
  </si>
  <si>
    <t>27.5</t>
  </si>
  <si>
    <t>291-3597</t>
  </si>
  <si>
    <t>1703-PUPS</t>
  </si>
  <si>
    <t>296-2945</t>
  </si>
  <si>
    <t>9216-BNGI</t>
  </si>
  <si>
    <t>364-7253</t>
  </si>
  <si>
    <t>8195-TIHI</t>
  </si>
  <si>
    <t>292-9359</t>
  </si>
  <si>
    <t>3612-CMIO</t>
  </si>
  <si>
    <t>164.7</t>
  </si>
  <si>
    <t>314-8458</t>
  </si>
  <si>
    <t>2945-UCWR</t>
  </si>
  <si>
    <t>340-9109</t>
  </si>
  <si>
    <t>6378-IANI</t>
  </si>
  <si>
    <t>648.3</t>
  </si>
  <si>
    <t>361-8673</t>
  </si>
  <si>
    <t>3365-LANW</t>
  </si>
  <si>
    <t>45.7</t>
  </si>
  <si>
    <t>310-4388</t>
  </si>
  <si>
    <t>7938-KPIX</t>
  </si>
  <si>
    <t>67.9</t>
  </si>
  <si>
    <t>323-5365</t>
  </si>
  <si>
    <t>8454-JZLB</t>
  </si>
  <si>
    <t>297-4615</t>
  </si>
  <si>
    <t>4494-XHHB</t>
  </si>
  <si>
    <t>374-5292</t>
  </si>
  <si>
    <t>9795-MUCM</t>
  </si>
  <si>
    <t>320-2789</t>
  </si>
  <si>
    <t>1302-ZJFA</t>
  </si>
  <si>
    <t>614.2</t>
  </si>
  <si>
    <t>296-2902</t>
  </si>
  <si>
    <t>8505-PLUA</t>
  </si>
  <si>
    <t>351-8039</t>
  </si>
  <si>
    <t>4686-MFCE</t>
  </si>
  <si>
    <t>309-4357</t>
  </si>
  <si>
    <t>2752-QWQN</t>
  </si>
  <si>
    <t>309-7974</t>
  </si>
  <si>
    <t>9961-GXPU</t>
  </si>
  <si>
    <t>344-2446</t>
  </si>
  <si>
    <t>1622-TQMB</t>
  </si>
  <si>
    <t>420.9</t>
  </si>
  <si>
    <t>612.5</t>
  </si>
  <si>
    <t>122.5</t>
  </si>
  <si>
    <t>385-1924</t>
  </si>
  <si>
    <t>5612-KWEA</t>
  </si>
  <si>
    <t>342-7313</t>
  </si>
  <si>
    <t>6671-DGJI</t>
  </si>
  <si>
    <t>241.1</t>
  </si>
  <si>
    <t>68.6</t>
  </si>
  <si>
    <t>398-5144</t>
  </si>
  <si>
    <t>0143-MUHQ</t>
  </si>
  <si>
    <t>257-3583</t>
  </si>
  <si>
    <t>5302-BDGB</t>
  </si>
  <si>
    <t>293-3966</t>
  </si>
  <si>
    <t>7495-CLGQ</t>
  </si>
  <si>
    <t>321-5492</t>
  </si>
  <si>
    <t>0295-ETJE</t>
  </si>
  <si>
    <t>335-10350</t>
  </si>
  <si>
    <t>4539-DNTZ</t>
  </si>
  <si>
    <t>262-2392</t>
  </si>
  <si>
    <t>8570-DECH</t>
  </si>
  <si>
    <t>356-9645</t>
  </si>
  <si>
    <t>0696-CSAX</t>
  </si>
  <si>
    <t>337-2015</t>
  </si>
  <si>
    <t>9912-LNHW</t>
  </si>
  <si>
    <t>368-6320</t>
  </si>
  <si>
    <t>5538-IAKV</t>
  </si>
  <si>
    <t>352.3</t>
  </si>
  <si>
    <t>319-6734</t>
  </si>
  <si>
    <t>7177-EXXC</t>
  </si>
  <si>
    <t>297-3599</t>
  </si>
  <si>
    <t>4495-GOBD</t>
  </si>
  <si>
    <t>293-8762</t>
  </si>
  <si>
    <t>4423-HLPN</t>
  </si>
  <si>
    <t>358-2905</t>
  </si>
  <si>
    <t>1600-JQPR</t>
  </si>
  <si>
    <t>309-4609</t>
  </si>
  <si>
    <t>0932-RUVI</t>
  </si>
  <si>
    <t>362-2359</t>
  </si>
  <si>
    <t>7885-XCPM</t>
  </si>
  <si>
    <t>324-5999</t>
  </si>
  <si>
    <t>2897-EGQE</t>
  </si>
  <si>
    <t>981.6</t>
  </si>
  <si>
    <t>330-4961</t>
  </si>
  <si>
    <t>8855-SXCX</t>
  </si>
  <si>
    <t>266-8819</t>
  </si>
  <si>
    <t>7387-OPXU</t>
  </si>
  <si>
    <t>519.6</t>
  </si>
  <si>
    <t>305-5842</t>
  </si>
  <si>
    <t>7062-QUEU</t>
  </si>
  <si>
    <t>301-8154</t>
  </si>
  <si>
    <t>3193-TQXM</t>
  </si>
  <si>
    <t>102.9</t>
  </si>
  <si>
    <t>382-8200</t>
  </si>
  <si>
    <t>1068-SBFV</t>
  </si>
  <si>
    <t>305-2214</t>
  </si>
  <si>
    <t>2903-UORJ</t>
  </si>
  <si>
    <t>386-5475</t>
  </si>
  <si>
    <t>6700-NBZE</t>
  </si>
  <si>
    <t>374-6973</t>
  </si>
  <si>
    <t>4547-HEOK</t>
  </si>
  <si>
    <t>352-6848</t>
  </si>
  <si>
    <t>4130-YGAL</t>
  </si>
  <si>
    <t>242.3</t>
  </si>
  <si>
    <t>192.4</t>
  </si>
  <si>
    <t>342-3519</t>
  </si>
  <si>
    <t>7080-QIHQ</t>
  </si>
  <si>
    <t>283.6</t>
  </si>
  <si>
    <t>244-3902</t>
  </si>
  <si>
    <t>0161-TWZF</t>
  </si>
  <si>
    <t>291-1439</t>
  </si>
  <si>
    <t>7007-IFWQ</t>
  </si>
  <si>
    <t>59.7</t>
  </si>
  <si>
    <t>318-8893</t>
  </si>
  <si>
    <t>6768-OVHM</t>
  </si>
  <si>
    <t>392-5328</t>
  </si>
  <si>
    <t>5066-TOHF</t>
  </si>
  <si>
    <t>96.7</t>
  </si>
  <si>
    <t>316-4391</t>
  </si>
  <si>
    <t>7322-UZSB</t>
  </si>
  <si>
    <t>365-5067</t>
  </si>
  <si>
    <t>7345-RANV</t>
  </si>
  <si>
    <t>402-6381</t>
  </si>
  <si>
    <t>5381-UBGY</t>
  </si>
  <si>
    <t>305-4565</t>
  </si>
  <si>
    <t>2801-HNDY</t>
  </si>
  <si>
    <t>308-3990</t>
  </si>
  <si>
    <t>1730-EDDE</t>
  </si>
  <si>
    <t>724.1</t>
  </si>
  <si>
    <t>325-8532</t>
  </si>
  <si>
    <t>1552-SGUS</t>
  </si>
  <si>
    <t>290-3396</t>
  </si>
  <si>
    <t>7175-OISN</t>
  </si>
  <si>
    <t>395-10411</t>
  </si>
  <si>
    <t>2043-XYRY</t>
  </si>
  <si>
    <t>98.8</t>
  </si>
  <si>
    <t>321-8224</t>
  </si>
  <si>
    <t>4962-SJPR</t>
  </si>
  <si>
    <t>297-9088</t>
  </si>
  <si>
    <t>0634-ILYL</t>
  </si>
  <si>
    <t>259-5525</t>
  </si>
  <si>
    <t>6702-ZNFI</t>
  </si>
  <si>
    <t>366-1956</t>
  </si>
  <si>
    <t>0223-FVOH</t>
  </si>
  <si>
    <t>305-4442</t>
  </si>
  <si>
    <t>9454-WFYI</t>
  </si>
  <si>
    <t>270-6550</t>
  </si>
  <si>
    <t>0123-IQZY</t>
  </si>
  <si>
    <t>324-8319</t>
  </si>
  <si>
    <t>3938-QCBR</t>
  </si>
  <si>
    <t>318-7162</t>
  </si>
  <si>
    <t>8235-FHPP</t>
  </si>
  <si>
    <t>46.3</t>
  </si>
  <si>
    <t>204.7</t>
  </si>
  <si>
    <t>313-7089</t>
  </si>
  <si>
    <t>8385-TROC</t>
  </si>
  <si>
    <t>30.5</t>
  </si>
  <si>
    <t>322-8060</t>
  </si>
  <si>
    <t>1963-FBWU</t>
  </si>
  <si>
    <t>237-4244</t>
  </si>
  <si>
    <t>7582-URJM</t>
  </si>
  <si>
    <t>661.9</t>
  </si>
  <si>
    <t>303-1844</t>
  </si>
  <si>
    <t>6697-ISBM</t>
  </si>
  <si>
    <t>348-2934</t>
  </si>
  <si>
    <t>6275-HEXE</t>
  </si>
  <si>
    <t>383-2800</t>
  </si>
  <si>
    <t>1194-ROHJ</t>
  </si>
  <si>
    <t>365-9252</t>
  </si>
  <si>
    <t>2340-QFSN</t>
  </si>
  <si>
    <t>326-4206</t>
  </si>
  <si>
    <t>6922-QDIZ</t>
  </si>
  <si>
    <t>372-2712</t>
  </si>
  <si>
    <t>4963-PKUO</t>
  </si>
  <si>
    <t>1055.1</t>
  </si>
  <si>
    <t>272-7648</t>
  </si>
  <si>
    <t>9474-DATU</t>
  </si>
  <si>
    <t>331-1545</t>
  </si>
  <si>
    <t>3382-IGNP</t>
  </si>
  <si>
    <t>276-10641</t>
  </si>
  <si>
    <t>7849-UBSH</t>
  </si>
  <si>
    <t>330-4267</t>
  </si>
  <si>
    <t>6949-SJPA</t>
  </si>
  <si>
    <t>283-3866</t>
  </si>
  <si>
    <t>0144-TNTL</t>
  </si>
  <si>
    <t>343-7222</t>
  </si>
  <si>
    <t>0247-COJD</t>
  </si>
  <si>
    <t>389-5006</t>
  </si>
  <si>
    <t>3484-BLMM</t>
  </si>
  <si>
    <t>273-9946</t>
  </si>
  <si>
    <t>4313-VZVW</t>
  </si>
  <si>
    <t>339-9382</t>
  </si>
  <si>
    <t>9245-TECR</t>
  </si>
  <si>
    <t>311-7977</t>
  </si>
  <si>
    <t>9268-ALWQ</t>
  </si>
  <si>
    <t>38.6</t>
  </si>
  <si>
    <t>306-3205</t>
  </si>
  <si>
    <t>1539-UWJT</t>
  </si>
  <si>
    <t>443.9</t>
  </si>
  <si>
    <t>287-2059</t>
  </si>
  <si>
    <t>5805-SKYM</t>
  </si>
  <si>
    <t>244-5809</t>
  </si>
  <si>
    <t>2274-DHZD</t>
  </si>
  <si>
    <t>89.6</t>
  </si>
  <si>
    <t>355-4620</t>
  </si>
  <si>
    <t>6429-QRGK</t>
  </si>
  <si>
    <t>337-7973</t>
  </si>
  <si>
    <t>3560-VZCZ</t>
  </si>
  <si>
    <t>321.4</t>
  </si>
  <si>
    <t>3182-LTNL</t>
  </si>
  <si>
    <t>579.4</t>
  </si>
  <si>
    <t>323-8376</t>
  </si>
  <si>
    <t>2799-IZWN</t>
  </si>
  <si>
    <t>276-4714</t>
  </si>
  <si>
    <t>1999-KGUT</t>
  </si>
  <si>
    <t>295-6593</t>
  </si>
  <si>
    <t>6887-EGXE</t>
  </si>
  <si>
    <t>327-9111</t>
  </si>
  <si>
    <t>4114-DZYG</t>
  </si>
  <si>
    <t>331-9889</t>
  </si>
  <si>
    <t>9345-WPOY</t>
  </si>
  <si>
    <t>395-4182</t>
  </si>
  <si>
    <t>3321-SIGE</t>
  </si>
  <si>
    <t>80.4</t>
  </si>
  <si>
    <t>311-2942</t>
  </si>
  <si>
    <t>1106-XAJP</t>
  </si>
  <si>
    <t>330-8106</t>
  </si>
  <si>
    <t>6869-NTDN</t>
  </si>
  <si>
    <t>316-8093</t>
  </si>
  <si>
    <t>1825-BENT</t>
  </si>
  <si>
    <t>350-9053</t>
  </si>
  <si>
    <t>2114-DBRM</t>
  </si>
  <si>
    <t>275-10041</t>
  </si>
  <si>
    <t>4525-NKWX</t>
  </si>
  <si>
    <t>292-9891</t>
  </si>
  <si>
    <t>5056-IRYY</t>
  </si>
  <si>
    <t>466.6</t>
  </si>
  <si>
    <t>290-9617</t>
  </si>
  <si>
    <t>7964-QHWT</t>
  </si>
  <si>
    <t>250-4166</t>
  </si>
  <si>
    <t>9066-LPPA</t>
  </si>
  <si>
    <t>827.5</t>
  </si>
  <si>
    <t>344-4207</t>
  </si>
  <si>
    <t>9671-NWDE</t>
  </si>
  <si>
    <t>330-10631</t>
  </si>
  <si>
    <t>0652-DTAQ</t>
  </si>
  <si>
    <t>310-5493</t>
  </si>
  <si>
    <t>8109-TTSP</t>
  </si>
  <si>
    <t>71.1</t>
  </si>
  <si>
    <t>315-8993</t>
  </si>
  <si>
    <t>0964-SHEN</t>
  </si>
  <si>
    <t>415-5249</t>
  </si>
  <si>
    <t>2238-NENF</t>
  </si>
  <si>
    <t>350-3301</t>
  </si>
  <si>
    <t>5464-EZYX</t>
  </si>
  <si>
    <t>291-3374</t>
  </si>
  <si>
    <t>7572-EAOW</t>
  </si>
  <si>
    <t>354-10602</t>
  </si>
  <si>
    <t>8380-IPGN</t>
  </si>
  <si>
    <t>444.2</t>
  </si>
  <si>
    <t>284-1781</t>
  </si>
  <si>
    <t>0820-KUUD</t>
  </si>
  <si>
    <t>295-2331</t>
  </si>
  <si>
    <t>6671-HBCN</t>
  </si>
  <si>
    <t>317-10172</t>
  </si>
  <si>
    <t>4891-TDDC</t>
  </si>
  <si>
    <t>316-6907</t>
  </si>
  <si>
    <t>4470-VSYZ</t>
  </si>
  <si>
    <t>362-5564</t>
  </si>
  <si>
    <t>6698-HFRX</t>
  </si>
  <si>
    <t>382-7418</t>
  </si>
  <si>
    <t>3094-RMVP</t>
  </si>
  <si>
    <t>304-9980</t>
  </si>
  <si>
    <t>5417-OTQN</t>
  </si>
  <si>
    <t>26.9</t>
  </si>
  <si>
    <t>319-7468</t>
  </si>
  <si>
    <t>4589-VJEL</t>
  </si>
  <si>
    <t>322-9507</t>
  </si>
  <si>
    <t>5334-XQLC</t>
  </si>
  <si>
    <t>344-3310</t>
  </si>
  <si>
    <t>0106-TBHV</t>
  </si>
  <si>
    <t>311-5640</t>
  </si>
  <si>
    <t>9216-WIKL</t>
  </si>
  <si>
    <t>287-9287</t>
  </si>
  <si>
    <t>6316-NJKS</t>
  </si>
  <si>
    <t>295-4599</t>
  </si>
  <si>
    <t>6172-ARGW</t>
  </si>
  <si>
    <t>398.4</t>
  </si>
  <si>
    <t>285-7947</t>
  </si>
  <si>
    <t>2326-VYWK</t>
  </si>
  <si>
    <t>346-9596</t>
  </si>
  <si>
    <t>0298-PICD</t>
  </si>
  <si>
    <t>341-5989</t>
  </si>
  <si>
    <t>4637-TECD</t>
  </si>
  <si>
    <t>379-3332</t>
  </si>
  <si>
    <t>5357-BPCI</t>
  </si>
  <si>
    <t>326-2172</t>
  </si>
  <si>
    <t>4369-ZVUR</t>
  </si>
  <si>
    <t>123.3</t>
  </si>
  <si>
    <t>361-9278</t>
  </si>
  <si>
    <t>9660-TURB</t>
  </si>
  <si>
    <t>324-3544</t>
  </si>
  <si>
    <t>9728-OZMT</t>
  </si>
  <si>
    <t>705.2</t>
  </si>
  <si>
    <t>293-5347</t>
  </si>
  <si>
    <t>1669-XUJV</t>
  </si>
  <si>
    <t>314-6607</t>
  </si>
  <si>
    <t>7565-XVFG</t>
  </si>
  <si>
    <t>358-4302</t>
  </si>
  <si>
    <t>5560-RHYI</t>
  </si>
  <si>
    <t>370-7330</t>
  </si>
  <si>
    <t>0508-ZWNY</t>
  </si>
  <si>
    <t>324-1850</t>
  </si>
  <si>
    <t>0467-ATZR</t>
  </si>
  <si>
    <t>250-5324</t>
  </si>
  <si>
    <t>4024-KGZL</t>
  </si>
  <si>
    <t>238-3986</t>
  </si>
  <si>
    <t>2183-AYUA</t>
  </si>
  <si>
    <t>84.5</t>
  </si>
  <si>
    <t>348-8721</t>
  </si>
  <si>
    <t>4914-GDRS</t>
  </si>
  <si>
    <t>268-8601</t>
  </si>
  <si>
    <t>8934-OEGV</t>
  </si>
  <si>
    <t>325-10251</t>
  </si>
  <si>
    <t>3946-PLZN</t>
  </si>
  <si>
    <t>280-7800</t>
  </si>
  <si>
    <t>7552-HSAI</t>
  </si>
  <si>
    <t>399-9278</t>
  </si>
  <si>
    <t>2696-FJPN</t>
  </si>
  <si>
    <t>291-1659</t>
  </si>
  <si>
    <t>6730-BVSP</t>
  </si>
  <si>
    <t>390-8241</t>
  </si>
  <si>
    <t>7948-TQRL</t>
  </si>
  <si>
    <t>112.3</t>
  </si>
  <si>
    <t>368-4078</t>
  </si>
  <si>
    <t>5556-JEAQ</t>
  </si>
  <si>
    <t>352-7568</t>
  </si>
  <si>
    <t>4533-QRDM</t>
  </si>
  <si>
    <t>366-5258</t>
  </si>
  <si>
    <t>3859-FXIF</t>
  </si>
  <si>
    <t>337-6109</t>
  </si>
  <si>
    <t>9640-YTLK</t>
  </si>
  <si>
    <t>209.7</t>
  </si>
  <si>
    <t>346-3300</t>
  </si>
  <si>
    <t>4540-IVUI</t>
  </si>
  <si>
    <t>339-8388</t>
  </si>
  <si>
    <t>0884-SRXL</t>
  </si>
  <si>
    <t>308-3224</t>
  </si>
  <si>
    <t>4922-UJON</t>
  </si>
  <si>
    <t>283-2821</t>
  </si>
  <si>
    <t>9779-VHNO</t>
  </si>
  <si>
    <t>319-3052</t>
  </si>
  <si>
    <t>9567-ZFVW</t>
  </si>
  <si>
    <t>298-7543</t>
  </si>
  <si>
    <t>1254-IWUU</t>
  </si>
  <si>
    <t>312-1776</t>
  </si>
  <si>
    <t>7762-VEGZ</t>
  </si>
  <si>
    <t>369-6452</t>
  </si>
  <si>
    <t>9750-QURB</t>
  </si>
  <si>
    <t>386-1322</t>
  </si>
  <si>
    <t>9737-YYPQ</t>
  </si>
  <si>
    <t>278-6196</t>
  </si>
  <si>
    <t>1203-VAMR</t>
  </si>
  <si>
    <t>341-3441</t>
  </si>
  <si>
    <t>4406-UNDP</t>
  </si>
  <si>
    <t>266-2956</t>
  </si>
  <si>
    <t>8748-WVNN</t>
  </si>
  <si>
    <t>520.7</t>
  </si>
  <si>
    <t>269-6873</t>
  </si>
  <si>
    <t>1480-JBRO</t>
  </si>
  <si>
    <t>573.4</t>
  </si>
  <si>
    <t>276-8426</t>
  </si>
  <si>
    <t>3530-XSTF</t>
  </si>
  <si>
    <t>257-4331</t>
  </si>
  <si>
    <t>1315-DKXT</t>
  </si>
  <si>
    <t>317-6871</t>
  </si>
  <si>
    <t>9992-FVIE</t>
  </si>
  <si>
    <t>175.6</t>
  </si>
  <si>
    <t>299-7231</t>
  </si>
  <si>
    <t>5824-RIFL</t>
  </si>
  <si>
    <t>237-9672</t>
  </si>
  <si>
    <t>3968-PZQU</t>
  </si>
  <si>
    <t>335-6053</t>
  </si>
  <si>
    <t>0725-WTFB</t>
  </si>
  <si>
    <t>310-8611</t>
  </si>
  <si>
    <t>7874-SBOU</t>
  </si>
  <si>
    <t>307-3693</t>
  </si>
  <si>
    <t>3282-UGNW</t>
  </si>
  <si>
    <t>486.9</t>
  </si>
  <si>
    <t>291-2926</t>
  </si>
  <si>
    <t>9273-SLLE</t>
  </si>
  <si>
    <t>331-9906</t>
  </si>
  <si>
    <t>6663-HLJH</t>
  </si>
  <si>
    <t>210.5</t>
  </si>
  <si>
    <t>331-9962</t>
  </si>
  <si>
    <t>8096-PIIU</t>
  </si>
  <si>
    <t>263-8897</t>
  </si>
  <si>
    <t>7775-JDIF</t>
  </si>
  <si>
    <t>291-8614</t>
  </si>
  <si>
    <t>0526-PLMI</t>
  </si>
  <si>
    <t>317-9662</t>
  </si>
  <si>
    <t>6168-MOWG</t>
  </si>
  <si>
    <t>361.8</t>
  </si>
  <si>
    <t>280-6586</t>
  </si>
  <si>
    <t>6796-UOCA</t>
  </si>
  <si>
    <t>400-6444</t>
  </si>
  <si>
    <t>2647-LVUX</t>
  </si>
  <si>
    <t>293-7798</t>
  </si>
  <si>
    <t>5670-IEOU</t>
  </si>
  <si>
    <t>305-6335</t>
  </si>
  <si>
    <t>0816-QFNP</t>
  </si>
  <si>
    <t>300-5089</t>
  </si>
  <si>
    <t>7422-TUIG</t>
  </si>
  <si>
    <t>343-4949</t>
  </si>
  <si>
    <t>8062-PALD</t>
  </si>
  <si>
    <t>188.7</t>
  </si>
  <si>
    <t>317-7010</t>
  </si>
  <si>
    <t>5380-KKWG</t>
  </si>
  <si>
    <t>357-10425</t>
  </si>
  <si>
    <t>4478-UCVB</t>
  </si>
  <si>
    <t>337-7011</t>
  </si>
  <si>
    <t>1960-WYLU</t>
  </si>
  <si>
    <t>343-10776</t>
  </si>
  <si>
    <t>7876-CMCE</t>
  </si>
  <si>
    <t>770.7</t>
  </si>
  <si>
    <t>330-5926</t>
  </si>
  <si>
    <t>0216-AXYC</t>
  </si>
  <si>
    <t>902.6</t>
  </si>
  <si>
    <t>284-7333</t>
  </si>
  <si>
    <t>7952-EPXB</t>
  </si>
  <si>
    <t>373-8809</t>
  </si>
  <si>
    <t>2651-SYDN</t>
  </si>
  <si>
    <t>302-3012</t>
  </si>
  <si>
    <t>4727-NNBU</t>
  </si>
  <si>
    <t>285-8132</t>
  </si>
  <si>
    <t>6015-GCZS</t>
  </si>
  <si>
    <t>355-2123</t>
  </si>
  <si>
    <t>5520-IBBZ</t>
  </si>
  <si>
    <t>307-4181</t>
  </si>
  <si>
    <t>2363-PLZW</t>
  </si>
  <si>
    <t>322-7545</t>
  </si>
  <si>
    <t>3393-WWSI</t>
  </si>
  <si>
    <t>393-7110</t>
  </si>
  <si>
    <t>4732-JCCV</t>
  </si>
  <si>
    <t>316-2551</t>
  </si>
  <si>
    <t>3047-DWKQ</t>
  </si>
  <si>
    <t>362-7520</t>
  </si>
  <si>
    <t>3146-DRDM</t>
  </si>
  <si>
    <t>351-6699</t>
  </si>
  <si>
    <t>4412-WZWF</t>
  </si>
  <si>
    <t>263-8537</t>
  </si>
  <si>
    <t>4105-HDCB</t>
  </si>
  <si>
    <t>423.9</t>
  </si>
  <si>
    <t>312-6638</t>
  </si>
  <si>
    <t>5141-YFJE</t>
  </si>
  <si>
    <t>419-9994</t>
  </si>
  <si>
    <t>2029-KEWB</t>
  </si>
  <si>
    <t>251-5725</t>
  </si>
  <si>
    <t>7556-GBMD</t>
  </si>
  <si>
    <t>49.1</t>
  </si>
  <si>
    <t>338-7136</t>
  </si>
  <si>
    <t>7847-UBTY</t>
  </si>
  <si>
    <t>322-8122</t>
  </si>
  <si>
    <t>7885-ILNQ</t>
  </si>
  <si>
    <t>363-9846</t>
  </si>
  <si>
    <t>0993-KTKY</t>
  </si>
  <si>
    <t>302-6807</t>
  </si>
  <si>
    <t>1507-IONC</t>
  </si>
  <si>
    <t>298-1630</t>
  </si>
  <si>
    <t>1995-EQOY</t>
  </si>
  <si>
    <t>327-6210</t>
  </si>
  <si>
    <t>0638-ZSDN</t>
  </si>
  <si>
    <t>255-6651</t>
  </si>
  <si>
    <t>6370-DYJS</t>
  </si>
  <si>
    <t>310-6485</t>
  </si>
  <si>
    <t>9307-QZCU</t>
  </si>
  <si>
    <t>316-9859</t>
  </si>
  <si>
    <t>3562-LLWJ</t>
  </si>
  <si>
    <t>376-8469</t>
  </si>
  <si>
    <t>9232-XEDE</t>
  </si>
  <si>
    <t>383.1</t>
  </si>
  <si>
    <t>274-10250</t>
  </si>
  <si>
    <t>2251-KUYD</t>
  </si>
  <si>
    <t>239-4544</t>
  </si>
  <si>
    <t>4291-BCOQ</t>
  </si>
  <si>
    <t>261-5317</t>
  </si>
  <si>
    <t>0196-FSZZ</t>
  </si>
  <si>
    <t>274-9810</t>
  </si>
  <si>
    <t>7522-HONA</t>
  </si>
  <si>
    <t>297-9252</t>
  </si>
  <si>
    <t>0550-OEVK</t>
  </si>
  <si>
    <t>259-7720</t>
  </si>
  <si>
    <t>8566-PGMF</t>
  </si>
  <si>
    <t>475.6</t>
  </si>
  <si>
    <t>370-5304</t>
  </si>
  <si>
    <t>8301-PXLD</t>
  </si>
  <si>
    <t>235.3</t>
  </si>
  <si>
    <t>329-2269</t>
  </si>
  <si>
    <t>0698-BHEF</t>
  </si>
  <si>
    <t>398-8886</t>
  </si>
  <si>
    <t>1695-AYVA</t>
  </si>
  <si>
    <t>313-5014</t>
  </si>
  <si>
    <t>9114-XONH</t>
  </si>
  <si>
    <t>339-4298</t>
  </si>
  <si>
    <t>2237-XHKZ</t>
  </si>
  <si>
    <t>322-6439</t>
  </si>
  <si>
    <t>5187-FVMD</t>
  </si>
  <si>
    <t>359.1</t>
  </si>
  <si>
    <t>298-2530</t>
  </si>
  <si>
    <t>8637-MGQF</t>
  </si>
  <si>
    <t>341-2731</t>
  </si>
  <si>
    <t>5201-EZBP</t>
  </si>
  <si>
    <t>300.8</t>
  </si>
  <si>
    <t>384-6722</t>
  </si>
  <si>
    <t>0757-TKMH</t>
  </si>
  <si>
    <t>333-3147</t>
  </si>
  <si>
    <t>0143-REXB</t>
  </si>
  <si>
    <t>381-8359</t>
  </si>
  <si>
    <t>1155-PQHF</t>
  </si>
  <si>
    <t>313-4580</t>
  </si>
  <si>
    <t>2963-AAMI</t>
  </si>
  <si>
    <t>318-4839</t>
  </si>
  <si>
    <t>8415-IRWW</t>
  </si>
  <si>
    <t>342-3824</t>
  </si>
  <si>
    <t>7235-QSPE</t>
  </si>
  <si>
    <t>177.3</t>
  </si>
  <si>
    <t>408-5588</t>
  </si>
  <si>
    <t>9674-JWJJ</t>
  </si>
  <si>
    <t>328-5507</t>
  </si>
  <si>
    <t>7331-YHBP</t>
  </si>
  <si>
    <t>325-2675</t>
  </si>
  <si>
    <t>7890-TAAG</t>
  </si>
  <si>
    <t>321-10643</t>
  </si>
  <si>
    <t>3673-MCWM</t>
  </si>
  <si>
    <t>403-7038</t>
  </si>
  <si>
    <t>4082-RXME</t>
  </si>
  <si>
    <t>400-10492</t>
  </si>
  <si>
    <t>3536-QCDH</t>
  </si>
  <si>
    <t>312-10303</t>
  </si>
  <si>
    <t>8752-SOTK</t>
  </si>
  <si>
    <t>231.9</t>
  </si>
  <si>
    <t>369-9738</t>
  </si>
  <si>
    <t>1086-PWUP</t>
  </si>
  <si>
    <t>301-4807</t>
  </si>
  <si>
    <t>7102-GBMO</t>
  </si>
  <si>
    <t>333-8515</t>
  </si>
  <si>
    <t>7912-GVVL</t>
  </si>
  <si>
    <t>329-6891</t>
  </si>
  <si>
    <t>5706-UGZJ</t>
  </si>
  <si>
    <t>333-6668</t>
  </si>
  <si>
    <t>0561-HODW</t>
  </si>
  <si>
    <t>336-7972</t>
  </si>
  <si>
    <t>5038-ERGW</t>
  </si>
  <si>
    <t>375-5126</t>
  </si>
  <si>
    <t>6489-SPPD</t>
  </si>
  <si>
    <t>56.3</t>
  </si>
  <si>
    <t>377-6570</t>
  </si>
  <si>
    <t>7901-AVPH</t>
  </si>
  <si>
    <t>315-9474</t>
  </si>
  <si>
    <t>1948-YRZJ</t>
  </si>
  <si>
    <t>409-8043</t>
  </si>
  <si>
    <t>2032-VNWH</t>
  </si>
  <si>
    <t>105.3</t>
  </si>
  <si>
    <t>355-4080</t>
  </si>
  <si>
    <t>0840-NWVD</t>
  </si>
  <si>
    <t>249-9569</t>
  </si>
  <si>
    <t>1521-TKTJ</t>
  </si>
  <si>
    <t>328-2202</t>
  </si>
  <si>
    <t>7092-LFEY</t>
  </si>
  <si>
    <t>325-8241</t>
  </si>
  <si>
    <t>3893-UCKC</t>
  </si>
  <si>
    <t>146.2</t>
  </si>
  <si>
    <t>316-5769</t>
  </si>
  <si>
    <t>5791-LDPT</t>
  </si>
  <si>
    <t>242-4125</t>
  </si>
  <si>
    <t>6251-INKJ</t>
  </si>
  <si>
    <t>365-8331</t>
  </si>
  <si>
    <t>7601-NADC</t>
  </si>
  <si>
    <t>328-6240</t>
  </si>
  <si>
    <t>8242-RTVK</t>
  </si>
  <si>
    <t>277.4</t>
  </si>
  <si>
    <t>385-10324</t>
  </si>
  <si>
    <t>3874-KTRH</t>
  </si>
  <si>
    <t>327-9614</t>
  </si>
  <si>
    <t>7103-VJQC</t>
  </si>
  <si>
    <t>318-3432</t>
  </si>
  <si>
    <t>7577-EYLJ</t>
  </si>
  <si>
    <t>195.9</t>
  </si>
  <si>
    <t>270-6443</t>
  </si>
  <si>
    <t>6427-CNXM</t>
  </si>
  <si>
    <t>309-6648</t>
  </si>
  <si>
    <t>4113-LWUZ</t>
  </si>
  <si>
    <t>294-7813</t>
  </si>
  <si>
    <t>5683-AAVL</t>
  </si>
  <si>
    <t>313-7459</t>
  </si>
  <si>
    <t>4377-ZSVZ</t>
  </si>
  <si>
    <t>284-10315</t>
  </si>
  <si>
    <t>3296-UOFT</t>
  </si>
  <si>
    <t>291-8494</t>
  </si>
  <si>
    <t>3691-FEHX</t>
  </si>
  <si>
    <t>265-9542</t>
  </si>
  <si>
    <t>7976-KTZK</t>
  </si>
  <si>
    <t>329.2</t>
  </si>
  <si>
    <t>312-10589</t>
  </si>
  <si>
    <t>0401-XZVJ</t>
  </si>
  <si>
    <t>378-3757</t>
  </si>
  <si>
    <t>1195-HXLO</t>
  </si>
  <si>
    <t>310-3251</t>
  </si>
  <si>
    <t>7818-RPFD</t>
  </si>
  <si>
    <t>320-6703</t>
  </si>
  <si>
    <t>7630-LEOL</t>
  </si>
  <si>
    <t>268-10460</t>
  </si>
  <si>
    <t>7295-BRJO</t>
  </si>
  <si>
    <t>181.4</t>
  </si>
  <si>
    <t>334-2510</t>
  </si>
  <si>
    <t>2354-ZGIH</t>
  </si>
  <si>
    <t>242-9182</t>
  </si>
  <si>
    <t>9146-JNAV</t>
  </si>
  <si>
    <t>321-2015</t>
  </si>
  <si>
    <t>0023-JOAG</t>
  </si>
  <si>
    <t>326-8457</t>
  </si>
  <si>
    <t>2380-FIAB</t>
  </si>
  <si>
    <t>318-7528</t>
  </si>
  <si>
    <t>2645-BTAL</t>
  </si>
  <si>
    <t>351-8388</t>
  </si>
  <si>
    <t>2741-WWGC</t>
  </si>
  <si>
    <t>290-7125</t>
  </si>
  <si>
    <t>1204-AQXW</t>
  </si>
  <si>
    <t>314-2804</t>
  </si>
  <si>
    <t>3885-XBRQ</t>
  </si>
  <si>
    <t>330-3872</t>
  </si>
  <si>
    <t>5975-JRNR</t>
  </si>
  <si>
    <t>327-8002</t>
  </si>
  <si>
    <t>2356-RAMA</t>
  </si>
  <si>
    <t>150.3</t>
  </si>
  <si>
    <t>350-6676</t>
  </si>
  <si>
    <t>6860-HJII</t>
  </si>
  <si>
    <t>427.7</t>
  </si>
  <si>
    <t>381-3451</t>
  </si>
  <si>
    <t>8088-RZOZ</t>
  </si>
  <si>
    <t>317-2551</t>
  </si>
  <si>
    <t>4608-XPMP</t>
  </si>
  <si>
    <t>124.9</t>
  </si>
  <si>
    <t>399-2553</t>
  </si>
  <si>
    <t>3603-ESLN</t>
  </si>
  <si>
    <t>367-5725</t>
  </si>
  <si>
    <t>1805-VNCZ</t>
  </si>
  <si>
    <t>457.7</t>
  </si>
  <si>
    <t>320-1567</t>
  </si>
  <si>
    <t>5489-ZLNI</t>
  </si>
  <si>
    <t>294-1575</t>
  </si>
  <si>
    <t>2875-NDQU</t>
  </si>
  <si>
    <t>361-8922</t>
  </si>
  <si>
    <t>2857-CAEJ</t>
  </si>
  <si>
    <t>298-8055</t>
  </si>
  <si>
    <t>8627-ELIR</t>
  </si>
  <si>
    <t>279-8181</t>
  </si>
  <si>
    <t>8354-ZVGW</t>
  </si>
  <si>
    <t>305-1977</t>
  </si>
  <si>
    <t>7204-XRGR</t>
  </si>
  <si>
    <t>357-9404</t>
  </si>
  <si>
    <t>2740-EDRN</t>
  </si>
  <si>
    <t>110.2</t>
  </si>
  <si>
    <t>281-8493</t>
  </si>
  <si>
    <t>5375-EBOI</t>
  </si>
  <si>
    <t>642.4</t>
  </si>
  <si>
    <t>378-2385</t>
  </si>
  <si>
    <t>8580-BMIS</t>
  </si>
  <si>
    <t>362-2965</t>
  </si>
  <si>
    <t>7262-WZBF</t>
  </si>
  <si>
    <t>332-4177</t>
  </si>
  <si>
    <t>2435-XSYR</t>
  </si>
  <si>
    <t>264.1</t>
  </si>
  <si>
    <t>290-8327</t>
  </si>
  <si>
    <t>9200-JOUX</t>
  </si>
  <si>
    <t>403-7359</t>
  </si>
  <si>
    <t>4764-KMWU</t>
  </si>
  <si>
    <t>727.9</t>
  </si>
  <si>
    <t>276-5934</t>
  </si>
  <si>
    <t>2132-JBIW</t>
  </si>
  <si>
    <t>385-9748</t>
  </si>
  <si>
    <t>6859-DKXU</t>
  </si>
  <si>
    <t>287-10160</t>
  </si>
  <si>
    <t>9200-YNDX</t>
  </si>
  <si>
    <t>290-10683</t>
  </si>
  <si>
    <t>4268-GQBZ</t>
  </si>
  <si>
    <t>292-7642</t>
  </si>
  <si>
    <t>1472-LCOR</t>
  </si>
  <si>
    <t>334.9</t>
  </si>
  <si>
    <t>344-8538</t>
  </si>
  <si>
    <t>1526-SPDQ</t>
  </si>
  <si>
    <t>296-10452</t>
  </si>
  <si>
    <t>4312-BCKL</t>
  </si>
  <si>
    <t>608.7</t>
  </si>
  <si>
    <t>399-5524</t>
  </si>
  <si>
    <t>8329-IUWI</t>
  </si>
  <si>
    <t>367.6</t>
  </si>
  <si>
    <t>314-7762</t>
  </si>
  <si>
    <t>7716-EDWR</t>
  </si>
  <si>
    <t>384-10302</t>
  </si>
  <si>
    <t>9921-QEHV</t>
  </si>
  <si>
    <t>323-10028</t>
  </si>
  <si>
    <t>3018-WPIC</t>
  </si>
  <si>
    <t>399-7570</t>
  </si>
  <si>
    <t>6445-MGCP</t>
  </si>
  <si>
    <t>308-2502</t>
  </si>
  <si>
    <t>1445-FTXD</t>
  </si>
  <si>
    <t>390-4164</t>
  </si>
  <si>
    <t>8749-BNCD</t>
  </si>
  <si>
    <t>24.4</t>
  </si>
  <si>
    <t>365-3233</t>
  </si>
  <si>
    <t>7062-FUCZ</t>
  </si>
  <si>
    <t>311-6924</t>
  </si>
  <si>
    <t>5524-UCZB</t>
  </si>
  <si>
    <t>338-4609</t>
  </si>
  <si>
    <t>4733-GGZM</t>
  </si>
  <si>
    <t>716.9</t>
  </si>
  <si>
    <t>289-8017</t>
  </si>
  <si>
    <t>3884-FHBV</t>
  </si>
  <si>
    <t>274-6898</t>
  </si>
  <si>
    <t>6049-QTJK</t>
  </si>
  <si>
    <t>291-5689</t>
  </si>
  <si>
    <t>6015-ZYYT</t>
  </si>
  <si>
    <t>278-2845</t>
  </si>
  <si>
    <t>4418-XFVA</t>
  </si>
  <si>
    <t>316-8313</t>
  </si>
  <si>
    <t>8215-XPKN</t>
  </si>
  <si>
    <t>311-3348</t>
  </si>
  <si>
    <t>5063-TAAO</t>
  </si>
  <si>
    <t>319.1</t>
  </si>
  <si>
    <t>355-3866</t>
  </si>
  <si>
    <t>6199-ZJVC</t>
  </si>
  <si>
    <t>284-4133</t>
  </si>
  <si>
    <t>8519-JSVY</t>
  </si>
  <si>
    <t>341-5820</t>
  </si>
  <si>
    <t>5685-CXLT</t>
  </si>
  <si>
    <t>321-3483</t>
  </si>
  <si>
    <t>1811-NHHY</t>
  </si>
  <si>
    <t>710.9</t>
  </si>
  <si>
    <t>385-4891</t>
  </si>
  <si>
    <t>4136-QNAW</t>
  </si>
  <si>
    <t>288-7743</t>
  </si>
  <si>
    <t>5800-OPUS</t>
  </si>
  <si>
    <t>354-4791</t>
  </si>
  <si>
    <t>7737-BAAR</t>
  </si>
  <si>
    <t>348-6522</t>
  </si>
  <si>
    <t>2951-FYJC</t>
  </si>
  <si>
    <t>335-9955</t>
  </si>
  <si>
    <t>7763-KKJY</t>
  </si>
  <si>
    <t>281-6164</t>
  </si>
  <si>
    <t>2829-FKYR</t>
  </si>
  <si>
    <t>329-3078</t>
  </si>
  <si>
    <t>5519-GGFL</t>
  </si>
  <si>
    <t>241-3266</t>
  </si>
  <si>
    <t>5934-PHKI</t>
  </si>
  <si>
    <t>355-4801</t>
  </si>
  <si>
    <t>1475-YHXB</t>
  </si>
  <si>
    <t>303-9846</t>
  </si>
  <si>
    <t>8180-PTYX</t>
  </si>
  <si>
    <t>308-10030</t>
  </si>
  <si>
    <t>4891-MHUQ</t>
  </si>
  <si>
    <t>315-9804</t>
  </si>
  <si>
    <t>5062-EXPM</t>
  </si>
  <si>
    <t>276-8580</t>
  </si>
  <si>
    <t>8383-QQIE</t>
  </si>
  <si>
    <t>362-6514</t>
  </si>
  <si>
    <t>7878-EOSK</t>
  </si>
  <si>
    <t>345.9</t>
  </si>
  <si>
    <t>337-5662</t>
  </si>
  <si>
    <t>2940-TNDG</t>
  </si>
  <si>
    <t>286-4814</t>
  </si>
  <si>
    <t>8343-EZNR</t>
  </si>
  <si>
    <t>277-7974</t>
  </si>
  <si>
    <t>8660-TXBZ</t>
  </si>
  <si>
    <t>571.1</t>
  </si>
  <si>
    <t>298-4866</t>
  </si>
  <si>
    <t>2888-LKAG</t>
  </si>
  <si>
    <t>349-6911</t>
  </si>
  <si>
    <t>9003-DQCX</t>
  </si>
  <si>
    <t>360-3686</t>
  </si>
  <si>
    <t>0233-CBDF</t>
  </si>
  <si>
    <t>383-9140</t>
  </si>
  <si>
    <t>1837-OFRF</t>
  </si>
  <si>
    <t>430.7</t>
  </si>
  <si>
    <t>248-7776</t>
  </si>
  <si>
    <t>7621-KAMG</t>
  </si>
  <si>
    <t>344-4241</t>
  </si>
  <si>
    <t>3529-XGRD</t>
  </si>
  <si>
    <t>415.7</t>
  </si>
  <si>
    <t>319-8817</t>
  </si>
  <si>
    <t>4127-FOZI</t>
  </si>
  <si>
    <t>373.6</t>
  </si>
  <si>
    <t>294-1576</t>
  </si>
  <si>
    <t>4861-BHHD</t>
  </si>
  <si>
    <t>256-2668</t>
  </si>
  <si>
    <t>0817-LDOA</t>
  </si>
  <si>
    <t>276-5552</t>
  </si>
  <si>
    <t>6429-MTWP</t>
  </si>
  <si>
    <t>379-9935</t>
  </si>
  <si>
    <t>6885-UVOX</t>
  </si>
  <si>
    <t>340-7233</t>
  </si>
  <si>
    <t>3184-FDDV</t>
  </si>
  <si>
    <t>317-7803</t>
  </si>
  <si>
    <t>2179-ULXY</t>
  </si>
  <si>
    <t>248-2844</t>
  </si>
  <si>
    <t>4567-JCHC</t>
  </si>
  <si>
    <t>299-8813</t>
  </si>
  <si>
    <t>7518-ZTVX</t>
  </si>
  <si>
    <t>350-1814</t>
  </si>
  <si>
    <t>2282-MQUD</t>
  </si>
  <si>
    <t>304-8853</t>
  </si>
  <si>
    <t>7882-FLOH</t>
  </si>
  <si>
    <t>308-8451</t>
  </si>
  <si>
    <t>4945-EETR</t>
  </si>
  <si>
    <t>382-10339</t>
  </si>
  <si>
    <t>5930-RBRE</t>
  </si>
  <si>
    <t>379-3360</t>
  </si>
  <si>
    <t>3185-TLJL</t>
  </si>
  <si>
    <t>295-4007</t>
  </si>
  <si>
    <t>5427-FSCD</t>
  </si>
  <si>
    <t>342-4294</t>
  </si>
  <si>
    <t>6653-KADX</t>
  </si>
  <si>
    <t>388-5315</t>
  </si>
  <si>
    <t>6082-MYFG</t>
  </si>
  <si>
    <t>297-5522</t>
  </si>
  <si>
    <t>1099-VZGA</t>
  </si>
  <si>
    <t>335-5043</t>
  </si>
  <si>
    <t>1776-TXNR</t>
  </si>
  <si>
    <t>402.8</t>
  </si>
  <si>
    <t>387-6733</t>
  </si>
  <si>
    <t>4223-RBLN</t>
  </si>
  <si>
    <t>1067.4</t>
  </si>
  <si>
    <t>284-6246</t>
  </si>
  <si>
    <t>3672-JOBB</t>
  </si>
  <si>
    <t>353-7684</t>
  </si>
  <si>
    <t>9847-CXKS</t>
  </si>
  <si>
    <t>239-3814</t>
  </si>
  <si>
    <t>2652-FNYC</t>
  </si>
  <si>
    <t>283-1751</t>
  </si>
  <si>
    <t>5216-XVQL</t>
  </si>
  <si>
    <t>381-1665</t>
  </si>
  <si>
    <t>7627-FIFP</t>
  </si>
  <si>
    <t>315.4</t>
  </si>
  <si>
    <t>401-9168</t>
  </si>
  <si>
    <t>8567-TQRL</t>
  </si>
  <si>
    <t>428.3</t>
  </si>
  <si>
    <t>320-9755</t>
  </si>
  <si>
    <t>8424-LVVR</t>
  </si>
  <si>
    <t>304-7550</t>
  </si>
  <si>
    <t>3433-UOGX</t>
  </si>
  <si>
    <t>349-3327</t>
  </si>
  <si>
    <t>8295-HECF</t>
  </si>
  <si>
    <t>367.1</t>
  </si>
  <si>
    <t>264-4041</t>
  </si>
  <si>
    <t>4047-DBWY</t>
  </si>
  <si>
    <t>241-10037</t>
  </si>
  <si>
    <t>1645-SCLE</t>
  </si>
  <si>
    <t>370-3160</t>
  </si>
  <si>
    <t>2944-WVAO</t>
  </si>
  <si>
    <t>729.2</t>
  </si>
  <si>
    <t>307-3616</t>
  </si>
  <si>
    <t>8250-MXBT</t>
  </si>
  <si>
    <t>361-7552</t>
  </si>
  <si>
    <t>6438-UMPT</t>
  </si>
  <si>
    <t>612.6</t>
  </si>
  <si>
    <t>394-7436</t>
  </si>
  <si>
    <t>7190-GQLL</t>
  </si>
  <si>
    <t>635.7</t>
  </si>
  <si>
    <t>335-4913</t>
  </si>
  <si>
    <t>1640-SIYF</t>
  </si>
  <si>
    <t>578.6</t>
  </si>
  <si>
    <t>389-6158</t>
  </si>
  <si>
    <t>7268-QSYK</t>
  </si>
  <si>
    <t>290-9214</t>
  </si>
  <si>
    <t>3324-LVYX</t>
  </si>
  <si>
    <t>344-1728</t>
  </si>
  <si>
    <t>9526-YQIR</t>
  </si>
  <si>
    <t>387-6116</t>
  </si>
  <si>
    <t>1897-DTRA</t>
  </si>
  <si>
    <t>629.7</t>
  </si>
  <si>
    <t>363-5926</t>
  </si>
  <si>
    <t>2607-BHAE</t>
  </si>
  <si>
    <t>330-1735</t>
  </si>
  <si>
    <t>3764-VTBD</t>
  </si>
  <si>
    <t>325-7364</t>
  </si>
  <si>
    <t>7127-DGRJ</t>
  </si>
  <si>
    <t>338-5881</t>
  </si>
  <si>
    <t>9572-AICL</t>
  </si>
  <si>
    <t>314-5873</t>
  </si>
  <si>
    <t>2410-JVZX</t>
  </si>
  <si>
    <t>326-1747</t>
  </si>
  <si>
    <t>7868-AIOP</t>
  </si>
  <si>
    <t>323-10536</t>
  </si>
  <si>
    <t>4369-SXWM</t>
  </si>
  <si>
    <t>301-5322</t>
  </si>
  <si>
    <t>1805-ZAVD</t>
  </si>
  <si>
    <t>582.9</t>
  </si>
  <si>
    <t>331-3754</t>
  </si>
  <si>
    <t>0990-ZMIZ</t>
  </si>
  <si>
    <t>270-10528</t>
  </si>
  <si>
    <t>1438-ZAAS</t>
  </si>
  <si>
    <t>381-8710</t>
  </si>
  <si>
    <t>2668-ECFC</t>
  </si>
  <si>
    <t>736.9</t>
  </si>
  <si>
    <t>308-7772</t>
  </si>
  <si>
    <t>0385-XIZP</t>
  </si>
  <si>
    <t>290.6</t>
  </si>
  <si>
    <t>342-5480</t>
  </si>
  <si>
    <t>9819-ZOUW</t>
  </si>
  <si>
    <t>325-10110</t>
  </si>
  <si>
    <t>4585-KPSG</t>
  </si>
  <si>
    <t>0.2</t>
  </si>
  <si>
    <t>355-5520</t>
  </si>
  <si>
    <t>8071-VCBN</t>
  </si>
  <si>
    <t>318-3185</t>
  </si>
  <si>
    <t>7013-KXSO</t>
  </si>
  <si>
    <t>195.4</t>
  </si>
  <si>
    <t>318-5686</t>
  </si>
  <si>
    <t>9438-XVBQ</t>
  </si>
  <si>
    <t>321-8970</t>
  </si>
  <si>
    <t>5688-NXDU</t>
  </si>
  <si>
    <t>340.8</t>
  </si>
  <si>
    <t>360-3139</t>
  </si>
  <si>
    <t>0359-RTBV</t>
  </si>
  <si>
    <t>325-4995</t>
  </si>
  <si>
    <t>3799-UROV</t>
  </si>
  <si>
    <t>214.5</t>
  </si>
  <si>
    <t>340-2362</t>
  </si>
  <si>
    <t>6408-SJEW</t>
  </si>
  <si>
    <t>333-2415</t>
  </si>
  <si>
    <t>9298-QPFC</t>
  </si>
  <si>
    <t>267.8</t>
  </si>
  <si>
    <t>339-7881</t>
  </si>
  <si>
    <t>5202-CFGH</t>
  </si>
  <si>
    <t>349-2729</t>
  </si>
  <si>
    <t>6389-ZQNB</t>
  </si>
  <si>
    <t>141.3</t>
  </si>
  <si>
    <t>337-9128</t>
  </si>
  <si>
    <t>5537-XDIG</t>
  </si>
  <si>
    <t>269-4651</t>
  </si>
  <si>
    <t>2087-PXYY</t>
  </si>
  <si>
    <t>313-1539</t>
  </si>
  <si>
    <t>0771-CLEI</t>
  </si>
  <si>
    <t>288-2308</t>
  </si>
  <si>
    <t>6776-KCJW</t>
  </si>
  <si>
    <t>306-6842</t>
  </si>
  <si>
    <t>3671-LVLE</t>
  </si>
  <si>
    <t>321-6247</t>
  </si>
  <si>
    <t>6761-APVW</t>
  </si>
  <si>
    <t>281-7483</t>
  </si>
  <si>
    <t>8201-GPPD</t>
  </si>
  <si>
    <t>376-3275</t>
  </si>
  <si>
    <t>5934-GGME</t>
  </si>
  <si>
    <t>280-1238</t>
  </si>
  <si>
    <t>4082-EQZY</t>
  </si>
  <si>
    <t>268-6000</t>
  </si>
  <si>
    <t>7568-XIZB</t>
  </si>
  <si>
    <t>577.7</t>
  </si>
  <si>
    <t>285-7029</t>
  </si>
  <si>
    <t>9039-MYEL</t>
  </si>
  <si>
    <t>296-7320</t>
  </si>
  <si>
    <t>6565-WEVQ</t>
  </si>
  <si>
    <t>342-3099</t>
  </si>
  <si>
    <t>5724-QUGT</t>
  </si>
  <si>
    <t>272-9731</t>
  </si>
  <si>
    <t>8514-QAMO</t>
  </si>
  <si>
    <t>327-6896</t>
  </si>
  <si>
    <t>1367-YNMZ</t>
  </si>
  <si>
    <t>387-4088</t>
  </si>
  <si>
    <t>4212-ENPJ</t>
  </si>
  <si>
    <t>408-2766</t>
  </si>
  <si>
    <t>3290-AXJZ</t>
  </si>
  <si>
    <t>261-4725</t>
  </si>
  <si>
    <t>2371-SFMP</t>
  </si>
  <si>
    <t>354.3</t>
  </si>
  <si>
    <t>272-5219</t>
  </si>
  <si>
    <t>8840-HRUV</t>
  </si>
  <si>
    <t>338-4399</t>
  </si>
  <si>
    <t>4693-ZRKF</t>
  </si>
  <si>
    <t>250-4012</t>
  </si>
  <si>
    <t>7148-KTIB</t>
  </si>
  <si>
    <t>328-9406</t>
  </si>
  <si>
    <t>6088-QQOA</t>
  </si>
  <si>
    <t>389-8032</t>
  </si>
  <si>
    <t>3746-MAXW</t>
  </si>
  <si>
    <t>351-6473</t>
  </si>
  <si>
    <t>8590-NVOC</t>
  </si>
  <si>
    <t>362-3108</t>
  </si>
  <si>
    <t>8968-NLOZ</t>
  </si>
  <si>
    <t>127.2</t>
  </si>
  <si>
    <t>298-3949</t>
  </si>
  <si>
    <t>6646-DYMO</t>
  </si>
  <si>
    <t>397-7189</t>
  </si>
  <si>
    <t>6045-UZKF</t>
  </si>
  <si>
    <t>335-6165</t>
  </si>
  <si>
    <t>9963-ZUBM</t>
  </si>
  <si>
    <t>177.9</t>
  </si>
  <si>
    <t>359-9624</t>
  </si>
  <si>
    <t>0309-GEPB</t>
  </si>
  <si>
    <t>326-1208</t>
  </si>
  <si>
    <t>2731-EZZS</t>
  </si>
  <si>
    <t>267-3814</t>
  </si>
  <si>
    <t>6605-SXZC</t>
  </si>
  <si>
    <t>404-6427</t>
  </si>
  <si>
    <t>8744-CPDY</t>
  </si>
  <si>
    <t>357-4332</t>
  </si>
  <si>
    <t>1684-QYEM</t>
  </si>
  <si>
    <t>709.8</t>
  </si>
  <si>
    <t>316-8907</t>
  </si>
  <si>
    <t>5640-PLIL</t>
  </si>
  <si>
    <t>63.7</t>
  </si>
  <si>
    <t>321-1988</t>
  </si>
  <si>
    <t>3767-DLLW</t>
  </si>
  <si>
    <t>103.3</t>
  </si>
  <si>
    <t>387-6043</t>
  </si>
  <si>
    <t>0713-PJUU</t>
  </si>
  <si>
    <t>296-8614</t>
  </si>
  <si>
    <t>0342-YJTB</t>
  </si>
  <si>
    <t>297-5465</t>
  </si>
  <si>
    <t>1355-ELAD</t>
  </si>
  <si>
    <t>398-5817</t>
  </si>
  <si>
    <t>1806-IVIQ</t>
  </si>
  <si>
    <t>341-1379</t>
  </si>
  <si>
    <t>2330-SQWN</t>
  </si>
  <si>
    <t>331-3006</t>
  </si>
  <si>
    <t>1139-JTEX</t>
  </si>
  <si>
    <t>580.5</t>
  </si>
  <si>
    <t>397-7617</t>
  </si>
  <si>
    <t>8161-PLGM</t>
  </si>
  <si>
    <t>342-6553</t>
  </si>
  <si>
    <t>3590-QGRJ</t>
  </si>
  <si>
    <t>349-8837</t>
  </si>
  <si>
    <t>0173-UTGH</t>
  </si>
  <si>
    <t>326-4607</t>
  </si>
  <si>
    <t>3702-PTNU</t>
  </si>
  <si>
    <t>316-9313</t>
  </si>
  <si>
    <t>3349-QAWI</t>
  </si>
  <si>
    <t>328-5581</t>
  </si>
  <si>
    <t>8760-PEBG</t>
  </si>
  <si>
    <t>363.1</t>
  </si>
  <si>
    <t>360-9294</t>
  </si>
  <si>
    <t>9500-SHSC</t>
  </si>
  <si>
    <t>415-9503</t>
  </si>
  <si>
    <t>5687-GTJG</t>
  </si>
  <si>
    <t>328-2482</t>
  </si>
  <si>
    <t>6847-OMMC</t>
  </si>
  <si>
    <t>383-6357</t>
  </si>
  <si>
    <t>3424-AKZO</t>
  </si>
  <si>
    <t>330-3518</t>
  </si>
  <si>
    <t>6632-BBJS</t>
  </si>
  <si>
    <t>285-9363</t>
  </si>
  <si>
    <t>2554-IOCO</t>
  </si>
  <si>
    <t>275-4662</t>
  </si>
  <si>
    <t>6105-RHWJ</t>
  </si>
  <si>
    <t>72.7</t>
  </si>
  <si>
    <t>267-8055</t>
  </si>
  <si>
    <t>8363-PWIY</t>
  </si>
  <si>
    <t>436.1</t>
  </si>
  <si>
    <t>235-10438</t>
  </si>
  <si>
    <t>6182-ANHX</t>
  </si>
  <si>
    <t>185-7864</t>
  </si>
  <si>
    <t>4020-NPHO</t>
  </si>
  <si>
    <t>218.8</t>
  </si>
  <si>
    <t>355-9993</t>
  </si>
  <si>
    <t>1855-MMRG</t>
  </si>
  <si>
    <t>329-6603</t>
  </si>
  <si>
    <t>6944-TAPJ</t>
  </si>
  <si>
    <t>343-4696</t>
  </si>
  <si>
    <t>2989-ISRV</t>
  </si>
  <si>
    <t>362-5889</t>
  </si>
  <si>
    <t>1104-DDPI</t>
  </si>
  <si>
    <t>88.2</t>
  </si>
  <si>
    <t>360-1171</t>
  </si>
  <si>
    <t>8448-DYKP</t>
  </si>
  <si>
    <t>331-7425</t>
  </si>
  <si>
    <t>9532-MDAK</t>
  </si>
  <si>
    <t>400-9770</t>
  </si>
  <si>
    <t>0614-FTGS</t>
  </si>
  <si>
    <t>347-7741</t>
  </si>
  <si>
    <t>3551-RDJO</t>
  </si>
  <si>
    <t>363-1069</t>
  </si>
  <si>
    <t>8260-BACZ</t>
  </si>
  <si>
    <t>378.8</t>
  </si>
  <si>
    <t>328-3266</t>
  </si>
  <si>
    <t>0352-PGIR</t>
  </si>
  <si>
    <t>62.2</t>
  </si>
  <si>
    <t>329-4391</t>
  </si>
  <si>
    <t>7212-QRTE</t>
  </si>
  <si>
    <t>408-4195</t>
  </si>
  <si>
    <t>3756-OTDI</t>
  </si>
  <si>
    <t>92.5</t>
  </si>
  <si>
    <t>366-6730</t>
  </si>
  <si>
    <t>6238-CDHF</t>
  </si>
  <si>
    <t>395-5285</t>
  </si>
  <si>
    <t>7254-CYCO</t>
  </si>
  <si>
    <t>362-4596</t>
  </si>
  <si>
    <t>5860-TVYJ</t>
  </si>
  <si>
    <t>401-3926</t>
  </si>
  <si>
    <t>7459-IBVB</t>
  </si>
  <si>
    <t>122.9</t>
  </si>
  <si>
    <t>360-5779</t>
  </si>
  <si>
    <t>6258-MCHZ</t>
  </si>
  <si>
    <t>236.3</t>
  </si>
  <si>
    <t>404-9680</t>
  </si>
  <si>
    <t>9803-BAKD</t>
  </si>
  <si>
    <t>405-5681</t>
  </si>
  <si>
    <t>7323-IUNI</t>
  </si>
  <si>
    <t>316.9</t>
  </si>
  <si>
    <t>332-6934</t>
  </si>
  <si>
    <t>3745-IFII</t>
  </si>
  <si>
    <t>286.6</t>
  </si>
  <si>
    <t>993.6</t>
  </si>
  <si>
    <t>353-7292</t>
  </si>
  <si>
    <t>0858-IRKT</t>
  </si>
  <si>
    <t>399-6786</t>
  </si>
  <si>
    <t>0065-HPMG</t>
  </si>
  <si>
    <t>1122.6</t>
  </si>
  <si>
    <t>397-4030</t>
  </si>
  <si>
    <t>4781-XYRC</t>
  </si>
  <si>
    <t>171.7</t>
  </si>
  <si>
    <t>367-1062</t>
  </si>
  <si>
    <t>1951-OGLN</t>
  </si>
  <si>
    <t>333-5609</t>
  </si>
  <si>
    <t>3320-PAOF</t>
  </si>
  <si>
    <t>365.3</t>
  </si>
  <si>
    <t>377-7177</t>
  </si>
  <si>
    <t>4462-QQDE</t>
  </si>
  <si>
    <t>389-7073</t>
  </si>
  <si>
    <t>2964-QAIF</t>
  </si>
  <si>
    <t>1143.8</t>
  </si>
  <si>
    <t>371-1514</t>
  </si>
  <si>
    <t>6754-TEIK</t>
  </si>
  <si>
    <t>398-4313</t>
  </si>
  <si>
    <t>7642-PHFN</t>
  </si>
  <si>
    <t>307.1</t>
  </si>
  <si>
    <t>405-6641</t>
  </si>
  <si>
    <t>6195-GOIR</t>
  </si>
  <si>
    <t>297.4</t>
  </si>
  <si>
    <t>393-2373</t>
  </si>
  <si>
    <t>6094-QIVE</t>
  </si>
  <si>
    <t>341-3464</t>
  </si>
  <si>
    <t>7015-YUGO</t>
  </si>
  <si>
    <t>330-9833</t>
  </si>
  <si>
    <t>4138-VBEA</t>
  </si>
  <si>
    <t>521.5</t>
  </si>
  <si>
    <t>338-8478</t>
  </si>
  <si>
    <t>2165-WPAW</t>
  </si>
  <si>
    <t>735.3</t>
  </si>
  <si>
    <t>350-6639</t>
  </si>
  <si>
    <t>4581-URTT</t>
  </si>
  <si>
    <t>341-4463</t>
  </si>
  <si>
    <t>8864-PTFD</t>
  </si>
  <si>
    <t>385-6778</t>
  </si>
  <si>
    <t>4763-HJCN</t>
  </si>
  <si>
    <t>417-6252</t>
  </si>
  <si>
    <t>9797-ZHGT</t>
  </si>
  <si>
    <t>274.1</t>
  </si>
  <si>
    <t>332-5521</t>
  </si>
  <si>
    <t>6598-NNNB</t>
  </si>
  <si>
    <t>352-4418</t>
  </si>
  <si>
    <t>0873-FSAZ</t>
  </si>
  <si>
    <t>417-4404</t>
  </si>
  <si>
    <t>4589-XYSY</t>
  </si>
  <si>
    <t>351-9604</t>
  </si>
  <si>
    <t>1756-YCXA</t>
  </si>
  <si>
    <t>355-1113</t>
  </si>
  <si>
    <t>5190-KFPF</t>
  </si>
  <si>
    <t>419-6033</t>
  </si>
  <si>
    <t>6517-VSTJ</t>
  </si>
  <si>
    <t>376-1713</t>
  </si>
  <si>
    <t>8115-RDXG</t>
  </si>
  <si>
    <t>333-7637</t>
  </si>
  <si>
    <t>9002-VKFY</t>
  </si>
  <si>
    <t>384-1621</t>
  </si>
  <si>
    <t>2711-KNSV</t>
  </si>
  <si>
    <t>252.9</t>
  </si>
  <si>
    <t>406-3890</t>
  </si>
  <si>
    <t>9181-IWNV</t>
  </si>
  <si>
    <t>117.1</t>
  </si>
  <si>
    <t>26.6</t>
  </si>
  <si>
    <t>403-8904</t>
  </si>
  <si>
    <t>3395-SLWY</t>
  </si>
  <si>
    <t>377-9473</t>
  </si>
  <si>
    <t>9231-ZARN</t>
  </si>
  <si>
    <t>362.8</t>
  </si>
  <si>
    <t>401-5485</t>
  </si>
  <si>
    <t>7918-MIMI</t>
  </si>
  <si>
    <t>806.4</t>
  </si>
  <si>
    <t>376-7145</t>
  </si>
  <si>
    <t>7442-WYYL</t>
  </si>
  <si>
    <t>402-9691</t>
  </si>
  <si>
    <t>6611-WMPL</t>
  </si>
  <si>
    <t>31.4</t>
  </si>
  <si>
    <t>407-2248</t>
  </si>
  <si>
    <t>3069-BZPA</t>
  </si>
  <si>
    <t>153.1</t>
  </si>
  <si>
    <t>380-5286</t>
  </si>
  <si>
    <t>4655-GBNW</t>
  </si>
  <si>
    <t>606.4</t>
  </si>
  <si>
    <t>392-1616</t>
  </si>
  <si>
    <t>9075-XEDX</t>
  </si>
  <si>
    <t>912.5</t>
  </si>
  <si>
    <t>304.2</t>
  </si>
  <si>
    <t>391-6607</t>
  </si>
  <si>
    <t>3897-IPOC</t>
  </si>
  <si>
    <t>379-6652</t>
  </si>
  <si>
    <t>4052-AJRN</t>
  </si>
  <si>
    <t>560.8</t>
  </si>
  <si>
    <t>384-1833</t>
  </si>
  <si>
    <t>6107-RQUC</t>
  </si>
  <si>
    <t>325.5</t>
  </si>
  <si>
    <t>391-1348</t>
  </si>
  <si>
    <t>3408-YHBB</t>
  </si>
  <si>
    <t>113.9</t>
  </si>
  <si>
    <t>408-4174</t>
  </si>
  <si>
    <t>0703-WTCZ</t>
  </si>
  <si>
    <t>372.6</t>
  </si>
  <si>
    <t>186.3</t>
  </si>
  <si>
    <t>406-5059</t>
  </si>
  <si>
    <t>2686-CENF</t>
  </si>
  <si>
    <t>437.6</t>
  </si>
  <si>
    <t>404-5387</t>
  </si>
  <si>
    <t>6612-TNQD</t>
  </si>
  <si>
    <t>404.6</t>
  </si>
  <si>
    <t>339-4317</t>
  </si>
  <si>
    <t>1854-WFOV</t>
  </si>
  <si>
    <t>364-7719</t>
  </si>
  <si>
    <t>7882-NBXR</t>
  </si>
  <si>
    <t>355.6</t>
  </si>
  <si>
    <t>816.5</t>
  </si>
  <si>
    <t>421-1189</t>
  </si>
  <si>
    <t>5754-NZGW</t>
  </si>
  <si>
    <t>419-8987</t>
  </si>
  <si>
    <t>3228-UDAL</t>
  </si>
  <si>
    <t>402-9980</t>
  </si>
  <si>
    <t>4574-SKUQ</t>
  </si>
  <si>
    <t>389-8606</t>
  </si>
  <si>
    <t>2202-ZURT</t>
  </si>
  <si>
    <t>471.3</t>
  </si>
  <si>
    <t>406-7261</t>
  </si>
  <si>
    <t>3390-UZXE</t>
  </si>
  <si>
    <t>385-7387</t>
  </si>
  <si>
    <t>0230-DICC</t>
  </si>
  <si>
    <t>630.4</t>
  </si>
  <si>
    <t>406-2454</t>
  </si>
  <si>
    <t>1758-IESD</t>
  </si>
  <si>
    <t>424.7</t>
  </si>
  <si>
    <t>349-9566</t>
  </si>
  <si>
    <t>6262-XPYC</t>
  </si>
  <si>
    <t>350-2012</t>
  </si>
  <si>
    <t>5402-NCHR</t>
  </si>
  <si>
    <t>350-1354</t>
  </si>
  <si>
    <t>6106-VOTH</t>
  </si>
  <si>
    <t>773.8</t>
  </si>
  <si>
    <t>193.5</t>
  </si>
  <si>
    <t>392-6856</t>
  </si>
  <si>
    <t>8825-VLKN</t>
  </si>
  <si>
    <t>339-1405</t>
  </si>
  <si>
    <t>6956-SKNL</t>
  </si>
  <si>
    <t>347-4112</t>
  </si>
  <si>
    <t>0088-QDAI</t>
  </si>
  <si>
    <t>402-9982</t>
  </si>
  <si>
    <t>4704-FUAL</t>
  </si>
  <si>
    <t>637.9</t>
  </si>
  <si>
    <t>252.8</t>
  </si>
  <si>
    <t>414-4162</t>
  </si>
  <si>
    <t>9620-DOEB</t>
  </si>
  <si>
    <t>377-1479</t>
  </si>
  <si>
    <t>0927-IILK</t>
  </si>
  <si>
    <t>101.2</t>
  </si>
  <si>
    <t>396-2867</t>
  </si>
  <si>
    <t>7804-WNUA</t>
  </si>
  <si>
    <t>419.1</t>
  </si>
  <si>
    <t>358-8729</t>
  </si>
  <si>
    <t>6487-RNBN</t>
  </si>
  <si>
    <t>618.8</t>
  </si>
  <si>
    <t>401-6162</t>
  </si>
  <si>
    <t>6793-AMSG</t>
  </si>
  <si>
    <t>283.8</t>
  </si>
  <si>
    <t>341-7332</t>
  </si>
  <si>
    <t>1702-CEOI</t>
  </si>
  <si>
    <t>368-8964</t>
  </si>
  <si>
    <t>4292-UZXK</t>
  </si>
  <si>
    <t>396-2719</t>
  </si>
  <si>
    <t>7293-LCWA</t>
  </si>
  <si>
    <t>48.4</t>
  </si>
  <si>
    <t>405-6943</t>
  </si>
  <si>
    <t>0534-EWKV</t>
  </si>
  <si>
    <t>176.3</t>
  </si>
  <si>
    <t>342-6696</t>
  </si>
  <si>
    <t>4086-ONYS</t>
  </si>
  <si>
    <t>490.2</t>
  </si>
  <si>
    <t>406-5870</t>
  </si>
  <si>
    <t>6390-YPYY</t>
  </si>
  <si>
    <t>88.9</t>
  </si>
  <si>
    <t>327-1319</t>
  </si>
  <si>
    <t>4586-OCHA</t>
  </si>
  <si>
    <t>399-4094</t>
  </si>
  <si>
    <t>8497-QVPT</t>
  </si>
  <si>
    <t>330-2693</t>
  </si>
  <si>
    <t>7565-MPHA</t>
  </si>
  <si>
    <t>441.4</t>
  </si>
  <si>
    <t>52.6</t>
  </si>
  <si>
    <t>403-7627</t>
  </si>
  <si>
    <t>7161-QZBW</t>
  </si>
  <si>
    <t>364-9040</t>
  </si>
  <si>
    <t>0283-YVCJ</t>
  </si>
  <si>
    <t>366-3944</t>
  </si>
  <si>
    <t>7457-DWYU</t>
  </si>
  <si>
    <t>490.9</t>
  </si>
  <si>
    <t>355-9360</t>
  </si>
  <si>
    <t>5815-VHDP</t>
  </si>
  <si>
    <t>174.9</t>
  </si>
  <si>
    <t>343-6314</t>
  </si>
  <si>
    <t>3526-MWUO</t>
  </si>
  <si>
    <t>350-5883</t>
  </si>
  <si>
    <t>8872-VVHF</t>
  </si>
  <si>
    <t>376-4856</t>
  </si>
  <si>
    <t>5976-ELQZ</t>
  </si>
  <si>
    <t>387.6</t>
  </si>
  <si>
    <t>397-6255</t>
  </si>
  <si>
    <t>1995-UAWD</t>
  </si>
  <si>
    <t>613.8</t>
  </si>
  <si>
    <t>153.5</t>
  </si>
  <si>
    <t>403-6850</t>
  </si>
  <si>
    <t>9021-LSVM</t>
  </si>
  <si>
    <t>354-9492</t>
  </si>
  <si>
    <t>4724-EZGP</t>
  </si>
  <si>
    <t>997.4</t>
  </si>
  <si>
    <t>923.8</t>
  </si>
  <si>
    <t>353-7822</t>
  </si>
  <si>
    <t>0521-IEZA</t>
  </si>
  <si>
    <t>348-5567</t>
  </si>
  <si>
    <t>1293-MPGR</t>
  </si>
  <si>
    <t>366-3358</t>
  </si>
  <si>
    <t>7842-OZTM</t>
  </si>
  <si>
    <t>636.1</t>
  </si>
  <si>
    <t>348.8</t>
  </si>
  <si>
    <t>359-9972</t>
  </si>
  <si>
    <t>2539-JLNJ</t>
  </si>
  <si>
    <t>464.8</t>
  </si>
  <si>
    <t>478.4</t>
  </si>
  <si>
    <t>354-6960</t>
  </si>
  <si>
    <t>7710-FEOW</t>
  </si>
  <si>
    <t>377-2235</t>
  </si>
  <si>
    <t>0557-CKQP</t>
  </si>
  <si>
    <t>416-5623</t>
  </si>
  <si>
    <t>9732-DFTD</t>
  </si>
  <si>
    <t>102.8</t>
  </si>
  <si>
    <t>393-4027</t>
  </si>
  <si>
    <t>9346-FKVL</t>
  </si>
  <si>
    <t>1035.6</t>
  </si>
  <si>
    <t>784.4</t>
  </si>
  <si>
    <t>332-2965</t>
  </si>
  <si>
    <t>4126-EOSK</t>
  </si>
  <si>
    <t>248.5</t>
  </si>
  <si>
    <t>355-2464</t>
  </si>
  <si>
    <t>4412-WRLH</t>
  </si>
  <si>
    <t>334-7685</t>
  </si>
  <si>
    <t>5560-MPFR</t>
  </si>
  <si>
    <t>1085.6</t>
  </si>
  <si>
    <t>413-4039</t>
  </si>
  <si>
    <t>6063-MVXJ</t>
  </si>
  <si>
    <t>343-2077</t>
  </si>
  <si>
    <t>6842-IDVE</t>
  </si>
  <si>
    <t>190.1</t>
  </si>
  <si>
    <t>402-1725</t>
  </si>
  <si>
    <t>2804-ELFZ</t>
  </si>
  <si>
    <t>399-9802</t>
  </si>
  <si>
    <t>7654-DNHX</t>
  </si>
  <si>
    <t>332-5949</t>
  </si>
  <si>
    <t>0421-SNKK</t>
  </si>
  <si>
    <t>253.7</t>
  </si>
  <si>
    <t>393-6376</t>
  </si>
  <si>
    <t>1920-WFZR</t>
  </si>
  <si>
    <t>81.4</t>
  </si>
  <si>
    <t>351-6585</t>
  </si>
  <si>
    <t>5069-BUOZ</t>
  </si>
  <si>
    <t>498.8</t>
  </si>
  <si>
    <t>408-3610</t>
  </si>
  <si>
    <t>8240-CWYS</t>
  </si>
  <si>
    <t>284.7</t>
  </si>
  <si>
    <t>389-9120</t>
  </si>
  <si>
    <t>7025-IOSR</t>
  </si>
  <si>
    <t>417-5320</t>
  </si>
  <si>
    <t>7760-JITW</t>
  </si>
  <si>
    <t>372-9816</t>
  </si>
  <si>
    <t>7564-DULN</t>
  </si>
  <si>
    <t>140.6</t>
  </si>
  <si>
    <t>378-8572</t>
  </si>
  <si>
    <t>9898-QCSE</t>
  </si>
  <si>
    <t>395-8595</t>
  </si>
  <si>
    <t>3923-DZKT</t>
  </si>
  <si>
    <t>375-8934</t>
  </si>
  <si>
    <t>9946-STKH</t>
  </si>
  <si>
    <t>395-4757</t>
  </si>
  <si>
    <t>3440-FOHR</t>
  </si>
  <si>
    <t>408-5183</t>
  </si>
  <si>
    <t>7602-SQEW</t>
  </si>
  <si>
    <t>566.6</t>
  </si>
  <si>
    <t>336-6128</t>
  </si>
  <si>
    <t>5107-HRQS</t>
  </si>
  <si>
    <t>400-6257</t>
  </si>
  <si>
    <t>5852-QHTA</t>
  </si>
  <si>
    <t>273.3</t>
  </si>
  <si>
    <t>411-6663</t>
  </si>
  <si>
    <t>0995-LODK</t>
  </si>
  <si>
    <t>479.1</t>
  </si>
  <si>
    <t>390-1612</t>
  </si>
  <si>
    <t>5980-OMJP</t>
  </si>
  <si>
    <t>387-9855</t>
  </si>
  <si>
    <t>3394-KRCV</t>
  </si>
  <si>
    <t>385-7082</t>
  </si>
  <si>
    <t>7685-UREJ</t>
  </si>
  <si>
    <t>396-4845</t>
  </si>
  <si>
    <t>1012-ZGCQ</t>
  </si>
  <si>
    <t>808.4</t>
  </si>
  <si>
    <t>358-1778</t>
  </si>
  <si>
    <t>2494-JEGP</t>
  </si>
  <si>
    <t>372-6623</t>
  </si>
  <si>
    <t>8563-HTZO</t>
  </si>
  <si>
    <t>397-5381</t>
  </si>
  <si>
    <t>5937-FNGM</t>
  </si>
  <si>
    <t>360-8666</t>
  </si>
  <si>
    <t>8142-LWBP</t>
  </si>
  <si>
    <t>347-9737</t>
  </si>
  <si>
    <t>7175-TMBU</t>
  </si>
  <si>
    <t>69.9</t>
  </si>
  <si>
    <t>333-7961</t>
  </si>
  <si>
    <t>9435-RPWV</t>
  </si>
  <si>
    <t>364-2439</t>
  </si>
  <si>
    <t>0391-ZUPB</t>
  </si>
  <si>
    <t>411-8043</t>
  </si>
  <si>
    <t>2838-ZFPU</t>
  </si>
  <si>
    <t>428.7</t>
  </si>
  <si>
    <t>413-4831</t>
  </si>
  <si>
    <t>8322-WQXX</t>
  </si>
  <si>
    <t>474.8</t>
  </si>
  <si>
    <t>411-7353</t>
  </si>
  <si>
    <t>8548-FSVV</t>
  </si>
  <si>
    <t>361-5225</t>
  </si>
  <si>
    <t>0802-YAUD</t>
  </si>
  <si>
    <t>350-7306</t>
  </si>
  <si>
    <t>2313-FFNH</t>
  </si>
  <si>
    <t>353-8849</t>
  </si>
  <si>
    <t>5696-GKII</t>
  </si>
  <si>
    <t>665.1</t>
  </si>
  <si>
    <t>338-6018</t>
  </si>
  <si>
    <t>5409-NFYK</t>
  </si>
  <si>
    <t>352.6</t>
  </si>
  <si>
    <t>409-3520</t>
  </si>
  <si>
    <t>5559-OPFP</t>
  </si>
  <si>
    <t>357-1085</t>
  </si>
  <si>
    <t>2633-LCUB</t>
  </si>
  <si>
    <t>388-7701</t>
  </si>
  <si>
    <t>8189-BELD</t>
  </si>
  <si>
    <t>385-8184</t>
  </si>
  <si>
    <t>1997-QKYY</t>
  </si>
  <si>
    <t>412-4185</t>
  </si>
  <si>
    <t>8826-JIMM</t>
  </si>
  <si>
    <t>392-2268</t>
  </si>
  <si>
    <t>8049-ANOP</t>
  </si>
  <si>
    <t>128.2</t>
  </si>
  <si>
    <t>363-4005</t>
  </si>
  <si>
    <t>0684-CWTT</t>
  </si>
  <si>
    <t>368-3808</t>
  </si>
  <si>
    <t>1933-XPTN</t>
  </si>
  <si>
    <t>343-7019</t>
  </si>
  <si>
    <t>4076-DKSL</t>
  </si>
  <si>
    <t>397-6064</t>
  </si>
  <si>
    <t>6807-LCED</t>
  </si>
  <si>
    <t>417-4309</t>
  </si>
  <si>
    <t>7431-RTYN</t>
  </si>
  <si>
    <t>411-6294</t>
  </si>
  <si>
    <t>2705-GSGU</t>
  </si>
  <si>
    <t>368-8835</t>
  </si>
  <si>
    <t>0262-ISLJ</t>
  </si>
  <si>
    <t>398-3176</t>
  </si>
  <si>
    <t>2347-WMFX</t>
  </si>
  <si>
    <t>1092.1</t>
  </si>
  <si>
    <t>380-5246</t>
  </si>
  <si>
    <t>0652-BFYF</t>
  </si>
  <si>
    <t>495.4</t>
  </si>
  <si>
    <t>390-3873</t>
  </si>
  <si>
    <t>8405-DXBE</t>
  </si>
  <si>
    <t>382-8518</t>
  </si>
  <si>
    <t>0790-HTZT</t>
  </si>
  <si>
    <t>388-5850</t>
  </si>
  <si>
    <t>8818-JIGS</t>
  </si>
  <si>
    <t>405-6298</t>
  </si>
  <si>
    <t>2148-QDPR</t>
  </si>
  <si>
    <t>700.8</t>
  </si>
  <si>
    <t>348-2009</t>
  </si>
  <si>
    <t>1004-KFUB</t>
  </si>
  <si>
    <t>340-4236</t>
  </si>
  <si>
    <t>8264-BLTO</t>
  </si>
  <si>
    <t>619.6</t>
  </si>
  <si>
    <t>364-7644</t>
  </si>
  <si>
    <t>0888-WEAB</t>
  </si>
  <si>
    <t>894.2</t>
  </si>
  <si>
    <t>335-9066</t>
  </si>
  <si>
    <t>1771-FCFU</t>
  </si>
  <si>
    <t>346-1095</t>
  </si>
  <si>
    <t>3437-AKMM</t>
  </si>
  <si>
    <t>787.5</t>
  </si>
  <si>
    <t>390-7863</t>
  </si>
  <si>
    <t>7318-LDGR</t>
  </si>
  <si>
    <t>461.9</t>
  </si>
  <si>
    <t>360-7076</t>
  </si>
  <si>
    <t>9947-TJJJ</t>
  </si>
  <si>
    <t>377-1293</t>
  </si>
  <si>
    <t>6550-YSQP</t>
  </si>
  <si>
    <t>340-5930</t>
  </si>
  <si>
    <t>2739-TBFF</t>
  </si>
  <si>
    <t>385-1830</t>
  </si>
  <si>
    <t>9333-QHOO</t>
  </si>
  <si>
    <t>1134.5</t>
  </si>
  <si>
    <t>352-5697</t>
  </si>
  <si>
    <t>9784-CMQR</t>
  </si>
  <si>
    <t>370-5361</t>
  </si>
  <si>
    <t>1588-FFEK</t>
  </si>
  <si>
    <t>462.5</t>
  </si>
  <si>
    <t>337-9878</t>
  </si>
  <si>
    <t>9536-LTUG</t>
  </si>
  <si>
    <t>196.2</t>
  </si>
  <si>
    <t>388-9653</t>
  </si>
  <si>
    <t>4970-ETWJ</t>
  </si>
  <si>
    <t>399-6233</t>
  </si>
  <si>
    <t>5146-ALIQ</t>
  </si>
  <si>
    <t>403-5552</t>
  </si>
  <si>
    <t>2649-CMHD</t>
  </si>
  <si>
    <t>594.4</t>
  </si>
  <si>
    <t>525.1</t>
  </si>
  <si>
    <t>404-9348</t>
  </si>
  <si>
    <t>4048-QJBR</t>
  </si>
  <si>
    <t>364-8981</t>
  </si>
  <si>
    <t>1934-WBUH</t>
  </si>
  <si>
    <t>405.7</t>
  </si>
  <si>
    <t>366-6751</t>
  </si>
  <si>
    <t>4153-GEXS</t>
  </si>
  <si>
    <t>397-8512</t>
  </si>
  <si>
    <t>4575-SITD</t>
  </si>
  <si>
    <t>394-3806</t>
  </si>
  <si>
    <t>5963-AXOY</t>
  </si>
  <si>
    <t>367-3971</t>
  </si>
  <si>
    <t>3879-YPYI</t>
  </si>
  <si>
    <t>367-7906</t>
  </si>
  <si>
    <t>5290-HHVV</t>
  </si>
  <si>
    <t>420-6780</t>
  </si>
  <si>
    <t>7892-VJYE</t>
  </si>
  <si>
    <t>707.2</t>
  </si>
  <si>
    <t>406-4840</t>
  </si>
  <si>
    <t>0217-HBZO</t>
  </si>
  <si>
    <t>640.5</t>
  </si>
  <si>
    <t>404.7</t>
  </si>
  <si>
    <t>397-3058</t>
  </si>
  <si>
    <t>9143-XCNA</t>
  </si>
  <si>
    <t>983.4</t>
  </si>
  <si>
    <t>389-8096</t>
  </si>
  <si>
    <t>0175-FEVB</t>
  </si>
  <si>
    <t>411-5740</t>
  </si>
  <si>
    <t>6326-EWNU</t>
  </si>
  <si>
    <t>419-4310</t>
  </si>
  <si>
    <t>2789-TVMK</t>
  </si>
  <si>
    <t>390-9627</t>
  </si>
  <si>
    <t>1649-ATFA</t>
  </si>
  <si>
    <t>324.4</t>
  </si>
  <si>
    <t>359-6931</t>
  </si>
  <si>
    <t>8896-AKSL</t>
  </si>
  <si>
    <t>367-2227</t>
  </si>
  <si>
    <t>0460-ONYD</t>
  </si>
  <si>
    <t>335-3880</t>
  </si>
  <si>
    <t>2203-MPAQ</t>
  </si>
  <si>
    <t>475.7</t>
  </si>
  <si>
    <t>398-8745</t>
  </si>
  <si>
    <t>7576-DVWG</t>
  </si>
  <si>
    <t>379-3012</t>
  </si>
  <si>
    <t>1293-ZKFY</t>
  </si>
  <si>
    <t>355-3620</t>
  </si>
  <si>
    <t>1264-ZCYP</t>
  </si>
  <si>
    <t>232.2</t>
  </si>
  <si>
    <t>336-7143</t>
  </si>
  <si>
    <t>3490-VASD</t>
  </si>
  <si>
    <t>457.9</t>
  </si>
  <si>
    <t>346-8368</t>
  </si>
  <si>
    <t>6422-ZJUR</t>
  </si>
  <si>
    <t>253.9</t>
  </si>
  <si>
    <t>393-3274</t>
  </si>
  <si>
    <t>3631-BDNP</t>
  </si>
  <si>
    <t>361.3</t>
  </si>
  <si>
    <t>332-4291</t>
  </si>
  <si>
    <t>4388-MUSI</t>
  </si>
  <si>
    <t>339-8132</t>
  </si>
  <si>
    <t>7255-RKAK</t>
  </si>
  <si>
    <t>374-1684</t>
  </si>
  <si>
    <t>1121-GKPS</t>
  </si>
  <si>
    <t>389-3206</t>
  </si>
  <si>
    <t>8871-JLHH</t>
  </si>
  <si>
    <t>363-2193</t>
  </si>
  <si>
    <t>7105-NYLN</t>
  </si>
  <si>
    <t>385-3540</t>
  </si>
  <si>
    <t>6609-NIEV</t>
  </si>
  <si>
    <t>308.5</t>
  </si>
  <si>
    <t>380-7816</t>
  </si>
  <si>
    <t>9182-BHUZ</t>
  </si>
  <si>
    <t>435.4</t>
  </si>
  <si>
    <t>366-1613</t>
  </si>
  <si>
    <t>0714-TAGN</t>
  </si>
  <si>
    <t>353-6038</t>
  </si>
  <si>
    <t>7846-XLSK</t>
  </si>
  <si>
    <t>609.8</t>
  </si>
  <si>
    <t>416-8827</t>
  </si>
  <si>
    <t>0434-XPAC</t>
  </si>
  <si>
    <t>349-7362</t>
  </si>
  <si>
    <t>0614-ZMIQ</t>
  </si>
  <si>
    <t>405-1132</t>
  </si>
  <si>
    <t>1938-LNGB</t>
  </si>
  <si>
    <t>35.6</t>
  </si>
  <si>
    <t>345-1243</t>
  </si>
  <si>
    <t>3803-UXUK</t>
  </si>
  <si>
    <t>414-5786</t>
  </si>
  <si>
    <t>1032-WYON</t>
  </si>
  <si>
    <t>388-4282</t>
  </si>
  <si>
    <t>8508-RBAQ</t>
  </si>
  <si>
    <t>415-5132</t>
  </si>
  <si>
    <t>0160-DASG</t>
  </si>
  <si>
    <t>639.8</t>
  </si>
  <si>
    <t>373-5928</t>
  </si>
  <si>
    <t>5612-WJKW</t>
  </si>
  <si>
    <t>360-6024</t>
  </si>
  <si>
    <t>0955-TJIS</t>
  </si>
  <si>
    <t>344.3</t>
  </si>
  <si>
    <t>414-9119</t>
  </si>
  <si>
    <t>0207-RYLJ</t>
  </si>
  <si>
    <t>409-8796</t>
  </si>
  <si>
    <t>5756-VCHB</t>
  </si>
  <si>
    <t>367-9765</t>
  </si>
  <si>
    <t>6991-ATME</t>
  </si>
  <si>
    <t>405-1108</t>
  </si>
  <si>
    <t>0729-NFIK</t>
  </si>
  <si>
    <t>441.2</t>
  </si>
  <si>
    <t>392-1734</t>
  </si>
  <si>
    <t>3153-ODVD</t>
  </si>
  <si>
    <t>406-2032</t>
  </si>
  <si>
    <t>1886-OCMJ</t>
  </si>
  <si>
    <t>392-5941</t>
  </si>
  <si>
    <t>3118-LKNS</t>
  </si>
  <si>
    <t>414-9717</t>
  </si>
  <si>
    <t>9897-TKNG</t>
  </si>
  <si>
    <t>346-4216</t>
  </si>
  <si>
    <t>0415-EGVA</t>
  </si>
  <si>
    <t>612.8</t>
  </si>
  <si>
    <t>405-2276</t>
  </si>
  <si>
    <t>3610-IRHN</t>
  </si>
  <si>
    <t>398-5788</t>
  </si>
  <si>
    <t>1953-OXHK</t>
  </si>
  <si>
    <t>372-1534</t>
  </si>
  <si>
    <t>6647-YHBG</t>
  </si>
  <si>
    <t>377-4169</t>
  </si>
  <si>
    <t>2082-JZBD</t>
  </si>
  <si>
    <t>332-2126</t>
  </si>
  <si>
    <t>4773-AYIJ</t>
  </si>
  <si>
    <t>45.1</t>
  </si>
  <si>
    <t>393-4823</t>
  </si>
  <si>
    <t>3966-MSPM</t>
  </si>
  <si>
    <t>348.3</t>
  </si>
  <si>
    <t>332-3544</t>
  </si>
  <si>
    <t>7027-OUXO</t>
  </si>
  <si>
    <t>380-5102</t>
  </si>
  <si>
    <t>2885-MWWP</t>
  </si>
  <si>
    <t>368-3931</t>
  </si>
  <si>
    <t>1043-LCVT</t>
  </si>
  <si>
    <t>353-1352</t>
  </si>
  <si>
    <t>3208-MGJJ</t>
  </si>
  <si>
    <t>348-5725</t>
  </si>
  <si>
    <t>3267-RJSQ</t>
  </si>
  <si>
    <t>870.6</t>
  </si>
  <si>
    <t>392-8318</t>
  </si>
  <si>
    <t>3896-NYVO</t>
  </si>
  <si>
    <t>366-2541</t>
  </si>
  <si>
    <t>1413-RWTA</t>
  </si>
  <si>
    <t>329-2918</t>
  </si>
  <si>
    <t>0897-ZVGW</t>
  </si>
  <si>
    <t>844.1</t>
  </si>
  <si>
    <t>408-1242</t>
  </si>
  <si>
    <t>8514-CHDO</t>
  </si>
  <si>
    <t>990.9</t>
  </si>
  <si>
    <t>368-6174</t>
  </si>
  <si>
    <t>8194-KLNF</t>
  </si>
  <si>
    <t>584.5</t>
  </si>
  <si>
    <t>386-1631</t>
  </si>
  <si>
    <t>3052-SKTJ</t>
  </si>
  <si>
    <t>370-1525</t>
  </si>
  <si>
    <t>8131-GJQY</t>
  </si>
  <si>
    <t>342-8002</t>
  </si>
  <si>
    <t>3220-CYWW</t>
  </si>
  <si>
    <t>423.2</t>
  </si>
  <si>
    <t>390-2433</t>
  </si>
  <si>
    <t>3585-WKAM</t>
  </si>
  <si>
    <t>935.3</t>
  </si>
  <si>
    <t>343-4147</t>
  </si>
  <si>
    <t>7236-MPXK</t>
  </si>
  <si>
    <t>335-2274</t>
  </si>
  <si>
    <t>9065-AQUG</t>
  </si>
  <si>
    <t>360-1643</t>
  </si>
  <si>
    <t>4280-CZAF</t>
  </si>
  <si>
    <t>401-2581</t>
  </si>
  <si>
    <t>3805-EVAM</t>
  </si>
  <si>
    <t>385-1214</t>
  </si>
  <si>
    <t>9894-GMXJ</t>
  </si>
  <si>
    <t>409-7523</t>
  </si>
  <si>
    <t>3710-CKXY</t>
  </si>
  <si>
    <t>350-2384</t>
  </si>
  <si>
    <t>0739-HVWV</t>
  </si>
  <si>
    <t>853.9</t>
  </si>
  <si>
    <t>341-3349</t>
  </si>
  <si>
    <t>6600-GABV</t>
  </si>
  <si>
    <t>418-8770</t>
  </si>
  <si>
    <t>2914-GHWU</t>
  </si>
  <si>
    <t>958.3</t>
  </si>
  <si>
    <t>328-9006</t>
  </si>
  <si>
    <t>4126-OLBR</t>
  </si>
  <si>
    <t>966.3</t>
  </si>
  <si>
    <t>363-8715</t>
  </si>
  <si>
    <t>8506-PCBB</t>
  </si>
  <si>
    <t>364-8774</t>
  </si>
  <si>
    <t>9839-UTTG</t>
  </si>
  <si>
    <t>351-9037</t>
  </si>
  <si>
    <t>0793-LAHL</t>
  </si>
  <si>
    <t>1078.1</t>
  </si>
  <si>
    <t>415-1203</t>
  </si>
  <si>
    <t>1917-TYXP</t>
  </si>
  <si>
    <t>405-7850</t>
  </si>
  <si>
    <t>2404-BGCB</t>
  </si>
  <si>
    <t>652.5</t>
  </si>
  <si>
    <t>417-2265</t>
  </si>
  <si>
    <t>5267-OHJK</t>
  </si>
  <si>
    <t>342-5243</t>
  </si>
  <si>
    <t>7688-XTMR</t>
  </si>
  <si>
    <t>361-2349</t>
  </si>
  <si>
    <t>2253-OYFD</t>
  </si>
  <si>
    <t>647.8</t>
  </si>
  <si>
    <t>387-5533</t>
  </si>
  <si>
    <t>0830-KXOJ</t>
  </si>
  <si>
    <t>774.3</t>
  </si>
  <si>
    <t>357-3577</t>
  </si>
  <si>
    <t>6333-WULV</t>
  </si>
  <si>
    <t>367.4</t>
  </si>
  <si>
    <t>394-3312</t>
  </si>
  <si>
    <t>1902-GVFM</t>
  </si>
  <si>
    <t>361-8113</t>
  </si>
  <si>
    <t>9345-IZSK</t>
  </si>
  <si>
    <t>121.4</t>
  </si>
  <si>
    <t>378-4557</t>
  </si>
  <si>
    <t>5688-FTPV</t>
  </si>
  <si>
    <t>330-9354</t>
  </si>
  <si>
    <t>6052-UXGX</t>
  </si>
  <si>
    <t>359-7648</t>
  </si>
  <si>
    <t>9412-STFS</t>
  </si>
  <si>
    <t>382-7999</t>
  </si>
  <si>
    <t>5244-FAAQ</t>
  </si>
  <si>
    <t>866.1</t>
  </si>
  <si>
    <t>328-1222</t>
  </si>
  <si>
    <t>6999-JFWF</t>
  </si>
  <si>
    <t>232.8</t>
  </si>
  <si>
    <t>391-7166</t>
  </si>
  <si>
    <t>9113-JFTC</t>
  </si>
  <si>
    <t>440.1</t>
  </si>
  <si>
    <t>370-9000</t>
  </si>
  <si>
    <t>6316-XQZV</t>
  </si>
  <si>
    <t>332-3642</t>
  </si>
  <si>
    <t>6748-RLJQ</t>
  </si>
  <si>
    <t>365-6205</t>
  </si>
  <si>
    <t>8734-IDPX</t>
  </si>
  <si>
    <t>364-2166</t>
  </si>
  <si>
    <t>2483-HMKT</t>
  </si>
  <si>
    <t>403-9719</t>
  </si>
  <si>
    <t>3711-JDRO</t>
  </si>
  <si>
    <t>439.3</t>
  </si>
  <si>
    <t>411-7110</t>
  </si>
  <si>
    <t>3669-ONTL</t>
  </si>
  <si>
    <t>341-9907</t>
  </si>
  <si>
    <t>7553-CHRV</t>
  </si>
  <si>
    <t>987.4</t>
  </si>
  <si>
    <t>419-4894</t>
  </si>
  <si>
    <t>1576-YIDE</t>
  </si>
  <si>
    <t>352-6265</t>
  </si>
  <si>
    <t>4791-USBM</t>
  </si>
  <si>
    <t>375-9930</t>
  </si>
  <si>
    <t>5704-BZLQ</t>
  </si>
  <si>
    <t>328-4231</t>
  </si>
  <si>
    <t>0231-AWDK</t>
  </si>
  <si>
    <t>413-9055</t>
  </si>
  <si>
    <t>0996-JJUB</t>
  </si>
  <si>
    <t>152.8</t>
  </si>
  <si>
    <t>351-1466</t>
  </si>
  <si>
    <t>6162-NRDG</t>
  </si>
  <si>
    <t>408-6676</t>
  </si>
  <si>
    <t>3643-OMJE</t>
  </si>
  <si>
    <t>404-9754</t>
  </si>
  <si>
    <t>2210-AYWZ</t>
  </si>
  <si>
    <t>754.3</t>
  </si>
  <si>
    <t>405-9233</t>
  </si>
  <si>
    <t>6445-OOXX</t>
  </si>
  <si>
    <t>572.3</t>
  </si>
  <si>
    <t>418-3135</t>
  </si>
  <si>
    <t>2336-NRFH</t>
  </si>
  <si>
    <t>323.2</t>
  </si>
  <si>
    <t>355-1019</t>
  </si>
  <si>
    <t>5817-LVPK</t>
  </si>
  <si>
    <t>363-3818</t>
  </si>
  <si>
    <t>1922-BAAB</t>
  </si>
  <si>
    <t>360-6416</t>
  </si>
  <si>
    <t>8711-UEOJ</t>
  </si>
  <si>
    <t>946.7</t>
  </si>
  <si>
    <t>391-1793</t>
  </si>
  <si>
    <t>1697-RBEN</t>
  </si>
  <si>
    <t>798.1</t>
  </si>
  <si>
    <t>382-4952</t>
  </si>
  <si>
    <t>7094-ARLD</t>
  </si>
  <si>
    <t>26.5</t>
  </si>
  <si>
    <t>363-8424</t>
  </si>
  <si>
    <t>0689-NSNP</t>
  </si>
  <si>
    <t>408-8910</t>
  </si>
  <si>
    <t>3585-TZSY</t>
  </si>
  <si>
    <t>328-2647</t>
  </si>
  <si>
    <t>8453-BHKZ</t>
  </si>
  <si>
    <t>338-9950</t>
  </si>
  <si>
    <t>3756-YUZM</t>
  </si>
  <si>
    <t>277.6</t>
  </si>
  <si>
    <t>398-5970</t>
  </si>
  <si>
    <t>5102-HJVC</t>
  </si>
  <si>
    <t>514.4</t>
  </si>
  <si>
    <t>379-7215</t>
  </si>
  <si>
    <t>3204-PDEE</t>
  </si>
  <si>
    <t>244.3</t>
  </si>
  <si>
    <t>338-1815</t>
  </si>
  <si>
    <t>2014-ZPUN</t>
  </si>
  <si>
    <t>1004.7</t>
  </si>
  <si>
    <t>346-4360</t>
  </si>
  <si>
    <t>8477-AANG</t>
  </si>
  <si>
    <t>641.1</t>
  </si>
  <si>
    <t>389-2477</t>
  </si>
  <si>
    <t>4752-IVNS</t>
  </si>
  <si>
    <t>406-8037</t>
  </si>
  <si>
    <t>4960-TQGX</t>
  </si>
  <si>
    <t>382-9138</t>
  </si>
  <si>
    <t>4522-SXNA</t>
  </si>
  <si>
    <t>385.9</t>
  </si>
  <si>
    <t>419-3196</t>
  </si>
  <si>
    <t>5348-NDMK</t>
  </si>
  <si>
    <t>385.4</t>
  </si>
  <si>
    <t>411-6211</t>
  </si>
  <si>
    <t>1600-FKBH</t>
  </si>
  <si>
    <t>135.4</t>
  </si>
  <si>
    <t>416-4464</t>
  </si>
  <si>
    <t>3681-KHKM</t>
  </si>
  <si>
    <t>382-6438</t>
  </si>
  <si>
    <t>9601-JEJI</t>
  </si>
  <si>
    <t>342-1702</t>
  </si>
  <si>
    <t>0322-RXIS</t>
  </si>
  <si>
    <t>551.9</t>
  </si>
  <si>
    <t>335-2967</t>
  </si>
  <si>
    <t>1404-SCEM</t>
  </si>
  <si>
    <t>346-2020</t>
  </si>
  <si>
    <t>3904-NTTN</t>
  </si>
  <si>
    <t>922.1</t>
  </si>
  <si>
    <t>9285-UQUX</t>
  </si>
  <si>
    <t>446.1</t>
  </si>
  <si>
    <t>394-9942</t>
  </si>
  <si>
    <t>7608-FAOY</t>
  </si>
  <si>
    <t>348-5767</t>
  </si>
  <si>
    <t>9032-SVAM</t>
  </si>
  <si>
    <t>373-3549</t>
  </si>
  <si>
    <t>8658-JVSG</t>
  </si>
  <si>
    <t>347-6393</t>
  </si>
  <si>
    <t>1669-JKIX</t>
  </si>
  <si>
    <t>329-2045</t>
  </si>
  <si>
    <t>5091-MWSX</t>
  </si>
  <si>
    <t>201.8</t>
  </si>
  <si>
    <t>312.5</t>
  </si>
  <si>
    <t>339-9798</t>
  </si>
  <si>
    <t>5781-BPAE</t>
  </si>
  <si>
    <t>968.6</t>
  </si>
  <si>
    <t>329-9667</t>
  </si>
  <si>
    <t>9407-RLKQ</t>
  </si>
  <si>
    <t>337-9710</t>
  </si>
  <si>
    <t>9076-TOUJ</t>
  </si>
  <si>
    <t>626.1</t>
  </si>
  <si>
    <t>343-2465</t>
  </si>
  <si>
    <t>9098-PGCY</t>
  </si>
  <si>
    <t>475.5</t>
  </si>
  <si>
    <t>327-8495</t>
  </si>
  <si>
    <t>6441-WQBK</t>
  </si>
  <si>
    <t>1124.4</t>
  </si>
  <si>
    <t>331-8462</t>
  </si>
  <si>
    <t>3517-JBTY</t>
  </si>
  <si>
    <t>375-5414</t>
  </si>
  <si>
    <t>2694-HBQG</t>
  </si>
  <si>
    <t>522.7</t>
  </si>
  <si>
    <t>418-1775</t>
  </si>
  <si>
    <t>0892-ANDH</t>
  </si>
  <si>
    <t>718.5</t>
  </si>
  <si>
    <t>365-7774</t>
  </si>
  <si>
    <t>6039-WMCY</t>
  </si>
  <si>
    <t>406-2242</t>
  </si>
  <si>
    <t>2682-HMJD</t>
  </si>
  <si>
    <t>625.9</t>
  </si>
  <si>
    <t>380-2600</t>
  </si>
  <si>
    <t>6839-NOLX</t>
  </si>
  <si>
    <t>319.6</t>
  </si>
  <si>
    <t>361-9839</t>
  </si>
  <si>
    <t>0962-IFOM</t>
  </si>
  <si>
    <t>403-6565</t>
  </si>
  <si>
    <t>8035-DBJL</t>
  </si>
  <si>
    <t>824.2</t>
  </si>
  <si>
    <t>335-5806</t>
  </si>
  <si>
    <t>3872-SZGX</t>
  </si>
  <si>
    <t>354-7077</t>
  </si>
  <si>
    <t>9406-WTYV</t>
  </si>
  <si>
    <t>381-1328</t>
  </si>
  <si>
    <t>2746-QJOK</t>
  </si>
  <si>
    <t>392-6073</t>
  </si>
  <si>
    <t>2954-ALWX</t>
  </si>
  <si>
    <t>417-4266</t>
  </si>
  <si>
    <t>7546-CPXS</t>
  </si>
  <si>
    <t>634.6</t>
  </si>
  <si>
    <t>766.8</t>
  </si>
  <si>
    <t>336-7155</t>
  </si>
  <si>
    <t>0245-WUZS</t>
  </si>
  <si>
    <t>400-7987</t>
  </si>
  <si>
    <t>6903-STLH</t>
  </si>
  <si>
    <t>129.5</t>
  </si>
  <si>
    <t>330-6208</t>
  </si>
  <si>
    <t>5110-WBOB</t>
  </si>
  <si>
    <t>835.7</t>
  </si>
  <si>
    <t>211.8</t>
  </si>
  <si>
    <t>397-8051</t>
  </si>
  <si>
    <t>8699-JOPA</t>
  </si>
  <si>
    <t>533.5</t>
  </si>
  <si>
    <t>518.4</t>
  </si>
  <si>
    <t>401-7575</t>
  </si>
  <si>
    <t>6357-YVZE</t>
  </si>
  <si>
    <t>298.8</t>
  </si>
  <si>
    <t>494.5</t>
  </si>
  <si>
    <t>348-3338</t>
  </si>
  <si>
    <t>3507-JBAN</t>
  </si>
  <si>
    <t>349-3732</t>
  </si>
  <si>
    <t>6049-NPFD</t>
  </si>
  <si>
    <t>489.7</t>
  </si>
  <si>
    <t>347-9738</t>
  </si>
  <si>
    <t>6714-VWHM</t>
  </si>
  <si>
    <t>380-6074</t>
  </si>
  <si>
    <t>4079-WPMQ</t>
  </si>
  <si>
    <t>200.4</t>
  </si>
  <si>
    <t>328-9315</t>
  </si>
  <si>
    <t>4034-ZLRW</t>
  </si>
  <si>
    <t>375-3826</t>
  </si>
  <si>
    <t>5078-SHSO</t>
  </si>
  <si>
    <t>223.9</t>
  </si>
  <si>
    <t>148.4</t>
  </si>
  <si>
    <t>348-1592</t>
  </si>
  <si>
    <t>1755-HEVX</t>
  </si>
  <si>
    <t>452.5</t>
  </si>
  <si>
    <t>467.4</t>
  </si>
  <si>
    <t>367-9259</t>
  </si>
  <si>
    <t>6526-SZRS</t>
  </si>
  <si>
    <t>928.3</t>
  </si>
  <si>
    <t>739.2</t>
  </si>
  <si>
    <t>246.4</t>
  </si>
  <si>
    <t>366-4426</t>
  </si>
  <si>
    <t>8520-CPBS</t>
  </si>
  <si>
    <t>406-4768</t>
  </si>
  <si>
    <t>4358-IRZI</t>
  </si>
  <si>
    <t>416-7452</t>
  </si>
  <si>
    <t>5330-NFDE</t>
  </si>
  <si>
    <t>500.7</t>
  </si>
  <si>
    <t>356-8982</t>
  </si>
  <si>
    <t>0494-IFPL</t>
  </si>
  <si>
    <t>711.9</t>
  </si>
  <si>
    <t>237.3</t>
  </si>
  <si>
    <t>348-6659</t>
  </si>
  <si>
    <t>2139-DCBJ</t>
  </si>
  <si>
    <t>798.5</t>
  </si>
  <si>
    <t>140.2</t>
  </si>
  <si>
    <t>345-2401</t>
  </si>
  <si>
    <t>2517-JMJL</t>
  </si>
  <si>
    <t>151.1</t>
  </si>
  <si>
    <t>399-2457</t>
  </si>
  <si>
    <t>3794-CSEF</t>
  </si>
  <si>
    <t>637.3</t>
  </si>
  <si>
    <t>419-3427</t>
  </si>
  <si>
    <t>3645-MVHE</t>
  </si>
  <si>
    <t>567.3</t>
  </si>
  <si>
    <t>386-9724</t>
  </si>
  <si>
    <t>9447-ZDPS</t>
  </si>
  <si>
    <t>395-1380</t>
  </si>
  <si>
    <t>6113-RIUH</t>
  </si>
  <si>
    <t>974.8</t>
  </si>
  <si>
    <t>369-4012</t>
  </si>
  <si>
    <t>2255-YSKC</t>
  </si>
  <si>
    <t>592.4</t>
  </si>
  <si>
    <t>357-2294</t>
  </si>
  <si>
    <t>6184-BXWB</t>
  </si>
  <si>
    <t>719.9</t>
  </si>
  <si>
    <t>422.4</t>
  </si>
  <si>
    <t>364-5510</t>
  </si>
  <si>
    <t>9302-ROZA</t>
  </si>
  <si>
    <t>805.6</t>
  </si>
  <si>
    <t>416-6886</t>
  </si>
  <si>
    <t>2499-UQEN</t>
  </si>
  <si>
    <t>403-9199</t>
  </si>
  <si>
    <t>7260-NIVE</t>
  </si>
  <si>
    <t>405-3848</t>
  </si>
  <si>
    <t>2947-FZRI</t>
  </si>
  <si>
    <t>344-1136</t>
  </si>
  <si>
    <t>8799-ZLON</t>
  </si>
  <si>
    <t>1179.8</t>
  </si>
  <si>
    <t>261.5</t>
  </si>
  <si>
    <t>396-4410</t>
  </si>
  <si>
    <t>8317-UKSH</t>
  </si>
  <si>
    <t>333-9133</t>
  </si>
  <si>
    <t>5922-TYHV</t>
  </si>
  <si>
    <t>401-3685</t>
  </si>
  <si>
    <t>7830-JEHV</t>
  </si>
  <si>
    <t>66.1</t>
  </si>
  <si>
    <t>352-7752</t>
  </si>
  <si>
    <t>5077-YBQJ</t>
  </si>
  <si>
    <t>388-9285</t>
  </si>
  <si>
    <t>3839-SHQM</t>
  </si>
  <si>
    <t>415.4</t>
  </si>
  <si>
    <t>376-2550</t>
  </si>
  <si>
    <t>3770-XFHM</t>
  </si>
  <si>
    <t>451.5</t>
  </si>
  <si>
    <t>420-1782</t>
  </si>
  <si>
    <t>2684-LULY</t>
  </si>
  <si>
    <t>384-8890</t>
  </si>
  <si>
    <t>4206-MPQG</t>
  </si>
  <si>
    <t>880.2</t>
  </si>
  <si>
    <t>548.7</t>
  </si>
  <si>
    <t>360-5636</t>
  </si>
  <si>
    <t>5062-ZKLP</t>
  </si>
  <si>
    <t>352-9836</t>
  </si>
  <si>
    <t>0838-ABBK</t>
  </si>
  <si>
    <t>46.4</t>
  </si>
  <si>
    <t>399-2151</t>
  </si>
  <si>
    <t>9613-XENH</t>
  </si>
  <si>
    <t>384-8629</t>
  </si>
  <si>
    <t>0367-MQFP</t>
  </si>
  <si>
    <t>144.2</t>
  </si>
  <si>
    <t>404-9504</t>
  </si>
  <si>
    <t>1443-NIGF</t>
  </si>
  <si>
    <t>395-4509</t>
  </si>
  <si>
    <t>5835-UWME</t>
  </si>
  <si>
    <t>329-5377</t>
  </si>
  <si>
    <t>4962-BYAT</t>
  </si>
  <si>
    <t>313.2</t>
  </si>
  <si>
    <t>62.6</t>
  </si>
  <si>
    <t>380-9879</t>
  </si>
  <si>
    <t>1375-TDSR</t>
  </si>
  <si>
    <t>327-4795</t>
  </si>
  <si>
    <t>3520-AHSM</t>
  </si>
  <si>
    <t>868.7</t>
  </si>
  <si>
    <t>338-7955</t>
  </si>
  <si>
    <t>0458-HHXM</t>
  </si>
  <si>
    <t>488.8</t>
  </si>
  <si>
    <t>378-4617</t>
  </si>
  <si>
    <t>6491-OOYZ</t>
  </si>
  <si>
    <t>677.8</t>
  </si>
  <si>
    <t>110.3</t>
  </si>
  <si>
    <t>345-7117</t>
  </si>
  <si>
    <t>7907-UITL</t>
  </si>
  <si>
    <t>386-2759</t>
  </si>
  <si>
    <t>6583-ZNNA</t>
  </si>
  <si>
    <t>762.3</t>
  </si>
  <si>
    <t>404-5057</t>
  </si>
  <si>
    <t>6119-SESO</t>
  </si>
  <si>
    <t>407-8012</t>
  </si>
  <si>
    <t>4648-TQKW</t>
  </si>
  <si>
    <t>329-6192</t>
  </si>
  <si>
    <t>7797-OEQZ</t>
  </si>
  <si>
    <t>414-7090</t>
  </si>
  <si>
    <t>8468-ZNLW</t>
  </si>
  <si>
    <t>149.6</t>
  </si>
  <si>
    <t>354-7718</t>
  </si>
  <si>
    <t>2235-GDCC</t>
  </si>
  <si>
    <t>368-8972</t>
  </si>
  <si>
    <t>8798-DRQY</t>
  </si>
  <si>
    <t>332-2889</t>
  </si>
  <si>
    <t>6786-SZDJ</t>
  </si>
  <si>
    <t>581.1</t>
  </si>
  <si>
    <t>95.6</t>
  </si>
  <si>
    <t>374-5530</t>
  </si>
  <si>
    <t>0285-BNUX</t>
  </si>
  <si>
    <t>375-5547</t>
  </si>
  <si>
    <t>5430-HKRJ</t>
  </si>
  <si>
    <t>853.1</t>
  </si>
  <si>
    <t>508.8</t>
  </si>
  <si>
    <t>337-2348</t>
  </si>
  <si>
    <t>8719-LGLO</t>
  </si>
  <si>
    <t>798.7</t>
  </si>
  <si>
    <t>342-8702</t>
  </si>
  <si>
    <t>4888-NXTI</t>
  </si>
  <si>
    <t>445.5</t>
  </si>
  <si>
    <t>111.4</t>
  </si>
  <si>
    <t>384-2219</t>
  </si>
  <si>
    <t>6076-SJQG</t>
  </si>
  <si>
    <t>339.4</t>
  </si>
  <si>
    <t>106.3</t>
  </si>
  <si>
    <t>376-9940</t>
  </si>
  <si>
    <t>0404-LDTU</t>
  </si>
  <si>
    <t>387-2041</t>
  </si>
  <si>
    <t>8552-VPRY</t>
  </si>
  <si>
    <t>387-3422</t>
  </si>
  <si>
    <t>9625-HDYB</t>
  </si>
  <si>
    <t>750.9</t>
  </si>
  <si>
    <t>367-2436</t>
  </si>
  <si>
    <t>4866-AHVW</t>
  </si>
  <si>
    <t>301.9</t>
  </si>
  <si>
    <t>67.1</t>
  </si>
  <si>
    <t>344-6258</t>
  </si>
  <si>
    <t>9277-KJYZ</t>
  </si>
  <si>
    <t>908.6</t>
  </si>
  <si>
    <t>454.3</t>
  </si>
  <si>
    <t>353-8928</t>
  </si>
  <si>
    <t>2024-JUFQ</t>
  </si>
  <si>
    <t>174.6</t>
  </si>
  <si>
    <t>365-7784</t>
  </si>
  <si>
    <t>6943-SGZU</t>
  </si>
  <si>
    <t>257.9</t>
  </si>
  <si>
    <t>408-3262</t>
  </si>
  <si>
    <t>6597-LCZY</t>
  </si>
  <si>
    <t>339-6446</t>
  </si>
  <si>
    <t>5190-ZIPU</t>
  </si>
  <si>
    <t>763.8</t>
  </si>
  <si>
    <t>684.8</t>
  </si>
  <si>
    <t>384-7236</t>
  </si>
  <si>
    <t>2653-DHIM</t>
  </si>
  <si>
    <t>808.1</t>
  </si>
  <si>
    <t>1036.6</t>
  </si>
  <si>
    <t>369-7295</t>
  </si>
  <si>
    <t>0065-TBES</t>
  </si>
  <si>
    <t>83.1</t>
  </si>
  <si>
    <t>408-5322</t>
  </si>
  <si>
    <t>0121-ANTV</t>
  </si>
  <si>
    <t>301.3</t>
  </si>
  <si>
    <t>414-6739</t>
  </si>
  <si>
    <t>3035-PIXU</t>
  </si>
  <si>
    <t>761.2</t>
  </si>
  <si>
    <t>390-4789</t>
  </si>
  <si>
    <t>9175-AUPE</t>
  </si>
  <si>
    <t>713.3</t>
  </si>
  <si>
    <t>546.7</t>
  </si>
  <si>
    <t>136.7</t>
  </si>
  <si>
    <t>354-6183</t>
  </si>
  <si>
    <t>0951-VEAS</t>
  </si>
  <si>
    <t>266.2</t>
  </si>
  <si>
    <t>354-2434</t>
  </si>
  <si>
    <t>8776-BPYE</t>
  </si>
  <si>
    <t>175.5</t>
  </si>
  <si>
    <t>399-1750</t>
  </si>
  <si>
    <t>5910-AWAR</t>
  </si>
  <si>
    <t>1042.3</t>
  </si>
  <si>
    <t>354-8914</t>
  </si>
  <si>
    <t>5759-XDKJ</t>
  </si>
  <si>
    <t>230.6</t>
  </si>
  <si>
    <t>329-9689</t>
  </si>
  <si>
    <t>7772-DBBT</t>
  </si>
  <si>
    <t>385.8</t>
  </si>
  <si>
    <t>359-9454</t>
  </si>
  <si>
    <t>7427-LWAR</t>
  </si>
  <si>
    <t>369-8576</t>
  </si>
  <si>
    <t>8057-TANK</t>
  </si>
  <si>
    <t>469.8</t>
  </si>
  <si>
    <t>249.4</t>
  </si>
  <si>
    <t>376-1641</t>
  </si>
  <si>
    <t>8475-KYYO</t>
  </si>
  <si>
    <t>393-3976</t>
  </si>
  <si>
    <t>6610-ZVLU</t>
  </si>
  <si>
    <t>401-9420</t>
  </si>
  <si>
    <t>6179-HUIK</t>
  </si>
  <si>
    <t>249.2</t>
  </si>
  <si>
    <t>352-5750</t>
  </si>
  <si>
    <t>5511-WBWV</t>
  </si>
  <si>
    <t>669.4</t>
  </si>
  <si>
    <t>492.8</t>
  </si>
  <si>
    <t>395-1901</t>
  </si>
  <si>
    <t>0541-OGKV</t>
  </si>
  <si>
    <t>446.9</t>
  </si>
  <si>
    <t>915.2</t>
  </si>
  <si>
    <t>417-6044</t>
  </si>
  <si>
    <t>9785-HPXI</t>
  </si>
  <si>
    <t>355-5922</t>
  </si>
  <si>
    <t>0559-XZGK</t>
  </si>
  <si>
    <t>650.4</t>
  </si>
  <si>
    <t>386-6411</t>
  </si>
  <si>
    <t>6754-LGJJ</t>
  </si>
  <si>
    <t>397-3746</t>
  </si>
  <si>
    <t>4607-OTFW</t>
  </si>
  <si>
    <t>377-8309</t>
  </si>
  <si>
    <t>8827-KNQN</t>
  </si>
  <si>
    <t>399-5424</t>
  </si>
  <si>
    <t>8228-DFGG</t>
  </si>
  <si>
    <t>342-7716</t>
  </si>
  <si>
    <t>8964-DWNV</t>
  </si>
  <si>
    <t>417-2221</t>
  </si>
  <si>
    <t>9854-XKXA</t>
  </si>
  <si>
    <t>376-5213</t>
  </si>
  <si>
    <t>3575-ATEB</t>
  </si>
  <si>
    <t>415-9649</t>
  </si>
  <si>
    <t>5997-GLLK</t>
  </si>
  <si>
    <t>1154.7</t>
  </si>
  <si>
    <t>892.8</t>
  </si>
  <si>
    <t>367-6136</t>
  </si>
  <si>
    <t>5173-FXCT</t>
  </si>
  <si>
    <t>122.3</t>
  </si>
  <si>
    <t>361-8367</t>
  </si>
  <si>
    <t>7208-RTMD</t>
  </si>
  <si>
    <t>347-8659</t>
  </si>
  <si>
    <t>9006-FVIT</t>
  </si>
  <si>
    <t>878.4</t>
  </si>
  <si>
    <t>369-6890</t>
  </si>
  <si>
    <t>4656-XOUR</t>
  </si>
  <si>
    <t>420-6324</t>
  </si>
  <si>
    <t>4611-AZSG</t>
  </si>
  <si>
    <t>392-2733</t>
  </si>
  <si>
    <t>7208-MGSK</t>
  </si>
  <si>
    <t>600.6</t>
  </si>
  <si>
    <t>366-9430</t>
  </si>
  <si>
    <t>7831-UIDS</t>
  </si>
  <si>
    <t>282.3</t>
  </si>
  <si>
    <t>338-8784</t>
  </si>
  <si>
    <t>9709-JHEK</t>
  </si>
  <si>
    <t>120.9</t>
  </si>
  <si>
    <t>30.3</t>
  </si>
  <si>
    <t>343-2689</t>
  </si>
  <si>
    <t>6971-GDYC</t>
  </si>
  <si>
    <t>299.4</t>
  </si>
  <si>
    <t>356-3333</t>
  </si>
  <si>
    <t>9287-YRZV</t>
  </si>
  <si>
    <t>380.8</t>
  </si>
  <si>
    <t>345-7900</t>
  </si>
  <si>
    <t>7458-JLKQ</t>
  </si>
  <si>
    <t>290.7</t>
  </si>
  <si>
    <t>62.8</t>
  </si>
  <si>
    <t>334-2800</t>
  </si>
  <si>
    <t>2228-QCWG</t>
  </si>
  <si>
    <t>900.1</t>
  </si>
  <si>
    <t>186.7</t>
  </si>
  <si>
    <t>359-3833</t>
  </si>
  <si>
    <t>7842-AQJK</t>
  </si>
  <si>
    <t>352-9050</t>
  </si>
  <si>
    <t>4788-QHYH</t>
  </si>
  <si>
    <t>418-8568</t>
  </si>
  <si>
    <t>5899-QASO</t>
  </si>
  <si>
    <t>376-5471</t>
  </si>
  <si>
    <t>9232-JDQM</t>
  </si>
  <si>
    <t>384-4938</t>
  </si>
  <si>
    <t>5248-MCCO</t>
  </si>
  <si>
    <t>322.5</t>
  </si>
  <si>
    <t>352-5393</t>
  </si>
  <si>
    <t>3607-TFNM</t>
  </si>
  <si>
    <t>265.8</t>
  </si>
  <si>
    <t>442.2</t>
  </si>
  <si>
    <t>336-5495</t>
  </si>
  <si>
    <t>9436-EMDS</t>
  </si>
  <si>
    <t>170.4</t>
  </si>
  <si>
    <t>350-7273</t>
  </si>
  <si>
    <t>9305-JDUA</t>
  </si>
  <si>
    <t>422-3052</t>
  </si>
  <si>
    <t>5387-VSOQ</t>
  </si>
  <si>
    <t>1108.1</t>
  </si>
  <si>
    <t>400.2</t>
  </si>
  <si>
    <t>200.1</t>
  </si>
  <si>
    <t>362-4159</t>
  </si>
  <si>
    <t>1905-KPAG</t>
  </si>
  <si>
    <t>338-7527</t>
  </si>
  <si>
    <t>8844-RNAN</t>
  </si>
  <si>
    <t>223.5</t>
  </si>
  <si>
    <t>348-8711</t>
  </si>
  <si>
    <t>7255-PTRW</t>
  </si>
  <si>
    <t>653.6</t>
  </si>
  <si>
    <t>379-2523</t>
  </si>
  <si>
    <t>5276-ZXSN</t>
  </si>
  <si>
    <t>171.6</t>
  </si>
  <si>
    <t>362-7951</t>
  </si>
  <si>
    <t>7288-OZRM</t>
  </si>
  <si>
    <t>394.7</t>
  </si>
  <si>
    <t>415-3537</t>
  </si>
  <si>
    <t>8181-QUOL</t>
  </si>
  <si>
    <t>358-2046</t>
  </si>
  <si>
    <t>0865-PWEU</t>
  </si>
  <si>
    <t>409-6588</t>
  </si>
  <si>
    <t>1538-TTKA</t>
  </si>
  <si>
    <t>354.7</t>
  </si>
  <si>
    <t>358-5721</t>
  </si>
  <si>
    <t>9516-PEXI</t>
  </si>
  <si>
    <t>102.2</t>
  </si>
  <si>
    <t>414-7446</t>
  </si>
  <si>
    <t>6518-WFMI</t>
  </si>
  <si>
    <t>402-2072</t>
  </si>
  <si>
    <t>3457-VQQM</t>
  </si>
  <si>
    <t>403-6187</t>
  </si>
  <si>
    <t>4791-PDPW</t>
  </si>
  <si>
    <t>948.2</t>
  </si>
  <si>
    <t>384.3</t>
  </si>
  <si>
    <t>355-2872</t>
  </si>
  <si>
    <t>6347-UPKU</t>
  </si>
  <si>
    <t>375-5562</t>
  </si>
  <si>
    <t>9579-UNHI</t>
  </si>
  <si>
    <t>386-3823</t>
  </si>
  <si>
    <t>0935-YMXQ</t>
  </si>
  <si>
    <t>846.7</t>
  </si>
  <si>
    <t>721.5</t>
  </si>
  <si>
    <t>383-2251</t>
  </si>
  <si>
    <t>3503-YNNH</t>
  </si>
  <si>
    <t>351-3169</t>
  </si>
  <si>
    <t>1127-YGZG</t>
  </si>
  <si>
    <t>864.9</t>
  </si>
  <si>
    <t>663.4</t>
  </si>
  <si>
    <t>345-2319</t>
  </si>
  <si>
    <t>9308-IVAH</t>
  </si>
  <si>
    <t>422.2</t>
  </si>
  <si>
    <t>363-2407</t>
  </si>
  <si>
    <t>4445-AYKN</t>
  </si>
  <si>
    <t>363-8033</t>
  </si>
  <si>
    <t>3545-GNKI</t>
  </si>
  <si>
    <t>333-1012</t>
  </si>
  <si>
    <t>2011-BWQZ</t>
  </si>
  <si>
    <t>377.5</t>
  </si>
  <si>
    <t>365-5629</t>
  </si>
  <si>
    <t>8926-GDNY</t>
  </si>
  <si>
    <t>405-1821</t>
  </si>
  <si>
    <t>4351-MMHO</t>
  </si>
  <si>
    <t>1027.4</t>
  </si>
  <si>
    <t>524.8</t>
  </si>
  <si>
    <t>409-3018</t>
  </si>
  <si>
    <t>9221-RJIA</t>
  </si>
  <si>
    <t>352-5081</t>
  </si>
  <si>
    <t>6503-DIMV</t>
  </si>
  <si>
    <t>401-7803</t>
  </si>
  <si>
    <t>1377-CIKO</t>
  </si>
  <si>
    <t>87.7</t>
  </si>
  <si>
    <t>352-6084</t>
  </si>
  <si>
    <t>8087-WGSQ</t>
  </si>
  <si>
    <t>259.3</t>
  </si>
  <si>
    <t>328-9267</t>
  </si>
  <si>
    <t>8912-ESBF</t>
  </si>
  <si>
    <t>662.9</t>
  </si>
  <si>
    <t>386-8432</t>
  </si>
  <si>
    <t>8101-NBJN</t>
  </si>
  <si>
    <t>458.4</t>
  </si>
  <si>
    <t>410-5199</t>
  </si>
  <si>
    <t>4422-YRSX</t>
  </si>
  <si>
    <t>397-6542</t>
  </si>
  <si>
    <t>6981-EJVJ</t>
  </si>
  <si>
    <t>817.6</t>
  </si>
  <si>
    <t>404-4809</t>
  </si>
  <si>
    <t>8371-SUDB</t>
  </si>
  <si>
    <t>287.8</t>
  </si>
  <si>
    <t>372-4868</t>
  </si>
  <si>
    <t>3628-JRAY</t>
  </si>
  <si>
    <t>390-5267</t>
  </si>
  <si>
    <t>3495-BJFE</t>
  </si>
  <si>
    <t>383-4802</t>
  </si>
  <si>
    <t>1117-LHIF</t>
  </si>
  <si>
    <t>336.5</t>
  </si>
  <si>
    <t>352-3440</t>
  </si>
  <si>
    <t>0726-XQCW</t>
  </si>
  <si>
    <t>354-2762</t>
  </si>
  <si>
    <t>6305-RVMY</t>
  </si>
  <si>
    <t>387-2014</t>
  </si>
  <si>
    <t>6445-UONS</t>
  </si>
  <si>
    <t>333-5729</t>
  </si>
  <si>
    <t>0778-OIVQ</t>
  </si>
  <si>
    <t>351.4</t>
  </si>
  <si>
    <t>391-2231</t>
  </si>
  <si>
    <t>1742-KOAI</t>
  </si>
  <si>
    <t>332-2275</t>
  </si>
  <si>
    <t>4770-NADL</t>
  </si>
  <si>
    <t>352.1</t>
  </si>
  <si>
    <t>340-4028</t>
  </si>
  <si>
    <t>9926-UPTR</t>
  </si>
  <si>
    <t>363-3486</t>
  </si>
  <si>
    <t>9718-WGCV</t>
  </si>
  <si>
    <t>1040.2</t>
  </si>
  <si>
    <t>351-3316</t>
  </si>
  <si>
    <t>1930-BQDP</t>
  </si>
  <si>
    <t>369-3626</t>
  </si>
  <si>
    <t>7855-MEQO</t>
  </si>
  <si>
    <t>353-3223</t>
  </si>
  <si>
    <t>4137-OBZV</t>
  </si>
  <si>
    <t>458.8</t>
  </si>
  <si>
    <t>400-3147</t>
  </si>
  <si>
    <t>4170-RSAN</t>
  </si>
  <si>
    <t>378-1936</t>
  </si>
  <si>
    <t>8423-ADMS</t>
  </si>
  <si>
    <t>170.7</t>
  </si>
  <si>
    <t>387-1116</t>
  </si>
  <si>
    <t>8142-NFYD</t>
  </si>
  <si>
    <t>277.3</t>
  </si>
  <si>
    <t>367-3950</t>
  </si>
  <si>
    <t>8266-SINZ</t>
  </si>
  <si>
    <t>429.9</t>
  </si>
  <si>
    <t>336-9053</t>
  </si>
  <si>
    <t>2173-WCWE</t>
  </si>
  <si>
    <t>537.1</t>
  </si>
  <si>
    <t>360-1320</t>
  </si>
  <si>
    <t>6496-TXYH</t>
  </si>
  <si>
    <t>385-1118</t>
  </si>
  <si>
    <t>4170-ZFVQ</t>
  </si>
  <si>
    <t>892.3</t>
  </si>
  <si>
    <t>408-8269</t>
  </si>
  <si>
    <t>7962-BYGY</t>
  </si>
  <si>
    <t>420-4089</t>
  </si>
  <si>
    <t>9601-OEDJ</t>
  </si>
  <si>
    <t>350-5993</t>
  </si>
  <si>
    <t>1194-ZTVT</t>
  </si>
  <si>
    <t>370-1465</t>
  </si>
  <si>
    <t>3094-HAWT</t>
  </si>
  <si>
    <t>723.4</t>
  </si>
  <si>
    <t>357-8515</t>
  </si>
  <si>
    <t>9405-FGGB</t>
  </si>
  <si>
    <t>452.1</t>
  </si>
  <si>
    <t>406-8995</t>
  </si>
  <si>
    <t>8611-IVEJ</t>
  </si>
  <si>
    <t>341-9890</t>
  </si>
  <si>
    <t>1502-XJCB</t>
  </si>
  <si>
    <t>378-3879</t>
  </si>
  <si>
    <t>6522-VZZR</t>
  </si>
  <si>
    <t>407-8575</t>
  </si>
  <si>
    <t>7102-SKGH</t>
  </si>
  <si>
    <t>471.9</t>
  </si>
  <si>
    <t>417-5034</t>
  </si>
  <si>
    <t>4890-UTLR</t>
  </si>
  <si>
    <t>420-7066</t>
  </si>
  <si>
    <t>0536-OEAH</t>
  </si>
  <si>
    <t>599.4</t>
  </si>
  <si>
    <t>394-8256</t>
  </si>
  <si>
    <t>5405-MTDP</t>
  </si>
  <si>
    <t>777.2</t>
  </si>
  <si>
    <t>343-5372</t>
  </si>
  <si>
    <t>2687-HLSO</t>
  </si>
  <si>
    <t>391-6773</t>
  </si>
  <si>
    <t>5088-FSCE</t>
  </si>
  <si>
    <t>392.6</t>
  </si>
  <si>
    <t>399-1021</t>
  </si>
  <si>
    <t>0872-JUIN</t>
  </si>
  <si>
    <t>986.9</t>
  </si>
  <si>
    <t>246.7</t>
  </si>
  <si>
    <t>342-1004</t>
  </si>
  <si>
    <t>4316-UMYA</t>
  </si>
  <si>
    <t>398-5851</t>
  </si>
  <si>
    <t>7007-GUCG</t>
  </si>
  <si>
    <t>998.4</t>
  </si>
  <si>
    <t>396-4869</t>
  </si>
  <si>
    <t>7719-ILTW</t>
  </si>
  <si>
    <t>417-9455</t>
  </si>
  <si>
    <t>3516-FSED</t>
  </si>
  <si>
    <t>404-6337</t>
  </si>
  <si>
    <t>5175-QFBI</t>
  </si>
  <si>
    <t>965.4</t>
  </si>
  <si>
    <t>394-9220</t>
  </si>
  <si>
    <t>0959-TXTU</t>
  </si>
  <si>
    <t>747.6</t>
  </si>
  <si>
    <t>364-5362</t>
  </si>
  <si>
    <t>5285-JMXH</t>
  </si>
  <si>
    <t>394-9984</t>
  </si>
  <si>
    <t>6322-KHWF</t>
  </si>
  <si>
    <t>402-1668</t>
  </si>
  <si>
    <t>5574-WLGC</t>
  </si>
  <si>
    <t>341-7279</t>
  </si>
  <si>
    <t>3686-PQGL</t>
  </si>
  <si>
    <t>238.6</t>
  </si>
  <si>
    <t>389-8163</t>
  </si>
  <si>
    <t>2781-GHNU</t>
  </si>
  <si>
    <t>417-4456</t>
  </si>
  <si>
    <t>3565-TMCB</t>
  </si>
  <si>
    <t>386-6408</t>
  </si>
  <si>
    <t>5901-COOE</t>
  </si>
  <si>
    <t>440.3</t>
  </si>
  <si>
    <t>342-5854</t>
  </si>
  <si>
    <t>4738-ZYWD</t>
  </si>
  <si>
    <t>284.9</t>
  </si>
  <si>
    <t>394-5202</t>
  </si>
  <si>
    <t>3585-TVXF</t>
  </si>
  <si>
    <t>362.4</t>
  </si>
  <si>
    <t>359-3423</t>
  </si>
  <si>
    <t>7854-GSCL</t>
  </si>
  <si>
    <t>403-4816</t>
  </si>
  <si>
    <t>1820-KRHK</t>
  </si>
  <si>
    <t>256.5</t>
  </si>
  <si>
    <t>381-8593</t>
  </si>
  <si>
    <t>5301-AGPG</t>
  </si>
  <si>
    <t>692.8</t>
  </si>
  <si>
    <t>367-5923</t>
  </si>
  <si>
    <t>1369-HQKV</t>
  </si>
  <si>
    <t>612.1</t>
  </si>
  <si>
    <t>400-4713</t>
  </si>
  <si>
    <t>2784-XRRZ</t>
  </si>
  <si>
    <t>1045.8</t>
  </si>
  <si>
    <t>396-4171</t>
  </si>
  <si>
    <t>8135-GIPE</t>
  </si>
  <si>
    <t>339-4068</t>
  </si>
  <si>
    <t>3508-UFKV</t>
  </si>
  <si>
    <t>336-2322</t>
  </si>
  <si>
    <t>4993-XFBS</t>
  </si>
  <si>
    <t>327-6087</t>
  </si>
  <si>
    <t>9496-PRFT</t>
  </si>
  <si>
    <t>612.4</t>
  </si>
  <si>
    <t>364-1134</t>
  </si>
  <si>
    <t>0634-ZBAO</t>
  </si>
  <si>
    <t>191.6</t>
  </si>
  <si>
    <t>391-1783</t>
  </si>
  <si>
    <t>9219-VGDI</t>
  </si>
  <si>
    <t>245.3</t>
  </si>
  <si>
    <t>385-5688</t>
  </si>
  <si>
    <t>8700-MPPJ</t>
  </si>
  <si>
    <t>134.8</t>
  </si>
  <si>
    <t>337-3932</t>
  </si>
  <si>
    <t>6194-FLEI</t>
  </si>
  <si>
    <t>944.9</t>
  </si>
  <si>
    <t>366-7560</t>
  </si>
  <si>
    <t>5120-QTMS</t>
  </si>
  <si>
    <t>377-7276</t>
  </si>
  <si>
    <t>9877-XPLE</t>
  </si>
  <si>
    <t>332-2650</t>
  </si>
  <si>
    <t>5510-TPTT</t>
  </si>
  <si>
    <t>432.8</t>
  </si>
  <si>
    <t>419-9713</t>
  </si>
  <si>
    <t>4861-ORBX</t>
  </si>
  <si>
    <t>228.7</t>
  </si>
  <si>
    <t>415-6333</t>
  </si>
  <si>
    <t>1443-GZHV</t>
  </si>
  <si>
    <t>240.9</t>
  </si>
  <si>
    <t>391-6558</t>
  </si>
  <si>
    <t>4810-IOCH</t>
  </si>
  <si>
    <t>345-6961</t>
  </si>
  <si>
    <t>9017-TRME</t>
  </si>
  <si>
    <t>465.2</t>
  </si>
  <si>
    <t>346-5992</t>
  </si>
  <si>
    <t>3231-QAXX</t>
  </si>
  <si>
    <t>410-2015</t>
  </si>
  <si>
    <t>2169-PLVX</t>
  </si>
  <si>
    <t>502.9</t>
  </si>
  <si>
    <t>363-3469</t>
  </si>
  <si>
    <t>0325-BTNP</t>
  </si>
  <si>
    <t>1130.5</t>
  </si>
  <si>
    <t>345-3787</t>
  </si>
  <si>
    <t>0244-ESQJ</t>
  </si>
  <si>
    <t>344-6847</t>
  </si>
  <si>
    <t>7071-BUUZ</t>
  </si>
  <si>
    <t>392-6286</t>
  </si>
  <si>
    <t>8604-KAHC</t>
  </si>
  <si>
    <t>277.8</t>
  </si>
  <si>
    <t>421-6268</t>
  </si>
  <si>
    <t>1304-FLXR</t>
  </si>
  <si>
    <t>369-8703</t>
  </si>
  <si>
    <t>4891-ZOTN</t>
  </si>
  <si>
    <t>635.8</t>
  </si>
  <si>
    <t>355-2840</t>
  </si>
  <si>
    <t>9848-XWWY</t>
  </si>
  <si>
    <t>509.7</t>
  </si>
  <si>
    <t>337-2986</t>
  </si>
  <si>
    <t>4414-GHXB</t>
  </si>
  <si>
    <t>397-4968</t>
  </si>
  <si>
    <t>3006-HXLB</t>
  </si>
  <si>
    <t>419-9509</t>
  </si>
  <si>
    <t>1562-PTLF</t>
  </si>
  <si>
    <t>829.8</t>
  </si>
  <si>
    <t>358-2694</t>
  </si>
  <si>
    <t>9323-EGDQ</t>
  </si>
  <si>
    <t>378-1884</t>
  </si>
  <si>
    <t>7271-LTDY</t>
  </si>
  <si>
    <t>359-2740</t>
  </si>
  <si>
    <t>5320-AYGQ</t>
  </si>
  <si>
    <t>337-9326</t>
  </si>
  <si>
    <t>5809-RKJT</t>
  </si>
  <si>
    <t>396-1278</t>
  </si>
  <si>
    <t>9627-UVZB</t>
  </si>
  <si>
    <t>387.9</t>
  </si>
  <si>
    <t>354-6810</t>
  </si>
  <si>
    <t>5379-NAWI</t>
  </si>
  <si>
    <t>456.4</t>
  </si>
  <si>
    <t>411-6823</t>
  </si>
  <si>
    <t>8241-PNIV</t>
  </si>
  <si>
    <t>434.1</t>
  </si>
  <si>
    <t>338-1400</t>
  </si>
  <si>
    <t>7829-SIFI</t>
  </si>
  <si>
    <t>416-8394</t>
  </si>
  <si>
    <t>4635-IEDK</t>
  </si>
  <si>
    <t>330-4364</t>
  </si>
  <si>
    <t>7556-GMGS</t>
  </si>
  <si>
    <t>414-1537</t>
  </si>
  <si>
    <t>6596-DDLZ</t>
  </si>
  <si>
    <t>406-5532</t>
  </si>
  <si>
    <t>6136-ZKQA</t>
  </si>
  <si>
    <t>417-7722</t>
  </si>
  <si>
    <t>8222-ALPF</t>
  </si>
  <si>
    <t>243.5</t>
  </si>
  <si>
    <t>367-5226</t>
  </si>
  <si>
    <t>3423-IYWX</t>
  </si>
  <si>
    <t>378-2397</t>
  </si>
  <si>
    <t>4214-KISX</t>
  </si>
  <si>
    <t>766.5</t>
  </si>
  <si>
    <t>331-4184</t>
  </si>
  <si>
    <t>1699-WBOS</t>
  </si>
  <si>
    <t>376-2408</t>
  </si>
  <si>
    <t>1060-OOFO</t>
  </si>
  <si>
    <t>401-7334</t>
  </si>
  <si>
    <t>0020-NWQH</t>
  </si>
  <si>
    <t>182.9</t>
  </si>
  <si>
    <t>360-3126</t>
  </si>
  <si>
    <t>5239-MCWQ</t>
  </si>
  <si>
    <t>364-8731</t>
  </si>
  <si>
    <t>4146-USUO</t>
  </si>
  <si>
    <t>333.6</t>
  </si>
  <si>
    <t>335-7324</t>
  </si>
  <si>
    <t>8295-KVRS</t>
  </si>
  <si>
    <t>498.7</t>
  </si>
  <si>
    <t>391-5516</t>
  </si>
  <si>
    <t>1866-WPOS</t>
  </si>
  <si>
    <t>418-8969</t>
  </si>
  <si>
    <t>3597-ATBO</t>
  </si>
  <si>
    <t>404-5283</t>
  </si>
  <si>
    <t>3022-WWUB</t>
  </si>
  <si>
    <t>388.7</t>
  </si>
  <si>
    <t>398-3632</t>
  </si>
  <si>
    <t>4307-WWLR</t>
  </si>
  <si>
    <t>362-5899</t>
  </si>
  <si>
    <t>4405-LFCK</t>
  </si>
  <si>
    <t>364-6381</t>
  </si>
  <si>
    <t>5101-ZLLZ</t>
  </si>
  <si>
    <t>305-5367</t>
  </si>
  <si>
    <t>5873-YPTK</t>
  </si>
  <si>
    <t>308-10837</t>
  </si>
  <si>
    <t>1503-WDPS</t>
  </si>
  <si>
    <t>314-10173</t>
  </si>
  <si>
    <t>6824-MNQS</t>
  </si>
  <si>
    <t>271-9461</t>
  </si>
  <si>
    <t>3046-CMEI</t>
  </si>
  <si>
    <t>256-4162</t>
  </si>
  <si>
    <t>3949-BPID</t>
  </si>
  <si>
    <t>628.3</t>
  </si>
  <si>
    <t>268-7455</t>
  </si>
  <si>
    <t>8437-ORAL</t>
  </si>
  <si>
    <t>312-7398</t>
  </si>
  <si>
    <t>1073-KFIL</t>
  </si>
  <si>
    <t>950.3</t>
  </si>
  <si>
    <t>365-7679</t>
  </si>
  <si>
    <t>5556-YFNL</t>
  </si>
  <si>
    <t>601.9</t>
  </si>
  <si>
    <t>260-7835</t>
  </si>
  <si>
    <t>4202-AQEA</t>
  </si>
  <si>
    <t>311-8780</t>
  </si>
  <si>
    <t>2004-DVMV</t>
  </si>
  <si>
    <t>311-8986</t>
  </si>
  <si>
    <t>5948-NOII</t>
  </si>
  <si>
    <t>322-8086</t>
  </si>
  <si>
    <t>9346-QTCF</t>
  </si>
  <si>
    <t>403-3265</t>
  </si>
  <si>
    <t>6137-LBRN</t>
  </si>
  <si>
    <t>271-2428</t>
  </si>
  <si>
    <t>7590-HQZY</t>
  </si>
  <si>
    <t>332-5403</t>
  </si>
  <si>
    <t>6208-XCAN</t>
  </si>
  <si>
    <t>107.9</t>
  </si>
  <si>
    <t>385-2480</t>
  </si>
  <si>
    <t>9548-IMJP</t>
  </si>
  <si>
    <t>362-3041</t>
  </si>
  <si>
    <t>8893-QAWX</t>
  </si>
  <si>
    <t>315-2120</t>
  </si>
  <si>
    <t>9797-ARAA</t>
  </si>
  <si>
    <t>367.9</t>
  </si>
  <si>
    <t>310-5074</t>
  </si>
  <si>
    <t>5695-BWVV</t>
  </si>
  <si>
    <t>721.8</t>
  </si>
  <si>
    <t>300-3776</t>
  </si>
  <si>
    <t>1468-DRGE</t>
  </si>
  <si>
    <t>292-4247</t>
  </si>
  <si>
    <t>6305-DGQZ</t>
  </si>
  <si>
    <t>323-4375</t>
  </si>
  <si>
    <t>3381-XBCL</t>
  </si>
  <si>
    <t>335.9</t>
  </si>
  <si>
    <t>354-5069</t>
  </si>
  <si>
    <t>2346-VGCQ</t>
  </si>
  <si>
    <t>345-5161</t>
  </si>
  <si>
    <t>0134-HBPS</t>
  </si>
  <si>
    <t>287.6</t>
  </si>
  <si>
    <t>341-8510</t>
  </si>
  <si>
    <t>7832-LUDO</t>
  </si>
  <si>
    <t>286-5152</t>
  </si>
  <si>
    <t>1866-UGKJ</t>
  </si>
  <si>
    <t>843.4</t>
  </si>
  <si>
    <t>323-6493</t>
  </si>
  <si>
    <t>7643-XLCH</t>
  </si>
  <si>
    <t>428.1</t>
  </si>
  <si>
    <t>323-3899</t>
  </si>
  <si>
    <t>2620-MYPO</t>
  </si>
  <si>
    <t>338-3473</t>
  </si>
  <si>
    <t>9602-CFYP</t>
  </si>
  <si>
    <t>321-6190</t>
  </si>
  <si>
    <t>6491-BISP</t>
  </si>
  <si>
    <t>265.4</t>
  </si>
  <si>
    <t>351-4216</t>
  </si>
  <si>
    <t>7149-BIMN</t>
  </si>
  <si>
    <t>319-5266</t>
  </si>
  <si>
    <t>1885-EAUF</t>
  </si>
  <si>
    <t>276-4963</t>
  </si>
  <si>
    <t>3698-RIYD</t>
  </si>
  <si>
    <t>413.8</t>
  </si>
  <si>
    <t>311-7997</t>
  </si>
  <si>
    <t>3964-IMYW</t>
  </si>
  <si>
    <t>296-2924</t>
  </si>
  <si>
    <t>0484-KHIH</t>
  </si>
  <si>
    <t>291-5488</t>
  </si>
  <si>
    <t>6703-QXHC</t>
  </si>
  <si>
    <t>714.7</t>
  </si>
  <si>
    <t>323-4729</t>
  </si>
  <si>
    <t>3337-RPFT</t>
  </si>
  <si>
    <t>348-5075</t>
  </si>
  <si>
    <t>2643-LPTT</t>
  </si>
  <si>
    <t>296-7159</t>
  </si>
  <si>
    <t>3247-DZII</t>
  </si>
  <si>
    <t>395-4336</t>
  </si>
  <si>
    <t>1309-IYZD</t>
  </si>
  <si>
    <t>101.1</t>
  </si>
  <si>
    <t>270-8779</t>
  </si>
  <si>
    <t>9288-YPNV</t>
  </si>
  <si>
    <t>338-10453</t>
  </si>
  <si>
    <t>6957-KUAO</t>
  </si>
  <si>
    <t>322-8050</t>
  </si>
  <si>
    <t>5597-PWUO</t>
  </si>
  <si>
    <t>354.9</t>
  </si>
  <si>
    <t>330-4233</t>
  </si>
  <si>
    <t>0007-LJFM</t>
  </si>
  <si>
    <t>255-7453</t>
  </si>
  <si>
    <t>8057-ECSQ</t>
  </si>
  <si>
    <t>287-1671</t>
  </si>
  <si>
    <t>7864-KMQT</t>
  </si>
  <si>
    <t>81.7</t>
  </si>
  <si>
    <t>9044-ZCTU</t>
  </si>
  <si>
    <t>278.5</t>
  </si>
  <si>
    <t>307-10438</t>
  </si>
  <si>
    <t>4962-QLEC</t>
  </si>
  <si>
    <t>420.8</t>
  </si>
  <si>
    <t>248-6940</t>
  </si>
  <si>
    <t>5492-UCBG</t>
  </si>
  <si>
    <t>346-6098</t>
  </si>
  <si>
    <t>9252-GPAB</t>
  </si>
  <si>
    <t>358-6498</t>
  </si>
  <si>
    <t>3366-RFKV</t>
  </si>
  <si>
    <t>310-5735</t>
  </si>
  <si>
    <t>3293-FQMN</t>
  </si>
  <si>
    <t>648.7</t>
  </si>
  <si>
    <t>326-8795</t>
  </si>
  <si>
    <t>9857-VTYS</t>
  </si>
  <si>
    <t>284-7783</t>
  </si>
  <si>
    <t>1759-KGJH</t>
  </si>
  <si>
    <t>352-2899</t>
  </si>
  <si>
    <t>5939-VLUL</t>
  </si>
  <si>
    <t>325-7398</t>
  </si>
  <si>
    <t>3435-SVRZ</t>
  </si>
  <si>
    <t>366-10472</t>
  </si>
  <si>
    <t>6810-XSOO</t>
  </si>
  <si>
    <t>543.6</t>
  </si>
  <si>
    <t>387-1815</t>
  </si>
  <si>
    <t>8241-YKMB</t>
  </si>
  <si>
    <t>259-6936</t>
  </si>
  <si>
    <t>1531-EFFZ</t>
  </si>
  <si>
    <t>388-2144</t>
  </si>
  <si>
    <t>9605-SFEV</t>
  </si>
  <si>
    <t>265-10112</t>
  </si>
  <si>
    <t>1357-UAXK</t>
  </si>
  <si>
    <t>311-7665</t>
  </si>
  <si>
    <t>9846-NNFC</t>
  </si>
  <si>
    <t>282-2235</t>
  </si>
  <si>
    <t>8511-QDHS</t>
  </si>
  <si>
    <t>185.8</t>
  </si>
  <si>
    <t>297-6678</t>
  </si>
  <si>
    <t>1580-IHKH</t>
  </si>
  <si>
    <t>305-1533</t>
  </si>
  <si>
    <t>1618-RXVF</t>
  </si>
  <si>
    <t>164.6</t>
  </si>
  <si>
    <t>318-7706</t>
  </si>
  <si>
    <t>7423-IZVQ</t>
  </si>
  <si>
    <t>382-8950</t>
  </si>
  <si>
    <t>0735-ZHRJ</t>
  </si>
  <si>
    <t>454.7</t>
  </si>
  <si>
    <t>263-2728</t>
  </si>
  <si>
    <t>9285-QGVF</t>
  </si>
  <si>
    <t>1166.1</t>
  </si>
  <si>
    <t>343-10126</t>
  </si>
  <si>
    <t>5247-JTCP</t>
  </si>
  <si>
    <t>572.2</t>
  </si>
  <si>
    <t>375-2900</t>
  </si>
  <si>
    <t>4406-ZCIJ</t>
  </si>
  <si>
    <t>117.2</t>
  </si>
  <si>
    <t>343-3245</t>
  </si>
  <si>
    <t>4095-ELIP</t>
  </si>
  <si>
    <t>414.9</t>
  </si>
  <si>
    <t>285-2768</t>
  </si>
  <si>
    <t>3215-QOCD</t>
  </si>
  <si>
    <t>281-8066</t>
  </si>
  <si>
    <t>6771-CFQZ</t>
  </si>
  <si>
    <t>401-6803</t>
  </si>
  <si>
    <t>0168-PLEH</t>
  </si>
  <si>
    <t>407-10471</t>
  </si>
  <si>
    <t>3522-PCZO</t>
  </si>
  <si>
    <t>274-9925</t>
  </si>
  <si>
    <t>7348-WQXV</t>
  </si>
  <si>
    <t>364-3493</t>
  </si>
  <si>
    <t>9949-RSIC</t>
  </si>
  <si>
    <t>353-8502</t>
  </si>
  <si>
    <t>1769-WSXE</t>
  </si>
  <si>
    <t>331-6202</t>
  </si>
  <si>
    <t>2135-PSTB</t>
  </si>
  <si>
    <t>727.3</t>
  </si>
  <si>
    <t>884.4</t>
  </si>
  <si>
    <t>341-2842</t>
  </si>
  <si>
    <t>0495-VTCB</t>
  </si>
  <si>
    <t>886.3</t>
  </si>
  <si>
    <t>337-4395</t>
  </si>
  <si>
    <t>7739-YOBC</t>
  </si>
  <si>
    <t>316-3600</t>
  </si>
  <si>
    <t>1352-TMEO</t>
  </si>
  <si>
    <t>900.7</t>
  </si>
  <si>
    <t>297-7941</t>
  </si>
  <si>
    <t>2070-FQNJ</t>
  </si>
  <si>
    <t>749.3</t>
  </si>
  <si>
    <t>277-8297</t>
  </si>
  <si>
    <t>8554-FTFQ</t>
  </si>
  <si>
    <t>326.3</t>
  </si>
  <si>
    <t>393-6891</t>
  </si>
  <si>
    <t>0364-HCWW</t>
  </si>
  <si>
    <t>390-5225</t>
  </si>
  <si>
    <t>4332-CCMW</t>
  </si>
  <si>
    <t>367-3210</t>
  </si>
  <si>
    <t>6539-ZOUO</t>
  </si>
  <si>
    <t>397-5196</t>
  </si>
  <si>
    <t>8135-GCNM</t>
  </si>
  <si>
    <t>324-5446</t>
  </si>
  <si>
    <t>8194-BNYY</t>
  </si>
  <si>
    <t>251-5890</t>
  </si>
  <si>
    <t>3847-FACM</t>
  </si>
  <si>
    <t>442.3</t>
  </si>
  <si>
    <t>836.2</t>
  </si>
  <si>
    <t>309-5076</t>
  </si>
  <si>
    <t>2102-USZN</t>
  </si>
  <si>
    <t>409-9870</t>
  </si>
  <si>
    <t>1570-GRYH</t>
  </si>
  <si>
    <t>382-3328</t>
  </si>
  <si>
    <t>7033-TQMA</t>
  </si>
  <si>
    <t>282-2157</t>
  </si>
  <si>
    <t>8105-MGCV</t>
  </si>
  <si>
    <t>553.7</t>
  </si>
  <si>
    <t>302-6567</t>
  </si>
  <si>
    <t>8843-HCUL</t>
  </si>
  <si>
    <t>293-5651</t>
  </si>
  <si>
    <t>2085-RCBA</t>
  </si>
  <si>
    <t>265-2382</t>
  </si>
  <si>
    <t>0894-JCYZ</t>
  </si>
  <si>
    <t>261-7258</t>
  </si>
  <si>
    <t>6323-BHOI</t>
  </si>
  <si>
    <t>1043.2</t>
  </si>
  <si>
    <t>281-6020</t>
  </si>
  <si>
    <t>9778-EVSK</t>
  </si>
  <si>
    <t>234-9540</t>
  </si>
  <si>
    <t>1263-KCFO</t>
  </si>
  <si>
    <t>317-8923</t>
  </si>
  <si>
    <t>1510-YTGK</t>
  </si>
  <si>
    <t>764.5</t>
  </si>
  <si>
    <t>368-9836</t>
  </si>
  <si>
    <t>2680-UVBL</t>
  </si>
  <si>
    <t>305.2</t>
  </si>
  <si>
    <t>339-1927</t>
  </si>
  <si>
    <t>8445-XEFP</t>
  </si>
  <si>
    <t>88.3</t>
  </si>
  <si>
    <t>341-5473</t>
  </si>
  <si>
    <t>2686-SFLO</t>
  </si>
  <si>
    <t>357-8762</t>
  </si>
  <si>
    <t>6028-HJWL</t>
  </si>
  <si>
    <t>272-8343</t>
  </si>
  <si>
    <t>8679-EQYW</t>
  </si>
  <si>
    <t>268.1</t>
  </si>
  <si>
    <t>326-8036</t>
  </si>
  <si>
    <t>6231-ADZO</t>
  </si>
  <si>
    <t>184.3</t>
  </si>
  <si>
    <t>377-2474</t>
  </si>
  <si>
    <t>4248-YSRP</t>
  </si>
  <si>
    <t>334-5150</t>
  </si>
  <si>
    <t>5538-LZEO</t>
  </si>
  <si>
    <t>628.5</t>
  </si>
  <si>
    <t>261-3117</t>
  </si>
  <si>
    <t>6614-ZGSC</t>
  </si>
  <si>
    <t>465.8</t>
  </si>
  <si>
    <t>385-1731</t>
  </si>
  <si>
    <t>8389-VJDF</t>
  </si>
  <si>
    <t>359-7318</t>
  </si>
  <si>
    <t>0036-XKEJ</t>
  </si>
  <si>
    <t>308-1841</t>
  </si>
  <si>
    <t>2951-WPVK</t>
  </si>
  <si>
    <t>360-2569</t>
  </si>
  <si>
    <t>9831-YZIK</t>
  </si>
  <si>
    <t>269-5102</t>
  </si>
  <si>
    <t>2980-GOMK</t>
  </si>
  <si>
    <t>361-5462</t>
  </si>
  <si>
    <t>0230-HSKX</t>
  </si>
  <si>
    <t>343-5149</t>
  </si>
  <si>
    <t>0324-GHHJ</t>
  </si>
  <si>
    <t>308-5994</t>
  </si>
  <si>
    <t>3143-FIZH</t>
  </si>
  <si>
    <t>336-5157</t>
  </si>
  <si>
    <t>1805-OUIM</t>
  </si>
  <si>
    <t>317-4120</t>
  </si>
  <si>
    <t>3097-QETR</t>
  </si>
  <si>
    <t>0714-MVOD</t>
  </si>
  <si>
    <t>590.6</t>
  </si>
  <si>
    <t>4518-CNFT</t>
  </si>
  <si>
    <t>331-8394</t>
  </si>
  <si>
    <t>0238-ANKB</t>
  </si>
  <si>
    <t>577.1</t>
  </si>
  <si>
    <t>350-3030</t>
  </si>
  <si>
    <t>8050-LCXA</t>
  </si>
  <si>
    <t>319-4319</t>
  </si>
  <si>
    <t>3125-XOSI</t>
  </si>
  <si>
    <t>469.1</t>
  </si>
  <si>
    <t>327-5794</t>
  </si>
  <si>
    <t>3896-BZGR</t>
  </si>
  <si>
    <t>275-2955</t>
  </si>
  <si>
    <t>5019-YZUR</t>
  </si>
  <si>
    <t>547.8</t>
  </si>
  <si>
    <t>363-7658</t>
  </si>
  <si>
    <t>5800-GJCS</t>
  </si>
  <si>
    <t>931.8</t>
  </si>
  <si>
    <t>353-2670</t>
  </si>
  <si>
    <t>1755-IVIT</t>
  </si>
  <si>
    <t>369-3397</t>
  </si>
  <si>
    <t>5833-YRWQ</t>
  </si>
  <si>
    <t>347-7692</t>
  </si>
  <si>
    <t>3474-AJEE</t>
  </si>
  <si>
    <t>273-9499</t>
  </si>
  <si>
    <t>4749-GTSB</t>
  </si>
  <si>
    <t>391.2</t>
  </si>
  <si>
    <t>318-3751</t>
  </si>
  <si>
    <t>3281-EOGN</t>
  </si>
  <si>
    <t>327-6052</t>
  </si>
  <si>
    <t>1337-AUEQ</t>
  </si>
  <si>
    <t>278-9918</t>
  </si>
  <si>
    <t>7053-DTNR</t>
  </si>
  <si>
    <t>1176.6</t>
  </si>
  <si>
    <t>260-9768</t>
  </si>
  <si>
    <t>0862-EYMY</t>
  </si>
  <si>
    <t>273-6331</t>
  </si>
  <si>
    <t>0111-GVHG</t>
  </si>
  <si>
    <t>390.4</t>
  </si>
  <si>
    <t>246-9331</t>
  </si>
  <si>
    <t>3804-QMFF</t>
  </si>
  <si>
    <t>355-4594</t>
  </si>
  <si>
    <t>4449-DEKF</t>
  </si>
  <si>
    <t>396.6</t>
  </si>
  <si>
    <t>312-9924</t>
  </si>
  <si>
    <t>1452-WKIW</t>
  </si>
  <si>
    <t>747.5</t>
  </si>
  <si>
    <t>393-6485</t>
  </si>
  <si>
    <t>1426-JVBH</t>
  </si>
  <si>
    <t>518.1</t>
  </si>
  <si>
    <t>308-2793</t>
  </si>
  <si>
    <t>4359-IQHT</t>
  </si>
  <si>
    <t>354-7015</t>
  </si>
  <si>
    <t>0001-QFCV</t>
  </si>
  <si>
    <t>381-5395</t>
  </si>
  <si>
    <t>4252-LCUP</t>
  </si>
  <si>
    <t>271-2092</t>
  </si>
  <si>
    <t>6388-JGXT</t>
  </si>
  <si>
    <t>223.3</t>
  </si>
  <si>
    <t>338-8582</t>
  </si>
  <si>
    <t>8303-QUWW</t>
  </si>
  <si>
    <t>920.9</t>
  </si>
  <si>
    <t>331-9323</t>
  </si>
  <si>
    <t>2254-JNBD</t>
  </si>
  <si>
    <t>571.6</t>
  </si>
  <si>
    <t>321-7264</t>
  </si>
  <si>
    <t>6581-GJPT</t>
  </si>
  <si>
    <t>464.7</t>
  </si>
  <si>
    <t>290-3705</t>
  </si>
  <si>
    <t>6667-LZXK</t>
  </si>
  <si>
    <t>291-9786</t>
  </si>
  <si>
    <t>5057-FKHC</t>
  </si>
  <si>
    <t>374-5284</t>
  </si>
  <si>
    <t>5618-ZLBH</t>
  </si>
  <si>
    <t>342-8435</t>
  </si>
  <si>
    <t>5464-KRMK</t>
  </si>
  <si>
    <t>321-10384</t>
  </si>
  <si>
    <t>4665-CRND</t>
  </si>
  <si>
    <t>260-8180</t>
  </si>
  <si>
    <t>7040-WWVS</t>
  </si>
  <si>
    <t>280-5637</t>
  </si>
  <si>
    <t>8888-DMWU</t>
  </si>
  <si>
    <t>304-9994</t>
  </si>
  <si>
    <t>0629-UPUB</t>
  </si>
  <si>
    <t>645.7</t>
  </si>
  <si>
    <t>349-2036</t>
  </si>
  <si>
    <t>9361-SUXZ</t>
  </si>
  <si>
    <t>324-9447</t>
  </si>
  <si>
    <t>3117-GTJB</t>
  </si>
  <si>
    <t>482.2</t>
  </si>
  <si>
    <t>303-8983</t>
  </si>
  <si>
    <t>5332-YVYQ</t>
  </si>
  <si>
    <t>254-1023</t>
  </si>
  <si>
    <t>2775-NJRV</t>
  </si>
  <si>
    <t>994.3</t>
  </si>
  <si>
    <t>369-10843</t>
  </si>
  <si>
    <t>3373-QQHF</t>
  </si>
  <si>
    <t>597.3</t>
  </si>
  <si>
    <t>260-6639</t>
  </si>
  <si>
    <t>6443-MUOM</t>
  </si>
  <si>
    <t>1706-VZOX</t>
  </si>
  <si>
    <t>359-6380</t>
  </si>
  <si>
    <t>9681-ALZQ</t>
  </si>
  <si>
    <t>937.7</t>
  </si>
  <si>
    <t>314-4723</t>
  </si>
  <si>
    <t>9308-TFER</t>
  </si>
  <si>
    <t>56.2</t>
  </si>
  <si>
    <t>375-7686</t>
  </si>
  <si>
    <t>4529-BTPC</t>
  </si>
  <si>
    <t>327-2598</t>
  </si>
  <si>
    <t>3318-MXZI</t>
  </si>
  <si>
    <t>302-6950</t>
  </si>
  <si>
    <t>9289-DDTV</t>
  </si>
  <si>
    <t>265-3554</t>
  </si>
  <si>
    <t>8993-CRGO</t>
  </si>
  <si>
    <t>335-10369</t>
  </si>
  <si>
    <t>6116-WOZL</t>
  </si>
  <si>
    <t>932.3</t>
  </si>
  <si>
    <t>332-10209</t>
  </si>
  <si>
    <t>5620-ABIP</t>
  </si>
  <si>
    <t>459.9</t>
  </si>
  <si>
    <t>284-3853</t>
  </si>
  <si>
    <t>2162-DCFP</t>
  </si>
  <si>
    <t>381-7417</t>
  </si>
  <si>
    <t>2199-QZML</t>
  </si>
  <si>
    <t>608.4</t>
  </si>
  <si>
    <t>271-2711</t>
  </si>
  <si>
    <t>5403-YQQN</t>
  </si>
  <si>
    <t>300-3758</t>
  </si>
  <si>
    <t>3071-WVBN</t>
  </si>
  <si>
    <t>309.2</t>
  </si>
  <si>
    <t>382-8374</t>
  </si>
  <si>
    <t>7408-LZVV</t>
  </si>
  <si>
    <t>707.3</t>
  </si>
  <si>
    <t>306-9876</t>
  </si>
  <si>
    <t>5497-VWFZ</t>
  </si>
  <si>
    <t>257-9609</t>
  </si>
  <si>
    <t>7778-IHAY</t>
  </si>
  <si>
    <t>350-1935</t>
  </si>
  <si>
    <t>2134-VNEY</t>
  </si>
  <si>
    <t>138.5</t>
  </si>
  <si>
    <t>253-8741</t>
  </si>
  <si>
    <t>9024-AUGN</t>
  </si>
  <si>
    <t>310-3954</t>
  </si>
  <si>
    <t>1784-NCMM</t>
  </si>
  <si>
    <t>357-9070</t>
  </si>
  <si>
    <t>4632-PUWD</t>
  </si>
  <si>
    <t>408-3167</t>
  </si>
  <si>
    <t>6309-JVOD</t>
  </si>
  <si>
    <t>1114.2</t>
  </si>
  <si>
    <t>338-5981</t>
  </si>
  <si>
    <t>7300-ZODV</t>
  </si>
  <si>
    <t>357.2</t>
  </si>
  <si>
    <t>281-5349</t>
  </si>
  <si>
    <t>1712-YDMH</t>
  </si>
  <si>
    <t>661.3</t>
  </si>
  <si>
    <t>317-10525</t>
  </si>
  <si>
    <t>3148-KSPG</t>
  </si>
  <si>
    <t>325-8544</t>
  </si>
  <si>
    <t>4797-LSKJ</t>
  </si>
  <si>
    <t>345-10049</t>
  </si>
  <si>
    <t>6294-ZCHL</t>
  </si>
  <si>
    <t>353-4897</t>
  </si>
  <si>
    <t>7474-HRCN</t>
  </si>
  <si>
    <t>304-9861</t>
  </si>
  <si>
    <t>2556-LRZV</t>
  </si>
  <si>
    <t>633.4</t>
  </si>
  <si>
    <t>281-5323</t>
  </si>
  <si>
    <t>8748-ETJU</t>
  </si>
  <si>
    <t>496.4</t>
  </si>
  <si>
    <t>301-8985</t>
  </si>
  <si>
    <t>7428-ZNPE</t>
  </si>
  <si>
    <t>596.6</t>
  </si>
  <si>
    <t>316-4324</t>
  </si>
  <si>
    <t>0148-PRYW</t>
  </si>
  <si>
    <t>807.2</t>
  </si>
  <si>
    <t>384-9294</t>
  </si>
  <si>
    <t>8603-MJAC</t>
  </si>
  <si>
    <t>298-8096</t>
  </si>
  <si>
    <t>0555-KKYX</t>
  </si>
  <si>
    <t>278-2456</t>
  </si>
  <si>
    <t>1144-DCSJ</t>
  </si>
  <si>
    <t>268-7226</t>
  </si>
  <si>
    <t>6059-EOIK</t>
  </si>
  <si>
    <t>330-10195</t>
  </si>
  <si>
    <t>7569-NQME</t>
  </si>
  <si>
    <t>266-10415</t>
  </si>
  <si>
    <t>5539-IOAD</t>
  </si>
  <si>
    <t>1013.7</t>
  </si>
  <si>
    <t>343-4201</t>
  </si>
  <si>
    <t>9831-OJWU</t>
  </si>
  <si>
    <t>357-4767</t>
  </si>
  <si>
    <t>1856-APFD</t>
  </si>
  <si>
    <t>243.3</t>
  </si>
  <si>
    <t>270-5638</t>
  </si>
  <si>
    <t>9360-JTTY</t>
  </si>
  <si>
    <t>842.1</t>
  </si>
  <si>
    <t>323-8294</t>
  </si>
  <si>
    <t>7200-VGEU</t>
  </si>
  <si>
    <t>343.6</t>
  </si>
  <si>
    <t>264-7762</t>
  </si>
  <si>
    <t>8553-SCAQ</t>
  </si>
  <si>
    <t>378-9889</t>
  </si>
  <si>
    <t>1041-CRTP</t>
  </si>
  <si>
    <t>382.3</t>
  </si>
  <si>
    <t>333-2649</t>
  </si>
  <si>
    <t>2706-OCLE</t>
  </si>
  <si>
    <t>268.7</t>
  </si>
  <si>
    <t>399-2064</t>
  </si>
  <si>
    <t>3275-JPBM</t>
  </si>
  <si>
    <t>390.3</t>
  </si>
  <si>
    <t>304-4659</t>
  </si>
  <si>
    <t>4043-UQSV</t>
  </si>
  <si>
    <t>282-2986</t>
  </si>
  <si>
    <t>0796-BSVM</t>
  </si>
  <si>
    <t>542.1</t>
  </si>
  <si>
    <t>366-1688</t>
  </si>
  <si>
    <t>7548-BKAR</t>
  </si>
  <si>
    <t>751.1</t>
  </si>
  <si>
    <t>338-3069</t>
  </si>
  <si>
    <t>3270-OVYD</t>
  </si>
  <si>
    <t>150.2</t>
  </si>
  <si>
    <t>288-3294</t>
  </si>
  <si>
    <t>0813-NLDB</t>
  </si>
  <si>
    <t>391-5358</t>
  </si>
  <si>
    <t>0714-OKSR</t>
  </si>
  <si>
    <t>382-8323</t>
  </si>
  <si>
    <t>0150-RPLS</t>
  </si>
  <si>
    <t>324-6385</t>
  </si>
  <si>
    <t>0514-PBSW</t>
  </si>
  <si>
    <t>285-3192</t>
  </si>
  <si>
    <t>3083-CUIV</t>
  </si>
  <si>
    <t>318-8434</t>
  </si>
  <si>
    <t>1362-BYHT</t>
  </si>
  <si>
    <t>325-6753</t>
  </si>
  <si>
    <t>1586-IANW</t>
  </si>
  <si>
    <t>347-6746</t>
  </si>
  <si>
    <t>7823-TLKH</t>
  </si>
  <si>
    <t>343-7437</t>
  </si>
  <si>
    <t>2824-YVCJ</t>
  </si>
  <si>
    <t>502.1</t>
  </si>
  <si>
    <t>301-3800</t>
  </si>
  <si>
    <t>1860-IUJX</t>
  </si>
  <si>
    <t>348-6181</t>
  </si>
  <si>
    <t>5835-TPQD</t>
  </si>
  <si>
    <t>1089.2</t>
  </si>
  <si>
    <t>274-10444</t>
  </si>
  <si>
    <t>7062-WFBY</t>
  </si>
  <si>
    <t>289-2928</t>
  </si>
  <si>
    <t>8039-DQMC</t>
  </si>
  <si>
    <t>269-7531</t>
  </si>
  <si>
    <t>5986-TPTS</t>
  </si>
  <si>
    <t>369-9019</t>
  </si>
  <si>
    <t>2193-ABXL</t>
  </si>
  <si>
    <t>271-7170</t>
  </si>
  <si>
    <t>4801-XCMX</t>
  </si>
  <si>
    <t>337-10086</t>
  </si>
  <si>
    <t>3943-NTOS</t>
  </si>
  <si>
    <t>301-4018</t>
  </si>
  <si>
    <t>2491-OLNY</t>
  </si>
  <si>
    <t>250-6897</t>
  </si>
  <si>
    <t>8042-BZBY</t>
  </si>
  <si>
    <t>337-3125</t>
  </si>
  <si>
    <t>6366-ZWTM</t>
  </si>
  <si>
    <t>314-6306</t>
  </si>
  <si>
    <t>4795-WECG</t>
  </si>
  <si>
    <t>336-7405</t>
  </si>
  <si>
    <t>3426-RZDD</t>
  </si>
  <si>
    <t>291-10098</t>
  </si>
  <si>
    <t>0091-LYXW</t>
  </si>
  <si>
    <t>389.1</t>
  </si>
  <si>
    <t>381-8563</t>
  </si>
  <si>
    <t>8447-TLKI</t>
  </si>
  <si>
    <t>778.7</t>
  </si>
  <si>
    <t>372-9808</t>
  </si>
  <si>
    <t>7234-DZRX</t>
  </si>
  <si>
    <t>332-5631</t>
  </si>
  <si>
    <t>8449-JFNL</t>
  </si>
  <si>
    <t>262-9004</t>
  </si>
  <si>
    <t>5585-OOAV</t>
  </si>
  <si>
    <t>263.4</t>
  </si>
  <si>
    <t>309-2392</t>
  </si>
  <si>
    <t>8575-VPUE</t>
  </si>
  <si>
    <t>245-6371</t>
  </si>
  <si>
    <t>4774-NCJW</t>
  </si>
  <si>
    <t>253-5489</t>
  </si>
  <si>
    <t>5520-NTOX</t>
  </si>
  <si>
    <t>307-10446</t>
  </si>
  <si>
    <t>9096-ZWMC</t>
  </si>
  <si>
    <t>351-7713</t>
  </si>
  <si>
    <t>4904-YMSG</t>
  </si>
  <si>
    <t>297-8671</t>
  </si>
  <si>
    <t>7249-GXRC</t>
  </si>
  <si>
    <t>307-9447</t>
  </si>
  <si>
    <t>8836-EOJO</t>
  </si>
  <si>
    <t>1125.5</t>
  </si>
  <si>
    <t>354-2058</t>
  </si>
  <si>
    <t>0257-XTUX</t>
  </si>
  <si>
    <t>365-8192</t>
  </si>
  <si>
    <t>2427-BZYI</t>
  </si>
  <si>
    <t>367-7369</t>
  </si>
  <si>
    <t>4804-GUFN</t>
  </si>
  <si>
    <t>68.3</t>
  </si>
  <si>
    <t>331-4742</t>
  </si>
  <si>
    <t>4068-HFUE</t>
  </si>
  <si>
    <t>301-8938</t>
  </si>
  <si>
    <t>3206-IEJD</t>
  </si>
  <si>
    <t>345-5797</t>
  </si>
  <si>
    <t>8392-DMAC</t>
  </si>
  <si>
    <t>182.2</t>
  </si>
  <si>
    <t>340-5558</t>
  </si>
  <si>
    <t>7956-LLXA</t>
  </si>
  <si>
    <t>321-5329</t>
  </si>
  <si>
    <t>5612-JAHO</t>
  </si>
  <si>
    <t>538.9</t>
  </si>
  <si>
    <t>339-9654</t>
  </si>
  <si>
    <t>8462-GGSB</t>
  </si>
  <si>
    <t>354-9509</t>
  </si>
  <si>
    <t>8481-DYCT</t>
  </si>
  <si>
    <t>397-7720</t>
  </si>
  <si>
    <t>1919-EJWP</t>
  </si>
  <si>
    <t>303-4265</t>
  </si>
  <si>
    <t>3612-RBIF</t>
  </si>
  <si>
    <t>319-6968</t>
  </si>
  <si>
    <t>5525-NOMN</t>
  </si>
  <si>
    <t>379-4967</t>
  </si>
  <si>
    <t>3546-HPSO</t>
  </si>
  <si>
    <t>305-10776</t>
  </si>
  <si>
    <t>5832-MUFY</t>
  </si>
  <si>
    <t>409.4</t>
  </si>
  <si>
    <t>335-8154</t>
  </si>
  <si>
    <t>3766-JHGI</t>
  </si>
  <si>
    <t>352-6962</t>
  </si>
  <si>
    <t>9426-OHVX</t>
  </si>
  <si>
    <t>327-2231</t>
  </si>
  <si>
    <t>6515-MPVH</t>
  </si>
  <si>
    <t>352-6426</t>
  </si>
  <si>
    <t>7820-ZAOQ</t>
  </si>
  <si>
    <t>434.5</t>
  </si>
  <si>
    <t>243-9842</t>
  </si>
  <si>
    <t>1120-FNUO</t>
  </si>
  <si>
    <t>351-7089</t>
  </si>
  <si>
    <t>6098-HSII</t>
  </si>
  <si>
    <t>196.7</t>
  </si>
  <si>
    <t>254-9561</t>
  </si>
  <si>
    <t>1571-GLKU</t>
  </si>
  <si>
    <t>516.8</t>
  </si>
  <si>
    <t>306-2748</t>
  </si>
  <si>
    <t>2154-ZTGT</t>
  </si>
  <si>
    <t>163.7</t>
  </si>
  <si>
    <t>337-3872</t>
  </si>
  <si>
    <t>2450-DVOF</t>
  </si>
  <si>
    <t>342-2985</t>
  </si>
  <si>
    <t>9942-WQOY</t>
  </si>
  <si>
    <t>251.9</t>
  </si>
  <si>
    <t>367-7175</t>
  </si>
  <si>
    <t>3158-AYMK</t>
  </si>
  <si>
    <t>681.6</t>
  </si>
  <si>
    <t>292-9874</t>
  </si>
  <si>
    <t>7470-LKVQ</t>
  </si>
  <si>
    <t>336.2</t>
  </si>
  <si>
    <t>372-5380</t>
  </si>
  <si>
    <t>0316-PBDQ</t>
  </si>
  <si>
    <t>172.6</t>
  </si>
  <si>
    <t>402-6292</t>
  </si>
  <si>
    <t>6522-TECI</t>
  </si>
  <si>
    <t>274-7535</t>
  </si>
  <si>
    <t>1003-PQRJ</t>
  </si>
  <si>
    <t>384-7913</t>
  </si>
  <si>
    <t>4810-KXKF</t>
  </si>
  <si>
    <t>989.6</t>
  </si>
  <si>
    <t>347-3219</t>
  </si>
  <si>
    <t>9710-EQQQ</t>
  </si>
  <si>
    <t>320-9252</t>
  </si>
  <si>
    <t>3976-QJSS</t>
  </si>
  <si>
    <t>206.3</t>
  </si>
  <si>
    <t>340-6534</t>
  </si>
  <si>
    <t>2544-AYPD</t>
  </si>
  <si>
    <t>276.7</t>
  </si>
  <si>
    <t>268-5396</t>
  </si>
  <si>
    <t>5789-BGPX</t>
  </si>
  <si>
    <t>678.9</t>
  </si>
  <si>
    <t>335-2812</t>
  </si>
  <si>
    <t>1604-LVPT</t>
  </si>
  <si>
    <t>260-7986</t>
  </si>
  <si>
    <t>3206-IGDS</t>
  </si>
  <si>
    <t>340.1</t>
  </si>
  <si>
    <t>365-8622</t>
  </si>
  <si>
    <t>3994-UIKI</t>
  </si>
  <si>
    <t>325.9</t>
  </si>
  <si>
    <t>329-10290</t>
  </si>
  <si>
    <t>1553-IEKV</t>
  </si>
  <si>
    <t>339-1928</t>
  </si>
  <si>
    <t>5785-QMAN</t>
  </si>
  <si>
    <t>268-5766</t>
  </si>
  <si>
    <t>7993-LJYW</t>
  </si>
  <si>
    <t>296-10039</t>
  </si>
  <si>
    <t>7107-NVHW</t>
  </si>
  <si>
    <t>290-8052</t>
  </si>
  <si>
    <t>4867-FOMF</t>
  </si>
  <si>
    <t>282-2313</t>
  </si>
  <si>
    <t>9614-KSUD</t>
  </si>
  <si>
    <t>277-4563</t>
  </si>
  <si>
    <t>2771-PVWJ</t>
  </si>
  <si>
    <t>325-8200</t>
  </si>
  <si>
    <t>2789-AHLR</t>
  </si>
  <si>
    <t>426.4</t>
  </si>
  <si>
    <t>364-6380</t>
  </si>
  <si>
    <t>7761-FFRG</t>
  </si>
  <si>
    <t>405-2299</t>
  </si>
  <si>
    <t>9531-GBUL</t>
  </si>
  <si>
    <t>473.5</t>
  </si>
  <si>
    <t>259-6691</t>
  </si>
  <si>
    <t>3584-NQAU</t>
  </si>
  <si>
    <t>291-5002</t>
  </si>
  <si>
    <t>2167-ZSAV</t>
  </si>
  <si>
    <t>357-6618</t>
  </si>
  <si>
    <t>1676-ZEGU</t>
  </si>
  <si>
    <t>251-8276</t>
  </si>
  <si>
    <t>6945-JQYG</t>
  </si>
  <si>
    <t>298.3</t>
  </si>
  <si>
    <t>323-6828</t>
  </si>
  <si>
    <t>6394-JNBU</t>
  </si>
  <si>
    <t>967.2</t>
  </si>
  <si>
    <t>346-7730</t>
  </si>
  <si>
    <t>2539-CJAB</t>
  </si>
  <si>
    <t>424.3</t>
  </si>
  <si>
    <t>320-4140</t>
  </si>
  <si>
    <t>8150-XUIO</t>
  </si>
  <si>
    <t>328-5048</t>
  </si>
  <si>
    <t>6941-MIYQ</t>
  </si>
  <si>
    <t>269.4</t>
  </si>
  <si>
    <t>346-3178</t>
  </si>
  <si>
    <t>8195-KTNL</t>
  </si>
  <si>
    <t>316-7854</t>
  </si>
  <si>
    <t>8291-NXZR</t>
  </si>
  <si>
    <t>554.7</t>
  </si>
  <si>
    <t>249-2120</t>
  </si>
  <si>
    <t>0201-HCPH</t>
  </si>
  <si>
    <t>274-9901</t>
  </si>
  <si>
    <t>5665-SJRD</t>
  </si>
  <si>
    <t>380-6424</t>
  </si>
  <si>
    <t>2071-YEIR</t>
  </si>
  <si>
    <t>264.3</t>
  </si>
  <si>
    <t>305-2162</t>
  </si>
  <si>
    <t>9136-PQQN</t>
  </si>
  <si>
    <t>344-2132</t>
  </si>
  <si>
    <t>1175-JKIE</t>
  </si>
  <si>
    <t>332-7635</t>
  </si>
  <si>
    <t>9404-QDLH</t>
  </si>
  <si>
    <t>342-2781</t>
  </si>
  <si>
    <t>2269-QZKE</t>
  </si>
  <si>
    <t>331-5610</t>
  </si>
  <si>
    <t>5738-RXWL</t>
  </si>
  <si>
    <t>308-6273</t>
  </si>
  <si>
    <t>4327-MVPH</t>
  </si>
  <si>
    <t>349-10110</t>
  </si>
  <si>
    <t>4195-GZTI</t>
  </si>
  <si>
    <t>240-2013</t>
  </si>
  <si>
    <t>9589-QXZF</t>
  </si>
  <si>
    <t>685.9</t>
  </si>
  <si>
    <t>340-9093</t>
  </si>
  <si>
    <t>2883-GWWW</t>
  </si>
  <si>
    <t>397-7967</t>
  </si>
  <si>
    <t>0713-BCTG</t>
  </si>
  <si>
    <t>340-5483</t>
  </si>
  <si>
    <t>5490-SQYY</t>
  </si>
  <si>
    <t>480.6</t>
  </si>
  <si>
    <t>862.5</t>
  </si>
  <si>
    <t>395-1283</t>
  </si>
  <si>
    <t>7525-ZGTC</t>
  </si>
  <si>
    <t>277-2640</t>
  </si>
  <si>
    <t>4142-QYAR</t>
  </si>
  <si>
    <t>351.1</t>
  </si>
  <si>
    <t>377-3956</t>
  </si>
  <si>
    <t>4467-IFFZ</t>
  </si>
  <si>
    <t>284.3</t>
  </si>
  <si>
    <t>372-2577</t>
  </si>
  <si>
    <t>6029-WFLF</t>
  </si>
  <si>
    <t>734.3</t>
  </si>
  <si>
    <t>358-7953</t>
  </si>
  <si>
    <t>6529-DDRU</t>
  </si>
  <si>
    <t>417.3</t>
  </si>
  <si>
    <t>394-5481</t>
  </si>
  <si>
    <t>0759-KBMK</t>
  </si>
  <si>
    <t>333-2716</t>
  </si>
  <si>
    <t>3689-ZIMR</t>
  </si>
  <si>
    <t>323-9986</t>
  </si>
  <si>
    <t>3792-YJAA</t>
  </si>
  <si>
    <t>1051.9</t>
  </si>
  <si>
    <t>309-4708</t>
  </si>
  <si>
    <t>2357-LIDH</t>
  </si>
  <si>
    <t>301-7878</t>
  </si>
  <si>
    <t>6357-BOCP</t>
  </si>
  <si>
    <t>372-4186</t>
  </si>
  <si>
    <t>2008-BPFA</t>
  </si>
  <si>
    <t>366-7484</t>
  </si>
  <si>
    <t>9589-MEGD</t>
  </si>
  <si>
    <t>345-7833</t>
  </si>
  <si>
    <t>6334-XSYH</t>
  </si>
  <si>
    <t>868.6</t>
  </si>
  <si>
    <t>294-7721</t>
  </si>
  <si>
    <t>9096-QAZD</t>
  </si>
  <si>
    <t>255-4093</t>
  </si>
  <si>
    <t>9941-RAAJ</t>
  </si>
  <si>
    <t>1090.2</t>
  </si>
  <si>
    <t>316-4646</t>
  </si>
  <si>
    <t>1382-IDOK</t>
  </si>
  <si>
    <t>331-4538</t>
  </si>
  <si>
    <t>1787-YEII</t>
  </si>
  <si>
    <t>504.3</t>
  </si>
  <si>
    <t>357-2687</t>
  </si>
  <si>
    <t>5769-DXMH</t>
  </si>
  <si>
    <t>383-7709</t>
  </si>
  <si>
    <t>5829-MBCR</t>
  </si>
  <si>
    <t>251-7698</t>
  </si>
  <si>
    <t>4859-BCUF</t>
  </si>
  <si>
    <t>404-6021</t>
  </si>
  <si>
    <t>6598-FJIZ</t>
  </si>
  <si>
    <t>449.5</t>
  </si>
  <si>
    <t>410-10359</t>
  </si>
  <si>
    <t>3476-LHMK</t>
  </si>
  <si>
    <t>398-6677</t>
  </si>
  <si>
    <t>8757-TXEL</t>
  </si>
  <si>
    <t>394.4</t>
  </si>
  <si>
    <t>327-10323</t>
  </si>
  <si>
    <t>9280-YRDS</t>
  </si>
  <si>
    <t>613.3</t>
  </si>
  <si>
    <t>317-3178</t>
  </si>
  <si>
    <t>1995-HTQB</t>
  </si>
  <si>
    <t>558.2</t>
  </si>
  <si>
    <t>325-8875</t>
  </si>
  <si>
    <t>1889-RKYP</t>
  </si>
  <si>
    <t>318-2176</t>
  </si>
  <si>
    <t>7512-UNUP</t>
  </si>
  <si>
    <t>344-6550</t>
  </si>
  <si>
    <t>4124-WCIS</t>
  </si>
  <si>
    <t>284-2233</t>
  </si>
  <si>
    <t>5182-RYFH</t>
  </si>
  <si>
    <t>366-3682</t>
  </si>
  <si>
    <t>2997-LVEY</t>
  </si>
  <si>
    <t>334-1466</t>
  </si>
  <si>
    <t>7818-YQPO</t>
  </si>
  <si>
    <t>387-6970</t>
  </si>
  <si>
    <t>0388-OJLL</t>
  </si>
  <si>
    <t>568.7</t>
  </si>
  <si>
    <t>366-9521</t>
  </si>
  <si>
    <t>0634-LIXA</t>
  </si>
  <si>
    <t>743.5</t>
  </si>
  <si>
    <t>291-8011</t>
  </si>
  <si>
    <t>0170-DIHQ</t>
  </si>
  <si>
    <t>319-3091</t>
  </si>
  <si>
    <t>7525-XRVJ</t>
  </si>
  <si>
    <t>267.4</t>
  </si>
  <si>
    <t>328-9403</t>
  </si>
  <si>
    <t>5773-LHAT</t>
  </si>
  <si>
    <t>421.9</t>
  </si>
  <si>
    <t>284-7330</t>
  </si>
  <si>
    <t>2941-GGHD</t>
  </si>
  <si>
    <t>568.1</t>
  </si>
  <si>
    <t>298-4520</t>
  </si>
  <si>
    <t>4865-EUVM</t>
  </si>
  <si>
    <t>279-9801</t>
  </si>
  <si>
    <t>9621-SSUW</t>
  </si>
  <si>
    <t>758.9</t>
  </si>
  <si>
    <t>330-4576</t>
  </si>
  <si>
    <t>6490-RRNL</t>
  </si>
  <si>
    <t>725.1</t>
  </si>
  <si>
    <t>317-6552</t>
  </si>
  <si>
    <t>7867-YKMT</t>
  </si>
  <si>
    <t>397-3051</t>
  </si>
  <si>
    <t>7945-YOPA</t>
  </si>
  <si>
    <t>874.1</t>
  </si>
  <si>
    <t>296-10411</t>
  </si>
  <si>
    <t>3823-WDFX</t>
  </si>
  <si>
    <t>238.5</t>
  </si>
  <si>
    <t>293-6626</t>
  </si>
  <si>
    <t>2641-WBMT</t>
  </si>
  <si>
    <t>322-3108</t>
  </si>
  <si>
    <t>4781-XNQR</t>
  </si>
  <si>
    <t>339-9159</t>
  </si>
  <si>
    <t>7568-OGVO</t>
  </si>
  <si>
    <t>509.2</t>
  </si>
  <si>
    <t>257-3098</t>
  </si>
  <si>
    <t>6838-MTDI</t>
  </si>
  <si>
    <t>357-2391</t>
  </si>
  <si>
    <t>1960-WCAF</t>
  </si>
  <si>
    <t>370-2967</t>
  </si>
  <si>
    <t>5605-UMVX</t>
  </si>
  <si>
    <t>343-5154</t>
  </si>
  <si>
    <t>1706-WBUH</t>
  </si>
  <si>
    <t>264-6233</t>
  </si>
  <si>
    <t>6439-MRYI</t>
  </si>
  <si>
    <t>358-10204</t>
  </si>
  <si>
    <t>5183-NVRI</t>
  </si>
  <si>
    <t>365-2824</t>
  </si>
  <si>
    <t>5038-XSRB</t>
  </si>
  <si>
    <t>199.9</t>
  </si>
  <si>
    <t>374-6312</t>
  </si>
  <si>
    <t>5968-YHPE</t>
  </si>
  <si>
    <t>482.9</t>
  </si>
  <si>
    <t>322-8994</t>
  </si>
  <si>
    <t>6626-QOYP</t>
  </si>
  <si>
    <t>718.8</t>
  </si>
  <si>
    <t>359-5601</t>
  </si>
  <si>
    <t>2660-PVQC</t>
  </si>
  <si>
    <t>340-3935</t>
  </si>
  <si>
    <t>3295-FXDC</t>
  </si>
  <si>
    <t>680.2</t>
  </si>
  <si>
    <t>319-8259</t>
  </si>
  <si>
    <t>1058-WEKE</t>
  </si>
  <si>
    <t>318-3177</t>
  </si>
  <si>
    <t>5222-PFCL</t>
  </si>
  <si>
    <t>353-5320</t>
  </si>
  <si>
    <t>5120-VZYL</t>
  </si>
  <si>
    <t>386-5817</t>
  </si>
  <si>
    <t>8503-LBFR</t>
  </si>
  <si>
    <t>355.3</t>
  </si>
  <si>
    <t>276-7810</t>
  </si>
  <si>
    <t>6650-FPRP</t>
  </si>
  <si>
    <t>324-8454</t>
  </si>
  <si>
    <t>8584-QMUP</t>
  </si>
  <si>
    <t>304-7428</t>
  </si>
  <si>
    <t>0314-QPER</t>
  </si>
  <si>
    <t>358-6653</t>
  </si>
  <si>
    <t>7969-CIMR</t>
  </si>
  <si>
    <t>291-8034</t>
  </si>
  <si>
    <t>0054-CBLL</t>
  </si>
  <si>
    <t>283-4312</t>
  </si>
  <si>
    <t>9411-QIIF</t>
  </si>
  <si>
    <t>338-2815</t>
  </si>
  <si>
    <t>5670-VBZM</t>
  </si>
  <si>
    <t>371-4483</t>
  </si>
  <si>
    <t>9845-QCNG</t>
  </si>
  <si>
    <t>303-8374</t>
  </si>
  <si>
    <t>8835-NMQC</t>
  </si>
  <si>
    <t>289-2934</t>
  </si>
  <si>
    <t>3930-VKQL</t>
  </si>
  <si>
    <t>312-7385</t>
  </si>
  <si>
    <t>1327-YAFO</t>
  </si>
  <si>
    <t>370-7400</t>
  </si>
  <si>
    <t>0668-NEQN</t>
  </si>
  <si>
    <t>98.2</t>
  </si>
  <si>
    <t>250-3327</t>
  </si>
  <si>
    <t>5776-LOAO</t>
  </si>
  <si>
    <t>253-7451</t>
  </si>
  <si>
    <t>1734-KKAA</t>
  </si>
  <si>
    <t>1113.4</t>
  </si>
  <si>
    <t>324-3418</t>
  </si>
  <si>
    <t>1233-WQRJ</t>
  </si>
  <si>
    <t>544.9</t>
  </si>
  <si>
    <t>340-9977</t>
  </si>
  <si>
    <t>8902-NWWZ</t>
  </si>
  <si>
    <t>325-3427</t>
  </si>
  <si>
    <t>8010-WUNH</t>
  </si>
  <si>
    <t>333.7</t>
  </si>
  <si>
    <t>317-2453</t>
  </si>
  <si>
    <t>9259-OZVE</t>
  </si>
  <si>
    <t>338-1630</t>
  </si>
  <si>
    <t>6535-WVBI</t>
  </si>
  <si>
    <t>588.8</t>
  </si>
  <si>
    <t>314-5541</t>
  </si>
  <si>
    <t>3933-ANQN</t>
  </si>
  <si>
    <t>305-9112</t>
  </si>
  <si>
    <t>1416-KBNF</t>
  </si>
  <si>
    <t>800.7</t>
  </si>
  <si>
    <t>345-1927</t>
  </si>
  <si>
    <t>8088-EFWK</t>
  </si>
  <si>
    <t>356-1940</t>
  </si>
  <si>
    <t>5819-NRAR</t>
  </si>
  <si>
    <t>330-5680</t>
  </si>
  <si>
    <t>3804-CLRW</t>
  </si>
  <si>
    <t>313-9649</t>
  </si>
  <si>
    <t>1402-WQSS</t>
  </si>
  <si>
    <t>365-1445</t>
  </si>
  <si>
    <t>4984-HIBD</t>
  </si>
  <si>
    <t>644.1</t>
  </si>
  <si>
    <t>825.6</t>
  </si>
  <si>
    <t>374-4741</t>
  </si>
  <si>
    <t>7391-HYHA</t>
  </si>
  <si>
    <t>337-3168</t>
  </si>
  <si>
    <t>2482-ZGQN</t>
  </si>
  <si>
    <t>320-4718</t>
  </si>
  <si>
    <t>9906-YMIE</t>
  </si>
  <si>
    <t>1081.8</t>
  </si>
  <si>
    <t>357-8113</t>
  </si>
  <si>
    <t>0931-AESW</t>
  </si>
  <si>
    <t>301-5639</t>
  </si>
  <si>
    <t>7478-TESE</t>
  </si>
  <si>
    <t>272-7349</t>
  </si>
  <si>
    <t>8393-PKGF</t>
  </si>
  <si>
    <t>1149.7</t>
  </si>
  <si>
    <t>323-5022</t>
  </si>
  <si>
    <t>2401-IEXK</t>
  </si>
  <si>
    <t>340-3452</t>
  </si>
  <si>
    <t>7710-KUYO</t>
  </si>
  <si>
    <t>283.2</t>
  </si>
  <si>
    <t>357-5702</t>
  </si>
  <si>
    <t>3725-BWHA</t>
  </si>
  <si>
    <t>353-2533</t>
  </si>
  <si>
    <t>8736-TUIA</t>
  </si>
  <si>
    <t>256-3087</t>
  </si>
  <si>
    <t>5671-MTSV</t>
  </si>
  <si>
    <t>161.3</t>
  </si>
  <si>
    <t>297-4085</t>
  </si>
  <si>
    <t>3997-MZKH</t>
  </si>
  <si>
    <t>1000.7</t>
  </si>
  <si>
    <t>623.1</t>
  </si>
  <si>
    <t>369-4535</t>
  </si>
  <si>
    <t>4148-SVMY</t>
  </si>
  <si>
    <t>333-1625</t>
  </si>
  <si>
    <t>2699-GJMN</t>
  </si>
  <si>
    <t>330-2798</t>
  </si>
  <si>
    <t>2184-SAJV</t>
  </si>
  <si>
    <t>114.3</t>
  </si>
  <si>
    <t>326-9463</t>
  </si>
  <si>
    <t>4752-EDTG</t>
  </si>
  <si>
    <t>295-5592</t>
  </si>
  <si>
    <t>5011-RZDB</t>
  </si>
  <si>
    <t>349-4752</t>
  </si>
  <si>
    <t>2250-PCAO</t>
  </si>
  <si>
    <t>338-9336</t>
  </si>
  <si>
    <t>8517-IIYD</t>
  </si>
  <si>
    <t>259-7957</t>
  </si>
  <si>
    <t>2435-RGKS</t>
  </si>
  <si>
    <t>380-2010</t>
  </si>
  <si>
    <t>2669-VLUL</t>
  </si>
  <si>
    <t>125.2</t>
  </si>
  <si>
    <t>366-1433</t>
  </si>
  <si>
    <t>9909-LNXO</t>
  </si>
  <si>
    <t>345-7738</t>
  </si>
  <si>
    <t>9566-JATU</t>
  </si>
  <si>
    <t>759.5</t>
  </si>
  <si>
    <t>189.9</t>
  </si>
  <si>
    <t>408-1179</t>
  </si>
  <si>
    <t>9610-MKZV</t>
  </si>
  <si>
    <t>379.9</t>
  </si>
  <si>
    <t>351-3128</t>
  </si>
  <si>
    <t>2131-JTRR</t>
  </si>
  <si>
    <t>289-3070</t>
  </si>
  <si>
    <t>5506-VGHA</t>
  </si>
  <si>
    <t>715.7</t>
  </si>
  <si>
    <t>351-8151</t>
  </si>
  <si>
    <t>5277-NBDB</t>
  </si>
  <si>
    <t>1111.3</t>
  </si>
  <si>
    <t>745.2</t>
  </si>
  <si>
    <t>373-3504</t>
  </si>
  <si>
    <t>0095-ATWV</t>
  </si>
  <si>
    <t>855.5</t>
  </si>
  <si>
    <t>352-5797</t>
  </si>
  <si>
    <t>0920-QRLP</t>
  </si>
  <si>
    <t>345-4403</t>
  </si>
  <si>
    <t>1806-AFHQ</t>
  </si>
  <si>
    <t>157.6</t>
  </si>
  <si>
    <t>340-4584</t>
  </si>
  <si>
    <t>7517-BTEZ</t>
  </si>
  <si>
    <t>1076.5</t>
  </si>
  <si>
    <t>262-10258</t>
  </si>
  <si>
    <t>5045-DXQX</t>
  </si>
  <si>
    <t>373-4915</t>
  </si>
  <si>
    <t>2849-MIYU</t>
  </si>
  <si>
    <t>297-2789</t>
  </si>
  <si>
    <t>0977-KUNU</t>
  </si>
  <si>
    <t>1142.6</t>
  </si>
  <si>
    <t>340-6327</t>
  </si>
  <si>
    <t>8706-SGZO</t>
  </si>
  <si>
    <t>319-10172</t>
  </si>
  <si>
    <t>0372-QEJD</t>
  </si>
  <si>
    <t>820.1</t>
  </si>
  <si>
    <t>273.4</t>
  </si>
  <si>
    <t>277-4396</t>
  </si>
  <si>
    <t>4935-ASLK</t>
  </si>
  <si>
    <t>306-6832</t>
  </si>
  <si>
    <t>7102-ZXMX</t>
  </si>
  <si>
    <t>761.7</t>
  </si>
  <si>
    <t>821.1</t>
  </si>
  <si>
    <t>410.6</t>
  </si>
  <si>
    <t>337-8390</t>
  </si>
  <si>
    <t>3860-OQEB</t>
  </si>
  <si>
    <t>910.5</t>
  </si>
  <si>
    <t>199.5</t>
  </si>
  <si>
    <t>367-1834</t>
  </si>
  <si>
    <t>9601-ODAN</t>
  </si>
  <si>
    <t>903.8</t>
  </si>
  <si>
    <t>340-10730</t>
  </si>
  <si>
    <t>7105-WYGT</t>
  </si>
  <si>
    <t>751.8</t>
  </si>
  <si>
    <t>303-2279</t>
  </si>
  <si>
    <t>6705-ZNCW</t>
  </si>
  <si>
    <t>412.5</t>
  </si>
  <si>
    <t>290-5612</t>
  </si>
  <si>
    <t>3920-NCPD</t>
  </si>
  <si>
    <t>784.1</t>
  </si>
  <si>
    <t>336-2841</t>
  </si>
  <si>
    <t>7602-YHYF</t>
  </si>
  <si>
    <t>101.4</t>
  </si>
  <si>
    <t>358-5391</t>
  </si>
  <si>
    <t>3759-DFOL</t>
  </si>
  <si>
    <t>640.2</t>
  </si>
  <si>
    <t>341-8462</t>
  </si>
  <si>
    <t>0308-ADEE</t>
  </si>
  <si>
    <t>674.9</t>
  </si>
  <si>
    <t>274-1810</t>
  </si>
  <si>
    <t>1063-RGTK</t>
  </si>
  <si>
    <t>380.2</t>
  </si>
  <si>
    <t>402-7638</t>
  </si>
  <si>
    <t>7155-SRUS</t>
  </si>
  <si>
    <t>996.5</t>
  </si>
  <si>
    <t>216.6</t>
  </si>
  <si>
    <t>335-10500</t>
  </si>
  <si>
    <t>3074-HNDN</t>
  </si>
  <si>
    <t>511.7</t>
  </si>
  <si>
    <t>337-9007</t>
  </si>
  <si>
    <t>8782-MEDP</t>
  </si>
  <si>
    <t>553.8</t>
  </si>
  <si>
    <t>259-9925</t>
  </si>
  <si>
    <t>4384-YVTB</t>
  </si>
  <si>
    <t>312-10403</t>
  </si>
  <si>
    <t>0407-IDWF</t>
  </si>
  <si>
    <t>414.3</t>
  </si>
  <si>
    <t>772.8</t>
  </si>
  <si>
    <t>326-3077</t>
  </si>
  <si>
    <t>7453-WQIV</t>
  </si>
  <si>
    <t>641.3</t>
  </si>
  <si>
    <t>354-9528</t>
  </si>
  <si>
    <t>8452-PMSG</t>
  </si>
  <si>
    <t>268.4</t>
  </si>
  <si>
    <t>315-3710</t>
  </si>
  <si>
    <t>3964-SLDG</t>
  </si>
  <si>
    <t>329-7298</t>
  </si>
  <si>
    <t>0904-DGHM</t>
  </si>
  <si>
    <t>520.2</t>
  </si>
  <si>
    <t>295-5329</t>
  </si>
  <si>
    <t>6148-QXNB</t>
  </si>
  <si>
    <t>346-3612</t>
  </si>
  <si>
    <t>3121-FIZQ</t>
  </si>
  <si>
    <t>362-9776</t>
  </si>
  <si>
    <t>5488-EDRY</t>
  </si>
  <si>
    <t>440.7</t>
  </si>
  <si>
    <t>332-3166</t>
  </si>
  <si>
    <t>6597-QPHI</t>
  </si>
  <si>
    <t>414.4</t>
  </si>
  <si>
    <t>323-2159</t>
  </si>
  <si>
    <t>1389-BGRB</t>
  </si>
  <si>
    <t>946.8</t>
  </si>
  <si>
    <t>395-1822</t>
  </si>
  <si>
    <t>3438-MTMZ</t>
  </si>
  <si>
    <t>329-4423</t>
  </si>
  <si>
    <t>2268-HUOU</t>
  </si>
  <si>
    <t>296-3444</t>
  </si>
  <si>
    <t>4805-QQTQ</t>
  </si>
  <si>
    <t>307.6</t>
  </si>
  <si>
    <t>470.8</t>
  </si>
  <si>
    <t>283-4189</t>
  </si>
  <si>
    <t>4727-JGGF</t>
  </si>
  <si>
    <t>325-5095</t>
  </si>
  <si>
    <t>3124-HOCS</t>
  </si>
  <si>
    <t>321-1787</t>
  </si>
  <si>
    <t>2241-GCGQ</t>
  </si>
  <si>
    <t>286.5</t>
  </si>
  <si>
    <t>316-6564</t>
  </si>
  <si>
    <t>3788-VAYN</t>
  </si>
  <si>
    <t>871.5</t>
  </si>
  <si>
    <t>683.4</t>
  </si>
  <si>
    <t>227.8</t>
  </si>
  <si>
    <t>318-9663</t>
  </si>
  <si>
    <t>5967-WLQQ</t>
  </si>
  <si>
    <t>528.8</t>
  </si>
  <si>
    <t>185.5</t>
  </si>
  <si>
    <t>366-5091</t>
  </si>
  <si>
    <t>4083-WVZP</t>
  </si>
  <si>
    <t>387-2612</t>
  </si>
  <si>
    <t>9233-JHXO</t>
  </si>
  <si>
    <t>395-4988</t>
  </si>
  <si>
    <t>0015-IPFU</t>
  </si>
  <si>
    <t>415.8</t>
  </si>
  <si>
    <t>1062.6</t>
  </si>
  <si>
    <t>321-8361</t>
  </si>
  <si>
    <t>3847-EXCA</t>
  </si>
  <si>
    <t>870.4</t>
  </si>
  <si>
    <t>174.1</t>
  </si>
  <si>
    <t>275-8568</t>
  </si>
  <si>
    <t>0972-LGVJ</t>
  </si>
  <si>
    <t>750.1</t>
  </si>
  <si>
    <t>894.6</t>
  </si>
  <si>
    <t>178.9</t>
  </si>
  <si>
    <t>334-4523</t>
  </si>
  <si>
    <t>8572-ZWBQ</t>
  </si>
  <si>
    <t>381.9</t>
  </si>
  <si>
    <t>286-8855</t>
  </si>
  <si>
    <t>2861-QIZK</t>
  </si>
  <si>
    <t>821.8</t>
  </si>
  <si>
    <t>982.8</t>
  </si>
  <si>
    <t>323-4788</t>
  </si>
  <si>
    <t>7448-XOTG</t>
  </si>
  <si>
    <t>222.4</t>
  </si>
  <si>
    <t>345-7517</t>
  </si>
  <si>
    <t>7301-JZSN</t>
  </si>
  <si>
    <t>524.3</t>
  </si>
  <si>
    <t>352-2327</t>
  </si>
  <si>
    <t>5574-XDUX</t>
  </si>
  <si>
    <t>388.4</t>
  </si>
  <si>
    <t>338-5937</t>
  </si>
  <si>
    <t>4610-RQBE</t>
  </si>
  <si>
    <t>852.1</t>
  </si>
  <si>
    <t>284-7693</t>
  </si>
  <si>
    <t>5616-TQRK</t>
  </si>
  <si>
    <t>289-3529</t>
  </si>
  <si>
    <t>0880-TPSC</t>
  </si>
  <si>
    <t>140.9</t>
  </si>
  <si>
    <t>318-9285</t>
  </si>
  <si>
    <t>1368-IKDI</t>
  </si>
  <si>
    <t>733.2</t>
  </si>
  <si>
    <t>244.4</t>
  </si>
  <si>
    <t>310-8516</t>
  </si>
  <si>
    <t>4737-UVHS</t>
  </si>
  <si>
    <t>200.6</t>
  </si>
  <si>
    <t>247.5</t>
  </si>
  <si>
    <t>338-9430</t>
  </si>
  <si>
    <t>2801-FIRU</t>
  </si>
  <si>
    <t>873.3</t>
  </si>
  <si>
    <t>174.7</t>
  </si>
  <si>
    <t>391-4279</t>
  </si>
  <si>
    <t>7242-FMZN</t>
  </si>
  <si>
    <t>299-3284</t>
  </si>
  <si>
    <t>7049-NNVJ</t>
  </si>
  <si>
    <t>539.4</t>
  </si>
  <si>
    <t>377-8722</t>
  </si>
  <si>
    <t>2837-XQRF</t>
  </si>
  <si>
    <t>146.1</t>
  </si>
  <si>
    <t>127.4</t>
  </si>
  <si>
    <t>282-7959</t>
  </si>
  <si>
    <t>0427-NBNG</t>
  </si>
  <si>
    <t>387-4650</t>
  </si>
  <si>
    <t>6582-NRSQ</t>
  </si>
  <si>
    <t>498.5</t>
  </si>
  <si>
    <t>1214.1</t>
  </si>
  <si>
    <t>315-8609</t>
  </si>
  <si>
    <t>9702-CPWU</t>
  </si>
  <si>
    <t>369-4684</t>
  </si>
  <si>
    <t>1694-TETQ</t>
  </si>
  <si>
    <t>419.2</t>
  </si>
  <si>
    <t>643.9</t>
  </si>
  <si>
    <t>372-7207</t>
  </si>
  <si>
    <t>2632-ZQMU</t>
  </si>
  <si>
    <t>321-2866</t>
  </si>
  <si>
    <t>3657-ZYAP</t>
  </si>
  <si>
    <t>210.9</t>
  </si>
  <si>
    <t>334-6311</t>
  </si>
  <si>
    <t>1744-DOKR</t>
  </si>
  <si>
    <t>779.1</t>
  </si>
  <si>
    <t>303-5350</t>
  </si>
  <si>
    <t>3633-VDPN</t>
  </si>
  <si>
    <t>364.4</t>
  </si>
  <si>
    <t>805.2</t>
  </si>
  <si>
    <t>312-4347</t>
  </si>
  <si>
    <t>5285-TFXI</t>
  </si>
  <si>
    <t>631.8</t>
  </si>
  <si>
    <t>381-6359</t>
  </si>
  <si>
    <t>5197-LMQF</t>
  </si>
  <si>
    <t>1018.4</t>
  </si>
  <si>
    <t>323-1189</t>
  </si>
  <si>
    <t>5685-RMKV</t>
  </si>
  <si>
    <t>531.1</t>
  </si>
  <si>
    <t>301-9181</t>
  </si>
  <si>
    <t>4723-WBYR</t>
  </si>
  <si>
    <t>295-9509</t>
  </si>
  <si>
    <t>0303-DLIM</t>
  </si>
  <si>
    <t>339-6512</t>
  </si>
  <si>
    <t>7190-UITP</t>
  </si>
  <si>
    <t>295-7151</t>
  </si>
  <si>
    <t>4002-DROA</t>
  </si>
  <si>
    <t>352-3670</t>
  </si>
  <si>
    <t>0620-WPKB</t>
  </si>
  <si>
    <t>134.9</t>
  </si>
  <si>
    <t>362-3605</t>
  </si>
  <si>
    <t>5225-UFGJ</t>
  </si>
  <si>
    <t>1137.6</t>
  </si>
  <si>
    <t>972.7</t>
  </si>
  <si>
    <t>486.4</t>
  </si>
  <si>
    <t>321-2577</t>
  </si>
  <si>
    <t>7624-ISYG</t>
  </si>
  <si>
    <t>731.4</t>
  </si>
  <si>
    <t>299-5769</t>
  </si>
  <si>
    <t>6802-HGOT</t>
  </si>
  <si>
    <t>325-10161</t>
  </si>
  <si>
    <t>4447-HLIS</t>
  </si>
  <si>
    <t>331-2829</t>
  </si>
  <si>
    <t>2467-AHFC</t>
  </si>
  <si>
    <t>552.9</t>
  </si>
  <si>
    <t>402-10196</t>
  </si>
  <si>
    <t>8388-NWSK</t>
  </si>
  <si>
    <t>379-4929</t>
  </si>
  <si>
    <t>1075-PABP</t>
  </si>
  <si>
    <t>469.7</t>
  </si>
  <si>
    <t>313-8339</t>
  </si>
  <si>
    <t>7839-VSNZ</t>
  </si>
  <si>
    <t>595.9</t>
  </si>
  <si>
    <t>220.2</t>
  </si>
  <si>
    <t>336-2574</t>
  </si>
  <si>
    <t>0707-HJDC</t>
  </si>
  <si>
    <t>329-9330</t>
  </si>
  <si>
    <t>8995-GCUW</t>
  </si>
  <si>
    <t>113.4</t>
  </si>
  <si>
    <t>362-9863</t>
  </si>
  <si>
    <t>0626-JYYG</t>
  </si>
  <si>
    <t>256-3315</t>
  </si>
  <si>
    <t>5177-BZZF</t>
  </si>
  <si>
    <t>908.8</t>
  </si>
  <si>
    <t>302.9</t>
  </si>
  <si>
    <t>374-4967</t>
  </si>
  <si>
    <t>5378-HNIQ</t>
  </si>
  <si>
    <t>345-2942</t>
  </si>
  <si>
    <t>4754-HWDM</t>
  </si>
  <si>
    <t>291-2727</t>
  </si>
  <si>
    <t>1761-WBUO</t>
  </si>
  <si>
    <t>406.3</t>
  </si>
  <si>
    <t>324-5656</t>
  </si>
  <si>
    <t>4395-CEKQ</t>
  </si>
  <si>
    <t>289-10277</t>
  </si>
  <si>
    <t>6938-BCMB</t>
  </si>
  <si>
    <t>217.4</t>
  </si>
  <si>
    <t>315-5283</t>
  </si>
  <si>
    <t>7150-XGZA</t>
  </si>
  <si>
    <t>766.3</t>
  </si>
  <si>
    <t>261-3839</t>
  </si>
  <si>
    <t>5034-UHXG</t>
  </si>
  <si>
    <t>301-8198</t>
  </si>
  <si>
    <t>4512-RDCQ</t>
  </si>
  <si>
    <t>335-2096</t>
  </si>
  <si>
    <t>6483-CGOU</t>
  </si>
  <si>
    <t>183.4</t>
  </si>
  <si>
    <t>303-3172</t>
  </si>
  <si>
    <t>4842-FWCS</t>
  </si>
  <si>
    <t>440.4</t>
  </si>
  <si>
    <t>956.3</t>
  </si>
  <si>
    <t>323-1421</t>
  </si>
  <si>
    <t>9755-JXEG</t>
  </si>
  <si>
    <t>288.6</t>
  </si>
  <si>
    <t>266-3298</t>
  </si>
  <si>
    <t>1660-IDRT</t>
  </si>
  <si>
    <t>376-7009</t>
  </si>
  <si>
    <t>3519-RQOB</t>
  </si>
  <si>
    <t>416.8</t>
  </si>
  <si>
    <t>316-6407</t>
  </si>
  <si>
    <t>7981-RGVS</t>
  </si>
  <si>
    <t>124.7</t>
  </si>
  <si>
    <t>362.5</t>
  </si>
  <si>
    <t>120.8</t>
  </si>
  <si>
    <t>320-6613</t>
  </si>
  <si>
    <t>1778-RPDP</t>
  </si>
  <si>
    <t>287.2</t>
  </si>
  <si>
    <t>228.8</t>
  </si>
  <si>
    <t>337-9519</t>
  </si>
  <si>
    <t>7720-QXXZ</t>
  </si>
  <si>
    <t>168.1</t>
  </si>
  <si>
    <t>280-6196</t>
  </si>
  <si>
    <t>2869-AWES</t>
  </si>
  <si>
    <t>439.8</t>
  </si>
  <si>
    <t>104.6</t>
  </si>
  <si>
    <t>313-8944</t>
  </si>
  <si>
    <t>3379-QCHB</t>
  </si>
  <si>
    <t>84.2</t>
  </si>
  <si>
    <t>313-6754</t>
  </si>
  <si>
    <t>7364-WNXN</t>
  </si>
  <si>
    <t>109.6</t>
  </si>
  <si>
    <t>342-7358</t>
  </si>
  <si>
    <t>2534-KBSC</t>
  </si>
  <si>
    <t>181.3</t>
  </si>
  <si>
    <t>354-5338</t>
  </si>
  <si>
    <t>0907-SVKP</t>
  </si>
  <si>
    <t>293.3</t>
  </si>
  <si>
    <t>1051.2</t>
  </si>
  <si>
    <t>525.6</t>
  </si>
  <si>
    <t>353-9190</t>
  </si>
  <si>
    <t>6834-BNFM</t>
  </si>
  <si>
    <t>732.9</t>
  </si>
  <si>
    <t>207.7</t>
  </si>
  <si>
    <t>323-4582</t>
  </si>
  <si>
    <t>5527-GKWF</t>
  </si>
  <si>
    <t>243-7895</t>
  </si>
  <si>
    <t>3877-VXEF</t>
  </si>
  <si>
    <t>264.5</t>
  </si>
  <si>
    <t>298-7358</t>
  </si>
  <si>
    <t>5779-SECK</t>
  </si>
  <si>
    <t>307-7341</t>
  </si>
  <si>
    <t>8429-MIVS</t>
  </si>
  <si>
    <t>373-5335</t>
  </si>
  <si>
    <t>9017-UDAU</t>
  </si>
  <si>
    <t>317-8788</t>
  </si>
  <si>
    <t>5021-TLZI</t>
  </si>
  <si>
    <t>420.7</t>
  </si>
  <si>
    <t>306-8144</t>
  </si>
  <si>
    <t>4093-JQCQ</t>
  </si>
  <si>
    <t>256-3972</t>
  </si>
  <si>
    <t>7139-YUHZ</t>
  </si>
  <si>
    <t>346-5591</t>
  </si>
  <si>
    <t>7545-KBOS</t>
  </si>
  <si>
    <t>305-1655</t>
  </si>
  <si>
    <t>2812-THVW</t>
  </si>
  <si>
    <t>313-9518</t>
  </si>
  <si>
    <t>1416-OQEX</t>
  </si>
  <si>
    <t>332-7894</t>
  </si>
  <si>
    <t>3200-EJLM</t>
  </si>
  <si>
    <t>329.5</t>
  </si>
  <si>
    <t>369-2960</t>
  </si>
  <si>
    <t>2103-KOMB</t>
  </si>
  <si>
    <t>352-3691</t>
  </si>
  <si>
    <t>0610-GPPF</t>
  </si>
  <si>
    <t>294-4030</t>
  </si>
  <si>
    <t>3789-UWTU</t>
  </si>
  <si>
    <t>311-10171</t>
  </si>
  <si>
    <t>9021-BTPS</t>
  </si>
  <si>
    <t>310-3739</t>
  </si>
  <si>
    <t>8416-HMPC</t>
  </si>
  <si>
    <t>383-9410</t>
  </si>
  <si>
    <t>3667-WHDM</t>
  </si>
  <si>
    <t>250.8</t>
  </si>
  <si>
    <t>276-1182</t>
  </si>
  <si>
    <t>4850-NLHX</t>
  </si>
  <si>
    <t>210.3</t>
  </si>
  <si>
    <t>389-8122</t>
  </si>
  <si>
    <t>3340-LSCX</t>
  </si>
  <si>
    <t>338-5945</t>
  </si>
  <si>
    <t>8980-NLTX</t>
  </si>
  <si>
    <t>319-5498</t>
  </si>
  <si>
    <t>2731-LXMY</t>
  </si>
  <si>
    <t>417.6</t>
  </si>
  <si>
    <t>314-5614</t>
  </si>
  <si>
    <t>1789-SANG</t>
  </si>
  <si>
    <t>629.8</t>
  </si>
  <si>
    <t>338-4117</t>
  </si>
  <si>
    <t>9772-PYWT</t>
  </si>
  <si>
    <t>1141.2</t>
  </si>
  <si>
    <t>253-8159</t>
  </si>
  <si>
    <t>8795-SREE</t>
  </si>
  <si>
    <t>766.1</t>
  </si>
  <si>
    <t>255.4</t>
  </si>
  <si>
    <t>317-10275</t>
  </si>
  <si>
    <t>9835-YAHX</t>
  </si>
  <si>
    <t>309.7</t>
  </si>
  <si>
    <t>310-3292</t>
  </si>
  <si>
    <t>4632-MIYV</t>
  </si>
  <si>
    <t>1022.4</t>
  </si>
  <si>
    <t>308-2614</t>
  </si>
  <si>
    <t>7758-IZAU</t>
  </si>
  <si>
    <t>346-4827</t>
  </si>
  <si>
    <t>7433-CTGO</t>
  </si>
  <si>
    <t>829.2</t>
  </si>
  <si>
    <t>231-9150</t>
  </si>
  <si>
    <t>4102-UFML</t>
  </si>
  <si>
    <t>376-9948</t>
  </si>
  <si>
    <t>6976-CQAU</t>
  </si>
  <si>
    <t>282-7191</t>
  </si>
  <si>
    <t>8541-HUCB</t>
  </si>
  <si>
    <t>562.3</t>
  </si>
  <si>
    <t>339-9215</t>
  </si>
  <si>
    <t>0109-GDQH</t>
  </si>
  <si>
    <t>1093.6</t>
  </si>
  <si>
    <t>1060.8</t>
  </si>
  <si>
    <t>319-9632</t>
  </si>
  <si>
    <t>4982-CHOM</t>
  </si>
  <si>
    <t>877.8</t>
  </si>
  <si>
    <t>383-7452</t>
  </si>
  <si>
    <t>7443-JDZL</t>
  </si>
  <si>
    <t>687.4</t>
  </si>
  <si>
    <t>736.7</t>
  </si>
  <si>
    <t>390-5825</t>
  </si>
  <si>
    <t>8067-CIOX</t>
  </si>
  <si>
    <t>726.7</t>
  </si>
  <si>
    <t>661.5</t>
  </si>
  <si>
    <t>330.8</t>
  </si>
  <si>
    <t>315-8332</t>
  </si>
  <si>
    <t>5927-BVKZ</t>
  </si>
  <si>
    <t>160.2</t>
  </si>
  <si>
    <t>287-9844</t>
  </si>
  <si>
    <t>5958-OQIC</t>
  </si>
  <si>
    <t>510.6</t>
  </si>
  <si>
    <t>277-1623</t>
  </si>
  <si>
    <t>3496-RGSD</t>
  </si>
  <si>
    <t>270-8322</t>
  </si>
  <si>
    <t>9455-FXLN</t>
  </si>
  <si>
    <t>284-2655</t>
  </si>
  <si>
    <t>1854-JEXC</t>
  </si>
  <si>
    <t>716.5</t>
  </si>
  <si>
    <t>284-9783</t>
  </si>
  <si>
    <t>4751-DKKV</t>
  </si>
  <si>
    <t>524.5</t>
  </si>
  <si>
    <t>252-3431</t>
  </si>
  <si>
    <t>1509-DXTV</t>
  </si>
  <si>
    <t>412.7</t>
  </si>
  <si>
    <t>309.4</t>
  </si>
  <si>
    <t>386-5372</t>
  </si>
  <si>
    <t>1668-ICRC</t>
  </si>
  <si>
    <t>1048.5</t>
  </si>
  <si>
    <t>318-2395</t>
  </si>
  <si>
    <t>4278-EQVK</t>
  </si>
  <si>
    <t>339.2</t>
  </si>
  <si>
    <t>306-3575</t>
  </si>
  <si>
    <t>4844-EUBM</t>
  </si>
  <si>
    <t>297-4564</t>
  </si>
  <si>
    <t>7072-RAEF</t>
  </si>
  <si>
    <t>359-6744</t>
  </si>
  <si>
    <t>6219-YHLC</t>
  </si>
  <si>
    <t>715.5</t>
  </si>
  <si>
    <t>277-10615</t>
  </si>
  <si>
    <t>4515-QIHY</t>
  </si>
  <si>
    <t>297.9</t>
  </si>
  <si>
    <t>311-9265</t>
  </si>
  <si>
    <t>6172-AXRU</t>
  </si>
  <si>
    <t>347-9810</t>
  </si>
  <si>
    <t>9953-TYBX</t>
  </si>
  <si>
    <t>327-5904</t>
  </si>
  <si>
    <t>6778-TWEG</t>
  </si>
  <si>
    <t>93.7</t>
  </si>
  <si>
    <t>317-6682</t>
  </si>
  <si>
    <t>3515-SKUL</t>
  </si>
  <si>
    <t>287.5</t>
  </si>
  <si>
    <t>349-9561</t>
  </si>
  <si>
    <t>0123-LGVN</t>
  </si>
  <si>
    <t>624.6</t>
  </si>
  <si>
    <t>375-5437</t>
  </si>
  <si>
    <t>6187-WJPQ</t>
  </si>
  <si>
    <t>399-5002</t>
  </si>
  <si>
    <t>7649-UMUO</t>
  </si>
  <si>
    <t>112.4</t>
  </si>
  <si>
    <t>313-9291</t>
  </si>
  <si>
    <t>5793-WVGA</t>
  </si>
  <si>
    <t>323-2798</t>
  </si>
  <si>
    <t>0798-QBZD</t>
  </si>
  <si>
    <t>315-2037</t>
  </si>
  <si>
    <t>7740-RDPH</t>
  </si>
  <si>
    <t>530.2</t>
  </si>
  <si>
    <t>348-2491</t>
  </si>
  <si>
    <t>8339-YJMV</t>
  </si>
  <si>
    <t>262.7</t>
  </si>
  <si>
    <t>262-7629</t>
  </si>
  <si>
    <t>9053-YVNO</t>
  </si>
  <si>
    <t>366-7064</t>
  </si>
  <si>
    <t>8009-ZTJU</t>
  </si>
  <si>
    <t>324-6464</t>
  </si>
  <si>
    <t>7914-ZSGM</t>
  </si>
  <si>
    <t>358-2702</t>
  </si>
  <si>
    <t>1548-AFMK</t>
  </si>
  <si>
    <t>664.1</t>
  </si>
  <si>
    <t>334-5409</t>
  </si>
  <si>
    <t>3328-LJRE</t>
  </si>
  <si>
    <t>403-5580</t>
  </si>
  <si>
    <t>6579-DQJK</t>
  </si>
  <si>
    <t>332.9</t>
  </si>
  <si>
    <t>309-7422</t>
  </si>
  <si>
    <t>7008-WHPD</t>
  </si>
  <si>
    <t>356-5291</t>
  </si>
  <si>
    <t>4349-LCZV</t>
  </si>
  <si>
    <t>359-8906</t>
  </si>
  <si>
    <t>7327-RNOH</t>
  </si>
  <si>
    <t>389-7381</t>
  </si>
  <si>
    <t>7978-YYUZ</t>
  </si>
  <si>
    <t>335-5171</t>
  </si>
  <si>
    <t>2810-TNLZ</t>
  </si>
  <si>
    <t>922.8</t>
  </si>
  <si>
    <t>302-8624</t>
  </si>
  <si>
    <t>8437-EIDR</t>
  </si>
  <si>
    <t>325-8680</t>
  </si>
  <si>
    <t>2666-YLZW</t>
  </si>
  <si>
    <t>265-6848</t>
  </si>
  <si>
    <t>9219-HQAF</t>
  </si>
  <si>
    <t>304-5659</t>
  </si>
  <si>
    <t>8359-BFVO</t>
  </si>
  <si>
    <t>366-6049</t>
  </si>
  <si>
    <t>0870-JGEF</t>
  </si>
  <si>
    <t>1099.4</t>
  </si>
  <si>
    <t>272-8890</t>
  </si>
  <si>
    <t>5024-KNWY</t>
  </si>
  <si>
    <t>334-2332</t>
  </si>
  <si>
    <t>6365-DCGP</t>
  </si>
  <si>
    <t>338-7310</t>
  </si>
  <si>
    <t>2368-XQTX</t>
  </si>
  <si>
    <t>322-4368</t>
  </si>
  <si>
    <t>1236-AZJE</t>
  </si>
  <si>
    <t>124.5</t>
  </si>
  <si>
    <t>380-3122</t>
  </si>
  <si>
    <t>8381-BKDL</t>
  </si>
  <si>
    <t>315-7702</t>
  </si>
  <si>
    <t>0456-YFUE</t>
  </si>
  <si>
    <t>304-3048</t>
  </si>
  <si>
    <t>5534-SNQL</t>
  </si>
  <si>
    <t>396-7948</t>
  </si>
  <si>
    <t>7216-BWAX</t>
  </si>
  <si>
    <t>594.2</t>
  </si>
  <si>
    <t>387-10793</t>
  </si>
  <si>
    <t>7682-LMTI</t>
  </si>
  <si>
    <t>344-2617</t>
  </si>
  <si>
    <t>4645-VCGX</t>
  </si>
  <si>
    <t>279.7</t>
  </si>
  <si>
    <t>313-5346</t>
  </si>
  <si>
    <t>4216-CCFK</t>
  </si>
  <si>
    <t>353-9443</t>
  </si>
  <si>
    <t>7888-XRMD</t>
  </si>
  <si>
    <t>176.2</t>
  </si>
  <si>
    <t>293-7496</t>
  </si>
  <si>
    <t>3791-EFFD</t>
  </si>
  <si>
    <t>233-7518</t>
  </si>
  <si>
    <t>4740-EYIQ</t>
  </si>
  <si>
    <t>387-10386</t>
  </si>
  <si>
    <t>6508-GTGF</t>
  </si>
  <si>
    <t>336-4910</t>
  </si>
  <si>
    <t>0308-GIFT</t>
  </si>
  <si>
    <t>448.3</t>
  </si>
  <si>
    <t>345-2265</t>
  </si>
  <si>
    <t>9598-JNLE</t>
  </si>
  <si>
    <t>243-3343</t>
  </si>
  <si>
    <t>0603-HPZF</t>
  </si>
  <si>
    <t>359-7859</t>
  </si>
  <si>
    <t>5957-ZDAK</t>
  </si>
  <si>
    <t>305-10044</t>
  </si>
  <si>
    <t>5248-AGIW</t>
  </si>
  <si>
    <t>622.9</t>
  </si>
  <si>
    <t>244-8239</t>
  </si>
  <si>
    <t>6592-YZBX</t>
  </si>
  <si>
    <t>298-4753</t>
  </si>
  <si>
    <t>2398-DVJK</t>
  </si>
  <si>
    <t>334-3950</t>
  </si>
  <si>
    <t>5048-JDIR</t>
  </si>
  <si>
    <t>596.9</t>
  </si>
  <si>
    <t>339-6143</t>
  </si>
  <si>
    <t>7993-LMHT</t>
  </si>
  <si>
    <t>334-6638</t>
  </si>
  <si>
    <t>1051-PSBR</t>
  </si>
  <si>
    <t>729.9</t>
  </si>
  <si>
    <t>319-7738</t>
  </si>
  <si>
    <t>3297-WAIS</t>
  </si>
  <si>
    <t>769.3</t>
  </si>
  <si>
    <t>315-1684</t>
  </si>
  <si>
    <t>4747-DXNZ</t>
  </si>
  <si>
    <t>307-9852</t>
  </si>
  <si>
    <t>3858-MZHX</t>
  </si>
  <si>
    <t>1143.3</t>
  </si>
  <si>
    <t>350-5476</t>
  </si>
  <si>
    <t>5396-GHBJ</t>
  </si>
  <si>
    <t>363-1448</t>
  </si>
  <si>
    <t>0575-JMFF</t>
  </si>
  <si>
    <t>961.1</t>
  </si>
  <si>
    <t>339-10154</t>
  </si>
  <si>
    <t>0269-JEIZ</t>
  </si>
  <si>
    <t>884.1</t>
  </si>
  <si>
    <t>322-9778</t>
  </si>
  <si>
    <t>0601-VYRX</t>
  </si>
  <si>
    <t>634.7</t>
  </si>
  <si>
    <t>377-7239</t>
  </si>
  <si>
    <t>0449-FEYU</t>
  </si>
  <si>
    <t>334-5073</t>
  </si>
  <si>
    <t>1922-AXJQ</t>
  </si>
  <si>
    <t>307-5042</t>
  </si>
  <si>
    <t>3664-ECHQ</t>
  </si>
  <si>
    <t>324-9027</t>
  </si>
  <si>
    <t>8422-NGXR</t>
  </si>
  <si>
    <t>370-3862</t>
  </si>
  <si>
    <t>3640-GGXU</t>
  </si>
  <si>
    <t>1099.5</t>
  </si>
  <si>
    <t>327-5356</t>
  </si>
  <si>
    <t>7550-QGTB</t>
  </si>
  <si>
    <t>255-5361</t>
  </si>
  <si>
    <t>6845-YUFP</t>
  </si>
  <si>
    <t>336-2209</t>
  </si>
  <si>
    <t>4484-DETX</t>
  </si>
  <si>
    <t>338-8036</t>
  </si>
  <si>
    <t>3417-DIVB</t>
  </si>
  <si>
    <t>662.6</t>
  </si>
  <si>
    <t>373-3726</t>
  </si>
  <si>
    <t>5935-NUKQ</t>
  </si>
  <si>
    <t>325-3328</t>
  </si>
  <si>
    <t>3143-YVVJ</t>
  </si>
  <si>
    <t>333-6318</t>
  </si>
  <si>
    <t>7384-NUCD</t>
  </si>
  <si>
    <t>376-4534</t>
  </si>
  <si>
    <t>7150-ZFYP</t>
  </si>
  <si>
    <t>382-3017</t>
  </si>
  <si>
    <t>2600-DXAU</t>
  </si>
  <si>
    <t>334.3</t>
  </si>
  <si>
    <t>366-6392</t>
  </si>
  <si>
    <t>4211-PZIT</t>
  </si>
  <si>
    <t>727.8</t>
  </si>
  <si>
    <t>312-6801</t>
  </si>
  <si>
    <t>9156-KMDF</t>
  </si>
  <si>
    <t>323-6606</t>
  </si>
  <si>
    <t>9629-YPFJ</t>
  </si>
  <si>
    <t>269-2469</t>
  </si>
  <si>
    <t>2743-PPPU</t>
  </si>
  <si>
    <t>551.3</t>
  </si>
  <si>
    <t>325-2795</t>
  </si>
  <si>
    <t>6923-ROQJ</t>
  </si>
  <si>
    <t>334-2254</t>
  </si>
  <si>
    <t>7011-JQSS</t>
  </si>
  <si>
    <t>313-1808</t>
  </si>
  <si>
    <t>4860-EFJE</t>
  </si>
  <si>
    <t>382-2436</t>
  </si>
  <si>
    <t>3801-CUZG</t>
  </si>
  <si>
    <t>293.2</t>
  </si>
  <si>
    <t>325-9117</t>
  </si>
  <si>
    <t>7188-GBLM</t>
  </si>
  <si>
    <t>308-9618</t>
  </si>
  <si>
    <t>8333-VUSQ</t>
  </si>
  <si>
    <t>278-5250</t>
  </si>
  <si>
    <t>5848-VODO</t>
  </si>
  <si>
    <t>719.4</t>
  </si>
  <si>
    <t>331-6700</t>
  </si>
  <si>
    <t>3590-PYVM</t>
  </si>
  <si>
    <t>388-9435</t>
  </si>
  <si>
    <t>8403-FPXQ</t>
  </si>
  <si>
    <t>274.2</t>
  </si>
  <si>
    <t>311-2438</t>
  </si>
  <si>
    <t>1492-BBJJ</t>
  </si>
  <si>
    <t>321.5</t>
  </si>
  <si>
    <t>290-9796</t>
  </si>
  <si>
    <t>8137-IAQG</t>
  </si>
  <si>
    <t>501.6</t>
  </si>
  <si>
    <t>318-2332</t>
  </si>
  <si>
    <t>7273-ZXNC</t>
  </si>
  <si>
    <t>757.2</t>
  </si>
  <si>
    <t>282-9406</t>
  </si>
  <si>
    <t>0059-VIDI</t>
  </si>
  <si>
    <t>240-9747</t>
  </si>
  <si>
    <t>0450-NPCA</t>
  </si>
  <si>
    <t>272-7159</t>
  </si>
  <si>
    <t>4184-SORO</t>
  </si>
  <si>
    <t>375-5831</t>
  </si>
  <si>
    <t>8775-RXGL</t>
  </si>
  <si>
    <t>978.9</t>
  </si>
  <si>
    <t>385-7013</t>
  </si>
  <si>
    <t>9740-QBHW</t>
  </si>
  <si>
    <t>330-5201</t>
  </si>
  <si>
    <t>9012-RVYM</t>
  </si>
  <si>
    <t>302-7565</t>
  </si>
  <si>
    <t>4067-OJLW</t>
  </si>
  <si>
    <t>351-2386</t>
  </si>
  <si>
    <t>5627-INKR</t>
  </si>
  <si>
    <t>335-5468</t>
  </si>
  <si>
    <t>2090-TQWX</t>
  </si>
  <si>
    <t>333-9301</t>
  </si>
  <si>
    <t>7774-PMJS</t>
  </si>
  <si>
    <t>328-4547</t>
  </si>
  <si>
    <t>8270-CWWH</t>
  </si>
  <si>
    <t>570.2</t>
  </si>
  <si>
    <t>337-9482</t>
  </si>
  <si>
    <t>5754-NTYY</t>
  </si>
  <si>
    <t>332-3455</t>
  </si>
  <si>
    <t>1269-LPAJ</t>
  </si>
  <si>
    <t>386-7554</t>
  </si>
  <si>
    <t>5717-LMTD</t>
  </si>
  <si>
    <t>310-10010</t>
  </si>
  <si>
    <t>4497-LCDD</t>
  </si>
  <si>
    <t>359-1880</t>
  </si>
  <si>
    <t>5383-PSKI</t>
  </si>
  <si>
    <t>352-2607</t>
  </si>
  <si>
    <t>6956-OICJ</t>
  </si>
  <si>
    <t>256-4160</t>
  </si>
  <si>
    <t>2271-EMAQ</t>
  </si>
  <si>
    <t>645.8</t>
  </si>
  <si>
    <t>301-7440</t>
  </si>
  <si>
    <t>0857-HRYC</t>
  </si>
  <si>
    <t>320-5389</t>
  </si>
  <si>
    <t>0013-SKKN</t>
  </si>
  <si>
    <t>389-3983</t>
  </si>
  <si>
    <t>2905-EXND</t>
  </si>
  <si>
    <t>333-1953</t>
  </si>
  <si>
    <t>1178-QNMT</t>
  </si>
  <si>
    <t>365-9906</t>
  </si>
  <si>
    <t>4150-OBOZ</t>
  </si>
  <si>
    <t>304-8408</t>
  </si>
  <si>
    <t>0891-UKDK</t>
  </si>
  <si>
    <t>292-4771</t>
  </si>
  <si>
    <t>7080-JMCD</t>
  </si>
  <si>
    <t>309-4328</t>
  </si>
  <si>
    <t>9528-MASQ</t>
  </si>
  <si>
    <t>375-2589</t>
  </si>
  <si>
    <t>8863-OTTX</t>
  </si>
  <si>
    <t>509.8</t>
  </si>
  <si>
    <t>307-3560</t>
  </si>
  <si>
    <t>8854-OTEJ</t>
  </si>
  <si>
    <t>346-9029</t>
  </si>
  <si>
    <t>5327-BOXV</t>
  </si>
  <si>
    <t>1012.2</t>
  </si>
  <si>
    <t>357-8853</t>
  </si>
  <si>
    <t>5911-QWER</t>
  </si>
  <si>
    <t>272-6892</t>
  </si>
  <si>
    <t>6533-HFKY</t>
  </si>
  <si>
    <t>297-1708</t>
  </si>
  <si>
    <t>9548-SHAJ</t>
  </si>
  <si>
    <t>277-9320</t>
  </si>
  <si>
    <t>4857-AKOJ</t>
  </si>
  <si>
    <t>404-9425</t>
  </si>
  <si>
    <t>9817-GPOW</t>
  </si>
  <si>
    <t>76.8</t>
  </si>
  <si>
    <t>322-3874</t>
  </si>
  <si>
    <t>2038-AVBZ</t>
  </si>
  <si>
    <t>400.8</t>
  </si>
  <si>
    <t>260-10161</t>
  </si>
  <si>
    <t>5789-PRTU</t>
  </si>
  <si>
    <t>358-9007</t>
  </si>
  <si>
    <t>1429-ONNG</t>
  </si>
  <si>
    <t>744.5</t>
  </si>
  <si>
    <t>336-9211</t>
  </si>
  <si>
    <t>1943-ITBY</t>
  </si>
  <si>
    <t>811.2</t>
  </si>
  <si>
    <t>349-7718</t>
  </si>
  <si>
    <t>6928-OFZX</t>
  </si>
  <si>
    <t>325-5402</t>
  </si>
  <si>
    <t>0745-TRSS</t>
  </si>
  <si>
    <t>373-10183</t>
  </si>
  <si>
    <t>4985-OVYB</t>
  </si>
  <si>
    <t>362-7252</t>
  </si>
  <si>
    <t>3718-FKZL</t>
  </si>
  <si>
    <t>804.9</t>
  </si>
  <si>
    <t>359-5431</t>
  </si>
  <si>
    <t>2217-XRQQ</t>
  </si>
  <si>
    <t>480.4</t>
  </si>
  <si>
    <t>333-8987</t>
  </si>
  <si>
    <t>1182-CJZS</t>
  </si>
  <si>
    <t>152.5</t>
  </si>
  <si>
    <t>339-8718</t>
  </si>
  <si>
    <t>4685-VKVC</t>
  </si>
  <si>
    <t>307-9234</t>
  </si>
  <si>
    <t>9838-YNPS</t>
  </si>
  <si>
    <t>532.3</t>
  </si>
  <si>
    <t>324-6879</t>
  </si>
  <si>
    <t>2339-QSZL</t>
  </si>
  <si>
    <t>386-9935</t>
  </si>
  <si>
    <t>3769-ECEB</t>
  </si>
  <si>
    <t>253-7918</t>
  </si>
  <si>
    <t>3890-SLSR</t>
  </si>
  <si>
    <t>378.4</t>
  </si>
  <si>
    <t>358-5475</t>
  </si>
  <si>
    <t>7868-SBCF</t>
  </si>
  <si>
    <t>308-5131</t>
  </si>
  <si>
    <t>3751-LGHC</t>
  </si>
  <si>
    <t>383-9845</t>
  </si>
  <si>
    <t>2772-IDUC</t>
  </si>
  <si>
    <t>345-10846</t>
  </si>
  <si>
    <t>1041-YSZB</t>
  </si>
  <si>
    <t>1056.3</t>
  </si>
  <si>
    <t>317-2395</t>
  </si>
  <si>
    <t>0879-UMTJ</t>
  </si>
  <si>
    <t>275-5744</t>
  </si>
  <si>
    <t>7427-AYER</t>
  </si>
  <si>
    <t>987.2</t>
  </si>
  <si>
    <t>284-7652</t>
  </si>
  <si>
    <t>9538-VAES</t>
  </si>
  <si>
    <t>434.3</t>
  </si>
  <si>
    <t>367-2733</t>
  </si>
  <si>
    <t>9207-CGDD</t>
  </si>
  <si>
    <t>314-3878</t>
  </si>
  <si>
    <t>7642-DUOZ</t>
  </si>
  <si>
    <t>343-9402</t>
  </si>
  <si>
    <t>0094-THDR</t>
  </si>
  <si>
    <t>992.8</t>
  </si>
  <si>
    <t>386-1587</t>
  </si>
  <si>
    <t>4005-QGKV</t>
  </si>
  <si>
    <t>340-9593</t>
  </si>
  <si>
    <t>3997-KYRB</t>
  </si>
  <si>
    <t>323-4014</t>
  </si>
  <si>
    <t>7787-FWQN</t>
  </si>
  <si>
    <t>242-2390</t>
  </si>
  <si>
    <t>5961-TIWG</t>
  </si>
  <si>
    <t>1073.6</t>
  </si>
  <si>
    <t>278-9513</t>
  </si>
  <si>
    <t>9560-ASSB</t>
  </si>
  <si>
    <t>345-4877</t>
  </si>
  <si>
    <t>2572-PMNM</t>
  </si>
  <si>
    <t>523.1</t>
  </si>
  <si>
    <t>300-8341</t>
  </si>
  <si>
    <t>7963-SORT</t>
  </si>
  <si>
    <t>321-8021</t>
  </si>
  <si>
    <t>1286-ETUI</t>
  </si>
  <si>
    <t>304-4360</t>
  </si>
  <si>
    <t>5613-RRII</t>
  </si>
  <si>
    <t>403-8448</t>
  </si>
  <si>
    <t>3812-IAWJ</t>
  </si>
  <si>
    <t>83.2</t>
  </si>
  <si>
    <t>359-9563</t>
  </si>
  <si>
    <t>8675-JIQT</t>
  </si>
  <si>
    <t>300-10274</t>
  </si>
  <si>
    <t>1941-TPTB</t>
  </si>
  <si>
    <t>312-5690</t>
  </si>
  <si>
    <t>1282-HZBE</t>
  </si>
  <si>
    <t>221.1</t>
  </si>
  <si>
    <t>269-6909</t>
  </si>
  <si>
    <t>2514-PDDI</t>
  </si>
  <si>
    <t>375-10507</t>
  </si>
  <si>
    <t>4580-TFEW</t>
  </si>
  <si>
    <t>415-3544</t>
  </si>
  <si>
    <t>2729-STET</t>
  </si>
  <si>
    <t>352-4922</t>
  </si>
  <si>
    <t>2538-QKPS</t>
  </si>
  <si>
    <t>345-9292</t>
  </si>
  <si>
    <t>0940-LDHD</t>
  </si>
  <si>
    <t>374.6</t>
  </si>
  <si>
    <t>309-6081</t>
  </si>
  <si>
    <t>1387-XJRV</t>
  </si>
  <si>
    <t>342-1331</t>
  </si>
  <si>
    <t>2280-ALIV</t>
  </si>
  <si>
    <t>390-5744</t>
  </si>
  <si>
    <t>1101-MJKS</t>
  </si>
  <si>
    <t>308.6</t>
  </si>
  <si>
    <t>282-5239</t>
  </si>
  <si>
    <t>4726-TWWK</t>
  </si>
  <si>
    <t>289-8534</t>
  </si>
  <si>
    <t>5342-MYQO</t>
  </si>
  <si>
    <t>329-1997</t>
  </si>
  <si>
    <t>1323-MGZN</t>
  </si>
  <si>
    <t>201.5</t>
  </si>
  <si>
    <t>305-5964</t>
  </si>
  <si>
    <t>6676-SGCD</t>
  </si>
  <si>
    <t>300-9606</t>
  </si>
  <si>
    <t>1305-IFUS</t>
  </si>
  <si>
    <t>281-4211</t>
  </si>
  <si>
    <t>5404-YCCN</t>
  </si>
  <si>
    <t>238-9719</t>
  </si>
  <si>
    <t>6142-PKWD</t>
  </si>
  <si>
    <t>302-3546</t>
  </si>
  <si>
    <t>2339-YFBN</t>
  </si>
  <si>
    <t>342.9</t>
  </si>
  <si>
    <t>323-8736</t>
  </si>
  <si>
    <t>4560-QCID</t>
  </si>
  <si>
    <t>284-2519</t>
  </si>
  <si>
    <t>5640-NVKO</t>
  </si>
  <si>
    <t>371.7</t>
  </si>
  <si>
    <t>409-9921</t>
  </si>
  <si>
    <t>5624-XYGM</t>
  </si>
  <si>
    <t>302-7102</t>
  </si>
  <si>
    <t>3021-CLQF</t>
  </si>
  <si>
    <t>336-9436</t>
  </si>
  <si>
    <t>7409-RROC</t>
  </si>
  <si>
    <t>318-6086</t>
  </si>
  <si>
    <t>5113-EBYV</t>
  </si>
  <si>
    <t>325-7138</t>
  </si>
  <si>
    <t>8000-CPPS</t>
  </si>
  <si>
    <t>297-5120</t>
  </si>
  <si>
    <t>9417-KHSR</t>
  </si>
  <si>
    <t>804.5</t>
  </si>
  <si>
    <t>336-2891</t>
  </si>
  <si>
    <t>8782-HWWF</t>
  </si>
  <si>
    <t>859.8</t>
  </si>
  <si>
    <t>319-7290</t>
  </si>
  <si>
    <t>8558-CHCE</t>
  </si>
  <si>
    <t>313-6209</t>
  </si>
  <si>
    <t>1982-NSDT</t>
  </si>
  <si>
    <t>938.5</t>
  </si>
  <si>
    <t>781.2</t>
  </si>
  <si>
    <t>260-7289</t>
  </si>
  <si>
    <t>0649-SLDT</t>
  </si>
  <si>
    <t>454.6</t>
  </si>
  <si>
    <t>328-3529</t>
  </si>
  <si>
    <t>3068-KMLT</t>
  </si>
  <si>
    <t>392-5965</t>
  </si>
  <si>
    <t>3423-EKEY</t>
  </si>
  <si>
    <t>381-6271</t>
  </si>
  <si>
    <t>4160-GODN</t>
  </si>
  <si>
    <t>368-8916</t>
  </si>
  <si>
    <t>1303-DJRO</t>
  </si>
  <si>
    <t>1049.2</t>
  </si>
  <si>
    <t>325-1614</t>
  </si>
  <si>
    <t>1233-FARP</t>
  </si>
  <si>
    <t>288-7651</t>
  </si>
  <si>
    <t>5910-SWTP</t>
  </si>
  <si>
    <t>367-6561</t>
  </si>
  <si>
    <t>8509-SEXQ</t>
  </si>
  <si>
    <t>293-6531</t>
  </si>
  <si>
    <t>5802-COQI</t>
  </si>
  <si>
    <t>312-3680</t>
  </si>
  <si>
    <t>2833-YZAL</t>
  </si>
  <si>
    <t>245.1</t>
  </si>
  <si>
    <t>295-5351</t>
  </si>
  <si>
    <t>4733-KHRB</t>
  </si>
  <si>
    <t>322-3174</t>
  </si>
  <si>
    <t>4921-MLLR</t>
  </si>
  <si>
    <t>245.4</t>
  </si>
  <si>
    <t>363-2224</t>
  </si>
  <si>
    <t>5747-CIZP</t>
  </si>
  <si>
    <t>349-6964</t>
  </si>
  <si>
    <t>9567-SPZD</t>
  </si>
  <si>
    <t>157.4</t>
  </si>
  <si>
    <t>355-6849</t>
  </si>
  <si>
    <t>9817-BZRK</t>
  </si>
  <si>
    <t>471.5</t>
  </si>
  <si>
    <t>261-6633</t>
  </si>
  <si>
    <t>8947-VDUW</t>
  </si>
  <si>
    <t>280-9196</t>
  </si>
  <si>
    <t>7539-ZTZT</t>
  </si>
  <si>
    <t>255.3</t>
  </si>
  <si>
    <t>246-5134</t>
  </si>
  <si>
    <t>4291-MMES</t>
  </si>
  <si>
    <t>396.3</t>
  </si>
  <si>
    <t>279-9590</t>
  </si>
  <si>
    <t>3530-RNKM</t>
  </si>
  <si>
    <t>385-5730</t>
  </si>
  <si>
    <t>2150-SITV</t>
  </si>
  <si>
    <t>282-3774</t>
  </si>
  <si>
    <t>0524-KTEC</t>
  </si>
  <si>
    <t>640.4</t>
  </si>
  <si>
    <t>327-8053</t>
  </si>
  <si>
    <t>6973-RXDS</t>
  </si>
  <si>
    <t>315-7662</t>
  </si>
  <si>
    <t>9841-UBFG</t>
  </si>
  <si>
    <t>345-5398</t>
  </si>
  <si>
    <t>8097-HPYI</t>
  </si>
  <si>
    <t>359-4056</t>
  </si>
  <si>
    <t>2272-QDIE</t>
  </si>
  <si>
    <t>314-5538</t>
  </si>
  <si>
    <t>8874-WYNR</t>
  </si>
  <si>
    <t>1006.3</t>
  </si>
  <si>
    <t>337-7881</t>
  </si>
  <si>
    <t>0384-WFPX</t>
  </si>
  <si>
    <t>325-2215</t>
  </si>
  <si>
    <t>8678-NKUB</t>
  </si>
  <si>
    <t>380-6486</t>
  </si>
  <si>
    <t>9362-UMZO</t>
  </si>
  <si>
    <t>353-6275</t>
  </si>
  <si>
    <t>9291-VXNF</t>
  </si>
  <si>
    <t>846.4</t>
  </si>
  <si>
    <t>328-5175</t>
  </si>
  <si>
    <t>7935-XKEG</t>
  </si>
  <si>
    <t>417.8</t>
  </si>
  <si>
    <t>359-4631</t>
  </si>
  <si>
    <t>7778-FQHS</t>
  </si>
  <si>
    <t>301-7175</t>
  </si>
  <si>
    <t>5457-RQNQ</t>
  </si>
  <si>
    <t>454.2</t>
  </si>
  <si>
    <t>229-7569</t>
  </si>
  <si>
    <t>3136-ZXPZ</t>
  </si>
  <si>
    <t>236-2022</t>
  </si>
  <si>
    <t>1218-ANZM</t>
  </si>
  <si>
    <t>243-3664</t>
  </si>
  <si>
    <t>7669-QUUH</t>
  </si>
  <si>
    <t>330-6626</t>
  </si>
  <si>
    <t>7147-KMNQ</t>
  </si>
  <si>
    <t>391-8027</t>
  </si>
  <si>
    <t>1640-QVSG</t>
  </si>
  <si>
    <t>335-4719</t>
  </si>
  <si>
    <t>0522-GCYT</t>
  </si>
  <si>
    <t>394-8006</t>
  </si>
  <si>
    <t>8912-QCKJ</t>
  </si>
  <si>
    <t>357-3817</t>
  </si>
  <si>
    <t>3368-UWVA</t>
  </si>
  <si>
    <t>341-9764</t>
  </si>
  <si>
    <t>2437-ACRF</t>
  </si>
  <si>
    <t>402-1381</t>
  </si>
  <si>
    <t>7915-BTJX</t>
  </si>
  <si>
    <t>146.9</t>
  </si>
  <si>
    <t>332-9891</t>
  </si>
  <si>
    <t>7430-ILYS</t>
  </si>
  <si>
    <t>364-1995</t>
  </si>
  <si>
    <t>9667-BGFY</t>
  </si>
  <si>
    <t>420-5645</t>
  </si>
  <si>
    <t>6776-RQHY</t>
  </si>
  <si>
    <t>404-3211</t>
  </si>
  <si>
    <t>0554-OCTQ</t>
  </si>
  <si>
    <t>363-5947</t>
  </si>
  <si>
    <t>5203-KJFW</t>
  </si>
  <si>
    <t>359-4081</t>
  </si>
  <si>
    <t>2486-TDYT</t>
  </si>
  <si>
    <t>354-4577</t>
  </si>
  <si>
    <t>1923-RMNY</t>
  </si>
  <si>
    <t>419-2637</t>
  </si>
  <si>
    <t>1629-MVCD</t>
  </si>
  <si>
    <t>117.5</t>
  </si>
  <si>
    <t>366-4467</t>
  </si>
  <si>
    <t>5308-TTWS</t>
  </si>
  <si>
    <t>362-9748</t>
  </si>
  <si>
    <t>3138-XTSW</t>
  </si>
  <si>
    <t>409-3786</t>
  </si>
  <si>
    <t>9757-JQHE</t>
  </si>
  <si>
    <t>4097-BQQN</t>
  </si>
  <si>
    <t>355-6837</t>
  </si>
  <si>
    <t>6199-RZCG</t>
  </si>
  <si>
    <t>369-5526</t>
  </si>
  <si>
    <t>1270-NUXR</t>
  </si>
  <si>
    <t>335-4858</t>
  </si>
  <si>
    <t>1781-QJOG</t>
  </si>
  <si>
    <t>4.08</t>
  </si>
  <si>
    <t>14.79</t>
  </si>
  <si>
    <t>422-6690</t>
  </si>
  <si>
    <t>6784-GCMH</t>
  </si>
  <si>
    <t>354-3436</t>
  </si>
  <si>
    <t>5022-QIBT</t>
  </si>
  <si>
    <t>417-4885</t>
  </si>
  <si>
    <t>4361-JRVC</t>
  </si>
  <si>
    <t>366-5699</t>
  </si>
  <si>
    <t>0204-QLHK</t>
  </si>
  <si>
    <t>379.05</t>
  </si>
  <si>
    <t>394-2445</t>
  </si>
  <si>
    <t>6338-PCBX</t>
  </si>
  <si>
    <t>409-2111</t>
  </si>
  <si>
    <t>1887-LMPY</t>
  </si>
  <si>
    <t>339.15</t>
  </si>
  <si>
    <t>401-3170</t>
  </si>
  <si>
    <t>4315-OTHE</t>
  </si>
  <si>
    <t>405-2888</t>
  </si>
  <si>
    <t>0791-CDDW</t>
  </si>
  <si>
    <t>350-1639</t>
  </si>
  <si>
    <t>2012-AQZP</t>
  </si>
  <si>
    <t>14.07</t>
  </si>
  <si>
    <t>359-5461</t>
  </si>
  <si>
    <t>3781-DXEC</t>
  </si>
  <si>
    <t>174.72</t>
  </si>
  <si>
    <t>375-8013</t>
  </si>
  <si>
    <t>3756-ULHU</t>
  </si>
  <si>
    <t>37.17</t>
  </si>
  <si>
    <t>408-4142</t>
  </si>
  <si>
    <t>1427-ZIJA</t>
  </si>
  <si>
    <t>179.55</t>
  </si>
  <si>
    <t>422-6685</t>
  </si>
  <si>
    <t>5399-NCNB</t>
  </si>
  <si>
    <t>352-4221</t>
  </si>
  <si>
    <t>4644-KCHB</t>
  </si>
  <si>
    <t>39.48</t>
  </si>
  <si>
    <t>393-9619</t>
  </si>
  <si>
    <t>3898-ZSGA</t>
  </si>
  <si>
    <t>386-9711</t>
  </si>
  <si>
    <t>0986-DICX</t>
  </si>
  <si>
    <t>416-7393</t>
  </si>
  <si>
    <t>6749-CQFW</t>
  </si>
  <si>
    <t>347-6717</t>
  </si>
  <si>
    <t>4706-WRAV</t>
  </si>
  <si>
    <t>420-7692</t>
  </si>
  <si>
    <t>6518-EUTS</t>
  </si>
  <si>
    <t>409-8453</t>
  </si>
  <si>
    <t>1209-EMZE</t>
  </si>
  <si>
    <t>391-2702</t>
  </si>
  <si>
    <t>8634-ZWQD</t>
  </si>
  <si>
    <t>365-6756</t>
  </si>
  <si>
    <t>6287-OJSI</t>
  </si>
  <si>
    <t>624.4</t>
  </si>
  <si>
    <t>334-2961</t>
  </si>
  <si>
    <t>7030-ZHZP</t>
  </si>
  <si>
    <t>393-1891</t>
  </si>
  <si>
    <t>9215-PRKX</t>
  </si>
  <si>
    <t>379-5885</t>
  </si>
  <si>
    <t>4471-GWGP</t>
  </si>
  <si>
    <t>0.5</t>
  </si>
  <si>
    <t>365-2192</t>
  </si>
  <si>
    <t>0543-LBNI</t>
  </si>
  <si>
    <t>75.4</t>
  </si>
  <si>
    <t>337-2897</t>
  </si>
  <si>
    <t>0356-VNNH</t>
  </si>
  <si>
    <t>312-5678</t>
  </si>
  <si>
    <t>8807-TFMQ</t>
  </si>
  <si>
    <t>339-1874</t>
  </si>
  <si>
    <t>0000-XZWZ</t>
  </si>
  <si>
    <t>340-9941</t>
  </si>
  <si>
    <t>5095-HETY</t>
  </si>
  <si>
    <t>293-1466</t>
  </si>
  <si>
    <t>5495-FJFO</t>
  </si>
  <si>
    <t>270-6576</t>
  </si>
  <si>
    <t>6953-KEFE</t>
  </si>
  <si>
    <t>302-1808</t>
  </si>
  <si>
    <t>4331-ZHVQ</t>
  </si>
  <si>
    <t>273-6032</t>
  </si>
  <si>
    <t>6780-ZNGE</t>
  </si>
  <si>
    <t>212.3</t>
  </si>
  <si>
    <t>274-1762</t>
  </si>
  <si>
    <t>0847-DDSN</t>
  </si>
  <si>
    <t>371-6843</t>
  </si>
  <si>
    <t>3263-AVOC</t>
  </si>
  <si>
    <t>240-7568</t>
  </si>
  <si>
    <t>2912-UWHS</t>
  </si>
  <si>
    <t>343-7313</t>
  </si>
  <si>
    <t>5571-SUVC</t>
  </si>
  <si>
    <t>380-9972</t>
  </si>
  <si>
    <t>5781-QVZZ</t>
  </si>
  <si>
    <t>315-4765</t>
  </si>
  <si>
    <t>7550-EEEH</t>
  </si>
  <si>
    <t>367-9091</t>
  </si>
  <si>
    <t>0809-SADG</t>
  </si>
  <si>
    <t>365-2835</t>
  </si>
  <si>
    <t>9700-URQB</t>
  </si>
  <si>
    <t>310-4709</t>
  </si>
  <si>
    <t>8244-BRGB</t>
  </si>
  <si>
    <t>331-5222</t>
  </si>
  <si>
    <t>6110-AHBV</t>
  </si>
  <si>
    <t>310-4849</t>
  </si>
  <si>
    <t>8205-IEGL</t>
  </si>
  <si>
    <t>286-9944</t>
  </si>
  <si>
    <t>2752-LEQU</t>
  </si>
  <si>
    <t>330-6327</t>
  </si>
  <si>
    <t>2519-GZCT</t>
  </si>
  <si>
    <t>311-9621</t>
  </si>
  <si>
    <t>2824-MUSA</t>
  </si>
  <si>
    <t>319-2588</t>
  </si>
  <si>
    <t>5045-GYIY</t>
  </si>
  <si>
    <t>132.1</t>
  </si>
  <si>
    <t>306-7033</t>
  </si>
  <si>
    <t>6071-CNRS</t>
  </si>
  <si>
    <t>265-2755</t>
  </si>
  <si>
    <t>6182-QLCX</t>
  </si>
  <si>
    <t>264-8858</t>
  </si>
  <si>
    <t>1610-HDZU</t>
  </si>
  <si>
    <t>329-6514</t>
  </si>
  <si>
    <t>5488-TQKO</t>
  </si>
  <si>
    <t>303-8295</t>
  </si>
  <si>
    <t>6172-LGXF</t>
  </si>
  <si>
    <t>506.1</t>
  </si>
  <si>
    <t>353-7247</t>
  </si>
  <si>
    <t>9790-BALD</t>
  </si>
  <si>
    <t>331-9841</t>
  </si>
  <si>
    <t>0516-UZMK</t>
  </si>
  <si>
    <t>271-5734</t>
  </si>
  <si>
    <t>6570-VCXP</t>
  </si>
  <si>
    <t>312-2793</t>
  </si>
  <si>
    <t>8445-UDGJ</t>
  </si>
  <si>
    <t>276-3702</t>
  </si>
  <si>
    <t>7523-NVOJ</t>
  </si>
  <si>
    <t>262-4063</t>
  </si>
  <si>
    <t>1354-EURY</t>
  </si>
  <si>
    <t>381-8189</t>
  </si>
  <si>
    <t>9300-VEOD</t>
  </si>
  <si>
    <t>27.4</t>
  </si>
  <si>
    <t>241-6928</t>
  </si>
  <si>
    <t>8083-VCUW</t>
  </si>
  <si>
    <t>274-7865</t>
  </si>
  <si>
    <t>6422-MAFN</t>
  </si>
  <si>
    <t>83.4</t>
  </si>
  <si>
    <t>307-9583</t>
  </si>
  <si>
    <t>2424-WMEU</t>
  </si>
  <si>
    <t>336-3020</t>
  </si>
  <si>
    <t>7223-IAZO</t>
  </si>
  <si>
    <t>276-9423</t>
  </si>
  <si>
    <t>2044-UCGH</t>
  </si>
  <si>
    <t>316-9298</t>
  </si>
  <si>
    <t>3059-FTFJ</t>
  </si>
  <si>
    <t>286-7714</t>
  </si>
  <si>
    <t>8708-NXSF</t>
  </si>
  <si>
    <t>337-5104</t>
  </si>
  <si>
    <t>2940-QHVU</t>
  </si>
  <si>
    <t>362-9895</t>
  </si>
  <si>
    <t>3033-TMYG</t>
  </si>
  <si>
    <t>378-9926</t>
  </si>
  <si>
    <t>7029-XDVM</t>
  </si>
  <si>
    <t>328-3647</t>
  </si>
  <si>
    <t>6614-NAJG</t>
  </si>
  <si>
    <t>346-8275</t>
  </si>
  <si>
    <t>5104-AGDX</t>
  </si>
  <si>
    <t>257-5893</t>
  </si>
  <si>
    <t>## 💪 Challenge
1. Using Excel, analyze the data and create visuals to answer the following questions:
 - What is the average churn rate?
 - What are the main reasons customers churn?
 - Are there differences in churn rate between customers that consume less than 3 GB of data and more than that? Do you see differences between customers with an unlimited subscription?
2. Don't feel limited by the questions above, you're encouraged to use your skills and creativity to make your worksheet your own. 
3. Create a screenshot of your (main) Excel worksheet, and paste it into the designated field hereunder.
4. Summarize your findings in an executive summary.</t>
  </si>
  <si>
    <t>Row Labels</t>
  </si>
  <si>
    <t>Grand Total</t>
  </si>
  <si>
    <t>Column Labels</t>
  </si>
  <si>
    <t>Count of Customer ID</t>
  </si>
  <si>
    <t>Column2</t>
  </si>
  <si>
    <t>Column3</t>
  </si>
  <si>
    <t xml:space="preserve"> Are there differences in churn rate between customers that consume less than 3 GB of data and more than that? Do you see differences between customers with an unlimited subscription?</t>
  </si>
  <si>
    <t>≤3GB/Month</t>
  </si>
  <si>
    <t>&gt;3GB/Month</t>
  </si>
  <si>
    <t>Churn rate</t>
  </si>
  <si>
    <t>1380-YA0</t>
  </si>
  <si>
    <t>2339-R0X</t>
  </si>
  <si>
    <t>8467-0CR</t>
  </si>
  <si>
    <t>0613-G0H</t>
  </si>
  <si>
    <t>1144-X0E</t>
  </si>
  <si>
    <t>6934-V0S</t>
  </si>
  <si>
    <t>1207-UI0</t>
  </si>
  <si>
    <t>2602-0UJ</t>
  </si>
  <si>
    <t>8091-MA0</t>
  </si>
  <si>
    <t>0911-GX0</t>
  </si>
  <si>
    <t>3309-U0Z</t>
  </si>
  <si>
    <t>9698-0PI</t>
  </si>
  <si>
    <t>8238-V0P</t>
  </si>
  <si>
    <t>6198-RL0</t>
  </si>
  <si>
    <t>1068-ER0</t>
  </si>
  <si>
    <t>4425-U0K</t>
  </si>
  <si>
    <t>1505-RG0</t>
  </si>
  <si>
    <t>4769-0NM</t>
  </si>
  <si>
    <t>0471-LI0</t>
  </si>
  <si>
    <t>5957-G0P</t>
  </si>
  <si>
    <t>5657-U0F</t>
  </si>
  <si>
    <t>7768-0LR</t>
  </si>
  <si>
    <t>8624-CH0</t>
  </si>
  <si>
    <t>9766-TU0</t>
  </si>
  <si>
    <t>9779-VH0</t>
  </si>
  <si>
    <t>8049-A0P</t>
  </si>
  <si>
    <t>6839-0LX</t>
  </si>
  <si>
    <t>5948-0II</t>
  </si>
  <si>
    <t>5525-0MN</t>
  </si>
  <si>
    <t>9053-YV0</t>
  </si>
  <si>
    <t>7327-R0H</t>
  </si>
  <si>
    <t xml:space="preserve">Gender </t>
  </si>
  <si>
    <t>Corroletion matrix</t>
  </si>
  <si>
    <t>Customer Service Related</t>
  </si>
  <si>
    <t>Competitor Offers Related</t>
  </si>
  <si>
    <t>Pricing and Product Related</t>
  </si>
  <si>
    <r>
      <rPr>
        <sz val="10"/>
        <color indexed="8"/>
        <rFont val="Helvetica Neue"/>
      </rPr>
      <t xml:space="preserve">A Pearson correlation of -0.351517362 between </t>
    </r>
    <r>
      <rPr>
        <i/>
        <sz val="10"/>
        <color theme="4" tint="-0.249977111117893"/>
        <rFont val="Helvetica Neue"/>
      </rPr>
      <t>Account Length (in months)</t>
    </r>
    <r>
      <rPr>
        <sz val="10"/>
        <color indexed="8"/>
        <rFont val="Helvetica Neue"/>
      </rPr>
      <t xml:space="preserve"> and </t>
    </r>
    <r>
      <rPr>
        <i/>
        <sz val="10"/>
        <color theme="4" tint="-0.249977111117893"/>
        <rFont val="Helvetica Neue"/>
      </rPr>
      <t>Churn Label</t>
    </r>
    <r>
      <rPr>
        <sz val="10"/>
        <color indexed="8"/>
        <rFont val="Helvetica Neue"/>
      </rPr>
      <t xml:space="preserve"> indicates a </t>
    </r>
    <r>
      <rPr>
        <b/>
        <sz val="10"/>
        <color theme="8" tint="-0.249977111117893"/>
        <rFont val="Helvetica Neue"/>
      </rPr>
      <t>moderate negative correlation</t>
    </r>
    <r>
      <rPr>
        <sz val="10"/>
        <color indexed="8"/>
        <rFont val="Helvetica Neue"/>
      </rPr>
      <t>. As</t>
    </r>
    <r>
      <rPr>
        <i/>
        <sz val="10"/>
        <color theme="9" tint="-0.249977111117893"/>
        <rFont val="Helvetica Neue"/>
      </rPr>
      <t xml:space="preserve"> Account Length increases, the likelihood of Churn decreases</t>
    </r>
    <r>
      <rPr>
        <sz val="10"/>
        <color indexed="8"/>
        <rFont val="Helvetica Neue"/>
      </rPr>
      <t>, though not very strongly.</t>
    </r>
  </si>
  <si>
    <t>Sum of Total Charges</t>
  </si>
  <si>
    <t>churned</t>
  </si>
  <si>
    <t>Retained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</si>
</sst>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quot;* #,##0.00_);_(&quot;$&quot;* \(#,##0.00\);_(&quot;$&quot;* &quot;-&quot;??_);_(@_)"/>
  </numFmts>
  <fonts count="11">
    <font>
      <sz val="10"/>
      <color indexed="8"/>
      <name val="Helvetica Neue"/>
    </font>
    <font>
      <sz val="12"/>
      <color indexed="8"/>
      <name val="Helvetica Neue"/>
    </font>
    <font>
      <b/>
      <sz val="10"/>
      <color indexed="8"/>
      <name val="Helvetica Neue"/>
    </font>
    <font>
      <sz val="10"/>
      <color indexed="8"/>
      <name val="Helvetica Neue"/>
    </font>
    <font>
      <b/>
      <sz val="10"/>
      <color theme="1"/>
      <name val="Helvetica Neue"/>
    </font>
    <font>
      <i/>
      <sz val="10"/>
      <color indexed="8"/>
      <name val="Helvetica Neue"/>
    </font>
    <font>
      <b/>
      <i/>
      <sz val="10"/>
      <color indexed="8"/>
      <name val="Helvetica Neue"/>
    </font>
    <font>
      <b/>
      <sz val="12"/>
      <color theme="0" tint="-0.499984740745262"/>
      <name val="Helvetica Neue (Body)"/>
    </font>
    <font>
      <i/>
      <sz val="10"/>
      <color theme="4" tint="-0.249977111117893"/>
      <name val="Helvetica Neue"/>
    </font>
    <font>
      <b/>
      <sz val="10"/>
      <color theme="8" tint="-0.249977111117893"/>
      <name val="Helvetica Neue"/>
    </font>
    <font>
      <i/>
      <sz val="10"/>
      <color theme="9" tint="-0.249977111117893"/>
      <name val="Helvetica Neue"/>
    </font>
  </fonts>
  <fills count="6">
    <fill>
      <patternFill patternType="none"/>
    </fill>
    <fill>
      <patternFill patternType="gray125"/>
    </fill>
    <fill>
      <patternFill patternType="solid">
        <fgColor indexed="9"/>
        <bgColor auto="1"/>
      </patternFill>
    </fill>
    <fill>
      <patternFill patternType="solid">
        <fgColor indexed="12"/>
        <bgColor auto="1"/>
      </patternFill>
    </fill>
    <fill>
      <patternFill patternType="solid">
        <fgColor theme="4" tint="-0.499984740745262"/>
        <bgColor indexed="64"/>
      </patternFill>
    </fill>
    <fill>
      <patternFill patternType="solid">
        <fgColor theme="0" tint="-4.9989318521683403E-2"/>
        <bgColor indexed="64"/>
      </patternFill>
    </fill>
  </fills>
  <borders count="26">
    <border>
      <left/>
      <right/>
      <top/>
      <bottom/>
      <diagonal/>
    </border>
    <border>
      <left style="thin">
        <color indexed="10"/>
      </left>
      <right style="thin">
        <color indexed="10"/>
      </right>
      <top style="thin">
        <color indexed="10"/>
      </top>
      <bottom style="thin">
        <color indexed="11"/>
      </bottom>
      <diagonal/>
    </border>
    <border>
      <left style="thin">
        <color indexed="10"/>
      </left>
      <right style="thin">
        <color indexed="11"/>
      </right>
      <top style="thin">
        <color indexed="11"/>
      </top>
      <bottom style="thin">
        <color indexed="10"/>
      </bottom>
      <diagonal/>
    </border>
    <border>
      <left style="thin">
        <color indexed="11"/>
      </left>
      <right style="thin">
        <color indexed="10"/>
      </right>
      <top style="thin">
        <color indexed="11"/>
      </top>
      <bottom style="thin">
        <color indexed="10"/>
      </bottom>
      <diagonal/>
    </border>
    <border>
      <left style="thin">
        <color indexed="10"/>
      </left>
      <right style="thin">
        <color indexed="10"/>
      </right>
      <top style="thin">
        <color indexed="11"/>
      </top>
      <bottom style="thin">
        <color indexed="10"/>
      </bottom>
      <diagonal/>
    </border>
    <border>
      <left style="thin">
        <color indexed="10"/>
      </left>
      <right style="thin">
        <color indexed="11"/>
      </right>
      <top style="thin">
        <color indexed="10"/>
      </top>
      <bottom style="thin">
        <color indexed="10"/>
      </bottom>
      <diagonal/>
    </border>
    <border>
      <left style="thin">
        <color indexed="11"/>
      </left>
      <right style="thin">
        <color indexed="10"/>
      </right>
      <top style="thin">
        <color indexed="10"/>
      </top>
      <bottom style="thin">
        <color indexed="10"/>
      </bottom>
      <diagonal/>
    </border>
    <border>
      <left style="thin">
        <color indexed="10"/>
      </left>
      <right style="thin">
        <color indexed="10"/>
      </right>
      <top style="thin">
        <color indexed="10"/>
      </top>
      <bottom style="thin">
        <color indexed="10"/>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rgb="FFABABAB"/>
      </left>
      <right style="thin">
        <color rgb="FFABABAB"/>
      </right>
      <top style="thin">
        <color rgb="FFABABAB"/>
      </top>
      <bottom/>
      <diagonal/>
    </border>
    <border>
      <left style="thin">
        <color rgb="FFABABAB"/>
      </left>
      <right style="thin">
        <color rgb="FFABABAB"/>
      </right>
      <top style="thin">
        <color indexed="65"/>
      </top>
      <bottom/>
      <diagonal/>
    </border>
    <border>
      <left style="thin">
        <color rgb="FFABABAB"/>
      </left>
      <right style="thin">
        <color rgb="FFABABAB"/>
      </right>
      <top style="thin">
        <color rgb="FFABABAB"/>
      </top>
      <bottom style="thin">
        <color rgb="FFABABAB"/>
      </bottom>
      <diagonal/>
    </border>
    <border>
      <left/>
      <right/>
      <top style="thin">
        <color rgb="FFABABAB"/>
      </top>
      <bottom/>
      <diagonal/>
    </border>
    <border>
      <left style="thin">
        <color rgb="FFABABAB"/>
      </left>
      <right/>
      <top style="thin">
        <color rgb="FFABABAB"/>
      </top>
      <bottom style="thin">
        <color rgb="FFABABAB"/>
      </bottom>
      <diagonal/>
    </border>
    <border>
      <left/>
      <right/>
      <top style="thin">
        <color rgb="FFABABAB"/>
      </top>
      <bottom style="thin">
        <color rgb="FFABABAB"/>
      </bottom>
      <diagonal/>
    </border>
    <border>
      <left/>
      <right/>
      <top style="thin">
        <color indexed="65"/>
      </top>
      <bottom/>
      <diagonal/>
    </border>
    <border>
      <left/>
      <right style="thin">
        <color rgb="FFABABAB"/>
      </right>
      <top style="thin">
        <color rgb="FFABABAB"/>
      </top>
      <bottom/>
      <diagonal/>
    </border>
    <border>
      <left/>
      <right style="thin">
        <color rgb="FFABABAB"/>
      </right>
      <top style="thin">
        <color indexed="65"/>
      </top>
      <bottom/>
      <diagonal/>
    </border>
    <border>
      <left/>
      <right style="thin">
        <color rgb="FFABABAB"/>
      </right>
      <top style="thin">
        <color rgb="FFABABAB"/>
      </top>
      <bottom style="thin">
        <color rgb="FFABABAB"/>
      </bottom>
      <diagonal/>
    </border>
    <border>
      <left/>
      <right/>
      <top/>
      <bottom style="medium">
        <color indexed="64"/>
      </bottom>
      <diagonal/>
    </border>
    <border>
      <left/>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3">
    <xf numFmtId="0" fontId="0" fillId="0" borderId="0" applyNumberFormat="0" applyFill="0" applyBorder="0" applyProtection="0">
      <alignment vertical="top" wrapText="1"/>
    </xf>
    <xf numFmtId="44" fontId="3" fillId="0" borderId="0" applyFont="0" applyFill="0" applyBorder="0" applyAlignment="0" applyProtection="0"/>
    <xf numFmtId="9" fontId="3" fillId="0" borderId="0" applyFont="0" applyFill="0" applyBorder="0" applyAlignment="0" applyProtection="0"/>
  </cellStyleXfs>
  <cellXfs count="68">
    <xf numFmtId="0" fontId="0" fillId="0" borderId="0" xfId="0">
      <alignment vertical="top" wrapText="1"/>
    </xf>
    <xf numFmtId="0" fontId="0" fillId="0" borderId="0" xfId="0" applyNumberFormat="1" applyAlignment="1">
      <alignment vertical="top"/>
    </xf>
    <xf numFmtId="49" fontId="2" fillId="2" borderId="1" xfId="0" applyNumberFormat="1" applyFont="1" applyFill="1" applyBorder="1" applyAlignment="1">
      <alignment vertical="top"/>
    </xf>
    <xf numFmtId="49" fontId="2" fillId="3" borderId="2" xfId="0" applyNumberFormat="1" applyFont="1" applyFill="1" applyBorder="1" applyAlignment="1">
      <alignment vertical="top"/>
    </xf>
    <xf numFmtId="49" fontId="0" fillId="0" borderId="3" xfId="0" applyNumberFormat="1" applyBorder="1" applyAlignment="1">
      <alignment vertical="top"/>
    </xf>
    <xf numFmtId="0" fontId="0" fillId="0" borderId="4" xfId="0" applyNumberFormat="1" applyBorder="1" applyAlignment="1">
      <alignment vertical="top"/>
    </xf>
    <xf numFmtId="49" fontId="0" fillId="0" borderId="4" xfId="0" applyNumberFormat="1" applyBorder="1" applyAlignment="1">
      <alignment vertical="top"/>
    </xf>
    <xf numFmtId="0" fontId="0" fillId="0" borderId="4" xfId="0" applyBorder="1" applyAlignment="1">
      <alignment vertical="top"/>
    </xf>
    <xf numFmtId="49" fontId="2" fillId="3" borderId="5" xfId="0" applyNumberFormat="1" applyFont="1" applyFill="1" applyBorder="1" applyAlignment="1">
      <alignment vertical="top"/>
    </xf>
    <xf numFmtId="49" fontId="0" fillId="0" borderId="6" xfId="0" applyNumberFormat="1" applyBorder="1" applyAlignment="1">
      <alignment vertical="top"/>
    </xf>
    <xf numFmtId="0" fontId="0" fillId="0" borderId="7" xfId="0" applyNumberFormat="1" applyBorder="1" applyAlignment="1">
      <alignment vertical="top"/>
    </xf>
    <xf numFmtId="49" fontId="0" fillId="0" borderId="7" xfId="0" applyNumberFormat="1" applyBorder="1" applyAlignment="1">
      <alignment vertical="top"/>
    </xf>
    <xf numFmtId="0" fontId="0" fillId="0" borderId="7" xfId="0" applyBorder="1" applyAlignment="1">
      <alignment vertical="top"/>
    </xf>
    <xf numFmtId="3" fontId="0" fillId="0" borderId="7" xfId="0" applyNumberFormat="1" applyBorder="1" applyAlignment="1">
      <alignment vertical="top"/>
    </xf>
    <xf numFmtId="0" fontId="0" fillId="0" borderId="8" xfId="0" applyBorder="1">
      <alignment vertical="top" wrapText="1"/>
    </xf>
    <xf numFmtId="0" fontId="0" fillId="0" borderId="9" xfId="0" applyBorder="1">
      <alignment vertical="top" wrapText="1"/>
    </xf>
    <xf numFmtId="0" fontId="0" fillId="0" borderId="10" xfId="0" applyBorder="1">
      <alignment vertical="top" wrapText="1"/>
    </xf>
    <xf numFmtId="0" fontId="0" fillId="0" borderId="8" xfId="0" pivotButton="1" applyBorder="1">
      <alignment vertical="top" wrapText="1"/>
    </xf>
    <xf numFmtId="0" fontId="0" fillId="0" borderId="15" xfId="0" applyBorder="1">
      <alignment vertical="top" wrapText="1"/>
    </xf>
    <xf numFmtId="0" fontId="0" fillId="0" borderId="12" xfId="0" applyBorder="1">
      <alignment vertical="top" wrapText="1"/>
    </xf>
    <xf numFmtId="0" fontId="0" fillId="0" borderId="8" xfId="0" applyBorder="1" applyAlignment="1">
      <alignment horizontal="left" vertical="top" wrapText="1"/>
    </xf>
    <xf numFmtId="0" fontId="0" fillId="0" borderId="11" xfId="0" applyBorder="1" applyAlignment="1">
      <alignment horizontal="left" vertical="top" wrapText="1"/>
    </xf>
    <xf numFmtId="0" fontId="0" fillId="0" borderId="16" xfId="0" applyBorder="1" applyAlignment="1">
      <alignment horizontal="left" vertical="top" wrapText="1"/>
    </xf>
    <xf numFmtId="0" fontId="0" fillId="0" borderId="12" xfId="0" applyNumberFormat="1" applyBorder="1">
      <alignment vertical="top" wrapText="1"/>
    </xf>
    <xf numFmtId="0" fontId="0" fillId="0" borderId="13" xfId="0" applyNumberFormat="1" applyBorder="1">
      <alignment vertical="top" wrapText="1"/>
    </xf>
    <xf numFmtId="0" fontId="0" fillId="0" borderId="14" xfId="0" applyNumberFormat="1" applyBorder="1">
      <alignment vertical="top" wrapText="1"/>
    </xf>
    <xf numFmtId="0" fontId="0" fillId="0" borderId="14" xfId="0" applyBorder="1">
      <alignment vertical="top" wrapText="1"/>
    </xf>
    <xf numFmtId="0" fontId="0" fillId="0" borderId="8" xfId="0" applyNumberFormat="1" applyBorder="1">
      <alignment vertical="top" wrapText="1"/>
    </xf>
    <xf numFmtId="0" fontId="0" fillId="0" borderId="11" xfId="0" applyNumberFormat="1" applyBorder="1">
      <alignment vertical="top" wrapText="1"/>
    </xf>
    <xf numFmtId="0" fontId="0" fillId="0" borderId="16" xfId="0" applyNumberFormat="1" applyBorder="1">
      <alignment vertical="top" wrapText="1"/>
    </xf>
    <xf numFmtId="0" fontId="0" fillId="0" borderId="14" xfId="0" pivotButton="1" applyBorder="1">
      <alignment vertical="top" wrapText="1"/>
    </xf>
    <xf numFmtId="10" fontId="0" fillId="0" borderId="12" xfId="0" applyNumberFormat="1" applyBorder="1">
      <alignment vertical="top" wrapText="1"/>
    </xf>
    <xf numFmtId="10" fontId="0" fillId="0" borderId="13" xfId="0" applyNumberFormat="1" applyBorder="1">
      <alignment vertical="top" wrapText="1"/>
    </xf>
    <xf numFmtId="10" fontId="0" fillId="0" borderId="14" xfId="0" applyNumberFormat="1" applyBorder="1">
      <alignment vertical="top" wrapText="1"/>
    </xf>
    <xf numFmtId="0" fontId="0" fillId="0" borderId="19" xfId="0" applyBorder="1">
      <alignment vertical="top" wrapText="1"/>
    </xf>
    <xf numFmtId="10" fontId="0" fillId="0" borderId="16" xfId="0" applyNumberFormat="1" applyBorder="1">
      <alignment vertical="top" wrapText="1"/>
    </xf>
    <xf numFmtId="10" fontId="0" fillId="0" borderId="17" xfId="0" applyNumberFormat="1" applyBorder="1">
      <alignment vertical="top" wrapText="1"/>
    </xf>
    <xf numFmtId="10" fontId="0" fillId="0" borderId="8" xfId="0" applyNumberFormat="1" applyBorder="1">
      <alignment vertical="top" wrapText="1"/>
    </xf>
    <xf numFmtId="10" fontId="0" fillId="0" borderId="15" xfId="0" applyNumberFormat="1" applyBorder="1">
      <alignment vertical="top" wrapText="1"/>
    </xf>
    <xf numFmtId="10" fontId="0" fillId="0" borderId="11" xfId="0" applyNumberFormat="1" applyBorder="1">
      <alignment vertical="top" wrapText="1"/>
    </xf>
    <xf numFmtId="10" fontId="0" fillId="0" borderId="18" xfId="0" applyNumberFormat="1" applyBorder="1">
      <alignment vertical="top" wrapText="1"/>
    </xf>
    <xf numFmtId="9" fontId="0" fillId="0" borderId="0" xfId="2" applyFont="1" applyAlignment="1">
      <alignment vertical="top" wrapText="1"/>
    </xf>
    <xf numFmtId="0" fontId="0" fillId="0" borderId="0" xfId="0" applyAlignment="1">
      <alignment vertical="center" wrapText="1"/>
    </xf>
    <xf numFmtId="0" fontId="2" fillId="0" borderId="0" xfId="0" applyFont="1" applyAlignment="1">
      <alignment horizontal="center" vertical="center" wrapText="1"/>
    </xf>
    <xf numFmtId="49" fontId="2" fillId="2" borderId="1" xfId="0" applyNumberFormat="1" applyFont="1" applyFill="1" applyBorder="1">
      <alignment vertical="top" wrapText="1"/>
    </xf>
    <xf numFmtId="0" fontId="0" fillId="0" borderId="0" xfId="0" applyFill="1" applyBorder="1">
      <alignment vertical="top" wrapText="1"/>
    </xf>
    <xf numFmtId="0" fontId="0" fillId="0" borderId="22" xfId="0" applyFill="1" applyBorder="1">
      <alignment vertical="top" wrapText="1"/>
    </xf>
    <xf numFmtId="0" fontId="5" fillId="0" borderId="23" xfId="0" applyFont="1" applyFill="1" applyBorder="1" applyAlignment="1">
      <alignment horizontal="center" vertical="top" wrapText="1"/>
    </xf>
    <xf numFmtId="44" fontId="0" fillId="0" borderId="19" xfId="0" applyNumberFormat="1" applyBorder="1">
      <alignment vertical="top" wrapText="1"/>
    </xf>
    <xf numFmtId="44" fontId="0" fillId="0" borderId="20" xfId="0" applyNumberFormat="1" applyBorder="1">
      <alignment vertical="top" wrapText="1"/>
    </xf>
    <xf numFmtId="44" fontId="0" fillId="0" borderId="21" xfId="0" applyNumberFormat="1" applyBorder="1">
      <alignment vertical="top" wrapText="1"/>
    </xf>
    <xf numFmtId="0" fontId="0" fillId="0" borderId="24" xfId="0" applyBorder="1">
      <alignment vertical="top" wrapText="1"/>
    </xf>
    <xf numFmtId="44" fontId="0" fillId="0" borderId="24" xfId="1" applyFont="1" applyBorder="1" applyAlignment="1">
      <alignment vertical="top" wrapText="1"/>
    </xf>
    <xf numFmtId="0" fontId="0" fillId="5" borderId="0" xfId="0" applyFill="1" applyBorder="1">
      <alignment vertical="top" wrapText="1"/>
    </xf>
    <xf numFmtId="0" fontId="0" fillId="5" borderId="24" xfId="0" applyFill="1" applyBorder="1">
      <alignment vertical="top" wrapText="1"/>
    </xf>
    <xf numFmtId="0" fontId="6" fillId="5" borderId="24" xfId="0" applyFont="1" applyFill="1" applyBorder="1" applyAlignment="1">
      <alignment horizontal="center" vertical="top" wrapText="1"/>
    </xf>
    <xf numFmtId="0" fontId="2" fillId="5" borderId="24" xfId="0" applyFont="1" applyFill="1" applyBorder="1">
      <alignment vertical="top" wrapText="1"/>
    </xf>
    <xf numFmtId="0" fontId="4" fillId="5" borderId="24" xfId="0" applyFont="1" applyFill="1" applyBorder="1">
      <alignment vertical="top" wrapText="1"/>
    </xf>
    <xf numFmtId="0" fontId="0" fillId="5" borderId="0" xfId="0" applyFill="1">
      <alignment vertical="top" wrapText="1"/>
    </xf>
    <xf numFmtId="0" fontId="0" fillId="4" borderId="0" xfId="0" applyFill="1">
      <alignment vertical="top" wrapText="1"/>
    </xf>
    <xf numFmtId="0" fontId="0" fillId="5" borderId="0" xfId="0" applyFill="1" applyAlignment="1">
      <alignment horizontal="center" vertical="top" wrapText="1"/>
    </xf>
    <xf numFmtId="0" fontId="0" fillId="5" borderId="0" xfId="0" applyFill="1" applyBorder="1" applyAlignment="1">
      <alignment horizontal="center" vertical="top" wrapText="1"/>
    </xf>
    <xf numFmtId="0" fontId="1" fillId="0" borderId="0" xfId="0" applyFont="1" applyAlignment="1">
      <alignment horizontal="center" vertical="center"/>
    </xf>
    <xf numFmtId="0" fontId="0" fillId="0" borderId="0" xfId="0" applyAlignment="1">
      <alignment horizontal="center" vertical="top" wrapText="1"/>
    </xf>
    <xf numFmtId="0" fontId="2" fillId="0" borderId="0" xfId="0" applyFont="1" applyAlignment="1">
      <alignment horizontal="center" vertical="top" wrapText="1"/>
    </xf>
    <xf numFmtId="0" fontId="7" fillId="5" borderId="25" xfId="0" applyFont="1" applyFill="1" applyBorder="1" applyAlignment="1">
      <alignment horizontal="center" vertical="top" wrapText="1"/>
    </xf>
    <xf numFmtId="0" fontId="7" fillId="5" borderId="24" xfId="0" applyFont="1" applyFill="1" applyBorder="1" applyAlignment="1">
      <alignment horizontal="center" vertical="top" wrapText="1"/>
    </xf>
    <xf numFmtId="0" fontId="5" fillId="5" borderId="24" xfId="0" applyFont="1" applyFill="1" applyBorder="1" applyAlignment="1">
      <alignment horizontal="center" vertical="top" wrapText="1"/>
    </xf>
  </cellXfs>
  <cellStyles count="3">
    <cellStyle name="Currency" xfId="1" builtinId="4"/>
    <cellStyle name="Normal" xfId="0" builtinId="0"/>
    <cellStyle name="Percent" xfId="2" builtinId="5"/>
  </cellStyles>
  <dxfs count="6">
    <dxf>
      <numFmt numFmtId="34" formatCode="_(&quot;$&quot;* #,##0.00_);_(&quot;$&quot;* \(#,##0.00\);_(&quot;$&quot;* &quot;-&quot;??_);_(@_)"/>
    </dxf>
    <dxf>
      <font>
        <b val="0"/>
        <i val="0"/>
        <strike val="0"/>
        <condense val="0"/>
        <extend val="0"/>
        <outline val="0"/>
        <shadow val="0"/>
        <u val="none"/>
        <vertAlign val="baseline"/>
        <sz val="10"/>
        <color indexed="8"/>
        <name val="Helvetica Neue"/>
        <scheme val="none"/>
      </font>
      <alignment horizontal="general" vertical="top" textRotation="0" wrapText="1" indent="0" justifyLastLine="0" shrinkToFit="0" readingOrder="0"/>
    </dxf>
    <dxf>
      <font>
        <b val="0"/>
        <i val="0"/>
        <strike val="0"/>
        <condense val="0"/>
        <extend val="0"/>
        <outline val="0"/>
        <shadow val="0"/>
        <u val="none"/>
        <vertAlign val="baseline"/>
        <sz val="10"/>
        <color indexed="8"/>
        <name val="Helvetica Neue"/>
        <scheme val="none"/>
      </font>
      <numFmt numFmtId="14" formatCode="0.00%"/>
      <alignment horizontal="general" vertical="top" textRotation="0" wrapText="1" indent="0" justifyLastLine="0" shrinkToFit="0" readingOrder="0"/>
      <border diagonalUp="0" diagonalDown="0">
        <left style="thin">
          <color rgb="FFABABAB"/>
        </left>
        <right style="thin">
          <color rgb="FFABABAB"/>
        </right>
        <top style="thin">
          <color indexed="65"/>
        </top>
        <bottom/>
        <vertical/>
        <horizontal/>
      </border>
    </dxf>
    <dxf>
      <font>
        <b val="0"/>
        <i val="0"/>
        <strike val="0"/>
        <condense val="0"/>
        <extend val="0"/>
        <outline val="0"/>
        <shadow val="0"/>
        <u val="none"/>
        <vertAlign val="baseline"/>
        <sz val="10"/>
        <color indexed="8"/>
        <name val="Helvetica Neue"/>
        <scheme val="none"/>
      </font>
      <numFmt numFmtId="14" formatCode="0.00%"/>
      <alignment horizontal="general" vertical="top" textRotation="0" wrapText="1" indent="0" justifyLastLine="0" shrinkToFit="0" readingOrder="0"/>
      <border diagonalUp="0" diagonalDown="0" outline="0">
        <left/>
        <right/>
        <top style="thin">
          <color indexed="65"/>
        </top>
        <bottom/>
      </border>
    </dxf>
    <dxf>
      <font>
        <b val="0"/>
        <i val="0"/>
        <strike val="0"/>
        <condense val="0"/>
        <extend val="0"/>
        <outline val="0"/>
        <shadow val="0"/>
        <u val="none"/>
        <vertAlign val="baseline"/>
        <sz val="10"/>
        <color indexed="8"/>
        <name val="Helvetica Neue"/>
        <scheme val="none"/>
      </font>
      <alignment horizontal="general" vertical="top" textRotation="0" wrapText="1" indent="0" justifyLastLine="0" shrinkToFit="0" readingOrder="0"/>
    </dxf>
    <dxf>
      <font>
        <b val="0"/>
        <i val="0"/>
        <strike val="0"/>
        <condense val="0"/>
        <extend val="0"/>
        <outline val="0"/>
        <shadow val="0"/>
        <u val="none"/>
        <vertAlign val="baseline"/>
        <sz val="10"/>
        <color indexed="8"/>
        <name val="Helvetica Neue"/>
        <scheme val="none"/>
      </font>
      <alignment horizontal="general" vertical="top" textRotation="0" wrapText="1" indent="0" justifyLastLine="0" shrinkToFit="0" readingOrder="0"/>
    </dxf>
  </dxfs>
  <tableStyles count="0"/>
  <colors>
    <indexedColors>
      <rgbColor rgb="FF000000"/>
      <rgbColor rgb="FFFFFFFF"/>
      <rgbColor rgb="FFFF0000"/>
      <rgbColor rgb="FF00FF00"/>
      <rgbColor rgb="FF0000FF"/>
      <rgbColor rgb="FFFFFF00"/>
      <rgbColor rgb="FFFF00FF"/>
      <rgbColor rgb="FF00FFFF"/>
      <rgbColor rgb="FF000000"/>
      <rgbColor rgb="FFBDC0BF"/>
      <rgbColor rgb="FFA5A5A5"/>
      <rgbColor rgb="FF3F3F3F"/>
      <rgbColor rgb="FFDBDBDB"/>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microsoft.com/office/2020/07/relationships/rdRichValueWebImage" Target="richData/rdRichValueWebImage.xml"/><Relationship Id="rId26" Type="http://schemas.microsoft.com/office/2017/10/relationships/person" Target="persons/person.xml"/><Relationship Id="rId3" Type="http://schemas.openxmlformats.org/officeDocument/2006/relationships/worksheet" Target="worksheets/sheet3.xml"/><Relationship Id="rId21" Type="http://schemas.microsoft.com/office/2017/06/relationships/rdArray" Target="richData/rdarray.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openxmlformats.org/officeDocument/2006/relationships/sheetMetadata" Target="metadata.xml"/><Relationship Id="rId25" Type="http://schemas.microsoft.com/office/2017/06/relationships/rdRichValueTypes" Target="richData/rdRichValueTypes.xml"/><Relationship Id="rId2" Type="http://schemas.openxmlformats.org/officeDocument/2006/relationships/worksheet" Target="worksheets/sheet2.xml"/><Relationship Id="rId16" Type="http://schemas.openxmlformats.org/officeDocument/2006/relationships/sharedStrings" Target="sharedStrings.xml"/><Relationship Id="rId20" Type="http://schemas.microsoft.com/office/2017/06/relationships/rdRichValueStructure" Target="richData/rdrichvaluestructure.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24" Type="http://schemas.microsoft.com/office/2017/06/relationships/rdSupportingPropertyBag" Target="richData/rdsupportingpropertybag.xml"/><Relationship Id="rId5" Type="http://schemas.openxmlformats.org/officeDocument/2006/relationships/worksheet" Target="worksheets/sheet5.xml"/><Relationship Id="rId15" Type="http://schemas.openxmlformats.org/officeDocument/2006/relationships/styles" Target="styles.xml"/><Relationship Id="rId23" Type="http://schemas.microsoft.com/office/2017/06/relationships/rdSupportingPropertyBagStructure" Target="richData/rdsupportingpropertybagstructure.xml"/><Relationship Id="rId28" Type="http://schemas.openxmlformats.org/officeDocument/2006/relationships/customXml" Target="../customXml/item1.xml"/><Relationship Id="rId10" Type="http://schemas.openxmlformats.org/officeDocument/2006/relationships/worksheet" Target="worksheets/sheet10.xml"/><Relationship Id="rId19" Type="http://schemas.microsoft.com/office/2017/06/relationships/rdRichValue" Target="richData/rdrichvalue.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 Id="rId22" Type="http://schemas.microsoft.com/office/2017/06/relationships/richStyles" Target="richData/richStyles.xml"/><Relationship Id="rId27" Type="http://schemas.openxmlformats.org/officeDocument/2006/relationships/calcChain" Target="calcChain.xml"/><Relationship Id="rId30"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[Databel - Data.xlsx]churn rate!PivotTable2</c:name>
    <c:fmtId val="1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a:glow rad="127000">
              <a:schemeClr val="accent5">
                <a:lumMod val="40000"/>
                <a:lumOff val="60000"/>
              </a:schemeClr>
            </a:glow>
          </a:effectLst>
        </c:spPr>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0.12093569553805775"/>
              <c:y val="-0.15439304461942258"/>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6DF79E0B-3044-4738-A0B3-59BEDAA92BEB}" type="PERCENTAGE">
                  <a:rPr lang="en-US" sz="1100" b="1"/>
                  <a:pPr>
                    <a:defRPr sz="900" b="0" i="0" u="none" strike="noStrike" kern="1200" baseline="0">
                      <a:solidFill>
                        <a:schemeClr val="tx1">
                          <a:lumMod val="75000"/>
                          <a:lumOff val="25000"/>
                        </a:schemeClr>
                      </a:solidFill>
                      <a:latin typeface="+mn-lt"/>
                      <a:ea typeface="+mn-ea"/>
                      <a:cs typeface="+mn-cs"/>
                    </a:defRPr>
                  </a:pPr>
                  <a:t>[PERCENTAGE]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5"/>
        <c:spPr>
          <a:solidFill>
            <a:schemeClr val="accent1"/>
          </a:solidFill>
          <a:ln w="19050">
            <a:solidFill>
              <a:schemeClr val="lt1"/>
            </a:solidFill>
          </a:ln>
          <a:effectLst>
            <a:glow rad="127000">
              <a:schemeClr val="accent5">
                <a:lumMod val="40000"/>
                <a:lumOff val="60000"/>
              </a:schemeClr>
            </a:glow>
          </a:effectLst>
        </c:spPr>
        <c:dLbl>
          <c:idx val="0"/>
          <c:layout>
            <c:manualLayout>
              <c:x val="9.639195100612423E-2"/>
              <c:y val="0.1404327063283756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effectLst/>
                    <a:latin typeface="+mn-lt"/>
                    <a:ea typeface="+mn-ea"/>
                    <a:cs typeface="+mn-cs"/>
                  </a:defRPr>
                </a:pPr>
                <a:fld id="{98EF978A-B8C7-4D05-AE31-1ADCCC66BE60}" type="PERCENTAGE">
                  <a:rPr lang="en-US" sz="1200" b="1">
                    <a:effectLst/>
                  </a:rPr>
                  <a:pPr>
                    <a:defRPr sz="900" b="0" i="0" u="none" strike="noStrike" kern="1200" baseline="0">
                      <a:solidFill>
                        <a:schemeClr val="tx1">
                          <a:lumMod val="75000"/>
                          <a:lumOff val="25000"/>
                        </a:schemeClr>
                      </a:solidFill>
                      <a:effectLst/>
                      <a:latin typeface="+mn-lt"/>
                      <a:ea typeface="+mn-ea"/>
                      <a:cs typeface="+mn-cs"/>
                    </a:defRPr>
                  </a:pPr>
                  <a:t>[PERCENTAGE]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6"/>
        <c:spPr>
          <a:solidFill>
            <a:schemeClr val="accent1"/>
          </a:solidFill>
          <a:ln w="19050">
            <a:solidFill>
              <a:schemeClr val="lt1"/>
            </a:solidFill>
          </a:ln>
          <a:effectLst>
            <a:glow rad="63500">
              <a:schemeClr val="accent2">
                <a:lumMod val="20000"/>
                <a:lumOff val="80000"/>
                <a:alpha val="40000"/>
              </a:schemeClr>
            </a:glow>
          </a:effectLst>
        </c:spPr>
        <c:marker>
          <c:symbol val="none"/>
        </c:marke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a:glow rad="63500">
              <a:schemeClr val="accent2">
                <a:lumMod val="20000"/>
                <a:lumOff val="80000"/>
                <a:alpha val="40000"/>
              </a:schemeClr>
            </a:glow>
          </a:effectLst>
        </c:spPr>
        <c:dLbl>
          <c:idx val="0"/>
          <c:layout>
            <c:manualLayout>
              <c:x val="-0.19201345340814444"/>
              <c:y val="-0.2337329080323883"/>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6DF79E0B-3044-4738-A0B3-59BEDAA92BEB}" type="PERCENTAGE">
                  <a:rPr lang="en-US" sz="1800" b="1"/>
                  <a:pPr>
                    <a:defRPr sz="900" b="0" i="0" u="none" strike="noStrike" kern="1200" baseline="0">
                      <a:solidFill>
                        <a:schemeClr val="tx1">
                          <a:lumMod val="75000"/>
                          <a:lumOff val="25000"/>
                        </a:schemeClr>
                      </a:solidFill>
                      <a:latin typeface="+mn-lt"/>
                      <a:ea typeface="+mn-ea"/>
                      <a:cs typeface="+mn-cs"/>
                    </a:defRPr>
                  </a:pPr>
                  <a:t>[PERCENTAGE]</a:t>
                </a:fld>
                <a:endParaRPr lang="en-US"/>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6965423781186847"/>
                  <c:h val="0.13731601731601731"/>
                </c:manualLayout>
              </c15:layout>
              <c15:dlblFieldTable/>
              <c15:showDataLabelsRange val="0"/>
            </c:ext>
          </c:extLst>
        </c:dLbl>
      </c:pivotFmt>
      <c:pivotFmt>
        <c:idx val="8"/>
        <c:spPr>
          <a:solidFill>
            <a:schemeClr val="accent1"/>
          </a:solidFill>
          <a:ln w="19050">
            <a:solidFill>
              <a:schemeClr val="lt1"/>
            </a:solidFill>
          </a:ln>
          <a:effectLst>
            <a:glow rad="139700">
              <a:schemeClr val="accent5">
                <a:lumMod val="40000"/>
                <a:lumOff val="60000"/>
                <a:alpha val="68000"/>
              </a:schemeClr>
            </a:glow>
          </a:effectLst>
        </c:spPr>
        <c:dLbl>
          <c:idx val="0"/>
          <c:layout>
            <c:manualLayout>
              <c:x val="0.18147149271011778"/>
              <c:y val="0.17393470292134164"/>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98EF978A-B8C7-4D05-AE31-1ADCCC66BE60}" type="PERCENTAGE">
                  <a:rPr lang="en-US" sz="1800" b="1" i="0" u="none">
                    <a:effectLst/>
                  </a:rPr>
                  <a:pPr>
                    <a:defRPr sz="900" b="0" i="0" u="none" strike="noStrike" kern="1200" baseline="0">
                      <a:solidFill>
                        <a:schemeClr val="tx1">
                          <a:lumMod val="75000"/>
                          <a:lumOff val="25000"/>
                        </a:schemeClr>
                      </a:solidFill>
                      <a:latin typeface="+mn-lt"/>
                      <a:ea typeface="+mn-ea"/>
                      <a:cs typeface="+mn-cs"/>
                    </a:defRPr>
                  </a:pPr>
                  <a:t>[PERCENTAGE]</a:t>
                </a:fld>
                <a:endParaRPr lang="en-US"/>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8236360543351149"/>
                  <c:h val="0.11096703821113271"/>
                </c:manualLayout>
              </c15:layout>
              <c15:dlblFieldTable/>
              <c15:showDataLabelsRange val="0"/>
            </c:ext>
          </c:extLst>
        </c:dLbl>
      </c:pivotFmt>
      <c:pivotFmt>
        <c:idx val="9"/>
        <c:spPr>
          <a:solidFill>
            <a:schemeClr val="accent1"/>
          </a:solidFill>
          <a:ln w="19050">
            <a:solidFill>
              <a:schemeClr val="lt1"/>
            </a:solidFill>
          </a:ln>
          <a:effectLst>
            <a:glow rad="63500">
              <a:schemeClr val="accent2">
                <a:lumMod val="20000"/>
                <a:lumOff val="80000"/>
                <a:alpha val="40000"/>
              </a:schemeClr>
            </a:glow>
          </a:effectLst>
        </c:spPr>
        <c:marker>
          <c:symbol val="none"/>
        </c:marke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a:glow rad="63500">
              <a:schemeClr val="accent2">
                <a:lumMod val="20000"/>
                <a:lumOff val="80000"/>
                <a:alpha val="40000"/>
              </a:schemeClr>
            </a:glow>
          </a:effectLst>
        </c:spPr>
        <c:dLbl>
          <c:idx val="0"/>
          <c:layout>
            <c:manualLayout>
              <c:x val="-0.19201345340814444"/>
              <c:y val="-0.2337329080323883"/>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6DF79E0B-3044-4738-A0B3-59BEDAA92BEB}" type="PERCENTAGE">
                  <a:rPr lang="en-US" sz="1800" b="1"/>
                  <a:pPr>
                    <a:defRPr sz="900" b="0" i="0" u="none" strike="noStrike" kern="1200" baseline="0">
                      <a:solidFill>
                        <a:schemeClr val="tx1">
                          <a:lumMod val="75000"/>
                          <a:lumOff val="25000"/>
                        </a:schemeClr>
                      </a:solidFill>
                      <a:latin typeface="+mn-lt"/>
                      <a:ea typeface="+mn-ea"/>
                      <a:cs typeface="+mn-cs"/>
                    </a:defRPr>
                  </a:pPr>
                  <a:t>[PERCENTAGE]</a:t>
                </a:fld>
                <a:endParaRPr lang="en-US"/>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6965423781186847"/>
                  <c:h val="0.13731601731601731"/>
                </c:manualLayout>
              </c15:layout>
              <c15:dlblFieldTable/>
              <c15:showDataLabelsRange val="0"/>
            </c:ext>
          </c:extLst>
        </c:dLbl>
      </c:pivotFmt>
      <c:pivotFmt>
        <c:idx val="11"/>
        <c:spPr>
          <a:solidFill>
            <a:schemeClr val="accent1"/>
          </a:solidFill>
          <a:ln w="19050">
            <a:solidFill>
              <a:schemeClr val="lt1"/>
            </a:solidFill>
          </a:ln>
          <a:effectLst>
            <a:glow rad="139700">
              <a:schemeClr val="accent5">
                <a:lumMod val="40000"/>
                <a:lumOff val="60000"/>
                <a:alpha val="68000"/>
              </a:schemeClr>
            </a:glow>
          </a:effectLst>
        </c:spPr>
        <c:dLbl>
          <c:idx val="0"/>
          <c:layout>
            <c:manualLayout>
              <c:x val="0.18147149271011778"/>
              <c:y val="0.17393470292134164"/>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98EF978A-B8C7-4D05-AE31-1ADCCC66BE60}" type="PERCENTAGE">
                  <a:rPr lang="en-US" sz="1800" b="1" i="0" u="none">
                    <a:effectLst/>
                  </a:rPr>
                  <a:pPr>
                    <a:defRPr sz="900" b="0" i="0" u="none" strike="noStrike" kern="1200" baseline="0">
                      <a:solidFill>
                        <a:schemeClr val="tx1">
                          <a:lumMod val="75000"/>
                          <a:lumOff val="25000"/>
                        </a:schemeClr>
                      </a:solidFill>
                      <a:latin typeface="+mn-lt"/>
                      <a:ea typeface="+mn-ea"/>
                      <a:cs typeface="+mn-cs"/>
                    </a:defRPr>
                  </a:pPr>
                  <a:t>[PERCENTAGE]</a:t>
                </a:fld>
                <a:endParaRPr lang="en-US"/>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8236360543351149"/>
                  <c:h val="0.11096703821113271"/>
                </c:manualLayout>
              </c15:layout>
              <c15:dlblFieldTable/>
              <c15:showDataLabelsRange val="0"/>
            </c:ext>
          </c:extLst>
        </c:dLbl>
      </c:pivotFmt>
      <c:pivotFmt>
        <c:idx val="12"/>
        <c:spPr>
          <a:solidFill>
            <a:schemeClr val="accent1"/>
          </a:solidFill>
          <a:ln w="19050">
            <a:solidFill>
              <a:schemeClr val="lt1"/>
            </a:solidFill>
          </a:ln>
          <a:effectLst>
            <a:glow rad="63500">
              <a:schemeClr val="accent2">
                <a:lumMod val="20000"/>
                <a:lumOff val="80000"/>
                <a:alpha val="40000"/>
              </a:schemeClr>
            </a:glow>
          </a:effectLst>
        </c:spPr>
        <c:marker>
          <c:symbol val="none"/>
        </c:marke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a:glow>
              <a:schemeClr val="accent2">
                <a:lumMod val="20000"/>
                <a:lumOff val="80000"/>
                <a:alpha val="40000"/>
              </a:schemeClr>
            </a:glow>
          </a:effectLst>
        </c:spPr>
        <c:dLbl>
          <c:idx val="0"/>
          <c:layout>
            <c:manualLayout>
              <c:x val="-0.19201345340814444"/>
              <c:y val="-0.2337329080323883"/>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6DF79E0B-3044-4738-A0B3-59BEDAA92BEB}" type="PERCENTAGE">
                  <a:rPr lang="en-US" sz="1800" b="1"/>
                  <a:pPr>
                    <a:defRPr/>
                  </a:pPr>
                  <a:t>[PERCENTAGE]</a:t>
                </a:fld>
                <a:endParaRPr lang="en-US"/>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6965423781186847"/>
                  <c:h val="0.13731601731601731"/>
                </c:manualLayout>
              </c15:layout>
              <c15:dlblFieldTable/>
              <c15:showDataLabelsRange val="0"/>
            </c:ext>
          </c:extLst>
        </c:dLbl>
      </c:pivotFmt>
      <c:pivotFmt>
        <c:idx val="14"/>
        <c:spPr>
          <a:solidFill>
            <a:schemeClr val="accent1"/>
          </a:solidFill>
          <a:ln w="19050">
            <a:solidFill>
              <a:schemeClr val="lt1"/>
            </a:solidFill>
          </a:ln>
          <a:effectLst>
            <a:glow rad="139700">
              <a:schemeClr val="accent5">
                <a:lumMod val="40000"/>
                <a:lumOff val="60000"/>
                <a:alpha val="68000"/>
              </a:schemeClr>
            </a:glow>
          </a:effectLst>
        </c:spPr>
        <c:dLbl>
          <c:idx val="0"/>
          <c:layout>
            <c:manualLayout>
              <c:x val="0.18147149271011778"/>
              <c:y val="0.17393470292134164"/>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98EF978A-B8C7-4D05-AE31-1ADCCC66BE60}" type="PERCENTAGE">
                  <a:rPr lang="en-US" sz="1800" b="1" i="0" u="none">
                    <a:effectLst/>
                  </a:rPr>
                  <a:pPr>
                    <a:defRPr/>
                  </a:pPr>
                  <a:t>[PERCENTAGE]</a:t>
                </a:fld>
                <a:endParaRPr lang="en-US"/>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8236360543351149"/>
                  <c:h val="0.11096703821113271"/>
                </c:manualLayout>
              </c15:layout>
              <c15:dlblFieldTable/>
              <c15:showDataLabelsRange val="0"/>
            </c:ext>
          </c:extLst>
        </c:dLbl>
      </c:pivotFmt>
    </c:pivotFmts>
    <c:plotArea>
      <c:layout/>
      <c:pieChart>
        <c:varyColors val="1"/>
        <c:ser>
          <c:idx val="0"/>
          <c:order val="0"/>
          <c:tx>
            <c:strRef>
              <c:f>'churn rate'!$B$5</c:f>
              <c:strCache>
                <c:ptCount val="1"/>
                <c:pt idx="0">
                  <c:v>Total</c:v>
                </c:pt>
              </c:strCache>
            </c:strRef>
          </c:tx>
          <c:spPr>
            <a:effectLst>
              <a:glow rad="63500">
                <a:schemeClr val="accent2">
                  <a:lumMod val="20000"/>
                  <a:lumOff val="80000"/>
                  <a:alpha val="40000"/>
                </a:schemeClr>
              </a:glow>
            </a:effectLst>
          </c:spPr>
          <c:dPt>
            <c:idx val="0"/>
            <c:bubble3D val="0"/>
            <c:spPr>
              <a:solidFill>
                <a:schemeClr val="accent1"/>
              </a:solidFill>
              <a:ln w="19050">
                <a:solidFill>
                  <a:schemeClr val="lt1"/>
                </a:solidFill>
              </a:ln>
              <a:effectLst>
                <a:glow>
                  <a:schemeClr val="accent2">
                    <a:lumMod val="20000"/>
                    <a:lumOff val="80000"/>
                    <a:alpha val="40000"/>
                  </a:schemeClr>
                </a:glow>
              </a:effectLst>
            </c:spPr>
            <c:extLst>
              <c:ext xmlns:c16="http://schemas.microsoft.com/office/drawing/2014/chart" uri="{C3380CC4-5D6E-409C-BE32-E72D297353CC}">
                <c16:uniqueId val="{00000001-DF01-4FEA-BBC2-C5E661F0C506}"/>
              </c:ext>
            </c:extLst>
          </c:dPt>
          <c:dPt>
            <c:idx val="1"/>
            <c:bubble3D val="0"/>
            <c:spPr>
              <a:solidFill>
                <a:schemeClr val="accent2"/>
              </a:solidFill>
              <a:ln w="19050">
                <a:solidFill>
                  <a:schemeClr val="lt1"/>
                </a:solidFill>
              </a:ln>
              <a:effectLst>
                <a:glow rad="139700">
                  <a:schemeClr val="accent5">
                    <a:lumMod val="40000"/>
                    <a:lumOff val="60000"/>
                    <a:alpha val="68000"/>
                  </a:schemeClr>
                </a:glow>
              </a:effectLst>
            </c:spPr>
            <c:extLst>
              <c:ext xmlns:c16="http://schemas.microsoft.com/office/drawing/2014/chart" uri="{C3380CC4-5D6E-409C-BE32-E72D297353CC}">
                <c16:uniqueId val="{00000003-DF01-4FEA-BBC2-C5E661F0C506}"/>
              </c:ext>
            </c:extLst>
          </c:dPt>
          <c:dLbls>
            <c:dLbl>
              <c:idx val="0"/>
              <c:layout>
                <c:manualLayout>
                  <c:x val="-0.19201345340814444"/>
                  <c:y val="-0.2337329080323883"/>
                </c:manualLayout>
              </c:layout>
              <c:tx>
                <c:rich>
                  <a:bodyPr/>
                  <a:lstStyle/>
                  <a:p>
                    <a:fld id="{6DF79E0B-3044-4738-A0B3-59BEDAA92BEB}" type="PERCENTAGE">
                      <a:rPr lang="en-US" sz="1800" b="1"/>
                      <a:pPr/>
                      <a:t>[PERCENTAGE]</a:t>
                    </a:fld>
                    <a:endParaRPr lang="en-US"/>
                  </a:p>
                </c:rich>
              </c:tx>
              <c:showLegendKey val="0"/>
              <c:showVal val="1"/>
              <c:showCatName val="0"/>
              <c:showSerName val="0"/>
              <c:showPercent val="0"/>
              <c:showBubbleSize val="0"/>
              <c:extLst>
                <c:ext xmlns:c15="http://schemas.microsoft.com/office/drawing/2012/chart" uri="{CE6537A1-D6FC-4f65-9D91-7224C49458BB}">
                  <c15:layout>
                    <c:manualLayout>
                      <c:w val="0.16965423781186847"/>
                      <c:h val="0.13731601731601731"/>
                    </c:manualLayout>
                  </c15:layout>
                  <c15:dlblFieldTable/>
                  <c15:showDataLabelsRange val="0"/>
                </c:ext>
                <c:ext xmlns:c16="http://schemas.microsoft.com/office/drawing/2014/chart" uri="{C3380CC4-5D6E-409C-BE32-E72D297353CC}">
                  <c16:uniqueId val="{00000001-DF01-4FEA-BBC2-C5E661F0C506}"/>
                </c:ext>
              </c:extLst>
            </c:dLbl>
            <c:dLbl>
              <c:idx val="1"/>
              <c:layout>
                <c:manualLayout>
                  <c:x val="0.18147149271011778"/>
                  <c:y val="0.17393470292134164"/>
                </c:manualLayout>
              </c:layout>
              <c:tx>
                <c:rich>
                  <a:bodyPr/>
                  <a:lstStyle/>
                  <a:p>
                    <a:fld id="{98EF978A-B8C7-4D05-AE31-1ADCCC66BE60}" type="PERCENTAGE">
                      <a:rPr lang="en-US" sz="1800" b="1" i="0" u="none">
                        <a:effectLst/>
                      </a:rPr>
                      <a:pPr/>
                      <a:t>[PERCENTAGE]</a:t>
                    </a:fld>
                    <a:endParaRPr lang="en-US"/>
                  </a:p>
                </c:rich>
              </c:tx>
              <c:showLegendKey val="0"/>
              <c:showVal val="1"/>
              <c:showCatName val="0"/>
              <c:showSerName val="0"/>
              <c:showPercent val="0"/>
              <c:showBubbleSize val="0"/>
              <c:extLst>
                <c:ext xmlns:c15="http://schemas.microsoft.com/office/drawing/2012/chart" uri="{CE6537A1-D6FC-4f65-9D91-7224C49458BB}">
                  <c15:layout>
                    <c:manualLayout>
                      <c:w val="0.18236360543351149"/>
                      <c:h val="0.11096703821113271"/>
                    </c:manualLayout>
                  </c15:layout>
                  <c15:dlblFieldTable/>
                  <c15:showDataLabelsRange val="0"/>
                </c:ext>
                <c:ext xmlns:c16="http://schemas.microsoft.com/office/drawing/2014/chart" uri="{C3380CC4-5D6E-409C-BE32-E72D297353CC}">
                  <c16:uniqueId val="{00000003-DF01-4FEA-BBC2-C5E661F0C506}"/>
                </c:ext>
              </c:extLst>
            </c:dLbl>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'churn rate'!$A$6:$A$8</c:f>
              <c:strCache>
                <c:ptCount val="2"/>
                <c:pt idx="0">
                  <c:v>No</c:v>
                </c:pt>
                <c:pt idx="1">
                  <c:v>Yes</c:v>
                </c:pt>
              </c:strCache>
            </c:strRef>
          </c:cat>
          <c:val>
            <c:numRef>
              <c:f>'churn rate'!$B$6:$B$8</c:f>
              <c:numCache>
                <c:formatCode>General</c:formatCode>
                <c:ptCount val="2"/>
                <c:pt idx="0">
                  <c:v>4891</c:v>
                </c:pt>
                <c:pt idx="1">
                  <c:v>1796</c:v>
                </c:pt>
              </c:numCache>
            </c:numRef>
          </c:val>
          <c:extLst>
            <c:ext xmlns:c16="http://schemas.microsoft.com/office/drawing/2014/chart" uri="{C3380CC4-5D6E-409C-BE32-E72D297353CC}">
              <c16:uniqueId val="{00000004-DF01-4FEA-BBC2-C5E661F0C506}"/>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77959356663183499"/>
          <c:y val="0.44008630720733655"/>
          <c:w val="0.15325161758913078"/>
          <c:h val="0.22479013351951019"/>
        </c:manualLayout>
      </c:layout>
      <c:overlay val="0"/>
      <c:spPr>
        <a:noFill/>
        <a:ln>
          <a:noFill/>
        </a:ln>
        <a:effectLst/>
      </c:spPr>
      <c:txPr>
        <a:bodyPr rot="0" spcFirstLastPara="1" vertOverflow="ellipsis" vert="horz" wrap="square" anchor="ctr" anchorCtr="1"/>
        <a:lstStyle/>
        <a:p>
          <a:pPr>
            <a:defRPr sz="1800" b="0" i="0" u="none" strike="noStrike" kern="1200" baseline="0">
              <a:ln w="12700">
                <a:noFill/>
              </a:ln>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[Databel - Data.xlsx]churn reason!PivotTable4</c:name>
    <c:fmtId val="1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glow rad="114300">
              <a:schemeClr val="accent5">
                <a:lumMod val="40000"/>
                <a:lumOff val="60000"/>
                <a:alpha val="40000"/>
              </a:schemeClr>
            </a:glow>
          </a:effectLst>
        </c:spPr>
      </c:pivotFmt>
      <c:pivotFmt>
        <c:idx val="4"/>
        <c:spPr>
          <a:solidFill>
            <a:schemeClr val="accent1"/>
          </a:solidFill>
          <a:ln>
            <a:noFill/>
          </a:ln>
          <a:effectLst>
            <a:glow rad="63500">
              <a:schemeClr val="accent5">
                <a:satMod val="175000"/>
                <a:alpha val="32000"/>
              </a:schemeClr>
            </a:glow>
          </a:effectLst>
        </c:spPr>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glow rad="63500">
              <a:schemeClr val="accent5">
                <a:satMod val="175000"/>
                <a:alpha val="32000"/>
              </a:schemeClr>
            </a:glow>
          </a:effectLst>
        </c:spPr>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glow rad="63500">
              <a:schemeClr val="accent5">
                <a:satMod val="175000"/>
                <a:alpha val="32000"/>
              </a:schemeClr>
            </a:glow>
          </a:effectLst>
        </c:spPr>
      </c:pivotFmt>
    </c:pivotFmts>
    <c:plotArea>
      <c:layout/>
      <c:barChart>
        <c:barDir val="bar"/>
        <c:grouping val="clustered"/>
        <c:varyColors val="0"/>
        <c:ser>
          <c:idx val="0"/>
          <c:order val="0"/>
          <c:tx>
            <c:strRef>
              <c:f>'churn reason'!$B$3</c:f>
              <c:strCache>
                <c:ptCount val="1"/>
                <c:pt idx="0">
                  <c:v>Total</c:v>
                </c:pt>
              </c:strCache>
            </c:strRef>
          </c:tx>
          <c:spPr>
            <a:solidFill>
              <a:schemeClr val="accent1"/>
            </a:solidFill>
            <a:ln>
              <a:noFill/>
            </a:ln>
            <a:effectLst/>
          </c:spPr>
          <c:invertIfNegative val="0"/>
          <c:dPt>
            <c:idx val="3"/>
            <c:invertIfNegative val="0"/>
            <c:bubble3D val="0"/>
            <c:spPr>
              <a:solidFill>
                <a:schemeClr val="accent1"/>
              </a:solidFill>
              <a:ln>
                <a:noFill/>
              </a:ln>
              <a:effectLst>
                <a:glow rad="63500">
                  <a:schemeClr val="accent5">
                    <a:satMod val="175000"/>
                    <a:alpha val="32000"/>
                  </a:schemeClr>
                </a:glow>
              </a:effectLst>
            </c:spPr>
            <c:extLst>
              <c:ext xmlns:c16="http://schemas.microsoft.com/office/drawing/2014/chart" uri="{C3380CC4-5D6E-409C-BE32-E72D297353CC}">
                <c16:uniqueId val="{00000001-CDF9-41E6-89C3-251A4B8DB0A7}"/>
              </c:ext>
            </c:extLst>
          </c:dPt>
          <c:dLbls>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'churn reason'!$A$4:$A$8</c:f>
              <c:strCache>
                <c:ptCount val="4"/>
                <c:pt idx="0">
                  <c:v>Other</c:v>
                </c:pt>
                <c:pt idx="1">
                  <c:v>Customer Service Related</c:v>
                </c:pt>
                <c:pt idx="2">
                  <c:v>Pricing and Product Related</c:v>
                </c:pt>
                <c:pt idx="3">
                  <c:v>Competitor Offers Related</c:v>
                </c:pt>
              </c:strCache>
            </c:strRef>
          </c:cat>
          <c:val>
            <c:numRef>
              <c:f>'churn reason'!$B$4:$B$8</c:f>
              <c:numCache>
                <c:formatCode>General</c:formatCode>
                <c:ptCount val="4"/>
                <c:pt idx="0">
                  <c:v>173</c:v>
                </c:pt>
                <c:pt idx="1">
                  <c:v>388</c:v>
                </c:pt>
                <c:pt idx="2">
                  <c:v>403</c:v>
                </c:pt>
                <c:pt idx="3">
                  <c:v>805</c:v>
                </c:pt>
              </c:numCache>
            </c:numRef>
          </c:val>
          <c:extLst>
            <c:ext xmlns:c16="http://schemas.microsoft.com/office/drawing/2014/chart" uri="{C3380CC4-5D6E-409C-BE32-E72D297353CC}">
              <c16:uniqueId val="{00000002-CDF9-41E6-89C3-251A4B8DB0A7}"/>
            </c:ext>
          </c:extLst>
        </c:ser>
        <c:dLbls>
          <c:dLblPos val="outEnd"/>
          <c:showLegendKey val="0"/>
          <c:showVal val="1"/>
          <c:showCatName val="0"/>
          <c:showSerName val="0"/>
          <c:showPercent val="0"/>
          <c:showBubbleSize val="0"/>
        </c:dLbls>
        <c:gapWidth val="182"/>
        <c:axId val="865115888"/>
        <c:axId val="865122128"/>
      </c:barChart>
      <c:catAx>
        <c:axId val="8651158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n-US"/>
          </a:p>
        </c:txPr>
        <c:crossAx val="865122128"/>
        <c:crosses val="autoZero"/>
        <c:auto val="1"/>
        <c:lblAlgn val="ctr"/>
        <c:lblOffset val="100"/>
        <c:noMultiLvlLbl val="0"/>
      </c:catAx>
      <c:valAx>
        <c:axId val="86512212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511588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[Databel - Data.xlsx]Churn by data usage!PivotTable5</c:name>
    <c:fmtId val="2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dLbl>
          <c:idx val="0"/>
          <c:layout>
            <c:manualLayout>
              <c:x val="0.1348591484495156"/>
              <c:y val="-0.12888630724438133"/>
            </c:manualLayout>
          </c:layout>
          <c:tx>
            <c:rich>
              <a:bodyPr rot="0" spcFirstLastPara="1" vertOverflow="ellipsis" horzOverflow="clip"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FDFD45CA-B7E4-41CB-B2FA-09D5F8687453}" type="VALUE">
                  <a:rPr lang="en-US" sz="1400" b="1"/>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horzOverflow="clip"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dlblFieldTable/>
              <c15:showDataLabelsRange val="0"/>
            </c:ext>
          </c:extLst>
        </c:dLbl>
      </c:pivotFmt>
      <c:pivotFmt>
        <c:idx val="3"/>
        <c:spPr>
          <a:solidFill>
            <a:schemeClr val="accent1"/>
          </a:solidFill>
          <a:ln w="19050">
            <a:solidFill>
              <a:schemeClr val="lt1"/>
            </a:solidFill>
          </a:ln>
          <a:effectLst/>
        </c:spPr>
        <c:dLbl>
          <c:idx val="0"/>
          <c:layout>
            <c:manualLayout>
              <c:x val="-0.13395554270240426"/>
              <c:y val="0.12548886307244381"/>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F42CF0FA-A818-4378-8E64-356E0583F2AC}" type="VALUE">
                  <a:rPr lang="en-US" sz="1400" b="1"/>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0.13395554270240426"/>
              <c:y val="0.12548886307244381"/>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F42CF0FA-A818-4378-8E64-356E0583F2AC}" type="VALUE">
                  <a:rPr lang="en-US" sz="1400" b="1"/>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6"/>
        <c:spPr>
          <a:solidFill>
            <a:schemeClr val="accent1"/>
          </a:solidFill>
          <a:ln w="19050">
            <a:solidFill>
              <a:schemeClr val="lt1"/>
            </a:solidFill>
          </a:ln>
          <a:effectLst/>
        </c:spPr>
        <c:dLbl>
          <c:idx val="0"/>
          <c:layout>
            <c:manualLayout>
              <c:x val="0.1348591484495156"/>
              <c:y val="-0.12888630724438133"/>
            </c:manualLayout>
          </c:layout>
          <c:tx>
            <c:rich>
              <a:bodyPr rot="0" spcFirstLastPara="1" vertOverflow="ellipsis" horzOverflow="clip"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FDFD45CA-B7E4-41CB-B2FA-09D5F8687453}" type="VALUE">
                  <a:rPr lang="en-US" sz="1400" b="1"/>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horzOverflow="clip"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dlblFieldTable/>
              <c15:showDataLabelsRange val="0"/>
            </c:ext>
          </c:extLst>
        </c:dLbl>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0.13395554270240426"/>
              <c:y val="0.12548886307244381"/>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F42CF0FA-A818-4378-8E64-356E0583F2AC}" type="VALUE">
                  <a:rPr lang="en-US" sz="1400" b="1"/>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9"/>
        <c:spPr>
          <a:solidFill>
            <a:schemeClr val="accent1"/>
          </a:solidFill>
          <a:ln w="19050">
            <a:solidFill>
              <a:schemeClr val="lt1"/>
            </a:solidFill>
          </a:ln>
          <a:effectLst/>
        </c:spPr>
        <c:dLbl>
          <c:idx val="0"/>
          <c:layout>
            <c:manualLayout>
              <c:x val="0.1348591484495156"/>
              <c:y val="-0.12888630724438133"/>
            </c:manualLayout>
          </c:layout>
          <c:tx>
            <c:rich>
              <a:bodyPr rot="0" spcFirstLastPara="1" vertOverflow="ellipsis" horzOverflow="clip"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FDFD45CA-B7E4-41CB-B2FA-09D5F8687453}" type="VALUE">
                  <a:rPr lang="en-US" sz="1400" b="1"/>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horzOverflow="clip"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dlblFieldTable/>
              <c15:showDataLabelsRange val="0"/>
            </c:ext>
          </c:extLst>
        </c:dLbl>
      </c:pivotFmt>
      <c:pivotFmt>
        <c:idx val="10"/>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marker>
          <c:symbol val="none"/>
        </c:marker>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dLbl>
          <c:idx val="0"/>
          <c:layout>
            <c:manualLayout>
              <c:x val="-0.13395554270240426"/>
              <c:y val="0.12548886307244381"/>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F42CF0FA-A818-4378-8E64-356E0583F2AC}" type="VALUE">
                  <a:rPr lang="en-US" sz="1400" b="1"/>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4"/>
        <c:spPr>
          <a:solidFill>
            <a:schemeClr val="accent1"/>
          </a:solidFill>
          <a:ln w="19050">
            <a:solidFill>
              <a:schemeClr val="lt1"/>
            </a:solidFill>
          </a:ln>
          <a:effectLst/>
        </c:spPr>
        <c:dLbl>
          <c:idx val="0"/>
          <c:layout>
            <c:manualLayout>
              <c:x val="0.1348591484495156"/>
              <c:y val="-0.12888630724438133"/>
            </c:manualLayout>
          </c:layout>
          <c:tx>
            <c:rich>
              <a:bodyPr rot="0" spcFirstLastPara="1" vertOverflow="ellipsis" horzOverflow="clip"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FDFD45CA-B7E4-41CB-B2FA-09D5F8687453}" type="VALUE">
                  <a:rPr lang="en-US" sz="1400" b="1"/>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horzOverflow="clip"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dlblFieldTable/>
              <c15:showDataLabelsRange val="0"/>
            </c:ext>
          </c:extLst>
        </c:dLbl>
      </c:pivotFmt>
      <c:pivotFmt>
        <c:idx val="1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4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dLbl>
          <c:idx val="0"/>
          <c:layout>
            <c:manualLayout>
              <c:x val="-0.1810171342370738"/>
              <c:y val="0.13225512708209777"/>
            </c:manualLayout>
          </c:layout>
          <c:tx>
            <c:rich>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n-lt"/>
                    <a:ea typeface="+mn-ea"/>
                    <a:cs typeface="+mn-cs"/>
                  </a:defRPr>
                </a:pPr>
                <a:fld id="{F42CF0FA-A818-4378-8E64-356E0583F2AC}" type="VALUE">
                  <a:rPr lang="en-US" sz="1800" b="1"/>
                  <a:pPr>
                    <a:defRPr sz="1800"/>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7"/>
        <c:spPr>
          <a:solidFill>
            <a:schemeClr val="accent1"/>
          </a:solidFill>
          <a:ln w="19050">
            <a:solidFill>
              <a:schemeClr val="lt1"/>
            </a:solidFill>
          </a:ln>
          <a:effectLst/>
        </c:spPr>
        <c:dLbl>
          <c:idx val="0"/>
          <c:layout>
            <c:manualLayout>
              <c:x val="0.118414530057481"/>
              <c:y val="-0.25109142642882964"/>
            </c:manualLayout>
          </c:layout>
          <c:tx>
            <c:rich>
              <a:bodyPr rot="0" spcFirstLastPara="1" vertOverflow="ellipsis" horzOverflow="clip" vert="horz" wrap="square" lIns="38100" tIns="19050" rIns="38100" bIns="19050" anchor="ctr" anchorCtr="1">
                <a:noAutofit/>
              </a:bodyPr>
              <a:lstStyle/>
              <a:p>
                <a:pPr>
                  <a:defRPr sz="1800" b="0" i="0" u="none" strike="noStrike" kern="1200" baseline="0">
                    <a:solidFill>
                      <a:schemeClr val="tx1">
                        <a:lumMod val="75000"/>
                        <a:lumOff val="25000"/>
                      </a:schemeClr>
                    </a:solidFill>
                    <a:latin typeface="+mn-lt"/>
                    <a:ea typeface="+mn-ea"/>
                    <a:cs typeface="+mn-cs"/>
                  </a:defRPr>
                </a:pPr>
                <a:fld id="{FDFD45CA-B7E4-41CB-B2FA-09D5F8687453}" type="VALUE">
                  <a:rPr lang="en-US" sz="1800" b="1"/>
                  <a:pPr>
                    <a:defRPr sz="1800">
                      <a:solidFill>
                        <a:schemeClr val="tx1">
                          <a:lumMod val="75000"/>
                          <a:lumOff val="25000"/>
                        </a:schemeClr>
                      </a:solidFill>
                    </a:defRPr>
                  </a:pPr>
                  <a:t>[VALUE]</a:t>
                </a:fld>
                <a:endParaRPr lang="en-US"/>
              </a:p>
            </c:rich>
          </c:tx>
          <c:spPr>
            <a:noFill/>
            <a:ln>
              <a:noFill/>
            </a:ln>
            <a:effectLst/>
          </c:spPr>
          <c:txPr>
            <a:bodyPr rot="0" spcFirstLastPara="1" vertOverflow="ellipsis" horzOverflow="clip" vert="horz" wrap="square" lIns="38100" tIns="19050" rIns="38100" bIns="19050" anchor="ctr" anchorCtr="1">
              <a:noAutofit/>
            </a:bodyPr>
            <a:lstStyle/>
            <a:p>
              <a:pPr>
                <a:defRPr sz="18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dlblFieldTable/>
              <c15:showDataLabelsRange val="0"/>
            </c:ext>
          </c:extLst>
        </c:dLbl>
      </c:pivotFmt>
    </c:pivotFmts>
    <c:plotArea>
      <c:layout/>
      <c:pieChart>
        <c:varyColors val="1"/>
        <c:ser>
          <c:idx val="0"/>
          <c:order val="0"/>
          <c:tx>
            <c:strRef>
              <c:f>'Churn by data usage'!$C$4:$C$5</c:f>
              <c:strCache>
                <c:ptCount val="1"/>
                <c:pt idx="0">
                  <c:v>Yes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2A5-4881-AEE6-2A3F45C3876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2A5-4881-AEE6-2A3F45C38768}"/>
              </c:ext>
            </c:extLst>
          </c:dPt>
          <c:dLbls>
            <c:dLbl>
              <c:idx val="0"/>
              <c:layout>
                <c:manualLayout>
                  <c:x val="-0.1810171342370738"/>
                  <c:y val="0.13225512708209777"/>
                </c:manualLayout>
              </c:layout>
              <c:tx>
                <c:rich>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n-lt"/>
                        <a:ea typeface="+mn-ea"/>
                        <a:cs typeface="+mn-cs"/>
                      </a:defRPr>
                    </a:pPr>
                    <a:fld id="{F42CF0FA-A818-4378-8E64-356E0583F2AC}" type="VALUE">
                      <a:rPr lang="en-US" sz="1800" b="1"/>
                      <a:pPr>
                        <a:defRPr sz="1800"/>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02A5-4881-AEE6-2A3F45C38768}"/>
                </c:ext>
              </c:extLst>
            </c:dLbl>
            <c:dLbl>
              <c:idx val="1"/>
              <c:layout>
                <c:manualLayout>
                  <c:x val="0.118414530057481"/>
                  <c:y val="-0.25109142642882964"/>
                </c:manualLayout>
              </c:layout>
              <c:tx>
                <c:rich>
                  <a:bodyPr rot="0" spcFirstLastPara="1" vertOverflow="ellipsis" horzOverflow="clip" vert="horz" wrap="square" lIns="38100" tIns="19050" rIns="38100" bIns="19050" anchor="ctr" anchorCtr="1">
                    <a:noAutofit/>
                  </a:bodyPr>
                  <a:lstStyle/>
                  <a:p>
                    <a:pPr>
                      <a:defRPr sz="1800" b="0" i="0" u="none" strike="noStrike" kern="1200" baseline="0">
                        <a:solidFill>
                          <a:schemeClr val="tx1">
                            <a:lumMod val="75000"/>
                            <a:lumOff val="25000"/>
                          </a:schemeClr>
                        </a:solidFill>
                        <a:latin typeface="+mn-lt"/>
                        <a:ea typeface="+mn-ea"/>
                        <a:cs typeface="+mn-cs"/>
                      </a:defRPr>
                    </a:pPr>
                    <a:fld id="{FDFD45CA-B7E4-41CB-B2FA-09D5F8687453}" type="VALUE">
                      <a:rPr lang="en-US" sz="1800" b="1"/>
                      <a:pPr>
                        <a:defRPr sz="1800">
                          <a:solidFill>
                            <a:schemeClr val="tx1">
                              <a:lumMod val="75000"/>
                              <a:lumOff val="25000"/>
                            </a:schemeClr>
                          </a:solidFill>
                        </a:defRPr>
                      </a:pPr>
                      <a:t>[VALUE]</a:t>
                    </a:fld>
                    <a:endParaRPr lang="en-US"/>
                  </a:p>
                </c:rich>
              </c:tx>
              <c:spPr>
                <a:noFill/>
                <a:ln>
                  <a:noFill/>
                </a:ln>
                <a:effectLst/>
              </c:spPr>
              <c:txPr>
                <a:bodyPr rot="0" spcFirstLastPara="1" vertOverflow="ellipsis" horzOverflow="clip" vert="horz" wrap="square" lIns="38100" tIns="19050" rIns="38100" bIns="19050" anchor="ctr" anchorCtr="1">
                  <a:noAutofit/>
                </a:bodyPr>
                <a:lstStyle/>
                <a:p>
                  <a:pPr>
                    <a:defRPr sz="18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dlblFieldTable/>
                  <c15:showDataLabelsRange val="0"/>
                </c:ext>
                <c:ext xmlns:c16="http://schemas.microsoft.com/office/drawing/2014/chart" uri="{C3380CC4-5D6E-409C-BE32-E72D297353CC}">
                  <c16:uniqueId val="{00000003-02A5-4881-AEE6-2A3F45C38768}"/>
                </c:ext>
              </c:extLst>
            </c:dLbl>
            <c:spPr>
              <a:noFill/>
              <a:ln>
                <a:noFill/>
              </a:ln>
              <a:effectLst/>
            </c:spPr>
            <c:txPr>
              <a:bodyPr rot="0" spcFirstLastPara="1" vertOverflow="ellipsis" vert="horz" wrap="square" lIns="38100" tIns="19050" rIns="38100" bIns="19050" anchor="ctr" anchorCtr="1">
                <a:spAutoFit/>
              </a:bodyPr>
              <a:lstStyle/>
              <a:p>
                <a:pPr>
                  <a:defRPr sz="24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s>
          <c:cat>
            <c:strRef>
              <c:f>'Churn by data usage'!$B$6:$B$8</c:f>
              <c:strCache>
                <c:ptCount val="2"/>
                <c:pt idx="0">
                  <c:v>≤3GB/Month</c:v>
                </c:pt>
                <c:pt idx="1">
                  <c:v>&gt;3GB/Month</c:v>
                </c:pt>
              </c:strCache>
            </c:strRef>
          </c:cat>
          <c:val>
            <c:numRef>
              <c:f>'Churn by data usage'!$C$6:$C$8</c:f>
              <c:numCache>
                <c:formatCode>0.00%</c:formatCode>
                <c:ptCount val="2"/>
                <c:pt idx="0">
                  <c:v>0.28620928620928621</c:v>
                </c:pt>
                <c:pt idx="1">
                  <c:v>0.71379071379071379</c:v>
                </c:pt>
              </c:numCache>
            </c:numRef>
          </c:val>
          <c:extLst>
            <c:ext xmlns:c16="http://schemas.microsoft.com/office/drawing/2014/chart" uri="{C3380CC4-5D6E-409C-BE32-E72D297353CC}">
              <c16:uniqueId val="{00000004-02A5-4881-AEE6-2A3F45C38768}"/>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70880286041039531"/>
          <c:y val="0.33461004361537744"/>
          <c:w val="0.18411110064340394"/>
          <c:h val="0.34975476509439413"/>
        </c:manualLayout>
      </c:layout>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5782253737619814"/>
          <c:y val="0.1700823294524082"/>
          <c:w val="0.77663891230306392"/>
          <c:h val="0.77809187279151948"/>
        </c:manualLayout>
      </c:layout>
      <c:barChart>
        <c:barDir val="bar"/>
        <c:grouping val="clustered"/>
        <c:varyColors val="0"/>
        <c:ser>
          <c:idx val="0"/>
          <c:order val="0"/>
          <c:tx>
            <c:strRef>
              <c:f>'revenue lost'!$B$8</c:f>
              <c:strCache>
                <c:ptCount val="1"/>
                <c:pt idx="0">
                  <c:v>Sum of Total Charges</c:v>
                </c:pt>
              </c:strCache>
            </c:strRef>
          </c:tx>
          <c:spPr>
            <a:solidFill>
              <a:schemeClr val="accent1"/>
            </a:solidFill>
            <a:ln>
              <a:noFill/>
            </a:ln>
            <a:effectLst/>
          </c:spPr>
          <c:invertIfNegative val="0"/>
          <c:dLbls>
            <c:dLbl>
              <c:idx val="1"/>
              <c:tx>
                <c:rich>
                  <a:bodyPr/>
                  <a:lstStyle/>
                  <a:p>
                    <a:fld id="{41DAD7D9-E832-4535-B30A-3EB3351BF65D}" type="VALUE">
                      <a:rPr lang="en-US" b="1">
                        <a:solidFill>
                          <a:srgbClr val="FF0000"/>
                        </a:solidFill>
                      </a:rPr>
                      <a:pPr/>
                      <a:t>[VALUE]</a:t>
                    </a:fld>
                    <a:endParaRPr lang="en-US"/>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0-EFA7-49D1-B307-DFD2DC632459}"/>
                </c:ext>
              </c:extLst>
            </c:dLbl>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'revenue lost'!$A$9:$A$10</c:f>
              <c:strCache>
                <c:ptCount val="2"/>
                <c:pt idx="0">
                  <c:v>Retained</c:v>
                </c:pt>
                <c:pt idx="1">
                  <c:v>churned</c:v>
                </c:pt>
              </c:strCache>
            </c:strRef>
          </c:cat>
          <c:val>
            <c:numRef>
              <c:f>'revenue lost'!$B$9:$B$10</c:f>
              <c:numCache>
                <c:formatCode>_("$"* #,##0.00_);_("$"* \(#,##0.00\);_("$"* "-"??_);_(@_)</c:formatCode>
                <c:ptCount val="2"/>
                <c:pt idx="0">
                  <c:v>5879559</c:v>
                </c:pt>
                <c:pt idx="1">
                  <c:v>1367515</c:v>
                </c:pt>
              </c:numCache>
            </c:numRef>
          </c:val>
          <c:extLst>
            <c:ext xmlns:c16="http://schemas.microsoft.com/office/drawing/2014/chart" uri="{C3380CC4-5D6E-409C-BE32-E72D297353CC}">
              <c16:uniqueId val="{00000001-EFA7-49D1-B307-DFD2DC632459}"/>
            </c:ext>
          </c:extLst>
        </c:ser>
        <c:dLbls>
          <c:dLblPos val="outEnd"/>
          <c:showLegendKey val="0"/>
          <c:showVal val="1"/>
          <c:showCatName val="0"/>
          <c:showSerName val="0"/>
          <c:showPercent val="0"/>
          <c:showBubbleSize val="0"/>
        </c:dLbls>
        <c:gapWidth val="182"/>
        <c:axId val="1242842272"/>
        <c:axId val="1242848032"/>
      </c:barChart>
      <c:catAx>
        <c:axId val="124284227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n-US"/>
          </a:p>
        </c:txPr>
        <c:crossAx val="1242848032"/>
        <c:crosses val="autoZero"/>
        <c:auto val="1"/>
        <c:lblAlgn val="ctr"/>
        <c:lblOffset val="100"/>
        <c:noMultiLvlLbl val="0"/>
      </c:catAx>
      <c:valAx>
        <c:axId val="1242848032"/>
        <c:scaling>
          <c:orientation val="minMax"/>
        </c:scaling>
        <c:delete val="1"/>
        <c:axPos val="b"/>
        <c:numFmt formatCode="_(&quot;$&quot;* #,##0.00_);_(&quot;$&quot;* \(#,##0.00\);_(&quot;$&quot;* &quot;-&quot;??_);_(@_)" sourceLinked="1"/>
        <c:majorTickMark val="out"/>
        <c:minorTickMark val="none"/>
        <c:tickLblPos val="nextTo"/>
        <c:crossAx val="1242842272"/>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[Databel - Data.xlsx]churn rate!PivotTable2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Churn</a:t>
            </a:r>
            <a:r>
              <a:rPr lang="en-US" baseline="0"/>
              <a:t> Rate</a:t>
            </a:r>
            <a:endParaRPr lang="en-US"/>
          </a:p>
        </c:rich>
      </c:tx>
      <c:layout>
        <c:manualLayout>
          <c:xMode val="edge"/>
          <c:yMode val="edge"/>
          <c:x val="0.39502077865266849"/>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a:glow rad="127000">
              <a:schemeClr val="accent5">
                <a:lumMod val="40000"/>
                <a:lumOff val="60000"/>
              </a:schemeClr>
            </a:glow>
          </a:effectLst>
        </c:spPr>
      </c:pivotFmt>
    </c:pivotFmts>
    <c:plotArea>
      <c:layout/>
      <c:pieChart>
        <c:varyColors val="1"/>
        <c:ser>
          <c:idx val="0"/>
          <c:order val="0"/>
          <c:tx>
            <c:strRef>
              <c:f>'churn rate'!$B$5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017E-4A6D-B16C-4A75861C395A}"/>
              </c:ext>
            </c:extLst>
          </c:dPt>
          <c:dPt>
            <c:idx val="1"/>
            <c:bubble3D val="0"/>
            <c:spPr>
              <a:solidFill>
                <a:schemeClr val="accent2"/>
              </a:solidFill>
              <a:ln w="19050">
                <a:solidFill>
                  <a:schemeClr val="lt1"/>
                </a:solidFill>
              </a:ln>
              <a:effectLst>
                <a:glow rad="127000">
                  <a:schemeClr val="accent5">
                    <a:lumMod val="40000"/>
                    <a:lumOff val="60000"/>
                  </a:schemeClr>
                </a:glow>
              </a:effectLst>
            </c:spPr>
            <c:extLst>
              <c:ext xmlns:c16="http://schemas.microsoft.com/office/drawing/2014/chart" uri="{C3380CC4-5D6E-409C-BE32-E72D297353CC}">
                <c16:uniqueId val="{00000003-017E-4A6D-B16C-4A75861C395A}"/>
              </c:ext>
            </c:extLst>
          </c:dPt>
          <c:cat>
            <c:strRef>
              <c:f>'churn rate'!$A$6:$A$8</c:f>
              <c:strCache>
                <c:ptCount val="2"/>
                <c:pt idx="0">
                  <c:v>No</c:v>
                </c:pt>
                <c:pt idx="1">
                  <c:v>Yes</c:v>
                </c:pt>
              </c:strCache>
            </c:strRef>
          </c:cat>
          <c:val>
            <c:numRef>
              <c:f>'churn rate'!$B$6:$B$8</c:f>
              <c:numCache>
                <c:formatCode>General</c:formatCode>
                <c:ptCount val="2"/>
                <c:pt idx="0">
                  <c:v>4891</c:v>
                </c:pt>
                <c:pt idx="1">
                  <c:v>1796</c:v>
                </c:pt>
              </c:numCache>
            </c:numRef>
          </c:val>
          <c:extLst>
            <c:ext xmlns:c16="http://schemas.microsoft.com/office/drawing/2014/chart" uri="{C3380CC4-5D6E-409C-BE32-E72D297353CC}">
              <c16:uniqueId val="{00000000-017E-4A6D-B16C-4A75861C395A}"/>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70972222222222225"/>
          <c:y val="0.44599846894138234"/>
          <c:w val="0.11820866141732284"/>
          <c:h val="0.1847178477690288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[Databel - Data.xlsx]churn reason!PivotTable4</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'churn reason'!$B$3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'churn reason'!$A$4:$A$8</c:f>
              <c:strCache>
                <c:ptCount val="4"/>
                <c:pt idx="0">
                  <c:v>Other</c:v>
                </c:pt>
                <c:pt idx="1">
                  <c:v>Customer Service Related</c:v>
                </c:pt>
                <c:pt idx="2">
                  <c:v>Pricing and Product Related</c:v>
                </c:pt>
                <c:pt idx="3">
                  <c:v>Competitor Offers Related</c:v>
                </c:pt>
              </c:strCache>
            </c:strRef>
          </c:cat>
          <c:val>
            <c:numRef>
              <c:f>'churn reason'!$B$4:$B$8</c:f>
              <c:numCache>
                <c:formatCode>General</c:formatCode>
                <c:ptCount val="4"/>
                <c:pt idx="0">
                  <c:v>173</c:v>
                </c:pt>
                <c:pt idx="1">
                  <c:v>388</c:v>
                </c:pt>
                <c:pt idx="2">
                  <c:v>403</c:v>
                </c:pt>
                <c:pt idx="3">
                  <c:v>805</c:v>
                </c:pt>
              </c:numCache>
            </c:numRef>
          </c:val>
          <c:extLst>
            <c:ext xmlns:c16="http://schemas.microsoft.com/office/drawing/2014/chart" uri="{C3380CC4-5D6E-409C-BE32-E72D297353CC}">
              <c16:uniqueId val="{00000000-7D73-41E9-A4BA-C0D3581FADD7}"/>
            </c:ext>
          </c:extLst>
        </c:ser>
        <c:dLbls>
          <c:dLblPos val="outEnd"/>
          <c:showLegendKey val="0"/>
          <c:showVal val="1"/>
          <c:showCatName val="0"/>
          <c:showSerName val="0"/>
          <c:showPercent val="0"/>
          <c:showBubbleSize val="0"/>
        </c:dLbls>
        <c:gapWidth val="182"/>
        <c:axId val="865115888"/>
        <c:axId val="865122128"/>
      </c:barChart>
      <c:catAx>
        <c:axId val="8651158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5122128"/>
        <c:crosses val="autoZero"/>
        <c:auto val="1"/>
        <c:lblAlgn val="ctr"/>
        <c:lblOffset val="100"/>
        <c:noMultiLvlLbl val="0"/>
      </c:catAx>
      <c:valAx>
        <c:axId val="86512212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511588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[Databel - Data.xlsx]Churn by data usage!PivotTable5</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CHURN RATES BY DATA USAGE</a:t>
            </a:r>
          </a:p>
        </c:rich>
      </c:tx>
      <c:overlay val="0"/>
      <c:spPr>
        <a:noFill/>
        <a:ln>
          <a:noFill/>
        </a:ln>
        <a:effectLst/>
      </c:spPr>
    </c:title>
    <c:autoTitleDeleted val="0"/>
    <c:pivotFmts>
      <c:pivotFmt>
        <c:idx val="0"/>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
        <c:marker>
          <c:symbol val="none"/>
        </c:marker>
        <c:dLbl>
          <c:idx val="0"/>
          <c:delete val="1"/>
          <c:extLst>
            <c:ext xmlns:c15="http://schemas.microsoft.com/office/drawing/2012/chart" uri="{CE6537A1-D6FC-4f65-9D91-7224C49458BB}"/>
          </c:extLst>
        </c:dLbl>
      </c:pivotFmt>
      <c:pivotFmt>
        <c:idx val="2"/>
        <c:spPr>
          <a:solidFill>
            <a:schemeClr val="accent2"/>
          </a:solidFill>
          <a:ln w="19050">
            <a:solidFill>
              <a:schemeClr val="lt1"/>
            </a:solidFill>
          </a:ln>
          <a:effectLst/>
        </c:spPr>
        <c:dLbl>
          <c:idx val="0"/>
          <c:layout>
            <c:manualLayout>
              <c:x val="0.1348591484495156"/>
              <c:y val="-0.12888630724438133"/>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FDFD45CA-B7E4-41CB-B2FA-09D5F8687453}" type="VALUE">
                  <a:rPr lang="en-US" sz="1400" b="1"/>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dLblPos val="bestFi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showDataLabelsRange val="0"/>
            </c:ext>
          </c:extLst>
        </c:dLbl>
      </c:pivotFmt>
      <c:pivotFmt>
        <c:idx val="3"/>
        <c:spPr>
          <a:solidFill>
            <a:schemeClr val="accent1"/>
          </a:solidFill>
          <a:ln w="19050">
            <a:solidFill>
              <a:schemeClr val="lt1"/>
            </a:solidFill>
          </a:ln>
          <a:effectLst/>
        </c:spPr>
        <c:dLbl>
          <c:idx val="0"/>
          <c:layout>
            <c:manualLayout>
              <c:x val="-0.13395554270240426"/>
              <c:y val="0.12548886307244381"/>
            </c:manualLayout>
          </c:layout>
          <c:tx>
            <c:rich>
              <a:bodyPr wrap="square" lIns="38100" tIns="19050" rIns="38100" bIns="19050" anchor="ctr">
                <a:spAutoFit/>
              </a:bodyPr>
              <a:lstStyle/>
              <a:p>
                <a:pPr>
                  <a:defRPr/>
                </a:pPr>
                <a:fld id="{F42CF0FA-A818-4378-8E64-356E0583F2AC}" type="VALUE">
                  <a:rPr lang="en-US" sz="1400" b="1"/>
                  <a:pPr>
                    <a:defRPr/>
                  </a:pPr>
                  <a:t>[VALUE]</a:t>
                </a:fld>
                <a:endParaRPr lang="en-US"/>
              </a:p>
            </c:rich>
          </c:tx>
          <c:spPr>
            <a:noFill/>
            <a:ln>
              <a:noFill/>
            </a:ln>
            <a:effectLst/>
          </c:spPr>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s>
    <c:plotArea>
      <c:layout/>
      <c:pieChart>
        <c:varyColors val="1"/>
        <c:ser>
          <c:idx val="0"/>
          <c:order val="0"/>
          <c:tx>
            <c:strRef>
              <c:f>'Churn by data usage'!$C$4:$C$5</c:f>
              <c:strCache>
                <c:ptCount val="1"/>
                <c:pt idx="0">
                  <c:v>Yes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4-AB64-4D0F-BF6E-1B79D975ABE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B64-4D0F-BF6E-1B79D975ABE1}"/>
              </c:ext>
            </c:extLst>
          </c:dPt>
          <c:dLbls>
            <c:dLbl>
              <c:idx val="0"/>
              <c:layout>
                <c:manualLayout>
                  <c:x val="-0.13395554270240426"/>
                  <c:y val="0.12548886307244381"/>
                </c:manualLayout>
              </c:layout>
              <c:tx>
                <c:rich>
                  <a:bodyPr/>
                  <a:lstStyle/>
                  <a:p>
                    <a:fld id="{F42CF0FA-A818-4378-8E64-356E0583F2AC}" type="VALUE">
                      <a:rPr lang="en-US" sz="1400" b="1"/>
                      <a:pPr/>
                      <a:t>[VALUE]</a:t>
                    </a:fld>
                    <a:endParaRPr lang="en-US"/>
                  </a:p>
                </c:rich>
              </c:tx>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4-AB64-4D0F-BF6E-1B79D975ABE1}"/>
                </c:ext>
              </c:extLst>
            </c:dLbl>
            <c:dLbl>
              <c:idx val="1"/>
              <c:layout>
                <c:manualLayout>
                  <c:x val="0.1348591484495156"/>
                  <c:y val="-0.12888630724438133"/>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FDFD45CA-B7E4-41CB-B2FA-09D5F8687453}" type="VALUE">
                      <a:rPr lang="en-US" sz="1400" b="1"/>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dLblPos val="bestFi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showDataLabelsRange val="0"/>
                </c:ext>
                <c:ext xmlns:c16="http://schemas.microsoft.com/office/drawing/2014/chart" uri="{C3380CC4-5D6E-409C-BE32-E72D297353CC}">
                  <c16:uniqueId val="{00000003-AB64-4D0F-BF6E-1B79D975ABE1}"/>
                </c:ext>
              </c:extLst>
            </c:dLbl>
            <c:spPr>
              <a:noFill/>
              <a:ln>
                <a:noFill/>
              </a:ln>
              <a:effectLst/>
            </c:spPr>
            <c:txPr>
              <a:bodyPr wrap="square" lIns="38100" tIns="19050" rIns="38100" bIns="19050" anchor="ctr">
                <a:spAutoFit/>
              </a:bodyPr>
              <a:lstStyle/>
              <a:p>
                <a:pPr>
                  <a:defRPr/>
                </a:pPr>
                <a:endParaRPr lang="en-US"/>
              </a:p>
            </c:txPr>
            <c:showLegendKey val="0"/>
            <c:showVal val="0"/>
            <c:showCatName val="0"/>
            <c:showSerName val="0"/>
            <c:showPercent val="0"/>
            <c:showBubbleSize val="0"/>
            <c:extLst>
              <c:ext xmlns:c15="http://schemas.microsoft.com/office/drawing/2012/chart" uri="{CE6537A1-D6FC-4f65-9D91-7224C49458BB}"/>
            </c:extLst>
          </c:dLbls>
          <c:cat>
            <c:strRef>
              <c:f>'Churn by data usage'!$B$6:$B$8</c:f>
              <c:strCache>
                <c:ptCount val="2"/>
                <c:pt idx="0">
                  <c:v>≤3GB/Month</c:v>
                </c:pt>
                <c:pt idx="1">
                  <c:v>&gt;3GB/Month</c:v>
                </c:pt>
              </c:strCache>
            </c:strRef>
          </c:cat>
          <c:val>
            <c:numRef>
              <c:f>'Churn by data usage'!$C$6:$C$8</c:f>
              <c:numCache>
                <c:formatCode>0.00%</c:formatCode>
                <c:ptCount val="2"/>
                <c:pt idx="0">
                  <c:v>0.28620928620928621</c:v>
                </c:pt>
                <c:pt idx="1">
                  <c:v>0.71379071379071379</c:v>
                </c:pt>
              </c:numCache>
            </c:numRef>
          </c:val>
          <c:extLst>
            <c:ext xmlns:c16="http://schemas.microsoft.com/office/drawing/2014/chart" uri="{C3380CC4-5D6E-409C-BE32-E72D297353CC}">
              <c16:uniqueId val="{00000000-AB64-4D0F-BF6E-1B79D975ABE1}"/>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70880286041039531"/>
          <c:y val="0.45847166645152965"/>
          <c:w val="0.23777476897190855"/>
          <c:h val="0.18542460880914477"/>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PROFITS LOST</a:t>
            </a:r>
            <a:r>
              <a:rPr lang="en-US" baseline="0"/>
              <a:t> DUE TO CHURN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4677275001199264"/>
          <c:y val="0.17008244994110719"/>
          <c:w val="0.77663891230306392"/>
          <c:h val="0.77809187279151948"/>
        </c:manualLayout>
      </c:layout>
      <c:barChart>
        <c:barDir val="bar"/>
        <c:grouping val="clustered"/>
        <c:varyColors val="0"/>
        <c:ser>
          <c:idx val="0"/>
          <c:order val="0"/>
          <c:tx>
            <c:strRef>
              <c:f>'revenue lost'!$B$8</c:f>
              <c:strCache>
                <c:ptCount val="1"/>
                <c:pt idx="0">
                  <c:v>Sum of Total Charges</c:v>
                </c:pt>
              </c:strCache>
            </c:strRef>
          </c:tx>
          <c:spPr>
            <a:solidFill>
              <a:schemeClr val="accent1"/>
            </a:solidFill>
            <a:ln>
              <a:noFill/>
            </a:ln>
            <a:effectLst/>
          </c:spPr>
          <c:invertIfNegative val="0"/>
          <c:dLbls>
            <c:dLbl>
              <c:idx val="1"/>
              <c:tx>
                <c:rich>
                  <a:bodyPr/>
                  <a:lstStyle/>
                  <a:p>
                    <a:fld id="{41DAD7D9-E832-4535-B30A-3EB3351BF65D}" type="VALUE">
                      <a:rPr lang="en-US" b="1">
                        <a:solidFill>
                          <a:srgbClr val="FF0000"/>
                        </a:solidFill>
                      </a:rPr>
                      <a:pPr/>
                      <a:t>[VALUE]</a:t>
                    </a:fld>
                    <a:endParaRPr lang="en-US"/>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0DF4-4637-A7E3-334196D0115A}"/>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'revenue lost'!$A$9:$A$10</c:f>
              <c:strCache>
                <c:ptCount val="2"/>
                <c:pt idx="0">
                  <c:v>Retained</c:v>
                </c:pt>
                <c:pt idx="1">
                  <c:v>churned</c:v>
                </c:pt>
              </c:strCache>
            </c:strRef>
          </c:cat>
          <c:val>
            <c:numRef>
              <c:f>'revenue lost'!$B$9:$B$10</c:f>
              <c:numCache>
                <c:formatCode>_("$"* #,##0.00_);_("$"* \(#,##0.00\);_("$"* "-"??_);_(@_)</c:formatCode>
                <c:ptCount val="2"/>
                <c:pt idx="0">
                  <c:v>5879559</c:v>
                </c:pt>
                <c:pt idx="1">
                  <c:v>1367515</c:v>
                </c:pt>
              </c:numCache>
            </c:numRef>
          </c:val>
          <c:extLst>
            <c:ext xmlns:c16="http://schemas.microsoft.com/office/drawing/2014/chart" uri="{C3380CC4-5D6E-409C-BE32-E72D297353CC}">
              <c16:uniqueId val="{00000000-0DF4-4637-A7E3-334196D0115A}"/>
            </c:ext>
          </c:extLst>
        </c:ser>
        <c:dLbls>
          <c:dLblPos val="outEnd"/>
          <c:showLegendKey val="0"/>
          <c:showVal val="1"/>
          <c:showCatName val="0"/>
          <c:showSerName val="0"/>
          <c:showPercent val="0"/>
          <c:showBubbleSize val="0"/>
        </c:dLbls>
        <c:gapWidth val="182"/>
        <c:axId val="1242842272"/>
        <c:axId val="1242848032"/>
      </c:barChart>
      <c:catAx>
        <c:axId val="124284227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crossAx val="1242848032"/>
        <c:crosses val="autoZero"/>
        <c:auto val="1"/>
        <c:lblAlgn val="ctr"/>
        <c:lblOffset val="100"/>
        <c:noMultiLvlLbl val="0"/>
      </c:catAx>
      <c:valAx>
        <c:axId val="1242848032"/>
        <c:scaling>
          <c:orientation val="minMax"/>
        </c:scaling>
        <c:delete val="1"/>
        <c:axPos val="b"/>
        <c:numFmt formatCode="_(&quot;$&quot;* #,##0.00_);_(&quot;$&quot;* \(#,##0.00\);_(&quot;$&quot;* &quot;-&quot;??_);_(@_)" sourceLinked="1"/>
        <c:majorTickMark val="out"/>
        <c:minorTickMark val="none"/>
        <c:tickLblPos val="nextTo"/>
        <c:crossAx val="124284227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entityId">
        <cx:lvl ptCount="52">
          <cx:pt idx="0">1040</cx:pt>
          <cx:pt idx="1">1003</cx:pt>
          <cx:pt idx="2">1951</cx:pt>
          <cx:pt idx="3">1945</cx:pt>
          <cx:pt idx="4">5599</cx:pt>
          <cx:pt idx="5">7636</cx:pt>
          <cx:pt idx="6">7798</cx:pt>
          <cx:pt idx="7">9130</cx:pt>
          <cx:pt idx="8">8831</cx:pt>
          <cx:pt idx="9">11032</cx:pt>
          <cx:pt idx="10">12004</cx:pt>
          <cx:pt idx="11">13656</cx:pt>
          <cx:pt idx="12">14987</cx:pt>
          <cx:pt idx="13">14713</cx:pt>
          <cx:pt idx="14">14808</cx:pt>
          <cx:pt idx="15">14882</cx:pt>
          <cx:pt idx="16">16121</cx:pt>
          <cx:pt idx="17">16480</cx:pt>
          <cx:pt idx="18">19283</cx:pt>
          <cx:pt idx="19">20543</cx:pt>
          <cx:pt idx="20">20487</cx:pt>
          <cx:pt idx="21">19840</cx:pt>
          <cx:pt idx="22">21196</cx:pt>
          <cx:pt idx="23">21412</cx:pt>
          <cx:pt idx="24">21512</cx:pt>
          <cx:pt idx="25">21502</cx:pt>
          <cx:pt idx="26">21789</cx:pt>
          <cx:pt idx="27">23611</cx:pt>
          <cx:pt idx="28">23624</cx:pt>
          <cx:pt idx="29">22869</cx:pt>
          <cx:pt idx="30">23097</cx:pt>
          <cx:pt idx="31">23117</cx:pt>
          <cx:pt idx="32">23132</cx:pt>
          <cx:pt idx="33">23035</cx:pt>
          <cx:pt idx="34">23161</cx:pt>
          <cx:pt idx="35">24230</cx:pt>
          <cx:pt idx="36">24293</cx:pt>
          <cx:pt idx="37">24561</cx:pt>
          <cx:pt idx="38">25623</cx:pt>
          <cx:pt idx="39">27664</cx:pt>
          <cx:pt idx="40">31410</cx:pt>
          <cx:pt idx="41">31418</cx:pt>
          <cx:pt idx="42">33025</cx:pt>
          <cx:pt idx="43">33145</cx:pt>
          <cx:pt idx="44">34626</cx:pt>
          <cx:pt idx="45">35364</cx:pt>
          <cx:pt idx="46">35022</cx:pt>
          <cx:pt idx="47">35841</cx:pt>
          <cx:pt idx="48">36684</cx:pt>
          <cx:pt idx="49">36208</cx:pt>
          <cx:pt idx="50">36927</cx:pt>
          <cx:pt idx="51"/>
        </cx:lvl>
      </cx:strDim>
      <cx:strDim type="cat">
        <cx:f>_xlchart.v6.1</cx:f>
        <cx:nf>_xlchart.v6.0</cx:nf>
      </cx:strDim>
      <cx:numDim type="colorVal">
        <cx:f>_xlchart.v6.3</cx:f>
        <cx:nf>_xlchart.v6.2</cx:nf>
      </cx:numDim>
    </cx:data>
  </cx:chartData>
  <cx:chart>
    <cx:plotArea>
      <cx:plotAreaRegion>
        <cx:plotSurface>
          <cx:spPr>
            <a:ln>
              <a:noFill/>
            </a:ln>
          </cx:spPr>
        </cx:plotSurface>
        <cx:series layoutId="regionMap" uniqueId="{36BD60D7-4CFE-4FF0-B8EF-3A3344CE9049}">
          <cx:tx>
            <cx:txData>
              <cx:f>_xlchart.v6.2</cx:f>
              <cx:v>Churn rate</cx:v>
            </cx:txData>
          </cx:tx>
          <cx:dataLabels>
            <cx:visibility seriesName="0" categoryName="0" value="1"/>
          </cx:dataLabels>
          <cx:dataId val="0"/>
          <cx:layoutPr>
            <cx:geography cultureLanguage="en-US" cultureRegion="IL" attribution="Powered by Bing">
              <cx:geoCache provider="{E9337A44-BEBE-4D9F-B70C-5C5E7DAFC167}">
                <cx:binary>lHrbcty4ku2vdPj5sBt3EDumzwNZVbrLtmR5uv3CkG01QRIgLgSvX3+SlmZ2Wz3HjlE4zKgiiwAS
mStXrsR/fFn+9cU8PcZfFmv64V9flt/f6JT8v377bfiin+zj8KttvkQ3uL/Sr1+c/c399Vfz5em3
r/Fxbvr6N4Iw++2LfozpaXnzf/8D3lY/ucNjejz2qUnr+/EprndPw2jS8MO7/5+bvzx9e82H1T/9
/uaLG/u0v65uXP/m5dbF19/fEMbe/PLb31/xcvP20cLvHvomPX395T49pqfhH797ehzS728yIX5V
klLBZU6FwgyJN7/MT/stLMmvHBOFckU5ZyLP3/zSu5j0728k/pVyJqmgJMeEv/llcOP+Pc5/VZRw
rBQmEitJ5H/b5p0za+36/7bGy+df+tG+c02fht/fUPrmF//82L66fURMkBKYEikUzQlMwH95vAP7
w9P4/xjcxh7PHX/KcZVGdSSe+cyUyE/N9pHz0XePLIt8OPVhHVZ2SGTheikzV6HPdR9Zn5WOLJ28
VJqv46FTWR/OZ2XNcGO49dlauG7h/jPvUru4A9jKtLSspWT4SS5uHe+MXqR5zHPuqy/U0iBua9EE
TwuLmwGmwjyP9q3GKM39oTY8dr5wM7f2Gss1wJRra/F6RSzt27+yYXLwm79t6f9gJPnKRgopwhQX
TAnYPoLAI/5uI4ltM2qh86dqdn0bzpNlhp0bNg1Rnm9DnZq53Bpvmr8MqhpSnX48PCavx5eSSkoY
zSnsFEzm+/G3luaDQKL52uKOdk2ZHOVUF0qRLLSnuMx1TIeoU810kbFs8/27mdF1ICVmm5jpZRK6
H7rCuUAjvlU8D3Dvx5N8ZSOV0xwcGIGnKimwEK/8SCdB86Xz5F47J0goZF0v2X2cHTe3IWORosJM
nYJpT00Anzv8ePh9C/7mxvvwQjDBkeIcw/ivtiiOi8vmQYr7RdUDvL3NOYFZBJ4Lc/vjodTroRiS
CMFYjFP4X0Bo/t0b5rwLeaVxf89QJs0tQt3iXBl8xdhbqWSAlSqhPVzGph2ze8cia3lZV2HjWfHj
uexj/XvZHKEcwz8Oiwd8AS955RnVRMmaqra+V5Ll4lPDcS3DaRhySY+b635u538OSJQSgGC5IgL2
GpDs74vvdETYWFTdhaUX4lPdDSpdyLWT4lPVkn3tP14gRv9YIWUScYlJTjBi9NWAi2lZ3Scj7jhG
mYrlrLccnGgVdOX8tLAhn06tr7b4fpzp2h7s2IMhGI1Tdp8NG/upyfH3ng42V5TlCudUKs4Yz/cZ
/w0xV4WyWa403Jlc0H1GLqCBHZexq0Q4NfnUwBZoNq6IHBSd900Pmd4n0noaxq2cwhirE7fUcVQs
kBXWUgQf4HGIjwrfNislNJRzTHvUeN9u4D4/NuvrbYSNY4giTrnAGOfylVU7oQMAeTbd6qHLwJyb
nWEH/cD78f2a5SO7/t+PxxFs5P4nhHhlM7ksHjYYjbebjRzicql1aAvkuoa7Ig5N/fjj8fb5/zsu
YBxKYZMgoQnM1J4kv9+jRTcZ0ZFmX0UWJzBsvck9MEzOEpi0jwl8t+OoShc/Hvd73/g2LlNMEsIR
AUx6Pa4fVyddRvOv9QoZUBQT8mb4Q7OK9HUxt83YvO0r4Eip0NoRIn4SLa+gCZYNYY5ZThT4JYGM
/v2yaz41GVo0/QrABEBU8hkJ/ghpPUsXbmsArZoMO3xDu7CO992A0KaLQTfmp3H7vYPtEUsEg4yQ
A0CCNV4DUxINateur75Uaut5PHPB22o9ZpUd1Hq25nGBXfmx7f+5+Fzmew7IkUJUsVc+pqWuTLui
+JWJGTjHacViw92Jx3mE8GzyiolPcQSrh2IQEtzdoXWK6jg1Dvn5J46AX/EqMIACtPpGGyiQu9co
USsIWuVT9lk3UdrsfEl6T892cXpw5Ti3bGNlY4eV+GJRhMKseIP0eG+9aNeyz3Ds75XVFpJZ4C6S
Ozs1/fD5xzbbs/Lf4wRjihhDjGMJjJK+TpvjXOURhW35vDyDDRq7HcvQMlPAqyVSQFFPuh3X+zS7
/dL4evzfGgtjIZmgSKicUQZE63u/zQMZ0joI97k3PANG2QKX2uZiWlFa+RWtOLDQoR5j92hb3gO/
i95GzM/zrM2mrggauN/OQ1cNv+qbzUxXDMiIsz+BTfzax/BuJEmEzAns8D9YzkLn3qt+o5+HiojM
Hts0eDO+C1tqfF/OYQ0wuUzaCe65NVi3HvJuW7P72fvqYlDRtHVptw2tV1aHPlVFr5CoUjlylJk7
YVW92ZJQtQBBI1m74v4SbcrAW7ummkP4CWBg/MoBiMC5EkogDKmAA8f93vLgmX2Y+sl/ktxxSDMe
AXEKRVWNClIb3uSeHar1GT3NyODe+A1OPK72PLzMiULWg9z784Bmr1GcQO2jIJAwJsBw/uEW3dIN
ttLOf/IRoigc6dDl7IZgTdcrOowrmENVk9k+Wr2sqyxGHeegSwD8WdzVYauy82hZu32M2TiI27wR
e7mysMkaddaNfN8eN1AFLrROkk93Prbd9nEzopu7AhmzU+gGrA8b5Hql4Uu6RqiLcrsssHeUt8C+
imFDdcoPng90OAk57nvXLXUD5U74NrzK62ydi9wtLbzCQSkDM2+yfq9Ukue2e1wG0Qd/UlPE0z2j
bkvXMXZVLIyxkdgyqyu7nNcMqP6ffd5X7OOEJgxOJvMaqp4p9A4Kph9jw2sIB+tLJCUQHSYFp/iV
a9Bq7WusvPm0YTvEulgIkn4oZtc6c0HHMANQ/HjE12hEJGARwZC3MYPc/XrEIaJBz5bOf9Jt3J1x
HtkOf2SQHSRvMQW+s0y6gRPOZExDfSMBWMBPfzyNvbj+DhWpFIJISFycIMKgZv8+KDY6jSFTwn60
rLeJFsmNPHtyQQdAI90NPT7GSrrm3TTkNSCO19zVxzpPZHJFLuVspiKROlyZKoeKhEaTr8UwYzHd
pTxDTRn4trgrcCKkixaxqvEFq4CpQbBrBH7oJg3s4qJqu7RH/gSVyFsC+d6vBe0iXaazH6/4Na7l
FBIU0A1YNayWgkLx/Yo7Uel+DoN8mMYeQUnNYyRQUk/b7rcMSBY713hewG0X4KhwqdO3OjsTfndp
OrYzqe6rRewuTUIDNO+88YTuEBm2AeFTMJMfmrONrx1EXTXbvcLHa24hOiUOEEY/XhJ5hWw5MKAc
0iagGuwghjLp+yUF2tvNtT15yJOmEFvJ1/sEUkbHPXS/xTFBaIW5VXrZQxywcoeU6AMkmkxjEBXw
wvevXOiG7tGoVrLzZja7HcI6O3FbhQWeajTdl7jWVgynLpORnnweJzqUK+QLWO5PlvaKZcLSFKaM
YAgVxBnwve+XlpYOSzO69YHW045UKQZwrc1sjfuSUN6RvliTC9tHSfo9P9rMYdiQRVhTr8fNCpzq
k6LZOD8AS41gjlm2FLyPThugSd9kClyMzcbv6DYCbJ43xM8AawkYCQzYpArBJ1B8MJjC1gxMkZLU
WSq5GVsICa1IC5+e7bNDYfcThv8qRnOgC8CuJOE5iGDoH1QXzxvUTSJkHyYrHaDDM70lOl+mrgSd
S9f9z2DhVTrah2QUiD2CtISgfnrFUlDrgEL6RX4YRgwektaUwKEg94N9WOuZ48dqztwyFMLQFQxu
pqoHygKgB1aa42LSOymGvGpPVWI5gAEE5HQXjYOnFptB4Kelh0T1sm11mHsw5WLyHmIFomjfjrpb
9o3I2gbDRa2tmu6Qsw5mwrsOclMn0q6a/djlmKLgU39jirD4PQkASGDMgAW9rmyADg5ZjZb1g9ar
MFWRxo76sppR1d4KsrG4HoOOwueFIkS1uogxNOESmZEuvPDAdrKrWNuM3VRWS1qG2S31F9QYdD5X
IxOHTvbOfGWt2eKddcKCSLxhM79lE0bLdsjbXnFfBuCPw3iaZ55PtzHoanGFsMjia4oiVoe+jwqX
7ZKgxC7ckoetLXQ/RbaU9dJNEAzTFufVFEvGW9aeFMEjuxcmrawu0YLHeTzzata4Av5W1ekiaQnM
rJSbmbcNRDZwRX+xdGs1FmHwrThNStb0wG22bB9m4UjzcWSmrg6UJYLLFepTtxaiToM6qIbMXVlz
U59LQtMhODRvV5XqETrDM9bkVGdDrtHRd86yh5VPdZc9KIeW5cOSFppusiH12R1kDDl+5VGI+LDJ
qe5d4Z3Denivls10Z1UDWutpcyy3rlCdo0SXMm5DyD9j2+b9V028m5YDuMoantSY5hmVnZkH3J6n
qgfR7AB1ADfirLJZJ24VllnXnU3Ck8HoJ533NIGVF0zzyG426iZw6Q3Hwev3VKAk0LHvmffyYlRV
o811z5cu1Md2qtM8Xc+8qpvmVDE7j/yu6kHsuBAt03V+Al8RtCv8tCFI62bIm1kVdcZESAddxa1d
L+Z6yHRzNjcWsk3ZqZkBwE6+GfkfLhsFHy7AOeasKmcKtAXfjh5YlyrSCvqkeGuIlHBJz19mTWPg
3q74wHCbG1j4vI1BkemyFdHX5BwvWSZluba8G+XZ0rfYmoKzac+LiGcNLKemHJLK41KtAqmy5Vrx
+u06+9nLd22VtbM5yY5mxF9046ry6a1oKW9UEZTaNQkZE9fdR1lXVbZdMWYGsFS2BoDsG0DtoPlV
RqsozTVuQoPNu7ad27w6zi0AQX10Dd5FKICsfUrrlBlEjqjWaxMOyIMCmB/6hDLe/0Fq0sN4tjVK
PYx1HkIZoQ4Gy5J8bCCDlFjo/SUwf6AsRQhq5/RMD7D60oPiScWp1fNuMWpSBxc36JTd91bukM+m
VOeyVHNy4ABbD3zjLKlo4Tn/vFSd+AbmC62EP8glQwWjGY2hyOxxs28P9kwT/p/YLLude6ZaULaz
MYuwFVnf5Zo9hQAFTTjFpgGmVc45XmUom1zzMYMdZGMYP6a2H5se7JXpzZ3pcWN4uclbuU+5gZ32
270Az4IRKNwKn6ts2R1MxGzfeb5m8J1RdjfNNGF4FFJsHmaYw9QPMGz5sp4YKQ2fQf7X8B1fvBP3
HWeVoiWbFQhAhZcagy1evKfaBgWvlG22L65K6zdjjOA1sXzhuIpvfP9EB97dUNTE7P7F1Nnz4/9l
5OfnQCkg3Y0k3sIEcJ/p6XPXCN/Es6anKyw6kA16c0VNaN2geyjAa6cK/rxRbpsSuBpU3mOsL3qs
1ooXuNPTKt4qOzqw0kSsgUeIB40tliBzVJMqOrTupLe2nMCXRtYofFbPFnQeIghw7XlNmjRQo5Xe
9WLG5+uY79U5et7aZ/cQVWfAPoI18Isjl2Zf/CJWDX5a47gPo5kW8OUKIqvUD1vWsDFdwkrpbt5n
R9rGdYRZwiL3t+AmDvA7yiUF7xqS3qf+bNBsmzf44Ax1TB4zxPuuvdgIl4s/q3dFCx3nZnQQ06qt
d+VjmGF/m0mS8BmLugf3GTgwVlh8nIDsvh2gs7a/kEz7hU11DhfToz0c7Mb3+fejqPX8MJra1M2p
r3N4rw4U1/S8G1aJ0xV99pWmBSldnr2YXLVThOksDe3gJZABHAze+qaDPD/hsAn0AMytzaeDD1nq
mxINdQWD81Y7KJmS8aBtGhAMQLKBbdLjhXT1Hs4j5Ff4rltH0eanDsjisl5SNZjFnSfmkLWlUczY
qaiGGmRDrPAIz+sUBrgAaYR+jg0j/L9+04w5mvGucENn0dxOXapAFJhjC6NjXbvpo+irBaqAat12
358VQHl7WmgggDB51GbMj8ZCirXHJesrNVxAfyluy59ILC3gTW2c67rzl+ZWm4yO7WnUBurdLysb
GKXnvtVgjjP6LWaCyw0YbKjmrto+Up27OT0EOutZnKfnpb90iKhftg5W1NXzwI9iQxhQLkW2mw+D
XA3GBL1qd/Fn/TQfuhksgEeyrzc1DYFLBAffBboGpNCsaMwGurJipOtVAZLFKuwN9TjCE2LFew07
8XEAv3oWWTbMDTQCxj7Eily89Ie2Z+mtgrIcVMPAWQd6aYU7KH2thdqpL5MBYYJfWRDxYaWJzQ20
BOsuTwCVVFQr5LxhBaRpT1Dr7cYbG7pLBWTMO+gMtqav4edxNbDKP2egZ1V2OVdDjM2tou0uUroR
0t2N7Coq0nsGMtZaHZeqzVZ9ErPnZjiAdAE9uEKCCATNlppiKMkhGe7tvS1jG6xK9HZPG5ZXu7tF
EjE437Ml2+RAiaYNauh0Cf0RW8n33TbO0C4EMg2qwuaDEp8Ab0GkzWa/gQVaaD3ubuT7DMD/pYtg
GuCrwKyVdbP/JNSqA/7MFgMtPwEdlbU6MeKGlP01N7hdqiNkNGp4MRjQv7MyN1jGj6BIzl36gOrQ
1nVZ8ZXq5W6WwG3CVzU1UyB/DlUO0sRZ7MbJqjIj29B93NhImCtGyA4LFPsYO+CUUnI14hG83LaK
lBN8mcmpkDP0yZfDy0qe9zI8d3U4p+u+rG9wY8y0459a6x1NgP3vwdsMdn+i/6bev7TYXlpha73u
D1YU1Al7hMp97200pvIQyjWwxep2Syv2xxYCdY9KZfc7Ly4LnBKQSHG533rWw3c4zeoyLmukssAk
ovzdqGU9u2JGPajnbN0qRS7m0O9RXmfbLgcO0LWGCwNali7ChsC/XxqjsG8wL2jxwE9fBuJRQUoL
4CrQF/22pL5pN9kVbe9H9r57BqzuWWgM0PwEb8hM2EXIIYrI2MHWNriq0EFAa3Vs+N5nTTOcKZgu
G1LvNE6zBcaQk9mnNX4LuMx1kEeKio97kHuyH3o49POy+6SsNtI1BddDb+1Rtwai8fRsENCBd9Dr
nvt8bMBZe6UJNTL/ifD1fTHLEYhsOIdaHkwFneV/dK/pXIH2MzXt7bMjQFram4eyM9DG7Yewb9GP
67nvFYSdXsE5Asn2rjAACbQAvlcQxrzPE4IS+ck6vwto07MhKe8jWHyQ0L4E3JvQkkGV37RQ+59+
PIGXUxP/rig5FNK5hGYy1NJ71yp/fWIAIRAtZaOHs7gRpIcj4cveqhsRI6P7a9h66PaUbqhhcFXY
agMqVSReJ2yvwJXhtExdus5DWXRNGBBz9M5WvK7d+QqBw91ttTQdXtayIqDH/jmEYIEjxJawPhyt
GTeSSuSQGOwhjxzq0Gu6YEfFO/UsdncCMjV9W/UWh+Wmq/Wk4HTLOIkGQ8HQwqmKc8jCsrEHk7Ue
3OklemUGP9NF9xxzkL5y8ELxrUH+nIe7GYHnztoScEXgTXuMzBPJAO0dySGJ9mSEBwB/xChv6WB2
PT5rv/XWPXQOIM8gn+OtKbohWbwV/RBV3xyEl6Ydi/+qB0ISMI2XKP8GLyA7z2DfLeS7h8swQdkF
ibcT5OhzB0PaDlLudIlAymvq0ix2ALIBYpdpzQOFnKDorViTYv6iFSjbmfIwRRAh1meSouZ1oOGg
u9GCJgHliQQJrmh1yl1VZqOrZ2SLQOGgD3mngvJyPtZBMB4+8FVNm/sAYtwu9wJAIiJuXRpAYfvQ
eJBi6gOcF4Je20nHgHFbWgyI/NcKvGzIL7lYZvIJ82VN+S3UlJV/3yvVduTY9kOGgCZCS3pJJZy6
gkbTsXcr7O1hXsgW1wJlQNunEnAL87xc2VrN150a0rAV0KuZG6CaKo/QNGg0Gs4YMmn+LJDtVn2o
GGSjvrCyt/GPHsqSbCzyZz36JT8FaBbV4jq3cCKgPfXaCDJCivkGQqAK7SC69mlvozy7hvkGlb00
HfCZqKBd7IspImEx9MhrJ2EapOtIMXfZpD5Ax87l975XmTnZhte80HU93/O14e1hbebqrGETPW8Q
3S5sXKZzoPnuTkZBykVxfSubZBAIKlP8UIFTn7Oau6GA6NOf2+jNHzVq3GFRuAKiZmg6AyYI9Rbp
+VXu0SfXQTj2sxfXYm78QTKtYXdRFk+tXNixdc34dmtNQkfw3HTMV0QNeKywX7Qf7wlm/iqyrL6y
05COfAB9Brq09fnkRnXQas7fS68DNL1887UZQnUw2tfFyvr+wCsVLvON2NNa9dAi6T1n8Op87UvW
9vI0wysvciArn+PixjNoClZfg+rMWbdgsxWravlJt8jdewbCVWGgfhmKjLr6YV62/NFkPQeeO9oP
c06aIyIJXTKkdFO4LKPXDGrYU0xD/zS0snoPlXUDzfxE1VcMOigke+zx3URa3Zz82mdHPNh0N0wM
2DhAwWFYl/GSDnHtCm7nvKykqnT+RzMRtV5Ae278MhDW4qMbfQIO0Fi9FhPl+VOeuLSHrMripVXQ
qzswnNr3y0S7kkMj64oPCYeyyrV7RO3grxfJ0NUg8O6hFd8bDPU0Xy5wUOoGyW66AGkou2w6qskh
B/T7iueZ9sW25VgDp/TZn7MP81PIsqUkDd4eh6F1BNptHk76bdsAnquNNwUcJ4jjwW9zt1yKsQ51
gbBvblcsAYiBb5TTTA29ZDky/jIuIZ6IH8kVN3YpQAb5yOf1Cxqr6pZhCJ9pGNMB6m7UFPViJ3ng
q6NHJlN/6zWLf65+gdM+CHo/9VCMHTQIu1I2NfdFNlL2CG0bV1Bi+jMHLLogyKb3C+6794NeU1d2
KdUPQa/hj7h4S4qwjEtZ4ejbooX5QTsih4IUAm/RW8mWfH6nyKBN2W9T+9havxWggNqPvWsCnMqZ
8HsFCtuFJzEvx4iqS9b07HHIxXLdghg2gSbHRhi0SkU1ZqFc67G+FnnmmsLgTj3GDI7LHHI4+dMW
vB3COzGL7gRAL0Spmk2eJ+z0O2hiQ+Nz1vGBuN6fTeOCz1o/icdIq4cZjgY9bMFu+VnwbC3aYOun
FQxyppMcxyMcMFrvU1S8KiIL0M7o6lQgPU0XQnX+LMAJJ1zUclAPqk/qM108/dDGyn2etml7GsHB
D5N05IZB1+0MQaY4hCWkezi5lBV87qfrLA7dpw25/owaXMGxBdBabvWKGOSyBRAJtU0OxRLvxLkE
1bL0Q9+edXyMD3DwgcL8J3KJUU9PraDDn1C0hneq1/Ecr0bdWxu3q3pow3GRALnAEW1z2zOULuPI
5nf9UMUPMc/ZF9pNAA4krNMtWy0EDxR8bzFN49US5XzRzAt1UNTk/VklLDsAd4TDkFATqIsti9V1
Ven4fiO5fsjhdNKfYcvTB0j49TkEm7zZcJagwS+ak1EVv4b2D6Zlssoc8m3tKfh77E9bnbl3HehT
7+rF+VBC2xSd4tyGP30aWQ3Mc9uuo2LjFXTxO6DO1n2o6aYsYLZdjlR2+TkGQbyc/Mbe5lNNQbaK
2desInBA43rlbGtUudoFTlEd5Ah6T37dcTrJdEQudiYVRvnqes58/Q5KEHObsbX/aFJ8hN/UoII0
+ONggcG0o2xvF9XC2STucXOpnCefxqwa59LoGd1AH3x8aMg0hTNNDGWl0lhescrF/KSQ7dWl1bk/
QJODbcUEzaBDrjYri3ZLaiosrfpbl0Ez7GrNggRbCzSneB3UBCooXiKeL3oW7Fu6sOy97FXjS7FE
7Y5a+XjX1s1kj9APWfWVbTrXHLLYczguVFU4O5PTMGx3a97HUZ/t1AMdVFiccR1Yzc11d9nBcaRo
SiyBuZTcjtV0A6VEO5R0xPWHWW5uLR0y4hrOslT4MGOgiFcJDh6kj7yBc4URcCT6xAUQp7qHnvv5
lIS85GRBfftho2tFpmJdAlLjJQGwQxc5A7nsLJi1jwc9DXy8V1ndtdCero2KRcyq2nRlxtRy31Bo
KRdEM/PerTjbzmY4wtiWSAaCrmfVLn1JIohcN9IAnB7g9Mh2cFD2XbYkNaXAsrtM2boM7VuzZkJt
FMzfo8UeoIix3X6EwRNu36bE2jwdVtEKQ0B9GhzEQw7afznildgjw6PR152G1kVhe9BAyi0toS+o
XUEVlWPbnfcN4+5Yz3y+6RrQEA7t0izntGY4P4gcaQn1YhvxRVdHD1r9yOVakBlaQyKRdJtxtcjS
thUbCsk6CtodFLQfsc/i10kBNaHRr+TMuQrTYz1pMpISKJzOXAmNKzinMRdSi7s1Y04CMRvztTEl
IGmCBxzKmqX5AiAUcnHU3viC1wEv6thZiaU+erI4zm9wNonxATodtjpvQ84e62n6tG26fqi1/1Qr
z9sCygR7P0Pj81jlVTxDkDwQgISIoA3L7cqsxNxG2oynSUdV+uA3X0g4w+QLa7m9j/+Ps3NvrhpZ
tvwnUoyk0jPixkSMpO0nBgPGDfyjANPoLZVUepU+/f0V5szB5h4zPRF9+oQbsyWVsrIyV661dt8G
2TQFOlmiyiO/rnP3MBf5cRYOLRh3sec3wO+RnTq72sbs4LDxbmNVivch0/Upq1ZYxMQDAQMdstq+
OYNs3sqxVxENWFi8UkM/vF9GNRenZS/W/BJIpQgTq9vjy26ox8ztx/asGXP/fd/Yzimey+G6yX3r
xm1279qVIPpDoZjsxLRFmevm65d+CZfzY3fdNrFDDuHMjtdRnaQTDK8h12zzpZy2PInVZu/p2BR1
6gVqlUnsdDkEK9hCy6UKeLiTBgF6f+RT9S1nKDSe14DP2cSm3JJDN9NrTnkO/ypo2qyqqS+4hfwd
p051toRxkC69LO/rqnA+w+nez5hox+eDHXdnoQzrW6u26Um7oPxo992HtoYmUdC4nYVuXn8aNnce
El8Mwydh59PV4op8T/Jpr6O0Ajm4yqXLQxc28E+1r2nkueJNTVtytW5O9dCUIvzc5IXzsXHE9mpl
rJH5chwuBXjKPciU25ictstE1PZ4E+S5oG4lOZog9B68pgMS0H1nTu3dVV+HNbKqUxtUTAlAWobg
svf7akjVVO0zQOwxQBYIt9pJRUseSQKrqv2bVir3a1mWc5O4LfeQ1G1YRmnD56YQq4mJUkv/sgsW
N8zmEpbTRK3VFFedHOa/JF1bmTZSCPszB+82JbEVbeuFNTdBNsvauqhG3/1ghmpnzrE2S1JpS77x
/b3+uqyR5Hig8zwblhyqwJD74hW49nQtNRPXZCooaV7tapFfG3feq1RBYF+Tam33h3nW7BU2JX3a
In3hfVuBdNcEuHo99fUqrkBwCvgE1X5QzMOp+tuDX5WfdWE5X3ua/i2xKEfmrM1Hyz9ZYwchzj5W
/35WbfsplOueNkqorLWt0X69bKHzHug5ihmZU8MlwbyV7flGUXVF9uu30z6WZU0pF1N6MuK0htei
3BwrXXJDU9Gd7cvTJFfot4xrCaLUK7uy9pr1rGCeOcZdk9YNRdp0Mm3smuZ6rFxqatHnx8deLX3z
xh2cTWV0FXlDSouD4ZDp5CxFq88t2617702wiDxKGmesxJcWTpXVp6sV7XV+Bprc7PZNUw7BEKd0
27snk+UoO7WkIQeur7MScDdqkwWqo6ezftV511zrKHeFnaqFBkzetivqIpHscCDj5Wxa5Fh9LIrG
G4psY6uAMSKcEf2UrPs4BPNZQa3WXy7lYnXf1aj21T+VkAO6/uSPANHvc9sFmDyXsAjmPpu0Z9n1
bb3IhvfgWXAJlhqaHwDZCgeUx/+7s+LQZh1V3essluXuf/Qn3y3fP8oALGnQuLmNgRQt18l3eR3H
qGqYR5DHwS/Yh0f4rfByew/OIR0e7LfRUXH1aZFbaZVJH236sOhs83oLOCJIx/P9UgIoRK9mCsr9
tV3HtvbSpVDL2JwfQL+8LY68eqi/imjp1y7z23nR/bVYeLwjQejluiplIiy6/L2YfVkFpwAWVyWu
7GUZ9cCQvpqpcegdivFMyqgmH1vzkDWM6G9cmA6U7jImY+q4ooiKvPNqDjutJfz+lbF1lcI3WNrN
OxX97lXtSW6Mo2Owg36IXh2UftEpt9ogByJe81guieONsXcK9SG8c0Dx7l5GS/vBYvQ8J+6ATizx
FvbOiVFs983uG6osqKHl1JyGQMVltk4McffkcEeQ+SNY9A8K6lVcFeutD3XsQoxL9Wqwc5E2brDc
1I7W3UmKDibDGjMlkVb7vo73LbwcKeHCRPRSe8neb01/Ps02FJ89klsPc31tvsnDzhtSq9flScA5
umSzOPQ7VVnbToFgtScqUDrEvJa+fz4F3txleRftX60j37VMnGIbnXdRUzV+huSvf5hspjuJqlda
g/6wVrqRqXbKE+XEpC6W0m/Wb4W1G8SFitrt06MpizMkVWtunXULXNYPizvGfZrb3jCcPG2rC0cN
4ad2bT1HpWHuFkMKoFj5dKihVq+7KLCXzLX9Zf7IXJCZIgQvKCgpA89xpUByXIbugFuvCzrvLvFG
6vCbHTR6TzbRhKewCdorq1ADPM/Fh3kM8UR2zDVdvags6v0YsZM1l+eQenkx4V5YiYB4cjHKdqzT
BcDs68E0j9jI47eLZQ885yHPAkfut5qXnXlxHsWnmsHj3xaTfcDDWhavLNKw+kxzuZVvw7qbTNUl
3OqCCia4mrzQr76SIoU+F6tXvxs2kd/AISq+FZPDykfbscPlyBeQkeOo9kRW9vYh2v3ldpvakkdA
ccboJOwGsmnYweRt/PidA3wYZnE9bJcOoEWVbQyO/9qEh+TPb5R30Xt1DXdn8t+PeTGczW5vfwwm
5SRxCEmnnNoD+qo6dII4QL9G/uhWmbuoFcVD28Mejas1Xi+LYIK6ofoDrlSRbzu3G7dmbkg3nMo+
1O4Z2iOGELZAA5gVq1hJvRZk4CqZZQj3RhRqpCjotboRi1xeFa6zRpntFzI8Y0oo77Y9nKHkzT1P
yags/OxNZVQkHQX4m9EyFa+KvKhPqKl1lQRNHjOrbcaqzDjQa2gJwCW3RwcCkByBlMGpWWGfZMLu
qtMx7vydwodrwky1k9kq5PdNlf3JzdWebrOvP4Vki/V6n/tJZu24Ru+UP80Ll/P9kYagAgXq3OFG
tLl7HZVtEzJDz3WXTE4eX1tW6X7VbdVc7ZZUtxBZ6hSChPsFyvjSMxIIY51WvqqnNNy8SmfLpmuV
tFM056elrKKW/DuJ9rp2XO2fzcHm31t5KffXIFeNAAwYOp20snM+VTHjwKRjSvl6YPxqn8LN1zQF
sQvld8xtvzt1Tl3eNf4+bSnnJlUd9XlWimmMzLoFbzaxAUMLd8hfR20nPo6MIItkXdpPQnXDx2ke
hqSserBH6EawCIqVkG+nT4W12QW11W6lFpXHzbTAfVfgLp/7YrEup5pNnU1VE76Zl3m4mv0RIvQU
Nq/ABcILK7ejexDjKiQMiuCrdA9x2j1bvVsn7V42apjdtF6jzVRrdsdcuQfiCZWKLpQo+yA7YovC
qavi/bz33bV9h7C1yibArWwi1L10FP5yonxxrns9lBBnNudjmev9Y5zPTiLVYqMr8ptTF7X5dzh3
dub53vwhotw/d7zc+TpAz/xo81f8xNpZOPiwHyGkRzc7E7Bzuc7sumj5AntvvpWLrfMkmgfbYR8c
t3FhNVQ0jtedcx5MPW2GElkUMrnlb7/aRnf6qwbsyKKdRmVE/nske+kM91bUeu/rUnhd6oHqX0rZ
O4isoCE1QjzoBfR/OjUSPGj6ygHVdGsG1xiK/0c62qGT7yZPDZ7/Zq7LkSyvosgM7qcRqTITtF3X
3cisASnb8MbTzJn1+eZCZHYzMdj7XF7aS9nVxyUsRz1/yKt98x/83huai3qIutlLc2+yZyuLVt/b
JpJXw6g37DqGh3XsVIGdwUpxDsrGyNZVOjXBZO+Xi95BMZPA3f0zz+u36HPQ90ZGNcqm3VvymF/a
fkadxxAvs3RQFEx7PQgIcPUo46EcaGTLbBo4np4PT6qUw9/2aOlQZQGwfggRRm66KRlgV0XDKF0W
uWFYEoMjY5CiLg57fLuKaKaFqcQeTNP9EG35WmeMsCP6Pvj01V6/rutBLUOmtiAKnJMtxaLGr0tz
rI5O+BRZaRSDHiVZcsiSzHCRIz2u4xTE2jyJFxR23J6Xxb6G41+LVRyun1R51PBnEEXDYL+2ZkXD
fF1rlbdButtxFK5/Gs89ZU8zH0TrHCMkYx4Jh8V/TsXvbXqOepfxg11Dsf6pp3SDxjekB9EVUKG2
aO271O68yQ2TcGph6SctcxSVzqLfww/1j0HXy2PDp4NSbitEAYqwLGZUCkXSyOV/1V5Wvoa3X1Th
t+Zxbtk9Soq7Jm4JRGtgXPaHSamZhP4ypeRSSGM8puAo9z3Y1s+uSFW6VxO7/CLsranxU0I1FJ+D
CSXsP9Mw89FcwDxWQEfKkz5XQXW52+mlCIqLR5rE6sPcRCDqjqbj/LGO/+vRI+H28QEefQAeBgmX
vSh/miT83x//9/nfg/EwUP9l/ta///N/Pfnpbuj458VfufmXh8Pz33ryudzMz7szDg5PfvjNzuFX
t4X/1z984ubw5VtX9Vml5ql6mH91ZUBBjLThP9s5/J/2C0T+3//GTyMHnBpwcnARqCCgth/tGv5t
5ACP20Gc77uwggKUY78YOSBBQP1KzSN8x2ismE4bLwffeDzY7DPkqsxjXOH9Iy+Hp5v20cvBQRCA
povnBJl7ujtIA7rrmJ//XdqHrL+33ZELO9s2bAJAIuba1fc1LLT5TGnRctQqJNQPe95KuJKDP4zu
mbRMqY/AHcYE0rTcphqN2qbcP0x2hxwtnTwZHAEJCUTKSqnLmB8CbCw0NOA8i3LfOCEQzpQUtrS2
D+W80Fkzly4QSHl0UfSCx2L70blQBRhFsgOG0Ca2225F+Vm/MrqqUq3KHKHWLy/yZ8T/6nTxTEmO
oAgarwsfh//5KDOfr87AMIyZ8uH/Da1vjVtkCyF1F7WQEM1NXFAfMF91qr77PgZTpe8QHxgNnAsQ
z/NgklHsH16+JdfIav6dXLilMIwdP0SqAq0ZTfmzFxbW7g5zfyq+Oa0N40p6HD1XBxxWTpzSCipG
BR0UCadOAGyjhcZglw1guy3RU4DBG21KuPhWfdXaq7LL05EXx5Id7c6rOM3zUR73kPLht0Jwa3DW
OI7G4de62FP+CMitAOP+UcI0EmgIcF4cRzaK0oC98DQI87LZK6tp+7/tjXP4PViYNbzr2nw4bl9e
vedaTJtNgwDfnE64P3C9pxfSbTfGR7Dn31BtuGDJss0bD7ajzQ7fRVh7bzY1GJ8MHfgtWhSJN8L6
DjoSEpeX7+TpqWQeWSC3FoYigHQsfp64HVFoO97r4Nuqoil47UtdU5pMnUWPdVWo4PD/JPQ2gfFL
4HBFkomHGJUgjMRvagy36ttGVr77bXcKVXl/uxr4sLzM5UIsFMNoHrvVwYKU6+VHdX5/VrRHrh0F
PnwL9tSzVa/RGTTQVbpvqvX8Lryo4rz/0DKiGGFPQmIv5Js9PnK7ezVUU29YvWuJprJWoUTE0rVk
jpyxYN7Fb+saVwsvLdfebV81azFF+mLZPDR/Fy/f9NMznPfjiyAi8YoQ0hMx8+yeLaewAOVD8dAu
44RaYNTSyKLW6DAE9H96LQI/MP+4EFl+YzVBnIeOUzfqgbpsiY6kDluUPrlrVYTEy5f6LQh8rD9w
G2DE6dhO8DyhOXETuYgy+4dezxOLC329QQvqaAspxNAFgwCMWQdEQy9f1/l9PVHlBtQp2L0gQ3ue
tnILRY6cfOsr3haOe6QxYMQC+BLJcmLeIVomAhdskyb8AkuAiWhGzzHFMkUk4653FQxqGhqkWseM
h5BTx2eiD9Ab+h2U3ih7+W550882i1GX+z9efAwL2Xkesn6xyalbpuFrGUHaDRj26/m4VQweeT+H
tgu9nsdKIrxCaFERH6qnx7DA4bUmWcaNV+gH3mVXfw+wTOATqtwztOzV8Yb6+2MChgxEdvF3CriP
qohpERlghFAOkhX/Kt6OMZ3gGO6Fs/JGyi43KdpS+EDozNWIvN7SoM/7p0ObEgJE+8hZC7euDY5t
H5XhTbve6BOxYwm+fisDr+7+DrbFqZwEtqc6bgno2P/YVz07bkL9yD06so57cEeAro/0xLLuT0uw
o5k+ZhGud+tkpIOq5r/AtQfBZ0nKMhh4Z265A+Yz0y2rRqc1yKFpACM+Q0BIr2uAOU0fDVtGbbAW
YLk5laE0VbAmu+DcX/dyfjuDMHGY6XE3ckCFEw4KxLqIufS/+MICJRjGUIWWwWvBgGj8NEYVSGbu
rWN103p9RIvpqL2/LunXlquFSRqxtDO1Y+mqtUKBGa0oh5Fs51gx4QcAeE4SkdE408ENXi9hQf98
AL+ef5gEhLQ9dWbbuVG8+HZP+Km9MAnzJx19VLlR+Feh1F2dKiOl+ddnjHK0ppOo4NWUKSE3gGCJ
8vBZg0VURvm3y5JErMXAMyHQNqvqNc3GyvmRXPiFbZvL5qpvpwVxmVPiKdOdhBVStWmZG+ae1OHI
45G6TLgM8cypJaB/EzR1HtTdu372hxCwSwgTLkw0XfbUCvONqClg1/POxG7zgbQcTh6ezcXcROLK
8vZKP4zdvrKGw77WXB8ZNO5f76MW65Y6O8IlarfLPOhXQyw/elO71c4u+DMdUC3yEHUsA9Ql6EF6
JEiQKLjj0F3JAqfpED/cD9zcxO8kRo9HKyIxQi2MwRT5lEEPRiay4GvFT1Yxh2Rj5gwzt6R5ev7j
ttTmXrwYICNIA+ah+kFHI1ZLmYBk712sQWSssOquikzdlq92U71WpnP8WC0eP6Sx0AayqL3YrPHI
tLz+vuybUf8eUWhirqUE9C7qeUdPx8wkMCFqSuv1TkY9/x6dqGUDh7g8oG9Vx0GVAd2efa4nfZjk
UTYUYvUojIa2ROnHh04QfHkTvqJuBF6UjljvwqqB4HkqBwT0+mLdbVV3Nwax5gPHSU3c30EtZqJa
VJUBH5r4wN9ij1pgt6y273BXq+I1cyKPPjSFSljWxxkszDOf6a4UZ3OjC89mUni0JXipLY9bX8MW
cNNIRVi1nOJug6XA0ceE8nXg+2szJaU9t6OdBrB7qjfoB6scDLFezBvuK8w3HDCNUK3WZaXsttLM
gsZ5UOneKmVtjJpVyD3mluLdjF5UDf6XXqFCgjEF+FMM7+NuzD0IIWqI9ygN7ApJ8YlETLo5zaKo
QQMLuQxx/C8ePaYac3mRi3qByZtEDWk2eDg234K8TbLVPDNEieaokJeWe1kWr5qhXJzw9bzHygRP
BUmVSJw3jeIbkaaJSxtDBmIoFxUD7evhGA7+bHTXBaHE4aOvuVdjzyplXcP76JPdtpxlfA2A45Jy
635ceEu940FSRhPabXxWPNomCy4sPpFrV4ht1jN7lhu/SQsz8mfzlJu81Nhrt7+N59pUhKW3FKQn
6e0B6zeXjM1er6wie8FxZ0VAreMk9HDJ2zdWAxHECe8iatXBjaNRRyabemjjuH/SJcfRqmXIKQ80
Jtl5kdeaQ3aeFyOn3wO/GiwO5UmTH3RUWt6b3daoGhkGd753Ice555GiYRomDKBcU61gbdXohy4a
6UZ+9iFkfbM4uFyJAdcM5h8jlntlvQnrEqn3AWkmikSRjfnW5ycPMt/4/qcsfuDw16dVbyF3HNab
xSoNqH/Z2PUCUoSBS7WYFfwZ1l21mT/THjiOi6PebgpnLAVMulfgmse9YxGVAr7UFE9bQtVb2OxP
q6jYuV6U+yHgKYQl+dqtSLuZikHyrCQ8HI2SpN/a6b3d7e3dE4ly0Mu1OQuGdZEPv+uUId1V4+eK
nHuc/SeJMkhyayeMw+bhWgp/k33yZ7lyy7EK9WRenXTkHf1BruyFunURUk6Wnj89ES3Xo9fsVhK3
rs7RAf9n7XKMPMmeznL32IbrRwVzMDc3mw1j8+xXFXNRuzCyqjCYwyulQYyT/0HLzHQuNOyl0IWm
+oKiGTWK08/JHOJOkJY5OvLbR3UzsOhUD+e2DLUcT7+LnD3LU8f93BPVyROpcwsna5LnzLKKY0/s
NZRBFv//6J5rXyxLuoRyCBMjEJzt83+gfh6iZnGHzPERZjJXFrOwiteTy8PUtz+rb1u3uHq824pu
gFm9DZU5UGUnOul/2LQvpZfJfJuYDg+2XVCjPLrQqNze2DDocEytCexYU0FNuH6YYyUmkbC5x8iU
jxMHONuhhKRDauh821SYlaVzJz+rdbsVrXkwuUXXx1gYiwu/HFeOHh+InlNm7v3CPc51GPKZZ4vP
5OtI4EaaziGsnYO71Y9mOcvYVcFHv1foX8+hcoVNfI46EKxBLqNPmvSVorKPGgxB3HPP9amCN5va
zULOtElyWR1h5rld59aGiWbGRMu3T/BegkNcIJjD5eaid+mzrctu6WwelLokAm+C2zyZhNi1Lmf0
hlcNpcmm45kFYlBoTk6UuTt3OhVlyLWX8AgHlKueb6yYGGntfJixbiDNKHy0uH+FqpiM0nih8VVy
ayfmjvpcKmf6Ek9IS6rzR1shFxeB4OuG3mk4C9w67F8VQ71yLM5Smlqql6EpWcp4NoZCMzrX2fm+
WEo3cQZNlAlYwnkIbpCEMt9Z29iefJafHG5UH8MPuAcFijmlfp5gnjOwjg0sRTJaEG/m7h2RG1Ms
WXh1PJzrCvLX93axWFjSTG3uYEEST/j8ayWOEZ+AZJHioCIN+5JPHLrZUF8bp9eGa2LhxVmllU0d
8M7v9tz/2DKza1B0mNfIgek497R/y3wXjfnOE4u6NxYiTHJDJoV90axbeXtAPsnjT2sT+tAGmUsX
3XbpUY6udwcwN0/lHNKAT9O0rFV5Ke3eFBX2XBt3r83VpieOoJMFHzvwOmdPqw02y5x5jUuVUqBD
4bhcBzlN/oUtC7VGt8dcukP1KsihBE8X+vDMPhAQRnjUtaHIvGuVZ7YIeh8DeOHXyi/kKxOoL7XT
0hpXo2MCTOSI3t3z0Q3hm2aYlZrTFWp0waHJKJ5CNRVCUgUGAmKDYYKaeMRirqaytlmB+nt+hD0/
8N/Nb1OVMLfb2ijkuHRK7gvtVIm8H0AVarwp5oU0d/u4PZqZoeNdu2wDL3VS6PU6JEhiLT4zsyyq
6QLPNmw1024kFtq00tQE9RlULBO7be/G/U23OcU644mrIod58txBzM7aDYFLlS7W2nGt/oC7dWf/
cPOtlWNK63gdaPmKMK6mL+uEOLRLVIPcgOSisY195W3O3PRQll3irMNLi5WF30HHZkOY5YUoL6a8
pPHkPUNaOjDj2lz6p4CpNL4xO8SY5staOjuLkj9WPqqwV2oNNUQTT1vtqG716WdHHB19TGGwF4Vx
HuoL5CKQs+hZoGRZ6A8ejB3TcWtbq22nopQl7QicTPSGF1HAeO0uOFqB+N/aHNbfKmPTdIcBVAIg
kd0xTT4SN1PIF3IgPnKVF7y1uQPQReASWUecVtPq99QoKCtwUKEIIQcczkjPezmGst+U6R8Ip8Dn
8kB7+WFSpSQnBxcy9Jl7nqDlEPoXKP1KWhWE1frhcev1KyJndCZWF6OHwtgBh4dsXtG9EBgoaLhN
KxfahGRoR1v/xvb2vR9ZkMN03D7mjSzkBr2VLX6IrZA3QdB4FK96q4tznJv25W2whweqF9QB7UWk
XHoKDjbLw9RE7FCPwrOgbQY+JvbmiVxVj72pRN3eJYun22PXuDdFwy4d69UhSVHwLwEEtI3sfGJm
b7rAx8aizQ9z0wNSZV2k7DKNvGSODjpeD+4EgU6TZBP9W9n3vNLKWcytL/3OSXjayyWf55O19x4a
Ywk4wi8emojCy8AkrJnXaJXpjtS9+kGXVAeTgVJgkiOG3XTo+jFzxLsyhW7nNCYqX0aN/gfMKMJE
MhYMdELfeQ4ZRruZ7cbt9nXPZ9NnrqXVln4GrX5scQFYJp73D5d8jqoBUzFL95FCerD4KZye4dmI
ySK8U+avPiJrMvxjaLSRZbDKl5/u90uhOMWGR0TGQ0o898bCHEkeK+jEV5jLJj8NgSdWikKSNbnr
5Wv9QAN/xapxCwJ4FT7ubpi//DaVQgygWkM++LqLbqGRgR/gEon+7JVsw3LqjLD7gJjXfFl6z1eA
KMzcozaVs0vfDQphJhsxLa/JPY+Z+efso4fOZUqk0FecCWEwbvz08u3/tlTYTNmY9Di2oB13n5s+
7VPezQX0gi9IKLBrO3FAmbaQw5UW6uVL/RZzArw7ZhTEJAjbueeCWMqoCr+uQH6Jy0gs+iLXEJHu
8WA0WyTIi+2PIfd8hOLwYkLjz8o18cN+bv4+4ekQFcwKvmC7YnIUbF9QxAU3Dg4INzZnVh7jXUQx
ofn5b9xz7OkN2a7zL19+9ufLzNQU425AWsakvvObW9vWzztM4kJ8BpOgb9Yl7gkPUR+adv7lKz1f
ZdcXNk8rbMwNmSA9B68bCkP84mrn84L8uLmZZWta86r2BId86Zqq8eULPtVaM6DBbBnYmSEvtm0U
TebRf/GLnuvoIJno6fME04oIQrhl0hxJ0dhL5tOIIwr8qEKXcRo2fsnJ+PIN/FBz/7oDKbWMkSaW
JyEWub54nlm8omwdGfafxxLvlv7ELOtoTqAeZVzDpDVlyzqVpjQOPM/k75+guOXPBvLqAgxGysvt
cXF+OrAC/Wt28YCTGN3C8ehRhkXGEEGKFDN09KRyGpgMhlBmDstVL8M64OJks/FhizFDr7M5XACP
HLzRtoryDYjuhIt85c6XFaPlCAUMUlcuo1Zlyi4LqgldjKpGc5xjdENtg0TfHPFSTlBb0/ARoFeU
9mRNxLKmaEIQ86Picx1TLOc1TC5QG4XxB/BYUeNye+Wu+MYBsvQNsOzLy/9bwBlpsm2+/CF2xe+h
vdBZlJZ96E8Dvi/UrAU2bjQcMVYXpN6fkPXLlzSklCcvnFQLv5oZDRwjOGHP5srMnLQhzW+fkB8b
jHGp4qC58eGeNNZrW/0wkvPaeKGJ2h1cPgBh287czcu38fzJ4cx4NpkTP0/+Ff0Yf/8S+X0w9hvv
svzUDMCfV1U3zd0Ht9mQF7hq/oMt//MMYuzYQwFSFAiIm57/LMjxOyiqUir1eTXeGvd+HZqwqGvY
Mf0fnouv2Hiyvnw6luloVnEt5lyAI/V0Sxfbjjlsv7ofejXbUZYvToCjYgGMSqdb1RunQ8LAu+P/
QgAb4nL3RXxPs+ZPUSKBdYFgaHnM/F4ikKUOdQ7PFOpVQYeClTW7ohxqyOipt2NUFMAMDAY24RoF
BiZuOqYjd6vlCB7OgpXlXRSFZSZFztqZfE1D0OzjJUTSSrdn/WAX3s3LL/fZerMGfAOAwGCFCSTc
qOdr4OPEECNP2T8sHaZgsMQHRhVNYm0DON3LlxLP4tm8U5JXAOEC0hx59Fk8b4MEU3W8/C7yhh/X
Wnyg02YdTam/kOpJQY+z9xaSDqvQ771BSX/+NK2LQQigm7K4vhcaPJNe0Dhzuh0kuu3SavimhuOV
Yqsi/qtk12znGuYeewcTc9rjim8doC35OfhjWmSGSFZbu+ydI7IP/mwdOvPCD7/mKtaPSXz4CE2s
DggoPmaGo8j48dHYKlxJ/EMGhckAyz9HaOxIYrdm5sG5l+egHCLRTrcBgby8pNHT1/eD4Be6Nl+p
wBdm8EUAz1/fyBOskc1XrqAtCT/ih+LDuWY8ehE0kfTA+EtkJN4eo0TBUiaTXt5fdG7T3q84icGb
R3HB0LQQKI90hOMlBlEfcvpXddvuai3TMlrdiyqu33Z9aD+s0lMywWCt1CmznODN6ufDdWlX6oYT
qTzo1su1ySxVi78O5sjrVY56Ft/INra9DNSwubcOa6Y5aHeUWBhp33qcSs2Z11riJtTTiuxJjydm
4u19CTXhqm1dpgS1nDEzHJqNEd7stJ/hAfjXGop+hQhntJ1MyCm8czmfv8hycHy0DkEJhFEodY6y
p7/bQrHcV0LAC41sy+vhlvryU7PE6ltrSbSCnlKURflyUe8LHg8MKWTKN/EEe7pvcWUlWBivV9hV
neYNEWwSlXX91xIFAah5vjTZvE3D3QH3P6P8NDoYy/JSO7DferO2v/LlHuqzEx7eh3Lxl7TEwfW6
CVV1gvNdXb8cEb8FBOWXYadRqRjr/udsgsVX8dB4U/dt7PF4x+FP4qHfCYR/f8iePz7p36cToUc/
5boQMfgKI86p573VjlzVhUNe4jkwEErCJYsmA31Ale1lG77r3S5/V6nckrjF+bHMBPaO7TkeNUG2
tzNsKDhswZspmOKrHpnxB44hRfmwtPN913Gmu3PfycSdHe+tvdb9924R0ase1PLt6mr3r7imfUv4
HgRb4ptVvBFdzOu1wi4A1GgYUTlbDN40xfpbPRRzWvN9HWdO4dtfIDiL9KCv+kclwo8V+bH6lGmG
+vmcyjQAvYWjX/Tf2Cv7bexiG3sK2mGu2TJ28OHlF/00mT5eLISkaEos6ufn1WB+eJTVU9x/C+yw
g5+123dOL12FrrW5WT2x0HsXQ/eW8WzY/KEWfkbC4+KmDKAMIgAw+neflwSOFardi/TxzVtMlKHF
Ks/FULcX+7F/QZKDZgDz4WxxC/y0xskKLrxe+39i2vrmgH4SgqEha3rwQRyIY1jbPj3AnSbvGB+U
SNIWDFOB06YGKr4fxpliSoLto4fdetjNO8pJS3YY0g7dxQBudbMiq0XLEhbWm8MpvP9m70yWIzfT
LPsuvUcYxh/AsgGf6XTSOVMbGMkgMf2YZzx9H1BSVgSVqajs2tQizdJklhIjHHRM33DvuTv8UAzO
6sD9LcNLhz8oVS7jKbePE9acHFveHTNQeQWaFJO+YDE2+TMA58sBmXjg26Vr31A29sUGH8fHJJL4
ZNhlvE2ZFO/isCivMquV7aoImg5HSNTdq5aenpV8ocaIURs2ht4O+GGQAN8N0o0SP6pUfoFohFME
6JEVgJ1UCQBY3om3pqU4xziazEdtoXhBE8bX8Yv7e/nuvn63KMdp9wXdrK0vD5ofqr6OkTDn3Qa6
go/8hEUpeShjY5pWaZWrJ22gl/jFJ35JMeCqsmmzUN2iRwKhhTTu54/EAS/rjFfne1Im5oGxmZLB
3JiUCwaVyYZFRMuT3grr79DC5EMcju0xjl31DEbH2Pz93fXXK5xjcZFlIY4Cp/6XyZGhwwmG0Zy+
k9mk2p6Ltf8VHcEEjzfP36na7e9z0y1ubuV16hOsdpPoy+z/4yuBu0ZhZqCNNOk+f/5K0OI0WTPb
8j3IBLlsAgTKtZghJx5jiUNUnSEIgS7sNpOIgnXpBuNz5NR9uYuaWbv7xXfyTy4Jgj2YXnJxIoz7
qgmds27oC4wY76GtittKaM2NLhVlZTM6vOAV0506WbWH0syzvRwN7bLNbd4JtmzH6xhfNJLXHCpn
DOXlA212ZXlOFae3f3+UnyFEP1+4NAk8fEmastFQf5Vx1kNmwfPnJIUjqyEmLkXwW1HP+NohIFrA
jQhC8bqsAIjUWkx5V0kkLL6vMF4x4XJdn1V1Fq3qQthPsJX6ZWjP8iNXmugyFXGzqwxjPIkuCveh
ZYemV9iuDqty0nSsbKWadfh9nMKHMGqVW4ULerMEAFySCdfzA4OtHD9P4zQOFCIJUJ9NOFB3+YUW
p8eMBT29gJH1oScrCfenHxK27xC1HwBJT2uqyOa21cd8H2XSAE5hw93kGcKizyeup7k23DhnWY7E
cwSdzUawFVKGPvbK8nIo3aYBLlYKFNEOluA9siL8OxBl9UdAVPETduH2w4x1bPBNn2Ab/fuzo/3l
tQWyDvk8tziaaZrKLxd0T3xQ5lZm987UuwrvebtZjc8kEQBDo/YnXYDC94Zmhu3l1FbxEc1wjrw5
0Mtha9hF82C5Mjyq9pDe6zUmW3gYabCpk1pyM4SJ7cMlUf446n/LZ/E/sVD85MX4V4aN/5U+C9X4
4fwulo+fYjPxWby+ZF+MFssf+cNo4ZjfUHTz2GI8ATON8cn/+SMxU3GcbyZpcEwu0S1p/JML4Q+n
hWF9U8FW2LzS6ZBYN9G3/+G0MNRvur4MRSzSxywm+9q/47T4uVZG3c68FOk142Cd6fBfbEiJVupm
Y5jKzqVcTxgeTvOuQ1P/i+fmz/OT3z+GCg2kwDKj/8t4dtaaeoLEpOzIsdNYCmf4TzvVucoGFHa/
uL9+fkR/fhZTGlLTCBditmFxLn58a3Mu4A/3RrCbtMK9UkXdXyK8h9w1U5GWIvvlSxsZIn/lfz1v
l49k3M1NTSHmMIlWFzvLD4UCCx6rAsEa7GLULzCSqqI9QhMLYTXBR7Jwig7uA0p0Q9+oHR5g/P0E
fG0FAJB8S7nc+Vbfm4PXjTluyoSVKQI8OrvJrdXXHNsW3KHG3WJUdrfDXMdb3oQ62rQxP+BQzc4y
ZRMmlbq911qRHwjfQVcVwJgKpjY+mWFC3WmEeYR6Ff9oHDZEHLRNdtYh3L5D58NbQcP0YJfhpdpN
8XqwZe53kJ92s46lxKTPcvwoMbqz3nTZx2zMxRX7u+ReV+PEy9VAbqwqynH2Zj0r53zYqUWAVnpm
Le30KsF4qPXWWgSKRLZGc2FrbXFCfwX0l3XKiypDZSfFwpaplWFXYQEIPTr2QOAl1Iu3xiEiVcyL
/KyYo85TqwEDdO2YG3Zz9XOcKu6Q0nHVNisXexoYhz67jOmn5hjlZbKxaRPItAq4zn01IiPNU40s
f8UNUz5j6HEeEzfVb1zsipE/qI37PXEIRPAAJ9sw5/QJBxF8iXFTM2cAC0fB+ppG0rF8MGnySpVw
SHzQjsXRJnThYuL98UBjQNxNENcrCDVcewmqSM/EInQFwvgmGmPVD8ZkuongA68b1vjPmV2gKRvV
duP0QsFPRHLE9zrLom2UR29TnZSrkOTSi9B1gClqM8qXdcOXE+WBvKxwSD1iHlHOBqFhR3VG3ew1
o5ZSnPWqskqRfameUkC0FbG1D4gEwfaYozeYeOGqSdh9x93RvqbalMj1HM4iXytt7B74Chom3eKt
aiWb2wHFBAYdj5zb76oxDtimTZQw7ciAOrx3G8zAVVDKrVI6Cz85G3FBDzlYcVP1CVAQyEfai0TB
qeSNbUhapOokL8TgIWRV7N8QMhgr+CITmDRR3QSD1I8iaq6tcRg0tHm2yaXN3TOiNyD5z4SLqfXv
Y2YjHq2V9jLV8/m1JYrX58xar+WYple4wkmjnNv2prJa9KatcwM8OV531vykdLVx0udIX+vT3JwU
e57XgyuG2zx3Oz/U3H4zZeY5H7JH2wgKpkCAhXrTa4E9TW+5QAvrBX3HyEMwo0wk2sRST7wZKsQq
DbPUWoPJnFJ/kpWYjw6y1XHPGAjBox/B3FK9QMEV+5A2A8B17JFdM4R8EUW16ibWBHdmnThhKz2Q
z04/3NkTy3lXa+xwZcGfgcYV4AHyrEoVnts6eb4dekCuT6NiEkBBlKkOdscZGnUVS0ZbmwYtQGWC
u2+hkafDHN70qbVEVZRxH55EBY3MK+CWDtch2B7H8EpRNdGFGyg9pD9A5NazXqIFJu4yDxQWiDVx
fw9JNyjWphp5Rn63GWmxAWrJUjikE/F69S3zXUhAIDeb9FmxyvTW7TM0YOrSOxWZbe16pLsPdjAp
C/9ZDyYPNYZxsMa+QIg493SEFkqIrdUaIHn0oDpq42jt9EyhJRnTCWRANrvaHUK/MPGaavnXdiCC
W+R+w5vQc3A2OVOBDQAvY19I8KdMsmC/pJ0092Wj5gec3e66zbo5R6ISUO+x8ikuKtMENWajEtpo
okGNUsdAZ0q39fNGdUYPLCcm/oB2Gexb5letkt/ODSEynpUrHSSFfsjOo2GW7yZDqiMHEoebFNT2
RTm52byCpi9ZoaFi3oNsdK+kFYsXnGAcnwFHaYOaNjsjYmVykVJH5z77VP6bpbTZByg9+WCo9BQy
TQSRMnNW3IZZxByioYzQeHgg1OG+lavP2uY/VeDdZ3b6v3Tb4m6kOPvXbltC8/L3tzZ+69ofLbe/
/7E/KkFi0Fmc0UvbNLMGe1T9H5WgbXxjuQok07ApT6iSWG//UQma+jcVJQXrL9pOlyAwjuOPStBU
v7kkhGDVs5AD6+za/61K8MtylQ9hi+xSCFLD4DJSv060LH3CEYi0c1cQl4dpBgpQhKIJfUP7NIn0
1WEECQp0btc5vhWfK6/xxnFKD46Wlr7aOndO76QHxMPp5djJY+8s4DxFnHS04B4YrJyWrAf+uBBp
mLrPG9PI1FWF6h8LVeVuSlfB7MBayKedPJc4IVYwJ1BQmk661ipoQSG34sIu7f2Ee9pX1UpdYVF7
6qV716ESh6JQoDCwklehlCq2CH48hRvmF71d78u+ftKcqPRnqzcAPVrKGmL/A9uUm8TQXvuaj0cX
9SSL+INxKe8osN4+soOzhnIcjRG/D7FZkCrr6kng9kIbT4UwKPx6pNBDI4bkteoVe1/Xzp6w53Yd
NHw1vRuswzZjo5KkHywuR08IvkokZM1KrfhLSZQzsNWE9/wKfA2qs8/iplkFNT/VqxwDWwdlHcGn
8zpEg7vEpMArCOJYiUrwX1PzPDhdu17+ZGLyxItduFezLnIPsn7D8gFwsdVq8zks5NmdZL+WDR8p
EZ1cWGbF4Q+Gvu5wcLBHEOmKPvKeQGxgdFhoVm6Rf0x5VdD21yAOgyldIa7XQ6Ta4VsgFY3vwb1j
sdaujVyicMdT5S/sjI3ZOg6S4F7368Rt7uATppSyAnyqIucNUKZ5Nzh8e0bDhw6WvXc05e7zIomr
yUE/XzWr0uY60CbjnPUO4ljVBWes9b6e8g+gaOc+5qDCJDX3hlK7Gw1h4qqARXqw3VZf9+VyFbX8
LMCmU9xoKWFVjb62ewaMIhALgYoLq5MZpj7LOnE9fyDqg7mrc+hyiF9pnzj3M/8vCRgxElaZr4bW
wSWIntPPMr6lRisxuNnlfAmB2fXRrD19nu8shMvTSy4rwP7zBq+Buyj4OPUVzJ9OOPKgauEHNzlX
teBnnYir07G5VIrlXgirdrqXZMJ6SDZfDY0D4c5zvL7EItTxdTHBu5tmzvxQcZ+Q1xgcBl4Wl5HN
3eHazZON3RrTEWfY6biYHO7Gzy8jL7kpBoUfLdPsldQJfR0A8DxgeLTWZsBFK9MmOEy5q93A7Cl9
hg/AQOnifAPNMLkVur6uUfeustrkK1V7jiGMmgunUcZtKHTtaFQB+ZDtrK9TyLsECBogZ5McUFXB
VcbrkL1Snl46OjeqofIgcPpIrnH/yLXKfUJZHZ/7yDp93l4G/oydqnU6YBxJqFfBGxiQe+Exa2pW
JlLJQxip+XZUjXRRY3MbpgygPs8t86dFmJgfBVE3PEK4BPKycn1YxOyfl6t8ttN5gzjX3Tahma4J
PHI37C3lCidE6X9eAMsVzi1+js0ZRPDEY8wFBbU2Z3fefZ7mtgPU3NZcRiOwwXWfaMELxmZlZ0X8
qugA2aZ1mrIjVImnF8wrwtE5BVr6ESL2hdPN3aPilPczo3V9PdeCg1p3+dGOQcZZo7V1huQVf8jE
fmfIj0Gqp2vyG5j+zKqyCy3u02K2tONkR+7GFlxkOVnCRwU0nT/jCuLZm+Fq4uGgzTkYO3OLEA1K
OvLFY6ANvc8cQPh2qxrAQK3Gq/Sm3g+CBbOdA6Qa40ylq7MMUixCHoqhxsNt4NR9KuiDTj9HzNCR
mubTtmx5mCA47n26QmQqPYeAuZO7CIfCLmPotstsEEafzybdHfX1500LY7P3lVC54++Orq2aS6K2
zLM+La1yoDie1UIeTJOBi6kay00jYs5fAa2IRUF+HIU5njo7/XBNUEZYxPjk5bsWrpWu0oy/Epyw
uzFzka7NsW1WCgIjD+83PSPBuNe6NmcrxHty6wTVR2Xzr7MuwaMIlBt8+XgwFRlvtLp+Y39qMQzV
iG2o7IesMIt1qkTXytCd7GXVZdCeHqZ4pCBVZCM12oMJejySIlKnR4XKjIRLUtuXbCJBRSDWrqM1
CszyOnnVk2JcaXhdaS9V/c4K4Y4igCmTyylsugO6ck4huFDYlKA/zW69QIG8qIjba3K5EdfhXpWh
vUGI3Sf+lMKtH5kjNOvZjErNF1WlHMqge4EOWHxnUPJmxmrReaExph9OZSgwMRASzw2r6XHYQf0q
NqAlMS7hyiaIvUygFWeJ2SurkFfRClVmcIntYFY20kBefEp1ptz7nBlStsNQ0ipP+Pl6P2LuIY9B
5BqIjmupCb+agJSdrB6/NIlXdBQ3Obk+B0xVvxg+LfPUH6cz1DUscNgDs6YQRHtRd/04nZEuQTeE
IXU7O54mMjqiD2zADo8g5w4LHx5QMt59M/6lXvTrIOrzc01slkxHFj3gF22NO5k69o6y22nD58OO
e9CI0+/5wHAW+sXHDwXn9e+/z49UkK8zqM9PY7IsdGgKkJK+fNo8EC4Yz3m3kxMXyFIJuGmgrMlh
VP/TBLznbdxOv2gCNBjyP5yTv46CiUrNm5fmxw7g9z/z5yzY/cY8UqAicwlkoBf4r1mwa37j1LmC
s2dbQFRc8x8dgCG+YXdCvG26C1fHsDnzf86CjW8qY2WLNuDP5uBP4tAfV8zv5KTwvfhnV5Cz3Ak/
3Clo2/gfGhpb0xBaWV/3RsSc6mapd+bekg5RAJbSn+q87bczucIHGVbWjukE3pFiGKbvZGzYRys1
wdU6mjbcFEWnssEolRdpS0CxjE0xrQTGnUjAI1M4i3wVNqZ9imTf3ExJH9/hnSLMAkfNPkPe91tR
BmSoJXZyYGC+bidwY4xBkh1EnTpmNo2HCMF6Ob8RB6n4cUCZwRQt1W8RfKYHqHj5RWAbctsZ3GkA
Cy8LS6ehkAEgtSSLDlrfQG2PM5LhMkUYK10J7UNWMej0AjleFaUjt6V03OPUhBRLthj1M24al4CR
VL3UphiqPClXPUYeo9qwepNbTE7hk+bG7klT0mttBFQa6NodBE2EcAK8Y14BKGZiWRofbI4hQ2YT
U00NUohfoyIkpEczGfDYWEFNa2zIaom7rSXV8vsw8CFGTYhoFddyS9mU3ldmIkiulmayLbMx2ZHv
QhSdOYC/ticNYZDePRZOHMAZjIZzW8TzG+aq6Qm2q3EOSRbZQWqvT8JIxjOaS8L2wFpuAG93F+oo
qtfM6MYVTnh7U/ay39payq8RjiPNSS53fT6QNZGa3XfFNby4tjDmu+WFnod7czFHdWTgEqpY5KvG
Ci6ztMz2iqPsQUKmK4h8TCiBNGyrqrc+Qsic0FPb+KIV5rAVqhvs9SzKrhGJz/rGVRLeBGDhlLWB
puiCSIjkIZxi99muBEncsSiBYzOpK/uhunMDM76c0RpdMuyC9MtYL34MWrM5Jp0qb83CLLfACnGd
DgTV7qxR2nCIpGGc58mOL8PQnDdYB4GdM7dEtROXGrqwtnIAcxn9EgujXrs11wpNIb1LMpvyrRvH
8hQIIXfkoBgXAvX1NisFGGDHjp8qQkbxlpXWGaTivBujCeyv0hsX+mAtwWVFeEVEYXOXzIZL19jI
faZ0+zIPFmR5bjm0zKX+TPEtLisq0j1pqeUuSSRY1wyENxKLyLqS5XChR4PJ5VjVO4X6kYVs+4L+
XZ2A+6faWi8D+4UIiXerGrN9OJUEG+CY3he42TeI0+iw7Fx/MMz0jfK8DKm+TP3ZdvK7ojdwkzfl
BAw2V89FJOglx4iAPYsXSkS56qinqNcsjS5CVC8kWCTXNpUs3D+mDG9w/qJt3i8N6BzLeydWMxhb
sCZUtNEXSchJHAwj3osO+DzG2OzWNpoW/DG7C69NtTs8iPtQH8ShgEGJnwRXmrAzCleZpGfEyfLG
CuROTEN7EMGc78E/giosuxS8pGs8UynGe5tAvg0w7GrFDp5eNh+TGyZ+5vsMXNo3UrQkc0R+DZ6w
9IkAqfGetkk5l3pW+JxQdsp1lJIUIgBXK/W4GaSoLiq2AInvuhurTbJt0AzqJWYYSXTCuQ+C/klZ
JNEp0fTnRCUaM6c+aKCCsdjN1b5+M9qJIwFwMKijvYXHPa57qXV097bhPLU2dn9e3rOMIUFOBa63
KbyamyLdKmNLUtY0WbZf96NYMIvE2YXBtGaS0sB2LbqlVXf7+3CeWOXJFL2ZrEPo+gpSIE922XyB
A726nPKAcFFNeUr0FBFvGIIbjaXLOFXAUHBhHfm0rI/MutW9VAGpwkipPD1Ji1dJUuNFUETu2QJH
vG8aa8w8IkPac9wqKdlWuY/7rHkRiT1uE+ho12ojMohVgP9OvVOovhNkM15eR4o1Hj/3weWtcaI0
jR7Z58THbO5/Q08udrwRZ8KKm/5ESxZzKQ3JsUkEoZGT4h6zzqyv2ySoLhMcxg9KEEuo/1m5LrQm
3GguOPFZj8q11VTGI5pJfSdafss6cIpNNCb6+2yH3eWAJO/FNKrl5ULcyxNqgvi+1bVeesz2Yfkk
brgFcQ6yegoHX9GC6FrTGMJCire8PqzGW7Xjq88ja15NU1uum1F3LpwFg4m+r4iugHcNXGjaQD7a
0miUaodLOTS6bQ5Tfw8dobyXHflWFPy0vsF8nfaGuS57uBfe1Koz2GUlN8mGGDeiKvqT1of6wUVl
9xvcVEYmlJ5MJHjdxtziFw0agR2LZqLE06p2n1Mh4lWWD+qTDNhO8mSCrNXqq0kX1vXcJcpbCXPq
ULYOTGrSc66Axsm9ZSqkXpphc5bT4Nzj1gk2GpO226iPwXr3NgEKE8kdGwNP6KmeqtccTvKbOnc8
/hEkzgy0RjPcjsagrWYKc09vlAsrV3X0ZjlhAmhPioGc8YXlQ0BSlsbqmb3xgtdLkpBBHoWIl3SE
kfi54bbnKqzkroi4pamb7RQtRFOjNrIDp/pwSe7Y9zLSPXMclGNMMAjBKtl13+fprrW6Z6u2WCYW
C2TZYT33mrbiGdrNixp0H1j5n51ivMlp/XwydWnRjSrb13Cb14S+3+nMJg9lZNt3TFz0B1rP/I1F
8PiIbfLZ6XOhcKnHMKvSQ4njUO0OZdVUfbuVYiRo55JSC6AvEyYyyNcxWBgTbHscHUeGwatuGDvn
umqrCc6SCD46BgLOTvYDJ47lgs4Kl5W5HxTqlljgct5mkF4vY4g9xXPJA5Taa+GojEG6qZiaZAdH
SWtorYm+oshLL7Rwyg9dHdvP1mRVv6FjC5PrAF3qhR1ZWn0HuzsKtnJOJcuFsRkgt3thayXfnWhs
lHsLu7TFzrZnsFQoZNjgH42NVa6o9FBMBDe9aB7ZRQ1ePTKIVCfOZBuaj6OiDzs6c6LGs7Y78ZPj
xmVQ4ZPWcohr89i5OttbVSksLyU56AF+v7KjFrnPZ+Y/EVK0A28QsoWVOCT8S2o+ZK3p1LMyO9Wc
zcPcsjeO4uFlSZQ91K5QMPIq3VbLx4np0lJuGbPekf5t1BdxvEccgxGWaPUiaGGQAGoDC4l5HnUF
kB7znM1Rs0oqJdzPZtjuyfAKDnWmx4dWJeZKk9In9rI8sgUljSa0q986Q2DWH61pG1d9DKW7cdcM
pYN1HctiPQRmyXAqAkvTYsX3IWk5u04tdZbdera11ED9MLuAMrqEfDfGHtBi7TvTP+E8NmqHXuyt
M+0qte6DilyE1scjFJMR/Z9Nzn+viTPpn/71Juf/1jHyxZ/1PDzN/6HnwWbwDSSpZRA5ivj3U17y
OzhV0TS0Pgh9lv7ps7ujvfpTz2Oj5+FPwY9ZdkBC/6GHg5zKKJnpMx5WfHXOv7PEQfj8cwtH448W
BSkw4mSOB5/qz8OOrLKbZkzFQGZ8CV+HYc4A04HJsiUK9aIoe0fP0IHb7dxtUz2TmfrYMjrRcIeU
WXOnZ2Y7157G41hfSzRljH0ZdOdV6dzG8GUQCfhdkmOE9sthJMjGNAbYySzMp12iDAN2Z/wXetbv
SZPImp66BM57W17mckpylqIxUxDXKfOjBZX5gDymV/eU89PlZAbBHYi4EiW8eFKaot8ObG3IVBnd
FS/U8pgsPIsMd4LmWVaq30WCeYcfRyygPaBQQMaRfbrUlVU1UPnMyG8ED+KbOe2tF+4/Nrv4GfrL
mKVSvdajRW2MoSaGZmGEKh3W2MstbBLmy5ZbUJtmYWWfXCz9UNN4vG3JEAQAL8qp3fLI7zumexii
osxMdyUuj00y1zYWffA89H1mEox+1gf9lW4F+TMgJ/gpIsr7LSPCdhU1DTv/sJwIFwI7NUMuyOBj
WVX/1Nbm9BDMBcgEyrdy3GPhHpfwCotflOCRTn8C3lAdB4sGtNFFTRRW2q9FWFYaq4j6OIC2XIIs
ySVVGWOXXpwO1l6wUX5wk2k8orN2my1G0ardRE1NsGjPpb5SsOqq54rxqM4yO9sarQxQglojlsek
tQlwThIFpRJxhh7ryrpYqR11EDLybEeScbSCpNs5G30YhvXQJoUPXLsHrae3Kl90WJaWvxioP+wg
Vl8YVbMOt7gbN4tMZk0s8/SSaa5L81dn1rYrxvJWy+voIhWtfKIEFV6g4j9idRS2vCajUF3ptX1F
lniNyh7pL+lrduWDImcwC+BB69doxqvN1BPyRKXiXo1WRVRgUIPKgah+iJAK215hZOmtkAZTXivq
kLUkSrFvyafetxk5lbghg9+W4oSOEL7KKxxKjTK8aft0G7aVfhfQsO+HOrM3usQLQvsWNLckJryp
0L5W/YT1M4CKlHncAfEeBaqREaAItM4PhaMdM4HFJ40s53mRh22h/4nAs1AuayurZ8XWoHQwVk1Q
3ZENWp8qHFqvss2CVVeF00OHwWsXzEgsfEVRXdazCmVuXyrN1VSM+amykoSXZcEExgNqF/gW2Vgg
PYLiXrBcYnXp5sxq4/CxRULEVrYN5E3KDMiH1EVGY5sBg6H3qu3ARIhhpuoZ8E7nT+1ouJsiN1H9
OhaQnovPzJnOasurOgtcZvOqfM+1dNqjXCv8MWJG3TOH9vKgfUvgp62MaRh8i8SxXSJRHBem/gKF
4ZEgecvP0xDrhNvrds1uCb17KAevZJfQieuhIYqOjyVHvpvq/7wV/1ujTQsH09+9Ff0Xycq7zuOf
Xoy//6k/ieK8/TQMq8wqFxs+Q8l/yBtgAHzj5aeSb4zIEasUY9Qf5A0a8deYyZd7+1MD++dwU/9m
IfnHxKj+/tr8t+QNX5wVlop3HUQErksm8WhDl1f6j1sA2j/iLLtuPLHqdtf9AKOUez9Z5DX20J+R
3E2HZKRrWKtq2jJAMPv71GxoVho3rx5/+Pb+yahV+9l3+3k0GIoXOD5Su0X++/PRIEACjBh1qL2r
XDuFKYNSr7MLstDGntkFineze7a5kWOvzhyU8VVS84IL5sY2kZPa+Xe3bdUr/o6ITCAptXvUDI62
nYQVvMPN1cbN3x/xp9nlh9nw8v2Z2IuwfqPkQsP7Zb9gLu4F4U7tycBvFK4EnLL7Hl8SxEYGFbTD
06glq5imjHUqbghvSlVjm/X1pJGmV7Tf6SoazceEZK1I8SwIksoipIR2baXhGhxVdI0Z8ZCRDdWs
kMq4D01UXaRysMY1wC1xGddRn23//rf662nAX66iJkHEAXf4q8PHnhSyn0rZnPI2cB+KENEOo04m
B16JxuWagbN7WwaafPr7j12utR+/S1gVdOFohnWuRf6xHNYPemFLHUOzbML8lDuzdtLSqDuRfe7H
RCY9/P0nfdl90ZigQULKg5NIaK7tfLnOSt6qc8WL8UTStflSDQWT5KB1Jt1Ly2itVp2cfUOdWJWT
YTxkv7pofnangSpG2q5CxAA5IQRPhy8fb9tGHIU5QuSln3nJoGG+pHI5BmvOmjXZSYU3qZz67SCr
z9lyYb+30m32A9szNroGFGZ0xgSjJjb5iUZd6ihEnWl6L5W+XKkKia0+xZoJZMrAFPT76wAvwj/f
iHwVdi/Hz0pN13AfsZhhA/PziVJFZ+WWFSiXWhdkL/BMm9Bj0N8ykmGan4eHAfbha+i45XGcqwj2
oknMIBMk+6NFTVr4UxTix4C19h7Xhv29h7pk/8JyiWX/6+W0cOEXXvtiQ1206D8fpagZr9ZRa1xS
0ZWB66xaN5q34+c7ukWf6tdjpZ57rD8dSOSIAaKWUziCHpTLqz6VVXZTSuhpLMKH8HFIsmJPhdPC
4q3KezB6gAHw2KHsXuoIguaoKYKkyU/DUmhUS8kRopZl2/1Zieh9lO2IopU3ehJeM4UwRqaPdnVq
qWLaz3pGLKWNFk86zwazm8F1Dk5yhEvkPFPfmodoKY3mzyppUCMCgLi7YpYJSx01LCWVthRXczK+
4advbztVofIastZGNll1bCN0/a6KtCHdBrZCvcYML3hFYkEVF+eV8lu3lHZl2ZCuBBZzr1Wu/B73
JV5myrP0FhQ8lWG/FIn1Ui4yPym3OEHdq2rIRsi5dbXRPitMSS9I1vEQOpXfL0VoBsRj1ZXuFbNy
KlSNpIYdrxp98POlhHXARz6NmRpd6NDPbi3C/Ladmyg6FVM2vziiqNfsMJBOoV8JNwp5RC8wyIeP
5rN+nj9r6fyzrh6XEttYiu3ps+6ulxIceX22yym1PR7nVOjU5lTryWflbgcD2tjPet5cSnvYJlT5
NfV+aC6V/7A0AfFnP5B89gbGZ58wGvZ4FGSvyeDcDRVsNo8g2ymvv0dBpOvzczMo45K75qIbSYs3
HZ5riyura7uuVE9t2iIfINevmre9C7N4n9UxQtVEl8WtaivGPpkMYynJWdQBFSN/gNOVOQ4gw4D3
IQ6BoVqLdAhVv8b+GFyh9hCEsqeTPUQreONui5sMyUnoDQHz3wFFjKVshBIlwRXTVEOA9mLXwQVn
pE22yWVcux55RaTVrUdEJ6h48WkRpRTQhPiYWdkPRm43BAz8bYnKHjZ0umGSl82+M1s8MXOdJZif
RUAbSXpHl3HdxEoGBzGMnQ+l69HsrNRCb7ex6XTOyaJiDQ65YbfgBf0c2Nc87Rpas5qcX7y7GTLB
fq5ofJo83kxSZNNObRqkRGgyJWIbRk1yW8dVDIRSmPojRt4ZH6ghUhqUNFOVK5JlFcRhbZ4/JkjS
sr1Ruy1qqqgVN+jDDHLJ4ZxqF9EQNUgW7Yj2d4u+sMxveRkbB0Kh9BQWFEewLlp0gWtHG8HJQQQs
h8vMmbi0FW6VehVoEPpqJKlyFQZG2C3yIE5nbDfUJ/mcGPM7ng6XrQ4HkFHmZ1G116j4d2FMAiG6
PeROq7iIg9XcBSmBYkNdutdJMCSmb8RVMnsZ6AjlAleJudHKgPB1JE12udZAVRT7KCa/ZJ26ZkRL
wM9h00Djz+UTGhWKspi8zJbcDhhFUzEphL2SLXBC8hSzPXF6UzHuwInq3UmULjvanEiwS6vLeSWF
xD7xB1zyR41NQFZJ/kyIbB4dKvRg46YZrDm+0ICP35kkSb1YYwBQwEGYaGwAwrHAJR6DWQLZjkm2
kpADGx/yGsw4OPByGKgskjDpbxtLDK9lHRm73h7CYO2klkq8tRPw9/w/9s5jOW4t27a/cuP1oYDZ
cBH3vUY6ZCa9p9hBUKIIbzfs/vo3IB3dkigdsc5tV6MqpEMxkXDbrDXnmHZepdOubAeQeCTYiyuJ
PfPW6AhnXY0Umz06vLNLx8gs0mTfTqZJP9tFlnaRaK5/X+rN8nCmaSMDN5c4J6YZBeYavwz3Jh5L
vlhFXL1xwgzm39PC4+kuGCXbjWf4E9te6YfmZdr2WXZtemh4DpOAAXPWTd2y+KSLeWkDRp22FS2V
8VBVSuEFMYtOBXrmLie/fPWR8YnvRSbfubBLzgKwKpdqIYyTsJANvDp1Trn8qmxdXvm2Z1UQ8TPG
VHgH8UVjiHlhCNaxzu3GZdCfFcjn5IoCe0PCMjwsazsPjbkMGrxMa86IAYR82WWdDDHhnsRZ/+gN
SeKhqLQzngv4088jJnaAsy22G6ubdHkSscxNqYmVWXrjMVsEstSN88aPmo9EHNFoj0WcmMfKi/z+
JMRgMGzmFhIKC9zZCmqTy0ppuJk/Z3lmX069JBGz0echexipHck9SdPF66z8ZQyhiBtv2Ad49Nog
lsgdTjT/QdPDYleMdYTYTDDMze0YXydVJ0/QXKX2xjZbM2LYA/WyAunl37epNkTb3Cx5TRSwRf8g
yspovhQMyDNCbB6p7biM2NvUJpt2R1rtsGWSGZsTo+1NMJZ+3g3MtNags/Ru0qfWxz+tgYE3jsrv
WuOlk2RRrgrDcIdDMiKO3U6FEau1GEn0OtTcFlphZN1hAx+G7mya3fwmHXBeea7cQxsYUImMGF/W
RHlLhaAiq6qz0pnEqdaRdbqNm7IYTiJgukQO2LKIb1mJyBfdXzAKDJ1yICNIjpQJx8FrmAXm5gbt
iZE8GhXdpGGlWIHNd4gMNZ8Po/NMdYeIwaMW1uMnykLasM5dBMUHjPHGFb2MUAVtTxLRNlFLtQ+Q
U2pdTvQ97PPCqZeMc0TCDjDbWEzrmdWN3CIN5a6NXolypVVuwdghJTyNyYJiP+QYMALlNTz9mZgi
dzOHM11eqv1O8zDas3GbQgME6Ngm/j3PeiEvS59qyK43az/deUXsjKup/2jSkfIMvFODe2cTgj6i
gY46cSbCJWqlCaHDMLnzRG/hDnA32ThQvkusLsNr1taxdWlOeu4cwmmJ6k2mSYvOslarxw0wIMYM
6kJ9d5YjgGEbCal0J2MvizdAn/TDDG27JQbBcROKirH7Dar0H6fIOyIx11lK7n/fX2ClWrXPL9WP
IrFvv/O9jqLj+BAIHWhPsWXCJ/KvOsrSe0CVhV2V+Ad6hGwEvtdRjA/4yQHRsMuD1PBTg8H5wL7A
9Kl8AEhyaWD8kw6DeLulg7vnuew0XI/DCegQP282dLqQRI0wP1MrbAi8oazjzf0jlXdRtsdUJ+ar
WWU0KOI0QHaB3fDUYgQctxFZXbbbrexqFnV0XLKCM+us1NgjO4iaO97cFJYQPisZ9FnaTWGQEZ+S
JKfk3gy0bxX/FTxRyGvnizvdRvqjKKH3RT/Fp8ZQkPaarUbP1XCTaIxRBGuUxRHIBpNDZo1L7gP2
rkH/aJYt7L3KIWtovkkbaq0WkQNgCa5offaxf5EkqNmJO4aPgFpZK9asEEAS5H2rtBmHKcY7UPEV
q8r/1B//rfojSVw8Z3//1rDtAB/2ufuv6vW/eIP64tPPlchvv//XG+TywJN5g+t+KZlTsqH88leL
znU/MG9RH4N1txQiFwXm9xadx2uypL35oPeoOjr86Hsl0vtAfw7wJO+Q7ZomP/oHMsvF5/Vj9QcZ
J7VQgYucIiROsOXMf6z+zEaZwdyY9D0ZMPRIXnE/X0xzeEiXPc8InCzRj5Jush/2j0amrVJLflPw
/m1dYzGv/fIV0EPjkueczaXp+NNXqGAL1J4X6fuqnfXzUDzOVDDkkG3LAmuoiUG6a/qNX0flSuTh
WV1HvMymKLej+VHg5lExFgomG531d1J5u84nDMRl7bR0L4Q9rNCzbFipkFlSfxZohJIKv0sJmyp7
SnHfLH+chcARPd9JBUe7wK6sbWfb34uqW/KwM+cUU0k5r5TeIU/XWmlZGz1jL26V97NHyg7PxH5C
/lJY6DtM6yTq2d4mqboSHYQ2L8cF5Wlntp0il8d0vpXZKSqBqzwu++1URitTQ1ri+B8NS9vKyH1G
RIUfLCUA3LHWlEIxg/orPY63fZVvhqlYsyy+njSalM1I7rAstkNXP6Fm0IMk7y/ZPhBSXX5SuPm7
NFs3zpgHAL291djh4bXIjC8IdQ4yQrsoeo2fSxFtIqeXpyVbC+xx5IU7koOpXZJZF1GRRuuvr8x/
puR3pmS6B8yhfxhcvuTP43P75ccp+dvvfB9QoHEw00GugJThfLNnfh9QbEydLh7Mb6PJMtR8H0/8
D/TNmaSJNqRgbi3DwL/GEwGCmU6JYxN6aIIL+Sfjib/U934oJzOg2AtdBA4YqBHUBW8GlCzFy2Yo
v9nPzhw/0l0u641TW3ShJ4zB68lti25XN/NlXhGZss5jzHAUxQFI6IB5hqTEK2gp4zFMeso4Zcku
naXz+GXqnCXeGqMcu1MikaPusgTizY4tfxJai4WC/uOujGgmz5YebfGDM5NzEZN9iJfuJu0wKk3o
Fs/z1Ea04/X4/VxW7GRnp0V7dAw9w8qFKUtzc4Ij4rZZUTloTyYCVVZOYSHInew0GPlyJmAwpz64
KgkPxHR116UfiSPC76fUbbTHJC/wDTWlsxLNVFJSMyNKK1gca0/WF2rC3FFM8mrwohdbyzjJkDM1
YvNKmHO2831WxbNtMdbi2gxIMHmt0RCPK93vqBEAxdzaNZ1qs+kIXFIcPR7MK8eadOoe3VkHsGjV
m5jDDO8WIMAZyfekAkIpY4VinE6Yd5BjlgOyx3H5PxIl5+JUePUjSG4GU6ObsMtHTxgjD4vKb7VI
k7M5e2rsRYZeVTdkzqmPRJHqmxqA4wawZb/r2WmuAcuveQRvJyvchi4FRmLsl69Ahp3NR/vNZAXk
iOgXVqZpO5rW+MSln99XmHDv2c3gZVscmw2lnB2b0wmFBGzKWC9epaovaegp0uu0Ywct/rkSRnuL
AX4AdscOe23VOTsks76kR7MPPcVm2+6aCxLJ20eRebeOTKqgmsCVGNTICLrI3K0CibT3G8fbIrO4
y1WtNQiGx7tIhCwJiZB1sZYtZBImv8+aDtdr7Ta6ddVB0TgvEmq6aB7jCVNp3KgtY/mNRa9rCzy2
ZXtdWdcy7+g+eyHAEytmu8ubs0qJ1tvEcJTXRFg1ftA2FqLBqDYMjF0zifKwJFcd2I3q3DSm/gQA
bdfvxlaz79iVJyeicPQnwYlvJDyVdZGkZkJ3nn3tzvAoEGM2mPUTkrrs7lChekWeknbzq1baSgs8
mhzh6+y741lutrDuIuICcO4llEgxaiGNTY2b/wz0/5a2C10jo+zfj/Q79l7Jy/OPA/1ieOF3/hrp
Pf0Df9VBWCJgWTZY/9p8ee4HVpPOgvpcWLNfbTjfh3o2X7rB4tHiw3QTu9n/DPV0vm2TpSYCL5qn
Jl7DfzLU/7Jsc9hygU9lH8cihA3fz8u2iI278uqq35tmjzAQiTelamHG/qnoLR+Lp92Wp5AfiBT3
Y0ybP1yry28Tyh8cZpQhFw4BW1J9AXGbbxn7TRMpf1BTF4y9OWzduXC2RmLmeAiSYv+/OBRSNqYh
sdCp36xPW4vkDgNeZMCQkwS5aYwrS6LnpsPY/C/OikvpE1lgLJAFlv0/rsaVMWU1S1E0u9OUoFlW
zabtumzdTW5/+PNZLd3CH+bprxcQ7psuwNOyeV54Xz8eis5+n+U2F9BPQlr8s0kFtHdep8HZRAQN
roE/a8sWNVvTrK2+rf7+ds3PM/ibg+NVXp5i2hlvzrPDvBFaddcFGukpC1KGoBdDNKd/PsU3nW1O
0UZ4aC5Jvg4Ey7c4Ugk2Rg5N2ActFriWZ3Mh4tpT4w7btC6QKf35cG/6918Px25Nh8Nq8ph8RVr8
2EhvBtOKja4PotkhlTBrv7iW+eoBfWVsLU7Ig/xrh/4PLiPyRbiP4DLQsfyy1iIUPCW7q+oXdwNC
Jcqp3Cy/2v75vJab8fOTwlHYmEEd1amKWMtl/uG8kAezSWyyPrBIr1xZmnaKj/NiNkwYE3phr/58
tN9dxR+P9ubRQLUTNSTf9bC6wPeEwH6ioaD7m2ZIZNA/rtos+/TnQ5oMpL+cIaUkx7ZYOvNAvhnK
5jhzvHHktTNiR1xg0crvIxIXD06lUEtXEQvD5tpFPrduciFfHOj0x9q29n3UVsFA1uK2n1CBtaNb
f54m0tZmR/grE9D4jWpnsLZxtDayRr0zML1JjLaXJ25J9gDjsoQM/PLEeTJy0PHzGiVjL7KVWAg9
UFDsYatpFstBaSBB9KpxY3H1tiZGiCdduRPec68+R3VrERQa+Rf0Af7a3v3tk2n/+obz1Riflzfc
5n/Lz394aFI/p0tr5x2d/3hrhoT8IJmZ6H063VY2kbybEougw9Hx8w1o+/I4lWkLKb6AV15MLOsG
vaSeLdNVM5f6yqL3tglJ8lmRrTSzvTZb2JRKOyiM7BtcDjgPXZu1I2iE+57G2303eCFhtUmzboXm
7gA2w7K2Wo9N7XTsspbkQC1ndxzaPh5G+yQW2R0FcDzjYoYOT5THrmVLAXWhu6h8V+2bBD3tLEAF
TGEenurxrD9obTMEaYkBNLTn12y2rjuvy1Y+5rN958TdBZ9c7v78tP76gnjceQtdmyAq/pdAo0mC
V7DZxgeJjM+1DK504ukHI5luexXW274vjH/8SnJEujp4EJaK01vOrN9Og+errAvaMDwYUmwRtX72
S3HaWvSo6b48/vkMfx23Fya051I99pcW8pstJDnfA3G3fRcQtghwHBjhIapGyqJmO78z4f76mHo2
ijcTBxdJLhDNf35Mo55NDRBdZkFvsHGkNcahGnv3nQv426MIGN1ssJfIhTfjS0GNuuhGLqAGeLxd
Na6v7ekRe5d/vm7Gr+MYZ4O/2WO1aABxenOcjH6zQStZBtNkVBvkB+nOmQr0cbKs6KtIlyUFDz58
ALQk3gPtvKASWfLesPSmBMCwhOCSfgHQexv349eq/Q/vftNUQiWDKwOBuXU7oqXY0VDvdmLsEg+C
iRIH7DH+ttWrL3k1utdZl45BZOvDWaEUvLWseo+O/5tHymG0ZFUM0pp57M1qR+aZAzzCkAFVxFcf
bRsjCttZgazgndly+aSfZ0uPIy3KREFdTn+76ACL2dduaFOFaKPbzLCihzRXS+1+ZqVjzxkdPt3R
vCMRpu8Bu83fXnh0bFReQLHab5dVkSDYL4wtGZRRXx5gnW99vadDjH34PMSPuo7dvv6Y0zZf5402
X/R1AvYQssfG98oK8UT+JTem4Tzzpo1S4xOmPHPdJF19M5d9sqq7xN7Ddx+P5Zyf4/F9bwX1+xP4
Ckxl38IgtzzgPzw5oUFO6AwlMBDxfB0BTtz1o4juYobqdd246SYET7kuXKdjWm6LIyKMZy9xb2Xr
+Ie+DsP1hO1iS6/ev6pILCXZRH1RWB6OlgeJht72DC0q1ZgQu3yHiKV+Zw1oLGPTm9u/7MooZn87
gzev4NjlfOFq5vZraXQMlV8eO3uCK60RI560zGQ9Zak01Q9WRclE1rio/zwKWL99CmBuUIgDxA91
9ueL6BGbSQxuL4NUi7sampRnf2LteOkKSdvI11+qfJgeXNOIP6Pz7PohWqeVSSHHigFERXJn6iAG
W4c2/4i+pSCCvieOlQMGFMDStUgj48tcGgbzgXvjwjiySYLdOJr/UHtpuzcGWz/V8IPsVVU9A8y6
cWYOFImvPh1f2u9c81/Xp7xx0G4FyyCHnOo3l5yqppuFEL2CJs0fyjBwhzTfaApjOAwi653X+zez
r6ODmHUXpu8Cw/v54nYRWIow1ekKuvNHxKuXk9tc6yJ8zd3uE1teZ/Pnu/l17fnmgcLERcfUIBfI
pkb78wH9QZNTknA32YaX173FumcOrc1cUji1BvUF0cZtleTTJpprFjcExq8HGbUwGN5LUvztdabj
y8xCn/IXJF/Sd4MdDzzao1d1G712qW+iultpSRURgZy+/vnMfzNpQiehZ0ZHCPHu28HM8VOwpWTm
BvPcQvGqjXCtei9+Z4/42+trUMlgtObyCu/N25JKI6oMBNABe+R27Q1TDHMihTofQosYEVCuI0RC
BNQ0FBjDCL8aFmeketqJUs57w8evm3KU0ewK2ZRjNbDfPsrjDAk2lhlfZgCVhFwXlUSrzuaBRNCI
RMd1LYsyiN3OXFVZr7/zbL9VGC8TN0OGw8Vm3Y574s2zBkqWUmqpt8FsiPhTTQ60vRrbqLuQiWEj
dnUqh2y6ng+AOAoTbjU4TW5vaJUDn8XtF2frUZvHsyG2IEKZXdcbazuy5cufn4zfTOZQ6ByHeRzp
Ol2Qn1+JWPMIBCudJnCmsN31AlWRkA3Y1NBO3rkkvzkUuhyiJ1Bf4/x4W/tJUkPWDTKroFNh8Sqs
2b1SZVy0EPL0/8VpLWmC9IGXktovK4caDF5Xe6IJAMW0V/B/nF01u+FJ2nbPf76AvxnEOBJlEZaI
CMnfVipMhfu66jlSQqdkE9KiucFeCHlYl6ifp4JeaBXP78xLv72U7K+BzzuGQBzy810jh7hECm43
AQo5YIlwlGmQFuam1U35zqFQp/Bhb0ZNJmEdZQjaEIsR6+eDeZmo+oio4QDhsd7snBlfPO5MMaoN
8r+SGIpWmhtyiSBJN9Ywajt2jv20VWgnCzgpNi9XYlFjPIRyzu9NCDREUJSZRzR7nju4y8MmfgYc
oJ1lgLAlOMV8Qf6WC5Gh5JSstetU9ND9wR6N3Yj1Yj75yg6Gyu6qLSaBmMClLDZund5EP5sLQNK7
1CgmZwvHJjYf/RGC+RcnpVgSrWp2MPEJVHEr3LRJ1sZ3Mq+M+ZAT7mMHyFALsdX02jgWCuFVIPts
kOd2AcTsTHT9HF45Evnojr9rIxq/VmZgJoWflZsSDWR05rnlQgGwCQ3a9XaT3wwaDaBjW2rV3mgJ
a1vNUWu2Kz9O7gvpWALFGE6CA5b7CEhkX1XZjnzsOdoWNWrs03RgOwnA1K9pPEs5+iDRB3ueNtWA
svmk0JCEUXcoanNTF/ay7khwET+7COjQtITdtFaE0rU3tY2YFJOqTOfLMXSHmzIRbUeCdUPCj14V
XrQFTx315GbE067xJj8BqhehnUfWo9RaytQPSliq1TYPl/KfrpnIAxppe3dp3JAgmBeVtZYiHmjN
IFWHCNhfUefd9dgjHsLazB9zzdOvuxKVXIjhd68tVHKr8S960mfKRu4mAJfXoUsRVcSIgVH3BqbI
xk3mZwgY+uFoDfMIs1I+p5kDPqM3MUymk0UMmPUiLG3cIi0AcSdaN3BAuGx9kTiB8FUF8lMQtkh3
8UTi4//kdqjyRD+DU3SHZ9WQkzJYiyMW1oCd5PeY3rYOBJxL2y/arQHX+hKtkVoDtjBOvCKPz5Do
Q4dxcU7IJLyflGUHtmZcJWQ8rpCBhIfQF9l6SrOeRQX9r5xZYiOlq66yfDo0nSDTVZHakqjsIqO6
NI2iPWbTZG6UnjXbiRjsVRqHAz420DqjFW9od3mXoSeukc1OW2P04h1oQXAqtLU2IcFhAVnD+nUY
5fUTZEj9tIxdUEBdQyqZ3rWvjtaAm+4w2HgUrAMakPaBrG2szUQOHCw9MQ9ydmnhTcSN4jRL7NrA
yzs/Fgh0H8sk3Lu2uEn6+RGRNJoR3adQ14ePBVjxljew8A5D70KQ0BpE4LZ2i1wsPMrQSjZOVHng
P4XGfWjUSqS+2sQsqa+TVhsum6j1rmWPnmS05Gk3hy6kEXTds1Z+kc1Y74k2TPbkBeGBKLzhVciu
x6wARhwC5JB0asbD0pRYAVGM6C3q6yrxO/IoPIL7TB6eh4Jm/bRxG5bYTKYMEqDxx4/0frPzhrwn
yiPgMLzMOJDjMKOI7yrapso74Q/VduKF2JI2vwQPeN9iCOC0u7JZzWYoiChQmG4+aoa1g7iPH0FD
QVwH7hJxQOh5Vu+tLDf7TeG17rCaK4RMp5rmAJTMXK8lC2cebO1IeVaXFGkbBOAtVwpaUpmT3FgM
tzFV/UuTKMfbsCiz5DCmeMNtnBdkVZneDrTzqFagj6ZjnEj9k6OHrCep79ZbV+n5Sc0k+7kjOMiB
nhnhCBvtxKJ/L50bMWThq09xn6SKkgiN1Vc4s5q96Y4+U/Ha1i2op7mQxhNSeEIP+tq+gLxff0Sb
P26Qos9Bx4rl1gNN9HGQfM6s5ejIO7M5qoqtZkKK+gEfmXygCrc04mWs6Ff3PAmx5TePMQ6bz00t
sl02ac2j25jJPkXGlx8gvWW7BP3tA4o8/EEudLqNE9pFt+mV5OXITc1GjAymNnIce52y4DogSQdX
RAl5y4bNb3cZtYliX9R401ZdEg33TTguJgiblv7KjxaAY6ULoLEFrUFAXXG+PIPaeARkFt8giszJ
QGp7bDxcTu0e6Tyn6C4ez5PIVHxVJxvuB3Pqx7MoDKOLxIMuRhKFOqtAJJ+KWPCpgPgDoSfOzdCZ
tlqxEmmOTh3HFyiS6ydKd+aWwpl9EbW8qtuyKtROkQe6G6tJFAFe0+giz+vBXdc2eDBeooaXirtL
Eb45ZsgvL8gqrD+1Q9ReCdUatzLheifkEQdkv82BF3NRCWeYTzQezavabutP9lLFWZeOqsk0INcb
Equd7ME+8bEaFkmjFc2xhoV9qgZZf+rmun0kss2k0+82n8kDRNNBWBeXFdl3eIzYqKPO6OSLP0r7
QqhGG+GX+dHFhNSzZr2Ln/8FF4lAi1CboyWQTo1GOJ8aTMv1hgwyKGXQwhv66DFECa/vQ2C1lW7c
1sZMvIZdhXe1ExNoYPfVkxMBlgaGp2L0Xio0VoPHItLuAdRGndcQn6KHmwjLzslCfNkD/ZjuPC1l
XIzCZG8tLOxa16KLHs2CQldqswIv0QldgI3KDy3pe+GqI30E52sGfDkuOv4BwNsFqzWSdpeqGvWa
4j2nwlPKB/hd86vnDvLFjYS9DsM5PxhttzzlPfZ2ei6mfZMQIXqPDq5312PFl8xtPbv2urZ+tgjq
utF8BWatLsf4YnaKEuYDytvHvFHTpefI/l4n+OI6WW63CfDq1IZEfN2IgQNl2rzzXXfxm2jQqYTk
qnlpPF/qkTa/6qpKwIzh2UBr44XXmEzEodFjwMnWyCdWKrtmyT7dkWQqX9SImeZIGI2Mt4SFza8u
eQ/lOuyBC6woRch2BR+J8A9Hq3AckYBSwGzUnPCahHae7rqXzXwohoGY2rjnSVJa0zL0OoInjTEr
viDboDLWhaGqS81KKeIOc8691qUXDwfHqrxy7cvutUKShP1YJxi1KcbmFUKlcS8iRPDDKI0vkNZx
QPLqNVeMFuq1MtO6XRMMQTBHm9r9F0T4irhUnAd7ra65LA4zuQz0MTPa1RIIfauIeLv2O53RzHUI
HKm95qoLSwr/jVmfd8Ncf5xgkV0ZnRddhE6TBJ0Piw2iLOY2GS8ifo/3uwRc8dCg2NGvWs2TjPFV
tsD48Cm9sqJ2z9gTh7u6D1sGMTBIlBQ7q6chbHlPSnrdeVjUUTDk+bAXTsGtYdo8tcBvQ2Zwo+TS
EbLe4fiVd2094KsBdNuRu7irZV3Xm3CorU+2H9k7UeMSqgXuJ9OakA8NlhMYXK8VHU2xyRDi1its
hPO1UbTTJYuQ8SvN5N7MIwEZrrpBGX0GBQyAt64n7GXadjNiYjxvqLHqfTwc06JuOWzmXOgjLiAc
bowblqK9rifa2QSb/4IszPDGCc3q4E9JHzHoFgoeGM3GBuHcwU664zDP+YakvOFMj8b2FCplCeQb
SShLfZaAS+Ic1cVnHyLFISMU8jqDWvgywNNoEt1gSMMPryzZbEvHgMrdiZNpSsUD620dAeZUffLH
pc9UAUGh6HpowsqlWxazIB2Ijn/wpjG61st43LlTvXeqvNn4I0yqVQIJ3xvVM6Wx4mNWIK9izuEi
kaYUMdCzw1m78yzidZpl8pBpurUaQg2zfiGAVuN2OilCMJsCGtQVf3Apyofabd9oDkOdH133koP0
duhe9phiVtRsEYwC4HjG6ObcY3XM90ni3k9o7QMqiTHrQJZyq2KRMlXJGJ8lHoWbyjAPIcK5T7Ee
jrvB0/QAtB1ZIQkhO+PAyyjrGAJIRjk+mmfnhMWFeEiFHZT2VO14nRiAq5TdaeSgmfKBdLwOWW8+
TLUwzv3CV6gWCnFbw9NbT6xhdzZjF6cm83vDdt2reeAu2YOcmp3LunDVdi0+f7CZXxStJnNdR2RT
NSmPAdC5KEHqVwJirWsgqaJI5XoCNY01E1+pQsnWuw4LeqKsniHYAHtHJ91BmyRtRWjI6eCZKp38
PmyYO17FHXYZUPP02FiQuf15IezwDiMSywwxQANzdVApXpdce3qrNllheSdyRkoXEmAd23m2yqzW
vihqu6rW8egb1PNzdZjnaskS05h2CmBrvHCEbdXRlGK/tGLCJ1I8squ2LdmW5iRGwQ2vxuHMD7v0
sTCFE9gGtWlKa5DWGlVT0ugTjZTc0GpOZ+q8C/p/IHWQiB1wtlBHr20ij9rUnfbh0K0HT2ZnuBiq
E1kidZaiInGIBg/hDbLDAJHOK0eme2PS/Eefnin7nOe2Khejqq3WDZyexUUfQ/AbOuMRa2B7qEz3
k6GcL2FbNU+sWPOnXGL+TpFC37k5Llpr6KNt5/bF1eywYsmJG6Pp7XdqHU3YmlkOTXvciENy1Kxq
FJvB1aW7dzMDwWYpnOpCG6PFFzq71QXlGwDoppcCZurznEGInOr0qSjS8spsvOIKlF6Wr5KZAZQg
9u4llybxZzKNX5pQV2QQaHxggwrgaLdpdQNf2xsfW1Y83LeETQ62qpxZQnOsQ157zCj+VH9ktqR2
pnIDRxp8dOtQhYl5y/qYnWlWxOIYZZN8KTIIFbKXFBHkTMRZJpaAIqm68EmXqUHe1+LnqgQOSNlM
4RPkTDbhIkw0f12rUL6QbUSSnakGH5FjZpc3eTMxMMh4GqudG3Xk4gp/pKKBWYXHIzZ7FjhViQc6
JjwKu3ZERqdt2PyOX095u3FTP7M3otR5jEpr7rLNIPmW+PqQS21KVFoum5iJg6aJKOVJouyOfaNe
DgYpZvVI2hCLVz5ZafAgD2Kk/LiJhT9rgTYvS4CODinQkanwT9NYJ4fTacH/rvMQUBhOfqa6dT71
4dPQDoRKR32CMRszLulDfc9R+8aC7DEKy3/6djHtQYuI76U9SeCA1FGmuYaCRMl+ogos347WVgNL
YE0tiEuP17y8sdGPlUGeEOy5KAsSNpjZBEzLoAp0YTb2ZOw6W5Fz3nbVjT2iqOAW0m8ly61Z0pRc
m3pIW+tZeiJRMQxBQXRcfEYyw/A6ONRGV70JceHM0Yz4NpsHE4oyDmkwU+5V5voNOSS1p99i9pMz
XgKBuVz0nPTeHHS+I6tyvnVShtw8Z55KjdZYZedr7gnvLrV/klOpy3AVB63j36vSlC8Ju5dkxZdd
MNKD/JJgvs8Dv28x5fY+2lGssgnQr1zn/VkRDY8muqT+dxyhnIBPrjpWdHYs6vRAdiFFlJb+JbDk
JrHJ+oa4ZPC7GvPXuiCgGKQZSTrF2lTwWC7iwdIhxbCEzOH6Eu6MNvDOSEG5NXmlH+lJt/uRDPEr
EismYPxZcq9UPN6NJoT+r/XOf2Q2+LuYTyQtn6t6Jsg57v7fWfK5rWT12v338tn/+u///dPffh89
+tNvgDr/69stZPaf/rL9qh696r+08/UXST71d7n98i//3R/+Ffv5jtnARBVG5fPvNahnCVFRslrq
x9+sUYeX//t//vqt7ypU/wOx9ShMl+b5z5mhvvsBWR0af/pvS8a9w7G+WwD9D9CSkDrQRAAqg3j1
f1SowvqAswl3IDarRSfg/iMVKmP1m1qv7lN7QOiKAmrRvKKH/bnWa8UoTzvGppMSjucCBAOLqG0m
oyQCszOmepsJq4PtYg0sBCfNwmDn1J31ZUKdgLdYJSXr/1liHg6Fz7NNvMsDD7BAk87MBddWGlBV
zOiumNgEJZFjPwxoNM8aHQ+CGn0AtUmVAnatYs09wx4oxHpwJp+w4TTO9m2XliduOhHNMtlXedtZ
n7RRhPOJzuDtrZAudqdDimHxzsrC3j2VqlE6gFJn7AsWH1b/kirYYrzO0/rrcOinRN7MctyoTBJd
2uoWfX2r/8jrO8aUdVlOUZRO2NY0kODqZWSyb6KQ/Km1ZZZVtq3zMLnD9cW2FR++WrdJOjgHnJ5s
BJl7bxzRU1Rzuzgwp/Qlb/x5m7hJspZ6k0BOG0wzQHR+O2cWy47UDdM9/8Q6m90UuD2gl4SkDqsj
Chkx4bYztOcJY/LK09NiPLTS1YiA8a1tg4RiYh1BELSK3cbeKqHJa0PP7bPBZ6mEktI1Dr3vN9VJ
p/zwXhWee1O7dnjbdrPpHSi4WNomlbWdn+SSDtDabcP0cRghWWiW6a4z1FNcg3pYNT3ppI5f5SeQ
tLmWfTHCoHMoQq+yeR5Pur6LPIDjYIjcxFHXTQnnWQ9o97X7zHCyVUc2HjW4cT+noyo3Lk32mBm3
wT89hyE+scJ8rBV8CXDAmrqFMZsv0Ywj+zih6R7p6C1D413kURjRcZwtkyWuTuhCMjD7lILRIY7s
EqJ6Svae8RxJ1S5zSr7gJXMfkotYg2EX54gZxu2kU8l0MHEfkkFde8Bgt34syPjMKgiZjM0LZLgB
HOIsesmeMtoqV5pF0dc2xy1ylAEKj8dUrrm32WRvCts8kI94Zs8e7hvqcm5SnYtGNcQuZKh4qJW4
Gd0DJ5N3mhZfTXRcVuBvo12EBHtVDPNHQx/VznWTcBcO842ep/IA6ineKqdJT4mA1g81xL4dbROQ
0VrJcuf/U3cmW3Ii6bZ+lzunFkbP4E4cvA/3iPBopNCEpVBD32MY8PT3Q5W1bkpZR3Vyds4kJ5kZ
3oFhtv+9v90LYnBwUTYlmKITj7p6x2A5PWvFvBx10KH8QIXx4s/Gp2rwrKAVMfCYhN5Ma8hoJ63c
YTgBbcuOfareO8SyU5da8bl1XDptllLfkqjd1+yJ0M7lzmLPludaG6alVlFmpYHmRSpKgjhJvtkL
Kh7IsI0f1c3GaXUwnFaXQ6uwPBX6ksQIB5EK0XwG2pgtT+zt+42oUzQciJoB5ZjigXefnTOb8shN
NA2AfCDJfGuKZg69xOTL4WY7EO4Pc7dZK9qW4UDz1rFS9lNrAjr00rtFRHu/k3qQGctz6gz7Wu/9
EzOWG8VJx4qeqxCc/pZabRCW4GhAiLz0bbv35umSGdoEZVhOu64pqHyCzgaQ3Xpdj7obsKh9KErs
PRbShVEpJ8yKRD6lWnXxWiECf6D1qx1sFsGUkdF6HMjKaaJflvMGzeTWI2fpaltOawbGp00yYJsi
aMNLnL3Rlz0ymC8PXld8AUeRblpD908OyyXMZxPMRWRm18QfsoOkrzbkrhCPcdI+jlm/1Tw+FBTc
6+RZ2ediXc1yGbmEJjNA3U1jWLfUaEHvN0MS8INxlp+atXoh+QhlhniSMX1PhlIcYreXwYq22JAd
mgM4N/6J/mATZI7lPw6m4gS0YBPKM/cWOd2jYsS+Y5lALwcW6wYoBMMH1hUQdugJI/ClIbtmhhyD
FmzQXueH2ul1K69MtJObOU3+pZv020LZa2hl5VsfY4jOfHk/T3B91k61KWvY7Ff9rXcqVhc2rpHU
s11m5iZvr7Y+J1Z6xXXD04Hd35QLHw7q8FyQedsZ5RI9qVxdCCV1wSSG7MXVshc7hjtOeOhzv/gf
KYk/GtJ2uI5lsyuLYmIrr3a94izlZHvfyGDCZK1FkChucW10Xyro21u7W/qDPhjPFDLkXMBMHEI0
4/Fst4oeBWHeJAFckC2vTm4wiiiWrc5hAxV8lVl9wkeqx8WHjL2upY3mPXi9ue/TbLpN/HTlpoFG
H7CMep9yWqE+FgQWw850udU0C1uAO17cedyObX5yPWPgWN4a587JvE07Nvh1I79OgnwuPFIQcjkm
QKuGJjtBDM33Q6HTROdrMH5GbcfDrAiWiLYAT1l+yZFIWl9QmrHgDrXmXedFtx6TEkFzcbv2UnDC
pfptrLdNZuNvYJMdQN+5m9KWZ4IqXoQ1HqqoZs++8GDNfH9rdMMTlpcr5t/yyzhVB/gCH+E0Flvw
qoEzgZEJSFym53E20U5LscMS41EBaNvLdYKSOm7sqG0Q/xNxtlMbAq2GgtLL2HyLatncSIPkFYli
ZvDQd1iZRorSHmJt7PNN3REaG3iuNSkKA1zDLBRCEHKUjbwzSGkEqQFj31+59ZGpvSSaWh/PKg5r
x6c4lro63TVeNbpo7vW4GZF55sJC3ZipMblVmeYdacJdTtNovliT3rxrHccm4pKVBDHlMtai/VWo
bmNZeNUOPGepMBz8LyXTL5HQBDlw4L/1dvWgKk0L2lx7LOdE3udT+qHvTKwZk1Of2sX54PVW8TzR
i2NoVLUJPl5oVAUcePw4ByXm6HO2iG6r7KhjhKLRpVyPyR5gMqgTr+GYllt82H588+O436J5a5d4
VPkrAUC18cfe++5IO2Z+3RgcV8zic+2585NLG8gml96bmWMNL73SfXXJbIZa5OiB4SbZcxXjLZ8U
di4fuNbGNKc6nKz1JuIHozttMuHZA7TjvubtxR056zL72nT5+wzl7eb71fiBjMlW92VyLXTOyPPI
I9vNGlEGHoB5Sj2azqJqoSvOPQy+A/qvxR6hii/CKFCNyNdoNjwpKf365pVA/lluE/lIvZl3gF3Z
ftAW/1BT1PGMrQsGFbobNUJLnt6Rjvza5t4XVudiR5GlH8ouki94Vs4OVQX7xscubaMSbmmn4QGB
YBcOBiV0CbEZZqp1Zlwrek9oxLbbO5wuy6YY+vmutJR/ULVA/07aLwBjRCCnIhUPTTOKJxbInoyj
NAmTO4NKij3z9n5nAZ7m4dVr1Rv2ZgLwzmzvCvaCr7rqTFqayMATrcVb/1QmpnivCtt5t1Ki9+0y
xD48p3ajCUqIF8l3boAS3Sx4ndkAjydXrsl+qa9Cw33EQQVqviKtxIiD9EDJzgN3IrXRCcd5Uark
3Enl7vJyjJ98jY2ouLDRCspqfO385egY6msdOc6edMQ7Obp2Uw7NtJU0OB2jqjY2y0QkgAflnl/u
ZGeMvH1wfGFR19lmsuSnkSk4Z1wGJFWDEw9OFjpb1PIMzOtDYlWUZUQNiRVPFAdzMKxN0mXjqdLV
NqLiO6O6/iUlj7QvGsc7p0lZn7OB0mY0gKd5SXbF2HY38KLWXhfv9BSwacoipJYyemGAVQKLM8JI
s8zQSVDSe7uDJJZh1XDmauu2mC4rrj3E8n6DSVkEtUb3YGqNoQeBnSUltTegKsYN1RAbb8mTT2pF
1rHJ3+keX3PpNy9TXdVbskBAqFOG+ChhYYZXI+S4gpY4aIzBYhehi3M82C3r5qvS2jux+aWo5Atn
bftec5bHoVwFtsGed5MiJtA1Q4jOT6E0o7wLDTbjDoCJ8VpgRqGMoCxfpqFHOzAQWqdZswjCdtrG
rIsgS0hJU/lS13d5ubyUbTPt6p59XYp69jXvRCiYWD8uKVf6VDjI6XhqncmLXijFumsTaV07VEL4
XNV3NsCU8Cb9VmQAMRMN3xoi7P2U9NgSQH28dFaWYsaR8a61Kn9rWWx40AMB8mlZccljFphZ4esg
Bt9eHS961/suDv18cvaJyqfHdqYA3u8dEaD+sPMR0Bf1JrtSByGvhg5jo24VklSXA/TS56uR+SdN
eDqNQvhQ3HEEQks8944RzNeaM0chtDfDWz7HjbN3RS/vOOrOa/8NPMDlCLVm3C6ati+S75rXyo1w
cFDg+28Obd49tKl5rqaEJTJp6bygMWXXNBxxR6MzIaqPe6O2xcbMsvOa5GGvoJ/03Hux3YQW3HT5
PLnySyTjd9w9XD+1+SiHi8tIsx6XAbGuij8xmx0DaRXHIcVtE5vu3eJ7H4mFhp3v13sEtHpjxKSN
osgAyQnS7M6ymsdMsUPT+kwPBsbi6Qa8pH7No1qxRdMepNOOHnrotPBYyGhhN3gatFh3mmQ3e15/
7LiCP81d8s3ModCbkZqZyxsM+ZQFUGyT2OUb8Lqy3qYYo648tnDRTLVZsMmrO5c26a56VIMxHEZt
agNQmPk+S7GDBI3R6UlQ50PzZmC/wt4y2hx0mvZFSa84jiPDPnbW+dF3kwqLTmXtmnmJz0qXzq6r
5PMM6Z8BsH/vezJ7qFJNfLfTXp6XJHVOjel1B6OgpBrOwLyz8c48A1+uQ68zPnOOzy55BfQrivX7
ZYkJiPd1fGfiSAskXJkLAUBry2B12pv15IXZyIlpdC2S9HjgcIUBxQPssR+h3IXxpHGwahF3gdnE
IfqGhnCr38eW9AKnycytkRTRvSNoN3KL+d0rpb8pDfezGxd8Y2xsL5UsqgN8uqPdjQvZtvEqSqqM
6h5ma5n7nyDLpGHruWZInd1IW5ldsRVigsEAmk23D/qSeyfGo8nlWqqdZTCqGCYjqJl87ZJaL47s
HY/0aGVBQfvobqVMbVnRZ356u9oW+aq8N/ccqLwbSQRrz3EY1cWcMG3kvs9u2tIp97aSFWvCieE6
9/656isKJ/PMCo3ItTcyB0Y/cgRhAtWe3bnXN1Tdp4c+t0TQdbAQ8qHXz0xvhlNfm9/bRV5mH+F+
PV/glbgKVvfttMTlSiI8L1TZb9DCKYktCqhOirppSnQG3AiedlZW9kDnDzjjurzEjvtae7jS2WPj
k2q4/PsJnqLQ97FC8ygGm/OMncw7maf8KU8aG1BP35a6eXTq4TI32Ly6GU9SbFKC3HLWwptLVyC9
Y2qALxAVSDZmH+jMvDZM5aNDUhcdej+8VRgAJ8WdGkiiahtdDqyRtuhCNoHvo5u9p659xGn6MA31
dEyhMIYcI88s0a94aejRwAnJcYsrGcJjMIw9w02RUo0lpLFnFImUsvDgtQYTwVtQn6gdvUxul9EB
NdMyOOWws1QfWktDOlFK0cNQiGfWzpsxk8Dg2h621IJw+vJUEMMhCKFK0jhLWAFVIBRRqk4Jhnjm
adV7BYL8MYsBX7Gj3beqTeB9m8sLkdgHF0pgODXCCM1e3w29zRii6zInYLOshU7hzpiD3Oy5jJJv
nmiv/WKcc8/5TIJ31xSfB8HQcvC+d0zNOeqmMylkWq760g/brApEBjhoacfvDQ0b6Nz5p6TVkm1r
Mb2hWjLIDZDRxeKhlyy0c4UVVSSbRGDvYNX6lNXZQwfijpCH7JxpjVFTECFH46Sxr282FBUB0hw5
mI/t3PEf8SRvKKTb+HrDmLifqi5MBjIYrXMGX3nudDtwMtA/uGwKuUPJiU88siguWoTb8oSeW3mn
1Uu3t3qj8JnaM1NLizZ6IDenD5uaNg5M3AyombqtjVDDs8bovt+V1GTPu07LVReYIkFuczgnzCwf
hqRQyPJFy/yM78iO6N2NJXr/naQp+B0TqZsPFDb7sAH/wF3/Lc3+3wvtP2nx/5Ws/z9QjReGrpMu
+K/VeD5LF//MEvvj//mXFq//YwXr+ER+EenR11HV/2D/ePY/6KXEKOi6QP+gB/Cv/kWEwInd13JI
/u//MfV/rJo85AcCw+TzjL8FgADW95PLGgMSpwr+mI6hGy+5s1q+/xTX8o0aVCw7+4PpxW8qR3we
eqaCxOI+0pvzxGnyUDFt/+iV4iMNG2In3XnXY9QcVscmHhvjaNJBeuxXP2cl6IXxV49nN+s0xqy+
z2H0u+9zBJOgTnjG1as/VFudomSf9Jv2wz26+kjNgjNA46XpLtIq9vKxewMl5D0oTnu5N5TnSrHG
4uBbDVxti+5oUDy3elexmAbtWN7PvUF7zOpvzTC6olIvj3Yf2WHtIg2JWclnI/UB7a0e2WR1y1rY
ZtXqn+X5+sGxSvTk1Vvrri7bYfXbZqvzVl89uGzKsD6uvlx2dVsLo67EsCtX5+68enhLzLy1RH0c
caLDIMfpm66e33x1/5qrD7gpWgb2qze4W13CavULs9eZtsB5vg6rlxjJPsL2hb8Yi8FnY8RxjGn2
xLMKpmuKbThbfcnLUMVbftWNWj3LJeblARMznsf7aHU1S62dDo2JQ3Zya3HzV/fzsPqgScnuSl89
Qgcqbznnsru08LjlM6JXOTar4tI1Zqy2hjcy86va/KPEv/WItmUdzV4bAtOsJhDJ8dghdmrRE73R
9tnKZybMWml3B7pMW2aATXrt6kJ9jHyGl2Aj/NepNNFHqPPFRlnjQU1GH4CtynEcEWx7dJVi6siU
BkeqMdqHwfSaNzfNmBdn7li8Vnlln+0i8fc6j6CrVf2Yv/NQz3ex3nR3WDe9EJ6p4MvzDcnyLXHz
9UZTgXOKItTwWq9OUOXxjLRe5bZ0fq57TlHTIwAMrj7PxA92hnKzT67BtD+corjakuCIXrMVKu6Z
UbmdyrR+or5WXE1nqs/WOo/FfJJ9apqI+SwDLgbIKev4rsyorh10c3qY7TG9SlDH1UbG1rTtUwqn
FsVAAhI6eVIbGEPYtR5FCrpZvM6YTt876ZpHDdk5C2IYhgfwBPw3yTg98AVqATZxiLPs28Qzzk0i
9wN/knDfLEO9iucHI+bStGU05we7H/nwLU/rG/3JvEcOc3iaHInfA2BfHpgzvwMdxfxBiFFJuwWV
WQFCLudwGsrmLeH+26cOMReABPjPointHdjZQ/HaiCq9zi22PTDs415Is/lmT7i7Ilk39z/eWQYr
w9uNUvDnC8NwH+MlwbBndzYzrCjxHq2Ja9DShvJ7sdomKpu9d59ZCpAmFNkgXT/4D9sYiarhxZ1K
/sNi7VGyRxaREGjGjGjTE95n0/bpx5UGFYxXWwifc4yacQ+lk/JBcfr1vWpWPQKrBI5j7I6vKKDG
BzQvBuJDabmPtDpaxzqPppvAYRF2HR4hI5audWhGflQkn+qkIejSNRqpZldQDvB1cJOUFtbaufeE
M5/bSBi3SM+8m2q1cotEwjh98e3ok2/gWlV2mWD2jBhjaaPHK7ozGPgiTrSnmh3KfnHwoLQx3qga
5tT2x69VqrJ+SuMZUnefR9UQCJgIQQ3Z8W5mbnsn2h451vFAsGF1589LRczMLdhOLgv/IJHx5mHA
5fxbM/zLlmtfJVc2Kw9S65/HFufMaNefKsDWcenMge9djEHisosfklEH0TYkhzLrvtvKP/sc5DcD
Z/bKcG9Tb+LlSfaDs7yiqTmhrU/enYPdnt2aDc1Q2xjNXAce08rbwHNMbgwTyolIhXPDi/DSi0xc
HeaQYS68OHTcxgyEi8iQlvM1paJNTRk1VfXJrNzoQQzadC8mg1ldHbOpVp6DtljnGQLJaG0pv8Hi
SMrrMI7QxwYvZ4epwZ6uYsaTrfGtrcb63CZpc84WifpolOJoGvaXTgyHyrMfeUwyehuliUskjt60
2PjYa96XWQJ+Qf0vUXQKhmRzBZajNNFS+gVTFzDtMWgcp36S5jowTrLlaznaCEukYdYU4K4Zpqcq
k83Jd/M9geUkQFTmB04dsZtaGW0yNecQlsSLM2OhwUJyzKe5PAISNw+KRTjUPdlspyrnCOBTBxov
1HjW9Vuro0FOVa3fUYvjnjoufLIEjh7aY/Smi7INtJJaVDF/N+fm1qSe+y011kmmavVPLhbaUOT5
84DM8JnqVXPLvQ4P3URioDGSOAC28xNEXavdjAtC+mSOxSGmXZpZpqdbwYLX04+e2rL/msxDRNua
N1+JNimQSjHBiKAaDEqjq6VbjxRGdVcL51qw5j9yWVHO5kTiwaRWeIt2XyGoSC075FXehFZPHXov
jOYbMk++ZVx2nMs6R3FqPjNepDzZ6302yuNHPaLMlKEG0h7OHrAM8gugpLc2Mff63EYvSjSQbswc
9d7EQVlbtnZhmv0SwSIJHG5DfE5V/JFCgj6oejMcCA/eKQ97GpsE76vl2uPNZY77ksNhYw+BIsoU
0uFQNkQKf7AReRO50uwlcymJtnqr/NZzTvmGe7U4UTnnMh/sI8JSGgZBx1I7Jv0nFZeg5pdBvzJy
rx8pkyD0m7TsrMw1p9l03rUZG/Wp0ufikwJDf3Xo9Q5sdlibjnrCsOAuYiUfUmwMSWUzaSH94iOV
ZfHdSHBBnHojEgyR+sW5Gn4rd17clmg0Xvw6OJOGXNB5QW5iX+ZHpD856mJtO+aZvCP5bHHFVBEu
iHZV4a1F8RicZH2tAcGfLFJ32wj0Pu0SbfTqAxW44fZMs+3St1W1GfxKuzKDt4/sFPK9YNC2TSd6
QcD51dY26abvVWkY96KMhxfVpepAd037wWkxdnDKq0JMWjjNXNWHmtVQJe8ux7xkF4anWzvpNQsY
p8T2UENmCBosGSQv5ogUivB4WwWhRKt4d3uUhL6L1H3uaPqli6puV5h1t28NwtZS5VHAnuEykZGD
tLCPjRhXmre8ZV1XN2FWjcTJFNO6RTBWSxOq0UtLh+3c5dZ+qZfLlCbU1RIw2RgSxKFd9OPDkrPH
y8e658k1evezInvXZr0iPZRrb+bgXwVFl98YmbIBceZh5zdOvJMFRzHNZFjQ0V+C7r9wi4O4WRMF
N56g9X3lThj4mVxvel3Zr2Yz7Sc1xWFvLk+zY7rXKTXEhrhHtifKv6dWnmJwZhz1WMff2mlGHuSR
N7Y1k66Us/2kT9MpHUVP42YfHVUb3aVxe7OQ40NqtrLjvDjTOcrALBA00BIK35k83/yc1VWcXak5
6Urdog+x2eelyuJH08la+ImyVzGjRWXRQOlrWswjIW51fBm+Hs/Y9lQxUzrJ/ne5s9mqUL4Ul7m9
nftsDPEwIKvYMp+ygjGQlHVYOimabh+PyfwloTV8tDaOGdXGgafhh6m0HjXdH3dl5a8GTKmeIpqR
tmJe+muc2TUAUtu6YPP72C5mul0a55b6tRZkywBmkwxRWND+ed+6jf3eT/XMoL5a3kUvhosqEX5T
MX7r4plojG2MF28cTawi2Gapg1arka5/wHZp3GF/bG8xW5WtEWGAnjX3E+C5aNOWMvushngmm9BZ
mAQo/y211NnEma5TFNwzHhxTFELcfjwqGxpCByvdM6R/9rVh2ti5dV5MNtqY9L66BnxPqy27qyNQ
L2rrS1IYPQ751D/NTMKrLZIBm/4YQ+O7ziTvq5vb2Z1SVc8+vrcOJrj0Y5f5TzqIK32DdWHRSK4N
+XFZIppTl8Wa7yyycI/UEywfGN0Xlz4pv3AAjamfMVqJpXBYHZPMVENGPV/asuSpr7XlV3d01jUr
Ggb6SlJGAULv3ti+OFuDHMCNAjRmOqa4mWlm32PIinFbQN086cxrQndeuNNkpV4dqeS5bczqbilG
D/zTPBT3edW6NvlRM3knnqkji2bptKM2gkeB7nfkPzgaMstRhe99RXhm4RhjW9xw/nsfBqAjb4tZ
wk5GoqQDIjItjSXfXWtddFU9I0fVW3uN2UVr4A6o/LT1xHJM1zBes8by6jWgl8ZE9cQa2nN+5Pfs
KkmJeGQKPZwXv29jNiXZj6xftcb+sNCuEcDhj0Qgu+c1IDj9My5ortFBPJvj92SNE7prsLBbI4YT
WcN8DR32a/wQj/td3uEaa2KiiU6pjw+YHpkxr8FFiovY3a5hRnuNNXZrwDFbo468sRcOflHo+km9
0zICkcWPbOTf92D+N/Sc/54D83+T6uMDffqd6nNXS45un3+tef7xf/1L94H5LhwIfCg+lkuUA6Pl
H7qPb4GDxv9ou57zo6Dh/3swTfMfAB0M6PMeAR3cdGAA/tCBDP4gbQn0PIPz0nVgQX9HCFqRon9O
22M6AIayokBdG1YCKPmfdSAi7UryKO2OdhUh09DMK246TFxWQJjMdZt5cBcbV3/vNTd6pkCpY2NW
RQihKVHbdSPsFq64q3Wn2vM8HAMDxkbJ6D/Xnj2aoBlEEwTf1vrgByLJ2M1XmvyWdQY84yTmPGa0
w7YpQZ/ESRldCEcmU8hJY+SADMBDxHqn9kOpLTiuSudJUqd4/dNP9vBPssCfcaS/sFH4BuCHGJbN
18B3Ckjk528gm8EO1WPTHKdOTA+0G/tQIKUfGMOwfi7e9+9f7xeYwo/X84EGWNAiUPJ+5Vlho6C2
Mc+bo9I6gHRx8R6TgQvSiO/g96/0CytifSWAJFhsobAQ6vwLklQSKe7JMhyxufehkRHs8GcblLAZ
pU+jUVj7mW6z2+9f9N98PJdj0wo2NLhM9V+ERUzivSqrvjhKJ5nzjUYIhX2M4dokFmwIAX//1Wzo
QZ4Ft9wBF/rzjxf7nkorjJc0gyk7v1QdWdbJ6YQi4u8///61fgVErd+n73K3MhhDr0XF/fnFpjwu
kjLX02ObTAXc6oSMUti25ToFFKQ652S6l50Ud6rPx8MCVqihchR33u/fx1+/YdivuE0t2Or881dM
WSF6d8Z8nyGjETwJp37uEQFoPfedhrn971/sr9eQrYOYN+DCAR1BpP75M3cQ4LBhONmxEcvyWHtd
z8CHO7hJmjyh3THF2eRWnJz+w+v+uw9JZSZhZMfxXWdV3/+sT+dxRvKEaScmS6xlm5FfU5lSESFM
Zfb3XouqS/4+5C+dRdUW+q9MFSvVlBgTbJqpaGOsErNLC4XewarkfPby++/zl/X2x2vZwuCrBIFj
AYL5+XNl5eBoncY1tMyLEmEdueWpSM1RhL9/nb/o+3wmWkFW2M6Py9X4+XWkUwBWq6f0GOkowOGk
cL5trLmizGk07ackTSGzTuRhKLVklspRvoyTf3Y3McSJv9X/ZmX95dpZP6sAZ2dxf4I41X+9dsZZ
5Cksc94D/qewESgyq0kgvkS4rU+05JIzcsz5P6znP77CPwFk1pc1WIIcx/RMnqG/YqHG2BnrJXLT
Y0LdwAdGiuWJdM18bbIq2Xdmg84xaLSa0wBK51YQKTAkR+VU01eBmab70qBTn1DdogMdYOUpSiP+
sWTa4+9/oX/3Pm26m1fQDV4lMG4//0S5jfthcTXtoIN0ep8h6XeIVoXPT0SCwDlU5MfdDRNa14UQ
ofKLPlLjSAMIKE+Z19bZH/zoOKWeefU1p3d3zpjUGeMW3x33v3+vf71qPaBDKxUWMB34pl/eKvHR
oe4LlR5LX+cclxP7yVFP+mH7+9f55a7np0NF4idzXTDMf2U9phrMhkjr6bdX9fLop2uWq8prew0J
2E+/f61fl/MfL+ZiU+XpaNN34f3yoWavt3tryljOOeaHsReNoV5AWiy4VXaR0cDUp0n+LIjWvjG6
j/dTDUn8P72JH2Suny9XMjp0DUJC4of2fsWhF12DEQcy3cGVqpuPbmGwmA7+ZDYY+5vlUTMd/d1O
iEnDkvuRF0tgF6SQhHDxlbp95sQcnXwp5wdmbobEHrYm09tikFQIY7u6FEmP3w763W0pzOj7OMni
1ZuL5bIUHSdOv+2cJ7clDWtATzqPnc6C25fKuHE8d57wqumHQVCkm9ACzbyhSbVnzVXL40zbg9xQ
bTnel4ypPxe0170vpAEvvYa3ZuNPVfSdhKvdnKqyJZddjU10WHph9bvMBVSwMd1u3SPUuQUduDWw
VfuR+ELGw3xRptm02M+JxAT9FFnfC8x7FNIRUkm2PbSBS2xyZ1s2S4voxvRdJizeNYjd7zEGYiOo
SraNazeJFwcq9WO50xPH2itLZzOExtJ/9VxpbKusdd+8VnHsqkXG9cbdH0MHqX1evmk4InsGjZ4b
vZfu24JoEk65H1/c9f/t7Zq3Mdsm5p5UYbVw00J79mtzvvCcKV7bdlb3P77eyFHD1qgS/bEx2yQ/
QbgskmMkYsc8GWA/sKf5pcQilGRQVH6sVoi4525YWKE8orifMExzRTLKgaJJT/tyoDOF7262PeSf
TteTZ7IY1gfJUV5jgqFXD2ZuuNArLf6OYu55cYYGEal10/cOkk61ibpujvc+vZIAcmCHP2Wxab54
1dgZIGX4bkvAy++YSI2d6LC8Z3aL/sVNg8cmImb/iEF1GgKAzNODPrbTfTpbYxK6lkg/FQ4FvRO9
p68CTx/QpfU6LFUdnTBXqZg+a1LT4TIJNjB4k5YdChzXkksFKDEs+Az47TG3MJQel8fS1tBQlpJ9
jkz6BumGD0D8izxPhOPD07Z6nzSfE6p9D9iruHpRU6aHLkqm+iATTgyOXWvPTkIXykaPrfkSa0V2
yr1i6y8aeKvOmu7R9lrsmi5pBLXUW9plbNgydfcYD0mKMN9VZxWrdU5RgBcyev0izGo5yVZ3DgTl
oud4cLe42PPPrVPll5lXA8th4xtZ3H2eEmFpEZ/3epqZbx5GnE0Da0Wv54EuK4QkXZsWjM3kEASg
lB0tqjQydFWRB3yrxis21vs0ppozE/4uSVpzp2RSn3xukk2iodYgzPmIUHysIgeGmOQ5hQoUBWyM
dVI02NZb5/bmJS7T+24a1uw2EjRYdEgMvoGg2aYvTuSUiHONcS4Ip+qkiYNmqNSejB4K1gLzNll0
J/QbZM/UT259Mr8zZ/7cMFPaZsxHaIG0qjW7bBwJTn1sCWkh2FDvEsyTx1NNNsan0rROC/ULCOnp
NXFSWFuW8zyO0ZlUUPxxaIxlmxCPPiVFyQJsrXuk0pivTmqalwHF+VGkRc8kDe4OFMe73G1n4lAk
/d3eZ57cGnH/rdWBIM2izvD5RmMENyk2s5OorRosvRa7d9IueEN1QVfThv6E5cVeLBOzaxHJ7TAa
/nkQor1no2QReXFYL3JXL8BhzPGLNHT1hEeJ/UPdr23QaGvzJXcXcxuVjruz8sH7mpVph/LpTMek
9YF6g/c3L12s3zxbqZur5nlrLlJu1+ePjb+xIZKWNm350FP3HrjcaTjENIutgAFQOcBLdogh+/Is
rJw+AOKYshRVWC6tiCeCG/vuock4+kiuP8xdc7UjrW7tJRpqE3SNUd73+vDqFpRSCJWOa0DMY9Bc
1F4WDk5uZSt0oTxrsDZ2VUYJrQ69c0caK/4wZLE6m3AmhjRSp0xJ/Eh4v/xPZjb10cYm3Ai2lHXy
WPldcjJb9u34Kbz+sIwlF2bG3oEjQqE9Evp3t+XcfaxqjzxOOYxvTFe974M15SAHKmE8G6XtfpjU
4lMEbK+JD6kIi9eS/Vg1tYdmWfwr2CbnsSv6OTDrusEq0boHTtD+wZ8EWeVGyO5bY3jetlHZfGoH
8+Ki5UNP6FQR4Ii6A3BYsYWp3L10C/+xiFrgEJEZmRz+s8RCpujEs4aMy9S18E/8qP7TZEvwg0nE
NLDSRuvLtOj9oztoqAZtxVC6xtlNi+A2crIfJvLY3itXK3bO/2PvTJYbR9Js/S53jzQ4ZizuhjMp
aqIUUig2MA0hwAHH7Bifvj+oIrszs2voNrura7Upy7LMUFAk6P4P53wn0P12CKTDOqkt72Ld2iuU
7ukxSmvrmndQbuwcOXYfiX3vujzYYXHtMT5YR3lo3cUwOg8uU8jz4p5YNdXsPkRuLeBGDOVeATPY
qbkNXjuWMGsOGsLj20Ha60CjFifDyQ32SV9YCouMwFPWRjHhzqN905lBeWvOEWU/611cSC0wiu2U
4WyC7NirPTFT/gvMJoY4ZR1fjYYblJsoQi08GeH0U9OOn7U9dPcgh3DC2hVODkT0BXc6G3ZAT2Xv
3tCxLxsD36cBEOVJiUnz7dLV9ZDm6q4iWeo2QFh5sGvgNkSFBdhs5+Y4BIWx6kWEuwtEwnXaFcHe
ifv8bZkOe9usCutnJ3ZBQ3pp9hm6ucR/71fl0egKZkmpap58OFc5P3rb1CRCrEMX9M66ZXP4alYk
UXMItAbBTctOIhDseWp2ajjB5u4KRBQrqDLd8onLbZZb74MRVhsJoTpbYYlmiRzH07UfduWbL4r+
xLqdcLOQO5AV5LyHyxRtnCDTd8Ls27e0yTiza8WtwSHQZKTtgFesM/ebZuHqt+8e8AlnBTZhTD4T
SLVrLVsyzGJHF7RJ2visvaS4HtnL3cjB7b4ZcdS/OY0MXuIuJN26KEJDbZY8H5drj4RxP4c0kBcH
AyXgCUl+CNfR658nLVC9ZHm9MYLF55LWsADkkIk1VVR8M1mTv9GqZqph1dHRLfF/8Kr0eHCK1Lwm
vUptUM9wZ5TWxG5HdR1aDQ6nBMVFivRIRIM+4aKquo12LFxgEnE1EprUYhTO9ufohiPXiGA6xHOp
wkXmMhuPEqj1LgRWsEVhLfa2WelTNcvuvaI3osNI1KYwct6FJpA/Imt5lJkomdeJX1nEz1vNeMDg
Hj1NrmW/GlZlfFosFs5RMMWPLinya8EOcz86Y/gN6QqhaUg1f0SVIyknzXBNmPM3CmOG9/iKyH2p
L57NEmuGQTdzvKLA5aHKn0wXrxHOpYvfj9kq9TFem36ALxWTUlPoae1kZg5WM2Hc6bN7EwU23oAe
G+E2a1zIRG8Q+RKMO/TJqy4hDG7y4gNGYmvXecNP4jzCPb08TtnGCncoI3BA594Je6a7FqzuVrm7
bHRDYM2BZbC143E201FcTS4y2Fm8zhU/OCm7YG9NdbYCfoa5R8vxofasZA0kJL5myflpVECE6hkd
stejZpUMdrct06yTbCZ1CE3GA9a4JMVUTbcH62O+ZVqEK3p8bh0KIby+rHRxtNaQSHV7NvWYnjMx
7jNUKKj5iQmhqcarNIy3g2eiyXJG7+A2dbI2c4wBLX46BQmaC6KM7kaBplsrPPGBblmgG7j7UMHu
hSdLJKzhj2YCw9NMlYf3m9nBHJtHEHb3HUAa6Tm7kiR56pTwBossy7b6Zcjn2y6LTrr0vlVNdM2R
y8BISX3lNfNnWsdPpFZcfFghFdU0CffqNTTlsJ8zhpS+Dt+ES/w29m0ySw3hfiuVRLRQWm9jKCis
kIfgB7bYsTR6E1rmLu0qwK7+gMzLe897XDdWzlR75Rp0BPHQdc/kIb6PvTx6KUy/2ldIGadwip/N
qo1R5jdBdnIaXO7TNJFtKu29mLd9Lb+P/dge0IWe3fqbGfTdYx1ASU5aCbQ9Tg7+gKCxqfvuu2GR
i4LXAUMEPcy56xrj0IysZ41gMvFYS/+7B9dtL/MabkubYDCVtcd4dEiXdoLF0bgvB0EJLdl1r4Ci
zGd0g0azS/Lx4lpe+GF6JBWfjEox0GG32wbm3uqtwb7SQd4uKS8JKjUy6ZafZ9UZyhKGzgODCxHp
Y0wyYbjzh6xqVkw1nRSOa6rETrQxpKOMeoidWOejIOi0Lzct1jbcZCFDU68daDkzLHMNAsmXIAYd
2UYeX0D+VlYMbkTGM6UIjdSGvRxtUcxj320Qc6HOjpedxlR20QurQWMbGTU9Bm65q1TOI7goBIZB
HU3XhuPSJUvf2GoEneZNaqDO2+pwou3ofI6loU3tdSGW7kTIsf+ZztZwm3qTOGP/nHf4urJTArPv
Jc4Nhtwx0Z8X0bp662G+WHzLvYkJZ/Dca530S8tLFOSEj69qn1EnUToow8OvJuzmSG3Pjza8wtgm
JQ36xmXZu/MFsT/m4OkfnsJFLhvKP5Ay1R2GjXUm+uJYEKu7nrnyj1bWcpG2dnSyE5ehQEuTH3Q+
M4JlU/P19/WVQ0Bu6TXHyCO2kT6h35Oeln//+k9CfIwX06PtLwEH7X1kSwfLzqrXNtf0YGNjMSUI
7OEWlAJ6DZpNdj1z4T2EGW8mOUEuUbe63n0Niis1skYZ8Sh3GXNjlcuKZCOJotMIeYk5rquTh651
7+Vu+4wXg18Ahk+Oo3Cc71sGL3egccV3ADV86kVm8pqHsTk2bgFPblywlUZiHuasQ6BRwYkGJMfv
BUgneqyw09/UfVKhoplSIOBGRW/fdQqqKBBSpKdyZirC8JLDoMOvEJlNuCmd3kWKFUEd4vk3Z+Mc
lnH1yvCPVX2WMlEM5quwaVqLXLCQDEfuDg01Op7Lnc6GwTmrGpGPix4aa/rMhmx2GV5hOzp9PXeG
LOZdzyaX8h85pWrUfJ/oFuZpPxrL60uqiLxHpmuYcpz5niQd3hOFkd0X/F8+q/Gm9HveNoaUa0fA
/bQKUezLZRTXdsWMPRsNzKwGFNcss3eewxOgnUUGimCOH6hS7yG2QgPqRI98VpXM8/0q2IwFyu/c
5I9gZGqOfrH821Lzbgl0r9Mak9l03fODkDE1obupB8P8ngjXSSH9ZbjfW577xKC8Fj5z1s3X4EkY
VvQ5QxS/6lOeJnvmh6ajUb4ySixsfMRW/01boziHAuhlD/HxNUpMBLRRwlfHSPgKO3bHbhLt1Smq
RPma+a0+hjUomNXU9srsV42KxIXmgN+wsDzGX1EcZ1TA0VDsw0JaZ/qW5lmjT0E/ZarFwMXbhD/L
QsUEE/frC2u1WfKRz3n1imWYv3rs2v6kAAMfNSNXIFWB0b7OC8kf1Oq9rvlzISzvKw7ftw7B7ToR
ktZDV+8YnMM1uXzBvu2bCI06n47WEV/2kW9g1E0wLZCw7HWDkWbRkVzbjMCvqxz9XjPg8cdNOIsr
FVvitrDheLtq4UBpOh93U3Ac7k34PNArGz5id3kKBtyqZ7daoOyuA39pEc1jp0OOf/Lg8b7FMP5f
WUUa5ZpdLN/psnHRp9Gd7jqT8zF0eKdiLzYe0YZEnz7aFIwsenkGmyUa1ner6CRjCzxVYE/zwfDR
BCONoe1Djdn/xJFqk2A3iPF7W8rxB4lTbKFaCvKGUWoVE+kCwBdZaFqfRdsXNyDZukdpDsFH1ZO+
IcsxPBFPgW0lHriZHDnUu8n1J0RFBU9AH9bRS+q54EQXZzpih5IB90ZVEiHw1zT2/7Vx5f8/oYON
MOEPg+sFZ/WLKnXzmv/8v//nQLC1lH8kTYm//ZFfKge+50Tb+8yv4bK5f8NJ/VI5CM/8DSYh61I2
tC7/CcFAv9wtlgWESsB+IiNk2cEHLLF+qRxE8FvIRBw4FKNx1mX/O5WDu2xm/2vG7rCEClzm/R5b
qGWLGSx7hz+4XUyi6mYwT9ZD21YLHXfOmS32gte5nhXgusoBZZxIxfLHz6zHJMmMCyrKaV84xlSt
lQzctWpHzmkzUsPGwCPMiVKhkuyrl9Y0+TnoboD9G30psRuO1XKAu0ACE7jKnWNZ2y+2sWVwuiFG
GzZftGR6qewCpHg+hCBQ8J+xWC1mY26omwfn1kB1eDtSvyp0nXp4DeNqevXtZJKIR3nb1kncczY0
WUOVoMz6hN+yeuusJH2FXzTdGRlkPTiJ0wve1mYdVnHmo/6f9c++iWHDVMo5xsRwAnTx7pFa06+U
qrW+LfaW7F/sI+1l4fiXj2BZRfKpsmZFkcBj8MePIJ8dJzWi1nuYGzs8unbnbitrbACHlyMecdpO
DHNYMMO7kt7uXAwWvxo2+9Jdy8xEJp+k09b3XUCvc9dfz5Gb3FgEGXwImRnPRe22l2TCgeHKNL3u
XM24MlgsC3gHgn2cNORRtXZ5GwTNN61spirVcAbPw8wpsfboWj7S2qvf/vAl+TsL0EWm8+dfmh39
8gATLcpa+b9FDlWkksSRWRUPTplHL2L59OOyFN+FxXza8CloupTCj0m23joJMtlVbuh51yKbux67
0XyrMsHbELr0UzF5z6ehZE4fTfxTTczgT6sqxVVsUJEmiD3OdlxTMgXRE64Ti3RYPCFZgbbEy5R5
kAXnfMLyeZ9B6t1MJWEMs5nzTNva7K/M2f4ovO48IM056C5yDwhjFnghnAQ5ThkDkcHamtgp4EG+
qCpMT7BFhneZlDZ+AXt4p+Oyj/6kmkOjRU8Rh/K26rudlsN44UuZ3fi9wZepJbYusz9MGIaAkaPG
Y7yaojUM0B4uMpix20gJ7P6rAjXnBkOGXK6cAjTvWPAprXQh02tYFOBOA2Ux2yiqn4FCL8mcC1MC
3C1C7MfZF7siaVsGg5W8Ulqb1zSM411QiP7aRZLJINPuVL6tkzk94EknOmh2YutiSD3etoyAzyxA
cPdgEz0M7vLdNDLaAnDQz07SQqAASYonvgnXJpagf7HG/suZtUg8rJDkehuoXchnGaJE++MXxmKr
F8W9b1xow6k5wq7YG6LFLjRy8zc+CiWofzw7TTm/g+UnMEMvuxECxJKPtCrHm8qzIuafZv3s1w59
d6LMfU1Y/EhOxKbuvBweAz8l6xuX5IeeZkAtsqwyYhxqaqj1rRuPW2T41mU0l+bQn/hVJ0yk15By
JDUP3tMeiuByoJYZZoRKi62rYcBIrIP8TLrYmyZjk/v12FIA0JxISp6mdqkTK/LMSxWY3wMjb59D
KCbPhTHXN0juaMdzYgSSDZJy+VaY2Z4dLTbiboTWQg5bR8jGNJMDnwVJcBuY9e+lwD/ULnyJE/7r
vFrefpzEgW+y7rYWy+Xy1f7DlTHUokXR3IAvbyqYhJowo9XU1MZDOof8BiK1sBPUrfGYTrJPVi5k
q+oaxhb9dGAuqyub7yDrF1y8J5zE1WvWe8ifQrSf7DVEQ7nHNpV3GnPbsZadsfvnZ8/f+wWQtPGy
PIt7mcX5n3+BAsRgIxLslIoeazumgn6oioFjeBF9c1twzkT1wHlheRwxBaSOrRcUlIooRq7E4EWA
3BtgEtZUvkIyEGdvGGl1raqLdrUKokfl19SESREjvf/nr/3rPv7Lm+/4dMoCg1iINu8vrx2rnGxm
Z3AvZbfUfUPbRp88zVFwaEhieBKznJfh+Xir/J76mhUgHs6i8I5BJfsT2TJyPWC+OiqXeUfp18aj
9nLg0wMzMeYmXXE7B608o7Me74Y8ZF6g26H97Lkm+Igk/mhUIUdzngPqabgNdx2xG8Xe731AEyl4
xnFxdumui54t0jIORgCyHICZtY3Ist6p1o4xqSfjC3EW8x4AQ4TIOMHhX/jgxLRljT9F3HJeWRCu
lihBS2xnhug7u8zewKUf2sQu6hWNd3VUDq1B4fNVpyYY776+elFoxB9NZCT9lu0NLw+jEJPoxrqg
E2cGkqewgvDHJB8MmuZdaibU+fXQ/3RUvpwgy1sD/fFEwvt87dDnSjZonHzVEnM4WXn2aLKIi9Gg
e/K7n6fvdgnOuY6T8ZgNFvvmZZwATMY6JyO+DRfn2U0KALr4Fw8CReKfblC+hqGNNib80mgs5eBf
ygbO6rxDTVdfsB9ofz0BUh9XX2ezGka8H2Q50dYsVkyyGeIdpVj16lkapgy8/2wb59AZjdrfJCpV
8NzxIhEvYsps3QPWzklXKHa6xqIDSBiR6zSw5uP4128WroafnYTRsQk9N/cZnUE43BeUY9d9od1t
7ptIHEansEkGsVWkdkpEND7hnEPTQyK+mebKP5Ko8Q1joQAQk7STWhuW3Ie1Z9xj+ZiGTUsL9kGG
CEdkRtfclDDhR1Sbe4dvLXgPuZScy+cKiFk/t0CNAergHh0tOW9De3oWVVVsyDCwV7yeJF/hraDv
jZlq+Cmr37WHmvGdTMB80/TMDZA4MDAJFUwRPB71fsYfU15b6CvgT3dZ8sQ9IJ/YBpF1OleDHUCC
z9PnFi8lds6sZmoNKXWBBtucBmCpq+TDCGn9jZ4RmIANVJ7MYOSqanPIcQTmxCs76dj7jMxT+HUJ
PV4xdFg6xKHhnyP9pWlJCDajnWwdZ6NmUTzGbMqQrjlfI8nUfkuQrE7rWHhVdmVovZQ/4cRqXpbG
dsZ08parknNV1zkBRJzs5tooZnGOXUZMEw8CPscBxy8Qq4SBkLDt76KcSbSdzG6+J6UpYroH6PXS
UFsetIGFe9UC/WKbkAVHgh2MLYQhACIBDraY5nsetk5P8x20ngQmR5rmamiWEYOsqTJR9TYbHRLW
inY6MjdQ5NWn7w8XPAJKrl3K1mg1kDWARyrLb3w/T+6s3B/WXAbYNdpl+vh1ov67s32cKvrT149c
FgRh6Ea+6z+1qUiQaQb/MbjhqJQsyMP6O3/odwW//xuyX2jJAhE11IRFY/y7gl/85oIroLtEP7aQ
kjmdfvW2jsW/wiONMNnzeREO9cOv3tb2fgs9hGcBAAY6WxNLwO8c6V89BQjqf1ioeM6iU/vDZekE
wvLhnnNUIuC30QT/+aKXnnSYqLfJaaxxo+MmLN2Viyn0qqp9UKfTKBySxzADVVlNVbZELeKG6wMX
D2LLE3loBBPTdVAq7zTPvhNtFQLKYcXAd2TXAh5uL1JWAPdZmDYMraENs/C3mTlPCBXR5lptf8YY
HdQrFbmwcDomp8AMSJs8h6nnl8tXfT5yIGtnVaRluEUabTfbnpipZG0voiDud5YgTmBQVKeT//5l
bNYBu8t4Nu1ilcBFbddT4FruRsSDY51DC5BOG+beNYIuH45td2kJaNr5LbnNq4ntHng3T8iHCtn7
/ZiY+qZhhnVZXPrA1sbSIFcjGGN3VbhmjJIurS6KeRoJJkO95e6Y0AF54cmqGnklkmCP6Q6oWVLK
cucWeNmtNiFkQA9WJjYjoMido33rWQEYwk/bqAdhEQcI2vdHDKHm1i2ncENgmH3XQUk79uXkbBJh
3SXezPVZeCg8J8xiY2WoOxvhwI1dDBfXhNbpKqbEq2r0k3diTqq94wMbwwmVXYk8J9fEG+tLD6KT
tz2R8XXbtc7NkCy3Enyu7gy6roZ1cxNVTf6Z9l646zMHkofL4RcjCbqw4Xl3I1xeIiLtwzOgdXkt
/0PWw3MIKWPVgHlaV8o99QOaJJ8groe0ae2LPYbjlV35wx0hYKQ8ZckbmKPk1S09+NbxeKVMF4jh
ov+ndHNWjVcZ93055g+qAe1UZKq9YbWQUA7BjYvCDFFHqm8MQKTg4WT7DXdUhMHWGm8motg2FWvk
rXB5pQaJKhuzj+LHOfCJEFABuJt1WpQhPzZNWdlVlbiyk9o8cb5/KP772xjS2T3FIssiOCAsAaVb
oexzeuTPEbBVHNbzjQNycJ1WPS0yuS77GUHBxbR4on2v02crc5yriVqxamxojjz21yU0o5e+wS+8
5VZiPZomAlRepqjd7N7Z1Fk27Ls0indG3V15dtieECFe9z0yvBXlEmlWSHDWAUPxg12onhuVZ5B1
/sTMOQK+Qen+ZKAjwdd7CeBE7CL/yulJUMB6i3sYUFliN7cGcw5Bc7YJlXMRtam2RVC9txXKizwt
n6YlHZrC8EfuN2pHagAb61xaV66DIgar/JWaPtAVVKtSEDo9d+az0y187ymMDtXQG9dDAE8V+Va8
SU3nhcOwvbWqfNwZbVOuVRa7xwkgwRPs9oEAQr/d5BF1JCBvvlbGyY/YChGW8QKbt952fg4/EXgH
6SCnWcuzztmg1BqgCmyJIgIpBwQHrColSz6m+XYYKrnLhnRky562FzTd6r4K3PhIVjTKrjmzj2Ho
jff5qOZ9oTNiKZFtstMdvWun6U9TY8Mun5wIHLxoh3t6gCe0lcbBqCf3ZnBEUvAFK1tnMPHsU9RC
kBKNlbKFGOz8TFLDTc6Yn8rM3XreHD6mWOt3jlWAAQxkdDfZgbx1k/a1cCrn6Nb472cw4GxoXL1K
0MX+aBt+ZUSe1Qa+s3UVqyLfmZbLI23GCmos+kg1Jepu4thdJSPnnSobEmP8Yvoxd1CDmQRE677j
GZTTOP0IpxGNVS7N+qFuAA2YjETioMhvS4AaZFmGqqvuYjeCdVANSbuvLAcos3J7Sos5LY9V1pOt
JQutNmVVhBdUj584R+B5sYvZDUmgSIIKBLZlUgNBsnlFjgjNkXk3suLtXGR1lfSMHbiseQcGON9N
CUodDnciQ8fuiVE+Gt/DRJ18ygsz6bhbjPo9M4hDYrKZEtAK2dDybpEwl5Bo0Gwesi5I5/PoNN79
yIX9wKCfrwgrtSA8Niykv7dCNqdkEYGyDLHdN83TL9eioylZCyPyHTLfKv9SE/kJZFOYzalEaH6q
p2ih7KUFcNxaH4FKx7eJ6tQD6WxwE5uejNIki3hww3lIXqrAabe95eQHQerEa8BgL1wRpEh2ejxp
5xzbjSBexKlIPJyHLjr2FUDbwe6BPzI1xU/L0f5ZoGceGABYwzUEtvaOhqs2Nz7ZHw0bdta1KwLD
7HHljHP3bBLb81o3pnzhTgYZQ7DGNVbv/Dbq3fDTHBOUZwD/bErsrH82MjXf5KZ/pO9XP/Pc9j7c
InQpPBmHdavO7bEFk0KKhKc/5py265b6YdowlgtY60S8i6s0TYKnrp/cs/Ja9WGkJhDSvLPga3rw
iu+j2vGeuEfCbQU+b9dNk2UgFfCraI09PomPjRzH90zK0OEwimECZEV/N/qkKsDKSIw7mXotGx87
b14IusxubMXggadYO/7aCvMZVlSdfTg0XvQ1RNxgLbDWci6iYyayHERFwpeV7WN9O9c2fG168wCU
ZIsTYzvhirymtx5e3GEafkZBUv9g5N/vsEuEhDsjkglhpKFYYEbT35GNS5ttt43xDrOzvZ0aEvlW
Nrlph84nZPDgG0P1I4xH+vJpjjp8TswyN6lMayYBtL7PbAQdZwVCU19SB14SAVM2/FBdqSPfOXJY
UIQyd5ucsV7xysMtonbzJQp15GwLaWbjRvSGu++UIy9RWDGDI4p6XXRdgXQCQcSe4zkNVq7o8/Ui
2T5Pg65PItHexqscExVvx+7c4oHzVTWvR7gu29oEAUGQod4SwBs6K9FW96Jr9aZl9HkGMo6T2Mfk
vBnhGR9bHyXxKldF84LQZRmzx8D6GKa15fdsApi01eT5oHZP6/knacP2dWQO1ca2vDcnTsJvADPz
1zJuy50Naxy1GaODfDVBHzcYs2SciO44mUfpm/51ODv+j95t1AGHGAtTK3YXNZU92W8+6Q5XOhL2
UwigADx0bo8OIQ99u0KZUR4wlfCP2dxlwSFly3EJsqju1yMTltc+7En6KtzqB5JXfe9ifSnW6WiZ
L91MAbmNzaHjWUKkvwL1JD7C2qrTRZAbGyc829F3jNrFN1YfXruzGSFcdW037fuUSITN3MDpzklq
PaZxdmfOnfxeF/5NPPV4aRBnknmGhLNL1sWkw3tHh+ZNh09+g2IfxYobVtYteVHGKiDlYM/AZBHi
Nb3zFvqz5ZHmUCG6dCZ4hqA08XALYkzYp7eEVIQqjm9ajeR5oP89WilajNlx9WaubMV21uzOAmqh
1zX5zyS1OnKwO88nWBqhxaoH6bPJPN18i10/evPoKXd9aRI4y6c5L6gMp7tOrDFjx2NnsF0iF1O8
bOLUITvXgYUNTqFYNcv/VEaiOFrs4bpkoPKsolE9StdMkKu76IlE1J2bagxTHnDAx1mTh2zCqRFz
QIbBTCT0rmCqdghkCDu/sOLsexv4gjVWNDAbTaQLK6ZCorato3m+ygxRnQZWhmd+Q3W2HCnfo1lq
aGdaH/Kq7ndxaBfHWsWIBLL5uWLmTTaMJZrX2K79O7uujZ8CxdLx313yV2TRv+ySw4Cu8Z90yeXw
+ucO+esP/OqQQ/M3/OMoUMAaEgn0n92x9xvqVY/5s08QlvW1Yv69O7aX7hgZI6740OPPYTj71R07
cA5RVDPro9PG3Mpi+i/d8D/rjh37L0ZI5oeo9G0Pj3to0ifbfxklT7nWfeFLEiXrfLwySEKAcmtl
l9F2sw/A4jPu6OVeIqaOOyr7uq6+Lq6vOyzyW+OO7zU3G8dZf+fYOnrKZvqZq3q5BBMt0/hYft1S
UYEwcU1cG1emiCiYCSl6mlw93HdNBZC/QZ2LDysN1Ee/XL593QVPWFTYgmHE4nbWXzd1sVza3EHH
ZLnG++VCT7/udu/rni+WKx/kgPpZUAXExN/dpOHYE1lYOxcKGaqFDpvVp15KCGj91xBHKf8prtOX
eSk1HLZKz2NMxoyFUO8T5hz1CHmewPOa0b+rPAxQm3Gy2zs25uM18QsCjxjLik8/N4z7skiBk/g9
ouEeec+RnFWuppgqg9FDaTtn1s9Zijp1RjjK1zZBmxoXB4WxfgukKnkRkw2dyw5yJDLLPGNFE68e
JkE+ceeiEy67Mj7IQcV7wEDBCZc5ArVyrOzNnEMAyJOYANCZ5GS8kRPnG12L1VE3Z4WA4+qU4cck
zLFiWtD45poLi8YrbMC+R1l96qIs3aYtKkfI1CUMoHoMr5Yx5dfEhFlrWAU3zlSSRR/1fnfp/bw+
xAwND+Rvtm+JEQUaeQ/TxrUze9VDrRbZsx9QH6HmvS9DhUPAqAp1K/zINwmtm9NbVl4lzBrX77+r
zsTq0Dk6YKhQ+oulZhqxOMR+eLJNL9JkYQ7pVpGwdlsky4E/SgoR26vqjTOMSCbZLemTTnM7WXnJ
GN8Fuvok43rqyAWZaxISAOR9EpZIiBEUSzWspDPr96KxPePAAkU9ERWaHtn21VsWWekSQu31rxVG
3jtvaLjyuGV3sPcbEntsfEaiDBmojBJL/azbOH3CXBON/T1xgBLCkJhpfPe+6OVlmPzkLrfCSagP
Pl0m6OuERQ7vLVPyxEAtPDdTiQrd8/PoJm7rcJOLEiWdo/uXwR3Y3kzCImiJvwPUFDE384PTjvF2
KGzhrtnH9sUhKkjRMErqDzp9b43h0T9RmGc7Qg0xsLBNByDMkibOcOMhH8KO4JTb1qzyda1FtCPW
a1oZvmZHyS4RJq6dI2wXV5YOBfQJAfOwdC7YxQ9qMN3zXJFeMZkNHYtZTAeGLbzvHeGj+ap3UPoX
QcMT6BS1eWMw4/E2bduhoW+icCfTWeOobPKtZKRFNkY4nDsSfTZDnbPPdGnnVkRv11deW3cnK+3y
yyQKDFSy9Nw9PhJ9McL2fk74YmZl+gkV5xsCkZWnguwjwJC3ISM2YT6fto9GZ6kbFiJQ0gtuYDm6
4oFAX06tIGfIEFLLr0wIxGDDrAT4HIlZNDl61XfZne0UTyQmqfWCocCLaR9SHV88r0hgEYp0Db+a
UkuaPUYlKFuHZvZyEm+85d0uh0cW2AnDmCk8+qUzby3l9fvASq2LRzLzhuMp205O4x5918nRxBIP
huSu7a7dMDO39ZiO5yln1GQT2samCZpAktGOj8SVn/xO+49IPrqravBIyAnjljOF+RdnpXQj490k
FxL/WxbPt2bGpgSwW3oHylr9hPYfHEo0J4fOCCEjCSMct3Ebjxh7526tCzNfExyOoE9m9Q1oZ7n3
m3wpbSy0cuGEohu00RhhWkVLoAnxWrCINm/K/UCuwzaaGdcgiVe825ad8kUNjDB8l3LiEgnsnt5Z
jnpcs5kqzpLpwG3aBsNHb7Jl7Yts3iOLNrdmwPImdfxu17RB/p1ZUHCXaFQ+65iP/3uKTcpyO+PG
zcbiVvSdpI2LzUcrtNRnOzn6xRexs1h3i3tCi+LtxOxnpyrqvn7WwZFhDVE0KjOyLbYBxaGbyO5B
OnZ5CpLWfrVbHmkbx9aZ/pQ0KVG1YIlccdu2bkbQMRQ5bMDTQyxyL0CZgoNE90ROmGHUn1tXRQcz
cdM1UVAZytmAI1PFtxCl04NkIYf8qPPJAugxM8Sc+aTysPhk4ZPMJ3zWyS7P0vxGWir6lhT03mz8
3fbHJC0JPdPo5dnqs/YA1q6GVyXGt1x32Zol6fxo9zbNQJT6DbQsqWOI7+23Gi3PeabgPNMQACRT
npnyvNXJxfU68YCcwoKWm1awg2vmX/DYkueqrlp4hB6arLaEf8fBVB+40cdXrCDqEQQuqiyENSND
KDtjO+PMsGk7sssafa8JHkxv48YWWn83a2+Z/E7eIDLz+wTouMCK6jfyGX3EAvDUpddxE2VmkN7O
ZdKD5ba7fNsJr95Mdj9CZDXH+QO7mLeNsqlgxSo5ghPbQUrTNENE4N/U7QczfxxGFp8yG2JgyTI6
8lGqDXGk6t6uJs0wmeSu2Kg2Namf63/Xx/+T+hgNjkNd+4/r48ef4+ufVki//sTvBfJS7mKjDcWy
+PERlf9nkSxMqmTkPQhNhBUGX/b/X0UyeyIoFvwry3McsAh/hEC5vwU2aTkgxcEkLDuk/02RLJy/
qPNchBYuRjOqdIcXxGBqqaL/oHYxYboADCxN6IBW89wbDpHDanoPRu6VWRj1NkF7tBpBcuJeDa7b
/2DvzJYbR7Js+0MXZe4AHMMrCU4SqXkI6QWmCEVgBhyjA/j6Xszuvrey+0793lZWZmWVqRBDIh3H
99l77V5PP7wpb591Yz23ouvpa+NhRKcEfgKAxaclxrx8mJo8xZzQWl+jzx4o9BrRHt0gZvBRiqTu
Q+2rxXl0Xch/FR0jpfTZE3WBfRe6q2heexpzwL1gu2qcg6bbQ18C3Qmf+XIy1GkQR5nA+HK3pTZi
T/OG8Gl/M13XvpYBW/qZGaAqJWVDs2dvgCyEw85PORb3aena+magUgtBP68LDHyYOpYl3GUVo+uN
3yz2m7swpXAaNRIX4uDGc8CjzV/UacwaWhu4LWQ0FMQLQJyJ/TE2hSiF4PiV13HwnXh54ker3c9U
x3dpIyaPdbGfiWdCjpxDAy+hp2alsW8D4XBhH70wBcMogWiZwVf9fhJ5TkdMA6KKhGl+rJJGf8x1
NrDyoKXzyCor2BkRqI8F9iGPHZJBmKeeuRRoflljfmnB8B5z27zl12xRPlAyJqswOXJ4pHSMgnx5
Z8DkJFnIKPnBfGnc7ja9Bpf6hK3PWHI8/pVoqifCTZBVfg1zbDbdaD7w0/bghfGPzc4pmYu3eRq4
ZlyDUtzrfiZZ0+2cuBifV1qnIMJaBNX4kVpO3WxozTIM/6mPelwfIKQ8TWv2RmUkfjDCWus1thUW
yR2zD4Ul4/DRXANeU1MfiyGDL5850QwidtNfo2FaC7nv2vUhTSoSRXbxpok7ROM1TkaR1G8vq71L
5a3xgwmJuvZitjbQMuINMZmoWEZaMidXbuZ1urdzjJFIuQBeZUxYGPHijOLXXQL2fDsmGMGQA6m+
nlf6SSyU57Vvg5/ZaFMZPansJ2LkfDN3xLt1q6wnnuTXjWfym3Rxc6+s4RkaDoL9NZ3HRIrrKtPZ
sS48QoGZ8DagrRVlL2T9BvzMJ86FdI/VJtwnlXK3injFYSIu2KiiOg3XFGHM2bEp6NSmcp6QIdev
ZjvRRbpLEhKIoYC/1jQOrpBrSFFd44pKcJ+UIFY2gT2/yGuwsSuLN4uk43qNPFY92As8fO/kWAUG
pDm/SVtFK8g1M4lpt/scV3+bS2D7hXHZV00t4PpxEcWZ5myuWt7AJ37sgjZyyEf+aQYKzTZTwHYd
Q2cgkqjLCcxvl4qVl12IkaF3Mv5z6Rb6AYYQ0cQ27rI7HdgebqgMxisXqX4ryzF/6b2KJ6mQa0Lb
YmPf1COtWtvFGfhuvLGKdUMK9dd4jbGKeJoe8mu+dZp4W4AGJ/QazPPyTRWrELvEJx47Dll9tAd0
ZAIZvLXmrQVLed62vFo6/Hoz/JEtgXbMI7HeU4o5pn+WvEdwJQAPkxGUiDZ3oLP6j55lGg/11GUl
gpIrbtFlq4PJIFumrWUfBIULm7YwGGRz6qDShlNiRvVuBBxe5QAuZ7LBWaJbQuRUtBzgUeNpC9Yf
rO/DNz/T812ZW198pN4ptwGXUlLXUNF9A5TTvQO7VkRdaee3oM2/4z7ooszW2VvV5WWDqq+yi90t
1yDpuHKRlpV8wLz32v4Fm6Hy+WqBL5sbGQ57PP7TmVlTPyG2WM+F2/tf5PLxnBch8OAqZKE7Jikf
YzPja4+bet4v5SIuXrwAVY+HPkqGYQD7nDY7/px631gCeO71U0sXoPdYrZOD9ZCeYKst04NfTg8l
dZq7bOmPRor0OiNSxNIGa0Adm0ffk7N81GOjju5Uhb86u3/0qQ4ym75wpqMTDD+8JedGIAgn0ZF3
cksZRMWIyWczSD38iRvXhU8xWLcQ5dM9aUoZ1WJluwEfCzREkOxjV3IewLLOTFDcr5aYLkuG3Fkv
ow/+dKZqrM/5aPk2fAjXTg5oMzSsYrvdhvl1HSa7A0MffW7OcGG54TOokugE/sQ7cZjr01C4asP9
Wm0SaZ7GYKVpKMCf1rgVybaxCY/tPB/If7PtYrO9beQs2DqH1a9FN5QUXhfTo7SsSPcFN+OqgZAS
Bnb/EmZ5GDlBsUTtdXPZD+0ptHAvdZb+M7f+a5X5DRd9A/2mB65sFuisFsbtXUrifD+O1XxjFe33
VIAJGmLy7/PV+WVYL7ByqO9tJpOzPfOLBU2d7zGhidOqlHek+RDeiGYJOtGdsyWdyWIk4O88FgB9
cRBy3rXe57qid9Rowbu0GD7tpihucUTFG7lwLY0d2r/oSpJn3gP9oc/oXDRF8Qd4Wbif9fqZaP7U
Yg05y3IqbC5xI2NAyfm1pylMflZaYpkqh+6Ba228TUEcs88NJh7uBI48kXw0Uv0BF/Ab2yf+PMXA
MM3ue4XxjB6svn0riTtiAHCp7xnn4U9HUmOb93kRuddCZ7836UOjyvyRuhR9hbOv54nM2N74xedY
YeziMG04tbPpPViou6NV6RmDM6jfBIRzPgec615W/rRrWgWgmDSn0a08SMX+siW3X+/7fK3OtqTZ
eVhWSPLO8rNPaU2bbA9DWchrMJBcgDS0wRsQxfWhcHp2qDVhMOLe/jjX/MA0L38aivyDj30xXAZT
By9gdPlaRyzPdC2euDzTKVKGyePIqu0BNT7/8AkCKs8z26ZM7kjs90eHlLizna8EIvpT+EEDDXJf
cbGx1Fdet1mGYOeusWdv295P+E1PhkKoFkR5hmYot0ljs4ucISks/J6Jl8jmfsL0c+Sa7h/9WQWf
pujZ2Ij5V67j4R5rj5Xvrs1sx1wPzr0CVICglINWcQEBQHAn3x3a07UvTCneEaJ6aoNQoTSJXmw5
NclR4omxt8rtuRF3IFivH9SE36mPE3Sz+J13wAui+MjU3tAcu57wyHa0r/mHxHnW2TJu/UGcWfPm
P3rsXD/rpL0pTRqvUd6kybZNnG+WpOq59jL7l0zA3JAR4K63sbJxPmnT4APOijQfMQEt8y9RBiWb
y7F/Xk3XnmIOz8uUWiVRRO8BwwfkYX/wo4nHwXyU1przdvYm/xsBkF5mu/fvw0Fl74rlzUWOmYq6
ypRkWhy91Y2muatrfQDNg9M8YULhgrfwo7ibC5tMvYgxfsGcHBNWWoQAIzLky30dZOUhkV2OdcQM
e/ziZJF4XYeh86xDrih+P1yD6e+cZsU7j7jxB0KSeC7ygft9DkZPKMPEG1PkTICYbjr6s2FhcNUt
3xLyusvtZGFXCde0ox6c4pRNKgxN9aAdbmy2e4iAs/xLA9SRNyWC0EnfPQ7rPLxTWzl+E8SZjkHf
hCRm8+GejWP3SsqFlkW/b/IhclovolWO3h6mq/UNKbeCAK1Ub14SyQlLtYI7htEaaodtG53dE4Ib
n4fbMHCrahfgUXs1cbB6P5LCAqU/BTNP1mB0Qz6IsJBw9XuIjFhNvTsPPxI2FeNZDCvjc7nWJKj6
tLYuZT1nHzHldvsuDio3qtYZxOlYiygPcvxjrltY8A0qUOUinuPHiX/1OFccryzLnk3FbIw0N/4E
zYGBKfXzvQfb67arGUnLemqHzVBN1YtMEUJIFNkHE1TFOW96spAYZKIGFMxWW2vZs1zUam9kbR5L
Svu6SK2ooVCni92Uy/Fc1eu4uTb2seBGH7a1E7NK9fOuuZ8xcKuIZTdyBeQT37MZFghahAs18yMG
AN1/M25mtCFsACsZ97kZEq8gUTMu1PJ2/TEP04oKonyZ1ttyvuK1+1xSS69pPHP6lHN0pqyU0clz
jkPqqXc7wDYSrSbR/rHDzi5/4rCMI2FhijpnINGx8KCv5js7SOgJstldbAvocpw+Q9ecJ3Lbx7EP
5dNMPmxbydY6rMpLo2lgww/xQJ+wcOTRODjZGWd+to3t0f9DKMb9JbBhwFjIqAw4zJV+6Yswzj6k
dMdtBaQGmhSSYYDLV0VeHwS/m0AnR2+ENraRA501LQLM25rT3ISAv7o70vTIzHa/fgkG61uzaIWr
qiSQzVK/4Y+9We12eNQ60z9SfN9PgOPVzYqjYovNX4MPktC6ZEoVRFIQPmpwfmwF5vPDXEzXSsO8
uXOhvkcOr5GilKnCNU2CnlbYfJfwrGM4b5cd5v1hR479xJoBuZ6L+9OQZOG+K4T9pdzZPVZFpzdx
wcmEKToAStekhyxxQCo3Kjg7GVvxTQEK4mcZWtOBis17ZyYAJ9g5YDHB8TcI9DXbXo6tLFtGqTE5
F1xp5w39ZmbH+6bd63BWu3bBn01mpxRAYLJ0Z+Iq3eFBS7mNULnXM9NvCOtWRysjRWbRiU5O2KPl
MbjaOS1hEVfKHQeQB7Wvdehb92ytFvb46fHalHfBClhvVVI7HRO49ZdLKv2ttede4phwW6RbXD04
wN2i5+AfNY5UUk4APAh1dcUw8dAxCwF7Ed5Nc1Ls8jrzjgUbemRqwYHZN81NJuRDEFS0j/TUAmwx
uX31fp1HNWg2MLCyDe6Kv3rcK1FQHYnLKS9D5yPBK8yCpa8p7M3S6gN01kfrwAkkVn9wFZS+DVSv
b2yEPWtxsULNRtaWXDyxcym4bFSwwkWjkQOeTILVYy2/wAulVDY0SMr1/EMHXCIS7Oxr+w2p5AfO
/uv7bRTNbhyAYm5mxyGxQ31MmYUxfIFefRWQEjdVIrwtM/NfJnjqFXYd7shrEVV7plu+5t3S+wcp
yILanZud8SCwBFhJsUajS9/TbtJiwpXAvJ2LieaVq/wzB70md9+WO5YEK5UwgfhtyNvv8yGfjtRJ
jpGxWvsRdwmKgO5+Dek83PjYYzYiKHwKOscoTRdNQMdreQBbYCT8ii1SQWgjydqf3NcYxdhSLpG7
5tWJovSJzrapX94n4vMb9J6L41TxG6PUS2a17dbvBv829RxzXbkyODbwFM2KWJyOVhfV0/gZyvZi
WDdu8E680WpHAcXkUvvqUYVilBO8p/AHN07b1RFGbtDlpB5fCAtgn14L+7Ze0nNGKfag/f7IqvS5
8+Qfh5N0bxamozoh15k29oeTyvLkTLX7jSbeRQJJONJW9Tb7gfNHa9jl+6QOvGGD6sHwPWtiD+xQ
noJlYEHTJLmMBh3EnxPIvWkzTxNeknAxT63Ehoy5la3dAQHC7FXvEv3NK0qM3HJWB7iB4ROwTHyG
2sF2y18v9jHAdOkAOo3PgCeK7sauGSXXLJm56sTA4fjrXIpcUddFy2SCo8Oi14BScupQ7bWsd1OA
mXw3ilTf2YC3T/wP/lEBqM1O7Cc3bzg8giy9wcpEtkLxcJWEP+NCj+2BVUOym9lvbnw/r+jXnm/W
zKcnXcg3LJXkHa4O09G+aoG6BgMZjv4GJ9t0/Uww5WVSHWxYfMCh8OBRb9NN5pg349Gf2s8koO+e
NzxxbC1ORWJd4hD451qqdgfE8wbA8LBHp/d3fuGVN1oh/7UhQJ+aUX/LZGpvY7c9d8n0GOb9NX/K
Oz5e1A5O6SMJyTpCmPFPxGwx/FpDeuDugoCIveXe2O57BrYU+xLKuqGSB3gegclUwDfImkoeoYBZ
UafG/lQPiUC5oN2GUvlvbeLwcbQEMlxsyEw2y2eRUMViD4uz9wsobfng/IwV9ewmgGnozQv4tHxs
zG/V+9MzZx8uWk91W1+wJuxaxCjBVk7SI37BNWChs2SZvetEURxDr764Q9lvWU+5Y2RnUCB2Pusb
drkiJTTD81FSSogHeAHpIimUUng6qqiw1vUXq8F4pjCxsL4ar+ruQR5ax5wHHv4535+PQZHTuldw
RfJD+KsRJtSbznKTnVMt1BDHJR+tRFdfWS6D+8Y48WUd0vEXJSh/kk4umiprq79pkaEf15m1qsp8
g7McEsRrAG3twbZTd73r5oCdnvGr5oAKWqWgKBwN6jH0WEVn0o+8IpsjbWc1y/EVJ26mWWm6Irbu
8Daqaat4GLCAml6WRL0yIajnNk6afULByJHPwbLzul5yuQreTEDHrU5r+zlhIbUlc3cfyD7+quaa
3pgqDrbAC+xrp3hVUBFsM9ScSyp9cCtP6S0zxDDvEw8LdJdn3njj1pw/G2+gM/yQAKq5ikSg3Axa
GDNN5cnNtaKW8c40Wm19r+neOu22t20bBDRfw2ISm1Gg8S3wuLcL58KHBxvDuTNYsV4m/gAvCtpx
fR+LAXe/9gktOQjU0OIolbw4ox7PPu8earG1GQ6mrTP213ihab5xws3QjQkTE+7CDZzEauAxf52E
OGU+SDZRY9Ol0CyLMR+OdNQ0m5aCbYbWwA3qTWKV09YNnPlZjXpAfAKw6cHPFkBibCt8w1yefCta
9nBgJHECLBLE5dNSgEvbOnzQdmtLgSEDPRdv/HzsmmdR6Qg26B/DeL1jRfAIbJX2ut4TNxpXG2yT
0RzYb7WPM6u79zxnAo+oAqCYrVPyoW8bDCdlOwVPPds4Jt4uaR5KFofvlpuN8I9adJkKB8kFitjw
XmhL3Am2mQcbXkrI5bV3Hntyv0+hFXN9weMW3uIGtH8uZVbcDH0wPdu2c0UQ47sDjMCmnxWlCkCk
BX2aRpnqiS34xuWJRfte3m+cLkzyOxT+gedJ2DnlbY7zVu0Hzyh+0xV+xAH3Hfzg/oFWHJdcxKLt
nYMM9SJWP7lhEwxVu0yXPyWtwR+x7BnUVizYEUpHd5eGIbbvJM/a9xGg7d5YPHUTFq887Kku5LKT
7UTS5wdtmUBskEZvu3j2T5MRcKx6rzhT3wj8vPClODdrY14Htswzp2xWRamFXcPr3JjjZMDGXLT6
Ti0mOFapTHZQePXB9DTAOZrCd9z5ZrgEZeX8QL21eIgZ/SKY784EGM1+HJj+kTN9VBorfaJkYtqS
5SHXwC5jm+i+uoxD+MuapNxxOMVHL8XzaC2rvIQTHw2ggekua6/0DBk81DMYVUOn5o1n+cSSiC9H
7sCtY2Ri3KI3dzfgI8eL1fnFmczVT/BJcjfBot7nwfJFExUAPLfgZoDDHDZfTM9l2y1vVubEe8xN
KRwK4K0Wb3RgmbrfTt1in4q+QbNpinqxEdpwYDszfUCSqNGgGmZZvCwfWeli5GSfDTxgxlHky358
CPwGHVhiBIpqZU/l06xS9vYpD5tcFfQYFbiNzha1z0axvkFjlUwaTbqXBW3UYbOy7V/5/0X82NMF
fm+AHWxYhb+Fvf3DudpVlFXvWOKvEUrJV1hfERoJCw9jUvDOVimAW1vN3paFezQwht0kf1oDUiWN
q9Q2HMVK6nW9xwsAtyFv3zW88AcvGY+xZZOJaIfDtLrTp0V4f2s71g9HSLEXKxPyFbJ00BMP6jkY
v6owbx/N2D6OjQ27RzQ4kTbyehFMS+s+IJ+5jYWdntpa2Gd3sr5dyx8vjV13m47zH3/EiisZe86P
wVATmVTzedJ6PnVl+/7fa+v/n7U19S8Su+P/eW19+v5Km7/7Ov/6in9bW0spaShy+A8bY+FhyP1f
a2vpw+7BdsWqGKoLy/F/d3aG/xAkEYWwvQDh5a+05L87O+U/wlCFHkwfXOhXFNB/ZWmNF/TvuUd6
k4QjeFnQfaQrneA/8PsLGbcjzmfvTqUuNNcYCNht7RNW4LMsF+XjWkOHdijLpWepfF4zrSA82v7v
tAGjy1kLtko2zouHweO98K3sFjcielBpB6jr2OKugYm1D9FruJXixirtBM9zYkz7Kuo2ZlM3ZaVT
3cIo7A80kOb5nW+nIZWv8BH2GQ+2UxUvJL/zEYP5crUnVqUbScLu+zSTLE/ycHwsdDiQyRAmPpeO
1ud+tIfD4k3tjR125huG+qdbwZR2Q7TT0jQ+q8NMf3Y00WxdJNOT5/RfTpeTS56DdAFkaeOzXymj
OQrduHt+UdYdwaZ4Bk6KNo4RoQMpHeKI4fmlR1lN3CxoC9gwL+b3Vpra79Myn92RuQvkIYNRloqn
pb82uo5tjfQi3kuVha8ztn/4RDOreTt8n5G7d5PgU+9M1SOwHzb9Y2ffdVUF5obOITyhWcaWsDEn
FJzsArj2KxwwwvGzRnLWXnGLMy48lI01/ewLP8ZEoBx4dJKgy5XEueaB/O1A7WhZpHfNMbSz36hW
3S402fxDyQCofYIfl70EzH9g6MGnbY+Yn3ymLsbK9yqr3luLb123egVUaKaPeLDUDspIg4iQ+Vul
STtumEtJIpSsdOXGycLq2efA8kAEpmwBeEe+tlPv7QMZZ9xZxrI4shdqIRD4/sCrn/yotuCrHwSc
nQXG3mxw7RUyeXKJtzwsS7/exybFm7pyHUkdm5BuJmbFd3EaKr5990CgF1ZIZTnZsyGic1aVXs7p
4jkXvF9Ih9icHhj0uj0dHPOvIXDLegNKhh1Rwd4nhMrJgUq07VD5uTlTMZkdZ1X35wEdFOHAM8l3
atMTUGqtjqmkWnyzjNq/leB9SIYNvrgz9SI2XscqEsStLepti8hPzKwf33gsjWZDjMXeF07RAvgF
SB7ZSTrtp9RW6HcVMjHY9vB2QgHNmVVdhBwMJoDtzXzOWl6U33oaPOLSvyYdJo3NxPXjT0P3+C4I
yvDoU4h+7pT17a2KPXSa5thA4oQdeWchDmKyJi2jHb33cxG+U6jNIqrzb3VcZw9VEKQULCvxc/Jk
ubcz6f0qSB5AyKgArXtT6h1I6yuGvsH8CBvXwasW+xFM35jhpQGzWxdmuW2M5Q7bIKCNmJsCiZgK
4sZuGdnD4AVgrdYSQvG8uY4opbBPvV10T4Re1SEozfimUtU8ZnQnEvyIC2vjh0kGYd1ZNqoCs8lE
xF/JY3wTQGLCngSKITnYTQsrkAnFcoiXHevI9XWaW/ZWppX7VDFwo9byK8GNckmDunvwMJDByu5e
wGB5T6EzHrvaWe/htLPamf0bAtmZQbOy5xPxKcpJjdc8sEGzdtLInkuKDpbnoi/1BY+j/WKTm/lE
E2Oh7lE+PJrOYMvN0vhU0570DFnW3oZUnjpsYy70ZlIB3JjHxG2785IjwHF4irseYXxLTTmRmSpz
OBSw+iaOYXXYym9plHfHvac+2WRoT1U/eptM9nhKa22zV4mTQ2fHaRRn+sXy9RIDJHGG5zVMl9+V
0Hq7Wv5yZOPrPvpLi4mCEW4CFATnWGaqOLAVg9cdc5CzMBtus3ScX+tSuHu2lQk8jMm7CC54mwYq
6ylMUhPFRRh8OI1IjwsBRhSaMtx1LgIzfc/K++AhuB7pjyJykrcWnvbU2S6eO/7JYwvFVmXNU99C
hNMoFsTpxVeyVskO6bSM7GbCDTv1sOQ1wZoPmCrDuavKJ5THEVcSq0Kn6/StXSbDw1pfh/o5WB+E
zMJ71PTiypiJ153LLfNQuTTh0rAJxbcIpmj0U/d3cm2mNv6M5wHYVsGZyVa1MOm285R1Ti23RYVU
5p3sTrZ1wYU+eVxKqVdvvA8wzHw2cJZHqwooUMuK+YLlnBVzmZiNUZn7CW8UhdxvszsZ1zV6SCO/
TJW49MSvr9SfxlvbLPZRTR5+aGHFiu2n5HIOjZymoPJpFfLE9AAUBZck5Hax8AuubRVi4ZkejS6S
d2tWFXJHBacAc+1DDte/3liYOd9E4rUUXCDsJEGKjM3bMTxyblIHw8au9y3naV3HBzyQw6YtRXk7
8gPbKt57IJlsKpuotuIjAbMllPXZW5P0FILwLhZS4rPpmoCIdpxs3ToJjhma1T4JhnLX48rciiA+
54UuDo3Xj2BI8oCVq2DE1hUJXwB7+7ECBpMMeNPsubzKo3EFbKTj+Dax+WLY1wdrEt7tOvX+L+mX
5c+u1xh5+46pvlKYotxXsbj9HTuJluJWxz91g7UegtGnBYakwGtfpeON8qqvfM2HU4pIvG+LrDlM
QOuPIwQFaAFW0t9k9NDu3Cxxn/qkbh5WYDIRcraaiHk+ykTbH5apzTnkqYz0IOPpXWaZdSzXSZ0r
neU3dqb2jZOjGtiC9mT3beYqiGpblTsgrTHtElP5EgaJPoz4bO51MMjt3GtnL9r4d0CPAjboND3Q
z41sgxf12Dflek5d19xqVSQ/phCzkd9PTcT+khSDp9Y/9Fu8pBW+crvI/eci5iUMshi2vD7iEblz
mThVdzqVn3FPZK5q3PQephmUCeBj3AfPSyzd17It6ps2h7XtWt10yLoU1/1cxJ/duMwH6nC6T1pW
CaeEY7jjVjadfJOPe/a5n8jCGChEJfcJpvfi2npLTObLGkEWdAutID6XxZsQI7hP69/tPNz6DWEn
0nwV7Rllk2zTQDRbKIzl65XY/MxQVdzWbcCjXkloMKD1cfo2zSAPoZ/ouzJx95Xn6EMAS43AsIva
ONPFmOYuYfDUTs5gczl2yAEcE1pvaRo3uffQKm5EKY6WPVeuLlryXG2Naz57yVnb+J3iWm7keq8N
nshCdZJmoa7eq8DMX2NA3GPT0ynEmdB7alOUCYqOt7RupJp1/lUXqf70QLwKxtyvKgnjiBfypxqr
dp8DqW22S21B0e5FsK3ywqJmoyu8LfUFFT5Ct6gverYReNic7sxUQWJCDfxG5LAjF0c3jzSvoz00
FPNTUeT3zL20G4hyb2xv3YtY8wQ1sWRDVhArd5k20yAQx9ixxB9Mr2ozgPHYjAPaRuMNyU5mVbdh
9Oh2LOIelU/yHzffMt/GMW6Atrbzk+BX/dnAFj+CNIp3PlsEai+WHjgdYAwqRq0+ak2JPt3iKvvR
pqIL9xJANjRo8eijINuoWqg40gzy16z98h6XKQfCBHAf65W9j2s0cvnMDhmsQxRPKGW/qOVCS9+Q
tAirF3/GseHeUL0BH3iYg7B5MQvWT78ZvmE8YwqqmZQ3OcuElWANjteJpViuCJJmhY9QkNSRhUGD
cEayzL+1B2HJhLxCZgT1g69pPi3saPvFnvSJInQi5ZKVdiT6ILsZp6C9tJp/mw1s8+HwyXOKpdvz
Ha1LEVLAPFJxfch8pfHE6bkGIibIvWRzcPJsufIJ5jJ354/ey5qycW875X2zU6foZfVXfRur0OwU
hpynrmqdTY5MfGNVunoUBknMw7+IFoR/9OiWgAM4DZaIqc9GemCEsU1/BW5lxdHrSndH4M6+FXXv
3nQCDQON09nBfUHk85YKnJXF90NmbF7nbHLfe1kg5/eZRsvu4UpvoFzgyOcn9wSlCkYotGZCRPE9
qyl+rKIM5+fZhEk05YiIW1go4rLoBHvP0PcR4hxpbeQ/78qL1iAEeQrnmIPa8UQ6jBm513V1M1d5
/pKwrPwYGD25M/XT3VLTa0FipcdIxg+bjWd+sMKB25eyq/TOiifToRbOkNlG1hQIg+1zHFdiiFjs
ERbHuoO41F3XcMTVk1a2bx2FMz+kDlqacZK3GLLY2bUBfm3WWsAFsa/I2jokvDtO4tYPK/08pXNf
08eia/8yzqn7WKftl8/eEz17ZcsPO1us28AIHvvZmriGH0gMb6Fcyvccffo1yE2MlzmU7GCgnx+4
Cg2vFFATUbFglUGMSG77KtGsQSGk5V3OhxC4Iet0b1DLhqsHs04L8C4C7mF+rkx9TPyWIuXYzMtD
6wdFGtVhmT11Scgk1q5so6f82pkWWHJn+2t4MgX5xnRd87NKsR9X1PPelYqbgz+z4PeE9bMMmvU1
JfGNd47EIwEc3HA7oYrlveCoQGZD29yuub/eW0uzUi2h48NwFd3q65zkrLyv4AgieIMmuIltREDN
5LuFXNAc6zyW25xrWcP98zrIStWdlcNwndVCXU+wZEcq3uBV77O8an80A56MewmExIHXQf3kpQUM
RIFUAxtuO6ZeD/QBSWT9tpZamAcZWjnSZoM1Ed/M8j7Us55fVmPlPF+tgQvv8DCKHnTPbhx9G0RH
6HSzueVH0gXBHsdH6m0dtjRjsfkflTv1qTtY8x1onUOMfvhSltX89k/yz/8GWCv/Dkrm+iAUlb2B
8pnKUHcI3/4tB6BbikJLR5q7xOpVZIWsVqRN3HOuTlYQRHHyaVcOuXn7xinU3nK7Pa4GHAHxRY8A
Q+lx4a9KpxxU+DY7/N9f3BXS/E+cq399bcAspevhfAQL+ffXVskJKTG2zR0rjTtfMyvGR7qs/uvf
hEJoFysygWH/P/4AVD7MXHonQzCJrgL+60Hfqf3mX+mc/81j+38mzYm4/NNv5D+Rxk/1938qVHf/
+pp/EyUD9x/XdLjju+iIf8ubB8E/gOvD+nGo0QyFZ/+TKin/4asQz59/rTn3yM38z7y54//D5x9c
v+zfIG7/FVWSN8rf36XQ2BzJq/BCBR8jsP9jnecIFyxb09k6xc46Y14r8XXkkHyvDn9cqSnteNS9
9Au83hFoIkVkMHe9tKsuqxe77F9lTbxQZNO3jzR3v8Zz/RmKfLl62Isk2/BVxLObGFpCvdaflQK6
TNTevu8yOkLwgXXOBc0QHjDxOsbaPiy9Q+YFz35XlE/dPE73Yvqqmq4DKp4Wb8Mkuo+myCZru04l
tNJC6H9h70yW4zbWbvsqf9w5HEgk2sGdVM8qstiKojhBULSJvgcSzdPflbR9j0T5WL/P+EwkR1hS
saqAROb+9l6bsFPeF9Mq6RjKwHGKrHAzBaypoKI9fDR4ODKy0BkPWtkWUcoJvQ230MyTiwyxAtZE
zkCG7UsooViEC/vNlpqrLX1zHvAyCet3hW1O7psAaudqisP4Uqae8regURJPB4FciYyUVa81wPYv
FQTk89DN5nqQeXeKgm585YxTfsHXS1Uh2Jz5xIabGWKdRi9WTMwwSS3dITTs1FDUa3eA1ktT7nhe
nKm6YZWvcLH5U4OrtRi9fT4l2dkn6nJr53LZ6Rwd3UEXnjfihGsAkqlygFVtz/uRrpgb0XQBvh1Z
vJKIRSKcCsLTjmA/1qf9vZxBoibYibb2OMtDuNSCAjbK0Y5OTyIonakZowCS6N7SieaoFgKl1FI6
uLYTp/EufbOwyP8Zc/4o6dO6H+wMfXgQDJcxiIgnDBXhE744bT/F+qAbwC7HxUJmw960qpbZXo9T
uFwukRg+59lcY34IivZyDNvmxBZbvQXIejRfzD3llx12rWtll/m2Rs7C90SyATGRbekV4LRWENrS
nZYzPqKomxqHmWzBI82iiOmZoWyer2mXbyigbGR0U/pUNhxY1JM7+sHlZ4u+ydtgcXg1TI3tvahR
L4cmtk/CSsFRxUMVH/C20203V/XG6lVzGBkp3kVxQby2SKcvRhm1ROOL4DekKK/duRRVA7yRlOpt
x6YJ7kAMLiOaAK2vTzSYujdkCbQt3Sd6S/J5yV7tumL+PcQWPFgGWZvA4QjbFGBG+R4z/CtdfONN
aXfViZnUcYvjeCuqEW02LG10sDkqtMuzevBlY5L4pAt5YzT8f1FF9lWjKMWisKeozykPiqSD4MRd
/jRh22PGm0e0P/PxTGyR6mOgEpPfKlgFPf3bgSINghgUTGZ+WZroUjDJOxDwh2JEYg3VYoZ384gv
/Bg7cXpoRvdG+PjTa5ueSCmZBxOupp4Qmq/adhT7fglDDq341OD0eHhcO9xYVoUOh4d5gK9Qr+ZE
EKKxqZqLwROdbUBulz2C/N5u6KLs6HlGSJrZ+4Qq2/oSJa/lfrkLO1TeFY7N/BMRMMBo7tCb6Y2X
dAu5A7sGG3dvL92obW6eWzqYhxrjMA7tow2s6dbI/EA3rcK1kEDZVEQoq9KctkIT23LNbquHYr4l
A20BxYfsRklkhPTY5bdjKxFW/yDAkTKWQb71ar5ICSiu0MQ40cRnYnuQJxlOmn1yqdIjG2j+JWk0
+0Fz5wIAdK4m0Tkg6VJ810MDhJaego5/RnPrGgh2MbOwi1BT7YTm2+Fz6a4T0/4SaPbdSEvbthrh
4REQpJBTr9bzYH4utacp1Py8bP617dSJmtJ8HfYmXVPYfHDcZAxQu/gTzcWg3QDy+R4+owJEn8M3
toUseWdqel/Y46gG5+eOaXrTA/hj48uxaT55mvxXmNW9SghzFZPXr0eNCMRnrWjR0dxARE//4MUi
Q5okWoG9QRMGYQ02aKvHVmJd0hjCOfDVnpAMU6huRl60CaZuvCCLjy2JqIS3Vy9fOFx0V8E02jvi
zCuLy4hYF/A5nG0WMp+GIk5NtTec0tiDYedqYvN9nt85il1FXtnXcMWGMOUdW3AOAkh0+W2mMYyQ
OH71qtg8ZkkkToSJmq3Rsa1e11gm9TLbwHMkzRI9eGYbbRzhVJtmAvy4aAQkLTXzOddYSKJM7aeF
5NvawPt/xrN867RGwy0BUBLScQezD8gkUmtxr/IwvCWFba+YR+Ecr8wZr7I6BVCuNplGVuZT+BJr
iKWlcZaWBlsmGnHpatjloLGXvXSPnQZhkqpk5TfMz04HJNPRuMw4ncI1kOgKVpH3OgKxugMGQARo
mOadnJdgN4xe/qbbcM9wgzuN5Rx7G0JnOwDrZI0xLtM+8TjTxkVz52Bh3TQa8Ck16tPR0M9g6uJX
+50Eivjerb1suOMizM9BZeZwWvQBSUNEE40TFcK88ezO3miw5kWhoaM54/iNMWgQ6SieHdVCYhJG
dl/o0LrTe9bnniP6riMCILgy3smmyJdrJszljkg+jkRHunuhYaiGAovqdON8IFowXbg9j8gpW9wL
Ixeu2Lxv/v67T/7ZPpkdG9P2fz+6P72U3feRcz5c/Vf+2CYH9i8OeW6PIx2tT4ElSHT/2chjWr+Y
DO4BLLFbpZYEj8Cf03tm6H9M60mfB7heBcdo6cITYvj/DzhMbLK/3xfDYQp4xDOqd3HWWq77YVpP
T5qfp9HkngptwFoTcBL4/QV+NPzA9MX3DYNrAHzjKitkFZ4rohcOjx7TYGVcejwK9znDFaMAFuxy
Tt4aC73d4cEPB+GyL1RoD15DEuGcxdgSvF3RQtYcz72ZJTHeVwur1truDJTEXU9/oHup7KZ7zaLx
trcTD7ShZXhrO6bCOWfYAyKXOvnaWuZ7w18WcYmXMaHDm1kC4DM9hV328Mg687KcRO6QGjO5SYhI
JN0hb/yhuWHint23TRh8oYVPsiqBedEuf5XWJyq+YzbMc/BkSMBtvMTsLtspyKHD1xxX6GSZSfHq
/Ot11pTul4atKMfxanxGDINxwj27qwbawhC90VhTZTHvqmRMBqWvDFp3lyK/SJkKPRNeap6sTrId
xj8ZvFaB/5pP89kndIEVPSvmC34Jr9TgyuvEScxDEBDX61MZrCft3VspGWDyodSNsB1ZDbx9kQLS
WqNErYA1AeEg1TmvCDuoA2GA4mYQQ/c4xQVEu3amXXPx5lvcS/MRFIvecSegkojsG8khztPkV64H
5zbNmJhvVWUZ1wwG/L1OnDFJoBsOPFf5EC8e0Cd/qG6Aunhr3Pxw3G2/t65sB3egQW+RvXIbS15X
tm7vpNiOgSr8W5UIkipoVooOX3vYCqsctvQmoPPiiNjJkfKl3E5x/lMlsDyTZKKNNMmNPeLWcmHD
pX9lO+5dxCju9xiCw/NgNNVlZUQD1qrFwAAxLC5Ott2k7N7CUPrn7+xrbBVfGY7W79aJCSywWTUq
sMv2mFL/OZZH9i5jXm28PmzSYMcqy4MDFwOS0khRwbKltkGYr/9dUf9XZihO/aw5f7Oi/lb2w2s2
f+eH+v0v/Sk9YGDyAlAZgcbSaXnhjxXVD35xwN+xzHoBgwmhVaM/IR7BLwKPlMAUJWmSESbr8L9W
WJrJWBeRJARluPytf7TCfr/A2j7KmEvWHOAdvUGW9WGBla6MW38JoyPV2T1cdSm821FQICrHst8n
jRcclfk1NUbOjQ3TObi7PuCFSvWHlijGXiJF79k7U/P5zcf4F6Ki804P+Ua540fjzWlx0XI1YOSj
JjJ19BoSUXQvPMXg4TpgQ3xNII+1nkWSpL0Yqnvs9Ya9Tdpw1Uec1oyaQvECRFf4q1+W4rYTjt+0
23r2Cu/zUhtUVsfN2LNgd/iXY2ipLdj6mkpQ5Rr+Jnfo57nm0ON3BiPH3vAPY0ao0zazkjSdyGEX
0GWNCaz9FM8qAtZj0MK1Dpy8ATHd5cRQPCa1oEfK4Oi3g9DyBq3gbUAVL5PmgUmvL2/oyx0+BVWd
Y/NusEiygudIPWPafC3oGbmjPQtXs7KZLqwTGCAzm1t2ujsV4oI+MocnUoZ5hcx1Okhk/IYurDEa
wWmGj1MYGfs2Wdpjgxd8Pwyye03MuL0OCtD9btqd0K6PNTPqB69MJvTmad5jse4ZiMXqOBnK2CTe
wopL3bZ7bmw5X5ZRvDPonkOIGkR1Z9jBF1PiXTYSHAmbJcvjJ2p2am9lDs54ZXCmvoXHCgzci+du
OyZquoy85d4covy6nckyTUtAvqQbXRHt/MywmXMzHAzqGAAJ/sCFJ7OZuHeEgOo7xTx5ja2+uHHU
4mFYkK3IrgBpdfJTGmGvnig7u16WZgtajbrkIB8fZg7FlBNBA53c2tmjeZe72uvjbC1ad1h3+BZ1
qw4BDBnWW8YKxkouJhN5vG8XkO/GtWgi95ZPvTlh4ml3KU15x4jOrWNAuuUYCzOPNmFp5k+0V3UP
lQdqrRmFh41pMAD8dckCjN+aLqUyvV8jL3Z3EGgb0Au8e6SCfp3Pqt1aCaQLOs8UGJqGZppVndXx
S8ZlT4NSO617rjTc7dF4B6JmPKNuq5MzdsM2t5OAo3ecb5n/lwzJMMwsZS/vYmo8Uc8WuozbJOaS
bgsv3I0q6+b10tjuk8M/os0qPEt9ch6M5sSLFaVE29N5/s0CIHHVAATfQL1oD7DJERt7mHlfeBLT
BgiDR1xYyk3bDVmNGZRJD28cYo+FkuQ5HYlQqyk8stVBQ6bXxM+7yaOc1moOMsaDM3XIAbaRU8eK
SnQKagc++sTneKEYRHWrQuTxZQSVjYZsPF/kUcJlbStNX1S4s2bLAa/gh/ZrwTyb8V8+tsxG6vIy
yJlTMsZqsisH5ZQoTYDPxE/03RX7DfBa9hsKEAqtOyhGwXjrlWBq915WuRdZ334K4nH56qll2oZj
Z18Erm66d7F9bGqBYYeVcPyiYvCQq9p3MbkV9L2LTUb/NVRbvBIzw9PWey5DLxg2TkObNohJ4asz
apx9QTvPiLIIH5UZOF7o4nIm0o1JfFbqoorcygHCTBfdOmX6Tu8DTcsrRX3qNULbeOu2QAqY61GZ
Tdity6+pxWOET3w7hZ6pKgMSnMCrXbcLaWSWg1MRM0WjDCAvHtkINXfJIPtqO+UWlGatQRmNlqM8
rUwlWqPy2ELlGzEk9sbUGpb7Lme1WtlSi4P1wIrjm8Qas09kDMoHX2th0TwA269JbbM8s/g6XZa9
phE9ONAjtZgGDtK96ZI5N54o/kBum7TyZr2LcN67IBfVrdvubK3TtYtsjnMhxi8Yd1BntZ4ntLIH
rG8Dg8Zg7Kl1P/NdAuy1GhgHKt15o2rvHVkhFobCjW+FY1mfK1Ukd948EbHq2i66YXRTQyIim5mv
LSqVnisqoYqVDVXd2bdapQy1Xhk3QSNwYkzqqkcpRjzHdhbDofY1UQL2G+WaWv10FER8NLpevbG+
IyYa8bhrPBwirhHwElFgLpcQ6+UunWV60WbWtG206sraMF2kWonVkVl+4aJjnecmz9AgVrNZaRVm
wa2EywQ5N9XKrngXeb3Z0oJvh/aLyIIMrCDtUabuuu9fG2VihIs4TQCalLxJJbxtF7uvqUSuGH2b
LFEzyUdUvPoi5bBwQ2qUXnbEaAs5kwvRyeT1ZNSXacjSvzj5ZTT7IUo1zZkeXHCcYZpvVBgb38R3
W9d2ep4dbMU2Bwf+wjJZ12RTEVmh14xn7E7mGhuttSniGdWMcMQq8U3jGbhOc9tiSDvZDuyRdUeS
6ovtBOpVaZEed7W3aSHQ7/W+5GuuxXyuUkeuYWGj8dvvev+spf8Olxw5KV+2J+nr8YEjY+YEols8
ezvMBl0pyIqB3M2tkTCHRmp8dNO+L7eNHkTY7zOJ+X0+EdHfGGLb03OL/n2G4cfeyFna1wLj+5SD
ITrRDT36YAvH14Xrx07VtUHZ1N1suvfZFDr79H12AmEBmbUkGHbVvU9X9Bn8OqQhG6U/rp5nPYbp
9UCGCQXfF04x5jSGTMtn6TQF/yZjHEsPdEC7ohZ6eszjN5247FjOuIv0GCh6nwix72I6lPsYDchO
WtkLSOUvnUHky5mFRNFPg/qYomnr1LFvAHdluhJD6KLnemtUDWnzmI4bEArzra17b6b3ChxNcwcG
o5txhq67i4KRhzXz3yvMqST4Km6xy8RyBVQARL8Ob1FC/YRTkOoju6Y2oW7jQXltvvpBU0MiXIzg
iLiExRDuMtZr+kUCuJNLT8GLbvnxU134E+jun/69BggOBAUqk7F4HPDhmV02YnHwmbCOpOv2vUyI
7Un72Up1xZCSNnVDAw/9W+5a0j4EoygkCnQ3kUpbngTAwsvmgJ3XnjbTGMZ4Ozyb/VeVS/9+Apa0
qRoPR7WtG5D8lgjaKg6076py8/SqjedsWrO0F4j1/kQoNWjuGCZ4zw3xIPx+qPurDCvtK0QgjY73
mnLfdC0eICMqTKLEYuGR0XjxsE9IZd1QEBoXR2oHAypmPLzXpWkn69yMzIvaT3NzXVbKWOEqdM3N
xORD9ifXny3Cuv891v1vjnUWShb61b8/1l29dN3Lazx0v/V99+3Z7o+/+cfZzg1+CTiBMNdyHEkA
LvgXotF7h5WTWeFw5Wq5DJXtT73M+oX+PImMhtCmx9T4Kf443dmCgAyDYK15uYGw/xmi8YP3gX9a
ePirJWdLXswMmKF/y2cM5OwaRBhrWAL5W1xFwd7w6ZBjIR5/Urn4V69kmcR+TA8upXgnRX5Dgswh
ENvLJHgli9sPw/VzDZF8xZ02/Oxc+PHAynviNZAFbc+yfyjlZnsRLi3b5EM/MmENB/O6U5wdXCAv
33zhf3UA/fGFqGizbBJDLm/ro3FEebkIqnapCfFnb1mevSE9vaX8/p+8DIFp4fGN//Ad9W68dLEz
1QTpxmAb+HCbeW4zTZuS/+Cj41oNbPq0seoIocXWb76kqDZxg8e8IxUy2J0AB1C3ZvmXbZn+5E3p
f+m7ozsKsGuhZ/I9IQJr48S3r+SpwjfYY9eHeBwzyOWkeqPpURjzY62U/7va/2+77D64j/RV7rvI
JK6HQkxW7MPbMpj2cG9W9SFoOgqfO4pQU78JMZYlL6av26HtVq6w7vb//FL0XVs6WMw8m0TZh9uL
DDcA7bisD3WTVPdDi7fRCQywiCn/9fdXif7AfvhAHc9iVcB2wl39/Qe6DOkwQwyoD8bQtIdiqOct
UkV4//ev8hd3se9+8yosWd9+bb4fkLgccl4FTsuJA+ijKhAckRX+o4/um1f68NHRXxlX1KpxgeTD
DL4gfVkqI1///PYS+pP57pML0MjYi+iEFflB3cP47XuKhjFMbaPLDj1kVUZvXbXqpzRaY6Z+ahKP
Qi/JDgUygbVz2sCh3q4//uRTNX/8XKFG6eZGhEDbsrwPVyjceccvqro41MrC0G4qquvnup9uFruY
GZmb9OgFrUC7cJyDSRsqFHumxrKxy6Nq4K3BKfGmLcWDw7qtyvHVixNK9VJMPNiXxG7wsrfZtyGq
LpSU1x7G27YmFM/EoWrIcvBH2DIXWzODHYli74C4aYpbpscWEUarunAos3tWBRWxYzE5hxCX9Kqa
y2A/AiDfZFgrozUNwUxZsxKLpGoi+4LmOiL4GeyPHubffW+k9hFL+PgKOCHYCwieR4JUvEpqV6fR
71S6jj2Mz4DdcxTFjENOwuiQbtvAfilC3nSm+npHjqq+jqyl2vSOTWOikmHImXnAmkt4rA/2dL/X
uwZcFvgOCt6NtjbWhcm7WwrWziJlzO31JdQOj/UtjpJyC/B+WJceAlof11UP/l/Io11Ab0/bpToJ
EyaqX+A89IPCoNLDtD6TSnNOUyRS+CFV/uiOWcKGTtZfGrewPoe895q8n6i/kO0YFn4mRYYm9ghl
ssOlO460nE2vK1bH/JFJNTX1VNveUvXaP4d8NKc4beprd0jfTMF3OqSu9Zn66bepG8P73l2qi1Gv
ztTQV7o7sMp2bW5SiusE7K9v4EZMd+mU2Bc8VPo1DJxkryCLrNiJkC2E9lMeITf5ktF1lJwjWQfX
qRuVb5xOxVlUKR/ikDvlxiLy7wMq5s7Lu8g+4hvxL2PQt9uMg8XncIhTuHXg9Ao6wB/AT/KWIjJ2
z8Ey8ZRvsPeGGEzoQujZdq8JEbj5PiH3V4OhU3WwIXKonuKwNoKtJVTns6/NErQgoFGXRpUsn32j
dB6mMiveOJZTApxF87bsWbxN0ycJmorgseLmfiBqyfXjtCYskpbhTYaqE6tqN0xFcNlOtVxh/eQr
6MMJEM9k1fhzDchtazN1g8euabntbHMx1srmKbtgaNgDCIGf6uRjHT/2pRGp/eCX6UswcurBj6Su
OJLgz05gwO47FU53Iw7Pp6Vdsj2UiZ5AgtFayS4ForPokCm+CKSGkdDmlImvSwAVzVq4t2xIEWKT
j073ScHZ+0KTknPyaFY7FJOmBrWDIY8u+3/E4zExKEvjm4CKkT03kUUMOYzKbTt11poWrjckn+AS
nUMe+UHETkRgCYy5a8ZNXLjxGdjqBN89D/YpvgmUAJ6+mFlycietD0osCO+x+g3ZJq6n+LeyDhzN
EcZZ6MYuioUYnupuRtTHq9WCO+ZCWEa/PHK+e+tCPYgyenPdCcCEbfRbP7Q0ZHeQiRvr0Ffq6xDP
CdV9Ls7kEMQyT2PvNh64KUXJj2WKXF2pvg3gmHGfM4YLoT162WefhNnJDKZdsXi6T2Kq+3UB8xHo
QcKwUfY5FzWrIrx9OH2bckiDa8m+dtcY3PXZgOqu6K5ZyS6dt5TPO9igerUX+tEP5dLfWEX6gikR
vz6JCWwbnX8rVS/OVTSKB9rZ5BF/I6/Ggvo8BCCczXyuNqrk7TsdBRorSmqD674cxlcyeTlCVMea
E9uZfytcHOq2iVvTYaFsW9YPl6rr24VE0cpq2xnYclOGaBODfxtWWXspxoGV7H2zNwRts89NSHfp
nLKIWUO1cUdemhrHFiY3pTGWEONr7JT0rRDWxcJocgWbgHuS/FrWfbWLyTHwJRT1NWwTtvZUop1y
AaKSwpAYrbkQ9jqjg2+VhMG4KSg12L6vumOcfOkzktEmPimGtVwjjrmIcxb2yTl1pminIHCwxrGZ
WRn4zs9p5OzAjyxrVbXou3SS7BERKfxc3OpTMvEJLV5Y0kJK2z0P3HE98A2jkplte4h4GjyoOtJt
3WV5DJehuO0G1h4jYvUYA276DODyRiEB7CSqF3AalZzBdJpfA8Fsgi48tsTVcO0TOj2Ae1H7NK6C
PVhy44p+52uZSPVkpGl3PU9xfxWmy+fElONnXEFg0CmQYewqnMMS0IBO7KG4ro02vMmzLx6hBKq2
SRGDoIHFmnzifn5slUkayIcSBx+8gR4t62t77iwUgznas7h/pbiF7LvHQw+orH1hJHH+2JSsvG3J
imMWvnggEFtX64WvlH5Uvci6dlfvmGCJHcc/LAvuRDe9bxNynmnAPBTg9tt9GQcrS8Q1VcodDZS0
EucsZinnTHAAVkoOUURmdlGODSWTfk13c0m1GikvRVxildcygU4WNfB2nHBsihXZBWKBRBvHRhZH
VGezXlf+0BzR24YNbuHZyjdhM1Wee5pHa6JokT77lvWPbHF41zBbGDdmlsbYthJVxEdEJaonVlZB
juloqwFENeqpRHvjONCSyyXp4711M32RKx+XwG+1A5GGZkx67X2vFmtwwm3H7sahyqWbWNdn3wOK
v+7bvr/BkIT0lNpDwJzGj9JtX8etvVnkIKg67ET37Gcmob9qyu/HVE60HAsXMzH7eztZ1d6sjmWO
1xHa11fbHw40OZMBnxnK2fiu4Bpwf7FwqFvGBMaVkBRAbiBGTTyrrXnPfWrJVZV2gGqR1Q5WQwv9
1IQvWexkWw+n09aCWbJB4RFPtLFMGIwxr+nqdggqtjWg3OIFPnO7Rq9R7olhlYnOWOUeSMY0N4yL
ZGLkufOigvXNdlm+QZcOTBA9ZqujHeQORbRxe8iGsSDtDcDmJ3kI+cNmVG+IhSUdSiWweH88BdZT
UkGtGbJDXBQ22a+ueKsks8LV2MPqIWtFY8EWhy4fWwyx/axHJvDe4voaEJCFdaR44cFVHn2rATNo
cdQhXwXQMIeTfbKtJLgsW5BfmdsFW/T7pNZpZAfjI/egnDgpbW2anO6lbdov2FgWBjT8ssfD4N0S
0GS5DecpfzSThEi5XgNLMuTQioDrxT85VQl9zPhwODCRYjDy47vXPJDvDwdQPCN76Mz80LCZgCM6
IvxHAyMqv2XP1LPNPs8StgWoO/ZYWdBWJxY/59TLAlO9CH52bv4hBhCwr0GwER6CEdrDx3NzZKG6
8zg5tIV4HMz51GY8X0aP8EM+3IWwjnZ/fzb54aDOxUDmgVdCGdbOrQ8fgK2cIhrr/KAaNqRlSMGB
KNmalGVcnQwqzS7+/vXEX119BGToLMHbJX/Ar5Qtmz3bzXIW12Y0VqyYFa73UtWblAurN9CFs45r
zSWMevP+CB4rxuX72BohGQjoE2GWOy/V0qj91LHH+fuf74dzNsYK8hekS7lD+Fw+fB49fGLKbEVy
CDhv7x1G2acaRP9P7sEfFAteBaHCcsmjWB6kwu8/9SEZFIT6Kjm4NjtXKErGuiTXtW4swhpE1iu5
mgkgnmOKSp7+/g1aP56H2R8wRQFXJhgBfDyLzgCeVAur+oAcH4W4mKrg0sD+/VwM7Evp0HDm68Bw
At0++pgRZXszakeTxhW9V31VUsHKYofe3eTgWbYR7So7MMYtlOwoAD1cdr82dML3F0YIiOx3xeW/
xs6fGDuRDFwu1X+vV9/F1a+//c9Fl7+Uv34nV//+F/+Qqz3xi7BM+JsojZh+SDv9fzMS/wt1xzYB
0HIDeNy2/xKr+RvC9t/tnL/no/4lVtNwZAoWT+xN/8SGBIHp40rs+z6SruRn4Ocivfj9LdG0EXW1
AQFLw+tKuP1xdY/LuE+2EYfybWI5T2OhdLikhn051E+AWowLc/TOVgVKZ10sMfGGzi5uA1WUNzmz
Pic0WaPrvEl3lT36m4Vz1kULVYFRouExmWXxoFnnXGsjvDWJG5o12pdAFlcwyq+kMe7Dvg43fUuP
CQ9jotRq8MHFJG+DOSTngs9x3Xh1uRpKRBYTvyfeFWsEyrOcqsC8cUXHqbQdX6oJqqOTtQgf8Gba
nrOU3qAUkrOuV/lnT05Ufniw2jmiU4oNfVbdhQDgViAJd7aVXQ3zcsNk6mRG/Kk2hSYSJy8ISETc
m+XV6bNjrsQrG7inZu52tDzkeNhj+TlsYFq29AmMJg/jqgsXEkX+WfTyKVP5i8eGf2dqc0mbXelP
oC8QVOwsf0trWJZdRGmB1EchyXGM9g4yrWpUD5Ec73z4emvkWFq98+B1hIWyF7F9iIhUZQOH3oWK
tbUxdnwwOMOgnRyteLAoAJwe3Hi+G2v7KZbZMZryl7ZJWc6dsxdjFyAtRQCKN6SPnFU/39g539Us
e7QxqIqGnR0XPCGrCQsFTBB2LVbFB2XFOMBCiI6rwDKhAGboMIOhqlPPSWgbGfqzjIuXQczMBmfE
LfAAtLnxWjXn7q1BDxB7n5veGvdDvJzej46QOE61R1k1U/o3mfPHHJFcZdl0svhyDn4VuKs04R1W
LJRLyGk27918kwTS2OC2GfFv+PQSsrmBSJQeq5lThY2ygdj/UBAVnuYSsDU+3A07o5dSoUuA23kl
vHxSVpSs05hCm6zxnpLJ/Oo38hpelViTrSDE3x8WZ2gPzaQeQHcckqTuuVDlISr4jgzT56zUq341
DMvJrWYQ2yPfJ1K9PAYeV8K0ECNqyOSu6s58LCPxGkgAnwVZbXx0+VF46qFphwd7yt8KptNr06UV
nNaPBxmKmGM553dUKYQU14CfAxqEwgU+d1G6Z3JLT1VTgpuynXPt2N6OTCCleHw38eRxKUqXLFo7
H1zSZitDTOfaMupnqDgBimYMSENvzkFgVeR7ODDCnXAg/oLlbvTevqkcddHRLHgxKcO4zuI53zZL
XVyXRj2DxMjVsYgbSLlGLl+xZj1js3IvBX4ZCtynKoFiQbakTjcBKIKNly3jS+hVmLBhnhB5TCEM
PUItf6RoyIVAb3cBZ2groeAiPNtl9txKyBfZRP4mdnFUyWRT93O7bewpFpuWIQVNB1MbMQPuGUp5
zTk34puygvsEFuqxMojOd4PjUHHjvEzl3L6WpUVO30jjbe42YHNAsdUaWwt1DBYvXoEb0Ts952Eu
/yW1XmkVq8FzFHjxlLl2J0vsSHzwvZGkwTrCZcjjl6mxZfvXtukN+8niopsz78kz3PNgNeNFqNo3
Y2xP7MN+InX/sJ30tZnVZ+KDEx9z64eNTZICOMLhUdG5g8QthwZ10p/OBBSvFlSrn2zWfthL8moY
a03pcFZgBvRhKAJVfijd2SsPFBZXm1JAB891wa1kQf/mYXrz+4ngf2Be31RJ2Xf/9//8sGHDcCvB
uvJiJo1670+vbyZnIyBjmYIeofYpewlCVkO9HKfkEIjak3674L/M3d+/Jhbf788m+jV9nvySrZr+
/fsnYiRLjGukfw5z78QIUeqhoiVhbUgAnVoN0e+XotRT27G6/f1LS/lXr034yGRz6nAY+bANBq0y
LvTHlQeGaZJOE5KqdCrFerk4pVWaHZDrXkfO7rtsVOqYKpAdLVaaFU6J19gNuVyX0xAx6luQ4wIt
q9N2urX88TS6LN8MDzEk2VyrVXpVYgErHHU3FdGj6cQF4yD7PPhs9acKicdx6K+LgA7g3Gd5+Pt3
+heXEBkQ03Lw4JjYVj5cQhYQ/KKy7PIQW93OrswbJhg3xcKh6yev81efKLhJvbViEPPDGAqXpQ+F
XF+rQW5fdIiZs0jsrQkNd4VglG5o4eHsybwkV/MNIk1xG0c8Q+0lemsU67LeqqQZGwhhTSc4C4CI
xuHBCNwzych97LPcOzVToSiCU9dM1vQUOQgaRWTVZAXn5DSYbXdXZtPjpJVj+G72sU/8Ykv+uzrZ
ZfIGT8lFS+K034I93E9GSgnW8uhHw27p0Z9R2Q/xDPmPBOg6KsjTyXo6gcDEbjYsN2DV5Mqy+LcB
Zj234DbWnvjpAe0vVhgOLZyRhel7luN/+MIWILWNTWvbYRkBSrGdmFjZnNpyV8YoD3//pf1wGOQO
dEyeU0gEjMw/OgBakukesN7y4GTqzu7QtqufLZjvd9J3CgRvBfsXRAB+xUuif4ZvVpYkbsBymya9
r0CMd10Cbt4Ol1e90ieLnOnbCY9EQg505JyBwsfQifKjMYWfuzT96ruQ1qxC0SCWp/KgUh7iccDq
VM/FlRDRG9qj3Hoh8JxcghpOHVRHzMHdZZ5A3fTrTz7DJqy5fnRBScC8zoE3k+IGCYkTsiZbguRC
jsfaExTVZLzkzSm5BJskuwLSfcycaEbRTdmg0jMykWVHrImTtTL7u6oExwxv+PST7+Qv7li+C0wM
GFtMfDXW9x9YaTE3reaiPAjqzlcqLmDV0PG7ohyC9xzzCcBzTzf57J8Lx63X5HLN1QIToU+5lnHh
bQFvDbsxxKfSu6LaDLH5NDLFwdjoLRQPu+dw8MiGhQ7sbCsFQsBKVFfMurx0fjSt8XXpgHx4mOUk
u8Og4Q23xrTPYvNxZiO2qsO43st83Af1eBc5wILSluvTrnV7pKsoqcQ6CBWSKQ2tBY//j70zW44b
O7f0q/QLwIF5iOjoC+aczCTFQRSpGwRFUZjHvTeAjafvD1lldxVVLh3HuTkX7XDYLotUZiIx/MNa
34paZq1/f5D+4iLhmbH8C0U63duHYzQmRDPJkdxzljdrShzyCEbejmvCLWqTX3wj8H1/flpgIwGr
4ZEIG/50TS4WAceG1bnvbVFvLF+wTo3zY8yTKrL4foCGE4eqaZCgWGA7y6kAk/IMmg/vdRNDH6ij
doW2Eb+1PwO+Kcm5qXUIztU6GUN4CyFLrFI46eSfgNF2WvGGb/t+KvU1M2oexpxmiVO8kuNIlcpO
OZ/Nc6dIySYndUW5uhlkHm4lX+mlvZzdyQHFzg9GfXH0DZjdOXlS2zZWgHzx7DGonj5dmiD4wM16
lEVDbOT4mEkaSeh1Ci09rZ43j489wQ3Y6SMwPMMjRthP4K6PzoKAtwJFCiAZe8v/gHfV4cxfTshW
DVvLZQK+XEZi8ogCGh/9ZGkgPDaWoc9yqeyolsw4P09dgaal5adBjz7jtecSw/h1irzpjXH5elQc
4LzMzpnDuiuaKMXd0n3O0wHClQsJqPH2A1AqA2/7ZUHeJ1zAUpZHmuJdFfNkyZKBE5Orwx/lubS8
r6lA9FFY3s0gQGTavV4tjRHg7Ww3skm9DqnsS+k+2z1rpl+cuX9xeVPreAzgPBKFnY8DyRK9dGe7
XrUXgX6rxXCPYeCG+oKDx8Ae5X7xemm1Gxmxzo+o9C7XfJ3KLQAN+LI5v9ZVhEbKOt9ERbQOYZsE
bKiTDkFyWG+iSel9uQzlCb+q2DRhYO+WcX1H1t257aN0PSc8F0mTZJTNvXw1B86NbXCPyaV+GhzK
LbMnWs03UWhNCXk/ZUhlndAY8jxMsV+u8oQyG4Dzoxy4g/a2vO9DWtJIledBqXvXU9kOceqEc6lw
YMvNCPbHR0LVgPaT74bbXL/5Ym63fSvvA7qDfZH5NwMPEZpM9eiQPb5U85Kkot8Klf8/YfvVhA0h
JtP4fz9hO7/2+qfp2m+/9M/pmgf3fNmpsKzHt/en6VpEKLeJUMyjpA6XYdk/x2tO9I+A026RVmFx
driN/ksLCmNokYla2AYDNzD/Q/L5x2cCmwVSbnDToTGMbBSpH56bpmLAnhbznmQXj8hb4C2nZEr0
5wq7A1Wj5/02q/23sryP1RMvGIBUoqrmnYeYp//8grKMUrxJvt5PU97fmbCtV74//grv9bFL+m1h
AtMJLZD7s39ResJEIQW1XAOW27G+7O6KhvjADHn3hnAJ0rNEP66hlBj3Aubt5z+cA3/RGHrRx4cf
mwKfnjBEzmvzHX8UASqlQ6x4gYRfQ2DmFs7vvC2D1NwP1JUnYkv645RPvdhp5OMWxYFDLlXfZka2
EnS2DwBLUJk0cajP6OPZliWWW16F81gw5yn42ZJqB2p1abApm9qc9DkvFni4JbmpPzqpi3sH8cl6
BgG8T12ibOIABG7lY+BGsqF3yIOQ7bSJBfqj6RzkGD4gvb3ZTdYjWt72pifv+NEmuOGTdFR8HH3R
voYVOUcrLBb6Ryr4RGj1hqdSYfUSBG2iQKHo7+MMS/5INgPIG7P5mhIP9MJuml8cJ9aAgi6EasCP
76MhqOR6EK3ZHDhULAsTynuL2YDrOjuQ8nxMMxA2TrzMftQNK/tgalKyYOf61LgRcJgyYffOsru/
a8oBc8IQYOMkN4z0RBS059mZsn1MUsvaibP+yAyyuxOVjI8zcYY7H6zyoZMzb8eRw1NuVsNTl8/+
A98OkBCBoAK+cIk0bureNLCWVRJYnEPQzD+nMm5eqJn5ZkBBm3t/jLiGRspyR9bRycd8uO860ldG
RJmfzZ5fIZlQfPGbMDzFE9KALpHWoypn8YUo9fq0NLWnqgo5IhjbYf241Yiwzoc1CWu1bDeiZX4L
S97eNJ1d3Lc+ggBlQZIETtW/uTH/mBQU6askhwy9J86dpHRXdZh1uJwR3uqdn6nyABOnvdFBO2Ih
yMt0LZy6r/GUiPLQklx4JWegv4FL6WpYcXGPGKbY+qRl3jA28lbkvg7vhYltoZay2FY0Kdw0rOYr
Uo/hKSZy5Bx1A3+Vk+pdiz/zypr4xNFotDcxtvyVb3TerZGYRABFfBbfzUkTIgiSeWrBqTik9fBu
ESm1w9nv3iYu30Q8RGRi1oh8gNi7yMpaxXEtkvY1KJFmYtzIWdZPRlavmzSO730z7t4oJeZzPab6
sz2ypK0bLoay74otJlz5Hf0XQgwXCQPtNCHbBscW5LG5B3PAoV5OUSKChneNqXQ7F9qG3EX8MKv5
Ru9ci/MfM0j7UiZBfCxF8TIaAgQ3S/DbJPxhqsgcSDZFenUl4srG7+99NW0NOiGOFTmnnJtLY5Lt
LqIB1yWUIQ6Gd+kG7Q25k5yUkz0wW+SL8gkPI9/aZc1eOS6BrqN3q9iHP9aZaF+U50NwJUR6MzOz
3II6b746lccMyjG8hynUYXtl5GG0CuuxeU1CliirzNFEwvUAlC4fLlwC5wA1GfeTbmtJEFc+n0dQ
SV9aYRT3Gugw642E42NJKz5OZV4xbTYzpF12QK9NVPzOg4781pa+yddUFQr1Ct7KZyDgbP5MHTgb
33a6G+nbSWgjvYmswn8ZEKzKt6xX7ktm1VWR7AdnrllMyJlIGjZFozoDzIy945g4yr0HPauvmKfq
zxZZd6vGV/CPLG/q1103+1vOQ9D+EvF5fdVAFN8Oqr5RDRY2yRl2dI3ikzSFcQfi5t7w1I1btdUW
O5d3N/ce904meTe9lzzEXnxTGcyA6fqSPYLT9FDZxWfhuWQEldCxlau/MR8Bkz2o70Vqw7Kskzet
3BT8KIKW2lLtCbDzuCk9Qm9EnMjvFvuATZIJ0M9dvMWcah2nmRrU0n2wKgMvWScte113dvXZiNpB
r0hZOPp5SJx2262zsgOW2gL3PgBiwadqTO4KCKl3VWUFdsSqLH8k7Qwk1/HqYKcESUKQIe51HWQb
uzKi6zxN2rPw85G0By7YLq+s6wzc70bB4j7Mmi8SIaZ5MMma2FcBS5BWOiEAJ4PsTofokgH+2C41
2TPZBnn0o5dFe5VYD04VR4z0A3FCzOeUG5tj/ybacfRXXhdRslYYmJn7oQTdEyEfbIG0fK2buD8p
VFMrNKHqkIwRoYVl5Bc8wggg0LF4c5pR7RIv4ZnHAzzcDkDQrlK4JMRu+t09KhbrypKF2CaDAsiS
FpBeo3D6GnoDihWHbUxN0hfzj6J4IZOrIdtp8vUuygYCVAO/DeG2hekqGFyHCtHp7qjOwq2rsPMc
Wu6v5lpzEyE3vmhtcdVyXZ3dUrTX4wxBv2GZerCnFthXmnJViQ2pl91V3XAGaml5R0Ihp8/z6OBJ
yyviqgQtd7kmYbo5YjSfX9vS9A62rubHFhB5srJEtJ9mLzpURAh+ygrimIYYKVaBR3jl22XF6U6a
YzmCSxSu494FpKFSHGh0REk/wu5qQ2SPZLwaUTlfjSDW1m7k5M+Bz64zNPWIzVyDv44GY4s7vGFr
x0TRMniWZ+Z4yDJnQhU8DOvESAhgCxNrV2ac8UCY00M4TJjmxtg9N8RbwMEfjfsKGPWN1c36iPV5
KK+waqYuDsq+eneT7obI6+AUTSBMVu44EgwJntlbV25anFsxW4c2rYIOhoHfX5dz7Lwo/HrEPHqA
xzGtY/hMdVKEq9zKzfe2qipCuoLah0tNiCi5D10EetfodwpYzgsE7iyDNpDlJxf231vl5L55toQ7
zMjLYON5L9FgmnvCz4G7YaUVCL+Qm2yD1Bu+NbnVrGQ5LnVB291NkyzXfjcQ4RKin77GEQ8pONZB
HnD6Vemhd4b+hKOkcVeobwWohsbL9hPmc7HKs8a71Tb5KDP2j292i7p71be6WL4bk16aEinPHZ5D
pTXvc0/gT7djj5tzK7+HWTy2WMYXVbdZCB44LXfhH3VZEounjfi+LYLlGigoE4LYZAWdeKxlL5L/
Lm292xkS/70BBo+Pi3Bxq3AehuvEhGddUeSlkCum9huBoXO7ST2+JGvm6awVVeFvxVeX2eheLS2+
t3mQo4/1APBfEalGgNG0JCFRhvoPE25JQgspGOuNjUd5jUWCxFIofaeyn8m2MAWC0gbujOxzRjNV
y6JpnXqChztDdeO+Bqv+lNlOcptUVBo107ibZL68i6h7drB0Z1dAIJeb8lzpH0xoQtTWAeUJkbHW
J26D9Xen9ZthbST+wFN74FaZcCO6qnrejhat3qWWoZ4ITuC7szojrFdm1etdUvksy0EmbVI1jOsk
4VneUGy9ANBBQ6iX8jeCdB5I4rhtwUdwEtd6DKtJ/wh1mzHriJtNnWcRssURLaBGTGBjpHDKQ4H3
8+4XTcRPEzT8fg4kR5N5R7Q4fD70Sh7ShLYkhHE/ddxLcDq3+aarwEk1GrtFm9XjOkqd4Mdg62Gf
gSrfGpb9Gubtl7FOnE3m8ZgyvDFZq7ZqzkNvuy9D29ZnRsjFtWlWzley7NLpTNJmPVz3aRoeYt8q
1qabzYQfcCArvkJ2E5l3a6I93WBdpU4oEdfz4J63pDXpazeliuo7NRIrzjfLxM+4H5LefzC8QP+o
wsT0iCB2SV5wBOe27/rUG2OzBJ5z4qRxQ61Ek0I9mBT8EEQmvvo+qbgCLjXSVM/dXV12y3cZobF0
CwopqCW4coGBPLhO0W4A9IPqgqV7ylXHs9+i1UuGdHhKZgOAOUP8khWtKvyjLOcA23BMhviXMQN5
aUxCThsvYU67UsSbE1PqOHj0+5VnSwPw3TLCtJ9IlbbYr5JYeAiIV04O2L+zNdGo/B8xhRQp5ALw
2SrOfIsATo9K5zoyXfE9KB1Sr9yRWqo303wBrad84qSOAC9w8mPMmCihsKGY6FEprmhjzD1dD6d2
6IovZk6Jb9fgy4RnNP2qitr5PPUUzGHqtt90rnCBZDLb4awIEeSOM5BYSSGX1r56kln5Neip2xcX
5ks4lmymew3o+nLsogLw6XGeOfhc7MZ9n9vOweKCvSscbDBxkQb1CqhDeZBe2LxOpGq+uhoArbRL
m9BijApbR4b9JzqA8KSh6F8hiYHEVtbiC/m3ghwvC6LwJJuvcqmpETFjOqgkdnV3LiccBoQbbS3y
lw69yKkW62ARvmXBXeX06sm0YLzbtd28knWS7UyXyra16FrW0OO58iTpDHi9aeQJk26Ze2XoHPBy
N68yrkG2h5KKNHZdGRAgNHONCFPVqHIt/hAKcPcGWp+jUhFLJajKr4ipmfd1yr2oazumIWico6sp
Wm5dKZPlraeDJcnL7p5HHYRo9mlvIRVEp8Rq+2PGzvnkgzPb9dy4diQVeiiq6+EphNyEtATlYLh0
3hFq55uKgEZyqWhPCBqbf4RcpfMmC+f2pfCrT8MUtN+kkrQ5ppfcWrULA2VMF4Yif2ltLAXL8q4n
N2J4EGYYA1ZNuXwHzkj6znKpTnSyPEiKkaQUEt68blLbqa9y1CnmiBVjyOhIl6YBHQmNExnz3R3+
G76ZJucRcLkHknGESYEeG/mOE3KqUmzQTzs+h2ppBpsy0Ndz4uvzNDDVuJyGCIYWO1DdmftJEbDi
JnSajtDd3aXTrh1OHyjJqN4tOlbAueWBDIwMxSFbSiam4UnFvre6tGVGYnAY3I6OgkEPh34ZoMxZ
qLdFSyNOTMQPKFX6PHO51asJtG58NU7MIMKEqYHZTsV917oTGm8kk9SHPAoVjrlPnSJ2PK0lX3GC
qP0wzXwiEycnzTN54auGveyjzWabsUtheqtWGYTx5JyCNQOTcVNXXDHJVHm3duF7DzxozH7Z4Ygv
Mu+ZxMxu0T2TmsyAwpNj95aA1NsIU+rPtcFlHtt9eTCWphYJA7c1Oqn4eOmQQfeZy0qXOOJ6zvib
Kibb227mFudYvPylbw5wW5Bmz8ysblIsBqbxbprzUqYEBl9fWfGQ6oRZbH87NWFZb1uXlrxurPge
u019ahu7WHeYw0+hFGQRWMwuyDlhlqGWGmWsnIXiTIW7SkzJzd2wxfemjJqvSDyxs5hddBoD7rPN
mHIIU7A2b2bt8IUUBUYSQdm6ISKGFjHnml7O565fbsMibsR1KUomQVEWUGsUPb9Oah/Abdbxj+ky
bRw7fJlXM4XxVyvklHBnJb6rLm5eUytObgMFlsvql/OHxIc9JSZDIJ+PEy9Th0tZEcIB3yZFXdxX
AI62s8tjEkCk/Xh5NliS0ZsKk/Q24JZPv8/wChuJextc9GDRGIWnLuIId7qwH8ceXU9EXsLKh2UM
wo8vPvVz67ElKPEqU3yR2PXLgy7N+oQZoT55ZDgdquU7SKmXXoQY8SXiJ6QoGi3uZm4yPOmR8oTs
2/BkNqX9aFQ1N1vuY8+NCNsXbN7xkb7RX11GMYNkWBTabXxMoCayu2KQIbibtCvKy4KgqYkzpJnm
vZIUmRUXNh42h+lTU3JRaHNovkLsYDA4MqtzspgSTVKwOD7uMJuhHnlPy8lzuc1OC7WJjh2FOejD
L3RTGsazvVDZKzHR/ffO9KmnWf7cBlRLBvQivWIdxME0ub2lA9dRETk8tfyhpbZ2ONcMqNPTyJzC
LqcqIxHd645IyxneLLdKAmGxLZH8dzuH5HmV/hJWhI4BH0jE84HgZaaCc89UsJaBPgeolx+dLlDv
QR1PO8lbv6q7ggs3iyj+IDW23xCnUHJ0oKQPpCBRPLZZeosX9esweBw1tALOAcMcl8pQcAzYs1OF
Eon3TFWSu1eAdmMeymYTUbcoL7sZDaKdiOGknGia2FkBZ8JapvjCdVjM58JmlHn5x8uFqaucR4xh
qf7NI1/svuWhcqhnOX2abENvSXhhx0No98bJ3O6YBB43mcHjzIaBOXsgdrL53PozlfAY6O0EZEC5
c+NvUkHjcBnQBaL96tp0BONSBeipoxSGLap2NHB8YjZMZT7uVei+zH3C1mqZgEsa2Y3yAl4Mu1R4
lDGR8n9frn6M+2DKbfkkixCY4FlkuEcflEmqcXCi553cuxnD4ZU/K+828KWNGHyMj6hcQbRHFN9s
RtlTJU0Fvctz9jPFAXmr9C41qCfhDPq6HtvuWSnXvR3Ae37mljBvf/FmPwpvljdLugJqfiCHOLA/
vNkwCItgMByxNzIHRKao/Qfd0ouZVg7OSdGYMK2gELUGmqJC4uIzGWUc8Tk3r3nLaPXyZf/9m/pJ
hI/C2QtQ4C1vKnB/2o0kijOZWG6xryqn40SLnBgBkOpO5LwMu75X6Zrufd5ox2E2ESuGbDmQgV2Q
Lp2cOxT3+chJ5ZQ+d4PYa77DywnuQj9pN9xlKQyNvsGtKT3jF/vZv+hUUEpdvv0AjxrDkj9vdXo7
KpokMSSaO7s7xhFzGyb3VI8dkNY7ohrYRDgYgwbuiV+F5ilSj6TerpX0ft+9/Eeryt17c/NavYv/
vfzWW9PqHnKOvAAx/98/PTYV//7bHzlnb30jmh/y40/96e8V/+fyx8l7sySQ/OkfcCVnUt+p917f
vwtV/vYefv/J/+of/q/3/xK8xrUdZE//flV5m2Z/yme2f/uF39eUofkP0KHszWwqt4t2/18mAFJS
oKtYFu4QHAIX+sw/95SAaYgLg6+x7CP5rwX//E8iafgPCBimha4NK3ZggVj4T4ikHxUA2JAsHDio
R5fT6yd2SDxixU5rzzsM0BjjNcjk4h7jb3yEWA38UXviCxMv4jaAXG4tMiuORG0xCxHm9Nmreay6
QC6/mA6dSTKx2fnDkfyLhd/Sif9Rr8W7sykQmWJ53FLQbP35/I9U2MfWGLmHfHDpVlKXItNM61Pt
sZZAGFVS9gN4WIm2Kdxf3Hi5aX149XBRoULJ9nzWyL7rfJgTxExgWl9l3YHggOeq4xmlRpVFhLT1
jb8GdRmcbDOskX1oP7imacg+W1SzX6e5nkmGER0PkFk7R0BtYlMAAdjJEjv4pu8a/y5Iw5ZUXnLt
DvFYyZPVEpTrmq1LvizSpRyrvbVyB1HdprbGRMqKzFqZAGsWinMQrFGbV5BKVWp0mLZ90mfBGkDz
gwTYCLKUZxE21ww0503f4GZLa1Ez33DrgVgrCHvbpIuidBXFQAd4ZJpfjL43Nty9HxXSE1wbsB2h
nPltfdO7UwKO2SCEsW+cYa+NKl4Vxky23CyVJnVuHBB2UNevwMuBtrQn/VznISYOQ0TWyRtJ4fN7
Lb+EY0ynx/yIGRCDDwoRvgB/H7KE2I4pgvCJuGgCCu1x6Rvs7j5SRn5nChJL14g8zJeyMf11U5M7
sA7TKdqMDBSy7eCwkiGfNvDvpzhM8Ht3nV/SLqTyEWxtyg2DkBiSRSMworVdy3toP4ypLWdE2Mlk
geAGq+BeX8eycNorRmeWsXGT2WHc3UNvIhAP/VGRRou4bHb5WnPD3QO1tvGausAjR897Rq8WMgH0
608FvrutSDq7v1JeOl+5vcRZzOMZ/0ee99uebdMnQBPGbrbD5HuX2ih7zWyL7H5Yc6VGB3bG1f3M
+Mmhi1FoiYg2WTMxCF5ToAb7GWob7LdW7nXWN/NW2hLmZ5DbGpPM4E5AN7pa7EKZW9exEU7HiBzs
Jye3FdHC6QjDjvro3R3N4dZqrIlkxTqo3u3ALRq8lwhLOy8D2EjyHInZGiQl04Og9/M1195Dmhi5
c8MYVHktqcmVPz5YfcVY66oL4EYQLR53yYq8Beq1sJXF9zpP2V0vc8tlMTd+LzCfW1DN02pA41y3
g3kWXdRnryS1w6iJanqkWyHY+c5qdg4l8Nvh2Z8yDG/aY2gxG46ERRWpiWx05pDyDSflMrzgYUx9
REpCtoGWUBuby54ftmWt2f4HklXTYMzZgyYDUe9xcNtEU8Q13W1TE5G0phBIqAGjkQazAJVBNI32
6BmTsaA/7uht0kzWpz4ds3bdmU7zKpqAyQ5SFk71aVm3w1G4h0O23AxTPn8xZ/Vtzlb8BtoA43Xo
K7xav3w2EDHeQx/P9L2dJ5j9gqWl0c18auU+G3j3ExRf2g1akIzIjxdB5fEyDnYkGLwN8EdRX7JM
YvYCqV2Zk/pm5r0yzzmKTPMG2byjVq3dNq+9YJ27bg0WspdbOYU2xwlgpg1BPuQ+WhhyuCHhZH6C
8gu9cVVAXC/EboqBfMxrngSWfvWU6knFCX8LxymSS2JOqa2EnXoDb3V4rvEXkaxjkDnyqrSsOHX6
WWDhBZMKT5F3DMgaeuqoZMYeHpTMrgvt8lZfSKt+kzEqElY+3akFxepeqKxZDKC1v7Ba6wu3NdRU
47jnJSknF7IrCwu2G+SrQny1F/hrfeHAuhcmLHr4WK3rBRVrDAs1loMDQRZCLjTZJvSpncFoQJlN
F+Bss6Bn0wuFFpltA7LXdA+JzYCtIHLzm7DkZ4eW6zBEUe7tLJBbd+pCuDUQ1+OpvpBvl+56wCe1
YBAXNK6lzOKcOkO8gB004o0FomsXavKvABR6b95Q42IZHCul7y/gTDXGvEIXOJ1cYmiuoRWnJ3Wh
9couZKbSha0HmwicLxQJeYjQgAfAYMH9EoLLXWBeIMDuhQdsXdjA/oUTrC7MYH3hB9cXlrB14Qpz
H09WXuK52ynmhi8quszLM/w/Khz/OzXhn0rNf1eB/g8sHLGRuH9bOJ5fs/r9j/bR33/j98rRJ9zD
8cmidGzPDx1E2P+qHLGPIi0LXKj0SwX4R/9o8A+ETpDLApTI4Z8Ebq7zD+B6MBApHhmRY6z5TwrH
j3XjotF3ULcxY11Q9otf9o9Keh05rkP6+rxv4o2ONp4+E6X898Xfzy/BZN+jAgPktUAUPrxEPKrS
SGxmaEPscCcFX0LseOhzSP9VrP9FifmrV1n+/A+WgD6OJsyfi8qo/iqMr830Ln+lzfvVS3xoioOs
cXkw8hJqvgvMO52tu/nb33+K5a/4Y6EM1pKtluej1F/q+Y/2JR/WNKGeYb8f3ZAQVyNKVlnb3FVV
t6Nqrn7hqP/pA11eDbm7CcDO/0ndGEzeJKER93vdoJYwBf+RVSDTyqQtf9EC/9VLAQfA5rY0Ae5H
RIApfPKrJ4sPlobJ44Rj8Iqxr3U25S9tZwhQfzqGlh0s6kZGAD8NWggvNjW5quAY+lqdilIuIcjY
MeNpBobGXHrXDDgw/v6L+6vPB8HTwnyGu+KngYmXxWTaEEi31wVHkTEmKVF96IIs4j/+/qU+ijeX
c8S2sT3BT8Rn81EiWjhGO7eAePaVTh32DzFCZ6MLc5as8PsJruo+tdqakMXN6VmxPvvF61um8/Np
ysMX1a5NN+xiX/hwSQsM5XkywFT0jLpfLNTmuEEpgRRx0fl5wCbuHbOKj2aJNNKhtGFS50wbP5+s
nZ6GcZe1ff9kp7NjkZks8nUvgzvbqwZvDa19PEW9n22RwZhrR2KXs4Y4foCtptKroFL5oy5CzBls
4a/ZKgSrsGm/kvC2ZhUuyL20hj2q3RUs/ZSdIckD68II0nPZtprkRNVc+RTb136v8kNqlsG1Gc7+
i1EF1Hmpp9Oz2Rn+Nfh9JOwmk9bU8IiZSyrFEV3kD7Mq1ElF1fw5wxAAEyzFBxF0b75dBcc4q0jW
NugYRTATWmOLk4sh/zOmVfdujJW1M1RQbhqnzw9uZTLRVZa7FQUXezC11jk0C+Z+jjtBY5uGeyeQ
/CVFKE8BzsJNwxBYA2QX1jkm8nQPky5ZJY1K7+J8GN8iSajfwJhdrPwYSFIwEGVhZPP7WPvxc9qS
yLauUMB89kdU1WTsWe99v+yDPOHKHwbqsXQ15aV8onsL0+3kS/duGEz+ouUAey7h5RTuOJ7lEvOp
PX9dtbE8lX7s4B9yCUCNEVi1K95fAZuHtaIqcwMElvsuBRjtUUv1PZ+nz+5sv0d15L1MNngMNuLZ
sywmIuXZkeL1TztrV4/uO6PPPrpKR0ZzecepnaNshAnA/vZJmfx91cT7yKegOFaRJ54yQyMXm7rg
uqKdPrfVGG8cryfNA4nw3Vja+SFhDbOO+rbfjggLdtRSuNq5MyY00DqmHNMm7D4EPkdPu/YehAov
YM90Y10ud2MVFuhS8uGhaGb1AOeAHyaonBODFL67MgFITvZ3cWQESACe0agNJaZ7G0YcTjQhbMGr
vrXX0JKDGzlGeX7Ibb/aQluAEgfkx4pXikHJPV795E4nmfmQ16qYkLqgMLDLRWOWJOYOG0z8LQ4Q
znOWGPGNPUYNnXwaBGqB89PcxrF7q1HprnVCKznB6znqtu9OnRFY9xbruYMftf6n2HCMHWsw51Ng
VclpdD0S0bv5DoQPJLLJG8y9SjvfPnS9ZHetpnLCF5TG3yRZigSPjI28cgxl7HDLhz/cvAh/GAnU
UwHI7LqnAf6WMmjeMLhFHbDAbQgglBH43Gg5HrFZQOGfp+9lJziSYsAfTuNmsmuz9L7Cxnwqk8R9
NEm828Q6JOwQ2aa1C9n/7TySLJ5DOx7IjvDSO7Nioco0vPTXrpowtwUZPXeF//nNKoQ8dpWqbhRV
/2vvOPW5Vkl0S7qE81hGaMGvBEnprIQt73qEJfTJGVj8Jm0fAo3s61edeuNdrzU7ijyVN5Po8MZP
rFtod73ronXqndV5w4ooW/+hJfdgLWdNyzca4QAfzl68f9Zy8yrtWN71sxmwAzXjIsDD6ntrlCkN
ITWj+cPNfMkuvWzSh47ssu8ei9e9NXATKoxK7Dg1ACAwZiM0txU72YyEpYo2E2sqH+j9pttdl6NP
yELadOnjDGssuUoG0PxcNKm/ziOi19j0zEfebfJoW8181MhFrgnwWVyMCN9XKOVJl/eqPDow7fS2
QO595M5JdPBE1GwZUDWb1lzCctIiAybhO5wT4TJZpJKVG7I1+4PRY9ClFWMRDTPewEqpYmzMZhmt
hlhyHKaGJ7ENE/4T1KTu29hJyW1sKJiEu+EuRRS7ktwFvpIdj5xwCII98YrDO1lt8xaRLJDd2qp3
Y5OVsNKMvH0VRWN9oydCdFRGWfxD4Bl60mIab0mLwuC+/Lhds4smo6U/6An5DKukYLzFsD3dChSz
+DqLRm84hy+RxOhooET2V5eXzOaWqaSPZG6l9NK3O6U0vxWsPb4EkxTrAft1z3TIMTYZ4SdntuD5
ykYyce/WU/ySu2nzNGRVtZORqneeN8ebbGbRTbRlxULXjFZ0/TjqGvWK0EkewsAPC3I7cg9HICML
2AAFN89+uImkyeGrU8/Y9FaUYQYkdMMyZBJdaauZ9o0RERkRtqhKSIsYkisTmd4xFxZcxaDxpVqz
HJ/3sm55w+bEHiTKCv/BImDmWYphvstcwVfXQlVdeW1Y74Jx0ZvNreJls4I91TSz3LF6NayAuRmP
beaP4zIzkcTXktzHHKU/KHgC3yOLny7K3H+oet+7ji1M6YkvxJqwHOZFHYXRjo6pPzgt8OcxIpmn
rjv/Iep8YwPRD1E2qRM72JwYRZeHHSNIhhI5+oQR1TcL/yFCiQAtJo0xdjm9dl+tqis3dcsJTgQE
zBPO6BV2WLmpXLN+z3mGo1szxaMo/PmJEyn5BHYyweOqood6kaLCNol2Wd/Wu7B3/GdJ0wQPJLPj
U4lkjOlTBd3Xjg1MH7KY72bDHN6HOjY+V8AiSfVhULcOsZj99j0Vcop/aJM3O7nOuDXd1rrxyLt7
TOKCmwzT0mMOdhYN2pS91ArAZtQM09YwlffFUdr9MvSG+wXzor7hSeVv0y411hod49po3XQfxMhu
58To7xti/DZ2T4ohOeHTzeWoSw9NIwvzEBEGkbh13fDgE/m11wPe6xoi/WpFuAyYMHM7kdN6HXSQ
iesol4dKS4eE6gr5em+6XMRBpI/K1uVtHFrJwSKcpFhdzuU5tOY7jLkY8Oiir2dCSm8Q0cebqgzQ
7bqQ7K48ry5uTRbVB19P/nMUM2KRMWIlhDk8DE3UIE/j3LEpFrgjrE4syUAAhQhALFJugZZ1nxrZ
t77Q0w03BX1g11/fBogp1whKCUTVSBqfTPI1vKt6HvPNrMD5BBbq+jKCC6IglN4SVUsqh2MXR/f/
UnceTXIjabb9K896jzJosehN6IjUmuQGlkyS0A4Nd+DXzwG7ph8ZGZPRnN0s2qy6aEUEAIeL77v3
3L5wLlI5keEFpnMNFlnd1F7L0u0hedl6danBIZ4KL1uZBmadhY8QZ83aNOzBt2J/Du22upIdqhzo
yKJ87EslNnAXc/ZAwiMozDa7mzpCCQHVER0MHcmrURrVoQ5duSEGQEOonwntsdV1dEl+gdjGsZFL
5APThh7Rn190TpVS+U/wbvrDXMetBrHtYMw96z3DqajQv1tBYnzVIzTxdkGUGUJi/SuEXrgosAot
oD9teIhR1awTSN8H0MPTXZN53sGV9rj2AZ8Q+GwO1QI0CybbInChUwIkZqYTrTXd6a7im9csjFTL
kP/zaGtYchY0GobLHmz1Ei6rfZtaJK6Qg16HO0p+9jbRrWlPdIqL5zXZznd048W486fAiVHUUhpc
9knxYCrATqWfQsqtIGRyCO0aegij+WXEwYzIWdQPFknc1G8T7SIKh9u+Gj2YQRQ8Zap992syOQ1b
fLJ6MuHzdAwvuQ2UwzqtVNSFbbPx/UauS8RZ2zBMhoVgX3JBxnPT4xLWvTU7xPhQTQ5xw/F4i/ae
amnrFm/YRt/ayblRZmttTIV4nH1bvccKYS7wWT1KogCWja9FwP5Iu+60YWnotlhFIQliQeZ/ok3f
LEn0LMsFtoZw5csoIjEIYJHud9peOJW9zr2K+xUV8qZFj+uQGVtcqSq8qkQcLTMCu9dukpfJgjZN
T6ZnGn+J+sHZZcpAvz72algjCS0fKts1JwRoeo3+zYzhY7vVrRBZ9QmKMzwwNPSfiXvt36rBcx88
gw7QKveRZPbDOB2ATmZbAsP7nRYTlIc+tbZvbb+ZbtFUNg9YLrL1UPQe3S2UcSt3ct218ppwGSKF
3ebE2m+GOqNspOfJgdS8scdzUH8NkPddGIGGdAHmYNCsZAn7iqTPXmXZRSu+sr03PitX+FdG0ENG
Bg1Z3g11Ck4ILJm8DScAit0YzzjmuN10PuRlsyAdA+2MFoM5bXiLK5KDvtqxXSNTiafxxja69E44
sH37ZGw+uw37K5SMsXk94iH+TNied0ARJV4Qq+sQVERvPevzCukaQIH02I9RqYv+Ik58+you2u6F
XDgHAVUtD7kTDRdSG7M3zDKIX2KDl1v2XXg7eFXxrWg9+MKuYb+2bVoSCkWm38HITPuy6chAd9G0
QSYchM1ZtyUWdcSR9GTRqVlnoWNkc857fF1q4/ds8PxPZulhNwsmH3cplX4H6tkyHWgRssebWArj
Iu4XPZzqlTs2zGRpnu7SCo9BhUKa18tqexg5VeD1svA6GGjc22paEYL0qOXJJwUnHCJy2qEW1pEZ
BNiGMqN6aawU97ebSzwAtlcTxsbOGPm3i0ggK8rLbsrNfdOEbKXW4LPDiGyprPJ75MAtRrwdxyVX
+z52eU/eUOPsjd71nzutFgvOnf6WU4xEr5yET7mldZcsivktW8X0FQFs+ZTWCAKrvlLettKc0QC7
jMuffDyHsG18byaHqU7c2ZYhBfbKRH3JGtfEsNHI9DCY/fdI+iA6KEFeqsAXFxY72zdR6S5Bs167
crXseioHfB20RWjeZpgrJK/qEo+aRP5cV901FavoOmUztEip17drxJD1VRO54bJF9nvP9/+tEzox
YaxpGAtJjVpYYTcdiAjvbzPUNBBp8xhKTGuxcBHqi2krvGsrq/xKveaLnbbyiz2qh6k3W3vjueQ9
aUIa2xSz5rarNGvJp5Y/wD3BoRnHdXPv6HlbLEO3xZTU65tpmLnrjHgyy0p7GxOefIm8cmRyaXoy
c4kX36WpGX0l/xNnIzMh+GyNoMhIeY8cdVhPoqD4EhaE0FdR8GIrW17olWFu+VvMVa3q7sFObATZ
fnMzAJH7Gk3hsBlmDTTPbUyvAmIKtkODhhidub8Ffqsa6is8FCv0Xrwhth8TKNebtE/4YCECLKRg
TzXGbrBxNAfZXWzecgZ5ZkLOblQ1uQf6uy3S385dV7kIX8sgo2fSSJ96lpVeu7DOsDlonGLMht2t
ap0a3boU94J0R3a4GoXRotvj6S3uwkRzbz1sX6R1uua1EQ/WDyMSAr2uRJlPL+oQiri/QXIQX4KM
cB7sKg1EtBynUOs/p4JoRyww24Lpdj3QxEcZpvQ7HInuDtp9vyzBWWzp5OYPHTMuOjgC3QKsM9sm
7x+jHrCPwuV+sGbbRCebL3EgvF0axaxYbAQPTKTarrCC4ZKtnHeQdhFd01vO2P+W4kffpejlUWR8
teqUHqHfIXZaRHWcfS3pNesXRtWHF/Td0xXVEpzZKHgfe1NT41ILALNeJ3kTmctS1LVaWE1ZOZta
UO9EBd8E1xDT8kdR4P3D/Bhs46QlbpsS1qNrtt/x9PREf7FVaWqrOegTQRkOpwYnN5H6Og6HpHpA
HWBk6b5IAgNZmrHTSK488P3TLi/c5wKCIQCeMtqxK8xXlDveWjPpV2SwhmQJsL6OEsmdcl89jiAq
nS7JJLhjD4U716NMpPW+8QbFWV7YpYMdsrYopNB9v4lCYzdgUPsRE79x6+iaedeq4EetbO054tN7
IjakiVdOW9LgDho168EMb0HPt9wC2+qJCq3Fyu1mrxsgs+uPC7FzlfO4WG+i57MDFwynqR9VQcfI
rmKyF9qdX2gUNwVFH1SjTx9f5Fg6M1d7kbTgQ5oxBJRcf+9rKINPsQvMZtd1lMU82v5zmoQVXuem
Pu2m0UQxAht/XUIz33x86VOFdMRJjgkpGu7t3AX7taUSOLYyItMiGEhm47qynC7izEqRzdP0HLVK
xOo24vRef3zZ98Vl7hjcLjw8btc1ZjnPL50cq8Vk5CVc1qtTqIrF8OQGlFMil6JBgDrjf1G5t2i2
gEUibgbN4++Xi5paNxCWc7m2cx5rs95ysCJ5MvT0M+0WY35gxwMGmgXpWDT34MQdP9Bp+vtdIv4k
FeFnkX4M+2+qo0ivtblxRblO37r+pL/iEeSgDv7wTPX+1KC1gA16CKHQib3rHnhWN8lIb3aWF9l3
DrIa/E2Unz9+h6faIbzCuTWg0/j82UD45R3aKrR7u6AH87MdMqRzSEAwqoVhp9WZ93fqhmwcYDMg
DkD03ET9dbhkqhcEAeACk7LG/CvLL65ffvn4ds5dYx6yv9xO4mDVZBJsdobZXU1us7X94oyd7eTg
YPzBnmIoOu9oiWgRfNmYXbOr2BdcwVM3D2aJ4mUaZPIp1phhajHoNxEWy1WFCWrvh9a51s77Tw/n
uEN5mu8v4Fh4NKPZRLRYwMTrXWSgnemIWV7CN6gvc/Is9lkViNWfPleuB5cOeaBjGt7xt1fPpr7Z
X7wrhGLyd0fkdIZ3Zpp+PxYteuik+VE2M9+Lb4PI6KYmy2u88yCokBgmy7IaLj2ygM4MxRNX4iZm
cTIpngD3joZJgMBtGke/3DG1QVnT2gtr9B6rJn3++LGdeE3gJU0g9M7cJrbnifuX4ehWRUZmhFdi
9tHXTf6qQbhMM9gFdXgGTfo+Tt6fsfr//1JH2knO/y7SMC7VY8hZ2cKOZnsSIFwVDP0aJ/D0NDo0
ph1qy7AG7A4leFOHn1HDasCgTBzpdNa2ZkuJAiomxcXCnrKDgwvz0FlKw94OiCTM2WMDkbVwXlOJ
Z8/agfXt0u7gDbm6lmVPdRAvLvgUqjkL6SbTmRv9GVrw+9zMCk7PBLIy+nzneLGDCapZAVz9HcGC
3UtQCP3aGPz70XWT1wLl16Gfrc5NHn5uVBZtiN7gPKrcvesC2nboehl1lYF0fCpCNp0dIkpRFveY
lGG4cmgHglhj/ZHUchLLW4RNahE2Lku0mIPpHbRUg4pllzYErwnTReebGKizdEV5xLvMbLQMaYYU
STFfr4JIYtOI1Mpm9Ql4WiZ5uAFAlq9eKMWZRevEWCNKjMALhzWL7dTRWAvhy7H7GHkuqdZeDkZg
7XnrahelDdIqFVpy9/Hgfr/hAeiEvN+x0QwjkT5aj+sSn4bEkLsL/I4IcPL71nXUdJeuVXVbZKHd
ZUxZ65Eo9+gMk+/E58tuDhKViRbnvfgCxtugxb0rdpQQxk8D0OgvqLSMRzCo6fc/vkma58xGnCP5
3/HWkZ4Te/kR+B8YSirOg0GDhCp7u9JS0ezdNkv8ZUvzEpGwSUH044ufuE/2VZZLnxGJBD3836cP
DxIfR3oBp3ZOF6mleIzQKC79dGz+eBtgz5OU4aEwgj95HDLJ+bqNSiOdcyv8lxF098r0Vc9XZFl/
PEzZbiCYQhiFDEM/phpXbVlCzu1zerZYrUkLIqEwvZHScTcc6r/96QO0MZ0DwCX7hA7d8bIVJXkl
bCzXOyQL1g6Etijpz1Avb3Mra888w/cfIBdja8PWAA7aOywlPkQjdvuCO9Psx9jSXurJ/5Yq6zGS
7pk9yPwt/z4Hcin0OS63xpx/TAnF15iMoO6zHb76tUUdKiidfOHlA3JEMRwoAZ3bjZ6+YsBWNJgF
cMc5k5pdeX45X7E2BiKhqtdyxMDWgAvp8fkt4t68/PNXx8abaFp2HVxxftq/LJ0O1Cq3C72MSND+
MObDjhSOm8TVz1zm/YbR1h0CGTAbeOw+jrlxg6/DlOSv3g2aqT1qHinmlWJF/Phm3k+VXIUkGoOZ
GXvFMdZXaaYSaWpku8aiWsApepmn/Q9PuHf4zGhW+hOWhvLMLGkes9t89JDzxOE5M3ASbt/vjzAs
pi7g2JftAofkdwmxjrWuwuqngPivJ0GDsB2D3FxoJfiEpTcFFS0F3dt2qo72OT26Df7wx2l0ZmNA
lkH3gRXzc1tQl6ZzgeTIfQpM6e6irnXO/PqTL8YP5sOPMUd3zH/+y/un3RvnVI3zHZU/sU7HIIUL
TA3p4xfzfoblEaGrxG8J2v2d36vAk+2KqMx3OBYIPyuHnQ4tzvfOhaSevBuI46gqgeRzhv39bhzo
CRDuBRORqixEAmG8V66uNh/fzakZCEwgekQA9RQ73j0z3VSk7WQIM4DDDDhiEByQ8AXf5euQEsH+
8eVOPTxuCbOVB68Y/uLvN+WjncdUwCc6ZuG3+dk1iXtXNOHLx5c59fH4fO0EfVO/MY+HMdZRYUwl
H0+eOP5tNsOCjND5RiG73DSR47/JvEr3iIPaM0vVqTkPRSwpoyy+7w89lKX02MKNSO6HST6i9jql
0aZKn6t0emC6PnO1U0OEYw+5NTYny3dqQVA6yPMqknyhmGRbAIfenTTTsw7HU2OEhwhc3J557ccH
/qA3VQ81J9v5vdSfk1gvNxqK40WYWkNO38OTT6nhlwAGuuGmHkV27eSetY199HLTWLk07dJqZdQg
xHLp0+vu8dqfWUmNk08eh9z8ZVoO+5/fR1YTtrpDQByrjbIpwXb1q9EF5RLFTrtPPP+lV1QnvCqm
QCys5DmTQ7uH2fclpls+uVV3qGSB2Rzt7sIdtYo0Ve7j41F54jnSL2QL6nkWQIXjBTH3+A2JYrsN
9uJbNRndRq8QqoU52oDx9eNrnXgcxk/9Jq48lLLH2xjTGMmm9zu29qHxTafgsCoc/bUdc7HzAjjA
aIa7MzuMEx+dYdANYUfDivVO30yG1kjOR8ntpc6nOIm0pYkighpxMy0sEIBPdSPrFZ3uYffn9wqD
G/87Oxs8kkev3tYCpFx+W+44q13XrmyQ5+ZY0kDSxVn0PPpOdGa0nXqTbNkoA5gGp9/jNAi+Fdm1
dk02kw5EeTTgzQthdXeyDopd4XKQ/vgOT0yb3CB7KDg+1GuPU0SAUoMaKnm0aoiQcNtgX/S6rFcW
asP/zaWgtgI1YcMIbvT376jy7KQrBEc0IyjFLa6eadF45DMnvWGcmb5OjVEgsQxPm2nlXfl7QG4k
JioDZGr0j31cfnec+jGHGgGAG8pLL/48Y50JDNMF4RYmOSnHH6Ch6GOY7URUAphQXNryvumbVUUd
4Mwyd2JipqSugy+m8oyNY36fv+xEqkmirgk5AhLKhc1Mbf2pfjwzJCz+jqMN/W/XmMfoL9cItDRL
7Zkxj1jaIBgrqQ6t0zr3Zk/aSJhjz0wifJGObKoV/MPoqZSNhxCDPhiW3YziX4/SjEjfZQknZq1Z
hrEGu5bvEqtryJSy4zsziNRSjEP4Oax0sS1ahC+cbsclEsNwHztwfCZdqVsHex0scFqj91NQIGQR
BniOsmibLSziMOAApaKbNNfZHZbJHM+aNDdkH8Vbo2nHfe4gfxusuLgatGbYQcl8TMqsXfKEZ8wq
ddMF0Lxqh/ALYK8E4kYOt4MQM5OwcK1kKZO033z8eE+NTVZx2ChYKOhTmL8/XbduAQm7jE0kmK+1
6l79mLxbS9uQBL0mq/gcQuLUF86em80e5XsaQkfXc+JR1MSfiR3+yLnmdE2w6l524szm9b2/wKZW
SmOLvclsWj+6jK2y2GpUICADZ3dVlczGSf+tzp5o8EFb1pa9Y36JGnHmyGSdvi5VWp4oh+vjDVlQ
FXVRSYeaCKlfn2Kl4xJqbO0OE4Ger9EjcMapnSJcd9lQr3KBAEvrBRN5bQ57BwW1k0ptb+m9tjE6
4oFDRHcMuGqL8YPuYJB+dQxwoFIhswIWGK2CjojMZPCmVWSED2Zmt0t/cupF1qXwI7upitYpvwcE
SvUdPT1Zd34+bSsl6w2OLv59MUFiart07Wme+VyDFz3zKk6tIexN2XczA7ItONoKuw2flMh541rs
Fpynpu1gV4TPoU+wuuTMrH5qOM9kDeY8jGfvtnD5OFpuis5i10AeN1sPnFY4vpR5871LsCDF7vrj
z+fUcCatgOhEeoyMtnk8/DI5JXrrFARYi53evY60QRej1LeZ0Q1n7uvURPvLdY53fVhsixxkldj5
Tq6THef2yyKOz9zMyTdlEUcD4ABLyXEijV7j0K3thtSbvvSX2I0XVBpeyow08Lgdzzjq3ufB+vPp
gSP/XCY1YaL8/uimFpqwb7NPS1Ue46AxjYM/NRJoqmOvSkuLd3ZFipiqAus+0cN4N0YIxiNyvK78
CGgAoNLxCSYRXxQkJXs688RPvVkehUUZifot7evffx50CdjIMdscWVffrSB6xhn/kFv06P98BHme
z0mR4+9sR/r9Ou2gjXGF1mnHSbSimtO9ilEDtNg3ZxbSU9tWilO418hPAkB3NFQtGaCOR9e269Dj
xy3yQSnumtI5pL5xk5f1Y5EHZwoVpwbUL5c83rCmk52jf9KLnSbVNurL70BjEA67h6Yczpw5rFNf
PifSOYUGQAa1pN+fI/EsdjUpr+BLNMcvXVz9gOznLgeQeUvKt9FSqwDvF8zI66SeddyaMaveGgRV
AVQ3m6IKqZl+u+tN1OA4hvBwxF3zEE0BoTYwWpdF2Pob5Un/2XeYNRcuGItFobUKMu1c2izNH7o0
sQpAsFSV/iUt+2s8idCQ2PIl/iAXxWgl657Y9QeShh0We9M5M5pOPYVgdupS4mDcHnfnYRa0rUD7
vZuqaT91k7HodPvFqZwLaqY4+gl5+nj4nnrFs+sFx6BHsfX4sVepEY01m6FdAgsazVEPCm3i9Luy
4IkTLjPrfT++4k/txNGGEHmRyQ3yuXDMPHrTkTbmdEnzYucWU7CMZe8+2DGsQAEh5iIu8/y5MolT
SW1UaT+l2H7c5c9FP3XrDrnUVpMSVfDHP+rEc2ezMVugA0xX7468gTv6RWda+S4LInsdN6N7JWK2
jWNaAv9vYAGjOfv68TXfEZkoYqJKoOozr3dAuczfh3yknKkKB77odgqRCUKy3SD2szZtSOgE4WPW
gpGCKs3J10HUxMuRngyqdttYffxD3gfL80PwhSPHMDjm2MdoHB1phFt0SYFvObVojcya8cTKpzt0
q8K54Ml4e7CJzgX2lRZSOEVkQyvooyZNPNxKS+qbcQz1TzFx8Euzm/RPbIvFNpYMKdwoYA5V4GyR
O38fEboyZQ9rUD/kZloaoZ6a6HYAPT2COXtv5UcX8JWth8wS6obPFoPPyIfwEvt9cMh177Pej9mZ
g/mJtWIOcsGD7s0d+uPCEeW2lOAqi/vPM/UQ48/dKSAhL4mhxZuPn/WpSyFqRWuAG51l42jVpOlU
18W8LAWlFa+q2p+dUqrKDkGcRy8fX+vnezv+0ubqr8XplWXw+PgvNDcH9ppwOABfBzWFhjFGmsk2
tiRiDivh5caFUerhbadMeQ2BJroDqBssbSuvtkRmNP/aSv4RvuF/5HX9xmb4DyAP/4fwDZR7Ao7F
/0YJzAyyv4lhMwPtn/+4yfLXuCyonf2LI7b/9s9//P0f/U1wCOy/kBaDezHZpDJT/UJwQLr9FyXq
ObYVqj1fMGPq7whwgoj4k1kFQqWRofjf3C/rLzaJDECmYGpAjvdH3C9Of0xUv4wzgyoM8ya9LH4B
O67jekUzZHOqtFEf7E5TK8vON108dBxBO//OAeNU7p0g0ki6JZDGWaOb7jXSWZz0GwuBWbYLBb9l
EsuiwDeHOVmzmsd+rPMLH6x1etu5ovlCerf3GS+iOMRGlF90MjVXgZYh99CTpDhAl4ZbnQXDqhtS
EO5VrZWfRVyB1B7BkW6L0diSjIoVZorNakP2QxN8hq9r+Ttfn/X8EE7dT4NUvX87mo638sokvgSg
0tlri6xGsQyiygcr1GnxJ5CibbErmxINRtWCrL7sHD3uQHvnhW4vgbQksUKigqlSXtPpYebd+HU+
VddlS4wH3zsQmSUcz9QO2c25nHTXRVnrWnEQswIiX9RmyAyyynqvCK99cwp7PD85z7NeJGPRy3oZ
0haTq34YyIUwYnKD3yRQfjmts5h4PPJoROtMVPvSMiRjvW8mHD9uLyyxED75EEvVBXZIc5OCD+uJ
k1b2tMxcXB/ElEeVSetj4ad9OaXfpnAcWwezVRGNzmpgA08MgGkPEaJtFTbXBATNee6iudUx3Swm
XBcLOdjNIm1jsUc0NpASUZkPGbHMyQIjPmGChpB3Ri6dDRbg8dWr0mxNRkBO0WaMcVS19Wbwi+yy
gfy4LcmG35dl128zMdSkX4uSLLUh7+fUg6XXx9ReCpxllhtHNxSZBWaMXK0obmYrNCuQxdyoZIkN
wrumkMULHMsO2UyIb3PShuoGe+BTVhbRnRXV7a2MB+8ur7Lhc1z4ahUFBKo0VazuGA/lZhzKBLCR
Cm8J0R5fiKPWzKXscSKGnhmupJF4xGhn4XNcKWtH0LR2Q+Kn6hZtowWbwWusy9AN8y1Sm2RaGR6G
smfWAGfhhbn7VLuGeGhHlRmLIowpaTlpbSniFRtPLalHTHvRmK4Ljrct1j1lx72Er7aVOcVjFNzW
RTDN9FCjcuSjjVMRpFvVzGrtrMl/GBKq+8ICYKoWEcKLdWaW+HhIPLsFx+ftG+k8prW3atPeJmjC
Ut6lMVb4hlIArgKxUD/c9HSLLgylSIm24Zd16ci77vO2uQO4Jp6bVontEMLFlmb8YmAfJrbB9w+8
6WKNxM7GlV+hRRpzdYenID4IWzWPkWFNn3prKopNIJX5lpaNfqFNAo1VXVu0SHIVbJBsfh8CHF6G
o9frGDc2b9BLH3A79Z90N81fRvhYL5bsEmfp1H72UmsiWElgSjtSIqnvUUFbB5TDNyQkXECRdZcY
TPNt2ljjjWCXc5CqDSThlVlKII8ItBsDKwYOXZxP2PP15FaEqToorQIVVkaZxSiGuUtxUeWLBAz9
CnMaeATZV0sZYunguXQLz+NsHBHiUTmtPJQ66kV2ueazDeH2ptOap2RqHtJK877hf8zgUCHmxzwm
AbguzWpKH70mtS8KNOyXemdXCwCJ4cpLon1gtx6Wvqbm0+jbB3gBOXmnevnm9gDVKzmVt1YYTF9r
WRKJTOgXuuVCVhcRJISnKCaZ3a1nKYUs6nE1TUF0Rcui/zxzR0lOjJZhVujLibCqCboBNOakil5b
tBnfcwnprB3qS7MP5dpxpQKX0VufTMBsO4salL9QUo6XdIPnIACX+m7XkRO/yOwYOVuttA3uz1ks
pvvlXZa2bb2sOiNY570yyK1MZpx5mMDfjwuZqp0Zd+q+lHbrL8m2th6GLvS/ZrLQsK0lPVRhP5fB
GmL/eG9roX9ZDsJ57XGYXgRu2Lhz2gvzXK9DRY4MEcLP9uN2YUpb/xepeDS09tojFmHE7WzJFbq8
HFJ4Eu/Jzh6IXxthtpPZUF63CcXiQDqEkeiKWqQv7g3pjvtII1iEvxQMRhq2eweNKjBfW11qHQTC
wK/8N7tsnB+lZn9Lqtq8NLyh7ZZjjaEqD4iLaFKNj1zLrqSK/avAyrJLepeQvNLpLdZNcLA6viFb
qadSbx5UPelL3+A8IEIAcEnvxpuEJtBWT6bgrjaacq25Zow3qpUtsNf4OsfNt7H7JITJ3xgvCXKe
bRo5+obv/S1FLHFfE6WxjOu8fCQ+jRkkbqqDTMGA4LZy8iunNAB7tWK4KoVObplU7CPdwu22dOzL
O0ZusRJ6IG+TsWy+1arV9IVZGTnbHtt/5kxjH/iFI8Loiio+p1mogZlT3Bah5mxyE6udIUhy1QGB
Eg6iJ5daE3mcz0W57XqFYbxX3WezwWWR+yWiVi/70rXG13RWO4IjmS4HWUQ97ngZYx6sQQIQY7FS
BVSU0VLtDwOYwrrHHPiQ6pyoBlvi/JxrULbPWd9qNMgug9Feu7oHYSOwCDhqqfzjHLWwmkx4bhc2
R9Kl1sTaXvYXTWLHS0fIr1iT8y+1IiCB8nT2rfAxXY2Tznv1/S+xn39vsqTdW2DllrqHyqR2+KfQ
8bDKI1QDFtER6JTm9mpIDHNjdolxOVVa+oYOGxp4/tOWiikIG21+l3a5dTDbNNlUHUrong3Juq/z
YGfZJV5jxc6Lcr+zzcx4uEiKktN7roim6gxNW+mcoSjFlQOSqla8dY5Mlvz2x4SEqGWPPWonB4u4
H+dqsmW1E2SELfQqMDel4bzVenXX96iJacKkwP6mLVO0thgtjQAxe1zgA0tQuE3sMHLdXWd6ee1V
DXgqTrFtvZ1kgbmnIOYA5OM9KXfZIS2naEOdw1/UtMGA4QjsdZhhAYJHm9DOr6xC0+6hmsht7vbB
zh7TCDpxcUcyHJ69JN50hc5RptTE0s3HO3TAxoownXzbdlVJx6US2JNKf+HE4G4EsWVMwp51o3HQ
WTC3e4+dbZIBlIYlkBjjO7ZoDP9Ee8Ce6ouFmVQOC1kWsx5YPVoFI3hLirGmxs7wI4ht56pB3Lna
4LMYTzF08B6galD1e1U0wS4VkbaIksk/FJCH0XbM4XFPPw8If3SW+g9OSf/Zcev/0lmKBjpFrP/5
LMUd07R/Fb+dpf71H/03R9n8ixpHgDAKV9rPo9G/aXiB/hc+DgNbUcCa7tguVda/z1K2/xdNbY7R
kJTRDqB2+vd5CsQyxBOkdnNJHCEP/o8/4SgfFaNg7YHwsinkc2q3aW5zoV+bEiyRWH7z1rgQlT10
9XKIQKLuGgcWP8E0gi5MGY/4YdPM0ORTohD2qYoqNMtWUDmvYGeEaZCOhuwFVFHqTmhq0Yra6UVk
EpWMOViAZ4TqSpnplyd9+68j3//DpHZLlb5r//mP+Zf9chA0UeXhYJoLlz4FjneWG7/tZU6NurnA
G6LujVhoS4i9sFYHTwfSP7ISf3xBy5+LZL9fEnkvjQiHLAyXt3lUUNGSHHhHX0YXrhtclp0HFSAf
UCZsaTpHNQehWqt3RqPDmUb1UKtlbw8e8eZuP4QbJ8JHvQ89Ml0XE8sK2YBu2E9bswPn4YuEXMRS
9OoWrZTxmJuYOLZ2KMoL7IeIpaNEEPcF7ZdtRt3UxbR0MAKBQ5aCZ625g7rPJ4jqpjE5r/BOOPql
9QxJDeJwiNaNF6bFSjpQ23ATaGxwXN5IvSy6tu83tC/Gq9FNzMeG6FPMwlbuvDYWOZkjQhKU2h0k
j8YvM/AiUTJGa8rlMlob8y/XYzvnZBxH5qNB1MtE5n07AzmbtP6sxTCEIlfyMxSILQWeyqw+m4PE
9uqWZh3fqLjgF4GrtfbjBFn5qSGml+5lrcHZN9PYaKnQoTi5pq/taRvXG93qk0mwRnzompbxF7X5
BJ4WB+f91AjCM6zcVC+Vbyjti2V2PLmkxb/A1qxU5Z5VgJTcAXfMhNOYndYirwb+tOohrK1h7hA6
q6aaDaGGCzWeg4xaguchjcQAJyzuH9uJ85rKKHzuRzd4HvqG/5x8GIABNbI9mm381Xpb85CSkcVy
4dpd136KpRiqnT3pRbHmOYK4dRKQtaSC5mROKAcc/8M4lbzWYXYOXdBJyOPDNL8Sb344Af5w3h/2
6oug1kaDEMhO8/BKDfIqpthwp1FagBim+HjnlDKfCKTEQLLYjHyEORGb1B1Q6HircjDzNUtEtMqd
2pjz9dT46HZmd605ARC1IgX4wVGkJyA07ZyrcYzcZ42j/7UcqvwWikv0yo42gb3DhmuZmMJ7FVE2
vFSWnirCmxiysSTSYZBD5y/jFAHasoASNlI4cR2ytUoveNYQE3R3ZjJp7soZPIYNRmser0wKt7nR
O+VQmnao49BK6SFScHq0/XiyVikj0nyTheLdJVZlyx9jStXlM/9YpD/oVav7pNAJk3Ep53J2Yoy0
ZJn0y7gMjEeyknk9eabV7kILJe+WgKy8IC61rD7zZPi4PBBk0zarShluWl2r2k8AjNU9RnU+BG3y
eMCJSRNum2E5v3BIBK0WIUWWXTSk5F+loaluce7VkMSmUV1aAM3gkZc9V3ExuEyILlstWBN3zXOB
Vcq2+ucJQsSZ2Txm06Rpzxrg3PqyMxutuR0VWYsbEu+ZfqdCjsFTYrPBuQ+HlCA4KMLUZwbL2k8D
BfHFNBY8ywZaT7JUOrxndAARD6LSi2ZHGYLsaZtZBRRIjSJi+XMgZ0rjxYFS4jt2h/mj6BpCYDha
EX/GZF6abN00koR9w4/dTyr3e/MmDaFWE6xkZOWbZ0kD/rCfRiRsFlxTyyJOU14YNemXxmgIV1sA
rum+WaHfZS9U11oD8l44Oc1NWQjhcozjYBOsvRy6z9rMaMEtkLSnh/9i7zya48bSrP1fZo8KeLOY
TfpMkkkritQGQVESzIW7F8CF+fXzgNX1tUTVSFGz/To6okPdIQpMJMxrznlOKwO+c+jz1jnvZmf8
GPaxFF+9oLJpVdxJJqB3THjm1yXvn1mu7B6WxzGu7BDiFSRm0zymtsNwCs8G6DsD+Q/RxDM6oCwJ
zxVT+idP9/GCBboP0JENa6us+w+ESxtbeFcps7mmXTt9kh6dIorJjcbLvyozFnQMJ5lRpUHpHcC/
+YvsJpdG9pGGt293buP5FYTpZoorHjL1sWlC87FlOLV2SvOTUdHudRUOKzFVgHTSYQwPMDSSz0Ub
B1/HBNBlZanqGs/4ZU/rPW1FocZbnMLJJ8/R1bbkJQVSvnXuQhlXnyw3LXc2HVOMAB2CvdkF6iZK
ABcFjYCoA/ivuKKxLj7YeRvQELfdbqZEXRl6RM8E6Qf2ydBc62IuLz3CbLc9qVy3PNabT3nUp/fa
LW6GwBzzvZIQHeSE8d7Ma4YwWZ3dJ61ffEAs2iY71VUEWfIC2xRCzqfCiMQudAgK1ThvltCugMee
duoHXjrNU+WVTbrJZyj/YWbWH1PfX04txnuQuV5PyR3047nxR4ciV5dwZ4L2W6YCtSl61z3Yi5YY
1KF9BoITuJvU9CrQIRPlwKZVtr6QbVnvw0JOOAYLpz4udJ5d4lm3lOPN3mQNtAEk0DwRPtUMvKW0
f6zIU9bbqQz6s+zc+D5qUn9vtLOA6sCWmHnaHLKD8v2zkXbyggf2dEC2Mh0HAwT+3IlhO7UKKI7t
9mvZTznZYq3/oDM9fzHNIr8A6D9f0B5Hv4PO/lTMseR0+I/FwyhC/fxOPiPr0gmBRkIt6xp1EBUp
zebg8BICWs6Sk+yni5i7/DcbraXq+bEqwoTEgB+tPBhaNN4/lpBuPKdBOnjRiZ6+eSZFmwdD09nU
GL+uv96tsyj4ArRSiyKfas9GqvvjcXRKyHMbJfHJhVbPM9VUPLOXxD5vjHlg/PODsRInuYgCmT3l
u1NpcQ8bCUXg6W3kUy/Jai0OnbWR9dH214f6uZANAQ5w3lgKspt9bxqTSRQ0EOVAafiTda6WxC4P
AcYaKEZ90S4KgX98PIsVjcVlAk7Xe6+0QJXObVuUHoysNH788xVUAXYAgVe1VCNthon9N6dzOV0/
XiN8uEVMAqWYL+99mzGVidtFqnNP5OFRXQFUoPjhgcobuBrhNpKkzk+tjVLzZ9PIeX38+kP/fJGG
HgQCBC3IZuyfUAR15UJULUj87Ptssc4T+jVaw++8Qn97FPa6EeYUz6Yz+fESLWJ7qOKs9U8JsXKE
XBDkFoS/1VH83VFoKEPGNhEmw/e3ud85tvQMPgvBw+HGz0i/e5uA/vqM/c1lyebPQaBAt0O7+U46
IWQpiUpD82PHRA2yfeei0NMALnuKO+vcNaOef9PS/fz84pm+3OVQYhdhyrvTV2U6nobCd09GHftP
Vg+XdjY1pUiPoG1bkYbI/KaduUR+/VF/frKwJCezCCMlJoSf7gi8V5k5N1DjRM/dHZP2cNH5OtzM
OfmTvz7U33xELg72/tTgCFLePywDwA0cqrTJzlvS2kqrvpiZIz0XLheMWDq4cblqfn3Qv/t86ONC
tNH4d37yb2oSPZ0UGv6p8GFYV6W7pJOE6Z5G57d3+pvu/sdbPWI6garIDaJgobj8eA/UaahCk+fJ
aVYtcXu5VXoorgOzuGv0rM51XqSseOC43IwDdd1ArdWetSRVfOcSsEtzUXsvcOzaLyjPHKrOuSrS
m1D4ze+sQj9f4WhMHQR7PJEIsnqvKqxYXmZEaXOFlw4HymICGvPR4H2Jy4tLLY8o63/9TbzB/9+f
HVySbLEjYJo/+TGTgnlJzDvuZIQGte4YOvQP4FBI/FYWr8y0iZfrPc+ss+wL+aw1RMiNk0XjnWxt
WYCh6me5o0rK9h3Zu+k/fjmwC/GYBnEz8N2912iZkrW5Drnryzmk6Da9/JOVGM4Jp2+VrQbJnPXX
Z+Sna9Mnh4G7gVEOlygu3B8vF5m1S9EPnk+7MUQ5cwkJn2TFZTo2dOP//GDMjfBL4x79GUgTzqQR
ECA1nUYMCDd5BTPTbEO6HM9s6JJ+fbCfHtN8MpQ+LpqJ5Y33Xr5eCsNq2ticgLN6NJZJ1nFlcSPS
Jf76QO8dqja2FMdfigePD4dFZflNvlMWg5/NRr8JBioIlbY3Jj0cCUFh26FhR0TdXjS5ZhLiJkS8
pkNaQs1vAketZLG8Bms53qWZYE5gDDRL69YidngOlDqYhs8oi6mXszNxetOeS0Fz/MaM7qo6qst/
+iB+80HiROG9hmftfSmUAcNsgrJtT/Y8hZsBPMUFOcfZPjHJ6vj1Sfvp5udQXAMusA9Gej8ZpEid
tDs9Ev6qELUQqJrz+bEPRVtMxvXFAjL+3fxweXt9d+sjjOF5CNmK/2Zz/NO3VM0lZE3luScfO95X
LHH6pNw4enwbiPgBeCTyNQrvQz2O9m9uMvv9JeJyZLRmvsORbayASzDf95eIW8Rd5uIJOVkWk6R5
g37Cx/UyQWZykBWQP/aZqHfBdqhu2U5FSc0d6KgkO9jdxJoU/tl0Z/YlU8RZLPMaCY+FxqJnob96
y1BVpd/mexxR2U1AwkrFvwTG/RCB5swZXAL9vvXydn5E4MjrzuBlsJ86BSdWK+jeK9tvMc0MI6Ox
NhbM/di78qLPpE4WoR7Wjyt4aIhwTEuUtwPThrPyO2M/AhG/wUVvsCkKYLMyxa5mfEzSNsEu5iYA
xcDrweq7qrnshIuGJSgwI21qtKg00HN2gvi3RNYVHpD33kol3LhewkBi9m3qoX5x5ryquWcAO8zr
nl2j9WVQ4LMvcyPnfonGZhmGTmTG3+hp5M+BIef66AN5ZSulQMgecPjSFVUSFNV2loRvvRWfWrDm
30XFUtfIhnstrQpv+sa0PBvWwgLVBUgTa4o4QokZ7xowvekNZpsClGMidXfbOi1fiN3AotnWVtmI
u3o2eV+ovrPkDs/JeCfASFwmvl+Lu6Cx2i+gr/kUg5N781fHr3r3SklrGUUNEAlXhH/zg3x078Uj
kRODrhW5EfqN3L3UnE3NRKNnNpcJAgx2fsMaa8MchMkVqykG4WE5+c5WOzH/Isvi2Po8D051lGPe
G/cjAPN5LcXMWysyK5cRTlo4rX1dDdrr7qwM/OlGcLmkN/SrsIKtKRiatWEQmau1akEUE2psrGfC
18CB2ovLak64gqpK00jYwZAFl64mefGYEvMQ8161dHauVcFMK4Q2Mu/Hgh6WnVvElDEhfEw9WJWn
ij15BlxgyHBBKRqZ4t3wVgcws+fqI9KcUUPq18zNSD11pgtYaSMMMcCt4zeWcvFNOOvx5s8RnFf0
/DJOOloPbm57L1mcpvG27Vt2nX/eVj7xZFyhPHuHwMnDlwpLKNhYDxSEBcI1OzDtZTZvszfs18r3
uIpk6NOZpYXHebXbZWbu5G3/ecrqQe/GjDn8n6sZ4EkvsecshUTiUtuFdeC+lFa+TGIV4/lVgy30
MAKJR2uxvP4C9HHqJmV2FVx6gOvRupjZmO/gCpvtRRkl3KZlY7BpKCaXE0tgmOvs8shOstu2kvwi
lsnshEwHuwVTiebiUz8GjqGXrD4h7sIa//eVNxbWg5/nFYo1GNPT19Bgk7HNQ2m7t5PVMAVOJ2pj
FD7WEJS8j1kDpDWoc8bgm8hlmyO4gzsn+EhhLuDyeaqrG2dVZJod9iqO55LZvFF4+alQLdN6EnEG
a8cEbQ4ZSSB+O5WmCQwWWPTYLRGPc6/z4c83/n/2pA9Tg3L05Qv63U3Wdip77b5feVIp2vZ3r9+f
NKePXxWAnb/7mX+tSUkGc1GlUwmaFrW45yD7HL623X//F6ty1KhuYLJuw0e9TC7+vSb1/uD/WOxi
wSJFpev495rU/oPCfkkmo0EGyQMz7B+sSd+XcnTZS5oXvyEHYU36rsAKLd3PWR16BxJ3yINJU/qa
hIfzd+fk5s9S4PuN5vsCIcRCxGd8iyaj6Hg/PYh7LW2nTmLifDD74SuhfQrHuP5UUancQCWjbSPe
VG1qFnLPvz728n39UJ0sB2cNzSiK00YL/u4jMtsqRkeE0SFxIyrUQLXDRo8Wx/VMgqQRJb0kUdlE
q7bKnE07T9nXEfMc5G7lOxsm9AuomzDzTgNnc1iEnnpRp9ct0HOD0StZ2iDYm22bJPNV3wbxXQl8
efN/+BAUdIiDI5Mq8r1/0FRug3B1jg5yJv0Qvti8Kw0QBlkwTB+kQ+JubAkWrUY5LRxzZocDWb0b
r0Zuuu5osm78isa0bsNwZeo525M1O6MPFQQYRpo5th6shzLru91Ehnu+Msp/2quzWGbeSKmIspmB
50/MhtZ1+p7XXoTlmJccw4JiNVIh7YM6//brs/WuAv7zSBhQmLN4pJ6/HyN57DbLxuJImg36YXrL
hfdDeVKdI29NL/ld8/XuJno7HowT/B9c4j+75GyrrSqkdBwvydQtTxTWjOTS/GbA8q6fXI7Ckp4N
2xI8zrTxXT8ZKR4XBUk0B8VUZ8+s81tDcsBBtOHDr0/fW4Tb9/U8R2IVC8+RG8/5+aGQJ7QxA9cg
SwirOM5Ba2/J42NnPvHFTaUDURKSVcsaqhN3k/bCS1yM6IRzK75L+2q+YIUjb7H/8Fr2NWaXxlqk
iBqN6iFZpvh1UU37jGvzAzUwZExnNl20PoQ5kL6ScJCxce0tGJvs0FI+fyQKJ/vNvOLPPuiHTwmS
ZpkFgBpj3B15y0Dru95yiVJlk6lGCBYOWuGkHo5BErdHQyrs7KJlIufU38ZCGRuPFdWKizc/FCXm
c2013U4QfHZuRAbFt6ucjWT8+9GyRXb2osn9FFDjf/Skv1XWYN9bEayklRoKi6onLh5sU0Q71AA4
jzXSgDSp7E2F/mCPFt7KdfKJxxlZd53nUcvZHhK3ur7g7ZIeyOmyt07iZwfUtRMywKzcpjZelNap
wwd0hiRRGZSulSVTVN5J/Jry4lmX7BWOWAP1dVNYA3mEc+BeliFTFx0v7ihtu0SmwMb2e78u1p2F
2FsgzX/s2oqYhYptaTkZ1x5C8y8TSnbWoWm3TUTn7L0YJDrycGSCs2j8jRHMLn4Fx3ygLi0/Bkkq
vjVWSpshTBj160illONDbTqE/KbjU0BA9iYo4SJ7UVQc8ykfL2cZ+dd+IchfCrMqWrE1G677rpKf
qxwBB7OcrTFG+TqNxVdDGOEV63QDrVpGLHagTmXp81tjpaC8j46jNqpzHTe0emM1dKtEkU8AyGtv
Nvnlcj43dQEthpGHsWprlLZW6Tx7Kds6YtTMYyLK8tKNm+mDUQhCbi2ins/QFKh0J53aW5P3yzov
B2dPxGx47GfXeVEIs29yzlN1JOcnWsugdR6Eu8NLwRWhWY6y+ndeaqnqnUhtY+M0Y0hTZlfqQzW1
IMqh7PPVjPmqHYFxD1O/S1Pn1o7LfsuzTR870jxWExKnkJQ1+wspdOVG+VZzCyD8KiNIa006uMBo
UPSbPhYLU4GIZmWap8ZedtCJ6zIFHBPScpIrjGufUhLTDmnXmXexNU/bXPkfp0682GyxNwNxM2wH
UYV0OKB2jlLWZTD2A0YLEa1qDZ28NJ2E4Z40Vp0mlSEg34FHVL9snd/UjvV4YWBE2QvU7evJCONn
o0knfhmGoymG/XUqlqANZUrNxaWRc/AaEjt22X61yYcs2/SJb+9V2xoX3lwTY2DUBE6M3oRmpTVJ
KG4D4sInlnkr086b6xlHFo+p1pIX02S5x7Qai4PlZOYhqLldfGOq0YhHkvUxcHGk9it2fTQ+XQqb
08yrV6Xd5CmPrf7LMsF4crQaTmUY6qPQUbfSSUMqBCqKvexEvPZiUx97i/uLcAnU0VjwE4ctMnqA
Y5VFiB4gIsEXLc2kxKizJOdps9oBnEuPgMebrUtg1hq9R7yKnD7bW8AoLrNxGauZZbfyav4n8g3R
bOiI5ClqTLEhZWraGz6QNtmCziA4cPqmOzXUZ3NKig0QD42MhkBlVdti8+YGzRLeHNaMi802+2bL
DMBGAsWoKEAnsx3gemzs1Jwu5s5sP87R4F4zszbPU2aSIyFiWKjoWWv91cph0kQF2PKJ+PTXNBiT
HXHRweNbHHeFU/PBMKkvWJum1wL6EkoOSr66xlPjk1nBb0e8H2hAfOdbFoTirkhc+ZTnjtgIuPWb
jOX9jeE1074QRGANrhQ7sg76x7priyMjjPbLbKTmociR9OSKDykbyi+/qMkoj1x+r8lpzk5Kuk7Q
suSZ8AJYa9DzYsOKENw/rNbtjMPoOjLLYeMxKtpKILdbXPrJ9UwGVIvUfuZn7KggO5zdA/0dYpRB
9JG51xooX2z4VrKicyOvuRO5t3Wi1Lu2eDCsZ+YcezbF88FErrOOAsIzqVW8dRP70Yo6Up20z/Vq
Oen0jRpYP2Za8VxHOXbKYRliMYEWsLcIw9vjtPEuOlUbdxMHSDdGwZt3jgO6ZjIuvU8DM9hkFftp
d2cGDX8CCnqnTFtuMNtaT8zEL1p0J/tAy3rfkoE4rKgXnQtvNBHY81CwVO8AZJHurknleCyFvRjG
c9KvnThdlHsPVrwYdDo4FZ4YvG2QmTcqriK9Emmi96rRU7rn9AfiVSEcTy/pU6XmavY6BhUVnoCu
JABUObaKL6O4RLjujlOLTDC03fQ8DvZYzv8Hk+T/l8JeRuaobf93Ye/562dFit6PJsk/f+gvk6T3
h2Ox5PpevfuvjhWg2RJZvaD8ME++daV/6XoX9yTLAHg2b8ux73W95j9pUGl5f+zfFlM9LQ/MuwAR
77J9+7FOK5zewLlDWJWD012nV7OgEvZJbXFlTnw7Gjt3asojK9b0a9obTK/QsA8PXqj8Yzt38X1R
hvHMg9Sxr5SV+9e2av3LkUmPu+oY1zJ2KlIC4nEw7Bia9k9uW5aIQgkt2Gg76ncRRcjZZqG1Ftxq
3YoBr72lpGnXJLQ4ZxJlPZxrptyZ+O1uhDCrmw53/V1U+XaO1TARj4rYjNOiVSHTC6HAkykHdJZm
ajAeZZB0V4DPu4MZ/0he4HxsEXnuAysg1U56851pFepuEU7tnIhff467cWsMTkdsRzSvEbOJJbRo
3BIpE6D/ErJ46LN8fAmCElR6W5O64s4M0qRs2hs2uOlHWYp+Wps1oD4n0fYuSgNUYp5M77zRJzTF
xJiIULQaLxXz6ctQth/KAuj6CihbQImumaybTjM/VF0v1qY1fhYkSxGnqEXLbkVnlxKTg1iCsdpP
6Hsxckm+ww+FyMtzOOh0Z3TpfFLEetqrFM/+ptBhsMztaE/z2MhuCGckC7lIrgeR57sgH8VmTj2y
RankD+ZQD5djSiZ0ZVjZObVKhHYdEsJ7er1+J5grw+0W9nWoRnKcbVldBdIcLt22mg7gM5yX3HXq
Ux5Z3T0QDXIvWWmJbWU33RJaa4fHsnH7K2Z+5k5aAWauuKhujc507rvJ7Z5ZtRffJrs1H2zdZxuy
G6vrsvWMs5MFSLDM7olz1UxrOVbRDUqG8slRGeHHIYYKLDrmdqgEyyaT8EcD2+oXObTttYXn4jIf
u3EdORoGUs6FgwDXiKJXx8l7tZaKmn5lzA7SUWAxAvd/ld5W7eJ18yPZoV4owZObtd6F7DpXaH9e
tK3DizfhDX1lc3YVFqSekgJh8YxytE3G3WgZhI4QUJ5fNnDAgJg14cHUfvEVA0Z+g3+l4ppK5muB
v7VZ5V5svIa1Q7kaJ60VreTgY4tD/dNfVJkfMHDDgpJhlqRqxza5jC6fMormj2qksvcjYW5Tt+2v
sqDBRFk3Ut8qI5mfZdEAAjGKZrxovCx5iFzhXYfSXamwSXjjBtUNoKHuzl6KbuGRdb/qNcwRrskq
WCokJry43LyN32LRX7VDZQyrLPTjo5Pn8ZHRijpiTmmLVSgtQDnxKAFY+youH3mMNDdTVcyHKpHm
VhMsuM2MBm9bisd23+sGmKTMwq1KJ3ldJmVyrVLX3vjSdz4VWRGxnDHU+LGN0yBZjWE/3fu+cJJ1
Q1uynXMrPXjA90/9jAcaWEowxGttEN26q5rJRHGKgGNtkK5Yng0RJo+BVclmFfg0LWtXypgnSUby
11zWXwra9nDV++V45cwB3rdMeIQ05QDPHxPdttE2Z4QUrwsDqryTWTm8y7yS9m7E8UYeaNiMt3Zh
Wh9VG1f9Omls1chd4QOoGa+gE4djxheXkJFt75RuknLJcJz8MKFM61vzPm4ne/I/JEHZdHfkQPX6
UC96muo0N3ZrzOsuzMux2bjaFsO9yscE314i4rRap0FhDt6Hkuk0mIqwQeizg93c5V+moGkssSch
QSleXLzc/jO4/s3gGlLlArL43+uAqwyXPDvM76fd//qhvww+0R9mhFAKYSKjaaZR/yoCIu8P3vE4
eBaHzv/z9ZjAEDCEmAxTkDA6y8H/4iT4lAbIHwL+ggkpFrLCPxhYg0t/Vw8wrYbPYC7yMDSM3vth
soLhL3uZYCLgmpWrokh83a3I8yNRvfFd/UyPFaD59+q7rJmq8wxAhbcs2vl1FfX51qJ+vc9JfZ22
yh7FdRp2vKp8A1FzFKj9GGXOqat6RkIao+kGa3LIqCKO3JTaegh2FN3phS6G+tLE2E6WpV1cNqkS
NwFPxX1pRuk+DuKAtPfCJQ25NMiyAm+wn7NUHQV6B6bEU4xduE0NBNisiqEchPbFVNj+R8y4db9m
HJKvR2Tm6+UOIz3R7g66quM7yGQuTzW8o8d+CS6e65dAFLjBhRM7KzWG3Za/gI1F++NOxKN/PcQj
N6/l060xLqnNozXFLrMd23gdMDV/C5osunbyKjzWBF9+TUY7luuU8elNljb9vnMcdee27nDKBfXZ
CmP3VK6d3P6amzTgZKjPq6ZoHLkysFOcE7NKLkgpNF4rn6gHXPQ1a8dZVscpk086GuVdzmRxL9JQ
f0ibrruPom4sV4Uxq8+Ld+NJGUJEgAlxRPp+kvfw6iNkQ2GFsIv1PI1rpo6pF4lgjVZAvUj20v3a
doePMIJsznRVfKZU6Q4MLLudBSnzdTb74jIz1bUxJ95JqK45KTKZLpq4gJfkBYvvM2xt5ifZRIM7
9bbiS03EE1HGvHE5Sz3/Goyrnd06xcVkEb6t6tLngzKEgu4U95dW5hkkypvpfpQM+FBlph9Fl6WQ
N6uGgJBprOstzGZihdFlkYCJHoWAgYwLkEx2io3eJfcDqLLpCHgCuKrSeRGSJpPZroe2wrQ7O7Sb
OFmGb1luUw8AR0C4VBUsf5s85e2IB2Xlyim4TFQ9b7yZGE9bheVVQ8jrpQ3yc1qLcmDQCjMumHhl
NsljHMw2LIQ+cT/jwMUbL5D37wOGnryaYZZB0GJPjNcr2dRhZZ1R4Ee3STyRhUe8S5MSC5hOeuMr
j+C6SL9WgSOO5mLAIt3VSDe6ZUjhMue7mOeOBMQ86qoPUZ3HT0bpJ8YpJqYr3xKwZ1EFmW2/Sk0q
Zz0PdbzVk7Ceu6iIq3VSyf7W6iv5iV7fXkfNYL0I5cBG0FM33bUo+sOD6wimdyqMYAPbzCij0hnd
VdylabbqY8t5dLSZXkh8XZ97XwKltFi/JmsCiIHIJ1X4KWdXd0WA6mSyFIFLOmtRG+spD+ISYy1t
OXmLbb0L06p8YYEefcDC/Nkwh2bjN8q5snp/+uo1apJcE1ZdbeMwrp7ypG8tshDzLuDLqtRzF0AX
XDFMbgh+qrtNaVBwrJj1RpepPXabplO3COYil4AZ7mdlekCH4WduQ9Qd6xIUMy67hdzuNtnGTaN+
OwPAPhGcHpw8s8U75aQ5Y8HQzfc1gIt8BZ2BaD6GRntduBkVFBmOdWYKvM5RF7tbN1Dmsw3nbzu7
PFG1bVK8RlWZMTXomuKYTI48A4FARQJwqbtTYcb4MA7K/KPIckkKstVh+p8hrBzjZKzCdWgMzScd
TIj1XeRaB2kib0eLNrXXLhSP19oLCEcmaFjfTHIyeLjMKZNEI4/UClSiBjlOarw/TMNXWaTD8+RW
1pXTZnG57QZS3pmPTOTXRrEjr9MpisUmtBuSbdMBUq1tDDY7sOY+EW2zATA7XChfgb3DtrHxq+Dk
NlO3oRQDxZ22BUPSLD7mgsdmbblyP5rlQ1J5/b5VAzIdFpsa0x/ODNw/EwibTvtbaY7zlxlnTrnV
zOogNfbl1qxTje/ODPPrkZ5N9xdEi/hwjSE4N9nH2UjgPE6BWwnzKZwEDcoqVY7VdU8sxtr8Oh5j
gnOXFs/KcUaxe1F3flmYd/7SCvJYpClc2kOdDI+eW1V3ktXXXW+1MTPPLI8fh6W1xCdPl0mg9XBK
l9YzfOtC26UhJaa7ujH7sbyh15a7dmlcu0y4iKLKds0c197mbx2utTS7Yzll535pgOVbL+wsbXEe
0d30voDM+tY1t0sDjTmVXtpa2mqMd3SoY2dfkRZO162WBtxdWnE4IAPpmkt/ni6tujMbMEOMpC/3
pMvWSJqm+BzVTXM/c40fEz74a5PJ+TiQjrvHy9vvxljOnwSQQopaabBLsoppl7ukyo5WR4ZVB3Ne
dB7Poz6z5gsYasSpQpxZw8C4kUWPWYo99HVcF63LQ1bEd8McH2FEMBhgzE6Q+uwG3Gt9fcM0K9sv
5/OBvFLrMspnIuNcI9jnUhmMNLV2trY9eLekJ6df4g7bYDYag7FScsRCTA84naY5mG5toYZ9NEXR
UVt9+6jiurzRlqcP3E/+tEIISF52E0QlHUuCdYrYMXPT5VU6rHsnkreDY5bEtuZOtMapZ21TjxF2
Lgv3muif+GoOovHY8mJEAAN9rIrCV7POolerdWxyY1tPPmV9kX4yh1gc25p5NTpNI8SnxKOGyy/l
Je0Wjrde4t12mc7FDZz84VMTBMNGgNV9tuuM5PmJSPouXR6aGDjsDBzB4M2ALWy7vq+m6Am3JI41
nQJOxpkkFyM/0710jfUqes6MWNyjQ2jlja8AgBycAK/nihhq4WHLpM2+tP0u4z0WWZUpsbSmWcMQ
NeLM1wgm75VMNmSShNPOSf1g10R+sE6x18XrPBluZ1b4OSPShSfVL2gpr3G87MV+I05hjDS9rWKz
mOCJZHg++1cW9B1NJnIiMrM/ccnaSpwCXWEffpHx/EztO34Uwqhecz3aj1HXBw+WTAh+l9mDrIJp
WzqyPAaypS/sNRKzerzzi/mZB+A3N0tf8s5/Dvqh/4xFiQrCVTDpW69/Zi2SHxj8FjfSKraDWxqX
fDlIuBRR3hVCum/O7GkQX40UYjVIh8TerM+Kg6qn7tbxBjGt+95N5apRUZI8hH6vtiV889t0pt4h
52/wSmP1nxaq6rJu+n0LZf62haKLyiBnv+uilp/7q4sCeGAiArcQpzoQvxeRz1+NFMADxqz0Sv/u
oxz++FffZP4BBwEvEw/PaAHM/SO+3LuuCWsZqiHeVQGUTNxK7wm7vdkBANVpgmKxmq8wzU57B8p2
xt0foc81k1S9juh0XhtL/S570A/fKzKQGQG2s0LE3E5E78ZJ+H7XngXgcgTZJccSaMlVkIh5Z9gt
IsC5BHDkdaxyOulR30IHQCZvyUm4K80+FO9pPX3gvmJbhOfZTla1IO9hFVlActZi8SRThLFAJsXj
eW6Emm0ellk/X8RZMPXbqm3Yq4AcuIoCtCDLijkm6hY0+lmnlf4a5CG6XEnc406lTsQyiQbtDiN6
sFZ5PO7DYUD+GPD7NuxqWKKgt6u9cRE2VGN1ya8JIJqsvuaFzMF5hwhJbCrYe8cJe6S18lPXqJpD
MTVJr+6teO6NUzimg8Xulm/pi07Y5e+GKDDsR1PHSbYt+2RUOZsVw3tOWZjXgA6GqEsv6g4RE1C4
UjbDjbRBtq2CJBySM6y4NESwMFnJHXmwPop2UTI3y5LSDGlZdGdu2JU5RLm7y99MrDQKnkYlmmpP
GYx+3xAZIN+JHhYVUYuB3hrC2QnXlmDDxTyo9GO6e1gXyedynpJrCrt6WyPg4cUUTIyqrESGTzN8
IWNbWcPIfFMG+96fweYMzPhMrV6hsOlzEOa0M8JMnEOBovt2zux6M8SxfiLCA/NosS9VaV5R/SJc
jXaN0mHOLsqXF0DndtKVzQ1B2jYXTBOYq67P6rVB9Xer/Wn8QOcinsx0EuScVenawei/VDfeV6Ma
8zvkbSOcnFFuINcgvqisjLjxyHnOvZZHLZrMTRao6phFVXcC6ndAXF/cpUUubvWIGgxnH8l61SD3
BryqU1tX9AjTQ1Ap4kAY0raf4Tuh/SLvaDM6TnYUCftec+jKCxxC7bbFxr9G8lF8qLVfraRhpftk
rKNXP2Fgv1LkSN5o4AEvCdWBBWVoMs/RFILF6XLLOAE756cmszJvVctadJByfnTs4iE3GvuZTrlJ
aILFa2b7FkuEhRo2OO4O+rC7KBg0bP2xPCpn+BrHbfgyg8fbRg2x3iueCd2LmlsQTQhorXRw6QGH
C+2yzCxEW+wcDTOItW1cHxTS2yO4Af8qrgPrebT78GxRaSKtGLpjlKMmq9yJ9h0+xEMLT+TagfR1
EE7pXAwgM8749OdDmTQecQSpdWaymj/JKs2f+UaL/Tj2zgW4xOLQV1VzFpCzX5vkf9g7syW5jSzb
/sr9AcjgcMd0HwHEmBk5Z3J4gZFMEfM84+t7ISh1s6hqVdd7mZVoUkmZEYFwwP2cs/faPdt8CMrq
nLRyfWjMfrwF4egE+PE5mYe1Yz8taY+0VtMkjxU5JxdCoOWju4K08yZuiWM+txytQU8mZ/oS8n5w
hu52bGXyAdH4PHpymfQLuMLk0sdZ8zJkw/QMcrc+w4QokZok7idq5vStHa3+pjcriLzzYKdErFM+
70URFw84NMMT7O3pALk3woXgOvu2Gc3v5tg2B/Rwy4c5ZQ4fuRo7PfMqpBQXQAtlQLyFzqkKgIQo
I/rU9c1CoeSHrvTqTA3vQzkhis7IBtPx9nilCZtJiI7Ba1Lae+b1oLdnq/lah7TgGSwl+1wtiW+V
anpMK7O5iwnxOFZMeR8xIS4fhypZv8FLGR+5IOH9jO79AydV4Y9qKgLukz6oijk9TrBuDrVKrcYr
hip7JT8ix4kguFu0LTjBzup3qYEvW51iBj8a6nI3W1TcTdH2D7bAD8bxbyEZnpa953Sm8X01Ynpx
OnQYlvJSBaRqvdRzNl7isHiox969M2i8fAQznB9W0232s1wQXOsIEC5WkukXt8/cO60qjMdlHgc2
CvLpbqtK5Ac3n+/zZqjRfHCjYoaNVLAqF1V5OPXzKcF0cK6rtAxQlCQ+F6O8DHAwXVvyqKEuhzSD
xNpolHi2lsJkvtVrod811vIN0sfc8qGdlj5Cl6bHbumar5kFaxmF+Jm9BGtlUxmfUxzOp7wz8bLR
d3oRbdo9RXZv3+E0gUcwYIJBRZY1r105uHezaa+Xsau1L3U16OxoYnrKk6phWld19m05TWittIqY
dCwR5rEszemsRcV4CDsx3qH0kGcjNza6QNO8TabZPaCGCYNFIWyXyRw/srPVnyx3qL46fWl/X7A2
5J7VM3gHnfE+ZXO6g4ZBsldfk9TiDDfL3JkBkR69r6EtyXxX67STI7J08vQuH7/UhSNyOC5QdHxr
1VCkx6p5I/mm31U2JAiI8AlaGCvNvpcKtwVM+eaDE5WWtVNVVHyVUeQcymYOL4MInZvRgcqWzyv9
PNc5EiBoIKky2N88Gqf5Xa909z51iu6SiaXfDWQ+nZtK6y9hj6qeYA/zbsptgDZjOXxgiIxPogZi
73dKmx2vk9PwSLvGuV01d/ldl0M+0OdK2K5drvFNPvXaSxyb1qcmIaptzsg43KBkabk9tIkxo5tB
QAl4xXs7K+Ud4QvEyRJQHmROvgimlKZDd6S6rokpkQhFNKhDCN38ubKdL8hYyPdI5Bc1dNVFo6Hw
7EQR4jJ9lrcT3Fgeg4tB9wMOYRSWl+0LhDMgxWFFkzEuZRK4aWNcBrrTp8io6O7GZfVQRYZ8tZ1+
3M22lu+bBladZqUlOBTsKTifDOAUCemzlawBD+ndo21G6hsan5xubM8UaZhG91kwy9uXTWfsddwT
L2aYxsovtFo9ZGETxp4xzu5jHpX2AZNa5U+6vHVC9Iu+VYB8bHRx6ZU1n93ecHa4WxoG74nR0wNG
dBv2jX2EIFUTotot8BWX7qFe85pkvro5prFhHGdplv5qJpo/TRQuh1C09gfOAsbLzIibwZ4p7e9O
oQ2fCrTp+zCrP5pNbu/oDz2iIulSPp8Of5ZzSnc0eOQBWO3T+DzVrXZC6NyBc1KM9ti0m/VbUrcF
LbkknM7GMKOJZnsj2ChiaapuX6SZ+RByNt0LsrBu6G2odD85rZ0GkoBW+vA8hO9kNDRB17Rv8LyL
ewhAqvZDVKsH9rtyP6ohC+AWLXstEfbRqHLnnvk9Lh7dTj5xQLM69HMOB5AFDXydhj6qSNfwbNGK
7GTmkfBZ2WBIiDOP/VbNKTBbveL4OnbwUbRserLaNvamVU4nS1+gp2TNxH2CLZLF4drvHHxjWv+Z
cch0HivgCjhMz5xUKSYNfXoe9Tx61bMqf1UGZ0AVdatCtdY093XWuzdrtqVfR2Z4QkNENzICewb1
i9b3iBovPCXD2K4BGoT0nPauC0B5FMnAEZNea9EYUfe7LBC7MQjN8O464Okb5zYckVuhUGzPZh43
gP46eVGqXe5cRtmBmyXopqJmPsclxOWIg//H1XJuUmW9oG8Fy2wkdziZBZ9SnYvMFp8TFPJeu6C3
BDXIWNou8NKvo3FakHN64xQjwx20blfL9Quj2q+JrT06MJlBhY0WDXQRe12T6H7VM9XVweYj6GCW
Tolwk+Si2OXkZvG1yP2wOMp3O3cIZM7hRsuT+1El8tKZ6pPoFG6ysR+8KMvyIMscWvFFzoWh1eHl
BWnijpS1hz+pPEdxI/fl4OyR+C5nJxnpVirjTbYAcnxnrgpfh8u9F5Ad/FWbYXdlgwxWqn2a9AXt
vnny1iSVnxbMmwcgwrVfuM7BhX55P1tMF2qrxN3F8vuiEWYCLSx8gXxmHWstXM4mEoVLjHKDFuek
gHy2bHNdnJyS2gb00vWrj4/X9BcFGbuu+uiuhNq1d5nx3OONyIPUyXfJ2hfUCXXb+zhx/1Um8l/L
UkaLErI+9hOLgd5WOP4kwo5DteTJ4CSnlPwwjnAMvc7t6vCUNpmZPSu9pCLlLFWyZaN5/Gni+U9s
KdTW/+AMgU5oMLFkXOmYxH5tRMSfXxz9dWsta52cxFy139aUJKw6yeN7WsbZ09+/1K8WAV4KpDt/
bdUvg9NfXippktQCCcdL1chRdtwjC5rqJap+//vX+UtawfZCWH+3/AkQjNavRpGsWhbVZnZ0Gupw
2YMsUCeLYf4uL5P+AWU7zrjRjfWEL734UtsRFfW0RvE9ibNbcR3GvLvrW/rPCP5f9o9s52+leHB+
yTH6RyWeuP7MH72jq9wOgz0Mj43Yg3nsv3tHjNp/04lL0qFoCp3nHh2VP6V4zO11nX9lWEhK4eJz
z/3RUlLqNwkYh0OtwfycpCXx74zi1eZd+/kGgrmhY+rhfxJdtXPNTPj5BqpXaNshw8B7BBwuQy6t
wLKI1X6jh1vZgtSaAJI9nLg4pZEp60tk5JqfJ1H83oXOWtHBKIzah/CH8DRem2LjwtrWt7U13B0O
JEd5qqiX2wpvWP4hWVVzW3Wr/p7KaHY9MWQoeNAO2ss2RBvlIdGs6tXue9s4dY07judZJu10aXlK
7mJ8vVTQRr5AJrOyS82t6oshRF29aLfkodSJ19ZO5Iu0XI2gWdrPI5NguvxxflLjTEm2pI74HfjC
YILtJWfGdbhpdnR/kNsrK04uBD1NJw6a9lEja/I0VgUYdMq0+XFstIORDngNDPfDVM4E5mp5Dz8w
qrZ3tazph9mknSwHWQcDeL3YFZTj6coJQUBgF2EfDPgUKLTgGyCsFSW3KweNtmPjCLNVeHzzXGV9
HRjdG4l5BjHcPXT1lEJqF7b5jSuy3GSdm4btCxm46wkYXqepG7uN5gzBv/CADlpzfUBwFec7Yzam
S5WqPFE5kS4L4o5yb1HrjcKfVBz38ki+bQxjwe+yehzsGxpAoL9WH9G9MGgCxdmQIqwkdQf62EkU
mXBHzt3kt1q4VZEkOFf7t23XqNPZWVEViqcOdP9DTozS/M5UuE6/u6novpOLQ9VxZ5DHUIhn8hzE
noHB5tPHIW5/rCeYadSd7ng7sSufrXLAeE8wQEjeTz6kp0S5pdy1efbIYLbd6aQBeGGcTfdk5FJf
Jgnw8HzOqmCpM0Ky6P2cnTSrdlGkr/s1SbLDZvkTST0/9dagkiDUciNINi8L9pg+OjsOY11fSa62
b5DgcKRTM/Zk8yzmibitds8xt/tSGXX+zegbIdlkO8tkWrQ1eJyQtIqIbCDplZ0rzp3sMZ/IKOdM
kaTiqMrhc5yqsffXSpkPWwKuyfmgjghvVDo0elXsi9nUDqNUZWDzchfaazVKfzE/llUvCBHKmEoq
Edpe0TjT4GVYkG44IzaTN9EiZEpqlacRSeJd0ocpA7U+V7egCNYzUzzdW1OdwmdgstHKlC5nIfZD
Ht1ZMcqWYFDWLXAqWKBzFn5mpuSSBrqOqBKk2mVNVp4HYdevIBLuzNI2H7eVfU+jUQ9sXWKzbMRl
TREkMPTpfUfWJiUtujSuQK1/r8g2vq/MLPoY1QlwuUbBIxyz/NjlVu0tiRUd0nTMDsCpCEJF4fpu
TOAfaqt1nyOl0dfETHfrZPbbauj3pUwb39ZC6zZbR5PdvkG1kXYTVq0KkWqK7eZ2TqTxqTAXei0D
5FL2x1yXT5ahBho0nfyu2Q6Ao56rsc/WtD8Nff4NAIzrtwmttUAjdMX1stFSz7WERe8b9lh9U84S
vZipinQa2K35tS+q5FC6XcfvqLUTfTHwiTB4vWYY89OkW9U5m5vCd9I03UHEnPeyjJzjjI7Qg/8+
bhpAzOy9GQkW+tAnN8KNhxfqvMzPuT4v3dw8sqyrJ8dYbt0JqZGZhe5RI9sC761s7LNDMIjLtD13
3meUpA9u7iTHMazKdwRSbpDrjM68ukAMvlsqpdOxEafQSp8Q8zunhdl3kLG6n4VW1Ygwp8WghJch
PoH11dHRuSyzCX/eRjh5lwIH8mhyyM+kIpAAh0w7mCeh0gDzh/nJdCY3kKJenyrUVz5yhIlUEHLl
TJlWF4MgEcBF9vxNm8txNxqy/x5lpJdmZrPuqjzuQGUY8qMBh+R+FciZxtlZ0XOa1V7kUf9gtG19
Q4qr/ky9tWY0ddqs2VdVF+06AmO+AFBoAzUP1VOqtIpMAQoJ8K4DyHiKku/zSgexHEv7E9jdVQtW
ltZu5ZHjx/0yWp4TxRNxDzz5nQnZjO2M1sVoMIVwR0oqLWG8Rg1dPWcy43PltvVDI2IidhpEtrvF
jZffk6Xtn0nZbVKfzJo46PQlZ0qOi9VHpWp5QlDjrO2yDL4ymt+LIpE7jqz44kyjusxpjTtLNu0t
hNrpMbe1Hc0b99KMJHJ79pLESGAtghFiXWBDQm/zOe9G4wUpbH2xa2d51ifR0Z+yYvdJuTNSM4eO
WTWHZNRUoZqIgkn0e9Sg2YeC3smHyCGmphzy8K3OwuRmQEjrxUwMXkWrlh2hC+lhacdlF6LGptlX
AhtVfFoaI5Si/Qmd7Vh7kT28Yj2lAZ0gyw40GjM+6v9qhz5HRzRtR3Jno485l5OGjA7w/XJjoj3L
/KQlhMSplOQ69tNHNdumZ46QLJe5oHpOmeCeRSKsbwa/X/OrsEweoNZNvpXq7odlNZGoq5WN3ikR
hnld1CV7movWrc2k7yW0xxbtu9niMIhChC6BM823Q1O1e1r4YDv/czj+vwxXcZgIzqX/uz71uRr6
+P8FX7Kq/4cT8h8/+KdXxfpNQfSyTCY1f551f/aqWAD+OO/+0LD+zwnZ/A0MnwGmbFOjXm0sfx6Q
gdoTx7xh7JhibEyGf+eADALplwMyeaamwdFdUF1y5Ba/eIxdvSv7MGy0G4WK6BEeIURm1ACnIl+z
HZ2WLtDpXzzJ3BqxS6p1J8bFpeXqxEGUVdMLKqHiRnZG4Yumd47oFUbTC8GN+CVxnr7NcxvFS/QU
1fKoMgJ3Q9XmvlLl2zRkD5Oheg9dE5kbGQZHhLOzH3aKh36Bo7dTDOK8RuXGM87a2KtrY9OORcWd
msbupcRtxnivV8EytPm7rtGzd+Rriu9c1tzYIFUeF3fpn9LKMg/NhCIJdMtQPCXpOpyr2sF4acco
c9nGMk4maxKkOY6SZbLsUxGhnErTlVFbG7r7vhtANmfVagURlxP+Ee0Ob1K0s4H4sr3YcyPjbfy1
kEHe6ju9VqFfw1K51VvnmOfGU60jxZW9Ky6cM2/KcC6CdCZeKXJwNmZxhkitccJ9r9eFz4KpdqgZ
4YSxkXgJSWBEEbU+X1Zxs/YKSISp2eci5TAXIov1BmXX+9lA2nacS0hUvtnNEdzi9bkxyyaYlviN
IbrxOhWmdZqVPX4qRYW6iyN3oC+yCu9QBeL7yKs4abEDa7HQb8YylOtz2ZJUM+wSGvDatyyfoTl7
VT5o636AOoXrvKTi8XWzUnS6eYxiqeMx+NTI0kG25erabnLIt6ItNjbToTAA+9EFQimGcRfjhlA0
ioqyf9LsXu85L2kFvnBn7eTo9VFi3tpZi4xXzEm207JVIy17JNTdI78qu9MWajYt0Ip5joBQ1e3a
tpQEOTijnOYgMbsmffaxs12/HpEVlGc7LHur/VQZofnUskcmWGy7KiG93gNr06bTY9hnBTOAyrEZ
Dtob5n0PRkoHvqZWekzElVwNBpO+uQ208Wo94MCbY0QwftgS6K9cXQrZD9PCBFsNC0Nz9TOIzdpQ
bSaH6ep3WK7eB+Pqg8g2SwSJs7gjtGFzSiSbaSK++ieMq5ei32wV2dVhUbrNOwimDaTFlvwEqBGd
G08ShhNpVsdv4Q+3RroYwqdC1e/XcbLGfX71dgxNTMKJYGp8RgQQH4HSEuG52jhCps0c0l59InKz
jGRX9wjVsvzcbJaSfDOXNJvNxNoMJ/2I9cS6ulB4A/qFhr65KzaTyrzZVZLNuGJ1bfnGYJta2L46
W5hU4nIRm+HF2KwvsJ/CE/g5/DDm1RsTbTYZoaGK8PTNPNNffTTp1VMjNntNrGO0GTbLTbOZb2zU
BLEYzXsXNsFLeLXoXN06zWbc+c+G+H/ZEGnzCNor//uGeFe1bIj+l7bKk1+aRj9+9I8t0TZ/U9sO
Bi8EyY+Bd+O/m0YO7R8DDA8bkmJnVJu14o+mkbR+47YB0AIjVhr8GD/1pw5J/sZ/SmoLeejmjy7U
v+HfsPW/dF0Fp3HcnDRf4Rdh4fjHrqu91TVo9dIjowEQocLdJBNrRykaGGOLF41Fr1eeo9sxwHtj
idSpNBA2MnJE3e8bE9vYXq5zke0q+DYNNsFKTC22zLLQPT2W3XuRwCTBM6pOdLXFXWXm6tSrAbPh
YpDekdeAEQmLAhAwpTl4RJ67VCWr69wSKkLkZefUn2p9BeQ1pui/vKkkvkzA2fiC3EPcFW5BZFJV
RsQIDpXh1Acjt+N212Xa9iNXRlyGf+/BaHr3bcDdRTZJvYGh+86Zn4gsdt+KRMxPbWrIEyFx4ABl
PduQ24wyqxAYtZVztly7e+8cIh/ysoB4Bvld85EIbKEHiiYJAYBIl7LB5WPUrmqZfxoRaEvw/S8o
0ogQ2ThyVaUNRznG8nWdnPmhlOAPO6nTObGKTtz9yLKhDxy+/QiWQOK4tU5cIuWQY67de9omXIEf
YQlUDJ9kSOHizbLlP1MzlN+iMs0vS8TPeUQbgvEQE+92ynk1oBDUGWHMnGMgWXLFpzjzqdWG5HQy
CS0x1fnsZLKT8DBMuryzVFLclKAY7mSGa4HZk/DaKZkvaZiMJ1m56CQT+j9M9rbraV0B6cVcMBFm
XfP//PhCcz2CJoWu230zhu0bJsB0fuAr7bqPFlze+XaiPS6CGf5fETDczpJHrTD4CNVCqiRrKeZP
p8vB+oG945JjZ+A9/qDvTUR1mLQRiIwB/1Ag5q2zItY/tBaQo31erFrFNGr9HodbRIY+lu7bkk9P
/dqZ4JViS/lk84U0JLr0EUUZSn9oCJpfi8J4KRULcFOIsWoLFno2qyHcox/jN62hwZ92jEGWd8Ii
wpFKrM41hsbuR1YDs1G+WVf2oKCu2TNAXAEhEk2woeujjsWnGYDnwtHg1oNB2L8zS0D5zjSVpAtU
RVOAopgvmAMc7EbHjTpks2nN9KpMGdn5mZsT+DGyRKlLuS1vK9S46mhjYjxpKcU55bPkfSfrAD+z
wIP0JPUI4ks5FawYeBqQGufNo1SiIAC8va2TxQVYNWxfkSN7eSpMhAuO6Phl1I2wqkzawYzT4DiM
o7urlag/tUxR365LONGIXVmyrrqBRwTZd1ukoUVs0EQzdfAnI1oerlRchLLwT2NcxvsN5IR8yuVC
brQ96de5w4IZGLre5OiAWQHbLTHkdXLAFcTFW5hwH1DLyVMikubTlSLbmDVAPmuwxIvCsPKmpfqI
zKhLAfylDZipnHQiJBcVjNfVcJJDHpvT6BEFw8fRYT/+SPDZrNHcDzqlgKdJbvIuG7k+YUtc0kic
3WGBfEm0G3MsUh4q93aqchdGjsVXSJg9S6KqBT6sHIWK4w92F8sH1Hb4drSWbuquJ3Mn0AHjHiEu
6sgDyZIyyccKJG2hlilxxueVM1bv/dotQ7xzuSmQdLU08bxV8sQqDLpjT0s308FPAYknS5McJB2y
p8zl8QzBh+CXQuT8HoVC4IQ+nlSGnnm+rofipTfrgStYqPmpZqFj4kJl9SnTw+boii46YNExXuwt
a8XKmLdisEnb9bmD2aSOM+mUJ7nygecsY0VpLor6IDc08RLq61qfo4rj7k6WBbFCGI6TQ6qDqhqU
AQhynGD95smGX06Ave8EdG7ph7CGRw9ALF9r2208ITTtpMqUQrw0w0LEjolOKsjagqBf/NSsF9H1
LiiMK1Zt5I4oaFreJVvwTlEI3k9a1Jv83d1Wji1g89B9b/n1BkCpdyo5MPOxyepG5PNCn959axls
pzeKztOR5ihmjOuaVxRsDcojPrNvoM6QfJsWMrlkBKZLdcnn1LfHHrC2pmemYIIq1ZOO51vb9U6Q
x3Jbj+4CJZNAXMKI5IaU//FII20rKYLanlhKUHza4ZQ6HSr8BtlXC85AEw/K4u7K8wyy0jBxeSWh
Otc7rhgd9TaVUEf9uTHbeH99spIdISwEIk7zJhJZUnNGxLJ8IHeV50SutqeUGAHOKFKqv7hbwGg6
NMWjiAeDfJ3yHVeYe2rretsMkJSwOSOARcjCoP5uWk0eZLiduYOJl6yFN8doNmOcCPFy5PEjwbaI
aOAIsQXxVsBdqtW9KcquR71ihzOpUF3i5o9ripFdT3Lb8RFoRG9spfB/e7PgKyp17ppsS0wF6Fu0
QcwjpoIVbQAaoJ9mvVdl8VZFoj274TzoEwXwNHMOke2LoTBMuttG1FklCZBLVN+wxzgPnKf1kHt3
lMj/JHlfQvR3pk68VUfH3B/pFr4mdmMidSrDzw3FqWZUzW2HFddv+y3hEhXl5A2FKLTp2PfLqYuH
+sZO3bYIt0wyshbd/gN+uH1dE/GsWbb7UFMcpoX9FBqwND4sVl5rWzQTut0T846CpyqTIaksK1il
zhCqpgoOsEsSF2539JBRh6rUx6tZHAVGh5ieXE3TQGVyn5XG6HpwkfcYh6azmcZZ5lPlLBAzyjpe
9ou15PaRQjRp/agb8CAaduze9FKt987c2+cuddnmkhkWxazVQCYn8Uo3BFEUvcH7ZM2cM7HPrF4B
y8eKHaYuTlpvpKEZUn1mkxQ6j3jxYflJr9PM+UuuqvR1sYtX2K5Nfps3nXpsshilZt9Njq/W1t07
oxy/d0vrfsXfS7NjQm6zssh2jWkngdMu7X5BTgTpoBlpVfewmSgbmeMpatUB+vDFaeN0uXC9rHco
s+V+HWB2oFbQiaybXl0XBVWGZPhgh9NnUF3knqX2V/Qsy1NsLmUgclz3MiOA2ejN9rFDYc/xp7R2
5lzM3xgFvmgYC2mcd93FSeL1EWm16Vf2UOzJaFKH0B3t29pN1C5qupfGHRitthYnIwBgTXWBzcsj
CuA12YBxvYs4N5yHohWEm7YaOveqO2XuoG4ricCMi1buxqwxn2cLytZMK2SnuWvmpTyxPFZI9gBM
hUgo56wRV3zPJoA1SY3lHjyzdcoxED5GlfQl0edHQ+vaAy5/zqxLPSIKcocj4n6aRWQOfOroWAcp
9hRmOiZYrsIIqIP1p6xNiRVe8v6VwaJ2uxQ1LW7Nsfm5ibPr137MXc4lhrGeYQY1aF366mO6iVJQ
n+LEZn0b2QsEIedoT1K705Gu++y8Nno8tR9sEycYCbqMTmz7i5YVH2etyaiC7XyLxWu7vWazbLBd
Tkwy1n446CST+qaTNT4Pf3JRUWEdwijuT0Qfv9dxpHZGL+CX1Xq+Pa3EaWH29SVsdTzhYdXNH1Vl
7Dhdt5wEE70MlkzPdiQWWy9hwxOFJ39b7JJKJJ6WGPZR75j5FnG+BJ0BBc+c4PDdMgexGbvKgSAq
HiTgSkiaNfUncgRzgRwrb7Gx2s2Kfj0JBQW+SIttGrt2Y/TOwz/axymgp9URNRPJkdj5KA5X3MvA
Yg7QujQeTG1iHR0EzW9a1hErvVihYWEqEnHQgnBo05hAVqut4AVwXyRMHt9qy4H6iB/AcyGC7THu
rrsh1vnH1KZVDj7idYpmhyUOsVtp58TcDn48SMm2+kZ8U3QbNcUdrb/ug4Y99YZ50cXKStLGOA08
F4Ohf3SnzqK3Re0CxaZpluRDZ9WDfioyy+3PWiNWYzjy1HL3Eh5aM0G1gGfnRRRu4X3Yu3Ts6rGi
DDGB134Km5yHOm3RqV54fC9IsYlFa1d5sFP8JoSA54ow5YhE5Yl8aQb48hMzPHZdY0gRKDuJI6M9
VA6zuGloLzb7DHcDphizAC8NmYuAPBMn5I7ZJqetcuo4iFjgogc/aep8OetinZ8WA4QqZ1GC/RpM
IyidOZ/9VPH/E8GS2Grjn5mVNKXZKxQ2GqDCgsfVP9bOmontceD5eiTtmu3V0uCg95Tubx2lMOA8
kPSUXgYRIziB5KkeOYeVE5zwg0A3l/hdV29nVQ6Af//G5D97Y5uyBMERffNrrOvPShB71BFZtk18
rC0GXmzJnFHR205Ta8/sHrIrnxEVOOq0VGzvOCSqLjuPyhifBjViu4nHyX1jGkRVgXGB8wPds+Rw
zaSK1MoxJ4no2OUhKkmczdTEpauDFteKkKoys9t5uGAI6t9/HN6TgrTEYd2qJZqD8xOp6riKxnSd
H7b97kuyAcLLtXNw2Zl2zUnx7y+HsfX1f/mewIoqCyo5rRb317yfWGgN3UVbO8jYZK0Y1Qph3Rm2
I2E58+65QdzbxXBG7bk0VopMYrZ5WwvGpefZtbhakcQF45urtsW7Kf6Wi8WfM0qMaHcto6WBVsGb
2pRqFq8hgQYVBuPCB6xDLmo0EojzIzQRADxFLnqcDa3Iwen97z/sXyVnwsRVZtpgj3QdWesvi3J0
o0STmpMfy3BEV+Eu89D5sZUBo2tNF/d6WReM+eeu+VKobHlqelof11zVpJrbp6Js/sXl/4uoUCiT
/pdBn8mw6TZt//4nUeEQhzlSgiQ9hpXLIimqioDFVa1D91EtKyEzqnA5tFelSW6WN2WcUf/tS8Lg
SShXEE8heRe/MMum2BLVavTR0ZxdByZf2UUQLF0RGncCBWZETRbWh0QmcXTT1+Fa7mqrC++ishcv
jj6IO1UhUPgXT49/clnwyG5Ic4v2318sgIRwhxUykuhYalRIyPCZYcwJ8ZgULkALe1RDRTAURDEE
GnzLH43db/P/j35Hd86yq8qfGeC/xidtF4OXJ/fZgf3MxfmFX1wudoZ+fuWaLCRhHbH9Lrg1usYp
Ur6QeDFxBMvJAZRqh9pJbFXqj7zlEd+Xca+sZcxoWDPuio/91miqm6hMv19DTKdyixu9fon/0S3+
K92iRMvy03r/C/P+Ryf6r6NZWtjbD/7PaJY0luteAGOZLBq0kD+PZhEmujqRZAgedZrNf/Sh1VW8
aBFfhTBXRx7PIv5zNsvUlj0Pb7hu/GAM/TuzWWXz+j89oxVueUa/Fk8IsEc8puUvjy1g9XVnzbZx
uwLZZ76VdNHShwj0dK9YuovWEw9SFza+idHBvejRJF8/0T2zgIIm4tiRz3Ab8t53S6MV+2hpKnzg
a3epovIYt3I4Ow0YW+y11k01lNoz4Sf11jTWbvrE2cR2hfU8UnO8pg5QFBrJqXYQdVN5RYdIyUII
Rwm3ir1BSxbTyhhK4AMMr3jf6C3MiGlwfLFk0Z4NF3BL3ISP09rcz10VbGcHD+WkODZdLT0HqiDZ
MNZZqBC7WeYGcdS8DzRqgyGtO78Y29RvZblc8NkBD8IwSsX1LdYs6te803YcrcSeLtR6MDd/UhkZ
B600yw/uMqa7Dgh2sOZqh8vuvs0WteMUgqXQ6OmF2gWtCJgoR1lYvH6BWokrpagJAPJDOk6eAERX
QSHEShPVcP2pWjaFUz0eEcTdt4ur+02XrbuC1GePMxjnA72WTKhMSX8XfddUDDNW4bw7U41dYsHZ
j3Pp08Z13fVgmNxiOCJszLwQs5S3uNiGkdbpgRHqnC9S4Zvx8oapcPFHNG87xEZ90CNkCvJliPzW
1KwducBfiw6J0jwX5xrn6E3dJlDLETlWq43nI6/3JpCjAMm65iXsll5jWkc3dM89mGHfyYzaS9ZQ
e1skDQZKShPlETosOczz3lCRi4mpWE4Gj+cXuDAQIIUzBiAY8FDNwsTEq1E3zLrCvIrPyXSiwzxY
KB7pJe1ckX6u51rdNBq6rDIkR8WUTTCAL/EkRU0sB2JxG8qWnDFkljYvVWe9OfN6mxqT7UUo1fZa
SVkr9DU+2HXxZSUbLW16dUirsKXzPeGJclPt3Bju74quLdRy1wxYEy85uiFrYkk4bfQI1qfaDxGM
AoqfHNdaT7tDrL7qcp1pqHlqjFR8XtQq/KztbmYt+7ouat7NsVPv0iRdjmZJ03RdSwfLBWsBhmQT
2JCWj/GK+k7hIPXpXv4Xe2eyGzeWdetXufjnNMjDfnAnQUYvhXrJ8oSQLZl9d9jz6e/HUDrLVtZ1
ZQ5/oAqJAgwpxAgGebjP3mt9q/ZTTX5Wmjb3U3sMfBRGvdeQerTVHL7BEgf6xkpyuQn05EEKK7ws
VDKEdedr6DYqCWl27ZmVpdwTmQP3hDQfw7ezOL7N+9TxSLRVaTtg9oaMJe+BYDo+Pv30diYAwG+a
+ZIYkWyDPHRYI9ayNgCkcx8ViL0uRkw3rVBUWExyXqvQCddUcRE4K3xZKGaJTbYTa6+xjfVAW/c7
JjYYQXtxZGvS+QpN+Qe8T5xFJ9B9QXvDA5cM6BfXN0LnkgLeTNQHCF64nxUNrntfz5s2qmzP7ZAA
o24r7lJFnzA0depBox1iYgxDmuwNShqtrcqBrd/mltdlRbrWJ1xPvNXuwlYKnV9ULgqSjLZY7E80
f77GvYWeqmA32NeADTvKVd+eOZ8Vk4ydjTkaUbf6fQwiwh0HovUWMioo+PZOxdHBw946OHBUFv7F
rRUk9ZoJT7mOmFWvZtIwfcOAQSJq9xsSytuYkRbTgesMOyHk7FjbIlZ4y4152mQS4WdrX8QDv99A
bh+saelPFMXGDhXp5Vii/SmgvI3IQwPrFL/UJTrD0KGLXIpxZy9pkFlqKyvm760Hpm5ai7gE+YUb
0VNDS15Owt50uXhxa7w7DpYbvKuNeReIKPRy20VSh3GVWw2tYf3WN7To7BlgjSkTfatm6IXR8BKS
nol+jc+tgWECrHtwc2cHCv+qzMQXy2ouktBI9o05PjoDWdU2QmiPAHQLmFtc3Ltu/5ThsvOryn4D
ZYTwLohbbwgJDNC6o220BA444hCXMofeVWbMdUiZVeV1FgX4iPXI8XB0fZeyU9EmY1My567cGgaM
0gD05boe2uyCSZTcGqN0UFciCM2SAg1H9AWvuXs/GRiFs0I7ztYScyCmetM6GT0ehyMW83xPszi+
btDKJRoPoVEJoPoPKP9x12Yb2ZnEc+fm3TIN8y1iN45T3exDiWgCdT4BDzS2VwQHqH6U19Zzlo6f
h6DrdvZkv5adYLwWZtGmE+2wHYtR2TA2ormS9y5h4f21GtpgZJGD8caHywrBh9eauAdysHjJXK4H
K96MdTysWNCyvRYpT51bJTjtx1cdPTFrYdftnX4mnSmOJbTUwNqx/saHiA74NlRY5WCaLZxv2Kbo
cbETzLq5CWk3bdCgAkQyKm0b2snT0Mfmflac+6ltgGvXzJ6V8LuuVPYhK7JgaTXNK6OytI2JFXSt
Gbl6cCrGaaXBk3xmVd1IWi7+4EzQXL8C9C7aBwPhNSQCGm7EtO3GgWywCsUkeODhsWVjZS/SRiRB
hPlx9eXOVWBKFw+gDT5/ucnKJDcbfVfD6+lJgqvI4nrQOwpjhIzTJBsogGZTsnqnq/pdmUNep3mr
Gzntn+fyXb8j39U8ybu2h7CFs9SneFf+/Le8/ntCD3ISf1tevw3/Z/fCMBQtGO6vt/Mf3b/+3/9B
Xri88ofO40zcpNtiqJZAY/FHbW2LT+ai+wDyAh7z19oasLdqIXDC/6MZC3jmX7W1+EQ2Fb+u6+zk
HfZn/6i2/qWyJnXHJlsb25LBzNJx1I8eNIOuFEAQeyaoHWeMPqNZ5yn8+NNJ+Tf7yY8ykvNByLkE
LcPn/EvecFv2SkUS7bzDN16vRruZ/cjubQ9mQrv+/aF+3Sm8fx4EE8jZDBU9y8edQpnT005CwmvG
Pm5XcRZjnRA6deaifM+IP93lmiSwcTaNlevARvn94Zdmwc/NJHQ52F8Wupem8aUtgp6f2xkiww85
WALvdDHci9x+cjB4//4Qy5/4yyFMbGYkHEO8tj7szaVUpo5Jbb2IN+5HU3/EhlJ6HVHrGIrqt98f
jNSnvx6OaTVyV9oQOCPUxVf2U4NGD2mTj5gfdvT66gN8Eo2dkavkh9QEk5z1xoMRDDXQxbBuVZZ7
1jY2Ii6dbaZ3DOpgmjNnFSH4aVCH6b4bAKh5NITdGjR2FpYr9H082EStVYvdwF1JEHWo4XL9q0hY
7PumBVHg0EKVrSoep8YljXFyKeSgfumnqO6o9qNU9zt1Gh8nLFMXOE2GcMV2UiJnr9383mJi8BRP
domcVsLWCEvzymyL9NaiH77qDR6ZXYintuuJPAOkzNbS6WrQcGa9IXVt3mNBv+wSpd/oef7dsLPb
Mja+4bC6Ie0hx2PlsNlQxy8hjycOkVhrVOn5KteT2U+rud4yz4FkUWi+2STDG7abem8n0VU1WQqP
f2xOhiAuZigH6zSSgAbOwQoOItQfbUULDklEbYHOnp1J379hEHDvR2Ir/ElLEphCdXjf8hz1OraO
qtuHDIdCfM9D0O+A2ATrRB2jS+xYHt22lRqQBX80Q5I8SBFR2mmBRocugJ2ko3Vb2u59bdOKjhzQ
NgghGGypSaIei0rDyVWMUloPRmErT1Hayyumufwdh7DY+1JLsYzJuNvBLwKXKiXZpYIIxWOQ12hR
M9huoiAcBO81l0hew/kry8ljy6KtmceKTR9n6iPdNMdHIDt6ShSL7rmL1RoSujppF8psh/dxhJOE
2a9GjkZu+BHPWSgnsebylCezIggieVPNuB6oNC8Cd9KfIQO090anp7tFzHupjbq1ywuuBfhy8aZr
i3FbECMU4fXBbxh34Sax9XFnMJO+UeHabhW9kpdzqJTXhMX4AkzqJTigimlUlakbOSBTQ1cNAR4M
DdovBh1b6RrdEYoBW9k5sq5jwLVBoBNVHLRMkVwtBECSRvAMzaexDw9GHtQEaQ031ZQ+YKLD1dDT
YjDyoj9iEU9XcUTF3HcQ9JRg0LZiCccBm5ntprw19ibT5SO7V6QpamiWV/nEc4MrGtfpSglC9QYh
2PTSLDE8GTfNRR8mdDZCQnr0kUmelQE0RxeBeAKkhO3Xas3RkFkzf3Qh9XjU5cEmYIJ8GJc4ICdt
C5QZobsNg2A4jvieaKcQIGQxR9k2S6hQnsK2EwaidVCkMPtNwod0svYOs4i0i4UPSAiO5T6WZZlg
GCFdy7KjF8DIT+4SaRS2hBvFS8yR6PUvNt8rPevwjlEP7EqbM63HzB4N8Mv9Epg0G0rrBwMhSrWj
RYgPk0ulqasb/CWZT4DsKxu4xoFXi7TcCcJ+H8CyXGuKejOS1tQusU2JAqKmBFa7nVP+bBhY9YPU
FBvWYzMofrXEP8F71l+aJRKqXMKhmnFTV6F+b5qV6xVIS4p9YffNdadU+gvrtrNntsGOQ4sAF5yl
ulHHN2SS7XUKzvlU+hJVVbITvmBBmvfa6OLtF+azXKKt8EQse6Cg9Ihhg5asRhe4ebYRDwBw1zgW
V2FIIzXLteLU5M4+68UDxby6EoEGhReUgyEdLFBYTv0gJXgrJIErWKK4ZjK57A6FZKca1dek0/ur
iiANd0WPHVNcO1lX8RLt5VpEyllL3Bdww9Qvh3n4XI7ko1INcWT6DExHM4sbaLVwu7B/KtmTNtQq
zpzZuCGx2ALKwJZDI4qNCDozY8q3hJFZsDK4T6zxNV+iytIltKwhvSyF5PFoRiboVRfSi1fLjMwb
YyRuCas+vR1C0LqZOLRMxwiADpMQp7xxlB0cPcura/ubremkfiw9cr9eAtacxLGXzoe2Jd82X0th
TJ7dTwRKp0tq3RLTBpkMOdrYmTtzCXGzYi3dRUoYfnEW+XZMrNEUcfqX8DeNlYutPrgoTlJ2rzvA
QJDh0hpX2lTcGWTIWUuYXAtr7svIjvxkSWt+asicK8/pcwzb5anTlki6JZyuXWLqYI/LVYYw0Ofh
+b1g8os3klg7KF7NnufjsO8TnTWjhlVjHVstxxfti6zp3uuKf9RDv4y/ybIpv7dnav+3smLkzBz9
rCH+17/uy5z/fvsr27fy9JK/NR9/aXk3f/6h5s9wgKVv/cs/1udK+qZ7k9PtG2qb97fA9GL5zb/7
wz/q8f/YQz/3k3+j5qbIv3wb42/lrxX++WV/VPj0uhdyvmUy41atpc7/s8rXVPrkJt5/MA/Y+c8i
7x9KbpsXUca7DtUZwa5LXs4PJbeG/psRMqMpAL9CYyz5D5Tc5oe6VHXp0lMVmwbSM8pw40PRWOMN
nwdGMBdSdPH0YuBNJq/MwDK0Vpl+L7l9Aw+yicDPssmVfUl7y5Qe+5Bih+BKJYStmV4laB3ySNTK
9EZiLObjWFj2G3epTdYZW9O5Rq4VEumODjVDeXvH/Gx2OpSjnRDYfTMQfDyippDyfZ3OcxK5V2qs
tPZNX3ZETjJZa2U13emFDECYDH2rPhOhnMXTssQvOdRRqRb5IYZZ7Y0OPSLR5+aEOCackVhEF1ZP
GodzFwl7LofEUx2d0DItN1rKUcBLeXPfwDXR1k5i6Jn6FNd2O3fbouodbFuNmhfqEckoHp9Zremp
N3Jj19V0bYqswG81DQkvtSZl/lIVqh1fnmvtf3QD/o1b6+/do/+7bsDFbPf7G/DwJpu36cMNuLzs
xxZb/8SsCQGdYUC4eM+7+rHNNtlmU1HY9HUZZi4b8B8TLG4yZEe2w40pPtx/zieXP6eq/IRbR2VE
+g/uP+7pD9sodxmQEQIN5huxAc+jX7dRopbUmJ0pd26vQCDDSkYIUFjK9BjBXjqOqqz7u9BsQJaq
cdRheSjam6hi1rBNEw3AmySLMl+BooKXFXT6KuhAj4pqRCQTBkZ8A05N3S74s1XoYk6eIVyfwlSD
s0SKRHA/isL8zHP3JSNaIORP3fc8IO9ajHw3jXTvCRhIvKxgR74qrSxoEOUAEIIgQFDysIBTeZJq
t40F3KytWlRB5NRZYBxjcVsUQ3poJAiFMneAGVa8EOOgQkCfPZ5ykhEXA5N2G8xCWeeN4n5vhCxV
KEY6Vo4+ByoX9swAsCiksFl7rYWS37jebDTJ6nyi0hmGpLSjr3z/sacoDa8etJ6QIFhazpY9uVt6
Sd7t5zQxPFuH/AfDeSAnAt3jlGCfcHP3CU1JHXpF5qifbfKZL62qdz1TuFAuQcTvgNWDAVE6jq6B
kl0VCYywJm6Zc8Uw4wkscqW5AhaI1X5o6DCgkmMTKqpQee463byD/pYD38RDciGdhujBwdQy1O7o
WYE6ddpnmS+72HRU+WtZHo1XTpUp3+docL1Rr4NDGo3Rq0K1cqowAG3P769Z3hVXtpxWCf+/F1nL
l1Eg98ZRCs5zo8qu2HYdUdJIb2c2cJxkqPstmv1+4c4iFaBuJO8gWnUt+Y4XNBujaBdkWjrvLOYj
+iYy7RSN+LzU+0kwK6tCKdPDbJT7XhqtgGraU6vEofhcKapjbbRqctQtlwoNnTbnWnCq9JDg0/M5
egyMqzFjggpM8w62RPYoFT27i3BVfq6rqLlwcKveJ3MPaEsX0vLZCeqkk3bhMahJ4kgmpqBwjs0j
PaPYcyAU8jRp2T73JR8ymUniMrFjFFswnvBPzRoAB0o0a4W5Hqx3MUxbx2jcLU5T/ftg6QP0N5nn
JaPGecSrK6Dbb9xEbaNTmpX8LRfrAJGYliCKwNDpmiPalgx/EH6kzW2Qu9NlPA+pp1PD+cRtBpe5
lcejB6jL2WrYWDcSNfdjxvZ7mzsjhpIUe37G8CbOnS0exeauLY3PZpt1F+SYPxXOOCXe4gGFYtHN
yozcM7vMw2BuvQZM1CZ25gCyAv1yOFqAyRDBC2SAjrya56y8bqw5v2kUHRjxNEEzjQ3t0IU8wjVR
h2taxMZuJiR0zah5PkB9RFqZQmTxhszUH0YkYSsU1QDuAjwwq4FIlpVB5LCHcSvmogI+v1mi3tei
bA0e1kEyozBvlG1d6c1lB/PvanT09Ehkl3mNHllAkmcau1LtRsXCm2dBgrbNpUZ367jzh1G1P/ez
El8GmhZ+m2SS0EUt94h6UThXC4LZ0snvTTQGqqsp0YkDVnnNy1y73PRKIjHyhmVe39UuIcDrodci
FI49cm0lLeYHOJoqsV11dOrZpR9mtSofwYNOW1FTVjE2gxKxkiGOrnUxzRrTjQybtIiKZq13BcS6
gYWCaXU2qH5vWdNxCKryJhrn5snl8+t7I0DSua/y0m58aw7loQPASAPKIsMsHdgKr3K2Fnz+ugOR
HdnI222a8J7MRHRvAbJGMJZB+sCikRx74osYXssYyXQiGNnrFjN96fbjNsJ54w1T/lJSe6yZWQtS
fmr7VE6dcg+9jsW/E+S0usPIwMsushbsvjPLa4ky7mCDGWGDxmIOSp9VqbG64Pm8stRpG3x3ceAd
spI7VACawUS83EUINM27keiKR8mMwrcUUoIIFCkhwILjBmJZWsUWN7Hck40mDG6HQdwSh8CBYJeM
PuxG3kmG0udyUAc4EdGguMUJC910aiR0M78s53aNEXC+lI5mHv9bLv2doQTzAI3q4f9fLt2dcQz/
zn36x0t/lEzOJ5M/ZVuWpdKp/mkw4eifdARB6iJdZb/yU8Wkm58EklHaRwwNDMEY4l87FgHlzCFy
FFoZJIVlM/MPKibKrI8Vk017VYWPx95d19Ab/1oxASlNC5nEJZ18WxvWLi3ewStIaN5GFPkb0KFG
5xF76NyQAoYAT8RFfBqssfR7IjqpF/QOe1AQ609WE03XrO/FXd9YwRd4fPgL0a9VyNNnc1fJRZC2
4CGOZBmjyEmLcvSGEZ6D3yojnYuILRxU1UzhkaGVGO8zJjZEBNZZva7dOCQ7ZZoGRqs8ZSE890nx
vck7/DE2+fKbVGmMq0hLxusUhiK83rFX1mqt6ERbkdVBeKBZQEnVIwKmewiXKGQm61LQzay8VuDV
63JdPwyzo+/dEfn6esxqktNy3hQPz6B94yhav5JGQasFwm+DiqiqWWJsK5verYVjUFgg+K22TElL
HMxdrDLDWOM3yL/HfOE7M8DyZIEtJn9sjoPX2TKh+Kc4Hp5ICLP5u7yzJ6Mym6diUNNbN1WRAIxx
dDV0QXFfNbB3W2rA6Yi5PTR9A+U4GWyRTeR1lmdaQPJozfIygzS6GVPeV21VnMhEC2A2qHrMdJqw
GBvM/Fx90ULHuQ4y1rMVyGFV8wMEYoWPL6nc2FCGGZbbe1gT1VWq1e61yXguukjIVdg1nL9NX9bu
RWbF9XaOokW575KpGPXwpSHXlHfYZpwbBf/QCelI7jFNNxkKoWbJA/i6QZli9pv4dkCJGnvY4eVV
SnGu3M1GPq0tO9EORsPAHyF7Z/ixKYDUzEre8plhhZHzVX8d5rx+ltiNnyp1MnTPnWvT8kzK+1dN
ycmmbCPqFWeY3JuxwmsCB9K9E7RibkZqlHDtjlKhNKX1KYKxQQlMgxZvRqQMLw4eHC9tNPeiqnQ7
BH+q0j4ekyLekTPdzntKQTFt46BTLgQ+gwFTpZ2vdRUTALYPHt8tkWypieJiqLpbIi3M9CKiDXxd
OYqmrzRpWQ+FNhmX0bsEXz/r8WFbLeJ866zUD2nMIt1S/hDxnxX901ndXy9Cf+Ws+adDiv4/PXsB
EJsuxgD0hUQayLNhICiZPRzas5MgO7sKaBDgJzD5nyRqB+MBmXrK3TRAzRNpcGnneX+MF6NChGMB
4np4kZ1dDMm7pUG8GxzCXLXhqi3GB1NXY7yteCPUxRYRLAYJdbFKtLqa7aE+DY9xK2JfcaPyEiNo
jTwORMpit0AlJqyVnQjNId4hGh4tKwiRICw2jWIxbJQSwMbCPs4rugxYOsh5I7BqsXkorWhwfBS8
h92kxjhB6H50/tSO41GBtrUHrmX6k1vclrNz0SYNgVa91qAVLMfDECfd2ibYc22Qhbaqy3ELU0mB
b8FKg+AEmu68HR20LVMsSKaoWvuEb/QOvzJjn3DYsgkxHzW5bBe6jkS+qSuvBke9hQspKGtnvraG
ln9oIATrswD9DC6ADaJnr0nM4qgWVfOWTPZJnUXwTBtyQN5QZ3eF1TtXSV82Hq1NBBNQqa4BMuqb
hYXM+AUJlmHNp7h26JcaUMkj0ro25DZhBlR4lZayhWUkVFZ4gObnMrBB2Wb21VzJy3ZIAcSIqPeY
OMhtHUDZTahGLqUMhiuryYhAasqvLqvttog1Zx0HU7DBQZAArDYJw6Lu3c0liqus78knw65PQCOm
t84Ov5SxaPxQQ1WV2ji9iMgqVxl4kyemNsNOzcP2IUHrz4UxKNtQjt87aWXbCTvZupWYRHpNBF/0
1FRyqPkRgNbEyBPMUELdd1Y5pIglDfNY4KjfuC6UtlUV4iCtutQ4OIAHvVFR7JuuilwUKjyaQOfG
2xa2EFeFNdsn6PSgXyih4mTt1PHCVKmDR7c2uWXNPEB62EVM+Jz6a1GmZbqagb98rjBKbbSuh4sY
C2eTY3jdloC6nqshUJ9cGSpwGcAvlEMxn4h2KtH2DHKX67lzo/ODS7S0yhUqk0cbc4PqaS4ORSjT
1kkyOwClN7apdjDHJLxw09xxV2GBMyBr4872UqETc1Jb8ewTQUAyIVMYMPOaftIZva0QpMPfVyoM
IXYZQF2v7PSgyDDDwRR2CHw65bGt1OaJKw4aT9wN1VElthLJWXkzsrk66Ula+A5DLavLuAwMdrij
aLxRi4ydQIy36oHG72VgJ296Y+RvGOmWMDkCxxGFBmjoJOrzQ7HIHoi1r8kYNmPtoSSb8zZyU/h5
9CPXFXuLizoQXxS3+x7HRfjZEhZTjKlQvcYwHwrDVLDtNZTtetqvena83Ep18BBKYzvqyZfA6r45
oja3UB5bzP5sx/V4+jyBhPLbDLWabZN3SYrdqtfVPRv7dA0KrXoLYZbh0VdKH910susFzCBPIK1c
o7zQrjOsVuu0GdKbQrNORdgWF7RHunXeCuhrgtAxNGaRHKp1o+XzaRFBo3tuXoF33pPRQClFfYEU
im2N3mM+w2rum/A4a9A+LK5slpdipna81pDEQPCUW0dFQP5Wmt4rwiqxmdfqF9qnGFRix36Tmryl
MfudCS6y0ZiJp2I/F1h9fbI94u2YqvbBnYKZGTFQT1tnEBrC0mdLfSA3O2DtrKo1PVky/8IeCOk4
5Xu9rwh3RmGVWNpDPEzpRcY1vyKQWtuQS+duRdJGHkPnLR2v6lC2450xR81Gm6NilfXLFDuZX/Gs
Gl6rd+Vd4Iy9Fzcz5zrI9QktMORB02LbNxVNvoEVmK+k4nwL6F9gmA2e1drUr4CeYP5yzJtaa7mu
zG+5yLU9JASQ5MAtj3Aby2NXizc7H+gfaK8YkOrIh/hYAfZohp1TsdFtjMpYxzU7196xoi0Vi32r
EVTpR9mQbIilGK9EYQfXRMkdJF86DFjc5eopmhqQ7jZCtURzQn+KRvSNWqKd9Cp5oAtm3QZj1G2r
ITYhBYmivO0iInKSBmYhJELTQjZh8Ei/UOrGYrM3P7a46Zdis9aKq9JuQ88Y3KOoyu/kcyM0y7NV
pKhXwdBcLVFADOHYdiJrTKr8i8zgs8/NeD803XWltVetUlxSraFgtWYGfC2GWXiGBA4xgAasy21u
OhlYRFOPTXQGtmFeFInjXFh5TXQ0ZkEx2YwXcHbOAB2L9L8bv3fh2H8cVCGc+N3G7/TWv7z+QuBD
hra85MeQSjM+4Ug0dJcuHRafn4dUgu3Vj644GznV1m3bwoKuaZSA/9rjmfzItBatGBhrFCD/qCuu
iQ9WRBRujL0sQdqZ7lqwzj7IpaLWGPtCVvqlHTT240SjGVqpBujCnDOV2yKvF1lEeQDZV2urUqt7
lNphg36U1JlONPUFq1snPpvRnJ5KonDJjB173fBEVcPN6qQxPdLR6z9DMpN+G07kzleTGD23d/pw
VbVJ68PmL/ptN0zaLV5yiEJ90F9hS+eqd5SC7lg6S0BvNWrfTYwpbmfLBEaOTHtuTdJJtzj8qnJV
RcmY0osvIaUqE6wXY5psaxON5H7t2HLOHQSbRP2adCRtrLIpTV9rIi+u4tDs89Uw5ONVgFcZyh+C
fNXPq5x0rITHvb0vJ2mANtY6gM8g1/ip3piVOHQOuJQ6MutpH+LxSHym6SOhZbxB4Ck0cvNVWee5
fiMcelqukYS3c5L2VzWK6CrBLeMPUQ5cE2cMwdXYP3e5m+HwS4wS61c8tgS2OR2PY8WQY1td6ql4
aCtKzhm5dKCWbb0LNDPutnmAVMneEgWQ4s2VsTrjSqGjz9M0pdt5Ah6XF5oHglXZG41WdsBqwzoi
bgj0VYG6PWaHk41PTYV9Ur/t0wIGHZMbqlMzZud5ShEzu8GaeATpMjcIZb6pHADgq07HgBt6phIl
mI21SdlAxdWawYOepkPdriGjtRAblJ6aFySMXeLuHrTgKGSUBX5tNP1y4aB/pMtnEkk1Jmh20twa
sv7Qtl1XqSdtypNWlyvZNJCCcrp+Ymi0zyFAcTE/U6tPhXxth7ql+28y1cyCm/92uv5Wpwul6G8H
g09TmVOc/TwV1N9f82PFU1nxEIHawO+FylpGk+mHsU3T+BGjd5Ye7GD2T1NBFjlNFXgfaT5ZKpPD
P9c/Q/3kIsldsII0pGwGS/+kx/VxKE+zDLobpDYNvC17YN7Cz9LKoBuIIg/q4dTlryHhxlH29afl
/9/obj8MHdWPB/iwvMpRz3IoPsPJYVYXIZXv3Je4P8UuqfGvvz/UORbyJ1kqm1zHQfFKX5A+C+iS
D+26CZJ8ZuLSuUzMbFJh6ecKTydicxE/oH780iRj6HyL2BS06latsEnNXpmZU1wcVF2FwPRavpMm
Q0JTEVdv8bep28kpurcYAXWcX7CaLwx8deHhZ+9sfDIKp6MFCTq4n+p2kwhY+g0hfDCVSjAq1Co1
mc5i4e87+oLiF72lDEw9et1tfTPLiShksEBhLT3LKHq79HkTOcJhaxIIJDpxkFoVP0xj1h2zoGYD
NPe4MjZQLjKduEAAn745svMlesscvqCwY1hF8hdAslZICDGmoV8Zil3Nx6R1I+VuAL5iFGu9DwMX
TGWbJu0YLCHucbP976rxd1YNoUPw/eni/asnFj3PM5P1n5eNP170ozOufaK2EfSjQC+4FmqUP5cN
2/3EYiIMqhXrHNlBcfSjblrWDTQ2UNaRmTnWstj8oeZh3TCgaZgufWznXZ3wT3rjHzrjjrk05oni
oUGOqv6jAlzrrbpX1ZDxrEMcKI/Y0LzS2RSe5mxw/J9Ozb9ZQv6iNudYoK5UzgVFCvf4r2sUogKF
4btW7M/MLy5+qG0MAR8nzsAFwZbu+vfHW/7eT8sIRGfEU9SWtmoblIUfdRLMigWcc5XjAesCmQD9
KKAMAjPVjoa+B9FMdppOB+weD5G4//3BP6yXy8FRacD0cvj2nEVz9cuCXCuQX8oGHecs2/Y1z/LG
gmvVw6dcoCFjMLuPgVD/00f+N6fY5GzBdKIIxiqxDEJ+Uti3LFhycGwiP3MGEyl7s1fwmKAo3FiO
16EKke73H/MvB2Q+s4jVOCIeAsY1vx4wUZWR9Ve6yByD8mhTSFFqA03LHV35oge99fz7453R2b98
qYxyFq8CdhZOLukzvx5warCrhsHY77pyrEE2WUEjmGXXKollgwEHYyIE/uRkhbG3p1S7JYuzeCyw
1g0Lm2IuINA39m07CdGtZG92PQBslAToZcfPkDn+w1WAx5f38+H9wvnk3sf5gKpokeX9/I0U5HaF
Sd7CSoJkZdxDmzSDYxNm0GbCcokzrUNtODCxnjLCwltTu+cenG4VCBY75h64p2N0ZnvyxcyXUG8k
D1+L1s6qCejF5SCATkxO8ujQqwJA4zunVCBs8+rUhLjCxgYEiiJjUKSTmJ1NZY7aSZG2Itdn7GGl
TOOt1lqMYOIFKTpLKGtfHSbgk48Kb+zXNCtEcpT6MtVhlbD82OlTd7dAD5+SLHKD21oykaaPloCn
XtnNpNBSEHOkaW9cpSMpfRqRFCPZgW5v3IzFNFzgzAVLQ/Qmoh1kWDRwloVAwvknvq5vxmtlYMfg
4rGDfUK8x3OXCIKeJShEqycwHRE0PUon1/trtWmwTbj1zPJFMCe0OU2aL45Ux1sAOEBp8j4AXxq1
461Sgw80287x4zk2X4CUCHTWUCifafEgCSQ4CZrOmSzRGZJPii4FH0nWcEC3AN0pknTBRRLp8JJ1
nEdn7jlv0tDuO5cvbXZq93GoZ/PFwgt1e2bX1ETh6hvynEEKuePCBmqght2+X6sR9qLOi1Agd5dx
OqJqTEr6vobJhxVTXzXbZujBxCjMG6KDawdxvk9rpaaqsNB0d+uWWL+nM0THqVhPfeJJoAXmZIFZ
K4LtjZdyYdpGYcXNv7BnXMhojxUSasT0xQLHoUGkeAYWhKM84yj1qhyvmftUg99bglPK3V09j+zA
ci8ETrJ4WCRfkhtpDBPJd4KSWy2fdTBceH6o0CB8cP6x+JqkGjnGOkpt20d/HjVeDb3ndP4d6PiF
l1PbsW7M0U7hs95EsEz9IXTdTVc3XMBkDKEkaFNmq02TBMFRww5QeX0zdH5aj457q4OlkYjIKLC7
VYsYKzm1tdVU5srJUzHeVRYuWTAsZFrA6Ka+WwXQt0nbyWJN3Q9aa/cjMhMFSE/TtLECcbNLBr8O
lSm4rSo4MasIyi0Y3KhrgwsxuxPBqmJ47Sel7nHIN3N8PZDRN7Dd7Cf8CgXb/wZFCPF9pC7S2+9J
olBTBCYm3UbiF+8rPYjArzA6Cgp32rhkqtYRMVg4ogw2ool+Mp3Fi9APOxwnI9aKcry3SOL1ogr3
kyWU6WSYqeU1dqR9bujH+pgprFU7jdoVWR7t7RDVbP3xjppfYNqTdhXpDZKd0I3HI2yifmc4pLKu
OpUYqZVaUm/KLnytG5ZNtEj2oYgj61SpBWO5bjamCw2EK1/4iFQOEyvs26Ka21cX88zgNwoAIp+L
2yU8G4Cb7xp9g3rItoNHHSgjsDDFeGijUGFiU78Ump2QCgN4Y1cPOks2tCrWHKkuRu0pZaYZafxj
xboMPxajI9KhoIjinaXAEx1mCRS1aatnE6nUYw6bNSFKzMmXIJB+vEWSFTyeGbqVoVXPuNxHCMDp
8DKWzCcS+rhAi6HJJYqaPIEa5cY6w3IDlUFKbOs6tHR34Z252Kp5jJb3FrMTximF3/Axwg2ACcck
1XJW3acZpNaX/P+xdx5NkhtpEv0ra3sHDSKgDnvJRKoSWVmyxQVWraBVQAXw6/dFNXuH3bThLO88
jA1njFVZqUL45/5cGsZ6WlMxBiengjymwXFkORzEbuqouOB8WpPJ9XYol1dl2MY3s9EmF5pM01NC
8NpP0+6lHOTrUkGu5CNovZCdGKOclukz8QrWebe1squwae2Po8Etb1umurM6nP1HEjkFZulpPrnO
aExab7e2fC999JpGBvsQF9YdHFU17lfKJ6s0aKNG9YzcporqGrFgawK4INyJcFlcnwliiU+l5fDv
t+xY8tlNQzv+FAZzRmNC18bNfg3gBDA7YFrN4LgwblBRRl66iuHfioHr/eIHzZFLSXDnp44Z5Tyl
g2+1eJYWO+4/NCrgLNIOYLqdmRrYwpp4WzumXbus7AWLhSgTecbyuCDe5cHZUAvbQkUQMDLIS3/5
DrElAs3VyFv50OCUUg99YgZRQiydjxLuNeSZtEH/fuP8dp7Nmp6H/J43qK43pOFNP/PWbMsyZB2s
Rvo1qe9ZaISg9jrBF0uH10Y5SXjjAQKusPkVrPdyksflbfI/uQmUbIgccMNxXW7zoOGRczaTaktm
FUOIw8N7LsPOg7+wjzNfxBMZr+J1xZUG2VQvkz4JHrmjXl5/9GezTC/DXAcAYdpZ3MzjiAP3jY8t
B6P/UjuMP3AdSj4RNg6AVxQ3dekzl3W6wjImIzg0AJ5xdPqcGBA+vcP3P8uqXTBwjBU4ScSGwfYF
Na257koQuW907GHi7FsFYFqttYT3jHURsgYdWHB7by0vgUZryrD5MNtYLu9sd+KvzqqW5zpPKw9Z
4y/zH0TXltTvYroXzEhKQDNYBRkWT76/TZTwrsZC422yzl0eY6NxP9BuwMK6SGjf1PcqvKwUtsEK
HK3kacZyv7Bult6NWJ2gZ130rceyMcyrdkyNb4PscO6Mc6g2/M2cct5Y0Laa+VgEpWQn78IB4q7U
cHIGsYTRpC/AvSUqw90jmUeATXY133lsAzDC5PuG+jHW72hOe9nrOlZ84sqet9Gw8MVsBlv3j5C4
bI2M7BBK8QuzGUHwl63Snx89JzPGx8lTtJNtszlN0uCBAFTosVWBU9dsiQTc4X4pMiOxQP9wWgbm
Mg8U/lqueqAR3t1lpoiZjJRVFg1zCQ4H4eBQ4X8EOkHf+1UhJHz0amBEZaTLjv+gaAPnuyrztSUU
mXYPTcDKUkypAQczzK4MeGMMOVO2niWojoT4mPMr39iX4/yWgfKi2mQGY/rhtVggK3QovEnAku7I
ZNxbZmJFcrUYeinVnZoJKmcylNZDLVhiyF0ORCFwIG6sghMJNRrFNxQJetymJj6GK4LbZsDGEfEN
nLesCt9q2X0zyuUuhAR+4nPNwWDszLuQMe4dRtIpmsxq6/VLdSRD1QH/SWLQpaNmfNICizNz3ikh
7jAFiFvFvPOed5t9uVblFTtfRcixYKplOPTJVd4uCctbhuf9xuGlujOXNnluDW8kEmc752aq8mYL
EYgDpOoOJWp15E0Xp7IeOPnVO5visG/UrrlXzncfb2Vj9MUu7c8CGKmRr1+p7+ANESNf4T1p9TmN
qtEsGw7axkSumB0YHsg46RUk1XnKN5a4PyCoMwyksNpZuva2L4DWkVVmtQHJwidynWLe+1hRcHZZ
ijnHrMyxO/rra5S+dfx0K9ElLT7GPChYSBC/XvvXyc5Ddrz22NKLwqF/UgxRJcath79+nD/dfoIg
sBAqLJdrv+Di9vPth4qXYcyboT1+BzSOAAWfOki1JQZ9OgQ8oa8ub8vhXz/un67+PK4OXOBHZEjF
TfHnx+VKXtIhp9qjykvvdTAqLAu9gms9g9GXhAvq5QE+DmsxdWmccv/60dFtfn11qc3gVswXnD+C
ydZPd76lz1FPLK85zm7MBYQCZvsp0KsuXdms9kOiCY6QM7mW6JM3UOkfyNB/AkD/abApcIz+4d36
k2J3J79CLPxJr/v+Iz9kfotuMS8M0fdD34ETx0frh8xvi9+0hIU4jazD2/sHvc77zebGxc8hNv0e
DPqh11la5xdEgn4MAf6Ozu/YvygunI311xYrIGMFWlv0sPWPgkLRj2sxj2F2yYsQUu4W5htgJZkU
3l0Yt0LcC6+T/YGMPN6nOA5x5aFRZ962iKdmVmfgYQzDfAo69YGzGJyH9PvEzOWyUphbD9TChlKV
4pistTlfhrIzv1Rmiy+buz3lvFtppQHR4NFq8Bs2cGiC6dCEgrxA2uXUZ9XWN4dTGIFvKI+fDP39
Ul6QXPmF6DYNrg74NmAPqH+MD8narJETluYdmP9m2taOh9WsQ0/AoFS2pGRWRxjPvml8CpiuctgB
skDqw6eEdKLRnOAfDQEiO/ncGT7O+WjvAMWBi5O1lz5IPyjoVWzUcgG9EIdRa8+V3Dktz3gTjOsQ
7PqubCNO/Ux7SSvgitHt9LP3KSMx+NyTu83Prq2MiD4Y/y6TJpvxQv8tBjEPbvfACZ6bXKjCadOb
Q7Y8+u7ArYd3YnkfL9RBGVAUqFBTcfIImDAONxDL2OUX/vxT5sXp9ToroNJZZrkHTyjzlNTOtAsJ
PhJegPts7X2IzomG6bbvFqmgrVMY2W8Df6qujL6mMsdwqbLEcboGVJjP/gjySPCRyNfM5n6kUhAp
udv3knC+v3wYKCqFIiD5ZGGGnCqFFxancWaOzq43OUFR5px+8yVItTTJimOfiXE/J44XuTqEMTap
f9+tgvtKDRU5spehucfeLK9oCyXIXXXWveGG866eKk6cwgegJaXrfZmpio6gFI5n9qQVhz8DuZS0
5RIG1r6rjfaGllTI62Y9mn57Rah6DlpSo7TywFICgA3yaUopvhKYZ5rTin1PbHD7LknNPIq9E3h+
z8k5LiD1bSgNCAJGw8zMRFQBSnLuxz7hvVqtyX/k+JrReGKosH3hYO+D52jopV3SEGaNNHVxDdA/
ndKwk7650jw8LgPYa79Unb+0oHn9wt+UwVIZNxOumB6EgWrOvRFkN1M9pNdeXM+vdpV67QYLFqxI
zsvLSSULRzHQZDW+ttIz0+MCOayBoi9KazNYy0DHMnCI4WjKyt/XSZZdIBfA0ku7CWNQI+OKb3Yc
AJBHn8uGiOk8d8I2hvh8s67Z2EW2gUm4SXk3o3bSpc1mbch1k5PLTXBlUxuxlZDV/Vu1VvO57F3z
IIHtR2niJAufOGEQjPKRcek0y84GuLGJOXhcYtSxTA+qbhnM721MlIcBoBt+YbPn4j3k6z2o+s/G
GtZ8p+jjxvHg5ot7Hhqnh1XXpdWwT8alea9iTV4IYM0/rSuGwoOIW1kf+D+5exEfHoYjK9HyCGxF
NSfbBSi2zQhgeYfSTO0Z1gk2dodWum+4WZ/dkTM73qF+fZwKe2qPc5FaRILiRUVBa1jXTt+btyvd
xvcCInZNU2KY00GYsJq5I+e5Yunyw6qc4Co3ggVz2WwodaOsGTUbfDVFcNxeD0EQ97vSSmJ0DN6r
Zp+0ax7Zq3DuDWrgYLmMaRl5YW5fk3QJd06Qw9c1Ml0UI1JlPbUr7dE0a2C0HQqR5J9k5+evJMeM
Z0eW04feVJPcyUYIvms4WUgrrc6usjxjOAHnpDoIWny/o3k5kdf8CwIovKErNOgEaxeaHALsklcM
NV3SxwsTnxaa4VIKIG44jbd278HPcD2ZoH5NUDaNTsLki4dqhnHQuNUoqK1vRzqC67h8shZwMRgU
3gHopbQ76xUHlrA27aMXzP69tkFGyUATwWCn0GdCyi/ICFJqgbk8TraAHdRDTeXkuaxsFPZKMoG5
nWXT3OKe9vJD0DXO+25Q7xOlqJkYsIBakZXFJbzryRy4fU65Gm8xrljnlXHwA2f1XG4p21XJvaW4
gqIYi3JZF5yo/uBT3CGAk8RXVELMwVkEhbV/OyT8c576T+cpIjs4rf59Qujyta572tJf6+xnu9j3
H/wxBRWAxuh9Y9CJTSLgn/7vVBWYv7mUElpEpG1wAoz9/zUFtTlVMccyOepY+LpcDly/n6ocZqck
g5iOBhZDBFrt/s6p6vuF56cLka/D3rgxbOFT2/rrWKmsWKUqEhaMaepiiTjb8BF3S10+H1O5vKMb
yXK2VDBjF5oHrws3TL3kCSnVMvdrB+9gm5YmSYuuH0o3SlGHjA2H/TGS4ecWN/Hd7JEIrBb8riJj
doC9mbkxm23fM7FYRLR6JbhYw0Fq3MGYpDHFTrk97KhqWA+GZTcvtDqxy+p8Ivx5E+loXZ9j2yC+
KOih28m3UCN7V/dICxpRR7PTsUfrLQH5FoYkcKR3kbeQJIekgvsqHNUxrY+Zv2ZfCVYnn2edr1T8
zHt3afIxCnX+Mn2LYpLiRmeHB0/N5KjTmo3ObTLfKq/xQOR3WZMOt5POd1o66RmbMaHPRuc/OekB
yfSTfMJMRT5U6aSooTOjZVWh4qCMEhfUmdJA8jLDykE9IqJoXtUedJ1a51BtnUi1Q155oVOq8xpW
l0EnVwedYTV1mjXXudb0LeI66bQrwDz2ap2ALebU39vc2YYtmMfb2rcSc4enjtisBKqF+58wLar1
cDMSr+3dZHi0oMiQB6enFkQKlWVc0nUqt5aj86LKwt4zsgoOFEDRrjutcXwLbQqMlmMW26ohpui6
U//geygyOxIfyAhaUGBnrHeish786aINclE/i+7AweciRuAx+mzgaFT8+MHScoWsHHU3kabYhugZ
Rh8MW/dN4tBih6NlD8aEMSpkXt+7WhSBRPOOUYwXgTcqokVLJ7UWURYtp3iGWx1nFBazsYZtUeT5
Q6zll1ELMbGWZBKvARHgBLtKkEpKR7OJ4jcZJ9SKTh7G7n7UKg8FD58tTCd79iuEoFRrQnzIkbC1
TtRrxYjqLtrKIdhRF28LYL3ufcOnbYtJ4hq6VLqpgs6LmAq9X6ltJIyAKpVqfcrVStWsNatkRL2y
RvTvUitaXLGSU6tVLrds21vUt/CKTBi1M1oNk2wLtE9phWzq+Ny8yWZKK2jtAqpsZIoQ5W8CW+vB
YQ606rZo/W1KMoEW55HIQpkL4lJlezB4M5qda60CBS//rueRB9Tq3mIweHu00YTnR5dtFQ3QpYXI
erEEn4Wd6ebZtSdN/56Oqjh9p8SKNjZaeens61BP90iTLTz+lJ2BBtrvQkZu5qZkajZtJTBX+G3k
At33gK3q/DRresqmbFYmpYqKM1EfJOUz0+OUZWKGuZCNyKhJYjA4Kpio5B+KYpBrTXKwqLGapm5v
b5fWC9do6m3FyjZmSfKhsrKEhonU4hhcGE3FxxMCN/Wy5Jq51FmZ0pLlvPhJBCmWAzjC4FAkx2UI
xIexqefhs1+EVuExisGhP23KcWiusqFmSrypY26V/JcXF6ccYdPggG4yQHuqCTVyxuy49G7tgYAI
XyxLfXck/LNT/4ed2nFMG2/Rv9+pn9ipv/b9169/FD9+/6nft+nA+o32WLozfncx/i58hOZv8Ccd
3NXs4M733fsHdsj7jeoXWJ/YGwgAk/391xYtfsMRqSWRMHAD7Yz8O1u08H8xeFPsgeXDCoVpOTgp
OUX8LHz4i0THnd36ZEyEFtvDRKgvn3axMc9wJSpchVSd+/Z8M+imparvlsjS7Us0OvrHrhLZJnbj
vtqRRLbOPSjKJzInxc7LaHFKEg+m4Sw5cieeel+xjHWs5a7zGuoOKFu3QY2hS1JTN0T5sf9lrFs6
oxxqDF1spRGzuG5r6W4pepNGCitNk8SuQ/XUGqp+76YdtZB1wLaWcwcSbRfQKdtXp5FQPF1+3n7s
GZObw2RupzxL7izdeFUvWflkpw41WCSVWF754jTvU2vsDvZkrFfw43T+zva8T9wJqdRSb/VaFReG
20YuwzOOwOBG5av5MM7SjurSv59GK7w1c0jxQQWYDJWZgSfBJDgP4xQVGfGZODflgQrL+jhnzPl0
C1jTNv5JMlDcewbgu5Ugz13th1dJXURuo4oLLD+Ud4pKN9YyB7uSa/NmxKv5KE0HwHInzC2Ll7gJ
c9Wfxn41jrGxkn4tUuOq7Ot2B82Vay63nqhnzbil5ZIjTRcYyD3zPD5ZzOZ2Nm00N0lcuQeQzNXe
7hyX39qv9+1k97d+ZpASGu0nTzetLaw1u37OUWf8or9fCyI2MxV5ew/jUGS09LUJ3dw24s2n5vSj
WeGatFqCVONEzwHDw/hlCrJmT5W29wV9oVhuicPmtwk7MFd/XRqnFP1xQQUpOyMlfiRwJffMGzkF
mBzcsPzRiKRb6ABUhJ8CWc/f4GOG+1XD5Ulf0o7D9wbBbpl7AN15+5yyTzyjJCyvhgcmDPa2a94C
UJmuA0NzpJHhKOkLKX5rE9LQ4FeAa+omvdikU8+xaNdDeH5O3wr3DEd0x2BsinvVdFj50ZXu7Eoy
6ekyAmr447lSZYSI/eNoQPLaSwoXpg3tcVT9rbr1j2vZPn8rAlyVZrvodkD7rSiw052ByxhwcFpD
igTJz5v1trTBRTgz0wVmNYnP1JwJkLLX6mIY7jFkm9ykY93dSs9+bcrOj286uibT69Yq33mZ9B/o
FD7ERmAZpz4bRWwfSuD5KC1TONfhZ8wIXbZL4mWldl31l360g+pzWDNZvRH1uKmDYXx2W+XoqEFK
1A30+5OI+3wXypFetbIOr+bGt6tNGPfQN1vkmYdWGVXOdGqZEvoi/EI+2+UsChW5nCAHxpv4/PFE
9G7QG6iPuW3esVDyulcTiJzYy0nD72CkmiAyAK1vTZjg527x4fWaoA866qHdxbqvVTjGX/AQ9xQG
ruGGFY5udWHATCN3xifXLWjdrcZ5E2InKvA36bGQOYT5J9+IF+MY1JPZnNymnI0NQNmxiL4bcXS4
S9zOgGYxROARKwjh8EmBcZqcrHRgkl3rWrJ68MUX8uNDceBCg07iLx3hZgBSYYHyhE68q92Ch1wZ
wKMB6rYqB3G2Ys5f4hMyZypxWfv0+KJADtrYYY+2AdQwdzZTFtbNHSN0u/Hw33WpM1wX5eyaUDsm
+O++8qkaTmvvDpCh2rsCNIBplhPNhi6v8dajoPUJv6l9LWHDyU3RSFr+1iqcD8DVvNs6FN2pyEK+
98qNI7coBU7skZjIaNnpAVJmcGhSWVxqu7xZE7T9jbTc5kalmhiL92/fzINIQS0EvtY/MkoxxnpE
isk9W2dcDpxRcv1dhZJuJV62k9QeGnu4bOajX4KK8WwOtVusXAbla3V9ZnjfPAST7525C04f3Dy2
yVQ64fWCa2VTdtKKaHBODoMk+blZ15EqjKpfl8/d0n1ij5Jn7ahkGqUFpQmCwsY2O/MxWa14j4kt
eKaapr8XiBpsDnUJu9Hv75ohYHJrLObVxNT282p77mWJraj3veTE0hkfsZKb7wvfyiJsJMGHyQL0
iBPIbo+526lrf/XXW8xlwYa+yiJq5yUnoOmQz+2a6YwLbE9cT2zUYHIjGpyUOUE+OWKXE8u8IG7l
mLnCQw/a63n1m+G0wIc5WLKmHwZ2Hoqzxa1h7VEQ57JJ73zc/XkklR1c0xPbcod23AhCRr2ZefxH
FQp3Y1vAJRIwUhdULJoP1rTYiTzkPM4T2LdUIlPmOIuUpXEV7x2nY9o8uWH7CmZvuLX81fpKJL7Z
uwNyWQFW+Oj1nfPOUDweJK8kaiHg7rGptXhwhvJcmHP3MvI9vCWpLS8gDsMbzAU1uB2IhoRrs0Pn
pNO5AKIK0Kv0juU6fewCkd0sIk3fxSTuz3Fs0e+OO4eTAFSqzRhAw20qxzz3Cp1zm/HNv7i5rw6I
HvI18GtkAa+IHFLJ97J3FYjrKvBOFUlatPN0vbbyovk090m3aVVlUiXRmCcoPu9ixhhkRAlWQw3E
rUMabAfMhBYH02LGX8fmbsYnd6vwkl07Ro87h90fWwCc4UiQc8bhZw3P8A7pCUYABwAhMFWFBjiM
flIeegUu5i2p8CXT/T6goSugcx59W56VaBTRHODA4EsNky0Cv+2+2op4pqJPG9OMmbMSSFkAYab1
Y0n9RweSGRYBXHXAQJ96b2mz+3+UuP9PFoH1QM8C//35/nl4TX862n//gR9zzTd0qMnwkqTkd6TO
/801dZYTFwDhIfNtsMkU/0cOgfymjm2+xRZ+SG+aNGoSpAHbB7RHQxD/RgDhTVn7g/KGLQBljyip
JgQxQf3VIkBSJ0ubJVhuQ5rh12IbzO2y7EnNsaFV2PQLpXSld0LTcu8KqCfLQlqcE8xl6Wp5lB1K
PeFkhfpDRTnABnofl8W9UIPVc4RquM/HTIKc2Rwn8HyVB2P+wfAX2mY50k9EFZ5TUMZVe6QHBr5f
Mk8djpgyNu7CSjBka2ROlJyDj9UE35zWp63xOGP+V9Mp8VEn4lPsKyPHnhvAXWwnXuRHo+acsWtF
CusqIQ7JN/wtvhMUHDdNHpZFryXfk1Q233mqLhc6WStBFhRC6TmuqvTQ+fYKaI1b9FNdwf9amaQc
eVJNVK6j8Ym4ZfYEe1RSiVqlOWc8Zi1KdqeVedSebNT4GlomoPuedvRNVkjs1hz7t2FD6IjeILWS
Bb/KGXi6dPwwUlb2bp7NqbsGeKoTllz71TlNCnKWlPzoYnTCSMujsVgjkUwzKXJYH1B8bP9gMxAd
D9P3GCemodjS61AxdYV68Eozk7ctgz9uP5vKte1qOv2zIvy/VgRIwBhb/v2K8JLJBFLVT7o8d1b9
Qz90eRhcAtIwXC7xJssjvv9+6Qfc5fk+scUQCpcOGnHf/nHpD38D/st1n1XA82yoxP+69Hu/8dvI
2kCMDGybq+ffWRx860+Xfh6e+Di/kr9CR8V/vvQHE8XVDcLcMQiWmqzx1OA/0KXpa710NEM5OzbB
j0sd4NUmw5w+m2MLsIDCqWtKNsez00DGCyW17K4fW/FOAla9pLq2XeoC96amOY3mqODUxcNTjDNf
73Xdq+m0fGMiyQv8jF2pfrF1QqKtZva7CZzWFzeuIX1r15ZYlPtam51uc7V799VpPX08JrzyMniN
8bVQvnqGRlOprygloZ8T6BDzOW38naSGLEhUfm3mRQukcwJ/NTuCBrxNYoziPA4sOpGdNsaTIVwm
AhxSph0mcewA8HQ2fZXRqefbjjpbUsFFKdLgY1mUHKT7YQp4WRrbPlpqTm7y1hq39NTppQ3syi4G
S+rurY5RLPVDn0S11tfJzPnfDVYRuVIU72Xec0G1YhEZYMW2ZezML7adL/qWxuVC0OJ3aABnXeJw
Nf3DG9KGRdH4MPQlradIwc+p2adoCjTZUpAwdf5L24Nd2vowY8LdKiF4IWrGRGHiMCEPAul9sO86
EGwU3OPzeZIcvF5HllF6l8u5/SASARqCYdIT6Hj9KkOOxbDbhNZTWGCY2byVMdPMguW3bF1+/QCb
GcdnMyD5gC0at/7QtzgCwRBydXdB8myCNMTMasgOm+hcj821BW9Rr7z8Y4luyySj9bgTdWPNvwdI
gJ9xnaXwb9pakdMIV7IR7lDFLzmDx2z7NpIeJqGl3pQTPc5kN3wJmgK3GZmz8MUa8WVuJC5Jbts6
PIKuwdOosAoeZsoPoDINITPulMriFkBbfxADxBRMmP16HdYLj79UuOcoQmFnzMXKE/L1i8JtU+TX
Q4Et94phNn/AzA0g2TF44dV9y8FQIYWdNYmngvI6FLU8CugWFlHgA7U7x1M5x/t+iM3kNLQTLtmk
yYcvALu4pgAWgtYE6AV3RQOo+1DmObP5xoDAP3EtIo26IYLPr1fEaEmtrrgCNrQx8wrKWfH/rB3l
1MKrQKGplLdl1V5+BjwkUIyWJxGD6roE1M/hwuURPX+kAXoyPOdEbTqfze9evXxO4pdZFgRqHOEi
M4jZntaDlJZ4NZeFtmRuMngLTfx1HVaTadO5Sh65qbriPsk5JBSOdpBQwyv7HfQdrOCdnfH7E6fk
aS0VB1y6hL13YsgX4+XtrwzYdJNjudDkhePK5Y91W49PGcFk6xxKavUomuu52vTezPtc6Ia+R2hU
TbFvSv2W2qZ+fYJ8MfvzsITNdej1wJSAF/fncNFRnCBMcHcbDSW9RcPAifKXDvf8XLJC+Tm1zqIy
rWWf4bT+tq4un8jcM/RnyrIxnSauEVSHZpw4DvlWpYgVtYWiOLoY5mgI7fXYr978wHleXaZ8wXrI
Jw1rdzPCJSvTuqIWQITtzRCM26Z1A3BMNiGXTW9TwD1WkMq2C5SXs2f68fWbnZ43E0OWHqo+5Oky
4KiWRIUGMfbxHtyZepz4FMOCCKo9FCF7a06Jez9mQ/85N4A0oqHxtcB3qx4Dz6i2vg3VaGNLbAL0
hTTGjWcKg2dXFXCi1wYf0HaYZelEblj33ZaXjOOcgip/nMHef+6gUDBwqpvA2XHCwxlh99D3kiQX
J0B6vL6LjodICN433sh9lwes5rvZcsVOoPglO2Nw5o3dcbfjDiXak6MyBxtdkKaw4pcEjFJbP5QT
/g5CJQS18NCl9nPY6CrQWS5fhV85VzFW/2NO/+WX0vXXlyAZlb8nAJTfdNLLvjqdmp9G111OdGNX
O+w/8bbJjGd63eULh8U+AnA0gBULA6IuFuIn3rOSdCKJojJU9d4MAAfWkGC/YnwC3wfRvr9myubr
nnN/EZtqjZ0PS5H318MMxW8LFsE6jassbjl7uZFLNTuJKDUwgsni1b9xk+4sPVl9hXuego4KICVB
c+rgXg0qOCM3PVjE7xWDLeIHW7x+vXVTIhR297hfoEya4WHQqs46OVPUd0V7OwOiIrk+xpd6kqwm
iw+RyWjHB6uu3zvJTAXPEPZrcpjGzLlpiVvYzzGZiZc5LeUj6tsldafuYdE97nPSQ/vmivJY+wMK
zqiG4K4DTsXIumx3Js7q94k9KzIvwdOKFP5uBGtyaJQL/s2d60bXqbRle5yk0l98GHQtnVFja1/6
npiiV7UpTngzNW8g3pbbJe4G875Pm2anbFwtZS6tDWxaSffuROPmDrhvTZFhnM4fY+7qJZ0iowuf
qRpHFNGupGXEsES5mxyKgQNlDk92XQQfMjs0e7ZCSiHHHPNOZRrtafLISG1nGGDY+NvrmabC82Cb
H2cZdLctctGA9qFaD0RvDHmELppoIhP7uISwCxaVW/eF5Q3fJmodPy4hcdJXpJtyuscMF1MwTi3o
KSmLett28r29rPF9mlpxVHjQtJj0qJtpYNheMs1HyAJG3DvGHU1LyOY2XrANGubXcpjVTaeJcjRJ
2vd5Nkwf0MLjKMEYdAnb0CVhNCf+pqgB7GyAZLRn9Mri1ow7u46YIBv3Ai0l8sWId78q0XKFp67a
vqo/ZuMAuappn2PQKFeFKV8GtsRdmvM5ZQjwwaIlNSdkd2Msrng/z4kD4LRYJHOW3mLug2ezT0Ry
5xCYux19idg9D5vCtwfmjRAF6VFuFY7AdBA8w4AKqpSqhihpUUPY/IyzRwbqACL/piLsdbRL612c
C6pxS4/Eg92ILXPOImLsW0YW9zrWQoYQKaoJO0UYr1EiOoo4PbbwfSgcU21su3Xug0R4lyCUw2Mj
BYUVEvwXzydl5L4qSiKHieFM4W7aMXn2zM66rmH9ReSu2m1SL+4+BP7ymOXNVCOo5eXexs8YKbvE
/tWaytiMA0DVzdKn6aXSsjxj3+XJlHK6XnrHfMdwmAUKqtctK9AEeqenNm6ownsHMfjQ1mPK/7RF
ew3mrntIXcYX2wUK2Y6xLlpcOjfW1Sjy8T7LPDOSsXdCFg1umiJZns2+jImkVeNLOqbv87iKtyho
AQcKmqeeJ1B4WITVwI7bO1deW6mjMhN7I8I0YO5CNmgzyHxGXq7McMXCOnqSSEzq8k2ohmLbKjrS
cMewO5IrJtzlVyXgMhG8tMQPN1Or5CNwP39PYiPOd2yHsNNyyssoiUM+j7GfKmk9pLEOMOGbwVSz
JP11IxC+N2a6jNdKimY/27aCNsl6CgmUFuKtz3rzJe9G71tAvG6XFZ67HtNwKD+3vt8dQwkvqNRH
K/h49OtMC0W2dAjTpqTr2TKjo8cYVXkbjMF4O7eWHcVLOWgsOxM1QvrXRV5N55UorvPM/lbcDnWJ
yLjF+lJd8oEOh75w4bIRAvQeytBwkB6NUG5AfHMsqGfxqbBsM9mHXl3zBTI5CyLPFXcJmyz9C+qG
pp9+B1YtVHDdgvi+5xhwS3lpy8q7OAkdBVPdRKsDfxj/44cEe9PDGs+arJKk+64Ylxu3d91zV6ed
pB6oM/D5uuOV05TDtbI6MPh1pi6WO/RP6VxddXN33QariuCddHdV3/SfgVyYh2no5JU1ufFBJsEL
B7V57+M7nnwp7nN0B+yKU1FgBVJVUl5R6DJb+yxc12UzC9nmQFzqJt9Utrc+jI7ZflJFRSqeJa8k
pl8DnnMY8zDIYuBTjNKoPi96DmSETISMlHToLmmh3H0KhvapHZeayZH8PkfCZuUYp1h5JOEc/6Fh
4NS+jZ7qtzGUU5uvwxy2twrs1CYL+CycijmLeZ/zhU66Ik/9h9AGVfMuq/gnKrZlUceXpu27vSa2
k2ihW3p+RxS0Afwvg8S/JIDDLux+p6FiB52Pf7jJX74LZP9Vj9WloZ2j/5//1hffP8hmtCeCOBNc
2gkjmNzTf5mGFxyWYq83m6O76KuTS0oVl4tVcnL/6wfSv+hPD4TDjh1BBI79a6tnIDnMd+TTjmVa
Ml5qg6raDXXHWe0t0dhnOrxCSJnzKEOB9sPfffTABBqCCVBAT8I19/P9HzqB5dPF2NCQ0TLZnYGS
ZF22cJTQuUqFh2zjDT7nQWOuOMH/9YNbuBJ/ee7EPGyTMA++B7T6X17kGR5wjPe7OeI34LdPM0Ch
W6IT9lOd99yghOXx5CexNOS030I9sh65A9SJXx5x6VpPf/0H6Wf783tB5MOB/EL9qyXIF/38atAJ
zgg64TLjSylOs46oullqP62L338JpZUd/vrxXAwkvzygcDBp2UCtTAZDLvLQH8MmkBkXlM6+OdYM
jm9ATbf/y96Z7daNZNv2Vw7uOxNsgh1wz33YnXajbkuyLPmFUFo2+74Nfv0ZQTlPpeVMG1mPF4UC
qirTlrgbMiLWWnOO+dyyG7+kWsf0zyz7z6gehbgOB6+3Dk0Dp1kSPKFFOeymBL+Vxmq+depCNDd5
MxjXuebM1bExGaAMEZyQIS25k8RcBJzVc+XwDXXLp4tDztK9ie272TKqavYx+LTnrkrsl9Iexu4e
arXd7ubOACu+LpQL7NNMEYl90puo0sPAtijwQgrQlG3iIcfr9jxmsn1lnSi+wm0o7i0/pIzrFtYA
xK8KDLpA+h1SEGtqw9Spqg0tOM/I8VpSPqgWLxarmuQvNjeirDDZNpHhTBBUvfJ5aYDkTm1cL1/C
fwRNvxI02Z7ggfz79ubHF2DsgGu/t3PxhKgf+2PsgZ2L58V2HJuUY5qWzDa+NTihsvymGossbCb3
/R8TDxLWEAGzvvJDQqBH/t/epiD8CYql5VOtIhcmO+Gf9Da/f7TgA7GmoXtm7oF8ymRt/f7RwvdU
I7zsnXNOgtK8Zn/tzw2oEcJnxrr99KcP5vbH3eL7RXy5GJY2zGnk2Di83XfPcWhPSiLciXOkUfoX
ojQJMR/8xzTu1Aqq7v5Qd8WLPyTN/t+4NIQ7Rk+OSwzIuxU81lJj6kpDnBFCcWkfHP12kCNTSI5/
iAy8iQUA4xEttxbOZPyLNfz7JVO9c9cUtKg9n12Ezsy7y5tWTJwN4stzlivAladxRlnrXc8qFJfq
cpNq9/z8LZvf7xvfLsqtIhidwSV9nxxdVEXQh5VvnmECsFegCTiYuUNXE9Oh/7jwD0RscfHe6FlV
MMl2rw690YtMQ46/rh3F/aZrN+1brQmD7TzDDgCKxD4X2INunIYqgPYSz4qYDoiCtXjKCvpYP38f
37t3397G0nhnPIDcSLyzGnqjZ9G+iMwzHUvulT6jcZepnpzXsrURpVeephRox8+vyvDgT3vOt6v6
PB4uo0o4T+++MRqJbjLZjXFODOgQhUY/DKlK9FVPpvq80LOIPTWu4THSFl481T+//o8PpsueZ3mw
2ZiQsfl9/2AOvl9gjpyM8xvERz0wREQD0Bn+WNoJpiRe8i8ey3cHjOW94mzgyVKnHEYP7xaBQLpd
oeu9cRaxP91pVUQPeogNWtuBZbWvOBvFywClkKdTp8sMaoCHRUNZgPsz0n7xdf/VG7dQcVpqsGv9
cNeasA/9Wg/0c9/VPCTCJTbj0uxyfVjFRer/Gw+JUpryXPIfDK3vRjtGlZDXaA0migjECYWM6BMv
ndve1SG1NKpxN9AjreuYu9yH83CdDz4hdTIhCWIFj7w8aQ7cl5D+brhNddO77NLB3y40qygiFIvf
mvCU2V6Bms1HhJztfn6vLFbuf53Ili+QxDQXUSpbBRPed49IkoVB70nfOAeoJuvdzMEMWA1AJKSB
1XPT5NoawxzrnuQDXCgbYQw1e91Kv95XC+8qTgWgkHmcoXgYgd6+Luyqn7/Ov1gFXYzwHKIpFihT
3r1MDVjC4ATCOJN2wgeyfMxGRYPcIP79ARjIt0PL397Zagf97ilG+M5dzZ6LJhjp7fsr5l1oJmQk
t+eRzt6J8Yj9gk1W/ZdFa7vXoRqD5aXhHcQBhzyU6yDZR+SR93GvdGhWIbtXqxy403VWAF3jIYgt
xj8AhsrT8hHh7GPzQkAE0AXc5kkqjiAxguJgurwhlVfxhgv/23f1Vlb9+ftms+b8yUjSEDiFfvAJ
zV7qu9Qf4RljpFz7lZybTeJqyQ1KRtntiyEiJiVxB2DQpo3HE3VXHkQ7Hyttssr43fpa0oFcm4kJ
fzrv3N2wGD4jp+0NWpWhtIjZtmku6dZMC0SPRu1DpZEtsdHdsmxoiCoPKVNT2jhYeHkyEmUwZQtQ
XtOESYDwquLcKxeq1+bJpZl75fWQ0AveeGWDgacyM+3JkG56Y5Qy+6wjpt5knAOiFT3CGYMDAdOv
0iY46NjJqNjEHfv3kZlrbq1qK6lu68UgOy1mWaF8s7YbeTUtNlerHvsiA6FlBa577/t1pK/qBGs6
7TSaIYz/Q7yo2Ohp4jmd6f1eaxmEt4LYiRRqMg5Cpmy9IJoQWAr1OiXppRn21FjVEBx1tOaEuAxM
Ml1a9s1ZG0mpArzTFTYCKxPxNRyNqrp1iY5r1ujLomDjJQhJQnJ7HquUe4Q0MrrKTgkIsYaCFG45
Gvhb1+gYEzHXtF9aX3BMKDxWG46Aatyr8GZtLPkxqiyAN4FVaGuvDRhqTvTn3EswTGnPzmxEBo7l
+c2/DFkEM7NjlfUlNmMszuGb37mKJ+8gwji6BqLXffaK1GHeYUaAbOOk2fhWHhKdIZpd48cgtymo
R12fn4zWi4/m4OFq5RzwO6brkpqf0aALo2mHUqT8hJrMfkK2aBOpUUWv3CjTl5CEOTU2DouN3vP1
rKOgw0ESVvYmN9xhzY2V6xYDgWKavJVEX7byyu5V1GRgkz0fVg+Yy+P0NBQe05RjUWR+/uDCxdbJ
mYwyWbqb3CWKEg0pplOPdHlcOYHJ/xpwhOxqjTVfM9AsS1Lu8g2+TL960iIa37zcNCkUt4h52w5a
JoefGU9OSX8IaznhWSc99DgMsYKLlxrbKfZ0ZsCSllWQfYBGxjcmA+a6uZRMwQZXwZyYxsQXseSu
xBNusJmKouZ3oAitnn30zYhgjJkvlfaqttb1xtuM/sjtVYRM7hEbsmTHIjz3LsPL9SwB6AVMTFZh
rHNehTDHapQD/1vwnbQR29eWjs+B1iYLj2AdckWOBqmBwEbzMmIUCTKdX092CC+OiqM8cawLHnsH
oksq8/IEntx8qHU1qpZlRondIclFmufSzMyEn4cbw+j4NyGJLy1CWw4+b5PE2VWzRc/mw2lMdmr4
d8Qtr6hHk2s01iwxNFO8y3Ch/rnldPfNSa2xoi5rJGc47zKw2USX4WJQeu1r7auPcplJt23P/11e
LaMNxmdWLabbkmOnifkvlrf1chZJM4damCEdA9aQ+h6mgnG9NESkORpE3kB1XUQDfUy5YWWJSY6a
Od2CYwRdtSDfoCPbLwbh7WTB8PwmJH0M7WtccjMk6v8NjaROZ4QtDno6gHbMYFWhKWtfKwWxqv2w
fk5Scs3WU9zKu+WgMJMDL48L/GXRKyZtxlerELOoUZNXxgCMxmKFfEMar1+jTWbcXAYIOJssLS+5
jfjuaLlzeC9rNp4WYNfChdQTnUN4SSoY0oi0eg76jN1cpmhCtgEpmS8OPlKYS6Ujy0PdNrzygZ8Z
4F6MklGK1tCdWA44vTqqpDPj9bfiZ0HByAR3+gY0lciYiac1/Absaui7ccXhwrTFS+TiF79g2+EF
VibeDhIyizEhusUIfidVjosXyyNkkFnP9BxJGMcgdh5gAePZEyOQSb/lO6oCj8Md/+iHBhswMTWs
baUqVUgyiy8MiaCAZQDgJt/0NUlw7oG3U54sBvJ3seylXGlRxqtlitfsGSuC1VW3p02my7UeJuxM
qVCIs2TguCqYfPdX1Rhq0T6PAmpAw8FpvuoJ9ba2dDl5MQEQhhXIQtWVMTz/cRpi9yFJvTrbdrUO
QW0Bui1tyChHqraaqpz3vywCaWbh54uBRawzlOKXwDmsQ+3zhFWOunw+IhdYVAVZZ1TPRIQygVcY
No779b4OLL7V2GzBHrCR8zmMHEEX5Cfewul2kqHz0ngdz6uOY3VrxjN00BBA3mXTtLyS5U4kOs1o
T2PMEmAbnNG3b0ISEdZhe+tPAfACr1RfUFILliaTTM593tAJi7t5wgVPOdqS3dNxKDI9FflnIuu/
B5KJqChJkHcw4Yd0mlCGiIVabCmQkmWqxD7WeR/CVOwrQUXF6b1mcni7vEN2Is7IrcMK1JQQFJeC
dwZE+DzTaHwYQkrUmKWbHGRK2oe+5l+WeLqsbadOaTPmXXBNi6RCbZty1rmjqkxDoeItKg678i8L
09OAuJr5plFEvuVTa6ph8nFPGtm8adTLiRzeRRoH4qXqO57XQumnGFBOd/osrWDjkhuMESpDkWCj
VX6tY+BY6zc8UtQ2tkXiBjhDbnAIqlGs8M0j8I69jMGvb23Cd+27qRmLhsGdwr1pja5IpItiJUZ4
UyhXAxNaAUS11MotJrMxO+aDw09nfWTW9/jDR07sQcoHPavNhQw1tfZNZqJdlCEUyIijCCnZW6RK
1CuovcvTrD6At7VIFe6DQtUuC2sTEoa8Xu7dIFQIBZIvmv3kxvL3hm3ovNyfwuyDC5LiEFAWtUiv
3N7jFvH0HsGHnQ7HKJTIvd9uiHzMva+VO6TMjhp4hFoCayJb0MAOvZTlrnCIBqHrSfoW802ys4y6
gLNtq25D2mp4jBkiGcWqsxc105xqa7c2aUI0GFfnVaze0FsvPW7sbN2IkT+THISaDbWncY3LFTCx
WhzsyCnHjZGFPFluULPDoESzdmXFTQP0i9Xeio0bPNigQaKZm1rHxd4rEUezX1ZAkRKlgqicOL51
FyyKFwwYuNzcUTWD2ICKFSAKCeBk6FgUyOoYgl2tMVvdFgu1Mek7HjOrllw3rAAZv5FvK0q1R1+h
I0M75H2TaA2waDRFp21QzGK+h39cQQwxvHjad/1QRDeGsp0dCkWcaBYcqe11Sv8Ul9ztuhHMzUNn
9xxCQi31Hxc7TIHViPfr+iPubdO9770pv8Hj8BkWNmxL8J17G3jSylXorzENk68hoTCw/PDYWQ4l
NTHUFg/whKYOhwI7kozHed3R8vQ5oUjnMU0kn3Nc8YWW9jhPF1qfWDu98EikC2tiqaJhyg+YG5Ir
S7SGsWbXzA9U9tNeqVUIXKqq4ioorfKrP2WcFxxzYjHkkAnmpjXBH01T2+nHWi3+xyQIaUT6iASu
4YGUVDAZ1hOtNOnC0GWDlZYhrLkPE5Ovp8kr/rv2DT4ky56nWzqAI8kIhMPhAWBdqgfOOLk60tWR
N92lIQzMbKq1da8U20uhnDJWOo2Wz6PqRzXzKx3O4C2qFJpNZsn5ACEPr3RaNpMAO8oz4uYy/VIu
0LoU+cEW0Y91QCcTPAZewAq3FIYh+cfVMcuSiiWvY00rnQnVEv00hd0sIe35IeOTyjeuF22eoXXt
qzlLcMOW0gxxO2HWdkz2T1JjuVvzkNVqVpD4AVzeelk3/SRlcUQ2a20XITryARb1KvC9y7whY2ID
lMd4GCdRPacZ4fRlx7rXIEi77qCKkqqpkWZX2jsnVCvzPJfsQNR20d60o/iLGBy9PdlVzxPXKe+f
ndb+pfZ2wqghCCpVXJ4WHphzF/nlgYJt6vYt9Q1gq765KLu232XQ8T1qFYSEejobD8D6aNnZPqsS
fR4+EhdMDb2mwKSSWEYXDgOfh4iO9WYR6y208GYO2Yzejsw2Ka8Oc2cgubhSdmGau97WkZ2548rR
A6676cMUOfNlJGT8AYlDuml5QlidqXZm0s3N3l25Tq7jSheVdgtrEVQQNHywQVZjTXsTIdvnvrLs
18Tv5y8Zp8qvaPjbx9EcmQVzrjJPMHb1S0MxiDJFI0KoDJioXyBFdV0kxFvChj/aCLiuY4UyChMn
/phXXXjvcMaf1n2O+y9V6CPyWuU1DvzgQwRz4nNZS36TvVCS4oWYNC/0JKaqRPK6nd5gWfOHb1D7
/0x4fjXhcZYGyk8mPHH7uSza+DteH5JzJQP/NuDxnN+WNjGeFlsFS/wpiMw3f+OGBsuH+MZb0qf/
NeXBw8IwWwCPwbmOvpxf+M3eIkzyNRh3Uh4to99/Zlt/33jzESASDssAld9m/OBuYTARpT075dth
c0llsA1sK7OUrHpdQ+nzzzp96oIufBsSNui7Oca7rmrKu67MKrdPFj6/jTGM8cWsutdO5tX7kPiE
t+nk37bE3vf5lusJh8+L8QoWgnedRT9x5haNoTi5ZeS8JKq0WA6rrY2a+edv7f0Qi0vxVTMSsG1U
poyVv2/MNxEcjj41xClVNXjsMqrC9sfSBKWNVXUmUsNNE/bvgE3n55f+i3fJncQIEfsUY7T3RM+x
Tgepa404tSZt6cJD4wN2r2CD4/ic/6IP/8NUgDfKHQgRCY077Zz3poepzNqc4F5xGkuGeZSAnEhW
Y6JzGB46l92ioA0XHaEUUO7IhiKZNVDhn6cMqLZuFr/q1f/49uGYqnQYD4ITSRbvxhSJEVHnhoE4
vcUWLMJknXHaxb95LfScDF65hblx3t1QYWLBwibFGnLbSD9BQL92u3y6WxIgfv6tqhvmz81cZCX0
7T28LK7OrfV+0hNzGmf76cVpCKKvb0Jnk4b9zy/yV58di5CxXIxV6t1dS2NbuJ2ZidOc0rhOvIFW
j0dg+drg7P2raaehPp33b4lYG8NE8cBH+H6g5AVAAGbCt0/kV3G4XgYoRqBx+l7U2R6pIC/CkTyk
auBEVIt1CAeAej9/z39xB6POZtnT1aOqDhnfP6qBiTopcFJxmrzOPFogGTVSDzkaVVrLHUrhk2/T
1GyclZx7JpnLw4uqPr5gBfnVBPqvvgGVVCkwFLM4vh9FpJkPESKteHhV8sZyTl3MHVQyv4rD+atL
ITaB3IWe1Pphzj5VHiW2W1un2Obj9RdXC2mELPWekvv//FP+fm9h+RZookBzk4/C5X64fauoA6JQ
V9oxoEcwYw5mnlNYNLrmReRfKCvEz69ofL8Eq0u6pC4o1xePjgLRfv+9VuksTAbe/lEP6CTg9uCg
3zYtNj+wiXdxi3ORsGmqgcijdxaHeAdypgcnVys4zqMcJl1buTaXFeSt1SNnuimrgBwQBtqqLfPz
l4z77LtHAsWHA2gF95gKKMLo9p51jY0xEVNuiWOb6flOn6N5V8aOtguNNu0hJeSSmSLFQlOixU8q
6WwNftm5obmyKPSpPBG6svYGYMFeZwDsrxMWbIcMFFXVmswwog0nQ7owtkGZB0GAPuBS9GSgePd6
wo81qpPmImlvkAKbGFrMpH7u1NQKubB1bBI+QBIwEnmL65peIrIV/7GbcfWvSdipjb3R2vxqQj8a
iP8+UUZrct4CaxWioQeNWdRcQzWonDaiN1vD1FuJQZjRikYS3qeo5A6pBCUUPfsOoBxHbue4zOba
LiTQVDYGMShLYhRTpPrZrQqzOsKJkncg+OgZm52GYweRW/zJkD5fmTtbTpoC+R+DxzpjUFF0qfOS
Yk9njouG+0UaPg3yRTnnDDRuSSE1P1dzYO6xgtV3jQPEDOdCvXbjUAz4NfwBVDHE13y9dB81JPQn
ehrM/ALaFNYkAOUzLnyUwowvlgH5MjpeKtQOoxH9fzwPdwj750dzQJhQ+YLvafESG1PTvqZ5aJor
x0J4NrcB4ndPNjj5K8nfgrJhHUj+4LfkquyeOz43sCaUZcsuV7BTAyRwMgv3VdQkSt+H0V26ripU
I0cwmSjk7B4jdTBZZvRL813HCnOXMk2bsBlotA2XBmkd19w1SLeJcnBSPk2ZJFVHQwCb43rQA1Ic
llJSo79FCpAYGBGbkxKAWLab5tslFcIpI56/Ug8l7GUVBRVpDL420s5pydDQp3OBJYT95g3ZYRQW
9/JAyffYos9HzdYRhQQqAGej4bEXdZ2LuEOSvAhQqbCp7ysYIFezm83h2ogZ4Q4l2RMO0zQkO0UD
GQ+2SXMfWrO5n2d8ABszdMSnYhiKB2+O5VVWD9mmJgnNWNETMLydEevNMc5KvNOZGiW02TRhtZvL
fqO3gUN3bo7HFbwpdLhgPeU1eY36KRdRiVY59f11bLc0+hl7IFqf5UPq6zbK9aiqMBAohgH3JJBf
vS3OtIyI00iCPqdh0HRfPTEDUDHd/tp3bCLtMVBgxiaTtgJaobq6BMShrO4QfDw5Wdq0O8gtzmeM
0iA2uqK4ZNTZhDsl5IDS0ldo9pOyuBjKvrz2k8EYYeG00adQTeCgY1RXMJ7RGxeS5CLZufWF147O
M4Ei3U4SofMJp3l5tESO1WIaxfwJKXK6hRk0I6Ac+Bo9pD5Q+sbiU4K3qdswW8ZBojfuhTqMIk6c
mHlulMRgW3MGXMHByHfQGzq1MDEFgLJ319PyOyBnqQ5JE7U7affySxCW4zbSYu2MDS1/itMBuqws
uhVQZGKCCQLCZdG8uB0gYeJatE0AyHjdD42xy6uSX+Rp9J8ZWCIXDkqcPg2kkI0i7pdYHGqf2IFV
g7gnJACzZcpzyUnX2+OTk/amIK5mJYKAC4nMDzb4IyKa4lVLNDhW0bmU2tbMy/5DhVWVrKei3fV2
KukU658zty2f/Iwks9g3pl2rBdamz3gdPhjbM7vSDDKc5f3SETWhxKHON+qiQrik/1DcIvmqbpHX
cVNrhLV2L8vYQDMTHolWjXa2ZdWRc+ZMqo1kWhM9dFbb7jVsdBakcsZjKvWZW1bvmGQ1LuSurddP
NrSOOJpoqJa1zgyZUdy8ZvRfPgcGA7Ol47WEwHStz37s9TYpTpkpcA83Kp1MNyZivt50eCglOJgp
loE2UUeResURzhlo3AyV4NHvI7vei0mgC1uGTxVJXrw0d2BuktKrezbLOuQ8F4ERMqxS5TsZUUss
u50Q/vNVVoNQo8UONwM22G2RiPELmpSa0ONUsz8Cv/YPTeS3+wzLdbQqpjDuV1hgo9/boXtJaKtu
bQE+cB1gk2qfslnrtft4rgATeGbkXQ90y9ZOFqfbaBzrfYLWd0fqavUBJUPurnxXjB8Gu8nvGFF8
NbP5aTKFcZN2Jo0r2OTZ2vShNgnMWa9hF4WvcxyP92Hv8s3xxCfbmpgo8J+hO5JhFMWAyOqsdY/g
iNtyM41ZlRMzzzq+TkGdjHsA1fpJ1KW8Aspq3TnzFMMiz9PeWDl8CzCD6Sc8Yl+dii2UlOxqahpx
g8s1u6lxdd3lsVevm9JoP4tBy7YliJnfS98ZTh2xsXTkAjMmh8+ziM2MUE+M/TxiHawzlgtImZsk
98QRucLvQaWN92MXpujoev2qIab7Uzo6cFAbbC7slQpYTg87vPZpml01k20dNX8EYh8NYftixmN1
QsAMoQlzw8lwdC1Yia7NmwuDJQ/zYQG5DRWlGaxiAYtiF6EFfHDSCtdbYc33VRwFl7rs53MXgYv3
h3B87rOu7rd624r4OMXTZK9h2GjE5wSjl147Ew3uCz/q2z1VrnaZEMjzAY6D6a+1FDPoytRcPaUv
6o3XIzv8V2Oo26u+qoYLvL/yhDo+zzaVHwV07Q3Ki4jF7SIVgCEYKVcMW8PBHc6hOYzwmJIAhCUs
u+Y5nToLWlpmX06xyTKKs8kHSUMawbgBXdYHYHBK86pz5WyvUFAZ3tbLXMGCaIxfStPpg52v1TOz
APq7QtTm1socnK+9G9+1uVF/6A3ZPnrYeLfDBGtkTlTwkOuIlSABwFhNc+JurGp0Yzxmc/SKQId9
qNPlsA40YnpB99KgHmbqlCKjhY17LYhv0IdNH/Rm1K7suENMEVu1tfM0q8F9Q4jcrm5dyIGlGfvt
Rc+9+xWa+vSx8qzuMwEh7uvoAMDe6Qx62zXDL6YuSZm5zSrw6NsDzK4BEUSomfZuV321oym8bRNk
Bas5bju4nRNJC2VZ1BvgRbWE79Ng02R3vtEy5sKm7gTdxg8VrG+W04SiqHSBuSOw905pTyaeJtzh
KWJejawmnJMb+sKuvgpwyN8UfpZ1qwIPKsJhi28NBb0hoJCM2dQTtVZPgXjT6/6nF/rLXig+kz+V
Nj8El3z80nb/9ZdED+TZ/OS3fqjr/kb7j/rMMmg2WHQ+/1fw7pnQPYmFRAG+6M5Nqtc/VO/6bw5K
Pd31yCi2EGojev0X7of9mf6PSwElVMbJP1G9E2z8rhwDCQpPSCjMqEGj9X0rLZQCR3vCtk+Pqz+V
XsFYl1KjPVkkjm0gu6nNrLeMO2wknLRDGFTxFG8yZfZjnWUbCILe3TWd39yjq9KgV2aM0OEsXkS+
xvRw8Q9iAK53sIpxFU7KYIi03G12fdIHylsn8CACLc3slUhtZzP4gP9tZVesA0ROXgrQtpFhA57H
Cz8YBcs50LEmWPtO8gT7+NFYfJCgBeWHuRsod7CW7OJB0zedck5ysDOO2BawU07KWclwE5PlrAWg
i0EYXvIjRrVpdBc/Zqmd46BKWp7eZNw3lDxX8yiL1dTi5ZyVq5OGmHwgT4QU0aaNbgHvOfXKn9U7
BzvQcl5yYipnnKKOa+P9jEaZ34eRbe84xcC/bvljV8dnyqzuQ4kZdxV6eFA9IXfegE1Rq8E8hzhv
KS9j0d2nnDZvg9KwzgEtnomRizK4lrJ3OLN52kxmFzEm5I8A5GTEtXJwPW94zfDNWgy9ooQGxv7g
4jK3PvZpWu2RaKKMwmtr9NFNiPmG0aIk82LjDpG5FvYoiOQMZ3HZYV4NqCzIHPCcuaPu7vagH7sP
oqU+WlXxbGy1gTB0kUgLj25b2Hwfdn9JkMS+wzIcK+9wr1zEadA9BgWsPH9sPshUCrIe9eIToHZ5
NCKMkbn0IlCCchsanQ3lOAzvWlFYMBHdMrvykry+zhZTs5/lkbuq8tK5CfvWuU0tLQBc7Q7PQROY
Z4L3kq0dOtOlnKsvnC85z1MHOtugjsPbGf/ycWLGRoVvrS0q6ctM+a8zAxN1X2AvMqzuCVpqAULE
TQ/RYt0eFxv3tFi6gbm2n/Sx7r/GFBlnDOv2KQlr6z51RLJhe+7xbra1s+6GnI9srPLmCo7GJyaP
/bVWmRyoR/0Lycif3HEs23VuF/WBpiQnO+VGBwZltJu8kd4z+Jz+gTNduU7IIMO1FWBmn1F/5Xt9
MbkHTllkbMHj+AmwSalvDMKWq22rcc5He4pTHkSnubXp126R4gz6eVCe+lS56ytVGKwnQwbnAfP9
aBvPDA6e9YYYZp2zTePqILh8J0a5JlxsqBeDMvJjH3Y+2nj7w6D6oiOVkKtEGf8bhQCwM2bMN1Em
EPABTIBn7Zj7kDXnjt8AI8dqI0C/8clz/PEwgdHjNELkGEVfSALkFQdyIAReMDXhuqd3li+Qgkbx
Chq93SWKYDAolkGjqAZy4Rso0kEP8gBHMUF7CwbBnMGQ7vvAyH2O9zI5UdUn6TZu2UFXE/zrq9a2
gq1rldEB9Y+xratuXDmupm2MyvE+iiaX9qqbT4XuavuQOugi9Rh1Bo6p7eyAUb+vy3FXiAQZIOT5
J86HcpMn9XjyYheFY0deE7o8Br+tSCnHEvtMCkC6rZwULgugsDWBzWKd1Hl9TFKLSBPMdBeDIK9x
MPLwahzskU8gmWeU4Lp9sKHNXE1EkzyOIRb+7NTrBP0Qg1whnAxLRAOale+S6uTI6QmaqLMpERMc
pjmYtzZ/65TZenllZFaN9F5oE+mhZW0iE+5xHRxStI+sVE19tvzGegAdDQDUYUob2UY0rmU1Sxiw
QQmjLEvT55kxMNQZdzwBpFJJ1gOEIy/haNxH0woTSLNTYxSObsM1bQr5FUXZwJ+67i6yQwII3Ljq
gRNxiA+cmjI1wioeOYWxKU29PwS5zJDzBc1lnPWf2FiAcnbZsC/meuQpDUptXnXVODooOePuM6MV
K9u6wm0vRR74uyE07kNk4ntLy/UTKtFq3RRecpG5Wr7CkbxvCaBfEX7hEWJQSlCO5O+aTaEfdOka
68BPo4MzimmrzDAnpxt16nayW9tKNy97CufTVLgxosXsLnBmuXbb0L1AuNB6KxqwX3t0eCUtKA/u
R8XaO9I4QEJs1kjfjJzUnzCtN7oC4hrlWisnU65tHtGrqAoZjevArtKMSYScU39jm7FxlF0d7Ma+
Pk15Xm/1mUhqQBrTOuTIh1Q6gw9jccKdexEdmhmoMbCCQ2g3KEfJaejT8XeYfdQV9O+2kOY/lEZD
fd+04R6wnbXJA4pEI7jr2sK6tnKzQKsw2OdRxPmu0drrUCZ3dNy08xgltxOf6zGYgCg3enYduvm8
m5zUZ2ukgNJXztA6O3vGXk7IMRlQ9tAT7oDa64NI0SaOPZ/rXd3HoXNEZIn4ULZ6WG7BNRnNCmId
gHv0barOFaNC3ztovvVtFPgIg/JY97WnsVXA/BhizLyh7aQINgtTf0qNjHQsF/Op3NdGeJ+mpZtA
3J85ypDnKJB2I/1bg8myVmaC6pAqH8KKLI3JXun9XN+YpalFm4oQ4o9W1U8f81KfjkRDGqe+LtqL
WmqghAeGgNA/JSIw3UlHlv6s4DPAN7uXuT5vjZwV00s150UmXoLOok+Og+731oouV37nzX18zPW8
3ZCssnWRKe2k6ZH0bPbaRdsR3dFKr96NXm3srKZLCvqXLK8p+j8QvJJOIATS8FHIoNq4BAKvmopu
ElQiS+zjZiZaSJ/tfjVCEBpX7G4zGhdRWaem6vNo25kNAEYsBb3voR0Z9J0NHxthm2Q0QGelBwdF
t/lIQQE+ffbaoT8siIYsSrWDVtcOB79A71Nk08K/MWzN6daU4HW8S23Ut6XnY70gwZGsi7DWn1t6
HOSLJXpy9qKmvkNIO7ZYDWS8LvEKX7RxgJqH+fJ+NqIJQkU6DfpKl41LJw1W+seMAfcmaH3jMk9U
pHTGl/80W7HYgYa/sDqiMlYxbHcU8gVVa42OkbgOa9iHsTYOKy1uw601afm1kErQwwmoztY5SP0D
eSX6xyCIknVYkXxBroXloRSSogCvlHY60dhd98TiPTM7aZ0TOLPfIVGnPNjIbVZ8o4AIMtqbqG5A
vG1HMjXlqultc90RflKthRPlN0Xdgjih+9lvOzu6quyx2vlj3pEl7NoHhwYQbTQmV+c2a/oUKnWR
XQgFr/b50o5e3wKryAohX6fAiz4RFh5/MKXjngIBuFnxsd3LlraqswlCBhxXuW5ba1O6Tx3ROR+J
tMNVEdoCPjG9YpO22KHBTtKs2yRxnq1KYIuBf4GRG+MZe4npX2WJlF9MYptQSMbGC+tpfIxHzUBO
JZynAcg/jRxy0IKdVsNX30Alhqfe5SBDCto5MCxoRzljsSrxsmwxGvgX8DT6rT0NA/qyYbyWdIHu
WpqZq6QYQWPYKWTstIpeZD0SkGeWpaAhXWK5rYwKo7k5dGS30BKwgq7eEqbu7MxBd19NKuBLhpPz
tVfP1X01Mr5es54nX8vOaB8IxsqeQkPPQtrhiX+keRYcwRPpR70K8Hxyv570OnTO1tyNa7rMxJoh
ot1qMzhpwxXVVhJIw9lfd+j/BvC3QB2lLM15sRudyr5IMq04TDpn8crPxgcahxaOiWbbVTWpOyG9
p0QBRhKEIScWiWHDA8jD4sJhb8l4vrIU/TNSmJJUAUvkwi6hiVyvSgU0SRe0ScwZJct1RCIKfBIt
DBR3waHUgFGGrhxfnYWWUilwymAqhsqocCpLUfv/Tf3/7Y2o8ny7QDrP/ZdG3n1p6Zi1f3Bw11Gc
vS5/HH9p/8lf+Ptf8F9flqsdXv/7/5goX777i6q18Hbtt7+k/vn/vbzmMeastmviz93/VS/7T3+4
/DMe1eWFfvvxb+/sx9f+3bX+eFd//Mt9/KV5aT6TsLO8vm8v8/ol//Lf/0PdGTY3jQNh+K9k+AWQ
lFz7AWY6BY4cl5Y5OGb4qCaCaJLaHduh9N/fKynyeWVlzcSiM/uxkFnrWcuSvfvu6tnlTt2qOwiY
/JXt2G35XPg7GRFpxWADhuttZNcKRf4nfPWM8HcCK6zdCiXTBTUM0UAOw1tV1KoOlpwr0G85/H26
K67Uznwrq6jLK5q1oax6rDvQb6es1LoMluyoUcKPBPt4yziLZtWY1b4JxpxxlBWEv093yRu9Uw+q
0sGStXx+bhs5jB12eJwm5bcJnLO/u6XNddFpIsMsfAevmzWdhSi/R0hu7Pj/1CU6AlPLKBeDJGms
5ffwuDHBjpves7mVh4w1vFirDZmAL3BAX4YlZIG6rKI09IlE0CDD/FsUa6OiVQSl0Bnu36J8oDcP
7drRtGGsjz/01yboCjM8Lx8wsv1q+xiG6ObFHF4O/3D6Q/53uTd1z80X0/MMc2OpTEFWD3yf59he
lgq5K1WsA711B47NynELl6qu1QoJOd00ZE5DgneWwyVmtTHfFRFiTxG3yPCEL409l6xsyMxGQxx7
EOjYmb00Ndob4mzue7I2oaHy80zWy30Vm84y8LJoojXEivwuxrvkWt9WKGWm3p4iBJrD9A9F963p
7Pksw+vTtX6YvFd39/XG0G0d9i8yLIDW/l+6qvVjcIJ7NJFCy2R8qX+aFdnGoHfJsaPbkX9Fu9Bo
3PMMi/d1WTWbyZWqSuyUdLrM5i+yXeCN2sbPPlSaGV5JbjaGevwMsyX46fSN52a7wxsJ/apBh6mL
DIvsTaW/02Zm0zPErseP+SOOfuQOaXafbqe75J9NudaTRd3b2/6Yu7MmRpr/VO6PTES097AK+LG7
hL9AfyJa8xneB9mDN0f65rP+Sb8qZxh0hhX32GFCI4f7RVc4/Jh8882wFWfYi5PKCIjBMywkfJ/B
kR4ZlHWMtc+V0I21jZY1aMAYHkC7Z+K81+ngnpmKNL0mIam3dmQ0djb4gzb69hHf/kWTMDH8ixDV
Spg4rDLuE8YFsdpIlbvS4+H/k5EvfmntXCxYca8ftsANFzl4q/Or2DGHYr1j2L8KZT9xBqA6740i
mHzYhIOKgi0iqHzIhqOKAj0iqHy8iKOiQSYRUD5YxUGRAJcMJhclY5mi4JoQLBuiY7FoYE8GlYsQ
slSdoKIIJB+b5JBoQFMGlIuKslB4qekGU0Vg+YAsh9UL5Mrgsh9ZHNYlTSXKgLIJSR6KpjFlULnY
PYdF4v0SmA5JA56J5hpkYLlcBY+VyHOIYPPJEpYtyrHIwHJ5Gh4ryu/I4HIZIp6rl1sSQmYTVENk
3byWDCyXHWOxaE5NBJVPzHFUcT5PBJZPC/JY3VyiECibi+ShEnlMGWwuFTrERnOoQsBsGnYIjOZv
hYDZzOEQWDd3LAPr5fkQlstbX95pCF9VyE14NjQTbCDtsQmo1jGduHo3+j5DZyUfD3+i+PvUJ9Xb
cSWyCumMvIzb5lL6w3A0CSsCzcsKOLSuEkEIkpUzsEiRCkIGlk+o+XRZ4vn6tzCNXk8+NarRrYjO
k63KfdFYnT8aPkME17rmyOqBLs+HZeqpVg8vFGnHlaCj6hIRN+zlfDowD1PKFhFoXhrD3a+UqkYC
2kGUw6GlFT1S4CAJGoaTt5HN0K9zIKjdUzKJuGVeEcXdMqKiEsF0hkaW/DTsKrhEIHkdGHebIvWY
DConQWOpDGpyOvVbMrDcIbscVl81JwLMN1NiwVKNmGSwucb5LFusFpTB5TSHLBdVKoqgagMQR79X
aHDjHvJr7SMbT/TR4atMOb/3q1MluN7XuLJcUWWsCCpXXMtT9apyJYD52l4OLK4IlkDla4lZqkNx
f6oa+TcTDi0wUFrbn6x2WlWv/wMAAP//</cx:binary>
              </cx:geoCache>
            </cx:geography>
          </cx:layoutPr>
        </cx:series>
      </cx:plotAreaRegion>
    </cx:plotArea>
  </cx:chart>
  <cx:spPr>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entityId">
        <cx:lvl ptCount="52">
          <cx:pt idx="0">1040</cx:pt>
          <cx:pt idx="1">1003</cx:pt>
          <cx:pt idx="2">1951</cx:pt>
          <cx:pt idx="3">1945</cx:pt>
          <cx:pt idx="4">5599</cx:pt>
          <cx:pt idx="5">7636</cx:pt>
          <cx:pt idx="6">7798</cx:pt>
          <cx:pt idx="7">9130</cx:pt>
          <cx:pt idx="8">8831</cx:pt>
          <cx:pt idx="9">11032</cx:pt>
          <cx:pt idx="10">12004</cx:pt>
          <cx:pt idx="11">13656</cx:pt>
          <cx:pt idx="12">14987</cx:pt>
          <cx:pt idx="13">14713</cx:pt>
          <cx:pt idx="14">14808</cx:pt>
          <cx:pt idx="15">14882</cx:pt>
          <cx:pt idx="16">16121</cx:pt>
          <cx:pt idx="17">16480</cx:pt>
          <cx:pt idx="18">19283</cx:pt>
          <cx:pt idx="19">20543</cx:pt>
          <cx:pt idx="20">20487</cx:pt>
          <cx:pt idx="21">19840</cx:pt>
          <cx:pt idx="22">21196</cx:pt>
          <cx:pt idx="23">21412</cx:pt>
          <cx:pt idx="24">21512</cx:pt>
          <cx:pt idx="25">21502</cx:pt>
          <cx:pt idx="26">21789</cx:pt>
          <cx:pt idx="27">23611</cx:pt>
          <cx:pt idx="28">23624</cx:pt>
          <cx:pt idx="29">22869</cx:pt>
          <cx:pt idx="30">23097</cx:pt>
          <cx:pt idx="31">23117</cx:pt>
          <cx:pt idx="32">23132</cx:pt>
          <cx:pt idx="33">23035</cx:pt>
          <cx:pt idx="34">23161</cx:pt>
          <cx:pt idx="35">24230</cx:pt>
          <cx:pt idx="36">24293</cx:pt>
          <cx:pt idx="37">24561</cx:pt>
          <cx:pt idx="38">25623</cx:pt>
          <cx:pt idx="39">27664</cx:pt>
          <cx:pt idx="40">31410</cx:pt>
          <cx:pt idx="41">31418</cx:pt>
          <cx:pt idx="42">33025</cx:pt>
          <cx:pt idx="43">33145</cx:pt>
          <cx:pt idx="44">34626</cx:pt>
          <cx:pt idx="45">35364</cx:pt>
          <cx:pt idx="46">35022</cx:pt>
          <cx:pt idx="47">35841</cx:pt>
          <cx:pt idx="48">36684</cx:pt>
          <cx:pt idx="49">36208</cx:pt>
          <cx:pt idx="50">36927</cx:pt>
          <cx:pt idx="51"/>
        </cx:lvl>
      </cx:strDim>
      <cx:strDim type="cat">
        <cx:f>_xlchart.v6.5</cx:f>
        <cx:nf>_xlchart.v6.4</cx:nf>
      </cx:strDim>
      <cx:numDim type="colorVal">
        <cx:f>_xlchart.v6.7</cx:f>
        <cx:nf>_xlchart.v6.6</cx:nf>
      </cx:numDim>
    </cx:data>
  </cx:chartData>
  <cx:chart>
    <cx:title pos="t" align="ctr" overlay="0">
      <cx:tx>
        <cx:txData>
          <cx:v>CHURN % BY STATE</cx:v>
        </cx:txData>
      </cx:tx>
      <cx:txPr>
        <a:bodyPr spcFirstLastPara="1" vertOverflow="ellipsis" horzOverflow="overflow" wrap="square" lIns="0" tIns="0" rIns="0" bIns="0" anchor="ctr" anchorCtr="1"/>
        <a:lstStyle/>
        <a:p>
          <a:pPr algn="ctr" rtl="0">
            <a:defRPr/>
          </a:pPr>
          <a:r>
            <a:rPr lang="en-US" sz="1400" b="0" i="0" u="none" strike="noStrike" baseline="0">
              <a:solidFill>
                <a:srgbClr val="000000">
                  <a:lumMod val="65000"/>
                  <a:lumOff val="35000"/>
                </a:srgbClr>
              </a:solidFill>
              <a:latin typeface="Helvetica Neue"/>
            </a:rPr>
            <a:t>CHURN % BY STATE</a:t>
          </a:r>
        </a:p>
      </cx:txPr>
    </cx:title>
    <cx:plotArea>
      <cx:plotAreaRegion>
        <cx:series layoutId="regionMap" uniqueId="{36BD60D7-4CFE-4FF0-B8EF-3A3344CE9049}">
          <cx:tx>
            <cx:txData>
              <cx:f>_xlchart.v6.6</cx:f>
              <cx:v>Churn rate</cx:v>
            </cx:txData>
          </cx:tx>
          <cx:dataLabels>
            <cx:visibility seriesName="0" categoryName="0" value="1"/>
          </cx:dataLabels>
          <cx:dataId val="0"/>
          <cx:layoutPr>
            <cx:geography cultureLanguage="en-US" cultureRegion="IL" attribution="Powered by Bing">
              <cx:geoCache provider="{E9337A44-BEBE-4D9F-B70C-5C5E7DAFC167}">
                <cx:binary>lHrbcty4ku2vdPj5sBt3EDumzwNZVbrLtmR5uv3CkG01QRIgLgSvX3+SlmZ2Wz3HjlE4zKgiiwAS
mStXrsR/fFn+9cU8PcZfFmv64V9flt/f6JT8v377bfiin+zj8KttvkQ3uL/Sr1+c/c399Vfz5em3
r/Fxbvr6N4Iw++2LfozpaXnzf/8D3lY/ucNjejz2qUnr+/EprndPw2jS8MO7/5+bvzx9e82H1T/9
/uaLG/u0v65uXP/m5dbF19/fEMbe/PLb31/xcvP20cLvHvomPX395T49pqfhH797ehzS728yIX5V
klLBZU6FwgyJN7/MT/stLMmvHBOFckU5ZyLP3/zSu5j0728k/pVyJqmgJMeEv/llcOP+Pc5/VZRw
rBQmEitJ5H/b5p0za+36/7bGy+df+tG+c02fht/fUPrmF//82L66fURMkBKYEikUzQlMwH95vAP7
w9P4/xjcxh7PHX/KcZVGdSSe+cyUyE/N9pHz0XePLIt8OPVhHVZ2SGTheikzV6HPdR9Zn5WOLJ28
VJqv46FTWR/OZ2XNcGO49dlauG7h/jPvUru4A9jKtLSspWT4SS5uHe+MXqR5zHPuqy/U0iBua9EE
TwuLmwGmwjyP9q3GKM39oTY8dr5wM7f2Gss1wJRra/F6RSzt27+yYXLwm79t6f9gJPnKRgopwhQX
TAnYPoLAI/5uI4ltM2qh86dqdn0bzpNlhp0bNg1Rnm9DnZq53Bpvmr8MqhpSnX48PCavx5eSSkoY
zSnsFEzm+/G3luaDQKL52uKOdk2ZHOVUF0qRLLSnuMx1TIeoU810kbFs8/27mdF1ICVmm5jpZRK6
H7rCuUAjvlU8D3Dvx5N8ZSOV0xwcGIGnKimwEK/8SCdB86Xz5F47J0goZF0v2X2cHTe3IWORosJM
nYJpT00Anzv8ePh9C/7mxvvwQjDBkeIcw/ivtiiOi8vmQYr7RdUDvL3NOYFZBJ4Lc/vjodTroRiS
CMFYjFP4X0Bo/t0b5rwLeaVxf89QJs0tQt3iXBl8xdhbqWSAlSqhPVzGph2ze8cia3lZV2HjWfHj
uexj/XvZHKEcwz8Oiwd8AS955RnVRMmaqra+V5Ll4lPDcS3DaRhySY+b635u538OSJQSgGC5IgL2
GpDs74vvdETYWFTdhaUX4lPdDSpdyLWT4lPVkn3tP14gRv9YIWUScYlJTjBi9NWAi2lZ3Scj7jhG
mYrlrLccnGgVdOX8tLAhn06tr7b4fpzp2h7s2IMhGI1Tdp8NG/upyfH3ng42V5TlCudUKs4Yz/cZ
/w0xV4WyWa403Jlc0H1GLqCBHZexq0Q4NfnUwBZoNq6IHBSd900Pmd4n0noaxq2cwhirE7fUcVQs
kBXWUgQf4HGIjwrfNislNJRzTHvUeN9u4D4/NuvrbYSNY4giTrnAGOfylVU7oQMAeTbd6qHLwJyb
nWEH/cD78f2a5SO7/t+PxxFs5P4nhHhlM7ksHjYYjbebjRzicql1aAvkuoa7Ig5N/fjj8fb5/zsu
YBxKYZMgoQnM1J4kv9+jRTcZ0ZFmX0UWJzBsvck9MEzOEpi0jwl8t+OoShc/Hvd73/g2LlNMEsIR
AUx6Pa4fVyddRvOv9QoZUBQT8mb4Q7OK9HUxt83YvO0r4Eip0NoRIn4SLa+gCZYNYY5ZThT4JYGM
/v2yaz41GVo0/QrABEBU8hkJ/ghpPUsXbmsArZoMO3xDu7CO992A0KaLQTfmp3H7vYPtEUsEg4yQ
A0CCNV4DUxINateur75Uaut5PHPB22o9ZpUd1Hq25nGBXfmx7f+5+Fzmew7IkUJUsVc+pqWuTLui
+JWJGTjHacViw92Jx3mE8GzyiolPcQSrh2IQEtzdoXWK6jg1Dvn5J46AX/EqMIACtPpGGyiQu9co
USsIWuVT9lk3UdrsfEl6T892cXpw5Ti3bGNlY4eV+GJRhMKseIP0eG+9aNeyz3Ds75XVFpJZ4C6S
Ozs1/fD5xzbbs/Lf4wRjihhDjGMJjJK+TpvjXOURhW35vDyDDRq7HcvQMlPAqyVSQFFPuh3X+zS7
/dL4evzfGgtjIZmgSKicUQZE63u/zQMZ0joI97k3PANG2QKX2uZiWlFa+RWtOLDQoR5j92hb3gO/
i95GzM/zrM2mrggauN/OQ1cNv+qbzUxXDMiIsz+BTfzax/BuJEmEzAns8D9YzkLn3qt+o5+HiojM
Hts0eDO+C1tqfF/OYQ0wuUzaCe65NVi3HvJuW7P72fvqYlDRtHVptw2tV1aHPlVFr5CoUjlylJk7
YVW92ZJQtQBBI1m74v4SbcrAW7ummkP4CWBg/MoBiMC5EkogDKmAA8f93vLgmX2Y+sl/ktxxSDMe
AXEKRVWNClIb3uSeHar1GT3NyODe+A1OPK72PLzMiULWg9z784Bmr1GcQO2jIJAwJsBw/uEW3dIN
ttLOf/IRoigc6dDl7IZgTdcrOowrmENVk9k+Wr2sqyxGHeegSwD8WdzVYauy82hZu32M2TiI27wR
e7mysMkaddaNfN8eN1AFLrROkk93Prbd9nEzopu7AhmzU+gGrA8b5Hql4Uu6RqiLcrsssHeUt8C+
imFDdcoPng90OAk57nvXLXUD5U74NrzK62ydi9wtLbzCQSkDM2+yfq9Ukue2e1wG0Qd/UlPE0z2j
bkvXMXZVLIyxkdgyqyu7nNcMqP6ffd5X7OOEJgxOJvMaqp4p9A4Kph9jw2sIB+tLJCUQHSYFp/iV
a9Bq7WusvPm0YTvEulgIkn4oZtc6c0HHMANQ/HjE12hEJGARwZC3MYPc/XrEIaJBz5bOf9Jt3J1x
HtkOf2SQHSRvMQW+s0y6gRPOZExDfSMBWMBPfzyNvbj+DhWpFIJISFycIMKgZv8+KDY6jSFTwn60
rLeJFsmNPHtyQQdAI90NPT7GSrrm3TTkNSCO19zVxzpPZHJFLuVspiKROlyZKoeKhEaTr8UwYzHd
pTxDTRn4trgrcCKkixaxqvEFq4CpQbBrBH7oJg3s4qJqu7RH/gSVyFsC+d6vBe0iXaazH6/4Na7l
FBIU0A1YNayWgkLx/Yo7Uel+DoN8mMYeQUnNYyRQUk/b7rcMSBY713hewG0X4KhwqdO3OjsTfndp
OrYzqe6rRewuTUIDNO+88YTuEBm2AeFTMJMfmrONrx1EXTXbvcLHa24hOiUOEEY/XhJ5hWw5MKAc
0iagGuwghjLp+yUF2tvNtT15yJOmEFvJ1/sEUkbHPXS/xTFBaIW5VXrZQxywcoeU6AMkmkxjEBXw
wvevXOiG7tGoVrLzZja7HcI6O3FbhQWeajTdl7jWVgynLpORnnweJzqUK+QLWO5PlvaKZcLSFKaM
YAgVxBnwve+XlpYOSzO69YHW045UKQZwrc1sjfuSUN6RvliTC9tHSfo9P9rMYdiQRVhTr8fNCpzq
k6LZOD8AS41gjlm2FLyPThugSd9kClyMzcbv6DYCbJ43xM8AawkYCQzYpArBJ1B8MJjC1gxMkZLU
WSq5GVsICa1IC5+e7bNDYfcThv8qRnOgC8CuJOE5iGDoH1QXzxvUTSJkHyYrHaDDM70lOl+mrgSd
S9f9z2DhVTrah2QUiD2CtISgfnrFUlDrgEL6RX4YRgwektaUwKEg94N9WOuZ48dqztwyFMLQFQxu
pqoHygKgB1aa42LSOymGvGpPVWI5gAEE5HQXjYOnFptB4Kelh0T1sm11mHsw5WLyHmIFomjfjrpb
9o3I2gbDRa2tmu6Qsw5mwrsOclMn0q6a/djlmKLgU39jirD4PQkASGDMgAW9rmyADg5ZjZb1g9ar
MFWRxo76sppR1d4KsrG4HoOOwueFIkS1uogxNOESmZEuvPDAdrKrWNuM3VRWS1qG2S31F9QYdD5X
IxOHTvbOfGWt2eKddcKCSLxhM79lE0bLdsjbXnFfBuCPw3iaZ55PtzHoanGFsMjia4oiVoe+jwqX
7ZKgxC7ckoetLXQ/RbaU9dJNEAzTFufVFEvGW9aeFMEjuxcmrawu0YLHeTzzata4Av5W1ekiaQnM
rJSbmbcNRDZwRX+xdGs1FmHwrThNStb0wG22bB9m4UjzcWSmrg6UJYLLFepTtxaiToM6qIbMXVlz
U59LQtMhODRvV5XqETrDM9bkVGdDrtHRd86yh5VPdZc9KIeW5cOSFppusiH12R1kDDl+5VGI+LDJ
qe5d4Z3Denivls10Z1UDWutpcyy3rlCdo0SXMm5DyD9j2+b9V028m5YDuMoantSY5hmVnZkH3J6n
qgfR7AB1ADfirLJZJ24VllnXnU3Ck8HoJ533NIGVF0zzyG426iZw6Q3Hwev3VKAk0LHvmffyYlRV
o811z5cu1Md2qtM8Xc+8qpvmVDE7j/yu6kHsuBAt03V+Al8RtCv8tCFI62bIm1kVdcZESAddxa1d
L+Z6yHRzNjcWsk3ZqZkBwE6+GfkfLhsFHy7AOeasKmcKtAXfjh5YlyrSCvqkeGuIlHBJz19mTWPg
3q74wHCbG1j4vI1BkemyFdHX5BwvWSZluba8G+XZ0rfYmoKzac+LiGcNLKemHJLK41KtAqmy5Vrx
+u06+9nLd22VtbM5yY5mxF9046ry6a1oKW9UEZTaNQkZE9fdR1lXVbZdMWYGsFS2BoDsG0DtoPlV
RqsozTVuQoPNu7ad27w6zi0AQX10Dd5FKICsfUrrlBlEjqjWaxMOyIMCmB/6hDLe/0Fq0sN4tjVK
PYx1HkIZoQ4Gy5J8bCCDlFjo/SUwf6AsRQhq5/RMD7D60oPiScWp1fNuMWpSBxc36JTd91bukM+m
VOeyVHNy4ABbD3zjLKlo4Tn/vFSd+AbmC62EP8glQwWjGY2hyOxxs28P9kwT/p/YLLude6ZaULaz
MYuwFVnf5Zo9hQAFTTjFpgGmVc45XmUom1zzMYMdZGMYP6a2H5se7JXpzZ3pcWN4uclbuU+5gZ32
270Az4IRKNwKn6ts2R1MxGzfeb5m8J1RdjfNNGF4FFJsHmaYw9QPMGz5sp4YKQ2fQf7X8B1fvBP3
HWeVoiWbFQhAhZcagy1evKfaBgWvlG22L65K6zdjjOA1sXzhuIpvfP9EB97dUNTE7P7F1Nnz4/9l
5OfnQCkg3Y0k3sIEcJ/p6XPXCN/Es6anKyw6kA16c0VNaN2geyjAa6cK/rxRbpsSuBpU3mOsL3qs
1ooXuNPTKt4qOzqw0kSsgUeIB40tliBzVJMqOrTupLe2nMCXRtYofFbPFnQeIghw7XlNmjRQo5Xe
9WLG5+uY79U5et7aZ/cQVWfAPoI18Isjl2Zf/CJWDX5a47gPo5kW8OUKIqvUD1vWsDFdwkrpbt5n
R9rGdYRZwiL3t+AmDvA7yiUF7xqS3qf+bNBsmzf44Ax1TB4zxPuuvdgIl4s/q3dFCx3nZnQQ06qt
d+VjmGF/m0mS8BmLugf3GTgwVlh8nIDsvh2gs7a/kEz7hU11DhfToz0c7Mb3+fejqPX8MJra1M2p
r3N4rw4U1/S8G1aJ0xV99pWmBSldnr2YXLVThOksDe3gJZABHAze+qaDPD/hsAn0AMytzaeDD1nq
mxINdQWD81Y7KJmS8aBtGhAMQLKBbdLjhXT1Hs4j5Ff4rltH0eanDsjisl5SNZjFnSfmkLWlUczY
qaiGGmRDrPAIz+sUBrgAaYR+jg0j/L9+04w5mvGucENn0dxOXapAFJhjC6NjXbvpo+irBaqAat12
358VQHl7WmgggDB51GbMj8ZCirXHJesrNVxAfyluy59ILC3gTW2c67rzl+ZWm4yO7WnUBurdLysb
GKXnvtVgjjP6LWaCyw0YbKjmrto+Up27OT0EOutZnKfnpb90iKhftg5W1NXzwI9iQxhQLkW2mw+D
XA3GBL1qd/Fn/TQfuhksgEeyrzc1DYFLBAffBboGpNCsaMwGurJipOtVAZLFKuwN9TjCE2LFew07
8XEAv3oWWTbMDTQCxj7Eily89Ie2Z+mtgrIcVMPAWQd6aYU7KH2thdqpL5MBYYJfWRDxYaWJzQ20
BOsuTwCVVFQr5LxhBaRpT1Dr7cYbG7pLBWTMO+gMtqav4edxNbDKP2egZ1V2OVdDjM2tou0uUroR
0t2N7Coq0nsGMtZaHZeqzVZ9ErPnZjiAdAE9uEKCCATNlppiKMkhGe7tvS1jG6xK9HZPG5ZXu7tF
EjE437Ml2+RAiaYNauh0Cf0RW8n33TbO0C4EMg2qwuaDEp8Ab0GkzWa/gQVaaD3ubuT7DMD/pYtg
GuCrwKyVdbP/JNSqA/7MFgMtPwEdlbU6MeKGlP01N7hdqiNkNGp4MRjQv7MyN1jGj6BIzl36gOrQ
1nVZ8ZXq5W6WwG3CVzU1UyB/DlUO0sRZ7MbJqjIj29B93NhImCtGyA4LFPsYO+CUUnI14hG83LaK
lBN8mcmpkDP0yZfDy0qe9zI8d3U4p+u+rG9wY8y0459a6x1NgP3vwdsMdn+i/6bev7TYXlpha73u
D1YU1Al7hMp97200pvIQyjWwxep2Syv2xxYCdY9KZfc7Ly4LnBKQSHG533rWw3c4zeoyLmukssAk
ovzdqGU9u2JGPajnbN0qRS7m0O9RXmfbLgcO0LWGCwNali7ChsC/XxqjsG8wL2jxwE9fBuJRQUoL
4CrQF/22pL5pN9kVbe9H9r57BqzuWWgM0PwEb8hM2EXIIYrI2MHWNriq0EFAa3Vs+N5nTTOcKZgu
G1LvNE6zBcaQk9mnNX4LuMx1kEeKio97kHuyH3o49POy+6SsNtI1BddDb+1Rtwai8fRsENCBd9Dr
nvt8bMBZe6UJNTL/ifD1fTHLEYhsOIdaHkwFneV/dK/pXIH2MzXt7bMjQFram4eyM9DG7Yewb9GP
67nvFYSdXsE5Asn2rjAACbQAvlcQxrzPE4IS+ck6vwto07MhKe8jWHyQ0L4E3JvQkkGV37RQ+59+
PIGXUxP/rig5FNK5hGYy1NJ71yp/fWIAIRAtZaOHs7gRpIcj4cveqhsRI6P7a9h66PaUbqhhcFXY
agMqVSReJ2yvwJXhtExdus5DWXRNGBBz9M5WvK7d+QqBw91ttTQdXtayIqDH/jmEYIEjxJawPhyt
GTeSSuSQGOwhjxzq0Gu6YEfFO/UsdncCMjV9W/UWh+Wmq/Wk4HTLOIkGQ8HQwqmKc8jCsrEHk7Ue
3OklemUGP9NF9xxzkL5y8ELxrUH+nIe7GYHnztoScEXgTXuMzBPJAO0dySGJ9mSEBwB/xChv6WB2
PT5rv/XWPXQOIM8gn+OtKbohWbwV/RBV3xyEl6Ydi/+qB0ISMI2XKP8GLyA7z2DfLeS7h8swQdkF
ibcT5OhzB0PaDlLudIlAymvq0ix2ALIBYpdpzQOFnKDorViTYv6iFSjbmfIwRRAh1meSouZ1oOGg
u9GCJgHliQQJrmh1yl1VZqOrZ2SLQOGgD3mngvJyPtZBMB4+8FVNm/sAYtwu9wJAIiJuXRpAYfvQ
eJBi6gOcF4Je20nHgHFbWgyI/NcKvGzIL7lYZvIJ82VN+S3UlJV/3yvVduTY9kOGgCZCS3pJJZy6
gkbTsXcr7O1hXsgW1wJlQNunEnAL87xc2VrN150a0rAV0KuZG6CaKo/QNGg0Gs4YMmn+LJDtVn2o
GGSjvrCyt/GPHsqSbCzyZz36JT8FaBbV4jq3cCKgPfXaCDJCivkGQqAK7SC69mlvozy7hvkGlb00
HfCZqKBd7IspImEx9MhrJ2EapOtIMXfZpD5Ax87l975XmTnZhte80HU93/O14e1hbebqrGETPW8Q
3S5sXKZzoPnuTkZBykVxfSubZBAIKlP8UIFTn7Oau6GA6NOf2+jNHzVq3GFRuAKiZmg6AyYI9Rbp
+VXu0SfXQTj2sxfXYm78QTKtYXdRFk+tXNixdc34dmtNQkfw3HTMV0QNeKywX7Qf7wlm/iqyrL6y
05COfAB9Brq09fnkRnXQas7fS68DNL1887UZQnUw2tfFyvr+wCsVLvON2NNa9dAi6T1n8Op87UvW
9vI0wysvciArn+PixjNoClZfg+rMWbdgsxWravlJt8jdewbCVWGgfhmKjLr6YV62/NFkPQeeO9oP
c06aIyIJXTKkdFO4LKPXDGrYU0xD/zS0snoPlXUDzfxE1VcMOigke+zx3URa3Zz82mdHPNh0N0wM
2DhAwWFYl/GSDnHtCm7nvKykqnT+RzMRtV5Ae278MhDW4qMbfQIO0Fi9FhPl+VOeuLSHrMripVXQ
qzswnNr3y0S7kkMj64oPCYeyyrV7RO3grxfJ0NUg8O6hFd8bDPU0Xy5wUOoGyW66AGkou2w6qskh
B/T7iueZ9sW25VgDp/TZn7MP81PIsqUkDd4eh6F1BNptHk76bdsAnquNNwUcJ4jjwW9zt1yKsQ51
gbBvblcsAYiBb5TTTA29ZDky/jIuIZ6IH8kVN3YpQAb5yOf1Cxqr6pZhCJ9pGNMB6m7UFPViJ3ng
q6NHJlN/6zWLf65+gdM+CHo/9VCMHTQIu1I2NfdFNlL2CG0bV1Bi+jMHLLogyKb3C+6794NeU1d2
KdUPQa/hj7h4S4qwjEtZ4ejbooX5QTsih4IUAm/RW8mWfH6nyKBN2W9T+9havxWggNqPvWsCnMqZ
8HsFCtuFJzEvx4iqS9b07HHIxXLdghg2gSbHRhi0SkU1ZqFc67G+FnnmmsLgTj3GDI7LHHI4+dMW
vB3COzGL7gRAL0Spmk2eJ+z0O2hiQ+Nz1vGBuN6fTeOCz1o/icdIq4cZjgY9bMFu+VnwbC3aYOun
FQxyppMcxyMcMFrvU1S8KiIL0M7o6lQgPU0XQnX+LMAJJ1zUclAPqk/qM108/dDGyn2etml7GsHB
D5N05IZB1+0MQaY4hCWkezi5lBV87qfrLA7dpw25/owaXMGxBdBabvWKGOSyBRAJtU0OxRLvxLkE
1bL0Q9+edXyMD3DwgcL8J3KJUU9PraDDn1C0hneq1/Ecr0bdWxu3q3pow3GRALnAEW1z2zOULuPI
5nf9UMUPMc/ZF9pNAA4krNMtWy0EDxR8bzFN49US5XzRzAt1UNTk/VklLDsAd4TDkFATqIsti9V1
Ven4fiO5fsjhdNKfYcvTB0j49TkEm7zZcJagwS+ak1EVv4b2D6Zlssoc8m3tKfh77E9bnbl3HehT
7+rF+VBC2xSd4tyGP30aWQ3Mc9uuo2LjFXTxO6DO1n2o6aYsYLZdjlR2+TkGQbyc/Mbe5lNNQbaK
2desInBA43rlbGtUudoFTlEd5Ah6T37dcTrJdEQudiYVRvnqes58/Q5KEHObsbX/aFJ8hN/UoII0
+ONggcG0o2xvF9XC2STucXOpnCefxqwa59LoGd1AH3x8aMg0hTNNDGWl0lhescrF/KSQ7dWl1bk/
QJODbcUEzaBDrjYri3ZLaiosrfpbl0Ez7GrNggRbCzSneB3UBCooXiKeL3oW7Fu6sOy97FXjS7FE
7Y5a+XjX1s1kj9APWfWVbTrXHLLYczguVFU4O5PTMGx3a97HUZ/t1AMdVFiccR1Yzc11d9nBcaRo
SiyBuZTcjtV0A6VEO5R0xPWHWW5uLR0y4hrOslT4MGOgiFcJDh6kj7yBc4URcCT6xAUQp7qHnvv5
lIS85GRBfftho2tFpmJdAlLjJQGwQxc5A7nsLJi1jwc9DXy8V1ndtdCero2KRcyq2nRlxtRy31Bo
KRdEM/PerTjbzmY4wtiWSAaCrmfVLn1JIohcN9IAnB7g9Mh2cFD2XbYkNaXAsrtM2boM7VuzZkJt
FMzfo8UeoIix3X6EwRNu36bE2jwdVtEKQ0B9GhzEQw7afznildgjw6PR152G1kVhe9BAyi0toS+o
XUEVlWPbnfcN4+5Yz3y+6RrQEA7t0izntGY4P4gcaQn1YhvxRVdHD1r9yOVakBlaQyKRdJtxtcjS
thUbCsk6CtodFLQfsc/i10kBNaHRr+TMuQrTYz1pMpISKJzOXAmNKzinMRdSi7s1Y04CMRvztTEl
IGmCBxzKmqX5AiAUcnHU3viC1wEv6thZiaU+erI4zm9wNonxATodtjpvQ84e62n6tG26fqi1/1Qr
z9sCygR7P0Pj81jlVTxDkDwQgISIoA3L7cqsxNxG2oynSUdV+uA3X0g4w+QLa7m9j/+Ps3NvrhpZ
tvwnUoyk0jPixkSMpO0nBgPGDfyjANPoLZVUepU+/f0V5szB5h4zPRF9+oQbsyWVsrIyV661dt8G
2TQFOlmiyiO/rnP3MBf5cRYOLRh3sec3wO+RnTq72sbs4LDxbmNVivch0/Upq1ZYxMQDAQMdstq+
OYNs3sqxVxENWFi8UkM/vF9GNRenZS/W/BJIpQgTq9vjy26ox8ztx/asGXP/fd/Yzimey+G6yX3r
xm1279qVIPpDoZjsxLRFmevm65d+CZfzY3fdNrFDDuHMjtdRnaQTDK8h12zzpZy2PInVZu/p2BR1
6gVqlUnsdDkEK9hCy6UKeLiTBgF6f+RT9S1nKDSe14DP2cSm3JJDN9NrTnkO/ypo2qyqqS+4hfwd
p051toRxkC69LO/rqnA+w+nez5hox+eDHXdnoQzrW6u26Um7oPxo992HtoYmUdC4nYVuXn8aNnce
El8Mwydh59PV4op8T/Jpr6O0Ajm4yqXLQxc28E+1r2nkueJNTVtytW5O9dCUIvzc5IXzsXHE9mpl
rJH5chwuBXjKPciU25ictstE1PZ4E+S5oG4lOZog9B68pgMS0H1nTu3dVV+HNbKqUxtUTAlAWobg
svf7akjVVO0zQOwxQBYIt9pJRUseSQKrqv2bVir3a1mWc5O4LfeQ1G1YRmnD56YQq4mJUkv/sgsW
N8zmEpbTRK3VFFedHOa/JF1bmTZSCPszB+82JbEVbeuFNTdBNsvauqhG3/1ghmpnzrE2S1JpS77x
/b3+uqyR5Hig8zwblhyqwJD74hW49nQtNRPXZCooaV7tapFfG3feq1RBYF+Tam33h3nW7BU2JX3a
In3hfVuBdNcEuHo99fUqrkBwCvgE1X5QzMOp+tuDX5WfdWE5X3ua/i2xKEfmrM1Hyz9ZYwchzj5W
/35WbfsplOueNkqorLWt0X69bKHzHug5ihmZU8MlwbyV7flGUXVF9uu30z6WZU0pF1N6MuK0htei
3BwrXXJDU9Gd7cvTJFfot4xrCaLUK7uy9pr1rGCeOcZdk9YNRdp0Mm3smuZ6rFxqatHnx8deLX3z
xh2cTWV0FXlDSouD4ZDp5CxFq88t2617702wiDxKGmesxJcWTpXVp6sV7XV+Bprc7PZNUw7BEKd0
27snk+UoO7WkIQeur7MScDdqkwWqo6ezftV511zrKHeFnaqFBkzetivqIpHscCDj5Wxa5Fh9LIrG
G4psY6uAMSKcEf2UrPs4BPNZQa3WXy7lYnXf1aj21T+VkAO6/uSPANHvc9sFmDyXsAjmPpu0Z9n1
bb3IhvfgWXAJlhqaHwDZCgeUx/+7s+LQZh1V3essluXuf/Qn3y3fP8oALGnQuLmNgRQt18l3eR3H
qGqYR5DHwS/Yh0f4rfByew/OIR0e7LfRUXH1aZFbaZVJH236sOhs83oLOCJIx/P9UgIoRK9mCsr9
tV3HtvbSpVDL2JwfQL+8LY68eqi/imjp1y7z23nR/bVYeLwjQejluiplIiy6/L2YfVkFpwAWVyWu
7GUZ9cCQvpqpcegdivFMyqgmH1vzkDWM6G9cmA6U7jImY+q4ooiKvPNqDjutJfz+lbF1lcI3WNrN
OxX97lXtSW6Mo2Owg36IXh2UftEpt9ogByJe81guieONsXcK9SG8c0Dx7l5GS/vBYvQ8J+6ATizx
FvbOiVFs983uG6osqKHl1JyGQMVltk4McffkcEeQ+SNY9A8K6lVcFeutD3XsQoxL9Wqwc5E2brDc
1I7W3UmKDibDGjMlkVb7vo73LbwcKeHCRPRSe8neb01/Ps02FJ89klsPc31tvsnDzhtSq9flScA5
umSzOPQ7VVnbToFgtScqUDrEvJa+fz4F3txleRftX60j37VMnGIbnXdRUzV+huSvf5hspjuJqlda
g/6wVrqRqXbKE+XEpC6W0m/Wb4W1G8SFitrt06MpizMkVWtunXULXNYPizvGfZrb3jCcPG2rC0cN
4ad2bT1HpWHuFkMKoFj5dKihVq+7KLCXzLX9Zf7IXJCZIgQvKCgpA89xpUByXIbugFuvCzrvLvFG
6vCbHTR6TzbRhKewCdorq1ADPM/Fh3kM8UR2zDVdvags6v0YsZM1l+eQenkx4V5YiYB4cjHKdqzT
BcDs68E0j9jI47eLZQ885yHPAkfut5qXnXlxHsWnmsHj3xaTfcDDWhavLNKw+kxzuZVvw7qbTNUl
3OqCCia4mrzQr76SIoU+F6tXvxs2kd/AISq+FZPDykfbscPlyBeQkeOo9kRW9vYh2v3ldpvakkdA
ccboJOwGsmnYweRt/PidA3wYZnE9bJcOoEWVbQyO/9qEh+TPb5R30Xt1DXdn8t+PeTGczW5vfwwm
5SRxCEmnnNoD+qo6dII4QL9G/uhWmbuoFcVD28Mejas1Xi+LYIK6ofoDrlSRbzu3G7dmbkg3nMo+
1O4Z2iOGELZAA5gVq1hJvRZk4CqZZQj3RhRqpCjotboRi1xeFa6zRpntFzI8Y0oo77Y9nKHkzT1P
yags/OxNZVQkHQX4m9EyFa+KvKhPqKl1lQRNHjOrbcaqzDjQa2gJwCW3RwcCkByBlMGpWWGfZMLu
qtMx7vydwodrwky1k9kq5PdNlf3JzdWebrOvP4Vki/V6n/tJZu24Ru+UP80Ll/P9kYagAgXq3OFG
tLl7HZVtEzJDz3WXTE4eX1tW6X7VbdVc7ZZUtxBZ6hSChPsFyvjSMxIIY51WvqqnNNy8SmfLpmuV
tFM056elrKKW/DuJ9rp2XO2fzcHm31t5KffXIFeNAAwYOp20snM+VTHjwKRjSvl6YPxqn8LN1zQF
sQvld8xtvzt1Tl3eNf4+bSnnJlUd9XlWimmMzLoFbzaxAUMLd8hfR20nPo6MIItkXdpPQnXDx2ke
hqSserBH6EawCIqVkG+nT4W12QW11W6lFpXHzbTAfVfgLp/7YrEup5pNnU1VE76Zl3m4mv0RIvQU
Nq/ABcILK7ejexDjKiQMiuCrdA9x2j1bvVsn7V42apjdtF6jzVRrdsdcuQfiCZWKLpQo+yA7YovC
qavi/bz33bV9h7C1yibArWwi1L10FP5yonxxrns9lBBnNudjmev9Y5zPTiLVYqMr8ptTF7X5dzh3
dub53vwhotw/d7zc+TpAz/xo81f8xNpZOPiwHyGkRzc7E7Bzuc7sumj5AntvvpWLrfMkmgfbYR8c
t3FhNVQ0jtedcx5MPW2GElkUMrnlb7/aRnf6qwbsyKKdRmVE/nske+kM91bUeu/rUnhd6oHqX0rZ
O4isoCE1QjzoBfR/OjUSPGj6ygHVdGsG1xiK/0c62qGT7yZPDZ7/Zq7LkSyvosgM7qcRqTITtF3X
3cisASnb8MbTzJn1+eZCZHYzMdj7XF7aS9nVxyUsRz1/yKt98x/83huai3qIutlLc2+yZyuLVt/b
JpJXw6g37DqGh3XsVIGdwUpxDsrGyNZVOjXBZO+Xi95BMZPA3f0zz+u36HPQ90ZGNcqm3VvymF/a
fkadxxAvs3RQFEx7PQgIcPUo46EcaGTLbBo4np4PT6qUw9/2aOlQZQGwfggRRm66KRlgV0XDKF0W
uWFYEoMjY5CiLg57fLuKaKaFqcQeTNP9EG35WmeMsCP6Pvj01V6/rutBLUOmtiAKnJMtxaLGr0tz
rI5O+BRZaRSDHiVZcsiSzHCRIz2u4xTE2jyJFxR23J6Xxb6G41+LVRyun1R51PBnEEXDYL+2ZkXD
fF1rlbdButtxFK5/Gs89ZU8zH0TrHCMkYx4Jh8V/TsXvbXqOepfxg11Dsf6pp3SDxjekB9EVUKG2
aO271O68yQ2TcGph6SctcxSVzqLfww/1j0HXy2PDp4NSbitEAYqwLGZUCkXSyOV/1V5Wvoa3X1Th
t+Zxbtk9Soq7Jm4JRGtgXPaHSamZhP4ypeRSSGM8puAo9z3Y1s+uSFW6VxO7/CLsranxU0I1FJ+D
CSXsP9Mw89FcwDxWQEfKkz5XQXW52+mlCIqLR5rE6sPcRCDqjqbj/LGO/+vRI+H28QEefQAeBgmX
vSh/miT83x//9/nfg/EwUP9l/ta///N/Pfnpbuj458VfufmXh8Pz33ryudzMz7szDg5PfvjNzuFX
t4X/1z984ubw5VtX9Vml5ql6mH91ZUBBjLThP9s5/J/2C0T+3//GTyMHnBpwcnARqCCgth/tGv5t
5ACP20Gc77uwggKUY78YOSBBQP1KzSN8x2ismE4bLwffeDzY7DPkqsxjXOH9Iy+Hp5v20cvBQRCA
povnBJl7ujtIA7rrmJ//XdqHrL+33ZELO9s2bAJAIuba1fc1LLT5TGnRctQqJNQPe95KuJKDP4zu
mbRMqY/AHcYE0rTcphqN2qbcP0x2hxwtnTwZHAEJCUTKSqnLmB8CbCw0NOA8i3LfOCEQzpQUtrS2
D+W80Fkzly4QSHl0UfSCx2L70blQBRhFsgOG0Ca2225F+Vm/MrqqUq3KHKHWLy/yZ8T/6nTxTEmO
oAgarwsfh//5KDOfr87AMIyZ8uH/Da1vjVtkCyF1F7WQEM1NXFAfMF91qr77PgZTpe8QHxgNnAsQ
z/NgklHsH16+JdfIav6dXLilMIwdP0SqAq0ZTfmzFxbW7g5zfyq+Oa0N40p6HD1XBxxWTpzSCipG
BR0UCadOAGyjhcZglw1guy3RU4DBG21KuPhWfdXaq7LL05EXx5Id7c6rOM3zUR73kPLht0Jwa3DW
OI7G4de62FP+CMitAOP+UcI0EmgIcF4cRzaK0oC98DQI87LZK6tp+7/tjXP4PViYNbzr2nw4bl9e
vedaTJtNgwDfnE64P3C9pxfSbTfGR7Dn31BtuGDJss0bD7ajzQ7fRVh7bzY1GJ8MHfgtWhSJN8L6
DjoSEpeX7+TpqWQeWSC3FoYigHQsfp64HVFoO97r4Nuqoil47UtdU5pMnUWPdVWo4PD/JPQ2gfFL
4HBFkomHGJUgjMRvagy36ttGVr77bXcKVXl/uxr4sLzM5UIsFMNoHrvVwYKU6+VHdX5/VrRHrh0F
PnwL9tSzVa/RGTTQVbpvqvX8Lryo4rz/0DKiGGFPQmIv5Js9PnK7ezVUU29YvWuJprJWoUTE0rVk
jpyxYN7Fb+saVwsvLdfebV81azFF+mLZPDR/Fy/f9NMznPfjiyAi8YoQ0hMx8+yeLaewAOVD8dAu
44RaYNTSyKLW6DAE9H96LQI/MP+4EFl+YzVBnIeOUzfqgbpsiY6kDluUPrlrVYTEy5f6LQh8rD9w
G2DE6dhO8DyhOXETuYgy+4dezxOLC329QQvqaAspxNAFgwCMWQdEQy9f1/l9PVHlBtQp2L0gQ3ue
tnILRY6cfOsr3haOe6QxYMQC+BLJcmLeIVomAhdskyb8AkuAiWhGzzHFMkUk4653FQxqGhqkWseM
h5BTx2eiD9Ab+h2U3ih7+W550882i1GX+z9efAwL2Xkesn6xyalbpuFrGUHaDRj26/m4VQweeT+H
tgu9nsdKIrxCaFERH6qnx7DA4bUmWcaNV+gH3mVXfw+wTOATqtwztOzV8Yb6+2MChgxEdvF3CriP
qohpERlghFAOkhX/Kt6OMZ3gGO6Fs/JGyi43KdpS+EDozNWIvN7SoM/7p0ObEgJE+8hZC7euDY5t
H5XhTbve6BOxYwm+fisDr+7+DrbFqZwEtqc6bgno2P/YVz07bkL9yD06so57cEeAro/0xLLuT0uw
o5k+ZhGud+tkpIOq5r/AtQfBZ0nKMhh4Z265A+Yz0y2rRqc1yKFpACM+Q0BIr2uAOU0fDVtGbbAW
YLk5laE0VbAmu+DcX/dyfjuDMHGY6XE3ckCFEw4KxLqIufS/+MICJRjGUIWWwWvBgGj8NEYVSGbu
rWN103p9RIvpqL2/LunXlquFSRqxtDO1Y+mqtUKBGa0oh5Fs51gx4QcAeE4SkdE408ENXi9hQf98
AL+ef5gEhLQ9dWbbuVG8+HZP+Km9MAnzJx19VLlR+Feh1F2dKiOl+ddnjHK0ppOo4NWUKSE3gGCJ
8vBZg0VURvm3y5JErMXAMyHQNqvqNc3GyvmRXPiFbZvL5qpvpwVxmVPiKdOdhBVStWmZG+ae1OHI
45G6TLgM8cypJaB/EzR1HtTdu372hxCwSwgTLkw0XfbUCvONqClg1/POxG7zgbQcTh6ezcXcROLK
8vZKP4zdvrKGw77WXB8ZNO5f76MW65Y6O8IlarfLPOhXQyw/elO71c4u+DMdUC3yEHUsA9Ql6EF6
JEiQKLjj0F3JAqfpED/cD9zcxO8kRo9HKyIxQi2MwRT5lEEPRiay4GvFT1Yxh2Rj5gwzt6R5ev7j
ttTmXrwYICNIA+ah+kFHI1ZLmYBk712sQWSssOquikzdlq92U71WpnP8WC0eP6Sx0AayqL3YrPHI
tLz+vuybUf8eUWhirqUE9C7qeUdPx8wkMCFqSuv1TkY9/x6dqGUDh7g8oG9Vx0GVAd2efa4nfZjk
UTYUYvUojIa2ROnHh04QfHkTvqJuBF6UjljvwqqB4HkqBwT0+mLdbVV3Nwax5gPHSU3c30EtZqJa
VJUBH5r4wN9ij1pgt6y273BXq+I1cyKPPjSFSljWxxkszDOf6a4UZ3OjC89mUni0JXipLY9bX8MW
cNNIRVi1nOJug6XA0ceE8nXg+2szJaU9t6OdBrB7qjfoB6scDLFezBvuK8w3HDCNUK3WZaXsttLM
gsZ5UOneKmVtjJpVyD3mluLdjF5UDf6XXqFCgjEF+FMM7+NuzD0IIWqI9ygN7ApJ8YlETLo5zaKo
QQMLuQxx/C8ePaYac3mRi3qByZtEDWk2eDg234K8TbLVPDNEieaokJeWe1kWr5qhXJzw9bzHygRP
BUmVSJw3jeIbkaaJSxtDBmIoFxUD7evhGA7+bHTXBaHE4aOvuVdjzyplXcP76JPdtpxlfA2A45Jy
635ceEu940FSRhPabXxWPNomCy4sPpFrV4ht1jN7lhu/SQsz8mfzlJu81Nhrt7+N59pUhKW3FKQn
6e0B6zeXjM1er6wie8FxZ0VAreMk9HDJ2zdWAxHECe8iatXBjaNRRyabemjjuH/SJcfRqmXIKQ80
Jtl5kdeaQ3aeFyOn3wO/GiwO5UmTH3RUWt6b3daoGhkGd753Ice555GiYRomDKBcU61gbdXohy4a
6UZ+9iFkfbM4uFyJAdcM5h8jlntlvQnrEqn3AWkmikSRjfnW5ycPMt/4/qcsfuDw16dVbyF3HNab
xSoNqH/Z2PUCUoSBS7WYFfwZ1l21mT/THjiOi6PebgpnLAVMulfgmse9YxGVAr7UFE9bQtVb2OxP
q6jYuV6U+yHgKYQl+dqtSLuZikHyrCQ8HI2SpN/a6b3d7e3dE4ly0Mu1OQuGdZEPv+uUId1V4+eK
nHuc/SeJMkhyayeMw+bhWgp/k33yZ7lyy7EK9WRenXTkHf1BruyFunURUk6Wnj89ES3Xo9fsVhK3
rs7RAf9n7XKMPMmeznL32IbrRwVzMDc3mw1j8+xXFXNRuzCyqjCYwyulQYyT/0HLzHQuNOyl0IWm
+oKiGTWK08/JHOJOkJY5OvLbR3UzsOhUD+e2DLUcT7+LnD3LU8f93BPVyROpcwsna5LnzLKKY0/s
NZRBFv//6J5rXyxLuoRyCBMjEJzt83+gfh6iZnGHzPERZjJXFrOwiteTy8PUtz+rb1u3uHq824pu
gFm9DZU5UGUnOul/2LQvpZfJfJuYDg+2XVCjPLrQqNze2DDocEytCexYU0FNuH6YYyUmkbC5x8iU
jxMHONuhhKRDauh821SYlaVzJz+rdbsVrXkwuUXXx1gYiwu/HFeOHh+InlNm7v3CPc51GPKZZ4vP
5OtI4EaaziGsnYO71Y9mOcvYVcFHv1foX8+hcoVNfI46EKxBLqNPmvSVorKPGgxB3HPP9amCN5va
zULOtElyWR1h5rld59aGiWbGRMu3T/BegkNcIJjD5eaid+mzrctu6WwelLokAm+C2zyZhNi1Lmf0
hlcNpcmm45kFYlBoTk6UuTt3OhVlyLWX8AgHlKueb6yYGGntfJixbiDNKHy0uH+FqpiM0nih8VVy
ayfmjvpcKmf6Ek9IS6rzR1shFxeB4OuG3mk4C9w67F8VQ71yLM5Smlqql6EpWcp4NoZCMzrX2fm+
WEo3cQZNlAlYwnkIbpCEMt9Z29iefJafHG5UH8MPuAcFijmlfp5gnjOwjg0sRTJaEG/m7h2RG1Ms
WXh1PJzrCvLX93axWFjSTG3uYEEST/j8ayWOEZ+AZJHioCIN+5JPHLrZUF8bp9eGa2LhxVmllU0d
8M7v9tz/2DKza1B0mNfIgek497R/y3wXjfnOE4u6NxYiTHJDJoV90axbeXtAPsnjT2sT+tAGmUsX
3XbpUY6udwcwN0/lHNKAT9O0rFV5Ke3eFBX2XBt3r83VpieOoJMFHzvwOmdPqw02y5x5jUuVUqBD
4bhcBzlN/oUtC7VGt8dcukP1KsihBE8X+vDMPhAQRnjUtaHIvGuVZ7YIeh8DeOHXyi/kKxOoL7XT
0hpXo2MCTOSI3t3z0Q3hm2aYlZrTFWp0waHJKJ5CNRVCUgUGAmKDYYKaeMRirqaytlmB+nt+hD0/
8N/Nb1OVMLfb2ijkuHRK7gvtVIm8H0AVarwp5oU0d/u4PZqZoeNdu2wDL3VS6PU6JEhiLT4zsyyq
6QLPNmw1024kFtq00tQE9RlULBO7be/G/U23OcU644mrIod58txBzM7aDYFLlS7W2nGt/oC7dWf/
cPOtlWNK63gdaPmKMK6mL+uEOLRLVIPcgOSisY195W3O3PRQll3irMNLi5WF30HHZkOY5YUoL6a8
pPHkPUNaOjDj2lz6p4CpNL4xO8SY5staOjuLkj9WPqqwV2oNNUQTT1vtqG716WdHHB19TGGwF4Vx
HuoL5CKQs+hZoGRZ6A8ejB3TcWtbq22nopQl7QicTPSGF1HAeO0uOFqB+N/aHNbfKmPTdIcBVAIg
kd0xTT4SN1PIF3IgPnKVF7y1uQPQReASWUecVtPq99QoKCtwUKEIIQcczkjPezmGst+U6R8Ip8Dn
8kB7+WFSpSQnBxcy9Jl7nqDlEPoXKP1KWhWE1frhcev1KyJndCZWF6OHwtgBh4dsXtG9EBgoaLhN
KxfahGRoR1v/xvb2vR9ZkMN03D7mjSzkBr2VLX6IrZA3QdB4FK96q4tznJv25W2whweqF9QB7UWk
XHoKDjbLw9RE7FCPwrOgbQY+JvbmiVxVj72pRN3eJYun22PXuDdFwy4d69UhSVHwLwEEtI3sfGJm
b7rAx8aizQ9z0wNSZV2k7DKNvGSODjpeD+4EgU6TZBP9W9n3vNLKWcytL/3OSXjayyWf55O19x4a
Ywk4wi8emojCy8AkrJnXaJXpjtS9+kGXVAeTgVJgkiOG3XTo+jFzxLsyhW7nNCYqX0aN/gfMKMJE
MhYMdELfeQ4ZRruZ7cbt9nXPZ9NnrqXVln4GrX5scQFYJp73D5d8jqoBUzFL95FCerD4KZye4dmI
ySK8U+avPiJrMvxjaLSRZbDKl5/u90uhOMWGR0TGQ0o898bCHEkeK+jEV5jLJj8NgSdWikKSNbnr
5Wv9QAN/xapxCwJ4FT7ubpi//DaVQgygWkM++LqLbqGRgR/gEon+7JVsw3LqjLD7gJjXfFl6z1eA
KMzcozaVs0vfDQphJhsxLa/JPY+Z+efso4fOZUqk0FecCWEwbvz08u3/tlTYTNmY9Di2oB13n5s+
7VPezQX0gi9IKLBrO3FAmbaQw5UW6uVL/RZzArw7ZhTEJAjbueeCWMqoCr+uQH6Jy0gs+iLXEJHu
8WA0WyTIi+2PIfd8hOLwYkLjz8o18cN+bv4+4ekQFcwKvmC7YnIUbF9QxAU3Dg4INzZnVh7jXUQx
ofn5b9xz7OkN2a7zL19+9ufLzNQU425AWsakvvObW9vWzztM4kJ8BpOgb9Yl7gkPUR+adv7lKz1f
ZdcXNk8rbMwNmSA9B68bCkP84mrn84L8uLmZZWta86r2BId86Zqq8eULPtVaM6DBbBnYmSEvtm0U
TebRf/GLnuvoIJno6fME04oIQrhl0hxJ0dhL5tOIIwr8qEKXcRo2fsnJ+PIN/FBz/7oDKbWMkSaW
JyEWub54nlm8omwdGfafxxLvlv7ELOtoTqAeZVzDpDVlyzqVpjQOPM/k75+guOXPBvLqAgxGysvt
cXF+OrAC/Wt28YCTGN3C8ehRhkXGEEGKFDN09KRyGpgMhlBmDstVL8M64OJks/FhizFDr7M5XACP
HLzRtoryDYjuhIt85c6XFaPlCAUMUlcuo1Zlyi4LqgldjKpGc5xjdENtg0TfHPFSTlBb0/ARoFeU
9mRNxLKmaEIQ86Picx1TLOc1TC5QG4XxB/BYUeNye+Wu+MYBsvQNsOzLy/9bwBlpsm2+/CF2xe+h
vdBZlJZ96E8Dvi/UrAU2bjQcMVYXpN6fkPXLlzSklCcvnFQLv5oZDRwjOGHP5srMnLQhzW+fkB8b
jHGp4qC58eGeNNZrW/0wkvPaeKGJ2h1cPgBh287czcu38fzJ4cx4NpkTP0/+Ff0Yf/8S+X0w9hvv
svzUDMCfV1U3zd0Ht9mQF7hq/oMt//MMYuzYQwFSFAiIm57/LMjxOyiqUir1eTXeGvd+HZqwqGvY
Mf0fnouv2Hiyvnw6luloVnEt5lyAI/V0Sxfbjjlsv7ofejXbUZYvToCjYgGMSqdb1RunQ8LAu+P/
QgAb4nL3RXxPs+ZPUSKBdYFgaHnM/F4ikKUOdQ7PFOpVQYeClTW7ohxqyOipt2NUFMAMDAY24RoF
BiZuOqYjd6vlCB7OgpXlXRSFZSZFztqZfE1D0OzjJUTSSrdn/WAX3s3LL/fZerMGfAOAwGCFCSTc
qOdr4OPEECNP2T8sHaZgsMQHRhVNYm0DON3LlxLP4tm8U5JXAOEC0hx59Fk8b4MEU3W8/C7yhh/X
Wnyg02YdTam/kOpJQY+z9xaSDqvQ771BSX/+NK2LQQigm7K4vhcaPJNe0Dhzuh0kuu3SavimhuOV
Yqsi/qtk12znGuYeewcTc9rjim8doC35OfhjWmSGSFZbu+ydI7IP/mwdOvPCD7/mKtaPSXz4CE2s
DggoPmaGo8j48dHYKlxJ/EMGhckAyz9HaOxIYrdm5sG5l+egHCLRTrcBgby8pNHT1/eD4Be6Nl+p
wBdm8EUAz1/fyBOskc1XrqAtCT/ih+LDuWY8ehE0kfTA+EtkJN4eo0TBUiaTXt5fdG7T3q84icGb
R3HB0LQQKI90hOMlBlEfcvpXddvuai3TMlrdiyqu33Z9aD+s0lMywWCt1CmznODN6ufDdWlX6oYT
qTzo1su1ySxVi78O5sjrVY56Ft/INra9DNSwubcOa6Y5aHeUWBhp33qcSs2Z11riJtTTiuxJjydm
4u19CTXhqm1dpgS1nDEzHJqNEd7stJ/hAfjXGop+hQhntJ1MyCm8czmfv8hycHy0DkEJhFEodY6y
p7/bQrHcV0LAC41sy+vhlvryU7PE6ltrSbSCnlKURflyUe8LHg8MKWTKN/EEe7pvcWUlWBivV9hV
neYNEWwSlXX91xIFAah5vjTZvE3D3QH3P6P8NDoYy/JSO7DferO2v/LlHuqzEx7eh3Lxl7TEwfW6
CVV1gvNdXb8cEb8FBOWXYadRqRjr/udsgsVX8dB4U/dt7PF4x+FP4qHfCYR/f8iePz7p36cToUc/
5boQMfgKI86p573VjlzVhUNe4jkwEErCJYsmA31Ale1lG77r3S5/V6nckrjF+bHMBPaO7TkeNUG2
tzNsKDhswZspmOKrHpnxB44hRfmwtPN913Gmu3PfycSdHe+tvdb9924R0ase1PLt6mr3r7imfUv4
HgRb4ptVvBFdzOu1wi4A1GgYUTlbDN40xfpbPRRzWvN9HWdO4dtfIDiL9KCv+kclwo8V+bH6lGmG
+vmcyjQAvYWjX/Tf2Cv7bexiG3sK2mGu2TJ28OHlF/00mT5eLISkaEos6ufn1WB+eJTVU9x/C+yw
g5+123dOL12FrrW5WT2x0HsXQ/eW8WzY/KEWfkbC4+KmDKAMIgAw+neflwSOFardi/TxzVtMlKHF
Ks/FULcX+7F/QZKDZgDz4WxxC/y0xskKLrxe+39i2vrmgH4SgqEha3rwQRyIY1jbPj3AnSbvGB+U
SNIWDFOB06YGKr4fxpliSoLto4fdetjNO8pJS3YY0g7dxQBudbMiq0XLEhbWm8MpvP9m70yWIzfT
LPsuvUcYxh/AsgGf6XTSOVMbGMkgMf2YZzx9H1BSVgSVqajs2tQizdJklhIjHHRM33DvuTv8UAzO
6sD9LcNLhz8oVS7jKbePE9acHFveHTNQeQWaFJO+YDE2+TMA58sBmXjg26Vr31A29sUGH8fHJJL4
ZNhlvE2ZFO/isCivMquV7aoImg5HSNTdq5aenpV8ocaIURs2ht4O+GGQAN8N0o0SP6pUfoFohFME
6JEVgJ1UCQBY3om3pqU4xziazEdtoXhBE8bX8Yv7e/nuvn63KMdp9wXdrK0vD5ofqr6OkTDn3Qa6
go/8hEUpeShjY5pWaZWrJ22gl/jFJ35JMeCqsmmzUN2iRwKhhTTu54/EAS/rjFfne1Im5oGxmZLB
3JiUCwaVyYZFRMuT3grr79DC5EMcju0xjl31DEbH2Pz93fXXK5xjcZFlIY4Cp/6XyZGhwwmG0Zy+
k9mk2p6Ltf8VHcEEjzfP36na7e9z0y1ubuV16hOsdpPoy+z/4yuBu0ZhZqCNNOk+f/5K0OI0WTPb
8j3IBLlsAgTKtZghJx5jiUNUnSEIgS7sNpOIgnXpBuNz5NR9uYuaWbv7xXfyTy4Jgj2YXnJxIoz7
qgmds27oC4wY76GtittKaM2NLhVlZTM6vOAV0506WbWH0syzvRwN7bLNbd4JtmzH6xhfNJLXHCpn
DOXlA212ZXlOFae3f3+UnyFEP1+4NAk8fEmastFQf5Vx1kNmwfPnJIUjqyEmLkXwW1HP+NohIFrA
jQhC8bqsAIjUWkx5V0kkLL6vMF4x4XJdn1V1Fq3qQthPsJX6ZWjP8iNXmugyFXGzqwxjPIkuCveh
ZYemV9iuDqty0nSsbKWadfh9nMKHMGqVW4ULerMEAFySCdfzA4OtHD9P4zQOFCIJUJ9NOFB3+YUW
p8eMBT29gJH1oScrCfenHxK27xC1HwBJT2uqyOa21cd8H2XSAE5hw93kGcKizyeup7k23DhnWY7E
cwSdzUawFVKGPvbK8nIo3aYBLlYKFNEOluA9siL8OxBl9UdAVPETduH2w4x1bPBNn2Ab/fuzo/3l
tQWyDvk8tziaaZrKLxd0T3xQ5lZm987UuwrvebtZjc8kEQBDo/YnXYDC94Zmhu3l1FbxEc1wjrw5
0Mtha9hF82C5Mjyq9pDe6zUmW3gYabCpk1pyM4SJ7cMlUf446n/LZ/E/sVD85MX4V4aN/5U+C9X4
4fwulo+fYjPxWby+ZF+MFssf+cNo4ZjfUHTz2GI8ATON8cn/+SMxU3GcbyZpcEwu0S1p/JML4Q+n
hWF9U8FW2LzS6ZBYN9G3/+G0MNRvur4MRSzSxywm+9q/47T4uVZG3c68FOk142Cd6fBfbEiJVupm
Y5jKzqVcTxgeTvOuQ1P/i+fmz/OT3z+GCg2kwDKj/8t4dtaaeoLEpOzIsdNYCmf4TzvVucoGFHa/
uL9+fkR/fhZTGlLTCBditmFxLn58a3Mu4A/3RrCbtMK9UkXdXyK8h9w1U5GWIvvlSxsZIn/lfz1v
l49k3M1NTSHmMIlWFzvLD4UCCx6rAsEa7GLULzCSqqI9QhMLYTXBR7Jwig7uA0p0Q9+oHR5g/P0E
fG0FAJB8S7nc+Vbfm4PXjTluyoSVKQI8OrvJrdXXHNsW3KHG3WJUdrfDXMdb3oQ62rQxP+BQzc4y
ZRMmlbq911qRHwjfQVcVwJgKpjY+mWFC3WmEeYR6Ff9oHDZEHLRNdtYh3L5D58NbQcP0YJfhpdpN
8XqwZe53kJ92s46lxKTPcvwoMbqz3nTZx2zMxRX7u+ReV+PEy9VAbqwqynH2Zj0r53zYqUWAVnpm
Le30KsF4qPXWWgSKRLZGc2FrbXFCfwX0l3XKiypDZSfFwpaplWFXYQEIPTr2QOAl1Iu3xiEiVcyL
/KyYo85TqwEDdO2YG3Zz9XOcKu6Q0nHVNisXexoYhz67jOmn5hjlZbKxaRPItAq4zn01IiPNU40s
f8UNUz5j6HEeEzfVb1zsipE/qI37PXEIRPAAJ9sw5/QJBxF8iXFTM2cAC0fB+ppG0rF8MGnySpVw
SHzQjsXRJnThYuL98UBjQNxNENcrCDVcewmqSM/EInQFwvgmGmPVD8ZkuongA68b1vjPmV2gKRvV
duP0QsFPRHLE9zrLom2UR29TnZSrkOTSi9B1gClqM8qXdcOXE+WBvKxwSD1iHlHOBqFhR3VG3ew1
o5ZSnPWqskqRfameUkC0FbG1D4gEwfaYozeYeOGqSdh9x93RvqbalMj1HM4iXytt7B74Chom3eKt
aiWb2wHFBAYdj5zb76oxDtimTZQw7ciAOrx3G8zAVVDKrVI6Cz85G3FBDzlYcVP1CVAQyEfai0TB
qeSNbUhapOokL8TgIWRV7N8QMhgr+CITmDRR3QSD1I8iaq6tcRg0tHm2yaXN3TOiNyD5z4SLqfXv
Y2YjHq2V9jLV8/m1JYrX58xar+WYple4wkmjnNv2prJa9KatcwM8OV531vykdLVx0udIX+vT3JwU
e57XgyuG2zx3Oz/U3H4zZeY5H7JH2wgKpkCAhXrTa4E9TW+5QAvrBX3HyEMwo0wk2sRST7wZKsQq
DbPUWoPJnFJ/kpWYjw6y1XHPGAjBox/B3FK9QMEV+5A2A8B17JFdM4R8EUW16ibWBHdmnThhKz2Q
z04/3NkTy3lXa+xwZcGfgcYV4AHyrEoVnts6eb4dekCuT6NiEkBBlKkOdscZGnUVS0ZbmwYtQGWC
u2+hkafDHN70qbVEVZRxH55EBY3MK+CWDtch2B7H8EpRNdGFGyg9pD9A5NazXqIFJu4yDxQWiDVx
fw9JNyjWphp5Rn63GWmxAWrJUjikE/F69S3zXUhAIDeb9FmxyvTW7TM0YOrSOxWZbe16pLsPdjAp
C/9ZDyYPNYZxsMa+QIg493SEFkqIrdUaIHn0oDpq42jt9EyhJRnTCWRANrvaHUK/MPGaavnXdiCC
W+R+w5vQc3A2OVOBDQAvY19I8KdMsmC/pJ0092Wj5gec3e66zbo5R6ISUO+x8ikuKtMENWajEtpo
okGNUsdAZ0q39fNGdUYPLCcm/oB2Gexb5letkt/ODSEynpUrHSSFfsjOo2GW7yZDqiMHEoebFNT2
RTm52byCpi9ZoaFi3oNsdK+kFYsXnGAcnwFHaYOaNjsjYmVykVJH5z77VP6bpbTZByg9+WCo9BQy
TQSRMnNW3IZZxByioYzQeHgg1OG+lavP2uY/VeDdZ3b6v3Tb4m6kOPvXbltC8/L3tzZ+69ofLbe/
/7E/KkFi0Fmc0UvbNLMGe1T9H5WgbXxjuQok07ApT6iSWG//UQma+jcVJQXrL9pOlyAwjuOPStBU
v7kkhGDVs5AD6+za/61K8MtylQ9hi+xSCFLD4DJSv060LH3CEYi0c1cQl4dpBgpQhKIJfUP7NIn0
1WEECQp0btc5vhWfK6/xxnFKD46Wlr7aOndO76QHxMPp5djJY+8s4DxFnHS04B4YrJyWrAf+uBBp
mLrPG9PI1FWF6h8LVeVuSlfB7MBayKedPJc4IVYwJ1BQmk661ipoQSG34sIu7f2Ee9pX1UpdYVF7
6qV716ESh6JQoDCwklehlCq2CH48hRvmF71d78u+ftKcqPRnqzcAPVrKGmL/A9uUm8TQXvuaj0cX
9SSL+INxKe8osN4+soOzhnIcjRG/D7FZkCrr6kng9kIbT4UwKPx6pNBDI4bkteoVe1/Xzp6w53Yd
NHw1vRuswzZjo5KkHywuR08IvkokZM1KrfhLSZQzsNWE9/wKfA2qs8/iplkFNT/VqxwDWwdlHcGn
8zpEg7vEpMArCOJYiUrwX1PzPDhdu17+ZGLyxItduFezLnIPsn7D8gFwsdVq8zks5NmdZL+WDR8p
EZ1cWGbF4Q+Gvu5wcLBHEOmKPvKeQGxgdFhoVm6Rf0x5VdD21yAOgyldIa7XQ6Ta4VsgFY3vwb1j
sdaujVyicMdT5S/sjI3ZOg6S4F7368Rt7uATppSyAnyqIucNUKZ5Nzh8e0bDhw6WvXc05e7zIomr
yUE/XzWr0uY60CbjnPUO4ljVBWes9b6e8g+gaOc+5qDCJDX3hlK7Gw1h4qqARXqw3VZf9+VyFbX8
LMCmU9xoKWFVjb62ewaMIhALgYoLq5MZpj7LOnE9fyDqg7mrc+hyiF9pnzj3M/8vCRgxElaZr4bW
wSWIntPPMr6lRisxuNnlfAmB2fXRrD19nu8shMvTSy4rwP7zBq+Buyj4OPUVzJ9OOPKgauEHNzlX
teBnnYir07G5VIrlXgirdrqXZMJ6SDZfDY0D4c5zvL7EItTxdTHBu5tmzvxQcZ+Q1xgcBl4Wl5HN
3eHazZON3RrTEWfY6biYHO7Gzy8jL7kpBoUfLdPsldQJfR0A8DxgeLTWZsBFK9MmOEy5q93A7Cl9
hg/AQOnifAPNMLkVur6uUfeustrkK1V7jiGMmgunUcZtKHTtaFQB+ZDtrK9TyLsECBogZ5McUFXB
VcbrkL1Snl46OjeqofIgcPpIrnH/yLXKfUJZHZ/7yDp93l4G/oydqnU6YBxJqFfBGxiQe+Exa2pW
JlLJQxip+XZUjXRRY3MbpgygPs8t86dFmJgfBVE3PEK4BPKycn1YxOyfl6t8ttN5gzjX3Tahma4J
PHI37C3lCidE6X9eAMsVzi1+js0ZRPDEY8wFBbU2Z3fefZ7mtgPU3NZcRiOwwXWfaMELxmZlZ0X8
qugA2aZ1mrIjVImnF8wrwtE5BVr6ESL2hdPN3aPilPczo3V9PdeCg1p3+dGOQcZZo7V1huQVf8jE
fmfIj0Gqp2vyG5j+zKqyCy3u02K2tONkR+7GFlxkOVnCRwU0nT/jCuLZm+Fq4uGgzTkYO3OLEA1K
OvLFY6ANvc8cQPh2qxrAQK3Gq/Sm3g+CBbOdA6Qa40ylq7MMUixCHoqhxsNt4NR9KuiDTj9HzNCR
mubTtmx5mCA47n26QmQqPYeAuZO7CIfCLmPotstsEEafzybdHfX1500LY7P3lVC54++Orq2aS6K2
zLM+La1yoDie1UIeTJOBi6kay00jYs5fAa2IRUF+HIU5njo7/XBNUEZYxPjk5bsWrpWu0oy/Epyw
uzFzka7NsW1WCgIjD+83PSPBuNe6NmcrxHty6wTVR2Xzr7MuwaMIlBt8+XgwFRlvtLp+Y39qMQzV
iG2o7IesMIt1qkTXytCd7GXVZdCeHqZ4pCBVZCM12oMJejySIlKnR4XKjIRLUtuXbCJBRSDWrqM1
CszyOnnVk2JcaXhdaS9V/c4K4Y4igCmTyylsugO6ck4huFDYlKA/zW69QIG8qIjba3K5EdfhXpWh
vUGI3Sf+lMKtH5kjNOvZjErNF1WlHMqge4EOWHxnUPJmxmrReaExph9OZSgwMRASzw2r6XHYQf0q
NqAlMS7hyiaIvUygFWeJ2SurkFfRClVmcIntYFY20kBefEp1ptz7nBlStsNQ0ipP+Pl6P2LuIY9B
5BqIjmupCb+agJSdrB6/NIlXdBQ3Obk+B0xVvxg+LfPUH6cz1DUscNgDs6YQRHtRd/04nZEuQTeE
IXU7O54mMjqiD2zADo8g5w4LHx5QMt59M/6lXvTrIOrzc01slkxHFj3gF22NO5k69o6y22nD58OO
e9CI0+/5wHAW+sXHDwXn9e+/z49UkK8zqM9PY7IsdGgKkJK+fNo8EC4Yz3m3kxMXyFIJuGmgrMlh
VP/TBLznbdxOv2gCNBjyP5yTv46CiUrNm5fmxw7g9z/z5yzY/cY8UqAicwlkoBf4r1mwa37j1LmC
s2dbQFRc8x8dgCG+YXdCvG26C1fHsDnzf86CjW8qY2WLNuDP5uBP4tAfV8zv5KTwvfhnV5Cz3Ak/
3Clo2/gfGhpb0xBaWV/3RsSc6mapd+bekg5RAJbSn+q87bczucIHGVbWjukE3pFiGKbvZGzYRys1
wdU6mjbcFEWnssEolRdpS0CxjE0xrQTGnUjAI1M4i3wVNqZ9imTf3ExJH9/hnSLMAkfNPkPe91tR
BmSoJXZyYGC+bidwY4xBkh1EnTpmNo2HCMF6Ob8RB6n4cUCZwRQt1W8RfKYHqHj5RWAbctsZ3GkA
Cy8LS6ehkAEgtSSLDlrfQG2PM5LhMkUYK10J7UNWMej0AjleFaUjt6V03OPUhBRLthj1M24al4CR
VL3UphiqPClXPUYeo9qwepNbTE7hk+bG7klT0mttBFQa6NodBE2EcAK8Y14BKGZiWRofbI4hQ2YT
U00NUohfoyIkpEczGfDYWEFNa2zIaom7rSXV8vsw8CFGTYhoFddyS9mU3ldmIkiulmayLbMx2ZHv
QhSdOYC/ticNYZDePRZOHMAZjIZzW8TzG+aq6Qm2q3EOSRbZQWqvT8JIxjOaS8L2wFpuAG93F+oo
qtfM6MYVTnh7U/ay39payq8RjiPNSS53fT6QNZGa3XfFNby4tjDmu+WFnod7czFHdWTgEqpY5KvG
Ci6ztMz2iqPsQUKmK4h8TCiBNGyrqrc+Qsic0FPb+KIV5rAVqhvs9SzKrhGJz/rGVRLeBGDhlLWB
puiCSIjkIZxi99muBEncsSiBYzOpK/uhunMDM76c0RpdMuyC9MtYL34MWrM5Jp0qb83CLLfACnGd
DgTV7qxR2nCIpGGc58mOL8PQnDdYB4GdM7dEtROXGrqwtnIAcxn9EgujXrs11wpNIb1LMpvyrRvH
8hQIIXfkoBgXAvX1NisFGGDHjp8qQkbxlpXWGaTivBujCeyv0hsX+mAtwWVFeEVEYXOXzIZL19jI
faZ0+zIPFmR5bjm0zKX+TPEtLisq0j1pqeUuSSRY1wyENxKLyLqS5XChR4PJ5VjVO4X6kYVs+4L+
XZ2A+6faWi8D+4UIiXerGrN9OJUEG+CY3he42TeI0+iw7Fx/MMz0jfK8DKm+TP3ZdvK7ojdwkzfl
BAw2V89FJOglx4iAPYsXSkS56qinqNcsjS5CVC8kWCTXNpUs3D+mDG9w/qJt3i8N6BzLeydWMxhb
sCZUtNEXSchJHAwj3osO+DzG2OzWNpoW/DG7C69NtTs8iPtQH8ShgEGJnwRXmrAzCleZpGfEyfLG
CuROTEN7EMGc78E/giosuxS8pGs8UynGe5tAvg0w7GrFDp5eNh+TGyZ+5vsMXNo3UrQkc0R+DZ6w
9IkAqfGetkk5l3pW+JxQdsp1lJIUIgBXK/W4GaSoLiq2AInvuhurTbJt0AzqJWYYSXTCuQ+C/klZ
JNEp0fTnRCUaM6c+aKCCsdjN1b5+M9qJIwFwMKijvYXHPa57qXV097bhPLU2dn9e3rOMIUFOBa63
KbyamyLdKmNLUtY0WbZf96NYMIvE2YXBtGaS0sB2LbqlVXf7+3CeWOXJFL2ZrEPo+gpSIE922XyB
A726nPKAcFFNeUr0FBFvGIIbjaXLOFXAUHBhHfm0rI/MutW9VAGpwkipPD1Ji1dJUuNFUETu2QJH
vG8aa8w8IkPac9wqKdlWuY/7rHkRiT1uE+ho12ojMohVgP9OvVOovhNkM15eR4o1Hj/3weWtcaI0
jR7Z58THbO5/Q08udrwRZ8KKm/5ESxZzKQ3JsUkEoZGT4h6zzqyv2ySoLhMcxg9KEEuo/1m5LrQm
3GguOPFZj8q11VTGI5pJfSdafss6cIpNNCb6+2yH3eWAJO/FNKrl5ULcyxNqgvi+1bVeesz2Yfkk
brgFcQ6yegoHX9GC6FrTGMJCire8PqzGW7Xjq88ja15NU1uum1F3LpwFg4m+r4iugHcNXGjaQD7a
0miUaodLOTS6bQ5Tfw8dobyXHflWFPy0vsF8nfaGuS57uBfe1Koz2GUlN8mGGDeiKvqT1of6wUVl
9xvcVEYmlJ5MJHjdxtziFw0agR2LZqLE06p2n1Mh4lWWD+qTDNhO8mSCrNXqq0kX1vXcJcpbCXPq
ULYOTGrSc66Axsm9ZSqkXpphc5bT4Nzj1gk2GpO226iPwXr3NgEKE8kdGwNP6KmeqtccTvKbOnc8
/hEkzgy0RjPcjsagrWYKc09vlAsrV3X0ZjlhAmhPioGc8YXlQ0BSlsbqmb3xgtdLkpBBHoWIl3SE
kfi54bbnKqzkroi4pamb7RQtRFOjNrIDp/pwSe7Y9zLSPXMclGNMMAjBKtl13+fprrW6Z6u2WCYW
C2TZYT33mrbiGdrNixp0H1j5n51ivMlp/XwydWnRjSrb13Cb14S+3+nMJg9lZNt3TFz0B1rP/I1F
8PiIbfLZ6XOhcKnHMKvSQ4njUO0OZdVUfbuVYiRo55JSC6AvEyYyyNcxWBgTbHscHUeGwatuGDvn
umqrCc6SCD46BgLOTvYDJ47lgs4Kl5W5HxTqlljgct5mkF4vY4g9xXPJA5Taa+GojEG6qZiaZAdH
SWtorYm+oshLL7Rwyg9dHdvP1mRVv6FjC5PrAF3qhR1ZWn0HuzsKtnJOJcuFsRkgt3thayXfnWhs
lHsLu7TFzrZnsFQoZNjgH42NVa6o9FBMBDe9aB7ZRQ1ePTKIVCfOZBuaj6OiDzs6c6LGs7Y78ZPj
xmVQ4ZPWcohr89i5OttbVSksLyU56AF+v7KjFrnPZ+Y/EVK0A28QsoWVOCT8S2o+ZK3p1LMyO9Wc
zcPcsjeO4uFlSZQ91K5QMPIq3VbLx4np0lJuGbPekf5t1BdxvEccgxGWaPUiaGGQAGoDC4l5HnUF
kB7znM1Rs0oqJdzPZtjuyfAKDnWmx4dWJeZKk9In9rI8sgUljSa0q986Q2DWH61pG1d9DKW7cdcM
pYN1HctiPQRmyXAqAkvTYsX3IWk5u04tdZbdera11ED9MLuAMrqEfDfGHtBi7TvTP+E8NmqHXuyt
M+0qte6DilyE1scjFJMR/Z9Nzn+viTPpn/71Juf/1jHyxZ/1PDzN/6HnwWbwDSSpZRA5ivj3U17y
OzhV0TS0Pgh9lv7ps7ujvfpTz2Oj5+FPwY9ZdkBC/6GHg5zKKJnpMx5WfHXOv7PEQfj8cwtH448W
BSkw4mSOB5/qz8OOrLKbZkzFQGZ8CV+HYc4A04HJsiUK9aIoe0fP0IHb7dxtUz2TmfrYMjrRcIeU
WXOnZ2Y7157G41hfSzRljH0ZdOdV6dzG8GUQCfhdkmOE9sthJMjGNAbYySzMp12iDAN2Z/wXetbv
SZPImp66BM57W17mckpylqIxUxDXKfOjBZX5gDymV/eU89PlZAbBHYi4EiW8eFKaot8ObG3IVBnd
FS/U8pgsPIsMd4LmWVaq30WCeYcfRyygPaBQQMaRfbrUlVU1UPnMyG8ED+KbOe2tF+4/Nrv4GfrL
mKVSvdajRW2MoSaGZmGEKh3W2MstbBLmy5ZbUJtmYWWfXCz9UNN4vG3JEAQAL8qp3fLI7zumexii
osxMdyUuj00y1zYWffA89H1mEox+1gf9lW4F+TMgJ/gpIsr7LSPCdhU1DTv/sJwIFwI7NUMuyOBj
WVX/1Nbm9BDMBcgEyrdy3GPhHpfwCotflOCRTn8C3lAdB4sGtNFFTRRW2q9FWFYaq4j6OIC2XIIs
ySVVGWOXXpwO1l6wUX5wk2k8orN2my1G0ardRE1NsGjPpb5SsOqq54rxqM4yO9sarQxQglojlsek
tQlwThIFpRJxhh7ryrpYqR11EDLybEeScbSCpNs5G30YhvXQJoUPXLsHrae3Kl90WJaWvxioP+wg
Vl8YVbMOt7gbN4tMZk0s8/SSaa5L81dn1rYrxvJWy+voIhWtfKIEFV6g4j9idRS2vCajUF3ptX1F
lniNyh7pL+lrduWDImcwC+BB69doxqvN1BPyRKXiXo1WRVRgUIPKgah+iJAK215hZOmtkAZTXivq
kLUkSrFvyafetxk5lbghg9+W4oSOEL7KKxxKjTK8aft0G7aVfhfQsO+HOrM3usQLQvsWNLckJryp
0L5W/YT1M4CKlHncAfEeBaqREaAItM4PhaMdM4HFJ40s53mRh22h/4nAs1AuayurZ8XWoHQwVk1Q
3ZENWp8qHFqvss2CVVeF00OHwWsXzEgsfEVRXdazCmVuXyrN1VSM+amykoSXZcEExgNqF/gW2Vgg
PYLiXrBcYnXp5sxq4/CxRULEVrYN5E3KDMiH1EVGY5sBg6H3qu3ARIhhpuoZ8E7nT+1ouJsiN1H9
OhaQnovPzJnOasurOgtcZvOqfM+1dNqjXCv8MWJG3TOH9vKgfUvgp62MaRh8i8SxXSJRHBem/gKF
4ZEgecvP0xDrhNvrds1uCb17KAevZJfQieuhIYqOjyVHvpvq/7wV/1ujTQsH09+9Ff0Xycq7zuOf
Xoy//6k/ieK8/TQMq8wqFxs+Q8l/yBtgAHzj5aeSb4zIEasUY9Qf5A0a8deYyZd7+1MD++dwU/9m
IfnHxKj+/tr8t+QNX5wVlop3HUQErksm8WhDl1f6j1sA2j/iLLtuPLHqdtf9AKOUez9Z5DX20J+R
3E2HZKRrWKtq2jJAMPv71GxoVho3rx5/+Pb+yahV+9l3+3k0GIoXOD5Su0X++/PRIEACjBh1qL2r
XDuFKYNSr7MLstDGntkFineze7a5kWOvzhyU8VVS84IL5sY2kZPa+Xe3bdUr/o6ITCAptXvUDI62
nYQVvMPN1cbN3x/xp9nlh9nw8v2Z2IuwfqPkQsP7Zb9gLu4F4U7tycBvFK4EnLL7Hl8SxEYGFbTD
06glq5imjHUqbghvSlVjm/X1pJGmV7Tf6SoazceEZK1I8SwIksoipIR2baXhGhxVdI0Z8ZCRDdWs
kMq4D01UXaRysMY1wC1xGddRn23//rf662nAX66iJkHEAXf4q8PHnhSyn0rZnPI2cB+KENEOo04m
B16JxuWagbN7WwaafPr7j12utR+/S1gVdOFohnWuRf6xHNYPemFLHUOzbML8lDuzdtLSqDuRfe7H
RCY9/P0nfdl90ZigQULKg5NIaK7tfLnOSt6qc8WL8UTStflSDQWT5KB1Jt1Ly2itVp2cfUOdWJWT
YTxkv7pofnangSpG2q5CxAA5IQRPhy8fb9tGHIU5QuSln3nJoGG+pHI5BmvOmjXZSYU3qZz67SCr
z9lyYb+30m32A9szNroGFGZ0xgSjJjb5iUZd6ihEnWl6L5W+XKkKia0+xZoJZMrAFPT76wAvwj/f
iHwVdi/Hz0pN13AfsZhhA/PziVJFZ+WWFSiXWhdkL/BMm9Bj0N8ykmGan4eHAfbha+i45XGcqwj2
oknMIBMk+6NFTVr4UxTix4C19h7Xhv29h7pk/8JyiWX/6+W0cOEXXvtiQ1206D8fpagZr9ZRa1xS
0ZWB66xaN5q34+c7ukWf6tdjpZ57rD8dSOSIAaKWUziCHpTLqz6VVXZTSuhpLMKH8HFIsmJPhdPC
4q3KezB6gAHw2KHsXuoIguaoKYKkyU/DUmhUS8kRopZl2/1Zieh9lO2IopU3ehJeM4UwRqaPdnVq
qWLaz3pGLKWNFk86zwazm8F1Dk5yhEvkPFPfmodoKY3mzyppUCMCgLi7YpYJSx01LCWVthRXczK+
4advbztVofIastZGNll1bCN0/a6KtCHdBrZCvcYML3hFYkEVF+eV8lu3lHZl2ZCuBBZzr1Wu/B73
JV5myrP0FhQ8lWG/FIn1Ui4yPym3OEHdq2rIRsi5dbXRPitMSS9I1vEQOpXfL0VoBsRj1ZXuFbNy
KlSNpIYdrxp98POlhHXARz6NmRpd6NDPbi3C/Ladmyg6FVM2vziiqNfsMJBOoV8JNwp5RC8wyIeP
5rN+nj9r6fyzrh6XEttYiu3ps+6ulxIceX22yym1PR7nVOjU5lTryWflbgcD2tjPet5cSnvYJlT5
NfV+aC6V/7A0AfFnP5B89gbGZ58wGvZ4FGSvyeDcDRVsNo8g2ymvv0dBpOvzczMo45K75qIbSYs3
HZ5riyura7uuVE9t2iIfINevmre9C7N4n9UxQtVEl8WtaivGPpkMYynJWdQBFSN/gNOVOQ4gw4D3
IQ6BoVqLdAhVv8b+GFyh9hCEsqeTPUQreONui5sMyUnoDQHz3wFFjKVshBIlwRXTVEOA9mLXwQVn
pE22yWVcux55RaTVrUdEJ6h48WkRpRTQhPiYWdkPRm43BAz8bYnKHjZ0umGSl82+M1s8MXOdJZif
RUAbSXpHl3HdxEoGBzGMnQ+l69HsrNRCb7ex6XTOyaJiDQ65YbfgBf0c2Nc87Rpas5qcX7y7GTLB
fq5ofJo83kxSZNNObRqkRGgyJWIbRk1yW8dVDIRSmPojRt4ZH6ghUhqUNFOVK5JlFcRhbZ4/JkjS
sr1Ruy1qqqgVN+jDDHLJ4ZxqF9EQNUgW7Yj2d4u+sMxveRkbB0Kh9BQWFEewLlp0gWtHG8HJQQQs
h8vMmbi0FW6VehVoEPpqJKlyFQZG2C3yIE5nbDfUJ/mcGPM7ng6XrQ4HkFHmZ1G116j4d2FMAiG6
PeROq7iIg9XcBSmBYkNdutdJMCSmb8RVMnsZ6AjlAleJudHKgPB1JE12udZAVRT7KCa/ZJ26ZkRL
wM9h00Djz+UTGhWKspi8zJbcDhhFUzEphL2SLXBC8hSzPXF6UzHuwInq3UmULjvanEiwS6vLeSWF
xD7xB1zyR41NQFZJ/kyIbB4dKvRg46YZrDm+0ICP35kkSb1YYwBQwEGYaGwAwrHAJR6DWQLZjkm2
kpADGx/yGsw4OPByGKgskjDpbxtLDK9lHRm73h7CYO2klkq8tRPw9/w/9s5jOW4t27a/cuP1oYDZ
cBH3vUY6ZCa9p9hBUKIIbzfs/vo3IB3dkigdsc5tV6MqpEMxkXDbrDXnmHZepdOubAeQeCTYiyuJ
PfPW6AhnXY0Umz06vLNLx8gs0mTfTqZJP9tFlnaRaK5/X+rN8nCmaSMDN5c4J6YZBeYavwz3Jh5L
vlhFXL1xwgzm39PC4+kuGCXbjWf4E9te6YfmZdr2WXZtemh4DpOAAXPWTd2y+KSLeWkDRp22FS2V
8VBVSuEFMYtOBXrmLie/fPWR8YnvRSbfubBLzgKwKpdqIYyTsJANvDp1Trn8qmxdXvm2Z1UQ8TPG
VHgH8UVjiHlhCNaxzu3GZdCfFcjn5IoCe0PCMjwsazsPjbkMGrxMa86IAYR82WWdDDHhnsRZ/+gN
SeKhqLQzngv4088jJnaAsy22G6ubdHkSscxNqYmVWXrjMVsEstSN88aPmo9EHNFoj0WcmMfKi/z+
JMRgMGzmFhIKC9zZCmqTy0ppuJk/Z3lmX069JBGz0echexipHck9SdPF66z8ZQyhiBtv2Ad49Nog
lsgdTjT/QdPDYleMdYTYTDDMze0YXydVJ0/QXKX2xjZbM2LYA/WyAunl37epNkTb3Cx5TRSwRf8g
yspovhQMyDNCbB6p7biM2NvUJpt2R1rtsGWSGZsTo+1NMJZ+3g3MtNags/Ru0qfWxz+tgYE3jsrv
WuOlk2RRrgrDcIdDMiKO3U6FEau1GEn0OtTcFlphZN1hAx+G7mya3fwmHXBeea7cQxsYUImMGF/W
RHlLhaAiq6qz0pnEqdaRdbqNm7IYTiJgukQO2LKIb1mJyBfdXzAKDJ1yICNIjpQJx8FrmAXm5gbt
iZE8GhXdpGGlWIHNd4gMNZ8Po/NMdYeIwaMW1uMnykLasM5dBMUHjPHGFb2MUAVtTxLRNlFLtQ+Q
U2pdTvQ97PPCqZeMc0TCDjDbWEzrmdWN3CIN5a6NXolypVVuwdghJTyNyYJiP+QYMALlNTz9mZgi
dzOHM11eqv1O8zDas3GbQgME6Ngm/j3PeiEvS59qyK43az/deUXsjKup/2jSkfIMvFODe2cTgj6i
gY46cSbCJWqlCaHDMLnzRG/hDnA32ThQvkusLsNr1taxdWlOeu4cwmmJ6k2mSYvOslarxw0wIMYM
6kJ9d5YjgGEbCal0J2MvizdAn/TDDG27JQbBcROKirH7Dar0H6fIOyIx11lK7n/fX2ClWrXPL9WP
IrFvv/O9jqLj+BAIHWhPsWXCJ/KvOsrSe0CVhV2V+Ad6hGwEvtdRjA/4yQHRsMuD1PBTg8H5wL7A
9Kl8AEhyaWD8kw6DeLulg7vnuew0XI/DCegQP282dLqQRI0wP1MrbAi8oazjzf0jlXdRtsdUJ+ar
WWU0KOI0QHaB3fDUYgQctxFZXbbbrexqFnV0XLKCM+us1NgjO4iaO97cFJYQPisZ9FnaTWGQEZ+S
JKfk3gy0bxX/FTxRyGvnizvdRvqjKKH3RT/Fp8ZQkPaarUbP1XCTaIxRBGuUxRHIBpNDZo1L7gP2
rkH/aJYt7L3KIWtovkkbaq0WkQNgCa5offaxf5EkqNmJO4aPgFpZK9asEEAS5H2rtBmHKcY7UPEV
q8r/1B//rfojSVw8Z3//1rDtAB/2ufuv6vW/eIP64tPPlchvv//XG+TywJN5g+t+KZlTsqH88leL
znU/MG9RH4N1txQiFwXm9xadx2uypL35oPeoOjr86Hsl0vtAfw7wJO+Q7ZomP/oHMsvF5/Vj9QcZ
J7VQgYucIiROsOXMf6z+zEaZwdyY9D0ZMPRIXnE/X0xzeEiXPc8InCzRj5Jush/2j0amrVJLflPw
/m1dYzGv/fIV0EPjkueczaXp+NNXqGAL1J4X6fuqnfXzUDzOVDDkkG3LAmuoiUG6a/qNX0flSuTh
WV1HvMymKLej+VHg5lExFgomG531d1J5u84nDMRl7bR0L4Q9rNCzbFipkFlSfxZohJIKv0sJmyp7
SnHfLH+chcARPd9JBUe7wK6sbWfb34uqW/KwM+cUU0k5r5TeIU/XWmlZGz1jL26V97NHyg7PxH5C
/lJY6DtM6yTq2d4mqboSHYQ2L8cF5Wlntp0il8d0vpXZKSqBqzwu++1URitTQ1ri+B8NS9vKyH1G
RIUfLCUA3LHWlEIxg/orPY63fZVvhqlYsyy+njSalM1I7rAstkNXP6Fm0IMk7y/ZPhBSXX5SuPm7
NFs3zpgHAL291djh4bXIjC8IdQ4yQrsoeo2fSxFtIqeXpyVbC+xx5IU7koOpXZJZF1GRRuuvr8x/
puR3pmS6B8yhfxhcvuTP43P75ccp+dvvfB9QoHEw00GugJThfLNnfh9QbEydLh7Mb6PJMtR8H0/8
D/TNmaSJNqRgbi3DwL/GEwGCmU6JYxN6aIIL+Sfjib/U934oJzOg2AtdBA4YqBHUBW8GlCzFy2Yo
v9nPzhw/0l0u641TW3ShJ4zB68lti25XN/NlXhGZss5jzHAUxQFI6IB5hqTEK2gp4zFMeso4Zcku
naXz+GXqnCXeGqMcu1MikaPusgTizY4tfxJai4WC/uOujGgmz5YebfGDM5NzEZN9iJfuJu0wKk3o
Fs/z1Ea04/X4/VxW7GRnp0V7dAw9w8qFKUtzc4Ij4rZZUTloTyYCVVZOYSHInew0GPlyJmAwpz64
KgkPxHR116UfiSPC76fUbbTHJC/wDTWlsxLNVFJSMyNKK1gca0/WF2rC3FFM8mrwohdbyzjJkDM1
YvNKmHO2831WxbNtMdbi2gxIMHmt0RCPK93vqBEAxdzaNZ1qs+kIXFIcPR7MK8eadOoe3VkHsGjV
m5jDDO8WIMAZyfekAkIpY4VinE6Yd5BjlgOyx3H5PxIl5+JUePUjSG4GU6ObsMtHTxgjD4vKb7VI
k7M5e2rsRYZeVTdkzqmPRJHqmxqA4wawZb/r2WmuAcuveQRvJyvchi4FRmLsl69Ahp3NR/vNZAXk
iOgXVqZpO5rW+MSln99XmHDv2c3gZVscmw2lnB2b0wmFBGzKWC9epaovaegp0uu0Ywct/rkSRnuL
AX4AdscOe23VOTsks76kR7MPPcVm2+6aCxLJ20eRebeOTKqgmsCVGNTICLrI3K0CibT3G8fbIrO4
y1WtNQiGx7tIhCwJiZB1sZYtZBImv8+aDtdr7Ta6ddVB0TgvEmq6aB7jCVNp3KgtY/mNRa9rCzy2
ZXtdWdcy7+g+eyHAEytmu8ubs0qJ1tvEcJTXRFg1ftA2FqLBqDYMjF0zifKwJFcd2I3q3DSm/gQA
bdfvxlaz79iVJyeicPQnwYlvJDyVdZGkZkJ3nn3tzvAoEGM2mPUTkrrs7lChekWeknbzq1baSgs8
mhzh6+y741lutrDuIuICcO4llEgxaiGNTY2b/wz0/5a2C10jo+zfj/Q79l7Jy/OPA/1ieOF3/hrp
Pf0Df9VBWCJgWTZY/9p8ee4HVpPOgvpcWLNfbTjfh3o2X7rB4tHiw3QTu9n/DPV0vm2TpSYCL5qn
Jl7DfzLU/7Jsc9hygU9lH8cihA3fz8u2iI278uqq35tmjzAQiTelamHG/qnoLR+Lp92Wp5AfiBT3
Y0ybP1yry28Tyh8cZpQhFw4BW1J9AXGbbxn7TRMpf1BTF4y9OWzduXC2RmLmeAiSYv+/OBRSNqYh
sdCp36xPW4vkDgNeZMCQkwS5aYwrS6LnpsPY/C/OikvpE1lgLJAFlv0/rsaVMWU1S1E0u9OUoFlW
zabtumzdTW5/+PNZLd3CH+bprxcQ7psuwNOyeV54Xz8eis5+n+U2F9BPQlr8s0kFtHdep8HZRAQN
roE/a8sWNVvTrK2+rf7+ds3PM/ibg+NVXp5i2hlvzrPDvBFaddcFGukpC1KGoBdDNKd/PsU3nW1O
0UZ4aC5Jvg4Ey7c4Ugk2Rg5N2ActFriWZ3Mh4tpT4w7btC6QKf35cG/6918Px25Nh8Nq8ph8RVr8
2EhvBtOKja4PotkhlTBrv7iW+eoBfWVsLU7Ig/xrh/4PLiPyRbiP4DLQsfyy1iIUPCW7q+oXdwNC
Jcqp3Cy/2v75vJab8fOTwlHYmEEd1amKWMtl/uG8kAezSWyyPrBIr1xZmnaKj/NiNkwYE3phr/58
tN9dxR+P9ubRQLUTNSTf9bC6wPeEwH6ioaD7m2ZIZNA/rtos+/TnQ5oMpL+cIaUkx7ZYOvNAvhnK
5jhzvHHktTNiR1xg0crvIxIXD06lUEtXEQvD5tpFPrduciFfHOj0x9q29n3UVsFA1uK2n1CBtaNb
f54m0tZmR/grE9D4jWpnsLZxtDayRr0zML1JjLaXJ25J9gDjsoQM/PLEeTJy0PHzGiVjL7KVWAg9
UFDsYatpFstBaSBB9KpxY3H1tiZGiCdduRPec68+R3VrERQa+Rf0Af7a3v3tk2n/+obz1Riflzfc
5n/Lz394aFI/p0tr5x2d/3hrhoT8IJmZ6H063VY2kbybEougw9Hx8w1o+/I4lWkLKb6AV15MLOsG
vaSeLdNVM5f6yqL3tglJ8lmRrTSzvTZb2JRKOyiM7BtcDjgPXZu1I2iE+57G2303eCFhtUmzboXm
7gA2w7K2Wo9N7XTsspbkQC1ndxzaPh5G+yQW2R0FcDzjYoYOT5THrmVLAXWhu6h8V+2bBD3tLEAF
TGEenurxrD9obTMEaYkBNLTn12y2rjuvy1Y+5rN958TdBZ9c7v78tP76gnjceQtdmyAq/pdAo0mC
V7DZxgeJjM+1DK504ukHI5luexXW274vjH/8SnJEujp4EJaK01vOrN9Og+errAvaMDwYUmwRtX72
S3HaWvSo6b48/vkMfx23Fya051I99pcW8pstJDnfA3G3fRcQtghwHBjhIapGyqJmO78z4f76mHo2
ijcTBxdJLhDNf35Mo55NDRBdZkFvsHGkNcahGnv3nQv426MIGN1ssJfIhTfjS0GNuuhGLqAGeLxd
Na6v7ekRe5d/vm7Gr+MYZ4O/2WO1aABxenOcjH6zQStZBtNkVBvkB+nOmQr0cbKs6KtIlyUFDz58
ALQk3gPtvKASWfLesPSmBMCwhOCSfgHQexv349eq/Q/vftNUQiWDKwOBuXU7oqXY0VDvdmLsEg+C
iRIH7DH+ttWrL3k1utdZl45BZOvDWaEUvLWseo+O/5tHymG0ZFUM0pp57M1qR+aZAzzCkAFVxFcf
bRsjCttZgazgndly+aSfZ0uPIy3KREFdTn+76ACL2dduaFOFaKPbzLCihzRXS+1+ZqVjzxkdPt3R
vCMRpu8Bu83fXnh0bFReQLHab5dVkSDYL4wtGZRRXx5gnW99vadDjH34PMSPuo7dvv6Y0zZf5402
X/R1AvYQssfG98oK8UT+JTem4Tzzpo1S4xOmPHPdJF19M5d9sqq7xN7Ddx+P5Zyf4/F9bwX1+xP4
Ckxl38IgtzzgPzw5oUFO6AwlMBDxfB0BTtz1o4juYobqdd246SYET7kuXKdjWm6LIyKMZy9xb2Xr
+Ie+DsP1hO1iS6/ev6pILCXZRH1RWB6OlgeJht72DC0q1ZgQu3yHiKV+Zw1oLGPTm9u/7MooZn87
gzev4NjlfOFq5vZraXQMlV8eO3uCK60RI560zGQ9Zak01Q9WRclE1rio/zwKWL99CmBuUIgDxA91
9ueL6BGbSQxuL4NUi7sampRnf2LteOkKSdvI11+qfJgeXNOIP6Pz7PohWqeVSSHHigFERXJn6iAG
W4c2/4i+pSCCvieOlQMGFMDStUgj48tcGgbzgXvjwjiySYLdOJr/UHtpuzcGWz/V8IPsVVU9A8y6
cWYOFImvPh1f2u9c81/Xp7xx0G4FyyCHnOo3l5yqppuFEL2CJs0fyjBwhzTfaApjOAwi653X+zez
r6ODmHUXpu8Cw/v54nYRWIow1ekKuvNHxKuXk9tc6yJ8zd3uE1teZ/Pnu/l17fnmgcLERcfUIBfI
pkb78wH9QZNTknA32YaX173FumcOrc1cUji1BvUF0cZtleTTJpprFjcExq8HGbUwGN5LUvztdabj
y8xCn/IXJF/Sd4MdDzzao1d1G712qW+iultpSRURgZy+/vnMfzNpQiehZ0ZHCPHu28HM8VOwpWTm
BvPcQvGqjXCtei9+Z4/42+trUMlgtObyCu/N25JKI6oMBNABe+R27Q1TDHMihTofQosYEVCuI0RC
BNQ0FBjDCL8aFmeketqJUs57w8evm3KU0ewK2ZRjNbDfPsrjDAk2lhlfZgCVhFwXlUSrzuaBRNCI
RMd1LYsyiN3OXFVZr7/zbL9VGC8TN0OGw8Vm3Y574s2zBkqWUmqpt8FsiPhTTQ60vRrbqLuQiWEj
dnUqh2y6ng+AOAoTbjU4TW5vaJUDn8XtF2frUZvHsyG2IEKZXdcbazuy5cufn4zfTOZQ6ByHeRzp
Ol2Qn1+JWPMIBCudJnCmsN31AlWRkA3Y1NBO3rkkvzkUuhyiJ1Bf4/x4W/tJUkPWDTKroFNh8Sqs
2b1SZVy0EPL0/8VpLWmC9IGXktovK4caDF5Xe6IJAMW0V/B/nF01u+FJ2nbPf76AvxnEOBJlEZaI
CMnfVipMhfu66jlSQqdkE9KiucFeCHlYl6ifp4JeaBXP78xLv72U7K+BzzuGQBzy810jh7hECm43
AQo5YIlwlGmQFuam1U35zqFQp/Bhb0ZNJmEdZQjaEIsR6+eDeZmo+oio4QDhsd7snBlfPO5MMaoN
8r+SGIpWmhtyiSBJN9Ywajt2jv20VWgnCzgpNi9XYlFjPIRyzu9NCDREUJSZRzR7nju4y8MmfgYc
oJ1lgLAlOMV8Qf6WC5Gh5JSstetU9ND9wR6N3Yj1Yj75yg6Gyu6qLSaBmMClLDZund5EP5sLQNK7
1CgmZwvHJjYf/RGC+RcnpVgSrWp2MPEJVHEr3LRJ1sZ3Mq+M+ZAT7mMHyFALsdX02jgWCuFVIPts
kOd2AcTsTHT9HF45Evnojr9rIxq/VmZgJoWflZsSDWR05rnlQgGwCQ3a9XaT3wwaDaBjW2rV3mgJ
a1vNUWu2Kz9O7gvpWALFGE6CA5b7CEhkX1XZjnzsOdoWNWrs03RgOwnA1K9pPEs5+iDRB3ueNtWA
svmk0JCEUXcoanNTF/ay7khwET+7COjQtITdtFaE0rU3tY2YFJOqTOfLMXSHmzIRbUeCdUPCj14V
XrQFTx315GbE067xJj8BqhehnUfWo9RaytQPSliq1TYPl/KfrpnIAxppe3dp3JAgmBeVtZYiHmjN
IFWHCNhfUefd9dgjHsLazB9zzdOvuxKVXIjhd68tVHKr8S960mfKRu4mAJfXoUsRVcSIgVH3BqbI
xk3mZwgY+uFoDfMIs1I+p5kDPqM3MUymk0UMmPUiLG3cIi0AcSdaN3BAuGx9kTiB8FUF8lMQtkh3
8UTi4//kdqjyRD+DU3SHZ9WQkzJYiyMW1oCd5PeY3rYOBJxL2y/arQHX+hKtkVoDtjBOvCKPz5Do
Q4dxcU7IJLyflGUHtmZcJWQ8rpCBhIfQF9l6SrOeRQX9r5xZYiOlq66yfDo0nSDTVZHakqjsIqO6
NI2iPWbTZG6UnjXbiRjsVRqHAz420DqjFW9od3mXoSeukc1OW2P04h1oQXAqtLU2IcFhAVnD+nUY
5fUTZEj9tIxdUEBdQyqZ3rWvjtaAm+4w2HgUrAMakPaBrG2szUQOHCw9MQ9ydmnhTcSN4jRL7NrA
yzs/Fgh0H8sk3Lu2uEn6+RGRNJoR3adQ14ePBVjxljew8A5D70KQ0BpE4LZ2i1wsPMrQSjZOVHng
P4XGfWjUSqS+2sQsqa+TVhsum6j1rmWPnmS05Gk3hy6kEXTds1Z+kc1Y74k2TPbkBeGBKLzhVciu
x6wARhwC5JB0asbD0pRYAVGM6C3q6yrxO/IoPIL7TB6eh4Jm/bRxG5bYTKYMEqDxx4/0frPzhrwn
yiPgMLzMOJDjMKOI7yrapso74Q/VduKF2JI2vwQPeN9iCOC0u7JZzWYoiChQmG4+aoa1g7iPH0FD
QVwH7hJxQOh5Vu+tLDf7TeG17rCaK4RMp5rmAJTMXK8lC2cebO1IeVaXFGkbBOAtVwpaUpmT3FgM
tzFV/UuTKMfbsCiz5DCmeMNtnBdkVZneDrTzqFagj6ZjnEj9k6OHrCep79ZbV+n5Sc0k+7kjOMiB
nhnhCBvtxKJ/L50bMWThq09xn6SKkgiN1Vc4s5q96Y4+U/Ha1i2op7mQxhNSeEIP+tq+gLxff0Sb
P26Qos9Bx4rl1gNN9HGQfM6s5ejIO7M5qoqtZkKK+gEfmXygCrc04mWs6Ff3PAmx5TePMQ6bz00t
sl02ac2j25jJPkXGlx8gvWW7BP3tA4o8/EEudLqNE9pFt+mV5OXITc1GjAymNnIce52y4DogSQdX
RAl5y4bNb3cZtYliX9R401ZdEg33TTguJgiblv7KjxaAY6ULoLEFrUFAXXG+PIPaeARkFt8giszJ
QGp7bDxcTu0e6Tyn6C4ez5PIVHxVJxvuB3Pqx7MoDKOLxIMuRhKFOqtAJJ+KWPCpgPgDoSfOzdCZ
tlqxEmmOTh3HFyiS6ydKd+aWwpl9EbW8qtuyKtROkQe6G6tJFAFe0+giz+vBXdc2eDBeooaXirtL
Eb45ZsgvL8gqrD+1Q9ReCdUatzLheifkEQdkv82BF3NRCWeYTzQezavabutP9lLFWZeOqsk0INcb
Equd7ME+8bEaFkmjFc2xhoV9qgZZf+rmun0kss2k0+82n8kDRNNBWBeXFdl3eIzYqKPO6OSLP0r7
QqhGG+GX+dHFhNSzZr2Ln/8FF4lAi1CboyWQTo1GOJ8aTMv1hgwyKGXQwhv66DFECa/vQ2C1lW7c
1sZMvIZdhXe1ExNoYPfVkxMBlgaGp2L0Xio0VoPHItLuAdRGndcQn6KHmwjLzslCfNkD/ZjuPC1l
XIzCZG8tLOxa16KLHs2CQldqswIv0QldgI3KDy3pe+GqI30E52sGfDkuOv4BwNsFqzWSdpeqGvWa
4j2nwlPKB/hd86vnDvLFjYS9DsM5PxhttzzlPfZ2ei6mfZMQIXqPDq5312PFl8xtPbv2urZ+tgjq
utF8BWatLsf4YnaKEuYDytvHvFHTpefI/l4n+OI6WW63CfDq1IZEfN2IgQNl2rzzXXfxm2jQqYTk
qnlpPF/qkTa/6qpKwIzh2UBr44XXmEzEodFjwMnWyCdWKrtmyT7dkWQqX9SImeZIGI2Mt4SFza8u
eQ/lOuyBC6woRch2BR+J8A9Hq3AckYBSwGzUnPCahHae7rqXzXwohoGY2rjnSVJa0zL0OoInjTEr
viDboDLWhaGqS81KKeIOc8691qUXDwfHqrxy7cvutUKShP1YJxi1KcbmFUKlcS8iRPDDKI0vkNZx
QPLqNVeMFuq1MtO6XRMMQTBHm9r9F0T4irhUnAd7ra65LA4zuQz0MTPa1RIIfauIeLv2O53RzHUI
HKm95qoLSwr/jVmfd8Ncf5xgkV0ZnRddhE6TBJ0Piw2iLOY2GS8ifo/3uwRc8dCg2NGvWs2TjPFV
tsD48Cm9sqJ2z9gTh7u6D1sGMTBIlBQ7q6chbHlPSnrdeVjUUTDk+bAXTsGtYdo8tcBvQ2Zwo+TS
EbLe4fiVd2094KsBdNuRu7irZV3Xm3CorU+2H9k7UeMSqgXuJ9OakA8NlhMYXK8VHU2xyRDi1its
hPO1UbTTJYuQ8SvN5N7MIwEZrrpBGX0GBQyAt64n7GXadjNiYjxvqLHqfTwc06JuOWzmXOgjLiAc
bowblqK9rifa2QSb/4IszPDGCc3q4E9JHzHoFgoeGM3GBuHcwU664zDP+YakvOFMj8b2FCplCeQb
SShLfZaAS+Ic1cVnHyLFISMU8jqDWvgywNNoEt1gSMMPryzZbEvHgMrdiZNpSsUD620dAeZUffLH
pc9UAUGh6HpowsqlWxazIB2Ijn/wpjG61st43LlTvXeqvNn4I0yqVQIJ3xvVM6Wx4mNWIK9izuEi
kaYUMdCzw1m78yzidZpl8pBpurUaQg2zfiGAVuN2OilCMJsCGtQVf3Apyofabd9oDkOdH133koP0
duhe9phiVtRsEYwC4HjG6ObcY3XM90ni3k9o7QMqiTHrQJZyq2KRMlXJGJ8lHoWbyjAPIcK5T7Ee
jrvB0/QAtB1ZIQkhO+PAyyjrGAJIRjk+mmfnhMWFeEiFHZT2VO14nRiAq5TdaeSgmfKBdLwOWW8+
TLUwzv3CV6gWCnFbw9NbT6xhdzZjF6cm83vDdt2reeAu2YOcmp3LunDVdi0+f7CZXxStJnNdR2RT
NSmPAdC5KEHqVwJirWsgqaJI5XoCNY01E1+pQsnWuw4LeqKsniHYAHtHJ91BmyRtRWjI6eCZKp38
PmyYO17FHXYZUPP02FiQuf15IezwDiMSywwxQANzdVApXpdce3qrNllheSdyRkoXEmAd23m2yqzW
vihqu6rW8egb1PNzdZjnaskS05h2CmBrvHCEbdXRlGK/tGLCJ1I8squ2LdmW5iRGwQ2vxuHMD7v0
sTCFE9gGtWlKa5DWGlVT0ugTjZTc0GpOZ+q8C/p/IHWQiB1wtlBHr20ij9rUnfbh0K0HT2ZnuBiq
E1kidZaiInGIBg/hDbLDAJHOK0eme2PS/Eefnin7nOe2Khejqq3WDZyexUUfQ/AbOuMRa2B7qEz3
k6GcL2FbNU+sWPOnXGL+TpFC37k5Llpr6KNt5/bF1eywYsmJG6Pp7XdqHU3YmlkOTXvciENy1Kxq
FJvB1aW7dzMDwWYpnOpCG6PFFzq71QXlGwDoppcCZurznEGInOr0qSjS8spsvOIKlF6Wr5KZAZQg
9u4llybxZzKNX5pQV2QQaHxggwrgaLdpdQNf2xsfW1Y83LeETQ62qpxZQnOsQ157zCj+VH9ktqR2
pnIDRxp8dOtQhYl5y/qYnWlWxOIYZZN8KTIIFbKXFBHkTMRZJpaAIqm68EmXqUHe1+LnqgQOSNlM
4RPkTDbhIkw0f12rUL6QbUSSnakGH5FjZpc3eTMxMMh4GqudG3Xk4gp/pKKBWYXHIzZ7FjhViQc6
JjwKu3ZERqdt2PyOX095u3FTP7M3otR5jEpr7rLNIPmW+PqQS21KVFoum5iJg6aJKOVJouyOfaNe
DgYpZvVI2hCLVz5ZafAgD2Kk/LiJhT9rgTYvS4CODinQkanwT9NYJ4fTacH/rvMQUBhOfqa6dT71
4dPQDoRKR32CMRszLulDfc9R+8aC7DEKy3/6djHtQYuI76U9SeCA1FGmuYaCRMl+ogos347WVgNL
YE0tiEuP17y8sdGPlUGeEOy5KAsSNpjZBEzLoAp0YTb2ZOw6W5Fz3nbVjT2iqOAW0m8ly61Z0pRc
m3pIW+tZeiJRMQxBQXRcfEYyw/A6ONRGV70JceHM0Yz4NpsHE4oyDmkwU+5V5voNOSS1p99i9pMz
XgKBuVz0nPTeHHS+I6tyvnVShtw8Z55KjdZYZedr7gnvLrV/klOpy3AVB63j36vSlC8Ju5dkxZdd
MNKD/JJgvs8Dv28x5fY+2lGssgnQr1zn/VkRDY8muqT+dxyhnIBPrjpWdHYs6vRAdiFFlJb+JbDk
JrHJ+oa4ZPC7GvPXuiCgGKQZSTrF2lTwWC7iwdIhxbCEzOH6Eu6MNvDOSEG5NXmlH+lJt/uRDPEr
EismYPxZcq9UPN6NJoT+r/XOf2Q2+LuYTyQtn6t6Jsg57v7fWfK5rWT12v338tn/+u///dPffh89
+tNvgDr/69stZPaf/rL9qh696r+08/UXST71d7n98i//3R/+Ffv5jtnARBVG5fPvNahnCVFRslrq
x9+sUYeX//t//vqt7ypU/wOx9ShMl+b5z5mhvvsBWR0af/pvS8a9w7G+WwD9D9CSkDrQRAAqg3j1
f1SowvqAswl3IDarRSfg/iMVKmP1m1qv7lN7QOiKAmrRvKKH/bnWa8UoTzvGppMSjucCBAOLqG0m
oyQCszOmepsJq4PtYg0sBCfNwmDn1J31ZUKdgLdYJSXr/1liHg6Fz7NNvMsDD7BAk87MBddWGlBV
zOiumNgEJZFjPwxoNM8aHQ+CGn0AtUmVAnatYs09wx4oxHpwJp+w4TTO9m2XliduOhHNMtlXedtZ
n7RRhPOJzuDtrZAudqdDimHxzsrC3j2VqlE6gFJn7AsWH1b/kirYYrzO0/rrcOinRN7MctyoTBJd
2uoWfX2r/8jrO8aUdVlOUZRO2NY0kODqZWSyb6KQ/Km1ZZZVtq3zMLnD9cW2FR++WrdJOjgHnJ5s
BJl7bxzRU1Rzuzgwp/Qlb/x5m7hJspZ6k0BOG0wzQHR+O2cWy47UDdM9/8Q6m90UuD2gl4SkDqsj
Chkx4bYztOcJY/LK09NiPLTS1YiA8a1tg4RiYh1BELSK3cbeKqHJa0PP7bPBZ6mEktI1Dr3vN9VJ
p/zwXhWee1O7dnjbdrPpHSi4WNomlbWdn+SSDtDabcP0cRghWWiW6a4z1FNcg3pYNT3ppI5f5SeQ
tLmWfTHCoHMoQq+yeR5Pur6LPIDjYIjcxFHXTQnnWQ9o97X7zHCyVUc2HjW4cT+noyo3Lk32mBm3
wT89hyE+scJ8rBV8CXDAmrqFMZsv0Ywj+zih6R7p6C1D413kURjRcZwtkyWuTuhCMjD7lILRIY7s
EqJ6Svae8RxJ1S5zSr7gJXMfkotYg2EX54gZxu2kU8l0MHEfkkFde8Bgt34syPjMKgiZjM0LZLgB
HOIsesmeMtoqV5pF0dc2xy1ylAEKj8dUrrm32WRvCts8kI94Zs8e7hvqcm5SnYtGNcQuZKh4qJW4
Gd0DJ5N3mhZfTXRcVuBvo12EBHtVDPNHQx/VznWTcBcO842ep/IA6ineKqdJT4mA1g81xL4dbROQ
0VrJcuf/U3cmW3Ii6bZ+lzunFkbP4E4cvA/3iPBopNCEpVBD32MY8PT3Q5W1bkpZR3Vyds4kJ5kZ
3oFhtv+9v90LYnBwUTYlmKITj7p6x2A5PWvFvBx10KH8QIXx4s/Gp2rwrKAVMfCYhN5Ma8hoJ63c
YTgBbcuOfareO8SyU5da8bl1XDptllLfkqjd1+yJ0M7lzmLPludaG6alVlFmpYHmRSpKgjhJvtkL
Kh7IsI0f1c3GaXUwnFaXQ6uwPBX6ksQIB5EK0XwG2pgtT+zt+42oUzQciJoB5ZjigXefnTOb8shN
NA2AfCDJfGuKZg69xOTL4WY7EO4Pc7dZK9qW4UDz1rFS9lNrAjr00rtFRHu/k3qQGctz6gz7Wu/9
EzOWG8VJx4qeqxCc/pZabRCW4GhAiLz0bbv35umSGdoEZVhOu64pqHyCzgaQ3Xpdj7obsKh9KErs
PRbShVEpJ8yKRD6lWnXxWiECf6D1qx1sFsGUkdF6HMjKaaJflvMGzeTWI2fpaltOawbGp00yYJsi
aMNLnL3Rlz0ymC8PXld8AUeRblpD908OyyXMZxPMRWRm18QfsoOkrzbkrhCPcdI+jlm/1Tw+FBTc
6+RZ2ediXc1yGbmEJjNA3U1jWLfUaEHvN0MS8INxlp+atXoh+QhlhniSMX1PhlIcYreXwYq22JAd
mgM4N/6J/mATZI7lPw6m4gS0YBPKM/cWOd2jYsS+Y5lALwcW6wYoBMMH1hUQdugJI/ClIbtmhhyD
FmzQXueH2ul1K69MtJObOU3+pZv020LZa2hl5VsfY4jOfHk/T3B91k61KWvY7Ff9rXcqVhc2rpHU
s11m5iZvr7Y+J1Z6xXXD04Hd35QLHw7q8FyQedsZ5RI9qVxdCCV1wSSG7MXVshc7hjtOeOhzv/gf
KYk/GtJ2uI5lsyuLYmIrr3a94izlZHvfyGDCZK1FkChucW10Xyro21u7W/qDPhjPFDLkXMBMHEI0
4/Fst4oeBWHeJAFckC2vTm4wiiiWrc5hAxV8lVl9wkeqx8WHjL2upY3mPXi9ue/TbLpN/HTlpoFG
H7CMep9yWqE+FgQWw850udU0C1uAO17cedyObX5yPWPgWN4a587JvE07Nvh1I79OgnwuPFIQcjkm
QKuGJjtBDM33Q6HTROdrMH5GbcfDrAiWiLYAT1l+yZFIWl9QmrHgDrXmXedFtx6TEkFzcbv2UnDC
pfptrLdNZuNvYJMdQN+5m9KWZ4IqXoQ1HqqoZs++8GDNfH9rdMMTlpcr5t/yyzhVB/gCH+E0Flvw
qoEzgZEJSFym53E20U5LscMS41EBaNvLdYKSOm7sqG0Q/xNxtlMbAq2GgtLL2HyLatncSIPkFYli
ZvDQd1iZRorSHmJt7PNN3REaG3iuNSkKA1zDLBRCEHKUjbwzSGkEqQFj31+59ZGpvSSaWh/PKg5r
x6c4lro63TVeNbpo7vW4GZF55sJC3ZipMblVmeYdacJdTtNovliT3rxrHccm4pKVBDHlMtai/VWo
bmNZeNUOPGepMBz8LyXTL5HQBDlw4L/1dvWgKk0L2lx7LOdE3udT+qHvTKwZk1Of2sX54PVW8TzR
i2NoVLUJPl5oVAUcePw4ByXm6HO2iG6r7KhjhKLRpVyPyR5gMqgTr+GYllt82H588+O436J5a5d4
VPkrAUC18cfe++5IO2Z+3RgcV8zic+2585NLG8gml96bmWMNL73SfXXJbIZa5OiB4SbZcxXjLZ8U
di4fuNbGNKc6nKz1JuIHozttMuHZA7TjvubtxR056zL72nT5+wzl7eb71fiBjMlW92VyLXTOyPPI
I9vNGlEGHoB5Sj2azqJqoSvOPQy+A/qvxR6hii/CKFCNyNdoNjwpKf365pVA/lluE/lIvZl3gF3Z
ftAW/1BT1PGMrQsGFbobNUJLnt6Rjvza5t4XVudiR5GlH8ouki94Vs4OVQX7xscubaMSbmmn4QGB
YBcOBiV0CbEZZqp1Zlwrek9oxLbbO5wuy6YY+vmutJR/ULVA/07aLwBjRCCnIhUPTTOKJxbInoyj
NAmTO4NKij3z9n5nAZ7m4dVr1Rv2ZgLwzmzvCvaCr7rqTFqayMATrcVb/1QmpnivCtt5t1Ki9+0y
xD48p3ajCUqIF8l3boAS3Sx4ndkAjydXrsl+qa9Cw33EQQVqviKtxIiD9EDJzgN3IrXRCcd5Uark
3Enl7vJyjJ98jY2ouLDRCspqfO385egY6msdOc6edMQ7Obp2Uw7NtJU0OB2jqjY2y0QkgAflnl/u
ZGeMvH1wfGFR19lmsuSnkSk4Z1wGJFWDEw9OFjpb1PIMzOtDYlWUZUQNiRVPFAdzMKxN0mXjqdLV
NqLiO6O6/iUlj7QvGsc7p0lZn7OB0mY0gKd5SXbF2HY38KLWXhfv9BSwacoipJYyemGAVQKLM8JI
s8zQSVDSe7uDJJZh1XDmauu2mC4rrj3E8n6DSVkEtUb3YGqNoQeBnSUltTegKsYN1RAbb8mTT2pF
1rHJ3+keX3PpNy9TXdVbskBAqFOG+ChhYYZXI+S4gpY4aIzBYhehi3M82C3r5qvS2jux+aWo5Atn
bftec5bHoVwFtsGed5MiJtA1Q4jOT6E0o7wLDTbjDoCJ8VpgRqGMoCxfpqFHOzAQWqdZswjCdtrG
rIsgS0hJU/lS13d5ubyUbTPt6p59XYp69jXvRCiYWD8uKVf6VDjI6XhqncmLXijFumsTaV07VEL4
XNV3NsCU8Cb9VmQAMRMN3xoi7P2U9NgSQH28dFaWYsaR8a61Kn9rWWx40AMB8mlZccljFphZ4esg
Bt9eHS961/suDv18cvaJyqfHdqYA3u8dEaD+sPMR0Bf1JrtSByGvhg5jo24VklSXA/TS56uR+SdN
eDqNQvhQ3HEEQks8944RzNeaM0chtDfDWz7HjbN3RS/vOOrOa/8NPMDlCLVm3C6ati+S75rXyo1w
cFDg+28Obd49tKl5rqaEJTJp6bygMWXXNBxxR6MzIaqPe6O2xcbMsvOa5GGvoJ/03Hux3YQW3HT5
PLnySyTjd9w9XD+1+SiHi8tIsx6XAbGuij8xmx0DaRXHIcVtE5vu3eJ7H4mFhp3v13sEtHpjxKSN
osgAyQnS7M6ymsdMsUPT+kwPBsbi6Qa8pH7No1qxRdMepNOOHnrotPBYyGhhN3gatFh3mmQ3e15/
7LiCP81d8s3ModCbkZqZyxsM+ZQFUGyT2OUb8Lqy3qYYo648tnDRTLVZsMmrO5c26a56VIMxHEZt
agNQmPk+S7GDBI3R6UlQ50PzZmC/wt4y2hx0mvZFSa84jiPDPnbW+dF3kwqLTmXtmnmJz0qXzq6r
5PMM6Z8BsH/vezJ7qFJNfLfTXp6XJHVOjel1B6OgpBrOwLyz8c48A1+uQ68zPnOOzy55BfQrivX7
ZYkJiPd1fGfiSAskXJkLAUBry2B12pv15IXZyIlpdC2S9HjgcIUBxQPssR+h3IXxpHGwahF3gdnE
IfqGhnCr38eW9AKnycytkRTRvSNoN3KL+d0rpb8pDfezGxd8Y2xsL5UsqgN8uqPdjQvZtvEqSqqM
6h5ma5n7nyDLpGHruWZInd1IW5ldsRVigsEAmk23D/qSeyfGo8nlWqqdZTCqGCYjqJl87ZJaL47s
HY/0aGVBQfvobqVMbVnRZ356u9oW+aq8N/ccqLwbSQRrz3EY1cWcMG3kvs9u2tIp97aSFWvCieE6
9/656isKJ/PMCo3ItTcyB0Y/cgRhAtWe3bnXN1Tdp4c+t0TQdbAQ8qHXz0xvhlNfm9/bRV5mH+F+
PV/glbgKVvfttMTlSiI8L1TZb9DCKYktCqhOirppSnQG3AiedlZW9kDnDzjjurzEjvtae7jS2WPj
k2q4/PsJnqLQ97FC8ygGm/OMncw7maf8KU8aG1BP35a6eXTq4TI32Ly6GU9SbFKC3HLWwptLVyC9
Y2qALxAVSDZmH+jMvDZM5aNDUhcdej+8VRgAJ8WdGkiiahtdDqyRtuhCNoHvo5u9p659xGn6MA31
dEyhMIYcI88s0a94aejRwAnJcYsrGcJjMIw9w02RUo0lpLFnFImUsvDgtQYTwVtQn6gdvUxul9EB
NdMyOOWws1QfWktDOlFK0cNQiGfWzpsxk8Dg2h621IJw+vJUEMMhCKFK0jhLWAFVIBRRqk4Jhnjm
adV7BYL8MYsBX7Gj3beqTeB9m8sLkdgHF0pgODXCCM1e3w29zRii6zInYLOshU7hzpiD3Oy5jJJv
nmiv/WKcc8/5TIJ31xSfB8HQcvC+d0zNOeqmMylkWq760g/brApEBjhoacfvDQ0b6Nz5p6TVkm1r
Mb2hWjLIDZDRxeKhlyy0c4UVVSSbRGDvYNX6lNXZQwfijpCH7JxpjVFTECFH46Sxr282FBUB0hw5
mI/t3PEf8SRvKKTb+HrDmLifqi5MBjIYrXMGX3nudDtwMtA/uGwKuUPJiU88siguWoTb8oSeW3mn
1Uu3t3qj8JnaM1NLizZ6IDenD5uaNg5M3AyombqtjVDDs8bovt+V1GTPu07LVReYIkFuczgnzCwf
hqRQyPJFy/yM78iO6N2NJXr/naQp+B0TqZsPFDb7sAH/wF3/Lc3+3wvtP2nx/5Ws/z9QjReGrpMu
+K/VeD5LF//MEvvj//mXFq//YwXr+ER+EenR11HV/2D/ePY/6KXEKOi6QP+gB/Cv/kWEwInd13JI
/u//MfV/rJo85AcCw+TzjL8FgADW95PLGgMSpwr+mI6hGy+5s1q+/xTX8o0aVCw7+4PpxW8qR3we
eqaCxOI+0pvzxGnyUDFt/+iV4iMNG2In3XnXY9QcVscmHhvjaNJBeuxXP2cl6IXxV49nN+s0xqy+
z2H0u+9zBJOgTnjG1as/VFudomSf9Jv2wz26+kjNgjNA46XpLtIq9vKxewMl5D0oTnu5N5TnSrHG
4uBbDVxti+5oUDy3elexmAbtWN7PvUF7zOpvzTC6olIvj3Yf2WHtIg2JWclnI/UB7a0e2WR1y1rY
ZtXqn+X5+sGxSvTk1Vvrri7bYfXbZqvzVl89uGzKsD6uvlx2dVsLo67EsCtX5+68enhLzLy1RH0c
caLDIMfpm66e33x1/5qrD7gpWgb2qze4W13CavULs9eZtsB5vg6rlxjJPsL2hb8Yi8FnY8RxjGn2
xLMKpmuKbThbfcnLUMVbftWNWj3LJeblARMznsf7aHU1S62dDo2JQ3Zya3HzV/fzsPqgScnuSl89
Qgcqbznnsru08LjlM6JXOTar4tI1Zqy2hjcy86va/KPEv/WItmUdzV4bAtOsJhDJ8dghdmrRE73R
9tnKZybMWml3B7pMW2aATXrt6kJ9jHyGl2Aj/NepNNFHqPPFRlnjQU1GH4CtynEcEWx7dJVi6siU
BkeqMdqHwfSaNzfNmBdn7li8Vnlln+0i8fc6j6CrVf2Yv/NQz3ex3nR3WDe9EJ6p4MvzDcnyLXHz
9UZTgXOKItTwWq9OUOXxjLRe5bZ0fq57TlHTIwAMrj7PxA92hnKzT67BtD+corjakuCIXrMVKu6Z
UbmdyrR+or5WXE1nqs/WOo/FfJJ9apqI+SwDLgbIKev4rsyorh10c3qY7TG9SlDH1UbG1rTtUwqn
FsVAAhI6eVIbGEPYtR5FCrpZvM6YTt876ZpHDdk5C2IYhgfwBPw3yTg98AVqATZxiLPs28Qzzk0i
9wN/knDfLEO9iucHI+bStGU05we7H/nwLU/rG/3JvEcOc3iaHInfA2BfHpgzvwMdxfxBiFFJuwWV
WQFCLudwGsrmLeH+26cOMReABPjPointHdjZQ/HaiCq9zi22PTDs415Is/lmT7i7Ilk39z/eWQYr
w9uNUvDnC8NwH+MlwbBndzYzrCjxHq2Ja9DShvJ7sdomKpu9d59ZCpAmFNkgXT/4D9sYiarhxZ1K
/sNi7VGyRxaREGjGjGjTE95n0/bpx5UGFYxXWwifc4yacQ+lk/JBcfr1vWpWPQKrBI5j7I6vKKDG
BzQvBuJDabmPtDpaxzqPppvAYRF2HR4hI5audWhGflQkn+qkIejSNRqpZldQDvB1cJOUFtbaufeE
M5/bSBi3SM+8m2q1cotEwjh98e3ok2/gWlV2mWD2jBhjaaPHK7ozGPgiTrSnmh3KfnHwoLQx3qga
5tT2x69VqrJ+SuMZUnefR9UQCJgIQQ3Z8W5mbnsn2h451vFAsGF1589LRczMLdhOLgv/IJHx5mHA
5fxbM/zLlmtfJVc2Kw9S65/HFufMaNefKsDWcenMge9djEHisosfklEH0TYkhzLrvtvKP/sc5DcD
Z/bKcG9Tb+LlSfaDs7yiqTmhrU/enYPdnt2aDc1Q2xjNXAce08rbwHNMbgwTyolIhXPDi/DSi0xc
HeaQYS68OHTcxgyEi8iQlvM1paJNTRk1VfXJrNzoQQzadC8mg1ldHbOpVp6DtljnGQLJaG0pv8Hi
SMrrMI7QxwYvZ4epwZ6uYsaTrfGtrcb63CZpc84WifpolOJoGvaXTgyHyrMfeUwyehuliUskjt60
2PjYa96XWQJ+Qf0vUXQKhmRzBZajNNFS+gVTFzDtMWgcp36S5jowTrLlaznaCEukYdYU4K4Zpqcq
k83Jd/M9geUkQFTmB04dsZtaGW0yNecQlsSLM2OhwUJyzKe5PAISNw+KRTjUPdlspyrnCOBTBxov
1HjW9Vuro0FOVa3fUYvjnjoufLIEjh7aY/Smi7INtJJaVDF/N+fm1qSe+y011kmmavVPLhbaUOT5
84DM8JnqVXPLvQ4P3URioDGSOAC28xNEXavdjAtC+mSOxSGmXZpZpqdbwYLX04+e2rL/msxDRNua
N1+JNimQSjHBiKAaDEqjq6VbjxRGdVcL51qw5j9yWVHO5kTiwaRWeIt2XyGoSC075FXehFZPHXov
jOYbMk++ZVx2nMs6R3FqPjNepDzZ6302yuNHPaLMlKEG0h7OHrAM8gugpLc2Mff63EYvSjSQbswc
9d7EQVlbtnZhmv0SwSIJHG5DfE5V/JFCgj6oejMcCA/eKQ97GpsE76vl2uPNZY77ksNhYw+BIsoU
0uFQNkQKf7AReRO50uwlcymJtnqr/NZzTvmGe7U4UTnnMh/sI8JSGgZBx1I7Jv0nFZeg5pdBvzJy
rx8pkyD0m7TsrMw1p9l03rUZG/Wp0ufikwJDf3Xo9Q5sdlibjnrCsOAuYiUfUmwMSWUzaSH94iOV
ZfHdSHBBnHojEgyR+sW5Gn4rd17clmg0Xvw6OJOGXNB5QW5iX+ZHpD856mJtO+aZvCP5bHHFVBEu
iHZV4a1F8RicZH2tAcGfLFJ32wj0Pu0SbfTqAxW44fZMs+3St1W1GfxKuzKDt4/sFPK9YNC2TSd6
QcD51dY26abvVWkY96KMhxfVpepAd037wWkxdnDKq0JMWjjNXNWHmtVQJe8ux7xkF4anWzvpNQsY
p8T2UENmCBosGSQv5ogUivB4WwWhRKt4d3uUhL6L1H3uaPqli6puV5h1t28NwtZS5VHAnuEykZGD
tLCPjRhXmre8ZV1XN2FWjcTJFNO6RTBWSxOq0UtLh+3c5dZ+qZfLlCbU1RIw2RgSxKFd9OPDkrPH
y8e658k1evezInvXZr0iPZRrb+bgXwVFl98YmbIBceZh5zdOvJMFRzHNZFjQ0V+C7r9wi4O4WRMF
N56g9X3lThj4mVxvel3Zr2Yz7Sc1xWFvLk+zY7rXKTXEhrhHtifKv6dWnmJwZhz1WMff2mlGHuSR
N7Y1k66Us/2kT9MpHUVP42YfHVUb3aVxe7OQ40NqtrLjvDjTOcrALBA00BIK35k83/yc1VWcXak5
6Urdog+x2eelyuJH08la+ImyVzGjRWXRQOlrWswjIW51fBm+Hs/Y9lQxUzrJ/ne5s9mqUL4Ul7m9
nftsDPEwIKvYMp+ygjGQlHVYOimabh+PyfwloTV8tDaOGdXGgafhh6m0HjXdH3dl5a8GTKmeIpqR
tmJe+muc2TUAUtu6YPP72C5mul0a55b6tRZkywBmkwxRWND+ed+6jf3eT/XMoL5a3kUvhosqEX5T
MX7r4plojG2MF28cTawi2Gapg1arka5/wHZp3GF/bG8xW5WtEWGAnjX3E+C5aNOWMvushngmm9BZ
mAQo/y211NnEma5TFNwzHhxTFELcfjwqGxpCByvdM6R/9rVh2ti5dV5MNtqY9L66BnxPqy27qyNQ
L2rrS1IYPQ751D/NTMKrLZIBm/4YQ+O7ziTvq5vb2Z1SVc8+vrcOJrj0Y5f5TzqIK32DdWHRSK4N
+XFZIppTl8Wa7yyycI/UEywfGN0Xlz4pv3AAjamfMVqJpXBYHZPMVENGPV/asuSpr7XlV3d01jUr
Ggb6SlJGAULv3ti+OFuDHMCNAjRmOqa4mWlm32PIinFbQN086cxrQndeuNNkpV4dqeS5bczqbilG
D/zTPBT3edW6NvlRM3knnqkji2bptKM2gkeB7nfkPzgaMstRhe99RXhm4RhjW9xw/nsfBqAjb4tZ
wk5GoqQDIjItjSXfXWtddFU9I0fVW3uN2UVr4A6o/LT1xHJM1zBes8by6jWgl8ZE9cQa2nN+5Pfs
KkmJeGQKPZwXv29jNiXZj6xftcb+sNCuEcDhj0Qgu+c1IDj9My5ortFBPJvj92SNE7prsLBbI4YT
WcN8DR32a/wQj/td3uEaa2KiiU6pjw+YHpkxr8FFiovY3a5hRnuNNXZrwDFbo468sRcOflHo+km9
0zICkcWPbOTf92D+N/Sc/54D83+T6uMDffqd6nNXS45un3+tef7xf/1L94H5LhwIfCg+lkuUA6Pl
H7qPb4GDxv9ou57zo6Dh/3swTfMfAB0M6PMeAR3cdGAA/tCBDP4gbQn0PIPz0nVgQX9HCFqRon9O
22M6AIayokBdG1YCKPmfdSAi7UryKO2OdhUh09DMK246TFxWQJjMdZt5cBcbV3/vNTd6pkCpY2NW
RQihKVHbdSPsFq64q3Wn2vM8HAMDxkbJ6D/Xnj2aoBlEEwTf1vrgByLJ2M1XmvyWdQY84yTmPGa0
w7YpQZ/ESRldCEcmU8hJY+SADMBDxHqn9kOpLTiuSudJUqd4/dNP9vBPssCfcaS/sFH4BuCHGJbN
18B3Ckjk528gm8EO1WPTHKdOTA+0G/tQIKUfGMOwfi7e9+9f7xeYwo/X84EGWNAiUPJ+5Vlho6C2
Mc+bo9I6gHRx8R6TgQvSiO/g96/0CytifSWAJFhsobAQ6vwLklQSKe7JMhyxufehkRHs8GcblLAZ
pU+jUVj7mW6z2+9f9N98PJdj0wo2NLhM9V+ERUzivSqrvjhKJ5nzjUYIhX2M4dokFmwIAX//1Wzo
QZ4Ft9wBF/rzjxf7nkorjJc0gyk7v1QdWdbJ6YQi4u8///61fgVErd+n73K3MhhDr0XF/fnFpjwu
kjLX02ObTAXc6oSMUti25ToFFKQ652S6l50Ud6rPx8MCVqihchR33u/fx1+/YdivuE0t2Or881dM
WSF6d8Z8nyGjETwJp37uEQFoPfedhrn971/sr9eQrYOYN+DCAR1BpP75M3cQ4LBhONmxEcvyWHtd
z8CHO7hJmjyh3THF2eRWnJz+w+v+uw9JZSZhZMfxXWdV3/+sT+dxRvKEaScmS6xlm5FfU5lSESFM
Zfb3XouqS/4+5C+dRdUW+q9MFSvVlBgTbJqpaGOsErNLC4XewarkfPby++/zl/X2x2vZwuCrBIFj
AYL5+XNl5eBoncY1tMyLEmEdueWpSM1RhL9/nb/o+3wmWkFW2M6Py9X4+XWkUwBWq6f0GOkowOGk
cL5trLmizGk07ackTSGzTuRhKLVklspRvoyTf3Y3McSJv9X/ZmX95dpZP6sAZ2dxf4I41X+9dsZZ
5Cksc94D/qewESgyq0kgvkS4rU+05JIzcsz5P6znP77CPwFk1pc1WIIcx/RMnqG/YqHG2BnrJXLT
Y0LdwAdGiuWJdM18bbIq2Xdmg84xaLSa0wBK51YQKTAkR+VU01eBmab70qBTn1DdogMdYOUpSiP+
sWTa4+9/oX/3Pm26m1fQDV4lMG4//0S5jfthcTXtoIN0ep8h6XeIVoXPT0SCwDlU5MfdDRNa14UQ
ofKLPlLjSAMIKE+Z19bZH/zoOKWeefU1p3d3zpjUGeMW3x33v3+vf71qPaBDKxUWMB34pl/eKvHR
oe4LlR5LX+cclxP7yVFP+mH7+9f55a7np0NF4idzXTDMf2U9phrMhkjr6bdX9fLop2uWq8prew0J
2E+/f61fl/MfL+ZiU+XpaNN34f3yoWavt3tryljOOeaHsReNoV5AWiy4VXaR0cDUp0n+LIjWvjG6
j/dTDUn8P72JH2Suny9XMjp0DUJC4of2fsWhF12DEQcy3cGVqpuPbmGwmA7+ZDYY+5vlUTMd/d1O
iEnDkvuRF0tgF6SQhHDxlbp95sQcnXwp5wdmbobEHrYm09tikFQIY7u6FEmP3w763W0pzOj7OMni
1ZuL5bIUHSdOv+2cJ7clDWtATzqPnc6C25fKuHE8d57wqumHQVCkm9ACzbyhSbVnzVXL40zbg9xQ
bTnel4ypPxe0170vpAEvvYa3ZuNPVfSdhKvdnKqyJZddjU10WHph9bvMBVSwMd1u3SPUuQUduDWw
VfuR+ELGw3xRptm02M+JxAT9FFnfC8x7FNIRUkm2PbSBS2xyZ1s2S4voxvRdJizeNYjd7zEGYiOo
SraNazeJFwcq9WO50xPH2itLZzOExtJ/9VxpbKusdd+8VnHsqkXG9cbdH0MHqX1evmk4InsGjZ4b
vZfu24JoEk65H1/c9f/t7Zq3Mdsm5p5UYbVw00J79mtzvvCcKV7bdlb3P77eyFHD1qgS/bEx2yQ/
QbgskmMkYsc8GWA/sKf5pcQilGRQVH6sVoi4525YWKE8orifMExzRTLKgaJJT/tyoDOF7262PeSf
TteTZ7IY1gfJUV5jgqFXD2ZuuNArLf6OYu55cYYGEal10/cOkk61ibpujvc+vZIAcmCHP2Wxab54
1dgZIGX4bkvAy++YSI2d6LC8Z3aL/sVNg8cmImb/iEF1GgKAzNODPrbTfTpbYxK6lkg/FQ4FvRO9
p68CTx/QpfU6LFUdnTBXqZg+a1LT4TIJNjB4k5YdChzXkksFKDEs+Az47TG3MJQel8fS1tBQlpJ9
jkz6BumGD0D8izxPhOPD07Z6nzSfE6p9D9iruHpRU6aHLkqm+iATTgyOXWvPTkIXykaPrfkSa0V2
yr1i6y8aeKvOmu7R9lrsmi5pBLXUW9plbNgydfcYD0mKMN9VZxWrdU5RgBcyev0izGo5yVZ3DgTl
oud4cLe42PPPrVPll5lXA8th4xtZ3H2eEmFpEZ/3epqZbx5GnE0Da0Wv54EuK4QkXZsWjM3kEASg
lB0tqjQydFWRB3yrxis21vs0ppozE/4uSVpzp2RSn3xukk2iodYgzPmIUHysIgeGmOQ5hQoUBWyM
dVI02NZb5/bmJS7T+24a1uw2EjRYdEgMvoGg2aYvTuSUiHONcS4Ip+qkiYNmqNSejB4K1gLzNll0
J/QbZM/UT259Mr8zZ/7cMFPaZsxHaIG0qjW7bBwJTn1sCWkh2FDvEsyTx1NNNsan0rROC/ULCOnp
NXFSWFuW8zyO0ZlUUPxxaIxlmxCPPiVFyQJsrXuk0pivTmqalwHF+VGkRc8kDe4OFMe73G1n4lAk
/d3eZ57cGnH/rdWBIM2izvD5RmMENyk2s5OorRosvRa7d9IueEN1QVfThv6E5cVeLBOzaxHJ7TAa
/nkQor1no2QReXFYL3JXL8BhzPGLNHT1hEeJ/UPdr23QaGvzJXcXcxuVjruz8sH7mpVph/LpTMek
9YF6g/c3L12s3zxbqZur5nlrLlJu1+ePjb+xIZKWNm350FP3HrjcaTjENIutgAFQOcBLdogh+/Is
rJw+AOKYshRVWC6tiCeCG/vuock4+kiuP8xdc7UjrW7tJRpqE3SNUd73+vDqFpRSCJWOa0DMY9Bc
1F4WDk5uZSt0oTxrsDZ2VUYJrQ69c0caK/4wZLE6m3AmhjRSp0xJ/Eh4v/xPZjb10cYm3Ai2lHXy
WPldcjJb9u34Kbz+sIwlF2bG3oEjQqE9Evp3t+XcfaxqjzxOOYxvTFe974M15SAHKmE8G6XtfpjU
4lMEbK+JD6kIi9eS/Vg1tYdmWfwr2CbnsSv6OTDrusEq0boHTtD+wZ8EWeVGyO5bY3jetlHZfGoH
8+Ki5UNP6FQR4Ii6A3BYsYWp3L10C/+xiFrgEJEZmRz+s8RCpujEs4aMy9S18E/8qP7TZEvwg0nE
NLDSRuvLtOj9oztoqAZtxVC6xtlNi+A2crIfJvLY3itXK3bO/2PvTJYbR9Js/S53jzQ4ZizuhjMp
aqIUUig2MA0hwAHH7Bifvj+oIrszs2voNrura7Upy7LMUFAk6P4P53wn0P12CKTDOqkt72Ld2iuU
7ukxSmvrmndQbuwcOXYfiX3vujzYYXHtMT5YR3lo3cUwOg8uU8jz4p5YNdXsPkRuLeBGDOVeATPY
qbkNXjuWMGsOGsLj20Ha60CjFifDyQ32SV9YCouMwFPWRjHhzqN905lBeWvOEWU/611cSC0wiu2U
4WyC7NirPTFT/gvMJoY4ZR1fjYYblJsoQi08GeH0U9OOn7U9dPcgh3DC2hVODkT0BXc6G3ZAT2Xv
3tCxLxsD36cBEOVJiUnz7dLV9ZDm6q4iWeo2QFh5sGvgNkSFBdhs5+Y4BIWx6kWEuwtEwnXaFcHe
ifv8bZkOe9usCutnJ3ZBQ3pp9hm6ucR/71fl0egKZkmpap58OFc5P3rb1CRCrEMX9M66ZXP4alYk
UXMItAbBTctOIhDseWp2ajjB5u4KRBQrqDLd8onLbZZb74MRVhsJoTpbYYlmiRzH07UfduWbL4r+
xLqdcLOQO5AV5LyHyxRtnCDTd8Ls27e0yTiza8WtwSHQZKTtgFesM/ebZuHqt+8e8AlnBTZhTD4T
SLVrLVsyzGJHF7RJ2visvaS4HtnL3cjB7b4ZcdS/OY0MXuIuJN26KEJDbZY8H5drj4RxP4c0kBcH
AyXgCUl+CNfR658nLVC9ZHm9MYLF55LWsADkkIk1VVR8M1mTv9GqZqph1dHRLfF/8Kr0eHCK1Lwm
vUptUM9wZ5TWxG5HdR1aDQ6nBMVFivRIRIM+4aKquo12LFxgEnE1EprUYhTO9ufohiPXiGA6xHOp
wkXmMhuPEqj1LgRWsEVhLfa2WelTNcvuvaI3osNI1KYwct6FJpA/Imt5lJkomdeJX1nEz1vNeMDg
Hj1NrmW/GlZlfFosFs5RMMWPLinya8EOcz86Y/gN6QqhaUg1f0SVIyknzXBNmPM3CmOG9/iKyH2p
L57NEmuGQTdzvKLA5aHKn0wXrxHOpYvfj9kq9TFem36ALxWTUlPoae1kZg5WM2Hc6bN7EwU23oAe
G+E2a1zIRG8Q+RKMO/TJqy4hDG7y4gNGYmvXecNP4jzCPb08TtnGCncoI3BA594Je6a7FqzuVrm7
bHRDYM2BZbC143E201FcTS4y2Fm8zhU/OCm7YG9NdbYCfoa5R8vxofasZA0kJL5myflpVECE6hkd
stejZpUMdrct06yTbCZ1CE3GA9a4JMVUTbcH62O+ZVqEK3p8bh0KIby+rHRxtNaQSHV7NvWYnjMx
7jNUKKj5iQmhqcarNIy3g2eiyXJG7+A2dbI2c4wBLX46BQmaC6KM7kaBplsrPPGBblmgG7j7UMHu
hSdLJKzhj2YCw9NMlYf3m9nBHJtHEHb3HUAa6Tm7kiR56pTwBossy7b6Zcjn2y6LTrr0vlVNdM2R
y8BISX3lNfNnWsdPpFZcfFghFdU0CffqNTTlsJ8zhpS+Dt+ES/w29m0ySw3hfiuVRLRQWm9jKCis
kIfgB7bYsTR6E1rmLu0qwK7+gMzLe897XDdWzlR75Rp0BPHQdc/kIb6PvTx6KUy/2ldIGadwip/N
qo1R5jdBdnIaXO7TNJFtKu29mLd9Lb+P/dge0IWe3fqbGfTdYx1ASU5aCbQ9Tg7+gKCxqfvuu2GR
i4LXAUMEPcy56xrj0IysZ41gMvFYS/+7B9dtL/MabkubYDCVtcd4dEiXdoLF0bgvB0EJLdl1r4Ci
zGd0g0azS/Lx4lpe+GF6JBWfjEox0GG32wbm3uqtwb7SQd4uKS8JKjUy6ZafZ9UZyhKGzgODCxHp
Y0wyYbjzh6xqVkw1nRSOa6rETrQxpKOMeoidWOejIOi0Lzct1jbcZCFDU68daDkzLHMNAsmXIAYd
2UYeX0D+VlYMbkTGM6UIjdSGvRxtUcxj320Qc6HOjpedxlR20QurQWMbGTU9Bm65q1TOI7goBIZB
HU3XhuPSJUvf2GoEneZNaqDO2+pwou3ofI6loU3tdSGW7kTIsf+ZztZwm3qTOGP/nHf4urJTArPv
Jc4Nhtwx0Z8X0bp662G+WHzLvYkJZ/Dca530S8tLFOSEj69qn1EnUToow8OvJuzmSG3Pjza8wtgm
JQ36xmXZu/MFsT/m4OkfnsJFLhvKP5Ay1R2GjXUm+uJYEKu7nrnyj1bWcpG2dnSyE5ehQEuTH3Q+
M4JlU/P19/WVQ0Bu6TXHyCO2kT6h35Oeln//+k9CfIwX06PtLwEH7X1kSwfLzqrXNtf0YGNjMSUI
7OEWlAJ6DZpNdj1z4T2EGW8mOUEuUbe63n0Niis1skYZ8Sh3GXNjlcuKZCOJotMIeYk5rquTh651
7+Vu+4wXg18Ahk+Oo3Cc71sGL3egccV3ADV86kVm8pqHsTk2bgFPblywlUZiHuasQ6BRwYkGJMfv
BUgneqyw09/UfVKhoplSIOBGRW/fdQqqKBBSpKdyZirC8JLDoMOvEJlNuCmd3kWKFUEd4vk3Z+Mc
lnH1yvCPVX2WMlEM5quwaVqLXLCQDEfuDg01Op7Lnc6GwTmrGpGPix4aa/rMhmx2GV5hOzp9PXeG
LOZdzyaX8h85pWrUfJ/oFuZpPxrL60uqiLxHpmuYcpz5niQd3hOFkd0X/F8+q/Gm9HveNoaUa0fA
/bQKUezLZRTXdsWMPRsNzKwGFNcss3eewxOgnUUGimCOH6hS7yG2QgPqRI98VpXM8/0q2IwFyu/c
5I9gZGqOfrH821Lzbgl0r9Mak9l03fODkDE1obupB8P8ngjXSSH9ZbjfW577xKC8Fj5z1s3X4EkY
VvQ5QxS/6lOeJnvmh6ajUb4ySixsfMRW/01boziHAuhlD/HxNUpMBLRRwlfHSPgKO3bHbhLt1Smq
RPma+a0+hjUomNXU9srsV42KxIXmgN+wsDzGX1EcZ1TA0VDsw0JaZ/qW5lmjT0E/ZarFwMXbhD/L
QsUEE/frC2u1WfKRz3n1imWYv3rs2v6kAAMfNSNXIFWB0b7OC8kf1Oq9rvlzISzvKw7ftw7B7ToR
ktZDV+8YnMM1uXzBvu2bCI06n47WEV/2kW9g1E0wLZCw7HWDkWbRkVzbjMCvqxz9XjPg8cdNOIsr
FVvitrDheLtq4UBpOh93U3Ac7k34PNArGz5id3kKBtyqZ7daoOyuA39pEc1jp0OOf/Lg8b7FMP5f
WUUa5ZpdLN/psnHRp9Gd7jqT8zF0eKdiLzYe0YZEnz7aFIwsenkGmyUa1ner6CRjCzxVYE/zwfDR
BCONoe1Djdn/xJFqk2A3iPF7W8rxB4lTbKFaCvKGUWoVE+kCwBdZaFqfRdsXNyDZukdpDsFH1ZO+
IcsxPBFPgW0lHriZHDnUu8n1J0RFBU9AH9bRS+q54EQXZzpih5IB90ZVEiHw1zT2/7Vx5f8/oYON
MOEPg+sFZ/WLKnXzmv/8v//nQLC1lH8kTYm//ZFfKge+50Tb+8yv4bK5f8NJ/VI5CM/8DSYh61I2
tC7/CcFAv9wtlgWESsB+IiNk2cEHLLF+qRxE8FvIRBw4FKNx1mX/O5WDu2xm/2vG7rCEClzm/R5b
qGWLGSx7hz+4XUyi6mYwT9ZD21YLHXfOmS32gte5nhXgusoBZZxIxfLHz6zHJMmMCyrKaV84xlSt
lQzctWpHzmkzUsPGwCPMiVKhkuyrl9Y0+TnoboD9G30psRuO1XKAu0ACE7jKnWNZ2y+2sWVwuiFG
GzZftGR6qewCpHg+hCBQ8J+xWC1mY26omwfn1kB1eDtSvyp0nXp4DeNqevXtZJKIR3nb1kncczY0
WUOVoMz6hN+yeuusJH2FXzTdGRlkPTiJ0wve1mYdVnHmo/6f9c++iWHDVMo5xsRwAnTx7pFa06+U
qrW+LfaW7F/sI+1l4fiXj2BZRfKpsmZFkcBj8MePIJ8dJzWi1nuYGzs8unbnbitrbACHlyMecdpO
DHNYMMO7kt7uXAwWvxo2+9Jdy8xEJp+k09b3XUCvc9dfz5Gb3FgEGXwImRnPRe22l2TCgeHKNL3u
XM24MlgsC3gHgn2cNORRtXZ5GwTNN61spirVcAbPw8wpsfboWj7S2qvf/vAl+TsL0EWm8+dfmh39
8gATLcpa+b9FDlWkksSRWRUPTplHL2L59OOyFN+FxXza8CloupTCj0m23joJMtlVbuh51yKbux67
0XyrMsHbELr0UzF5z6ehZE4fTfxTTczgT6sqxVVsUJEmiD3OdlxTMgXRE64Ti3RYPCFZgbbEy5R5
kAXnfMLyeZ9B6t1MJWEMs5nzTNva7K/M2f4ovO48IM056C5yDwhjFnghnAQ5ThkDkcHamtgp4EG+
qCpMT7BFhneZlDZ+AXt4p+Oyj/6kmkOjRU8Rh/K26rudlsN44UuZ3fi9wZepJbYusz9MGIaAkaPG
Y7yaojUM0B4uMpix20gJ7P6rAjXnBkOGXK6cAjTvWPAprXQh02tYFOBOA2Ux2yiqn4FCL8mcC1MC
3C1C7MfZF7siaVsGg5W8Ulqb1zSM411QiP7aRZLJINPuVL6tkzk94EknOmh2YutiSD3etoyAzyxA
cPdgEz0M7vLdNDLaAnDQz07SQqAASYonvgnXJpagf7HG/suZtUg8rJDkehuoXchnGaJE++MXxmKr
F8W9b1xow6k5wq7YG6LFLjRy8zc+CiWofzw7TTm/g+UnMEMvuxECxJKPtCrHm8qzIuafZv3s1w59
d6LMfU1Y/EhOxKbuvBweAz8l6xuX5IeeZkAtsqwyYhxqaqj1rRuPW2T41mU0l+bQn/hVJ0yk15By
JDUP3tMeiuByoJYZZoRKi62rYcBIrIP8TLrYmyZjk/v12FIA0JxISp6mdqkTK/LMSxWY3wMjb59D
KCbPhTHXN0juaMdzYgSSDZJy+VaY2Z4dLTbiboTWQg5bR8jGNJMDnwVJcBuY9e+lwD/ULnyJE/7r
vFrefpzEgW+y7rYWy+Xy1f7DlTHUokXR3IAvbyqYhJowo9XU1MZDOof8BiK1sBPUrfGYTrJPVi5k
q+oaxhb9dGAuqyub7yDrF1y8J5zE1WvWe8ifQrSf7DVEQ7nHNpV3GnPbsZadsfvnZ8/f+wWQtPGy
PIt7mcX5n3+BAsRgIxLslIoeazumgn6oioFjeBF9c1twzkT1wHlheRwxBaSOrRcUlIooRq7E4EWA
3BtgEtZUvkIyEGdvGGl1raqLdrUKokfl19SESREjvf/nr/3rPv7Lm+/4dMoCg1iINu8vrx2rnGxm
Z3AvZbfUfUPbRp88zVFwaEhieBKznJfh+Xir/J76mhUgHs6i8I5BJfsT2TJyPWC+OiqXeUfp18aj
9nLg0wMzMeYmXXE7B608o7Me74Y8ZF6g26H97Lkm+Igk/mhUIUdzngPqabgNdx2xG8Xe731AEyl4
xnFxdumui54t0jIORgCyHICZtY3Ist6p1o4xqSfjC3EW8x4AQ4TIOMHhX/jgxLRljT9F3HJeWRCu
lihBS2xnhug7u8zewKUf2sQu6hWNd3VUDq1B4fNVpyYY776+elFoxB9NZCT9lu0NLw+jEJPoxrqg
E2cGkqewgvDHJB8MmuZdaibU+fXQ/3RUvpwgy1sD/fFEwvt87dDnSjZonHzVEnM4WXn2aLKIi9Gg
e/K7n6fvdgnOuY6T8ZgNFvvmZZwATMY6JyO+DRfn2U0KALr4Fw8CReKfblC+hqGNNib80mgs5eBf
ygbO6rxDTVdfsB9ofz0BUh9XX2ezGka8H2Q50dYsVkyyGeIdpVj16lkapgy8/2wb59AZjdrfJCpV
8NzxIhEvYsps3QPWzklXKHa6xqIDSBiR6zSw5uP4128WroafnYTRsQk9N/cZnUE43BeUY9d9od1t
7ptIHEansEkGsVWkdkpEND7hnEPTQyK+mebKP5Ko8Q1joQAQk7STWhuW3Ie1Z9xj+ZiGTUsL9kGG
CEdkRtfclDDhR1Sbe4dvLXgPuZScy+cKiFk/t0CNAergHh0tOW9De3oWVVVsyDCwV7yeJF/hraDv
jZlq+Cmr37WHmvGdTMB80/TMDZA4MDAJFUwRPB71fsYfU15b6CvgT3dZ8sQ9IJ/YBpF1OleDHUCC
z9PnFi8lds6sZmoNKXWBBtucBmCpq+TDCGn9jZ4RmIANVJ7MYOSqanPIcQTmxCs76dj7jMxT+HUJ
PV4xdFg6xKHhnyP9pWlJCDajnWwdZ6NmUTzGbMqQrjlfI8nUfkuQrE7rWHhVdmVovZQ/4cRqXpbG
dsZ08parknNV1zkBRJzs5tooZnGOXUZMEw8CPscBxy8Qq4SBkLDt76KcSbSdzG6+J6UpYroH6PXS
UFsetIGFe9UC/WKbkAVHgh2MLYQhACIBDraY5nsetk5P8x20ngQmR5rmamiWEYOsqTJR9TYbHRLW
inY6MjdQ5NWn7w8XPAJKrl3K1mg1kDWARyrLb3w/T+6s3B/WXAbYNdpl+vh1ov67s32cKvrT149c
FgRh6Ea+6z+1qUiQaQb/MbjhqJQsyMP6O3/odwW//xuyX2jJAhE11IRFY/y7gl/85oIroLtEP7aQ
kjmdfvW2jsW/wiONMNnzeREO9cOv3tb2fgs9hGcBAAY6WxNLwO8c6V89BQjqf1ioeM6iU/vDZekE
wvLhnnNUIuC30QT/+aKXnnSYqLfJaaxxo+MmLN2Viyn0qqp9UKfTKBySxzADVVlNVbZELeKG6wMX
D2LLE3loBBPTdVAq7zTPvhNtFQLKYcXAd2TXAh5uL1JWAPdZmDYMraENs/C3mTlPCBXR5lptf8YY
HdQrFbmwcDomp8AMSJs8h6nnl8tXfT5yIGtnVaRluEUabTfbnpipZG0voiDud5YgTmBQVKeT//5l
bNYBu8t4Nu1ilcBFbddT4FruRsSDY51DC5BOG+beNYIuH45td2kJaNr5LbnNq4ntHng3T8iHCtn7
/ZiY+qZhhnVZXPrA1sbSIFcjGGN3VbhmjJIurS6KeRoJJkO95e6Y0AF54cmqGnklkmCP6Q6oWVLK
cucWeNmtNiFkQA9WJjYjoMido33rWQEYwk/bqAdhEQcI2vdHDKHm1i2ncENgmH3XQUk79uXkbBJh
3SXezPVZeCg8J8xiY2WoOxvhwI1dDBfXhNbpKqbEq2r0k3diTqq94wMbwwmVXYk8J9fEG+tLD6KT
tz2R8XXbtc7NkCy3Enyu7gy6roZ1cxNVTf6Z9l646zMHkofL4RcjCbqw4Xl3I1xeIiLtwzOgdXkt
/0PWw3MIKWPVgHlaV8o99QOaJJ8groe0ae2LPYbjlV35wx0hYKQ8ZckbmKPk1S09+NbxeKVMF4jh
ov+ndHNWjVcZ93055g+qAe1UZKq9YbWQUA7BjYvCDFFHqm8MQKTg4WT7DXdUhMHWGm8motg2FWvk
rXB5pQaJKhuzj+LHOfCJEFABuJt1WpQhPzZNWdlVlbiyk9o8cb5/KP772xjS2T3FIssiOCAsAaVb
oexzeuTPEbBVHNbzjQNycJ1WPS0yuS77GUHBxbR4on2v02crc5yriVqxamxojjz21yU0o5e+wS+8
5VZiPZomAlRepqjd7N7Z1Fk27Ls0indG3V15dtieECFe9z0yvBXlEmlWSHDWAUPxg12onhuVZ5B1
/sTMOQK+Qen+ZKAjwdd7CeBE7CL/yulJUMB6i3sYUFliN7cGcw5Bc7YJlXMRtam2RVC9txXKizwt
n6YlHZrC8EfuN2pHagAb61xaV66DIgar/JWaPtAVVKtSEDo9d+az0y187ymMDtXQG9dDAE8V+Va8
SU3nhcOwvbWqfNwZbVOuVRa7xwkgwRPs9oEAQr/d5BF1JCBvvlbGyY/YChGW8QKbt952fg4/EXgH
6SCnWcuzztmg1BqgCmyJIgIpBwQHrColSz6m+XYYKrnLhnRky562FzTd6r4K3PhIVjTKrjmzj2Ho
jff5qOZ9oTNiKZFtstMdvWun6U9TY8Mun5wIHLxoh3t6gCe0lcbBqCf3ZnBEUvAFK1tnMPHsU9RC
kBKNlbKFGOz8TFLDTc6Yn8rM3XreHD6mWOt3jlWAAQxkdDfZgbx1k/a1cCrn6Nb472cw4GxoXL1K
0MX+aBt+ZUSe1Qa+s3UVqyLfmZbLI23GCmos+kg1Jepu4thdJSPnnSobEmP8Yvoxd1CDmQRE677j
GZTTOP0IpxGNVS7N+qFuAA2YjETioMhvS4AaZFmGqqvuYjeCdVANSbuvLAcos3J7Sos5LY9V1pOt
JQutNmVVhBdUj584R+B5sYvZDUmgSIIKBLZlUgNBsnlFjgjNkXk3suLtXGR1lfSMHbiseQcGON9N
CUodDnciQ8fuiVE+Gt/DRJ18ygsz6bhbjPo9M4hDYrKZEtAK2dDybpEwl5Bo0Gwesi5I5/PoNN79
yIX9wKCfrwgrtSA8Niykv7dCNqdkEYGyDLHdN83TL9eioylZCyPyHTLfKv9SE/kJZFOYzalEaH6q
p2ih7KUFcNxaH4FKx7eJ6tQD6WxwE5uejNIki3hww3lIXqrAabe95eQHQerEa8BgL1wRpEh2ejxp
5xzbjSBexKlIPJyHLjr2FUDbwe6BPzI1xU/L0f5ZoGceGABYwzUEtvaOhqs2Nz7ZHw0bdta1KwLD
7HHljHP3bBLb81o3pnzhTgYZQ7DGNVbv/Dbq3fDTHBOUZwD/bErsrH82MjXf5KZ/pO9XP/Pc9j7c
InQpPBmHdavO7bEFk0KKhKc/5py265b6YdowlgtY60S8i6s0TYKnrp/cs/Ja9WGkJhDSvLPga3rw
iu+j2vGeuEfCbQU+b9dNk2UgFfCraI09PomPjRzH90zK0OEwimECZEV/N/qkKsDKSIw7mXotGx87
b14IusxubMXggadYO/7aCvMZVlSdfTg0XvQ1RNxgLbDWci6iYyayHERFwpeV7WN9O9c2fG168wCU
ZIsTYzvhirymtx5e3GEafkZBUv9g5N/vsEuEhDsjkglhpKFYYEbT35GNS5ttt43xDrOzvZ0aEvlW
Nrlph84nZPDgG0P1I4xH+vJpjjp8TswyN6lMayYBtL7PbAQdZwVCU19SB14SAVM2/FBdqSPfOXJY
UIQyd5ucsV7xysMtonbzJQp15GwLaWbjRvSGu++UIy9RWDGDI4p6XXRdgXQCQcSe4zkNVq7o8/Ui
2T5Pg65PItHexqscExVvx+7c4oHzVTWvR7gu29oEAUGQod4SwBs6K9FW96Jr9aZl9HkGMo6T2Mfk
vBnhGR9bHyXxKldF84LQZRmzx8D6GKa15fdsApi01eT5oHZP6/knacP2dWQO1ca2vDcnTsJvADPz
1zJuy50Naxy1GaODfDVBHzcYs2SciO44mUfpm/51ODv+j95t1AGHGAtTK3YXNZU92W8+6Q5XOhL2
UwigADx0bo8OIQ99u0KZUR4wlfCP2dxlwSFly3EJsqju1yMTltc+7En6KtzqB5JXfe9ifSnW6WiZ
L91MAbmNzaHjWUKkvwL1JD7C2qrTRZAbGyc829F3jNrFN1YfXruzGSFcdW037fuUSITN3MDpzklq
PaZxdmfOnfxeF/5NPPV4aRBnknmGhLNL1sWkw3tHh+ZNh09+g2IfxYobVtYteVHGKiDlYM/AZBHi
Nb3zFvqz5ZHmUCG6dCZ4hqA08XALYkzYp7eEVIQqjm9ajeR5oP89WilajNlx9WaubMV21uzOAmqh
1zX5zyS1OnKwO88nWBqhxaoH6bPJPN18i10/evPoKXd9aRI4y6c5L6gMp7tOrDFjx2NnsF0iF1O8
bOLUITvXgYUNTqFYNcv/VEaiOFrs4bpkoPKsolE9StdMkKu76IlE1J2bagxTHnDAx1mTh2zCqRFz
QIbBTCT0rmCqdghkCDu/sOLsexv4gjVWNDAbTaQLK6ZCorato3m+ygxRnQZWhmd+Q3W2HCnfo1lq
aGdaH/Kq7ndxaBfHWsWIBLL5uWLmTTaMJZrX2K79O7uujZ8CxdLx313yV2TRv+ySw4Cu8Z90yeXw
+ucO+esP/OqQQ/M3/OMoUMAaEgn0n92x9xvqVY/5s08QlvW1Yv69O7aX7hgZI6740OPPYTj71R07
cA5RVDPro9PG3Mpi+i/d8D/rjh37L0ZI5oeo9G0Pj3to0ifbfxklT7nWfeFLEiXrfLwySEKAcmtl
l9F2sw/A4jPu6OVeIqaOOyr7uq6+Lq6vOyzyW+OO7zU3G8dZf+fYOnrKZvqZq3q5BBMt0/hYft1S
UYEwcU1cG1emiCiYCSl6mlw93HdNBZC/QZ2LDysN1Ee/XL593QVPWFTYgmHE4nbWXzd1sVza3EHH
ZLnG++VCT7/udu/rni+WKx/kgPpZUAXExN/dpOHYE1lYOxcKGaqFDpvVp15KCGj91xBHKf8prtOX
eSk1HLZKz2NMxoyFUO8T5hz1CHmewPOa0b+rPAxQm3Gy2zs25uM18QsCjxjLik8/N4z7skiBk/g9
ouEeec+RnFWuppgqg9FDaTtn1s9Zijp1RjjK1zZBmxoXB4WxfgukKnkRkw2dyw5yJDLLPGNFE68e
JkE+ceeiEy67Mj7IQcV7wEDBCZc5ArVyrOzNnEMAyJOYANCZ5GS8kRPnG12L1VE3Z4WA4+qU4cck
zLFiWtD45poLi8YrbMC+R1l96qIs3aYtKkfI1CUMoHoMr5Yx5dfEhFlrWAU3zlSSRR/1fnfp/bw+
xAwND+Rvtm+JEQUaeQ/TxrUze9VDrRbZsx9QH6HmvS9DhUPAqAp1K/zINwmtm9NbVl4lzBrX77+r
zsTq0Dk6YKhQ+oulZhqxOMR+eLJNL9JkYQ7pVpGwdlsky4E/SgoR26vqjTOMSCbZLemTTnM7WXnJ
GN8Fuvok43rqyAWZaxISAOR9EpZIiBEUSzWspDPr96KxPePAAkU9ERWaHtn21VsWWekSQu31rxVG
3jtvaLjyuGV3sPcbEntsfEaiDBmojBJL/azbOH3CXBON/T1xgBLCkJhpfPe+6OVlmPzkLrfCSagP
Pl0m6OuERQ7vLVPyxEAtPDdTiQrd8/PoJm7rcJOLEiWdo/uXwR3Y3kzCImiJvwPUFDE384PTjvF2
KGzhrtnH9sUhKkjRMErqDzp9b43h0T9RmGc7Qg0xsLBNByDMkibOcOMhH8KO4JTb1qzyda1FtCPW
a1oZvmZHyS4RJq6dI2wXV5YOBfQJAfOwdC7YxQ9qMN3zXJFeMZkNHYtZTAeGLbzvHeGj+ap3UPoX
QcMT6BS1eWMw4/E2bduhoW+icCfTWeOobPKtZKRFNkY4nDsSfTZDnbPPdGnnVkRv11deW3cnK+3y
yyQKDFSy9Nw9PhJ9McL2fk74YmZl+gkV5xsCkZWnguwjwJC3ISM2YT6fto9GZ6kbFiJQ0gtuYDm6
4oFAX06tIGfIEFLLr0wIxGDDrAT4HIlZNDl61XfZne0UTyQmqfWCocCLaR9SHV88r0hgEYp0Db+a
UkuaPUYlKFuHZvZyEm+85d0uh0cW2AnDmCk8+qUzby3l9fvASq2LRzLzhuMp205O4x5918nRxBIP
huSu7a7dMDO39ZiO5yln1GQT2samCZpAktGOj8SVn/xO+49IPrqravBIyAnjljOF+RdnpXQj490k
FxL/WxbPt2bGpgSwW3oHylr9hPYfHEo0J4fOCCEjCSMct3Ebjxh7526tCzNfExyOoE9m9Q1oZ7n3
m3wpbSy0cuGEohu00RhhWkVLoAnxWrCINm/K/UCuwzaaGdcgiVe825ad8kUNjDB8l3LiEgnsnt5Z
jnpcs5kqzpLpwG3aBsNHb7Jl7Yts3iOLNrdmwPImdfxu17RB/p1ZUHCXaFQ+65iP/3uKTcpyO+PG
zcbiVvSdpI2LzUcrtNRnOzn6xRexs1h3i3tCi+LtxOxnpyrqvn7WwZFhDVE0KjOyLbYBxaGbyO5B
OnZ5CpLWfrVbHmkbx9aZ/pQ0KVG1YIlccdu2bkbQMRQ5bMDTQyxyL0CZgoNE90ROmGHUn1tXRQcz
cdM1UVAZytmAI1PFtxCl04NkIYf8qPPJAugxM8Sc+aTysPhk4ZPMJ3zWyS7P0vxGWir6lhT03mz8
3fbHJC0JPdPo5dnqs/YA1q6GVyXGt1x32Zol6fxo9zbNQJT6DbQsqWOI7+23Gi3PeabgPNMQACRT
npnyvNXJxfU68YCcwoKWm1awg2vmX/DYkueqrlp4hB6arLaEf8fBVB+40cdXrCDqEQQuqiyENSND
KDtjO+PMsGk7sssafa8JHkxv48YWWn83a2+Z/E7eIDLz+wTouMCK6jfyGX3EAvDUpddxE2VmkN7O
ZdKD5ba7fNsJr95Mdj9CZDXH+QO7mLeNsqlgxSo5ghPbQUrTNENE4N/U7QczfxxGFp8yG2JgyTI6
8lGqDXGk6t6uJs0wmeSu2Kg2Namf63/Xx/+T+hgNjkNd+4/r48ef4+ufVki//sTvBfJS7mKjDcWy
+PERlf9nkSxMqmTkPQhNhBUGX/b/X0UyeyIoFvwry3McsAh/hEC5vwU2aTkgxcEkLDuk/02RLJy/
qPNchBYuRjOqdIcXxGBqqaL/oHYxYboADCxN6IBW89wbDpHDanoPRu6VWRj1NkF7tBpBcuJeDa7b
/2DvzJYbR7Js+0MXZe4AHMMrCU4SqXkI6QWmCEVgBhyjA/j6Xszuvrey+0793lZWZmWVqRBDIh3H
99l77V5PP7wpb591Yz23ouvpa+NhRKcEfgKAxaclxrx8mJo8xZzQWl+jzx4o9BrRHt0gZvBRiqTu
Q+2rxXl0Xch/FR0jpfTZE3WBfRe6q2heexpzwL1gu2qcg6bbQ18C3Qmf+XIy1GkQR5nA+HK3pTZi
T/OG8Gl/M13XvpYBW/qZGaAqJWVDs2dvgCyEw85PORb3aena+magUgtBP68LDHyYOpYl3GUVo+uN
3yz2m7swpXAaNRIX4uDGc8CjzV/UacwaWhu4LWQ0FMQLQJyJ/TE2hSiF4PiV13HwnXh54ker3c9U
x3dpIyaPdbGfiWdCjpxDAy+hp2alsW8D4XBhH70wBcMogWiZwVf9fhJ5TkdMA6KKhGl+rJJGf8x1
NrDyoKXzyCor2BkRqI8F9iGPHZJBmKeeuRRoflljfmnB8B5z27zl12xRPlAyJqswOXJ4pHSMgnx5
Z8DkJFnIKPnBfGnc7ja9Bpf6hK3PWHI8/pVoqifCTZBVfg1zbDbdaD7w0/bghfGPzc4pmYu3eRq4
ZlyDUtzrfiZZ0+2cuBifV1qnIMJaBNX4kVpO3WxozTIM/6mPelwfIKQ8TWv2RmUkfjDCWus1thUW
yR2zD4Ul4/DRXANeU1MfiyGDL5850QwidtNfo2FaC7nv2vUhTSoSRXbxpok7ROM1TkaR1G8vq71L
5a3xgwmJuvZitjbQMuINMZmoWEZaMidXbuZ1urdzjJFIuQBeZUxYGPHijOLXXQL2fDsmGMGQA6m+
nlf6SSyU57Vvg5/ZaFMZPansJ2LkfDN3xLt1q6wnnuTXjWfym3Rxc6+s4RkaDoL9NZ3HRIrrKtPZ
sS48QoGZ8DagrRVlL2T9BvzMJ86FdI/VJtwnlXK3injFYSIu2KiiOg3XFGHM2bEp6NSmcp6QIdev
ZjvRRbpLEhKIoYC/1jQOrpBrSFFd44pKcJ+UIFY2gT2/yGuwsSuLN4uk43qNPFY92As8fO/kWAUG
pDm/SVtFK8g1M4lpt/scV3+bS2D7hXHZV00t4PpxEcWZ5myuWt7AJ37sgjZyyEf+aQYKzTZTwHYd
Q2cgkqjLCcxvl4qVl12IkaF3Mv5z6Rb6AYYQ0cQ27rI7HdgebqgMxisXqX4ryzF/6b2KJ6mQa0Lb
YmPf1COtWtvFGfhuvLGKdUMK9dd4jbGKeJoe8mu+dZp4W4AGJ/QazPPyTRWrELvEJx47Dll9tAd0
ZAIZvLXmrQVLed62vFo6/Hoz/JEtgXbMI7HeU4o5pn+WvEdwJQAPkxGUiDZ3oLP6j55lGg/11GUl
gpIrbtFlq4PJIFumrWUfBIULm7YwGGRz6qDShlNiRvVuBBxe5QAuZ7LBWaJbQuRUtBzgUeNpC9Yf
rO/DNz/T812ZW198pN4ptwGXUlLXUNF9A5TTvQO7VkRdaee3oM2/4z7ooszW2VvV5WWDqq+yi90t
1yDpuHKRlpV8wLz32v4Fm6Hy+WqBL5sbGQ57PP7TmVlTPyG2WM+F2/tf5PLxnBch8OAqZKE7Jikf
YzPja4+bet4v5SIuXrwAVY+HPkqGYQD7nDY7/px631gCeO71U0sXoPdYrZOD9ZCeYKst04NfTg8l
dZq7bOmPRor0OiNSxNIGa0Adm0ffk7N81GOjju5Uhb86u3/0qQ4ym75wpqMTDD+8JedGIAgn0ZF3
cksZRMWIyWczSD38iRvXhU8xWLcQ5dM9aUoZ1WJluwEfCzREkOxjV3IewLLOTFDcr5aYLkuG3Fkv
ow/+dKZqrM/5aPk2fAjXTg5oMzSsYrvdhvl1HSa7A0MffW7OcGG54TOokugE/sQ7cZjr01C4asP9
Wm0SaZ7GYKVpKMCf1rgVybaxCY/tPB/If7PtYrO9beQs2DqH1a9FN5QUXhfTo7SsSPcFN+OqgZAS
Bnb/EmZ5GDlBsUTtdXPZD+0ptHAvdZb+M7f+a5X5DRd9A/2mB65sFuisFsbtXUrifD+O1XxjFe33
VIAJGmLy7/PV+WVYL7ByqO9tJpOzPfOLBU2d7zGhidOqlHek+RDeiGYJOtGdsyWdyWIk4O88FgB9
cRBy3rXe57qid9Rowbu0GD7tpihucUTFG7lwLY0d2r/oSpJn3gP9oc/oXDRF8Qd4Wbif9fqZaP7U
Yg05y3IqbC5xI2NAyfm1pylMflZaYpkqh+6Ba228TUEcs88NJh7uBI48kXw0Uv0BF/Ab2yf+PMXA
MM3ue4XxjB6svn0riTtiAHCp7xnn4U9HUmOb93kRuddCZ7836UOjyvyRuhR9hbOv54nM2N74xedY
YeziMG04tbPpPViou6NV6RmDM6jfBIRzPgec615W/rRrWgWgmDSn0a08SMX+siW3X+/7fK3OtqTZ
eVhWSPLO8rNPaU2bbA9DWchrMJBcgDS0wRsQxfWhcHp2qDVhMOLe/jjX/MA0L38aivyDj30xXAZT
By9gdPlaRyzPdC2euDzTKVKGyePIqu0BNT7/8AkCKs8z26ZM7kjs90eHlLizna8EIvpT+EEDDXJf
cbGx1Fdet1mGYOeusWdv295P+E1PhkKoFkR5hmYot0ljs4ucISks/J6Jl8jmfsL0c+Sa7h/9WQWf
pujZ2Ij5V67j4R5rj5Xvrs1sx1wPzr0CVICglINWcQEBQHAn3x3a07UvTCneEaJ6aoNQoTSJXmw5
NclR4omxt8rtuRF3IFivH9SE36mPE3Sz+J13wAui+MjU3tAcu57wyHa0r/mHxHnW2TJu/UGcWfPm
P3rsXD/rpL0pTRqvUd6kybZNnG+WpOq59jL7l0zA3JAR4K63sbJxPmnT4APOijQfMQEt8y9RBiWb
y7F/Xk3XnmIOz8uUWiVRRO8BwwfkYX/wo4nHwXyU1przdvYm/xsBkF5mu/fvw0Fl74rlzUWOmYq6
ypRkWhy91Y2muatrfQDNg9M8YULhgrfwo7ibC5tMvYgxfsGcHBNWWoQAIzLky30dZOUhkV2OdcQM
e/ziZJF4XYeh86xDrih+P1yD6e+cZsU7j7jxB0KSeC7ygft9DkZPKMPEG1PkTICYbjr6s2FhcNUt
3xLyusvtZGFXCde0ox6c4pRNKgxN9aAdbmy2e4iAs/xLA9SRNyWC0EnfPQ7rPLxTWzl+E8SZjkHf
hCRm8+GejWP3SsqFlkW/b/IhclovolWO3h6mq/UNKbeCAK1Ub14SyQlLtYI7htEaaodtG53dE4Ib
n4fbMHCrahfgUXs1cbB6P5LCAqU/BTNP1mB0Qz6IsJBw9XuIjFhNvTsPPxI2FeNZDCvjc7nWJKj6
tLYuZT1nHzHldvsuDio3qtYZxOlYiygPcvxjrltY8A0qUOUinuPHiX/1OFccryzLnk3FbIw0N/4E
zYGBKfXzvQfb67arGUnLemqHzVBN1YtMEUJIFNkHE1TFOW96spAYZKIGFMxWW2vZs1zUam9kbR5L
Svu6SK2ooVCni92Uy/Fc1eu4uTb2seBGH7a1E7NK9fOuuZ8xcKuIZTdyBeQT37MZFghahAs18yMG
AN1/M25mtCFsACsZ97kZEq8gUTMu1PJ2/TEP04oKonyZ1ttyvuK1+1xSS69pPHP6lHN0pqyU0clz
jkPqqXc7wDYSrSbR/rHDzi5/4rCMI2FhijpnINGx8KCv5js7SOgJstldbAvocpw+Q9ecJ3Lbx7EP
5dNMPmxbydY6rMpLo2lgww/xQJ+wcOTRODjZGWd+to3t0f9DKMb9JbBhwFjIqAw4zJV+6Yswzj6k
dMdtBaQGmhSSYYDLV0VeHwS/m0AnR2+ENraRA501LQLM25rT3ISAv7o70vTIzHa/fgkG61uzaIWr
qiSQzVK/4Y+9We12eNQ60z9SfN9PgOPVzYqjYovNX4MPktC6ZEoVRFIQPmpwfmwF5vPDXEzXSsO8
uXOhvkcOr5GilKnCNU2CnlbYfJfwrGM4b5cd5v1hR479xJoBuZ6L+9OQZOG+K4T9pdzZPVZFpzdx
wcmEKToAStekhyxxQCo3Kjg7GVvxTQEK4mcZWtOBis17ZyYAJ9g5YDHB8TcI9DXbXo6tLFtGqTE5
F1xp5w39ZmbH+6bd63BWu3bBn01mpxRAYLJ0Z+Iq3eFBS7mNULnXM9NvCOtWRysjRWbRiU5O2KPl
MbjaOS1hEVfKHQeQB7Wvdehb92ytFvb46fHalHfBClhvVVI7HRO49ZdLKv2ttede4phwW6RbXD04
wN2i5+AfNY5UUk4APAh1dcUw8dAxCwF7Ed5Nc1Ls8jrzjgUbemRqwYHZN81NJuRDEFS0j/TUAmwx
uX31fp1HNWg2MLCyDe6Kv3rcK1FQHYnLKS9D5yPBK8yCpa8p7M3S6gN01kfrwAkkVn9wFZS+DVSv
b2yEPWtxsULNRtaWXDyxcym4bFSwwkWjkQOeTILVYy2/wAulVDY0SMr1/EMHXCIS7Oxr+w2p5AfO
/uv7bRTNbhyAYm5mxyGxQ31MmYUxfIFefRWQEjdVIrwtM/NfJnjqFXYd7shrEVV7plu+5t3S+wcp
yILanZud8SCwBFhJsUajS9/TbtJiwpXAvJ2LieaVq/wzB70md9+WO5YEK5UwgfhtyNvv8yGfjtRJ
jpGxWvsRdwmKgO5+Dek83PjYYzYiKHwKOscoTRdNQMdreQBbYCT8ii1SQWgjydqf3NcYxdhSLpG7
5tWJovSJzrapX94n4vMb9J6L41TxG6PUS2a17dbvBv829RxzXbkyODbwFM2KWJyOVhfV0/gZyvZi
WDdu8E680WpHAcXkUvvqUYVilBO8p/AHN07b1RFGbtDlpB5fCAtgn14L+7Ze0nNGKfag/f7IqvS5
8+Qfh5N0bxamozoh15k29oeTyvLkTLX7jSbeRQJJONJW9Tb7gfNHa9jl+6QOvGGD6sHwPWtiD+xQ
noJlYEHTJLmMBh3EnxPIvWkzTxNeknAxT63Ehoy5la3dAQHC7FXvEv3NK0qM3HJWB7iB4ROwTHyG
2sF2y18v9jHAdOkAOo3PgCeK7sauGSXXLJm56sTA4fjrXIpcUddFy2SCo8Oi14BScupQ7bWsd1OA
mXw3ilTf2YC3T/wP/lEBqM1O7Cc3bzg8giy9wcpEtkLxcJWEP+NCj+2BVUOym9lvbnw/r+jXnm/W
zKcnXcg3LJXkHa4O09G+aoG6BgMZjv4GJ9t0/Uww5WVSHWxYfMCh8OBRb9NN5pg349Gf2s8koO+e
NzxxbC1ORWJd4hD451qqdgfE8wbA8LBHp/d3fuGVN1oh/7UhQJ+aUX/LZGpvY7c9d8n0GOb9NX/K
Oz5e1A5O6SMJyTpCmPFPxGwx/FpDeuDugoCIveXe2O57BrYU+xLKuqGSB3gegclUwDfImkoeoYBZ
UafG/lQPiUC5oN2GUvlvbeLwcbQEMlxsyEw2y2eRUMViD4uz9wsobfng/IwV9ewmgGnozQv4tHxs
zG/V+9MzZx8uWk91W1+wJuxaxCjBVk7SI37BNWChs2SZvetEURxDr764Q9lvWU+5Y2RnUCB2Pusb
drkiJTTD81FSSogHeAHpIimUUng6qqiw1vUXq8F4pjCxsL4ar+ruQR5ax5wHHv4535+PQZHTuldw
RfJD+KsRJtSbznKTnVMt1BDHJR+tRFdfWS6D+8Y48WUd0vEXJSh/kk4umiprq79pkaEf15m1qsp8
g7McEsRrAG3twbZTd73r5oCdnvGr5oAKWqWgKBwN6jH0WEVn0o+8IpsjbWc1y/EVJ26mWWm6Irbu
8Daqaat4GLCAml6WRL0yIajnNk6afULByJHPwbLzul5yuQreTEDHrU5r+zlhIbUlc3cfyD7+quaa
3pgqDrbAC+xrp3hVUBFsM9ScSyp9cCtP6S0zxDDvEw8LdJdn3njj1pw/G2+gM/yQAKq5ikSg3Axa
GDNN5cnNtaKW8c40Wm19r+neOu22t20bBDRfw2ISm1Gg8S3wuLcL58KHBxvDuTNYsV4m/gAvCtpx
fR+LAXe/9gktOQjU0OIolbw4ox7PPu8earG1GQ6mrTP213ihab5xws3QjQkTE+7CDZzEauAxf52E
OGU+SDZRY9Ol0CyLMR+OdNQ0m5aCbYbWwA3qTWKV09YNnPlZjXpAfAKw6cHPFkBibCt8w1yefCta
9nBgJHECLBLE5dNSgEvbOnzQdmtLgSEDPRdv/HzsmmdR6Qg26B/DeL1jRfAIbJX2ut4TNxpXG2yT
0RzYb7WPM6u79zxnAo+oAqCYrVPyoW8bDCdlOwVPPds4Jt4uaR5KFofvlpuN8I9adJkKB8kFitjw
XmhL3Am2mQcbXkrI5bV3Hntyv0+hFXN9weMW3uIGtH8uZVbcDH0wPdu2c0UQ47sDjMCmnxWlCkCk
BX2aRpnqiS34xuWJRfte3m+cLkzyOxT+gedJ2DnlbY7zVu0Hzyh+0xV+xAH3Hfzg/oFWHJdcxKLt
nYMM9SJWP7lhEwxVu0yXPyWtwR+x7BnUVizYEUpHd5eGIbbvJM/a9xGg7d5YPHUTFq887Kku5LKT
7UTS5wdtmUBskEZvu3j2T5MRcKx6rzhT3wj8vPClODdrY14Htswzp2xWRamFXcPr3JjjZMDGXLT6
Ti0mOFapTHZQePXB9DTAOZrCd9z5ZrgEZeX8QL21eIgZ/SKY784EGM1+HJj+kTN9VBorfaJkYtqS
5SHXwC5jm+i+uoxD+MuapNxxOMVHL8XzaC2rvIQTHw2ggekua6/0DBk81DMYVUOn5o1n+cSSiC9H
7sCtY2Ri3KI3dzfgI8eL1fnFmczVT/BJcjfBot7nwfJFExUAPLfgZoDDHDZfTM9l2y1vVubEe8xN
KRwK4K0Wb3RgmbrfTt1in4q+QbNpinqxEdpwYDszfUCSqNGgGmZZvCwfWeli5GSfDTxgxlHky358
CPwGHVhiBIpqZU/l06xS9vYpD5tcFfQYFbiNzha1z0axvkFjlUwaTbqXBW3UYbOy7V/5/0X82NMF
fm+AHWxYhb+Fvf3DudpVlFXvWOKvEUrJV1hfERoJCw9jUvDOVimAW1vN3paFezQwht0kf1oDUiWN
q9Q2HMVK6nW9xwsAtyFv3zW88AcvGY+xZZOJaIfDtLrTp0V4f2s71g9HSLEXKxPyFbJ00BMP6jkY
v6owbx/N2D6OjQ27RzQ4kTbyehFMS+s+IJ+5jYWdntpa2Gd3sr5dyx8vjV13m47zH3/EiisZe86P
wVATmVTzedJ6PnVl+/7fa+v/n7U19S8Su+P/eW19+v5Km7/7Ov/6in9bW0spaShy+A8bY+FhyP1f
a2vpw+7BdsWqGKoLy/F/d3aG/xAkEYWwvQDh5a+05L87O+U/wlCFHkwfXOhXFNB/ZWmNF/TvuUd6
k4QjeFnQfaQrneA/8PsLGbcjzmfvTqUuNNcYCNht7RNW4LMsF+XjWkOHdijLpWepfF4zrSA82v7v
tAGjy1kLtko2zouHweO98K3sFjcielBpB6jr2OKugYm1D9FruJXixirtBM9zYkz7Kuo2ZlM3ZaVT
3cIo7A80kOb5nW+nIZWv8BH2GQ+2UxUvJL/zEYP5crUnVqUbScLu+zSTLE/ycHwsdDiQyRAmPpeO
1ud+tIfD4k3tjR125huG+qdbwZR2Q7TT0jQ+q8NMf3Y00WxdJNOT5/RfTpeTS56DdAFkaeOzXymj
OQrduHt+UdYdwaZ4Bk6KNo4RoQMpHeKI4fmlR1lN3CxoC9gwL+b3Vpra79Myn92RuQvkIYNRloqn
pb82uo5tjfQi3kuVha8ztn/4RDOreTt8n5G7d5PgU+9M1SOwHzb9Y2ffdVUF5obOITyhWcaWsDEn
FJzsArj2KxwwwvGzRnLWXnGLMy48lI01/ewLP8ZEoBx4dJKgy5XEueaB/O1A7WhZpHfNMbSz36hW
3S402fxDyQCofYIfl70EzH9g6MGnbY+Yn3ymLsbK9yqr3luLb123egVUaKaPeLDUDspIg4iQ+Vul
STtumEtJIpSsdOXGycLq2efA8kAEpmwBeEe+tlPv7QMZZ9xZxrI4shdqIRD4/sCrn/yotuCrHwSc
nQXG3mxw7RUyeXKJtzwsS7/exybFm7pyHUkdm5BuJmbFd3EaKr5990CgF1ZIZTnZsyGic1aVXs7p
4jkXvF9Ih9icHhj0uj0dHPOvIXDLegNKhh1Rwd4nhMrJgUq07VD5uTlTMZkdZ1X35wEdFOHAM8l3
atMTUGqtjqmkWnyzjNq/leB9SIYNvrgz9SI2XscqEsStLepti8hPzKwf33gsjWZDjMXeF07RAvgF
SB7ZSTrtp9RW6HcVMjHY9vB2QgHNmVVdhBwMJoDtzXzOWl6U33oaPOLSvyYdJo3NxPXjT0P3+C4I
yvDoU4h+7pT17a2KPXSa5thA4oQdeWchDmKyJi2jHb33cxG+U6jNIqrzb3VcZw9VEKQULCvxc/Jk
ubcz6f0qSB5AyKgArXtT6h1I6yuGvsH8CBvXwasW+xFM35jhpQGzWxdmuW2M5Q7bIKCNmJsCiZgK
4sZuGdnD4AVgrdYSQvG8uY4opbBPvV10T4Re1SEozfimUtU8ZnQnEvyIC2vjh0kGYd1ZNqoCs8lE
xF/JY3wTQGLCngSKITnYTQsrkAnFcoiXHevI9XWaW/ZWppX7VDFwo9byK8GNckmDunvwMJDByu5e
wGB5T6EzHrvaWe/htLPamf0bAtmZQbOy5xPxKcpJjdc8sEGzdtLInkuKDpbnoi/1BY+j/WKTm/lE
E2Oh7lE+PJrOYMvN0vhU0570DFnW3oZUnjpsYy70ZlIB3JjHxG2785IjwHF4irseYXxLTTmRmSpz
OBSw+iaOYXXYym9plHfHvac+2WRoT1U/eptM9nhKa22zV4mTQ2fHaRRn+sXy9RIDJHGG5zVMl9+V
0Hq7Wv5yZOPrPvpLi4mCEW4CFATnWGaqOLAVg9cdc5CzMBtus3ScX+tSuHu2lQk8jMm7CC54mwYq
6ylMUhPFRRh8OI1IjwsBRhSaMtx1LgIzfc/K++AhuB7pjyJykrcWnvbU2S6eO/7JYwvFVmXNU99C
hNMoFsTpxVeyVskO6bSM7GbCDTv1sOQ1wZoPmCrDuavKJ5THEVcSq0Kn6/StXSbDw1pfh/o5WB+E
zMJ71PTiypiJ153LLfNQuTTh0rAJxbcIpmj0U/d3cm2mNv6M5wHYVsGZyVa1MOm285R1Ti23RYVU
5p3sTrZ1wYU+eVxKqVdvvA8wzHw2cJZHqwooUMuK+YLlnBVzmZiNUZn7CW8UhdxvszsZ1zV6SCO/
TJW49MSvr9SfxlvbLPZRTR5+aGHFiu2n5HIOjZymoPJpFfLE9AAUBZck5Hax8AuubRVi4ZkejS6S
d2tWFXJHBacAc+1DDte/3liYOd9E4rUUXCDsJEGKjM3bMTxyblIHw8au9y3naV3HBzyQw6YtRXk7
8gPbKt57IJlsKpuotuIjAbMllPXZW5P0FILwLhZS4rPpmoCIdpxs3ToJjhma1T4JhnLX48rciiA+
54UuDo3Xj2BI8oCVq2DE1hUJXwB7+7ECBpMMeNPsubzKo3EFbKTj+Dax+WLY1wdrEt7tOvX+L+mX
5c+u1xh5+46pvlKYotxXsbj9HTuJluJWxz91g7UegtGnBYakwGtfpeON8qqvfM2HU4pIvG+LrDlM
QOuPIwQFaAFW0t9k9NDu3Cxxn/qkbh5WYDIRcraaiHk+ykTbH5apzTnkqYz0IOPpXWaZdSzXSZ0r
neU3dqb2jZOjGtiC9mT3beYqiGpblTsgrTHtElP5EgaJPoz4bO51MMjt3GtnL9r4d0CPAjboND3Q
z41sgxf12Dflek5d19xqVSQ/phCzkd9PTcT+khSDp9Y/9Fu8pBW+crvI/eci5iUMshi2vD7iEblz
mThVdzqVn3FPZK5q3PQephmUCeBj3AfPSyzd17It6ps2h7XtWt10yLoU1/1cxJ/duMwH6nC6T1pW
CaeEY7jjVjadfJOPe/a5n8jCGChEJfcJpvfi2npLTObLGkEWdAutID6XxZsQI7hP69/tPNz6DWEn
0nwV7Rllk2zTQDRbKIzl65XY/MxQVdzWbcCjXkloMKD1cfo2zSAPoZ/ouzJx95Xn6EMAS43AsIva
ONPFmOYuYfDUTs5gczl2yAEcE1pvaRo3uffQKm5EKY6WPVeuLlryXG2Naz57yVnb+J3iWm7keq8N
nshCdZJmoa7eq8DMX2NA3GPT0ynEmdB7alOUCYqOt7RupJp1/lUXqf70QLwKxtyvKgnjiBfypxqr
dp8DqW22S21B0e5FsK3ywqJmoyu8LfUFFT5Ct6gverYReNic7sxUQWJCDfxG5LAjF0c3jzSvoz00
FPNTUeT3zL20G4hyb2xv3YtY8wQ1sWRDVhArd5k20yAQx9ixxB9Mr2ozgPHYjAPaRuMNyU5mVbdh
9Oh2LOIelU/yHzffMt/GMW6Atrbzk+BX/dnAFj+CNIp3PlsEai+WHjgdYAwqRq0+ak2JPt3iKvvR
pqIL9xJANjRo8eijINuoWqg40gzy16z98h6XKQfCBHAf65W9j2s0cvnMDhmsQxRPKGW/qOVCS9+Q
tAirF3/GseHeUL0BH3iYg7B5MQvWT78ZvmE8YwqqmZQ3OcuElWANjteJpViuCJJmhY9QkNSRhUGD
cEayzL+1B2HJhLxCZgT1g69pPi3saPvFnvSJInQi5ZKVdiT6ILsZp6C9tJp/mw1s8+HwyXOKpdvz
Ha1LEVLAPFJxfch8pfHE6bkGIibIvWRzcPJsufIJ5jJ354/ey5qycW875X2zU6foZfVXfRur0OwU
hpynrmqdTY5MfGNVunoUBknMw7+IFoR/9OiWgAM4DZaIqc9GemCEsU1/BW5lxdHrSndH4M6+FXXv
3nQCDQON09nBfUHk85YKnJXF90NmbF7nbHLfe1kg5/eZRsvu4UpvoFzgyOcn9wSlCkYotGZCRPE9
qyl+rKIM5+fZhEk05YiIW1go4rLoBHvP0PcR4hxpbeQ/78qL1iAEeQrnmIPa8UQ6jBm513V1M1d5
/pKwrPwYGD25M/XT3VLTa0FipcdIxg+bjWd+sMKB25eyq/TOiifToRbOkNlG1hQIg+1zHFdiiFjs
ERbHuoO41F3XcMTVk1a2bx2FMz+kDlqacZK3GLLY2bUBfm3WWsAFsa/I2jokvDtO4tYPK/08pXNf
08eia/8yzqn7WKftl8/eEz17ZcsPO1us28AIHvvZmriGH0gMb6Fcyvccffo1yE2MlzmU7GCgnx+4
Cg2vFFATUbFglUGMSG77KtGsQSGk5V3OhxC4Iet0b1DLhqsHs04L8C4C7mF+rkx9TPyWIuXYzMtD
6wdFGtVhmT11Scgk1q5so6f82pkWWHJn+2t4MgX5xnRd87NKsR9X1PPelYqbgz+z4PeE9bMMmvU1
JfGNd47EIwEc3HA7oYrlveCoQGZD29yuub/eW0uzUi2h48NwFd3q65zkrLyv4AgieIMmuIltREDN
5LuFXNAc6zyW25xrWcP98zrIStWdlcNwndVCXU+wZEcq3uBV77O8an80A56MewmExIHXQf3kpQUM
RIFUAxtuO6ZeD/QBSWT9tpZamAcZWjnSZoM1Ed/M8j7Us55fVmPlPF+tgQvv8DCKHnTPbhx9G0RH
6HSzueVH0gXBHsdH6m0dtjRjsfkflTv1qTtY8x1onUOMfvhSltX89k/yz/8GWCv/Dkrm+iAUlb2B
8pnKUHcI3/4tB6BbikJLR5q7xOpVZIWsVqRN3HOuTlYQRHHyaVcOuXn7xinU3nK7Pa4GHAHxRY8A
Q+lx4a9KpxxU+DY7/N9f3BXS/E+cq399bcAspevhfAQL+ffXVskJKTG2zR0rjTtfMyvGR7qs/uvf
hEJoFysygWH/P/4AVD7MXHonQzCJrgL+60Hfqf3mX+mc/81j+38mzYm4/NNv5D+Rxk/1938qVHf/
+pp/EyUD9x/XdLjju+iIf8ubB8E/gOvD+nGo0QyFZ/+TKin/4asQz59/rTn3yM38z7y54//D5x9c
v+zfIG7/FVWSN8rf36XQ2BzJq/BCBR8jsP9jnecIFyxb09k6xc46Y14r8XXkkHyvDn9cqSnteNS9
9Au83hFoIkVkMHe9tKsuqxe77F9lTbxQZNO3jzR3v8Zz/RmKfLl62Isk2/BVxLObGFpCvdaflQK6
TNTevu8yOkLwgXXOBc0QHjDxOsbaPiy9Q+YFz35XlE/dPE73Yvqqmq4DKp4Wb8Mkuo+myCZru04l
tNJC6H9h70yW4zbWbvsqf9w5HEgk2sGdVM8qstiKojhBULSJvgcSzdPflbR9j0T5WL/P+EwkR1hS
saqAROb+9l6bsFPeF9Mq6RjKwHGKrHAzBaypoKI9fDR4ODKy0BkPWtkWUcoJvQ230MyTiwyxAtZE
zkCG7UsooViEC/vNlpqrLX1zHvAyCet3hW1O7psAaudqisP4Uqae8regURJPB4FciYyUVa81wPYv
FQTk89DN5nqQeXeKgm585YxTfsHXS1Uh2Jz5xIabGWKdRi9WTMwwSS3dITTs1FDUa3eA1ktT7nhe
nKm6YZWvcLH5U4OrtRi9fT4l2dkn6nJr53LZ6Rwd3UEXnjfihGsAkqlygFVtz/uRrpgb0XQBvh1Z
vJKIRSKcCsLTjmA/1qf9vZxBoibYibb2OMtDuNSCAjbK0Y5OTyIonakZowCS6N7SieaoFgKl1FI6
uLYTp/EufbOwyP8Zc/4o6dO6H+wMfXgQDJcxiIgnDBXhE744bT/F+qAbwC7HxUJmw960qpbZXo9T
uFwukRg+59lcY34IivZyDNvmxBZbvQXIejRfzD3llx12rWtll/m2Rs7C90SyATGRbekV4LRWENrS
nZYzPqKomxqHmWzBI82iiOmZoWyer2mXbyigbGR0U/pUNhxY1JM7+sHlZ4u+ydtgcXg1TI3tvahR
L4cmtk/CSsFRxUMVH/C20203V/XG6lVzGBkp3kVxQby2SKcvRhm1ROOL4DekKK/duRRVA7yRlOpt
x6YJ7kAMLiOaAK2vTzSYujdkCbQt3Sd6S/J5yV7tumL+PcQWPFgGWZvA4QjbFGBG+R4z/CtdfONN
aXfViZnUcYvjeCuqEW02LG10sDkqtMuzevBlY5L4pAt5YzT8f1FF9lWjKMWisKeozykPiqSD4MRd
/jRh22PGm0e0P/PxTGyR6mOgEpPfKlgFPf3bgSINghgUTGZ+WZroUjDJOxDwh2JEYg3VYoZ384gv
/Bg7cXpoRvdG+PjTa5ueSCmZBxOupp4Qmq/adhT7fglDDq341OD0eHhcO9xYVoUOh4d5gK9Qr+ZE
EKKxqZqLwROdbUBulz2C/N5u6KLs6HlGSJrZ+4Qq2/oSJa/lfrkLO1TeFY7N/BMRMMBo7tCb6Y2X
dAu5A7sGG3dvL92obW6eWzqYhxrjMA7tow2s6dbI/EA3rcK1kEDZVEQoq9KctkIT23LNbquHYr4l
A20BxYfsRklkhPTY5bdjKxFW/yDAkTKWQb71ar5ICSiu0MQ40cRnYnuQJxlOmn1yqdIjG2j+JWk0
+0Fz5wIAdK4m0Tkg6VJ810MDhJaego5/RnPrGgh2MbOwi1BT7YTm2+Fz6a4T0/4SaPbdSEvbthrh
4REQpJBTr9bzYH4utacp1Py8bP617dSJmtJ8HfYmXVPYfHDcZAxQu/gTzcWg3QDy+R4+owJEn8M3
toUseWdqel/Y46gG5+eOaXrTA/hj48uxaT55mvxXmNW9SghzFZPXr0eNCMRnrWjR0dxARE//4MUi
Q5okWoG9QRMGYQ02aKvHVmJd0hjCOfDVnpAMU6huRl60CaZuvCCLjy2JqIS3Vy9fOFx0V8E02jvi
zCuLy4hYF/A5nG0WMp+GIk5NtTec0tiDYedqYvN9nt85il1FXtnXcMWGMOUdW3AOAkh0+W2mMYyQ
OH71qtg8ZkkkToSJmq3Rsa1e11gm9TLbwHMkzRI9eGYbbRzhVJtmAvy4aAQkLTXzOddYSKJM7aeF
5NvawPt/xrN867RGwy0BUBLScQezD8gkUmtxr/IwvCWFba+YR+Ecr8wZr7I6BVCuNplGVuZT+BJr
iKWlcZaWBlsmGnHpatjloLGXvXSPnQZhkqpk5TfMz04HJNPRuMw4ncI1kOgKVpH3OgKxugMGQARo
mOadnJdgN4xe/qbbcM9wgzuN5Rx7G0JnOwDrZI0xLtM+8TjTxkVz52Bh3TQa8Ck16tPR0M9g6uJX
+50Eivjerb1suOMizM9BZeZwWvQBSUNEE40TFcK88ezO3miw5kWhoaM54/iNMWgQ6SieHdVCYhJG
dl/o0LrTe9bnniP6riMCILgy3smmyJdrJszljkg+jkRHunuhYaiGAovqdON8IFowXbg9j8gpW9wL
Ixeu2Lxv/v67T/7ZPpkdG9P2fz+6P72U3feRcz5c/Vf+2CYH9i8OeW6PIx2tT4ElSHT/2chjWr+Y
DO4BLLFbpZYEj8Cf03tm6H9M60mfB7heBcdo6cITYvj/DzhMbLK/3xfDYQp4xDOqd3HWWq77YVpP
T5qfp9HkngptwFoTcBL4/QV+NPzA9MX3DYNrAHzjKitkFZ4rohcOjx7TYGVcejwK9znDFaMAFuxy
Tt4aC73d4cEPB+GyL1RoD15DEuGcxdgSvF3RQtYcz72ZJTHeVwur1truDJTEXU9/oHup7KZ7zaLx
trcTD7ShZXhrO6bCOWfYAyKXOvnaWuZ7w18WcYmXMaHDm1kC4DM9hV328Mg687KcRO6QGjO5SYhI
JN0hb/yhuWHint23TRh8oYVPsiqBedEuf5XWJyq+YzbMc/BkSMBtvMTsLtspyKHD1xxX6GSZSfHq
/Ot11pTul4atKMfxanxGDINxwj27qwbawhC90VhTZTHvqmRMBqWvDFp3lyK/SJkKPRNeap6sTrId
xj8ZvFaB/5pP89kndIEVPSvmC34Jr9TgyuvEScxDEBDX61MZrCft3VspGWDyodSNsB1ZDbx9kQLS
WqNErYA1AeEg1TmvCDuoA2GA4mYQQ/c4xQVEu3amXXPx5lvcS/MRFIvecSegkojsG8khztPkV64H
5zbNmJhvVWUZ1wwG/L1OnDFJoBsOPFf5EC8e0Cd/qG6Aunhr3Pxw3G2/t65sB3egQW+RvXIbS15X
tm7vpNiOgSr8W5UIkipoVooOX3vYCqsctvQmoPPiiNjJkfKl3E5x/lMlsDyTZKKNNMmNPeLWcmHD
pX9lO+5dxCju9xiCw/NgNNVlZUQD1qrFwAAxLC5Ott2k7N7CUPrn7+xrbBVfGY7W79aJCSywWTUq
sMv2mFL/OZZH9i5jXm28PmzSYMcqy4MDFwOS0khRwbKltkGYr/9dUf9XZihO/aw5f7Oi/lb2w2s2
f+eH+v0v/Sk9YGDyAlAZgcbSaXnhjxXVD35xwN+xzHoBgwmhVaM/IR7BLwKPlMAUJWmSESbr8L9W
WJrJWBeRJARluPytf7TCfr/A2j7KmEvWHOAdvUGW9WGBla6MW38JoyPV2T1cdSm821FQICrHst8n
jRcclfk1NUbOjQ3TObi7PuCFSvWHlijGXiJF79k7U/P5zcf4F6Ki804P+Ua540fjzWlx0XI1YOSj
JjJ19BoSUXQvPMXg4TpgQ3xNII+1nkWSpL0Yqnvs9Ya9Tdpw1Uec1oyaQvECRFf4q1+W4rYTjt+0
23r2Cu/zUhtUVsfN2LNgd/iXY2ipLdj6mkpQ5Rr+Jnfo57nm0ON3BiPH3vAPY0ao0zazkjSdyGEX
0GWNCaz9FM8qAtZj0MK1Dpy8ATHd5cRQPCa1oEfK4Oi3g9DyBq3gbUAVL5PmgUmvL2/oyx0+BVWd
Y/NusEiygudIPWPafC3oGbmjPQtXs7KZLqwTGCAzm1t2ujsV4oI+MocnUoZ5hcx1Okhk/IYurDEa
wWmGj1MYGfs2Wdpjgxd8Pwyye03MuL0OCtD9btqd0K6PNTPqB69MJvTmad5jse4ZiMXqOBnK2CTe
wopL3bZ7bmw5X5ZRvDPonkOIGkR1Z9jBF1PiXTYSHAmbJcvjJ2p2am9lDs54ZXCmvoXHCgzci+du
OyZquoy85d4covy6nckyTUtAvqQbXRHt/MywmXMzHAzqGAAJ/sCFJ7OZuHeEgOo7xTx5ja2+uHHU
4mFYkK3IrgBpdfJTGmGvnig7u16WZgtajbrkIB8fZg7FlBNBA53c2tmjeZe72uvjbC1ad1h3+BZ1
qw4BDBnWW8YKxkouJhN5vG8XkO/GtWgi95ZPvTlh4ml3KU15x4jOrWNAuuUYCzOPNmFp5k+0V3UP
lQdqrRmFh41pMAD8dckCjN+aLqUyvV8jL3Z3EGgb0Au8e6SCfp3Pqt1aCaQLOs8UGJqGZppVndXx
S8ZlT4NSO617rjTc7dF4B6JmPKNuq5MzdsM2t5OAo3ecb5n/lwzJMMwsZS/vYmo8Uc8WuozbJOaS
bgsv3I0q6+b10tjuk8M/os0qPEt9ch6M5sSLFaVE29N5/s0CIHHVAATfQL1oD7DJERt7mHlfeBLT
BgiDR1xYyk3bDVmNGZRJD28cYo+FkuQ5HYlQqyk8stVBQ6bXxM+7yaOc1moOMsaDM3XIAbaRU8eK
SnQKagc++sTneKEYRHWrQuTxZQSVjYZsPF/kUcJlbStNX1S4s2bLAa/gh/ZrwTyb8V8+tsxG6vIy
yJlTMsZqsisH5ZQoTYDPxE/03RX7DfBa9hsKEAqtOyhGwXjrlWBq915WuRdZ334K4nH56qll2oZj
Z18Erm66d7F9bGqBYYeVcPyiYvCQq9p3MbkV9L2LTUb/NVRbvBIzw9PWey5DLxg2TkObNohJ4asz
apx9QTvPiLIIH5UZOF7o4nIm0o1JfFbqoorcygHCTBfdOmX6Tu8DTcsrRX3qNULbeOu2QAqY61GZ
Tdity6+pxWOET3w7hZ6pKgMSnMCrXbcLaWSWg1MRM0WjDCAvHtkINXfJIPtqO+UWlGatQRmNlqM8
rUwlWqPy2ELlGzEk9sbUGpb7Lme1WtlSi4P1wIrjm8Qas09kDMoHX2th0TwA269JbbM8s/g6XZa9
phE9ONAjtZgGDtK96ZI5N54o/kBum7TyZr2LcN67IBfVrdvubK3TtYtsjnMhxi8Yd1BntZ4ntLIH
rG8Dg8Zg7Kl1P/NdAuy1GhgHKt15o2rvHVkhFobCjW+FY1mfK1Ukd948EbHq2i66YXRTQyIim5mv
LSqVnisqoYqVDVXd2bdapQy1Xhk3QSNwYkzqqkcpRjzHdhbDofY1UQL2G+WaWv10FER8NLpevbG+
IyYa8bhrPBwirhHwElFgLpcQ6+UunWV60WbWtG206sraMF2kWonVkVl+4aJjnecmz9AgVrNZaRVm
wa2EywQ5N9XKrngXeb3Z0oJvh/aLyIIMrCDtUabuuu9fG2VihIs4TQCalLxJJbxtF7uvqUSuGH2b
LFEzyUdUvPoi5bBwQ2qUXnbEaAs5kwvRyeT1ZNSXacjSvzj5ZTT7IUo1zZkeXHCcYZpvVBgb38R3
W9d2ep4dbMU2Bwf+wjJZ12RTEVmh14xn7E7mGhuttSniGdWMcMQq8U3jGbhOc9tiSDvZDuyRdUeS
6ovtBOpVaZEed7W3aSHQ7/W+5GuuxXyuUkeuYWGj8dvvev+spf8Olxw5KV+2J+nr8YEjY+YEols8
ezvMBl0pyIqB3M2tkTCHRmp8dNO+L7eNHkTY7zOJ+X0+EdHfGGLb03OL/n2G4cfeyFna1wLj+5SD
ITrRDT36YAvH14Xrx07VtUHZ1N1suvfZFDr79H12AmEBmbUkGHbVvU9X9Bn8OqQhG6U/rp5nPYbp
9UCGCQXfF04x5jSGTMtn6TQF/yZjHEsPdEC7ohZ6eszjN5247FjOuIv0GCh6nwix72I6lPsYDchO
WtkLSOUvnUHky5mFRNFPg/qYomnr1LFvAHdluhJD6KLnemtUDWnzmI4bEArzra17b6b3ChxNcwcG
o5txhq67i4KRhzXz3yvMqST4Km6xy8RyBVQARL8Ob1FC/YRTkOoju6Y2oW7jQXltvvpBU0MiXIzg
iLiExRDuMtZr+kUCuJNLT8GLbvnxU134E+jun/69BggOBAUqk7F4HPDhmV02YnHwmbCOpOv2vUyI
7Un72Up1xZCSNnVDAw/9W+5a0j4EoygkCnQ3kUpbngTAwsvmgJ3XnjbTGMZ4Ozyb/VeVS/9+Apa0
qRoPR7WtG5D8lgjaKg6076py8/SqjedsWrO0F4j1/kQoNWjuGCZ4zw3xIPx+qPurDCvtK0QgjY73
mnLfdC0eICMqTKLEYuGR0XjxsE9IZd1QEBoXR2oHAypmPLzXpWkn69yMzIvaT3NzXVbKWOEqdM3N
xORD9ifXny3Cuv891v1vjnUWShb61b8/1l29dN3Lazx0v/V99+3Z7o+/+cfZzg1+CTiBMNdyHEkA
LvgXotF7h5WTWeFw5Wq5DJXtT73M+oX+PImMhtCmx9T4Kf443dmCgAyDYK15uYGw/xmi8YP3gX9a
ePirJWdLXswMmKF/y2cM5OwaRBhrWAL5W1xFwd7w6ZBjIR5/Urn4V69kmcR+TA8upXgnRX5Dgswh
ENvLJHgli9sPw/VzDZF8xZ02/Oxc+PHAynviNZAFbc+yfyjlZnsRLi3b5EM/MmENB/O6U5wdXCAv
33zhf3UA/fGFqGizbBJDLm/ro3FEebkIqnapCfFnb1mevSE9vaX8/p+8DIFp4fGN//Ad9W68dLEz
1QTpxmAb+HCbeW4zTZuS/+Cj41oNbPq0seoIocXWb76kqDZxg8e8IxUy2J0AB1C3ZvmXbZn+5E3p
f+m7ozsKsGuhZ/I9IQJr48S3r+SpwjfYY9eHeBwzyOWkeqPpURjzY62U/7va/2+77D64j/RV7rvI
JK6HQkxW7MPbMpj2cG9W9SFoOgqfO4pQU78JMZYlL6av26HtVq6w7vb//FL0XVs6WMw8m0TZh9uL
DDcA7bisD3WTVPdDi7fRCQywiCn/9fdXif7AfvhAHc9iVcB2wl39/Qe6DOkwQwyoD8bQtIdiqOct
UkV4//ev8hd3se9+8yosWd9+bb4fkLgccl4FTsuJA+ijKhAckRX+o4/um1f68NHRXxlX1KpxgeTD
DL4gfVkqI1///PYS+pP57pML0MjYi+iEFflB3cP47XuKhjFMbaPLDj1kVUZvXbXqpzRaY6Z+ahKP
Qi/JDgUygbVz2sCh3q4//uRTNX/8XKFG6eZGhEDbsrwPVyjceccvqro41MrC0G4qquvnup9uFruY
GZmb9OgFrUC7cJyDSRsqFHumxrKxy6Nq4K3BKfGmLcWDw7qtyvHVixNK9VJMPNiXxG7wsrfZtyGq
LpSU1x7G27YmFM/EoWrIcvBH2DIXWzODHYli74C4aYpbpscWEUarunAos3tWBRWxYzE5hxCX9Kqa
y2A/AiDfZFgrozUNwUxZsxKLpGoi+4LmOiL4GeyPHubffW+k9hFL+PgKOCHYCwieR4JUvEpqV6fR
71S6jj2Mz4DdcxTFjENOwuiQbtvAfilC3nSm+npHjqq+jqyl2vSOTWOikmHImXnAmkt4rA/2dL/X
uwZcFvgOCt6NtjbWhcm7WwrWziJlzO31JdQOj/UtjpJyC/B+WJceAlof11UP/l/Io11Ab0/bpToJ
EyaqX+A89IPCoNLDtD6TSnNOUyRS+CFV/uiOWcKGTtZfGrewPoe895q8n6i/kO0YFn4mRYYm9ghl
ssOlO460nE2vK1bH/JFJNTX1VNveUvXaP4d8NKc4beprd0jfTMF3OqSu9Zn66bepG8P73l2qi1Gv
ztTQV7o7sMp2bW5SiusE7K9v4EZMd+mU2Bc8VPo1DJxkryCLrNiJkC2E9lMeITf5ktF1lJwjWQfX
qRuVb5xOxVlUKR/ikDvlxiLy7wMq5s7Lu8g+4hvxL2PQt9uMg8XncIhTuHXg9Ao6wB/AT/KWIjJ2
z8Ey8ZRvsPeGGEzoQujZdq8JEbj5PiH3V4OhU3WwIXKonuKwNoKtJVTns6/NErQgoFGXRpUsn32j
dB6mMiveOJZTApxF87bsWbxN0ycJmorgseLmfiBqyfXjtCYskpbhTYaqE6tqN0xFcNlOtVxh/eQr
6MMJEM9k1fhzDchtazN1g8euabntbHMx1srmKbtgaNgDCIGf6uRjHT/2pRGp/eCX6UswcurBj6Su
OJLgz05gwO47FU53Iw7Pp6Vdsj2UiZ5AgtFayS4ForPokCm+CKSGkdDmlImvSwAVzVq4t2xIEWKT
j073ScHZ+0KTknPyaFY7FJOmBrWDIY8u+3/E4zExKEvjm4CKkT03kUUMOYzKbTt11poWrjckn+AS
nUMe+UHETkRgCYy5a8ZNXLjxGdjqBN89D/YpvgmUAJ6+mFlycietD0osCO+x+g3ZJq6n+LeyDhzN
EcZZ6MYuioUYnupuRtTHq9WCO+ZCWEa/PHK+e+tCPYgyenPdCcCEbfRbP7Q0ZHeQiRvr0Ffq6xDP
CdV9Ls7kEMQyT2PvNh64KUXJj2WKXF2pvg3gmHGfM4YLoT162WefhNnJDKZdsXi6T2Kq+3UB8xHo
QcKwUfY5FzWrIrx9OH2bckiDa8m+dtcY3PXZgOqu6K5ZyS6dt5TPO9igerUX+tEP5dLfWEX6gikR
vz6JCWwbnX8rVS/OVTSKB9rZ5BF/I6/Ggvo8BCCczXyuNqrk7TsdBRorSmqD674cxlcyeTlCVMea
E9uZfytcHOq2iVvTYaFsW9YPl6rr24VE0cpq2xnYclOGaBODfxtWWXspxoGV7H2zNwRts89NSHfp
nLKIWUO1cUdemhrHFiY3pTGWEONr7JT0rRDWxcJocgWbgHuS/FrWfbWLyTHwJRT1NWwTtvZUop1y
AaKSwpAYrbkQ9jqjg2+VhMG4KSg12L6vumOcfOkzktEmPimGtVwjjrmIcxb2yTl1pminIHCwxrGZ
WRn4zs9p5OzAjyxrVbXou3SS7BERKfxc3OpTMvEJLV5Y0kJK2z0P3HE98A2jkplte4h4GjyoOtJt
3WV5DJehuO0G1h4jYvUYA276DODyRiEB7CSqF3AalZzBdJpfA8Fsgi48tsTVcO0TOj2Ae1H7NK6C
PVhy44p+52uZSPVkpGl3PU9xfxWmy+fElONnXEFg0CmQYewqnMMS0IBO7KG4ro02vMmzLx6hBKq2
SRGDoIHFmnzifn5slUkayIcSBx+8gR4t62t77iwUgznas7h/pbiF7LvHQw+orH1hJHH+2JSsvG3J
imMWvnggEFtX64WvlH5Uvci6dlfvmGCJHcc/LAvuRDe9bxNynmnAPBTg9tt9GQcrS8Q1VcodDZS0
EucsZinnTHAAVkoOUURmdlGODSWTfk13c0m1GikvRVxildcygU4WNfB2nHBsihXZBWKBRBvHRhZH
VGezXlf+0BzR24YNbuHZyjdhM1Wee5pHa6JokT77lvWPbHF41zBbGDdmlsbYthJVxEdEJaonVlZB
juloqwFENeqpRHvjONCSyyXp4711M32RKx+XwG+1A5GGZkx67X2vFmtwwm3H7sahyqWbWNdn3wOK
v+7bvr/BkIT0lNpDwJzGj9JtX8etvVnkIKg67ET37Gcmob9qyu/HVE60HAsXMzH7eztZ1d6sjmWO
1xHa11fbHw40OZMBnxnK2fiu4Bpwf7FwqFvGBMaVkBRAbiBGTTyrrXnPfWrJVZV2gGqR1Q5WQwv9
1IQvWexkWw+n09aCWbJB4RFPtLFMGIwxr+nqdggqtjWg3OIFPnO7Rq9R7olhlYnOWOUeSMY0N4yL
ZGLkufOigvXNdlm+QZcOTBA9ZqujHeQORbRxe8iGsSDtDcDmJ3kI+cNmVG+IhSUdSiWweH88BdZT
UkGtGbJDXBQ22a+ueKsks8LV2MPqIWtFY8EWhy4fWwyx/axHJvDe4voaEJCFdaR44cFVHn2rATNo
cdQhXwXQMIeTfbKtJLgsW5BfmdsFW/T7pNZpZAfjI/egnDgpbW2anO6lbdov2FgWBjT8ssfD4N0S
0GS5DecpfzSThEi5XgNLMuTQioDrxT85VQl9zPhwODCRYjDy47vXPJDvDwdQPCN76Mz80LCZgCM6
IvxHAyMqv2XP1LPNPs8StgWoO/ZYWdBWJxY/59TLAlO9CH52bv4hBhCwr0GwER6CEdrDx3NzZKG6
8zg5tIV4HMz51GY8X0aP8EM+3IWwjnZ/fzb54aDOxUDmgVdCGdbOrQ8fgK2cIhrr/KAaNqRlSMGB
KNmalGVcnQwqzS7+/vXEX119BGToLMHbJX/Ar5Qtmz3bzXIW12Y0VqyYFa73UtWblAurN9CFs45r
zSWMevP+CB4rxuX72BohGQjoE2GWOy/V0qj91LHH+fuf74dzNsYK8hekS7lD+Fw+fB49fGLKbEVy
CDhv7x1G2acaRP9P7sEfFAteBaHCcsmjWB6kwu8/9SEZFIT6Kjm4NjtXKErGuiTXtW4swhpE1iu5
mgkgnmOKSp7+/g1aP56H2R8wRQFXJhgBfDyLzgCeVAur+oAcH4W4mKrg0sD+/VwM7Evp0HDm68Bw
At0++pgRZXszakeTxhW9V31VUsHKYofe3eTgWbYR7So7MMYtlOwoAD1cdr82dML3F0YIiOx3xeW/
xs6fGDuRDFwu1X+vV9/F1a+//c9Fl7+Uv34nV//+F/+Qqz3xi7BM+JsojZh+SDv9fzMS/wt1xzYB
0HIDeNy2/xKr+RvC9t/tnL/no/4lVtNwZAoWT+xN/8SGBIHp40rs+z6SruRn4Ocivfj9LdG0EXW1
AQFLw+tKuP1xdY/LuE+2EYfybWI5T2OhdLikhn051E+AWowLc/TOVgVKZ10sMfGGzi5uA1WUNzmz
Pic0WaPrvEl3lT36m4Vz1kULVYFRouExmWXxoFnnXGsjvDWJG5o12pdAFlcwyq+kMe7Dvg43fUuP
CQ9jotRq8MHFJG+DOSTngs9x3Xh1uRpKRBYTvyfeFWsEyrOcqsC8cUXHqbQdX6oJqqOTtQgf8Gba
nrOU3qAUkrOuV/lnT05Ufniw2jmiU4oNfVbdhQDgViAJd7aVXQ3zcsNk6mRG/Kk2hSYSJy8ISETc
m+XV6bNjrsQrG7inZu52tDzkeNhj+TlsYFq29AmMJg/jqgsXEkX+WfTyKVP5i8eGf2dqc0mbXelP
oC8QVOwsf0trWJZdRGmB1EchyXGM9g4yrWpUD5Ec73z4emvkWFq98+B1hIWyF7F9iIhUZQOH3oWK
tbUxdnwwOMOgnRyteLAoAJwe3Hi+G2v7KZbZMZryl7ZJWc6dsxdjFyAtRQCKN6SPnFU/39g539Us
e7QxqIqGnR0XPCGrCQsFTBB2LVbFB2XFOMBCiI6rwDKhAGboMIOhqlPPSWgbGfqzjIuXQczMBmfE
LfAAtLnxWjXn7q1BDxB7n5veGvdDvJzej46QOE61R1k1U/o3mfPHHJFcZdl0svhyDn4VuKs04R1W
LJRLyGk27918kwTS2OC2GfFv+PQSsrmBSJQeq5lThY2ygdj/UBAVnuYSsDU+3A07o5dSoUuA23kl
vHxSVpSs05hCm6zxnpLJ/Oo38hpelViTrSDE3x8WZ2gPzaQeQHcckqTuuVDlISr4jgzT56zUq341
DMvJrWYQ2yPfJ1K9PAYeV8K0ECNqyOSu6s58LCPxGkgAnwVZbXx0+VF46qFphwd7yt8KptNr06UV
nNaPBxmKmGM553dUKYQU14CfAxqEwgU+d1G6Z3JLT1VTgpuynXPt2N6OTCCleHw38eRxKUqXLFo7
H1zSZitDTOfaMupnqDgBimYMSENvzkFgVeR7ODDCnXAg/oLlbvTevqkcddHRLHgxKcO4zuI53zZL
XVyXRj2DxMjVsYgbSLlGLl+xZj1js3IvBX4ZCtynKoFiQbakTjcBKIKNly3jS+hVmLBhnhB5TCEM
PUItf6RoyIVAb3cBZ2groeAiPNtl9txKyBfZRP4mdnFUyWRT93O7bewpFpuWIQVNB1MbMQPuGUp5
zTk34puygvsEFuqxMojOd4PjUHHjvEzl3L6WpUVO30jjbe42YHNAsdUaWwt1DBYvXoEb0Ts952Eu
/yW1XmkVq8FzFHjxlLl2J0vsSHzwvZGkwTrCZcjjl6mxZfvXtukN+8niopsz78kz3PNgNeNFqNo3
Y2xP7MN+InX/sJ30tZnVZ+KDEx9z64eNTZICOMLhUdG5g8QthwZ10p/OBBSvFlSrn2zWfthL8moY
a03pcFZgBvRhKAJVfijd2SsPFBZXm1JAB891wa1kQf/mYXrz+4ngf2Be31RJ2Xf/9//8sGHDcCvB
uvJiJo1670+vbyZnIyBjmYIeofYpewlCVkO9HKfkEIjak3674L/M3d+/Jhbf788m+jV9nvySrZr+
/fsnYiRLjGukfw5z78QIUeqhoiVhbUgAnVoN0e+XotRT27G6/f1LS/lXr034yGRz6nAY+bANBq0y
LvTHlQeGaZJOE5KqdCrFerk4pVWaHZDrXkfO7rtsVOqYKpAdLVaaFU6J19gNuVyX0xAx6luQ4wIt
q9N2urX88TS6LN8MDzEk2VyrVXpVYgErHHU3FdGj6cQF4yD7PPhs9acKicdx6K+LgA7g3Gd5+Pt3
+heXEBkQ03Lw4JjYVj5cQhYQ/KKy7PIQW93OrswbJhg3xcKh6yev81efKLhJvbViEPPDGAqXpQ+F
XF+rQW5fdIiZs0jsrQkNd4VglG5o4eHsybwkV/MNIk1xG0c8Q+0lemsU67LeqqQZGwhhTSc4C4CI
xuHBCNwzych97LPcOzVToSiCU9dM1vQUOQgaRWTVZAXn5DSYbXdXZtPjpJVj+G72sU/8Ykv+uzrZ
ZfIGT8lFS+K034I93E9GSgnW8uhHw27p0Z9R2Q/xDPmPBOg6KsjTyXo6gcDEbjYsN2DV5Mqy+LcB
Zj234DbWnvjpAe0vVhgOLZyRhel7luN/+MIWILWNTWvbYRkBSrGdmFjZnNpyV8YoD3//pf1wGOQO
dEyeU0gEjMw/OgBakukesN7y4GTqzu7QtqufLZjvd9J3CgRvBfsXRAB+xUuif4ZvVpYkbsBymya9
r0CMd10Cbt4Ol1e90ieLnOnbCY9EQg505JyBwsfQifKjMYWfuzT96ruQ1qxC0SCWp/KgUh7iccDq
VM/FlRDRG9qj3Hoh8JxcghpOHVRHzMHdZZ5A3fTrTz7DJqy5fnRBScC8zoE3k+IGCYkTsiZbguRC
jsfaExTVZLzkzSm5BJskuwLSfcycaEbRTdmg0jMykWVHrImTtTL7u6oExwxv+PST7+Qv7li+C0wM
GFtMfDXW9x9YaTE3reaiPAjqzlcqLmDV0PG7ohyC9xzzCcBzTzf57J8Lx63X5HLN1QIToU+5lnHh
bQFvDbsxxKfSu6LaDLH5NDLFwdjoLRQPu+dw8MiGhQ7sbCsFQsBKVFfMurx0fjSt8XXpgHx4mOUk
u8Og4Q23xrTPYvNxZiO2qsO43st83Af1eBc5wILSluvTrnV7pKsoqcQ6CBWSKQ2tBY//j70zW44b
O7f0q/QLwIF5iOjoC+aczCTFQRSpGwRFUZjHvTeAjafvD1lldxVVLh3HuTkX7XDYLotUZiIx/MNa
34paZq1/f5D+4iLhmbH8C0U63duHYzQmRDPJkdxzljdrShzyCEbejmvCLWqTX3wj8H1/flpgIwGr
4ZEIG/50TS4WAceG1bnvbVFvLF+wTo3zY8yTKrL4foCGE4eqaZCgWGA7y6kAk/IMmg/vdRNDH6ij
doW2Eb+1PwO+Kcm5qXUIztU6GUN4CyFLrFI46eSfgNF2WvGGb/t+KvU1M2oexpxmiVO8kuNIlcpO
OZ/Nc6dIySYndUW5uhlkHm4lX+mlvZzdyQHFzg9GfXH0DZjdOXlS2zZWgHzx7DGonj5dmiD4wM16
lEVDbOT4mEkaSeh1Ci09rZ43j489wQ3Y6SMwPMMjRthP4K6PzoKAtwJFCiAZe8v/gHfV4cxfTshW
DVvLZQK+XEZi8ogCGh/9ZGkgPDaWoc9yqeyolsw4P09dgaal5adBjz7jtecSw/h1irzpjXH5elQc
4LzMzpnDuiuaKMXd0n3O0wHClQsJqPH2A1AqA2/7ZUHeJ1zAUpZHmuJdFfNkyZKBE5Orwx/lubS8
r6lA9FFY3s0gQGTavV4tjRHg7Ww3skm9DqnsS+k+2z1rpl+cuX9xeVPreAzgPBKFnY8DyRK9dGe7
XrUXgX6rxXCPYeCG+oKDx8Ae5X7xemm1Gxmxzo+o9C7XfJ3KLQAN+LI5v9ZVhEbKOt9ERbQOYZsE
bKiTDkFyWG+iSel9uQzlCb+q2DRhYO+WcX1H1t257aN0PSc8F0mTZJTNvXw1B86NbXCPyaV+GhzK
LbMnWs03UWhNCXk/ZUhlndAY8jxMsV+u8oQyG4Dzoxy4g/a2vO9DWtJIledBqXvXU9kOceqEc6lw
YMvNCPbHR0LVgPaT74bbXL/5Ym63fSvvA7qDfZH5NwMPEZpM9eiQPb5U85Kkot8Klf8/YfvVhA0h
JtP4fz9hO7/2+qfp2m+/9M/pmgf3fNmpsKzHt/en6VpEKLeJUMyjpA6XYdk/x2tO9I+A026RVmFx
driN/ksLCmNokYla2AYDNzD/Q/L5x2cCmwVSbnDToTGMbBSpH56bpmLAnhbznmQXj8hb4C2nZEr0
5wq7A1Wj5/02q/23sryP1RMvGIBUoqrmnYeYp//8grKMUrxJvt5PU97fmbCtV74//grv9bFL+m1h
AtMJLZD7s39ResJEIQW1XAOW27G+7O6KhvjADHn3hnAJ0rNEP66hlBj3Aubt5z+cA3/RGHrRx4cf
mwKfnjBEzmvzHX8UASqlQ6x4gYRfQ2DmFs7vvC2D1NwP1JUnYkv645RPvdhp5OMWxYFDLlXfZka2
EnS2DwBLUJk0cajP6OPZliWWW16F81gw5yn42ZJqB2p1abApm9qc9DkvFni4JbmpPzqpi3sH8cl6
BgG8T12ibOIABG7lY+BGsqF3yIOQ7bSJBfqj6RzkGD4gvb3ZTdYjWt72pifv+NEmuOGTdFR8HH3R
voYVOUcrLBb6Ryr4RGj1hqdSYfUSBG2iQKHo7+MMS/5INgPIG7P5mhIP9MJuml8cJ9aAgi6EasCP
76MhqOR6EK3ZHDhULAsTynuL2YDrOjuQ8nxMMxA2TrzMftQNK/tgalKyYOf61LgRcJgyYffOsru/
a8oBc8IQYOMkN4z0RBS059mZsn1MUsvaibP+yAyyuxOVjI8zcYY7H6zyoZMzb8eRw1NuVsNTl8/+
A98OkBCBoAK+cIk0bureNLCWVRJYnEPQzD+nMm5eqJn5ZkBBm3t/jLiGRspyR9bRycd8uO860ldG
RJmfzZ5fIZlQfPGbMDzFE9KALpHWoypn8YUo9fq0NLWnqgo5IhjbYf241Yiwzoc1CWu1bDeiZX4L
S97eNJ1d3Lc+ggBlQZIETtW/uTH/mBQU6askhwy9J86dpHRXdZh1uJwR3uqdn6nyABOnvdFBO2Ih
yMt0LZy6r/GUiPLQklx4JWegv4FL6WpYcXGPGKbY+qRl3jA28lbkvg7vhYltoZay2FY0Kdw0rOYr
Uo/hKSZy5Bx1A3+Vk+pdiz/zypr4xNFotDcxtvyVb3TerZGYRABFfBbfzUkTIgiSeWrBqTik9fBu
ESm1w9nv3iYu30Q8RGRi1oh8gNi7yMpaxXEtkvY1KJFmYtzIWdZPRlavmzSO730z7t4oJeZzPab6
sz2ypK0bLoay74otJlz5Hf0XQgwXCQPtNCHbBscW5LG5B3PAoV5OUSKChneNqXQ7F9qG3EX8MKv5
Ru9ci/MfM0j7UiZBfCxF8TIaAgQ3S/DbJPxhqsgcSDZFenUl4srG7+99NW0NOiGOFTmnnJtLY5Lt
LqIB1yWUIQ6Gd+kG7Q25k5yUkz0wW+SL8gkPI9/aZc1eOS6BrqN3q9iHP9aZaF+U50NwJUR6MzOz
3II6b746lccMyjG8hynUYXtl5GG0CuuxeU1CliirzNFEwvUAlC4fLlwC5wA1GfeTbmtJEFc+n0dQ
SV9aYRT3Gugw642E42NJKz5OZV4xbTYzpF12QK9NVPzOg4781pa+yddUFQr1Ct7KZyDgbP5MHTgb
33a6G+nbSWgjvYmswn8ZEKzKt6xX7ktm1VWR7AdnrllMyJlIGjZFozoDzIy945g4yr0HPauvmKfq
zxZZd6vGV/CPLG/q1103+1vOQ9D+EvF5fdVAFN8Oqr5RDRY2yRl2dI3ikzSFcQfi5t7w1I1btdUW
O5d3N/ce904meTe9lzzEXnxTGcyA6fqSPYLT9FDZxWfhuWQEldCxlau/MR8Bkz2o70Vqw7Kskzet
3BT8KIKW2lLtCbDzuCk9Qm9EnMjvFvuATZIJ0M9dvMWcah2nmRrU0n2wKgMvWScte113dvXZiNpB
r0hZOPp5SJx2262zsgOW2gL3PgBiwadqTO4KCKl3VWUFdsSqLH8k7Qwk1/HqYKcESUKQIe51HWQb
uzKi6zxN2rPw85G0By7YLq+s6wzc70bB4j7Mmi8SIaZ5MMma2FcBS5BWOiEAJ4PsTofokgH+2C41
2TPZBnn0o5dFe5VYD04VR4z0A3FCzOeUG5tj/ybacfRXXhdRslYYmJn7oQTdEyEfbIG0fK2buD8p
VFMrNKHqkIwRoYVl5Bc8wggg0LF4c5pR7RIv4ZnHAzzcDkDQrlK4JMRu+t09KhbrypKF2CaDAsiS
FpBeo3D6GnoDihWHbUxN0hfzj6J4IZOrIdtp8vUuygYCVAO/DeG2hekqGFyHCtHp7qjOwq2rsPMc
Wu6v5lpzEyE3vmhtcdVyXZ3dUrTX4wxBv2GZerCnFthXmnJViQ2pl91V3XAGaml5R0Ihp8/z6OBJ
yyviqgQtd7kmYbo5YjSfX9vS9A62rubHFhB5srJEtJ9mLzpURAh+ygrimIYYKVaBR3jl22XF6U6a
YzmCSxSu494FpKFSHGh0REk/wu5qQ2SPZLwaUTlfjSDW1m7k5M+Bz64zNPWIzVyDv44GY4s7vGFr
x0TRMniWZ+Z4yDJnQhU8DOvESAhgCxNrV2ac8UCY00M4TJjmxtg9N8RbwMEfjfsKGPWN1c36iPV5
KK+waqYuDsq+eneT7obI6+AUTSBMVu44EgwJntlbV25anFsxW4c2rYIOhoHfX5dz7Lwo/HrEPHqA
xzGtY/hMdVKEq9zKzfe2qipCuoLah0tNiCi5D10EetfodwpYzgsE7iyDNpDlJxf231vl5L55toQ7
zMjLYON5L9FgmnvCz4G7YaUVCL+Qm2yD1Bu+NbnVrGQ5LnVB291NkyzXfjcQ4RKin77GEQ8pONZB
HnD6Vemhd4b+hKOkcVeobwWohsbL9hPmc7HKs8a71Tb5KDP2j292i7p71be6WL4bk16aEinPHZ5D
pTXvc0/gT7djj5tzK7+HWTy2WMYXVbdZCB44LXfhH3VZEounjfi+LYLlGigoE4LYZAWdeKxlL5L/
Lm292xkS/70BBo+Pi3Bxq3AehuvEhGddUeSlkCum9huBoXO7ST2+JGvm6awVVeFvxVeX2eheLS2+
t3mQo4/1APBfEalGgNG0JCFRhvoPE25JQgspGOuNjUd5jUWCxFIofaeyn8m2MAWC0gbujOxzRjNV
y6JpnXqChztDdeO+Bqv+lNlOcptUVBo107ibZL68i6h7drB0Z1dAIJeb8lzpH0xoQtTWAeUJkbHW
J26D9Xen9ZthbST+wFN74FaZcCO6qnrejhat3qWWoZ4ITuC7szojrFdm1etdUvksy0EmbVI1jOsk
4VneUGy9ANBBQ6iX8jeCdB5I4rhtwUdwEtd6DKtJ/wh1mzHriJtNnWcRssURLaBGTGBjpHDKQ4H3
8+4XTcRPEzT8fg4kR5N5R7Q4fD70Sh7ShLYkhHE/ddxLcDq3+aarwEk1GrtFm9XjOkqd4Mdg62Gf
gSrfGpb9Gubtl7FOnE3m8ZgyvDFZq7ZqzkNvuy9D29ZnRsjFtWlWzley7NLpTNJmPVz3aRoeYt8q
1qabzYQfcCArvkJ2E5l3a6I93WBdpU4oEdfz4J63pDXpazeliuo7NRIrzjfLxM+4H5LefzC8QP+o
wsT0iCB2SV5wBOe27/rUG2OzBJ5z4qRxQ61Ek0I9mBT8EEQmvvo+qbgCLjXSVM/dXV12y3cZobF0
CwopqCW4coGBPLhO0W4A9IPqgqV7ylXHs9+i1UuGdHhKZgOAOUP8khWtKvyjLOcA23BMhviXMQN5
aUxCThsvYU67UsSbE1PqOHj0+5VnSwPw3TLCtJ9IlbbYr5JYeAiIV04O2L+zNdGo/B8xhRQp5ALw
2SrOfIsATo9K5zoyXfE9KB1Sr9yRWqo303wBrad84qSOAC9w8mPMmCihsKGY6FEprmhjzD1dD6d2
6IovZk6Jb9fgy4RnNP2qitr5PPUUzGHqtt90rnCBZDLb4awIEeSOM5BYSSGX1r56kln5Neip2xcX
5ks4lmymew3o+nLsogLw6XGeOfhc7MZ9n9vOweKCvSscbDBxkQb1CqhDeZBe2LxOpGq+uhoArbRL
m9BijApbR4b9JzqA8KSh6F8hiYHEVtbiC/m3ghwvC6LwJJuvcqmpETFjOqgkdnV3LiccBoQbbS3y
lw69yKkW62ARvmXBXeX06sm0YLzbtd28knWS7UyXyra16FrW0OO58iTpDHi9aeQJk26Ze2XoHPBy
N68yrkG2h5KKNHZdGRAgNHONCFPVqHIt/hAKcPcGWp+jUhFLJajKr4ipmfd1yr2oazumIWico6sp
Wm5dKZPlraeDJcnL7p5HHYRo9mlvIRVEp8Rq+2PGzvnkgzPb9dy4diQVeiiq6+EphNyEtATlYLh0
3hFq55uKgEZyqWhPCBqbf4RcpfMmC+f2pfCrT8MUtN+kkrQ5ppfcWrULA2VMF4Yif2ltLAXL8q4n
N2J4EGYYA1ZNuXwHzkj6znKpTnSyPEiKkaQUEt68blLbqa9y1CnmiBVjyOhIl6YBHQmNExnz3R3+
G76ZJucRcLkHknGESYEeG/mOE3KqUmzQTzs+h2ppBpsy0Ndz4uvzNDDVuJyGCIYWO1DdmftJEbDi
JnSajtDd3aXTrh1OHyjJqN4tOlbAueWBDIwMxSFbSiam4UnFvre6tGVGYnAY3I6OgkEPh34ZoMxZ
qLdFSyNOTMQPKFX6PHO51asJtG58NU7MIMKEqYHZTsV917oTGm8kk9SHPAoVjrlPnSJ2PK0lX3GC
qP0wzXwiEycnzTN54auGveyjzWabsUtheqtWGYTx5JyCNQOTcVNXXDHJVHm3duF7DzxozH7Z4Ygv
Mu+ZxMxu0T2TmsyAwpNj95aA1NsIU+rPtcFlHtt9eTCWphYJA7c1Oqn4eOmQQfeZy0qXOOJ6zvib
Kibb227mFudYvPylbw5wW5Bmz8ysblIsBqbxbprzUqYEBl9fWfGQ6oRZbH87NWFZb1uXlrxurPge
u019ahu7WHeYw0+hFGQRWMwuyDlhlqGWGmWsnIXiTIW7SkzJzd2wxfemjJqvSDyxs5hddBoD7rPN
mHIIU7A2b2bt8IUUBUYSQdm6ISKGFjHnml7O565fbsMibsR1KUomQVEWUGsUPb9Oah/Abdbxj+ky
bRw7fJlXM4XxVyvklHBnJb6rLm5eUytObgMFlsvql/OHxIc9JSZDIJ+PEy9Th0tZEcIB3yZFXdxX
AI62s8tjEkCk/Xh5NliS0ZsKk/Q24JZPv8/wChuJextc9GDRGIWnLuIId7qwH8ceXU9EXsLKh2UM
wo8vPvVz67ElKPEqU3yR2PXLgy7N+oQZoT55ZDgdquU7SKmXXoQY8SXiJ6QoGi3uZm4yPOmR8oTs
2/BkNqX9aFQ1N1vuY8+NCNsXbN7xkb7RX11GMYNkWBTabXxMoCayu2KQIbibtCvKy4KgqYkzpJnm
vZIUmRUXNh42h+lTU3JRaHNovkLsYDA4MqtzspgSTVKwOD7uMJuhHnlPy8lzuc1OC7WJjh2FOejD
L3RTGsazvVDZKzHR/ffO9KmnWf7cBlRLBvQivWIdxME0ub2lA9dRETk8tfyhpbZ2ONcMqNPTyJzC
LqcqIxHd645IyxneLLdKAmGxLZH8dzuH5HmV/hJWhI4BH0jE84HgZaaCc89UsJaBPgeolx+dLlDv
QR1PO8lbv6q7ggs3iyj+IDW23xCnUHJ0oKQPpCBRPLZZeosX9esweBw1tALOAcMcl8pQcAzYs1OF
Eon3TFWSu1eAdmMeymYTUbcoL7sZDaKdiOGknGia2FkBZ8JapvjCdVjM58JmlHn5x8uFqaucR4xh
qf7NI1/svuWhcqhnOX2abENvSXhhx0No98bJ3O6YBB43mcHjzIaBOXsgdrL53PozlfAY6O0EZEC5
c+NvUkHjcBnQBaL96tp0BONSBeipoxSGLap2NHB8YjZMZT7uVei+zH3C1mqZgEsa2Y3yAl4Mu1R4
lDGR8n9frn6M+2DKbfkkixCY4FlkuEcflEmqcXCi553cuxnD4ZU/K+828KWNGHyMj6hcQbRHFN9s
RtlTJU0Fvctz9jPFAXmr9C41qCfhDPq6HtvuWSnXvR3Ae37mljBvf/FmPwpvljdLugJqfiCHOLA/
vNkwCItgMByxNzIHRKao/Qfd0ouZVg7OSdGYMK2gELUGmqJC4uIzGWUc8Tk3r3nLaPXyZf/9m/pJ
hI/C2QtQ4C1vKnB/2o0kijOZWG6xryqn40SLnBgBkOpO5LwMu75X6Zrufd5ox2E2ESuGbDmQgV2Q
Lp2cOxT3+chJ5ZQ+d4PYa77DywnuQj9pN9xlKQyNvsGtKT3jF/vZv+hUUEpdvv0AjxrDkj9vdXo7
KpokMSSaO7s7xhFzGyb3VI8dkNY7ohrYRDgYgwbuiV+F5ilSj6TerpX0ft+9/Eeryt17c/NavYv/
vfzWW9PqHnKOvAAx/98/PTYV//7bHzlnb30jmh/y40/96e8V/+fyx8l7sySQ/OkfcCVnUt+p917f
vwtV/vYefv/J/+of/q/3/xK8xrUdZE//flV5m2Z/yme2f/uF39eUofkP0KHszWwqt4t2/18mAFJS
oKtYFu4QHAIX+sw/95SAaYgLg6+x7CP5rwX//E8iafgPCBimha4NK3ZggVj4T4ikHxUA2JAsHDio
R5fT6yd2SDxixU5rzzsM0BjjNcjk4h7jb3yEWA38UXviCxMv4jaAXG4tMiuORG0xCxHm9Nmreay6
QC6/mA6dSTKx2fnDkfyLhd/Sif9Rr8W7sykQmWJ53FLQbP35/I9U2MfWGLmHfHDpVlKXItNM61Pt
sZZAGFVS9gN4WIm2Kdxf3Hi5aX149XBRoULJ9nzWyL7rfJgTxExgWl9l3YHggOeq4xmlRpVFhLT1
jb8GdRmcbDOskX1oP7imacg+W1SzX6e5nkmGER0PkFk7R0BtYlMAAdjJEjv4pu8a/y5Iw5ZUXnLt
DvFYyZPVEpTrmq1LvizSpRyrvbVyB1HdprbGRMqKzFqZAGsWinMQrFGbV5BKVWp0mLZ90mfBGkDz
gwTYCLKUZxE21ww0503f4GZLa1Ez33DrgVgrCHvbpIuidBXFQAd4ZJpfjL43Nty9HxXSE1wbsB2h
nPltfdO7UwKO2SCEsW+cYa+NKl4Vxky23CyVJnVuHBB2UNevwMuBtrQn/VznISYOQ0TWyRtJ4fN7
Lb+EY0ynx/yIGRCDDwoRvgB/H7KE2I4pgvCJuGgCCu1x6Rvs7j5SRn5nChJL14g8zJeyMf11U5M7
sA7TKdqMDBSy7eCwkiGfNvDvpzhM8Ht3nV/SLqTyEWxtyg2DkBiSRSMworVdy3toP4ypLWdE2Mlk
geAGq+BeX8eycNorRmeWsXGT2WHc3UNvIhAP/VGRRou4bHb5WnPD3QO1tvGausAjR897Rq8WMgH0
608FvrutSDq7v1JeOl+5vcRZzOMZ/0ee99uebdMnQBPGbrbD5HuX2ih7zWyL7H5Yc6VGB3bG1f3M
+Mmhi1FoiYg2WTMxCF5ToAb7GWob7LdW7nXWN/NW2hLmZ5DbGpPM4E5AN7pa7EKZW9exEU7HiBzs
Jye3FdHC6QjDjvro3R3N4dZqrIlkxTqo3u3ALRq8lwhLOy8D2EjyHInZGiQl04Og9/M1195Dmhi5
c8MYVHktqcmVPz5YfcVY66oL4EYQLR53yYq8Beq1sJXF9zpP2V0vc8tlMTd+LzCfW1DN02pA41y3
g3kWXdRnryS1w6iJanqkWyHY+c5qdg4l8Nvh2Z8yDG/aY2gxG46ERRWpiWx05pDyDSflMrzgYUx9
REpCtoGWUBuby54ftmWt2f4HklXTYMzZgyYDUe9xcNtEU8Q13W1TE5G0phBIqAGjkQazAJVBNI32
6BmTsaA/7uht0kzWpz4ds3bdmU7zKpqAyQ5SFk71aVm3w1G4h0O23AxTPn8xZ/Vtzlb8BtoA43Xo
K7xav3w2EDHeQx/P9L2dJ5j9gqWl0c18auU+G3j3ExRf2g1akIzIjxdB5fEyDnYkGLwN8EdRX7JM
YvYCqV2Zk/pm5r0yzzmKTPMG2byjVq3dNq+9YJ27bg0WspdbOYU2xwlgpg1BPuQ+WhhyuCHhZH6C
8gu9cVVAXC/EboqBfMxrngSWfvWU6knFCX8LxymSS2JOqa2EnXoDb3V4rvEXkaxjkDnyqrSsOHX6
WWDhBZMKT5F3DMgaeuqoZMYeHpTMrgvt8lZfSKt+kzEqElY+3akFxepeqKxZDKC1v7Ba6wu3NdRU
47jnJSknF7IrCwu2G+SrQny1F/hrfeHAuhcmLHr4WK3rBRVrDAs1loMDQRZCLjTZJvSpncFoQJlN
F+Bss6Bn0wuFFpltA7LXdA+JzYCtIHLzm7DkZ4eW6zBEUe7tLJBbd+pCuDUQ1+OpvpBvl+56wCe1
YBAXNK6lzOKcOkO8gB004o0FomsXavKvABR6b95Q42IZHCul7y/gTDXGvEIXOJ1cYmiuoRWnJ3Wh
9couZKbSha0HmwicLxQJeYjQgAfAYMH9EoLLXWBeIMDuhQdsXdjA/oUTrC7MYH3hB9cXlrB14Qpz
H09WXuK52ynmhi8quszLM/w/Khz/OzXhn0rNf1eB/g8sHLGRuH9bOJ5fs/r9j/bR33/j98rRJ9zD
8cmidGzPDx1E2P+qHLGPIi0LXKj0SwX4R/9o8A+ETpDLApTI4Z8Ebq7zD+B6MBApHhmRY6z5TwrH
j3XjotF3ULcxY11Q9otf9o9Keh05rkP6+rxv4o2ONp4+E6X898Xfzy/BZN+jAgPktUAUPrxEPKrS
SGxmaEPscCcFX0LseOhzSP9VrP9FifmrV1n+/A+WgD6OJsyfi8qo/iqMr830Ln+lzfvVS3xoioOs
cXkw8hJqvgvMO52tu/nb33+K5a/4Y6EM1pKtluej1F/q+Y/2JR/WNKGeYb8f3ZAQVyNKVlnb3FVV
t6Nqrn7hqP/pA11eDbm7CcDO/0ndGEzeJKER93vdoJYwBf+RVSDTyqQtf9EC/9VLAQfA5rY0Ae5H
RIApfPKrJ4sPlobJ44Rj8Iqxr3U25S9tZwhQfzqGlh0s6kZGAD8NWggvNjW5quAY+lqdilIuIcjY
MeNpBobGXHrXDDgw/v6L+6vPB8HTwnyGu+KngYmXxWTaEEi31wVHkTEmKVF96IIs4j/+/qU+ijeX
c8S2sT3BT8Rn81EiWjhGO7eAePaVTh32DzFCZ6MLc5as8PsJruo+tdqakMXN6VmxPvvF61um8/Np
ysMX1a5NN+xiX/hwSQsM5XkywFT0jLpfLNTmuEEpgRRx0fl5wCbuHbOKj2aJNNKhtGFS50wbP5+s
nZ6GcZe1ff9kp7NjkZks8nUvgzvbqwZvDa19PEW9n22RwZhrR2KXs4Y4foCtptKroFL5oy5CzBls
4a/ZKgSrsGm/kvC2ZhUuyL20hj2q3RUs/ZSdIckD68II0nPZtprkRNVc+RTb136v8kNqlsG1Gc7+
i1EF1Hmpp9Oz2Rn+Nfh9JOwmk9bU8IiZSyrFEV3kD7Mq1ElF1fw5wxAAEyzFBxF0b75dBcc4q0jW
NugYRTATWmOLk4sh/zOmVfdujJW1M1RQbhqnzw9uZTLRVZa7FQUXezC11jk0C+Z+jjtBY5uGeyeQ
/CVFKE8BzsJNwxBYA2QX1jkm8nQPky5ZJY1K7+J8GN8iSajfwJhdrPwYSFIwEGVhZPP7WPvxc9qS
yLauUMB89kdU1WTsWe99v+yDPOHKHwbqsXQ15aV8onsL0+3kS/duGEz+ouUAey7h5RTuOJ7lEvOp
PX9dtbE8lX7s4B9yCUCNEVi1K95fAZuHtaIqcwMElvsuBRjtUUv1PZ+nz+5sv0d15L1MNngMNuLZ
sywmIuXZkeL1TztrV4/uO6PPPrpKR0ZzecepnaNshAnA/vZJmfx91cT7yKegOFaRJ54yQyMXm7rg
uqKdPrfVGG8cryfNA4nw3Vja+SFhDbOO+rbfjggLdtRSuNq5MyY00DqmHNMm7D4EPkdPu/YehAov
YM90Y10ud2MVFuhS8uGhaGb1AOeAHyaonBODFL67MgFITvZ3cWQESACe0agNJaZ7G0YcTjQhbMGr
vrXX0JKDGzlGeX7Ibb/aQluAEgfkx4pXikHJPV795E4nmfmQ16qYkLqgMLDLRWOWJOYOG0z8LQ4Q
znOWGPGNPUYNnXwaBGqB89PcxrF7q1HprnVCKznB6znqtu9OnRFY9xbruYMftf6n2HCMHWsw51Ng
VclpdD0S0bv5DoQPJLLJG8y9SjvfPnS9ZHetpnLCF5TG3yRZigSPjI28cgxl7HDLhz/cvAh/GAnU
UwHI7LqnAf6WMmjeMLhFHbDAbQgglBH43Gg5HrFZQOGfp+9lJziSYsAfTuNmsmuz9L7Cxnwqk8R9
NEm828Q6JOwQ2aa1C9n/7TySLJ5DOx7IjvDSO7Nioco0vPTXrpowtwUZPXeF//nNKoQ8dpWqbhRV
/2vvOPW5Vkl0S7qE81hGaMGvBEnprIQt73qEJfTJGVj8Jm0fAo3s61edeuNdrzU7ijyVN5Po8MZP
rFtod73ronXqndV5w4ooW/+hJfdgLWdNyzca4QAfzl68f9Zy8yrtWN71sxmwAzXjIsDD6ntrlCkN
ITWj+cPNfMkuvWzSh47ssu8ei9e9NXATKoxK7Dg1ACAwZiM0txU72YyEpYo2E2sqH+j9pttdl6NP
yELadOnjDGssuUoG0PxcNKm/ziOi19j0zEfebfJoW8181MhFrgnwWVyMCN9XKOVJl/eqPDow7fS2
QO595M5JdPBE1GwZUDWb1lzCctIiAybhO5wT4TJZpJKVG7I1+4PRY9ClFWMRDTPewEqpYmzMZhmt
hlhyHKaGJ7ENE/4T1KTu29hJyW1sKJiEu+EuRRS7ktwFvpIdj5xwCII98YrDO1lt8xaRLJDd2qp3
Y5OVsNKMvH0VRWN9oydCdFRGWfxD4Bl60mIab0mLwuC+/Lhds4smo6U/6An5DKukYLzFsD3dChSz
+DqLRm84hy+RxOhooET2V5eXzOaWqaSPZG6l9NK3O6U0vxWsPb4EkxTrAft1z3TIMTYZ4SdntuD5
ykYyce/WU/ySu2nzNGRVtZORqneeN8ebbGbRTbRlxULXjFZ0/TjqGvWK0EkewsAPC3I7cg9HICML
2AAFN89+uImkyeGrU8/Y9FaUYQYkdMMyZBJdaauZ9o0RERkRtqhKSIsYkisTmd4xFxZcxaDxpVqz
HJ/3sm55w+bEHiTKCv/BImDmWYphvstcwVfXQlVdeW1Y74Jx0ZvNreJls4I91TSz3LF6NayAuRmP
beaP4zIzkcTXktzHHKU/KHgC3yOLny7K3H+oet+7ji1M6YkvxJqwHOZFHYXRjo6pPzgt8OcxIpmn
rjv/Iep8YwPRD1E2qRM72JwYRZeHHSNIhhI5+oQR1TcL/yFCiQAtJo0xdjm9dl+tqis3dcsJTgQE
zBPO6BV2WLmpXLN+z3mGo1szxaMo/PmJEyn5BHYyweOqood6kaLCNol2Wd/Wu7B3/GdJ0wQPJLPj
U4lkjOlTBd3Xjg1MH7KY72bDHN6HOjY+V8AiSfVhULcOsZj99j0Vcop/aJM3O7nOuDXd1rrxyLt7
TOKCmwzT0mMOdhYN2pS91ArAZtQM09YwlffFUdr9MvSG+wXzor7hSeVv0y411hod49po3XQfxMhu
58To7xti/DZ2T4ohOeHTzeWoSw9NIwvzEBEGkbh13fDgE/m11wPe6xoi/WpFuAyYMHM7kdN6HXSQ
iesol4dKS4eE6gr5em+6XMRBpI/K1uVtHFrJwSKcpFhdzuU5tOY7jLkY8Oiir2dCSm8Q0cebqgzQ
7bqQ7K48ry5uTRbVB19P/nMUM2KRMWIlhDk8DE3UIE/j3LEpFrgjrE4syUAAhQhALFJugZZ1nxrZ
t77Q0w03BX1g11/fBogp1whKCUTVSBqfTPI1vKt6HvPNrMD5BBbq+jKCC6IglN4SVUsqh2MXR/f/
UnceTXIjabb9K896jzJosehN6IjUmuQGlkyS0A4Nd+DXzwG7ph8ZGZPRnN0s2qy6aEUEAIeL77v3
3L5wLlI5keEFpnMNFlnd1F7L0u0hedl6danBIZ4KL1uZBmadhY8QZ83aNOzBt2J/Du22upIdqhzo
yKJ87EslNnAXc/ZAwiMozDa7mzpCCQHVER0MHcmrURrVoQ5duSEGQEOonwntsdV1dEl+gdjGsZFL
5APThh7Rn190TpVS+U/wbvrDXMetBrHtYMw96z3DqajQv1tBYnzVIzTxdkGUGUJi/SuEXrgosAot
oD9teIhR1awTSN8H0MPTXZN53sGV9rj2AZ8Q+GwO1QI0CybbInChUwIkZqYTrTXd6a7im9csjFTL
kP/zaGtYchY0GobLHmz1Ei6rfZtaJK6Qg16HO0p+9jbRrWlPdIqL5zXZznd048W486fAiVHUUhpc
9knxYCrATqWfQsqtIGRyCO0aegij+WXEwYzIWdQPFknc1G8T7SIKh9u+Gj2YQRQ8Zap992syOQ1b
fLJ6MuHzdAwvuQ2UwzqtVNSFbbPx/UauS8RZ2zBMhoVgX3JBxnPT4xLWvTU7xPhQTQ5xw/F4i/ae
amnrFm/YRt/ayblRZmttTIV4nH1bvccKYS7wWT1KogCWja9FwP5Iu+60YWnotlhFIQliQeZ/ok3f
LEn0LMsFtoZw5csoIjEIYJHud9peOJW9zr2K+xUV8qZFj+uQGVtcqSq8qkQcLTMCu9dukpfJgjZN
T6ZnGn+J+sHZZcpAvz72algjCS0fKts1JwRoeo3+zYzhY7vVrRBZ9QmKMzwwNPSfiXvt36rBcx88
gw7QKveRZPbDOB2ATmZbAsP7nRYTlIc+tbZvbb+ZbtFUNg9YLrL1UPQe3S2UcSt3ct218ppwGSKF
3ebE2m+GOqNspOfJgdS8scdzUH8NkPddGIGGdAHmYNCsZAn7iqTPXmXZRSu+sr03PitX+FdG0ENG
Bg1Z3g11Ck4ILJm8DScAit0YzzjmuN10PuRlsyAdA+2MFoM5bXiLK5KDvtqxXSNTiafxxja69E44
sH37ZGw+uw37K5SMsXk94iH+TNied0ARJV4Qq+sQVERvPevzCukaQIH02I9RqYv+Ik58+you2u6F
XDgHAVUtD7kTDRdSG7M3zDKIX2KDl1v2XXg7eFXxrWg9+MKuYb+2bVoSCkWm38HITPuy6chAd9G0
QSYchM1ZtyUWdcSR9GTRqVlnoWNkc857fF1q4/ds8PxPZulhNwsmH3cplX4H6tkyHWgRssebWArj
Iu4XPZzqlTs2zGRpnu7SCo9BhUKa18tqexg5VeD1svA6GGjc22paEYL0qOXJJwUnHCJy2qEW1pEZ
BNiGMqN6aawU97ebSzwAtlcTxsbOGPm3i0ggK8rLbsrNfdOEbKXW4LPDiGyprPJ75MAtRrwdxyVX
+z52eU/eUOPsjd71nzutFgvOnf6WU4xEr5yET7mldZcsivktW8X0FQFs+ZTWCAKrvlLettKc0QC7
jMuffDyHsG18byaHqU7c2ZYhBfbKRH3JGtfEsNHI9DCY/fdI+iA6KEFeqsAXFxY72zdR6S5Bs167
crXseioHfB20RWjeZpgrJK/qEo+aRP5cV901FavoOmUztEip17drxJD1VRO54bJF9nvP9/+tEzox
YaxpGAtJjVpYYTcdiAjvbzPUNBBp8xhKTGuxcBHqi2krvGsrq/xKveaLnbbyiz2qh6k3W3vjueQ9
aUIa2xSz5rarNGvJp5Y/wD3BoRnHdXPv6HlbLEO3xZTU65tpmLnrjHgyy0p7GxOefIm8cmRyaXoy
c4kX36WpGX0l/xNnIzMh+GyNoMhIeY8cdVhPoqD4EhaE0FdR8GIrW17olWFu+VvMVa3q7sFObATZ
fnMzAJH7Gk3hsBlmDTTPbUyvAmIKtkODhhidub8Ffqsa6is8FCv0Xrwhth8TKNebtE/4YCECLKRg
TzXGbrBxNAfZXWzecgZ5ZkLOblQ1uQf6uy3S385dV7kIX8sgo2fSSJ96lpVeu7DOsDlonGLMht2t
ap0a3boU94J0R3a4GoXRotvj6S3uwkRzbz1sX6R1uua1EQ/WDyMSAr2uRJlPL+oQiri/QXIQX4KM
cB7sKg1EtBynUOs/p4JoRyww24Lpdj3QxEcZpvQ7HInuDtp9vyzBWWzp5OYPHTMuOjgC3QKsM9sm
7x+jHrCPwuV+sGbbRCebL3EgvF0axaxYbAQPTKTarrCC4ZKtnHeQdhFd01vO2P+W4kffpejlUWR8
teqUHqHfIXZaRHWcfS3pNesXRtWHF/Td0xXVEpzZKHgfe1NT41ILALNeJ3kTmctS1LVaWE1ZOZta
UO9EBd8E1xDT8kdR4P3D/Bhs46QlbpsS1qNrtt/x9PREf7FVaWqrOegTQRkOpwYnN5H6Og6HpHpA
HWBk6b5IAgNZmrHTSK488P3TLi/c5wKCIQCeMtqxK8xXlDveWjPpV2SwhmQJsL6OEsmdcl89jiAq
nS7JJLhjD4U716NMpPW+8QbFWV7YpYMdsrYopNB9v4lCYzdgUPsRE79x6+iaedeq4EetbO054tN7
IjakiVdOW9LgDho168EMb0HPt9wC2+qJCq3Fyu1mrxsgs+uPC7FzlfO4WG+i57MDFwynqR9VQcfI
rmKyF9qdX2gUNwVFH1SjTx9f5Fg6M1d7kbTgQ5oxBJRcf+9rKINPsQvMZtd1lMU82v5zmoQVXuem
Pu2m0UQxAht/XUIz33x86VOFdMRJjgkpGu7t3AX7taUSOLYyItMiGEhm47qynC7izEqRzdP0HLVK
xOo24vRef3zZ98Vl7hjcLjw8btc1ZjnPL50cq8Vk5CVc1qtTqIrF8OQGlFMil6JBgDrjf1G5t2i2
gEUibgbN4++Xi5paNxCWc7m2cx5rs95ysCJ5MvT0M+0WY35gxwMGmgXpWDT34MQdP9Bp+vtdIv4k
FeFnkX4M+2+qo0ivtblxRblO37r+pL/iEeSgDv7wTPX+1KC1gA16CKHQib3rHnhWN8lIb3aWF9l3
DrIa/E2Unz9+h6faIbzCuTWg0/j82UD45R3aKrR7u6AH87MdMqRzSEAwqoVhp9WZ93fqhmwcYDMg
DkD03ET9dbhkqhcEAeACk7LG/CvLL65ffvn4ds5dYx6yv9xO4mDVZBJsdobZXU1us7X94oyd7eTg
YPzBnmIoOu9oiWgRfNmYXbOr2BdcwVM3D2aJ4mUaZPIp1phhajHoNxEWy1WFCWrvh9a51s77Tw/n
uEN5mu8v4Fh4NKPZRLRYwMTrXWSgnemIWV7CN6gvc/Is9lkViNWfPleuB5cOeaBjGt7xt1fPpr7Z
X7wrhGLyd0fkdIZ3Zpp+PxYteuik+VE2M9+Lb4PI6KYmy2u88yCokBgmy7IaLj2ygM4MxRNX4iZm
cTIpngD3joZJgMBtGke/3DG1QVnT2gtr9B6rJn3++LGdeE3gJU0g9M7cJrbnifuX4ehWRUZmhFdi
9tHXTf6qQbhMM9gFdXgGTfo+Tt6fsfr//1JH2knO/y7SMC7VY8hZ2cKOZnsSIFwVDP0aJ/D0NDo0
ph1qy7AG7A4leFOHn1HDasCgTBzpdNa2ZkuJAiomxcXCnrKDgwvz0FlKw94OiCTM2WMDkbVwXlOJ
Z8/agfXt0u7gDbm6lmVPdRAvLvgUqjkL6SbTmRv9GVrw+9zMCk7PBLIy+nzneLGDCapZAVz9HcGC
3UtQCP3aGPz70XWT1wLl16Gfrc5NHn5uVBZtiN7gPKrcvesC2nboehl1lYF0fCpCNp0dIkpRFveY
lGG4cmgHglhj/ZHUchLLW4RNahE2Lku0mIPpHbRUg4pllzYErwnTReebGKizdEV5xLvMbLQMaYYU
STFfr4JIYtOI1Mpm9Ql4WiZ5uAFAlq9eKMWZRevEWCNKjMALhzWL7dTRWAvhy7H7GHkuqdZeDkZg
7XnrahelDdIqFVpy9/Hgfr/hAeiEvN+x0QwjkT5aj+sSn4bEkLsL/I4IcPL71nXUdJeuVXVbZKHd
ZUxZ65Eo9+gMk+/E58tuDhKViRbnvfgCxtugxb0rdpQQxk8D0OgvqLSMRzCo6fc/vkma58xGnCP5
3/HWkZ4Te/kR+B8YSirOg0GDhCp7u9JS0ezdNkv8ZUvzEpGwSUH044ufuE/2VZZLnxGJBD3836cP
DxIfR3oBp3ZOF6mleIzQKC79dGz+eBtgz5OU4aEwgj95HDLJ+bqNSiOdcyv8lxF098r0Vc9XZFl/
PEzZbiCYQhiFDEM/phpXbVlCzu1zerZYrUkLIqEwvZHScTcc6r/96QO0MZ0DwCX7hA7d8bIVJXkl
bCzXOyQL1g6Etijpz1Avb3Mra888w/cfIBdja8PWAA7aOywlPkQjdvuCO9Psx9jSXurJ/5Yq6zGS
7pk9yPwt/z4Hcin0OS63xpx/TAnF15iMoO6zHb76tUUdKiidfOHlA3JEMRwoAZ3bjZ6+YsBWNJgF
cMc5k5pdeX45X7E2BiKhqtdyxMDWgAvp8fkt4t68/PNXx8abaFp2HVxxftq/LJ0O1Cq3C72MSND+
MObDjhSOm8TVz1zm/YbR1h0CGTAbeOw+jrlxg6/DlOSv3g2aqT1qHinmlWJF/Phm3k+VXIUkGoOZ
GXvFMdZXaaYSaWpku8aiWsApepmn/Q9PuHf4zGhW+hOWhvLMLGkes9t89JDzxOE5M3ASbt/vjzAs
pi7g2JftAofkdwmxjrWuwuqngPivJ0GDsB2D3FxoJfiEpTcFFS0F3dt2qo72OT26Df7wx2l0ZmNA
lkH3gRXzc1tQl6ZzgeTIfQpM6e6irnXO/PqTL8YP5sOPMUd3zH/+y/un3RvnVI3zHZU/sU7HIIUL
TA3p4xfzfoblEaGrxG8J2v2d36vAk+2KqMx3OBYIPyuHnQ4tzvfOhaSevBuI46gqgeRzhv39bhzo
CRDuBRORqixEAmG8V66uNh/fzakZCEwgekQA9RQ73j0z3VSk7WQIM4DDDDhiEByQ8AXf5euQEsH+
8eVOPTxuCbOVB68Y/uLvN+WjncdUwCc6ZuG3+dk1iXtXNOHLx5c59fH4fO0EfVO/MY+HMdZRYUwl
H0+eOP5tNsOCjND5RiG73DSR47/JvEr3iIPaM0vVqTkPRSwpoyy+7w89lKX02MKNSO6HST6i9jql
0aZKn6t0emC6PnO1U0OEYw+5NTYny3dqQVA6yPMqknyhmGRbAIfenTTTsw7HU2OEhwhc3J557ccH
/qA3VQ81J9v5vdSfk1gvNxqK40WYWkNO38OTT6nhlwAGuuGmHkV27eSetY199HLTWLk07dJqZdQg
xHLp0+vu8dqfWUmNk08eh9z8ZVoO+5/fR1YTtrpDQByrjbIpwXb1q9EF5RLFTrtPPP+lV1QnvCqm
QCys5DmTQ7uH2fclpls+uVV3qGSB2Rzt7sIdtYo0Ve7j41F54jnSL2QL6nkWQIXjBTH3+A2JYrsN
9uJbNRndRq8QqoU52oDx9eNrnXgcxk/9Jq48lLLH2xjTGMmm9zu29qHxTafgsCoc/bUdc7HzAjjA
aIa7MzuMEx+dYdANYUfDivVO30yG1kjOR8ntpc6nOIm0pYkighpxMy0sEIBPdSPrFZ3uYffn9wqD
G/87Oxs8kkev3tYCpFx+W+44q13XrmyQ5+ZY0kDSxVn0PPpOdGa0nXqTbNkoA5gGp9/jNAi+Fdm1
dk02kw5EeTTgzQthdXeyDopd4XKQ/vgOT0yb3CB7KDg+1GuPU0SAUoMaKnm0aoiQcNtgX/S6rFcW
asP/zaWgtgI1YcMIbvT376jy7KQrBEc0IyjFLa6eadF45DMnvWGcmb5OjVEgsQxPm2nlXfl7QG4k
JioDZGr0j31cfnec+jGHGgGAG8pLL/48Y50JDNMF4RYmOSnHH6Ch6GOY7URUAphQXNryvumbVUUd
4Mwyd2JipqSugy+m8oyNY36fv+xEqkmirgk5AhLKhc1Mbf2pfjwzJCz+jqMN/W/XmMfoL9cItDRL
7Zkxj1jaIBgrqQ6t0zr3Zk/aSJhjz0wifJGObKoV/MPoqZSNhxCDPhiW3YziX4/SjEjfZQknZq1Z
hrEGu5bvEqtryJSy4zsziNRSjEP4Oax0sS1ahC+cbsclEsNwHztwfCZdqVsHex0scFqj91NQIGQR
BniOsmibLSziMOAApaKbNNfZHZbJHM+aNDdkH8Vbo2nHfe4gfxusuLgatGbYQcl8TMqsXfKEZ8wq
ddMF0Lxqh/ALYK8E4kYOt4MQM5OwcK1kKZO033z8eE+NTVZx2ChYKOhTmL8/XbduAQm7jE0kmK+1
6l79mLxbS9uQBL0mq/gcQuLUF86em80e5XsaQkfXc+JR1MSfiR3+yLnmdE2w6l524szm9b2/wKZW
SmOLvclsWj+6jK2y2GpUICADZ3dVlczGSf+tzp5o8EFb1pa9Y36JGnHmyGSdvi5VWp4oh+vjDVlQ
FXVRSYeaCKlfn2Kl4xJqbO0OE4Ger9EjcMapnSJcd9lQr3KBAEvrBRN5bQ57BwW1k0ptb+m9tjE6
4oFDRHcMuGqL8YPuYJB+dQxwoFIhswIWGK2CjojMZPCmVWSED2Zmt0t/cupF1qXwI7upitYpvwcE
SvUdPT1Zd34+bSsl6w2OLv59MUFiart07Wme+VyDFz3zKk6tIexN2XczA7ItONoKuw2flMh541rs
Fpynpu1gV4TPoU+wuuTMrH5qOM9kDeY8jGfvtnD5OFpuis5i10AeN1sPnFY4vpR5871LsCDF7vrj
z+fUcCatgOhEeoyMtnk8/DI5JXrrFARYi53evY60QRej1LeZ0Q1n7uvURPvLdY53fVhsixxkldj5
Tq6THef2yyKOz9zMyTdlEUcD4ABLyXEijV7j0K3thtSbvvSX2I0XVBpeyow08Lgdzzjq3ufB+vPp
gSP/XCY1YaL8/uimFpqwb7NPS1Ue46AxjYM/NRJoqmOvSkuLd3ZFipiqAus+0cN4N0YIxiNyvK78
CGgAoNLxCSYRXxQkJXs688RPvVkehUUZifot7evffx50CdjIMdscWVffrSB6xhn/kFv06P98BHme
z0mR4+9sR/r9Ou2gjXGF1mnHSbSimtO9ilEDtNg3ZxbSU9tWilO418hPAkB3NFQtGaCOR9e269Dj
xy3yQSnumtI5pL5xk5f1Y5EHZwoVpwbUL5c83rCmk52jf9KLnSbVNurL70BjEA67h6Yczpw5rFNf
PifSOYUGQAa1pN+fI/EsdjUpr+BLNMcvXVz9gOznLgeQeUvKt9FSqwDvF8zI66SeddyaMaveGgRV
AVQ3m6IKqZl+u+tN1OA4hvBwxF3zEE0BoTYwWpdF2Pob5Un/2XeYNRcuGItFobUKMu1c2izNH7o0
sQpAsFSV/iUt+2s8idCQ2PIl/iAXxWgl657Y9QeShh0We9M5M5pOPYVgdupS4mDcHnfnYRa0rUD7
vZuqaT91k7HodPvFqZwLaqY4+gl5+nj4nnrFs+sFx6BHsfX4sVepEY01m6FdAgsazVEPCm3i9Luy
4IkTLjPrfT++4k/txNGGEHmRyQ3yuXDMPHrTkTbmdEnzYucWU7CMZe8+2DGsQAEh5iIu8/y5MolT
SW1UaT+l2H7c5c9FP3XrDrnUVpMSVfDHP+rEc2ezMVugA0xX7468gTv6RWda+S4LInsdN6N7JWK2
jWNaAv9vYAGjOfv68TXfEZkoYqJKoOozr3dAuczfh3yknKkKB77odgqRCUKy3SD2szZtSOgE4WPW
gpGCKs3J10HUxMuRngyqdttYffxD3gfL80PwhSPHMDjm2MdoHB1phFt0SYFvObVojcya8cTKpzt0
q8K54Ml4e7CJzgX2lRZSOEVkQyvooyZNPNxKS+qbcQz1TzFx8Euzm/RPbIvFNpYMKdwoYA5V4GyR
O38fEboyZQ9rUD/kZloaoZ6a6HYAPT2COXtv5UcX8JWth8wS6obPFoPPyIfwEvt9cMh177Pej9mZ
g/mJtWIOcsGD7s0d+uPCEeW2lOAqi/vPM/UQ48/dKSAhL4mhxZuPn/WpSyFqRWuAG51l42jVpOlU
18W8LAWlFa+q2p+dUqrKDkGcRy8fX+vnezv+0ubqr8XplWXw+PgvNDcH9ppwOABfBzWFhjFGmsk2
tiRiDivh5caFUerhbadMeQ2BJroDqBssbSuvtkRmNP/aSv4RvuF/5HX9xmb4DyAP/4fwDZR7Ao7F
/0YJzAyyv4lhMwPtn/+4yfLXuCyonf2LI7b/9s9//P0f/U1wCOy/kBaDezHZpDJT/UJwQLr9FyXq
ObYVqj1fMGPq7whwgoj4k1kFQqWRofjf3C/rLzaJDECmYGpAjvdH3C9Of0xUv4wzgyoM8ya9LH4B
O67jekUzZHOqtFEf7E5TK8vON108dBxBO//OAeNU7p0g0ki6JZDGWaOb7jXSWZz0GwuBWbYLBb9l
EsuiwDeHOVmzmsd+rPMLH6x1etu5ovlCerf3GS+iOMRGlF90MjVXgZYh99CTpDhAl4ZbnQXDqhtS
EO5VrZWfRVyB1B7BkW6L0diSjIoVZorNakP2QxN8hq9r+Ttfn/X8EE7dT4NUvX87mo638sokvgSg
0tlri6xGsQyiygcr1GnxJ5CibbErmxINRtWCrL7sHD3uQHvnhW4vgbQksUKigqlSXtPpYebd+HU+
VddlS4wH3zsQmSUcz9QO2c25nHTXRVnrWnEQswIiX9RmyAyyynqvCK99cwp7PD85z7NeJGPRy3oZ
0haTq34YyIUwYnKD3yRQfjmts5h4PPJoROtMVPvSMiRjvW8mHD9uLyyxED75EEvVBXZIc5OCD+uJ
k1b2tMxcXB/ElEeVSetj4ad9OaXfpnAcWwezVRGNzmpgA08MgGkPEaJtFTbXBATNee6iudUx3Swm
XBcLOdjNIm1jsUc0NpASUZkPGbHMyQIjPmGChpB3Ri6dDRbg8dWr0mxNRkBO0WaMcVS19Wbwi+yy
gfy4LcmG35dl128zMdSkX4uSLLUh7+fUg6XXx9ReCpxllhtHNxSZBWaMXK0obmYrNCuQxdyoZIkN
wrumkMULHMsO2UyIb3PShuoGe+BTVhbRnRXV7a2MB+8ur7Lhc1z4ahUFBKo0VazuGA/lZhzKBLCR
Cm8J0R5fiKPWzKXscSKGnhmupJF4xGhn4XNcKWtH0LR2Q+Kn6hZtowWbwWusy9AN8y1Sm2RaGR6G
smfWAGfhhbn7VLuGeGhHlRmLIowpaTlpbSniFRtPLalHTHvRmK4Ljrct1j1lx72Er7aVOcVjFNzW
RTDN9FCjcuSjjVMRpFvVzGrtrMl/GBKq+8ICYKoWEcKLdWaW+HhIPLsFx+ftG+k8prW3atPeJmjC
Ut6lMVb4hlIArgKxUD/c9HSLLgylSIm24Zd16ci77vO2uQO4Jp6bVontEMLFlmb8YmAfJrbB9w+8
6WKNxM7GlV+hRRpzdYenID4IWzWPkWFNn3prKopNIJX5lpaNfqFNAo1VXVu0SHIVbJBsfh8CHF6G
o9frGDc2b9BLH3A79Z90N81fRvhYL5bsEmfp1H72UmsiWElgSjtSIqnvUUFbB5TDNyQkXECRdZcY
TPNt2ljjjWCXc5CqDSThlVlKII8ItBsDKwYOXZxP2PP15FaEqToorQIVVkaZxSiGuUtxUeWLBAz9
CnMaeATZV0sZYunguXQLz+NsHBHiUTmtPJQ66kV2ueazDeH2ptOap2RqHtJK877hf8zgUCHmxzwm
AbguzWpKH70mtS8KNOyXemdXCwCJ4cpLon1gtx6Wvqbm0+jbB3gBOXmnevnm9gDVKzmVt1YYTF9r
WRKJTOgXuuVCVhcRJISnKCaZ3a1nKYUs6nE1TUF0Rcui/zxzR0lOjJZhVujLibCqCboBNOakil5b
tBnfcwnprB3qS7MP5dpxpQKX0VufTMBsO4salL9QUo6XdIPnIACX+m7XkRO/yOwYOVuttA3uz1ks
pvvlXZa2bb2sOiNY570yyK1MZpx5mMDfjwuZqp0Zd+q+lHbrL8m2th6GLvS/ZrLQsK0lPVRhP5fB
GmL/eG9roX9ZDsJ57XGYXgRu2Lhz2gvzXK9DRY4MEcLP9uN2YUpb/xepeDS09tojFmHE7WzJFbq8
HFJ4Eu/Jzh6IXxthtpPZUF63CcXiQDqEkeiKWqQv7g3pjvtII1iEvxQMRhq2eweNKjBfW11qHQTC
wK/8N7tsnB+lZn9Lqtq8NLyh7ZZjjaEqD4iLaFKNj1zLrqSK/avAyrJLepeQvNLpLdZNcLA6viFb
qadSbx5UPelL3+A8IEIAcEnvxpuEJtBWT6bgrjaacq25Zow3qpUtsNf4OsfNt7H7JITJ3xgvCXKe
bRo5+obv/S1FLHFfE6WxjOu8fCQ+jRkkbqqDTMGA4LZy8iunNAB7tWK4KoVObplU7CPdwu22dOzL
O0ZusRJ6IG+TsWy+1arV9IVZGTnbHtt/5kxjH/iFI8Loiio+p1mogZlT3Bah5mxyE6udIUhy1QGB
Eg6iJ5daE3mcz0W57XqFYbxX3WezwWWR+yWiVi/70rXG13RWO4IjmS4HWUQ97ngZYx6sQQIQY7FS
BVSU0VLtDwOYwrrHHPiQ6pyoBlvi/JxrULbPWd9qNMgug9Feu7oHYSOwCDhqqfzjHLWwmkx4bhc2
R9Kl1sTaXvYXTWLHS0fIr1iT8y+1IiCB8nT2rfAxXY2Tznv1/S+xn39vsqTdW2DllrqHyqR2+KfQ
8bDKI1QDFtER6JTm9mpIDHNjdolxOVVa+oYOGxp4/tOWiikIG21+l3a5dTDbNNlUHUrong3Juq/z
YGfZJV5jxc6Lcr+zzcx4uEiKktN7roim6gxNW+mcoSjFlQOSqla8dY5Mlvz2x4SEqGWPPWonB4u4
H+dqsmW1E2SELfQqMDel4bzVenXX96iJacKkwP6mLVO0thgtjQAxe1zgA0tQuE3sMHLdXWd6ee1V
DXgqTrFtvZ1kgbmnIOYA5OM9KXfZIS2naEOdw1/UtMGA4QjsdZhhAYJHm9DOr6xC0+6hmsht7vbB
zh7TCDpxcUcyHJ69JN50hc5RptTE0s3HO3TAxoownXzbdlVJx6US2JNKf+HE4G4EsWVMwp51o3HQ
WTC3e4+dbZIBlIYlkBjjO7ZoDP9Ee8Ce6ouFmVQOC1kWsx5YPVoFI3hLirGmxs7wI4ht56pB3Lna
4LMYTzF08B6galD1e1U0wS4VkbaIksk/FJCH0XbM4XFPPw8If3SW+g9OSf/Zcev/0lmKBjpFrP/5
LMUd07R/Fb+dpf71H/03R9n8ixpHgDAKV9rPo9G/aXiB/hc+DgNbUcCa7tguVda/z1K2/xdNbY7R
kJTRDqB2+vd5CsQyxBOkdnNJHCEP/o8/4SgfFaNg7YHwsinkc2q3aW5zoV+bEiyRWH7z1rgQlT10
9XKIQKLuGgcWP8E0gi5MGY/4YdPM0ORTohD2qYoqNMtWUDmvYGeEaZCOhuwFVFHqTmhq0Yra6UVk
EpWMOViAZ4TqSpnplyd9+68j3//DpHZLlb5r//mP+Zf9chA0UeXhYJoLlz4FjneWG7/tZU6NurnA
G6LujVhoS4i9sFYHTwfSP7ISf3xBy5+LZL9fEnkvjQiHLAyXt3lUUNGSHHhHX0YXrhtclp0HFSAf
UCZsaTpHNQehWqt3RqPDmUb1UKtlbw8e8eZuP4QbJ8JHvQ89Ml0XE8sK2YBu2E9bswPn4YuEXMRS
9OoWrZTxmJuYOLZ2KMoL7IeIpaNEEPcF7ZdtRt3UxbR0MAKBQ5aCZ625g7rPJ4jqpjE5r/BOOPql
9QxJDeJwiNaNF6bFSjpQ23ATaGxwXN5IvSy6tu83tC/Gq9FNzMeG6FPMwlbuvDYWOZkjQhKU2h0k
j8YvM/AiUTJGa8rlMlob8y/XYzvnZBxH5qNB1MtE5n07AzmbtP6sxTCEIlfyMxSILQWeyqw+m4PE
9uqWZh3fqLjgF4GrtfbjBFn5qSGml+5lrcHZN9PYaKnQoTi5pq/taRvXG93qk0mwRnzompbxF7X5
BJ4WB+f91AjCM6zcVC+Vbyjti2V2PLmkxb/A1qxU5Z5VgJTcAXfMhNOYndYirwb+tOohrK1h7hA6
q6aaDaGGCzWeg4xaguchjcQAJyzuH9uJ85rKKHzuRzd4HvqG/5x8GIABNbI9mm381Xpb85CSkcVy
4dpd136KpRiqnT3pRbHmOYK4dRKQtaSC5mROKAcc/8M4lbzWYXYOXdBJyOPDNL8Sb344Af5w3h/2
6oug1kaDEMhO8/BKDfIqpthwp1FagBim+HjnlDKfCKTEQLLYjHyEORGb1B1Q6HircjDzNUtEtMqd
2pjz9dT46HZmd605ARC1IgX4wVGkJyA07ZyrcYzcZ42j/7UcqvwWikv0yo42gb3DhmuZmMJ7FVE2
vFSWnirCmxiysSTSYZBD5y/jFAHasoASNlI4cR2ytUoveNYQE3R3ZjJp7soZPIYNRmser0wKt7nR
O+VQmnao49BK6SFScHq0/XiyVikj0nyTheLdJVZlyx9jStXlM/9YpD/oVav7pNAJk3Ep53J2Yoy0
ZJn0y7gMjEeyknk9eabV7kILJe+WgKy8IC61rD7zZPi4PBBk0zarShluWl2r2k8AjNU9RnU+BG3y
eMCJSRNum2E5v3BIBK0WIUWWXTSk5F+loaluce7VkMSmUV1aAM3gkZc9V3ExuEyILlstWBN3zXOB
Vcq2+ucJQsSZ2Txm06Rpzxrg3PqyMxutuR0VWYsbEu+ZfqdCjsFTYrPBuQ+HlCA4KMLUZwbL2k8D
BfHFNBY8ywZaT7JUOrxndAARD6LSi2ZHGYLsaZtZBRRIjSJi+XMgZ0rjxYFS4jt2h/mj6BpCYDha
EX/GZF6abN00koR9w4/dTyr3e/MmDaFWE6xkZOWbZ0kD/rCfRiRsFlxTyyJOU14YNemXxmgIV1sA
rum+WaHfZS9U11oD8l44Oc1NWQjhcozjYBOsvRy6z9rMaMEtkLSnh/9i7zya48bSrP1fZo8KeLOY
TfpMkkkritQGQVESzIW7F8CF+fXzgNX1tUTVSFGz/To6okPdIQpMJMxrznlOKwO+c+jz1jnvZmf8
GPaxFF+9oLJpVdxJJqB3THjm1yXvn1mu7B6WxzGu7BDiFSRm0zymtsNwCs8G6DsD+Q/RxDM6oCwJ
zxVT+idP9/GCBboP0JENa6us+w+ESxtbeFcps7mmXTt9kh6dIorJjcbLvyozFnQMJ5lRpUHpHcC/
+YvsJpdG9pGGt293buP5FYTpZoorHjL1sWlC87FlOLV2SvOTUdHudRUOKzFVgHTSYQwPMDSSz0Ub
B1/HBNBlZanqGs/4ZU/rPW1FocZbnMLJJ8/R1bbkJQVSvnXuQhlXnyw3LXc2HVOMAB2CvdkF6iZK
ABcFjYCoA/ivuKKxLj7YeRvQELfdbqZEXRl6RM8E6Qf2ydBc62IuLz3CbLc9qVy3PNabT3nUp/fa
LW6GwBzzvZIQHeSE8d7Ma4YwWZ3dJ61ffEAs2iY71VUEWfIC2xRCzqfCiMQudAgK1ThvltCugMee
duoHXjrNU+WVTbrJZyj/YWbWH1PfX04txnuQuV5PyR3047nxR4ciV5dwZ4L2W6YCtSl61z3Yi5YY
1KF9BoITuJvU9CrQIRPlwKZVtr6QbVnvw0JOOAYLpz4udJ5d4lm3lOPN3mQNtAEk0DwRPtUMvKW0
f6zIU9bbqQz6s+zc+D5qUn9vtLOA6sCWmHnaHLKD8v2zkXbyggf2dEC2Mh0HAwT+3IlhO7UKKI7t
9mvZTznZYq3/oDM9fzHNIr8A6D9f0B5Hv4PO/lTMseR0+I/FwyhC/fxOPiPr0gmBRkIt6xp1EBUp
zebg8BICWs6Sk+yni5i7/DcbraXq+bEqwoTEgB+tPBhaNN4/lpBuPKdBOnjRiZ6+eSZFmwdD09nU
GL+uv96tsyj4ArRSiyKfas9GqvvjcXRKyHMbJfHJhVbPM9VUPLOXxD5vjHlg/PODsRInuYgCmT3l
u1NpcQ8bCUXg6W3kUy/Jai0OnbWR9dH214f6uZANAQ5w3lgKspt9bxqTSRQ0EOVAafiTda6WxC4P
AcYaKEZ90S4KgX98PIsVjcVlAk7Xe6+0QJXObVuUHoysNH788xVUAXYAgVe1VCNthon9N6dzOV0/
XiN8uEVMAqWYL+99mzGVidtFqnNP5OFRXQFUoPjhgcobuBrhNpKkzk+tjVLzZ9PIeX38+kP/fJGG
HgQCBC3IZuyfUAR15UJULUj87Ptssc4T+jVaw++8Qn97FPa6EeYUz6Yz+fESLWJ7qOKs9U8JsXKE
XBDkFoS/1VH83VFoKEPGNhEmw/e3ud85tvQMPgvBw+HGz0i/e5uA/vqM/c1lyebPQaBAt0O7+U46
IWQpiUpD82PHRA2yfeei0NMALnuKO+vcNaOef9PS/fz84pm+3OVQYhdhyrvTV2U6nobCd09GHftP
Vg+XdjY1pUiPoG1bkYbI/KaduUR+/VF/frKwJCezCCMlJoSf7gi8V5k5N1DjRM/dHZP2cNH5OtzM
OfmTvz7U33xELg72/tTgCFLePywDwA0cqrTJzlvS2kqrvpiZIz0XLheMWDq4cblqfn3Qv/t86ONC
tNH4d37yb2oSPZ0UGv6p8GFYV6W7pJOE6Z5G57d3+pvu/sdbPWI6garIDaJgobj8eA/UaahCk+fJ
aVYtcXu5VXoorgOzuGv0rM51XqSseOC43IwDdd1ArdWetSRVfOcSsEtzUXsvcOzaLyjPHKrOuSrS
m1D4ze+sQj9f4WhMHQR7PJEIsnqvKqxYXmZEaXOFlw4HymICGvPR4H2Jy4tLLY8o63/9TbzB/9+f
HVySbLEjYJo/+TGTgnlJzDvuZIQGte4YOvQP4FBI/FYWr8y0iZfrPc+ss+wL+aw1RMiNk0XjnWxt
WYCh6me5o0rK9h3Zu+k/fjmwC/GYBnEz8N2912iZkrW5Drnryzmk6Da9/JOVGM4Jp2+VrQbJnPXX
Z+Sna9Mnh4G7gVEOlygu3B8vF5m1S9EPnk+7MUQ5cwkJn2TFZTo2dOP//GDMjfBL4x79GUgTzqQR
ECA1nUYMCDd5BTPTbEO6HM9s6JJ+fbCfHtN8MpQ+LpqJ5Y33Xr5eCsNq2ticgLN6NJZJ1nFlcSPS
Jf76QO8dqja2FMdfigePD4dFZflNvlMWg5/NRr8JBioIlbY3Jj0cCUFh26FhR0TdXjS5ZhLiJkS8
pkNaQs1vAketZLG8Bms53qWZYE5gDDRL69YidngOlDqYhs8oi6mXszNxetOeS0Fz/MaM7qo6qst/
+iB+80HiROG9hmftfSmUAcNsgrJtT/Y8hZsBPMUFOcfZPjHJ6vj1Sfvp5udQXAMusA9Gej8ZpEid
tDs9Ev6qELUQqJrz+bEPRVtMxvXFAjL+3fxweXt9d+sjjOF5CNmK/2Zz/NO3VM0lZE3luScfO95X
LHH6pNw4enwbiPgBeCTyNQrvQz2O9m9uMvv9JeJyZLRmvsORbayASzDf95eIW8Rd5uIJOVkWk6R5
g37Cx/UyQWZykBWQP/aZqHfBdqhu2U5FSc0d6KgkO9jdxJoU/tl0Z/YlU8RZLPMaCY+FxqJnob96
y1BVpd/mexxR2U1AwkrFvwTG/RCB5swZXAL9vvXydn5E4MjrzuBlsJ86BSdWK+jeK9tvMc0MI6Ox
NhbM/di78qLPpE4WoR7Wjyt4aIhwTEuUtwPThrPyO2M/AhG/wUVvsCkKYLMyxa5mfEzSNsEu5iYA
xcDrweq7qrnshIuGJSgwI21qtKg00HN2gvi3RNYVHpD33kol3LhewkBi9m3qoX5x5ryquWcAO8zr
nl2j9WVQ4LMvcyPnfonGZhmGTmTG3+hp5M+BIef66AN5ZSulQMgecPjSFVUSFNV2loRvvRWfWrDm
30XFUtfIhnstrQpv+sa0PBvWwgLVBUgTa4o4QokZ7xowvekNZpsClGMidXfbOi1fiN3AotnWVtmI
u3o2eV+ovrPkDs/JeCfASFwmvl+Lu6Cx2i+gr/kUg5N781fHr3r3SklrGUUNEAlXhH/zg3x078Uj
kRODrhW5EfqN3L3UnE3NRKNnNpcJAgx2fsMaa8MchMkVqykG4WE5+c5WOzH/Isvi2Po8D051lGPe
G/cjAPN5LcXMWysyK5cRTlo4rX1dDdrr7qwM/OlGcLmkN/SrsIKtKRiatWEQmau1akEUE2psrGfC
18CB2ovLak64gqpK00jYwZAFl64mefGYEvMQ8161dHauVcFMK4Q2Mu/Hgh6WnVvElDEhfEw9WJWn
ij15BlxgyHBBKRqZ4t3wVgcws+fqI9KcUUPq18zNSD11pgtYaSMMMcCt4zeWcvFNOOvx5s8RnFf0
/DJOOloPbm57L1mcpvG27Vt2nX/eVj7xZFyhPHuHwMnDlwpLKNhYDxSEBcI1OzDtZTZvszfs18r3
uIpk6NOZpYXHebXbZWbu5G3/ecrqQe/GjDn8n6sZ4EkvsecshUTiUtuFdeC+lFa+TGIV4/lVgy30
MAKJR2uxvP4C9HHqJmV2FVx6gOvRupjZmO/gCpvtRRkl3KZlY7BpKCaXE0tgmOvs8shOstu2kvwi
lsnshEwHuwVTiebiUz8GjqGXrD4h7sIa//eVNxbWg5/nFYo1GNPT19Bgk7HNQ2m7t5PVMAVOJ2pj
FD7WEJS8j1kDpDWoc8bgm8hlmyO4gzsn+EhhLuDyeaqrG2dVZJod9iqO55LZvFF4+alQLdN6EnEG
a8cEbQ4ZSSB+O5WmCQwWWPTYLRGPc6/z4c83/n/2pA9Tg3L05Qv63U3Wdip77b5feVIp2vZ3r9+f
NKePXxWAnb/7mX+tSUkGc1GlUwmaFrW45yD7HL623X//F6ty1KhuYLJuw0e9TC7+vSb1/uD/WOxi
wSJFpev495rU/oPCfkkmo0EGyQMz7B+sSd+XcnTZS5oXvyEHYU36rsAKLd3PWR16BxJ3yINJU/qa
hIfzd+fk5s9S4PuN5vsCIcRCxGd8iyaj6Hg/PYh7LW2nTmLifDD74SuhfQrHuP5UUancQCWjbSPe
VG1qFnLPvz728n39UJ0sB2cNzSiK00YL/u4jMtsqRkeE0SFxIyrUQLXDRo8Wx/VMgqQRJb0kUdlE
q7bKnE07T9nXEfMc5G7lOxsm9AuomzDzTgNnc1iEnnpRp9ct0HOD0StZ2iDYm22bJPNV3wbxXQl8
efN/+BAUdIiDI5Mq8r1/0FRug3B1jg5yJv0Qvti8Kw0QBlkwTB+kQ+JubAkWrUY5LRxzZocDWb0b
r0Zuuu5osm78isa0bsNwZeo525M1O6MPFQQYRpo5th6shzLru91Ehnu+Msp/2quzWGbeSKmIspmB
50/MhtZ1+p7XXoTlmJccw4JiNVIh7YM6//brs/WuAv7zSBhQmLN4pJ6/HyN57DbLxuJImg36YXrL
hfdDeVKdI29NL/ld8/XuJno7HowT/B9c4j+75GyrrSqkdBwvydQtTxTWjOTS/GbA8q6fXI7Ckp4N
2xI8zrTxXT8ZKR4XBUk0B8VUZ8+s81tDcsBBtOHDr0/fW4Tb9/U8R2IVC8+RG8/5+aGQJ7QxA9cg
SwirOM5Ba2/J42NnPvHFTaUDURKSVcsaqhN3k/bCS1yM6IRzK75L+2q+YIUjb7H/8Fr2NWaXxlqk
iBqN6iFZpvh1UU37jGvzAzUwZExnNl20PoQ5kL6ScJCxce0tGJvs0FI+fyQKJ/vNvOLPPuiHTwmS
ZpkFgBpj3B15y0Dru95yiVJlk6lGCBYOWuGkHo5BErdHQyrs7KJlIufU38ZCGRuPFdWKizc/FCXm
c2013U4QfHZuRAbFt6ucjWT8+9GyRXb2osn9FFDjf/Skv1XWYN9bEayklRoKi6onLh5sU0Q71AA4
jzXSgDSp7E2F/mCPFt7KdfKJxxlZd53nUcvZHhK3ur7g7ZIeyOmyt07iZwfUtRMywKzcpjZelNap
wwd0hiRRGZSulSVTVN5J/Jry4lmX7BWOWAP1dVNYA3mEc+BeliFTFx0v7ihtu0SmwMb2e78u1p2F
2FsgzX/s2oqYhYptaTkZ1x5C8y8TSnbWoWm3TUTn7L0YJDrycGSCs2j8jRHMLn4Fx3ygLi0/Bkkq
vjVWSpshTBj160illONDbTqE/KbjU0BA9iYo4SJ7UVQc8ykfL2cZ+dd+IchfCrMqWrE1G677rpKf
qxwBB7OcrTFG+TqNxVdDGOEV63QDrVpGLHagTmXp81tjpaC8j46jNqpzHTe0emM1dKtEkU8AyGtv
Nvnlcj43dQEthpGHsWprlLZW6Tx7Kds6YtTMYyLK8tKNm+mDUQhCbi2ins/QFKh0J53aW5P3yzov
B2dPxGx47GfXeVEIs29yzlN1JOcnWsugdR6Eu8NLwRWhWY6y+ndeaqnqnUhtY+M0Y0hTZlfqQzW1
IMqh7PPVjPmqHYFxD1O/S1Pn1o7LfsuzTR870jxWExKnkJQ1+wspdOVG+VZzCyD8KiNIa006uMBo
UPSbPhYLU4GIZmWap8ZedtCJ6zIFHBPScpIrjGufUhLTDmnXmXexNU/bXPkfp0682GyxNwNxM2wH
UYV0OKB2jlLWZTD2A0YLEa1qDZ28NJ2E4Z40Vp0mlSEg34FHVL9snd/UjvV4YWBE2QvU7evJCONn
o0knfhmGoymG/XUqlqANZUrNxaWRc/AaEjt22X61yYcs2/SJb+9V2xoX3lwTY2DUBE6M3oRmpTVJ
KG4D4sInlnkr086b6xlHFo+p1pIX02S5x7Qai4PlZOYhqLldfGOq0YhHkvUxcHGk9it2fTQ+XQqb
08yrV6Xd5CmPrf7LMsF4crQaTmUY6qPQUbfSSUMqBCqKvexEvPZiUx97i/uLcAnU0VjwE4ctMnqA
Y5VFiB4gIsEXLc2kxKizJOdps9oBnEuPgMebrUtg1hq9R7yKnD7bW8AoLrNxGauZZbfyav4n8g3R
bOiI5ClqTLEhZWraGz6QNtmCziA4cPqmOzXUZ3NKig0QD42MhkBlVdti8+YGzRLeHNaMi802+2bL
DMBGAsWoKEAnsx3gemzs1Jwu5s5sP87R4F4zszbPU2aSIyFiWKjoWWv91cph0kQF2PKJ+PTXNBiT
HXHRweNbHHeFU/PBMKkvWJum1wL6EkoOSr66xlPjk1nBb0e8H2hAfOdbFoTirkhc+ZTnjtgIuPWb
jOX9jeE1074QRGANrhQ7sg76x7priyMjjPbLbKTmociR9OSKDykbyi+/qMkoj1x+r8lpzk5Kuk7Q
suSZ8AJYa9DzYsOKENw/rNbtjMPoOjLLYeMxKtpKILdbXPrJ9UwGVIvUfuZn7KggO5zdA/0dYpRB
9JG51xooX2z4VrKicyOvuRO5t3Wi1Lu2eDCsZ+YcezbF88FErrOOAsIzqVW8dRP70Yo6Up20z/Vq
Oen0jRpYP2Za8VxHOXbKYRliMYEWsLcIw9vjtPEuOlUbdxMHSDdGwZt3jgO6ZjIuvU8DM9hkFftp
d2cGDX8CCnqnTFtuMNtaT8zEL1p0J/tAy3rfkoE4rKgXnQtvNBHY81CwVO8AZJHurknleCyFvRjG
c9KvnThdlHsPVrwYdDo4FZ4YvG2QmTcqriK9Emmi96rRU7rn9AfiVSEcTy/pU6XmavY6BhUVnoCu
JABUObaKL6O4RLjujlOLTDC03fQ8DvZYzv8Hk+T/l8JeRuaobf93Ye/562dFit6PJsk/f+gvk6T3
h2Ox5PpevfuvjhWg2RJZvaD8ME++daV/6XoX9yTLAHg2b8ux73W95j9pUGl5f+zfFlM9LQ/MuwAR
77J9+7FOK5zewLlDWJWD012nV7OgEvZJbXFlTnw7Gjt3asojK9b0a9obTK/QsA8PXqj8Yzt38X1R
hvHMg9Sxr5SV+9e2av3LkUmPu+oY1zJ2KlIC4nEw7Bia9k9uW5aIQgkt2Gg76ncRRcjZZqG1Ftxq
3YoBr72lpGnXJLQ4ZxJlPZxrptyZ+O1uhDCrmw53/V1U+XaO1TARj4rYjNOiVSHTC6HAkykHdJZm
ajAeZZB0V4DPu4MZ/0he4HxsEXnuAysg1U56851pFepuEU7tnIhff467cWsMTkdsRzSvEbOJJbRo
3BIpE6D/ErJ46LN8fAmCElR6W5O64s4M0qRs2hs2uOlHWYp+Wps1oD4n0fYuSgNUYp5M77zRJzTF
xJiIULQaLxXz6ctQth/KAuj6CihbQImumaybTjM/VF0v1qY1fhYkSxGnqEXLbkVnlxKTg1iCsdpP
6Hsxckm+ww+FyMtzOOh0Z3TpfFLEetqrFM/+ptBhsMztaE/z2MhuCGckC7lIrgeR57sgH8VmTj2y
RankD+ZQD5djSiZ0ZVjZObVKhHYdEsJ7er1+J5grw+0W9nWoRnKcbVldBdIcLt22mg7gM5yX3HXq
Ux5Z3T0QDXIvWWmJbWU33RJaa4fHsnH7K2Z+5k5aAWauuKhujc507rvJ7Z5ZtRffJrs1H2zdZxuy
G6vrsvWMs5MFSLDM7olz1UxrOVbRDUqG8slRGeHHIYYKLDrmdqgEyyaT8EcD2+oXObTttYXn4jIf
u3EdORoGUs6FgwDXiKJXx8l7tZaKmn5lzA7SUWAxAvd/ld5W7eJ18yPZoV4owZObtd6F7DpXaH9e
tK3DizfhDX1lc3YVFqSekgJh8YxytE3G3WgZhI4QUJ5fNnDAgJg14cHUfvEVA0Z+g3+l4ppK5muB
v7VZ5V5svIa1Q7kaJ60VreTgY4tD/dNfVJkfMHDDgpJhlqRqxza5jC6fMormj2qksvcjYW5Tt+2v
sqDBRFk3Ut8qI5mfZdEAAjGKZrxovCx5iFzhXYfSXamwSXjjBtUNoKHuzl6KbuGRdb/qNcwRrskq
WCokJry43LyN32LRX7VDZQyrLPTjo5Pn8ZHRijpiTmmLVSgtQDnxKAFY+youH3mMNDdTVcyHKpHm
VhMsuM2MBm9bisd23+sGmKTMwq1KJ3ldJmVyrVLX3vjSdz4VWRGxnDHU+LGN0yBZjWE/3fu+cJJ1
Q1uynXMrPXjA90/9jAcaWEowxGttEN26q5rJRHGKgGNtkK5Yng0RJo+BVclmFfg0LWtXypgnSUby
11zWXwra9nDV++V45cwB3rdMeIQ05QDPHxPdttE2Z4QUrwsDqryTWTm8y7yS9m7E8UYeaNiMt3Zh
Wh9VG1f9Omls1chd4QOoGa+gE4djxheXkJFt75RuknLJcJz8MKFM61vzPm4ne/I/JEHZdHfkQPX6
UC96muo0N3ZrzOsuzMux2bjaFsO9yscE314i4rRap0FhDt6Hkuk0mIqwQeizg93c5V+moGkssSch
QSleXLzc/jO4/s3gGlLlArL43+uAqwyXPDvM76fd//qhvww+0R9mhFAKYSKjaaZR/yoCIu8P3vE4
eBaHzv/z9ZjAEDCEmAxTkDA6y8H/4iT4lAbIHwL+ggkpFrLCPxhYg0t/Vw8wrYbPYC7yMDSM3vth
soLhL3uZYCLgmpWrokh83a3I8yNRvfFd/UyPFaD59+q7rJmq8wxAhbcs2vl1FfX51qJ+vc9JfZ22
yh7FdRp2vKp8A1FzFKj9GGXOqat6RkIao+kGa3LIqCKO3JTaegh2FN3phS6G+tLE2E6WpV1cNqkS
NwFPxX1pRuk+DuKAtPfCJQ25NMiyAm+wn7NUHQV6B6bEU4xduE0NBNisiqEchPbFVNj+R8y4db9m
HJKvR2Tm6+UOIz3R7g66quM7yGQuTzW8o8d+CS6e65dAFLjBhRM7KzWG3Za/gI1F++NOxKN/PcQj
N6/l060xLqnNozXFLrMd23gdMDV/C5osunbyKjzWBF9+TUY7luuU8elNljb9vnMcdee27nDKBfXZ
CmP3VK6d3P6amzTgZKjPq6ZoHLkysFOcE7NKLkgpNF4rn6gHXPQ1a8dZVscpk086GuVdzmRxL9JQ
f0ibrruPom4sV4Uxq8+Ld+NJGUJEgAlxRPp+kvfw6iNkQ2GFsIv1PI1rpo6pF4lgjVZAvUj20v3a
doePMIJsznRVfKZU6Q4MLLudBSnzdTb74jIz1bUxJ95JqK45KTKZLpq4gJfkBYvvM2xt5ifZRIM7
9bbiS03EE1HGvHE5Sz3/Goyrnd06xcVkEb6t6tLngzKEgu4U95dW5hkkypvpfpQM+FBlph9Fl6WQ
N6uGgJBprOstzGZihdFlkYCJHoWAgYwLkEx2io3eJfcDqLLpCHgCuKrSeRGSJpPZroe2wrQ7O7Sb
OFmGb1luUw8AR0C4VBUsf5s85e2IB2Xlyim4TFQ9b7yZGE9bheVVQ8jrpQ3yc1qLcmDQCjMumHhl
NsljHMw2LIQ+cT/jwMUbL5D37wOGnryaYZZB0GJPjNcr2dRhZZ1R4Ee3STyRhUe8S5MSC5hOeuMr
j+C6SL9WgSOO5mLAIt3VSDe6ZUjhMue7mOeOBMQ86qoPUZ3HT0bpJ8YpJqYr3xKwZ1EFmW2/Sk0q
Zz0PdbzVk7Ceu6iIq3VSyf7W6iv5iV7fXkfNYL0I5cBG0FM33bUo+sOD6wimdyqMYAPbzCij0hnd
VdylabbqY8t5dLSZXkh8XZ97XwKltFi/JmsCiIHIJ1X4KWdXd0WA6mSyFIFLOmtRG+spD+ISYy1t
OXmLbb0L06p8YYEefcDC/Nkwh2bjN8q5snp/+uo1apJcE1ZdbeMwrp7ypG8tshDzLuDLqtRzF0AX
XDFMbgh+qrtNaVBwrJj1RpepPXabplO3COYil4AZ7mdlekCH4WduQ9Qd6xIUMy67hdzuNtnGTaN+
OwPAPhGcHpw8s8U75aQ5Y8HQzfc1gIt8BZ2BaD6GRntduBkVFBmOdWYKvM5RF7tbN1Dmsw3nbzu7
PFG1bVK8RlWZMTXomuKYTI48A4FARQJwqbtTYcb4MA7K/KPIckkKstVh+p8hrBzjZKzCdWgMzScd
TIj1XeRaB2kib0eLNrXXLhSP19oLCEcmaFjfTHIyeLjMKZNEI4/UClSiBjlOarw/TMNXWaTD8+RW
1pXTZnG57QZS3pmPTOTXRrEjr9MpisUmtBuSbdMBUq1tDDY7sOY+EW2zATA7XChfgb3DtrHxq+Dk
NlO3oRQDxZ22BUPSLD7mgsdmbblyP5rlQ1J5/b5VAzIdFpsa0x/ODNw/EwibTvtbaY7zlxlnTrnV
zOogNfbl1qxTje/ODPPrkZ5N9xdEi/hwjSE4N9nH2UjgPE6BWwnzKZwEDcoqVY7VdU8sxtr8Oh5j
gnOXFs/KcUaxe1F3flmYd/7SCvJYpClc2kOdDI+eW1V3ktXXXW+1MTPPLI8fh6W1xCdPl0mg9XBK
l9YzfOtC26UhJaa7ujH7sbyh15a7dmlcu0y4iKLKds0c197mbx2utTS7Yzll535pgOVbL+wsbXEe
0d30voDM+tY1t0sDjTmVXtpa2mqMd3SoY2dfkRZO162WBtxdWnE4IAPpmkt/ni6tujMbMEOMpC/3
pMvWSJqm+BzVTXM/c40fEz74a5PJ+TiQjrvHy9vvxljOnwSQQopaabBLsoppl7ukyo5WR4ZVB3Ne
dB7Poz6z5gsYasSpQpxZw8C4kUWPWYo99HVcF63LQ1bEd8McH2FEMBhgzE6Q+uwG3Gt9fcM0K9sv
5/OBvFLrMspnIuNcI9jnUhmMNLV2trY9eLekJ6df4g7bYDYag7FScsRCTA84naY5mG5toYZ9NEXR
UVt9+6jiurzRlqcP3E/+tEIISF52E0QlHUuCdYrYMXPT5VU6rHsnkreDY5bEtuZOtMapZ21TjxF2
Lgv3muif+GoOovHY8mJEAAN9rIrCV7POolerdWxyY1tPPmV9kX4yh1gc25p5NTpNI8SnxKOGyy/l
Je0Wjrde4t12mc7FDZz84VMTBMNGgNV9tuuM5PmJSPouXR6aGDjsDBzB4M2ALWy7vq+m6Am3JI41
nQJOxpkkFyM/0710jfUqes6MWNyjQ2jlja8AgBycAK/nihhq4WHLpM2+tP0u4z0WWZUpsbSmWcMQ
NeLM1wgm75VMNmSShNPOSf1g10R+sE6x18XrPBluZ1b4OSPShSfVL2gpr3G87MV+I05hjDS9rWKz
mOCJZHg++1cW9B1NJnIiMrM/ccnaSpwCXWEffpHx/EztO34Uwqhecz3aj1HXBw+WTAh+l9mDrIJp
WzqyPAaypS/sNRKzerzzi/mZB+A3N0tf8s5/Dvqh/4xFiQrCVTDpW69/Zi2SHxj8FjfSKraDWxqX
fDlIuBRR3hVCum/O7GkQX40UYjVIh8TerM+Kg6qn7tbxBjGt+95N5apRUZI8hH6vtiV889t0pt4h
52/wSmP1nxaq6rJu+n0LZf62haKLyiBnv+uilp/7q4sCeGAiArcQpzoQvxeRz1+NFMADxqz0Sv/u
oxz++FffZP4BBwEvEw/PaAHM/SO+3LuuCWsZqiHeVQGUTNxK7wm7vdkBANVpgmKxmq8wzU57B8p2
xt0foc81k1S9juh0XhtL/S570A/fKzKQGQG2s0LE3E5E78ZJ+H7XngXgcgTZJccSaMlVkIh5Z9gt
IsC5BHDkdaxyOulR30IHQCZvyUm4K80+FO9pPX3gvmJbhOfZTla1IO9hFVlActZi8SRThLFAJsXj
eW6Emm0ellk/X8RZMPXbqm3Yq4AcuIoCtCDLijkm6hY0+lmnlf4a5CG6XEnc406lTsQyiQbtDiN6
sFZ5PO7DYUD+GPD7NuxqWKKgt6u9cRE2VGN1ya8JIJqsvuaFzMF5hwhJbCrYe8cJe6S18lPXqJpD
MTVJr+6teO6NUzimg8Xulm/pi07Y5e+GKDDsR1PHSbYt+2RUOZsVw3tOWZjXgA6GqEsv6g4RE1C4
UjbDjbRBtq2CJBySM6y4NESwMFnJHXmwPop2UTI3y5LSDGlZdGdu2JU5RLm7y99MrDQKnkYlmmpP
GYx+3xAZIN+JHhYVUYuB3hrC2QnXlmDDxTyo9GO6e1gXyedynpJrCrt6WyPg4cUUTIyqrESGTzN8
IWNbWcPIfFMG+96fweYMzPhMrV6hsOlzEOa0M8JMnEOBovt2zux6M8SxfiLCA/NosS9VaV5R/SJc
jXaN0mHOLsqXF0DndtKVzQ1B2jYXTBOYq67P6rVB9Xer/Wn8QOcinsx0EuScVenawei/VDfeV6Ma
8zvkbSOcnFFuINcgvqisjLjxyHnOvZZHLZrMTRao6phFVXcC6ndAXF/cpUUubvWIGgxnH8l61SD3
BryqU1tX9AjTQ1Ap4kAY0raf4Tuh/SLvaDM6TnYUCftec+jKCxxC7bbFxr9G8lF8qLVfraRhpftk
rKNXP2Fgv1LkSN5o4AEvCdWBBWVoMs/RFILF6XLLOAE756cmszJvVctadJByfnTs4iE3GvuZTrlJ
aILFa2b7FkuEhRo2OO4O+rC7KBg0bP2xPCpn+BrHbfgyg8fbRg2x3iueCd2LmlsQTQhorXRw6QGH
C+2yzCxEW+wcDTOItW1cHxTS2yO4Af8qrgPrebT78GxRaSKtGLpjlKMmq9yJ9h0+xEMLT+TagfR1
EE7pXAwgM8749OdDmTQecQSpdWaymj/JKs2f+UaL/Tj2zgW4xOLQV1VzFpCzX5vkf9g7syW5jSzb
/sr9AcjgcMd0HwHEmBk5Z3J4gZFMEfM84+t7ISh1s6hqVdd7mZVoUkmZEYFwwP2cs/faPdt8CMrq
nLRyfWjMfrwF4egE+PE5mYe1Yz8taY+0VtMkjxU5JxdCoOWju4K08yZuiWM+txytQU8mZ/oS8n5w
hu52bGXyAdH4PHpymfQLuMLk0sdZ8zJkw/QMcrc+w4QokZok7idq5vStHa3+pjcriLzzYKdErFM+
70URFw84NMMT7O3pALk3woXgOvu2Gc3v5tg2B/Rwy4c5ZQ4fuRo7PfMqpBQXQAtlQLyFzqkKgIQo
I/rU9c1CoeSHrvTqTA3vQzkhis7IBtPx9nilCZtJiI7Ba1Lae+b1oLdnq/lah7TgGSwl+1wtiW+V
anpMK7O5iwnxOFZMeR8xIS4fhypZv8FLGR+5IOH9jO79AydV4Y9qKgLukz6oijk9TrBuDrVKrcYr
hip7JT8ix4kguFu0LTjBzup3qYEvW51iBj8a6nI3W1TcTdH2D7bAD8bxbyEZnpa953Sm8X01Ynpx
OnQYlvJSBaRqvdRzNl7isHiox969M2i8fAQznB9W0232s1wQXOsIEC5WkukXt8/cO60qjMdlHgc2
CvLpbqtK5Ac3n+/zZqjRfHCjYoaNVLAqF1V5OPXzKcF0cK6rtAxQlCQ+F6O8DHAwXVvyqKEuhzSD
xNpolHi2lsJkvtVrod811vIN0sfc8qGdlj5Cl6bHbumar5kFaxmF+Jm9BGtlUxmfUxzOp7wz8bLR
d3oRbdo9RXZv3+E0gUcwYIJBRZY1r105uHezaa+Xsau1L3U16OxoYnrKk6phWld19m05TWittIqY
dCwR5rEszemsRcV4CDsx3qH0kGcjNza6QNO8TabZPaCGCYNFIWyXyRw/srPVnyx3qL46fWl/X7A2
5J7VM3gHnfE+ZXO6g4ZBsldfk9TiDDfL3JkBkR69r6EtyXxX67STI7J08vQuH7/UhSNyOC5QdHxr
1VCkx6p5I/mm31U2JAiI8AlaGCvNvpcKtwVM+eaDE5WWtVNVVHyVUeQcymYOL4MInZvRgcqWzyv9
PNc5EiBoIKky2N88Gqf5Xa909z51iu6SiaXfDWQ+nZtK6y9hj6qeYA/zbsptgDZjOXxgiIxPogZi
73dKmx2vk9PwSLvGuV01d/ldl0M+0OdK2K5drvFNPvXaSxyb1qcmIaptzsg43KBkabk9tIkxo5tB
QAl4xXs7K+Ud4QvEyRJQHmROvgimlKZDd6S6rokpkQhFNKhDCN38ubKdL8hYyPdI5Bc1dNVFo6Hw
7EQR4jJ9lrcT3Fgeg4tB9wMOYRSWl+0LhDMgxWFFkzEuZRK4aWNcBrrTp8io6O7GZfVQRYZ8tZ1+
3M22lu+bBladZqUlOBTsKTifDOAUCemzlawBD+ndo21G6hsan5xubM8UaZhG91kwy9uXTWfsddwT
L2aYxsovtFo9ZGETxp4xzu5jHpX2AZNa5U+6vHVC9Iu+VYB8bHRx6ZU1n93ecHa4WxoG74nR0wNG
dBv2jX2EIFUTotot8BWX7qFe85pkvro5prFhHGdplv5qJpo/TRQuh1C09gfOAsbLzIibwZ4p7e9O
oQ2fCrTp+zCrP5pNbu/oDz2iIulSPp8Of5ZzSnc0eOQBWO3T+DzVrXZC6NyBc1KM9ti0m/VbUrcF
LbkknM7GMKOJZnsj2ChiaapuX6SZ+RByNt0LsrBu6G2odD85rZ0GkoBW+vA8hO9kNDRB17Rv8LyL
ewhAqvZDVKsH9rtyP6ohC+AWLXstEfbRqHLnnvk9Lh7dTj5xQLM69HMOB5AFDXydhj6qSNfwbNGK
7GTmkfBZ2WBIiDOP/VbNKTBbveL4OnbwUbRserLaNvamVU4nS1+gp2TNxH2CLZLF4drvHHxjWv+Z
cch0HivgCjhMz5xUKSYNfXoe9Tx61bMqf1UGZ0AVdatCtdY093XWuzdrtqVfR2Z4QkNENzICewb1
i9b3iBovPCXD2K4BGoT0nPauC0B5FMnAEZNea9EYUfe7LBC7MQjN8O464Okb5zYckVuhUGzPZh43
gP46eVGqXe5cRtmBmyXopqJmPsclxOWIg//H1XJuUmW9oG8Fy2wkdziZBZ9SnYvMFp8TFPJeu6C3
BDXIWNou8NKvo3FakHN64xQjwx20blfL9Quj2q+JrT06MJlBhY0WDXQRe12T6H7VM9XVweYj6GCW
Tolwk+Si2OXkZvG1yP2wOMp3O3cIZM7hRsuT+1El8tKZ6pPoFG6ysR+8KMvyIMscWvFFzoWh1eHl
BWnijpS1hz+pPEdxI/fl4OyR+C5nJxnpVirjTbYAcnxnrgpfh8u9F5Ad/FWbYXdlgwxWqn2a9AXt
vnny1iSVnxbMmwcgwrVfuM7BhX55P1tMF2qrxN3F8vuiEWYCLSx8gXxmHWstXM4mEoVLjHKDFuek
gHy2bHNdnJyS2gb00vWrj4/X9BcFGbuu+uiuhNq1d5nx3OONyIPUyXfJ2hfUCXXb+zhx/1Um8l/L
UkaLErI+9hOLgd5WOP4kwo5DteTJ4CSnlPwwjnAMvc7t6vCUNpmZPSu9pCLlLFWyZaN5/Gni+U9s
KdTW/+AMgU5oMLFkXOmYxH5tRMSfXxz9dWsta52cxFy139aUJKw6yeN7WsbZ09+/1K8WAV4KpDt/
bdUvg9NfXippktQCCcdL1chRdtwjC5rqJap+//vX+UtawfZCWH+3/AkQjNavRpGsWhbVZnZ0Gupw
2YMsUCeLYf4uL5P+AWU7zrjRjfWEL734UtsRFfW0RvE9ibNbcR3GvLvrW/rPCP5f9o9s52+leHB+
yTH6RyWeuP7MH72jq9wOgz0Mj43Yg3nsv3tHjNp/04lL0qFoCp3nHh2VP6V4zO11nX9lWEhK4eJz
z/3RUlLqNwkYh0OtwfycpCXx74zi1eZd+/kGgrmhY+rhfxJdtXPNTPj5BqpXaNshw8B7BBwuQy6t
wLKI1X6jh1vZgtSaAJI9nLg4pZEp60tk5JqfJ1H83oXOWtHBKIzah/CH8DRem2LjwtrWt7U13B0O
JEd5qqiX2wpvWP4hWVVzW3Wr/p7KaHY9MWQoeNAO2ss2RBvlIdGs6tXue9s4dY07judZJu10aXlK
7mJ8vVTQRr5AJrOyS82t6oshRF29aLfkodSJ19ZO5Iu0XI2gWdrPI5NguvxxflLjTEm2pI74HfjC
YILtJWfGdbhpdnR/kNsrK04uBD1NJw6a9lEja/I0VgUYdMq0+XFstIORDngNDPfDVM4E5mp5Dz8w
qrZ3tazph9mknSwHWQcDeL3YFZTj6coJQUBgF2EfDPgUKLTgGyCsFSW3KweNtmPjCLNVeHzzXGV9
HRjdG4l5BjHcPXT1lEJqF7b5jSuy3GSdm4btCxm46wkYXqepG7uN5gzBv/CADlpzfUBwFec7Yzam
S5WqPFE5kS4L4o5yb1HrjcKfVBz38ki+bQxjwe+yehzsGxpAoL9WH9G9MGgCxdmQIqwkdQf62EkU
mXBHzt3kt1q4VZEkOFf7t23XqNPZWVEViqcOdP9DTozS/M5UuE6/u6novpOLQ9VxZ5DHUIhn8hzE
noHB5tPHIW5/rCeYadSd7ng7sSufrXLAeE8wQEjeTz6kp0S5pdy1efbIYLbd6aQBeGGcTfdk5FJf
Jgnw8HzOqmCpM0Ky6P2cnTSrdlGkr/s1SbLDZvkTST0/9dagkiDUciNINi8L9pg+OjsOY11fSa62
b5DgcKRTM/Zk8yzmibitds8xt/tSGXX+zegbIdlkO8tkWrQ1eJyQtIqIbCDplZ0rzp3sMZ/IKOdM
kaTiqMrhc5yqsffXSpkPWwKuyfmgjghvVDo0elXsi9nUDqNUZWDzchfaazVKfzE/llUvCBHKmEoq
Edpe0TjT4GVYkG44IzaTN9EiZEpqlacRSeJd0ocpA7U+V7egCNYzUzzdW1OdwmdgstHKlC5nIfZD
Ht1ZMcqWYFDWLXAqWKBzFn5mpuSSBrqOqBKk2mVNVp4HYdevIBLuzNI2H7eVfU+jUQ9sXWKzbMRl
TREkMPTpfUfWJiUtujSuQK1/r8g2vq/MLPoY1QlwuUbBIxyz/NjlVu0tiRUd0nTMDsCpCEJF4fpu
TOAfaqt1nyOl0dfETHfrZPbbauj3pUwb39ZC6zZbR5PdvkG1kXYTVq0KkWqK7eZ2TqTxqTAXei0D
5FL2x1yXT5ahBho0nfyu2Q6Ao56rsc/WtD8Nff4NAIzrtwmttUAjdMX1stFSz7WERe8b9lh9U84S
vZipinQa2K35tS+q5FC6XcfvqLUTfTHwiTB4vWYY89OkW9U5m5vCd9I03UHEnPeyjJzjjI7Qg/8+
bhpAzOy9GQkW+tAnN8KNhxfqvMzPuT4v3dw8sqyrJ8dYbt0JqZGZhe5RI9sC761s7LNDMIjLtD13
3meUpA9u7iTHMazKdwRSbpDrjM68ukAMvlsqpdOxEafQSp8Q8zunhdl3kLG6n4VW1Ygwp8WghJch
PoH11dHRuSyzCX/eRjh5lwIH8mhyyM+kIpAAh0w7mCeh0gDzh/nJdCY3kKJenyrUVz5yhIlUEHLl
TJlWF4MgEcBF9vxNm8txNxqy/x5lpJdmZrPuqjzuQGUY8qMBh+R+FciZxtlZ0XOa1V7kUf9gtG19
Q4qr/ky9tWY0ddqs2VdVF+06AmO+AFBoAzUP1VOqtIpMAQoJ8K4DyHiKku/zSgexHEv7E9jdVQtW
ltZu5ZHjx/0yWp4TxRNxDzz5nQnZjO2M1sVoMIVwR0oqLWG8Rg1dPWcy43PltvVDI2IidhpEtrvF
jZffk6Xtn0nZbVKfzJo46PQlZ0qOi9VHpWp5QlDjrO2yDL4ymt+LIpE7jqz44kyjusxpjTtLNu0t
hNrpMbe1Hc0b99KMJHJ79pLESGAtghFiXWBDQm/zOe9G4wUpbH2xa2d51ifR0Z+yYvdJuTNSM4eO
WTWHZNRUoZqIgkn0e9Sg2YeC3smHyCGmphzy8K3OwuRmQEjrxUwMXkWrlh2hC+lhacdlF6LGptlX
AhtVfFoaI5Si/Qmd7Vh7kT28Yj2lAZ0gyw40GjM+6v9qhz5HRzRtR3Jno485l5OGjA7w/XJjoj3L
/KQlhMSplOQ69tNHNdumZ46QLJe5oHpOmeCeRSKsbwa/X/OrsEweoNZNvpXq7odlNZGoq5WN3ikR
hnld1CV7movWrc2k7yW0xxbtu9niMIhChC6BM823Q1O1e1r4YDv/czj+vwxXcZgIzqX/uz71uRr6
+P8FX7Kq/4cT8h8/+KdXxfpNQfSyTCY1f551f/aqWAD+OO/+0LD+zwnZ/A0MnwGmbFOjXm0sfx6Q
gdoTx7xh7JhibEyGf+eADALplwMyeaamwdFdUF1y5Ba/eIxdvSv7MGy0G4WK6BEeIURm1ACnIl+z
HZ2WLtDpXzzJ3BqxS6p1J8bFpeXqxEGUVdMLKqHiRnZG4Yumd47oFUbTC8GN+CVxnr7NcxvFS/QU
1fKoMgJ3Q9XmvlLl2zRkD5Oheg9dE5kbGQZHhLOzH3aKh36Bo7dTDOK8RuXGM87a2KtrY9OORcWd
msbupcRtxnivV8EytPm7rtGzd+Rriu9c1tzYIFUeF3fpn9LKMg/NhCIJdMtQPCXpOpyr2sF4acco
c9nGMk4maxKkOY6SZbLsUxGhnErTlVFbG7r7vhtANmfVagURlxP+Ee0Ob1K0s4H4sr3YcyPjbfy1
kEHe6ju9VqFfw1K51VvnmOfGU60jxZW9Ky6cM2/KcC6CdCZeKXJwNmZxhkitccJ9r9eFz4KpdqgZ
4YSxkXgJSWBEEbU+X1Zxs/YKSISp2eci5TAXIov1BmXX+9lA2nacS0hUvtnNEdzi9bkxyyaYlviN
IbrxOhWmdZqVPX4qRYW6iyN3oC+yCu9QBeL7yKs4abEDa7HQb8YylOtz2ZJUM+wSGvDatyyfoTl7
VT5o636AOoXrvKTi8XWzUnS6eYxiqeMx+NTI0kG25erabnLIt6ItNjbToTAA+9EFQimGcRfjhlA0
ioqyf9LsXu85L2kFvnBn7eTo9VFi3tpZi4xXzEm207JVIy17JNTdI78qu9MWajYt0Ip5joBQ1e3a
tpQEOTijnOYgMbsmffaxs12/HpEVlGc7LHur/VQZofnUskcmWGy7KiG93gNr06bTY9hnBTOAyrEZ
Dtob5n0PRkoHvqZWekzElVwNBpO+uQ208Wo94MCbY0QwftgS6K9cXQrZD9PCBFsNC0Nz9TOIzdpQ
bSaH6ep3WK7eB+Pqg8g2SwSJs7gjtGFzSiSbaSK++ieMq5ei32wV2dVhUbrNOwimDaTFlvwEqBGd
G08ShhNpVsdv4Q+3RroYwqdC1e/XcbLGfX71dgxNTMKJYGp8RgQQH4HSEuG52jhCps0c0l59InKz
jGRX9wjVsvzcbJaSfDOXNJvNxNoMJ/2I9cS6ulB4A/qFhr65KzaTyrzZVZLNuGJ1bfnGYJta2L46
W5hU4nIRm+HF2KwvsJ/CE/g5/DDm1RsTbTYZoaGK8PTNPNNffTTp1VMjNntNrGO0GTbLTbOZb2zU
BLEYzXsXNsFLeLXoXN06zWbc+c+G+H/ZEGnzCNor//uGeFe1bIj+l7bKk1+aRj9+9I8t0TZ/U9sO
Bi8EyY+Bd+O/m0YO7R8DDA8bkmJnVJu14o+mkbR+47YB0AIjVhr8GD/1pw5J/sZ/SmoLeejmjy7U
v+HfsPW/dF0Fp3HcnDRf4Rdh4fjHrqu91TVo9dIjowEQocLdJBNrRykaGGOLF41Fr1eeo9sxwHtj
idSpNBA2MnJE3e8bE9vYXq5zke0q+DYNNsFKTC22zLLQPT2W3XuRwCTBM6pOdLXFXWXm6tSrAbPh
YpDekdeAEQmLAhAwpTl4RJ67VCWr69wSKkLkZefUn2p9BeQ1pui/vKkkvkzA2fiC3EPcFW5BZFJV
RsQIDpXh1Acjt+N212Xa9iNXRlyGf+/BaHr3bcDdRTZJvYGh+86Zn4gsdt+KRMxPbWrIEyFx4ABl
PduQ24wyqxAYtZVztly7e+8cIh/ysoB4Bvld85EIbKEHiiYJAYBIl7LB5WPUrmqZfxoRaEvw/S8o
0ogQ2ThyVaUNRznG8nWdnPmhlOAPO6nTObGKTtz9yLKhDxy+/QiWQOK4tU5cIuWQY67de9omXIEf
YQlUDJ9kSOHizbLlP1MzlN+iMs0vS8TPeUQbgvEQE+92ynk1oBDUGWHMnGMgWXLFpzjzqdWG5HQy
CS0x1fnsZLKT8DBMuryzVFLclKAY7mSGa4HZk/DaKZkvaZiMJ1m56CQT+j9M9rbraV0B6cVcMBFm
XfP//PhCcz2CJoWu230zhu0bJsB0fuAr7bqPFlze+XaiPS6CGf5fETDczpJHrTD4CNVCqiRrKeZP
p8vB+oG945JjZ+A9/qDvTUR1mLQRiIwB/1Ag5q2zItY/tBaQo31erFrFNGr9HodbRIY+lu7bkk9P
/dqZ4JViS/lk84U0JLr0EUUZSn9oCJpfi8J4KRULcFOIsWoLFno2qyHcox/jN62hwZ92jEGWd8Ii
wpFKrM41hsbuR1YDs1G+WVf2oKCu2TNAXAEhEk2woeujjsWnGYDnwtHg1oNB2L8zS0D5zjSVpAtU
RVOAopgvmAMc7EbHjTpks2nN9KpMGdn5mZsT+DGyRKlLuS1vK9S46mhjYjxpKcU55bPkfSfrAD+z
wIP0JPUI4ks5FawYeBqQGufNo1SiIAC8va2TxQVYNWxfkSN7eSpMhAuO6Phl1I2wqkzawYzT4DiM
o7urlag/tUxR365LONGIXVmyrrqBRwTZd1ukoUVs0EQzdfAnI1oerlRchLLwT2NcxvsN5IR8yuVC
brQ96de5w4IZGLre5OiAWQHbLTHkdXLAFcTFW5hwH1DLyVMikubTlSLbmDVAPmuwxIvCsPKmpfqI
zKhLAfylDZipnHQiJBcVjNfVcJJDHpvT6BEFw8fRYT/+SPDZrNHcDzqlgKdJbvIuG7k+YUtc0kic
3WGBfEm0G3MsUh4q93aqchdGjsVXSJg9S6KqBT6sHIWK4w92F8sH1Hb4drSWbuquJ3Mn0AHjHiEu
6sgDyZIyyccKJG2hlilxxueVM1bv/dotQ7xzuSmQdLU08bxV8sQqDLpjT0s308FPAYknS5McJB2y
p8zl8QzBh+CXQuT8HoVC4IQ+nlSGnnm+rofipTfrgStYqPmpZqFj4kJl9SnTw+boii46YNExXuwt
a8XKmLdisEnb9bmD2aSOM+mUJ7nygecsY0VpLor6IDc08RLq61qfo4rj7k6WBbFCGI6TQ6qDqhqU
AQhynGD95smGX06Ave8EdG7ph7CGRw9ALF9r2208ITTtpMqUQrw0w0LEjolOKsjagqBf/NSsF9H1
LiiMK1Zt5I4oaFreJVvwTlEI3k9a1Jv83d1Wji1g89B9b/n1BkCpdyo5MPOxyepG5PNCn959axls
pzeKztOR5ihmjOuaVxRsDcojPrNvoM6QfJsWMrlkBKZLdcnn1LfHHrC2pmemYIIq1ZOO51vb9U6Q
x3Jbj+4CJZNAXMKI5IaU//FII20rKYLanlhKUHza4ZQ6HSr8BtlXC85AEw/K4u7K8wyy0jBxeSWh
Otc7rhgd9TaVUEf9uTHbeH99spIdISwEIk7zJhJZUnNGxLJ8IHeV50SutqeUGAHOKFKqv7hbwGg6
NMWjiAeDfJ3yHVeYe2rretsMkJSwOSOARcjCoP5uWk0eZLiduYOJl6yFN8doNmOcCPFy5PEjwbaI
aOAIsQXxVsBdqtW9KcquR71ihzOpUF3i5o9ripFdT3Lb8RFoRG9spfB/e7PgKyp17ppsS0wF6Fu0
QcwjpoIVbQAaoJ9mvVdl8VZFoj274TzoEwXwNHMOke2LoTBMuttG1FklCZBLVN+wxzgPnKf1kHt3
lMj/JHlfQvR3pk68VUfH3B/pFr4mdmMidSrDzw3FqWZUzW2HFddv+y3hEhXl5A2FKLTp2PfLqYuH
+sZO3bYIt0wyshbd/gN+uH1dE/GsWbb7UFMcpoX9FBqwND4sVl5rWzQTut0T846CpyqTIaksK1il
zhCqpgoOsEsSF2539JBRh6rUx6tZHAVGh5ieXE3TQGVyn5XG6HpwkfcYh6azmcZZ5lPlLBAzyjpe
9ou15PaRQjRp/agb8CAaduze9FKt987c2+cuddnmkhkWxazVQCYn8Uo3BFEUvcH7ZM2cM7HPrF4B
y8eKHaYuTlpvpKEZUn1mkxQ6j3jxYflJr9PM+UuuqvR1sYtX2K5Nfps3nXpsshilZt9Njq/W1t07
oxy/d0vrfsXfS7NjQm6zssh2jWkngdMu7X5BTgTpoBlpVfewmSgbmeMpatUB+vDFaeN0uXC9rHco
s+V+HWB2oFbQiaybXl0XBVWGZPhgh9NnUF3knqX2V/Qsy1NsLmUgclz3MiOA2ejN9rFDYc/xp7R2
5lzM3xgFvmgYC2mcd93FSeL1EWm16Vf2UOzJaFKH0B3t29pN1C5qupfGHRitthYnIwBgTXWBzcsj
CuA12YBxvYs4N5yHohWEm7YaOveqO2XuoG4ricCMi1buxqwxn2cLytZMK2SnuWvmpTyxPFZI9gBM
hUgo56wRV3zPJoA1SY3lHjyzdcoxED5GlfQl0edHQ+vaAy5/zqxLPSIKcocj4n6aRWQOfOroWAcp
9hRmOiZYrsIIqIP1p6xNiRVe8v6VwaJ2uxQ1LW7Nsfm5ibPr137MXc4lhrGeYQY1aF366mO6iVJQ
n+LEZn0b2QsEIedoT1K705Gu++y8Nno8tR9sEycYCbqMTmz7i5YVH2etyaiC7XyLxWu7vWazbLBd
Tkwy1n446CST+qaTNT4Pf3JRUWEdwijuT0Qfv9dxpHZGL+CX1Xq+Pa3EaWH29SVsdTzhYdXNH1Vl
7Dhdt5wEE70MlkzPdiQWWy9hwxOFJ39b7JJKJJ6WGPZR75j5FnG+BJ0BBc+c4PDdMgexGbvKgSAq
HiTgSkiaNfUncgRzgRwrb7Gx2s2Kfj0JBQW+SIttGrt2Y/TOwz/axymgp9URNRPJkdj5KA5X3MvA
Yg7QujQeTG1iHR0EzW9a1hErvVihYWEqEnHQgnBo05hAVqut4AVwXyRMHt9qy4H6iB/AcyGC7THu
rrsh1vnH1KZVDj7idYpmhyUOsVtp58TcDn48SMm2+kZ8U3QbNcUdrb/ug4Y99YZ50cXKStLGOA08
F4Ohf3SnzqK3Re0CxaZpluRDZ9WDfioyy+3PWiNWYzjy1HL3Eh5aM0G1gGfnRRRu4X3Yu3Ts6rGi
DDGB134Km5yHOm3RqV54fC9IsYlFa1d5sFP8JoSA54ow5YhE5Yl8aQb48hMzPHZdY0gRKDuJI6M9
VA6zuGloLzb7DHcDphizAC8NmYuAPBMn5I7ZJqetcuo4iFjgogc/aep8OetinZ8WA4QqZ1GC/RpM
IyidOZ/9VPH/E8GS2Grjn5mVNKXZKxQ2GqDCgsfVP9bOmontceD5eiTtmu3V0uCg95Tubx2lMOA8
kPSUXgYRIziB5KkeOYeVE5zwg0A3l/hdV29nVQ6Af//G5D97Y5uyBMERffNrrOvPShB71BFZtk18
rC0GXmzJnFHR205Ta8/sHrIrnxEVOOq0VGzvOCSqLjuPyhifBjViu4nHyX1jGkRVgXGB8wPds+Rw
zaSK1MoxJ4no2OUhKkmczdTEpauDFteKkKoys9t5uGAI6t9/HN6TgrTEYd2qJZqD8xOp6riKxnSd
H7b97kuyAcLLtXNw2Zl2zUnx7y+HsfX1f/mewIoqCyo5rRb317yfWGgN3UVbO8jYZK0Y1Qph3Rm2
I2E58+65QdzbxXBG7bk0VopMYrZ5WwvGpefZtbhakcQF45urtsW7Kf6Wi8WfM0qMaHcto6WBVsGb
2pRqFq8hgQYVBuPCB6xDLmo0EojzIzQRADxFLnqcDa3Iwen97z/sXyVnwsRVZtpgj3QdWesvi3J0
o0STmpMfy3BEV+Eu89D5sZUBo2tNF/d6WReM+eeu+VKobHlqelof11zVpJrbp6Js/sXl/4uoUCiT
/pdBn8mw6TZt//4nUeEQhzlSgiQ9hpXLIimqioDFVa1D91EtKyEzqnA5tFelSW6WN2WcUf/tS8Lg
SShXEE8heRe/MMum2BLVavTR0ZxdByZf2UUQLF0RGncCBWZETRbWh0QmcXTT1+Fa7mqrC++ishcv
jj6IO1UhUPgXT49/clnwyG5Ic4v2318sgIRwhxUykuhYalRIyPCZYcwJ8ZgULkALe1RDRTAURDEE
GnzLH43db/P/j35Hd86yq8qfGeC/xidtF4OXJ/fZgf3MxfmFX1wudoZ+fuWaLCRhHbH9Lrg1usYp
Ur6QeDFxBMvJAZRqh9pJbFXqj7zlEd+Xca+sZcxoWDPuio/91miqm6hMv19DTKdyixu9fon/0S3+
K92iRMvy03r/C/P+Ryf6r6NZWtjbD/7PaJY0luteAGOZLBq0kD+PZhEmujqRZAgedZrNf/Sh1VW8
aBFfhTBXRx7PIv5zNsvUlj0Pb7hu/GAM/TuzWWXz+j89oxVueUa/Fk8IsEc8puUvjy1g9XVnzbZx
uwLZZ76VdNHShwj0dK9YuovWEw9SFza+idHBvejRJF8/0T2zgIIm4tiRz3Ab8t53S6MV+2hpKnzg
a3epovIYt3I4Ow0YW+y11k01lNoz4Sf11jTWbvrE2cR2hfU8UnO8pg5QFBrJqXYQdVN5RYdIyUII
Rwm3ir1BSxbTyhhK4AMMr3jf6C3MiGlwfLFk0Z4NF3BL3ISP09rcz10VbGcHD+WkODZdLT0HqiDZ
MNZZqBC7WeYGcdS8DzRqgyGtO78Y29RvZblc8NkBD8IwSsX1LdYs6te803YcrcSeLtR6MDd/UhkZ
B600yw/uMqa7Dgh2sOZqh8vuvs0WteMUgqXQ6OmF2gWtCJgoR1lYvH6BWokrpagJAPJDOk6eAERX
QSHEShPVcP2pWjaFUz0eEcTdt4ur+02XrbuC1GePMxjnA72WTKhMSX8XfddUDDNW4bw7U41dYsHZ
j3Pp08Z13fVgmNxiOCJszLwQs5S3uNiGkdbpgRHqnC9S4Zvx8oapcPFHNG87xEZ90CNkCvJliPzW
1KwducBfiw6J0jwX5xrn6E3dJlDLETlWq43nI6/3JpCjAMm65iXsll5jWkc3dM89mGHfyYzaS9ZQ
e1skDQZKShPlETosOczz3lCRi4mpWE4Gj+cXuDAQIIUzBiAY8FDNwsTEq1E3zLrCvIrPyXSiwzxY
KB7pJe1ckX6u51rdNBq6rDIkR8WUTTCAL/EkRU0sB2JxG8qWnDFkljYvVWe9OfN6mxqT7UUo1fZa
SVkr9DU+2HXxZSUbLW16dUirsKXzPeGJclPt3Bju74quLdRy1wxYEy85uiFrYkk4bfQI1qfaDxGM
AoqfHNdaT7tDrL7qcp1pqHlqjFR8XtQq/KztbmYt+7ouat7NsVPv0iRdjmZJ03RdSwfLBWsBhmQT
2JCWj/GK+k7hIPXpXv4Xe2eyGzeWdetXufjnNMjDfnAnQUYvhXrJ8oSQLZl9d9jz6e/HUDrLVtZ1
ZQ5/oAqJAgwpxAgGebjP3mt9q/ZTTX5Wmjb3U3sMfBRGvdeQerTVHL7BEgf6xkpyuQn05EEKK7ws
VDKEdedr6DYqCWl27ZmVpdwTmQP3hDQfw7ezOL7N+9TxSLRVaTtg9oaMJe+BYDo+Pv30diYAwG+a
+ZIYkWyDPHRYI9ayNgCkcx8ViL0uRkw3rVBUWExyXqvQCddUcRE4K3xZKGaJTbYTa6+xjfVAW/c7
JjYYQXtxZGvS+QpN+Qe8T5xFJ9B9QXvDA5cM6BfXN0LnkgLeTNQHCF64nxUNrntfz5s2qmzP7ZAA
o24r7lJFnzA0depBox1iYgxDmuwNShqtrcqBrd/mltdlRbrWJ1xPvNXuwlYKnV9ULgqSjLZY7E80
f77GvYWeqmA32NeADTvKVd+eOZ8Vk4ydjTkaUbf6fQwiwh0HovUWMioo+PZOxdHBw946OHBUFv7F
rRUk9ZoJT7mOmFWvZtIwfcOAQSJq9xsSytuYkRbTgesMOyHk7FjbIlZ4y4152mQS4WdrX8QDv99A
bh+saelPFMXGDhXp5Vii/SmgvI3IQwPrFL/UJTrD0KGLXIpxZy9pkFlqKyvm760Hpm5ai7gE+YUb
0VNDS15Owt50uXhxa7w7DpYbvKuNeReIKPRy20VSh3GVWw2tYf3WN7To7BlgjSkTfatm6IXR8BKS
nol+jc+tgWECrHtwc2cHCv+qzMQXy2ouktBI9o05PjoDWdU2QmiPAHQLmFtc3Ltu/5ThsvOryn4D
ZYTwLohbbwgJDNC6o220BA444hCXMofeVWbMdUiZVeV1FgX4iPXI8XB0fZeyU9EmY1My567cGgaM
0gD05boe2uyCSZTcGqN0UFciCM2SAg1H9AWvuXs/GRiFs0I7ztYScyCmetM6GT0ehyMW83xPszi+
btDKJRoPoVEJoPoPKP9x12Yb2ZnEc+fm3TIN8y1iN45T3exDiWgCdT4BDzS2VwQHqH6U19Zzlo6f
h6DrdvZkv5adYLwWZtGmE+2wHYtR2TA2ormS9y5h4f21GtpgZJGD8caHywrBh9eauAdysHjJXK4H
K96MdTysWNCyvRYpT51bJTjtx1cdPTFrYdftnX4mnSmOJbTUwNqx/saHiA74NlRY5WCaLZxv2Kbo
cbETzLq5CWk3bdCgAkQyKm0b2snT0Mfmflac+6ltgGvXzJ6V8LuuVPYhK7JgaTXNK6OytI2JFXSt
Gbl6cCrGaaXBk3xmVd1IWi7+4EzQXL8C9C7aBwPhNSQCGm7EtO3GgWywCsUkeODhsWVjZS/SRiRB
hPlx9eXOVWBKFw+gDT5/ucnKJDcbfVfD6+lJgqvI4nrQOwpjhIzTJBsogGZTsnqnq/pdmUNep3mr
Gzntn+fyXb8j39U8ybu2h7CFs9SneFf+/Le8/ntCD3ISf1tevw3/Z/fCMBQtGO6vt/Mf3b/+3/9B
Xri88ofO40zcpNtiqJZAY/FHbW2LT+ai+wDyAh7z19oasLdqIXDC/6MZC3jmX7W1+EQ2Fb+u6+zk
HfZn/6i2/qWyJnXHJlsb25LBzNJx1I8eNIOuFEAQeyaoHWeMPqNZ5yn8+NNJ+Tf7yY8ykvNByLkE
LcPn/EvecFv2SkUS7bzDN16vRruZ/cjubQ9mQrv+/aF+3Sm8fx4EE8jZDBU9y8edQpnT005CwmvG
Pm5XcRZjnRA6deaifM+IP93lmiSwcTaNlevARvn94Zdmwc/NJHQ52F8Wupem8aUtgp6f2xkiww85
WALvdDHci9x+cjB4//4Qy5/4yyFMbGYkHEO8tj7szaVUpo5Jbb2IN+5HU3/EhlJ6HVHrGIrqt98f
jNSnvx6OaTVyV9oQOCPUxVf2U4NGD2mTj5gfdvT66gN8Eo2dkavkh9QEk5z1xoMRDDXQxbBuVZZ7
1jY2Ii6dbaZ3DOpgmjNnFSH4aVCH6b4bAKh5NITdGjR2FpYr9H082EStVYvdwF1JEHWo4XL9q0hY
7PumBVHg0EKVrSoep8YljXFyKeSgfumnqO6o9qNU9zt1Gh8nLFMXOE2GcMV2UiJnr9383mJi8BRP
domcVsLWCEvzymyL9NaiH77qDR6ZXYintuuJPAOkzNbS6WrQcGa9IXVt3mNBv+wSpd/oef7dsLPb
Mja+4bC6Ie0hx2PlsNlQxy8hjycOkVhrVOn5KteT2U+rud4yz4FkUWi+2STDG7abem8n0VU1WQqP
f2xOhiAuZigH6zSSgAbOwQoOItQfbUULDklEbYHOnp1J379hEHDvR2Ir/ElLEphCdXjf8hz1OraO
qtuHDIdCfM9D0O+A2ATrRB2jS+xYHt22lRqQBX80Q5I8SBFR2mmBRocugJ2ko3Vb2u59bdOKjhzQ
NgghGGypSaIei0rDyVWMUloPRmErT1Hayyumufwdh7DY+1JLsYzJuNvBLwKXKiXZpYIIxWOQ12hR
M9huoiAcBO81l0hew/kry8ljy6KtmceKTR9n6iPdNMdHIDt6ShSL7rmL1RoSujppF8psh/dxhJOE
2a9GjkZu+BHPWSgnsebylCezIggieVPNuB6oNC8Cd9KfIQO090anp7tFzHupjbq1ywuuBfhy8aZr
i3FbECMU4fXBbxh34Sax9XFnMJO+UeHabhW9kpdzqJTXhMX4AkzqJTigimlUlakbOSBTQ1cNAR4M
DdovBh1b6RrdEYoBW9k5sq5jwLVBoBNVHLRMkVwtBECSRvAMzaexDw9GHtQEaQ031ZQ+YKLD1dDT
YjDyoj9iEU9XcUTF3HcQ9JRg0LZiCccBm5ntprw19ibT5SO7V6QpamiWV/nEc4MrGtfpSglC9QYh
2PTSLDE8GTfNRR8mdDZCQnr0kUmelQE0RxeBeAKkhO3Xas3RkFkzf3Qh9XjU5cEmYIJ8GJc4ICdt
C5QZobsNg2A4jvieaKcQIGQxR9k2S6hQnsK2EwaidVCkMPtNwod0svYOs4i0i4UPSAiO5T6WZZlg
GCFdy7KjF8DIT+4SaRS2hBvFS8yR6PUvNt8rPevwjlEP7EqbM63HzB4N8Mv9Epg0G0rrBwMhSrWj
RYgPk0ulqasb/CWZT4DsKxu4xoFXi7TcCcJ+H8CyXGuKejOS1tQusU2JAqKmBFa7nVP+bBhY9YPU
FBvWYzMofrXEP8F71l+aJRKqXMKhmnFTV6F+b5qV6xVIS4p9YffNdadU+gvrtrNntsGOQ4sAF5yl
ulHHN2SS7XUKzvlU+hJVVbITvmBBmvfa6OLtF+azXKKt8EQse6Cg9Ihhg5asRhe4ebYRDwBw1zgW
V2FIIzXLteLU5M4+68UDxby6EoEGhReUgyEdLFBYTv0gJXgrJIErWKK4ZjK57A6FZKca1dek0/ur
iiANd0WPHVNcO1lX8RLt5VpEyllL3Bdww9Qvh3n4XI7ko1INcWT6DExHM4sbaLVwu7B/KtmTNtQq
zpzZuCGx2ALKwJZDI4qNCDozY8q3hJFZsDK4T6zxNV+iytIltKwhvSyF5PFoRiboVRfSi1fLjMwb
YyRuCas+vR1C0LqZOLRMxwiADpMQp7xxlB0cPcura/ubremkfiw9cr9eAtacxLGXzoe2Jd82X0th
TJ7dTwRKp0tq3RLTBpkMOdrYmTtzCXGzYi3dRUoYfnEW+XZMrNEUcfqX8DeNlYutPrgoTlJ2rzvA
QJDh0hpX2lTcGWTIWUuYXAtr7svIjvxkSWt+asicK8/pcwzb5anTlki6JZyuXWLqYI/LVYYw0Ofh
+b1g8os3klg7KF7NnufjsO8TnTWjhlVjHVstxxfti6zp3uuKf9RDv4y/ybIpv7dnav+3smLkzBz9
rCH+17/uy5z/fvsr27fy9JK/NR9/aXk3f/6h5s9wgKVv/cs/1udK+qZ7k9PtG2qb97fA9GL5zb/7
wz/q8f/YQz/3k3+j5qbIv3wb42/lrxX++WV/VPj0uhdyvmUy41atpc7/s8rXVPrkJt5/MA/Y+c8i
7x9KbpsXUca7DtUZwa5LXs4PJbeG/psRMqMpAL9CYyz5D5Tc5oe6VHXp0lMVmwbSM8pw40PRWOMN
nwdGMBdSdPH0YuBNJq/MwDK0Vpl+L7l9Aw+yicDPssmVfUl7y5Qe+5Bih+BKJYStmV4laB3ySNTK
9EZiLObjWFj2G3epTdYZW9O5Rq4VEumODjVDeXvH/Gx2OpSjnRDYfTMQfDyippDyfZ3OcxK5V2qs
tPZNX3ZETjJZa2U13emFDECYDH2rPhOhnMXTssQvOdRRqRb5IYZZ7Y0OPSLR5+aEOCackVhEF1ZP
GodzFwl7LofEUx2d0DItN1rKUcBLeXPfwDXR1k5i6Jn6FNd2O3fbouodbFuNmhfqEckoHp9Zremp
N3Jj19V0bYqswG81DQkvtSZl/lIVqh1fnmvtf3QD/o1b6+/do/+7bsDFbPf7G/DwJpu36cMNuLzs
xxZb/8SsCQGdYUC4eM+7+rHNNtlmU1HY9HUZZi4b8B8TLG4yZEe2w40pPtx/zieXP6eq/IRbR2VE
+g/uP+7pD9sodxmQEQIN5huxAc+jX7dRopbUmJ0pd26vQCDDSkYIUFjK9BjBXjqOqqz7u9BsQJaq
cdRheSjam6hi1rBNEw3AmySLMl+BooKXFXT6KuhAj4pqRCQTBkZ8A05N3S74s1XoYk6eIVyfwlSD
s0SKRHA/isL8zHP3JSNaIORP3fc8IO9ajHw3jXTvCRhIvKxgR74qrSxoEOUAEIIgQFDysIBTeZJq
t40F3KytWlRB5NRZYBxjcVsUQ3poJAiFMneAGVa8EOOgQkCfPZ5ykhEXA5N2G8xCWeeN4n5vhCxV
KEY6Vo4+ByoX9swAsCiksFl7rYWS37jebDTJ6nyi0hmGpLSjr3z/sacoDa8etJ6QIFhazpY9uVt6
Sd7t5zQxPFuH/AfDeSAnAt3jlGCfcHP3CU1JHXpF5qifbfKZL62qdz1TuFAuQcTvgNWDAVE6jq6B
kl0VCYywJm6Zc8Uw4wkscqW5AhaI1X5o6DCgkmMTKqpQee463byD/pYD38RDciGdhujBwdQy1O7o
WYE6ddpnmS+72HRU+WtZHo1XTpUp3+docL1Rr4NDGo3Rq0K1cqowAG3P769Z3hVXtpxWCf+/F1nL
l1Eg98ZRCs5zo8qu2HYdUdJIb2c2cJxkqPstmv1+4c4iFaBuJO8gWnUt+Y4XNBujaBdkWjrvLOYj
+iYy7RSN+LzU+0kwK6tCKdPDbJT7XhqtgGraU6vEofhcKapjbbRqctQtlwoNnTbnWnCq9JDg0/M5
egyMqzFjggpM8w62RPYoFT27i3BVfq6rqLlwcKveJ3MPaEsX0vLZCeqkk3bhMahJ4kgmpqBwjs0j
PaPYcyAU8jRp2T73JR8ymUniMrFjFFswnvBPzRoAB0o0a4W5Hqx3MUxbx2jcLU5T/ftg6QP0N5nn
JaPGecSrK6Dbb9xEbaNTmpX8LRfrAJGYliCKwNDpmiPalgx/EH6kzW2Qu9NlPA+pp1PD+cRtBpe5
lcejB6jL2WrYWDcSNfdjxvZ7mzsjhpIUe37G8CbOnS0exeauLY3PZpt1F+SYPxXOOCXe4gGFYtHN
yozcM7vMw2BuvQZM1CZ25gCyAv1yOFqAyRDBC2SAjrya56y8bqw5v2kUHRjxNEEzjQ3t0IU8wjVR
h2taxMZuJiR0zah5PkB9RFqZQmTxhszUH0YkYSsU1QDuAjwwq4FIlpVB5LCHcSvmogI+v1mi3tei
bA0e1kEyozBvlG1d6c1lB/PvanT09Ehkl3mNHllAkmcau1LtRsXCm2dBgrbNpUZ367jzh1G1P/ez
El8GmhZ+m2SS0EUt94h6UThXC4LZ0snvTTQGqqsp0YkDVnnNy1y73PRKIjHyhmVe39UuIcDrodci
FI49cm0lLeYHOJoqsV11dOrZpR9mtSofwYNOW1FTVjE2gxKxkiGOrnUxzRrTjQybtIiKZq13BcS6
gYWCaXU2qH5vWdNxCKryJhrn5snl8+t7I0DSua/y0m58aw7loQPASAPKIsMsHdgKr3K2Fnz+ugOR
HdnI222a8J7MRHRvAbJGMJZB+sCikRx74osYXssYyXQiGNnrFjN96fbjNsJ54w1T/lJSe6yZWQtS
fmr7VE6dcg+9jsW/E+S0usPIwMsushbsvjPLa4ky7mCDGWGDxmIOSp9VqbG64Pm8stRpG3x3ceAd
spI7VACawUS83EUINM27keiKR8mMwrcUUoIIFCkhwILjBmJZWsUWN7Hck40mDG6HQdwSh8CBYJeM
PuxG3kmG0udyUAc4EdGguMUJC910aiR0M78s53aNEXC+lI5mHv9bLv2doQTzAI3q4f9fLt2dcQz/
zn36x0t/lEzOJ5M/ZVuWpdKp/mkw4eifdARB6iJdZb/yU8Wkm58EklHaRwwNDMEY4l87FgHlzCFy
FFoZJIVlM/MPKibKrI8Vk017VYWPx95d19Ab/1oxASlNC5nEJZ18WxvWLi3ewStIaN5GFPkb0KFG
5xF76NyQAoYAT8RFfBqssfR7IjqpF/QOe1AQ609WE03XrO/FXd9YwRd4fPgL0a9VyNNnc1fJRZC2
4CGOZBmjyEmLcvSGEZ6D3yojnYuILRxU1UzhkaGVGO8zJjZEBNZZva7dOCQ7ZZoGRqs8ZSE890nx
vck7/DE2+fKbVGmMq0hLxusUhiK83rFX1mqt6ERbkdVBeKBZQEnVIwKmewiXKGQm61LQzay8VuDV
63JdPwyzo+/dEfn6esxqktNy3hQPz6B94yhav5JGQasFwm+DiqiqWWJsK5verYVjUFgg+K22TElL
HMxdrDLDWOM3yL/HfOE7M8DyZIEtJn9sjoPX2TKh+Kc4Hp5ICLP5u7yzJ6Mym6diUNNbN1WRAIxx
dDV0QXFfNbB3W2rA6Yi5PTR9A+U4GWyRTeR1lmdaQPJozfIygzS6GVPeV21VnMhEC2A2qHrMdJqw
GBvM/Fx90ULHuQ4y1rMVyGFV8wMEYoWPL6nc2FCGGZbbe1gT1VWq1e61yXguukjIVdg1nL9NX9bu
RWbF9XaOokW575KpGPXwpSHXlHfYZpwbBf/QCelI7jFNNxkKoWbJA/i6QZli9pv4dkCJGnvY4eVV
SnGu3M1GPq0tO9EORsPAHyF7Z/ixKYDUzEre8plhhZHzVX8d5rx+ltiNnyp1MnTPnWvT8kzK+1dN
ycmmbCPqFWeY3JuxwmsCB9K9E7RibkZqlHDtjlKhNKX1KYKxQQlMgxZvRqQMLw4eHC9tNPeiqnQ7
BH+q0j4ekyLekTPdzntKQTFt46BTLgQ+gwFTpZ2vdRUTALYPHt8tkWypieJiqLpbIi3M9CKiDXxd
OYqmrzRpWQ+FNhmX0bsEXz/r8WFbLeJ866zUD2nMIt1S/hDxnxX901ndXy9Cf+Ws+adDiv4/PXsB
EJsuxgD0hUQayLNhICiZPRzas5MgO7sKaBDgJzD5nyRqB+MBmXrK3TRAzRNpcGnneX+MF6NChGMB
4np4kZ1dDMm7pUG8GxzCXLXhqi3GB1NXY7yteCPUxRYRLAYJdbFKtLqa7aE+DY9xK2JfcaPyEiNo
jTwORMpit0AlJqyVnQjNId4hGh4tKwiRICw2jWIxbJQSwMbCPs4rugxYOsh5I7BqsXkorWhwfBS8
h92kxjhB6H50/tSO41GBtrUHrmX6k1vclrNz0SYNgVa91qAVLMfDECfd2ibYc22Qhbaqy3ELU0mB
b8FKg+AEmu68HR20LVMsSKaoWvuEb/QOvzJjn3DYsgkxHzW5bBe6jkS+qSuvBke9hQspKGtnvraG
ln9oIATrswD9DC6ADaJnr0nM4qgWVfOWTPZJnUXwTBtyQN5QZ3eF1TtXSV82Hq1NBBNQqa4BMuqb
hYXM+AUJlmHNp7h26JcaUMkj0ro25DZhBlR4lZayhWUkVFZ4gObnMrBB2Wb21VzJy3ZIAcSIqPeY
OMhtHUDZTahGLqUMhiuryYhAasqvLqvttog1Zx0HU7DBQZAArDYJw6Lu3c0liqus78knw65PQCOm
t84Ov5SxaPxQQ1WV2ji9iMgqVxl4kyemNsNOzcP2IUHrz4UxKNtQjt87aWXbCTvZupWYRHpNBF/0
1FRyqPkRgNbEyBPMUELdd1Y5pIglDfNY4KjfuC6UtlUV4iCtutQ4OIAHvVFR7JuuilwUKjyaQOfG
2xa2EFeFNdsn6PSgXyih4mTt1PHCVKmDR7c2uWXNPEB62EVM+Jz6a1GmZbqagb98rjBKbbSuh4sY
C2eTY3jdloC6nqshUJ9cGSpwGcAvlEMxn4h2KtH2DHKX67lzo/ODS7S0yhUqk0cbc4PqaS4ORSjT
1kkyOwClN7apdjDHJLxw09xxV2GBMyBr4872UqETc1Jb8ewTQUAyIVMYMPOaftIZva0QpMPfVyoM
IXYZQF2v7PSgyDDDwRR2CHw65bGt1OaJKw4aT9wN1VElthLJWXkzsrk66Ula+A5DLavLuAwMdrij
aLxRi4ydQIy36oHG72VgJ296Y+RvGOmWMDkCxxGFBmjoJOrzQ7HIHoi1r8kYNmPtoSSb8zZyU/h5
9CPXFXuLizoQXxS3+x7HRfjZEhZTjKlQvcYwHwrDVLDtNZTtetqvena83Ep18BBKYzvqyZfA6r45
oja3UB5bzP5sx/V4+jyBhPLbDLWabZN3SYrdqtfVPRv7dA0KrXoLYZbh0VdKH910susFzCBPIK1c
o7zQrjOsVuu0GdKbQrNORdgWF7RHunXeCuhrgtAxNGaRHKp1o+XzaRFBo3tuXoF33pPRQClFfYEU
im2N3mM+w2rum/A4a9A+LK5slpdipna81pDEQPCUW0dFQP5Wmt4rwiqxmdfqF9qnGFRix36Tmryl
MfudCS6y0ZiJp2I/F1h9fbI94u2YqvbBnYKZGTFQT1tnEBrC0mdLfSA3O2DtrKo1PVky/8IeCOk4
5Xu9rwh3RmGVWNpDPEzpRcY1vyKQWtuQS+duRdJGHkPnLR2v6lC2450xR81Gm6NilfXLFDuZX/Gs
Gl6rd+Vd4Iy9Fzcz5zrI9QktMORB02LbNxVNvoEVmK+k4nwL6F9gmA2e1drUr4CeYP5yzJtaa7mu
zG+5yLU9JASQ5MAtj3Aby2NXizc7H+gfaK8YkOrIh/hYAfZohp1TsdFtjMpYxzU7196xoi0Vi32r
EVTpR9mQbIilGK9EYQfXRMkdJF86DFjc5eopmhqQ7jZCtURzQn+KRvSNWqKd9Cp5oAtm3QZj1G2r
ITYhBYmivO0iInKSBmYhJELTQjZh8Ei/UOrGYrM3P7a46Zdis9aKq9JuQ88Y3KOoyu/kcyM0y7NV
pKhXwdBcLVFADOHYdiJrTKr8i8zgs8/NeD803XWltVetUlxSraFgtWYGfC2GWXiGBA4xgAasy21u
OhlYRFOPTXQGtmFeFInjXFh5TXQ0ZkEx2YwXcHbOAB2L9L8bv3fh2H8cVCGc+N3G7/TWv7z+QuBD
hra85MeQSjM+4Ug0dJcuHRafn4dUgu3Vj644GznV1m3bwoKuaZSA/9rjmfzItBatGBhrFCD/qCuu
iQ9WRBRujL0sQdqZ7lqwzj7IpaLWGPtCVvqlHTT240SjGVqpBujCnDOV2yKvF1lEeQDZV2urUqt7
lNphg36U1JlONPUFq1snPpvRnJ5KonDJjB173fBEVcPN6qQxPdLR6z9DMpN+G07kzleTGD23d/pw
VbVJ68PmL/ptN0zaLV5yiEJ90F9hS+eqd5SC7lg6S0BvNWrfTYwpbmfLBEaOTHtuTdJJtzj8qnJV
RcmY0osvIaUqE6wXY5psaxON5H7t2HLOHQSbRP2adCRtrLIpTV9rIi+u4tDs89Uw5ONVgFcZyh+C
fNXPq5x0rITHvb0vJ2mANtY6gM8g1/ip3piVOHQOuJQ6MutpH+LxSHym6SOhZbxB4Ck0cvNVWee5
fiMcelqukYS3c5L2VzWK6CrBLeMPUQ5cE2cMwdXYP3e5m+HwS4wS61c8tgS2OR2PY8WQY1td6ql4
aCtKzhm5dKCWbb0LNDPutnmAVMneEgWQ4s2VsTrjSqGjz9M0pdt5Ah6XF5oHglXZG41WdsBqwzoi
bgj0VYG6PWaHk41PTYV9Ur/t0wIGHZMbqlMzZud5ShEzu8GaeATpMjcIZb6pHADgq07HgBt6phIl
mI21SdlAxdWawYOepkPdriGjtRAblJ6aFySMXeLuHrTgKGSUBX5tNP1y4aB/pMtnEkk1Jmh20twa
sv7Qtl1XqSdtypNWlyvZNJCCcrp+Ymi0zyFAcTE/U6tPhXxth7ql+28y1cyCm/92uv5Wpwul6G8H
g09TmVOc/TwV1N9f82PFU1nxEIHawO+FylpGk+mHsU3T+BGjd5Ye7GD2T1NBFjlNFXgfaT5ZKpPD
P9c/Q/3kIsldsII0pGwGS/+kx/VxKE+zDLobpDYNvC17YN7Cz9LKoBuIIg/q4dTlryHhxlH29afl
/9/obj8MHdWPB/iwvMpRz3IoPsPJYVYXIZXv3Je4P8UuqfGvvz/UORbyJ1kqm1zHQfFKX5A+C+iS
D+26CZJ8ZuLSuUzMbFJh6ecKTydicxE/oH780iRj6HyL2BS06latsEnNXpmZU1wcVF2FwPRavpMm
Q0JTEVdv8bep28kpurcYAXWcX7CaLwx8deHhZ+9sfDIKp6MFCTq4n+p2kwhY+g0hfDCVSjAq1Co1
mc5i4e87+oLiF72lDEw9et1tfTPLiShksEBhLT3LKHq79HkTOcJhaxIIJDpxkFoVP0xj1h2zoGYD
NPe4MjZQLjKduEAAn745svMlesscvqCwY1hF8hdAslZICDGmoV8Zil3Nx6R1I+VuAL5iFGu9DwMX
TGWbJu0YLCHucbP976rxd1YNoUPw/eni/asnFj3PM5P1n5eNP170ozOufaK2EfSjQC+4FmqUP5cN
2/3EYiIMqhXrHNlBcfSjblrWDTQ2UNaRmTnWstj8oeZh3TCgaZgufWznXZ3wT3rjHzrjjrk05oni
oUGOqv6jAlzrrbpX1ZDxrEMcKI/Y0LzS2RSe5mxw/J9Ozb9ZQv6iNudYoK5UzgVFCvf4r2sUogKF
4btW7M/MLy5+qG0MAR8nzsAFwZbu+vfHW/7eT8sIRGfEU9SWtmoblIUfdRLMigWcc5XjAesCmQD9
KKAMAjPVjoa+B9FMdppOB+weD5G4//3BP6yXy8FRacD0cvj2nEVz9cuCXCuQX8oGHecs2/Y1z/LG
gmvVw6dcoCFjMLuPgVD/00f+N6fY5GzBdKIIxiqxDEJ+Uti3LFhycGwiP3MGEyl7s1fwmKAo3FiO
16EKke73H/MvB2Q+s4jVOCIeAsY1vx4wUZWR9Ve6yByD8mhTSFFqA03LHV35oge99fz7453R2b98
qYxyFq8CdhZOLukzvx5warCrhsHY77pyrEE2WUEjmGXXKollgwEHYyIE/uRkhbG3p1S7JYuzeCyw
1g0Lm2IuINA39m07CdGtZG92PQBslAToZcfPkDn+w1WAx5f38+H9wvnk3sf5gKpokeX9/I0U5HaF
Sd7CSoJkZdxDmzSDYxNm0GbCcokzrUNtODCxnjLCwltTu+cenG4VCBY75h64p2N0ZnvyxcyXUG8k
D1+L1s6qCejF5SCATkxO8ujQqwJA4zunVCBs8+rUhLjCxgYEiiJjUKSTmJ1NZY7aSZG2Itdn7GGl
TOOt1lqMYOIFKTpLKGtfHSbgk48Kb+zXNCtEcpT6MtVhlbD82OlTd7dAD5+SLHKD21oykaaPloCn
XtnNpNBSEHOkaW9cpSMpfRqRFCPZgW5v3IzFNFzgzAVLQ/Qmoh1kWDRwloVAwvknvq5vxmtlYMfg
4rGDfUK8x3OXCIKeJShEqycwHRE0PUon1/trtWmwTbj1zPJFMCe0OU2aL45Ux1sAOEBp8j4AXxq1
461Sgw80287x4zk2X4CUCHTWUCifafEgCSQ4CZrOmSzRGZJPii4FH0nWcEC3AN0pknTBRRLp8JJ1
nEdn7jlv0tDuO5cvbXZq93GoZ/PFwgt1e2bX1ETh6hvynEEKuePCBmqght2+X6sR9qLOi1Agd5dx
OqJqTEr6vobJhxVTXzXbZujBxCjMG6KDawdxvk9rpaaqsNB0d+uWWL+nM0THqVhPfeJJoAXmZIFZ
K4LtjZdyYdpGYcXNv7BnXMhojxUSasT0xQLHoUGkeAYWhKM84yj1qhyvmftUg99bglPK3V09j+zA
ci8ETrJ4WCRfkhtpDBPJd4KSWy2fdTBceH6o0CB8cP6x+JqkGjnGOkpt20d/HjVeDb3ndP4d6PiF
l1PbsW7M0U7hs95EsEz9IXTdTVc3XMBkDKEkaFNmq02TBMFRww5QeX0zdH5aj457q4OlkYjIKLC7
VYsYKzm1tdVU5srJUzHeVRYuWTAsZFrA6Ka+WwXQt0nbyWJN3Q9aa/cjMhMFSE/TtLECcbNLBr8O
lSm4rSo4MasIyi0Y3KhrgwsxuxPBqmJ47Sel7nHIN3N8PZDRN7Dd7Cf8CgXb/wZFCPF9pC7S2+9J
olBTBCYm3UbiF+8rPYjArzA6Cgp32rhkqtYRMVg4ogw2ool+Mp3Fi9APOxwnI9aKcry3SOL1ogr3
kyWU6WSYqeU1dqR9bujH+pgprFU7jdoVWR7t7RDVbP3xjppfYNqTdhXpDZKd0I3HI2yifmc4pLKu
OpUYqZVaUm/KLnytG5ZNtEj2oYgj61SpBWO5bjamCw2EK1/4iFQOEyvs26Ka21cX88zgNwoAIp+L
2yU8G4Cb7xp9g3rItoNHHSgjsDDFeGijUGFiU78Ump2QCgN4Y1cPOks2tCrWHKkuRu0pZaYZafxj
xboMPxajI9KhoIjinaXAEx1mCRS1aatnE6nUYw6bNSFKzMmXIJB+vEWSFTyeGbqVoVXPuNxHCMDp
8DKWzCcS+rhAi6HJJYqaPIEa5cY6w3IDlUFKbOs6tHR34Z252Kp5jJb3FrMTximF3/Axwg2ACcck
1XJW3acZpNaX/P+xdx5NkhtpEv0ra3sHDSKgDnvJRKoSWVmyxQVWraBVQAXw6/dFNXuH3bThLO88
jA1njFVZqUL45/5cGsZ6WlMxBiengjymwXFkORzEbuqouOB8WpPJ9XYol1dl2MY3s9EmF5pM01NC
8NpP0+6lHOTrUkGu5CNovZCdGKOclukz8QrWebe1squwae2Po8Etb1umurM6nP1HEjkFZulpPrnO
aExab7e2fC999JpGBvsQF9YdHFU17lfKJ6s0aKNG9YzcporqGrFgawK4INyJcFlcnwliiU+l5fDv
t+xY8tlNQzv+FAZzRmNC18bNfg3gBDA7YFrN4LgwblBRRl66iuHfioHr/eIHzZFLSXDnp44Z5Tyl
g2+1eJYWO+4/NCrgLNIOYLqdmRrYwpp4WzumXbus7AWLhSgTecbyuCDe5cHZUAvbQkUQMDLIS3/5
DrElAs3VyFv50OCUUg99YgZRQiydjxLuNeSZtEH/fuP8dp7Nmp6H/J43qK43pOFNP/PWbMsyZB2s
Rvo1qe9ZaISg9jrBF0uH10Y5SXjjAQKusPkVrPdyksflbfI/uQmUbIgccMNxXW7zoOGRczaTaktm
FUOIw8N7LsPOg7+wjzNfxBMZr+J1xZUG2VQvkz4JHrmjXl5/9GezTC/DXAcAYdpZ3MzjiAP3jY8t
B6P/UjuMP3AdSj4RNg6AVxQ3dekzl3W6wjImIzg0AJ5xdPqcGBA+vcP3P8uqXTBwjBU4ScSGwfYF
Na257koQuW907GHi7FsFYFqttYT3jHURsgYdWHB7by0vgUZryrD5MNtYLu9sd+KvzqqW5zpPKw9Z
4y/zH0TXltTvYroXzEhKQDNYBRkWT76/TZTwrsZC422yzl0eY6NxP9BuwMK6SGjf1PcqvKwUtsEK
HK3kacZyv7Bult6NWJ2gZ130rceyMcyrdkyNb4PscO6Mc6g2/M2cct5Y0Laa+VgEpWQn78IB4q7U
cHIGsYTRpC/AvSUqw90jmUeATXY133lsAzDC5PuG+jHW72hOe9nrOlZ84sqet9Gw8MVsBlv3j5C4
bI2M7BBK8QuzGUHwl63Snx89JzPGx8lTtJNtszlN0uCBAFTosVWBU9dsiQTc4X4pMiOxQP9wWgbm
Mg8U/lqueqAR3t1lpoiZjJRVFg1zCQ4H4eBQ4X8EOkHf+1UhJHz0amBEZaTLjv+gaAPnuyrztSUU
mXYPTcDKUkypAQczzK4MeGMMOVO2niWojoT4mPMr39iX4/yWgfKi2mQGY/rhtVggK3QovEnAku7I
ZNxbZmJFcrUYeinVnZoJKmcylNZDLVhiyF0ORCFwIG6sghMJNRrFNxQJetymJj6GK4LbZsDGEfEN
nLesCt9q2X0zyuUuhAR+4nPNwWDszLuQMe4dRtIpmsxq6/VLdSRD1QH/SWLQpaNmfNICizNz3ikh
7jAFiFvFvPOed5t9uVblFTtfRcixYKplOPTJVd4uCctbhuf9xuGlujOXNnluDW8kEmc752aq8mYL
EYgDpOoOJWp15E0Xp7IeOPnVO5visG/UrrlXzncfb2Vj9MUu7c8CGKmRr1+p7+ANESNf4T1p9TmN
qtEsGw7axkSumB0YHsg46RUk1XnKN5a4PyCoMwyksNpZuva2L4DWkVVmtQHJwidynWLe+1hRcHZZ
ijnHrMyxO/rra5S+dfx0K9ElLT7GPChYSBC/XvvXyc5Ddrz22NKLwqF/UgxRJcath79+nD/dfoIg
sBAqLJdrv+Di9vPth4qXYcyboT1+BzSOAAWfOki1JQZ9OgQ8oa8ub8vhXz/un67+PK4OXOBHZEjF
TfHnx+VKXtIhp9qjykvvdTAqLAu9gms9g9GXhAvq5QE+DmsxdWmccv/60dFtfn11qc3gVswXnD+C
ydZPd76lz1FPLK85zm7MBYQCZvsp0KsuXdms9kOiCY6QM7mW6JM3UOkfyNB/AkD/abApcIz+4d36
k2J3J79CLPxJr/v+Iz9kfotuMS8M0fdD34ETx0frh8xvi9+0hIU4jazD2/sHvc77zebGxc8hNv0e
DPqh11la5xdEgn4MAf6Ozu/YvygunI311xYrIGMFWlv0sPWPgkLRj2sxj2F2yYsQUu4W5htgJZkU
3l0Yt0LcC6+T/YGMPN6nOA5x5aFRZ962iKdmVmfgYQzDfAo69YGzGJyH9PvEzOWyUphbD9TChlKV
4pistTlfhrIzv1Rmiy+buz3lvFtppQHR4NFq8Bs2cGiC6dCEgrxA2uXUZ9XWN4dTGIFvKI+fDP39
Ul6QXPmF6DYNrg74NmAPqH+MD8narJETluYdmP9m2taOh9WsQ0/AoFS2pGRWRxjPvml8CpiuctgB
skDqw6eEdKLRnOAfDQEiO/ncGT7O+WjvAMWBi5O1lz5IPyjoVWzUcgG9EIdRa8+V3Dktz3gTjOsQ
7PqubCNO/Ux7SSvgitHt9LP3KSMx+NyTu83Prq2MiD4Y/y6TJpvxQv8tBjEPbvfACZ6bXKjCadOb
Q7Y8+u7ArYd3YnkfL9RBGVAUqFBTcfIImDAONxDL2OUX/vxT5sXp9ToroNJZZrkHTyjzlNTOtAsJ
PhJegPts7X2IzomG6bbvFqmgrVMY2W8Df6qujL6mMsdwqbLEcboGVJjP/gjySPCRyNfM5n6kUhAp
udv3knC+v3wYKCqFIiD5ZGGGnCqFFxancWaOzq43OUFR5px+8yVItTTJimOfiXE/J44XuTqEMTap
f9+tgvtKDRU5spehucfeLK9oCyXIXXXWveGG866eKk6cwgegJaXrfZmpio6gFI5n9qQVhz8DuZS0
5RIG1r6rjfaGllTI62Y9mn57Rah6DlpSo7TywFICgA3yaUopvhKYZ5rTin1PbHD7LknNPIq9E3h+
z8k5LiD1bSgNCAJGw8zMRFQBSnLuxz7hvVqtyX/k+JrReGKosH3hYO+D52jopV3SEGaNNHVxDdA/
ndKwk7650jw8LgPYa79Unb+0oHn9wt+UwVIZNxOumB6EgWrOvRFkN1M9pNdeXM+vdpV67QYLFqxI
zsvLSSULRzHQZDW+ttIz0+MCOayBoi9KazNYy0DHMnCI4WjKyt/XSZZdIBfA0ku7CWNQI+OKb3Yc
AJBHn8uGiOk8d8I2hvh8s67Z2EW2gUm4SXk3o3bSpc1mbch1k5PLTXBlUxuxlZDV/Vu1VvO57F3z
IIHtR2niJAufOGEQjPKRcek0y84GuLGJOXhcYtSxTA+qbhnM721MlIcBoBt+YbPn4j3k6z2o+s/G
GtZ8p+jjxvHg5ot7Hhqnh1XXpdWwT8alea9iTV4IYM0/rSuGwoOIW1kf+D+5exEfHoYjK9HyCGxF
NSfbBSi2zQhgeYfSTO0Z1gk2dodWum+4WZ/dkTM73qF+fZwKe2qPc5FaRILiRUVBa1jXTt+btyvd
xvcCInZNU2KY00GYsJq5I+e5Yunyw6qc4Co3ggVz2WwodaOsGTUbfDVFcNxeD0EQ97vSSmJ0DN6r
Zp+0ax7Zq3DuDWrgYLmMaRl5YW5fk3QJd06Qw9c1Ml0UI1JlPbUr7dE0a2C0HQqR5J9k5+evJMeM
Z0eW04feVJPcyUYIvms4WUgrrc6usjxjOAHnpDoIWny/o3k5kdf8CwIovKErNOgEaxeaHALsklcM
NV3SxwsTnxaa4VIKIG44jbd278HPcD2ZoH5NUDaNTsLki4dqhnHQuNUoqK1vRzqC67h8shZwMRgU
3gHopbQ76xUHlrA27aMXzP69tkFGyUATwWCn0GdCyi/ICFJqgbk8TraAHdRDTeXkuaxsFPZKMoG5
nWXT3OKe9vJD0DXO+25Q7xOlqJkYsIBakZXFJbzryRy4fU65Gm8xrljnlXHwA2f1XG4p21XJvaW4
gqIYi3JZF5yo/uBT3CGAk8RXVELMwVkEhbV/OyT8c576T+cpIjs4rf59Qujyta572tJf6+xnu9j3
H/wxBRWAxuh9Y9CJTSLgn/7vVBWYv7mUElpEpG1wAoz9/zUFtTlVMccyOepY+LpcDly/n6ocZqck
g5iOBhZDBFrt/s6p6vuF56cLka/D3rgxbOFT2/rrWKmsWKUqEhaMaepiiTjb8BF3S10+H1O5vKMb
yXK2VDBjF5oHrws3TL3kCSnVMvdrB+9gm5YmSYuuH0o3SlGHjA2H/TGS4ecWN/Hd7JEIrBb8riJj
doC9mbkxm23fM7FYRLR6JbhYw0Fq3MGYpDHFTrk97KhqWA+GZTcvtDqxy+p8Ivx5E+loXZ9j2yC+
KOih28m3UCN7V/dICxpRR7PTsUfrLQH5FoYkcKR3kbeQJIekgvsqHNUxrY+Zv2ZfCVYnn2edr1T8
zHt3afIxCnX+Mn2LYpLiRmeHB0/N5KjTmo3ObTLfKq/xQOR3WZMOt5POd1o66RmbMaHPRuc/OekB
yfSTfMJMRT5U6aSooTOjZVWh4qCMEhfUmdJA8jLDykE9IqJoXtUedJ1a51BtnUi1Q155oVOq8xpW
l0EnVwedYTV1mjXXudb0LeI66bQrwDz2ap2ALebU39vc2YYtmMfb2rcSc4enjtisBKqF+58wLar1
cDMSr+3dZHi0oMiQB6enFkQKlWVc0nUqt5aj86LKwt4zsgoOFEDRrjutcXwLbQqMlmMW26ohpui6
U//geygyOxIfyAhaUGBnrHeish786aINclE/i+7AweciRuAx+mzgaFT8+MHScoWsHHU3kabYhugZ
Rh8MW/dN4tBih6NlD8aEMSpkXt+7WhSBRPOOUYwXgTcqokVLJ7UWURYtp3iGWx1nFBazsYZtUeT5
Q6zll1ELMbGWZBKvARHgBLtKkEpKR7OJ4jcZJ9SKTh7G7n7UKg8FD58tTCd79iuEoFRrQnzIkbC1
TtRrxYjqLtrKIdhRF28LYL3ufcOnbYtJ4hq6VLqpgs6LmAq9X6ltJIyAKpVqfcrVStWsNatkRL2y
RvTvUitaXLGSU6tVLrds21vUt/CKTBi1M1oNk2wLtE9phWzq+Ny8yWZKK2jtAqpsZIoQ5W8CW+vB
YQ606rZo/W1KMoEW55HIQpkL4lJlezB4M5qda60CBS//rueRB9Tq3mIweHu00YTnR5dtFQ3QpYXI
erEEn4Wd6ebZtSdN/56Oqjh9p8SKNjZaeens61BP90iTLTz+lJ2BBtrvQkZu5qZkajZtJTBX+G3k
At33gK3q/DRresqmbFYmpYqKM1EfJOUz0+OUZWKGuZCNyKhJYjA4Kpio5B+KYpBrTXKwqLGapm5v
b5fWC9do6m3FyjZmSfKhsrKEhonU4hhcGE3FxxMCN/Wy5Jq51FmZ0pLlvPhJBCmWAzjC4FAkx2UI
xIexqefhs1+EVuExisGhP23KcWiusqFmSrypY26V/JcXF6ccYdPggG4yQHuqCTVyxuy49G7tgYAI
XyxLfXck/LNT/4ed2nFMG2/Rv9+pn9ipv/b9169/FD9+/6nft+nA+o32WLozfncx/i58hOZv8Ccd
3NXs4M733fsHdsj7jeoXWJ/YGwgAk/391xYtfsMRqSWRMHAD7Yz8O1u08H8xeFPsgeXDCoVpOTgp
OUX8LHz4i0THnd36ZEyEFtvDRKgvn3axMc9wJSpchVSd+/Z8M+imparvlsjS7Us0OvrHrhLZJnbj
vtqRRLbOPSjKJzInxc7LaHFKEg+m4Sw5cieeel+xjHWs5a7zGuoOKFu3QY2hS1JTN0T5sf9lrFs6
oxxqDF1spRGzuG5r6W4pepNGCitNk8SuQ/XUGqp+76YdtZB1wLaWcwcSbRfQKdtXp5FQPF1+3n7s
GZObw2RupzxL7izdeFUvWflkpw41WCSVWF754jTvU2vsDvZkrFfw43T+zva8T9wJqdRSb/VaFReG
20YuwzOOwOBG5av5MM7SjurSv59GK7w1c0jxQQWYDJWZgSfBJDgP4xQVGfGZODflgQrL+jhnzPl0
C1jTNv5JMlDcewbgu5Ugz13th1dJXURuo4oLLD+Ud4pKN9YyB7uSa/NmxKv5KE0HwHInzC2Ll7gJ
c9Wfxn41jrGxkn4tUuOq7Ot2B82Vay63nqhnzbil5ZIjTRcYyD3zPD5ZzOZ2Nm00N0lcuQeQzNXe
7hyX39qv9+1k97d+ZpASGu0nTzetLaw1u37OUWf8or9fCyI2MxV5ew/jUGS09LUJ3dw24s2n5vSj
WeGatFqCVONEzwHDw/hlCrJmT5W29wV9oVhuicPmtwk7MFd/XRqnFP1xQQUpOyMlfiRwJffMGzkF
mBzcsPzRiKRb6ABUhJ8CWc/f4GOG+1XD5Ulf0o7D9wbBbpl7AN15+5yyTzyjJCyvhgcmDPa2a94C
UJmuA0NzpJHhKOkLKX5rE9LQ4FeAa+omvdikU8+xaNdDeH5O3wr3DEd0x2BsinvVdFj50ZXu7Eoy
6ekyAmr447lSZYSI/eNoQPLaSwoXpg3tcVT9rbr1j2vZPn8rAlyVZrvodkD7rSiw052ByxhwcFpD
igTJz5v1trTBRTgz0wVmNYnP1JwJkLLX6mIY7jFkm9ykY93dSs9+bcrOj286uibT69Yq33mZ9B/o
FD7ERmAZpz4bRWwfSuD5KC1TONfhZ8wIXbZL4mWldl31l360g+pzWDNZvRH1uKmDYXx2W+XoqEFK
1A30+5OI+3wXypFetbIOr+bGt6tNGPfQN1vkmYdWGVXOdGqZEvoi/EI+2+UsChW5nCAHxpv4/PFE
9G7QG6iPuW3esVDyulcTiJzYy0nD72CkmiAyAK1vTZjg527x4fWaoA866qHdxbqvVTjGX/AQ9xQG
ruGGFY5udWHATCN3xifXLWjdrcZ5E2InKvA36bGQOYT5J9+IF+MY1JPZnNymnI0NQNmxiL4bcXS4
S9zOgGYxROARKwjh8EmBcZqcrHRgkl3rWrJ68MUX8uNDceBCg07iLx3hZgBSYYHyhE68q92Ch1wZ
wKMB6rYqB3G2Ys5f4hMyZypxWfv0+KJADtrYYY+2AdQwdzZTFtbNHSN0u/Hw33WpM1wX5eyaUDsm
+O++8qkaTmvvDpCh2rsCNIBplhPNhi6v8dajoPUJv6l9LWHDyU3RSFr+1iqcD8DVvNs6FN2pyEK+
98qNI7coBU7skZjIaNnpAVJmcGhSWVxqu7xZE7T9jbTc5kalmhiL92/fzINIQS0EvtY/MkoxxnpE
isk9W2dcDpxRcv1dhZJuJV62k9QeGnu4bOajX4KK8WwOtVusXAbla3V9ZnjfPAST7525C04f3Dy2
yVQ64fWCa2VTdtKKaHBODoMk+blZ15EqjKpfl8/d0n1ij5Jn7ahkGqUFpQmCwsY2O/MxWa14j4kt
eKaapr8XiBpsDnUJu9Hv75ohYHJrLObVxNT282p77mWJraj3veTE0hkfsZKb7wvfyiJsJMGHyQL0
iBPIbo+526lrf/XXW8xlwYa+yiJq5yUnoOmQz+2a6YwLbE9cT2zUYHIjGpyUOUE+OWKXE8u8IG7l
mLnCQw/a63n1m+G0wIc5WLKmHwZ2Hoqzxa1h7VEQ57JJ73zc/XkklR1c0xPbcod23AhCRr2ZefxH
FQp3Y1vAJRIwUhdULJoP1rTYiTzkPM4T2LdUIlPmOIuUpXEV7x2nY9o8uWH7CmZvuLX81fpKJL7Z
uwNyWQFW+Oj1nfPOUDweJK8kaiHg7rGptXhwhvJcmHP3MvI9vCWpLS8gDsMbzAU1uB2IhoRrs0Pn
pNO5AKIK0Kv0juU6fewCkd0sIk3fxSTuz3Fs0e+OO4eTAFSqzRhAw20qxzz3Cp1zm/HNv7i5rw6I
HvI18GtkAa+IHFLJ97J3FYjrKvBOFUlatPN0vbbyovk090m3aVVlUiXRmCcoPu9ixhhkRAlWQw3E
rUMabAfMhBYH02LGX8fmbsYnd6vwkl07Ro87h90fWwCc4UiQc8bhZw3P8A7pCUYABwAhMFWFBjiM
flIeegUu5i2p8CXT/T6goSugcx59W56VaBTRHODA4EsNky0Cv+2+2op4pqJPG9OMmbMSSFkAYab1
Y0n9RweSGRYBXHXAQJ96b2mz+3+UuP9PFoH1QM8C//35/nl4TX862n//gR9zzTd0qMnwkqTkd6TO
/801dZYTFwDhIfNtsMkU/0cOgfymjm2+xRZ+SG+aNGoSpAHbB7RHQxD/RgDhTVn7g/KGLQBljyip
JgQxQf3VIkBSJ0ubJVhuQ5rh12IbzO2y7EnNsaFV2PQLpXSld0LTcu8KqCfLQlqcE8xl6Wp5lB1K
PeFkhfpDRTnABnofl8W9UIPVc4RquM/HTIKc2Rwn8HyVB2P+wfAX2mY50k9EFZ5TUMZVe6QHBr5f
Mk8djpgyNu7CSjBka2ROlJyDj9UE35zWp63xOGP+V9Mp8VEn4lPsKyPHnhvAXWwnXuRHo+acsWtF
CusqIQ7JN/wtvhMUHDdNHpZFryXfk1Q233mqLhc6WStBFhRC6TmuqvTQ+fYKaI1b9FNdwf9amaQc
eVJNVK6j8Ym4ZfYEe1RSiVqlOWc8Zi1KdqeVedSebNT4GlomoPuedvRNVkjs1hz7t2FD6IjeILWS
Bb/KGXi6dPwwUlb2bp7NqbsGeKoTllz71TlNCnKWlPzoYnTCSMujsVgjkUwzKXJYH1B8bP9gMxAd
D9P3GCemodjS61AxdYV68Eozk7ctgz9uP5vKte1qOv2zIvy/VgRIwBhb/v2K8JLJBFLVT7o8d1b9
Qz90eRhcAtIwXC7xJssjvv9+6Qfc5fk+scUQCpcOGnHf/nHpD38D/st1n1XA82yoxP+69Hu/8dvI
2kCMDGybq+ffWRx860+Xfh6e+Di/kr9CR8V/vvQHE8XVDcLcMQiWmqzx1OA/0KXpa710NEM5OzbB
j0sd4NUmw5w+m2MLsIDCqWtKNsez00DGCyW17K4fW/FOAla9pLq2XeoC96amOY3mqODUxcNTjDNf
73Xdq+m0fGMiyQv8jF2pfrF1QqKtZva7CZzWFzeuIX1r15ZYlPtam51uc7V799VpPX08JrzyMniN
8bVQvnqGRlOprygloZ8T6BDzOW38naSGLEhUfm3mRQukcwJ/NTuCBrxNYoziPA4sOpGdNsaTIVwm
AhxSph0mcewA8HQ2fZXRqefbjjpbUsFFKdLgY1mUHKT7YQp4WRrbPlpqTm7y1hq39NTppQ3syi4G
S+rurY5RLPVDn0S11tfJzPnfDVYRuVIU72Xec0G1YhEZYMW2ZezML7adL/qWxuVC0OJ3aABnXeJw
Nf3DG9KGRdH4MPQlradIwc+p2adoCjTZUpAwdf5L24Nd2vowY8LdKiF4IWrGRGHiMCEPAul9sO86
EGwU3OPzeZIcvF5HllF6l8u5/SASARqCYdIT6Hj9KkOOxbDbhNZTWGCY2byVMdPMguW3bF1+/QCb
GcdnMyD5gC0at/7QtzgCwRBydXdB8myCNMTMasgOm+hcj821BW9Rr7z8Y4luyySj9bgTdWPNvwdI
gJ9xnaXwb9pakdMIV7IR7lDFLzmDx2z7NpIeJqGl3pQTPc5kN3wJmgK3GZmz8MUa8WVuJC5Jbts6
PIKuwdOosAoeZsoPoDINITPulMriFkBbfxADxBRMmP16HdYLj79UuOcoQmFnzMXKE/L1i8JtU+TX
Q4Et94phNn/AzA0g2TF44dV9y8FQIYWdNYmngvI6FLU8CugWFlHgA7U7x1M5x/t+iM3kNLQTLtmk
yYcvALu4pgAWgtYE6AV3RQOo+1DmObP5xoDAP3EtIo26IYLPr1fEaEmtrrgCNrQx8wrKWfH/rB3l
1MKrQKGplLdl1V5+BjwkUIyWJxGD6roE1M/hwuURPX+kAXoyPOdEbTqfze9evXxO4pdZFgRqHOEi
M4jZntaDlJZ4NZeFtmRuMngLTfx1HVaTadO5Sh65qbriPsk5JBSOdpBQwyv7HfQdrOCdnfH7E6fk
aS0VB1y6hL13YsgX4+XtrwzYdJNjudDkhePK5Y91W49PGcFk6xxKavUomuu52vTezPtc6Ia+R2hU
TbFvSv2W2qZ+fYJ8MfvzsITNdej1wJSAF/fncNFRnCBMcHcbDSW9RcPAifKXDvf8XLJC+Tm1zqIy
rWWf4bT+tq4un8jcM/RnyrIxnSauEVSHZpw4DvlWpYgVtYWiOLoY5mgI7fXYr978wHleXaZ8wXrI
Jw1rdzPCJSvTuqIWQITtzRCM26Z1A3BMNiGXTW9TwD1WkMq2C5SXs2f68fWbnZ43E0OWHqo+5Oky
4KiWRIUGMfbxHtyZepz4FMOCCKo9FCF7a06Jez9mQ/85N4A0oqHxtcB3qx4Dz6i2vg3VaGNLbAL0
hTTGjWcKg2dXFXCi1wYf0HaYZelEblj33ZaXjOOcgip/nMHef+6gUDBwqpvA2XHCwxlh99D3kiQX
J0B6vL6LjodICN433sh9lwes5rvZcsVOoPglO2Nw5o3dcbfjDiXak6MyBxtdkKaw4pcEjFJbP5QT
/g5CJQS18NCl9nPY6CrQWS5fhV85VzFW/2NO/+WX0vXXlyAZlb8nAJTfdNLLvjqdmp9G111OdGNX
O+w/8bbJjGd63eULh8U+AnA0gBULA6IuFuIn3rOSdCKJojJU9d4MAAfWkGC/YnwC3wfRvr9myubr
nnN/EZtqjZ0PS5H318MMxW8LFsE6jassbjl7uZFLNTuJKDUwgsni1b9xk+4sPVl9hXuego4KICVB
c+rgXg0qOCM3PVjE7xWDLeIHW7x+vXVTIhR297hfoEya4WHQqs46OVPUd0V7OwOiIrk+xpd6kqwm
iw+RyWjHB6uu3zvJTAXPEPZrcpjGzLlpiVvYzzGZiZc5LeUj6tsldafuYdE97nPSQ/vmivJY+wMK
zqiG4K4DTsXIumx3Js7q94k9KzIvwdOKFP5uBGtyaJQL/s2d60bXqbRle5yk0l98GHQtnVFja1/6
npiiV7UpTngzNW8g3pbbJe4G875Pm2anbFwtZS6tDWxaSffuROPmDrhvTZFhnM4fY+7qJZ0iowuf
qRpHFNGupGXEsES5mxyKgQNlDk92XQQfMjs0e7ZCSiHHHPNOZRrtafLISG1nGGDY+NvrmabC82Cb
H2cZdLctctGA9qFaD0RvDHmELppoIhP7uISwCxaVW/eF5Q3fJmodPy4hcdJXpJtyuscMF1MwTi3o
KSmLett28r29rPF9mlpxVHjQtJj0qJtpYNheMs1HyAJG3DvGHU1LyOY2XrANGubXcpjVTaeJcjRJ
2vd5Nkwf0MLjKMEYdAnb0CVhNCf+pqgB7GyAZLRn9Mri1ow7u46YIBv3Ai0l8sWId78q0XKFp67a
vqo/ZuMAuappn2PQKFeFKV8GtsRdmvM5ZQjwwaIlNSdkd2Msrng/z4kD4LRYJHOW3mLug2ezT0Ry
5xCYux19idg9D5vCtwfmjRAF6VFuFY7AdBA8w4AKqpSqhihpUUPY/IyzRwbqACL/piLsdbRL612c
C6pxS4/Eg92ILXPOImLsW0YW9zrWQoYQKaoJO0UYr1EiOoo4PbbwfSgcU21su3Xug0R4lyCUw2Mj
BYUVEvwXzydl5L4qSiKHieFM4W7aMXn2zM66rmH9ReSu2m1SL+4+BP7ymOXNVCOo5eXexs8YKbvE
/tWaytiMA0DVzdKn6aXSsjxj3+XJlHK6XnrHfMdwmAUKqtctK9AEeqenNm6ownsHMfjQ1mPK/7RF
ew3mrntIXcYX2wUK2Y6xLlpcOjfW1Sjy8T7LPDOSsXdCFg1umiJZns2+jImkVeNLOqbv87iKtyho
AQcKmqeeJ1B4WITVwI7bO1deW6mjMhN7I8I0YO5CNmgzyHxGXq7McMXCOnqSSEzq8k2ohmLbKjrS
cMewO5IrJtzlVyXgMhG8tMQPN1Or5CNwP39PYiPOd2yHsNNyyssoiUM+j7GfKmk9pLEOMOGbwVSz
JP11IxC+N2a6jNdKimY/27aCNsl6CgmUFuKtz3rzJe9G71tAvG6XFZ67HtNwKD+3vt8dQwkvqNRH
K/h49OtMC0W2dAjTpqTr2TKjo8cYVXkbjMF4O7eWHcVLOWgsOxM1QvrXRV5N55UorvPM/lbcDnWJ
yLjF+lJd8oEOh75w4bIRAvQeytBwkB6NUG5AfHMsqGfxqbBsM9mHXl3zBTI5CyLPFXcJmyz9C+qG
pp9+B1YtVHDdgvi+5xhwS3lpy8q7OAkdBVPdRKsDfxj/44cEe9PDGs+arJKk+64Ylxu3d91zV6ed
pB6oM/D5uuOV05TDtbI6MPh1pi6WO/RP6VxddXN33QariuCddHdV3/SfgVyYh2no5JU1ufFBJsEL
B7V57+M7nnwp7nN0B+yKU1FgBVJVUl5R6DJb+yxc12UzC9nmQFzqJt9Utrc+jI7ZflJFRSqeJa8k
pl8DnnMY8zDIYuBTjNKoPi96DmSETISMlHToLmmh3H0KhvapHZeayZH8PkfCZuUYp1h5JOEc/6Fh
4NS+jZ7qtzGUU5uvwxy2twrs1CYL+CycijmLeZ/zhU66Ik/9h9AGVfMuq/gnKrZlUceXpu27vSa2
k2ihW3p+RxS0Afwvg8S/JIDDLux+p6FiB52Pf7jJX74LZP9Vj9WloZ2j/5//1hffP8hmtCeCOBNc
2gkjmNzTf5mGFxyWYq83m6O76KuTS0oVl4tVcnL/6wfSv+hPD4TDjh1BBI79a6tnIDnMd+TTjmVa
Ml5qg6raDXXHWe0t0dhnOrxCSJnzKEOB9sPfffTABBqCCVBAT8I19/P9HzqB5dPF2NCQ0TLZnYGS
ZF22cJTQuUqFh2zjDT7nQWOuOMH/9YNbuBJ/ee7EPGyTMA++B7T6X17kGR5wjPe7OeI34LdPM0Ch
W6IT9lOd99yghOXx5CexNOS030I9sh65A9SJXx5x6VpPf/0H6Wf783tB5MOB/EL9qyXIF/38atAJ
zgg64TLjSylOs46oullqP62L338JpZUd/vrxXAwkvzygcDBp2UCtTAZDLvLQH8MmkBkXlM6+OdYM
jm9ATbf/y96Z7daNZNv2Vw7uOxNsgh1wz33YnXajbkuyLPmFUFo2+74Nfv0ZQTlPpeVMG1mPF4UC
qirTlrgbMiLWWnOO+dyyG7+kWsf0zyz7z6gehbgOB6+3Dk0Dp1kSPKFFOeymBL+Vxmq+depCNDd5
MxjXuebM1bExGaAMEZyQIS25k8RcBJzVc+XwDXXLp4tDztK9ie272TKqavYx+LTnrkrsl9Iexu4e
arXd7ubOACu+LpQL7NNMEYl90puo0sPAtijwQgrQlG3iIcfr9jxmsn1lnSi+wm0o7i0/pIzrFtYA
xK8KDLpA+h1SEGtqw9Spqg0tOM/I8VpSPqgWLxarmuQvNjeirDDZNpHhTBBUvfJ5aYDkTm1cL1/C
fwRNvxI02Z7ggfz79ubHF2DsgGu/t3PxhKgf+2PsgZ2L58V2HJuUY5qWzDa+NTihsvymGossbCb3
/R8TDxLWEAGzvvJDQqBH/t/epiD8CYql5VOtIhcmO+Gf9Da/f7TgA7GmoXtm7oF8ymRt/f7RwvdU
I7zsnXNOgtK8Zn/tzw2oEcJnxrr99KcP5vbH3eL7RXy5GJY2zGnk2Di83XfPcWhPSiLciXOkUfoX
ojQJMR/8xzTu1Aqq7v5Qd8WLPyTN/t+4NIQ7Rk+OSwzIuxU81lJj6kpDnBFCcWkfHP12kCNTSI5/
iAy8iQUA4xEttxbOZPyLNfz7JVO9c9cUtKg9n12Ezsy7y5tWTJwN4stzlivAladxRlnrXc8qFJfq
cpNq9/z8LZvf7xvfLsqtIhidwSV9nxxdVEXQh5VvnmECsFegCTiYuUNXE9Oh/7jwD0RscfHe6FlV
MMl2rw690YtMQ46/rh3F/aZrN+1brQmD7TzDDgCKxD4X2INunIYqgPYSz4qYDoiCtXjKCvpYP38f
37t3397G0nhnPIDcSLyzGnqjZ9G+iMwzHUvulT6jcZepnpzXsrURpVeephRox8+vyvDgT3vOt6v6
PB4uo0o4T+++MRqJbjLZjXFODOgQhUY/DKlK9FVPpvq80LOIPTWu4THSFl481T+//o8PpsueZ3mw
2ZiQsfl9/2AOvl9gjpyM8xvERz0wREQD0Bn+WNoJpiRe8i8ey3cHjOW94mzgyVKnHEYP7xaBQLpd
oeu9cRaxP91pVUQPeogNWtuBZbWvOBvFywClkKdTp8sMaoCHRUNZgPsz0n7xdf/VG7dQcVpqsGv9
cNeasA/9Wg/0c9/VPCTCJTbj0uxyfVjFRer/Gw+JUpryXPIfDK3vRjtGlZDXaA0migjECYWM6BMv
ndve1SG1NKpxN9AjreuYu9yH83CdDz4hdTIhCWIFj7w8aQ7cl5D+brhNddO77NLB3y40qygiFIvf
mvCU2V6Bms1HhJztfn6vLFbuf53Ili+QxDQXUSpbBRPed49IkoVB70nfOAeoJuvdzMEMWA1AJKSB
1XPT5NoawxzrnuQDXCgbYQw1e91Kv95XC+8qTgWgkHmcoXgYgd6+Luyqn7/Ov1gFXYzwHKIpFihT
3r1MDVjC4ATCOJN2wgeyfMxGRYPcIP79ARjIt0PL397Zagf97ilG+M5dzZ6LJhjp7fsr5l1oJmQk
t+eRzt6J8Yj9gk1W/ZdFa7vXoRqD5aXhHcQBhzyU6yDZR+SR93GvdGhWIbtXqxy403VWAF3jIYgt
xj8AhsrT8hHh7GPzQkAE0AXc5kkqjiAxguJgurwhlVfxhgv/23f1Vlb9+ftms+b8yUjSEDiFfvAJ
zV7qu9Qf4RljpFz7lZybTeJqyQ1KRtntiyEiJiVxB2DQpo3HE3VXHkQ7Hyttssr43fpa0oFcm4kJ
fzrv3N2wGD4jp+0NWpWhtIjZtmku6dZMC0SPRu1DpZEtsdHdsmxoiCoPKVNT2jhYeHkyEmUwZQtQ
XtOESYDwquLcKxeq1+bJpZl75fWQ0AveeGWDgacyM+3JkG56Y5Qy+6wjpt5knAOiFT3CGYMDAdOv
0iY46NjJqNjEHfv3kZlrbq1qK6lu68UgOy1mWaF8s7YbeTUtNlerHvsiA6FlBa577/t1pK/qBGs6
7TSaIYz/Q7yo2Ohp4jmd6f1eaxmEt4LYiRRqMg5Cpmy9IJoQWAr1OiXppRn21FjVEBx1tOaEuAxM
Ml1a9s1ZG0mpArzTFTYCKxPxNRyNqrp1iY5r1ujLomDjJQhJQnJ7HquUe4Q0MrrKTgkIsYaCFG45
Gvhb1+gYEzHXtF9aX3BMKDxWG46Aatyr8GZtLPkxqiyAN4FVaGuvDRhqTvTn3EswTGnPzmxEBo7l
+c2/DFkEM7NjlfUlNmMszuGb37mKJ+8gwji6BqLXffaK1GHeYUaAbOOk2fhWHhKdIZpd48cgtymo
R12fn4zWi4/m4OFq5RzwO6brkpqf0aALo2mHUqT8hJrMfkK2aBOpUUWv3CjTl5CEOTU2DouN3vP1
rKOgw0ESVvYmN9xhzY2V6xYDgWKavJVEX7byyu5V1GRgkz0fVg+Yy+P0NBQe05RjUWR+/uDCxdbJ
mYwyWbqb3CWKEg0pplOPdHlcOYHJ/xpwhOxqjTVfM9AsS1Lu8g2+TL960iIa37zcNCkUt4h52w5a
JoefGU9OSX8IaznhWSc99DgMsYKLlxrbKfZ0ZsCSllWQfYBGxjcmA+a6uZRMwQZXwZyYxsQXseSu
xBNusJmKouZ3oAitnn30zYhgjJkvlfaqttb1xtuM/sjtVYRM7hEbsmTHIjz3LsPL9SwB6AVMTFZh
rHNehTDHapQD/1vwnbQR29eWjs+B1iYLj2AdckWOBqmBwEbzMmIUCTKdX092CC+OiqM8cawLHnsH
oksq8/IEntx8qHU1qpZlRondIclFmufSzMyEn4cbw+j4NyGJLy1CWw4+b5PE2VWzRc/mw2lMdmr4
d8Qtr6hHk2s01iwxNFO8y3Ch/rnldPfNSa2xoi5rJGc47zKw2USX4WJQeu1r7auPcplJt23P/11e
LaMNxmdWLabbkmOnifkvlrf1chZJM4damCEdA9aQ+h6mgnG9NESkORpE3kB1XUQDfUy5YWWJSY6a
Od2CYwRdtSDfoCPbLwbh7WTB8PwmJH0M7WtccjMk6v8NjaROZ4QtDno6gHbMYFWhKWtfKwWxqv2w
fk5Scs3WU9zKu+WgMJMDL48L/GXRKyZtxlerELOoUZNXxgCMxmKFfEMar1+jTWbcXAYIOJssLS+5
jfjuaLlzeC9rNp4WYNfChdQTnUN4SSoY0oi0eg76jN1cpmhCtgEpmS8OPlKYS6Ujy0PdNrzygZ8Z
4F6MklGK1tCdWA44vTqqpDPj9bfiZ0HByAR3+gY0lciYiac1/Absaui7ccXhwrTFS+TiF79g2+EF
VibeDhIyizEhusUIfidVjosXyyNkkFnP9BxJGMcgdh5gAePZEyOQSb/lO6oCj8Md/+iHBhswMTWs
baUqVUgyiy8MiaCAZQDgJt/0NUlw7oG3U54sBvJ3seylXGlRxqtlitfsGSuC1VW3p02my7UeJuxM
qVCIs2TguCqYfPdX1Rhq0T6PAmpAw8FpvuoJ9ba2dDl5MQEQhhXIQtWVMTz/cRpi9yFJvTrbdrUO
QW0Bui1tyChHqraaqpz3vywCaWbh54uBRawzlOKXwDmsQ+3zhFWOunw+IhdYVAVZZ1TPRIQygVcY
No779b4OLL7V2GzBHrCR8zmMHEEX5Cfewul2kqHz0ngdz6uOY3VrxjN00BBA3mXTtLyS5U4kOs1o
T2PMEmAbnNG3b0ISEdZhe+tPAfACr1RfUFILliaTTM593tAJi7t5wgVPOdqS3dNxKDI9FflnIuu/
B5KJqChJkHcw4Yd0mlCGiIVabCmQkmWqxD7WeR/CVOwrQUXF6b1mcni7vEN2Is7IrcMK1JQQFJeC
dwZE+DzTaHwYQkrUmKWbHGRK2oe+5l+WeLqsbadOaTPmXXBNi6RCbZty1rmjqkxDoeItKg678i8L
09OAuJr5plFEvuVTa6ph8nFPGtm8adTLiRzeRRoH4qXqO57XQumnGFBOd/osrWDjkhuMESpDkWCj
VX6tY+BY6zc8UtQ2tkXiBjhDbnAIqlGs8M0j8I69jMGvb23Cd+27qRmLhsGdwr1pja5IpItiJUZ4
UyhXAxNaAUS11MotJrMxO+aDw09nfWTW9/jDR07sQcoHPavNhQw1tfZNZqJdlCEUyIijCCnZW6RK
1CuovcvTrD6At7VIFe6DQtUuC2sTEoa8Xu7dIFQIBZIvmv3kxvL3hm3ovNyfwuyDC5LiEFAWtUiv
3N7jFvH0HsGHnQ7HKJTIvd9uiHzMva+VO6TMjhp4hFoCayJb0MAOvZTlrnCIBqHrSfoW802ys4y6
gLNtq25D2mp4jBkiGcWqsxc105xqa7c2aUI0GFfnVaze0FsvPW7sbN2IkT+THISaDbWncY3LFTCx
WhzsyCnHjZGFPFluULPDoESzdmXFTQP0i9Xeio0bPNigQaKZm1rHxd4rEUezX1ZAkRKlgqicOL51
FyyKFwwYuNzcUTWD2ICKFSAKCeBk6FgUyOoYgl2tMVvdFgu1Mek7HjOrllw3rAAZv5FvK0q1R1+h
I0M75H2TaA2waDRFp21QzGK+h39cQQwxvHjad/1QRDeGsp0dCkWcaBYcqe11Sv8Ul9ztuhHMzUNn
9xxCQi31Hxc7TIHViPfr+iPubdO9770pv8Hj8BkWNmxL8J17G3jSylXorzENk68hoTCw/PDYWQ4l
NTHUFg/whKYOhwI7kozHed3R8vQ5oUjnMU0kn3Nc8YWW9jhPF1qfWDu98EikC2tiqaJhyg+YG5Ir
S7SGsWbXzA9U9tNeqVUIXKqq4ioorfKrP2WcFxxzYjHkkAnmpjXBH01T2+nHWi3+xyQIaUT6iASu
4YGUVDAZ1hOtNOnC0GWDlZYhrLkPE5Ovp8kr/rv2DT4ky56nWzqAI8kIhMPhAWBdqgfOOLk60tWR
N92lIQzMbKq1da8U20uhnDJWOo2Wz6PqRzXzKx3O4C2qFJpNZsn5ACEPr3RaNpMAO8oz4uYy/VIu
0LoU+cEW0Y91QCcTPAZewAq3FIYh+cfVMcuSiiWvY00rnQnVEv00hd0sIe35IeOTyjeuF22eoXXt
qzlLcMOW0gxxO2HWdkz2T1JjuVvzkNVqVpD4AVzeelk3/SRlcUQ2a20XITryARb1KvC9y7whY2ID
lMd4GCdRPacZ4fRlx7rXIEi77qCKkqqpkWZX2jsnVCvzPJfsQNR20d60o/iLGBy9PdlVzxPXKe+f
ndb+pfZ2wqghCCpVXJ4WHphzF/nlgYJt6vYt9Q1gq765KLu232XQ8T1qFYSEejobD8D6aNnZPqsS
fR4+EhdMDb2mwKSSWEYXDgOfh4iO9WYR6y208GYO2Yzejsw2Ka8Oc2cgubhSdmGau97WkZ2548rR
A6676cMUOfNlJGT8AYlDuml5QlidqXZm0s3N3l25Tq7jSheVdgtrEVQQNHywQVZjTXsTIdvnvrLs
18Tv5y8Zp8qvaPjbx9EcmQVzrjJPMHb1S0MxiDJFI0KoDJioXyBFdV0kxFvChj/aCLiuY4UyChMn
/phXXXjvcMaf1n2O+y9V6CPyWuU1DvzgQwRz4nNZS36TvVCS4oWYNC/0JKaqRPK6nd5gWfOHb1D7
/0x4fjXhcZYGyk8mPHH7uSza+DteH5JzJQP/NuDxnN+WNjGeFlsFS/wpiMw3f+OGBsuH+MZb0qf/
NeXBw8IwWwCPwbmOvpxf+M3eIkzyNRh3Uh4to99/Zlt/33jzESASDssAld9m/OBuYTARpT075dth
c0llsA1sK7OUrHpdQ+nzzzp96oIufBsSNui7Oca7rmrKu67MKrdPFj6/jTGM8cWsutdO5tX7kPiE
t+nk37bE3vf5lusJh8+L8QoWgnedRT9x5haNoTi5ZeS8JKq0WA6rrY2a+edv7f0Qi0vxVTMSsG1U
poyVv2/MNxEcjj41xClVNXjsMqrC9sfSBKWNVXUmUsNNE/bvgE3n55f+i3fJncQIEfsUY7T3RM+x
Tgepa404tSZt6cJD4wN2r2CD4/ic/6IP/8NUgDfKHQgRCY077Zz3poepzNqc4F5xGkuGeZSAnEhW
Y6JzGB46l92ioA0XHaEUUO7IhiKZNVDhn6cMqLZuFr/q1f/49uGYqnQYD4ITSRbvxhSJEVHnhoE4
vcUWLMJknXHaxb95LfScDF65hblx3t1QYWLBwibFGnLbSD9BQL92u3y6WxIgfv6tqhvmz81cZCX0
7T28LK7OrfV+0hNzGmf76cVpCKKvb0Jnk4b9zy/yV58di5CxXIxV6t1dS2NbuJ2ZidOc0rhOvIFW
j0dg+drg7P2raaehPp33b4lYG8NE8cBH+H6g5AVAAGbCt0/kV3G4XgYoRqBx+l7U2R6pIC/CkTyk
auBEVIt1CAeAej9/z39xB6POZtnT1aOqDhnfP6qBiTopcFJxmrzOPFogGTVSDzkaVVrLHUrhk2/T
1GyclZx7JpnLw4uqPr5gBfnVBPqvvgGVVCkwFLM4vh9FpJkPESKteHhV8sZyTl3MHVQyv4rD+atL
ITaB3IWe1Pphzj5VHiW2W1un2Obj9RdXC2mELPWekvv//FP+fm9h+RZookBzk4/C5X64fauoA6JQ
V9oxoEcwYw5mnlNYNLrmReRfKCvEz69ofL8Eq0u6pC4o1xePjgLRfv+9VuksTAbe/lEP6CTg9uCg
3zYtNj+wiXdxi3ORsGmqgcijdxaHeAdypgcnVys4zqMcJl1buTaXFeSt1SNnuimrgBwQBtqqLfPz
l4z77LtHAsWHA2gF95gKKMLo9p51jY0xEVNuiWOb6flOn6N5V8aOtguNNu0hJeSSmSLFQlOixU8q
6WwNftm5obmyKPSpPBG6svYGYMFeZwDsrxMWbIcMFFXVmswwog0nQ7owtkGZB0GAPuBS9GSgePd6
wo81qpPmImlvkAKbGFrMpH7u1NQKubB1bBI+QBIwEnmL65peIrIV/7GbcfWvSdipjb3R2vxqQj8a
iP8+UUZrct4CaxWioQeNWdRcQzWonDaiN1vD1FuJQZjRikYS3qeo5A6pBCUUPfsOoBxHbue4zOba
LiTQVDYGMShLYhRTpPrZrQqzOsKJkncg+OgZm52GYweRW/zJkD5fmTtbTpoC+R+DxzpjUFF0qfOS
Yk9njouG+0UaPg3yRTnnDDRuSSE1P1dzYO6xgtV3jQPEDOdCvXbjUAz4NfwBVDHE13y9dB81JPQn
ehrM/ALaFNYkAOUzLnyUwowvlgH5MjpeKtQOoxH9fzwPdwj750dzQJhQ+YLvafESG1PTvqZ5aJor
x0J4NrcB4ndPNjj5K8nfgrJhHUj+4LfkquyeOz43sCaUZcsuV7BTAyRwMgv3VdQkSt+H0V26ripU
I0cwmSjk7B4jdTBZZvRL813HCnOXMk2bsBlotA2XBmkd19w1SLeJcnBSPk2ZJFVHQwCb43rQA1Ic
llJSo79FCpAYGBGbkxKAWLab5tslFcIpI56/Ug8l7GUVBRVpDL420s5pydDQp3OBJYT95g3ZYRQW
9/JAyffYos9HzdYRhQQqAGej4bEXdZ2LuEOSvAhQqbCp7ysYIFezm83h2ogZ4Q4l2RMO0zQkO0UD
GQ+2SXMfWrO5n2d8ABszdMSnYhiKB2+O5VVWD9mmJgnNWNETMLydEevNMc5KvNOZGiW02TRhtZvL
fqO3gUN3bo7HFbwpdLhgPeU1eY36KRdRiVY59f11bLc0+hl7IFqf5UPq6zbK9aiqMBAohgH3JJBf
vS3OtIyI00iCPqdh0HRfPTEDUDHd/tp3bCLtMVBgxiaTtgJaobq6BMShrO4QfDw5Wdq0O8gtzmeM
0iA2uqK4ZNTZhDsl5IDS0ldo9pOyuBjKvrz2k8EYYeG00adQTeCgY1RXMJ7RGxeS5CLZufWF147O
M4Ei3U4SofMJp3l5tESO1WIaxfwJKXK6hRk0I6Ac+Bo9pD5Q+sbiU4K3qdswW8ZBojfuhTqMIk6c
mHlulMRgW3MGXMHByHfQGzq1MDEFgLJ319PyOyBnqQ5JE7U7affySxCW4zbSYu2MDS1/itMBuqws
uhVQZGKCCQLCZdG8uB0gYeJatE0AyHjdD42xy6uSX+Rp9J8ZWCIXDkqcPg2kkI0i7pdYHGqf2IFV
g7gnJACzZcpzyUnX2+OTk/amIK5mJYKAC4nMDzb4IyKa4lVLNDhW0bmU2tbMy/5DhVWVrKei3fV2
KukU658zty2f/Iwks9g3pl2rBdamz3gdPhjbM7vSDDKc5f3SETWhxKHON+qiQrik/1DcIvmqbpHX
cVNrhLV2L8vYQDMTHolWjXa2ZdWRc+ZMqo1kWhM9dFbb7jVsdBakcsZjKvWZW1bvmGQ1LuSurddP
NrSOOJpoqJa1zgyZUdy8ZvRfPgcGA7Ol47WEwHStz37s9TYpTpkpcA83Kp1MNyZivt50eCglOJgp
loE2UUeResURzhlo3AyV4NHvI7vei0mgC1uGTxVJXrw0d2BuktKrezbLOuQ8F4ERMqxS5TsZUUss
u50Q/vNVVoNQo8UONwM22G2RiPELmpSa0ONUsz8Cv/YPTeS3+wzLdbQqpjDuV1hgo9/boXtJaKtu
bQE+cB1gk2qfslnrtft4rgATeGbkXQ90y9ZOFqfbaBzrfYLWd0fqavUBJUPurnxXjB8Gu8nvGFF8
NbP5aTKFcZN2Jo0r2OTZ2vShNgnMWa9hF4WvcxyP92Hv8s3xxCfbmpgo8J+hO5JhFMWAyOqsdY/g
iNtyM41ZlRMzzzq+TkGdjHsA1fpJ1KW8Aspq3TnzFMMiz9PeWDl8CzCD6Sc8Yl+dii2UlOxqahpx
g8s1u6lxdd3lsVevm9JoP4tBy7YliJnfS98ZTh2xsXTkAjMmh8+ziM2MUE+M/TxiHawzlgtImZsk
98QRucLvQaWN92MXpujoev2qIab7Uzo6cFAbbC7slQpYTg87vPZpml01k20dNX8EYh8NYftixmN1
QsAMoQlzw8lwdC1Yia7NmwuDJQ/zYQG5DRWlGaxiAYtiF6EFfHDSCtdbYc33VRwFl7rs53MXgYv3
h3B87rOu7rd624r4OMXTZK9h2GjE5wSjl147Ew3uCz/q2z1VrnaZEMjzAY6D6a+1FDPoytRcPaUv
6o3XIzv8V2Oo26u+qoYLvL/yhDo+zzaVHwV07Q3Ki4jF7SIVgCEYKVcMW8PBHc6hOYzwmJIAhCUs
u+Y5nToLWlpmX06xyTKKs8kHSUMawbgBXdYHYHBK86pz5WyvUFAZ3tbLXMGCaIxfStPpg52v1TOz
APq7QtTm1socnK+9G9+1uVF/6A3ZPnrYeLfDBGtkTlTwkOuIlSABwFhNc+JurGp0Yzxmc/SKQId9
qNPlsA40YnpB99KgHmbqlCKjhY17LYhv0IdNH/Rm1K7suENMEVu1tfM0q8F9Q4jcrm5dyIGlGfvt
Rc+9+xWa+vSx8qzuMwEh7uvoAMDe6Qx62zXDL6YuSZm5zSrw6NsDzK4BEUSomfZuV321oym8bRNk
Bas5bju4nRNJC2VZ1BvgRbWE79Ng02R3vtEy5sKm7gTdxg8VrG+W04SiqHSBuSOw905pTyaeJtzh
KWJejawmnJMb+sKuvgpwyN8UfpZ1qwIPKsJhi28NBb0hoJCM2dQTtVZPgXjT6/6nF/rLXig+kz+V
Nj8El3z80nb/9ZdED+TZ/OS3fqjr/kb7j/rMMmg2WHQ+/1fw7pnQPYmFRAG+6M5Nqtc/VO/6bw5K
Pd31yCi2EGojev0X7of9mf6PSwElVMbJP1G9E2z8rhwDCQpPSCjMqEGj9X0rLZQCR3vCtk+Pqz+V
XsFYl1KjPVkkjm0gu6nNrLeMO2wknLRDGFTxFG8yZfZjnWUbCILe3TWd39yjq9KgV2aM0OEsXkS+
xvRw8Q9iAK53sIpxFU7KYIi03G12fdIHylsn8CACLc3slUhtZzP4gP9tZVesA0ROXgrQtpFhA57H
Cz8YBcs50LEmWPtO8gT7+NFYfJCgBeWHuRsod7CW7OJB0zedck5ysDOO2BawU07KWclwE5PlrAWg
i0EYXvIjRrVpdBc/Zqmd46BKWp7eZNw3lDxX8yiL1dTi5ZyVq5OGmHwgT4QU0aaNbgHvOfXKn9U7
BzvQcl5yYipnnKKOa+P9jEaZ34eRbe84xcC/bvljV8dnyqzuQ4kZdxV6eFA9IXfegE1Rq8E8hzhv
KS9j0d2nnDZvg9KwzgEtnomRizK4lrJ3OLN52kxmFzEm5I8A5GTEtXJwPW94zfDNWgy9ooQGxv7g
4jK3PvZpWu2RaKKMwmtr9NFNiPmG0aIk82LjDpG5FvYoiOQMZ3HZYV4NqCzIHPCcuaPu7vagH7sP
oqU+WlXxbGy1gTB0kUgLj25b2Hwfdn9JkMS+wzIcK+9wr1zEadA9BgWsPH9sPshUCrIe9eIToHZ5
NCKMkbn0IlCCchsanQ3lOAzvWlFYMBHdMrvykry+zhZTs5/lkbuq8tK5CfvWuU0tLQBc7Q7PQROY
Z4L3kq0dOtOlnKsvnC85z1MHOtugjsPbGf/ycWLGRoVvrS0q6ctM+a8zAxN1X2AvMqzuCVpqAULE
TQ/RYt0eFxv3tFi6gbm2n/Sx7r/GFBlnDOv2KQlr6z51RLJhe+7xbra1s+6GnI9srPLmCo7GJyaP
/bVWmRyoR/0Lycif3HEs23VuF/WBpiQnO+VGBwZltJu8kd4z+Jz+gTNduU7IIMO1FWBmn1F/5Xt9
MbkHTllkbMHj+AmwSalvDMKWq22rcc5He4pTHkSnubXp126R4gz6eVCe+lS56ytVGKwnQwbnAfP9
aBvPDA6e9YYYZp2zTePqILh8J0a5JlxsqBeDMvJjH3Y+2nj7w6D6oiOVkKtEGf8bhQCwM2bMN1Em
EPABTIBn7Zj7kDXnjt8AI8dqI0C/8clz/PEwgdHjNELkGEVfSALkFQdyIAReMDXhuqd3li+Qgkbx
Chq93SWKYDAolkGjqAZy4Rso0kEP8gBHMUF7CwbBnMGQ7vvAyH2O9zI5UdUn6TZu2UFXE/zrq9a2
gq1rldEB9Y+xratuXDmupm2MyvE+iiaX9qqbT4XuavuQOugi9Rh1Bo6p7eyAUb+vy3FXiAQZIOT5
J86HcpMn9XjyYheFY0deE7o8Br+tSCnHEvtMCkC6rZwULgugsDWBzWKd1Hl9TFKLSBPMdBeDIK9x
MPLwahzskU8gmWeU4Lp9sKHNXE1EkzyOIRb+7NTrBP0Qg1whnAxLRAOale+S6uTI6QmaqLMpERMc
pjmYtzZ/65TZenllZFaN9F5oE+mhZW0iE+5xHRxStI+sVE19tvzGegAdDQDUYUob2UY0rmU1Sxiw
QQmjLEvT55kxMNQZdzwBpFJJ1gOEIy/haNxH0woTSLNTYxSObsM1bQr5FUXZwJ+67i6yQwII3Ljq
gRNxiA+cmjI1wioeOYWxKU29PwS5zJDzBc1lnPWf2FiAcnbZsC/meuQpDUptXnXVODooOePuM6MV
K9u6wm0vRR74uyE07kNk4ntLy/UTKtFq3RRecpG5Wr7CkbxvCaBfEX7hEWJQSlCO5O+aTaEfdOka
68BPo4MzimmrzDAnpxt16nayW9tKNy97CufTVLgxosXsLnBmuXbb0L1AuNB6KxqwX3t0eCUtKA/u
R8XaO9I4QEJs1kjfjJzUnzCtN7oC4hrlWisnU65tHtGrqAoZjevArtKMSYScU39jm7FxlF0d7Ma+
Pk15Xm/1mUhqQBrTOuTIh1Q6gw9jccKdexEdmhmoMbCCQ2g3KEfJaejT8XeYfdQV9O+2kOY/lEZD
fd+04R6wnbXJA4pEI7jr2sK6tnKzQKsw2OdRxPmu0drrUCZ3dNy08xgltxOf6zGYgCg3enYduvm8
m5zUZ2ukgNJXztA6O3vGXk7IMRlQ9tAT7oDa64NI0SaOPZ/rXd3HoXNEZIn4ULZ6WG7BNRnNCmId
gHv0barOFaNC3ztovvVtFPgIg/JY97WnsVXA/BhizLyh7aQINgtTf0qNjHQsF/Op3NdGeJ+mpZtA
3J85ypDnKJB2I/1bg8myVmaC6pAqH8KKLI3JXun9XN+YpalFm4oQ4o9W1U8f81KfjkRDGqe+LtqL
WmqghAeGgNA/JSIw3UlHlv6s4DPAN7uXuT5vjZwV00s150UmXoLOok+Og+731oouV37nzX18zPW8
3ZCssnWRKe2k6ZH0bPbaRdsR3dFKr96NXm3srKZLCvqXLK8p+j8QvJJOIATS8FHIoNq4BAKvmopu
ElQiS+zjZiZaSJ/tfjVCEBpX7G4zGhdRWaem6vNo25kNAEYsBb3voR0Z9J0NHxthm2Q0QGelBwdF
t/lIQQE+ffbaoT8siIYsSrWDVtcOB79A71Nk08K/MWzN6daU4HW8S23Ut6XnY70gwZGsi7DWn1t6
HOSLJXpy9qKmvkNIO7ZYDWS8LvEKX7RxgJqH+fJ+NqIJQkU6DfpKl41LJw1W+seMAfcmaH3jMk9U
pHTGl/80W7HYgYa/sDqiMlYxbHcU8gVVa42OkbgOa9iHsTYOKy1uw601afm1kErQwwmoztY5SP0D
eSX6xyCIknVYkXxBroXloRSSogCvlHY60dhd98TiPTM7aZ0TOLPfIVGnPNjIbVZ8o4AIMtqbqG5A
vG1HMjXlqultc90RflKthRPlN0Xdgjih+9lvOzu6quyx2vlj3pEl7NoHhwYQbTQmV+c2a/oUKnWR
XQgFr/b50o5e3wKryAohX6fAiz4RFh5/MKXjngIBuFnxsd3LlraqswlCBhxXuW5ba1O6Tx3ROR+J
tMNVEdoCPjG9YpO22KHBTtKs2yRxnq1KYIuBf4GRG+MZe4npX2WJlF9MYptQSMbGC+tpfIxHzUBO
JZynAcg/jRxy0IKdVsNX30Alhqfe5SBDCto5MCxoRzljsSrxsmwxGvgX8DT6rT0NA/qyYbyWdIHu
WpqZq6QYQWPYKWTstIpeZD0SkGeWpaAhXWK5rYwKo7k5dGS30BKwgq7eEqbu7MxBd19NKuBLhpPz
tVfP1X01Mr5es54nX8vOaB8IxsqeQkPPQtrhiX+keRYcwRPpR70K8Hxyv570OnTO1tyNa7rMxJoh
ot1qMzhpwxXVVhJIw9lfd+j/BvC3QB2lLM15sRudyr5IMq04TDpn8crPxgcahxaOiWbbVTWpOyG9
p0QBRhKEIScWiWHDA8jD4sJhb8l4vrIU/TNSmJJUAUvkwi6hiVyvSgU0SRe0ScwZJct1RCIKfBIt
DBR3waHUgFGGrhxfnYWWUilwymAqhsqocCpLUfv/Tf3/7Y2o8ny7QDrP/ZdG3n1p6Zi1f3Bw11Gc
vS5/HH9p/8lf+Ptf8F9flqsdXv/7/5goX777i6q18Hbtt7+k/vn/vbzmMeastmviz93/VS/7T3+4
/DMe1eWFfvvxb+/sx9f+3bX+eFd//Mt9/KV5aT6TsLO8vm8v8/ol//Lf/0PdGTY3jQNh+K9k+AWQ
lFz7AWY6BY4cl5Y5OGb4qCaCaJLaHduh9N/fKynyeWVlzcSiM/uxkFnrWcuSvfvu6tnlTt2qOwiY
/JXt2G35XPg7GRFpxWADhuttZNcKRf4nfPWM8HcCK6zdCiXTBTUM0UAOw1tV1KoOlpwr0G85/H26
K67Uznwrq6jLK5q1oax6rDvQb6es1LoMluyoUcKPBPt4yziLZtWY1b4JxpxxlBWEv093yRu9Uw+q
0sGStXx+bhs5jB12eJwm5bcJnLO/u6XNddFpIsMsfAevmzWdhSi/R0hu7Pj/1CU6AlPLKBeDJGms
5ffwuDHBjpves7mVh4w1vFirDZmAL3BAX4YlZIG6rKI09IlE0CDD/FsUa6OiVQSl0Bnu36J8oDcP
7drRtGGsjz/01yboCjM8Lx8wsv1q+xiG6ObFHF4O/3D6Q/53uTd1z80X0/MMc2OpTEFWD3yf59he
lgq5K1WsA711B47NynELl6qu1QoJOd00ZE5DgneWwyVmtTHfFRFiTxG3yPCEL409l6xsyMxGQxx7
EOjYmb00Ndob4mzue7I2oaHy80zWy30Vm84y8LJoojXEivwuxrvkWt9WKGWm3p4iBJrD9A9F963p
7Pksw+vTtX6YvFd39/XG0G0d9i8yLIDW/l+6qvVjcIJ7NJFCy2R8qX+aFdnGoHfJsaPbkX9Fu9Bo
3PMMi/d1WTWbyZWqSuyUdLrM5i+yXeCN2sbPPlSaGV5JbjaGevwMsyX46fSN52a7wxsJ/apBh6mL
DIvsTaW/02Zm0zPErseP+SOOfuQOaXafbqe75J9NudaTRd3b2/6Yu7MmRpr/VO6PTES097AK+LG7
hL9AfyJa8xneB9mDN0f65rP+Sb8qZxh0hhX32GFCI4f7RVc4/Jh8882wFWfYi5PKCIjBMywkfJ/B
kR4ZlHWMtc+V0I21jZY1aMAYHkC7Z+K81+ngnpmKNL0mIam3dmQ0djb4gzb69hHf/kWTMDH8ixDV
Spg4rDLuE8YFsdpIlbvS4+H/k5EvfmntXCxYca8ftsANFzl4q/Or2DGHYr1j2L8KZT9xBqA6740i
mHzYhIOKgi0iqHzIhqOKAj0iqHy8iKOiQSYRUD5YxUGRAJcMJhclY5mi4JoQLBuiY7FoYE8GlYsQ
slSdoKIIJB+b5JBoQFMGlIuKslB4qekGU0Vg+YAsh9UL5Mrgsh9ZHNYlTSXKgLIJSR6KpjFlULnY
PYdF4v0SmA5JA56J5hpkYLlcBY+VyHOIYPPJEpYtyrHIwHJ5Gh4ryu/I4HIZIp6rl1sSQmYTVENk
3byWDCyXHWOxaE5NBJVPzHFUcT5PBJZPC/JY3VyiECibi+ShEnlMGWwuFTrERnOoQsBsGnYIjOZv
hYDZzOEQWDd3LAPr5fkQlstbX95pCF9VyE14NjQTbCDtsQmo1jGduHo3+j5DZyUfD3+i+PvUJ9Xb
cSWyCumMvIzb5lL6w3A0CSsCzcsKOLSuEkEIkpUzsEiRCkIGlk+o+XRZ4vn6tzCNXk8+NarRrYjO
k63KfdFYnT8aPkME17rmyOqBLs+HZeqpVg8vFGnHlaCj6hIRN+zlfDowD1PKFhFoXhrD3a+UqkYC
2kGUw6GlFT1S4CAJGoaTt5HN0K9zIKjdUzKJuGVeEcXdMqKiEsF0hkaW/DTsKrhEIHkdGHebIvWY
DConQWOpDGpyOvVbMrDcIbscVl81JwLMN1NiwVKNmGSwucb5LFusFpTB5TSHLBdVKoqgagMQR79X
aHDjHvJr7SMbT/TR4atMOb/3q1MluN7XuLJcUWWsCCpXXMtT9apyJYD52l4OLK4IlkDla4lZqkNx
f6oa+TcTDi0wUFrbn6x2WlWv/wMAAP//</cx:binary>
              </cx:geoCache>
            </cx:geography>
          </cx:layoutPr>
        </cx:series>
      </cx:plotAreaRegion>
    </cx:plotArea>
    <cx:legend pos="t" align="ctr" overlay="0">
      <cx:txPr>
        <a:bodyPr spcFirstLastPara="1" vertOverflow="ellipsis" horzOverflow="overflow" wrap="square" lIns="0" tIns="0" rIns="0" bIns="0" anchor="ctr" anchorCtr="1"/>
        <a:lstStyle/>
        <a:p>
          <a:pPr algn="ctr" rtl="0">
            <a:defRPr/>
          </a:pPr>
          <a:endParaRPr lang="en-US" sz="900" b="0" i="0" u="none" strike="noStrike" baseline="0">
            <a:solidFill>
              <a:srgbClr val="000000">
                <a:lumMod val="65000"/>
                <a:lumOff val="35000"/>
              </a:srgbClr>
            </a:solidFill>
            <a:latin typeface="Helvetica Neue"/>
          </a:endParaRPr>
        </a:p>
      </cx:txPr>
    </cx:legend>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dk1">
            <a:lumMod val="50000"/>
            <a:lumOff val="50000"/>
          </a:scheme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4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dk1">
            <a:lumMod val="50000"/>
            <a:lumOff val="50000"/>
          </a:scheme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1.emf"/><Relationship Id="rId5" Type="http://schemas.microsoft.com/office/2014/relationships/chartEx" Target="../charts/chartEx1.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1" Type="http://schemas.openxmlformats.org/officeDocument/2006/relationships/chart" Target="../charts/chart6.xml"/></Relationships>
</file>

<file path=xl/drawings/_rels/drawing6.xml.rels><?xml version="1.0" encoding="UTF-8" standalone="yes"?>
<Relationships xmlns="http://schemas.openxmlformats.org/package/2006/relationships"><Relationship Id="rId1" Type="http://schemas.openxmlformats.org/officeDocument/2006/relationships/chart" Target="../charts/chart7.xml"/></Relationships>
</file>

<file path=xl/drawings/_rels/drawing7.xml.rels><?xml version="1.0" encoding="UTF-8" standalone="yes"?>
<Relationships xmlns="http://schemas.openxmlformats.org/package/2006/relationships"><Relationship Id="rId1" Type="http://schemas.microsoft.com/office/2014/relationships/chartEx" Target="../charts/chartEx2.xml"/></Relationships>
</file>

<file path=xl/drawings/_rels/drawing8.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1</xdr:col>
      <xdr:colOff>557892</xdr:colOff>
      <xdr:row>1</xdr:row>
      <xdr:rowOff>33618</xdr:rowOff>
    </xdr:from>
    <xdr:to>
      <xdr:col>40</xdr:col>
      <xdr:colOff>336176</xdr:colOff>
      <xdr:row>5</xdr:row>
      <xdr:rowOff>95250</xdr:rowOff>
    </xdr:to>
    <xdr:sp macro="" textlink="">
      <xdr:nvSpPr>
        <xdr:cNvPr id="2" name="Rectangle: Rounded Corners 1">
          <a:extLst>
            <a:ext uri="{FF2B5EF4-FFF2-40B4-BE49-F238E27FC236}">
              <a16:creationId xmlns:a16="http://schemas.microsoft.com/office/drawing/2014/main" id="{43D4CB5C-5262-0795-9333-772EAD1FB13F}"/>
            </a:ext>
          </a:extLst>
        </xdr:cNvPr>
        <xdr:cNvSpPr/>
      </xdr:nvSpPr>
      <xdr:spPr>
        <a:xfrm>
          <a:off x="1163010" y="190500"/>
          <a:ext cx="23377872" cy="689162"/>
        </a:xfrm>
        <a:prstGeom prst="roundRect">
          <a:avLst>
            <a:gd name="adj" fmla="val 7174"/>
          </a:avLst>
        </a:prstGeom>
        <a:solidFill>
          <a:schemeClr val="bg1"/>
        </a:solidFill>
        <a:ln w="12700" cap="flat">
          <a:noFill/>
          <a:miter lim="400000"/>
        </a:ln>
        <a:effectLst>
          <a:outerShdw blurRad="50800" dist="38100" dir="2700000" algn="tl" rotWithShape="0">
            <a:prstClr val="black">
              <a:alpha val="40000"/>
            </a:prstClr>
          </a:outerShdw>
        </a:effectLst>
        <a:sp3d/>
      </xdr:spPr>
      <xdr:style>
        <a:lnRef idx="0">
          <a:scrgbClr r="0" g="0" b="0"/>
        </a:lnRef>
        <a:fillRef idx="0">
          <a:scrgbClr r="0" g="0" b="0"/>
        </a:fillRef>
        <a:effectRef idx="0">
          <a:scrgbClr r="0" g="0" b="0"/>
        </a:effectRef>
        <a:fontRef idx="none"/>
      </xdr:style>
      <xdr:txBody>
        <a:bodyPr rot="0" spcFirstLastPara="1" vertOverflow="overflow" horzOverflow="overflow" vert="horz" wrap="square" lIns="50800" tIns="50800" rIns="50800" bIns="50800" numCol="1" spcCol="38100" rtlCol="0" anchor="ctr">
          <a:noAutofit/>
        </a:bodyPr>
        <a:lstStyle/>
        <a:p>
          <a:pPr marL="0" marR="0" indent="0" algn="ctr" defTabSz="584200" rtl="0" fontAlgn="auto" latinLnBrk="0" hangingPunct="0">
            <a:lnSpc>
              <a:spcPct val="100000"/>
            </a:lnSpc>
            <a:spcBef>
              <a:spcPts val="0"/>
            </a:spcBef>
            <a:spcAft>
              <a:spcPts val="0"/>
            </a:spcAft>
            <a:buClrTx/>
            <a:buSzTx/>
            <a:buFontTx/>
            <a:buNone/>
            <a:tabLst/>
          </a:pPr>
          <a:r>
            <a:rPr kumimoji="0" lang="en-US" sz="2000" b="1" i="0" u="none" strike="noStrike" cap="none" spc="0" normalizeH="0" baseline="0">
              <a:ln>
                <a:noFill/>
              </a:ln>
              <a:solidFill>
                <a:schemeClr val="accent1">
                  <a:lumMod val="50000"/>
                </a:schemeClr>
              </a:solidFill>
              <a:effectLst/>
              <a:uFillTx/>
              <a:latin typeface="Helvetica Neue Medium"/>
              <a:ea typeface="Helvetica Neue Medium"/>
              <a:cs typeface="Helvetica Neue Medium"/>
              <a:sym typeface="Helvetica Neue Medium"/>
            </a:rPr>
            <a:t>CUSTOMER CHURN ANALYSIS - DATABEL</a:t>
          </a:r>
        </a:p>
      </xdr:txBody>
    </xdr:sp>
    <xdr:clientData/>
  </xdr:twoCellAnchor>
  <xdr:twoCellAnchor>
    <xdr:from>
      <xdr:col>2</xdr:col>
      <xdr:colOff>9525</xdr:colOff>
      <xdr:row>12</xdr:row>
      <xdr:rowOff>135823</xdr:rowOff>
    </xdr:from>
    <xdr:to>
      <xdr:col>10</xdr:col>
      <xdr:colOff>268942</xdr:colOff>
      <xdr:row>36</xdr:row>
      <xdr:rowOff>89647</xdr:rowOff>
    </xdr:to>
    <xdr:sp macro="" textlink="">
      <xdr:nvSpPr>
        <xdr:cNvPr id="3" name="Rectangle: Rounded Corners 2">
          <a:extLst>
            <a:ext uri="{FF2B5EF4-FFF2-40B4-BE49-F238E27FC236}">
              <a16:creationId xmlns:a16="http://schemas.microsoft.com/office/drawing/2014/main" id="{E26DB06D-5325-0C67-875A-3A98F2CC7D6E}"/>
            </a:ext>
          </a:extLst>
        </xdr:cNvPr>
        <xdr:cNvSpPr/>
      </xdr:nvSpPr>
      <xdr:spPr>
        <a:xfrm>
          <a:off x="1228725" y="1107373"/>
          <a:ext cx="5136217" cy="3840024"/>
        </a:xfrm>
        <a:prstGeom prst="roundRect">
          <a:avLst>
            <a:gd name="adj" fmla="val 2146"/>
          </a:avLst>
        </a:prstGeom>
        <a:solidFill>
          <a:schemeClr val="bg1"/>
        </a:solidFill>
        <a:ln w="12700" cap="flat">
          <a:noFill/>
          <a:miter lim="400000"/>
        </a:ln>
        <a:effectLst>
          <a:outerShdw blurRad="50800" dist="38100" dir="2700000" algn="tl" rotWithShape="0">
            <a:prstClr val="black">
              <a:alpha val="40000"/>
            </a:prstClr>
          </a:outerShdw>
        </a:effectLst>
        <a:sp3d/>
      </xdr:spPr>
      <xdr:style>
        <a:lnRef idx="0">
          <a:scrgbClr r="0" g="0" b="0"/>
        </a:lnRef>
        <a:fillRef idx="0">
          <a:scrgbClr r="0" g="0" b="0"/>
        </a:fillRef>
        <a:effectRef idx="0">
          <a:scrgbClr r="0" g="0" b="0"/>
        </a:effectRef>
        <a:fontRef idx="none"/>
      </xdr:style>
      <xdr:txBody>
        <a:bodyPr rot="0" spcFirstLastPara="1" vertOverflow="overflow" horzOverflow="overflow" vert="horz" wrap="square" lIns="50800" tIns="50800" rIns="50800" bIns="50800" numCol="1" spcCol="38100" rtlCol="0" anchor="t">
          <a:noAutofit/>
        </a:bodyPr>
        <a:lstStyle/>
        <a:p>
          <a:pPr marL="0" marR="0" indent="0" algn="ctr" defTabSz="584200" rtl="0" fontAlgn="auto" latinLnBrk="0" hangingPunct="0">
            <a:lnSpc>
              <a:spcPct val="100000"/>
            </a:lnSpc>
            <a:spcBef>
              <a:spcPts val="0"/>
            </a:spcBef>
            <a:spcAft>
              <a:spcPts val="0"/>
            </a:spcAft>
            <a:buClrTx/>
            <a:buSzTx/>
            <a:buFontTx/>
            <a:buNone/>
            <a:tabLst/>
          </a:pPr>
          <a:r>
            <a:rPr kumimoji="0" lang="en-US" sz="1600" b="1" i="0" u="none" strike="noStrike" cap="none" spc="0" normalizeH="0" baseline="0">
              <a:ln>
                <a:noFill/>
              </a:ln>
              <a:solidFill>
                <a:schemeClr val="tx1"/>
              </a:solidFill>
              <a:effectLst/>
              <a:uFillTx/>
              <a:latin typeface="Helvetica Neue Medium"/>
              <a:ea typeface="Helvetica Neue Medium"/>
              <a:cs typeface="Helvetica Neue Medium"/>
              <a:sym typeface="Helvetica Neue Medium"/>
            </a:rPr>
            <a:t>CHURN RATE</a:t>
          </a:r>
        </a:p>
      </xdr:txBody>
    </xdr:sp>
    <xdr:clientData/>
  </xdr:twoCellAnchor>
  <xdr:twoCellAnchor>
    <xdr:from>
      <xdr:col>10</xdr:col>
      <xdr:colOff>459443</xdr:colOff>
      <xdr:row>12</xdr:row>
      <xdr:rowOff>122215</xdr:rowOff>
    </xdr:from>
    <xdr:to>
      <xdr:col>18</xdr:col>
      <xdr:colOff>530677</xdr:colOff>
      <xdr:row>36</xdr:row>
      <xdr:rowOff>67235</xdr:rowOff>
    </xdr:to>
    <xdr:sp macro="" textlink="">
      <xdr:nvSpPr>
        <xdr:cNvPr id="4" name="Rectangle: Rounded Corners 3">
          <a:extLst>
            <a:ext uri="{FF2B5EF4-FFF2-40B4-BE49-F238E27FC236}">
              <a16:creationId xmlns:a16="http://schemas.microsoft.com/office/drawing/2014/main" id="{B48B8F42-D6B2-9D97-B0DA-AB065926390B}"/>
            </a:ext>
          </a:extLst>
        </xdr:cNvPr>
        <xdr:cNvSpPr/>
      </xdr:nvSpPr>
      <xdr:spPr>
        <a:xfrm>
          <a:off x="6588573" y="1116128"/>
          <a:ext cx="4974539" cy="3920672"/>
        </a:xfrm>
        <a:prstGeom prst="roundRect">
          <a:avLst>
            <a:gd name="adj" fmla="val 1901"/>
          </a:avLst>
        </a:prstGeom>
        <a:solidFill>
          <a:schemeClr val="bg1"/>
        </a:solidFill>
        <a:ln w="12700" cap="flat">
          <a:noFill/>
          <a:miter lim="400000"/>
        </a:ln>
        <a:effectLst>
          <a:outerShdw blurRad="50800" dist="38100" dir="2700000" algn="tl" rotWithShape="0">
            <a:prstClr val="black">
              <a:alpha val="40000"/>
            </a:prstClr>
          </a:outerShdw>
        </a:effectLst>
        <a:sp3d/>
      </xdr:spPr>
      <xdr:style>
        <a:lnRef idx="0">
          <a:scrgbClr r="0" g="0" b="0"/>
        </a:lnRef>
        <a:fillRef idx="0">
          <a:scrgbClr r="0" g="0" b="0"/>
        </a:fillRef>
        <a:effectRef idx="0">
          <a:scrgbClr r="0" g="0" b="0"/>
        </a:effectRef>
        <a:fontRef idx="none"/>
      </xdr:style>
      <xdr:txBody>
        <a:bodyPr rot="0" spcFirstLastPara="1" vertOverflow="overflow" horzOverflow="overflow" vert="horz" wrap="square" lIns="50800" tIns="50800" rIns="50800" bIns="50800" numCol="1" spcCol="38100" rtlCol="0" anchor="t">
          <a:noAutofit/>
        </a:bodyPr>
        <a:lstStyle/>
        <a:p>
          <a:pPr marL="0" marR="0" indent="0" algn="ctr" defTabSz="584200" rtl="0" fontAlgn="auto" latinLnBrk="0" hangingPunct="0">
            <a:lnSpc>
              <a:spcPct val="100000"/>
            </a:lnSpc>
            <a:spcBef>
              <a:spcPts val="0"/>
            </a:spcBef>
            <a:spcAft>
              <a:spcPts val="0"/>
            </a:spcAft>
            <a:buClrTx/>
            <a:buSzTx/>
            <a:buFontTx/>
            <a:buNone/>
            <a:tabLst/>
          </a:pPr>
          <a:r>
            <a:rPr kumimoji="0" lang="en-US" sz="1600" b="1" i="0" u="none" strike="noStrike" cap="none" spc="0" normalizeH="0" baseline="0">
              <a:ln>
                <a:noFill/>
              </a:ln>
              <a:solidFill>
                <a:schemeClr val="tx1"/>
              </a:solidFill>
              <a:effectLst/>
              <a:uFillTx/>
              <a:latin typeface="Helvetica Neue Medium"/>
              <a:ea typeface="Helvetica Neue Medium"/>
              <a:cs typeface="Helvetica Neue Medium"/>
              <a:sym typeface="Helvetica Neue Medium"/>
            </a:rPr>
            <a:t>CHURN RATES BY DATA USAGE AND DATA PLAN</a:t>
          </a:r>
        </a:p>
      </xdr:txBody>
    </xdr:sp>
    <xdr:clientData/>
  </xdr:twoCellAnchor>
  <xdr:twoCellAnchor>
    <xdr:from>
      <xdr:col>19</xdr:col>
      <xdr:colOff>33618</xdr:colOff>
      <xdr:row>12</xdr:row>
      <xdr:rowOff>122215</xdr:rowOff>
    </xdr:from>
    <xdr:to>
      <xdr:col>32</xdr:col>
      <xdr:colOff>259772</xdr:colOff>
      <xdr:row>36</xdr:row>
      <xdr:rowOff>67235</xdr:rowOff>
    </xdr:to>
    <xdr:sp macro="" textlink="">
      <xdr:nvSpPr>
        <xdr:cNvPr id="5" name="Rectangle: Rounded Corners 4">
          <a:extLst>
            <a:ext uri="{FF2B5EF4-FFF2-40B4-BE49-F238E27FC236}">
              <a16:creationId xmlns:a16="http://schemas.microsoft.com/office/drawing/2014/main" id="{9F042119-3FF1-7255-E21E-39B5469E2AB0}"/>
            </a:ext>
          </a:extLst>
        </xdr:cNvPr>
        <xdr:cNvSpPr/>
      </xdr:nvSpPr>
      <xdr:spPr>
        <a:xfrm>
          <a:off x="11667725" y="1101929"/>
          <a:ext cx="8186333" cy="3863877"/>
        </a:xfrm>
        <a:prstGeom prst="roundRect">
          <a:avLst>
            <a:gd name="adj" fmla="val 1289"/>
          </a:avLst>
        </a:prstGeom>
        <a:solidFill>
          <a:schemeClr val="bg1"/>
        </a:solidFill>
        <a:ln w="12700" cap="flat">
          <a:noFill/>
          <a:miter lim="400000"/>
        </a:ln>
        <a:effectLst>
          <a:outerShdw blurRad="50800" dist="38100" dir="2700000" algn="tl" rotWithShape="0">
            <a:prstClr val="black">
              <a:alpha val="40000"/>
            </a:prstClr>
          </a:outerShdw>
        </a:effectLst>
        <a:sp3d/>
      </xdr:spPr>
      <xdr:style>
        <a:lnRef idx="0">
          <a:scrgbClr r="0" g="0" b="0"/>
        </a:lnRef>
        <a:fillRef idx="0">
          <a:scrgbClr r="0" g="0" b="0"/>
        </a:fillRef>
        <a:effectRef idx="0">
          <a:scrgbClr r="0" g="0" b="0"/>
        </a:effectRef>
        <a:fontRef idx="none"/>
      </xdr:style>
      <xdr:txBody>
        <a:bodyPr rot="0" spcFirstLastPara="1" vertOverflow="overflow" horzOverflow="overflow" vert="horz" wrap="square" lIns="50800" tIns="50800" rIns="50800" bIns="50800" numCol="1" spcCol="38100" rtlCol="0" anchor="t">
          <a:noAutofit/>
        </a:bodyPr>
        <a:lstStyle/>
        <a:p>
          <a:pPr marL="0" marR="0" indent="0" algn="ctr" defTabSz="584200" rtl="0" fontAlgn="auto" latinLnBrk="0" hangingPunct="0">
            <a:lnSpc>
              <a:spcPct val="100000"/>
            </a:lnSpc>
            <a:spcBef>
              <a:spcPts val="0"/>
            </a:spcBef>
            <a:spcAft>
              <a:spcPts val="0"/>
            </a:spcAft>
            <a:buClrTx/>
            <a:buSzTx/>
            <a:buFontTx/>
            <a:buNone/>
            <a:tabLst/>
          </a:pPr>
          <a:r>
            <a:rPr kumimoji="0" lang="en-US" sz="1600" b="1" i="0" u="none" strike="noStrike" cap="none" spc="0" normalizeH="0" baseline="0">
              <a:ln>
                <a:noFill/>
              </a:ln>
              <a:solidFill>
                <a:schemeClr val="tx1"/>
              </a:solidFill>
              <a:effectLst/>
              <a:uFillTx/>
              <a:latin typeface="Helvetica Neue Medium"/>
              <a:ea typeface="Helvetica Neue Medium"/>
              <a:cs typeface="Helvetica Neue Medium"/>
              <a:sym typeface="Helvetica Neue Medium"/>
            </a:rPr>
            <a:t>PROFITS LOST DUE TO CHURN</a:t>
          </a:r>
        </a:p>
      </xdr:txBody>
    </xdr:sp>
    <xdr:clientData/>
  </xdr:twoCellAnchor>
  <xdr:twoCellAnchor>
    <xdr:from>
      <xdr:col>2</xdr:col>
      <xdr:colOff>60512</xdr:colOff>
      <xdr:row>37</xdr:row>
      <xdr:rowOff>100053</xdr:rowOff>
    </xdr:from>
    <xdr:to>
      <xdr:col>18</xdr:col>
      <xdr:colOff>553091</xdr:colOff>
      <xdr:row>63</xdr:row>
      <xdr:rowOff>100053</xdr:rowOff>
    </xdr:to>
    <xdr:sp macro="" textlink="">
      <xdr:nvSpPr>
        <xdr:cNvPr id="6" name="Rectangle: Rounded Corners 5">
          <a:extLst>
            <a:ext uri="{FF2B5EF4-FFF2-40B4-BE49-F238E27FC236}">
              <a16:creationId xmlns:a16="http://schemas.microsoft.com/office/drawing/2014/main" id="{69DF7480-3739-3A28-3593-83ABABD70F0F}"/>
            </a:ext>
          </a:extLst>
        </xdr:cNvPr>
        <xdr:cNvSpPr/>
      </xdr:nvSpPr>
      <xdr:spPr>
        <a:xfrm>
          <a:off x="1279712" y="5119728"/>
          <a:ext cx="10246179" cy="4210050"/>
        </a:xfrm>
        <a:prstGeom prst="roundRect">
          <a:avLst>
            <a:gd name="adj" fmla="val 3152"/>
          </a:avLst>
        </a:prstGeom>
        <a:solidFill>
          <a:schemeClr val="bg1"/>
        </a:solidFill>
        <a:ln w="12700" cap="flat">
          <a:noFill/>
          <a:miter lim="400000"/>
        </a:ln>
        <a:effectLst>
          <a:outerShdw blurRad="50800" dist="38100" dir="2700000" algn="tl" rotWithShape="0">
            <a:prstClr val="black">
              <a:alpha val="40000"/>
            </a:prstClr>
          </a:outerShdw>
        </a:effectLst>
        <a:sp3d/>
      </xdr:spPr>
      <xdr:style>
        <a:lnRef idx="0">
          <a:scrgbClr r="0" g="0" b="0"/>
        </a:lnRef>
        <a:fillRef idx="0">
          <a:scrgbClr r="0" g="0" b="0"/>
        </a:fillRef>
        <a:effectRef idx="0">
          <a:scrgbClr r="0" g="0" b="0"/>
        </a:effectRef>
        <a:fontRef idx="none"/>
      </xdr:style>
      <xdr:txBody>
        <a:bodyPr rot="0" spcFirstLastPara="1" vertOverflow="overflow" horzOverflow="overflow" vert="horz" wrap="square" lIns="50800" tIns="50800" rIns="50800" bIns="50800" numCol="1" spcCol="38100" rtlCol="0" anchor="t">
          <a:noAutofit/>
        </a:bodyPr>
        <a:lstStyle/>
        <a:p>
          <a:pPr marL="0" marR="0" indent="0" algn="ctr" defTabSz="584200" rtl="0" fontAlgn="auto" latinLnBrk="0" hangingPunct="0">
            <a:lnSpc>
              <a:spcPct val="100000"/>
            </a:lnSpc>
            <a:spcBef>
              <a:spcPts val="0"/>
            </a:spcBef>
            <a:spcAft>
              <a:spcPts val="0"/>
            </a:spcAft>
            <a:buClrTx/>
            <a:buSzTx/>
            <a:buFontTx/>
            <a:buNone/>
            <a:tabLst/>
          </a:pPr>
          <a:r>
            <a:rPr kumimoji="0" lang="en-US" sz="1600" b="1" i="0" u="none" strike="noStrike" cap="none" spc="0" normalizeH="0" baseline="0">
              <a:ln>
                <a:noFill/>
              </a:ln>
              <a:solidFill>
                <a:schemeClr val="tx1"/>
              </a:solidFill>
              <a:effectLst/>
              <a:uFillTx/>
              <a:latin typeface="Helvetica Neue Medium"/>
              <a:ea typeface="Helvetica Neue Medium"/>
              <a:cs typeface="Helvetica Neue Medium"/>
              <a:sym typeface="Helvetica Neue Medium"/>
            </a:rPr>
            <a:t>CHURN REASONS</a:t>
          </a:r>
        </a:p>
      </xdr:txBody>
    </xdr:sp>
    <xdr:clientData/>
  </xdr:twoCellAnchor>
  <xdr:twoCellAnchor>
    <xdr:from>
      <xdr:col>2</xdr:col>
      <xdr:colOff>244927</xdr:colOff>
      <xdr:row>15</xdr:row>
      <xdr:rowOff>136074</xdr:rowOff>
    </xdr:from>
    <xdr:to>
      <xdr:col>10</xdr:col>
      <xdr:colOff>156883</xdr:colOff>
      <xdr:row>36</xdr:row>
      <xdr:rowOff>44823</xdr:rowOff>
    </xdr:to>
    <xdr:graphicFrame macro="">
      <xdr:nvGraphicFramePr>
        <xdr:cNvPr id="7" name="Chart 6" descr="&#10;&#10;">
          <a:extLst>
            <a:ext uri="{FF2B5EF4-FFF2-40B4-BE49-F238E27FC236}">
              <a16:creationId xmlns:a16="http://schemas.microsoft.com/office/drawing/2014/main" id="{168C26AE-5BC6-4C0E-B04F-2ABF721431B5}"/>
            </a:ext>
            <a:ext uri="{C183D7F6-B498-43B3-948B-1728B52AA6E4}">
              <adec:decorative xmlns:adec="http://schemas.microsoft.com/office/drawing/2017/decorative" val="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379399</xdr:colOff>
      <xdr:row>40</xdr:row>
      <xdr:rowOff>85645</xdr:rowOff>
    </xdr:from>
    <xdr:to>
      <xdr:col>18</xdr:col>
      <xdr:colOff>161684</xdr:colOff>
      <xdr:row>60</xdr:row>
      <xdr:rowOff>81404</xdr:rowOff>
    </xdr:to>
    <xdr:graphicFrame macro="">
      <xdr:nvGraphicFramePr>
        <xdr:cNvPr id="8" name="Chart 7">
          <a:extLst>
            <a:ext uri="{FF2B5EF4-FFF2-40B4-BE49-F238E27FC236}">
              <a16:creationId xmlns:a16="http://schemas.microsoft.com/office/drawing/2014/main" id="{D8E4ACFD-C45F-4C42-9555-13322511E6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593912</xdr:colOff>
      <xdr:row>16</xdr:row>
      <xdr:rowOff>51956</xdr:rowOff>
    </xdr:from>
    <xdr:to>
      <xdr:col>18</xdr:col>
      <xdr:colOff>329045</xdr:colOff>
      <xdr:row>35</xdr:row>
      <xdr:rowOff>67236</xdr:rowOff>
    </xdr:to>
    <xdr:graphicFrame macro="">
      <xdr:nvGraphicFramePr>
        <xdr:cNvPr id="9" name="Chart 8">
          <a:extLst>
            <a:ext uri="{FF2B5EF4-FFF2-40B4-BE49-F238E27FC236}">
              <a16:creationId xmlns:a16="http://schemas.microsoft.com/office/drawing/2014/main" id="{9C3D9DCD-407E-4B70-B501-4317BDED5F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19</xdr:col>
      <xdr:colOff>280148</xdr:colOff>
      <xdr:row>15</xdr:row>
      <xdr:rowOff>69638</xdr:rowOff>
    </xdr:from>
    <xdr:to>
      <xdr:col>31</xdr:col>
      <xdr:colOff>560295</xdr:colOff>
      <xdr:row>35</xdr:row>
      <xdr:rowOff>78443</xdr:rowOff>
    </xdr:to>
    <xdr:graphicFrame macro="">
      <xdr:nvGraphicFramePr>
        <xdr:cNvPr id="10" name="Chart 9">
          <a:extLst>
            <a:ext uri="{FF2B5EF4-FFF2-40B4-BE49-F238E27FC236}">
              <a16:creationId xmlns:a16="http://schemas.microsoft.com/office/drawing/2014/main" id="{72542DB9-064F-414A-9326-522D926CBD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19</xdr:col>
      <xdr:colOff>63713</xdr:colOff>
      <xdr:row>37</xdr:row>
      <xdr:rowOff>78441</xdr:rowOff>
    </xdr:from>
    <xdr:to>
      <xdr:col>32</xdr:col>
      <xdr:colOff>268941</xdr:colOff>
      <xdr:row>63</xdr:row>
      <xdr:rowOff>112058</xdr:rowOff>
    </xdr:to>
    <xdr:sp macro="" textlink="">
      <xdr:nvSpPr>
        <xdr:cNvPr id="14" name="Rectangle: Rounded Corners 13">
          <a:extLst>
            <a:ext uri="{FF2B5EF4-FFF2-40B4-BE49-F238E27FC236}">
              <a16:creationId xmlns:a16="http://schemas.microsoft.com/office/drawing/2014/main" id="{78FA31CA-EAAC-F2D2-89AA-A1B035CEE541}"/>
            </a:ext>
          </a:extLst>
        </xdr:cNvPr>
        <xdr:cNvSpPr/>
      </xdr:nvSpPr>
      <xdr:spPr>
        <a:xfrm>
          <a:off x="11646113" y="5098116"/>
          <a:ext cx="8130028" cy="4243667"/>
        </a:xfrm>
        <a:prstGeom prst="roundRect">
          <a:avLst>
            <a:gd name="adj" fmla="val 3398"/>
          </a:avLst>
        </a:prstGeom>
        <a:solidFill>
          <a:schemeClr val="bg1"/>
        </a:solidFill>
        <a:ln w="12700" cap="flat">
          <a:noFill/>
          <a:miter lim="400000"/>
        </a:ln>
        <a:effectLst>
          <a:outerShdw blurRad="50800" dist="38100" dir="2700000" algn="tl" rotWithShape="0">
            <a:prstClr val="black">
              <a:alpha val="40000"/>
            </a:prstClr>
          </a:outerShdw>
        </a:effectLst>
        <a:sp3d/>
      </xdr:spPr>
      <xdr:style>
        <a:lnRef idx="0">
          <a:scrgbClr r="0" g="0" b="0"/>
        </a:lnRef>
        <a:fillRef idx="0">
          <a:scrgbClr r="0" g="0" b="0"/>
        </a:fillRef>
        <a:effectRef idx="0">
          <a:scrgbClr r="0" g="0" b="0"/>
        </a:effectRef>
        <a:fontRef idx="none"/>
      </xdr:style>
      <xdr:txBody>
        <a:bodyPr rot="0" spcFirstLastPara="1" vertOverflow="overflow" horzOverflow="overflow" vert="horz" wrap="square" lIns="50800" tIns="50800" rIns="50800" bIns="50800" numCol="1" spcCol="38100" rtlCol="0" anchor="t">
          <a:noAutofit/>
        </a:bodyPr>
        <a:lstStyle/>
        <a:p>
          <a:pPr marL="0" marR="0" indent="0" algn="ctr" defTabSz="584200" rtl="0" fontAlgn="auto" latinLnBrk="0" hangingPunct="0">
            <a:lnSpc>
              <a:spcPct val="100000"/>
            </a:lnSpc>
            <a:spcBef>
              <a:spcPts val="0"/>
            </a:spcBef>
            <a:spcAft>
              <a:spcPts val="0"/>
            </a:spcAft>
            <a:buClrTx/>
            <a:buSzTx/>
            <a:buFontTx/>
            <a:buNone/>
            <a:tabLst/>
          </a:pPr>
          <a:r>
            <a:rPr kumimoji="0" lang="en-US" sz="1600" b="1" i="0" u="none" strike="noStrike" cap="none" spc="0" normalizeH="0" baseline="0">
              <a:ln>
                <a:noFill/>
              </a:ln>
              <a:solidFill>
                <a:schemeClr val="tx1"/>
              </a:solidFill>
              <a:effectLst/>
              <a:uFillTx/>
              <a:latin typeface="Helvetica Neue Medium"/>
              <a:ea typeface="Helvetica Neue Medium"/>
              <a:cs typeface="Helvetica Neue Medium"/>
              <a:sym typeface="Helvetica Neue Medium"/>
            </a:rPr>
            <a:t>CHURN % BY STATE</a:t>
          </a:r>
        </a:p>
        <a:p>
          <a:pPr marL="0" marR="0" indent="0" algn="ctr" defTabSz="584200" rtl="0" fontAlgn="auto" latinLnBrk="0" hangingPunct="0">
            <a:lnSpc>
              <a:spcPct val="100000"/>
            </a:lnSpc>
            <a:spcBef>
              <a:spcPts val="0"/>
            </a:spcBef>
            <a:spcAft>
              <a:spcPts val="0"/>
            </a:spcAft>
            <a:buClrTx/>
            <a:buSzTx/>
            <a:buFontTx/>
            <a:buNone/>
            <a:tabLst/>
          </a:pPr>
          <a:endParaRPr kumimoji="0" lang="en-US" sz="1600" b="1" i="0" u="none" strike="noStrike" cap="none" spc="0" normalizeH="0" baseline="0">
            <a:ln>
              <a:noFill/>
            </a:ln>
            <a:solidFill>
              <a:schemeClr val="tx1"/>
            </a:solidFill>
            <a:effectLst/>
            <a:uFillTx/>
            <a:latin typeface="Helvetica Neue Medium"/>
            <a:ea typeface="Helvetica Neue Medium"/>
            <a:cs typeface="Helvetica Neue Medium"/>
            <a:sym typeface="Helvetica Neue Medium"/>
          </a:endParaRPr>
        </a:p>
      </xdr:txBody>
    </xdr:sp>
    <xdr:clientData/>
  </xdr:twoCellAnchor>
  <xdr:twoCellAnchor>
    <xdr:from>
      <xdr:col>19</xdr:col>
      <xdr:colOff>324972</xdr:colOff>
      <xdr:row>40</xdr:row>
      <xdr:rowOff>78441</xdr:rowOff>
    </xdr:from>
    <xdr:to>
      <xdr:col>32</xdr:col>
      <xdr:colOff>139564</xdr:colOff>
      <xdr:row>63</xdr:row>
      <xdr:rowOff>67237</xdr:rowOff>
    </xdr:to>
    <mc:AlternateContent xmlns:mc="http://schemas.openxmlformats.org/markup-compatibility/2006">
      <mc:Choice xmlns:cx6="http://schemas.microsoft.com/office/drawing/2016/5/12/chartex" Requires="cx6">
        <xdr:graphicFrame macro="">
          <xdr:nvGraphicFramePr>
            <xdr:cNvPr id="15" name="Chart 14">
              <a:extLst>
                <a:ext uri="{FF2B5EF4-FFF2-40B4-BE49-F238E27FC236}">
                  <a16:creationId xmlns:a16="http://schemas.microsoft.com/office/drawing/2014/main" id="{C5C5FA68-56FE-40E8-8CEE-C41A2ECBD65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11631147" y="6555441"/>
              <a:ext cx="7739392" cy="3713071"/>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32</xdr:col>
      <xdr:colOff>384120</xdr:colOff>
      <xdr:row>12</xdr:row>
      <xdr:rowOff>125666</xdr:rowOff>
    </xdr:from>
    <xdr:to>
      <xdr:col>40</xdr:col>
      <xdr:colOff>385802</xdr:colOff>
      <xdr:row>36</xdr:row>
      <xdr:rowOff>92048</xdr:rowOff>
    </xdr:to>
    <xdr:sp macro="" textlink="">
      <xdr:nvSpPr>
        <xdr:cNvPr id="16" name="Rectangle: Rounded Corners 15">
          <a:extLst>
            <a:ext uri="{FF2B5EF4-FFF2-40B4-BE49-F238E27FC236}">
              <a16:creationId xmlns:a16="http://schemas.microsoft.com/office/drawing/2014/main" id="{F5857501-59A3-0F0B-E327-9C3ABB286574}"/>
            </a:ext>
          </a:extLst>
        </xdr:cNvPr>
        <xdr:cNvSpPr/>
      </xdr:nvSpPr>
      <xdr:spPr>
        <a:xfrm>
          <a:off x="19747885" y="1066960"/>
          <a:ext cx="4842623" cy="3731559"/>
        </a:xfrm>
        <a:prstGeom prst="roundRect">
          <a:avLst>
            <a:gd name="adj" fmla="val 2864"/>
          </a:avLst>
        </a:prstGeom>
        <a:solidFill>
          <a:schemeClr val="bg1"/>
        </a:solidFill>
        <a:ln w="12700" cap="flat">
          <a:noFill/>
          <a:miter lim="400000"/>
        </a:ln>
        <a:effectLst>
          <a:outerShdw blurRad="50800" dist="38100" dir="2700000" algn="tl" rotWithShape="0">
            <a:prstClr val="black">
              <a:alpha val="40000"/>
            </a:prstClr>
          </a:outerShdw>
        </a:effectLst>
        <a:sp3d/>
      </xdr:spPr>
      <xdr:style>
        <a:lnRef idx="0">
          <a:scrgbClr r="0" g="0" b="0"/>
        </a:lnRef>
        <a:fillRef idx="0">
          <a:scrgbClr r="0" g="0" b="0"/>
        </a:fillRef>
        <a:effectRef idx="0">
          <a:scrgbClr r="0" g="0" b="0"/>
        </a:effectRef>
        <a:fontRef idx="none"/>
      </xdr:style>
      <xdr:txBody>
        <a:bodyPr rot="0" spcFirstLastPara="1" vertOverflow="overflow" horzOverflow="overflow" vert="horz" wrap="square" lIns="50800" tIns="50800" rIns="50800" bIns="50800" numCol="1" spcCol="38100" rtlCol="0" anchor="t">
          <a:noAutofit/>
        </a:bodyPr>
        <a:lstStyle/>
        <a:p>
          <a:pPr marL="0" marR="0" indent="0" algn="ctr" defTabSz="584200" rtl="0" fontAlgn="auto" latinLnBrk="0" hangingPunct="0">
            <a:lnSpc>
              <a:spcPct val="100000"/>
            </a:lnSpc>
            <a:spcBef>
              <a:spcPts val="0"/>
            </a:spcBef>
            <a:spcAft>
              <a:spcPts val="0"/>
            </a:spcAft>
            <a:buClrTx/>
            <a:buSzTx/>
            <a:buFontTx/>
            <a:buNone/>
            <a:tabLst/>
          </a:pPr>
          <a:r>
            <a:rPr kumimoji="0" lang="en-US" sz="1600" b="1" i="0" u="none" strike="noStrike" cap="none" spc="0" normalizeH="0" baseline="0">
              <a:ln>
                <a:noFill/>
              </a:ln>
              <a:solidFill>
                <a:schemeClr val="tx1"/>
              </a:solidFill>
              <a:effectLst/>
              <a:uFillTx/>
              <a:latin typeface="Helvetica Neue Medium"/>
              <a:ea typeface="Helvetica Neue Medium"/>
              <a:cs typeface="Helvetica Neue Medium"/>
              <a:sym typeface="Helvetica Neue Medium"/>
            </a:rPr>
            <a:t>CORROLETION MATRIX</a:t>
          </a:r>
        </a:p>
      </xdr:txBody>
    </xdr:sp>
    <xdr:clientData/>
  </xdr:twoCellAnchor>
  <xdr:twoCellAnchor editAs="oneCell">
    <xdr:from>
      <xdr:col>32</xdr:col>
      <xdr:colOff>485855</xdr:colOff>
      <xdr:row>15</xdr:row>
      <xdr:rowOff>145677</xdr:rowOff>
    </xdr:from>
    <xdr:to>
      <xdr:col>40</xdr:col>
      <xdr:colOff>251237</xdr:colOff>
      <xdr:row>34</xdr:row>
      <xdr:rowOff>111258</xdr:rowOff>
    </xdr:to>
    <xdr:pic>
      <xdr:nvPicPr>
        <xdr:cNvPr id="22" name="Picture 21">
          <a:extLst>
            <a:ext uri="{FF2B5EF4-FFF2-40B4-BE49-F238E27FC236}">
              <a16:creationId xmlns:a16="http://schemas.microsoft.com/office/drawing/2014/main" id="{507CAF4F-79FB-B866-D223-F096D81FCD06}"/>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9849620" y="1557618"/>
          <a:ext cx="4606323" cy="294634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32</xdr:col>
      <xdr:colOff>420859</xdr:colOff>
      <xdr:row>37</xdr:row>
      <xdr:rowOff>86205</xdr:rowOff>
    </xdr:from>
    <xdr:to>
      <xdr:col>40</xdr:col>
      <xdr:colOff>422541</xdr:colOff>
      <xdr:row>63</xdr:row>
      <xdr:rowOff>122464</xdr:rowOff>
    </xdr:to>
    <xdr:sp macro="" textlink="">
      <xdr:nvSpPr>
        <xdr:cNvPr id="26" name="Rectangle: Rounded Corners 25">
          <a:extLst>
            <a:ext uri="{FF2B5EF4-FFF2-40B4-BE49-F238E27FC236}">
              <a16:creationId xmlns:a16="http://schemas.microsoft.com/office/drawing/2014/main" id="{22139F0D-D608-9A0E-A948-F89538AF487A}"/>
            </a:ext>
          </a:extLst>
        </xdr:cNvPr>
        <xdr:cNvSpPr/>
      </xdr:nvSpPr>
      <xdr:spPr>
        <a:xfrm>
          <a:off x="19784624" y="4949558"/>
          <a:ext cx="4842623" cy="4115200"/>
        </a:xfrm>
        <a:prstGeom prst="roundRect">
          <a:avLst>
            <a:gd name="adj" fmla="val 1782"/>
          </a:avLst>
        </a:prstGeom>
        <a:solidFill>
          <a:schemeClr val="bg1"/>
        </a:solidFill>
        <a:ln w="12700" cap="flat">
          <a:noFill/>
          <a:miter lim="400000"/>
        </a:ln>
        <a:effectLst>
          <a:outerShdw blurRad="50800" dist="38100" dir="2700000" algn="tl" rotWithShape="0">
            <a:prstClr val="black">
              <a:alpha val="40000"/>
            </a:prstClr>
          </a:outerShdw>
        </a:effectLst>
        <a:sp3d/>
      </xdr:spPr>
      <xdr:style>
        <a:lnRef idx="0">
          <a:scrgbClr r="0" g="0" b="0"/>
        </a:lnRef>
        <a:fillRef idx="0">
          <a:scrgbClr r="0" g="0" b="0"/>
        </a:fillRef>
        <a:effectRef idx="0">
          <a:scrgbClr r="0" g="0" b="0"/>
        </a:effectRef>
        <a:fontRef idx="none"/>
      </xdr:style>
      <xdr:txBody>
        <a:bodyPr rot="0" spcFirstLastPara="1" vertOverflow="overflow" horzOverflow="overflow" vert="horz" wrap="square" lIns="50800" tIns="50800" rIns="50800" bIns="50800" numCol="1" spcCol="38100" rtlCol="0" anchor="t">
          <a:noAutofit/>
        </a:bodyPr>
        <a:lstStyle/>
        <a:p>
          <a:pPr marL="0" marR="0" indent="0" algn="ctr" defTabSz="584200" rtl="0" fontAlgn="auto" latinLnBrk="0" hangingPunct="0">
            <a:lnSpc>
              <a:spcPct val="100000"/>
            </a:lnSpc>
            <a:spcBef>
              <a:spcPts val="0"/>
            </a:spcBef>
            <a:spcAft>
              <a:spcPts val="0"/>
            </a:spcAft>
            <a:buClrTx/>
            <a:buSzTx/>
            <a:buFontTx/>
            <a:buNone/>
            <a:tabLst/>
          </a:pPr>
          <a:r>
            <a:rPr kumimoji="0" lang="en-US" sz="1600" b="1" i="0" u="none" strike="noStrike" cap="none" spc="0" normalizeH="0" baseline="0">
              <a:ln>
                <a:noFill/>
              </a:ln>
              <a:solidFill>
                <a:schemeClr val="tx1"/>
              </a:solidFill>
              <a:effectLst/>
              <a:uFillTx/>
              <a:latin typeface="Helvetica Neue Medium"/>
              <a:ea typeface="Helvetica Neue Medium"/>
              <a:cs typeface="Helvetica Neue Medium"/>
              <a:sym typeface="Helvetica Neue Medium"/>
            </a:rPr>
            <a:t>NOTES</a:t>
          </a:r>
        </a:p>
      </xdr:txBody>
    </xdr:sp>
    <xdr:clientData/>
  </xdr:twoCellAnchor>
  <xdr:oneCellAnchor>
    <xdr:from>
      <xdr:col>32</xdr:col>
      <xdr:colOff>582706</xdr:colOff>
      <xdr:row>41</xdr:row>
      <xdr:rowOff>56029</xdr:rowOff>
    </xdr:from>
    <xdr:ext cx="4459942" cy="3126442"/>
    <xdr:sp macro="" textlink="">
      <xdr:nvSpPr>
        <xdr:cNvPr id="27" name="TextBox 26">
          <a:extLst>
            <a:ext uri="{FF2B5EF4-FFF2-40B4-BE49-F238E27FC236}">
              <a16:creationId xmlns:a16="http://schemas.microsoft.com/office/drawing/2014/main" id="{CD3F5C87-A0A7-6A08-39DE-7B6E06C8AC67}"/>
            </a:ext>
          </a:extLst>
        </xdr:cNvPr>
        <xdr:cNvSpPr txBox="1"/>
      </xdr:nvSpPr>
      <xdr:spPr>
        <a:xfrm>
          <a:off x="19946471" y="5546911"/>
          <a:ext cx="4459942" cy="3126442"/>
        </a:xfrm>
        <a:prstGeom prst="rect">
          <a:avLst/>
        </a:prstGeom>
        <a:noFill/>
        <a:ln w="12700" cap="flat">
          <a:noFill/>
          <a:miter lim="400000"/>
        </a:ln>
        <a:effectLst/>
        <a:sp3d/>
      </xdr:spPr>
      <xdr:style>
        <a:lnRef idx="0">
          <a:scrgbClr r="0" g="0" b="0"/>
        </a:lnRef>
        <a:fillRef idx="0">
          <a:scrgbClr r="0" g="0" b="0"/>
        </a:fillRef>
        <a:effectRef idx="0">
          <a:scrgbClr r="0" g="0" b="0"/>
        </a:effectRef>
        <a:fontRef idx="none"/>
      </xdr:style>
      <xdr:txBody>
        <a:bodyPr rot="0" spcFirstLastPara="1" vertOverflow="clip" horzOverflow="clip" vert="horz" wrap="square" lIns="50800" tIns="50800" rIns="50800" bIns="50800" numCol="1" spcCol="38100" rtlCol="0" anchor="t">
          <a:noAutofit/>
        </a:bodyPr>
        <a:lstStyle/>
        <a:p>
          <a:pPr marL="0" marR="0" indent="0" algn="l" defTabSz="457200" rtl="0" fontAlgn="auto" latinLnBrk="0" hangingPunct="0">
            <a:lnSpc>
              <a:spcPct val="100000"/>
            </a:lnSpc>
            <a:spcBef>
              <a:spcPts val="0"/>
            </a:spcBef>
            <a:spcAft>
              <a:spcPts val="0"/>
            </a:spcAft>
            <a:buClrTx/>
            <a:buSzTx/>
            <a:buFontTx/>
            <a:buNone/>
            <a:tabLst/>
          </a:pPr>
          <a:r>
            <a:rPr kumimoji="0" lang="en-US" sz="1400" b="0" i="0" u="none" strike="noStrike" cap="none" spc="0" normalizeH="0" baseline="0">
              <a:ln>
                <a:noFill/>
              </a:ln>
              <a:solidFill>
                <a:srgbClr val="000000"/>
              </a:solidFill>
              <a:effectLst/>
              <a:uFillTx/>
              <a:latin typeface="+mn-lt"/>
              <a:ea typeface="+mn-ea"/>
              <a:cs typeface="+mn-cs"/>
              <a:sym typeface="Helvetica Neue"/>
            </a:rPr>
            <a:t>• Average churn rate of 27%.</a:t>
          </a:r>
        </a:p>
        <a:p>
          <a:pPr marL="0" marR="0" indent="0" algn="l" defTabSz="457200" rtl="0" fontAlgn="auto" latinLnBrk="0" hangingPunct="0">
            <a:lnSpc>
              <a:spcPct val="100000"/>
            </a:lnSpc>
            <a:spcBef>
              <a:spcPts val="0"/>
            </a:spcBef>
            <a:spcAft>
              <a:spcPts val="0"/>
            </a:spcAft>
            <a:buClrTx/>
            <a:buSzTx/>
            <a:buFontTx/>
            <a:buNone/>
            <a:tabLst/>
          </a:pPr>
          <a:endParaRPr kumimoji="0" lang="en-US" sz="1400" b="0" i="0" u="none" strike="noStrike" cap="none" spc="0" normalizeH="0" baseline="0">
            <a:ln>
              <a:noFill/>
            </a:ln>
            <a:solidFill>
              <a:srgbClr val="000000"/>
            </a:solidFill>
            <a:effectLst/>
            <a:uFillTx/>
            <a:latin typeface="+mn-lt"/>
            <a:ea typeface="+mn-ea"/>
            <a:cs typeface="+mn-cs"/>
            <a:sym typeface="Helvetica Neue"/>
          </a:endParaRPr>
        </a:p>
        <a:p>
          <a:pPr marL="0" marR="0" indent="0" algn="l" defTabSz="457200" rtl="0" fontAlgn="auto" latinLnBrk="0" hangingPunct="0">
            <a:lnSpc>
              <a:spcPct val="100000"/>
            </a:lnSpc>
            <a:spcBef>
              <a:spcPts val="0"/>
            </a:spcBef>
            <a:spcAft>
              <a:spcPts val="0"/>
            </a:spcAft>
            <a:buClrTx/>
            <a:buSzTx/>
            <a:buFontTx/>
            <a:buNone/>
            <a:tabLst/>
          </a:pPr>
          <a:r>
            <a:rPr kumimoji="0" lang="en-US" sz="1400" b="0" i="0" u="none" strike="noStrike" cap="none" spc="0" normalizeH="0" baseline="0">
              <a:ln>
                <a:noFill/>
              </a:ln>
              <a:solidFill>
                <a:srgbClr val="000000"/>
              </a:solidFill>
              <a:effectLst/>
              <a:uFillTx/>
              <a:latin typeface="+mn-lt"/>
              <a:ea typeface="+mn-ea"/>
              <a:cs typeface="+mn-cs"/>
              <a:sym typeface="Helvetica Neue"/>
            </a:rPr>
            <a:t>• Main churn reason is competitor offers.</a:t>
          </a:r>
        </a:p>
        <a:p>
          <a:pPr marL="0" marR="0" indent="0" algn="l" defTabSz="457200" rtl="0" fontAlgn="auto" latinLnBrk="0" hangingPunct="0">
            <a:lnSpc>
              <a:spcPct val="100000"/>
            </a:lnSpc>
            <a:spcBef>
              <a:spcPts val="0"/>
            </a:spcBef>
            <a:spcAft>
              <a:spcPts val="0"/>
            </a:spcAft>
            <a:buClrTx/>
            <a:buSzTx/>
            <a:buFontTx/>
            <a:buNone/>
            <a:tabLst/>
          </a:pPr>
          <a:endParaRPr kumimoji="0" lang="en-US" sz="1400" b="0" i="0" u="none" strike="noStrike" cap="none" spc="0" normalizeH="0" baseline="0">
            <a:ln>
              <a:noFill/>
            </a:ln>
            <a:solidFill>
              <a:srgbClr val="000000"/>
            </a:solidFill>
            <a:effectLst/>
            <a:uFillTx/>
            <a:latin typeface="+mn-lt"/>
            <a:ea typeface="+mn-ea"/>
            <a:cs typeface="+mn-cs"/>
            <a:sym typeface="Helvetica Neue"/>
          </a:endParaRPr>
        </a:p>
        <a:p>
          <a:pPr marL="0" marR="0" indent="0" algn="l" defTabSz="457200" rtl="0" fontAlgn="auto" latinLnBrk="0" hangingPunct="0">
            <a:lnSpc>
              <a:spcPct val="100000"/>
            </a:lnSpc>
            <a:spcBef>
              <a:spcPts val="0"/>
            </a:spcBef>
            <a:spcAft>
              <a:spcPts val="0"/>
            </a:spcAft>
            <a:buClrTx/>
            <a:buSzTx/>
            <a:buFontTx/>
            <a:buNone/>
            <a:tabLst/>
          </a:pPr>
          <a:r>
            <a:rPr kumimoji="0" lang="en-US" sz="1400" b="0" i="0" u="none" strike="noStrike" cap="none" spc="0" normalizeH="0" baseline="0">
              <a:ln>
                <a:noFill/>
              </a:ln>
              <a:solidFill>
                <a:srgbClr val="000000"/>
              </a:solidFill>
              <a:effectLst/>
              <a:uFillTx/>
              <a:latin typeface="+mn-lt"/>
              <a:ea typeface="+mn-ea"/>
              <a:cs typeface="+mn-cs"/>
              <a:sym typeface="Helvetica Neue"/>
            </a:rPr>
            <a:t>• Most churn rate overall are customers with more than 3GB/Month of data usage.</a:t>
          </a:r>
        </a:p>
        <a:p>
          <a:pPr marL="0" marR="0" indent="0" algn="l" defTabSz="457200" rtl="0" fontAlgn="auto" latinLnBrk="0" hangingPunct="0">
            <a:lnSpc>
              <a:spcPct val="100000"/>
            </a:lnSpc>
            <a:spcBef>
              <a:spcPts val="0"/>
            </a:spcBef>
            <a:spcAft>
              <a:spcPts val="0"/>
            </a:spcAft>
            <a:buClrTx/>
            <a:buSzTx/>
            <a:buFontTx/>
            <a:buNone/>
            <a:tabLst/>
          </a:pPr>
          <a:endParaRPr kumimoji="0" lang="en-US" sz="1400" b="0" i="0" u="none" strike="noStrike" cap="none" spc="0" normalizeH="0" baseline="0">
            <a:ln>
              <a:noFill/>
            </a:ln>
            <a:solidFill>
              <a:srgbClr val="000000"/>
            </a:solidFill>
            <a:effectLst/>
            <a:uFillTx/>
            <a:latin typeface="+mn-lt"/>
            <a:ea typeface="+mn-ea"/>
            <a:cs typeface="+mn-cs"/>
            <a:sym typeface="Helvetica Neue"/>
          </a:endParaRPr>
        </a:p>
        <a:p>
          <a:pPr marL="0" marR="0" indent="0" algn="l" defTabSz="457200" rtl="0" fontAlgn="auto" latinLnBrk="0" hangingPunct="0">
            <a:lnSpc>
              <a:spcPct val="100000"/>
            </a:lnSpc>
            <a:spcBef>
              <a:spcPts val="0"/>
            </a:spcBef>
            <a:spcAft>
              <a:spcPts val="0"/>
            </a:spcAft>
            <a:buClrTx/>
            <a:buSzTx/>
            <a:buFontTx/>
            <a:buNone/>
            <a:tabLst/>
          </a:pPr>
          <a:r>
            <a:rPr kumimoji="0" lang="en-US" sz="1400" b="0" i="0" u="none" strike="noStrike" cap="none" spc="0" normalizeH="0" baseline="0">
              <a:ln>
                <a:noFill/>
              </a:ln>
              <a:solidFill>
                <a:srgbClr val="000000"/>
              </a:solidFill>
              <a:effectLst/>
              <a:uFillTx/>
              <a:latin typeface="+mn-lt"/>
              <a:ea typeface="+mn-ea"/>
              <a:cs typeface="+mn-cs"/>
              <a:sym typeface="Helvetica Neue"/>
            </a:rPr>
            <a:t>• Unlimited data plan does affect churn rates of customers under 3GB/month:</a:t>
          </a:r>
        </a:p>
        <a:p>
          <a:pPr marL="0" marR="0" indent="0" algn="l" defTabSz="457200" rtl="0" fontAlgn="auto" latinLnBrk="0" hangingPunct="0">
            <a:lnSpc>
              <a:spcPct val="100000"/>
            </a:lnSpc>
            <a:spcBef>
              <a:spcPts val="0"/>
            </a:spcBef>
            <a:spcAft>
              <a:spcPts val="0"/>
            </a:spcAft>
            <a:buClrTx/>
            <a:buSzTx/>
            <a:buFontTx/>
            <a:buNone/>
            <a:tabLst/>
          </a:pPr>
          <a:r>
            <a:rPr kumimoji="0" lang="en-US" sz="1400" b="0" i="0" u="none" strike="noStrike" cap="none" spc="0" normalizeH="0" baseline="0">
              <a:ln>
                <a:noFill/>
              </a:ln>
              <a:solidFill>
                <a:srgbClr val="000000"/>
              </a:solidFill>
              <a:effectLst/>
              <a:uFillTx/>
              <a:latin typeface="+mn-lt"/>
              <a:ea typeface="+mn-ea"/>
              <a:cs typeface="+mn-cs"/>
              <a:sym typeface="Helvetica Neue"/>
            </a:rPr>
            <a:t>	</a:t>
          </a:r>
          <a:r>
            <a:rPr kumimoji="0" lang="en-US" sz="1400" b="1" i="1" u="none" strike="noStrike" cap="none" spc="0" normalizeH="0" baseline="0">
              <a:ln>
                <a:noFill/>
              </a:ln>
              <a:solidFill>
                <a:srgbClr val="000000"/>
              </a:solidFill>
              <a:effectLst/>
              <a:uFillTx/>
              <a:latin typeface="+mn-lt"/>
              <a:ea typeface="+mn-ea"/>
              <a:cs typeface="+mn-cs"/>
              <a:sym typeface="Helvetica Neue"/>
            </a:rPr>
            <a:t>-</a:t>
          </a:r>
          <a:r>
            <a:rPr kumimoji="0" lang="en-US" sz="1400" b="0" i="1" u="none" strike="noStrike" cap="none" spc="0" normalizeH="0" baseline="0">
              <a:ln>
                <a:noFill/>
              </a:ln>
              <a:solidFill>
                <a:srgbClr val="000000"/>
              </a:solidFill>
              <a:effectLst/>
              <a:uFillTx/>
              <a:latin typeface="+mn-lt"/>
              <a:ea typeface="+mn-ea"/>
              <a:cs typeface="+mn-cs"/>
              <a:sym typeface="Helvetica Neue"/>
            </a:rPr>
            <a:t> No unlimited data plan increased churn rate of 	</a:t>
          </a:r>
          <a:r>
            <a:rPr lang="en-US" sz="1400" i="1"/>
            <a:t>≤ 3GB/Month</a:t>
          </a:r>
          <a:r>
            <a:rPr kumimoji="0" lang="en-US" sz="1400" b="0" i="1" u="none" strike="noStrike" cap="none" spc="0" normalizeH="0" baseline="0">
              <a:ln>
                <a:noFill/>
              </a:ln>
              <a:solidFill>
                <a:srgbClr val="000000"/>
              </a:solidFill>
              <a:effectLst/>
              <a:uFillTx/>
              <a:latin typeface="+mn-lt"/>
              <a:ea typeface="+mn-ea"/>
              <a:cs typeface="+mn-cs"/>
              <a:sym typeface="Helvetica Neue"/>
            </a:rPr>
            <a:t> from 30%  to 50%.</a:t>
          </a:r>
        </a:p>
        <a:p>
          <a:pPr marL="0" marR="0" indent="0" algn="l" defTabSz="457200" rtl="0" fontAlgn="auto" latinLnBrk="0" hangingPunct="0">
            <a:lnSpc>
              <a:spcPct val="100000"/>
            </a:lnSpc>
            <a:spcBef>
              <a:spcPts val="0"/>
            </a:spcBef>
            <a:spcAft>
              <a:spcPts val="0"/>
            </a:spcAft>
            <a:buClrTx/>
            <a:buSzTx/>
            <a:buFontTx/>
            <a:buNone/>
            <a:tabLst/>
          </a:pPr>
          <a:r>
            <a:rPr kumimoji="0" lang="en-US" sz="1400" b="0" i="0" u="none" strike="noStrike" cap="none" spc="0" normalizeH="0" baseline="0">
              <a:ln>
                <a:noFill/>
              </a:ln>
              <a:solidFill>
                <a:srgbClr val="000000"/>
              </a:solidFill>
              <a:effectLst/>
              <a:uFillTx/>
              <a:latin typeface="+mn-lt"/>
              <a:ea typeface="+mn-ea"/>
              <a:cs typeface="+mn-cs"/>
              <a:sym typeface="Helvetica Neue"/>
            </a:rPr>
            <a:t> 	</a:t>
          </a:r>
          <a:endParaRPr kumimoji="0" lang="en-US" sz="1400" b="0" i="1" u="none" strike="noStrike" cap="none" spc="0" normalizeH="0" baseline="0">
            <a:ln>
              <a:noFill/>
            </a:ln>
            <a:solidFill>
              <a:srgbClr val="000000"/>
            </a:solidFill>
            <a:effectLst/>
            <a:uFillTx/>
            <a:latin typeface="+mn-lt"/>
            <a:ea typeface="+mn-ea"/>
            <a:cs typeface="+mn-cs"/>
            <a:sym typeface="Helvetica Neue"/>
          </a:endParaRPr>
        </a:p>
      </xdr:txBody>
    </xdr:sp>
    <xdr:clientData/>
  </xdr:oneCellAnchor>
  <xdr:twoCellAnchor>
    <xdr:from>
      <xdr:col>16</xdr:col>
      <xdr:colOff>408865</xdr:colOff>
      <xdr:row>8</xdr:row>
      <xdr:rowOff>69637</xdr:rowOff>
    </xdr:from>
    <xdr:to>
      <xdr:col>26</xdr:col>
      <xdr:colOff>96990</xdr:colOff>
      <xdr:row>11</xdr:row>
      <xdr:rowOff>136872</xdr:rowOff>
    </xdr:to>
    <xdr:sp macro="" textlink="">
      <xdr:nvSpPr>
        <xdr:cNvPr id="34" name="Rectangle: Rounded Corners 33">
          <a:extLst>
            <a:ext uri="{FF2B5EF4-FFF2-40B4-BE49-F238E27FC236}">
              <a16:creationId xmlns:a16="http://schemas.microsoft.com/office/drawing/2014/main" id="{66FC0A93-CBB9-E7B3-FCAA-8A21C2873C21}"/>
            </a:ext>
          </a:extLst>
        </xdr:cNvPr>
        <xdr:cNvSpPr/>
      </xdr:nvSpPr>
      <xdr:spPr>
        <a:xfrm>
          <a:off x="9933865" y="1394854"/>
          <a:ext cx="5817255" cy="564192"/>
        </a:xfrm>
        <a:prstGeom prst="roundRect">
          <a:avLst>
            <a:gd name="adj" fmla="val 2146"/>
          </a:avLst>
        </a:prstGeom>
        <a:solidFill>
          <a:schemeClr val="bg1"/>
        </a:solidFill>
        <a:ln w="12700" cap="flat">
          <a:noFill/>
          <a:miter lim="400000"/>
        </a:ln>
        <a:effectLst>
          <a:outerShdw blurRad="50800" dist="38100" dir="2700000" algn="tl" rotWithShape="0">
            <a:prstClr val="black">
              <a:alpha val="40000"/>
            </a:prstClr>
          </a:outerShdw>
        </a:effectLst>
        <a:sp3d/>
      </xdr:spPr>
      <xdr:style>
        <a:lnRef idx="0">
          <a:scrgbClr r="0" g="0" b="0"/>
        </a:lnRef>
        <a:fillRef idx="0">
          <a:scrgbClr r="0" g="0" b="0"/>
        </a:fillRef>
        <a:effectRef idx="0">
          <a:scrgbClr r="0" g="0" b="0"/>
        </a:effectRef>
        <a:fontRef idx="none"/>
      </xdr:style>
      <xdr:txBody>
        <a:bodyPr rot="0" spcFirstLastPara="1" vertOverflow="overflow" horzOverflow="overflow" vert="horz" wrap="square" lIns="50800" tIns="50800" rIns="50800" bIns="50800" numCol="1" spcCol="38100" rtlCol="0" anchor="ctr">
          <a:noAutofit/>
        </a:bodyPr>
        <a:lstStyle/>
        <a:p>
          <a:pPr marL="457200" marR="0" lvl="1" indent="0" algn="l" defTabSz="584200" rtl="0" fontAlgn="auto" latinLnBrk="0" hangingPunct="0">
            <a:lnSpc>
              <a:spcPct val="100000"/>
            </a:lnSpc>
            <a:spcBef>
              <a:spcPts val="0"/>
            </a:spcBef>
            <a:spcAft>
              <a:spcPts val="0"/>
            </a:spcAft>
            <a:buClrTx/>
            <a:buSzTx/>
            <a:buFontTx/>
            <a:buNone/>
            <a:tabLst/>
          </a:pPr>
          <a:r>
            <a:rPr lang="en-US" sz="2400" b="0" i="0" u="none" strike="noStrike">
              <a:effectLst/>
              <a:latin typeface="+mn-lt"/>
              <a:ea typeface="+mn-ea"/>
              <a:cs typeface="+mn-cs"/>
            </a:rPr>
            <a:t>  6687</a:t>
          </a:r>
          <a:r>
            <a:rPr lang="en-US" sz="2000"/>
            <a:t>                </a:t>
          </a:r>
          <a:r>
            <a:rPr lang="en-US" sz="2400" b="0" i="0" u="none" strike="noStrike">
              <a:effectLst/>
              <a:latin typeface="+mn-lt"/>
              <a:ea typeface="+mn-ea"/>
              <a:cs typeface="+mn-cs"/>
            </a:rPr>
            <a:t>1796              </a:t>
          </a:r>
          <a:r>
            <a:rPr lang="en-US" sz="2000"/>
            <a:t> </a:t>
          </a:r>
          <a:r>
            <a:rPr lang="en-US" sz="2400" b="0" i="0" u="none" strike="noStrike">
              <a:effectLst/>
              <a:latin typeface="+mn-lt"/>
              <a:ea typeface="+mn-ea"/>
              <a:cs typeface="+mn-cs"/>
            </a:rPr>
            <a:t>4891</a:t>
          </a:r>
          <a:r>
            <a:rPr lang="en-US" sz="2000"/>
            <a:t> </a:t>
          </a:r>
          <a:endParaRPr kumimoji="0" lang="en-US" sz="2000" b="1" i="0" u="none" strike="noStrike" cap="none" spc="0" normalizeH="0" baseline="0">
            <a:ln>
              <a:noFill/>
            </a:ln>
            <a:solidFill>
              <a:schemeClr val="tx1"/>
            </a:solidFill>
            <a:effectLst/>
            <a:uFillTx/>
            <a:latin typeface="Helvetica Neue Medium"/>
            <a:ea typeface="Helvetica Neue Medium"/>
            <a:cs typeface="Helvetica Neue Medium"/>
            <a:sym typeface="Helvetica Neue Medium"/>
          </a:endParaRPr>
        </a:p>
      </xdr:txBody>
    </xdr:sp>
    <xdr:clientData/>
  </xdr:twoCellAnchor>
  <xdr:twoCellAnchor>
    <xdr:from>
      <xdr:col>16</xdr:col>
      <xdr:colOff>404071</xdr:colOff>
      <xdr:row>6</xdr:row>
      <xdr:rowOff>37394</xdr:rowOff>
    </xdr:from>
    <xdr:to>
      <xdr:col>26</xdr:col>
      <xdr:colOff>98583</xdr:colOff>
      <xdr:row>7</xdr:row>
      <xdr:rowOff>147016</xdr:rowOff>
    </xdr:to>
    <xdr:sp macro="" textlink="">
      <xdr:nvSpPr>
        <xdr:cNvPr id="38" name="Rectangle: Rounded Corners 37">
          <a:extLst>
            <a:ext uri="{FF2B5EF4-FFF2-40B4-BE49-F238E27FC236}">
              <a16:creationId xmlns:a16="http://schemas.microsoft.com/office/drawing/2014/main" id="{AB8F70CD-C73D-93F0-2725-CC20F57DC291}"/>
            </a:ext>
          </a:extLst>
        </xdr:cNvPr>
        <xdr:cNvSpPr/>
      </xdr:nvSpPr>
      <xdr:spPr>
        <a:xfrm>
          <a:off x="9929071" y="1031307"/>
          <a:ext cx="5823642" cy="275274"/>
        </a:xfrm>
        <a:prstGeom prst="roundRect">
          <a:avLst>
            <a:gd name="adj" fmla="val 2146"/>
          </a:avLst>
        </a:prstGeom>
        <a:solidFill>
          <a:schemeClr val="bg2"/>
        </a:solidFill>
        <a:ln w="12700" cap="flat">
          <a:noFill/>
          <a:miter lim="400000"/>
        </a:ln>
        <a:effectLst>
          <a:outerShdw blurRad="50800" dist="38100" dir="2700000" algn="tl" rotWithShape="0">
            <a:prstClr val="black">
              <a:alpha val="40000"/>
            </a:prstClr>
          </a:outerShdw>
        </a:effectLst>
        <a:sp3d/>
      </xdr:spPr>
      <xdr:style>
        <a:lnRef idx="0">
          <a:scrgbClr r="0" g="0" b="0"/>
        </a:lnRef>
        <a:fillRef idx="0">
          <a:scrgbClr r="0" g="0" b="0"/>
        </a:fillRef>
        <a:effectRef idx="0">
          <a:scrgbClr r="0" g="0" b="0"/>
        </a:effectRef>
        <a:fontRef idx="none"/>
      </xdr:style>
      <xdr:txBody>
        <a:bodyPr rot="0" spcFirstLastPara="1" vertOverflow="overflow" horzOverflow="overflow" vert="horz" wrap="square" lIns="50800" tIns="50800" rIns="50800" bIns="50800" numCol="1" spcCol="38100" rtlCol="0" anchor="ctr">
          <a:noAutofit/>
        </a:bodyPr>
        <a:lstStyle/>
        <a:p>
          <a:pPr marL="457200" marR="0" lvl="1" indent="0" algn="l" defTabSz="584200" rtl="0" fontAlgn="auto" latinLnBrk="0" hangingPunct="0">
            <a:lnSpc>
              <a:spcPct val="100000"/>
            </a:lnSpc>
            <a:spcBef>
              <a:spcPts val="0"/>
            </a:spcBef>
            <a:spcAft>
              <a:spcPts val="0"/>
            </a:spcAft>
            <a:buClrTx/>
            <a:buSzTx/>
            <a:buFontTx/>
            <a:buNone/>
            <a:tabLst/>
          </a:pPr>
          <a:endParaRPr kumimoji="0" lang="en-US" sz="2000" b="1" i="0" u="none" strike="noStrike" cap="none" spc="0" normalizeH="0" baseline="0">
            <a:ln>
              <a:noFill/>
            </a:ln>
            <a:solidFill>
              <a:schemeClr val="tx1"/>
            </a:solidFill>
            <a:effectLst/>
            <a:uFillTx/>
            <a:latin typeface="Helvetica Neue Medium"/>
            <a:ea typeface="Helvetica Neue Medium"/>
            <a:cs typeface="Helvetica Neue Medium"/>
            <a:sym typeface="Helvetica Neue Medium"/>
          </a:endParaRPr>
        </a:p>
      </xdr:txBody>
    </xdr:sp>
    <xdr:clientData/>
  </xdr:twoCellAnchor>
  <xdr:oneCellAnchor>
    <xdr:from>
      <xdr:col>17</xdr:col>
      <xdr:colOff>40934</xdr:colOff>
      <xdr:row>6</xdr:row>
      <xdr:rowOff>51408</xdr:rowOff>
    </xdr:from>
    <xdr:ext cx="5961528" cy="280147"/>
    <xdr:sp macro="" textlink="">
      <xdr:nvSpPr>
        <xdr:cNvPr id="39" name="TextBox 38">
          <a:extLst>
            <a:ext uri="{FF2B5EF4-FFF2-40B4-BE49-F238E27FC236}">
              <a16:creationId xmlns:a16="http://schemas.microsoft.com/office/drawing/2014/main" id="{C5254E0D-AAEC-4CEA-946F-84E3C9A05AD8}"/>
            </a:ext>
          </a:extLst>
        </xdr:cNvPr>
        <xdr:cNvSpPr txBox="1"/>
      </xdr:nvSpPr>
      <xdr:spPr>
        <a:xfrm>
          <a:off x="10178847" y="1045321"/>
          <a:ext cx="5961528" cy="280147"/>
        </a:xfrm>
        <a:prstGeom prst="rect">
          <a:avLst/>
        </a:prstGeom>
        <a:noFill/>
        <a:ln w="12700" cap="flat">
          <a:noFill/>
          <a:miter lim="400000"/>
        </a:ln>
        <a:effectLst/>
        <a:sp3d/>
      </xdr:spPr>
      <xdr:style>
        <a:lnRef idx="0">
          <a:scrgbClr r="0" g="0" b="0"/>
        </a:lnRef>
        <a:fillRef idx="0">
          <a:scrgbClr r="0" g="0" b="0"/>
        </a:fillRef>
        <a:effectRef idx="0">
          <a:scrgbClr r="0" g="0" b="0"/>
        </a:effectRef>
        <a:fontRef idx="none"/>
      </xdr:style>
      <xdr:txBody>
        <a:bodyPr rot="0" spcFirstLastPara="1" vertOverflow="clip" horzOverflow="clip" vert="horz" wrap="square" lIns="50800" tIns="50800" rIns="50800" bIns="50800" numCol="1" spcCol="38100" rtlCol="0" anchor="t">
          <a:noAutofit/>
        </a:bodyPr>
        <a:lstStyle/>
        <a:p>
          <a:pPr marL="0" marR="0" indent="0" algn="l" defTabSz="457200" rtl="0" fontAlgn="auto" latinLnBrk="0" hangingPunct="0">
            <a:lnSpc>
              <a:spcPct val="100000"/>
            </a:lnSpc>
            <a:spcBef>
              <a:spcPts val="0"/>
            </a:spcBef>
            <a:spcAft>
              <a:spcPts val="0"/>
            </a:spcAft>
            <a:buClrTx/>
            <a:buSzTx/>
            <a:buFontTx/>
            <a:buNone/>
            <a:tabLst/>
          </a:pPr>
          <a:r>
            <a:rPr kumimoji="0" lang="en-US" sz="1100" b="1" i="0" u="none" strike="noStrike" cap="none" spc="0" normalizeH="0" baseline="0">
              <a:ln>
                <a:noFill/>
              </a:ln>
              <a:solidFill>
                <a:srgbClr val="000000"/>
              </a:solidFill>
              <a:effectLst/>
              <a:uFillTx/>
              <a:latin typeface="+mn-lt"/>
              <a:ea typeface="+mn-ea"/>
              <a:cs typeface="+mn-cs"/>
              <a:sym typeface="Helvetica Neue"/>
            </a:rPr>
            <a:t>TOTAL CUSTOMERS               </a:t>
          </a:r>
          <a:r>
            <a:rPr kumimoji="0" lang="en-US" sz="1100" b="1" i="0" u="none" strike="noStrike" cap="none" spc="0" normalizeH="0" baseline="0">
              <a:ln>
                <a:noFill/>
              </a:ln>
              <a:solidFill>
                <a:sysClr val="windowText" lastClr="000000"/>
              </a:solidFill>
              <a:effectLst/>
              <a:uFillTx/>
              <a:latin typeface="+mn-lt"/>
              <a:ea typeface="+mn-ea"/>
              <a:cs typeface="+mn-cs"/>
              <a:sym typeface="Helvetica Neue"/>
            </a:rPr>
            <a:t>TOTAL</a:t>
          </a:r>
          <a:r>
            <a:rPr lang="en-US" sz="1100" b="1" i="0" baseline="0">
              <a:effectLst/>
              <a:latin typeface="+mn-lt"/>
              <a:ea typeface="+mn-ea"/>
              <a:cs typeface="+mn-cs"/>
            </a:rPr>
            <a:t> CHURNED                 TOTAL RETAINED</a:t>
          </a:r>
          <a:endParaRPr kumimoji="0" lang="en-US" sz="1100" b="1" i="0" u="none" strike="noStrike" cap="none" spc="0" normalizeH="0" baseline="0">
            <a:ln>
              <a:noFill/>
            </a:ln>
            <a:solidFill>
              <a:srgbClr val="000000"/>
            </a:solidFill>
            <a:effectLst/>
            <a:uFillTx/>
            <a:latin typeface="+mn-lt"/>
            <a:ea typeface="+mn-ea"/>
            <a:cs typeface="+mn-cs"/>
            <a:sym typeface="Helvetica Neue"/>
          </a:endParaRPr>
        </a:p>
      </xdr:txBody>
    </xdr:sp>
    <xdr:clientData/>
  </xdr:oneCellAnchor>
</xdr:wsDr>
</file>

<file path=xl/drawings/drawing2.xml><?xml version="1.0" encoding="utf-8"?>
<c:userShapes xmlns:c="http://schemas.openxmlformats.org/drawingml/2006/chart">
  <cdr:relSizeAnchor xmlns:cdr="http://schemas.openxmlformats.org/drawingml/2006/chartDrawing">
    <cdr:from>
      <cdr:x>0.72727</cdr:x>
      <cdr:y>0.32576</cdr:y>
    </cdr:from>
    <cdr:to>
      <cdr:x>1</cdr:x>
      <cdr:y>0.41179</cdr:y>
    </cdr:to>
    <cdr:sp macro="" textlink="">
      <cdr:nvSpPr>
        <cdr:cNvPr id="2" name="TextBox 1">
          <a:extLst xmlns:a="http://schemas.openxmlformats.org/drawingml/2006/main">
            <a:ext uri="{FF2B5EF4-FFF2-40B4-BE49-F238E27FC236}">
              <a16:creationId xmlns:a16="http://schemas.microsoft.com/office/drawing/2014/main" id="{373988E7-CFBA-C51B-AFD4-B35CDC8327F0}"/>
            </a:ext>
          </a:extLst>
        </cdr:cNvPr>
        <cdr:cNvSpPr txBox="1"/>
      </cdr:nvSpPr>
      <cdr:spPr>
        <a:xfrm xmlns:a="http://schemas.openxmlformats.org/drawingml/2006/main">
          <a:off x="3483429" y="1170212"/>
          <a:ext cx="1306286" cy="309059"/>
        </a:xfrm>
        <a:prstGeom xmlns:a="http://schemas.openxmlformats.org/drawingml/2006/main" prst="rect">
          <a:avLst/>
        </a:prstGeom>
        <a:noFill xmlns:a="http://schemas.openxmlformats.org/drawingml/2006/main"/>
        <a:ln xmlns:a="http://schemas.openxmlformats.org/drawingml/2006/main" w="12700" cap="flat">
          <a:noFill/>
          <a:miter lim="400000"/>
        </a:ln>
        <a:effectLst xmlns:a="http://schemas.openxmlformats.org/drawingml/2006/main"/>
        <a:sp3d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none"/>
      </cdr:style>
      <cdr:txBody>
        <a:bodyPr xmlns:a="http://schemas.openxmlformats.org/drawingml/2006/main" rot="0" spcFirstLastPara="1" vertOverflow="clip" horzOverflow="overflow" vert="horz" wrap="square" lIns="50800" tIns="50800" rIns="50800" bIns="50800" numCol="1" spcCol="38100" rtlCol="0" anchor="t">
          <a:spAutoFit/>
        </a:bodyPr>
        <a:lstStyle xmlns:a="http://schemas.openxmlformats.org/drawingml/2006/main"/>
        <a:p xmlns:a="http://schemas.openxmlformats.org/drawingml/2006/main">
          <a:pPr marL="0" marR="0" indent="0" algn="l" defTabSz="457200" rtl="0" fontAlgn="auto" latinLnBrk="0" hangingPunct="0">
            <a:lnSpc>
              <a:spcPct val="100000"/>
            </a:lnSpc>
            <a:spcBef>
              <a:spcPts val="0"/>
            </a:spcBef>
            <a:spcAft>
              <a:spcPts val="0"/>
            </a:spcAft>
            <a:buClrTx/>
            <a:buSzTx/>
            <a:buFontTx/>
            <a:buNone/>
            <a:tabLst/>
          </a:pPr>
          <a:r>
            <a:rPr kumimoji="0" lang="en-US" sz="1400" b="1" i="0" u="none" strike="noStrike" kern="1200" cap="none" spc="0" normalizeH="0" baseline="0">
              <a:ln>
                <a:noFill/>
              </a:ln>
              <a:solidFill>
                <a:srgbClr val="000000"/>
              </a:solidFill>
              <a:effectLst/>
              <a:uFillTx/>
              <a:latin typeface="+mn-lt"/>
              <a:ea typeface="+mn-ea"/>
              <a:cs typeface="+mn-cs"/>
              <a:sym typeface="Helvetica Neue"/>
            </a:rPr>
            <a:t>Churn status</a:t>
          </a:r>
          <a:endParaRPr kumimoji="0" lang="en-US" sz="1100" b="0" i="0" u="none" strike="noStrike" kern="1200" cap="none" spc="0" normalizeH="0" baseline="0">
            <a:ln>
              <a:noFill/>
            </a:ln>
            <a:solidFill>
              <a:srgbClr val="000000"/>
            </a:solidFill>
            <a:effectLst/>
            <a:uFillTx/>
            <a:latin typeface="+mn-lt"/>
            <a:ea typeface="+mn-ea"/>
            <a:cs typeface="+mn-cs"/>
            <a:sym typeface="Helvetica Neue"/>
          </a:endParaRPr>
        </a:p>
      </cdr:txBody>
    </cdr:sp>
  </cdr:relSizeAnchor>
</c:userShapes>
</file>

<file path=xl/drawings/drawing3.xml><?xml version="1.0" encoding="utf-8"?>
<xdr:wsDr xmlns:xdr="http://schemas.openxmlformats.org/drawingml/2006/spreadsheetDrawing" xmlns:a="http://schemas.openxmlformats.org/drawingml/2006/main">
  <xdr:twoCellAnchor>
    <xdr:from>
      <xdr:col>5</xdr:col>
      <xdr:colOff>811695</xdr:colOff>
      <xdr:row>4</xdr:row>
      <xdr:rowOff>314738</xdr:rowOff>
    </xdr:from>
    <xdr:to>
      <xdr:col>10</xdr:col>
      <xdr:colOff>331304</xdr:colOff>
      <xdr:row>18</xdr:row>
      <xdr:rowOff>29816</xdr:rowOff>
    </xdr:to>
    <xdr:graphicFrame macro="">
      <xdr:nvGraphicFramePr>
        <xdr:cNvPr id="2" name="Chart 1" descr="&#10;&#10;">
          <a:extLst>
            <a:ext uri="{FF2B5EF4-FFF2-40B4-BE49-F238E27FC236}">
              <a16:creationId xmlns:a16="http://schemas.microsoft.com/office/drawing/2014/main" id="{EECCE00D-2266-5829-012B-1380BD486123}"/>
            </a:ext>
            <a:ext uri="{C183D7F6-B498-43B3-948B-1728B52AA6E4}">
              <adec:decorative xmlns:adec="http://schemas.microsoft.com/office/drawing/2017/decorative" val="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c:userShapes xmlns:c="http://schemas.openxmlformats.org/drawingml/2006/chart">
  <cdr:relSizeAnchor xmlns:cdr="http://schemas.openxmlformats.org/drawingml/2006/chartDrawing">
    <cdr:from>
      <cdr:x>0.71739</cdr:x>
      <cdr:y>0.34601</cdr:y>
    </cdr:from>
    <cdr:to>
      <cdr:x>0.91304</cdr:x>
      <cdr:y>0.44255</cdr:y>
    </cdr:to>
    <cdr:sp macro="" textlink="">
      <cdr:nvSpPr>
        <cdr:cNvPr id="2" name="TextBox 1">
          <a:extLst xmlns:a="http://schemas.openxmlformats.org/drawingml/2006/main">
            <a:ext uri="{FF2B5EF4-FFF2-40B4-BE49-F238E27FC236}">
              <a16:creationId xmlns:a16="http://schemas.microsoft.com/office/drawing/2014/main" id="{373988E7-CFBA-C51B-AFD4-B35CDC8327F0}"/>
            </a:ext>
          </a:extLst>
        </cdr:cNvPr>
        <cdr:cNvSpPr txBox="1"/>
      </cdr:nvSpPr>
      <cdr:spPr>
        <a:xfrm xmlns:a="http://schemas.openxmlformats.org/drawingml/2006/main">
          <a:off x="3279914" y="949187"/>
          <a:ext cx="894521" cy="264816"/>
        </a:xfrm>
        <a:prstGeom xmlns:a="http://schemas.openxmlformats.org/drawingml/2006/main" prst="rect">
          <a:avLst/>
        </a:prstGeom>
        <a:noFill xmlns:a="http://schemas.openxmlformats.org/drawingml/2006/main"/>
        <a:ln xmlns:a="http://schemas.openxmlformats.org/drawingml/2006/main" w="12700" cap="flat">
          <a:noFill/>
          <a:miter lim="400000"/>
        </a:ln>
        <a:effectLst xmlns:a="http://schemas.openxmlformats.org/drawingml/2006/main"/>
        <a:sp3d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none"/>
      </cdr:style>
      <cdr:txBody>
        <a:bodyPr xmlns:a="http://schemas.openxmlformats.org/drawingml/2006/main" rot="0" spcFirstLastPara="1" vertOverflow="clip" horzOverflow="overflow" vert="horz" wrap="square" lIns="50800" tIns="50800" rIns="50800" bIns="50800" numCol="1" spcCol="38100" rtlCol="0" anchor="t">
          <a:spAutoFit/>
        </a:bodyPr>
        <a:lstStyle xmlns:a="http://schemas.openxmlformats.org/drawingml/2006/main"/>
        <a:p xmlns:a="http://schemas.openxmlformats.org/drawingml/2006/main">
          <a:pPr marL="0" marR="0" indent="0" algn="l" defTabSz="457200" rtl="0" fontAlgn="auto" latinLnBrk="0" hangingPunct="0">
            <a:lnSpc>
              <a:spcPct val="100000"/>
            </a:lnSpc>
            <a:spcBef>
              <a:spcPts val="0"/>
            </a:spcBef>
            <a:spcAft>
              <a:spcPts val="0"/>
            </a:spcAft>
            <a:buClrTx/>
            <a:buSzTx/>
            <a:buFontTx/>
            <a:buNone/>
            <a:tabLst/>
          </a:pPr>
          <a:r>
            <a:rPr kumimoji="0" lang="en-US" sz="1100" b="0" i="0" u="none" strike="noStrike" kern="1200" cap="none" spc="0" normalizeH="0" baseline="0">
              <a:ln>
                <a:noFill/>
              </a:ln>
              <a:solidFill>
                <a:srgbClr val="000000"/>
              </a:solidFill>
              <a:effectLst/>
              <a:uFillTx/>
              <a:latin typeface="+mn-lt"/>
              <a:ea typeface="+mn-ea"/>
              <a:cs typeface="+mn-cs"/>
              <a:sym typeface="Helvetica Neue"/>
            </a:rPr>
            <a:t>Churn lable</a:t>
          </a:r>
        </a:p>
      </cdr:txBody>
    </cdr:sp>
  </cdr:relSizeAnchor>
</c:userShapes>
</file>

<file path=xl/drawings/drawing5.xml><?xml version="1.0" encoding="utf-8"?>
<xdr:wsDr xmlns:xdr="http://schemas.openxmlformats.org/drawingml/2006/spreadsheetDrawing" xmlns:a="http://schemas.openxmlformats.org/drawingml/2006/main">
  <xdr:twoCellAnchor>
    <xdr:from>
      <xdr:col>12</xdr:col>
      <xdr:colOff>95251</xdr:colOff>
      <xdr:row>5</xdr:row>
      <xdr:rowOff>628650</xdr:rowOff>
    </xdr:from>
    <xdr:to>
      <xdr:col>23</xdr:col>
      <xdr:colOff>190500</xdr:colOff>
      <xdr:row>30</xdr:row>
      <xdr:rowOff>114299</xdr:rowOff>
    </xdr:to>
    <xdr:graphicFrame macro="">
      <xdr:nvGraphicFramePr>
        <xdr:cNvPr id="2" name="Chart 1">
          <a:extLst>
            <a:ext uri="{FF2B5EF4-FFF2-40B4-BE49-F238E27FC236}">
              <a16:creationId xmlns:a16="http://schemas.microsoft.com/office/drawing/2014/main" id="{7A58FEF2-5C35-41A0-0E00-73A947B0BBC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1171575</xdr:colOff>
      <xdr:row>2</xdr:row>
      <xdr:rowOff>371476</xdr:rowOff>
    </xdr:from>
    <xdr:to>
      <xdr:col>6</xdr:col>
      <xdr:colOff>419101</xdr:colOff>
      <xdr:row>6</xdr:row>
      <xdr:rowOff>180976</xdr:rowOff>
    </xdr:to>
    <mc:AlternateContent xmlns:mc="http://schemas.openxmlformats.org/markup-compatibility/2006" xmlns:a14="http://schemas.microsoft.com/office/drawing/2010/main">
      <mc:Choice Requires="a14">
        <xdr:graphicFrame macro="">
          <xdr:nvGraphicFramePr>
            <xdr:cNvPr id="3" name="Churn Reason2">
              <a:extLst>
                <a:ext uri="{FF2B5EF4-FFF2-40B4-BE49-F238E27FC236}">
                  <a16:creationId xmlns:a16="http://schemas.microsoft.com/office/drawing/2014/main" id="{8F9F73FB-86ED-12FE-5231-5EB0D26B6AA9}"/>
                </a:ext>
              </a:extLst>
            </xdr:cNvPr>
            <xdr:cNvGraphicFramePr/>
          </xdr:nvGraphicFramePr>
          <xdr:xfrm>
            <a:off x="0" y="0"/>
            <a:ext cx="0" cy="0"/>
          </xdr:xfrm>
          <a:graphic>
            <a:graphicData uri="http://schemas.microsoft.com/office/drawing/2010/slicer">
              <sle:slicer xmlns:sle="http://schemas.microsoft.com/office/drawing/2010/slicer" name="Churn Reason2"/>
            </a:graphicData>
          </a:graphic>
        </xdr:graphicFrame>
      </mc:Choice>
      <mc:Fallback xmlns="">
        <xdr:sp macro="" textlink="">
          <xdr:nvSpPr>
            <xdr:cNvPr id="0" name=""/>
            <xdr:cNvSpPr>
              <a:spLocks noTextEdit="1"/>
            </xdr:cNvSpPr>
          </xdr:nvSpPr>
          <xdr:spPr>
            <a:xfrm>
              <a:off x="3238500" y="695326"/>
              <a:ext cx="2105026" cy="14287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6</xdr:col>
      <xdr:colOff>28575</xdr:colOff>
      <xdr:row>14</xdr:row>
      <xdr:rowOff>9525</xdr:rowOff>
    </xdr:from>
    <xdr:to>
      <xdr:col>36</xdr:col>
      <xdr:colOff>133350</xdr:colOff>
      <xdr:row>36</xdr:row>
      <xdr:rowOff>95250</xdr:rowOff>
    </xdr:to>
    <xdr:graphicFrame macro="">
      <xdr:nvGraphicFramePr>
        <xdr:cNvPr id="5" name="Chart 4">
          <a:extLst>
            <a:ext uri="{FF2B5EF4-FFF2-40B4-BE49-F238E27FC236}">
              <a16:creationId xmlns:a16="http://schemas.microsoft.com/office/drawing/2014/main" id="{03413363-09AA-BF25-768F-9880ECD2972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6</xdr:col>
      <xdr:colOff>581024</xdr:colOff>
      <xdr:row>17</xdr:row>
      <xdr:rowOff>57149</xdr:rowOff>
    </xdr:from>
    <xdr:to>
      <xdr:col>21</xdr:col>
      <xdr:colOff>342900</xdr:colOff>
      <xdr:row>42</xdr:row>
      <xdr:rowOff>142875</xdr:rowOff>
    </xdr:to>
    <mc:AlternateContent xmlns:mc="http://schemas.openxmlformats.org/markup-compatibility/2006">
      <mc:Choice xmlns:cx6="http://schemas.microsoft.com/office/drawing/2016/5/12/chartex" Requires="cx6">
        <xdr:graphicFrame macro="">
          <xdr:nvGraphicFramePr>
            <xdr:cNvPr id="4" name="Chart 3">
              <a:extLst>
                <a:ext uri="{FF2B5EF4-FFF2-40B4-BE49-F238E27FC236}">
                  <a16:creationId xmlns:a16="http://schemas.microsoft.com/office/drawing/2014/main" id="{1B30311F-25FE-8005-95B5-99C69B2BAEF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714874" y="2647949"/>
              <a:ext cx="8905876" cy="3895726"/>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twoCellAnchor>
    <xdr:from>
      <xdr:col>6</xdr:col>
      <xdr:colOff>161925</xdr:colOff>
      <xdr:row>7</xdr:row>
      <xdr:rowOff>219075</xdr:rowOff>
    </xdr:from>
    <xdr:to>
      <xdr:col>18</xdr:col>
      <xdr:colOff>142875</xdr:colOff>
      <xdr:row>22</xdr:row>
      <xdr:rowOff>0</xdr:rowOff>
    </xdr:to>
    <xdr:graphicFrame macro="">
      <xdr:nvGraphicFramePr>
        <xdr:cNvPr id="3" name="Chart 2">
          <a:extLst>
            <a:ext uri="{FF2B5EF4-FFF2-40B4-BE49-F238E27FC236}">
              <a16:creationId xmlns:a16="http://schemas.microsoft.com/office/drawing/2014/main" id="{330C67CE-8EAE-A070-643D-911E566A27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Ilan metrikin" refreshedDate="45722.88877928241" createdVersion="8" refreshedVersion="8" minRefreshableVersion="3" recordCount="6687" xr:uid="{139A72D5-73CD-4EB6-A060-18649DE21EEE}">
  <cacheSource type="worksheet">
    <worksheetSource ref="A2:AC6689" sheet="Sheet 1 - Databel - Data"/>
  </cacheSource>
  <cacheFields count="30">
    <cacheField name="Customer ID" numFmtId="49">
      <sharedItems count="6687">
        <s v="4444-BZPU"/>
        <s v="5676-PTZX"/>
        <s v="8532-ZEKQ"/>
        <s v="1314-SMPJ"/>
        <s v="2956-TXCJ"/>
        <s v="9152-DEPY"/>
        <s v="1958-SDSO"/>
        <s v="8787-QZUC"/>
        <s v="7768-OQJE"/>
        <s v="7716-RHEB"/>
        <s v="4139-EXJK"/>
        <s v="1133-QYCQ"/>
        <s v="3423-EQRP"/>
        <s v="6070-AXDL"/>
        <s v="1260-HOAY"/>
        <s v="4633-QIYZ"/>
        <s v="7650-WQWA"/>
        <s v="9039-LTDP"/>
        <s v="9552-QCAO"/>
        <s v="8785-ENDQ"/>
        <s v="0640-LNBK"/>
        <s v="4782-CHZM"/>
        <s v="1380-YANO"/>
        <s v="2754-HZFE"/>
        <s v="4676-RXAH"/>
        <s v="6145-MBHF"/>
        <s v="5992-ZZKY"/>
        <s v="8539-DXRY"/>
        <s v="7420-TFLD"/>
        <s v="0346-QDGF"/>
        <s v="1564-AAIM"/>
        <s v="8995-MKVE"/>
        <s v="5708-KVWR"/>
        <s v="6307-TNXU"/>
        <s v="7343-GNPD"/>
        <s v="8190-LOMP"/>
        <s v="9766-ZUAF"/>
        <s v="0521-NSRI"/>
        <s v="1260-SRKC"/>
        <s v="5130-MPZE"/>
        <s v="7466-XCMA"/>
        <s v="2267-OQZH"/>
        <s v="9314-HLWC"/>
        <s v="5957-MTAG"/>
        <s v="6076-RCCT"/>
        <s v="0476-UFII"/>
        <s v="9560-DMCL"/>
        <s v="5297-BENZ"/>
        <s v="8822-KJPV"/>
        <s v="5559-DOEH"/>
        <s v="0544-HTAB"/>
        <s v="1633-FVON"/>
        <s v="1299-WYLC"/>
        <s v="1712-GSRD"/>
        <s v="9518-SUYQ"/>
        <s v="2605-TOXT"/>
        <s v="3733-EZWS"/>
        <s v="6341-KAZD"/>
        <s v="9484-NQCR"/>
        <s v="6102-OALZ"/>
        <s v="9351-ELBM"/>
        <s v="7023-YWYM"/>
        <s v="0993-JKUA"/>
        <s v="1629-PDTQ"/>
        <s v="3558-BXMZ"/>
        <s v="0388-CPEE"/>
        <s v="2562-HWYM"/>
        <s v="3797-KBSC"/>
        <s v="8928-KDDO"/>
        <s v="5582-SNME"/>
        <s v="7652-MWGQ"/>
        <s v="9413-CTHP"/>
        <s v="1874-MSLN"/>
        <s v="4455-SIDH"/>
        <s v="1457-BNEN"/>
        <s v="2274-VJTM"/>
        <s v="2030-STOC"/>
        <s v="0334-QKJY"/>
        <s v="8840-GNVV"/>
        <s v="8778-MXAA"/>
        <s v="6377-YEVD"/>
        <s v="0111-ULQC"/>
        <s v="0921-JRAS"/>
        <s v="4190-OQWW"/>
        <s v="1772-EVXU"/>
        <s v="4640-ROSI"/>
        <s v="7232-MRQS"/>
        <s v="1736-FGSI"/>
        <s v="1908-BNLT"/>
        <s v="9998-OFMS"/>
        <s v="4988-DNKW"/>
        <s v="8781-YXBL"/>
        <s v="4923-PXAV"/>
        <s v="1867-FBPS"/>
        <s v="5088-QWNF"/>
        <s v="5570-GABM"/>
        <s v="4316-MSBV"/>
        <s v="1501-UIMO"/>
        <s v="5637-EXFL"/>
        <s v="9631-SNXG"/>
        <s v="9797-UVHV"/>
        <s v="6677-UAIY"/>
        <s v="3213-OZLH"/>
        <s v="9462-HMVN"/>
        <s v="6951-KCHP"/>
        <s v="0603-QZRV"/>
        <s v="1476-JLHH"/>
        <s v="4549-UHYE"/>
        <s v="3163-BOSK"/>
        <s v="2547-NBGO"/>
        <s v="5341-UWGY"/>
        <s v="9859-GGCF"/>
        <s v="4822-HGQI"/>
        <s v="9331-EMHQ"/>
        <s v="1022-MXDZ"/>
        <s v="8362-WLIZ"/>
        <s v="1723-BADW"/>
        <s v="7529-FNNU"/>
        <s v="3212-TFMM"/>
        <s v="2593-RBZA"/>
        <s v="0696-BYCU"/>
        <s v="4944-CIHW"/>
        <s v="4245-YWPM"/>
        <s v="2095-XLTB"/>
        <s v="5985-QISQ"/>
        <s v="7789-ZPFF"/>
        <s v="9712-UUEV"/>
        <s v="0443-JVDX"/>
        <s v="1497-NJGC"/>
        <s v="5437-THZS"/>
        <s v="3132-ZCXO"/>
        <s v="7736-ZVZC"/>
        <s v="9013-KMUQ"/>
        <s v="3877-IZTZ"/>
        <s v="5731-BGMG"/>
        <s v="6459-UAFN"/>
        <s v="8088-BQFU"/>
        <s v="8737-CDBU"/>
        <s v="6799-KEBR"/>
        <s v="0815-COLE"/>
        <s v="6495-MIAB"/>
        <s v="2607-EPFH"/>
        <s v="0790-HZYB"/>
        <s v="8456-TAUF"/>
        <s v="4418-MJGM"/>
        <s v="7283-XTJW"/>
        <s v="0545-AFAG"/>
        <s v="4672-CQIQ"/>
        <s v="2824-QJTP"/>
        <s v="2093-YEMR"/>
        <s v="4429-DMVA"/>
        <s v="3501-GSCQ"/>
        <s v="0353-VDEC"/>
        <s v="9944-LAXU"/>
        <s v="5801-KQFY"/>
        <s v="1998-WXQP"/>
        <s v="2723-OOHS"/>
        <s v="5956-HJOF"/>
        <s v="2339-RNOX"/>
        <s v="1422-CZKM"/>
        <s v="0288-QBTS"/>
        <s v="5972-TBZR"/>
        <s v="1843-AELD"/>
        <s v="7787-NLQX"/>
        <s v="5332-XPON"/>
        <s v="6593-HFZC"/>
        <s v="6255-VOJP"/>
        <s v="8316-LFXC"/>
        <s v="3689-KQVT"/>
        <s v="8942-JMZL"/>
        <s v="9094-UTHL"/>
        <s v="4632-CGSN"/>
        <s v="0960-QPOZ"/>
        <s v="7908-ECDM"/>
        <s v="1716-QOYE"/>
        <s v="5515-YTMC"/>
        <s v="2693-LNVQ"/>
        <s v="8543-ZKUD"/>
        <s v="3038-IFZO"/>
        <s v="9537-XRFN"/>
        <s v="7085-YIYR"/>
        <s v="1553-ODVJ"/>
        <s v="2815-CHSQ"/>
        <s v="8102-VTHV"/>
        <s v="9039-AQSW"/>
        <s v="2875-MMJS"/>
        <s v="9187-XWPM"/>
        <s v="9472-TSCB"/>
        <s v="9312-GZYT"/>
        <s v="6227-SNVZ"/>
        <s v="3512-FPBK"/>
        <s v="1241-KOAE"/>
        <s v="7271-CUUY"/>
        <s v="7720-YDVK"/>
        <s v="8228-YLSA"/>
        <s v="1618-FDFU"/>
        <s v="8559-MXDG"/>
        <s v="0962-ASPG"/>
        <s v="0844-OQDF"/>
        <s v="6776-WWYB"/>
        <s v="6578-HKVT"/>
        <s v="2109-RYXQ"/>
        <s v="9347-JEXQ"/>
        <s v="6820-PZJK"/>
        <s v="6796-NKTW"/>
        <s v="6634-FVNB"/>
        <s v="1446-DSQR"/>
        <s v="8378-GLUW"/>
        <s v="1058-FHDZ"/>
        <s v="1073-GKTJ"/>
        <s v="1562-NIHI"/>
        <s v="7833-BSMJ"/>
        <s v="3427-ESBK"/>
        <s v="8146-GDHD"/>
        <s v="6382-GKJC"/>
        <s v="0507-BEOA"/>
        <s v="9904-EVDV"/>
        <s v="2873-YKWT"/>
        <s v="9842-LZDR"/>
        <s v="7116-ZHQM"/>
        <s v="2342-IECV"/>
        <s v="2874-GJCM"/>
        <s v="0792-XLYQ"/>
        <s v="9882-RJVV"/>
        <s v="4588-VLVH"/>
        <s v="3693-MZXP"/>
        <s v="6254-LMFV"/>
        <s v="2757-NSCZ"/>
        <s v="9653-TWSS"/>
        <s v="0965-KMMB"/>
        <s v="2061-BJWM"/>
        <s v="6158-OPLT"/>
        <s v="5375-YKLE"/>
        <s v="6171-SLYU"/>
        <s v="0949-NUGZ"/>
        <s v="5816-MYCF"/>
        <s v="5303-RXUX"/>
        <s v="8779-DYAV"/>
        <s v="7022-GQBI"/>
        <s v="5509-KHCT"/>
        <s v="4648-EIPX"/>
        <s v="2881-ANSR"/>
        <s v="2617-MCEC"/>
        <s v="6109-CIZC"/>
        <s v="3492-CGKS"/>
        <s v="9286-UNMO"/>
        <s v="3709-ULLZ"/>
        <s v="6587-HOML"/>
        <s v="8907-UPKV"/>
        <s v="3736-CIXZ"/>
        <s v="6431-HEGR"/>
        <s v="7778-EERZ"/>
        <s v="0249-EAZM"/>
        <s v="6520-ZEFB"/>
        <s v="8367-IFLE"/>
        <s v="8380-WLEE"/>
        <s v="6990-OBOA"/>
        <s v="6393-PTCD"/>
        <s v="5182-ABGY"/>
        <s v="9818-GQKI"/>
        <s v="3681-BUFU"/>
        <s v="3083-BWCS"/>
        <s v="7900-OZER"/>
        <s v="9505-OXOJ"/>
        <s v="3606-CBXV"/>
        <s v="4083-PDHK"/>
        <s v="3343-KFWJ"/>
        <s v="9507-FLRG"/>
        <s v="0520-URXQ"/>
        <s v="5003-CJOF"/>
        <s v="8140-XIMK"/>
        <s v="9631-OJJQ"/>
        <s v="6265-FMAF"/>
        <s v="9958-PPJW"/>
        <s v="1104-BZUV"/>
        <s v="4733-OIGH"/>
        <s v="7103-CSDI"/>
        <s v="5733-ETKZ"/>
        <s v="3026-MKFZ"/>
        <s v="2942-IHPJ"/>
        <s v="6830-VSJJ"/>
        <s v="7693-SETA"/>
        <s v="9317-GCZE"/>
        <s v="3908-VOTS"/>
        <s v="4805-MUCJ"/>
        <s v="9523-SFTZ"/>
        <s v="2766-OMGR"/>
        <s v="6526-EOUY"/>
        <s v="8022-GYIO"/>
        <s v="5254-BIIO"/>
        <s v="0639-PCDZ"/>
        <s v="1736-DGPC"/>
        <s v="4812-XTNL"/>
        <s v="4770-DUCD"/>
        <s v="0800-LBYE"/>
        <s v="4248-SNRQ"/>
        <s v="5910-JXHX"/>
        <s v="3709-NDFJ"/>
        <s v="6541-GZOU"/>
        <s v="0559-FZOY"/>
        <s v="5307-WXKA"/>
        <s v="6082-JJBM"/>
        <s v="6144-SNIQ"/>
        <s v="9920-VGNW"/>
        <s v="8778-PUWK"/>
        <s v="8058-VADB"/>
        <s v="0561-NRYA"/>
        <s v="3010-NSPK"/>
        <s v="5669-XYTR"/>
        <s v="8624-QKEQ"/>
        <s v="1305-DISV"/>
        <s v="1126-RKLP"/>
        <s v="3182-GANT"/>
        <s v="5682-KYOX"/>
        <s v="7928-UYUZ"/>
        <s v="8426-HADI"/>
        <s v="6595-WGTV"/>
        <s v="2136-LHZI"/>
        <s v="9843-UGSQ"/>
        <s v="4426-WYZV"/>
        <s v="5832-XBYN"/>
        <s v="3897-JWBZ"/>
        <s v="3047-XYBO"/>
        <s v="8300-LSNN"/>
        <s v="8863-ZEJG"/>
        <s v="3629-WHCC"/>
        <s v="5576-BXAF"/>
        <s v="5045-DOLZ"/>
        <s v="2122-YSIQ"/>
        <s v="3163-EBQM"/>
        <s v="8181-GYHE"/>
        <s v="4626-ODSB"/>
        <s v="0526-DFCQ"/>
        <s v="5816-XIVA"/>
        <s v="7277-JBTA"/>
        <s v="0294-ASHL"/>
        <s v="4666-FXQU"/>
        <s v="1451-SRGP"/>
        <s v="7313-FYDY"/>
        <s v="3281-THQZ"/>
        <s v="4911-AZDT"/>
        <s v="2677-EMML"/>
        <s v="7524-MKPR"/>
        <s v="5585-JBPG"/>
        <s v="2650-QABA"/>
        <s v="0418-EMPG"/>
        <s v="9898-PDVW"/>
        <s v="8306-QHTI"/>
        <s v="6736-LHMA"/>
        <s v="3300-SBTG"/>
        <s v="0634-OFBL"/>
        <s v="2745-IMZK"/>
        <s v="0354-YKWC"/>
        <s v="8935-XYEA"/>
        <s v="8707-WRHL"/>
        <s v="8310-YFHN"/>
        <s v="5364-QFBA"/>
        <s v="7905-GBYZ"/>
        <s v="7514-APWI"/>
        <s v="1346-ATZG"/>
        <s v="2684-SMQV"/>
        <s v="9198-EIJD"/>
        <s v="8581-VGZD"/>
        <s v="8388-WLZZ"/>
        <s v="1930-FDBX"/>
        <s v="0600-QGOV"/>
        <s v="5253-URDR"/>
        <s v="5217-LVYP"/>
        <s v="9146-EXLV"/>
        <s v="3378-ESJD"/>
        <s v="1094-SFGH"/>
        <s v="0566-LLDK"/>
        <s v="1253-BECX"/>
        <s v="2581-VNRV"/>
        <s v="7869-KHHM"/>
        <s v="7834-ENXH"/>
        <s v="9488-PSYP"/>
        <s v="3678-PYNY"/>
        <s v="3461-WHCA"/>
        <s v="6031-NIGT"/>
        <s v="5072-BYXS"/>
        <s v="4909-MEYJ"/>
        <s v="6742-IGAH"/>
        <s v="0119-HSAD"/>
        <s v="2531-DYCG"/>
        <s v="4549-YZOS"/>
        <s v="8609-YMBL"/>
        <s v="5454-EVEO"/>
        <s v="3141-CSYM"/>
        <s v="4578-CAXO"/>
        <s v="8244-GSZA"/>
        <s v="7591-AQKY"/>
        <s v="5356-VJDK"/>
        <s v="6563-WJMN"/>
        <s v="8187-ETUC"/>
        <s v="1010-DKQH"/>
        <s v="9120-EHWN"/>
        <s v="9495-IPCD"/>
        <s v="3552-PIPI"/>
        <s v="7528-PPCC"/>
        <s v="9108-DUOU"/>
        <s v="4185-HIZQ"/>
        <s v="6310-ZOHJ"/>
        <s v="0820-QAGX"/>
        <s v="2379-GYWH"/>
        <s v="2881-SFUM"/>
        <s v="5342-MXLJ"/>
        <s v="1679-XARV"/>
        <s v="8079-UPTX"/>
        <s v="1959-TYXJ"/>
        <s v="7372-NWZN"/>
        <s v="3920-EBDH"/>
        <s v="0660-BDIH"/>
        <s v="9797-RFCV"/>
        <s v="1987-HXJC"/>
        <s v="0742-VJJA"/>
        <s v="1045-WRUE"/>
        <s v="7055-CGMK"/>
        <s v="6971-VKPX"/>
        <s v="1105-IPLK"/>
        <s v="3947-UATP"/>
        <s v="6931-LMZW"/>
        <s v="9197-OPHU"/>
        <s v="1663-VLKD"/>
        <s v="8055-AWUS"/>
        <s v="0366-LFNX"/>
        <s v="1706-YXKF"/>
        <s v="7550-ECEB"/>
        <s v="6054-VNSD"/>
        <s v="7560-EVFU"/>
        <s v="6718-XPQS"/>
        <s v="5451-GJIX"/>
        <s v="4414-MPUT"/>
        <s v="4740-LLBB"/>
        <s v="1739-XSTE"/>
        <s v="3071-PNST"/>
        <s v="9476-WMKN"/>
        <s v="1351-UORS"/>
        <s v="4569-LYNP"/>
        <s v="4642-PQIO"/>
        <s v="1699-CUET"/>
        <s v="1161-HFXK"/>
        <s v="8236-GBUC"/>
        <s v="8563-QJAJ"/>
        <s v="1515-ZRSN"/>
        <s v="0570-EMPC"/>
        <s v="4532-SFWT"/>
        <s v="7832-QJJY"/>
        <s v="0907-QPDX"/>
        <s v="8750-IUYM"/>
        <s v="1897-AXRY"/>
        <s v="2550-ZPZY"/>
        <s v="5245-ZVPI"/>
        <s v="9269-HKES"/>
        <s v="6929-WPNS"/>
        <s v="6015-XKLV"/>
        <s v="4379-MNDC"/>
        <s v="3531-DHSJ"/>
        <s v="8083-TWJQ"/>
        <s v="5611-WZLD"/>
        <s v="5262-OVCY"/>
        <s v="7797-XQNB"/>
        <s v="8434-TWML"/>
        <s v="7367-IQUN"/>
        <s v="1718-OGVT"/>
        <s v="6236-QDAN"/>
        <s v="8145-YKRS"/>
        <s v="4567-WZLN"/>
        <s v="0730-PQNI"/>
        <s v="0068-GHTG"/>
        <s v="0348-MTNB"/>
        <s v="7094-TSGG"/>
        <s v="2624-MLSC"/>
        <s v="7507-ZRUN"/>
        <s v="5998-IVQQ"/>
        <s v="5091-ODJN"/>
        <s v="2252-MOCE"/>
        <s v="9178-FPEW"/>
        <s v="1211-EUIY"/>
        <s v="3996-VURP"/>
        <s v="8261-RDGR"/>
        <s v="7242-CBRU"/>
        <s v="7401-ADOZ"/>
        <s v="6336-VIND"/>
        <s v="5432-HFNQ"/>
        <s v="1652-RDNJ"/>
        <s v="4312-TEIK"/>
        <s v="8976-PBIH"/>
        <s v="3586-AUGJ"/>
        <s v="7101-GOVL"/>
        <s v="4128-NYVV"/>
        <s v="2228-FYMI"/>
        <s v="5714-NPDL"/>
        <s v="9344-FPNE"/>
        <s v="9210-SDQU"/>
        <s v="6892-EPLI"/>
        <s v="0652-SJLU"/>
        <s v="1689-MZUL"/>
        <s v="3702-KWIY"/>
        <s v="0551-MXQY"/>
        <s v="4501-YVWQ"/>
        <s v="5965-MDXU"/>
        <s v="9521-SKSV"/>
        <s v="1347-KKTO"/>
        <s v="6464-TGQK"/>
        <s v="2071-LGKA"/>
        <s v="7150-BKLG"/>
        <s v="5387-AJUW"/>
        <s v="4339-UOVC"/>
        <s v="4882-MWYV"/>
        <s v="9254-JOQK"/>
        <s v="2644-IHYU"/>
        <s v="0260-JAUZ"/>
        <s v="1615-ODBY"/>
        <s v="0642-HRPF"/>
        <s v="8889-YDSE"/>
        <s v="5285-OUTD"/>
        <s v="9085-YVNG"/>
        <s v="5054-WBDK"/>
        <s v="7520-GQIX"/>
        <s v="8372-VAHA"/>
        <s v="0488-QACW"/>
        <s v="0161-VHRE"/>
        <s v="2638-AJWN"/>
        <s v="3945-XDWT"/>
        <s v="1955-JACT"/>
        <s v="7429-MPQF"/>
        <s v="1601-DLVF"/>
        <s v="4029-PZBQ"/>
        <s v="0521-IQFX"/>
        <s v="3261-KBYM"/>
        <s v="0639-BWRD"/>
        <s v="5442-ANVV"/>
        <s v="8452-UXLO"/>
        <s v="7700-RCQP"/>
        <s v="4142-CKNJ"/>
        <s v="0425-HHAV"/>
        <s v="7539-OMZT"/>
        <s v="6054-VWEE"/>
        <s v="5109-RQVJ"/>
        <s v="0188-BAPT"/>
        <s v="3561-UAAQ"/>
        <s v="8196-PBDU"/>
        <s v="7295-SAPG"/>
        <s v="2038-ZQCC"/>
        <s v="7137-DNNW"/>
        <s v="2683-PZCB"/>
        <s v="5121-HNGV"/>
        <s v="5333-GFKP"/>
        <s v="9670-QQNK"/>
        <s v="9196-TEVK"/>
        <s v="3985-ZVBI"/>
        <s v="2907-IERV"/>
        <s v="7538-WTWC"/>
        <s v="3404-NDIP"/>
        <s v="3097-MRNK"/>
        <s v="5156-MEWS"/>
        <s v="7818-GPPD"/>
        <s v="1466-BXSQ"/>
        <s v="3155-KOOQ"/>
        <s v="6646-FIQB"/>
        <s v="5408-KBNZ"/>
        <s v="3104-WNUS"/>
        <s v="4495-JDEO"/>
        <s v="5620-HIWM"/>
        <s v="9203-ANKD"/>
        <s v="4333-TGIT"/>
        <s v="3598-DACM"/>
        <s v="4340-AUHF"/>
        <s v="9949-JPYQ"/>
        <s v="1671-ZWXB"/>
        <s v="8668-ENLD"/>
        <s v="1065-GKVE"/>
        <s v="7386-KQVG"/>
        <s v="0793-XAHT"/>
        <s v="0771-KIOZ"/>
        <s v="2475-GPRQ"/>
        <s v="7497-TVID"/>
        <s v="1574-HBQS"/>
        <s v="6807-FTBO"/>
        <s v="1515-KJIL"/>
        <s v="3355-GEHM"/>
        <s v="5393-BDDX"/>
        <s v="0155-SVGB"/>
        <s v="2806-BXQR"/>
        <s v="2775-TGWX"/>
        <s v="9304-PHVZ"/>
        <s v="1549-JZFI"/>
        <s v="7279-POMU"/>
        <s v="6673-RRWV"/>
        <s v="3016-QWSM"/>
        <s v="6451-OKTY"/>
        <s v="7983-XVUQ"/>
        <s v="7224-YUWG"/>
        <s v="6973-TTWP"/>
        <s v="9151-WSHC"/>
        <s v="0540-NSUY"/>
        <s v="0990-UUNR"/>
        <s v="9342-NHRS"/>
        <s v="9743-KIZM"/>
        <s v="5852-MJMQ"/>
        <s v="0132-UAND"/>
        <s v="9186-XQPJ"/>
        <s v="0764-RZWI"/>
        <s v="3219-EVHN"/>
        <s v="9624-AHRD"/>
        <s v="3731-QVCD"/>
        <s v="8918-SNHQ"/>
        <s v="9196-BNAN"/>
        <s v="9348-EHJG"/>
        <s v="2553-FHLJ"/>
        <s v="8337-UMFN"/>
        <s v="0531-IFBK"/>
        <s v="5560-OWBK"/>
        <s v="8049-VCRN"/>
        <s v="1400-MRQW"/>
        <s v="2176-OQUJ"/>
        <s v="5263-NMZY"/>
        <s v="1749-EXCO"/>
        <s v="3417-BFXE"/>
        <s v="7784-FBIC"/>
        <s v="7111-JYDF"/>
        <s v="0042-VPSW"/>
        <s v="5515-ZOZN"/>
        <s v="5060-SCJP"/>
        <s v="5395-XKPA"/>
        <s v="3639-RZRR"/>
        <s v="2889-SOUL"/>
        <s v="3546-MSIH"/>
        <s v="7110-MRLZ"/>
        <s v="1578-BKRM"/>
        <s v="2067-BPSJ"/>
        <s v="3957-TETC"/>
        <s v="9488-FZIX"/>
        <s v="9088-RNGQ"/>
        <s v="4360-SIGC"/>
        <s v="5350-TTOS"/>
        <s v="6112-UTCV"/>
        <s v="7679-UDBM"/>
        <s v="0830-FLCM"/>
        <s v="8984-ZODM"/>
        <s v="6311-YMOL"/>
        <s v="6256-CPYP"/>
        <s v="2027-IKUK"/>
        <s v="7174-QTEE"/>
        <s v="6337-REBM"/>
        <s v="8973-JSQF"/>
        <s v="3899-NYAP"/>
        <s v="7933-TBKR"/>
        <s v="0228-ZLKJ"/>
        <s v="2273-IYUB"/>
        <s v="5848-FSZX"/>
        <s v="0427-OMBZ"/>
        <s v="5012-QGEB"/>
        <s v="4251-AMXB"/>
        <s v="4902-VHZL"/>
        <s v="0028-UCUF"/>
        <s v="4789-JPNV"/>
        <s v="3963-DTEC"/>
        <s v="6201-LWDY"/>
        <s v="6818-RGMC"/>
        <s v="6947-SZZQ"/>
        <s v="8648-LTTP"/>
        <s v="3389-CMVK"/>
        <s v="1789-BFVK"/>
        <s v="5631-QJIT"/>
        <s v="7417-ZNPZ"/>
        <s v="7351-BFIO"/>
        <s v="2904-VLZU"/>
        <s v="8378-UHEK"/>
        <s v="0642-WQJL"/>
        <s v="6844-LKLS"/>
        <s v="9542-IIUP"/>
        <s v="5660-HDWR"/>
        <s v="4505-OCXZ"/>
        <s v="5022-OPOK"/>
        <s v="5591-AKJX"/>
        <s v="6631-BEAO"/>
        <s v="1490-ZOJU"/>
        <s v="4878-YNAM"/>
        <s v="4467-VADV"/>
        <s v="0603-GKBT"/>
        <s v="6263-OJZU"/>
        <s v="1199-DHJG"/>
        <s v="1176-LAIK"/>
        <s v="2107-CAAP"/>
        <s v="9447-MEKT"/>
        <s v="7103-RDJC"/>
        <s v="4305-YWQZ"/>
        <s v="3574-XUIK"/>
        <s v="1703-UQFL"/>
        <s v="5772-GWMS"/>
        <s v="2292-DAWI"/>
        <s v="0983-HPCF"/>
        <s v="6644-PVCE"/>
        <s v="0183-NIFL"/>
        <s v="8950-HDPL"/>
        <s v="3735-RPTM"/>
        <s v="4571-PDPQ"/>
        <s v="6157-AZEB"/>
        <s v="7406-JKMN"/>
        <s v="3163-GLTB"/>
        <s v="5802-USCC"/>
        <s v="4095-IEMQ"/>
        <s v="3900-RDNM"/>
        <s v="0330-JDHL"/>
        <s v="9497-FWYO"/>
        <s v="6564-OBAB"/>
        <s v="7795-LGMV"/>
        <s v="0506-SXGB"/>
        <s v="0372-FOQD"/>
        <s v="2173-YECW"/>
        <s v="3368-YEQV"/>
        <s v="8830-HFEO"/>
        <s v="6155-PKOP"/>
        <s v="4916-APQL"/>
        <s v="1282-LBBS"/>
        <s v="6022-CXWB"/>
        <s v="4350-OTBZ"/>
        <s v="9124-TKNW"/>
        <s v="5274-EFZU"/>
        <s v="4639-ZYDY"/>
        <s v="6126-DJWV"/>
        <s v="5788-IDPZ"/>
        <s v="8747-DJUG"/>
        <s v="2712-VYEF"/>
        <s v="7481-JPGV"/>
        <s v="7049-RXQV"/>
        <s v="9437-NEBO"/>
        <s v="7661-ONGT"/>
        <s v="2256-NWCM"/>
        <s v="7760-WVHJ"/>
        <s v="5961-FNFP"/>
        <s v="6972-CRYA"/>
        <s v="3094-TFEO"/>
        <s v="6912-DSHN"/>
        <s v="1138-SNFX"/>
        <s v="9526-YJQP"/>
        <s v="3628-CUCI"/>
        <s v="2490-BOPG"/>
        <s v="5584-AQFA"/>
        <s v="6932-OJOS"/>
        <s v="0990-ITWZ"/>
        <s v="7670-PJDS"/>
        <s v="7899-KDSL"/>
        <s v="4541-BLXB"/>
        <s v="0800-RLNF"/>
        <s v="3580-VKIJ"/>
        <s v="3291-FOJB"/>
        <s v="2550-ZAGH"/>
        <s v="5874-HQIO"/>
        <s v="1810-ORMS"/>
        <s v="1619-CUNA"/>
        <s v="5992-GOSD"/>
        <s v="9868-JLKO"/>
        <s v="1169-QVKE"/>
        <s v="0685-UYIP"/>
        <s v="0483-OVZR"/>
        <s v="3198-AVWW"/>
        <s v="4464-JEDN"/>
        <s v="5610-AYQA"/>
        <s v="3041-YOMX"/>
        <s v="9909-ZCEL"/>
        <s v="0727-HGUR"/>
        <s v="5500-YYPZ"/>
        <s v="0888-BWGU"/>
        <s v="8467-NOCR"/>
        <s v="7815-JKXQ"/>
        <s v="0887-KZSZ"/>
        <s v="3024-GDZF"/>
        <s v="4007-HINY"/>
        <s v="2370-SYYX"/>
        <s v="4006-UYVO"/>
        <s v="7772-WDHF"/>
        <s v="0517-VWLR"/>
        <s v="2652-WYKK"/>
        <s v="2956-MAMW"/>
        <s v="9489-SVNE"/>
        <s v="9294-MVLK"/>
        <s v="0498-ASIP"/>
        <s v="3442-XSVE"/>
        <s v="0459-BEFD"/>
        <s v="5320-VCWC"/>
        <s v="5488-EYZA"/>
        <s v="7150-RSPO"/>
        <s v="8423-DOQR"/>
        <s v="3242-ERLQ"/>
        <s v="0085-WJPU"/>
        <s v="6890-ACXC"/>
        <s v="4245-LEIC"/>
        <s v="2660-UXEB"/>
        <s v="3705-HHNW"/>
        <s v="7594-EFVT"/>
        <s v="7684-VWPY"/>
        <s v="1527-HHSO"/>
        <s v="8187-ZGRX"/>
        <s v="1770-VFCZ"/>
        <s v="6785-IEUJ"/>
        <s v="6804-EGLY"/>
        <s v="0523-FMKS"/>
        <s v="7411-DIZF"/>
        <s v="5805-JAWC"/>
        <s v="0013-IXQX"/>
        <s v="8685-MCEL"/>
        <s v="4646-BFTH"/>
        <s v="5759-CMDH"/>
        <s v="8023-HFEH"/>
        <s v="8684-KRGJ"/>
        <s v="0174-JXYJ"/>
        <s v="6169-UEWN"/>
        <s v="1794-BFUL"/>
        <s v="5882-CRFL"/>
        <s v="8332-FIIB"/>
        <s v="4391-PFJT"/>
        <s v="6019-GOBB"/>
        <s v="4190-IHTR"/>
        <s v="3512-RHBO"/>
        <s v="4608-ZHQJ"/>
        <s v="0321-DRWD"/>
        <s v="6813-LUJE"/>
        <s v="0935-CDJI"/>
        <s v="4037-ICOU"/>
        <s v="6378-XGUM"/>
        <s v="5764-IPPW"/>
        <s v="0439-HLGW"/>
        <s v="8784-IEDI"/>
        <s v="3116-WYGX"/>
        <s v="0613-GNOH"/>
        <s v="3636-CDAA"/>
        <s v="4154-UJFU"/>
        <s v="7347-XRJN"/>
        <s v="3557-MTQA"/>
        <s v="8951-EJQI"/>
        <s v="5107-YTCO"/>
        <s v="0939-DEVI"/>
        <s v="5527-MMNM"/>
        <s v="6818-KHQP"/>
        <s v="1202-GKJN"/>
        <s v="9186-XZYN"/>
        <s v="1628-NBSX"/>
        <s v="4480-RMFU"/>
        <s v="9486-KGPC"/>
        <s v="5544-HOKD"/>
        <s v="6302-TFOE"/>
        <s v="5375-RTAU"/>
        <s v="5180-GYOJ"/>
        <s v="0287-FCQK"/>
        <s v="1951-VPUG"/>
        <s v="6673-HRHK"/>
        <s v="0351-PAJH"/>
        <s v="4121-PDLR"/>
        <s v="7371-DFQQ"/>
        <s v="3178-FCEL"/>
        <s v="1520-TJUR"/>
        <s v="8578-KPVX"/>
        <s v="7261-AYXP"/>
        <s v="0249-QWNS"/>
        <s v="6592-ZMLX"/>
        <s v="5491-CURT"/>
        <s v="5100-ZZZA"/>
        <s v="4870-QMKR"/>
        <s v="3479-GBWH"/>
        <s v="5319-MIEK"/>
        <s v="6594-BWGH"/>
        <s v="8495-NAJQ"/>
        <s v="8047-YEGB"/>
        <s v="7145-YHOY"/>
        <s v="4305-TQVT"/>
        <s v="4003-ZMZN"/>
        <s v="4079-AMLI"/>
        <s v="6054-NLPM"/>
        <s v="7990-RITU"/>
        <s v="3653-UVGE"/>
        <s v="8043-RYEU"/>
        <s v="1425-WCND"/>
        <s v="8653-APNS"/>
        <s v="8711-WLQM"/>
        <s v="4488-IZKB"/>
        <s v="7894-OWVC"/>
        <s v="3269-LBLE"/>
        <s v="7656-VNYO"/>
        <s v="0951-ZPCQ"/>
        <s v="7435-BENB"/>
        <s v="3655-RYAD"/>
        <s v="5496-GMIO"/>
        <s v="6543-OKUV"/>
        <s v="9627-SHBR"/>
        <s v="5276-ZSJF"/>
        <s v="7339-GVNS"/>
        <s v="7085-RZRD"/>
        <s v="3490-UHAR"/>
        <s v="0649-CTXP"/>
        <s v="6046-ALXF"/>
        <s v="2315-AMZV"/>
        <s v="9815-BMPC"/>
        <s v="7828-WTGC"/>
        <s v="2556-TSKV"/>
        <s v="2332-UKWD"/>
        <s v="5929-KKBD"/>
        <s v="0472-MVRK"/>
        <s v="8846-TZFY"/>
        <s v="7655-PAAU"/>
        <s v="6586-IJLJ"/>
        <s v="9445-DPWK"/>
        <s v="2794-DAED"/>
        <s v="7540-QEIP"/>
        <s v="7538-CKNF"/>
        <s v="1912-TROG"/>
        <s v="7132-LQXT"/>
        <s v="3059-LZAD"/>
        <s v="4313-UJSU"/>
        <s v="6176-UCTS"/>
        <s v="7846-VOLB"/>
        <s v="7844-LJAD"/>
        <s v="9699-KQPW"/>
        <s v="3216-XBZF"/>
        <s v="5381-ELAT"/>
        <s v="9931-UCUW"/>
        <s v="6531-PNNV"/>
        <s v="0661-GGYO"/>
        <s v="2405-ETKO"/>
        <s v="3922-LMUX"/>
        <s v="0354-JEXK"/>
        <s v="5498-TAQR"/>
        <s v="0176-DQCE"/>
        <s v="0838-JYXF"/>
        <s v="5286-AOUA"/>
        <s v="5796-IRTX"/>
        <s v="6331-RYYB"/>
        <s v="8638-LASD"/>
        <s v="0362-PRFR"/>
        <s v="9578-WCWE"/>
        <s v="6865-QBEI"/>
        <s v="7760-UIHQ"/>
        <s v="2811-IPGY"/>
        <s v="2659-LNEG"/>
        <s v="4665-FOTL"/>
        <s v="5554-UYCP"/>
        <s v="3672-QCGV"/>
        <s v="3581-KPFW"/>
        <s v="4593-NSYD"/>
        <s v="2950-LWNY"/>
        <s v="0424-BWKW"/>
        <s v="8386-GGLN"/>
        <s v="6193-JFQP"/>
        <s v="9400-JRTV"/>
        <s v="8485-CMVJ"/>
        <s v="7546-BIRY"/>
        <s v="6025-SBJR"/>
        <s v="2522-SCZO"/>
        <s v="0749-SPGY"/>
        <s v="3817-HJXV"/>
        <s v="7552-RQBG"/>
        <s v="3912-HVGY"/>
        <s v="2363-FREF"/>
        <s v="9147-AACV"/>
        <s v="4627-XMGC"/>
        <s v="0413-CVBC"/>
        <s v="6090-VNSZ"/>
        <s v="3779-VJYT"/>
        <s v="7759-YMIA"/>
        <s v="3244-RHRY"/>
        <s v="4105-MJHW"/>
        <s v="8823-DDCX"/>
        <s v="7319-CHWZ"/>
        <s v="9074-LPGO"/>
        <s v="2699-PYPP"/>
        <s v="9354-NKKN"/>
        <s v="2251-CYWZ"/>
        <s v="5177-DCFD"/>
        <s v="0051-CPHP"/>
        <s v="5989-PUQK"/>
        <s v="7358-XAHS"/>
        <s v="7876-VKWX"/>
        <s v="8754-CRSN"/>
        <s v="8205-RNZM"/>
        <s v="5122-CEHP"/>
        <s v="5800-AHUY"/>
        <s v="8309-WNEW"/>
        <s v="1415-TQRU"/>
        <s v="5284-ENJV"/>
        <s v="0598-UJPL"/>
        <s v="7761-BOVG"/>
        <s v="2179-NPFY"/>
        <s v="7870-AMEI"/>
        <s v="3893-ZEVG"/>
        <s v="1567-AXTO"/>
        <s v="3027-IVSI"/>
        <s v="6821-NMTF"/>
        <s v="8613-VAMW"/>
        <s v="3398-ULZD"/>
        <s v="6602-JQYY"/>
        <s v="1404-GOCD"/>
        <s v="4445-PKRQ"/>
        <s v="2652-FMNI"/>
        <s v="0964-UIHD"/>
        <s v="1868-GJWK"/>
        <s v="3980-MAPM"/>
        <s v="9135-TDKH"/>
        <s v="6247-SLKX"/>
        <s v="6793-APLK"/>
        <s v="2931-SHYA"/>
        <s v="4519-GZTR"/>
        <s v="9135-ZXKZ"/>
        <s v="6001-MYAZ"/>
        <s v="4774-GPHE"/>
        <s v="8414-GQTM"/>
        <s v="1532-IWIK"/>
        <s v="5267-AUQZ"/>
        <s v="5667-MTUB"/>
        <s v="6615-HAAN"/>
        <s v="7532-BIHP"/>
        <s v="6277-GUOD"/>
        <s v="4689-BAZS"/>
        <s v="4647-VDIW"/>
        <s v="8997-ROVT"/>
        <s v="1467-WBXC"/>
        <s v="0409-NCHG"/>
        <s v="9571-ODTJ"/>
        <s v="3322-CGMZ"/>
        <s v="6634-XHVG"/>
        <s v="4796-XABB"/>
        <s v="0610-WHAT"/>
        <s v="3177-ODRK"/>
        <s v="5867-CALM"/>
        <s v="2472-IVOM"/>
        <s v="8929-EUMV"/>
        <s v="9759-ZYHB"/>
        <s v="0969-ATLO"/>
        <s v="4952-ZPCW"/>
        <s v="9826-LQJS"/>
        <s v="2174-FPET"/>
        <s v="4934-FTJV"/>
        <s v="6965-RSIK"/>
        <s v="3566-WZKY"/>
        <s v="8126-VLCH"/>
        <s v="3323-OJBR"/>
        <s v="4016-FTVE"/>
        <s v="7770-WEOX"/>
        <s v="3311-JUMJ"/>
        <s v="0399-BYLE"/>
        <s v="9630-SPHV"/>
        <s v="5078-GNYY"/>
        <s v="8685-PJVD"/>
        <s v="2191-YERQ"/>
        <s v="9741-RQWA"/>
        <s v="0832-PWCD"/>
        <s v="3855-PVAX"/>
        <s v="2427-ILMH"/>
        <s v="9941-PJCK"/>
        <s v="7010-IUAL"/>
        <s v="5764-RMWM"/>
        <s v="2179-MOEE"/>
        <s v="2443-NCLX"/>
        <s v="8675-YBCU"/>
        <s v="8596-UHPD"/>
        <s v="8016-WBZB"/>
        <s v="0335-RDWA"/>
        <s v="7927-JOUI"/>
        <s v="3461-YZLC"/>
        <s v="7146-UFCK"/>
        <s v="6592-BUMQ"/>
        <s v="2000-TMWO"/>
        <s v="0431-MSDF"/>
        <s v="9808-BJGM"/>
        <s v="4044-PAOF"/>
        <s v="8477-QNWU"/>
        <s v="1113-TJTT"/>
        <s v="4071-GCHK"/>
        <s v="8098-LPQH"/>
        <s v="0485-KOAV"/>
        <s v="0559-FGIX"/>
        <s v="1145-JVZV"/>
        <s v="6676-VJRE"/>
        <s v="6739-RZND"/>
        <s v="7827-RJKC"/>
        <s v="8273-MSZT"/>
        <s v="0125-CXRT"/>
        <s v="2950-ZPUD"/>
        <s v="5485-RHLA"/>
        <s v="2665-DBMI"/>
        <s v="6696-TRAG"/>
        <s v="6794-ZDAN"/>
        <s v="9531-CRLJ"/>
        <s v="4813-AGUS"/>
        <s v="7748-ZYUE"/>
        <s v="3591-OWQP"/>
        <s v="4266-WJDZ"/>
        <s v="9362-KCLM"/>
        <s v="8830-VTES"/>
        <s v="0885-HFED"/>
        <s v="9298-IVVF"/>
        <s v="4978-QAGZ"/>
        <s v="7763-ZMML"/>
        <s v="9985-KBVP"/>
        <s v="6212-NITX"/>
        <s v="6172-SZVQ"/>
        <s v="9230-VDSG"/>
        <s v="0257-HLPO"/>
        <s v="3931-UWXF"/>
        <s v="4451-MSWO"/>
        <s v="6826-QYHY"/>
        <s v="7786-BGST"/>
        <s v="2018-IMMN"/>
        <s v="4529-SZSD"/>
        <s v="6035-AFOJ"/>
        <s v="5249-YABY"/>
        <s v="7488-PVPJ"/>
        <s v="3216-NWMX"/>
        <s v="4646-NGEL"/>
        <s v="0412-YPJZ"/>
        <s v="0937-OVGK"/>
        <s v="5972-RVMH"/>
        <s v="9345-ODZG"/>
        <s v="7257-FOOI"/>
        <s v="8041-CRYZ"/>
        <s v="4958-GKHI"/>
        <s v="0531-YTUI"/>
        <s v="2829-FQVC"/>
        <s v="1149-CYZO"/>
        <s v="1951-MIVV"/>
        <s v="0083-AUNQ"/>
        <s v="0323-STHP"/>
        <s v="0141-HSXP"/>
        <s v="3613-SOGD"/>
        <s v="0382-BYDZ"/>
        <s v="4111-SHSH"/>
        <s v="5851-UYMJ"/>
        <s v="4580-AZMZ"/>
        <s v="3045-ZUBC"/>
        <s v="9574-QFYY"/>
        <s v="8165-NTWA"/>
        <s v="2416-RVPE"/>
        <s v="8076-CNIR"/>
        <s v="4844-FCSB"/>
        <s v="3537-ZULC"/>
        <s v="9465-KYXE"/>
        <s v="7515-TOHI"/>
        <s v="9479-LZNE"/>
        <s v="3828-QDWL"/>
        <s v="1435-PKWS"/>
        <s v="4433-EHPQ"/>
        <s v="2583-KFUG"/>
        <s v="2022-VXWE"/>
        <s v="8773-OAYK"/>
        <s v="6470-AMDU"/>
        <s v="2850-CLVV"/>
        <s v="8956-VAKU"/>
        <s v="6636-ADIT"/>
        <s v="1891-DDGX"/>
        <s v="7855-FTPN"/>
        <s v="8290-GKLJ"/>
        <s v="9139-KFFL"/>
        <s v="7775-YLHX"/>
        <s v="3078-XLNP"/>
        <s v="6382-BXBK"/>
        <s v="2256-BLZZ"/>
        <s v="6132-FCLD"/>
        <s v="0976-BXVF"/>
        <s v="5128-DCDW"/>
        <s v="6896-ROVB"/>
        <s v="6100-RWDE"/>
        <s v="4201-UXYR"/>
        <s v="7394-TDLQ"/>
        <s v="6289-MEER"/>
        <s v="6068-CARH"/>
        <s v="2697-AQQV"/>
        <s v="5698-NIUV"/>
        <s v="2570-DEXX"/>
        <s v="1706-WHKP"/>
        <s v="1095-BAWV"/>
        <s v="9699-YBLS"/>
        <s v="1854-BLUI"/>
        <s v="4966-YSKZ"/>
        <s v="5203-LPYA"/>
        <s v="0258-BKVP"/>
        <s v="9382-SFTS"/>
        <s v="5912-RMRJ"/>
        <s v="6618-GWHQ"/>
        <s v="5022-KDWI"/>
        <s v="1447-DWUK"/>
        <s v="1766-JZAP"/>
        <s v="7437-EEMF"/>
        <s v="9549-UBVU"/>
        <s v="2899-HEKO"/>
        <s v="4149-VRAB"/>
        <s v="3717-TQQA"/>
        <s v="2589-ORTA"/>
        <s v="8791-MBWW"/>
        <s v="3361-NLJD"/>
        <s v="3687-IHVM"/>
        <s v="9286-VQEA"/>
        <s v="4553-VUEV"/>
        <s v="1144-XNOE"/>
        <s v="9172-WIPR"/>
        <s v="3874-YKTE"/>
        <s v="9733-PCGY"/>
        <s v="6640-EDBQ"/>
        <s v="4333-QGSX"/>
        <s v="1128-YZJX"/>
        <s v="3868-UINY"/>
        <s v="8479-CFJA"/>
        <s v="0138-KFWF"/>
        <s v="2821-GFNX"/>
        <s v="1963-LYSY"/>
        <s v="1400-MHPG"/>
        <s v="5242-PWRI"/>
        <s v="4418-OHSR"/>
        <s v="2996-GGQA"/>
        <s v="7149-LHRK"/>
        <s v="8451-XHGL"/>
        <s v="3791-FJQR"/>
        <s v="5859-GNBY"/>
        <s v="8369-BGQL"/>
        <s v="0063-TQGW"/>
        <s v="4908-VKCZ"/>
        <s v="3540-LTKZ"/>
        <s v="0323-BUFB"/>
        <s v="3694-OYEL"/>
        <s v="8064-OIAJ"/>
        <s v="4382-ODVU"/>
        <s v="1980-DXMB"/>
        <s v="5827-MQNI"/>
        <s v="2004-JBFM"/>
        <s v="8345-DRKP"/>
        <s v="0328-HHVT"/>
        <s v="6041-TPOJ"/>
        <s v="4171-SILG"/>
        <s v="9775-JVWG"/>
        <s v="5948-ZTFY"/>
        <s v="9925-BAHT"/>
        <s v="4419-PXBY"/>
        <s v="1368-FHUI"/>
        <s v="2939-IBUO"/>
        <s v="0200-SLDQ"/>
        <s v="6934-VNOS"/>
        <s v="1703-WYYX"/>
        <s v="2602-FXTD"/>
        <s v="3189-LNYV"/>
        <s v="2912-DVNF"/>
        <s v="2340-GDGK"/>
        <s v="0198-KRMA"/>
        <s v="6433-MFDI"/>
        <s v="7946-UCFO"/>
        <s v="8129-AXDZ"/>
        <s v="8613-QCML"/>
        <s v="8011-HJKN"/>
        <s v="8251-EPLQ"/>
        <s v="4682-SBUA"/>
        <s v="4643-IYVV"/>
        <s v="2989-PXMQ"/>
        <s v="2899-ZYVI"/>
        <s v="1802-OYPZ"/>
        <s v="2072-ZMOC"/>
        <s v="8084-AAKT"/>
        <s v="5010-HQIA"/>
        <s v="4822-WIJZ"/>
        <s v="9302-TQFT"/>
        <s v="8889-UNCC"/>
        <s v="7849-VCMM"/>
        <s v="1207-UINO"/>
        <s v="4973-QERT"/>
        <s v="0802-KSMH"/>
        <s v="8435-OEBH"/>
        <s v="2249-BCVL"/>
        <s v="8729-SAPQ"/>
        <s v="0343-ZTCA"/>
        <s v="1617-SRGC"/>
        <s v="7841-ZHUB"/>
        <s v="4692-HHGA"/>
        <s v="6889-IUOP"/>
        <s v="7489-ZSEV"/>
        <s v="7647-HQMB"/>
        <s v="2747-WLMI"/>
        <s v="0907-JZAS"/>
        <s v="9438-OWWG"/>
        <s v="8366-YBND"/>
        <s v="4413-UZTZ"/>
        <s v="2516-ULXH"/>
        <s v="1339-UVPB"/>
        <s v="0001-NBTF"/>
        <s v="5529-SUUI"/>
        <s v="3048-NMRG"/>
        <s v="8094-WPMY"/>
        <s v="7320-USHL"/>
        <s v="1408-ANBM"/>
        <s v="6332-ZOLW"/>
        <s v="0897-NZHS"/>
        <s v="9840-GWYT"/>
        <s v="5978-EGXM"/>
        <s v="8848-EHAP"/>
        <s v="2728-ESKY"/>
        <s v="3111-MAXA"/>
        <s v="0631-TSDP"/>
        <s v="8187-FDIU"/>
        <s v="2693-SKPV"/>
        <s v="9775-QPRK"/>
        <s v="8574-MMOR"/>
        <s v="8432-GNSL"/>
        <s v="4319-HIFQ"/>
        <s v="2003-FESU"/>
        <s v="8368-ZEWA"/>
        <s v="7295-LQTE"/>
        <s v="4009-PKQF"/>
        <s v="7595-RFTU"/>
        <s v="9928-YEQI"/>
        <s v="9103-OPXT"/>
        <s v="0080-FUPZ"/>
        <s v="7224-UTSC"/>
        <s v="1931-XFAM"/>
        <s v="4988-JDJT"/>
        <s v="9435-KACC"/>
        <s v="3027-IAZO"/>
        <s v="3148-KXLB"/>
        <s v="3802-NWJG"/>
        <s v="5292-MHAW"/>
        <s v="0429-YBDF"/>
        <s v="4288-ZNZC"/>
        <s v="6693-PCSP"/>
        <s v="4053-JOBO"/>
        <s v="2602-NOUJ"/>
        <s v="2953-FTBF"/>
        <s v="4603-VWTU"/>
        <s v="0177-XKAA"/>
        <s v="6552-YPRJ"/>
        <s v="7322-ZMXN"/>
        <s v="0141-QCKJ"/>
        <s v="2900-FEOU"/>
        <s v="4033-UJEG"/>
        <s v="7389-EARN"/>
        <s v="8169-PXWT"/>
        <s v="7156-PUPV"/>
        <s v="3510-ESKS"/>
        <s v="9677-PGXV"/>
        <s v="5218-NTZB"/>
        <s v="0864-AJYE"/>
        <s v="3506-VZGX"/>
        <s v="1710-OSST"/>
        <s v="2135-DKPQ"/>
        <s v="8061-WGFW"/>
        <s v="7088-JFAS"/>
        <s v="3233-ASSV"/>
        <s v="7104-IKYI"/>
        <s v="4946-KKMY"/>
        <s v="5109-GIJD"/>
        <s v="0616-KAYO"/>
        <s v="2313-HTBV"/>
        <s v="5438-ZPWP"/>
        <s v="8440-ZQEC"/>
        <s v="0114-WIND"/>
        <s v="4932-TJTF"/>
        <s v="0133-UCLG"/>
        <s v="9153-ZFIC"/>
        <s v="6457-GCHG"/>
        <s v="3729-JJHE"/>
        <s v="5577-MSNZ"/>
        <s v="7731-PXEK"/>
        <s v="3459-YSNV"/>
        <s v="1292-NDAR"/>
        <s v="7263-ARLA"/>
        <s v="6537-MOAT"/>
        <s v="8917-NZLN"/>
        <s v="6245-LARS"/>
        <s v="3420-OZOT"/>
        <s v="2067-XRSL"/>
        <s v="8916-UNZL"/>
        <s v="1336-ZYEL"/>
        <s v="8244-BHBT"/>
        <s v="4591-KGHW"/>
        <s v="1292-RCDA"/>
        <s v="9927-XUQV"/>
        <s v="4150-XBGD"/>
        <s v="4152-HCYK"/>
        <s v="9231-PUOS"/>
        <s v="2891-JRJM"/>
        <s v="5066-NVKJ"/>
        <s v="7149-AMGV"/>
        <s v="9137-GKMA"/>
        <s v="1793-KIQI"/>
        <s v="2228-SYVE"/>
        <s v="4419-DXOY"/>
        <s v="2591-AYDV"/>
        <s v="7564-DUYZ"/>
        <s v="8001-HMPR"/>
        <s v="3852-MXTL"/>
        <s v="8242-FLFQ"/>
        <s v="7803-OPVZ"/>
        <s v="3281-NVWA"/>
        <s v="0527-WYXI"/>
        <s v="0538-RIUV"/>
        <s v="8963-RTYE"/>
        <s v="2815-LILY"/>
        <s v="9004-ZRTZ"/>
        <s v="7305-NNKA"/>
        <s v="3110-MOTS"/>
        <s v="6951-CVUY"/>
        <s v="1575-VAUH"/>
        <s v="6605-XLCY"/>
        <s v="5825-JAGI"/>
        <s v="9130-SFZQ"/>
        <s v="6255-VETE"/>
        <s v="5042-MKPV"/>
        <s v="1690-GNFE"/>
        <s v="0411-ROHV"/>
        <s v="7255-UBLM"/>
        <s v="5893-YMPS"/>
        <s v="7600-YYYP"/>
        <s v="8115-BNWE"/>
        <s v="6768-DWPQ"/>
        <s v="4377-WZGR"/>
        <s v="2864-SYYI"/>
        <s v="2878-IWXN"/>
        <s v="7863-JWIY"/>
        <s v="9419-XPZS"/>
        <s v="1878-ZVZV"/>
        <s v="3612-QTGR"/>
        <s v="6305-WPUK"/>
        <s v="4589-JVVZ"/>
        <s v="4163-YTGH"/>
        <s v="5687-PDUC"/>
        <s v="4743-HOIA"/>
        <s v="3790-FVBK"/>
        <s v="8306-JLJH"/>
        <s v="9100-JXEL"/>
        <s v="4973-FJHN"/>
        <s v="6611-PQCQ"/>
        <s v="2961-RQPD"/>
        <s v="5851-DIAJ"/>
        <s v="0203-QZFT"/>
        <s v="8903-NYQW"/>
        <s v="0280-ZBCV"/>
        <s v="2967-OFRX"/>
        <s v="9249-HCIH"/>
        <s v="5786-RNMU"/>
        <s v="5703-TZLW"/>
        <s v="7965-ZMGT"/>
        <s v="2013-BLOH"/>
        <s v="7050-MPXT"/>
        <s v="1611-DLFM"/>
        <s v="3023-RVLZ"/>
        <s v="9067-KQHQ"/>
        <s v="3416-MNRU"/>
        <s v="1942-BFVV"/>
        <s v="7477-BHFF"/>
        <s v="1842-JWUX"/>
        <s v="3667-ZLXU"/>
        <s v="1240-LONY"/>
        <s v="1189-HWNE"/>
        <s v="3077-TARR"/>
        <s v="5067-VFPY"/>
        <s v="9358-JLBZ"/>
        <s v="7223-IEDD"/>
        <s v="5642-YQQI"/>
        <s v="4789-FIUS"/>
        <s v="4432-MQDH"/>
        <s v="4000-PAUK"/>
        <s v="2787-KHKN"/>
        <s v="7752-PJOL"/>
        <s v="3221-VDTM"/>
        <s v="3851-APKW"/>
        <s v="2691-SKLI"/>
        <s v="7430-TAZT"/>
        <s v="9585-XPEW"/>
        <s v="1412-IVWC"/>
        <s v="4457-MIIT"/>
        <s v="9658-MPKJ"/>
        <s v="2999-UUCX"/>
        <s v="5677-FBRZ"/>
        <s v="8701-LLYN"/>
        <s v="7198-KRZF"/>
        <s v="4968-BZIB"/>
        <s v="1296-YTID"/>
        <s v="0704-PWSI"/>
        <s v="9106-PRGY"/>
        <s v="9214-FPBB"/>
        <s v="6118-LVOB"/>
        <s v="0538-MYDU"/>
        <s v="7760-JREO"/>
        <s v="3546-BORA"/>
        <s v="2126-TCKI"/>
        <s v="6721-YPIJ"/>
        <s v="1116-FSCK"/>
        <s v="5077-BLDM"/>
        <s v="6678-TWOK"/>
        <s v="2138-SSLS"/>
        <s v="7727-IWBQ"/>
        <s v="5046-IJNI"/>
        <s v="6470-JEQP"/>
        <s v="4848-CZZK"/>
        <s v="9594-HPYK"/>
        <s v="1035-PGWX"/>
        <s v="1716-VSME"/>
        <s v="9067-IIUN"/>
        <s v="5671-ESYP"/>
        <s v="5372-SAIN"/>
        <s v="5346-BDUD"/>
        <s v="7544-DRBV"/>
        <s v="3607-ZWYJ"/>
        <s v="0077-XCYG"/>
        <s v="3628-JMEB"/>
        <s v="8591-QPMV"/>
        <s v="5740-GTZK"/>
        <s v="9476-VSJN"/>
        <s v="5377-AHGC"/>
        <s v="4542-UWAU"/>
        <s v="5632-LKUE"/>
        <s v="1598-ZOHG"/>
        <s v="3587-KWSK"/>
        <s v="4584-BISY"/>
        <s v="8533-HYUN"/>
        <s v="8230-HTEQ"/>
        <s v="2263-MVDN"/>
        <s v="8992-OIWB"/>
        <s v="2358-IBYA"/>
        <s v="3539-ZZNK"/>
        <s v="0963-DGCY"/>
        <s v="2706-IDFB"/>
        <s v="0282-TNXW"/>
        <s v="4570-EEKV"/>
        <s v="5826-VIAL"/>
        <s v="8044-UXPB"/>
        <s v="7073-NMRQ"/>
        <s v="4889-FGUU"/>
        <s v="4296-TZFQ"/>
        <s v="6056-ZCUD"/>
        <s v="0445-ZMJP"/>
        <s v="7922-UUVG"/>
        <s v="8446-HITW"/>
        <s v="3496-ERJX"/>
        <s v="2658-RKBF"/>
        <s v="0512-ZPTW"/>
        <s v="2257-XDSZ"/>
        <s v="0291-KTQG"/>
        <s v="1117-EIHQ"/>
        <s v="2497-EDSN"/>
        <s v="4876-VURV"/>
        <s v="2375-FNVX"/>
        <s v="9461-EHPK"/>
        <s v="7024-YHHR"/>
        <s v="9728-UKRN"/>
        <s v="3504-BHNH"/>
        <s v="1356-TEOJ"/>
        <s v="1367-DPPL"/>
        <s v="5085-HANG"/>
        <s v="6627-AWPX"/>
        <s v="1665-BRBK"/>
        <s v="1896-NNMD"/>
        <s v="1125-TMZD"/>
        <s v="6988-ZUZD"/>
        <s v="1825-GJYJ"/>
        <s v="5088-KTIW"/>
        <s v="1017-CTFN"/>
        <s v="7231-XNDC"/>
        <s v="2689-UYBB"/>
        <s v="6691-USGH"/>
        <s v="2871-IOVG"/>
        <s v="9108-SGNE"/>
        <s v="6083-DLXF"/>
        <s v="7156-CJTM"/>
        <s v="4563-FCIB"/>
        <s v="9386-WSRK"/>
        <s v="1177-FUHA"/>
        <s v="3271-GTND"/>
        <s v="2339-BWAB"/>
        <s v="7150-SIBT"/>
        <s v="9344-MKXY"/>
        <s v="5095-KHLA"/>
        <s v="3453-MXVP"/>
        <s v="8205-NWJS"/>
        <s v="8807-OJVS"/>
        <s v="3091-YEPY"/>
        <s v="3196-JIPD"/>
        <s v="0638-EFFG"/>
        <s v="2547-XSSS"/>
        <s v="0996-ZHCZ"/>
        <s v="8331-LUEE"/>
        <s v="5712-YXJY"/>
        <s v="4997-COGG"/>
        <s v="3940-PPVI"/>
        <s v="5375-VVSE"/>
        <s v="7032-KEVI"/>
        <s v="1970-DKWU"/>
        <s v="9433-QIXA"/>
        <s v="3902-FSYZ"/>
        <s v="9849-NEPX"/>
        <s v="7743-DIXO"/>
        <s v="4443-KRIA"/>
        <s v="3126-JQSI"/>
        <s v="2575-TTIN"/>
        <s v="4959-FFQS"/>
        <s v="7112-PVAD"/>
        <s v="3830-UJFO"/>
        <s v="5368-PWYB"/>
        <s v="7866-LRVG"/>
        <s v="8526-LKSE"/>
        <s v="7338-QSBA"/>
        <s v="5395-ZGMZ"/>
        <s v="9408-MUBW"/>
        <s v="5924-ZEGJ"/>
        <s v="6473-YBGF"/>
        <s v="1027-HKZF"/>
        <s v="8504-FZKV"/>
        <s v="9723-WTDK"/>
        <s v="8171-JQFF"/>
        <s v="7788-TXTG"/>
        <s v="6261-JLQO"/>
        <s v="0590-OTJH"/>
        <s v="5689-TDPU"/>
        <s v="2709-DFHQ"/>
        <s v="0579-LSWO"/>
        <s v="6016-RZTJ"/>
        <s v="3062-MDGL"/>
        <s v="5973-RUUT"/>
        <s v="7919-IAZI"/>
        <s v="2401-PVUL"/>
        <s v="2432-SMPP"/>
        <s v="2574-GKGW"/>
        <s v="2574-XGEW"/>
        <s v="9449-RDIW"/>
        <s v="6949-IFYG"/>
        <s v="2694-CUIF"/>
        <s v="2115-POJL"/>
        <s v="1869-MZCE"/>
        <s v="6831-UXIO"/>
        <s v="4927-XZUB"/>
        <s v="5032-TUDU"/>
        <s v="0682-MMME"/>
        <s v="7537-KYUQ"/>
        <s v="0341-NKBO"/>
        <s v="5980-EPXI"/>
        <s v="4268-VPGG"/>
        <s v="3348-SKKJ"/>
        <s v="8720-IUCN"/>
        <s v="6571-RPID"/>
        <s v="6069-HDMO"/>
        <s v="7880-HEZC"/>
        <s v="2189-XVGA"/>
        <s v="0554-IEYJ"/>
        <s v="6603-UQYP"/>
        <s v="6776-RURY"/>
        <s v="8009-FNBF"/>
        <s v="4037-MYSY"/>
        <s v="4455-EHTG"/>
        <s v="1220-GRMF"/>
        <s v="6973-FAEJ"/>
        <s v="7767-FDII"/>
        <s v="5683-DTIG"/>
        <s v="4458-JTXU"/>
        <s v="7800-OJDY"/>
        <s v="8480-PQGG"/>
        <s v="1185-OYLO"/>
        <s v="5672-EZBA"/>
        <s v="5296-KEGJ"/>
        <s v="9575-RJOI"/>
        <s v="0512-AFWB"/>
        <s v="8077-GHOM"/>
        <s v="6322-QQSN"/>
        <s v="2358-PDPV"/>
        <s v="1949-USEG"/>
        <s v="8302-REXC"/>
        <s v="7678-JONZ"/>
        <s v="0836-JUGJ"/>
        <s v="7513-YGXP"/>
        <s v="8827-OIVO"/>
        <s v="9794-SSZD"/>
        <s v="7644-SVJD"/>
        <s v="5005-LVSG"/>
        <s v="9601-QTZN"/>
        <s v="8623-BDJS"/>
        <s v="6744-MTWZ"/>
        <s v="0333-JKXT"/>
        <s v="1834-YVMF"/>
        <s v="6461-PUKX"/>
        <s v="5876-RKVY"/>
        <s v="5277-AXXO"/>
        <s v="8041-NXWL"/>
        <s v="2181-YLOH"/>
        <s v="0588-VBTO"/>
        <s v="8004-RCEL"/>
        <s v="9552-RQZR"/>
        <s v="5225-AOLI"/>
        <s v="8602-CQVO"/>
        <s v="7186-ABWT"/>
        <s v="7006-DKNS"/>
        <s v="4312-SNZQ"/>
        <s v="3554-BINB"/>
        <s v="7426-SLFM"/>
        <s v="1828-ABBV"/>
        <s v="4926-WKGV"/>
        <s v="3924-FSUH"/>
        <s v="7390-PPJX"/>
        <s v="8565-JMRB"/>
        <s v="9949-WDVY"/>
        <s v="1095-OQFE"/>
        <s v="0721-MJCK"/>
        <s v="8303-BIWQ"/>
        <s v="6423-BGCS"/>
        <s v="7743-FHMR"/>
        <s v="0275-CTJV"/>
        <s v="0147-ZLZT"/>
        <s v="0790-OYWF"/>
        <s v="1444-UPXI"/>
        <s v="7515-XBZS"/>
        <s v="9804-AROP"/>
        <s v="3292-VXEM"/>
        <s v="8980-MABK"/>
        <s v="0132-YVGO"/>
        <s v="2949-LLJY"/>
        <s v="7646-FHAI"/>
        <s v="2868-XYKV"/>
        <s v="8705-UDYY"/>
        <s v="4798-PWPP"/>
        <s v="3870-IVUT"/>
        <s v="9633-XEWF"/>
        <s v="7846-CLJE"/>
        <s v="1243-JPVL"/>
        <s v="0193-UCEP"/>
        <s v="2640-DBEN"/>
        <s v="7432-UUYS"/>
        <s v="1933-NRKM"/>
        <s v="2915-ORMA"/>
        <s v="1131-ONIP"/>
        <s v="2243-VJKZ"/>
        <s v="3409-TXEO"/>
        <s v="1784-OLPR"/>
        <s v="8598-CFRJ"/>
        <s v="8724-XHQR"/>
        <s v="3986-TQJO"/>
        <s v="9756-KQEX"/>
        <s v="6556-OEBO"/>
        <s v="5846-GACF"/>
        <s v="7584-KNBY"/>
        <s v="7597-KGXY"/>
        <s v="0705-HLMK"/>
        <s v="1069-PLVC"/>
        <s v="1598-FUNK"/>
        <s v="0162-YMSU"/>
        <s v="6598-AMLO"/>
        <s v="3366-JZNW"/>
        <s v="6525-VSWD"/>
        <s v="3612-VZJO"/>
        <s v="8288-IFVJ"/>
        <s v="2300-WVYX"/>
        <s v="2987-MPZD"/>
        <s v="5314-XGQJ"/>
        <s v="5446-SSME"/>
        <s v="6700-TKYA"/>
        <s v="8829-VSVA"/>
        <s v="1989-ZEUQ"/>
        <s v="2810-PQJE"/>
        <s v="4853-BBMH"/>
        <s v="4286-CXQJ"/>
        <s v="7126-IPBQ"/>
        <s v="9532-FEIX"/>
        <s v="8588-PKPK"/>
        <s v="3436-SNPV"/>
        <s v="2733-ZPOH"/>
        <s v="3800-JHGC"/>
        <s v="7073-JEYW"/>
        <s v="9753-AUWC"/>
        <s v="7909-JGEF"/>
        <s v="5558-XZOH"/>
        <s v="9769-EXKO"/>
        <s v="5095-HRAY"/>
        <s v="6562-ATLI"/>
        <s v="4757-XIQH"/>
        <s v="1090-ZOTC"/>
        <s v="4780-GXOW"/>
        <s v="7968-CFOX"/>
        <s v="2095-NQQJ"/>
        <s v="3284-AYVZ"/>
        <s v="5398-DIKE"/>
        <s v="0356-UCZR"/>
        <s v="0029-FTVA"/>
        <s v="6963-QYLP"/>
        <s v="5187-PZYV"/>
        <s v="5189-SKIW"/>
        <s v="5449-CJQK"/>
        <s v="8581-JVQB"/>
        <s v="1517-FWOM"/>
        <s v="0894-CTMY"/>
        <s v="1896-DJLE"/>
        <s v="9639-CDJJ"/>
        <s v="5024-NWWY"/>
        <s v="7899-HFSN"/>
        <s v="0609-FKTS"/>
        <s v="1220-FSQV"/>
        <s v="6873-JCIW"/>
        <s v="2104-ORNT"/>
        <s v="3977-PAQV"/>
        <s v="3316-FKPG"/>
        <s v="9435-VUDC"/>
        <s v="2686-CAXC"/>
        <s v="4211-YHAV"/>
        <s v="0028-IZYZ"/>
        <s v="5741-TGXD"/>
        <s v="5694-LJNV"/>
        <s v="5388-OITX"/>
        <s v="3835-MZPM"/>
        <s v="3671-EUGD"/>
        <s v="6799-MQQS"/>
        <s v="7515-BQEE"/>
        <s v="2376-WVEY"/>
        <s v="7689-RFPT"/>
        <s v="6013-PBRU"/>
        <s v="5096-NJRS"/>
        <s v="4548-XBJX"/>
        <s v="1056-ZSEU"/>
        <s v="7340-DAUU"/>
        <s v="7694-QOGF"/>
        <s v="6708-ZFIQ"/>
        <s v="1662-ZWHY"/>
        <s v="0155-AAFX"/>
        <s v="5868-DLPS"/>
        <s v="2284-JUVE"/>
        <s v="2428-ERNF"/>
        <s v="8983-CBJM"/>
        <s v="1782-BXIP"/>
        <s v="9438-KAJT"/>
        <s v="5951-QYBK"/>
        <s v="3832-UBXY"/>
        <s v="6365-WUQJ"/>
        <s v="3088-MHDC"/>
        <s v="2817-QXJA"/>
        <s v="0082-ADJL"/>
        <s v="0927-FSMY"/>
        <s v="7619-TIAJ"/>
        <s v="7680-RLRV"/>
        <s v="2192-PVOZ"/>
        <s v="2472-KMFK"/>
        <s v="9625-QNNY"/>
        <s v="8802-VFST"/>
        <s v="7401-WRLI"/>
        <s v="5793-CHUS"/>
        <s v="6495-EEFL"/>
        <s v="1461-STWS"/>
        <s v="4124-TPIE"/>
        <s v="1801-BZIL"/>
        <s v="4511-PTMJ"/>
        <s v="8655-RRML"/>
        <s v="8647-SXXI"/>
        <s v="2465-SJUY"/>
        <s v="4078-ZXCF"/>
        <s v="8550-DJDF"/>
        <s v="3986-FWFZ"/>
        <s v="4961-QXJB"/>
        <s v="2723-UHOY"/>
        <s v="4191-OHCG"/>
        <s v="7583-AUWV"/>
        <s v="4815-HHHJ"/>
        <s v="4747-YXUW"/>
        <s v="0882-ZCSU"/>
        <s v="5964-XAYV"/>
        <s v="8410-FIPN"/>
        <s v="6154-ANYU"/>
        <s v="3459-ASLK"/>
        <s v="5323-FWYY"/>
        <s v="7611-POSB"/>
        <s v="0984-KLZM"/>
        <s v="9113-GTPQ"/>
        <s v="1539-AEIA"/>
        <s v="9106-SZPH"/>
        <s v="0253-RQZB"/>
        <s v="4749-BWVN"/>
        <s v="3421-MOIN"/>
        <s v="7076-OUBA"/>
        <s v="9065-KEXN"/>
        <s v="1170-XVEG"/>
        <s v="4816-RABA"/>
        <s v="3195-CATY"/>
        <s v="7130-XDMQ"/>
        <s v="7555-ATEQ"/>
        <s v="0333-RSML"/>
        <s v="6891-EMIE"/>
        <s v="4968-LPPW"/>
        <s v="6307-VTPR"/>
        <s v="0817-YQFZ"/>
        <s v="8091-MANO"/>
        <s v="0939-ZFDO"/>
        <s v="6323-IGPR"/>
        <s v="2178-EKWH"/>
        <s v="8551-FWVD"/>
        <s v="9610-FEJG"/>
        <s v="5721-TEVI"/>
        <s v="7536-NFZW"/>
        <s v="6655-LIXS"/>
        <s v="9121-LTNL"/>
        <s v="6487-IBKM"/>
        <s v="1523-NLGD"/>
        <s v="1352-KNGO"/>
        <s v="2217-WASO"/>
        <s v="7456-KXWM"/>
        <s v="8462-NTPU"/>
        <s v="8334-PUXS"/>
        <s v="7842-AWBL"/>
        <s v="0473-XRIZ"/>
        <s v="0255-YERV"/>
        <s v="1068-MARP"/>
        <s v="9622-BKWV"/>
        <s v="4824-DZVT"/>
        <s v="2929-OMGD"/>
        <s v="4140-JQIZ"/>
        <s v="5381-LCYG"/>
        <s v="6851-LRBD"/>
        <s v="9229-THTY"/>
        <s v="3244-NMRD"/>
        <s v="7419-ANTT"/>
        <s v="3865-TCUQ"/>
        <s v="3208-YUJR"/>
        <s v="3547-XVAK"/>
        <s v="7779-EKWV"/>
        <s v="5954-ZUGW"/>
        <s v="2069-WTJW"/>
        <s v="0944-HQWD"/>
        <s v="9710-SHMV"/>
        <s v="1004-GYWR"/>
        <s v="9915-HVGV"/>
        <s v="3091-GAIR"/>
        <s v="2729-RPRC"/>
        <s v="0272-LOFL"/>
        <s v="1545-RYOD"/>
        <s v="3431-CBIS"/>
        <s v="6763-BAER"/>
        <s v="0002-UBRG"/>
        <s v="3113-ZIHG"/>
        <s v="0501-QALP"/>
        <s v="4863-QRNP"/>
        <s v="0436-YDAR"/>
        <s v="7037-IMXL"/>
        <s v="9210-EUQE"/>
        <s v="8589-RJYM"/>
        <s v="0712-RZOU"/>
        <s v="6288-HOXF"/>
        <s v="1991-FLBX"/>
        <s v="2628-SQCU"/>
        <s v="7356-YHSS"/>
        <s v="5472-BCDH"/>
        <s v="5550-IQNY"/>
        <s v="2968-YTIE"/>
        <s v="7192-JDSP"/>
        <s v="4733-UCVN"/>
        <s v="6778-HZZZ"/>
        <s v="8659-QVCN"/>
        <s v="5841-OYRR"/>
        <s v="3310-EPNP"/>
        <s v="6081-BQFC"/>
        <s v="9710-SZUI"/>
        <s v="7931-KIQS"/>
        <s v="3567-NIHS"/>
        <s v="0205-MYWW"/>
        <s v="4230-SZSF"/>
        <s v="4049-KICX"/>
        <s v="8055-CWOM"/>
        <s v="7598-YNHU"/>
        <s v="2207-IIJQ"/>
        <s v="1729-NLQF"/>
        <s v="7940-JZZV"/>
        <s v="9971-EIKM"/>
        <s v="9946-PMSJ"/>
        <s v="1209-XNJA"/>
        <s v="1310-RTXJ"/>
        <s v="3466-LSGW"/>
        <s v="0746-AXQI"/>
        <s v="5426-JGQV"/>
        <s v="7945-FDOW"/>
        <s v="4303-LPJG"/>
        <s v="7264-PHFK"/>
        <s v="3356-CDIH"/>
        <s v="0282-IPAS"/>
        <s v="8981-SBVA"/>
        <s v="3897-YWMQ"/>
        <s v="6120-VPRR"/>
        <s v="9989-AZAK"/>
        <s v="1838-QHYQ"/>
        <s v="7995-AMPQ"/>
        <s v="7117-TZPS"/>
        <s v="0911-GXNO"/>
        <s v="3715-WXUF"/>
        <s v="7532-TKEZ"/>
        <s v="6235-AHCT"/>
        <s v="5056-NXUZ"/>
        <s v="2497-NVLL"/>
        <s v="7957-VIDB"/>
        <s v="9591-CPYP"/>
        <s v="4192-ZTQL"/>
        <s v="6070-CWBF"/>
        <s v="3309-UNOZ"/>
        <s v="5519-SZPN"/>
        <s v="1238-ZMHW"/>
        <s v="5881-VGEL"/>
        <s v="2699-OKTX"/>
        <s v="2446-HPDR"/>
        <s v="8363-NXMZ"/>
        <s v="1180-UBDZ"/>
        <s v="7886-PJOM"/>
        <s v="4510-KLVN"/>
        <s v="5565-KNTE"/>
        <s v="2113-RCFQ"/>
        <s v="5501-WDSK"/>
        <s v="6687-MPQE"/>
        <s v="7922-DPJE"/>
        <s v="6869-JDOU"/>
        <s v="2662-APPY"/>
        <s v="3689-EOKW"/>
        <s v="5938-TGHY"/>
        <s v="0072-IMHO"/>
        <s v="9415-HNDU"/>
        <s v="8851-OSYK"/>
        <s v="7240-INEF"/>
        <s v="4025-QOKQ"/>
        <s v="8166-RZKT"/>
        <s v="4068-RORF"/>
        <s v="6778-AMGT"/>
        <s v="4202-YQUD"/>
        <s v="2883-WSZA"/>
        <s v="8695-OQXK"/>
        <s v="0425-GCIP"/>
        <s v="3529-EQPS"/>
        <s v="6157-XIFT"/>
        <s v="4321-NLPT"/>
        <s v="7604-YFZL"/>
        <s v="2461-OVTV"/>
        <s v="0972-HPOX"/>
        <s v="3561-UYIS"/>
        <s v="5619-LVPO"/>
        <s v="8635-QPRO"/>
        <s v="5753-KHZU"/>
        <s v="8430-QEEM"/>
        <s v="6361-SQEB"/>
        <s v="8760-VNCZ"/>
        <s v="8703-PVLA"/>
        <s v="5154-RJKW"/>
        <s v="8382-UYXD"/>
        <s v="2271-LSMR"/>
        <s v="4534-BAWB"/>
        <s v="1423-TRNH"/>
        <s v="2790-UCHI"/>
        <s v="3892-RMQH"/>
        <s v="4508-FKKW"/>
        <s v="9020-QYOX"/>
        <s v="2153-FVWM"/>
        <s v="1941-VMBE"/>
        <s v="8991-XLZB"/>
        <s v="7179-NCVF"/>
        <s v="3469-BKHG"/>
        <s v="0832-MTCA"/>
        <s v="7183-PWSQ"/>
        <s v="2710-QCYT"/>
        <s v="0361-LFDU"/>
        <s v="3935-MYBE"/>
        <s v="6517-SEJA"/>
        <s v="2477-RAWZ"/>
        <s v="4275-FUPD"/>
        <s v="2681-QPBL"/>
        <s v="8191-TRBD"/>
        <s v="7810-KSAO"/>
        <s v="7378-KROX"/>
        <s v="2177-ZBNG"/>
        <s v="7105-GNZD"/>
        <s v="5837-ZRYT"/>
        <s v="4324-QAMD"/>
        <s v="9220-LNYB"/>
        <s v="0085-VXEM"/>
        <s v="1268-TTVY"/>
        <s v="1307-ZLPZ"/>
        <s v="8097-WUPE"/>
        <s v="9027-VUHW"/>
        <s v="5964-ZVCK"/>
        <s v="7064-DKIN"/>
        <s v="5489-KWDU"/>
        <s v="6452-HZDH"/>
        <s v="8542-QKNV"/>
        <s v="7491-DMVK"/>
        <s v="2842-RVHX"/>
        <s v="5152-RZXK"/>
        <s v="3333-PITG"/>
        <s v="2998-NMMM"/>
        <s v="8768-XIHT"/>
        <s v="9009-FVQP"/>
        <s v="2642-NZZD"/>
        <s v="9179-UJEU"/>
        <s v="9835-HWSR"/>
        <s v="0135-SOBW"/>
        <s v="9159-AZZY"/>
        <s v="7025-GYRE"/>
        <s v="8208-EHEC"/>
        <s v="3493-ZSJV"/>
        <s v="9383-BBJS"/>
        <s v="8868-AUGD"/>
        <s v="4481-HRDH"/>
        <s v="1116-AMCN"/>
        <s v="1913-EUYW"/>
        <s v="0365-DJZO"/>
        <s v="6065-MAKB"/>
        <s v="5516-PLEG"/>
        <s v="9236-YKWU"/>
        <s v="5409-JGHO"/>
        <s v="6127-TRWL"/>
        <s v="3259-IGLI"/>
        <s v="7526-RBRR"/>
        <s v="8448-IDEU"/>
        <s v="4919-FJOU"/>
        <s v="2395-HVJG"/>
        <s v="1621-QOEZ"/>
        <s v="4645-VREW"/>
        <s v="2380-AAAF"/>
        <s v="8862-KMHH"/>
        <s v="6698-NDYG"/>
        <s v="2973-RLLQ"/>
        <s v="9261-NXPU"/>
        <s v="1434-ROYQ"/>
        <s v="9013-CKGT"/>
        <s v="9485-LDKN"/>
        <s v="4082-TGTK"/>
        <s v="3139-VEPE"/>
        <s v="6987-FGPN"/>
        <s v="3982-ONLC"/>
        <s v="2842-NGAN"/>
        <s v="5410-OKLO"/>
        <s v="0602-EQEK"/>
        <s v="6186-KOOD"/>
        <s v="9177-OLJI"/>
        <s v="4651-LXEG"/>
        <s v="6016-XPPD"/>
        <s v="7806-AIAD"/>
        <s v="6346-XHLB"/>
        <s v="0037-VSHX"/>
        <s v="8722-PBFT"/>
        <s v="0028-KHUE"/>
        <s v="0730-HCOL"/>
        <s v="9841-MINK"/>
        <s v="8093-RBLU"/>
        <s v="1658-SKWT"/>
        <s v="6135-ZJVK"/>
        <s v="5335-DKJN"/>
        <s v="8924-QHIX"/>
        <s v="9274-OOLA"/>
        <s v="1679-UCPN"/>
        <s v="2709-ZVUN"/>
        <s v="2563-FCPU"/>
        <s v="8617-BXNL"/>
        <s v="9247-TUNW"/>
        <s v="9724-FQLR"/>
        <s v="2807-MHAL"/>
        <s v="2942-INEK"/>
        <s v="7825-PSGR"/>
        <s v="0449-SBMJ"/>
        <s v="8450-YWCS"/>
        <s v="8999-MKLE"/>
        <s v="7783-AHRI"/>
        <s v="8796-CWBN"/>
        <s v="1653-NMAM"/>
        <s v="2753-FFDX"/>
        <s v="2790-MVMV"/>
        <s v="0780-IGME"/>
        <s v="1163-PJTM"/>
        <s v="8711-EKYS"/>
        <s v="4319-BWGF"/>
        <s v="2810-VFNK"/>
        <s v="3570-MGLX"/>
        <s v="4074-XJUC"/>
        <s v="7402-LDPT"/>
        <s v="1602-WUGH"/>
        <s v="1493-CGBU"/>
        <s v="7849-SXOF"/>
        <s v="2448-ZGKK"/>
        <s v="7516-QXPD"/>
        <s v="8933-FJDW"/>
        <s v="9702-CFSP"/>
        <s v="9292-BEQN"/>
        <s v="9873-HMMH"/>
        <s v="0572-MKJO"/>
        <s v="4364-REQG"/>
        <s v="6086-LASP"/>
        <s v="3252-VGPS"/>
        <s v="5506-ENGJ"/>
        <s v="1830-CPXJ"/>
        <s v="8818-CAEM"/>
        <s v="3565-ONFG"/>
        <s v="2183-WUTZ"/>
        <s v="7317-SAYF"/>
        <s v="2571-KVNZ"/>
        <s v="4220-SRZF"/>
        <s v="7455-LZFD"/>
        <s v="4308-SBTS"/>
        <s v="7674-IIBA"/>
        <s v="1142-ULSQ"/>
        <s v="6504-ZVKU"/>
        <s v="6049-CRVE"/>
        <s v="2068-CEST"/>
        <s v="4802-YHDQ"/>
        <s v="5793-CSKO"/>
        <s v="7724-ARTJ"/>
        <s v="6174-ALHW"/>
        <s v="2639-NVKA"/>
        <s v="8330-DYWI"/>
        <s v="2209-MSGO"/>
        <s v="8414-FIPV"/>
        <s v="0876-HERE"/>
        <s v="9698-NOPI"/>
        <s v="0280-FHWQ"/>
        <s v="5571-DJVG"/>
        <s v="5891-DZKX"/>
        <s v="7724-ACLI"/>
        <s v="8493-VIDX"/>
        <s v="4552-RRII"/>
        <s v="6536-HEMG"/>
        <s v="1543-KGDZ"/>
        <s v="0130-FUPM"/>
        <s v="0839-REQQ"/>
        <s v="0981-VUVJ"/>
        <s v="6356-MBQW"/>
        <s v="5315-ZOMA"/>
        <s v="6654-GJOC"/>
        <s v="7508-HUNG"/>
        <s v="0622-RWHA"/>
        <s v="9356-SUEF"/>
        <s v="8294-BKYG"/>
        <s v="5517-KEOL"/>
        <s v="9047-UREN"/>
        <s v="2575-VDSQ"/>
        <s v="6704-QSHP"/>
        <s v="5311-QILV"/>
        <s v="1476-PGUY"/>
        <s v="0176-DIDZ"/>
        <s v="8360-VVGP"/>
        <s v="3301-OWZS"/>
        <s v="4634-YYYC"/>
        <s v="2226-QYOR"/>
        <s v="0861-FRJM"/>
        <s v="3529-HFMY"/>
        <s v="5480-ZTSW"/>
        <s v="2664-BICT"/>
        <s v="4945-WHVP"/>
        <s v="0562-WVUS"/>
        <s v="5279-VFOS"/>
        <s v="9125-FBTQ"/>
        <s v="1893-WXSM"/>
        <s v="1114-YGUX"/>
        <s v="0660-QCFY"/>
        <s v="3210-SAZW"/>
        <s v="9585-VLWP"/>
        <s v="8581-DVLB"/>
        <s v="7990-ICSP"/>
        <s v="8779-CHWC"/>
        <s v="9878-JFUH"/>
        <s v="1569-RQFN"/>
        <s v="3947-WLCU"/>
        <s v="0210-NCWB"/>
        <s v="9260-JMVW"/>
        <s v="1674-OIAR"/>
        <s v="4962-MMQZ"/>
        <s v="5748-FJDO"/>
        <s v="7261-SWNV"/>
        <s v="7937-NUSV"/>
        <s v="4380-QWPQ"/>
        <s v="5102-IALR"/>
        <s v="8750-FDTF"/>
        <s v="0564-OHTU"/>
        <s v="6822-MCHZ"/>
        <s v="4742-GFYC"/>
        <s v="1807-AODK"/>
        <s v="3624-YKEY"/>
        <s v="8855-GLWF"/>
        <s v="4164-OPDL"/>
        <s v="7517-JTTJ"/>
        <s v="7901-RMRO"/>
        <s v="2211-MSNF"/>
        <s v="1193-SGUB"/>
        <s v="6981-HWDB"/>
        <s v="3616-FCDP"/>
        <s v="5245-OTWO"/>
        <s v="2739-KIYS"/>
        <s v="4238-RFCK"/>
        <s v="3142-PFMM"/>
        <s v="4409-TQYA"/>
        <s v="0781-EBYJ"/>
        <s v="2864-BTXP"/>
        <s v="0226-JWGG"/>
        <s v="6457-QDPX"/>
        <s v="5854-RAZA"/>
        <s v="9493-VXIR"/>
        <s v="3544-DJHS"/>
        <s v="5563-RPPX"/>
        <s v="3900-UXRO"/>
        <s v="4464-LBRK"/>
        <s v="6971-JJOY"/>
        <s v="7055-OZDJ"/>
        <s v="8540-ZWCN"/>
        <s v="1552-ZOIQ"/>
        <s v="7133-PQSG"/>
        <s v="1492-GPNX"/>
        <s v="2791-CEUY"/>
        <s v="3807-MJAM"/>
        <s v="2190-ITDM"/>
        <s v="6198-WDGP"/>
        <s v="0281-LLKJ"/>
        <s v="3318-CMKZ"/>
        <s v="4949-ZDSK"/>
        <s v="1712-CELM"/>
        <s v="3000-XZVR"/>
        <s v="4937-GYCG"/>
        <s v="4621-QMQX"/>
        <s v="9105-SWRZ"/>
        <s v="6502-RDBL"/>
        <s v="1083-GSFY"/>
        <s v="2183-SOHG"/>
        <s v="6441-WZDZ"/>
        <s v="1482-CBVW"/>
        <s v="4900-MNXJ"/>
        <s v="9799-STKZ"/>
        <s v="7073-CEGQ"/>
        <s v="1151-HWNL"/>
        <s v="1812-LQSE"/>
        <s v="6664-OJPN"/>
        <s v="5993-AFIP"/>
        <s v="4976-TXOD"/>
        <s v="1574-ELQD"/>
        <s v="2300-WEKK"/>
        <s v="2661-MZJA"/>
        <s v="6181-BFAP"/>
        <s v="1055-FKBI"/>
        <s v="1197-LVTA"/>
        <s v="5851-RHRY"/>
        <s v="3585-WVBY"/>
        <s v="2419-DTDX"/>
        <s v="0772-BJJG"/>
        <s v="9547-TYEN"/>
        <s v="8217-PCWO"/>
        <s v="8920-XIYH"/>
        <s v="0777-WZPC"/>
        <s v="5987-DQEM"/>
        <s v="7115-IGYR"/>
        <s v="0862-LBSM"/>
        <s v="7588-UPVA"/>
        <s v="7927-AHKH"/>
        <s v="9713-QYDO"/>
        <s v="3178-CVEQ"/>
        <s v="2092-SVQC"/>
        <s v="7336-ASTP"/>
        <s v="1542-GRAY"/>
        <s v="2535-QKZR"/>
        <s v="6545-GGNX"/>
        <s v="4265-DCJY"/>
        <s v="1767-DYGM"/>
        <s v="9264-TMSP"/>
        <s v="7308-AZSF"/>
        <s v="9522-PECR"/>
        <s v="0280-HRWG"/>
        <s v="3528-MZAJ"/>
        <s v="3423-IIWR"/>
        <s v="9265-WWTP"/>
        <s v="0588-TXEZ"/>
        <s v="8116-IXXG"/>
        <s v="7609-QQKS"/>
        <s v="0219-CGAF"/>
        <s v="8844-GCXN"/>
        <s v="0549-WOLQ"/>
        <s v="6835-ZKWW"/>
        <s v="8997-HFUG"/>
        <s v="9631-VWMP"/>
        <s v="9255-ZILF"/>
        <s v="3833-IJRS"/>
        <s v="6085-ZBGP"/>
        <s v="2897-PCHI"/>
        <s v="8238-VNOP"/>
        <s v="8252-RABZ"/>
        <s v="9519-CCWW"/>
        <s v="1719-JACO"/>
        <s v="7332-NQRE"/>
        <s v="7945-ZZLZ"/>
        <s v="4189-MEDZ"/>
        <s v="5137-RVHR"/>
        <s v="1704-BTCH"/>
        <s v="7421-BIOB"/>
        <s v="8325-RHZI"/>
        <s v="3065-YBHL"/>
        <s v="5265-LGNL"/>
        <s v="5165-XXTA"/>
        <s v="5697-KWDE"/>
        <s v="2271-UUSG"/>
        <s v="5529-AGTB"/>
        <s v="4427-AEZJ"/>
        <s v="7183-OUUK"/>
        <s v="4780-MYHH"/>
        <s v="8308-NFKF"/>
        <s v="6950-RZDQ"/>
        <s v="7413-YZGE"/>
        <s v="9245-UIQY"/>
        <s v="1526-UJZJ"/>
        <s v="7833-JJZV"/>
        <s v="0594-QJXT"/>
        <s v="5930-ISGH"/>
        <s v="1579-MJIV"/>
        <s v="6874-BHTN"/>
        <s v="3014-TYXQ"/>
        <s v="5891-PPJN"/>
        <s v="9363-WQLZ"/>
        <s v="5217-GYKU"/>
        <s v="3732-CZQS"/>
        <s v="8440-XNWP"/>
        <s v="2970-YPCE"/>
        <s v="8180-BAHI"/>
        <s v="6286-GGMJ"/>
        <s v="5467-RFHP"/>
        <s v="9956-THPW"/>
        <s v="2779-LOUX"/>
        <s v="5402-OLBW"/>
        <s v="7713-QNNQ"/>
        <s v="4626-UYXA"/>
        <s v="7275-BIJM"/>
        <s v="8037-INMB"/>
        <s v="0479-CNHA"/>
        <s v="2826-KARW"/>
        <s v="7649-WLSM"/>
        <s v="6950-TYWY"/>
        <s v="8259-ZVPS"/>
        <s v="9240-YRNT"/>
        <s v="4859-PJTF"/>
        <s v="0635-PNUX"/>
        <s v="9548-CHJT"/>
        <s v="9528-TBVZ"/>
        <s v="2320-CTQR"/>
        <s v="6187-RDFA"/>
        <s v="4649-OJQT"/>
        <s v="9939-GLYU"/>
        <s v="8080-SMOH"/>
        <s v="3657-PWFJ"/>
        <s v="1150-UZZU"/>
        <s v="8948-ZKWN"/>
        <s v="0130-DQAC"/>
        <s v="1004-EAPW"/>
        <s v="5530-AUZW"/>
        <s v="4640-ZYLD"/>
        <s v="1580-TRJG"/>
        <s v="1824-RNMX"/>
        <s v="3552-MZHR"/>
        <s v="1591-KOPQ"/>
        <s v="7354-ORIX"/>
        <s v="2041-ZZOG"/>
        <s v="0216-WMKM"/>
        <s v="7145-TRML"/>
        <s v="2534-FFFR"/>
        <s v="8798-PSYE"/>
        <s v="2854-HOLB"/>
        <s v="8592-HRAO"/>
        <s v="8256-WNZS"/>
        <s v="6480-EBJB"/>
        <s v="4868-YTHX"/>
        <s v="3068-EWHA"/>
        <s v="4974-XRVX"/>
        <s v="9479-NYGO"/>
        <s v="5594-BDGF"/>
        <s v="8548-ALPB"/>
        <s v="3638-RPUG"/>
        <s v="4754-PYVT"/>
        <s v="8071-XIKA"/>
        <s v="5440-UMGR"/>
        <s v="2517-RTZF"/>
        <s v="5231-DAPZ"/>
        <s v="8741-JQRS"/>
        <s v="5158-VBGE"/>
        <s v="3309-FFMU"/>
        <s v="8493-CGNC"/>
        <s v="0463-UZTO"/>
        <s v="3655-IOVF"/>
        <s v="7362-GVHI"/>
        <s v="7896-GYFN"/>
        <s v="8760-ZAMR"/>
        <s v="8689-TRGU"/>
        <s v="6376-NJYC"/>
        <s v="0865-OTUF"/>
        <s v="2587-PPLS"/>
        <s v="8721-AOFI"/>
        <s v="8948-BUNW"/>
        <s v="4300-HGBP"/>
        <s v="5334-UKQF"/>
        <s v="5728-DULK"/>
        <s v="1503-NKLB"/>
        <s v="0309-HOMA"/>
        <s v="0134-ZINN"/>
        <s v="0699-PFJQ"/>
        <s v="4084-VRUO"/>
        <s v="1890-VWNQ"/>
        <s v="4502-YFJR"/>
        <s v="3235-WIGL"/>
        <s v="4261-NBER"/>
        <s v="1114-ZRYK"/>
        <s v="4117-VVFX"/>
        <s v="1538-JDAA"/>
        <s v="2349-BXQP"/>
        <s v="1631-EECZ"/>
        <s v="8951-NIEG"/>
        <s v="4102-VCNF"/>
        <s v="2441-ZWUP"/>
        <s v="4948-DKXY"/>
        <s v="0328-GAGF"/>
        <s v="4032-WKFZ"/>
        <s v="6143-VBRQ"/>
        <s v="4397-KQFD"/>
        <s v="6021-PCSD"/>
        <s v="1601-SGVQ"/>
        <s v="5577-QCRD"/>
        <s v="6385-CJIF"/>
        <s v="8045-QCZY"/>
        <s v="7519-MVTD"/>
        <s v="5961-MCHG"/>
        <s v="9969-DMER"/>
        <s v="5474-NYBN"/>
        <s v="0978-ZCUH"/>
        <s v="8488-DWKI"/>
        <s v="6094-PCMH"/>
        <s v="7823-ZMUW"/>
        <s v="3070-ZNEE"/>
        <s v="4233-TBSJ"/>
        <s v="5982-SGXW"/>
        <s v="3121-MEGP"/>
        <s v="6101-HZYD"/>
        <s v="1593-TUZR"/>
        <s v="1646-ECUA"/>
        <s v="2291-QRMC"/>
        <s v="1197-RBQL"/>
        <s v="2121-YRGC"/>
        <s v="1340-GVYD"/>
        <s v="2243-WVLD"/>
        <s v="5250-ZNZV"/>
        <s v="4705-CTMQ"/>
        <s v="0771-PLRT"/>
        <s v="9779-ZNGR"/>
        <s v="2799-GVQU"/>
        <s v="4352-ARAD"/>
        <s v="6611-ROEN"/>
        <s v="3611-IEZC"/>
        <s v="5683-QHKG"/>
        <s v="0565-TGDV"/>
        <s v="2336-TMPH"/>
        <s v="7901-TJOP"/>
        <s v="1606-RDWM"/>
        <s v="6392-RMNW"/>
        <s v="6701-LYTG"/>
        <s v="9235-JQPE"/>
        <s v="1318-MKYR"/>
        <s v="1158-OSJL"/>
        <s v="4286-YTDD"/>
        <s v="6562-DFTO"/>
        <s v="3083-JPFE"/>
        <s v="3630-GYVU"/>
        <s v="0444-WAAR"/>
        <s v="0189-SMSF"/>
        <s v="0018-BPSV"/>
        <s v="7825-ULNT"/>
        <s v="0612-LDTQ"/>
        <s v="4829-JTXK"/>
        <s v="6910-OXCA"/>
        <s v="2710-PLIY"/>
        <s v="5685-NZBI"/>
        <s v="3171-LTFU"/>
        <s v="1120-OMJS"/>
        <s v="4691-LYZT"/>
        <s v="8587-YLXJ"/>
        <s v="8772-TKOQ"/>
        <s v="7862-XNWE"/>
        <s v="0630-JLCI"/>
        <s v="3526-FTFA"/>
        <s v="4967-KUGV"/>
        <s v="7234-DRIZ"/>
        <s v="1050-ZXFD"/>
        <s v="0449-HFDG"/>
        <s v="0402-YQUW"/>
        <s v="3063-WJQY"/>
        <s v="1932-JQRT"/>
        <s v="6434-NGLE"/>
        <s v="4638-DOVR"/>
        <s v="7119-OQDC"/>
        <s v="1293-TSAH"/>
        <s v="1458-NYSJ"/>
        <s v="0659-KJCI"/>
        <s v="9740-GBQN"/>
        <s v="9797-TVCF"/>
        <s v="7836-HNMB"/>
        <s v="4933-RZZT"/>
        <s v="1703-COAG"/>
        <s v="2212-VKNB"/>
        <s v="3332-OFGU"/>
        <s v="5683-NKWP"/>
        <s v="8180-FWFH"/>
        <s v="2188-DSJZ"/>
        <s v="9380-QWKC"/>
        <s v="1140-JYXJ"/>
        <s v="4308-ZUVQ"/>
        <s v="7719-ILKR"/>
        <s v="5808-XBKI"/>
        <s v="7978-WZFO"/>
        <s v="4646-MEPF"/>
        <s v="0155-ASZH"/>
        <s v="4001-OCZR"/>
        <s v="5853-JDLO"/>
        <s v="6009-PLDF"/>
        <s v="0191-NPRD"/>
        <s v="3457-UWLC"/>
        <s v="1948-CYMZ"/>
        <s v="7619-OYAE"/>
        <s v="5217-FEJW"/>
        <s v="5099-VGLK"/>
        <s v="6894-UZON"/>
        <s v="0232-URFQ"/>
        <s v="5075-NPFC"/>
        <s v="0236-YWNB"/>
        <s v="2543-ACBK"/>
        <s v="2033-MXCG"/>
        <s v="7077-OQPU"/>
        <s v="2366-IEML"/>
        <s v="7740-FWZY"/>
        <s v="7760-MYXE"/>
        <s v="1039-TEWS"/>
        <s v="7459-KIHT"/>
        <s v="7192-RAOF"/>
        <s v="2876-WMZV"/>
        <s v="0629-VBXD"/>
        <s v="8111-MEMX"/>
        <s v="4621-PJSZ"/>
        <s v="7839-TVTB"/>
        <s v="6804-PTVD"/>
        <s v="0017-RIOV"/>
        <s v="9223-UEGC"/>
        <s v="4916-JQVL"/>
        <s v="2558-VRJL"/>
        <s v="8547-MJIX"/>
        <s v="9801-RYPF"/>
        <s v="4686-JTEX"/>
        <s v="7155-XWQW"/>
        <s v="6032-ZKYP"/>
        <s v="0678-ZYNX"/>
        <s v="3709-PYNB"/>
        <s v="1472-WOSR"/>
        <s v="9417-CMOD"/>
        <s v="8625-XGUJ"/>
        <s v="1914-ARJY"/>
        <s v="4312-VBMD"/>
        <s v="4583-ZBYX"/>
        <s v="1664-YGVW"/>
        <s v="7138-IQMP"/>
        <s v="2890-PATP"/>
        <s v="2222-LMTK"/>
        <s v="5864-ZMNK"/>
        <s v="9622-WWNR"/>
        <s v="0569-RLXI"/>
        <s v="9451-RTHK"/>
        <s v="3718-OKHJ"/>
        <s v="6027-JVEN"/>
        <s v="1899-JYEZ"/>
        <s v="6140-ASVO"/>
        <s v="3051-ZJYU"/>
        <s v="5618-RYXI"/>
        <s v="1884-HKQO"/>
        <s v="5802-IGJJ"/>
        <s v="1039-YWCF"/>
        <s v="2313-EPKJ"/>
        <s v="2022-RDHU"/>
        <s v="3771-BCZH"/>
        <s v="9092-WAGO"/>
        <s v="9491-JHRZ"/>
        <s v="3859-XBUH"/>
        <s v="6859-GIFD"/>
        <s v="6058-RDLY"/>
        <s v="6963-COPS"/>
        <s v="7245-WSHW"/>
        <s v="6399-UBHV"/>
        <s v="7622-JCDI"/>
        <s v="0903-PVLN"/>
        <s v="5284-ODAL"/>
        <s v="1691-ZNXX"/>
        <s v="8693-QYUE"/>
        <s v="8462-DEUQ"/>
        <s v="0557-WEEP"/>
        <s v="5118-AOEU"/>
        <s v="3395-ZZFY"/>
        <s v="9094-HOBC"/>
        <s v="2468-WZIB"/>
        <s v="7101-KIFS"/>
        <s v="1610-MCGD"/>
        <s v="3234-JLPD"/>
        <s v="9547-FMCF"/>
        <s v="0393-FWZC"/>
        <s v="9180-DAAW"/>
        <s v="2776-WWNH"/>
        <s v="6286-DCHV"/>
        <s v="5534-KBAI"/>
        <s v="2275-ODGH"/>
        <s v="1477-DMOA"/>
        <s v="5611-KBYS"/>
        <s v="3537-SKGB"/>
        <s v="4579-FPZP"/>
        <s v="0564-DOFI"/>
        <s v="0949-XWVR"/>
        <s v="2800-GMUN"/>
        <s v="3367-HVUF"/>
        <s v="9215-KSBG"/>
        <s v="4640-RZGU"/>
        <s v="5489-FQUJ"/>
        <s v="0690-UTSF"/>
        <s v="9480-RQQX"/>
        <s v="9765-YKHN"/>
        <s v="5460-EDDE"/>
        <s v="7465-TDPW"/>
        <s v="1116-ZSHJ"/>
        <s v="6817-LBRM"/>
        <s v="3300-PMVY"/>
        <s v="1737-XQPV"/>
        <s v="3284-GESM"/>
        <s v="4053-BZIM"/>
        <s v="0950-GVCD"/>
        <s v="8373-JPEL"/>
        <s v="5313-TUSE"/>
        <s v="7210-SHSF"/>
        <s v="5125-CPLQ"/>
        <s v="5152-ZWFF"/>
        <s v="1712-COVA"/>
        <s v="7040-AEUQ"/>
        <s v="6212-PZCV"/>
        <s v="4590-WNRA"/>
        <s v="0783-LXAC"/>
        <s v="6572-XQEP"/>
        <s v="0241-GBUV"/>
        <s v="2598-LWCC"/>
        <s v="5060-YPQP"/>
        <s v="1614-YAMF"/>
        <s v="7323-EMQR"/>
        <s v="6691-OIBT"/>
        <s v="4993-PKEU"/>
        <s v="1575-JFGV"/>
        <s v="0182-NZEW"/>
        <s v="7681-FTTS"/>
        <s v="3603-TXVR"/>
        <s v="8375-IPXQ"/>
        <s v="6849-YOJG"/>
        <s v="8853-MDTK"/>
        <s v="8910-ACYH"/>
        <s v="6800-UVPW"/>
        <s v="7058-KYUO"/>
        <s v="9574-BGEA"/>
        <s v="5224-FNDF"/>
        <s v="5366-QXTV"/>
        <s v="2335-GYIU"/>
        <s v="7522-OHZJ"/>
        <s v="1579-NSFE"/>
        <s v="1527-SXBH"/>
        <s v="6914-AVUI"/>
        <s v="0079-BPCT"/>
        <s v="1533-PBRB"/>
        <s v="1104-SEKF"/>
        <s v="8501-GVNJ"/>
        <s v="5584-CLGA"/>
        <s v="9325-HTNC"/>
        <s v="5807-XIED"/>
        <s v="8221-XNGD"/>
        <s v="1250-STMT"/>
        <s v="4852-YKDI"/>
        <s v="8834-YNHR"/>
        <s v="9329-CZWM"/>
        <s v="5881-TJBI"/>
        <s v="6197-CWOB"/>
        <s v="7114-DSLR"/>
        <s v="8464-NQMR"/>
        <s v="1451-HDAE"/>
        <s v="6483-BRNW"/>
        <s v="2861-VGIC"/>
        <s v="6713-YILD"/>
        <s v="4421-VYBF"/>
        <s v="3376-WGNB"/>
        <s v="4496-PIDL"/>
        <s v="1210-TVSC"/>
        <s v="3814-ZCAB"/>
        <s v="2317-FMMI"/>
        <s v="9218-RYFZ"/>
        <s v="6591-AGBL"/>
        <s v="9560-BLYN"/>
        <s v="6666-DFYS"/>
        <s v="1485-PBGF"/>
        <s v="9755-EMCK"/>
        <s v="6075-JUPN"/>
        <s v="4806-JNCF"/>
        <s v="6022-NREL"/>
        <s v="1600-VMBO"/>
        <s v="2738-WURU"/>
        <s v="4712-JDAZ"/>
        <s v="1581-MGTB"/>
        <s v="5500-YGFU"/>
        <s v="8320-OGAN"/>
        <s v="1564-TARC"/>
        <s v="3277-NXDS"/>
        <s v="6290-RRMI"/>
        <s v="1679-CATQ"/>
        <s v="5870-ZEDH"/>
        <s v="3480-UEFN"/>
        <s v="2476-DQLP"/>
        <s v="9890-EGWB"/>
        <s v="5032-TVZZ"/>
        <s v="9924-CXWX"/>
        <s v="2585-YSHA"/>
        <s v="0194-UGAI"/>
        <s v="6106-AKSH"/>
        <s v="7783-SMHU"/>
        <s v="6419-RTHG"/>
        <s v="0242-MCGY"/>
        <s v="4788-MBAV"/>
        <s v="2337-JGXR"/>
        <s v="1696-JSRN"/>
        <s v="5130-ECIX"/>
        <s v="0107-DKSL"/>
        <s v="6823-ZNUQ"/>
        <s v="8927-LCEK"/>
        <s v="5083-GHZQ"/>
        <s v="7185-IZQG"/>
        <s v="8686-ZZUL"/>
        <s v="0513-QEBM"/>
        <s v="2028-BWJV"/>
        <s v="8477-ZKHF"/>
        <s v="4466-NZDI"/>
        <s v="5291-JIDG"/>
        <s v="2533-HQWP"/>
        <s v="9838-XJOC"/>
        <s v="6520-AEYH"/>
        <s v="7225-YQQL"/>
        <s v="6672-PAFR"/>
        <s v="8015-SZHN"/>
        <s v="9231-IPBJ"/>
        <s v="0322-BDAK"/>
        <s v="0402-PONP"/>
        <s v="3980-CGZX"/>
        <s v="6917-KZIZ"/>
        <s v="2257-JVHA"/>
        <s v="7889-MGGO"/>
        <s v="8543-NUPE"/>
        <s v="5368-EJNI"/>
        <s v="3540-TKDP"/>
        <s v="3649-POHT"/>
        <s v="1343-HRIN"/>
        <s v="6078-FJZF"/>
        <s v="6368-XFXN"/>
        <s v="5768-KDUI"/>
        <s v="1545-IMXK"/>
        <s v="1627-IWME"/>
        <s v="3987-TFKC"/>
        <s v="2809-TYJV"/>
        <s v="1265-VATB"/>
        <s v="4147-NPJA"/>
        <s v="6155-XXQS"/>
        <s v="8314-DVLG"/>
        <s v="3230-VGHO"/>
        <s v="7247-GPNP"/>
        <s v="0854-VNNJ"/>
        <s v="7833-QIAE"/>
        <s v="3218-FBOV"/>
        <s v="6271-RLQY"/>
        <s v="5815-JOCM"/>
        <s v="3973-RZUT"/>
        <s v="7505-ZBYI"/>
        <s v="3601-CENB"/>
        <s v="8929-KKXB"/>
        <s v="1204-PWZZ"/>
        <s v="2933-IJME"/>
        <s v="1243-IBKL"/>
        <s v="1978-ZJGT"/>
        <s v="7177-MUPO"/>
        <s v="2969-KAWC"/>
        <s v="1077-ZWUU"/>
        <s v="8955-MQUS"/>
        <s v="9122-OOLK"/>
        <s v="3426-TMIR"/>
        <s v="6633-AISY"/>
        <s v="4886-ACPN"/>
        <s v="2509-SLXY"/>
        <s v="0977-BTBY"/>
        <s v="7273-FRPY"/>
        <s v="5250-QBXI"/>
        <s v="9627-DKGE"/>
        <s v="0337-FHSW"/>
        <s v="1731-WBDE"/>
        <s v="3899-TTJU"/>
        <s v="0148-PYFT"/>
        <s v="0164-JYIQ"/>
        <s v="0122-ZAJF"/>
        <s v="6595-EXJF"/>
        <s v="5809-JXBJ"/>
        <s v="1274-ULMA"/>
        <s v="2407-TFBP"/>
        <s v="6588-XBRR"/>
        <s v="0363-WXBO"/>
        <s v="6478-RBXH"/>
        <s v="4631-JYFV"/>
        <s v="3228-GENE"/>
        <s v="1954-FSPR"/>
        <s v="7486-TURJ"/>
        <s v="8546-VDFA"/>
        <s v="2329-MCQZ"/>
        <s v="1815-HEQP"/>
        <s v="8182-OTEO"/>
        <s v="6837-LGZB"/>
        <s v="3562-NGFH"/>
        <s v="7499-KOXG"/>
        <s v="7435-CWNV"/>
        <s v="8068-OZFJ"/>
        <s v="7621-EUDU"/>
        <s v="3744-EIXF"/>
        <s v="6104-FNEV"/>
        <s v="8351-TOQB"/>
        <s v="0765-XJTN"/>
        <s v="4901-GAEU"/>
        <s v="5015-BIYZ"/>
        <s v="4089-HGOC"/>
        <s v="6577-IPYW"/>
        <s v="5242-WGEX"/>
        <s v="4931-HCNY"/>
        <s v="7254-RGMI"/>
        <s v="7017-OWMK"/>
        <s v="5040-MBUD"/>
        <s v="7636-VIXE"/>
        <s v="8979-UPLC"/>
        <s v="3413-RPBS"/>
        <s v="5840-URNU"/>
        <s v="9633-GBGP"/>
        <s v="1620-NBKX"/>
        <s v="0996-BUAT"/>
        <s v="5376-MLTX"/>
        <s v="1214-WMIN"/>
        <s v="3418-AJLQ"/>
        <s v="8012-QUBC"/>
        <s v="9279-RRZD"/>
        <s v="5315-HKSZ"/>
        <s v="1919-WWCI"/>
        <s v="5625-XDWY"/>
        <s v="8029-TXBH"/>
        <s v="6155-QTEN"/>
        <s v="9960-OJHB"/>
        <s v="2274-BQFR"/>
        <s v="0544-MLUY"/>
        <s v="2459-JJMH"/>
        <s v="4303-HGUA"/>
        <s v="4436-DJML"/>
        <s v="9636-WJDY"/>
        <s v="0447-IUAA"/>
        <s v="8640-FYJQ"/>
        <s v="7230-UCKE"/>
        <s v="3806-BLKW"/>
        <s v="3134-QVAU"/>
        <s v="3666-UNZE"/>
        <s v="4203-THWA"/>
        <s v="4187-NIKC"/>
        <s v="0427-DXJH"/>
        <s v="7897-COYM"/>
        <s v="3220-NURQ"/>
        <s v="4296-RUDR"/>
        <s v="2046-ETQV"/>
        <s v="2374-FWEG"/>
        <s v="8657-CKWC"/>
        <s v="9362-JRLW"/>
        <s v="1238-VYMX"/>
        <s v="8552-BVML"/>
        <s v="9153-XEDT"/>
        <s v="9735-DUXS"/>
        <s v="2005-LURN"/>
        <s v="4359-CSZO"/>
        <s v="2693-CZBD"/>
        <s v="2143-CFMI"/>
        <s v="8435-ARBB"/>
        <s v="1813-LPFJ"/>
        <s v="0212-YWCO"/>
        <s v="0165-NGYD"/>
        <s v="6525-AZGZ"/>
        <s v="8057-UIQT"/>
        <s v="4748-KSPG"/>
        <s v="1574-NWCM"/>
        <s v="5329-OIPF"/>
        <s v="6826-TUEE"/>
        <s v="2906-EWLS"/>
        <s v="8397-PHVM"/>
        <s v="9941-TPVM"/>
        <s v="0412-SCMW"/>
        <s v="9050-AZQC"/>
        <s v="4991-KDKC"/>
        <s v="8208-NXOR"/>
        <s v="1110-BJLP"/>
        <s v="4151-NQPS"/>
        <s v="3941-ADAM"/>
        <s v="3057-PKIE"/>
        <s v="2244-IKCK"/>
        <s v="2023-ZGXQ"/>
        <s v="0482-OSJD"/>
        <s v="6768-NXSX"/>
        <s v="1179-RNDX"/>
        <s v="0437-TTLF"/>
        <s v="7034-TKWM"/>
        <s v="1353-YRZS"/>
        <s v="3143-GXWY"/>
        <s v="3836-LEPS"/>
        <s v="5769-DZFX"/>
        <s v="1283-VHFY"/>
        <s v="0719-QMUU"/>
        <s v="8412-WZYF"/>
        <s v="8265-UXNA"/>
        <s v="8455-FSVF"/>
        <s v="7091-XAKX"/>
        <s v="8892-RPHK"/>
        <s v="1945-QOKN"/>
        <s v="2664-MCNF"/>
        <s v="2274-MUMX"/>
        <s v="8282-JYMP"/>
        <s v="7990-UVSL"/>
        <s v="2368-CMBM"/>
        <s v="1755-RYPO"/>
        <s v="0021-OEBA"/>
        <s v="7291-BVWQ"/>
        <s v="3996-CPIX"/>
        <s v="8771-VADW"/>
        <s v="4331-EXSU"/>
        <s v="8714-ORVN"/>
        <s v="1171-PRRZ"/>
        <s v="9095-LHJJ"/>
        <s v="6091-PWHU"/>
        <s v="8938-ZRXG"/>
        <s v="1056-IEQH"/>
        <s v="5522-OYZW"/>
        <s v="7200-EVSV"/>
        <s v="5303-FAPU"/>
        <s v="4333-CPAW"/>
        <s v="0963-RQFM"/>
        <s v="9139-QWZZ"/>
        <s v="0746-BNGH"/>
        <s v="9064-JXSS"/>
        <s v="6380-CUML"/>
        <s v="1014-AYIE"/>
        <s v="1766-MIIU"/>
        <s v="3882-TGRR"/>
        <s v="3162-EHZA"/>
        <s v="2797-FZGG"/>
        <s v="7899-DXYD"/>
        <s v="3161-HBYM"/>
        <s v="9647-GHCY"/>
        <s v="2475-OLNT"/>
        <s v="1091-MVOJ"/>
        <s v="7933-PEJN"/>
        <s v="0848-LPHC"/>
        <s v="5230-IKFY"/>
        <s v="4652-GNBG"/>
        <s v="9988-PPLA"/>
        <s v="1267-MAPP"/>
        <s v="0313-HCZG"/>
        <s v="8943-MCOO"/>
        <s v="7151-LUOD"/>
        <s v="2967-KJGT"/>
        <s v="5727-EFEL"/>
        <s v="8825-KQGX"/>
        <s v="2574-QTVE"/>
        <s v="9708-THCO"/>
        <s v="9562-TXDL"/>
        <s v="7875-CZLO"/>
        <s v="2708-EGMT"/>
        <s v="3932-EPJI"/>
        <s v="5492-UQFF"/>
        <s v="2773-MRVD"/>
        <s v="8594-SARH"/>
        <s v="3944-OIZE"/>
        <s v="6857-XPYD"/>
        <s v="3100-VBIF"/>
        <s v="8914-ITGG"/>
        <s v="6139-FETB"/>
        <s v="5924-RATW"/>
        <s v="7622-UXJR"/>
        <s v="0607-ZPQC"/>
        <s v="8449-OKKE"/>
        <s v="1462-ROGN"/>
        <s v="0224-QHDV"/>
        <s v="3785-JYLA"/>
        <s v="4713-PCMC"/>
        <s v="5743-HQQM"/>
        <s v="2887-ZAHB"/>
        <s v="1243-MELM"/>
        <s v="0535-WOQT"/>
        <s v="9512-KMEU"/>
        <s v="7002-UXWX"/>
        <s v="3034-DZOV"/>
        <s v="7838-TKEM"/>
        <s v="6547-EWVY"/>
        <s v="9486-SHRY"/>
        <s v="9960-FJEQ"/>
        <s v="1604-THQC"/>
        <s v="5140-LXGA"/>
        <s v="3119-YIWX"/>
        <s v="0155-QLMR"/>
        <s v="9753-CTYE"/>
        <s v="3411-UPCB"/>
        <s v="1971-TKQU"/>
        <s v="7698-WUWH"/>
        <s v="9391-QWXD"/>
        <s v="2895-BXVL"/>
        <s v="7061-NWUF"/>
        <s v="0073-KSVJ"/>
        <s v="0624-BDFT"/>
        <s v="0853-GLQA"/>
        <s v="3172-FSLH"/>
        <s v="4891-QYOO"/>
        <s v="3643-XBLR"/>
        <s v="5442-DXMH"/>
        <s v="8701-ILKP"/>
        <s v="5005-PNKN"/>
        <s v="2666-QZTH"/>
        <s v="8977-YKQW"/>
        <s v="0675-DWEB"/>
        <s v="3559-YOKS"/>
        <s v="2565-PFRF"/>
        <s v="5184-JDJO"/>
        <s v="2994-ZQSE"/>
        <s v="2535-EFCE"/>
        <s v="3526-EPGZ"/>
        <s v="2697-IQKY"/>
        <s v="3944-ATLI"/>
        <s v="2801-LSIH"/>
        <s v="3901-WPYU"/>
        <s v="3235-VSVZ"/>
        <s v="8626-VVMO"/>
        <s v="0422-YMMQ"/>
        <s v="0242-MTMN"/>
        <s v="7005-QBUU"/>
        <s v="5835-RVHU"/>
        <s v="8394-MSFG"/>
        <s v="1656-HLAL"/>
        <s v="5523-ACJY"/>
        <s v="3347-DJSJ"/>
        <s v="5221-TEQT"/>
        <s v="9795-TINF"/>
        <s v="1845-FLCV"/>
        <s v="9620-HXUJ"/>
        <s v="4179-WEYW"/>
        <s v="6351-GAJH"/>
        <s v="9754-UBUS"/>
        <s v="2821-IXZZ"/>
        <s v="0349-EYGY"/>
        <s v="8403-QPGQ"/>
        <s v="2016-GWFF"/>
        <s v="1507-BNBN"/>
        <s v="3538-LYLM"/>
        <s v="8710-NJLX"/>
        <s v="4056-PNPB"/>
        <s v="3650-CFDJ"/>
        <s v="2056-XWMA"/>
        <s v="6158-GLKK"/>
        <s v="3103-UDJU"/>
        <s v="5498-PQJC"/>
        <s v="9478-MPJF"/>
        <s v="7337-DYGB"/>
        <s v="2920-DDXD"/>
        <s v="9422-EFCO"/>
        <s v="2445-OVKL"/>
        <s v="4836-CFVJ"/>
        <s v="9063-JCRW"/>
        <s v="1188-JMCK"/>
        <s v="9673-WVTZ"/>
        <s v="8252-MGRD"/>
        <s v="5782-WFJN"/>
        <s v="1630-EAJH"/>
        <s v="9962-KMFR"/>
        <s v="2006-CNQR"/>
        <s v="4381-DSZE"/>
        <s v="5929-WQDF"/>
        <s v="2380-GAYB"/>
        <s v="6778-IZKQ"/>
        <s v="5608-YAMG"/>
        <s v="5916-VJEW"/>
        <s v="8372-OQFU"/>
        <s v="4905-DHKR"/>
        <s v="0250-HALF"/>
        <s v="8797-BNAG"/>
        <s v="0709-LLVR"/>
        <s v="3129-KEOA"/>
        <s v="2389-TADK"/>
        <s v="4625-SGCJ"/>
        <s v="9137-PUYU"/>
        <s v="9913-XCFO"/>
        <s v="9804-POZD"/>
        <s v="6105-BJZO"/>
        <s v="5279-QDBV"/>
        <s v="8372-KBGX"/>
        <s v="5102-QMCN"/>
        <s v="5354-UDNY"/>
        <s v="6263-QXFY"/>
        <s v="6004-ZETQ"/>
        <s v="2705-ANAN"/>
        <s v="3515-OLMO"/>
        <s v="9220-TRQJ"/>
        <s v="6134-VRMI"/>
        <s v="1645-DXMN"/>
        <s v="7697-ZSBT"/>
        <s v="4077-COVR"/>
        <s v="2413-QVWD"/>
        <s v="5485-ZRQK"/>
        <s v="5041-BYLN"/>
        <s v="7436-NPIU"/>
        <s v="5451-FEHO"/>
        <s v="3703-PBJP"/>
        <s v="6242-OLXJ"/>
        <s v="7653-WEKC"/>
        <s v="3902-TSKF"/>
        <s v="5612-OAEV"/>
        <s v="2500-BHDQ"/>
        <s v="0004-CDJU"/>
        <s v="7797-ZXLP"/>
        <s v="4070-QYTV"/>
        <s v="3227-KQSS"/>
        <s v="0560-SJCW"/>
        <s v="5049-BGXW"/>
        <s v="4992-ABQF"/>
        <s v="3810-WLML"/>
        <s v="8666-YDWO"/>
        <s v="5765-SMSP"/>
        <s v="9532-MGCX"/>
        <s v="2570-EZAU"/>
        <s v="8414-OZPY"/>
        <s v="1819-OMOQ"/>
        <s v="5639-ENKY"/>
        <s v="3352-BPIN"/>
        <s v="5548-MLVT"/>
        <s v="9272-GHWI"/>
        <s v="0440-OQJP"/>
        <s v="3154-ZIIR"/>
        <s v="3560-ZZOB"/>
        <s v="4872-DQYI"/>
        <s v="3783-FSYK"/>
        <s v="9337-GEZP"/>
        <s v="0006-TDMK"/>
        <s v="4387-EIZK"/>
        <s v="2227-PKXK"/>
        <s v="4960-WIUA"/>
        <s v="0861-TCWP"/>
        <s v="4989-PYQI"/>
        <s v="0213-YZVH"/>
        <s v="3102-OOVK"/>
        <s v="7723-CFHN"/>
        <s v="3826-UHYM"/>
        <s v="9161-LAQX"/>
        <s v="7530-VRIG"/>
        <s v="8667-ZPCR"/>
        <s v="3429-INYY"/>
        <s v="0339-TBVS"/>
        <s v="1668-SSTO"/>
        <s v="6946-QPMQ"/>
        <s v="9395-YIZB"/>
        <s v="6349-ABUL"/>
        <s v="6694-HCOH"/>
        <s v="6055-SMGJ"/>
        <s v="9394-CACA"/>
        <s v="8477-ILPZ"/>
        <s v="4143-KEXW"/>
        <s v="5312-XYVJ"/>
        <s v="3017-WWEF"/>
        <s v="0619-UDUR"/>
        <s v="7725-KJQT"/>
        <s v="0649-IGVB"/>
        <s v="0915-YHYO"/>
        <s v="3046-MPSU"/>
        <s v="2324-RFFQ"/>
        <s v="2291-SBUJ"/>
        <s v="9611-SQOP"/>
        <s v="2945-OLCI"/>
        <s v="2981-AFEP"/>
        <s v="6469-OUUN"/>
        <s v="2138-UXSZ"/>
        <s v="4004-RYDT"/>
        <s v="9961-TWLO"/>
        <s v="1992-IGVJ"/>
        <s v="1430-LBAW"/>
        <s v="4278-LBTT"/>
        <s v="6947-PDQI"/>
        <s v="0781-HZDQ"/>
        <s v="1849-FYHY"/>
        <s v="5426-CNBO"/>
        <s v="5108-SAWG"/>
        <s v="3479-OTTR"/>
        <s v="7269-LSUD"/>
        <s v="3694-PDPJ"/>
        <s v="5105-HHJZ"/>
        <s v="9730-QYAI"/>
        <s v="8484-GHMY"/>
        <s v="4710-HZLK"/>
        <s v="7791-KLOZ"/>
        <s v="6361-ZMWO"/>
        <s v="9195-JBMA"/>
        <s v="6946-GKZX"/>
        <s v="2218-MIHB"/>
        <s v="0847-WEYC"/>
        <s v="1749-UENK"/>
        <s v="9425-FNYR"/>
        <s v="6198-RLNO"/>
        <s v="2342-UXKI"/>
        <s v="8985-TXCC"/>
        <s v="9577-JVYN"/>
        <s v="8339-JMSK"/>
        <s v="2571-BVOM"/>
        <s v="0607-CLFZ"/>
        <s v="7258-BMSC"/>
        <s v="1540-XQHX"/>
        <s v="9538-KHKA"/>
        <s v="3369-WQWB"/>
        <s v="7730-PAUL"/>
        <s v="0136-NUDA"/>
        <s v="6518-FZOJ"/>
        <s v="2163-ESQC"/>
        <s v="0072-ESRH"/>
        <s v="2632-ENNR"/>
        <s v="4650-VWAF"/>
        <s v="7489-BIXX"/>
        <s v="1258-UVLW"/>
        <s v="6588-JVAT"/>
        <s v="2949-PSKF"/>
        <s v="5144-LTAL"/>
        <s v="5415-USBU"/>
        <s v="4944-HPWQ"/>
        <s v="4913-UDOI"/>
        <s v="6887-MJMM"/>
        <s v="5892-HVKH"/>
        <s v="8620-PZUY"/>
        <s v="6466-UGTL"/>
        <s v="5339-RIAE"/>
        <s v="0697-EVSZ"/>
        <s v="3478-XDKQ"/>
        <s v="3137-UHYB"/>
        <s v="0163-JCUD"/>
        <s v="1673-RRII"/>
        <s v="2448-FWMY"/>
        <s v="5336-AFDU"/>
        <s v="3643-DOCA"/>
        <s v="3860-BYHK"/>
        <s v="2475-QKWJ"/>
        <s v="6014-SKSQ"/>
        <s v="7779-QQSF"/>
        <s v="4809-TVPO"/>
        <s v="6378-HGUY"/>
        <s v="1530-TLAD"/>
        <s v="3559-UGUG"/>
        <s v="9591-UMDL"/>
        <s v="2544-JENS"/>
        <s v="9174-OYZD"/>
        <s v="6270-GJSV"/>
        <s v="3739-AWKE"/>
        <s v="4638-MOIL"/>
        <s v="7057-QIDO"/>
        <s v="3326-XQTL"/>
        <s v="8539-WSYE"/>
        <s v="5858-GSUF"/>
        <s v="0218-VNWX"/>
        <s v="4583-CIEG"/>
        <s v="6281-DTIL"/>
        <s v="8795-HUTO"/>
        <s v="1811-MQNE"/>
        <s v="7520-LMIM"/>
        <s v="1001-EIBL"/>
        <s v="8377-ENWJ"/>
        <s v="1523-UCHP"/>
        <s v="4232-XFQN"/>
        <s v="7791-ICML"/>
        <s v="3911-MFVF"/>
        <s v="6930-XRIX"/>
        <s v="8421-GCFC"/>
        <s v="7199-OHNQ"/>
        <s v="6975-XJQZ"/>
        <s v="3518-KZSV"/>
        <s v="9959-NXUV"/>
        <s v="5450-TPGV"/>
        <s v="9231-CCPV"/>
        <s v="8256-XCBD"/>
        <s v="8582-RUWH"/>
        <s v="2451-UROH"/>
        <s v="9763-VVKT"/>
        <s v="8411-LLFB"/>
        <s v="5055-JVSR"/>
        <s v="6433-CEGP"/>
        <s v="0687-ITRC"/>
        <s v="1241-AHQZ"/>
        <s v="0415-GLIG"/>
        <s v="2310-LYCQ"/>
        <s v="8579-JXKU"/>
        <s v="8488-JTOK"/>
        <s v="4640-NWXT"/>
        <s v="8639-XYGP"/>
        <s v="0807-XWGX"/>
        <s v="9595-DXJY"/>
        <s v="5874-SVDB"/>
        <s v="5607-GNBZ"/>
        <s v="9710-GTGX"/>
        <s v="6978-RZEW"/>
        <s v="3853-YTYX"/>
        <s v="1003-DTWA"/>
        <s v="0993-VKYV"/>
        <s v="6951-PXIQ"/>
        <s v="6064-BNHE"/>
        <s v="9740-OETE"/>
        <s v="1003-KLHR"/>
        <s v="0366-YFPL"/>
        <s v="0134-OPOO"/>
        <s v="7460-IECC"/>
        <s v="3849-PYYT"/>
        <s v="8223-LEEH"/>
        <s v="7522-TTZC"/>
        <s v="7420-ENKB"/>
        <s v="4023-WWDF"/>
        <s v="7472-RJNC"/>
        <s v="4952-NMOL"/>
        <s v="2425-CAPZ"/>
        <s v="2263-HCPL"/>
        <s v="6661-EIBV"/>
        <s v="3518-XCQZ"/>
        <s v="5304-FPDD"/>
        <s v="0508-ETXY"/>
        <s v="9665-PHYO"/>
        <s v="1765-DPOZ"/>
        <s v="9879-PIWX"/>
        <s v="5691-TANG"/>
        <s v="8821-XPPT"/>
        <s v="5445-UARX"/>
        <s v="6925-GXRA"/>
        <s v="0936-ABLQ"/>
        <s v="9966-MDPN"/>
        <s v="2066-QUMI"/>
        <s v="1126-YMHU"/>
        <s v="1397-TDZI"/>
        <s v="3370-INNU"/>
        <s v="6405-MYGN"/>
        <s v="7373-HXZP"/>
        <s v="2193-BCLL"/>
        <s v="0006-WNVG"/>
        <s v="7361-ZSCI"/>
        <s v="4202-KAFH"/>
        <s v="9362-UZAV"/>
        <s v="5630-LEZR"/>
        <s v="1854-XWVH"/>
        <s v="2370-YJDI"/>
        <s v="4905-BAJQ"/>
        <s v="9825-ZMBS"/>
        <s v="2553-XTKU"/>
        <s v="4829-DRXX"/>
        <s v="1665-JDFF"/>
        <s v="6994-UIIQ"/>
        <s v="8384-PQLU"/>
        <s v="5451-KILF"/>
        <s v="9663-FZPP"/>
        <s v="6652-BAVP"/>
        <s v="8835-TSPE"/>
        <s v="1364-KTKD"/>
        <s v="3302-MMKE"/>
        <s v="4545-IVDM"/>
        <s v="4273-XQXD"/>
        <s v="4934-KHCH"/>
        <s v="3842-ICOT"/>
        <s v="9418-HNDJ"/>
        <s v="4297-GPDF"/>
        <s v="3299-ZGGY"/>
        <s v="3250-UEZC"/>
        <s v="8534-RQIW"/>
        <s v="2379-LATS"/>
        <s v="5986-WTUC"/>
        <s v="5538-VZYF"/>
        <s v="8501-UOBN"/>
        <s v="6699-XAVU"/>
        <s v="2468-TYQP"/>
        <s v="9363-DSTY"/>
        <s v="2028-YRYF"/>
        <s v="4313-VUMB"/>
        <s v="7717-GEOE"/>
        <s v="9747-LBQN"/>
        <s v="8827-HLMC"/>
        <s v="9771-IUBS"/>
        <s v="6910-TLAY"/>
        <s v="5613-BFKE"/>
        <s v="3117-TDWJ"/>
        <s v="2020-TYDB"/>
        <s v="2224-KZPS"/>
        <s v="1602-AUQD"/>
        <s v="1068-ERNO"/>
        <s v="6598-SAVZ"/>
        <s v="2948-OPRS"/>
        <s v="8496-VKGH"/>
        <s v="3999-FFYZ"/>
        <s v="5085-SHZM"/>
        <s v="8170-IKAL"/>
        <s v="3732-IJJW"/>
        <s v="1090-KZZG"/>
        <s v="5458-ZIBQ"/>
        <s v="4779-SFPP"/>
        <s v="7972-XKEQ"/>
        <s v="2844-RVRY"/>
        <s v="7787-TFEI"/>
        <s v="9831-DAXP"/>
        <s v="2980-WFLV"/>
        <s v="9998-HXKO"/>
        <s v="4441-WTBT"/>
        <s v="7160-LCLC"/>
        <s v="3404-PVOS"/>
        <s v="5053-TIAA"/>
        <s v="0536-HHVP"/>
        <s v="9770-VPWI"/>
        <s v="4132-IHWC"/>
        <s v="8198-RCTF"/>
        <s v="8570-SXEK"/>
        <s v="8833-XHNY"/>
        <s v="3028-WEEF"/>
        <s v="0941-DZOC"/>
        <s v="8924-QHOG"/>
        <s v="1875-TWXL"/>
        <s v="4348-HBUG"/>
        <s v="4113-HFIV"/>
        <s v="9593-ALKB"/>
        <s v="7208-YLRW"/>
        <s v="0803-WVCJ"/>
        <s v="1855-HKRM"/>
        <s v="5031-ZBSA"/>
        <s v="7967-MCTP"/>
        <s v="6236-FNFH"/>
        <s v="5377-TZAV"/>
        <s v="8708-PTFP"/>
        <s v="0456-YCYY"/>
        <s v="5879-XLWM"/>
        <s v="4089-RBEL"/>
        <s v="2144-GJXU"/>
        <s v="9971-YEZD"/>
        <s v="4120-REOY"/>
        <s v="1193-SLDB"/>
        <s v="6654-VJTW"/>
        <s v="3795-BATD"/>
        <s v="8406-NANY"/>
        <s v="8289-YYQE"/>
        <s v="1259-PAGJ"/>
        <s v="7507-BFJR"/>
        <s v="5598-YIKV"/>
        <s v="1753-LLGC"/>
        <s v="8967-ZTRX"/>
        <s v="1151-RZCI"/>
        <s v="2239-SOGT"/>
        <s v="7890-EXWN"/>
        <s v="1557-GSPG"/>
        <s v="3015-DALS"/>
        <s v="8092-ZSSK"/>
        <s v="5229-OAPS"/>
        <s v="2582-ZYIL"/>
        <s v="4425-UNOK"/>
        <s v="3110-PUWY"/>
        <s v="7912-TRXF"/>
        <s v="7403-HTOY"/>
        <s v="4058-REIE"/>
        <s v="6819-ORJV"/>
        <s v="9976-AHJN"/>
        <s v="0756-BGMW"/>
        <s v="1144-ETJW"/>
        <s v="8080-ZOAB"/>
        <s v="8843-SRMY"/>
        <s v="7772-ASRX"/>
        <s v="8843-HNDV"/>
        <s v="2467-XGIS"/>
        <s v="3168-DHLL"/>
        <s v="4711-EVEW"/>
        <s v="5415-CNJH"/>
        <s v="0944-PIYZ"/>
        <s v="6563-YQWO"/>
        <s v="0961-FZVL"/>
        <s v="0936-LTQE"/>
        <s v="3517-EVLO"/>
        <s v="3993-MIVK"/>
        <s v="2957-HCPH"/>
        <s v="6608-GMUC"/>
        <s v="0052-KHBI"/>
        <s v="0225-SXMU"/>
        <s v="4913-MEPW"/>
        <s v="2039-OJSL"/>
        <s v="8067-GPHE"/>
        <s v="1672-YRMP"/>
        <s v="6961-ALKT"/>
        <s v="8154-DHII"/>
        <s v="5146-QZLL"/>
        <s v="4273-VKWW"/>
        <s v="2287-QQND"/>
        <s v="5800-ELVI"/>
        <s v="8710-BSFN"/>
        <s v="2285-BZCN"/>
        <s v="2090-LCCO"/>
        <s v="9384-QYPC"/>
        <s v="2440-TIIS"/>
        <s v="3868-VFRU"/>
        <s v="5494-DMWB"/>
        <s v="6069-OAFB"/>
        <s v="8965-IZMK"/>
        <s v="8329-FWCZ"/>
        <s v="3582-YKVE"/>
        <s v="2532-FVSD"/>
        <s v="4423-TKZM"/>
        <s v="3399-AZDC"/>
        <s v="2210-QVLG"/>
        <s v="5770-GEAA"/>
        <s v="1540-PTXX"/>
        <s v="4519-JHXU"/>
        <s v="8905-SNVM"/>
        <s v="8924-KKGL"/>
        <s v="1885-MMAT"/>
        <s v="5348-LNSV"/>
        <s v="7152-QHZN"/>
        <s v="4399-SJLY"/>
        <s v="4471-WEEQ"/>
        <s v="4681-MTBB"/>
        <s v="6302-WHGJ"/>
        <s v="8809-BLER"/>
        <s v="8663-KNUO"/>
        <s v="8161-UXWU"/>
        <s v="7438-VLMJ"/>
        <s v="0770-ZYFP"/>
        <s v="4658-EGQF"/>
        <s v="3367-ERGM"/>
        <s v="2023-SSWZ"/>
        <s v="3563-BJVC"/>
        <s v="0846-JCRG"/>
        <s v="6554-AINB"/>
        <s v="7889-HMJX"/>
        <s v="5361-RZVA"/>
        <s v="8305-HRMP"/>
        <s v="6883-SUNS"/>
        <s v="0375-HYRG"/>
        <s v="4543-TATV"/>
        <s v="7208-YRCL"/>
        <s v="6606-NYNG"/>
        <s v="3174-CMMB"/>
        <s v="8713-IDFY"/>
        <s v="1234-RYYB"/>
        <s v="7647-GERJ"/>
        <s v="3914-NBTO"/>
        <s v="8947-TZTF"/>
        <s v="9338-LAGF"/>
        <s v="3594-GLHQ"/>
        <s v="7134-HCPD"/>
        <s v="6175-PMDT"/>
        <s v="4431-PMPF"/>
        <s v="9605-MMZC"/>
        <s v="7340-EHPV"/>
        <s v="6404-DLRI"/>
        <s v="4786-DMMG"/>
        <s v="3056-FUKO"/>
        <s v="0368-DVTQ"/>
        <s v="6822-DEXO"/>
        <s v="5646-PIYI"/>
        <s v="1332-SICA"/>
        <s v="4937-AWGZ"/>
        <s v="6498-RQDN"/>
        <s v="7468-USBC"/>
        <s v="3237-RFQK"/>
        <s v="7675-RGES"/>
        <s v="4232-DXOF"/>
        <s v="5419-BCAW"/>
        <s v="0149-EZUH"/>
        <s v="3419-WASD"/>
        <s v="7964-EPFF"/>
        <s v="6145-SWCU"/>
        <s v="0921-WYVG"/>
        <s v="8301-ZUSY"/>
        <s v="0684-OGXF"/>
        <s v="3907-MYYM"/>
        <s v="4881-JTZT"/>
        <s v="6335-SWMI"/>
        <s v="2535-FWOQ"/>
        <s v="6991-XJBB"/>
        <s v="4972-HQJE"/>
        <s v="4322-NPES"/>
        <s v="6131-MJRE"/>
        <s v="8582-OMPU"/>
        <s v="1351-ERSV"/>
        <s v="7157-CWTR"/>
        <s v="8759-QETC"/>
        <s v="2236-LFDS"/>
        <s v="1169-ORTI"/>
        <s v="1877-QGZE"/>
        <s v="8630-CTDU"/>
        <s v="7712-HYWS"/>
        <s v="2208-PXKF"/>
        <s v="4158-RXXZ"/>
        <s v="2960-ISNM"/>
        <s v="1120-ZIKN"/>
        <s v="5527-RIAL"/>
        <s v="5317-TKJY"/>
        <s v="4876-LSUC"/>
        <s v="2174-JBVF"/>
        <s v="4044-NTXM"/>
        <s v="6425-HFFL"/>
        <s v="3823-OYMR"/>
        <s v="1347-WYMD"/>
        <s v="0619-DRLS"/>
        <s v="1505-RGNO"/>
        <s v="6752-VVVP"/>
        <s v="7760-PAHH"/>
        <s v="4368-IOMO"/>
        <s v="3425-HLPW"/>
        <s v="2463-VEZT"/>
        <s v="4126-AUXC"/>
        <s v="6231-YBKI"/>
        <s v="4261-MXMC"/>
        <s v="3494-DYGO"/>
        <s v="1871-TBWX"/>
        <s v="5330-DBKT"/>
        <s v="4155-NFJO"/>
        <s v="3855-UUZN"/>
        <s v="8238-JOYM"/>
        <s v="6291-RVVM"/>
        <s v="5066-VNJW"/>
        <s v="7806-BBUB"/>
        <s v="4632-UWHX"/>
        <s v="1350-VGWO"/>
        <s v="4589-QBTU"/>
        <s v="0663-LWLM"/>
        <s v="0171-ZEZL"/>
        <s v="3961-CXXF"/>
        <s v="4388-KBKF"/>
        <s v="5031-CUMQ"/>
        <s v="9141-DZMH"/>
        <s v="6200-GDMN"/>
        <s v="8726-LCML"/>
        <s v="5611-FQLF"/>
        <s v="8026-UNPP"/>
        <s v="9403-UEGH"/>
        <s v="5581-BEMN"/>
        <s v="9961-JNUE"/>
        <s v="0034-TMPR"/>
        <s v="5245-JWLC"/>
        <s v="9095-FZBA"/>
        <s v="2490-MRXZ"/>
        <s v="0525-VIVB"/>
        <s v="8856-XDIV"/>
        <s v="2233-JFVD"/>
        <s v="2695-LGED"/>
        <s v="4769-NONM"/>
        <s v="8751-SWYJ"/>
        <s v="5645-IHNU"/>
        <s v="2978-AOXZ"/>
        <s v="3343-ULTF"/>
        <s v="5922-OCEG"/>
        <s v="3639-LUCC"/>
        <s v="4278-FLRA"/>
        <s v="3161-IDYE"/>
        <s v="3178-POPI"/>
        <s v="1933-RXVO"/>
        <s v="6029-PZHP"/>
        <s v="1039-GDDV"/>
        <s v="3285-BECI"/>
        <s v="2473-PMJM"/>
        <s v="6773-GWCW"/>
        <s v="4790-WGIY"/>
        <s v="4875-FXIJ"/>
        <s v="0450-ZWGZ"/>
        <s v="8418-BOIJ"/>
        <s v="9376-TYQS"/>
        <s v="2517-GTQL"/>
        <s v="8463-PKKE"/>
        <s v="8858-SSOV"/>
        <s v="3737-SGBB"/>
        <s v="0074-DECN"/>
        <s v="0328-TCIE"/>
        <s v="9599-LFDU"/>
        <s v="4905-NDDL"/>
        <s v="9995-AOUC"/>
        <s v="3446-SRZQ"/>
        <s v="8976-RWJP"/>
        <s v="1433-GJWF"/>
        <s v="5692-OHZW"/>
        <s v="8400-NAYB"/>
        <s v="5778-CDIC"/>
        <s v="5126-FVXO"/>
        <s v="9091-PBKJ"/>
        <s v="3062-LMKL"/>
        <s v="1229-MHLH"/>
        <s v="0253-EAQU"/>
        <s v="0454-FERN"/>
        <s v="7298-KVHY"/>
        <s v="7078-CYAE"/>
        <s v="5739-YBPF"/>
        <s v="2325-JKUT"/>
        <s v="8751-DTMW"/>
        <s v="8643-YRPN"/>
        <s v="9170-NYEH"/>
        <s v="3345-CWXW"/>
        <s v="6014-KDYR"/>
        <s v="3011-XSEU"/>
        <s v="4390-JIZZ"/>
        <s v="7986-ZPAI"/>
        <s v="2346-FUIP"/>
        <s v="1952-VNQF"/>
        <s v="2466-VACQ"/>
        <s v="8214-HDWF"/>
        <s v="1653-DTWM"/>
        <s v="8388-DFRE"/>
        <s v="5094-PVHV"/>
        <s v="7795-QKXX"/>
        <s v="8378-GXFA"/>
        <s v="1556-USEI"/>
        <s v="0051-DWVS"/>
        <s v="8002-KJGJ"/>
        <s v="0621-FMCQ"/>
        <s v="7125-DGJC"/>
        <s v="3277-HHVT"/>
        <s v="0501-RQTP"/>
        <s v="5947-IHMM"/>
        <s v="2046-VRMT"/>
        <s v="1264-QMKN"/>
        <s v="9728-NKFJ"/>
        <s v="7866-HCTO"/>
        <s v="7292-PDJJ"/>
        <s v="2470-WZJM"/>
        <s v="6706-PLUD"/>
        <s v="7277-BTWZ"/>
        <s v="6277-EIKM"/>
        <s v="0996-BPST"/>
        <s v="8389-RTBE"/>
        <s v="7986-FVUK"/>
        <s v="9865-PETU"/>
        <s v="3700-WJCG"/>
        <s v="0614-UYAE"/>
        <s v="1872-KSLW"/>
        <s v="5049-ATEA"/>
        <s v="8235-ATDB"/>
        <s v="9486-APOG"/>
        <s v="4668-DZEM"/>
        <s v="4989-KKTB"/>
        <s v="2083-SPHH"/>
        <s v="8600-YQVP"/>
        <s v="7289-BUQV"/>
        <s v="3772-TDDC"/>
        <s v="9848-BXBL"/>
        <s v="8889-JYZU"/>
        <s v="0667-KDKU"/>
        <s v="3025-XUAO"/>
        <s v="9380-STXW"/>
        <s v="2428-RJUE"/>
        <s v="4734-LFVJ"/>
        <s v="3407-ZQGN"/>
        <s v="8718-OEDV"/>
        <s v="2219-SVUF"/>
        <s v="7407-KMDX"/>
        <s v="5058-KIOU"/>
        <s v="3080-NRIP"/>
        <s v="6086-FDXF"/>
        <s v="6403-DPQT"/>
        <s v="5557-IGGS"/>
        <s v="3230-GUHN"/>
        <s v="6567-NVEU"/>
        <s v="6893-XFBQ"/>
        <s v="5210-JTGK"/>
        <s v="1896-JWOH"/>
        <s v="6674-IPEO"/>
        <s v="2916-OPPI"/>
        <s v="5105-VSLF"/>
        <s v="1088-RDOQ"/>
        <s v="8754-WUTE"/>
        <s v="4120-LSAS"/>
        <s v="3760-KQYS"/>
        <s v="2764-IZEK"/>
        <s v="9524-FGIL"/>
        <s v="7874-NXFM"/>
        <s v="2782-OASB"/>
        <s v="0328-MGTB"/>
        <s v="6704-AGYM"/>
        <s v="7429-GPCO"/>
        <s v="0750-KZHP"/>
        <s v="3115-ONXY"/>
        <s v="0296-VMZL"/>
        <s v="4504-TAXX"/>
        <s v="7963-VKVH"/>
        <s v="2796-LQVD"/>
        <s v="2584-HBVQ"/>
        <s v="7146-VPOA"/>
        <s v="5531-FXZN"/>
        <s v="8258-IYWV"/>
        <s v="2907-ZUIM"/>
        <s v="5145-LGKL"/>
        <s v="3236-UCZA"/>
        <s v="2765-ZVMY"/>
        <s v="2865-ZOYK"/>
        <s v="3314-XRFV"/>
        <s v="0471-LINO"/>
        <s v="8404-HDTO"/>
        <s v="1251-IRYQ"/>
        <s v="8901-MBJL"/>
        <s v="5308-DGIF"/>
        <s v="5725-EIGQ"/>
        <s v="9515-FYOF"/>
        <s v="6840-JQVM"/>
        <s v="5441-MHBB"/>
        <s v="1098-PAMC"/>
        <s v="0259-JFWD"/>
        <s v="5393-HSVT"/>
        <s v="8022-IYTZ"/>
        <s v="8137-OXUW"/>
        <s v="9900-FDLV"/>
        <s v="5690-ODWA"/>
        <s v="1824-PKQW"/>
        <s v="0534-HKWQ"/>
        <s v="6110-TLUE"/>
        <s v="4427-DAAE"/>
        <s v="0170-MZAM"/>
        <s v="3085-LHIC"/>
        <s v="2745-BGCB"/>
        <s v="3990-MCLL"/>
        <s v="8309-IQCR"/>
        <s v="9543-RJPY"/>
        <s v="5397-XQQM"/>
        <s v="6125-EDRV"/>
        <s v="5317-BRZN"/>
        <s v="2727-ZPCO"/>
        <s v="2445-DVET"/>
        <s v="3113-DBEI"/>
        <s v="3867-PRSF"/>
        <s v="6399-HUHA"/>
        <s v="1374-XEQS"/>
        <s v="4944-ODJP"/>
        <s v="4501-CUTW"/>
        <s v="8749-FMVJ"/>
        <s v="8407-LHGI"/>
        <s v="3717-CYYJ"/>
        <s v="1230-EIWA"/>
        <s v="9398-HRMV"/>
        <s v="8672-DRXJ"/>
        <s v="3845-KEVP"/>
        <s v="0532-IOSX"/>
        <s v="2491-UVYW"/>
        <s v="9776-JHCF"/>
        <s v="4115-JHUK"/>
        <s v="6176-BUQQ"/>
        <s v="3243-RJCF"/>
        <s v="8197-UIEU"/>
        <s v="4886-BAFO"/>
        <s v="9621-MCGM"/>
        <s v="1113-HDJO"/>
        <s v="4011-FESI"/>
        <s v="6440-SFZJ"/>
        <s v="1172-PSYO"/>
        <s v="8210-YLXP"/>
        <s v="5957-GNOP"/>
        <s v="3903-EJCW"/>
        <s v="6427-RUJP"/>
        <s v="5188-QOGI"/>
        <s v="7581-HOEB"/>
        <s v="6615-ZYUQ"/>
        <s v="1599-ACJB"/>
        <s v="2977-SBBW"/>
        <s v="9966-SNEI"/>
        <s v="8434-SEID"/>
        <s v="2738-LIKF"/>
        <s v="1588-JEHL"/>
        <s v="8682-IUUE"/>
        <s v="5604-JBZP"/>
        <s v="2803-RSUC"/>
        <s v="9370-UKHS"/>
        <s v="5763-AFJN"/>
        <s v="3446-VRVY"/>
        <s v="7383-CPZC"/>
        <s v="0376-XCOY"/>
        <s v="6795-YZRP"/>
        <s v="7614-VZDW"/>
        <s v="3675-TPGD"/>
        <s v="7194-CLRJ"/>
        <s v="7783-OAIM"/>
        <s v="9555-LTPC"/>
        <s v="0636-KCLF"/>
        <s v="2205-MYBK"/>
        <s v="6487-BTYP"/>
        <s v="8082-DOLG"/>
        <s v="3127-ARSV"/>
        <s v="9449-EGMU"/>
        <s v="6303-CXPN"/>
        <s v="5684-GYOW"/>
        <s v="4506-PCCZ"/>
        <s v="6994-ISVM"/>
        <s v="1601-OBXY"/>
        <s v="5935-USEP"/>
        <s v="2841-LJMI"/>
        <s v="6273-XHIK"/>
        <s v="5612-QHIR"/>
        <s v="5795-JZKS"/>
        <s v="2679-OHJL"/>
        <s v="9874-SWKH"/>
        <s v="1144-VYWT"/>
        <s v="5426-DBAB"/>
        <s v="7920-ZYLE"/>
        <s v="3385-ABGE"/>
        <s v="4952-THCQ"/>
        <s v="2248-BSDE"/>
        <s v="3208-CIJJ"/>
        <s v="7642-VMZC"/>
        <s v="2818-PTHL"/>
        <s v="8951-HHTR"/>
        <s v="2247-XWFH"/>
        <s v="3310-LBYD"/>
        <s v="7905-WITA"/>
        <s v="8544-QSTN"/>
        <s v="0533-DQZK"/>
        <s v="8893-FKLG"/>
        <s v="0041-BBWW"/>
        <s v="9908-QUXM"/>
        <s v="3683-JLGS"/>
        <s v="4553-EGBN"/>
        <s v="8199-QWBH"/>
        <s v="8265-KAPL"/>
        <s v="6344-ZFMK"/>
        <s v="2004-EZCY"/>
        <s v="5657-UNOF"/>
        <s v="4902-CEUB"/>
        <s v="3835-TBQO"/>
        <s v="1225-WYVV"/>
        <s v="5146-MSLW"/>
        <s v="1389-XQWD"/>
        <s v="4632-EFZO"/>
        <s v="6933-QJFI"/>
        <s v="7182-AJTD"/>
        <s v="6766-MBGM"/>
        <s v="5549-LJPR"/>
        <s v="5471-TCKN"/>
        <s v="0527-TLXB"/>
        <s v="8333-MMGL"/>
        <s v="4744-IIWQ"/>
        <s v="0968-PJPX"/>
        <s v="8737-SETI"/>
        <s v="3295-QHUA"/>
        <s v="8734-WNFZ"/>
        <s v="9862-JSJV"/>
        <s v="3382-KXJD"/>
        <s v="1649-LSVH"/>
        <s v="4710-CFKL"/>
        <s v="1861-AZFB"/>
        <s v="9926-ZTQQ"/>
        <s v="7466-VVCY"/>
        <s v="7698-NKTE"/>
        <s v="7493-SCAT"/>
        <s v="5221-AYGI"/>
        <s v="0105-WGRF"/>
        <s v="1760-OQIZ"/>
        <s v="9958-MWNB"/>
        <s v="3856-DGSR"/>
        <s v="8145-OYSE"/>
        <s v="1652-HWRA"/>
        <s v="3769-QVOY"/>
        <s v="6116-YFED"/>
        <s v="2676-YLUM"/>
        <s v="1621-HGTZ"/>
        <s v="0547-XPJE"/>
        <s v="2687-DBFH"/>
        <s v="9826-CTMG"/>
        <s v="1200-AKBJ"/>
        <s v="0921-VCXY"/>
        <s v="1491-ONDB"/>
        <s v="0951-NZAM"/>
        <s v="5316-EYZL"/>
        <s v="7176-BXBW"/>
        <s v="0839-FFVI"/>
        <s v="1020-ZESJ"/>
        <s v="9766-MMQY"/>
        <s v="0690-ZRHW"/>
        <s v="4370-HGPR"/>
        <s v="8572-OAAB"/>
        <s v="0323-DAFB"/>
        <s v="5276-OHQK"/>
        <s v="3191-TYOU"/>
        <s v="7103-ALUO"/>
        <s v="9442-QSSH"/>
        <s v="1583-GYHR"/>
        <s v="7879-YFUU"/>
        <s v="6838-MIYP"/>
        <s v="2998-DARA"/>
        <s v="6511-MYZT"/>
        <s v="7462-DSGJ"/>
        <s v="3053-IXVJ"/>
        <s v="8265-OAHT"/>
        <s v="8684-BVFD"/>
        <s v="7314-SGEH"/>
        <s v="2955-ODZJ"/>
        <s v="8472-OCWT"/>
        <s v="7855-EFDT"/>
        <s v="4247-EZUM"/>
        <s v="1875-GFTF"/>
        <s v="7577-BBUO"/>
        <s v="4610-OZDY"/>
        <s v="4154-VIZI"/>
        <s v="7543-ULUN"/>
        <s v="7484-QDBD"/>
        <s v="4098-TXZP"/>
        <s v="6871-TWPP"/>
        <s v="5142-KBXL"/>
        <s v="0671-IGOJ"/>
        <s v="6693-FIOE"/>
        <s v="0315-NQKV"/>
        <s v="7571-MUZE"/>
        <s v="1557-JJJV"/>
        <s v="2043-YDFI"/>
        <s v="3173-YFAE"/>
        <s v="0636-QIHN"/>
        <s v="0878-XJKA"/>
        <s v="1225-LCEZ"/>
        <s v="9465-PPAJ"/>
        <s v="0357-QWDW"/>
        <s v="2074-VQGR"/>
        <s v="2381-HIOG"/>
        <s v="0072-JUCY"/>
        <s v="8666-JGLU"/>
        <s v="0036-CPPU"/>
        <s v="1644-YNVV"/>
        <s v="6820-XDBO"/>
        <s v="1129-KZFF"/>
        <s v="9858-DDVK"/>
        <s v="7768-NOLR"/>
        <s v="3874-WIUP"/>
        <s v="7611-MRCU"/>
        <s v="6378-QWSY"/>
        <s v="2933-FPCB"/>
        <s v="4867-BPPI"/>
        <s v="0122-YFRD"/>
        <s v="0714-OCZW"/>
        <s v="2096-XKFA"/>
        <s v="0684-GPKD"/>
        <s v="9150-UVBS"/>
        <s v="0727-AWQD"/>
        <s v="2184-QPSK"/>
        <s v="5700-NGCZ"/>
        <s v="6300-MVUZ"/>
        <s v="8521-FRTG"/>
        <s v="6445-TYWB"/>
        <s v="3252-VLNU"/>
        <s v="9702-AOEB"/>
        <s v="6660-OJEU"/>
        <s v="0078-GGDI"/>
        <s v="9447-DDHP"/>
        <s v="1854-KBGI"/>
        <s v="8002-AYDG"/>
        <s v="1189-YCPM"/>
        <s v="6870-XSYK"/>
        <s v="0446-IVSF"/>
        <s v="5679-JRKI"/>
        <s v="4222-GZTM"/>
        <s v="1637-NTTG"/>
        <s v="8851-ACHB"/>
        <s v="1382-MJNN"/>
        <s v="9394-VEMU"/>
        <s v="2004-BVVI"/>
        <s v="8289-PKJH"/>
        <s v="9217-QVNV"/>
        <s v="0338-URWA"/>
        <s v="2071-ZGIR"/>
        <s v="6286-QCIS"/>
        <s v="6215-KIUR"/>
        <s v="7206-EOID"/>
        <s v="3555-DQZS"/>
        <s v="0594-WZZH"/>
        <s v="9353-UQZL"/>
        <s v="3232-MGKL"/>
        <s v="7652-IZJG"/>
        <s v="9029-BBNS"/>
        <s v="7545-ZNIK"/>
        <s v="0046-UGXS"/>
        <s v="7216-XVEJ"/>
        <s v="1908-AOEO"/>
        <s v="0254-BHJM"/>
        <s v="0067-BNMH"/>
        <s v="2731-WLVM"/>
        <s v="1558-OFCR"/>
        <s v="7712-ECBS"/>
        <s v="7097-SRRX"/>
        <s v="6070-URPL"/>
        <s v="2444-MMZU"/>
        <s v="5962-QOLX"/>
        <s v="8874-YYVN"/>
        <s v="7986-KJMA"/>
        <s v="0535-VGOQ"/>
        <s v="6594-VGIQ"/>
        <s v="1231-RUXU"/>
        <s v="1941-VCPD"/>
        <s v="5832-ZBRG"/>
        <s v="6910-USOR"/>
        <s v="8450-NBSE"/>
        <s v="9137-WQCO"/>
        <s v="3574-RQDL"/>
        <s v="4749-XRUZ"/>
        <s v="5833-ZJED"/>
        <s v="2953-OSWU"/>
        <s v="6071-CTCC"/>
        <s v="9341-ULCR"/>
        <s v="0972-PBXC"/>
        <s v="6075-HBUD"/>
        <s v="7075-RMQX"/>
        <s v="3689-QYNS"/>
        <s v="1728-XKGA"/>
        <s v="2110-KWXL"/>
        <s v="7360-FLBD"/>
        <s v="1049-WMVU"/>
        <s v="3425-YCVZ"/>
        <s v="4783-ZCUV"/>
        <s v="5726-LHDO"/>
        <s v="5746-IXSU"/>
        <s v="0089-SSWE"/>
        <s v="4172-XFEE"/>
        <s v="6708-KMTN"/>
        <s v="5951-TLKU"/>
        <s v="5182-ZHCG"/>
        <s v="8083-RGFY"/>
        <s v="3106-PDGO"/>
        <s v="9340-HOSP"/>
        <s v="0817-ZKSE"/>
        <s v="1153-YYDP"/>
        <s v="3165-AFPH"/>
        <s v="1316-CXZB"/>
        <s v="5206-CECI"/>
        <s v="0449-GWEW"/>
        <s v="2383-TBTM"/>
        <s v="4487-TQQP"/>
        <s v="9331-GINT"/>
        <s v="5845-WTCV"/>
        <s v="1754-GQXW"/>
        <s v="8385-RBJP"/>
        <s v="0316-JBJW"/>
        <s v="8951-GWNC"/>
        <s v="7989-FKBH"/>
        <s v="0193-XPLB"/>
        <s v="2344-UQWB"/>
        <s v="8612-MHNZ"/>
        <s v="1395-DQPW"/>
        <s v="1849-KPXX"/>
        <s v="5616-IMBZ"/>
        <s v="2493-OUPM"/>
        <s v="7274-CSTS"/>
        <s v="7013-RSPJ"/>
        <s v="5372-YIZA"/>
        <s v="8115-PQOF"/>
        <s v="2799-AJVS"/>
        <s v="7367-YWEP"/>
        <s v="8128-DUDD"/>
        <s v="7499-PUBX"/>
        <s v="2308-MTIW"/>
        <s v="2712-DQPF"/>
        <s v="0530-GRDZ"/>
        <s v="9118-GMNG"/>
        <s v="8463-RZJX"/>
        <s v="2407-JCHE"/>
        <s v="7190-PDYI"/>
        <s v="9948-QZEE"/>
        <s v="7390-BAJP"/>
        <s v="0908-DEWH"/>
        <s v="1799-DPSK"/>
        <s v="3718-RMCS"/>
        <s v="4288-DYBU"/>
        <s v="5105-NZKR"/>
        <s v="3977-ZMPQ"/>
        <s v="2270-DZUO"/>
        <s v="4574-BXLQ"/>
        <s v="5321-VLWM"/>
        <s v="0070-ZOSH"/>
        <s v="3548-OHEG"/>
        <s v="4727-GTZB"/>
        <s v="8743-NBTM"/>
        <s v="1536-FWUS"/>
        <s v="1229-SYLY"/>
        <s v="4561-QWIY"/>
        <s v="0952-DZHO"/>
        <s v="4261-WUJC"/>
        <s v="6210-ZVCF"/>
        <s v="8925-FNER"/>
        <s v="6452-ZPVQ"/>
        <s v="0392-BBJJ"/>
        <s v="1055-BTWD"/>
        <s v="0003-PKVZ"/>
        <s v="7771-YDED"/>
        <s v="0028-OJTA"/>
        <s v="1318-ADXQ"/>
        <s v="5058-LOFO"/>
        <s v="8565-WWKG"/>
        <s v="5573-RVUY"/>
        <s v="9286-LSDG"/>
        <s v="0927-NBKU"/>
        <s v="0669-VISK"/>
        <s v="6276-QWUZ"/>
        <s v="9052-TRGX"/>
        <s v="0047-VZAS"/>
        <s v="9569-HZIO"/>
        <s v="8713-JVYM"/>
        <s v="8624-CHNO"/>
        <s v="1766-RWFR"/>
        <s v="7550-EGRQ"/>
        <s v="8478-UJUI"/>
        <s v="7396-JTUO"/>
        <s v="1260-QZEQ"/>
        <s v="7535-ZUIK"/>
        <s v="9985-QPZR"/>
        <s v="1713-WJJK"/>
        <s v="2565-PUSO"/>
        <s v="1208-XZTL"/>
        <s v="3209-ADVM"/>
        <s v="9547-WUSI"/>
        <s v="2227-IPDU"/>
        <s v="0988-JQKT"/>
        <s v="6451-WYTB"/>
        <s v="8370-JNTV"/>
        <s v="7942-VPWE"/>
        <s v="0400-SXPJ"/>
        <s v="7586-FDFY"/>
        <s v="1739-NPSR"/>
        <s v="3780-RAVF"/>
        <s v="1408-LEOW"/>
        <s v="7567-CCTC"/>
        <s v="1593-CSSC"/>
        <s v="8427-JUOD"/>
        <s v="5569-ETPJ"/>
        <s v="9886-GMFQ"/>
        <s v="4320-ISSC"/>
        <s v="8122-DPRC"/>
        <s v="0778-TZXY"/>
        <s v="9601-RKOY"/>
        <s v="7738-XKDW"/>
        <s v="2398-OLSH"/>
        <s v="1799-PHFR"/>
        <s v="5409-SVVB"/>
        <s v="0752-BYBV"/>
        <s v="3218-MOPK"/>
        <s v="4268-RAFJ"/>
        <s v="8875-NPDU"/>
        <s v="7598-PWCQ"/>
        <s v="1143-VJMY"/>
        <s v="5116-LBXE"/>
        <s v="0666-PMDU"/>
        <s v="1374-ZAHA"/>
        <s v="6347-QZHF"/>
        <s v="2497-KMAR"/>
        <s v="4845-FXAH"/>
        <s v="5928-MQLM"/>
        <s v="5109-IYDQ"/>
        <s v="9464-NAXE"/>
        <s v="3539-OYGC"/>
        <s v="7230-CCXL"/>
        <s v="9845-MYDI"/>
        <s v="4023-ZNDW"/>
        <s v="3331-ZJQI"/>
        <s v="7950-BMSP"/>
        <s v="5354-NCQC"/>
        <s v="9269-HWTL"/>
        <s v="8703-VUUT"/>
        <s v="7751-FDEJ"/>
        <s v="5544-MGCA"/>
        <s v="8173-IKVF"/>
        <s v="6961-VFFO"/>
        <s v="5920-LAOX"/>
        <s v="5298-NPSU"/>
        <s v="8036-TFDY"/>
        <s v="6374-URXV"/>
        <s v="2579-TYFM"/>
        <s v="3043-HJLY"/>
        <s v="4503-QYOB"/>
        <s v="5499-BHPH"/>
        <s v="2161-HMDR"/>
        <s v="2242-BBMU"/>
        <s v="2010-GZSF"/>
        <s v="6777-EWLX"/>
        <s v="8730-MTEW"/>
        <s v="8120-URSH"/>
        <s v="9954-HCPF"/>
        <s v="3296-IGBF"/>
        <s v="9880-BJRX"/>
        <s v="3136-AOSU"/>
        <s v="0794-ADSL"/>
        <s v="7403-MNCG"/>
        <s v="1487-XYFA"/>
        <s v="7380-HUUM"/>
        <s v="9417-ZKNM"/>
        <s v="4921-KJFA"/>
        <s v="3389-HQXG"/>
        <s v="2227-RTZU"/>
        <s v="1374-SPCR"/>
        <s v="1095-AGSP"/>
        <s v="1962-YKMW"/>
        <s v="7314-PRDD"/>
        <s v="3218-FMUK"/>
        <s v="3223-MGYR"/>
        <s v="3174-WPAC"/>
        <s v="7918-QDLF"/>
        <s v="1640-PIPY"/>
        <s v="7972-OLGE"/>
        <s v="2894-KEDQ"/>
        <s v="8236-VPJM"/>
        <s v="3661-QMLJ"/>
        <s v="9854-MLCW"/>
        <s v="8989-HVSR"/>
        <s v="4941-UKSK"/>
        <s v="4849-VJQM"/>
        <s v="2524-PJAB"/>
        <s v="5469-QTTA"/>
        <s v="9667-DPKR"/>
        <s v="2854-CTPM"/>
        <s v="5828-GSCW"/>
        <s v="2539-PMGZ"/>
        <s v="2968-SEBZ"/>
        <s v="6599-MMRU"/>
        <s v="1820-UIWZ"/>
        <s v="1206-AGGO"/>
        <s v="9801-FIDS"/>
        <s v="3591-HZVD"/>
        <s v="1300-AYND"/>
        <s v="6640-DXAP"/>
        <s v="6501-RRWS"/>
        <s v="2756-VSDX"/>
        <s v="2653-JCQM"/>
        <s v="8251-WNKS"/>
        <s v="9766-TUNO"/>
        <s v="5737-AKXQ"/>
        <s v="7967-MBCH"/>
        <s v="2435-IYLS"/>
        <s v="8588-DBVO"/>
        <s v="2138-YQDU"/>
        <s v="5769-UVOX"/>
        <s v="8895-XNGT"/>
        <s v="9697-APBH"/>
        <s v="5542-NQXX"/>
        <s v="8595-WAGS"/>
        <s v="2434-HNZE"/>
        <s v="7131-KQTQ"/>
        <s v="9071-WSUU"/>
        <s v="7121-CZBF"/>
        <s v="0293-AIHG"/>
        <s v="9228-ELZU"/>
        <s v="5522-UBVX"/>
        <s v="2273-URQB"/>
        <s v="3702-WNRA"/>
        <s v="2890-FRVG"/>
        <s v="0586-CAVY"/>
        <s v="1268-QDRX"/>
        <s v="7536-LYUW"/>
        <s v="1812-XLAI"/>
        <s v="7161-PENZ"/>
        <s v="4833-BDTE"/>
        <s v="7001-PGSY"/>
        <s v="9429-BKZT"/>
        <s v="4140-AKPB"/>
        <s v="2535-WFRA"/>
        <s v="1603-HMZA"/>
        <s v="9145-CJET"/>
        <s v="2630-YJAZ"/>
        <s v="1922-GRSD"/>
        <s v="6094-EFGY"/>
        <s v="3157-EHBT"/>
        <s v="0439-XGMG"/>
        <s v="7422-MPJW"/>
        <s v="0769-TFOB"/>
        <s v="9224-AJIY"/>
        <s v="5336-IWZF"/>
        <s v="2423-QXEC"/>
        <s v="2509-HENA"/>
        <s v="2339-BVFU"/>
        <s v="1679-YUUE"/>
        <s v="0685-RMZP"/>
        <s v="4608-TNVR"/>
        <s v="3802-RDDD"/>
        <s v="2214-TDKP"/>
        <s v="3730-IHXQ"/>
        <s v="9041-JQCT"/>
        <s v="2427-JRNY"/>
        <s v="1671-JJTM"/>
        <s v="6507-HWLH"/>
        <s v="4275-PBVA"/>
        <s v="2528-NTIE"/>
        <s v="0958-NKOQ"/>
        <s v="4642-BERS"/>
        <s v="3965-GONM"/>
        <s v="5747-XGZG"/>
        <s v="6476-KENA"/>
        <s v="2026-BVBJ"/>
        <s v="0558-OTEQ"/>
        <s v="6021-TSCV"/>
        <s v="3179-CDWC"/>
        <s v="1375-TIIR"/>
        <s v="3674-HXHY"/>
        <s v="9808-ENVC"/>
        <s v="2583-BLKS"/>
        <s v="4544-YSVY"/>
        <s v="5880-MOFG"/>
        <s v="7381-YXBG"/>
        <s v="2875-PAMY"/>
        <s v="4324-CTWA"/>
        <s v="2328-CNXN"/>
        <s v="5660-KCQO"/>
        <s v="2626-EKLI"/>
        <s v="2786-JMVY"/>
        <s v="6662-PNJU"/>
        <s v="5707-SGWL"/>
        <s v="2181-OLAS"/>
        <s v="0627-LLPX"/>
        <s v="6103-KXHN"/>
        <s v="9573-JEAB"/>
        <s v="1732-YNYO"/>
        <s v="6282-TJED"/>
        <s v="6230-OMKZ"/>
        <s v="6818-ZJIR"/>
        <s v="2187-DZPX"/>
        <s v="7013-MIFW"/>
        <s v="8557-PQQP"/>
        <s v="5002-VYPM"/>
        <s v="1625-MTHO"/>
        <s v="3315-MHPJ"/>
        <s v="7530-AOPC"/>
        <s v="3431-HYLM"/>
        <s v="3563-GTZG"/>
        <s v="2507-XUKK"/>
        <s v="6394-WANL"/>
        <s v="6678-ZTPQ"/>
        <s v="0827-KHII"/>
        <s v="5973-XQFV"/>
        <s v="2923-JTWO"/>
        <s v="6004-XKDP"/>
        <s v="7750-SIBE"/>
        <s v="0350-XCGU"/>
        <s v="6229-UIZG"/>
        <s v="4811-UPIY"/>
        <s v="1323-VNPI"/>
        <s v="0764-GCFK"/>
        <s v="6875-WMIO"/>
        <s v="9810-SIUJ"/>
        <s v="8763-DELH"/>
        <s v="0921-ZTIV"/>
        <s v="5046-RZRA"/>
        <s v="6569-MPJS"/>
        <s v="7304-YNFU"/>
        <s v="8401-RNML"/>
        <s v="4986-MTJF"/>
        <s v="8004-RCJF"/>
        <s v="1501-TKPX"/>
        <s v="4825-GJVD"/>
        <s v="2877-PZOH"/>
        <s v="3723-SCRU"/>
        <s v="0103-ROMR"/>
        <s v="6730-BZHD"/>
        <s v="8879-YNER"/>
        <s v="5843-YZUY"/>
        <s v="5644-CAZV"/>
        <s v="2906-IAUM"/>
        <s v="7413-RYFR"/>
        <s v="1380-RAHW"/>
        <s v="4778-OWRZ"/>
        <s v="8955-BKQM"/>
        <s v="5101-LCMQ"/>
        <s v="4531-ANJO"/>
        <s v="4995-JUBE"/>
        <s v="1579-ZCUT"/>
        <s v="6989-QOLF"/>
        <s v="6416-UBHW"/>
        <s v="5749-JLQO"/>
        <s v="5111-XWWF"/>
        <s v="6843-NQXW"/>
        <s v="9286-ZJAG"/>
        <s v="3576-KQSZ"/>
        <s v="2882-KFQQ"/>
        <s v="8148-PVEM"/>
        <s v="6535-HEME"/>
        <s v="4311-UKMI"/>
        <s v="9570-IFVO"/>
        <s v="2076-SPBP"/>
        <s v="8716-KWIZ"/>
        <s v="4323-BSDT"/>
        <s v="2894-ZYCG"/>
        <s v="3369-WWNM"/>
        <s v="5297-HARB"/>
        <s v="9409-AEJK"/>
        <s v="3422-CNZQ"/>
        <s v="7120-URPH"/>
        <s v="0618-XKNB"/>
        <s v="4396-ZKNK"/>
        <s v="8782-OMAK"/>
        <s v="2617-UYYQ"/>
        <s v="6530-XTEP"/>
        <s v="4302-DJJT"/>
        <s v="0977-JHBI"/>
        <s v="7167-KRAP"/>
        <s v="6349-GQOU"/>
        <s v="1476-HJCV"/>
        <s v="5849-ECMG"/>
        <s v="9742-LQQI"/>
        <s v="4603-IRMK"/>
        <s v="6362-DJYY"/>
        <s v="3618-UGMW"/>
        <s v="2761-GDXR"/>
        <s v="1384-LWVG"/>
        <s v="0894-WUEE"/>
        <s v="2789-MCIT"/>
        <s v="2331-CLBV"/>
        <s v="2540-MHPP"/>
        <s v="5597-OBFV"/>
        <s v="9327-PDUY"/>
        <s v="6533-CQTO"/>
        <s v="5914-BWMP"/>
        <s v="9337-VMPD"/>
        <s v="4079-EGWY"/>
        <s v="6528-ISUY"/>
        <s v="7216-ZIIQ"/>
        <s v="8070-BZST"/>
        <s v="1613-FLGJ"/>
        <s v="4086-QPER"/>
        <s v="1149-USPU"/>
        <s v="9049-VDZX"/>
        <s v="3028-WDNH"/>
        <s v="2391-LXGG"/>
        <s v="9456-FATL"/>
        <s v="2085-IHHT"/>
        <s v="8574-HOBE"/>
        <s v="1029-HGSO"/>
        <s v="0488-TZGJ"/>
        <s v="2462-GVZL"/>
        <s v="0833-FYWB"/>
        <s v="0231-PNMP"/>
        <s v="9335-JFZM"/>
        <s v="7583-RMVT"/>
        <s v="1324-GXZT"/>
        <s v="7977-KQLY"/>
        <s v="5179-DBGK"/>
        <s v="4855-HNFM"/>
        <s v="8407-JIEL"/>
        <s v="4216-LKEO"/>
        <s v="4817-JGDL"/>
        <s v="2688-ALAJ"/>
        <s v="0943-EAVB"/>
        <s v="0615-AKGT"/>
        <s v="7567-HBWY"/>
        <s v="1035-JHQF"/>
        <s v="3607-RFMJ"/>
        <s v="4884-ACZX"/>
        <s v="1161-MUIH"/>
        <s v="3904-DGGF"/>
        <s v="5651-GOCM"/>
        <s v="9832-AKTI"/>
        <s v="0957-PFRL"/>
        <s v="3800-WUIT"/>
        <s v="1105-PRAB"/>
        <s v="5127-EYJS"/>
        <s v="1443-GGJW"/>
        <s v="1356-SRKD"/>
        <s v="2706-XWVZ"/>
        <s v="1131-PFID"/>
        <s v="3691-SZBV"/>
        <s v="7997-TGGG"/>
        <s v="9112-IFUN"/>
        <s v="3314-KNHM"/>
        <s v="6893-XGEP"/>
        <s v="5878-PNMG"/>
        <s v="8609-AFGH"/>
        <s v="4484-CLOS"/>
        <s v="5830-IBCE"/>
        <s v="9067-MDOY"/>
        <s v="0427-GNBF"/>
        <s v="4794-PSFW"/>
        <s v="2429-SFGL"/>
        <s v="7087-OBOQ"/>
        <s v="4262-CYFW"/>
        <s v="6090-IUUD"/>
        <s v="3472-HKAO"/>
        <s v="0318-NISS"/>
        <s v="5159-CKSO"/>
        <s v="4248-SNJX"/>
        <s v="8805-CFXT"/>
        <s v="2746-TIPH"/>
        <s v="0966-VXQW"/>
        <s v="5414-WVUE"/>
        <s v="4972-EBSC"/>
        <s v="9402-GHDH"/>
        <s v="4574-BVZN"/>
        <s v="5016-IDJZ"/>
        <s v="7167-HXEE"/>
        <s v="1686-GFDV"/>
        <s v="4372-HLSF"/>
        <s v="6161-SVBO"/>
        <s v="6416-BUSU"/>
        <s v="2910-BNDW"/>
        <s v="6545-OAQZ"/>
        <s v="0604-XBFE"/>
        <s v="5712-YUDR"/>
        <s v="2193-TMOP"/>
        <s v="9715-KKGJ"/>
        <s v="8876-KIKJ"/>
        <s v="9424-OKMS"/>
        <s v="4693-ISWA"/>
        <s v="3377-EXVK"/>
        <s v="5151-SEQP"/>
        <s v="5114-JYSC"/>
        <s v="7472-TNYK"/>
        <s v="8297-EAWR"/>
        <s v="8557-LNQX"/>
        <s v="0408-BVPM"/>
        <s v="8784-MLFU"/>
        <s v="4229-OXLB"/>
        <s v="8628-WWJH"/>
        <s v="9322-TYHV"/>
        <s v="6181-SEZR"/>
        <s v="8190-FMJO"/>
        <s v="7111-ESQL"/>
        <s v="8433-KEZR"/>
        <s v="1703-PUPS"/>
        <s v="9216-BNGI"/>
        <s v="8195-TIHI"/>
        <s v="3612-CMIO"/>
        <s v="2945-UCWR"/>
        <s v="6378-IANI"/>
        <s v="3365-LANW"/>
        <s v="7938-KPIX"/>
        <s v="8454-JZLB"/>
        <s v="4494-XHHB"/>
        <s v="9795-MUCM"/>
        <s v="1302-ZJFA"/>
        <s v="8505-PLUA"/>
        <s v="4686-MFCE"/>
        <s v="2752-QWQN"/>
        <s v="9961-GXPU"/>
        <s v="1622-TQMB"/>
        <s v="5612-KWEA"/>
        <s v="6671-DGJI"/>
        <s v="0143-MUHQ"/>
        <s v="5302-BDGB"/>
        <s v="7495-CLGQ"/>
        <s v="0295-ETJE"/>
        <s v="4539-DNTZ"/>
        <s v="8570-DECH"/>
        <s v="0696-CSAX"/>
        <s v="9912-LNHW"/>
        <s v="5538-IAKV"/>
        <s v="7177-EXXC"/>
        <s v="4495-GOBD"/>
        <s v="4423-HLPN"/>
        <s v="1600-JQPR"/>
        <s v="0932-RUVI"/>
        <s v="7885-XCPM"/>
        <s v="2897-EGQE"/>
        <s v="8855-SXCX"/>
        <s v="7387-OPXU"/>
        <s v="7062-QUEU"/>
        <s v="3193-TQXM"/>
        <s v="1068-SBFV"/>
        <s v="2903-UORJ"/>
        <s v="6700-NBZE"/>
        <s v="4547-HEOK"/>
        <s v="4130-YGAL"/>
        <s v="7080-QIHQ"/>
        <s v="0161-TWZF"/>
        <s v="7007-IFWQ"/>
        <s v="6768-OVHM"/>
        <s v="5066-TOHF"/>
        <s v="7322-UZSB"/>
        <s v="7345-RANV"/>
        <s v="5381-UBGY"/>
        <s v="2801-HNDY"/>
        <s v="1730-EDDE"/>
        <s v="1552-SGUS"/>
        <s v="7175-OISN"/>
        <s v="2043-XYRY"/>
        <s v="4962-SJPR"/>
        <s v="0634-ILYL"/>
        <s v="6702-ZNFI"/>
        <s v="0223-FVOH"/>
        <s v="9454-WFYI"/>
        <s v="0123-IQZY"/>
        <s v="3938-QCBR"/>
        <s v="8235-FHPP"/>
        <s v="8385-TROC"/>
        <s v="1963-FBWU"/>
        <s v="7582-URJM"/>
        <s v="6697-ISBM"/>
        <s v="6275-HEXE"/>
        <s v="1194-ROHJ"/>
        <s v="2340-QFSN"/>
        <s v="6922-QDIZ"/>
        <s v="4963-PKUO"/>
        <s v="9474-DATU"/>
        <s v="3382-IGNP"/>
        <s v="7849-UBSH"/>
        <s v="6949-SJPA"/>
        <s v="0144-TNTL"/>
        <s v="0247-COJD"/>
        <s v="3484-BLMM"/>
        <s v="4313-VZVW"/>
        <s v="9245-TECR"/>
        <s v="9268-ALWQ"/>
        <s v="1539-UWJT"/>
        <s v="5805-SKYM"/>
        <s v="2274-DHZD"/>
        <s v="6429-QRGK"/>
        <s v="3560-VZCZ"/>
        <s v="3182-LTNL"/>
        <s v="2799-IZWN"/>
        <s v="1999-KGUT"/>
        <s v="6887-EGXE"/>
        <s v="4114-DZYG"/>
        <s v="9345-WPOY"/>
        <s v="3321-SIGE"/>
        <s v="1106-XAJP"/>
        <s v="6869-NTDN"/>
        <s v="1825-BENT"/>
        <s v="2114-DBRM"/>
        <s v="4525-NKWX"/>
        <s v="5056-IRYY"/>
        <s v="7964-QHWT"/>
        <s v="9066-LPPA"/>
        <s v="9671-NWDE"/>
        <s v="0652-DTAQ"/>
        <s v="8109-TTSP"/>
        <s v="0964-SHEN"/>
        <s v="2238-NENF"/>
        <s v="5464-EZYX"/>
        <s v="7572-EAOW"/>
        <s v="8380-IPGN"/>
        <s v="0820-KUUD"/>
        <s v="6671-HBCN"/>
        <s v="4891-TDDC"/>
        <s v="4470-VSYZ"/>
        <s v="6698-HFRX"/>
        <s v="3094-RMVP"/>
        <s v="5417-OTQN"/>
        <s v="4589-VJEL"/>
        <s v="5334-XQLC"/>
        <s v="0106-TBHV"/>
        <s v="9216-WIKL"/>
        <s v="6316-NJKS"/>
        <s v="6172-ARGW"/>
        <s v="2326-VYWK"/>
        <s v="0298-PICD"/>
        <s v="4637-TECD"/>
        <s v="5357-BPCI"/>
        <s v="4369-ZVUR"/>
        <s v="9660-TURB"/>
        <s v="9728-OZMT"/>
        <s v="1669-XUJV"/>
        <s v="7565-XVFG"/>
        <s v="5560-RHYI"/>
        <s v="0508-ZWNY"/>
        <s v="0467-ATZR"/>
        <s v="4024-KGZL"/>
        <s v="2183-AYUA"/>
        <s v="4914-GDRS"/>
        <s v="8934-OEGV"/>
        <s v="3946-PLZN"/>
        <s v="7552-HSAI"/>
        <s v="2696-FJPN"/>
        <s v="6730-BVSP"/>
        <s v="7948-TQRL"/>
        <s v="5556-JEAQ"/>
        <s v="4533-QRDM"/>
        <s v="3859-FXIF"/>
        <s v="9640-YTLK"/>
        <s v="4540-IVUI"/>
        <s v="0884-SRXL"/>
        <s v="4922-UJON"/>
        <s v="9779-VHNO"/>
        <s v="9567-ZFVW"/>
        <s v="1254-IWUU"/>
        <s v="7762-VEGZ"/>
        <s v="9750-QURB"/>
        <s v="9737-YYPQ"/>
        <s v="1203-VAMR"/>
        <s v="4406-UNDP"/>
        <s v="8748-WVNN"/>
        <s v="1480-JBRO"/>
        <s v="3530-XSTF"/>
        <s v="1315-DKXT"/>
        <s v="9992-FVIE"/>
        <s v="5824-RIFL"/>
        <s v="3968-PZQU"/>
        <s v="0725-WTFB"/>
        <s v="7874-SBOU"/>
        <s v="3282-UGNW"/>
        <s v="9273-SLLE"/>
        <s v="6663-HLJH"/>
        <s v="8096-PIIU"/>
        <s v="7775-JDIF"/>
        <s v="0526-PLMI"/>
        <s v="6168-MOWG"/>
        <s v="6796-UOCA"/>
        <s v="2647-LVUX"/>
        <s v="5670-IEOU"/>
        <s v="0816-QFNP"/>
        <s v="7422-TUIG"/>
        <s v="8062-PALD"/>
        <s v="5380-KKWG"/>
        <s v="4478-UCVB"/>
        <s v="1960-WYLU"/>
        <s v="7876-CMCE"/>
        <s v="0216-AXYC"/>
        <s v="7952-EPXB"/>
        <s v="2651-SYDN"/>
        <s v="4727-NNBU"/>
        <s v="6015-GCZS"/>
        <s v="5520-IBBZ"/>
        <s v="2363-PLZW"/>
        <s v="3393-WWSI"/>
        <s v="4732-JCCV"/>
        <s v="3047-DWKQ"/>
        <s v="3146-DRDM"/>
        <s v="4412-WZWF"/>
        <s v="4105-HDCB"/>
        <s v="5141-YFJE"/>
        <s v="2029-KEWB"/>
        <s v="7556-GBMD"/>
        <s v="7847-UBTY"/>
        <s v="7885-ILNQ"/>
        <s v="0993-KTKY"/>
        <s v="1507-IONC"/>
        <s v="1995-EQOY"/>
        <s v="0638-ZSDN"/>
        <s v="6370-DYJS"/>
        <s v="9307-QZCU"/>
        <s v="3562-LLWJ"/>
        <s v="9232-XEDE"/>
        <s v="2251-KUYD"/>
        <s v="4291-BCOQ"/>
        <s v="0196-FSZZ"/>
        <s v="7522-HONA"/>
        <s v="0550-OEVK"/>
        <s v="8566-PGMF"/>
        <s v="8301-PXLD"/>
        <s v="0698-BHEF"/>
        <s v="1695-AYVA"/>
        <s v="9114-XONH"/>
        <s v="2237-XHKZ"/>
        <s v="5187-FVMD"/>
        <s v="8637-MGQF"/>
        <s v="5201-EZBP"/>
        <s v="0757-TKMH"/>
        <s v="0143-REXB"/>
        <s v="1155-PQHF"/>
        <s v="2963-AAMI"/>
        <s v="8415-IRWW"/>
        <s v="7235-QSPE"/>
        <s v="9674-JWJJ"/>
        <s v="7331-YHBP"/>
        <s v="7890-TAAG"/>
        <s v="3673-MCWM"/>
        <s v="4082-RXME"/>
        <s v="3536-QCDH"/>
        <s v="8752-SOTK"/>
        <s v="1086-PWUP"/>
        <s v="7102-GBMO"/>
        <s v="7912-GVVL"/>
        <s v="5706-UGZJ"/>
        <s v="0561-HODW"/>
        <s v="5038-ERGW"/>
        <s v="6489-SPPD"/>
        <s v="7901-AVPH"/>
        <s v="1948-YRZJ"/>
        <s v="2032-VNWH"/>
        <s v="0840-NWVD"/>
        <s v="1521-TKTJ"/>
        <s v="7092-LFEY"/>
        <s v="3893-UCKC"/>
        <s v="5791-LDPT"/>
        <s v="6251-INKJ"/>
        <s v="7601-NADC"/>
        <s v="8242-RTVK"/>
        <s v="3874-KTRH"/>
        <s v="7103-VJQC"/>
        <s v="7577-EYLJ"/>
        <s v="6427-CNXM"/>
        <s v="4113-LWUZ"/>
        <s v="5683-AAVL"/>
        <s v="4377-ZSVZ"/>
        <s v="3296-UOFT"/>
        <s v="3691-FEHX"/>
        <s v="7976-KTZK"/>
        <s v="0401-XZVJ"/>
        <s v="1195-HXLO"/>
        <s v="7818-RPFD"/>
        <s v="7630-LEOL"/>
        <s v="7295-BRJO"/>
        <s v="2354-ZGIH"/>
        <s v="9146-JNAV"/>
        <s v="0023-JOAG"/>
        <s v="2380-FIAB"/>
        <s v="2645-BTAL"/>
        <s v="2741-WWGC"/>
        <s v="1204-AQXW"/>
        <s v="3885-XBRQ"/>
        <s v="5975-JRNR"/>
        <s v="2356-RAMA"/>
        <s v="6860-HJII"/>
        <s v="8088-RZOZ"/>
        <s v="4608-XPMP"/>
        <s v="3603-ESLN"/>
        <s v="1805-VNCZ"/>
        <s v="5489-ZLNI"/>
        <s v="2875-NDQU"/>
        <s v="2857-CAEJ"/>
        <s v="8627-ELIR"/>
        <s v="8354-ZVGW"/>
        <s v="7204-XRGR"/>
        <s v="2740-EDRN"/>
        <s v="5375-EBOI"/>
        <s v="8580-BMIS"/>
        <s v="7262-WZBF"/>
        <s v="2435-XSYR"/>
        <s v="9200-JOUX"/>
        <s v="4764-KMWU"/>
        <s v="2132-JBIW"/>
        <s v="6859-DKXU"/>
        <s v="9200-YNDX"/>
        <s v="4268-GQBZ"/>
        <s v="1472-LCOR"/>
        <s v="1526-SPDQ"/>
        <s v="4312-BCKL"/>
        <s v="8329-IUWI"/>
        <s v="7716-EDWR"/>
        <s v="9921-QEHV"/>
        <s v="3018-WPIC"/>
        <s v="6445-MGCP"/>
        <s v="1445-FTXD"/>
        <s v="8749-BNCD"/>
        <s v="7062-FUCZ"/>
        <s v="5524-UCZB"/>
        <s v="4733-GGZM"/>
        <s v="3884-FHBV"/>
        <s v="6049-QTJK"/>
        <s v="6015-ZYYT"/>
        <s v="4418-XFVA"/>
        <s v="8215-XPKN"/>
        <s v="5063-TAAO"/>
        <s v="6199-ZJVC"/>
        <s v="8519-JSVY"/>
        <s v="5685-CXLT"/>
        <s v="1811-NHHY"/>
        <s v="4136-QNAW"/>
        <s v="5800-OPUS"/>
        <s v="7737-BAAR"/>
        <s v="2951-FYJC"/>
        <s v="7763-KKJY"/>
        <s v="2829-FKYR"/>
        <s v="5519-GGFL"/>
        <s v="5934-PHKI"/>
        <s v="1475-YHXB"/>
        <s v="8180-PTYX"/>
        <s v="4891-MHUQ"/>
        <s v="5062-EXPM"/>
        <s v="8383-QQIE"/>
        <s v="7878-EOSK"/>
        <s v="2940-TNDG"/>
        <s v="8343-EZNR"/>
        <s v="8660-TXBZ"/>
        <s v="2888-LKAG"/>
        <s v="9003-DQCX"/>
        <s v="0233-CBDF"/>
        <s v="1837-OFRF"/>
        <s v="7621-KAMG"/>
        <s v="3529-XGRD"/>
        <s v="4127-FOZI"/>
        <s v="4861-BHHD"/>
        <s v="0817-LDOA"/>
        <s v="6429-MTWP"/>
        <s v="6885-UVOX"/>
        <s v="3184-FDDV"/>
        <s v="2179-ULXY"/>
        <s v="4567-JCHC"/>
        <s v="7518-ZTVX"/>
        <s v="2282-MQUD"/>
        <s v="7882-FLOH"/>
        <s v="4945-EETR"/>
        <s v="5930-RBRE"/>
        <s v="3185-TLJL"/>
        <s v="5427-FSCD"/>
        <s v="6653-KADX"/>
        <s v="6082-MYFG"/>
        <s v="1099-VZGA"/>
        <s v="1776-TXNR"/>
        <s v="4223-RBLN"/>
        <s v="3672-JOBB"/>
        <s v="9847-CXKS"/>
        <s v="2652-FNYC"/>
        <s v="5216-XVQL"/>
        <s v="7627-FIFP"/>
        <s v="8567-TQRL"/>
        <s v="8424-LVVR"/>
        <s v="3433-UOGX"/>
        <s v="8295-HECF"/>
        <s v="4047-DBWY"/>
        <s v="1645-SCLE"/>
        <s v="2944-WVAO"/>
        <s v="8250-MXBT"/>
        <s v="6438-UMPT"/>
        <s v="7190-GQLL"/>
        <s v="1640-SIYF"/>
        <s v="7268-QSYK"/>
        <s v="3324-LVYX"/>
        <s v="9526-YQIR"/>
        <s v="1897-DTRA"/>
        <s v="2607-BHAE"/>
        <s v="3764-VTBD"/>
        <s v="7127-DGRJ"/>
        <s v="9572-AICL"/>
        <s v="2410-JVZX"/>
        <s v="7868-AIOP"/>
        <s v="4369-SXWM"/>
        <s v="1805-ZAVD"/>
        <s v="0990-ZMIZ"/>
        <s v="1438-ZAAS"/>
        <s v="2668-ECFC"/>
        <s v="0385-XIZP"/>
        <s v="9819-ZOUW"/>
        <s v="4585-KPSG"/>
        <s v="8071-VCBN"/>
        <s v="7013-KXSO"/>
        <s v="9438-XVBQ"/>
        <s v="5688-NXDU"/>
        <s v="0359-RTBV"/>
        <s v="3799-UROV"/>
        <s v="6408-SJEW"/>
        <s v="9298-QPFC"/>
        <s v="5202-CFGH"/>
        <s v="6389-ZQNB"/>
        <s v="5537-XDIG"/>
        <s v="2087-PXYY"/>
        <s v="0771-CLEI"/>
        <s v="6776-KCJW"/>
        <s v="3671-LVLE"/>
        <s v="6761-APVW"/>
        <s v="8201-GPPD"/>
        <s v="5934-GGME"/>
        <s v="4082-EQZY"/>
        <s v="7568-XIZB"/>
        <s v="9039-MYEL"/>
        <s v="6565-WEVQ"/>
        <s v="5724-QUGT"/>
        <s v="8514-QAMO"/>
        <s v="1367-YNMZ"/>
        <s v="4212-ENPJ"/>
        <s v="3290-AXJZ"/>
        <s v="2371-SFMP"/>
        <s v="8840-HRUV"/>
        <s v="4693-ZRKF"/>
        <s v="7148-KTIB"/>
        <s v="6088-QQOA"/>
        <s v="3746-MAXW"/>
        <s v="8590-NVOC"/>
        <s v="8968-NLOZ"/>
        <s v="6646-DYMO"/>
        <s v="6045-UZKF"/>
        <s v="9963-ZUBM"/>
        <s v="0309-GEPB"/>
        <s v="2731-EZZS"/>
        <s v="6605-SXZC"/>
        <s v="8744-CPDY"/>
        <s v="1684-QYEM"/>
        <s v="5640-PLIL"/>
        <s v="3767-DLLW"/>
        <s v="0713-PJUU"/>
        <s v="0342-YJTB"/>
        <s v="1355-ELAD"/>
        <s v="1806-IVIQ"/>
        <s v="2330-SQWN"/>
        <s v="1139-JTEX"/>
        <s v="8161-PLGM"/>
        <s v="3590-QGRJ"/>
        <s v="0173-UTGH"/>
        <s v="3702-PTNU"/>
        <s v="3349-QAWI"/>
        <s v="8760-PEBG"/>
        <s v="9500-SHSC"/>
        <s v="5687-GTJG"/>
        <s v="6847-OMMC"/>
        <s v="3424-AKZO"/>
        <s v="6632-BBJS"/>
        <s v="2554-IOCO"/>
        <s v="6105-RHWJ"/>
        <s v="8363-PWIY"/>
        <s v="6182-ANHX"/>
        <s v="4020-NPHO"/>
        <s v="1855-MMRG"/>
        <s v="6944-TAPJ"/>
        <s v="2989-ISRV"/>
        <s v="1104-DDPI"/>
        <s v="8448-DYKP"/>
        <s v="9532-MDAK"/>
        <s v="0614-FTGS"/>
        <s v="3551-RDJO"/>
        <s v="8260-BACZ"/>
        <s v="0352-PGIR"/>
        <s v="7212-QRTE"/>
        <s v="3756-OTDI"/>
        <s v="6238-CDHF"/>
        <s v="7254-CYCO"/>
        <s v="5860-TVYJ"/>
        <s v="7459-IBVB"/>
        <s v="6258-MCHZ"/>
        <s v="9803-BAKD"/>
        <s v="7323-IUNI"/>
        <s v="3745-IFII"/>
        <s v="0858-IRKT"/>
        <s v="0065-HPMG"/>
        <s v="4781-XYRC"/>
        <s v="1951-OGLN"/>
        <s v="3320-PAOF"/>
        <s v="4462-QQDE"/>
        <s v="2964-QAIF"/>
        <s v="6754-TEIK"/>
        <s v="7642-PHFN"/>
        <s v="6195-GOIR"/>
        <s v="6094-QIVE"/>
        <s v="7015-YUGO"/>
        <s v="4138-VBEA"/>
        <s v="2165-WPAW"/>
        <s v="4581-URTT"/>
        <s v="8864-PTFD"/>
        <s v="4763-HJCN"/>
        <s v="9797-ZHGT"/>
        <s v="6598-NNNB"/>
        <s v="0873-FSAZ"/>
        <s v="4589-XYSY"/>
        <s v="1756-YCXA"/>
        <s v="5190-KFPF"/>
        <s v="6517-VSTJ"/>
        <s v="8115-RDXG"/>
        <s v="9002-VKFY"/>
        <s v="2711-KNSV"/>
        <s v="9181-IWNV"/>
        <s v="3395-SLWY"/>
        <s v="9231-ZARN"/>
        <s v="7918-MIMI"/>
        <s v="7442-WYYL"/>
        <s v="6611-WMPL"/>
        <s v="3069-BZPA"/>
        <s v="4655-GBNW"/>
        <s v="9075-XEDX"/>
        <s v="3897-IPOC"/>
        <s v="4052-AJRN"/>
        <s v="6107-RQUC"/>
        <s v="3408-YHBB"/>
        <s v="0703-WTCZ"/>
        <s v="2686-CENF"/>
        <s v="6612-TNQD"/>
        <s v="1854-WFOV"/>
        <s v="7882-NBXR"/>
        <s v="5754-NZGW"/>
        <s v="3228-UDAL"/>
        <s v="4574-SKUQ"/>
        <s v="2202-ZURT"/>
        <s v="3390-UZXE"/>
        <s v="0230-DICC"/>
        <s v="1758-IESD"/>
        <s v="6262-XPYC"/>
        <s v="5402-NCHR"/>
        <s v="6106-VOTH"/>
        <s v="8825-VLKN"/>
        <s v="6956-SKNL"/>
        <s v="0088-QDAI"/>
        <s v="4704-FUAL"/>
        <s v="9620-DOEB"/>
        <s v="0927-IILK"/>
        <s v="7804-WNUA"/>
        <s v="6487-RNBN"/>
        <s v="6793-AMSG"/>
        <s v="1702-CEOI"/>
        <s v="4292-UZXK"/>
        <s v="7293-LCWA"/>
        <s v="0534-EWKV"/>
        <s v="4086-ONYS"/>
        <s v="6390-YPYY"/>
        <s v="4586-OCHA"/>
        <s v="8497-QVPT"/>
        <s v="7565-MPHA"/>
        <s v="7161-QZBW"/>
        <s v="0283-YVCJ"/>
        <s v="7457-DWYU"/>
        <s v="5815-VHDP"/>
        <s v="3526-MWUO"/>
        <s v="8872-VVHF"/>
        <s v="5976-ELQZ"/>
        <s v="1995-UAWD"/>
        <s v="9021-LSVM"/>
        <s v="4724-EZGP"/>
        <s v="0521-IEZA"/>
        <s v="1293-MPGR"/>
        <s v="7842-OZTM"/>
        <s v="2539-JLNJ"/>
        <s v="7710-FEOW"/>
        <s v="0557-CKQP"/>
        <s v="9732-DFTD"/>
        <s v="9346-FKVL"/>
        <s v="4126-EOSK"/>
        <s v="4412-WRLH"/>
        <s v="5560-MPFR"/>
        <s v="6063-MVXJ"/>
        <s v="6842-IDVE"/>
        <s v="2804-ELFZ"/>
        <s v="7654-DNHX"/>
        <s v="0421-SNKK"/>
        <s v="1920-WFZR"/>
        <s v="5069-BUOZ"/>
        <s v="8240-CWYS"/>
        <s v="7025-IOSR"/>
        <s v="7760-JITW"/>
        <s v="7564-DULN"/>
        <s v="9898-QCSE"/>
        <s v="3923-DZKT"/>
        <s v="9946-STKH"/>
        <s v="3440-FOHR"/>
        <s v="7602-SQEW"/>
        <s v="5107-HRQS"/>
        <s v="5852-QHTA"/>
        <s v="0995-LODK"/>
        <s v="5980-OMJP"/>
        <s v="3394-KRCV"/>
        <s v="7685-UREJ"/>
        <s v="1012-ZGCQ"/>
        <s v="2494-JEGP"/>
        <s v="8563-HTZO"/>
        <s v="5937-FNGM"/>
        <s v="8142-LWBP"/>
        <s v="7175-TMBU"/>
        <s v="9435-RPWV"/>
        <s v="0391-ZUPB"/>
        <s v="2838-ZFPU"/>
        <s v="8322-WQXX"/>
        <s v="8548-FSVV"/>
        <s v="0802-YAUD"/>
        <s v="2313-FFNH"/>
        <s v="5696-GKII"/>
        <s v="5409-NFYK"/>
        <s v="5559-OPFP"/>
        <s v="2633-LCUB"/>
        <s v="8189-BELD"/>
        <s v="1997-QKYY"/>
        <s v="8826-JIMM"/>
        <s v="8049-ANOP"/>
        <s v="0684-CWTT"/>
        <s v="1933-XPTN"/>
        <s v="4076-DKSL"/>
        <s v="6807-LCED"/>
        <s v="7431-RTYN"/>
        <s v="2705-GSGU"/>
        <s v="0262-ISLJ"/>
        <s v="2347-WMFX"/>
        <s v="0652-BFYF"/>
        <s v="8405-DXBE"/>
        <s v="0790-HTZT"/>
        <s v="8818-JIGS"/>
        <s v="2148-QDPR"/>
        <s v="1004-KFUB"/>
        <s v="8264-BLTO"/>
        <s v="0888-WEAB"/>
        <s v="1771-FCFU"/>
        <s v="3437-AKMM"/>
        <s v="7318-LDGR"/>
        <s v="9947-TJJJ"/>
        <s v="6550-YSQP"/>
        <s v="2739-TBFF"/>
        <s v="9333-QHOO"/>
        <s v="9784-CMQR"/>
        <s v="1588-FFEK"/>
        <s v="9536-LTUG"/>
        <s v="4970-ETWJ"/>
        <s v="5146-ALIQ"/>
        <s v="2649-CMHD"/>
        <s v="4048-QJBR"/>
        <s v="1934-WBUH"/>
        <s v="4153-GEXS"/>
        <s v="4575-SITD"/>
        <s v="5963-AXOY"/>
        <s v="3879-YPYI"/>
        <s v="5290-HHVV"/>
        <s v="7892-VJYE"/>
        <s v="0217-HBZO"/>
        <s v="9143-XCNA"/>
        <s v="0175-FEVB"/>
        <s v="6326-EWNU"/>
        <s v="2789-TVMK"/>
        <s v="1649-ATFA"/>
        <s v="8896-AKSL"/>
        <s v="0460-ONYD"/>
        <s v="2203-MPAQ"/>
        <s v="7576-DVWG"/>
        <s v="1293-ZKFY"/>
        <s v="1264-ZCYP"/>
        <s v="3490-VASD"/>
        <s v="6422-ZJUR"/>
        <s v="3631-BDNP"/>
        <s v="4388-MUSI"/>
        <s v="7255-RKAK"/>
        <s v="1121-GKPS"/>
        <s v="8871-JLHH"/>
        <s v="7105-NYLN"/>
        <s v="6609-NIEV"/>
        <s v="9182-BHUZ"/>
        <s v="0714-TAGN"/>
        <s v="7846-XLSK"/>
        <s v="0434-XPAC"/>
        <s v="0614-ZMIQ"/>
        <s v="1938-LNGB"/>
        <s v="3803-UXUK"/>
        <s v="1032-WYON"/>
        <s v="8508-RBAQ"/>
        <s v="0160-DASG"/>
        <s v="5612-WJKW"/>
        <s v="0955-TJIS"/>
        <s v="0207-RYLJ"/>
        <s v="5756-VCHB"/>
        <s v="6991-ATME"/>
        <s v="0729-NFIK"/>
        <s v="3153-ODVD"/>
        <s v="1886-OCMJ"/>
        <s v="3118-LKNS"/>
        <s v="9897-TKNG"/>
        <s v="0415-EGVA"/>
        <s v="3610-IRHN"/>
        <s v="1953-OXHK"/>
        <s v="6647-YHBG"/>
        <s v="2082-JZBD"/>
        <s v="4773-AYIJ"/>
        <s v="3966-MSPM"/>
        <s v="7027-OUXO"/>
        <s v="2885-MWWP"/>
        <s v="1043-LCVT"/>
        <s v="3208-MGJJ"/>
        <s v="3267-RJSQ"/>
        <s v="3896-NYVO"/>
        <s v="1413-RWTA"/>
        <s v="0897-ZVGW"/>
        <s v="8514-CHDO"/>
        <s v="8194-KLNF"/>
        <s v="3052-SKTJ"/>
        <s v="8131-GJQY"/>
        <s v="3220-CYWW"/>
        <s v="3585-WKAM"/>
        <s v="7236-MPXK"/>
        <s v="9065-AQUG"/>
        <s v="4280-CZAF"/>
        <s v="3805-EVAM"/>
        <s v="9894-GMXJ"/>
        <s v="3710-CKXY"/>
        <s v="0739-HVWV"/>
        <s v="6600-GABV"/>
        <s v="2914-GHWU"/>
        <s v="4126-OLBR"/>
        <s v="8506-PCBB"/>
        <s v="9839-UTTG"/>
        <s v="0793-LAHL"/>
        <s v="1917-TYXP"/>
        <s v="2404-BGCB"/>
        <s v="5267-OHJK"/>
        <s v="7688-XTMR"/>
        <s v="2253-OYFD"/>
        <s v="0830-KXOJ"/>
        <s v="6333-WULV"/>
        <s v="1902-GVFM"/>
        <s v="9345-IZSK"/>
        <s v="5688-FTPV"/>
        <s v="6052-UXGX"/>
        <s v="9412-STFS"/>
        <s v="5244-FAAQ"/>
        <s v="6999-JFWF"/>
        <s v="9113-JFTC"/>
        <s v="6316-XQZV"/>
        <s v="6748-RLJQ"/>
        <s v="8734-IDPX"/>
        <s v="2483-HMKT"/>
        <s v="3711-JDRO"/>
        <s v="3669-ONTL"/>
        <s v="7553-CHRV"/>
        <s v="1576-YIDE"/>
        <s v="4791-USBM"/>
        <s v="5704-BZLQ"/>
        <s v="0231-AWDK"/>
        <s v="0996-JJUB"/>
        <s v="6162-NRDG"/>
        <s v="3643-OMJE"/>
        <s v="2210-AYWZ"/>
        <s v="6445-OOXX"/>
        <s v="2336-NRFH"/>
        <s v="5817-LVPK"/>
        <s v="1922-BAAB"/>
        <s v="8711-UEOJ"/>
        <s v="1697-RBEN"/>
        <s v="7094-ARLD"/>
        <s v="0689-NSNP"/>
        <s v="3585-TZSY"/>
        <s v="8453-BHKZ"/>
        <s v="3756-YUZM"/>
        <s v="5102-HJVC"/>
        <s v="3204-PDEE"/>
        <s v="2014-ZPUN"/>
        <s v="8477-AANG"/>
        <s v="4752-IVNS"/>
        <s v="4960-TQGX"/>
        <s v="4522-SXNA"/>
        <s v="5348-NDMK"/>
        <s v="1600-FKBH"/>
        <s v="3681-KHKM"/>
        <s v="9601-JEJI"/>
        <s v="0322-RXIS"/>
        <s v="1404-SCEM"/>
        <s v="3904-NTTN"/>
        <s v="9285-UQUX"/>
        <s v="7608-FAOY"/>
        <s v="9032-SVAM"/>
        <s v="8658-JVSG"/>
        <s v="1669-JKIX"/>
        <s v="5091-MWSX"/>
        <s v="5781-BPAE"/>
        <s v="9407-RLKQ"/>
        <s v="9076-TOUJ"/>
        <s v="9098-PGCY"/>
        <s v="6441-WQBK"/>
        <s v="3517-JBTY"/>
        <s v="2694-HBQG"/>
        <s v="0892-ANDH"/>
        <s v="6039-WMCY"/>
        <s v="2682-HMJD"/>
        <s v="6839-NOLX"/>
        <s v="0962-IFOM"/>
        <s v="8035-DBJL"/>
        <s v="3872-SZGX"/>
        <s v="9406-WTYV"/>
        <s v="2746-QJOK"/>
        <s v="2954-ALWX"/>
        <s v="7546-CPXS"/>
        <s v="0245-WUZS"/>
        <s v="6903-STLH"/>
        <s v="5110-WBOB"/>
        <s v="8699-JOPA"/>
        <s v="6357-YVZE"/>
        <s v="3507-JBAN"/>
        <s v="6049-NPFD"/>
        <s v="6714-VWHM"/>
        <s v="4079-WPMQ"/>
        <s v="4034-ZLRW"/>
        <s v="5078-SHSO"/>
        <s v="1755-HEVX"/>
        <s v="6526-SZRS"/>
        <s v="8520-CPBS"/>
        <s v="4358-IRZI"/>
        <s v="5330-NFDE"/>
        <s v="0494-IFPL"/>
        <s v="2139-DCBJ"/>
        <s v="2517-JMJL"/>
        <s v="3794-CSEF"/>
        <s v="3645-MVHE"/>
        <s v="9447-ZDPS"/>
        <s v="6113-RIUH"/>
        <s v="2255-YSKC"/>
        <s v="6184-BXWB"/>
        <s v="9302-ROZA"/>
        <s v="2499-UQEN"/>
        <s v="7260-NIVE"/>
        <s v="2947-FZRI"/>
        <s v="8799-ZLON"/>
        <s v="8317-UKSH"/>
        <s v="5922-TYHV"/>
        <s v="7830-JEHV"/>
        <s v="5077-YBQJ"/>
        <s v="3839-SHQM"/>
        <s v="3770-XFHM"/>
        <s v="2684-LULY"/>
        <s v="4206-MPQG"/>
        <s v="5062-ZKLP"/>
        <s v="0838-ABBK"/>
        <s v="9613-XENH"/>
        <s v="0367-MQFP"/>
        <s v="1443-NIGF"/>
        <s v="5835-UWME"/>
        <s v="4962-BYAT"/>
        <s v="1375-TDSR"/>
        <s v="3520-AHSM"/>
        <s v="0458-HHXM"/>
        <s v="6491-OOYZ"/>
        <s v="7907-UITL"/>
        <s v="6583-ZNNA"/>
        <s v="6119-SESO"/>
        <s v="4648-TQKW"/>
        <s v="7797-OEQZ"/>
        <s v="8468-ZNLW"/>
        <s v="2235-GDCC"/>
        <s v="8798-DRQY"/>
        <s v="6786-SZDJ"/>
        <s v="0285-BNUX"/>
        <s v="5430-HKRJ"/>
        <s v="8719-LGLO"/>
        <s v="4888-NXTI"/>
        <s v="6076-SJQG"/>
        <s v="0404-LDTU"/>
        <s v="8552-VPRY"/>
        <s v="9625-HDYB"/>
        <s v="4866-AHVW"/>
        <s v="9277-KJYZ"/>
        <s v="2024-JUFQ"/>
        <s v="6943-SGZU"/>
        <s v="6597-LCZY"/>
        <s v="5190-ZIPU"/>
        <s v="2653-DHIM"/>
        <s v="0065-TBES"/>
        <s v="0121-ANTV"/>
        <s v="3035-PIXU"/>
        <s v="9175-AUPE"/>
        <s v="0951-VEAS"/>
        <s v="8776-BPYE"/>
        <s v="5910-AWAR"/>
        <s v="5759-XDKJ"/>
        <s v="7772-DBBT"/>
        <s v="7427-LWAR"/>
        <s v="8057-TANK"/>
        <s v="8475-KYYO"/>
        <s v="6610-ZVLU"/>
        <s v="6179-HUIK"/>
        <s v="5511-WBWV"/>
        <s v="0541-OGKV"/>
        <s v="9785-HPXI"/>
        <s v="0559-XZGK"/>
        <s v="6754-LGJJ"/>
        <s v="4607-OTFW"/>
        <s v="8827-KNQN"/>
        <s v="8228-DFGG"/>
        <s v="8964-DWNV"/>
        <s v="9854-XKXA"/>
        <s v="3575-ATEB"/>
        <s v="5997-GLLK"/>
        <s v="5173-FXCT"/>
        <s v="7208-RTMD"/>
        <s v="9006-FVIT"/>
        <s v="4656-XOUR"/>
        <s v="4611-AZSG"/>
        <s v="7208-MGSK"/>
        <s v="7831-UIDS"/>
        <s v="9709-JHEK"/>
        <s v="6971-GDYC"/>
        <s v="9287-YRZV"/>
        <s v="7458-JLKQ"/>
        <s v="2228-QCWG"/>
        <s v="7842-AQJK"/>
        <s v="4788-QHYH"/>
        <s v="5899-QASO"/>
        <s v="9232-JDQM"/>
        <s v="5248-MCCO"/>
        <s v="3607-TFNM"/>
        <s v="9436-EMDS"/>
        <s v="9305-JDUA"/>
        <s v="5387-VSOQ"/>
        <s v="1905-KPAG"/>
        <s v="8844-RNAN"/>
        <s v="7255-PTRW"/>
        <s v="5276-ZXSN"/>
        <s v="7288-OZRM"/>
        <s v="8181-QUOL"/>
        <s v="0865-PWEU"/>
        <s v="1538-TTKA"/>
        <s v="9516-PEXI"/>
        <s v="6518-WFMI"/>
        <s v="3457-VQQM"/>
        <s v="4791-PDPW"/>
        <s v="6347-UPKU"/>
        <s v="9579-UNHI"/>
        <s v="0935-YMXQ"/>
        <s v="3503-YNNH"/>
        <s v="1127-YGZG"/>
        <s v="9308-IVAH"/>
        <s v="4445-AYKN"/>
        <s v="3545-GNKI"/>
        <s v="2011-BWQZ"/>
        <s v="8926-GDNY"/>
        <s v="4351-MMHO"/>
        <s v="9221-RJIA"/>
        <s v="6503-DIMV"/>
        <s v="1377-CIKO"/>
        <s v="8087-WGSQ"/>
        <s v="8912-ESBF"/>
        <s v="8101-NBJN"/>
        <s v="4422-YRSX"/>
        <s v="6981-EJVJ"/>
        <s v="8371-SUDB"/>
        <s v="3628-JRAY"/>
        <s v="3495-BJFE"/>
        <s v="1117-LHIF"/>
        <s v="0726-XQCW"/>
        <s v="6305-RVMY"/>
        <s v="6445-UONS"/>
        <s v="0778-OIVQ"/>
        <s v="1742-KOAI"/>
        <s v="4770-NADL"/>
        <s v="9926-UPTR"/>
        <s v="9718-WGCV"/>
        <s v="1930-BQDP"/>
        <s v="7855-MEQO"/>
        <s v="4137-OBZV"/>
        <s v="4170-RSAN"/>
        <s v="8423-ADMS"/>
        <s v="8142-NFYD"/>
        <s v="8266-SINZ"/>
        <s v="2173-WCWE"/>
        <s v="6496-TXYH"/>
        <s v="4170-ZFVQ"/>
        <s v="7962-BYGY"/>
        <s v="9601-OEDJ"/>
        <s v="1194-ZTVT"/>
        <s v="3094-HAWT"/>
        <s v="9405-FGGB"/>
        <s v="8611-IVEJ"/>
        <s v="1502-XJCB"/>
        <s v="6522-VZZR"/>
        <s v="7102-SKGH"/>
        <s v="4890-UTLR"/>
        <s v="0536-OEAH"/>
        <s v="5405-MTDP"/>
        <s v="2687-HLSO"/>
        <s v="5088-FSCE"/>
        <s v="0872-JUIN"/>
        <s v="4316-UMYA"/>
        <s v="7007-GUCG"/>
        <s v="7719-ILTW"/>
        <s v="3516-FSED"/>
        <s v="5175-QFBI"/>
        <s v="0959-TXTU"/>
        <s v="5285-JMXH"/>
        <s v="6322-KHWF"/>
        <s v="5574-WLGC"/>
        <s v="3686-PQGL"/>
        <s v="2781-GHNU"/>
        <s v="3565-TMCB"/>
        <s v="5901-COOE"/>
        <s v="4738-ZYWD"/>
        <s v="3585-TVXF"/>
        <s v="7854-GSCL"/>
        <s v="1820-KRHK"/>
        <s v="5301-AGPG"/>
        <s v="1369-HQKV"/>
        <s v="2784-XRRZ"/>
        <s v="8135-GIPE"/>
        <s v="3508-UFKV"/>
        <s v="4993-XFBS"/>
        <s v="9496-PRFT"/>
        <s v="0634-ZBAO"/>
        <s v="9219-VGDI"/>
        <s v="8700-MPPJ"/>
        <s v="6194-FLEI"/>
        <s v="5120-QTMS"/>
        <s v="9877-XPLE"/>
        <s v="5510-TPTT"/>
        <s v="4861-ORBX"/>
        <s v="1443-GZHV"/>
        <s v="4810-IOCH"/>
        <s v="9017-TRME"/>
        <s v="3231-QAXX"/>
        <s v="2169-PLVX"/>
        <s v="0325-BTNP"/>
        <s v="0244-ESQJ"/>
        <s v="7071-BUUZ"/>
        <s v="8604-KAHC"/>
        <s v="1304-FLXR"/>
        <s v="4891-ZOTN"/>
        <s v="9848-XWWY"/>
        <s v="4414-GHXB"/>
        <s v="3006-HXLB"/>
        <s v="1562-PTLF"/>
        <s v="9323-EGDQ"/>
        <s v="7271-LTDY"/>
        <s v="5320-AYGQ"/>
        <s v="5809-RKJT"/>
        <s v="9627-UVZB"/>
        <s v="5379-NAWI"/>
        <s v="8241-PNIV"/>
        <s v="7829-SIFI"/>
        <s v="4635-IEDK"/>
        <s v="7556-GMGS"/>
        <s v="6596-DDLZ"/>
        <s v="6136-ZKQA"/>
        <s v="8222-ALPF"/>
        <s v="3423-IYWX"/>
        <s v="4214-KISX"/>
        <s v="1699-WBOS"/>
        <s v="1060-OOFO"/>
        <s v="0020-NWQH"/>
        <s v="5239-MCWQ"/>
        <s v="4146-USUO"/>
        <s v="8295-KVRS"/>
        <s v="1866-WPOS"/>
        <s v="3597-ATBO"/>
        <s v="3022-WWUB"/>
        <s v="4307-WWLR"/>
        <s v="4405-LFCK"/>
        <s v="5101-ZLLZ"/>
        <s v="5873-YPTK"/>
        <s v="1503-WDPS"/>
        <s v="6824-MNQS"/>
        <s v="3046-CMEI"/>
        <s v="3949-BPID"/>
        <s v="8437-ORAL"/>
        <s v="1073-KFIL"/>
        <s v="5556-YFNL"/>
        <s v="4202-AQEA"/>
        <s v="2004-DVMV"/>
        <s v="5948-NOII"/>
        <s v="9346-QTCF"/>
        <s v="6137-LBRN"/>
        <s v="7590-HQZY"/>
        <s v="6208-XCAN"/>
        <s v="9548-IMJP"/>
        <s v="8893-QAWX"/>
        <s v="9797-ARAA"/>
        <s v="5695-BWVV"/>
        <s v="1468-DRGE"/>
        <s v="6305-DGQZ"/>
        <s v="3381-XBCL"/>
        <s v="2346-VGCQ"/>
        <s v="0134-HBPS"/>
        <s v="7832-LUDO"/>
        <s v="1866-UGKJ"/>
        <s v="7643-XLCH"/>
        <s v="2620-MYPO"/>
        <s v="9602-CFYP"/>
        <s v="6491-BISP"/>
        <s v="7149-BIMN"/>
        <s v="1885-EAUF"/>
        <s v="3698-RIYD"/>
        <s v="3964-IMYW"/>
        <s v="0484-KHIH"/>
        <s v="6703-QXHC"/>
        <s v="3337-RPFT"/>
        <s v="2643-LPTT"/>
        <s v="3247-DZII"/>
        <s v="1309-IYZD"/>
        <s v="9288-YPNV"/>
        <s v="6957-KUAO"/>
        <s v="5597-PWUO"/>
        <s v="0007-LJFM"/>
        <s v="8057-ECSQ"/>
        <s v="7864-KMQT"/>
        <s v="9044-ZCTU"/>
        <s v="4962-QLEC"/>
        <s v="5492-UCBG"/>
        <s v="9252-GPAB"/>
        <s v="3366-RFKV"/>
        <s v="3293-FQMN"/>
        <s v="9857-VTYS"/>
        <s v="1759-KGJH"/>
        <s v="5939-VLUL"/>
        <s v="3435-SVRZ"/>
        <s v="6810-XSOO"/>
        <s v="8241-YKMB"/>
        <s v="1531-EFFZ"/>
        <s v="9605-SFEV"/>
        <s v="1357-UAXK"/>
        <s v="9846-NNFC"/>
        <s v="8511-QDHS"/>
        <s v="1580-IHKH"/>
        <s v="1618-RXVF"/>
        <s v="7423-IZVQ"/>
        <s v="0735-ZHRJ"/>
        <s v="9285-QGVF"/>
        <s v="5247-JTCP"/>
        <s v="4406-ZCIJ"/>
        <s v="4095-ELIP"/>
        <s v="3215-QOCD"/>
        <s v="6771-CFQZ"/>
        <s v="0168-PLEH"/>
        <s v="3522-PCZO"/>
        <s v="7348-WQXV"/>
        <s v="9949-RSIC"/>
        <s v="1769-WSXE"/>
        <s v="2135-PSTB"/>
        <s v="0495-VTCB"/>
        <s v="7739-YOBC"/>
        <s v="1352-TMEO"/>
        <s v="2070-FQNJ"/>
        <s v="8554-FTFQ"/>
        <s v="0364-HCWW"/>
        <s v="4332-CCMW"/>
        <s v="6539-ZOUO"/>
        <s v="8135-GCNM"/>
        <s v="8194-BNYY"/>
        <s v="3847-FACM"/>
        <s v="2102-USZN"/>
        <s v="1570-GRYH"/>
        <s v="7033-TQMA"/>
        <s v="8105-MGCV"/>
        <s v="8843-HCUL"/>
        <s v="2085-RCBA"/>
        <s v="0894-JCYZ"/>
        <s v="6323-BHOI"/>
        <s v="9778-EVSK"/>
        <s v="1263-KCFO"/>
        <s v="1510-YTGK"/>
        <s v="2680-UVBL"/>
        <s v="8445-XEFP"/>
        <s v="2686-SFLO"/>
        <s v="6028-HJWL"/>
        <s v="8679-EQYW"/>
        <s v="6231-ADZO"/>
        <s v="4248-YSRP"/>
        <s v="5538-LZEO"/>
        <s v="6614-ZGSC"/>
        <s v="8389-VJDF"/>
        <s v="0036-XKEJ"/>
        <s v="2951-WPVK"/>
        <s v="9831-YZIK"/>
        <s v="2980-GOMK"/>
        <s v="0230-HSKX"/>
        <s v="0324-GHHJ"/>
        <s v="3143-FIZH"/>
        <s v="1805-OUIM"/>
        <s v="3097-QETR"/>
        <s v="0714-MVOD"/>
        <s v="4518-CNFT"/>
        <s v="0238-ANKB"/>
        <s v="8050-LCXA"/>
        <s v="3125-XOSI"/>
        <s v="3896-BZGR"/>
        <s v="5019-YZUR"/>
        <s v="5800-GJCS"/>
        <s v="1755-IVIT"/>
        <s v="5833-YRWQ"/>
        <s v="3474-AJEE"/>
        <s v="4749-GTSB"/>
        <s v="3281-EOGN"/>
        <s v="1337-AUEQ"/>
        <s v="7053-DTNR"/>
        <s v="0862-EYMY"/>
        <s v="0111-GVHG"/>
        <s v="3804-QMFF"/>
        <s v="4449-DEKF"/>
        <s v="1452-WKIW"/>
        <s v="1426-JVBH"/>
        <s v="4359-IQHT"/>
        <s v="0001-QFCV"/>
        <s v="4252-LCUP"/>
        <s v="6388-JGXT"/>
        <s v="8303-QUWW"/>
        <s v="2254-JNBD"/>
        <s v="6581-GJPT"/>
        <s v="6667-LZXK"/>
        <s v="5057-FKHC"/>
        <s v="5618-ZLBH"/>
        <s v="5464-KRMK"/>
        <s v="4665-CRND"/>
        <s v="7040-WWVS"/>
        <s v="8888-DMWU"/>
        <s v="0629-UPUB"/>
        <s v="9361-SUXZ"/>
        <s v="3117-GTJB"/>
        <s v="5332-YVYQ"/>
        <s v="2775-NJRV"/>
        <s v="3373-QQHF"/>
        <s v="6443-MUOM"/>
        <s v="1706-VZOX"/>
        <s v="9681-ALZQ"/>
        <s v="9308-TFER"/>
        <s v="4529-BTPC"/>
        <s v="3318-MXZI"/>
        <s v="9289-DDTV"/>
        <s v="8993-CRGO"/>
        <s v="6116-WOZL"/>
        <s v="5620-ABIP"/>
        <s v="2162-DCFP"/>
        <s v="2199-QZML"/>
        <s v="5403-YQQN"/>
        <s v="3071-WVBN"/>
        <s v="7408-LZVV"/>
        <s v="5497-VWFZ"/>
        <s v="7778-IHAY"/>
        <s v="2134-VNEY"/>
        <s v="9024-AUGN"/>
        <s v="1784-NCMM"/>
        <s v="4632-PUWD"/>
        <s v="6309-JVOD"/>
        <s v="7300-ZODV"/>
        <s v="1712-YDMH"/>
        <s v="3148-KSPG"/>
        <s v="4797-LSKJ"/>
        <s v="6294-ZCHL"/>
        <s v="7474-HRCN"/>
        <s v="2556-LRZV"/>
        <s v="8748-ETJU"/>
        <s v="7428-ZNPE"/>
        <s v="0148-PRYW"/>
        <s v="8603-MJAC"/>
        <s v="0555-KKYX"/>
        <s v="1144-DCSJ"/>
        <s v="6059-EOIK"/>
        <s v="7569-NQME"/>
        <s v="5539-IOAD"/>
        <s v="9831-OJWU"/>
        <s v="1856-APFD"/>
        <s v="9360-JTTY"/>
        <s v="7200-VGEU"/>
        <s v="8553-SCAQ"/>
        <s v="1041-CRTP"/>
        <s v="2706-OCLE"/>
        <s v="3275-JPBM"/>
        <s v="4043-UQSV"/>
        <s v="0796-BSVM"/>
        <s v="7548-BKAR"/>
        <s v="3270-OVYD"/>
        <s v="0813-NLDB"/>
        <s v="0714-OKSR"/>
        <s v="0150-RPLS"/>
        <s v="0514-PBSW"/>
        <s v="3083-CUIV"/>
        <s v="1362-BYHT"/>
        <s v="1586-IANW"/>
        <s v="7823-TLKH"/>
        <s v="2824-YVCJ"/>
        <s v="1860-IUJX"/>
        <s v="5835-TPQD"/>
        <s v="7062-WFBY"/>
        <s v="8039-DQMC"/>
        <s v="5986-TPTS"/>
        <s v="2193-ABXL"/>
        <s v="4801-XCMX"/>
        <s v="3943-NTOS"/>
        <s v="2491-OLNY"/>
        <s v="8042-BZBY"/>
        <s v="6366-ZWTM"/>
        <s v="4795-WECG"/>
        <s v="3426-RZDD"/>
        <s v="0091-LYXW"/>
        <s v="8447-TLKI"/>
        <s v="7234-DZRX"/>
        <s v="8449-JFNL"/>
        <s v="5585-OOAV"/>
        <s v="8575-VPUE"/>
        <s v="4774-NCJW"/>
        <s v="5520-NTOX"/>
        <s v="9096-ZWMC"/>
        <s v="4904-YMSG"/>
        <s v="7249-GXRC"/>
        <s v="8836-EOJO"/>
        <s v="0257-XTUX"/>
        <s v="2427-BZYI"/>
        <s v="4804-GUFN"/>
        <s v="4068-HFUE"/>
        <s v="3206-IEJD"/>
        <s v="8392-DMAC"/>
        <s v="7956-LLXA"/>
        <s v="5612-JAHO"/>
        <s v="8462-GGSB"/>
        <s v="8481-DYCT"/>
        <s v="1919-EJWP"/>
        <s v="3612-RBIF"/>
        <s v="5525-NOMN"/>
        <s v="3546-HPSO"/>
        <s v="5832-MUFY"/>
        <s v="3766-JHGI"/>
        <s v="9426-OHVX"/>
        <s v="6515-MPVH"/>
        <s v="7820-ZAOQ"/>
        <s v="1120-FNUO"/>
        <s v="6098-HSII"/>
        <s v="1571-GLKU"/>
        <s v="2154-ZTGT"/>
        <s v="2450-DVOF"/>
        <s v="9942-WQOY"/>
        <s v="3158-AYMK"/>
        <s v="7470-LKVQ"/>
        <s v="0316-PBDQ"/>
        <s v="6522-TECI"/>
        <s v="1003-PQRJ"/>
        <s v="4810-KXKF"/>
        <s v="9710-EQQQ"/>
        <s v="3976-QJSS"/>
        <s v="2544-AYPD"/>
        <s v="5789-BGPX"/>
        <s v="1604-LVPT"/>
        <s v="3206-IGDS"/>
        <s v="3994-UIKI"/>
        <s v="1553-IEKV"/>
        <s v="5785-QMAN"/>
        <s v="7993-LJYW"/>
        <s v="7107-NVHW"/>
        <s v="4867-FOMF"/>
        <s v="9614-KSUD"/>
        <s v="2771-PVWJ"/>
        <s v="2789-AHLR"/>
        <s v="7761-FFRG"/>
        <s v="9531-GBUL"/>
        <s v="3584-NQAU"/>
        <s v="2167-ZSAV"/>
        <s v="1676-ZEGU"/>
        <s v="6945-JQYG"/>
        <s v="6394-JNBU"/>
        <s v="2539-CJAB"/>
        <s v="8150-XUIO"/>
        <s v="6941-MIYQ"/>
        <s v="8195-KTNL"/>
        <s v="8291-NXZR"/>
        <s v="0201-HCPH"/>
        <s v="5665-SJRD"/>
        <s v="2071-YEIR"/>
        <s v="9136-PQQN"/>
        <s v="1175-JKIE"/>
        <s v="9404-QDLH"/>
        <s v="2269-QZKE"/>
        <s v="5738-RXWL"/>
        <s v="4327-MVPH"/>
        <s v="4195-GZTI"/>
        <s v="9589-QXZF"/>
        <s v="2883-GWWW"/>
        <s v="0713-BCTG"/>
        <s v="5490-SQYY"/>
        <s v="7525-ZGTC"/>
        <s v="4142-QYAR"/>
        <s v="4467-IFFZ"/>
        <s v="6029-WFLF"/>
        <s v="6529-DDRU"/>
        <s v="0759-KBMK"/>
        <s v="3689-ZIMR"/>
        <s v="3792-YJAA"/>
        <s v="2357-LIDH"/>
        <s v="6357-BOCP"/>
        <s v="2008-BPFA"/>
        <s v="9589-MEGD"/>
        <s v="6334-XSYH"/>
        <s v="9096-QAZD"/>
        <s v="9941-RAAJ"/>
        <s v="1382-IDOK"/>
        <s v="1787-YEII"/>
        <s v="5769-DXMH"/>
        <s v="5829-MBCR"/>
        <s v="4859-BCUF"/>
        <s v="6598-FJIZ"/>
        <s v="3476-LHMK"/>
        <s v="8757-TXEL"/>
        <s v="9280-YRDS"/>
        <s v="1995-HTQB"/>
        <s v="1889-RKYP"/>
        <s v="7512-UNUP"/>
        <s v="4124-WCIS"/>
        <s v="5182-RYFH"/>
        <s v="2997-LVEY"/>
        <s v="7818-YQPO"/>
        <s v="0388-OJLL"/>
        <s v="0634-LIXA"/>
        <s v="0170-DIHQ"/>
        <s v="7525-XRVJ"/>
        <s v="5773-LHAT"/>
        <s v="2941-GGHD"/>
        <s v="4865-EUVM"/>
        <s v="9621-SSUW"/>
        <s v="6490-RRNL"/>
        <s v="7867-YKMT"/>
        <s v="7945-YOPA"/>
        <s v="3823-WDFX"/>
        <s v="2641-WBMT"/>
        <s v="4781-XNQR"/>
        <s v="7568-OGVO"/>
        <s v="6838-MTDI"/>
        <s v="1960-WCAF"/>
        <s v="5605-UMVX"/>
        <s v="1706-WBUH"/>
        <s v="6439-MRYI"/>
        <s v="5183-NVRI"/>
        <s v="5038-XSRB"/>
        <s v="5968-YHPE"/>
        <s v="6626-QOYP"/>
        <s v="2660-PVQC"/>
        <s v="3295-FXDC"/>
        <s v="1058-WEKE"/>
        <s v="5222-PFCL"/>
        <s v="5120-VZYL"/>
        <s v="8503-LBFR"/>
        <s v="6650-FPRP"/>
        <s v="8584-QMUP"/>
        <s v="0314-QPER"/>
        <s v="7969-CIMR"/>
        <s v="0054-CBLL"/>
        <s v="9411-QIIF"/>
        <s v="5670-VBZM"/>
        <s v="9845-QCNG"/>
        <s v="8835-NMQC"/>
        <s v="3930-VKQL"/>
        <s v="1327-YAFO"/>
        <s v="0668-NEQN"/>
        <s v="5776-LOAO"/>
        <s v="1734-KKAA"/>
        <s v="1233-WQRJ"/>
        <s v="8902-NWWZ"/>
        <s v="8010-WUNH"/>
        <s v="9259-OZVE"/>
        <s v="6535-WVBI"/>
        <s v="3933-ANQN"/>
        <s v="1416-KBNF"/>
        <s v="8088-EFWK"/>
        <s v="5819-NRAR"/>
        <s v="3804-CLRW"/>
        <s v="1402-WQSS"/>
        <s v="4984-HIBD"/>
        <s v="7391-HYHA"/>
        <s v="2482-ZGQN"/>
        <s v="9906-YMIE"/>
        <s v="0931-AESW"/>
        <s v="7478-TESE"/>
        <s v="8393-PKGF"/>
        <s v="2401-IEXK"/>
        <s v="7710-KUYO"/>
        <s v="3725-BWHA"/>
        <s v="8736-TUIA"/>
        <s v="5671-MTSV"/>
        <s v="3997-MZKH"/>
        <s v="4148-SVMY"/>
        <s v="2699-GJMN"/>
        <s v="2184-SAJV"/>
        <s v="4752-EDTG"/>
        <s v="5011-RZDB"/>
        <s v="2250-PCAO"/>
        <s v="8517-IIYD"/>
        <s v="2435-RGKS"/>
        <s v="2669-VLUL"/>
        <s v="9909-LNXO"/>
        <s v="9566-JATU"/>
        <s v="9610-MKZV"/>
        <s v="2131-JTRR"/>
        <s v="5506-VGHA"/>
        <s v="5277-NBDB"/>
        <s v="0095-ATWV"/>
        <s v="0920-QRLP"/>
        <s v="1806-AFHQ"/>
        <s v="7517-BTEZ"/>
        <s v="5045-DXQX"/>
        <s v="2849-MIYU"/>
        <s v="0977-KUNU"/>
        <s v="8706-SGZO"/>
        <s v="0372-QEJD"/>
        <s v="4935-ASLK"/>
        <s v="7102-ZXMX"/>
        <s v="3860-OQEB"/>
        <s v="9601-ODAN"/>
        <s v="7105-WYGT"/>
        <s v="6705-ZNCW"/>
        <s v="3920-NCPD"/>
        <s v="7602-YHYF"/>
        <s v="3759-DFOL"/>
        <s v="0308-ADEE"/>
        <s v="1063-RGTK"/>
        <s v="7155-SRUS"/>
        <s v="3074-HNDN"/>
        <s v="8782-MEDP"/>
        <s v="4384-YVTB"/>
        <s v="0407-IDWF"/>
        <s v="7453-WQIV"/>
        <s v="8452-PMSG"/>
        <s v="3964-SLDG"/>
        <s v="0904-DGHM"/>
        <s v="6148-QXNB"/>
        <s v="3121-FIZQ"/>
        <s v="5488-EDRY"/>
        <s v="6597-QPHI"/>
        <s v="1389-BGRB"/>
        <s v="3438-MTMZ"/>
        <s v="2268-HUOU"/>
        <s v="4805-QQTQ"/>
        <s v="4727-JGGF"/>
        <s v="3124-HOCS"/>
        <s v="2241-GCGQ"/>
        <s v="3788-VAYN"/>
        <s v="5967-WLQQ"/>
        <s v="4083-WVZP"/>
        <s v="9233-JHXO"/>
        <s v="0015-IPFU"/>
        <s v="3847-EXCA"/>
        <s v="0972-LGVJ"/>
        <s v="8572-ZWBQ"/>
        <s v="2861-QIZK"/>
        <s v="7448-XOTG"/>
        <s v="7301-JZSN"/>
        <s v="5574-XDUX"/>
        <s v="4610-RQBE"/>
        <s v="5616-TQRK"/>
        <s v="0880-TPSC"/>
        <s v="1368-IKDI"/>
        <s v="4737-UVHS"/>
        <s v="2801-FIRU"/>
        <s v="7242-FMZN"/>
        <s v="7049-NNVJ"/>
        <s v="2837-XQRF"/>
        <s v="0427-NBNG"/>
        <s v="6582-NRSQ"/>
        <s v="9702-CPWU"/>
        <s v="1694-TETQ"/>
        <s v="2632-ZQMU"/>
        <s v="3657-ZYAP"/>
        <s v="1744-DOKR"/>
        <s v="3633-VDPN"/>
        <s v="5285-TFXI"/>
        <s v="5197-LMQF"/>
        <s v="5685-RMKV"/>
        <s v="4723-WBYR"/>
        <s v="0303-DLIM"/>
        <s v="7190-UITP"/>
        <s v="4002-DROA"/>
        <s v="0620-WPKB"/>
        <s v="5225-UFGJ"/>
        <s v="7624-ISYG"/>
        <s v="6802-HGOT"/>
        <s v="4447-HLIS"/>
        <s v="2467-AHFC"/>
        <s v="8388-NWSK"/>
        <s v="1075-PABP"/>
        <s v="7839-VSNZ"/>
        <s v="0707-HJDC"/>
        <s v="8995-GCUW"/>
        <s v="0626-JYYG"/>
        <s v="5177-BZZF"/>
        <s v="5378-HNIQ"/>
        <s v="4754-HWDM"/>
        <s v="1761-WBUO"/>
        <s v="4395-CEKQ"/>
        <s v="6938-BCMB"/>
        <s v="7150-XGZA"/>
        <s v="5034-UHXG"/>
        <s v="4512-RDCQ"/>
        <s v="6483-CGOU"/>
        <s v="4842-FWCS"/>
        <s v="9755-JXEG"/>
        <s v="1660-IDRT"/>
        <s v="3519-RQOB"/>
        <s v="7981-RGVS"/>
        <s v="1778-RPDP"/>
        <s v="7720-QXXZ"/>
        <s v="2869-AWES"/>
        <s v="3379-QCHB"/>
        <s v="7364-WNXN"/>
        <s v="2534-KBSC"/>
        <s v="0907-SVKP"/>
        <s v="6834-BNFM"/>
        <s v="5527-GKWF"/>
        <s v="3877-VXEF"/>
        <s v="5779-SECK"/>
        <s v="8429-MIVS"/>
        <s v="9017-UDAU"/>
        <s v="5021-TLZI"/>
        <s v="4093-JQCQ"/>
        <s v="7139-YUHZ"/>
        <s v="7545-KBOS"/>
        <s v="2812-THVW"/>
        <s v="1416-OQEX"/>
        <s v="3200-EJLM"/>
        <s v="2103-KOMB"/>
        <s v="0610-GPPF"/>
        <s v="3789-UWTU"/>
        <s v="9021-BTPS"/>
        <s v="8416-HMPC"/>
        <s v="3667-WHDM"/>
        <s v="4850-NLHX"/>
        <s v="3340-LSCX"/>
        <s v="8980-NLTX"/>
        <s v="2731-LXMY"/>
        <s v="1789-SANG"/>
        <s v="9772-PYWT"/>
        <s v="8795-SREE"/>
        <s v="9835-YAHX"/>
        <s v="4632-MIYV"/>
        <s v="7758-IZAU"/>
        <s v="7433-CTGO"/>
        <s v="4102-UFML"/>
        <s v="6976-CQAU"/>
        <s v="8541-HUCB"/>
        <s v="0109-GDQH"/>
        <s v="4982-CHOM"/>
        <s v="7443-JDZL"/>
        <s v="8067-CIOX"/>
        <s v="5927-BVKZ"/>
        <s v="5958-OQIC"/>
        <s v="3496-RGSD"/>
        <s v="9455-FXLN"/>
        <s v="1854-JEXC"/>
        <s v="4751-DKKV"/>
        <s v="1509-DXTV"/>
        <s v="1668-ICRC"/>
        <s v="4278-EQVK"/>
        <s v="4844-EUBM"/>
        <s v="7072-RAEF"/>
        <s v="6219-YHLC"/>
        <s v="4515-QIHY"/>
        <s v="6172-AXRU"/>
        <s v="9953-TYBX"/>
        <s v="6778-TWEG"/>
        <s v="3515-SKUL"/>
        <s v="0123-LGVN"/>
        <s v="6187-WJPQ"/>
        <s v="7649-UMUO"/>
        <s v="5793-WVGA"/>
        <s v="0798-QBZD"/>
        <s v="7740-RDPH"/>
        <s v="8339-YJMV"/>
        <s v="9053-YVNO"/>
        <s v="8009-ZTJU"/>
        <s v="7914-ZSGM"/>
        <s v="1548-AFMK"/>
        <s v="3328-LJRE"/>
        <s v="6579-DQJK"/>
        <s v="7008-WHPD"/>
        <s v="4349-LCZV"/>
        <s v="7327-RNOH"/>
        <s v="7978-YYUZ"/>
        <s v="2810-TNLZ"/>
        <s v="8437-EIDR"/>
        <s v="2666-YLZW"/>
        <s v="9219-HQAF"/>
        <s v="8359-BFVO"/>
        <s v="0870-JGEF"/>
        <s v="5024-KNWY"/>
        <s v="6365-DCGP"/>
        <s v="2368-XQTX"/>
        <s v="1236-AZJE"/>
        <s v="8381-BKDL"/>
        <s v="0456-YFUE"/>
        <s v="5534-SNQL"/>
        <s v="7216-BWAX"/>
        <s v="7682-LMTI"/>
        <s v="4645-VCGX"/>
        <s v="4216-CCFK"/>
        <s v="7888-XRMD"/>
        <s v="3791-EFFD"/>
        <s v="4740-EYIQ"/>
        <s v="6508-GTGF"/>
        <s v="0308-GIFT"/>
        <s v="9598-JNLE"/>
        <s v="0603-HPZF"/>
        <s v="5957-ZDAK"/>
        <s v="5248-AGIW"/>
        <s v="6592-YZBX"/>
        <s v="2398-DVJK"/>
        <s v="5048-JDIR"/>
        <s v="7993-LMHT"/>
        <s v="1051-PSBR"/>
        <s v="3297-WAIS"/>
        <s v="4747-DXNZ"/>
        <s v="3858-MZHX"/>
        <s v="5396-GHBJ"/>
        <s v="0575-JMFF"/>
        <s v="0269-JEIZ"/>
        <s v="0601-VYRX"/>
        <s v="0449-FEYU"/>
        <s v="1922-AXJQ"/>
        <s v="3664-ECHQ"/>
        <s v="8422-NGXR"/>
        <s v="3640-GGXU"/>
        <s v="7550-QGTB"/>
        <s v="6845-YUFP"/>
        <s v="4484-DETX"/>
        <s v="3417-DIVB"/>
        <s v="5935-NUKQ"/>
        <s v="3143-YVVJ"/>
        <s v="7384-NUCD"/>
        <s v="7150-ZFYP"/>
        <s v="2600-DXAU"/>
        <s v="4211-PZIT"/>
        <s v="9156-KMDF"/>
        <s v="9629-YPFJ"/>
        <s v="2743-PPPU"/>
        <s v="6923-ROQJ"/>
        <s v="7011-JQSS"/>
        <s v="4860-EFJE"/>
        <s v="3801-CUZG"/>
        <s v="7188-GBLM"/>
        <s v="8333-VUSQ"/>
        <s v="5848-VODO"/>
        <s v="3590-PYVM"/>
        <s v="8403-FPXQ"/>
        <s v="1492-BBJJ"/>
        <s v="8137-IAQG"/>
        <s v="7273-ZXNC"/>
        <s v="0059-VIDI"/>
        <s v="0450-NPCA"/>
        <s v="4184-SORO"/>
        <s v="8775-RXGL"/>
        <s v="9740-QBHW"/>
        <s v="9012-RVYM"/>
        <s v="4067-OJLW"/>
        <s v="5627-INKR"/>
        <s v="2090-TQWX"/>
        <s v="7774-PMJS"/>
        <s v="8270-CWWH"/>
        <s v="5754-NTYY"/>
        <s v="1269-LPAJ"/>
        <s v="5717-LMTD"/>
        <s v="4497-LCDD"/>
        <s v="5383-PSKI"/>
        <s v="6956-OICJ"/>
        <s v="2271-EMAQ"/>
        <s v="0857-HRYC"/>
        <s v="0013-SKKN"/>
        <s v="2905-EXND"/>
        <s v="1178-QNMT"/>
        <s v="4150-OBOZ"/>
        <s v="0891-UKDK"/>
        <s v="7080-JMCD"/>
        <s v="9528-MASQ"/>
        <s v="8863-OTTX"/>
        <s v="8854-OTEJ"/>
        <s v="5327-BOXV"/>
        <s v="5911-QWER"/>
        <s v="6533-HFKY"/>
        <s v="9548-SHAJ"/>
        <s v="4857-AKOJ"/>
        <s v="9817-GPOW"/>
        <s v="2038-AVBZ"/>
        <s v="5789-PRTU"/>
        <s v="1429-ONNG"/>
        <s v="1943-ITBY"/>
        <s v="6928-OFZX"/>
        <s v="0745-TRSS"/>
        <s v="4985-OVYB"/>
        <s v="3718-FKZL"/>
        <s v="2217-XRQQ"/>
        <s v="1182-CJZS"/>
        <s v="4685-VKVC"/>
        <s v="9838-YNPS"/>
        <s v="2339-QSZL"/>
        <s v="3769-ECEB"/>
        <s v="3890-SLSR"/>
        <s v="7868-SBCF"/>
        <s v="3751-LGHC"/>
        <s v="2772-IDUC"/>
        <s v="1041-YSZB"/>
        <s v="0879-UMTJ"/>
        <s v="7427-AYER"/>
        <s v="9538-VAES"/>
        <s v="9207-CGDD"/>
        <s v="7642-DUOZ"/>
        <s v="0094-THDR"/>
        <s v="4005-QGKV"/>
        <s v="3997-KYRB"/>
        <s v="7787-FWQN"/>
        <s v="5961-TIWG"/>
        <s v="9560-ASSB"/>
        <s v="2572-PMNM"/>
        <s v="7963-SORT"/>
        <s v="1286-ETUI"/>
        <s v="5613-RRII"/>
        <s v="3812-IAWJ"/>
        <s v="8675-JIQT"/>
        <s v="1941-TPTB"/>
        <s v="1282-HZBE"/>
        <s v="2514-PDDI"/>
        <s v="4580-TFEW"/>
        <s v="2729-STET"/>
        <s v="2538-QKPS"/>
        <s v="0940-LDHD"/>
        <s v="1387-XJRV"/>
        <s v="2280-ALIV"/>
        <s v="1101-MJKS"/>
        <s v="4726-TWWK"/>
        <s v="5342-MYQO"/>
        <s v="1323-MGZN"/>
        <s v="6676-SGCD"/>
        <s v="1305-IFUS"/>
        <s v="5404-YCCN"/>
        <s v="6142-PKWD"/>
        <s v="2339-YFBN"/>
        <s v="4560-QCID"/>
        <s v="5640-NVKO"/>
        <s v="5624-XYGM"/>
        <s v="3021-CLQF"/>
        <s v="7409-RROC"/>
        <s v="5113-EBYV"/>
        <s v="8000-CPPS"/>
        <s v="9417-KHSR"/>
        <s v="8782-HWWF"/>
        <s v="8558-CHCE"/>
        <s v="1982-NSDT"/>
        <s v="0649-SLDT"/>
        <s v="3068-KMLT"/>
        <s v="3423-EKEY"/>
        <s v="4160-GODN"/>
        <s v="1303-DJRO"/>
        <s v="1233-FARP"/>
        <s v="5910-SWTP"/>
        <s v="8509-SEXQ"/>
        <s v="5802-COQI"/>
        <s v="2833-YZAL"/>
        <s v="4733-KHRB"/>
        <s v="4921-MLLR"/>
        <s v="5747-CIZP"/>
        <s v="9567-SPZD"/>
        <s v="9817-BZRK"/>
        <s v="8947-VDUW"/>
        <s v="7539-ZTZT"/>
        <s v="4291-MMES"/>
        <s v="3530-RNKM"/>
        <s v="2150-SITV"/>
        <s v="0524-KTEC"/>
        <s v="6973-RXDS"/>
        <s v="9841-UBFG"/>
        <s v="8097-HPYI"/>
        <s v="2272-QDIE"/>
        <s v="8874-WYNR"/>
        <s v="0384-WFPX"/>
        <s v="8678-NKUB"/>
        <s v="9362-UMZO"/>
        <s v="9291-VXNF"/>
        <s v="7935-XKEG"/>
        <s v="7778-FQHS"/>
        <s v="5457-RQNQ"/>
        <s v="3136-ZXPZ"/>
        <s v="1218-ANZM"/>
        <s v="7669-QUUH"/>
        <s v="7147-KMNQ"/>
        <s v="1640-QVSG"/>
        <s v="0522-GCYT"/>
        <s v="8912-QCKJ"/>
        <s v="3368-UWVA"/>
        <s v="2437-ACRF"/>
        <s v="7915-BTJX"/>
        <s v="7430-ILYS"/>
        <s v="9667-BGFY"/>
        <s v="6776-RQHY"/>
        <s v="0554-OCTQ"/>
        <s v="5203-KJFW"/>
        <s v="2486-TDYT"/>
        <s v="1923-RMNY"/>
        <s v="1629-MVCD"/>
        <s v="5308-TTWS"/>
        <s v="3138-XTSW"/>
        <s v="9757-JQHE"/>
        <s v="4097-BQQN"/>
        <s v="6199-RZCG"/>
        <s v="1270-NUXR"/>
        <s v="1781-QJOG"/>
        <s v="6784-GCMH"/>
        <s v="5022-QIBT"/>
        <s v="4361-JRVC"/>
        <s v="0204-QLHK"/>
        <s v="6338-PCBX"/>
        <s v="1887-LMPY"/>
        <s v="4315-OTHE"/>
        <s v="0791-CDDW"/>
        <s v="2012-AQZP"/>
        <s v="3781-DXEC"/>
        <s v="3756-ULHU"/>
        <s v="1427-ZIJA"/>
        <s v="5399-NCNB"/>
        <s v="4644-KCHB"/>
        <s v="3898-ZSGA"/>
        <s v="0986-DICX"/>
        <s v="6749-CQFW"/>
        <s v="4706-WRAV"/>
        <s v="6518-EUTS"/>
        <s v="1209-EMZE"/>
        <s v="8634-ZWQD"/>
        <s v="6287-OJSI"/>
        <s v="7030-ZHZP"/>
        <s v="9215-PRKX"/>
        <s v="4471-GWGP"/>
        <s v="0543-LBNI"/>
        <s v="0356-VNNH"/>
        <s v="8807-TFMQ"/>
        <s v="0000-XZWZ"/>
        <s v="5095-HETY"/>
        <s v="5495-FJFO"/>
        <s v="6953-KEFE"/>
        <s v="4331-ZHVQ"/>
        <s v="6780-ZNGE"/>
        <s v="0847-DDSN"/>
        <s v="3263-AVOC"/>
        <s v="2912-UWHS"/>
        <s v="5571-SUVC"/>
        <s v="5781-QVZZ"/>
        <s v="7550-EEEH"/>
        <s v="0809-SADG"/>
        <s v="9700-URQB"/>
        <s v="8244-BRGB"/>
        <s v="6110-AHBV"/>
        <s v="8205-IEGL"/>
        <s v="2752-LEQU"/>
        <s v="2519-GZCT"/>
        <s v="2824-MUSA"/>
        <s v="5045-GYIY"/>
        <s v="6071-CNRS"/>
        <s v="6182-QLCX"/>
        <s v="1610-HDZU"/>
        <s v="5488-TQKO"/>
        <s v="6172-LGXF"/>
        <s v="9790-BALD"/>
        <s v="0516-UZMK"/>
        <s v="6570-VCXP"/>
        <s v="8445-UDGJ"/>
        <s v="7523-NVOJ"/>
        <s v="1354-EURY"/>
        <s v="9300-VEOD"/>
        <s v="8083-VCUW"/>
        <s v="6422-MAFN"/>
        <s v="2424-WMEU"/>
        <s v="7223-IAZO"/>
        <s v="2044-UCGH"/>
        <s v="3059-FTFJ"/>
        <s v="8708-NXSF"/>
        <s v="2940-QHVU"/>
        <s v="3033-TMYG"/>
        <s v="7029-XDVM"/>
        <s v="6614-NAJG"/>
        <s v="5104-AGDX"/>
      </sharedItems>
    </cacheField>
    <cacheField name="Churn Label" numFmtId="49">
      <sharedItems count="2">
        <s v="No"/>
        <s v="Yes"/>
      </sharedItems>
    </cacheField>
    <cacheField name="Account Length (in months)" numFmtId="0">
      <sharedItems containsSemiMixedTypes="0" containsString="0" containsNumber="1" containsInteger="1" minValue="1" maxValue="77"/>
    </cacheField>
    <cacheField name="Local Calls" numFmtId="0">
      <sharedItems containsSemiMixedTypes="0" containsString="0" containsNumber="1" containsInteger="1" minValue="1" maxValue="918"/>
    </cacheField>
    <cacheField name="Local Mins" numFmtId="0">
      <sharedItems containsMixedTypes="1" containsNumber="1" containsInteger="1" minValue="4" maxValue="1143"/>
    </cacheField>
    <cacheField name="Intl Calls" numFmtId="0">
      <sharedItems containsMixedTypes="1" containsNumber="1" containsInteger="1" minValue="0" maxValue="28812"/>
    </cacheField>
    <cacheField name="Intl Mins" numFmtId="0">
      <sharedItems containsMixedTypes="1" containsNumber="1" containsInteger="1" minValue="0" maxValue="741825"/>
    </cacheField>
    <cacheField name="Intl Active" numFmtId="49">
      <sharedItems/>
    </cacheField>
    <cacheField name="Intl Plan" numFmtId="49">
      <sharedItems/>
    </cacheField>
    <cacheField name="Extra International Charges" numFmtId="0">
      <sharedItems containsMixedTypes="1" containsNumber="1" containsInteger="1" minValue="0" maxValue="483"/>
    </cacheField>
    <cacheField name="Customer Service Calls" numFmtId="0">
      <sharedItems containsSemiMixedTypes="0" containsString="0" containsNumber="1" containsInteger="1" minValue="0" maxValue="5"/>
    </cacheField>
    <cacheField name="Avg Monthly GB Download" numFmtId="0">
      <sharedItems containsSemiMixedTypes="0" containsString="0" containsNumber="1" containsInteger="1" minValue="0" maxValue="43" count="36">
        <n v="3"/>
        <n v="2"/>
        <n v="0"/>
        <n v="5"/>
        <n v="12"/>
        <n v="1"/>
        <n v="18"/>
        <n v="19"/>
        <n v="7"/>
        <n v="14"/>
        <n v="4"/>
        <n v="23"/>
        <n v="6"/>
        <n v="24"/>
        <n v="37"/>
        <n v="8"/>
        <n v="13"/>
        <n v="9"/>
        <n v="15"/>
        <n v="10"/>
        <n v="11"/>
        <n v="16"/>
        <n v="21"/>
        <n v="30"/>
        <n v="26"/>
        <n v="36"/>
        <n v="35"/>
        <n v="27"/>
        <n v="17"/>
        <n v="25"/>
        <n v="20"/>
        <n v="29"/>
        <n v="38"/>
        <n v="41"/>
        <n v="43"/>
        <n v="28"/>
      </sharedItems>
      <fieldGroup par="29"/>
    </cacheField>
    <cacheField name="Unlimited Data Plan" numFmtId="49">
      <sharedItems count="2">
        <s v="Yes"/>
        <s v="No"/>
      </sharedItems>
    </cacheField>
    <cacheField name="Extra Data Charges" numFmtId="0">
      <sharedItems containsSemiMixedTypes="0" containsString="0" containsNumber="1" containsInteger="1" minValue="0" maxValue="99"/>
    </cacheField>
    <cacheField name="State" numFmtId="49">
      <sharedItems count="51">
        <s v="KS"/>
        <s v="OH"/>
        <s v="MO"/>
        <s v="WV"/>
        <s v="RI"/>
        <s v="IA"/>
        <s v="NY"/>
        <s v="ID"/>
        <s v="VT"/>
        <s v="TX"/>
        <s v="CO"/>
        <s v="SC"/>
        <s v="NE"/>
        <s v="IL"/>
        <s v="NH"/>
        <s v="LA"/>
        <s v="AZ"/>
        <s v="OK"/>
        <s v="GA"/>
        <s v="MA"/>
        <s v="MD"/>
        <s v="AR"/>
        <s v="WI"/>
        <s v="OR"/>
        <s v="MI"/>
        <s v="WY"/>
        <s v="VA"/>
        <s v="CA"/>
        <s v="MN"/>
        <s v="SD"/>
        <s v="WA"/>
        <s v="UT"/>
        <s v="NJ"/>
        <s v="NM"/>
        <s v="NV"/>
        <s v="DC"/>
        <s v="IN"/>
        <s v="KY"/>
        <s v="ME"/>
        <s v="MT"/>
        <s v="MS"/>
        <s v="AL"/>
        <s v="FL"/>
        <s v="AK"/>
        <s v="DE"/>
        <s v="TN"/>
        <s v="NC"/>
        <s v="CT"/>
        <s v="PA"/>
        <s v="ND"/>
        <s v="HI"/>
      </sharedItems>
    </cacheField>
    <cacheField name="Phone Number" numFmtId="49">
      <sharedItems/>
    </cacheField>
    <cacheField name="Gender" numFmtId="49">
      <sharedItems/>
    </cacheField>
    <cacheField name="Age" numFmtId="0">
      <sharedItems containsSemiMixedTypes="0" containsString="0" containsNumber="1" containsInteger="1" minValue="19" maxValue="85"/>
    </cacheField>
    <cacheField name="Under 30" numFmtId="49">
      <sharedItems/>
    </cacheField>
    <cacheField name="Senior" numFmtId="49">
      <sharedItems/>
    </cacheField>
    <cacheField name="Group" numFmtId="49">
      <sharedItems/>
    </cacheField>
    <cacheField name="Number of Customers in Group" numFmtId="0">
      <sharedItems containsSemiMixedTypes="0" containsString="0" containsNumber="1" containsInteger="1" minValue="0" maxValue="6"/>
    </cacheField>
    <cacheField name="Device Protection &amp; Online Backup" numFmtId="49">
      <sharedItems/>
    </cacheField>
    <cacheField name="Contract Type" numFmtId="49">
      <sharedItems/>
    </cacheField>
    <cacheField name="Payment Method" numFmtId="49">
      <sharedItems/>
    </cacheField>
    <cacheField name="Monthly Charge" numFmtId="0">
      <sharedItems containsSemiMixedTypes="0" containsString="0" containsNumber="1" containsInteger="1" minValue="5" maxValue="78"/>
    </cacheField>
    <cacheField name="Total Charges" numFmtId="0">
      <sharedItems containsSemiMixedTypes="0" containsString="0" containsNumber="1" containsInteger="1" minValue="6" maxValue="5574"/>
    </cacheField>
    <cacheField name="Churn Category" numFmtId="0">
      <sharedItems containsBlank="1"/>
    </cacheField>
    <cacheField name="Churn Reason" numFmtId="0">
      <sharedItems containsBlank="1" count="21">
        <m/>
        <s v="Competitor made better offer"/>
        <s v="Moved"/>
        <s v="Competitor had better devices"/>
        <s v="Competitor offered higher download speeds"/>
        <s v="Attitude of support person"/>
        <s v="Network reliability"/>
        <s v="Don't know"/>
        <s v="Service dissatisfaction"/>
        <s v="Product dissatisfaction"/>
        <s v="Poor expertise of online support"/>
        <s v="Price too high"/>
        <s v="Limited range of services"/>
        <s v="Lack of affordable download/upload speed"/>
        <s v="Long distance charges"/>
        <s v="Competitor offered more data"/>
        <s v="Attitude of service provider"/>
        <s v="Poor expertise of phone support"/>
        <s v="Extra data charges"/>
        <s v="Deceased"/>
        <s v="Lack of self-service on Website"/>
      </sharedItems>
    </cacheField>
    <cacheField name="Avg Monthly GB Download2" numFmtId="0" databaseField="0">
      <fieldGroup base="11">
        <discretePr count="36">
          <x v="0"/>
          <x v="0"/>
          <x v="0"/>
          <x v="1"/>
          <x v="1"/>
          <x v="0"/>
          <x v="1"/>
          <x v="1"/>
          <x v="1"/>
          <x v="1"/>
          <x v="1"/>
          <x v="1"/>
          <x v="1"/>
          <x v="1"/>
          <x v="1"/>
          <x v="1"/>
          <x v="1"/>
          <x v="1"/>
          <x v="1"/>
          <x v="1"/>
          <x v="1"/>
          <x v="1"/>
          <x v="1"/>
          <x v="1"/>
          <x v="1"/>
          <x v="1"/>
          <x v="1"/>
          <x v="1"/>
          <x v="1"/>
          <x v="1"/>
          <x v="1"/>
          <x v="1"/>
          <x v="1"/>
          <x v="1"/>
          <x v="1"/>
          <x v="1"/>
        </discretePr>
        <groupItems count="2">
          <s v="Group1"/>
          <s v="Group2"/>
        </groupItems>
      </fieldGroup>
    </cacheField>
  </cacheFields>
  <extLst>
    <ext xmlns:x14="http://schemas.microsoft.com/office/spreadsheetml/2009/9/main" uri="{725AE2AE-9491-48be-B2B4-4EB974FC3084}">
      <x14:pivotCacheDefinition pivotCacheId="389028566"/>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Ilan metrikin" refreshedDate="45722.991746296299" createdVersion="8" refreshedVersion="8" minRefreshableVersion="3" recordCount="1769" xr:uid="{AC3824B0-0E39-4606-A9CC-2ED0E179852A}">
  <cacheSource type="worksheet">
    <worksheetSource ref="A1:AC1770" sheet="churn reason source - Data"/>
  </cacheSource>
  <cacheFields count="30">
    <cacheField name="Customer ID" numFmtId="49">
      <sharedItems count="1769">
        <s v="9998-HXKO"/>
        <s v="4441-WTBT"/>
        <s v="7160-LCLC"/>
        <s v="3404-PVOS"/>
        <s v="5053-TIAA"/>
        <s v="0536-HHVP"/>
        <s v="9770-VPWI"/>
        <s v="4132-IHWC"/>
        <s v="8198-RCTF"/>
        <s v="8570-SXEK"/>
        <s v="8833-XHNY"/>
        <s v="3028-WEEF"/>
        <s v="0941-DZOC"/>
        <s v="8924-QHOG"/>
        <s v="1875-TWXL"/>
        <s v="4348-HBUG"/>
        <s v="4113-HFIV"/>
        <s v="9593-ALKB"/>
        <s v="7208-YLRW"/>
        <s v="0803-WVCJ"/>
        <s v="1855-HKRM"/>
        <s v="5031-ZBSA"/>
        <s v="7967-MCTP"/>
        <s v="6236-FNFH"/>
        <s v="5377-TZAV"/>
        <s v="8708-PTFP"/>
        <s v="0456-YCYY"/>
        <s v="5879-XLWM"/>
        <s v="4089-RBEL"/>
        <s v="2144-GJXU"/>
        <s v="9971-YEZD"/>
        <s v="4120-REOY"/>
        <s v="1193-SLDB"/>
        <s v="6654-VJTW"/>
        <s v="3795-BATD"/>
        <s v="8406-NANY"/>
        <s v="8289-YYQE"/>
        <s v="1259-PAGJ"/>
        <s v="7507-BFJR"/>
        <s v="5598-YIKV"/>
        <s v="1753-LLGC"/>
        <s v="8967-ZTRX"/>
        <s v="1151-RZCI"/>
        <s v="2239-SOGT"/>
        <s v="7890-EXWN"/>
        <s v="1557-GSPG"/>
        <s v="3015-DALS"/>
        <s v="8092-ZSSK"/>
        <s v="5229-OAPS"/>
        <s v="2582-ZYIL"/>
        <s v="4425-UNOK"/>
        <s v="3110-PUWY"/>
        <s v="7912-TRXF"/>
        <s v="7403-HTOY"/>
        <s v="4058-REIE"/>
        <s v="6819-ORJV"/>
        <s v="9976-AHJN"/>
        <s v="0756-BGMW"/>
        <s v="1144-ETJW"/>
        <s v="8080-ZOAB"/>
        <s v="8843-SRMY"/>
        <s v="7772-ASRX"/>
        <s v="8843-HNDV"/>
        <s v="2467-XGIS"/>
        <s v="3168-DHLL"/>
        <s v="4711-EVEW"/>
        <s v="5415-CNJH"/>
        <s v="0944-PIYZ"/>
        <s v="6563-YQWO"/>
        <s v="0961-FZVL"/>
        <s v="0936-LTQE"/>
        <s v="3517-EVLO"/>
        <s v="3993-MIVK"/>
        <s v="2957-HCPH"/>
        <s v="6608-GMUC"/>
        <s v="0052-KHBI"/>
        <s v="0225-SXMU"/>
        <s v="4913-MEPW"/>
        <s v="2039-OJSL"/>
        <s v="8067-GPHE"/>
        <s v="1672-YRMP"/>
        <s v="6961-ALKT"/>
        <s v="8154-DHII"/>
        <s v="5146-QZLL"/>
        <s v="4273-VKWW"/>
        <s v="2287-QQND"/>
        <s v="5800-ELVI"/>
        <s v="8710-BSFN"/>
        <s v="2285-BZCN"/>
        <s v="2090-LCCO"/>
        <s v="9384-QYPC"/>
        <s v="2440-TIIS"/>
        <s v="3868-VFRU"/>
        <s v="5494-DMWB"/>
        <s v="6069-OAFB"/>
        <s v="8965-IZMK"/>
        <s v="8329-FWCZ"/>
        <s v="3582-YKVE"/>
        <s v="2532-FVSD"/>
        <s v="4423-TKZM"/>
        <s v="3399-AZDC"/>
        <s v="2210-QVLG"/>
        <s v="5770-GEAA"/>
        <s v="1540-PTXX"/>
        <s v="4519-JHXU"/>
        <s v="8905-SNVM"/>
        <s v="8924-KKGL"/>
        <s v="1885-MMAT"/>
        <s v="5348-LNSV"/>
        <s v="7152-QHZN"/>
        <s v="4399-SJLY"/>
        <s v="4471-WEEQ"/>
        <s v="4681-MTBB"/>
        <s v="6302-WHGJ"/>
        <s v="8809-BLER"/>
        <s v="8663-KNUO"/>
        <s v="8161-UXWU"/>
        <s v="7438-VLMJ"/>
        <s v="0770-ZYFP"/>
        <s v="4658-EGQF"/>
        <s v="3367-ERGM"/>
        <s v="2023-SSWZ"/>
        <s v="3563-BJVC"/>
        <s v="0846-JCRG"/>
        <s v="6554-AINB"/>
        <s v="7889-HMJX"/>
        <s v="5361-RZVA"/>
        <s v="8305-HRMP"/>
        <s v="6883-SUNS"/>
        <s v="0375-HYRG"/>
        <s v="4543-TATV"/>
        <s v="7208-YRCL"/>
        <s v="6606-NYNG"/>
        <s v="3174-CMMB"/>
        <s v="8713-IDFY"/>
        <s v="1234-RYYB"/>
        <s v="7647-GERJ"/>
        <s v="3914-NBTO"/>
        <s v="8947-TZTF"/>
        <s v="9338-LAGF"/>
        <s v="3594-GLHQ"/>
        <s v="7134-HCPD"/>
        <s v="6175-PMDT"/>
        <s v="4431-PMPF"/>
        <s v="9605-MMZC"/>
        <s v="7340-EHPV"/>
        <s v="6404-DLRI"/>
        <s v="4786-DMMG"/>
        <s v="3056-FUKO"/>
        <s v="0368-DVTQ"/>
        <s v="6822-DEXO"/>
        <s v="5646-PIYI"/>
        <s v="1332-SICA"/>
        <s v="4937-AWGZ"/>
        <s v="6498-RQDN"/>
        <s v="7468-USBC"/>
        <s v="3237-RFQK"/>
        <s v="7675-RGES"/>
        <s v="4232-DXOF"/>
        <s v="5419-BCAW"/>
        <s v="0149-EZUH"/>
        <s v="3419-WASD"/>
        <s v="7964-EPFF"/>
        <s v="6145-SWCU"/>
        <s v="0921-WYVG"/>
        <s v="8301-ZUSY"/>
        <s v="0684-OGXF"/>
        <s v="3907-MYYM"/>
        <s v="4881-JTZT"/>
        <s v="6335-SWMI"/>
        <s v="2535-FWOQ"/>
        <s v="6991-XJBB"/>
        <s v="4972-HQJE"/>
        <s v="4322-NPES"/>
        <s v="6131-MJRE"/>
        <s v="8582-OMPU"/>
        <s v="1351-ERSV"/>
        <s v="7157-CWTR"/>
        <s v="8759-QETC"/>
        <s v="2236-LFDS"/>
        <s v="1169-ORTI"/>
        <s v="1877-QGZE"/>
        <s v="8630-CTDU"/>
        <s v="7712-HYWS"/>
        <s v="2208-PXKF"/>
        <s v="4158-RXXZ"/>
        <s v="2960-ISNM"/>
        <s v="1120-ZIKN"/>
        <s v="5527-RIAL"/>
        <s v="5317-TKJY"/>
        <s v="4876-LSUC"/>
        <s v="2174-JBVF"/>
        <s v="4044-NTXM"/>
        <s v="6425-HFFL"/>
        <s v="3823-OYMR"/>
        <s v="1347-WYMD"/>
        <s v="0619-DRLS"/>
        <s v="1505-RGNO"/>
        <s v="6752-VVVP"/>
        <s v="7760-PAHH"/>
        <s v="4368-IOMO"/>
        <s v="3425-HLPW"/>
        <s v="2463-VEZT"/>
        <s v="4126-AUXC"/>
        <s v="6231-YBKI"/>
        <s v="4261-MXMC"/>
        <s v="3494-DYGO"/>
        <s v="1871-TBWX"/>
        <s v="5330-DBKT"/>
        <s v="4155-NFJO"/>
        <s v="3855-UUZN"/>
        <s v="8238-JOYM"/>
        <s v="6291-RVVM"/>
        <s v="5066-VNJW"/>
        <s v="7806-BBUB"/>
        <s v="4632-UWHX"/>
        <s v="1350-VGWO"/>
        <s v="4589-QBTU"/>
        <s v="0663-LWLM"/>
        <s v="0171-ZEZL"/>
        <s v="3961-CXXF"/>
        <s v="4388-KBKF"/>
        <s v="5031-CUMQ"/>
        <s v="9141-DZMH"/>
        <s v="6200-GDMN"/>
        <s v="8726-LCML"/>
        <s v="5611-FQLF"/>
        <s v="8026-UNPP"/>
        <s v="9403-UEGH"/>
        <s v="5581-BEMN"/>
        <s v="9961-JNUE"/>
        <s v="0034-TMPR"/>
        <s v="5245-JWLC"/>
        <s v="9095-FZBA"/>
        <s v="2490-MRXZ"/>
        <s v="0525-VIVB"/>
        <s v="8856-XDIV"/>
        <s v="2233-JFVD"/>
        <s v="2695-LGED"/>
        <s v="4769-NONM"/>
        <s v="8751-SWYJ"/>
        <s v="5645-IHNU"/>
        <s v="2978-AOXZ"/>
        <s v="3343-ULTF"/>
        <s v="5922-OCEG"/>
        <s v="3639-LUCC"/>
        <s v="4278-FLRA"/>
        <s v="3161-IDYE"/>
        <s v="3178-POPI"/>
        <s v="1933-RXVO"/>
        <s v="6029-PZHP"/>
        <s v="1039-GDDV"/>
        <s v="3285-BECI"/>
        <s v="2473-PMJM"/>
        <s v="6773-GWCW"/>
        <s v="4790-WGIY"/>
        <s v="4875-FXIJ"/>
        <s v="0450-ZWGZ"/>
        <s v="8418-BOIJ"/>
        <s v="9376-TYQS"/>
        <s v="2517-GTQL"/>
        <s v="8463-PKKE"/>
        <s v="8858-SSOV"/>
        <s v="3737-SGBB"/>
        <s v="0074-DECN"/>
        <s v="0328-TCIE"/>
        <s v="9599-LFDU"/>
        <s v="4905-NDDL"/>
        <s v="9995-AOUC"/>
        <s v="3446-SRZQ"/>
        <s v="8976-RWJP"/>
        <s v="1433-GJWF"/>
        <s v="5692-OHZW"/>
        <s v="8400-NAYB"/>
        <s v="5778-CDIC"/>
        <s v="5126-FVXO"/>
        <s v="9091-PBKJ"/>
        <s v="3062-LMKL"/>
        <s v="1229-MHLH"/>
        <s v="0253-EAQU"/>
        <s v="0454-FERN"/>
        <s v="7298-KVHY"/>
        <s v="7078-CYAE"/>
        <s v="5739-YBPF"/>
        <s v="2325-JKUT"/>
        <s v="8751-DTMW"/>
        <s v="8643-YRPN"/>
        <s v="9170-NYEH"/>
        <s v="3345-CWXW"/>
        <s v="6014-KDYR"/>
        <s v="3011-XSEU"/>
        <s v="4390-JIZZ"/>
        <s v="7986-ZPAI"/>
        <s v="2346-FUIP"/>
        <s v="1952-VNQF"/>
        <s v="2466-VACQ"/>
        <s v="8214-HDWF"/>
        <s v="1653-DTWM"/>
        <s v="8388-DFRE"/>
        <s v="5094-PVHV"/>
        <s v="7795-QKXX"/>
        <s v="8378-GXFA"/>
        <s v="1556-USEI"/>
        <s v="0051-DWVS"/>
        <s v="8002-KJGJ"/>
        <s v="0621-FMCQ"/>
        <s v="7125-DGJC"/>
        <s v="3277-HHVT"/>
        <s v="0501-RQTP"/>
        <s v="5947-IHMM"/>
        <s v="2046-VRMT"/>
        <s v="1264-QMKN"/>
        <s v="9728-NKFJ"/>
        <s v="7866-HCTO"/>
        <s v="7292-PDJJ"/>
        <s v="2470-WZJM"/>
        <s v="6706-PLUD"/>
        <s v="7277-BTWZ"/>
        <s v="6277-EIKM"/>
        <s v="0996-BPST"/>
        <s v="8389-RTBE"/>
        <s v="7986-FVUK"/>
        <s v="9865-PETU"/>
        <s v="3700-WJCG"/>
        <s v="0614-UYAE"/>
        <s v="1872-KSLW"/>
        <s v="5049-ATEA"/>
        <s v="8235-ATDB"/>
        <s v="9486-APOG"/>
        <s v="4668-DZEM"/>
        <s v="4989-KKTB"/>
        <s v="2083-SPHH"/>
        <s v="8600-YQVP"/>
        <s v="7289-BUQV"/>
        <s v="3772-TDDC"/>
        <s v="9848-BXBL"/>
        <s v="8889-JYZU"/>
        <s v="0667-KDKU"/>
        <s v="3025-XUAO"/>
        <s v="9380-STXW"/>
        <s v="2428-RJUE"/>
        <s v="4734-LFVJ"/>
        <s v="3407-ZQGN"/>
        <s v="8718-OEDV"/>
        <s v="2219-SVUF"/>
        <s v="7407-KMDX"/>
        <s v="5058-KIOU"/>
        <s v="3080-NRIP"/>
        <s v="6086-FDXF"/>
        <s v="6403-DPQT"/>
        <s v="5557-IGGS"/>
        <s v="3230-GUHN"/>
        <s v="6567-NVEU"/>
        <s v="6893-XFBQ"/>
        <s v="5210-JTGK"/>
        <s v="1896-JWOH"/>
        <s v="6674-IPEO"/>
        <s v="2916-OPPI"/>
        <s v="5105-VSLF"/>
        <s v="1088-RDOQ"/>
        <s v="8754-WUTE"/>
        <s v="4120-LSAS"/>
        <s v="3760-KQYS"/>
        <s v="2764-IZEK"/>
        <s v="9524-FGIL"/>
        <s v="7874-NXFM"/>
        <s v="2782-OASB"/>
        <s v="0328-MGTB"/>
        <s v="6704-AGYM"/>
        <s v="7429-GPCO"/>
        <s v="0750-KZHP"/>
        <s v="3115-ONXY"/>
        <s v="0296-VMZL"/>
        <s v="4504-TAXX"/>
        <s v="7963-VKVH"/>
        <s v="2796-LQVD"/>
        <s v="2584-HBVQ"/>
        <s v="7146-VPOA"/>
        <s v="5531-FXZN"/>
        <s v="8258-IYWV"/>
        <s v="2907-ZUIM"/>
        <s v="5145-LGKL"/>
        <s v="3236-UCZA"/>
        <s v="2765-ZVMY"/>
        <s v="2865-ZOYK"/>
        <s v="3314-XRFV"/>
        <s v="0471-LINO"/>
        <s v="8404-HDTO"/>
        <s v="1251-IRYQ"/>
        <s v="8901-MBJL"/>
        <s v="5308-DGIF"/>
        <s v="5725-EIGQ"/>
        <s v="9515-FYOF"/>
        <s v="6840-JQVM"/>
        <s v="5441-MHBB"/>
        <s v="1098-PAMC"/>
        <s v="0259-JFWD"/>
        <s v="5393-HSVT"/>
        <s v="8022-IYTZ"/>
        <s v="8137-OXUW"/>
        <s v="9900-FDLV"/>
        <s v="5690-ODWA"/>
        <s v="1824-PKQW"/>
        <s v="0534-HKWQ"/>
        <s v="6110-TLUE"/>
        <s v="4427-DAAE"/>
        <s v="0170-MZAM"/>
        <s v="3085-LHIC"/>
        <s v="2745-BGCB"/>
        <s v="3990-MCLL"/>
        <s v="8309-IQCR"/>
        <s v="9543-RJPY"/>
        <s v="5397-XQQM"/>
        <s v="6125-EDRV"/>
        <s v="5317-BRZN"/>
        <s v="2727-ZPCO"/>
        <s v="2445-DVET"/>
        <s v="3113-DBEI"/>
        <s v="3867-PRSF"/>
        <s v="6399-HUHA"/>
        <s v="1374-XEQS"/>
        <s v="4944-ODJP"/>
        <s v="4501-CUTW"/>
        <s v="8749-FMVJ"/>
        <s v="8407-LHGI"/>
        <s v="3717-CYYJ"/>
        <s v="1230-EIWA"/>
        <s v="9398-HRMV"/>
        <s v="8672-DRXJ"/>
        <s v="3845-KEVP"/>
        <s v="0532-IOSX"/>
        <s v="2491-UVYW"/>
        <s v="9776-JHCF"/>
        <s v="4115-JHUK"/>
        <s v="6176-BUQQ"/>
        <s v="3243-RJCF"/>
        <s v="8197-UIEU"/>
        <s v="4886-BAFO"/>
        <s v="9621-MCGM"/>
        <s v="1113-HDJO"/>
        <s v="4011-FESI"/>
        <s v="6440-SFZJ"/>
        <s v="1172-PSYO"/>
        <s v="8210-YLXP"/>
        <s v="5957-GNOP"/>
        <s v="3903-EJCW"/>
        <s v="6427-RUJP"/>
        <s v="5188-QOGI"/>
        <s v="7581-HOEB"/>
        <s v="6615-ZYUQ"/>
        <s v="1599-ACJB"/>
        <s v="2977-SBBW"/>
        <s v="9966-SNEI"/>
        <s v="8434-SEID"/>
        <s v="2738-LIKF"/>
        <s v="1588-JEHL"/>
        <s v="8682-IUUE"/>
        <s v="5604-JBZP"/>
        <s v="2803-RSUC"/>
        <s v="9370-UKHS"/>
        <s v="5763-AFJN"/>
        <s v="3446-VRVY"/>
        <s v="7383-CPZC"/>
        <s v="0376-XCOY"/>
        <s v="6795-YZRP"/>
        <s v="7614-VZDW"/>
        <s v="3675-TPGD"/>
        <s v="7194-CLRJ"/>
        <s v="7783-OAIM"/>
        <s v="9555-LTPC"/>
        <s v="0636-KCLF"/>
        <s v="2205-MYBK"/>
        <s v="6487-BTYP"/>
        <s v="8082-DOLG"/>
        <s v="3127-ARSV"/>
        <s v="9449-EGMU"/>
        <s v="6303-CXPN"/>
        <s v="5684-GYOW"/>
        <s v="4506-PCCZ"/>
        <s v="6994-ISVM"/>
        <s v="1601-OBXY"/>
        <s v="5935-USEP"/>
        <s v="2841-LJMI"/>
        <s v="6273-XHIK"/>
        <s v="5612-QHIR"/>
        <s v="5795-JZKS"/>
        <s v="2679-OHJL"/>
        <s v="9874-SWKH"/>
        <s v="1144-VYWT"/>
        <s v="5426-DBAB"/>
        <s v="7920-ZYLE"/>
        <s v="3385-ABGE"/>
        <s v="4952-THCQ"/>
        <s v="2248-BSDE"/>
        <s v="3208-CIJJ"/>
        <s v="7642-VMZC"/>
        <s v="2818-PTHL"/>
        <s v="8951-HHTR"/>
        <s v="2247-XWFH"/>
        <s v="3310-LBYD"/>
        <s v="7905-WITA"/>
        <s v="8544-QSTN"/>
        <s v="0533-DQZK"/>
        <s v="8893-FKLG"/>
        <s v="0041-BBWW"/>
        <s v="9908-QUXM"/>
        <s v="3683-JLGS"/>
        <s v="4553-EGBN"/>
        <s v="8199-QWBH"/>
        <s v="8265-KAPL"/>
        <s v="6344-ZFMK"/>
        <s v="2004-EZCY"/>
        <s v="5657-UNOF"/>
        <s v="4902-CEUB"/>
        <s v="3835-TBQO"/>
        <s v="1225-WYVV"/>
        <s v="5146-MSLW"/>
        <s v="1389-XQWD"/>
        <s v="4632-EFZO"/>
        <s v="6933-QJFI"/>
        <s v="7182-AJTD"/>
        <s v="6766-MBGM"/>
        <s v="5549-LJPR"/>
        <s v="5471-TCKN"/>
        <s v="0527-TLXB"/>
        <s v="8333-MMGL"/>
        <s v="4744-IIWQ"/>
        <s v="0968-PJPX"/>
        <s v="8737-SETI"/>
        <s v="3295-QHUA"/>
        <s v="8734-WNFZ"/>
        <s v="9862-JSJV"/>
        <s v="3382-KXJD"/>
        <s v="1649-LSVH"/>
        <s v="4710-CFKL"/>
        <s v="1861-AZFB"/>
        <s v="9926-ZTQQ"/>
        <s v="7466-VVCY"/>
        <s v="7698-NKTE"/>
        <s v="7493-SCAT"/>
        <s v="5221-AYGI"/>
        <s v="0105-WGRF"/>
        <s v="1760-OQIZ"/>
        <s v="9958-MWNB"/>
        <s v="3856-DGSR"/>
        <s v="8145-OYSE"/>
        <s v="1652-HWRA"/>
        <s v="3769-QVOY"/>
        <s v="6116-YFED"/>
        <s v="2676-YLUM"/>
        <s v="1621-HGTZ"/>
        <s v="0547-XPJE"/>
        <s v="2687-DBFH"/>
        <s v="9826-CTMG"/>
        <s v="1200-AKBJ"/>
        <s v="0921-VCXY"/>
        <s v="1491-ONDB"/>
        <s v="0951-NZAM"/>
        <s v="5316-EYZL"/>
        <s v="7176-BXBW"/>
        <s v="0839-FFVI"/>
        <s v="1020-ZESJ"/>
        <s v="9766-MMQY"/>
        <s v="0690-ZRHW"/>
        <s v="4370-HGPR"/>
        <s v="8572-OAAB"/>
        <s v="0323-DAFB"/>
        <s v="5276-OHQK"/>
        <s v="3191-TYOU"/>
        <s v="7103-ALUO"/>
        <s v="9442-QSSH"/>
        <s v="1583-GYHR"/>
        <s v="7879-YFUU"/>
        <s v="6838-MIYP"/>
        <s v="2998-DARA"/>
        <s v="6511-MYZT"/>
        <s v="7462-DSGJ"/>
        <s v="3053-IXVJ"/>
        <s v="8265-OAHT"/>
        <s v="8684-BVFD"/>
        <s v="7314-SGEH"/>
        <s v="2955-ODZJ"/>
        <s v="8472-OCWT"/>
        <s v="7855-EFDT"/>
        <s v="4247-EZUM"/>
        <s v="1875-GFTF"/>
        <s v="7577-BBUO"/>
        <s v="4610-OZDY"/>
        <s v="4154-VIZI"/>
        <s v="7543-ULUN"/>
        <s v="7484-QDBD"/>
        <s v="4098-TXZP"/>
        <s v="6871-TWPP"/>
        <s v="5142-KBXL"/>
        <s v="0671-IGOJ"/>
        <s v="6693-FIOE"/>
        <s v="0315-NQKV"/>
        <s v="7571-MUZE"/>
        <s v="1557-JJJV"/>
        <s v="2043-YDFI"/>
        <s v="3173-YFAE"/>
        <s v="0636-QIHN"/>
        <s v="0878-XJKA"/>
        <s v="1225-LCEZ"/>
        <s v="9465-PPAJ"/>
        <s v="0357-QWDW"/>
        <s v="2074-VQGR"/>
        <s v="2381-HIOG"/>
        <s v="0072-JUCY"/>
        <s v="8666-JGLU"/>
        <s v="0036-CPPU"/>
        <s v="1644-YNVV"/>
        <s v="6820-XDBO"/>
        <s v="1129-KZFF"/>
        <s v="9858-DDVK"/>
        <s v="7768-NOLR"/>
        <s v="3874-WIUP"/>
        <s v="7611-MRCU"/>
        <s v="6378-QWSY"/>
        <s v="2933-FPCB"/>
        <s v="4867-BPPI"/>
        <s v="0122-YFRD"/>
        <s v="0714-OCZW"/>
        <s v="2096-XKFA"/>
        <s v="0684-GPKD"/>
        <s v="9150-UVBS"/>
        <s v="0727-AWQD"/>
        <s v="2184-QPSK"/>
        <s v="5700-NGCZ"/>
        <s v="6300-MVUZ"/>
        <s v="8521-FRTG"/>
        <s v="6445-TYWB"/>
        <s v="3252-VLNU"/>
        <s v="9702-AOEB"/>
        <s v="6660-OJEU"/>
        <s v="0078-GGDI"/>
        <s v="9447-DDHP"/>
        <s v="1854-KBGI"/>
        <s v="8002-AYDG"/>
        <s v="1189-YCPM"/>
        <s v="6870-XSYK"/>
        <s v="0446-IVSF"/>
        <s v="5679-JRKI"/>
        <s v="4222-GZTM"/>
        <s v="1637-NTTG"/>
        <s v="8851-ACHB"/>
        <s v="1382-MJNN"/>
        <s v="9394-VEMU"/>
        <s v="2004-BVVI"/>
        <s v="8289-PKJH"/>
        <s v="9217-QVNV"/>
        <s v="0338-URWA"/>
        <s v="2071-ZGIR"/>
        <s v="6286-QCIS"/>
        <s v="6215-KIUR"/>
        <s v="7206-EOID"/>
        <s v="3555-DQZS"/>
        <s v="0594-WZZH"/>
        <s v="9353-UQZL"/>
        <s v="3232-MGKL"/>
        <s v="7652-IZJG"/>
        <s v="9029-BBNS"/>
        <s v="7545-ZNIK"/>
        <s v="0046-UGXS"/>
        <s v="7216-XVEJ"/>
        <s v="1908-AOEO"/>
        <s v="0254-BHJM"/>
        <s v="0067-BNMH"/>
        <s v="2731-WLVM"/>
        <s v="1558-OFCR"/>
        <s v="7712-ECBS"/>
        <s v="7097-SRRX"/>
        <s v="6070-URPL"/>
        <s v="2444-MMZU"/>
        <s v="5962-QOLX"/>
        <s v="8874-YYVN"/>
        <s v="7986-KJMA"/>
        <s v="0535-VGOQ"/>
        <s v="6594-VGIQ"/>
        <s v="1231-RUXU"/>
        <s v="1941-VCPD"/>
        <s v="5832-ZBRG"/>
        <s v="6910-USOR"/>
        <s v="8450-NBSE"/>
        <s v="9137-WQCO"/>
        <s v="3574-RQDL"/>
        <s v="4749-XRUZ"/>
        <s v="5833-ZJED"/>
        <s v="2953-OSWU"/>
        <s v="6071-CTCC"/>
        <s v="9341-ULCR"/>
        <s v="0972-PBXC"/>
        <s v="6075-HBUD"/>
        <s v="7075-RMQX"/>
        <s v="3689-QYNS"/>
        <s v="1728-XKGA"/>
        <s v="2110-KWXL"/>
        <s v="7360-FLBD"/>
        <s v="1049-WMVU"/>
        <s v="3425-YCVZ"/>
        <s v="4783-ZCUV"/>
        <s v="5726-LHDO"/>
        <s v="5746-IXSU"/>
        <s v="0089-SSWE"/>
        <s v="4172-XFEE"/>
        <s v="6708-KMTN"/>
        <s v="5951-TLKU"/>
        <s v="5182-ZHCG"/>
        <s v="8083-RGFY"/>
        <s v="3106-PDGO"/>
        <s v="9340-HOSP"/>
        <s v="0817-ZKSE"/>
        <s v="1153-YYDP"/>
        <s v="3165-AFPH"/>
        <s v="1316-CXZB"/>
        <s v="5206-CECI"/>
        <s v="0449-GWEW"/>
        <s v="2383-TBTM"/>
        <s v="4487-TQQP"/>
        <s v="9331-GINT"/>
        <s v="5845-WTCV"/>
        <s v="1754-GQXW"/>
        <s v="8385-RBJP"/>
        <s v="0316-JBJW"/>
        <s v="8951-GWNC"/>
        <s v="7989-FKBH"/>
        <s v="0193-XPLB"/>
        <s v="2344-UQWB"/>
        <s v="8612-MHNZ"/>
        <s v="1395-DQPW"/>
        <s v="1849-KPXX"/>
        <s v="5616-IMBZ"/>
        <s v="2493-OUPM"/>
        <s v="7274-CSTS"/>
        <s v="7013-RSPJ"/>
        <s v="5372-YIZA"/>
        <s v="8115-PQOF"/>
        <s v="2799-AJVS"/>
        <s v="7367-YWEP"/>
        <s v="8128-DUDD"/>
        <s v="7499-PUBX"/>
        <s v="2308-MTIW"/>
        <s v="2712-DQPF"/>
        <s v="0530-GRDZ"/>
        <s v="9118-GMNG"/>
        <s v="8463-RZJX"/>
        <s v="2407-JCHE"/>
        <s v="7190-PDYI"/>
        <s v="9948-QZEE"/>
        <s v="7390-BAJP"/>
        <s v="0908-DEWH"/>
        <s v="1799-DPSK"/>
        <s v="3718-RMCS"/>
        <s v="4288-DYBU"/>
        <s v="5105-NZKR"/>
        <s v="3977-ZMPQ"/>
        <s v="2270-DZUO"/>
        <s v="4574-BXLQ"/>
        <s v="5321-VLWM"/>
        <s v="0070-ZOSH"/>
        <s v="3548-OHEG"/>
        <s v="4727-GTZB"/>
        <s v="8743-NBTM"/>
        <s v="1536-FWUS"/>
        <s v="1229-SYLY"/>
        <s v="4561-QWIY"/>
        <s v="0952-DZHO"/>
        <s v="4261-WUJC"/>
        <s v="6210-ZVCF"/>
        <s v="8925-FNER"/>
        <s v="6452-ZPVQ"/>
        <s v="0392-BBJJ"/>
        <s v="1055-BTWD"/>
        <s v="0003-PKVZ"/>
        <s v="7771-YDED"/>
        <s v="0028-OJTA"/>
        <s v="1318-ADXQ"/>
        <s v="5058-LOFO"/>
        <s v="8565-WWKG"/>
        <s v="5573-RVUY"/>
        <s v="9286-LSDG"/>
        <s v="0927-NBKU"/>
        <s v="0669-VISK"/>
        <s v="6276-QWUZ"/>
        <s v="9052-TRGX"/>
        <s v="0047-VZAS"/>
        <s v="9569-HZIO"/>
        <s v="8713-JVYM"/>
        <s v="8624-CHNO"/>
        <s v="1766-RWFR"/>
        <s v="7550-EGRQ"/>
        <s v="8478-UJUI"/>
        <s v="7396-JTUO"/>
        <s v="1260-QZEQ"/>
        <s v="7535-ZUIK"/>
        <s v="9985-QPZR"/>
        <s v="1713-WJJK"/>
        <s v="2565-PUSO"/>
        <s v="1208-XZTL"/>
        <s v="3209-ADVM"/>
        <s v="9547-WUSI"/>
        <s v="2227-IPDU"/>
        <s v="0988-JQKT"/>
        <s v="6451-WYTB"/>
        <s v="8370-JNTV"/>
        <s v="7942-VPWE"/>
        <s v="0400-SXPJ"/>
        <s v="7586-FDFY"/>
        <s v="1739-NPSR"/>
        <s v="3780-RAVF"/>
        <s v="1408-LEOW"/>
        <s v="7567-CCTC"/>
        <s v="1593-CSSC"/>
        <s v="8427-JUOD"/>
        <s v="5569-ETPJ"/>
        <s v="9886-GMFQ"/>
        <s v="4320-ISSC"/>
        <s v="8122-DPRC"/>
        <s v="0778-TZXY"/>
        <s v="9601-RKOY"/>
        <s v="7738-XKDW"/>
        <s v="2398-OLSH"/>
        <s v="1799-PHFR"/>
        <s v="5409-SVVB"/>
        <s v="0752-BYBV"/>
        <s v="3218-MOPK"/>
        <s v="4268-RAFJ"/>
        <s v="8875-NPDU"/>
        <s v="7598-PWCQ"/>
        <s v="1143-VJMY"/>
        <s v="5116-LBXE"/>
        <s v="0666-PMDU"/>
        <s v="1374-ZAHA"/>
        <s v="6347-QZHF"/>
        <s v="2497-KMAR"/>
        <s v="4845-FXAH"/>
        <s v="5928-MQLM"/>
        <s v="5109-IYDQ"/>
        <s v="9464-NAXE"/>
        <s v="3539-OYGC"/>
        <s v="7230-CCXL"/>
        <s v="9845-MYDI"/>
        <s v="4023-ZNDW"/>
        <s v="3331-ZJQI"/>
        <s v="7950-BMSP"/>
        <s v="5354-NCQC"/>
        <s v="9269-HWTL"/>
        <s v="8703-VUUT"/>
        <s v="7751-FDEJ"/>
        <s v="5544-MGCA"/>
        <s v="8173-IKVF"/>
        <s v="6961-VFFO"/>
        <s v="5920-LAOX"/>
        <s v="5298-NPSU"/>
        <s v="8036-TFDY"/>
        <s v="6374-URXV"/>
        <s v="2579-TYFM"/>
        <s v="3043-HJLY"/>
        <s v="4503-QYOB"/>
        <s v="5499-BHPH"/>
        <s v="2161-HMDR"/>
        <s v="2242-BBMU"/>
        <s v="2010-GZSF"/>
        <s v="6777-EWLX"/>
        <s v="8730-MTEW"/>
        <s v="8120-URSH"/>
        <s v="9954-HCPF"/>
        <s v="3296-IGBF"/>
        <s v="9880-BJRX"/>
        <s v="3136-AOSU"/>
        <s v="0794-ADSL"/>
        <s v="7403-MNCG"/>
        <s v="1487-XYFA"/>
        <s v="7380-HUUM"/>
        <s v="9417-ZKNM"/>
        <s v="4921-KJFA"/>
        <s v="3389-HQXG"/>
        <s v="2227-RTZU"/>
        <s v="1374-SPCR"/>
        <s v="1095-AGSP"/>
        <s v="1962-YKMW"/>
        <s v="7314-PRDD"/>
        <s v="3218-FMUK"/>
        <s v="3223-MGYR"/>
        <s v="3174-WPAC"/>
        <s v="7918-QDLF"/>
        <s v="1640-PIPY"/>
        <s v="7972-OLGE"/>
        <s v="2894-KEDQ"/>
        <s v="8236-VPJM"/>
        <s v="3661-QMLJ"/>
        <s v="9854-MLCW"/>
        <s v="8989-HVSR"/>
        <s v="4941-UKSK"/>
        <s v="4849-VJQM"/>
        <s v="2524-PJAB"/>
        <s v="5469-QTTA"/>
        <s v="9667-DPKR"/>
        <s v="2854-CTPM"/>
        <s v="5828-GSCW"/>
        <s v="2539-PMGZ"/>
        <s v="2968-SEBZ"/>
        <s v="6599-MMRU"/>
        <s v="1820-UIWZ"/>
        <s v="1206-AGGO"/>
        <s v="9801-FIDS"/>
        <s v="3591-HZVD"/>
        <s v="1300-AYND"/>
        <s v="6640-DXAP"/>
        <s v="6501-RRWS"/>
        <s v="2756-VSDX"/>
        <s v="2653-JCQM"/>
        <s v="8251-WNKS"/>
        <s v="9766-TUNO"/>
        <s v="5737-AKXQ"/>
        <s v="7967-MBCH"/>
        <s v="2435-IYLS"/>
        <s v="8588-DBVO"/>
        <s v="2138-YQDU"/>
        <s v="5769-UVOX"/>
        <s v="8895-XNGT"/>
        <s v="9697-APBH"/>
        <s v="5542-NQXX"/>
        <s v="8595-WAGS"/>
        <s v="2434-HNZE"/>
        <s v="7131-KQTQ"/>
        <s v="9071-WSUU"/>
        <s v="7121-CZBF"/>
        <s v="0293-AIHG"/>
        <s v="9228-ELZU"/>
        <s v="5522-UBVX"/>
        <s v="2273-URQB"/>
        <s v="3702-WNRA"/>
        <s v="2890-FRVG"/>
        <s v="0586-CAVY"/>
        <s v="1268-QDRX"/>
        <s v="7536-LYUW"/>
        <s v="1812-XLAI"/>
        <s v="7161-PENZ"/>
        <s v="4833-BDTE"/>
        <s v="7001-PGSY"/>
        <s v="9429-BKZT"/>
        <s v="4140-AKPB"/>
        <s v="2535-WFRA"/>
        <s v="1603-HMZA"/>
        <s v="9145-CJET"/>
        <s v="2630-YJAZ"/>
        <s v="1922-GRSD"/>
        <s v="6094-EFGY"/>
        <s v="3157-EHBT"/>
        <s v="0439-XGMG"/>
        <s v="7422-MPJW"/>
        <s v="0769-TFOB"/>
        <s v="9224-AJIY"/>
        <s v="5336-IWZF"/>
        <s v="2423-QXEC"/>
        <s v="2509-HENA"/>
        <s v="2339-BVFU"/>
        <s v="1679-YUUE"/>
        <s v="0685-RMZP"/>
        <s v="4608-TNVR"/>
        <s v="3802-RDDD"/>
        <s v="2214-TDKP"/>
        <s v="3730-IHXQ"/>
        <s v="9041-JQCT"/>
        <s v="2427-JRNY"/>
        <s v="1671-JJTM"/>
        <s v="6507-HWLH"/>
        <s v="4275-PBVA"/>
        <s v="2528-NTIE"/>
        <s v="0958-NKOQ"/>
        <s v="4642-BERS"/>
        <s v="3965-GONM"/>
        <s v="5747-XGZG"/>
        <s v="6476-KENA"/>
        <s v="2026-BVBJ"/>
        <s v="0558-OTEQ"/>
        <s v="6021-TSCV"/>
        <s v="3179-CDWC"/>
        <s v="1375-TIIR"/>
        <s v="3674-HXHY"/>
        <s v="9808-ENVC"/>
        <s v="2583-BLKS"/>
        <s v="4544-YSVY"/>
        <s v="5880-MOFG"/>
        <s v="7381-YXBG"/>
        <s v="2875-PAMY"/>
        <s v="4324-CTWA"/>
        <s v="2328-CNXN"/>
        <s v="5660-KCQO"/>
        <s v="2626-EKLI"/>
        <s v="2786-JMVY"/>
        <s v="6662-PNJU"/>
        <s v="5707-SGWL"/>
        <s v="2181-OLAS"/>
        <s v="0627-LLPX"/>
        <s v="6103-KXHN"/>
        <s v="9573-JEAB"/>
        <s v="1732-YNYO"/>
        <s v="6282-TJED"/>
        <s v="6230-OMKZ"/>
        <s v="6818-ZJIR"/>
        <s v="2187-DZPX"/>
        <s v="7013-MIFW"/>
        <s v="8557-PQQP"/>
        <s v="5002-VYPM"/>
        <s v="1625-MTHO"/>
        <s v="3315-MHPJ"/>
        <s v="7530-AOPC"/>
        <s v="3431-HYLM"/>
        <s v="3563-GTZG"/>
        <s v="2507-XUKK"/>
        <s v="6394-WANL"/>
        <s v="6678-ZTPQ"/>
        <s v="0827-KHII"/>
        <s v="5973-XQFV"/>
        <s v="2923-JTWO"/>
        <s v="6004-XKDP"/>
        <s v="7750-SIBE"/>
        <s v="0350-XCGU"/>
        <s v="6229-UIZG"/>
        <s v="4811-UPIY"/>
        <s v="1323-VNPI"/>
        <s v="0764-GCFK"/>
        <s v="6875-WMIO"/>
        <s v="9810-SIUJ"/>
        <s v="8763-DELH"/>
        <s v="0921-ZTIV"/>
        <s v="5046-RZRA"/>
        <s v="6569-MPJS"/>
        <s v="7304-YNFU"/>
        <s v="8401-RNML"/>
        <s v="4986-MTJF"/>
        <s v="8004-RCJF"/>
        <s v="1501-TKPX"/>
        <s v="4825-GJVD"/>
        <s v="2877-PZOH"/>
        <s v="3723-SCRU"/>
        <s v="0103-ROMR"/>
        <s v="6730-BZHD"/>
        <s v="8879-YNER"/>
        <s v="5843-YZUY"/>
        <s v="5644-CAZV"/>
        <s v="2906-IAUM"/>
        <s v="7413-RYFR"/>
        <s v="1380-RAHW"/>
        <s v="4778-OWRZ"/>
        <s v="8955-BKQM"/>
        <s v="5101-LCMQ"/>
        <s v="4531-ANJO"/>
        <s v="4995-JUBE"/>
        <s v="1579-ZCUT"/>
        <s v="6989-QOLF"/>
        <s v="6416-UBHW"/>
        <s v="5749-JLQO"/>
        <s v="5111-XWWF"/>
        <s v="6843-NQXW"/>
        <s v="9286-ZJAG"/>
        <s v="3576-KQSZ"/>
        <s v="2882-KFQQ"/>
        <s v="8148-PVEM"/>
        <s v="6535-HEME"/>
        <s v="4311-UKMI"/>
        <s v="9570-IFVO"/>
        <s v="2076-SPBP"/>
        <s v="8716-KWIZ"/>
        <s v="4323-BSDT"/>
        <s v="2894-ZYCG"/>
        <s v="3369-WWNM"/>
        <s v="5297-HARB"/>
        <s v="9409-AEJK"/>
        <s v="3422-CNZQ"/>
        <s v="7120-URPH"/>
        <s v="0618-XKNB"/>
        <s v="4396-ZKNK"/>
        <s v="8782-OMAK"/>
        <s v="2617-UYYQ"/>
        <s v="6530-XTEP"/>
        <s v="4302-DJJT"/>
        <s v="0977-JHBI"/>
        <s v="7167-KRAP"/>
        <s v="6349-GQOU"/>
        <s v="1476-HJCV"/>
        <s v="5849-ECMG"/>
        <s v="9742-LQQI"/>
        <s v="4603-IRMK"/>
        <s v="6362-DJYY"/>
        <s v="3618-UGMW"/>
        <s v="2761-GDXR"/>
        <s v="1384-LWVG"/>
        <s v="0894-WUEE"/>
        <s v="2789-MCIT"/>
        <s v="2331-CLBV"/>
        <s v="2540-MHPP"/>
        <s v="5597-OBFV"/>
        <s v="9327-PDUY"/>
        <s v="6533-CQTO"/>
        <s v="5914-BWMP"/>
        <s v="9337-VMPD"/>
        <s v="4079-EGWY"/>
        <s v="6528-ISUY"/>
        <s v="7216-ZIIQ"/>
        <s v="8070-BZST"/>
        <s v="1613-FLGJ"/>
        <s v="4086-QPER"/>
        <s v="1149-USPU"/>
        <s v="9049-VDZX"/>
        <s v="3028-WDNH"/>
        <s v="2391-LXGG"/>
        <s v="9456-FATL"/>
        <s v="2085-IHHT"/>
        <s v="8574-HOBE"/>
        <s v="1029-HGSO"/>
        <s v="0488-TZGJ"/>
        <s v="2462-GVZL"/>
        <s v="0833-FYWB"/>
        <s v="0231-PNMP"/>
        <s v="9335-JFZM"/>
        <s v="7583-RMVT"/>
        <s v="1324-GXZT"/>
        <s v="7977-KQLY"/>
        <s v="5179-DBGK"/>
        <s v="4855-HNFM"/>
        <s v="8407-JIEL"/>
        <s v="4216-LKEO"/>
        <s v="4817-JGDL"/>
        <s v="2688-ALAJ"/>
        <s v="0943-EAVB"/>
        <s v="0615-AKGT"/>
        <s v="7567-HBWY"/>
        <s v="1035-JHQF"/>
        <s v="3607-RFMJ"/>
        <s v="4884-ACZX"/>
        <s v="1161-MUIH"/>
        <s v="3904-DGGF"/>
        <s v="5651-GOCM"/>
        <s v="9832-AKTI"/>
        <s v="0957-PFRL"/>
        <s v="3800-WUIT"/>
        <s v="1105-PRAB"/>
        <s v="5127-EYJS"/>
        <s v="1443-GGJW"/>
        <s v="1356-SRKD"/>
        <s v="2706-XWVZ"/>
        <s v="1131-PFID"/>
        <s v="3691-SZBV"/>
        <s v="7997-TGGG"/>
        <s v="9112-IFUN"/>
        <s v="3314-KNHM"/>
        <s v="6893-XGEP"/>
        <s v="5878-PNMG"/>
        <s v="8609-AFGH"/>
        <s v="4484-CLOS"/>
        <s v="5830-IBCE"/>
        <s v="9067-MDOY"/>
        <s v="0427-GNBF"/>
        <s v="4794-PSFW"/>
        <s v="2429-SFGL"/>
        <s v="7087-OBOQ"/>
        <s v="4262-CYFW"/>
        <s v="6090-IUUD"/>
        <s v="3472-HKAO"/>
        <s v="0318-NISS"/>
        <s v="5159-CKSO"/>
        <s v="4248-SNJX"/>
        <s v="8805-CFXT"/>
        <s v="2746-TIPH"/>
        <s v="0966-VXQW"/>
        <s v="5414-WVUE"/>
        <s v="4972-EBSC"/>
        <s v="9402-GHDH"/>
        <s v="4574-BVZN"/>
        <s v="5016-IDJZ"/>
        <s v="7167-HXEE"/>
        <s v="1686-GFDV"/>
        <s v="4372-HLSF"/>
        <s v="6161-SVBO"/>
        <s v="6416-BUSU"/>
        <s v="2910-BNDW"/>
        <s v="6545-OAQZ"/>
        <s v="0604-XBFE"/>
        <s v="5712-YUDR"/>
        <s v="2193-TMOP"/>
        <s v="9715-KKGJ"/>
        <s v="8876-KIKJ"/>
        <s v="9424-OKMS"/>
        <s v="4693-ISWA"/>
        <s v="3377-EXVK"/>
        <s v="5151-SEQP"/>
        <s v="5114-JYSC"/>
        <s v="7472-TNYK"/>
        <s v="8297-EAWR"/>
        <s v="8557-LNQX"/>
        <s v="0408-BVPM"/>
        <s v="8784-MLFU"/>
        <s v="4229-OXLB"/>
        <s v="8628-WWJH"/>
        <s v="9322-TYHV"/>
        <s v="6181-SEZR"/>
        <s v="8190-FMJO"/>
        <s v="7111-ESQL"/>
        <s v="8433-KEZR"/>
        <s v="1703-PUPS"/>
        <s v="9216-BNGI"/>
        <s v="8195-TIHI"/>
        <s v="3612-CMIO"/>
        <s v="2945-UCWR"/>
        <s v="6378-IANI"/>
        <s v="3365-LANW"/>
        <s v="7938-KPIX"/>
        <s v="8454-JZLB"/>
        <s v="4494-XHHB"/>
        <s v="9795-MUCM"/>
        <s v="1302-ZJFA"/>
        <s v="8505-PLUA"/>
        <s v="4686-MFCE"/>
        <s v="2752-QWQN"/>
        <s v="9961-GXPU"/>
        <s v="1622-TQMB"/>
        <s v="5612-KWEA"/>
        <s v="6671-DGJI"/>
        <s v="0143-MUHQ"/>
        <s v="5302-BDGB"/>
        <s v="7495-CLGQ"/>
        <s v="0295-ETJE"/>
        <s v="4539-DNTZ"/>
        <s v="8570-DECH"/>
        <s v="0696-CSAX"/>
        <s v="9912-LNHW"/>
        <s v="5538-IAKV"/>
        <s v="7177-EXXC"/>
        <s v="4495-GOBD"/>
        <s v="4423-HLPN"/>
        <s v="1600-JQPR"/>
        <s v="0932-RUVI"/>
        <s v="7885-XCPM"/>
        <s v="2897-EGQE"/>
        <s v="8855-SXCX"/>
        <s v="7387-OPXU"/>
        <s v="7062-QUEU"/>
        <s v="3193-TQXM"/>
        <s v="1068-SBFV"/>
        <s v="2903-UORJ"/>
        <s v="6700-NBZE"/>
        <s v="4547-HEOK"/>
        <s v="4130-YGAL"/>
        <s v="7080-QIHQ"/>
        <s v="0161-TWZF"/>
        <s v="7007-IFWQ"/>
        <s v="6768-OVHM"/>
        <s v="5066-TOHF"/>
        <s v="7322-UZSB"/>
        <s v="7345-RANV"/>
        <s v="5381-UBGY"/>
        <s v="2801-HNDY"/>
        <s v="1730-EDDE"/>
        <s v="1552-SGUS"/>
        <s v="7175-OISN"/>
        <s v="2043-XYRY"/>
        <s v="4962-SJPR"/>
        <s v="0634-ILYL"/>
        <s v="6702-ZNFI"/>
        <s v="0223-FVOH"/>
        <s v="9454-WFYI"/>
        <s v="0123-IQZY"/>
        <s v="3938-QCBR"/>
        <s v="8235-FHPP"/>
        <s v="8385-TROC"/>
        <s v="1963-FBWU"/>
        <s v="7582-URJM"/>
        <s v="6697-ISBM"/>
        <s v="6275-HEXE"/>
        <s v="1194-ROHJ"/>
        <s v="2340-QFSN"/>
        <s v="6922-QDIZ"/>
        <s v="4963-PKUO"/>
        <s v="9474-DATU"/>
        <s v="3382-IGNP"/>
        <s v="7849-UBSH"/>
        <s v="6949-SJPA"/>
        <s v="0144-TNTL"/>
        <s v="0247-COJD"/>
        <s v="3484-BLMM"/>
        <s v="4313-VZVW"/>
        <s v="9245-TECR"/>
        <s v="9268-ALWQ"/>
        <s v="1539-UWJT"/>
        <s v="5805-SKYM"/>
        <s v="2274-DHZD"/>
        <s v="6429-QRGK"/>
        <s v="3560-VZCZ"/>
        <s v="3182-LTNL"/>
        <s v="2799-IZWN"/>
        <s v="1999-KGUT"/>
        <s v="6887-EGXE"/>
        <s v="4114-DZYG"/>
        <s v="9345-WPOY"/>
        <s v="3321-SIGE"/>
        <s v="1106-XAJP"/>
        <s v="6869-NTDN"/>
        <s v="1825-BENT"/>
        <s v="2114-DBRM"/>
        <s v="4525-NKWX"/>
        <s v="5056-IRYY"/>
        <s v="7964-QHWT"/>
        <s v="9066-LPPA"/>
        <s v="9671-NWDE"/>
        <s v="0652-DTAQ"/>
        <s v="8109-TTSP"/>
        <s v="0964-SHEN"/>
        <s v="2238-NENF"/>
        <s v="5464-EZYX"/>
        <s v="7572-EAOW"/>
        <s v="8380-IPGN"/>
        <s v="0820-KUUD"/>
        <s v="6671-HBCN"/>
        <s v="4891-TDDC"/>
        <s v="4470-VSYZ"/>
        <s v="6698-HFRX"/>
        <s v="3094-RMVP"/>
        <s v="5417-OTQN"/>
        <s v="4589-VJEL"/>
        <s v="5334-XQLC"/>
        <s v="0106-TBHV"/>
        <s v="9216-WIKL"/>
        <s v="6316-NJKS"/>
        <s v="6172-ARGW"/>
        <s v="2326-VYWK"/>
        <s v="0298-PICD"/>
        <s v="4637-TECD"/>
        <s v="5357-BPCI"/>
        <s v="4369-ZVUR"/>
        <s v="9660-TURB"/>
        <s v="9728-OZMT"/>
        <s v="1669-XUJV"/>
        <s v="7565-XVFG"/>
        <s v="5560-RHYI"/>
        <s v="0508-ZWNY"/>
        <s v="0467-ATZR"/>
        <s v="4024-KGZL"/>
        <s v="2183-AYUA"/>
        <s v="4914-GDRS"/>
        <s v="8934-OEGV"/>
        <s v="3946-PLZN"/>
        <s v="7552-HSAI"/>
        <s v="2696-FJPN"/>
        <s v="6730-BVSP"/>
        <s v="7948-TQRL"/>
        <s v="5556-JEAQ"/>
        <s v="4533-QRDM"/>
        <s v="3859-FXIF"/>
        <s v="9640-YTLK"/>
        <s v="4540-IVUI"/>
        <s v="0884-SRXL"/>
        <s v="4922-UJON"/>
        <s v="9779-VHNO"/>
        <s v="9567-ZFVW"/>
        <s v="1254-IWUU"/>
        <s v="7762-VEGZ"/>
        <s v="9750-QURB"/>
        <s v="9737-YYPQ"/>
        <s v="1203-VAMR"/>
        <s v="4406-UNDP"/>
        <s v="8748-WVNN"/>
        <s v="1480-JBRO"/>
        <s v="3530-XSTF"/>
        <s v="1315-DKXT"/>
        <s v="9992-FVIE"/>
        <s v="5824-RIFL"/>
        <s v="3968-PZQU"/>
        <s v="0725-WTFB"/>
        <s v="7874-SBOU"/>
        <s v="3282-UGNW"/>
        <s v="9273-SLLE"/>
        <s v="6663-HLJH"/>
        <s v="8096-PIIU"/>
        <s v="7775-JDIF"/>
        <s v="0526-PLMI"/>
        <s v="6168-MOWG"/>
        <s v="6796-UOCA"/>
        <s v="2647-LVUX"/>
        <s v="5670-IEOU"/>
        <s v="0816-QFNP"/>
        <s v="7422-TUIG"/>
        <s v="8062-PALD"/>
        <s v="5380-KKWG"/>
        <s v="4478-UCVB"/>
        <s v="1960-WYLU"/>
        <s v="7876-CMCE"/>
        <s v="0216-AXYC"/>
        <s v="7952-EPXB"/>
        <s v="2651-SYDN"/>
        <s v="4727-NNBU"/>
        <s v="6015-GCZS"/>
        <s v="5520-IBBZ"/>
        <s v="2363-PLZW"/>
        <s v="3393-WWSI"/>
        <s v="4732-JCCV"/>
        <s v="3047-DWKQ"/>
        <s v="3146-DRDM"/>
        <s v="4412-WZWF"/>
        <s v="4105-HDCB"/>
        <s v="5141-YFJE"/>
        <s v="2029-KEWB"/>
        <s v="7556-GBMD"/>
        <s v="7847-UBTY"/>
        <s v="7885-ILNQ"/>
        <s v="0993-KTKY"/>
        <s v="1507-IONC"/>
        <s v="1995-EQOY"/>
        <s v="0638-ZSDN"/>
        <s v="6370-DYJS"/>
        <s v="9307-QZCU"/>
        <s v="3562-LLWJ"/>
        <s v="9232-XEDE"/>
        <s v="2251-KUYD"/>
        <s v="4291-BCOQ"/>
        <s v="0196-FSZZ"/>
        <s v="7522-HONA"/>
        <s v="0550-OEVK"/>
        <s v="8566-PGMF"/>
        <s v="8301-PXLD"/>
        <s v="0698-BHEF"/>
        <s v="1695-AYVA"/>
        <s v="9114-XONH"/>
        <s v="2237-XHKZ"/>
        <s v="5187-FVMD"/>
        <s v="8637-MGQF"/>
        <s v="5201-EZBP"/>
        <s v="0757-TKMH"/>
        <s v="0143-REXB"/>
        <s v="1155-PQHF"/>
        <s v="2963-AAMI"/>
        <s v="8415-IRWW"/>
        <s v="7235-QSPE"/>
        <s v="9674-JWJJ"/>
        <s v="7331-YHBP"/>
        <s v="7890-TAAG"/>
        <s v="3673-MCWM"/>
        <s v="4082-RXME"/>
        <s v="3536-QCDH"/>
        <s v="8752-SOTK"/>
        <s v="1086-PWUP"/>
        <s v="7102-GBMO"/>
        <s v="7912-GVVL"/>
        <s v="5706-UGZJ"/>
        <s v="0561-HODW"/>
        <s v="5038-ERGW"/>
        <s v="6489-SPPD"/>
        <s v="7901-AVPH"/>
        <s v="1948-YRZJ"/>
        <s v="2032-VNWH"/>
        <s v="0840-NWVD"/>
        <s v="1521-TKTJ"/>
        <s v="7092-LFEY"/>
        <s v="3893-UCKC"/>
        <s v="5791-LDPT"/>
        <s v="6251-INKJ"/>
        <s v="7601-NADC"/>
        <s v="8242-RTVK"/>
        <s v="3874-KTRH"/>
        <s v="7103-VJQC"/>
        <s v="7577-EYLJ"/>
        <s v="6427-CNXM"/>
        <s v="4113-LWUZ"/>
        <s v="5683-AAVL"/>
        <s v="4377-ZSVZ"/>
        <s v="3296-UOFT"/>
        <s v="3691-FEHX"/>
        <s v="7976-KTZK"/>
        <s v="0401-XZVJ"/>
        <s v="1195-HXLO"/>
        <s v="7818-RPFD"/>
        <s v="7630-LEOL"/>
        <s v="7295-BRJO"/>
        <s v="2354-ZGIH"/>
        <s v="9146-JNAV"/>
        <s v="0023-JOAG"/>
        <s v="2380-FIAB"/>
        <s v="2645-BTAL"/>
        <s v="2741-WWGC"/>
        <s v="1204-AQXW"/>
        <s v="3885-XBRQ"/>
        <s v="5975-JRNR"/>
        <s v="2356-RAMA"/>
        <s v="6860-HJII"/>
        <s v="8088-RZOZ"/>
        <s v="4608-XPMP"/>
        <s v="3603-ESLN"/>
        <s v="1805-VNCZ"/>
        <s v="5489-ZLNI"/>
        <s v="2875-NDQU"/>
        <s v="2857-CAEJ"/>
        <s v="8627-ELIR"/>
        <s v="8354-ZVGW"/>
        <s v="7204-XRGR"/>
        <s v="2740-EDRN"/>
        <s v="5375-EBOI"/>
        <s v="8580-BMIS"/>
        <s v="7262-WZBF"/>
        <s v="2435-XSYR"/>
        <s v="9200-JOUX"/>
        <s v="4764-KMWU"/>
        <s v="2132-JBIW"/>
        <s v="6859-DKXU"/>
        <s v="9200-YNDX"/>
        <s v="4268-GQBZ"/>
        <s v="1472-LCOR"/>
        <s v="1526-SPDQ"/>
        <s v="4312-BCKL"/>
        <s v="8329-IUWI"/>
        <s v="7716-EDWR"/>
        <s v="9921-QEHV"/>
        <s v="3018-WPIC"/>
        <s v="6445-MGCP"/>
        <s v="1445-FTXD"/>
        <s v="8749-BNCD"/>
        <s v="7062-FUCZ"/>
        <s v="5524-UCZB"/>
        <s v="4733-GGZM"/>
        <s v="3884-FHBV"/>
        <s v="6049-QTJK"/>
        <s v="6015-ZYYT"/>
        <s v="4418-XFVA"/>
        <s v="8215-XPKN"/>
        <s v="5063-TAAO"/>
        <s v="6199-ZJVC"/>
        <s v="8519-JSVY"/>
        <s v="5685-CXLT"/>
        <s v="1811-NHHY"/>
        <s v="4136-QNAW"/>
        <s v="5800-OPUS"/>
        <s v="7737-BAAR"/>
        <s v="2951-FYJC"/>
        <s v="7763-KKJY"/>
        <s v="2829-FKYR"/>
        <s v="5519-GGFL"/>
        <s v="5934-PHKI"/>
        <s v="1475-YHXB"/>
        <s v="8180-PTYX"/>
        <s v="4891-MHUQ"/>
        <s v="5062-EXPM"/>
        <s v="8383-QQIE"/>
        <s v="7878-EOSK"/>
        <s v="2940-TNDG"/>
        <s v="8343-EZNR"/>
        <s v="8660-TXBZ"/>
        <s v="2888-LKAG"/>
        <s v="9003-DQCX"/>
        <s v="0233-CBDF"/>
        <s v="1837-OFRF"/>
        <s v="7621-KAMG"/>
        <s v="3529-XGRD"/>
        <s v="4127-FOZI"/>
        <s v="4861-BHHD"/>
        <s v="0817-LDOA"/>
        <s v="6429-MTWP"/>
        <s v="6885-UVOX"/>
        <s v="3184-FDDV"/>
        <s v="2179-ULXY"/>
        <s v="4567-JCHC"/>
        <s v="7518-ZTVX"/>
        <s v="2282-MQUD"/>
        <s v="7882-FLOH"/>
        <s v="4945-EETR"/>
        <s v="5930-RBRE"/>
        <s v="3185-TLJL"/>
        <s v="5427-FSCD"/>
        <s v="6653-KADX"/>
        <s v="6082-MYFG"/>
        <s v="1099-VZGA"/>
        <s v="1776-TXNR"/>
        <s v="4223-RBLN"/>
        <s v="3672-JOBB"/>
        <s v="9847-CXKS"/>
        <s v="2652-FNYC"/>
        <s v="5216-XVQL"/>
        <s v="7627-FIFP"/>
        <s v="8567-TQRL"/>
        <s v="8424-LVVR"/>
        <s v="3433-UOGX"/>
        <s v="8295-HECF"/>
        <s v="4047-DBWY"/>
        <s v="1645-SCLE"/>
        <s v="2944-WVAO"/>
        <s v="8250-MXBT"/>
        <s v="6438-UMPT"/>
        <s v="7190-GQLL"/>
        <s v="1640-SIYF"/>
        <s v="7268-QSYK"/>
        <s v="3324-LVYX"/>
        <s v="9526-YQIR"/>
        <s v="1897-DTRA"/>
        <s v="2607-BHAE"/>
        <s v="3764-VTBD"/>
        <s v="7127-DGRJ"/>
        <s v="9572-AICL"/>
        <s v="2410-JVZX"/>
        <s v="7868-AIOP"/>
        <s v="4369-SXWM"/>
        <s v="1805-ZAVD"/>
        <s v="0990-ZMIZ"/>
        <s v="1438-ZAAS"/>
        <s v="2668-ECFC"/>
        <s v="0385-XIZP"/>
        <s v="9819-ZOUW"/>
        <s v="4585-KPSG"/>
        <s v="8071-VCBN"/>
        <s v="7013-KXSO"/>
        <s v="9438-XVBQ"/>
        <s v="5688-NXDU"/>
        <s v="0359-RTBV"/>
        <s v="3799-UROV"/>
        <s v="6408-SJEW"/>
        <s v="9298-QPFC"/>
        <s v="5202-CFGH"/>
        <s v="6389-ZQNB"/>
        <s v="5537-XDIG"/>
        <s v="2087-PXYY"/>
        <s v="0771-CLEI"/>
        <s v="6776-KCJW"/>
        <s v="3671-LVLE"/>
        <s v="6761-APVW"/>
        <s v="8201-GPPD"/>
        <s v="5934-GGME"/>
        <s v="4082-EQZY"/>
        <s v="7568-XIZB"/>
        <s v="9039-MYEL"/>
        <s v="6565-WEVQ"/>
        <s v="5724-QUGT"/>
        <s v="8514-QAMO"/>
        <s v="1367-YNMZ"/>
        <s v="4212-ENPJ"/>
        <s v="3290-AXJZ"/>
        <s v="2371-SFMP"/>
        <s v="8840-HRUV"/>
        <s v="4693-ZRKF"/>
        <s v="7148-KTIB"/>
        <s v="6088-QQOA"/>
        <s v="3746-MAXW"/>
        <s v="8590-NVOC"/>
        <s v="8968-NLOZ"/>
        <s v="6646-DYMO"/>
        <s v="6045-UZKF"/>
        <s v="9963-ZUBM"/>
        <s v="0309-GEPB"/>
        <s v="2731-EZZS"/>
        <s v="6605-SXZC"/>
        <s v="8744-CPDY"/>
        <s v="1684-QYEM"/>
        <s v="5640-PLIL"/>
        <s v="3767-DLLW"/>
        <s v="0713-PJUU"/>
        <s v="0342-YJTB"/>
        <s v="1355-ELAD"/>
        <s v="1806-IVIQ"/>
        <s v="2330-SQWN"/>
        <s v="1139-JTEX"/>
        <s v="8161-PLGM"/>
        <s v="3590-QGRJ"/>
        <s v="0173-UTGH"/>
        <s v="3702-PTNU"/>
        <s v="3349-QAWI"/>
        <s v="8760-PEBG"/>
        <s v="9500-SHSC"/>
        <s v="5687-GTJG"/>
        <s v="6847-OMMC"/>
        <s v="3424-AKZO"/>
        <s v="6632-BBJS"/>
        <s v="2554-IOCO"/>
        <s v="6105-RHWJ"/>
        <s v="8363-PWIY"/>
        <s v="6182-ANHX"/>
        <s v="7669-QUUH"/>
        <s v="7147-KMNQ"/>
        <s v="1640-QVSG"/>
        <s v="0522-GCYT"/>
        <s v="8912-QCKJ"/>
        <s v="3368-UWVA"/>
        <s v="2437-ACRF"/>
        <s v="7915-BTJX"/>
        <s v="7430-ILYS"/>
        <s v="9667-BGFY"/>
        <s v="6776-RQHY"/>
        <s v="0554-OCTQ"/>
        <s v="5203-KJFW"/>
        <s v="2486-TDYT"/>
        <s v="1923-RMNY"/>
        <s v="1629-MVCD"/>
        <s v="5308-TTWS"/>
        <s v="3138-XTSW"/>
        <s v="9757-JQHE"/>
        <s v="4097-BQQN"/>
        <s v="6199-RZCG"/>
        <s v="1270-NUXR"/>
        <s v="1781-QJOG"/>
        <s v="6784-GCMH"/>
        <s v="5022-QIBT"/>
        <s v="4361-JRVC"/>
        <s v="0204-QLHK"/>
        <s v="6338-PCBX"/>
        <s v="1887-LMPY"/>
        <s v="4315-OTHE"/>
        <s v="0791-CDDW"/>
        <s v="2012-AQZP"/>
        <s v="3781-DXEC"/>
        <s v="3756-ULHU"/>
        <s v="1427-ZIJA"/>
        <s v="5399-NCNB"/>
        <s v="4644-KCHB"/>
        <s v="3898-ZSGA"/>
        <s v="0986-DICX"/>
        <s v="6749-CQFW"/>
        <s v="4706-WRAV"/>
        <s v="6518-EUTS"/>
        <s v="1209-EMZE"/>
        <s v="8634-ZWQD"/>
        <s v="6287-OJSI"/>
        <s v="7030-ZHZP"/>
        <s v="9215-PRKX"/>
        <s v="4471-GWGP"/>
        <s v="0543-LBNI"/>
        <s v="0356-VNNH"/>
        <s v="8807-TFMQ"/>
        <s v="0000-XZWZ"/>
        <s v="5095-HETY"/>
        <s v="5495-FJFO"/>
        <s v="6953-KEFE"/>
        <s v="4331-ZHVQ"/>
        <s v="6780-ZNGE"/>
        <s v="0847-DDSN"/>
        <s v="3263-AVOC"/>
        <s v="2912-UWHS"/>
        <s v="5571-SUVC"/>
        <s v="5781-QVZZ"/>
        <s v="7550-EEEH"/>
        <s v="0809-SADG"/>
        <s v="9700-URQB"/>
        <s v="8244-BRGB"/>
        <s v="6110-AHBV"/>
        <s v="8205-IEGL"/>
        <s v="2752-LEQU"/>
        <s v="2519-GZCT"/>
        <s v="2824-MUSA"/>
        <s v="5045-GYIY"/>
        <s v="6071-CNRS"/>
        <s v="6182-QLCX"/>
        <s v="1610-HDZU"/>
        <s v="5488-TQKO"/>
        <s v="6172-LGXF"/>
        <s v="9790-BALD"/>
        <s v="0516-UZMK"/>
        <s v="6570-VCXP"/>
        <s v="8445-UDGJ"/>
        <s v="7523-NVOJ"/>
        <s v="1354-EURY"/>
        <s v="9300-VEOD"/>
        <s v="8083-VCUW"/>
        <s v="6422-MAFN"/>
        <s v="2424-WMEU"/>
        <s v="7223-IAZO"/>
        <s v="2044-UCGH"/>
        <s v="3059-FTFJ"/>
        <s v="8708-NXSF"/>
        <s v="2940-QHVU"/>
        <s v="3033-TMYG"/>
        <s v="7029-XDVM"/>
        <s v="6614-NAJG"/>
        <s v="5104-AGDX"/>
      </sharedItems>
    </cacheField>
    <cacheField name="Churn Label" numFmtId="49">
      <sharedItems/>
    </cacheField>
    <cacheField name="Account Length (in months)" numFmtId="0">
      <sharedItems containsSemiMixedTypes="0" containsString="0" containsNumber="1" containsInteger="1" minValue="1" maxValue="74"/>
    </cacheField>
    <cacheField name="Local Calls" numFmtId="0">
      <sharedItems containsSemiMixedTypes="0" containsString="0" containsNumber="1" containsInteger="1" minValue="1" maxValue="530"/>
    </cacheField>
    <cacheField name="Local Mins" numFmtId="0">
      <sharedItems containsMixedTypes="1" containsNumber="1" containsInteger="1" minValue="4" maxValue="1099"/>
    </cacheField>
    <cacheField name="Intl Calls" numFmtId="0">
      <sharedItems containsMixedTypes="1" containsNumber="1" containsInteger="1" minValue="0" maxValue="28812"/>
    </cacheField>
    <cacheField name="Intl Mins" numFmtId="0">
      <sharedItems containsMixedTypes="1" containsNumber="1" containsInteger="1" minValue="0" maxValue="741825"/>
    </cacheField>
    <cacheField name="Intl Active" numFmtId="49">
      <sharedItems/>
    </cacheField>
    <cacheField name="Intl Plan" numFmtId="49">
      <sharedItems/>
    </cacheField>
    <cacheField name="Extra International Charges" numFmtId="0">
      <sharedItems containsMixedTypes="1" containsNumber="1" containsInteger="1" minValue="0" maxValue="414"/>
    </cacheField>
    <cacheField name="Customer Service Calls" numFmtId="0">
      <sharedItems containsSemiMixedTypes="0" containsString="0" containsNumber="1" containsInteger="1" minValue="0" maxValue="5"/>
    </cacheField>
    <cacheField name="Avg Monthly GB Download" numFmtId="0">
      <sharedItems containsSemiMixedTypes="0" containsString="0" containsNumber="1" containsInteger="1" minValue="0" maxValue="43"/>
    </cacheField>
    <cacheField name="Unlimited Data Plan" numFmtId="49">
      <sharedItems/>
    </cacheField>
    <cacheField name="Extra Data Charges" numFmtId="0">
      <sharedItems containsSemiMixedTypes="0" containsString="0" containsNumber="1" containsInteger="1" minValue="0" maxValue="90"/>
    </cacheField>
    <cacheField name="State" numFmtId="49">
      <sharedItems/>
    </cacheField>
    <cacheField name="Phone Number" numFmtId="49">
      <sharedItems/>
    </cacheField>
    <cacheField name="Gender" numFmtId="49">
      <sharedItems/>
    </cacheField>
    <cacheField name="Age" numFmtId="0">
      <sharedItems containsSemiMixedTypes="0" containsString="0" containsNumber="1" containsInteger="1" minValue="19" maxValue="85"/>
    </cacheField>
    <cacheField name="Under 30" numFmtId="49">
      <sharedItems/>
    </cacheField>
    <cacheField name="Senior" numFmtId="49">
      <sharedItems/>
    </cacheField>
    <cacheField name="Group" numFmtId="49">
      <sharedItems/>
    </cacheField>
    <cacheField name="Number of Customers in Group" numFmtId="0">
      <sharedItems containsSemiMixedTypes="0" containsString="0" containsNumber="1" containsInteger="1" minValue="0" maxValue="6"/>
    </cacheField>
    <cacheField name="Device Protection &amp; Online Backup" numFmtId="49">
      <sharedItems/>
    </cacheField>
    <cacheField name="Contract Type" numFmtId="49">
      <sharedItems/>
    </cacheField>
    <cacheField name="Payment Method" numFmtId="49">
      <sharedItems/>
    </cacheField>
    <cacheField name="Monthly Charge" numFmtId="0">
      <sharedItems containsSemiMixedTypes="0" containsString="0" containsNumber="1" containsInteger="1" minValue="6" maxValue="73"/>
    </cacheField>
    <cacheField name="Total Charges" numFmtId="0">
      <sharedItems containsSemiMixedTypes="0" containsString="0" containsNumber="1" containsInteger="1" minValue="6" maxValue="5172"/>
    </cacheField>
    <cacheField name="Churn Category" numFmtId="49">
      <sharedItems/>
    </cacheField>
    <cacheField name="Churn Reason" numFmtId="49">
      <sharedItems count="20">
        <s v="Competitor made better offer"/>
        <s v="Moved"/>
        <s v="Competitor had better devices"/>
        <s v="Competitor offered higher download speeds"/>
        <s v="Attitude of support person"/>
        <s v="Network reliability"/>
        <s v="Don't know"/>
        <s v="Service dissatisfaction"/>
        <s v="Product dissatisfaction"/>
        <s v="Poor expertise of online support"/>
        <s v="Price too high"/>
        <s v="Limited range of services"/>
        <s v="Lack of affordable download/upload speed"/>
        <s v="Long distance charges"/>
        <s v="Competitor offered more data"/>
        <s v="Attitude of service provider"/>
        <s v="Poor expertise of phone support"/>
        <s v="Extra data charges"/>
        <s v="Deceased"/>
        <s v="Lack of self-service on Website"/>
      </sharedItems>
      <fieldGroup par="29"/>
    </cacheField>
    <cacheField name="Churn Reason2" numFmtId="0" databaseField="0">
      <fieldGroup base="28">
        <discretePr count="20">
          <x v="1"/>
          <x v="3"/>
          <x v="1"/>
          <x v="1"/>
          <x v="0"/>
          <x v="2"/>
          <x v="3"/>
          <x v="0"/>
          <x v="2"/>
          <x v="0"/>
          <x v="2"/>
          <x v="2"/>
          <x v="2"/>
          <x v="2"/>
          <x v="1"/>
          <x v="0"/>
          <x v="0"/>
          <x v="2"/>
          <x v="3"/>
          <x v="2"/>
        </discretePr>
        <groupItems count="4">
          <s v="Group1"/>
          <s v="Group2"/>
          <s v="Group3"/>
          <s v="Group4"/>
        </groupItems>
      </fieldGroup>
    </cacheField>
  </cacheFields>
  <extLst>
    <ext xmlns:x14="http://schemas.microsoft.com/office/spreadsheetml/2009/9/main" uri="{725AE2AE-9491-48be-B2B4-4EB974FC3084}">
      <x14:pivotCacheDefinition pivotCacheId="44452702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687">
  <r>
    <x v="0"/>
    <x v="0"/>
    <n v="1"/>
    <n v="3"/>
    <n v="8"/>
    <n v="0"/>
    <n v="0"/>
    <s v="No"/>
    <s v="no"/>
    <n v="0"/>
    <n v="0"/>
    <x v="0"/>
    <x v="0"/>
    <n v="0"/>
    <x v="0"/>
    <s v="382-4657"/>
    <s v="Female"/>
    <n v="35"/>
    <s v="No"/>
    <s v="No"/>
    <s v="No"/>
    <n v="0"/>
    <s v="No"/>
    <s v="Month-to-Month"/>
    <s v="Direct Debit"/>
    <n v="10"/>
    <n v="10"/>
    <m/>
    <x v="0"/>
  </r>
  <r>
    <x v="1"/>
    <x v="0"/>
    <n v="33"/>
    <n v="179"/>
    <s v="431.3"/>
    <n v="0"/>
    <n v="0"/>
    <s v="No"/>
    <s v="no"/>
    <n v="0"/>
    <n v="0"/>
    <x v="0"/>
    <x v="0"/>
    <n v="0"/>
    <x v="1"/>
    <s v="371-7191"/>
    <s v="Male"/>
    <n v="49"/>
    <s v="No"/>
    <s v="No"/>
    <s v="No"/>
    <n v="0"/>
    <s v="Yes"/>
    <s v="One Year"/>
    <s v="Paper Check"/>
    <n v="21"/>
    <n v="703"/>
    <m/>
    <x v="0"/>
  </r>
  <r>
    <x v="2"/>
    <x v="0"/>
    <n v="44"/>
    <n v="82"/>
    <s v="217.6"/>
    <n v="0"/>
    <n v="0"/>
    <s v="No"/>
    <s v="yes"/>
    <n v="0"/>
    <n v="0"/>
    <x v="0"/>
    <x v="0"/>
    <n v="0"/>
    <x v="1"/>
    <s v="375-9999"/>
    <s v="Male"/>
    <n v="51"/>
    <s v="No"/>
    <s v="No"/>
    <s v="No"/>
    <n v="0"/>
    <s v="Yes"/>
    <s v="One Year"/>
    <s v="Direct Debit"/>
    <n v="23"/>
    <n v="1014"/>
    <m/>
    <x v="0"/>
  </r>
  <r>
    <x v="3"/>
    <x v="0"/>
    <n v="10"/>
    <n v="47"/>
    <s v="111.6"/>
    <n v="60"/>
    <n v="71"/>
    <s v="Yes"/>
    <s v="yes"/>
    <n v="0"/>
    <n v="0"/>
    <x v="1"/>
    <x v="0"/>
    <n v="0"/>
    <x v="2"/>
    <s v="329-9001"/>
    <s v="Female"/>
    <n v="41"/>
    <s v="No"/>
    <s v="No"/>
    <s v="No"/>
    <n v="0"/>
    <s v="No"/>
    <s v="Month-to-Month"/>
    <s v="Paper Check"/>
    <n v="17"/>
    <n v="177"/>
    <m/>
    <x v="0"/>
  </r>
  <r>
    <x v="4"/>
    <x v="0"/>
    <n v="62"/>
    <n v="184"/>
    <s v="621.2"/>
    <n v="310"/>
    <s v="694.4"/>
    <s v="Yes"/>
    <s v="yes"/>
    <n v="0"/>
    <n v="0"/>
    <x v="0"/>
    <x v="0"/>
    <n v="0"/>
    <x v="3"/>
    <s v="330-8173"/>
    <s v="Male"/>
    <n v="51"/>
    <s v="No"/>
    <s v="No"/>
    <s v="No"/>
    <n v="0"/>
    <s v="No"/>
    <s v="One Year"/>
    <s v="Direct Debit"/>
    <n v="28"/>
    <n v="1720"/>
    <m/>
    <x v="0"/>
  </r>
  <r>
    <x v="5"/>
    <x v="0"/>
    <n v="17"/>
    <n v="68"/>
    <s v="120.7"/>
    <n v="0"/>
    <n v="0"/>
    <s v="No"/>
    <s v="no"/>
    <n v="0"/>
    <n v="0"/>
    <x v="2"/>
    <x v="1"/>
    <n v="0"/>
    <x v="4"/>
    <s v="344-9403"/>
    <s v="Male"/>
    <n v="23"/>
    <s v="Yes"/>
    <s v="No"/>
    <s v="No"/>
    <n v="0"/>
    <s v="No"/>
    <s v="Two Year"/>
    <s v="Credit Card"/>
    <n v="9"/>
    <n v="156"/>
    <m/>
    <x v="0"/>
  </r>
  <r>
    <x v="6"/>
    <x v="0"/>
    <n v="57"/>
    <n v="428"/>
    <s v="849.2"/>
    <n v="0"/>
    <n v="0"/>
    <s v="No"/>
    <s v="no"/>
    <n v="0"/>
    <n v="0"/>
    <x v="3"/>
    <x v="0"/>
    <n v="0"/>
    <x v="5"/>
    <s v="363-1107"/>
    <s v="Male"/>
    <n v="38"/>
    <s v="No"/>
    <s v="No"/>
    <s v="No"/>
    <n v="0"/>
    <s v="Yes"/>
    <s v="One Year"/>
    <s v="Credit Card"/>
    <n v="47"/>
    <n v="2671"/>
    <m/>
    <x v="0"/>
  </r>
  <r>
    <x v="7"/>
    <x v="0"/>
    <n v="25"/>
    <n v="54"/>
    <s v="203.7"/>
    <n v="0"/>
    <n v="0"/>
    <s v="No"/>
    <s v="no"/>
    <n v="0"/>
    <n v="0"/>
    <x v="4"/>
    <x v="0"/>
    <n v="0"/>
    <x v="5"/>
    <s v="366-9238"/>
    <s v="Male"/>
    <n v="29"/>
    <s v="Yes"/>
    <s v="No"/>
    <s v="No"/>
    <n v="0"/>
    <s v="Yes"/>
    <s v="Month-to-Month"/>
    <s v="Direct Debit"/>
    <n v="47"/>
    <n v="1197"/>
    <m/>
    <x v="0"/>
  </r>
  <r>
    <x v="8"/>
    <x v="0"/>
    <n v="70"/>
    <n v="171"/>
    <s v="627.4"/>
    <n v="0"/>
    <n v="0"/>
    <s v="No"/>
    <s v="no"/>
    <n v="0"/>
    <n v="0"/>
    <x v="5"/>
    <x v="0"/>
    <n v="0"/>
    <x v="6"/>
    <s v="351-7269"/>
    <s v="Female"/>
    <n v="47"/>
    <s v="No"/>
    <s v="No"/>
    <s v="No"/>
    <n v="0"/>
    <s v="Yes"/>
    <s v="Two Year"/>
    <s v="Credit Card"/>
    <n v="52"/>
    <n v="3593"/>
    <m/>
    <x v="0"/>
  </r>
  <r>
    <x v="9"/>
    <x v="0"/>
    <n v="50"/>
    <n v="206"/>
    <s v="445.8"/>
    <n v="0"/>
    <n v="0"/>
    <s v="No"/>
    <s v="no"/>
    <n v="0"/>
    <n v="0"/>
    <x v="2"/>
    <x v="1"/>
    <n v="0"/>
    <x v="7"/>
    <s v="350-8884"/>
    <s v="Female"/>
    <n v="61"/>
    <s v="No"/>
    <s v="No"/>
    <s v="No"/>
    <n v="0"/>
    <s v="No"/>
    <s v="One Year"/>
    <s v="Paper Check"/>
    <n v="11"/>
    <n v="539"/>
    <m/>
    <x v="0"/>
  </r>
  <r>
    <x v="10"/>
    <x v="0"/>
    <n v="69"/>
    <n v="430"/>
    <s v="899.4"/>
    <n v="0"/>
    <n v="0"/>
    <s v="No"/>
    <s v="no"/>
    <n v="0"/>
    <n v="0"/>
    <x v="1"/>
    <x v="0"/>
    <n v="0"/>
    <x v="8"/>
    <s v="386-2923"/>
    <s v="Male"/>
    <n v="59"/>
    <s v="No"/>
    <s v="No"/>
    <s v="No"/>
    <n v="0"/>
    <s v="Yes"/>
    <s v="Two Year"/>
    <s v="Direct Debit"/>
    <n v="67"/>
    <n v="4636"/>
    <m/>
    <x v="0"/>
  </r>
  <r>
    <x v="11"/>
    <x v="0"/>
    <n v="21"/>
    <n v="85"/>
    <s v="227.6"/>
    <n v="0"/>
    <n v="0"/>
    <s v="No"/>
    <s v="no"/>
    <n v="0"/>
    <n v="0"/>
    <x v="6"/>
    <x v="1"/>
    <n v="20"/>
    <x v="9"/>
    <s v="373-2782"/>
    <s v="Female"/>
    <n v="33"/>
    <s v="No"/>
    <s v="No"/>
    <s v="No"/>
    <n v="0"/>
    <s v="Yes"/>
    <s v="Month-to-Month"/>
    <s v="Direct Debit"/>
    <n v="56"/>
    <n v="1161"/>
    <m/>
    <x v="0"/>
  </r>
  <r>
    <x v="12"/>
    <x v="0"/>
    <n v="10"/>
    <n v="31"/>
    <s v="61.3"/>
    <n v="0"/>
    <n v="0"/>
    <s v="No"/>
    <s v="no"/>
    <n v="0"/>
    <n v="0"/>
    <x v="2"/>
    <x v="1"/>
    <n v="0"/>
    <x v="10"/>
    <s v="393-7984"/>
    <s v="Male"/>
    <n v="44"/>
    <s v="No"/>
    <s v="No"/>
    <s v="No"/>
    <n v="0"/>
    <s v="No"/>
    <s v="One Year"/>
    <s v="Direct Debit"/>
    <n v="13"/>
    <n v="128"/>
    <m/>
    <x v="0"/>
  </r>
  <r>
    <x v="13"/>
    <x v="0"/>
    <n v="59"/>
    <n v="299"/>
    <s v="585.2"/>
    <n v="0"/>
    <n v="0"/>
    <s v="No"/>
    <s v="no"/>
    <n v="0"/>
    <n v="0"/>
    <x v="7"/>
    <x v="0"/>
    <n v="0"/>
    <x v="11"/>
    <s v="350-2565"/>
    <s v="Female"/>
    <n v="27"/>
    <s v="Yes"/>
    <s v="No"/>
    <s v="No"/>
    <n v="0"/>
    <s v="No"/>
    <s v="Two Year"/>
    <s v="Credit Card"/>
    <n v="31"/>
    <n v="1795"/>
    <m/>
    <x v="0"/>
  </r>
  <r>
    <x v="14"/>
    <x v="0"/>
    <n v="28"/>
    <n v="36"/>
    <s v="110.7"/>
    <n v="0"/>
    <n v="0"/>
    <s v="No"/>
    <s v="no"/>
    <n v="0"/>
    <n v="0"/>
    <x v="8"/>
    <x v="0"/>
    <n v="0"/>
    <x v="12"/>
    <s v="331-3698"/>
    <s v="Female"/>
    <n v="27"/>
    <s v="Yes"/>
    <s v="No"/>
    <s v="No"/>
    <n v="0"/>
    <s v="No"/>
    <s v="Month-to-Month"/>
    <s v="Direct Debit"/>
    <n v="22"/>
    <n v="602"/>
    <m/>
    <x v="0"/>
  </r>
  <r>
    <x v="15"/>
    <x v="0"/>
    <n v="71"/>
    <n v="126"/>
    <s v="352.9"/>
    <n v="0"/>
    <n v="0"/>
    <s v="No"/>
    <s v="no"/>
    <n v="0"/>
    <n v="0"/>
    <x v="9"/>
    <x v="0"/>
    <n v="0"/>
    <x v="2"/>
    <s v="353-2630"/>
    <s v="Male"/>
    <n v="35"/>
    <s v="No"/>
    <s v="No"/>
    <s v="No"/>
    <n v="0"/>
    <s v="Yes"/>
    <s v="Two Year"/>
    <s v="Credit Card"/>
    <n v="54"/>
    <n v="3779"/>
    <m/>
    <x v="0"/>
  </r>
  <r>
    <x v="16"/>
    <x v="0"/>
    <n v="70"/>
    <n v="128"/>
    <s v="351.2"/>
    <n v="0"/>
    <n v="0"/>
    <s v="No"/>
    <s v="no"/>
    <n v="0"/>
    <n v="0"/>
    <x v="10"/>
    <x v="0"/>
    <n v="0"/>
    <x v="13"/>
    <s v="416-8428"/>
    <s v="Female"/>
    <n v="74"/>
    <s v="No"/>
    <s v="Yes"/>
    <s v="No"/>
    <n v="0"/>
    <s v="Yes"/>
    <s v="Two Year"/>
    <s v="Credit Card"/>
    <n v="52"/>
    <n v="3675"/>
    <m/>
    <x v="0"/>
  </r>
  <r>
    <x v="17"/>
    <x v="0"/>
    <n v="2"/>
    <n v="8"/>
    <s v="20.9"/>
    <n v="0"/>
    <n v="0"/>
    <s v="No"/>
    <s v="no"/>
    <n v="0"/>
    <n v="0"/>
    <x v="10"/>
    <x v="1"/>
    <n v="7"/>
    <x v="14"/>
    <s v="370-3359"/>
    <s v="Male"/>
    <n v="76"/>
    <s v="No"/>
    <s v="Yes"/>
    <s v="No"/>
    <n v="0"/>
    <s v="Yes"/>
    <s v="One Year"/>
    <s v="Credit Card"/>
    <n v="55"/>
    <n v="104"/>
    <m/>
    <x v="0"/>
  </r>
  <r>
    <x v="18"/>
    <x v="0"/>
    <n v="28"/>
    <n v="158"/>
    <s v="311.7"/>
    <n v="0"/>
    <n v="0"/>
    <s v="No"/>
    <s v="no"/>
    <n v="0"/>
    <n v="0"/>
    <x v="10"/>
    <x v="0"/>
    <n v="0"/>
    <x v="15"/>
    <s v="383-1121"/>
    <s v="Female"/>
    <n v="49"/>
    <s v="No"/>
    <s v="No"/>
    <s v="No"/>
    <n v="0"/>
    <s v="Yes"/>
    <s v="One Year"/>
    <s v="Credit Card"/>
    <n v="40"/>
    <n v="1122"/>
    <m/>
    <x v="0"/>
  </r>
  <r>
    <x v="19"/>
    <x v="0"/>
    <n v="1"/>
    <n v="2"/>
    <n v="6"/>
    <n v="0"/>
    <n v="0"/>
    <s v="No"/>
    <s v="no"/>
    <n v="0"/>
    <n v="0"/>
    <x v="2"/>
    <x v="1"/>
    <n v="0"/>
    <x v="16"/>
    <s v="360-1596"/>
    <s v="Male"/>
    <n v="34"/>
    <s v="No"/>
    <s v="No"/>
    <s v="No"/>
    <n v="0"/>
    <s v="No"/>
    <s v="Month-to-Month"/>
    <s v="Direct Debit"/>
    <n v="11"/>
    <n v="11"/>
    <m/>
    <x v="0"/>
  </r>
  <r>
    <x v="20"/>
    <x v="0"/>
    <n v="1"/>
    <n v="2"/>
    <n v="7"/>
    <n v="0"/>
    <n v="0"/>
    <s v="No"/>
    <s v="no"/>
    <n v="0"/>
    <n v="0"/>
    <x v="10"/>
    <x v="0"/>
    <n v="0"/>
    <x v="17"/>
    <s v="395-2854"/>
    <s v="Male"/>
    <n v="76"/>
    <s v="No"/>
    <s v="Yes"/>
    <s v="No"/>
    <n v="0"/>
    <s v="No"/>
    <s v="One Year"/>
    <s v="Direct Debit"/>
    <n v="29"/>
    <n v="29"/>
    <m/>
    <x v="0"/>
  </r>
  <r>
    <x v="21"/>
    <x v="0"/>
    <n v="73"/>
    <n v="162"/>
    <s v="435.5"/>
    <n v="0"/>
    <n v="0"/>
    <s v="No"/>
    <s v="no"/>
    <n v="0"/>
    <n v="0"/>
    <x v="8"/>
    <x v="0"/>
    <n v="0"/>
    <x v="18"/>
    <s v="362-1407"/>
    <s v="Female"/>
    <n v="58"/>
    <s v="No"/>
    <s v="No"/>
    <s v="No"/>
    <n v="0"/>
    <s v="No"/>
    <s v="Two Year"/>
    <s v="Direct Debit"/>
    <n v="43"/>
    <n v="3121"/>
    <m/>
    <x v="0"/>
  </r>
  <r>
    <x v="22"/>
    <x v="0"/>
    <n v="47"/>
    <n v="264"/>
    <n v="759"/>
    <n v="0"/>
    <n v="0"/>
    <s v="No"/>
    <s v="no"/>
    <n v="0"/>
    <n v="0"/>
    <x v="11"/>
    <x v="0"/>
    <n v="0"/>
    <x v="19"/>
    <s v="353-3305"/>
    <s v="Female"/>
    <n v="21"/>
    <s v="Yes"/>
    <s v="No"/>
    <s v="No"/>
    <n v="0"/>
    <s v="Yes"/>
    <s v="Month-to-Month"/>
    <s v="Credit Card"/>
    <n v="41"/>
    <n v="1926"/>
    <m/>
    <x v="0"/>
  </r>
  <r>
    <x v="23"/>
    <x v="0"/>
    <n v="10"/>
    <n v="46"/>
    <s v="105.6"/>
    <n v="0"/>
    <n v="0"/>
    <s v="No"/>
    <s v="no"/>
    <n v="0"/>
    <n v="0"/>
    <x v="1"/>
    <x v="0"/>
    <n v="0"/>
    <x v="18"/>
    <s v="372-9976"/>
    <s v="Male"/>
    <n v="51"/>
    <s v="No"/>
    <s v="No"/>
    <s v="No"/>
    <n v="0"/>
    <s v="No"/>
    <s v="One Year"/>
    <s v="Credit Card"/>
    <n v="27"/>
    <n v="262"/>
    <m/>
    <x v="0"/>
  </r>
  <r>
    <x v="24"/>
    <x v="0"/>
    <n v="70"/>
    <n v="187"/>
    <s v="422.5"/>
    <n v="1050"/>
    <n v="1022"/>
    <s v="Yes"/>
    <s v="yes"/>
    <n v="0"/>
    <n v="0"/>
    <x v="3"/>
    <x v="1"/>
    <n v="36"/>
    <x v="20"/>
    <s v="383-6029"/>
    <s v="Female"/>
    <n v="56"/>
    <s v="No"/>
    <s v="No"/>
    <s v="No"/>
    <n v="0"/>
    <s v="No"/>
    <s v="Two Year"/>
    <s v="Credit Card"/>
    <n v="24"/>
    <n v="1676"/>
    <m/>
    <x v="0"/>
  </r>
  <r>
    <x v="25"/>
    <x v="0"/>
    <n v="20"/>
    <n v="40"/>
    <s v="141.1"/>
    <n v="0"/>
    <n v="0"/>
    <s v="No"/>
    <s v="no"/>
    <n v="0"/>
    <n v="0"/>
    <x v="2"/>
    <x v="1"/>
    <n v="0"/>
    <x v="21"/>
    <s v="353-7289"/>
    <s v="Female"/>
    <n v="28"/>
    <s v="Yes"/>
    <s v="No"/>
    <s v="No"/>
    <n v="0"/>
    <s v="No"/>
    <s v="One Year"/>
    <s v="Credit Card"/>
    <n v="9"/>
    <n v="180"/>
    <m/>
    <x v="0"/>
  </r>
  <r>
    <x v="26"/>
    <x v="0"/>
    <n v="61"/>
    <n v="229"/>
    <s v="487.1"/>
    <n v="0"/>
    <n v="0"/>
    <s v="No"/>
    <s v="no"/>
    <n v="0"/>
    <n v="0"/>
    <x v="12"/>
    <x v="0"/>
    <n v="0"/>
    <x v="7"/>
    <s v="390-7274"/>
    <s v="Female"/>
    <n v="39"/>
    <s v="No"/>
    <s v="No"/>
    <s v="No"/>
    <n v="0"/>
    <s v="Yes"/>
    <s v="Two Year"/>
    <s v="Credit Card"/>
    <n v="52"/>
    <n v="3151"/>
    <m/>
    <x v="0"/>
  </r>
  <r>
    <x v="27"/>
    <x v="0"/>
    <n v="13"/>
    <n v="34"/>
    <n v="103"/>
    <n v="0"/>
    <n v="0"/>
    <s v="No"/>
    <s v="no"/>
    <n v="0"/>
    <n v="0"/>
    <x v="8"/>
    <x v="0"/>
    <n v="0"/>
    <x v="22"/>
    <s v="352-1237"/>
    <s v="Female"/>
    <n v="41"/>
    <s v="No"/>
    <s v="No"/>
    <s v="No"/>
    <n v="0"/>
    <s v="No"/>
    <s v="Month-to-Month"/>
    <s v="Direct Debit"/>
    <n v="32"/>
    <n v="417"/>
    <m/>
    <x v="0"/>
  </r>
  <r>
    <x v="28"/>
    <x v="0"/>
    <n v="46"/>
    <n v="234"/>
    <s v="554.8"/>
    <n v="0"/>
    <n v="0"/>
    <s v="No"/>
    <s v="no"/>
    <n v="0"/>
    <n v="0"/>
    <x v="12"/>
    <x v="0"/>
    <n v="0"/>
    <x v="23"/>
    <s v="353-3061"/>
    <s v="Female"/>
    <n v="53"/>
    <s v="No"/>
    <s v="No"/>
    <s v="No"/>
    <n v="0"/>
    <s v="No"/>
    <s v="Month-to-Month"/>
    <s v="Direct Debit"/>
    <n v="28"/>
    <n v="1316"/>
    <m/>
    <x v="0"/>
  </r>
  <r>
    <x v="29"/>
    <x v="0"/>
    <n v="2"/>
    <n v="10"/>
    <s v="17.7"/>
    <n v="0"/>
    <n v="0"/>
    <s v="No"/>
    <s v="no"/>
    <n v="0"/>
    <n v="0"/>
    <x v="13"/>
    <x v="0"/>
    <n v="0"/>
    <x v="24"/>
    <s v="363-5450"/>
    <s v="Male"/>
    <n v="22"/>
    <s v="Yes"/>
    <s v="No"/>
    <s v="No"/>
    <n v="0"/>
    <s v="No"/>
    <s v="Month-to-Month"/>
    <s v="Credit Card"/>
    <n v="21"/>
    <n v="41"/>
    <m/>
    <x v="0"/>
  </r>
  <r>
    <x v="30"/>
    <x v="0"/>
    <n v="53"/>
    <n v="409"/>
    <s v="846.2"/>
    <n v="0"/>
    <n v="0"/>
    <s v="No"/>
    <s v="no"/>
    <n v="0"/>
    <n v="0"/>
    <x v="14"/>
    <x v="0"/>
    <n v="0"/>
    <x v="7"/>
    <s v="398-1294"/>
    <s v="Male"/>
    <n v="25"/>
    <s v="Yes"/>
    <s v="No"/>
    <s v="No"/>
    <n v="0"/>
    <s v="No"/>
    <s v="Two Year"/>
    <s v="Credit Card"/>
    <n v="51"/>
    <n v="2680"/>
    <m/>
    <x v="0"/>
  </r>
  <r>
    <x v="31"/>
    <x v="0"/>
    <n v="66"/>
    <n v="204"/>
    <s v="397.9"/>
    <n v="0"/>
    <n v="0"/>
    <s v="No"/>
    <s v="no"/>
    <n v="0"/>
    <n v="0"/>
    <x v="0"/>
    <x v="1"/>
    <n v="16"/>
    <x v="25"/>
    <s v="405-7146"/>
    <s v="Female"/>
    <n v="62"/>
    <s v="No"/>
    <s v="No"/>
    <s v="No"/>
    <n v="0"/>
    <s v="Yes"/>
    <s v="Two Year"/>
    <s v="Credit Card"/>
    <n v="35"/>
    <n v="2351"/>
    <m/>
    <x v="0"/>
  </r>
  <r>
    <x v="32"/>
    <x v="0"/>
    <n v="43"/>
    <n v="86"/>
    <s v="255.2"/>
    <n v="0"/>
    <n v="0"/>
    <s v="No"/>
    <s v="no"/>
    <n v="0"/>
    <n v="0"/>
    <x v="8"/>
    <x v="0"/>
    <n v="0"/>
    <x v="5"/>
    <s v="413-4957"/>
    <s v="Female"/>
    <n v="69"/>
    <s v="No"/>
    <s v="Yes"/>
    <s v="No"/>
    <n v="0"/>
    <s v="No"/>
    <s v="One Year"/>
    <s v="Direct Debit"/>
    <n v="41"/>
    <n v="1761"/>
    <m/>
    <x v="0"/>
  </r>
  <r>
    <x v="33"/>
    <x v="0"/>
    <n v="25"/>
    <n v="72"/>
    <n v="227"/>
    <n v="0"/>
    <n v="0"/>
    <s v="No"/>
    <s v="no"/>
    <n v="0"/>
    <n v="0"/>
    <x v="5"/>
    <x v="0"/>
    <n v="0"/>
    <x v="26"/>
    <s v="349-4396"/>
    <s v="Female"/>
    <n v="63"/>
    <s v="No"/>
    <s v="No"/>
    <s v="No"/>
    <n v="0"/>
    <s v="No"/>
    <s v="One Year"/>
    <s v="Credit Card"/>
    <n v="32"/>
    <n v="799"/>
    <m/>
    <x v="0"/>
  </r>
  <r>
    <x v="34"/>
    <x v="0"/>
    <n v="60"/>
    <n v="233"/>
    <s v="595.4"/>
    <n v="0"/>
    <n v="0"/>
    <s v="No"/>
    <s v="no"/>
    <n v="0"/>
    <n v="0"/>
    <x v="15"/>
    <x v="0"/>
    <n v="0"/>
    <x v="25"/>
    <s v="353-3759"/>
    <s v="Female"/>
    <n v="77"/>
    <s v="No"/>
    <s v="Yes"/>
    <s v="No"/>
    <n v="0"/>
    <s v="Yes"/>
    <s v="One Year"/>
    <s v="Credit Card"/>
    <n v="44"/>
    <n v="2639"/>
    <m/>
    <x v="0"/>
  </r>
  <r>
    <x v="35"/>
    <x v="0"/>
    <n v="63"/>
    <n v="128"/>
    <s v="316.7"/>
    <n v="0"/>
    <n v="0"/>
    <s v="No"/>
    <s v="no"/>
    <n v="0"/>
    <n v="0"/>
    <x v="0"/>
    <x v="0"/>
    <n v="0"/>
    <x v="10"/>
    <s v="340-5121"/>
    <s v="Female"/>
    <n v="43"/>
    <s v="No"/>
    <s v="No"/>
    <s v="No"/>
    <n v="0"/>
    <s v="No"/>
    <s v="One Year"/>
    <s v="Credit Card"/>
    <n v="47"/>
    <n v="2999"/>
    <m/>
    <x v="0"/>
  </r>
  <r>
    <x v="36"/>
    <x v="0"/>
    <n v="65"/>
    <n v="241"/>
    <s v="456.7"/>
    <n v="0"/>
    <n v="0"/>
    <s v="No"/>
    <s v="no"/>
    <n v="0"/>
    <n v="0"/>
    <x v="1"/>
    <x v="0"/>
    <n v="0"/>
    <x v="10"/>
    <s v="370-7574"/>
    <s v="Male"/>
    <n v="82"/>
    <s v="No"/>
    <s v="Yes"/>
    <s v="No"/>
    <n v="0"/>
    <s v="Yes"/>
    <s v="One Year"/>
    <s v="Direct Debit"/>
    <n v="64"/>
    <n v="4167"/>
    <m/>
    <x v="0"/>
  </r>
  <r>
    <x v="37"/>
    <x v="0"/>
    <n v="36"/>
    <n v="88"/>
    <s v="179.2"/>
    <n v="0"/>
    <n v="0"/>
    <s v="No"/>
    <s v="no"/>
    <n v="0"/>
    <n v="0"/>
    <x v="2"/>
    <x v="1"/>
    <n v="0"/>
    <x v="22"/>
    <s v="403-9733"/>
    <s v="Female"/>
    <n v="59"/>
    <s v="No"/>
    <s v="No"/>
    <s v="No"/>
    <n v="0"/>
    <s v="No"/>
    <s v="Two Year"/>
    <s v="Credit Card"/>
    <n v="12"/>
    <n v="440"/>
    <m/>
    <x v="0"/>
  </r>
  <r>
    <x v="38"/>
    <x v="0"/>
    <n v="73"/>
    <n v="460"/>
    <s v="1022.8"/>
    <n v="0"/>
    <n v="0"/>
    <s v="No"/>
    <s v="no"/>
    <n v="0"/>
    <n v="0"/>
    <x v="8"/>
    <x v="1"/>
    <n v="33"/>
    <x v="17"/>
    <s v="355-7251"/>
    <s v="Female"/>
    <n v="43"/>
    <s v="No"/>
    <s v="No"/>
    <s v="No"/>
    <n v="0"/>
    <s v="Yes"/>
    <s v="Two Year"/>
    <s v="Credit Card"/>
    <n v="37"/>
    <n v="2702"/>
    <m/>
    <x v="0"/>
  </r>
  <r>
    <x v="39"/>
    <x v="0"/>
    <n v="47"/>
    <n v="178"/>
    <s v="421.5"/>
    <n v="0"/>
    <n v="0"/>
    <s v="No"/>
    <s v="no"/>
    <n v="0"/>
    <n v="0"/>
    <x v="10"/>
    <x v="0"/>
    <n v="0"/>
    <x v="7"/>
    <s v="359-5893"/>
    <s v="Female"/>
    <n v="33"/>
    <s v="No"/>
    <s v="No"/>
    <s v="No"/>
    <n v="0"/>
    <s v="Yes"/>
    <s v="Month-to-Month"/>
    <s v="Direct Debit"/>
    <n v="48"/>
    <n v="2254"/>
    <m/>
    <x v="0"/>
  </r>
  <r>
    <x v="40"/>
    <x v="1"/>
    <n v="61"/>
    <n v="107"/>
    <s v="242.5"/>
    <n v="0"/>
    <n v="0"/>
    <s v="No"/>
    <s v="no"/>
    <n v="0"/>
    <n v="0"/>
    <x v="16"/>
    <x v="0"/>
    <n v="0"/>
    <x v="27"/>
    <s v="405-3371"/>
    <s v="Male"/>
    <n v="29"/>
    <s v="Yes"/>
    <s v="No"/>
    <s v="No"/>
    <n v="0"/>
    <s v="No"/>
    <s v="Month-to-Month"/>
    <s v="Direct Debit"/>
    <n v="45"/>
    <n v="2717"/>
    <m/>
    <x v="0"/>
  </r>
  <r>
    <x v="41"/>
    <x v="0"/>
    <n v="70"/>
    <n v="187"/>
    <s v="492.5"/>
    <n v="0"/>
    <n v="0"/>
    <s v="No"/>
    <s v="no"/>
    <n v="0"/>
    <n v="0"/>
    <x v="17"/>
    <x v="0"/>
    <n v="0"/>
    <x v="28"/>
    <s v="344-5117"/>
    <s v="Male"/>
    <n v="35"/>
    <s v="No"/>
    <s v="No"/>
    <s v="No"/>
    <n v="0"/>
    <s v="Yes"/>
    <s v="Two Year"/>
    <s v="Direct Debit"/>
    <n v="24"/>
    <n v="1715"/>
    <m/>
    <x v="0"/>
  </r>
  <r>
    <x v="42"/>
    <x v="0"/>
    <n v="18"/>
    <n v="36"/>
    <s v="123.2"/>
    <n v="0"/>
    <n v="0"/>
    <s v="No"/>
    <s v="no"/>
    <n v="0"/>
    <n v="0"/>
    <x v="5"/>
    <x v="0"/>
    <n v="0"/>
    <x v="29"/>
    <s v="332-8160"/>
    <s v="Female"/>
    <n v="46"/>
    <s v="No"/>
    <s v="No"/>
    <s v="No"/>
    <n v="0"/>
    <s v="Yes"/>
    <s v="One Year"/>
    <s v="Credit Card"/>
    <n v="19"/>
    <n v="342"/>
    <m/>
    <x v="0"/>
  </r>
  <r>
    <x v="43"/>
    <x v="0"/>
    <n v="3"/>
    <n v="6"/>
    <s v="16.2"/>
    <n v="0"/>
    <n v="0"/>
    <s v="No"/>
    <s v="no"/>
    <n v="0"/>
    <n v="0"/>
    <x v="3"/>
    <x v="0"/>
    <n v="0"/>
    <x v="30"/>
    <s v="352-8305"/>
    <s v="Female"/>
    <n v="51"/>
    <s v="No"/>
    <s v="No"/>
    <s v="No"/>
    <n v="0"/>
    <s v="No"/>
    <s v="Month-to-Month"/>
    <s v="Direct Debit"/>
    <n v="46"/>
    <n v="149"/>
    <m/>
    <x v="0"/>
  </r>
  <r>
    <x v="44"/>
    <x v="0"/>
    <n v="46"/>
    <n v="300"/>
    <s v="740.2"/>
    <n v="184"/>
    <s v="427.8"/>
    <s v="Yes"/>
    <s v="yes"/>
    <n v="0"/>
    <n v="0"/>
    <x v="18"/>
    <x v="0"/>
    <n v="0"/>
    <x v="25"/>
    <s v="329-9847"/>
    <s v="Male"/>
    <n v="35"/>
    <s v="No"/>
    <s v="No"/>
    <s v="No"/>
    <n v="0"/>
    <s v="No"/>
    <s v="One Year"/>
    <s v="Direct Debit"/>
    <n v="50"/>
    <n v="2325"/>
    <m/>
    <x v="0"/>
  </r>
  <r>
    <x v="45"/>
    <x v="0"/>
    <n v="32"/>
    <n v="64"/>
    <s v="126.1"/>
    <n v="256"/>
    <s v="265.6"/>
    <s v="Yes"/>
    <s v="yes"/>
    <n v="0"/>
    <n v="0"/>
    <x v="17"/>
    <x v="1"/>
    <n v="32"/>
    <x v="28"/>
    <s v="365-9011"/>
    <s v="Female"/>
    <n v="59"/>
    <s v="No"/>
    <s v="No"/>
    <s v="No"/>
    <n v="0"/>
    <s v="Yes"/>
    <s v="Two Year"/>
    <s v="Credit Card"/>
    <n v="30"/>
    <n v="960"/>
    <m/>
    <x v="0"/>
  </r>
  <r>
    <x v="46"/>
    <x v="0"/>
    <n v="46"/>
    <n v="118"/>
    <s v="369.6"/>
    <n v="0"/>
    <n v="0"/>
    <s v="No"/>
    <s v="no"/>
    <n v="0"/>
    <n v="0"/>
    <x v="2"/>
    <x v="1"/>
    <n v="0"/>
    <x v="31"/>
    <s v="338-9472"/>
    <s v="Female"/>
    <n v="40"/>
    <s v="No"/>
    <s v="No"/>
    <s v="No"/>
    <n v="0"/>
    <s v="No"/>
    <s v="Two Year"/>
    <s v="Direct Debit"/>
    <n v="12"/>
    <n v="543"/>
    <m/>
    <x v="0"/>
  </r>
  <r>
    <x v="47"/>
    <x v="0"/>
    <n v="11"/>
    <n v="81"/>
    <s v="166.7"/>
    <n v="0"/>
    <n v="0"/>
    <s v="No"/>
    <s v="no"/>
    <n v="0"/>
    <n v="0"/>
    <x v="9"/>
    <x v="0"/>
    <n v="0"/>
    <x v="9"/>
    <s v="374-8042"/>
    <s v="Male"/>
    <n v="29"/>
    <s v="Yes"/>
    <s v="No"/>
    <s v="No"/>
    <n v="0"/>
    <s v="Yes"/>
    <s v="Month-to-Month"/>
    <s v="Credit Card"/>
    <n v="48"/>
    <n v="537"/>
    <m/>
    <x v="0"/>
  </r>
  <r>
    <x v="48"/>
    <x v="0"/>
    <n v="1"/>
    <n v="4"/>
    <n v="14"/>
    <n v="0"/>
    <n v="0"/>
    <s v="No"/>
    <s v="no"/>
    <n v="0"/>
    <n v="0"/>
    <x v="0"/>
    <x v="0"/>
    <n v="0"/>
    <x v="32"/>
    <s v="359-1231"/>
    <s v="Male"/>
    <n v="42"/>
    <s v="No"/>
    <s v="No"/>
    <s v="No"/>
    <n v="0"/>
    <s v="No"/>
    <s v="Month-to-Month"/>
    <s v="Credit Card"/>
    <n v="27"/>
    <n v="27"/>
    <m/>
    <x v="0"/>
  </r>
  <r>
    <x v="49"/>
    <x v="0"/>
    <n v="53"/>
    <n v="228"/>
    <n v="695"/>
    <n v="0"/>
    <n v="0"/>
    <s v="No"/>
    <s v="no"/>
    <n v="0"/>
    <n v="0"/>
    <x v="2"/>
    <x v="1"/>
    <n v="0"/>
    <x v="28"/>
    <s v="413-7170"/>
    <s v="Female"/>
    <n v="24"/>
    <s v="Yes"/>
    <s v="No"/>
    <s v="No"/>
    <n v="0"/>
    <s v="No"/>
    <s v="One Year"/>
    <s v="Direct Debit"/>
    <n v="7"/>
    <n v="372"/>
    <m/>
    <x v="0"/>
  </r>
  <r>
    <x v="50"/>
    <x v="0"/>
    <n v="64"/>
    <n v="94"/>
    <s v="254.4"/>
    <n v="0"/>
    <n v="0"/>
    <s v="No"/>
    <s v="no"/>
    <n v="0"/>
    <n v="0"/>
    <x v="3"/>
    <x v="0"/>
    <n v="0"/>
    <x v="33"/>
    <s v="415-2935"/>
    <s v="Male"/>
    <n v="76"/>
    <s v="No"/>
    <s v="Yes"/>
    <s v="No"/>
    <n v="0"/>
    <s v="Yes"/>
    <s v="Two Year"/>
    <s v="Direct Debit"/>
    <n v="60"/>
    <n v="3811"/>
    <m/>
    <x v="0"/>
  </r>
  <r>
    <x v="51"/>
    <x v="0"/>
    <n v="59"/>
    <n v="300"/>
    <s v="587.5"/>
    <n v="0"/>
    <n v="0"/>
    <s v="No"/>
    <s v="no"/>
    <n v="0"/>
    <n v="0"/>
    <x v="2"/>
    <x v="1"/>
    <n v="0"/>
    <x v="34"/>
    <s v="399-4246"/>
    <s v="Male"/>
    <n v="39"/>
    <s v="No"/>
    <s v="No"/>
    <s v="No"/>
    <n v="0"/>
    <s v="No"/>
    <s v="Two Year"/>
    <s v="Direct Debit"/>
    <n v="11"/>
    <n v="674"/>
    <m/>
    <x v="0"/>
  </r>
  <r>
    <x v="52"/>
    <x v="0"/>
    <n v="56"/>
    <n v="168"/>
    <n v="500"/>
    <n v="0"/>
    <n v="0"/>
    <s v="No"/>
    <s v="no"/>
    <n v="0"/>
    <n v="0"/>
    <x v="19"/>
    <x v="0"/>
    <n v="0"/>
    <x v="28"/>
    <s v="350-8921"/>
    <s v="Female"/>
    <n v="70"/>
    <s v="No"/>
    <s v="Yes"/>
    <s v="No"/>
    <n v="0"/>
    <s v="Yes"/>
    <s v="One Year"/>
    <s v="Direct Debit"/>
    <n v="61"/>
    <n v="3397"/>
    <m/>
    <x v="0"/>
  </r>
  <r>
    <x v="53"/>
    <x v="0"/>
    <n v="48"/>
    <n v="251"/>
    <s v="724.8"/>
    <n v="0"/>
    <n v="0"/>
    <s v="No"/>
    <s v="no"/>
    <n v="0"/>
    <n v="0"/>
    <x v="10"/>
    <x v="0"/>
    <n v="0"/>
    <x v="35"/>
    <s v="374-5353"/>
    <s v="Female"/>
    <n v="54"/>
    <s v="No"/>
    <s v="No"/>
    <s v="No"/>
    <n v="0"/>
    <s v="No"/>
    <s v="One Year"/>
    <s v="Credit Card"/>
    <n v="30"/>
    <n v="1434"/>
    <m/>
    <x v="0"/>
  </r>
  <r>
    <x v="54"/>
    <x v="0"/>
    <n v="28"/>
    <n v="108"/>
    <s v="282.4"/>
    <n v="0"/>
    <n v="0"/>
    <s v="No"/>
    <s v="no"/>
    <n v="0"/>
    <n v="0"/>
    <x v="5"/>
    <x v="0"/>
    <n v="0"/>
    <x v="28"/>
    <s v="355-8887"/>
    <s v="Male"/>
    <n v="85"/>
    <s v="No"/>
    <s v="Yes"/>
    <s v="No"/>
    <n v="0"/>
    <s v="No"/>
    <s v="One Year"/>
    <s v="Direct Debit"/>
    <n v="28"/>
    <n v="796"/>
    <m/>
    <x v="0"/>
  </r>
  <r>
    <x v="55"/>
    <x v="0"/>
    <n v="47"/>
    <n v="116"/>
    <s v="281.8"/>
    <n v="0"/>
    <n v="0"/>
    <s v="No"/>
    <s v="no"/>
    <n v="0"/>
    <n v="0"/>
    <x v="2"/>
    <x v="1"/>
    <n v="0"/>
    <x v="20"/>
    <s v="333-1967"/>
    <s v="Female"/>
    <n v="47"/>
    <s v="No"/>
    <s v="No"/>
    <s v="No"/>
    <n v="0"/>
    <s v="No"/>
    <s v="One Year"/>
    <s v="Credit Card"/>
    <n v="16"/>
    <n v="755"/>
    <m/>
    <x v="0"/>
  </r>
  <r>
    <x v="56"/>
    <x v="0"/>
    <n v="42"/>
    <n v="96"/>
    <s v="291.8"/>
    <n v="0"/>
    <n v="0"/>
    <s v="No"/>
    <s v="no"/>
    <n v="0"/>
    <n v="0"/>
    <x v="17"/>
    <x v="1"/>
    <n v="51"/>
    <x v="18"/>
    <s v="411-1530"/>
    <s v="Female"/>
    <n v="37"/>
    <s v="No"/>
    <s v="No"/>
    <s v="No"/>
    <n v="0"/>
    <s v="Yes"/>
    <s v="Month-to-Month"/>
    <s v="Direct Debit"/>
    <n v="59"/>
    <n v="2452"/>
    <m/>
    <x v="0"/>
  </r>
  <r>
    <x v="57"/>
    <x v="0"/>
    <n v="48"/>
    <n v="96"/>
    <s v="289.8"/>
    <n v="0"/>
    <n v="0"/>
    <s v="No"/>
    <s v="no"/>
    <n v="0"/>
    <n v="0"/>
    <x v="2"/>
    <x v="1"/>
    <n v="0"/>
    <x v="9"/>
    <s v="395-3026"/>
    <s v="Female"/>
    <n v="34"/>
    <s v="No"/>
    <s v="No"/>
    <s v="No"/>
    <n v="0"/>
    <s v="No"/>
    <s v="Two Year"/>
    <s v="Direct Debit"/>
    <n v="7"/>
    <n v="340"/>
    <m/>
    <x v="0"/>
  </r>
  <r>
    <x v="58"/>
    <x v="0"/>
    <n v="9"/>
    <n v="45"/>
    <n v="148"/>
    <n v="0"/>
    <n v="0"/>
    <s v="No"/>
    <s v="no"/>
    <n v="0"/>
    <n v="0"/>
    <x v="9"/>
    <x v="0"/>
    <n v="0"/>
    <x v="8"/>
    <s v="388-6441"/>
    <s v="Male"/>
    <n v="29"/>
    <s v="Yes"/>
    <s v="No"/>
    <s v="No"/>
    <n v="0"/>
    <s v="No"/>
    <s v="Month-to-Month"/>
    <s v="Credit Card"/>
    <n v="47"/>
    <n v="439"/>
    <m/>
    <x v="0"/>
  </r>
  <r>
    <x v="59"/>
    <x v="0"/>
    <n v="36"/>
    <n v="248"/>
    <s v="534.7"/>
    <n v="0"/>
    <n v="0"/>
    <s v="No"/>
    <s v="no"/>
    <n v="0"/>
    <n v="0"/>
    <x v="12"/>
    <x v="0"/>
    <n v="0"/>
    <x v="36"/>
    <s v="402-1251"/>
    <s v="Female"/>
    <n v="55"/>
    <s v="No"/>
    <s v="No"/>
    <s v="No"/>
    <n v="0"/>
    <s v="No"/>
    <s v="One Year"/>
    <s v="Direct Debit"/>
    <n v="22"/>
    <n v="786"/>
    <m/>
    <x v="0"/>
  </r>
  <r>
    <x v="60"/>
    <x v="0"/>
    <n v="51"/>
    <n v="292"/>
    <s v="767.8"/>
    <n v="0"/>
    <n v="0"/>
    <s v="No"/>
    <s v="no"/>
    <n v="0"/>
    <n v="0"/>
    <x v="2"/>
    <x v="1"/>
    <n v="0"/>
    <x v="3"/>
    <s v="412-9997"/>
    <s v="Female"/>
    <n v="24"/>
    <s v="Yes"/>
    <s v="No"/>
    <s v="No"/>
    <n v="0"/>
    <s v="No"/>
    <s v="Two Year"/>
    <s v="Direct Debit"/>
    <n v="12"/>
    <n v="638"/>
    <m/>
    <x v="0"/>
  </r>
  <r>
    <x v="61"/>
    <x v="0"/>
    <n v="46"/>
    <n v="145"/>
    <s v="325.3"/>
    <n v="0"/>
    <n v="0"/>
    <s v="No"/>
    <s v="no"/>
    <n v="0"/>
    <n v="0"/>
    <x v="2"/>
    <x v="1"/>
    <n v="0"/>
    <x v="37"/>
    <s v="346-7302"/>
    <s v="Female"/>
    <n v="60"/>
    <s v="No"/>
    <s v="No"/>
    <s v="No"/>
    <n v="0"/>
    <s v="No"/>
    <s v="Two Year"/>
    <s v="Credit Card"/>
    <n v="13"/>
    <n v="616"/>
    <m/>
    <x v="0"/>
  </r>
  <r>
    <x v="62"/>
    <x v="0"/>
    <n v="30"/>
    <n v="67"/>
    <s v="179.4"/>
    <n v="0"/>
    <n v="0"/>
    <s v="No"/>
    <s v="no"/>
    <n v="0"/>
    <n v="0"/>
    <x v="10"/>
    <x v="0"/>
    <n v="0"/>
    <x v="32"/>
    <s v="358-9095"/>
    <s v="Male"/>
    <n v="46"/>
    <s v="No"/>
    <s v="No"/>
    <s v="No"/>
    <n v="0"/>
    <s v="No"/>
    <s v="Month-to-Month"/>
    <s v="Credit Card"/>
    <n v="19"/>
    <n v="577"/>
    <m/>
    <x v="0"/>
  </r>
  <r>
    <x v="63"/>
    <x v="0"/>
    <n v="1"/>
    <n v="3"/>
    <n v="7"/>
    <n v="0"/>
    <n v="0"/>
    <s v="No"/>
    <s v="no"/>
    <n v="0"/>
    <n v="0"/>
    <x v="2"/>
    <x v="0"/>
    <n v="0"/>
    <x v="15"/>
    <s v="334-1275"/>
    <s v="Male"/>
    <n v="76"/>
    <s v="No"/>
    <s v="Yes"/>
    <s v="No"/>
    <n v="0"/>
    <s v="No"/>
    <s v="One Year"/>
    <s v="Direct Debit"/>
    <n v="42"/>
    <n v="42"/>
    <m/>
    <x v="0"/>
  </r>
  <r>
    <x v="64"/>
    <x v="0"/>
    <n v="68"/>
    <n v="254"/>
    <s v="612.2"/>
    <n v="0"/>
    <n v="0"/>
    <s v="No"/>
    <s v="no"/>
    <n v="0"/>
    <n v="0"/>
    <x v="17"/>
    <x v="0"/>
    <n v="0"/>
    <x v="21"/>
    <s v="340-4953"/>
    <s v="Male"/>
    <n v="61"/>
    <s v="No"/>
    <s v="No"/>
    <s v="No"/>
    <n v="0"/>
    <s v="Yes"/>
    <s v="Two Year"/>
    <s v="Credit Card"/>
    <n v="47"/>
    <n v="3187"/>
    <m/>
    <x v="0"/>
  </r>
  <r>
    <x v="65"/>
    <x v="0"/>
    <n v="64"/>
    <n v="274"/>
    <n v="768"/>
    <n v="0"/>
    <n v="0"/>
    <s v="No"/>
    <s v="no"/>
    <n v="0"/>
    <n v="0"/>
    <x v="8"/>
    <x v="0"/>
    <n v="0"/>
    <x v="38"/>
    <s v="400-9510"/>
    <s v="Female"/>
    <n v="48"/>
    <s v="No"/>
    <s v="No"/>
    <s v="No"/>
    <n v="0"/>
    <s v="Yes"/>
    <s v="Month-to-Month"/>
    <s v="Credit Card"/>
    <n v="48"/>
    <n v="3049"/>
    <m/>
    <x v="0"/>
  </r>
  <r>
    <x v="66"/>
    <x v="0"/>
    <n v="74"/>
    <n v="407"/>
    <s v="1108.9"/>
    <n v="0"/>
    <n v="0"/>
    <s v="No"/>
    <s v="no"/>
    <n v="0"/>
    <n v="0"/>
    <x v="0"/>
    <x v="0"/>
    <n v="0"/>
    <x v="16"/>
    <s v="387-6103"/>
    <s v="Male"/>
    <n v="56"/>
    <s v="No"/>
    <s v="No"/>
    <s v="No"/>
    <n v="0"/>
    <s v="Yes"/>
    <s v="Two Year"/>
    <s v="Direct Debit"/>
    <n v="44"/>
    <n v="3237"/>
    <m/>
    <x v="0"/>
  </r>
  <r>
    <x v="67"/>
    <x v="0"/>
    <n v="71"/>
    <n v="136"/>
    <s v="355.2"/>
    <n v="0"/>
    <n v="0"/>
    <s v="No"/>
    <s v="no"/>
    <n v="0"/>
    <n v="0"/>
    <x v="16"/>
    <x v="0"/>
    <n v="0"/>
    <x v="39"/>
    <s v="370-3450"/>
    <s v="Male"/>
    <n v="48"/>
    <s v="No"/>
    <s v="No"/>
    <s v="No"/>
    <n v="0"/>
    <s v="No"/>
    <s v="One Year"/>
    <s v="Credit Card"/>
    <n v="31"/>
    <n v="2180"/>
    <m/>
    <x v="0"/>
  </r>
  <r>
    <x v="68"/>
    <x v="0"/>
    <n v="53"/>
    <n v="146"/>
    <s v="316.3"/>
    <n v="0"/>
    <n v="0"/>
    <s v="No"/>
    <s v="no"/>
    <n v="0"/>
    <n v="0"/>
    <x v="2"/>
    <x v="1"/>
    <n v="0"/>
    <x v="40"/>
    <s v="355-6291"/>
    <s v="Male"/>
    <n v="66"/>
    <s v="No"/>
    <s v="Yes"/>
    <s v="No"/>
    <n v="0"/>
    <s v="No"/>
    <s v="Two Year"/>
    <s v="Direct Debit"/>
    <n v="7"/>
    <n v="372"/>
    <m/>
    <x v="0"/>
  </r>
  <r>
    <x v="69"/>
    <x v="0"/>
    <n v="1"/>
    <n v="5"/>
    <n v="12"/>
    <n v="0"/>
    <n v="0"/>
    <s v="No"/>
    <s v="no"/>
    <n v="0"/>
    <n v="0"/>
    <x v="2"/>
    <x v="1"/>
    <n v="0"/>
    <x v="5"/>
    <s v="379-6506"/>
    <s v="Male"/>
    <n v="19"/>
    <s v="Yes"/>
    <s v="No"/>
    <s v="No"/>
    <n v="0"/>
    <s v="No"/>
    <s v="Month-to-Month"/>
    <s v="Credit Card"/>
    <n v="12"/>
    <n v="12"/>
    <m/>
    <x v="0"/>
  </r>
  <r>
    <x v="70"/>
    <x v="0"/>
    <n v="38"/>
    <n v="197"/>
    <s v="417.5"/>
    <n v="0"/>
    <n v="0"/>
    <s v="No"/>
    <s v="no"/>
    <n v="0"/>
    <n v="0"/>
    <x v="20"/>
    <x v="0"/>
    <n v="0"/>
    <x v="8"/>
    <s v="354-3783"/>
    <s v="Male"/>
    <n v="33"/>
    <s v="No"/>
    <s v="No"/>
    <s v="No"/>
    <n v="0"/>
    <s v="Yes"/>
    <s v="One Year"/>
    <s v="Direct Debit"/>
    <n v="63"/>
    <n v="2392"/>
    <m/>
    <x v="0"/>
  </r>
  <r>
    <x v="71"/>
    <x v="0"/>
    <n v="66"/>
    <n v="349"/>
    <n v="864"/>
    <n v="0"/>
    <n v="0"/>
    <s v="No"/>
    <s v="no"/>
    <n v="0"/>
    <n v="0"/>
    <x v="0"/>
    <x v="0"/>
    <n v="0"/>
    <x v="37"/>
    <s v="401-7594"/>
    <s v="Female"/>
    <n v="69"/>
    <s v="No"/>
    <s v="Yes"/>
    <s v="No"/>
    <n v="0"/>
    <s v="Yes"/>
    <s v="One Year"/>
    <s v="Direct Debit"/>
    <n v="26"/>
    <n v="1739"/>
    <m/>
    <x v="0"/>
  </r>
  <r>
    <x v="72"/>
    <x v="0"/>
    <n v="4"/>
    <n v="11"/>
    <n v="33"/>
    <n v="0"/>
    <n v="0"/>
    <s v="No"/>
    <s v="no"/>
    <n v="0"/>
    <n v="0"/>
    <x v="10"/>
    <x v="0"/>
    <n v="0"/>
    <x v="16"/>
    <s v="334-2577"/>
    <s v="Male"/>
    <n v="34"/>
    <s v="No"/>
    <s v="No"/>
    <s v="No"/>
    <n v="0"/>
    <s v="No"/>
    <s v="Month-to-Month"/>
    <s v="Credit Card"/>
    <n v="15"/>
    <n v="63"/>
    <m/>
    <x v="0"/>
  </r>
  <r>
    <x v="73"/>
    <x v="0"/>
    <n v="70"/>
    <n v="236"/>
    <s v="701.2"/>
    <n v="0"/>
    <n v="0"/>
    <s v="No"/>
    <s v="no"/>
    <n v="0"/>
    <n v="0"/>
    <x v="4"/>
    <x v="0"/>
    <n v="0"/>
    <x v="24"/>
    <s v="400-3637"/>
    <s v="Female"/>
    <n v="27"/>
    <s v="Yes"/>
    <s v="No"/>
    <s v="No"/>
    <n v="0"/>
    <s v="No"/>
    <s v="One Year"/>
    <s v="Direct Debit"/>
    <n v="66"/>
    <n v="4593"/>
    <m/>
    <x v="0"/>
  </r>
  <r>
    <x v="74"/>
    <x v="0"/>
    <n v="31"/>
    <n v="213"/>
    <n v="400"/>
    <n v="0"/>
    <n v="0"/>
    <s v="No"/>
    <s v="no"/>
    <n v="0"/>
    <n v="0"/>
    <x v="10"/>
    <x v="0"/>
    <n v="0"/>
    <x v="33"/>
    <s v="383-4361"/>
    <s v="Female"/>
    <n v="58"/>
    <s v="No"/>
    <s v="No"/>
    <s v="No"/>
    <n v="0"/>
    <s v="No"/>
    <s v="One Year"/>
    <s v="Credit Card"/>
    <n v="13"/>
    <n v="407"/>
    <m/>
    <x v="0"/>
  </r>
  <r>
    <x v="75"/>
    <x v="0"/>
    <n v="42"/>
    <n v="195"/>
    <s v="457.2"/>
    <n v="0"/>
    <n v="0"/>
    <s v="No"/>
    <s v="no"/>
    <n v="0"/>
    <n v="0"/>
    <x v="10"/>
    <x v="0"/>
    <n v="0"/>
    <x v="10"/>
    <s v="371-4306"/>
    <s v="Male"/>
    <n v="54"/>
    <s v="No"/>
    <s v="No"/>
    <s v="No"/>
    <n v="0"/>
    <s v="No"/>
    <s v="One Year"/>
    <s v="Credit Card"/>
    <n v="62"/>
    <n v="2556"/>
    <m/>
    <x v="0"/>
  </r>
  <r>
    <x v="76"/>
    <x v="0"/>
    <n v="70"/>
    <n v="199"/>
    <s v="491.9"/>
    <n v="0"/>
    <n v="0"/>
    <s v="No"/>
    <s v="no"/>
    <n v="0"/>
    <n v="0"/>
    <x v="2"/>
    <x v="1"/>
    <n v="0"/>
    <x v="31"/>
    <s v="403-4298"/>
    <s v="Male"/>
    <n v="37"/>
    <s v="No"/>
    <s v="No"/>
    <s v="No"/>
    <n v="0"/>
    <s v="No"/>
    <s v="Two Year"/>
    <s v="Credit Card"/>
    <n v="12"/>
    <n v="875"/>
    <m/>
    <x v="0"/>
  </r>
  <r>
    <x v="77"/>
    <x v="0"/>
    <n v="52"/>
    <n v="222"/>
    <s v="577.5"/>
    <n v="0"/>
    <n v="0"/>
    <s v="No"/>
    <s v="no"/>
    <n v="0"/>
    <n v="0"/>
    <x v="1"/>
    <x v="0"/>
    <n v="0"/>
    <x v="19"/>
    <s v="337-4697"/>
    <s v="Female"/>
    <n v="38"/>
    <s v="No"/>
    <s v="No"/>
    <s v="No"/>
    <n v="0"/>
    <s v="Yes"/>
    <s v="One Year"/>
    <s v="Credit Card"/>
    <n v="37"/>
    <n v="1939"/>
    <m/>
    <x v="0"/>
  </r>
  <r>
    <x v="78"/>
    <x v="0"/>
    <n v="43"/>
    <n v="211"/>
    <s v="474.6"/>
    <n v="0"/>
    <n v="0"/>
    <s v="No"/>
    <s v="no"/>
    <n v="0"/>
    <n v="0"/>
    <x v="12"/>
    <x v="0"/>
    <n v="0"/>
    <x v="41"/>
    <s v="383-1509"/>
    <s v="Female"/>
    <n v="35"/>
    <s v="No"/>
    <s v="No"/>
    <s v="No"/>
    <n v="0"/>
    <s v="Yes"/>
    <s v="Month-to-Month"/>
    <s v="Direct Debit"/>
    <n v="57"/>
    <n v="2451"/>
    <m/>
    <x v="0"/>
  </r>
  <r>
    <x v="79"/>
    <x v="0"/>
    <n v="63"/>
    <n v="249"/>
    <s v="564.3"/>
    <n v="0"/>
    <n v="0"/>
    <s v="No"/>
    <s v="no"/>
    <n v="0"/>
    <n v="0"/>
    <x v="12"/>
    <x v="0"/>
    <n v="0"/>
    <x v="16"/>
    <s v="407-7035"/>
    <s v="Female"/>
    <n v="51"/>
    <s v="No"/>
    <s v="No"/>
    <s v="No"/>
    <n v="0"/>
    <s v="No"/>
    <s v="Two Year"/>
    <s v="Direct Debit"/>
    <n v="27"/>
    <n v="1699"/>
    <m/>
    <x v="0"/>
  </r>
  <r>
    <x v="80"/>
    <x v="0"/>
    <n v="36"/>
    <n v="235"/>
    <n v="399"/>
    <n v="0"/>
    <n v="0"/>
    <s v="No"/>
    <s v="no"/>
    <n v="0"/>
    <n v="0"/>
    <x v="17"/>
    <x v="0"/>
    <n v="0"/>
    <x v="32"/>
    <s v="391-4652"/>
    <s v="Female"/>
    <n v="65"/>
    <s v="No"/>
    <s v="Yes"/>
    <s v="No"/>
    <n v="0"/>
    <s v="No"/>
    <s v="Two Year"/>
    <s v="Direct Debit"/>
    <n v="11"/>
    <n v="410"/>
    <m/>
    <x v="0"/>
  </r>
  <r>
    <x v="81"/>
    <x v="0"/>
    <n v="40"/>
    <n v="118"/>
    <s v="242.7"/>
    <n v="0"/>
    <n v="0"/>
    <s v="No"/>
    <s v="no"/>
    <n v="0"/>
    <n v="0"/>
    <x v="2"/>
    <x v="1"/>
    <n v="0"/>
    <x v="2"/>
    <s v="409-1244"/>
    <s v="Female"/>
    <n v="51"/>
    <s v="No"/>
    <s v="No"/>
    <s v="No"/>
    <n v="0"/>
    <s v="No"/>
    <s v="Two Year"/>
    <s v="Credit Card"/>
    <n v="13"/>
    <n v="525"/>
    <m/>
    <x v="0"/>
  </r>
  <r>
    <x v="82"/>
    <x v="0"/>
    <n v="55"/>
    <n v="89"/>
    <s v="276.3"/>
    <n v="0"/>
    <n v="0"/>
    <s v="No"/>
    <s v="no"/>
    <n v="0"/>
    <n v="0"/>
    <x v="13"/>
    <x v="0"/>
    <n v="0"/>
    <x v="12"/>
    <s v="352-7072"/>
    <s v="Female"/>
    <n v="27"/>
    <s v="Yes"/>
    <s v="No"/>
    <s v="No"/>
    <n v="0"/>
    <s v="Yes"/>
    <s v="One Year"/>
    <s v="Credit Card"/>
    <n v="39"/>
    <n v="2146"/>
    <m/>
    <x v="0"/>
  </r>
  <r>
    <x v="83"/>
    <x v="0"/>
    <n v="5"/>
    <n v="34"/>
    <s v="76.3"/>
    <n v="0"/>
    <n v="0"/>
    <s v="No"/>
    <s v="no"/>
    <n v="0"/>
    <n v="0"/>
    <x v="2"/>
    <x v="1"/>
    <n v="0"/>
    <x v="9"/>
    <s v="370-7550"/>
    <s v="Female"/>
    <n v="34"/>
    <s v="No"/>
    <s v="No"/>
    <s v="No"/>
    <n v="0"/>
    <s v="No"/>
    <s v="Month-to-Month"/>
    <s v="Credit Card"/>
    <n v="10"/>
    <n v="56"/>
    <m/>
    <x v="0"/>
  </r>
  <r>
    <x v="84"/>
    <x v="0"/>
    <n v="34"/>
    <n v="85"/>
    <s v="306.3"/>
    <n v="0"/>
    <n v="0"/>
    <s v="No"/>
    <s v="no"/>
    <n v="0"/>
    <n v="0"/>
    <x v="3"/>
    <x v="0"/>
    <n v="0"/>
    <x v="16"/>
    <s v="354-4445"/>
    <s v="Male"/>
    <n v="57"/>
    <s v="No"/>
    <s v="No"/>
    <s v="No"/>
    <n v="0"/>
    <s v="No"/>
    <s v="Two Year"/>
    <s v="Direct Debit"/>
    <n v="44"/>
    <n v="1497"/>
    <m/>
    <x v="0"/>
  </r>
  <r>
    <x v="85"/>
    <x v="0"/>
    <n v="73"/>
    <n v="542"/>
    <s v="1171.3"/>
    <n v="0"/>
    <n v="0"/>
    <s v="No"/>
    <s v="no"/>
    <n v="0"/>
    <n v="0"/>
    <x v="2"/>
    <x v="1"/>
    <n v="0"/>
    <x v="40"/>
    <s v="414-8718"/>
    <s v="Male"/>
    <n v="49"/>
    <s v="No"/>
    <s v="No"/>
    <s v="No"/>
    <n v="0"/>
    <s v="No"/>
    <s v="Two Year"/>
    <s v="Direct Debit"/>
    <n v="13"/>
    <n v="946"/>
    <m/>
    <x v="0"/>
  </r>
  <r>
    <x v="86"/>
    <x v="0"/>
    <n v="1"/>
    <n v="6"/>
    <n v="13"/>
    <n v="0"/>
    <n v="0"/>
    <s v="No"/>
    <s v="no"/>
    <n v="0"/>
    <n v="0"/>
    <x v="2"/>
    <x v="1"/>
    <n v="0"/>
    <x v="9"/>
    <s v="409-5939"/>
    <s v="Male"/>
    <n v="44"/>
    <s v="No"/>
    <s v="No"/>
    <s v="No"/>
    <n v="0"/>
    <s v="No"/>
    <s v="Month-to-Month"/>
    <s v="Credit Card"/>
    <n v="13"/>
    <n v="13"/>
    <m/>
    <x v="0"/>
  </r>
  <r>
    <x v="87"/>
    <x v="0"/>
    <n v="71"/>
    <n v="296"/>
    <n v="706"/>
    <n v="0"/>
    <n v="0"/>
    <s v="No"/>
    <s v="no"/>
    <n v="0"/>
    <n v="0"/>
    <x v="8"/>
    <x v="0"/>
    <n v="0"/>
    <x v="12"/>
    <s v="331-4902"/>
    <s v="Male"/>
    <n v="78"/>
    <s v="No"/>
    <s v="Yes"/>
    <s v="No"/>
    <n v="0"/>
    <s v="No"/>
    <s v="One Year"/>
    <s v="Direct Debit"/>
    <n v="29"/>
    <n v="2045"/>
    <m/>
    <x v="0"/>
  </r>
  <r>
    <x v="88"/>
    <x v="0"/>
    <n v="14"/>
    <n v="58"/>
    <s v="127.3"/>
    <n v="0"/>
    <n v="0"/>
    <s v="No"/>
    <s v="no"/>
    <n v="0"/>
    <n v="0"/>
    <x v="8"/>
    <x v="0"/>
    <n v="0"/>
    <x v="12"/>
    <s v="353-6870"/>
    <s v="Female"/>
    <n v="48"/>
    <s v="No"/>
    <s v="No"/>
    <s v="No"/>
    <n v="0"/>
    <s v="No"/>
    <s v="Month-to-Month"/>
    <s v="Direct Debit"/>
    <n v="35"/>
    <n v="502"/>
    <m/>
    <x v="0"/>
  </r>
  <r>
    <x v="89"/>
    <x v="0"/>
    <n v="64"/>
    <n v="263"/>
    <s v="644.9"/>
    <n v="0"/>
    <n v="0"/>
    <s v="No"/>
    <s v="no"/>
    <n v="0"/>
    <n v="0"/>
    <x v="0"/>
    <x v="0"/>
    <n v="0"/>
    <x v="32"/>
    <s v="390-6101"/>
    <s v="Male"/>
    <n v="64"/>
    <s v="No"/>
    <s v="No"/>
    <s v="No"/>
    <n v="0"/>
    <s v="No"/>
    <s v="Two Year"/>
    <s v="Direct Debit"/>
    <n v="32"/>
    <n v="2034"/>
    <m/>
    <x v="0"/>
  </r>
  <r>
    <x v="90"/>
    <x v="0"/>
    <n v="46"/>
    <n v="164"/>
    <s v="416.1"/>
    <n v="138"/>
    <s v="515.2"/>
    <s v="Yes"/>
    <s v="yes"/>
    <n v="0"/>
    <n v="0"/>
    <x v="2"/>
    <x v="1"/>
    <n v="0"/>
    <x v="41"/>
    <s v="387-2919"/>
    <s v="Female"/>
    <n v="41"/>
    <s v="No"/>
    <s v="No"/>
    <s v="No"/>
    <n v="0"/>
    <s v="No"/>
    <s v="Two Year"/>
    <s v="Credit Card"/>
    <n v="17"/>
    <n v="768"/>
    <m/>
    <x v="0"/>
  </r>
  <r>
    <x v="91"/>
    <x v="0"/>
    <n v="24"/>
    <n v="131"/>
    <s v="355.7"/>
    <n v="0"/>
    <n v="0"/>
    <s v="No"/>
    <s v="no"/>
    <n v="0"/>
    <n v="0"/>
    <x v="20"/>
    <x v="0"/>
    <n v="0"/>
    <x v="6"/>
    <s v="374-8525"/>
    <s v="Female"/>
    <n v="40"/>
    <s v="No"/>
    <s v="No"/>
    <s v="No"/>
    <n v="0"/>
    <s v="No"/>
    <s v="Month-to-Month"/>
    <s v="Direct Debit"/>
    <n v="28"/>
    <n v="672"/>
    <m/>
    <x v="0"/>
  </r>
  <r>
    <x v="92"/>
    <x v="0"/>
    <n v="63"/>
    <n v="211"/>
    <n v="506"/>
    <n v="0"/>
    <n v="0"/>
    <s v="No"/>
    <s v="no"/>
    <n v="0"/>
    <n v="0"/>
    <x v="2"/>
    <x v="1"/>
    <n v="0"/>
    <x v="42"/>
    <s v="379-5592"/>
    <s v="Female"/>
    <n v="23"/>
    <s v="Yes"/>
    <s v="No"/>
    <s v="No"/>
    <n v="0"/>
    <s v="No"/>
    <s v="Two Year"/>
    <s v="Credit Card"/>
    <n v="9"/>
    <n v="595"/>
    <m/>
    <x v="0"/>
  </r>
  <r>
    <x v="93"/>
    <x v="0"/>
    <n v="60"/>
    <n v="210"/>
    <s v="537.5"/>
    <n v="0"/>
    <n v="0"/>
    <s v="No"/>
    <s v="no"/>
    <n v="0"/>
    <n v="0"/>
    <x v="2"/>
    <x v="1"/>
    <n v="0"/>
    <x v="43"/>
    <s v="345-8237"/>
    <s v="Male"/>
    <n v="62"/>
    <s v="No"/>
    <s v="No"/>
    <s v="No"/>
    <n v="0"/>
    <s v="No"/>
    <s v="Two Year"/>
    <s v="Credit Card"/>
    <n v="13"/>
    <n v="754"/>
    <m/>
    <x v="0"/>
  </r>
  <r>
    <x v="94"/>
    <x v="0"/>
    <n v="73"/>
    <n v="265"/>
    <s v="729.8"/>
    <n v="0"/>
    <n v="0"/>
    <s v="No"/>
    <s v="no"/>
    <n v="0"/>
    <n v="0"/>
    <x v="0"/>
    <x v="0"/>
    <n v="0"/>
    <x v="44"/>
    <s v="346-2359"/>
    <s v="Female"/>
    <n v="68"/>
    <s v="No"/>
    <s v="Yes"/>
    <s v="No"/>
    <n v="0"/>
    <s v="Yes"/>
    <s v="Two Year"/>
    <s v="Credit Card"/>
    <n v="38"/>
    <n v="2808"/>
    <m/>
    <x v="0"/>
  </r>
  <r>
    <x v="95"/>
    <x v="0"/>
    <n v="59"/>
    <n v="152"/>
    <s v="354.6"/>
    <n v="0"/>
    <n v="0"/>
    <s v="No"/>
    <s v="no"/>
    <n v="0"/>
    <n v="0"/>
    <x v="20"/>
    <x v="0"/>
    <n v="0"/>
    <x v="24"/>
    <s v="381-4756"/>
    <s v="Female"/>
    <n v="38"/>
    <s v="No"/>
    <s v="No"/>
    <s v="No"/>
    <n v="0"/>
    <s v="No"/>
    <s v="Two Year"/>
    <s v="Direct Debit"/>
    <n v="59"/>
    <n v="3479"/>
    <m/>
    <x v="0"/>
  </r>
  <r>
    <x v="96"/>
    <x v="0"/>
    <n v="63"/>
    <n v="84"/>
    <s v="313.7"/>
    <n v="0"/>
    <n v="0"/>
    <s v="No"/>
    <s v="no"/>
    <n v="0"/>
    <n v="0"/>
    <x v="10"/>
    <x v="0"/>
    <n v="0"/>
    <x v="8"/>
    <s v="390-2805"/>
    <s v="Male"/>
    <n v="33"/>
    <s v="No"/>
    <s v="No"/>
    <s v="No"/>
    <n v="0"/>
    <s v="No"/>
    <s v="One Year"/>
    <s v="Credit Card"/>
    <n v="40"/>
    <n v="2535"/>
    <m/>
    <x v="0"/>
  </r>
  <r>
    <x v="97"/>
    <x v="0"/>
    <n v="73"/>
    <n v="124"/>
    <s v="366.6"/>
    <n v="511"/>
    <s v="1029.3"/>
    <s v="Yes"/>
    <s v="yes"/>
    <n v="0"/>
    <n v="0"/>
    <x v="2"/>
    <x v="1"/>
    <n v="0"/>
    <x v="8"/>
    <s v="390-2390"/>
    <s v="Male"/>
    <n v="70"/>
    <s v="No"/>
    <s v="Yes"/>
    <s v="No"/>
    <n v="0"/>
    <s v="No"/>
    <s v="Two Year"/>
    <s v="Direct Debit"/>
    <n v="8"/>
    <n v="621"/>
    <m/>
    <x v="0"/>
  </r>
  <r>
    <x v="98"/>
    <x v="0"/>
    <n v="65"/>
    <n v="121"/>
    <s v="259.1"/>
    <n v="0"/>
    <n v="0"/>
    <s v="No"/>
    <s v="no"/>
    <n v="0"/>
    <n v="0"/>
    <x v="0"/>
    <x v="0"/>
    <n v="0"/>
    <x v="24"/>
    <s v="419-9097"/>
    <s v="Female"/>
    <n v="54"/>
    <s v="No"/>
    <s v="No"/>
    <s v="No"/>
    <n v="0"/>
    <s v="No"/>
    <s v="Two Year"/>
    <s v="Credit Card"/>
    <n v="55"/>
    <n v="3552"/>
    <m/>
    <x v="0"/>
  </r>
  <r>
    <x v="99"/>
    <x v="0"/>
    <n v="3"/>
    <n v="4"/>
    <s v="12.5"/>
    <n v="0"/>
    <n v="0"/>
    <s v="No"/>
    <s v="no"/>
    <n v="0"/>
    <n v="0"/>
    <x v="2"/>
    <x v="1"/>
    <n v="0"/>
    <x v="30"/>
    <s v="386-7281"/>
    <s v="Male"/>
    <n v="45"/>
    <s v="No"/>
    <s v="No"/>
    <s v="No"/>
    <n v="0"/>
    <s v="No"/>
    <s v="One Year"/>
    <s v="Credit Card"/>
    <n v="9"/>
    <n v="27"/>
    <m/>
    <x v="0"/>
  </r>
  <r>
    <x v="100"/>
    <x v="0"/>
    <n v="30"/>
    <n v="146"/>
    <s v="329.1"/>
    <n v="0"/>
    <n v="0"/>
    <s v="No"/>
    <s v="no"/>
    <n v="0"/>
    <n v="0"/>
    <x v="5"/>
    <x v="1"/>
    <n v="0"/>
    <x v="15"/>
    <s v="390-8760"/>
    <s v="Male"/>
    <n v="50"/>
    <s v="No"/>
    <s v="No"/>
    <s v="No"/>
    <n v="0"/>
    <s v="Yes"/>
    <s v="One Year"/>
    <s v="Credit Card"/>
    <n v="42"/>
    <n v="1259"/>
    <m/>
    <x v="0"/>
  </r>
  <r>
    <x v="101"/>
    <x v="0"/>
    <n v="73"/>
    <n v="170"/>
    <s v="366.6"/>
    <n v="0"/>
    <n v="0"/>
    <s v="No"/>
    <s v="no"/>
    <n v="0"/>
    <n v="0"/>
    <x v="21"/>
    <x v="0"/>
    <n v="0"/>
    <x v="1"/>
    <s v="336-7600"/>
    <s v="Female"/>
    <n v="29"/>
    <s v="Yes"/>
    <s v="No"/>
    <s v="No"/>
    <n v="0"/>
    <s v="Yes"/>
    <s v="One Year"/>
    <s v="Credit Card"/>
    <n v="36"/>
    <n v="2676"/>
    <m/>
    <x v="0"/>
  </r>
  <r>
    <x v="102"/>
    <x v="0"/>
    <n v="61"/>
    <n v="211"/>
    <s v="484.6"/>
    <n v="0"/>
    <n v="0"/>
    <s v="No"/>
    <s v="no"/>
    <n v="0"/>
    <n v="0"/>
    <x v="12"/>
    <x v="0"/>
    <n v="0"/>
    <x v="4"/>
    <s v="383-6293"/>
    <s v="Male"/>
    <n v="49"/>
    <s v="No"/>
    <s v="No"/>
    <s v="No"/>
    <n v="0"/>
    <s v="Yes"/>
    <s v="Two Year"/>
    <s v="Direct Debit"/>
    <n v="32"/>
    <n v="1956"/>
    <m/>
    <x v="0"/>
  </r>
  <r>
    <x v="103"/>
    <x v="0"/>
    <n v="22"/>
    <n v="115"/>
    <s v="281.5"/>
    <n v="0"/>
    <n v="0"/>
    <s v="No"/>
    <s v="no"/>
    <n v="0"/>
    <n v="0"/>
    <x v="15"/>
    <x v="1"/>
    <n v="34"/>
    <x v="1"/>
    <s v="370-9116"/>
    <s v="Female"/>
    <n v="25"/>
    <s v="Yes"/>
    <s v="No"/>
    <s v="No"/>
    <n v="0"/>
    <s v="No"/>
    <s v="Month-to-Month"/>
    <s v="Direct Debit"/>
    <n v="43"/>
    <n v="924"/>
    <m/>
    <x v="0"/>
  </r>
  <r>
    <x v="104"/>
    <x v="0"/>
    <n v="21"/>
    <n v="103"/>
    <s v="270.9"/>
    <n v="0"/>
    <n v="0"/>
    <s v="No"/>
    <s v="no"/>
    <n v="0"/>
    <n v="0"/>
    <x v="2"/>
    <x v="1"/>
    <n v="0"/>
    <x v="26"/>
    <s v="328-6289"/>
    <s v="Male"/>
    <n v="36"/>
    <s v="No"/>
    <s v="No"/>
    <s v="No"/>
    <n v="0"/>
    <s v="No"/>
    <s v="One Year"/>
    <s v="Credit Card"/>
    <n v="8"/>
    <n v="169"/>
    <m/>
    <x v="0"/>
  </r>
  <r>
    <x v="105"/>
    <x v="0"/>
    <n v="16"/>
    <n v="85"/>
    <s v="239.1"/>
    <n v="0"/>
    <n v="0"/>
    <s v="No"/>
    <s v="no"/>
    <n v="0"/>
    <n v="0"/>
    <x v="17"/>
    <x v="0"/>
    <n v="0"/>
    <x v="2"/>
    <s v="350-9994"/>
    <s v="Male"/>
    <n v="41"/>
    <s v="No"/>
    <s v="No"/>
    <s v="No"/>
    <n v="0"/>
    <s v="Yes"/>
    <s v="Two Year"/>
    <s v="Credit Card"/>
    <n v="24"/>
    <n v="386"/>
    <m/>
    <x v="0"/>
  </r>
  <r>
    <x v="106"/>
    <x v="0"/>
    <n v="10"/>
    <n v="77"/>
    <s v="137.1"/>
    <n v="0"/>
    <n v="0"/>
    <s v="No"/>
    <s v="no"/>
    <n v="0"/>
    <n v="0"/>
    <x v="2"/>
    <x v="1"/>
    <n v="0"/>
    <x v="42"/>
    <s v="351-4616"/>
    <s v="Male"/>
    <n v="43"/>
    <s v="No"/>
    <s v="No"/>
    <s v="No"/>
    <n v="0"/>
    <s v="No"/>
    <s v="Two Year"/>
    <s v="Direct Debit"/>
    <n v="15"/>
    <n v="142"/>
    <m/>
    <x v="0"/>
  </r>
  <r>
    <x v="107"/>
    <x v="0"/>
    <n v="2"/>
    <n v="4"/>
    <s v="11.6"/>
    <n v="0"/>
    <n v="0"/>
    <s v="No"/>
    <s v="no"/>
    <n v="0"/>
    <n v="0"/>
    <x v="1"/>
    <x v="0"/>
    <n v="0"/>
    <x v="5"/>
    <s v="406-4710"/>
    <s v="Female"/>
    <n v="52"/>
    <s v="No"/>
    <s v="No"/>
    <s v="No"/>
    <n v="0"/>
    <s v="No"/>
    <s v="Month-to-Month"/>
    <s v="Direct Debit"/>
    <n v="35"/>
    <n v="68"/>
    <m/>
    <x v="0"/>
  </r>
  <r>
    <x v="108"/>
    <x v="0"/>
    <n v="54"/>
    <n v="330"/>
    <s v="642.7"/>
    <n v="0"/>
    <n v="0"/>
    <s v="No"/>
    <s v="no"/>
    <n v="0"/>
    <n v="0"/>
    <x v="5"/>
    <x v="0"/>
    <n v="0"/>
    <x v="24"/>
    <s v="409-8743"/>
    <s v="Male"/>
    <n v="38"/>
    <s v="No"/>
    <s v="No"/>
    <s v="No"/>
    <n v="0"/>
    <s v="Yes"/>
    <s v="Two Year"/>
    <s v="Direct Debit"/>
    <n v="43"/>
    <n v="2293"/>
    <m/>
    <x v="0"/>
  </r>
  <r>
    <x v="109"/>
    <x v="0"/>
    <n v="11"/>
    <n v="84"/>
    <n v="159"/>
    <n v="0"/>
    <n v="0"/>
    <s v="No"/>
    <s v="no"/>
    <n v="0"/>
    <n v="0"/>
    <x v="2"/>
    <x v="1"/>
    <n v="0"/>
    <x v="17"/>
    <s v="335-4584"/>
    <s v="Female"/>
    <n v="21"/>
    <s v="Yes"/>
    <s v="No"/>
    <s v="No"/>
    <n v="0"/>
    <s v="No"/>
    <s v="One Year"/>
    <s v="Credit Card"/>
    <n v="10"/>
    <n v="117"/>
    <m/>
    <x v="0"/>
  </r>
  <r>
    <x v="110"/>
    <x v="0"/>
    <n v="69"/>
    <n v="248"/>
    <s v="753.7"/>
    <n v="0"/>
    <n v="0"/>
    <s v="No"/>
    <s v="no"/>
    <n v="0"/>
    <n v="0"/>
    <x v="2"/>
    <x v="1"/>
    <n v="0"/>
    <x v="44"/>
    <s v="361-9845"/>
    <s v="Male"/>
    <n v="43"/>
    <s v="No"/>
    <s v="No"/>
    <s v="No"/>
    <n v="0"/>
    <s v="No"/>
    <s v="Two Year"/>
    <s v="Credit Card"/>
    <n v="10"/>
    <n v="695"/>
    <m/>
    <x v="0"/>
  </r>
  <r>
    <x v="111"/>
    <x v="0"/>
    <n v="70"/>
    <n v="342"/>
    <s v="913.1"/>
    <n v="0"/>
    <n v="0"/>
    <s v="No"/>
    <s v="no"/>
    <n v="0"/>
    <n v="0"/>
    <x v="12"/>
    <x v="0"/>
    <n v="0"/>
    <x v="35"/>
    <s v="329-9364"/>
    <s v="Male"/>
    <n v="38"/>
    <s v="No"/>
    <s v="No"/>
    <s v="No"/>
    <n v="0"/>
    <s v="Yes"/>
    <s v="Two Year"/>
    <s v="Direct Debit"/>
    <n v="52"/>
    <n v="3654"/>
    <m/>
    <x v="0"/>
  </r>
  <r>
    <x v="112"/>
    <x v="0"/>
    <n v="42"/>
    <n v="151"/>
    <s v="336.1"/>
    <n v="0"/>
    <n v="0"/>
    <s v="No"/>
    <s v="no"/>
    <n v="0"/>
    <n v="0"/>
    <x v="20"/>
    <x v="0"/>
    <n v="0"/>
    <x v="10"/>
    <s v="338-9398"/>
    <s v="Male"/>
    <n v="59"/>
    <s v="No"/>
    <s v="No"/>
    <s v="No"/>
    <n v="0"/>
    <s v="Yes"/>
    <s v="One Year"/>
    <s v="Direct Debit"/>
    <n v="42"/>
    <n v="1778"/>
    <m/>
    <x v="0"/>
  </r>
  <r>
    <x v="113"/>
    <x v="0"/>
    <n v="14"/>
    <n v="25"/>
    <s v="72.1"/>
    <n v="0"/>
    <n v="0"/>
    <s v="No"/>
    <s v="no"/>
    <n v="0"/>
    <n v="0"/>
    <x v="15"/>
    <x v="0"/>
    <n v="0"/>
    <x v="33"/>
    <s v="381-2709"/>
    <s v="Male"/>
    <n v="51"/>
    <s v="No"/>
    <s v="No"/>
    <s v="No"/>
    <n v="0"/>
    <s v="Yes"/>
    <s v="Two Year"/>
    <s v="Credit Card"/>
    <n v="54"/>
    <n v="780"/>
    <m/>
    <x v="0"/>
  </r>
  <r>
    <x v="114"/>
    <x v="0"/>
    <n v="32"/>
    <n v="145"/>
    <s v="350.4"/>
    <n v="0"/>
    <n v="0"/>
    <s v="No"/>
    <s v="no"/>
    <n v="0"/>
    <n v="0"/>
    <x v="2"/>
    <x v="1"/>
    <n v="0"/>
    <x v="15"/>
    <s v="415-2393"/>
    <s v="Female"/>
    <n v="59"/>
    <s v="No"/>
    <s v="No"/>
    <s v="No"/>
    <n v="0"/>
    <s v="No"/>
    <s v="One Year"/>
    <s v="Direct Debit"/>
    <n v="12"/>
    <n v="372"/>
    <m/>
    <x v="0"/>
  </r>
  <r>
    <x v="115"/>
    <x v="0"/>
    <n v="32"/>
    <n v="58"/>
    <s v="126.3"/>
    <n v="0"/>
    <n v="0"/>
    <s v="No"/>
    <s v="no"/>
    <n v="0"/>
    <n v="0"/>
    <x v="2"/>
    <x v="1"/>
    <n v="0"/>
    <x v="12"/>
    <s v="377-1765"/>
    <s v="Prefer not to say"/>
    <n v="53"/>
    <s v="No"/>
    <s v="No"/>
    <s v="No"/>
    <n v="0"/>
    <s v="No"/>
    <s v="Month-to-Month"/>
    <s v="Direct Debit"/>
    <n v="10"/>
    <n v="319"/>
    <m/>
    <x v="0"/>
  </r>
  <r>
    <x v="116"/>
    <x v="0"/>
    <n v="61"/>
    <n v="298"/>
    <n v="792"/>
    <n v="0"/>
    <n v="0"/>
    <s v="No"/>
    <s v="no"/>
    <n v="0"/>
    <n v="0"/>
    <x v="2"/>
    <x v="1"/>
    <n v="0"/>
    <x v="0"/>
    <s v="411-4582"/>
    <s v="Male"/>
    <n v="24"/>
    <s v="Yes"/>
    <s v="No"/>
    <s v="No"/>
    <n v="0"/>
    <s v="No"/>
    <s v="One Year"/>
    <s v="Credit Card"/>
    <n v="9"/>
    <n v="543"/>
    <m/>
    <x v="0"/>
  </r>
  <r>
    <x v="117"/>
    <x v="0"/>
    <n v="1"/>
    <n v="7"/>
    <n v="10"/>
    <n v="0"/>
    <n v="0"/>
    <s v="No"/>
    <s v="no"/>
    <n v="0"/>
    <n v="0"/>
    <x v="22"/>
    <x v="0"/>
    <n v="0"/>
    <x v="43"/>
    <s v="372-3750"/>
    <s v="Female"/>
    <n v="25"/>
    <s v="Yes"/>
    <s v="No"/>
    <s v="No"/>
    <n v="0"/>
    <s v="No"/>
    <s v="Month-to-Month"/>
    <s v="Credit Card"/>
    <n v="22"/>
    <n v="22"/>
    <m/>
    <x v="0"/>
  </r>
  <r>
    <x v="118"/>
    <x v="0"/>
    <n v="33"/>
    <n v="75"/>
    <s v="262.6"/>
    <n v="0"/>
    <n v="0"/>
    <s v="No"/>
    <s v="no"/>
    <n v="0"/>
    <n v="0"/>
    <x v="15"/>
    <x v="0"/>
    <n v="0"/>
    <x v="14"/>
    <s v="361-3337"/>
    <s v="Male"/>
    <n v="38"/>
    <s v="No"/>
    <s v="No"/>
    <s v="No"/>
    <n v="0"/>
    <s v="Yes"/>
    <s v="One Year"/>
    <s v="Credit Card"/>
    <n v="43"/>
    <n v="1411"/>
    <m/>
    <x v="0"/>
  </r>
  <r>
    <x v="119"/>
    <x v="0"/>
    <n v="20"/>
    <n v="135"/>
    <s v="237.2"/>
    <n v="0"/>
    <n v="0"/>
    <s v="No"/>
    <s v="no"/>
    <n v="0"/>
    <n v="0"/>
    <x v="17"/>
    <x v="0"/>
    <n v="0"/>
    <x v="6"/>
    <s v="422-1471"/>
    <s v="Male"/>
    <n v="44"/>
    <s v="No"/>
    <s v="No"/>
    <s v="No"/>
    <n v="0"/>
    <s v="No"/>
    <s v="Month-to-Month"/>
    <s v="Credit Card"/>
    <n v="34"/>
    <n v="669"/>
    <m/>
    <x v="0"/>
  </r>
  <r>
    <x v="120"/>
    <x v="0"/>
    <n v="3"/>
    <n v="17"/>
    <s v="43.2"/>
    <n v="0"/>
    <n v="0"/>
    <s v="No"/>
    <s v="no"/>
    <n v="0"/>
    <n v="0"/>
    <x v="23"/>
    <x v="0"/>
    <n v="0"/>
    <x v="16"/>
    <s v="399-7865"/>
    <s v="Male"/>
    <n v="21"/>
    <s v="Yes"/>
    <s v="No"/>
    <s v="No"/>
    <n v="0"/>
    <s v="No"/>
    <s v="Month-to-Month"/>
    <s v="Direct Debit"/>
    <n v="17"/>
    <n v="45"/>
    <m/>
    <x v="0"/>
  </r>
  <r>
    <x v="121"/>
    <x v="0"/>
    <n v="12"/>
    <n v="103"/>
    <s v="199.3"/>
    <n v="0"/>
    <n v="0"/>
    <s v="No"/>
    <s v="no"/>
    <n v="0"/>
    <n v="0"/>
    <x v="2"/>
    <x v="1"/>
    <n v="0"/>
    <x v="25"/>
    <s v="373-4819"/>
    <s v="Female"/>
    <n v="59"/>
    <s v="No"/>
    <s v="No"/>
    <s v="No"/>
    <n v="0"/>
    <s v="No"/>
    <s v="One Year"/>
    <s v="Direct Debit"/>
    <n v="12"/>
    <n v="147"/>
    <m/>
    <x v="0"/>
  </r>
  <r>
    <x v="122"/>
    <x v="0"/>
    <n v="42"/>
    <n v="236"/>
    <s v="630.5"/>
    <n v="0"/>
    <n v="0"/>
    <s v="No"/>
    <s v="no"/>
    <n v="0"/>
    <n v="0"/>
    <x v="4"/>
    <x v="0"/>
    <n v="0"/>
    <x v="30"/>
    <s v="338-6981"/>
    <s v="Female"/>
    <n v="66"/>
    <s v="No"/>
    <s v="Yes"/>
    <s v="No"/>
    <n v="0"/>
    <s v="No"/>
    <s v="Month-to-Month"/>
    <s v="Credit Card"/>
    <n v="36"/>
    <n v="1533"/>
    <m/>
    <x v="0"/>
  </r>
  <r>
    <x v="123"/>
    <x v="0"/>
    <n v="44"/>
    <n v="188"/>
    <s v="397.2"/>
    <n v="0"/>
    <n v="0"/>
    <s v="No"/>
    <s v="no"/>
    <n v="0"/>
    <n v="0"/>
    <x v="24"/>
    <x v="0"/>
    <n v="0"/>
    <x v="10"/>
    <s v="418-4365"/>
    <s v="Male"/>
    <n v="24"/>
    <s v="Yes"/>
    <s v="No"/>
    <s v="No"/>
    <n v="0"/>
    <s v="No"/>
    <s v="One Year"/>
    <s v="Credit Card"/>
    <n v="25"/>
    <n v="1102"/>
    <m/>
    <x v="0"/>
  </r>
  <r>
    <x v="124"/>
    <x v="0"/>
    <n v="70"/>
    <n v="170"/>
    <s v="557.1"/>
    <n v="0"/>
    <n v="0"/>
    <s v="No"/>
    <s v="no"/>
    <n v="0"/>
    <n v="0"/>
    <x v="2"/>
    <x v="1"/>
    <n v="0"/>
    <x v="37"/>
    <s v="375-3586"/>
    <s v="Female"/>
    <n v="41"/>
    <s v="No"/>
    <s v="No"/>
    <s v="No"/>
    <n v="0"/>
    <s v="No"/>
    <s v="Two Year"/>
    <s v="Direct Debit"/>
    <n v="9"/>
    <n v="616"/>
    <m/>
    <x v="0"/>
  </r>
  <r>
    <x v="125"/>
    <x v="0"/>
    <n v="74"/>
    <n v="520"/>
    <s v="1111.6"/>
    <n v="0"/>
    <n v="0"/>
    <s v="No"/>
    <s v="no"/>
    <n v="0"/>
    <n v="0"/>
    <x v="1"/>
    <x v="0"/>
    <n v="0"/>
    <x v="39"/>
    <s v="407-8376"/>
    <s v="Female"/>
    <n v="41"/>
    <s v="No"/>
    <s v="No"/>
    <s v="No"/>
    <n v="0"/>
    <s v="Yes"/>
    <s v="Two Year"/>
    <s v="Credit Card"/>
    <n v="41"/>
    <n v="3059"/>
    <m/>
    <x v="0"/>
  </r>
  <r>
    <x v="126"/>
    <x v="0"/>
    <n v="62"/>
    <n v="137"/>
    <s v="370.8"/>
    <n v="0"/>
    <n v="0"/>
    <s v="No"/>
    <s v="no"/>
    <n v="0"/>
    <n v="0"/>
    <x v="2"/>
    <x v="1"/>
    <n v="0"/>
    <x v="17"/>
    <s v="408-6496"/>
    <s v="Male"/>
    <n v="36"/>
    <s v="No"/>
    <s v="No"/>
    <s v="No"/>
    <n v="0"/>
    <s v="No"/>
    <s v="Two Year"/>
    <s v="Credit Card"/>
    <n v="7"/>
    <n v="427"/>
    <m/>
    <x v="0"/>
  </r>
  <r>
    <x v="127"/>
    <x v="0"/>
    <n v="20"/>
    <n v="87"/>
    <s v="236.4"/>
    <n v="0"/>
    <n v="0"/>
    <s v="No"/>
    <s v="no"/>
    <n v="0"/>
    <n v="0"/>
    <x v="15"/>
    <x v="0"/>
    <n v="0"/>
    <x v="20"/>
    <s v="385-7688"/>
    <s v="Female"/>
    <n v="31"/>
    <s v="No"/>
    <s v="No"/>
    <s v="No"/>
    <n v="0"/>
    <s v="No"/>
    <s v="Month-to-Month"/>
    <s v="Direct Debit"/>
    <n v="49"/>
    <n v="973"/>
    <m/>
    <x v="0"/>
  </r>
  <r>
    <x v="128"/>
    <x v="0"/>
    <n v="59"/>
    <n v="141"/>
    <s v="409.9"/>
    <n v="0"/>
    <n v="0"/>
    <s v="No"/>
    <s v="no"/>
    <n v="0"/>
    <n v="0"/>
    <x v="24"/>
    <x v="0"/>
    <n v="0"/>
    <x v="9"/>
    <s v="378-3625"/>
    <s v="Male"/>
    <n v="19"/>
    <s v="Yes"/>
    <s v="No"/>
    <s v="No"/>
    <n v="0"/>
    <s v="Yes"/>
    <s v="Month-to-Month"/>
    <s v="Direct Debit"/>
    <n v="60"/>
    <n v="3487"/>
    <m/>
    <x v="0"/>
  </r>
  <r>
    <x v="129"/>
    <x v="0"/>
    <n v="26"/>
    <n v="157"/>
    <s v="315.7"/>
    <n v="0"/>
    <n v="0"/>
    <s v="No"/>
    <s v="no"/>
    <n v="0"/>
    <n v="0"/>
    <x v="17"/>
    <x v="0"/>
    <n v="0"/>
    <x v="28"/>
    <s v="358-3261"/>
    <s v="Female"/>
    <n v="59"/>
    <s v="No"/>
    <s v="No"/>
    <s v="No"/>
    <n v="0"/>
    <s v="No"/>
    <s v="One Year"/>
    <s v="Credit Card"/>
    <n v="52"/>
    <n v="1363"/>
    <m/>
    <x v="0"/>
  </r>
  <r>
    <x v="130"/>
    <x v="0"/>
    <n v="14"/>
    <n v="54"/>
    <s v="180.6"/>
    <n v="0"/>
    <n v="0"/>
    <s v="No"/>
    <s v="no"/>
    <n v="0"/>
    <n v="0"/>
    <x v="20"/>
    <x v="0"/>
    <n v="0"/>
    <x v="44"/>
    <s v="377-9932"/>
    <s v="Female"/>
    <n v="49"/>
    <s v="No"/>
    <s v="No"/>
    <s v="No"/>
    <n v="0"/>
    <s v="No"/>
    <s v="Month-to-Month"/>
    <s v="Credit Card"/>
    <n v="53"/>
    <n v="733"/>
    <m/>
    <x v="0"/>
  </r>
  <r>
    <x v="131"/>
    <x v="0"/>
    <n v="43"/>
    <n v="164"/>
    <s v="472.7"/>
    <n v="0"/>
    <n v="0"/>
    <s v="No"/>
    <s v="no"/>
    <n v="0"/>
    <n v="0"/>
    <x v="8"/>
    <x v="0"/>
    <n v="0"/>
    <x v="30"/>
    <s v="341-8467"/>
    <s v="Male"/>
    <n v="44"/>
    <s v="No"/>
    <s v="No"/>
    <s v="No"/>
    <n v="0"/>
    <s v="No"/>
    <s v="Month-to-Month"/>
    <s v="Credit Card"/>
    <n v="41"/>
    <n v="1774"/>
    <m/>
    <x v="0"/>
  </r>
  <r>
    <x v="132"/>
    <x v="0"/>
    <n v="34"/>
    <n v="102"/>
    <s v="302.2"/>
    <n v="0"/>
    <n v="0"/>
    <s v="No"/>
    <s v="no"/>
    <n v="0"/>
    <n v="0"/>
    <x v="10"/>
    <x v="0"/>
    <n v="0"/>
    <x v="2"/>
    <s v="339-9453"/>
    <s v="Female"/>
    <n v="62"/>
    <s v="No"/>
    <s v="No"/>
    <s v="No"/>
    <n v="0"/>
    <s v="No"/>
    <s v="One Year"/>
    <s v="Direct Debit"/>
    <n v="37"/>
    <n v="1229"/>
    <m/>
    <x v="0"/>
  </r>
  <r>
    <x v="133"/>
    <x v="0"/>
    <n v="75"/>
    <n v="126"/>
    <s v="301.5"/>
    <n v="0"/>
    <n v="0"/>
    <s v="No"/>
    <s v="no"/>
    <n v="0"/>
    <n v="0"/>
    <x v="4"/>
    <x v="0"/>
    <n v="0"/>
    <x v="36"/>
    <s v="344-3388"/>
    <s v="Male"/>
    <n v="33"/>
    <s v="No"/>
    <s v="No"/>
    <s v="No"/>
    <n v="0"/>
    <s v="Yes"/>
    <s v="Two Year"/>
    <s v="Credit Card"/>
    <n v="29"/>
    <n v="2183"/>
    <m/>
    <x v="0"/>
  </r>
  <r>
    <x v="134"/>
    <x v="0"/>
    <n v="65"/>
    <n v="246"/>
    <s v="714.4"/>
    <n v="0"/>
    <n v="0"/>
    <s v="No"/>
    <s v="no"/>
    <n v="0"/>
    <n v="0"/>
    <x v="11"/>
    <x v="0"/>
    <n v="0"/>
    <x v="4"/>
    <s v="386-3671"/>
    <s v="Male"/>
    <n v="22"/>
    <s v="Yes"/>
    <s v="No"/>
    <s v="No"/>
    <n v="0"/>
    <s v="Yes"/>
    <s v="One Year"/>
    <s v="Credit Card"/>
    <n v="61"/>
    <n v="3944"/>
    <m/>
    <x v="0"/>
  </r>
  <r>
    <x v="135"/>
    <x v="0"/>
    <n v="1"/>
    <n v="5"/>
    <n v="13"/>
    <n v="11"/>
    <s v="11.9"/>
    <s v="Yes"/>
    <s v="yes"/>
    <n v="0"/>
    <n v="0"/>
    <x v="5"/>
    <x v="0"/>
    <n v="0"/>
    <x v="16"/>
    <s v="346-7795"/>
    <s v="Female"/>
    <n v="43"/>
    <s v="No"/>
    <s v="No"/>
    <s v="No"/>
    <n v="0"/>
    <s v="No"/>
    <s v="Month-to-Month"/>
    <s v="Direct Debit"/>
    <n v="17"/>
    <n v="17"/>
    <m/>
    <x v="0"/>
  </r>
  <r>
    <x v="136"/>
    <x v="0"/>
    <n v="27"/>
    <n v="219"/>
    <n v="405"/>
    <n v="0"/>
    <n v="0"/>
    <s v="No"/>
    <s v="no"/>
    <n v="0"/>
    <n v="0"/>
    <x v="2"/>
    <x v="1"/>
    <n v="0"/>
    <x v="16"/>
    <s v="405-1842"/>
    <s v="Female"/>
    <n v="25"/>
    <s v="Yes"/>
    <s v="No"/>
    <s v="No"/>
    <n v="0"/>
    <s v="No"/>
    <s v="One Year"/>
    <s v="Direct Debit"/>
    <n v="13"/>
    <n v="348"/>
    <m/>
    <x v="0"/>
  </r>
  <r>
    <x v="137"/>
    <x v="0"/>
    <n v="23"/>
    <n v="141"/>
    <s v="295.9"/>
    <n v="92"/>
    <s v="404.8"/>
    <s v="Yes"/>
    <s v="yes"/>
    <n v="0"/>
    <n v="0"/>
    <x v="5"/>
    <x v="0"/>
    <n v="0"/>
    <x v="42"/>
    <s v="366-6345"/>
    <s v="Male"/>
    <n v="64"/>
    <s v="No"/>
    <s v="No"/>
    <s v="No"/>
    <n v="0"/>
    <s v="No"/>
    <s v="One Year"/>
    <s v="Direct Debit"/>
    <n v="37"/>
    <n v="847"/>
    <m/>
    <x v="0"/>
  </r>
  <r>
    <x v="138"/>
    <x v="0"/>
    <n v="59"/>
    <n v="156"/>
    <s v="409.6"/>
    <n v="0"/>
    <n v="0"/>
    <s v="No"/>
    <s v="no"/>
    <n v="0"/>
    <n v="0"/>
    <x v="12"/>
    <x v="0"/>
    <n v="0"/>
    <x v="15"/>
    <s v="337-9345"/>
    <s v="Female"/>
    <n v="48"/>
    <s v="No"/>
    <s v="No"/>
    <s v="No"/>
    <n v="0"/>
    <s v="Yes"/>
    <s v="Month-to-Month"/>
    <s v="Direct Debit"/>
    <n v="36"/>
    <n v="2104"/>
    <m/>
    <x v="0"/>
  </r>
  <r>
    <x v="139"/>
    <x v="0"/>
    <n v="69"/>
    <n v="130"/>
    <s v="346.9"/>
    <n v="0"/>
    <n v="0"/>
    <s v="No"/>
    <s v="no"/>
    <n v="0"/>
    <n v="0"/>
    <x v="17"/>
    <x v="0"/>
    <n v="0"/>
    <x v="42"/>
    <s v="328-6770"/>
    <s v="Male"/>
    <n v="45"/>
    <s v="No"/>
    <s v="No"/>
    <s v="No"/>
    <n v="0"/>
    <s v="Yes"/>
    <s v="Two Year"/>
    <s v="Credit Card"/>
    <n v="19"/>
    <n v="1302"/>
    <m/>
    <x v="0"/>
  </r>
  <r>
    <x v="140"/>
    <x v="0"/>
    <n v="67"/>
    <n v="250"/>
    <s v="870.3"/>
    <n v="0"/>
    <n v="0"/>
    <s v="No"/>
    <s v="no"/>
    <n v="0"/>
    <n v="0"/>
    <x v="12"/>
    <x v="0"/>
    <n v="0"/>
    <x v="42"/>
    <s v="380-7321"/>
    <s v="Male"/>
    <n v="41"/>
    <s v="No"/>
    <s v="No"/>
    <s v="No"/>
    <n v="0"/>
    <s v="Yes"/>
    <s v="Two Year"/>
    <s v="Direct Debit"/>
    <n v="32"/>
    <n v="2174"/>
    <m/>
    <x v="0"/>
  </r>
  <r>
    <x v="141"/>
    <x v="0"/>
    <n v="63"/>
    <n v="266"/>
    <s v="632.4"/>
    <n v="0"/>
    <n v="0"/>
    <s v="No"/>
    <s v="no"/>
    <n v="0"/>
    <n v="0"/>
    <x v="3"/>
    <x v="0"/>
    <n v="0"/>
    <x v="20"/>
    <s v="375-1476"/>
    <s v="Male"/>
    <n v="49"/>
    <s v="No"/>
    <s v="No"/>
    <s v="No"/>
    <n v="0"/>
    <s v="Yes"/>
    <s v="Two Year"/>
    <s v="Direct Debit"/>
    <n v="51"/>
    <n v="3242"/>
    <m/>
    <x v="0"/>
  </r>
  <r>
    <x v="142"/>
    <x v="0"/>
    <n v="8"/>
    <n v="42"/>
    <s v="85.9"/>
    <n v="0"/>
    <n v="0"/>
    <s v="No"/>
    <s v="no"/>
    <n v="0"/>
    <n v="0"/>
    <x v="6"/>
    <x v="0"/>
    <n v="0"/>
    <x v="41"/>
    <s v="356-1567"/>
    <s v="Female"/>
    <n v="26"/>
    <s v="Yes"/>
    <s v="No"/>
    <s v="No"/>
    <n v="0"/>
    <s v="No"/>
    <s v="Month-to-Month"/>
    <s v="Direct Debit"/>
    <n v="34"/>
    <n v="267"/>
    <m/>
    <x v="0"/>
  </r>
  <r>
    <x v="143"/>
    <x v="0"/>
    <n v="74"/>
    <n v="466"/>
    <s v="1113.3"/>
    <n v="0"/>
    <n v="0"/>
    <s v="No"/>
    <s v="no"/>
    <n v="0"/>
    <n v="0"/>
    <x v="2"/>
    <x v="1"/>
    <n v="0"/>
    <x v="45"/>
    <s v="336-1090"/>
    <s v="Female"/>
    <n v="53"/>
    <s v="No"/>
    <s v="No"/>
    <s v="No"/>
    <n v="0"/>
    <s v="No"/>
    <s v="Two Year"/>
    <s v="Direct Debit"/>
    <n v="8"/>
    <n v="617"/>
    <m/>
    <x v="0"/>
  </r>
  <r>
    <x v="144"/>
    <x v="0"/>
    <n v="1"/>
    <n v="5"/>
    <n v="13"/>
    <n v="0"/>
    <n v="0"/>
    <s v="No"/>
    <s v="no"/>
    <n v="0"/>
    <n v="0"/>
    <x v="2"/>
    <x v="1"/>
    <n v="0"/>
    <x v="40"/>
    <s v="343-2095"/>
    <s v="Male"/>
    <n v="35"/>
    <s v="No"/>
    <s v="No"/>
    <s v="No"/>
    <n v="0"/>
    <s v="No"/>
    <s v="One Year"/>
    <s v="Direct Debit"/>
    <n v="10"/>
    <n v="10"/>
    <m/>
    <x v="0"/>
  </r>
  <r>
    <x v="145"/>
    <x v="0"/>
    <n v="11"/>
    <n v="36"/>
    <s v="90.7"/>
    <n v="0"/>
    <n v="0"/>
    <s v="No"/>
    <s v="no"/>
    <n v="0"/>
    <n v="0"/>
    <x v="2"/>
    <x v="1"/>
    <n v="0"/>
    <x v="17"/>
    <s v="338-8050"/>
    <s v="Female"/>
    <n v="51"/>
    <s v="No"/>
    <s v="No"/>
    <s v="No"/>
    <n v="0"/>
    <s v="No"/>
    <s v="One Year"/>
    <s v="Direct Debit"/>
    <n v="8"/>
    <n v="93"/>
    <m/>
    <x v="0"/>
  </r>
  <r>
    <x v="146"/>
    <x v="0"/>
    <n v="25"/>
    <n v="132"/>
    <n v="382"/>
    <n v="0"/>
    <n v="0"/>
    <s v="No"/>
    <s v="no"/>
    <n v="0"/>
    <n v="0"/>
    <x v="18"/>
    <x v="0"/>
    <n v="0"/>
    <x v="36"/>
    <s v="388-9568"/>
    <s v="Male"/>
    <n v="30"/>
    <s v="No"/>
    <s v="No"/>
    <s v="No"/>
    <n v="0"/>
    <s v="No"/>
    <s v="One Year"/>
    <s v="Paper Check"/>
    <n v="29"/>
    <n v="727"/>
    <m/>
    <x v="0"/>
  </r>
  <r>
    <x v="147"/>
    <x v="0"/>
    <n v="31"/>
    <n v="120"/>
    <s v="407.8"/>
    <n v="0"/>
    <n v="0"/>
    <s v="No"/>
    <s v="no"/>
    <n v="0"/>
    <n v="0"/>
    <x v="9"/>
    <x v="0"/>
    <n v="0"/>
    <x v="2"/>
    <s v="402-6591"/>
    <s v="Female"/>
    <n v="26"/>
    <s v="Yes"/>
    <s v="No"/>
    <s v="No"/>
    <n v="0"/>
    <s v="Yes"/>
    <s v="One Year"/>
    <s v="Paper Check"/>
    <n v="32"/>
    <n v="1013"/>
    <m/>
    <x v="0"/>
  </r>
  <r>
    <x v="148"/>
    <x v="0"/>
    <n v="30"/>
    <n v="210"/>
    <s v="484.7"/>
    <n v="0"/>
    <n v="0"/>
    <s v="No"/>
    <s v="no"/>
    <n v="0"/>
    <n v="0"/>
    <x v="5"/>
    <x v="0"/>
    <n v="0"/>
    <x v="26"/>
    <s v="386-9790"/>
    <s v="Male"/>
    <n v="66"/>
    <s v="No"/>
    <s v="Yes"/>
    <s v="No"/>
    <n v="0"/>
    <s v="No"/>
    <s v="Month-to-Month"/>
    <s v="Credit Card"/>
    <n v="41"/>
    <n v="1230"/>
    <m/>
    <x v="0"/>
  </r>
  <r>
    <x v="149"/>
    <x v="0"/>
    <n v="48"/>
    <n v="60"/>
    <s v="192.6"/>
    <n v="0"/>
    <n v="0"/>
    <s v="No"/>
    <s v="no"/>
    <n v="0"/>
    <n v="0"/>
    <x v="24"/>
    <x v="1"/>
    <n v="57"/>
    <x v="37"/>
    <s v="378-5692"/>
    <s v="Female"/>
    <n v="22"/>
    <s v="Yes"/>
    <s v="No"/>
    <s v="No"/>
    <n v="0"/>
    <s v="No"/>
    <s v="Two Year"/>
    <s v="Credit Card"/>
    <n v="31"/>
    <n v="1509"/>
    <m/>
    <x v="0"/>
  </r>
  <r>
    <x v="150"/>
    <x v="0"/>
    <n v="53"/>
    <n v="297"/>
    <s v="746.8"/>
    <n v="106"/>
    <s v="556.5"/>
    <s v="Yes"/>
    <s v="yes"/>
    <n v="0"/>
    <n v="0"/>
    <x v="5"/>
    <x v="0"/>
    <n v="0"/>
    <x v="20"/>
    <s v="360-3324"/>
    <s v="Male"/>
    <n v="53"/>
    <s v="No"/>
    <s v="No"/>
    <s v="No"/>
    <n v="0"/>
    <s v="No"/>
    <s v="Two Year"/>
    <s v="Credit Card"/>
    <n v="65"/>
    <n v="3452"/>
    <m/>
    <x v="0"/>
  </r>
  <r>
    <x v="151"/>
    <x v="0"/>
    <n v="51"/>
    <n v="226"/>
    <s v="609.3"/>
    <n v="306"/>
    <n v="561"/>
    <s v="Yes"/>
    <s v="yes"/>
    <n v="0"/>
    <n v="0"/>
    <x v="20"/>
    <x v="0"/>
    <n v="0"/>
    <x v="1"/>
    <s v="410-3719"/>
    <s v="Male"/>
    <n v="62"/>
    <s v="No"/>
    <s v="No"/>
    <s v="No"/>
    <n v="0"/>
    <s v="No"/>
    <s v="Month-to-Month"/>
    <s v="Credit Card"/>
    <n v="53"/>
    <n v="2713"/>
    <m/>
    <x v="0"/>
  </r>
  <r>
    <x v="152"/>
    <x v="0"/>
    <n v="77"/>
    <n v="363"/>
    <s v="928.5"/>
    <n v="0"/>
    <n v="0"/>
    <s v="No"/>
    <s v="no"/>
    <n v="0"/>
    <n v="0"/>
    <x v="2"/>
    <x v="1"/>
    <n v="0"/>
    <x v="34"/>
    <s v="327-6179"/>
    <s v="Female"/>
    <n v="66"/>
    <s v="No"/>
    <s v="Yes"/>
    <s v="No"/>
    <n v="0"/>
    <s v="No"/>
    <s v="Two Year"/>
    <s v="Credit Card"/>
    <n v="13"/>
    <n v="1017"/>
    <m/>
    <x v="0"/>
  </r>
  <r>
    <x v="153"/>
    <x v="0"/>
    <n v="28"/>
    <n v="166"/>
    <s v="390.8"/>
    <n v="140"/>
    <n v="252"/>
    <s v="Yes"/>
    <s v="yes"/>
    <n v="0"/>
    <n v="0"/>
    <x v="2"/>
    <x v="1"/>
    <n v="0"/>
    <x v="7"/>
    <s v="359-6196"/>
    <s v="Female"/>
    <n v="46"/>
    <s v="No"/>
    <s v="No"/>
    <s v="No"/>
    <n v="0"/>
    <s v="No"/>
    <s v="Month-to-Month"/>
    <s v="Direct Debit"/>
    <n v="14"/>
    <n v="397"/>
    <m/>
    <x v="0"/>
  </r>
  <r>
    <x v="154"/>
    <x v="0"/>
    <n v="10"/>
    <n v="34"/>
    <s v="70.7"/>
    <n v="0"/>
    <n v="0"/>
    <s v="No"/>
    <s v="no"/>
    <n v="0"/>
    <n v="0"/>
    <x v="8"/>
    <x v="0"/>
    <n v="0"/>
    <x v="29"/>
    <s v="357-4078"/>
    <s v="Female"/>
    <n v="44"/>
    <s v="No"/>
    <s v="No"/>
    <s v="No"/>
    <n v="0"/>
    <s v="No"/>
    <s v="Two Year"/>
    <s v="Paper Check"/>
    <n v="15"/>
    <n v="156"/>
    <m/>
    <x v="0"/>
  </r>
  <r>
    <x v="155"/>
    <x v="0"/>
    <n v="18"/>
    <n v="139"/>
    <s v="285.6"/>
    <n v="0"/>
    <n v="0"/>
    <s v="No"/>
    <s v="no"/>
    <n v="0"/>
    <n v="0"/>
    <x v="4"/>
    <x v="0"/>
    <n v="0"/>
    <x v="13"/>
    <s v="366-5780"/>
    <s v="Male"/>
    <n v="41"/>
    <s v="No"/>
    <s v="No"/>
    <s v="No"/>
    <n v="0"/>
    <s v="No"/>
    <s v="Month-to-Month"/>
    <s v="Direct Debit"/>
    <n v="42"/>
    <n v="754"/>
    <m/>
    <x v="0"/>
  </r>
  <r>
    <x v="156"/>
    <x v="0"/>
    <n v="14"/>
    <n v="61"/>
    <s v="129.6"/>
    <n v="0"/>
    <n v="0"/>
    <s v="No"/>
    <s v="no"/>
    <n v="0"/>
    <n v="0"/>
    <x v="2"/>
    <x v="1"/>
    <n v="0"/>
    <x v="41"/>
    <s v="355-9295"/>
    <s v="Male"/>
    <n v="43"/>
    <s v="No"/>
    <s v="No"/>
    <s v="No"/>
    <n v="0"/>
    <s v="No"/>
    <s v="Two Year"/>
    <s v="Paper Check"/>
    <n v="7"/>
    <n v="99"/>
    <m/>
    <x v="0"/>
  </r>
  <r>
    <x v="157"/>
    <x v="0"/>
    <n v="73"/>
    <n v="476"/>
    <s v="953.3"/>
    <n v="0"/>
    <n v="0"/>
    <s v="No"/>
    <s v="no"/>
    <n v="0"/>
    <n v="0"/>
    <x v="0"/>
    <x v="0"/>
    <n v="0"/>
    <x v="32"/>
    <s v="400-5751"/>
    <s v="Female"/>
    <n v="36"/>
    <s v="No"/>
    <s v="No"/>
    <s v="No"/>
    <n v="0"/>
    <s v="Yes"/>
    <s v="Two Year"/>
    <s v="Direct Debit"/>
    <n v="54"/>
    <n v="3996"/>
    <m/>
    <x v="0"/>
  </r>
  <r>
    <x v="158"/>
    <x v="0"/>
    <n v="72"/>
    <n v="161"/>
    <s v="360.7"/>
    <n v="144"/>
    <s v="885.6"/>
    <s v="Yes"/>
    <s v="yes"/>
    <n v="0"/>
    <n v="0"/>
    <x v="20"/>
    <x v="0"/>
    <n v="0"/>
    <x v="34"/>
    <s v="338-1027"/>
    <s v="Male"/>
    <n v="53"/>
    <s v="No"/>
    <s v="No"/>
    <s v="No"/>
    <n v="0"/>
    <s v="Yes"/>
    <s v="Two Year"/>
    <s v="Direct Debit"/>
    <n v="71"/>
    <n v="5129"/>
    <m/>
    <x v="0"/>
  </r>
  <r>
    <x v="159"/>
    <x v="0"/>
    <n v="43"/>
    <n v="81"/>
    <s v="213.4"/>
    <n v="0"/>
    <n v="0"/>
    <s v="No"/>
    <s v="no"/>
    <n v="0"/>
    <n v="0"/>
    <x v="10"/>
    <x v="0"/>
    <n v="0"/>
    <x v="36"/>
    <s v="405-8867"/>
    <s v="Female"/>
    <n v="37"/>
    <s v="No"/>
    <s v="No"/>
    <s v="No"/>
    <n v="0"/>
    <s v="No"/>
    <s v="One Year"/>
    <s v="Credit Card"/>
    <n v="31"/>
    <n v="1306"/>
    <m/>
    <x v="0"/>
  </r>
  <r>
    <x v="160"/>
    <x v="0"/>
    <n v="65"/>
    <n v="258"/>
    <s v="843.6"/>
    <n v="0"/>
    <n v="0"/>
    <s v="No"/>
    <s v="no"/>
    <n v="0"/>
    <n v="0"/>
    <x v="16"/>
    <x v="0"/>
    <n v="0"/>
    <x v="3"/>
    <s v="336-5616"/>
    <s v="Female"/>
    <n v="82"/>
    <s v="No"/>
    <s v="Yes"/>
    <s v="No"/>
    <n v="0"/>
    <s v="Yes"/>
    <s v="One Year"/>
    <s v="Direct Debit"/>
    <n v="47"/>
    <n v="3077"/>
    <m/>
    <x v="0"/>
  </r>
  <r>
    <x v="161"/>
    <x v="0"/>
    <n v="13"/>
    <n v="22"/>
    <s v="93.4"/>
    <n v="0"/>
    <n v="0"/>
    <s v="No"/>
    <s v="no"/>
    <n v="0"/>
    <n v="0"/>
    <x v="3"/>
    <x v="0"/>
    <n v="0"/>
    <x v="26"/>
    <s v="335-1697"/>
    <s v="Female"/>
    <n v="66"/>
    <s v="No"/>
    <s v="Yes"/>
    <s v="No"/>
    <n v="0"/>
    <s v="Yes"/>
    <s v="One Year"/>
    <s v="Direct Debit"/>
    <n v="32"/>
    <n v="429"/>
    <m/>
    <x v="0"/>
  </r>
  <r>
    <x v="162"/>
    <x v="0"/>
    <n v="4"/>
    <n v="23"/>
    <s v="50.8"/>
    <n v="0"/>
    <n v="0"/>
    <s v="No"/>
    <s v="no"/>
    <n v="0"/>
    <n v="0"/>
    <x v="12"/>
    <x v="0"/>
    <n v="0"/>
    <x v="11"/>
    <s v="331-5138"/>
    <s v="Prefer not to say"/>
    <n v="70"/>
    <s v="No"/>
    <s v="Yes"/>
    <s v="No"/>
    <n v="0"/>
    <s v="No"/>
    <s v="One Year"/>
    <s v="Direct Debit"/>
    <n v="34"/>
    <n v="123"/>
    <m/>
    <x v="0"/>
  </r>
  <r>
    <x v="163"/>
    <x v="0"/>
    <n v="39"/>
    <n v="124"/>
    <s v="272.7"/>
    <n v="0"/>
    <n v="0"/>
    <s v="No"/>
    <s v="no"/>
    <n v="0"/>
    <n v="0"/>
    <x v="15"/>
    <x v="1"/>
    <n v="66"/>
    <x v="4"/>
    <s v="385-8240"/>
    <s v="Male"/>
    <n v="34"/>
    <s v="No"/>
    <s v="No"/>
    <s v="No"/>
    <n v="0"/>
    <s v="Yes"/>
    <s v="One Year"/>
    <s v="Paper Check"/>
    <n v="38"/>
    <n v="1478"/>
    <m/>
    <x v="0"/>
  </r>
  <r>
    <x v="164"/>
    <x v="0"/>
    <n v="43"/>
    <n v="292"/>
    <s v="694.7"/>
    <n v="0"/>
    <n v="0"/>
    <s v="No"/>
    <s v="no"/>
    <n v="0"/>
    <n v="0"/>
    <x v="13"/>
    <x v="0"/>
    <n v="0"/>
    <x v="33"/>
    <s v="349-1687"/>
    <s v="Male"/>
    <n v="30"/>
    <s v="No"/>
    <s v="No"/>
    <s v="No"/>
    <n v="0"/>
    <s v="Yes"/>
    <s v="One Year"/>
    <s v="Direct Debit"/>
    <n v="41"/>
    <n v="1798"/>
    <m/>
    <x v="0"/>
  </r>
  <r>
    <x v="165"/>
    <x v="0"/>
    <n v="49"/>
    <n v="220"/>
    <s v="592.9"/>
    <n v="0"/>
    <n v="0"/>
    <s v="No"/>
    <s v="no"/>
    <n v="0"/>
    <n v="0"/>
    <x v="18"/>
    <x v="0"/>
    <n v="0"/>
    <x v="23"/>
    <s v="380-2558"/>
    <s v="Female"/>
    <n v="27"/>
    <s v="Yes"/>
    <s v="No"/>
    <s v="No"/>
    <n v="0"/>
    <s v="Yes"/>
    <s v="One Year"/>
    <s v="Direct Debit"/>
    <n v="37"/>
    <n v="1819"/>
    <m/>
    <x v="0"/>
  </r>
  <r>
    <x v="166"/>
    <x v="0"/>
    <n v="31"/>
    <n v="151"/>
    <s v="346.1"/>
    <n v="0"/>
    <n v="0"/>
    <s v="No"/>
    <s v="no"/>
    <n v="0"/>
    <n v="0"/>
    <x v="0"/>
    <x v="0"/>
    <n v="0"/>
    <x v="24"/>
    <s v="349-2808"/>
    <s v="Male"/>
    <n v="60"/>
    <s v="No"/>
    <s v="No"/>
    <s v="No"/>
    <n v="0"/>
    <s v="Yes"/>
    <s v="One Year"/>
    <s v="Credit Card"/>
    <n v="39"/>
    <n v="1223"/>
    <m/>
    <x v="0"/>
  </r>
  <r>
    <x v="167"/>
    <x v="0"/>
    <n v="10"/>
    <n v="51"/>
    <s v="136.2"/>
    <n v="30"/>
    <n v="109"/>
    <s v="Yes"/>
    <s v="yes"/>
    <n v="0"/>
    <n v="0"/>
    <x v="2"/>
    <x v="1"/>
    <n v="0"/>
    <x v="9"/>
    <s v="411-1715"/>
    <s v="Male"/>
    <n v="29"/>
    <s v="Yes"/>
    <s v="No"/>
    <s v="No"/>
    <n v="0"/>
    <s v="No"/>
    <s v="Month-to-Month"/>
    <s v="Credit Card"/>
    <n v="10"/>
    <n v="93"/>
    <m/>
    <x v="0"/>
  </r>
  <r>
    <x v="168"/>
    <x v="0"/>
    <n v="69"/>
    <n v="123"/>
    <s v="275.7"/>
    <n v="0"/>
    <n v="0"/>
    <s v="No"/>
    <s v="no"/>
    <n v="0"/>
    <n v="0"/>
    <x v="16"/>
    <x v="0"/>
    <n v="0"/>
    <x v="42"/>
    <s v="385-2488"/>
    <s v="Female"/>
    <n v="21"/>
    <s v="Yes"/>
    <s v="No"/>
    <s v="No"/>
    <n v="0"/>
    <s v="Yes"/>
    <s v="Two Year"/>
    <s v="Direct Debit"/>
    <n v="34"/>
    <n v="2373"/>
    <m/>
    <x v="0"/>
  </r>
  <r>
    <x v="169"/>
    <x v="0"/>
    <n v="51"/>
    <n v="84"/>
    <s v="202.6"/>
    <n v="0"/>
    <n v="0"/>
    <s v="No"/>
    <s v="no"/>
    <n v="0"/>
    <n v="0"/>
    <x v="3"/>
    <x v="1"/>
    <n v="6"/>
    <x v="9"/>
    <s v="342-1099"/>
    <s v="Male"/>
    <n v="49"/>
    <s v="No"/>
    <s v="No"/>
    <s v="No"/>
    <n v="0"/>
    <s v="Yes"/>
    <s v="One Year"/>
    <s v="Credit Card"/>
    <n v="54"/>
    <n v="2733"/>
    <m/>
    <x v="0"/>
  </r>
  <r>
    <x v="170"/>
    <x v="0"/>
    <n v="27"/>
    <n v="89"/>
    <s v="218.4"/>
    <n v="0"/>
    <n v="0"/>
    <s v="No"/>
    <s v="no"/>
    <n v="0"/>
    <n v="0"/>
    <x v="3"/>
    <x v="0"/>
    <n v="0"/>
    <x v="31"/>
    <s v="413-1269"/>
    <s v="Female"/>
    <n v="67"/>
    <s v="No"/>
    <s v="Yes"/>
    <s v="No"/>
    <n v="0"/>
    <s v="Yes"/>
    <s v="One Year"/>
    <s v="Direct Debit"/>
    <n v="25"/>
    <n v="672"/>
    <m/>
    <x v="0"/>
  </r>
  <r>
    <x v="171"/>
    <x v="0"/>
    <n v="55"/>
    <n v="335"/>
    <s v="767.4"/>
    <n v="0"/>
    <n v="0"/>
    <s v="No"/>
    <s v="no"/>
    <n v="0"/>
    <n v="0"/>
    <x v="3"/>
    <x v="0"/>
    <n v="0"/>
    <x v="33"/>
    <s v="340-3182"/>
    <s v="Male"/>
    <n v="84"/>
    <s v="No"/>
    <s v="Yes"/>
    <s v="No"/>
    <n v="0"/>
    <s v="No"/>
    <s v="One Year"/>
    <s v="Direct Debit"/>
    <n v="56"/>
    <n v="3069"/>
    <m/>
    <x v="0"/>
  </r>
  <r>
    <x v="172"/>
    <x v="0"/>
    <n v="30"/>
    <n v="92"/>
    <s v="274.4"/>
    <n v="0"/>
    <n v="0"/>
    <s v="No"/>
    <s v="no"/>
    <n v="0"/>
    <n v="0"/>
    <x v="0"/>
    <x v="0"/>
    <n v="0"/>
    <x v="11"/>
    <s v="377-8608"/>
    <s v="Female"/>
    <n v="34"/>
    <s v="No"/>
    <s v="No"/>
    <s v="No"/>
    <n v="0"/>
    <s v="No"/>
    <s v="Two Year"/>
    <s v="Direct Debit"/>
    <n v="32"/>
    <n v="968"/>
    <m/>
    <x v="0"/>
  </r>
  <r>
    <x v="173"/>
    <x v="0"/>
    <n v="44"/>
    <n v="235"/>
    <s v="666.2"/>
    <n v="0"/>
    <n v="0"/>
    <s v="No"/>
    <s v="no"/>
    <n v="0"/>
    <n v="0"/>
    <x v="1"/>
    <x v="0"/>
    <n v="0"/>
    <x v="46"/>
    <s v="417-3676"/>
    <s v="Female"/>
    <n v="61"/>
    <s v="No"/>
    <s v="No"/>
    <s v="No"/>
    <n v="0"/>
    <s v="Yes"/>
    <s v="One Year"/>
    <s v="Paper Check"/>
    <n v="73"/>
    <n v="3245"/>
    <m/>
    <x v="0"/>
  </r>
  <r>
    <x v="174"/>
    <x v="0"/>
    <n v="63"/>
    <n v="272"/>
    <s v="1003.7"/>
    <n v="0"/>
    <n v="0"/>
    <s v="No"/>
    <s v="no"/>
    <n v="0"/>
    <n v="0"/>
    <x v="9"/>
    <x v="0"/>
    <n v="0"/>
    <x v="3"/>
    <s v="417-6774"/>
    <s v="Female"/>
    <n v="60"/>
    <s v="No"/>
    <s v="No"/>
    <s v="No"/>
    <n v="0"/>
    <s v="Yes"/>
    <s v="Two Year"/>
    <s v="Paper Check"/>
    <n v="41"/>
    <n v="2574"/>
    <m/>
    <x v="0"/>
  </r>
  <r>
    <x v="175"/>
    <x v="0"/>
    <n v="48"/>
    <n v="129"/>
    <n v="336"/>
    <n v="0"/>
    <n v="0"/>
    <s v="No"/>
    <s v="no"/>
    <n v="0"/>
    <n v="0"/>
    <x v="2"/>
    <x v="1"/>
    <n v="0"/>
    <x v="4"/>
    <s v="411-9554"/>
    <s v="Male"/>
    <n v="68"/>
    <s v="No"/>
    <s v="Yes"/>
    <s v="No"/>
    <n v="0"/>
    <s v="No"/>
    <s v="Two Year"/>
    <s v="Direct Debit"/>
    <n v="15"/>
    <n v="701"/>
    <m/>
    <x v="0"/>
  </r>
  <r>
    <x v="176"/>
    <x v="0"/>
    <n v="19"/>
    <n v="89"/>
    <s v="267.6"/>
    <n v="0"/>
    <n v="0"/>
    <s v="No"/>
    <s v="no"/>
    <n v="0"/>
    <n v="0"/>
    <x v="12"/>
    <x v="1"/>
    <n v="9"/>
    <x v="14"/>
    <s v="420-3192"/>
    <s v="Female"/>
    <n v="65"/>
    <s v="No"/>
    <s v="Yes"/>
    <s v="No"/>
    <n v="0"/>
    <s v="No"/>
    <s v="One Year"/>
    <s v="Paper Check"/>
    <n v="45"/>
    <n v="870"/>
    <m/>
    <x v="0"/>
  </r>
  <r>
    <x v="177"/>
    <x v="0"/>
    <n v="71"/>
    <n v="507"/>
    <s v="1071.9"/>
    <n v="213"/>
    <s v="702.9"/>
    <s v="Yes"/>
    <s v="yes"/>
    <n v="0"/>
    <n v="0"/>
    <x v="2"/>
    <x v="1"/>
    <n v="0"/>
    <x v="19"/>
    <s v="343-7734"/>
    <s v="Female"/>
    <n v="33"/>
    <s v="No"/>
    <s v="No"/>
    <s v="No"/>
    <n v="0"/>
    <s v="No"/>
    <s v="Two Year"/>
    <s v="Credit Card"/>
    <n v="15"/>
    <n v="1076"/>
    <m/>
    <x v="0"/>
  </r>
  <r>
    <x v="178"/>
    <x v="0"/>
    <n v="58"/>
    <n v="280"/>
    <s v="635.2"/>
    <n v="0"/>
    <n v="0"/>
    <s v="No"/>
    <s v="no"/>
    <n v="0"/>
    <n v="0"/>
    <x v="20"/>
    <x v="0"/>
    <n v="0"/>
    <x v="17"/>
    <s v="344-6495"/>
    <s v="Male"/>
    <n v="48"/>
    <s v="No"/>
    <s v="No"/>
    <s v="No"/>
    <n v="0"/>
    <s v="No"/>
    <s v="Two Year"/>
    <s v="Direct Debit"/>
    <n v="21"/>
    <n v="1225"/>
    <m/>
    <x v="0"/>
  </r>
  <r>
    <x v="179"/>
    <x v="0"/>
    <n v="20"/>
    <n v="105"/>
    <s v="284.1"/>
    <n v="0"/>
    <n v="0"/>
    <s v="No"/>
    <s v="no"/>
    <n v="0"/>
    <n v="0"/>
    <x v="5"/>
    <x v="0"/>
    <n v="0"/>
    <x v="25"/>
    <s v="337-7501"/>
    <s v="Male"/>
    <n v="72"/>
    <s v="No"/>
    <s v="Yes"/>
    <s v="No"/>
    <n v="0"/>
    <s v="No"/>
    <s v="One Year"/>
    <s v="Direct Debit"/>
    <n v="69"/>
    <n v="1404"/>
    <m/>
    <x v="0"/>
  </r>
  <r>
    <x v="180"/>
    <x v="0"/>
    <n v="21"/>
    <n v="31"/>
    <s v="82.5"/>
    <n v="0"/>
    <n v="0"/>
    <s v="No"/>
    <s v="no"/>
    <n v="0"/>
    <n v="0"/>
    <x v="12"/>
    <x v="0"/>
    <n v="0"/>
    <x v="29"/>
    <s v="339-3049"/>
    <s v="Male"/>
    <n v="76"/>
    <s v="No"/>
    <s v="Yes"/>
    <s v="No"/>
    <n v="0"/>
    <s v="No"/>
    <s v="One Year"/>
    <s v="Direct Debit"/>
    <n v="36"/>
    <n v="750"/>
    <m/>
    <x v="0"/>
  </r>
  <r>
    <x v="181"/>
    <x v="0"/>
    <n v="14"/>
    <n v="51"/>
    <s v="154.4"/>
    <n v="0"/>
    <n v="0"/>
    <s v="No"/>
    <s v="no"/>
    <n v="0"/>
    <n v="0"/>
    <x v="5"/>
    <x v="0"/>
    <n v="0"/>
    <x v="41"/>
    <s v="361-7998"/>
    <s v="Male"/>
    <n v="50"/>
    <s v="No"/>
    <s v="No"/>
    <s v="No"/>
    <n v="0"/>
    <s v="Yes"/>
    <s v="Month-to-Month"/>
    <s v="Direct Debit"/>
    <n v="25"/>
    <n v="348"/>
    <m/>
    <x v="0"/>
  </r>
  <r>
    <x v="182"/>
    <x v="0"/>
    <n v="5"/>
    <n v="31"/>
    <s v="77.5"/>
    <n v="30"/>
    <s v="52.5"/>
    <s v="Yes"/>
    <s v="yes"/>
    <n v="0"/>
    <n v="0"/>
    <x v="22"/>
    <x v="0"/>
    <n v="0"/>
    <x v="8"/>
    <s v="355-4842"/>
    <s v="Female"/>
    <n v="24"/>
    <s v="Yes"/>
    <s v="No"/>
    <s v="No"/>
    <n v="0"/>
    <s v="No"/>
    <s v="Month-to-Month"/>
    <s v="Direct Debit"/>
    <n v="26"/>
    <n v="125"/>
    <m/>
    <x v="0"/>
  </r>
  <r>
    <x v="183"/>
    <x v="0"/>
    <n v="6"/>
    <n v="31"/>
    <s v="70.3"/>
    <n v="0"/>
    <n v="0"/>
    <s v="No"/>
    <s v="no"/>
    <n v="0"/>
    <n v="0"/>
    <x v="19"/>
    <x v="1"/>
    <n v="0"/>
    <x v="39"/>
    <s v="387-6440"/>
    <s v="Female"/>
    <n v="32"/>
    <s v="No"/>
    <s v="No"/>
    <s v="No"/>
    <n v="0"/>
    <s v="No"/>
    <s v="Month-to-Month"/>
    <s v="Paper Check"/>
    <n v="22"/>
    <n v="131"/>
    <m/>
    <x v="0"/>
  </r>
  <r>
    <x v="184"/>
    <x v="0"/>
    <n v="10"/>
    <n v="19"/>
    <s v="48.7"/>
    <n v="0"/>
    <n v="0"/>
    <s v="No"/>
    <s v="no"/>
    <n v="0"/>
    <n v="0"/>
    <x v="0"/>
    <x v="0"/>
    <n v="0"/>
    <x v="28"/>
    <s v="369-2625"/>
    <s v="Female"/>
    <n v="43"/>
    <s v="No"/>
    <s v="No"/>
    <s v="No"/>
    <n v="0"/>
    <s v="No"/>
    <s v="Month-to-Month"/>
    <s v="Direct Debit"/>
    <n v="30"/>
    <n v="295"/>
    <m/>
    <x v="0"/>
  </r>
  <r>
    <x v="185"/>
    <x v="0"/>
    <n v="68"/>
    <n v="115"/>
    <s v="406.4"/>
    <n v="0"/>
    <n v="0"/>
    <s v="No"/>
    <s v="no"/>
    <n v="0"/>
    <n v="0"/>
    <x v="23"/>
    <x v="0"/>
    <n v="0"/>
    <x v="24"/>
    <s v="370-8463"/>
    <s v="Female"/>
    <n v="24"/>
    <s v="Yes"/>
    <s v="No"/>
    <s v="No"/>
    <n v="0"/>
    <s v="No"/>
    <s v="Month-to-Month"/>
    <s v="Paper Check"/>
    <n v="20"/>
    <n v="1381"/>
    <m/>
    <x v="0"/>
  </r>
  <r>
    <x v="186"/>
    <x v="0"/>
    <n v="23"/>
    <n v="146"/>
    <s v="375.5"/>
    <n v="0"/>
    <n v="0"/>
    <s v="No"/>
    <s v="no"/>
    <n v="0"/>
    <n v="0"/>
    <x v="0"/>
    <x v="0"/>
    <n v="0"/>
    <x v="29"/>
    <s v="412-1194"/>
    <s v="Female"/>
    <n v="68"/>
    <s v="No"/>
    <s v="Yes"/>
    <s v="No"/>
    <n v="0"/>
    <s v="No"/>
    <s v="One Year"/>
    <s v="Credit Card"/>
    <n v="42"/>
    <n v="994"/>
    <m/>
    <x v="0"/>
  </r>
  <r>
    <x v="187"/>
    <x v="0"/>
    <n v="21"/>
    <n v="72"/>
    <s v="146.3"/>
    <n v="0"/>
    <n v="0"/>
    <s v="No"/>
    <s v="no"/>
    <n v="0"/>
    <n v="0"/>
    <x v="10"/>
    <x v="0"/>
    <n v="0"/>
    <x v="24"/>
    <s v="355-9508"/>
    <s v="Female"/>
    <n v="34"/>
    <s v="No"/>
    <s v="No"/>
    <s v="No"/>
    <n v="0"/>
    <s v="No"/>
    <s v="Month-to-Month"/>
    <s v="Direct Debit"/>
    <n v="29"/>
    <n v="610"/>
    <m/>
    <x v="0"/>
  </r>
  <r>
    <x v="188"/>
    <x v="0"/>
    <n v="33"/>
    <n v="309"/>
    <s v="528.4"/>
    <n v="0"/>
    <n v="0"/>
    <s v="No"/>
    <s v="no"/>
    <n v="0"/>
    <n v="0"/>
    <x v="22"/>
    <x v="0"/>
    <n v="0"/>
    <x v="12"/>
    <s v="335-1838"/>
    <s v="Male"/>
    <n v="26"/>
    <s v="Yes"/>
    <s v="No"/>
    <s v="No"/>
    <n v="0"/>
    <s v="Yes"/>
    <s v="One Year"/>
    <s v="Paper Check"/>
    <n v="38"/>
    <n v="1257"/>
    <m/>
    <x v="0"/>
  </r>
  <r>
    <x v="189"/>
    <x v="0"/>
    <n v="22"/>
    <n v="99"/>
    <s v="201.2"/>
    <n v="0"/>
    <n v="0"/>
    <s v="No"/>
    <s v="no"/>
    <n v="0"/>
    <n v="0"/>
    <x v="10"/>
    <x v="1"/>
    <n v="41"/>
    <x v="22"/>
    <s v="355-6930"/>
    <s v="Male"/>
    <n v="49"/>
    <s v="No"/>
    <s v="No"/>
    <s v="No"/>
    <n v="0"/>
    <s v="Yes"/>
    <s v="One Year"/>
    <s v="Credit Card"/>
    <n v="40"/>
    <n v="898"/>
    <m/>
    <x v="0"/>
  </r>
  <r>
    <x v="190"/>
    <x v="0"/>
    <n v="6"/>
    <n v="27"/>
    <s v="57.2"/>
    <n v="0"/>
    <n v="0"/>
    <s v="No"/>
    <s v="no"/>
    <n v="0"/>
    <n v="0"/>
    <x v="19"/>
    <x v="0"/>
    <n v="0"/>
    <x v="47"/>
    <s v="387-5860"/>
    <s v="Female"/>
    <n v="82"/>
    <s v="No"/>
    <s v="Yes"/>
    <s v="No"/>
    <n v="0"/>
    <s v="No"/>
    <s v="One Year"/>
    <s v="Direct Debit"/>
    <n v="55"/>
    <n v="346"/>
    <m/>
    <x v="0"/>
  </r>
  <r>
    <x v="191"/>
    <x v="0"/>
    <n v="11"/>
    <n v="41"/>
    <s v="100.7"/>
    <n v="0"/>
    <n v="0"/>
    <s v="No"/>
    <s v="no"/>
    <n v="0"/>
    <n v="0"/>
    <x v="2"/>
    <x v="1"/>
    <n v="0"/>
    <x v="22"/>
    <s v="343-2605"/>
    <s v="Female"/>
    <n v="42"/>
    <s v="No"/>
    <s v="No"/>
    <s v="No"/>
    <n v="0"/>
    <s v="No"/>
    <s v="Month-to-Month"/>
    <s v="Credit Card"/>
    <n v="10"/>
    <n v="107"/>
    <m/>
    <x v="0"/>
  </r>
  <r>
    <x v="192"/>
    <x v="0"/>
    <n v="1"/>
    <n v="5"/>
    <n v="9"/>
    <n v="0"/>
    <n v="0"/>
    <s v="No"/>
    <s v="no"/>
    <n v="0"/>
    <n v="0"/>
    <x v="2"/>
    <x v="1"/>
    <n v="0"/>
    <x v="36"/>
    <s v="350-6759"/>
    <s v="Male"/>
    <n v="47"/>
    <s v="No"/>
    <s v="No"/>
    <s v="No"/>
    <n v="0"/>
    <s v="No"/>
    <s v="Month-to-Month"/>
    <s v="Credit Card"/>
    <n v="12"/>
    <n v="12"/>
    <m/>
    <x v="0"/>
  </r>
  <r>
    <x v="193"/>
    <x v="0"/>
    <n v="34"/>
    <n v="189"/>
    <s v="545.6"/>
    <n v="0"/>
    <n v="0"/>
    <s v="No"/>
    <s v="no"/>
    <n v="0"/>
    <n v="0"/>
    <x v="5"/>
    <x v="0"/>
    <n v="0"/>
    <x v="21"/>
    <s v="346-9317"/>
    <s v="Male"/>
    <n v="78"/>
    <s v="No"/>
    <s v="Yes"/>
    <s v="No"/>
    <n v="0"/>
    <s v="Yes"/>
    <s v="One Year"/>
    <s v="Direct Debit"/>
    <n v="47"/>
    <n v="1591"/>
    <m/>
    <x v="0"/>
  </r>
  <r>
    <x v="194"/>
    <x v="0"/>
    <n v="23"/>
    <n v="83"/>
    <s v="209.4"/>
    <n v="0"/>
    <n v="0"/>
    <s v="No"/>
    <s v="no"/>
    <n v="0"/>
    <n v="0"/>
    <x v="3"/>
    <x v="1"/>
    <n v="74"/>
    <x v="20"/>
    <s v="330-1835"/>
    <s v="Male"/>
    <n v="37"/>
    <s v="No"/>
    <s v="No"/>
    <s v="No"/>
    <n v="0"/>
    <s v="No"/>
    <s v="One Year"/>
    <s v="Direct Debit"/>
    <n v="28"/>
    <n v="656"/>
    <m/>
    <x v="0"/>
  </r>
  <r>
    <x v="195"/>
    <x v="0"/>
    <n v="4"/>
    <n v="12"/>
    <s v="47.3"/>
    <n v="0"/>
    <n v="0"/>
    <s v="No"/>
    <s v="no"/>
    <n v="0"/>
    <n v="0"/>
    <x v="5"/>
    <x v="0"/>
    <n v="0"/>
    <x v="4"/>
    <s v="329-7347"/>
    <s v="Male"/>
    <n v="53"/>
    <s v="No"/>
    <s v="No"/>
    <s v="No"/>
    <n v="0"/>
    <s v="Yes"/>
    <s v="Month-to-Month"/>
    <s v="Direct Debit"/>
    <n v="42"/>
    <n v="166"/>
    <m/>
    <x v="0"/>
  </r>
  <r>
    <x v="196"/>
    <x v="0"/>
    <n v="68"/>
    <n v="268"/>
    <s v="749.6"/>
    <n v="0"/>
    <n v="0"/>
    <s v="No"/>
    <s v="no"/>
    <n v="0"/>
    <n v="0"/>
    <x v="10"/>
    <x v="0"/>
    <n v="0"/>
    <x v="5"/>
    <s v="360-6868"/>
    <s v="Female"/>
    <n v="47"/>
    <s v="No"/>
    <s v="No"/>
    <s v="No"/>
    <n v="0"/>
    <s v="Yes"/>
    <s v="Two Year"/>
    <s v="Credit Card"/>
    <n v="40"/>
    <n v="2732"/>
    <m/>
    <x v="0"/>
  </r>
  <r>
    <x v="197"/>
    <x v="0"/>
    <n v="27"/>
    <n v="141"/>
    <s v="380.7"/>
    <n v="0"/>
    <n v="0"/>
    <s v="No"/>
    <s v="no"/>
    <n v="0"/>
    <n v="0"/>
    <x v="1"/>
    <x v="0"/>
    <n v="0"/>
    <x v="36"/>
    <s v="336-3819"/>
    <s v="Male"/>
    <n v="58"/>
    <s v="No"/>
    <s v="No"/>
    <s v="No"/>
    <n v="0"/>
    <s v="Yes"/>
    <s v="Two Year"/>
    <s v="Credit Card"/>
    <n v="44"/>
    <n v="1198"/>
    <m/>
    <x v="0"/>
  </r>
  <r>
    <x v="198"/>
    <x v="0"/>
    <n v="47"/>
    <n v="145"/>
    <s v="374.1"/>
    <n v="0"/>
    <n v="0"/>
    <s v="No"/>
    <s v="no"/>
    <n v="0"/>
    <n v="0"/>
    <x v="1"/>
    <x v="1"/>
    <n v="23"/>
    <x v="29"/>
    <s v="413-5310"/>
    <s v="Male"/>
    <n v="49"/>
    <s v="No"/>
    <s v="No"/>
    <s v="No"/>
    <n v="0"/>
    <s v="Yes"/>
    <s v="One Year"/>
    <s v="Credit Card"/>
    <n v="30"/>
    <n v="1425"/>
    <m/>
    <x v="0"/>
  </r>
  <r>
    <x v="199"/>
    <x v="0"/>
    <n v="1"/>
    <n v="3"/>
    <n v="8"/>
    <n v="0"/>
    <n v="0"/>
    <s v="No"/>
    <s v="no"/>
    <n v="0"/>
    <n v="0"/>
    <x v="2"/>
    <x v="1"/>
    <n v="0"/>
    <x v="28"/>
    <s v="366-7912"/>
    <s v="Female"/>
    <n v="37"/>
    <s v="No"/>
    <s v="No"/>
    <s v="No"/>
    <n v="0"/>
    <s v="No"/>
    <s v="Month-to-Month"/>
    <s v="Direct Debit"/>
    <n v="11"/>
    <n v="11"/>
    <m/>
    <x v="0"/>
  </r>
  <r>
    <x v="200"/>
    <x v="0"/>
    <n v="21"/>
    <n v="61"/>
    <s v="148.3"/>
    <n v="0"/>
    <n v="0"/>
    <s v="No"/>
    <s v="no"/>
    <n v="0"/>
    <n v="0"/>
    <x v="1"/>
    <x v="0"/>
    <n v="0"/>
    <x v="9"/>
    <s v="399-8845"/>
    <s v="Female"/>
    <n v="39"/>
    <s v="No"/>
    <s v="No"/>
    <s v="No"/>
    <n v="0"/>
    <s v="No"/>
    <s v="Month-to-Month"/>
    <s v="Direct Debit"/>
    <n v="53"/>
    <n v="1125"/>
    <m/>
    <x v="0"/>
  </r>
  <r>
    <x v="201"/>
    <x v="0"/>
    <n v="43"/>
    <n v="99"/>
    <s v="297.8"/>
    <n v="0"/>
    <n v="0"/>
    <s v="No"/>
    <s v="no"/>
    <n v="0"/>
    <n v="0"/>
    <x v="8"/>
    <x v="0"/>
    <n v="0"/>
    <x v="26"/>
    <s v="368-2583"/>
    <s v="Female"/>
    <n v="27"/>
    <s v="Yes"/>
    <s v="No"/>
    <s v="No"/>
    <n v="0"/>
    <s v="Yes"/>
    <s v="Two Year"/>
    <s v="Credit Card"/>
    <n v="72"/>
    <n v="3047"/>
    <m/>
    <x v="0"/>
  </r>
  <r>
    <x v="202"/>
    <x v="0"/>
    <n v="5"/>
    <n v="23"/>
    <s v="49.3"/>
    <n v="0"/>
    <n v="0"/>
    <s v="No"/>
    <s v="no"/>
    <n v="0"/>
    <n v="0"/>
    <x v="0"/>
    <x v="0"/>
    <n v="0"/>
    <x v="19"/>
    <s v="360-6309"/>
    <s v="Female"/>
    <n v="65"/>
    <s v="No"/>
    <s v="Yes"/>
    <s v="No"/>
    <n v="0"/>
    <s v="No"/>
    <s v="One Year"/>
    <s v="Direct Debit"/>
    <n v="38"/>
    <n v="188"/>
    <m/>
    <x v="0"/>
  </r>
  <r>
    <x v="203"/>
    <x v="0"/>
    <n v="52"/>
    <n v="395"/>
    <s v="671.7"/>
    <n v="0"/>
    <n v="0"/>
    <s v="No"/>
    <s v="no"/>
    <n v="0"/>
    <n v="0"/>
    <x v="15"/>
    <x v="0"/>
    <n v="0"/>
    <x v="19"/>
    <s v="332-2462"/>
    <s v="Male"/>
    <n v="25"/>
    <s v="Yes"/>
    <s v="No"/>
    <s v="No"/>
    <n v="0"/>
    <s v="No"/>
    <s v="One Year"/>
    <s v="Credit Card"/>
    <n v="39"/>
    <n v="2030"/>
    <m/>
    <x v="0"/>
  </r>
  <r>
    <x v="204"/>
    <x v="0"/>
    <n v="68"/>
    <n v="445"/>
    <s v="1089.5"/>
    <n v="0"/>
    <n v="0"/>
    <s v="No"/>
    <s v="no"/>
    <n v="0"/>
    <n v="0"/>
    <x v="2"/>
    <x v="1"/>
    <n v="0"/>
    <x v="18"/>
    <s v="381-9196"/>
    <s v="Male"/>
    <n v="48"/>
    <s v="No"/>
    <s v="No"/>
    <s v="No"/>
    <n v="0"/>
    <s v="No"/>
    <s v="Two Year"/>
    <s v="Credit Card"/>
    <n v="12"/>
    <n v="797"/>
    <m/>
    <x v="0"/>
  </r>
  <r>
    <x v="205"/>
    <x v="0"/>
    <n v="35"/>
    <n v="144"/>
    <s v="424.4"/>
    <n v="70"/>
    <n v="329"/>
    <s v="Yes"/>
    <s v="yes"/>
    <n v="0"/>
    <n v="0"/>
    <x v="3"/>
    <x v="1"/>
    <n v="55"/>
    <x v="29"/>
    <s v="413-9269"/>
    <s v="Male"/>
    <n v="68"/>
    <s v="No"/>
    <s v="Yes"/>
    <s v="No"/>
    <n v="0"/>
    <s v="No"/>
    <s v="Month-to-Month"/>
    <s v="Credit Card"/>
    <n v="50"/>
    <n v="1758"/>
    <m/>
    <x v="0"/>
  </r>
  <r>
    <x v="206"/>
    <x v="0"/>
    <n v="71"/>
    <n v="272"/>
    <s v="710.7"/>
    <n v="0"/>
    <n v="0"/>
    <s v="No"/>
    <s v="no"/>
    <n v="0"/>
    <n v="0"/>
    <x v="10"/>
    <x v="0"/>
    <n v="0"/>
    <x v="25"/>
    <s v="403-7775"/>
    <s v="Female"/>
    <n v="61"/>
    <s v="No"/>
    <s v="No"/>
    <s v="No"/>
    <n v="0"/>
    <s v="Yes"/>
    <s v="Two Year"/>
    <s v="Direct Debit"/>
    <n v="25"/>
    <n v="1805"/>
    <m/>
    <x v="0"/>
  </r>
  <r>
    <x v="207"/>
    <x v="0"/>
    <n v="1"/>
    <n v="3"/>
    <n v="8"/>
    <n v="0"/>
    <n v="0"/>
    <s v="No"/>
    <s v="no"/>
    <n v="0"/>
    <n v="0"/>
    <x v="3"/>
    <x v="0"/>
    <n v="0"/>
    <x v="26"/>
    <s v="360-2479"/>
    <s v="Male"/>
    <n v="43"/>
    <s v="No"/>
    <s v="No"/>
    <s v="No"/>
    <n v="0"/>
    <s v="No"/>
    <s v="Month-to-Month"/>
    <s v="Direct Debit"/>
    <n v="26"/>
    <n v="26"/>
    <m/>
    <x v="0"/>
  </r>
  <r>
    <x v="208"/>
    <x v="0"/>
    <n v="9"/>
    <n v="32"/>
    <s v="78.2"/>
    <n v="0"/>
    <n v="0"/>
    <s v="No"/>
    <s v="no"/>
    <n v="0"/>
    <n v="0"/>
    <x v="12"/>
    <x v="0"/>
    <n v="0"/>
    <x v="23"/>
    <s v="394-3791"/>
    <s v="Female"/>
    <n v="30"/>
    <s v="No"/>
    <s v="No"/>
    <s v="No"/>
    <n v="0"/>
    <s v="No"/>
    <s v="One Year"/>
    <s v="Credit Card"/>
    <n v="19"/>
    <n v="167"/>
    <m/>
    <x v="0"/>
  </r>
  <r>
    <x v="209"/>
    <x v="0"/>
    <n v="70"/>
    <n v="113"/>
    <s v="278.2"/>
    <n v="0"/>
    <n v="0"/>
    <s v="No"/>
    <s v="no"/>
    <n v="0"/>
    <n v="0"/>
    <x v="17"/>
    <x v="0"/>
    <n v="0"/>
    <x v="26"/>
    <s v="384-2632"/>
    <s v="Male"/>
    <n v="66"/>
    <s v="No"/>
    <s v="Yes"/>
    <s v="No"/>
    <n v="0"/>
    <s v="No"/>
    <s v="Two Year"/>
    <s v="Direct Debit"/>
    <n v="33"/>
    <n v="2319"/>
    <m/>
    <x v="0"/>
  </r>
  <r>
    <x v="210"/>
    <x v="0"/>
    <n v="50"/>
    <n v="180"/>
    <s v="350.2"/>
    <n v="0"/>
    <n v="0"/>
    <s v="No"/>
    <s v="no"/>
    <n v="0"/>
    <n v="0"/>
    <x v="25"/>
    <x v="0"/>
    <n v="0"/>
    <x v="38"/>
    <s v="359-8466"/>
    <s v="Female"/>
    <n v="29"/>
    <s v="Yes"/>
    <s v="No"/>
    <s v="No"/>
    <n v="0"/>
    <s v="No"/>
    <s v="Month-to-Month"/>
    <s v="Credit Card"/>
    <n v="49"/>
    <n v="2468"/>
    <m/>
    <x v="0"/>
  </r>
  <r>
    <x v="211"/>
    <x v="0"/>
    <n v="11"/>
    <n v="39"/>
    <s v="106.2"/>
    <n v="0"/>
    <n v="0"/>
    <s v="No"/>
    <s v="no"/>
    <n v="0"/>
    <n v="0"/>
    <x v="5"/>
    <x v="0"/>
    <n v="0"/>
    <x v="41"/>
    <s v="331-8909"/>
    <s v="Female"/>
    <n v="72"/>
    <s v="No"/>
    <s v="Yes"/>
    <s v="No"/>
    <n v="0"/>
    <s v="No"/>
    <s v="One Year"/>
    <s v="Direct Debit"/>
    <n v="29"/>
    <n v="304"/>
    <m/>
    <x v="0"/>
  </r>
  <r>
    <x v="212"/>
    <x v="0"/>
    <n v="18"/>
    <n v="64"/>
    <s v="160.1"/>
    <n v="0"/>
    <n v="0"/>
    <s v="No"/>
    <s v="no"/>
    <n v="0"/>
    <n v="0"/>
    <x v="12"/>
    <x v="0"/>
    <n v="0"/>
    <x v="16"/>
    <s v="362-2314"/>
    <s v="Female"/>
    <n v="84"/>
    <s v="No"/>
    <s v="Yes"/>
    <s v="No"/>
    <n v="0"/>
    <s v="Yes"/>
    <s v="One Year"/>
    <s v="Credit Card"/>
    <n v="48"/>
    <n v="847"/>
    <m/>
    <x v="0"/>
  </r>
  <r>
    <x v="213"/>
    <x v="0"/>
    <n v="8"/>
    <n v="24"/>
    <s v="84.3"/>
    <n v="0"/>
    <n v="0"/>
    <s v="No"/>
    <s v="no"/>
    <n v="0"/>
    <n v="0"/>
    <x v="2"/>
    <x v="1"/>
    <n v="0"/>
    <x v="39"/>
    <s v="387-5453"/>
    <s v="Female"/>
    <n v="34"/>
    <s v="No"/>
    <s v="No"/>
    <s v="No"/>
    <n v="0"/>
    <s v="No"/>
    <s v="One Year"/>
    <s v="Credit Card"/>
    <n v="10"/>
    <n v="81"/>
    <m/>
    <x v="0"/>
  </r>
  <r>
    <x v="214"/>
    <x v="0"/>
    <n v="47"/>
    <n v="379"/>
    <s v="745.7"/>
    <n v="0"/>
    <n v="0"/>
    <s v="No"/>
    <s v="no"/>
    <n v="0"/>
    <n v="0"/>
    <x v="20"/>
    <x v="0"/>
    <n v="0"/>
    <x v="41"/>
    <s v="380-3437"/>
    <s v="Male"/>
    <n v="30"/>
    <s v="No"/>
    <s v="No"/>
    <s v="No"/>
    <n v="0"/>
    <s v="Yes"/>
    <s v="One Year"/>
    <s v="Credit Card"/>
    <n v="34"/>
    <n v="1593"/>
    <m/>
    <x v="0"/>
  </r>
  <r>
    <x v="215"/>
    <x v="0"/>
    <n v="70"/>
    <n v="383"/>
    <s v="976.5"/>
    <n v="0"/>
    <n v="0"/>
    <s v="No"/>
    <s v="no"/>
    <n v="0"/>
    <n v="0"/>
    <x v="5"/>
    <x v="0"/>
    <n v="0"/>
    <x v="30"/>
    <s v="333-2611"/>
    <s v="Female"/>
    <n v="67"/>
    <s v="No"/>
    <s v="Yes"/>
    <s v="No"/>
    <n v="0"/>
    <s v="Yes"/>
    <s v="Two Year"/>
    <s v="Direct Debit"/>
    <n v="47"/>
    <n v="3248"/>
    <m/>
    <x v="0"/>
  </r>
  <r>
    <x v="216"/>
    <x v="0"/>
    <n v="38"/>
    <n v="176"/>
    <s v="526.6"/>
    <n v="0"/>
    <n v="0"/>
    <s v="No"/>
    <s v="no"/>
    <n v="0"/>
    <n v="0"/>
    <x v="6"/>
    <x v="0"/>
    <n v="0"/>
    <x v="23"/>
    <s v="409-8814"/>
    <s v="Female"/>
    <n v="20"/>
    <s v="Yes"/>
    <s v="No"/>
    <s v="No"/>
    <n v="0"/>
    <s v="No"/>
    <s v="Month-to-Month"/>
    <s v="Credit Card"/>
    <n v="47"/>
    <n v="1762"/>
    <m/>
    <x v="0"/>
  </r>
  <r>
    <x v="217"/>
    <x v="0"/>
    <n v="33"/>
    <n v="79"/>
    <s v="301.4"/>
    <n v="0"/>
    <n v="0"/>
    <s v="No"/>
    <s v="no"/>
    <n v="0"/>
    <n v="0"/>
    <x v="0"/>
    <x v="1"/>
    <n v="5"/>
    <x v="18"/>
    <s v="343-6940"/>
    <s v="Female"/>
    <n v="74"/>
    <s v="No"/>
    <s v="Yes"/>
    <s v="No"/>
    <n v="0"/>
    <s v="No"/>
    <s v="One Year"/>
    <s v="Direct Debit"/>
    <n v="23"/>
    <n v="773"/>
    <m/>
    <x v="0"/>
  </r>
  <r>
    <x v="218"/>
    <x v="0"/>
    <n v="73"/>
    <n v="326"/>
    <s v="943.5"/>
    <n v="0"/>
    <n v="0"/>
    <s v="No"/>
    <s v="no"/>
    <n v="0"/>
    <n v="0"/>
    <x v="10"/>
    <x v="0"/>
    <n v="0"/>
    <x v="28"/>
    <s v="361-9923"/>
    <s v="Female"/>
    <n v="57"/>
    <s v="No"/>
    <s v="No"/>
    <s v="No"/>
    <n v="0"/>
    <s v="Yes"/>
    <s v="Two Year"/>
    <s v="Credit Card"/>
    <n v="56"/>
    <n v="4087"/>
    <m/>
    <x v="0"/>
  </r>
  <r>
    <x v="219"/>
    <x v="0"/>
    <n v="65"/>
    <n v="130"/>
    <s v="323.9"/>
    <n v="0"/>
    <n v="0"/>
    <s v="No"/>
    <s v="no"/>
    <n v="0"/>
    <n v="0"/>
    <x v="2"/>
    <x v="1"/>
    <n v="0"/>
    <x v="36"/>
    <s v="376-4300"/>
    <s v="Male"/>
    <n v="48"/>
    <s v="No"/>
    <s v="No"/>
    <s v="No"/>
    <n v="0"/>
    <s v="No"/>
    <s v="One Year"/>
    <s v="Credit Card"/>
    <n v="11"/>
    <n v="741"/>
    <m/>
    <x v="0"/>
  </r>
  <r>
    <x v="220"/>
    <x v="0"/>
    <n v="43"/>
    <n v="234"/>
    <s v="427.2"/>
    <n v="0"/>
    <n v="0"/>
    <s v="No"/>
    <s v="no"/>
    <n v="0"/>
    <n v="0"/>
    <x v="2"/>
    <x v="1"/>
    <n v="0"/>
    <x v="11"/>
    <s v="349-6567"/>
    <s v="Female"/>
    <n v="42"/>
    <s v="No"/>
    <s v="No"/>
    <s v="No"/>
    <n v="0"/>
    <s v="No"/>
    <s v="One Year"/>
    <s v="Credit Card"/>
    <n v="7"/>
    <n v="296"/>
    <m/>
    <x v="0"/>
  </r>
  <r>
    <x v="221"/>
    <x v="0"/>
    <n v="1"/>
    <n v="8"/>
    <n v="15"/>
    <n v="0"/>
    <n v="0"/>
    <s v="No"/>
    <s v="no"/>
    <n v="0"/>
    <n v="0"/>
    <x v="20"/>
    <x v="0"/>
    <n v="0"/>
    <x v="26"/>
    <s v="333-7749"/>
    <s v="Female"/>
    <n v="69"/>
    <s v="No"/>
    <s v="Yes"/>
    <s v="No"/>
    <n v="0"/>
    <s v="No"/>
    <s v="One Year"/>
    <s v="Direct Debit"/>
    <n v="41"/>
    <n v="41"/>
    <m/>
    <x v="0"/>
  </r>
  <r>
    <x v="222"/>
    <x v="0"/>
    <n v="67"/>
    <n v="197"/>
    <s v="402.1"/>
    <n v="0"/>
    <n v="0"/>
    <s v="No"/>
    <s v="no"/>
    <n v="0"/>
    <n v="0"/>
    <x v="2"/>
    <x v="1"/>
    <n v="0"/>
    <x v="8"/>
    <s v="375-2165"/>
    <s v="Female"/>
    <n v="28"/>
    <s v="Yes"/>
    <s v="No"/>
    <s v="No"/>
    <n v="0"/>
    <s v="No"/>
    <s v="Two Year"/>
    <s v="Direct Debit"/>
    <n v="13"/>
    <n v="859"/>
    <m/>
    <x v="0"/>
  </r>
  <r>
    <x v="223"/>
    <x v="0"/>
    <n v="22"/>
    <n v="140"/>
    <s v="243.9"/>
    <n v="0"/>
    <n v="0"/>
    <s v="No"/>
    <s v="no"/>
    <n v="0"/>
    <n v="0"/>
    <x v="8"/>
    <x v="1"/>
    <n v="26"/>
    <x v="16"/>
    <s v="400-6999"/>
    <s v="Female"/>
    <n v="46"/>
    <s v="No"/>
    <s v="No"/>
    <s v="No"/>
    <n v="0"/>
    <s v="No"/>
    <s v="Month-to-Month"/>
    <s v="Direct Debit"/>
    <n v="18"/>
    <n v="393"/>
    <m/>
    <x v="0"/>
  </r>
  <r>
    <x v="224"/>
    <x v="0"/>
    <n v="66"/>
    <n v="172"/>
    <s v="530.4"/>
    <n v="0"/>
    <n v="0"/>
    <s v="No"/>
    <s v="no"/>
    <n v="0"/>
    <n v="0"/>
    <x v="1"/>
    <x v="0"/>
    <n v="0"/>
    <x v="42"/>
    <s v="420-7823"/>
    <s v="Female"/>
    <n v="74"/>
    <s v="No"/>
    <s v="Yes"/>
    <s v="No"/>
    <n v="0"/>
    <s v="Yes"/>
    <s v="One Year"/>
    <s v="Direct Debit"/>
    <n v="37"/>
    <n v="2458"/>
    <m/>
    <x v="0"/>
  </r>
  <r>
    <x v="225"/>
    <x v="0"/>
    <n v="36"/>
    <n v="81"/>
    <s v="217.7"/>
    <n v="0"/>
    <n v="0"/>
    <s v="No"/>
    <s v="no"/>
    <n v="0"/>
    <n v="0"/>
    <x v="0"/>
    <x v="0"/>
    <n v="0"/>
    <x v="43"/>
    <s v="366-5241"/>
    <s v="Male"/>
    <n v="55"/>
    <s v="No"/>
    <s v="No"/>
    <s v="No"/>
    <n v="0"/>
    <s v="Yes"/>
    <s v="Two Year"/>
    <s v="Credit Card"/>
    <n v="39"/>
    <n v="1403"/>
    <m/>
    <x v="0"/>
  </r>
  <r>
    <x v="226"/>
    <x v="0"/>
    <n v="15"/>
    <n v="49"/>
    <s v="183.3"/>
    <n v="60"/>
    <s v="151.5"/>
    <s v="Yes"/>
    <s v="yes"/>
    <n v="0"/>
    <n v="0"/>
    <x v="13"/>
    <x v="0"/>
    <n v="0"/>
    <x v="21"/>
    <s v="413-3412"/>
    <s v="Male"/>
    <n v="29"/>
    <s v="Yes"/>
    <s v="No"/>
    <s v="No"/>
    <n v="0"/>
    <s v="No"/>
    <s v="One Year"/>
    <s v="Credit Card"/>
    <n v="22"/>
    <n v="338"/>
    <m/>
    <x v="0"/>
  </r>
  <r>
    <x v="227"/>
    <x v="0"/>
    <n v="6"/>
    <n v="45"/>
    <s v="70.9"/>
    <n v="0"/>
    <n v="0"/>
    <s v="No"/>
    <s v="no"/>
    <n v="0"/>
    <n v="0"/>
    <x v="17"/>
    <x v="0"/>
    <n v="0"/>
    <x v="21"/>
    <s v="406-2752"/>
    <s v="Female"/>
    <n v="69"/>
    <s v="No"/>
    <s v="Yes"/>
    <s v="No"/>
    <n v="0"/>
    <s v="No"/>
    <s v="One Year"/>
    <s v="Direct Debit"/>
    <n v="43"/>
    <n v="274"/>
    <m/>
    <x v="0"/>
  </r>
  <r>
    <x v="228"/>
    <x v="1"/>
    <n v="16"/>
    <n v="32"/>
    <s v="98.6"/>
    <n v="64"/>
    <s v="180.8"/>
    <s v="Yes"/>
    <s v="yes"/>
    <n v="0"/>
    <n v="0"/>
    <x v="8"/>
    <x v="0"/>
    <n v="0"/>
    <x v="27"/>
    <s v="343-6374"/>
    <s v="Female"/>
    <n v="75"/>
    <s v="No"/>
    <s v="Yes"/>
    <s v="No"/>
    <n v="0"/>
    <s v="No"/>
    <s v="One Year"/>
    <s v="Direct Debit"/>
    <n v="23"/>
    <n v="377"/>
    <m/>
    <x v="0"/>
  </r>
  <r>
    <x v="229"/>
    <x v="0"/>
    <n v="65"/>
    <n v="289"/>
    <s v="583.5"/>
    <n v="0"/>
    <n v="0"/>
    <s v="No"/>
    <s v="no"/>
    <n v="0"/>
    <n v="0"/>
    <x v="15"/>
    <x v="0"/>
    <n v="0"/>
    <x v="33"/>
    <s v="385-8730"/>
    <s v="Male"/>
    <n v="29"/>
    <s v="Yes"/>
    <s v="No"/>
    <s v="No"/>
    <n v="0"/>
    <s v="No"/>
    <s v="Two Year"/>
    <s v="Direct Debit"/>
    <n v="57"/>
    <n v="3687"/>
    <m/>
    <x v="0"/>
  </r>
  <r>
    <x v="230"/>
    <x v="0"/>
    <n v="41"/>
    <n v="99"/>
    <s v="248.2"/>
    <n v="0"/>
    <n v="0"/>
    <s v="No"/>
    <s v="no"/>
    <n v="0"/>
    <n v="0"/>
    <x v="12"/>
    <x v="1"/>
    <n v="56"/>
    <x v="11"/>
    <s v="407-6748"/>
    <s v="Male"/>
    <n v="66"/>
    <s v="No"/>
    <s v="Yes"/>
    <s v="No"/>
    <n v="0"/>
    <s v="No"/>
    <s v="One Year"/>
    <s v="Direct Debit"/>
    <n v="62"/>
    <n v="2574"/>
    <m/>
    <x v="0"/>
  </r>
  <r>
    <x v="231"/>
    <x v="0"/>
    <n v="40"/>
    <n v="93"/>
    <s v="280.5"/>
    <n v="0"/>
    <n v="0"/>
    <s v="No"/>
    <s v="no"/>
    <n v="0"/>
    <n v="0"/>
    <x v="2"/>
    <x v="0"/>
    <n v="0"/>
    <x v="44"/>
    <s v="351-2587"/>
    <s v="Female"/>
    <n v="68"/>
    <s v="No"/>
    <s v="Yes"/>
    <s v="No"/>
    <n v="0"/>
    <s v="No"/>
    <s v="Two Year"/>
    <s v="Direct Debit"/>
    <n v="39"/>
    <n v="1579"/>
    <m/>
    <x v="0"/>
  </r>
  <r>
    <x v="232"/>
    <x v="0"/>
    <n v="57"/>
    <n v="372"/>
    <s v="858.4"/>
    <n v="0"/>
    <n v="0"/>
    <s v="No"/>
    <s v="no"/>
    <n v="0"/>
    <n v="0"/>
    <x v="17"/>
    <x v="0"/>
    <n v="0"/>
    <x v="1"/>
    <s v="421-9752"/>
    <s v="Male"/>
    <n v="59"/>
    <s v="No"/>
    <s v="No"/>
    <s v="No"/>
    <n v="0"/>
    <s v="Yes"/>
    <s v="One Year"/>
    <s v="Credit Card"/>
    <n v="20"/>
    <n v="1151"/>
    <m/>
    <x v="0"/>
  </r>
  <r>
    <x v="233"/>
    <x v="0"/>
    <n v="46"/>
    <n v="76"/>
    <s v="184.1"/>
    <n v="0"/>
    <n v="0"/>
    <s v="No"/>
    <s v="no"/>
    <n v="0"/>
    <n v="0"/>
    <x v="2"/>
    <x v="1"/>
    <n v="0"/>
    <x v="40"/>
    <s v="356-4001"/>
    <s v="Female"/>
    <n v="37"/>
    <s v="No"/>
    <s v="No"/>
    <s v="No"/>
    <n v="0"/>
    <s v="No"/>
    <s v="Two Year"/>
    <s v="Credit Card"/>
    <n v="12"/>
    <n v="547"/>
    <m/>
    <x v="0"/>
  </r>
  <r>
    <x v="234"/>
    <x v="0"/>
    <n v="18"/>
    <n v="82"/>
    <n v="199"/>
    <n v="0"/>
    <n v="0"/>
    <s v="No"/>
    <s v="no"/>
    <n v="0"/>
    <n v="0"/>
    <x v="10"/>
    <x v="0"/>
    <n v="0"/>
    <x v="17"/>
    <s v="328-9869"/>
    <s v="Male"/>
    <n v="49"/>
    <s v="No"/>
    <s v="No"/>
    <s v="No"/>
    <n v="0"/>
    <s v="No"/>
    <s v="Month-to-Month"/>
    <s v="Direct Debit"/>
    <n v="26"/>
    <n v="477"/>
    <m/>
    <x v="0"/>
  </r>
  <r>
    <x v="235"/>
    <x v="0"/>
    <n v="23"/>
    <n v="101"/>
    <s v="234.5"/>
    <n v="0"/>
    <n v="0"/>
    <s v="No"/>
    <s v="no"/>
    <n v="0"/>
    <n v="0"/>
    <x v="26"/>
    <x v="1"/>
    <n v="53"/>
    <x v="46"/>
    <s v="334-1872"/>
    <s v="Male"/>
    <n v="27"/>
    <s v="Yes"/>
    <s v="No"/>
    <s v="No"/>
    <n v="0"/>
    <s v="No"/>
    <s v="Month-to-Month"/>
    <s v="Direct Debit"/>
    <n v="22"/>
    <n v="511"/>
    <m/>
    <x v="0"/>
  </r>
  <r>
    <x v="236"/>
    <x v="0"/>
    <n v="1"/>
    <n v="6"/>
    <n v="15"/>
    <n v="0"/>
    <n v="0"/>
    <s v="No"/>
    <s v="no"/>
    <n v="0"/>
    <n v="0"/>
    <x v="2"/>
    <x v="1"/>
    <n v="0"/>
    <x v="20"/>
    <s v="350-1040"/>
    <s v="Female"/>
    <n v="34"/>
    <s v="No"/>
    <s v="No"/>
    <s v="No"/>
    <n v="0"/>
    <s v="No"/>
    <s v="Month-to-Month"/>
    <s v="Credit Card"/>
    <n v="12"/>
    <n v="12"/>
    <m/>
    <x v="0"/>
  </r>
  <r>
    <x v="237"/>
    <x v="0"/>
    <n v="71"/>
    <n v="359"/>
    <s v="635.2"/>
    <n v="0"/>
    <n v="0"/>
    <s v="No"/>
    <s v="no"/>
    <n v="0"/>
    <n v="0"/>
    <x v="0"/>
    <x v="0"/>
    <n v="0"/>
    <x v="0"/>
    <s v="369-3214"/>
    <s v="Male"/>
    <n v="64"/>
    <s v="No"/>
    <s v="No"/>
    <s v="No"/>
    <n v="0"/>
    <s v="Yes"/>
    <s v="One Year"/>
    <s v="Credit Card"/>
    <n v="50"/>
    <n v="3538"/>
    <m/>
    <x v="0"/>
  </r>
  <r>
    <x v="238"/>
    <x v="0"/>
    <n v="34"/>
    <n v="85"/>
    <s v="234.6"/>
    <n v="0"/>
    <n v="0"/>
    <s v="No"/>
    <s v="no"/>
    <n v="0"/>
    <n v="0"/>
    <x v="2"/>
    <x v="1"/>
    <n v="0"/>
    <x v="46"/>
    <s v="383-7689"/>
    <s v="Prefer not to say"/>
    <n v="67"/>
    <s v="No"/>
    <s v="Yes"/>
    <s v="No"/>
    <n v="0"/>
    <s v="No"/>
    <s v="One Year"/>
    <s v="Credit Card"/>
    <n v="11"/>
    <n v="380"/>
    <m/>
    <x v="0"/>
  </r>
  <r>
    <x v="239"/>
    <x v="1"/>
    <n v="23"/>
    <n v="105"/>
    <s v="348.6"/>
    <n v="23"/>
    <s v="285.2"/>
    <s v="Yes"/>
    <s v="yes"/>
    <n v="0"/>
    <n v="0"/>
    <x v="3"/>
    <x v="0"/>
    <n v="0"/>
    <x v="27"/>
    <s v="357-1909"/>
    <s v="Male"/>
    <n v="43"/>
    <s v="No"/>
    <s v="No"/>
    <s v="No"/>
    <n v="0"/>
    <s v="No"/>
    <s v="Two Year"/>
    <s v="Credit Card"/>
    <n v="16"/>
    <n v="364"/>
    <m/>
    <x v="0"/>
  </r>
  <r>
    <x v="240"/>
    <x v="0"/>
    <n v="56"/>
    <n v="155"/>
    <s v="393.6"/>
    <n v="0"/>
    <n v="0"/>
    <s v="No"/>
    <s v="no"/>
    <n v="0"/>
    <n v="0"/>
    <x v="12"/>
    <x v="0"/>
    <n v="0"/>
    <x v="6"/>
    <s v="364-3567"/>
    <s v="Female"/>
    <n v="48"/>
    <s v="No"/>
    <s v="No"/>
    <s v="No"/>
    <n v="0"/>
    <s v="Yes"/>
    <s v="One Year"/>
    <s v="Credit Card"/>
    <n v="39"/>
    <n v="2214"/>
    <m/>
    <x v="0"/>
  </r>
  <r>
    <x v="241"/>
    <x v="0"/>
    <n v="38"/>
    <n v="176"/>
    <s v="569.2"/>
    <n v="0"/>
    <n v="0"/>
    <s v="No"/>
    <s v="no"/>
    <n v="0"/>
    <n v="0"/>
    <x v="19"/>
    <x v="0"/>
    <n v="0"/>
    <x v="16"/>
    <s v="422-4241"/>
    <s v="Male"/>
    <n v="28"/>
    <s v="Yes"/>
    <s v="No"/>
    <s v="No"/>
    <n v="0"/>
    <s v="No"/>
    <s v="Month-to-Month"/>
    <s v="Credit Card"/>
    <n v="54"/>
    <n v="2043"/>
    <m/>
    <x v="0"/>
  </r>
  <r>
    <x v="242"/>
    <x v="0"/>
    <n v="43"/>
    <n v="107"/>
    <s v="215.2"/>
    <n v="0"/>
    <n v="0"/>
    <s v="No"/>
    <s v="no"/>
    <n v="0"/>
    <n v="0"/>
    <x v="27"/>
    <x v="1"/>
    <n v="15"/>
    <x v="29"/>
    <s v="370-2957"/>
    <s v="Female"/>
    <n v="32"/>
    <s v="No"/>
    <s v="No"/>
    <s v="No"/>
    <n v="0"/>
    <s v="Yes"/>
    <s v="One Year"/>
    <s v="Credit Card"/>
    <n v="40"/>
    <n v="1738"/>
    <m/>
    <x v="0"/>
  </r>
  <r>
    <x v="243"/>
    <x v="0"/>
    <n v="1"/>
    <n v="5"/>
    <n v="10"/>
    <n v="0"/>
    <n v="0"/>
    <s v="No"/>
    <s v="no"/>
    <n v="0"/>
    <n v="0"/>
    <x v="0"/>
    <x v="0"/>
    <n v="0"/>
    <x v="35"/>
    <s v="329-6562"/>
    <s v="Male"/>
    <n v="30"/>
    <s v="No"/>
    <s v="No"/>
    <s v="No"/>
    <n v="0"/>
    <s v="No"/>
    <s v="Month-to-Month"/>
    <s v="Credit Card"/>
    <n v="13"/>
    <n v="13"/>
    <m/>
    <x v="0"/>
  </r>
  <r>
    <x v="244"/>
    <x v="0"/>
    <n v="59"/>
    <n v="326"/>
    <s v="947.5"/>
    <n v="118"/>
    <s v="678.5"/>
    <s v="Yes"/>
    <s v="yes"/>
    <n v="0"/>
    <n v="0"/>
    <x v="0"/>
    <x v="0"/>
    <n v="0"/>
    <x v="2"/>
    <s v="374-7787"/>
    <s v="Female"/>
    <n v="56"/>
    <s v="No"/>
    <s v="No"/>
    <s v="No"/>
    <n v="0"/>
    <s v="Yes"/>
    <s v="Two Year"/>
    <s v="Direct Debit"/>
    <n v="54"/>
    <n v="3175"/>
    <m/>
    <x v="0"/>
  </r>
  <r>
    <x v="245"/>
    <x v="0"/>
    <n v="16"/>
    <n v="40"/>
    <s v="97.5"/>
    <n v="0"/>
    <n v="0"/>
    <s v="No"/>
    <s v="no"/>
    <n v="0"/>
    <n v="0"/>
    <x v="5"/>
    <x v="0"/>
    <n v="0"/>
    <x v="0"/>
    <s v="345-2931"/>
    <s v="Male"/>
    <n v="40"/>
    <s v="No"/>
    <s v="No"/>
    <s v="No"/>
    <n v="0"/>
    <s v="Yes"/>
    <s v="One Year"/>
    <s v="Direct Debit"/>
    <n v="44"/>
    <n v="720"/>
    <m/>
    <x v="0"/>
  </r>
  <r>
    <x v="246"/>
    <x v="0"/>
    <n v="39"/>
    <n v="150"/>
    <s v="387.4"/>
    <n v="0"/>
    <n v="0"/>
    <s v="No"/>
    <s v="no"/>
    <n v="0"/>
    <n v="0"/>
    <x v="10"/>
    <x v="0"/>
    <n v="0"/>
    <x v="29"/>
    <s v="373-5732"/>
    <s v="Female"/>
    <n v="57"/>
    <s v="No"/>
    <s v="No"/>
    <s v="No"/>
    <n v="0"/>
    <s v="Yes"/>
    <s v="One Year"/>
    <s v="Direct Debit"/>
    <n v="38"/>
    <n v="1480"/>
    <m/>
    <x v="0"/>
  </r>
  <r>
    <x v="247"/>
    <x v="0"/>
    <n v="73"/>
    <n v="101"/>
    <s v="292.1"/>
    <n v="292"/>
    <s v="416.1"/>
    <s v="Yes"/>
    <s v="yes"/>
    <n v="0"/>
    <n v="0"/>
    <x v="15"/>
    <x v="0"/>
    <n v="0"/>
    <x v="23"/>
    <s v="332-9460"/>
    <s v="Male"/>
    <n v="75"/>
    <s v="No"/>
    <s v="Yes"/>
    <s v="No"/>
    <n v="0"/>
    <s v="Yes"/>
    <s v="Two Year"/>
    <s v="Direct Debit"/>
    <n v="23"/>
    <n v="1698"/>
    <m/>
    <x v="0"/>
  </r>
  <r>
    <x v="248"/>
    <x v="0"/>
    <n v="47"/>
    <n v="153"/>
    <n v="375"/>
    <n v="0"/>
    <n v="0"/>
    <s v="No"/>
    <s v="no"/>
    <n v="0"/>
    <n v="0"/>
    <x v="5"/>
    <x v="0"/>
    <n v="0"/>
    <x v="1"/>
    <s v="336-9390"/>
    <s v="Male"/>
    <n v="63"/>
    <s v="No"/>
    <s v="No"/>
    <s v="No"/>
    <n v="0"/>
    <s v="Yes"/>
    <s v="Two Year"/>
    <s v="Direct Debit"/>
    <n v="60"/>
    <n v="2811"/>
    <m/>
    <x v="0"/>
  </r>
  <r>
    <x v="249"/>
    <x v="0"/>
    <n v="43"/>
    <n v="227"/>
    <s v="557.6"/>
    <n v="0"/>
    <n v="0"/>
    <s v="No"/>
    <s v="no"/>
    <n v="0"/>
    <n v="0"/>
    <x v="0"/>
    <x v="1"/>
    <n v="35"/>
    <x v="14"/>
    <s v="353-3351"/>
    <s v="Female"/>
    <n v="49"/>
    <s v="No"/>
    <s v="No"/>
    <s v="No"/>
    <n v="0"/>
    <s v="Yes"/>
    <s v="One Year"/>
    <s v="Direct Debit"/>
    <n v="24"/>
    <n v="1021"/>
    <m/>
    <x v="0"/>
  </r>
  <r>
    <x v="250"/>
    <x v="0"/>
    <n v="45"/>
    <n v="87"/>
    <s v="179.8"/>
    <n v="0"/>
    <n v="0"/>
    <s v="No"/>
    <s v="no"/>
    <n v="0"/>
    <n v="0"/>
    <x v="3"/>
    <x v="0"/>
    <n v="0"/>
    <x v="22"/>
    <s v="360-4320"/>
    <s v="Male"/>
    <n v="54"/>
    <s v="No"/>
    <s v="No"/>
    <s v="No"/>
    <n v="0"/>
    <s v="Yes"/>
    <s v="Month-to-Month"/>
    <s v="Credit Card"/>
    <n v="35"/>
    <n v="1564"/>
    <m/>
    <x v="0"/>
  </r>
  <r>
    <x v="251"/>
    <x v="0"/>
    <n v="27"/>
    <n v="42"/>
    <s v="108.6"/>
    <n v="0"/>
    <n v="0"/>
    <s v="No"/>
    <s v="no"/>
    <n v="0"/>
    <n v="0"/>
    <x v="3"/>
    <x v="0"/>
    <n v="0"/>
    <x v="3"/>
    <s v="393-4949"/>
    <s v="Female"/>
    <n v="53"/>
    <s v="No"/>
    <s v="No"/>
    <s v="No"/>
    <n v="0"/>
    <s v="No"/>
    <s v="Month-to-Month"/>
    <s v="Direct Debit"/>
    <n v="55"/>
    <n v="1480"/>
    <m/>
    <x v="0"/>
  </r>
  <r>
    <x v="252"/>
    <x v="0"/>
    <n v="27"/>
    <n v="182"/>
    <s v="381.3"/>
    <n v="0"/>
    <n v="0"/>
    <s v="No"/>
    <s v="no"/>
    <n v="0"/>
    <n v="0"/>
    <x v="8"/>
    <x v="0"/>
    <n v="0"/>
    <x v="19"/>
    <s v="401-3156"/>
    <s v="Male"/>
    <n v="74"/>
    <s v="No"/>
    <s v="Yes"/>
    <s v="No"/>
    <n v="0"/>
    <s v="Yes"/>
    <s v="One Year"/>
    <s v="Direct Debit"/>
    <n v="44"/>
    <n v="1188"/>
    <m/>
    <x v="0"/>
  </r>
  <r>
    <x v="253"/>
    <x v="0"/>
    <n v="2"/>
    <n v="12"/>
    <s v="26.2"/>
    <n v="0"/>
    <n v="0"/>
    <s v="No"/>
    <s v="no"/>
    <n v="0"/>
    <n v="0"/>
    <x v="20"/>
    <x v="0"/>
    <n v="0"/>
    <x v="20"/>
    <s v="338-6283"/>
    <s v="Female"/>
    <n v="78"/>
    <s v="No"/>
    <s v="Yes"/>
    <s v="No"/>
    <n v="0"/>
    <s v="No"/>
    <s v="One Year"/>
    <s v="Direct Debit"/>
    <n v="23"/>
    <n v="47"/>
    <m/>
    <x v="0"/>
  </r>
  <r>
    <x v="254"/>
    <x v="0"/>
    <n v="18"/>
    <n v="97"/>
    <n v="277"/>
    <n v="0"/>
    <n v="0"/>
    <s v="No"/>
    <s v="no"/>
    <n v="0"/>
    <n v="0"/>
    <x v="2"/>
    <x v="1"/>
    <n v="0"/>
    <x v="48"/>
    <s v="352-9017"/>
    <s v="Female"/>
    <n v="46"/>
    <s v="No"/>
    <s v="No"/>
    <s v="No"/>
    <n v="0"/>
    <s v="No"/>
    <s v="Month-to-Month"/>
    <s v="Credit Card"/>
    <n v="7"/>
    <n v="125"/>
    <m/>
    <x v="0"/>
  </r>
  <r>
    <x v="255"/>
    <x v="0"/>
    <n v="41"/>
    <n v="78"/>
    <s v="207.5"/>
    <n v="0"/>
    <n v="0"/>
    <s v="No"/>
    <s v="no"/>
    <n v="0"/>
    <n v="0"/>
    <x v="3"/>
    <x v="1"/>
    <n v="56"/>
    <x v="22"/>
    <s v="405-5305"/>
    <s v="Female"/>
    <n v="81"/>
    <s v="No"/>
    <s v="Yes"/>
    <s v="No"/>
    <n v="0"/>
    <s v="No"/>
    <s v="One Year"/>
    <s v="Direct Debit"/>
    <n v="54"/>
    <n v="2256"/>
    <m/>
    <x v="0"/>
  </r>
  <r>
    <x v="256"/>
    <x v="0"/>
    <n v="66"/>
    <n v="541"/>
    <s v="927.5"/>
    <n v="0"/>
    <n v="0"/>
    <s v="No"/>
    <s v="no"/>
    <n v="0"/>
    <n v="0"/>
    <x v="15"/>
    <x v="0"/>
    <n v="0"/>
    <x v="45"/>
    <s v="376-9249"/>
    <s v="Female"/>
    <n v="59"/>
    <s v="No"/>
    <s v="No"/>
    <s v="No"/>
    <n v="0"/>
    <s v="Yes"/>
    <s v="Two Year"/>
    <s v="Credit Card"/>
    <n v="57"/>
    <n v="3773"/>
    <m/>
    <x v="0"/>
  </r>
  <r>
    <x v="257"/>
    <x v="0"/>
    <n v="34"/>
    <n v="149"/>
    <s v="369.8"/>
    <n v="0"/>
    <n v="0"/>
    <s v="No"/>
    <s v="no"/>
    <n v="0"/>
    <n v="0"/>
    <x v="19"/>
    <x v="0"/>
    <n v="0"/>
    <x v="9"/>
    <s v="339-7139"/>
    <s v="Male"/>
    <n v="83"/>
    <s v="No"/>
    <s v="Yes"/>
    <s v="No"/>
    <n v="0"/>
    <s v="Yes"/>
    <s v="One Year"/>
    <s v="Direct Debit"/>
    <n v="39"/>
    <n v="1305"/>
    <m/>
    <x v="0"/>
  </r>
  <r>
    <x v="258"/>
    <x v="0"/>
    <n v="33"/>
    <n v="108"/>
    <s v="198.2"/>
    <n v="0"/>
    <n v="0"/>
    <s v="No"/>
    <s v="no"/>
    <n v="0"/>
    <n v="0"/>
    <x v="1"/>
    <x v="0"/>
    <n v="0"/>
    <x v="13"/>
    <s v="378-1303"/>
    <s v="Male"/>
    <n v="71"/>
    <s v="No"/>
    <s v="Yes"/>
    <s v="No"/>
    <n v="0"/>
    <s v="Yes"/>
    <s v="One Year"/>
    <s v="Direct Debit"/>
    <n v="35"/>
    <n v="1167"/>
    <m/>
    <x v="0"/>
  </r>
  <r>
    <x v="259"/>
    <x v="0"/>
    <n v="21"/>
    <n v="53"/>
    <s v="165.6"/>
    <n v="0"/>
    <n v="0"/>
    <s v="No"/>
    <s v="no"/>
    <n v="0"/>
    <n v="0"/>
    <x v="2"/>
    <x v="1"/>
    <n v="0"/>
    <x v="35"/>
    <s v="402-5155"/>
    <s v="Female"/>
    <n v="47"/>
    <s v="No"/>
    <s v="No"/>
    <s v="No"/>
    <n v="0"/>
    <s v="No"/>
    <s v="One Year"/>
    <s v="Credit Card"/>
    <n v="8"/>
    <n v="171"/>
    <m/>
    <x v="0"/>
  </r>
  <r>
    <x v="260"/>
    <x v="0"/>
    <n v="32"/>
    <n v="112"/>
    <s v="284.4"/>
    <n v="0"/>
    <n v="0"/>
    <s v="No"/>
    <s v="no"/>
    <n v="0"/>
    <n v="0"/>
    <x v="2"/>
    <x v="1"/>
    <n v="0"/>
    <x v="18"/>
    <s v="333-5430"/>
    <s v="Female"/>
    <n v="45"/>
    <s v="No"/>
    <s v="No"/>
    <s v="No"/>
    <n v="0"/>
    <s v="No"/>
    <s v="One Year"/>
    <s v="Direct Debit"/>
    <n v="7"/>
    <n v="235"/>
    <m/>
    <x v="0"/>
  </r>
  <r>
    <x v="261"/>
    <x v="0"/>
    <n v="12"/>
    <n v="64"/>
    <s v="142.3"/>
    <n v="0"/>
    <n v="0"/>
    <s v="No"/>
    <s v="no"/>
    <n v="0"/>
    <n v="0"/>
    <x v="2"/>
    <x v="1"/>
    <n v="0"/>
    <x v="7"/>
    <s v="365-9696"/>
    <s v="Female"/>
    <n v="56"/>
    <s v="No"/>
    <s v="No"/>
    <s v="No"/>
    <n v="0"/>
    <s v="No"/>
    <s v="One Year"/>
    <s v="Credit Card"/>
    <n v="8"/>
    <n v="92"/>
    <m/>
    <x v="0"/>
  </r>
  <r>
    <x v="262"/>
    <x v="0"/>
    <n v="69"/>
    <n v="437"/>
    <s v="895.1"/>
    <n v="0"/>
    <n v="0"/>
    <s v="No"/>
    <s v="no"/>
    <n v="0"/>
    <n v="0"/>
    <x v="3"/>
    <x v="1"/>
    <n v="12"/>
    <x v="37"/>
    <s v="411-7649"/>
    <s v="Female"/>
    <n v="48"/>
    <s v="No"/>
    <s v="No"/>
    <s v="No"/>
    <n v="0"/>
    <s v="No"/>
    <s v="One Year"/>
    <s v="Direct Debit"/>
    <n v="27"/>
    <n v="1880"/>
    <m/>
    <x v="0"/>
  </r>
  <r>
    <x v="263"/>
    <x v="0"/>
    <n v="21"/>
    <n v="92"/>
    <s v="255.5"/>
    <n v="0"/>
    <n v="0"/>
    <s v="No"/>
    <s v="no"/>
    <n v="0"/>
    <n v="0"/>
    <x v="2"/>
    <x v="1"/>
    <n v="0"/>
    <x v="1"/>
    <s v="338-4065"/>
    <s v="Male"/>
    <n v="66"/>
    <s v="No"/>
    <s v="Yes"/>
    <s v="No"/>
    <n v="0"/>
    <s v="No"/>
    <s v="Two Year"/>
    <s v="Credit Card"/>
    <n v="12"/>
    <n v="247"/>
    <m/>
    <x v="0"/>
  </r>
  <r>
    <x v="264"/>
    <x v="0"/>
    <n v="74"/>
    <n v="149"/>
    <s v="370.9"/>
    <n v="370"/>
    <s v="688.2"/>
    <s v="Yes"/>
    <s v="yes"/>
    <n v="0"/>
    <n v="0"/>
    <x v="2"/>
    <x v="1"/>
    <n v="0"/>
    <x v="22"/>
    <s v="421-9401"/>
    <s v="Male"/>
    <n v="38"/>
    <s v="No"/>
    <s v="No"/>
    <s v="No"/>
    <n v="0"/>
    <s v="No"/>
    <s v="Two Year"/>
    <s v="Credit Card"/>
    <n v="13"/>
    <n v="963"/>
    <m/>
    <x v="0"/>
  </r>
  <r>
    <x v="265"/>
    <x v="0"/>
    <n v="61"/>
    <n v="88"/>
    <s v="243.7"/>
    <n v="0"/>
    <n v="0"/>
    <s v="No"/>
    <s v="no"/>
    <n v="0"/>
    <n v="0"/>
    <x v="19"/>
    <x v="0"/>
    <n v="0"/>
    <x v="13"/>
    <s v="343-9658"/>
    <s v="Male"/>
    <n v="63"/>
    <s v="No"/>
    <s v="No"/>
    <s v="No"/>
    <n v="0"/>
    <s v="Yes"/>
    <s v="One Year"/>
    <s v="Direct Debit"/>
    <n v="58"/>
    <n v="3520"/>
    <m/>
    <x v="0"/>
  </r>
  <r>
    <x v="266"/>
    <x v="0"/>
    <n v="44"/>
    <n v="155"/>
    <s v="392.4"/>
    <n v="0"/>
    <n v="0"/>
    <s v="No"/>
    <s v="no"/>
    <n v="0"/>
    <n v="0"/>
    <x v="2"/>
    <x v="1"/>
    <n v="0"/>
    <x v="34"/>
    <s v="396-2324"/>
    <s v="Female"/>
    <n v="59"/>
    <s v="No"/>
    <s v="No"/>
    <s v="No"/>
    <n v="0"/>
    <s v="No"/>
    <s v="One Year"/>
    <s v="Direct Debit"/>
    <n v="9"/>
    <n v="381"/>
    <m/>
    <x v="0"/>
  </r>
  <r>
    <x v="267"/>
    <x v="0"/>
    <n v="29"/>
    <n v="147"/>
    <s v="401.4"/>
    <n v="0"/>
    <n v="0"/>
    <s v="No"/>
    <s v="no"/>
    <n v="0"/>
    <n v="0"/>
    <x v="17"/>
    <x v="0"/>
    <n v="0"/>
    <x v="12"/>
    <s v="416-5662"/>
    <s v="Female"/>
    <n v="60"/>
    <s v="No"/>
    <s v="No"/>
    <s v="No"/>
    <n v="0"/>
    <s v="No"/>
    <s v="Month-to-Month"/>
    <s v="Direct Debit"/>
    <n v="45"/>
    <n v="1281"/>
    <m/>
    <x v="0"/>
  </r>
  <r>
    <x v="268"/>
    <x v="0"/>
    <n v="51"/>
    <n v="117"/>
    <s v="307.2"/>
    <n v="0"/>
    <n v="0"/>
    <s v="No"/>
    <s v="no"/>
    <n v="0"/>
    <n v="0"/>
    <x v="28"/>
    <x v="1"/>
    <n v="0"/>
    <x v="40"/>
    <s v="363-9663"/>
    <s v="Male"/>
    <n v="23"/>
    <s v="Yes"/>
    <s v="No"/>
    <s v="No"/>
    <n v="0"/>
    <s v="Yes"/>
    <s v="Month-to-Month"/>
    <s v="Direct Debit"/>
    <n v="44"/>
    <n v="2251"/>
    <m/>
    <x v="0"/>
  </r>
  <r>
    <x v="269"/>
    <x v="0"/>
    <n v="50"/>
    <n v="226"/>
    <s v="602.1"/>
    <n v="0"/>
    <n v="0"/>
    <s v="No"/>
    <s v="no"/>
    <n v="0"/>
    <n v="0"/>
    <x v="20"/>
    <x v="0"/>
    <n v="0"/>
    <x v="23"/>
    <s v="410-9477"/>
    <s v="Female"/>
    <n v="69"/>
    <s v="No"/>
    <s v="Yes"/>
    <s v="No"/>
    <n v="0"/>
    <s v="No"/>
    <s v="One Year"/>
    <s v="Direct Debit"/>
    <n v="33"/>
    <n v="1651"/>
    <m/>
    <x v="0"/>
  </r>
  <r>
    <x v="270"/>
    <x v="0"/>
    <n v="69"/>
    <n v="384"/>
    <s v="903.4"/>
    <n v="138"/>
    <n v="345"/>
    <s v="Yes"/>
    <s v="yes"/>
    <n v="0"/>
    <n v="0"/>
    <x v="15"/>
    <x v="0"/>
    <n v="0"/>
    <x v="44"/>
    <s v="361-6563"/>
    <s v="Male"/>
    <n v="23"/>
    <s v="Yes"/>
    <s v="No"/>
    <s v="No"/>
    <n v="0"/>
    <s v="Yes"/>
    <s v="Two Year"/>
    <s v="Direct Debit"/>
    <n v="42"/>
    <n v="2926"/>
    <m/>
    <x v="0"/>
  </r>
  <r>
    <x v="271"/>
    <x v="0"/>
    <n v="7"/>
    <n v="22"/>
    <s v="44.3"/>
    <n v="0"/>
    <n v="0"/>
    <s v="No"/>
    <s v="no"/>
    <n v="0"/>
    <n v="0"/>
    <x v="5"/>
    <x v="0"/>
    <n v="0"/>
    <x v="28"/>
    <s v="355-9581"/>
    <s v="Female"/>
    <n v="65"/>
    <s v="No"/>
    <s v="Yes"/>
    <s v="No"/>
    <n v="0"/>
    <s v="No"/>
    <s v="Month-to-Month"/>
    <s v="Direct Debit"/>
    <n v="39"/>
    <n v="285"/>
    <m/>
    <x v="0"/>
  </r>
  <r>
    <x v="272"/>
    <x v="0"/>
    <n v="28"/>
    <n v="57"/>
    <s v="168.9"/>
    <n v="0"/>
    <n v="0"/>
    <s v="No"/>
    <s v="no"/>
    <n v="0"/>
    <n v="0"/>
    <x v="4"/>
    <x v="1"/>
    <n v="39"/>
    <x v="32"/>
    <s v="396-5189"/>
    <s v="Male"/>
    <n v="45"/>
    <s v="No"/>
    <s v="No"/>
    <s v="No"/>
    <n v="0"/>
    <s v="Yes"/>
    <s v="One Year"/>
    <s v="Credit Card"/>
    <n v="63"/>
    <n v="1766"/>
    <m/>
    <x v="0"/>
  </r>
  <r>
    <x v="273"/>
    <x v="0"/>
    <n v="43"/>
    <n v="193"/>
    <s v="518.5"/>
    <n v="0"/>
    <n v="0"/>
    <s v="No"/>
    <s v="no"/>
    <n v="0"/>
    <n v="0"/>
    <x v="2"/>
    <x v="1"/>
    <n v="0"/>
    <x v="36"/>
    <s v="356-9187"/>
    <s v="Male"/>
    <n v="58"/>
    <s v="No"/>
    <s v="No"/>
    <s v="No"/>
    <n v="0"/>
    <s v="No"/>
    <s v="One Year"/>
    <s v="Credit Card"/>
    <n v="16"/>
    <n v="706"/>
    <m/>
    <x v="0"/>
  </r>
  <r>
    <x v="274"/>
    <x v="0"/>
    <n v="11"/>
    <n v="54"/>
    <s v="110.4"/>
    <n v="0"/>
    <n v="0"/>
    <s v="No"/>
    <s v="no"/>
    <n v="0"/>
    <n v="0"/>
    <x v="3"/>
    <x v="0"/>
    <n v="0"/>
    <x v="35"/>
    <s v="394-5537"/>
    <s v="Female"/>
    <n v="30"/>
    <s v="No"/>
    <s v="No"/>
    <s v="No"/>
    <n v="0"/>
    <s v="Yes"/>
    <s v="Month-to-Month"/>
    <s v="Direct Debit"/>
    <n v="24"/>
    <n v="260"/>
    <m/>
    <x v="0"/>
  </r>
  <r>
    <x v="275"/>
    <x v="0"/>
    <n v="55"/>
    <n v="150"/>
    <s v="329.7"/>
    <n v="220"/>
    <s v="599.5"/>
    <s v="Yes"/>
    <s v="yes"/>
    <n v="0"/>
    <n v="0"/>
    <x v="19"/>
    <x v="0"/>
    <n v="0"/>
    <x v="19"/>
    <s v="408-2712"/>
    <s v="Female"/>
    <n v="80"/>
    <s v="No"/>
    <s v="Yes"/>
    <s v="No"/>
    <n v="0"/>
    <s v="No"/>
    <s v="One Year"/>
    <s v="Direct Debit"/>
    <n v="28"/>
    <n v="1515"/>
    <m/>
    <x v="0"/>
  </r>
  <r>
    <x v="276"/>
    <x v="0"/>
    <n v="51"/>
    <n v="285"/>
    <s v="460.4"/>
    <n v="0"/>
    <n v="0"/>
    <s v="No"/>
    <s v="no"/>
    <n v="0"/>
    <n v="0"/>
    <x v="3"/>
    <x v="0"/>
    <n v="0"/>
    <x v="38"/>
    <s v="404-4486"/>
    <s v="Male"/>
    <n v="76"/>
    <s v="No"/>
    <s v="Yes"/>
    <s v="No"/>
    <n v="0"/>
    <s v="Yes"/>
    <s v="One Year"/>
    <s v="Direct Debit"/>
    <n v="37"/>
    <n v="1904"/>
    <m/>
    <x v="0"/>
  </r>
  <r>
    <x v="277"/>
    <x v="0"/>
    <n v="18"/>
    <n v="115"/>
    <s v="295.2"/>
    <n v="0"/>
    <n v="0"/>
    <s v="No"/>
    <s v="no"/>
    <n v="0"/>
    <n v="0"/>
    <x v="15"/>
    <x v="0"/>
    <n v="0"/>
    <x v="16"/>
    <s v="411-4674"/>
    <s v="Male"/>
    <n v="27"/>
    <s v="Yes"/>
    <s v="No"/>
    <s v="No"/>
    <n v="0"/>
    <s v="No"/>
    <s v="Month-to-Month"/>
    <s v="Direct Debit"/>
    <n v="46"/>
    <n v="844"/>
    <m/>
    <x v="0"/>
  </r>
  <r>
    <x v="278"/>
    <x v="0"/>
    <n v="68"/>
    <n v="326"/>
    <n v="1092"/>
    <n v="0"/>
    <n v="0"/>
    <s v="No"/>
    <s v="no"/>
    <n v="0"/>
    <n v="0"/>
    <x v="15"/>
    <x v="1"/>
    <n v="69"/>
    <x v="23"/>
    <s v="376-4519"/>
    <s v="Female"/>
    <n v="53"/>
    <s v="No"/>
    <s v="No"/>
    <s v="No"/>
    <n v="0"/>
    <s v="No"/>
    <s v="One Year"/>
    <s v="Direct Debit"/>
    <n v="37"/>
    <n v="2521"/>
    <m/>
    <x v="0"/>
  </r>
  <r>
    <x v="279"/>
    <x v="0"/>
    <n v="73"/>
    <n v="409"/>
    <s v="1100.7"/>
    <n v="0"/>
    <n v="0"/>
    <s v="No"/>
    <s v="no"/>
    <n v="0"/>
    <n v="0"/>
    <x v="19"/>
    <x v="0"/>
    <n v="0"/>
    <x v="12"/>
    <s v="382-2879"/>
    <s v="Female"/>
    <n v="54"/>
    <s v="No"/>
    <s v="No"/>
    <s v="No"/>
    <n v="0"/>
    <s v="Yes"/>
    <s v="Two Year"/>
    <s v="Credit Card"/>
    <n v="36"/>
    <n v="2654"/>
    <m/>
    <x v="0"/>
  </r>
  <r>
    <x v="280"/>
    <x v="0"/>
    <n v="2"/>
    <n v="6"/>
    <s v="20.1"/>
    <n v="0"/>
    <n v="0"/>
    <s v="No"/>
    <s v="no"/>
    <n v="0"/>
    <n v="0"/>
    <x v="29"/>
    <x v="0"/>
    <n v="0"/>
    <x v="24"/>
    <s v="420-1383"/>
    <s v="Male"/>
    <n v="33"/>
    <s v="No"/>
    <s v="No"/>
    <s v="No"/>
    <n v="0"/>
    <s v="Yes"/>
    <s v="Month-to-Month"/>
    <s v="Direct Debit"/>
    <n v="27"/>
    <n v="61"/>
    <m/>
    <x v="0"/>
  </r>
  <r>
    <x v="281"/>
    <x v="0"/>
    <n v="46"/>
    <n v="264"/>
    <s v="728.7"/>
    <n v="0"/>
    <n v="0"/>
    <s v="No"/>
    <s v="no"/>
    <n v="0"/>
    <n v="0"/>
    <x v="2"/>
    <x v="1"/>
    <n v="0"/>
    <x v="48"/>
    <s v="383-8848"/>
    <s v="Male"/>
    <n v="21"/>
    <s v="Yes"/>
    <s v="No"/>
    <s v="No"/>
    <n v="0"/>
    <s v="No"/>
    <s v="Two Year"/>
    <s v="Direct Debit"/>
    <n v="11"/>
    <n v="513"/>
    <m/>
    <x v="0"/>
  </r>
  <r>
    <x v="282"/>
    <x v="0"/>
    <n v="27"/>
    <n v="151"/>
    <s v="372.9"/>
    <n v="0"/>
    <n v="0"/>
    <s v="No"/>
    <s v="no"/>
    <n v="0"/>
    <n v="0"/>
    <x v="18"/>
    <x v="0"/>
    <n v="0"/>
    <x v="39"/>
    <s v="387-9301"/>
    <s v="Female"/>
    <n v="49"/>
    <s v="No"/>
    <s v="No"/>
    <s v="No"/>
    <n v="0"/>
    <s v="Yes"/>
    <s v="Month-to-Month"/>
    <s v="Credit Card"/>
    <n v="18"/>
    <n v="475"/>
    <m/>
    <x v="0"/>
  </r>
  <r>
    <x v="283"/>
    <x v="0"/>
    <n v="35"/>
    <n v="74"/>
    <s v="207.2"/>
    <n v="0"/>
    <n v="0"/>
    <s v="No"/>
    <s v="no"/>
    <n v="0"/>
    <n v="0"/>
    <x v="2"/>
    <x v="1"/>
    <n v="0"/>
    <x v="33"/>
    <s v="399-3164"/>
    <s v="Male"/>
    <n v="26"/>
    <s v="Yes"/>
    <s v="No"/>
    <s v="No"/>
    <n v="0"/>
    <s v="No"/>
    <s v="One Year"/>
    <s v="Direct Debit"/>
    <n v="13"/>
    <n v="456"/>
    <m/>
    <x v="0"/>
  </r>
  <r>
    <x v="284"/>
    <x v="0"/>
    <n v="74"/>
    <n v="282"/>
    <s v="965.2"/>
    <n v="0"/>
    <n v="0"/>
    <s v="No"/>
    <s v="no"/>
    <n v="0"/>
    <n v="0"/>
    <x v="1"/>
    <x v="0"/>
    <n v="0"/>
    <x v="1"/>
    <s v="385-8997"/>
    <s v="Male"/>
    <n v="56"/>
    <s v="No"/>
    <s v="No"/>
    <s v="No"/>
    <n v="0"/>
    <s v="Yes"/>
    <s v="Two Year"/>
    <s v="Credit Card"/>
    <n v="38"/>
    <n v="2843"/>
    <m/>
    <x v="0"/>
  </r>
  <r>
    <x v="285"/>
    <x v="0"/>
    <n v="35"/>
    <n v="59"/>
    <s v="175.9"/>
    <n v="0"/>
    <n v="0"/>
    <s v="No"/>
    <s v="no"/>
    <n v="0"/>
    <n v="0"/>
    <x v="24"/>
    <x v="1"/>
    <n v="9"/>
    <x v="25"/>
    <s v="352-6573"/>
    <s v="Male"/>
    <n v="29"/>
    <s v="Yes"/>
    <s v="No"/>
    <s v="No"/>
    <n v="0"/>
    <s v="No"/>
    <s v="Month-to-Month"/>
    <s v="Direct Debit"/>
    <n v="39"/>
    <n v="1383"/>
    <m/>
    <x v="0"/>
  </r>
  <r>
    <x v="286"/>
    <x v="0"/>
    <n v="1"/>
    <n v="7"/>
    <n v="16"/>
    <n v="0"/>
    <n v="0"/>
    <s v="No"/>
    <s v="no"/>
    <n v="0"/>
    <n v="0"/>
    <x v="10"/>
    <x v="0"/>
    <n v="0"/>
    <x v="24"/>
    <s v="408-3384"/>
    <s v="Male"/>
    <n v="63"/>
    <s v="No"/>
    <s v="No"/>
    <s v="No"/>
    <n v="0"/>
    <s v="Yes"/>
    <s v="Month-to-Month"/>
    <s v="Credit Card"/>
    <n v="27"/>
    <n v="27"/>
    <m/>
    <x v="0"/>
  </r>
  <r>
    <x v="287"/>
    <x v="0"/>
    <n v="50"/>
    <n v="283"/>
    <n v="749"/>
    <n v="0"/>
    <n v="0"/>
    <s v="No"/>
    <s v="no"/>
    <n v="0"/>
    <n v="0"/>
    <x v="8"/>
    <x v="0"/>
    <n v="0"/>
    <x v="42"/>
    <s v="336-2090"/>
    <s v="Female"/>
    <n v="81"/>
    <s v="No"/>
    <s v="Yes"/>
    <s v="No"/>
    <n v="0"/>
    <s v="No"/>
    <s v="One Year"/>
    <s v="Credit Card"/>
    <n v="45"/>
    <n v="2229"/>
    <m/>
    <x v="0"/>
  </r>
  <r>
    <x v="288"/>
    <x v="0"/>
    <n v="53"/>
    <n v="261"/>
    <s v="580.4"/>
    <n v="0"/>
    <n v="0"/>
    <s v="No"/>
    <s v="no"/>
    <n v="0"/>
    <n v="0"/>
    <x v="17"/>
    <x v="0"/>
    <n v="0"/>
    <x v="21"/>
    <s v="343-7242"/>
    <s v="Female"/>
    <n v="61"/>
    <s v="No"/>
    <s v="No"/>
    <s v="No"/>
    <n v="0"/>
    <s v="Yes"/>
    <s v="One Year"/>
    <s v="Credit Card"/>
    <n v="41"/>
    <n v="2188"/>
    <m/>
    <x v="0"/>
  </r>
  <r>
    <x v="289"/>
    <x v="0"/>
    <n v="37"/>
    <n v="201"/>
    <s v="548.1"/>
    <n v="259"/>
    <s v="355.2"/>
    <s v="Yes"/>
    <s v="yes"/>
    <n v="0"/>
    <n v="0"/>
    <x v="15"/>
    <x v="0"/>
    <n v="0"/>
    <x v="22"/>
    <s v="381-5878"/>
    <s v="Female"/>
    <n v="57"/>
    <s v="No"/>
    <s v="No"/>
    <s v="No"/>
    <n v="0"/>
    <s v="No"/>
    <s v="Month-to-Month"/>
    <s v="Direct Debit"/>
    <n v="51"/>
    <n v="1856"/>
    <m/>
    <x v="0"/>
  </r>
  <r>
    <x v="290"/>
    <x v="0"/>
    <n v="51"/>
    <n v="356"/>
    <s v="811.3"/>
    <n v="0"/>
    <n v="0"/>
    <s v="No"/>
    <s v="no"/>
    <n v="0"/>
    <n v="0"/>
    <x v="2"/>
    <x v="1"/>
    <n v="0"/>
    <x v="33"/>
    <s v="382-5478"/>
    <s v="Female"/>
    <n v="33"/>
    <s v="No"/>
    <s v="No"/>
    <s v="No"/>
    <n v="0"/>
    <s v="No"/>
    <s v="Two Year"/>
    <s v="Direct Debit"/>
    <n v="9"/>
    <n v="480"/>
    <m/>
    <x v="0"/>
  </r>
  <r>
    <x v="291"/>
    <x v="0"/>
    <n v="72"/>
    <n v="409"/>
    <s v="1082.2"/>
    <n v="0"/>
    <n v="0"/>
    <s v="No"/>
    <s v="no"/>
    <n v="0"/>
    <n v="0"/>
    <x v="12"/>
    <x v="0"/>
    <n v="0"/>
    <x v="7"/>
    <s v="341-1647"/>
    <s v="Male"/>
    <n v="50"/>
    <s v="No"/>
    <s v="No"/>
    <s v="No"/>
    <n v="0"/>
    <s v="No"/>
    <s v="Two Year"/>
    <s v="Direct Debit"/>
    <n v="49"/>
    <n v="3551"/>
    <m/>
    <x v="0"/>
  </r>
  <r>
    <x v="292"/>
    <x v="0"/>
    <n v="67"/>
    <n v="196"/>
    <s v="465.6"/>
    <n v="335"/>
    <s v="837.5"/>
    <s v="Yes"/>
    <s v="no"/>
    <s v="209.4"/>
    <n v="0"/>
    <x v="2"/>
    <x v="1"/>
    <n v="0"/>
    <x v="41"/>
    <s v="411-4232"/>
    <s v="Female"/>
    <n v="51"/>
    <s v="No"/>
    <s v="No"/>
    <s v="No"/>
    <n v="0"/>
    <s v="No"/>
    <s v="One Year"/>
    <s v="Paper Check"/>
    <n v="16"/>
    <n v="1055"/>
    <m/>
    <x v="0"/>
  </r>
  <r>
    <x v="293"/>
    <x v="0"/>
    <n v="22"/>
    <n v="46"/>
    <s v="132.9"/>
    <n v="44"/>
    <s v="215.6"/>
    <s v="Yes"/>
    <s v="no"/>
    <s v="71.9"/>
    <n v="0"/>
    <x v="17"/>
    <x v="0"/>
    <n v="0"/>
    <x v="0"/>
    <s v="339-2616"/>
    <s v="Female"/>
    <n v="83"/>
    <s v="No"/>
    <s v="Yes"/>
    <s v="No"/>
    <n v="0"/>
    <s v="Yes"/>
    <s v="One Year"/>
    <s v="Paper Check"/>
    <n v="35"/>
    <n v="769"/>
    <m/>
    <x v="0"/>
  </r>
  <r>
    <x v="294"/>
    <x v="0"/>
    <n v="60"/>
    <n v="335"/>
    <s v="892.6"/>
    <n v="180"/>
    <n v="498"/>
    <s v="Yes"/>
    <s v="no"/>
    <n v="249"/>
    <n v="0"/>
    <x v="2"/>
    <x v="0"/>
    <n v="0"/>
    <x v="29"/>
    <s v="327-3850"/>
    <s v="Male"/>
    <n v="33"/>
    <s v="No"/>
    <s v="No"/>
    <s v="No"/>
    <n v="0"/>
    <s v="Yes"/>
    <s v="Month-to-Month"/>
    <s v="Direct Debit"/>
    <n v="26"/>
    <n v="1520"/>
    <m/>
    <x v="0"/>
  </r>
  <r>
    <x v="295"/>
    <x v="0"/>
    <n v="58"/>
    <n v="332"/>
    <s v="929.8"/>
    <n v="58"/>
    <s v="643.8"/>
    <s v="Yes"/>
    <s v="no"/>
    <s v="214.6"/>
    <n v="0"/>
    <x v="2"/>
    <x v="1"/>
    <n v="0"/>
    <x v="1"/>
    <s v="405-6189"/>
    <s v="Female"/>
    <n v="22"/>
    <s v="Yes"/>
    <s v="No"/>
    <s v="No"/>
    <n v="0"/>
    <s v="No"/>
    <s v="Two Year"/>
    <s v="Paper Check"/>
    <n v="9"/>
    <n v="501"/>
    <m/>
    <x v="0"/>
  </r>
  <r>
    <x v="296"/>
    <x v="0"/>
    <n v="24"/>
    <n v="110"/>
    <s v="263.5"/>
    <n v="48"/>
    <s v="355.2"/>
    <s v="Yes"/>
    <s v="no"/>
    <s v="88.8"/>
    <n v="0"/>
    <x v="1"/>
    <x v="1"/>
    <n v="19"/>
    <x v="19"/>
    <s v="418-6737"/>
    <s v="Female"/>
    <n v="47"/>
    <s v="No"/>
    <s v="No"/>
    <s v="No"/>
    <n v="0"/>
    <s v="Yes"/>
    <s v="Month-to-Month"/>
    <s v="Direct Debit"/>
    <n v="36"/>
    <n v="851"/>
    <m/>
    <x v="0"/>
  </r>
  <r>
    <x v="297"/>
    <x v="0"/>
    <n v="30"/>
    <n v="103"/>
    <n v="298"/>
    <n v="60"/>
    <n v="279"/>
    <s v="Yes"/>
    <s v="no"/>
    <s v="69.8"/>
    <n v="0"/>
    <x v="15"/>
    <x v="0"/>
    <n v="0"/>
    <x v="16"/>
    <s v="366-2212"/>
    <s v="Male"/>
    <n v="38"/>
    <s v="No"/>
    <s v="No"/>
    <s v="No"/>
    <n v="0"/>
    <s v="Yes"/>
    <s v="One Year"/>
    <s v="Direct Debit"/>
    <n v="61"/>
    <n v="1826"/>
    <m/>
    <x v="0"/>
  </r>
  <r>
    <x v="298"/>
    <x v="0"/>
    <n v="29"/>
    <n v="165"/>
    <s v="469.2"/>
    <n v="203"/>
    <s v="281.3"/>
    <s v="Yes"/>
    <s v="no"/>
    <s v="70.3"/>
    <n v="0"/>
    <x v="20"/>
    <x v="0"/>
    <n v="0"/>
    <x v="37"/>
    <s v="356-1420"/>
    <s v="Female"/>
    <n v="24"/>
    <s v="Yes"/>
    <s v="No"/>
    <s v="No"/>
    <n v="0"/>
    <s v="Yes"/>
    <s v="Two Year"/>
    <s v="Direct Debit"/>
    <n v="40"/>
    <n v="1166"/>
    <m/>
    <x v="0"/>
  </r>
  <r>
    <x v="299"/>
    <x v="0"/>
    <n v="2"/>
    <n v="5"/>
    <s v="13.3"/>
    <n v="6"/>
    <n v="12"/>
    <s v="Yes"/>
    <s v="no"/>
    <s v="2.4"/>
    <n v="0"/>
    <x v="2"/>
    <x v="1"/>
    <n v="0"/>
    <x v="35"/>
    <s v="343-1323"/>
    <s v="Male"/>
    <n v="48"/>
    <s v="No"/>
    <s v="No"/>
    <s v="No"/>
    <n v="0"/>
    <s v="No"/>
    <s v="Month-to-Month"/>
    <s v="Paper Check"/>
    <n v="9"/>
    <n v="17"/>
    <m/>
    <x v="0"/>
  </r>
  <r>
    <x v="300"/>
    <x v="0"/>
    <n v="1"/>
    <n v="4"/>
    <n v="7"/>
    <n v="3"/>
    <n v="11"/>
    <s v="Yes"/>
    <s v="no"/>
    <s v="2.2"/>
    <n v="0"/>
    <x v="9"/>
    <x v="0"/>
    <n v="0"/>
    <x v="30"/>
    <s v="361-8239"/>
    <s v="Male"/>
    <n v="59"/>
    <s v="No"/>
    <s v="No"/>
    <s v="No"/>
    <n v="0"/>
    <s v="No"/>
    <s v="Month-to-Month"/>
    <s v="Direct Debit"/>
    <n v="31"/>
    <n v="31"/>
    <m/>
    <x v="0"/>
  </r>
  <r>
    <x v="301"/>
    <x v="0"/>
    <n v="23"/>
    <n v="35"/>
    <n v="93"/>
    <n v="207"/>
    <s v="220.8"/>
    <s v="Yes"/>
    <s v="no"/>
    <s v="110.4"/>
    <n v="0"/>
    <x v="30"/>
    <x v="0"/>
    <n v="0"/>
    <x v="4"/>
    <s v="360-3525"/>
    <s v="Female"/>
    <n v="23"/>
    <s v="Yes"/>
    <s v="No"/>
    <s v="No"/>
    <n v="0"/>
    <s v="No"/>
    <s v="Month-to-Month"/>
    <s v="Direct Debit"/>
    <n v="46"/>
    <n v="1076"/>
    <m/>
    <x v="0"/>
  </r>
  <r>
    <x v="302"/>
    <x v="0"/>
    <n v="72"/>
    <n v="351"/>
    <s v="1158.8"/>
    <n v="360"/>
    <n v="612"/>
    <s v="Yes"/>
    <s v="no"/>
    <n v="153"/>
    <n v="0"/>
    <x v="0"/>
    <x v="1"/>
    <n v="72"/>
    <x v="49"/>
    <s v="366-8036"/>
    <s v="Male"/>
    <n v="80"/>
    <s v="No"/>
    <s v="Yes"/>
    <s v="No"/>
    <n v="0"/>
    <s v="Yes"/>
    <s v="Two Year"/>
    <s v="Direct Debit"/>
    <n v="63"/>
    <n v="4561"/>
    <m/>
    <x v="0"/>
  </r>
  <r>
    <x v="303"/>
    <x v="0"/>
    <n v="70"/>
    <n v="157"/>
    <s v="349.5"/>
    <n v="210"/>
    <n v="952"/>
    <s v="Yes"/>
    <s v="yes"/>
    <n v="0"/>
    <n v="0"/>
    <x v="18"/>
    <x v="0"/>
    <n v="0"/>
    <x v="34"/>
    <s v="352-8327"/>
    <s v="Male"/>
    <n v="25"/>
    <s v="Yes"/>
    <s v="No"/>
    <s v="No"/>
    <n v="0"/>
    <s v="No"/>
    <s v="Two Year"/>
    <s v="Paper Check"/>
    <n v="17"/>
    <n v="1192"/>
    <m/>
    <x v="0"/>
  </r>
  <r>
    <x v="304"/>
    <x v="0"/>
    <n v="64"/>
    <n v="154"/>
    <s v="384.2"/>
    <n v="320"/>
    <n v="672"/>
    <s v="Yes"/>
    <s v="no"/>
    <s v="134.4"/>
    <n v="0"/>
    <x v="0"/>
    <x v="0"/>
    <n v="0"/>
    <x v="42"/>
    <s v="334-9505"/>
    <s v="Male"/>
    <n v="70"/>
    <s v="No"/>
    <s v="Yes"/>
    <s v="No"/>
    <n v="0"/>
    <s v="Yes"/>
    <s v="Two Year"/>
    <s v="Direct Debit"/>
    <n v="39"/>
    <n v="2500"/>
    <m/>
    <x v="0"/>
  </r>
  <r>
    <x v="305"/>
    <x v="0"/>
    <n v="73"/>
    <n v="213"/>
    <s v="661.1"/>
    <n v="292"/>
    <s v="846.8"/>
    <s v="Yes"/>
    <s v="no"/>
    <s v="169.4"/>
    <n v="0"/>
    <x v="12"/>
    <x v="0"/>
    <n v="0"/>
    <x v="20"/>
    <s v="336-5702"/>
    <s v="Male"/>
    <n v="31"/>
    <s v="No"/>
    <s v="No"/>
    <s v="No"/>
    <n v="0"/>
    <s v="No"/>
    <s v="One Year"/>
    <s v="Direct Debit"/>
    <n v="31"/>
    <n v="2244"/>
    <m/>
    <x v="0"/>
  </r>
  <r>
    <x v="306"/>
    <x v="0"/>
    <n v="44"/>
    <n v="348"/>
    <s v="567.1"/>
    <n v="220"/>
    <s v="488.4"/>
    <s v="Yes"/>
    <s v="no"/>
    <s v="244.2"/>
    <n v="0"/>
    <x v="2"/>
    <x v="1"/>
    <n v="0"/>
    <x v="16"/>
    <s v="392-2381"/>
    <s v="Female"/>
    <n v="45"/>
    <s v="No"/>
    <s v="No"/>
    <s v="No"/>
    <n v="0"/>
    <s v="No"/>
    <s v="Two Year"/>
    <s v="Paper Check"/>
    <n v="8"/>
    <n v="357"/>
    <m/>
    <x v="0"/>
  </r>
  <r>
    <x v="307"/>
    <x v="0"/>
    <n v="16"/>
    <n v="74"/>
    <s v="176.1"/>
    <n v="32"/>
    <s v="169.6"/>
    <s v="Yes"/>
    <s v="no"/>
    <s v="42.4"/>
    <n v="0"/>
    <x v="2"/>
    <x v="1"/>
    <n v="0"/>
    <x v="12"/>
    <s v="416-8697"/>
    <s v="Female"/>
    <n v="68"/>
    <s v="No"/>
    <s v="Yes"/>
    <s v="No"/>
    <n v="0"/>
    <s v="No"/>
    <s v="One Year"/>
    <s v="Paper Check"/>
    <n v="7"/>
    <n v="110"/>
    <m/>
    <x v="0"/>
  </r>
  <r>
    <x v="308"/>
    <x v="0"/>
    <n v="8"/>
    <n v="33"/>
    <s v="56.4"/>
    <n v="24"/>
    <s v="50.4"/>
    <s v="Yes"/>
    <s v="no"/>
    <s v="12.6"/>
    <n v="0"/>
    <x v="22"/>
    <x v="0"/>
    <n v="0"/>
    <x v="13"/>
    <s v="379-2514"/>
    <s v="Male"/>
    <n v="26"/>
    <s v="Yes"/>
    <s v="No"/>
    <s v="No"/>
    <n v="0"/>
    <s v="Yes"/>
    <s v="Month-to-Month"/>
    <s v="Paper Check"/>
    <n v="45"/>
    <n v="366"/>
    <m/>
    <x v="0"/>
  </r>
  <r>
    <x v="309"/>
    <x v="0"/>
    <n v="25"/>
    <n v="89"/>
    <s v="294.5"/>
    <n v="100"/>
    <n v="155"/>
    <s v="Yes"/>
    <s v="no"/>
    <s v="51.7"/>
    <n v="0"/>
    <x v="1"/>
    <x v="1"/>
    <n v="43"/>
    <x v="3"/>
    <s v="418-6651"/>
    <s v="Male"/>
    <n v="54"/>
    <s v="No"/>
    <s v="No"/>
    <s v="No"/>
    <n v="0"/>
    <s v="No"/>
    <s v="Month-to-Month"/>
    <s v="Paper Check"/>
    <n v="21"/>
    <n v="524"/>
    <m/>
    <x v="0"/>
  </r>
  <r>
    <x v="310"/>
    <x v="0"/>
    <n v="21"/>
    <n v="65"/>
    <s v="184.7"/>
    <n v="84"/>
    <s v="170.1"/>
    <s v="Yes"/>
    <s v="no"/>
    <s v="85.1"/>
    <n v="0"/>
    <x v="3"/>
    <x v="0"/>
    <n v="0"/>
    <x v="20"/>
    <s v="331-9293"/>
    <s v="Female"/>
    <n v="71"/>
    <s v="No"/>
    <s v="Yes"/>
    <s v="No"/>
    <n v="0"/>
    <s v="No"/>
    <s v="One Year"/>
    <s v="Direct Debit"/>
    <n v="53"/>
    <n v="1090"/>
    <m/>
    <x v="0"/>
  </r>
  <r>
    <x v="311"/>
    <x v="0"/>
    <n v="74"/>
    <n v="385"/>
    <s v="1032.7"/>
    <n v="962"/>
    <s v="984.2"/>
    <s v="Yes"/>
    <s v="no"/>
    <s v="328.1"/>
    <n v="0"/>
    <x v="0"/>
    <x v="0"/>
    <n v="0"/>
    <x v="18"/>
    <s v="347-1914"/>
    <s v="Female"/>
    <n v="54"/>
    <s v="No"/>
    <s v="No"/>
    <s v="No"/>
    <n v="0"/>
    <s v="Yes"/>
    <s v="One Year"/>
    <s v="Direct Debit"/>
    <n v="52"/>
    <n v="3869"/>
    <m/>
    <x v="0"/>
  </r>
  <r>
    <x v="312"/>
    <x v="0"/>
    <n v="14"/>
    <n v="83"/>
    <s v="183.7"/>
    <n v="42"/>
    <s v="179.2"/>
    <s v="Yes"/>
    <s v="yes"/>
    <n v="0"/>
    <n v="0"/>
    <x v="12"/>
    <x v="1"/>
    <n v="0"/>
    <x v="19"/>
    <s v="355-6560"/>
    <s v="Female"/>
    <n v="68"/>
    <s v="No"/>
    <s v="Yes"/>
    <s v="No"/>
    <n v="0"/>
    <s v="No"/>
    <s v="Month-to-Month"/>
    <s v="Direct Debit"/>
    <n v="52"/>
    <n v="740"/>
    <m/>
    <x v="0"/>
  </r>
  <r>
    <x v="313"/>
    <x v="0"/>
    <n v="70"/>
    <n v="284"/>
    <n v="770"/>
    <n v="140"/>
    <n v="735"/>
    <s v="Yes"/>
    <s v="no"/>
    <s v="183.8"/>
    <n v="0"/>
    <x v="13"/>
    <x v="0"/>
    <n v="0"/>
    <x v="36"/>
    <s v="363-3911"/>
    <s v="Male"/>
    <n v="26"/>
    <s v="Yes"/>
    <s v="No"/>
    <s v="No"/>
    <n v="0"/>
    <s v="Yes"/>
    <s v="Two Year"/>
    <s v="Direct Debit"/>
    <n v="48"/>
    <n v="3342"/>
    <m/>
    <x v="0"/>
  </r>
  <r>
    <x v="314"/>
    <x v="0"/>
    <n v="10"/>
    <n v="14"/>
    <n v="40"/>
    <n v="0"/>
    <n v="0"/>
    <s v="No"/>
    <s v="no"/>
    <n v="0"/>
    <n v="0"/>
    <x v="3"/>
    <x v="0"/>
    <n v="0"/>
    <x v="8"/>
    <s v="345-1998"/>
    <s v="Female"/>
    <n v="46"/>
    <s v="No"/>
    <s v="No"/>
    <s v="No"/>
    <n v="0"/>
    <s v="Yes"/>
    <s v="Two Year"/>
    <s v="Direct Debit"/>
    <n v="25"/>
    <n v="255"/>
    <m/>
    <x v="0"/>
  </r>
  <r>
    <x v="315"/>
    <x v="0"/>
    <n v="2"/>
    <n v="9"/>
    <s v="25.2"/>
    <n v="12"/>
    <s v="28.6"/>
    <s v="Yes"/>
    <s v="yes"/>
    <n v="0"/>
    <n v="0"/>
    <x v="16"/>
    <x v="0"/>
    <n v="0"/>
    <x v="41"/>
    <s v="375-2975"/>
    <s v="Female"/>
    <n v="67"/>
    <s v="No"/>
    <s v="Yes"/>
    <s v="No"/>
    <n v="0"/>
    <s v="No"/>
    <s v="Month-to-Month"/>
    <s v="Direct Debit"/>
    <n v="30"/>
    <n v="59"/>
    <m/>
    <x v="0"/>
  </r>
  <r>
    <x v="316"/>
    <x v="0"/>
    <n v="61"/>
    <n v="98"/>
    <s v="304.7"/>
    <n v="122"/>
    <s v="359.9"/>
    <s v="Yes"/>
    <s v="no"/>
    <n v="90"/>
    <n v="0"/>
    <x v="10"/>
    <x v="0"/>
    <n v="0"/>
    <x v="4"/>
    <s v="366-7360"/>
    <s v="Male"/>
    <n v="70"/>
    <s v="No"/>
    <s v="Yes"/>
    <s v="No"/>
    <n v="0"/>
    <s v="No"/>
    <s v="One Year"/>
    <s v="Direct Debit"/>
    <n v="38"/>
    <n v="2305"/>
    <m/>
    <x v="0"/>
  </r>
  <r>
    <x v="317"/>
    <x v="0"/>
    <n v="1"/>
    <n v="4"/>
    <n v="10"/>
    <n v="4"/>
    <s v="8.2"/>
    <s v="Yes"/>
    <s v="no"/>
    <s v="4.1"/>
    <n v="0"/>
    <x v="2"/>
    <x v="1"/>
    <n v="0"/>
    <x v="20"/>
    <s v="347-7898"/>
    <s v="Male"/>
    <n v="34"/>
    <s v="No"/>
    <s v="No"/>
    <s v="No"/>
    <n v="0"/>
    <s v="No"/>
    <s v="Month-to-Month"/>
    <s v="Paper Check"/>
    <n v="13"/>
    <n v="13"/>
    <m/>
    <x v="0"/>
  </r>
  <r>
    <x v="318"/>
    <x v="1"/>
    <n v="29"/>
    <n v="113"/>
    <s v="205.2"/>
    <n v="116"/>
    <n v="232"/>
    <s v="Yes"/>
    <s v="no"/>
    <n v="116"/>
    <n v="0"/>
    <x v="15"/>
    <x v="0"/>
    <n v="0"/>
    <x v="27"/>
    <s v="356-5491"/>
    <s v="Male"/>
    <n v="31"/>
    <s v="No"/>
    <s v="No"/>
    <s v="No"/>
    <n v="0"/>
    <s v="No"/>
    <s v="Month-to-Month"/>
    <s v="Paper Check"/>
    <n v="30"/>
    <n v="872"/>
    <m/>
    <x v="0"/>
  </r>
  <r>
    <x v="319"/>
    <x v="0"/>
    <n v="71"/>
    <n v="195"/>
    <s v="635.3"/>
    <n v="213"/>
    <s v="844.9"/>
    <s v="Yes"/>
    <s v="no"/>
    <n v="169"/>
    <n v="0"/>
    <x v="2"/>
    <x v="1"/>
    <n v="0"/>
    <x v="41"/>
    <s v="373-3251"/>
    <s v="Female"/>
    <n v="44"/>
    <s v="No"/>
    <s v="No"/>
    <s v="No"/>
    <n v="0"/>
    <s v="No"/>
    <s v="Two Year"/>
    <s v="Direct Debit"/>
    <n v="9"/>
    <n v="656"/>
    <m/>
    <x v="0"/>
  </r>
  <r>
    <x v="320"/>
    <x v="0"/>
    <n v="34"/>
    <n v="110"/>
    <s v="268.3"/>
    <n v="238"/>
    <s v="428.4"/>
    <s v="Yes"/>
    <s v="no"/>
    <s v="85.7"/>
    <n v="0"/>
    <x v="8"/>
    <x v="0"/>
    <n v="0"/>
    <x v="29"/>
    <s v="386-1548"/>
    <s v="Male"/>
    <n v="62"/>
    <s v="No"/>
    <s v="No"/>
    <s v="No"/>
    <n v="0"/>
    <s v="Yes"/>
    <s v="One Year"/>
    <s v="Credit Card"/>
    <n v="49"/>
    <n v="1658"/>
    <m/>
    <x v="0"/>
  </r>
  <r>
    <x v="321"/>
    <x v="0"/>
    <n v="70"/>
    <n v="250"/>
    <s v="773.7"/>
    <n v="350"/>
    <n v="525"/>
    <s v="Yes"/>
    <s v="no"/>
    <s v="131.3"/>
    <n v="0"/>
    <x v="12"/>
    <x v="0"/>
    <n v="0"/>
    <x v="42"/>
    <s v="397-1649"/>
    <s v="Female"/>
    <n v="78"/>
    <s v="No"/>
    <s v="Yes"/>
    <s v="No"/>
    <n v="0"/>
    <s v="No"/>
    <s v="Two Year"/>
    <s v="Credit Card"/>
    <n v="45"/>
    <n v="3191"/>
    <m/>
    <x v="0"/>
  </r>
  <r>
    <x v="322"/>
    <x v="0"/>
    <n v="70"/>
    <n v="306"/>
    <s v="905.8"/>
    <n v="350"/>
    <n v="1225"/>
    <s v="Yes"/>
    <s v="yes"/>
    <n v="0"/>
    <n v="0"/>
    <x v="0"/>
    <x v="0"/>
    <n v="0"/>
    <x v="24"/>
    <s v="366-7247"/>
    <s v="Female"/>
    <n v="48"/>
    <s v="No"/>
    <s v="No"/>
    <s v="No"/>
    <n v="0"/>
    <s v="No"/>
    <s v="One Year"/>
    <s v="Direct Debit"/>
    <n v="41"/>
    <n v="2887"/>
    <m/>
    <x v="0"/>
  </r>
  <r>
    <x v="323"/>
    <x v="0"/>
    <n v="69"/>
    <n v="204"/>
    <s v="554.1"/>
    <n v="828"/>
    <s v="855.6"/>
    <s v="Yes"/>
    <s v="no"/>
    <s v="285.2"/>
    <n v="0"/>
    <x v="18"/>
    <x v="1"/>
    <n v="45"/>
    <x v="33"/>
    <s v="334-9806"/>
    <s v="Male"/>
    <n v="23"/>
    <s v="Yes"/>
    <s v="No"/>
    <s v="No"/>
    <n v="0"/>
    <s v="Yes"/>
    <s v="Two Year"/>
    <s v="Credit Card"/>
    <n v="50"/>
    <n v="3493"/>
    <m/>
    <x v="0"/>
  </r>
  <r>
    <x v="324"/>
    <x v="0"/>
    <n v="1"/>
    <n v="6"/>
    <n v="12"/>
    <n v="5"/>
    <s v="9.6"/>
    <s v="Yes"/>
    <s v="no"/>
    <s v="3.2"/>
    <n v="0"/>
    <x v="2"/>
    <x v="1"/>
    <n v="0"/>
    <x v="40"/>
    <s v="397-9148"/>
    <s v="Female"/>
    <n v="46"/>
    <s v="No"/>
    <s v="No"/>
    <s v="No"/>
    <n v="0"/>
    <s v="No"/>
    <s v="Month-to-Month"/>
    <s v="Credit Card"/>
    <n v="13"/>
    <n v="13"/>
    <m/>
    <x v="0"/>
  </r>
  <r>
    <x v="325"/>
    <x v="0"/>
    <n v="19"/>
    <n v="96"/>
    <s v="250.7"/>
    <n v="57"/>
    <s v="233.7"/>
    <s v="Yes"/>
    <s v="no"/>
    <s v="46.7"/>
    <n v="0"/>
    <x v="0"/>
    <x v="0"/>
    <n v="0"/>
    <x v="8"/>
    <s v="415-4857"/>
    <s v="Male"/>
    <n v="83"/>
    <s v="No"/>
    <s v="Yes"/>
    <s v="No"/>
    <n v="0"/>
    <s v="Yes"/>
    <s v="One Year"/>
    <s v="Credit Card"/>
    <n v="39"/>
    <n v="751"/>
    <m/>
    <x v="0"/>
  </r>
  <r>
    <x v="326"/>
    <x v="0"/>
    <n v="59"/>
    <n v="239"/>
    <n v="651"/>
    <n v="472"/>
    <s v="873.2"/>
    <s v="Yes"/>
    <s v="no"/>
    <s v="436.6"/>
    <n v="0"/>
    <x v="13"/>
    <x v="0"/>
    <n v="0"/>
    <x v="12"/>
    <s v="354-7314"/>
    <s v="Male"/>
    <n v="21"/>
    <s v="Yes"/>
    <s v="No"/>
    <s v="No"/>
    <n v="0"/>
    <s v="Yes"/>
    <s v="Month-to-Month"/>
    <s v="Direct Debit"/>
    <n v="54"/>
    <n v="3221"/>
    <m/>
    <x v="0"/>
  </r>
  <r>
    <x v="327"/>
    <x v="0"/>
    <n v="56"/>
    <n v="67"/>
    <s v="224.4"/>
    <n v="168"/>
    <s v="369.6"/>
    <s v="Yes"/>
    <s v="no"/>
    <s v="123.2"/>
    <n v="0"/>
    <x v="5"/>
    <x v="0"/>
    <n v="0"/>
    <x v="44"/>
    <s v="349-4703"/>
    <s v="Female"/>
    <n v="45"/>
    <s v="No"/>
    <s v="No"/>
    <s v="No"/>
    <n v="0"/>
    <s v="No"/>
    <s v="Month-to-Month"/>
    <s v="Direct Debit"/>
    <n v="39"/>
    <n v="2216"/>
    <m/>
    <x v="0"/>
  </r>
  <r>
    <x v="328"/>
    <x v="0"/>
    <n v="30"/>
    <n v="128"/>
    <s v="300.3"/>
    <n v="360"/>
    <n v="420"/>
    <s v="Yes"/>
    <s v="yes"/>
    <n v="0"/>
    <n v="0"/>
    <x v="8"/>
    <x v="0"/>
    <n v="0"/>
    <x v="41"/>
    <s v="411-7778"/>
    <s v="Male"/>
    <n v="35"/>
    <s v="No"/>
    <s v="No"/>
    <s v="No"/>
    <n v="0"/>
    <s v="Yes"/>
    <s v="Month-to-Month"/>
    <s v="Credit Card"/>
    <n v="48"/>
    <n v="1428"/>
    <m/>
    <x v="0"/>
  </r>
  <r>
    <x v="329"/>
    <x v="0"/>
    <n v="28"/>
    <n v="119"/>
    <s v="341.7"/>
    <n v="28"/>
    <s v="212.8"/>
    <s v="Yes"/>
    <s v="no"/>
    <s v="70.9"/>
    <n v="0"/>
    <x v="13"/>
    <x v="1"/>
    <n v="63"/>
    <x v="40"/>
    <s v="420-5990"/>
    <s v="Female"/>
    <n v="21"/>
    <s v="Yes"/>
    <s v="No"/>
    <s v="No"/>
    <n v="0"/>
    <s v="No"/>
    <s v="One Year"/>
    <s v="Credit Card"/>
    <n v="26"/>
    <n v="730"/>
    <m/>
    <x v="0"/>
  </r>
  <r>
    <x v="330"/>
    <x v="0"/>
    <n v="4"/>
    <n v="19"/>
    <s v="38.9"/>
    <n v="16"/>
    <s v="37.6"/>
    <s v="Yes"/>
    <s v="no"/>
    <s v="7.5"/>
    <n v="0"/>
    <x v="15"/>
    <x v="0"/>
    <n v="0"/>
    <x v="17"/>
    <s v="389-4780"/>
    <s v="Female"/>
    <n v="76"/>
    <s v="No"/>
    <s v="Yes"/>
    <s v="No"/>
    <n v="0"/>
    <s v="No"/>
    <s v="One Year"/>
    <s v="Direct Debit"/>
    <n v="29"/>
    <n v="127"/>
    <m/>
    <x v="0"/>
  </r>
  <r>
    <x v="331"/>
    <x v="0"/>
    <n v="13"/>
    <n v="66"/>
    <s v="132.4"/>
    <n v="39"/>
    <n v="117"/>
    <s v="Yes"/>
    <s v="no"/>
    <n v="39"/>
    <n v="0"/>
    <x v="2"/>
    <x v="1"/>
    <n v="0"/>
    <x v="22"/>
    <s v="409-4791"/>
    <s v="Male"/>
    <n v="37"/>
    <s v="No"/>
    <s v="No"/>
    <s v="No"/>
    <n v="0"/>
    <s v="No"/>
    <s v="Month-to-Month"/>
    <s v="Credit Card"/>
    <n v="10"/>
    <n v="135"/>
    <m/>
    <x v="0"/>
  </r>
  <r>
    <x v="332"/>
    <x v="0"/>
    <n v="28"/>
    <n v="96"/>
    <s v="251.5"/>
    <n v="84"/>
    <s v="229.6"/>
    <s v="Yes"/>
    <s v="no"/>
    <s v="114.8"/>
    <n v="0"/>
    <x v="1"/>
    <x v="0"/>
    <n v="0"/>
    <x v="11"/>
    <s v="394-8402"/>
    <s v="Male"/>
    <n v="82"/>
    <s v="No"/>
    <s v="Yes"/>
    <s v="No"/>
    <n v="0"/>
    <s v="No"/>
    <s v="One Year"/>
    <s v="Direct Debit"/>
    <n v="27"/>
    <n v="763"/>
    <m/>
    <x v="0"/>
  </r>
  <r>
    <x v="333"/>
    <x v="0"/>
    <n v="52"/>
    <n v="490"/>
    <s v="830.8"/>
    <n v="416"/>
    <n v="546"/>
    <s v="Yes"/>
    <s v="no"/>
    <n v="273"/>
    <n v="0"/>
    <x v="12"/>
    <x v="0"/>
    <n v="0"/>
    <x v="17"/>
    <s v="367-7039"/>
    <s v="Male"/>
    <n v="46"/>
    <s v="No"/>
    <s v="No"/>
    <s v="No"/>
    <n v="0"/>
    <s v="Yes"/>
    <s v="One Year"/>
    <s v="Direct Debit"/>
    <n v="51"/>
    <n v="2655"/>
    <m/>
    <x v="0"/>
  </r>
  <r>
    <x v="334"/>
    <x v="0"/>
    <n v="57"/>
    <n v="266"/>
    <s v="685.4"/>
    <n v="513"/>
    <s v="689.7"/>
    <s v="Yes"/>
    <s v="yes"/>
    <n v="0"/>
    <n v="0"/>
    <x v="0"/>
    <x v="0"/>
    <n v="0"/>
    <x v="35"/>
    <s v="403-2455"/>
    <s v="Female"/>
    <n v="85"/>
    <s v="No"/>
    <s v="Yes"/>
    <s v="No"/>
    <n v="0"/>
    <s v="Yes"/>
    <s v="Two Year"/>
    <s v="Direct Debit"/>
    <n v="62"/>
    <n v="3537"/>
    <m/>
    <x v="0"/>
  </r>
  <r>
    <x v="335"/>
    <x v="0"/>
    <n v="2"/>
    <n v="10"/>
    <s v="32.7"/>
    <n v="10"/>
    <s v="21.4"/>
    <s v="Yes"/>
    <s v="no"/>
    <s v="4.3"/>
    <n v="0"/>
    <x v="13"/>
    <x v="0"/>
    <n v="0"/>
    <x v="23"/>
    <s v="366-4334"/>
    <s v="Male"/>
    <n v="25"/>
    <s v="Yes"/>
    <s v="No"/>
    <s v="No"/>
    <n v="0"/>
    <s v="No"/>
    <s v="Month-to-Month"/>
    <s v="Direct Debit"/>
    <n v="41"/>
    <n v="89"/>
    <m/>
    <x v="0"/>
  </r>
  <r>
    <x v="336"/>
    <x v="0"/>
    <n v="11"/>
    <n v="41"/>
    <s v="91.3"/>
    <n v="11"/>
    <s v="200.2"/>
    <s v="Yes"/>
    <s v="no"/>
    <s v="100.1"/>
    <n v="0"/>
    <x v="20"/>
    <x v="0"/>
    <n v="0"/>
    <x v="12"/>
    <s v="408-3532"/>
    <s v="Male"/>
    <n v="58"/>
    <s v="No"/>
    <s v="No"/>
    <s v="No"/>
    <n v="0"/>
    <s v="Yes"/>
    <s v="Month-to-Month"/>
    <s v="Direct Debit"/>
    <n v="33"/>
    <n v="375"/>
    <m/>
    <x v="0"/>
  </r>
  <r>
    <x v="337"/>
    <x v="0"/>
    <n v="62"/>
    <n v="299"/>
    <s v="678.4"/>
    <n v="372"/>
    <n v="868"/>
    <s v="Yes"/>
    <s v="no"/>
    <s v="289.3"/>
    <n v="0"/>
    <x v="15"/>
    <x v="0"/>
    <n v="0"/>
    <x v="9"/>
    <s v="350-8680"/>
    <s v="Female"/>
    <n v="58"/>
    <s v="No"/>
    <s v="No"/>
    <s v="No"/>
    <n v="0"/>
    <s v="No"/>
    <s v="Month-to-Month"/>
    <s v="Direct Debit"/>
    <n v="36"/>
    <n v="2208"/>
    <m/>
    <x v="0"/>
  </r>
  <r>
    <x v="338"/>
    <x v="0"/>
    <n v="33"/>
    <n v="212"/>
    <s v="468.4"/>
    <n v="99"/>
    <s v="280.5"/>
    <s v="Yes"/>
    <s v="no"/>
    <s v="140.3"/>
    <n v="0"/>
    <x v="8"/>
    <x v="0"/>
    <n v="0"/>
    <x v="31"/>
    <s v="398-9870"/>
    <s v="Female"/>
    <n v="24"/>
    <s v="Yes"/>
    <s v="No"/>
    <s v="No"/>
    <n v="0"/>
    <s v="Yes"/>
    <s v="One Year"/>
    <s v="Credit Card"/>
    <n v="31"/>
    <n v="1024"/>
    <m/>
    <x v="0"/>
  </r>
  <r>
    <x v="339"/>
    <x v="0"/>
    <n v="71"/>
    <n v="446"/>
    <s v="1057.6"/>
    <n v="568"/>
    <s v="880.4"/>
    <s v="Yes"/>
    <s v="no"/>
    <s v="176.1"/>
    <n v="0"/>
    <x v="0"/>
    <x v="0"/>
    <n v="0"/>
    <x v="23"/>
    <s v="343-3356"/>
    <s v="Female"/>
    <n v="35"/>
    <s v="No"/>
    <s v="No"/>
    <s v="No"/>
    <n v="0"/>
    <s v="No"/>
    <s v="One Year"/>
    <s v="Credit Card"/>
    <n v="60"/>
    <n v="4207"/>
    <m/>
    <x v="0"/>
  </r>
  <r>
    <x v="340"/>
    <x v="0"/>
    <n v="61"/>
    <n v="145"/>
    <s v="306.9"/>
    <n v="183"/>
    <s v="603.9"/>
    <s v="Yes"/>
    <s v="no"/>
    <n v="302"/>
    <n v="0"/>
    <x v="9"/>
    <x v="0"/>
    <n v="0"/>
    <x v="6"/>
    <s v="415-4609"/>
    <s v="Female"/>
    <n v="26"/>
    <s v="Yes"/>
    <s v="No"/>
    <s v="No"/>
    <n v="0"/>
    <s v="Yes"/>
    <s v="Two Year"/>
    <s v="Direct Debit"/>
    <n v="39"/>
    <n v="2415"/>
    <m/>
    <x v="0"/>
  </r>
  <r>
    <x v="341"/>
    <x v="0"/>
    <n v="10"/>
    <n v="46"/>
    <s v="142.9"/>
    <n v="10"/>
    <n v="66"/>
    <s v="Yes"/>
    <s v="no"/>
    <s v="16.5"/>
    <n v="0"/>
    <x v="0"/>
    <x v="1"/>
    <n v="36"/>
    <x v="4"/>
    <s v="415-8151"/>
    <s v="Female"/>
    <n v="50"/>
    <s v="No"/>
    <s v="No"/>
    <s v="No"/>
    <n v="0"/>
    <s v="No"/>
    <s v="Month-to-Month"/>
    <s v="Credit Card"/>
    <n v="35"/>
    <n v="360"/>
    <m/>
    <x v="0"/>
  </r>
  <r>
    <x v="342"/>
    <x v="0"/>
    <n v="1"/>
    <n v="5"/>
    <n v="15"/>
    <n v="3"/>
    <s v="14.2"/>
    <s v="Yes"/>
    <s v="yes"/>
    <n v="0"/>
    <n v="0"/>
    <x v="2"/>
    <x v="1"/>
    <n v="0"/>
    <x v="28"/>
    <s v="416-2778"/>
    <s v="Female"/>
    <n v="61"/>
    <s v="No"/>
    <s v="No"/>
    <s v="No"/>
    <n v="0"/>
    <s v="No"/>
    <s v="Month-to-Month"/>
    <s v="Credit Card"/>
    <n v="9"/>
    <n v="9"/>
    <m/>
    <x v="0"/>
  </r>
  <r>
    <x v="343"/>
    <x v="0"/>
    <n v="64"/>
    <n v="215"/>
    <s v="577.8"/>
    <n v="576"/>
    <s v="659.2"/>
    <s v="Yes"/>
    <s v="yes"/>
    <n v="0"/>
    <n v="0"/>
    <x v="23"/>
    <x v="0"/>
    <n v="0"/>
    <x v="8"/>
    <s v="378-3508"/>
    <s v="Female"/>
    <n v="24"/>
    <s v="Yes"/>
    <s v="No"/>
    <s v="No"/>
    <n v="0"/>
    <s v="No"/>
    <s v="One Year"/>
    <s v="Direct Debit"/>
    <n v="54"/>
    <n v="3469"/>
    <m/>
    <x v="0"/>
  </r>
  <r>
    <x v="344"/>
    <x v="0"/>
    <n v="52"/>
    <n v="188"/>
    <s v="671.8"/>
    <n v="156"/>
    <s v="306.8"/>
    <s v="Yes"/>
    <s v="no"/>
    <s v="153.4"/>
    <n v="0"/>
    <x v="10"/>
    <x v="0"/>
    <n v="0"/>
    <x v="47"/>
    <s v="390-9359"/>
    <s v="Male"/>
    <n v="77"/>
    <s v="No"/>
    <s v="Yes"/>
    <s v="No"/>
    <n v="0"/>
    <s v="Yes"/>
    <s v="One Year"/>
    <s v="Direct Debit"/>
    <n v="54"/>
    <n v="2778"/>
    <m/>
    <x v="0"/>
  </r>
  <r>
    <x v="345"/>
    <x v="0"/>
    <n v="16"/>
    <n v="87"/>
    <s v="252.4"/>
    <n v="80"/>
    <s v="161.6"/>
    <s v="Yes"/>
    <s v="no"/>
    <s v="80.8"/>
    <n v="0"/>
    <x v="2"/>
    <x v="1"/>
    <n v="0"/>
    <x v="17"/>
    <s v="364-2495"/>
    <s v="Male"/>
    <n v="38"/>
    <s v="No"/>
    <s v="No"/>
    <s v="No"/>
    <n v="0"/>
    <s v="No"/>
    <s v="Month-to-Month"/>
    <s v="Credit Card"/>
    <n v="10"/>
    <n v="157"/>
    <m/>
    <x v="0"/>
  </r>
  <r>
    <x v="346"/>
    <x v="0"/>
    <n v="55"/>
    <n v="373"/>
    <s v="830.8"/>
    <n v="110"/>
    <s v="720.5"/>
    <s v="Yes"/>
    <s v="no"/>
    <s v="144.1"/>
    <n v="0"/>
    <x v="1"/>
    <x v="0"/>
    <n v="0"/>
    <x v="12"/>
    <s v="400-3150"/>
    <s v="Female"/>
    <n v="56"/>
    <s v="No"/>
    <s v="No"/>
    <s v="No"/>
    <n v="0"/>
    <s v="Yes"/>
    <s v="One Year"/>
    <s v="Direct Debit"/>
    <n v="41"/>
    <n v="2286"/>
    <m/>
    <x v="0"/>
  </r>
  <r>
    <x v="347"/>
    <x v="0"/>
    <n v="1"/>
    <n v="2"/>
    <n v="7"/>
    <n v="4"/>
    <n v="12"/>
    <s v="Yes"/>
    <s v="no"/>
    <n v="6"/>
    <n v="0"/>
    <x v="2"/>
    <x v="1"/>
    <n v="0"/>
    <x v="32"/>
    <s v="336-1749"/>
    <s v="Female"/>
    <n v="24"/>
    <s v="Yes"/>
    <s v="No"/>
    <s v="No"/>
    <n v="0"/>
    <s v="No"/>
    <s v="Month-to-Month"/>
    <s v="Direct Debit"/>
    <n v="12"/>
    <n v="12"/>
    <m/>
    <x v="0"/>
  </r>
  <r>
    <x v="348"/>
    <x v="0"/>
    <n v="38"/>
    <n v="207"/>
    <s v="575.4"/>
    <n v="76"/>
    <n v="361"/>
    <s v="Yes"/>
    <s v="no"/>
    <s v="180.5"/>
    <n v="0"/>
    <x v="20"/>
    <x v="0"/>
    <n v="0"/>
    <x v="9"/>
    <s v="420-1259"/>
    <s v="Male"/>
    <n v="53"/>
    <s v="No"/>
    <s v="No"/>
    <s v="No"/>
    <n v="0"/>
    <s v="No"/>
    <s v="One Year"/>
    <s v="Credit Card"/>
    <n v="25"/>
    <n v="968"/>
    <m/>
    <x v="0"/>
  </r>
  <r>
    <x v="349"/>
    <x v="0"/>
    <n v="11"/>
    <n v="14"/>
    <s v="43.3"/>
    <n v="55"/>
    <s v="91.3"/>
    <s v="Yes"/>
    <s v="no"/>
    <s v="30.4"/>
    <n v="0"/>
    <x v="10"/>
    <x v="0"/>
    <n v="0"/>
    <x v="39"/>
    <s v="339-7541"/>
    <s v="Male"/>
    <n v="55"/>
    <s v="No"/>
    <s v="No"/>
    <s v="No"/>
    <n v="0"/>
    <s v="No"/>
    <s v="Month-to-Month"/>
    <s v="Direct Debit"/>
    <n v="32"/>
    <n v="347"/>
    <m/>
    <x v="0"/>
  </r>
  <r>
    <x v="350"/>
    <x v="0"/>
    <n v="1"/>
    <n v="4"/>
    <n v="11"/>
    <n v="6"/>
    <s v="7.7"/>
    <s v="Yes"/>
    <s v="no"/>
    <s v="2.6"/>
    <n v="0"/>
    <x v="1"/>
    <x v="1"/>
    <n v="5"/>
    <x v="10"/>
    <s v="378-9029"/>
    <s v="Male"/>
    <n v="52"/>
    <s v="No"/>
    <s v="No"/>
    <s v="No"/>
    <n v="0"/>
    <s v="No"/>
    <s v="Month-to-Month"/>
    <s v="Direct Debit"/>
    <n v="32"/>
    <n v="32"/>
    <m/>
    <x v="0"/>
  </r>
  <r>
    <x v="351"/>
    <x v="0"/>
    <n v="56"/>
    <n v="251"/>
    <s v="675.1"/>
    <n v="56"/>
    <s v="599.2"/>
    <s v="Yes"/>
    <s v="no"/>
    <s v="149.8"/>
    <n v="0"/>
    <x v="16"/>
    <x v="0"/>
    <n v="0"/>
    <x v="8"/>
    <s v="342-7514"/>
    <s v="Male"/>
    <n v="57"/>
    <s v="No"/>
    <s v="No"/>
    <s v="No"/>
    <n v="0"/>
    <s v="No"/>
    <s v="One Year"/>
    <s v="Direct Debit"/>
    <n v="55"/>
    <n v="3088"/>
    <m/>
    <x v="0"/>
  </r>
  <r>
    <x v="352"/>
    <x v="0"/>
    <n v="4"/>
    <n v="8"/>
    <s v="22.6"/>
    <n v="28"/>
    <s v="28.8"/>
    <s v="Yes"/>
    <s v="no"/>
    <s v="9.6"/>
    <n v="0"/>
    <x v="2"/>
    <x v="1"/>
    <n v="0"/>
    <x v="4"/>
    <s v="422-4956"/>
    <s v="Male"/>
    <n v="19"/>
    <s v="Yes"/>
    <s v="No"/>
    <s v="No"/>
    <n v="0"/>
    <s v="No"/>
    <s v="Month-to-Month"/>
    <s v="Credit Card"/>
    <n v="13"/>
    <n v="49"/>
    <m/>
    <x v="0"/>
  </r>
  <r>
    <x v="353"/>
    <x v="0"/>
    <n v="7"/>
    <n v="20"/>
    <s v="62.4"/>
    <n v="7"/>
    <n v="56"/>
    <s v="Yes"/>
    <s v="no"/>
    <s v="18.7"/>
    <n v="0"/>
    <x v="31"/>
    <x v="0"/>
    <n v="0"/>
    <x v="47"/>
    <s v="417-7973"/>
    <s v="Male"/>
    <n v="21"/>
    <s v="Yes"/>
    <s v="No"/>
    <s v="No"/>
    <n v="0"/>
    <s v="Yes"/>
    <s v="Month-to-Month"/>
    <s v="Direct Debit"/>
    <n v="37"/>
    <n v="256"/>
    <m/>
    <x v="0"/>
  </r>
  <r>
    <x v="354"/>
    <x v="0"/>
    <n v="70"/>
    <n v="284"/>
    <n v="702"/>
    <n v="280"/>
    <n v="329"/>
    <s v="Yes"/>
    <s v="no"/>
    <s v="65.8"/>
    <n v="0"/>
    <x v="18"/>
    <x v="0"/>
    <n v="0"/>
    <x v="38"/>
    <s v="390-2891"/>
    <s v="Male"/>
    <n v="19"/>
    <s v="Yes"/>
    <s v="No"/>
    <s v="No"/>
    <n v="0"/>
    <s v="Yes"/>
    <s v="Two Year"/>
    <s v="Credit Card"/>
    <n v="45"/>
    <n v="3158"/>
    <m/>
    <x v="0"/>
  </r>
  <r>
    <x v="355"/>
    <x v="0"/>
    <n v="73"/>
    <n v="360"/>
    <s v="874.7"/>
    <n v="511"/>
    <s v="262.8"/>
    <s v="Yes"/>
    <s v="yes"/>
    <n v="0"/>
    <n v="0"/>
    <x v="0"/>
    <x v="0"/>
    <n v="0"/>
    <x v="20"/>
    <s v="362-2776"/>
    <s v="Male"/>
    <n v="33"/>
    <s v="No"/>
    <s v="No"/>
    <s v="No"/>
    <n v="0"/>
    <s v="No"/>
    <s v="Two Year"/>
    <s v="Credit Card"/>
    <n v="28"/>
    <n v="2029"/>
    <m/>
    <x v="0"/>
  </r>
  <r>
    <x v="356"/>
    <x v="0"/>
    <n v="10"/>
    <n v="31"/>
    <s v="73.2"/>
    <n v="40"/>
    <n v="154"/>
    <s v="Yes"/>
    <s v="yes"/>
    <n v="0"/>
    <n v="0"/>
    <x v="18"/>
    <x v="0"/>
    <n v="0"/>
    <x v="46"/>
    <s v="344-3160"/>
    <s v="Female"/>
    <n v="25"/>
    <s v="Yes"/>
    <s v="No"/>
    <s v="No"/>
    <n v="0"/>
    <s v="Yes"/>
    <s v="One Year"/>
    <s v="Credit Card"/>
    <n v="26"/>
    <n v="274"/>
    <m/>
    <x v="0"/>
  </r>
  <r>
    <x v="357"/>
    <x v="0"/>
    <n v="46"/>
    <n v="99"/>
    <n v="231"/>
    <n v="138"/>
    <n v="667"/>
    <s v="Yes"/>
    <s v="no"/>
    <s v="333.5"/>
    <n v="0"/>
    <x v="0"/>
    <x v="0"/>
    <n v="0"/>
    <x v="28"/>
    <s v="335-3913"/>
    <s v="Male"/>
    <n v="79"/>
    <s v="No"/>
    <s v="Yes"/>
    <s v="No"/>
    <n v="0"/>
    <s v="No"/>
    <s v="Two Year"/>
    <s v="Direct Debit"/>
    <n v="22"/>
    <n v="1001"/>
    <m/>
    <x v="0"/>
  </r>
  <r>
    <x v="358"/>
    <x v="0"/>
    <n v="11"/>
    <n v="46"/>
    <s v="118.2"/>
    <n v="33"/>
    <s v="118.8"/>
    <s v="Yes"/>
    <s v="yes"/>
    <n v="0"/>
    <n v="0"/>
    <x v="12"/>
    <x v="0"/>
    <n v="0"/>
    <x v="22"/>
    <s v="355-7705"/>
    <s v="Female"/>
    <n v="53"/>
    <s v="No"/>
    <s v="No"/>
    <s v="No"/>
    <n v="0"/>
    <s v="Yes"/>
    <s v="One Year"/>
    <s v="Credit Card"/>
    <n v="26"/>
    <n v="281"/>
    <m/>
    <x v="0"/>
  </r>
  <r>
    <x v="359"/>
    <x v="0"/>
    <n v="29"/>
    <n v="70"/>
    <s v="231.3"/>
    <n v="145"/>
    <s v="287.1"/>
    <s v="Yes"/>
    <s v="no"/>
    <s v="71.8"/>
    <n v="0"/>
    <x v="1"/>
    <x v="0"/>
    <n v="0"/>
    <x v="3"/>
    <s v="419-1674"/>
    <s v="Female"/>
    <n v="81"/>
    <s v="No"/>
    <s v="Yes"/>
    <s v="No"/>
    <n v="0"/>
    <s v="Yes"/>
    <s v="One Year"/>
    <s v="Direct Debit"/>
    <n v="38"/>
    <n v="1103"/>
    <m/>
    <x v="0"/>
  </r>
  <r>
    <x v="360"/>
    <x v="0"/>
    <n v="59"/>
    <n v="235"/>
    <s v="702.9"/>
    <n v="118"/>
    <s v="837.8"/>
    <s v="Yes"/>
    <s v="no"/>
    <s v="279.3"/>
    <n v="0"/>
    <x v="28"/>
    <x v="1"/>
    <n v="0"/>
    <x v="29"/>
    <s v="351-7369"/>
    <s v="Male"/>
    <n v="26"/>
    <s v="Yes"/>
    <s v="No"/>
    <s v="No"/>
    <n v="0"/>
    <s v="No"/>
    <s v="Two Year"/>
    <s v="Credit Card"/>
    <n v="38"/>
    <n v="2238"/>
    <m/>
    <x v="0"/>
  </r>
  <r>
    <x v="361"/>
    <x v="0"/>
    <n v="8"/>
    <n v="46"/>
    <s v="93.3"/>
    <n v="32"/>
    <s v="93.6"/>
    <s v="Yes"/>
    <s v="no"/>
    <s v="18.7"/>
    <n v="0"/>
    <x v="19"/>
    <x v="0"/>
    <n v="0"/>
    <x v="23"/>
    <s v="333-3421"/>
    <s v="Male"/>
    <n v="29"/>
    <s v="Yes"/>
    <s v="No"/>
    <s v="No"/>
    <n v="0"/>
    <s v="No"/>
    <s v="Month-to-Month"/>
    <s v="Direct Debit"/>
    <n v="38"/>
    <n v="324"/>
    <m/>
    <x v="0"/>
  </r>
  <r>
    <x v="362"/>
    <x v="0"/>
    <n v="36"/>
    <n v="116"/>
    <s v="320.3"/>
    <n v="108"/>
    <s v="277.2"/>
    <s v="Yes"/>
    <s v="no"/>
    <s v="55.4"/>
    <n v="0"/>
    <x v="12"/>
    <x v="0"/>
    <n v="0"/>
    <x v="10"/>
    <s v="393-8199"/>
    <s v="Male"/>
    <n v="72"/>
    <s v="No"/>
    <s v="Yes"/>
    <s v="No"/>
    <n v="0"/>
    <s v="No"/>
    <s v="One Year"/>
    <s v="Direct Debit"/>
    <n v="52"/>
    <n v="1837"/>
    <m/>
    <x v="0"/>
  </r>
  <r>
    <x v="363"/>
    <x v="0"/>
    <n v="2"/>
    <n v="4"/>
    <s v="11.8"/>
    <n v="8"/>
    <n v="33"/>
    <s v="Yes"/>
    <s v="no"/>
    <s v="16.5"/>
    <n v="0"/>
    <x v="2"/>
    <x v="1"/>
    <n v="0"/>
    <x v="47"/>
    <s v="388-4879"/>
    <s v="Male"/>
    <n v="57"/>
    <s v="No"/>
    <s v="No"/>
    <s v="No"/>
    <n v="0"/>
    <s v="No"/>
    <s v="Month-to-Month"/>
    <s v="Credit Card"/>
    <n v="13"/>
    <n v="26"/>
    <m/>
    <x v="0"/>
  </r>
  <r>
    <x v="364"/>
    <x v="0"/>
    <n v="3"/>
    <n v="7"/>
    <s v="18.5"/>
    <n v="18"/>
    <s v="29.4"/>
    <s v="Yes"/>
    <s v="no"/>
    <s v="5.9"/>
    <n v="0"/>
    <x v="2"/>
    <x v="1"/>
    <n v="0"/>
    <x v="29"/>
    <s v="420-9838"/>
    <s v="Female"/>
    <n v="39"/>
    <s v="No"/>
    <s v="No"/>
    <s v="No"/>
    <n v="0"/>
    <s v="No"/>
    <s v="Month-to-Month"/>
    <s v="Credit Card"/>
    <n v="13"/>
    <n v="39"/>
    <m/>
    <x v="0"/>
  </r>
  <r>
    <x v="365"/>
    <x v="0"/>
    <n v="53"/>
    <n v="354"/>
    <s v="845.5"/>
    <n v="212"/>
    <s v="445.2"/>
    <s v="Yes"/>
    <s v="yes"/>
    <n v="0"/>
    <n v="0"/>
    <x v="3"/>
    <x v="1"/>
    <n v="51"/>
    <x v="9"/>
    <s v="355-7293"/>
    <s v="Male"/>
    <n v="60"/>
    <s v="No"/>
    <s v="No"/>
    <s v="No"/>
    <n v="0"/>
    <s v="No"/>
    <s v="Two Year"/>
    <s v="Credit Card"/>
    <n v="27"/>
    <n v="1413"/>
    <m/>
    <x v="0"/>
  </r>
  <r>
    <x v="366"/>
    <x v="0"/>
    <n v="4"/>
    <n v="29"/>
    <s v="59.3"/>
    <n v="32"/>
    <s v="29.6"/>
    <s v="Yes"/>
    <s v="no"/>
    <s v="14.8"/>
    <n v="2"/>
    <x v="2"/>
    <x v="1"/>
    <n v="0"/>
    <x v="14"/>
    <s v="406-4588"/>
    <s v="Male"/>
    <n v="28"/>
    <s v="Yes"/>
    <s v="No"/>
    <s v="No"/>
    <n v="0"/>
    <s v="No"/>
    <s v="One Year"/>
    <s v="Credit Card"/>
    <n v="13"/>
    <n v="55"/>
    <m/>
    <x v="0"/>
  </r>
  <r>
    <x v="367"/>
    <x v="0"/>
    <n v="75"/>
    <n v="244"/>
    <s v="598.9"/>
    <n v="825"/>
    <s v="1012.5"/>
    <s v="Yes"/>
    <s v="no"/>
    <s v="506.3"/>
    <n v="2"/>
    <x v="0"/>
    <x v="0"/>
    <n v="0"/>
    <x v="17"/>
    <s v="345-1524"/>
    <s v="Male"/>
    <n v="56"/>
    <s v="No"/>
    <s v="No"/>
    <s v="No"/>
    <n v="0"/>
    <s v="Yes"/>
    <s v="Two Year"/>
    <s v="Direct Debit"/>
    <n v="38"/>
    <n v="2834"/>
    <m/>
    <x v="0"/>
  </r>
  <r>
    <x v="368"/>
    <x v="0"/>
    <n v="74"/>
    <n v="484"/>
    <s v="1032.7"/>
    <n v="148"/>
    <s v="636.4"/>
    <s v="Yes"/>
    <s v="no"/>
    <s v="159.1"/>
    <n v="0"/>
    <x v="28"/>
    <x v="0"/>
    <n v="0"/>
    <x v="22"/>
    <s v="375-8493"/>
    <s v="Male"/>
    <n v="25"/>
    <s v="Yes"/>
    <s v="No"/>
    <s v="No"/>
    <n v="0"/>
    <s v="Yes"/>
    <s v="Two Year"/>
    <s v="Direct Debit"/>
    <n v="32"/>
    <n v="2344"/>
    <m/>
    <x v="0"/>
  </r>
  <r>
    <x v="369"/>
    <x v="0"/>
    <n v="72"/>
    <n v="122"/>
    <s v="360.6"/>
    <n v="288"/>
    <s v="813.6"/>
    <s v="Yes"/>
    <s v="no"/>
    <s v="203.4"/>
    <n v="0"/>
    <x v="17"/>
    <x v="0"/>
    <n v="0"/>
    <x v="41"/>
    <s v="361-2924"/>
    <s v="Male"/>
    <n v="35"/>
    <s v="No"/>
    <s v="No"/>
    <s v="No"/>
    <n v="0"/>
    <s v="Yes"/>
    <s v="Two Year"/>
    <s v="Credit Card"/>
    <n v="67"/>
    <n v="4856"/>
    <m/>
    <x v="0"/>
  </r>
  <r>
    <x v="370"/>
    <x v="0"/>
    <n v="47"/>
    <n v="372"/>
    <s v="754.9"/>
    <n v="94"/>
    <s v="606.3"/>
    <s v="Yes"/>
    <s v="no"/>
    <s v="121.3"/>
    <n v="2"/>
    <x v="2"/>
    <x v="1"/>
    <n v="0"/>
    <x v="48"/>
    <s v="359-6163"/>
    <s v="Male"/>
    <n v="54"/>
    <s v="No"/>
    <s v="No"/>
    <s v="No"/>
    <n v="0"/>
    <s v="No"/>
    <s v="One Year"/>
    <s v="Direct Debit"/>
    <n v="12"/>
    <n v="580"/>
    <m/>
    <x v="0"/>
  </r>
  <r>
    <x v="371"/>
    <x v="0"/>
    <n v="65"/>
    <n v="491"/>
    <s v="976.3"/>
    <n v="65"/>
    <n v="624"/>
    <s v="Yes"/>
    <s v="no"/>
    <n v="208"/>
    <n v="0"/>
    <x v="9"/>
    <x v="0"/>
    <n v="0"/>
    <x v="17"/>
    <s v="411-8140"/>
    <s v="Male"/>
    <n v="21"/>
    <s v="Yes"/>
    <s v="No"/>
    <s v="No"/>
    <n v="0"/>
    <s v="Yes"/>
    <s v="Two Year"/>
    <s v="Credit Card"/>
    <n v="52"/>
    <n v="3403"/>
    <m/>
    <x v="0"/>
  </r>
  <r>
    <x v="372"/>
    <x v="0"/>
    <n v="29"/>
    <n v="117"/>
    <s v="260.3"/>
    <n v="145"/>
    <s v="275.5"/>
    <s v="Yes"/>
    <s v="no"/>
    <s v="91.8"/>
    <n v="2"/>
    <x v="8"/>
    <x v="1"/>
    <n v="76"/>
    <x v="38"/>
    <s v="381-9049"/>
    <s v="Male"/>
    <n v="50"/>
    <s v="No"/>
    <s v="No"/>
    <s v="No"/>
    <n v="0"/>
    <s v="Yes"/>
    <s v="Month-to-Month"/>
    <s v="Credit Card"/>
    <n v="37"/>
    <n v="1064"/>
    <m/>
    <x v="0"/>
  </r>
  <r>
    <x v="373"/>
    <x v="0"/>
    <n v="1"/>
    <n v="6"/>
    <n v="15"/>
    <n v="6"/>
    <s v="12.5"/>
    <s v="Yes"/>
    <s v="no"/>
    <s v="4.2"/>
    <n v="1"/>
    <x v="0"/>
    <x v="0"/>
    <n v="0"/>
    <x v="3"/>
    <s v="344-4478"/>
    <s v="Male"/>
    <n v="39"/>
    <s v="No"/>
    <s v="No"/>
    <s v="No"/>
    <n v="0"/>
    <s v="No"/>
    <s v="Month-to-Month"/>
    <s v="Credit Card"/>
    <n v="27"/>
    <n v="27"/>
    <m/>
    <x v="0"/>
  </r>
  <r>
    <x v="374"/>
    <x v="0"/>
    <n v="17"/>
    <n v="24"/>
    <s v="66.8"/>
    <n v="68"/>
    <s v="163.2"/>
    <s v="Yes"/>
    <s v="no"/>
    <s v="32.6"/>
    <n v="0"/>
    <x v="9"/>
    <x v="0"/>
    <n v="0"/>
    <x v="28"/>
    <s v="410-7383"/>
    <s v="Male"/>
    <n v="44"/>
    <s v="No"/>
    <s v="No"/>
    <s v="No"/>
    <n v="0"/>
    <s v="Yes"/>
    <s v="Two Year"/>
    <s v="Credit Card"/>
    <n v="24"/>
    <n v="403"/>
    <m/>
    <x v="0"/>
  </r>
  <r>
    <x v="375"/>
    <x v="0"/>
    <n v="4"/>
    <n v="17"/>
    <s v="43.4"/>
    <n v="20"/>
    <s v="36.4"/>
    <s v="Yes"/>
    <s v="no"/>
    <s v="18.2"/>
    <n v="2"/>
    <x v="23"/>
    <x v="0"/>
    <n v="0"/>
    <x v="6"/>
    <s v="356-1889"/>
    <s v="Male"/>
    <n v="24"/>
    <s v="Yes"/>
    <s v="No"/>
    <s v="No"/>
    <n v="0"/>
    <s v="No"/>
    <s v="Month-to-Month"/>
    <s v="Credit Card"/>
    <n v="35"/>
    <n v="128"/>
    <m/>
    <x v="0"/>
  </r>
  <r>
    <x v="376"/>
    <x v="0"/>
    <n v="51"/>
    <n v="218"/>
    <s v="459.7"/>
    <n v="255"/>
    <s v="627.3"/>
    <s v="Yes"/>
    <s v="no"/>
    <s v="125.5"/>
    <n v="1"/>
    <x v="12"/>
    <x v="0"/>
    <n v="0"/>
    <x v="16"/>
    <s v="341-2360"/>
    <s v="Male"/>
    <n v="51"/>
    <s v="No"/>
    <s v="No"/>
    <s v="No"/>
    <n v="0"/>
    <s v="No"/>
    <s v="One Year"/>
    <s v="Credit Card"/>
    <n v="49"/>
    <n v="2480"/>
    <m/>
    <x v="0"/>
  </r>
  <r>
    <x v="377"/>
    <x v="0"/>
    <n v="69"/>
    <n v="329"/>
    <n v="1040"/>
    <n v="414"/>
    <s v="634.8"/>
    <s v="Yes"/>
    <s v="no"/>
    <s v="317.4"/>
    <n v="1"/>
    <x v="2"/>
    <x v="1"/>
    <n v="0"/>
    <x v="1"/>
    <s v="370-3021"/>
    <s v="Male"/>
    <n v="63"/>
    <s v="No"/>
    <s v="No"/>
    <s v="No"/>
    <n v="0"/>
    <s v="No"/>
    <s v="Two Year"/>
    <s v="Credit Card"/>
    <n v="13"/>
    <n v="908"/>
    <m/>
    <x v="0"/>
  </r>
  <r>
    <x v="378"/>
    <x v="0"/>
    <n v="16"/>
    <n v="28"/>
    <s v="78.5"/>
    <n v="64"/>
    <s v="145.6"/>
    <s v="Yes"/>
    <s v="no"/>
    <s v="36.4"/>
    <n v="0"/>
    <x v="21"/>
    <x v="0"/>
    <n v="0"/>
    <x v="24"/>
    <s v="336-4656"/>
    <s v="Male"/>
    <n v="21"/>
    <s v="Yes"/>
    <s v="No"/>
    <s v="No"/>
    <n v="0"/>
    <s v="No"/>
    <s v="Month-to-Month"/>
    <s v="Credit Card"/>
    <n v="47"/>
    <n v="731"/>
    <m/>
    <x v="0"/>
  </r>
  <r>
    <x v="379"/>
    <x v="0"/>
    <n v="2"/>
    <n v="9"/>
    <s v="23.9"/>
    <n v="12"/>
    <s v="27.8"/>
    <s v="Yes"/>
    <s v="yes"/>
    <n v="0"/>
    <n v="0"/>
    <x v="2"/>
    <x v="1"/>
    <n v="0"/>
    <x v="19"/>
    <s v="386-2810"/>
    <s v="Male"/>
    <n v="50"/>
    <s v="No"/>
    <s v="No"/>
    <s v="No"/>
    <n v="0"/>
    <s v="No"/>
    <s v="One Year"/>
    <s v="Credit Card"/>
    <n v="11"/>
    <n v="27"/>
    <m/>
    <x v="0"/>
  </r>
  <r>
    <x v="380"/>
    <x v="0"/>
    <n v="45"/>
    <n v="244"/>
    <s v="586.7"/>
    <n v="270"/>
    <n v="522"/>
    <s v="Yes"/>
    <s v="no"/>
    <n v="174"/>
    <n v="2"/>
    <x v="10"/>
    <x v="0"/>
    <n v="0"/>
    <x v="24"/>
    <s v="346-5707"/>
    <s v="Male"/>
    <n v="55"/>
    <s v="No"/>
    <s v="No"/>
    <s v="No"/>
    <n v="0"/>
    <s v="Yes"/>
    <s v="Two Year"/>
    <s v="Direct Debit"/>
    <n v="64"/>
    <n v="2869"/>
    <m/>
    <x v="0"/>
  </r>
  <r>
    <x v="381"/>
    <x v="0"/>
    <n v="33"/>
    <n v="119"/>
    <s v="230.5"/>
    <n v="231"/>
    <s v="376.2"/>
    <s v="Yes"/>
    <s v="no"/>
    <s v="75.2"/>
    <n v="1"/>
    <x v="12"/>
    <x v="0"/>
    <n v="0"/>
    <x v="33"/>
    <s v="405-8370"/>
    <s v="Female"/>
    <n v="53"/>
    <s v="No"/>
    <s v="No"/>
    <s v="No"/>
    <n v="0"/>
    <s v="Yes"/>
    <s v="One Year"/>
    <s v="Direct Debit"/>
    <n v="59"/>
    <n v="1952"/>
    <m/>
    <x v="0"/>
  </r>
  <r>
    <x v="382"/>
    <x v="0"/>
    <n v="70"/>
    <n v="294"/>
    <s v="984.6"/>
    <n v="560"/>
    <n v="889"/>
    <s v="Yes"/>
    <s v="no"/>
    <s v="177.8"/>
    <n v="1"/>
    <x v="15"/>
    <x v="0"/>
    <n v="0"/>
    <x v="2"/>
    <s v="373-2053"/>
    <s v="Male"/>
    <n v="38"/>
    <s v="No"/>
    <s v="No"/>
    <s v="No"/>
    <n v="0"/>
    <s v="Yes"/>
    <s v="Two Year"/>
    <s v="Credit Card"/>
    <n v="56"/>
    <n v="3917"/>
    <m/>
    <x v="0"/>
  </r>
  <r>
    <x v="383"/>
    <x v="0"/>
    <n v="38"/>
    <n v="220"/>
    <s v="495.1"/>
    <n v="304"/>
    <s v="497.8"/>
    <s v="Yes"/>
    <s v="no"/>
    <s v="165.9"/>
    <n v="0"/>
    <x v="6"/>
    <x v="0"/>
    <n v="0"/>
    <x v="4"/>
    <s v="369-5222"/>
    <s v="Male"/>
    <n v="28"/>
    <s v="Yes"/>
    <s v="No"/>
    <s v="No"/>
    <n v="0"/>
    <s v="Yes"/>
    <s v="Two Year"/>
    <s v="Credit Card"/>
    <n v="35"/>
    <n v="1345"/>
    <m/>
    <x v="0"/>
  </r>
  <r>
    <x v="384"/>
    <x v="0"/>
    <n v="49"/>
    <n v="129"/>
    <s v="344.8"/>
    <n v="392"/>
    <s v="323.4"/>
    <s v="Yes"/>
    <s v="no"/>
    <s v="64.7"/>
    <n v="2"/>
    <x v="8"/>
    <x v="0"/>
    <n v="0"/>
    <x v="46"/>
    <s v="347-7420"/>
    <s v="Male"/>
    <n v="51"/>
    <s v="No"/>
    <s v="No"/>
    <s v="No"/>
    <n v="0"/>
    <s v="No"/>
    <s v="One Year"/>
    <s v="Credit Card"/>
    <n v="30"/>
    <n v="1470"/>
    <m/>
    <x v="0"/>
  </r>
  <r>
    <x v="385"/>
    <x v="0"/>
    <n v="44"/>
    <n v="210"/>
    <s v="575.5"/>
    <n v="264"/>
    <s v="580.8"/>
    <s v="Yes"/>
    <s v="yes"/>
    <n v="0"/>
    <n v="2"/>
    <x v="5"/>
    <x v="0"/>
    <n v="0"/>
    <x v="34"/>
    <s v="380-7742"/>
    <s v="Female"/>
    <n v="68"/>
    <s v="No"/>
    <s v="Yes"/>
    <s v="No"/>
    <n v="0"/>
    <s v="Yes"/>
    <s v="One Year"/>
    <s v="Credit Card"/>
    <n v="54"/>
    <n v="2383"/>
    <m/>
    <x v="0"/>
  </r>
  <r>
    <x v="386"/>
    <x v="0"/>
    <n v="49"/>
    <n v="241"/>
    <s v="590.2"/>
    <n v="49"/>
    <s v="357.7"/>
    <s v="Yes"/>
    <s v="no"/>
    <s v="89.4"/>
    <n v="0"/>
    <x v="5"/>
    <x v="0"/>
    <n v="0"/>
    <x v="35"/>
    <s v="329-6191"/>
    <s v="Male"/>
    <n v="67"/>
    <s v="No"/>
    <s v="Yes"/>
    <s v="No"/>
    <n v="0"/>
    <s v="Yes"/>
    <s v="Two Year"/>
    <s v="Direct Debit"/>
    <n v="46"/>
    <n v="2244"/>
    <m/>
    <x v="0"/>
  </r>
  <r>
    <x v="387"/>
    <x v="0"/>
    <n v="13"/>
    <n v="35"/>
    <s v="103.4"/>
    <n v="65"/>
    <n v="104"/>
    <s v="Yes"/>
    <s v="no"/>
    <s v="34.7"/>
    <n v="0"/>
    <x v="10"/>
    <x v="0"/>
    <n v="0"/>
    <x v="31"/>
    <s v="340-3075"/>
    <s v="Female"/>
    <n v="62"/>
    <s v="No"/>
    <s v="No"/>
    <s v="No"/>
    <n v="0"/>
    <s v="No"/>
    <s v="Month-to-Month"/>
    <s v="Credit Card"/>
    <n v="27"/>
    <n v="346"/>
    <m/>
    <x v="0"/>
  </r>
  <r>
    <x v="388"/>
    <x v="0"/>
    <n v="7"/>
    <n v="23"/>
    <n v="59"/>
    <n v="0"/>
    <n v="0"/>
    <s v="No"/>
    <s v="yes"/>
    <n v="0"/>
    <n v="0"/>
    <x v="0"/>
    <x v="0"/>
    <n v="0"/>
    <x v="30"/>
    <s v="416-5849"/>
    <s v="Male"/>
    <n v="59"/>
    <s v="No"/>
    <s v="No"/>
    <s v="No"/>
    <n v="0"/>
    <s v="No"/>
    <s v="Month-to-Month"/>
    <s v="Credit Card"/>
    <n v="9"/>
    <n v="65"/>
    <m/>
    <x v="0"/>
  </r>
  <r>
    <x v="389"/>
    <x v="0"/>
    <n v="68"/>
    <n v="289"/>
    <s v="678.3"/>
    <n v="408"/>
    <n v="952"/>
    <s v="Yes"/>
    <s v="no"/>
    <n v="238"/>
    <n v="2"/>
    <x v="0"/>
    <x v="1"/>
    <n v="24"/>
    <x v="42"/>
    <s v="334-7443"/>
    <s v="Female"/>
    <n v="67"/>
    <s v="No"/>
    <s v="Yes"/>
    <s v="No"/>
    <n v="0"/>
    <s v="Yes"/>
    <s v="One Year"/>
    <s v="Credit Card"/>
    <n v="50"/>
    <n v="3385"/>
    <m/>
    <x v="0"/>
  </r>
  <r>
    <x v="390"/>
    <x v="0"/>
    <n v="56"/>
    <n v="401"/>
    <s v="836.9"/>
    <n v="336"/>
    <s v="649.6"/>
    <s v="Yes"/>
    <s v="no"/>
    <s v="216.5"/>
    <n v="2"/>
    <x v="19"/>
    <x v="0"/>
    <n v="0"/>
    <x v="26"/>
    <s v="394-9121"/>
    <s v="Female"/>
    <n v="33"/>
    <s v="No"/>
    <s v="No"/>
    <s v="No"/>
    <n v="0"/>
    <s v="No"/>
    <s v="Month-to-Month"/>
    <s v="Direct Debit"/>
    <n v="37"/>
    <n v="2088"/>
    <m/>
    <x v="0"/>
  </r>
  <r>
    <x v="391"/>
    <x v="0"/>
    <n v="7"/>
    <n v="12"/>
    <s v="39.9"/>
    <n v="0"/>
    <n v="0"/>
    <s v="No"/>
    <s v="yes"/>
    <n v="0"/>
    <n v="1"/>
    <x v="0"/>
    <x v="0"/>
    <n v="0"/>
    <x v="0"/>
    <s v="383-1657"/>
    <s v="Female"/>
    <n v="49"/>
    <s v="No"/>
    <s v="No"/>
    <s v="No"/>
    <n v="0"/>
    <s v="No"/>
    <s v="Month-to-Month"/>
    <s v="Direct Debit"/>
    <n v="43"/>
    <n v="284"/>
    <m/>
    <x v="0"/>
  </r>
  <r>
    <x v="392"/>
    <x v="0"/>
    <n v="63"/>
    <n v="390"/>
    <s v="750.3"/>
    <n v="189"/>
    <s v="724.5"/>
    <s v="Yes"/>
    <s v="no"/>
    <s v="362.3"/>
    <n v="1"/>
    <x v="17"/>
    <x v="0"/>
    <n v="0"/>
    <x v="35"/>
    <s v="362-8280"/>
    <s v="Female"/>
    <n v="27"/>
    <s v="Yes"/>
    <s v="No"/>
    <s v="No"/>
    <n v="0"/>
    <s v="Yes"/>
    <s v="One Year"/>
    <s v="Direct Debit"/>
    <n v="50"/>
    <n v="3126"/>
    <m/>
    <x v="0"/>
  </r>
  <r>
    <x v="393"/>
    <x v="0"/>
    <n v="21"/>
    <n v="52"/>
    <s v="123.9"/>
    <n v="21"/>
    <s v="149.1"/>
    <s v="Yes"/>
    <s v="no"/>
    <s v="49.7"/>
    <n v="1"/>
    <x v="2"/>
    <x v="1"/>
    <n v="0"/>
    <x v="15"/>
    <s v="392-8905"/>
    <s v="Female"/>
    <n v="48"/>
    <s v="No"/>
    <s v="No"/>
    <s v="No"/>
    <n v="0"/>
    <s v="No"/>
    <s v="Two Year"/>
    <s v="Credit Card"/>
    <n v="9"/>
    <n v="193"/>
    <m/>
    <x v="0"/>
  </r>
  <r>
    <x v="394"/>
    <x v="0"/>
    <n v="25"/>
    <n v="99"/>
    <s v="201.4"/>
    <n v="100"/>
    <n v="345"/>
    <s v="Yes"/>
    <s v="no"/>
    <s v="86.3"/>
    <n v="1"/>
    <x v="24"/>
    <x v="1"/>
    <n v="32"/>
    <x v="9"/>
    <s v="351-6384"/>
    <s v="Female"/>
    <n v="24"/>
    <s v="Yes"/>
    <s v="No"/>
    <s v="No"/>
    <n v="0"/>
    <s v="No"/>
    <s v="Month-to-Month"/>
    <s v="Direct Debit"/>
    <n v="63"/>
    <n v="1584"/>
    <m/>
    <x v="0"/>
  </r>
  <r>
    <x v="395"/>
    <x v="0"/>
    <n v="23"/>
    <n v="113"/>
    <s v="280.3"/>
    <n v="0"/>
    <n v="0"/>
    <s v="No"/>
    <s v="yes"/>
    <n v="0"/>
    <n v="2"/>
    <x v="19"/>
    <x v="0"/>
    <n v="0"/>
    <x v="32"/>
    <s v="348-8015"/>
    <s v="Male"/>
    <n v="28"/>
    <s v="Yes"/>
    <s v="No"/>
    <s v="No"/>
    <n v="0"/>
    <s v="Yes"/>
    <s v="Month-to-Month"/>
    <s v="Direct Debit"/>
    <n v="51"/>
    <n v="1198"/>
    <m/>
    <x v="0"/>
  </r>
  <r>
    <x v="396"/>
    <x v="0"/>
    <n v="65"/>
    <n v="270"/>
    <s v="717.2"/>
    <n v="130"/>
    <n v="481"/>
    <s v="Yes"/>
    <s v="no"/>
    <s v="96.2"/>
    <n v="0"/>
    <x v="0"/>
    <x v="0"/>
    <n v="0"/>
    <x v="44"/>
    <s v="374-6966"/>
    <s v="Female"/>
    <n v="79"/>
    <s v="No"/>
    <s v="Yes"/>
    <s v="No"/>
    <n v="0"/>
    <s v="Yes"/>
    <s v="One Year"/>
    <s v="Credit Card"/>
    <n v="46"/>
    <n v="3013"/>
    <m/>
    <x v="0"/>
  </r>
  <r>
    <x v="397"/>
    <x v="0"/>
    <n v="71"/>
    <n v="255"/>
    <n v="498"/>
    <n v="355"/>
    <s v="461.5"/>
    <s v="Yes"/>
    <s v="no"/>
    <s v="153.8"/>
    <n v="2"/>
    <x v="3"/>
    <x v="0"/>
    <n v="0"/>
    <x v="8"/>
    <s v="328-2236"/>
    <s v="Female"/>
    <n v="69"/>
    <s v="No"/>
    <s v="Yes"/>
    <s v="No"/>
    <n v="0"/>
    <s v="Yes"/>
    <s v="Two Year"/>
    <s v="Direct Debit"/>
    <n v="47"/>
    <n v="3357"/>
    <m/>
    <x v="0"/>
  </r>
  <r>
    <x v="398"/>
    <x v="0"/>
    <n v="45"/>
    <n v="255"/>
    <s v="674.7"/>
    <n v="90"/>
    <s v="427.5"/>
    <s v="Yes"/>
    <s v="no"/>
    <s v="85.5"/>
    <n v="0"/>
    <x v="0"/>
    <x v="0"/>
    <n v="0"/>
    <x v="39"/>
    <s v="361-9621"/>
    <s v="Female"/>
    <n v="51"/>
    <s v="No"/>
    <s v="No"/>
    <s v="No"/>
    <n v="0"/>
    <s v="No"/>
    <s v="Month-to-Month"/>
    <s v="Direct Debit"/>
    <n v="34"/>
    <n v="1546"/>
    <m/>
    <x v="0"/>
  </r>
  <r>
    <x v="399"/>
    <x v="0"/>
    <n v="73"/>
    <n v="380"/>
    <s v="1022.6"/>
    <n v="292"/>
    <s v="350.4"/>
    <s v="Yes"/>
    <s v="no"/>
    <s v="175.2"/>
    <n v="1"/>
    <x v="3"/>
    <x v="0"/>
    <n v="0"/>
    <x v="49"/>
    <s v="421-2723"/>
    <s v="Male"/>
    <n v="40"/>
    <s v="No"/>
    <s v="No"/>
    <s v="No"/>
    <n v="0"/>
    <s v="Yes"/>
    <s v="Two Year"/>
    <s v="Credit Card"/>
    <n v="57"/>
    <n v="4167"/>
    <m/>
    <x v="0"/>
  </r>
  <r>
    <x v="400"/>
    <x v="0"/>
    <n v="9"/>
    <n v="44"/>
    <s v="86.6"/>
    <n v="36"/>
    <s v="140.4"/>
    <s v="Yes"/>
    <s v="no"/>
    <s v="70.2"/>
    <n v="1"/>
    <x v="2"/>
    <x v="1"/>
    <n v="0"/>
    <x v="32"/>
    <s v="327-9341"/>
    <s v="Male"/>
    <n v="43"/>
    <s v="No"/>
    <s v="No"/>
    <s v="No"/>
    <n v="0"/>
    <s v="No"/>
    <s v="One Year"/>
    <s v="Credit Card"/>
    <n v="13"/>
    <n v="113"/>
    <m/>
    <x v="0"/>
  </r>
  <r>
    <x v="401"/>
    <x v="0"/>
    <n v="41"/>
    <n v="185"/>
    <s v="532.9"/>
    <n v="246"/>
    <s v="442.8"/>
    <s v="Yes"/>
    <s v="no"/>
    <s v="147.6"/>
    <n v="1"/>
    <x v="9"/>
    <x v="1"/>
    <n v="24"/>
    <x v="2"/>
    <s v="383-5474"/>
    <s v="Female"/>
    <n v="30"/>
    <s v="No"/>
    <s v="No"/>
    <s v="No"/>
    <n v="0"/>
    <s v="No"/>
    <s v="One Year"/>
    <s v="Direct Debit"/>
    <n v="29"/>
    <n v="1181"/>
    <m/>
    <x v="0"/>
  </r>
  <r>
    <x v="402"/>
    <x v="0"/>
    <n v="31"/>
    <n v="175"/>
    <n v="344"/>
    <n v="465"/>
    <s v="285.2"/>
    <s v="Yes"/>
    <s v="no"/>
    <s v="142.6"/>
    <n v="2"/>
    <x v="0"/>
    <x v="0"/>
    <n v="0"/>
    <x v="0"/>
    <s v="373-5438"/>
    <s v="Male"/>
    <n v="44"/>
    <s v="No"/>
    <s v="No"/>
    <s v="No"/>
    <n v="0"/>
    <s v="Yes"/>
    <s v="Two Year"/>
    <s v="Direct Debit"/>
    <n v="45"/>
    <n v="1409"/>
    <m/>
    <x v="0"/>
  </r>
  <r>
    <x v="403"/>
    <x v="0"/>
    <n v="69"/>
    <n v="320"/>
    <n v="762"/>
    <n v="207"/>
    <s v="517.5"/>
    <s v="Yes"/>
    <s v="no"/>
    <s v="103.5"/>
    <n v="1"/>
    <x v="1"/>
    <x v="0"/>
    <n v="0"/>
    <x v="46"/>
    <s v="333-9253"/>
    <s v="Female"/>
    <n v="47"/>
    <s v="No"/>
    <s v="No"/>
    <s v="No"/>
    <n v="0"/>
    <s v="Yes"/>
    <s v="Two Year"/>
    <s v="Credit Card"/>
    <n v="36"/>
    <n v="2495"/>
    <m/>
    <x v="0"/>
  </r>
  <r>
    <x v="404"/>
    <x v="0"/>
    <n v="48"/>
    <n v="180"/>
    <s v="620.3"/>
    <n v="336"/>
    <s v="748.8"/>
    <s v="Yes"/>
    <s v="no"/>
    <s v="249.6"/>
    <n v="2"/>
    <x v="8"/>
    <x v="0"/>
    <n v="0"/>
    <x v="17"/>
    <s v="336-6085"/>
    <s v="Female"/>
    <n v="67"/>
    <s v="No"/>
    <s v="Yes"/>
    <s v="No"/>
    <n v="0"/>
    <s v="Yes"/>
    <s v="One Year"/>
    <s v="Direct Debit"/>
    <n v="34"/>
    <n v="1638"/>
    <m/>
    <x v="0"/>
  </r>
  <r>
    <x v="405"/>
    <x v="0"/>
    <n v="49"/>
    <n v="261"/>
    <s v="494.2"/>
    <n v="245"/>
    <s v="367.5"/>
    <s v="Yes"/>
    <s v="no"/>
    <s v="183.8"/>
    <n v="2"/>
    <x v="7"/>
    <x v="0"/>
    <n v="0"/>
    <x v="38"/>
    <s v="420-5179"/>
    <s v="Male"/>
    <n v="25"/>
    <s v="Yes"/>
    <s v="No"/>
    <s v="No"/>
    <n v="0"/>
    <s v="Yes"/>
    <s v="One Year"/>
    <s v="Direct Debit"/>
    <n v="32"/>
    <n v="1599"/>
    <m/>
    <x v="0"/>
  </r>
  <r>
    <x v="406"/>
    <x v="0"/>
    <n v="25"/>
    <n v="71"/>
    <s v="272.3"/>
    <n v="75"/>
    <n v="150"/>
    <s v="Yes"/>
    <s v="no"/>
    <n v="75"/>
    <n v="2"/>
    <x v="10"/>
    <x v="1"/>
    <n v="80"/>
    <x v="2"/>
    <s v="411-5958"/>
    <s v="Male"/>
    <n v="79"/>
    <s v="No"/>
    <s v="Yes"/>
    <s v="No"/>
    <n v="0"/>
    <s v="No"/>
    <s v="One Year"/>
    <s v="Credit Card"/>
    <n v="28"/>
    <n v="687"/>
    <m/>
    <x v="0"/>
  </r>
  <r>
    <x v="407"/>
    <x v="0"/>
    <n v="19"/>
    <n v="60"/>
    <s v="153.3"/>
    <n v="57"/>
    <s v="161.5"/>
    <s v="Yes"/>
    <s v="no"/>
    <s v="32.3"/>
    <n v="2"/>
    <x v="2"/>
    <x v="1"/>
    <n v="0"/>
    <x v="25"/>
    <s v="341-9443"/>
    <s v="Female"/>
    <n v="68"/>
    <s v="No"/>
    <s v="Yes"/>
    <s v="No"/>
    <n v="0"/>
    <s v="No"/>
    <s v="Month-to-Month"/>
    <s v="Credit Card"/>
    <n v="9"/>
    <n v="170"/>
    <m/>
    <x v="0"/>
  </r>
  <r>
    <x v="408"/>
    <x v="1"/>
    <n v="9"/>
    <n v="48"/>
    <s v="136.5"/>
    <n v="90"/>
    <s v="84.6"/>
    <s v="Yes"/>
    <s v="no"/>
    <s v="21.2"/>
    <n v="2"/>
    <x v="12"/>
    <x v="0"/>
    <n v="0"/>
    <x v="27"/>
    <s v="416-8701"/>
    <s v="Male"/>
    <n v="31"/>
    <s v="No"/>
    <s v="No"/>
    <s v="No"/>
    <n v="0"/>
    <s v="No"/>
    <s v="Month-to-Month"/>
    <s v="Credit Card"/>
    <n v="60"/>
    <n v="545"/>
    <m/>
    <x v="0"/>
  </r>
  <r>
    <x v="409"/>
    <x v="0"/>
    <n v="69"/>
    <n v="195"/>
    <s v="414.1"/>
    <n v="276"/>
    <s v="641.7"/>
    <s v="Yes"/>
    <s v="no"/>
    <s v="160.4"/>
    <n v="0"/>
    <x v="0"/>
    <x v="0"/>
    <n v="0"/>
    <x v="28"/>
    <s v="397-6109"/>
    <s v="Male"/>
    <n v="42"/>
    <s v="No"/>
    <s v="No"/>
    <s v="No"/>
    <n v="0"/>
    <s v="Yes"/>
    <s v="Two Year"/>
    <s v="Credit Card"/>
    <n v="33"/>
    <n v="2262"/>
    <m/>
    <x v="0"/>
  </r>
  <r>
    <x v="410"/>
    <x v="0"/>
    <n v="46"/>
    <n v="144"/>
    <s v="273.9"/>
    <n v="92"/>
    <s v="427.8"/>
    <s v="Yes"/>
    <s v="no"/>
    <s v="85.6"/>
    <n v="2"/>
    <x v="19"/>
    <x v="0"/>
    <n v="0"/>
    <x v="43"/>
    <s v="392-5587"/>
    <s v="Male"/>
    <n v="37"/>
    <s v="No"/>
    <s v="No"/>
    <s v="No"/>
    <n v="0"/>
    <s v="Yes"/>
    <s v="One Year"/>
    <s v="Direct Debit"/>
    <n v="44"/>
    <n v="1986"/>
    <m/>
    <x v="0"/>
  </r>
  <r>
    <x v="411"/>
    <x v="0"/>
    <n v="34"/>
    <n v="195"/>
    <s v="377.1"/>
    <n v="68"/>
    <s v="282.2"/>
    <s v="Yes"/>
    <s v="no"/>
    <s v="94.1"/>
    <n v="0"/>
    <x v="2"/>
    <x v="1"/>
    <n v="0"/>
    <x v="10"/>
    <s v="368-2845"/>
    <s v="Male"/>
    <n v="60"/>
    <s v="No"/>
    <s v="No"/>
    <s v="No"/>
    <n v="0"/>
    <s v="No"/>
    <s v="Month-to-Month"/>
    <s v="Direct Debit"/>
    <n v="7"/>
    <n v="248"/>
    <m/>
    <x v="0"/>
  </r>
  <r>
    <x v="412"/>
    <x v="0"/>
    <n v="9"/>
    <n v="36"/>
    <s v="113.7"/>
    <n v="36"/>
    <n v="108"/>
    <s v="Yes"/>
    <s v="no"/>
    <s v="21.6"/>
    <n v="0"/>
    <x v="8"/>
    <x v="1"/>
    <n v="0"/>
    <x v="29"/>
    <s v="348-7484"/>
    <s v="Female"/>
    <n v="45"/>
    <s v="No"/>
    <s v="No"/>
    <s v="No"/>
    <n v="0"/>
    <s v="No"/>
    <s v="Month-to-Month"/>
    <s v="Credit Card"/>
    <n v="18"/>
    <n v="174"/>
    <m/>
    <x v="0"/>
  </r>
  <r>
    <x v="413"/>
    <x v="0"/>
    <n v="1"/>
    <n v="2"/>
    <n v="8"/>
    <n v="2"/>
    <s v="12.3"/>
    <s v="Yes"/>
    <s v="no"/>
    <s v="3.1"/>
    <n v="2"/>
    <x v="2"/>
    <x v="1"/>
    <n v="0"/>
    <x v="12"/>
    <s v="338-5207"/>
    <s v="Male"/>
    <n v="25"/>
    <s v="Yes"/>
    <s v="No"/>
    <s v="No"/>
    <n v="0"/>
    <s v="No"/>
    <s v="Month-to-Month"/>
    <s v="Credit Card"/>
    <n v="11"/>
    <n v="11"/>
    <m/>
    <x v="0"/>
  </r>
  <r>
    <x v="414"/>
    <x v="0"/>
    <n v="64"/>
    <n v="335"/>
    <n v="577"/>
    <n v="256"/>
    <s v="473.6"/>
    <s v="Yes"/>
    <s v="no"/>
    <s v="236.8"/>
    <n v="2"/>
    <x v="12"/>
    <x v="0"/>
    <n v="0"/>
    <x v="8"/>
    <s v="418-7846"/>
    <s v="Male"/>
    <n v="39"/>
    <s v="No"/>
    <s v="No"/>
    <s v="No"/>
    <n v="0"/>
    <s v="No"/>
    <s v="Two Year"/>
    <s v="Paper Check"/>
    <n v="35"/>
    <n v="2231"/>
    <m/>
    <x v="0"/>
  </r>
  <r>
    <x v="415"/>
    <x v="0"/>
    <n v="3"/>
    <n v="7"/>
    <s v="19.1"/>
    <n v="12"/>
    <s v="27.6"/>
    <s v="Yes"/>
    <s v="no"/>
    <s v="13.8"/>
    <n v="1"/>
    <x v="1"/>
    <x v="0"/>
    <n v="0"/>
    <x v="18"/>
    <s v="349-1943"/>
    <s v="Female"/>
    <n v="47"/>
    <s v="No"/>
    <s v="No"/>
    <s v="No"/>
    <n v="0"/>
    <s v="Yes"/>
    <s v="Month-to-Month"/>
    <s v="Paper Check"/>
    <n v="47"/>
    <n v="150"/>
    <m/>
    <x v="0"/>
  </r>
  <r>
    <x v="416"/>
    <x v="0"/>
    <n v="48"/>
    <n v="205"/>
    <s v="384.9"/>
    <n v="144"/>
    <s v="441.6"/>
    <s v="Yes"/>
    <s v="no"/>
    <s v="220.8"/>
    <n v="1"/>
    <x v="4"/>
    <x v="0"/>
    <n v="0"/>
    <x v="39"/>
    <s v="345-1419"/>
    <s v="Male"/>
    <n v="24"/>
    <s v="Yes"/>
    <s v="No"/>
    <s v="No"/>
    <n v="0"/>
    <s v="Yes"/>
    <s v="Month-to-Month"/>
    <s v="Direct Debit"/>
    <n v="16"/>
    <n v="767"/>
    <m/>
    <x v="0"/>
  </r>
  <r>
    <x v="417"/>
    <x v="0"/>
    <n v="70"/>
    <n v="466"/>
    <s v="1048.3"/>
    <n v="280"/>
    <n v="1085"/>
    <s v="Yes"/>
    <s v="no"/>
    <n v="217"/>
    <n v="1"/>
    <x v="22"/>
    <x v="0"/>
    <n v="0"/>
    <x v="18"/>
    <s v="383-8695"/>
    <s v="Female"/>
    <n v="22"/>
    <s v="Yes"/>
    <s v="No"/>
    <s v="No"/>
    <n v="0"/>
    <s v="Yes"/>
    <s v="Two Year"/>
    <s v="Direct Debit"/>
    <n v="32"/>
    <n v="2253"/>
    <m/>
    <x v="0"/>
  </r>
  <r>
    <x v="418"/>
    <x v="0"/>
    <n v="52"/>
    <n v="192"/>
    <s v="523.7"/>
    <n v="208"/>
    <s v="847.6"/>
    <s v="Yes"/>
    <s v="no"/>
    <s v="211.9"/>
    <n v="0"/>
    <x v="2"/>
    <x v="1"/>
    <n v="0"/>
    <x v="3"/>
    <s v="370-7565"/>
    <s v="Female"/>
    <n v="64"/>
    <s v="No"/>
    <s v="No"/>
    <s v="No"/>
    <n v="0"/>
    <s v="No"/>
    <s v="One Year"/>
    <s v="Direct Debit"/>
    <n v="11"/>
    <n v="584"/>
    <m/>
    <x v="0"/>
  </r>
  <r>
    <x v="419"/>
    <x v="0"/>
    <n v="20"/>
    <n v="62"/>
    <s v="198.6"/>
    <n v="60"/>
    <n v="224"/>
    <s v="Yes"/>
    <s v="no"/>
    <s v="74.7"/>
    <n v="1"/>
    <x v="2"/>
    <x v="1"/>
    <n v="0"/>
    <x v="10"/>
    <s v="351-6552"/>
    <s v="Male"/>
    <n v="53"/>
    <s v="No"/>
    <s v="No"/>
    <s v="No"/>
    <n v="0"/>
    <s v="No"/>
    <s v="Month-to-Month"/>
    <s v="Credit Card"/>
    <n v="12"/>
    <n v="238"/>
    <m/>
    <x v="0"/>
  </r>
  <r>
    <x v="420"/>
    <x v="0"/>
    <n v="66"/>
    <n v="163"/>
    <n v="394"/>
    <n v="198"/>
    <s v="389.4"/>
    <s v="Yes"/>
    <s v="no"/>
    <s v="97.4"/>
    <n v="2"/>
    <x v="3"/>
    <x v="0"/>
    <n v="0"/>
    <x v="15"/>
    <s v="330-2849"/>
    <s v="Male"/>
    <n v="77"/>
    <s v="No"/>
    <s v="Yes"/>
    <s v="No"/>
    <n v="0"/>
    <s v="Yes"/>
    <s v="Two Year"/>
    <s v="Direct Debit"/>
    <n v="40"/>
    <n v="2608"/>
    <m/>
    <x v="0"/>
  </r>
  <r>
    <x v="421"/>
    <x v="0"/>
    <n v="49"/>
    <n v="417"/>
    <s v="735.6"/>
    <n v="196"/>
    <s v="519.4"/>
    <s v="Yes"/>
    <s v="no"/>
    <s v="103.9"/>
    <n v="2"/>
    <x v="2"/>
    <x v="1"/>
    <n v="0"/>
    <x v="19"/>
    <s v="364-6801"/>
    <s v="Female"/>
    <n v="67"/>
    <s v="No"/>
    <s v="Yes"/>
    <s v="No"/>
    <n v="0"/>
    <s v="No"/>
    <s v="One Year"/>
    <s v="Direct Debit"/>
    <n v="16"/>
    <n v="782"/>
    <m/>
    <x v="0"/>
  </r>
  <r>
    <x v="422"/>
    <x v="0"/>
    <n v="3"/>
    <n v="12"/>
    <s v="26.1"/>
    <n v="12"/>
    <s v="26.7"/>
    <s v="Yes"/>
    <s v="no"/>
    <s v="5.3"/>
    <n v="1"/>
    <x v="12"/>
    <x v="0"/>
    <n v="0"/>
    <x v="6"/>
    <s v="383-8878"/>
    <s v="Male"/>
    <n v="55"/>
    <s v="No"/>
    <s v="No"/>
    <s v="No"/>
    <n v="0"/>
    <s v="Yes"/>
    <s v="Month-to-Month"/>
    <s v="Paper Check"/>
    <n v="38"/>
    <n v="109"/>
    <m/>
    <x v="0"/>
  </r>
  <r>
    <x v="423"/>
    <x v="0"/>
    <n v="46"/>
    <n v="153"/>
    <s v="510.3"/>
    <n v="0"/>
    <n v="0"/>
    <s v="No"/>
    <s v="yes"/>
    <n v="0"/>
    <n v="2"/>
    <x v="19"/>
    <x v="0"/>
    <n v="0"/>
    <x v="9"/>
    <s v="384-2372"/>
    <s v="Male"/>
    <n v="68"/>
    <s v="No"/>
    <s v="Yes"/>
    <s v="No"/>
    <n v="0"/>
    <s v="No"/>
    <s v="Month-to-Month"/>
    <s v="Direct Debit"/>
    <n v="47"/>
    <n v="2186"/>
    <m/>
    <x v="0"/>
  </r>
  <r>
    <x v="424"/>
    <x v="0"/>
    <n v="63"/>
    <n v="189"/>
    <s v="500.4"/>
    <n v="315"/>
    <s v="585.9"/>
    <s v="Yes"/>
    <s v="no"/>
    <s v="195.3"/>
    <n v="2"/>
    <x v="12"/>
    <x v="1"/>
    <n v="14"/>
    <x v="3"/>
    <s v="361-1581"/>
    <s v="Female"/>
    <n v="55"/>
    <s v="No"/>
    <s v="No"/>
    <s v="No"/>
    <n v="0"/>
    <s v="Yes"/>
    <s v="Two Year"/>
    <s v="Direct Debit"/>
    <n v="32"/>
    <n v="2022"/>
    <m/>
    <x v="0"/>
  </r>
  <r>
    <x v="425"/>
    <x v="0"/>
    <n v="3"/>
    <n v="13"/>
    <s v="27.3"/>
    <n v="9"/>
    <s v="34.2"/>
    <s v="Yes"/>
    <s v="no"/>
    <s v="6.8"/>
    <n v="0"/>
    <x v="1"/>
    <x v="0"/>
    <n v="0"/>
    <x v="12"/>
    <s v="417-7888"/>
    <s v="Male"/>
    <n v="40"/>
    <s v="No"/>
    <s v="No"/>
    <s v="No"/>
    <n v="0"/>
    <s v="No"/>
    <s v="Month-to-Month"/>
    <s v="Credit Card"/>
    <n v="24"/>
    <n v="72"/>
    <m/>
    <x v="0"/>
  </r>
  <r>
    <x v="426"/>
    <x v="0"/>
    <n v="40"/>
    <n v="112"/>
    <s v="282.6"/>
    <n v="40"/>
    <n v="260"/>
    <s v="Yes"/>
    <s v="no"/>
    <n v="130"/>
    <n v="1"/>
    <x v="15"/>
    <x v="0"/>
    <n v="0"/>
    <x v="49"/>
    <s v="383-8364"/>
    <s v="Female"/>
    <n v="71"/>
    <s v="No"/>
    <s v="Yes"/>
    <s v="No"/>
    <n v="0"/>
    <s v="Yes"/>
    <s v="One Year"/>
    <s v="Credit Card"/>
    <n v="67"/>
    <n v="2706"/>
    <m/>
    <x v="0"/>
  </r>
  <r>
    <x v="427"/>
    <x v="0"/>
    <n v="1"/>
    <n v="4"/>
    <n v="10"/>
    <n v="8"/>
    <s v="11.1"/>
    <s v="Yes"/>
    <s v="no"/>
    <s v="3.7"/>
    <n v="1"/>
    <x v="0"/>
    <x v="0"/>
    <n v="0"/>
    <x v="43"/>
    <s v="396-2335"/>
    <s v="Female"/>
    <n v="50"/>
    <s v="No"/>
    <s v="No"/>
    <s v="No"/>
    <n v="0"/>
    <s v="No"/>
    <s v="Month-to-Month"/>
    <s v="Paper Check"/>
    <n v="40"/>
    <n v="40"/>
    <m/>
    <x v="0"/>
  </r>
  <r>
    <x v="428"/>
    <x v="0"/>
    <n v="1"/>
    <n v="5"/>
    <n v="9"/>
    <n v="7"/>
    <s v="8.6"/>
    <s v="Yes"/>
    <s v="no"/>
    <s v="2.2"/>
    <n v="1"/>
    <x v="1"/>
    <x v="0"/>
    <n v="0"/>
    <x v="10"/>
    <s v="408-4530"/>
    <s v="Female"/>
    <n v="32"/>
    <s v="No"/>
    <s v="No"/>
    <s v="No"/>
    <n v="0"/>
    <s v="No"/>
    <s v="Month-to-Month"/>
    <s v="Direct Debit"/>
    <n v="26"/>
    <n v="26"/>
    <m/>
    <x v="0"/>
  </r>
  <r>
    <x v="429"/>
    <x v="0"/>
    <n v="51"/>
    <n v="106"/>
    <s v="257.4"/>
    <n v="102"/>
    <s v="515.1"/>
    <s v="Yes"/>
    <s v="no"/>
    <s v="257.6"/>
    <n v="1"/>
    <x v="2"/>
    <x v="1"/>
    <n v="0"/>
    <x v="38"/>
    <s v="408-6621"/>
    <s v="Male"/>
    <n v="62"/>
    <s v="No"/>
    <s v="No"/>
    <s v="No"/>
    <n v="0"/>
    <s v="No"/>
    <s v="One Year"/>
    <s v="Direct Debit"/>
    <n v="8"/>
    <n v="431"/>
    <m/>
    <x v="0"/>
  </r>
  <r>
    <x v="430"/>
    <x v="0"/>
    <n v="54"/>
    <n v="237"/>
    <n v="809"/>
    <n v="162"/>
    <s v="653.4"/>
    <s v="Yes"/>
    <s v="no"/>
    <s v="163.4"/>
    <n v="0"/>
    <x v="3"/>
    <x v="0"/>
    <n v="0"/>
    <x v="28"/>
    <s v="338-7120"/>
    <s v="Male"/>
    <n v="41"/>
    <s v="No"/>
    <s v="No"/>
    <s v="No"/>
    <n v="0"/>
    <s v="No"/>
    <s v="One Year"/>
    <s v="Paper Check"/>
    <n v="17"/>
    <n v="895"/>
    <m/>
    <x v="0"/>
  </r>
  <r>
    <x v="431"/>
    <x v="0"/>
    <n v="50"/>
    <n v="278"/>
    <s v="547.3"/>
    <n v="100"/>
    <n v="410"/>
    <s v="Yes"/>
    <s v="no"/>
    <n v="205"/>
    <n v="1"/>
    <x v="10"/>
    <x v="1"/>
    <n v="12"/>
    <x v="10"/>
    <s v="357-4265"/>
    <s v="Male"/>
    <n v="59"/>
    <s v="No"/>
    <s v="No"/>
    <s v="No"/>
    <n v="0"/>
    <s v="No"/>
    <s v="Month-to-Month"/>
    <s v="Direct Debit"/>
    <n v="48"/>
    <n v="2369"/>
    <m/>
    <x v="0"/>
  </r>
  <r>
    <x v="432"/>
    <x v="0"/>
    <n v="1"/>
    <n v="5"/>
    <n v="13"/>
    <n v="3"/>
    <s v="14.9"/>
    <s v="Yes"/>
    <s v="no"/>
    <s v="3.7"/>
    <n v="1"/>
    <x v="2"/>
    <x v="1"/>
    <n v="0"/>
    <x v="0"/>
    <s v="398-8801"/>
    <s v="Male"/>
    <n v="51"/>
    <s v="No"/>
    <s v="No"/>
    <s v="No"/>
    <n v="0"/>
    <s v="No"/>
    <s v="Month-to-Month"/>
    <s v="Paper Check"/>
    <n v="7"/>
    <n v="7"/>
    <m/>
    <x v="0"/>
  </r>
  <r>
    <x v="433"/>
    <x v="0"/>
    <n v="31"/>
    <n v="57"/>
    <s v="124.6"/>
    <n v="124"/>
    <s v="316.2"/>
    <s v="Yes"/>
    <s v="no"/>
    <s v="79.1"/>
    <n v="2"/>
    <x v="12"/>
    <x v="0"/>
    <n v="0"/>
    <x v="40"/>
    <s v="346-2347"/>
    <s v="Male"/>
    <n v="59"/>
    <s v="No"/>
    <s v="No"/>
    <s v="No"/>
    <n v="0"/>
    <s v="No"/>
    <s v="One Year"/>
    <s v="Direct Debit"/>
    <n v="30"/>
    <n v="922"/>
    <m/>
    <x v="0"/>
  </r>
  <r>
    <x v="434"/>
    <x v="0"/>
    <n v="49"/>
    <n v="197"/>
    <s v="640.9"/>
    <n v="343"/>
    <s v="279.3"/>
    <s v="Yes"/>
    <s v="no"/>
    <s v="69.8"/>
    <n v="2"/>
    <x v="2"/>
    <x v="1"/>
    <n v="0"/>
    <x v="12"/>
    <s v="343-2741"/>
    <s v="Male"/>
    <n v="60"/>
    <s v="No"/>
    <s v="No"/>
    <s v="No"/>
    <n v="0"/>
    <s v="No"/>
    <s v="One Year"/>
    <s v="Credit Card"/>
    <n v="11"/>
    <n v="546"/>
    <m/>
    <x v="0"/>
  </r>
  <r>
    <x v="435"/>
    <x v="0"/>
    <n v="21"/>
    <n v="38"/>
    <n v="104"/>
    <n v="84"/>
    <s v="228.9"/>
    <s v="Yes"/>
    <s v="no"/>
    <s v="114.5"/>
    <n v="2"/>
    <x v="2"/>
    <x v="1"/>
    <n v="0"/>
    <x v="22"/>
    <s v="402-7746"/>
    <s v="Female"/>
    <n v="69"/>
    <s v="No"/>
    <s v="Yes"/>
    <s v="No"/>
    <n v="0"/>
    <s v="No"/>
    <s v="One Year"/>
    <s v="Credit Card"/>
    <n v="8"/>
    <n v="160"/>
    <m/>
    <x v="0"/>
  </r>
  <r>
    <x v="436"/>
    <x v="0"/>
    <n v="1"/>
    <n v="6"/>
    <n v="11"/>
    <n v="9"/>
    <s v="11.6"/>
    <s v="Yes"/>
    <s v="no"/>
    <s v="2.9"/>
    <n v="1"/>
    <x v="2"/>
    <x v="1"/>
    <n v="0"/>
    <x v="39"/>
    <s v="332-1494"/>
    <s v="Female"/>
    <n v="62"/>
    <s v="No"/>
    <s v="No"/>
    <s v="No"/>
    <n v="0"/>
    <s v="No"/>
    <s v="Month-to-Month"/>
    <s v="Credit Card"/>
    <n v="12"/>
    <n v="12"/>
    <m/>
    <x v="0"/>
  </r>
  <r>
    <x v="437"/>
    <x v="0"/>
    <n v="74"/>
    <n v="374"/>
    <s v="890.1"/>
    <n v="222"/>
    <n v="555"/>
    <s v="Yes"/>
    <s v="no"/>
    <n v="111"/>
    <n v="0"/>
    <x v="16"/>
    <x v="0"/>
    <n v="0"/>
    <x v="21"/>
    <s v="388-6223"/>
    <s v="Male"/>
    <n v="21"/>
    <s v="Yes"/>
    <s v="No"/>
    <s v="No"/>
    <n v="0"/>
    <s v="Yes"/>
    <s v="Two Year"/>
    <s v="Direct Debit"/>
    <n v="50"/>
    <n v="3727"/>
    <m/>
    <x v="0"/>
  </r>
  <r>
    <x v="438"/>
    <x v="0"/>
    <n v="72"/>
    <n v="259"/>
    <s v="651.2"/>
    <n v="648"/>
    <n v="792"/>
    <s v="Yes"/>
    <s v="no"/>
    <s v="158.4"/>
    <n v="2"/>
    <x v="9"/>
    <x v="0"/>
    <n v="0"/>
    <x v="5"/>
    <s v="338-7886"/>
    <s v="Male"/>
    <n v="25"/>
    <s v="Yes"/>
    <s v="No"/>
    <s v="No"/>
    <n v="0"/>
    <s v="Yes"/>
    <s v="Two Year"/>
    <s v="Credit Card"/>
    <n v="28"/>
    <n v="2036"/>
    <m/>
    <x v="0"/>
  </r>
  <r>
    <x v="439"/>
    <x v="0"/>
    <n v="66"/>
    <n v="174"/>
    <s v="330.9"/>
    <n v="198"/>
    <s v="706.2"/>
    <s v="Yes"/>
    <s v="no"/>
    <s v="235.4"/>
    <n v="2"/>
    <x v="10"/>
    <x v="0"/>
    <n v="0"/>
    <x v="3"/>
    <s v="332-5596"/>
    <s v="Male"/>
    <n v="33"/>
    <s v="No"/>
    <s v="No"/>
    <s v="No"/>
    <n v="0"/>
    <s v="Yes"/>
    <s v="Two Year"/>
    <s v="Direct Debit"/>
    <n v="24"/>
    <n v="1586"/>
    <m/>
    <x v="0"/>
  </r>
  <r>
    <x v="440"/>
    <x v="0"/>
    <n v="34"/>
    <n v="118"/>
    <s v="239.8"/>
    <n v="102"/>
    <s v="261.8"/>
    <s v="Yes"/>
    <s v="no"/>
    <s v="52.4"/>
    <n v="1"/>
    <x v="5"/>
    <x v="0"/>
    <n v="0"/>
    <x v="4"/>
    <s v="348-9945"/>
    <s v="Male"/>
    <n v="56"/>
    <s v="No"/>
    <s v="No"/>
    <s v="No"/>
    <n v="0"/>
    <s v="No"/>
    <s v="Month-to-Month"/>
    <s v="Direct Debit"/>
    <n v="35"/>
    <n v="1193"/>
    <m/>
    <x v="0"/>
  </r>
  <r>
    <x v="441"/>
    <x v="0"/>
    <n v="30"/>
    <n v="61"/>
    <s v="148.2"/>
    <n v="90"/>
    <n v="423"/>
    <s v="Yes"/>
    <s v="no"/>
    <s v="211.5"/>
    <n v="0"/>
    <x v="3"/>
    <x v="0"/>
    <n v="0"/>
    <x v="0"/>
    <s v="407-1896"/>
    <s v="Male"/>
    <n v="54"/>
    <s v="No"/>
    <s v="No"/>
    <s v="No"/>
    <n v="0"/>
    <s v="No"/>
    <s v="Month-to-Month"/>
    <s v="Direct Debit"/>
    <n v="50"/>
    <n v="1468"/>
    <m/>
    <x v="0"/>
  </r>
  <r>
    <x v="442"/>
    <x v="0"/>
    <n v="2"/>
    <n v="8"/>
    <s v="22.9"/>
    <n v="14"/>
    <s v="20.8"/>
    <s v="Yes"/>
    <s v="no"/>
    <s v="6.9"/>
    <n v="0"/>
    <x v="2"/>
    <x v="1"/>
    <n v="0"/>
    <x v="39"/>
    <s v="398-9408"/>
    <s v="Female"/>
    <n v="33"/>
    <s v="No"/>
    <s v="No"/>
    <s v="No"/>
    <n v="0"/>
    <s v="No"/>
    <s v="Month-to-Month"/>
    <s v="Paper Check"/>
    <n v="13"/>
    <n v="22"/>
    <m/>
    <x v="0"/>
  </r>
  <r>
    <x v="443"/>
    <x v="0"/>
    <n v="4"/>
    <n v="19"/>
    <n v="55"/>
    <n v="16"/>
    <n v="26"/>
    <s v="Yes"/>
    <s v="no"/>
    <s v="8.7"/>
    <n v="0"/>
    <x v="1"/>
    <x v="0"/>
    <n v="0"/>
    <x v="2"/>
    <s v="369-8005"/>
    <s v="Male"/>
    <n v="33"/>
    <s v="No"/>
    <s v="No"/>
    <s v="No"/>
    <n v="0"/>
    <s v="No"/>
    <s v="Month-to-Month"/>
    <s v="Paper Check"/>
    <n v="20"/>
    <n v="86"/>
    <m/>
    <x v="0"/>
  </r>
  <r>
    <x v="444"/>
    <x v="0"/>
    <n v="63"/>
    <n v="242"/>
    <s v="627.5"/>
    <n v="315"/>
    <s v="226.8"/>
    <s v="Yes"/>
    <s v="no"/>
    <s v="56.7"/>
    <n v="2"/>
    <x v="32"/>
    <x v="1"/>
    <n v="64"/>
    <x v="10"/>
    <s v="400-5984"/>
    <s v="Female"/>
    <n v="21"/>
    <s v="Yes"/>
    <s v="No"/>
    <s v="No"/>
    <n v="0"/>
    <s v="No"/>
    <s v="Two Year"/>
    <s v="Paper Check"/>
    <n v="34"/>
    <n v="2162"/>
    <m/>
    <x v="0"/>
  </r>
  <r>
    <x v="445"/>
    <x v="0"/>
    <n v="28"/>
    <n v="74"/>
    <s v="198.3"/>
    <n v="196"/>
    <s v="212.8"/>
    <s v="Yes"/>
    <s v="no"/>
    <s v="70.9"/>
    <n v="0"/>
    <x v="12"/>
    <x v="0"/>
    <n v="0"/>
    <x v="47"/>
    <s v="351-1007"/>
    <s v="Male"/>
    <n v="73"/>
    <s v="No"/>
    <s v="Yes"/>
    <s v="No"/>
    <n v="0"/>
    <s v="No"/>
    <s v="One Year"/>
    <s v="Direct Debit"/>
    <n v="49"/>
    <n v="1374"/>
    <m/>
    <x v="0"/>
  </r>
  <r>
    <x v="446"/>
    <x v="0"/>
    <n v="30"/>
    <n v="105"/>
    <s v="210.4"/>
    <n v="0"/>
    <n v="0"/>
    <s v="No"/>
    <s v="yes"/>
    <n v="0"/>
    <n v="2"/>
    <x v="4"/>
    <x v="0"/>
    <n v="0"/>
    <x v="7"/>
    <s v="345-5980"/>
    <s v="Male"/>
    <n v="28"/>
    <s v="Yes"/>
    <s v="No"/>
    <s v="No"/>
    <n v="0"/>
    <s v="Yes"/>
    <s v="Month-to-Month"/>
    <s v="Credit Card"/>
    <n v="34"/>
    <n v="1010"/>
    <m/>
    <x v="0"/>
  </r>
  <r>
    <x v="447"/>
    <x v="0"/>
    <n v="21"/>
    <n v="98"/>
    <s v="270.2"/>
    <n v="168"/>
    <s v="239.4"/>
    <s v="Yes"/>
    <s v="no"/>
    <s v="79.8"/>
    <n v="1"/>
    <x v="10"/>
    <x v="0"/>
    <n v="0"/>
    <x v="25"/>
    <s v="379-3132"/>
    <s v="Female"/>
    <n v="48"/>
    <s v="No"/>
    <s v="No"/>
    <s v="No"/>
    <n v="0"/>
    <s v="Yes"/>
    <s v="Month-to-Month"/>
    <s v="Paper Check"/>
    <n v="41"/>
    <n v="845"/>
    <m/>
    <x v="0"/>
  </r>
  <r>
    <x v="448"/>
    <x v="0"/>
    <n v="61"/>
    <n v="292"/>
    <s v="553.5"/>
    <n v="0"/>
    <n v="0"/>
    <s v="No"/>
    <s v="no"/>
    <n v="0"/>
    <n v="2"/>
    <x v="2"/>
    <x v="1"/>
    <n v="0"/>
    <x v="2"/>
    <s v="340-9910"/>
    <s v="Female"/>
    <n v="23"/>
    <s v="Yes"/>
    <s v="No"/>
    <s v="No"/>
    <n v="0"/>
    <s v="No"/>
    <s v="Two Year"/>
    <s v="Credit Card"/>
    <n v="10"/>
    <n v="616"/>
    <m/>
    <x v="0"/>
  </r>
  <r>
    <x v="449"/>
    <x v="0"/>
    <n v="67"/>
    <n v="123"/>
    <s v="336.8"/>
    <n v="335"/>
    <s v="489.1"/>
    <s v="Yes"/>
    <s v="no"/>
    <n v="163"/>
    <n v="0"/>
    <x v="2"/>
    <x v="1"/>
    <n v="0"/>
    <x v="29"/>
    <s v="369-6204"/>
    <s v="Male"/>
    <n v="59"/>
    <s v="No"/>
    <s v="No"/>
    <s v="No"/>
    <n v="0"/>
    <s v="No"/>
    <s v="Two Year"/>
    <s v="Credit Card"/>
    <n v="16"/>
    <n v="1085"/>
    <m/>
    <x v="0"/>
  </r>
  <r>
    <x v="450"/>
    <x v="0"/>
    <n v="48"/>
    <n v="89"/>
    <s v="238.1"/>
    <n v="0"/>
    <n v="0"/>
    <s v="No"/>
    <s v="yes"/>
    <n v="0"/>
    <n v="0"/>
    <x v="6"/>
    <x v="0"/>
    <n v="0"/>
    <x v="3"/>
    <s v="420-9971"/>
    <s v="Male"/>
    <n v="23"/>
    <s v="Yes"/>
    <s v="No"/>
    <s v="No"/>
    <n v="0"/>
    <s v="No"/>
    <s v="Month-to-Month"/>
    <s v="Credit Card"/>
    <n v="54"/>
    <n v="2578"/>
    <m/>
    <x v="0"/>
  </r>
  <r>
    <x v="451"/>
    <x v="0"/>
    <n v="71"/>
    <n v="204"/>
    <s v="498.2"/>
    <n v="0"/>
    <n v="0"/>
    <s v="No"/>
    <s v="yes"/>
    <n v="0"/>
    <n v="0"/>
    <x v="8"/>
    <x v="0"/>
    <n v="0"/>
    <x v="18"/>
    <s v="410-3782"/>
    <s v="Female"/>
    <n v="39"/>
    <s v="No"/>
    <s v="No"/>
    <s v="No"/>
    <n v="0"/>
    <s v="Yes"/>
    <s v="Two Year"/>
    <s v="Direct Debit"/>
    <n v="23"/>
    <n v="1635"/>
    <m/>
    <x v="0"/>
  </r>
  <r>
    <x v="452"/>
    <x v="0"/>
    <n v="31"/>
    <n v="97"/>
    <s v="248.9"/>
    <n v="186"/>
    <s v="223.2"/>
    <s v="Yes"/>
    <s v="no"/>
    <s v="111.6"/>
    <n v="1"/>
    <x v="9"/>
    <x v="0"/>
    <n v="0"/>
    <x v="16"/>
    <s v="404-4481"/>
    <s v="Male"/>
    <n v="55"/>
    <s v="No"/>
    <s v="No"/>
    <s v="No"/>
    <n v="0"/>
    <s v="No"/>
    <s v="Month-to-Month"/>
    <s v="Direct Debit"/>
    <n v="30"/>
    <n v="940"/>
    <m/>
    <x v="0"/>
  </r>
  <r>
    <x v="453"/>
    <x v="0"/>
    <n v="25"/>
    <n v="88"/>
    <s v="177.6"/>
    <n v="75"/>
    <s v="232.5"/>
    <s v="Yes"/>
    <s v="no"/>
    <s v="116.3"/>
    <n v="2"/>
    <x v="10"/>
    <x v="0"/>
    <n v="0"/>
    <x v="43"/>
    <s v="383-9255"/>
    <s v="Female"/>
    <n v="46"/>
    <s v="No"/>
    <s v="No"/>
    <s v="No"/>
    <n v="0"/>
    <s v="Yes"/>
    <s v="Month-to-Month"/>
    <s v="Credit Card"/>
    <n v="21"/>
    <n v="541"/>
    <m/>
    <x v="0"/>
  </r>
  <r>
    <x v="454"/>
    <x v="0"/>
    <n v="70"/>
    <n v="136"/>
    <s v="417.4"/>
    <n v="350"/>
    <n v="819"/>
    <s v="Yes"/>
    <s v="no"/>
    <s v="163.8"/>
    <n v="1"/>
    <x v="15"/>
    <x v="0"/>
    <n v="0"/>
    <x v="43"/>
    <s v="418-9385"/>
    <s v="Male"/>
    <n v="80"/>
    <s v="No"/>
    <s v="Yes"/>
    <s v="No"/>
    <n v="0"/>
    <s v="Yes"/>
    <s v="One Year"/>
    <s v="Credit Card"/>
    <n v="27"/>
    <n v="1890"/>
    <m/>
    <x v="0"/>
  </r>
  <r>
    <x v="455"/>
    <x v="0"/>
    <n v="2"/>
    <n v="3"/>
    <s v="6.9"/>
    <n v="4"/>
    <s v="14.8"/>
    <s v="Yes"/>
    <s v="no"/>
    <s v="4.9"/>
    <n v="0"/>
    <x v="2"/>
    <x v="1"/>
    <n v="0"/>
    <x v="47"/>
    <s v="360-9676"/>
    <s v="Male"/>
    <n v="22"/>
    <s v="Yes"/>
    <s v="No"/>
    <s v="No"/>
    <n v="0"/>
    <s v="No"/>
    <s v="One Year"/>
    <s v="Credit Card"/>
    <n v="9"/>
    <n v="15"/>
    <m/>
    <x v="0"/>
  </r>
  <r>
    <x v="456"/>
    <x v="0"/>
    <n v="64"/>
    <n v="521"/>
    <s v="1016.8"/>
    <n v="320"/>
    <s v="697.6"/>
    <s v="Yes"/>
    <s v="no"/>
    <s v="174.4"/>
    <n v="1"/>
    <x v="2"/>
    <x v="1"/>
    <n v="0"/>
    <x v="31"/>
    <s v="327-3587"/>
    <s v="Male"/>
    <n v="26"/>
    <s v="Yes"/>
    <s v="No"/>
    <s v="No"/>
    <n v="0"/>
    <s v="No"/>
    <s v="Two Year"/>
    <s v="Credit Card"/>
    <n v="12"/>
    <n v="749"/>
    <m/>
    <x v="0"/>
  </r>
  <r>
    <x v="457"/>
    <x v="0"/>
    <n v="10"/>
    <n v="39"/>
    <s v="96.3"/>
    <n v="30"/>
    <n v="119"/>
    <s v="Yes"/>
    <s v="no"/>
    <s v="29.8"/>
    <n v="2"/>
    <x v="2"/>
    <x v="1"/>
    <n v="0"/>
    <x v="45"/>
    <s v="337-7739"/>
    <s v="Male"/>
    <n v="67"/>
    <s v="No"/>
    <s v="Yes"/>
    <s v="No"/>
    <n v="0"/>
    <s v="No"/>
    <s v="One Year"/>
    <s v="Credit Card"/>
    <n v="9"/>
    <n v="90"/>
    <m/>
    <x v="0"/>
  </r>
  <r>
    <x v="458"/>
    <x v="0"/>
    <n v="23"/>
    <n v="129"/>
    <s v="323.1"/>
    <n v="115"/>
    <s v="179.4"/>
    <s v="Yes"/>
    <s v="no"/>
    <s v="35.9"/>
    <n v="1"/>
    <x v="2"/>
    <x v="1"/>
    <n v="0"/>
    <x v="3"/>
    <s v="388-6658"/>
    <s v="Female"/>
    <n v="50"/>
    <s v="No"/>
    <s v="No"/>
    <s v="No"/>
    <n v="0"/>
    <s v="No"/>
    <s v="Two Year"/>
    <s v="Credit Card"/>
    <n v="16"/>
    <n v="380"/>
    <m/>
    <x v="0"/>
  </r>
  <r>
    <x v="459"/>
    <x v="0"/>
    <n v="65"/>
    <n v="423"/>
    <s v="1036.3"/>
    <n v="325"/>
    <n v="871"/>
    <s v="Yes"/>
    <s v="no"/>
    <s v="290.3"/>
    <n v="0"/>
    <x v="10"/>
    <x v="0"/>
    <n v="0"/>
    <x v="38"/>
    <s v="352-8249"/>
    <s v="Male"/>
    <n v="44"/>
    <s v="No"/>
    <s v="No"/>
    <s v="No"/>
    <n v="0"/>
    <s v="Yes"/>
    <s v="Two Year"/>
    <s v="Credit Card"/>
    <n v="39"/>
    <n v="2506"/>
    <m/>
    <x v="0"/>
  </r>
  <r>
    <x v="460"/>
    <x v="0"/>
    <n v="5"/>
    <n v="25"/>
    <s v="68.4"/>
    <n v="5"/>
    <n v="40"/>
    <s v="Yes"/>
    <s v="no"/>
    <n v="8"/>
    <n v="2"/>
    <x v="2"/>
    <x v="1"/>
    <n v="0"/>
    <x v="25"/>
    <s v="416-2825"/>
    <s v="Male"/>
    <n v="45"/>
    <s v="No"/>
    <s v="No"/>
    <s v="No"/>
    <n v="0"/>
    <s v="No"/>
    <s v="Month-to-Month"/>
    <s v="Credit Card"/>
    <n v="11"/>
    <n v="51"/>
    <m/>
    <x v="0"/>
  </r>
  <r>
    <x v="461"/>
    <x v="0"/>
    <n v="72"/>
    <n v="255"/>
    <n v="580"/>
    <n v="576"/>
    <n v="684"/>
    <s v="Yes"/>
    <s v="no"/>
    <n v="342"/>
    <n v="0"/>
    <x v="16"/>
    <x v="1"/>
    <n v="36"/>
    <x v="33"/>
    <s v="338-9210"/>
    <s v="Female"/>
    <n v="27"/>
    <s v="Yes"/>
    <s v="No"/>
    <s v="No"/>
    <n v="0"/>
    <s v="No"/>
    <s v="Two Year"/>
    <s v="Direct Debit"/>
    <n v="29"/>
    <n v="2097"/>
    <m/>
    <x v="0"/>
  </r>
  <r>
    <x v="462"/>
    <x v="0"/>
    <n v="27"/>
    <n v="190"/>
    <s v="430.1"/>
    <n v="0"/>
    <n v="0"/>
    <s v="No"/>
    <s v="yes"/>
    <n v="0"/>
    <n v="0"/>
    <x v="18"/>
    <x v="0"/>
    <n v="0"/>
    <x v="32"/>
    <s v="328-1768"/>
    <s v="Female"/>
    <n v="27"/>
    <s v="Yes"/>
    <s v="No"/>
    <s v="No"/>
    <n v="0"/>
    <s v="Yes"/>
    <s v="Month-to-Month"/>
    <s v="Direct Debit"/>
    <n v="34"/>
    <n v="925"/>
    <m/>
    <x v="0"/>
  </r>
  <r>
    <x v="463"/>
    <x v="0"/>
    <n v="30"/>
    <n v="119"/>
    <s v="301.2"/>
    <n v="270"/>
    <n v="330"/>
    <s v="Yes"/>
    <s v="no"/>
    <n v="66"/>
    <n v="0"/>
    <x v="9"/>
    <x v="0"/>
    <n v="0"/>
    <x v="31"/>
    <s v="398-3834"/>
    <s v="Female"/>
    <n v="21"/>
    <s v="Yes"/>
    <s v="No"/>
    <s v="No"/>
    <n v="0"/>
    <s v="Yes"/>
    <s v="One Year"/>
    <s v="Credit Card"/>
    <n v="40"/>
    <n v="1211"/>
    <m/>
    <x v="0"/>
  </r>
  <r>
    <x v="464"/>
    <x v="0"/>
    <n v="70"/>
    <n v="417"/>
    <s v="1052.3"/>
    <n v="0"/>
    <n v="0"/>
    <s v="No"/>
    <s v="yes"/>
    <n v="0"/>
    <n v="0"/>
    <x v="4"/>
    <x v="0"/>
    <n v="0"/>
    <x v="37"/>
    <s v="330-7754"/>
    <s v="Male"/>
    <n v="26"/>
    <s v="Yes"/>
    <s v="No"/>
    <s v="No"/>
    <n v="0"/>
    <s v="Yes"/>
    <s v="Two Year"/>
    <s v="Credit Card"/>
    <n v="45"/>
    <n v="3147"/>
    <m/>
    <x v="0"/>
  </r>
  <r>
    <x v="465"/>
    <x v="0"/>
    <n v="42"/>
    <n v="151"/>
    <s v="379.3"/>
    <n v="126"/>
    <s v="478.8"/>
    <s v="Yes"/>
    <s v="no"/>
    <s v="159.6"/>
    <n v="1"/>
    <x v="3"/>
    <x v="0"/>
    <n v="0"/>
    <x v="0"/>
    <s v="414-9054"/>
    <s v="Male"/>
    <n v="70"/>
    <s v="No"/>
    <s v="Yes"/>
    <s v="No"/>
    <n v="0"/>
    <s v="No"/>
    <s v="One Year"/>
    <s v="Direct Debit"/>
    <n v="48"/>
    <n v="2008"/>
    <m/>
    <x v="0"/>
  </r>
  <r>
    <x v="466"/>
    <x v="0"/>
    <n v="75"/>
    <n v="231"/>
    <s v="670.9"/>
    <n v="600"/>
    <n v="660"/>
    <s v="Yes"/>
    <s v="no"/>
    <n v="220"/>
    <n v="0"/>
    <x v="17"/>
    <x v="0"/>
    <n v="0"/>
    <x v="24"/>
    <s v="350-2832"/>
    <s v="Female"/>
    <n v="66"/>
    <s v="No"/>
    <s v="Yes"/>
    <s v="No"/>
    <n v="0"/>
    <s v="Yes"/>
    <s v="Two Year"/>
    <s v="Direct Debit"/>
    <n v="50"/>
    <n v="3714"/>
    <m/>
    <x v="0"/>
  </r>
  <r>
    <x v="467"/>
    <x v="0"/>
    <n v="44"/>
    <n v="167"/>
    <s v="708.9"/>
    <n v="88"/>
    <s v="413.6"/>
    <s v="Yes"/>
    <s v="no"/>
    <s v="206.8"/>
    <n v="2"/>
    <x v="0"/>
    <x v="1"/>
    <n v="0"/>
    <x v="31"/>
    <s v="414-9027"/>
    <s v="Female"/>
    <n v="41"/>
    <s v="No"/>
    <s v="No"/>
    <s v="No"/>
    <n v="0"/>
    <s v="Yes"/>
    <s v="Two Year"/>
    <s v="Credit Card"/>
    <n v="41"/>
    <n v="1813"/>
    <m/>
    <x v="0"/>
  </r>
  <r>
    <x v="468"/>
    <x v="0"/>
    <n v="2"/>
    <n v="5"/>
    <s v="10.2"/>
    <n v="6"/>
    <n v="23"/>
    <s v="Yes"/>
    <s v="no"/>
    <s v="5.8"/>
    <n v="1"/>
    <x v="15"/>
    <x v="0"/>
    <n v="0"/>
    <x v="12"/>
    <s v="337-1225"/>
    <s v="Female"/>
    <n v="34"/>
    <s v="No"/>
    <s v="No"/>
    <s v="No"/>
    <n v="0"/>
    <s v="Yes"/>
    <s v="Month-to-Month"/>
    <s v="Direct Debit"/>
    <n v="48"/>
    <n v="82"/>
    <m/>
    <x v="0"/>
  </r>
  <r>
    <x v="469"/>
    <x v="0"/>
    <n v="64"/>
    <n v="396"/>
    <s v="901.3"/>
    <n v="384"/>
    <s v="665.6"/>
    <s v="Yes"/>
    <s v="no"/>
    <s v="332.8"/>
    <n v="0"/>
    <x v="2"/>
    <x v="1"/>
    <n v="0"/>
    <x v="15"/>
    <s v="359-6995"/>
    <s v="Female"/>
    <n v="25"/>
    <s v="Yes"/>
    <s v="No"/>
    <s v="No"/>
    <n v="0"/>
    <s v="No"/>
    <s v="Two Year"/>
    <s v="Credit Card"/>
    <n v="11"/>
    <n v="735"/>
    <m/>
    <x v="0"/>
  </r>
  <r>
    <x v="470"/>
    <x v="0"/>
    <n v="5"/>
    <n v="12"/>
    <s v="32.1"/>
    <n v="25"/>
    <s v="45.5"/>
    <s v="Yes"/>
    <s v="no"/>
    <s v="11.4"/>
    <n v="2"/>
    <x v="19"/>
    <x v="0"/>
    <n v="0"/>
    <x v="39"/>
    <s v="377-7561"/>
    <s v="Female"/>
    <n v="45"/>
    <s v="No"/>
    <s v="No"/>
    <s v="No"/>
    <n v="0"/>
    <s v="No"/>
    <s v="Month-to-Month"/>
    <s v="Credit Card"/>
    <n v="29"/>
    <n v="132"/>
    <m/>
    <x v="0"/>
  </r>
  <r>
    <x v="471"/>
    <x v="0"/>
    <n v="71"/>
    <n v="151"/>
    <s v="355.7"/>
    <n v="568"/>
    <s v="468.6"/>
    <s v="Yes"/>
    <s v="no"/>
    <s v="156.2"/>
    <n v="1"/>
    <x v="2"/>
    <x v="0"/>
    <n v="0"/>
    <x v="30"/>
    <s v="380-6631"/>
    <s v="Female"/>
    <n v="74"/>
    <s v="No"/>
    <s v="Yes"/>
    <s v="No"/>
    <n v="0"/>
    <s v="Yes"/>
    <s v="Two Year"/>
    <s v="Credit Card"/>
    <n v="69"/>
    <n v="4883"/>
    <m/>
    <x v="0"/>
  </r>
  <r>
    <x v="472"/>
    <x v="0"/>
    <n v="71"/>
    <n v="508"/>
    <s v="1069.6"/>
    <n v="142"/>
    <s v="454.4"/>
    <s v="Yes"/>
    <s v="no"/>
    <s v="151.5"/>
    <n v="1"/>
    <x v="5"/>
    <x v="0"/>
    <n v="0"/>
    <x v="24"/>
    <s v="390-8876"/>
    <s v="Male"/>
    <n v="72"/>
    <s v="No"/>
    <s v="Yes"/>
    <s v="No"/>
    <n v="0"/>
    <s v="Yes"/>
    <s v="Two Year"/>
    <s v="Direct Debit"/>
    <n v="69"/>
    <n v="4893"/>
    <m/>
    <x v="0"/>
  </r>
  <r>
    <x v="473"/>
    <x v="0"/>
    <n v="3"/>
    <n v="6"/>
    <s v="13.5"/>
    <n v="3"/>
    <s v="23.4"/>
    <s v="Yes"/>
    <s v="no"/>
    <s v="5.9"/>
    <n v="0"/>
    <x v="8"/>
    <x v="1"/>
    <n v="4"/>
    <x v="37"/>
    <s v="413-2201"/>
    <s v="Female"/>
    <n v="79"/>
    <s v="No"/>
    <s v="Yes"/>
    <s v="No"/>
    <n v="0"/>
    <s v="Yes"/>
    <s v="One Year"/>
    <s v="Credit Card"/>
    <n v="39"/>
    <n v="106"/>
    <m/>
    <x v="0"/>
  </r>
  <r>
    <x v="474"/>
    <x v="0"/>
    <n v="44"/>
    <n v="73"/>
    <s v="177.7"/>
    <n v="220"/>
    <s v="382.8"/>
    <s v="Yes"/>
    <s v="no"/>
    <s v="76.6"/>
    <n v="0"/>
    <x v="2"/>
    <x v="1"/>
    <n v="0"/>
    <x v="15"/>
    <s v="374-2073"/>
    <s v="Male"/>
    <n v="42"/>
    <s v="No"/>
    <s v="No"/>
    <s v="No"/>
    <n v="0"/>
    <s v="No"/>
    <s v="Two Year"/>
    <s v="Credit Card"/>
    <n v="10"/>
    <n v="458"/>
    <m/>
    <x v="0"/>
  </r>
  <r>
    <x v="475"/>
    <x v="0"/>
    <n v="65"/>
    <n v="517"/>
    <n v="969"/>
    <n v="0"/>
    <n v="0"/>
    <s v="No"/>
    <s v="yes"/>
    <n v="0"/>
    <n v="2"/>
    <x v="1"/>
    <x v="0"/>
    <n v="0"/>
    <x v="33"/>
    <s v="417-1272"/>
    <s v="Female"/>
    <n v="44"/>
    <s v="No"/>
    <s v="No"/>
    <s v="No"/>
    <n v="0"/>
    <s v="Yes"/>
    <s v="One Year"/>
    <s v="Credit Card"/>
    <n v="43"/>
    <n v="2785"/>
    <m/>
    <x v="0"/>
  </r>
  <r>
    <x v="476"/>
    <x v="0"/>
    <n v="29"/>
    <n v="94"/>
    <s v="233.2"/>
    <n v="116"/>
    <s v="237.8"/>
    <s v="Yes"/>
    <s v="no"/>
    <s v="59.5"/>
    <n v="2"/>
    <x v="0"/>
    <x v="0"/>
    <n v="0"/>
    <x v="41"/>
    <s v="358-1129"/>
    <s v="Female"/>
    <n v="34"/>
    <s v="No"/>
    <s v="No"/>
    <s v="No"/>
    <n v="0"/>
    <s v="No"/>
    <s v="Month-to-Month"/>
    <s v="Credit Card"/>
    <n v="37"/>
    <n v="1079"/>
    <m/>
    <x v="0"/>
  </r>
  <r>
    <x v="477"/>
    <x v="0"/>
    <n v="70"/>
    <n v="150"/>
    <s v="349.4"/>
    <n v="420"/>
    <n v="707"/>
    <s v="Yes"/>
    <s v="no"/>
    <s v="235.7"/>
    <n v="0"/>
    <x v="17"/>
    <x v="0"/>
    <n v="0"/>
    <x v="2"/>
    <s v="394-1211"/>
    <s v="Male"/>
    <n v="30"/>
    <s v="No"/>
    <s v="No"/>
    <s v="No"/>
    <n v="0"/>
    <s v="Yes"/>
    <s v="Two Year"/>
    <s v="Credit Card"/>
    <n v="38"/>
    <n v="2667"/>
    <m/>
    <x v="0"/>
  </r>
  <r>
    <x v="478"/>
    <x v="0"/>
    <n v="10"/>
    <n v="32"/>
    <n v="60"/>
    <n v="50"/>
    <n v="110"/>
    <s v="Yes"/>
    <s v="no"/>
    <n v="55"/>
    <n v="2"/>
    <x v="2"/>
    <x v="1"/>
    <n v="0"/>
    <x v="9"/>
    <s v="399-4413"/>
    <s v="Male"/>
    <n v="26"/>
    <s v="Yes"/>
    <s v="No"/>
    <s v="No"/>
    <n v="0"/>
    <s v="No"/>
    <s v="Two Year"/>
    <s v="Credit Card"/>
    <n v="10"/>
    <n v="100"/>
    <m/>
    <x v="0"/>
  </r>
  <r>
    <x v="479"/>
    <x v="0"/>
    <n v="2"/>
    <n v="7"/>
    <s v="16.9"/>
    <n v="8"/>
    <s v="19.2"/>
    <s v="Yes"/>
    <s v="no"/>
    <s v="6.4"/>
    <n v="1"/>
    <x v="20"/>
    <x v="0"/>
    <n v="0"/>
    <x v="6"/>
    <s v="393-9985"/>
    <s v="Female"/>
    <n v="19"/>
    <s v="Yes"/>
    <s v="No"/>
    <s v="No"/>
    <n v="0"/>
    <s v="No"/>
    <s v="Month-to-Month"/>
    <s v="Direct Debit"/>
    <n v="51"/>
    <n v="107"/>
    <m/>
    <x v="0"/>
  </r>
  <r>
    <x v="480"/>
    <x v="0"/>
    <n v="64"/>
    <n v="334"/>
    <s v="827.4"/>
    <n v="896"/>
    <s v="627.2"/>
    <s v="Yes"/>
    <s v="no"/>
    <s v="156.8"/>
    <n v="0"/>
    <x v="2"/>
    <x v="1"/>
    <n v="0"/>
    <x v="25"/>
    <s v="331-3202"/>
    <s v="Male"/>
    <n v="54"/>
    <s v="No"/>
    <s v="No"/>
    <s v="No"/>
    <n v="0"/>
    <s v="No"/>
    <s v="Two Year"/>
    <s v="Direct Debit"/>
    <n v="7"/>
    <n v="431"/>
    <m/>
    <x v="0"/>
  </r>
  <r>
    <x v="481"/>
    <x v="0"/>
    <n v="3"/>
    <n v="9"/>
    <s v="20.2"/>
    <n v="15"/>
    <s v="39.3"/>
    <s v="Yes"/>
    <s v="no"/>
    <s v="13.1"/>
    <n v="0"/>
    <x v="2"/>
    <x v="1"/>
    <n v="0"/>
    <x v="31"/>
    <s v="358-5953"/>
    <s v="Female"/>
    <n v="22"/>
    <s v="Yes"/>
    <s v="No"/>
    <s v="No"/>
    <n v="0"/>
    <s v="No"/>
    <s v="Month-to-Month"/>
    <s v="Credit Card"/>
    <n v="8"/>
    <n v="24"/>
    <m/>
    <x v="0"/>
  </r>
  <r>
    <x v="482"/>
    <x v="0"/>
    <n v="73"/>
    <n v="230"/>
    <s v="726.4"/>
    <n v="292"/>
    <s v="693.5"/>
    <s v="Yes"/>
    <s v="no"/>
    <s v="346.8"/>
    <n v="2"/>
    <x v="16"/>
    <x v="0"/>
    <n v="0"/>
    <x v="34"/>
    <s v="416-5261"/>
    <s v="Female"/>
    <n v="44"/>
    <s v="No"/>
    <s v="No"/>
    <s v="No"/>
    <n v="0"/>
    <s v="No"/>
    <s v="Two Year"/>
    <s v="Direct Debit"/>
    <n v="52"/>
    <n v="3809"/>
    <m/>
    <x v="0"/>
  </r>
  <r>
    <x v="483"/>
    <x v="0"/>
    <n v="1"/>
    <n v="4"/>
    <n v="13"/>
    <n v="5"/>
    <s v="10.1"/>
    <s v="Yes"/>
    <s v="no"/>
    <n v="2"/>
    <n v="1"/>
    <x v="2"/>
    <x v="1"/>
    <n v="0"/>
    <x v="46"/>
    <s v="417-5067"/>
    <s v="Male"/>
    <n v="36"/>
    <s v="No"/>
    <s v="No"/>
    <s v="No"/>
    <n v="0"/>
    <s v="No"/>
    <s v="Month-to-Month"/>
    <s v="Credit Card"/>
    <n v="7"/>
    <n v="7"/>
    <m/>
    <x v="0"/>
  </r>
  <r>
    <x v="484"/>
    <x v="0"/>
    <n v="71"/>
    <n v="146"/>
    <s v="498.3"/>
    <n v="355"/>
    <n v="1065"/>
    <s v="Yes"/>
    <s v="no"/>
    <n v="355"/>
    <n v="2"/>
    <x v="10"/>
    <x v="0"/>
    <n v="0"/>
    <x v="45"/>
    <s v="360-9038"/>
    <s v="Female"/>
    <n v="60"/>
    <s v="No"/>
    <s v="No"/>
    <s v="No"/>
    <n v="0"/>
    <s v="Yes"/>
    <s v="Two Year"/>
    <s v="Direct Debit"/>
    <n v="41"/>
    <n v="2947"/>
    <m/>
    <x v="0"/>
  </r>
  <r>
    <x v="485"/>
    <x v="0"/>
    <n v="65"/>
    <n v="349"/>
    <s v="1039.3"/>
    <n v="260"/>
    <n v="741"/>
    <s v="Yes"/>
    <s v="no"/>
    <s v="370.5"/>
    <n v="1"/>
    <x v="2"/>
    <x v="1"/>
    <n v="0"/>
    <x v="42"/>
    <s v="348-3444"/>
    <s v="Male"/>
    <n v="29"/>
    <s v="Yes"/>
    <s v="No"/>
    <s v="No"/>
    <n v="0"/>
    <s v="No"/>
    <s v="Two Year"/>
    <s v="Credit Card"/>
    <n v="11"/>
    <n v="704"/>
    <m/>
    <x v="0"/>
  </r>
  <r>
    <x v="486"/>
    <x v="1"/>
    <n v="10"/>
    <n v="27"/>
    <s v="60.9"/>
    <n v="60"/>
    <n v="87"/>
    <s v="Yes"/>
    <s v="no"/>
    <s v="21.8"/>
    <n v="2"/>
    <x v="16"/>
    <x v="0"/>
    <n v="0"/>
    <x v="27"/>
    <s v="370-2892"/>
    <s v="Female"/>
    <n v="24"/>
    <s v="Yes"/>
    <s v="No"/>
    <s v="No"/>
    <n v="0"/>
    <s v="No"/>
    <s v="Month-to-Month"/>
    <s v="Credit Card"/>
    <n v="20"/>
    <n v="208"/>
    <m/>
    <x v="0"/>
  </r>
  <r>
    <x v="487"/>
    <x v="0"/>
    <n v="20"/>
    <n v="134"/>
    <s v="324.7"/>
    <n v="0"/>
    <n v="0"/>
    <s v="No"/>
    <s v="yes"/>
    <n v="0"/>
    <n v="2"/>
    <x v="1"/>
    <x v="1"/>
    <n v="17"/>
    <x v="48"/>
    <s v="383-4061"/>
    <s v="Male"/>
    <n v="54"/>
    <s v="No"/>
    <s v="No"/>
    <s v="No"/>
    <n v="0"/>
    <s v="No"/>
    <s v="Month-to-Month"/>
    <s v="Credit Card"/>
    <n v="27"/>
    <n v="547"/>
    <m/>
    <x v="0"/>
  </r>
  <r>
    <x v="488"/>
    <x v="0"/>
    <n v="14"/>
    <n v="104"/>
    <s v="189.2"/>
    <n v="56"/>
    <s v="212.8"/>
    <s v="Yes"/>
    <s v="no"/>
    <s v="53.2"/>
    <n v="0"/>
    <x v="2"/>
    <x v="1"/>
    <n v="0"/>
    <x v="3"/>
    <s v="391-7937"/>
    <s v="Male"/>
    <n v="25"/>
    <s v="Yes"/>
    <s v="No"/>
    <s v="No"/>
    <n v="0"/>
    <s v="No"/>
    <s v="One Year"/>
    <s v="Direct Debit"/>
    <n v="11"/>
    <n v="153"/>
    <m/>
    <x v="0"/>
  </r>
  <r>
    <x v="489"/>
    <x v="0"/>
    <n v="42"/>
    <n v="172"/>
    <s v="499.2"/>
    <n v="84"/>
    <s v="407.4"/>
    <s v="Yes"/>
    <s v="no"/>
    <s v="101.9"/>
    <n v="0"/>
    <x v="1"/>
    <x v="0"/>
    <n v="0"/>
    <x v="32"/>
    <s v="389-4083"/>
    <s v="Male"/>
    <n v="44"/>
    <s v="No"/>
    <s v="No"/>
    <s v="No"/>
    <n v="0"/>
    <s v="No"/>
    <s v="Month-to-Month"/>
    <s v="Direct Debit"/>
    <n v="43"/>
    <n v="1798"/>
    <m/>
    <x v="0"/>
  </r>
  <r>
    <x v="490"/>
    <x v="0"/>
    <n v="18"/>
    <n v="32"/>
    <s v="72.6"/>
    <n v="54"/>
    <n v="198"/>
    <s v="Yes"/>
    <s v="no"/>
    <n v="99"/>
    <n v="0"/>
    <x v="10"/>
    <x v="0"/>
    <n v="0"/>
    <x v="39"/>
    <s v="410-9633"/>
    <s v="Male"/>
    <n v="35"/>
    <s v="No"/>
    <s v="No"/>
    <s v="No"/>
    <n v="0"/>
    <s v="No"/>
    <s v="One Year"/>
    <s v="Credit Card"/>
    <n v="23"/>
    <n v="425"/>
    <m/>
    <x v="0"/>
  </r>
  <r>
    <x v="491"/>
    <x v="0"/>
    <n v="12"/>
    <n v="62"/>
    <s v="185.7"/>
    <n v="48"/>
    <s v="159.6"/>
    <s v="Yes"/>
    <s v="no"/>
    <s v="79.8"/>
    <n v="1"/>
    <x v="2"/>
    <x v="1"/>
    <n v="0"/>
    <x v="28"/>
    <s v="418-9502"/>
    <s v="Male"/>
    <n v="61"/>
    <s v="No"/>
    <s v="No"/>
    <s v="No"/>
    <n v="0"/>
    <s v="No"/>
    <s v="Month-to-Month"/>
    <s v="Credit Card"/>
    <n v="13"/>
    <n v="153"/>
    <m/>
    <x v="0"/>
  </r>
  <r>
    <x v="492"/>
    <x v="0"/>
    <n v="73"/>
    <n v="212"/>
    <s v="583.1"/>
    <n v="292"/>
    <s v="781.1"/>
    <s v="Yes"/>
    <s v="no"/>
    <s v="390.6"/>
    <n v="2"/>
    <x v="18"/>
    <x v="0"/>
    <n v="0"/>
    <x v="39"/>
    <s v="392-6420"/>
    <s v="Female"/>
    <n v="26"/>
    <s v="Yes"/>
    <s v="No"/>
    <s v="No"/>
    <n v="0"/>
    <s v="Yes"/>
    <s v="Two Year"/>
    <s v="Credit Card"/>
    <n v="54"/>
    <n v="3969"/>
    <m/>
    <x v="0"/>
  </r>
  <r>
    <x v="493"/>
    <x v="0"/>
    <n v="57"/>
    <n v="140"/>
    <s v="402.5"/>
    <n v="285"/>
    <s v="775.2"/>
    <s v="Yes"/>
    <s v="no"/>
    <s v="193.8"/>
    <n v="1"/>
    <x v="13"/>
    <x v="1"/>
    <n v="0"/>
    <x v="15"/>
    <s v="386-6306"/>
    <s v="Female"/>
    <n v="22"/>
    <s v="Yes"/>
    <s v="No"/>
    <s v="No"/>
    <n v="0"/>
    <s v="Yes"/>
    <s v="One Year"/>
    <s v="Credit Card"/>
    <n v="63"/>
    <n v="3608"/>
    <m/>
    <x v="0"/>
  </r>
  <r>
    <x v="494"/>
    <x v="0"/>
    <n v="70"/>
    <n v="327"/>
    <s v="913.5"/>
    <n v="0"/>
    <n v="0"/>
    <s v="No"/>
    <s v="yes"/>
    <n v="0"/>
    <n v="0"/>
    <x v="30"/>
    <x v="0"/>
    <n v="0"/>
    <x v="40"/>
    <s v="340-8875"/>
    <s v="Male"/>
    <n v="29"/>
    <s v="Yes"/>
    <s v="No"/>
    <s v="No"/>
    <n v="0"/>
    <s v="No"/>
    <s v="Two Year"/>
    <s v="Credit Card"/>
    <n v="44"/>
    <n v="3098"/>
    <m/>
    <x v="0"/>
  </r>
  <r>
    <x v="495"/>
    <x v="0"/>
    <n v="64"/>
    <n v="200"/>
    <s v="510.1"/>
    <n v="576"/>
    <s v="716.8"/>
    <s v="Yes"/>
    <s v="no"/>
    <s v="179.2"/>
    <n v="1"/>
    <x v="9"/>
    <x v="0"/>
    <n v="0"/>
    <x v="2"/>
    <s v="344-9943"/>
    <s v="Male"/>
    <n v="51"/>
    <s v="No"/>
    <s v="No"/>
    <s v="No"/>
    <n v="0"/>
    <s v="No"/>
    <s v="One Year"/>
    <s v="Direct Debit"/>
    <n v="14"/>
    <n v="918"/>
    <m/>
    <x v="0"/>
  </r>
  <r>
    <x v="496"/>
    <x v="0"/>
    <n v="72"/>
    <n v="252"/>
    <s v="720.4"/>
    <n v="216"/>
    <s v="813.6"/>
    <s v="Yes"/>
    <s v="no"/>
    <s v="271.2"/>
    <n v="0"/>
    <x v="3"/>
    <x v="0"/>
    <n v="0"/>
    <x v="29"/>
    <s v="358-5826"/>
    <s v="Male"/>
    <n v="39"/>
    <s v="No"/>
    <s v="No"/>
    <s v="No"/>
    <n v="0"/>
    <s v="No"/>
    <s v="Two Year"/>
    <s v="Direct Debit"/>
    <n v="19"/>
    <n v="1344"/>
    <m/>
    <x v="0"/>
  </r>
  <r>
    <x v="497"/>
    <x v="0"/>
    <n v="33"/>
    <n v="140"/>
    <s v="395.1"/>
    <n v="198"/>
    <s v="366.3"/>
    <s v="Yes"/>
    <s v="no"/>
    <s v="73.3"/>
    <n v="2"/>
    <x v="16"/>
    <x v="0"/>
    <n v="0"/>
    <x v="32"/>
    <s v="393-7826"/>
    <s v="Female"/>
    <n v="63"/>
    <s v="No"/>
    <s v="No"/>
    <s v="No"/>
    <n v="0"/>
    <s v="No"/>
    <s v="Month-to-Month"/>
    <s v="Direct Debit"/>
    <n v="30"/>
    <n v="981"/>
    <m/>
    <x v="0"/>
  </r>
  <r>
    <x v="498"/>
    <x v="0"/>
    <n v="23"/>
    <n v="151"/>
    <s v="280.5"/>
    <n v="46"/>
    <s v="271.4"/>
    <s v="Yes"/>
    <s v="no"/>
    <s v="90.5"/>
    <n v="3"/>
    <x v="12"/>
    <x v="1"/>
    <n v="60"/>
    <x v="41"/>
    <s v="335-9786"/>
    <s v="Female"/>
    <n v="52"/>
    <s v="No"/>
    <s v="No"/>
    <s v="No"/>
    <n v="0"/>
    <s v="No"/>
    <s v="One Year"/>
    <s v="Direct Debit"/>
    <n v="38"/>
    <n v="881"/>
    <m/>
    <x v="0"/>
  </r>
  <r>
    <x v="499"/>
    <x v="0"/>
    <n v="70"/>
    <n v="263"/>
    <s v="634.2"/>
    <n v="210"/>
    <n v="735"/>
    <s v="Yes"/>
    <s v="no"/>
    <n v="245"/>
    <n v="2"/>
    <x v="0"/>
    <x v="0"/>
    <n v="0"/>
    <x v="38"/>
    <s v="368-9860"/>
    <s v="Male"/>
    <n v="57"/>
    <s v="No"/>
    <s v="No"/>
    <s v="No"/>
    <n v="0"/>
    <s v="Yes"/>
    <s v="Two Year"/>
    <s v="Direct Debit"/>
    <n v="41"/>
    <n v="2915"/>
    <m/>
    <x v="0"/>
  </r>
  <r>
    <x v="500"/>
    <x v="0"/>
    <n v="60"/>
    <n v="275"/>
    <s v="659.9"/>
    <n v="0"/>
    <n v="0"/>
    <s v="No"/>
    <s v="yes"/>
    <n v="0"/>
    <n v="0"/>
    <x v="3"/>
    <x v="0"/>
    <n v="0"/>
    <x v="16"/>
    <s v="416-9522"/>
    <s v="Female"/>
    <n v="45"/>
    <s v="No"/>
    <s v="No"/>
    <s v="No"/>
    <n v="0"/>
    <s v="Yes"/>
    <s v="Two Year"/>
    <s v="Credit Card"/>
    <n v="34"/>
    <n v="2038"/>
    <m/>
    <x v="0"/>
  </r>
  <r>
    <x v="501"/>
    <x v="0"/>
    <n v="65"/>
    <n v="287"/>
    <s v="914.5"/>
    <n v="195"/>
    <s v="916.5"/>
    <s v="Yes"/>
    <s v="no"/>
    <s v="229.1"/>
    <n v="2"/>
    <x v="10"/>
    <x v="0"/>
    <n v="0"/>
    <x v="8"/>
    <s v="416-7307"/>
    <s v="Male"/>
    <n v="64"/>
    <s v="No"/>
    <s v="No"/>
    <s v="No"/>
    <n v="0"/>
    <s v="Yes"/>
    <s v="One Year"/>
    <s v="Credit Card"/>
    <n v="31"/>
    <n v="2057"/>
    <m/>
    <x v="0"/>
  </r>
  <r>
    <x v="502"/>
    <x v="0"/>
    <n v="7"/>
    <n v="37"/>
    <s v="103.4"/>
    <n v="0"/>
    <n v="0"/>
    <s v="No"/>
    <s v="yes"/>
    <n v="0"/>
    <n v="1"/>
    <x v="2"/>
    <x v="1"/>
    <n v="0"/>
    <x v="34"/>
    <s v="397-6789"/>
    <s v="Female"/>
    <n v="43"/>
    <s v="No"/>
    <s v="No"/>
    <s v="No"/>
    <n v="0"/>
    <s v="No"/>
    <s v="Two Year"/>
    <s v="Credit Card"/>
    <n v="11"/>
    <n v="80"/>
    <m/>
    <x v="0"/>
  </r>
  <r>
    <x v="503"/>
    <x v="0"/>
    <n v="35"/>
    <n v="75"/>
    <s v="172.9"/>
    <n v="105"/>
    <n v="315"/>
    <s v="Yes"/>
    <s v="no"/>
    <s v="78.8"/>
    <n v="0"/>
    <x v="8"/>
    <x v="0"/>
    <n v="0"/>
    <x v="22"/>
    <s v="335-9501"/>
    <s v="Female"/>
    <n v="24"/>
    <s v="Yes"/>
    <s v="No"/>
    <s v="No"/>
    <n v="0"/>
    <s v="Yes"/>
    <s v="Two Year"/>
    <s v="Credit Card"/>
    <n v="29"/>
    <n v="1016"/>
    <m/>
    <x v="0"/>
  </r>
  <r>
    <x v="504"/>
    <x v="0"/>
    <n v="7"/>
    <n v="13"/>
    <s v="33.2"/>
    <n v="14"/>
    <s v="105.7"/>
    <s v="Yes"/>
    <s v="no"/>
    <s v="35.2"/>
    <n v="2"/>
    <x v="28"/>
    <x v="0"/>
    <n v="0"/>
    <x v="50"/>
    <s v="388-1250"/>
    <s v="Female"/>
    <n v="25"/>
    <s v="Yes"/>
    <s v="No"/>
    <s v="No"/>
    <n v="0"/>
    <s v="No"/>
    <s v="Month-to-Month"/>
    <s v="Credit Card"/>
    <n v="19"/>
    <n v="124"/>
    <m/>
    <x v="0"/>
  </r>
  <r>
    <x v="505"/>
    <x v="0"/>
    <n v="2"/>
    <n v="7"/>
    <s v="20.1"/>
    <n v="8"/>
    <s v="21.6"/>
    <s v="Yes"/>
    <s v="no"/>
    <s v="4.3"/>
    <n v="0"/>
    <x v="16"/>
    <x v="1"/>
    <n v="12"/>
    <x v="44"/>
    <s v="386-1374"/>
    <s v="Male"/>
    <n v="41"/>
    <s v="No"/>
    <s v="No"/>
    <s v="No"/>
    <n v="0"/>
    <s v="No"/>
    <s v="Month-to-Month"/>
    <s v="Credit Card"/>
    <n v="28"/>
    <n v="63"/>
    <m/>
    <x v="0"/>
  </r>
  <r>
    <x v="506"/>
    <x v="0"/>
    <n v="31"/>
    <n v="80"/>
    <n v="156"/>
    <n v="62"/>
    <s v="260.4"/>
    <s v="Yes"/>
    <s v="no"/>
    <s v="65.1"/>
    <n v="3"/>
    <x v="32"/>
    <x v="0"/>
    <n v="0"/>
    <x v="16"/>
    <s v="346-8112"/>
    <s v="Male"/>
    <n v="24"/>
    <s v="Yes"/>
    <s v="No"/>
    <s v="No"/>
    <n v="0"/>
    <s v="No"/>
    <s v="One Year"/>
    <s v="Credit Card"/>
    <n v="38"/>
    <n v="1186"/>
    <m/>
    <x v="0"/>
  </r>
  <r>
    <x v="507"/>
    <x v="0"/>
    <n v="72"/>
    <n v="104"/>
    <s v="286.1"/>
    <n v="144"/>
    <s v="813.6"/>
    <s v="Yes"/>
    <s v="no"/>
    <s v="271.2"/>
    <n v="0"/>
    <x v="5"/>
    <x v="0"/>
    <n v="0"/>
    <x v="28"/>
    <s v="330-2881"/>
    <s v="Female"/>
    <n v="77"/>
    <s v="No"/>
    <s v="Yes"/>
    <s v="No"/>
    <n v="0"/>
    <s v="No"/>
    <s v="Two Year"/>
    <s v="Credit Card"/>
    <n v="34"/>
    <n v="2445"/>
    <m/>
    <x v="0"/>
  </r>
  <r>
    <x v="508"/>
    <x v="0"/>
    <n v="38"/>
    <n v="144"/>
    <s v="455.7"/>
    <n v="152"/>
    <n v="247"/>
    <s v="Yes"/>
    <s v="no"/>
    <s v="123.5"/>
    <n v="2"/>
    <x v="2"/>
    <x v="1"/>
    <n v="0"/>
    <x v="42"/>
    <s v="341-3180"/>
    <s v="Male"/>
    <n v="38"/>
    <s v="No"/>
    <s v="No"/>
    <s v="No"/>
    <n v="0"/>
    <s v="No"/>
    <s v="Two Year"/>
    <s v="Credit Card"/>
    <n v="16"/>
    <n v="599"/>
    <m/>
    <x v="0"/>
  </r>
  <r>
    <x v="509"/>
    <x v="0"/>
    <n v="47"/>
    <n v="52"/>
    <s v="187.5"/>
    <n v="141"/>
    <s v="592.2"/>
    <s v="Yes"/>
    <s v="no"/>
    <s v="148.1"/>
    <n v="1"/>
    <x v="0"/>
    <x v="0"/>
    <n v="0"/>
    <x v="30"/>
    <s v="371-8598"/>
    <s v="Female"/>
    <n v="65"/>
    <s v="No"/>
    <s v="Yes"/>
    <s v="No"/>
    <n v="0"/>
    <s v="No"/>
    <s v="Two Year"/>
    <s v="Credit Card"/>
    <n v="27"/>
    <n v="1276"/>
    <m/>
    <x v="0"/>
  </r>
  <r>
    <x v="510"/>
    <x v="0"/>
    <n v="71"/>
    <n v="458"/>
    <s v="996.9"/>
    <n v="284"/>
    <s v="482.8"/>
    <s v="Yes"/>
    <s v="no"/>
    <s v="160.9"/>
    <n v="2"/>
    <x v="1"/>
    <x v="1"/>
    <n v="34"/>
    <x v="41"/>
    <s v="333-4154"/>
    <s v="Female"/>
    <n v="44"/>
    <s v="No"/>
    <s v="No"/>
    <s v="No"/>
    <n v="0"/>
    <s v="Yes"/>
    <s v="Two Year"/>
    <s v="Direct Debit"/>
    <n v="30"/>
    <n v="2107"/>
    <m/>
    <x v="0"/>
  </r>
  <r>
    <x v="511"/>
    <x v="0"/>
    <n v="19"/>
    <n v="102"/>
    <s v="191.7"/>
    <n v="95"/>
    <s v="193.8"/>
    <s v="Yes"/>
    <s v="no"/>
    <s v="38.8"/>
    <n v="3"/>
    <x v="8"/>
    <x v="0"/>
    <n v="0"/>
    <x v="3"/>
    <s v="330-3589"/>
    <s v="Male"/>
    <n v="67"/>
    <s v="No"/>
    <s v="Yes"/>
    <s v="No"/>
    <n v="0"/>
    <s v="Yes"/>
    <s v="Month-to-Month"/>
    <s v="Credit Card"/>
    <n v="31"/>
    <n v="598"/>
    <m/>
    <x v="0"/>
  </r>
  <r>
    <x v="512"/>
    <x v="0"/>
    <n v="70"/>
    <n v="129"/>
    <s v="280.6"/>
    <n v="210"/>
    <n v="847"/>
    <s v="Yes"/>
    <s v="no"/>
    <s v="423.5"/>
    <n v="2"/>
    <x v="18"/>
    <x v="0"/>
    <n v="0"/>
    <x v="18"/>
    <s v="417-1477"/>
    <s v="Male"/>
    <n v="29"/>
    <s v="Yes"/>
    <s v="No"/>
    <s v="No"/>
    <n v="0"/>
    <s v="Yes"/>
    <s v="Two Year"/>
    <s v="Credit Card"/>
    <n v="58"/>
    <n v="4048"/>
    <m/>
    <x v="0"/>
  </r>
  <r>
    <x v="513"/>
    <x v="0"/>
    <n v="44"/>
    <n v="229"/>
    <s v="482.8"/>
    <n v="176"/>
    <s v="576.4"/>
    <s v="Yes"/>
    <s v="no"/>
    <s v="115.3"/>
    <n v="1"/>
    <x v="2"/>
    <x v="1"/>
    <n v="0"/>
    <x v="43"/>
    <s v="341-4075"/>
    <s v="Female"/>
    <n v="59"/>
    <s v="No"/>
    <s v="No"/>
    <s v="No"/>
    <n v="0"/>
    <s v="No"/>
    <s v="Two Year"/>
    <s v="Direct Debit"/>
    <n v="10"/>
    <n v="432"/>
    <m/>
    <x v="0"/>
  </r>
  <r>
    <x v="514"/>
    <x v="0"/>
    <n v="31"/>
    <n v="52"/>
    <s v="154.4"/>
    <n v="155"/>
    <s v="474.3"/>
    <s v="Yes"/>
    <s v="no"/>
    <s v="118.6"/>
    <n v="2"/>
    <x v="15"/>
    <x v="0"/>
    <n v="0"/>
    <x v="22"/>
    <s v="366-9074"/>
    <s v="Male"/>
    <n v="23"/>
    <s v="Yes"/>
    <s v="No"/>
    <s v="No"/>
    <n v="0"/>
    <s v="No"/>
    <s v="One Year"/>
    <s v="Direct Debit"/>
    <n v="14"/>
    <n v="446"/>
    <m/>
    <x v="0"/>
  </r>
  <r>
    <x v="515"/>
    <x v="0"/>
    <n v="5"/>
    <n v="25"/>
    <s v="51.7"/>
    <n v="20"/>
    <n v="62"/>
    <s v="Yes"/>
    <s v="no"/>
    <s v="15.5"/>
    <n v="2"/>
    <x v="2"/>
    <x v="1"/>
    <n v="0"/>
    <x v="30"/>
    <s v="367-1424"/>
    <s v="Male"/>
    <n v="69"/>
    <s v="No"/>
    <s v="Yes"/>
    <s v="No"/>
    <n v="0"/>
    <s v="No"/>
    <s v="One Year"/>
    <s v="Direct Debit"/>
    <n v="11"/>
    <n v="52"/>
    <m/>
    <x v="0"/>
  </r>
  <r>
    <x v="516"/>
    <x v="0"/>
    <n v="25"/>
    <n v="101"/>
    <s v="320.9"/>
    <n v="75"/>
    <s v="142.5"/>
    <s v="Yes"/>
    <s v="no"/>
    <s v="47.5"/>
    <n v="2"/>
    <x v="23"/>
    <x v="0"/>
    <n v="0"/>
    <x v="37"/>
    <s v="341-1191"/>
    <s v="Female"/>
    <n v="23"/>
    <s v="Yes"/>
    <s v="No"/>
    <s v="No"/>
    <n v="0"/>
    <s v="No"/>
    <s v="Month-to-Month"/>
    <s v="Credit Card"/>
    <n v="56"/>
    <n v="1390"/>
    <m/>
    <x v="0"/>
  </r>
  <r>
    <x v="517"/>
    <x v="0"/>
    <n v="68"/>
    <n v="118"/>
    <s v="272.1"/>
    <n v="204"/>
    <s v="890.8"/>
    <s v="Yes"/>
    <s v="no"/>
    <s v="445.4"/>
    <n v="0"/>
    <x v="19"/>
    <x v="0"/>
    <n v="0"/>
    <x v="28"/>
    <s v="335-2331"/>
    <s v="Male"/>
    <n v="29"/>
    <s v="Yes"/>
    <s v="No"/>
    <s v="No"/>
    <n v="0"/>
    <s v="No"/>
    <s v="Two Year"/>
    <s v="Credit Card"/>
    <n v="32"/>
    <n v="2161"/>
    <m/>
    <x v="0"/>
  </r>
  <r>
    <x v="518"/>
    <x v="0"/>
    <n v="63"/>
    <n v="490"/>
    <s v="825.3"/>
    <n v="189"/>
    <s v="800.1"/>
    <s v="Yes"/>
    <s v="no"/>
    <n v="200"/>
    <n v="2"/>
    <x v="12"/>
    <x v="0"/>
    <n v="0"/>
    <x v="3"/>
    <s v="335-7257"/>
    <s v="Female"/>
    <n v="44"/>
    <s v="No"/>
    <s v="No"/>
    <s v="No"/>
    <n v="0"/>
    <s v="Yes"/>
    <s v="Month-to-Month"/>
    <s v="Direct Debit"/>
    <n v="45"/>
    <n v="2834"/>
    <m/>
    <x v="0"/>
  </r>
  <r>
    <x v="519"/>
    <x v="0"/>
    <n v="45"/>
    <n v="258"/>
    <s v="405.6"/>
    <n v="225"/>
    <s v="589.5"/>
    <s v="Yes"/>
    <s v="no"/>
    <s v="294.8"/>
    <n v="1"/>
    <x v="12"/>
    <x v="0"/>
    <n v="0"/>
    <x v="28"/>
    <s v="332-2137"/>
    <s v="Male"/>
    <n v="60"/>
    <s v="No"/>
    <s v="No"/>
    <s v="No"/>
    <n v="0"/>
    <s v="Yes"/>
    <s v="Two Year"/>
    <s v="Credit Card"/>
    <n v="38"/>
    <n v="1692"/>
    <m/>
    <x v="0"/>
  </r>
  <r>
    <x v="520"/>
    <x v="0"/>
    <n v="47"/>
    <n v="102"/>
    <s v="284.5"/>
    <n v="188"/>
    <s v="549.9"/>
    <s v="Yes"/>
    <s v="no"/>
    <s v="183.3"/>
    <n v="0"/>
    <x v="10"/>
    <x v="0"/>
    <n v="0"/>
    <x v="41"/>
    <s v="352-2998"/>
    <s v="Male"/>
    <n v="40"/>
    <s v="No"/>
    <s v="No"/>
    <s v="No"/>
    <n v="0"/>
    <s v="Yes"/>
    <s v="One Year"/>
    <s v="Direct Debit"/>
    <n v="64"/>
    <n v="3015"/>
    <m/>
    <x v="0"/>
  </r>
  <r>
    <x v="521"/>
    <x v="0"/>
    <n v="5"/>
    <n v="21"/>
    <s v="54.7"/>
    <n v="30"/>
    <s v="50.5"/>
    <s v="Yes"/>
    <s v="no"/>
    <s v="12.6"/>
    <n v="1"/>
    <x v="5"/>
    <x v="0"/>
    <n v="0"/>
    <x v="48"/>
    <s v="346-6941"/>
    <s v="Male"/>
    <n v="37"/>
    <s v="No"/>
    <s v="No"/>
    <s v="No"/>
    <n v="0"/>
    <s v="Yes"/>
    <s v="Month-to-Month"/>
    <s v="Credit Card"/>
    <n v="40"/>
    <n v="201"/>
    <m/>
    <x v="0"/>
  </r>
  <r>
    <x v="522"/>
    <x v="0"/>
    <n v="61"/>
    <n v="376"/>
    <s v="848.7"/>
    <n v="183"/>
    <s v="689.3"/>
    <s v="Yes"/>
    <s v="no"/>
    <s v="172.3"/>
    <n v="0"/>
    <x v="2"/>
    <x v="1"/>
    <n v="0"/>
    <x v="44"/>
    <s v="400-2203"/>
    <s v="Female"/>
    <n v="59"/>
    <s v="No"/>
    <s v="No"/>
    <s v="No"/>
    <n v="0"/>
    <s v="No"/>
    <s v="Two Year"/>
    <s v="Credit Card"/>
    <n v="17"/>
    <n v="1015"/>
    <m/>
    <x v="0"/>
  </r>
  <r>
    <x v="523"/>
    <x v="0"/>
    <n v="70"/>
    <n v="401"/>
    <s v="1127.6"/>
    <n v="280"/>
    <n v="658"/>
    <s v="Yes"/>
    <s v="no"/>
    <n v="329"/>
    <n v="1"/>
    <x v="20"/>
    <x v="0"/>
    <n v="0"/>
    <x v="11"/>
    <s v="335-1874"/>
    <s v="Female"/>
    <n v="49"/>
    <s v="No"/>
    <s v="No"/>
    <s v="No"/>
    <n v="0"/>
    <s v="Yes"/>
    <s v="One Year"/>
    <s v="Credit Card"/>
    <n v="40"/>
    <n v="2848"/>
    <m/>
    <x v="0"/>
  </r>
  <r>
    <x v="524"/>
    <x v="0"/>
    <n v="63"/>
    <n v="121"/>
    <s v="314.2"/>
    <n v="252"/>
    <s v="611.1"/>
    <s v="Yes"/>
    <s v="no"/>
    <s v="122.2"/>
    <n v="2"/>
    <x v="16"/>
    <x v="0"/>
    <n v="0"/>
    <x v="13"/>
    <s v="375-3658"/>
    <s v="Male"/>
    <n v="46"/>
    <s v="No"/>
    <s v="No"/>
    <s v="No"/>
    <n v="0"/>
    <s v="Yes"/>
    <s v="One Year"/>
    <s v="Credit Card"/>
    <n v="27"/>
    <n v="1700"/>
    <m/>
    <x v="0"/>
  </r>
  <r>
    <x v="525"/>
    <x v="0"/>
    <n v="36"/>
    <n v="83"/>
    <s v="252.3"/>
    <n v="288"/>
    <s v="428.4"/>
    <s v="Yes"/>
    <s v="no"/>
    <s v="214.2"/>
    <n v="0"/>
    <x v="19"/>
    <x v="1"/>
    <n v="20"/>
    <x v="8"/>
    <s v="342-5062"/>
    <s v="Male"/>
    <n v="29"/>
    <s v="Yes"/>
    <s v="No"/>
    <s v="No"/>
    <n v="0"/>
    <s v="Yes"/>
    <s v="Month-to-Month"/>
    <s v="Credit Card"/>
    <n v="27"/>
    <n v="973"/>
    <m/>
    <x v="0"/>
  </r>
  <r>
    <x v="526"/>
    <x v="0"/>
    <n v="44"/>
    <n v="236"/>
    <s v="710.2"/>
    <n v="220"/>
    <s v="708.4"/>
    <s v="Yes"/>
    <s v="no"/>
    <s v="236.1"/>
    <n v="1"/>
    <x v="2"/>
    <x v="1"/>
    <n v="0"/>
    <x v="35"/>
    <s v="354-1558"/>
    <s v="Male"/>
    <n v="35"/>
    <s v="No"/>
    <s v="No"/>
    <s v="No"/>
    <n v="0"/>
    <s v="No"/>
    <s v="Two Year"/>
    <s v="Credit Card"/>
    <n v="10"/>
    <n v="457"/>
    <m/>
    <x v="0"/>
  </r>
  <r>
    <x v="527"/>
    <x v="0"/>
    <n v="72"/>
    <n v="142"/>
    <s v="289.1"/>
    <n v="144"/>
    <s v="741.6"/>
    <s v="Yes"/>
    <s v="no"/>
    <s v="370.8"/>
    <n v="1"/>
    <x v="5"/>
    <x v="0"/>
    <n v="0"/>
    <x v="34"/>
    <s v="401-1252"/>
    <s v="Female"/>
    <n v="47"/>
    <s v="No"/>
    <s v="No"/>
    <s v="No"/>
    <n v="0"/>
    <s v="Yes"/>
    <s v="Two Year"/>
    <s v="Credit Card"/>
    <n v="67"/>
    <n v="4848"/>
    <m/>
    <x v="0"/>
  </r>
  <r>
    <x v="528"/>
    <x v="0"/>
    <n v="13"/>
    <n v="51"/>
    <n v="115"/>
    <n v="78"/>
    <s v="205.4"/>
    <s v="Yes"/>
    <s v="no"/>
    <s v="68.5"/>
    <n v="2"/>
    <x v="1"/>
    <x v="0"/>
    <n v="0"/>
    <x v="41"/>
    <s v="364-7622"/>
    <s v="Female"/>
    <n v="57"/>
    <s v="No"/>
    <s v="No"/>
    <s v="No"/>
    <n v="0"/>
    <s v="No"/>
    <s v="Month-to-Month"/>
    <s v="Direct Debit"/>
    <n v="15"/>
    <n v="195"/>
    <m/>
    <x v="0"/>
  </r>
  <r>
    <x v="529"/>
    <x v="0"/>
    <n v="14"/>
    <n v="66"/>
    <s v="172.8"/>
    <n v="56"/>
    <n v="140"/>
    <s v="Yes"/>
    <s v="no"/>
    <n v="70"/>
    <n v="2"/>
    <x v="2"/>
    <x v="1"/>
    <n v="0"/>
    <x v="42"/>
    <s v="376-4484"/>
    <s v="Female"/>
    <n v="25"/>
    <s v="Yes"/>
    <s v="No"/>
    <s v="No"/>
    <n v="0"/>
    <s v="No"/>
    <s v="One Year"/>
    <s v="Credit Card"/>
    <n v="7"/>
    <n v="101"/>
    <m/>
    <x v="0"/>
  </r>
  <r>
    <x v="530"/>
    <x v="0"/>
    <n v="64"/>
    <n v="160"/>
    <s v="450.4"/>
    <n v="256"/>
    <s v="659.2"/>
    <s v="Yes"/>
    <s v="no"/>
    <s v="131.8"/>
    <n v="0"/>
    <x v="10"/>
    <x v="0"/>
    <n v="0"/>
    <x v="12"/>
    <s v="410-6791"/>
    <s v="Female"/>
    <n v="55"/>
    <s v="No"/>
    <s v="No"/>
    <s v="No"/>
    <n v="0"/>
    <s v="Yes"/>
    <s v="Two Year"/>
    <s v="Direct Debit"/>
    <n v="39"/>
    <n v="2504"/>
    <m/>
    <x v="0"/>
  </r>
  <r>
    <x v="531"/>
    <x v="0"/>
    <n v="13"/>
    <n v="68"/>
    <s v="174.4"/>
    <n v="52"/>
    <s v="133.9"/>
    <s v="Yes"/>
    <s v="no"/>
    <s v="33.5"/>
    <n v="0"/>
    <x v="9"/>
    <x v="0"/>
    <n v="0"/>
    <x v="49"/>
    <s v="343-2392"/>
    <s v="Female"/>
    <n v="58"/>
    <s v="No"/>
    <s v="No"/>
    <s v="No"/>
    <n v="0"/>
    <s v="No"/>
    <s v="One Year"/>
    <s v="Credit Card"/>
    <n v="15"/>
    <n v="199"/>
    <m/>
    <x v="0"/>
  </r>
  <r>
    <x v="532"/>
    <x v="0"/>
    <n v="74"/>
    <n v="131"/>
    <s v="368.6"/>
    <n v="666"/>
    <s v="673.4"/>
    <s v="Yes"/>
    <s v="no"/>
    <s v="168.4"/>
    <n v="2"/>
    <x v="0"/>
    <x v="1"/>
    <n v="6"/>
    <x v="38"/>
    <s v="408-4323"/>
    <s v="Male"/>
    <n v="53"/>
    <s v="No"/>
    <s v="No"/>
    <s v="No"/>
    <n v="0"/>
    <s v="Yes"/>
    <s v="Two Year"/>
    <s v="Credit Card"/>
    <n v="36"/>
    <n v="2618"/>
    <m/>
    <x v="0"/>
  </r>
  <r>
    <x v="533"/>
    <x v="0"/>
    <n v="72"/>
    <n v="349"/>
    <n v="870"/>
    <n v="144"/>
    <s v="662.4"/>
    <s v="Yes"/>
    <s v="no"/>
    <s v="132.5"/>
    <n v="1"/>
    <x v="28"/>
    <x v="0"/>
    <n v="0"/>
    <x v="13"/>
    <s v="395-1718"/>
    <s v="Female"/>
    <n v="25"/>
    <s v="Yes"/>
    <s v="No"/>
    <s v="No"/>
    <n v="0"/>
    <s v="Yes"/>
    <s v="Two Year"/>
    <s v="Credit Card"/>
    <n v="34"/>
    <n v="2498"/>
    <m/>
    <x v="0"/>
  </r>
  <r>
    <x v="534"/>
    <x v="0"/>
    <n v="52"/>
    <n v="237"/>
    <n v="524"/>
    <n v="0"/>
    <n v="0"/>
    <s v="No"/>
    <s v="yes"/>
    <n v="0"/>
    <n v="0"/>
    <x v="17"/>
    <x v="0"/>
    <n v="0"/>
    <x v="19"/>
    <s v="367-8168"/>
    <s v="Male"/>
    <n v="67"/>
    <s v="No"/>
    <s v="Yes"/>
    <s v="No"/>
    <n v="0"/>
    <s v="No"/>
    <s v="Two Year"/>
    <s v="Credit Card"/>
    <n v="54"/>
    <n v="2826"/>
    <m/>
    <x v="0"/>
  </r>
  <r>
    <x v="535"/>
    <x v="0"/>
    <n v="2"/>
    <n v="11"/>
    <s v="37.4"/>
    <n v="6"/>
    <s v="19.2"/>
    <s v="Yes"/>
    <s v="no"/>
    <s v="6.4"/>
    <n v="2"/>
    <x v="2"/>
    <x v="1"/>
    <n v="0"/>
    <x v="0"/>
    <s v="340-3500"/>
    <s v="Male"/>
    <n v="48"/>
    <s v="No"/>
    <s v="No"/>
    <s v="No"/>
    <n v="0"/>
    <s v="No"/>
    <s v="Month-to-Month"/>
    <s v="Credit Card"/>
    <n v="14"/>
    <n v="35"/>
    <m/>
    <x v="0"/>
  </r>
  <r>
    <x v="536"/>
    <x v="0"/>
    <n v="5"/>
    <n v="25"/>
    <s v="76.7"/>
    <n v="30"/>
    <n v="38"/>
    <s v="Yes"/>
    <s v="no"/>
    <n v="19"/>
    <n v="2"/>
    <x v="10"/>
    <x v="0"/>
    <n v="0"/>
    <x v="4"/>
    <s v="369-4962"/>
    <s v="Female"/>
    <n v="67"/>
    <s v="No"/>
    <s v="Yes"/>
    <s v="No"/>
    <n v="0"/>
    <s v="No"/>
    <s v="Month-to-Month"/>
    <s v="Direct Debit"/>
    <n v="38"/>
    <n v="208"/>
    <m/>
    <x v="0"/>
  </r>
  <r>
    <x v="537"/>
    <x v="0"/>
    <n v="70"/>
    <n v="338"/>
    <s v="1112.1"/>
    <n v="910"/>
    <n v="679"/>
    <s v="Yes"/>
    <s v="no"/>
    <s v="135.8"/>
    <n v="1"/>
    <x v="2"/>
    <x v="1"/>
    <n v="0"/>
    <x v="2"/>
    <s v="334-8967"/>
    <s v="Female"/>
    <n v="31"/>
    <s v="No"/>
    <s v="No"/>
    <s v="No"/>
    <n v="0"/>
    <s v="No"/>
    <s v="Two Year"/>
    <s v="Credit Card"/>
    <n v="10"/>
    <n v="697"/>
    <m/>
    <x v="0"/>
  </r>
  <r>
    <x v="538"/>
    <x v="0"/>
    <n v="73"/>
    <n v="555"/>
    <s v="1099.9"/>
    <n v="146"/>
    <s v="927.1"/>
    <s v="Yes"/>
    <s v="no"/>
    <n v="309"/>
    <n v="1"/>
    <x v="6"/>
    <x v="1"/>
    <n v="8"/>
    <x v="25"/>
    <s v="366-3917"/>
    <s v="Male"/>
    <n v="24"/>
    <s v="Yes"/>
    <s v="No"/>
    <s v="No"/>
    <n v="0"/>
    <s v="No"/>
    <s v="Two Year"/>
    <s v="Credit Card"/>
    <n v="46"/>
    <n v="3382"/>
    <m/>
    <x v="0"/>
  </r>
  <r>
    <x v="539"/>
    <x v="0"/>
    <n v="66"/>
    <n v="277"/>
    <s v="662.8"/>
    <n v="528"/>
    <s v="772.2"/>
    <s v="Yes"/>
    <s v="no"/>
    <s v="193.1"/>
    <n v="0"/>
    <x v="1"/>
    <x v="0"/>
    <n v="0"/>
    <x v="22"/>
    <s v="333-8954"/>
    <s v="Female"/>
    <n v="57"/>
    <s v="No"/>
    <s v="No"/>
    <s v="No"/>
    <n v="0"/>
    <s v="No"/>
    <s v="One Year"/>
    <s v="Direct Debit"/>
    <n v="37"/>
    <n v="2448"/>
    <m/>
    <x v="0"/>
  </r>
  <r>
    <x v="540"/>
    <x v="0"/>
    <n v="73"/>
    <n v="339"/>
    <s v="1092.5"/>
    <n v="219"/>
    <s v="824.9"/>
    <s v="Yes"/>
    <s v="no"/>
    <n v="275"/>
    <n v="1"/>
    <x v="3"/>
    <x v="0"/>
    <n v="0"/>
    <x v="41"/>
    <s v="374-9203"/>
    <s v="Male"/>
    <n v="56"/>
    <s v="No"/>
    <s v="No"/>
    <s v="No"/>
    <n v="0"/>
    <s v="Yes"/>
    <s v="Two Year"/>
    <s v="Credit Card"/>
    <n v="27"/>
    <n v="1981"/>
    <m/>
    <x v="0"/>
  </r>
  <r>
    <x v="541"/>
    <x v="0"/>
    <n v="23"/>
    <n v="86"/>
    <s v="184.8"/>
    <n v="138"/>
    <s v="227.7"/>
    <s v="Yes"/>
    <s v="no"/>
    <s v="75.9"/>
    <n v="2"/>
    <x v="2"/>
    <x v="1"/>
    <n v="0"/>
    <x v="50"/>
    <s v="334-3289"/>
    <s v="Male"/>
    <n v="61"/>
    <s v="No"/>
    <s v="No"/>
    <s v="No"/>
    <n v="0"/>
    <s v="No"/>
    <s v="One Year"/>
    <s v="Credit Card"/>
    <n v="12"/>
    <n v="286"/>
    <m/>
    <x v="0"/>
  </r>
  <r>
    <x v="542"/>
    <x v="0"/>
    <n v="60"/>
    <n v="197"/>
    <s v="419.5"/>
    <n v="180"/>
    <n v="666"/>
    <s v="Yes"/>
    <s v="no"/>
    <n v="222"/>
    <n v="0"/>
    <x v="5"/>
    <x v="0"/>
    <n v="0"/>
    <x v="1"/>
    <s v="385-7922"/>
    <s v="Male"/>
    <n v="59"/>
    <s v="No"/>
    <s v="No"/>
    <s v="No"/>
    <n v="0"/>
    <s v="No"/>
    <s v="Two Year"/>
    <s v="Direct Debit"/>
    <n v="25"/>
    <n v="1513"/>
    <m/>
    <x v="0"/>
  </r>
  <r>
    <x v="543"/>
    <x v="0"/>
    <n v="5"/>
    <n v="29"/>
    <s v="76.3"/>
    <n v="25"/>
    <n v="41"/>
    <s v="Yes"/>
    <s v="no"/>
    <s v="13.7"/>
    <n v="0"/>
    <x v="2"/>
    <x v="1"/>
    <n v="0"/>
    <x v="34"/>
    <s v="353-7730"/>
    <s v="Female"/>
    <n v="47"/>
    <s v="No"/>
    <s v="No"/>
    <s v="No"/>
    <n v="0"/>
    <s v="No"/>
    <s v="Month-to-Month"/>
    <s v="Credit Card"/>
    <n v="7"/>
    <n v="36"/>
    <m/>
    <x v="0"/>
  </r>
  <r>
    <x v="544"/>
    <x v="0"/>
    <n v="71"/>
    <n v="120"/>
    <s v="285.8"/>
    <n v="355"/>
    <s v="1057.9"/>
    <s v="Yes"/>
    <s v="no"/>
    <s v="211.6"/>
    <n v="1"/>
    <x v="5"/>
    <x v="0"/>
    <n v="0"/>
    <x v="1"/>
    <s v="420-9575"/>
    <s v="Female"/>
    <n v="35"/>
    <s v="No"/>
    <s v="No"/>
    <s v="No"/>
    <n v="0"/>
    <s v="Yes"/>
    <s v="Two Year"/>
    <s v="Direct Debit"/>
    <n v="45"/>
    <n v="3241"/>
    <m/>
    <x v="0"/>
  </r>
  <r>
    <x v="545"/>
    <x v="0"/>
    <n v="3"/>
    <n v="25"/>
    <s v="52.4"/>
    <n v="12"/>
    <s v="27.3"/>
    <s v="Yes"/>
    <s v="no"/>
    <s v="5.5"/>
    <n v="1"/>
    <x v="18"/>
    <x v="0"/>
    <n v="0"/>
    <x v="50"/>
    <s v="405-3335"/>
    <s v="Female"/>
    <n v="27"/>
    <s v="Yes"/>
    <s v="No"/>
    <s v="No"/>
    <n v="0"/>
    <s v="No"/>
    <s v="Month-to-Month"/>
    <s v="Credit Card"/>
    <n v="19"/>
    <n v="63"/>
    <m/>
    <x v="0"/>
  </r>
  <r>
    <x v="546"/>
    <x v="0"/>
    <n v="51"/>
    <n v="256"/>
    <s v="716.2"/>
    <n v="0"/>
    <n v="0"/>
    <s v="No"/>
    <s v="yes"/>
    <n v="0"/>
    <n v="1"/>
    <x v="0"/>
    <x v="0"/>
    <n v="0"/>
    <x v="42"/>
    <s v="355-4992"/>
    <s v="Female"/>
    <n v="47"/>
    <s v="No"/>
    <s v="No"/>
    <s v="No"/>
    <n v="0"/>
    <s v="Yes"/>
    <s v="One Year"/>
    <s v="Direct Debit"/>
    <n v="29"/>
    <n v="1504"/>
    <m/>
    <x v="0"/>
  </r>
  <r>
    <x v="547"/>
    <x v="0"/>
    <n v="62"/>
    <n v="373"/>
    <s v="873.4"/>
    <n v="0"/>
    <n v="0"/>
    <s v="No"/>
    <s v="no"/>
    <n v="0"/>
    <n v="0"/>
    <x v="9"/>
    <x v="1"/>
    <n v="53"/>
    <x v="22"/>
    <s v="383-6373"/>
    <s v="Female"/>
    <n v="32"/>
    <s v="No"/>
    <s v="No"/>
    <s v="No"/>
    <n v="0"/>
    <s v="Yes"/>
    <s v="One Year"/>
    <s v="Direct Debit"/>
    <n v="42"/>
    <n v="2601"/>
    <m/>
    <x v="0"/>
  </r>
  <r>
    <x v="548"/>
    <x v="0"/>
    <n v="30"/>
    <n v="58"/>
    <s v="152.4"/>
    <n v="240"/>
    <n v="354"/>
    <s v="Yes"/>
    <s v="no"/>
    <s v="70.8"/>
    <n v="2"/>
    <x v="1"/>
    <x v="0"/>
    <n v="0"/>
    <x v="7"/>
    <s v="382-7993"/>
    <s v="Male"/>
    <n v="60"/>
    <s v="No"/>
    <s v="No"/>
    <s v="No"/>
    <n v="0"/>
    <s v="No"/>
    <s v="Month-to-Month"/>
    <s v="Direct Debit"/>
    <n v="19"/>
    <n v="573"/>
    <m/>
    <x v="0"/>
  </r>
  <r>
    <x v="549"/>
    <x v="0"/>
    <n v="26"/>
    <n v="57"/>
    <s v="156.7"/>
    <n v="208"/>
    <s v="174.2"/>
    <s v="Yes"/>
    <s v="no"/>
    <s v="87.1"/>
    <n v="1"/>
    <x v="2"/>
    <x v="1"/>
    <n v="0"/>
    <x v="18"/>
    <s v="410-9961"/>
    <s v="Male"/>
    <n v="69"/>
    <s v="No"/>
    <s v="Yes"/>
    <s v="No"/>
    <n v="0"/>
    <s v="No"/>
    <s v="One Year"/>
    <s v="Credit Card"/>
    <n v="9"/>
    <n v="242"/>
    <m/>
    <x v="0"/>
  </r>
  <r>
    <x v="550"/>
    <x v="0"/>
    <n v="68"/>
    <n v="502"/>
    <s v="1012.8"/>
    <n v="816"/>
    <n v="544"/>
    <s v="Yes"/>
    <s v="no"/>
    <s v="108.8"/>
    <n v="2"/>
    <x v="12"/>
    <x v="0"/>
    <n v="0"/>
    <x v="25"/>
    <s v="357-7060"/>
    <s v="Female"/>
    <n v="38"/>
    <s v="No"/>
    <s v="No"/>
    <s v="No"/>
    <n v="0"/>
    <s v="Yes"/>
    <s v="One Year"/>
    <s v="Direct Debit"/>
    <n v="67"/>
    <n v="4524"/>
    <m/>
    <x v="0"/>
  </r>
  <r>
    <x v="551"/>
    <x v="0"/>
    <n v="50"/>
    <n v="169"/>
    <n v="448"/>
    <n v="350"/>
    <n v="750"/>
    <s v="Yes"/>
    <s v="no"/>
    <n v="375"/>
    <n v="0"/>
    <x v="33"/>
    <x v="0"/>
    <n v="0"/>
    <x v="44"/>
    <s v="355-9541"/>
    <s v="Female"/>
    <n v="21"/>
    <s v="Yes"/>
    <s v="No"/>
    <s v="No"/>
    <n v="0"/>
    <s v="No"/>
    <s v="One Year"/>
    <s v="Credit Card"/>
    <n v="17"/>
    <n v="846"/>
    <m/>
    <x v="0"/>
  </r>
  <r>
    <x v="552"/>
    <x v="0"/>
    <n v="1"/>
    <n v="3"/>
    <n v="7"/>
    <n v="3"/>
    <s v="5.4"/>
    <s v="Yes"/>
    <s v="no"/>
    <s v="1.4"/>
    <n v="0"/>
    <x v="2"/>
    <x v="1"/>
    <n v="0"/>
    <x v="38"/>
    <s v="378-4145"/>
    <s v="Male"/>
    <n v="41"/>
    <s v="No"/>
    <s v="No"/>
    <s v="No"/>
    <n v="0"/>
    <s v="No"/>
    <s v="Month-to-Month"/>
    <s v="Credit Card"/>
    <n v="9"/>
    <n v="9"/>
    <m/>
    <x v="0"/>
  </r>
  <r>
    <x v="553"/>
    <x v="0"/>
    <n v="7"/>
    <n v="58"/>
    <s v="115.6"/>
    <n v="21"/>
    <s v="62.3"/>
    <s v="Yes"/>
    <s v="no"/>
    <s v="20.8"/>
    <n v="2"/>
    <x v="8"/>
    <x v="1"/>
    <n v="5"/>
    <x v="35"/>
    <s v="386-2317"/>
    <s v="Female"/>
    <n v="70"/>
    <s v="No"/>
    <s v="Yes"/>
    <s v="No"/>
    <n v="0"/>
    <s v="Yes"/>
    <s v="One Year"/>
    <s v="Direct Debit"/>
    <n v="30"/>
    <n v="214"/>
    <m/>
    <x v="0"/>
  </r>
  <r>
    <x v="554"/>
    <x v="0"/>
    <n v="26"/>
    <n v="50"/>
    <n v="181"/>
    <n v="182"/>
    <s v="197.6"/>
    <s v="Yes"/>
    <s v="no"/>
    <s v="49.4"/>
    <n v="1"/>
    <x v="1"/>
    <x v="0"/>
    <n v="0"/>
    <x v="5"/>
    <s v="335-8146"/>
    <s v="Female"/>
    <n v="67"/>
    <s v="No"/>
    <s v="Yes"/>
    <s v="No"/>
    <n v="0"/>
    <s v="Yes"/>
    <s v="One Year"/>
    <s v="Direct Debit"/>
    <n v="56"/>
    <n v="1453"/>
    <m/>
    <x v="0"/>
  </r>
  <r>
    <x v="555"/>
    <x v="0"/>
    <n v="32"/>
    <n v="45"/>
    <s v="129.2"/>
    <n v="128"/>
    <s v="393.6"/>
    <s v="Yes"/>
    <s v="no"/>
    <s v="78.7"/>
    <n v="0"/>
    <x v="1"/>
    <x v="0"/>
    <n v="0"/>
    <x v="15"/>
    <s v="395-6195"/>
    <s v="Male"/>
    <n v="82"/>
    <s v="No"/>
    <s v="Yes"/>
    <s v="No"/>
    <n v="0"/>
    <s v="Yes"/>
    <s v="One Year"/>
    <s v="Credit Card"/>
    <n v="28"/>
    <n v="910"/>
    <m/>
    <x v="0"/>
  </r>
  <r>
    <x v="556"/>
    <x v="0"/>
    <n v="61"/>
    <n v="329"/>
    <s v="733.8"/>
    <n v="183"/>
    <s v="725.9"/>
    <s v="Yes"/>
    <s v="no"/>
    <s v="145.2"/>
    <n v="1"/>
    <x v="8"/>
    <x v="0"/>
    <n v="0"/>
    <x v="38"/>
    <s v="346-7656"/>
    <s v="Female"/>
    <n v="54"/>
    <s v="No"/>
    <s v="No"/>
    <s v="No"/>
    <n v="0"/>
    <s v="No"/>
    <s v="One Year"/>
    <s v="Credit Card"/>
    <n v="36"/>
    <n v="2211"/>
    <m/>
    <x v="0"/>
  </r>
  <r>
    <x v="557"/>
    <x v="0"/>
    <n v="28"/>
    <n v="87"/>
    <s v="198.9"/>
    <n v="84"/>
    <n v="238"/>
    <s v="Yes"/>
    <s v="no"/>
    <n v="119"/>
    <n v="0"/>
    <x v="17"/>
    <x v="0"/>
    <n v="0"/>
    <x v="20"/>
    <s v="343-2350"/>
    <s v="Male"/>
    <n v="57"/>
    <s v="No"/>
    <s v="No"/>
    <s v="No"/>
    <n v="0"/>
    <s v="No"/>
    <s v="Month-to-Month"/>
    <s v="Credit Card"/>
    <n v="34"/>
    <n v="968"/>
    <m/>
    <x v="0"/>
  </r>
  <r>
    <x v="558"/>
    <x v="0"/>
    <n v="72"/>
    <n v="156"/>
    <s v="286.3"/>
    <n v="504"/>
    <s v="1036.8"/>
    <s v="Yes"/>
    <s v="no"/>
    <s v="259.2"/>
    <n v="2"/>
    <x v="3"/>
    <x v="1"/>
    <n v="74"/>
    <x v="8"/>
    <s v="372-4722"/>
    <s v="Male"/>
    <n v="29"/>
    <s v="Yes"/>
    <s v="No"/>
    <s v="No"/>
    <n v="0"/>
    <s v="Yes"/>
    <s v="Two Year"/>
    <s v="Direct Debit"/>
    <n v="75"/>
    <n v="5347"/>
    <m/>
    <x v="0"/>
  </r>
  <r>
    <x v="559"/>
    <x v="0"/>
    <n v="54"/>
    <n v="351"/>
    <s v="861.4"/>
    <n v="378"/>
    <n v="837"/>
    <s v="Yes"/>
    <s v="no"/>
    <s v="418.5"/>
    <n v="0"/>
    <x v="10"/>
    <x v="0"/>
    <n v="0"/>
    <x v="35"/>
    <s v="399-8615"/>
    <s v="Female"/>
    <n v="36"/>
    <s v="No"/>
    <s v="No"/>
    <s v="No"/>
    <n v="0"/>
    <s v="Yes"/>
    <s v="Two Year"/>
    <s v="Direct Debit"/>
    <n v="36"/>
    <n v="1939"/>
    <m/>
    <x v="0"/>
  </r>
  <r>
    <x v="560"/>
    <x v="0"/>
    <n v="52"/>
    <n v="77"/>
    <s v="208.3"/>
    <n v="364"/>
    <s v="452.4"/>
    <s v="Yes"/>
    <s v="no"/>
    <s v="226.2"/>
    <n v="1"/>
    <x v="4"/>
    <x v="0"/>
    <n v="0"/>
    <x v="26"/>
    <s v="414-6219"/>
    <s v="Male"/>
    <n v="27"/>
    <s v="Yes"/>
    <s v="No"/>
    <s v="No"/>
    <n v="0"/>
    <s v="No"/>
    <s v="Month-to-Month"/>
    <s v="Credit Card"/>
    <n v="54"/>
    <n v="2811"/>
    <m/>
    <x v="0"/>
  </r>
  <r>
    <x v="561"/>
    <x v="0"/>
    <n v="1"/>
    <n v="10"/>
    <s v="22.6"/>
    <n v="0"/>
    <n v="0"/>
    <s v="No"/>
    <s v="yes"/>
    <n v="0"/>
    <n v="1"/>
    <x v="2"/>
    <x v="1"/>
    <n v="0"/>
    <x v="26"/>
    <s v="387-1343"/>
    <s v="Female"/>
    <n v="21"/>
    <s v="Yes"/>
    <s v="No"/>
    <s v="No"/>
    <n v="0"/>
    <s v="No"/>
    <s v="Month-to-Month"/>
    <s v="Paper Check"/>
    <n v="10"/>
    <n v="14"/>
    <m/>
    <x v="0"/>
  </r>
  <r>
    <x v="562"/>
    <x v="0"/>
    <n v="57"/>
    <n v="227"/>
    <s v="632.2"/>
    <n v="456"/>
    <s v="336.3"/>
    <s v="Yes"/>
    <s v="no"/>
    <s v="112.1"/>
    <n v="0"/>
    <x v="8"/>
    <x v="0"/>
    <n v="0"/>
    <x v="22"/>
    <s v="402-7626"/>
    <s v="Female"/>
    <n v="34"/>
    <s v="No"/>
    <s v="No"/>
    <s v="No"/>
    <n v="0"/>
    <s v="Yes"/>
    <s v="One Year"/>
    <s v="Credit Card"/>
    <n v="69"/>
    <n v="3942"/>
    <m/>
    <x v="0"/>
  </r>
  <r>
    <x v="563"/>
    <x v="0"/>
    <n v="66"/>
    <n v="111"/>
    <s v="265.5"/>
    <n v="198"/>
    <n v="594"/>
    <s v="Yes"/>
    <s v="no"/>
    <n v="297"/>
    <n v="2"/>
    <x v="3"/>
    <x v="0"/>
    <n v="0"/>
    <x v="20"/>
    <s v="370-2688"/>
    <s v="Male"/>
    <n v="64"/>
    <s v="No"/>
    <s v="No"/>
    <s v="No"/>
    <n v="0"/>
    <s v="Yes"/>
    <s v="Two Year"/>
    <s v="Credit Card"/>
    <n v="47"/>
    <n v="3141"/>
    <m/>
    <x v="0"/>
  </r>
  <r>
    <x v="564"/>
    <x v="0"/>
    <n v="4"/>
    <n v="29"/>
    <s v="66.6"/>
    <n v="12"/>
    <n v="54"/>
    <s v="Yes"/>
    <s v="no"/>
    <s v="13.5"/>
    <n v="2"/>
    <x v="15"/>
    <x v="0"/>
    <n v="0"/>
    <x v="8"/>
    <s v="417-2035"/>
    <s v="Male"/>
    <n v="37"/>
    <s v="No"/>
    <s v="No"/>
    <s v="No"/>
    <n v="0"/>
    <s v="No"/>
    <s v="Month-to-Month"/>
    <s v="Direct Debit"/>
    <n v="33"/>
    <n v="137"/>
    <m/>
    <x v="0"/>
  </r>
  <r>
    <x v="565"/>
    <x v="0"/>
    <n v="19"/>
    <n v="105"/>
    <s v="282.8"/>
    <n v="38"/>
    <s v="321.1"/>
    <s v="Yes"/>
    <s v="no"/>
    <s v="64.2"/>
    <n v="1"/>
    <x v="1"/>
    <x v="1"/>
    <n v="31"/>
    <x v="31"/>
    <s v="355-3602"/>
    <s v="Male"/>
    <n v="65"/>
    <s v="No"/>
    <s v="Yes"/>
    <s v="No"/>
    <n v="0"/>
    <s v="No"/>
    <s v="One Year"/>
    <s v="Direct Debit"/>
    <n v="24"/>
    <n v="446"/>
    <m/>
    <x v="0"/>
  </r>
  <r>
    <x v="566"/>
    <x v="0"/>
    <n v="72"/>
    <n v="337"/>
    <s v="789.4"/>
    <n v="432"/>
    <s v="367.2"/>
    <s v="Yes"/>
    <s v="no"/>
    <s v="122.4"/>
    <n v="2"/>
    <x v="6"/>
    <x v="0"/>
    <n v="0"/>
    <x v="46"/>
    <s v="418-5141"/>
    <s v="Female"/>
    <n v="32"/>
    <s v="No"/>
    <s v="No"/>
    <s v="No"/>
    <n v="0"/>
    <s v="Yes"/>
    <s v="Two Year"/>
    <s v="Direct Debit"/>
    <n v="71"/>
    <n v="5065"/>
    <m/>
    <x v="0"/>
  </r>
  <r>
    <x v="567"/>
    <x v="0"/>
    <n v="14"/>
    <n v="57"/>
    <s v="144.8"/>
    <n v="154"/>
    <s v="201.6"/>
    <s v="Yes"/>
    <s v="no"/>
    <s v="100.8"/>
    <n v="2"/>
    <x v="8"/>
    <x v="0"/>
    <n v="0"/>
    <x v="21"/>
    <s v="402-3892"/>
    <s v="Female"/>
    <n v="69"/>
    <s v="No"/>
    <s v="Yes"/>
    <s v="No"/>
    <n v="0"/>
    <s v="No"/>
    <s v="One Year"/>
    <s v="Credit Card"/>
    <n v="33"/>
    <n v="471"/>
    <m/>
    <x v="0"/>
  </r>
  <r>
    <x v="568"/>
    <x v="0"/>
    <n v="13"/>
    <n v="22"/>
    <s v="79.9"/>
    <n v="52"/>
    <s v="137.8"/>
    <s v="Yes"/>
    <s v="no"/>
    <s v="34.5"/>
    <n v="1"/>
    <x v="2"/>
    <x v="1"/>
    <n v="0"/>
    <x v="18"/>
    <s v="377-1218"/>
    <s v="Male"/>
    <n v="41"/>
    <s v="No"/>
    <s v="No"/>
    <s v="No"/>
    <n v="0"/>
    <s v="No"/>
    <s v="One Year"/>
    <s v="Credit Card"/>
    <n v="10"/>
    <n v="133"/>
    <m/>
    <x v="0"/>
  </r>
  <r>
    <x v="569"/>
    <x v="0"/>
    <n v="22"/>
    <n v="77"/>
    <n v="218"/>
    <n v="110"/>
    <s v="290.4"/>
    <s v="Yes"/>
    <s v="no"/>
    <s v="72.6"/>
    <n v="2"/>
    <x v="16"/>
    <x v="1"/>
    <n v="37"/>
    <x v="25"/>
    <s v="373-2339"/>
    <s v="Female"/>
    <n v="65"/>
    <s v="No"/>
    <s v="Yes"/>
    <s v="No"/>
    <n v="0"/>
    <s v="No"/>
    <s v="One Year"/>
    <s v="Direct Debit"/>
    <n v="39"/>
    <n v="857"/>
    <m/>
    <x v="0"/>
  </r>
  <r>
    <x v="570"/>
    <x v="0"/>
    <n v="73"/>
    <n v="238"/>
    <s v="586.7"/>
    <n v="438"/>
    <s v="605.9"/>
    <s v="Yes"/>
    <s v="no"/>
    <s v="151.5"/>
    <n v="2"/>
    <x v="1"/>
    <x v="0"/>
    <n v="0"/>
    <x v="50"/>
    <s v="410-3503"/>
    <s v="Male"/>
    <n v="48"/>
    <s v="No"/>
    <s v="No"/>
    <s v="No"/>
    <n v="0"/>
    <s v="Yes"/>
    <s v="Two Year"/>
    <s v="Direct Debit"/>
    <n v="43"/>
    <n v="3121"/>
    <m/>
    <x v="0"/>
  </r>
  <r>
    <x v="571"/>
    <x v="0"/>
    <n v="27"/>
    <n v="104"/>
    <s v="380.4"/>
    <n v="54"/>
    <s v="140.4"/>
    <s v="Yes"/>
    <s v="no"/>
    <s v="35.1"/>
    <n v="1"/>
    <x v="8"/>
    <x v="0"/>
    <n v="0"/>
    <x v="48"/>
    <s v="410-4739"/>
    <s v="Female"/>
    <n v="36"/>
    <s v="No"/>
    <s v="No"/>
    <s v="No"/>
    <n v="0"/>
    <s v="Yes"/>
    <s v="Month-to-Month"/>
    <s v="Direct Debit"/>
    <n v="51"/>
    <n v="1385"/>
    <m/>
    <x v="0"/>
  </r>
  <r>
    <x v="572"/>
    <x v="0"/>
    <n v="21"/>
    <n v="59"/>
    <s v="128.5"/>
    <n v="84"/>
    <n v="231"/>
    <s v="Yes"/>
    <s v="no"/>
    <s v="46.2"/>
    <n v="2"/>
    <x v="3"/>
    <x v="0"/>
    <n v="0"/>
    <x v="9"/>
    <s v="365-3562"/>
    <s v="Female"/>
    <n v="51"/>
    <s v="No"/>
    <s v="No"/>
    <s v="No"/>
    <n v="0"/>
    <s v="Yes"/>
    <s v="One Year"/>
    <s v="Credit Card"/>
    <n v="53"/>
    <n v="1145"/>
    <m/>
    <x v="0"/>
  </r>
  <r>
    <x v="573"/>
    <x v="0"/>
    <n v="62"/>
    <n v="160"/>
    <s v="374.1"/>
    <n v="124"/>
    <s v="570.4"/>
    <s v="Yes"/>
    <s v="no"/>
    <s v="142.6"/>
    <n v="2"/>
    <x v="2"/>
    <x v="1"/>
    <n v="0"/>
    <x v="26"/>
    <s v="387-7641"/>
    <s v="Male"/>
    <n v="23"/>
    <s v="Yes"/>
    <s v="No"/>
    <s v="No"/>
    <n v="0"/>
    <s v="No"/>
    <s v="One Year"/>
    <s v="Direct Debit"/>
    <n v="16"/>
    <n v="998"/>
    <m/>
    <x v="0"/>
  </r>
  <r>
    <x v="574"/>
    <x v="0"/>
    <n v="12"/>
    <n v="58"/>
    <s v="199.8"/>
    <n v="168"/>
    <s v="52.8"/>
    <s v="Yes"/>
    <s v="no"/>
    <s v="26.4"/>
    <n v="0"/>
    <x v="2"/>
    <x v="1"/>
    <n v="0"/>
    <x v="4"/>
    <s v="385-9744"/>
    <s v="Male"/>
    <n v="28"/>
    <s v="Yes"/>
    <s v="No"/>
    <s v="No"/>
    <n v="0"/>
    <s v="No"/>
    <s v="Month-to-Month"/>
    <s v="Paper Check"/>
    <n v="9"/>
    <n v="119"/>
    <m/>
    <x v="0"/>
  </r>
  <r>
    <x v="575"/>
    <x v="0"/>
    <n v="16"/>
    <n v="27"/>
    <s v="94.6"/>
    <n v="80"/>
    <s v="148.8"/>
    <s v="Yes"/>
    <s v="no"/>
    <s v="29.8"/>
    <n v="1"/>
    <x v="4"/>
    <x v="0"/>
    <n v="0"/>
    <x v="22"/>
    <s v="398-5006"/>
    <s v="Male"/>
    <n v="25"/>
    <s v="Yes"/>
    <s v="No"/>
    <s v="No"/>
    <n v="0"/>
    <s v="No"/>
    <s v="Month-to-Month"/>
    <s v="Direct Debit"/>
    <n v="37"/>
    <n v="589"/>
    <m/>
    <x v="0"/>
  </r>
  <r>
    <x v="576"/>
    <x v="0"/>
    <n v="60"/>
    <n v="100"/>
    <s v="240.2"/>
    <n v="180"/>
    <n v="828"/>
    <s v="Yes"/>
    <s v="no"/>
    <n v="414"/>
    <n v="2"/>
    <x v="12"/>
    <x v="1"/>
    <n v="18"/>
    <x v="40"/>
    <s v="408-3977"/>
    <s v="Female"/>
    <n v="41"/>
    <s v="No"/>
    <s v="No"/>
    <s v="No"/>
    <n v="0"/>
    <s v="No"/>
    <s v="One Year"/>
    <s v="Credit Card"/>
    <n v="30"/>
    <n v="1829"/>
    <m/>
    <x v="0"/>
  </r>
  <r>
    <x v="577"/>
    <x v="0"/>
    <n v="22"/>
    <n v="59"/>
    <s v="133.7"/>
    <n v="88"/>
    <s v="173.8"/>
    <s v="Yes"/>
    <s v="no"/>
    <s v="86.9"/>
    <n v="2"/>
    <x v="10"/>
    <x v="0"/>
    <n v="0"/>
    <x v="37"/>
    <s v="334-2729"/>
    <s v="Female"/>
    <n v="74"/>
    <s v="No"/>
    <s v="Yes"/>
    <s v="No"/>
    <n v="0"/>
    <s v="No"/>
    <s v="One Year"/>
    <s v="Direct Debit"/>
    <n v="50"/>
    <n v="1107"/>
    <m/>
    <x v="0"/>
  </r>
  <r>
    <x v="578"/>
    <x v="0"/>
    <n v="16"/>
    <n v="48"/>
    <s v="129.2"/>
    <n v="64"/>
    <s v="156.8"/>
    <s v="Yes"/>
    <s v="no"/>
    <s v="52.3"/>
    <n v="1"/>
    <x v="15"/>
    <x v="0"/>
    <n v="0"/>
    <x v="1"/>
    <s v="336-5661"/>
    <s v="Female"/>
    <n v="43"/>
    <s v="No"/>
    <s v="No"/>
    <s v="No"/>
    <n v="0"/>
    <s v="No"/>
    <s v="Month-to-Month"/>
    <s v="Direct Debit"/>
    <n v="40"/>
    <n v="639"/>
    <m/>
    <x v="0"/>
  </r>
  <r>
    <x v="579"/>
    <x v="0"/>
    <n v="33"/>
    <n v="76"/>
    <s v="230.2"/>
    <n v="66"/>
    <n v="396"/>
    <s v="Yes"/>
    <s v="no"/>
    <n v="198"/>
    <n v="0"/>
    <x v="17"/>
    <x v="0"/>
    <n v="0"/>
    <x v="3"/>
    <s v="355-4143"/>
    <s v="Male"/>
    <n v="35"/>
    <s v="No"/>
    <s v="No"/>
    <s v="No"/>
    <n v="0"/>
    <s v="No"/>
    <s v="Two Year"/>
    <s v="Direct Debit"/>
    <n v="51"/>
    <n v="1687"/>
    <m/>
    <x v="0"/>
  </r>
  <r>
    <x v="580"/>
    <x v="0"/>
    <n v="68"/>
    <n v="185"/>
    <s v="540.8"/>
    <n v="136"/>
    <n v="680"/>
    <s v="Yes"/>
    <s v="no"/>
    <n v="340"/>
    <n v="0"/>
    <x v="2"/>
    <x v="1"/>
    <n v="0"/>
    <x v="17"/>
    <s v="366-5918"/>
    <s v="Male"/>
    <n v="52"/>
    <s v="No"/>
    <s v="No"/>
    <s v="No"/>
    <n v="0"/>
    <s v="No"/>
    <s v="Two Year"/>
    <s v="Credit Card"/>
    <n v="11"/>
    <n v="770"/>
    <m/>
    <x v="0"/>
  </r>
  <r>
    <x v="581"/>
    <x v="0"/>
    <n v="13"/>
    <n v="50"/>
    <s v="103.7"/>
    <n v="26"/>
    <s v="145.6"/>
    <s v="Yes"/>
    <s v="no"/>
    <s v="48.5"/>
    <n v="0"/>
    <x v="12"/>
    <x v="0"/>
    <n v="0"/>
    <x v="41"/>
    <s v="408-2119"/>
    <s v="Female"/>
    <n v="62"/>
    <s v="No"/>
    <s v="No"/>
    <s v="No"/>
    <n v="0"/>
    <s v="No"/>
    <s v="One Year"/>
    <s v="Paper Check"/>
    <n v="14"/>
    <n v="182"/>
    <m/>
    <x v="0"/>
  </r>
  <r>
    <x v="582"/>
    <x v="0"/>
    <n v="4"/>
    <n v="11"/>
    <s v="33.3"/>
    <n v="12"/>
    <n v="52"/>
    <s v="Yes"/>
    <s v="no"/>
    <n v="13"/>
    <n v="0"/>
    <x v="10"/>
    <x v="0"/>
    <n v="0"/>
    <x v="20"/>
    <s v="329-2789"/>
    <s v="Female"/>
    <n v="70"/>
    <s v="No"/>
    <s v="Yes"/>
    <s v="No"/>
    <n v="0"/>
    <s v="No"/>
    <s v="One Year"/>
    <s v="Direct Debit"/>
    <n v="44"/>
    <n v="164"/>
    <m/>
    <x v="0"/>
  </r>
  <r>
    <x v="583"/>
    <x v="0"/>
    <n v="10"/>
    <n v="44"/>
    <n v="120"/>
    <n v="40"/>
    <n v="92"/>
    <s v="Yes"/>
    <s v="no"/>
    <n v="46"/>
    <n v="0"/>
    <x v="5"/>
    <x v="0"/>
    <n v="0"/>
    <x v="12"/>
    <s v="334-1508"/>
    <s v="Female"/>
    <n v="43"/>
    <s v="No"/>
    <s v="No"/>
    <s v="No"/>
    <n v="0"/>
    <s v="Yes"/>
    <s v="Two Year"/>
    <s v="Paper Check"/>
    <n v="38"/>
    <n v="384"/>
    <m/>
    <x v="0"/>
  </r>
  <r>
    <x v="584"/>
    <x v="0"/>
    <n v="66"/>
    <n v="136"/>
    <s v="395.3"/>
    <n v="132"/>
    <s v="943.8"/>
    <s v="Yes"/>
    <s v="no"/>
    <s v="314.6"/>
    <n v="2"/>
    <x v="10"/>
    <x v="0"/>
    <n v="0"/>
    <x v="9"/>
    <s v="396-8400"/>
    <s v="Female"/>
    <n v="31"/>
    <s v="No"/>
    <s v="No"/>
    <s v="No"/>
    <n v="0"/>
    <s v="Yes"/>
    <s v="One Year"/>
    <s v="Credit Card"/>
    <n v="45"/>
    <n v="2976"/>
    <m/>
    <x v="0"/>
  </r>
  <r>
    <x v="585"/>
    <x v="0"/>
    <n v="16"/>
    <n v="50"/>
    <s v="128.8"/>
    <n v="128"/>
    <s v="190.4"/>
    <s v="Yes"/>
    <s v="no"/>
    <s v="38.1"/>
    <n v="2"/>
    <x v="2"/>
    <x v="1"/>
    <n v="0"/>
    <x v="1"/>
    <s v="349-2654"/>
    <s v="Female"/>
    <n v="49"/>
    <s v="No"/>
    <s v="No"/>
    <s v="No"/>
    <n v="0"/>
    <s v="No"/>
    <s v="Month-to-Month"/>
    <s v="Paper Check"/>
    <n v="9"/>
    <n v="140"/>
    <m/>
    <x v="0"/>
  </r>
  <r>
    <x v="586"/>
    <x v="0"/>
    <n v="25"/>
    <n v="67"/>
    <s v="151.5"/>
    <n v="100"/>
    <s v="387.5"/>
    <s v="Yes"/>
    <s v="no"/>
    <s v="96.9"/>
    <n v="0"/>
    <x v="2"/>
    <x v="1"/>
    <n v="0"/>
    <x v="44"/>
    <s v="417-2716"/>
    <s v="Female"/>
    <n v="53"/>
    <s v="No"/>
    <s v="No"/>
    <s v="No"/>
    <n v="0"/>
    <s v="No"/>
    <s v="One Year"/>
    <s v="Direct Debit"/>
    <n v="8"/>
    <n v="202"/>
    <m/>
    <x v="0"/>
  </r>
  <r>
    <x v="587"/>
    <x v="0"/>
    <n v="25"/>
    <n v="157"/>
    <s v="375.9"/>
    <n v="50"/>
    <n v="160"/>
    <s v="Yes"/>
    <s v="no"/>
    <n v="80"/>
    <n v="2"/>
    <x v="15"/>
    <x v="0"/>
    <n v="0"/>
    <x v="8"/>
    <s v="403-3229"/>
    <s v="Male"/>
    <n v="23"/>
    <s v="Yes"/>
    <s v="No"/>
    <s v="No"/>
    <n v="0"/>
    <s v="No"/>
    <s v="Month-to-Month"/>
    <s v="Credit Card"/>
    <n v="38"/>
    <n v="960"/>
    <m/>
    <x v="0"/>
  </r>
  <r>
    <x v="588"/>
    <x v="0"/>
    <n v="75"/>
    <n v="418"/>
    <s v="1051.5"/>
    <n v="150"/>
    <n v="945"/>
    <s v="Yes"/>
    <s v="no"/>
    <n v="189"/>
    <n v="0"/>
    <x v="1"/>
    <x v="0"/>
    <n v="0"/>
    <x v="23"/>
    <s v="353-6056"/>
    <s v="Female"/>
    <n v="60"/>
    <s v="No"/>
    <s v="No"/>
    <s v="No"/>
    <n v="0"/>
    <s v="Yes"/>
    <s v="Two Year"/>
    <s v="Direct Debit"/>
    <n v="25"/>
    <n v="1843"/>
    <m/>
    <x v="0"/>
  </r>
  <r>
    <x v="589"/>
    <x v="0"/>
    <n v="7"/>
    <n v="12"/>
    <s v="35.4"/>
    <n v="14"/>
    <s v="81.2"/>
    <s v="Yes"/>
    <s v="no"/>
    <s v="20.3"/>
    <n v="0"/>
    <x v="0"/>
    <x v="1"/>
    <n v="4"/>
    <x v="8"/>
    <s v="407-2292"/>
    <s v="Female"/>
    <n v="62"/>
    <s v="No"/>
    <s v="No"/>
    <s v="No"/>
    <n v="0"/>
    <s v="No"/>
    <s v="Month-to-Month"/>
    <s v="Direct Debit"/>
    <n v="28"/>
    <n v="196"/>
    <m/>
    <x v="0"/>
  </r>
  <r>
    <x v="590"/>
    <x v="0"/>
    <n v="23"/>
    <n v="48"/>
    <s v="113.7"/>
    <n v="46"/>
    <s v="246.1"/>
    <s v="Yes"/>
    <s v="no"/>
    <s v="123.1"/>
    <n v="1"/>
    <x v="10"/>
    <x v="0"/>
    <n v="0"/>
    <x v="48"/>
    <s v="340-3011"/>
    <s v="Male"/>
    <n v="66"/>
    <s v="No"/>
    <s v="Yes"/>
    <s v="No"/>
    <n v="0"/>
    <s v="No"/>
    <s v="Month-to-Month"/>
    <s v="Paper Check"/>
    <n v="30"/>
    <n v="680"/>
    <m/>
    <x v="0"/>
  </r>
  <r>
    <x v="591"/>
    <x v="0"/>
    <n v="16"/>
    <n v="54"/>
    <s v="145.8"/>
    <n v="48"/>
    <s v="137.6"/>
    <s v="Yes"/>
    <s v="no"/>
    <s v="68.8"/>
    <n v="3"/>
    <x v="10"/>
    <x v="0"/>
    <n v="0"/>
    <x v="43"/>
    <s v="345-9153"/>
    <s v="Female"/>
    <n v="55"/>
    <s v="No"/>
    <s v="No"/>
    <s v="No"/>
    <n v="0"/>
    <s v="Yes"/>
    <s v="Month-to-Month"/>
    <s v="Direct Debit"/>
    <n v="22"/>
    <n v="357"/>
    <m/>
    <x v="0"/>
  </r>
  <r>
    <x v="592"/>
    <x v="1"/>
    <n v="23"/>
    <n v="59"/>
    <s v="136.4"/>
    <n v="184"/>
    <s v="197.8"/>
    <s v="Yes"/>
    <s v="no"/>
    <s v="65.9"/>
    <n v="0"/>
    <x v="0"/>
    <x v="0"/>
    <n v="0"/>
    <x v="27"/>
    <s v="379-5503"/>
    <s v="Male"/>
    <n v="42"/>
    <s v="No"/>
    <s v="No"/>
    <s v="No"/>
    <n v="0"/>
    <s v="No"/>
    <s v="Month-to-Month"/>
    <s v="Direct Debit"/>
    <n v="37"/>
    <n v="846"/>
    <m/>
    <x v="0"/>
  </r>
  <r>
    <x v="593"/>
    <x v="0"/>
    <n v="4"/>
    <n v="17"/>
    <s v="64.8"/>
    <n v="0"/>
    <n v="0"/>
    <s v="No"/>
    <s v="yes"/>
    <n v="0"/>
    <n v="3"/>
    <x v="4"/>
    <x v="0"/>
    <n v="0"/>
    <x v="34"/>
    <s v="375-8238"/>
    <s v="Male"/>
    <n v="28"/>
    <s v="Yes"/>
    <s v="No"/>
    <s v="No"/>
    <n v="0"/>
    <s v="Yes"/>
    <s v="Month-to-Month"/>
    <s v="Direct Debit"/>
    <n v="26"/>
    <n v="111"/>
    <m/>
    <x v="0"/>
  </r>
  <r>
    <x v="594"/>
    <x v="0"/>
    <n v="25"/>
    <n v="101"/>
    <n v="273"/>
    <n v="75"/>
    <s v="307.5"/>
    <s v="Yes"/>
    <s v="no"/>
    <s v="102.5"/>
    <n v="0"/>
    <x v="3"/>
    <x v="0"/>
    <n v="0"/>
    <x v="41"/>
    <s v="378-5633"/>
    <s v="Male"/>
    <n v="57"/>
    <s v="No"/>
    <s v="No"/>
    <s v="No"/>
    <n v="0"/>
    <s v="Yes"/>
    <s v="Month-to-Month"/>
    <s v="Direct Debit"/>
    <n v="29"/>
    <n v="722"/>
    <m/>
    <x v="0"/>
  </r>
  <r>
    <x v="595"/>
    <x v="0"/>
    <n v="7"/>
    <n v="28"/>
    <n v="111"/>
    <n v="21"/>
    <s v="93.1"/>
    <s v="Yes"/>
    <s v="no"/>
    <s v="46.6"/>
    <n v="1"/>
    <x v="0"/>
    <x v="0"/>
    <n v="0"/>
    <x v="21"/>
    <s v="380-2758"/>
    <s v="Male"/>
    <n v="77"/>
    <s v="No"/>
    <s v="Yes"/>
    <s v="No"/>
    <n v="0"/>
    <s v="No"/>
    <s v="One Year"/>
    <s v="Direct Debit"/>
    <n v="16"/>
    <n v="116"/>
    <m/>
    <x v="0"/>
  </r>
  <r>
    <x v="596"/>
    <x v="0"/>
    <n v="18"/>
    <n v="48"/>
    <s v="196.3"/>
    <n v="54"/>
    <s v="75.6"/>
    <s v="Yes"/>
    <s v="no"/>
    <s v="25.2"/>
    <n v="3"/>
    <x v="2"/>
    <x v="1"/>
    <n v="0"/>
    <x v="19"/>
    <s v="402-2728"/>
    <s v="Male"/>
    <n v="44"/>
    <s v="No"/>
    <s v="No"/>
    <s v="No"/>
    <n v="0"/>
    <s v="No"/>
    <s v="One Year"/>
    <s v="Paper Check"/>
    <n v="10"/>
    <n v="171"/>
    <m/>
    <x v="0"/>
  </r>
  <r>
    <x v="597"/>
    <x v="0"/>
    <n v="9"/>
    <n v="20"/>
    <s v="54.4"/>
    <n v="18"/>
    <s v="69.3"/>
    <s v="Yes"/>
    <s v="no"/>
    <s v="13.9"/>
    <n v="1"/>
    <x v="15"/>
    <x v="0"/>
    <n v="0"/>
    <x v="32"/>
    <s v="354-9062"/>
    <s v="Male"/>
    <n v="73"/>
    <s v="No"/>
    <s v="Yes"/>
    <s v="No"/>
    <n v="0"/>
    <s v="No"/>
    <s v="One Year"/>
    <s v="Direct Debit"/>
    <n v="23"/>
    <n v="211"/>
    <m/>
    <x v="0"/>
  </r>
  <r>
    <x v="598"/>
    <x v="0"/>
    <n v="55"/>
    <n v="130"/>
    <s v="387.4"/>
    <n v="275"/>
    <n v="594"/>
    <s v="Yes"/>
    <s v="no"/>
    <n v="297"/>
    <n v="3"/>
    <x v="1"/>
    <x v="0"/>
    <n v="0"/>
    <x v="2"/>
    <s v="417-2054"/>
    <s v="Female"/>
    <n v="85"/>
    <s v="No"/>
    <s v="Yes"/>
    <s v="No"/>
    <n v="0"/>
    <s v="Yes"/>
    <s v="Two Year"/>
    <s v="Direct Debit"/>
    <n v="39"/>
    <n v="2186"/>
    <m/>
    <x v="0"/>
  </r>
  <r>
    <x v="599"/>
    <x v="0"/>
    <n v="72"/>
    <n v="319"/>
    <s v="789.3"/>
    <n v="216"/>
    <n v="972"/>
    <s v="Yes"/>
    <s v="no"/>
    <s v="194.4"/>
    <n v="2"/>
    <x v="9"/>
    <x v="0"/>
    <n v="0"/>
    <x v="33"/>
    <s v="370-9755"/>
    <s v="Female"/>
    <n v="51"/>
    <s v="No"/>
    <s v="No"/>
    <s v="No"/>
    <n v="0"/>
    <s v="Yes"/>
    <s v="Two Year"/>
    <s v="Credit Card"/>
    <n v="26"/>
    <n v="1887"/>
    <m/>
    <x v="0"/>
  </r>
  <r>
    <x v="600"/>
    <x v="0"/>
    <n v="50"/>
    <n v="69"/>
    <s v="252.2"/>
    <n v="250"/>
    <n v="250"/>
    <s v="Yes"/>
    <s v="no"/>
    <n v="125"/>
    <n v="1"/>
    <x v="17"/>
    <x v="1"/>
    <n v="18"/>
    <x v="45"/>
    <s v="399-5564"/>
    <s v="Male"/>
    <n v="29"/>
    <s v="Yes"/>
    <s v="No"/>
    <s v="No"/>
    <n v="0"/>
    <s v="No"/>
    <s v="Month-to-Month"/>
    <s v="Direct Debit"/>
    <n v="34"/>
    <n v="1718"/>
    <m/>
    <x v="0"/>
  </r>
  <r>
    <x v="601"/>
    <x v="0"/>
    <n v="58"/>
    <n v="145"/>
    <s v="346.6"/>
    <n v="174"/>
    <s v="684.4"/>
    <s v="Yes"/>
    <s v="no"/>
    <s v="342.2"/>
    <n v="0"/>
    <x v="28"/>
    <x v="0"/>
    <n v="0"/>
    <x v="15"/>
    <s v="392-2887"/>
    <s v="Male"/>
    <n v="28"/>
    <s v="Yes"/>
    <s v="No"/>
    <s v="No"/>
    <n v="0"/>
    <s v="Yes"/>
    <s v="Two Year"/>
    <s v="Direct Debit"/>
    <n v="42"/>
    <n v="2416"/>
    <m/>
    <x v="0"/>
  </r>
  <r>
    <x v="602"/>
    <x v="0"/>
    <n v="60"/>
    <n v="161"/>
    <s v="478.5"/>
    <n v="420"/>
    <n v="570"/>
    <s v="Yes"/>
    <s v="no"/>
    <n v="190"/>
    <n v="1"/>
    <x v="12"/>
    <x v="0"/>
    <n v="0"/>
    <x v="23"/>
    <s v="383-5976"/>
    <s v="Female"/>
    <n v="39"/>
    <s v="No"/>
    <s v="No"/>
    <s v="No"/>
    <n v="0"/>
    <s v="No"/>
    <s v="Two Year"/>
    <s v="Credit Card"/>
    <n v="41"/>
    <n v="2474"/>
    <m/>
    <x v="0"/>
  </r>
  <r>
    <x v="603"/>
    <x v="0"/>
    <n v="12"/>
    <n v="69"/>
    <s v="129.9"/>
    <n v="24"/>
    <s v="141.6"/>
    <s v="Yes"/>
    <s v="no"/>
    <s v="70.8"/>
    <n v="2"/>
    <x v="12"/>
    <x v="0"/>
    <n v="0"/>
    <x v="18"/>
    <s v="413-5190"/>
    <s v="Female"/>
    <n v="37"/>
    <s v="No"/>
    <s v="No"/>
    <s v="No"/>
    <n v="0"/>
    <s v="No"/>
    <s v="Month-to-Month"/>
    <s v="Direct Debit"/>
    <n v="46"/>
    <n v="540"/>
    <m/>
    <x v="0"/>
  </r>
  <r>
    <x v="604"/>
    <x v="0"/>
    <n v="35"/>
    <n v="67"/>
    <s v="174.3"/>
    <n v="175"/>
    <n v="273"/>
    <s v="Yes"/>
    <s v="no"/>
    <n v="91"/>
    <n v="1"/>
    <x v="18"/>
    <x v="0"/>
    <n v="0"/>
    <x v="23"/>
    <s v="353-7096"/>
    <s v="Female"/>
    <n v="20"/>
    <s v="Yes"/>
    <s v="No"/>
    <s v="No"/>
    <n v="0"/>
    <s v="No"/>
    <s v="One Year"/>
    <s v="Direct Debit"/>
    <n v="32"/>
    <n v="1111"/>
    <m/>
    <x v="0"/>
  </r>
  <r>
    <x v="605"/>
    <x v="0"/>
    <n v="21"/>
    <n v="125"/>
    <s v="296.5"/>
    <n v="168"/>
    <s v="243.6"/>
    <s v="Yes"/>
    <s v="no"/>
    <s v="121.8"/>
    <n v="1"/>
    <x v="2"/>
    <x v="1"/>
    <n v="0"/>
    <x v="9"/>
    <s v="395-6002"/>
    <s v="Female"/>
    <n v="25"/>
    <s v="Yes"/>
    <s v="No"/>
    <s v="No"/>
    <n v="0"/>
    <s v="No"/>
    <s v="Month-to-Month"/>
    <s v="Direct Debit"/>
    <n v="10"/>
    <n v="216"/>
    <m/>
    <x v="0"/>
  </r>
  <r>
    <x v="606"/>
    <x v="0"/>
    <n v="39"/>
    <n v="283"/>
    <s v="630.8"/>
    <n v="702"/>
    <n v="507"/>
    <s v="Yes"/>
    <s v="no"/>
    <s v="126.8"/>
    <n v="0"/>
    <x v="22"/>
    <x v="1"/>
    <n v="35"/>
    <x v="49"/>
    <s v="400-7253"/>
    <s v="Female"/>
    <n v="24"/>
    <s v="Yes"/>
    <s v="No"/>
    <s v="No"/>
    <n v="0"/>
    <s v="No"/>
    <s v="One Year"/>
    <s v="Direct Debit"/>
    <n v="24"/>
    <n v="934"/>
    <m/>
    <x v="0"/>
  </r>
  <r>
    <x v="607"/>
    <x v="0"/>
    <n v="12"/>
    <n v="109"/>
    <s v="185.3"/>
    <n v="108"/>
    <s v="141.6"/>
    <s v="Yes"/>
    <s v="no"/>
    <s v="35.4"/>
    <n v="2"/>
    <x v="0"/>
    <x v="0"/>
    <n v="0"/>
    <x v="42"/>
    <s v="340-5460"/>
    <s v="Female"/>
    <n v="58"/>
    <s v="No"/>
    <s v="No"/>
    <s v="No"/>
    <n v="0"/>
    <s v="No"/>
    <s v="Month-to-Month"/>
    <s v="Direct Debit"/>
    <n v="16"/>
    <n v="203"/>
    <m/>
    <x v="0"/>
  </r>
  <r>
    <x v="608"/>
    <x v="0"/>
    <n v="1"/>
    <n v="3"/>
    <n v="10"/>
    <n v="0"/>
    <n v="0"/>
    <s v="No"/>
    <s v="yes"/>
    <n v="0"/>
    <n v="2"/>
    <x v="2"/>
    <x v="1"/>
    <n v="0"/>
    <x v="0"/>
    <s v="369-8024"/>
    <s v="Male"/>
    <n v="47"/>
    <s v="No"/>
    <s v="No"/>
    <s v="No"/>
    <n v="0"/>
    <s v="No"/>
    <s v="Month-to-Month"/>
    <s v="Direct Debit"/>
    <n v="8"/>
    <n v="8"/>
    <m/>
    <x v="0"/>
  </r>
  <r>
    <x v="609"/>
    <x v="0"/>
    <n v="35"/>
    <n v="103"/>
    <s v="242.4"/>
    <n v="105"/>
    <n v="476"/>
    <s v="Yes"/>
    <s v="no"/>
    <s v="95.2"/>
    <n v="0"/>
    <x v="2"/>
    <x v="1"/>
    <n v="0"/>
    <x v="34"/>
    <s v="359-4587"/>
    <s v="Male"/>
    <n v="51"/>
    <s v="No"/>
    <s v="No"/>
    <s v="No"/>
    <n v="0"/>
    <s v="No"/>
    <s v="One Year"/>
    <s v="Credit Card"/>
    <n v="10"/>
    <n v="341"/>
    <m/>
    <x v="0"/>
  </r>
  <r>
    <x v="610"/>
    <x v="0"/>
    <n v="56"/>
    <n v="83"/>
    <n v="281"/>
    <n v="112"/>
    <s v="218.4"/>
    <s v="Yes"/>
    <s v="no"/>
    <s v="43.7"/>
    <n v="2"/>
    <x v="3"/>
    <x v="0"/>
    <n v="0"/>
    <x v="11"/>
    <s v="375-5439"/>
    <s v="Female"/>
    <n v="60"/>
    <s v="No"/>
    <s v="No"/>
    <s v="No"/>
    <n v="0"/>
    <s v="Yes"/>
    <s v="Two Year"/>
    <s v="Direct Debit"/>
    <n v="48"/>
    <n v="2679"/>
    <m/>
    <x v="0"/>
  </r>
  <r>
    <x v="611"/>
    <x v="0"/>
    <n v="58"/>
    <n v="223"/>
    <s v="526.3"/>
    <n v="116"/>
    <s v="458.2"/>
    <s v="Yes"/>
    <s v="no"/>
    <s v="114.6"/>
    <n v="1"/>
    <x v="2"/>
    <x v="1"/>
    <n v="0"/>
    <x v="24"/>
    <s v="361-3779"/>
    <s v="Female"/>
    <n v="30"/>
    <s v="No"/>
    <s v="No"/>
    <s v="No"/>
    <n v="0"/>
    <s v="No"/>
    <s v="Two Year"/>
    <s v="Credit Card"/>
    <n v="11"/>
    <n v="614"/>
    <m/>
    <x v="0"/>
  </r>
  <r>
    <x v="612"/>
    <x v="0"/>
    <n v="13"/>
    <n v="40"/>
    <s v="107.4"/>
    <n v="78"/>
    <s v="135.2"/>
    <s v="Yes"/>
    <s v="no"/>
    <n v="27"/>
    <n v="0"/>
    <x v="2"/>
    <x v="1"/>
    <n v="0"/>
    <x v="6"/>
    <s v="421-7205"/>
    <s v="Male"/>
    <n v="25"/>
    <s v="Yes"/>
    <s v="No"/>
    <s v="No"/>
    <n v="0"/>
    <s v="No"/>
    <s v="Two Year"/>
    <s v="Credit Card"/>
    <n v="10"/>
    <n v="130"/>
    <m/>
    <x v="0"/>
  </r>
  <r>
    <x v="613"/>
    <x v="0"/>
    <n v="72"/>
    <n v="360"/>
    <s v="1009.1"/>
    <n v="216"/>
    <s v="1058.4"/>
    <s v="Yes"/>
    <s v="no"/>
    <s v="529.2"/>
    <n v="1"/>
    <x v="2"/>
    <x v="1"/>
    <n v="0"/>
    <x v="49"/>
    <s v="351-4226"/>
    <s v="Male"/>
    <n v="19"/>
    <s v="Yes"/>
    <s v="No"/>
    <s v="No"/>
    <n v="0"/>
    <s v="No"/>
    <s v="Two Year"/>
    <s v="Direct Debit"/>
    <n v="9"/>
    <n v="618"/>
    <m/>
    <x v="0"/>
  </r>
  <r>
    <x v="614"/>
    <x v="0"/>
    <n v="2"/>
    <n v="13"/>
    <s v="22.6"/>
    <n v="6"/>
    <s v="15.8"/>
    <s v="Yes"/>
    <s v="no"/>
    <s v="5.3"/>
    <n v="1"/>
    <x v="13"/>
    <x v="0"/>
    <n v="0"/>
    <x v="46"/>
    <s v="330-6630"/>
    <s v="Male"/>
    <n v="23"/>
    <s v="Yes"/>
    <s v="No"/>
    <s v="No"/>
    <n v="0"/>
    <s v="No"/>
    <s v="Month-to-Month"/>
    <s v="Direct Debit"/>
    <n v="42"/>
    <n v="79"/>
    <m/>
    <x v="0"/>
  </r>
  <r>
    <x v="615"/>
    <x v="0"/>
    <n v="40"/>
    <n v="119"/>
    <s v="316.1"/>
    <n v="0"/>
    <n v="0"/>
    <s v="No"/>
    <s v="no"/>
    <n v="0"/>
    <n v="1"/>
    <x v="2"/>
    <x v="1"/>
    <n v="0"/>
    <x v="17"/>
    <s v="412-9357"/>
    <s v="Female"/>
    <n v="30"/>
    <s v="No"/>
    <s v="No"/>
    <s v="No"/>
    <n v="0"/>
    <s v="No"/>
    <s v="Two Year"/>
    <s v="Credit Card"/>
    <n v="13"/>
    <n v="509"/>
    <m/>
    <x v="0"/>
  </r>
  <r>
    <x v="616"/>
    <x v="0"/>
    <n v="21"/>
    <n v="38"/>
    <s v="83.5"/>
    <n v="0"/>
    <n v="0"/>
    <s v="No"/>
    <s v="no"/>
    <n v="0"/>
    <n v="1"/>
    <x v="2"/>
    <x v="1"/>
    <n v="0"/>
    <x v="44"/>
    <s v="402-3599"/>
    <s v="Male"/>
    <n v="57"/>
    <s v="No"/>
    <s v="No"/>
    <s v="No"/>
    <n v="0"/>
    <s v="No"/>
    <s v="Month-to-Month"/>
    <s v="Credit Card"/>
    <n v="13"/>
    <n v="276"/>
    <m/>
    <x v="0"/>
  </r>
  <r>
    <x v="617"/>
    <x v="0"/>
    <n v="52"/>
    <n v="212"/>
    <s v="418.7"/>
    <n v="0"/>
    <n v="0"/>
    <s v="No"/>
    <s v="yes"/>
    <n v="0"/>
    <n v="2"/>
    <x v="10"/>
    <x v="0"/>
    <n v="0"/>
    <x v="49"/>
    <s v="379-5211"/>
    <s v="Female"/>
    <n v="74"/>
    <s v="No"/>
    <s v="Yes"/>
    <s v="No"/>
    <n v="0"/>
    <s v="No"/>
    <s v="One Year"/>
    <s v="Credit Card"/>
    <n v="38"/>
    <n v="1971"/>
    <m/>
    <x v="0"/>
  </r>
  <r>
    <x v="618"/>
    <x v="0"/>
    <n v="23"/>
    <n v="169"/>
    <s v="374.1"/>
    <n v="0"/>
    <n v="0"/>
    <s v="No"/>
    <s v="no"/>
    <n v="0"/>
    <n v="0"/>
    <x v="2"/>
    <x v="1"/>
    <n v="0"/>
    <x v="42"/>
    <s v="343-4772"/>
    <s v="Male"/>
    <n v="67"/>
    <s v="No"/>
    <s v="Yes"/>
    <s v="No"/>
    <n v="0"/>
    <s v="No"/>
    <s v="One Year"/>
    <s v="Direct Debit"/>
    <n v="9"/>
    <n v="209"/>
    <m/>
    <x v="0"/>
  </r>
  <r>
    <x v="619"/>
    <x v="0"/>
    <n v="3"/>
    <n v="9"/>
    <s v="25.7"/>
    <n v="0"/>
    <n v="0"/>
    <s v="No"/>
    <s v="no"/>
    <n v="0"/>
    <n v="0"/>
    <x v="30"/>
    <x v="0"/>
    <n v="0"/>
    <x v="49"/>
    <s v="345-2108"/>
    <s v="Male"/>
    <n v="22"/>
    <s v="Yes"/>
    <s v="No"/>
    <s v="No"/>
    <n v="0"/>
    <s v="No"/>
    <s v="Month-to-Month"/>
    <s v="Credit Card"/>
    <n v="18"/>
    <n v="57"/>
    <m/>
    <x v="0"/>
  </r>
  <r>
    <x v="620"/>
    <x v="0"/>
    <n v="71"/>
    <n v="230"/>
    <s v="706.8"/>
    <n v="0"/>
    <n v="0"/>
    <s v="No"/>
    <s v="no"/>
    <n v="0"/>
    <n v="1"/>
    <x v="1"/>
    <x v="0"/>
    <n v="0"/>
    <x v="6"/>
    <s v="401-4650"/>
    <s v="Female"/>
    <n v="30"/>
    <s v="No"/>
    <s v="No"/>
    <s v="No"/>
    <n v="0"/>
    <s v="No"/>
    <s v="Two Year"/>
    <s v="Credit Card"/>
    <n v="23"/>
    <n v="1601"/>
    <m/>
    <x v="0"/>
  </r>
  <r>
    <x v="621"/>
    <x v="0"/>
    <n v="9"/>
    <n v="38"/>
    <s v="86.3"/>
    <n v="0"/>
    <n v="0"/>
    <s v="No"/>
    <s v="no"/>
    <n v="0"/>
    <n v="2"/>
    <x v="5"/>
    <x v="0"/>
    <n v="0"/>
    <x v="49"/>
    <s v="400-3945"/>
    <s v="Male"/>
    <n v="44"/>
    <s v="No"/>
    <s v="No"/>
    <s v="No"/>
    <n v="0"/>
    <s v="No"/>
    <s v="Month-to-Month"/>
    <s v="Direct Debit"/>
    <n v="45"/>
    <n v="390"/>
    <m/>
    <x v="0"/>
  </r>
  <r>
    <x v="622"/>
    <x v="0"/>
    <n v="1"/>
    <n v="1"/>
    <n v="4"/>
    <n v="0"/>
    <n v="0"/>
    <s v="No"/>
    <s v="no"/>
    <n v="0"/>
    <n v="2"/>
    <x v="10"/>
    <x v="1"/>
    <n v="18"/>
    <x v="6"/>
    <s v="338-3781"/>
    <s v="Female"/>
    <n v="54"/>
    <s v="No"/>
    <s v="No"/>
    <s v="No"/>
    <n v="0"/>
    <s v="No"/>
    <s v="Month-to-Month"/>
    <s v="Direct Debit"/>
    <n v="20"/>
    <n v="20"/>
    <m/>
    <x v="0"/>
  </r>
  <r>
    <x v="623"/>
    <x v="0"/>
    <n v="70"/>
    <n v="567"/>
    <s v="1115.7"/>
    <n v="0"/>
    <n v="0"/>
    <s v="No"/>
    <s v="no"/>
    <n v="0"/>
    <n v="1"/>
    <x v="8"/>
    <x v="0"/>
    <n v="0"/>
    <x v="11"/>
    <s v="332-1060"/>
    <s v="Male"/>
    <n v="39"/>
    <s v="No"/>
    <s v="No"/>
    <s v="No"/>
    <n v="0"/>
    <s v="Yes"/>
    <s v="Two Year"/>
    <s v="Credit Card"/>
    <n v="29"/>
    <n v="2011"/>
    <m/>
    <x v="0"/>
  </r>
  <r>
    <x v="624"/>
    <x v="0"/>
    <n v="66"/>
    <n v="106"/>
    <s v="262.5"/>
    <n v="0"/>
    <n v="0"/>
    <s v="No"/>
    <s v="no"/>
    <n v="0"/>
    <n v="2"/>
    <x v="2"/>
    <x v="1"/>
    <n v="0"/>
    <x v="18"/>
    <s v="418-3426"/>
    <s v="Female"/>
    <n v="35"/>
    <s v="No"/>
    <s v="No"/>
    <s v="No"/>
    <n v="0"/>
    <s v="No"/>
    <s v="One Year"/>
    <s v="Direct Debit"/>
    <n v="14"/>
    <n v="895"/>
    <m/>
    <x v="0"/>
  </r>
  <r>
    <x v="625"/>
    <x v="0"/>
    <n v="4"/>
    <n v="21"/>
    <s v="52.7"/>
    <n v="0"/>
    <n v="0"/>
    <s v="No"/>
    <s v="no"/>
    <n v="0"/>
    <n v="2"/>
    <x v="0"/>
    <x v="0"/>
    <n v="0"/>
    <x v="25"/>
    <s v="408-6326"/>
    <s v="Male"/>
    <n v="36"/>
    <s v="No"/>
    <s v="No"/>
    <s v="No"/>
    <n v="0"/>
    <s v="No"/>
    <s v="Month-to-Month"/>
    <s v="Direct Debit"/>
    <n v="25"/>
    <n v="101"/>
    <m/>
    <x v="0"/>
  </r>
  <r>
    <x v="626"/>
    <x v="0"/>
    <n v="24"/>
    <n v="117"/>
    <s v="313.5"/>
    <n v="0"/>
    <n v="0"/>
    <s v="No"/>
    <s v="no"/>
    <n v="0"/>
    <n v="2"/>
    <x v="2"/>
    <x v="1"/>
    <n v="0"/>
    <x v="3"/>
    <s v="334-6142"/>
    <s v="Female"/>
    <n v="32"/>
    <s v="No"/>
    <s v="No"/>
    <s v="No"/>
    <n v="0"/>
    <s v="No"/>
    <s v="Month-to-Month"/>
    <s v="Credit Card"/>
    <n v="11"/>
    <n v="273"/>
    <m/>
    <x v="0"/>
  </r>
  <r>
    <x v="627"/>
    <x v="0"/>
    <n v="26"/>
    <n v="166"/>
    <s v="393.7"/>
    <n v="0"/>
    <n v="0"/>
    <s v="No"/>
    <s v="no"/>
    <n v="0"/>
    <n v="2"/>
    <x v="13"/>
    <x v="1"/>
    <n v="19"/>
    <x v="3"/>
    <s v="406-6708"/>
    <s v="Male"/>
    <n v="27"/>
    <s v="Yes"/>
    <s v="No"/>
    <s v="No"/>
    <n v="0"/>
    <s v="No"/>
    <s v="One Year"/>
    <s v="Credit Card"/>
    <n v="32"/>
    <n v="832"/>
    <m/>
    <x v="0"/>
  </r>
  <r>
    <x v="628"/>
    <x v="0"/>
    <n v="5"/>
    <n v="33"/>
    <s v="74.1"/>
    <n v="0"/>
    <n v="0"/>
    <s v="No"/>
    <s v="no"/>
    <n v="0"/>
    <n v="0"/>
    <x v="5"/>
    <x v="0"/>
    <n v="0"/>
    <x v="15"/>
    <s v="388-8670"/>
    <s v="Female"/>
    <n v="78"/>
    <s v="No"/>
    <s v="Yes"/>
    <s v="No"/>
    <n v="0"/>
    <s v="No"/>
    <s v="One Year"/>
    <s v="Direct Debit"/>
    <n v="44"/>
    <n v="204"/>
    <m/>
    <x v="0"/>
  </r>
  <r>
    <x v="629"/>
    <x v="0"/>
    <n v="45"/>
    <n v="233"/>
    <s v="538.2"/>
    <n v="0"/>
    <n v="0"/>
    <s v="No"/>
    <s v="no"/>
    <n v="0"/>
    <n v="2"/>
    <x v="12"/>
    <x v="0"/>
    <n v="0"/>
    <x v="21"/>
    <s v="363-5853"/>
    <s v="Female"/>
    <n v="65"/>
    <s v="No"/>
    <s v="Yes"/>
    <s v="No"/>
    <n v="0"/>
    <s v="Yes"/>
    <s v="One Year"/>
    <s v="Direct Debit"/>
    <n v="31"/>
    <n v="1410"/>
    <m/>
    <x v="0"/>
  </r>
  <r>
    <x v="630"/>
    <x v="0"/>
    <n v="36"/>
    <n v="86"/>
    <s v="290.3"/>
    <n v="0"/>
    <n v="0"/>
    <s v="No"/>
    <s v="yes"/>
    <n v="0"/>
    <n v="1"/>
    <x v="15"/>
    <x v="0"/>
    <n v="0"/>
    <x v="43"/>
    <s v="383-6544"/>
    <s v="Male"/>
    <n v="66"/>
    <s v="No"/>
    <s v="Yes"/>
    <s v="No"/>
    <n v="0"/>
    <s v="No"/>
    <s v="Month-to-Month"/>
    <s v="Credit Card"/>
    <n v="31"/>
    <n v="1140"/>
    <m/>
    <x v="0"/>
  </r>
  <r>
    <x v="631"/>
    <x v="0"/>
    <n v="61"/>
    <n v="276"/>
    <s v="848.7"/>
    <n v="0"/>
    <n v="0"/>
    <s v="No"/>
    <s v="no"/>
    <n v="0"/>
    <n v="0"/>
    <x v="12"/>
    <x v="0"/>
    <n v="0"/>
    <x v="35"/>
    <s v="378-2940"/>
    <s v="Female"/>
    <n v="67"/>
    <s v="No"/>
    <s v="Yes"/>
    <s v="No"/>
    <n v="0"/>
    <s v="Yes"/>
    <s v="Two Year"/>
    <s v="Direct Debit"/>
    <n v="58"/>
    <n v="3544"/>
    <m/>
    <x v="0"/>
  </r>
  <r>
    <x v="632"/>
    <x v="0"/>
    <n v="49"/>
    <n v="85"/>
    <s v="243.2"/>
    <n v="0"/>
    <n v="0"/>
    <s v="No"/>
    <s v="yes"/>
    <n v="0"/>
    <n v="1"/>
    <x v="28"/>
    <x v="0"/>
    <n v="0"/>
    <x v="31"/>
    <s v="329-2786"/>
    <s v="Female"/>
    <n v="33"/>
    <s v="No"/>
    <s v="No"/>
    <s v="No"/>
    <n v="0"/>
    <s v="Yes"/>
    <s v="One Year"/>
    <s v="Credit Card"/>
    <n v="57"/>
    <n v="2766"/>
    <m/>
    <x v="0"/>
  </r>
  <r>
    <x v="633"/>
    <x v="0"/>
    <n v="60"/>
    <n v="400"/>
    <s v="898.6"/>
    <n v="0"/>
    <n v="0"/>
    <s v="No"/>
    <s v="no"/>
    <n v="0"/>
    <n v="0"/>
    <x v="2"/>
    <x v="1"/>
    <n v="0"/>
    <x v="47"/>
    <s v="339-5329"/>
    <s v="Female"/>
    <n v="48"/>
    <s v="No"/>
    <s v="No"/>
    <s v="No"/>
    <n v="0"/>
    <s v="No"/>
    <s v="Two Year"/>
    <s v="Direct Debit"/>
    <n v="15"/>
    <n v="875"/>
    <m/>
    <x v="0"/>
  </r>
  <r>
    <x v="634"/>
    <x v="0"/>
    <n v="72"/>
    <n v="379"/>
    <n v="941"/>
    <n v="0"/>
    <n v="0"/>
    <s v="No"/>
    <s v="no"/>
    <n v="0"/>
    <n v="0"/>
    <x v="7"/>
    <x v="0"/>
    <n v="0"/>
    <x v="44"/>
    <s v="388-9944"/>
    <s v="Female"/>
    <n v="27"/>
    <s v="Yes"/>
    <s v="No"/>
    <s v="No"/>
    <n v="0"/>
    <s v="Yes"/>
    <s v="Two Year"/>
    <s v="Direct Debit"/>
    <n v="48"/>
    <n v="3474"/>
    <m/>
    <x v="0"/>
  </r>
  <r>
    <x v="635"/>
    <x v="0"/>
    <n v="68"/>
    <n v="131"/>
    <s v="338.2"/>
    <n v="0"/>
    <n v="0"/>
    <s v="No"/>
    <s v="no"/>
    <n v="0"/>
    <n v="1"/>
    <x v="2"/>
    <x v="1"/>
    <n v="0"/>
    <x v="8"/>
    <s v="403-1769"/>
    <s v="Male"/>
    <n v="38"/>
    <s v="No"/>
    <s v="No"/>
    <s v="No"/>
    <n v="0"/>
    <s v="No"/>
    <s v="Two Year"/>
    <s v="Credit Card"/>
    <n v="17"/>
    <n v="1116"/>
    <m/>
    <x v="0"/>
  </r>
  <r>
    <x v="636"/>
    <x v="0"/>
    <n v="13"/>
    <n v="53"/>
    <s v="145.3"/>
    <n v="0"/>
    <n v="0"/>
    <s v="No"/>
    <s v="yes"/>
    <n v="0"/>
    <n v="2"/>
    <x v="8"/>
    <x v="0"/>
    <n v="0"/>
    <x v="4"/>
    <s v="421-7214"/>
    <s v="Female"/>
    <n v="46"/>
    <s v="No"/>
    <s v="No"/>
    <s v="No"/>
    <n v="0"/>
    <s v="Yes"/>
    <s v="Month-to-Month"/>
    <s v="Direct Debit"/>
    <n v="24"/>
    <n v="320"/>
    <m/>
    <x v="0"/>
  </r>
  <r>
    <x v="637"/>
    <x v="1"/>
    <n v="56"/>
    <n v="384"/>
    <s v="563.3"/>
    <n v="0"/>
    <n v="0"/>
    <s v="No"/>
    <s v="no"/>
    <n v="0"/>
    <n v="0"/>
    <x v="3"/>
    <x v="0"/>
    <n v="0"/>
    <x v="27"/>
    <s v="338-6962"/>
    <s v="Male"/>
    <n v="40"/>
    <s v="No"/>
    <s v="No"/>
    <s v="No"/>
    <n v="0"/>
    <s v="No"/>
    <s v="One Year"/>
    <s v="Direct Debit"/>
    <n v="27"/>
    <n v="1532"/>
    <m/>
    <x v="0"/>
  </r>
  <r>
    <x v="638"/>
    <x v="0"/>
    <n v="19"/>
    <n v="110"/>
    <s v="280.1"/>
    <n v="0"/>
    <n v="0"/>
    <s v="No"/>
    <s v="no"/>
    <n v="0"/>
    <n v="2"/>
    <x v="2"/>
    <x v="1"/>
    <n v="0"/>
    <x v="36"/>
    <s v="381-9234"/>
    <s v="Female"/>
    <n v="54"/>
    <s v="No"/>
    <s v="No"/>
    <s v="No"/>
    <n v="0"/>
    <s v="No"/>
    <s v="One Year"/>
    <s v="Direct Debit"/>
    <n v="8"/>
    <n v="148"/>
    <m/>
    <x v="0"/>
  </r>
  <r>
    <x v="639"/>
    <x v="0"/>
    <n v="8"/>
    <n v="45"/>
    <s v="90.8"/>
    <n v="0"/>
    <n v="0"/>
    <s v="No"/>
    <s v="yes"/>
    <n v="0"/>
    <n v="2"/>
    <x v="8"/>
    <x v="0"/>
    <n v="0"/>
    <x v="6"/>
    <s v="417-3046"/>
    <s v="Female"/>
    <n v="36"/>
    <s v="No"/>
    <s v="No"/>
    <s v="No"/>
    <n v="0"/>
    <s v="No"/>
    <s v="One Year"/>
    <s v="Direct Debit"/>
    <n v="25"/>
    <n v="206"/>
    <m/>
    <x v="0"/>
  </r>
  <r>
    <x v="640"/>
    <x v="0"/>
    <n v="52"/>
    <n v="310"/>
    <n v="786"/>
    <n v="0"/>
    <n v="0"/>
    <s v="No"/>
    <s v="no"/>
    <n v="0"/>
    <n v="0"/>
    <x v="3"/>
    <x v="0"/>
    <n v="0"/>
    <x v="4"/>
    <s v="365-5886"/>
    <s v="Female"/>
    <n v="30"/>
    <s v="No"/>
    <s v="No"/>
    <s v="No"/>
    <n v="0"/>
    <s v="Yes"/>
    <s v="One Year"/>
    <s v="Credit Card"/>
    <n v="47"/>
    <n v="2487"/>
    <m/>
    <x v="0"/>
  </r>
  <r>
    <x v="641"/>
    <x v="0"/>
    <n v="3"/>
    <n v="13"/>
    <s v="33.3"/>
    <n v="0"/>
    <n v="0"/>
    <s v="No"/>
    <s v="no"/>
    <n v="0"/>
    <n v="2"/>
    <x v="20"/>
    <x v="0"/>
    <n v="0"/>
    <x v="34"/>
    <s v="373-5196"/>
    <s v="Male"/>
    <n v="38"/>
    <s v="No"/>
    <s v="No"/>
    <s v="No"/>
    <n v="0"/>
    <s v="No"/>
    <s v="Month-to-Month"/>
    <s v="Credit Card"/>
    <n v="19"/>
    <n v="57"/>
    <m/>
    <x v="0"/>
  </r>
  <r>
    <x v="642"/>
    <x v="0"/>
    <n v="29"/>
    <n v="106"/>
    <s v="260.1"/>
    <n v="0"/>
    <n v="0"/>
    <s v="No"/>
    <s v="no"/>
    <n v="0"/>
    <n v="0"/>
    <x v="2"/>
    <x v="1"/>
    <n v="0"/>
    <x v="31"/>
    <s v="327-6194"/>
    <s v="Male"/>
    <n v="41"/>
    <s v="No"/>
    <s v="No"/>
    <s v="No"/>
    <n v="0"/>
    <s v="No"/>
    <s v="One Year"/>
    <s v="Credit Card"/>
    <n v="10"/>
    <n v="282"/>
    <m/>
    <x v="0"/>
  </r>
  <r>
    <x v="643"/>
    <x v="0"/>
    <n v="40"/>
    <n v="216"/>
    <n v="596"/>
    <n v="360"/>
    <n v="308"/>
    <s v="Yes"/>
    <s v="yes"/>
    <n v="0"/>
    <n v="1"/>
    <x v="19"/>
    <x v="0"/>
    <n v="0"/>
    <x v="23"/>
    <s v="378-6772"/>
    <s v="Female"/>
    <n v="40"/>
    <s v="No"/>
    <s v="No"/>
    <s v="No"/>
    <n v="0"/>
    <s v="Yes"/>
    <s v="One Year"/>
    <s v="Credit Card"/>
    <n v="37"/>
    <n v="1464"/>
    <m/>
    <x v="0"/>
  </r>
  <r>
    <x v="644"/>
    <x v="0"/>
    <n v="32"/>
    <n v="186"/>
    <n v="381"/>
    <n v="0"/>
    <n v="0"/>
    <s v="No"/>
    <s v="no"/>
    <n v="0"/>
    <n v="0"/>
    <x v="2"/>
    <x v="1"/>
    <n v="0"/>
    <x v="23"/>
    <s v="362-4685"/>
    <s v="Female"/>
    <n v="50"/>
    <s v="No"/>
    <s v="No"/>
    <s v="No"/>
    <n v="0"/>
    <s v="No"/>
    <s v="One Year"/>
    <s v="Credit Card"/>
    <n v="7"/>
    <n v="236"/>
    <m/>
    <x v="0"/>
  </r>
  <r>
    <x v="645"/>
    <x v="0"/>
    <n v="25"/>
    <n v="152"/>
    <s v="302.8"/>
    <n v="0"/>
    <n v="0"/>
    <s v="No"/>
    <s v="no"/>
    <n v="0"/>
    <n v="0"/>
    <x v="2"/>
    <x v="1"/>
    <n v="0"/>
    <x v="1"/>
    <s v="362-1490"/>
    <s v="Male"/>
    <n v="48"/>
    <s v="No"/>
    <s v="No"/>
    <s v="No"/>
    <n v="0"/>
    <s v="No"/>
    <s v="One Year"/>
    <s v="Direct Debit"/>
    <n v="8"/>
    <n v="205"/>
    <m/>
    <x v="0"/>
  </r>
  <r>
    <x v="646"/>
    <x v="0"/>
    <n v="72"/>
    <n v="142"/>
    <n v="358"/>
    <n v="0"/>
    <n v="0"/>
    <s v="No"/>
    <s v="no"/>
    <n v="0"/>
    <n v="2"/>
    <x v="5"/>
    <x v="0"/>
    <n v="0"/>
    <x v="49"/>
    <s v="336-4281"/>
    <s v="Female"/>
    <n v="85"/>
    <s v="No"/>
    <s v="Yes"/>
    <s v="No"/>
    <n v="0"/>
    <s v="Yes"/>
    <s v="Two Year"/>
    <s v="Direct Debit"/>
    <n v="44"/>
    <n v="3167"/>
    <m/>
    <x v="0"/>
  </r>
  <r>
    <x v="647"/>
    <x v="0"/>
    <n v="36"/>
    <n v="222"/>
    <s v="542.4"/>
    <n v="0"/>
    <n v="0"/>
    <s v="No"/>
    <s v="no"/>
    <n v="0"/>
    <n v="1"/>
    <x v="1"/>
    <x v="0"/>
    <n v="0"/>
    <x v="4"/>
    <s v="361-1315"/>
    <s v="Female"/>
    <n v="32"/>
    <s v="No"/>
    <s v="No"/>
    <s v="No"/>
    <n v="0"/>
    <s v="No"/>
    <s v="Month-to-Month"/>
    <s v="Direct Debit"/>
    <n v="27"/>
    <n v="959"/>
    <m/>
    <x v="0"/>
  </r>
  <r>
    <x v="648"/>
    <x v="0"/>
    <n v="10"/>
    <n v="70"/>
    <s v="137.9"/>
    <n v="0"/>
    <n v="0"/>
    <s v="No"/>
    <s v="no"/>
    <n v="0"/>
    <n v="2"/>
    <x v="10"/>
    <x v="0"/>
    <n v="0"/>
    <x v="50"/>
    <s v="342-5906"/>
    <s v="Male"/>
    <n v="35"/>
    <s v="No"/>
    <s v="No"/>
    <s v="No"/>
    <n v="0"/>
    <s v="No"/>
    <s v="Month-to-Month"/>
    <s v="Direct Debit"/>
    <n v="31"/>
    <n v="304"/>
    <m/>
    <x v="0"/>
  </r>
  <r>
    <x v="649"/>
    <x v="0"/>
    <n v="14"/>
    <n v="46"/>
    <s v="99.9"/>
    <n v="42"/>
    <s v="180.6"/>
    <s v="Yes"/>
    <s v="yes"/>
    <n v="0"/>
    <n v="1"/>
    <x v="17"/>
    <x v="1"/>
    <n v="67"/>
    <x v="25"/>
    <s v="405-7904"/>
    <s v="Female"/>
    <n v="50"/>
    <s v="No"/>
    <s v="No"/>
    <s v="No"/>
    <n v="0"/>
    <s v="No"/>
    <s v="One Year"/>
    <s v="Credit Card"/>
    <n v="28"/>
    <n v="402"/>
    <m/>
    <x v="0"/>
  </r>
  <r>
    <x v="650"/>
    <x v="0"/>
    <n v="50"/>
    <n v="155"/>
    <s v="445.7"/>
    <n v="0"/>
    <n v="0"/>
    <s v="No"/>
    <s v="no"/>
    <n v="0"/>
    <n v="2"/>
    <x v="2"/>
    <x v="1"/>
    <n v="0"/>
    <x v="0"/>
    <s v="385-3263"/>
    <s v="Male"/>
    <n v="67"/>
    <s v="No"/>
    <s v="Yes"/>
    <s v="No"/>
    <n v="0"/>
    <s v="No"/>
    <s v="Two Year"/>
    <s v="Credit Card"/>
    <n v="7"/>
    <n v="326"/>
    <m/>
    <x v="0"/>
  </r>
  <r>
    <x v="651"/>
    <x v="0"/>
    <n v="25"/>
    <n v="135"/>
    <s v="371.5"/>
    <n v="0"/>
    <n v="0"/>
    <s v="No"/>
    <s v="no"/>
    <n v="0"/>
    <n v="1"/>
    <x v="1"/>
    <x v="0"/>
    <n v="0"/>
    <x v="15"/>
    <s v="405-9496"/>
    <s v="Male"/>
    <n v="35"/>
    <s v="No"/>
    <s v="No"/>
    <s v="No"/>
    <n v="0"/>
    <s v="No"/>
    <s v="Month-to-Month"/>
    <s v="Direct Debit"/>
    <n v="55"/>
    <n v="1373"/>
    <m/>
    <x v="0"/>
  </r>
  <r>
    <x v="652"/>
    <x v="0"/>
    <n v="20"/>
    <n v="92"/>
    <s v="234.6"/>
    <n v="0"/>
    <n v="0"/>
    <s v="No"/>
    <s v="no"/>
    <n v="0"/>
    <n v="0"/>
    <x v="10"/>
    <x v="0"/>
    <n v="0"/>
    <x v="34"/>
    <s v="393-6475"/>
    <s v="Male"/>
    <n v="72"/>
    <s v="No"/>
    <s v="Yes"/>
    <s v="No"/>
    <n v="0"/>
    <s v="No"/>
    <s v="One Year"/>
    <s v="Credit Card"/>
    <n v="35"/>
    <n v="680"/>
    <m/>
    <x v="0"/>
  </r>
  <r>
    <x v="653"/>
    <x v="0"/>
    <n v="23"/>
    <n v="110"/>
    <s v="206.9"/>
    <n v="0"/>
    <n v="0"/>
    <s v="No"/>
    <s v="no"/>
    <n v="0"/>
    <n v="1"/>
    <x v="12"/>
    <x v="0"/>
    <n v="0"/>
    <x v="2"/>
    <s v="400-3497"/>
    <s v="Male"/>
    <n v="60"/>
    <s v="No"/>
    <s v="No"/>
    <s v="No"/>
    <n v="0"/>
    <s v="Yes"/>
    <s v="Two Year"/>
    <s v="Direct Debit"/>
    <n v="21"/>
    <n v="489"/>
    <m/>
    <x v="0"/>
  </r>
  <r>
    <x v="654"/>
    <x v="0"/>
    <n v="1"/>
    <n v="2"/>
    <n v="4"/>
    <n v="0"/>
    <n v="0"/>
    <s v="No"/>
    <s v="no"/>
    <n v="0"/>
    <n v="1"/>
    <x v="2"/>
    <x v="1"/>
    <n v="0"/>
    <x v="38"/>
    <s v="406-8809"/>
    <s v="Male"/>
    <n v="34"/>
    <s v="No"/>
    <s v="No"/>
    <s v="No"/>
    <n v="0"/>
    <s v="No"/>
    <s v="Month-to-Month"/>
    <s v="Credit Card"/>
    <n v="14"/>
    <n v="14"/>
    <m/>
    <x v="0"/>
  </r>
  <r>
    <x v="655"/>
    <x v="0"/>
    <n v="61"/>
    <n v="204"/>
    <n v="428"/>
    <n v="0"/>
    <n v="0"/>
    <s v="No"/>
    <s v="no"/>
    <n v="0"/>
    <n v="2"/>
    <x v="2"/>
    <x v="1"/>
    <n v="0"/>
    <x v="25"/>
    <s v="337-4339"/>
    <s v="Female"/>
    <n v="47"/>
    <s v="No"/>
    <s v="No"/>
    <s v="No"/>
    <n v="0"/>
    <s v="No"/>
    <s v="One Year"/>
    <s v="Credit Card"/>
    <n v="13"/>
    <n v="778"/>
    <m/>
    <x v="0"/>
  </r>
  <r>
    <x v="656"/>
    <x v="0"/>
    <n v="58"/>
    <n v="280"/>
    <s v="753.5"/>
    <n v="0"/>
    <n v="0"/>
    <s v="No"/>
    <s v="no"/>
    <n v="0"/>
    <n v="0"/>
    <x v="5"/>
    <x v="0"/>
    <n v="0"/>
    <x v="38"/>
    <s v="333-7631"/>
    <s v="Female"/>
    <n v="68"/>
    <s v="No"/>
    <s v="Yes"/>
    <s v="No"/>
    <n v="0"/>
    <s v="No"/>
    <s v="Two Year"/>
    <s v="Credit Card"/>
    <n v="51"/>
    <n v="2985"/>
    <m/>
    <x v="0"/>
  </r>
  <r>
    <x v="657"/>
    <x v="0"/>
    <n v="31"/>
    <n v="104"/>
    <s v="306.5"/>
    <n v="0"/>
    <n v="0"/>
    <s v="No"/>
    <s v="no"/>
    <n v="0"/>
    <n v="0"/>
    <x v="2"/>
    <x v="1"/>
    <n v="0"/>
    <x v="1"/>
    <s v="363-2602"/>
    <s v="Male"/>
    <n v="48"/>
    <s v="No"/>
    <s v="No"/>
    <s v="No"/>
    <n v="0"/>
    <s v="No"/>
    <s v="Two Year"/>
    <s v="Direct Debit"/>
    <n v="10"/>
    <n v="303"/>
    <m/>
    <x v="0"/>
  </r>
  <r>
    <x v="658"/>
    <x v="0"/>
    <n v="46"/>
    <n v="202"/>
    <s v="461.8"/>
    <n v="0"/>
    <n v="0"/>
    <s v="No"/>
    <s v="no"/>
    <n v="0"/>
    <n v="1"/>
    <x v="20"/>
    <x v="0"/>
    <n v="0"/>
    <x v="46"/>
    <s v="387-7757"/>
    <s v="Male"/>
    <n v="79"/>
    <s v="No"/>
    <s v="Yes"/>
    <s v="No"/>
    <n v="0"/>
    <s v="Yes"/>
    <s v="One Year"/>
    <s v="Direct Debit"/>
    <n v="46"/>
    <n v="2120"/>
    <m/>
    <x v="0"/>
  </r>
  <r>
    <x v="659"/>
    <x v="0"/>
    <n v="52"/>
    <n v="331"/>
    <s v="774.8"/>
    <n v="0"/>
    <n v="0"/>
    <s v="No"/>
    <s v="no"/>
    <n v="0"/>
    <n v="2"/>
    <x v="2"/>
    <x v="1"/>
    <n v="0"/>
    <x v="37"/>
    <s v="376-9513"/>
    <s v="Female"/>
    <n v="44"/>
    <s v="No"/>
    <s v="No"/>
    <s v="No"/>
    <n v="0"/>
    <s v="No"/>
    <s v="One Year"/>
    <s v="Credit Card"/>
    <n v="9"/>
    <n v="464"/>
    <m/>
    <x v="0"/>
  </r>
  <r>
    <x v="660"/>
    <x v="0"/>
    <n v="32"/>
    <n v="174"/>
    <s v="410.3"/>
    <n v="0"/>
    <n v="0"/>
    <s v="No"/>
    <s v="no"/>
    <n v="0"/>
    <n v="1"/>
    <x v="16"/>
    <x v="1"/>
    <n v="53"/>
    <x v="42"/>
    <s v="371-9482"/>
    <s v="Male"/>
    <n v="51"/>
    <s v="No"/>
    <s v="No"/>
    <s v="No"/>
    <n v="0"/>
    <s v="No"/>
    <s v="Month-to-Month"/>
    <s v="Direct Debit"/>
    <n v="34"/>
    <n v="1084"/>
    <m/>
    <x v="0"/>
  </r>
  <r>
    <x v="661"/>
    <x v="0"/>
    <n v="15"/>
    <n v="42"/>
    <s v="105.8"/>
    <n v="0"/>
    <n v="0"/>
    <s v="No"/>
    <s v="no"/>
    <n v="0"/>
    <n v="0"/>
    <x v="15"/>
    <x v="0"/>
    <n v="0"/>
    <x v="44"/>
    <s v="420-2796"/>
    <s v="Female"/>
    <n v="38"/>
    <s v="No"/>
    <s v="No"/>
    <s v="No"/>
    <n v="0"/>
    <s v="No"/>
    <s v="Month-to-Month"/>
    <s v="Credit Card"/>
    <n v="34"/>
    <n v="518"/>
    <m/>
    <x v="0"/>
  </r>
  <r>
    <x v="662"/>
    <x v="0"/>
    <n v="53"/>
    <n v="277"/>
    <s v="740.2"/>
    <n v="0"/>
    <n v="0"/>
    <s v="No"/>
    <s v="no"/>
    <n v="0"/>
    <n v="2"/>
    <x v="0"/>
    <x v="0"/>
    <n v="0"/>
    <x v="41"/>
    <s v="366-4225"/>
    <s v="Female"/>
    <n v="60"/>
    <s v="No"/>
    <s v="No"/>
    <s v="No"/>
    <n v="0"/>
    <s v="Yes"/>
    <s v="One Year"/>
    <s v="Direct Debit"/>
    <n v="63"/>
    <n v="3356"/>
    <m/>
    <x v="0"/>
  </r>
  <r>
    <x v="663"/>
    <x v="0"/>
    <n v="30"/>
    <n v="166"/>
    <s v="416.9"/>
    <n v="0"/>
    <n v="0"/>
    <s v="No"/>
    <s v="no"/>
    <n v="0"/>
    <n v="2"/>
    <x v="8"/>
    <x v="0"/>
    <n v="0"/>
    <x v="38"/>
    <s v="398-4567"/>
    <s v="Male"/>
    <n v="33"/>
    <s v="No"/>
    <s v="No"/>
    <s v="No"/>
    <n v="0"/>
    <s v="Yes"/>
    <s v="One Year"/>
    <s v="Direct Debit"/>
    <n v="43"/>
    <n v="1282"/>
    <m/>
    <x v="0"/>
  </r>
  <r>
    <x v="664"/>
    <x v="0"/>
    <n v="70"/>
    <n v="402"/>
    <n v="975"/>
    <n v="0"/>
    <n v="0"/>
    <s v="No"/>
    <s v="no"/>
    <n v="0"/>
    <n v="2"/>
    <x v="19"/>
    <x v="0"/>
    <n v="0"/>
    <x v="29"/>
    <s v="388-4571"/>
    <s v="Male"/>
    <n v="24"/>
    <s v="Yes"/>
    <s v="No"/>
    <s v="No"/>
    <n v="0"/>
    <s v="Yes"/>
    <s v="Two Year"/>
    <s v="Credit Card"/>
    <n v="30"/>
    <n v="2120"/>
    <m/>
    <x v="0"/>
  </r>
  <r>
    <x v="665"/>
    <x v="0"/>
    <n v="41"/>
    <n v="167"/>
    <s v="414.6"/>
    <n v="0"/>
    <n v="0"/>
    <s v="No"/>
    <s v="no"/>
    <n v="0"/>
    <n v="0"/>
    <x v="24"/>
    <x v="0"/>
    <n v="0"/>
    <x v="43"/>
    <s v="333-3704"/>
    <s v="Male"/>
    <n v="28"/>
    <s v="Yes"/>
    <s v="No"/>
    <s v="No"/>
    <n v="0"/>
    <s v="Yes"/>
    <s v="One Year"/>
    <s v="Direct Debit"/>
    <n v="33"/>
    <n v="1381"/>
    <m/>
    <x v="0"/>
  </r>
  <r>
    <x v="666"/>
    <x v="0"/>
    <n v="1"/>
    <n v="2"/>
    <n v="5"/>
    <n v="0"/>
    <n v="0"/>
    <s v="No"/>
    <s v="no"/>
    <n v="0"/>
    <n v="0"/>
    <x v="10"/>
    <x v="1"/>
    <n v="28"/>
    <x v="7"/>
    <s v="383-2566"/>
    <s v="Male"/>
    <n v="53"/>
    <s v="No"/>
    <s v="No"/>
    <s v="No"/>
    <n v="0"/>
    <s v="No"/>
    <s v="Month-to-Month"/>
    <s v="Direct Debit"/>
    <n v="37"/>
    <n v="37"/>
    <m/>
    <x v="0"/>
  </r>
  <r>
    <x v="667"/>
    <x v="0"/>
    <n v="7"/>
    <n v="32"/>
    <s v="85.7"/>
    <n v="0"/>
    <n v="0"/>
    <s v="No"/>
    <s v="no"/>
    <n v="0"/>
    <n v="2"/>
    <x v="1"/>
    <x v="0"/>
    <n v="0"/>
    <x v="4"/>
    <s v="406-5584"/>
    <s v="Female"/>
    <n v="37"/>
    <s v="No"/>
    <s v="No"/>
    <s v="No"/>
    <n v="0"/>
    <s v="Yes"/>
    <s v="Month-to-Month"/>
    <s v="Direct Debit"/>
    <n v="27"/>
    <n v="196"/>
    <m/>
    <x v="0"/>
  </r>
  <r>
    <x v="668"/>
    <x v="0"/>
    <n v="43"/>
    <n v="212"/>
    <s v="515.2"/>
    <n v="0"/>
    <n v="0"/>
    <s v="No"/>
    <s v="no"/>
    <n v="0"/>
    <n v="0"/>
    <x v="2"/>
    <x v="1"/>
    <n v="0"/>
    <x v="41"/>
    <s v="343-4806"/>
    <s v="Male"/>
    <n v="31"/>
    <s v="No"/>
    <s v="No"/>
    <s v="No"/>
    <n v="0"/>
    <s v="No"/>
    <s v="One Year"/>
    <s v="Credit Card"/>
    <n v="13"/>
    <n v="538"/>
    <m/>
    <x v="0"/>
  </r>
  <r>
    <x v="669"/>
    <x v="0"/>
    <n v="10"/>
    <n v="52"/>
    <s v="125.4"/>
    <n v="0"/>
    <n v="0"/>
    <s v="No"/>
    <s v="no"/>
    <n v="0"/>
    <n v="0"/>
    <x v="4"/>
    <x v="0"/>
    <n v="0"/>
    <x v="32"/>
    <s v="401-8735"/>
    <s v="Female"/>
    <n v="26"/>
    <s v="Yes"/>
    <s v="No"/>
    <s v="No"/>
    <n v="0"/>
    <s v="No"/>
    <s v="Month-to-Month"/>
    <s v="Direct Debit"/>
    <n v="41"/>
    <n v="398"/>
    <m/>
    <x v="0"/>
  </r>
  <r>
    <x v="670"/>
    <x v="0"/>
    <n v="64"/>
    <n v="170"/>
    <n v="385"/>
    <n v="0"/>
    <n v="0"/>
    <s v="No"/>
    <s v="no"/>
    <n v="0"/>
    <n v="0"/>
    <x v="19"/>
    <x v="0"/>
    <n v="0"/>
    <x v="46"/>
    <s v="391-8626"/>
    <s v="Female"/>
    <n v="24"/>
    <s v="Yes"/>
    <s v="No"/>
    <s v="No"/>
    <n v="0"/>
    <s v="No"/>
    <s v="Two Year"/>
    <s v="Direct Debit"/>
    <n v="60"/>
    <n v="3841"/>
    <m/>
    <x v="0"/>
  </r>
  <r>
    <x v="671"/>
    <x v="0"/>
    <n v="68"/>
    <n v="220"/>
    <s v="541.6"/>
    <n v="0"/>
    <n v="0"/>
    <s v="No"/>
    <s v="no"/>
    <n v="0"/>
    <n v="0"/>
    <x v="2"/>
    <x v="1"/>
    <n v="0"/>
    <x v="44"/>
    <s v="327-5817"/>
    <s v="Female"/>
    <n v="61"/>
    <s v="No"/>
    <s v="No"/>
    <s v="No"/>
    <n v="0"/>
    <s v="No"/>
    <s v="Two Year"/>
    <s v="Direct Debit"/>
    <n v="13"/>
    <n v="851"/>
    <m/>
    <x v="0"/>
  </r>
  <r>
    <x v="672"/>
    <x v="0"/>
    <n v="68"/>
    <n v="303"/>
    <s v="682.1"/>
    <n v="0"/>
    <n v="0"/>
    <s v="No"/>
    <s v="no"/>
    <n v="0"/>
    <n v="0"/>
    <x v="2"/>
    <x v="1"/>
    <n v="0"/>
    <x v="25"/>
    <s v="381-4712"/>
    <s v="Female"/>
    <n v="24"/>
    <s v="Yes"/>
    <s v="No"/>
    <s v="No"/>
    <n v="0"/>
    <s v="No"/>
    <s v="Two Year"/>
    <s v="Credit Card"/>
    <n v="14"/>
    <n v="964"/>
    <m/>
    <x v="0"/>
  </r>
  <r>
    <x v="673"/>
    <x v="0"/>
    <n v="41"/>
    <n v="90"/>
    <s v="246.3"/>
    <n v="0"/>
    <n v="0"/>
    <s v="No"/>
    <s v="no"/>
    <n v="0"/>
    <n v="0"/>
    <x v="17"/>
    <x v="0"/>
    <n v="0"/>
    <x v="7"/>
    <s v="335-3320"/>
    <s v="Male"/>
    <n v="35"/>
    <s v="No"/>
    <s v="No"/>
    <s v="No"/>
    <n v="0"/>
    <s v="No"/>
    <s v="Month-to-Month"/>
    <s v="Credit Card"/>
    <n v="30"/>
    <n v="1227"/>
    <m/>
    <x v="0"/>
  </r>
  <r>
    <x v="674"/>
    <x v="0"/>
    <n v="61"/>
    <n v="211"/>
    <s v="673.5"/>
    <n v="0"/>
    <n v="0"/>
    <s v="No"/>
    <s v="no"/>
    <n v="0"/>
    <n v="0"/>
    <x v="16"/>
    <x v="0"/>
    <n v="0"/>
    <x v="6"/>
    <s v="415-8780"/>
    <s v="Male"/>
    <n v="37"/>
    <s v="No"/>
    <s v="No"/>
    <s v="No"/>
    <n v="0"/>
    <s v="Yes"/>
    <s v="Two Year"/>
    <s v="Direct Debit"/>
    <n v="20"/>
    <n v="1200"/>
    <m/>
    <x v="0"/>
  </r>
  <r>
    <x v="675"/>
    <x v="0"/>
    <n v="70"/>
    <n v="348"/>
    <s v="910.6"/>
    <n v="0"/>
    <n v="0"/>
    <s v="No"/>
    <s v="no"/>
    <n v="0"/>
    <n v="0"/>
    <x v="10"/>
    <x v="1"/>
    <n v="83"/>
    <x v="7"/>
    <s v="352-7413"/>
    <s v="Female"/>
    <n v="74"/>
    <s v="No"/>
    <s v="Yes"/>
    <s v="No"/>
    <n v="0"/>
    <s v="Yes"/>
    <s v="Two Year"/>
    <s v="Credit Card"/>
    <n v="49"/>
    <n v="3420"/>
    <m/>
    <x v="0"/>
  </r>
  <r>
    <x v="676"/>
    <x v="0"/>
    <n v="32"/>
    <n v="48"/>
    <s v="159.1"/>
    <n v="0"/>
    <n v="0"/>
    <s v="No"/>
    <s v="no"/>
    <n v="0"/>
    <n v="0"/>
    <x v="0"/>
    <x v="0"/>
    <n v="0"/>
    <x v="45"/>
    <s v="352-1127"/>
    <s v="Male"/>
    <n v="32"/>
    <s v="No"/>
    <s v="No"/>
    <s v="No"/>
    <n v="0"/>
    <s v="No"/>
    <s v="Month-to-Month"/>
    <s v="Credit Card"/>
    <n v="36"/>
    <n v="1137"/>
    <m/>
    <x v="0"/>
  </r>
  <r>
    <x v="677"/>
    <x v="0"/>
    <n v="41"/>
    <n v="143"/>
    <s v="286.1"/>
    <n v="0"/>
    <n v="0"/>
    <s v="No"/>
    <s v="no"/>
    <n v="0"/>
    <n v="0"/>
    <x v="3"/>
    <x v="0"/>
    <n v="0"/>
    <x v="1"/>
    <s v="368-1288"/>
    <s v="Male"/>
    <n v="64"/>
    <s v="No"/>
    <s v="No"/>
    <s v="No"/>
    <n v="0"/>
    <s v="No"/>
    <s v="Two Year"/>
    <s v="Credit Card"/>
    <n v="26"/>
    <n v="1053"/>
    <m/>
    <x v="0"/>
  </r>
  <r>
    <x v="678"/>
    <x v="0"/>
    <n v="38"/>
    <n v="85"/>
    <n v="264"/>
    <n v="0"/>
    <n v="0"/>
    <s v="No"/>
    <s v="no"/>
    <n v="0"/>
    <n v="0"/>
    <x v="2"/>
    <x v="1"/>
    <n v="0"/>
    <x v="13"/>
    <s v="403-5279"/>
    <s v="Female"/>
    <n v="35"/>
    <s v="No"/>
    <s v="No"/>
    <s v="No"/>
    <n v="0"/>
    <s v="No"/>
    <s v="One Year"/>
    <s v="Direct Debit"/>
    <n v="13"/>
    <n v="505"/>
    <m/>
    <x v="0"/>
  </r>
  <r>
    <x v="679"/>
    <x v="0"/>
    <n v="51"/>
    <n v="122"/>
    <s v="255.9"/>
    <n v="357"/>
    <s v="601.8"/>
    <s v="Yes"/>
    <s v="yes"/>
    <n v="0"/>
    <n v="0"/>
    <x v="12"/>
    <x v="0"/>
    <n v="0"/>
    <x v="42"/>
    <s v="397-9333"/>
    <s v="Male"/>
    <n v="35"/>
    <s v="No"/>
    <s v="No"/>
    <s v="No"/>
    <n v="0"/>
    <s v="Yes"/>
    <s v="Two Year"/>
    <s v="Credit Card"/>
    <n v="49"/>
    <n v="2483"/>
    <m/>
    <x v="0"/>
  </r>
  <r>
    <x v="680"/>
    <x v="0"/>
    <n v="70"/>
    <n v="207"/>
    <s v="487.6"/>
    <n v="0"/>
    <n v="0"/>
    <s v="No"/>
    <s v="no"/>
    <n v="0"/>
    <n v="0"/>
    <x v="19"/>
    <x v="0"/>
    <n v="0"/>
    <x v="17"/>
    <s v="383-2537"/>
    <s v="Male"/>
    <n v="23"/>
    <s v="Yes"/>
    <s v="No"/>
    <s v="No"/>
    <n v="0"/>
    <s v="Yes"/>
    <s v="Two Year"/>
    <s v="Direct Debit"/>
    <n v="22"/>
    <n v="1533"/>
    <m/>
    <x v="0"/>
  </r>
  <r>
    <x v="681"/>
    <x v="0"/>
    <n v="21"/>
    <n v="145"/>
    <s v="296.4"/>
    <n v="0"/>
    <n v="0"/>
    <s v="No"/>
    <s v="no"/>
    <n v="0"/>
    <n v="0"/>
    <x v="17"/>
    <x v="1"/>
    <n v="0"/>
    <x v="37"/>
    <s v="330-4419"/>
    <s v="Male"/>
    <n v="54"/>
    <s v="No"/>
    <s v="No"/>
    <s v="No"/>
    <n v="0"/>
    <s v="No"/>
    <s v="Month-to-Month"/>
    <s v="Credit Card"/>
    <n v="43"/>
    <n v="911"/>
    <m/>
    <x v="0"/>
  </r>
  <r>
    <x v="682"/>
    <x v="0"/>
    <n v="51"/>
    <n v="422"/>
    <s v="759.8"/>
    <n v="0"/>
    <n v="0"/>
    <s v="No"/>
    <s v="no"/>
    <n v="0"/>
    <n v="0"/>
    <x v="5"/>
    <x v="0"/>
    <n v="0"/>
    <x v="24"/>
    <s v="390-7930"/>
    <s v="Female"/>
    <n v="63"/>
    <s v="No"/>
    <s v="No"/>
    <s v="No"/>
    <n v="0"/>
    <s v="Yes"/>
    <s v="One Year"/>
    <s v="Credit Card"/>
    <n v="53"/>
    <n v="2700"/>
    <m/>
    <x v="0"/>
  </r>
  <r>
    <x v="683"/>
    <x v="0"/>
    <n v="26"/>
    <n v="66"/>
    <s v="183.1"/>
    <n v="0"/>
    <n v="0"/>
    <s v="No"/>
    <s v="no"/>
    <n v="0"/>
    <n v="0"/>
    <x v="3"/>
    <x v="0"/>
    <n v="0"/>
    <x v="26"/>
    <s v="358-6796"/>
    <s v="Male"/>
    <n v="45"/>
    <s v="No"/>
    <s v="No"/>
    <s v="No"/>
    <n v="0"/>
    <s v="Yes"/>
    <s v="One Year"/>
    <s v="Direct Debit"/>
    <n v="30"/>
    <n v="781"/>
    <m/>
    <x v="0"/>
  </r>
  <r>
    <x v="684"/>
    <x v="0"/>
    <n v="12"/>
    <n v="66"/>
    <s v="169.3"/>
    <n v="0"/>
    <n v="0"/>
    <s v="No"/>
    <s v="no"/>
    <n v="0"/>
    <n v="0"/>
    <x v="12"/>
    <x v="0"/>
    <n v="0"/>
    <x v="6"/>
    <s v="409-7494"/>
    <s v="Male"/>
    <n v="62"/>
    <s v="No"/>
    <s v="No"/>
    <s v="No"/>
    <n v="0"/>
    <s v="No"/>
    <s v="Month-to-Month"/>
    <s v="Direct Debit"/>
    <n v="19"/>
    <n v="230"/>
    <m/>
    <x v="0"/>
  </r>
  <r>
    <x v="685"/>
    <x v="0"/>
    <n v="23"/>
    <n v="55"/>
    <s v="185.2"/>
    <n v="0"/>
    <n v="0"/>
    <s v="No"/>
    <s v="no"/>
    <n v="0"/>
    <n v="0"/>
    <x v="31"/>
    <x v="0"/>
    <n v="0"/>
    <x v="0"/>
    <s v="415-2176"/>
    <s v="Female"/>
    <n v="29"/>
    <s v="Yes"/>
    <s v="No"/>
    <s v="No"/>
    <n v="0"/>
    <s v="Yes"/>
    <s v="One Year"/>
    <s v="Credit Card"/>
    <n v="24"/>
    <n v="558"/>
    <m/>
    <x v="0"/>
  </r>
  <r>
    <x v="686"/>
    <x v="0"/>
    <n v="27"/>
    <n v="180"/>
    <s v="409.6"/>
    <n v="270"/>
    <s v="332.1"/>
    <s v="Yes"/>
    <s v="yes"/>
    <n v="0"/>
    <n v="0"/>
    <x v="2"/>
    <x v="1"/>
    <n v="0"/>
    <x v="26"/>
    <s v="377-8067"/>
    <s v="Male"/>
    <n v="28"/>
    <s v="Yes"/>
    <s v="No"/>
    <s v="No"/>
    <n v="0"/>
    <s v="No"/>
    <s v="Month-to-Month"/>
    <s v="Direct Debit"/>
    <n v="12"/>
    <n v="339"/>
    <m/>
    <x v="0"/>
  </r>
  <r>
    <x v="687"/>
    <x v="0"/>
    <n v="45"/>
    <n v="265"/>
    <s v="539.1"/>
    <n v="0"/>
    <n v="0"/>
    <s v="No"/>
    <s v="no"/>
    <n v="0"/>
    <n v="0"/>
    <x v="19"/>
    <x v="0"/>
    <n v="0"/>
    <x v="41"/>
    <s v="362-7835"/>
    <s v="Male"/>
    <n v="67"/>
    <s v="No"/>
    <s v="Yes"/>
    <s v="No"/>
    <n v="0"/>
    <s v="No"/>
    <s v="One Year"/>
    <s v="Credit Card"/>
    <n v="46"/>
    <n v="2083"/>
    <m/>
    <x v="0"/>
  </r>
  <r>
    <x v="688"/>
    <x v="0"/>
    <n v="73"/>
    <n v="246"/>
    <s v="654.2"/>
    <n v="0"/>
    <n v="0"/>
    <s v="No"/>
    <s v="no"/>
    <n v="0"/>
    <n v="0"/>
    <x v="8"/>
    <x v="0"/>
    <n v="0"/>
    <x v="7"/>
    <s v="402-3476"/>
    <s v="Female"/>
    <n v="70"/>
    <s v="No"/>
    <s v="Yes"/>
    <s v="No"/>
    <n v="0"/>
    <s v="Yes"/>
    <s v="Two Year"/>
    <s v="Direct Debit"/>
    <n v="63"/>
    <n v="4569"/>
    <m/>
    <x v="0"/>
  </r>
  <r>
    <x v="689"/>
    <x v="0"/>
    <n v="12"/>
    <n v="38"/>
    <s v="81.5"/>
    <n v="0"/>
    <n v="0"/>
    <s v="No"/>
    <s v="no"/>
    <n v="0"/>
    <n v="0"/>
    <x v="2"/>
    <x v="1"/>
    <n v="0"/>
    <x v="13"/>
    <s v="353-3285"/>
    <s v="Male"/>
    <n v="70"/>
    <s v="No"/>
    <s v="Yes"/>
    <s v="No"/>
    <n v="0"/>
    <s v="No"/>
    <s v="One Year"/>
    <s v="Credit Card"/>
    <n v="10"/>
    <n v="114"/>
    <m/>
    <x v="0"/>
  </r>
  <r>
    <x v="690"/>
    <x v="0"/>
    <n v="13"/>
    <n v="77"/>
    <s v="169.8"/>
    <n v="0"/>
    <n v="0"/>
    <s v="No"/>
    <s v="no"/>
    <n v="0"/>
    <n v="0"/>
    <x v="19"/>
    <x v="0"/>
    <n v="0"/>
    <x v="15"/>
    <s v="409-9885"/>
    <s v="Female"/>
    <n v="33"/>
    <s v="No"/>
    <s v="No"/>
    <s v="No"/>
    <n v="0"/>
    <s v="Yes"/>
    <s v="Two Year"/>
    <s v="Credit Card"/>
    <n v="32"/>
    <n v="420"/>
    <m/>
    <x v="0"/>
  </r>
  <r>
    <x v="691"/>
    <x v="0"/>
    <n v="19"/>
    <n v="59"/>
    <s v="170.3"/>
    <n v="0"/>
    <n v="0"/>
    <s v="No"/>
    <s v="no"/>
    <n v="0"/>
    <n v="0"/>
    <x v="12"/>
    <x v="0"/>
    <n v="0"/>
    <x v="24"/>
    <s v="345-2863"/>
    <s v="Male"/>
    <n v="19"/>
    <s v="Yes"/>
    <s v="No"/>
    <s v="No"/>
    <n v="0"/>
    <s v="No"/>
    <s v="Month-to-Month"/>
    <s v="Credit Card"/>
    <n v="29"/>
    <n v="547"/>
    <m/>
    <x v="0"/>
  </r>
  <r>
    <x v="692"/>
    <x v="0"/>
    <n v="31"/>
    <n v="198"/>
    <s v="369.5"/>
    <n v="0"/>
    <n v="0"/>
    <s v="No"/>
    <s v="no"/>
    <n v="0"/>
    <n v="0"/>
    <x v="4"/>
    <x v="0"/>
    <n v="0"/>
    <x v="7"/>
    <s v="389-5649"/>
    <s v="Female"/>
    <n v="23"/>
    <s v="Yes"/>
    <s v="No"/>
    <s v="No"/>
    <n v="0"/>
    <s v="No"/>
    <s v="Month-to-Month"/>
    <s v="Direct Debit"/>
    <n v="49"/>
    <n v="1518"/>
    <m/>
    <x v="0"/>
  </r>
  <r>
    <x v="693"/>
    <x v="0"/>
    <n v="30"/>
    <n v="128"/>
    <s v="331.4"/>
    <n v="0"/>
    <n v="0"/>
    <s v="No"/>
    <s v="no"/>
    <n v="0"/>
    <n v="0"/>
    <x v="0"/>
    <x v="0"/>
    <n v="0"/>
    <x v="30"/>
    <s v="378-8137"/>
    <s v="Male"/>
    <n v="45"/>
    <s v="No"/>
    <s v="No"/>
    <s v="No"/>
    <n v="0"/>
    <s v="No"/>
    <s v="One Year"/>
    <s v="Paper Check"/>
    <n v="21"/>
    <n v="632"/>
    <m/>
    <x v="0"/>
  </r>
  <r>
    <x v="694"/>
    <x v="0"/>
    <n v="3"/>
    <n v="14"/>
    <n v="34"/>
    <n v="0"/>
    <n v="0"/>
    <s v="No"/>
    <s v="no"/>
    <n v="0"/>
    <n v="0"/>
    <x v="8"/>
    <x v="1"/>
    <n v="33"/>
    <x v="28"/>
    <s v="340-4627"/>
    <s v="Female"/>
    <n v="66"/>
    <s v="No"/>
    <s v="Yes"/>
    <s v="No"/>
    <n v="0"/>
    <s v="No"/>
    <s v="Month-to-Month"/>
    <s v="Direct Debit"/>
    <n v="38"/>
    <n v="106"/>
    <m/>
    <x v="0"/>
  </r>
  <r>
    <x v="695"/>
    <x v="0"/>
    <n v="42"/>
    <n v="260"/>
    <s v="540.6"/>
    <n v="0"/>
    <n v="0"/>
    <s v="No"/>
    <s v="no"/>
    <n v="0"/>
    <n v="0"/>
    <x v="3"/>
    <x v="0"/>
    <n v="0"/>
    <x v="18"/>
    <s v="368-5437"/>
    <s v="Female"/>
    <n v="57"/>
    <s v="No"/>
    <s v="No"/>
    <s v="No"/>
    <n v="0"/>
    <s v="No"/>
    <s v="Month-to-Month"/>
    <s v="Direct Debit"/>
    <n v="24"/>
    <n v="1003"/>
    <m/>
    <x v="0"/>
  </r>
  <r>
    <x v="696"/>
    <x v="0"/>
    <n v="1"/>
    <n v="4"/>
    <n v="11"/>
    <n v="0"/>
    <n v="0"/>
    <s v="No"/>
    <s v="no"/>
    <n v="0"/>
    <n v="0"/>
    <x v="2"/>
    <x v="1"/>
    <n v="0"/>
    <x v="50"/>
    <s v="418-8170"/>
    <s v="Female"/>
    <n v="63"/>
    <s v="No"/>
    <s v="No"/>
    <s v="No"/>
    <n v="0"/>
    <s v="No"/>
    <s v="Month-to-Month"/>
    <s v="Direct Debit"/>
    <n v="10"/>
    <n v="10"/>
    <m/>
    <x v="0"/>
  </r>
  <r>
    <x v="697"/>
    <x v="0"/>
    <n v="7"/>
    <n v="21"/>
    <s v="47.3"/>
    <n v="0"/>
    <n v="0"/>
    <s v="No"/>
    <s v="no"/>
    <n v="0"/>
    <n v="0"/>
    <x v="4"/>
    <x v="0"/>
    <n v="0"/>
    <x v="41"/>
    <s v="403-9417"/>
    <s v="Male"/>
    <n v="55"/>
    <s v="No"/>
    <s v="No"/>
    <s v="No"/>
    <n v="0"/>
    <s v="No"/>
    <s v="Month-to-Month"/>
    <s v="Paper Check"/>
    <n v="36"/>
    <n v="243"/>
    <m/>
    <x v="0"/>
  </r>
  <r>
    <x v="698"/>
    <x v="0"/>
    <n v="53"/>
    <n v="403"/>
    <s v="795.6"/>
    <n v="0"/>
    <n v="0"/>
    <s v="No"/>
    <s v="no"/>
    <n v="0"/>
    <n v="0"/>
    <x v="3"/>
    <x v="0"/>
    <n v="0"/>
    <x v="47"/>
    <s v="330-6165"/>
    <s v="Female"/>
    <n v="39"/>
    <s v="No"/>
    <s v="No"/>
    <s v="No"/>
    <n v="0"/>
    <s v="Yes"/>
    <s v="One Year"/>
    <s v="Paper Check"/>
    <n v="35"/>
    <n v="1846"/>
    <m/>
    <x v="0"/>
  </r>
  <r>
    <x v="699"/>
    <x v="0"/>
    <n v="69"/>
    <n v="516"/>
    <s v="1106.8"/>
    <n v="0"/>
    <n v="0"/>
    <s v="No"/>
    <s v="no"/>
    <n v="0"/>
    <n v="0"/>
    <x v="0"/>
    <x v="1"/>
    <n v="69"/>
    <x v="0"/>
    <s v="409-4734"/>
    <s v="Male"/>
    <n v="59"/>
    <s v="No"/>
    <s v="No"/>
    <s v="No"/>
    <n v="0"/>
    <s v="Yes"/>
    <s v="Two Year"/>
    <s v="Credit Card"/>
    <n v="36"/>
    <n v="2507"/>
    <m/>
    <x v="0"/>
  </r>
  <r>
    <x v="700"/>
    <x v="0"/>
    <n v="54"/>
    <n v="158"/>
    <s v="268.9"/>
    <n v="0"/>
    <n v="0"/>
    <s v="No"/>
    <s v="no"/>
    <n v="0"/>
    <n v="0"/>
    <x v="2"/>
    <x v="1"/>
    <n v="0"/>
    <x v="32"/>
    <s v="348-9828"/>
    <s v="Female"/>
    <n v="60"/>
    <s v="No"/>
    <s v="No"/>
    <s v="No"/>
    <n v="0"/>
    <s v="No"/>
    <s v="Two Year"/>
    <s v="Paper Check"/>
    <n v="8"/>
    <n v="447"/>
    <m/>
    <x v="0"/>
  </r>
  <r>
    <x v="701"/>
    <x v="0"/>
    <n v="61"/>
    <n v="325"/>
    <s v="666.7"/>
    <n v="0"/>
    <n v="0"/>
    <s v="No"/>
    <s v="no"/>
    <n v="0"/>
    <n v="0"/>
    <x v="16"/>
    <x v="0"/>
    <n v="0"/>
    <x v="42"/>
    <s v="418-8850"/>
    <s v="Female"/>
    <n v="69"/>
    <s v="No"/>
    <s v="Yes"/>
    <s v="No"/>
    <n v="0"/>
    <s v="Yes"/>
    <s v="One Year"/>
    <s v="Credit Card"/>
    <n v="44"/>
    <n v="2676"/>
    <m/>
    <x v="0"/>
  </r>
  <r>
    <x v="702"/>
    <x v="1"/>
    <n v="58"/>
    <n v="367"/>
    <s v="931.1"/>
    <n v="348"/>
    <s v="643.8"/>
    <s v="Yes"/>
    <s v="yes"/>
    <n v="0"/>
    <n v="0"/>
    <x v="12"/>
    <x v="0"/>
    <n v="0"/>
    <x v="27"/>
    <s v="330-8351"/>
    <s v="Female"/>
    <n v="43"/>
    <s v="No"/>
    <s v="No"/>
    <s v="No"/>
    <n v="0"/>
    <s v="No"/>
    <s v="Month-to-Month"/>
    <s v="Credit Card"/>
    <n v="34"/>
    <n v="1991"/>
    <m/>
    <x v="0"/>
  </r>
  <r>
    <x v="703"/>
    <x v="0"/>
    <n v="24"/>
    <n v="110"/>
    <s v="244.6"/>
    <n v="0"/>
    <n v="0"/>
    <s v="No"/>
    <s v="no"/>
    <n v="0"/>
    <n v="0"/>
    <x v="0"/>
    <x v="0"/>
    <n v="0"/>
    <x v="9"/>
    <s v="392-6841"/>
    <s v="Female"/>
    <n v="71"/>
    <s v="No"/>
    <s v="Yes"/>
    <s v="No"/>
    <n v="0"/>
    <s v="No"/>
    <s v="One Year"/>
    <s v="Direct Debit"/>
    <n v="38"/>
    <n v="940"/>
    <m/>
    <x v="0"/>
  </r>
  <r>
    <x v="704"/>
    <x v="0"/>
    <n v="69"/>
    <n v="394"/>
    <s v="827.9"/>
    <n v="0"/>
    <n v="0"/>
    <s v="No"/>
    <s v="no"/>
    <n v="0"/>
    <n v="0"/>
    <x v="1"/>
    <x v="0"/>
    <n v="0"/>
    <x v="43"/>
    <s v="349-9060"/>
    <s v="Female"/>
    <n v="61"/>
    <s v="No"/>
    <s v="No"/>
    <s v="No"/>
    <n v="0"/>
    <s v="Yes"/>
    <s v="One Year"/>
    <s v="Direct Debit"/>
    <n v="34"/>
    <n v="2365"/>
    <m/>
    <x v="0"/>
  </r>
  <r>
    <x v="705"/>
    <x v="0"/>
    <n v="71"/>
    <n v="262"/>
    <s v="493.6"/>
    <n v="0"/>
    <n v="0"/>
    <s v="No"/>
    <s v="no"/>
    <n v="0"/>
    <n v="0"/>
    <x v="15"/>
    <x v="0"/>
    <n v="0"/>
    <x v="40"/>
    <s v="415-3120"/>
    <s v="Female"/>
    <n v="77"/>
    <s v="No"/>
    <s v="Yes"/>
    <s v="No"/>
    <n v="0"/>
    <s v="Yes"/>
    <s v="Two Year"/>
    <s v="Direct Debit"/>
    <n v="30"/>
    <n v="2129"/>
    <m/>
    <x v="0"/>
  </r>
  <r>
    <x v="706"/>
    <x v="0"/>
    <n v="26"/>
    <n v="112"/>
    <n v="385"/>
    <n v="78"/>
    <n v="208"/>
    <s v="Yes"/>
    <s v="yes"/>
    <n v="0"/>
    <n v="0"/>
    <x v="2"/>
    <x v="1"/>
    <n v="0"/>
    <x v="8"/>
    <s v="387-5891"/>
    <s v="Male"/>
    <n v="40"/>
    <s v="No"/>
    <s v="No"/>
    <s v="No"/>
    <n v="0"/>
    <s v="No"/>
    <s v="One Year"/>
    <s v="Credit Card"/>
    <n v="9"/>
    <n v="224"/>
    <m/>
    <x v="0"/>
  </r>
  <r>
    <x v="707"/>
    <x v="0"/>
    <n v="5"/>
    <n v="42"/>
    <s v="79.2"/>
    <n v="0"/>
    <n v="0"/>
    <s v="No"/>
    <s v="no"/>
    <n v="0"/>
    <n v="0"/>
    <x v="8"/>
    <x v="1"/>
    <n v="4"/>
    <x v="31"/>
    <s v="368-8026"/>
    <s v="Female"/>
    <n v="60"/>
    <s v="No"/>
    <s v="No"/>
    <s v="No"/>
    <n v="0"/>
    <s v="No"/>
    <s v="Month-to-Month"/>
    <s v="Direct Debit"/>
    <n v="31"/>
    <n v="161"/>
    <m/>
    <x v="0"/>
  </r>
  <r>
    <x v="708"/>
    <x v="0"/>
    <n v="25"/>
    <n v="135"/>
    <s v="351.8"/>
    <n v="0"/>
    <n v="0"/>
    <s v="No"/>
    <s v="no"/>
    <n v="0"/>
    <n v="0"/>
    <x v="30"/>
    <x v="0"/>
    <n v="0"/>
    <x v="0"/>
    <s v="332-9446"/>
    <s v="Male"/>
    <n v="29"/>
    <s v="Yes"/>
    <s v="No"/>
    <s v="No"/>
    <n v="0"/>
    <s v="No"/>
    <s v="One Year"/>
    <s v="Credit Card"/>
    <n v="30"/>
    <n v="760"/>
    <m/>
    <x v="0"/>
  </r>
  <r>
    <x v="709"/>
    <x v="0"/>
    <n v="1"/>
    <n v="5"/>
    <n v="14"/>
    <n v="0"/>
    <n v="0"/>
    <s v="No"/>
    <s v="no"/>
    <n v="0"/>
    <n v="0"/>
    <x v="2"/>
    <x v="1"/>
    <n v="0"/>
    <x v="34"/>
    <s v="393-5284"/>
    <s v="Male"/>
    <n v="23"/>
    <s v="Yes"/>
    <s v="No"/>
    <s v="No"/>
    <n v="0"/>
    <s v="No"/>
    <s v="One Year"/>
    <s v="Paper Check"/>
    <n v="7"/>
    <n v="7"/>
    <m/>
    <x v="0"/>
  </r>
  <r>
    <x v="710"/>
    <x v="0"/>
    <n v="68"/>
    <n v="346"/>
    <s v="820.4"/>
    <n v="340"/>
    <s v="367.2"/>
    <s v="Yes"/>
    <s v="yes"/>
    <n v="0"/>
    <n v="0"/>
    <x v="10"/>
    <x v="0"/>
    <n v="0"/>
    <x v="44"/>
    <s v="376-1677"/>
    <s v="Male"/>
    <n v="66"/>
    <s v="No"/>
    <s v="Yes"/>
    <s v="No"/>
    <n v="0"/>
    <s v="Yes"/>
    <s v="One Year"/>
    <s v="Credit Card"/>
    <n v="22"/>
    <n v="1480"/>
    <m/>
    <x v="0"/>
  </r>
  <r>
    <x v="711"/>
    <x v="0"/>
    <n v="14"/>
    <n v="92"/>
    <s v="213.8"/>
    <n v="0"/>
    <n v="0"/>
    <s v="No"/>
    <s v="no"/>
    <n v="0"/>
    <n v="0"/>
    <x v="10"/>
    <x v="0"/>
    <n v="0"/>
    <x v="27"/>
    <s v="337-7377"/>
    <s v="Female"/>
    <n v="36"/>
    <s v="No"/>
    <s v="No"/>
    <s v="No"/>
    <n v="0"/>
    <s v="No"/>
    <s v="One Year"/>
    <s v="Paper Check"/>
    <n v="26"/>
    <n v="371"/>
    <m/>
    <x v="0"/>
  </r>
  <r>
    <x v="712"/>
    <x v="0"/>
    <n v="13"/>
    <n v="59"/>
    <s v="128.7"/>
    <n v="0"/>
    <n v="0"/>
    <s v="No"/>
    <s v="no"/>
    <n v="0"/>
    <n v="0"/>
    <x v="3"/>
    <x v="1"/>
    <n v="0"/>
    <x v="5"/>
    <s v="373-7037"/>
    <s v="Female"/>
    <n v="57"/>
    <s v="No"/>
    <s v="No"/>
    <s v="No"/>
    <n v="0"/>
    <s v="No"/>
    <s v="Month-to-Month"/>
    <s v="Credit Card"/>
    <n v="30"/>
    <n v="388"/>
    <m/>
    <x v="0"/>
  </r>
  <r>
    <x v="713"/>
    <x v="0"/>
    <n v="45"/>
    <n v="240"/>
    <n v="726"/>
    <n v="0"/>
    <n v="0"/>
    <s v="No"/>
    <s v="no"/>
    <n v="0"/>
    <n v="0"/>
    <x v="5"/>
    <x v="0"/>
    <n v="0"/>
    <x v="18"/>
    <s v="390-3401"/>
    <s v="Female"/>
    <n v="60"/>
    <s v="No"/>
    <s v="No"/>
    <s v="No"/>
    <n v="0"/>
    <s v="Yes"/>
    <s v="Two Year"/>
    <s v="Paper Check"/>
    <n v="28"/>
    <n v="1253"/>
    <m/>
    <x v="0"/>
  </r>
  <r>
    <x v="714"/>
    <x v="0"/>
    <n v="42"/>
    <n v="207"/>
    <s v="503.1"/>
    <n v="0"/>
    <n v="0"/>
    <s v="No"/>
    <s v="no"/>
    <n v="0"/>
    <n v="0"/>
    <x v="0"/>
    <x v="0"/>
    <n v="0"/>
    <x v="10"/>
    <s v="420-9009"/>
    <s v="Male"/>
    <n v="68"/>
    <s v="No"/>
    <s v="Yes"/>
    <s v="No"/>
    <n v="0"/>
    <s v="No"/>
    <s v="One Year"/>
    <s v="Direct Debit"/>
    <n v="36"/>
    <n v="1495"/>
    <m/>
    <x v="0"/>
  </r>
  <r>
    <x v="715"/>
    <x v="0"/>
    <n v="40"/>
    <n v="208"/>
    <s v="514.6"/>
    <n v="0"/>
    <n v="0"/>
    <s v="No"/>
    <s v="no"/>
    <n v="0"/>
    <n v="0"/>
    <x v="10"/>
    <x v="0"/>
    <n v="0"/>
    <x v="11"/>
    <s v="415-2641"/>
    <s v="Male"/>
    <n v="63"/>
    <s v="No"/>
    <s v="No"/>
    <s v="No"/>
    <n v="0"/>
    <s v="No"/>
    <s v="Two Year"/>
    <s v="Direct Debit"/>
    <n v="26"/>
    <n v="1049"/>
    <m/>
    <x v="0"/>
  </r>
  <r>
    <x v="716"/>
    <x v="0"/>
    <n v="59"/>
    <n v="135"/>
    <s v="297.3"/>
    <n v="0"/>
    <n v="0"/>
    <s v="No"/>
    <s v="no"/>
    <n v="0"/>
    <n v="0"/>
    <x v="15"/>
    <x v="0"/>
    <n v="0"/>
    <x v="20"/>
    <s v="346-5068"/>
    <s v="Male"/>
    <n v="54"/>
    <s v="No"/>
    <s v="No"/>
    <s v="No"/>
    <n v="0"/>
    <s v="Yes"/>
    <s v="Month-to-Month"/>
    <s v="Direct Debit"/>
    <n v="23"/>
    <n v="1352"/>
    <m/>
    <x v="0"/>
  </r>
  <r>
    <x v="717"/>
    <x v="0"/>
    <n v="52"/>
    <n v="184"/>
    <s v="417.1"/>
    <n v="0"/>
    <n v="0"/>
    <s v="No"/>
    <s v="no"/>
    <n v="0"/>
    <n v="0"/>
    <x v="22"/>
    <x v="0"/>
    <n v="0"/>
    <x v="36"/>
    <s v="389-2631"/>
    <s v="Female"/>
    <n v="32"/>
    <s v="No"/>
    <s v="No"/>
    <s v="No"/>
    <n v="0"/>
    <s v="No"/>
    <s v="One Year"/>
    <s v="Direct Debit"/>
    <n v="59"/>
    <n v="3060"/>
    <m/>
    <x v="0"/>
  </r>
  <r>
    <x v="718"/>
    <x v="0"/>
    <n v="57"/>
    <n v="154"/>
    <s v="398.9"/>
    <n v="0"/>
    <n v="0"/>
    <s v="No"/>
    <s v="no"/>
    <n v="0"/>
    <n v="0"/>
    <x v="1"/>
    <x v="1"/>
    <n v="0"/>
    <x v="45"/>
    <s v="386-7456"/>
    <s v="Female"/>
    <n v="63"/>
    <s v="No"/>
    <s v="No"/>
    <s v="No"/>
    <n v="0"/>
    <s v="No"/>
    <s v="One Year"/>
    <s v="Direct Debit"/>
    <n v="20"/>
    <n v="1165"/>
    <m/>
    <x v="0"/>
  </r>
  <r>
    <x v="719"/>
    <x v="0"/>
    <n v="71"/>
    <n v="154"/>
    <s v="427.5"/>
    <n v="0"/>
    <n v="0"/>
    <s v="No"/>
    <s v="no"/>
    <n v="0"/>
    <n v="0"/>
    <x v="15"/>
    <x v="0"/>
    <n v="0"/>
    <x v="42"/>
    <s v="357-4936"/>
    <s v="Female"/>
    <n v="72"/>
    <s v="No"/>
    <s v="Yes"/>
    <s v="No"/>
    <n v="0"/>
    <s v="Yes"/>
    <s v="Two Year"/>
    <s v="Direct Debit"/>
    <n v="44"/>
    <n v="3159"/>
    <m/>
    <x v="0"/>
  </r>
  <r>
    <x v="720"/>
    <x v="0"/>
    <n v="36"/>
    <n v="177"/>
    <s v="462.6"/>
    <n v="0"/>
    <n v="0"/>
    <s v="No"/>
    <s v="no"/>
    <n v="0"/>
    <n v="0"/>
    <x v="5"/>
    <x v="0"/>
    <n v="0"/>
    <x v="30"/>
    <s v="397-7411"/>
    <s v="Female"/>
    <n v="41"/>
    <s v="No"/>
    <s v="No"/>
    <s v="No"/>
    <n v="0"/>
    <s v="Yes"/>
    <s v="One Year"/>
    <s v="Direct Debit"/>
    <n v="55"/>
    <n v="1955"/>
    <m/>
    <x v="0"/>
  </r>
  <r>
    <x v="721"/>
    <x v="0"/>
    <n v="3"/>
    <n v="21"/>
    <s v="41.9"/>
    <n v="0"/>
    <n v="0"/>
    <s v="No"/>
    <s v="no"/>
    <n v="0"/>
    <n v="0"/>
    <x v="19"/>
    <x v="0"/>
    <n v="0"/>
    <x v="50"/>
    <s v="353-6218"/>
    <s v="Male"/>
    <n v="21"/>
    <s v="Yes"/>
    <s v="No"/>
    <s v="No"/>
    <n v="0"/>
    <s v="Yes"/>
    <s v="Month-to-Month"/>
    <s v="Credit Card"/>
    <n v="47"/>
    <n v="142"/>
    <m/>
    <x v="0"/>
  </r>
  <r>
    <x v="722"/>
    <x v="0"/>
    <n v="37"/>
    <n v="294"/>
    <s v="556.1"/>
    <n v="0"/>
    <n v="0"/>
    <s v="No"/>
    <s v="no"/>
    <n v="0"/>
    <n v="0"/>
    <x v="3"/>
    <x v="0"/>
    <n v="0"/>
    <x v="12"/>
    <s v="369-5942"/>
    <s v="Male"/>
    <n v="50"/>
    <s v="No"/>
    <s v="No"/>
    <s v="No"/>
    <n v="0"/>
    <s v="No"/>
    <s v="One Year"/>
    <s v="Direct Debit"/>
    <n v="39"/>
    <n v="1448"/>
    <m/>
    <x v="0"/>
  </r>
  <r>
    <x v="723"/>
    <x v="0"/>
    <n v="36"/>
    <n v="93"/>
    <s v="252.1"/>
    <n v="108"/>
    <s v="331.2"/>
    <s v="Yes"/>
    <s v="yes"/>
    <n v="0"/>
    <n v="0"/>
    <x v="19"/>
    <x v="0"/>
    <n v="0"/>
    <x v="45"/>
    <s v="416-8543"/>
    <s v="Male"/>
    <n v="58"/>
    <s v="No"/>
    <s v="No"/>
    <s v="No"/>
    <n v="0"/>
    <s v="Yes"/>
    <s v="Two Year"/>
    <s v="Credit Card"/>
    <n v="24"/>
    <n v="882"/>
    <m/>
    <x v="0"/>
  </r>
  <r>
    <x v="724"/>
    <x v="0"/>
    <n v="47"/>
    <n v="267"/>
    <s v="518.6"/>
    <n v="235"/>
    <s v="408.9"/>
    <s v="Yes"/>
    <s v="yes"/>
    <n v="0"/>
    <n v="0"/>
    <x v="0"/>
    <x v="0"/>
    <n v="0"/>
    <x v="33"/>
    <s v="352-5118"/>
    <s v="Female"/>
    <n v="36"/>
    <s v="No"/>
    <s v="No"/>
    <s v="No"/>
    <n v="0"/>
    <s v="Yes"/>
    <s v="Two Year"/>
    <s v="Credit Card"/>
    <n v="47"/>
    <n v="2210"/>
    <m/>
    <x v="0"/>
  </r>
  <r>
    <x v="725"/>
    <x v="0"/>
    <n v="15"/>
    <n v="25"/>
    <s v="75.9"/>
    <n v="0"/>
    <n v="0"/>
    <s v="No"/>
    <s v="no"/>
    <n v="0"/>
    <n v="0"/>
    <x v="19"/>
    <x v="1"/>
    <n v="70"/>
    <x v="8"/>
    <s v="408-2621"/>
    <s v="Female"/>
    <n v="25"/>
    <s v="Yes"/>
    <s v="No"/>
    <s v="No"/>
    <n v="0"/>
    <s v="No"/>
    <s v="Month-to-Month"/>
    <s v="Direct Debit"/>
    <n v="29"/>
    <n v="433"/>
    <m/>
    <x v="0"/>
  </r>
  <r>
    <x v="726"/>
    <x v="0"/>
    <n v="21"/>
    <n v="78"/>
    <s v="188.9"/>
    <n v="0"/>
    <n v="0"/>
    <s v="No"/>
    <s v="no"/>
    <n v="0"/>
    <n v="0"/>
    <x v="3"/>
    <x v="0"/>
    <n v="0"/>
    <x v="23"/>
    <s v="353-3994"/>
    <s v="Female"/>
    <n v="75"/>
    <s v="No"/>
    <s v="Yes"/>
    <s v="No"/>
    <n v="0"/>
    <s v="No"/>
    <s v="One Year"/>
    <s v="Direct Debit"/>
    <n v="32"/>
    <n v="672"/>
    <m/>
    <x v="0"/>
  </r>
  <r>
    <x v="727"/>
    <x v="0"/>
    <n v="65"/>
    <n v="322"/>
    <s v="649.7"/>
    <n v="0"/>
    <n v="0"/>
    <s v="No"/>
    <s v="no"/>
    <n v="0"/>
    <n v="0"/>
    <x v="8"/>
    <x v="0"/>
    <n v="0"/>
    <x v="36"/>
    <s v="367-4277"/>
    <s v="Male"/>
    <n v="56"/>
    <s v="No"/>
    <s v="No"/>
    <s v="No"/>
    <n v="0"/>
    <s v="No"/>
    <s v="Two Year"/>
    <s v="Direct Debit"/>
    <n v="46"/>
    <n v="2970"/>
    <m/>
    <x v="0"/>
  </r>
  <r>
    <x v="728"/>
    <x v="0"/>
    <n v="18"/>
    <n v="21"/>
    <s v="70.1"/>
    <n v="0"/>
    <n v="0"/>
    <s v="No"/>
    <s v="no"/>
    <n v="0"/>
    <n v="0"/>
    <x v="2"/>
    <x v="1"/>
    <n v="0"/>
    <x v="2"/>
    <s v="354-3237"/>
    <s v="Male"/>
    <n v="28"/>
    <s v="Yes"/>
    <s v="No"/>
    <s v="No"/>
    <n v="0"/>
    <s v="No"/>
    <s v="Month-to-Month"/>
    <s v="Credit Card"/>
    <n v="7"/>
    <n v="126"/>
    <m/>
    <x v="0"/>
  </r>
  <r>
    <x v="729"/>
    <x v="0"/>
    <n v="41"/>
    <n v="314"/>
    <s v="651.1"/>
    <n v="0"/>
    <n v="0"/>
    <s v="No"/>
    <s v="no"/>
    <n v="0"/>
    <n v="0"/>
    <x v="2"/>
    <x v="1"/>
    <n v="0"/>
    <x v="42"/>
    <s v="394-8504"/>
    <s v="Female"/>
    <n v="24"/>
    <s v="Yes"/>
    <s v="No"/>
    <s v="No"/>
    <n v="0"/>
    <s v="No"/>
    <s v="Two Year"/>
    <s v="Direct Debit"/>
    <n v="13"/>
    <n v="512"/>
    <m/>
    <x v="0"/>
  </r>
  <r>
    <x v="730"/>
    <x v="0"/>
    <n v="17"/>
    <n v="35"/>
    <s v="119.7"/>
    <n v="0"/>
    <n v="0"/>
    <s v="No"/>
    <s v="no"/>
    <n v="0"/>
    <n v="0"/>
    <x v="5"/>
    <x v="0"/>
    <n v="0"/>
    <x v="35"/>
    <s v="370-4139"/>
    <s v="Female"/>
    <n v="57"/>
    <s v="No"/>
    <s v="No"/>
    <s v="No"/>
    <n v="0"/>
    <s v="No"/>
    <s v="Month-to-Month"/>
    <s v="Direct Debit"/>
    <n v="47"/>
    <n v="812"/>
    <m/>
    <x v="0"/>
  </r>
  <r>
    <x v="731"/>
    <x v="0"/>
    <n v="36"/>
    <n v="60"/>
    <s v="180.8"/>
    <n v="0"/>
    <n v="0"/>
    <s v="No"/>
    <s v="no"/>
    <n v="0"/>
    <n v="0"/>
    <x v="30"/>
    <x v="0"/>
    <n v="0"/>
    <x v="8"/>
    <s v="382-6135"/>
    <s v="Male"/>
    <n v="26"/>
    <s v="Yes"/>
    <s v="No"/>
    <s v="No"/>
    <n v="0"/>
    <s v="No"/>
    <s v="One Year"/>
    <s v="Credit Card"/>
    <n v="41"/>
    <n v="1481"/>
    <m/>
    <x v="0"/>
  </r>
  <r>
    <x v="732"/>
    <x v="0"/>
    <n v="12"/>
    <n v="28"/>
    <s v="74.3"/>
    <n v="0"/>
    <n v="0"/>
    <s v="No"/>
    <s v="no"/>
    <n v="0"/>
    <n v="0"/>
    <x v="4"/>
    <x v="1"/>
    <n v="47"/>
    <x v="1"/>
    <s v="359-5718"/>
    <s v="Female"/>
    <n v="22"/>
    <s v="Yes"/>
    <s v="No"/>
    <s v="No"/>
    <n v="0"/>
    <s v="No"/>
    <s v="Month-to-Month"/>
    <s v="Direct Debit"/>
    <n v="30"/>
    <n v="372"/>
    <m/>
    <x v="0"/>
  </r>
  <r>
    <x v="733"/>
    <x v="0"/>
    <n v="60"/>
    <n v="88"/>
    <s v="240.8"/>
    <n v="0"/>
    <n v="0"/>
    <s v="No"/>
    <s v="no"/>
    <n v="0"/>
    <n v="0"/>
    <x v="2"/>
    <x v="1"/>
    <n v="0"/>
    <x v="15"/>
    <s v="353-4880"/>
    <s v="Female"/>
    <n v="61"/>
    <s v="No"/>
    <s v="No"/>
    <s v="No"/>
    <n v="0"/>
    <s v="No"/>
    <s v="Two Year"/>
    <s v="Paper Check"/>
    <n v="10"/>
    <n v="590"/>
    <m/>
    <x v="0"/>
  </r>
  <r>
    <x v="734"/>
    <x v="0"/>
    <n v="3"/>
    <n v="5"/>
    <s v="11.1"/>
    <n v="0"/>
    <n v="0"/>
    <s v="No"/>
    <s v="no"/>
    <n v="0"/>
    <n v="0"/>
    <x v="3"/>
    <x v="0"/>
    <n v="0"/>
    <x v="5"/>
    <s v="350-7344"/>
    <s v="Female"/>
    <n v="54"/>
    <s v="No"/>
    <s v="No"/>
    <s v="No"/>
    <n v="0"/>
    <s v="No"/>
    <s v="Month-to-Month"/>
    <s v="Direct Debit"/>
    <n v="47"/>
    <n v="129"/>
    <m/>
    <x v="0"/>
  </r>
  <r>
    <x v="735"/>
    <x v="0"/>
    <n v="56"/>
    <n v="108"/>
    <n v="282"/>
    <n v="168"/>
    <s v="716.8"/>
    <s v="Yes"/>
    <s v="yes"/>
    <n v="0"/>
    <n v="0"/>
    <x v="1"/>
    <x v="0"/>
    <n v="0"/>
    <x v="47"/>
    <s v="416-9021"/>
    <s v="Male"/>
    <n v="44"/>
    <s v="No"/>
    <s v="No"/>
    <s v="No"/>
    <n v="0"/>
    <s v="Yes"/>
    <s v="One Year"/>
    <s v="Direct Debit"/>
    <n v="56"/>
    <n v="3141"/>
    <m/>
    <x v="0"/>
  </r>
  <r>
    <x v="736"/>
    <x v="0"/>
    <n v="7"/>
    <n v="38"/>
    <n v="90"/>
    <n v="0"/>
    <n v="0"/>
    <s v="No"/>
    <s v="no"/>
    <n v="0"/>
    <n v="0"/>
    <x v="16"/>
    <x v="0"/>
    <n v="0"/>
    <x v="31"/>
    <s v="340-7062"/>
    <s v="Male"/>
    <n v="27"/>
    <s v="Yes"/>
    <s v="No"/>
    <s v="No"/>
    <n v="0"/>
    <s v="No"/>
    <s v="Month-to-Month"/>
    <s v="Direct Debit"/>
    <n v="39"/>
    <n v="289"/>
    <m/>
    <x v="0"/>
  </r>
  <r>
    <x v="737"/>
    <x v="0"/>
    <n v="61"/>
    <n v="170"/>
    <s v="487.3"/>
    <n v="0"/>
    <n v="0"/>
    <s v="No"/>
    <s v="no"/>
    <n v="0"/>
    <n v="0"/>
    <x v="2"/>
    <x v="1"/>
    <n v="0"/>
    <x v="38"/>
    <s v="332-9525"/>
    <s v="Male"/>
    <n v="26"/>
    <s v="Yes"/>
    <s v="No"/>
    <s v="No"/>
    <n v="0"/>
    <s v="No"/>
    <s v="One Year"/>
    <s v="Credit Card"/>
    <n v="12"/>
    <n v="703"/>
    <m/>
    <x v="0"/>
  </r>
  <r>
    <x v="738"/>
    <x v="0"/>
    <n v="17"/>
    <n v="23"/>
    <s v="67.6"/>
    <n v="0"/>
    <n v="0"/>
    <s v="No"/>
    <s v="no"/>
    <n v="0"/>
    <n v="0"/>
    <x v="1"/>
    <x v="0"/>
    <n v="0"/>
    <x v="34"/>
    <s v="351-1382"/>
    <s v="Male"/>
    <n v="46"/>
    <s v="No"/>
    <s v="No"/>
    <s v="No"/>
    <n v="0"/>
    <s v="No"/>
    <s v="Month-to-Month"/>
    <s v="Direct Debit"/>
    <n v="36"/>
    <n v="612"/>
    <m/>
    <x v="0"/>
  </r>
  <r>
    <x v="739"/>
    <x v="0"/>
    <n v="8"/>
    <n v="30"/>
    <s v="69.5"/>
    <n v="0"/>
    <n v="0"/>
    <s v="No"/>
    <s v="no"/>
    <n v="0"/>
    <n v="0"/>
    <x v="28"/>
    <x v="0"/>
    <n v="0"/>
    <x v="39"/>
    <s v="359-7694"/>
    <s v="Male"/>
    <n v="26"/>
    <s v="Yes"/>
    <s v="No"/>
    <s v="No"/>
    <n v="0"/>
    <s v="No"/>
    <s v="Month-to-Month"/>
    <s v="Paper Check"/>
    <n v="8"/>
    <n v="64"/>
    <m/>
    <x v="0"/>
  </r>
  <r>
    <x v="740"/>
    <x v="0"/>
    <n v="64"/>
    <n v="113"/>
    <s v="321.1"/>
    <n v="0"/>
    <n v="0"/>
    <s v="No"/>
    <s v="no"/>
    <n v="0"/>
    <n v="0"/>
    <x v="19"/>
    <x v="0"/>
    <n v="0"/>
    <x v="39"/>
    <s v="419-5505"/>
    <s v="Male"/>
    <n v="29"/>
    <s v="Yes"/>
    <s v="No"/>
    <s v="No"/>
    <n v="0"/>
    <s v="Yes"/>
    <s v="Two Year"/>
    <s v="Paper Check"/>
    <n v="36"/>
    <n v="2327"/>
    <m/>
    <x v="0"/>
  </r>
  <r>
    <x v="741"/>
    <x v="0"/>
    <n v="74"/>
    <n v="356"/>
    <s v="890.9"/>
    <n v="0"/>
    <n v="0"/>
    <s v="No"/>
    <s v="no"/>
    <n v="0"/>
    <n v="0"/>
    <x v="2"/>
    <x v="1"/>
    <n v="0"/>
    <x v="21"/>
    <s v="377-9092"/>
    <s v="Female"/>
    <n v="68"/>
    <s v="No"/>
    <s v="Yes"/>
    <s v="No"/>
    <n v="0"/>
    <s v="No"/>
    <s v="Two Year"/>
    <s v="Direct Debit"/>
    <n v="11"/>
    <n v="844"/>
    <m/>
    <x v="0"/>
  </r>
  <r>
    <x v="742"/>
    <x v="0"/>
    <n v="31"/>
    <n v="172"/>
    <s v="343.2"/>
    <n v="0"/>
    <n v="0"/>
    <s v="No"/>
    <s v="no"/>
    <n v="0"/>
    <n v="0"/>
    <x v="10"/>
    <x v="0"/>
    <n v="0"/>
    <x v="15"/>
    <s v="373-6681"/>
    <s v="Male"/>
    <n v="60"/>
    <s v="No"/>
    <s v="No"/>
    <s v="No"/>
    <n v="0"/>
    <s v="Yes"/>
    <s v="One Year"/>
    <s v="Direct Debit"/>
    <n v="31"/>
    <n v="981"/>
    <m/>
    <x v="0"/>
  </r>
  <r>
    <x v="743"/>
    <x v="0"/>
    <n v="48"/>
    <n v="208"/>
    <s v="576.8"/>
    <n v="0"/>
    <n v="0"/>
    <s v="No"/>
    <s v="no"/>
    <n v="0"/>
    <n v="0"/>
    <x v="3"/>
    <x v="0"/>
    <n v="0"/>
    <x v="0"/>
    <s v="417-7736"/>
    <s v="Female"/>
    <n v="60"/>
    <s v="No"/>
    <s v="No"/>
    <s v="No"/>
    <n v="0"/>
    <s v="No"/>
    <s v="Month-to-Month"/>
    <s v="Paper Check"/>
    <n v="36"/>
    <n v="1740"/>
    <m/>
    <x v="0"/>
  </r>
  <r>
    <x v="744"/>
    <x v="0"/>
    <n v="63"/>
    <n v="319"/>
    <s v="878.7"/>
    <n v="0"/>
    <n v="0"/>
    <s v="No"/>
    <s v="no"/>
    <n v="0"/>
    <n v="0"/>
    <x v="24"/>
    <x v="0"/>
    <n v="0"/>
    <x v="23"/>
    <s v="393-2812"/>
    <s v="Male"/>
    <n v="21"/>
    <s v="Yes"/>
    <s v="No"/>
    <s v="No"/>
    <n v="0"/>
    <s v="Yes"/>
    <s v="Two Year"/>
    <s v="Credit Card"/>
    <n v="44"/>
    <n v="2775"/>
    <m/>
    <x v="0"/>
  </r>
  <r>
    <x v="745"/>
    <x v="0"/>
    <n v="22"/>
    <n v="65"/>
    <s v="173.7"/>
    <n v="0"/>
    <n v="0"/>
    <s v="No"/>
    <s v="no"/>
    <n v="0"/>
    <n v="0"/>
    <x v="12"/>
    <x v="0"/>
    <n v="0"/>
    <x v="10"/>
    <s v="334-8694"/>
    <s v="Male"/>
    <n v="62"/>
    <s v="No"/>
    <s v="No"/>
    <s v="No"/>
    <n v="0"/>
    <s v="Yes"/>
    <s v="Month-to-Month"/>
    <s v="Credit Card"/>
    <n v="25"/>
    <n v="551"/>
    <m/>
    <x v="0"/>
  </r>
  <r>
    <x v="746"/>
    <x v="0"/>
    <n v="62"/>
    <n v="75"/>
    <s v="246.9"/>
    <n v="0"/>
    <n v="0"/>
    <s v="No"/>
    <s v="no"/>
    <n v="0"/>
    <n v="0"/>
    <x v="0"/>
    <x v="0"/>
    <n v="0"/>
    <x v="16"/>
    <s v="354-4568"/>
    <s v="Male"/>
    <n v="82"/>
    <s v="No"/>
    <s v="Yes"/>
    <s v="No"/>
    <n v="0"/>
    <s v="Yes"/>
    <s v="One Year"/>
    <s v="Credit Card"/>
    <n v="61"/>
    <n v="3759"/>
    <m/>
    <x v="0"/>
  </r>
  <r>
    <x v="747"/>
    <x v="0"/>
    <n v="14"/>
    <n v="83"/>
    <s v="208.4"/>
    <n v="0"/>
    <n v="0"/>
    <s v="No"/>
    <s v="no"/>
    <n v="0"/>
    <n v="0"/>
    <x v="2"/>
    <x v="1"/>
    <n v="0"/>
    <x v="7"/>
    <s v="379-5933"/>
    <s v="Male"/>
    <n v="38"/>
    <s v="No"/>
    <s v="No"/>
    <s v="No"/>
    <n v="0"/>
    <s v="No"/>
    <s v="One Year"/>
    <s v="Paper Check"/>
    <n v="9"/>
    <n v="130"/>
    <m/>
    <x v="0"/>
  </r>
  <r>
    <x v="748"/>
    <x v="0"/>
    <n v="27"/>
    <n v="112"/>
    <s v="292.8"/>
    <n v="0"/>
    <n v="0"/>
    <s v="No"/>
    <s v="no"/>
    <n v="0"/>
    <n v="0"/>
    <x v="2"/>
    <x v="1"/>
    <n v="0"/>
    <x v="45"/>
    <s v="356-8449"/>
    <s v="Male"/>
    <n v="42"/>
    <s v="No"/>
    <s v="No"/>
    <s v="No"/>
    <n v="0"/>
    <s v="No"/>
    <s v="Month-to-Month"/>
    <s v="Paper Check"/>
    <n v="8"/>
    <n v="212"/>
    <m/>
    <x v="0"/>
  </r>
  <r>
    <x v="749"/>
    <x v="0"/>
    <n v="29"/>
    <n v="78"/>
    <s v="204.9"/>
    <n v="0"/>
    <n v="0"/>
    <s v="No"/>
    <s v="no"/>
    <n v="0"/>
    <n v="0"/>
    <x v="3"/>
    <x v="0"/>
    <n v="0"/>
    <x v="17"/>
    <s v="333-3460"/>
    <s v="Male"/>
    <n v="62"/>
    <s v="No"/>
    <s v="No"/>
    <s v="No"/>
    <n v="0"/>
    <s v="No"/>
    <s v="Month-to-Month"/>
    <s v="Paper Check"/>
    <n v="39"/>
    <n v="1128"/>
    <m/>
    <x v="0"/>
  </r>
  <r>
    <x v="750"/>
    <x v="0"/>
    <n v="22"/>
    <n v="67"/>
    <s v="176.7"/>
    <n v="220"/>
    <s v="200.2"/>
    <s v="Yes"/>
    <s v="yes"/>
    <n v="0"/>
    <n v="0"/>
    <x v="30"/>
    <x v="0"/>
    <n v="0"/>
    <x v="49"/>
    <s v="375-8596"/>
    <s v="Female"/>
    <n v="20"/>
    <s v="Yes"/>
    <s v="No"/>
    <s v="No"/>
    <n v="0"/>
    <s v="No"/>
    <s v="Month-to-Month"/>
    <s v="Direct Debit"/>
    <n v="14"/>
    <n v="317"/>
    <m/>
    <x v="0"/>
  </r>
  <r>
    <x v="751"/>
    <x v="0"/>
    <n v="23"/>
    <n v="125"/>
    <s v="257.5"/>
    <n v="0"/>
    <n v="0"/>
    <s v="No"/>
    <s v="no"/>
    <n v="0"/>
    <n v="0"/>
    <x v="12"/>
    <x v="1"/>
    <n v="16"/>
    <x v="28"/>
    <s v="361-7702"/>
    <s v="Male"/>
    <n v="81"/>
    <s v="No"/>
    <s v="Yes"/>
    <s v="No"/>
    <n v="0"/>
    <s v="No"/>
    <s v="One Year"/>
    <s v="Direct Debit"/>
    <n v="57"/>
    <n v="1329"/>
    <m/>
    <x v="0"/>
  </r>
  <r>
    <x v="752"/>
    <x v="0"/>
    <n v="56"/>
    <n v="209"/>
    <s v="389.6"/>
    <n v="0"/>
    <n v="0"/>
    <s v="No"/>
    <s v="no"/>
    <n v="0"/>
    <n v="0"/>
    <x v="8"/>
    <x v="0"/>
    <n v="0"/>
    <x v="34"/>
    <s v="395-5783"/>
    <s v="Female"/>
    <n v="58"/>
    <s v="No"/>
    <s v="No"/>
    <s v="No"/>
    <n v="0"/>
    <s v="Yes"/>
    <s v="Two Year"/>
    <s v="Direct Debit"/>
    <n v="42"/>
    <n v="2324"/>
    <m/>
    <x v="0"/>
  </r>
  <r>
    <x v="753"/>
    <x v="0"/>
    <n v="1"/>
    <n v="2"/>
    <n v="4"/>
    <n v="0"/>
    <n v="0"/>
    <s v="No"/>
    <s v="no"/>
    <n v="0"/>
    <n v="0"/>
    <x v="2"/>
    <x v="1"/>
    <n v="0"/>
    <x v="38"/>
    <s v="328-2478"/>
    <s v="Male"/>
    <n v="66"/>
    <s v="No"/>
    <s v="Yes"/>
    <s v="No"/>
    <n v="0"/>
    <s v="No"/>
    <s v="Month-to-Month"/>
    <s v="Direct Debit"/>
    <n v="11"/>
    <n v="11"/>
    <m/>
    <x v="0"/>
  </r>
  <r>
    <x v="754"/>
    <x v="0"/>
    <n v="54"/>
    <n v="323"/>
    <s v="865.8"/>
    <n v="0"/>
    <n v="0"/>
    <s v="No"/>
    <s v="no"/>
    <n v="0"/>
    <n v="0"/>
    <x v="5"/>
    <x v="0"/>
    <n v="0"/>
    <x v="28"/>
    <s v="390-9811"/>
    <s v="Female"/>
    <n v="65"/>
    <s v="No"/>
    <s v="Yes"/>
    <s v="No"/>
    <n v="0"/>
    <s v="Yes"/>
    <s v="Two Year"/>
    <s v="Credit Card"/>
    <n v="55"/>
    <n v="2970"/>
    <m/>
    <x v="0"/>
  </r>
  <r>
    <x v="755"/>
    <x v="0"/>
    <n v="71"/>
    <n v="379"/>
    <s v="1067.1"/>
    <n v="0"/>
    <n v="0"/>
    <s v="No"/>
    <s v="no"/>
    <n v="0"/>
    <n v="0"/>
    <x v="4"/>
    <x v="0"/>
    <n v="0"/>
    <x v="45"/>
    <s v="351-7016"/>
    <s v="Female"/>
    <n v="42"/>
    <s v="No"/>
    <s v="No"/>
    <s v="No"/>
    <n v="0"/>
    <s v="Yes"/>
    <s v="Two Year"/>
    <s v="Credit Card"/>
    <n v="55"/>
    <n v="3917"/>
    <m/>
    <x v="0"/>
  </r>
  <r>
    <x v="756"/>
    <x v="0"/>
    <n v="47"/>
    <n v="271"/>
    <s v="560.2"/>
    <n v="0"/>
    <n v="0"/>
    <s v="No"/>
    <s v="no"/>
    <n v="0"/>
    <n v="0"/>
    <x v="5"/>
    <x v="1"/>
    <n v="0"/>
    <x v="31"/>
    <s v="394-9934"/>
    <s v="Female"/>
    <n v="65"/>
    <s v="No"/>
    <s v="Yes"/>
    <s v="No"/>
    <n v="0"/>
    <s v="No"/>
    <s v="One Year"/>
    <s v="Direct Debit"/>
    <n v="14"/>
    <n v="641"/>
    <m/>
    <x v="0"/>
  </r>
  <r>
    <x v="757"/>
    <x v="0"/>
    <n v="52"/>
    <n v="196"/>
    <n v="675"/>
    <n v="364"/>
    <s v="582.4"/>
    <s v="Yes"/>
    <s v="yes"/>
    <n v="0"/>
    <n v="0"/>
    <x v="2"/>
    <x v="1"/>
    <n v="0"/>
    <x v="4"/>
    <s v="422-8268"/>
    <s v="Female"/>
    <n v="61"/>
    <s v="No"/>
    <s v="No"/>
    <s v="No"/>
    <n v="0"/>
    <s v="No"/>
    <s v="Two Year"/>
    <s v="Credit Card"/>
    <n v="8"/>
    <n v="428"/>
    <m/>
    <x v="0"/>
  </r>
  <r>
    <x v="758"/>
    <x v="0"/>
    <n v="2"/>
    <n v="13"/>
    <s v="16.6"/>
    <n v="0"/>
    <n v="0"/>
    <s v="No"/>
    <s v="no"/>
    <n v="0"/>
    <n v="0"/>
    <x v="28"/>
    <x v="0"/>
    <n v="0"/>
    <x v="43"/>
    <s v="366-9781"/>
    <s v="Male"/>
    <n v="22"/>
    <s v="Yes"/>
    <s v="No"/>
    <s v="No"/>
    <n v="0"/>
    <s v="No"/>
    <s v="Month-to-Month"/>
    <s v="Credit Card"/>
    <n v="25"/>
    <n v="46"/>
    <m/>
    <x v="0"/>
  </r>
  <r>
    <x v="759"/>
    <x v="0"/>
    <n v="2"/>
    <n v="10"/>
    <s v="26.7"/>
    <n v="0"/>
    <n v="0"/>
    <s v="No"/>
    <s v="no"/>
    <n v="0"/>
    <n v="0"/>
    <x v="4"/>
    <x v="0"/>
    <n v="0"/>
    <x v="46"/>
    <s v="404-5427"/>
    <s v="Female"/>
    <n v="53"/>
    <s v="No"/>
    <s v="No"/>
    <s v="No"/>
    <n v="0"/>
    <s v="No"/>
    <s v="Month-to-Month"/>
    <s v="Direct Debit"/>
    <n v="38"/>
    <n v="91"/>
    <m/>
    <x v="0"/>
  </r>
  <r>
    <x v="760"/>
    <x v="0"/>
    <n v="12"/>
    <n v="51"/>
    <s v="95.5"/>
    <n v="0"/>
    <n v="0"/>
    <s v="No"/>
    <s v="no"/>
    <n v="0"/>
    <n v="0"/>
    <x v="18"/>
    <x v="0"/>
    <n v="0"/>
    <x v="16"/>
    <s v="389-9783"/>
    <s v="Female"/>
    <n v="26"/>
    <s v="Yes"/>
    <s v="No"/>
    <s v="No"/>
    <n v="0"/>
    <s v="No"/>
    <s v="Month-to-Month"/>
    <s v="Direct Debit"/>
    <n v="29"/>
    <n v="351"/>
    <m/>
    <x v="0"/>
  </r>
  <r>
    <x v="761"/>
    <x v="0"/>
    <n v="4"/>
    <n v="24"/>
    <s v="56.8"/>
    <n v="0"/>
    <n v="0"/>
    <s v="No"/>
    <s v="no"/>
    <n v="0"/>
    <n v="0"/>
    <x v="5"/>
    <x v="1"/>
    <n v="17"/>
    <x v="5"/>
    <s v="348-1528"/>
    <s v="Female"/>
    <n v="70"/>
    <s v="No"/>
    <s v="Yes"/>
    <s v="No"/>
    <n v="0"/>
    <s v="No"/>
    <s v="One Year"/>
    <s v="Direct Debit"/>
    <n v="28"/>
    <n v="108"/>
    <m/>
    <x v="0"/>
  </r>
  <r>
    <x v="762"/>
    <x v="0"/>
    <n v="63"/>
    <n v="324"/>
    <s v="949.8"/>
    <n v="0"/>
    <n v="0"/>
    <s v="No"/>
    <s v="no"/>
    <n v="0"/>
    <n v="0"/>
    <x v="19"/>
    <x v="0"/>
    <n v="0"/>
    <x v="36"/>
    <s v="365-5039"/>
    <s v="Male"/>
    <n v="46"/>
    <s v="No"/>
    <s v="No"/>
    <s v="No"/>
    <n v="0"/>
    <s v="Yes"/>
    <s v="Two Year"/>
    <s v="Direct Debit"/>
    <n v="27"/>
    <n v="1729"/>
    <m/>
    <x v="0"/>
  </r>
  <r>
    <x v="763"/>
    <x v="0"/>
    <n v="54"/>
    <n v="235"/>
    <n v="752"/>
    <n v="162"/>
    <s v="426.6"/>
    <s v="Yes"/>
    <s v="yes"/>
    <n v="0"/>
    <n v="0"/>
    <x v="16"/>
    <x v="0"/>
    <n v="0"/>
    <x v="49"/>
    <s v="362-7581"/>
    <s v="Female"/>
    <n v="37"/>
    <s v="No"/>
    <s v="No"/>
    <s v="No"/>
    <n v="0"/>
    <s v="Yes"/>
    <s v="One Year"/>
    <s v="Direct Debit"/>
    <n v="28"/>
    <n v="1518"/>
    <m/>
    <x v="0"/>
  </r>
  <r>
    <x v="764"/>
    <x v="0"/>
    <n v="47"/>
    <n v="268"/>
    <s v="754.5"/>
    <n v="0"/>
    <n v="0"/>
    <s v="No"/>
    <s v="no"/>
    <n v="0"/>
    <n v="0"/>
    <x v="15"/>
    <x v="0"/>
    <n v="0"/>
    <x v="39"/>
    <s v="357-9136"/>
    <s v="Male"/>
    <n v="80"/>
    <s v="No"/>
    <s v="Yes"/>
    <s v="No"/>
    <n v="0"/>
    <s v="Yes"/>
    <s v="One Year"/>
    <s v="Direct Debit"/>
    <n v="35"/>
    <n v="1660"/>
    <m/>
    <x v="0"/>
  </r>
  <r>
    <x v="765"/>
    <x v="0"/>
    <n v="55"/>
    <n v="266"/>
    <s v="767.1"/>
    <n v="0"/>
    <n v="0"/>
    <s v="No"/>
    <s v="no"/>
    <n v="0"/>
    <n v="0"/>
    <x v="11"/>
    <x v="0"/>
    <n v="0"/>
    <x v="34"/>
    <s v="344-2416"/>
    <s v="Female"/>
    <n v="30"/>
    <s v="No"/>
    <s v="No"/>
    <s v="No"/>
    <n v="0"/>
    <s v="No"/>
    <s v="Two Year"/>
    <s v="Credit Card"/>
    <n v="30"/>
    <n v="1656"/>
    <m/>
    <x v="0"/>
  </r>
  <r>
    <x v="766"/>
    <x v="0"/>
    <n v="72"/>
    <n v="181"/>
    <s v="504.8"/>
    <n v="0"/>
    <n v="0"/>
    <s v="No"/>
    <s v="no"/>
    <n v="0"/>
    <n v="0"/>
    <x v="5"/>
    <x v="0"/>
    <n v="0"/>
    <x v="24"/>
    <s v="373-1448"/>
    <s v="Female"/>
    <n v="75"/>
    <s v="No"/>
    <s v="Yes"/>
    <s v="No"/>
    <n v="0"/>
    <s v="Yes"/>
    <s v="Two Year"/>
    <s v="Direct Debit"/>
    <n v="49"/>
    <n v="3510"/>
    <m/>
    <x v="0"/>
  </r>
  <r>
    <x v="767"/>
    <x v="0"/>
    <n v="37"/>
    <n v="195"/>
    <n v="589"/>
    <n v="0"/>
    <n v="0"/>
    <s v="No"/>
    <s v="no"/>
    <n v="0"/>
    <n v="0"/>
    <x v="15"/>
    <x v="0"/>
    <n v="0"/>
    <x v="6"/>
    <s v="413-2241"/>
    <s v="Male"/>
    <n v="57"/>
    <s v="No"/>
    <s v="No"/>
    <s v="No"/>
    <n v="0"/>
    <s v="Yes"/>
    <s v="One Year"/>
    <s v="Credit Card"/>
    <n v="34"/>
    <n v="1234"/>
    <m/>
    <x v="0"/>
  </r>
  <r>
    <x v="768"/>
    <x v="0"/>
    <n v="24"/>
    <n v="108"/>
    <s v="378.2"/>
    <n v="0"/>
    <n v="0"/>
    <s v="No"/>
    <s v="no"/>
    <n v="0"/>
    <n v="0"/>
    <x v="2"/>
    <x v="1"/>
    <n v="0"/>
    <x v="0"/>
    <s v="343-3961"/>
    <s v="Male"/>
    <n v="50"/>
    <s v="No"/>
    <s v="No"/>
    <s v="No"/>
    <n v="0"/>
    <s v="No"/>
    <s v="One Year"/>
    <s v="Direct Debit"/>
    <n v="7"/>
    <n v="168"/>
    <m/>
    <x v="0"/>
  </r>
  <r>
    <x v="769"/>
    <x v="0"/>
    <n v="72"/>
    <n v="276"/>
    <s v="724.2"/>
    <n v="0"/>
    <n v="0"/>
    <s v="No"/>
    <s v="no"/>
    <n v="0"/>
    <n v="0"/>
    <x v="15"/>
    <x v="0"/>
    <n v="0"/>
    <x v="46"/>
    <s v="375-4107"/>
    <s v="Female"/>
    <n v="71"/>
    <s v="No"/>
    <s v="Yes"/>
    <s v="No"/>
    <n v="0"/>
    <s v="Yes"/>
    <s v="Two Year"/>
    <s v="Direct Debit"/>
    <n v="43"/>
    <n v="3114"/>
    <m/>
    <x v="0"/>
  </r>
  <r>
    <x v="770"/>
    <x v="0"/>
    <n v="35"/>
    <n v="147"/>
    <s v="282.5"/>
    <n v="0"/>
    <n v="0"/>
    <s v="No"/>
    <s v="no"/>
    <n v="0"/>
    <n v="0"/>
    <x v="2"/>
    <x v="1"/>
    <n v="0"/>
    <x v="28"/>
    <s v="414-7410"/>
    <s v="Female"/>
    <n v="47"/>
    <s v="No"/>
    <s v="No"/>
    <s v="No"/>
    <n v="0"/>
    <s v="No"/>
    <s v="One Year"/>
    <s v="Direct Debit"/>
    <n v="9"/>
    <n v="318"/>
    <m/>
    <x v="0"/>
  </r>
  <r>
    <x v="771"/>
    <x v="0"/>
    <n v="1"/>
    <n v="2"/>
    <n v="5"/>
    <n v="0"/>
    <n v="0"/>
    <s v="No"/>
    <s v="no"/>
    <n v="0"/>
    <n v="0"/>
    <x v="8"/>
    <x v="0"/>
    <n v="0"/>
    <x v="4"/>
    <s v="351-2535"/>
    <s v="Male"/>
    <n v="53"/>
    <s v="No"/>
    <s v="No"/>
    <s v="No"/>
    <n v="0"/>
    <s v="No"/>
    <s v="Month-to-Month"/>
    <s v="Credit Card"/>
    <n v="33"/>
    <n v="33"/>
    <m/>
    <x v="0"/>
  </r>
  <r>
    <x v="772"/>
    <x v="0"/>
    <n v="72"/>
    <n v="677"/>
    <s v="1144.1"/>
    <n v="0"/>
    <n v="0"/>
    <s v="No"/>
    <s v="no"/>
    <n v="0"/>
    <n v="0"/>
    <x v="4"/>
    <x v="0"/>
    <n v="0"/>
    <x v="31"/>
    <s v="416-9615"/>
    <s v="Female"/>
    <n v="27"/>
    <s v="Yes"/>
    <s v="No"/>
    <s v="No"/>
    <n v="0"/>
    <s v="Yes"/>
    <s v="Two Year"/>
    <s v="Direct Debit"/>
    <n v="51"/>
    <n v="3663"/>
    <m/>
    <x v="0"/>
  </r>
  <r>
    <x v="773"/>
    <x v="0"/>
    <n v="1"/>
    <n v="5"/>
    <n v="10"/>
    <n v="0"/>
    <n v="0"/>
    <s v="No"/>
    <s v="no"/>
    <n v="0"/>
    <n v="0"/>
    <x v="18"/>
    <x v="0"/>
    <n v="0"/>
    <x v="13"/>
    <s v="390-2755"/>
    <s v="Female"/>
    <n v="58"/>
    <s v="No"/>
    <s v="No"/>
    <s v="No"/>
    <n v="0"/>
    <s v="Yes"/>
    <s v="One Year"/>
    <s v="Credit Card"/>
    <n v="39"/>
    <n v="39"/>
    <m/>
    <x v="0"/>
  </r>
  <r>
    <x v="774"/>
    <x v="0"/>
    <n v="63"/>
    <n v="304"/>
    <s v="697.8"/>
    <n v="0"/>
    <n v="0"/>
    <s v="No"/>
    <s v="no"/>
    <n v="0"/>
    <n v="0"/>
    <x v="2"/>
    <x v="1"/>
    <n v="0"/>
    <x v="19"/>
    <s v="401-3622"/>
    <s v="Male"/>
    <n v="45"/>
    <s v="No"/>
    <s v="No"/>
    <s v="No"/>
    <n v="0"/>
    <s v="No"/>
    <s v="Two Year"/>
    <s v="Credit Card"/>
    <n v="9"/>
    <n v="582"/>
    <m/>
    <x v="0"/>
  </r>
  <r>
    <x v="775"/>
    <x v="0"/>
    <n v="60"/>
    <n v="143"/>
    <s v="478.1"/>
    <n v="0"/>
    <n v="0"/>
    <s v="No"/>
    <s v="no"/>
    <n v="0"/>
    <n v="0"/>
    <x v="30"/>
    <x v="0"/>
    <n v="0"/>
    <x v="23"/>
    <s v="382-1104"/>
    <s v="Male"/>
    <n v="20"/>
    <s v="Yes"/>
    <s v="No"/>
    <s v="No"/>
    <n v="0"/>
    <s v="Yes"/>
    <s v="One Year"/>
    <s v="Direct Debit"/>
    <n v="37"/>
    <n v="2187"/>
    <m/>
    <x v="0"/>
  </r>
  <r>
    <x v="776"/>
    <x v="0"/>
    <n v="70"/>
    <n v="368"/>
    <s v="908.2"/>
    <n v="0"/>
    <n v="0"/>
    <s v="No"/>
    <s v="no"/>
    <n v="0"/>
    <n v="0"/>
    <x v="1"/>
    <x v="0"/>
    <n v="0"/>
    <x v="27"/>
    <s v="355-9324"/>
    <s v="Male"/>
    <n v="80"/>
    <s v="No"/>
    <s v="Yes"/>
    <s v="No"/>
    <n v="0"/>
    <s v="Yes"/>
    <s v="Two Year"/>
    <s v="Credit Card"/>
    <n v="45"/>
    <n v="3170"/>
    <m/>
    <x v="0"/>
  </r>
  <r>
    <x v="777"/>
    <x v="0"/>
    <n v="61"/>
    <n v="371"/>
    <s v="921.9"/>
    <n v="0"/>
    <n v="0"/>
    <s v="No"/>
    <s v="no"/>
    <n v="0"/>
    <n v="0"/>
    <x v="12"/>
    <x v="0"/>
    <n v="0"/>
    <x v="8"/>
    <s v="401-4052"/>
    <s v="Female"/>
    <n v="58"/>
    <s v="No"/>
    <s v="No"/>
    <s v="No"/>
    <n v="0"/>
    <s v="Yes"/>
    <s v="Two Year"/>
    <s v="Direct Debit"/>
    <n v="38"/>
    <n v="2313"/>
    <m/>
    <x v="0"/>
  </r>
  <r>
    <x v="778"/>
    <x v="0"/>
    <n v="68"/>
    <n v="390"/>
    <s v="948.4"/>
    <n v="0"/>
    <n v="0"/>
    <s v="No"/>
    <s v="no"/>
    <n v="0"/>
    <n v="0"/>
    <x v="17"/>
    <x v="0"/>
    <n v="0"/>
    <x v="18"/>
    <s v="361-4910"/>
    <s v="Female"/>
    <n v="36"/>
    <s v="No"/>
    <s v="No"/>
    <s v="No"/>
    <n v="0"/>
    <s v="No"/>
    <s v="Two Year"/>
    <s v="Direct Debit"/>
    <n v="31"/>
    <n v="2087"/>
    <m/>
    <x v="0"/>
  </r>
  <r>
    <x v="779"/>
    <x v="0"/>
    <n v="20"/>
    <n v="103"/>
    <n v="260"/>
    <n v="0"/>
    <n v="0"/>
    <s v="No"/>
    <s v="no"/>
    <n v="0"/>
    <n v="0"/>
    <x v="5"/>
    <x v="0"/>
    <n v="0"/>
    <x v="38"/>
    <s v="415-6578"/>
    <s v="Female"/>
    <n v="76"/>
    <s v="No"/>
    <s v="Yes"/>
    <s v="No"/>
    <n v="0"/>
    <s v="No"/>
    <s v="One Year"/>
    <s v="Direct Debit"/>
    <n v="54"/>
    <n v="1075"/>
    <m/>
    <x v="0"/>
  </r>
  <r>
    <x v="780"/>
    <x v="0"/>
    <n v="5"/>
    <n v="16"/>
    <s v="42.6"/>
    <n v="0"/>
    <n v="0"/>
    <s v="No"/>
    <s v="no"/>
    <n v="0"/>
    <n v="0"/>
    <x v="16"/>
    <x v="1"/>
    <n v="6"/>
    <x v="50"/>
    <s v="395-5015"/>
    <s v="Female"/>
    <n v="48"/>
    <s v="No"/>
    <s v="No"/>
    <s v="No"/>
    <n v="0"/>
    <s v="No"/>
    <s v="Month-to-Month"/>
    <s v="Direct Debit"/>
    <n v="33"/>
    <n v="173"/>
    <m/>
    <x v="0"/>
  </r>
  <r>
    <x v="781"/>
    <x v="0"/>
    <n v="24"/>
    <n v="130"/>
    <s v="356.2"/>
    <n v="0"/>
    <n v="0"/>
    <s v="No"/>
    <s v="no"/>
    <n v="0"/>
    <n v="0"/>
    <x v="3"/>
    <x v="0"/>
    <n v="0"/>
    <x v="16"/>
    <s v="369-6012"/>
    <s v="Female"/>
    <n v="45"/>
    <s v="No"/>
    <s v="No"/>
    <s v="No"/>
    <n v="0"/>
    <s v="Yes"/>
    <s v="One Year"/>
    <s v="Direct Debit"/>
    <n v="23"/>
    <n v="557"/>
    <m/>
    <x v="0"/>
  </r>
  <r>
    <x v="782"/>
    <x v="0"/>
    <n v="72"/>
    <n v="365"/>
    <s v="935.9"/>
    <n v="0"/>
    <n v="0"/>
    <s v="No"/>
    <s v="no"/>
    <n v="0"/>
    <n v="0"/>
    <x v="3"/>
    <x v="0"/>
    <n v="0"/>
    <x v="5"/>
    <s v="380-5873"/>
    <s v="Male"/>
    <n v="53"/>
    <s v="No"/>
    <s v="No"/>
    <s v="No"/>
    <n v="0"/>
    <s v="Yes"/>
    <s v="Two Year"/>
    <s v="Credit Card"/>
    <n v="38"/>
    <n v="2743"/>
    <m/>
    <x v="0"/>
  </r>
  <r>
    <x v="783"/>
    <x v="0"/>
    <n v="65"/>
    <n v="224"/>
    <s v="458.3"/>
    <n v="0"/>
    <n v="0"/>
    <s v="No"/>
    <s v="no"/>
    <n v="0"/>
    <n v="0"/>
    <x v="18"/>
    <x v="0"/>
    <n v="0"/>
    <x v="47"/>
    <s v="372-5384"/>
    <s v="Female"/>
    <n v="28"/>
    <s v="Yes"/>
    <s v="No"/>
    <s v="No"/>
    <n v="0"/>
    <s v="No"/>
    <s v="Two Year"/>
    <s v="Credit Card"/>
    <n v="28"/>
    <n v="1850"/>
    <m/>
    <x v="0"/>
  </r>
  <r>
    <x v="784"/>
    <x v="0"/>
    <n v="44"/>
    <n v="78"/>
    <s v="218.1"/>
    <n v="0"/>
    <n v="0"/>
    <s v="No"/>
    <s v="no"/>
    <n v="0"/>
    <n v="0"/>
    <x v="12"/>
    <x v="0"/>
    <n v="0"/>
    <x v="30"/>
    <s v="419-1863"/>
    <s v="Female"/>
    <n v="40"/>
    <s v="No"/>
    <s v="No"/>
    <s v="No"/>
    <n v="0"/>
    <s v="Yes"/>
    <s v="Two Year"/>
    <s v="Credit Card"/>
    <n v="28"/>
    <n v="1211"/>
    <m/>
    <x v="0"/>
  </r>
  <r>
    <x v="785"/>
    <x v="0"/>
    <n v="28"/>
    <n v="76"/>
    <s v="165.9"/>
    <n v="0"/>
    <n v="0"/>
    <s v="No"/>
    <s v="no"/>
    <n v="0"/>
    <n v="0"/>
    <x v="1"/>
    <x v="0"/>
    <n v="0"/>
    <x v="15"/>
    <s v="382-4024"/>
    <s v="Female"/>
    <n v="55"/>
    <s v="No"/>
    <s v="No"/>
    <s v="No"/>
    <n v="0"/>
    <s v="Yes"/>
    <s v="Month-to-Month"/>
    <s v="Direct Debit"/>
    <n v="36"/>
    <n v="1003"/>
    <m/>
    <x v="0"/>
  </r>
  <r>
    <x v="786"/>
    <x v="0"/>
    <n v="35"/>
    <n v="271"/>
    <s v="461.2"/>
    <n v="0"/>
    <n v="0"/>
    <s v="No"/>
    <s v="no"/>
    <n v="0"/>
    <n v="0"/>
    <x v="4"/>
    <x v="1"/>
    <n v="49"/>
    <x v="29"/>
    <s v="331-9149"/>
    <s v="Female"/>
    <n v="51"/>
    <s v="No"/>
    <s v="No"/>
    <s v="No"/>
    <n v="0"/>
    <s v="Yes"/>
    <s v="One Year"/>
    <s v="Credit Card"/>
    <n v="33"/>
    <n v="1167"/>
    <m/>
    <x v="0"/>
  </r>
  <r>
    <x v="787"/>
    <x v="0"/>
    <n v="45"/>
    <n v="241"/>
    <s v="681.5"/>
    <n v="0"/>
    <n v="0"/>
    <s v="No"/>
    <s v="no"/>
    <n v="0"/>
    <n v="0"/>
    <x v="16"/>
    <x v="0"/>
    <n v="0"/>
    <x v="22"/>
    <s v="420-8308"/>
    <s v="Male"/>
    <n v="31"/>
    <s v="No"/>
    <s v="No"/>
    <s v="No"/>
    <n v="0"/>
    <s v="Yes"/>
    <s v="One Year"/>
    <s v="Credit Card"/>
    <n v="23"/>
    <n v="1064"/>
    <m/>
    <x v="0"/>
  </r>
  <r>
    <x v="788"/>
    <x v="0"/>
    <n v="51"/>
    <n v="255"/>
    <n v="665"/>
    <n v="0"/>
    <n v="0"/>
    <s v="No"/>
    <s v="no"/>
    <n v="0"/>
    <n v="0"/>
    <x v="12"/>
    <x v="0"/>
    <n v="0"/>
    <x v="45"/>
    <s v="384-7724"/>
    <s v="Male"/>
    <n v="54"/>
    <s v="No"/>
    <s v="No"/>
    <s v="No"/>
    <n v="0"/>
    <s v="No"/>
    <s v="One Year"/>
    <s v="Direct Debit"/>
    <n v="24"/>
    <n v="1216"/>
    <m/>
    <x v="0"/>
  </r>
  <r>
    <x v="789"/>
    <x v="0"/>
    <n v="7"/>
    <n v="41"/>
    <s v="118.3"/>
    <n v="0"/>
    <n v="0"/>
    <s v="No"/>
    <s v="no"/>
    <n v="0"/>
    <n v="0"/>
    <x v="2"/>
    <x v="1"/>
    <n v="0"/>
    <x v="39"/>
    <s v="374-5965"/>
    <s v="Male"/>
    <n v="50"/>
    <s v="No"/>
    <s v="No"/>
    <s v="No"/>
    <n v="0"/>
    <s v="No"/>
    <s v="Month-to-Month"/>
    <s v="Credit Card"/>
    <n v="10"/>
    <n v="77"/>
    <m/>
    <x v="0"/>
  </r>
  <r>
    <x v="790"/>
    <x v="0"/>
    <n v="4"/>
    <n v="16"/>
    <s v="52.7"/>
    <n v="0"/>
    <n v="0"/>
    <s v="No"/>
    <s v="no"/>
    <n v="0"/>
    <n v="0"/>
    <x v="2"/>
    <x v="1"/>
    <n v="0"/>
    <x v="12"/>
    <s v="420-6414"/>
    <s v="Female"/>
    <n v="27"/>
    <s v="Yes"/>
    <s v="No"/>
    <s v="No"/>
    <n v="0"/>
    <s v="No"/>
    <s v="Month-to-Month"/>
    <s v="Credit Card"/>
    <n v="16"/>
    <n v="57"/>
    <m/>
    <x v="0"/>
  </r>
  <r>
    <x v="791"/>
    <x v="0"/>
    <n v="9"/>
    <n v="19"/>
    <s v="43.4"/>
    <n v="0"/>
    <n v="0"/>
    <s v="No"/>
    <s v="no"/>
    <n v="0"/>
    <n v="0"/>
    <x v="8"/>
    <x v="0"/>
    <n v="0"/>
    <x v="30"/>
    <s v="392-2708"/>
    <s v="Male"/>
    <n v="50"/>
    <s v="No"/>
    <s v="No"/>
    <s v="No"/>
    <n v="0"/>
    <s v="Yes"/>
    <s v="Month-to-Month"/>
    <s v="Direct Debit"/>
    <n v="41"/>
    <n v="357"/>
    <m/>
    <x v="0"/>
  </r>
  <r>
    <x v="792"/>
    <x v="0"/>
    <n v="60"/>
    <n v="96"/>
    <s v="357.9"/>
    <n v="0"/>
    <n v="0"/>
    <s v="No"/>
    <s v="no"/>
    <n v="0"/>
    <n v="0"/>
    <x v="18"/>
    <x v="0"/>
    <n v="0"/>
    <x v="22"/>
    <s v="350-7288"/>
    <s v="Male"/>
    <n v="38"/>
    <s v="No"/>
    <s v="No"/>
    <s v="No"/>
    <n v="0"/>
    <s v="Yes"/>
    <s v="One Year"/>
    <s v="Direct Debit"/>
    <n v="24"/>
    <n v="1444"/>
    <m/>
    <x v="0"/>
  </r>
  <r>
    <x v="793"/>
    <x v="0"/>
    <n v="9"/>
    <n v="15"/>
    <s v="47.1"/>
    <n v="9"/>
    <s v="81.9"/>
    <s v="Yes"/>
    <s v="yes"/>
    <n v="0"/>
    <n v="0"/>
    <x v="2"/>
    <x v="1"/>
    <n v="0"/>
    <x v="44"/>
    <s v="415-8448"/>
    <s v="Female"/>
    <n v="21"/>
    <s v="Yes"/>
    <s v="No"/>
    <s v="No"/>
    <n v="0"/>
    <s v="No"/>
    <s v="Month-to-Month"/>
    <s v="Direct Debit"/>
    <n v="7"/>
    <n v="65"/>
    <m/>
    <x v="0"/>
  </r>
  <r>
    <x v="794"/>
    <x v="0"/>
    <n v="69"/>
    <n v="484"/>
    <n v="1110"/>
    <n v="0"/>
    <n v="0"/>
    <s v="No"/>
    <s v="no"/>
    <n v="0"/>
    <n v="0"/>
    <x v="2"/>
    <x v="1"/>
    <n v="0"/>
    <x v="14"/>
    <s v="392-6331"/>
    <s v="Female"/>
    <n v="36"/>
    <s v="No"/>
    <s v="No"/>
    <s v="No"/>
    <n v="0"/>
    <s v="No"/>
    <s v="Two Year"/>
    <s v="Direct Debit"/>
    <n v="14"/>
    <n v="1001"/>
    <m/>
    <x v="0"/>
  </r>
  <r>
    <x v="795"/>
    <x v="0"/>
    <n v="42"/>
    <n v="157"/>
    <s v="377.8"/>
    <n v="0"/>
    <n v="0"/>
    <s v="No"/>
    <s v="no"/>
    <n v="0"/>
    <n v="0"/>
    <x v="1"/>
    <x v="0"/>
    <n v="0"/>
    <x v="26"/>
    <s v="389-7012"/>
    <s v="Female"/>
    <n v="59"/>
    <s v="No"/>
    <s v="No"/>
    <s v="No"/>
    <n v="0"/>
    <s v="No"/>
    <s v="One Year"/>
    <s v="Direct Debit"/>
    <n v="27"/>
    <n v="1148"/>
    <m/>
    <x v="0"/>
  </r>
  <r>
    <x v="796"/>
    <x v="0"/>
    <n v="23"/>
    <n v="39"/>
    <s v="90.1"/>
    <n v="0"/>
    <n v="0"/>
    <s v="No"/>
    <s v="no"/>
    <n v="0"/>
    <n v="0"/>
    <x v="5"/>
    <x v="0"/>
    <n v="0"/>
    <x v="45"/>
    <s v="343-3846"/>
    <s v="Female"/>
    <n v="50"/>
    <s v="No"/>
    <s v="No"/>
    <s v="No"/>
    <n v="0"/>
    <s v="Yes"/>
    <s v="Month-to-Month"/>
    <s v="Direct Debit"/>
    <n v="20"/>
    <n v="457"/>
    <m/>
    <x v="0"/>
  </r>
  <r>
    <x v="797"/>
    <x v="0"/>
    <n v="77"/>
    <n v="489"/>
    <s v="1234.2"/>
    <n v="0"/>
    <n v="0"/>
    <s v="No"/>
    <s v="no"/>
    <n v="0"/>
    <n v="0"/>
    <x v="2"/>
    <x v="1"/>
    <n v="0"/>
    <x v="16"/>
    <s v="370-4395"/>
    <s v="Female"/>
    <n v="28"/>
    <s v="Yes"/>
    <s v="No"/>
    <s v="No"/>
    <n v="0"/>
    <s v="No"/>
    <s v="Two Year"/>
    <s v="Direct Debit"/>
    <n v="7"/>
    <n v="577"/>
    <m/>
    <x v="0"/>
  </r>
  <r>
    <x v="798"/>
    <x v="0"/>
    <n v="23"/>
    <n v="69"/>
    <s v="160.8"/>
    <n v="0"/>
    <n v="0"/>
    <s v="No"/>
    <s v="no"/>
    <n v="0"/>
    <n v="0"/>
    <x v="10"/>
    <x v="1"/>
    <n v="46"/>
    <x v="39"/>
    <s v="422-4394"/>
    <s v="Male"/>
    <n v="60"/>
    <s v="No"/>
    <s v="No"/>
    <s v="No"/>
    <n v="0"/>
    <s v="No"/>
    <s v="One Year"/>
    <s v="Credit Card"/>
    <n v="35"/>
    <n v="810"/>
    <m/>
    <x v="0"/>
  </r>
  <r>
    <x v="799"/>
    <x v="0"/>
    <n v="1"/>
    <n v="4"/>
    <n v="9"/>
    <n v="0"/>
    <n v="0"/>
    <s v="No"/>
    <s v="no"/>
    <n v="0"/>
    <n v="0"/>
    <x v="16"/>
    <x v="0"/>
    <n v="0"/>
    <x v="17"/>
    <s v="405-1780"/>
    <s v="Female"/>
    <n v="19"/>
    <s v="Yes"/>
    <s v="No"/>
    <s v="No"/>
    <n v="0"/>
    <s v="No"/>
    <s v="Month-to-Month"/>
    <s v="Credit Card"/>
    <n v="14"/>
    <n v="14"/>
    <m/>
    <x v="0"/>
  </r>
  <r>
    <x v="800"/>
    <x v="0"/>
    <n v="72"/>
    <n v="433"/>
    <s v="1072.9"/>
    <n v="0"/>
    <n v="0"/>
    <s v="No"/>
    <s v="no"/>
    <n v="0"/>
    <n v="0"/>
    <x v="2"/>
    <x v="1"/>
    <n v="0"/>
    <x v="7"/>
    <s v="393-2220"/>
    <s v="Male"/>
    <n v="61"/>
    <s v="No"/>
    <s v="No"/>
    <s v="No"/>
    <n v="0"/>
    <s v="No"/>
    <s v="Two Year"/>
    <s v="Direct Debit"/>
    <n v="10"/>
    <n v="735"/>
    <m/>
    <x v="0"/>
  </r>
  <r>
    <x v="801"/>
    <x v="0"/>
    <n v="49"/>
    <n v="188"/>
    <s v="444.6"/>
    <n v="0"/>
    <n v="0"/>
    <s v="No"/>
    <s v="no"/>
    <n v="0"/>
    <n v="0"/>
    <x v="1"/>
    <x v="0"/>
    <n v="0"/>
    <x v="34"/>
    <s v="355-8299"/>
    <s v="Male"/>
    <n v="44"/>
    <s v="No"/>
    <s v="No"/>
    <s v="No"/>
    <n v="0"/>
    <s v="No"/>
    <s v="One Year"/>
    <s v="Credit Card"/>
    <n v="14"/>
    <n v="688"/>
    <m/>
    <x v="0"/>
  </r>
  <r>
    <x v="802"/>
    <x v="0"/>
    <n v="15"/>
    <n v="41"/>
    <s v="118.3"/>
    <n v="0"/>
    <n v="0"/>
    <s v="No"/>
    <s v="no"/>
    <n v="0"/>
    <n v="0"/>
    <x v="9"/>
    <x v="0"/>
    <n v="0"/>
    <x v="40"/>
    <s v="358-1922"/>
    <s v="Female"/>
    <n v="24"/>
    <s v="Yes"/>
    <s v="No"/>
    <s v="No"/>
    <n v="0"/>
    <s v="No"/>
    <s v="Month-to-Month"/>
    <s v="Direct Debit"/>
    <n v="37"/>
    <n v="553"/>
    <m/>
    <x v="0"/>
  </r>
  <r>
    <x v="803"/>
    <x v="0"/>
    <n v="30"/>
    <n v="47"/>
    <s v="119.4"/>
    <n v="60"/>
    <n v="219"/>
    <s v="Yes"/>
    <s v="yes"/>
    <n v="0"/>
    <n v="0"/>
    <x v="2"/>
    <x v="1"/>
    <n v="0"/>
    <x v="25"/>
    <s v="346-1629"/>
    <s v="Male"/>
    <n v="54"/>
    <s v="No"/>
    <s v="No"/>
    <s v="No"/>
    <n v="0"/>
    <s v="No"/>
    <s v="Two Year"/>
    <s v="Direct Debit"/>
    <n v="10"/>
    <n v="308"/>
    <m/>
    <x v="0"/>
  </r>
  <r>
    <x v="804"/>
    <x v="0"/>
    <n v="10"/>
    <n v="36"/>
    <n v="90"/>
    <n v="0"/>
    <n v="0"/>
    <s v="No"/>
    <s v="no"/>
    <n v="0"/>
    <n v="0"/>
    <x v="1"/>
    <x v="0"/>
    <n v="0"/>
    <x v="50"/>
    <s v="380-1096"/>
    <s v="Female"/>
    <n v="68"/>
    <s v="No"/>
    <s v="Yes"/>
    <s v="No"/>
    <n v="0"/>
    <s v="Yes"/>
    <s v="Two Year"/>
    <s v="Credit Card"/>
    <n v="21"/>
    <n v="213"/>
    <m/>
    <x v="0"/>
  </r>
  <r>
    <x v="805"/>
    <x v="0"/>
    <n v="7"/>
    <n v="10"/>
    <s v="28.3"/>
    <n v="0"/>
    <n v="0"/>
    <s v="No"/>
    <s v="no"/>
    <n v="0"/>
    <n v="0"/>
    <x v="2"/>
    <x v="1"/>
    <n v="0"/>
    <x v="43"/>
    <s v="356-5244"/>
    <s v="Female"/>
    <n v="53"/>
    <s v="No"/>
    <s v="No"/>
    <s v="No"/>
    <n v="0"/>
    <s v="No"/>
    <s v="Two Year"/>
    <s v="Credit Card"/>
    <n v="8"/>
    <n v="55"/>
    <m/>
    <x v="0"/>
  </r>
  <r>
    <x v="806"/>
    <x v="0"/>
    <n v="64"/>
    <n v="313"/>
    <s v="770.2"/>
    <n v="0"/>
    <n v="0"/>
    <s v="No"/>
    <s v="no"/>
    <n v="0"/>
    <n v="0"/>
    <x v="13"/>
    <x v="0"/>
    <n v="0"/>
    <x v="20"/>
    <s v="341-1412"/>
    <s v="Male"/>
    <n v="22"/>
    <s v="Yes"/>
    <s v="No"/>
    <s v="No"/>
    <n v="0"/>
    <s v="Yes"/>
    <s v="One Year"/>
    <s v="Credit Card"/>
    <n v="34"/>
    <n v="2204"/>
    <m/>
    <x v="0"/>
  </r>
  <r>
    <x v="807"/>
    <x v="0"/>
    <n v="27"/>
    <n v="111"/>
    <s v="302.1"/>
    <n v="0"/>
    <n v="0"/>
    <s v="No"/>
    <s v="no"/>
    <n v="0"/>
    <n v="0"/>
    <x v="2"/>
    <x v="1"/>
    <n v="0"/>
    <x v="19"/>
    <s v="387-7371"/>
    <s v="Female"/>
    <n v="27"/>
    <s v="Yes"/>
    <s v="No"/>
    <s v="No"/>
    <n v="0"/>
    <s v="No"/>
    <s v="Month-to-Month"/>
    <s v="Credit Card"/>
    <n v="12"/>
    <n v="334"/>
    <m/>
    <x v="0"/>
  </r>
  <r>
    <x v="808"/>
    <x v="0"/>
    <n v="59"/>
    <n v="142"/>
    <s v="356.4"/>
    <n v="0"/>
    <n v="0"/>
    <s v="No"/>
    <s v="no"/>
    <n v="0"/>
    <n v="0"/>
    <x v="1"/>
    <x v="0"/>
    <n v="0"/>
    <x v="29"/>
    <s v="392-2555"/>
    <s v="Female"/>
    <n v="42"/>
    <s v="No"/>
    <s v="No"/>
    <s v="No"/>
    <n v="0"/>
    <s v="Yes"/>
    <s v="One Year"/>
    <s v="Credit Card"/>
    <n v="52"/>
    <n v="3088"/>
    <m/>
    <x v="0"/>
  </r>
  <r>
    <x v="809"/>
    <x v="0"/>
    <n v="19"/>
    <n v="98"/>
    <s v="224.7"/>
    <n v="0"/>
    <n v="0"/>
    <s v="No"/>
    <s v="no"/>
    <n v="0"/>
    <n v="0"/>
    <x v="2"/>
    <x v="1"/>
    <n v="0"/>
    <x v="46"/>
    <s v="338-6550"/>
    <s v="Male"/>
    <n v="56"/>
    <s v="No"/>
    <s v="No"/>
    <s v="No"/>
    <n v="0"/>
    <s v="No"/>
    <s v="Two Year"/>
    <s v="Credit Card"/>
    <n v="12"/>
    <n v="227"/>
    <m/>
    <x v="0"/>
  </r>
  <r>
    <x v="810"/>
    <x v="0"/>
    <n v="51"/>
    <n v="255"/>
    <s v="565.7"/>
    <n v="0"/>
    <n v="0"/>
    <s v="No"/>
    <s v="no"/>
    <n v="0"/>
    <n v="0"/>
    <x v="15"/>
    <x v="0"/>
    <n v="0"/>
    <x v="37"/>
    <s v="403-1953"/>
    <s v="Female"/>
    <n v="23"/>
    <s v="Yes"/>
    <s v="No"/>
    <s v="No"/>
    <n v="0"/>
    <s v="No"/>
    <s v="Month-to-Month"/>
    <s v="Direct Debit"/>
    <n v="25"/>
    <n v="1271"/>
    <m/>
    <x v="0"/>
  </r>
  <r>
    <x v="811"/>
    <x v="0"/>
    <n v="66"/>
    <n v="393"/>
    <s v="1053.6"/>
    <n v="0"/>
    <n v="0"/>
    <s v="No"/>
    <s v="no"/>
    <n v="0"/>
    <n v="0"/>
    <x v="8"/>
    <x v="0"/>
    <n v="0"/>
    <x v="30"/>
    <s v="357-6039"/>
    <s v="Female"/>
    <n v="49"/>
    <s v="No"/>
    <s v="No"/>
    <s v="No"/>
    <n v="0"/>
    <s v="Yes"/>
    <s v="Two Year"/>
    <s v="Credit Card"/>
    <n v="41"/>
    <n v="2731"/>
    <m/>
    <x v="0"/>
  </r>
  <r>
    <x v="812"/>
    <x v="0"/>
    <n v="75"/>
    <n v="363"/>
    <n v="821"/>
    <n v="0"/>
    <n v="0"/>
    <s v="No"/>
    <s v="no"/>
    <n v="0"/>
    <n v="0"/>
    <x v="3"/>
    <x v="0"/>
    <n v="0"/>
    <x v="30"/>
    <s v="359-2915"/>
    <s v="Male"/>
    <n v="37"/>
    <s v="No"/>
    <s v="No"/>
    <s v="No"/>
    <n v="0"/>
    <s v="Yes"/>
    <s v="Two Year"/>
    <s v="Direct Debit"/>
    <n v="38"/>
    <n v="2799"/>
    <m/>
    <x v="0"/>
  </r>
  <r>
    <x v="813"/>
    <x v="0"/>
    <n v="67"/>
    <n v="107"/>
    <s v="267.2"/>
    <n v="0"/>
    <n v="0"/>
    <s v="No"/>
    <s v="no"/>
    <n v="0"/>
    <n v="0"/>
    <x v="2"/>
    <x v="1"/>
    <n v="0"/>
    <x v="38"/>
    <s v="381-4562"/>
    <s v="Male"/>
    <n v="63"/>
    <s v="No"/>
    <s v="No"/>
    <s v="No"/>
    <n v="0"/>
    <s v="No"/>
    <s v="One Year"/>
    <s v="Direct Debit"/>
    <n v="11"/>
    <n v="718"/>
    <m/>
    <x v="0"/>
  </r>
  <r>
    <x v="814"/>
    <x v="0"/>
    <n v="9"/>
    <n v="30"/>
    <s v="82.5"/>
    <n v="0"/>
    <n v="0"/>
    <s v="No"/>
    <s v="no"/>
    <n v="0"/>
    <n v="0"/>
    <x v="2"/>
    <x v="1"/>
    <n v="0"/>
    <x v="9"/>
    <s v="330-6436"/>
    <s v="Female"/>
    <n v="42"/>
    <s v="No"/>
    <s v="No"/>
    <s v="No"/>
    <n v="0"/>
    <s v="No"/>
    <s v="Month-to-Month"/>
    <s v="Direct Debit"/>
    <n v="7"/>
    <n v="64"/>
    <m/>
    <x v="0"/>
  </r>
  <r>
    <x v="815"/>
    <x v="0"/>
    <n v="8"/>
    <n v="22"/>
    <s v="50.6"/>
    <n v="0"/>
    <n v="0"/>
    <s v="No"/>
    <s v="no"/>
    <n v="0"/>
    <n v="0"/>
    <x v="9"/>
    <x v="0"/>
    <n v="0"/>
    <x v="5"/>
    <s v="332-4289"/>
    <s v="Female"/>
    <n v="63"/>
    <s v="No"/>
    <s v="No"/>
    <s v="No"/>
    <n v="0"/>
    <s v="No"/>
    <s v="Month-to-Month"/>
    <s v="Credit Card"/>
    <n v="29"/>
    <n v="244"/>
    <m/>
    <x v="0"/>
  </r>
  <r>
    <x v="816"/>
    <x v="0"/>
    <n v="48"/>
    <n v="234"/>
    <n v="620"/>
    <n v="0"/>
    <n v="0"/>
    <s v="No"/>
    <s v="no"/>
    <n v="0"/>
    <n v="0"/>
    <x v="4"/>
    <x v="0"/>
    <n v="0"/>
    <x v="16"/>
    <s v="386-3596"/>
    <s v="Male"/>
    <n v="28"/>
    <s v="Yes"/>
    <s v="No"/>
    <s v="No"/>
    <n v="0"/>
    <s v="Yes"/>
    <s v="Month-to-Month"/>
    <s v="Direct Debit"/>
    <n v="50"/>
    <n v="2364"/>
    <m/>
    <x v="0"/>
  </r>
  <r>
    <x v="817"/>
    <x v="0"/>
    <n v="10"/>
    <n v="37"/>
    <s v="104.8"/>
    <n v="0"/>
    <n v="0"/>
    <s v="No"/>
    <s v="no"/>
    <n v="0"/>
    <n v="0"/>
    <x v="34"/>
    <x v="0"/>
    <n v="0"/>
    <x v="49"/>
    <s v="337-3740"/>
    <s v="Male"/>
    <n v="25"/>
    <s v="Yes"/>
    <s v="No"/>
    <s v="No"/>
    <n v="0"/>
    <s v="No"/>
    <s v="Month-to-Month"/>
    <s v="Credit Card"/>
    <n v="44"/>
    <n v="466"/>
    <m/>
    <x v="0"/>
  </r>
  <r>
    <x v="818"/>
    <x v="0"/>
    <n v="70"/>
    <n v="120"/>
    <s v="281.5"/>
    <n v="0"/>
    <n v="0"/>
    <s v="No"/>
    <s v="no"/>
    <n v="0"/>
    <n v="0"/>
    <x v="3"/>
    <x v="1"/>
    <n v="51"/>
    <x v="17"/>
    <s v="394-2553"/>
    <s v="Female"/>
    <n v="46"/>
    <s v="No"/>
    <s v="No"/>
    <s v="No"/>
    <n v="0"/>
    <s v="Yes"/>
    <s v="Two Year"/>
    <s v="Direct Debit"/>
    <n v="60"/>
    <n v="4224"/>
    <m/>
    <x v="0"/>
  </r>
  <r>
    <x v="819"/>
    <x v="0"/>
    <n v="52"/>
    <n v="72"/>
    <s v="258.6"/>
    <n v="0"/>
    <n v="0"/>
    <s v="No"/>
    <s v="no"/>
    <n v="0"/>
    <n v="0"/>
    <x v="10"/>
    <x v="0"/>
    <n v="0"/>
    <x v="47"/>
    <s v="339-1330"/>
    <s v="Female"/>
    <n v="67"/>
    <s v="No"/>
    <s v="Yes"/>
    <s v="No"/>
    <n v="0"/>
    <s v="Yes"/>
    <s v="Two Year"/>
    <s v="Credit Card"/>
    <n v="44"/>
    <n v="2286"/>
    <m/>
    <x v="0"/>
  </r>
  <r>
    <x v="820"/>
    <x v="0"/>
    <n v="60"/>
    <n v="138"/>
    <s v="298.5"/>
    <n v="240"/>
    <n v="516"/>
    <s v="Yes"/>
    <s v="yes"/>
    <n v="0"/>
    <n v="0"/>
    <x v="5"/>
    <x v="0"/>
    <n v="0"/>
    <x v="26"/>
    <s v="384-9254"/>
    <s v="Male"/>
    <n v="64"/>
    <s v="No"/>
    <s v="No"/>
    <s v="No"/>
    <n v="0"/>
    <s v="No"/>
    <s v="One Year"/>
    <s v="Direct Debit"/>
    <n v="28"/>
    <n v="1655"/>
    <m/>
    <x v="0"/>
  </r>
  <r>
    <x v="821"/>
    <x v="0"/>
    <n v="53"/>
    <n v="321"/>
    <s v="690.7"/>
    <n v="0"/>
    <n v="0"/>
    <s v="No"/>
    <s v="no"/>
    <n v="0"/>
    <n v="0"/>
    <x v="12"/>
    <x v="0"/>
    <n v="0"/>
    <x v="8"/>
    <s v="355-9475"/>
    <s v="Male"/>
    <n v="44"/>
    <s v="No"/>
    <s v="No"/>
    <s v="No"/>
    <n v="0"/>
    <s v="Yes"/>
    <s v="One Year"/>
    <s v="Direct Debit"/>
    <n v="47"/>
    <n v="2500"/>
    <m/>
    <x v="0"/>
  </r>
  <r>
    <x v="822"/>
    <x v="0"/>
    <n v="33"/>
    <n v="56"/>
    <s v="133.6"/>
    <n v="0"/>
    <n v="0"/>
    <s v="No"/>
    <s v="no"/>
    <n v="0"/>
    <n v="0"/>
    <x v="12"/>
    <x v="0"/>
    <n v="0"/>
    <x v="29"/>
    <s v="334-1337"/>
    <s v="Female"/>
    <n v="37"/>
    <s v="No"/>
    <s v="No"/>
    <s v="No"/>
    <n v="0"/>
    <s v="No"/>
    <s v="Month-to-Month"/>
    <s v="Credit Card"/>
    <n v="35"/>
    <n v="1153"/>
    <m/>
    <x v="0"/>
  </r>
  <r>
    <x v="823"/>
    <x v="0"/>
    <n v="27"/>
    <n v="103"/>
    <s v="212.6"/>
    <n v="0"/>
    <n v="0"/>
    <s v="No"/>
    <s v="no"/>
    <n v="0"/>
    <n v="0"/>
    <x v="2"/>
    <x v="1"/>
    <n v="0"/>
    <x v="48"/>
    <s v="359-1441"/>
    <s v="Female"/>
    <n v="66"/>
    <s v="No"/>
    <s v="Yes"/>
    <s v="No"/>
    <n v="0"/>
    <s v="No"/>
    <s v="Two Year"/>
    <s v="Direct Debit"/>
    <n v="8"/>
    <n v="205"/>
    <m/>
    <x v="0"/>
  </r>
  <r>
    <x v="824"/>
    <x v="0"/>
    <n v="23"/>
    <n v="62"/>
    <s v="161.1"/>
    <n v="0"/>
    <n v="0"/>
    <s v="No"/>
    <s v="no"/>
    <n v="0"/>
    <n v="0"/>
    <x v="15"/>
    <x v="0"/>
    <n v="0"/>
    <x v="47"/>
    <s v="374-1551"/>
    <s v="Male"/>
    <n v="51"/>
    <s v="No"/>
    <s v="No"/>
    <s v="No"/>
    <n v="0"/>
    <s v="No"/>
    <s v="Month-to-Month"/>
    <s v="Credit Card"/>
    <n v="47"/>
    <n v="1091"/>
    <m/>
    <x v="0"/>
  </r>
  <r>
    <x v="825"/>
    <x v="0"/>
    <n v="46"/>
    <n v="199"/>
    <s v="457.4"/>
    <n v="0"/>
    <n v="0"/>
    <s v="No"/>
    <s v="no"/>
    <n v="0"/>
    <n v="0"/>
    <x v="5"/>
    <x v="0"/>
    <n v="0"/>
    <x v="24"/>
    <s v="337-4749"/>
    <s v="Male"/>
    <n v="61"/>
    <s v="No"/>
    <s v="No"/>
    <s v="No"/>
    <n v="0"/>
    <s v="Yes"/>
    <s v="Two Year"/>
    <s v="Credit Card"/>
    <n v="30"/>
    <n v="1351"/>
    <m/>
    <x v="0"/>
  </r>
  <r>
    <x v="826"/>
    <x v="0"/>
    <n v="71"/>
    <n v="148"/>
    <s v="282.6"/>
    <n v="0"/>
    <n v="0"/>
    <s v="No"/>
    <s v="no"/>
    <n v="0"/>
    <n v="0"/>
    <x v="15"/>
    <x v="0"/>
    <n v="0"/>
    <x v="8"/>
    <s v="364-9240"/>
    <s v="Male"/>
    <n v="39"/>
    <s v="No"/>
    <s v="No"/>
    <s v="No"/>
    <n v="0"/>
    <s v="Yes"/>
    <s v="Two Year"/>
    <s v="Direct Debit"/>
    <n v="46"/>
    <n v="3276"/>
    <m/>
    <x v="0"/>
  </r>
  <r>
    <x v="827"/>
    <x v="0"/>
    <n v="69"/>
    <n v="228"/>
    <s v="548.5"/>
    <n v="0"/>
    <n v="0"/>
    <s v="No"/>
    <s v="no"/>
    <n v="0"/>
    <n v="0"/>
    <x v="0"/>
    <x v="0"/>
    <n v="0"/>
    <x v="2"/>
    <s v="336-1462"/>
    <s v="Female"/>
    <n v="60"/>
    <s v="No"/>
    <s v="No"/>
    <s v="No"/>
    <n v="0"/>
    <s v="Yes"/>
    <s v="Two Year"/>
    <s v="Direct Debit"/>
    <n v="27"/>
    <n v="1844"/>
    <m/>
    <x v="0"/>
  </r>
  <r>
    <x v="828"/>
    <x v="0"/>
    <n v="2"/>
    <n v="7"/>
    <s v="18.3"/>
    <n v="0"/>
    <n v="0"/>
    <s v="No"/>
    <s v="no"/>
    <n v="0"/>
    <n v="0"/>
    <x v="0"/>
    <x v="1"/>
    <n v="4"/>
    <x v="32"/>
    <s v="412-7606"/>
    <s v="Male"/>
    <n v="36"/>
    <s v="No"/>
    <s v="No"/>
    <s v="No"/>
    <n v="0"/>
    <s v="No"/>
    <s v="Month-to-Month"/>
    <s v="Credit Card"/>
    <n v="39"/>
    <n v="72"/>
    <m/>
    <x v="0"/>
  </r>
  <r>
    <x v="829"/>
    <x v="0"/>
    <n v="47"/>
    <n v="257"/>
    <s v="700.9"/>
    <n v="0"/>
    <n v="0"/>
    <s v="No"/>
    <s v="no"/>
    <n v="0"/>
    <n v="0"/>
    <x v="2"/>
    <x v="1"/>
    <n v="0"/>
    <x v="18"/>
    <s v="380-6342"/>
    <s v="Female"/>
    <n v="42"/>
    <s v="No"/>
    <s v="No"/>
    <s v="No"/>
    <n v="0"/>
    <s v="No"/>
    <s v="One Year"/>
    <s v="Credit Card"/>
    <n v="15"/>
    <n v="720"/>
    <m/>
    <x v="0"/>
  </r>
  <r>
    <x v="830"/>
    <x v="0"/>
    <n v="48"/>
    <n v="136"/>
    <s v="287.1"/>
    <n v="0"/>
    <n v="0"/>
    <s v="No"/>
    <s v="no"/>
    <n v="0"/>
    <n v="0"/>
    <x v="3"/>
    <x v="0"/>
    <n v="0"/>
    <x v="16"/>
    <s v="341-5892"/>
    <s v="Female"/>
    <n v="42"/>
    <s v="No"/>
    <s v="No"/>
    <s v="No"/>
    <n v="0"/>
    <s v="Yes"/>
    <s v="Two Year"/>
    <s v="Credit Card"/>
    <n v="35"/>
    <n v="1677"/>
    <m/>
    <x v="0"/>
  </r>
  <r>
    <x v="831"/>
    <x v="0"/>
    <n v="65"/>
    <n v="439"/>
    <n v="846"/>
    <n v="0"/>
    <n v="0"/>
    <s v="No"/>
    <s v="no"/>
    <n v="0"/>
    <n v="0"/>
    <x v="1"/>
    <x v="0"/>
    <n v="0"/>
    <x v="29"/>
    <s v="334-4678"/>
    <s v="Male"/>
    <n v="38"/>
    <s v="No"/>
    <s v="No"/>
    <s v="No"/>
    <n v="0"/>
    <s v="Yes"/>
    <s v="Two Year"/>
    <s v="Credit Card"/>
    <n v="36"/>
    <n v="2318"/>
    <m/>
    <x v="0"/>
  </r>
  <r>
    <x v="832"/>
    <x v="0"/>
    <n v="71"/>
    <n v="722"/>
    <s v="1066.5"/>
    <n v="0"/>
    <n v="0"/>
    <s v="No"/>
    <s v="no"/>
    <n v="0"/>
    <n v="0"/>
    <x v="23"/>
    <x v="0"/>
    <n v="0"/>
    <x v="6"/>
    <s v="379-2991"/>
    <s v="Female"/>
    <n v="29"/>
    <s v="Yes"/>
    <s v="No"/>
    <s v="No"/>
    <n v="0"/>
    <s v="Yes"/>
    <s v="Two Year"/>
    <s v="Credit Card"/>
    <n v="42"/>
    <n v="2951"/>
    <m/>
    <x v="0"/>
  </r>
  <r>
    <x v="833"/>
    <x v="0"/>
    <n v="28"/>
    <n v="220"/>
    <s v="455.1"/>
    <n v="0"/>
    <n v="0"/>
    <s v="No"/>
    <s v="no"/>
    <n v="0"/>
    <n v="0"/>
    <x v="15"/>
    <x v="1"/>
    <n v="75"/>
    <x v="12"/>
    <s v="356-4832"/>
    <s v="Male"/>
    <n v="66"/>
    <s v="No"/>
    <s v="Yes"/>
    <s v="No"/>
    <n v="0"/>
    <s v="Yes"/>
    <s v="Month-to-Month"/>
    <s v="Direct Debit"/>
    <n v="38"/>
    <n v="1093"/>
    <m/>
    <x v="0"/>
  </r>
  <r>
    <x v="834"/>
    <x v="0"/>
    <n v="31"/>
    <n v="87"/>
    <s v="277.9"/>
    <n v="0"/>
    <n v="0"/>
    <s v="No"/>
    <s v="no"/>
    <n v="0"/>
    <n v="0"/>
    <x v="2"/>
    <x v="1"/>
    <n v="0"/>
    <x v="17"/>
    <s v="413-4040"/>
    <s v="Male"/>
    <n v="21"/>
    <s v="Yes"/>
    <s v="No"/>
    <s v="No"/>
    <n v="0"/>
    <s v="No"/>
    <s v="One Year"/>
    <s v="Credit Card"/>
    <n v="11"/>
    <n v="345"/>
    <m/>
    <x v="0"/>
  </r>
  <r>
    <x v="835"/>
    <x v="0"/>
    <n v="1"/>
    <n v="7"/>
    <n v="16"/>
    <n v="0"/>
    <n v="0"/>
    <s v="No"/>
    <s v="no"/>
    <n v="0"/>
    <n v="0"/>
    <x v="2"/>
    <x v="1"/>
    <n v="0"/>
    <x v="46"/>
    <s v="366-4444"/>
    <s v="Female"/>
    <n v="50"/>
    <s v="No"/>
    <s v="No"/>
    <s v="No"/>
    <n v="0"/>
    <s v="No"/>
    <s v="Month-to-Month"/>
    <s v="Credit Card"/>
    <n v="12"/>
    <n v="12"/>
    <m/>
    <x v="0"/>
  </r>
  <r>
    <x v="836"/>
    <x v="0"/>
    <n v="4"/>
    <n v="17"/>
    <s v="50.1"/>
    <n v="0"/>
    <n v="0"/>
    <s v="No"/>
    <s v="no"/>
    <n v="0"/>
    <n v="0"/>
    <x v="18"/>
    <x v="0"/>
    <n v="0"/>
    <x v="8"/>
    <s v="413-7655"/>
    <s v="Female"/>
    <n v="26"/>
    <s v="Yes"/>
    <s v="No"/>
    <s v="No"/>
    <n v="0"/>
    <s v="Yes"/>
    <s v="Month-to-Month"/>
    <s v="Credit Card"/>
    <n v="31"/>
    <n v="121"/>
    <m/>
    <x v="0"/>
  </r>
  <r>
    <x v="837"/>
    <x v="0"/>
    <n v="23"/>
    <n v="80"/>
    <s v="229.8"/>
    <n v="0"/>
    <n v="0"/>
    <s v="No"/>
    <s v="no"/>
    <n v="0"/>
    <n v="0"/>
    <x v="5"/>
    <x v="0"/>
    <n v="0"/>
    <x v="9"/>
    <s v="371-2316"/>
    <s v="Female"/>
    <n v="43"/>
    <s v="No"/>
    <s v="No"/>
    <s v="No"/>
    <n v="0"/>
    <s v="No"/>
    <s v="Month-to-Month"/>
    <s v="Direct Debit"/>
    <n v="44"/>
    <n v="1010"/>
    <m/>
    <x v="0"/>
  </r>
  <r>
    <x v="838"/>
    <x v="0"/>
    <n v="15"/>
    <n v="58"/>
    <s v="135.6"/>
    <n v="0"/>
    <n v="0"/>
    <s v="No"/>
    <s v="no"/>
    <n v="0"/>
    <n v="0"/>
    <x v="2"/>
    <x v="1"/>
    <n v="0"/>
    <x v="16"/>
    <s v="420-3346"/>
    <s v="Female"/>
    <n v="60"/>
    <s v="No"/>
    <s v="No"/>
    <s v="No"/>
    <n v="0"/>
    <s v="No"/>
    <s v="One Year"/>
    <s v="Paper Check"/>
    <n v="8"/>
    <n v="121"/>
    <m/>
    <x v="0"/>
  </r>
  <r>
    <x v="839"/>
    <x v="0"/>
    <n v="8"/>
    <n v="19"/>
    <s v="41.2"/>
    <n v="0"/>
    <n v="0"/>
    <s v="No"/>
    <s v="no"/>
    <n v="0"/>
    <n v="0"/>
    <x v="4"/>
    <x v="0"/>
    <n v="0"/>
    <x v="37"/>
    <s v="375-1721"/>
    <s v="Male"/>
    <n v="43"/>
    <s v="No"/>
    <s v="No"/>
    <s v="No"/>
    <n v="0"/>
    <s v="No"/>
    <s v="Month-to-Month"/>
    <s v="Direct Debit"/>
    <n v="27"/>
    <n v="221"/>
    <m/>
    <x v="0"/>
  </r>
  <r>
    <x v="840"/>
    <x v="0"/>
    <n v="34"/>
    <n v="55"/>
    <s v="136.8"/>
    <n v="0"/>
    <n v="0"/>
    <s v="No"/>
    <s v="no"/>
    <n v="0"/>
    <n v="0"/>
    <x v="2"/>
    <x v="1"/>
    <n v="0"/>
    <x v="34"/>
    <s v="331-8484"/>
    <s v="Female"/>
    <n v="37"/>
    <s v="No"/>
    <s v="No"/>
    <s v="No"/>
    <n v="0"/>
    <s v="No"/>
    <s v="Two Year"/>
    <s v="Direct Debit"/>
    <n v="11"/>
    <n v="385"/>
    <m/>
    <x v="0"/>
  </r>
  <r>
    <x v="841"/>
    <x v="0"/>
    <n v="8"/>
    <n v="29"/>
    <s v="77.1"/>
    <n v="0"/>
    <n v="0"/>
    <s v="No"/>
    <s v="no"/>
    <n v="0"/>
    <n v="0"/>
    <x v="5"/>
    <x v="0"/>
    <n v="0"/>
    <x v="40"/>
    <s v="412-2520"/>
    <s v="Male"/>
    <n v="45"/>
    <s v="No"/>
    <s v="No"/>
    <s v="No"/>
    <n v="0"/>
    <s v="No"/>
    <s v="Two Year"/>
    <s v="Paper Check"/>
    <n v="19"/>
    <n v="146"/>
    <m/>
    <x v="0"/>
  </r>
  <r>
    <x v="842"/>
    <x v="0"/>
    <n v="71"/>
    <n v="477"/>
    <s v="925.6"/>
    <n v="0"/>
    <n v="0"/>
    <s v="No"/>
    <s v="no"/>
    <n v="0"/>
    <n v="0"/>
    <x v="33"/>
    <x v="0"/>
    <n v="0"/>
    <x v="33"/>
    <s v="386-9177"/>
    <s v="Female"/>
    <n v="21"/>
    <s v="Yes"/>
    <s v="No"/>
    <s v="No"/>
    <n v="0"/>
    <s v="Yes"/>
    <s v="One Year"/>
    <s v="Credit Card"/>
    <n v="51"/>
    <n v="3633"/>
    <m/>
    <x v="0"/>
  </r>
  <r>
    <x v="843"/>
    <x v="0"/>
    <n v="29"/>
    <n v="101"/>
    <s v="261.6"/>
    <n v="0"/>
    <n v="0"/>
    <s v="No"/>
    <s v="no"/>
    <n v="0"/>
    <n v="0"/>
    <x v="20"/>
    <x v="1"/>
    <n v="23"/>
    <x v="46"/>
    <s v="379-2508"/>
    <s v="Male"/>
    <n v="84"/>
    <s v="No"/>
    <s v="Yes"/>
    <s v="No"/>
    <n v="0"/>
    <s v="Yes"/>
    <s v="One Year"/>
    <s v="Direct Debit"/>
    <n v="47"/>
    <n v="1377"/>
    <m/>
    <x v="0"/>
  </r>
  <r>
    <x v="844"/>
    <x v="0"/>
    <n v="36"/>
    <n v="124"/>
    <s v="322.1"/>
    <n v="0"/>
    <n v="0"/>
    <s v="No"/>
    <s v="no"/>
    <n v="0"/>
    <n v="0"/>
    <x v="18"/>
    <x v="0"/>
    <n v="0"/>
    <x v="26"/>
    <s v="391-7982"/>
    <s v="Male"/>
    <n v="29"/>
    <s v="Yes"/>
    <s v="No"/>
    <s v="No"/>
    <n v="0"/>
    <s v="Yes"/>
    <s v="Month-to-Month"/>
    <s v="Direct Debit"/>
    <n v="59"/>
    <n v="2108"/>
    <m/>
    <x v="0"/>
  </r>
  <r>
    <x v="845"/>
    <x v="0"/>
    <n v="66"/>
    <n v="299"/>
    <s v="790.1"/>
    <n v="0"/>
    <n v="0"/>
    <s v="No"/>
    <s v="no"/>
    <n v="0"/>
    <n v="0"/>
    <x v="5"/>
    <x v="0"/>
    <n v="0"/>
    <x v="15"/>
    <s v="379-9821"/>
    <s v="Male"/>
    <n v="49"/>
    <s v="No"/>
    <s v="No"/>
    <s v="No"/>
    <n v="0"/>
    <s v="No"/>
    <s v="One Year"/>
    <s v="Credit Card"/>
    <n v="34"/>
    <n v="2271"/>
    <m/>
    <x v="0"/>
  </r>
  <r>
    <x v="846"/>
    <x v="0"/>
    <n v="57"/>
    <n v="291"/>
    <s v="798.9"/>
    <n v="0"/>
    <n v="0"/>
    <s v="No"/>
    <s v="no"/>
    <n v="0"/>
    <n v="0"/>
    <x v="10"/>
    <x v="0"/>
    <n v="0"/>
    <x v="34"/>
    <s v="398-7414"/>
    <s v="Female"/>
    <n v="62"/>
    <s v="No"/>
    <s v="No"/>
    <s v="No"/>
    <n v="0"/>
    <s v="Yes"/>
    <s v="Two Year"/>
    <s v="Credit Card"/>
    <n v="36"/>
    <n v="2073"/>
    <m/>
    <x v="0"/>
  </r>
  <r>
    <x v="847"/>
    <x v="0"/>
    <n v="17"/>
    <n v="31"/>
    <s v="69.5"/>
    <n v="0"/>
    <n v="0"/>
    <s v="No"/>
    <s v="no"/>
    <n v="0"/>
    <n v="0"/>
    <x v="12"/>
    <x v="0"/>
    <n v="0"/>
    <x v="43"/>
    <s v="338-8566"/>
    <s v="Female"/>
    <n v="67"/>
    <s v="No"/>
    <s v="Yes"/>
    <s v="No"/>
    <n v="0"/>
    <s v="No"/>
    <s v="One Year"/>
    <s v="Credit Card"/>
    <n v="17"/>
    <n v="295"/>
    <m/>
    <x v="0"/>
  </r>
  <r>
    <x v="848"/>
    <x v="0"/>
    <n v="60"/>
    <n v="300"/>
    <s v="839.7"/>
    <n v="180"/>
    <n v="1074"/>
    <s v="Yes"/>
    <s v="yes"/>
    <n v="0"/>
    <n v="0"/>
    <x v="16"/>
    <x v="0"/>
    <n v="0"/>
    <x v="24"/>
    <s v="393-6840"/>
    <s v="Female"/>
    <n v="24"/>
    <s v="Yes"/>
    <s v="No"/>
    <s v="No"/>
    <n v="0"/>
    <s v="No"/>
    <s v="Month-to-Month"/>
    <s v="Direct Debit"/>
    <n v="51"/>
    <n v="3079"/>
    <m/>
    <x v="0"/>
  </r>
  <r>
    <x v="849"/>
    <x v="0"/>
    <n v="47"/>
    <n v="69"/>
    <s v="187.8"/>
    <n v="0"/>
    <n v="0"/>
    <s v="No"/>
    <s v="no"/>
    <n v="0"/>
    <n v="0"/>
    <x v="2"/>
    <x v="1"/>
    <n v="0"/>
    <x v="30"/>
    <s v="372-7326"/>
    <s v="Female"/>
    <n v="35"/>
    <s v="No"/>
    <s v="No"/>
    <s v="No"/>
    <n v="0"/>
    <s v="No"/>
    <s v="One Year"/>
    <s v="Paper Check"/>
    <n v="9"/>
    <n v="428"/>
    <m/>
    <x v="0"/>
  </r>
  <r>
    <x v="850"/>
    <x v="0"/>
    <n v="10"/>
    <n v="18"/>
    <n v="40"/>
    <n v="0"/>
    <n v="0"/>
    <s v="No"/>
    <s v="no"/>
    <n v="0"/>
    <n v="0"/>
    <x v="5"/>
    <x v="0"/>
    <n v="0"/>
    <x v="33"/>
    <s v="338-9873"/>
    <s v="Male"/>
    <n v="61"/>
    <s v="No"/>
    <s v="No"/>
    <s v="No"/>
    <n v="0"/>
    <s v="Yes"/>
    <s v="Month-to-Month"/>
    <s v="Direct Debit"/>
    <n v="46"/>
    <n v="458"/>
    <m/>
    <x v="0"/>
  </r>
  <r>
    <x v="851"/>
    <x v="0"/>
    <n v="72"/>
    <n v="209"/>
    <s v="572.6"/>
    <n v="0"/>
    <n v="0"/>
    <s v="No"/>
    <s v="no"/>
    <n v="0"/>
    <n v="0"/>
    <x v="0"/>
    <x v="0"/>
    <n v="0"/>
    <x v="26"/>
    <s v="383-4322"/>
    <s v="Male"/>
    <n v="75"/>
    <s v="No"/>
    <s v="Yes"/>
    <s v="No"/>
    <n v="0"/>
    <s v="Yes"/>
    <s v="One Year"/>
    <s v="Direct Debit"/>
    <n v="42"/>
    <n v="2978"/>
    <m/>
    <x v="0"/>
  </r>
  <r>
    <x v="852"/>
    <x v="0"/>
    <n v="42"/>
    <n v="130"/>
    <n v="296"/>
    <n v="0"/>
    <n v="0"/>
    <s v="No"/>
    <s v="no"/>
    <n v="0"/>
    <n v="0"/>
    <x v="1"/>
    <x v="1"/>
    <n v="38"/>
    <x v="4"/>
    <s v="401-7654"/>
    <s v="Male"/>
    <n v="67"/>
    <s v="No"/>
    <s v="Yes"/>
    <s v="No"/>
    <n v="0"/>
    <s v="Yes"/>
    <s v="One Year"/>
    <s v="Direct Debit"/>
    <n v="36"/>
    <n v="1516"/>
    <m/>
    <x v="0"/>
  </r>
  <r>
    <x v="853"/>
    <x v="0"/>
    <n v="25"/>
    <n v="32"/>
    <s v="99.3"/>
    <n v="0"/>
    <n v="0"/>
    <s v="No"/>
    <s v="no"/>
    <n v="0"/>
    <n v="0"/>
    <x v="2"/>
    <x v="1"/>
    <n v="0"/>
    <x v="3"/>
    <s v="367-2056"/>
    <s v="Female"/>
    <n v="21"/>
    <s v="Yes"/>
    <s v="No"/>
    <s v="No"/>
    <n v="0"/>
    <s v="No"/>
    <s v="One Year"/>
    <s v="Credit Card"/>
    <n v="10"/>
    <n v="251"/>
    <m/>
    <x v="0"/>
  </r>
  <r>
    <x v="854"/>
    <x v="0"/>
    <n v="45"/>
    <n v="136"/>
    <s v="313.9"/>
    <n v="0"/>
    <n v="0"/>
    <s v="No"/>
    <s v="no"/>
    <n v="0"/>
    <n v="0"/>
    <x v="0"/>
    <x v="0"/>
    <n v="0"/>
    <x v="32"/>
    <s v="363-6695"/>
    <s v="Female"/>
    <n v="68"/>
    <s v="No"/>
    <s v="Yes"/>
    <s v="No"/>
    <n v="0"/>
    <s v="No"/>
    <s v="One Year"/>
    <s v="Direct Debit"/>
    <n v="28"/>
    <n v="1256"/>
    <m/>
    <x v="0"/>
  </r>
  <r>
    <x v="855"/>
    <x v="0"/>
    <n v="36"/>
    <n v="153"/>
    <s v="392.2"/>
    <n v="0"/>
    <n v="0"/>
    <s v="No"/>
    <s v="no"/>
    <n v="0"/>
    <n v="0"/>
    <x v="2"/>
    <x v="1"/>
    <n v="0"/>
    <x v="45"/>
    <s v="374-6217"/>
    <s v="Male"/>
    <n v="48"/>
    <s v="No"/>
    <s v="No"/>
    <s v="No"/>
    <n v="0"/>
    <s v="No"/>
    <s v="Month-to-Month"/>
    <s v="Direct Debit"/>
    <n v="9"/>
    <n v="318"/>
    <m/>
    <x v="0"/>
  </r>
  <r>
    <x v="856"/>
    <x v="0"/>
    <n v="9"/>
    <n v="58"/>
    <s v="137.8"/>
    <n v="0"/>
    <n v="0"/>
    <s v="No"/>
    <s v="no"/>
    <n v="0"/>
    <n v="0"/>
    <x v="5"/>
    <x v="0"/>
    <n v="0"/>
    <x v="24"/>
    <s v="337-9569"/>
    <s v="Male"/>
    <n v="50"/>
    <s v="No"/>
    <s v="No"/>
    <s v="No"/>
    <n v="0"/>
    <s v="No"/>
    <s v="Month-to-Month"/>
    <s v="Paper Check"/>
    <n v="40"/>
    <n v="343"/>
    <m/>
    <x v="0"/>
  </r>
  <r>
    <x v="857"/>
    <x v="0"/>
    <n v="66"/>
    <n v="422"/>
    <s v="792.8"/>
    <n v="132"/>
    <s v="732.6"/>
    <s v="Yes"/>
    <s v="yes"/>
    <n v="0"/>
    <n v="0"/>
    <x v="18"/>
    <x v="0"/>
    <n v="0"/>
    <x v="13"/>
    <s v="380-4080"/>
    <s v="Female"/>
    <n v="66"/>
    <s v="No"/>
    <s v="Yes"/>
    <s v="No"/>
    <n v="0"/>
    <s v="Yes"/>
    <s v="One Year"/>
    <s v="Credit Card"/>
    <n v="59"/>
    <n v="3903"/>
    <m/>
    <x v="0"/>
  </r>
  <r>
    <x v="858"/>
    <x v="0"/>
    <n v="26"/>
    <n v="145"/>
    <n v="369"/>
    <n v="156"/>
    <s v="252.2"/>
    <s v="Yes"/>
    <s v="yes"/>
    <n v="0"/>
    <n v="0"/>
    <x v="0"/>
    <x v="0"/>
    <n v="0"/>
    <x v="22"/>
    <s v="378-3722"/>
    <s v="Male"/>
    <n v="65"/>
    <s v="No"/>
    <s v="Yes"/>
    <s v="No"/>
    <n v="0"/>
    <s v="No"/>
    <s v="Month-to-Month"/>
    <s v="Paper Check"/>
    <n v="25"/>
    <n v="647"/>
    <m/>
    <x v="0"/>
  </r>
  <r>
    <x v="859"/>
    <x v="0"/>
    <n v="40"/>
    <n v="80"/>
    <s v="201.3"/>
    <n v="0"/>
    <n v="0"/>
    <s v="No"/>
    <s v="no"/>
    <n v="0"/>
    <n v="0"/>
    <x v="1"/>
    <x v="0"/>
    <n v="0"/>
    <x v="49"/>
    <s v="353-9339"/>
    <s v="Female"/>
    <n v="59"/>
    <s v="No"/>
    <s v="No"/>
    <s v="No"/>
    <n v="0"/>
    <s v="Yes"/>
    <s v="One Year"/>
    <s v="Credit Card"/>
    <n v="29"/>
    <n v="1168"/>
    <m/>
    <x v="0"/>
  </r>
  <r>
    <x v="860"/>
    <x v="0"/>
    <n v="8"/>
    <n v="47"/>
    <s v="108.3"/>
    <n v="0"/>
    <n v="0"/>
    <s v="No"/>
    <s v="no"/>
    <n v="0"/>
    <n v="0"/>
    <x v="2"/>
    <x v="1"/>
    <n v="0"/>
    <x v="30"/>
    <s v="403-5575"/>
    <s v="Male"/>
    <n v="28"/>
    <s v="Yes"/>
    <s v="No"/>
    <s v="No"/>
    <n v="0"/>
    <s v="No"/>
    <s v="One Year"/>
    <s v="Credit Card"/>
    <n v="7"/>
    <n v="56"/>
    <m/>
    <x v="0"/>
  </r>
  <r>
    <x v="861"/>
    <x v="0"/>
    <n v="56"/>
    <n v="232"/>
    <n v="614"/>
    <n v="0"/>
    <n v="0"/>
    <s v="No"/>
    <s v="no"/>
    <n v="0"/>
    <n v="0"/>
    <x v="17"/>
    <x v="0"/>
    <n v="0"/>
    <x v="46"/>
    <s v="331-5962"/>
    <s v="Female"/>
    <n v="64"/>
    <s v="No"/>
    <s v="No"/>
    <s v="No"/>
    <n v="0"/>
    <s v="No"/>
    <s v="One Year"/>
    <s v="Direct Debit"/>
    <n v="42"/>
    <n v="2367"/>
    <m/>
    <x v="0"/>
  </r>
  <r>
    <x v="862"/>
    <x v="0"/>
    <n v="3"/>
    <n v="6"/>
    <s v="13.8"/>
    <n v="21"/>
    <s v="27.6"/>
    <s v="Yes"/>
    <s v="yes"/>
    <n v="0"/>
    <n v="0"/>
    <x v="1"/>
    <x v="0"/>
    <n v="0"/>
    <x v="29"/>
    <s v="406-4560"/>
    <s v="Male"/>
    <n v="33"/>
    <s v="No"/>
    <s v="No"/>
    <s v="No"/>
    <n v="0"/>
    <s v="Yes"/>
    <s v="Month-to-Month"/>
    <s v="Paper Check"/>
    <n v="35"/>
    <n v="98"/>
    <m/>
    <x v="0"/>
  </r>
  <r>
    <x v="863"/>
    <x v="0"/>
    <n v="21"/>
    <n v="88"/>
    <s v="288.7"/>
    <n v="0"/>
    <n v="0"/>
    <s v="No"/>
    <s v="no"/>
    <n v="0"/>
    <n v="0"/>
    <x v="18"/>
    <x v="0"/>
    <n v="0"/>
    <x v="7"/>
    <s v="331-7342"/>
    <s v="Male"/>
    <n v="26"/>
    <s v="Yes"/>
    <s v="No"/>
    <s v="No"/>
    <n v="0"/>
    <s v="No"/>
    <s v="Month-to-Month"/>
    <s v="Paper Check"/>
    <n v="40"/>
    <n v="818"/>
    <m/>
    <x v="0"/>
  </r>
  <r>
    <x v="864"/>
    <x v="0"/>
    <n v="23"/>
    <n v="67"/>
    <s v="136.4"/>
    <n v="0"/>
    <n v="0"/>
    <s v="No"/>
    <s v="no"/>
    <n v="0"/>
    <n v="0"/>
    <x v="2"/>
    <x v="1"/>
    <n v="0"/>
    <x v="42"/>
    <s v="398-6703"/>
    <s v="Male"/>
    <n v="44"/>
    <s v="No"/>
    <s v="No"/>
    <s v="No"/>
    <n v="0"/>
    <s v="No"/>
    <s v="Month-to-Month"/>
    <s v="Direct Debit"/>
    <n v="10"/>
    <n v="229"/>
    <m/>
    <x v="0"/>
  </r>
  <r>
    <x v="865"/>
    <x v="0"/>
    <n v="5"/>
    <n v="15"/>
    <s v="54.8"/>
    <n v="0"/>
    <n v="0"/>
    <s v="No"/>
    <s v="no"/>
    <n v="0"/>
    <n v="0"/>
    <x v="2"/>
    <x v="1"/>
    <n v="0"/>
    <x v="10"/>
    <s v="370-8379"/>
    <s v="Female"/>
    <n v="71"/>
    <s v="No"/>
    <s v="Yes"/>
    <s v="No"/>
    <n v="0"/>
    <s v="No"/>
    <s v="Two Year"/>
    <s v="Direct Debit"/>
    <n v="10"/>
    <n v="53"/>
    <m/>
    <x v="0"/>
  </r>
  <r>
    <x v="866"/>
    <x v="0"/>
    <n v="17"/>
    <n v="47"/>
    <s v="103.5"/>
    <n v="0"/>
    <n v="0"/>
    <s v="No"/>
    <s v="no"/>
    <n v="0"/>
    <n v="0"/>
    <x v="10"/>
    <x v="0"/>
    <n v="0"/>
    <x v="36"/>
    <s v="375-8761"/>
    <s v="Male"/>
    <n v="60"/>
    <s v="No"/>
    <s v="No"/>
    <s v="No"/>
    <n v="0"/>
    <s v="Yes"/>
    <s v="Month-to-Month"/>
    <s v="Paper Check"/>
    <n v="42"/>
    <n v="722"/>
    <m/>
    <x v="0"/>
  </r>
  <r>
    <x v="867"/>
    <x v="0"/>
    <n v="52"/>
    <n v="263"/>
    <s v="523.6"/>
    <n v="0"/>
    <n v="0"/>
    <s v="No"/>
    <s v="no"/>
    <n v="0"/>
    <n v="0"/>
    <x v="3"/>
    <x v="0"/>
    <n v="0"/>
    <x v="26"/>
    <s v="367-1398"/>
    <s v="Male"/>
    <n v="67"/>
    <s v="No"/>
    <s v="Yes"/>
    <s v="No"/>
    <n v="0"/>
    <s v="No"/>
    <s v="Two Year"/>
    <s v="Credit Card"/>
    <n v="21"/>
    <n v="1124"/>
    <m/>
    <x v="0"/>
  </r>
  <r>
    <x v="868"/>
    <x v="0"/>
    <n v="32"/>
    <n v="143"/>
    <s v="315.3"/>
    <n v="0"/>
    <n v="0"/>
    <s v="No"/>
    <s v="no"/>
    <n v="0"/>
    <n v="0"/>
    <x v="12"/>
    <x v="0"/>
    <n v="0"/>
    <x v="31"/>
    <s v="395-7857"/>
    <s v="Male"/>
    <n v="60"/>
    <s v="No"/>
    <s v="No"/>
    <s v="No"/>
    <n v="0"/>
    <s v="No"/>
    <s v="Month-to-Month"/>
    <s v="Direct Debit"/>
    <n v="41"/>
    <n v="1280"/>
    <m/>
    <x v="0"/>
  </r>
  <r>
    <x v="869"/>
    <x v="0"/>
    <n v="36"/>
    <n v="125"/>
    <s v="542.3"/>
    <n v="0"/>
    <n v="0"/>
    <s v="No"/>
    <s v="no"/>
    <n v="0"/>
    <n v="0"/>
    <x v="10"/>
    <x v="1"/>
    <n v="28"/>
    <x v="2"/>
    <s v="386-3717"/>
    <s v="Female"/>
    <n v="58"/>
    <s v="No"/>
    <s v="No"/>
    <s v="No"/>
    <n v="0"/>
    <s v="Yes"/>
    <s v="Two Year"/>
    <s v="Credit Card"/>
    <n v="55"/>
    <n v="1997"/>
    <m/>
    <x v="0"/>
  </r>
  <r>
    <x v="870"/>
    <x v="0"/>
    <n v="42"/>
    <n v="227"/>
    <s v="508.2"/>
    <n v="0"/>
    <n v="0"/>
    <s v="No"/>
    <s v="no"/>
    <n v="0"/>
    <n v="0"/>
    <x v="1"/>
    <x v="0"/>
    <n v="0"/>
    <x v="50"/>
    <s v="418-6752"/>
    <s v="Male"/>
    <n v="51"/>
    <s v="No"/>
    <s v="No"/>
    <s v="No"/>
    <n v="0"/>
    <s v="Yes"/>
    <s v="One Year"/>
    <s v="Direct Debit"/>
    <n v="49"/>
    <n v="2061"/>
    <m/>
    <x v="0"/>
  </r>
  <r>
    <x v="871"/>
    <x v="0"/>
    <n v="60"/>
    <n v="113"/>
    <s v="357.7"/>
    <n v="0"/>
    <n v="0"/>
    <s v="No"/>
    <s v="no"/>
    <n v="0"/>
    <n v="0"/>
    <x v="20"/>
    <x v="0"/>
    <n v="0"/>
    <x v="26"/>
    <s v="366-7331"/>
    <s v="Female"/>
    <n v="41"/>
    <s v="No"/>
    <s v="No"/>
    <s v="No"/>
    <n v="0"/>
    <s v="Yes"/>
    <s v="Two Year"/>
    <s v="Direct Debit"/>
    <n v="45"/>
    <n v="2709"/>
    <m/>
    <x v="0"/>
  </r>
  <r>
    <x v="872"/>
    <x v="0"/>
    <n v="23"/>
    <n v="118"/>
    <n v="303"/>
    <n v="0"/>
    <n v="0"/>
    <s v="No"/>
    <s v="no"/>
    <n v="0"/>
    <n v="0"/>
    <x v="19"/>
    <x v="0"/>
    <n v="0"/>
    <x v="11"/>
    <s v="377-6635"/>
    <s v="Male"/>
    <n v="41"/>
    <s v="No"/>
    <s v="No"/>
    <s v="No"/>
    <n v="0"/>
    <s v="No"/>
    <s v="Month-to-Month"/>
    <s v="Credit Card"/>
    <n v="41"/>
    <n v="955"/>
    <m/>
    <x v="0"/>
  </r>
  <r>
    <x v="873"/>
    <x v="0"/>
    <n v="33"/>
    <n v="119"/>
    <s v="233.4"/>
    <n v="0"/>
    <n v="0"/>
    <s v="No"/>
    <s v="no"/>
    <n v="0"/>
    <n v="0"/>
    <x v="2"/>
    <x v="1"/>
    <n v="0"/>
    <x v="10"/>
    <s v="408-1513"/>
    <s v="Male"/>
    <n v="50"/>
    <s v="No"/>
    <s v="No"/>
    <s v="No"/>
    <n v="0"/>
    <s v="No"/>
    <s v="One Year"/>
    <s v="Paper Check"/>
    <n v="7"/>
    <n v="239"/>
    <m/>
    <x v="0"/>
  </r>
  <r>
    <x v="874"/>
    <x v="0"/>
    <n v="8"/>
    <n v="39"/>
    <s v="118.1"/>
    <n v="0"/>
    <n v="0"/>
    <s v="No"/>
    <s v="no"/>
    <n v="0"/>
    <n v="0"/>
    <x v="0"/>
    <x v="0"/>
    <n v="0"/>
    <x v="41"/>
    <s v="389-4278"/>
    <s v="Male"/>
    <n v="39"/>
    <s v="No"/>
    <s v="No"/>
    <s v="No"/>
    <n v="0"/>
    <s v="No"/>
    <s v="Month-to-Month"/>
    <s v="Credit Card"/>
    <n v="23"/>
    <n v="198"/>
    <m/>
    <x v="0"/>
  </r>
  <r>
    <x v="875"/>
    <x v="0"/>
    <n v="24"/>
    <n v="96"/>
    <s v="285.8"/>
    <n v="96"/>
    <s v="405.6"/>
    <s v="Yes"/>
    <s v="yes"/>
    <n v="0"/>
    <n v="0"/>
    <x v="5"/>
    <x v="0"/>
    <n v="0"/>
    <x v="44"/>
    <s v="413-7743"/>
    <s v="Female"/>
    <n v="40"/>
    <s v="No"/>
    <s v="No"/>
    <s v="No"/>
    <n v="0"/>
    <s v="No"/>
    <s v="One Year"/>
    <s v="Credit Card"/>
    <n v="38"/>
    <n v="911"/>
    <m/>
    <x v="0"/>
  </r>
  <r>
    <x v="876"/>
    <x v="0"/>
    <n v="62"/>
    <n v="298"/>
    <n v="621"/>
    <n v="0"/>
    <n v="0"/>
    <s v="No"/>
    <s v="no"/>
    <n v="0"/>
    <n v="0"/>
    <x v="3"/>
    <x v="0"/>
    <n v="0"/>
    <x v="1"/>
    <s v="372-2296"/>
    <s v="Male"/>
    <n v="34"/>
    <s v="No"/>
    <s v="No"/>
    <s v="No"/>
    <n v="0"/>
    <s v="No"/>
    <s v="One Year"/>
    <s v="Direct Debit"/>
    <n v="56"/>
    <n v="3464"/>
    <m/>
    <x v="0"/>
  </r>
  <r>
    <x v="877"/>
    <x v="0"/>
    <n v="8"/>
    <n v="62"/>
    <s v="114.4"/>
    <n v="0"/>
    <n v="0"/>
    <s v="No"/>
    <s v="no"/>
    <n v="0"/>
    <n v="0"/>
    <x v="2"/>
    <x v="1"/>
    <n v="0"/>
    <x v="42"/>
    <s v="415-6110"/>
    <s v="Female"/>
    <n v="45"/>
    <s v="No"/>
    <s v="No"/>
    <s v="No"/>
    <n v="0"/>
    <s v="No"/>
    <s v="Month-to-Month"/>
    <s v="Credit Card"/>
    <n v="11"/>
    <n v="86"/>
    <m/>
    <x v="0"/>
  </r>
  <r>
    <x v="878"/>
    <x v="0"/>
    <n v="30"/>
    <n v="51"/>
    <s v="151.3"/>
    <n v="0"/>
    <n v="0"/>
    <s v="No"/>
    <s v="no"/>
    <n v="0"/>
    <n v="0"/>
    <x v="1"/>
    <x v="0"/>
    <n v="0"/>
    <x v="1"/>
    <s v="340-9803"/>
    <s v="Male"/>
    <n v="45"/>
    <s v="No"/>
    <s v="No"/>
    <s v="No"/>
    <n v="0"/>
    <s v="Yes"/>
    <s v="Month-to-Month"/>
    <s v="Credit Card"/>
    <n v="41"/>
    <n v="1251"/>
    <m/>
    <x v="0"/>
  </r>
  <r>
    <x v="879"/>
    <x v="0"/>
    <n v="66"/>
    <n v="697"/>
    <s v="1062.5"/>
    <n v="0"/>
    <n v="0"/>
    <s v="No"/>
    <s v="no"/>
    <n v="0"/>
    <n v="0"/>
    <x v="0"/>
    <x v="0"/>
    <n v="0"/>
    <x v="16"/>
    <s v="352-2175"/>
    <s v="Female"/>
    <n v="70"/>
    <s v="No"/>
    <s v="Yes"/>
    <s v="No"/>
    <n v="0"/>
    <s v="No"/>
    <s v="Two Year"/>
    <s v="Credit Card"/>
    <n v="39"/>
    <n v="2612"/>
    <m/>
    <x v="0"/>
  </r>
  <r>
    <x v="880"/>
    <x v="0"/>
    <n v="2"/>
    <n v="8"/>
    <s v="25.4"/>
    <n v="0"/>
    <n v="0"/>
    <s v="No"/>
    <s v="no"/>
    <n v="0"/>
    <n v="0"/>
    <x v="2"/>
    <x v="1"/>
    <n v="0"/>
    <x v="14"/>
    <s v="346-6352"/>
    <s v="Male"/>
    <n v="38"/>
    <s v="No"/>
    <s v="No"/>
    <s v="No"/>
    <n v="0"/>
    <s v="No"/>
    <s v="Month-to-Month"/>
    <s v="Credit Card"/>
    <n v="7"/>
    <n v="14"/>
    <m/>
    <x v="0"/>
  </r>
  <r>
    <x v="881"/>
    <x v="0"/>
    <n v="46"/>
    <n v="59"/>
    <s v="184.7"/>
    <n v="0"/>
    <n v="0"/>
    <s v="No"/>
    <s v="no"/>
    <n v="0"/>
    <n v="0"/>
    <x v="5"/>
    <x v="0"/>
    <n v="0"/>
    <x v="32"/>
    <s v="410-5713"/>
    <s v="Female"/>
    <n v="56"/>
    <s v="No"/>
    <s v="No"/>
    <s v="No"/>
    <n v="0"/>
    <s v="Yes"/>
    <s v="One Year"/>
    <s v="Direct Debit"/>
    <n v="21"/>
    <n v="992"/>
    <m/>
    <x v="0"/>
  </r>
  <r>
    <x v="882"/>
    <x v="0"/>
    <n v="37"/>
    <n v="137"/>
    <s v="368.3"/>
    <n v="0"/>
    <n v="0"/>
    <s v="No"/>
    <s v="no"/>
    <n v="0"/>
    <n v="0"/>
    <x v="3"/>
    <x v="0"/>
    <n v="0"/>
    <x v="22"/>
    <s v="408-5916"/>
    <s v="Male"/>
    <n v="44"/>
    <s v="No"/>
    <s v="No"/>
    <s v="No"/>
    <n v="0"/>
    <s v="Yes"/>
    <s v="One Year"/>
    <s v="Credit Card"/>
    <n v="13"/>
    <n v="473"/>
    <m/>
    <x v="0"/>
  </r>
  <r>
    <x v="883"/>
    <x v="0"/>
    <n v="73"/>
    <n v="251"/>
    <s v="584.2"/>
    <n v="0"/>
    <n v="0"/>
    <s v="No"/>
    <s v="no"/>
    <n v="0"/>
    <n v="0"/>
    <x v="10"/>
    <x v="0"/>
    <n v="0"/>
    <x v="20"/>
    <s v="370-5626"/>
    <s v="Male"/>
    <n v="51"/>
    <s v="No"/>
    <s v="No"/>
    <s v="No"/>
    <n v="0"/>
    <s v="Yes"/>
    <s v="Two Year"/>
    <s v="Credit Card"/>
    <n v="35"/>
    <n v="2591"/>
    <m/>
    <x v="0"/>
  </r>
  <r>
    <x v="884"/>
    <x v="0"/>
    <n v="13"/>
    <n v="36"/>
    <s v="76.5"/>
    <n v="0"/>
    <n v="0"/>
    <s v="No"/>
    <s v="no"/>
    <n v="0"/>
    <n v="0"/>
    <x v="3"/>
    <x v="0"/>
    <n v="0"/>
    <x v="23"/>
    <s v="408-1331"/>
    <s v="Female"/>
    <n v="79"/>
    <s v="No"/>
    <s v="Yes"/>
    <s v="No"/>
    <n v="0"/>
    <s v="Yes"/>
    <s v="Two Year"/>
    <s v="Direct Debit"/>
    <n v="53"/>
    <n v="674"/>
    <m/>
    <x v="0"/>
  </r>
  <r>
    <x v="885"/>
    <x v="0"/>
    <n v="51"/>
    <n v="213"/>
    <s v="612.9"/>
    <n v="153"/>
    <n v="510"/>
    <s v="Yes"/>
    <s v="yes"/>
    <n v="0"/>
    <n v="0"/>
    <x v="0"/>
    <x v="0"/>
    <n v="0"/>
    <x v="34"/>
    <s v="419-9688"/>
    <s v="Female"/>
    <n v="48"/>
    <s v="No"/>
    <s v="No"/>
    <s v="No"/>
    <n v="0"/>
    <s v="No"/>
    <s v="One Year"/>
    <s v="Credit Card"/>
    <n v="32"/>
    <n v="1651"/>
    <m/>
    <x v="0"/>
  </r>
  <r>
    <x v="886"/>
    <x v="0"/>
    <n v="73"/>
    <n v="256"/>
    <s v="654.5"/>
    <n v="146"/>
    <s v="941.7"/>
    <s v="Yes"/>
    <s v="yes"/>
    <n v="0"/>
    <n v="0"/>
    <x v="9"/>
    <x v="0"/>
    <n v="0"/>
    <x v="21"/>
    <s v="343-5219"/>
    <s v="Female"/>
    <n v="75"/>
    <s v="No"/>
    <s v="Yes"/>
    <s v="No"/>
    <n v="0"/>
    <s v="Yes"/>
    <s v="Two Year"/>
    <s v="Direct Debit"/>
    <n v="37"/>
    <n v="2715"/>
    <m/>
    <x v="0"/>
  </r>
  <r>
    <x v="887"/>
    <x v="0"/>
    <n v="55"/>
    <n v="225"/>
    <s v="664.5"/>
    <n v="0"/>
    <n v="0"/>
    <s v="No"/>
    <s v="no"/>
    <n v="0"/>
    <n v="0"/>
    <x v="5"/>
    <x v="1"/>
    <n v="13"/>
    <x v="31"/>
    <s v="345-5639"/>
    <s v="Female"/>
    <n v="48"/>
    <s v="No"/>
    <s v="No"/>
    <s v="No"/>
    <n v="0"/>
    <s v="Yes"/>
    <s v="One Year"/>
    <s v="Direct Debit"/>
    <n v="48"/>
    <n v="2644"/>
    <m/>
    <x v="0"/>
  </r>
  <r>
    <x v="888"/>
    <x v="0"/>
    <n v="1"/>
    <n v="5"/>
    <n v="14"/>
    <n v="0"/>
    <n v="0"/>
    <s v="No"/>
    <s v="no"/>
    <n v="0"/>
    <n v="0"/>
    <x v="3"/>
    <x v="0"/>
    <n v="0"/>
    <x v="18"/>
    <s v="336-3488"/>
    <s v="Male"/>
    <n v="35"/>
    <s v="No"/>
    <s v="No"/>
    <s v="No"/>
    <n v="0"/>
    <s v="No"/>
    <s v="Month-to-Month"/>
    <s v="Credit Card"/>
    <n v="18"/>
    <n v="18"/>
    <m/>
    <x v="0"/>
  </r>
  <r>
    <x v="889"/>
    <x v="0"/>
    <n v="22"/>
    <n v="50"/>
    <s v="111.1"/>
    <n v="0"/>
    <n v="0"/>
    <s v="No"/>
    <s v="no"/>
    <n v="0"/>
    <n v="0"/>
    <x v="15"/>
    <x v="0"/>
    <n v="0"/>
    <x v="34"/>
    <s v="414-6426"/>
    <s v="Female"/>
    <n v="29"/>
    <s v="Yes"/>
    <s v="No"/>
    <s v="No"/>
    <n v="0"/>
    <s v="No"/>
    <s v="One Year"/>
    <s v="Credit Card"/>
    <n v="21"/>
    <n v="472"/>
    <m/>
    <x v="0"/>
  </r>
  <r>
    <x v="890"/>
    <x v="0"/>
    <n v="67"/>
    <n v="106"/>
    <s v="334.4"/>
    <n v="0"/>
    <n v="0"/>
    <s v="No"/>
    <s v="no"/>
    <n v="0"/>
    <n v="0"/>
    <x v="17"/>
    <x v="0"/>
    <n v="0"/>
    <x v="45"/>
    <s v="335-5591"/>
    <s v="Female"/>
    <n v="78"/>
    <s v="No"/>
    <s v="Yes"/>
    <s v="No"/>
    <n v="0"/>
    <s v="Yes"/>
    <s v="One Year"/>
    <s v="Direct Debit"/>
    <n v="44"/>
    <n v="2930"/>
    <m/>
    <x v="0"/>
  </r>
  <r>
    <x v="891"/>
    <x v="0"/>
    <n v="1"/>
    <n v="3"/>
    <n v="7"/>
    <n v="0"/>
    <n v="0"/>
    <s v="No"/>
    <s v="no"/>
    <n v="0"/>
    <n v="0"/>
    <x v="2"/>
    <x v="1"/>
    <n v="0"/>
    <x v="44"/>
    <s v="421-9144"/>
    <s v="Female"/>
    <n v="21"/>
    <s v="Yes"/>
    <s v="No"/>
    <s v="No"/>
    <n v="0"/>
    <s v="No"/>
    <s v="Month-to-Month"/>
    <s v="Credit Card"/>
    <n v="13"/>
    <n v="13"/>
    <m/>
    <x v="0"/>
  </r>
  <r>
    <x v="892"/>
    <x v="0"/>
    <n v="10"/>
    <n v="42"/>
    <s v="90.1"/>
    <n v="0"/>
    <n v="0"/>
    <s v="No"/>
    <s v="no"/>
    <n v="0"/>
    <n v="0"/>
    <x v="16"/>
    <x v="0"/>
    <n v="0"/>
    <x v="39"/>
    <s v="344-3466"/>
    <s v="Male"/>
    <n v="22"/>
    <s v="Yes"/>
    <s v="No"/>
    <s v="No"/>
    <n v="0"/>
    <s v="Yes"/>
    <s v="Month-to-Month"/>
    <s v="Direct Debit"/>
    <n v="28"/>
    <n v="283"/>
    <m/>
    <x v="0"/>
  </r>
  <r>
    <x v="893"/>
    <x v="0"/>
    <n v="3"/>
    <n v="19"/>
    <s v="48.6"/>
    <n v="0"/>
    <n v="0"/>
    <s v="No"/>
    <s v="no"/>
    <n v="0"/>
    <n v="0"/>
    <x v="2"/>
    <x v="1"/>
    <n v="0"/>
    <x v="15"/>
    <s v="392-2722"/>
    <s v="Male"/>
    <n v="21"/>
    <s v="Yes"/>
    <s v="No"/>
    <s v="No"/>
    <n v="0"/>
    <s v="No"/>
    <s v="Month-to-Month"/>
    <s v="Direct Debit"/>
    <n v="13"/>
    <n v="38"/>
    <m/>
    <x v="0"/>
  </r>
  <r>
    <x v="894"/>
    <x v="0"/>
    <n v="65"/>
    <n v="403"/>
    <s v="967.9"/>
    <n v="0"/>
    <n v="0"/>
    <s v="No"/>
    <s v="no"/>
    <n v="0"/>
    <n v="0"/>
    <x v="12"/>
    <x v="0"/>
    <n v="0"/>
    <x v="3"/>
    <s v="349-7138"/>
    <s v="Male"/>
    <n v="84"/>
    <s v="No"/>
    <s v="Yes"/>
    <s v="No"/>
    <n v="0"/>
    <s v="Yes"/>
    <s v="Two Year"/>
    <s v="Direct Debit"/>
    <n v="42"/>
    <n v="2720"/>
    <m/>
    <x v="0"/>
  </r>
  <r>
    <x v="895"/>
    <x v="0"/>
    <n v="37"/>
    <n v="183"/>
    <s v="551.8"/>
    <n v="0"/>
    <n v="0"/>
    <s v="No"/>
    <s v="no"/>
    <n v="0"/>
    <n v="0"/>
    <x v="1"/>
    <x v="0"/>
    <n v="0"/>
    <x v="7"/>
    <s v="363-3295"/>
    <s v="Female"/>
    <n v="62"/>
    <s v="No"/>
    <s v="No"/>
    <s v="No"/>
    <n v="0"/>
    <s v="Yes"/>
    <s v="Month-to-Month"/>
    <s v="Credit Card"/>
    <n v="20"/>
    <n v="739"/>
    <m/>
    <x v="0"/>
  </r>
  <r>
    <x v="896"/>
    <x v="0"/>
    <n v="12"/>
    <n v="28"/>
    <s v="61.1"/>
    <n v="0"/>
    <n v="0"/>
    <s v="No"/>
    <s v="no"/>
    <n v="0"/>
    <n v="0"/>
    <x v="2"/>
    <x v="1"/>
    <n v="0"/>
    <x v="16"/>
    <s v="407-9830"/>
    <s v="Male"/>
    <n v="63"/>
    <s v="No"/>
    <s v="No"/>
    <s v="No"/>
    <n v="0"/>
    <s v="No"/>
    <s v="Two Year"/>
    <s v="Credit Card"/>
    <n v="11"/>
    <n v="139"/>
    <m/>
    <x v="0"/>
  </r>
  <r>
    <x v="897"/>
    <x v="0"/>
    <n v="48"/>
    <n v="300"/>
    <s v="761.4"/>
    <n v="0"/>
    <n v="0"/>
    <s v="No"/>
    <s v="no"/>
    <n v="0"/>
    <n v="0"/>
    <x v="24"/>
    <x v="0"/>
    <n v="0"/>
    <x v="11"/>
    <s v="333-8822"/>
    <s v="Male"/>
    <n v="29"/>
    <s v="Yes"/>
    <s v="No"/>
    <s v="No"/>
    <n v="0"/>
    <s v="No"/>
    <s v="One Year"/>
    <s v="Direct Debit"/>
    <n v="37"/>
    <n v="1742"/>
    <m/>
    <x v="0"/>
  </r>
  <r>
    <x v="898"/>
    <x v="0"/>
    <n v="46"/>
    <n v="133"/>
    <s v="370.9"/>
    <n v="138"/>
    <s v="561.2"/>
    <s v="Yes"/>
    <s v="yes"/>
    <n v="0"/>
    <n v="0"/>
    <x v="10"/>
    <x v="0"/>
    <n v="0"/>
    <x v="3"/>
    <s v="419-6418"/>
    <s v="Female"/>
    <n v="79"/>
    <s v="No"/>
    <s v="Yes"/>
    <s v="No"/>
    <n v="0"/>
    <s v="Yes"/>
    <s v="One Year"/>
    <s v="Direct Debit"/>
    <n v="36"/>
    <n v="1667"/>
    <m/>
    <x v="0"/>
  </r>
  <r>
    <x v="899"/>
    <x v="0"/>
    <n v="18"/>
    <n v="28"/>
    <s v="70.2"/>
    <n v="0"/>
    <n v="0"/>
    <s v="No"/>
    <s v="no"/>
    <n v="0"/>
    <n v="0"/>
    <x v="17"/>
    <x v="1"/>
    <n v="95"/>
    <x v="1"/>
    <s v="351-8955"/>
    <s v="Female"/>
    <n v="19"/>
    <s v="Yes"/>
    <s v="No"/>
    <s v="No"/>
    <n v="0"/>
    <s v="No"/>
    <s v="Month-to-Month"/>
    <s v="Direct Debit"/>
    <n v="45"/>
    <n v="796"/>
    <m/>
    <x v="0"/>
  </r>
  <r>
    <x v="900"/>
    <x v="0"/>
    <n v="70"/>
    <n v="270"/>
    <s v="911.8"/>
    <n v="0"/>
    <n v="0"/>
    <s v="No"/>
    <s v="no"/>
    <n v="0"/>
    <n v="0"/>
    <x v="10"/>
    <x v="0"/>
    <n v="0"/>
    <x v="20"/>
    <s v="336-6997"/>
    <s v="Male"/>
    <n v="45"/>
    <s v="No"/>
    <s v="No"/>
    <s v="No"/>
    <n v="0"/>
    <s v="Yes"/>
    <s v="Two Year"/>
    <s v="Direct Debit"/>
    <n v="35"/>
    <n v="2487"/>
    <m/>
    <x v="0"/>
  </r>
  <r>
    <x v="901"/>
    <x v="0"/>
    <n v="51"/>
    <n v="293"/>
    <n v="770"/>
    <n v="0"/>
    <n v="0"/>
    <s v="No"/>
    <s v="no"/>
    <n v="0"/>
    <n v="0"/>
    <x v="2"/>
    <x v="1"/>
    <n v="0"/>
    <x v="28"/>
    <s v="408-6266"/>
    <s v="Male"/>
    <n v="27"/>
    <s v="Yes"/>
    <s v="No"/>
    <s v="No"/>
    <n v="0"/>
    <s v="No"/>
    <s v="Two Year"/>
    <s v="Credit Card"/>
    <n v="8"/>
    <n v="397"/>
    <m/>
    <x v="0"/>
  </r>
  <r>
    <x v="902"/>
    <x v="0"/>
    <n v="71"/>
    <n v="110"/>
    <s v="356.2"/>
    <n v="0"/>
    <n v="0"/>
    <s v="No"/>
    <s v="no"/>
    <n v="0"/>
    <n v="0"/>
    <x v="15"/>
    <x v="0"/>
    <n v="0"/>
    <x v="6"/>
    <s v="348-2916"/>
    <s v="Male"/>
    <n v="22"/>
    <s v="Yes"/>
    <s v="No"/>
    <s v="No"/>
    <n v="0"/>
    <s v="Yes"/>
    <s v="Two Year"/>
    <s v="Credit Card"/>
    <n v="51"/>
    <n v="3665"/>
    <m/>
    <x v="0"/>
  </r>
  <r>
    <x v="903"/>
    <x v="0"/>
    <n v="42"/>
    <n v="132"/>
    <s v="293.6"/>
    <n v="0"/>
    <n v="0"/>
    <s v="No"/>
    <s v="no"/>
    <n v="0"/>
    <n v="0"/>
    <x v="12"/>
    <x v="0"/>
    <n v="0"/>
    <x v="14"/>
    <s v="336-2829"/>
    <s v="Female"/>
    <n v="35"/>
    <s v="No"/>
    <s v="No"/>
    <s v="No"/>
    <n v="0"/>
    <s v="Yes"/>
    <s v="One Year"/>
    <s v="Direct Debit"/>
    <n v="31"/>
    <n v="1293"/>
    <m/>
    <x v="0"/>
  </r>
  <r>
    <x v="904"/>
    <x v="0"/>
    <n v="17"/>
    <n v="96"/>
    <n v="273"/>
    <n v="0"/>
    <n v="0"/>
    <s v="No"/>
    <s v="no"/>
    <n v="0"/>
    <n v="0"/>
    <x v="0"/>
    <x v="0"/>
    <n v="0"/>
    <x v="31"/>
    <s v="403-8916"/>
    <s v="Female"/>
    <n v="49"/>
    <s v="No"/>
    <s v="No"/>
    <s v="No"/>
    <n v="0"/>
    <s v="No"/>
    <s v="Month-to-Month"/>
    <s v="Direct Debit"/>
    <n v="47"/>
    <n v="802"/>
    <m/>
    <x v="0"/>
  </r>
  <r>
    <x v="905"/>
    <x v="0"/>
    <n v="55"/>
    <n v="120"/>
    <s v="329.1"/>
    <n v="0"/>
    <n v="0"/>
    <s v="No"/>
    <s v="no"/>
    <n v="0"/>
    <n v="0"/>
    <x v="19"/>
    <x v="0"/>
    <n v="0"/>
    <x v="42"/>
    <s v="384-1135"/>
    <s v="Male"/>
    <n v="28"/>
    <s v="Yes"/>
    <s v="No"/>
    <s v="No"/>
    <n v="0"/>
    <s v="No"/>
    <s v="One Year"/>
    <s v="Direct Debit"/>
    <n v="49"/>
    <n v="2707"/>
    <m/>
    <x v="0"/>
  </r>
  <r>
    <x v="906"/>
    <x v="0"/>
    <n v="5"/>
    <n v="8"/>
    <s v="18.7"/>
    <n v="0"/>
    <n v="0"/>
    <s v="No"/>
    <s v="no"/>
    <n v="0"/>
    <n v="0"/>
    <x v="2"/>
    <x v="1"/>
    <n v="0"/>
    <x v="30"/>
    <s v="390-2320"/>
    <s v="Female"/>
    <n v="53"/>
    <s v="No"/>
    <s v="No"/>
    <s v="No"/>
    <n v="0"/>
    <s v="No"/>
    <s v="Month-to-Month"/>
    <s v="Credit Card"/>
    <n v="12"/>
    <n v="57"/>
    <m/>
    <x v="0"/>
  </r>
  <r>
    <x v="907"/>
    <x v="0"/>
    <n v="3"/>
    <n v="9"/>
    <s v="19.7"/>
    <n v="0"/>
    <n v="0"/>
    <s v="No"/>
    <s v="no"/>
    <n v="0"/>
    <n v="0"/>
    <x v="2"/>
    <x v="1"/>
    <n v="0"/>
    <x v="37"/>
    <s v="393-9424"/>
    <s v="Female"/>
    <n v="28"/>
    <s v="Yes"/>
    <s v="No"/>
    <s v="No"/>
    <n v="0"/>
    <s v="No"/>
    <s v="Month-to-Month"/>
    <s v="Credit Card"/>
    <n v="7"/>
    <n v="19"/>
    <m/>
    <x v="0"/>
  </r>
  <r>
    <x v="908"/>
    <x v="0"/>
    <n v="36"/>
    <n v="161"/>
    <s v="579.6"/>
    <n v="0"/>
    <n v="0"/>
    <s v="No"/>
    <s v="no"/>
    <n v="0"/>
    <n v="0"/>
    <x v="0"/>
    <x v="0"/>
    <n v="0"/>
    <x v="33"/>
    <s v="417-6330"/>
    <s v="Male"/>
    <n v="45"/>
    <s v="No"/>
    <s v="No"/>
    <s v="No"/>
    <n v="0"/>
    <s v="Yes"/>
    <s v="One Year"/>
    <s v="Direct Debit"/>
    <n v="23"/>
    <n v="841"/>
    <m/>
    <x v="0"/>
  </r>
  <r>
    <x v="909"/>
    <x v="0"/>
    <n v="8"/>
    <n v="48"/>
    <s v="115.5"/>
    <n v="0"/>
    <n v="0"/>
    <s v="No"/>
    <s v="no"/>
    <n v="0"/>
    <n v="0"/>
    <x v="15"/>
    <x v="1"/>
    <n v="4"/>
    <x v="34"/>
    <s v="380-6571"/>
    <s v="Male"/>
    <n v="43"/>
    <s v="No"/>
    <s v="No"/>
    <s v="No"/>
    <n v="0"/>
    <s v="No"/>
    <s v="Month-to-Month"/>
    <s v="Credit Card"/>
    <n v="16"/>
    <n v="124"/>
    <m/>
    <x v="0"/>
  </r>
  <r>
    <x v="910"/>
    <x v="0"/>
    <n v="64"/>
    <n v="476"/>
    <n v="765"/>
    <n v="0"/>
    <n v="0"/>
    <s v="No"/>
    <s v="no"/>
    <n v="0"/>
    <n v="0"/>
    <x v="10"/>
    <x v="0"/>
    <n v="0"/>
    <x v="27"/>
    <s v="368-6488"/>
    <s v="Female"/>
    <n v="43"/>
    <s v="No"/>
    <s v="No"/>
    <s v="No"/>
    <n v="0"/>
    <s v="Yes"/>
    <s v="Month-to-Month"/>
    <s v="Credit Card"/>
    <n v="64"/>
    <n v="4085"/>
    <m/>
    <x v="0"/>
  </r>
  <r>
    <x v="911"/>
    <x v="0"/>
    <n v="3"/>
    <n v="16"/>
    <s v="36.9"/>
    <n v="0"/>
    <n v="0"/>
    <s v="No"/>
    <s v="no"/>
    <n v="0"/>
    <n v="0"/>
    <x v="9"/>
    <x v="0"/>
    <n v="0"/>
    <x v="17"/>
    <s v="328-1206"/>
    <s v="Female"/>
    <n v="56"/>
    <s v="No"/>
    <s v="No"/>
    <s v="No"/>
    <n v="0"/>
    <s v="No"/>
    <s v="Month-to-Month"/>
    <s v="Direct Debit"/>
    <n v="49"/>
    <n v="152"/>
    <m/>
    <x v="0"/>
  </r>
  <r>
    <x v="912"/>
    <x v="0"/>
    <n v="19"/>
    <n v="139"/>
    <s v="311.3"/>
    <n v="0"/>
    <n v="0"/>
    <s v="No"/>
    <s v="no"/>
    <n v="0"/>
    <n v="0"/>
    <x v="8"/>
    <x v="0"/>
    <n v="0"/>
    <x v="1"/>
    <s v="337-7167"/>
    <s v="Female"/>
    <n v="61"/>
    <s v="No"/>
    <s v="No"/>
    <s v="No"/>
    <n v="0"/>
    <s v="No"/>
    <s v="Month-to-Month"/>
    <s v="Direct Debit"/>
    <n v="36"/>
    <n v="698"/>
    <m/>
    <x v="0"/>
  </r>
  <r>
    <x v="913"/>
    <x v="0"/>
    <n v="57"/>
    <n v="249"/>
    <s v="574.9"/>
    <n v="0"/>
    <n v="0"/>
    <s v="No"/>
    <s v="no"/>
    <n v="0"/>
    <n v="0"/>
    <x v="2"/>
    <x v="1"/>
    <n v="0"/>
    <x v="32"/>
    <s v="372-8405"/>
    <s v="Female"/>
    <n v="58"/>
    <s v="No"/>
    <s v="No"/>
    <s v="No"/>
    <n v="0"/>
    <s v="No"/>
    <s v="Two Year"/>
    <s v="Direct Debit"/>
    <n v="8"/>
    <n v="450"/>
    <m/>
    <x v="0"/>
  </r>
  <r>
    <x v="914"/>
    <x v="0"/>
    <n v="15"/>
    <n v="78"/>
    <s v="199.2"/>
    <n v="0"/>
    <n v="0"/>
    <s v="No"/>
    <s v="no"/>
    <n v="0"/>
    <n v="0"/>
    <x v="2"/>
    <x v="1"/>
    <n v="0"/>
    <x v="27"/>
    <s v="402-6744"/>
    <s v="Male"/>
    <n v="62"/>
    <s v="No"/>
    <s v="No"/>
    <s v="No"/>
    <n v="0"/>
    <s v="No"/>
    <s v="Month-to-Month"/>
    <s v="Credit Card"/>
    <n v="8"/>
    <n v="122"/>
    <m/>
    <x v="0"/>
  </r>
  <r>
    <x v="915"/>
    <x v="0"/>
    <n v="7"/>
    <n v="39"/>
    <n v="111"/>
    <n v="0"/>
    <n v="0"/>
    <s v="No"/>
    <s v="no"/>
    <n v="0"/>
    <n v="0"/>
    <x v="16"/>
    <x v="0"/>
    <n v="0"/>
    <x v="38"/>
    <s v="347-8205"/>
    <s v="Male"/>
    <n v="66"/>
    <s v="No"/>
    <s v="Yes"/>
    <s v="No"/>
    <n v="0"/>
    <s v="No"/>
    <s v="Two Year"/>
    <s v="Direct Debit"/>
    <n v="39"/>
    <n v="286"/>
    <m/>
    <x v="0"/>
  </r>
  <r>
    <x v="916"/>
    <x v="0"/>
    <n v="71"/>
    <n v="355"/>
    <s v="853.6"/>
    <n v="0"/>
    <n v="0"/>
    <s v="No"/>
    <s v="no"/>
    <n v="0"/>
    <n v="0"/>
    <x v="12"/>
    <x v="0"/>
    <n v="0"/>
    <x v="21"/>
    <s v="328-2982"/>
    <s v="Male"/>
    <n v="68"/>
    <s v="No"/>
    <s v="Yes"/>
    <s v="No"/>
    <n v="0"/>
    <s v="Yes"/>
    <s v="Two Year"/>
    <s v="Direct Debit"/>
    <n v="50"/>
    <n v="3580"/>
    <m/>
    <x v="0"/>
  </r>
  <r>
    <x v="917"/>
    <x v="0"/>
    <n v="73"/>
    <n v="151"/>
    <s v="290.3"/>
    <n v="219"/>
    <s v="810.3"/>
    <s v="Yes"/>
    <s v="yes"/>
    <n v="0"/>
    <n v="0"/>
    <x v="0"/>
    <x v="0"/>
    <n v="0"/>
    <x v="38"/>
    <s v="384-8723"/>
    <s v="Female"/>
    <n v="54"/>
    <s v="No"/>
    <s v="No"/>
    <s v="No"/>
    <n v="0"/>
    <s v="No"/>
    <s v="Two Year"/>
    <s v="Direct Debit"/>
    <n v="45"/>
    <n v="3274"/>
    <m/>
    <x v="0"/>
  </r>
  <r>
    <x v="918"/>
    <x v="0"/>
    <n v="72"/>
    <n v="382"/>
    <s v="1011.5"/>
    <n v="0"/>
    <n v="0"/>
    <s v="No"/>
    <s v="no"/>
    <n v="0"/>
    <n v="0"/>
    <x v="2"/>
    <x v="1"/>
    <n v="0"/>
    <x v="39"/>
    <s v="418-8450"/>
    <s v="Male"/>
    <n v="56"/>
    <s v="No"/>
    <s v="No"/>
    <s v="No"/>
    <n v="0"/>
    <s v="No"/>
    <s v="Two Year"/>
    <s v="Direct Debit"/>
    <n v="12"/>
    <n v="843"/>
    <m/>
    <x v="0"/>
  </r>
  <r>
    <x v="919"/>
    <x v="0"/>
    <n v="44"/>
    <n v="67"/>
    <s v="177.6"/>
    <n v="132"/>
    <s v="523.6"/>
    <s v="Yes"/>
    <s v="yes"/>
    <n v="0"/>
    <n v="0"/>
    <x v="2"/>
    <x v="1"/>
    <n v="0"/>
    <x v="35"/>
    <s v="385-7861"/>
    <s v="Female"/>
    <n v="41"/>
    <s v="No"/>
    <s v="No"/>
    <s v="No"/>
    <n v="0"/>
    <s v="No"/>
    <s v="Two Year"/>
    <s v="Direct Debit"/>
    <n v="14"/>
    <n v="607"/>
    <m/>
    <x v="0"/>
  </r>
  <r>
    <x v="920"/>
    <x v="0"/>
    <n v="29"/>
    <n v="81"/>
    <n v="177"/>
    <n v="0"/>
    <n v="0"/>
    <s v="No"/>
    <s v="no"/>
    <n v="0"/>
    <n v="0"/>
    <x v="0"/>
    <x v="0"/>
    <n v="0"/>
    <x v="40"/>
    <s v="372-5262"/>
    <s v="Male"/>
    <n v="57"/>
    <s v="No"/>
    <s v="No"/>
    <s v="No"/>
    <n v="0"/>
    <s v="Yes"/>
    <s v="Month-to-Month"/>
    <s v="Credit Card"/>
    <n v="27"/>
    <n v="787"/>
    <m/>
    <x v="0"/>
  </r>
  <r>
    <x v="921"/>
    <x v="0"/>
    <n v="62"/>
    <n v="351"/>
    <s v="873.6"/>
    <n v="0"/>
    <n v="0"/>
    <s v="No"/>
    <s v="no"/>
    <n v="0"/>
    <n v="0"/>
    <x v="10"/>
    <x v="0"/>
    <n v="0"/>
    <x v="1"/>
    <s v="411-3095"/>
    <s v="Male"/>
    <n v="50"/>
    <s v="No"/>
    <s v="No"/>
    <s v="No"/>
    <n v="0"/>
    <s v="Yes"/>
    <s v="Two Year"/>
    <s v="Direct Debit"/>
    <n v="68"/>
    <n v="4244"/>
    <m/>
    <x v="0"/>
  </r>
  <r>
    <x v="922"/>
    <x v="0"/>
    <n v="57"/>
    <n v="297"/>
    <s v="568.3"/>
    <n v="0"/>
    <n v="0"/>
    <s v="No"/>
    <s v="no"/>
    <n v="0"/>
    <n v="0"/>
    <x v="2"/>
    <x v="1"/>
    <n v="0"/>
    <x v="2"/>
    <s v="331-5919"/>
    <s v="Female"/>
    <n v="57"/>
    <s v="No"/>
    <s v="No"/>
    <s v="No"/>
    <n v="0"/>
    <s v="No"/>
    <s v="Two Year"/>
    <s v="Direct Debit"/>
    <n v="8"/>
    <n v="444"/>
    <m/>
    <x v="0"/>
  </r>
  <r>
    <x v="923"/>
    <x v="0"/>
    <n v="6"/>
    <n v="13"/>
    <s v="22.6"/>
    <n v="0"/>
    <n v="0"/>
    <s v="No"/>
    <s v="no"/>
    <n v="0"/>
    <n v="0"/>
    <x v="10"/>
    <x v="1"/>
    <n v="13"/>
    <x v="11"/>
    <s v="330-4914"/>
    <s v="Male"/>
    <n v="80"/>
    <s v="No"/>
    <s v="Yes"/>
    <s v="No"/>
    <n v="0"/>
    <s v="Yes"/>
    <s v="Two Year"/>
    <s v="Direct Debit"/>
    <n v="35"/>
    <n v="197"/>
    <m/>
    <x v="0"/>
  </r>
  <r>
    <x v="924"/>
    <x v="0"/>
    <n v="22"/>
    <n v="134"/>
    <n v="359"/>
    <n v="0"/>
    <n v="0"/>
    <s v="No"/>
    <s v="no"/>
    <n v="0"/>
    <n v="0"/>
    <x v="2"/>
    <x v="1"/>
    <n v="0"/>
    <x v="24"/>
    <s v="371-2500"/>
    <s v="Male"/>
    <n v="59"/>
    <s v="No"/>
    <s v="No"/>
    <s v="No"/>
    <n v="0"/>
    <s v="No"/>
    <s v="Two Year"/>
    <s v="Credit Card"/>
    <n v="13"/>
    <n v="285"/>
    <m/>
    <x v="0"/>
  </r>
  <r>
    <x v="925"/>
    <x v="0"/>
    <n v="31"/>
    <n v="135"/>
    <s v="276.2"/>
    <n v="0"/>
    <n v="0"/>
    <s v="No"/>
    <s v="no"/>
    <n v="0"/>
    <n v="0"/>
    <x v="5"/>
    <x v="0"/>
    <n v="0"/>
    <x v="29"/>
    <s v="335-3681"/>
    <s v="Female"/>
    <n v="62"/>
    <s v="No"/>
    <s v="No"/>
    <s v="No"/>
    <n v="0"/>
    <s v="No"/>
    <s v="Two Year"/>
    <s v="Direct Debit"/>
    <n v="32"/>
    <n v="987"/>
    <m/>
    <x v="0"/>
  </r>
  <r>
    <x v="926"/>
    <x v="0"/>
    <n v="25"/>
    <n v="34"/>
    <s v="99.2"/>
    <n v="0"/>
    <n v="0"/>
    <s v="No"/>
    <s v="no"/>
    <n v="0"/>
    <n v="0"/>
    <x v="2"/>
    <x v="1"/>
    <n v="0"/>
    <x v="7"/>
    <s v="399-9239"/>
    <s v="Male"/>
    <n v="34"/>
    <s v="No"/>
    <s v="No"/>
    <s v="No"/>
    <n v="0"/>
    <s v="No"/>
    <s v="Month-to-Month"/>
    <s v="Credit Card"/>
    <n v="10"/>
    <n v="250"/>
    <m/>
    <x v="0"/>
  </r>
  <r>
    <x v="927"/>
    <x v="0"/>
    <n v="12"/>
    <n v="47"/>
    <s v="185.6"/>
    <n v="0"/>
    <n v="0"/>
    <s v="No"/>
    <s v="no"/>
    <n v="0"/>
    <n v="0"/>
    <x v="5"/>
    <x v="0"/>
    <n v="0"/>
    <x v="28"/>
    <s v="376-4271"/>
    <s v="Male"/>
    <n v="52"/>
    <s v="No"/>
    <s v="No"/>
    <s v="No"/>
    <n v="0"/>
    <s v="No"/>
    <s v="Month-to-Month"/>
    <s v="Direct Debit"/>
    <n v="40"/>
    <n v="494"/>
    <m/>
    <x v="0"/>
  </r>
  <r>
    <x v="928"/>
    <x v="0"/>
    <n v="2"/>
    <n v="6"/>
    <s v="15.6"/>
    <n v="0"/>
    <n v="0"/>
    <s v="No"/>
    <s v="no"/>
    <n v="0"/>
    <n v="0"/>
    <x v="2"/>
    <x v="1"/>
    <n v="0"/>
    <x v="24"/>
    <s v="393-2524"/>
    <s v="Female"/>
    <n v="56"/>
    <s v="No"/>
    <s v="No"/>
    <s v="No"/>
    <n v="0"/>
    <s v="No"/>
    <s v="Month-to-Month"/>
    <s v="Credit Card"/>
    <n v="14"/>
    <n v="30"/>
    <m/>
    <x v="0"/>
  </r>
  <r>
    <x v="929"/>
    <x v="0"/>
    <n v="40"/>
    <n v="142"/>
    <s v="357.7"/>
    <n v="0"/>
    <n v="0"/>
    <s v="No"/>
    <s v="no"/>
    <n v="0"/>
    <n v="0"/>
    <x v="8"/>
    <x v="0"/>
    <n v="0"/>
    <x v="40"/>
    <s v="384-4385"/>
    <s v="Male"/>
    <n v="39"/>
    <s v="No"/>
    <s v="No"/>
    <s v="No"/>
    <n v="0"/>
    <s v="No"/>
    <s v="One Year"/>
    <s v="Direct Debit"/>
    <n v="25"/>
    <n v="1012"/>
    <m/>
    <x v="0"/>
  </r>
  <r>
    <x v="930"/>
    <x v="0"/>
    <n v="4"/>
    <n v="23"/>
    <s v="60.4"/>
    <n v="0"/>
    <n v="0"/>
    <s v="No"/>
    <s v="no"/>
    <n v="0"/>
    <n v="0"/>
    <x v="3"/>
    <x v="0"/>
    <n v="0"/>
    <x v="28"/>
    <s v="394-8086"/>
    <s v="Male"/>
    <n v="74"/>
    <s v="No"/>
    <s v="Yes"/>
    <s v="No"/>
    <n v="0"/>
    <s v="No"/>
    <s v="Two Year"/>
    <s v="Direct Debit"/>
    <n v="37"/>
    <n v="140"/>
    <m/>
    <x v="0"/>
  </r>
  <r>
    <x v="931"/>
    <x v="0"/>
    <n v="55"/>
    <n v="361"/>
    <s v="663.6"/>
    <n v="0"/>
    <n v="0"/>
    <s v="No"/>
    <s v="no"/>
    <n v="0"/>
    <n v="0"/>
    <x v="5"/>
    <x v="0"/>
    <n v="0"/>
    <x v="47"/>
    <s v="376-5201"/>
    <s v="Female"/>
    <n v="42"/>
    <s v="No"/>
    <s v="No"/>
    <s v="No"/>
    <n v="0"/>
    <s v="Yes"/>
    <s v="Month-to-Month"/>
    <s v="Direct Debit"/>
    <n v="37"/>
    <n v="2048"/>
    <m/>
    <x v="0"/>
  </r>
  <r>
    <x v="932"/>
    <x v="0"/>
    <n v="73"/>
    <n v="320"/>
    <s v="1162.9"/>
    <n v="0"/>
    <n v="0"/>
    <s v="No"/>
    <s v="no"/>
    <n v="0"/>
    <n v="0"/>
    <x v="10"/>
    <x v="0"/>
    <n v="0"/>
    <x v="3"/>
    <s v="356-2093"/>
    <s v="Male"/>
    <n v="42"/>
    <s v="No"/>
    <s v="No"/>
    <s v="No"/>
    <n v="0"/>
    <s v="Yes"/>
    <s v="Two Year"/>
    <s v="Direct Debit"/>
    <n v="36"/>
    <n v="2600"/>
    <m/>
    <x v="0"/>
  </r>
  <r>
    <x v="933"/>
    <x v="0"/>
    <n v="10"/>
    <n v="18"/>
    <s v="48.2"/>
    <n v="0"/>
    <n v="0"/>
    <s v="No"/>
    <s v="no"/>
    <n v="0"/>
    <n v="0"/>
    <x v="1"/>
    <x v="0"/>
    <n v="0"/>
    <x v="3"/>
    <s v="353-2080"/>
    <s v="Female"/>
    <n v="66"/>
    <s v="No"/>
    <s v="Yes"/>
    <s v="No"/>
    <n v="0"/>
    <s v="Yes"/>
    <s v="Month-to-Month"/>
    <s v="Credit Card"/>
    <n v="41"/>
    <n v="395"/>
    <m/>
    <x v="0"/>
  </r>
  <r>
    <x v="934"/>
    <x v="0"/>
    <n v="11"/>
    <n v="19"/>
    <s v="53.1"/>
    <n v="0"/>
    <n v="0"/>
    <s v="No"/>
    <s v="no"/>
    <n v="0"/>
    <n v="0"/>
    <x v="0"/>
    <x v="1"/>
    <n v="21"/>
    <x v="12"/>
    <s v="397-7500"/>
    <s v="Male"/>
    <n v="72"/>
    <s v="No"/>
    <s v="Yes"/>
    <s v="No"/>
    <n v="0"/>
    <s v="Yes"/>
    <s v="Two Year"/>
    <s v="Direct Debit"/>
    <n v="62"/>
    <n v="661"/>
    <m/>
    <x v="0"/>
  </r>
  <r>
    <x v="935"/>
    <x v="0"/>
    <n v="14"/>
    <n v="26"/>
    <s v="82.6"/>
    <n v="56"/>
    <s v="177.8"/>
    <s v="Yes"/>
    <s v="yes"/>
    <n v="0"/>
    <n v="0"/>
    <x v="2"/>
    <x v="1"/>
    <n v="0"/>
    <x v="29"/>
    <s v="406-7737"/>
    <s v="Female"/>
    <n v="39"/>
    <s v="No"/>
    <s v="No"/>
    <s v="No"/>
    <n v="0"/>
    <s v="No"/>
    <s v="One Year"/>
    <s v="Credit Card"/>
    <n v="11"/>
    <n v="156"/>
    <m/>
    <x v="0"/>
  </r>
  <r>
    <x v="936"/>
    <x v="0"/>
    <n v="66"/>
    <n v="309"/>
    <s v="917.8"/>
    <n v="0"/>
    <n v="0"/>
    <s v="No"/>
    <s v="no"/>
    <n v="0"/>
    <n v="0"/>
    <x v="3"/>
    <x v="0"/>
    <n v="0"/>
    <x v="8"/>
    <s v="359-7788"/>
    <s v="Female"/>
    <n v="75"/>
    <s v="No"/>
    <s v="Yes"/>
    <s v="No"/>
    <n v="0"/>
    <s v="Yes"/>
    <s v="One Year"/>
    <s v="Direct Debit"/>
    <n v="33"/>
    <n v="2148"/>
    <m/>
    <x v="0"/>
  </r>
  <r>
    <x v="937"/>
    <x v="0"/>
    <n v="21"/>
    <n v="92"/>
    <s v="250.6"/>
    <n v="0"/>
    <n v="0"/>
    <s v="No"/>
    <s v="no"/>
    <n v="0"/>
    <n v="0"/>
    <x v="3"/>
    <x v="1"/>
    <n v="37"/>
    <x v="22"/>
    <s v="414-2905"/>
    <s v="Female"/>
    <n v="78"/>
    <s v="No"/>
    <s v="Yes"/>
    <s v="No"/>
    <n v="0"/>
    <s v="Yes"/>
    <s v="One Year"/>
    <s v="Direct Debit"/>
    <n v="32"/>
    <n v="672"/>
    <m/>
    <x v="0"/>
  </r>
  <r>
    <x v="938"/>
    <x v="0"/>
    <n v="22"/>
    <n v="148"/>
    <s v="346.7"/>
    <n v="0"/>
    <n v="0"/>
    <s v="No"/>
    <s v="no"/>
    <n v="0"/>
    <n v="0"/>
    <x v="1"/>
    <x v="0"/>
    <n v="0"/>
    <x v="31"/>
    <s v="380-9849"/>
    <s v="Male"/>
    <n v="38"/>
    <s v="No"/>
    <s v="No"/>
    <s v="No"/>
    <n v="0"/>
    <s v="No"/>
    <s v="Month-to-Month"/>
    <s v="Credit Card"/>
    <n v="23"/>
    <n v="503"/>
    <m/>
    <x v="0"/>
  </r>
  <r>
    <x v="939"/>
    <x v="0"/>
    <n v="54"/>
    <n v="254"/>
    <s v="646.4"/>
    <n v="0"/>
    <n v="0"/>
    <s v="No"/>
    <s v="no"/>
    <n v="0"/>
    <n v="0"/>
    <x v="1"/>
    <x v="0"/>
    <n v="0"/>
    <x v="30"/>
    <s v="387-6498"/>
    <s v="Female"/>
    <n v="66"/>
    <s v="No"/>
    <s v="Yes"/>
    <s v="No"/>
    <n v="0"/>
    <s v="No"/>
    <s v="One Year"/>
    <s v="Direct Debit"/>
    <n v="35"/>
    <n v="1894"/>
    <m/>
    <x v="0"/>
  </r>
  <r>
    <x v="940"/>
    <x v="0"/>
    <n v="66"/>
    <n v="516"/>
    <s v="1052.1"/>
    <n v="0"/>
    <n v="0"/>
    <s v="No"/>
    <s v="no"/>
    <n v="0"/>
    <n v="0"/>
    <x v="1"/>
    <x v="0"/>
    <n v="0"/>
    <x v="39"/>
    <s v="352-5815"/>
    <s v="Female"/>
    <n v="80"/>
    <s v="No"/>
    <s v="Yes"/>
    <s v="No"/>
    <n v="0"/>
    <s v="Yes"/>
    <s v="Two Year"/>
    <s v="Direct Debit"/>
    <n v="25"/>
    <n v="1671"/>
    <m/>
    <x v="0"/>
  </r>
  <r>
    <x v="941"/>
    <x v="0"/>
    <n v="42"/>
    <n v="97"/>
    <s v="293.7"/>
    <n v="0"/>
    <n v="0"/>
    <s v="No"/>
    <s v="no"/>
    <n v="0"/>
    <n v="0"/>
    <x v="22"/>
    <x v="0"/>
    <n v="0"/>
    <x v="32"/>
    <s v="366-2273"/>
    <s v="Male"/>
    <n v="29"/>
    <s v="Yes"/>
    <s v="No"/>
    <s v="No"/>
    <n v="0"/>
    <s v="No"/>
    <s v="One Year"/>
    <s v="Credit Card"/>
    <n v="39"/>
    <n v="1641"/>
    <m/>
    <x v="0"/>
  </r>
  <r>
    <x v="942"/>
    <x v="0"/>
    <n v="50"/>
    <n v="139"/>
    <s v="300.4"/>
    <n v="150"/>
    <n v="620"/>
    <s v="Yes"/>
    <s v="yes"/>
    <n v="0"/>
    <n v="0"/>
    <x v="8"/>
    <x v="0"/>
    <n v="0"/>
    <x v="46"/>
    <s v="337-2442"/>
    <s v="Female"/>
    <n v="70"/>
    <s v="No"/>
    <s v="Yes"/>
    <s v="No"/>
    <n v="0"/>
    <s v="No"/>
    <s v="One Year"/>
    <s v="Direct Debit"/>
    <n v="69"/>
    <n v="3478"/>
    <m/>
    <x v="0"/>
  </r>
  <r>
    <x v="943"/>
    <x v="0"/>
    <n v="8"/>
    <n v="36"/>
    <s v="106.4"/>
    <n v="0"/>
    <n v="0"/>
    <s v="No"/>
    <s v="no"/>
    <n v="0"/>
    <n v="0"/>
    <x v="1"/>
    <x v="0"/>
    <n v="0"/>
    <x v="43"/>
    <s v="404-1931"/>
    <s v="Female"/>
    <n v="65"/>
    <s v="No"/>
    <s v="Yes"/>
    <s v="No"/>
    <n v="0"/>
    <s v="Yes"/>
    <s v="Two Year"/>
    <s v="Direct Debit"/>
    <n v="32"/>
    <n v="247"/>
    <m/>
    <x v="0"/>
  </r>
  <r>
    <x v="944"/>
    <x v="0"/>
    <n v="18"/>
    <n v="99"/>
    <s v="219.3"/>
    <n v="0"/>
    <n v="0"/>
    <s v="No"/>
    <s v="no"/>
    <n v="0"/>
    <n v="0"/>
    <x v="2"/>
    <x v="1"/>
    <n v="0"/>
    <x v="13"/>
    <s v="378-7299"/>
    <s v="Male"/>
    <n v="24"/>
    <s v="Yes"/>
    <s v="No"/>
    <s v="No"/>
    <n v="0"/>
    <s v="No"/>
    <s v="Month-to-Month"/>
    <s v="Credit Card"/>
    <n v="8"/>
    <n v="149"/>
    <m/>
    <x v="0"/>
  </r>
  <r>
    <x v="945"/>
    <x v="0"/>
    <n v="2"/>
    <n v="7"/>
    <s v="18.8"/>
    <n v="0"/>
    <n v="0"/>
    <s v="No"/>
    <s v="no"/>
    <n v="0"/>
    <n v="0"/>
    <x v="10"/>
    <x v="1"/>
    <n v="9"/>
    <x v="21"/>
    <s v="330-5168"/>
    <s v="Female"/>
    <n v="48"/>
    <s v="No"/>
    <s v="No"/>
    <s v="No"/>
    <n v="0"/>
    <s v="No"/>
    <s v="Month-to-Month"/>
    <s v="Direct Debit"/>
    <n v="26"/>
    <n v="44"/>
    <m/>
    <x v="0"/>
  </r>
  <r>
    <x v="946"/>
    <x v="0"/>
    <n v="46"/>
    <n v="313"/>
    <s v="738.7"/>
    <n v="0"/>
    <n v="0"/>
    <s v="No"/>
    <s v="no"/>
    <n v="0"/>
    <n v="0"/>
    <x v="12"/>
    <x v="0"/>
    <n v="0"/>
    <x v="40"/>
    <s v="334-3142"/>
    <s v="Male"/>
    <n v="32"/>
    <s v="No"/>
    <s v="No"/>
    <s v="No"/>
    <n v="0"/>
    <s v="Yes"/>
    <s v="Two Year"/>
    <s v="Direct Debit"/>
    <n v="38"/>
    <n v="1736"/>
    <m/>
    <x v="0"/>
  </r>
  <r>
    <x v="947"/>
    <x v="0"/>
    <n v="27"/>
    <n v="244"/>
    <n v="426"/>
    <n v="0"/>
    <n v="0"/>
    <s v="No"/>
    <s v="no"/>
    <n v="0"/>
    <n v="0"/>
    <x v="2"/>
    <x v="1"/>
    <n v="0"/>
    <x v="49"/>
    <s v="362-9983"/>
    <s v="Male"/>
    <n v="57"/>
    <s v="No"/>
    <s v="No"/>
    <s v="No"/>
    <n v="0"/>
    <s v="No"/>
    <s v="Two Year"/>
    <s v="Direct Debit"/>
    <n v="9"/>
    <n v="248"/>
    <m/>
    <x v="0"/>
  </r>
  <r>
    <x v="948"/>
    <x v="0"/>
    <n v="71"/>
    <n v="453"/>
    <s v="1137.9"/>
    <n v="0"/>
    <n v="0"/>
    <s v="No"/>
    <s v="no"/>
    <n v="0"/>
    <n v="0"/>
    <x v="16"/>
    <x v="0"/>
    <n v="0"/>
    <x v="36"/>
    <s v="414-2606"/>
    <s v="Female"/>
    <n v="28"/>
    <s v="Yes"/>
    <s v="No"/>
    <s v="No"/>
    <n v="0"/>
    <s v="Yes"/>
    <s v="Two Year"/>
    <s v="Direct Debit"/>
    <n v="37"/>
    <n v="2656"/>
    <m/>
    <x v="0"/>
  </r>
  <r>
    <x v="949"/>
    <x v="0"/>
    <n v="46"/>
    <n v="177"/>
    <s v="546.8"/>
    <n v="138"/>
    <s v="519.8"/>
    <s v="Yes"/>
    <s v="yes"/>
    <n v="0"/>
    <n v="0"/>
    <x v="5"/>
    <x v="0"/>
    <n v="0"/>
    <x v="21"/>
    <s v="387-2604"/>
    <s v="Male"/>
    <n v="47"/>
    <s v="No"/>
    <s v="No"/>
    <s v="No"/>
    <n v="0"/>
    <s v="Yes"/>
    <s v="One Year"/>
    <s v="Direct Debit"/>
    <n v="37"/>
    <n v="1705"/>
    <m/>
    <x v="0"/>
  </r>
  <r>
    <x v="950"/>
    <x v="0"/>
    <n v="62"/>
    <n v="138"/>
    <s v="311.7"/>
    <n v="0"/>
    <n v="0"/>
    <s v="No"/>
    <s v="no"/>
    <n v="0"/>
    <n v="0"/>
    <x v="2"/>
    <x v="1"/>
    <n v="0"/>
    <x v="5"/>
    <s v="409-4462"/>
    <s v="Male"/>
    <n v="37"/>
    <s v="No"/>
    <s v="No"/>
    <s v="No"/>
    <n v="0"/>
    <s v="No"/>
    <s v="Two Year"/>
    <s v="Credit Card"/>
    <n v="9"/>
    <n v="561"/>
    <m/>
    <x v="0"/>
  </r>
  <r>
    <x v="951"/>
    <x v="0"/>
    <n v="14"/>
    <n v="44"/>
    <s v="125.1"/>
    <n v="0"/>
    <n v="0"/>
    <s v="No"/>
    <s v="no"/>
    <n v="0"/>
    <n v="0"/>
    <x v="2"/>
    <x v="1"/>
    <n v="0"/>
    <x v="23"/>
    <s v="346-3445"/>
    <s v="Male"/>
    <n v="49"/>
    <s v="No"/>
    <s v="No"/>
    <s v="No"/>
    <n v="0"/>
    <s v="No"/>
    <s v="One Year"/>
    <s v="Credit Card"/>
    <n v="13"/>
    <n v="175"/>
    <m/>
    <x v="0"/>
  </r>
  <r>
    <x v="952"/>
    <x v="0"/>
    <n v="51"/>
    <n v="70"/>
    <s v="205.1"/>
    <n v="0"/>
    <n v="0"/>
    <s v="No"/>
    <s v="no"/>
    <n v="0"/>
    <n v="0"/>
    <x v="7"/>
    <x v="0"/>
    <n v="0"/>
    <x v="8"/>
    <s v="368-9507"/>
    <s v="Male"/>
    <n v="23"/>
    <s v="Yes"/>
    <s v="No"/>
    <s v="No"/>
    <n v="0"/>
    <s v="Yes"/>
    <s v="One Year"/>
    <s v="Direct Debit"/>
    <n v="54"/>
    <n v="2745"/>
    <m/>
    <x v="0"/>
  </r>
  <r>
    <x v="953"/>
    <x v="0"/>
    <n v="52"/>
    <n v="96"/>
    <s v="361.2"/>
    <n v="260"/>
    <s v="655.2"/>
    <s v="Yes"/>
    <s v="yes"/>
    <n v="0"/>
    <n v="0"/>
    <x v="1"/>
    <x v="0"/>
    <n v="0"/>
    <x v="4"/>
    <s v="382-3966"/>
    <s v="Male"/>
    <n v="43"/>
    <s v="No"/>
    <s v="No"/>
    <s v="No"/>
    <n v="0"/>
    <s v="No"/>
    <s v="Two Year"/>
    <s v="Credit Card"/>
    <n v="31"/>
    <n v="1606"/>
    <m/>
    <x v="0"/>
  </r>
  <r>
    <x v="954"/>
    <x v="0"/>
    <n v="71"/>
    <n v="424"/>
    <s v="995.7"/>
    <n v="0"/>
    <n v="0"/>
    <s v="No"/>
    <s v="no"/>
    <n v="0"/>
    <n v="0"/>
    <x v="10"/>
    <x v="0"/>
    <n v="0"/>
    <x v="4"/>
    <s v="334-5844"/>
    <s v="Female"/>
    <n v="50"/>
    <s v="No"/>
    <s v="No"/>
    <s v="No"/>
    <n v="0"/>
    <s v="Yes"/>
    <s v="Two Year"/>
    <s v="Direct Debit"/>
    <n v="47"/>
    <n v="3316"/>
    <m/>
    <x v="0"/>
  </r>
  <r>
    <x v="955"/>
    <x v="0"/>
    <n v="34"/>
    <n v="188"/>
    <s v="445.8"/>
    <n v="0"/>
    <n v="0"/>
    <s v="No"/>
    <s v="no"/>
    <n v="0"/>
    <n v="0"/>
    <x v="2"/>
    <x v="1"/>
    <n v="0"/>
    <x v="41"/>
    <s v="390-3565"/>
    <s v="Male"/>
    <n v="34"/>
    <s v="No"/>
    <s v="No"/>
    <s v="No"/>
    <n v="0"/>
    <s v="No"/>
    <s v="Month-to-Month"/>
    <s v="Credit Card"/>
    <n v="8"/>
    <n v="262"/>
    <m/>
    <x v="0"/>
  </r>
  <r>
    <x v="956"/>
    <x v="0"/>
    <n v="69"/>
    <n v="338"/>
    <s v="1036.8"/>
    <n v="0"/>
    <n v="0"/>
    <s v="No"/>
    <s v="no"/>
    <n v="0"/>
    <n v="0"/>
    <x v="5"/>
    <x v="0"/>
    <n v="0"/>
    <x v="39"/>
    <s v="417-4810"/>
    <s v="Male"/>
    <n v="38"/>
    <s v="No"/>
    <s v="No"/>
    <s v="No"/>
    <n v="0"/>
    <s v="No"/>
    <s v="Two Year"/>
    <s v="Direct Debit"/>
    <n v="21"/>
    <n v="1467"/>
    <m/>
    <x v="0"/>
  </r>
  <r>
    <x v="957"/>
    <x v="0"/>
    <n v="46"/>
    <n v="123"/>
    <s v="506.4"/>
    <n v="0"/>
    <n v="0"/>
    <s v="No"/>
    <s v="no"/>
    <n v="0"/>
    <n v="0"/>
    <x v="2"/>
    <x v="1"/>
    <n v="0"/>
    <x v="47"/>
    <s v="384-3389"/>
    <s v="Female"/>
    <n v="60"/>
    <s v="No"/>
    <s v="No"/>
    <s v="No"/>
    <n v="0"/>
    <s v="No"/>
    <s v="One Year"/>
    <s v="Direct Debit"/>
    <n v="7"/>
    <n v="313"/>
    <m/>
    <x v="0"/>
  </r>
  <r>
    <x v="958"/>
    <x v="0"/>
    <n v="27"/>
    <n v="141"/>
    <s v="325.3"/>
    <n v="108"/>
    <n v="297"/>
    <s v="Yes"/>
    <s v="yes"/>
    <n v="0"/>
    <n v="0"/>
    <x v="16"/>
    <x v="0"/>
    <n v="0"/>
    <x v="7"/>
    <s v="357-1700"/>
    <s v="Male"/>
    <n v="59"/>
    <s v="No"/>
    <s v="No"/>
    <s v="No"/>
    <n v="0"/>
    <s v="Yes"/>
    <s v="Month-to-Month"/>
    <s v="Direct Debit"/>
    <n v="21"/>
    <n v="559"/>
    <m/>
    <x v="0"/>
  </r>
  <r>
    <x v="959"/>
    <x v="0"/>
    <n v="68"/>
    <n v="332"/>
    <s v="749.5"/>
    <n v="0"/>
    <n v="0"/>
    <s v="No"/>
    <s v="no"/>
    <n v="0"/>
    <n v="0"/>
    <x v="17"/>
    <x v="0"/>
    <n v="0"/>
    <x v="14"/>
    <s v="368-7706"/>
    <s v="Male"/>
    <n v="45"/>
    <s v="No"/>
    <s v="No"/>
    <s v="No"/>
    <n v="0"/>
    <s v="Yes"/>
    <s v="Two Year"/>
    <s v="Credit Card"/>
    <n v="47"/>
    <n v="3207"/>
    <m/>
    <x v="0"/>
  </r>
  <r>
    <x v="960"/>
    <x v="0"/>
    <n v="46"/>
    <n v="261"/>
    <s v="686.5"/>
    <n v="0"/>
    <n v="0"/>
    <s v="No"/>
    <s v="no"/>
    <n v="0"/>
    <n v="0"/>
    <x v="17"/>
    <x v="0"/>
    <n v="0"/>
    <x v="0"/>
    <s v="372-1493"/>
    <s v="Female"/>
    <n v="44"/>
    <s v="No"/>
    <s v="No"/>
    <s v="No"/>
    <n v="0"/>
    <s v="No"/>
    <s v="One Year"/>
    <s v="Credit Card"/>
    <n v="42"/>
    <n v="1938"/>
    <m/>
    <x v="0"/>
  </r>
  <r>
    <x v="961"/>
    <x v="0"/>
    <n v="53"/>
    <n v="107"/>
    <s v="211.1"/>
    <n v="0"/>
    <n v="0"/>
    <s v="No"/>
    <s v="no"/>
    <n v="0"/>
    <n v="0"/>
    <x v="1"/>
    <x v="0"/>
    <n v="0"/>
    <x v="38"/>
    <s v="387-6031"/>
    <s v="Female"/>
    <n v="42"/>
    <s v="No"/>
    <s v="No"/>
    <s v="No"/>
    <n v="0"/>
    <s v="No"/>
    <s v="Two Year"/>
    <s v="Direct Debit"/>
    <n v="59"/>
    <n v="3127"/>
    <m/>
    <x v="0"/>
  </r>
  <r>
    <x v="962"/>
    <x v="0"/>
    <n v="20"/>
    <n v="99"/>
    <s v="221.3"/>
    <n v="0"/>
    <n v="0"/>
    <s v="No"/>
    <s v="no"/>
    <n v="0"/>
    <n v="0"/>
    <x v="17"/>
    <x v="1"/>
    <n v="66"/>
    <x v="46"/>
    <s v="363-1719"/>
    <s v="Male"/>
    <n v="51"/>
    <s v="No"/>
    <s v="No"/>
    <s v="No"/>
    <n v="0"/>
    <s v="No"/>
    <s v="Month-to-Month"/>
    <s v="Direct Debit"/>
    <n v="34"/>
    <n v="679"/>
    <m/>
    <x v="0"/>
  </r>
  <r>
    <x v="963"/>
    <x v="0"/>
    <n v="11"/>
    <n v="57"/>
    <s v="125.6"/>
    <n v="0"/>
    <n v="0"/>
    <s v="No"/>
    <s v="no"/>
    <n v="0"/>
    <n v="0"/>
    <x v="17"/>
    <x v="0"/>
    <n v="0"/>
    <x v="1"/>
    <s v="402-6666"/>
    <s v="Male"/>
    <n v="22"/>
    <s v="Yes"/>
    <s v="No"/>
    <s v="No"/>
    <n v="0"/>
    <s v="No"/>
    <s v="Month-to-Month"/>
    <s v="Credit Card"/>
    <n v="28"/>
    <n v="317"/>
    <m/>
    <x v="0"/>
  </r>
  <r>
    <x v="964"/>
    <x v="0"/>
    <n v="29"/>
    <n v="64"/>
    <s v="145.9"/>
    <n v="0"/>
    <n v="0"/>
    <s v="No"/>
    <s v="no"/>
    <n v="0"/>
    <n v="0"/>
    <x v="9"/>
    <x v="0"/>
    <n v="0"/>
    <x v="25"/>
    <s v="408-9779"/>
    <s v="Female"/>
    <n v="66"/>
    <s v="No"/>
    <s v="Yes"/>
    <s v="No"/>
    <n v="0"/>
    <s v="No"/>
    <s v="Two Year"/>
    <s v="Direct Debit"/>
    <n v="53"/>
    <n v="1536"/>
    <m/>
    <x v="0"/>
  </r>
  <r>
    <x v="965"/>
    <x v="0"/>
    <n v="67"/>
    <n v="151"/>
    <s v="334.1"/>
    <n v="0"/>
    <n v="0"/>
    <s v="No"/>
    <s v="no"/>
    <n v="0"/>
    <n v="0"/>
    <x v="5"/>
    <x v="0"/>
    <n v="0"/>
    <x v="32"/>
    <s v="407-2441"/>
    <s v="Male"/>
    <n v="60"/>
    <s v="No"/>
    <s v="No"/>
    <s v="No"/>
    <n v="0"/>
    <s v="Yes"/>
    <s v="Two Year"/>
    <s v="Direct Debit"/>
    <n v="39"/>
    <n v="2614"/>
    <m/>
    <x v="0"/>
  </r>
  <r>
    <x v="966"/>
    <x v="0"/>
    <n v="39"/>
    <n v="170"/>
    <s v="312.6"/>
    <n v="0"/>
    <n v="0"/>
    <s v="No"/>
    <s v="no"/>
    <n v="0"/>
    <n v="0"/>
    <x v="12"/>
    <x v="0"/>
    <n v="0"/>
    <x v="49"/>
    <s v="384-5027"/>
    <s v="Male"/>
    <n v="76"/>
    <s v="No"/>
    <s v="Yes"/>
    <s v="No"/>
    <n v="0"/>
    <s v="Yes"/>
    <s v="Two Year"/>
    <s v="Direct Debit"/>
    <n v="49"/>
    <n v="1908"/>
    <m/>
    <x v="0"/>
  </r>
  <r>
    <x v="967"/>
    <x v="0"/>
    <n v="1"/>
    <n v="1"/>
    <n v="4"/>
    <n v="0"/>
    <n v="0"/>
    <s v="No"/>
    <s v="no"/>
    <n v="0"/>
    <n v="0"/>
    <x v="5"/>
    <x v="0"/>
    <n v="0"/>
    <x v="6"/>
    <s v="399-5426"/>
    <s v="Female"/>
    <n v="42"/>
    <s v="No"/>
    <s v="No"/>
    <s v="No"/>
    <n v="0"/>
    <s v="No"/>
    <s v="Month-to-Month"/>
    <s v="Direct Debit"/>
    <n v="29"/>
    <n v="29"/>
    <m/>
    <x v="0"/>
  </r>
  <r>
    <x v="968"/>
    <x v="0"/>
    <n v="63"/>
    <n v="368"/>
    <s v="942.6"/>
    <n v="0"/>
    <n v="0"/>
    <s v="No"/>
    <s v="no"/>
    <n v="0"/>
    <n v="0"/>
    <x v="0"/>
    <x v="0"/>
    <n v="0"/>
    <x v="2"/>
    <s v="385-2564"/>
    <s v="Male"/>
    <n v="35"/>
    <s v="No"/>
    <s v="No"/>
    <s v="No"/>
    <n v="0"/>
    <s v="Yes"/>
    <s v="Two Year"/>
    <s v="Direct Debit"/>
    <n v="21"/>
    <n v="1323"/>
    <m/>
    <x v="0"/>
  </r>
  <r>
    <x v="969"/>
    <x v="0"/>
    <n v="3"/>
    <n v="7"/>
    <s v="12.6"/>
    <n v="0"/>
    <n v="0"/>
    <s v="No"/>
    <s v="no"/>
    <n v="0"/>
    <n v="0"/>
    <x v="17"/>
    <x v="1"/>
    <n v="20"/>
    <x v="16"/>
    <s v="337-8618"/>
    <s v="Female"/>
    <n v="62"/>
    <s v="No"/>
    <s v="No"/>
    <s v="No"/>
    <n v="0"/>
    <s v="Yes"/>
    <s v="One Year"/>
    <s v="Direct Debit"/>
    <n v="43"/>
    <n v="135"/>
    <m/>
    <x v="0"/>
  </r>
  <r>
    <x v="970"/>
    <x v="0"/>
    <n v="47"/>
    <n v="129"/>
    <n v="419"/>
    <n v="0"/>
    <n v="0"/>
    <s v="No"/>
    <s v="no"/>
    <n v="0"/>
    <n v="0"/>
    <x v="2"/>
    <x v="1"/>
    <n v="0"/>
    <x v="28"/>
    <s v="354-8491"/>
    <s v="Female"/>
    <n v="25"/>
    <s v="Yes"/>
    <s v="No"/>
    <s v="No"/>
    <n v="0"/>
    <s v="No"/>
    <s v="One Year"/>
    <s v="Direct Debit"/>
    <n v="12"/>
    <n v="548"/>
    <m/>
    <x v="0"/>
  </r>
  <r>
    <x v="971"/>
    <x v="0"/>
    <n v="67"/>
    <n v="149"/>
    <n v="404"/>
    <n v="0"/>
    <n v="0"/>
    <s v="No"/>
    <s v="no"/>
    <n v="0"/>
    <n v="0"/>
    <x v="0"/>
    <x v="0"/>
    <n v="0"/>
    <x v="10"/>
    <s v="394-6278"/>
    <s v="Male"/>
    <n v="48"/>
    <s v="No"/>
    <s v="No"/>
    <s v="No"/>
    <n v="0"/>
    <s v="No"/>
    <s v="One Year"/>
    <s v="Credit Card"/>
    <n v="18"/>
    <n v="1216"/>
    <m/>
    <x v="0"/>
  </r>
  <r>
    <x v="972"/>
    <x v="0"/>
    <n v="6"/>
    <n v="36"/>
    <s v="97.4"/>
    <n v="0"/>
    <n v="0"/>
    <s v="No"/>
    <s v="no"/>
    <n v="0"/>
    <n v="0"/>
    <x v="2"/>
    <x v="1"/>
    <n v="0"/>
    <x v="45"/>
    <s v="397-1659"/>
    <s v="Female"/>
    <n v="22"/>
    <s v="Yes"/>
    <s v="No"/>
    <s v="No"/>
    <n v="0"/>
    <s v="No"/>
    <s v="One Year"/>
    <s v="Paper Check"/>
    <n v="13"/>
    <n v="87"/>
    <m/>
    <x v="0"/>
  </r>
  <r>
    <x v="973"/>
    <x v="0"/>
    <n v="72"/>
    <n v="231"/>
    <s v="715.3"/>
    <n v="216"/>
    <s v="727.2"/>
    <s v="Yes"/>
    <s v="yes"/>
    <n v="0"/>
    <n v="0"/>
    <x v="8"/>
    <x v="0"/>
    <n v="0"/>
    <x v="44"/>
    <s v="379-3953"/>
    <s v="Male"/>
    <n v="47"/>
    <s v="No"/>
    <s v="No"/>
    <s v="No"/>
    <n v="0"/>
    <s v="Yes"/>
    <s v="Two Year"/>
    <s v="Direct Debit"/>
    <n v="41"/>
    <n v="2940"/>
    <m/>
    <x v="0"/>
  </r>
  <r>
    <x v="974"/>
    <x v="0"/>
    <n v="29"/>
    <n v="98"/>
    <s v="202.1"/>
    <n v="0"/>
    <n v="0"/>
    <s v="No"/>
    <s v="no"/>
    <n v="0"/>
    <n v="0"/>
    <x v="2"/>
    <x v="1"/>
    <n v="0"/>
    <x v="45"/>
    <s v="418-6512"/>
    <s v="Female"/>
    <n v="49"/>
    <s v="No"/>
    <s v="No"/>
    <s v="No"/>
    <n v="0"/>
    <s v="No"/>
    <s v="Month-to-Month"/>
    <s v="Paper Check"/>
    <n v="9"/>
    <n v="262"/>
    <m/>
    <x v="0"/>
  </r>
  <r>
    <x v="975"/>
    <x v="0"/>
    <n v="38"/>
    <n v="54"/>
    <s v="151.4"/>
    <n v="0"/>
    <n v="0"/>
    <s v="No"/>
    <s v="no"/>
    <n v="0"/>
    <n v="0"/>
    <x v="10"/>
    <x v="1"/>
    <n v="73"/>
    <x v="22"/>
    <s v="392-5296"/>
    <s v="Male"/>
    <n v="54"/>
    <s v="No"/>
    <s v="No"/>
    <s v="No"/>
    <n v="0"/>
    <s v="Yes"/>
    <s v="Month-to-Month"/>
    <s v="Direct Debit"/>
    <n v="52"/>
    <n v="1986"/>
    <m/>
    <x v="0"/>
  </r>
  <r>
    <x v="976"/>
    <x v="0"/>
    <n v="58"/>
    <n v="346"/>
    <s v="696.4"/>
    <n v="0"/>
    <n v="0"/>
    <s v="No"/>
    <s v="no"/>
    <n v="0"/>
    <n v="0"/>
    <x v="16"/>
    <x v="0"/>
    <n v="0"/>
    <x v="28"/>
    <s v="372-7990"/>
    <s v="Female"/>
    <n v="61"/>
    <s v="No"/>
    <s v="No"/>
    <s v="No"/>
    <n v="0"/>
    <s v="No"/>
    <s v="One Year"/>
    <s v="Paper Check"/>
    <n v="38"/>
    <n v="2205"/>
    <m/>
    <x v="0"/>
  </r>
  <r>
    <x v="977"/>
    <x v="0"/>
    <n v="26"/>
    <n v="123"/>
    <s v="256.3"/>
    <n v="0"/>
    <n v="0"/>
    <s v="No"/>
    <s v="no"/>
    <n v="0"/>
    <n v="0"/>
    <x v="20"/>
    <x v="0"/>
    <n v="0"/>
    <x v="14"/>
    <s v="390-4003"/>
    <s v="Female"/>
    <n v="32"/>
    <s v="No"/>
    <s v="No"/>
    <s v="No"/>
    <n v="0"/>
    <s v="No"/>
    <s v="Month-to-Month"/>
    <s v="Paper Check"/>
    <n v="33"/>
    <n v="857"/>
    <m/>
    <x v="0"/>
  </r>
  <r>
    <x v="978"/>
    <x v="0"/>
    <n v="17"/>
    <n v="77"/>
    <s v="189.5"/>
    <n v="0"/>
    <n v="0"/>
    <s v="No"/>
    <s v="no"/>
    <n v="0"/>
    <n v="0"/>
    <x v="1"/>
    <x v="0"/>
    <n v="0"/>
    <x v="45"/>
    <s v="418-2402"/>
    <s v="Male"/>
    <n v="35"/>
    <s v="No"/>
    <s v="No"/>
    <s v="No"/>
    <n v="0"/>
    <s v="Yes"/>
    <s v="Month-to-Month"/>
    <s v="Paper Check"/>
    <n v="15"/>
    <n v="252"/>
    <m/>
    <x v="0"/>
  </r>
  <r>
    <x v="979"/>
    <x v="0"/>
    <n v="57"/>
    <n v="372"/>
    <s v="914.5"/>
    <n v="114"/>
    <s v="632.7"/>
    <s v="Yes"/>
    <s v="yes"/>
    <n v="0"/>
    <n v="0"/>
    <x v="2"/>
    <x v="1"/>
    <n v="0"/>
    <x v="20"/>
    <s v="384-3299"/>
    <s v="Male"/>
    <n v="34"/>
    <s v="No"/>
    <s v="No"/>
    <s v="No"/>
    <n v="0"/>
    <s v="No"/>
    <s v="Two Year"/>
    <s v="Credit Card"/>
    <n v="12"/>
    <n v="675"/>
    <m/>
    <x v="0"/>
  </r>
  <r>
    <x v="980"/>
    <x v="0"/>
    <n v="1"/>
    <n v="2"/>
    <n v="4"/>
    <n v="0"/>
    <n v="0"/>
    <s v="No"/>
    <s v="no"/>
    <n v="0"/>
    <n v="0"/>
    <x v="2"/>
    <x v="1"/>
    <n v="0"/>
    <x v="22"/>
    <s v="378-9090"/>
    <s v="Male"/>
    <n v="29"/>
    <s v="Yes"/>
    <s v="No"/>
    <s v="No"/>
    <n v="0"/>
    <s v="No"/>
    <s v="One Year"/>
    <s v="Paper Check"/>
    <n v="7"/>
    <n v="7"/>
    <m/>
    <x v="0"/>
  </r>
  <r>
    <x v="981"/>
    <x v="0"/>
    <n v="54"/>
    <n v="248"/>
    <s v="596.2"/>
    <n v="0"/>
    <n v="0"/>
    <s v="No"/>
    <s v="no"/>
    <n v="0"/>
    <n v="0"/>
    <x v="12"/>
    <x v="1"/>
    <n v="29"/>
    <x v="49"/>
    <s v="379-4583"/>
    <s v="Female"/>
    <n v="54"/>
    <s v="No"/>
    <s v="No"/>
    <s v="No"/>
    <n v="0"/>
    <s v="Yes"/>
    <s v="Month-to-Month"/>
    <s v="Direct Debit"/>
    <n v="38"/>
    <n v="2052"/>
    <m/>
    <x v="0"/>
  </r>
  <r>
    <x v="982"/>
    <x v="0"/>
    <n v="35"/>
    <n v="239"/>
    <s v="528.1"/>
    <n v="0"/>
    <n v="0"/>
    <s v="No"/>
    <s v="no"/>
    <n v="0"/>
    <n v="0"/>
    <x v="2"/>
    <x v="1"/>
    <n v="0"/>
    <x v="26"/>
    <s v="411-5078"/>
    <s v="Male"/>
    <n v="21"/>
    <s v="Yes"/>
    <s v="No"/>
    <s v="No"/>
    <n v="0"/>
    <s v="No"/>
    <s v="Month-to-Month"/>
    <s v="Direct Debit"/>
    <n v="12"/>
    <n v="411"/>
    <m/>
    <x v="0"/>
  </r>
  <r>
    <x v="983"/>
    <x v="0"/>
    <n v="69"/>
    <n v="369"/>
    <s v="892.4"/>
    <n v="0"/>
    <n v="0"/>
    <s v="No"/>
    <s v="no"/>
    <n v="0"/>
    <n v="0"/>
    <x v="0"/>
    <x v="0"/>
    <n v="0"/>
    <x v="19"/>
    <s v="341-9274"/>
    <s v="Male"/>
    <n v="38"/>
    <s v="No"/>
    <s v="No"/>
    <s v="No"/>
    <n v="0"/>
    <s v="No"/>
    <s v="Two Year"/>
    <s v="Credit Card"/>
    <n v="26"/>
    <n v="1804"/>
    <m/>
    <x v="0"/>
  </r>
  <r>
    <x v="984"/>
    <x v="0"/>
    <n v="45"/>
    <n v="166"/>
    <s v="493.4"/>
    <n v="0"/>
    <n v="0"/>
    <s v="No"/>
    <s v="no"/>
    <n v="0"/>
    <n v="0"/>
    <x v="2"/>
    <x v="1"/>
    <n v="0"/>
    <x v="29"/>
    <s v="353-7461"/>
    <s v="Male"/>
    <n v="20"/>
    <s v="Yes"/>
    <s v="No"/>
    <s v="No"/>
    <n v="0"/>
    <s v="No"/>
    <s v="Month-to-Month"/>
    <s v="Direct Debit"/>
    <n v="11"/>
    <n v="486"/>
    <m/>
    <x v="0"/>
  </r>
  <r>
    <x v="985"/>
    <x v="0"/>
    <n v="65"/>
    <n v="209"/>
    <s v="455.7"/>
    <n v="0"/>
    <n v="0"/>
    <s v="No"/>
    <s v="no"/>
    <n v="0"/>
    <n v="0"/>
    <x v="3"/>
    <x v="0"/>
    <n v="0"/>
    <x v="41"/>
    <s v="371-7366"/>
    <s v="Female"/>
    <n v="74"/>
    <s v="No"/>
    <s v="Yes"/>
    <s v="No"/>
    <n v="0"/>
    <s v="Yes"/>
    <s v="Two Year"/>
    <s v="Direct Debit"/>
    <n v="48"/>
    <n v="3157"/>
    <m/>
    <x v="0"/>
  </r>
  <r>
    <x v="986"/>
    <x v="0"/>
    <n v="9"/>
    <n v="64"/>
    <s v="103.6"/>
    <n v="0"/>
    <n v="0"/>
    <s v="No"/>
    <s v="no"/>
    <n v="0"/>
    <n v="0"/>
    <x v="1"/>
    <x v="0"/>
    <n v="0"/>
    <x v="42"/>
    <s v="407-7507"/>
    <s v="Female"/>
    <n v="49"/>
    <s v="No"/>
    <s v="No"/>
    <s v="No"/>
    <n v="0"/>
    <s v="No"/>
    <s v="Month-to-Month"/>
    <s v="Direct Debit"/>
    <n v="30"/>
    <n v="256"/>
    <m/>
    <x v="0"/>
  </r>
  <r>
    <x v="987"/>
    <x v="0"/>
    <n v="9"/>
    <n v="13"/>
    <s v="51.7"/>
    <n v="0"/>
    <n v="0"/>
    <s v="No"/>
    <s v="no"/>
    <n v="0"/>
    <n v="0"/>
    <x v="2"/>
    <x v="1"/>
    <n v="0"/>
    <x v="37"/>
    <s v="405-8075"/>
    <s v="Female"/>
    <n v="44"/>
    <s v="No"/>
    <s v="No"/>
    <s v="No"/>
    <n v="0"/>
    <s v="No"/>
    <s v="Two Year"/>
    <s v="Paper Check"/>
    <n v="7"/>
    <n v="62"/>
    <m/>
    <x v="0"/>
  </r>
  <r>
    <x v="988"/>
    <x v="0"/>
    <n v="13"/>
    <n v="93"/>
    <s v="207.5"/>
    <n v="0"/>
    <n v="0"/>
    <s v="No"/>
    <s v="no"/>
    <n v="0"/>
    <n v="0"/>
    <x v="2"/>
    <x v="1"/>
    <n v="0"/>
    <x v="31"/>
    <s v="390-9698"/>
    <s v="Male"/>
    <n v="39"/>
    <s v="No"/>
    <s v="No"/>
    <s v="No"/>
    <n v="0"/>
    <s v="No"/>
    <s v="One Year"/>
    <s v="Credit Card"/>
    <n v="12"/>
    <n v="156"/>
    <m/>
    <x v="0"/>
  </r>
  <r>
    <x v="989"/>
    <x v="0"/>
    <n v="44"/>
    <n v="125"/>
    <s v="310.2"/>
    <n v="0"/>
    <n v="0"/>
    <s v="No"/>
    <s v="no"/>
    <n v="0"/>
    <n v="0"/>
    <x v="19"/>
    <x v="0"/>
    <n v="0"/>
    <x v="6"/>
    <s v="403-4917"/>
    <s v="Female"/>
    <n v="28"/>
    <s v="Yes"/>
    <s v="No"/>
    <s v="No"/>
    <n v="0"/>
    <s v="Yes"/>
    <s v="Month-to-Month"/>
    <s v="Direct Debit"/>
    <n v="48"/>
    <n v="2143"/>
    <m/>
    <x v="0"/>
  </r>
  <r>
    <x v="990"/>
    <x v="0"/>
    <n v="7"/>
    <n v="28"/>
    <s v="80.9"/>
    <n v="0"/>
    <n v="0"/>
    <s v="No"/>
    <s v="no"/>
    <n v="0"/>
    <n v="0"/>
    <x v="20"/>
    <x v="0"/>
    <n v="0"/>
    <x v="40"/>
    <s v="391-6709"/>
    <s v="Female"/>
    <n v="21"/>
    <s v="Yes"/>
    <s v="No"/>
    <s v="No"/>
    <n v="0"/>
    <s v="No"/>
    <s v="Month-to-Month"/>
    <s v="Credit Card"/>
    <n v="25"/>
    <n v="184"/>
    <m/>
    <x v="0"/>
  </r>
  <r>
    <x v="991"/>
    <x v="0"/>
    <n v="70"/>
    <n v="220"/>
    <s v="626.2"/>
    <n v="0"/>
    <n v="0"/>
    <s v="No"/>
    <s v="no"/>
    <n v="0"/>
    <n v="0"/>
    <x v="10"/>
    <x v="0"/>
    <n v="0"/>
    <x v="8"/>
    <s v="395-6369"/>
    <s v="Male"/>
    <n v="38"/>
    <s v="No"/>
    <s v="No"/>
    <s v="No"/>
    <n v="0"/>
    <s v="Yes"/>
    <s v="Two Year"/>
    <s v="Credit Card"/>
    <n v="28"/>
    <n v="1977"/>
    <m/>
    <x v="0"/>
  </r>
  <r>
    <x v="992"/>
    <x v="0"/>
    <n v="4"/>
    <n v="22"/>
    <s v="51.9"/>
    <n v="0"/>
    <n v="0"/>
    <s v="No"/>
    <s v="no"/>
    <n v="0"/>
    <n v="0"/>
    <x v="6"/>
    <x v="0"/>
    <n v="0"/>
    <x v="30"/>
    <s v="338-4472"/>
    <s v="Female"/>
    <n v="27"/>
    <s v="Yes"/>
    <s v="No"/>
    <s v="No"/>
    <n v="0"/>
    <s v="No"/>
    <s v="Month-to-Month"/>
    <s v="Direct Debit"/>
    <n v="50"/>
    <n v="199"/>
    <m/>
    <x v="0"/>
  </r>
  <r>
    <x v="993"/>
    <x v="0"/>
    <n v="67"/>
    <n v="103"/>
    <n v="267"/>
    <n v="0"/>
    <n v="0"/>
    <s v="No"/>
    <s v="no"/>
    <n v="0"/>
    <n v="0"/>
    <x v="16"/>
    <x v="0"/>
    <n v="0"/>
    <x v="8"/>
    <s v="349-2157"/>
    <s v="Female"/>
    <n v="67"/>
    <s v="No"/>
    <s v="Yes"/>
    <s v="No"/>
    <n v="0"/>
    <s v="Yes"/>
    <s v="One Year"/>
    <s v="Credit Card"/>
    <n v="38"/>
    <n v="2517"/>
    <m/>
    <x v="0"/>
  </r>
  <r>
    <x v="994"/>
    <x v="0"/>
    <n v="59"/>
    <n v="219"/>
    <s v="468.4"/>
    <n v="0"/>
    <n v="0"/>
    <s v="No"/>
    <s v="no"/>
    <n v="0"/>
    <n v="0"/>
    <x v="2"/>
    <x v="1"/>
    <n v="0"/>
    <x v="18"/>
    <s v="385-2683"/>
    <s v="Male"/>
    <n v="62"/>
    <s v="No"/>
    <s v="No"/>
    <s v="No"/>
    <n v="0"/>
    <s v="No"/>
    <s v="One Year"/>
    <s v="Paper Check"/>
    <n v="12"/>
    <n v="719"/>
    <m/>
    <x v="0"/>
  </r>
  <r>
    <x v="995"/>
    <x v="0"/>
    <n v="74"/>
    <n v="411"/>
    <s v="1109.5"/>
    <n v="0"/>
    <n v="0"/>
    <s v="No"/>
    <s v="no"/>
    <n v="0"/>
    <n v="0"/>
    <x v="2"/>
    <x v="1"/>
    <n v="0"/>
    <x v="10"/>
    <s v="345-8350"/>
    <s v="Female"/>
    <n v="60"/>
    <s v="No"/>
    <s v="No"/>
    <s v="No"/>
    <n v="0"/>
    <s v="No"/>
    <s v="Two Year"/>
    <s v="Credit Card"/>
    <n v="11"/>
    <n v="825"/>
    <m/>
    <x v="0"/>
  </r>
  <r>
    <x v="996"/>
    <x v="0"/>
    <n v="71"/>
    <n v="178"/>
    <s v="499.5"/>
    <n v="0"/>
    <n v="0"/>
    <s v="No"/>
    <s v="no"/>
    <n v="0"/>
    <n v="0"/>
    <x v="18"/>
    <x v="0"/>
    <n v="0"/>
    <x v="43"/>
    <s v="334-4506"/>
    <s v="Male"/>
    <n v="62"/>
    <s v="No"/>
    <s v="No"/>
    <s v="No"/>
    <n v="0"/>
    <s v="Yes"/>
    <s v="Two Year"/>
    <s v="Direct Debit"/>
    <n v="40"/>
    <n v="2883"/>
    <m/>
    <x v="0"/>
  </r>
  <r>
    <x v="997"/>
    <x v="0"/>
    <n v="28"/>
    <n v="91"/>
    <s v="220.4"/>
    <n v="0"/>
    <n v="0"/>
    <s v="No"/>
    <s v="no"/>
    <n v="0"/>
    <n v="0"/>
    <x v="3"/>
    <x v="0"/>
    <n v="0"/>
    <x v="48"/>
    <s v="395-6149"/>
    <s v="Male"/>
    <n v="76"/>
    <s v="No"/>
    <s v="Yes"/>
    <s v="No"/>
    <n v="0"/>
    <s v="No"/>
    <s v="Two Year"/>
    <s v="Direct Debit"/>
    <n v="28"/>
    <n v="779"/>
    <m/>
    <x v="0"/>
  </r>
  <r>
    <x v="998"/>
    <x v="0"/>
    <n v="12"/>
    <n v="50"/>
    <s v="95.4"/>
    <n v="0"/>
    <n v="0"/>
    <s v="No"/>
    <s v="no"/>
    <n v="0"/>
    <n v="0"/>
    <x v="2"/>
    <x v="1"/>
    <n v="0"/>
    <x v="47"/>
    <s v="334-4438"/>
    <s v="Male"/>
    <n v="52"/>
    <s v="No"/>
    <s v="No"/>
    <s v="No"/>
    <n v="0"/>
    <s v="No"/>
    <s v="One Year"/>
    <s v="Paper Check"/>
    <n v="11"/>
    <n v="130"/>
    <m/>
    <x v="0"/>
  </r>
  <r>
    <x v="999"/>
    <x v="0"/>
    <n v="40"/>
    <n v="82"/>
    <s v="159.8"/>
    <n v="0"/>
    <n v="0"/>
    <s v="No"/>
    <s v="no"/>
    <n v="0"/>
    <n v="0"/>
    <x v="2"/>
    <x v="1"/>
    <n v="0"/>
    <x v="28"/>
    <s v="384-7459"/>
    <s v="Female"/>
    <n v="36"/>
    <s v="No"/>
    <s v="No"/>
    <s v="No"/>
    <n v="0"/>
    <s v="No"/>
    <s v="Two Year"/>
    <s v="Paper Check"/>
    <n v="12"/>
    <n v="476"/>
    <m/>
    <x v="0"/>
  </r>
  <r>
    <x v="1000"/>
    <x v="0"/>
    <n v="38"/>
    <n v="113"/>
    <s v="300.3"/>
    <n v="0"/>
    <n v="0"/>
    <s v="No"/>
    <s v="no"/>
    <n v="0"/>
    <n v="0"/>
    <x v="4"/>
    <x v="0"/>
    <n v="0"/>
    <x v="48"/>
    <s v="365-2008"/>
    <s v="Male"/>
    <n v="29"/>
    <s v="Yes"/>
    <s v="No"/>
    <s v="No"/>
    <n v="0"/>
    <s v="No"/>
    <s v="One Year"/>
    <s v="Credit Card"/>
    <n v="16"/>
    <n v="591"/>
    <m/>
    <x v="0"/>
  </r>
  <r>
    <x v="1001"/>
    <x v="0"/>
    <n v="73"/>
    <n v="125"/>
    <s v="292.7"/>
    <n v="0"/>
    <n v="0"/>
    <s v="No"/>
    <s v="no"/>
    <n v="0"/>
    <n v="0"/>
    <x v="0"/>
    <x v="0"/>
    <n v="0"/>
    <x v="17"/>
    <s v="393-3635"/>
    <s v="Male"/>
    <n v="51"/>
    <s v="No"/>
    <s v="No"/>
    <s v="No"/>
    <n v="0"/>
    <s v="Yes"/>
    <s v="Two Year"/>
    <s v="Credit Card"/>
    <n v="40"/>
    <n v="2950"/>
    <m/>
    <x v="0"/>
  </r>
  <r>
    <x v="1002"/>
    <x v="0"/>
    <n v="53"/>
    <n v="219"/>
    <s v="639.9"/>
    <n v="0"/>
    <n v="0"/>
    <s v="No"/>
    <s v="no"/>
    <n v="0"/>
    <n v="0"/>
    <x v="8"/>
    <x v="0"/>
    <n v="0"/>
    <x v="7"/>
    <s v="381-2376"/>
    <s v="Male"/>
    <n v="53"/>
    <s v="No"/>
    <s v="No"/>
    <s v="No"/>
    <n v="0"/>
    <s v="No"/>
    <s v="One Year"/>
    <s v="Direct Debit"/>
    <n v="44"/>
    <n v="2341"/>
    <m/>
    <x v="0"/>
  </r>
  <r>
    <x v="1003"/>
    <x v="0"/>
    <n v="62"/>
    <n v="301"/>
    <s v="685.5"/>
    <n v="0"/>
    <n v="0"/>
    <s v="No"/>
    <s v="no"/>
    <n v="0"/>
    <n v="0"/>
    <x v="18"/>
    <x v="0"/>
    <n v="0"/>
    <x v="33"/>
    <s v="415-5008"/>
    <s v="Female"/>
    <n v="56"/>
    <s v="No"/>
    <s v="No"/>
    <s v="No"/>
    <n v="0"/>
    <s v="Yes"/>
    <s v="Two Year"/>
    <s v="Credit Card"/>
    <n v="26"/>
    <n v="1598"/>
    <m/>
    <x v="0"/>
  </r>
  <r>
    <x v="1004"/>
    <x v="0"/>
    <n v="46"/>
    <n v="265"/>
    <n v="464"/>
    <n v="0"/>
    <n v="0"/>
    <s v="No"/>
    <s v="no"/>
    <n v="0"/>
    <n v="2"/>
    <x v="2"/>
    <x v="1"/>
    <n v="0"/>
    <x v="9"/>
    <s v="401-4007"/>
    <s v="Female"/>
    <n v="54"/>
    <s v="No"/>
    <s v="No"/>
    <s v="No"/>
    <n v="0"/>
    <s v="No"/>
    <s v="One Year"/>
    <s v="Credit Card"/>
    <n v="8"/>
    <n v="372"/>
    <m/>
    <x v="0"/>
  </r>
  <r>
    <x v="1005"/>
    <x v="0"/>
    <n v="46"/>
    <n v="207"/>
    <s v="507.2"/>
    <n v="0"/>
    <n v="0"/>
    <s v="No"/>
    <s v="no"/>
    <n v="0"/>
    <n v="0"/>
    <x v="2"/>
    <x v="1"/>
    <n v="0"/>
    <x v="8"/>
    <s v="338-7709"/>
    <s v="Male"/>
    <n v="29"/>
    <s v="Yes"/>
    <s v="No"/>
    <s v="No"/>
    <n v="0"/>
    <s v="No"/>
    <s v="Two Year"/>
    <s v="Direct Debit"/>
    <n v="11"/>
    <n v="506"/>
    <m/>
    <x v="0"/>
  </r>
  <r>
    <x v="1006"/>
    <x v="0"/>
    <n v="12"/>
    <n v="22"/>
    <s v="59.6"/>
    <n v="0"/>
    <n v="0"/>
    <s v="No"/>
    <s v="no"/>
    <n v="0"/>
    <n v="0"/>
    <x v="13"/>
    <x v="0"/>
    <n v="0"/>
    <x v="44"/>
    <s v="345-3734"/>
    <s v="Male"/>
    <n v="20"/>
    <s v="Yes"/>
    <s v="No"/>
    <s v="No"/>
    <n v="0"/>
    <s v="No"/>
    <s v="Month-to-Month"/>
    <s v="Direct Debit"/>
    <n v="13"/>
    <n v="149"/>
    <m/>
    <x v="0"/>
  </r>
  <r>
    <x v="1007"/>
    <x v="0"/>
    <n v="56"/>
    <n v="130"/>
    <s v="278.9"/>
    <n v="0"/>
    <n v="0"/>
    <s v="No"/>
    <s v="no"/>
    <n v="0"/>
    <n v="1"/>
    <x v="3"/>
    <x v="0"/>
    <n v="0"/>
    <x v="7"/>
    <s v="341-9396"/>
    <s v="Female"/>
    <n v="72"/>
    <s v="No"/>
    <s v="Yes"/>
    <s v="No"/>
    <n v="0"/>
    <s v="Yes"/>
    <s v="Two Year"/>
    <s v="Direct Debit"/>
    <n v="56"/>
    <n v="3138"/>
    <m/>
    <x v="0"/>
  </r>
  <r>
    <x v="1008"/>
    <x v="0"/>
    <n v="69"/>
    <n v="264"/>
    <s v="552.5"/>
    <n v="0"/>
    <n v="0"/>
    <s v="No"/>
    <s v="no"/>
    <n v="0"/>
    <n v="1"/>
    <x v="18"/>
    <x v="0"/>
    <n v="0"/>
    <x v="20"/>
    <s v="408-6302"/>
    <s v="Male"/>
    <n v="40"/>
    <s v="No"/>
    <s v="No"/>
    <s v="No"/>
    <n v="0"/>
    <s v="Yes"/>
    <s v="Two Year"/>
    <s v="Credit Card"/>
    <n v="37"/>
    <n v="2544"/>
    <m/>
    <x v="0"/>
  </r>
  <r>
    <x v="1009"/>
    <x v="0"/>
    <n v="3"/>
    <n v="7"/>
    <s v="13.3"/>
    <n v="0"/>
    <n v="0"/>
    <s v="No"/>
    <s v="no"/>
    <n v="0"/>
    <n v="2"/>
    <x v="16"/>
    <x v="0"/>
    <n v="0"/>
    <x v="3"/>
    <s v="348-7193"/>
    <s v="Female"/>
    <n v="79"/>
    <s v="No"/>
    <s v="Yes"/>
    <s v="No"/>
    <n v="0"/>
    <s v="Yes"/>
    <s v="Two Year"/>
    <s v="Direct Debit"/>
    <n v="40"/>
    <n v="106"/>
    <m/>
    <x v="0"/>
  </r>
  <r>
    <x v="1010"/>
    <x v="0"/>
    <n v="30"/>
    <n v="89"/>
    <s v="363.6"/>
    <n v="0"/>
    <n v="0"/>
    <s v="No"/>
    <s v="no"/>
    <n v="0"/>
    <n v="0"/>
    <x v="15"/>
    <x v="0"/>
    <n v="0"/>
    <x v="34"/>
    <s v="375-6911"/>
    <s v="Male"/>
    <n v="67"/>
    <s v="No"/>
    <s v="Yes"/>
    <s v="No"/>
    <n v="0"/>
    <s v="Yes"/>
    <s v="Two Year"/>
    <s v="Credit Card"/>
    <n v="35"/>
    <n v="1058"/>
    <m/>
    <x v="0"/>
  </r>
  <r>
    <x v="1011"/>
    <x v="0"/>
    <n v="5"/>
    <n v="7"/>
    <s v="25.2"/>
    <n v="0"/>
    <n v="0"/>
    <s v="No"/>
    <s v="no"/>
    <n v="0"/>
    <n v="0"/>
    <x v="9"/>
    <x v="0"/>
    <n v="0"/>
    <x v="1"/>
    <s v="358-3604"/>
    <s v="Female"/>
    <n v="23"/>
    <s v="Yes"/>
    <s v="No"/>
    <s v="No"/>
    <n v="0"/>
    <s v="Yes"/>
    <s v="Month-to-Month"/>
    <s v="Direct Debit"/>
    <n v="36"/>
    <n v="182"/>
    <m/>
    <x v="0"/>
  </r>
  <r>
    <x v="1012"/>
    <x v="0"/>
    <n v="71"/>
    <n v="126"/>
    <s v="282.9"/>
    <n v="284"/>
    <s v="830.7"/>
    <s v="Yes"/>
    <s v="yes"/>
    <n v="0"/>
    <n v="1"/>
    <x v="2"/>
    <x v="1"/>
    <n v="0"/>
    <x v="7"/>
    <s v="339-7485"/>
    <s v="Female"/>
    <n v="19"/>
    <s v="Yes"/>
    <s v="No"/>
    <s v="No"/>
    <n v="0"/>
    <s v="No"/>
    <s v="Two Year"/>
    <s v="Credit Card"/>
    <n v="10"/>
    <n v="709"/>
    <m/>
    <x v="0"/>
  </r>
  <r>
    <x v="1013"/>
    <x v="0"/>
    <n v="29"/>
    <n v="172"/>
    <s v="439.9"/>
    <n v="0"/>
    <n v="0"/>
    <s v="No"/>
    <s v="no"/>
    <n v="0"/>
    <n v="1"/>
    <x v="9"/>
    <x v="0"/>
    <n v="0"/>
    <x v="11"/>
    <s v="368-3078"/>
    <s v="Female"/>
    <n v="30"/>
    <s v="No"/>
    <s v="No"/>
    <s v="No"/>
    <n v="0"/>
    <s v="No"/>
    <s v="One Year"/>
    <s v="Direct Debit"/>
    <n v="22"/>
    <n v="631"/>
    <m/>
    <x v="0"/>
  </r>
  <r>
    <x v="1014"/>
    <x v="0"/>
    <n v="52"/>
    <n v="126"/>
    <s v="361.6"/>
    <n v="0"/>
    <n v="0"/>
    <s v="No"/>
    <s v="no"/>
    <n v="0"/>
    <n v="0"/>
    <x v="5"/>
    <x v="0"/>
    <n v="0"/>
    <x v="2"/>
    <s v="418-7055"/>
    <s v="Male"/>
    <n v="38"/>
    <s v="No"/>
    <s v="No"/>
    <s v="No"/>
    <n v="0"/>
    <s v="No"/>
    <s v="Month-to-Month"/>
    <s v="Direct Debit"/>
    <n v="39"/>
    <n v="1997"/>
    <m/>
    <x v="0"/>
  </r>
  <r>
    <x v="1015"/>
    <x v="0"/>
    <n v="68"/>
    <n v="308"/>
    <s v="818.2"/>
    <n v="0"/>
    <n v="0"/>
    <s v="No"/>
    <s v="no"/>
    <n v="0"/>
    <n v="0"/>
    <x v="8"/>
    <x v="0"/>
    <n v="0"/>
    <x v="12"/>
    <s v="386-9981"/>
    <s v="Male"/>
    <n v="43"/>
    <s v="No"/>
    <s v="No"/>
    <s v="No"/>
    <n v="0"/>
    <s v="Yes"/>
    <s v="One Year"/>
    <s v="Credit Card"/>
    <n v="45"/>
    <n v="3074"/>
    <m/>
    <x v="0"/>
  </r>
  <r>
    <x v="1016"/>
    <x v="0"/>
    <n v="8"/>
    <n v="15"/>
    <n v="40"/>
    <n v="0"/>
    <n v="0"/>
    <s v="No"/>
    <s v="no"/>
    <n v="0"/>
    <n v="1"/>
    <x v="16"/>
    <x v="0"/>
    <n v="0"/>
    <x v="38"/>
    <s v="335-3110"/>
    <s v="Male"/>
    <n v="67"/>
    <s v="No"/>
    <s v="Yes"/>
    <s v="No"/>
    <n v="0"/>
    <s v="No"/>
    <s v="Month-to-Month"/>
    <s v="Credit Card"/>
    <n v="24"/>
    <n v="188"/>
    <m/>
    <x v="0"/>
  </r>
  <r>
    <x v="1017"/>
    <x v="0"/>
    <n v="72"/>
    <n v="293"/>
    <s v="649.6"/>
    <n v="0"/>
    <n v="0"/>
    <s v="No"/>
    <s v="no"/>
    <n v="0"/>
    <n v="2"/>
    <x v="2"/>
    <x v="1"/>
    <n v="0"/>
    <x v="24"/>
    <s v="400-7809"/>
    <s v="Male"/>
    <n v="23"/>
    <s v="Yes"/>
    <s v="No"/>
    <s v="No"/>
    <n v="0"/>
    <s v="No"/>
    <s v="Two Year"/>
    <s v="Credit Card"/>
    <n v="11"/>
    <n v="807"/>
    <m/>
    <x v="0"/>
  </r>
  <r>
    <x v="1018"/>
    <x v="0"/>
    <n v="16"/>
    <n v="36"/>
    <s v="97.4"/>
    <n v="128"/>
    <s v="155.2"/>
    <s v="Yes"/>
    <s v="yes"/>
    <n v="0"/>
    <n v="1"/>
    <x v="2"/>
    <x v="1"/>
    <n v="0"/>
    <x v="16"/>
    <s v="404-3106"/>
    <s v="Female"/>
    <n v="41"/>
    <s v="No"/>
    <s v="No"/>
    <s v="No"/>
    <n v="0"/>
    <s v="No"/>
    <s v="One Year"/>
    <s v="Direct Debit"/>
    <n v="10"/>
    <n v="157"/>
    <m/>
    <x v="0"/>
  </r>
  <r>
    <x v="1019"/>
    <x v="0"/>
    <n v="3"/>
    <n v="9"/>
    <s v="14.8"/>
    <n v="0"/>
    <n v="0"/>
    <s v="No"/>
    <s v="no"/>
    <n v="0"/>
    <n v="2"/>
    <x v="17"/>
    <x v="0"/>
    <n v="0"/>
    <x v="16"/>
    <s v="333-2337"/>
    <s v="Male"/>
    <n v="41"/>
    <s v="No"/>
    <s v="No"/>
    <s v="No"/>
    <n v="0"/>
    <s v="Yes"/>
    <s v="Month-to-Month"/>
    <s v="Direct Debit"/>
    <n v="70"/>
    <n v="206"/>
    <m/>
    <x v="0"/>
  </r>
  <r>
    <x v="1020"/>
    <x v="0"/>
    <n v="2"/>
    <n v="7"/>
    <s v="15.6"/>
    <n v="0"/>
    <n v="0"/>
    <s v="No"/>
    <s v="no"/>
    <n v="0"/>
    <n v="0"/>
    <x v="3"/>
    <x v="0"/>
    <n v="0"/>
    <x v="50"/>
    <s v="353-6482"/>
    <s v="Female"/>
    <n v="81"/>
    <s v="No"/>
    <s v="Yes"/>
    <s v="No"/>
    <n v="0"/>
    <s v="No"/>
    <s v="Two Year"/>
    <s v="Direct Debit"/>
    <n v="34"/>
    <n v="67"/>
    <m/>
    <x v="0"/>
  </r>
  <r>
    <x v="1021"/>
    <x v="0"/>
    <n v="52"/>
    <n v="128"/>
    <s v="259.6"/>
    <n v="0"/>
    <n v="0"/>
    <s v="No"/>
    <s v="no"/>
    <n v="0"/>
    <n v="0"/>
    <x v="12"/>
    <x v="0"/>
    <n v="0"/>
    <x v="40"/>
    <s v="380-6722"/>
    <s v="Female"/>
    <n v="50"/>
    <s v="No"/>
    <s v="No"/>
    <s v="No"/>
    <n v="0"/>
    <s v="Yes"/>
    <s v="One Year"/>
    <s v="Credit Card"/>
    <n v="20"/>
    <n v="1050"/>
    <m/>
    <x v="0"/>
  </r>
  <r>
    <x v="1022"/>
    <x v="0"/>
    <n v="3"/>
    <n v="13"/>
    <s v="31.7"/>
    <n v="0"/>
    <n v="0"/>
    <s v="No"/>
    <s v="no"/>
    <n v="0"/>
    <n v="2"/>
    <x v="1"/>
    <x v="0"/>
    <n v="0"/>
    <x v="11"/>
    <s v="348-8022"/>
    <s v="Female"/>
    <n v="49"/>
    <s v="No"/>
    <s v="No"/>
    <s v="No"/>
    <n v="0"/>
    <s v="No"/>
    <s v="Month-to-Month"/>
    <s v="Direct Debit"/>
    <n v="59"/>
    <n v="168"/>
    <m/>
    <x v="0"/>
  </r>
  <r>
    <x v="1023"/>
    <x v="0"/>
    <n v="17"/>
    <n v="77"/>
    <s v="221.9"/>
    <n v="0"/>
    <n v="0"/>
    <s v="No"/>
    <s v="no"/>
    <n v="0"/>
    <n v="0"/>
    <x v="10"/>
    <x v="0"/>
    <n v="0"/>
    <x v="28"/>
    <s v="388-4459"/>
    <s v="Female"/>
    <n v="84"/>
    <s v="No"/>
    <s v="Yes"/>
    <s v="No"/>
    <n v="0"/>
    <s v="No"/>
    <s v="Two Year"/>
    <s v="Direct Debit"/>
    <n v="39"/>
    <n v="669"/>
    <m/>
    <x v="0"/>
  </r>
  <r>
    <x v="1024"/>
    <x v="0"/>
    <n v="29"/>
    <n v="124"/>
    <n v="289"/>
    <n v="0"/>
    <n v="0"/>
    <s v="No"/>
    <s v="no"/>
    <n v="0"/>
    <n v="0"/>
    <x v="0"/>
    <x v="1"/>
    <n v="39"/>
    <x v="3"/>
    <s v="358-3114"/>
    <s v="Male"/>
    <n v="60"/>
    <s v="No"/>
    <s v="No"/>
    <s v="No"/>
    <n v="0"/>
    <s v="No"/>
    <s v="Month-to-Month"/>
    <s v="Direct Debit"/>
    <n v="29"/>
    <n v="846"/>
    <m/>
    <x v="0"/>
  </r>
  <r>
    <x v="1025"/>
    <x v="0"/>
    <n v="31"/>
    <n v="87"/>
    <s v="244.1"/>
    <n v="0"/>
    <n v="0"/>
    <s v="No"/>
    <s v="no"/>
    <n v="0"/>
    <n v="2"/>
    <x v="4"/>
    <x v="0"/>
    <n v="0"/>
    <x v="40"/>
    <s v="343-9654"/>
    <s v="Male"/>
    <n v="42"/>
    <s v="No"/>
    <s v="No"/>
    <s v="No"/>
    <n v="0"/>
    <s v="No"/>
    <s v="Month-to-Month"/>
    <s v="Direct Debit"/>
    <n v="47"/>
    <n v="1433"/>
    <m/>
    <x v="0"/>
  </r>
  <r>
    <x v="1026"/>
    <x v="0"/>
    <n v="44"/>
    <n v="148"/>
    <s v="443.2"/>
    <n v="0"/>
    <n v="0"/>
    <s v="No"/>
    <s v="no"/>
    <n v="0"/>
    <n v="0"/>
    <x v="15"/>
    <x v="0"/>
    <n v="0"/>
    <x v="26"/>
    <s v="401-9909"/>
    <s v="Female"/>
    <n v="55"/>
    <s v="No"/>
    <s v="No"/>
    <s v="No"/>
    <n v="0"/>
    <s v="Yes"/>
    <s v="Two Year"/>
    <s v="Direct Debit"/>
    <n v="53"/>
    <n v="2332"/>
    <m/>
    <x v="0"/>
  </r>
  <r>
    <x v="1027"/>
    <x v="0"/>
    <n v="64"/>
    <n v="503"/>
    <n v="891"/>
    <n v="0"/>
    <n v="0"/>
    <s v="No"/>
    <s v="no"/>
    <n v="0"/>
    <n v="0"/>
    <x v="21"/>
    <x v="0"/>
    <n v="0"/>
    <x v="40"/>
    <s v="404-9978"/>
    <s v="Male"/>
    <n v="33"/>
    <s v="No"/>
    <s v="No"/>
    <s v="No"/>
    <n v="0"/>
    <s v="Yes"/>
    <s v="One Year"/>
    <s v="Direct Debit"/>
    <n v="41"/>
    <n v="2587"/>
    <m/>
    <x v="0"/>
  </r>
  <r>
    <x v="1028"/>
    <x v="0"/>
    <n v="1"/>
    <n v="2"/>
    <n v="7"/>
    <n v="0"/>
    <n v="0"/>
    <s v="No"/>
    <s v="no"/>
    <n v="0"/>
    <n v="2"/>
    <x v="2"/>
    <x v="1"/>
    <n v="0"/>
    <x v="30"/>
    <s v="406-7726"/>
    <s v="Male"/>
    <n v="49"/>
    <s v="No"/>
    <s v="No"/>
    <s v="No"/>
    <n v="0"/>
    <s v="No"/>
    <s v="Month-to-Month"/>
    <s v="Credit Card"/>
    <n v="7"/>
    <n v="7"/>
    <m/>
    <x v="0"/>
  </r>
  <r>
    <x v="1029"/>
    <x v="0"/>
    <n v="7"/>
    <n v="36"/>
    <s v="92.1"/>
    <n v="0"/>
    <n v="0"/>
    <s v="No"/>
    <s v="no"/>
    <n v="0"/>
    <n v="0"/>
    <x v="3"/>
    <x v="1"/>
    <n v="0"/>
    <x v="4"/>
    <s v="413-1789"/>
    <s v="Female"/>
    <n v="65"/>
    <s v="No"/>
    <s v="Yes"/>
    <s v="No"/>
    <n v="0"/>
    <s v="No"/>
    <s v="Month-to-Month"/>
    <s v="Credit Card"/>
    <n v="23"/>
    <n v="165"/>
    <m/>
    <x v="0"/>
  </r>
  <r>
    <x v="1030"/>
    <x v="0"/>
    <n v="68"/>
    <n v="261"/>
    <s v="1015.6"/>
    <n v="0"/>
    <n v="0"/>
    <s v="No"/>
    <s v="no"/>
    <n v="0"/>
    <n v="0"/>
    <x v="10"/>
    <x v="0"/>
    <n v="0"/>
    <x v="26"/>
    <s v="414-1246"/>
    <s v="Female"/>
    <n v="42"/>
    <s v="No"/>
    <s v="No"/>
    <s v="No"/>
    <n v="0"/>
    <s v="Yes"/>
    <s v="One Year"/>
    <s v="Direct Debit"/>
    <n v="33"/>
    <n v="2249"/>
    <m/>
    <x v="0"/>
  </r>
  <r>
    <x v="1031"/>
    <x v="0"/>
    <n v="17"/>
    <n v="79"/>
    <s v="237.7"/>
    <n v="0"/>
    <n v="0"/>
    <s v="No"/>
    <s v="no"/>
    <n v="0"/>
    <n v="0"/>
    <x v="4"/>
    <x v="0"/>
    <n v="0"/>
    <x v="28"/>
    <s v="363-1208"/>
    <s v="Male"/>
    <n v="24"/>
    <s v="Yes"/>
    <s v="No"/>
    <s v="No"/>
    <n v="0"/>
    <s v="Yes"/>
    <s v="Month-to-Month"/>
    <s v="Direct Debit"/>
    <n v="38"/>
    <n v="640"/>
    <m/>
    <x v="0"/>
  </r>
  <r>
    <x v="1032"/>
    <x v="0"/>
    <n v="64"/>
    <n v="328"/>
    <s v="1019.6"/>
    <n v="0"/>
    <n v="0"/>
    <s v="No"/>
    <s v="no"/>
    <n v="0"/>
    <n v="1"/>
    <x v="2"/>
    <x v="1"/>
    <n v="0"/>
    <x v="49"/>
    <s v="361-4137"/>
    <s v="Male"/>
    <n v="21"/>
    <s v="Yes"/>
    <s v="No"/>
    <s v="No"/>
    <n v="0"/>
    <s v="No"/>
    <s v="Two Year"/>
    <s v="Credit Card"/>
    <n v="11"/>
    <n v="684"/>
    <m/>
    <x v="0"/>
  </r>
  <r>
    <x v="1033"/>
    <x v="0"/>
    <n v="40"/>
    <n v="108"/>
    <s v="358.6"/>
    <n v="0"/>
    <n v="0"/>
    <s v="No"/>
    <s v="no"/>
    <n v="0"/>
    <n v="1"/>
    <x v="10"/>
    <x v="0"/>
    <n v="0"/>
    <x v="22"/>
    <s v="374-8187"/>
    <s v="Female"/>
    <n v="44"/>
    <s v="No"/>
    <s v="No"/>
    <s v="No"/>
    <n v="0"/>
    <s v="Yes"/>
    <s v="One Year"/>
    <s v="Direct Debit"/>
    <n v="42"/>
    <n v="1686"/>
    <m/>
    <x v="0"/>
  </r>
  <r>
    <x v="1034"/>
    <x v="0"/>
    <n v="69"/>
    <n v="231"/>
    <s v="550.5"/>
    <n v="0"/>
    <n v="0"/>
    <s v="No"/>
    <s v="no"/>
    <n v="0"/>
    <n v="1"/>
    <x v="24"/>
    <x v="1"/>
    <n v="41"/>
    <x v="35"/>
    <s v="355-3801"/>
    <s v="Female"/>
    <n v="25"/>
    <s v="Yes"/>
    <s v="No"/>
    <s v="No"/>
    <n v="0"/>
    <s v="Yes"/>
    <s v="Two Year"/>
    <s v="Direct Debit"/>
    <n v="62"/>
    <n v="4245"/>
    <m/>
    <x v="0"/>
  </r>
  <r>
    <x v="1035"/>
    <x v="0"/>
    <n v="55"/>
    <n v="252"/>
    <s v="714.8"/>
    <n v="0"/>
    <n v="0"/>
    <s v="No"/>
    <s v="no"/>
    <n v="0"/>
    <n v="2"/>
    <x v="2"/>
    <x v="1"/>
    <n v="0"/>
    <x v="39"/>
    <s v="363-1366"/>
    <s v="Female"/>
    <n v="62"/>
    <s v="No"/>
    <s v="No"/>
    <s v="No"/>
    <n v="0"/>
    <s v="No"/>
    <s v="Two Year"/>
    <s v="Credit Card"/>
    <n v="12"/>
    <n v="655"/>
    <m/>
    <x v="0"/>
  </r>
  <r>
    <x v="1036"/>
    <x v="0"/>
    <n v="53"/>
    <n v="378"/>
    <s v="789.9"/>
    <n v="0"/>
    <n v="0"/>
    <s v="No"/>
    <s v="no"/>
    <n v="0"/>
    <n v="2"/>
    <x v="3"/>
    <x v="0"/>
    <n v="0"/>
    <x v="3"/>
    <s v="358-5274"/>
    <s v="Male"/>
    <n v="72"/>
    <s v="No"/>
    <s v="Yes"/>
    <s v="No"/>
    <n v="0"/>
    <s v="Yes"/>
    <s v="Two Year"/>
    <s v="Direct Debit"/>
    <n v="64"/>
    <n v="3390"/>
    <m/>
    <x v="0"/>
  </r>
  <r>
    <x v="1037"/>
    <x v="0"/>
    <n v="48"/>
    <n v="265"/>
    <s v="767.8"/>
    <n v="0"/>
    <n v="0"/>
    <s v="No"/>
    <s v="no"/>
    <n v="0"/>
    <n v="2"/>
    <x v="17"/>
    <x v="0"/>
    <n v="0"/>
    <x v="38"/>
    <s v="376-9607"/>
    <s v="Female"/>
    <n v="67"/>
    <s v="No"/>
    <s v="Yes"/>
    <s v="No"/>
    <n v="0"/>
    <s v="Yes"/>
    <s v="Two Year"/>
    <s v="Direct Debit"/>
    <n v="43"/>
    <n v="2087"/>
    <m/>
    <x v="0"/>
  </r>
  <r>
    <x v="1038"/>
    <x v="0"/>
    <n v="29"/>
    <n v="72"/>
    <s v="204.4"/>
    <n v="87"/>
    <s v="408.9"/>
    <s v="Yes"/>
    <s v="yes"/>
    <n v="0"/>
    <n v="0"/>
    <x v="0"/>
    <x v="0"/>
    <n v="0"/>
    <x v="6"/>
    <s v="421-8537"/>
    <s v="Male"/>
    <n v="32"/>
    <s v="No"/>
    <s v="No"/>
    <s v="No"/>
    <n v="0"/>
    <s v="No"/>
    <s v="One Year"/>
    <s v="Credit Card"/>
    <n v="29"/>
    <n v="841"/>
    <m/>
    <x v="0"/>
  </r>
  <r>
    <x v="1039"/>
    <x v="0"/>
    <n v="71"/>
    <n v="133"/>
    <s v="353.4"/>
    <n v="0"/>
    <n v="0"/>
    <s v="No"/>
    <s v="no"/>
    <n v="0"/>
    <n v="1"/>
    <x v="19"/>
    <x v="0"/>
    <n v="0"/>
    <x v="8"/>
    <s v="351-5576"/>
    <s v="Female"/>
    <n v="75"/>
    <s v="No"/>
    <s v="Yes"/>
    <s v="No"/>
    <n v="0"/>
    <s v="Yes"/>
    <s v="Two Year"/>
    <s v="Direct Debit"/>
    <n v="49"/>
    <n v="3465"/>
    <m/>
    <x v="0"/>
  </r>
  <r>
    <x v="1040"/>
    <x v="0"/>
    <n v="63"/>
    <n v="159"/>
    <s v="379.4"/>
    <n v="126"/>
    <s v="611.1"/>
    <s v="Yes"/>
    <s v="yes"/>
    <n v="0"/>
    <n v="2"/>
    <x v="15"/>
    <x v="0"/>
    <n v="0"/>
    <x v="46"/>
    <s v="407-7258"/>
    <s v="Male"/>
    <n v="54"/>
    <s v="No"/>
    <s v="No"/>
    <s v="No"/>
    <n v="0"/>
    <s v="No"/>
    <s v="One Year"/>
    <s v="Credit Card"/>
    <n v="46"/>
    <n v="2923"/>
    <m/>
    <x v="0"/>
  </r>
  <r>
    <x v="1041"/>
    <x v="0"/>
    <n v="12"/>
    <n v="46"/>
    <s v="84.4"/>
    <n v="60"/>
    <s v="142.8"/>
    <s v="Yes"/>
    <s v="yes"/>
    <n v="0"/>
    <n v="2"/>
    <x v="3"/>
    <x v="1"/>
    <n v="80"/>
    <x v="2"/>
    <s v="405-4420"/>
    <s v="Female"/>
    <n v="63"/>
    <s v="No"/>
    <s v="No"/>
    <s v="No"/>
    <n v="0"/>
    <s v="No"/>
    <s v="Month-to-Month"/>
    <s v="Direct Debit"/>
    <n v="27"/>
    <n v="329"/>
    <m/>
    <x v="0"/>
  </r>
  <r>
    <x v="1042"/>
    <x v="0"/>
    <n v="44"/>
    <n v="242"/>
    <n v="393"/>
    <n v="264"/>
    <s v="404.8"/>
    <s v="Yes"/>
    <s v="yes"/>
    <n v="0"/>
    <n v="2"/>
    <x v="0"/>
    <x v="0"/>
    <n v="0"/>
    <x v="46"/>
    <s v="340-2855"/>
    <s v="Female"/>
    <n v="73"/>
    <s v="No"/>
    <s v="Yes"/>
    <s v="No"/>
    <n v="0"/>
    <s v="Yes"/>
    <s v="One Year"/>
    <s v="Direct Debit"/>
    <n v="37"/>
    <n v="1627"/>
    <m/>
    <x v="0"/>
  </r>
  <r>
    <x v="1043"/>
    <x v="0"/>
    <n v="69"/>
    <n v="163"/>
    <s v="484.2"/>
    <n v="0"/>
    <n v="0"/>
    <s v="No"/>
    <s v="no"/>
    <n v="0"/>
    <n v="2"/>
    <x v="2"/>
    <x v="1"/>
    <n v="0"/>
    <x v="1"/>
    <s v="355-6826"/>
    <s v="Female"/>
    <n v="48"/>
    <s v="No"/>
    <s v="No"/>
    <s v="No"/>
    <n v="0"/>
    <s v="No"/>
    <s v="Two Year"/>
    <s v="Direct Debit"/>
    <n v="13"/>
    <n v="885"/>
    <m/>
    <x v="0"/>
  </r>
  <r>
    <x v="1044"/>
    <x v="0"/>
    <n v="21"/>
    <n v="58"/>
    <s v="171.3"/>
    <n v="0"/>
    <n v="0"/>
    <s v="No"/>
    <s v="no"/>
    <n v="0"/>
    <n v="2"/>
    <x v="2"/>
    <x v="1"/>
    <n v="0"/>
    <x v="9"/>
    <s v="402-3886"/>
    <s v="Male"/>
    <n v="22"/>
    <s v="Yes"/>
    <s v="No"/>
    <s v="No"/>
    <n v="0"/>
    <s v="No"/>
    <s v="Month-to-Month"/>
    <s v="Credit Card"/>
    <n v="7"/>
    <n v="145"/>
    <m/>
    <x v="0"/>
  </r>
  <r>
    <x v="1045"/>
    <x v="0"/>
    <n v="48"/>
    <n v="235"/>
    <s v="666.6"/>
    <n v="0"/>
    <n v="0"/>
    <s v="No"/>
    <s v="no"/>
    <n v="0"/>
    <n v="2"/>
    <x v="0"/>
    <x v="0"/>
    <n v="0"/>
    <x v="30"/>
    <s v="336-5900"/>
    <s v="Male"/>
    <n v="45"/>
    <s v="No"/>
    <s v="No"/>
    <s v="No"/>
    <n v="0"/>
    <s v="Yes"/>
    <s v="One Year"/>
    <s v="Direct Debit"/>
    <n v="31"/>
    <n v="1468"/>
    <m/>
    <x v="0"/>
  </r>
  <r>
    <x v="1046"/>
    <x v="0"/>
    <n v="62"/>
    <n v="120"/>
    <s v="309.5"/>
    <n v="0"/>
    <n v="0"/>
    <s v="No"/>
    <s v="no"/>
    <n v="0"/>
    <n v="1"/>
    <x v="2"/>
    <x v="1"/>
    <n v="0"/>
    <x v="45"/>
    <s v="339-7684"/>
    <s v="Male"/>
    <n v="45"/>
    <s v="No"/>
    <s v="No"/>
    <s v="No"/>
    <n v="0"/>
    <s v="No"/>
    <s v="Two Year"/>
    <s v="Credit Card"/>
    <n v="16"/>
    <n v="988"/>
    <m/>
    <x v="0"/>
  </r>
  <r>
    <x v="1047"/>
    <x v="0"/>
    <n v="2"/>
    <n v="7"/>
    <s v="21.4"/>
    <n v="0"/>
    <n v="0"/>
    <s v="No"/>
    <s v="no"/>
    <n v="0"/>
    <n v="0"/>
    <x v="8"/>
    <x v="0"/>
    <n v="0"/>
    <x v="25"/>
    <s v="360-7246"/>
    <s v="Female"/>
    <n v="34"/>
    <s v="No"/>
    <s v="No"/>
    <s v="No"/>
    <n v="0"/>
    <s v="No"/>
    <s v="Month-to-Month"/>
    <s v="Direct Debit"/>
    <n v="29"/>
    <n v="52"/>
    <m/>
    <x v="0"/>
  </r>
  <r>
    <x v="1048"/>
    <x v="0"/>
    <n v="62"/>
    <n v="266"/>
    <s v="926.7"/>
    <n v="0"/>
    <n v="0"/>
    <s v="No"/>
    <s v="no"/>
    <n v="0"/>
    <n v="2"/>
    <x v="8"/>
    <x v="0"/>
    <n v="0"/>
    <x v="47"/>
    <s v="335-6508"/>
    <s v="Male"/>
    <n v="34"/>
    <s v="No"/>
    <s v="No"/>
    <s v="No"/>
    <n v="0"/>
    <s v="Yes"/>
    <s v="Two Year"/>
    <s v="Credit Card"/>
    <n v="37"/>
    <n v="2260"/>
    <m/>
    <x v="0"/>
  </r>
  <r>
    <x v="1049"/>
    <x v="0"/>
    <n v="59"/>
    <n v="289"/>
    <s v="648.8"/>
    <n v="0"/>
    <n v="0"/>
    <s v="No"/>
    <s v="no"/>
    <n v="0"/>
    <n v="1"/>
    <x v="10"/>
    <x v="0"/>
    <n v="0"/>
    <x v="33"/>
    <s v="348-6720"/>
    <s v="Female"/>
    <n v="38"/>
    <s v="No"/>
    <s v="No"/>
    <s v="No"/>
    <n v="0"/>
    <s v="Yes"/>
    <s v="One Year"/>
    <s v="Credit Card"/>
    <n v="59"/>
    <n v="3485"/>
    <m/>
    <x v="0"/>
  </r>
  <r>
    <x v="1050"/>
    <x v="0"/>
    <n v="28"/>
    <n v="174"/>
    <s v="397.4"/>
    <n v="0"/>
    <n v="0"/>
    <s v="No"/>
    <s v="no"/>
    <n v="0"/>
    <n v="2"/>
    <x v="2"/>
    <x v="1"/>
    <n v="0"/>
    <x v="32"/>
    <s v="406-6400"/>
    <s v="Female"/>
    <n v="36"/>
    <s v="No"/>
    <s v="No"/>
    <s v="No"/>
    <n v="0"/>
    <s v="No"/>
    <s v="One Year"/>
    <s v="Credit Card"/>
    <n v="10"/>
    <n v="290"/>
    <m/>
    <x v="0"/>
  </r>
  <r>
    <x v="1051"/>
    <x v="0"/>
    <n v="70"/>
    <n v="430"/>
    <s v="1052.3"/>
    <n v="0"/>
    <n v="0"/>
    <s v="No"/>
    <s v="no"/>
    <n v="0"/>
    <n v="2"/>
    <x v="1"/>
    <x v="0"/>
    <n v="0"/>
    <x v="41"/>
    <s v="390-7370"/>
    <s v="Female"/>
    <n v="61"/>
    <s v="No"/>
    <s v="No"/>
    <s v="No"/>
    <n v="0"/>
    <s v="Yes"/>
    <s v="Two Year"/>
    <s v="Credit Card"/>
    <n v="74"/>
    <n v="5187"/>
    <m/>
    <x v="0"/>
  </r>
  <r>
    <x v="1052"/>
    <x v="0"/>
    <n v="60"/>
    <n v="317"/>
    <s v="718.1"/>
    <n v="120"/>
    <n v="648"/>
    <s v="Yes"/>
    <s v="yes"/>
    <n v="0"/>
    <n v="0"/>
    <x v="3"/>
    <x v="0"/>
    <n v="0"/>
    <x v="28"/>
    <s v="390-5055"/>
    <s v="Female"/>
    <n v="34"/>
    <s v="No"/>
    <s v="No"/>
    <s v="No"/>
    <n v="0"/>
    <s v="Yes"/>
    <s v="One Year"/>
    <s v="Credit Card"/>
    <n v="23"/>
    <n v="1358"/>
    <m/>
    <x v="0"/>
  </r>
  <r>
    <x v="1053"/>
    <x v="0"/>
    <n v="72"/>
    <n v="293"/>
    <s v="786.7"/>
    <n v="0"/>
    <n v="0"/>
    <s v="No"/>
    <s v="no"/>
    <n v="0"/>
    <n v="2"/>
    <x v="1"/>
    <x v="1"/>
    <n v="53"/>
    <x v="46"/>
    <s v="405-7542"/>
    <s v="Male"/>
    <n v="43"/>
    <s v="No"/>
    <s v="No"/>
    <s v="No"/>
    <n v="0"/>
    <s v="Yes"/>
    <s v="Month-to-Month"/>
    <s v="Direct Debit"/>
    <n v="57"/>
    <n v="4072"/>
    <m/>
    <x v="0"/>
  </r>
  <r>
    <x v="1054"/>
    <x v="0"/>
    <n v="65"/>
    <n v="191"/>
    <n v="717"/>
    <n v="0"/>
    <n v="0"/>
    <s v="No"/>
    <s v="no"/>
    <n v="0"/>
    <n v="2"/>
    <x v="3"/>
    <x v="0"/>
    <n v="0"/>
    <x v="22"/>
    <s v="343-3227"/>
    <s v="Male"/>
    <n v="65"/>
    <s v="No"/>
    <s v="Yes"/>
    <s v="No"/>
    <n v="0"/>
    <s v="Yes"/>
    <s v="Two Year"/>
    <s v="Direct Debit"/>
    <n v="70"/>
    <n v="4591"/>
    <m/>
    <x v="0"/>
  </r>
  <r>
    <x v="1055"/>
    <x v="0"/>
    <n v="72"/>
    <n v="269"/>
    <s v="648.9"/>
    <n v="0"/>
    <n v="0"/>
    <s v="No"/>
    <s v="no"/>
    <n v="0"/>
    <n v="1"/>
    <x v="2"/>
    <x v="1"/>
    <n v="0"/>
    <x v="25"/>
    <s v="336-6907"/>
    <s v="Male"/>
    <n v="82"/>
    <s v="No"/>
    <s v="Yes"/>
    <s v="No"/>
    <n v="0"/>
    <s v="No"/>
    <s v="Two Year"/>
    <s v="Direct Debit"/>
    <n v="15"/>
    <n v="1095"/>
    <m/>
    <x v="0"/>
  </r>
  <r>
    <x v="1056"/>
    <x v="0"/>
    <n v="27"/>
    <n v="60"/>
    <s v="191.9"/>
    <n v="0"/>
    <n v="0"/>
    <s v="No"/>
    <s v="no"/>
    <n v="0"/>
    <n v="2"/>
    <x v="0"/>
    <x v="0"/>
    <n v="0"/>
    <x v="23"/>
    <s v="331-1391"/>
    <s v="Female"/>
    <n v="36"/>
    <s v="No"/>
    <s v="No"/>
    <s v="No"/>
    <n v="0"/>
    <s v="No"/>
    <s v="Month-to-Month"/>
    <s v="Credit Card"/>
    <n v="28"/>
    <n v="755"/>
    <m/>
    <x v="0"/>
  </r>
  <r>
    <x v="1057"/>
    <x v="0"/>
    <n v="2"/>
    <n v="4"/>
    <s v="11.1"/>
    <n v="0"/>
    <n v="0"/>
    <s v="No"/>
    <s v="no"/>
    <n v="0"/>
    <n v="2"/>
    <x v="1"/>
    <x v="1"/>
    <n v="7"/>
    <x v="15"/>
    <s v="410-2518"/>
    <s v="Female"/>
    <n v="35"/>
    <s v="No"/>
    <s v="No"/>
    <s v="No"/>
    <n v="0"/>
    <s v="No"/>
    <s v="Month-to-Month"/>
    <s v="Direct Debit"/>
    <n v="33"/>
    <n v="61"/>
    <m/>
    <x v="0"/>
  </r>
  <r>
    <x v="1058"/>
    <x v="0"/>
    <n v="61"/>
    <n v="140"/>
    <s v="364.5"/>
    <n v="0"/>
    <n v="0"/>
    <s v="No"/>
    <s v="no"/>
    <n v="0"/>
    <n v="2"/>
    <x v="10"/>
    <x v="0"/>
    <n v="0"/>
    <x v="9"/>
    <s v="408-1486"/>
    <s v="Male"/>
    <n v="85"/>
    <s v="No"/>
    <s v="Yes"/>
    <s v="No"/>
    <n v="0"/>
    <s v="Yes"/>
    <s v="One Year"/>
    <s v="Direct Debit"/>
    <n v="60"/>
    <n v="3637"/>
    <m/>
    <x v="0"/>
  </r>
  <r>
    <x v="1059"/>
    <x v="0"/>
    <n v="25"/>
    <n v="74"/>
    <s v="225.2"/>
    <n v="0"/>
    <n v="0"/>
    <s v="No"/>
    <s v="no"/>
    <n v="0"/>
    <n v="1"/>
    <x v="10"/>
    <x v="0"/>
    <n v="0"/>
    <x v="48"/>
    <s v="396-1648"/>
    <s v="Female"/>
    <n v="76"/>
    <s v="No"/>
    <s v="Yes"/>
    <s v="No"/>
    <n v="0"/>
    <s v="No"/>
    <s v="Two Year"/>
    <s v="Direct Debit"/>
    <n v="28"/>
    <n v="712"/>
    <m/>
    <x v="0"/>
  </r>
  <r>
    <x v="1060"/>
    <x v="0"/>
    <n v="69"/>
    <n v="426"/>
    <s v="1109.4"/>
    <n v="0"/>
    <n v="0"/>
    <s v="No"/>
    <s v="no"/>
    <n v="0"/>
    <n v="0"/>
    <x v="19"/>
    <x v="0"/>
    <n v="0"/>
    <x v="2"/>
    <s v="398-2628"/>
    <s v="Male"/>
    <n v="42"/>
    <s v="No"/>
    <s v="No"/>
    <s v="No"/>
    <n v="0"/>
    <s v="Yes"/>
    <s v="Two Year"/>
    <s v="Credit Card"/>
    <n v="59"/>
    <n v="4083"/>
    <m/>
    <x v="0"/>
  </r>
  <r>
    <x v="1061"/>
    <x v="0"/>
    <n v="44"/>
    <n v="83"/>
    <s v="218.6"/>
    <n v="0"/>
    <n v="0"/>
    <s v="No"/>
    <s v="no"/>
    <n v="0"/>
    <n v="2"/>
    <x v="1"/>
    <x v="0"/>
    <n v="0"/>
    <x v="1"/>
    <s v="391-8554"/>
    <s v="Female"/>
    <n v="76"/>
    <s v="No"/>
    <s v="Yes"/>
    <s v="No"/>
    <n v="0"/>
    <s v="Yes"/>
    <s v="One Year"/>
    <s v="Direct Debit"/>
    <n v="62"/>
    <n v="2716"/>
    <m/>
    <x v="0"/>
  </r>
  <r>
    <x v="1062"/>
    <x v="0"/>
    <n v="58"/>
    <n v="237"/>
    <s v="578.7"/>
    <n v="0"/>
    <n v="0"/>
    <s v="No"/>
    <s v="no"/>
    <n v="0"/>
    <n v="1"/>
    <x v="2"/>
    <x v="1"/>
    <n v="0"/>
    <x v="22"/>
    <s v="395-1693"/>
    <s v="Female"/>
    <n v="58"/>
    <s v="No"/>
    <s v="No"/>
    <s v="No"/>
    <n v="0"/>
    <s v="No"/>
    <s v="Two Year"/>
    <s v="Direct Debit"/>
    <n v="7"/>
    <n v="409"/>
    <m/>
    <x v="0"/>
  </r>
  <r>
    <x v="1063"/>
    <x v="0"/>
    <n v="53"/>
    <n v="407"/>
    <n v="640"/>
    <n v="0"/>
    <n v="0"/>
    <s v="No"/>
    <s v="no"/>
    <n v="0"/>
    <n v="1"/>
    <x v="1"/>
    <x v="0"/>
    <n v="0"/>
    <x v="18"/>
    <s v="393-3194"/>
    <s v="Male"/>
    <n v="44"/>
    <s v="No"/>
    <s v="No"/>
    <s v="No"/>
    <n v="0"/>
    <s v="No"/>
    <s v="Month-to-Month"/>
    <s v="Direct Debit"/>
    <n v="10"/>
    <n v="559"/>
    <m/>
    <x v="0"/>
  </r>
  <r>
    <x v="1064"/>
    <x v="0"/>
    <n v="44"/>
    <n v="198"/>
    <s v="442.6"/>
    <n v="0"/>
    <n v="0"/>
    <s v="No"/>
    <s v="no"/>
    <n v="0"/>
    <n v="2"/>
    <x v="10"/>
    <x v="1"/>
    <n v="75"/>
    <x v="1"/>
    <s v="411-4781"/>
    <s v="Female"/>
    <n v="64"/>
    <s v="No"/>
    <s v="No"/>
    <s v="No"/>
    <n v="0"/>
    <s v="Yes"/>
    <s v="One Year"/>
    <s v="Credit Card"/>
    <n v="22"/>
    <n v="959"/>
    <m/>
    <x v="0"/>
  </r>
  <r>
    <x v="1065"/>
    <x v="0"/>
    <n v="69"/>
    <n v="267"/>
    <s v="829.5"/>
    <n v="0"/>
    <n v="0"/>
    <s v="No"/>
    <s v="no"/>
    <n v="0"/>
    <n v="0"/>
    <x v="7"/>
    <x v="0"/>
    <n v="0"/>
    <x v="6"/>
    <s v="348-6853"/>
    <s v="Female"/>
    <n v="26"/>
    <s v="Yes"/>
    <s v="No"/>
    <s v="No"/>
    <n v="0"/>
    <s v="Yes"/>
    <s v="Two Year"/>
    <s v="Credit Card"/>
    <n v="40"/>
    <n v="2752"/>
    <m/>
    <x v="0"/>
  </r>
  <r>
    <x v="1066"/>
    <x v="0"/>
    <n v="22"/>
    <n v="140"/>
    <s v="334.6"/>
    <n v="0"/>
    <n v="0"/>
    <s v="No"/>
    <s v="no"/>
    <n v="0"/>
    <n v="0"/>
    <x v="13"/>
    <x v="0"/>
    <n v="0"/>
    <x v="9"/>
    <s v="330-8142"/>
    <s v="Female"/>
    <n v="22"/>
    <s v="Yes"/>
    <s v="No"/>
    <s v="No"/>
    <n v="0"/>
    <s v="No"/>
    <s v="Month-to-Month"/>
    <s v="Credit Card"/>
    <n v="41"/>
    <n v="906"/>
    <m/>
    <x v="0"/>
  </r>
  <r>
    <x v="1067"/>
    <x v="0"/>
    <n v="30"/>
    <n v="161"/>
    <s v="357.8"/>
    <n v="0"/>
    <n v="0"/>
    <s v="No"/>
    <s v="no"/>
    <n v="0"/>
    <n v="1"/>
    <x v="2"/>
    <x v="1"/>
    <n v="0"/>
    <x v="3"/>
    <s v="361-1404"/>
    <s v="Female"/>
    <n v="34"/>
    <s v="No"/>
    <s v="No"/>
    <s v="No"/>
    <n v="0"/>
    <s v="No"/>
    <s v="Two Year"/>
    <s v="Credit Card"/>
    <n v="12"/>
    <n v="346"/>
    <m/>
    <x v="0"/>
  </r>
  <r>
    <x v="1068"/>
    <x v="0"/>
    <n v="36"/>
    <n v="73"/>
    <s v="218.7"/>
    <n v="0"/>
    <n v="0"/>
    <s v="No"/>
    <s v="no"/>
    <n v="0"/>
    <n v="0"/>
    <x v="2"/>
    <x v="1"/>
    <n v="0"/>
    <x v="24"/>
    <s v="375-9671"/>
    <s v="Male"/>
    <n v="43"/>
    <s v="No"/>
    <s v="No"/>
    <s v="No"/>
    <n v="0"/>
    <s v="No"/>
    <s v="One Year"/>
    <s v="Direct Debit"/>
    <n v="11"/>
    <n v="395"/>
    <m/>
    <x v="0"/>
  </r>
  <r>
    <x v="1069"/>
    <x v="0"/>
    <n v="1"/>
    <n v="3"/>
    <n v="7"/>
    <n v="0"/>
    <n v="0"/>
    <s v="No"/>
    <s v="no"/>
    <n v="0"/>
    <n v="1"/>
    <x v="9"/>
    <x v="1"/>
    <n v="6"/>
    <x v="12"/>
    <s v="408-3606"/>
    <s v="Male"/>
    <n v="52"/>
    <s v="No"/>
    <s v="No"/>
    <s v="No"/>
    <n v="0"/>
    <s v="No"/>
    <s v="Month-to-Month"/>
    <s v="Direct Debit"/>
    <n v="25"/>
    <n v="25"/>
    <m/>
    <x v="0"/>
  </r>
  <r>
    <x v="1070"/>
    <x v="0"/>
    <n v="21"/>
    <n v="62"/>
    <s v="149.7"/>
    <n v="0"/>
    <n v="0"/>
    <s v="No"/>
    <s v="no"/>
    <n v="0"/>
    <n v="0"/>
    <x v="9"/>
    <x v="0"/>
    <n v="0"/>
    <x v="29"/>
    <s v="333-3595"/>
    <s v="Male"/>
    <n v="24"/>
    <s v="Yes"/>
    <s v="No"/>
    <s v="No"/>
    <n v="0"/>
    <s v="No"/>
    <s v="Month-to-Month"/>
    <s v="Credit Card"/>
    <n v="32"/>
    <n v="683"/>
    <m/>
    <x v="0"/>
  </r>
  <r>
    <x v="1071"/>
    <x v="0"/>
    <n v="7"/>
    <n v="37"/>
    <s v="94.4"/>
    <n v="0"/>
    <n v="0"/>
    <s v="No"/>
    <s v="no"/>
    <n v="0"/>
    <n v="0"/>
    <x v="18"/>
    <x v="0"/>
    <n v="0"/>
    <x v="32"/>
    <s v="379-7009"/>
    <s v="Male"/>
    <n v="26"/>
    <s v="Yes"/>
    <s v="No"/>
    <s v="No"/>
    <n v="0"/>
    <s v="Yes"/>
    <s v="Two Year"/>
    <s v="Credit Card"/>
    <n v="24"/>
    <n v="178"/>
    <m/>
    <x v="0"/>
  </r>
  <r>
    <x v="1072"/>
    <x v="0"/>
    <n v="36"/>
    <n v="116"/>
    <s v="358.1"/>
    <n v="0"/>
    <n v="0"/>
    <s v="No"/>
    <s v="no"/>
    <n v="0"/>
    <n v="1"/>
    <x v="1"/>
    <x v="0"/>
    <n v="0"/>
    <x v="43"/>
    <s v="411-4940"/>
    <s v="Female"/>
    <n v="49"/>
    <s v="No"/>
    <s v="No"/>
    <s v="No"/>
    <n v="0"/>
    <s v="Yes"/>
    <s v="Two Year"/>
    <s v="Credit Card"/>
    <n v="33"/>
    <n v="1195"/>
    <m/>
    <x v="0"/>
  </r>
  <r>
    <x v="1073"/>
    <x v="0"/>
    <n v="73"/>
    <n v="114"/>
    <s v="292.9"/>
    <n v="0"/>
    <n v="0"/>
    <s v="No"/>
    <s v="no"/>
    <n v="0"/>
    <n v="0"/>
    <x v="13"/>
    <x v="0"/>
    <n v="0"/>
    <x v="10"/>
    <s v="408-6725"/>
    <s v="Male"/>
    <n v="27"/>
    <s v="Yes"/>
    <s v="No"/>
    <s v="No"/>
    <n v="0"/>
    <s v="Yes"/>
    <s v="Two Year"/>
    <s v="Credit Card"/>
    <n v="42"/>
    <n v="3085"/>
    <m/>
    <x v="0"/>
  </r>
  <r>
    <x v="1074"/>
    <x v="0"/>
    <n v="23"/>
    <n v="61"/>
    <s v="138.8"/>
    <n v="0"/>
    <n v="0"/>
    <s v="No"/>
    <s v="no"/>
    <n v="0"/>
    <n v="1"/>
    <x v="17"/>
    <x v="0"/>
    <n v="0"/>
    <x v="14"/>
    <s v="399-8859"/>
    <s v="Female"/>
    <n v="64"/>
    <s v="No"/>
    <s v="No"/>
    <s v="No"/>
    <n v="0"/>
    <s v="Yes"/>
    <s v="Two Year"/>
    <s v="Credit Card"/>
    <n v="41"/>
    <n v="947"/>
    <m/>
    <x v="0"/>
  </r>
  <r>
    <x v="1075"/>
    <x v="0"/>
    <n v="16"/>
    <n v="73"/>
    <s v="164.3"/>
    <n v="48"/>
    <s v="132.8"/>
    <s v="Yes"/>
    <s v="yes"/>
    <n v="0"/>
    <n v="2"/>
    <x v="0"/>
    <x v="0"/>
    <n v="0"/>
    <x v="10"/>
    <s v="377-4518"/>
    <s v="Male"/>
    <n v="36"/>
    <s v="No"/>
    <s v="No"/>
    <s v="No"/>
    <n v="0"/>
    <s v="Yes"/>
    <s v="One Year"/>
    <s v="Direct Debit"/>
    <n v="45"/>
    <n v="747"/>
    <m/>
    <x v="0"/>
  </r>
  <r>
    <x v="1076"/>
    <x v="0"/>
    <n v="1"/>
    <n v="6"/>
    <n v="16"/>
    <n v="0"/>
    <n v="0"/>
    <s v="No"/>
    <s v="no"/>
    <n v="0"/>
    <n v="0"/>
    <x v="19"/>
    <x v="0"/>
    <n v="0"/>
    <x v="37"/>
    <s v="341-1594"/>
    <s v="Male"/>
    <n v="26"/>
    <s v="Yes"/>
    <s v="No"/>
    <s v="No"/>
    <n v="0"/>
    <s v="Yes"/>
    <s v="Month-to-Month"/>
    <s v="Direct Debit"/>
    <n v="27"/>
    <n v="27"/>
    <m/>
    <x v="0"/>
  </r>
  <r>
    <x v="1077"/>
    <x v="0"/>
    <n v="73"/>
    <n v="127"/>
    <s v="366.4"/>
    <n v="0"/>
    <n v="0"/>
    <s v="No"/>
    <s v="no"/>
    <n v="0"/>
    <n v="2"/>
    <x v="2"/>
    <x v="1"/>
    <n v="0"/>
    <x v="36"/>
    <s v="332-9118"/>
    <s v="Female"/>
    <n v="49"/>
    <s v="No"/>
    <s v="No"/>
    <s v="No"/>
    <n v="0"/>
    <s v="No"/>
    <s v="Two Year"/>
    <s v="Credit Card"/>
    <n v="10"/>
    <n v="704"/>
    <m/>
    <x v="0"/>
  </r>
  <r>
    <x v="1078"/>
    <x v="0"/>
    <n v="1"/>
    <n v="2"/>
    <n v="5"/>
    <n v="0"/>
    <n v="0"/>
    <s v="No"/>
    <s v="no"/>
    <n v="0"/>
    <n v="0"/>
    <x v="2"/>
    <x v="1"/>
    <n v="0"/>
    <x v="23"/>
    <s v="386-1418"/>
    <s v="Male"/>
    <n v="36"/>
    <s v="No"/>
    <s v="No"/>
    <s v="No"/>
    <n v="0"/>
    <s v="No"/>
    <s v="Month-to-Month"/>
    <s v="Credit Card"/>
    <n v="9"/>
    <n v="9"/>
    <m/>
    <x v="0"/>
  </r>
  <r>
    <x v="1079"/>
    <x v="0"/>
    <n v="70"/>
    <n v="457"/>
    <s v="845.5"/>
    <n v="0"/>
    <n v="0"/>
    <s v="No"/>
    <s v="no"/>
    <n v="0"/>
    <n v="0"/>
    <x v="12"/>
    <x v="0"/>
    <n v="0"/>
    <x v="29"/>
    <s v="393-3535"/>
    <s v="Male"/>
    <n v="63"/>
    <s v="No"/>
    <s v="No"/>
    <s v="No"/>
    <n v="0"/>
    <s v="No"/>
    <s v="Two Year"/>
    <s v="Direct Debit"/>
    <n v="45"/>
    <n v="3191"/>
    <m/>
    <x v="0"/>
  </r>
  <r>
    <x v="1080"/>
    <x v="0"/>
    <n v="63"/>
    <n v="85"/>
    <s v="252.7"/>
    <n v="0"/>
    <n v="0"/>
    <s v="No"/>
    <s v="no"/>
    <n v="0"/>
    <n v="1"/>
    <x v="12"/>
    <x v="0"/>
    <n v="0"/>
    <x v="23"/>
    <s v="402-2482"/>
    <s v="Female"/>
    <n v="37"/>
    <s v="No"/>
    <s v="No"/>
    <s v="No"/>
    <n v="0"/>
    <s v="Yes"/>
    <s v="Two Year"/>
    <s v="Credit Card"/>
    <n v="29"/>
    <n v="1836"/>
    <m/>
    <x v="0"/>
  </r>
  <r>
    <x v="1081"/>
    <x v="0"/>
    <n v="7"/>
    <n v="23"/>
    <s v="56.7"/>
    <n v="0"/>
    <n v="0"/>
    <s v="No"/>
    <s v="no"/>
    <n v="0"/>
    <n v="0"/>
    <x v="9"/>
    <x v="0"/>
    <n v="0"/>
    <x v="12"/>
    <s v="408-4865"/>
    <s v="Female"/>
    <n v="29"/>
    <s v="Yes"/>
    <s v="No"/>
    <s v="No"/>
    <n v="0"/>
    <s v="No"/>
    <s v="Month-to-Month"/>
    <s v="Credit Card"/>
    <n v="18"/>
    <n v="130"/>
    <m/>
    <x v="0"/>
  </r>
  <r>
    <x v="1082"/>
    <x v="0"/>
    <n v="32"/>
    <n v="69"/>
    <s v="192.6"/>
    <n v="0"/>
    <n v="0"/>
    <s v="No"/>
    <s v="no"/>
    <n v="0"/>
    <n v="0"/>
    <x v="5"/>
    <x v="0"/>
    <n v="0"/>
    <x v="9"/>
    <s v="356-1358"/>
    <s v="Female"/>
    <n v="45"/>
    <s v="No"/>
    <s v="No"/>
    <s v="No"/>
    <n v="0"/>
    <s v="No"/>
    <s v="Month-to-Month"/>
    <s v="Direct Debit"/>
    <n v="35"/>
    <n v="1123"/>
    <m/>
    <x v="0"/>
  </r>
  <r>
    <x v="1083"/>
    <x v="0"/>
    <n v="65"/>
    <n v="253"/>
    <s v="523.4"/>
    <n v="0"/>
    <n v="0"/>
    <s v="No"/>
    <s v="no"/>
    <n v="0"/>
    <n v="0"/>
    <x v="5"/>
    <x v="1"/>
    <n v="62"/>
    <x v="22"/>
    <s v="360-7839"/>
    <s v="Male"/>
    <n v="50"/>
    <s v="No"/>
    <s v="No"/>
    <s v="No"/>
    <n v="0"/>
    <s v="No"/>
    <s v="Month-to-Month"/>
    <s v="Direct Debit"/>
    <n v="40"/>
    <n v="2646"/>
    <m/>
    <x v="0"/>
  </r>
  <r>
    <x v="1084"/>
    <x v="0"/>
    <n v="38"/>
    <n v="119"/>
    <s v="303.3"/>
    <n v="0"/>
    <n v="0"/>
    <s v="No"/>
    <s v="no"/>
    <n v="0"/>
    <n v="2"/>
    <x v="2"/>
    <x v="1"/>
    <n v="0"/>
    <x v="26"/>
    <s v="348-5038"/>
    <s v="Male"/>
    <n v="20"/>
    <s v="Yes"/>
    <s v="No"/>
    <s v="No"/>
    <n v="0"/>
    <s v="No"/>
    <s v="One Year"/>
    <s v="Direct Debit"/>
    <n v="15"/>
    <n v="584"/>
    <m/>
    <x v="0"/>
  </r>
  <r>
    <x v="1085"/>
    <x v="0"/>
    <n v="8"/>
    <n v="33"/>
    <s v="76.5"/>
    <n v="0"/>
    <n v="0"/>
    <s v="No"/>
    <s v="no"/>
    <n v="0"/>
    <n v="0"/>
    <x v="1"/>
    <x v="0"/>
    <n v="0"/>
    <x v="21"/>
    <s v="365-4728"/>
    <s v="Male"/>
    <n v="68"/>
    <s v="No"/>
    <s v="Yes"/>
    <s v="No"/>
    <n v="0"/>
    <s v="No"/>
    <s v="Month-to-Month"/>
    <s v="Direct Debit"/>
    <n v="28"/>
    <n v="214"/>
    <m/>
    <x v="0"/>
  </r>
  <r>
    <x v="1086"/>
    <x v="0"/>
    <n v="22"/>
    <n v="97"/>
    <s v="304.4"/>
    <n v="0"/>
    <n v="0"/>
    <s v="No"/>
    <s v="no"/>
    <n v="0"/>
    <n v="1"/>
    <x v="3"/>
    <x v="0"/>
    <n v="0"/>
    <x v="1"/>
    <s v="397-9184"/>
    <s v="Female"/>
    <n v="78"/>
    <s v="No"/>
    <s v="Yes"/>
    <s v="No"/>
    <n v="0"/>
    <s v="No"/>
    <s v="Two Year"/>
    <s v="Credit Card"/>
    <n v="39"/>
    <n v="844"/>
    <m/>
    <x v="0"/>
  </r>
  <r>
    <x v="1087"/>
    <x v="0"/>
    <n v="1"/>
    <n v="2"/>
    <n v="7"/>
    <n v="0"/>
    <n v="0"/>
    <s v="No"/>
    <s v="no"/>
    <n v="0"/>
    <n v="2"/>
    <x v="15"/>
    <x v="0"/>
    <n v="0"/>
    <x v="13"/>
    <s v="382-6827"/>
    <s v="Male"/>
    <n v="32"/>
    <s v="No"/>
    <s v="No"/>
    <s v="No"/>
    <n v="0"/>
    <s v="No"/>
    <s v="Month-to-Month"/>
    <s v="Direct Debit"/>
    <n v="24"/>
    <n v="24"/>
    <m/>
    <x v="0"/>
  </r>
  <r>
    <x v="1088"/>
    <x v="0"/>
    <n v="1"/>
    <n v="3"/>
    <n v="7"/>
    <n v="0"/>
    <n v="0"/>
    <s v="No"/>
    <s v="no"/>
    <n v="0"/>
    <n v="2"/>
    <x v="24"/>
    <x v="1"/>
    <n v="4"/>
    <x v="35"/>
    <s v="333-9511"/>
    <s v="Female"/>
    <n v="27"/>
    <s v="Yes"/>
    <s v="No"/>
    <s v="No"/>
    <n v="0"/>
    <s v="No"/>
    <s v="Month-to-Month"/>
    <s v="Direct Debit"/>
    <n v="22"/>
    <n v="22"/>
    <m/>
    <x v="0"/>
  </r>
  <r>
    <x v="1089"/>
    <x v="0"/>
    <n v="55"/>
    <n v="404"/>
    <s v="876.3"/>
    <n v="0"/>
    <n v="0"/>
    <s v="No"/>
    <s v="no"/>
    <n v="0"/>
    <n v="0"/>
    <x v="10"/>
    <x v="0"/>
    <n v="0"/>
    <x v="5"/>
    <s v="331-2144"/>
    <s v="Male"/>
    <n v="67"/>
    <s v="No"/>
    <s v="Yes"/>
    <s v="No"/>
    <n v="0"/>
    <s v="No"/>
    <s v="Two Year"/>
    <s v="Direct Debit"/>
    <n v="52"/>
    <n v="2828"/>
    <m/>
    <x v="0"/>
  </r>
  <r>
    <x v="1090"/>
    <x v="0"/>
    <n v="5"/>
    <n v="26"/>
    <s v="60.1"/>
    <n v="0"/>
    <n v="0"/>
    <s v="No"/>
    <s v="no"/>
    <n v="0"/>
    <n v="0"/>
    <x v="2"/>
    <x v="1"/>
    <n v="0"/>
    <x v="41"/>
    <s v="345-7014"/>
    <s v="Female"/>
    <n v="26"/>
    <s v="Yes"/>
    <s v="No"/>
    <s v="No"/>
    <n v="0"/>
    <s v="No"/>
    <s v="Two Year"/>
    <s v="Credit Card"/>
    <n v="9"/>
    <n v="44"/>
    <m/>
    <x v="0"/>
  </r>
  <r>
    <x v="1091"/>
    <x v="0"/>
    <n v="52"/>
    <n v="419"/>
    <s v="778.8"/>
    <n v="0"/>
    <n v="0"/>
    <s v="No"/>
    <s v="no"/>
    <n v="0"/>
    <n v="2"/>
    <x v="2"/>
    <x v="1"/>
    <n v="0"/>
    <x v="3"/>
    <s v="373-8920"/>
    <s v="Female"/>
    <n v="23"/>
    <s v="Yes"/>
    <s v="No"/>
    <s v="No"/>
    <n v="0"/>
    <s v="No"/>
    <s v="One Year"/>
    <s v="Direct Debit"/>
    <n v="11"/>
    <n v="584"/>
    <m/>
    <x v="0"/>
  </r>
  <r>
    <x v="1092"/>
    <x v="0"/>
    <n v="43"/>
    <n v="214"/>
    <s v="646.6"/>
    <n v="0"/>
    <n v="0"/>
    <s v="No"/>
    <s v="no"/>
    <n v="0"/>
    <n v="1"/>
    <x v="1"/>
    <x v="0"/>
    <n v="0"/>
    <x v="30"/>
    <s v="373-8908"/>
    <s v="Male"/>
    <n v="65"/>
    <s v="No"/>
    <s v="Yes"/>
    <s v="No"/>
    <n v="0"/>
    <s v="Yes"/>
    <s v="Month-to-Month"/>
    <s v="Direct Debit"/>
    <n v="33"/>
    <n v="1409"/>
    <m/>
    <x v="0"/>
  </r>
  <r>
    <x v="1093"/>
    <x v="0"/>
    <n v="60"/>
    <n v="221"/>
    <s v="536.5"/>
    <n v="0"/>
    <n v="0"/>
    <s v="No"/>
    <s v="no"/>
    <n v="0"/>
    <n v="1"/>
    <x v="5"/>
    <x v="0"/>
    <n v="0"/>
    <x v="11"/>
    <s v="369-7017"/>
    <s v="Male"/>
    <n v="53"/>
    <s v="No"/>
    <s v="No"/>
    <s v="No"/>
    <n v="0"/>
    <s v="Yes"/>
    <s v="One Year"/>
    <s v="Credit Card"/>
    <n v="42"/>
    <n v="2477"/>
    <m/>
    <x v="0"/>
  </r>
  <r>
    <x v="1094"/>
    <x v="0"/>
    <n v="70"/>
    <n v="302"/>
    <s v="836.6"/>
    <n v="210"/>
    <n v="973"/>
    <s v="Yes"/>
    <s v="yes"/>
    <n v="0"/>
    <n v="1"/>
    <x v="12"/>
    <x v="1"/>
    <n v="53"/>
    <x v="46"/>
    <s v="420-8435"/>
    <s v="Male"/>
    <n v="36"/>
    <s v="No"/>
    <s v="No"/>
    <s v="No"/>
    <n v="0"/>
    <s v="Yes"/>
    <s v="One Year"/>
    <s v="Direct Debit"/>
    <n v="21"/>
    <n v="1459"/>
    <m/>
    <x v="0"/>
  </r>
  <r>
    <x v="1095"/>
    <x v="0"/>
    <n v="15"/>
    <n v="94"/>
    <s v="222.8"/>
    <n v="0"/>
    <n v="0"/>
    <s v="No"/>
    <s v="no"/>
    <n v="0"/>
    <n v="0"/>
    <x v="2"/>
    <x v="1"/>
    <n v="0"/>
    <x v="14"/>
    <s v="395-2579"/>
    <s v="Male"/>
    <n v="66"/>
    <s v="No"/>
    <s v="Yes"/>
    <s v="No"/>
    <n v="0"/>
    <s v="No"/>
    <s v="One Year"/>
    <s v="Credit Card"/>
    <n v="7"/>
    <n v="102"/>
    <m/>
    <x v="0"/>
  </r>
  <r>
    <x v="1096"/>
    <x v="0"/>
    <n v="39"/>
    <n v="244"/>
    <s v="430.6"/>
    <n v="117"/>
    <s v="335.4"/>
    <s v="Yes"/>
    <s v="yes"/>
    <n v="0"/>
    <n v="2"/>
    <x v="2"/>
    <x v="1"/>
    <n v="0"/>
    <x v="42"/>
    <s v="394-7710"/>
    <s v="Female"/>
    <n v="51"/>
    <s v="No"/>
    <s v="No"/>
    <s v="No"/>
    <n v="0"/>
    <s v="No"/>
    <s v="One Year"/>
    <s v="Paper Check"/>
    <n v="9"/>
    <n v="333"/>
    <m/>
    <x v="0"/>
  </r>
  <r>
    <x v="1097"/>
    <x v="0"/>
    <n v="48"/>
    <n v="144"/>
    <s v="289.3"/>
    <n v="0"/>
    <n v="0"/>
    <s v="No"/>
    <s v="no"/>
    <n v="0"/>
    <n v="1"/>
    <x v="3"/>
    <x v="0"/>
    <n v="0"/>
    <x v="46"/>
    <s v="340-1876"/>
    <s v="Female"/>
    <n v="75"/>
    <s v="No"/>
    <s v="Yes"/>
    <s v="No"/>
    <n v="0"/>
    <s v="Yes"/>
    <s v="Two Year"/>
    <s v="Credit Card"/>
    <n v="40"/>
    <n v="1944"/>
    <m/>
    <x v="0"/>
  </r>
  <r>
    <x v="1098"/>
    <x v="0"/>
    <n v="65"/>
    <n v="281"/>
    <s v="851.3"/>
    <n v="0"/>
    <n v="0"/>
    <s v="No"/>
    <s v="no"/>
    <n v="0"/>
    <n v="1"/>
    <x v="25"/>
    <x v="0"/>
    <n v="0"/>
    <x v="33"/>
    <s v="407-2259"/>
    <s v="Female"/>
    <n v="22"/>
    <s v="Yes"/>
    <s v="No"/>
    <s v="No"/>
    <n v="0"/>
    <s v="Yes"/>
    <s v="Two Year"/>
    <s v="Credit Card"/>
    <n v="36"/>
    <n v="2327"/>
    <m/>
    <x v="0"/>
  </r>
  <r>
    <x v="1099"/>
    <x v="0"/>
    <n v="51"/>
    <n v="101"/>
    <s v="304.9"/>
    <n v="153"/>
    <n v="408"/>
    <s v="Yes"/>
    <s v="yes"/>
    <n v="0"/>
    <n v="1"/>
    <x v="4"/>
    <x v="0"/>
    <n v="0"/>
    <x v="1"/>
    <s v="379-1720"/>
    <s v="Female"/>
    <n v="75"/>
    <s v="No"/>
    <s v="Yes"/>
    <s v="No"/>
    <n v="0"/>
    <s v="Yes"/>
    <s v="Two Year"/>
    <s v="Direct Debit"/>
    <n v="23"/>
    <n v="1163"/>
    <m/>
    <x v="0"/>
  </r>
  <r>
    <x v="1100"/>
    <x v="0"/>
    <n v="7"/>
    <n v="12"/>
    <s v="27.3"/>
    <n v="28"/>
    <s v="60.9"/>
    <s v="Yes"/>
    <s v="yes"/>
    <n v="0"/>
    <n v="2"/>
    <x v="2"/>
    <x v="1"/>
    <n v="0"/>
    <x v="45"/>
    <s v="368-3117"/>
    <s v="Male"/>
    <n v="40"/>
    <s v="No"/>
    <s v="No"/>
    <s v="No"/>
    <n v="0"/>
    <s v="No"/>
    <s v="One Year"/>
    <s v="Paper Check"/>
    <n v="16"/>
    <n v="106"/>
    <m/>
    <x v="0"/>
  </r>
  <r>
    <x v="1101"/>
    <x v="0"/>
    <n v="26"/>
    <n v="94"/>
    <s v="342.1"/>
    <n v="0"/>
    <n v="0"/>
    <s v="No"/>
    <s v="no"/>
    <n v="0"/>
    <n v="0"/>
    <x v="17"/>
    <x v="0"/>
    <n v="0"/>
    <x v="19"/>
    <s v="352-5000"/>
    <s v="Female"/>
    <n v="73"/>
    <s v="No"/>
    <s v="Yes"/>
    <s v="No"/>
    <n v="0"/>
    <s v="Yes"/>
    <s v="One Year"/>
    <s v="Credit Card"/>
    <n v="21"/>
    <n v="558"/>
    <m/>
    <x v="0"/>
  </r>
  <r>
    <x v="1102"/>
    <x v="0"/>
    <n v="48"/>
    <n v="235"/>
    <s v="479.2"/>
    <n v="0"/>
    <n v="0"/>
    <s v="No"/>
    <s v="no"/>
    <n v="0"/>
    <n v="2"/>
    <x v="5"/>
    <x v="0"/>
    <n v="0"/>
    <x v="24"/>
    <s v="405-7676"/>
    <s v="Male"/>
    <n v="76"/>
    <s v="No"/>
    <s v="Yes"/>
    <s v="No"/>
    <n v="0"/>
    <s v="No"/>
    <s v="One Year"/>
    <s v="Direct Debit"/>
    <n v="64"/>
    <n v="3057"/>
    <m/>
    <x v="0"/>
  </r>
  <r>
    <x v="1103"/>
    <x v="0"/>
    <n v="1"/>
    <n v="6"/>
    <n v="15"/>
    <n v="0"/>
    <n v="0"/>
    <s v="No"/>
    <s v="no"/>
    <n v="0"/>
    <n v="1"/>
    <x v="0"/>
    <x v="0"/>
    <n v="0"/>
    <x v="20"/>
    <s v="369-7049"/>
    <s v="Male"/>
    <n v="53"/>
    <s v="No"/>
    <s v="No"/>
    <s v="No"/>
    <n v="0"/>
    <s v="No"/>
    <s v="Month-to-Month"/>
    <s v="Direct Debit"/>
    <n v="27"/>
    <n v="27"/>
    <m/>
    <x v="0"/>
  </r>
  <r>
    <x v="1104"/>
    <x v="0"/>
    <n v="1"/>
    <n v="5"/>
    <n v="13"/>
    <n v="0"/>
    <n v="0"/>
    <s v="No"/>
    <s v="no"/>
    <n v="0"/>
    <n v="0"/>
    <x v="5"/>
    <x v="0"/>
    <n v="0"/>
    <x v="16"/>
    <s v="362-3660"/>
    <s v="Male"/>
    <n v="54"/>
    <s v="No"/>
    <s v="No"/>
    <s v="No"/>
    <n v="0"/>
    <s v="No"/>
    <s v="Month-to-Month"/>
    <s v="Paper Check"/>
    <n v="16"/>
    <n v="16"/>
    <m/>
    <x v="0"/>
  </r>
  <r>
    <x v="1105"/>
    <x v="0"/>
    <n v="71"/>
    <n v="345"/>
    <s v="780.2"/>
    <n v="0"/>
    <n v="0"/>
    <s v="No"/>
    <s v="no"/>
    <n v="0"/>
    <n v="1"/>
    <x v="20"/>
    <x v="0"/>
    <n v="0"/>
    <x v="22"/>
    <s v="395-8330"/>
    <s v="Female"/>
    <n v="57"/>
    <s v="No"/>
    <s v="No"/>
    <s v="No"/>
    <n v="0"/>
    <s v="Yes"/>
    <s v="Two Year"/>
    <s v="Credit Card"/>
    <n v="30"/>
    <n v="2123"/>
    <m/>
    <x v="0"/>
  </r>
  <r>
    <x v="1106"/>
    <x v="0"/>
    <n v="41"/>
    <n v="92"/>
    <s v="206.7"/>
    <n v="0"/>
    <n v="0"/>
    <s v="No"/>
    <s v="no"/>
    <n v="0"/>
    <n v="2"/>
    <x v="8"/>
    <x v="0"/>
    <n v="0"/>
    <x v="3"/>
    <s v="373-8895"/>
    <s v="Female"/>
    <n v="68"/>
    <s v="No"/>
    <s v="Yes"/>
    <s v="No"/>
    <n v="0"/>
    <s v="No"/>
    <s v="Two Year"/>
    <s v="Credit Card"/>
    <n v="33"/>
    <n v="1344"/>
    <m/>
    <x v="0"/>
  </r>
  <r>
    <x v="1107"/>
    <x v="0"/>
    <n v="71"/>
    <n v="326"/>
    <s v="850.5"/>
    <n v="0"/>
    <n v="0"/>
    <s v="No"/>
    <s v="no"/>
    <n v="0"/>
    <n v="0"/>
    <x v="5"/>
    <x v="0"/>
    <n v="0"/>
    <x v="6"/>
    <s v="386-4581"/>
    <s v="Male"/>
    <n v="62"/>
    <s v="No"/>
    <s v="No"/>
    <s v="No"/>
    <n v="0"/>
    <s v="Yes"/>
    <s v="Two Year"/>
    <s v="Credit Card"/>
    <n v="46"/>
    <n v="3261"/>
    <m/>
    <x v="0"/>
  </r>
  <r>
    <x v="1108"/>
    <x v="0"/>
    <n v="48"/>
    <n v="262"/>
    <s v="527.2"/>
    <n v="0"/>
    <n v="0"/>
    <s v="No"/>
    <s v="no"/>
    <n v="0"/>
    <n v="2"/>
    <x v="22"/>
    <x v="1"/>
    <n v="42"/>
    <x v="17"/>
    <s v="354-8191"/>
    <s v="Male"/>
    <n v="23"/>
    <s v="Yes"/>
    <s v="No"/>
    <s v="No"/>
    <n v="0"/>
    <s v="No"/>
    <s v="One Year"/>
    <s v="Credit Card"/>
    <n v="43"/>
    <n v="2064"/>
    <m/>
    <x v="0"/>
  </r>
  <r>
    <x v="1109"/>
    <x v="0"/>
    <n v="72"/>
    <n v="346"/>
    <s v="862.2"/>
    <n v="288"/>
    <s v="698.4"/>
    <s v="Yes"/>
    <s v="yes"/>
    <n v="0"/>
    <n v="1"/>
    <x v="3"/>
    <x v="0"/>
    <n v="0"/>
    <x v="46"/>
    <s v="359-7562"/>
    <s v="Male"/>
    <n v="59"/>
    <s v="No"/>
    <s v="No"/>
    <s v="No"/>
    <n v="0"/>
    <s v="Yes"/>
    <s v="Two Year"/>
    <s v="Credit Card"/>
    <n v="56"/>
    <n v="3989"/>
    <m/>
    <x v="0"/>
  </r>
  <r>
    <x v="1110"/>
    <x v="0"/>
    <n v="3"/>
    <n v="9"/>
    <s v="22.6"/>
    <n v="0"/>
    <n v="0"/>
    <s v="No"/>
    <s v="no"/>
    <n v="0"/>
    <n v="1"/>
    <x v="2"/>
    <x v="1"/>
    <n v="0"/>
    <x v="37"/>
    <s v="359-4336"/>
    <s v="Male"/>
    <n v="25"/>
    <s v="Yes"/>
    <s v="No"/>
    <s v="No"/>
    <n v="0"/>
    <s v="No"/>
    <s v="Month-to-Month"/>
    <s v="Credit Card"/>
    <n v="12"/>
    <n v="38"/>
    <m/>
    <x v="0"/>
  </r>
  <r>
    <x v="1111"/>
    <x v="0"/>
    <n v="26"/>
    <n v="33"/>
    <s v="103.6"/>
    <n v="0"/>
    <n v="0"/>
    <s v="No"/>
    <s v="no"/>
    <n v="0"/>
    <n v="2"/>
    <x v="1"/>
    <x v="0"/>
    <n v="0"/>
    <x v="12"/>
    <s v="334-6519"/>
    <s v="Male"/>
    <n v="38"/>
    <s v="No"/>
    <s v="No"/>
    <s v="No"/>
    <n v="0"/>
    <s v="No"/>
    <s v="Month-to-Month"/>
    <s v="Direct Debit"/>
    <n v="22"/>
    <n v="574"/>
    <m/>
    <x v="0"/>
  </r>
  <r>
    <x v="1112"/>
    <x v="0"/>
    <n v="27"/>
    <n v="120"/>
    <s v="293.1"/>
    <n v="189"/>
    <s v="332.1"/>
    <s v="Yes"/>
    <s v="yes"/>
    <n v="0"/>
    <n v="1"/>
    <x v="10"/>
    <x v="0"/>
    <n v="0"/>
    <x v="43"/>
    <s v="352-9130"/>
    <s v="Male"/>
    <n v="48"/>
    <s v="No"/>
    <s v="No"/>
    <s v="No"/>
    <n v="0"/>
    <s v="No"/>
    <s v="One Year"/>
    <s v="Direct Debit"/>
    <n v="30"/>
    <n v="804"/>
    <m/>
    <x v="0"/>
  </r>
  <r>
    <x v="1113"/>
    <x v="0"/>
    <n v="65"/>
    <n v="198"/>
    <s v="458.2"/>
    <n v="0"/>
    <n v="0"/>
    <s v="No"/>
    <s v="no"/>
    <n v="0"/>
    <n v="0"/>
    <x v="0"/>
    <x v="1"/>
    <n v="22"/>
    <x v="7"/>
    <s v="360-8919"/>
    <s v="Male"/>
    <n v="58"/>
    <s v="No"/>
    <s v="No"/>
    <s v="No"/>
    <n v="0"/>
    <s v="Yes"/>
    <s v="Two Year"/>
    <s v="Direct Debit"/>
    <n v="25"/>
    <n v="1629"/>
    <m/>
    <x v="0"/>
  </r>
  <r>
    <x v="1114"/>
    <x v="0"/>
    <n v="24"/>
    <n v="70"/>
    <s v="214.2"/>
    <n v="0"/>
    <n v="0"/>
    <s v="No"/>
    <s v="no"/>
    <n v="0"/>
    <n v="0"/>
    <x v="1"/>
    <x v="0"/>
    <n v="0"/>
    <x v="30"/>
    <s v="381-2498"/>
    <s v="Female"/>
    <n v="59"/>
    <s v="No"/>
    <s v="No"/>
    <s v="No"/>
    <n v="0"/>
    <s v="Yes"/>
    <s v="One Year"/>
    <s v="Direct Debit"/>
    <n v="25"/>
    <n v="592"/>
    <m/>
    <x v="0"/>
  </r>
  <r>
    <x v="1115"/>
    <x v="0"/>
    <n v="13"/>
    <n v="120"/>
    <s v="202.4"/>
    <n v="0"/>
    <n v="0"/>
    <s v="No"/>
    <s v="no"/>
    <n v="0"/>
    <n v="2"/>
    <x v="10"/>
    <x v="0"/>
    <n v="0"/>
    <x v="29"/>
    <s v="357-5696"/>
    <s v="Male"/>
    <n v="61"/>
    <s v="No"/>
    <s v="No"/>
    <s v="No"/>
    <n v="0"/>
    <s v="No"/>
    <s v="Month-to-Month"/>
    <s v="Paper Check"/>
    <n v="15"/>
    <n v="208"/>
    <m/>
    <x v="0"/>
  </r>
  <r>
    <x v="1116"/>
    <x v="0"/>
    <n v="4"/>
    <n v="7"/>
    <s v="16.3"/>
    <n v="4"/>
    <s v="39.6"/>
    <s v="Yes"/>
    <s v="yes"/>
    <n v="0"/>
    <n v="0"/>
    <x v="1"/>
    <x v="0"/>
    <n v="0"/>
    <x v="22"/>
    <s v="405-5403"/>
    <s v="Male"/>
    <n v="77"/>
    <s v="No"/>
    <s v="Yes"/>
    <s v="No"/>
    <n v="0"/>
    <s v="No"/>
    <s v="Two Year"/>
    <s v="Credit Card"/>
    <n v="18"/>
    <n v="74"/>
    <m/>
    <x v="0"/>
  </r>
  <r>
    <x v="1117"/>
    <x v="0"/>
    <n v="46"/>
    <n v="269"/>
    <s v="639.6"/>
    <n v="0"/>
    <n v="0"/>
    <s v="No"/>
    <s v="no"/>
    <n v="0"/>
    <n v="1"/>
    <x v="1"/>
    <x v="0"/>
    <n v="0"/>
    <x v="33"/>
    <s v="396-7091"/>
    <s v="Female"/>
    <n v="50"/>
    <s v="No"/>
    <s v="No"/>
    <s v="No"/>
    <n v="0"/>
    <s v="No"/>
    <s v="Month-to-Month"/>
    <s v="Direct Debit"/>
    <n v="26"/>
    <n v="1188"/>
    <m/>
    <x v="0"/>
  </r>
  <r>
    <x v="1118"/>
    <x v="0"/>
    <n v="68"/>
    <n v="138"/>
    <n v="340"/>
    <n v="0"/>
    <n v="0"/>
    <s v="No"/>
    <s v="no"/>
    <n v="0"/>
    <n v="1"/>
    <x v="19"/>
    <x v="0"/>
    <n v="0"/>
    <x v="50"/>
    <s v="398-3004"/>
    <s v="Male"/>
    <n v="60"/>
    <s v="No"/>
    <s v="No"/>
    <s v="No"/>
    <n v="0"/>
    <s v="No"/>
    <s v="Two Year"/>
    <s v="Direct Debit"/>
    <n v="37"/>
    <n v="2511"/>
    <m/>
    <x v="0"/>
  </r>
  <r>
    <x v="1119"/>
    <x v="0"/>
    <n v="38"/>
    <n v="238"/>
    <s v="569.9"/>
    <n v="0"/>
    <n v="0"/>
    <s v="No"/>
    <s v="no"/>
    <n v="0"/>
    <n v="0"/>
    <x v="12"/>
    <x v="1"/>
    <n v="55"/>
    <x v="37"/>
    <s v="400-4020"/>
    <s v="Male"/>
    <n v="55"/>
    <s v="No"/>
    <s v="No"/>
    <s v="No"/>
    <n v="0"/>
    <s v="Yes"/>
    <s v="Month-to-Month"/>
    <s v="Direct Debit"/>
    <n v="31"/>
    <n v="1174"/>
    <m/>
    <x v="0"/>
  </r>
  <r>
    <x v="1120"/>
    <x v="0"/>
    <n v="18"/>
    <n v="45"/>
    <s v="124.1"/>
    <n v="0"/>
    <n v="0"/>
    <s v="No"/>
    <s v="no"/>
    <n v="0"/>
    <n v="2"/>
    <x v="20"/>
    <x v="0"/>
    <n v="0"/>
    <x v="16"/>
    <s v="332-6633"/>
    <s v="Male"/>
    <n v="48"/>
    <s v="No"/>
    <s v="No"/>
    <s v="No"/>
    <n v="0"/>
    <s v="Yes"/>
    <s v="Month-to-Month"/>
    <s v="Credit Card"/>
    <n v="61"/>
    <n v="1074"/>
    <m/>
    <x v="0"/>
  </r>
  <r>
    <x v="1121"/>
    <x v="0"/>
    <n v="13"/>
    <n v="43"/>
    <s v="103.5"/>
    <n v="0"/>
    <n v="0"/>
    <s v="No"/>
    <s v="no"/>
    <n v="0"/>
    <n v="1"/>
    <x v="2"/>
    <x v="1"/>
    <n v="0"/>
    <x v="2"/>
    <s v="412-9190"/>
    <s v="Female"/>
    <n v="34"/>
    <s v="No"/>
    <s v="No"/>
    <s v="No"/>
    <n v="0"/>
    <s v="No"/>
    <s v="One Year"/>
    <s v="Direct Debit"/>
    <n v="10"/>
    <n v="132"/>
    <m/>
    <x v="0"/>
  </r>
  <r>
    <x v="1122"/>
    <x v="0"/>
    <n v="71"/>
    <n v="201"/>
    <n v="711"/>
    <n v="0"/>
    <n v="0"/>
    <s v="No"/>
    <s v="no"/>
    <n v="0"/>
    <n v="1"/>
    <x v="1"/>
    <x v="0"/>
    <n v="0"/>
    <x v="41"/>
    <s v="368-9007"/>
    <s v="Male"/>
    <n v="61"/>
    <s v="No"/>
    <s v="No"/>
    <s v="No"/>
    <n v="0"/>
    <s v="Yes"/>
    <s v="Two Year"/>
    <s v="Credit Card"/>
    <n v="42"/>
    <n v="3016"/>
    <m/>
    <x v="0"/>
  </r>
  <r>
    <x v="1123"/>
    <x v="0"/>
    <n v="3"/>
    <n v="12"/>
    <s v="23.2"/>
    <n v="21"/>
    <n v="42"/>
    <s v="Yes"/>
    <s v="yes"/>
    <n v="0"/>
    <n v="1"/>
    <x v="1"/>
    <x v="0"/>
    <n v="0"/>
    <x v="32"/>
    <s v="384-5632"/>
    <s v="Male"/>
    <n v="56"/>
    <s v="No"/>
    <s v="No"/>
    <s v="No"/>
    <n v="0"/>
    <s v="No"/>
    <s v="Month-to-Month"/>
    <s v="Direct Debit"/>
    <n v="41"/>
    <n v="120"/>
    <m/>
    <x v="0"/>
  </r>
  <r>
    <x v="1124"/>
    <x v="0"/>
    <n v="39"/>
    <n v="118"/>
    <s v="271.1"/>
    <n v="0"/>
    <n v="0"/>
    <s v="No"/>
    <s v="no"/>
    <n v="0"/>
    <n v="0"/>
    <x v="2"/>
    <x v="1"/>
    <n v="0"/>
    <x v="6"/>
    <s v="343-9645"/>
    <s v="Female"/>
    <n v="41"/>
    <s v="No"/>
    <s v="No"/>
    <s v="No"/>
    <n v="0"/>
    <s v="No"/>
    <s v="One Year"/>
    <s v="Paper Check"/>
    <n v="12"/>
    <n v="474"/>
    <m/>
    <x v="0"/>
  </r>
  <r>
    <x v="1125"/>
    <x v="0"/>
    <n v="38"/>
    <n v="228"/>
    <s v="345.7"/>
    <n v="0"/>
    <n v="0"/>
    <s v="No"/>
    <s v="no"/>
    <n v="0"/>
    <n v="2"/>
    <x v="10"/>
    <x v="1"/>
    <n v="74"/>
    <x v="35"/>
    <s v="384-7873"/>
    <s v="Male"/>
    <n v="53"/>
    <s v="No"/>
    <s v="No"/>
    <s v="No"/>
    <n v="0"/>
    <s v="No"/>
    <s v="One Year"/>
    <s v="Credit Card"/>
    <n v="17"/>
    <n v="645"/>
    <m/>
    <x v="0"/>
  </r>
  <r>
    <x v="1126"/>
    <x v="0"/>
    <n v="7"/>
    <n v="30"/>
    <n v="80"/>
    <n v="0"/>
    <n v="0"/>
    <s v="No"/>
    <s v="no"/>
    <n v="0"/>
    <n v="0"/>
    <x v="0"/>
    <x v="0"/>
    <n v="0"/>
    <x v="12"/>
    <s v="396-2187"/>
    <s v="Female"/>
    <n v="47"/>
    <s v="No"/>
    <s v="No"/>
    <s v="No"/>
    <n v="0"/>
    <s v="No"/>
    <s v="Month-to-Month"/>
    <s v="Direct Debit"/>
    <n v="52"/>
    <n v="379"/>
    <m/>
    <x v="0"/>
  </r>
  <r>
    <x v="1127"/>
    <x v="0"/>
    <n v="70"/>
    <n v="296"/>
    <s v="631.3"/>
    <n v="0"/>
    <n v="0"/>
    <s v="No"/>
    <s v="no"/>
    <n v="0"/>
    <n v="0"/>
    <x v="2"/>
    <x v="1"/>
    <n v="0"/>
    <x v="19"/>
    <s v="383-5109"/>
    <s v="Male"/>
    <n v="24"/>
    <s v="Yes"/>
    <s v="No"/>
    <s v="No"/>
    <n v="0"/>
    <s v="No"/>
    <s v="Two Year"/>
    <s v="Credit Card"/>
    <n v="10"/>
    <n v="723"/>
    <m/>
    <x v="0"/>
  </r>
  <r>
    <x v="1128"/>
    <x v="0"/>
    <n v="7"/>
    <n v="29"/>
    <s v="79.9"/>
    <n v="0"/>
    <n v="0"/>
    <s v="No"/>
    <s v="no"/>
    <n v="0"/>
    <n v="1"/>
    <x v="2"/>
    <x v="1"/>
    <n v="0"/>
    <x v="8"/>
    <s v="377-7843"/>
    <s v="Male"/>
    <n v="68"/>
    <s v="No"/>
    <s v="Yes"/>
    <s v="No"/>
    <n v="0"/>
    <s v="No"/>
    <s v="One Year"/>
    <s v="Paper Check"/>
    <n v="12"/>
    <n v="85"/>
    <m/>
    <x v="0"/>
  </r>
  <r>
    <x v="1129"/>
    <x v="0"/>
    <n v="42"/>
    <n v="108"/>
    <n v="211"/>
    <n v="0"/>
    <n v="0"/>
    <s v="No"/>
    <s v="no"/>
    <n v="0"/>
    <n v="1"/>
    <x v="2"/>
    <x v="1"/>
    <n v="0"/>
    <x v="14"/>
    <s v="371-1727"/>
    <s v="Male"/>
    <n v="62"/>
    <s v="No"/>
    <s v="No"/>
    <s v="No"/>
    <n v="0"/>
    <s v="No"/>
    <s v="One Year"/>
    <s v="Direct Debit"/>
    <n v="10"/>
    <n v="421"/>
    <m/>
    <x v="0"/>
  </r>
  <r>
    <x v="1130"/>
    <x v="0"/>
    <n v="64"/>
    <n v="234"/>
    <s v="579.9"/>
    <n v="0"/>
    <n v="0"/>
    <s v="No"/>
    <s v="no"/>
    <n v="0"/>
    <n v="2"/>
    <x v="1"/>
    <x v="1"/>
    <n v="47"/>
    <x v="13"/>
    <s v="369-8871"/>
    <s v="Female"/>
    <n v="63"/>
    <s v="No"/>
    <s v="No"/>
    <s v="No"/>
    <n v="0"/>
    <s v="Yes"/>
    <s v="One Year"/>
    <s v="Direct Debit"/>
    <n v="45"/>
    <n v="2932"/>
    <m/>
    <x v="0"/>
  </r>
  <r>
    <x v="1131"/>
    <x v="0"/>
    <n v="3"/>
    <n v="6"/>
    <s v="10.8"/>
    <n v="0"/>
    <n v="0"/>
    <s v="No"/>
    <s v="no"/>
    <n v="0"/>
    <n v="2"/>
    <x v="4"/>
    <x v="0"/>
    <n v="0"/>
    <x v="31"/>
    <s v="335-9726"/>
    <s v="Female"/>
    <n v="20"/>
    <s v="Yes"/>
    <s v="No"/>
    <s v="No"/>
    <n v="0"/>
    <s v="No"/>
    <s v="Month-to-Month"/>
    <s v="Direct Debit"/>
    <n v="32"/>
    <n v="86"/>
    <m/>
    <x v="0"/>
  </r>
  <r>
    <x v="1132"/>
    <x v="0"/>
    <n v="25"/>
    <n v="107"/>
    <n v="323"/>
    <n v="0"/>
    <n v="0"/>
    <s v="No"/>
    <s v="no"/>
    <n v="0"/>
    <n v="2"/>
    <x v="5"/>
    <x v="0"/>
    <n v="0"/>
    <x v="3"/>
    <s v="357-3709"/>
    <s v="Male"/>
    <n v="48"/>
    <s v="No"/>
    <s v="No"/>
    <s v="No"/>
    <n v="0"/>
    <s v="No"/>
    <s v="Month-to-Month"/>
    <s v="Credit Card"/>
    <n v="18"/>
    <n v="458"/>
    <m/>
    <x v="0"/>
  </r>
  <r>
    <x v="1133"/>
    <x v="0"/>
    <n v="71"/>
    <n v="107"/>
    <s v="285.2"/>
    <n v="0"/>
    <n v="0"/>
    <s v="No"/>
    <s v="no"/>
    <n v="0"/>
    <n v="0"/>
    <x v="0"/>
    <x v="0"/>
    <n v="0"/>
    <x v="33"/>
    <s v="366-9211"/>
    <s v="Female"/>
    <n v="67"/>
    <s v="No"/>
    <s v="Yes"/>
    <s v="No"/>
    <n v="0"/>
    <s v="Yes"/>
    <s v="Two Year"/>
    <s v="Credit Card"/>
    <n v="35"/>
    <n v="2479"/>
    <m/>
    <x v="0"/>
  </r>
  <r>
    <x v="1134"/>
    <x v="0"/>
    <n v="25"/>
    <n v="93"/>
    <s v="220.9"/>
    <n v="0"/>
    <n v="0"/>
    <s v="No"/>
    <s v="no"/>
    <n v="0"/>
    <n v="0"/>
    <x v="9"/>
    <x v="0"/>
    <n v="0"/>
    <x v="49"/>
    <s v="384-9033"/>
    <s v="Male"/>
    <n v="30"/>
    <s v="No"/>
    <s v="No"/>
    <s v="No"/>
    <n v="0"/>
    <s v="No"/>
    <s v="Month-to-Month"/>
    <s v="Direct Debit"/>
    <n v="20"/>
    <n v="479"/>
    <m/>
    <x v="0"/>
  </r>
  <r>
    <x v="1135"/>
    <x v="0"/>
    <n v="23"/>
    <n v="35"/>
    <s v="92.2"/>
    <n v="0"/>
    <n v="0"/>
    <s v="No"/>
    <s v="no"/>
    <n v="0"/>
    <n v="0"/>
    <x v="2"/>
    <x v="1"/>
    <n v="0"/>
    <x v="33"/>
    <s v="404-7518"/>
    <s v="Male"/>
    <n v="42"/>
    <s v="No"/>
    <s v="No"/>
    <s v="No"/>
    <n v="0"/>
    <s v="No"/>
    <s v="Month-to-Month"/>
    <s v="Direct Debit"/>
    <n v="10"/>
    <n v="233"/>
    <m/>
    <x v="0"/>
  </r>
  <r>
    <x v="1136"/>
    <x v="0"/>
    <n v="69"/>
    <n v="485"/>
    <s v="966.2"/>
    <n v="0"/>
    <n v="0"/>
    <s v="No"/>
    <s v="no"/>
    <n v="0"/>
    <n v="1"/>
    <x v="4"/>
    <x v="0"/>
    <n v="0"/>
    <x v="44"/>
    <s v="353-1954"/>
    <s v="Male"/>
    <n v="36"/>
    <s v="No"/>
    <s v="No"/>
    <s v="No"/>
    <n v="0"/>
    <s v="Yes"/>
    <s v="Two Year"/>
    <s v="Credit Card"/>
    <n v="40"/>
    <n v="2781"/>
    <m/>
    <x v="0"/>
  </r>
  <r>
    <x v="1137"/>
    <x v="0"/>
    <n v="58"/>
    <n v="227"/>
    <s v="523.6"/>
    <n v="0"/>
    <n v="0"/>
    <s v="No"/>
    <s v="no"/>
    <n v="0"/>
    <n v="0"/>
    <x v="12"/>
    <x v="0"/>
    <n v="0"/>
    <x v="32"/>
    <s v="412-3898"/>
    <s v="Female"/>
    <n v="42"/>
    <s v="No"/>
    <s v="No"/>
    <s v="No"/>
    <n v="0"/>
    <s v="Yes"/>
    <s v="Two Year"/>
    <s v="Direct Debit"/>
    <n v="34"/>
    <n v="1967"/>
    <m/>
    <x v="0"/>
  </r>
  <r>
    <x v="1138"/>
    <x v="0"/>
    <n v="4"/>
    <n v="19"/>
    <s v="48.8"/>
    <n v="0"/>
    <n v="0"/>
    <s v="No"/>
    <s v="no"/>
    <n v="0"/>
    <n v="2"/>
    <x v="2"/>
    <x v="1"/>
    <n v="0"/>
    <x v="6"/>
    <s v="337-1151"/>
    <s v="Male"/>
    <n v="30"/>
    <s v="No"/>
    <s v="No"/>
    <s v="No"/>
    <n v="0"/>
    <s v="No"/>
    <s v="Month-to-Month"/>
    <s v="Direct Debit"/>
    <n v="11"/>
    <n v="42"/>
    <m/>
    <x v="0"/>
  </r>
  <r>
    <x v="1139"/>
    <x v="0"/>
    <n v="52"/>
    <n v="83"/>
    <s v="259.8"/>
    <n v="260"/>
    <s v="405.6"/>
    <s v="Yes"/>
    <s v="yes"/>
    <n v="0"/>
    <n v="2"/>
    <x v="28"/>
    <x v="0"/>
    <n v="0"/>
    <x v="44"/>
    <s v="374-4664"/>
    <s v="Female"/>
    <n v="29"/>
    <s v="Yes"/>
    <s v="No"/>
    <s v="No"/>
    <n v="0"/>
    <s v="Yes"/>
    <s v="One Year"/>
    <s v="Direct Debit"/>
    <n v="44"/>
    <n v="2310"/>
    <m/>
    <x v="0"/>
  </r>
  <r>
    <x v="1140"/>
    <x v="0"/>
    <n v="1"/>
    <n v="3"/>
    <n v="8"/>
    <n v="0"/>
    <n v="0"/>
    <s v="No"/>
    <s v="no"/>
    <n v="0"/>
    <n v="0"/>
    <x v="2"/>
    <x v="1"/>
    <n v="0"/>
    <x v="4"/>
    <s v="396-9656"/>
    <s v="Male"/>
    <n v="29"/>
    <s v="Yes"/>
    <s v="No"/>
    <s v="No"/>
    <n v="0"/>
    <s v="No"/>
    <s v="Month-to-Month"/>
    <s v="Paper Check"/>
    <n v="11"/>
    <n v="11"/>
    <m/>
    <x v="0"/>
  </r>
  <r>
    <x v="1141"/>
    <x v="0"/>
    <n v="21"/>
    <n v="36"/>
    <s v="126.7"/>
    <n v="0"/>
    <n v="0"/>
    <s v="No"/>
    <s v="no"/>
    <n v="0"/>
    <n v="0"/>
    <x v="2"/>
    <x v="1"/>
    <n v="0"/>
    <x v="48"/>
    <s v="377-5043"/>
    <s v="Male"/>
    <n v="57"/>
    <s v="No"/>
    <s v="No"/>
    <s v="No"/>
    <n v="0"/>
    <s v="No"/>
    <s v="One Year"/>
    <s v="Paper Check"/>
    <n v="12"/>
    <n v="249"/>
    <m/>
    <x v="0"/>
  </r>
  <r>
    <x v="1142"/>
    <x v="0"/>
    <n v="50"/>
    <n v="89"/>
    <s v="200.9"/>
    <n v="250"/>
    <n v="680"/>
    <s v="Yes"/>
    <s v="yes"/>
    <n v="0"/>
    <n v="0"/>
    <x v="2"/>
    <x v="1"/>
    <n v="0"/>
    <x v="20"/>
    <s v="375-2184"/>
    <s v="Female"/>
    <n v="65"/>
    <s v="No"/>
    <s v="Yes"/>
    <s v="No"/>
    <n v="0"/>
    <s v="No"/>
    <s v="One Year"/>
    <s v="Direct Debit"/>
    <n v="10"/>
    <n v="524"/>
    <m/>
    <x v="0"/>
  </r>
  <r>
    <x v="1143"/>
    <x v="0"/>
    <n v="52"/>
    <n v="139"/>
    <s v="207.9"/>
    <n v="0"/>
    <n v="0"/>
    <s v="No"/>
    <s v="no"/>
    <n v="0"/>
    <n v="1"/>
    <x v="1"/>
    <x v="0"/>
    <n v="0"/>
    <x v="26"/>
    <s v="367-6005"/>
    <s v="Female"/>
    <n v="54"/>
    <s v="No"/>
    <s v="No"/>
    <s v="No"/>
    <n v="0"/>
    <s v="No"/>
    <s v="One Year"/>
    <s v="Direct Debit"/>
    <n v="29"/>
    <n v="1524"/>
    <m/>
    <x v="0"/>
  </r>
  <r>
    <x v="1144"/>
    <x v="0"/>
    <n v="1"/>
    <n v="4"/>
    <n v="12"/>
    <n v="0"/>
    <n v="0"/>
    <s v="No"/>
    <s v="no"/>
    <n v="0"/>
    <n v="3"/>
    <x v="2"/>
    <x v="1"/>
    <n v="0"/>
    <x v="23"/>
    <s v="414-4741"/>
    <s v="Female"/>
    <n v="28"/>
    <s v="Yes"/>
    <s v="No"/>
    <s v="No"/>
    <n v="0"/>
    <s v="No"/>
    <s v="Month-to-Month"/>
    <s v="Paper Check"/>
    <n v="13"/>
    <n v="13"/>
    <m/>
    <x v="0"/>
  </r>
  <r>
    <x v="1145"/>
    <x v="0"/>
    <n v="64"/>
    <n v="281"/>
    <s v="832.1"/>
    <n v="0"/>
    <n v="0"/>
    <s v="No"/>
    <s v="no"/>
    <n v="0"/>
    <n v="0"/>
    <x v="12"/>
    <x v="1"/>
    <n v="44"/>
    <x v="22"/>
    <s v="371-8452"/>
    <s v="Male"/>
    <n v="45"/>
    <s v="No"/>
    <s v="No"/>
    <s v="No"/>
    <n v="0"/>
    <s v="Yes"/>
    <s v="One Year"/>
    <s v="Direct Debit"/>
    <n v="36"/>
    <n v="2312"/>
    <m/>
    <x v="0"/>
  </r>
  <r>
    <x v="1146"/>
    <x v="0"/>
    <n v="3"/>
    <n v="16"/>
    <s v="41.5"/>
    <n v="0"/>
    <n v="0"/>
    <s v="No"/>
    <s v="no"/>
    <n v="0"/>
    <n v="1"/>
    <x v="18"/>
    <x v="0"/>
    <n v="0"/>
    <x v="26"/>
    <s v="392-6239"/>
    <s v="Male"/>
    <n v="68"/>
    <s v="No"/>
    <s v="Yes"/>
    <s v="No"/>
    <n v="0"/>
    <s v="No"/>
    <s v="Month-to-Month"/>
    <s v="Paper Check"/>
    <n v="33"/>
    <n v="114"/>
    <m/>
    <x v="0"/>
  </r>
  <r>
    <x v="1147"/>
    <x v="0"/>
    <n v="47"/>
    <n v="206"/>
    <s v="614.9"/>
    <n v="0"/>
    <n v="0"/>
    <s v="No"/>
    <s v="no"/>
    <n v="0"/>
    <n v="1"/>
    <x v="2"/>
    <x v="1"/>
    <n v="0"/>
    <x v="2"/>
    <s v="410-5250"/>
    <s v="Male"/>
    <n v="48"/>
    <s v="No"/>
    <s v="No"/>
    <s v="No"/>
    <n v="0"/>
    <s v="No"/>
    <s v="Two Year"/>
    <s v="Credit Card"/>
    <n v="11"/>
    <n v="515"/>
    <m/>
    <x v="0"/>
  </r>
  <r>
    <x v="1148"/>
    <x v="0"/>
    <n v="1"/>
    <n v="5"/>
    <n v="13"/>
    <n v="0"/>
    <n v="0"/>
    <s v="No"/>
    <s v="no"/>
    <n v="0"/>
    <n v="2"/>
    <x v="12"/>
    <x v="0"/>
    <n v="0"/>
    <x v="34"/>
    <s v="336-1574"/>
    <s v="Male"/>
    <n v="34"/>
    <s v="No"/>
    <s v="No"/>
    <s v="No"/>
    <n v="0"/>
    <s v="No"/>
    <s v="Month-to-Month"/>
    <s v="Credit Card"/>
    <n v="23"/>
    <n v="23"/>
    <m/>
    <x v="0"/>
  </r>
  <r>
    <x v="1149"/>
    <x v="0"/>
    <n v="71"/>
    <n v="256"/>
    <s v="707.6"/>
    <n v="0"/>
    <n v="0"/>
    <s v="No"/>
    <s v="no"/>
    <n v="0"/>
    <n v="0"/>
    <x v="1"/>
    <x v="1"/>
    <n v="63"/>
    <x v="13"/>
    <s v="400-8952"/>
    <s v="Female"/>
    <n v="37"/>
    <s v="No"/>
    <s v="No"/>
    <s v="No"/>
    <n v="0"/>
    <s v="Yes"/>
    <s v="One Year"/>
    <s v="Direct Debit"/>
    <n v="57"/>
    <n v="4038"/>
    <m/>
    <x v="0"/>
  </r>
  <r>
    <x v="1150"/>
    <x v="0"/>
    <n v="13"/>
    <n v="37"/>
    <s v="66.6"/>
    <n v="91"/>
    <s v="124.8"/>
    <s v="Yes"/>
    <s v="yes"/>
    <n v="0"/>
    <n v="1"/>
    <x v="18"/>
    <x v="0"/>
    <n v="0"/>
    <x v="24"/>
    <s v="394-3048"/>
    <s v="Male"/>
    <n v="27"/>
    <s v="Yes"/>
    <s v="No"/>
    <s v="No"/>
    <n v="0"/>
    <s v="Yes"/>
    <s v="Month-to-Month"/>
    <s v="Credit Card"/>
    <n v="20"/>
    <n v="264"/>
    <m/>
    <x v="0"/>
  </r>
  <r>
    <x v="1151"/>
    <x v="0"/>
    <n v="72"/>
    <n v="160"/>
    <s v="430.1"/>
    <n v="0"/>
    <n v="0"/>
    <s v="No"/>
    <s v="no"/>
    <n v="0"/>
    <n v="0"/>
    <x v="0"/>
    <x v="0"/>
    <n v="0"/>
    <x v="40"/>
    <s v="352-6282"/>
    <s v="Female"/>
    <n v="35"/>
    <s v="No"/>
    <s v="No"/>
    <s v="No"/>
    <n v="0"/>
    <s v="Yes"/>
    <s v="Two Year"/>
    <s v="Direct Debit"/>
    <n v="58"/>
    <n v="4174"/>
    <m/>
    <x v="0"/>
  </r>
  <r>
    <x v="1152"/>
    <x v="0"/>
    <n v="46"/>
    <n v="250"/>
    <s v="694.9"/>
    <n v="0"/>
    <n v="0"/>
    <s v="No"/>
    <s v="no"/>
    <n v="0"/>
    <n v="0"/>
    <x v="21"/>
    <x v="0"/>
    <n v="0"/>
    <x v="37"/>
    <s v="396-2945"/>
    <s v="Female"/>
    <n v="25"/>
    <s v="Yes"/>
    <s v="No"/>
    <s v="No"/>
    <n v="0"/>
    <s v="No"/>
    <s v="Month-to-Month"/>
    <s v="Direct Debit"/>
    <n v="27"/>
    <n v="1271"/>
    <m/>
    <x v="0"/>
  </r>
  <r>
    <x v="1153"/>
    <x v="0"/>
    <n v="24"/>
    <n v="227"/>
    <s v="362.2"/>
    <n v="0"/>
    <n v="0"/>
    <s v="No"/>
    <s v="no"/>
    <n v="0"/>
    <n v="0"/>
    <x v="8"/>
    <x v="1"/>
    <n v="37"/>
    <x v="4"/>
    <s v="412-3527"/>
    <s v="Male"/>
    <n v="61"/>
    <s v="No"/>
    <s v="No"/>
    <s v="No"/>
    <n v="0"/>
    <s v="Yes"/>
    <s v="Month-to-Month"/>
    <s v="Direct Debit"/>
    <n v="30"/>
    <n v="732"/>
    <m/>
    <x v="0"/>
  </r>
  <r>
    <x v="1154"/>
    <x v="0"/>
    <n v="40"/>
    <n v="87"/>
    <s v="201.3"/>
    <n v="0"/>
    <n v="0"/>
    <s v="No"/>
    <s v="no"/>
    <n v="0"/>
    <n v="2"/>
    <x v="15"/>
    <x v="0"/>
    <n v="0"/>
    <x v="44"/>
    <s v="363-8755"/>
    <s v="Female"/>
    <n v="23"/>
    <s v="Yes"/>
    <s v="No"/>
    <s v="No"/>
    <n v="0"/>
    <s v="No"/>
    <s v="One Year"/>
    <s v="Direct Debit"/>
    <n v="31"/>
    <n v="1236"/>
    <m/>
    <x v="0"/>
  </r>
  <r>
    <x v="1155"/>
    <x v="0"/>
    <n v="23"/>
    <n v="114"/>
    <s v="275.3"/>
    <n v="0"/>
    <n v="0"/>
    <s v="No"/>
    <s v="no"/>
    <n v="0"/>
    <n v="2"/>
    <x v="15"/>
    <x v="0"/>
    <n v="0"/>
    <x v="33"/>
    <s v="388-8891"/>
    <s v="Male"/>
    <n v="23"/>
    <s v="Yes"/>
    <s v="No"/>
    <s v="No"/>
    <n v="0"/>
    <s v="Yes"/>
    <s v="One Year"/>
    <s v="Credit Card"/>
    <n v="47"/>
    <n v="1069"/>
    <m/>
    <x v="0"/>
  </r>
  <r>
    <x v="1156"/>
    <x v="0"/>
    <n v="8"/>
    <n v="23"/>
    <s v="39.1"/>
    <n v="0"/>
    <n v="0"/>
    <s v="No"/>
    <s v="no"/>
    <n v="0"/>
    <n v="0"/>
    <x v="18"/>
    <x v="0"/>
    <n v="0"/>
    <x v="4"/>
    <s v="360-1776"/>
    <s v="Male"/>
    <n v="26"/>
    <s v="Yes"/>
    <s v="No"/>
    <s v="No"/>
    <n v="0"/>
    <s v="No"/>
    <s v="Month-to-Month"/>
    <s v="Direct Debit"/>
    <n v="34"/>
    <n v="267"/>
    <m/>
    <x v="0"/>
  </r>
  <r>
    <x v="1157"/>
    <x v="0"/>
    <n v="63"/>
    <n v="102"/>
    <n v="253"/>
    <n v="0"/>
    <n v="0"/>
    <s v="No"/>
    <s v="no"/>
    <n v="0"/>
    <n v="0"/>
    <x v="15"/>
    <x v="0"/>
    <n v="0"/>
    <x v="40"/>
    <s v="411-3578"/>
    <s v="Male"/>
    <n v="35"/>
    <s v="No"/>
    <s v="No"/>
    <s v="No"/>
    <n v="0"/>
    <s v="No"/>
    <s v="One Year"/>
    <s v="Paper Check"/>
    <n v="28"/>
    <n v="1778"/>
    <m/>
    <x v="0"/>
  </r>
  <r>
    <x v="1158"/>
    <x v="0"/>
    <n v="24"/>
    <n v="44"/>
    <s v="94.3"/>
    <n v="0"/>
    <n v="0"/>
    <s v="No"/>
    <s v="no"/>
    <n v="0"/>
    <n v="2"/>
    <x v="17"/>
    <x v="1"/>
    <n v="39"/>
    <x v="12"/>
    <s v="350-1532"/>
    <s v="Male"/>
    <n v="71"/>
    <s v="No"/>
    <s v="Yes"/>
    <s v="No"/>
    <n v="0"/>
    <s v="No"/>
    <s v="Two Year"/>
    <s v="Credit Card"/>
    <n v="19"/>
    <n v="443"/>
    <m/>
    <x v="0"/>
  </r>
  <r>
    <x v="1159"/>
    <x v="0"/>
    <n v="52"/>
    <n v="225"/>
    <s v="518.5"/>
    <n v="0"/>
    <n v="0"/>
    <s v="No"/>
    <s v="no"/>
    <n v="0"/>
    <n v="1"/>
    <x v="13"/>
    <x v="0"/>
    <n v="0"/>
    <x v="37"/>
    <s v="407-9290"/>
    <s v="Female"/>
    <n v="24"/>
    <s v="Yes"/>
    <s v="No"/>
    <s v="No"/>
    <n v="0"/>
    <s v="Yes"/>
    <s v="One Year"/>
    <s v="Paper Check"/>
    <n v="62"/>
    <n v="3220"/>
    <m/>
    <x v="0"/>
  </r>
  <r>
    <x v="1160"/>
    <x v="0"/>
    <n v="60"/>
    <n v="85"/>
    <s v="241.6"/>
    <n v="0"/>
    <n v="0"/>
    <s v="No"/>
    <s v="no"/>
    <n v="0"/>
    <n v="0"/>
    <x v="5"/>
    <x v="0"/>
    <n v="0"/>
    <x v="29"/>
    <s v="358-6672"/>
    <s v="Female"/>
    <n v="59"/>
    <s v="No"/>
    <s v="No"/>
    <s v="No"/>
    <n v="0"/>
    <s v="Yes"/>
    <s v="Two Year"/>
    <s v="Direct Debit"/>
    <n v="19"/>
    <n v="1121"/>
    <m/>
    <x v="0"/>
  </r>
  <r>
    <x v="1161"/>
    <x v="0"/>
    <n v="22"/>
    <n v="71"/>
    <s v="201.7"/>
    <n v="0"/>
    <n v="0"/>
    <s v="No"/>
    <s v="no"/>
    <n v="0"/>
    <n v="2"/>
    <x v="2"/>
    <x v="1"/>
    <n v="0"/>
    <x v="0"/>
    <s v="336-7357"/>
    <s v="Female"/>
    <n v="35"/>
    <s v="No"/>
    <s v="No"/>
    <s v="No"/>
    <n v="0"/>
    <s v="No"/>
    <s v="One Year"/>
    <s v="Credit Card"/>
    <n v="9"/>
    <n v="193"/>
    <m/>
    <x v="0"/>
  </r>
  <r>
    <x v="1162"/>
    <x v="0"/>
    <n v="71"/>
    <n v="337"/>
    <s v="850.8"/>
    <n v="0"/>
    <n v="0"/>
    <s v="No"/>
    <s v="no"/>
    <n v="0"/>
    <n v="2"/>
    <x v="27"/>
    <x v="0"/>
    <n v="0"/>
    <x v="10"/>
    <s v="394-6668"/>
    <s v="Male"/>
    <n v="25"/>
    <s v="Yes"/>
    <s v="No"/>
    <s v="No"/>
    <n v="0"/>
    <s v="Yes"/>
    <s v="Two Year"/>
    <s v="Direct Debit"/>
    <n v="41"/>
    <n v="2917"/>
    <m/>
    <x v="0"/>
  </r>
  <r>
    <x v="1163"/>
    <x v="0"/>
    <n v="20"/>
    <n v="149"/>
    <s v="278.9"/>
    <n v="0"/>
    <n v="0"/>
    <s v="No"/>
    <s v="no"/>
    <n v="0"/>
    <n v="1"/>
    <x v="2"/>
    <x v="1"/>
    <n v="0"/>
    <x v="30"/>
    <s v="355-1735"/>
    <s v="Male"/>
    <n v="42"/>
    <s v="No"/>
    <s v="No"/>
    <s v="No"/>
    <n v="0"/>
    <s v="No"/>
    <s v="Two Year"/>
    <s v="Paper Check"/>
    <n v="11"/>
    <n v="213"/>
    <m/>
    <x v="0"/>
  </r>
  <r>
    <x v="1164"/>
    <x v="0"/>
    <n v="31"/>
    <n v="103"/>
    <n v="251"/>
    <n v="186"/>
    <s v="483.6"/>
    <s v="Yes"/>
    <s v="yes"/>
    <n v="0"/>
    <n v="0"/>
    <x v="4"/>
    <x v="1"/>
    <n v="64"/>
    <x v="11"/>
    <s v="340-4972"/>
    <s v="Male"/>
    <n v="80"/>
    <s v="No"/>
    <s v="Yes"/>
    <s v="No"/>
    <n v="0"/>
    <s v="No"/>
    <s v="Two Year"/>
    <s v="Direct Debit"/>
    <n v="44"/>
    <n v="1388"/>
    <m/>
    <x v="0"/>
  </r>
  <r>
    <x v="1165"/>
    <x v="0"/>
    <n v="56"/>
    <n v="187"/>
    <s v="558.3"/>
    <n v="168"/>
    <s v="744.8"/>
    <s v="Yes"/>
    <s v="yes"/>
    <n v="0"/>
    <n v="0"/>
    <x v="19"/>
    <x v="0"/>
    <n v="0"/>
    <x v="4"/>
    <s v="417-4826"/>
    <s v="Female"/>
    <n v="21"/>
    <s v="Yes"/>
    <s v="No"/>
    <s v="No"/>
    <n v="0"/>
    <s v="Yes"/>
    <s v="Two Year"/>
    <s v="Paper Check"/>
    <n v="27"/>
    <n v="1484"/>
    <m/>
    <x v="0"/>
  </r>
  <r>
    <x v="1166"/>
    <x v="0"/>
    <n v="11"/>
    <n v="22"/>
    <s v="75.1"/>
    <n v="0"/>
    <n v="0"/>
    <s v="No"/>
    <s v="no"/>
    <n v="0"/>
    <n v="1"/>
    <x v="0"/>
    <x v="0"/>
    <n v="0"/>
    <x v="37"/>
    <s v="417-6683"/>
    <s v="Male"/>
    <n v="34"/>
    <s v="No"/>
    <s v="No"/>
    <s v="No"/>
    <n v="0"/>
    <s v="Yes"/>
    <s v="Month-to-Month"/>
    <s v="Direct Debit"/>
    <n v="40"/>
    <n v="434"/>
    <m/>
    <x v="0"/>
  </r>
  <r>
    <x v="1167"/>
    <x v="0"/>
    <n v="27"/>
    <n v="105"/>
    <s v="299.9"/>
    <n v="0"/>
    <n v="0"/>
    <s v="No"/>
    <s v="no"/>
    <n v="0"/>
    <n v="1"/>
    <x v="0"/>
    <x v="0"/>
    <n v="0"/>
    <x v="11"/>
    <s v="364-9425"/>
    <s v="Male"/>
    <n v="41"/>
    <s v="No"/>
    <s v="No"/>
    <s v="No"/>
    <n v="0"/>
    <s v="No"/>
    <s v="One Year"/>
    <s v="Credit Card"/>
    <n v="36"/>
    <n v="990"/>
    <m/>
    <x v="0"/>
  </r>
  <r>
    <x v="1168"/>
    <x v="0"/>
    <n v="36"/>
    <n v="45"/>
    <s v="179.3"/>
    <n v="0"/>
    <n v="0"/>
    <s v="No"/>
    <s v="no"/>
    <n v="0"/>
    <n v="0"/>
    <x v="4"/>
    <x v="1"/>
    <n v="78"/>
    <x v="39"/>
    <s v="420-5652"/>
    <s v="Female"/>
    <n v="57"/>
    <s v="No"/>
    <s v="No"/>
    <s v="No"/>
    <n v="0"/>
    <s v="No"/>
    <s v="Two Year"/>
    <s v="Credit Card"/>
    <n v="17"/>
    <n v="614"/>
    <m/>
    <x v="0"/>
  </r>
  <r>
    <x v="1169"/>
    <x v="0"/>
    <n v="46"/>
    <n v="133"/>
    <s v="320.1"/>
    <n v="0"/>
    <n v="0"/>
    <s v="No"/>
    <s v="no"/>
    <n v="0"/>
    <n v="1"/>
    <x v="0"/>
    <x v="0"/>
    <n v="0"/>
    <x v="26"/>
    <s v="334-5634"/>
    <s v="Male"/>
    <n v="36"/>
    <s v="No"/>
    <s v="No"/>
    <s v="No"/>
    <n v="0"/>
    <s v="Yes"/>
    <s v="One Year"/>
    <s v="Credit Card"/>
    <n v="39"/>
    <n v="1803"/>
    <m/>
    <x v="0"/>
  </r>
  <r>
    <x v="1170"/>
    <x v="0"/>
    <n v="16"/>
    <n v="70"/>
    <s v="190.9"/>
    <n v="0"/>
    <n v="0"/>
    <s v="No"/>
    <s v="no"/>
    <n v="0"/>
    <n v="1"/>
    <x v="19"/>
    <x v="0"/>
    <n v="0"/>
    <x v="19"/>
    <s v="403-4200"/>
    <s v="Female"/>
    <n v="58"/>
    <s v="No"/>
    <s v="No"/>
    <s v="No"/>
    <n v="0"/>
    <s v="No"/>
    <s v="Month-to-Month"/>
    <s v="Direct Debit"/>
    <n v="55"/>
    <n v="878"/>
    <m/>
    <x v="0"/>
  </r>
  <r>
    <x v="1171"/>
    <x v="0"/>
    <n v="22"/>
    <n v="155"/>
    <s v="301.8"/>
    <n v="0"/>
    <n v="0"/>
    <s v="No"/>
    <s v="no"/>
    <n v="0"/>
    <n v="0"/>
    <x v="2"/>
    <x v="1"/>
    <n v="0"/>
    <x v="20"/>
    <s v="369-2899"/>
    <s v="Male"/>
    <n v="66"/>
    <s v="No"/>
    <s v="Yes"/>
    <s v="No"/>
    <n v="0"/>
    <s v="No"/>
    <s v="One Year"/>
    <s v="Credit Card"/>
    <n v="12"/>
    <n v="267"/>
    <m/>
    <x v="0"/>
  </r>
  <r>
    <x v="1172"/>
    <x v="0"/>
    <n v="68"/>
    <n v="257"/>
    <n v="682"/>
    <n v="0"/>
    <n v="0"/>
    <s v="No"/>
    <s v="no"/>
    <n v="0"/>
    <n v="0"/>
    <x v="7"/>
    <x v="0"/>
    <n v="0"/>
    <x v="10"/>
    <s v="388-8722"/>
    <s v="Male"/>
    <n v="21"/>
    <s v="Yes"/>
    <s v="No"/>
    <s v="No"/>
    <n v="0"/>
    <s v="Yes"/>
    <s v="Two Year"/>
    <s v="Credit Card"/>
    <n v="23"/>
    <n v="1571"/>
    <m/>
    <x v="0"/>
  </r>
  <r>
    <x v="1173"/>
    <x v="0"/>
    <n v="8"/>
    <n v="47"/>
    <s v="118.2"/>
    <n v="0"/>
    <n v="0"/>
    <s v="No"/>
    <s v="no"/>
    <n v="0"/>
    <n v="1"/>
    <x v="1"/>
    <x v="0"/>
    <n v="0"/>
    <x v="48"/>
    <s v="334-5223"/>
    <s v="Female"/>
    <n v="63"/>
    <s v="No"/>
    <s v="No"/>
    <s v="No"/>
    <n v="0"/>
    <s v="Yes"/>
    <s v="Two Year"/>
    <s v="Credit Card"/>
    <n v="46"/>
    <n v="391"/>
    <m/>
    <x v="0"/>
  </r>
  <r>
    <x v="1174"/>
    <x v="0"/>
    <n v="6"/>
    <n v="14"/>
    <n v="41"/>
    <n v="0"/>
    <n v="0"/>
    <s v="No"/>
    <s v="no"/>
    <n v="0"/>
    <n v="0"/>
    <x v="2"/>
    <x v="1"/>
    <n v="0"/>
    <x v="9"/>
    <s v="340-8323"/>
    <s v="Female"/>
    <n v="33"/>
    <s v="No"/>
    <s v="No"/>
    <s v="No"/>
    <n v="0"/>
    <s v="No"/>
    <s v="Month-to-Month"/>
    <s v="Credit Card"/>
    <n v="13"/>
    <n v="74"/>
    <m/>
    <x v="0"/>
  </r>
  <r>
    <x v="1175"/>
    <x v="0"/>
    <n v="54"/>
    <n v="133"/>
    <s v="326.6"/>
    <n v="0"/>
    <n v="0"/>
    <s v="No"/>
    <s v="no"/>
    <n v="0"/>
    <n v="0"/>
    <x v="0"/>
    <x v="0"/>
    <n v="0"/>
    <x v="6"/>
    <s v="337-6851"/>
    <s v="Male"/>
    <n v="46"/>
    <s v="No"/>
    <s v="No"/>
    <s v="No"/>
    <n v="0"/>
    <s v="No"/>
    <s v="Two Year"/>
    <s v="Credit Card"/>
    <n v="22"/>
    <n v="1195"/>
    <m/>
    <x v="0"/>
  </r>
  <r>
    <x v="1176"/>
    <x v="0"/>
    <n v="72"/>
    <n v="161"/>
    <s v="361.6"/>
    <n v="0"/>
    <n v="0"/>
    <s v="No"/>
    <s v="no"/>
    <n v="0"/>
    <n v="2"/>
    <x v="5"/>
    <x v="0"/>
    <n v="0"/>
    <x v="9"/>
    <s v="358-7914"/>
    <s v="Male"/>
    <n v="60"/>
    <s v="No"/>
    <s v="No"/>
    <s v="No"/>
    <n v="0"/>
    <s v="Yes"/>
    <s v="Two Year"/>
    <s v="Direct Debit"/>
    <n v="32"/>
    <n v="2332"/>
    <m/>
    <x v="0"/>
  </r>
  <r>
    <x v="1177"/>
    <x v="0"/>
    <n v="29"/>
    <n v="44"/>
    <s v="117.3"/>
    <n v="0"/>
    <n v="0"/>
    <s v="No"/>
    <s v="no"/>
    <n v="0"/>
    <n v="2"/>
    <x v="2"/>
    <x v="1"/>
    <n v="0"/>
    <x v="23"/>
    <s v="386-8536"/>
    <s v="Female"/>
    <n v="67"/>
    <s v="No"/>
    <s v="Yes"/>
    <s v="No"/>
    <n v="0"/>
    <s v="No"/>
    <s v="One Year"/>
    <s v="Credit Card"/>
    <n v="10"/>
    <n v="287"/>
    <m/>
    <x v="0"/>
  </r>
  <r>
    <x v="1178"/>
    <x v="0"/>
    <n v="36"/>
    <n v="258"/>
    <s v="583.1"/>
    <n v="0"/>
    <n v="0"/>
    <s v="No"/>
    <s v="no"/>
    <n v="0"/>
    <n v="0"/>
    <x v="2"/>
    <x v="1"/>
    <n v="0"/>
    <x v="20"/>
    <s v="398-4814"/>
    <s v="Male"/>
    <n v="60"/>
    <s v="No"/>
    <s v="No"/>
    <s v="No"/>
    <n v="0"/>
    <s v="No"/>
    <s v="Two Year"/>
    <s v="Direct Debit"/>
    <n v="9"/>
    <n v="323"/>
    <m/>
    <x v="0"/>
  </r>
  <r>
    <x v="1179"/>
    <x v="0"/>
    <n v="51"/>
    <n v="204"/>
    <s v="615.2"/>
    <n v="0"/>
    <n v="0"/>
    <s v="No"/>
    <s v="no"/>
    <n v="0"/>
    <n v="1"/>
    <x v="28"/>
    <x v="0"/>
    <n v="0"/>
    <x v="29"/>
    <s v="390-9986"/>
    <s v="Male"/>
    <n v="30"/>
    <s v="No"/>
    <s v="No"/>
    <s v="No"/>
    <n v="0"/>
    <s v="No"/>
    <s v="One Year"/>
    <s v="Credit Card"/>
    <n v="40"/>
    <n v="2070"/>
    <m/>
    <x v="0"/>
  </r>
  <r>
    <x v="1180"/>
    <x v="0"/>
    <n v="16"/>
    <n v="34"/>
    <s v="93.2"/>
    <n v="0"/>
    <n v="0"/>
    <s v="No"/>
    <s v="no"/>
    <n v="0"/>
    <n v="0"/>
    <x v="17"/>
    <x v="0"/>
    <n v="0"/>
    <x v="44"/>
    <s v="352-5542"/>
    <s v="Female"/>
    <n v="43"/>
    <s v="No"/>
    <s v="No"/>
    <s v="No"/>
    <n v="0"/>
    <s v="No"/>
    <s v="Month-to-Month"/>
    <s v="Direct Debit"/>
    <n v="49"/>
    <n v="757"/>
    <m/>
    <x v="0"/>
  </r>
  <r>
    <x v="1181"/>
    <x v="0"/>
    <n v="12"/>
    <n v="24"/>
    <s v="61.9"/>
    <n v="0"/>
    <n v="0"/>
    <s v="No"/>
    <s v="no"/>
    <n v="0"/>
    <n v="0"/>
    <x v="12"/>
    <x v="0"/>
    <n v="0"/>
    <x v="11"/>
    <s v="394-9825"/>
    <s v="Male"/>
    <n v="55"/>
    <s v="No"/>
    <s v="No"/>
    <s v="No"/>
    <n v="0"/>
    <s v="Yes"/>
    <s v="One Year"/>
    <s v="Direct Debit"/>
    <n v="63"/>
    <n v="782"/>
    <m/>
    <x v="0"/>
  </r>
  <r>
    <x v="1182"/>
    <x v="0"/>
    <n v="70"/>
    <n v="305"/>
    <n v="768"/>
    <n v="0"/>
    <n v="0"/>
    <s v="No"/>
    <s v="no"/>
    <n v="0"/>
    <n v="2"/>
    <x v="1"/>
    <x v="0"/>
    <n v="0"/>
    <x v="34"/>
    <s v="387-2698"/>
    <s v="Male"/>
    <n v="77"/>
    <s v="No"/>
    <s v="Yes"/>
    <s v="No"/>
    <n v="0"/>
    <s v="No"/>
    <s v="One Year"/>
    <s v="Direct Debit"/>
    <n v="36"/>
    <n v="2485"/>
    <m/>
    <x v="0"/>
  </r>
  <r>
    <x v="1183"/>
    <x v="0"/>
    <n v="23"/>
    <n v="94"/>
    <s v="204.1"/>
    <n v="69"/>
    <s v="248.4"/>
    <s v="Yes"/>
    <s v="yes"/>
    <n v="0"/>
    <n v="1"/>
    <x v="2"/>
    <x v="1"/>
    <n v="0"/>
    <x v="13"/>
    <s v="417-1360"/>
    <s v="Female"/>
    <n v="36"/>
    <s v="No"/>
    <s v="No"/>
    <s v="No"/>
    <n v="0"/>
    <s v="No"/>
    <s v="One Year"/>
    <s v="Credit Card"/>
    <n v="13"/>
    <n v="290"/>
    <m/>
    <x v="0"/>
  </r>
  <r>
    <x v="1184"/>
    <x v="0"/>
    <n v="17"/>
    <n v="27"/>
    <s v="84.6"/>
    <n v="0"/>
    <n v="0"/>
    <s v="No"/>
    <s v="no"/>
    <n v="0"/>
    <n v="1"/>
    <x v="2"/>
    <x v="1"/>
    <n v="0"/>
    <x v="29"/>
    <s v="408-4836"/>
    <s v="Female"/>
    <n v="62"/>
    <s v="No"/>
    <s v="No"/>
    <s v="No"/>
    <n v="0"/>
    <s v="No"/>
    <s v="Two Year"/>
    <s v="Credit Card"/>
    <n v="8"/>
    <n v="130"/>
    <m/>
    <x v="0"/>
  </r>
  <r>
    <x v="1185"/>
    <x v="0"/>
    <n v="42"/>
    <n v="107"/>
    <s v="291.5"/>
    <n v="0"/>
    <n v="0"/>
    <s v="No"/>
    <s v="no"/>
    <n v="0"/>
    <n v="0"/>
    <x v="9"/>
    <x v="0"/>
    <n v="0"/>
    <x v="39"/>
    <s v="387-4504"/>
    <s v="Male"/>
    <n v="22"/>
    <s v="Yes"/>
    <s v="No"/>
    <s v="No"/>
    <n v="0"/>
    <s v="Yes"/>
    <s v="One Year"/>
    <s v="Direct Debit"/>
    <n v="24"/>
    <n v="1019"/>
    <m/>
    <x v="0"/>
  </r>
  <r>
    <x v="1186"/>
    <x v="0"/>
    <n v="1"/>
    <n v="6"/>
    <n v="14"/>
    <n v="0"/>
    <n v="0"/>
    <s v="No"/>
    <s v="no"/>
    <n v="0"/>
    <n v="0"/>
    <x v="10"/>
    <x v="0"/>
    <n v="0"/>
    <x v="30"/>
    <s v="369-7903"/>
    <s v="Male"/>
    <n v="81"/>
    <s v="No"/>
    <s v="Yes"/>
    <s v="No"/>
    <n v="0"/>
    <s v="No"/>
    <s v="Two Year"/>
    <s v="Direct Debit"/>
    <n v="48"/>
    <n v="48"/>
    <m/>
    <x v="0"/>
  </r>
  <r>
    <x v="1187"/>
    <x v="0"/>
    <n v="1"/>
    <n v="2"/>
    <n v="5"/>
    <n v="0"/>
    <n v="0"/>
    <s v="No"/>
    <s v="no"/>
    <n v="0"/>
    <n v="0"/>
    <x v="9"/>
    <x v="1"/>
    <n v="12"/>
    <x v="12"/>
    <s v="399-6852"/>
    <s v="Female"/>
    <n v="70"/>
    <s v="No"/>
    <s v="Yes"/>
    <s v="No"/>
    <n v="0"/>
    <s v="No"/>
    <s v="Two Year"/>
    <s v="Credit Card"/>
    <n v="33"/>
    <n v="33"/>
    <m/>
    <x v="0"/>
  </r>
  <r>
    <x v="1188"/>
    <x v="0"/>
    <n v="71"/>
    <n v="149"/>
    <s v="282.9"/>
    <n v="0"/>
    <n v="0"/>
    <s v="No"/>
    <s v="no"/>
    <n v="0"/>
    <n v="0"/>
    <x v="19"/>
    <x v="0"/>
    <n v="0"/>
    <x v="5"/>
    <s v="349-4070"/>
    <s v="Male"/>
    <n v="33"/>
    <s v="No"/>
    <s v="No"/>
    <s v="No"/>
    <n v="0"/>
    <s v="Yes"/>
    <s v="Two Year"/>
    <s v="Direct Debit"/>
    <n v="36"/>
    <n v="2579"/>
    <m/>
    <x v="0"/>
  </r>
  <r>
    <x v="1189"/>
    <x v="0"/>
    <n v="9"/>
    <n v="36"/>
    <n v="119"/>
    <n v="0"/>
    <n v="0"/>
    <s v="No"/>
    <s v="no"/>
    <n v="0"/>
    <n v="0"/>
    <x v="2"/>
    <x v="1"/>
    <n v="0"/>
    <x v="22"/>
    <s v="394-6505"/>
    <s v="Male"/>
    <n v="29"/>
    <s v="Yes"/>
    <s v="No"/>
    <s v="No"/>
    <n v="0"/>
    <s v="No"/>
    <s v="Two Year"/>
    <s v="Credit Card"/>
    <n v="10"/>
    <n v="86"/>
    <m/>
    <x v="0"/>
  </r>
  <r>
    <x v="1190"/>
    <x v="0"/>
    <n v="29"/>
    <n v="126"/>
    <s v="434.7"/>
    <n v="0"/>
    <n v="0"/>
    <s v="No"/>
    <s v="no"/>
    <n v="0"/>
    <n v="1"/>
    <x v="4"/>
    <x v="0"/>
    <n v="0"/>
    <x v="39"/>
    <s v="419-3612"/>
    <s v="Female"/>
    <n v="71"/>
    <s v="No"/>
    <s v="Yes"/>
    <s v="No"/>
    <n v="0"/>
    <s v="Yes"/>
    <s v="Two Year"/>
    <s v="Direct Debit"/>
    <n v="24"/>
    <n v="690"/>
    <m/>
    <x v="0"/>
  </r>
  <r>
    <x v="1191"/>
    <x v="0"/>
    <n v="15"/>
    <n v="123"/>
    <s v="239.7"/>
    <n v="0"/>
    <n v="0"/>
    <s v="No"/>
    <s v="no"/>
    <n v="0"/>
    <n v="0"/>
    <x v="3"/>
    <x v="0"/>
    <n v="0"/>
    <x v="18"/>
    <s v="356-1952"/>
    <s v="Male"/>
    <n v="64"/>
    <s v="No"/>
    <s v="No"/>
    <s v="No"/>
    <n v="0"/>
    <s v="No"/>
    <s v="Two Year"/>
    <s v="Direct Debit"/>
    <n v="26"/>
    <n v="392"/>
    <m/>
    <x v="0"/>
  </r>
  <r>
    <x v="1192"/>
    <x v="0"/>
    <n v="7"/>
    <n v="32"/>
    <s v="65.9"/>
    <n v="70"/>
    <n v="70"/>
    <s v="Yes"/>
    <s v="yes"/>
    <n v="0"/>
    <n v="1"/>
    <x v="2"/>
    <x v="1"/>
    <n v="0"/>
    <x v="39"/>
    <s v="416-7866"/>
    <s v="Male"/>
    <n v="51"/>
    <s v="No"/>
    <s v="No"/>
    <s v="No"/>
    <n v="0"/>
    <s v="No"/>
    <s v="One Year"/>
    <s v="Credit Card"/>
    <n v="8"/>
    <n v="55"/>
    <m/>
    <x v="0"/>
  </r>
  <r>
    <x v="1193"/>
    <x v="0"/>
    <n v="67"/>
    <n v="437"/>
    <s v="1012.1"/>
    <n v="0"/>
    <n v="0"/>
    <s v="No"/>
    <s v="no"/>
    <n v="0"/>
    <n v="2"/>
    <x v="22"/>
    <x v="0"/>
    <n v="0"/>
    <x v="49"/>
    <s v="398-1759"/>
    <s v="Female"/>
    <n v="29"/>
    <s v="Yes"/>
    <s v="No"/>
    <s v="No"/>
    <n v="0"/>
    <s v="Yes"/>
    <s v="Two Year"/>
    <s v="Direct Debit"/>
    <n v="57"/>
    <n v="3862"/>
    <m/>
    <x v="0"/>
  </r>
  <r>
    <x v="1194"/>
    <x v="0"/>
    <n v="3"/>
    <n v="5"/>
    <s v="10.7"/>
    <n v="0"/>
    <n v="0"/>
    <s v="No"/>
    <s v="no"/>
    <n v="0"/>
    <n v="0"/>
    <x v="1"/>
    <x v="0"/>
    <n v="0"/>
    <x v="29"/>
    <s v="412-7278"/>
    <s v="Male"/>
    <n v="35"/>
    <s v="No"/>
    <s v="No"/>
    <s v="No"/>
    <n v="0"/>
    <s v="Yes"/>
    <s v="Month-to-Month"/>
    <s v="Direct Debit"/>
    <n v="40"/>
    <n v="107"/>
    <m/>
    <x v="0"/>
  </r>
  <r>
    <x v="1195"/>
    <x v="0"/>
    <n v="69"/>
    <n v="374"/>
    <s v="962.2"/>
    <n v="0"/>
    <n v="0"/>
    <s v="No"/>
    <s v="no"/>
    <n v="0"/>
    <n v="0"/>
    <x v="19"/>
    <x v="0"/>
    <n v="0"/>
    <x v="1"/>
    <s v="386-5684"/>
    <s v="Female"/>
    <n v="36"/>
    <s v="No"/>
    <s v="No"/>
    <s v="No"/>
    <n v="0"/>
    <s v="Yes"/>
    <s v="Month-to-Month"/>
    <s v="Direct Debit"/>
    <n v="55"/>
    <n v="3752"/>
    <m/>
    <x v="0"/>
  </r>
  <r>
    <x v="1196"/>
    <x v="0"/>
    <n v="71"/>
    <n v="369"/>
    <s v="922.5"/>
    <n v="0"/>
    <n v="0"/>
    <s v="No"/>
    <s v="no"/>
    <n v="0"/>
    <n v="0"/>
    <x v="0"/>
    <x v="0"/>
    <n v="0"/>
    <x v="39"/>
    <s v="334-4354"/>
    <s v="Female"/>
    <n v="43"/>
    <s v="No"/>
    <s v="No"/>
    <s v="No"/>
    <n v="0"/>
    <s v="Yes"/>
    <s v="Two Year"/>
    <s v="Direct Debit"/>
    <n v="28"/>
    <n v="1998"/>
    <m/>
    <x v="0"/>
  </r>
  <r>
    <x v="1197"/>
    <x v="0"/>
    <n v="48"/>
    <n v="274"/>
    <s v="666.8"/>
    <n v="0"/>
    <n v="0"/>
    <s v="No"/>
    <s v="no"/>
    <n v="0"/>
    <n v="0"/>
    <x v="12"/>
    <x v="0"/>
    <n v="0"/>
    <x v="34"/>
    <s v="330-3429"/>
    <s v="Female"/>
    <n v="34"/>
    <s v="No"/>
    <s v="No"/>
    <s v="No"/>
    <n v="0"/>
    <s v="Yes"/>
    <s v="Month-to-Month"/>
    <s v="Direct Debit"/>
    <n v="61"/>
    <n v="2899"/>
    <m/>
    <x v="0"/>
  </r>
  <r>
    <x v="1198"/>
    <x v="0"/>
    <n v="46"/>
    <n v="107"/>
    <s v="228.9"/>
    <n v="0"/>
    <n v="0"/>
    <s v="No"/>
    <s v="no"/>
    <n v="0"/>
    <n v="1"/>
    <x v="6"/>
    <x v="0"/>
    <n v="0"/>
    <x v="15"/>
    <s v="353-5557"/>
    <s v="Male"/>
    <n v="33"/>
    <s v="No"/>
    <s v="No"/>
    <s v="No"/>
    <n v="0"/>
    <s v="Yes"/>
    <s v="Month-to-Month"/>
    <s v="Credit Card"/>
    <n v="49"/>
    <n v="2228"/>
    <m/>
    <x v="0"/>
  </r>
  <r>
    <x v="1199"/>
    <x v="0"/>
    <n v="50"/>
    <n v="143"/>
    <s v="353.1"/>
    <n v="0"/>
    <n v="0"/>
    <s v="No"/>
    <s v="no"/>
    <n v="0"/>
    <n v="2"/>
    <x v="1"/>
    <x v="1"/>
    <n v="6"/>
    <x v="8"/>
    <s v="411-5334"/>
    <s v="Male"/>
    <n v="52"/>
    <s v="No"/>
    <s v="No"/>
    <s v="No"/>
    <n v="0"/>
    <s v="No"/>
    <s v="Month-to-Month"/>
    <s v="Direct Debit"/>
    <n v="39"/>
    <n v="1977"/>
    <m/>
    <x v="0"/>
  </r>
  <r>
    <x v="1200"/>
    <x v="0"/>
    <n v="72"/>
    <n v="217"/>
    <s v="862.1"/>
    <n v="0"/>
    <n v="0"/>
    <s v="No"/>
    <s v="no"/>
    <n v="0"/>
    <n v="2"/>
    <x v="12"/>
    <x v="0"/>
    <n v="0"/>
    <x v="47"/>
    <s v="374-7285"/>
    <s v="Male"/>
    <n v="42"/>
    <s v="No"/>
    <s v="No"/>
    <s v="No"/>
    <n v="0"/>
    <s v="Yes"/>
    <s v="Two Year"/>
    <s v="Direct Debit"/>
    <n v="52"/>
    <n v="3741"/>
    <m/>
    <x v="0"/>
  </r>
  <r>
    <x v="1201"/>
    <x v="0"/>
    <n v="70"/>
    <n v="121"/>
    <n v="420"/>
    <n v="0"/>
    <n v="0"/>
    <s v="No"/>
    <s v="no"/>
    <n v="0"/>
    <n v="2"/>
    <x v="8"/>
    <x v="0"/>
    <n v="0"/>
    <x v="24"/>
    <s v="357-7875"/>
    <s v="Male"/>
    <n v="34"/>
    <s v="No"/>
    <s v="No"/>
    <s v="No"/>
    <n v="0"/>
    <s v="Yes"/>
    <s v="Two Year"/>
    <s v="Direct Debit"/>
    <n v="34"/>
    <n v="2397"/>
    <m/>
    <x v="0"/>
  </r>
  <r>
    <x v="1202"/>
    <x v="0"/>
    <n v="67"/>
    <n v="220"/>
    <s v="602.5"/>
    <n v="0"/>
    <n v="0"/>
    <s v="No"/>
    <s v="no"/>
    <n v="0"/>
    <n v="1"/>
    <x v="2"/>
    <x v="1"/>
    <n v="0"/>
    <x v="38"/>
    <s v="345-9598"/>
    <s v="Female"/>
    <n v="49"/>
    <s v="No"/>
    <s v="No"/>
    <s v="No"/>
    <n v="0"/>
    <s v="No"/>
    <s v="Two Year"/>
    <s v="Credit Card"/>
    <n v="16"/>
    <n v="1061"/>
    <m/>
    <x v="0"/>
  </r>
  <r>
    <x v="1203"/>
    <x v="0"/>
    <n v="52"/>
    <n v="310"/>
    <s v="519.1"/>
    <n v="0"/>
    <n v="0"/>
    <s v="No"/>
    <s v="no"/>
    <n v="0"/>
    <n v="2"/>
    <x v="1"/>
    <x v="0"/>
    <n v="0"/>
    <x v="20"/>
    <s v="353-3203"/>
    <s v="Male"/>
    <n v="63"/>
    <s v="No"/>
    <s v="No"/>
    <s v="No"/>
    <n v="0"/>
    <s v="No"/>
    <s v="One Year"/>
    <s v="Direct Debit"/>
    <n v="49"/>
    <n v="2538"/>
    <m/>
    <x v="0"/>
  </r>
  <r>
    <x v="1204"/>
    <x v="0"/>
    <n v="31"/>
    <n v="159"/>
    <s v="466.9"/>
    <n v="0"/>
    <n v="0"/>
    <s v="No"/>
    <s v="no"/>
    <n v="0"/>
    <n v="0"/>
    <x v="2"/>
    <x v="1"/>
    <n v="0"/>
    <x v="26"/>
    <s v="330-7486"/>
    <s v="Female"/>
    <n v="55"/>
    <s v="No"/>
    <s v="No"/>
    <s v="No"/>
    <n v="0"/>
    <s v="No"/>
    <s v="One Year"/>
    <s v="Direct Debit"/>
    <n v="13"/>
    <n v="393"/>
    <m/>
    <x v="0"/>
  </r>
  <r>
    <x v="1205"/>
    <x v="0"/>
    <n v="34"/>
    <n v="171"/>
    <s v="509.1"/>
    <n v="0"/>
    <n v="0"/>
    <s v="No"/>
    <s v="no"/>
    <n v="0"/>
    <n v="1"/>
    <x v="7"/>
    <x v="1"/>
    <n v="0"/>
    <x v="32"/>
    <s v="397-6425"/>
    <s v="Female"/>
    <n v="28"/>
    <s v="Yes"/>
    <s v="No"/>
    <s v="No"/>
    <n v="0"/>
    <s v="No"/>
    <s v="Month-to-Month"/>
    <s v="Direct Debit"/>
    <n v="31"/>
    <n v="1039"/>
    <m/>
    <x v="0"/>
  </r>
  <r>
    <x v="1206"/>
    <x v="0"/>
    <n v="66"/>
    <n v="203"/>
    <s v="526.8"/>
    <n v="0"/>
    <n v="0"/>
    <s v="No"/>
    <s v="no"/>
    <n v="0"/>
    <n v="2"/>
    <x v="0"/>
    <x v="0"/>
    <n v="0"/>
    <x v="35"/>
    <s v="406-5023"/>
    <s v="Male"/>
    <n v="69"/>
    <s v="No"/>
    <s v="Yes"/>
    <s v="No"/>
    <n v="0"/>
    <s v="Yes"/>
    <s v="One Year"/>
    <s v="Direct Debit"/>
    <n v="48"/>
    <n v="3159"/>
    <m/>
    <x v="0"/>
  </r>
  <r>
    <x v="1207"/>
    <x v="0"/>
    <n v="46"/>
    <n v="313"/>
    <s v="556.1"/>
    <n v="0"/>
    <n v="0"/>
    <s v="No"/>
    <s v="no"/>
    <n v="0"/>
    <n v="2"/>
    <x v="12"/>
    <x v="0"/>
    <n v="0"/>
    <x v="35"/>
    <s v="368-2458"/>
    <s v="Male"/>
    <n v="48"/>
    <s v="No"/>
    <s v="No"/>
    <s v="No"/>
    <n v="0"/>
    <s v="No"/>
    <s v="Month-to-Month"/>
    <s v="Credit Card"/>
    <n v="56"/>
    <n v="2591"/>
    <m/>
    <x v="0"/>
  </r>
  <r>
    <x v="1208"/>
    <x v="0"/>
    <n v="40"/>
    <n v="307"/>
    <s v="483.2"/>
    <n v="0"/>
    <n v="0"/>
    <s v="No"/>
    <s v="no"/>
    <n v="0"/>
    <n v="1"/>
    <x v="2"/>
    <x v="1"/>
    <n v="0"/>
    <x v="22"/>
    <s v="412-8811"/>
    <s v="Male"/>
    <n v="41"/>
    <s v="No"/>
    <s v="No"/>
    <s v="No"/>
    <n v="0"/>
    <s v="No"/>
    <s v="One Year"/>
    <s v="Direct Debit"/>
    <n v="7"/>
    <n v="285"/>
    <m/>
    <x v="0"/>
  </r>
  <r>
    <x v="1209"/>
    <x v="0"/>
    <n v="14"/>
    <n v="82"/>
    <s v="213.9"/>
    <n v="0"/>
    <n v="0"/>
    <s v="No"/>
    <s v="no"/>
    <n v="0"/>
    <n v="1"/>
    <x v="2"/>
    <x v="1"/>
    <n v="0"/>
    <x v="36"/>
    <s v="413-3990"/>
    <s v="Male"/>
    <n v="29"/>
    <s v="Yes"/>
    <s v="No"/>
    <s v="No"/>
    <n v="0"/>
    <s v="No"/>
    <s v="Month-to-Month"/>
    <s v="Credit Card"/>
    <n v="12"/>
    <n v="175"/>
    <m/>
    <x v="0"/>
  </r>
  <r>
    <x v="1210"/>
    <x v="0"/>
    <n v="55"/>
    <n v="299"/>
    <s v="608.9"/>
    <n v="0"/>
    <n v="0"/>
    <s v="No"/>
    <s v="no"/>
    <n v="0"/>
    <n v="1"/>
    <x v="3"/>
    <x v="1"/>
    <n v="6"/>
    <x v="7"/>
    <s v="394-4512"/>
    <s v="Male"/>
    <n v="73"/>
    <s v="No"/>
    <s v="Yes"/>
    <s v="No"/>
    <n v="0"/>
    <s v="Yes"/>
    <s v="Two Year"/>
    <s v="Direct Debit"/>
    <n v="65"/>
    <n v="3597"/>
    <m/>
    <x v="0"/>
  </r>
  <r>
    <x v="1211"/>
    <x v="0"/>
    <n v="13"/>
    <n v="23"/>
    <s v="65.4"/>
    <n v="26"/>
    <s v="131.3"/>
    <s v="Yes"/>
    <s v="yes"/>
    <n v="0"/>
    <n v="2"/>
    <x v="9"/>
    <x v="0"/>
    <n v="0"/>
    <x v="14"/>
    <s v="400-8538"/>
    <s v="Female"/>
    <n v="21"/>
    <s v="Yes"/>
    <s v="No"/>
    <s v="No"/>
    <n v="0"/>
    <s v="No"/>
    <s v="One Year"/>
    <s v="Credit Card"/>
    <n v="21"/>
    <n v="279"/>
    <m/>
    <x v="0"/>
  </r>
  <r>
    <x v="1212"/>
    <x v="0"/>
    <n v="15"/>
    <n v="131"/>
    <s v="245.7"/>
    <n v="0"/>
    <n v="0"/>
    <s v="No"/>
    <s v="no"/>
    <n v="0"/>
    <n v="1"/>
    <x v="0"/>
    <x v="0"/>
    <n v="0"/>
    <x v="16"/>
    <s v="390-1552"/>
    <s v="Male"/>
    <n v="55"/>
    <s v="No"/>
    <s v="No"/>
    <s v="No"/>
    <n v="0"/>
    <s v="No"/>
    <s v="One Year"/>
    <s v="Credit Card"/>
    <n v="31"/>
    <n v="476"/>
    <m/>
    <x v="0"/>
  </r>
  <r>
    <x v="1213"/>
    <x v="0"/>
    <n v="71"/>
    <n v="87"/>
    <s v="284.5"/>
    <n v="0"/>
    <n v="0"/>
    <s v="No"/>
    <s v="no"/>
    <n v="0"/>
    <n v="0"/>
    <x v="12"/>
    <x v="0"/>
    <n v="0"/>
    <x v="2"/>
    <s v="389-4695"/>
    <s v="Male"/>
    <n v="76"/>
    <s v="No"/>
    <s v="Yes"/>
    <s v="No"/>
    <n v="0"/>
    <s v="Yes"/>
    <s v="Two Year"/>
    <s v="Credit Card"/>
    <n v="40"/>
    <n v="2840"/>
    <m/>
    <x v="0"/>
  </r>
  <r>
    <x v="1214"/>
    <x v="0"/>
    <n v="35"/>
    <n v="163"/>
    <s v="417.5"/>
    <n v="0"/>
    <n v="0"/>
    <s v="No"/>
    <s v="no"/>
    <n v="0"/>
    <n v="0"/>
    <x v="1"/>
    <x v="1"/>
    <n v="27"/>
    <x v="49"/>
    <s v="405-2831"/>
    <s v="Female"/>
    <n v="41"/>
    <s v="No"/>
    <s v="No"/>
    <s v="No"/>
    <n v="0"/>
    <s v="Yes"/>
    <s v="One Year"/>
    <s v="Direct Debit"/>
    <n v="28"/>
    <n v="960"/>
    <m/>
    <x v="0"/>
  </r>
  <r>
    <x v="1215"/>
    <x v="0"/>
    <n v="49"/>
    <n v="223"/>
    <s v="730.3"/>
    <n v="0"/>
    <n v="0"/>
    <s v="No"/>
    <s v="no"/>
    <n v="0"/>
    <n v="1"/>
    <x v="1"/>
    <x v="0"/>
    <n v="0"/>
    <x v="47"/>
    <s v="416-4351"/>
    <s v="Female"/>
    <n v="47"/>
    <s v="No"/>
    <s v="No"/>
    <s v="No"/>
    <n v="0"/>
    <s v="Yes"/>
    <s v="Two Year"/>
    <s v="Credit Card"/>
    <n v="18"/>
    <n v="886"/>
    <m/>
    <x v="0"/>
  </r>
  <r>
    <x v="1216"/>
    <x v="0"/>
    <n v="73"/>
    <n v="538"/>
    <s v="1095.7"/>
    <n v="0"/>
    <n v="0"/>
    <s v="No"/>
    <s v="no"/>
    <n v="0"/>
    <n v="2"/>
    <x v="0"/>
    <x v="0"/>
    <n v="0"/>
    <x v="49"/>
    <s v="391-8369"/>
    <s v="Male"/>
    <n v="37"/>
    <s v="No"/>
    <s v="No"/>
    <s v="No"/>
    <n v="0"/>
    <s v="Yes"/>
    <s v="Two Year"/>
    <s v="Credit Card"/>
    <n v="51"/>
    <n v="3752"/>
    <m/>
    <x v="0"/>
  </r>
  <r>
    <x v="1217"/>
    <x v="0"/>
    <n v="20"/>
    <n v="61"/>
    <s v="139.5"/>
    <n v="0"/>
    <n v="0"/>
    <s v="No"/>
    <s v="no"/>
    <n v="0"/>
    <n v="2"/>
    <x v="2"/>
    <x v="1"/>
    <n v="0"/>
    <x v="34"/>
    <s v="347-1814"/>
    <s v="Female"/>
    <n v="47"/>
    <s v="No"/>
    <s v="No"/>
    <s v="No"/>
    <n v="0"/>
    <s v="No"/>
    <s v="Month-to-Month"/>
    <s v="Credit Card"/>
    <n v="12"/>
    <n v="234"/>
    <m/>
    <x v="0"/>
  </r>
  <r>
    <x v="1218"/>
    <x v="0"/>
    <n v="9"/>
    <n v="34"/>
    <s v="86.3"/>
    <n v="0"/>
    <n v="0"/>
    <s v="No"/>
    <s v="no"/>
    <n v="0"/>
    <n v="2"/>
    <x v="0"/>
    <x v="0"/>
    <n v="0"/>
    <x v="10"/>
    <s v="407-5056"/>
    <s v="Male"/>
    <n v="39"/>
    <s v="No"/>
    <s v="No"/>
    <s v="No"/>
    <n v="0"/>
    <s v="Yes"/>
    <s v="Month-to-Month"/>
    <s v="Direct Debit"/>
    <n v="40"/>
    <n v="343"/>
    <m/>
    <x v="0"/>
  </r>
  <r>
    <x v="1219"/>
    <x v="0"/>
    <n v="2"/>
    <n v="8"/>
    <s v="17.3"/>
    <n v="0"/>
    <n v="0"/>
    <s v="No"/>
    <s v="no"/>
    <n v="0"/>
    <n v="2"/>
    <x v="12"/>
    <x v="0"/>
    <n v="0"/>
    <x v="2"/>
    <s v="367-8924"/>
    <s v="Male"/>
    <n v="59"/>
    <s v="No"/>
    <s v="No"/>
    <s v="No"/>
    <n v="0"/>
    <s v="No"/>
    <s v="Month-to-Month"/>
    <s v="Credit Card"/>
    <n v="45"/>
    <n v="87"/>
    <m/>
    <x v="0"/>
  </r>
  <r>
    <x v="1220"/>
    <x v="0"/>
    <n v="40"/>
    <n v="196"/>
    <s v="634.5"/>
    <n v="0"/>
    <n v="0"/>
    <s v="No"/>
    <s v="no"/>
    <n v="0"/>
    <n v="1"/>
    <x v="10"/>
    <x v="0"/>
    <n v="0"/>
    <x v="19"/>
    <s v="419-5171"/>
    <s v="Female"/>
    <n v="59"/>
    <s v="No"/>
    <s v="No"/>
    <s v="No"/>
    <n v="0"/>
    <s v="No"/>
    <s v="Month-to-Month"/>
    <s v="Credit Card"/>
    <n v="27"/>
    <n v="1083"/>
    <m/>
    <x v="0"/>
  </r>
  <r>
    <x v="1221"/>
    <x v="0"/>
    <n v="69"/>
    <n v="504"/>
    <s v="825.1"/>
    <n v="0"/>
    <n v="0"/>
    <s v="No"/>
    <s v="no"/>
    <n v="0"/>
    <n v="2"/>
    <x v="5"/>
    <x v="0"/>
    <n v="0"/>
    <x v="6"/>
    <s v="396-7687"/>
    <s v="Male"/>
    <n v="54"/>
    <s v="No"/>
    <s v="No"/>
    <s v="No"/>
    <n v="0"/>
    <s v="Yes"/>
    <s v="One Year"/>
    <s v="Direct Debit"/>
    <n v="41"/>
    <n v="2793"/>
    <m/>
    <x v="0"/>
  </r>
  <r>
    <x v="1222"/>
    <x v="0"/>
    <n v="12"/>
    <n v="61"/>
    <s v="166.5"/>
    <n v="0"/>
    <n v="0"/>
    <s v="No"/>
    <s v="no"/>
    <n v="0"/>
    <n v="2"/>
    <x v="8"/>
    <x v="0"/>
    <n v="0"/>
    <x v="14"/>
    <s v="413-2194"/>
    <s v="Male"/>
    <n v="81"/>
    <s v="No"/>
    <s v="Yes"/>
    <s v="No"/>
    <n v="0"/>
    <s v="No"/>
    <s v="Two Year"/>
    <s v="Direct Debit"/>
    <n v="29"/>
    <n v="344"/>
    <m/>
    <x v="0"/>
  </r>
  <r>
    <x v="1223"/>
    <x v="0"/>
    <n v="53"/>
    <n v="167"/>
    <s v="424.8"/>
    <n v="106"/>
    <s v="720.8"/>
    <s v="Yes"/>
    <s v="yes"/>
    <n v="0"/>
    <n v="1"/>
    <x v="28"/>
    <x v="1"/>
    <n v="18"/>
    <x v="18"/>
    <s v="355-2634"/>
    <s v="Male"/>
    <n v="24"/>
    <s v="Yes"/>
    <s v="No"/>
    <s v="No"/>
    <n v="0"/>
    <s v="No"/>
    <s v="One Year"/>
    <s v="Credit Card"/>
    <n v="28"/>
    <n v="1471"/>
    <m/>
    <x v="0"/>
  </r>
  <r>
    <x v="1224"/>
    <x v="0"/>
    <n v="33"/>
    <n v="130"/>
    <s v="364.3"/>
    <n v="0"/>
    <n v="0"/>
    <s v="No"/>
    <s v="no"/>
    <n v="0"/>
    <n v="0"/>
    <x v="5"/>
    <x v="0"/>
    <n v="0"/>
    <x v="28"/>
    <s v="422-5350"/>
    <s v="Male"/>
    <n v="38"/>
    <s v="No"/>
    <s v="No"/>
    <s v="No"/>
    <n v="0"/>
    <s v="Yes"/>
    <s v="Month-to-Month"/>
    <s v="Direct Debit"/>
    <n v="51"/>
    <n v="1688"/>
    <m/>
    <x v="0"/>
  </r>
  <r>
    <x v="1225"/>
    <x v="0"/>
    <n v="48"/>
    <n v="238"/>
    <s v="675.5"/>
    <n v="0"/>
    <n v="0"/>
    <s v="No"/>
    <s v="no"/>
    <n v="0"/>
    <n v="2"/>
    <x v="28"/>
    <x v="0"/>
    <n v="0"/>
    <x v="24"/>
    <s v="329-2388"/>
    <s v="Female"/>
    <n v="19"/>
    <s v="Yes"/>
    <s v="No"/>
    <s v="No"/>
    <n v="0"/>
    <s v="No"/>
    <s v="Month-to-Month"/>
    <s v="Direct Debit"/>
    <n v="27"/>
    <n v="1288"/>
    <m/>
    <x v="0"/>
  </r>
  <r>
    <x v="1226"/>
    <x v="0"/>
    <n v="38"/>
    <n v="143"/>
    <s v="338.1"/>
    <n v="0"/>
    <n v="0"/>
    <s v="No"/>
    <s v="no"/>
    <n v="0"/>
    <n v="1"/>
    <x v="2"/>
    <x v="1"/>
    <n v="0"/>
    <x v="7"/>
    <s v="381-5273"/>
    <s v="Male"/>
    <n v="58"/>
    <s v="No"/>
    <s v="No"/>
    <s v="No"/>
    <n v="0"/>
    <s v="No"/>
    <s v="Two Year"/>
    <s v="Direct Debit"/>
    <n v="16"/>
    <n v="596"/>
    <m/>
    <x v="0"/>
  </r>
  <r>
    <x v="1227"/>
    <x v="0"/>
    <n v="3"/>
    <n v="7"/>
    <s v="16.3"/>
    <n v="0"/>
    <n v="0"/>
    <s v="No"/>
    <s v="no"/>
    <n v="0"/>
    <n v="2"/>
    <x v="2"/>
    <x v="1"/>
    <n v="0"/>
    <x v="47"/>
    <s v="421-6694"/>
    <s v="Female"/>
    <n v="62"/>
    <s v="No"/>
    <s v="No"/>
    <s v="No"/>
    <n v="0"/>
    <s v="No"/>
    <s v="Month-to-Month"/>
    <s v="Direct Debit"/>
    <n v="11"/>
    <n v="36"/>
    <m/>
    <x v="0"/>
  </r>
  <r>
    <x v="1228"/>
    <x v="0"/>
    <n v="33"/>
    <n v="70"/>
    <s v="164.4"/>
    <n v="0"/>
    <n v="0"/>
    <s v="No"/>
    <s v="no"/>
    <n v="0"/>
    <n v="1"/>
    <x v="1"/>
    <x v="0"/>
    <n v="0"/>
    <x v="15"/>
    <s v="381-4029"/>
    <s v="Female"/>
    <n v="40"/>
    <s v="No"/>
    <s v="No"/>
    <s v="No"/>
    <n v="0"/>
    <s v="No"/>
    <s v="One Year"/>
    <s v="Direct Debit"/>
    <n v="26"/>
    <n v="846"/>
    <m/>
    <x v="0"/>
  </r>
  <r>
    <x v="1229"/>
    <x v="0"/>
    <n v="43"/>
    <n v="213"/>
    <s v="555.9"/>
    <n v="0"/>
    <n v="0"/>
    <s v="No"/>
    <s v="no"/>
    <n v="0"/>
    <n v="1"/>
    <x v="3"/>
    <x v="0"/>
    <n v="0"/>
    <x v="9"/>
    <s v="416-6594"/>
    <s v="Male"/>
    <n v="48"/>
    <s v="No"/>
    <s v="No"/>
    <s v="No"/>
    <n v="0"/>
    <s v="No"/>
    <s v="Month-to-Month"/>
    <s v="Credit Card"/>
    <n v="40"/>
    <n v="1690"/>
    <m/>
    <x v="0"/>
  </r>
  <r>
    <x v="1230"/>
    <x v="0"/>
    <n v="71"/>
    <n v="264"/>
    <s v="643.1"/>
    <n v="71"/>
    <s v="1079.2"/>
    <s v="Yes"/>
    <s v="yes"/>
    <n v="0"/>
    <n v="3"/>
    <x v="8"/>
    <x v="0"/>
    <n v="0"/>
    <x v="27"/>
    <s v="388-6026"/>
    <s v="Female"/>
    <n v="62"/>
    <s v="No"/>
    <s v="No"/>
    <s v="No"/>
    <n v="0"/>
    <s v="Yes"/>
    <s v="Two Year"/>
    <s v="Direct Debit"/>
    <n v="78"/>
    <n v="5574"/>
    <m/>
    <x v="0"/>
  </r>
  <r>
    <x v="1231"/>
    <x v="0"/>
    <n v="70"/>
    <n v="483"/>
    <s v="1124.1"/>
    <n v="0"/>
    <n v="0"/>
    <s v="No"/>
    <s v="no"/>
    <n v="0"/>
    <n v="1"/>
    <x v="1"/>
    <x v="0"/>
    <n v="0"/>
    <x v="25"/>
    <s v="386-7118"/>
    <s v="Female"/>
    <n v="51"/>
    <s v="No"/>
    <s v="No"/>
    <s v="No"/>
    <n v="0"/>
    <s v="Yes"/>
    <s v="Two Year"/>
    <s v="Direct Debit"/>
    <n v="31"/>
    <n v="2156"/>
    <m/>
    <x v="0"/>
  </r>
  <r>
    <x v="1232"/>
    <x v="0"/>
    <n v="42"/>
    <n v="164"/>
    <s v="460.5"/>
    <n v="0"/>
    <n v="0"/>
    <s v="No"/>
    <s v="no"/>
    <n v="0"/>
    <n v="0"/>
    <x v="2"/>
    <x v="1"/>
    <n v="0"/>
    <x v="27"/>
    <s v="329-9067"/>
    <s v="Male"/>
    <n v="43"/>
    <s v="No"/>
    <s v="No"/>
    <s v="No"/>
    <n v="0"/>
    <s v="No"/>
    <s v="One Year"/>
    <s v="Direct Debit"/>
    <n v="8"/>
    <n v="353"/>
    <m/>
    <x v="0"/>
  </r>
  <r>
    <x v="1233"/>
    <x v="0"/>
    <n v="1"/>
    <n v="3"/>
    <n v="8"/>
    <n v="0"/>
    <n v="0"/>
    <s v="No"/>
    <s v="no"/>
    <n v="0"/>
    <n v="1"/>
    <x v="2"/>
    <x v="1"/>
    <n v="0"/>
    <x v="30"/>
    <s v="332-1502"/>
    <s v="Male"/>
    <n v="26"/>
    <s v="Yes"/>
    <s v="No"/>
    <s v="No"/>
    <n v="0"/>
    <s v="No"/>
    <s v="Month-to-Month"/>
    <s v="Credit Card"/>
    <n v="7"/>
    <n v="7"/>
    <m/>
    <x v="0"/>
  </r>
  <r>
    <x v="1234"/>
    <x v="0"/>
    <n v="11"/>
    <n v="46"/>
    <n v="169"/>
    <n v="0"/>
    <n v="0"/>
    <s v="No"/>
    <s v="no"/>
    <n v="0"/>
    <n v="0"/>
    <x v="13"/>
    <x v="0"/>
    <n v="0"/>
    <x v="40"/>
    <s v="342-8320"/>
    <s v="Female"/>
    <n v="25"/>
    <s v="Yes"/>
    <s v="No"/>
    <s v="No"/>
    <n v="0"/>
    <s v="No"/>
    <s v="One Year"/>
    <s v="Credit Card"/>
    <n v="46"/>
    <n v="517"/>
    <m/>
    <x v="0"/>
  </r>
  <r>
    <x v="1235"/>
    <x v="0"/>
    <n v="30"/>
    <n v="105"/>
    <s v="211.4"/>
    <n v="0"/>
    <n v="0"/>
    <s v="No"/>
    <s v="no"/>
    <n v="0"/>
    <n v="3"/>
    <x v="12"/>
    <x v="0"/>
    <n v="0"/>
    <x v="1"/>
    <s v="411-5748"/>
    <s v="Male"/>
    <n v="42"/>
    <s v="No"/>
    <s v="No"/>
    <s v="No"/>
    <n v="0"/>
    <s v="No"/>
    <s v="Month-to-Month"/>
    <s v="Direct Debit"/>
    <n v="30"/>
    <n v="904"/>
    <m/>
    <x v="0"/>
  </r>
  <r>
    <x v="1236"/>
    <x v="0"/>
    <n v="69"/>
    <n v="130"/>
    <s v="415.6"/>
    <n v="0"/>
    <n v="0"/>
    <s v="No"/>
    <s v="no"/>
    <n v="0"/>
    <n v="1"/>
    <x v="27"/>
    <x v="0"/>
    <n v="0"/>
    <x v="4"/>
    <s v="400-1280"/>
    <s v="Female"/>
    <n v="26"/>
    <s v="Yes"/>
    <s v="No"/>
    <s v="No"/>
    <n v="0"/>
    <s v="No"/>
    <s v="Two Year"/>
    <s v="Direct Debit"/>
    <n v="38"/>
    <n v="2628"/>
    <m/>
    <x v="0"/>
  </r>
  <r>
    <x v="1237"/>
    <x v="0"/>
    <n v="1"/>
    <n v="4"/>
    <n v="12"/>
    <n v="0"/>
    <n v="0"/>
    <s v="No"/>
    <s v="no"/>
    <n v="0"/>
    <n v="3"/>
    <x v="0"/>
    <x v="0"/>
    <n v="0"/>
    <x v="36"/>
    <s v="360-5794"/>
    <s v="Male"/>
    <n v="44"/>
    <s v="No"/>
    <s v="No"/>
    <s v="No"/>
    <n v="0"/>
    <s v="No"/>
    <s v="Month-to-Month"/>
    <s v="Credit Card"/>
    <n v="18"/>
    <n v="18"/>
    <m/>
    <x v="0"/>
  </r>
  <r>
    <x v="1238"/>
    <x v="0"/>
    <n v="42"/>
    <n v="156"/>
    <s v="464.3"/>
    <n v="0"/>
    <n v="0"/>
    <s v="No"/>
    <s v="no"/>
    <n v="0"/>
    <n v="0"/>
    <x v="1"/>
    <x v="0"/>
    <n v="0"/>
    <x v="1"/>
    <s v="327-9289"/>
    <s v="Male"/>
    <n v="47"/>
    <s v="No"/>
    <s v="No"/>
    <s v="No"/>
    <n v="0"/>
    <s v="Yes"/>
    <s v="Two Year"/>
    <s v="Credit Card"/>
    <n v="23"/>
    <n v="964"/>
    <m/>
    <x v="0"/>
  </r>
  <r>
    <x v="1239"/>
    <x v="0"/>
    <n v="22"/>
    <n v="105"/>
    <s v="222.3"/>
    <n v="0"/>
    <n v="0"/>
    <s v="No"/>
    <s v="no"/>
    <n v="0"/>
    <n v="2"/>
    <x v="2"/>
    <x v="1"/>
    <n v="0"/>
    <x v="18"/>
    <s v="351-2589"/>
    <s v="Male"/>
    <n v="66"/>
    <s v="No"/>
    <s v="Yes"/>
    <s v="No"/>
    <n v="0"/>
    <s v="No"/>
    <s v="One Year"/>
    <s v="Paper Check"/>
    <n v="12"/>
    <n v="259"/>
    <m/>
    <x v="0"/>
  </r>
  <r>
    <x v="1240"/>
    <x v="0"/>
    <n v="1"/>
    <n v="1"/>
    <n v="5"/>
    <n v="0"/>
    <n v="0"/>
    <s v="No"/>
    <s v="no"/>
    <n v="0"/>
    <n v="0"/>
    <x v="2"/>
    <x v="1"/>
    <n v="0"/>
    <x v="47"/>
    <s v="337-9303"/>
    <s v="Female"/>
    <n v="39"/>
    <s v="No"/>
    <s v="No"/>
    <s v="No"/>
    <n v="0"/>
    <s v="No"/>
    <s v="Month-to-Month"/>
    <s v="Paper Check"/>
    <n v="13"/>
    <n v="13"/>
    <m/>
    <x v="0"/>
  </r>
  <r>
    <x v="1241"/>
    <x v="0"/>
    <n v="55"/>
    <n v="428"/>
    <s v="884.6"/>
    <n v="0"/>
    <n v="0"/>
    <s v="No"/>
    <s v="no"/>
    <n v="0"/>
    <n v="0"/>
    <x v="28"/>
    <x v="0"/>
    <n v="0"/>
    <x v="41"/>
    <s v="377-5258"/>
    <s v="Female"/>
    <n v="27"/>
    <s v="Yes"/>
    <s v="No"/>
    <s v="No"/>
    <n v="0"/>
    <s v="No"/>
    <s v="Month-to-Month"/>
    <s v="Credit Card"/>
    <n v="53"/>
    <n v="2946"/>
    <m/>
    <x v="0"/>
  </r>
  <r>
    <x v="1242"/>
    <x v="0"/>
    <n v="55"/>
    <n v="192"/>
    <s v="498.2"/>
    <n v="0"/>
    <n v="0"/>
    <s v="No"/>
    <s v="no"/>
    <n v="0"/>
    <n v="2"/>
    <x v="18"/>
    <x v="0"/>
    <n v="0"/>
    <x v="25"/>
    <s v="422-8344"/>
    <s v="Female"/>
    <n v="21"/>
    <s v="Yes"/>
    <s v="No"/>
    <s v="No"/>
    <n v="0"/>
    <s v="Yes"/>
    <s v="Two Year"/>
    <s v="Direct Debit"/>
    <n v="34"/>
    <n v="1869"/>
    <m/>
    <x v="0"/>
  </r>
  <r>
    <x v="1243"/>
    <x v="0"/>
    <n v="7"/>
    <n v="20"/>
    <s v="54.8"/>
    <n v="35"/>
    <n v="84"/>
    <s v="Yes"/>
    <s v="yes"/>
    <n v="0"/>
    <n v="0"/>
    <x v="35"/>
    <x v="0"/>
    <n v="0"/>
    <x v="26"/>
    <s v="411-2958"/>
    <s v="Female"/>
    <n v="33"/>
    <s v="No"/>
    <s v="No"/>
    <s v="No"/>
    <n v="0"/>
    <s v="No"/>
    <s v="Month-to-Month"/>
    <s v="Direct Debit"/>
    <n v="30"/>
    <n v="208"/>
    <m/>
    <x v="0"/>
  </r>
  <r>
    <x v="1244"/>
    <x v="0"/>
    <n v="21"/>
    <n v="129"/>
    <s v="247.4"/>
    <n v="0"/>
    <n v="0"/>
    <s v="No"/>
    <s v="no"/>
    <n v="0"/>
    <n v="0"/>
    <x v="15"/>
    <x v="0"/>
    <n v="0"/>
    <x v="39"/>
    <s v="385-7148"/>
    <s v="Female"/>
    <n v="59"/>
    <s v="No"/>
    <s v="No"/>
    <s v="No"/>
    <n v="0"/>
    <s v="Yes"/>
    <s v="One Year"/>
    <s v="Paper Check"/>
    <n v="39"/>
    <n v="808"/>
    <m/>
    <x v="0"/>
  </r>
  <r>
    <x v="1245"/>
    <x v="0"/>
    <n v="29"/>
    <n v="180"/>
    <s v="378.9"/>
    <n v="0"/>
    <n v="0"/>
    <s v="No"/>
    <s v="no"/>
    <n v="0"/>
    <n v="0"/>
    <x v="10"/>
    <x v="0"/>
    <n v="0"/>
    <x v="19"/>
    <s v="419-2767"/>
    <s v="Male"/>
    <n v="74"/>
    <s v="No"/>
    <s v="Yes"/>
    <s v="No"/>
    <n v="0"/>
    <s v="Yes"/>
    <s v="Two Year"/>
    <s v="Direct Debit"/>
    <n v="27"/>
    <n v="799"/>
    <m/>
    <x v="0"/>
  </r>
  <r>
    <x v="1246"/>
    <x v="0"/>
    <n v="3"/>
    <n v="16"/>
    <n v="41"/>
    <n v="0"/>
    <n v="0"/>
    <s v="No"/>
    <s v="no"/>
    <n v="0"/>
    <n v="0"/>
    <x v="3"/>
    <x v="0"/>
    <n v="0"/>
    <x v="26"/>
    <s v="375-1746"/>
    <s v="Male"/>
    <n v="48"/>
    <s v="No"/>
    <s v="No"/>
    <s v="No"/>
    <n v="0"/>
    <s v="No"/>
    <s v="Month-to-Month"/>
    <s v="Paper Check"/>
    <n v="30"/>
    <n v="87"/>
    <m/>
    <x v="0"/>
  </r>
  <r>
    <x v="1247"/>
    <x v="0"/>
    <n v="11"/>
    <n v="58"/>
    <n v="146"/>
    <n v="0"/>
    <n v="0"/>
    <s v="No"/>
    <s v="no"/>
    <n v="0"/>
    <n v="0"/>
    <x v="29"/>
    <x v="0"/>
    <n v="0"/>
    <x v="33"/>
    <s v="362-7870"/>
    <s v="Male"/>
    <n v="27"/>
    <s v="Yes"/>
    <s v="No"/>
    <s v="No"/>
    <n v="0"/>
    <s v="Yes"/>
    <s v="Month-to-Month"/>
    <s v="Direct Debit"/>
    <n v="34"/>
    <n v="378"/>
    <m/>
    <x v="0"/>
  </r>
  <r>
    <x v="1248"/>
    <x v="0"/>
    <n v="62"/>
    <n v="289"/>
    <n v="558"/>
    <n v="248"/>
    <s v="675.8"/>
    <s v="Yes"/>
    <s v="yes"/>
    <n v="0"/>
    <n v="1"/>
    <x v="0"/>
    <x v="0"/>
    <n v="0"/>
    <x v="21"/>
    <s v="410-3725"/>
    <s v="Female"/>
    <n v="42"/>
    <s v="No"/>
    <s v="No"/>
    <s v="No"/>
    <n v="0"/>
    <s v="Yes"/>
    <s v="One Year"/>
    <s v="Credit Card"/>
    <n v="62"/>
    <n v="3834"/>
    <m/>
    <x v="0"/>
  </r>
  <r>
    <x v="1249"/>
    <x v="0"/>
    <n v="18"/>
    <n v="100"/>
    <s v="293.7"/>
    <n v="0"/>
    <n v="0"/>
    <s v="No"/>
    <s v="no"/>
    <n v="0"/>
    <n v="1"/>
    <x v="2"/>
    <x v="1"/>
    <n v="0"/>
    <x v="12"/>
    <s v="387-1535"/>
    <s v="Male"/>
    <n v="41"/>
    <s v="No"/>
    <s v="No"/>
    <s v="No"/>
    <n v="0"/>
    <s v="No"/>
    <s v="Month-to-Month"/>
    <s v="Direct Debit"/>
    <n v="9"/>
    <n v="159"/>
    <m/>
    <x v="0"/>
  </r>
  <r>
    <x v="1250"/>
    <x v="0"/>
    <n v="46"/>
    <n v="83"/>
    <s v="231.2"/>
    <n v="0"/>
    <n v="0"/>
    <s v="No"/>
    <s v="no"/>
    <n v="0"/>
    <n v="1"/>
    <x v="12"/>
    <x v="0"/>
    <n v="0"/>
    <x v="5"/>
    <s v="341-6743"/>
    <s v="Female"/>
    <n v="44"/>
    <s v="No"/>
    <s v="No"/>
    <s v="No"/>
    <n v="0"/>
    <s v="Yes"/>
    <s v="One Year"/>
    <s v="Direct Debit"/>
    <n v="53"/>
    <n v="2440"/>
    <m/>
    <x v="0"/>
  </r>
  <r>
    <x v="1251"/>
    <x v="0"/>
    <n v="21"/>
    <n v="58"/>
    <s v="165.3"/>
    <n v="0"/>
    <n v="0"/>
    <s v="No"/>
    <s v="no"/>
    <n v="0"/>
    <n v="2"/>
    <x v="1"/>
    <x v="0"/>
    <n v="0"/>
    <x v="11"/>
    <s v="336-8343"/>
    <s v="Male"/>
    <n v="49"/>
    <s v="No"/>
    <s v="No"/>
    <s v="No"/>
    <n v="0"/>
    <s v="No"/>
    <s v="Month-to-Month"/>
    <s v="Direct Debit"/>
    <n v="37"/>
    <n v="757"/>
    <m/>
    <x v="0"/>
  </r>
  <r>
    <x v="1252"/>
    <x v="0"/>
    <n v="62"/>
    <n v="100"/>
    <s v="248.3"/>
    <n v="0"/>
    <n v="0"/>
    <s v="No"/>
    <s v="no"/>
    <n v="0"/>
    <n v="0"/>
    <x v="2"/>
    <x v="1"/>
    <n v="0"/>
    <x v="46"/>
    <s v="368-5758"/>
    <s v="Male"/>
    <n v="44"/>
    <s v="No"/>
    <s v="No"/>
    <s v="No"/>
    <n v="0"/>
    <s v="No"/>
    <s v="Two Year"/>
    <s v="Direct Debit"/>
    <n v="12"/>
    <n v="750"/>
    <m/>
    <x v="0"/>
  </r>
  <r>
    <x v="1253"/>
    <x v="0"/>
    <n v="1"/>
    <n v="8"/>
    <n v="14"/>
    <n v="3"/>
    <s v="11.1"/>
    <s v="Yes"/>
    <s v="yes"/>
    <n v="0"/>
    <n v="0"/>
    <x v="19"/>
    <x v="0"/>
    <n v="0"/>
    <x v="50"/>
    <s v="346-8362"/>
    <s v="Female"/>
    <n v="21"/>
    <s v="Yes"/>
    <s v="No"/>
    <s v="No"/>
    <n v="0"/>
    <s v="No"/>
    <s v="Month-to-Month"/>
    <s v="Direct Debit"/>
    <n v="26"/>
    <n v="26"/>
    <m/>
    <x v="0"/>
  </r>
  <r>
    <x v="1254"/>
    <x v="0"/>
    <n v="24"/>
    <n v="72"/>
    <s v="168.7"/>
    <n v="0"/>
    <n v="0"/>
    <s v="No"/>
    <s v="no"/>
    <n v="0"/>
    <n v="0"/>
    <x v="27"/>
    <x v="0"/>
    <n v="0"/>
    <x v="31"/>
    <s v="345-9690"/>
    <s v="Female"/>
    <n v="26"/>
    <s v="Yes"/>
    <s v="No"/>
    <s v="No"/>
    <n v="0"/>
    <s v="Yes"/>
    <s v="Month-to-Month"/>
    <s v="Direct Debit"/>
    <n v="28"/>
    <n v="681"/>
    <m/>
    <x v="0"/>
  </r>
  <r>
    <x v="1255"/>
    <x v="0"/>
    <n v="51"/>
    <n v="374"/>
    <s v="772.3"/>
    <n v="0"/>
    <n v="0"/>
    <s v="No"/>
    <s v="no"/>
    <n v="0"/>
    <n v="0"/>
    <x v="20"/>
    <x v="1"/>
    <n v="72"/>
    <x v="22"/>
    <s v="367-3439"/>
    <s v="Male"/>
    <n v="30"/>
    <s v="No"/>
    <s v="No"/>
    <s v="No"/>
    <n v="0"/>
    <s v="Yes"/>
    <s v="One Year"/>
    <s v="Direct Debit"/>
    <n v="45"/>
    <n v="2323"/>
    <m/>
    <x v="0"/>
  </r>
  <r>
    <x v="1256"/>
    <x v="0"/>
    <n v="57"/>
    <n v="81"/>
    <s v="229.4"/>
    <n v="171"/>
    <s v="752.4"/>
    <s v="Yes"/>
    <s v="yes"/>
    <n v="0"/>
    <n v="1"/>
    <x v="3"/>
    <x v="0"/>
    <n v="0"/>
    <x v="42"/>
    <s v="367-1681"/>
    <s v="Female"/>
    <n v="36"/>
    <s v="No"/>
    <s v="No"/>
    <s v="No"/>
    <n v="0"/>
    <s v="Yes"/>
    <s v="Two Year"/>
    <s v="Direct Debit"/>
    <n v="34"/>
    <n v="1954"/>
    <m/>
    <x v="0"/>
  </r>
  <r>
    <x v="1257"/>
    <x v="0"/>
    <n v="15"/>
    <n v="34"/>
    <s v="88.4"/>
    <n v="0"/>
    <n v="0"/>
    <s v="No"/>
    <s v="no"/>
    <n v="0"/>
    <n v="0"/>
    <x v="2"/>
    <x v="1"/>
    <n v="0"/>
    <x v="0"/>
    <s v="420-9973"/>
    <s v="Female"/>
    <n v="50"/>
    <s v="No"/>
    <s v="No"/>
    <s v="No"/>
    <n v="0"/>
    <s v="No"/>
    <s v="Two Year"/>
    <s v="Direct Debit"/>
    <n v="15"/>
    <n v="225"/>
    <m/>
    <x v="0"/>
  </r>
  <r>
    <x v="1258"/>
    <x v="0"/>
    <n v="73"/>
    <n v="286"/>
    <s v="801.3"/>
    <n v="73"/>
    <s v="576.7"/>
    <s v="Yes"/>
    <s v="yes"/>
    <n v="0"/>
    <n v="1"/>
    <x v="4"/>
    <x v="0"/>
    <n v="0"/>
    <x v="34"/>
    <s v="351-4025"/>
    <s v="Female"/>
    <n v="27"/>
    <s v="Yes"/>
    <s v="No"/>
    <s v="No"/>
    <n v="0"/>
    <s v="Yes"/>
    <s v="Two Year"/>
    <s v="Direct Debit"/>
    <n v="38"/>
    <n v="2760"/>
    <m/>
    <x v="0"/>
  </r>
  <r>
    <x v="1259"/>
    <x v="0"/>
    <n v="28"/>
    <n v="149"/>
    <s v="444.6"/>
    <n v="0"/>
    <n v="0"/>
    <s v="No"/>
    <s v="no"/>
    <n v="0"/>
    <n v="0"/>
    <x v="28"/>
    <x v="0"/>
    <n v="0"/>
    <x v="26"/>
    <s v="384-7216"/>
    <s v="Male"/>
    <n v="25"/>
    <s v="Yes"/>
    <s v="No"/>
    <s v="No"/>
    <n v="0"/>
    <s v="Yes"/>
    <s v="Month-to-Month"/>
    <s v="Credit Card"/>
    <n v="47"/>
    <n v="1311"/>
    <m/>
    <x v="0"/>
  </r>
  <r>
    <x v="1260"/>
    <x v="0"/>
    <n v="14"/>
    <n v="64"/>
    <s v="148.8"/>
    <n v="0"/>
    <n v="0"/>
    <s v="No"/>
    <s v="no"/>
    <n v="0"/>
    <n v="1"/>
    <x v="2"/>
    <x v="1"/>
    <n v="0"/>
    <x v="2"/>
    <s v="347-5063"/>
    <s v="Female"/>
    <n v="50"/>
    <s v="No"/>
    <s v="No"/>
    <s v="No"/>
    <n v="0"/>
    <s v="No"/>
    <s v="One Year"/>
    <s v="Paper Check"/>
    <n v="7"/>
    <n v="95"/>
    <m/>
    <x v="0"/>
  </r>
  <r>
    <x v="1261"/>
    <x v="0"/>
    <n v="58"/>
    <n v="140"/>
    <s v="349.9"/>
    <n v="0"/>
    <n v="0"/>
    <s v="No"/>
    <s v="no"/>
    <n v="0"/>
    <n v="2"/>
    <x v="10"/>
    <x v="1"/>
    <n v="10"/>
    <x v="49"/>
    <s v="345-8433"/>
    <s v="Female"/>
    <n v="76"/>
    <s v="No"/>
    <s v="Yes"/>
    <s v="No"/>
    <n v="0"/>
    <s v="Yes"/>
    <s v="One Year"/>
    <s v="Direct Debit"/>
    <n v="62"/>
    <n v="3632"/>
    <m/>
    <x v="0"/>
  </r>
  <r>
    <x v="1262"/>
    <x v="0"/>
    <n v="62"/>
    <n v="297"/>
    <s v="861.8"/>
    <n v="0"/>
    <n v="0"/>
    <s v="No"/>
    <s v="no"/>
    <n v="0"/>
    <n v="2"/>
    <x v="8"/>
    <x v="0"/>
    <n v="0"/>
    <x v="13"/>
    <s v="343-3296"/>
    <s v="Female"/>
    <n v="48"/>
    <s v="No"/>
    <s v="No"/>
    <s v="No"/>
    <n v="0"/>
    <s v="Yes"/>
    <s v="Two Year"/>
    <s v="Paper Check"/>
    <n v="31"/>
    <n v="1914"/>
    <m/>
    <x v="0"/>
  </r>
  <r>
    <x v="1263"/>
    <x v="0"/>
    <n v="21"/>
    <n v="66"/>
    <s v="167.1"/>
    <n v="0"/>
    <n v="0"/>
    <s v="No"/>
    <s v="no"/>
    <n v="0"/>
    <n v="0"/>
    <x v="24"/>
    <x v="0"/>
    <n v="0"/>
    <x v="6"/>
    <s v="366-2536"/>
    <s v="Female"/>
    <n v="33"/>
    <s v="No"/>
    <s v="No"/>
    <s v="No"/>
    <n v="0"/>
    <s v="Yes"/>
    <s v="One Year"/>
    <s v="Direct Debit"/>
    <n v="23"/>
    <n v="474"/>
    <m/>
    <x v="0"/>
  </r>
  <r>
    <x v="1264"/>
    <x v="0"/>
    <n v="2"/>
    <n v="4"/>
    <n v="11"/>
    <n v="0"/>
    <n v="0"/>
    <s v="No"/>
    <s v="no"/>
    <n v="0"/>
    <n v="2"/>
    <x v="21"/>
    <x v="0"/>
    <n v="0"/>
    <x v="34"/>
    <s v="355-2293"/>
    <s v="Female"/>
    <n v="28"/>
    <s v="Yes"/>
    <s v="No"/>
    <s v="No"/>
    <n v="0"/>
    <s v="Yes"/>
    <s v="Month-to-Month"/>
    <s v="Direct Debit"/>
    <n v="27"/>
    <n v="50"/>
    <m/>
    <x v="0"/>
  </r>
  <r>
    <x v="1265"/>
    <x v="0"/>
    <n v="1"/>
    <n v="5"/>
    <n v="15"/>
    <n v="0"/>
    <n v="0"/>
    <s v="No"/>
    <s v="no"/>
    <n v="0"/>
    <n v="2"/>
    <x v="1"/>
    <x v="0"/>
    <n v="0"/>
    <x v="41"/>
    <s v="350-9318"/>
    <s v="Female"/>
    <n v="41"/>
    <s v="No"/>
    <s v="No"/>
    <s v="No"/>
    <n v="0"/>
    <s v="No"/>
    <s v="Month-to-Month"/>
    <s v="Credit Card"/>
    <n v="17"/>
    <n v="17"/>
    <m/>
    <x v="0"/>
  </r>
  <r>
    <x v="1266"/>
    <x v="0"/>
    <n v="4"/>
    <n v="36"/>
    <s v="53.7"/>
    <n v="28"/>
    <s v="53.2"/>
    <s v="Yes"/>
    <s v="yes"/>
    <n v="0"/>
    <n v="2"/>
    <x v="3"/>
    <x v="0"/>
    <n v="0"/>
    <x v="0"/>
    <s v="418-5300"/>
    <s v="Male"/>
    <n v="61"/>
    <s v="No"/>
    <s v="No"/>
    <s v="No"/>
    <n v="0"/>
    <s v="Yes"/>
    <s v="Month-to-Month"/>
    <s v="Direct Debit"/>
    <n v="52"/>
    <n v="185"/>
    <m/>
    <x v="0"/>
  </r>
  <r>
    <x v="1267"/>
    <x v="0"/>
    <n v="19"/>
    <n v="101"/>
    <s v="170.5"/>
    <n v="0"/>
    <n v="0"/>
    <s v="No"/>
    <s v="no"/>
    <n v="0"/>
    <n v="1"/>
    <x v="2"/>
    <x v="1"/>
    <n v="0"/>
    <x v="49"/>
    <s v="395-2626"/>
    <s v="Female"/>
    <n v="48"/>
    <s v="No"/>
    <s v="No"/>
    <s v="No"/>
    <n v="0"/>
    <s v="No"/>
    <s v="One Year"/>
    <s v="Credit Card"/>
    <n v="10"/>
    <n v="194"/>
    <m/>
    <x v="0"/>
  </r>
  <r>
    <x v="1268"/>
    <x v="0"/>
    <n v="74"/>
    <n v="194"/>
    <s v="588.4"/>
    <n v="0"/>
    <n v="0"/>
    <s v="No"/>
    <s v="no"/>
    <n v="0"/>
    <n v="0"/>
    <x v="5"/>
    <x v="0"/>
    <n v="0"/>
    <x v="1"/>
    <s v="363-4967"/>
    <s v="Male"/>
    <n v="80"/>
    <s v="No"/>
    <s v="Yes"/>
    <s v="No"/>
    <n v="0"/>
    <s v="Yes"/>
    <s v="Two Year"/>
    <s v="Credit Card"/>
    <n v="43"/>
    <n v="3195"/>
    <m/>
    <x v="0"/>
  </r>
  <r>
    <x v="1269"/>
    <x v="0"/>
    <n v="56"/>
    <n v="221"/>
    <s v="446.3"/>
    <n v="0"/>
    <n v="0"/>
    <s v="No"/>
    <s v="no"/>
    <n v="0"/>
    <n v="1"/>
    <x v="2"/>
    <x v="1"/>
    <n v="0"/>
    <x v="25"/>
    <s v="400-5389"/>
    <s v="Male"/>
    <n v="34"/>
    <s v="No"/>
    <s v="No"/>
    <s v="No"/>
    <n v="0"/>
    <s v="No"/>
    <s v="Two Year"/>
    <s v="Credit Card"/>
    <n v="7"/>
    <n v="383"/>
    <m/>
    <x v="0"/>
  </r>
  <r>
    <x v="1270"/>
    <x v="0"/>
    <n v="5"/>
    <n v="16"/>
    <s v="30.6"/>
    <n v="0"/>
    <n v="0"/>
    <s v="No"/>
    <s v="no"/>
    <n v="0"/>
    <n v="1"/>
    <x v="2"/>
    <x v="1"/>
    <n v="0"/>
    <x v="33"/>
    <s v="416-9162"/>
    <s v="Female"/>
    <n v="58"/>
    <s v="No"/>
    <s v="No"/>
    <s v="No"/>
    <n v="0"/>
    <s v="No"/>
    <s v="One Year"/>
    <s v="Direct Debit"/>
    <n v="10"/>
    <n v="53"/>
    <m/>
    <x v="0"/>
  </r>
  <r>
    <x v="1271"/>
    <x v="0"/>
    <n v="70"/>
    <n v="418"/>
    <n v="913"/>
    <n v="0"/>
    <n v="0"/>
    <s v="No"/>
    <s v="no"/>
    <n v="0"/>
    <n v="2"/>
    <x v="3"/>
    <x v="0"/>
    <n v="0"/>
    <x v="41"/>
    <s v="414-6541"/>
    <s v="Male"/>
    <n v="72"/>
    <s v="No"/>
    <s v="Yes"/>
    <s v="No"/>
    <n v="0"/>
    <s v="Yes"/>
    <s v="Two Year"/>
    <s v="Credit Card"/>
    <n v="34"/>
    <n v="2405"/>
    <m/>
    <x v="0"/>
  </r>
  <r>
    <x v="1272"/>
    <x v="0"/>
    <n v="49"/>
    <n v="259"/>
    <s v="643.3"/>
    <n v="0"/>
    <n v="0"/>
    <s v="No"/>
    <s v="no"/>
    <n v="0"/>
    <n v="1"/>
    <x v="1"/>
    <x v="0"/>
    <n v="0"/>
    <x v="35"/>
    <s v="392-6647"/>
    <s v="Female"/>
    <n v="57"/>
    <s v="No"/>
    <s v="No"/>
    <s v="No"/>
    <n v="0"/>
    <s v="Yes"/>
    <s v="One Year"/>
    <s v="Credit Card"/>
    <n v="51"/>
    <n v="2546"/>
    <m/>
    <x v="0"/>
  </r>
  <r>
    <x v="1273"/>
    <x v="0"/>
    <n v="2"/>
    <n v="11"/>
    <s v="23.9"/>
    <n v="0"/>
    <n v="0"/>
    <s v="No"/>
    <s v="no"/>
    <n v="0"/>
    <n v="2"/>
    <x v="9"/>
    <x v="1"/>
    <n v="6"/>
    <x v="21"/>
    <s v="338-9171"/>
    <s v="Male"/>
    <n v="65"/>
    <s v="No"/>
    <s v="Yes"/>
    <s v="No"/>
    <n v="0"/>
    <s v="No"/>
    <s v="Month-to-Month"/>
    <s v="Credit Card"/>
    <n v="27"/>
    <n v="60"/>
    <m/>
    <x v="0"/>
  </r>
  <r>
    <x v="1274"/>
    <x v="0"/>
    <n v="74"/>
    <n v="137"/>
    <s v="294.7"/>
    <n v="0"/>
    <n v="0"/>
    <s v="No"/>
    <s v="no"/>
    <n v="0"/>
    <n v="1"/>
    <x v="1"/>
    <x v="0"/>
    <n v="0"/>
    <x v="30"/>
    <s v="416-5660"/>
    <s v="Male"/>
    <n v="45"/>
    <s v="No"/>
    <s v="No"/>
    <s v="No"/>
    <n v="0"/>
    <s v="Yes"/>
    <s v="Two Year"/>
    <s v="Direct Debit"/>
    <n v="73"/>
    <n v="5375"/>
    <m/>
    <x v="0"/>
  </r>
  <r>
    <x v="1275"/>
    <x v="0"/>
    <n v="30"/>
    <n v="121"/>
    <s v="326.5"/>
    <n v="0"/>
    <n v="0"/>
    <s v="No"/>
    <s v="no"/>
    <n v="0"/>
    <n v="0"/>
    <x v="23"/>
    <x v="0"/>
    <n v="0"/>
    <x v="31"/>
    <s v="370-3032"/>
    <s v="Female"/>
    <n v="29"/>
    <s v="Yes"/>
    <s v="No"/>
    <s v="No"/>
    <n v="0"/>
    <s v="No"/>
    <s v="Month-to-Month"/>
    <s v="Direct Debit"/>
    <n v="11"/>
    <n v="341"/>
    <m/>
    <x v="0"/>
  </r>
  <r>
    <x v="1276"/>
    <x v="0"/>
    <n v="71"/>
    <n v="170"/>
    <s v="424.5"/>
    <n v="0"/>
    <n v="0"/>
    <s v="No"/>
    <s v="no"/>
    <n v="0"/>
    <n v="0"/>
    <x v="12"/>
    <x v="0"/>
    <n v="0"/>
    <x v="46"/>
    <s v="414-4037"/>
    <s v="Male"/>
    <n v="31"/>
    <s v="No"/>
    <s v="No"/>
    <s v="No"/>
    <n v="0"/>
    <s v="Yes"/>
    <s v="Two Year"/>
    <s v="Credit Card"/>
    <n v="41"/>
    <n v="2906"/>
    <m/>
    <x v="0"/>
  </r>
  <r>
    <x v="1277"/>
    <x v="0"/>
    <n v="56"/>
    <n v="183"/>
    <s v="563.3"/>
    <n v="0"/>
    <n v="0"/>
    <s v="No"/>
    <s v="no"/>
    <n v="0"/>
    <n v="1"/>
    <x v="12"/>
    <x v="0"/>
    <n v="0"/>
    <x v="6"/>
    <s v="362-2353"/>
    <s v="Male"/>
    <n v="76"/>
    <s v="No"/>
    <s v="Yes"/>
    <s v="No"/>
    <n v="0"/>
    <s v="Yes"/>
    <s v="Two Year"/>
    <s v="Direct Debit"/>
    <n v="45"/>
    <n v="2540"/>
    <m/>
    <x v="0"/>
  </r>
  <r>
    <x v="1278"/>
    <x v="0"/>
    <n v="58"/>
    <n v="202"/>
    <s v="642.7"/>
    <n v="0"/>
    <n v="0"/>
    <s v="No"/>
    <s v="no"/>
    <n v="0"/>
    <n v="1"/>
    <x v="2"/>
    <x v="1"/>
    <n v="0"/>
    <x v="9"/>
    <s v="329-5114"/>
    <s v="Male"/>
    <n v="37"/>
    <s v="No"/>
    <s v="No"/>
    <s v="No"/>
    <n v="0"/>
    <s v="No"/>
    <s v="One Year"/>
    <s v="Paper Check"/>
    <n v="12"/>
    <n v="711"/>
    <m/>
    <x v="0"/>
  </r>
  <r>
    <x v="1279"/>
    <x v="0"/>
    <n v="26"/>
    <n v="135"/>
    <n v="342"/>
    <n v="0"/>
    <n v="0"/>
    <s v="No"/>
    <s v="no"/>
    <n v="0"/>
    <n v="2"/>
    <x v="2"/>
    <x v="1"/>
    <n v="0"/>
    <x v="40"/>
    <s v="375-3668"/>
    <s v="Female"/>
    <n v="24"/>
    <s v="Yes"/>
    <s v="No"/>
    <s v="No"/>
    <n v="0"/>
    <s v="No"/>
    <s v="One Year"/>
    <s v="Paper Check"/>
    <n v="10"/>
    <n v="269"/>
    <m/>
    <x v="0"/>
  </r>
  <r>
    <x v="1280"/>
    <x v="0"/>
    <n v="67"/>
    <n v="201"/>
    <s v="534.3"/>
    <n v="0"/>
    <n v="0"/>
    <s v="No"/>
    <s v="no"/>
    <n v="0"/>
    <n v="2"/>
    <x v="9"/>
    <x v="0"/>
    <n v="0"/>
    <x v="15"/>
    <s v="360-7079"/>
    <s v="Male"/>
    <n v="23"/>
    <s v="Yes"/>
    <s v="No"/>
    <s v="No"/>
    <n v="0"/>
    <s v="No"/>
    <s v="Month-to-Month"/>
    <s v="Direct Debit"/>
    <n v="24"/>
    <n v="1623"/>
    <m/>
    <x v="0"/>
  </r>
  <r>
    <x v="1281"/>
    <x v="0"/>
    <n v="17"/>
    <n v="130"/>
    <s v="276.5"/>
    <n v="0"/>
    <n v="0"/>
    <s v="No"/>
    <s v="no"/>
    <n v="0"/>
    <n v="1"/>
    <x v="15"/>
    <x v="0"/>
    <n v="0"/>
    <x v="42"/>
    <s v="344-9302"/>
    <s v="Female"/>
    <n v="50"/>
    <s v="No"/>
    <s v="No"/>
    <s v="No"/>
    <n v="0"/>
    <s v="Yes"/>
    <s v="One Year"/>
    <s v="Paper Check"/>
    <n v="35"/>
    <n v="601"/>
    <m/>
    <x v="0"/>
  </r>
  <r>
    <x v="1282"/>
    <x v="0"/>
    <n v="18"/>
    <n v="64"/>
    <s v="125.7"/>
    <n v="0"/>
    <n v="0"/>
    <s v="No"/>
    <s v="no"/>
    <n v="0"/>
    <n v="2"/>
    <x v="11"/>
    <x v="0"/>
    <n v="0"/>
    <x v="3"/>
    <s v="401-2468"/>
    <s v="Female"/>
    <n v="19"/>
    <s v="Yes"/>
    <s v="No"/>
    <s v="No"/>
    <n v="0"/>
    <s v="No"/>
    <s v="One Year"/>
    <s v="Direct Debit"/>
    <n v="34"/>
    <n v="615"/>
    <m/>
    <x v="0"/>
  </r>
  <r>
    <x v="1283"/>
    <x v="0"/>
    <n v="35"/>
    <n v="85"/>
    <s v="139.9"/>
    <n v="0"/>
    <n v="0"/>
    <s v="No"/>
    <s v="no"/>
    <n v="0"/>
    <n v="1"/>
    <x v="18"/>
    <x v="1"/>
    <n v="0"/>
    <x v="6"/>
    <s v="346-4984"/>
    <s v="Female"/>
    <n v="28"/>
    <s v="Yes"/>
    <s v="No"/>
    <s v="No"/>
    <n v="0"/>
    <s v="Yes"/>
    <s v="One Year"/>
    <s v="Direct Debit"/>
    <n v="45"/>
    <n v="1584"/>
    <m/>
    <x v="0"/>
  </r>
  <r>
    <x v="1284"/>
    <x v="0"/>
    <n v="33"/>
    <n v="264"/>
    <s v="535.7"/>
    <n v="0"/>
    <n v="0"/>
    <s v="No"/>
    <s v="no"/>
    <n v="0"/>
    <n v="2"/>
    <x v="0"/>
    <x v="0"/>
    <n v="0"/>
    <x v="36"/>
    <s v="364-9059"/>
    <s v="Male"/>
    <n v="77"/>
    <s v="No"/>
    <s v="Yes"/>
    <s v="No"/>
    <n v="0"/>
    <s v="Yes"/>
    <s v="One Year"/>
    <s v="Direct Debit"/>
    <n v="52"/>
    <n v="1753"/>
    <m/>
    <x v="0"/>
  </r>
  <r>
    <x v="1285"/>
    <x v="0"/>
    <n v="8"/>
    <n v="13"/>
    <n v="33"/>
    <n v="24"/>
    <s v="54.4"/>
    <s v="Yes"/>
    <s v="yes"/>
    <n v="0"/>
    <n v="0"/>
    <x v="2"/>
    <x v="1"/>
    <n v="0"/>
    <x v="23"/>
    <s v="394-2560"/>
    <s v="Male"/>
    <n v="37"/>
    <s v="No"/>
    <s v="No"/>
    <s v="No"/>
    <n v="0"/>
    <s v="No"/>
    <s v="Month-to-Month"/>
    <s v="Direct Debit"/>
    <n v="9"/>
    <n v="70"/>
    <m/>
    <x v="0"/>
  </r>
  <r>
    <x v="1286"/>
    <x v="0"/>
    <n v="68"/>
    <n v="147"/>
    <s v="473.1"/>
    <n v="0"/>
    <n v="0"/>
    <s v="No"/>
    <s v="no"/>
    <n v="0"/>
    <n v="2"/>
    <x v="10"/>
    <x v="0"/>
    <n v="0"/>
    <x v="31"/>
    <s v="367-3220"/>
    <s v="Female"/>
    <n v="47"/>
    <s v="No"/>
    <s v="No"/>
    <s v="No"/>
    <n v="0"/>
    <s v="Yes"/>
    <s v="Two Year"/>
    <s v="Direct Debit"/>
    <n v="53"/>
    <n v="3606"/>
    <m/>
    <x v="0"/>
  </r>
  <r>
    <x v="1287"/>
    <x v="0"/>
    <n v="50"/>
    <n v="329"/>
    <n v="802"/>
    <n v="0"/>
    <n v="0"/>
    <s v="No"/>
    <s v="no"/>
    <n v="0"/>
    <n v="1"/>
    <x v="10"/>
    <x v="0"/>
    <n v="0"/>
    <x v="47"/>
    <s v="418-5708"/>
    <s v="Female"/>
    <n v="55"/>
    <s v="No"/>
    <s v="No"/>
    <s v="No"/>
    <n v="0"/>
    <s v="Yes"/>
    <s v="One Year"/>
    <s v="Paper Check"/>
    <n v="63"/>
    <n v="3169"/>
    <m/>
    <x v="0"/>
  </r>
  <r>
    <x v="1288"/>
    <x v="0"/>
    <n v="12"/>
    <n v="52"/>
    <s v="185.3"/>
    <n v="0"/>
    <n v="0"/>
    <s v="No"/>
    <s v="no"/>
    <n v="0"/>
    <n v="1"/>
    <x v="2"/>
    <x v="1"/>
    <n v="0"/>
    <x v="41"/>
    <s v="421-2245"/>
    <s v="Male"/>
    <n v="62"/>
    <s v="No"/>
    <s v="No"/>
    <s v="No"/>
    <n v="0"/>
    <s v="No"/>
    <s v="One Year"/>
    <s v="Credit Card"/>
    <n v="7"/>
    <n v="77"/>
    <m/>
    <x v="0"/>
  </r>
  <r>
    <x v="1289"/>
    <x v="0"/>
    <n v="68"/>
    <n v="391"/>
    <s v="1014.1"/>
    <n v="0"/>
    <n v="0"/>
    <s v="No"/>
    <s v="no"/>
    <n v="0"/>
    <n v="0"/>
    <x v="17"/>
    <x v="0"/>
    <n v="0"/>
    <x v="40"/>
    <s v="413-7468"/>
    <s v="Female"/>
    <n v="49"/>
    <s v="No"/>
    <s v="No"/>
    <s v="No"/>
    <n v="0"/>
    <s v="Yes"/>
    <s v="Two Year"/>
    <s v="Direct Debit"/>
    <n v="21"/>
    <n v="1445"/>
    <m/>
    <x v="0"/>
  </r>
  <r>
    <x v="1290"/>
    <x v="0"/>
    <n v="65"/>
    <n v="380"/>
    <s v="979.1"/>
    <n v="0"/>
    <n v="0"/>
    <s v="No"/>
    <s v="no"/>
    <n v="0"/>
    <n v="0"/>
    <x v="15"/>
    <x v="0"/>
    <n v="0"/>
    <x v="21"/>
    <s v="389-6082"/>
    <s v="Female"/>
    <n v="73"/>
    <s v="No"/>
    <s v="Yes"/>
    <s v="No"/>
    <n v="0"/>
    <s v="Yes"/>
    <s v="Two Year"/>
    <s v="Direct Debit"/>
    <n v="58"/>
    <n v="3804"/>
    <m/>
    <x v="0"/>
  </r>
  <r>
    <x v="1291"/>
    <x v="1"/>
    <n v="66"/>
    <n v="306"/>
    <s v="795.4"/>
    <n v="0"/>
    <n v="0"/>
    <s v="No"/>
    <s v="no"/>
    <n v="0"/>
    <n v="0"/>
    <x v="5"/>
    <x v="0"/>
    <n v="0"/>
    <x v="27"/>
    <s v="415-3689"/>
    <s v="Female"/>
    <n v="34"/>
    <s v="No"/>
    <s v="No"/>
    <s v="No"/>
    <n v="0"/>
    <s v="Yes"/>
    <s v="Two Year"/>
    <s v="Credit Card"/>
    <n v="43"/>
    <n v="2849"/>
    <m/>
    <x v="0"/>
  </r>
  <r>
    <x v="1292"/>
    <x v="0"/>
    <n v="73"/>
    <n v="148"/>
    <s v="365.8"/>
    <n v="0"/>
    <n v="0"/>
    <s v="No"/>
    <s v="no"/>
    <n v="0"/>
    <n v="0"/>
    <x v="12"/>
    <x v="0"/>
    <n v="0"/>
    <x v="24"/>
    <s v="379-2503"/>
    <s v="Female"/>
    <n v="39"/>
    <s v="No"/>
    <s v="No"/>
    <s v="No"/>
    <n v="0"/>
    <s v="Yes"/>
    <s v="Two Year"/>
    <s v="Credit Card"/>
    <n v="41"/>
    <n v="3027"/>
    <m/>
    <x v="0"/>
  </r>
  <r>
    <x v="1293"/>
    <x v="0"/>
    <n v="18"/>
    <n v="103"/>
    <s v="219.9"/>
    <n v="0"/>
    <n v="0"/>
    <s v="No"/>
    <s v="no"/>
    <n v="0"/>
    <n v="0"/>
    <x v="3"/>
    <x v="0"/>
    <n v="0"/>
    <x v="3"/>
    <s v="396-1106"/>
    <s v="Male"/>
    <n v="75"/>
    <s v="No"/>
    <s v="Yes"/>
    <s v="No"/>
    <n v="0"/>
    <s v="No"/>
    <s v="Two Year"/>
    <s v="Direct Debit"/>
    <n v="42"/>
    <n v="762"/>
    <m/>
    <x v="0"/>
  </r>
  <r>
    <x v="1294"/>
    <x v="0"/>
    <n v="73"/>
    <n v="168"/>
    <s v="507.5"/>
    <n v="0"/>
    <n v="0"/>
    <s v="No"/>
    <s v="no"/>
    <n v="0"/>
    <n v="0"/>
    <x v="0"/>
    <x v="1"/>
    <n v="18"/>
    <x v="44"/>
    <s v="379-4372"/>
    <s v="Male"/>
    <n v="47"/>
    <s v="No"/>
    <s v="No"/>
    <s v="No"/>
    <n v="0"/>
    <s v="No"/>
    <s v="Two Year"/>
    <s v="Direct Debit"/>
    <n v="44"/>
    <n v="3172"/>
    <m/>
    <x v="0"/>
  </r>
  <r>
    <x v="1295"/>
    <x v="0"/>
    <n v="70"/>
    <n v="384"/>
    <s v="982.1"/>
    <n v="0"/>
    <n v="0"/>
    <s v="No"/>
    <s v="no"/>
    <n v="0"/>
    <n v="0"/>
    <x v="8"/>
    <x v="0"/>
    <n v="0"/>
    <x v="42"/>
    <s v="336-3738"/>
    <s v="Female"/>
    <n v="68"/>
    <s v="No"/>
    <s v="Yes"/>
    <s v="No"/>
    <n v="0"/>
    <s v="Yes"/>
    <s v="Two Year"/>
    <s v="Credit Card"/>
    <n v="25"/>
    <n v="1766"/>
    <m/>
    <x v="0"/>
  </r>
  <r>
    <x v="1296"/>
    <x v="0"/>
    <n v="33"/>
    <n v="112"/>
    <s v="368.3"/>
    <n v="0"/>
    <n v="0"/>
    <s v="No"/>
    <s v="no"/>
    <n v="0"/>
    <n v="0"/>
    <x v="18"/>
    <x v="0"/>
    <n v="0"/>
    <x v="14"/>
    <s v="411-1045"/>
    <s v="Male"/>
    <n v="66"/>
    <s v="No"/>
    <s v="Yes"/>
    <s v="No"/>
    <n v="0"/>
    <s v="No"/>
    <s v="One Year"/>
    <s v="Direct Debit"/>
    <n v="24"/>
    <n v="803"/>
    <m/>
    <x v="0"/>
  </r>
  <r>
    <x v="1297"/>
    <x v="0"/>
    <n v="24"/>
    <n v="71"/>
    <s v="141.1"/>
    <n v="0"/>
    <n v="0"/>
    <s v="No"/>
    <s v="no"/>
    <n v="0"/>
    <n v="0"/>
    <x v="20"/>
    <x v="0"/>
    <n v="0"/>
    <x v="19"/>
    <s v="413-5306"/>
    <s v="Female"/>
    <n v="27"/>
    <s v="Yes"/>
    <s v="No"/>
    <s v="No"/>
    <n v="0"/>
    <s v="No"/>
    <s v="Two Year"/>
    <s v="Credit Card"/>
    <n v="19"/>
    <n v="436"/>
    <m/>
    <x v="0"/>
  </r>
  <r>
    <x v="1298"/>
    <x v="0"/>
    <n v="57"/>
    <n v="216"/>
    <s v="510.4"/>
    <n v="0"/>
    <n v="0"/>
    <s v="No"/>
    <s v="no"/>
    <n v="0"/>
    <n v="0"/>
    <x v="2"/>
    <x v="1"/>
    <n v="0"/>
    <x v="11"/>
    <s v="417-6906"/>
    <s v="Male"/>
    <n v="58"/>
    <s v="No"/>
    <s v="No"/>
    <s v="No"/>
    <n v="0"/>
    <s v="No"/>
    <s v="One Year"/>
    <s v="Direct Debit"/>
    <n v="10"/>
    <n v="556"/>
    <m/>
    <x v="0"/>
  </r>
  <r>
    <x v="1299"/>
    <x v="0"/>
    <n v="70"/>
    <n v="110"/>
    <s v="281.4"/>
    <n v="0"/>
    <n v="0"/>
    <s v="No"/>
    <s v="no"/>
    <n v="0"/>
    <n v="0"/>
    <x v="0"/>
    <x v="0"/>
    <n v="0"/>
    <x v="23"/>
    <s v="331-4807"/>
    <s v="Female"/>
    <n v="70"/>
    <s v="No"/>
    <s v="Yes"/>
    <s v="No"/>
    <n v="0"/>
    <s v="No"/>
    <s v="Two Year"/>
    <s v="Direct Debit"/>
    <n v="43"/>
    <n v="3013"/>
    <m/>
    <x v="0"/>
  </r>
  <r>
    <x v="1300"/>
    <x v="0"/>
    <n v="4"/>
    <n v="10"/>
    <n v="25"/>
    <n v="0"/>
    <n v="0"/>
    <s v="No"/>
    <s v="no"/>
    <n v="0"/>
    <n v="0"/>
    <x v="5"/>
    <x v="1"/>
    <n v="4"/>
    <x v="1"/>
    <s v="376-5375"/>
    <s v="Male"/>
    <n v="43"/>
    <s v="No"/>
    <s v="No"/>
    <s v="No"/>
    <n v="0"/>
    <s v="No"/>
    <s v="Month-to-Month"/>
    <s v="Direct Debit"/>
    <n v="39"/>
    <n v="163"/>
    <m/>
    <x v="0"/>
  </r>
  <r>
    <x v="1301"/>
    <x v="0"/>
    <n v="56"/>
    <n v="225"/>
    <s v="722.2"/>
    <n v="0"/>
    <n v="0"/>
    <s v="No"/>
    <s v="no"/>
    <n v="0"/>
    <n v="0"/>
    <x v="15"/>
    <x v="0"/>
    <n v="0"/>
    <x v="30"/>
    <s v="346-5287"/>
    <s v="Male"/>
    <n v="59"/>
    <s v="No"/>
    <s v="No"/>
    <s v="No"/>
    <n v="0"/>
    <s v="No"/>
    <s v="Month-to-Month"/>
    <s v="Credit Card"/>
    <n v="24"/>
    <n v="1349"/>
    <m/>
    <x v="0"/>
  </r>
  <r>
    <x v="1302"/>
    <x v="0"/>
    <n v="24"/>
    <n v="168"/>
    <n v="379"/>
    <n v="0"/>
    <n v="0"/>
    <s v="No"/>
    <s v="no"/>
    <n v="0"/>
    <n v="0"/>
    <x v="12"/>
    <x v="0"/>
    <n v="0"/>
    <x v="3"/>
    <s v="413-6769"/>
    <s v="Male"/>
    <n v="36"/>
    <s v="No"/>
    <s v="No"/>
    <s v="No"/>
    <n v="0"/>
    <s v="No"/>
    <s v="Two Year"/>
    <s v="Credit Card"/>
    <n v="38"/>
    <n v="910"/>
    <m/>
    <x v="0"/>
  </r>
  <r>
    <x v="1303"/>
    <x v="0"/>
    <n v="41"/>
    <n v="135"/>
    <s v="450.8"/>
    <n v="0"/>
    <n v="0"/>
    <s v="No"/>
    <s v="no"/>
    <n v="0"/>
    <n v="0"/>
    <x v="16"/>
    <x v="0"/>
    <n v="0"/>
    <x v="4"/>
    <s v="370-5042"/>
    <s v="Female"/>
    <n v="28"/>
    <s v="Yes"/>
    <s v="No"/>
    <s v="No"/>
    <n v="0"/>
    <s v="Yes"/>
    <s v="One Year"/>
    <s v="Credit Card"/>
    <n v="36"/>
    <n v="1492"/>
    <m/>
    <x v="0"/>
  </r>
  <r>
    <x v="1304"/>
    <x v="0"/>
    <n v="5"/>
    <n v="34"/>
    <n v="78"/>
    <n v="0"/>
    <n v="0"/>
    <s v="No"/>
    <s v="no"/>
    <n v="0"/>
    <n v="0"/>
    <x v="0"/>
    <x v="0"/>
    <n v="0"/>
    <x v="0"/>
    <s v="397-9486"/>
    <s v="Male"/>
    <n v="83"/>
    <s v="No"/>
    <s v="Yes"/>
    <s v="No"/>
    <n v="0"/>
    <s v="No"/>
    <s v="Two Year"/>
    <s v="Credit Card"/>
    <n v="34"/>
    <n v="176"/>
    <m/>
    <x v="0"/>
  </r>
  <r>
    <x v="1305"/>
    <x v="0"/>
    <n v="27"/>
    <n v="66"/>
    <s v="217.5"/>
    <n v="0"/>
    <n v="0"/>
    <s v="No"/>
    <s v="no"/>
    <n v="0"/>
    <n v="0"/>
    <x v="3"/>
    <x v="1"/>
    <n v="19"/>
    <x v="34"/>
    <s v="364-3286"/>
    <s v="Male"/>
    <n v="25"/>
    <s v="Yes"/>
    <s v="No"/>
    <s v="No"/>
    <n v="0"/>
    <s v="Yes"/>
    <s v="One Year"/>
    <s v="Credit Card"/>
    <n v="22"/>
    <n v="591"/>
    <m/>
    <x v="0"/>
  </r>
  <r>
    <x v="1306"/>
    <x v="0"/>
    <n v="1"/>
    <n v="5"/>
    <n v="12"/>
    <n v="0"/>
    <n v="0"/>
    <s v="No"/>
    <s v="no"/>
    <n v="0"/>
    <n v="0"/>
    <x v="3"/>
    <x v="0"/>
    <n v="0"/>
    <x v="12"/>
    <s v="420-8897"/>
    <s v="Female"/>
    <n v="54"/>
    <s v="No"/>
    <s v="No"/>
    <s v="No"/>
    <n v="0"/>
    <s v="No"/>
    <s v="Month-to-Month"/>
    <s v="Direct Debit"/>
    <n v="58"/>
    <n v="58"/>
    <m/>
    <x v="0"/>
  </r>
  <r>
    <x v="1307"/>
    <x v="0"/>
    <n v="71"/>
    <n v="209"/>
    <s v="427.8"/>
    <n v="0"/>
    <n v="0"/>
    <s v="No"/>
    <s v="no"/>
    <n v="0"/>
    <n v="0"/>
    <x v="12"/>
    <x v="0"/>
    <n v="0"/>
    <x v="42"/>
    <s v="378-9506"/>
    <s v="Female"/>
    <n v="53"/>
    <s v="No"/>
    <s v="No"/>
    <s v="No"/>
    <n v="0"/>
    <s v="No"/>
    <s v="Two Year"/>
    <s v="Credit Card"/>
    <n v="17"/>
    <n v="1219"/>
    <m/>
    <x v="0"/>
  </r>
  <r>
    <x v="1308"/>
    <x v="0"/>
    <n v="72"/>
    <n v="349"/>
    <s v="864.2"/>
    <n v="0"/>
    <n v="0"/>
    <s v="No"/>
    <s v="no"/>
    <n v="0"/>
    <n v="0"/>
    <x v="3"/>
    <x v="0"/>
    <n v="0"/>
    <x v="25"/>
    <s v="399-6259"/>
    <s v="Female"/>
    <n v="79"/>
    <s v="No"/>
    <s v="Yes"/>
    <s v="No"/>
    <n v="0"/>
    <s v="Yes"/>
    <s v="Two Year"/>
    <s v="Credit Card"/>
    <n v="43"/>
    <n v="3072"/>
    <m/>
    <x v="0"/>
  </r>
  <r>
    <x v="1309"/>
    <x v="0"/>
    <n v="41"/>
    <n v="71"/>
    <s v="203.9"/>
    <n v="0"/>
    <n v="0"/>
    <s v="No"/>
    <s v="no"/>
    <n v="0"/>
    <n v="0"/>
    <x v="2"/>
    <x v="1"/>
    <n v="0"/>
    <x v="10"/>
    <s v="401-6392"/>
    <s v="Male"/>
    <n v="47"/>
    <s v="No"/>
    <s v="No"/>
    <s v="No"/>
    <n v="0"/>
    <s v="No"/>
    <s v="One Year"/>
    <s v="Direct Debit"/>
    <n v="14"/>
    <n v="553"/>
    <m/>
    <x v="0"/>
  </r>
  <r>
    <x v="1310"/>
    <x v="0"/>
    <n v="66"/>
    <n v="350"/>
    <s v="730.1"/>
    <n v="0"/>
    <n v="0"/>
    <s v="No"/>
    <s v="no"/>
    <n v="0"/>
    <n v="0"/>
    <x v="8"/>
    <x v="0"/>
    <n v="0"/>
    <x v="22"/>
    <s v="379-9859"/>
    <s v="Female"/>
    <n v="70"/>
    <s v="No"/>
    <s v="Yes"/>
    <s v="No"/>
    <n v="0"/>
    <s v="No"/>
    <s v="Two Year"/>
    <s v="Direct Debit"/>
    <n v="48"/>
    <n v="3211"/>
    <m/>
    <x v="0"/>
  </r>
  <r>
    <x v="1311"/>
    <x v="0"/>
    <n v="69"/>
    <n v="297"/>
    <s v="618.6"/>
    <n v="0"/>
    <n v="0"/>
    <s v="No"/>
    <s v="no"/>
    <n v="0"/>
    <n v="0"/>
    <x v="1"/>
    <x v="1"/>
    <n v="27"/>
    <x v="4"/>
    <s v="368-5612"/>
    <s v="Female"/>
    <n v="55"/>
    <s v="No"/>
    <s v="No"/>
    <s v="No"/>
    <n v="0"/>
    <s v="Yes"/>
    <s v="Two Year"/>
    <s v="Direct Debit"/>
    <n v="48"/>
    <n v="3303"/>
    <m/>
    <x v="0"/>
  </r>
  <r>
    <x v="1312"/>
    <x v="0"/>
    <n v="42"/>
    <n v="120"/>
    <s v="295.8"/>
    <n v="0"/>
    <n v="0"/>
    <s v="No"/>
    <s v="no"/>
    <n v="0"/>
    <n v="0"/>
    <x v="2"/>
    <x v="1"/>
    <n v="0"/>
    <x v="10"/>
    <s v="406-5710"/>
    <s v="Female"/>
    <n v="47"/>
    <s v="No"/>
    <s v="No"/>
    <s v="No"/>
    <n v="0"/>
    <s v="No"/>
    <s v="Two Year"/>
    <s v="Credit Card"/>
    <n v="12"/>
    <n v="502"/>
    <m/>
    <x v="0"/>
  </r>
  <r>
    <x v="1313"/>
    <x v="0"/>
    <n v="12"/>
    <n v="21"/>
    <s v="47.1"/>
    <n v="0"/>
    <n v="0"/>
    <s v="No"/>
    <s v="no"/>
    <n v="0"/>
    <n v="0"/>
    <x v="1"/>
    <x v="0"/>
    <n v="0"/>
    <x v="42"/>
    <s v="343-3340"/>
    <s v="Female"/>
    <n v="37"/>
    <s v="No"/>
    <s v="No"/>
    <s v="No"/>
    <n v="0"/>
    <s v="No"/>
    <s v="Month-to-Month"/>
    <s v="Credit Card"/>
    <n v="24"/>
    <n v="286"/>
    <m/>
    <x v="0"/>
  </r>
  <r>
    <x v="1314"/>
    <x v="0"/>
    <n v="15"/>
    <n v="49"/>
    <s v="120.4"/>
    <n v="0"/>
    <n v="0"/>
    <s v="No"/>
    <s v="no"/>
    <n v="0"/>
    <n v="0"/>
    <x v="2"/>
    <x v="1"/>
    <n v="0"/>
    <x v="8"/>
    <s v="377-8267"/>
    <s v="Female"/>
    <n v="62"/>
    <s v="No"/>
    <s v="No"/>
    <s v="No"/>
    <n v="0"/>
    <s v="No"/>
    <s v="One Year"/>
    <s v="Credit Card"/>
    <n v="12"/>
    <n v="175"/>
    <m/>
    <x v="0"/>
  </r>
  <r>
    <x v="1315"/>
    <x v="0"/>
    <n v="10"/>
    <n v="46"/>
    <s v="102.7"/>
    <n v="0"/>
    <n v="0"/>
    <s v="No"/>
    <s v="no"/>
    <n v="0"/>
    <n v="0"/>
    <x v="10"/>
    <x v="0"/>
    <n v="0"/>
    <x v="1"/>
    <s v="382-2453"/>
    <s v="Male"/>
    <n v="34"/>
    <s v="No"/>
    <s v="No"/>
    <s v="No"/>
    <n v="0"/>
    <s v="Yes"/>
    <s v="Month-to-Month"/>
    <s v="Direct Debit"/>
    <n v="32"/>
    <n v="331"/>
    <m/>
    <x v="0"/>
  </r>
  <r>
    <x v="1316"/>
    <x v="0"/>
    <n v="68"/>
    <n v="615"/>
    <s v="945.1"/>
    <n v="0"/>
    <n v="0"/>
    <s v="No"/>
    <s v="no"/>
    <n v="0"/>
    <n v="0"/>
    <x v="2"/>
    <x v="1"/>
    <n v="0"/>
    <x v="14"/>
    <s v="333-7449"/>
    <s v="Female"/>
    <n v="50"/>
    <s v="No"/>
    <s v="No"/>
    <s v="No"/>
    <n v="0"/>
    <s v="No"/>
    <s v="One Year"/>
    <s v="Direct Debit"/>
    <n v="8"/>
    <n v="521"/>
    <m/>
    <x v="0"/>
  </r>
  <r>
    <x v="1317"/>
    <x v="0"/>
    <n v="72"/>
    <n v="385"/>
    <s v="864.6"/>
    <n v="576"/>
    <s v="640.8"/>
    <s v="Yes"/>
    <s v="yes"/>
    <n v="0"/>
    <n v="0"/>
    <x v="3"/>
    <x v="1"/>
    <n v="59"/>
    <x v="4"/>
    <s v="366-4287"/>
    <s v="Male"/>
    <n v="67"/>
    <s v="No"/>
    <s v="Yes"/>
    <s v="No"/>
    <n v="0"/>
    <s v="Yes"/>
    <s v="Two Year"/>
    <s v="Direct Debit"/>
    <n v="47"/>
    <n v="3367"/>
    <m/>
    <x v="0"/>
  </r>
  <r>
    <x v="1318"/>
    <x v="0"/>
    <n v="72"/>
    <n v="471"/>
    <s v="1158.1"/>
    <n v="0"/>
    <n v="0"/>
    <s v="No"/>
    <s v="no"/>
    <n v="0"/>
    <n v="0"/>
    <x v="12"/>
    <x v="0"/>
    <n v="0"/>
    <x v="42"/>
    <s v="415-2285"/>
    <s v="Male"/>
    <n v="78"/>
    <s v="No"/>
    <s v="Yes"/>
    <s v="No"/>
    <n v="0"/>
    <s v="Yes"/>
    <s v="Two Year"/>
    <s v="Direct Debit"/>
    <n v="55"/>
    <n v="3982"/>
    <m/>
    <x v="0"/>
  </r>
  <r>
    <x v="1319"/>
    <x v="0"/>
    <n v="15"/>
    <n v="85"/>
    <s v="230.9"/>
    <n v="0"/>
    <n v="0"/>
    <s v="No"/>
    <s v="no"/>
    <n v="0"/>
    <n v="0"/>
    <x v="13"/>
    <x v="0"/>
    <n v="0"/>
    <x v="25"/>
    <s v="344-4022"/>
    <s v="Female"/>
    <n v="28"/>
    <s v="Yes"/>
    <s v="No"/>
    <s v="No"/>
    <n v="0"/>
    <s v="Yes"/>
    <s v="One Year"/>
    <s v="Credit Card"/>
    <n v="25"/>
    <n v="380"/>
    <m/>
    <x v="0"/>
  </r>
  <r>
    <x v="1320"/>
    <x v="0"/>
    <n v="60"/>
    <n v="119"/>
    <n v="361"/>
    <n v="0"/>
    <n v="0"/>
    <s v="No"/>
    <s v="no"/>
    <n v="0"/>
    <n v="0"/>
    <x v="12"/>
    <x v="0"/>
    <n v="0"/>
    <x v="42"/>
    <s v="415-6601"/>
    <s v="Female"/>
    <n v="31"/>
    <s v="No"/>
    <s v="No"/>
    <s v="No"/>
    <n v="0"/>
    <s v="Yes"/>
    <s v="One Year"/>
    <s v="Credit Card"/>
    <n v="48"/>
    <n v="2900"/>
    <m/>
    <x v="0"/>
  </r>
  <r>
    <x v="1321"/>
    <x v="0"/>
    <n v="57"/>
    <n v="83"/>
    <s v="229.2"/>
    <n v="171"/>
    <s v="410.4"/>
    <s v="Yes"/>
    <s v="yes"/>
    <n v="0"/>
    <n v="0"/>
    <x v="3"/>
    <x v="0"/>
    <n v="0"/>
    <x v="45"/>
    <s v="351-7309"/>
    <s v="Male"/>
    <n v="61"/>
    <s v="No"/>
    <s v="No"/>
    <s v="No"/>
    <n v="0"/>
    <s v="Yes"/>
    <s v="One Year"/>
    <s v="Credit Card"/>
    <n v="30"/>
    <n v="1738"/>
    <m/>
    <x v="0"/>
  </r>
  <r>
    <x v="1322"/>
    <x v="0"/>
    <n v="8"/>
    <n v="12"/>
    <n v="31"/>
    <n v="0"/>
    <n v="0"/>
    <s v="No"/>
    <s v="no"/>
    <n v="0"/>
    <n v="0"/>
    <x v="2"/>
    <x v="1"/>
    <n v="0"/>
    <x v="46"/>
    <s v="363-7802"/>
    <s v="Female"/>
    <n v="30"/>
    <s v="No"/>
    <s v="No"/>
    <s v="No"/>
    <n v="0"/>
    <s v="No"/>
    <s v="Two Year"/>
    <s v="Credit Card"/>
    <n v="9"/>
    <n v="73"/>
    <m/>
    <x v="0"/>
  </r>
  <r>
    <x v="1323"/>
    <x v="0"/>
    <n v="50"/>
    <n v="155"/>
    <n v="545"/>
    <n v="0"/>
    <n v="0"/>
    <s v="No"/>
    <s v="no"/>
    <n v="0"/>
    <n v="0"/>
    <x v="22"/>
    <x v="1"/>
    <n v="21"/>
    <x v="5"/>
    <s v="378-9478"/>
    <s v="Female"/>
    <n v="21"/>
    <s v="Yes"/>
    <s v="No"/>
    <s v="No"/>
    <n v="0"/>
    <s v="No"/>
    <s v="Month-to-Month"/>
    <s v="Credit Card"/>
    <n v="34"/>
    <n v="1688"/>
    <m/>
    <x v="0"/>
  </r>
  <r>
    <x v="1324"/>
    <x v="0"/>
    <n v="67"/>
    <n v="211"/>
    <s v="536.7"/>
    <n v="0"/>
    <n v="0"/>
    <s v="No"/>
    <s v="no"/>
    <n v="0"/>
    <n v="0"/>
    <x v="12"/>
    <x v="0"/>
    <n v="0"/>
    <x v="18"/>
    <s v="394-6382"/>
    <s v="Male"/>
    <n v="49"/>
    <s v="No"/>
    <s v="No"/>
    <s v="No"/>
    <n v="0"/>
    <s v="Yes"/>
    <s v="Two Year"/>
    <s v="Direct Debit"/>
    <n v="70"/>
    <n v="4692"/>
    <m/>
    <x v="0"/>
  </r>
  <r>
    <x v="1325"/>
    <x v="0"/>
    <n v="52"/>
    <n v="284"/>
    <s v="734.7"/>
    <n v="0"/>
    <n v="0"/>
    <s v="No"/>
    <s v="no"/>
    <n v="0"/>
    <n v="0"/>
    <x v="1"/>
    <x v="0"/>
    <n v="0"/>
    <x v="31"/>
    <s v="370-2451"/>
    <s v="Male"/>
    <n v="84"/>
    <s v="No"/>
    <s v="Yes"/>
    <s v="No"/>
    <n v="0"/>
    <s v="Yes"/>
    <s v="One Year"/>
    <s v="Direct Debit"/>
    <n v="50"/>
    <n v="2637"/>
    <m/>
    <x v="0"/>
  </r>
  <r>
    <x v="1326"/>
    <x v="0"/>
    <n v="71"/>
    <n v="264"/>
    <s v="643.4"/>
    <n v="0"/>
    <n v="0"/>
    <s v="No"/>
    <s v="no"/>
    <n v="0"/>
    <n v="0"/>
    <x v="17"/>
    <x v="0"/>
    <n v="0"/>
    <x v="40"/>
    <s v="401-6982"/>
    <s v="Female"/>
    <n v="25"/>
    <s v="Yes"/>
    <s v="No"/>
    <s v="No"/>
    <n v="0"/>
    <s v="Yes"/>
    <s v="Two Year"/>
    <s v="Credit Card"/>
    <n v="62"/>
    <n v="4397"/>
    <m/>
    <x v="0"/>
  </r>
  <r>
    <x v="1327"/>
    <x v="0"/>
    <n v="40"/>
    <n v="70"/>
    <s v="160.6"/>
    <n v="0"/>
    <n v="0"/>
    <s v="No"/>
    <s v="no"/>
    <n v="0"/>
    <n v="0"/>
    <x v="2"/>
    <x v="1"/>
    <n v="0"/>
    <x v="21"/>
    <s v="329-8115"/>
    <s v="Female"/>
    <n v="45"/>
    <s v="No"/>
    <s v="No"/>
    <s v="No"/>
    <n v="0"/>
    <s v="No"/>
    <s v="Two Year"/>
    <s v="Direct Debit"/>
    <n v="12"/>
    <n v="481"/>
    <m/>
    <x v="0"/>
  </r>
  <r>
    <x v="1328"/>
    <x v="0"/>
    <n v="40"/>
    <n v="114"/>
    <s v="401.3"/>
    <n v="0"/>
    <n v="0"/>
    <s v="No"/>
    <s v="no"/>
    <n v="0"/>
    <n v="0"/>
    <x v="15"/>
    <x v="0"/>
    <n v="0"/>
    <x v="38"/>
    <s v="415-6127"/>
    <s v="Female"/>
    <n v="69"/>
    <s v="No"/>
    <s v="Yes"/>
    <s v="No"/>
    <n v="0"/>
    <s v="No"/>
    <s v="Two Year"/>
    <s v="Direct Debit"/>
    <n v="40"/>
    <n v="1601"/>
    <m/>
    <x v="0"/>
  </r>
  <r>
    <x v="1329"/>
    <x v="0"/>
    <n v="29"/>
    <n v="63"/>
    <s v="116.5"/>
    <n v="0"/>
    <n v="0"/>
    <s v="No"/>
    <s v="no"/>
    <n v="0"/>
    <n v="0"/>
    <x v="2"/>
    <x v="1"/>
    <n v="0"/>
    <x v="47"/>
    <s v="419-6564"/>
    <s v="Male"/>
    <n v="32"/>
    <s v="No"/>
    <s v="No"/>
    <s v="No"/>
    <n v="0"/>
    <s v="No"/>
    <s v="One Year"/>
    <s v="Credit Card"/>
    <n v="13"/>
    <n v="367"/>
    <m/>
    <x v="0"/>
  </r>
  <r>
    <x v="1330"/>
    <x v="0"/>
    <n v="43"/>
    <n v="93"/>
    <s v="345.3"/>
    <n v="0"/>
    <n v="0"/>
    <s v="No"/>
    <s v="no"/>
    <n v="0"/>
    <n v="0"/>
    <x v="0"/>
    <x v="0"/>
    <n v="0"/>
    <x v="8"/>
    <s v="361-5936"/>
    <s v="Female"/>
    <n v="80"/>
    <s v="No"/>
    <s v="Yes"/>
    <s v="No"/>
    <n v="0"/>
    <s v="Yes"/>
    <s v="Two Year"/>
    <s v="Direct Debit"/>
    <n v="69"/>
    <n v="2969"/>
    <m/>
    <x v="0"/>
  </r>
  <r>
    <x v="1331"/>
    <x v="0"/>
    <n v="7"/>
    <n v="25"/>
    <s v="98.9"/>
    <n v="0"/>
    <n v="0"/>
    <s v="No"/>
    <s v="no"/>
    <n v="0"/>
    <n v="0"/>
    <x v="3"/>
    <x v="0"/>
    <n v="0"/>
    <x v="45"/>
    <s v="356-1582"/>
    <s v="Female"/>
    <n v="66"/>
    <s v="No"/>
    <s v="Yes"/>
    <s v="No"/>
    <n v="0"/>
    <s v="No"/>
    <s v="Two Year"/>
    <s v="Direct Debit"/>
    <n v="28"/>
    <n v="197"/>
    <m/>
    <x v="0"/>
  </r>
  <r>
    <x v="1332"/>
    <x v="0"/>
    <n v="71"/>
    <n v="188"/>
    <s v="499.2"/>
    <n v="0"/>
    <n v="0"/>
    <s v="No"/>
    <s v="no"/>
    <n v="0"/>
    <n v="0"/>
    <x v="2"/>
    <x v="1"/>
    <n v="0"/>
    <x v="23"/>
    <s v="375-4900"/>
    <s v="Male"/>
    <n v="70"/>
    <s v="No"/>
    <s v="Yes"/>
    <s v="No"/>
    <n v="0"/>
    <s v="No"/>
    <s v="Two Year"/>
    <s v="Credit Card"/>
    <n v="12"/>
    <n v="858"/>
    <m/>
    <x v="0"/>
  </r>
  <r>
    <x v="1333"/>
    <x v="0"/>
    <n v="9"/>
    <n v="48"/>
    <s v="117.9"/>
    <n v="0"/>
    <n v="0"/>
    <s v="No"/>
    <s v="no"/>
    <n v="0"/>
    <n v="0"/>
    <x v="15"/>
    <x v="0"/>
    <n v="0"/>
    <x v="40"/>
    <s v="420-8953"/>
    <s v="Female"/>
    <n v="71"/>
    <s v="No"/>
    <s v="Yes"/>
    <s v="No"/>
    <n v="0"/>
    <s v="No"/>
    <s v="Two Year"/>
    <s v="Credit Card"/>
    <n v="48"/>
    <n v="435"/>
    <m/>
    <x v="0"/>
  </r>
  <r>
    <x v="1334"/>
    <x v="0"/>
    <n v="9"/>
    <n v="47"/>
    <s v="117.4"/>
    <n v="0"/>
    <n v="0"/>
    <s v="No"/>
    <s v="no"/>
    <n v="0"/>
    <n v="0"/>
    <x v="1"/>
    <x v="0"/>
    <n v="0"/>
    <x v="33"/>
    <s v="372-8925"/>
    <s v="Male"/>
    <n v="75"/>
    <s v="No"/>
    <s v="Yes"/>
    <s v="No"/>
    <n v="0"/>
    <s v="Yes"/>
    <s v="Two Year"/>
    <s v="Credit Card"/>
    <n v="30"/>
    <n v="270"/>
    <m/>
    <x v="0"/>
  </r>
  <r>
    <x v="1335"/>
    <x v="0"/>
    <n v="5"/>
    <n v="16"/>
    <s v="44.4"/>
    <n v="0"/>
    <n v="0"/>
    <s v="No"/>
    <s v="no"/>
    <n v="0"/>
    <n v="0"/>
    <x v="15"/>
    <x v="1"/>
    <n v="4"/>
    <x v="12"/>
    <s v="361-6814"/>
    <s v="Female"/>
    <n v="40"/>
    <s v="No"/>
    <s v="No"/>
    <s v="No"/>
    <n v="0"/>
    <s v="No"/>
    <s v="Month-to-Month"/>
    <s v="Credit Card"/>
    <n v="30"/>
    <n v="148"/>
    <m/>
    <x v="0"/>
  </r>
  <r>
    <x v="1336"/>
    <x v="0"/>
    <n v="54"/>
    <n v="106"/>
    <s v="217.5"/>
    <n v="0"/>
    <n v="0"/>
    <s v="No"/>
    <s v="no"/>
    <n v="0"/>
    <n v="0"/>
    <x v="29"/>
    <x v="0"/>
    <n v="0"/>
    <x v="26"/>
    <s v="357-7064"/>
    <s v="Female"/>
    <n v="29"/>
    <s v="Yes"/>
    <s v="No"/>
    <s v="No"/>
    <n v="0"/>
    <s v="Yes"/>
    <s v="Two Year"/>
    <s v="Credit Card"/>
    <n v="39"/>
    <n v="2101"/>
    <m/>
    <x v="0"/>
  </r>
  <r>
    <x v="1337"/>
    <x v="0"/>
    <n v="72"/>
    <n v="152"/>
    <n v="501"/>
    <n v="216"/>
    <s v="655.2"/>
    <s v="Yes"/>
    <s v="yes"/>
    <n v="0"/>
    <n v="0"/>
    <x v="19"/>
    <x v="0"/>
    <n v="0"/>
    <x v="32"/>
    <s v="347-5354"/>
    <s v="Male"/>
    <n v="55"/>
    <s v="No"/>
    <s v="No"/>
    <s v="No"/>
    <n v="0"/>
    <s v="Yes"/>
    <s v="Two Year"/>
    <s v="Direct Debit"/>
    <n v="39"/>
    <n v="2773"/>
    <m/>
    <x v="0"/>
  </r>
  <r>
    <x v="1338"/>
    <x v="0"/>
    <n v="1"/>
    <n v="4"/>
    <n v="13"/>
    <n v="0"/>
    <n v="0"/>
    <s v="No"/>
    <s v="no"/>
    <n v="0"/>
    <n v="0"/>
    <x v="15"/>
    <x v="0"/>
    <n v="0"/>
    <x v="37"/>
    <s v="384-6372"/>
    <s v="Male"/>
    <n v="78"/>
    <s v="No"/>
    <s v="Yes"/>
    <s v="No"/>
    <n v="0"/>
    <s v="No"/>
    <s v="Two Year"/>
    <s v="Direct Debit"/>
    <n v="16"/>
    <n v="16"/>
    <m/>
    <x v="0"/>
  </r>
  <r>
    <x v="1339"/>
    <x v="0"/>
    <n v="47"/>
    <n v="212"/>
    <s v="662.8"/>
    <n v="0"/>
    <n v="0"/>
    <s v="No"/>
    <s v="no"/>
    <n v="0"/>
    <n v="0"/>
    <x v="5"/>
    <x v="0"/>
    <n v="0"/>
    <x v="28"/>
    <s v="327-8732"/>
    <s v="Female"/>
    <n v="62"/>
    <s v="No"/>
    <s v="No"/>
    <s v="No"/>
    <n v="0"/>
    <s v="No"/>
    <s v="Two Year"/>
    <s v="Credit Card"/>
    <n v="28"/>
    <n v="1334"/>
    <m/>
    <x v="0"/>
  </r>
  <r>
    <x v="1340"/>
    <x v="0"/>
    <n v="8"/>
    <n v="23"/>
    <s v="57.7"/>
    <n v="0"/>
    <n v="0"/>
    <s v="No"/>
    <s v="no"/>
    <n v="0"/>
    <n v="0"/>
    <x v="5"/>
    <x v="1"/>
    <n v="0"/>
    <x v="48"/>
    <s v="396-1800"/>
    <s v="Female"/>
    <n v="52"/>
    <s v="No"/>
    <s v="No"/>
    <s v="No"/>
    <n v="0"/>
    <s v="No"/>
    <s v="Month-to-Month"/>
    <s v="Direct Debit"/>
    <n v="41"/>
    <n v="334"/>
    <m/>
    <x v="0"/>
  </r>
  <r>
    <x v="1341"/>
    <x v="0"/>
    <n v="72"/>
    <n v="290"/>
    <s v="794.4"/>
    <n v="0"/>
    <n v="0"/>
    <s v="No"/>
    <s v="no"/>
    <n v="0"/>
    <n v="0"/>
    <x v="1"/>
    <x v="0"/>
    <n v="0"/>
    <x v="3"/>
    <s v="349-4979"/>
    <s v="Male"/>
    <n v="63"/>
    <s v="No"/>
    <s v="No"/>
    <s v="No"/>
    <n v="0"/>
    <s v="Yes"/>
    <s v="Two Year"/>
    <s v="Credit Card"/>
    <n v="59"/>
    <n v="4281"/>
    <m/>
    <x v="0"/>
  </r>
  <r>
    <x v="1342"/>
    <x v="0"/>
    <n v="67"/>
    <n v="431"/>
    <s v="867.5"/>
    <n v="603"/>
    <n v="737"/>
    <s v="Yes"/>
    <s v="no"/>
    <s v="147.4"/>
    <n v="0"/>
    <x v="12"/>
    <x v="0"/>
    <n v="0"/>
    <x v="17"/>
    <s v="418-4658"/>
    <s v="Male"/>
    <n v="39"/>
    <s v="No"/>
    <s v="No"/>
    <s v="No"/>
    <n v="0"/>
    <s v="No"/>
    <s v="One Year"/>
    <s v="Credit Card"/>
    <n v="35"/>
    <n v="2355"/>
    <m/>
    <x v="0"/>
  </r>
  <r>
    <x v="1343"/>
    <x v="0"/>
    <n v="3"/>
    <n v="11"/>
    <s v="28.6"/>
    <n v="15"/>
    <n v="18"/>
    <s v="Yes"/>
    <s v="no"/>
    <s v="4.5"/>
    <n v="0"/>
    <x v="8"/>
    <x v="0"/>
    <n v="0"/>
    <x v="44"/>
    <s v="416-6628"/>
    <s v="Female"/>
    <n v="51"/>
    <s v="No"/>
    <s v="No"/>
    <s v="No"/>
    <n v="0"/>
    <s v="No"/>
    <s v="Month-to-Month"/>
    <s v="Direct Debit"/>
    <n v="39"/>
    <n v="113"/>
    <m/>
    <x v="0"/>
  </r>
  <r>
    <x v="1344"/>
    <x v="0"/>
    <n v="9"/>
    <n v="43"/>
    <s v="135.7"/>
    <n v="27"/>
    <s v="98.1"/>
    <s v="Yes"/>
    <s v="no"/>
    <s v="24.5"/>
    <n v="0"/>
    <x v="15"/>
    <x v="0"/>
    <n v="0"/>
    <x v="24"/>
    <s v="349-5617"/>
    <s v="Female"/>
    <n v="40"/>
    <s v="No"/>
    <s v="No"/>
    <s v="No"/>
    <n v="0"/>
    <s v="No"/>
    <s v="One Year"/>
    <s v="Credit Card"/>
    <n v="36"/>
    <n v="327"/>
    <m/>
    <x v="0"/>
  </r>
  <r>
    <x v="1345"/>
    <x v="0"/>
    <n v="58"/>
    <n v="274"/>
    <s v="867.3"/>
    <n v="232"/>
    <s v="516.2"/>
    <s v="Yes"/>
    <s v="yes"/>
    <n v="0"/>
    <n v="0"/>
    <x v="3"/>
    <x v="1"/>
    <n v="29"/>
    <x v="31"/>
    <s v="413-6346"/>
    <s v="Male"/>
    <n v="37"/>
    <s v="No"/>
    <s v="No"/>
    <s v="No"/>
    <n v="0"/>
    <s v="No"/>
    <s v="Two Year"/>
    <s v="Credit Card"/>
    <n v="55"/>
    <n v="3169"/>
    <m/>
    <x v="0"/>
  </r>
  <r>
    <x v="1346"/>
    <x v="0"/>
    <n v="70"/>
    <n v="387"/>
    <s v="1051.4"/>
    <n v="140"/>
    <n v="945"/>
    <s v="Yes"/>
    <s v="no"/>
    <n v="315"/>
    <n v="0"/>
    <x v="10"/>
    <x v="0"/>
    <n v="0"/>
    <x v="13"/>
    <s v="395-9270"/>
    <s v="Male"/>
    <n v="35"/>
    <s v="No"/>
    <s v="No"/>
    <s v="No"/>
    <n v="0"/>
    <s v="Yes"/>
    <s v="Two Year"/>
    <s v="Direct Debit"/>
    <n v="37"/>
    <n v="2627"/>
    <m/>
    <x v="0"/>
  </r>
  <r>
    <x v="1347"/>
    <x v="0"/>
    <n v="20"/>
    <n v="60"/>
    <s v="219.9"/>
    <n v="60"/>
    <n v="184"/>
    <s v="Yes"/>
    <s v="no"/>
    <n v="92"/>
    <n v="0"/>
    <x v="2"/>
    <x v="1"/>
    <n v="0"/>
    <x v="33"/>
    <s v="332-5964"/>
    <s v="Male"/>
    <n v="28"/>
    <s v="Yes"/>
    <s v="No"/>
    <s v="No"/>
    <n v="0"/>
    <s v="No"/>
    <s v="One Year"/>
    <s v="Credit Card"/>
    <n v="12"/>
    <n v="240"/>
    <m/>
    <x v="0"/>
  </r>
  <r>
    <x v="1348"/>
    <x v="0"/>
    <n v="72"/>
    <n v="350"/>
    <s v="1004.2"/>
    <n v="288"/>
    <s v="835.2"/>
    <s v="Yes"/>
    <s v="no"/>
    <n v="167"/>
    <n v="0"/>
    <x v="10"/>
    <x v="0"/>
    <n v="0"/>
    <x v="26"/>
    <s v="387-5411"/>
    <s v="Female"/>
    <n v="60"/>
    <s v="No"/>
    <s v="No"/>
    <s v="No"/>
    <n v="0"/>
    <s v="Yes"/>
    <s v="Two Year"/>
    <s v="Direct Debit"/>
    <n v="46"/>
    <n v="3287"/>
    <m/>
    <x v="0"/>
  </r>
  <r>
    <x v="1349"/>
    <x v="0"/>
    <n v="36"/>
    <n v="50"/>
    <s v="144.9"/>
    <n v="144"/>
    <n v="252"/>
    <s v="Yes"/>
    <s v="no"/>
    <n v="126"/>
    <n v="0"/>
    <x v="19"/>
    <x v="0"/>
    <n v="0"/>
    <x v="39"/>
    <s v="378-7872"/>
    <s v="Male"/>
    <n v="65"/>
    <s v="No"/>
    <s v="Yes"/>
    <s v="No"/>
    <n v="0"/>
    <s v="No"/>
    <s v="One Year"/>
    <s v="Direct Debit"/>
    <n v="35"/>
    <n v="1253"/>
    <m/>
    <x v="0"/>
  </r>
  <r>
    <x v="1350"/>
    <x v="0"/>
    <n v="4"/>
    <n v="23"/>
    <s v="45.9"/>
    <n v="16"/>
    <s v="51.6"/>
    <s v="Yes"/>
    <s v="yes"/>
    <n v="0"/>
    <n v="0"/>
    <x v="2"/>
    <x v="1"/>
    <n v="0"/>
    <x v="47"/>
    <s v="389-6037"/>
    <s v="Male"/>
    <n v="28"/>
    <s v="Yes"/>
    <s v="No"/>
    <s v="No"/>
    <n v="0"/>
    <s v="No"/>
    <s v="Month-to-Month"/>
    <s v="Credit Card"/>
    <n v="8"/>
    <n v="29"/>
    <m/>
    <x v="0"/>
  </r>
  <r>
    <x v="1351"/>
    <x v="0"/>
    <n v="63"/>
    <n v="314"/>
    <s v="688.7"/>
    <n v="252"/>
    <s v="737.1"/>
    <s v="Yes"/>
    <s v="no"/>
    <s v="245.7"/>
    <n v="0"/>
    <x v="8"/>
    <x v="0"/>
    <n v="0"/>
    <x v="49"/>
    <s v="338-4307"/>
    <s v="Male"/>
    <n v="38"/>
    <s v="No"/>
    <s v="No"/>
    <s v="No"/>
    <n v="0"/>
    <s v="Yes"/>
    <s v="Two Year"/>
    <s v="Credit Card"/>
    <n v="36"/>
    <n v="2243"/>
    <m/>
    <x v="0"/>
  </r>
  <r>
    <x v="1352"/>
    <x v="0"/>
    <n v="65"/>
    <n v="179"/>
    <s v="847.6"/>
    <n v="130"/>
    <s v="1007.5"/>
    <s v="Yes"/>
    <s v="no"/>
    <s v="335.8"/>
    <n v="0"/>
    <x v="3"/>
    <x v="0"/>
    <n v="0"/>
    <x v="21"/>
    <s v="339-3636"/>
    <s v="Female"/>
    <n v="74"/>
    <s v="No"/>
    <s v="Yes"/>
    <s v="No"/>
    <n v="0"/>
    <s v="Yes"/>
    <s v="Two Year"/>
    <s v="Direct Debit"/>
    <n v="58"/>
    <n v="3803"/>
    <m/>
    <x v="0"/>
  </r>
  <r>
    <x v="1353"/>
    <x v="0"/>
    <n v="71"/>
    <n v="155"/>
    <s v="356.8"/>
    <n v="142"/>
    <n v="994"/>
    <s v="Yes"/>
    <s v="no"/>
    <s v="198.8"/>
    <n v="0"/>
    <x v="27"/>
    <x v="0"/>
    <n v="0"/>
    <x v="16"/>
    <s v="360-1406"/>
    <s v="Female"/>
    <n v="21"/>
    <s v="Yes"/>
    <s v="No"/>
    <s v="No"/>
    <n v="0"/>
    <s v="Yes"/>
    <s v="One Year"/>
    <s v="Credit Card"/>
    <n v="43"/>
    <n v="3080"/>
    <m/>
    <x v="0"/>
  </r>
  <r>
    <x v="1354"/>
    <x v="0"/>
    <n v="24"/>
    <n v="64"/>
    <s v="168.8"/>
    <n v="24"/>
    <s v="225.6"/>
    <s v="Yes"/>
    <s v="no"/>
    <s v="56.4"/>
    <n v="0"/>
    <x v="5"/>
    <x v="0"/>
    <n v="0"/>
    <x v="6"/>
    <s v="356-5475"/>
    <s v="Female"/>
    <n v="72"/>
    <s v="No"/>
    <s v="Yes"/>
    <s v="No"/>
    <n v="0"/>
    <s v="Yes"/>
    <s v="Two Year"/>
    <s v="Credit Card"/>
    <n v="35"/>
    <n v="834"/>
    <m/>
    <x v="0"/>
  </r>
  <r>
    <x v="1355"/>
    <x v="0"/>
    <n v="34"/>
    <n v="116"/>
    <s v="270.7"/>
    <n v="204"/>
    <s v="285.6"/>
    <s v="Yes"/>
    <s v="no"/>
    <s v="95.2"/>
    <n v="0"/>
    <x v="1"/>
    <x v="0"/>
    <n v="0"/>
    <x v="37"/>
    <s v="363-9969"/>
    <s v="Female"/>
    <n v="67"/>
    <s v="No"/>
    <s v="Yes"/>
    <s v="No"/>
    <n v="0"/>
    <s v="Yes"/>
    <s v="Two Year"/>
    <s v="Direct Debit"/>
    <n v="65"/>
    <n v="2192"/>
    <m/>
    <x v="0"/>
  </r>
  <r>
    <x v="1356"/>
    <x v="0"/>
    <n v="58"/>
    <n v="439"/>
    <s v="866.3"/>
    <n v="116"/>
    <s v="516.2"/>
    <s v="Yes"/>
    <s v="no"/>
    <s v="129.1"/>
    <n v="0"/>
    <x v="1"/>
    <x v="0"/>
    <n v="0"/>
    <x v="41"/>
    <s v="350-4367"/>
    <s v="Female"/>
    <n v="50"/>
    <s v="No"/>
    <s v="No"/>
    <s v="No"/>
    <n v="0"/>
    <s v="No"/>
    <s v="One Year"/>
    <s v="Direct Debit"/>
    <n v="39"/>
    <n v="2255"/>
    <m/>
    <x v="0"/>
  </r>
  <r>
    <x v="1357"/>
    <x v="0"/>
    <n v="27"/>
    <n v="117"/>
    <s v="355.8"/>
    <n v="54"/>
    <s v="194.4"/>
    <s v="Yes"/>
    <s v="no"/>
    <s v="38.9"/>
    <n v="0"/>
    <x v="2"/>
    <x v="1"/>
    <n v="0"/>
    <x v="36"/>
    <s v="368-9751"/>
    <s v="Female"/>
    <n v="60"/>
    <s v="No"/>
    <s v="No"/>
    <s v="No"/>
    <n v="0"/>
    <s v="No"/>
    <s v="One Year"/>
    <s v="Credit Card"/>
    <n v="12"/>
    <n v="325"/>
    <m/>
    <x v="0"/>
  </r>
  <r>
    <x v="1358"/>
    <x v="0"/>
    <n v="46"/>
    <n v="219"/>
    <s v="503.2"/>
    <n v="184"/>
    <n v="483"/>
    <s v="Yes"/>
    <s v="no"/>
    <s v="96.6"/>
    <n v="0"/>
    <x v="12"/>
    <x v="1"/>
    <n v="26"/>
    <x v="42"/>
    <s v="380-6413"/>
    <s v="Female"/>
    <n v="48"/>
    <s v="No"/>
    <s v="No"/>
    <s v="No"/>
    <n v="0"/>
    <s v="Yes"/>
    <s v="One Year"/>
    <s v="Credit Card"/>
    <n v="32"/>
    <n v="1476"/>
    <m/>
    <x v="0"/>
  </r>
  <r>
    <x v="1359"/>
    <x v="0"/>
    <n v="16"/>
    <n v="48"/>
    <s v="114.5"/>
    <n v="64"/>
    <n v="160"/>
    <s v="Yes"/>
    <s v="no"/>
    <s v="53.3"/>
    <n v="0"/>
    <x v="1"/>
    <x v="0"/>
    <n v="0"/>
    <x v="41"/>
    <s v="404-8765"/>
    <s v="Male"/>
    <n v="67"/>
    <s v="No"/>
    <s v="Yes"/>
    <s v="No"/>
    <n v="0"/>
    <s v="No"/>
    <s v="Two Year"/>
    <s v="Credit Card"/>
    <n v="53"/>
    <n v="873"/>
    <m/>
    <x v="0"/>
  </r>
  <r>
    <x v="1360"/>
    <x v="0"/>
    <n v="5"/>
    <n v="20"/>
    <s v="49.2"/>
    <n v="10"/>
    <n v="50"/>
    <s v="Yes"/>
    <s v="yes"/>
    <n v="0"/>
    <n v="0"/>
    <x v="28"/>
    <x v="0"/>
    <n v="0"/>
    <x v="28"/>
    <s v="371-6284"/>
    <s v="Male"/>
    <n v="26"/>
    <s v="Yes"/>
    <s v="No"/>
    <s v="No"/>
    <n v="0"/>
    <s v="Yes"/>
    <s v="Month-to-Month"/>
    <s v="Credit Card"/>
    <n v="23"/>
    <n v="115"/>
    <m/>
    <x v="0"/>
  </r>
  <r>
    <x v="1361"/>
    <x v="0"/>
    <n v="68"/>
    <n v="394"/>
    <s v="1092.2"/>
    <n v="476"/>
    <s v="482.8"/>
    <s v="Yes"/>
    <s v="no"/>
    <s v="241.4"/>
    <n v="0"/>
    <x v="20"/>
    <x v="0"/>
    <n v="0"/>
    <x v="15"/>
    <s v="367-9257"/>
    <s v="Female"/>
    <n v="45"/>
    <s v="No"/>
    <s v="No"/>
    <s v="No"/>
    <n v="0"/>
    <s v="Yes"/>
    <s v="Two Year"/>
    <s v="Direct Debit"/>
    <n v="65"/>
    <n v="4468"/>
    <m/>
    <x v="0"/>
  </r>
  <r>
    <x v="1362"/>
    <x v="0"/>
    <n v="30"/>
    <n v="69"/>
    <s v="150.9"/>
    <n v="60"/>
    <n v="306"/>
    <s v="Yes"/>
    <s v="no"/>
    <s v="61.2"/>
    <n v="0"/>
    <x v="18"/>
    <x v="1"/>
    <n v="24"/>
    <x v="24"/>
    <s v="342-8348"/>
    <s v="Female"/>
    <n v="24"/>
    <s v="Yes"/>
    <s v="No"/>
    <s v="No"/>
    <n v="0"/>
    <s v="No"/>
    <s v="Month-to-Month"/>
    <s v="Direct Debit"/>
    <n v="59"/>
    <n v="1771"/>
    <m/>
    <x v="0"/>
  </r>
  <r>
    <x v="1363"/>
    <x v="0"/>
    <n v="3"/>
    <n v="14"/>
    <s v="36.7"/>
    <n v="6"/>
    <s v="41.4"/>
    <s v="Yes"/>
    <s v="yes"/>
    <n v="0"/>
    <n v="0"/>
    <x v="10"/>
    <x v="0"/>
    <n v="0"/>
    <x v="45"/>
    <s v="410-7611"/>
    <s v="Female"/>
    <n v="59"/>
    <s v="No"/>
    <s v="No"/>
    <s v="No"/>
    <n v="0"/>
    <s v="No"/>
    <s v="Month-to-Month"/>
    <s v="Paper Check"/>
    <n v="28"/>
    <n v="80"/>
    <m/>
    <x v="0"/>
  </r>
  <r>
    <x v="1364"/>
    <x v="1"/>
    <n v="17"/>
    <n v="27"/>
    <s v="69.8"/>
    <n v="136"/>
    <s v="139.4"/>
    <s v="Yes"/>
    <s v="no"/>
    <s v="69.7"/>
    <n v="0"/>
    <x v="4"/>
    <x v="0"/>
    <n v="0"/>
    <x v="27"/>
    <s v="341-3270"/>
    <s v="Female"/>
    <n v="80"/>
    <s v="No"/>
    <s v="Yes"/>
    <s v="No"/>
    <n v="0"/>
    <s v="Yes"/>
    <s v="Two Year"/>
    <s v="Credit Card"/>
    <n v="17"/>
    <n v="304"/>
    <m/>
    <x v="0"/>
  </r>
  <r>
    <x v="1365"/>
    <x v="0"/>
    <n v="8"/>
    <n v="43"/>
    <s v="100.3"/>
    <n v="72"/>
    <n v="108"/>
    <s v="Yes"/>
    <s v="yes"/>
    <n v="0"/>
    <n v="0"/>
    <x v="2"/>
    <x v="1"/>
    <n v="0"/>
    <x v="13"/>
    <s v="340-6908"/>
    <s v="Male"/>
    <n v="42"/>
    <s v="No"/>
    <s v="No"/>
    <s v="No"/>
    <n v="0"/>
    <s v="No"/>
    <s v="One Year"/>
    <s v="Paper Check"/>
    <n v="11"/>
    <n v="90"/>
    <m/>
    <x v="0"/>
  </r>
  <r>
    <x v="1366"/>
    <x v="0"/>
    <n v="5"/>
    <n v="35"/>
    <s v="45.5"/>
    <n v="20"/>
    <s v="43.5"/>
    <s v="Yes"/>
    <s v="no"/>
    <s v="14.5"/>
    <n v="0"/>
    <x v="35"/>
    <x v="0"/>
    <n v="0"/>
    <x v="48"/>
    <s v="422-5264"/>
    <s v="Female"/>
    <n v="32"/>
    <s v="No"/>
    <s v="No"/>
    <s v="No"/>
    <n v="0"/>
    <s v="No"/>
    <s v="Month-to-Month"/>
    <s v="Direct Debit"/>
    <n v="50"/>
    <n v="254"/>
    <m/>
    <x v="0"/>
  </r>
  <r>
    <x v="1367"/>
    <x v="0"/>
    <n v="49"/>
    <n v="71"/>
    <s v="196.3"/>
    <n v="196"/>
    <s v="166.6"/>
    <s v="Yes"/>
    <s v="no"/>
    <s v="55.5"/>
    <n v="0"/>
    <x v="3"/>
    <x v="0"/>
    <n v="0"/>
    <x v="9"/>
    <s v="422-1799"/>
    <s v="Female"/>
    <n v="36"/>
    <s v="No"/>
    <s v="No"/>
    <s v="No"/>
    <n v="0"/>
    <s v="Yes"/>
    <s v="Two Year"/>
    <s v="Direct Debit"/>
    <n v="36"/>
    <n v="1773"/>
    <m/>
    <x v="0"/>
  </r>
  <r>
    <x v="1368"/>
    <x v="0"/>
    <n v="9"/>
    <n v="39"/>
    <s v="128.6"/>
    <n v="36"/>
    <s v="115.2"/>
    <s v="Yes"/>
    <s v="no"/>
    <s v="28.8"/>
    <n v="0"/>
    <x v="2"/>
    <x v="1"/>
    <n v="0"/>
    <x v="26"/>
    <s v="404-2877"/>
    <s v="Male"/>
    <n v="30"/>
    <s v="No"/>
    <s v="No"/>
    <s v="No"/>
    <n v="0"/>
    <s v="No"/>
    <s v="Month-to-Month"/>
    <s v="Direct Debit"/>
    <n v="8"/>
    <n v="68"/>
    <m/>
    <x v="0"/>
  </r>
  <r>
    <x v="1369"/>
    <x v="0"/>
    <n v="3"/>
    <n v="8"/>
    <s v="25.3"/>
    <n v="12"/>
    <s v="35.1"/>
    <s v="Yes"/>
    <s v="yes"/>
    <n v="0"/>
    <n v="0"/>
    <x v="17"/>
    <x v="0"/>
    <n v="0"/>
    <x v="2"/>
    <s v="417-7913"/>
    <s v="Male"/>
    <n v="58"/>
    <s v="No"/>
    <s v="No"/>
    <s v="No"/>
    <n v="0"/>
    <s v="No"/>
    <s v="Month-to-Month"/>
    <s v="Direct Debit"/>
    <n v="50"/>
    <n v="158"/>
    <m/>
    <x v="0"/>
  </r>
  <r>
    <x v="1370"/>
    <x v="0"/>
    <n v="46"/>
    <n v="151"/>
    <s v="502.6"/>
    <n v="138"/>
    <s v="266.8"/>
    <s v="Yes"/>
    <s v="no"/>
    <s v="53.4"/>
    <n v="0"/>
    <x v="0"/>
    <x v="0"/>
    <n v="0"/>
    <x v="42"/>
    <s v="358-2490"/>
    <s v="Male"/>
    <n v="39"/>
    <s v="No"/>
    <s v="No"/>
    <s v="No"/>
    <n v="0"/>
    <s v="No"/>
    <s v="Month-to-Month"/>
    <s v="Credit Card"/>
    <n v="30"/>
    <n v="1362"/>
    <m/>
    <x v="0"/>
  </r>
  <r>
    <x v="1371"/>
    <x v="0"/>
    <n v="67"/>
    <n v="291"/>
    <s v="809.2"/>
    <n v="134"/>
    <s v="676.7"/>
    <s v="Yes"/>
    <s v="no"/>
    <s v="225.6"/>
    <n v="0"/>
    <x v="31"/>
    <x v="0"/>
    <n v="0"/>
    <x v="22"/>
    <s v="349-3112"/>
    <s v="Female"/>
    <n v="23"/>
    <s v="Yes"/>
    <s v="No"/>
    <s v="No"/>
    <n v="0"/>
    <s v="Yes"/>
    <s v="One Year"/>
    <s v="Paper Check"/>
    <n v="43"/>
    <n v="2925"/>
    <m/>
    <x v="0"/>
  </r>
  <r>
    <x v="1372"/>
    <x v="0"/>
    <n v="58"/>
    <n v="330"/>
    <s v="578.7"/>
    <n v="464"/>
    <s v="846.8"/>
    <s v="Yes"/>
    <s v="no"/>
    <s v="169.4"/>
    <n v="0"/>
    <x v="2"/>
    <x v="1"/>
    <n v="0"/>
    <x v="37"/>
    <s v="414-5422"/>
    <s v="Female"/>
    <n v="58"/>
    <s v="No"/>
    <s v="No"/>
    <s v="No"/>
    <n v="0"/>
    <s v="No"/>
    <s v="One Year"/>
    <s v="Direct Debit"/>
    <n v="12"/>
    <n v="667"/>
    <m/>
    <x v="0"/>
  </r>
  <r>
    <x v="1373"/>
    <x v="0"/>
    <n v="34"/>
    <n v="99"/>
    <s v="302.8"/>
    <n v="136"/>
    <s v="445.4"/>
    <s v="Yes"/>
    <s v="no"/>
    <s v="89.1"/>
    <n v="0"/>
    <x v="20"/>
    <x v="0"/>
    <n v="0"/>
    <x v="20"/>
    <s v="386-3766"/>
    <s v="Male"/>
    <n v="52"/>
    <s v="No"/>
    <s v="No"/>
    <s v="No"/>
    <n v="0"/>
    <s v="Yes"/>
    <s v="Month-to-Month"/>
    <s v="Direct Debit"/>
    <n v="47"/>
    <n v="1574"/>
    <m/>
    <x v="0"/>
  </r>
  <r>
    <x v="1374"/>
    <x v="0"/>
    <n v="1"/>
    <n v="5"/>
    <n v="14"/>
    <n v="3"/>
    <s v="13.3"/>
    <s v="Yes"/>
    <s v="no"/>
    <s v="2.7"/>
    <n v="0"/>
    <x v="8"/>
    <x v="1"/>
    <n v="5"/>
    <x v="8"/>
    <s v="408-4911"/>
    <s v="Male"/>
    <n v="40"/>
    <s v="No"/>
    <s v="No"/>
    <s v="No"/>
    <n v="0"/>
    <s v="No"/>
    <s v="Month-to-Month"/>
    <s v="Direct Debit"/>
    <n v="25"/>
    <n v="25"/>
    <m/>
    <x v="0"/>
  </r>
  <r>
    <x v="1375"/>
    <x v="0"/>
    <n v="14"/>
    <n v="31"/>
    <s v="114.7"/>
    <n v="56"/>
    <s v="191.8"/>
    <s v="Yes"/>
    <s v="no"/>
    <s v="95.9"/>
    <n v="0"/>
    <x v="0"/>
    <x v="0"/>
    <n v="0"/>
    <x v="47"/>
    <s v="387-4064"/>
    <s v="Male"/>
    <n v="36"/>
    <s v="No"/>
    <s v="No"/>
    <s v="No"/>
    <n v="0"/>
    <s v="Yes"/>
    <s v="Month-to-Month"/>
    <s v="Direct Debit"/>
    <n v="32"/>
    <n v="462"/>
    <m/>
    <x v="0"/>
  </r>
  <r>
    <x v="1376"/>
    <x v="0"/>
    <n v="19"/>
    <n v="69"/>
    <s v="185.7"/>
    <n v="95"/>
    <s v="218.5"/>
    <s v="Yes"/>
    <s v="no"/>
    <s v="72.8"/>
    <n v="0"/>
    <x v="3"/>
    <x v="0"/>
    <n v="0"/>
    <x v="26"/>
    <s v="380-5667"/>
    <s v="Male"/>
    <n v="80"/>
    <s v="No"/>
    <s v="Yes"/>
    <s v="No"/>
    <n v="0"/>
    <s v="Yes"/>
    <s v="Two Year"/>
    <s v="Direct Debit"/>
    <n v="36"/>
    <n v="667"/>
    <m/>
    <x v="0"/>
  </r>
  <r>
    <x v="1377"/>
    <x v="0"/>
    <n v="73"/>
    <n v="268"/>
    <s v="728.1"/>
    <n v="511"/>
    <s v="554.8"/>
    <s v="Yes"/>
    <s v="no"/>
    <s v="138.7"/>
    <n v="0"/>
    <x v="5"/>
    <x v="0"/>
    <n v="0"/>
    <x v="25"/>
    <s v="359-9992"/>
    <s v="Female"/>
    <n v="42"/>
    <s v="No"/>
    <s v="No"/>
    <s v="No"/>
    <n v="0"/>
    <s v="Yes"/>
    <s v="Two Year"/>
    <s v="Credit Card"/>
    <n v="62"/>
    <n v="4489"/>
    <m/>
    <x v="0"/>
  </r>
  <r>
    <x v="1378"/>
    <x v="0"/>
    <n v="66"/>
    <n v="207"/>
    <s v="395.9"/>
    <n v="396"/>
    <n v="594"/>
    <s v="Yes"/>
    <s v="no"/>
    <s v="118.8"/>
    <n v="0"/>
    <x v="8"/>
    <x v="0"/>
    <n v="0"/>
    <x v="6"/>
    <s v="391-1737"/>
    <s v="Male"/>
    <n v="41"/>
    <s v="No"/>
    <s v="No"/>
    <s v="No"/>
    <n v="0"/>
    <s v="Yes"/>
    <s v="Two Year"/>
    <s v="Credit Card"/>
    <n v="45"/>
    <n v="2968"/>
    <m/>
    <x v="0"/>
  </r>
  <r>
    <x v="1379"/>
    <x v="0"/>
    <n v="69"/>
    <n v="272"/>
    <s v="624.2"/>
    <n v="276"/>
    <s v="683.1"/>
    <s v="Yes"/>
    <s v="no"/>
    <s v="341.6"/>
    <n v="0"/>
    <x v="19"/>
    <x v="0"/>
    <n v="0"/>
    <x v="46"/>
    <s v="404-2871"/>
    <s v="Male"/>
    <n v="29"/>
    <s v="Yes"/>
    <s v="No"/>
    <s v="No"/>
    <n v="0"/>
    <s v="Yes"/>
    <s v="Two Year"/>
    <s v="Direct Debit"/>
    <n v="39"/>
    <n v="2727"/>
    <m/>
    <x v="0"/>
  </r>
  <r>
    <x v="1380"/>
    <x v="0"/>
    <n v="1"/>
    <n v="4"/>
    <n v="11"/>
    <n v="3"/>
    <s v="18.2"/>
    <s v="Yes"/>
    <s v="no"/>
    <s v="3.6"/>
    <n v="0"/>
    <x v="2"/>
    <x v="1"/>
    <n v="0"/>
    <x v="13"/>
    <s v="420-6121"/>
    <s v="Female"/>
    <n v="33"/>
    <s v="No"/>
    <s v="No"/>
    <s v="No"/>
    <n v="0"/>
    <s v="No"/>
    <s v="Month-to-Month"/>
    <s v="Direct Debit"/>
    <n v="13"/>
    <n v="13"/>
    <m/>
    <x v="0"/>
  </r>
  <r>
    <x v="1381"/>
    <x v="0"/>
    <n v="3"/>
    <n v="16"/>
    <s v="39.1"/>
    <n v="15"/>
    <s v="25.2"/>
    <s v="Yes"/>
    <s v="yes"/>
    <n v="0"/>
    <n v="0"/>
    <x v="2"/>
    <x v="1"/>
    <n v="0"/>
    <x v="25"/>
    <s v="348-9938"/>
    <s v="Male"/>
    <n v="31"/>
    <s v="No"/>
    <s v="No"/>
    <s v="No"/>
    <n v="0"/>
    <s v="No"/>
    <s v="Month-to-Month"/>
    <s v="Credit Card"/>
    <n v="9"/>
    <n v="23"/>
    <m/>
    <x v="0"/>
  </r>
  <r>
    <x v="1382"/>
    <x v="0"/>
    <n v="72"/>
    <n v="218"/>
    <s v="504.4"/>
    <n v="288"/>
    <s v="748.8"/>
    <s v="Yes"/>
    <s v="no"/>
    <s v="374.4"/>
    <n v="0"/>
    <x v="10"/>
    <x v="0"/>
    <n v="0"/>
    <x v="23"/>
    <s v="394-3023"/>
    <s v="Female"/>
    <n v="71"/>
    <s v="No"/>
    <s v="Yes"/>
    <s v="No"/>
    <n v="0"/>
    <s v="Yes"/>
    <s v="Two Year"/>
    <s v="Direct Debit"/>
    <n v="45"/>
    <n v="3218"/>
    <m/>
    <x v="0"/>
  </r>
  <r>
    <x v="1383"/>
    <x v="0"/>
    <n v="12"/>
    <n v="59"/>
    <s v="190.7"/>
    <n v="36"/>
    <s v="69.6"/>
    <s v="Yes"/>
    <s v="no"/>
    <s v="34.8"/>
    <n v="0"/>
    <x v="30"/>
    <x v="0"/>
    <n v="0"/>
    <x v="34"/>
    <s v="352-5466"/>
    <s v="Male"/>
    <n v="29"/>
    <s v="Yes"/>
    <s v="No"/>
    <s v="No"/>
    <n v="0"/>
    <s v="No"/>
    <s v="One Year"/>
    <s v="Direct Debit"/>
    <n v="23"/>
    <n v="276"/>
    <m/>
    <x v="0"/>
  </r>
  <r>
    <x v="1384"/>
    <x v="0"/>
    <n v="12"/>
    <n v="33"/>
    <n v="93"/>
    <n v="60"/>
    <s v="91.2"/>
    <s v="Yes"/>
    <s v="no"/>
    <s v="18.2"/>
    <n v="0"/>
    <x v="2"/>
    <x v="1"/>
    <n v="0"/>
    <x v="3"/>
    <s v="357-2748"/>
    <s v="Male"/>
    <n v="24"/>
    <s v="Yes"/>
    <s v="No"/>
    <s v="No"/>
    <n v="0"/>
    <s v="No"/>
    <s v="One Year"/>
    <s v="Paper Check"/>
    <n v="8"/>
    <n v="92"/>
    <m/>
    <x v="0"/>
  </r>
  <r>
    <x v="1385"/>
    <x v="0"/>
    <n v="27"/>
    <n v="274"/>
    <s v="438.6"/>
    <n v="216"/>
    <s v="294.3"/>
    <s v="Yes"/>
    <s v="no"/>
    <s v="147.2"/>
    <n v="0"/>
    <x v="9"/>
    <x v="0"/>
    <n v="0"/>
    <x v="26"/>
    <s v="386-7976"/>
    <s v="Female"/>
    <n v="46"/>
    <s v="No"/>
    <s v="No"/>
    <s v="No"/>
    <n v="0"/>
    <s v="No"/>
    <s v="One Year"/>
    <s v="Credit Card"/>
    <n v="22"/>
    <n v="613"/>
    <m/>
    <x v="0"/>
  </r>
  <r>
    <x v="1386"/>
    <x v="0"/>
    <n v="48"/>
    <n v="84"/>
    <n v="240"/>
    <n v="144"/>
    <s v="307.2"/>
    <s v="Yes"/>
    <s v="yes"/>
    <n v="0"/>
    <n v="0"/>
    <x v="8"/>
    <x v="0"/>
    <n v="0"/>
    <x v="47"/>
    <s v="361-1900"/>
    <s v="Male"/>
    <n v="63"/>
    <s v="No"/>
    <s v="No"/>
    <s v="No"/>
    <n v="0"/>
    <s v="Yes"/>
    <s v="Two Year"/>
    <s v="Credit Card"/>
    <n v="52"/>
    <n v="2496"/>
    <m/>
    <x v="0"/>
  </r>
  <r>
    <x v="1387"/>
    <x v="0"/>
    <n v="5"/>
    <n v="9"/>
    <s v="20.9"/>
    <n v="30"/>
    <s v="45.5"/>
    <s v="Yes"/>
    <s v="no"/>
    <s v="9.1"/>
    <n v="0"/>
    <x v="15"/>
    <x v="0"/>
    <n v="0"/>
    <x v="24"/>
    <s v="378-6276"/>
    <s v="Male"/>
    <n v="37"/>
    <s v="No"/>
    <s v="No"/>
    <s v="No"/>
    <n v="0"/>
    <s v="Yes"/>
    <s v="Month-to-Month"/>
    <s v="Direct Debit"/>
    <n v="39"/>
    <n v="203"/>
    <m/>
    <x v="0"/>
  </r>
  <r>
    <x v="1388"/>
    <x v="0"/>
    <n v="1"/>
    <n v="3"/>
    <n v="7"/>
    <n v="5"/>
    <s v="8.9"/>
    <s v="Yes"/>
    <s v="no"/>
    <s v="4.5"/>
    <n v="0"/>
    <x v="8"/>
    <x v="1"/>
    <n v="4"/>
    <x v="11"/>
    <s v="343-2592"/>
    <s v="Female"/>
    <n v="61"/>
    <s v="No"/>
    <s v="No"/>
    <s v="No"/>
    <n v="0"/>
    <s v="No"/>
    <s v="Month-to-Month"/>
    <s v="Direct Debit"/>
    <n v="35"/>
    <n v="35"/>
    <m/>
    <x v="0"/>
  </r>
  <r>
    <x v="1389"/>
    <x v="0"/>
    <n v="8"/>
    <n v="41"/>
    <s v="113.2"/>
    <n v="40"/>
    <s v="97.6"/>
    <s v="Yes"/>
    <s v="no"/>
    <s v="48.8"/>
    <n v="0"/>
    <x v="2"/>
    <x v="1"/>
    <n v="0"/>
    <x v="6"/>
    <s v="397-3943"/>
    <s v="Female"/>
    <n v="20"/>
    <s v="Yes"/>
    <s v="No"/>
    <s v="No"/>
    <n v="0"/>
    <s v="No"/>
    <s v="One Year"/>
    <s v="Direct Debit"/>
    <n v="13"/>
    <n v="106"/>
    <m/>
    <x v="0"/>
  </r>
  <r>
    <x v="1390"/>
    <x v="0"/>
    <n v="7"/>
    <n v="33"/>
    <s v="88.4"/>
    <n v="42"/>
    <s v="75.6"/>
    <s v="Yes"/>
    <s v="no"/>
    <s v="18.9"/>
    <n v="0"/>
    <x v="20"/>
    <x v="0"/>
    <n v="0"/>
    <x v="39"/>
    <s v="347-3821"/>
    <s v="Male"/>
    <n v="41"/>
    <s v="No"/>
    <s v="No"/>
    <s v="No"/>
    <n v="0"/>
    <s v="No"/>
    <s v="Month-to-Month"/>
    <s v="Direct Debit"/>
    <n v="23"/>
    <n v="172"/>
    <m/>
    <x v="0"/>
  </r>
  <r>
    <x v="1391"/>
    <x v="0"/>
    <n v="20"/>
    <n v="81"/>
    <s v="196.4"/>
    <n v="140"/>
    <n v="220"/>
    <s v="Yes"/>
    <s v="no"/>
    <n v="110"/>
    <n v="0"/>
    <x v="3"/>
    <x v="0"/>
    <n v="0"/>
    <x v="25"/>
    <s v="400-8069"/>
    <s v="Male"/>
    <n v="37"/>
    <s v="No"/>
    <s v="No"/>
    <s v="No"/>
    <n v="0"/>
    <s v="Yes"/>
    <s v="Month-to-Month"/>
    <s v="Credit Card"/>
    <n v="35"/>
    <n v="682"/>
    <m/>
    <x v="0"/>
  </r>
  <r>
    <x v="1392"/>
    <x v="0"/>
    <n v="70"/>
    <n v="186"/>
    <s v="421.4"/>
    <n v="350"/>
    <n v="784"/>
    <s v="Yes"/>
    <s v="no"/>
    <n v="392"/>
    <n v="0"/>
    <x v="3"/>
    <x v="0"/>
    <n v="0"/>
    <x v="36"/>
    <s v="345-5089"/>
    <s v="Male"/>
    <n v="47"/>
    <s v="No"/>
    <s v="No"/>
    <s v="No"/>
    <n v="0"/>
    <s v="No"/>
    <s v="One Year"/>
    <s v="Credit Card"/>
    <n v="29"/>
    <n v="2023"/>
    <m/>
    <x v="0"/>
  </r>
  <r>
    <x v="1393"/>
    <x v="0"/>
    <n v="31"/>
    <n v="80"/>
    <s v="250.1"/>
    <n v="62"/>
    <s v="443.3"/>
    <s v="Yes"/>
    <s v="no"/>
    <s v="110.8"/>
    <n v="0"/>
    <x v="20"/>
    <x v="0"/>
    <n v="0"/>
    <x v="10"/>
    <s v="410-4613"/>
    <s v="Female"/>
    <n v="65"/>
    <s v="No"/>
    <s v="Yes"/>
    <s v="No"/>
    <n v="0"/>
    <s v="Yes"/>
    <s v="One Year"/>
    <s v="Direct Debit"/>
    <n v="51"/>
    <n v="1592"/>
    <m/>
    <x v="0"/>
  </r>
  <r>
    <x v="1394"/>
    <x v="0"/>
    <n v="38"/>
    <n v="83"/>
    <n v="189"/>
    <n v="0"/>
    <n v="0"/>
    <s v="No"/>
    <s v="yes"/>
    <n v="0"/>
    <n v="0"/>
    <x v="9"/>
    <x v="1"/>
    <n v="42"/>
    <x v="25"/>
    <s v="356-4706"/>
    <s v="Female"/>
    <n v="79"/>
    <s v="No"/>
    <s v="Yes"/>
    <s v="No"/>
    <n v="0"/>
    <s v="No"/>
    <s v="One Year"/>
    <s v="Credit Card"/>
    <n v="37"/>
    <n v="1387"/>
    <m/>
    <x v="0"/>
  </r>
  <r>
    <x v="1395"/>
    <x v="0"/>
    <n v="12"/>
    <n v="44"/>
    <n v="99"/>
    <n v="60"/>
    <s v="134.4"/>
    <s v="Yes"/>
    <s v="no"/>
    <s v="67.2"/>
    <n v="0"/>
    <x v="33"/>
    <x v="0"/>
    <n v="0"/>
    <x v="29"/>
    <s v="392-2459"/>
    <s v="Female"/>
    <n v="26"/>
    <s v="Yes"/>
    <s v="No"/>
    <s v="No"/>
    <n v="0"/>
    <s v="Yes"/>
    <s v="Month-to-Month"/>
    <s v="Direct Debit"/>
    <n v="28"/>
    <n v="350"/>
    <m/>
    <x v="0"/>
  </r>
  <r>
    <x v="1396"/>
    <x v="0"/>
    <n v="71"/>
    <n v="582"/>
    <s v="1140.8"/>
    <n v="497"/>
    <n v="923"/>
    <s v="Yes"/>
    <s v="no"/>
    <s v="307.7"/>
    <n v="0"/>
    <x v="5"/>
    <x v="0"/>
    <n v="0"/>
    <x v="3"/>
    <s v="332-5582"/>
    <s v="Female"/>
    <n v="54"/>
    <s v="No"/>
    <s v="No"/>
    <s v="No"/>
    <n v="0"/>
    <s v="Yes"/>
    <s v="One Year"/>
    <s v="Direct Debit"/>
    <n v="52"/>
    <n v="3718"/>
    <m/>
    <x v="0"/>
  </r>
  <r>
    <x v="1397"/>
    <x v="0"/>
    <n v="42"/>
    <n v="228"/>
    <s v="422.5"/>
    <n v="252"/>
    <s v="457.8"/>
    <s v="Yes"/>
    <s v="no"/>
    <s v="152.6"/>
    <n v="0"/>
    <x v="10"/>
    <x v="0"/>
    <n v="0"/>
    <x v="10"/>
    <s v="371-4788"/>
    <s v="Female"/>
    <n v="44"/>
    <s v="No"/>
    <s v="No"/>
    <s v="No"/>
    <n v="0"/>
    <s v="No"/>
    <s v="Month-to-Month"/>
    <s v="Direct Debit"/>
    <n v="46"/>
    <n v="1942"/>
    <m/>
    <x v="0"/>
  </r>
  <r>
    <x v="1398"/>
    <x v="0"/>
    <n v="25"/>
    <n v="135"/>
    <s v="326.9"/>
    <n v="175"/>
    <n v="160"/>
    <s v="Yes"/>
    <s v="yes"/>
    <n v="0"/>
    <n v="0"/>
    <x v="2"/>
    <x v="1"/>
    <n v="0"/>
    <x v="13"/>
    <s v="342-2013"/>
    <s v="Female"/>
    <n v="21"/>
    <s v="Yes"/>
    <s v="No"/>
    <s v="No"/>
    <n v="0"/>
    <s v="No"/>
    <s v="One Year"/>
    <s v="Direct Debit"/>
    <n v="11"/>
    <n v="277"/>
    <m/>
    <x v="0"/>
  </r>
  <r>
    <x v="1399"/>
    <x v="0"/>
    <n v="27"/>
    <n v="141"/>
    <s v="345.8"/>
    <n v="135"/>
    <s v="321.3"/>
    <s v="Yes"/>
    <s v="no"/>
    <s v="160.7"/>
    <n v="0"/>
    <x v="14"/>
    <x v="1"/>
    <n v="40"/>
    <x v="5"/>
    <s v="335-8427"/>
    <s v="Male"/>
    <n v="25"/>
    <s v="Yes"/>
    <s v="No"/>
    <s v="No"/>
    <n v="0"/>
    <s v="Yes"/>
    <s v="One Year"/>
    <s v="Direct Debit"/>
    <n v="49"/>
    <n v="1291"/>
    <m/>
    <x v="0"/>
  </r>
  <r>
    <x v="1400"/>
    <x v="0"/>
    <n v="11"/>
    <n v="30"/>
    <s v="65.4"/>
    <n v="44"/>
    <s v="102.3"/>
    <s v="Yes"/>
    <s v="no"/>
    <s v="20.5"/>
    <n v="0"/>
    <x v="8"/>
    <x v="0"/>
    <n v="0"/>
    <x v="18"/>
    <s v="409-6753"/>
    <s v="Male"/>
    <n v="51"/>
    <s v="No"/>
    <s v="No"/>
    <s v="No"/>
    <n v="0"/>
    <s v="No"/>
    <s v="Month-to-Month"/>
    <s v="Direct Debit"/>
    <n v="14"/>
    <n v="147"/>
    <m/>
    <x v="0"/>
  </r>
  <r>
    <x v="1401"/>
    <x v="0"/>
    <n v="28"/>
    <n v="160"/>
    <s v="416.6"/>
    <n v="140"/>
    <n v="308"/>
    <s v="Yes"/>
    <s v="no"/>
    <s v="61.6"/>
    <n v="0"/>
    <x v="5"/>
    <x v="0"/>
    <n v="0"/>
    <x v="43"/>
    <s v="349-1756"/>
    <s v="Female"/>
    <n v="82"/>
    <s v="No"/>
    <s v="Yes"/>
    <s v="No"/>
    <n v="0"/>
    <s v="Yes"/>
    <s v="Two Year"/>
    <s v="Direct Debit"/>
    <n v="45"/>
    <n v="1240"/>
    <m/>
    <x v="0"/>
  </r>
  <r>
    <x v="1402"/>
    <x v="1"/>
    <n v="12"/>
    <n v="64"/>
    <s v="181.7"/>
    <n v="48"/>
    <s v="106.8"/>
    <s v="Yes"/>
    <s v="no"/>
    <s v="53.4"/>
    <n v="0"/>
    <x v="17"/>
    <x v="0"/>
    <n v="0"/>
    <x v="27"/>
    <s v="328-8980"/>
    <s v="Female"/>
    <n v="32"/>
    <s v="No"/>
    <s v="No"/>
    <s v="No"/>
    <n v="0"/>
    <s v="Yes"/>
    <s v="One Year"/>
    <s v="Direct Debit"/>
    <n v="25"/>
    <n v="307"/>
    <m/>
    <x v="0"/>
  </r>
  <r>
    <x v="1403"/>
    <x v="0"/>
    <n v="70"/>
    <n v="151"/>
    <s v="350.4"/>
    <n v="210"/>
    <n v="763"/>
    <s v="Yes"/>
    <s v="no"/>
    <s v="152.6"/>
    <n v="0"/>
    <x v="7"/>
    <x v="0"/>
    <n v="0"/>
    <x v="10"/>
    <s v="379-9524"/>
    <s v="Male"/>
    <n v="19"/>
    <s v="Yes"/>
    <s v="No"/>
    <s v="No"/>
    <n v="0"/>
    <s v="Yes"/>
    <s v="Month-to-Month"/>
    <s v="Direct Debit"/>
    <n v="21"/>
    <n v="1464"/>
    <m/>
    <x v="0"/>
  </r>
  <r>
    <x v="1404"/>
    <x v="0"/>
    <n v="1"/>
    <n v="6"/>
    <n v="13"/>
    <n v="6"/>
    <s v="15.2"/>
    <s v="Yes"/>
    <s v="no"/>
    <n v="3"/>
    <n v="0"/>
    <x v="1"/>
    <x v="0"/>
    <n v="0"/>
    <x v="37"/>
    <s v="352-9947"/>
    <s v="Male"/>
    <n v="77"/>
    <s v="No"/>
    <s v="Yes"/>
    <s v="No"/>
    <n v="0"/>
    <s v="No"/>
    <s v="Two Year"/>
    <s v="Direct Debit"/>
    <n v="36"/>
    <n v="36"/>
    <m/>
    <x v="0"/>
  </r>
  <r>
    <x v="1405"/>
    <x v="0"/>
    <n v="20"/>
    <n v="39"/>
    <n v="81"/>
    <n v="40"/>
    <n v="74"/>
    <s v="Yes"/>
    <s v="no"/>
    <s v="18.5"/>
    <n v="0"/>
    <x v="2"/>
    <x v="1"/>
    <n v="0"/>
    <x v="11"/>
    <s v="336-1043"/>
    <s v="Female"/>
    <n v="37"/>
    <s v="No"/>
    <s v="No"/>
    <s v="No"/>
    <n v="0"/>
    <s v="No"/>
    <s v="One Year"/>
    <s v="Paper Check"/>
    <n v="9"/>
    <n v="175"/>
    <m/>
    <x v="0"/>
  </r>
  <r>
    <x v="1406"/>
    <x v="0"/>
    <n v="25"/>
    <n v="43"/>
    <s v="100.7"/>
    <n v="150"/>
    <n v="215"/>
    <s v="Yes"/>
    <s v="no"/>
    <s v="107.5"/>
    <n v="0"/>
    <x v="2"/>
    <x v="1"/>
    <n v="0"/>
    <x v="37"/>
    <s v="345-4551"/>
    <s v="Male"/>
    <n v="61"/>
    <s v="No"/>
    <s v="No"/>
    <s v="No"/>
    <n v="0"/>
    <s v="No"/>
    <s v="Month-to-Month"/>
    <s v="Direct Debit"/>
    <n v="11"/>
    <n v="284"/>
    <m/>
    <x v="0"/>
  </r>
  <r>
    <x v="1407"/>
    <x v="0"/>
    <n v="18"/>
    <n v="70"/>
    <s v="163.1"/>
    <n v="108"/>
    <s v="235.8"/>
    <s v="Yes"/>
    <s v="no"/>
    <n v="59"/>
    <n v="0"/>
    <x v="12"/>
    <x v="0"/>
    <n v="0"/>
    <x v="3"/>
    <s v="405-9864"/>
    <s v="Female"/>
    <n v="47"/>
    <s v="No"/>
    <s v="No"/>
    <s v="No"/>
    <n v="0"/>
    <s v="Yes"/>
    <s v="Month-to-Month"/>
    <s v="Credit Card"/>
    <n v="13"/>
    <n v="243"/>
    <m/>
    <x v="0"/>
  </r>
  <r>
    <x v="1408"/>
    <x v="0"/>
    <n v="59"/>
    <n v="277"/>
    <s v="886.6"/>
    <n v="295"/>
    <n v="590"/>
    <s v="Yes"/>
    <s v="no"/>
    <s v="147.5"/>
    <n v="0"/>
    <x v="20"/>
    <x v="0"/>
    <n v="0"/>
    <x v="19"/>
    <s v="400-4244"/>
    <s v="Male"/>
    <n v="80"/>
    <s v="No"/>
    <s v="Yes"/>
    <s v="No"/>
    <n v="0"/>
    <s v="Yes"/>
    <s v="One Year"/>
    <s v="Credit Card"/>
    <n v="39"/>
    <n v="2335"/>
    <m/>
    <x v="0"/>
  </r>
  <r>
    <x v="1409"/>
    <x v="0"/>
    <n v="30"/>
    <n v="82"/>
    <s v="237.8"/>
    <n v="90"/>
    <n v="468"/>
    <s v="Yes"/>
    <s v="no"/>
    <n v="156"/>
    <n v="0"/>
    <x v="12"/>
    <x v="0"/>
    <n v="0"/>
    <x v="20"/>
    <s v="417-2608"/>
    <s v="Male"/>
    <n v="34"/>
    <s v="No"/>
    <s v="No"/>
    <s v="No"/>
    <n v="0"/>
    <s v="Yes"/>
    <s v="Two Year"/>
    <s v="Paper Check"/>
    <n v="23"/>
    <n v="671"/>
    <m/>
    <x v="0"/>
  </r>
  <r>
    <x v="1410"/>
    <x v="0"/>
    <n v="52"/>
    <n v="256"/>
    <n v="622"/>
    <n v="156"/>
    <s v="691.6"/>
    <s v="Yes"/>
    <s v="no"/>
    <s v="138.3"/>
    <n v="0"/>
    <x v="2"/>
    <x v="1"/>
    <n v="0"/>
    <x v="48"/>
    <s v="353-9998"/>
    <s v="Female"/>
    <n v="84"/>
    <s v="No"/>
    <s v="Yes"/>
    <s v="No"/>
    <n v="0"/>
    <s v="No"/>
    <s v="One Year"/>
    <s v="Direct Debit"/>
    <n v="12"/>
    <n v="614"/>
    <m/>
    <x v="0"/>
  </r>
  <r>
    <x v="1411"/>
    <x v="0"/>
    <n v="9"/>
    <n v="17"/>
    <s v="45.6"/>
    <n v="27"/>
    <s v="108.9"/>
    <s v="Yes"/>
    <s v="no"/>
    <s v="54.5"/>
    <n v="0"/>
    <x v="10"/>
    <x v="0"/>
    <n v="0"/>
    <x v="37"/>
    <s v="330-3008"/>
    <s v="Male"/>
    <n v="59"/>
    <s v="No"/>
    <s v="No"/>
    <s v="No"/>
    <n v="0"/>
    <s v="Yes"/>
    <s v="One Year"/>
    <s v="Paper Check"/>
    <n v="18"/>
    <n v="160"/>
    <m/>
    <x v="0"/>
  </r>
  <r>
    <x v="1412"/>
    <x v="0"/>
    <n v="28"/>
    <n v="81"/>
    <s v="199.4"/>
    <n v="56"/>
    <s v="372.4"/>
    <s v="Yes"/>
    <s v="no"/>
    <s v="74.5"/>
    <n v="0"/>
    <x v="10"/>
    <x v="0"/>
    <n v="0"/>
    <x v="33"/>
    <s v="405-8753"/>
    <s v="Female"/>
    <n v="77"/>
    <s v="No"/>
    <s v="Yes"/>
    <s v="No"/>
    <n v="0"/>
    <s v="No"/>
    <s v="Two Year"/>
    <s v="Credit Card"/>
    <n v="45"/>
    <n v="1271"/>
    <m/>
    <x v="0"/>
  </r>
  <r>
    <x v="1413"/>
    <x v="0"/>
    <n v="7"/>
    <n v="39"/>
    <s v="107.2"/>
    <n v="28"/>
    <s v="58.1"/>
    <s v="Yes"/>
    <s v="no"/>
    <s v="14.5"/>
    <n v="0"/>
    <x v="3"/>
    <x v="0"/>
    <n v="0"/>
    <x v="27"/>
    <s v="409-9911"/>
    <s v="Female"/>
    <n v="37"/>
    <s v="No"/>
    <s v="No"/>
    <s v="No"/>
    <n v="0"/>
    <s v="Yes"/>
    <s v="Month-to-Month"/>
    <s v="Direct Debit"/>
    <n v="40"/>
    <n v="287"/>
    <m/>
    <x v="0"/>
  </r>
  <r>
    <x v="1414"/>
    <x v="0"/>
    <n v="17"/>
    <n v="80"/>
    <s v="182.3"/>
    <n v="68"/>
    <s v="248.2"/>
    <s v="Yes"/>
    <s v="no"/>
    <s v="124.1"/>
    <n v="0"/>
    <x v="2"/>
    <x v="1"/>
    <n v="0"/>
    <x v="25"/>
    <s v="380-9063"/>
    <s v="Male"/>
    <n v="65"/>
    <s v="No"/>
    <s v="Yes"/>
    <s v="No"/>
    <n v="0"/>
    <s v="No"/>
    <s v="One Year"/>
    <s v="Direct Debit"/>
    <n v="10"/>
    <n v="161"/>
    <m/>
    <x v="0"/>
  </r>
  <r>
    <x v="1415"/>
    <x v="0"/>
    <n v="2"/>
    <n v="9"/>
    <s v="19.9"/>
    <n v="8"/>
    <s v="24.2"/>
    <s v="Yes"/>
    <s v="no"/>
    <s v="12.1"/>
    <n v="0"/>
    <x v="8"/>
    <x v="0"/>
    <n v="0"/>
    <x v="50"/>
    <s v="401-6671"/>
    <s v="Female"/>
    <n v="70"/>
    <s v="No"/>
    <s v="Yes"/>
    <s v="No"/>
    <n v="0"/>
    <s v="No"/>
    <s v="Two Year"/>
    <s v="Credit Card"/>
    <n v="45"/>
    <n v="89"/>
    <m/>
    <x v="0"/>
  </r>
  <r>
    <x v="1416"/>
    <x v="0"/>
    <n v="7"/>
    <n v="32"/>
    <s v="65.5"/>
    <n v="28"/>
    <s v="90.3"/>
    <s v="Yes"/>
    <s v="no"/>
    <s v="18.1"/>
    <n v="0"/>
    <x v="10"/>
    <x v="0"/>
    <n v="0"/>
    <x v="38"/>
    <s v="404-5597"/>
    <s v="Male"/>
    <n v="53"/>
    <s v="No"/>
    <s v="No"/>
    <s v="No"/>
    <n v="0"/>
    <s v="Yes"/>
    <s v="Month-to-Month"/>
    <s v="Direct Debit"/>
    <n v="45"/>
    <n v="294"/>
    <m/>
    <x v="0"/>
  </r>
  <r>
    <x v="1417"/>
    <x v="0"/>
    <n v="4"/>
    <n v="16"/>
    <s v="51.4"/>
    <n v="32"/>
    <n v="40"/>
    <s v="Yes"/>
    <s v="no"/>
    <n v="8"/>
    <n v="0"/>
    <x v="10"/>
    <x v="0"/>
    <n v="0"/>
    <x v="50"/>
    <s v="342-9394"/>
    <s v="Female"/>
    <n v="69"/>
    <s v="No"/>
    <s v="Yes"/>
    <s v="No"/>
    <n v="0"/>
    <s v="No"/>
    <s v="Two Year"/>
    <s v="Direct Debit"/>
    <n v="33"/>
    <n v="129"/>
    <m/>
    <x v="0"/>
  </r>
  <r>
    <x v="1418"/>
    <x v="0"/>
    <n v="70"/>
    <n v="248"/>
    <s v="560.2"/>
    <n v="280"/>
    <n v="679"/>
    <s v="Yes"/>
    <s v="no"/>
    <s v="339.5"/>
    <n v="0"/>
    <x v="2"/>
    <x v="1"/>
    <n v="0"/>
    <x v="35"/>
    <s v="384-6264"/>
    <s v="Female"/>
    <n v="29"/>
    <s v="Yes"/>
    <s v="No"/>
    <s v="No"/>
    <n v="0"/>
    <s v="No"/>
    <s v="Two Year"/>
    <s v="Direct Debit"/>
    <n v="12"/>
    <n v="847"/>
    <m/>
    <x v="0"/>
  </r>
  <r>
    <x v="1419"/>
    <x v="0"/>
    <n v="57"/>
    <n v="183"/>
    <s v="458.9"/>
    <n v="114"/>
    <s v="695.4"/>
    <s v="Yes"/>
    <s v="no"/>
    <s v="173.9"/>
    <n v="0"/>
    <x v="1"/>
    <x v="0"/>
    <n v="0"/>
    <x v="20"/>
    <s v="364-9567"/>
    <s v="Male"/>
    <n v="64"/>
    <s v="No"/>
    <s v="No"/>
    <s v="No"/>
    <n v="0"/>
    <s v="Yes"/>
    <s v="One Year"/>
    <s v="Direct Debit"/>
    <n v="38"/>
    <n v="2170"/>
    <m/>
    <x v="0"/>
  </r>
  <r>
    <x v="1420"/>
    <x v="0"/>
    <n v="49"/>
    <n v="166"/>
    <s v="491.5"/>
    <n v="196"/>
    <s v="431.2"/>
    <s v="Yes"/>
    <s v="no"/>
    <s v="215.6"/>
    <n v="0"/>
    <x v="1"/>
    <x v="0"/>
    <n v="0"/>
    <x v="15"/>
    <s v="371-5875"/>
    <s v="Male"/>
    <n v="82"/>
    <s v="No"/>
    <s v="Yes"/>
    <s v="No"/>
    <n v="0"/>
    <s v="Yes"/>
    <s v="Two Year"/>
    <s v="Credit Card"/>
    <n v="64"/>
    <n v="3128"/>
    <m/>
    <x v="0"/>
  </r>
  <r>
    <x v="1421"/>
    <x v="0"/>
    <n v="8"/>
    <n v="16"/>
    <s v="47.6"/>
    <n v="56"/>
    <s v="117.6"/>
    <s v="Yes"/>
    <s v="no"/>
    <s v="58.8"/>
    <n v="0"/>
    <x v="2"/>
    <x v="1"/>
    <n v="0"/>
    <x v="50"/>
    <s v="383-6489"/>
    <s v="Male"/>
    <n v="23"/>
    <s v="Yes"/>
    <s v="No"/>
    <s v="No"/>
    <n v="0"/>
    <s v="No"/>
    <s v="Month-to-Month"/>
    <s v="Credit Card"/>
    <n v="11"/>
    <n v="88"/>
    <m/>
    <x v="0"/>
  </r>
  <r>
    <x v="1422"/>
    <x v="0"/>
    <n v="68"/>
    <n v="323"/>
    <s v="749.1"/>
    <n v="340"/>
    <n v="782"/>
    <s v="Yes"/>
    <s v="no"/>
    <s v="156.4"/>
    <n v="0"/>
    <x v="2"/>
    <x v="1"/>
    <n v="0"/>
    <x v="25"/>
    <s v="384-3902"/>
    <s v="Female"/>
    <n v="29"/>
    <s v="Yes"/>
    <s v="No"/>
    <s v="No"/>
    <n v="0"/>
    <s v="No"/>
    <s v="One Year"/>
    <s v="Direct Debit"/>
    <n v="11"/>
    <n v="763"/>
    <m/>
    <x v="0"/>
  </r>
  <r>
    <x v="1423"/>
    <x v="0"/>
    <n v="8"/>
    <n v="16"/>
    <s v="46.2"/>
    <n v="32"/>
    <s v="80.8"/>
    <s v="Yes"/>
    <s v="no"/>
    <s v="40.4"/>
    <n v="0"/>
    <x v="0"/>
    <x v="1"/>
    <n v="41"/>
    <x v="25"/>
    <s v="356-1270"/>
    <s v="Male"/>
    <n v="60"/>
    <s v="No"/>
    <s v="No"/>
    <s v="No"/>
    <n v="0"/>
    <s v="No"/>
    <s v="Month-to-Month"/>
    <s v="Direct Debit"/>
    <n v="38"/>
    <n v="291"/>
    <m/>
    <x v="0"/>
  </r>
  <r>
    <x v="1424"/>
    <x v="0"/>
    <n v="30"/>
    <n v="149"/>
    <s v="269.7"/>
    <n v="60"/>
    <n v="249"/>
    <s v="Yes"/>
    <s v="no"/>
    <n v="83"/>
    <n v="0"/>
    <x v="2"/>
    <x v="1"/>
    <n v="0"/>
    <x v="30"/>
    <s v="328-1373"/>
    <s v="Female"/>
    <n v="33"/>
    <s v="No"/>
    <s v="No"/>
    <s v="No"/>
    <n v="0"/>
    <s v="No"/>
    <s v="One Year"/>
    <s v="Credit Card"/>
    <n v="12"/>
    <n v="348"/>
    <m/>
    <x v="0"/>
  </r>
  <r>
    <x v="1425"/>
    <x v="0"/>
    <n v="69"/>
    <n v="347"/>
    <n v="755"/>
    <n v="276"/>
    <s v="386.4"/>
    <s v="Yes"/>
    <s v="no"/>
    <s v="193.2"/>
    <n v="0"/>
    <x v="2"/>
    <x v="1"/>
    <n v="0"/>
    <x v="40"/>
    <s v="411-6501"/>
    <s v="Female"/>
    <n v="53"/>
    <s v="No"/>
    <s v="No"/>
    <s v="No"/>
    <n v="0"/>
    <s v="No"/>
    <s v="Two Year"/>
    <s v="Credit Card"/>
    <n v="14"/>
    <n v="943"/>
    <m/>
    <x v="0"/>
  </r>
  <r>
    <x v="1426"/>
    <x v="0"/>
    <n v="66"/>
    <n v="427"/>
    <s v="857.6"/>
    <n v="396"/>
    <s v="673.2"/>
    <s v="Yes"/>
    <s v="no"/>
    <s v="336.6"/>
    <n v="0"/>
    <x v="0"/>
    <x v="0"/>
    <n v="0"/>
    <x v="36"/>
    <s v="415-4564"/>
    <s v="Male"/>
    <n v="41"/>
    <s v="No"/>
    <s v="No"/>
    <s v="No"/>
    <n v="0"/>
    <s v="Yes"/>
    <s v="Two Year"/>
    <s v="Credit Card"/>
    <n v="40"/>
    <n v="2621"/>
    <m/>
    <x v="0"/>
  </r>
  <r>
    <x v="1427"/>
    <x v="0"/>
    <n v="46"/>
    <n v="224"/>
    <n v="456"/>
    <n v="46"/>
    <s v="427.8"/>
    <s v="Yes"/>
    <s v="no"/>
    <n v="107"/>
    <n v="0"/>
    <x v="3"/>
    <x v="0"/>
    <n v="0"/>
    <x v="9"/>
    <s v="384-3904"/>
    <s v="Female"/>
    <n v="55"/>
    <s v="No"/>
    <s v="No"/>
    <s v="No"/>
    <n v="0"/>
    <s v="Yes"/>
    <s v="Month-to-Month"/>
    <s v="Direct Debit"/>
    <n v="55"/>
    <n v="2520"/>
    <m/>
    <x v="0"/>
  </r>
  <r>
    <x v="1428"/>
    <x v="0"/>
    <n v="55"/>
    <n v="268"/>
    <s v="817.7"/>
    <n v="165"/>
    <s v="291.5"/>
    <s v="Yes"/>
    <s v="no"/>
    <s v="145.8"/>
    <n v="0"/>
    <x v="10"/>
    <x v="0"/>
    <n v="0"/>
    <x v="43"/>
    <s v="373-1028"/>
    <s v="Female"/>
    <n v="45"/>
    <s v="No"/>
    <s v="No"/>
    <s v="No"/>
    <n v="0"/>
    <s v="Yes"/>
    <s v="Two Year"/>
    <s v="Credit Card"/>
    <n v="41"/>
    <n v="2249"/>
    <m/>
    <x v="0"/>
  </r>
  <r>
    <x v="1429"/>
    <x v="0"/>
    <n v="69"/>
    <n v="203"/>
    <s v="485.9"/>
    <n v="207"/>
    <s v="683.1"/>
    <s v="Yes"/>
    <s v="no"/>
    <s v="227.7"/>
    <n v="0"/>
    <x v="1"/>
    <x v="0"/>
    <n v="0"/>
    <x v="3"/>
    <s v="369-1220"/>
    <s v="Male"/>
    <n v="44"/>
    <s v="No"/>
    <s v="No"/>
    <s v="No"/>
    <n v="0"/>
    <s v="Yes"/>
    <s v="Two Year"/>
    <s v="Credit Card"/>
    <n v="35"/>
    <n v="2398"/>
    <m/>
    <x v="0"/>
  </r>
  <r>
    <x v="1430"/>
    <x v="0"/>
    <n v="3"/>
    <n v="13"/>
    <s v="34.1"/>
    <n v="21"/>
    <s v="27.3"/>
    <s v="Yes"/>
    <s v="no"/>
    <s v="6.8"/>
    <n v="0"/>
    <x v="19"/>
    <x v="0"/>
    <n v="0"/>
    <x v="19"/>
    <s v="359-9369"/>
    <s v="Male"/>
    <n v="52"/>
    <s v="No"/>
    <s v="No"/>
    <s v="No"/>
    <n v="0"/>
    <s v="No"/>
    <s v="Month-to-Month"/>
    <s v="Credit Card"/>
    <n v="44"/>
    <n v="125"/>
    <m/>
    <x v="0"/>
  </r>
  <r>
    <x v="1431"/>
    <x v="0"/>
    <n v="5"/>
    <n v="10"/>
    <s v="29.7"/>
    <n v="35"/>
    <n v="66"/>
    <s v="Yes"/>
    <s v="no"/>
    <s v="13.2"/>
    <n v="0"/>
    <x v="18"/>
    <x v="0"/>
    <n v="0"/>
    <x v="45"/>
    <s v="415-3016"/>
    <s v="Male"/>
    <n v="41"/>
    <s v="No"/>
    <s v="No"/>
    <s v="No"/>
    <n v="0"/>
    <s v="No"/>
    <s v="Month-to-Month"/>
    <s v="Credit Card"/>
    <n v="16"/>
    <n v="77"/>
    <m/>
    <x v="0"/>
  </r>
  <r>
    <x v="1432"/>
    <x v="0"/>
    <n v="60"/>
    <n v="338"/>
    <s v="720.8"/>
    <n v="240"/>
    <n v="678"/>
    <s v="Yes"/>
    <s v="no"/>
    <n v="226"/>
    <n v="0"/>
    <x v="2"/>
    <x v="1"/>
    <n v="0"/>
    <x v="26"/>
    <s v="383-9355"/>
    <s v="Male"/>
    <n v="72"/>
    <s v="No"/>
    <s v="Yes"/>
    <s v="No"/>
    <n v="0"/>
    <s v="No"/>
    <s v="Two Year"/>
    <s v="Direct Debit"/>
    <n v="15"/>
    <n v="899"/>
    <m/>
    <x v="0"/>
  </r>
  <r>
    <x v="1433"/>
    <x v="0"/>
    <n v="2"/>
    <n v="4"/>
    <n v="12"/>
    <n v="12"/>
    <s v="20.4"/>
    <s v="Yes"/>
    <s v="no"/>
    <s v="4.1"/>
    <n v="0"/>
    <x v="12"/>
    <x v="0"/>
    <n v="0"/>
    <x v="39"/>
    <s v="417-3257"/>
    <s v="Female"/>
    <n v="37"/>
    <s v="No"/>
    <s v="No"/>
    <s v="No"/>
    <n v="0"/>
    <s v="No"/>
    <s v="Month-to-Month"/>
    <s v="Direct Debit"/>
    <n v="24"/>
    <n v="47"/>
    <m/>
    <x v="0"/>
  </r>
  <r>
    <x v="1434"/>
    <x v="0"/>
    <n v="24"/>
    <n v="182"/>
    <s v="357.5"/>
    <n v="72"/>
    <s v="235.2"/>
    <s v="Yes"/>
    <s v="no"/>
    <s v="117.6"/>
    <n v="0"/>
    <x v="5"/>
    <x v="0"/>
    <n v="0"/>
    <x v="30"/>
    <s v="407-9841"/>
    <s v="Male"/>
    <n v="54"/>
    <s v="No"/>
    <s v="No"/>
    <s v="No"/>
    <n v="0"/>
    <s v="No"/>
    <s v="Month-to-Month"/>
    <s v="Direct Debit"/>
    <n v="39"/>
    <n v="919"/>
    <m/>
    <x v="0"/>
  </r>
  <r>
    <x v="1435"/>
    <x v="0"/>
    <n v="43"/>
    <n v="141"/>
    <n v="342"/>
    <n v="430"/>
    <s v="421.4"/>
    <s v="Yes"/>
    <s v="no"/>
    <s v="210.7"/>
    <n v="0"/>
    <x v="2"/>
    <x v="1"/>
    <n v="0"/>
    <x v="16"/>
    <s v="332-3381"/>
    <s v="Female"/>
    <n v="36"/>
    <s v="No"/>
    <s v="No"/>
    <s v="No"/>
    <n v="0"/>
    <s v="No"/>
    <s v="Month-to-Month"/>
    <s v="Credit Card"/>
    <n v="9"/>
    <n v="372"/>
    <m/>
    <x v="0"/>
  </r>
  <r>
    <x v="1436"/>
    <x v="0"/>
    <n v="6"/>
    <n v="13"/>
    <s v="39.5"/>
    <n v="18"/>
    <s v="67.8"/>
    <s v="Yes"/>
    <s v="no"/>
    <n v="17"/>
    <n v="0"/>
    <x v="10"/>
    <x v="0"/>
    <n v="0"/>
    <x v="37"/>
    <s v="412-1991"/>
    <s v="Female"/>
    <n v="60"/>
    <s v="No"/>
    <s v="No"/>
    <s v="No"/>
    <n v="0"/>
    <s v="No"/>
    <s v="Month-to-Month"/>
    <s v="Direct Debit"/>
    <n v="31"/>
    <n v="173"/>
    <m/>
    <x v="0"/>
  </r>
  <r>
    <x v="1437"/>
    <x v="0"/>
    <n v="40"/>
    <n v="155"/>
    <s v="442.6"/>
    <n v="120"/>
    <n v="340"/>
    <s v="Yes"/>
    <s v="no"/>
    <n v="68"/>
    <n v="0"/>
    <x v="2"/>
    <x v="1"/>
    <n v="0"/>
    <x v="12"/>
    <s v="347-2378"/>
    <s v="Female"/>
    <n v="46"/>
    <s v="No"/>
    <s v="No"/>
    <s v="No"/>
    <n v="0"/>
    <s v="No"/>
    <s v="One Year"/>
    <s v="Credit Card"/>
    <n v="9"/>
    <n v="379"/>
    <m/>
    <x v="0"/>
  </r>
  <r>
    <x v="1438"/>
    <x v="0"/>
    <n v="19"/>
    <n v="86"/>
    <s v="174.4"/>
    <n v="57"/>
    <s v="148.2"/>
    <s v="Yes"/>
    <s v="no"/>
    <s v="37.1"/>
    <n v="0"/>
    <x v="2"/>
    <x v="1"/>
    <n v="0"/>
    <x v="39"/>
    <s v="385-2699"/>
    <s v="Male"/>
    <n v="68"/>
    <s v="No"/>
    <s v="Yes"/>
    <s v="No"/>
    <n v="0"/>
    <s v="No"/>
    <s v="Two Year"/>
    <s v="Credit Card"/>
    <n v="11"/>
    <n v="208"/>
    <m/>
    <x v="0"/>
  </r>
  <r>
    <x v="1439"/>
    <x v="0"/>
    <n v="5"/>
    <n v="8"/>
    <s v="19.1"/>
    <n v="20"/>
    <n v="21"/>
    <s v="Yes"/>
    <s v="no"/>
    <s v="5.3"/>
    <n v="0"/>
    <x v="2"/>
    <x v="1"/>
    <n v="0"/>
    <x v="28"/>
    <s v="383-4319"/>
    <s v="Female"/>
    <n v="33"/>
    <s v="No"/>
    <s v="No"/>
    <s v="No"/>
    <n v="0"/>
    <s v="No"/>
    <s v="Month-to-Month"/>
    <s v="Credit Card"/>
    <n v="9"/>
    <n v="44"/>
    <m/>
    <x v="0"/>
  </r>
  <r>
    <x v="1440"/>
    <x v="0"/>
    <n v="26"/>
    <n v="74"/>
    <n v="155"/>
    <n v="130"/>
    <s v="265.2"/>
    <s v="Yes"/>
    <s v="no"/>
    <s v="132.6"/>
    <n v="0"/>
    <x v="10"/>
    <x v="0"/>
    <n v="0"/>
    <x v="34"/>
    <s v="352-7915"/>
    <s v="Male"/>
    <n v="35"/>
    <s v="No"/>
    <s v="No"/>
    <s v="No"/>
    <n v="0"/>
    <s v="No"/>
    <s v="Month-to-Month"/>
    <s v="Direct Debit"/>
    <n v="32"/>
    <n v="824"/>
    <m/>
    <x v="0"/>
  </r>
  <r>
    <x v="1441"/>
    <x v="0"/>
    <n v="71"/>
    <n v="197"/>
    <s v="570.1"/>
    <n v="355"/>
    <s v="1164.4"/>
    <s v="Yes"/>
    <s v="no"/>
    <s v="582.2"/>
    <n v="0"/>
    <x v="2"/>
    <x v="1"/>
    <n v="0"/>
    <x v="35"/>
    <s v="393-5802"/>
    <s v="Female"/>
    <n v="38"/>
    <s v="No"/>
    <s v="No"/>
    <s v="No"/>
    <n v="0"/>
    <s v="No"/>
    <s v="One Year"/>
    <s v="Credit Card"/>
    <n v="12"/>
    <n v="858"/>
    <m/>
    <x v="0"/>
  </r>
  <r>
    <x v="1442"/>
    <x v="0"/>
    <n v="73"/>
    <n v="316"/>
    <n v="732"/>
    <n v="292"/>
    <s v="963.6"/>
    <s v="Yes"/>
    <s v="no"/>
    <s v="192.7"/>
    <n v="0"/>
    <x v="2"/>
    <x v="1"/>
    <n v="0"/>
    <x v="8"/>
    <s v="354-4352"/>
    <s v="Female"/>
    <n v="63"/>
    <s v="No"/>
    <s v="No"/>
    <s v="No"/>
    <n v="0"/>
    <s v="No"/>
    <s v="Two Year"/>
    <s v="Direct Debit"/>
    <n v="15"/>
    <n v="1119"/>
    <m/>
    <x v="0"/>
  </r>
  <r>
    <x v="1443"/>
    <x v="0"/>
    <n v="74"/>
    <n v="165"/>
    <s v="370.7"/>
    <n v="222"/>
    <s v="932.4"/>
    <s v="Yes"/>
    <s v="no"/>
    <s v="233.1"/>
    <n v="0"/>
    <x v="2"/>
    <x v="1"/>
    <n v="0"/>
    <x v="8"/>
    <s v="331-8713"/>
    <s v="Male"/>
    <n v="22"/>
    <s v="Yes"/>
    <s v="No"/>
    <s v="No"/>
    <n v="0"/>
    <s v="No"/>
    <s v="Two Year"/>
    <s v="Direct Debit"/>
    <n v="12"/>
    <n v="867"/>
    <m/>
    <x v="0"/>
  </r>
  <r>
    <x v="1444"/>
    <x v="0"/>
    <n v="64"/>
    <n v="276"/>
    <s v="575.8"/>
    <n v="192"/>
    <s v="556.8"/>
    <s v="Yes"/>
    <s v="no"/>
    <s v="185.6"/>
    <n v="0"/>
    <x v="15"/>
    <x v="1"/>
    <n v="38"/>
    <x v="31"/>
    <s v="341-3663"/>
    <s v="Female"/>
    <n v="41"/>
    <s v="No"/>
    <s v="No"/>
    <s v="No"/>
    <n v="0"/>
    <s v="Yes"/>
    <s v="Two Year"/>
    <s v="Credit Card"/>
    <n v="63"/>
    <n v="4041"/>
    <m/>
    <x v="0"/>
  </r>
  <r>
    <x v="1445"/>
    <x v="0"/>
    <n v="73"/>
    <n v="305"/>
    <s v="510.4"/>
    <n v="219"/>
    <s v="795.7"/>
    <s v="Yes"/>
    <s v="no"/>
    <s v="159.1"/>
    <n v="0"/>
    <x v="2"/>
    <x v="1"/>
    <n v="0"/>
    <x v="37"/>
    <s v="376-4665"/>
    <s v="Female"/>
    <n v="48"/>
    <s v="No"/>
    <s v="No"/>
    <s v="No"/>
    <n v="0"/>
    <s v="No"/>
    <s v="Two Year"/>
    <s v="Direct Debit"/>
    <n v="14"/>
    <n v="1032"/>
    <m/>
    <x v="0"/>
  </r>
  <r>
    <x v="1446"/>
    <x v="0"/>
    <n v="29"/>
    <n v="189"/>
    <s v="324.3"/>
    <n v="174"/>
    <s v="208.8"/>
    <s v="Yes"/>
    <s v="no"/>
    <s v="69.6"/>
    <n v="0"/>
    <x v="15"/>
    <x v="0"/>
    <n v="0"/>
    <x v="1"/>
    <s v="401-5169"/>
    <s v="Male"/>
    <n v="70"/>
    <s v="No"/>
    <s v="Yes"/>
    <s v="No"/>
    <n v="0"/>
    <s v="Yes"/>
    <s v="One Year"/>
    <s v="Direct Debit"/>
    <n v="48"/>
    <n v="1422"/>
    <m/>
    <x v="0"/>
  </r>
  <r>
    <x v="1447"/>
    <x v="0"/>
    <n v="25"/>
    <n v="132"/>
    <n v="344"/>
    <n v="75"/>
    <n v="255"/>
    <s v="Yes"/>
    <s v="no"/>
    <n v="85"/>
    <n v="0"/>
    <x v="12"/>
    <x v="0"/>
    <n v="0"/>
    <x v="16"/>
    <s v="370-8262"/>
    <s v="Female"/>
    <n v="41"/>
    <s v="No"/>
    <s v="No"/>
    <s v="No"/>
    <n v="0"/>
    <s v="Yes"/>
    <s v="One Year"/>
    <s v="Direct Debit"/>
    <n v="37"/>
    <n v="905"/>
    <m/>
    <x v="0"/>
  </r>
  <r>
    <x v="1448"/>
    <x v="0"/>
    <n v="64"/>
    <n v="330"/>
    <s v="892.1"/>
    <n v="128"/>
    <n v="768"/>
    <s v="Yes"/>
    <s v="no"/>
    <n v="256"/>
    <n v="0"/>
    <x v="5"/>
    <x v="0"/>
    <n v="0"/>
    <x v="20"/>
    <s v="372-8883"/>
    <s v="Female"/>
    <n v="55"/>
    <s v="No"/>
    <s v="No"/>
    <s v="No"/>
    <n v="0"/>
    <s v="Yes"/>
    <s v="Two Year"/>
    <s v="Direct Debit"/>
    <n v="44"/>
    <n v="2787"/>
    <m/>
    <x v="0"/>
  </r>
  <r>
    <x v="1449"/>
    <x v="0"/>
    <n v="24"/>
    <n v="73"/>
    <s v="193.1"/>
    <n v="120"/>
    <s v="189.6"/>
    <s v="Yes"/>
    <s v="no"/>
    <s v="94.8"/>
    <n v="0"/>
    <x v="1"/>
    <x v="0"/>
    <n v="0"/>
    <x v="15"/>
    <s v="370-8023"/>
    <s v="Male"/>
    <n v="38"/>
    <s v="No"/>
    <s v="No"/>
    <s v="No"/>
    <n v="0"/>
    <s v="No"/>
    <s v="Month-to-Month"/>
    <s v="Direct Debit"/>
    <n v="56"/>
    <n v="1348"/>
    <m/>
    <x v="0"/>
  </r>
  <r>
    <x v="1450"/>
    <x v="0"/>
    <n v="2"/>
    <n v="4"/>
    <s v="9.4"/>
    <n v="10"/>
    <s v="16.8"/>
    <s v="Yes"/>
    <s v="no"/>
    <s v="4.2"/>
    <n v="0"/>
    <x v="19"/>
    <x v="1"/>
    <n v="6"/>
    <x v="2"/>
    <s v="417-9814"/>
    <s v="Male"/>
    <n v="42"/>
    <s v="No"/>
    <s v="No"/>
    <s v="No"/>
    <n v="0"/>
    <s v="Yes"/>
    <s v="Month-to-Month"/>
    <s v="Direct Debit"/>
    <n v="52"/>
    <n v="98"/>
    <m/>
    <x v="0"/>
  </r>
  <r>
    <x v="1451"/>
    <x v="0"/>
    <n v="7"/>
    <n v="37"/>
    <s v="85.5"/>
    <n v="63"/>
    <s v="74.9"/>
    <s v="Yes"/>
    <s v="no"/>
    <n v="15"/>
    <n v="0"/>
    <x v="12"/>
    <x v="0"/>
    <n v="0"/>
    <x v="30"/>
    <s v="362-5579"/>
    <s v="Female"/>
    <n v="48"/>
    <s v="No"/>
    <s v="No"/>
    <s v="No"/>
    <n v="0"/>
    <s v="Yes"/>
    <s v="Month-to-Month"/>
    <s v="Direct Debit"/>
    <n v="59"/>
    <n v="420"/>
    <m/>
    <x v="0"/>
  </r>
  <r>
    <x v="1452"/>
    <x v="0"/>
    <n v="69"/>
    <n v="257"/>
    <s v="481.4"/>
    <n v="276"/>
    <s v="696.9"/>
    <s v="Yes"/>
    <s v="no"/>
    <s v="174.2"/>
    <n v="0"/>
    <x v="2"/>
    <x v="1"/>
    <n v="0"/>
    <x v="4"/>
    <s v="366-7616"/>
    <s v="Female"/>
    <n v="57"/>
    <s v="No"/>
    <s v="No"/>
    <s v="No"/>
    <n v="0"/>
    <s v="No"/>
    <s v="Two Year"/>
    <s v="Credit Card"/>
    <n v="15"/>
    <n v="1031"/>
    <m/>
    <x v="0"/>
  </r>
  <r>
    <x v="1453"/>
    <x v="0"/>
    <n v="40"/>
    <n v="60"/>
    <s v="198.6"/>
    <n v="360"/>
    <n v="288"/>
    <s v="Yes"/>
    <s v="no"/>
    <n v="96"/>
    <n v="0"/>
    <x v="0"/>
    <x v="0"/>
    <n v="0"/>
    <x v="38"/>
    <s v="397-2870"/>
    <s v="Female"/>
    <n v="74"/>
    <s v="No"/>
    <s v="Yes"/>
    <s v="No"/>
    <n v="0"/>
    <s v="Yes"/>
    <s v="One Year"/>
    <s v="Direct Debit"/>
    <n v="55"/>
    <n v="2181"/>
    <m/>
    <x v="0"/>
  </r>
  <r>
    <x v="1454"/>
    <x v="0"/>
    <n v="68"/>
    <n v="457"/>
    <s v="955.6"/>
    <n v="136"/>
    <n v="1224"/>
    <s v="Yes"/>
    <s v="no"/>
    <n v="306"/>
    <n v="0"/>
    <x v="12"/>
    <x v="0"/>
    <n v="0"/>
    <x v="10"/>
    <s v="372-9091"/>
    <s v="Male"/>
    <n v="55"/>
    <s v="No"/>
    <s v="No"/>
    <s v="No"/>
    <n v="0"/>
    <s v="Yes"/>
    <s v="One Year"/>
    <s v="Credit Card"/>
    <n v="68"/>
    <n v="4662"/>
    <m/>
    <x v="0"/>
  </r>
  <r>
    <x v="1455"/>
    <x v="0"/>
    <n v="70"/>
    <n v="300"/>
    <s v="561.8"/>
    <n v="350"/>
    <n v="644"/>
    <s v="Yes"/>
    <s v="no"/>
    <n v="161"/>
    <n v="0"/>
    <x v="20"/>
    <x v="0"/>
    <n v="0"/>
    <x v="4"/>
    <s v="410-3159"/>
    <s v="Female"/>
    <n v="65"/>
    <s v="No"/>
    <s v="Yes"/>
    <s v="No"/>
    <n v="0"/>
    <s v="Yes"/>
    <s v="Two Year"/>
    <s v="Direct Debit"/>
    <n v="45"/>
    <n v="3131"/>
    <m/>
    <x v="0"/>
  </r>
  <r>
    <x v="1456"/>
    <x v="0"/>
    <n v="72"/>
    <n v="155"/>
    <n v="504"/>
    <n v="576"/>
    <s v="460.8"/>
    <s v="Yes"/>
    <s v="no"/>
    <s v="92.2"/>
    <n v="0"/>
    <x v="3"/>
    <x v="0"/>
    <n v="0"/>
    <x v="46"/>
    <s v="396-8662"/>
    <s v="Male"/>
    <n v="36"/>
    <s v="No"/>
    <s v="No"/>
    <s v="No"/>
    <n v="0"/>
    <s v="Yes"/>
    <s v="Two Year"/>
    <s v="Direct Debit"/>
    <n v="68"/>
    <n v="4893"/>
    <m/>
    <x v="0"/>
  </r>
  <r>
    <x v="1457"/>
    <x v="0"/>
    <n v="70"/>
    <n v="312"/>
    <s v="696.4"/>
    <n v="70"/>
    <n v="903"/>
    <s v="Yes"/>
    <s v="no"/>
    <s v="180.6"/>
    <n v="0"/>
    <x v="16"/>
    <x v="0"/>
    <n v="0"/>
    <x v="42"/>
    <s v="353-5257"/>
    <s v="Female"/>
    <n v="58"/>
    <s v="No"/>
    <s v="No"/>
    <s v="No"/>
    <n v="0"/>
    <s v="Yes"/>
    <s v="Two Year"/>
    <s v="Credit Card"/>
    <n v="38"/>
    <n v="2681"/>
    <m/>
    <x v="0"/>
  </r>
  <r>
    <x v="1458"/>
    <x v="0"/>
    <n v="11"/>
    <n v="32"/>
    <s v="100.1"/>
    <n v="44"/>
    <s v="145.2"/>
    <s v="Yes"/>
    <s v="no"/>
    <s v="36.3"/>
    <n v="0"/>
    <x v="17"/>
    <x v="0"/>
    <n v="0"/>
    <x v="39"/>
    <s v="329-8436"/>
    <s v="Female"/>
    <n v="49"/>
    <s v="No"/>
    <s v="No"/>
    <s v="No"/>
    <n v="0"/>
    <s v="Yes"/>
    <s v="One Year"/>
    <s v="Direct Debit"/>
    <n v="41"/>
    <n v="456"/>
    <m/>
    <x v="0"/>
  </r>
  <r>
    <x v="1459"/>
    <x v="0"/>
    <n v="26"/>
    <n v="50"/>
    <n v="157"/>
    <n v="130"/>
    <s v="317.2"/>
    <s v="Yes"/>
    <s v="no"/>
    <s v="105.7"/>
    <n v="0"/>
    <x v="13"/>
    <x v="0"/>
    <n v="0"/>
    <x v="19"/>
    <s v="406-1730"/>
    <s v="Female"/>
    <n v="28"/>
    <s v="Yes"/>
    <s v="No"/>
    <s v="No"/>
    <n v="0"/>
    <s v="No"/>
    <s v="Month-to-Month"/>
    <s v="Credit Card"/>
    <n v="38"/>
    <n v="996"/>
    <m/>
    <x v="0"/>
  </r>
  <r>
    <x v="1460"/>
    <x v="0"/>
    <n v="51"/>
    <n v="258"/>
    <n v="659"/>
    <n v="204"/>
    <s v="647.7"/>
    <s v="Yes"/>
    <s v="no"/>
    <s v="323.9"/>
    <n v="0"/>
    <x v="1"/>
    <x v="1"/>
    <n v="53"/>
    <x v="8"/>
    <s v="336-9327"/>
    <s v="Female"/>
    <n v="61"/>
    <s v="No"/>
    <s v="No"/>
    <s v="No"/>
    <n v="0"/>
    <s v="No"/>
    <s v="Two Year"/>
    <s v="Credit Card"/>
    <n v="17"/>
    <n v="859"/>
    <m/>
    <x v="0"/>
  </r>
  <r>
    <x v="1461"/>
    <x v="0"/>
    <n v="8"/>
    <n v="33"/>
    <s v="72.4"/>
    <n v="56"/>
    <s v="95.2"/>
    <s v="Yes"/>
    <s v="no"/>
    <s v="23.8"/>
    <n v="0"/>
    <x v="0"/>
    <x v="0"/>
    <n v="0"/>
    <x v="28"/>
    <s v="378-7418"/>
    <s v="Male"/>
    <n v="71"/>
    <s v="No"/>
    <s v="Yes"/>
    <s v="No"/>
    <n v="0"/>
    <s v="No"/>
    <s v="Two Year"/>
    <s v="Credit Card"/>
    <n v="45"/>
    <n v="363"/>
    <m/>
    <x v="0"/>
  </r>
  <r>
    <x v="1462"/>
    <x v="0"/>
    <n v="2"/>
    <n v="8"/>
    <s v="20.2"/>
    <n v="8"/>
    <s v="16.8"/>
    <s v="Yes"/>
    <s v="yes"/>
    <n v="0"/>
    <n v="0"/>
    <x v="2"/>
    <x v="1"/>
    <n v="0"/>
    <x v="13"/>
    <s v="412-6019"/>
    <s v="Male"/>
    <n v="32"/>
    <s v="No"/>
    <s v="No"/>
    <s v="No"/>
    <n v="0"/>
    <s v="No"/>
    <s v="Month-to-Month"/>
    <s v="Credit Card"/>
    <n v="9"/>
    <n v="16"/>
    <m/>
    <x v="0"/>
  </r>
  <r>
    <x v="1463"/>
    <x v="0"/>
    <n v="12"/>
    <n v="55"/>
    <s v="175.4"/>
    <n v="36"/>
    <s v="130.8"/>
    <s v="Yes"/>
    <s v="no"/>
    <s v="43.6"/>
    <n v="0"/>
    <x v="2"/>
    <x v="1"/>
    <n v="0"/>
    <x v="20"/>
    <s v="386-9774"/>
    <s v="Female"/>
    <n v="27"/>
    <s v="Yes"/>
    <s v="No"/>
    <s v="No"/>
    <n v="0"/>
    <s v="No"/>
    <s v="Month-to-Month"/>
    <s v="Direct Debit"/>
    <n v="8"/>
    <n v="92"/>
    <m/>
    <x v="0"/>
  </r>
  <r>
    <x v="1464"/>
    <x v="0"/>
    <n v="47"/>
    <n v="171"/>
    <n v="372"/>
    <n v="94"/>
    <s v="418.3"/>
    <s v="Yes"/>
    <s v="no"/>
    <s v="209.2"/>
    <n v="0"/>
    <x v="2"/>
    <x v="1"/>
    <n v="0"/>
    <x v="39"/>
    <s v="353-8970"/>
    <s v="Female"/>
    <n v="22"/>
    <s v="Yes"/>
    <s v="No"/>
    <s v="No"/>
    <n v="0"/>
    <s v="No"/>
    <s v="One Year"/>
    <s v="Direct Debit"/>
    <n v="9"/>
    <n v="423"/>
    <m/>
    <x v="0"/>
  </r>
  <r>
    <x v="1465"/>
    <x v="0"/>
    <n v="2"/>
    <n v="9"/>
    <s v="23.3"/>
    <n v="4"/>
    <n v="20"/>
    <s v="Yes"/>
    <s v="no"/>
    <n v="5"/>
    <n v="0"/>
    <x v="2"/>
    <x v="1"/>
    <n v="0"/>
    <x v="8"/>
    <s v="410-5370"/>
    <s v="Male"/>
    <n v="77"/>
    <s v="No"/>
    <s v="Yes"/>
    <s v="No"/>
    <n v="0"/>
    <s v="No"/>
    <s v="Two Year"/>
    <s v="Direct Debit"/>
    <n v="6"/>
    <n v="12"/>
    <m/>
    <x v="0"/>
  </r>
  <r>
    <x v="1466"/>
    <x v="0"/>
    <n v="18"/>
    <n v="72"/>
    <s v="178.5"/>
    <n v="90"/>
    <s v="120.6"/>
    <s v="Yes"/>
    <s v="no"/>
    <s v="40.2"/>
    <n v="0"/>
    <x v="26"/>
    <x v="1"/>
    <n v="27"/>
    <x v="10"/>
    <s v="404-4421"/>
    <s v="Female"/>
    <n v="33"/>
    <s v="No"/>
    <s v="No"/>
    <s v="No"/>
    <n v="0"/>
    <s v="Yes"/>
    <s v="Month-to-Month"/>
    <s v="Credit Card"/>
    <n v="25"/>
    <n v="446"/>
    <m/>
    <x v="0"/>
  </r>
  <r>
    <x v="1467"/>
    <x v="0"/>
    <n v="8"/>
    <n v="44"/>
    <s v="121.9"/>
    <n v="32"/>
    <s v="74.4"/>
    <s v="Yes"/>
    <s v="no"/>
    <s v="24.8"/>
    <n v="0"/>
    <x v="12"/>
    <x v="0"/>
    <n v="0"/>
    <x v="46"/>
    <s v="409-3353"/>
    <s v="Female"/>
    <n v="42"/>
    <s v="No"/>
    <s v="No"/>
    <s v="No"/>
    <n v="0"/>
    <s v="No"/>
    <s v="Month-to-Month"/>
    <s v="Direct Debit"/>
    <n v="35"/>
    <n v="282"/>
    <m/>
    <x v="0"/>
  </r>
  <r>
    <x v="1468"/>
    <x v="0"/>
    <n v="44"/>
    <n v="122"/>
    <s v="307.5"/>
    <n v="176"/>
    <s v="475.2"/>
    <s v="Yes"/>
    <s v="no"/>
    <n v="95"/>
    <n v="0"/>
    <x v="15"/>
    <x v="0"/>
    <n v="0"/>
    <x v="30"/>
    <s v="422-2571"/>
    <s v="Male"/>
    <n v="53"/>
    <s v="No"/>
    <s v="No"/>
    <s v="No"/>
    <n v="0"/>
    <s v="Yes"/>
    <s v="Month-to-Month"/>
    <s v="Credit Card"/>
    <n v="47"/>
    <n v="2043"/>
    <m/>
    <x v="0"/>
  </r>
  <r>
    <x v="1469"/>
    <x v="0"/>
    <n v="3"/>
    <n v="17"/>
    <s v="37.4"/>
    <n v="18"/>
    <s v="50.7"/>
    <s v="Yes"/>
    <s v="no"/>
    <s v="12.7"/>
    <n v="0"/>
    <x v="0"/>
    <x v="0"/>
    <n v="0"/>
    <x v="45"/>
    <s v="412-3404"/>
    <s v="Male"/>
    <n v="34"/>
    <s v="No"/>
    <s v="No"/>
    <s v="No"/>
    <n v="0"/>
    <s v="No"/>
    <s v="Month-to-Month"/>
    <s v="Credit Card"/>
    <n v="17"/>
    <n v="51"/>
    <m/>
    <x v="0"/>
  </r>
  <r>
    <x v="1470"/>
    <x v="0"/>
    <n v="34"/>
    <n v="295"/>
    <s v="507.4"/>
    <n v="170"/>
    <s v="326.4"/>
    <s v="Yes"/>
    <s v="no"/>
    <s v="81.6"/>
    <n v="0"/>
    <x v="2"/>
    <x v="1"/>
    <n v="0"/>
    <x v="21"/>
    <s v="333-2964"/>
    <s v="Female"/>
    <n v="24"/>
    <s v="Yes"/>
    <s v="No"/>
    <s v="No"/>
    <n v="0"/>
    <s v="No"/>
    <s v="One Year"/>
    <s v="Credit Card"/>
    <n v="13"/>
    <n v="448"/>
    <m/>
    <x v="0"/>
  </r>
  <r>
    <x v="1471"/>
    <x v="0"/>
    <n v="73"/>
    <n v="135"/>
    <s v="364.6"/>
    <n v="146"/>
    <s v="839.5"/>
    <s v="Yes"/>
    <s v="no"/>
    <s v="279.8"/>
    <n v="0"/>
    <x v="3"/>
    <x v="0"/>
    <n v="0"/>
    <x v="35"/>
    <s v="406-6669"/>
    <s v="Male"/>
    <n v="45"/>
    <s v="No"/>
    <s v="No"/>
    <s v="No"/>
    <n v="0"/>
    <s v="Yes"/>
    <s v="Two Year"/>
    <s v="Direct Debit"/>
    <n v="57"/>
    <n v="4120"/>
    <m/>
    <x v="0"/>
  </r>
  <r>
    <x v="1472"/>
    <x v="0"/>
    <n v="75"/>
    <n v="242"/>
    <s v="753.3"/>
    <n v="300"/>
    <n v="960"/>
    <s v="Yes"/>
    <s v="no"/>
    <n v="240"/>
    <n v="0"/>
    <x v="2"/>
    <x v="1"/>
    <n v="0"/>
    <x v="45"/>
    <s v="337-8950"/>
    <s v="Female"/>
    <n v="21"/>
    <s v="Yes"/>
    <s v="No"/>
    <s v="No"/>
    <n v="0"/>
    <s v="No"/>
    <s v="Two Year"/>
    <s v="Credit Card"/>
    <n v="13"/>
    <n v="981"/>
    <m/>
    <x v="0"/>
  </r>
  <r>
    <x v="1473"/>
    <x v="0"/>
    <n v="70"/>
    <n v="328"/>
    <s v="911.6"/>
    <n v="490"/>
    <n v="728"/>
    <s v="Yes"/>
    <s v="no"/>
    <s v="145.6"/>
    <n v="0"/>
    <x v="2"/>
    <x v="1"/>
    <n v="0"/>
    <x v="28"/>
    <s v="378-9542"/>
    <s v="Female"/>
    <n v="59"/>
    <s v="No"/>
    <s v="No"/>
    <s v="No"/>
    <n v="0"/>
    <s v="No"/>
    <s v="Two Year"/>
    <s v="Direct Debit"/>
    <n v="9"/>
    <n v="636"/>
    <m/>
    <x v="0"/>
  </r>
  <r>
    <x v="1474"/>
    <x v="0"/>
    <n v="32"/>
    <n v="116"/>
    <s v="288.8"/>
    <n v="96"/>
    <n v="496"/>
    <s v="Yes"/>
    <s v="no"/>
    <n v="248"/>
    <n v="0"/>
    <x v="2"/>
    <x v="1"/>
    <n v="0"/>
    <x v="40"/>
    <s v="333-9002"/>
    <s v="Female"/>
    <n v="34"/>
    <s v="No"/>
    <s v="No"/>
    <s v="No"/>
    <n v="0"/>
    <s v="No"/>
    <s v="Month-to-Month"/>
    <s v="Direct Debit"/>
    <n v="11"/>
    <n v="349"/>
    <m/>
    <x v="0"/>
  </r>
  <r>
    <x v="1475"/>
    <x v="0"/>
    <n v="49"/>
    <n v="275"/>
    <s v="682.9"/>
    <n v="98"/>
    <s v="382.2"/>
    <s v="Yes"/>
    <s v="no"/>
    <s v="76.4"/>
    <n v="0"/>
    <x v="2"/>
    <x v="1"/>
    <n v="0"/>
    <x v="35"/>
    <s v="410-1190"/>
    <s v="Male"/>
    <n v="44"/>
    <s v="No"/>
    <s v="No"/>
    <s v="No"/>
    <n v="0"/>
    <s v="No"/>
    <s v="Two Year"/>
    <s v="Credit Card"/>
    <n v="11"/>
    <n v="537"/>
    <m/>
    <x v="0"/>
  </r>
  <r>
    <x v="1476"/>
    <x v="0"/>
    <n v="10"/>
    <n v="60"/>
    <s v="119.2"/>
    <n v="50"/>
    <n v="129"/>
    <s v="Yes"/>
    <s v="no"/>
    <s v="32.3"/>
    <n v="0"/>
    <x v="2"/>
    <x v="1"/>
    <n v="0"/>
    <x v="6"/>
    <s v="329-6731"/>
    <s v="Male"/>
    <n v="60"/>
    <s v="No"/>
    <s v="No"/>
    <s v="No"/>
    <n v="0"/>
    <s v="No"/>
    <s v="Month-to-Month"/>
    <s v="Credit Card"/>
    <n v="9"/>
    <n v="92"/>
    <m/>
    <x v="0"/>
  </r>
  <r>
    <x v="1477"/>
    <x v="0"/>
    <n v="57"/>
    <n v="330"/>
    <s v="859.6"/>
    <n v="342"/>
    <s v="729.6"/>
    <s v="Yes"/>
    <s v="no"/>
    <s v="243.2"/>
    <n v="0"/>
    <x v="18"/>
    <x v="0"/>
    <n v="0"/>
    <x v="17"/>
    <s v="388-7355"/>
    <s v="Female"/>
    <n v="71"/>
    <s v="No"/>
    <s v="Yes"/>
    <s v="No"/>
    <n v="0"/>
    <s v="Yes"/>
    <s v="Two Year"/>
    <s v="Direct Debit"/>
    <n v="29"/>
    <n v="1659"/>
    <m/>
    <x v="0"/>
  </r>
  <r>
    <x v="1478"/>
    <x v="0"/>
    <n v="58"/>
    <n v="198"/>
    <n v="523"/>
    <n v="290"/>
    <s v="661.2"/>
    <s v="Yes"/>
    <s v="no"/>
    <s v="330.6"/>
    <n v="0"/>
    <x v="3"/>
    <x v="1"/>
    <n v="42"/>
    <x v="18"/>
    <s v="412-7791"/>
    <s v="Female"/>
    <n v="46"/>
    <s v="No"/>
    <s v="No"/>
    <s v="No"/>
    <n v="0"/>
    <s v="No"/>
    <s v="Month-to-Month"/>
    <s v="Credit Card"/>
    <n v="23"/>
    <n v="1341"/>
    <m/>
    <x v="0"/>
  </r>
  <r>
    <x v="1479"/>
    <x v="0"/>
    <n v="41"/>
    <n v="112"/>
    <s v="246.5"/>
    <n v="41"/>
    <s v="401.8"/>
    <s v="Yes"/>
    <s v="no"/>
    <s v="100.5"/>
    <n v="0"/>
    <x v="2"/>
    <x v="1"/>
    <n v="0"/>
    <x v="32"/>
    <s v="368-6111"/>
    <s v="Female"/>
    <n v="53"/>
    <s v="No"/>
    <s v="No"/>
    <s v="No"/>
    <n v="0"/>
    <s v="No"/>
    <s v="Two Year"/>
    <s v="Credit Card"/>
    <n v="10"/>
    <n v="399"/>
    <m/>
    <x v="0"/>
  </r>
  <r>
    <x v="1480"/>
    <x v="0"/>
    <n v="8"/>
    <n v="13"/>
    <s v="33.1"/>
    <n v="72"/>
    <n v="96"/>
    <s v="Yes"/>
    <s v="no"/>
    <n v="48"/>
    <n v="0"/>
    <x v="1"/>
    <x v="0"/>
    <n v="0"/>
    <x v="24"/>
    <s v="417-3702"/>
    <s v="Female"/>
    <n v="50"/>
    <s v="No"/>
    <s v="No"/>
    <s v="No"/>
    <n v="0"/>
    <s v="No"/>
    <s v="Month-to-Month"/>
    <s v="Direct Debit"/>
    <n v="22"/>
    <n v="181"/>
    <m/>
    <x v="0"/>
  </r>
  <r>
    <x v="1481"/>
    <x v="0"/>
    <n v="25"/>
    <n v="98"/>
    <s v="272.7"/>
    <n v="175"/>
    <s v="232.5"/>
    <s v="Yes"/>
    <s v="no"/>
    <s v="77.5"/>
    <n v="0"/>
    <x v="5"/>
    <x v="0"/>
    <n v="0"/>
    <x v="12"/>
    <s v="409-9494"/>
    <s v="Female"/>
    <n v="77"/>
    <s v="No"/>
    <s v="Yes"/>
    <s v="No"/>
    <n v="0"/>
    <s v="Yes"/>
    <s v="Two Year"/>
    <s v="Direct Debit"/>
    <n v="52"/>
    <n v="1296"/>
    <m/>
    <x v="0"/>
  </r>
  <r>
    <x v="1482"/>
    <x v="0"/>
    <n v="13"/>
    <n v="23"/>
    <n v="76"/>
    <n v="39"/>
    <s v="166.4"/>
    <s v="Yes"/>
    <s v="no"/>
    <s v="41.6"/>
    <n v="0"/>
    <x v="2"/>
    <x v="1"/>
    <n v="0"/>
    <x v="26"/>
    <s v="378-8342"/>
    <s v="Female"/>
    <n v="41"/>
    <s v="No"/>
    <s v="No"/>
    <s v="No"/>
    <n v="0"/>
    <s v="No"/>
    <s v="Month-to-Month"/>
    <s v="Credit Card"/>
    <n v="12"/>
    <n v="151"/>
    <m/>
    <x v="0"/>
  </r>
  <r>
    <x v="1483"/>
    <x v="0"/>
    <n v="66"/>
    <n v="169"/>
    <s v="526.4"/>
    <n v="528"/>
    <s v="778.8"/>
    <s v="Yes"/>
    <s v="yes"/>
    <n v="0"/>
    <n v="0"/>
    <x v="19"/>
    <x v="0"/>
    <n v="0"/>
    <x v="1"/>
    <s v="348-1163"/>
    <s v="Female"/>
    <n v="27"/>
    <s v="Yes"/>
    <s v="No"/>
    <s v="No"/>
    <n v="0"/>
    <s v="Yes"/>
    <s v="Two Year"/>
    <s v="Direct Debit"/>
    <n v="49"/>
    <n v="3221"/>
    <m/>
    <x v="0"/>
  </r>
  <r>
    <x v="1484"/>
    <x v="0"/>
    <n v="70"/>
    <n v="283"/>
    <s v="1055.7"/>
    <n v="280"/>
    <n v="588"/>
    <s v="Yes"/>
    <s v="no"/>
    <n v="147"/>
    <n v="0"/>
    <x v="8"/>
    <x v="0"/>
    <n v="0"/>
    <x v="41"/>
    <s v="337-4600"/>
    <s v="Female"/>
    <n v="29"/>
    <s v="Yes"/>
    <s v="No"/>
    <s v="No"/>
    <n v="0"/>
    <s v="Yes"/>
    <s v="Two Year"/>
    <s v="Direct Debit"/>
    <n v="28"/>
    <n v="1975"/>
    <m/>
    <x v="0"/>
  </r>
  <r>
    <x v="1485"/>
    <x v="0"/>
    <n v="72"/>
    <n v="115"/>
    <s v="358.3"/>
    <n v="144"/>
    <n v="1008"/>
    <s v="Yes"/>
    <s v="no"/>
    <n v="252"/>
    <n v="0"/>
    <x v="3"/>
    <x v="0"/>
    <n v="0"/>
    <x v="49"/>
    <s v="369-5810"/>
    <s v="Male"/>
    <n v="51"/>
    <s v="No"/>
    <s v="No"/>
    <s v="No"/>
    <n v="0"/>
    <s v="Yes"/>
    <s v="One Year"/>
    <s v="Direct Debit"/>
    <n v="50"/>
    <n v="3586"/>
    <m/>
    <x v="0"/>
  </r>
  <r>
    <x v="1486"/>
    <x v="0"/>
    <n v="7"/>
    <n v="11"/>
    <s v="27.9"/>
    <n v="56"/>
    <s v="72.1"/>
    <s v="Yes"/>
    <s v="no"/>
    <n v="24"/>
    <n v="0"/>
    <x v="0"/>
    <x v="1"/>
    <n v="4"/>
    <x v="45"/>
    <s v="340-8291"/>
    <s v="Female"/>
    <n v="60"/>
    <s v="No"/>
    <s v="No"/>
    <s v="No"/>
    <n v="0"/>
    <s v="Yes"/>
    <s v="Month-to-Month"/>
    <s v="Direct Debit"/>
    <n v="50"/>
    <n v="347"/>
    <m/>
    <x v="0"/>
  </r>
  <r>
    <x v="1487"/>
    <x v="0"/>
    <n v="72"/>
    <n v="324"/>
    <s v="937.6"/>
    <n v="288"/>
    <s v="633.6"/>
    <s v="Yes"/>
    <s v="no"/>
    <s v="211.2"/>
    <n v="0"/>
    <x v="9"/>
    <x v="0"/>
    <n v="0"/>
    <x v="44"/>
    <s v="354-7397"/>
    <s v="Female"/>
    <n v="23"/>
    <s v="Yes"/>
    <s v="No"/>
    <s v="No"/>
    <n v="0"/>
    <s v="Yes"/>
    <s v="Two Year"/>
    <s v="Credit Card"/>
    <n v="32"/>
    <n v="2317"/>
    <m/>
    <x v="0"/>
  </r>
  <r>
    <x v="1488"/>
    <x v="0"/>
    <n v="1"/>
    <n v="2"/>
    <n v="5"/>
    <n v="4"/>
    <s v="11.2"/>
    <s v="Yes"/>
    <s v="no"/>
    <s v="5.6"/>
    <n v="0"/>
    <x v="15"/>
    <x v="0"/>
    <n v="0"/>
    <x v="6"/>
    <s v="407-7464"/>
    <s v="Female"/>
    <n v="57"/>
    <s v="No"/>
    <s v="No"/>
    <s v="No"/>
    <n v="0"/>
    <s v="No"/>
    <s v="Month-to-Month"/>
    <s v="Direct Debit"/>
    <n v="27"/>
    <n v="27"/>
    <m/>
    <x v="0"/>
  </r>
  <r>
    <x v="1489"/>
    <x v="0"/>
    <n v="74"/>
    <n v="102"/>
    <s v="295.8"/>
    <n v="370"/>
    <s v="473.6"/>
    <s v="Yes"/>
    <s v="no"/>
    <s v="157.9"/>
    <n v="0"/>
    <x v="5"/>
    <x v="0"/>
    <n v="0"/>
    <x v="40"/>
    <s v="410-5236"/>
    <s v="Female"/>
    <n v="54"/>
    <s v="No"/>
    <s v="No"/>
    <s v="No"/>
    <n v="0"/>
    <s v="Yes"/>
    <s v="Two Year"/>
    <s v="Direct Debit"/>
    <n v="66"/>
    <n v="4866"/>
    <m/>
    <x v="0"/>
  </r>
  <r>
    <x v="1490"/>
    <x v="0"/>
    <n v="29"/>
    <n v="126"/>
    <s v="314.9"/>
    <n v="116"/>
    <s v="461.1"/>
    <s v="Yes"/>
    <s v="no"/>
    <s v="153.7"/>
    <n v="0"/>
    <x v="1"/>
    <x v="0"/>
    <n v="0"/>
    <x v="20"/>
    <s v="409-2412"/>
    <s v="Female"/>
    <n v="36"/>
    <s v="No"/>
    <s v="No"/>
    <s v="No"/>
    <n v="0"/>
    <s v="Yes"/>
    <s v="Month-to-Month"/>
    <s v="Direct Debit"/>
    <n v="56"/>
    <n v="1603"/>
    <m/>
    <x v="0"/>
  </r>
  <r>
    <x v="1491"/>
    <x v="0"/>
    <n v="13"/>
    <n v="66"/>
    <s v="192.1"/>
    <n v="104"/>
    <s v="183.3"/>
    <s v="Yes"/>
    <s v="no"/>
    <s v="45.8"/>
    <n v="0"/>
    <x v="2"/>
    <x v="1"/>
    <n v="0"/>
    <x v="12"/>
    <s v="400-7280"/>
    <s v="Female"/>
    <n v="23"/>
    <s v="Yes"/>
    <s v="No"/>
    <s v="No"/>
    <n v="0"/>
    <s v="No"/>
    <s v="Two Year"/>
    <s v="Credit Card"/>
    <n v="13"/>
    <n v="170"/>
    <m/>
    <x v="0"/>
  </r>
  <r>
    <x v="1492"/>
    <x v="0"/>
    <n v="31"/>
    <n v="53"/>
    <s v="153.6"/>
    <n v="93"/>
    <s v="499.1"/>
    <s v="Yes"/>
    <s v="no"/>
    <s v="249.6"/>
    <n v="0"/>
    <x v="7"/>
    <x v="0"/>
    <n v="0"/>
    <x v="21"/>
    <s v="332-5820"/>
    <s v="Female"/>
    <n v="25"/>
    <s v="Yes"/>
    <s v="No"/>
    <s v="No"/>
    <n v="0"/>
    <s v="No"/>
    <s v="Month-to-Month"/>
    <s v="Direct Debit"/>
    <n v="62"/>
    <n v="1895"/>
    <m/>
    <x v="0"/>
  </r>
  <r>
    <x v="1493"/>
    <x v="0"/>
    <n v="73"/>
    <n v="373"/>
    <s v="879.8"/>
    <n v="292"/>
    <s v="795.7"/>
    <s v="Yes"/>
    <s v="no"/>
    <s v="159.1"/>
    <n v="0"/>
    <x v="20"/>
    <x v="0"/>
    <n v="0"/>
    <x v="3"/>
    <s v="381-3735"/>
    <s v="Female"/>
    <n v="50"/>
    <s v="No"/>
    <s v="No"/>
    <s v="No"/>
    <n v="0"/>
    <s v="Yes"/>
    <s v="Two Year"/>
    <s v="Direct Debit"/>
    <n v="53"/>
    <n v="3913"/>
    <m/>
    <x v="0"/>
  </r>
  <r>
    <x v="1494"/>
    <x v="0"/>
    <n v="19"/>
    <n v="49"/>
    <s v="133.1"/>
    <n v="133"/>
    <n v="209"/>
    <s v="Yes"/>
    <s v="no"/>
    <s v="104.5"/>
    <n v="0"/>
    <x v="4"/>
    <x v="0"/>
    <n v="0"/>
    <x v="45"/>
    <s v="374-6525"/>
    <s v="Male"/>
    <n v="24"/>
    <s v="Yes"/>
    <s v="No"/>
    <s v="No"/>
    <n v="0"/>
    <s v="Yes"/>
    <s v="Month-to-Month"/>
    <s v="Direct Debit"/>
    <n v="25"/>
    <n v="467"/>
    <m/>
    <x v="0"/>
  </r>
  <r>
    <x v="1495"/>
    <x v="0"/>
    <n v="70"/>
    <n v="497"/>
    <s v="984.9"/>
    <n v="1120"/>
    <n v="525"/>
    <s v="Yes"/>
    <s v="no"/>
    <s v="262.5"/>
    <n v="0"/>
    <x v="9"/>
    <x v="0"/>
    <n v="0"/>
    <x v="2"/>
    <s v="406-8665"/>
    <s v="Male"/>
    <n v="21"/>
    <s v="Yes"/>
    <s v="No"/>
    <s v="No"/>
    <n v="0"/>
    <s v="Yes"/>
    <s v="Two Year"/>
    <s v="Credit Card"/>
    <n v="36"/>
    <n v="2513"/>
    <m/>
    <x v="0"/>
  </r>
  <r>
    <x v="1496"/>
    <x v="0"/>
    <n v="57"/>
    <n v="173"/>
    <s v="398.8"/>
    <n v="285"/>
    <n v="684"/>
    <s v="Yes"/>
    <s v="no"/>
    <n v="171"/>
    <n v="0"/>
    <x v="10"/>
    <x v="0"/>
    <n v="0"/>
    <x v="21"/>
    <s v="348-7448"/>
    <s v="Male"/>
    <n v="31"/>
    <s v="No"/>
    <s v="No"/>
    <s v="No"/>
    <n v="0"/>
    <s v="No"/>
    <s v="Month-to-Month"/>
    <s v="Direct Debit"/>
    <n v="46"/>
    <n v="2607"/>
    <m/>
    <x v="0"/>
  </r>
  <r>
    <x v="1497"/>
    <x v="0"/>
    <n v="58"/>
    <n v="88"/>
    <s v="232.7"/>
    <n v="348"/>
    <s v="730.8"/>
    <s v="Yes"/>
    <s v="no"/>
    <s v="182.7"/>
    <n v="0"/>
    <x v="5"/>
    <x v="0"/>
    <n v="0"/>
    <x v="9"/>
    <s v="328-8179"/>
    <s v="Female"/>
    <n v="34"/>
    <s v="No"/>
    <s v="No"/>
    <s v="No"/>
    <n v="0"/>
    <s v="Yes"/>
    <s v="One Year"/>
    <s v="Direct Debit"/>
    <n v="23"/>
    <n v="1333"/>
    <m/>
    <x v="0"/>
  </r>
  <r>
    <x v="1498"/>
    <x v="0"/>
    <n v="32"/>
    <n v="64"/>
    <n v="225"/>
    <n v="32"/>
    <n v="400"/>
    <s v="Yes"/>
    <s v="no"/>
    <s v="133.3"/>
    <n v="0"/>
    <x v="2"/>
    <x v="1"/>
    <n v="0"/>
    <x v="43"/>
    <s v="389-4602"/>
    <s v="Female"/>
    <n v="58"/>
    <s v="No"/>
    <s v="No"/>
    <s v="No"/>
    <n v="0"/>
    <s v="No"/>
    <s v="Two Year"/>
    <s v="Credit Card"/>
    <n v="15"/>
    <n v="467"/>
    <m/>
    <x v="0"/>
  </r>
  <r>
    <x v="1499"/>
    <x v="0"/>
    <n v="1"/>
    <n v="8"/>
    <n v="16"/>
    <n v="3"/>
    <s v="6.8"/>
    <s v="Yes"/>
    <s v="no"/>
    <s v="1.4"/>
    <n v="0"/>
    <x v="3"/>
    <x v="0"/>
    <n v="0"/>
    <x v="45"/>
    <s v="413-2238"/>
    <s v="Female"/>
    <n v="53"/>
    <s v="No"/>
    <s v="No"/>
    <s v="No"/>
    <n v="0"/>
    <s v="No"/>
    <s v="Month-to-Month"/>
    <s v="Credit Card"/>
    <n v="55"/>
    <n v="55"/>
    <m/>
    <x v="0"/>
  </r>
  <r>
    <x v="1500"/>
    <x v="0"/>
    <n v="64"/>
    <n v="285"/>
    <s v="698.8"/>
    <n v="192"/>
    <s v="627.2"/>
    <s v="Yes"/>
    <s v="no"/>
    <s v="156.8"/>
    <n v="0"/>
    <x v="1"/>
    <x v="1"/>
    <n v="7"/>
    <x v="33"/>
    <s v="348-6008"/>
    <s v="Male"/>
    <n v="50"/>
    <s v="No"/>
    <s v="No"/>
    <s v="No"/>
    <n v="0"/>
    <s v="No"/>
    <s v="Two Year"/>
    <s v="Credit Card"/>
    <n v="50"/>
    <n v="3184"/>
    <m/>
    <x v="0"/>
  </r>
  <r>
    <x v="1501"/>
    <x v="0"/>
    <n v="56"/>
    <n v="373"/>
    <s v="782.1"/>
    <n v="168"/>
    <s v="660.8"/>
    <s v="Yes"/>
    <s v="no"/>
    <s v="165.2"/>
    <n v="0"/>
    <x v="10"/>
    <x v="0"/>
    <n v="0"/>
    <x v="5"/>
    <s v="374-5224"/>
    <s v="Female"/>
    <n v="67"/>
    <s v="No"/>
    <s v="Yes"/>
    <s v="No"/>
    <n v="0"/>
    <s v="Yes"/>
    <s v="Two Year"/>
    <s v="Paper Check"/>
    <n v="34"/>
    <n v="1875"/>
    <m/>
    <x v="0"/>
  </r>
  <r>
    <x v="1502"/>
    <x v="0"/>
    <n v="66"/>
    <n v="315"/>
    <n v="796"/>
    <n v="198"/>
    <s v="699.6"/>
    <s v="Yes"/>
    <s v="no"/>
    <s v="349.8"/>
    <n v="0"/>
    <x v="5"/>
    <x v="0"/>
    <n v="0"/>
    <x v="4"/>
    <s v="371-1187"/>
    <s v="Female"/>
    <n v="34"/>
    <s v="No"/>
    <s v="No"/>
    <s v="No"/>
    <n v="0"/>
    <s v="No"/>
    <s v="One Year"/>
    <s v="Direct Debit"/>
    <n v="61"/>
    <n v="4072"/>
    <m/>
    <x v="0"/>
  </r>
  <r>
    <x v="1503"/>
    <x v="0"/>
    <n v="62"/>
    <n v="84"/>
    <n v="247"/>
    <n v="248"/>
    <n v="620"/>
    <s v="Yes"/>
    <s v="no"/>
    <n v="155"/>
    <n v="0"/>
    <x v="2"/>
    <x v="1"/>
    <n v="0"/>
    <x v="46"/>
    <s v="421-8141"/>
    <s v="Male"/>
    <n v="30"/>
    <s v="No"/>
    <s v="No"/>
    <s v="No"/>
    <n v="0"/>
    <s v="No"/>
    <s v="Two Year"/>
    <s v="Paper Check"/>
    <n v="13"/>
    <n v="780"/>
    <m/>
    <x v="0"/>
  </r>
  <r>
    <x v="1504"/>
    <x v="0"/>
    <n v="71"/>
    <n v="163"/>
    <s v="424.1"/>
    <n v="426"/>
    <n v="426"/>
    <s v="Yes"/>
    <s v="no"/>
    <n v="142"/>
    <n v="0"/>
    <x v="8"/>
    <x v="0"/>
    <n v="0"/>
    <x v="29"/>
    <s v="406-2678"/>
    <s v="Female"/>
    <n v="71"/>
    <s v="No"/>
    <s v="Yes"/>
    <s v="No"/>
    <n v="0"/>
    <s v="Yes"/>
    <s v="Two Year"/>
    <s v="Credit Card"/>
    <n v="61"/>
    <n v="4290"/>
    <m/>
    <x v="0"/>
  </r>
  <r>
    <x v="1505"/>
    <x v="0"/>
    <n v="23"/>
    <n v="70"/>
    <s v="203.1"/>
    <n v="69"/>
    <s v="248.4"/>
    <s v="Yes"/>
    <s v="no"/>
    <s v="49.7"/>
    <n v="0"/>
    <x v="10"/>
    <x v="0"/>
    <n v="0"/>
    <x v="37"/>
    <s v="404-6357"/>
    <s v="Male"/>
    <n v="36"/>
    <s v="No"/>
    <s v="No"/>
    <s v="No"/>
    <n v="0"/>
    <s v="Yes"/>
    <s v="Month-to-Month"/>
    <s v="Direct Debit"/>
    <n v="44"/>
    <n v="999"/>
    <m/>
    <x v="0"/>
  </r>
  <r>
    <x v="1506"/>
    <x v="0"/>
    <n v="5"/>
    <n v="23"/>
    <s v="62.5"/>
    <n v="25"/>
    <s v="56.5"/>
    <s v="Yes"/>
    <s v="yes"/>
    <n v="0"/>
    <n v="0"/>
    <x v="9"/>
    <x v="1"/>
    <n v="10"/>
    <x v="35"/>
    <s v="398-2138"/>
    <s v="Female"/>
    <n v="84"/>
    <s v="No"/>
    <s v="Yes"/>
    <s v="No"/>
    <n v="0"/>
    <s v="No"/>
    <s v="Two Year"/>
    <s v="Credit Card"/>
    <n v="26"/>
    <n v="123"/>
    <m/>
    <x v="0"/>
  </r>
  <r>
    <x v="1507"/>
    <x v="0"/>
    <n v="1"/>
    <n v="5"/>
    <n v="12"/>
    <n v="2"/>
    <s v="12.1"/>
    <s v="Yes"/>
    <s v="yes"/>
    <n v="0"/>
    <n v="0"/>
    <x v="2"/>
    <x v="1"/>
    <n v="0"/>
    <x v="0"/>
    <s v="382-8079"/>
    <s v="Female"/>
    <n v="48"/>
    <s v="No"/>
    <s v="No"/>
    <s v="No"/>
    <n v="0"/>
    <s v="No"/>
    <s v="Month-to-Month"/>
    <s v="Credit Card"/>
    <n v="7"/>
    <n v="7"/>
    <m/>
    <x v="0"/>
  </r>
  <r>
    <x v="1508"/>
    <x v="0"/>
    <n v="55"/>
    <n v="241"/>
    <s v="498.9"/>
    <n v="330"/>
    <s v="632.5"/>
    <s v="Yes"/>
    <s v="no"/>
    <s v="158.1"/>
    <n v="0"/>
    <x v="8"/>
    <x v="0"/>
    <n v="0"/>
    <x v="46"/>
    <s v="354-2985"/>
    <s v="Male"/>
    <n v="59"/>
    <s v="No"/>
    <s v="No"/>
    <s v="No"/>
    <n v="0"/>
    <s v="Yes"/>
    <s v="Two Year"/>
    <s v="Credit Card"/>
    <n v="40"/>
    <n v="2223"/>
    <m/>
    <x v="0"/>
  </r>
  <r>
    <x v="1509"/>
    <x v="0"/>
    <n v="2"/>
    <n v="6"/>
    <s v="18.4"/>
    <n v="8"/>
    <s v="26.8"/>
    <s v="Yes"/>
    <s v="no"/>
    <s v="13.4"/>
    <n v="0"/>
    <x v="2"/>
    <x v="1"/>
    <n v="0"/>
    <x v="11"/>
    <s v="373-6922"/>
    <s v="Female"/>
    <n v="39"/>
    <s v="No"/>
    <s v="No"/>
    <s v="No"/>
    <n v="0"/>
    <s v="No"/>
    <s v="Month-to-Month"/>
    <s v="Paper Check"/>
    <n v="9"/>
    <n v="18"/>
    <m/>
    <x v="0"/>
  </r>
  <r>
    <x v="1510"/>
    <x v="0"/>
    <n v="35"/>
    <n v="134"/>
    <s v="351.5"/>
    <n v="35"/>
    <s v="444.5"/>
    <s v="Yes"/>
    <s v="no"/>
    <s v="148.2"/>
    <n v="0"/>
    <x v="3"/>
    <x v="0"/>
    <n v="0"/>
    <x v="10"/>
    <s v="397-7125"/>
    <s v="Male"/>
    <n v="51"/>
    <s v="No"/>
    <s v="No"/>
    <s v="No"/>
    <n v="0"/>
    <s v="Yes"/>
    <s v="Month-to-Month"/>
    <s v="Direct Debit"/>
    <n v="35"/>
    <n v="1216"/>
    <m/>
    <x v="0"/>
  </r>
  <r>
    <x v="1511"/>
    <x v="0"/>
    <n v="63"/>
    <n v="336"/>
    <s v="824.1"/>
    <n v="189"/>
    <s v="617.4"/>
    <s v="Yes"/>
    <s v="no"/>
    <s v="123.5"/>
    <n v="0"/>
    <x v="2"/>
    <x v="1"/>
    <n v="0"/>
    <x v="28"/>
    <s v="333-6296"/>
    <s v="Female"/>
    <n v="43"/>
    <s v="No"/>
    <s v="No"/>
    <s v="No"/>
    <n v="0"/>
    <s v="No"/>
    <s v="Two Year"/>
    <s v="Credit Card"/>
    <n v="15"/>
    <n v="948"/>
    <m/>
    <x v="0"/>
  </r>
  <r>
    <x v="1512"/>
    <x v="0"/>
    <n v="15"/>
    <n v="49"/>
    <n v="139"/>
    <n v="60"/>
    <s v="73.5"/>
    <s v="Yes"/>
    <s v="no"/>
    <s v="24.5"/>
    <n v="0"/>
    <x v="1"/>
    <x v="0"/>
    <n v="0"/>
    <x v="25"/>
    <s v="365-6022"/>
    <s v="Female"/>
    <n v="47"/>
    <s v="No"/>
    <s v="No"/>
    <s v="No"/>
    <n v="0"/>
    <s v="Yes"/>
    <s v="Month-to-Month"/>
    <s v="Credit Card"/>
    <n v="34"/>
    <n v="523"/>
    <m/>
    <x v="0"/>
  </r>
  <r>
    <x v="1513"/>
    <x v="0"/>
    <n v="1"/>
    <n v="6"/>
    <n v="15"/>
    <n v="9"/>
    <s v="9.7"/>
    <s v="Yes"/>
    <s v="no"/>
    <s v="1.9"/>
    <n v="0"/>
    <x v="21"/>
    <x v="1"/>
    <n v="15"/>
    <x v="6"/>
    <s v="382-4872"/>
    <s v="Male"/>
    <n v="23"/>
    <s v="Yes"/>
    <s v="No"/>
    <s v="No"/>
    <n v="0"/>
    <s v="No"/>
    <s v="Month-to-Month"/>
    <s v="Paper Check"/>
    <n v="25"/>
    <n v="25"/>
    <m/>
    <x v="0"/>
  </r>
  <r>
    <x v="1514"/>
    <x v="0"/>
    <n v="37"/>
    <n v="201"/>
    <s v="484.3"/>
    <n v="37"/>
    <s v="329.3"/>
    <s v="Yes"/>
    <s v="no"/>
    <s v="82.3"/>
    <n v="0"/>
    <x v="0"/>
    <x v="0"/>
    <n v="0"/>
    <x v="1"/>
    <s v="375-8880"/>
    <s v="Female"/>
    <n v="60"/>
    <s v="No"/>
    <s v="No"/>
    <s v="No"/>
    <n v="0"/>
    <s v="No"/>
    <s v="One Year"/>
    <s v="Direct Debit"/>
    <n v="36"/>
    <n v="1326"/>
    <m/>
    <x v="0"/>
  </r>
  <r>
    <x v="1515"/>
    <x v="0"/>
    <n v="29"/>
    <n v="63"/>
    <s v="202.5"/>
    <n v="145"/>
    <s v="258.1"/>
    <s v="Yes"/>
    <s v="no"/>
    <n v="86"/>
    <n v="0"/>
    <x v="17"/>
    <x v="0"/>
    <n v="0"/>
    <x v="47"/>
    <s v="335-6832"/>
    <s v="Female"/>
    <n v="35"/>
    <s v="No"/>
    <s v="No"/>
    <s v="No"/>
    <n v="0"/>
    <s v="No"/>
    <s v="Month-to-Month"/>
    <s v="Direct Debit"/>
    <n v="27"/>
    <n v="778"/>
    <m/>
    <x v="0"/>
  </r>
  <r>
    <x v="1516"/>
    <x v="0"/>
    <n v="60"/>
    <n v="99"/>
    <s v="239.5"/>
    <n v="300"/>
    <n v="966"/>
    <s v="Yes"/>
    <s v="no"/>
    <s v="241.5"/>
    <n v="0"/>
    <x v="15"/>
    <x v="0"/>
    <n v="0"/>
    <x v="17"/>
    <s v="408-2002"/>
    <s v="Female"/>
    <n v="61"/>
    <s v="No"/>
    <s v="No"/>
    <s v="No"/>
    <n v="0"/>
    <s v="Yes"/>
    <s v="Two Year"/>
    <s v="Credit Card"/>
    <n v="56"/>
    <n v="3380"/>
    <m/>
    <x v="0"/>
  </r>
  <r>
    <x v="1517"/>
    <x v="0"/>
    <n v="67"/>
    <n v="130"/>
    <s v="335.2"/>
    <n v="201"/>
    <s v="636.5"/>
    <s v="Yes"/>
    <s v="no"/>
    <s v="318.3"/>
    <n v="0"/>
    <x v="19"/>
    <x v="1"/>
    <n v="0"/>
    <x v="5"/>
    <s v="376-2922"/>
    <s v="Female"/>
    <n v="68"/>
    <s v="No"/>
    <s v="Yes"/>
    <s v="No"/>
    <n v="0"/>
    <s v="Yes"/>
    <s v="Two Year"/>
    <s v="Paper Check"/>
    <n v="22"/>
    <n v="1496"/>
    <m/>
    <x v="0"/>
  </r>
  <r>
    <x v="1518"/>
    <x v="0"/>
    <n v="60"/>
    <n v="119"/>
    <s v="360.5"/>
    <n v="420"/>
    <n v="762"/>
    <s v="Yes"/>
    <s v="no"/>
    <s v="190.5"/>
    <n v="0"/>
    <x v="5"/>
    <x v="0"/>
    <n v="0"/>
    <x v="26"/>
    <s v="408-2089"/>
    <s v="Female"/>
    <n v="50"/>
    <s v="No"/>
    <s v="No"/>
    <s v="No"/>
    <n v="0"/>
    <s v="Yes"/>
    <s v="One Year"/>
    <s v="Credit Card"/>
    <n v="38"/>
    <n v="2292"/>
    <m/>
    <x v="0"/>
  </r>
  <r>
    <x v="1519"/>
    <x v="0"/>
    <n v="33"/>
    <n v="97"/>
    <s v="228.6"/>
    <n v="99"/>
    <s v="333.3"/>
    <s v="Yes"/>
    <s v="yes"/>
    <n v="0"/>
    <n v="0"/>
    <x v="17"/>
    <x v="0"/>
    <n v="0"/>
    <x v="42"/>
    <s v="347-2951"/>
    <s v="Male"/>
    <n v="70"/>
    <s v="No"/>
    <s v="Yes"/>
    <s v="No"/>
    <n v="0"/>
    <s v="No"/>
    <s v="One Year"/>
    <s v="Direct Debit"/>
    <n v="41"/>
    <n v="1335"/>
    <m/>
    <x v="0"/>
  </r>
  <r>
    <x v="1520"/>
    <x v="0"/>
    <n v="73"/>
    <n v="243"/>
    <s v="511.4"/>
    <n v="292"/>
    <n v="730"/>
    <s v="Yes"/>
    <s v="no"/>
    <n v="365"/>
    <n v="0"/>
    <x v="15"/>
    <x v="0"/>
    <n v="0"/>
    <x v="32"/>
    <s v="402-7650"/>
    <s v="Female"/>
    <n v="40"/>
    <s v="No"/>
    <s v="No"/>
    <s v="No"/>
    <n v="0"/>
    <s v="Yes"/>
    <s v="Two Year"/>
    <s v="Credit Card"/>
    <n v="74"/>
    <n v="5392"/>
    <m/>
    <x v="0"/>
  </r>
  <r>
    <x v="1521"/>
    <x v="0"/>
    <n v="64"/>
    <n v="341"/>
    <s v="891.7"/>
    <n v="320"/>
    <n v="608"/>
    <s v="Yes"/>
    <s v="no"/>
    <s v="121.6"/>
    <n v="0"/>
    <x v="18"/>
    <x v="1"/>
    <n v="48"/>
    <x v="11"/>
    <s v="397-9933"/>
    <s v="Male"/>
    <n v="25"/>
    <s v="Yes"/>
    <s v="No"/>
    <s v="No"/>
    <n v="0"/>
    <s v="No"/>
    <s v="Month-to-Month"/>
    <s v="Direct Debit"/>
    <n v="43"/>
    <n v="2758"/>
    <m/>
    <x v="0"/>
  </r>
  <r>
    <x v="1522"/>
    <x v="0"/>
    <n v="28"/>
    <n v="172"/>
    <s v="419.9"/>
    <n v="280"/>
    <s v="257.6"/>
    <s v="Yes"/>
    <s v="yes"/>
    <n v="0"/>
    <n v="0"/>
    <x v="2"/>
    <x v="1"/>
    <n v="0"/>
    <x v="40"/>
    <s v="383-9306"/>
    <s v="Male"/>
    <n v="34"/>
    <s v="No"/>
    <s v="No"/>
    <s v="No"/>
    <n v="0"/>
    <s v="No"/>
    <s v="One Year"/>
    <s v="Direct Debit"/>
    <n v="8"/>
    <n v="210"/>
    <m/>
    <x v="0"/>
  </r>
  <r>
    <x v="1523"/>
    <x v="0"/>
    <n v="5"/>
    <n v="16"/>
    <s v="31.9"/>
    <n v="30"/>
    <n v="64"/>
    <s v="Yes"/>
    <s v="no"/>
    <n v="32"/>
    <n v="0"/>
    <x v="2"/>
    <x v="1"/>
    <n v="0"/>
    <x v="13"/>
    <s v="369-4377"/>
    <s v="Female"/>
    <n v="63"/>
    <s v="No"/>
    <s v="No"/>
    <s v="No"/>
    <n v="0"/>
    <s v="No"/>
    <s v="Two Year"/>
    <s v="Credit Card"/>
    <n v="7"/>
    <n v="34"/>
    <m/>
    <x v="0"/>
  </r>
  <r>
    <x v="1524"/>
    <x v="0"/>
    <n v="30"/>
    <n v="102"/>
    <s v="303.4"/>
    <n v="240"/>
    <n v="363"/>
    <s v="Yes"/>
    <s v="no"/>
    <s v="72.6"/>
    <n v="0"/>
    <x v="2"/>
    <x v="1"/>
    <n v="0"/>
    <x v="31"/>
    <s v="353-7407"/>
    <s v="Female"/>
    <n v="28"/>
    <s v="Yes"/>
    <s v="No"/>
    <s v="No"/>
    <n v="0"/>
    <s v="No"/>
    <s v="One Year"/>
    <s v="Paper Check"/>
    <n v="13"/>
    <n v="400"/>
    <m/>
    <x v="0"/>
  </r>
  <r>
    <x v="1525"/>
    <x v="0"/>
    <n v="32"/>
    <n v="54"/>
    <s v="158.6"/>
    <n v="192"/>
    <s v="460.8"/>
    <s v="Yes"/>
    <s v="no"/>
    <s v="153.6"/>
    <n v="0"/>
    <x v="2"/>
    <x v="1"/>
    <n v="0"/>
    <x v="38"/>
    <s v="332-7391"/>
    <s v="Male"/>
    <n v="66"/>
    <s v="No"/>
    <s v="Yes"/>
    <s v="No"/>
    <n v="0"/>
    <s v="No"/>
    <s v="One Year"/>
    <s v="Paper Check"/>
    <n v="9"/>
    <n v="298"/>
    <m/>
    <x v="0"/>
  </r>
  <r>
    <x v="1526"/>
    <x v="0"/>
    <n v="46"/>
    <n v="191"/>
    <s v="456.1"/>
    <n v="414"/>
    <s v="611.8"/>
    <s v="Yes"/>
    <s v="no"/>
    <s v="203.9"/>
    <n v="0"/>
    <x v="8"/>
    <x v="1"/>
    <n v="52"/>
    <x v="11"/>
    <s v="415-6347"/>
    <s v="Male"/>
    <n v="67"/>
    <s v="No"/>
    <s v="Yes"/>
    <s v="No"/>
    <n v="0"/>
    <s v="Yes"/>
    <s v="Two Year"/>
    <s v="Credit Card"/>
    <n v="21"/>
    <n v="964"/>
    <m/>
    <x v="0"/>
  </r>
  <r>
    <x v="1527"/>
    <x v="0"/>
    <n v="70"/>
    <n v="104"/>
    <s v="280.8"/>
    <n v="490"/>
    <n v="686"/>
    <s v="Yes"/>
    <s v="no"/>
    <s v="171.5"/>
    <n v="0"/>
    <x v="17"/>
    <x v="0"/>
    <n v="0"/>
    <x v="23"/>
    <s v="378-4179"/>
    <s v="Male"/>
    <n v="47"/>
    <s v="No"/>
    <s v="No"/>
    <s v="No"/>
    <n v="0"/>
    <s v="No"/>
    <s v="One Year"/>
    <s v="Direct Debit"/>
    <n v="60"/>
    <n v="4226"/>
    <m/>
    <x v="0"/>
  </r>
  <r>
    <x v="1528"/>
    <x v="0"/>
    <n v="73"/>
    <n v="247"/>
    <s v="510.1"/>
    <n v="219"/>
    <s v="1029.3"/>
    <s v="Yes"/>
    <s v="no"/>
    <s v="205.9"/>
    <n v="0"/>
    <x v="9"/>
    <x v="0"/>
    <n v="0"/>
    <x v="23"/>
    <s v="407-6391"/>
    <s v="Female"/>
    <n v="51"/>
    <s v="No"/>
    <s v="No"/>
    <s v="No"/>
    <n v="0"/>
    <s v="Yes"/>
    <s v="Two Year"/>
    <s v="Direct Debit"/>
    <n v="40"/>
    <n v="2908"/>
    <m/>
    <x v="0"/>
  </r>
  <r>
    <x v="1529"/>
    <x v="0"/>
    <n v="29"/>
    <n v="138"/>
    <n v="404"/>
    <n v="174"/>
    <n v="493"/>
    <s v="Yes"/>
    <s v="yes"/>
    <n v="0"/>
    <n v="0"/>
    <x v="23"/>
    <x v="0"/>
    <n v="0"/>
    <x v="28"/>
    <s v="390-9735"/>
    <s v="Male"/>
    <n v="26"/>
    <s v="Yes"/>
    <s v="No"/>
    <s v="No"/>
    <n v="0"/>
    <s v="Yes"/>
    <s v="Month-to-Month"/>
    <s v="Direct Debit"/>
    <n v="31"/>
    <n v="895"/>
    <m/>
    <x v="0"/>
  </r>
  <r>
    <x v="1530"/>
    <x v="0"/>
    <n v="71"/>
    <n v="270"/>
    <s v="779.9"/>
    <n v="568"/>
    <s v="1079.2"/>
    <s v="Yes"/>
    <s v="no"/>
    <s v="539.6"/>
    <n v="0"/>
    <x v="0"/>
    <x v="0"/>
    <n v="0"/>
    <x v="0"/>
    <s v="383-8807"/>
    <s v="Female"/>
    <n v="84"/>
    <s v="No"/>
    <s v="Yes"/>
    <s v="No"/>
    <n v="0"/>
    <s v="Yes"/>
    <s v="Two Year"/>
    <s v="Credit Card"/>
    <n v="57"/>
    <n v="4008"/>
    <m/>
    <x v="0"/>
  </r>
  <r>
    <x v="1531"/>
    <x v="0"/>
    <n v="6"/>
    <n v="18"/>
    <s v="43.7"/>
    <n v="24"/>
    <s v="58.2"/>
    <s v="Yes"/>
    <s v="no"/>
    <s v="29.1"/>
    <n v="0"/>
    <x v="0"/>
    <x v="0"/>
    <n v="0"/>
    <x v="35"/>
    <s v="402-9704"/>
    <s v="Female"/>
    <n v="31"/>
    <s v="No"/>
    <s v="No"/>
    <s v="No"/>
    <n v="0"/>
    <s v="No"/>
    <s v="One Year"/>
    <s v="Direct Debit"/>
    <n v="29"/>
    <n v="184"/>
    <m/>
    <x v="0"/>
  </r>
  <r>
    <x v="1532"/>
    <x v="0"/>
    <n v="21"/>
    <n v="72"/>
    <s v="189.6"/>
    <n v="84"/>
    <s v="243.6"/>
    <s v="Yes"/>
    <s v="yes"/>
    <n v="0"/>
    <n v="0"/>
    <x v="0"/>
    <x v="0"/>
    <n v="0"/>
    <x v="13"/>
    <s v="405-2209"/>
    <s v="Female"/>
    <n v="68"/>
    <s v="No"/>
    <s v="Yes"/>
    <s v="No"/>
    <n v="0"/>
    <s v="No"/>
    <s v="Month-to-Month"/>
    <s v="Direct Debit"/>
    <n v="24"/>
    <n v="504"/>
    <m/>
    <x v="0"/>
  </r>
  <r>
    <x v="1533"/>
    <x v="0"/>
    <n v="73"/>
    <n v="226"/>
    <s v="586.4"/>
    <n v="219"/>
    <s v="532.9"/>
    <s v="Yes"/>
    <s v="no"/>
    <s v="106.6"/>
    <n v="0"/>
    <x v="2"/>
    <x v="1"/>
    <n v="0"/>
    <x v="31"/>
    <s v="397-3939"/>
    <s v="Male"/>
    <n v="55"/>
    <s v="No"/>
    <s v="No"/>
    <s v="No"/>
    <n v="0"/>
    <s v="No"/>
    <s v="Two Year"/>
    <s v="Direct Debit"/>
    <n v="9"/>
    <n v="671"/>
    <m/>
    <x v="0"/>
  </r>
  <r>
    <x v="1534"/>
    <x v="0"/>
    <n v="53"/>
    <n v="330"/>
    <s v="641.9"/>
    <n v="371"/>
    <s v="519.4"/>
    <s v="Yes"/>
    <s v="no"/>
    <s v="173.1"/>
    <n v="0"/>
    <x v="3"/>
    <x v="0"/>
    <n v="0"/>
    <x v="22"/>
    <s v="383-9448"/>
    <s v="Male"/>
    <n v="62"/>
    <s v="No"/>
    <s v="No"/>
    <s v="No"/>
    <n v="0"/>
    <s v="Yes"/>
    <s v="One Year"/>
    <s v="Credit Card"/>
    <n v="52"/>
    <n v="2773"/>
    <m/>
    <x v="0"/>
  </r>
  <r>
    <x v="1535"/>
    <x v="0"/>
    <n v="70"/>
    <n v="189"/>
    <s v="629.1"/>
    <n v="350"/>
    <n v="861"/>
    <s v="Yes"/>
    <s v="no"/>
    <s v="430.5"/>
    <n v="0"/>
    <x v="18"/>
    <x v="0"/>
    <n v="0"/>
    <x v="24"/>
    <s v="359-6232"/>
    <s v="Female"/>
    <n v="23"/>
    <s v="Yes"/>
    <s v="No"/>
    <s v="No"/>
    <n v="0"/>
    <s v="Yes"/>
    <s v="Two Year"/>
    <s v="Credit Card"/>
    <n v="24"/>
    <n v="1695"/>
    <m/>
    <x v="0"/>
  </r>
  <r>
    <x v="1536"/>
    <x v="0"/>
    <n v="72"/>
    <n v="188"/>
    <s v="651.4"/>
    <n v="360"/>
    <s v="856.8"/>
    <s v="Yes"/>
    <s v="no"/>
    <s v="428.4"/>
    <n v="0"/>
    <x v="18"/>
    <x v="0"/>
    <n v="0"/>
    <x v="24"/>
    <s v="369-9772"/>
    <s v="Female"/>
    <n v="45"/>
    <s v="No"/>
    <s v="No"/>
    <s v="No"/>
    <n v="0"/>
    <s v="Yes"/>
    <s v="Two Year"/>
    <s v="Direct Debit"/>
    <n v="56"/>
    <n v="4088"/>
    <m/>
    <x v="0"/>
  </r>
  <r>
    <x v="1537"/>
    <x v="0"/>
    <n v="3"/>
    <n v="11"/>
    <s v="31.2"/>
    <n v="12"/>
    <s v="37.2"/>
    <s v="Yes"/>
    <s v="no"/>
    <s v="7.4"/>
    <n v="0"/>
    <x v="2"/>
    <x v="1"/>
    <n v="0"/>
    <x v="19"/>
    <s v="381-7003"/>
    <s v="Male"/>
    <n v="29"/>
    <s v="Yes"/>
    <s v="No"/>
    <s v="No"/>
    <n v="0"/>
    <s v="No"/>
    <s v="Month-to-Month"/>
    <s v="Credit Card"/>
    <n v="10"/>
    <n v="26"/>
    <m/>
    <x v="0"/>
  </r>
  <r>
    <x v="1538"/>
    <x v="0"/>
    <n v="33"/>
    <n v="210"/>
    <s v="430.4"/>
    <n v="165"/>
    <s v="382.8"/>
    <s v="Yes"/>
    <s v="no"/>
    <s v="191.4"/>
    <n v="0"/>
    <x v="10"/>
    <x v="0"/>
    <n v="0"/>
    <x v="41"/>
    <s v="352-6732"/>
    <s v="Female"/>
    <n v="76"/>
    <s v="No"/>
    <s v="Yes"/>
    <s v="No"/>
    <n v="0"/>
    <s v="No"/>
    <s v="Two Year"/>
    <s v="Direct Debit"/>
    <n v="40"/>
    <n v="1324"/>
    <m/>
    <x v="0"/>
  </r>
  <r>
    <x v="1539"/>
    <x v="0"/>
    <n v="34"/>
    <n v="80"/>
    <s v="201.9"/>
    <n v="170"/>
    <n v="289"/>
    <s v="Yes"/>
    <s v="no"/>
    <s v="57.8"/>
    <n v="0"/>
    <x v="8"/>
    <x v="1"/>
    <n v="19"/>
    <x v="11"/>
    <s v="388-7540"/>
    <s v="Female"/>
    <n v="58"/>
    <s v="No"/>
    <s v="No"/>
    <s v="No"/>
    <n v="0"/>
    <s v="No"/>
    <s v="Month-to-Month"/>
    <s v="Direct Debit"/>
    <n v="8"/>
    <n v="281"/>
    <m/>
    <x v="0"/>
  </r>
  <r>
    <x v="1540"/>
    <x v="0"/>
    <n v="1"/>
    <n v="7"/>
    <n v="14"/>
    <n v="5"/>
    <s v="7.9"/>
    <s v="Yes"/>
    <s v="no"/>
    <n v="2"/>
    <n v="0"/>
    <x v="17"/>
    <x v="0"/>
    <n v="0"/>
    <x v="8"/>
    <s v="333-9664"/>
    <s v="Male"/>
    <n v="66"/>
    <s v="No"/>
    <s v="Yes"/>
    <s v="No"/>
    <n v="0"/>
    <s v="No"/>
    <s v="Month-to-Month"/>
    <s v="Direct Debit"/>
    <n v="22"/>
    <n v="22"/>
    <m/>
    <x v="0"/>
  </r>
  <r>
    <x v="1541"/>
    <x v="0"/>
    <n v="74"/>
    <n v="280"/>
    <s v="735.7"/>
    <n v="518"/>
    <s v="717.8"/>
    <s v="Yes"/>
    <s v="no"/>
    <s v="239.3"/>
    <n v="0"/>
    <x v="2"/>
    <x v="1"/>
    <n v="0"/>
    <x v="50"/>
    <s v="400-5511"/>
    <s v="Female"/>
    <n v="40"/>
    <s v="No"/>
    <s v="No"/>
    <s v="No"/>
    <n v="0"/>
    <s v="No"/>
    <s v="Two Year"/>
    <s v="Direct Debit"/>
    <n v="12"/>
    <n v="850"/>
    <m/>
    <x v="0"/>
  </r>
  <r>
    <x v="1542"/>
    <x v="0"/>
    <n v="41"/>
    <n v="143"/>
    <s v="287.4"/>
    <n v="123"/>
    <s v="479.7"/>
    <s v="Yes"/>
    <s v="no"/>
    <s v="95.9"/>
    <n v="0"/>
    <x v="1"/>
    <x v="0"/>
    <n v="0"/>
    <x v="38"/>
    <s v="403-1742"/>
    <s v="Male"/>
    <n v="63"/>
    <s v="No"/>
    <s v="No"/>
    <s v="No"/>
    <n v="0"/>
    <s v="Yes"/>
    <s v="Two Year"/>
    <s v="Direct Debit"/>
    <n v="25"/>
    <n v="1019"/>
    <m/>
    <x v="0"/>
  </r>
  <r>
    <x v="1543"/>
    <x v="0"/>
    <n v="24"/>
    <n v="33"/>
    <s v="94.7"/>
    <n v="96"/>
    <s v="352.8"/>
    <s v="Yes"/>
    <s v="no"/>
    <s v="117.6"/>
    <n v="0"/>
    <x v="2"/>
    <x v="1"/>
    <n v="0"/>
    <x v="3"/>
    <s v="328-9797"/>
    <s v="Female"/>
    <n v="47"/>
    <s v="No"/>
    <s v="No"/>
    <s v="No"/>
    <n v="0"/>
    <s v="No"/>
    <s v="One Year"/>
    <s v="Credit Card"/>
    <n v="10"/>
    <n v="230"/>
    <m/>
    <x v="0"/>
  </r>
  <r>
    <x v="1544"/>
    <x v="0"/>
    <n v="7"/>
    <n v="12"/>
    <s v="29.5"/>
    <n v="14"/>
    <s v="81.2"/>
    <s v="Yes"/>
    <s v="no"/>
    <s v="16.2"/>
    <n v="0"/>
    <x v="1"/>
    <x v="1"/>
    <n v="4"/>
    <x v="35"/>
    <s v="336-7696"/>
    <s v="Male"/>
    <n v="46"/>
    <s v="No"/>
    <s v="No"/>
    <s v="No"/>
    <n v="0"/>
    <s v="No"/>
    <s v="Month-to-Month"/>
    <s v="Credit Card"/>
    <n v="17"/>
    <n v="125"/>
    <m/>
    <x v="0"/>
  </r>
  <r>
    <x v="1545"/>
    <x v="0"/>
    <n v="1"/>
    <n v="7"/>
    <n v="14"/>
    <n v="3"/>
    <n v="6"/>
    <s v="Yes"/>
    <s v="no"/>
    <n v="3"/>
    <n v="0"/>
    <x v="2"/>
    <x v="1"/>
    <n v="0"/>
    <x v="14"/>
    <s v="369-2214"/>
    <s v="Male"/>
    <n v="30"/>
    <s v="No"/>
    <s v="No"/>
    <s v="No"/>
    <n v="0"/>
    <s v="No"/>
    <s v="Month-to-Month"/>
    <s v="Credit Card"/>
    <n v="8"/>
    <n v="8"/>
    <m/>
    <x v="0"/>
  </r>
  <r>
    <x v="1546"/>
    <x v="0"/>
    <n v="53"/>
    <n v="138"/>
    <s v="372.8"/>
    <n v="318"/>
    <s v="816.2"/>
    <s v="Yes"/>
    <s v="no"/>
    <s v="163.2"/>
    <n v="0"/>
    <x v="28"/>
    <x v="0"/>
    <n v="0"/>
    <x v="20"/>
    <s v="411-1325"/>
    <s v="Female"/>
    <n v="26"/>
    <s v="Yes"/>
    <s v="No"/>
    <s v="No"/>
    <n v="0"/>
    <s v="Yes"/>
    <s v="Two Year"/>
    <s v="Direct Debit"/>
    <n v="51"/>
    <n v="2737"/>
    <m/>
    <x v="0"/>
  </r>
  <r>
    <x v="1547"/>
    <x v="0"/>
    <n v="39"/>
    <n v="72"/>
    <s v="236.8"/>
    <n v="312"/>
    <s v="237.9"/>
    <s v="Yes"/>
    <s v="no"/>
    <n v="119"/>
    <n v="0"/>
    <x v="2"/>
    <x v="1"/>
    <n v="0"/>
    <x v="14"/>
    <s v="410-7553"/>
    <s v="Male"/>
    <n v="25"/>
    <s v="Yes"/>
    <s v="No"/>
    <s v="No"/>
    <n v="0"/>
    <s v="No"/>
    <s v="Month-to-Month"/>
    <s v="Direct Debit"/>
    <n v="11"/>
    <n v="441"/>
    <m/>
    <x v="0"/>
  </r>
  <r>
    <x v="1548"/>
    <x v="0"/>
    <n v="19"/>
    <n v="120"/>
    <s v="299.2"/>
    <n v="76"/>
    <s v="229.9"/>
    <s v="Yes"/>
    <s v="no"/>
    <n v="46"/>
    <n v="0"/>
    <x v="10"/>
    <x v="0"/>
    <n v="0"/>
    <x v="3"/>
    <s v="376-4284"/>
    <s v="Female"/>
    <n v="32"/>
    <s v="No"/>
    <s v="No"/>
    <s v="No"/>
    <n v="0"/>
    <s v="No"/>
    <s v="Month-to-Month"/>
    <s v="Credit Card"/>
    <n v="20"/>
    <n v="374"/>
    <m/>
    <x v="0"/>
  </r>
  <r>
    <x v="1549"/>
    <x v="0"/>
    <n v="60"/>
    <n v="272"/>
    <s v="659.1"/>
    <n v="120"/>
    <n v="828"/>
    <s v="Yes"/>
    <s v="no"/>
    <n v="207"/>
    <n v="0"/>
    <x v="24"/>
    <x v="0"/>
    <n v="0"/>
    <x v="17"/>
    <s v="369-1904"/>
    <s v="Male"/>
    <n v="21"/>
    <s v="Yes"/>
    <s v="No"/>
    <s v="No"/>
    <n v="0"/>
    <s v="Yes"/>
    <s v="Two Year"/>
    <s v="Direct Debit"/>
    <n v="16"/>
    <n v="970"/>
    <m/>
    <x v="0"/>
  </r>
  <r>
    <x v="1550"/>
    <x v="0"/>
    <n v="20"/>
    <n v="139"/>
    <s v="314.4"/>
    <n v="180"/>
    <n v="260"/>
    <s v="Yes"/>
    <s v="no"/>
    <n v="52"/>
    <n v="0"/>
    <x v="2"/>
    <x v="1"/>
    <n v="0"/>
    <x v="50"/>
    <s v="390-5316"/>
    <s v="Male"/>
    <n v="34"/>
    <s v="No"/>
    <s v="No"/>
    <s v="No"/>
    <n v="0"/>
    <s v="No"/>
    <s v="Month-to-Month"/>
    <s v="Credit Card"/>
    <n v="11"/>
    <n v="210"/>
    <m/>
    <x v="0"/>
  </r>
  <r>
    <x v="1551"/>
    <x v="0"/>
    <n v="2"/>
    <n v="9"/>
    <s v="20.8"/>
    <n v="6"/>
    <n v="24"/>
    <s v="Yes"/>
    <s v="no"/>
    <n v="6"/>
    <n v="0"/>
    <x v="1"/>
    <x v="0"/>
    <n v="0"/>
    <x v="3"/>
    <s v="401-4844"/>
    <s v="Female"/>
    <n v="37"/>
    <s v="No"/>
    <s v="No"/>
    <s v="No"/>
    <n v="0"/>
    <s v="No"/>
    <s v="Month-to-Month"/>
    <s v="Direct Debit"/>
    <n v="12"/>
    <n v="22"/>
    <m/>
    <x v="0"/>
  </r>
  <r>
    <x v="1552"/>
    <x v="0"/>
    <n v="25"/>
    <n v="31"/>
    <s v="100.9"/>
    <n v="75"/>
    <n v="155"/>
    <s v="Yes"/>
    <s v="no"/>
    <s v="51.7"/>
    <n v="0"/>
    <x v="1"/>
    <x v="0"/>
    <n v="0"/>
    <x v="24"/>
    <s v="369-6308"/>
    <s v="Female"/>
    <n v="34"/>
    <s v="No"/>
    <s v="No"/>
    <s v="No"/>
    <n v="0"/>
    <s v="Yes"/>
    <s v="One Year"/>
    <s v="Direct Debit"/>
    <n v="32"/>
    <n v="800"/>
    <m/>
    <x v="0"/>
  </r>
  <r>
    <x v="1553"/>
    <x v="0"/>
    <n v="48"/>
    <n v="325"/>
    <s v="726.9"/>
    <n v="384"/>
    <s v="710.4"/>
    <s v="Yes"/>
    <s v="no"/>
    <s v="142.1"/>
    <n v="0"/>
    <x v="12"/>
    <x v="1"/>
    <n v="48"/>
    <x v="32"/>
    <s v="405-7119"/>
    <s v="Male"/>
    <n v="44"/>
    <s v="No"/>
    <s v="No"/>
    <s v="No"/>
    <n v="0"/>
    <s v="No"/>
    <s v="One Year"/>
    <s v="Direct Debit"/>
    <n v="43"/>
    <n v="2061"/>
    <m/>
    <x v="0"/>
  </r>
  <r>
    <x v="1554"/>
    <x v="0"/>
    <n v="63"/>
    <n v="199"/>
    <s v="626.3"/>
    <n v="378"/>
    <s v="875.7"/>
    <s v="Yes"/>
    <s v="no"/>
    <s v="175.1"/>
    <n v="0"/>
    <x v="10"/>
    <x v="0"/>
    <n v="0"/>
    <x v="32"/>
    <s v="405-3309"/>
    <s v="Female"/>
    <n v="49"/>
    <s v="No"/>
    <s v="No"/>
    <s v="No"/>
    <n v="0"/>
    <s v="Yes"/>
    <s v="Month-to-Month"/>
    <s v="Credit Card"/>
    <n v="55"/>
    <n v="3450"/>
    <m/>
    <x v="0"/>
  </r>
  <r>
    <x v="1555"/>
    <x v="0"/>
    <n v="1"/>
    <n v="2"/>
    <n v="5"/>
    <n v="0"/>
    <n v="0"/>
    <s v="No"/>
    <s v="no"/>
    <n v="0"/>
    <n v="0"/>
    <x v="22"/>
    <x v="0"/>
    <n v="0"/>
    <x v="33"/>
    <s v="377-2725"/>
    <s v="Female"/>
    <n v="29"/>
    <s v="Yes"/>
    <s v="No"/>
    <s v="No"/>
    <n v="0"/>
    <s v="No"/>
    <s v="Month-to-Month"/>
    <s v="Credit Card"/>
    <n v="32"/>
    <n v="32"/>
    <m/>
    <x v="0"/>
  </r>
  <r>
    <x v="1556"/>
    <x v="0"/>
    <n v="10"/>
    <n v="18"/>
    <s v="41.1"/>
    <n v="30"/>
    <n v="111"/>
    <s v="Yes"/>
    <s v="yes"/>
    <n v="0"/>
    <n v="0"/>
    <x v="2"/>
    <x v="1"/>
    <n v="0"/>
    <x v="40"/>
    <s v="405-6398"/>
    <s v="Male"/>
    <n v="45"/>
    <s v="No"/>
    <s v="No"/>
    <s v="No"/>
    <n v="0"/>
    <s v="No"/>
    <s v="Month-to-Month"/>
    <s v="Credit Card"/>
    <n v="10"/>
    <n v="99"/>
    <m/>
    <x v="0"/>
  </r>
  <r>
    <x v="1557"/>
    <x v="0"/>
    <n v="52"/>
    <n v="283"/>
    <s v="682.5"/>
    <n v="156"/>
    <s v="691.6"/>
    <s v="Yes"/>
    <s v="yes"/>
    <n v="0"/>
    <n v="0"/>
    <x v="1"/>
    <x v="0"/>
    <n v="0"/>
    <x v="9"/>
    <s v="355-9366"/>
    <s v="Male"/>
    <n v="80"/>
    <s v="No"/>
    <s v="Yes"/>
    <s v="No"/>
    <n v="0"/>
    <s v="No"/>
    <s v="Two Year"/>
    <s v="Direct Debit"/>
    <n v="45"/>
    <n v="2382"/>
    <m/>
    <x v="0"/>
  </r>
  <r>
    <x v="1558"/>
    <x v="0"/>
    <n v="59"/>
    <n v="102"/>
    <s v="236.8"/>
    <n v="295"/>
    <s v="542.8"/>
    <s v="Yes"/>
    <s v="no"/>
    <s v="135.7"/>
    <n v="0"/>
    <x v="19"/>
    <x v="1"/>
    <n v="5"/>
    <x v="17"/>
    <s v="403-1128"/>
    <s v="Female"/>
    <n v="67"/>
    <s v="No"/>
    <s v="Yes"/>
    <s v="No"/>
    <n v="0"/>
    <s v="No"/>
    <s v="Two Year"/>
    <s v="Direct Debit"/>
    <n v="32"/>
    <n v="1872"/>
    <m/>
    <x v="0"/>
  </r>
  <r>
    <x v="1559"/>
    <x v="0"/>
    <n v="66"/>
    <n v="288"/>
    <s v="658.4"/>
    <n v="132"/>
    <s v="653.4"/>
    <s v="Yes"/>
    <s v="no"/>
    <s v="130.7"/>
    <n v="0"/>
    <x v="3"/>
    <x v="0"/>
    <n v="0"/>
    <x v="7"/>
    <s v="384-9682"/>
    <s v="Male"/>
    <n v="50"/>
    <s v="No"/>
    <s v="No"/>
    <s v="No"/>
    <n v="0"/>
    <s v="Yes"/>
    <s v="One Year"/>
    <s v="Credit Card"/>
    <n v="65"/>
    <n v="4257"/>
    <m/>
    <x v="0"/>
  </r>
  <r>
    <x v="1560"/>
    <x v="0"/>
    <n v="63"/>
    <n v="360"/>
    <s v="694.2"/>
    <n v="567"/>
    <s v="680.4"/>
    <s v="Yes"/>
    <s v="no"/>
    <s v="136.1"/>
    <n v="0"/>
    <x v="4"/>
    <x v="0"/>
    <n v="0"/>
    <x v="25"/>
    <s v="395-1229"/>
    <s v="Female"/>
    <n v="38"/>
    <s v="No"/>
    <s v="No"/>
    <s v="No"/>
    <n v="0"/>
    <s v="No"/>
    <s v="One Year"/>
    <s v="Direct Debit"/>
    <n v="66"/>
    <n v="4144"/>
    <m/>
    <x v="0"/>
  </r>
  <r>
    <x v="1561"/>
    <x v="0"/>
    <n v="65"/>
    <n v="146"/>
    <s v="388.1"/>
    <n v="65"/>
    <s v="695.5"/>
    <s v="Yes"/>
    <s v="no"/>
    <s v="231.8"/>
    <n v="0"/>
    <x v="3"/>
    <x v="0"/>
    <n v="0"/>
    <x v="3"/>
    <s v="346-4919"/>
    <s v="Male"/>
    <n v="62"/>
    <s v="No"/>
    <s v="No"/>
    <s v="No"/>
    <n v="0"/>
    <s v="Yes"/>
    <s v="Two Year"/>
    <s v="Direct Debit"/>
    <n v="45"/>
    <n v="2902"/>
    <m/>
    <x v="0"/>
  </r>
  <r>
    <x v="1562"/>
    <x v="0"/>
    <n v="66"/>
    <n v="384"/>
    <s v="1054.8"/>
    <n v="462"/>
    <n v="528"/>
    <s v="Yes"/>
    <s v="no"/>
    <n v="176"/>
    <n v="0"/>
    <x v="18"/>
    <x v="0"/>
    <n v="0"/>
    <x v="44"/>
    <s v="354-9068"/>
    <s v="Male"/>
    <n v="55"/>
    <s v="No"/>
    <s v="No"/>
    <s v="No"/>
    <n v="0"/>
    <s v="Yes"/>
    <s v="Two Year"/>
    <s v="Direct Debit"/>
    <n v="61"/>
    <n v="4006"/>
    <m/>
    <x v="0"/>
  </r>
  <r>
    <x v="1563"/>
    <x v="0"/>
    <n v="42"/>
    <n v="214"/>
    <s v="375.9"/>
    <n v="294"/>
    <s v="298.2"/>
    <s v="Yes"/>
    <s v="no"/>
    <s v="74.6"/>
    <n v="0"/>
    <x v="0"/>
    <x v="0"/>
    <n v="0"/>
    <x v="27"/>
    <s v="369-2743"/>
    <s v="Female"/>
    <n v="52"/>
    <s v="No"/>
    <s v="No"/>
    <s v="No"/>
    <n v="0"/>
    <s v="Yes"/>
    <s v="Two Year"/>
    <s v="Credit Card"/>
    <n v="45"/>
    <n v="1893"/>
    <m/>
    <x v="0"/>
  </r>
  <r>
    <x v="1564"/>
    <x v="0"/>
    <n v="9"/>
    <n v="19"/>
    <s v="69.5"/>
    <n v="9"/>
    <s v="55.8"/>
    <s v="Yes"/>
    <s v="no"/>
    <n v="14"/>
    <n v="0"/>
    <x v="2"/>
    <x v="1"/>
    <n v="0"/>
    <x v="20"/>
    <s v="376-4292"/>
    <s v="Male"/>
    <n v="61"/>
    <s v="No"/>
    <s v="No"/>
    <s v="No"/>
    <n v="0"/>
    <s v="No"/>
    <s v="Month-to-Month"/>
    <s v="Credit Card"/>
    <n v="8"/>
    <n v="74"/>
    <m/>
    <x v="0"/>
  </r>
  <r>
    <x v="1565"/>
    <x v="0"/>
    <n v="4"/>
    <n v="13"/>
    <s v="24.9"/>
    <n v="24"/>
    <s v="34.8"/>
    <s v="Yes"/>
    <s v="no"/>
    <s v="8.7"/>
    <n v="0"/>
    <x v="2"/>
    <x v="1"/>
    <n v="0"/>
    <x v="0"/>
    <s v="400-6454"/>
    <s v="Male"/>
    <n v="32"/>
    <s v="No"/>
    <s v="No"/>
    <s v="No"/>
    <n v="0"/>
    <s v="No"/>
    <s v="One Year"/>
    <s v="Credit Card"/>
    <n v="7"/>
    <n v="26"/>
    <m/>
    <x v="0"/>
  </r>
  <r>
    <x v="1566"/>
    <x v="0"/>
    <n v="3"/>
    <n v="7"/>
    <s v="23.3"/>
    <n v="21"/>
    <s v="33.9"/>
    <s v="Yes"/>
    <s v="no"/>
    <s v="6.8"/>
    <n v="0"/>
    <x v="12"/>
    <x v="0"/>
    <n v="0"/>
    <x v="36"/>
    <s v="383-4641"/>
    <s v="Male"/>
    <n v="31"/>
    <s v="No"/>
    <s v="No"/>
    <s v="No"/>
    <n v="0"/>
    <s v="Yes"/>
    <s v="Month-to-Month"/>
    <s v="Credit Card"/>
    <n v="18"/>
    <n v="46"/>
    <m/>
    <x v="0"/>
  </r>
  <r>
    <x v="1567"/>
    <x v="0"/>
    <n v="43"/>
    <n v="81"/>
    <s v="217.1"/>
    <n v="129"/>
    <s v="460.1"/>
    <s v="Yes"/>
    <s v="no"/>
    <n v="92"/>
    <n v="0"/>
    <x v="2"/>
    <x v="1"/>
    <n v="0"/>
    <x v="11"/>
    <s v="368-5165"/>
    <s v="Male"/>
    <n v="63"/>
    <s v="No"/>
    <s v="No"/>
    <s v="No"/>
    <n v="0"/>
    <s v="No"/>
    <s v="Month-to-Month"/>
    <s v="Direct Debit"/>
    <n v="10"/>
    <n v="443"/>
    <m/>
    <x v="0"/>
  </r>
  <r>
    <x v="1568"/>
    <x v="0"/>
    <n v="5"/>
    <n v="22"/>
    <s v="54.2"/>
    <n v="15"/>
    <n v="60"/>
    <s v="Yes"/>
    <s v="no"/>
    <n v="20"/>
    <n v="0"/>
    <x v="2"/>
    <x v="1"/>
    <n v="0"/>
    <x v="22"/>
    <s v="363-7979"/>
    <s v="Male"/>
    <n v="34"/>
    <s v="No"/>
    <s v="No"/>
    <s v="No"/>
    <n v="0"/>
    <s v="No"/>
    <s v="Month-to-Month"/>
    <s v="Credit Card"/>
    <n v="13"/>
    <n v="71"/>
    <m/>
    <x v="0"/>
  </r>
  <r>
    <x v="1569"/>
    <x v="0"/>
    <n v="1"/>
    <n v="3"/>
    <n v="5"/>
    <n v="9"/>
    <s v="12.6"/>
    <s v="Yes"/>
    <s v="no"/>
    <s v="4.2"/>
    <n v="0"/>
    <x v="2"/>
    <x v="1"/>
    <n v="0"/>
    <x v="36"/>
    <s v="334-9818"/>
    <s v="Male"/>
    <n v="20"/>
    <s v="Yes"/>
    <s v="No"/>
    <s v="No"/>
    <n v="0"/>
    <s v="No"/>
    <s v="Month-to-Month"/>
    <s v="Direct Debit"/>
    <n v="12"/>
    <n v="12"/>
    <m/>
    <x v="0"/>
  </r>
  <r>
    <x v="1570"/>
    <x v="0"/>
    <n v="29"/>
    <n v="58"/>
    <n v="173"/>
    <n v="116"/>
    <s v="411.8"/>
    <s v="Yes"/>
    <s v="yes"/>
    <n v="0"/>
    <n v="0"/>
    <x v="2"/>
    <x v="1"/>
    <n v="0"/>
    <x v="13"/>
    <s v="352-5787"/>
    <s v="Male"/>
    <n v="30"/>
    <s v="No"/>
    <s v="No"/>
    <s v="No"/>
    <n v="0"/>
    <s v="No"/>
    <s v="One Year"/>
    <s v="Credit Card"/>
    <n v="13"/>
    <n v="389"/>
    <m/>
    <x v="0"/>
  </r>
  <r>
    <x v="1571"/>
    <x v="0"/>
    <n v="25"/>
    <n v="168"/>
    <s v="329.1"/>
    <n v="100"/>
    <s v="237.5"/>
    <s v="Yes"/>
    <s v="no"/>
    <s v="47.5"/>
    <n v="0"/>
    <x v="19"/>
    <x v="0"/>
    <n v="0"/>
    <x v="35"/>
    <s v="327-9957"/>
    <s v="Male"/>
    <n v="21"/>
    <s v="Yes"/>
    <s v="No"/>
    <s v="No"/>
    <n v="0"/>
    <s v="Yes"/>
    <s v="Two Year"/>
    <s v="Direct Debit"/>
    <n v="40"/>
    <n v="1020"/>
    <m/>
    <x v="0"/>
  </r>
  <r>
    <x v="1572"/>
    <x v="0"/>
    <n v="13"/>
    <n v="93"/>
    <s v="199.2"/>
    <n v="39"/>
    <s v="139.1"/>
    <s v="Yes"/>
    <s v="no"/>
    <s v="34.8"/>
    <n v="0"/>
    <x v="0"/>
    <x v="1"/>
    <n v="52"/>
    <x v="40"/>
    <s v="421-3226"/>
    <s v="Male"/>
    <n v="57"/>
    <s v="No"/>
    <s v="No"/>
    <s v="No"/>
    <n v="0"/>
    <s v="No"/>
    <s v="Month-to-Month"/>
    <s v="Direct Debit"/>
    <n v="30"/>
    <n v="393"/>
    <m/>
    <x v="0"/>
  </r>
  <r>
    <x v="1573"/>
    <x v="0"/>
    <n v="64"/>
    <n v="217"/>
    <s v="578.8"/>
    <n v="384"/>
    <n v="672"/>
    <s v="Yes"/>
    <s v="yes"/>
    <n v="0"/>
    <n v="0"/>
    <x v="19"/>
    <x v="0"/>
    <n v="0"/>
    <x v="26"/>
    <s v="391-4358"/>
    <s v="Female"/>
    <n v="36"/>
    <s v="No"/>
    <s v="No"/>
    <s v="No"/>
    <n v="0"/>
    <s v="Yes"/>
    <s v="One Year"/>
    <s v="Direct Debit"/>
    <n v="58"/>
    <n v="3751"/>
    <m/>
    <x v="0"/>
  </r>
  <r>
    <x v="1574"/>
    <x v="0"/>
    <n v="13"/>
    <n v="87"/>
    <s v="198.7"/>
    <n v="26"/>
    <n v="156"/>
    <s v="Yes"/>
    <s v="no"/>
    <n v="78"/>
    <n v="0"/>
    <x v="2"/>
    <x v="1"/>
    <n v="0"/>
    <x v="34"/>
    <s v="419-2369"/>
    <s v="Female"/>
    <n v="55"/>
    <s v="No"/>
    <s v="No"/>
    <s v="No"/>
    <n v="0"/>
    <s v="No"/>
    <s v="One Year"/>
    <s v="Credit Card"/>
    <n v="7"/>
    <n v="98"/>
    <m/>
    <x v="0"/>
  </r>
  <r>
    <x v="1575"/>
    <x v="0"/>
    <n v="24"/>
    <n v="90"/>
    <s v="212.8"/>
    <n v="120"/>
    <s v="146.4"/>
    <s v="Yes"/>
    <s v="no"/>
    <s v="48.8"/>
    <n v="0"/>
    <x v="28"/>
    <x v="0"/>
    <n v="0"/>
    <x v="32"/>
    <s v="373-3959"/>
    <s v="Male"/>
    <n v="27"/>
    <s v="Yes"/>
    <s v="No"/>
    <s v="No"/>
    <n v="0"/>
    <s v="Yes"/>
    <s v="Month-to-Month"/>
    <s v="Direct Debit"/>
    <n v="10"/>
    <n v="242"/>
    <m/>
    <x v="0"/>
  </r>
  <r>
    <x v="1576"/>
    <x v="0"/>
    <n v="6"/>
    <n v="28"/>
    <s v="69.1"/>
    <n v="18"/>
    <s v="79.2"/>
    <s v="Yes"/>
    <s v="yes"/>
    <n v="0"/>
    <n v="0"/>
    <x v="0"/>
    <x v="1"/>
    <n v="16"/>
    <x v="38"/>
    <s v="358-1346"/>
    <s v="Male"/>
    <n v="36"/>
    <s v="No"/>
    <s v="No"/>
    <s v="No"/>
    <n v="0"/>
    <s v="No"/>
    <s v="Month-to-Month"/>
    <s v="Credit Card"/>
    <n v="28"/>
    <n v="160"/>
    <m/>
    <x v="0"/>
  </r>
  <r>
    <x v="1577"/>
    <x v="0"/>
    <n v="9"/>
    <n v="27"/>
    <s v="111.2"/>
    <n v="54"/>
    <s v="110.7"/>
    <s v="Yes"/>
    <s v="no"/>
    <s v="55.4"/>
    <n v="0"/>
    <x v="2"/>
    <x v="1"/>
    <n v="0"/>
    <x v="22"/>
    <s v="344-5967"/>
    <s v="Male"/>
    <n v="29"/>
    <s v="Yes"/>
    <s v="No"/>
    <s v="No"/>
    <n v="0"/>
    <s v="No"/>
    <s v="Month-to-Month"/>
    <s v="Direct Debit"/>
    <n v="8"/>
    <n v="75"/>
    <m/>
    <x v="0"/>
  </r>
  <r>
    <x v="1578"/>
    <x v="0"/>
    <n v="13"/>
    <n v="86"/>
    <s v="194.2"/>
    <n v="39"/>
    <s v="133.9"/>
    <s v="Yes"/>
    <s v="no"/>
    <s v="44.6"/>
    <n v="0"/>
    <x v="10"/>
    <x v="0"/>
    <n v="0"/>
    <x v="8"/>
    <s v="396-6390"/>
    <s v="Female"/>
    <n v="38"/>
    <s v="No"/>
    <s v="No"/>
    <s v="No"/>
    <n v="0"/>
    <s v="No"/>
    <s v="One Year"/>
    <s v="Credit Card"/>
    <n v="36"/>
    <n v="471"/>
    <m/>
    <x v="0"/>
  </r>
  <r>
    <x v="1579"/>
    <x v="0"/>
    <n v="6"/>
    <n v="14"/>
    <s v="47.9"/>
    <n v="18"/>
    <n v="54"/>
    <s v="Yes"/>
    <s v="no"/>
    <s v="10.8"/>
    <n v="0"/>
    <x v="16"/>
    <x v="0"/>
    <n v="0"/>
    <x v="11"/>
    <s v="360-1745"/>
    <s v="Male"/>
    <n v="80"/>
    <s v="No"/>
    <s v="Yes"/>
    <s v="No"/>
    <n v="0"/>
    <s v="No"/>
    <s v="Two Year"/>
    <s v="Direct Debit"/>
    <n v="22"/>
    <n v="131"/>
    <m/>
    <x v="0"/>
  </r>
  <r>
    <x v="1580"/>
    <x v="0"/>
    <n v="44"/>
    <n v="247"/>
    <s v="654.7"/>
    <n v="88"/>
    <s v="400.4"/>
    <s v="Yes"/>
    <s v="no"/>
    <s v="200.2"/>
    <n v="0"/>
    <x v="10"/>
    <x v="0"/>
    <n v="0"/>
    <x v="5"/>
    <s v="344-6935"/>
    <s v="Female"/>
    <n v="36"/>
    <s v="No"/>
    <s v="No"/>
    <s v="No"/>
    <n v="0"/>
    <s v="No"/>
    <s v="Month-to-Month"/>
    <s v="Direct Debit"/>
    <n v="55"/>
    <n v="2403"/>
    <m/>
    <x v="0"/>
  </r>
  <r>
    <x v="1581"/>
    <x v="0"/>
    <n v="26"/>
    <n v="174"/>
    <s v="386.9"/>
    <n v="78"/>
    <s v="239.2"/>
    <s v="Yes"/>
    <s v="no"/>
    <s v="59.8"/>
    <n v="0"/>
    <x v="19"/>
    <x v="0"/>
    <n v="0"/>
    <x v="28"/>
    <s v="399-5291"/>
    <s v="Female"/>
    <n v="20"/>
    <s v="Yes"/>
    <s v="No"/>
    <s v="No"/>
    <n v="0"/>
    <s v="Yes"/>
    <s v="Two Year"/>
    <s v="Direct Debit"/>
    <n v="61"/>
    <n v="1568"/>
    <m/>
    <x v="0"/>
  </r>
  <r>
    <x v="1582"/>
    <x v="0"/>
    <n v="23"/>
    <n v="152"/>
    <s v="372.8"/>
    <n v="92"/>
    <s v="177.1"/>
    <s v="Yes"/>
    <s v="no"/>
    <s v="44.3"/>
    <n v="0"/>
    <x v="3"/>
    <x v="0"/>
    <n v="0"/>
    <x v="30"/>
    <s v="329-9517"/>
    <s v="Female"/>
    <n v="61"/>
    <s v="No"/>
    <s v="No"/>
    <s v="No"/>
    <n v="0"/>
    <s v="Yes"/>
    <s v="Month-to-Month"/>
    <s v="Credit Card"/>
    <n v="45"/>
    <n v="1057"/>
    <m/>
    <x v="0"/>
  </r>
  <r>
    <x v="1583"/>
    <x v="0"/>
    <n v="58"/>
    <n v="257"/>
    <s v="754.9"/>
    <n v="174"/>
    <n v="319"/>
    <s v="Yes"/>
    <s v="no"/>
    <s v="79.8"/>
    <n v="0"/>
    <x v="15"/>
    <x v="0"/>
    <n v="0"/>
    <x v="7"/>
    <s v="413-3177"/>
    <s v="Male"/>
    <n v="33"/>
    <s v="No"/>
    <s v="No"/>
    <s v="No"/>
    <n v="0"/>
    <s v="Yes"/>
    <s v="Two Year"/>
    <s v="Direct Debit"/>
    <n v="33"/>
    <n v="1937"/>
    <m/>
    <x v="0"/>
  </r>
  <r>
    <x v="1584"/>
    <x v="0"/>
    <n v="15"/>
    <n v="114"/>
    <s v="226.2"/>
    <n v="60"/>
    <s v="166.5"/>
    <s v="Yes"/>
    <s v="no"/>
    <s v="33.3"/>
    <n v="0"/>
    <x v="4"/>
    <x v="0"/>
    <n v="0"/>
    <x v="46"/>
    <s v="347-5113"/>
    <s v="Female"/>
    <n v="33"/>
    <s v="No"/>
    <s v="No"/>
    <s v="No"/>
    <n v="0"/>
    <s v="No"/>
    <s v="Month-to-Month"/>
    <s v="Direct Debit"/>
    <n v="29"/>
    <n v="431"/>
    <m/>
    <x v="0"/>
  </r>
  <r>
    <x v="1585"/>
    <x v="0"/>
    <n v="4"/>
    <n v="10"/>
    <s v="25.2"/>
    <n v="28"/>
    <s v="57.6"/>
    <s v="Yes"/>
    <s v="no"/>
    <s v="14.4"/>
    <n v="0"/>
    <x v="27"/>
    <x v="0"/>
    <n v="0"/>
    <x v="26"/>
    <s v="330-2662"/>
    <s v="Male"/>
    <n v="29"/>
    <s v="Yes"/>
    <s v="No"/>
    <s v="No"/>
    <n v="0"/>
    <s v="No"/>
    <s v="Month-to-Month"/>
    <s v="Direct Debit"/>
    <n v="41"/>
    <n v="174"/>
    <m/>
    <x v="0"/>
  </r>
  <r>
    <x v="1586"/>
    <x v="0"/>
    <n v="27"/>
    <n v="98"/>
    <s v="244.5"/>
    <n v="81"/>
    <s v="294.3"/>
    <s v="Yes"/>
    <s v="yes"/>
    <n v="0"/>
    <n v="0"/>
    <x v="3"/>
    <x v="1"/>
    <n v="67"/>
    <x v="39"/>
    <s v="330-5824"/>
    <s v="Female"/>
    <n v="49"/>
    <s v="No"/>
    <s v="No"/>
    <s v="No"/>
    <n v="0"/>
    <s v="No"/>
    <s v="Month-to-Month"/>
    <s v="Direct Debit"/>
    <n v="36"/>
    <n v="980"/>
    <m/>
    <x v="0"/>
  </r>
  <r>
    <x v="1587"/>
    <x v="0"/>
    <n v="55"/>
    <n v="248"/>
    <s v="441.8"/>
    <n v="110"/>
    <n v="891"/>
    <s v="Yes"/>
    <s v="no"/>
    <s v="222.8"/>
    <n v="0"/>
    <x v="1"/>
    <x v="0"/>
    <n v="0"/>
    <x v="50"/>
    <s v="329-8788"/>
    <s v="Female"/>
    <n v="40"/>
    <s v="No"/>
    <s v="No"/>
    <s v="No"/>
    <n v="0"/>
    <s v="No"/>
    <s v="Month-to-Month"/>
    <s v="Direct Debit"/>
    <n v="43"/>
    <n v="2370"/>
    <m/>
    <x v="0"/>
  </r>
  <r>
    <x v="1588"/>
    <x v="0"/>
    <n v="40"/>
    <n v="236"/>
    <s v="594.8"/>
    <n v="320"/>
    <n v="424"/>
    <s v="Yes"/>
    <s v="no"/>
    <s v="84.8"/>
    <n v="0"/>
    <x v="2"/>
    <x v="1"/>
    <n v="0"/>
    <x v="6"/>
    <s v="389-6081"/>
    <s v="Female"/>
    <n v="47"/>
    <s v="No"/>
    <s v="No"/>
    <s v="No"/>
    <n v="0"/>
    <s v="No"/>
    <s v="Two Year"/>
    <s v="Direct Debit"/>
    <n v="8"/>
    <n v="318"/>
    <m/>
    <x v="0"/>
  </r>
  <r>
    <x v="1589"/>
    <x v="0"/>
    <n v="58"/>
    <n v="387"/>
    <s v="931.2"/>
    <n v="290"/>
    <s v="661.2"/>
    <s v="Yes"/>
    <s v="yes"/>
    <n v="0"/>
    <n v="0"/>
    <x v="8"/>
    <x v="0"/>
    <n v="0"/>
    <x v="0"/>
    <s v="334-9163"/>
    <s v="Female"/>
    <n v="48"/>
    <s v="No"/>
    <s v="No"/>
    <s v="No"/>
    <n v="0"/>
    <s v="No"/>
    <s v="Two Year"/>
    <s v="Direct Debit"/>
    <n v="28"/>
    <n v="1622"/>
    <m/>
    <x v="0"/>
  </r>
  <r>
    <x v="1590"/>
    <x v="0"/>
    <n v="57"/>
    <n v="160"/>
    <s v="511.2"/>
    <n v="456"/>
    <s v="775.2"/>
    <s v="Yes"/>
    <s v="no"/>
    <n v="155"/>
    <n v="2"/>
    <x v="5"/>
    <x v="1"/>
    <n v="39"/>
    <x v="19"/>
    <s v="411-4293"/>
    <s v="Male"/>
    <n v="41"/>
    <s v="No"/>
    <s v="No"/>
    <s v="No"/>
    <n v="0"/>
    <s v="Yes"/>
    <s v="Two Year"/>
    <s v="Direct Debit"/>
    <n v="52"/>
    <n v="2936"/>
    <m/>
    <x v="0"/>
  </r>
  <r>
    <x v="1591"/>
    <x v="0"/>
    <n v="36"/>
    <n v="135"/>
    <n v="287"/>
    <n v="108"/>
    <n v="126"/>
    <s v="Yes"/>
    <s v="no"/>
    <n v="42"/>
    <n v="0"/>
    <x v="18"/>
    <x v="0"/>
    <n v="0"/>
    <x v="10"/>
    <s v="364-6445"/>
    <s v="Male"/>
    <n v="72"/>
    <s v="No"/>
    <s v="Yes"/>
    <s v="No"/>
    <n v="0"/>
    <s v="Yes"/>
    <s v="Two Year"/>
    <s v="Direct Debit"/>
    <n v="24"/>
    <n v="857"/>
    <m/>
    <x v="0"/>
  </r>
  <r>
    <x v="1592"/>
    <x v="0"/>
    <n v="68"/>
    <n v="258"/>
    <s v="675.1"/>
    <n v="272"/>
    <s v="836.4"/>
    <s v="Yes"/>
    <s v="no"/>
    <s v="167.3"/>
    <n v="0"/>
    <x v="2"/>
    <x v="1"/>
    <n v="0"/>
    <x v="38"/>
    <s v="380-9674"/>
    <s v="Male"/>
    <n v="22"/>
    <s v="Yes"/>
    <s v="No"/>
    <s v="No"/>
    <n v="0"/>
    <s v="No"/>
    <s v="Two Year"/>
    <s v="Credit Card"/>
    <n v="11"/>
    <n v="771"/>
    <m/>
    <x v="0"/>
  </r>
  <r>
    <x v="1593"/>
    <x v="0"/>
    <n v="75"/>
    <n v="120"/>
    <s v="298.1"/>
    <n v="450"/>
    <s v="1372.5"/>
    <s v="Yes"/>
    <s v="no"/>
    <s v="343.1"/>
    <n v="0"/>
    <x v="5"/>
    <x v="0"/>
    <n v="0"/>
    <x v="7"/>
    <s v="358-3692"/>
    <s v="Female"/>
    <n v="37"/>
    <s v="No"/>
    <s v="No"/>
    <s v="No"/>
    <n v="0"/>
    <s v="Yes"/>
    <s v="Two Year"/>
    <s v="Direct Debit"/>
    <n v="41"/>
    <n v="3037"/>
    <m/>
    <x v="0"/>
  </r>
  <r>
    <x v="1594"/>
    <x v="0"/>
    <n v="42"/>
    <n v="229"/>
    <s v="466.4"/>
    <n v="378"/>
    <s v="478.8"/>
    <s v="Yes"/>
    <s v="no"/>
    <s v="95.8"/>
    <n v="2"/>
    <x v="2"/>
    <x v="1"/>
    <n v="0"/>
    <x v="22"/>
    <s v="400-5831"/>
    <s v="Female"/>
    <n v="39"/>
    <s v="No"/>
    <s v="No"/>
    <s v="No"/>
    <n v="0"/>
    <s v="No"/>
    <s v="Two Year"/>
    <s v="Credit Card"/>
    <n v="11"/>
    <n v="470"/>
    <m/>
    <x v="0"/>
  </r>
  <r>
    <x v="1595"/>
    <x v="0"/>
    <n v="4"/>
    <n v="20"/>
    <n v="52"/>
    <n v="12"/>
    <s v="41.2"/>
    <s v="Yes"/>
    <s v="no"/>
    <s v="10.3"/>
    <n v="2"/>
    <x v="10"/>
    <x v="0"/>
    <n v="0"/>
    <x v="25"/>
    <s v="391-2159"/>
    <s v="Female"/>
    <n v="68"/>
    <s v="No"/>
    <s v="Yes"/>
    <s v="No"/>
    <n v="0"/>
    <s v="No"/>
    <s v="Month-to-Month"/>
    <s v="Direct Debit"/>
    <n v="19"/>
    <n v="75"/>
    <m/>
    <x v="0"/>
  </r>
  <r>
    <x v="1596"/>
    <x v="0"/>
    <n v="54"/>
    <n v="155"/>
    <s v="324.8"/>
    <n v="108"/>
    <s v="712.8"/>
    <s v="Yes"/>
    <s v="no"/>
    <s v="356.4"/>
    <n v="1"/>
    <x v="2"/>
    <x v="1"/>
    <n v="0"/>
    <x v="13"/>
    <s v="398-5954"/>
    <s v="Male"/>
    <n v="33"/>
    <s v="No"/>
    <s v="No"/>
    <s v="No"/>
    <n v="0"/>
    <s v="No"/>
    <s v="One Year"/>
    <s v="Direct Debit"/>
    <n v="9"/>
    <n v="489"/>
    <m/>
    <x v="0"/>
  </r>
  <r>
    <x v="1597"/>
    <x v="0"/>
    <n v="39"/>
    <n v="121"/>
    <n v="309"/>
    <n v="156"/>
    <s v="647.4"/>
    <s v="Yes"/>
    <s v="no"/>
    <s v="215.8"/>
    <n v="1"/>
    <x v="2"/>
    <x v="1"/>
    <n v="0"/>
    <x v="24"/>
    <s v="405-4303"/>
    <s v="Male"/>
    <n v="42"/>
    <s v="No"/>
    <s v="No"/>
    <s v="No"/>
    <n v="0"/>
    <s v="No"/>
    <s v="Two Year"/>
    <s v="Direct Debit"/>
    <n v="12"/>
    <n v="477"/>
    <m/>
    <x v="0"/>
  </r>
  <r>
    <x v="1598"/>
    <x v="0"/>
    <n v="64"/>
    <n v="111"/>
    <s v="450.1"/>
    <n v="320"/>
    <s v="838.4"/>
    <s v="Yes"/>
    <s v="no"/>
    <s v="209.6"/>
    <n v="2"/>
    <x v="2"/>
    <x v="1"/>
    <n v="0"/>
    <x v="23"/>
    <s v="406-4100"/>
    <s v="Male"/>
    <n v="55"/>
    <s v="No"/>
    <s v="No"/>
    <s v="No"/>
    <n v="0"/>
    <s v="No"/>
    <s v="Two Year"/>
    <s v="Credit Card"/>
    <n v="13"/>
    <n v="807"/>
    <m/>
    <x v="0"/>
  </r>
  <r>
    <x v="1599"/>
    <x v="0"/>
    <n v="14"/>
    <n v="45"/>
    <s v="100.6"/>
    <n v="126"/>
    <s v="200.2"/>
    <s v="Yes"/>
    <s v="no"/>
    <s v="50.1"/>
    <n v="2"/>
    <x v="2"/>
    <x v="1"/>
    <n v="0"/>
    <x v="26"/>
    <s v="352-4401"/>
    <s v="Male"/>
    <n v="51"/>
    <s v="No"/>
    <s v="No"/>
    <s v="No"/>
    <n v="0"/>
    <s v="No"/>
    <s v="Month-to-Month"/>
    <s v="Direct Debit"/>
    <n v="9"/>
    <n v="130"/>
    <m/>
    <x v="0"/>
  </r>
  <r>
    <x v="1600"/>
    <x v="0"/>
    <n v="14"/>
    <n v="61"/>
    <s v="148.8"/>
    <n v="154"/>
    <s v="142.8"/>
    <s v="Yes"/>
    <s v="no"/>
    <s v="47.6"/>
    <n v="2"/>
    <x v="5"/>
    <x v="0"/>
    <n v="0"/>
    <x v="29"/>
    <s v="347-1473"/>
    <s v="Female"/>
    <n v="33"/>
    <s v="No"/>
    <s v="No"/>
    <s v="No"/>
    <n v="0"/>
    <s v="No"/>
    <s v="One Year"/>
    <s v="Direct Debit"/>
    <n v="21"/>
    <n v="278"/>
    <m/>
    <x v="0"/>
  </r>
  <r>
    <x v="1601"/>
    <x v="0"/>
    <n v="1"/>
    <n v="4"/>
    <n v="13"/>
    <n v="4"/>
    <s v="10.3"/>
    <s v="Yes"/>
    <s v="no"/>
    <s v="5.2"/>
    <n v="0"/>
    <x v="0"/>
    <x v="0"/>
    <n v="0"/>
    <x v="41"/>
    <s v="347-2016"/>
    <s v="Male"/>
    <n v="48"/>
    <s v="No"/>
    <s v="No"/>
    <s v="No"/>
    <n v="0"/>
    <s v="No"/>
    <s v="Month-to-Month"/>
    <s v="Credit Card"/>
    <n v="33"/>
    <n v="33"/>
    <m/>
    <x v="0"/>
  </r>
  <r>
    <x v="1602"/>
    <x v="0"/>
    <n v="1"/>
    <n v="4"/>
    <n v="9"/>
    <n v="6"/>
    <s v="6.3"/>
    <s v="Yes"/>
    <s v="yes"/>
    <n v="0"/>
    <n v="1"/>
    <x v="2"/>
    <x v="1"/>
    <n v="0"/>
    <x v="40"/>
    <s v="388-8948"/>
    <s v="Male"/>
    <n v="36"/>
    <s v="No"/>
    <s v="No"/>
    <s v="No"/>
    <n v="0"/>
    <s v="No"/>
    <s v="Two Year"/>
    <s v="Credit Card"/>
    <n v="9"/>
    <n v="9"/>
    <m/>
    <x v="0"/>
  </r>
  <r>
    <x v="1603"/>
    <x v="0"/>
    <n v="59"/>
    <n v="146"/>
    <s v="355.5"/>
    <n v="354"/>
    <s v="619.5"/>
    <s v="Yes"/>
    <s v="no"/>
    <s v="123.9"/>
    <n v="2"/>
    <x v="8"/>
    <x v="0"/>
    <n v="0"/>
    <x v="50"/>
    <s v="367-2598"/>
    <s v="Male"/>
    <n v="26"/>
    <s v="Yes"/>
    <s v="No"/>
    <s v="No"/>
    <n v="0"/>
    <s v="Yes"/>
    <s v="Two Year"/>
    <s v="Direct Debit"/>
    <n v="22"/>
    <n v="1306"/>
    <m/>
    <x v="0"/>
  </r>
  <r>
    <x v="1604"/>
    <x v="0"/>
    <n v="41"/>
    <n v="97"/>
    <s v="247.8"/>
    <n v="205"/>
    <s v="307.5"/>
    <s v="Yes"/>
    <s v="no"/>
    <s v="153.8"/>
    <n v="0"/>
    <x v="20"/>
    <x v="0"/>
    <n v="0"/>
    <x v="3"/>
    <s v="332-3693"/>
    <s v="Male"/>
    <n v="32"/>
    <s v="No"/>
    <s v="No"/>
    <s v="No"/>
    <n v="0"/>
    <s v="No"/>
    <s v="One Year"/>
    <s v="Credit Card"/>
    <n v="31"/>
    <n v="1284"/>
    <m/>
    <x v="0"/>
  </r>
  <r>
    <x v="1605"/>
    <x v="0"/>
    <n v="66"/>
    <n v="215"/>
    <s v="394.2"/>
    <n v="594"/>
    <s v="765.6"/>
    <s v="Yes"/>
    <s v="no"/>
    <s v="382.8"/>
    <n v="0"/>
    <x v="12"/>
    <x v="0"/>
    <n v="0"/>
    <x v="3"/>
    <s v="403-9766"/>
    <s v="Female"/>
    <n v="27"/>
    <s v="Yes"/>
    <s v="No"/>
    <s v="No"/>
    <n v="0"/>
    <s v="Yes"/>
    <s v="Two Year"/>
    <s v="Direct Debit"/>
    <n v="24"/>
    <n v="1570"/>
    <m/>
    <x v="0"/>
  </r>
  <r>
    <x v="1606"/>
    <x v="0"/>
    <n v="65"/>
    <n v="136"/>
    <s v="326.9"/>
    <n v="975"/>
    <n v="676"/>
    <s v="Yes"/>
    <s v="no"/>
    <s v="135.2"/>
    <n v="0"/>
    <x v="5"/>
    <x v="0"/>
    <n v="0"/>
    <x v="33"/>
    <s v="395-9214"/>
    <s v="Female"/>
    <n v="77"/>
    <s v="No"/>
    <s v="Yes"/>
    <s v="No"/>
    <n v="0"/>
    <s v="No"/>
    <s v="One Year"/>
    <s v="Credit Card"/>
    <n v="27"/>
    <n v="1761"/>
    <m/>
    <x v="0"/>
  </r>
  <r>
    <x v="1607"/>
    <x v="0"/>
    <n v="50"/>
    <n v="307"/>
    <s v="747.8"/>
    <n v="250"/>
    <n v="515"/>
    <s v="Yes"/>
    <s v="no"/>
    <s v="257.5"/>
    <n v="2"/>
    <x v="8"/>
    <x v="0"/>
    <n v="0"/>
    <x v="44"/>
    <s v="351-8894"/>
    <s v="Male"/>
    <n v="54"/>
    <s v="No"/>
    <s v="No"/>
    <s v="No"/>
    <n v="0"/>
    <s v="No"/>
    <s v="Month-to-Month"/>
    <s v="Direct Debit"/>
    <n v="41"/>
    <n v="2061"/>
    <m/>
    <x v="0"/>
  </r>
  <r>
    <x v="1608"/>
    <x v="0"/>
    <n v="41"/>
    <n v="220"/>
    <s v="607.7"/>
    <n v="123"/>
    <s v="430.5"/>
    <s v="Yes"/>
    <s v="no"/>
    <s v="107.6"/>
    <n v="1"/>
    <x v="2"/>
    <x v="1"/>
    <n v="0"/>
    <x v="33"/>
    <s v="398-1332"/>
    <s v="Female"/>
    <n v="25"/>
    <s v="Yes"/>
    <s v="No"/>
    <s v="No"/>
    <n v="0"/>
    <s v="No"/>
    <s v="Two Year"/>
    <s v="Paper Check"/>
    <n v="13"/>
    <n v="524"/>
    <m/>
    <x v="0"/>
  </r>
  <r>
    <x v="1609"/>
    <x v="0"/>
    <n v="3"/>
    <n v="16"/>
    <n v="35"/>
    <n v="24"/>
    <n v="42"/>
    <s v="Yes"/>
    <s v="no"/>
    <n v="21"/>
    <n v="2"/>
    <x v="26"/>
    <x v="0"/>
    <n v="0"/>
    <x v="16"/>
    <s v="391-6260"/>
    <s v="Male"/>
    <n v="28"/>
    <s v="Yes"/>
    <s v="No"/>
    <s v="No"/>
    <n v="0"/>
    <s v="No"/>
    <s v="Month-to-Month"/>
    <s v="Direct Debit"/>
    <n v="16"/>
    <n v="51"/>
    <m/>
    <x v="0"/>
  </r>
  <r>
    <x v="1610"/>
    <x v="0"/>
    <n v="4"/>
    <n v="10"/>
    <s v="25.2"/>
    <n v="8"/>
    <s v="37.6"/>
    <s v="Yes"/>
    <s v="no"/>
    <s v="18.8"/>
    <n v="0"/>
    <x v="18"/>
    <x v="1"/>
    <n v="7"/>
    <x v="4"/>
    <s v="336-1353"/>
    <s v="Female"/>
    <n v="21"/>
    <s v="Yes"/>
    <s v="No"/>
    <s v="No"/>
    <n v="0"/>
    <s v="Yes"/>
    <s v="Month-to-Month"/>
    <s v="Paper Check"/>
    <n v="17"/>
    <n v="70"/>
    <m/>
    <x v="0"/>
  </r>
  <r>
    <x v="1611"/>
    <x v="0"/>
    <n v="11"/>
    <n v="61"/>
    <s v="148.6"/>
    <n v="44"/>
    <s v="49.5"/>
    <s v="Yes"/>
    <s v="yes"/>
    <n v="0"/>
    <n v="2"/>
    <x v="5"/>
    <x v="0"/>
    <n v="0"/>
    <x v="41"/>
    <s v="380-3910"/>
    <s v="Female"/>
    <n v="58"/>
    <s v="No"/>
    <s v="No"/>
    <s v="No"/>
    <n v="0"/>
    <s v="Yes"/>
    <s v="Month-to-Month"/>
    <s v="Direct Debit"/>
    <n v="57"/>
    <n v="609"/>
    <m/>
    <x v="0"/>
  </r>
  <r>
    <x v="1612"/>
    <x v="0"/>
    <n v="2"/>
    <n v="11"/>
    <s v="27.3"/>
    <n v="8"/>
    <s v="20.2"/>
    <s v="Yes"/>
    <s v="no"/>
    <s v="5.1"/>
    <n v="0"/>
    <x v="3"/>
    <x v="0"/>
    <n v="0"/>
    <x v="3"/>
    <s v="354-7820"/>
    <s v="Female"/>
    <n v="57"/>
    <s v="No"/>
    <s v="No"/>
    <s v="No"/>
    <n v="0"/>
    <s v="No"/>
    <s v="Month-to-Month"/>
    <s v="Paper Check"/>
    <n v="39"/>
    <n v="71"/>
    <m/>
    <x v="0"/>
  </r>
  <r>
    <x v="1613"/>
    <x v="0"/>
    <n v="25"/>
    <n v="93"/>
    <s v="254.2"/>
    <n v="100"/>
    <n v="305"/>
    <s v="Yes"/>
    <s v="yes"/>
    <n v="0"/>
    <n v="2"/>
    <x v="1"/>
    <x v="0"/>
    <n v="0"/>
    <x v="7"/>
    <s v="338-9952"/>
    <s v="Female"/>
    <n v="54"/>
    <s v="No"/>
    <s v="No"/>
    <s v="No"/>
    <n v="0"/>
    <s v="No"/>
    <s v="Month-to-Month"/>
    <s v="Direct Debit"/>
    <n v="52"/>
    <n v="1329"/>
    <m/>
    <x v="0"/>
  </r>
  <r>
    <x v="1614"/>
    <x v="0"/>
    <n v="12"/>
    <n v="36"/>
    <s v="85.1"/>
    <n v="48"/>
    <s v="92.4"/>
    <s v="Yes"/>
    <s v="no"/>
    <s v="23.1"/>
    <n v="1"/>
    <x v="2"/>
    <x v="1"/>
    <n v="0"/>
    <x v="36"/>
    <s v="329-8669"/>
    <s v="Female"/>
    <n v="28"/>
    <s v="Yes"/>
    <s v="No"/>
    <s v="No"/>
    <n v="0"/>
    <s v="No"/>
    <s v="Month-to-Month"/>
    <s v="Paper Check"/>
    <n v="13"/>
    <n v="164"/>
    <m/>
    <x v="0"/>
  </r>
  <r>
    <x v="1615"/>
    <x v="0"/>
    <n v="61"/>
    <n v="303"/>
    <s v="607.9"/>
    <n v="305"/>
    <n v="610"/>
    <s v="Yes"/>
    <s v="no"/>
    <n v="305"/>
    <n v="2"/>
    <x v="1"/>
    <x v="1"/>
    <n v="88"/>
    <x v="25"/>
    <s v="328-8808"/>
    <s v="Male"/>
    <n v="67"/>
    <s v="No"/>
    <s v="Yes"/>
    <s v="No"/>
    <n v="0"/>
    <s v="No"/>
    <s v="Two Year"/>
    <s v="Direct Debit"/>
    <n v="55"/>
    <n v="3367"/>
    <m/>
    <x v="0"/>
  </r>
  <r>
    <x v="1616"/>
    <x v="0"/>
    <n v="65"/>
    <n v="483"/>
    <s v="977.1"/>
    <n v="260"/>
    <n v="299"/>
    <s v="Yes"/>
    <s v="no"/>
    <s v="59.8"/>
    <n v="0"/>
    <x v="0"/>
    <x v="0"/>
    <n v="0"/>
    <x v="28"/>
    <s v="421-5994"/>
    <s v="Male"/>
    <n v="41"/>
    <s v="No"/>
    <s v="No"/>
    <s v="No"/>
    <n v="0"/>
    <s v="Yes"/>
    <s v="Two Year"/>
    <s v="Direct Debit"/>
    <n v="41"/>
    <n v="2675"/>
    <m/>
    <x v="0"/>
  </r>
  <r>
    <x v="1617"/>
    <x v="0"/>
    <n v="60"/>
    <n v="230"/>
    <s v="782.1"/>
    <n v="180"/>
    <n v="522"/>
    <s v="Yes"/>
    <s v="no"/>
    <s v="130.5"/>
    <n v="2"/>
    <x v="13"/>
    <x v="0"/>
    <n v="0"/>
    <x v="19"/>
    <s v="354-4448"/>
    <s v="Female"/>
    <n v="26"/>
    <s v="Yes"/>
    <s v="No"/>
    <s v="No"/>
    <n v="0"/>
    <s v="Yes"/>
    <s v="One Year"/>
    <s v="Direct Debit"/>
    <n v="29"/>
    <n v="1728"/>
    <m/>
    <x v="0"/>
  </r>
  <r>
    <x v="1618"/>
    <x v="0"/>
    <n v="1"/>
    <n v="5"/>
    <n v="13"/>
    <n v="4"/>
    <n v="10"/>
    <s v="Yes"/>
    <s v="no"/>
    <n v="5"/>
    <n v="1"/>
    <x v="2"/>
    <x v="0"/>
    <n v="0"/>
    <x v="5"/>
    <s v="420-6052"/>
    <s v="Male"/>
    <n v="41"/>
    <s v="No"/>
    <s v="No"/>
    <s v="No"/>
    <n v="0"/>
    <s v="No"/>
    <s v="Month-to-Month"/>
    <s v="Direct Debit"/>
    <n v="19"/>
    <n v="19"/>
    <m/>
    <x v="0"/>
  </r>
  <r>
    <x v="1619"/>
    <x v="0"/>
    <n v="12"/>
    <n v="26"/>
    <s v="61.5"/>
    <n v="36"/>
    <s v="88.8"/>
    <s v="Yes"/>
    <s v="no"/>
    <s v="17.8"/>
    <n v="2"/>
    <x v="2"/>
    <x v="1"/>
    <n v="0"/>
    <x v="41"/>
    <s v="388-8583"/>
    <s v="Female"/>
    <n v="27"/>
    <s v="Yes"/>
    <s v="No"/>
    <s v="No"/>
    <n v="0"/>
    <s v="No"/>
    <s v="Month-to-Month"/>
    <s v="Credit Card"/>
    <n v="13"/>
    <n v="165"/>
    <m/>
    <x v="0"/>
  </r>
  <r>
    <x v="1620"/>
    <x v="0"/>
    <n v="71"/>
    <n v="918"/>
    <s v="1139.5"/>
    <n v="0"/>
    <n v="0"/>
    <s v="No"/>
    <s v="no"/>
    <n v="0"/>
    <n v="0"/>
    <x v="1"/>
    <x v="0"/>
    <n v="0"/>
    <x v="3"/>
    <s v="415-3158"/>
    <s v="Male"/>
    <n v="74"/>
    <s v="No"/>
    <s v="Yes"/>
    <s v="No"/>
    <n v="0"/>
    <s v="Yes"/>
    <s v="Two Year"/>
    <s v="Credit Card"/>
    <n v="50"/>
    <n v="3546"/>
    <m/>
    <x v="0"/>
  </r>
  <r>
    <x v="1621"/>
    <x v="0"/>
    <n v="67"/>
    <n v="169"/>
    <s v="539.7"/>
    <n v="0"/>
    <n v="0"/>
    <s v="No"/>
    <s v="no"/>
    <n v="0"/>
    <n v="0"/>
    <x v="19"/>
    <x v="0"/>
    <n v="0"/>
    <x v="33"/>
    <s v="402-9304"/>
    <s v="Male"/>
    <n v="73"/>
    <s v="No"/>
    <s v="Yes"/>
    <s v="No"/>
    <n v="0"/>
    <s v="Yes"/>
    <s v="Two Year"/>
    <s v="Credit Card"/>
    <n v="64"/>
    <n v="4293"/>
    <m/>
    <x v="0"/>
  </r>
  <r>
    <x v="1622"/>
    <x v="0"/>
    <n v="1"/>
    <n v="5"/>
    <n v="14"/>
    <n v="0"/>
    <n v="0"/>
    <s v="No"/>
    <s v="no"/>
    <n v="0"/>
    <n v="0"/>
    <x v="5"/>
    <x v="0"/>
    <n v="0"/>
    <x v="38"/>
    <s v="402-5014"/>
    <s v="Male"/>
    <n v="48"/>
    <s v="No"/>
    <s v="No"/>
    <s v="No"/>
    <n v="0"/>
    <s v="No"/>
    <s v="Month-to-Month"/>
    <s v="Paper Check"/>
    <n v="16"/>
    <n v="16"/>
    <m/>
    <x v="0"/>
  </r>
  <r>
    <x v="1623"/>
    <x v="0"/>
    <n v="4"/>
    <n v="7"/>
    <s v="14.2"/>
    <n v="0"/>
    <n v="0"/>
    <s v="No"/>
    <s v="no"/>
    <n v="0"/>
    <n v="1"/>
    <x v="10"/>
    <x v="0"/>
    <n v="0"/>
    <x v="42"/>
    <s v="399-8846"/>
    <s v="Male"/>
    <n v="51"/>
    <s v="No"/>
    <s v="No"/>
    <s v="No"/>
    <n v="0"/>
    <s v="No"/>
    <s v="Month-to-Month"/>
    <s v="Direct Debit"/>
    <n v="40"/>
    <n v="143"/>
    <m/>
    <x v="0"/>
  </r>
  <r>
    <x v="1624"/>
    <x v="0"/>
    <n v="12"/>
    <n v="24"/>
    <s v="48.1"/>
    <n v="0"/>
    <n v="0"/>
    <s v="No"/>
    <s v="no"/>
    <n v="0"/>
    <n v="1"/>
    <x v="15"/>
    <x v="0"/>
    <n v="0"/>
    <x v="36"/>
    <s v="348-7224"/>
    <s v="Female"/>
    <n v="30"/>
    <s v="No"/>
    <s v="No"/>
    <s v="No"/>
    <n v="0"/>
    <s v="No"/>
    <s v="Month-to-Month"/>
    <s v="Direct Debit"/>
    <n v="47"/>
    <n v="562"/>
    <m/>
    <x v="0"/>
  </r>
  <r>
    <x v="1625"/>
    <x v="0"/>
    <n v="26"/>
    <n v="70"/>
    <s v="232.1"/>
    <n v="0"/>
    <n v="0"/>
    <s v="No"/>
    <s v="no"/>
    <n v="0"/>
    <n v="2"/>
    <x v="2"/>
    <x v="1"/>
    <n v="0"/>
    <x v="22"/>
    <s v="336-2190"/>
    <s v="Female"/>
    <n v="27"/>
    <s v="Yes"/>
    <s v="No"/>
    <s v="No"/>
    <n v="0"/>
    <s v="No"/>
    <s v="One Year"/>
    <s v="Credit Card"/>
    <n v="13"/>
    <n v="344"/>
    <m/>
    <x v="0"/>
  </r>
  <r>
    <x v="1626"/>
    <x v="0"/>
    <n v="25"/>
    <n v="106"/>
    <s v="325.4"/>
    <n v="75"/>
    <n v="340"/>
    <s v="Yes"/>
    <s v="yes"/>
    <n v="0"/>
    <n v="2"/>
    <x v="0"/>
    <x v="0"/>
    <n v="0"/>
    <x v="19"/>
    <s v="376-4705"/>
    <s v="Male"/>
    <n v="47"/>
    <s v="No"/>
    <s v="No"/>
    <s v="No"/>
    <n v="0"/>
    <s v="No"/>
    <s v="Month-to-Month"/>
    <s v="Direct Debit"/>
    <n v="51"/>
    <n v="1279"/>
    <m/>
    <x v="0"/>
  </r>
  <r>
    <x v="1627"/>
    <x v="0"/>
    <n v="55"/>
    <n v="331"/>
    <s v="718.9"/>
    <n v="0"/>
    <n v="0"/>
    <s v="No"/>
    <s v="no"/>
    <n v="0"/>
    <n v="1"/>
    <x v="18"/>
    <x v="0"/>
    <n v="0"/>
    <x v="9"/>
    <s v="348-8464"/>
    <s v="Male"/>
    <n v="34"/>
    <s v="No"/>
    <s v="No"/>
    <s v="No"/>
    <n v="0"/>
    <s v="Yes"/>
    <s v="Two Year"/>
    <s v="Direct Debit"/>
    <n v="69"/>
    <n v="3804"/>
    <m/>
    <x v="0"/>
  </r>
  <r>
    <x v="1628"/>
    <x v="0"/>
    <n v="63"/>
    <n v="320"/>
    <s v="945.2"/>
    <n v="0"/>
    <n v="0"/>
    <s v="No"/>
    <s v="no"/>
    <n v="0"/>
    <n v="1"/>
    <x v="2"/>
    <x v="1"/>
    <n v="0"/>
    <x v="25"/>
    <s v="366-1084"/>
    <s v="Female"/>
    <n v="27"/>
    <s v="Yes"/>
    <s v="No"/>
    <s v="No"/>
    <n v="0"/>
    <s v="No"/>
    <s v="Two Year"/>
    <s v="Credit Card"/>
    <n v="11"/>
    <n v="684"/>
    <m/>
    <x v="0"/>
  </r>
  <r>
    <x v="1629"/>
    <x v="0"/>
    <n v="20"/>
    <n v="24"/>
    <s v="78.5"/>
    <n v="0"/>
    <n v="0"/>
    <s v="No"/>
    <s v="no"/>
    <n v="0"/>
    <n v="2"/>
    <x v="2"/>
    <x v="1"/>
    <n v="0"/>
    <x v="34"/>
    <s v="368-5628"/>
    <s v="Male"/>
    <n v="60"/>
    <s v="No"/>
    <s v="No"/>
    <s v="No"/>
    <n v="0"/>
    <s v="No"/>
    <s v="One Year"/>
    <s v="Credit Card"/>
    <n v="13"/>
    <n v="246"/>
    <m/>
    <x v="0"/>
  </r>
  <r>
    <x v="1630"/>
    <x v="0"/>
    <n v="21"/>
    <n v="69"/>
    <s v="170.2"/>
    <n v="0"/>
    <n v="0"/>
    <s v="No"/>
    <s v="no"/>
    <n v="0"/>
    <n v="1"/>
    <x v="12"/>
    <x v="0"/>
    <n v="0"/>
    <x v="21"/>
    <s v="353-2557"/>
    <s v="Male"/>
    <n v="60"/>
    <s v="No"/>
    <s v="No"/>
    <s v="No"/>
    <n v="0"/>
    <s v="Yes"/>
    <s v="Month-to-Month"/>
    <s v="Direct Debit"/>
    <n v="45"/>
    <n v="965"/>
    <m/>
    <x v="0"/>
  </r>
  <r>
    <x v="1631"/>
    <x v="0"/>
    <n v="13"/>
    <n v="97"/>
    <s v="182.7"/>
    <n v="0"/>
    <n v="0"/>
    <s v="No"/>
    <s v="no"/>
    <n v="0"/>
    <n v="0"/>
    <x v="22"/>
    <x v="0"/>
    <n v="0"/>
    <x v="0"/>
    <s v="354-6942"/>
    <s v="Male"/>
    <n v="23"/>
    <s v="Yes"/>
    <s v="No"/>
    <s v="No"/>
    <n v="0"/>
    <s v="No"/>
    <s v="Month-to-Month"/>
    <s v="Direct Debit"/>
    <n v="28"/>
    <n v="371"/>
    <m/>
    <x v="0"/>
  </r>
  <r>
    <x v="1632"/>
    <x v="0"/>
    <n v="30"/>
    <n v="84"/>
    <n v="209"/>
    <n v="0"/>
    <n v="0"/>
    <s v="No"/>
    <s v="no"/>
    <n v="0"/>
    <n v="0"/>
    <x v="0"/>
    <x v="0"/>
    <n v="0"/>
    <x v="6"/>
    <s v="377-9829"/>
    <s v="Female"/>
    <n v="59"/>
    <s v="No"/>
    <s v="No"/>
    <s v="No"/>
    <n v="0"/>
    <s v="No"/>
    <s v="One Year"/>
    <s v="Direct Debit"/>
    <n v="30"/>
    <n v="899"/>
    <m/>
    <x v="0"/>
  </r>
  <r>
    <x v="1633"/>
    <x v="0"/>
    <n v="11"/>
    <n v="72"/>
    <s v="165.5"/>
    <n v="22"/>
    <s v="125.4"/>
    <s v="Yes"/>
    <s v="yes"/>
    <n v="0"/>
    <n v="2"/>
    <x v="12"/>
    <x v="0"/>
    <n v="0"/>
    <x v="24"/>
    <s v="348-4660"/>
    <s v="Female"/>
    <n v="41"/>
    <s v="No"/>
    <s v="No"/>
    <s v="No"/>
    <n v="0"/>
    <s v="No"/>
    <s v="Month-to-Month"/>
    <s v="Direct Debit"/>
    <n v="41"/>
    <n v="449"/>
    <m/>
    <x v="0"/>
  </r>
  <r>
    <x v="1634"/>
    <x v="0"/>
    <n v="68"/>
    <n v="86"/>
    <s v="270.1"/>
    <n v="0"/>
    <n v="0"/>
    <s v="No"/>
    <s v="no"/>
    <n v="0"/>
    <n v="1"/>
    <x v="12"/>
    <x v="1"/>
    <n v="23"/>
    <x v="50"/>
    <s v="333-4492"/>
    <s v="Male"/>
    <n v="72"/>
    <s v="No"/>
    <s v="Yes"/>
    <s v="No"/>
    <n v="0"/>
    <s v="Yes"/>
    <s v="Two Year"/>
    <s v="Credit Card"/>
    <n v="77"/>
    <n v="5182"/>
    <m/>
    <x v="0"/>
  </r>
  <r>
    <x v="1635"/>
    <x v="0"/>
    <n v="59"/>
    <n v="174"/>
    <s v="475.4"/>
    <n v="0"/>
    <n v="0"/>
    <s v="No"/>
    <s v="no"/>
    <n v="0"/>
    <n v="1"/>
    <x v="21"/>
    <x v="0"/>
    <n v="0"/>
    <x v="48"/>
    <s v="405-9573"/>
    <s v="Female"/>
    <n v="29"/>
    <s v="Yes"/>
    <s v="No"/>
    <s v="No"/>
    <n v="0"/>
    <s v="Yes"/>
    <s v="Month-to-Month"/>
    <s v="Direct Debit"/>
    <n v="39"/>
    <n v="2330"/>
    <m/>
    <x v="0"/>
  </r>
  <r>
    <x v="1636"/>
    <x v="0"/>
    <n v="1"/>
    <n v="5"/>
    <n v="12"/>
    <n v="0"/>
    <n v="0"/>
    <s v="No"/>
    <s v="no"/>
    <n v="0"/>
    <n v="0"/>
    <x v="2"/>
    <x v="1"/>
    <n v="0"/>
    <x v="44"/>
    <s v="346-5053"/>
    <s v="Male"/>
    <n v="31"/>
    <s v="No"/>
    <s v="No"/>
    <s v="No"/>
    <n v="0"/>
    <s v="No"/>
    <s v="Month-to-Month"/>
    <s v="Paper Check"/>
    <n v="7"/>
    <n v="7"/>
    <m/>
    <x v="0"/>
  </r>
  <r>
    <x v="1637"/>
    <x v="0"/>
    <n v="36"/>
    <n v="263"/>
    <n v="506"/>
    <n v="144"/>
    <s v="230.4"/>
    <s v="Yes"/>
    <s v="yes"/>
    <n v="0"/>
    <n v="2"/>
    <x v="2"/>
    <x v="1"/>
    <n v="0"/>
    <x v="21"/>
    <s v="411-8956"/>
    <s v="Female"/>
    <n v="58"/>
    <s v="No"/>
    <s v="No"/>
    <s v="No"/>
    <n v="0"/>
    <s v="No"/>
    <s v="One Year"/>
    <s v="Direct Debit"/>
    <n v="10"/>
    <n v="359"/>
    <m/>
    <x v="0"/>
  </r>
  <r>
    <x v="1638"/>
    <x v="0"/>
    <n v="13"/>
    <n v="79"/>
    <s v="203.5"/>
    <n v="0"/>
    <n v="0"/>
    <s v="No"/>
    <s v="no"/>
    <n v="0"/>
    <n v="0"/>
    <x v="2"/>
    <x v="1"/>
    <n v="0"/>
    <x v="29"/>
    <s v="390-3761"/>
    <s v="Male"/>
    <n v="33"/>
    <s v="No"/>
    <s v="No"/>
    <s v="No"/>
    <n v="0"/>
    <s v="No"/>
    <s v="One Year"/>
    <s v="Direct Debit"/>
    <n v="9"/>
    <n v="110"/>
    <m/>
    <x v="0"/>
  </r>
  <r>
    <x v="1639"/>
    <x v="0"/>
    <n v="42"/>
    <n v="108"/>
    <s v="209.8"/>
    <n v="0"/>
    <n v="0"/>
    <s v="No"/>
    <s v="no"/>
    <n v="0"/>
    <n v="0"/>
    <x v="2"/>
    <x v="1"/>
    <n v="0"/>
    <x v="47"/>
    <s v="377-3876"/>
    <s v="Male"/>
    <n v="42"/>
    <s v="No"/>
    <s v="No"/>
    <s v="No"/>
    <n v="0"/>
    <s v="No"/>
    <s v="Two Year"/>
    <s v="Direct Debit"/>
    <n v="17"/>
    <n v="706"/>
    <m/>
    <x v="0"/>
  </r>
  <r>
    <x v="1640"/>
    <x v="0"/>
    <n v="6"/>
    <n v="30"/>
    <n v="66"/>
    <n v="0"/>
    <n v="0"/>
    <s v="No"/>
    <s v="no"/>
    <n v="0"/>
    <n v="0"/>
    <x v="16"/>
    <x v="1"/>
    <n v="4"/>
    <x v="47"/>
    <s v="345-2476"/>
    <s v="Female"/>
    <n v="21"/>
    <s v="Yes"/>
    <s v="No"/>
    <s v="No"/>
    <n v="0"/>
    <s v="Yes"/>
    <s v="Two Year"/>
    <s v="Paper Check"/>
    <n v="26"/>
    <n v="146"/>
    <m/>
    <x v="0"/>
  </r>
  <r>
    <x v="1641"/>
    <x v="0"/>
    <n v="72"/>
    <n v="98"/>
    <s v="288.3"/>
    <n v="0"/>
    <n v="0"/>
    <s v="No"/>
    <s v="no"/>
    <n v="0"/>
    <n v="2"/>
    <x v="8"/>
    <x v="0"/>
    <n v="0"/>
    <x v="19"/>
    <s v="337-7879"/>
    <s v="Male"/>
    <n v="49"/>
    <s v="No"/>
    <s v="No"/>
    <s v="No"/>
    <n v="0"/>
    <s v="Yes"/>
    <s v="Two Year"/>
    <s v="Direct Debit"/>
    <n v="24"/>
    <n v="1740"/>
    <m/>
    <x v="0"/>
  </r>
  <r>
    <x v="1642"/>
    <x v="0"/>
    <n v="6"/>
    <n v="11"/>
    <s v="36.5"/>
    <n v="0"/>
    <n v="0"/>
    <s v="No"/>
    <s v="no"/>
    <n v="0"/>
    <n v="1"/>
    <x v="3"/>
    <x v="0"/>
    <n v="0"/>
    <x v="43"/>
    <s v="346-8863"/>
    <s v="Female"/>
    <n v="69"/>
    <s v="No"/>
    <s v="Yes"/>
    <s v="No"/>
    <n v="0"/>
    <s v="No"/>
    <s v="Two Year"/>
    <s v="Direct Debit"/>
    <n v="25"/>
    <n v="151"/>
    <m/>
    <x v="0"/>
  </r>
  <r>
    <x v="1643"/>
    <x v="0"/>
    <n v="22"/>
    <n v="68"/>
    <n v="154"/>
    <n v="0"/>
    <n v="0"/>
    <s v="No"/>
    <s v="no"/>
    <n v="0"/>
    <n v="0"/>
    <x v="3"/>
    <x v="0"/>
    <n v="0"/>
    <x v="28"/>
    <s v="340-8177"/>
    <s v="Female"/>
    <n v="53"/>
    <s v="No"/>
    <s v="No"/>
    <s v="No"/>
    <n v="0"/>
    <s v="Yes"/>
    <s v="One Year"/>
    <s v="Direct Debit"/>
    <n v="40"/>
    <n v="889"/>
    <m/>
    <x v="0"/>
  </r>
  <r>
    <x v="1644"/>
    <x v="0"/>
    <n v="44"/>
    <n v="250"/>
    <s v="484.9"/>
    <n v="0"/>
    <n v="0"/>
    <s v="No"/>
    <s v="no"/>
    <n v="0"/>
    <n v="0"/>
    <x v="12"/>
    <x v="1"/>
    <n v="55"/>
    <x v="11"/>
    <s v="402-9173"/>
    <s v="Female"/>
    <n v="41"/>
    <s v="No"/>
    <s v="No"/>
    <s v="No"/>
    <n v="0"/>
    <s v="No"/>
    <s v="One Year"/>
    <s v="Direct Debit"/>
    <n v="21"/>
    <n v="936"/>
    <m/>
    <x v="0"/>
  </r>
  <r>
    <x v="1645"/>
    <x v="0"/>
    <n v="32"/>
    <n v="187"/>
    <s v="444.8"/>
    <n v="0"/>
    <n v="0"/>
    <s v="No"/>
    <s v="no"/>
    <n v="0"/>
    <n v="0"/>
    <x v="5"/>
    <x v="0"/>
    <n v="0"/>
    <x v="25"/>
    <s v="394-8861"/>
    <s v="Male"/>
    <n v="83"/>
    <s v="No"/>
    <s v="Yes"/>
    <s v="No"/>
    <n v="0"/>
    <s v="Yes"/>
    <s v="Two Year"/>
    <s v="Direct Debit"/>
    <n v="52"/>
    <n v="1644"/>
    <m/>
    <x v="0"/>
  </r>
  <r>
    <x v="1646"/>
    <x v="1"/>
    <n v="52"/>
    <n v="110"/>
    <n v="261"/>
    <n v="0"/>
    <n v="0"/>
    <s v="No"/>
    <s v="no"/>
    <n v="0"/>
    <n v="2"/>
    <x v="3"/>
    <x v="0"/>
    <n v="0"/>
    <x v="27"/>
    <s v="358-4036"/>
    <s v="Male"/>
    <n v="55"/>
    <s v="No"/>
    <s v="No"/>
    <s v="No"/>
    <n v="0"/>
    <s v="Yes"/>
    <s v="Two Year"/>
    <s v="Credit Card"/>
    <n v="37"/>
    <n v="1923"/>
    <m/>
    <x v="0"/>
  </r>
  <r>
    <x v="1647"/>
    <x v="0"/>
    <n v="31"/>
    <n v="229"/>
    <s v="496.1"/>
    <n v="0"/>
    <n v="0"/>
    <s v="No"/>
    <s v="no"/>
    <n v="0"/>
    <n v="2"/>
    <x v="0"/>
    <x v="0"/>
    <n v="0"/>
    <x v="0"/>
    <s v="392-4680"/>
    <s v="Male"/>
    <n v="46"/>
    <s v="No"/>
    <s v="No"/>
    <s v="No"/>
    <n v="0"/>
    <s v="No"/>
    <s v="One Year"/>
    <s v="Direct Debit"/>
    <n v="31"/>
    <n v="958"/>
    <m/>
    <x v="0"/>
  </r>
  <r>
    <x v="1648"/>
    <x v="0"/>
    <n v="49"/>
    <n v="305"/>
    <s v="687.1"/>
    <n v="0"/>
    <n v="0"/>
    <s v="No"/>
    <s v="no"/>
    <n v="0"/>
    <n v="1"/>
    <x v="2"/>
    <x v="0"/>
    <n v="0"/>
    <x v="17"/>
    <s v="371-5811"/>
    <s v="Male"/>
    <n v="34"/>
    <s v="No"/>
    <s v="No"/>
    <s v="No"/>
    <n v="0"/>
    <s v="No"/>
    <s v="Month-to-Month"/>
    <s v="Credit Card"/>
    <n v="20"/>
    <n v="999"/>
    <m/>
    <x v="0"/>
  </r>
  <r>
    <x v="1649"/>
    <x v="0"/>
    <n v="9"/>
    <n v="25"/>
    <n v="60"/>
    <n v="0"/>
    <n v="0"/>
    <s v="No"/>
    <s v="no"/>
    <n v="0"/>
    <n v="1"/>
    <x v="3"/>
    <x v="0"/>
    <n v="0"/>
    <x v="19"/>
    <s v="411-6598"/>
    <s v="Male"/>
    <n v="71"/>
    <s v="No"/>
    <s v="Yes"/>
    <s v="No"/>
    <n v="0"/>
    <s v="Yes"/>
    <s v="Two Year"/>
    <s v="Credit Card"/>
    <n v="20"/>
    <n v="170"/>
    <m/>
    <x v="0"/>
  </r>
  <r>
    <x v="1650"/>
    <x v="0"/>
    <n v="49"/>
    <n v="323"/>
    <s v="728.1"/>
    <n v="0"/>
    <n v="0"/>
    <s v="No"/>
    <s v="no"/>
    <n v="0"/>
    <n v="1"/>
    <x v="8"/>
    <x v="0"/>
    <n v="0"/>
    <x v="31"/>
    <s v="355-9356"/>
    <s v="Male"/>
    <n v="22"/>
    <s v="Yes"/>
    <s v="No"/>
    <s v="No"/>
    <n v="0"/>
    <s v="No"/>
    <s v="Two Year"/>
    <s v="Credit Card"/>
    <n v="26"/>
    <n v="1239"/>
    <m/>
    <x v="0"/>
  </r>
  <r>
    <x v="1651"/>
    <x v="0"/>
    <n v="72"/>
    <n v="325"/>
    <s v="795.6"/>
    <n v="0"/>
    <n v="0"/>
    <s v="No"/>
    <s v="no"/>
    <n v="0"/>
    <n v="2"/>
    <x v="9"/>
    <x v="0"/>
    <n v="0"/>
    <x v="28"/>
    <s v="406-4720"/>
    <s v="Female"/>
    <n v="26"/>
    <s v="Yes"/>
    <s v="No"/>
    <s v="No"/>
    <n v="0"/>
    <s v="Yes"/>
    <s v="Two Year"/>
    <s v="Credit Card"/>
    <n v="40"/>
    <n v="2902"/>
    <m/>
    <x v="0"/>
  </r>
  <r>
    <x v="1652"/>
    <x v="0"/>
    <n v="52"/>
    <n v="58"/>
    <s v="207.9"/>
    <n v="0"/>
    <n v="0"/>
    <s v="No"/>
    <s v="no"/>
    <n v="0"/>
    <n v="1"/>
    <x v="12"/>
    <x v="0"/>
    <n v="0"/>
    <x v="37"/>
    <s v="388-9464"/>
    <s v="Male"/>
    <n v="53"/>
    <s v="No"/>
    <s v="No"/>
    <s v="No"/>
    <n v="0"/>
    <s v="Yes"/>
    <s v="Month-to-Month"/>
    <s v="Credit Card"/>
    <n v="37"/>
    <n v="1912"/>
    <m/>
    <x v="0"/>
  </r>
  <r>
    <x v="1653"/>
    <x v="0"/>
    <n v="71"/>
    <n v="353"/>
    <s v="987.6"/>
    <n v="0"/>
    <n v="0"/>
    <s v="No"/>
    <s v="no"/>
    <n v="0"/>
    <n v="2"/>
    <x v="8"/>
    <x v="0"/>
    <n v="0"/>
    <x v="36"/>
    <s v="391-1499"/>
    <s v="Female"/>
    <n v="53"/>
    <s v="No"/>
    <s v="No"/>
    <s v="No"/>
    <n v="0"/>
    <s v="Yes"/>
    <s v="Two Year"/>
    <s v="Direct Debit"/>
    <n v="65"/>
    <n v="4599"/>
    <m/>
    <x v="0"/>
  </r>
  <r>
    <x v="1654"/>
    <x v="0"/>
    <n v="1"/>
    <n v="2"/>
    <n v="4"/>
    <n v="0"/>
    <n v="0"/>
    <s v="No"/>
    <s v="no"/>
    <n v="0"/>
    <n v="1"/>
    <x v="3"/>
    <x v="1"/>
    <n v="6"/>
    <x v="10"/>
    <s v="386-8690"/>
    <s v="Male"/>
    <n v="49"/>
    <s v="No"/>
    <s v="No"/>
    <s v="No"/>
    <n v="0"/>
    <s v="No"/>
    <s v="Month-to-Month"/>
    <s v="Direct Debit"/>
    <n v="36"/>
    <n v="36"/>
    <m/>
    <x v="0"/>
  </r>
  <r>
    <x v="1655"/>
    <x v="0"/>
    <n v="55"/>
    <n v="317"/>
    <s v="720.1"/>
    <n v="0"/>
    <n v="0"/>
    <s v="No"/>
    <s v="no"/>
    <n v="0"/>
    <n v="2"/>
    <x v="3"/>
    <x v="0"/>
    <n v="0"/>
    <x v="31"/>
    <s v="418-3181"/>
    <s v="Male"/>
    <n v="69"/>
    <s v="No"/>
    <s v="Yes"/>
    <s v="No"/>
    <n v="0"/>
    <s v="Yes"/>
    <s v="Two Year"/>
    <s v="Direct Debit"/>
    <n v="44"/>
    <n v="2452"/>
    <m/>
    <x v="0"/>
  </r>
  <r>
    <x v="1656"/>
    <x v="0"/>
    <n v="70"/>
    <n v="127"/>
    <s v="421.3"/>
    <n v="0"/>
    <n v="0"/>
    <s v="No"/>
    <s v="no"/>
    <n v="0"/>
    <n v="2"/>
    <x v="5"/>
    <x v="0"/>
    <n v="0"/>
    <x v="35"/>
    <s v="353-2763"/>
    <s v="Male"/>
    <n v="42"/>
    <s v="No"/>
    <s v="No"/>
    <s v="No"/>
    <n v="0"/>
    <s v="Yes"/>
    <s v="Two Year"/>
    <s v="Direct Debit"/>
    <n v="48"/>
    <n v="3383"/>
    <m/>
    <x v="0"/>
  </r>
  <r>
    <x v="1657"/>
    <x v="0"/>
    <n v="40"/>
    <n v="118"/>
    <s v="360.2"/>
    <n v="0"/>
    <n v="0"/>
    <s v="No"/>
    <s v="no"/>
    <n v="0"/>
    <n v="0"/>
    <x v="12"/>
    <x v="0"/>
    <n v="0"/>
    <x v="17"/>
    <s v="358-7165"/>
    <s v="Male"/>
    <n v="41"/>
    <s v="No"/>
    <s v="No"/>
    <s v="No"/>
    <n v="0"/>
    <s v="Yes"/>
    <s v="Month-to-Month"/>
    <s v="Credit Card"/>
    <n v="68"/>
    <n v="2706"/>
    <m/>
    <x v="0"/>
  </r>
  <r>
    <x v="1658"/>
    <x v="0"/>
    <n v="52"/>
    <n v="181"/>
    <s v="361.1"/>
    <n v="0"/>
    <n v="0"/>
    <s v="No"/>
    <s v="no"/>
    <n v="0"/>
    <n v="0"/>
    <x v="17"/>
    <x v="0"/>
    <n v="0"/>
    <x v="12"/>
    <s v="338-9044"/>
    <s v="Male"/>
    <n v="43"/>
    <s v="No"/>
    <s v="No"/>
    <s v="No"/>
    <n v="0"/>
    <s v="No"/>
    <s v="One Year"/>
    <s v="Direct Debit"/>
    <n v="64"/>
    <n v="3310"/>
    <m/>
    <x v="0"/>
  </r>
  <r>
    <x v="1659"/>
    <x v="0"/>
    <n v="73"/>
    <n v="364"/>
    <s v="1089.5"/>
    <n v="0"/>
    <n v="0"/>
    <s v="No"/>
    <s v="no"/>
    <n v="0"/>
    <n v="0"/>
    <x v="5"/>
    <x v="0"/>
    <n v="0"/>
    <x v="11"/>
    <s v="408-5601"/>
    <s v="Male"/>
    <n v="46"/>
    <s v="No"/>
    <s v="No"/>
    <s v="No"/>
    <n v="0"/>
    <s v="Yes"/>
    <s v="Two Year"/>
    <s v="Credit Card"/>
    <n v="39"/>
    <n v="2811"/>
    <m/>
    <x v="0"/>
  </r>
  <r>
    <x v="1660"/>
    <x v="0"/>
    <n v="45"/>
    <n v="98"/>
    <s v="272.8"/>
    <n v="135"/>
    <n v="450"/>
    <s v="Yes"/>
    <s v="yes"/>
    <n v="0"/>
    <n v="1"/>
    <x v="2"/>
    <x v="1"/>
    <n v="0"/>
    <x v="18"/>
    <s v="328-5188"/>
    <s v="Male"/>
    <n v="49"/>
    <s v="No"/>
    <s v="No"/>
    <s v="No"/>
    <n v="0"/>
    <s v="No"/>
    <s v="Two Year"/>
    <s v="Direct Debit"/>
    <n v="9"/>
    <n v="431"/>
    <m/>
    <x v="0"/>
  </r>
  <r>
    <x v="1661"/>
    <x v="0"/>
    <n v="40"/>
    <n v="171"/>
    <s v="395.9"/>
    <n v="0"/>
    <n v="0"/>
    <s v="No"/>
    <s v="no"/>
    <n v="0"/>
    <n v="1"/>
    <x v="2"/>
    <x v="1"/>
    <n v="0"/>
    <x v="0"/>
    <s v="329-4474"/>
    <s v="Male"/>
    <n v="29"/>
    <s v="Yes"/>
    <s v="No"/>
    <s v="No"/>
    <n v="0"/>
    <s v="No"/>
    <s v="Two Year"/>
    <s v="Credit Card"/>
    <n v="16"/>
    <n v="622"/>
    <m/>
    <x v="0"/>
  </r>
  <r>
    <x v="1662"/>
    <x v="0"/>
    <n v="12"/>
    <n v="57"/>
    <s v="118.9"/>
    <n v="0"/>
    <n v="0"/>
    <s v="No"/>
    <s v="no"/>
    <n v="0"/>
    <n v="1"/>
    <x v="1"/>
    <x v="0"/>
    <n v="0"/>
    <x v="48"/>
    <s v="357-4573"/>
    <s v="Male"/>
    <n v="44"/>
    <s v="No"/>
    <s v="No"/>
    <s v="No"/>
    <n v="0"/>
    <s v="No"/>
    <s v="Month-to-Month"/>
    <s v="Direct Debit"/>
    <n v="33"/>
    <n v="394"/>
    <m/>
    <x v="0"/>
  </r>
  <r>
    <x v="1663"/>
    <x v="0"/>
    <n v="9"/>
    <n v="27"/>
    <s v="78.8"/>
    <n v="0"/>
    <n v="0"/>
    <s v="No"/>
    <s v="no"/>
    <n v="0"/>
    <n v="1"/>
    <x v="0"/>
    <x v="0"/>
    <n v="0"/>
    <x v="31"/>
    <s v="341-7112"/>
    <s v="Male"/>
    <n v="62"/>
    <s v="No"/>
    <s v="No"/>
    <s v="No"/>
    <n v="0"/>
    <s v="No"/>
    <s v="Month-to-Month"/>
    <s v="Direct Debit"/>
    <n v="43"/>
    <n v="377"/>
    <m/>
    <x v="0"/>
  </r>
  <r>
    <x v="1664"/>
    <x v="0"/>
    <n v="54"/>
    <n v="116"/>
    <s v="217.9"/>
    <n v="270"/>
    <n v="540"/>
    <s v="Yes"/>
    <s v="yes"/>
    <n v="0"/>
    <n v="1"/>
    <x v="10"/>
    <x v="0"/>
    <n v="0"/>
    <x v="28"/>
    <s v="374-9531"/>
    <s v="Female"/>
    <n v="31"/>
    <s v="No"/>
    <s v="No"/>
    <s v="No"/>
    <n v="0"/>
    <s v="Yes"/>
    <s v="One Year"/>
    <s v="Credit Card"/>
    <n v="36"/>
    <n v="1963"/>
    <m/>
    <x v="0"/>
  </r>
  <r>
    <x v="1665"/>
    <x v="0"/>
    <n v="3"/>
    <n v="8"/>
    <s v="19.3"/>
    <n v="0"/>
    <n v="0"/>
    <s v="No"/>
    <s v="no"/>
    <n v="0"/>
    <n v="2"/>
    <x v="2"/>
    <x v="1"/>
    <n v="0"/>
    <x v="1"/>
    <s v="380-4374"/>
    <s v="Male"/>
    <n v="32"/>
    <s v="No"/>
    <s v="No"/>
    <s v="No"/>
    <n v="0"/>
    <s v="No"/>
    <s v="Month-to-Month"/>
    <s v="Direct Debit"/>
    <n v="9"/>
    <n v="26"/>
    <m/>
    <x v="0"/>
  </r>
  <r>
    <x v="1666"/>
    <x v="0"/>
    <n v="20"/>
    <n v="61"/>
    <s v="158.9"/>
    <n v="0"/>
    <n v="0"/>
    <s v="No"/>
    <s v="no"/>
    <n v="0"/>
    <n v="1"/>
    <x v="17"/>
    <x v="1"/>
    <n v="61"/>
    <x v="9"/>
    <s v="380-9409"/>
    <s v="Male"/>
    <n v="44"/>
    <s v="No"/>
    <s v="No"/>
    <s v="No"/>
    <n v="0"/>
    <s v="No"/>
    <s v="One Year"/>
    <s v="Credit Card"/>
    <n v="23"/>
    <n v="450"/>
    <m/>
    <x v="0"/>
  </r>
  <r>
    <x v="1667"/>
    <x v="0"/>
    <n v="51"/>
    <n v="342"/>
    <s v="763.4"/>
    <n v="0"/>
    <n v="0"/>
    <s v="No"/>
    <s v="no"/>
    <n v="0"/>
    <n v="0"/>
    <x v="2"/>
    <x v="0"/>
    <n v="0"/>
    <x v="33"/>
    <s v="354-5764"/>
    <s v="Male"/>
    <n v="33"/>
    <s v="No"/>
    <s v="No"/>
    <s v="No"/>
    <n v="0"/>
    <s v="Yes"/>
    <s v="Month-to-Month"/>
    <s v="Direct Debit"/>
    <n v="44"/>
    <n v="2241"/>
    <m/>
    <x v="0"/>
  </r>
  <r>
    <x v="1668"/>
    <x v="0"/>
    <n v="4"/>
    <n v="25"/>
    <s v="64.6"/>
    <n v="0"/>
    <n v="0"/>
    <s v="No"/>
    <s v="no"/>
    <n v="0"/>
    <n v="0"/>
    <x v="19"/>
    <x v="0"/>
    <n v="0"/>
    <x v="24"/>
    <s v="387-6912"/>
    <s v="Female"/>
    <n v="28"/>
    <s v="Yes"/>
    <s v="No"/>
    <s v="No"/>
    <n v="0"/>
    <s v="No"/>
    <s v="Month-to-Month"/>
    <s v="Credit Card"/>
    <n v="43"/>
    <n v="174"/>
    <m/>
    <x v="0"/>
  </r>
  <r>
    <x v="1669"/>
    <x v="0"/>
    <n v="1"/>
    <n v="4"/>
    <n v="11"/>
    <n v="0"/>
    <n v="0"/>
    <s v="No"/>
    <s v="no"/>
    <n v="0"/>
    <n v="1"/>
    <x v="2"/>
    <x v="1"/>
    <n v="0"/>
    <x v="46"/>
    <s v="384-3413"/>
    <s v="Female"/>
    <n v="29"/>
    <s v="Yes"/>
    <s v="No"/>
    <s v="No"/>
    <n v="0"/>
    <s v="No"/>
    <s v="Month-to-Month"/>
    <s v="Credit Card"/>
    <n v="10"/>
    <n v="10"/>
    <m/>
    <x v="0"/>
  </r>
  <r>
    <x v="1670"/>
    <x v="0"/>
    <n v="12"/>
    <n v="51"/>
    <s v="108.6"/>
    <n v="0"/>
    <n v="0"/>
    <s v="No"/>
    <s v="no"/>
    <n v="0"/>
    <n v="0"/>
    <x v="5"/>
    <x v="0"/>
    <n v="0"/>
    <x v="37"/>
    <s v="333-3010"/>
    <s v="Male"/>
    <n v="51"/>
    <s v="No"/>
    <s v="No"/>
    <s v="No"/>
    <n v="0"/>
    <s v="No"/>
    <s v="Month-to-Month"/>
    <s v="Credit Card"/>
    <n v="33"/>
    <n v="398"/>
    <m/>
    <x v="0"/>
  </r>
  <r>
    <x v="1671"/>
    <x v="0"/>
    <n v="23"/>
    <n v="101"/>
    <s v="369.3"/>
    <n v="0"/>
    <n v="0"/>
    <s v="No"/>
    <s v="no"/>
    <n v="0"/>
    <n v="2"/>
    <x v="1"/>
    <x v="0"/>
    <n v="0"/>
    <x v="23"/>
    <s v="353-3372"/>
    <s v="Male"/>
    <n v="48"/>
    <s v="No"/>
    <s v="No"/>
    <s v="No"/>
    <n v="0"/>
    <s v="No"/>
    <s v="One Year"/>
    <s v="Direct Debit"/>
    <n v="34"/>
    <n v="783"/>
    <m/>
    <x v="0"/>
  </r>
  <r>
    <x v="1672"/>
    <x v="0"/>
    <n v="15"/>
    <n v="41"/>
    <s v="116.1"/>
    <n v="0"/>
    <n v="0"/>
    <s v="No"/>
    <s v="no"/>
    <n v="0"/>
    <n v="1"/>
    <x v="5"/>
    <x v="0"/>
    <n v="0"/>
    <x v="3"/>
    <s v="376-9716"/>
    <s v="Female"/>
    <n v="76"/>
    <s v="No"/>
    <s v="Yes"/>
    <s v="No"/>
    <n v="0"/>
    <s v="No"/>
    <s v="Two Year"/>
    <s v="Direct Debit"/>
    <n v="30"/>
    <n v="438"/>
    <m/>
    <x v="0"/>
  </r>
  <r>
    <x v="1673"/>
    <x v="0"/>
    <n v="58"/>
    <n v="202"/>
    <s v="461.5"/>
    <n v="0"/>
    <n v="0"/>
    <s v="No"/>
    <s v="no"/>
    <n v="0"/>
    <n v="0"/>
    <x v="10"/>
    <x v="0"/>
    <n v="0"/>
    <x v="11"/>
    <s v="370-8676"/>
    <s v="Male"/>
    <n v="33"/>
    <s v="No"/>
    <s v="No"/>
    <s v="No"/>
    <n v="0"/>
    <s v="Yes"/>
    <s v="Two Year"/>
    <s v="Direct Debit"/>
    <n v="40"/>
    <n v="2288"/>
    <m/>
    <x v="0"/>
  </r>
  <r>
    <x v="1674"/>
    <x v="0"/>
    <n v="3"/>
    <n v="18"/>
    <s v="41.6"/>
    <n v="0"/>
    <n v="0"/>
    <s v="No"/>
    <s v="no"/>
    <n v="0"/>
    <n v="2"/>
    <x v="6"/>
    <x v="0"/>
    <n v="0"/>
    <x v="47"/>
    <s v="360-2329"/>
    <s v="Male"/>
    <n v="24"/>
    <s v="Yes"/>
    <s v="No"/>
    <s v="No"/>
    <n v="0"/>
    <s v="Yes"/>
    <s v="Month-to-Month"/>
    <s v="Direct Debit"/>
    <n v="35"/>
    <n v="105"/>
    <m/>
    <x v="0"/>
  </r>
  <r>
    <x v="1675"/>
    <x v="0"/>
    <n v="3"/>
    <n v="18"/>
    <s v="48.7"/>
    <n v="0"/>
    <n v="0"/>
    <s v="No"/>
    <s v="no"/>
    <n v="0"/>
    <n v="0"/>
    <x v="12"/>
    <x v="0"/>
    <n v="0"/>
    <x v="3"/>
    <s v="382-3512"/>
    <s v="Male"/>
    <n v="46"/>
    <s v="No"/>
    <s v="No"/>
    <s v="No"/>
    <n v="0"/>
    <s v="No"/>
    <s v="Month-to-Month"/>
    <s v="Credit Card"/>
    <n v="39"/>
    <n v="128"/>
    <m/>
    <x v="0"/>
  </r>
  <r>
    <x v="1676"/>
    <x v="0"/>
    <n v="1"/>
    <n v="6"/>
    <n v="14"/>
    <n v="0"/>
    <n v="0"/>
    <s v="No"/>
    <s v="no"/>
    <n v="0"/>
    <n v="0"/>
    <x v="2"/>
    <x v="1"/>
    <n v="0"/>
    <x v="39"/>
    <s v="406-8465"/>
    <s v="Male"/>
    <n v="58"/>
    <s v="No"/>
    <s v="No"/>
    <s v="No"/>
    <n v="0"/>
    <s v="No"/>
    <s v="Month-to-Month"/>
    <s v="Credit Card"/>
    <n v="13"/>
    <n v="13"/>
    <m/>
    <x v="0"/>
  </r>
  <r>
    <x v="1677"/>
    <x v="0"/>
    <n v="25"/>
    <n v="80"/>
    <s v="269.7"/>
    <n v="0"/>
    <n v="0"/>
    <s v="No"/>
    <s v="no"/>
    <n v="0"/>
    <n v="0"/>
    <x v="15"/>
    <x v="0"/>
    <n v="0"/>
    <x v="31"/>
    <s v="386-6114"/>
    <s v="Male"/>
    <n v="58"/>
    <s v="No"/>
    <s v="No"/>
    <s v="No"/>
    <n v="0"/>
    <s v="Yes"/>
    <s v="Month-to-Month"/>
    <s v="Direct Debit"/>
    <n v="55"/>
    <n v="1349"/>
    <m/>
    <x v="0"/>
  </r>
  <r>
    <x v="1678"/>
    <x v="0"/>
    <n v="57"/>
    <n v="335"/>
    <s v="794.4"/>
    <n v="0"/>
    <n v="0"/>
    <s v="No"/>
    <s v="no"/>
    <n v="0"/>
    <n v="1"/>
    <x v="12"/>
    <x v="0"/>
    <n v="0"/>
    <x v="50"/>
    <s v="413-9328"/>
    <s v="Male"/>
    <n v="83"/>
    <s v="No"/>
    <s v="Yes"/>
    <s v="No"/>
    <n v="0"/>
    <s v="Yes"/>
    <s v="One Year"/>
    <s v="Direct Debit"/>
    <n v="33"/>
    <n v="1868"/>
    <m/>
    <x v="0"/>
  </r>
  <r>
    <x v="1679"/>
    <x v="0"/>
    <n v="73"/>
    <n v="168"/>
    <s v="513.4"/>
    <n v="0"/>
    <n v="0"/>
    <s v="No"/>
    <s v="no"/>
    <n v="0"/>
    <n v="2"/>
    <x v="2"/>
    <x v="1"/>
    <n v="0"/>
    <x v="0"/>
    <s v="335-7144"/>
    <s v="Female"/>
    <n v="38"/>
    <s v="No"/>
    <s v="No"/>
    <s v="No"/>
    <n v="0"/>
    <s v="No"/>
    <s v="Two Year"/>
    <s v="Credit Card"/>
    <n v="9"/>
    <n v="673"/>
    <m/>
    <x v="0"/>
  </r>
  <r>
    <x v="1680"/>
    <x v="0"/>
    <n v="70"/>
    <n v="108"/>
    <n v="349"/>
    <n v="0"/>
    <n v="0"/>
    <s v="No"/>
    <s v="no"/>
    <n v="0"/>
    <n v="1"/>
    <x v="2"/>
    <x v="1"/>
    <n v="0"/>
    <x v="6"/>
    <s v="414-5177"/>
    <s v="Male"/>
    <n v="26"/>
    <s v="Yes"/>
    <s v="No"/>
    <s v="No"/>
    <n v="0"/>
    <s v="No"/>
    <s v="Two Year"/>
    <s v="Direct Debit"/>
    <n v="13"/>
    <n v="925"/>
    <m/>
    <x v="0"/>
  </r>
  <r>
    <x v="1681"/>
    <x v="0"/>
    <n v="26"/>
    <n v="92"/>
    <s v="184.2"/>
    <n v="0"/>
    <n v="0"/>
    <s v="No"/>
    <s v="no"/>
    <n v="0"/>
    <n v="1"/>
    <x v="2"/>
    <x v="1"/>
    <n v="0"/>
    <x v="0"/>
    <s v="385-2370"/>
    <s v="Female"/>
    <n v="54"/>
    <s v="No"/>
    <s v="No"/>
    <s v="No"/>
    <n v="0"/>
    <s v="No"/>
    <s v="One Year"/>
    <s v="Credit Card"/>
    <n v="14"/>
    <n v="365"/>
    <m/>
    <x v="0"/>
  </r>
  <r>
    <x v="1682"/>
    <x v="0"/>
    <n v="35"/>
    <n v="44"/>
    <s v="138.3"/>
    <n v="0"/>
    <n v="0"/>
    <s v="No"/>
    <s v="no"/>
    <n v="0"/>
    <n v="2"/>
    <x v="0"/>
    <x v="0"/>
    <n v="0"/>
    <x v="36"/>
    <s v="358-9146"/>
    <s v="Female"/>
    <n v="53"/>
    <s v="No"/>
    <s v="No"/>
    <s v="No"/>
    <n v="0"/>
    <s v="Yes"/>
    <s v="Two Year"/>
    <s v="Credit Card"/>
    <n v="72"/>
    <n v="2479"/>
    <m/>
    <x v="0"/>
  </r>
  <r>
    <x v="1683"/>
    <x v="0"/>
    <n v="72"/>
    <n v="363"/>
    <s v="1006.1"/>
    <n v="0"/>
    <n v="0"/>
    <s v="No"/>
    <s v="no"/>
    <n v="0"/>
    <n v="0"/>
    <x v="14"/>
    <x v="1"/>
    <n v="5"/>
    <x v="26"/>
    <s v="344-3145"/>
    <s v="Male"/>
    <n v="20"/>
    <s v="Yes"/>
    <s v="No"/>
    <s v="No"/>
    <n v="0"/>
    <s v="Yes"/>
    <s v="Two Year"/>
    <s v="Direct Debit"/>
    <n v="38"/>
    <n v="2765"/>
    <m/>
    <x v="0"/>
  </r>
  <r>
    <x v="1684"/>
    <x v="0"/>
    <n v="37"/>
    <n v="175"/>
    <s v="337.2"/>
    <n v="185"/>
    <s v="270.1"/>
    <s v="Yes"/>
    <s v="yes"/>
    <n v="0"/>
    <n v="2"/>
    <x v="19"/>
    <x v="0"/>
    <n v="0"/>
    <x v="2"/>
    <s v="375-3341"/>
    <s v="Female"/>
    <n v="64"/>
    <s v="No"/>
    <s v="No"/>
    <s v="No"/>
    <n v="0"/>
    <s v="Yes"/>
    <s v="Two Year"/>
    <s v="Direct Debit"/>
    <n v="52"/>
    <n v="1965"/>
    <m/>
    <x v="0"/>
  </r>
  <r>
    <x v="1685"/>
    <x v="0"/>
    <n v="13"/>
    <n v="36"/>
    <s v="65.1"/>
    <n v="0"/>
    <n v="0"/>
    <s v="No"/>
    <s v="no"/>
    <n v="0"/>
    <n v="1"/>
    <x v="0"/>
    <x v="0"/>
    <n v="0"/>
    <x v="41"/>
    <s v="418-3096"/>
    <s v="Male"/>
    <n v="38"/>
    <s v="No"/>
    <s v="No"/>
    <s v="No"/>
    <n v="0"/>
    <s v="No"/>
    <s v="Month-to-Month"/>
    <s v="Credit Card"/>
    <n v="20"/>
    <n v="265"/>
    <m/>
    <x v="0"/>
  </r>
  <r>
    <x v="1686"/>
    <x v="0"/>
    <n v="61"/>
    <n v="303"/>
    <s v="911.5"/>
    <n v="0"/>
    <n v="0"/>
    <s v="No"/>
    <s v="no"/>
    <n v="0"/>
    <n v="0"/>
    <x v="12"/>
    <x v="0"/>
    <n v="0"/>
    <x v="8"/>
    <s v="344-1362"/>
    <s v="Male"/>
    <n v="60"/>
    <s v="No"/>
    <s v="No"/>
    <s v="No"/>
    <n v="0"/>
    <s v="No"/>
    <s v="Two Year"/>
    <s v="Credit Card"/>
    <n v="21"/>
    <n v="1249"/>
    <m/>
    <x v="0"/>
  </r>
  <r>
    <x v="1687"/>
    <x v="0"/>
    <n v="1"/>
    <n v="2"/>
    <n v="5"/>
    <n v="0"/>
    <n v="0"/>
    <s v="No"/>
    <s v="no"/>
    <n v="0"/>
    <n v="2"/>
    <x v="10"/>
    <x v="1"/>
    <n v="5"/>
    <x v="16"/>
    <s v="419-3937"/>
    <s v="Female"/>
    <n v="39"/>
    <s v="No"/>
    <s v="No"/>
    <s v="No"/>
    <n v="0"/>
    <s v="No"/>
    <s v="Month-to-Month"/>
    <s v="Direct Debit"/>
    <n v="15"/>
    <n v="15"/>
    <m/>
    <x v="0"/>
  </r>
  <r>
    <x v="1688"/>
    <x v="0"/>
    <n v="19"/>
    <n v="134"/>
    <s v="305.3"/>
    <n v="0"/>
    <n v="0"/>
    <s v="No"/>
    <s v="no"/>
    <n v="0"/>
    <n v="1"/>
    <x v="1"/>
    <x v="0"/>
    <n v="0"/>
    <x v="26"/>
    <s v="348-4961"/>
    <s v="Female"/>
    <n v="68"/>
    <s v="No"/>
    <s v="Yes"/>
    <s v="No"/>
    <n v="0"/>
    <s v="Yes"/>
    <s v="Month-to-Month"/>
    <s v="Credit Card"/>
    <n v="29"/>
    <n v="546"/>
    <m/>
    <x v="0"/>
  </r>
  <r>
    <x v="1689"/>
    <x v="0"/>
    <n v="2"/>
    <n v="6"/>
    <s v="17.4"/>
    <n v="0"/>
    <n v="0"/>
    <s v="No"/>
    <s v="no"/>
    <n v="0"/>
    <n v="1"/>
    <x v="19"/>
    <x v="0"/>
    <n v="0"/>
    <x v="10"/>
    <s v="332-9896"/>
    <s v="Male"/>
    <n v="19"/>
    <s v="Yes"/>
    <s v="No"/>
    <s v="No"/>
    <n v="0"/>
    <s v="No"/>
    <s v="Month-to-Month"/>
    <s v="Direct Debit"/>
    <n v="50"/>
    <n v="96"/>
    <m/>
    <x v="0"/>
  </r>
  <r>
    <x v="1690"/>
    <x v="0"/>
    <n v="9"/>
    <n v="45"/>
    <s v="106.9"/>
    <n v="0"/>
    <n v="0"/>
    <s v="No"/>
    <s v="no"/>
    <n v="0"/>
    <n v="0"/>
    <x v="2"/>
    <x v="1"/>
    <n v="0"/>
    <x v="13"/>
    <s v="373-9108"/>
    <s v="Male"/>
    <n v="35"/>
    <s v="No"/>
    <s v="No"/>
    <s v="No"/>
    <n v="0"/>
    <s v="No"/>
    <s v="Month-to-Month"/>
    <s v="Credit Card"/>
    <n v="9"/>
    <n v="79"/>
    <m/>
    <x v="0"/>
  </r>
  <r>
    <x v="1691"/>
    <x v="0"/>
    <n v="27"/>
    <n v="98"/>
    <n v="325"/>
    <n v="0"/>
    <n v="0"/>
    <s v="No"/>
    <s v="no"/>
    <n v="0"/>
    <n v="0"/>
    <x v="5"/>
    <x v="0"/>
    <n v="0"/>
    <x v="30"/>
    <s v="345-3947"/>
    <s v="Male"/>
    <n v="62"/>
    <s v="No"/>
    <s v="No"/>
    <s v="No"/>
    <n v="0"/>
    <s v="Yes"/>
    <s v="One Year"/>
    <s v="Direct Debit"/>
    <n v="33"/>
    <n v="886"/>
    <m/>
    <x v="0"/>
  </r>
  <r>
    <x v="1692"/>
    <x v="0"/>
    <n v="23"/>
    <n v="91"/>
    <s v="271.9"/>
    <n v="0"/>
    <n v="0"/>
    <s v="No"/>
    <s v="no"/>
    <n v="0"/>
    <n v="1"/>
    <x v="2"/>
    <x v="1"/>
    <n v="0"/>
    <x v="1"/>
    <s v="408-6305"/>
    <s v="Female"/>
    <n v="75"/>
    <s v="No"/>
    <s v="Yes"/>
    <s v="No"/>
    <n v="0"/>
    <s v="No"/>
    <s v="Two Year"/>
    <s v="Credit Card"/>
    <n v="8"/>
    <n v="173"/>
    <m/>
    <x v="0"/>
  </r>
  <r>
    <x v="1693"/>
    <x v="0"/>
    <n v="11"/>
    <n v="63"/>
    <n v="159"/>
    <n v="0"/>
    <n v="0"/>
    <s v="No"/>
    <s v="no"/>
    <n v="0"/>
    <n v="1"/>
    <x v="2"/>
    <x v="1"/>
    <n v="0"/>
    <x v="1"/>
    <s v="401-6977"/>
    <s v="Female"/>
    <n v="34"/>
    <s v="No"/>
    <s v="No"/>
    <s v="No"/>
    <n v="0"/>
    <s v="No"/>
    <s v="One Year"/>
    <s v="Credit Card"/>
    <n v="12"/>
    <n v="132"/>
    <m/>
    <x v="0"/>
  </r>
  <r>
    <x v="1694"/>
    <x v="0"/>
    <n v="1"/>
    <n v="3"/>
    <n v="7"/>
    <n v="0"/>
    <n v="0"/>
    <s v="No"/>
    <s v="no"/>
    <n v="0"/>
    <n v="1"/>
    <x v="2"/>
    <x v="1"/>
    <n v="0"/>
    <x v="26"/>
    <s v="385-1464"/>
    <s v="Male"/>
    <n v="40"/>
    <s v="No"/>
    <s v="No"/>
    <s v="No"/>
    <n v="0"/>
    <s v="No"/>
    <s v="Month-to-Month"/>
    <s v="Credit Card"/>
    <n v="8"/>
    <n v="8"/>
    <m/>
    <x v="0"/>
  </r>
  <r>
    <x v="1695"/>
    <x v="0"/>
    <n v="29"/>
    <n v="87"/>
    <s v="263.7"/>
    <n v="174"/>
    <s v="150.8"/>
    <s v="Yes"/>
    <s v="no"/>
    <s v="50.3"/>
    <n v="1"/>
    <x v="5"/>
    <x v="0"/>
    <n v="0"/>
    <x v="3"/>
    <s v="362-5044"/>
    <s v="Female"/>
    <n v="46"/>
    <s v="No"/>
    <s v="No"/>
    <s v="No"/>
    <n v="0"/>
    <s v="No"/>
    <s v="One Year"/>
    <s v="Credit Card"/>
    <n v="27"/>
    <n v="778"/>
    <m/>
    <x v="0"/>
  </r>
  <r>
    <x v="1696"/>
    <x v="0"/>
    <n v="45"/>
    <n v="216"/>
    <s v="407.6"/>
    <n v="180"/>
    <n v="531"/>
    <s v="Yes"/>
    <s v="no"/>
    <s v="106.2"/>
    <n v="1"/>
    <x v="15"/>
    <x v="0"/>
    <n v="0"/>
    <x v="15"/>
    <s v="350-2075"/>
    <s v="Male"/>
    <n v="77"/>
    <s v="No"/>
    <s v="Yes"/>
    <s v="No"/>
    <n v="0"/>
    <s v="Yes"/>
    <s v="Two Year"/>
    <s v="Direct Debit"/>
    <n v="40"/>
    <n v="1818"/>
    <m/>
    <x v="0"/>
  </r>
  <r>
    <x v="1697"/>
    <x v="0"/>
    <n v="67"/>
    <n v="501"/>
    <s v="999.3"/>
    <n v="134"/>
    <s v="817.4"/>
    <s v="Yes"/>
    <s v="no"/>
    <s v="163.5"/>
    <n v="2"/>
    <x v="2"/>
    <x v="1"/>
    <n v="0"/>
    <x v="38"/>
    <s v="403-4442"/>
    <s v="Male"/>
    <n v="70"/>
    <s v="No"/>
    <s v="Yes"/>
    <s v="No"/>
    <n v="0"/>
    <s v="No"/>
    <s v="Two Year"/>
    <s v="Credit Card"/>
    <n v="10"/>
    <n v="647"/>
    <m/>
    <x v="0"/>
  </r>
  <r>
    <x v="1698"/>
    <x v="0"/>
    <n v="5"/>
    <n v="34"/>
    <s v="75.1"/>
    <n v="10"/>
    <s v="50.5"/>
    <s v="Yes"/>
    <s v="no"/>
    <s v="12.6"/>
    <n v="1"/>
    <x v="2"/>
    <x v="1"/>
    <n v="0"/>
    <x v="10"/>
    <s v="342-4004"/>
    <s v="Male"/>
    <n v="30"/>
    <s v="No"/>
    <s v="No"/>
    <s v="No"/>
    <n v="0"/>
    <s v="No"/>
    <s v="Month-to-Month"/>
    <s v="Credit Card"/>
    <n v="11"/>
    <n v="57"/>
    <m/>
    <x v="0"/>
  </r>
  <r>
    <x v="1699"/>
    <x v="0"/>
    <n v="2"/>
    <n v="8"/>
    <s v="22.9"/>
    <n v="14"/>
    <s v="5.8"/>
    <s v="Yes"/>
    <s v="no"/>
    <s v="2.9"/>
    <n v="0"/>
    <x v="2"/>
    <x v="1"/>
    <n v="0"/>
    <x v="15"/>
    <s v="382-7659"/>
    <s v="Female"/>
    <n v="36"/>
    <s v="No"/>
    <s v="No"/>
    <s v="No"/>
    <n v="0"/>
    <s v="No"/>
    <s v="Month-to-Month"/>
    <s v="Credit Card"/>
    <n v="9"/>
    <n v="17"/>
    <m/>
    <x v="0"/>
  </r>
  <r>
    <x v="1700"/>
    <x v="0"/>
    <n v="7"/>
    <n v="19"/>
    <s v="66.5"/>
    <n v="42"/>
    <s v="65.8"/>
    <s v="Yes"/>
    <s v="no"/>
    <s v="16.5"/>
    <n v="1"/>
    <x v="2"/>
    <x v="1"/>
    <n v="0"/>
    <x v="3"/>
    <s v="367-9127"/>
    <s v="Female"/>
    <n v="63"/>
    <s v="No"/>
    <s v="No"/>
    <s v="No"/>
    <n v="0"/>
    <s v="No"/>
    <s v="Month-to-Month"/>
    <s v="Paper Check"/>
    <n v="13"/>
    <n v="87"/>
    <m/>
    <x v="0"/>
  </r>
  <r>
    <x v="1701"/>
    <x v="0"/>
    <n v="19"/>
    <n v="58"/>
    <s v="94.9"/>
    <n v="133"/>
    <s v="148.2"/>
    <s v="Yes"/>
    <s v="no"/>
    <s v="29.6"/>
    <n v="0"/>
    <x v="2"/>
    <x v="1"/>
    <n v="0"/>
    <x v="3"/>
    <s v="421-1484"/>
    <s v="Male"/>
    <n v="48"/>
    <s v="No"/>
    <s v="No"/>
    <s v="No"/>
    <n v="0"/>
    <s v="No"/>
    <s v="Two Year"/>
    <s v="Credit Card"/>
    <n v="10"/>
    <n v="196"/>
    <m/>
    <x v="0"/>
  </r>
  <r>
    <x v="1702"/>
    <x v="0"/>
    <n v="68"/>
    <n v="327"/>
    <s v="954.4"/>
    <n v="0"/>
    <n v="0"/>
    <s v="No"/>
    <s v="no"/>
    <n v="0"/>
    <n v="2"/>
    <x v="8"/>
    <x v="0"/>
    <n v="0"/>
    <x v="37"/>
    <s v="414-2663"/>
    <s v="Female"/>
    <n v="65"/>
    <s v="No"/>
    <s v="Yes"/>
    <s v="No"/>
    <n v="0"/>
    <s v="Yes"/>
    <s v="Two Year"/>
    <s v="Direct Debit"/>
    <n v="51"/>
    <n v="3452"/>
    <m/>
    <x v="0"/>
  </r>
  <r>
    <x v="1703"/>
    <x v="0"/>
    <n v="26"/>
    <n v="165"/>
    <s v="418.6"/>
    <n v="0"/>
    <n v="0"/>
    <s v="No"/>
    <s v="no"/>
    <n v="0"/>
    <n v="1"/>
    <x v="3"/>
    <x v="0"/>
    <n v="0"/>
    <x v="38"/>
    <s v="405-5513"/>
    <s v="Female"/>
    <n v="72"/>
    <s v="No"/>
    <s v="Yes"/>
    <s v="No"/>
    <n v="0"/>
    <s v="No"/>
    <s v="Two Year"/>
    <s v="Direct Debit"/>
    <n v="45"/>
    <n v="1173"/>
    <m/>
    <x v="0"/>
  </r>
  <r>
    <x v="1704"/>
    <x v="0"/>
    <n v="67"/>
    <n v="115"/>
    <s v="269.2"/>
    <n v="0"/>
    <n v="0"/>
    <s v="No"/>
    <s v="no"/>
    <n v="0"/>
    <n v="0"/>
    <x v="35"/>
    <x v="0"/>
    <n v="0"/>
    <x v="9"/>
    <s v="345-9168"/>
    <s v="Male"/>
    <n v="33"/>
    <s v="No"/>
    <s v="No"/>
    <s v="No"/>
    <n v="0"/>
    <s v="Yes"/>
    <s v="One Year"/>
    <s v="Direct Debit"/>
    <n v="28"/>
    <n v="1904"/>
    <m/>
    <x v="0"/>
  </r>
  <r>
    <x v="1705"/>
    <x v="0"/>
    <n v="35"/>
    <n v="58"/>
    <s v="139.1"/>
    <n v="0"/>
    <n v="0"/>
    <s v="No"/>
    <s v="no"/>
    <n v="0"/>
    <n v="1"/>
    <x v="2"/>
    <x v="1"/>
    <n v="0"/>
    <x v="28"/>
    <s v="417-5146"/>
    <s v="Male"/>
    <n v="20"/>
    <s v="Yes"/>
    <s v="No"/>
    <s v="No"/>
    <n v="0"/>
    <s v="No"/>
    <s v="One Year"/>
    <s v="Credit Card"/>
    <n v="11"/>
    <n v="387"/>
    <m/>
    <x v="0"/>
  </r>
  <r>
    <x v="1706"/>
    <x v="0"/>
    <n v="67"/>
    <n v="338"/>
    <s v="875.5"/>
    <n v="0"/>
    <n v="0"/>
    <s v="No"/>
    <s v="no"/>
    <n v="0"/>
    <n v="2"/>
    <x v="3"/>
    <x v="0"/>
    <n v="0"/>
    <x v="26"/>
    <s v="339-2792"/>
    <s v="Female"/>
    <n v="79"/>
    <s v="No"/>
    <s v="Yes"/>
    <s v="No"/>
    <n v="0"/>
    <s v="No"/>
    <s v="One Year"/>
    <s v="Direct Debit"/>
    <n v="40"/>
    <n v="2668"/>
    <m/>
    <x v="0"/>
  </r>
  <r>
    <x v="1707"/>
    <x v="0"/>
    <n v="72"/>
    <n v="362"/>
    <s v="648.1"/>
    <n v="0"/>
    <n v="0"/>
    <s v="No"/>
    <s v="no"/>
    <n v="0"/>
    <n v="2"/>
    <x v="0"/>
    <x v="0"/>
    <n v="0"/>
    <x v="35"/>
    <s v="345-8397"/>
    <s v="Male"/>
    <n v="73"/>
    <s v="No"/>
    <s v="Yes"/>
    <s v="No"/>
    <n v="0"/>
    <s v="Yes"/>
    <s v="Two Year"/>
    <s v="Credit Card"/>
    <n v="37"/>
    <n v="2685"/>
    <m/>
    <x v="0"/>
  </r>
  <r>
    <x v="1708"/>
    <x v="0"/>
    <n v="47"/>
    <n v="100"/>
    <n v="330"/>
    <n v="0"/>
    <n v="0"/>
    <s v="No"/>
    <s v="no"/>
    <n v="0"/>
    <n v="2"/>
    <x v="15"/>
    <x v="0"/>
    <n v="0"/>
    <x v="28"/>
    <s v="348-5728"/>
    <s v="Female"/>
    <n v="27"/>
    <s v="Yes"/>
    <s v="No"/>
    <s v="No"/>
    <n v="0"/>
    <s v="Yes"/>
    <s v="One Year"/>
    <s v="Direct Debit"/>
    <n v="30"/>
    <n v="1434"/>
    <m/>
    <x v="0"/>
  </r>
  <r>
    <x v="1709"/>
    <x v="0"/>
    <n v="63"/>
    <n v="402"/>
    <s v="883.4"/>
    <n v="0"/>
    <n v="0"/>
    <s v="No"/>
    <s v="no"/>
    <n v="0"/>
    <n v="1"/>
    <x v="8"/>
    <x v="0"/>
    <n v="0"/>
    <x v="24"/>
    <s v="357-5784"/>
    <s v="Female"/>
    <n v="67"/>
    <s v="No"/>
    <s v="Yes"/>
    <s v="No"/>
    <n v="0"/>
    <s v="Yes"/>
    <s v="One Year"/>
    <s v="Direct Debit"/>
    <n v="40"/>
    <n v="2528"/>
    <m/>
    <x v="0"/>
  </r>
  <r>
    <x v="1710"/>
    <x v="0"/>
    <n v="2"/>
    <n v="9"/>
    <s v="22.3"/>
    <n v="0"/>
    <n v="0"/>
    <s v="No"/>
    <s v="no"/>
    <n v="0"/>
    <n v="1"/>
    <x v="4"/>
    <x v="0"/>
    <n v="0"/>
    <x v="41"/>
    <s v="333-7225"/>
    <s v="Female"/>
    <n v="22"/>
    <s v="Yes"/>
    <s v="No"/>
    <s v="No"/>
    <n v="0"/>
    <s v="No"/>
    <s v="Month-to-Month"/>
    <s v="Direct Debit"/>
    <n v="18"/>
    <n v="33"/>
    <m/>
    <x v="0"/>
  </r>
  <r>
    <x v="1711"/>
    <x v="0"/>
    <n v="37"/>
    <n v="223"/>
    <s v="590.2"/>
    <n v="0"/>
    <n v="0"/>
    <s v="No"/>
    <s v="no"/>
    <n v="0"/>
    <n v="0"/>
    <x v="0"/>
    <x v="0"/>
    <n v="0"/>
    <x v="40"/>
    <s v="412-1470"/>
    <s v="Male"/>
    <n v="55"/>
    <s v="No"/>
    <s v="No"/>
    <s v="No"/>
    <n v="0"/>
    <s v="No"/>
    <s v="Month-to-Month"/>
    <s v="Paper Check"/>
    <n v="26"/>
    <n v="962"/>
    <m/>
    <x v="0"/>
  </r>
  <r>
    <x v="1712"/>
    <x v="0"/>
    <n v="25"/>
    <n v="30"/>
    <s v="101.9"/>
    <n v="0"/>
    <n v="0"/>
    <s v="No"/>
    <s v="no"/>
    <n v="0"/>
    <n v="1"/>
    <x v="3"/>
    <x v="1"/>
    <n v="48"/>
    <x v="15"/>
    <s v="371-3236"/>
    <s v="Male"/>
    <n v="36"/>
    <s v="No"/>
    <s v="No"/>
    <s v="No"/>
    <n v="0"/>
    <s v="Yes"/>
    <s v="One Year"/>
    <s v="Credit Card"/>
    <n v="24"/>
    <n v="603"/>
    <m/>
    <x v="0"/>
  </r>
  <r>
    <x v="1713"/>
    <x v="0"/>
    <n v="24"/>
    <n v="147"/>
    <s v="338.5"/>
    <n v="0"/>
    <n v="0"/>
    <s v="No"/>
    <s v="no"/>
    <n v="0"/>
    <n v="2"/>
    <x v="17"/>
    <x v="0"/>
    <n v="0"/>
    <x v="44"/>
    <s v="347-4626"/>
    <s v="Male"/>
    <n v="72"/>
    <s v="No"/>
    <s v="Yes"/>
    <s v="No"/>
    <n v="0"/>
    <s v="Yes"/>
    <s v="Two Year"/>
    <s v="Credit Card"/>
    <n v="15"/>
    <n v="369"/>
    <m/>
    <x v="0"/>
  </r>
  <r>
    <x v="1714"/>
    <x v="0"/>
    <n v="38"/>
    <n v="167"/>
    <s v="304.7"/>
    <n v="0"/>
    <n v="0"/>
    <s v="No"/>
    <s v="no"/>
    <n v="0"/>
    <n v="2"/>
    <x v="8"/>
    <x v="0"/>
    <n v="0"/>
    <x v="47"/>
    <s v="344-8498"/>
    <s v="Female"/>
    <n v="62"/>
    <s v="No"/>
    <s v="No"/>
    <s v="No"/>
    <n v="0"/>
    <s v="Yes"/>
    <s v="Month-to-Month"/>
    <s v="Direct Debit"/>
    <n v="38"/>
    <n v="1448"/>
    <m/>
    <x v="0"/>
  </r>
  <r>
    <x v="1715"/>
    <x v="0"/>
    <n v="22"/>
    <n v="64"/>
    <s v="152.3"/>
    <n v="0"/>
    <n v="0"/>
    <s v="No"/>
    <s v="no"/>
    <n v="0"/>
    <n v="2"/>
    <x v="1"/>
    <x v="0"/>
    <n v="0"/>
    <x v="10"/>
    <s v="349-3005"/>
    <s v="Female"/>
    <n v="64"/>
    <s v="No"/>
    <s v="No"/>
    <s v="No"/>
    <n v="0"/>
    <s v="No"/>
    <s v="Month-to-Month"/>
    <s v="Direct Debit"/>
    <n v="37"/>
    <n v="812"/>
    <m/>
    <x v="0"/>
  </r>
  <r>
    <x v="1716"/>
    <x v="0"/>
    <n v="1"/>
    <n v="5"/>
    <n v="16"/>
    <n v="0"/>
    <n v="0"/>
    <s v="No"/>
    <s v="no"/>
    <n v="0"/>
    <n v="2"/>
    <x v="20"/>
    <x v="0"/>
    <n v="0"/>
    <x v="19"/>
    <s v="371-3498"/>
    <s v="Male"/>
    <n v="33"/>
    <s v="No"/>
    <s v="No"/>
    <s v="No"/>
    <n v="0"/>
    <s v="No"/>
    <s v="Month-to-Month"/>
    <s v="Credit Card"/>
    <n v="19"/>
    <n v="19"/>
    <m/>
    <x v="0"/>
  </r>
  <r>
    <x v="1717"/>
    <x v="0"/>
    <n v="10"/>
    <n v="61"/>
    <s v="164.2"/>
    <n v="0"/>
    <n v="0"/>
    <s v="No"/>
    <s v="no"/>
    <n v="0"/>
    <n v="1"/>
    <x v="20"/>
    <x v="0"/>
    <n v="0"/>
    <x v="23"/>
    <s v="367-4853"/>
    <s v="Female"/>
    <n v="40"/>
    <s v="No"/>
    <s v="No"/>
    <s v="No"/>
    <n v="0"/>
    <s v="No"/>
    <s v="Month-to-Month"/>
    <s v="Paper Check"/>
    <n v="39"/>
    <n v="401"/>
    <m/>
    <x v="0"/>
  </r>
  <r>
    <x v="1718"/>
    <x v="0"/>
    <n v="51"/>
    <n v="173"/>
    <s v="458.5"/>
    <n v="0"/>
    <n v="0"/>
    <s v="No"/>
    <s v="no"/>
    <n v="0"/>
    <n v="0"/>
    <x v="1"/>
    <x v="0"/>
    <n v="0"/>
    <x v="11"/>
    <s v="403-8915"/>
    <s v="Male"/>
    <n v="61"/>
    <s v="No"/>
    <s v="No"/>
    <s v="No"/>
    <n v="0"/>
    <s v="No"/>
    <s v="One Year"/>
    <s v="Credit Card"/>
    <n v="51"/>
    <n v="2582"/>
    <m/>
    <x v="0"/>
  </r>
  <r>
    <x v="1719"/>
    <x v="0"/>
    <n v="9"/>
    <n v="25"/>
    <s v="54.7"/>
    <n v="0"/>
    <n v="0"/>
    <s v="No"/>
    <s v="no"/>
    <n v="0"/>
    <n v="2"/>
    <x v="2"/>
    <x v="1"/>
    <n v="0"/>
    <x v="36"/>
    <s v="371-2418"/>
    <s v="Female"/>
    <n v="67"/>
    <s v="No"/>
    <s v="Yes"/>
    <s v="No"/>
    <n v="0"/>
    <s v="No"/>
    <s v="Month-to-Month"/>
    <s v="Paper Check"/>
    <n v="13"/>
    <n v="115"/>
    <m/>
    <x v="0"/>
  </r>
  <r>
    <x v="1720"/>
    <x v="0"/>
    <n v="6"/>
    <n v="19"/>
    <s v="48.3"/>
    <n v="0"/>
    <n v="0"/>
    <s v="No"/>
    <s v="no"/>
    <n v="0"/>
    <n v="2"/>
    <x v="4"/>
    <x v="0"/>
    <n v="0"/>
    <x v="20"/>
    <s v="411-2977"/>
    <s v="Female"/>
    <n v="42"/>
    <s v="No"/>
    <s v="No"/>
    <s v="No"/>
    <n v="0"/>
    <s v="No"/>
    <s v="Month-to-Month"/>
    <s v="Credit Card"/>
    <n v="32"/>
    <n v="192"/>
    <m/>
    <x v="0"/>
  </r>
  <r>
    <x v="1721"/>
    <x v="0"/>
    <n v="52"/>
    <n v="313"/>
    <s v="775.8"/>
    <n v="0"/>
    <n v="0"/>
    <s v="No"/>
    <s v="no"/>
    <n v="0"/>
    <n v="0"/>
    <x v="12"/>
    <x v="0"/>
    <n v="0"/>
    <x v="49"/>
    <s v="351-1894"/>
    <s v="Female"/>
    <n v="43"/>
    <s v="No"/>
    <s v="No"/>
    <s v="No"/>
    <n v="0"/>
    <s v="Yes"/>
    <s v="Two Year"/>
    <s v="Direct Debit"/>
    <n v="31"/>
    <n v="1585"/>
    <m/>
    <x v="0"/>
  </r>
  <r>
    <x v="1722"/>
    <x v="0"/>
    <n v="71"/>
    <n v="182"/>
    <s v="706.9"/>
    <n v="0"/>
    <n v="0"/>
    <s v="No"/>
    <s v="no"/>
    <n v="0"/>
    <n v="0"/>
    <x v="12"/>
    <x v="0"/>
    <n v="0"/>
    <x v="10"/>
    <s v="370-9592"/>
    <s v="Male"/>
    <n v="56"/>
    <s v="No"/>
    <s v="No"/>
    <s v="No"/>
    <n v="0"/>
    <s v="Yes"/>
    <s v="One Year"/>
    <s v="Direct Debit"/>
    <n v="43"/>
    <n v="3072"/>
    <m/>
    <x v="0"/>
  </r>
  <r>
    <x v="1723"/>
    <x v="0"/>
    <n v="43"/>
    <n v="49"/>
    <s v="172.3"/>
    <n v="0"/>
    <n v="0"/>
    <s v="No"/>
    <s v="no"/>
    <n v="0"/>
    <n v="2"/>
    <x v="1"/>
    <x v="1"/>
    <n v="53"/>
    <x v="42"/>
    <s v="395-6913"/>
    <s v="Male"/>
    <n v="36"/>
    <s v="No"/>
    <s v="No"/>
    <s v="No"/>
    <n v="0"/>
    <s v="Yes"/>
    <s v="Two Year"/>
    <s v="Credit Card"/>
    <n v="27"/>
    <n v="1175"/>
    <m/>
    <x v="0"/>
  </r>
  <r>
    <x v="1724"/>
    <x v="0"/>
    <n v="2"/>
    <n v="10"/>
    <n v="19"/>
    <n v="0"/>
    <n v="0"/>
    <s v="No"/>
    <s v="no"/>
    <n v="0"/>
    <n v="0"/>
    <x v="23"/>
    <x v="0"/>
    <n v="0"/>
    <x v="24"/>
    <s v="415-8200"/>
    <s v="Male"/>
    <n v="21"/>
    <s v="Yes"/>
    <s v="No"/>
    <s v="No"/>
    <n v="0"/>
    <s v="No"/>
    <s v="Month-to-Month"/>
    <s v="Paper Check"/>
    <n v="12"/>
    <n v="18"/>
    <m/>
    <x v="0"/>
  </r>
  <r>
    <x v="1725"/>
    <x v="0"/>
    <n v="51"/>
    <n v="238"/>
    <s v="660.5"/>
    <n v="0"/>
    <n v="0"/>
    <s v="No"/>
    <s v="no"/>
    <n v="0"/>
    <n v="2"/>
    <x v="1"/>
    <x v="0"/>
    <n v="0"/>
    <x v="40"/>
    <s v="347-3895"/>
    <s v="Male"/>
    <n v="57"/>
    <s v="No"/>
    <s v="No"/>
    <s v="No"/>
    <n v="0"/>
    <s v="No"/>
    <s v="One Year"/>
    <s v="Credit Card"/>
    <n v="35"/>
    <n v="1784"/>
    <m/>
    <x v="0"/>
  </r>
  <r>
    <x v="1726"/>
    <x v="0"/>
    <n v="8"/>
    <n v="38"/>
    <s v="97.5"/>
    <n v="0"/>
    <n v="0"/>
    <s v="No"/>
    <s v="no"/>
    <n v="0"/>
    <n v="2"/>
    <x v="2"/>
    <x v="1"/>
    <n v="0"/>
    <x v="21"/>
    <s v="379-7192"/>
    <s v="Male"/>
    <n v="39"/>
    <s v="No"/>
    <s v="No"/>
    <s v="No"/>
    <n v="0"/>
    <s v="No"/>
    <s v="One Year"/>
    <s v="Paper Check"/>
    <n v="7"/>
    <n v="60"/>
    <m/>
    <x v="0"/>
  </r>
  <r>
    <x v="1727"/>
    <x v="0"/>
    <n v="17"/>
    <n v="90"/>
    <s v="188.6"/>
    <n v="136"/>
    <s v="190.4"/>
    <s v="Yes"/>
    <s v="yes"/>
    <n v="0"/>
    <n v="0"/>
    <x v="1"/>
    <x v="0"/>
    <n v="0"/>
    <x v="6"/>
    <s v="390-6932"/>
    <s v="Male"/>
    <n v="62"/>
    <s v="No"/>
    <s v="No"/>
    <s v="No"/>
    <n v="0"/>
    <s v="Yes"/>
    <s v="Month-to-Month"/>
    <s v="Direct Debit"/>
    <n v="48"/>
    <n v="827"/>
    <m/>
    <x v="0"/>
  </r>
  <r>
    <x v="1728"/>
    <x v="0"/>
    <n v="68"/>
    <n v="263"/>
    <s v="616.4"/>
    <n v="0"/>
    <n v="0"/>
    <s v="No"/>
    <s v="no"/>
    <n v="0"/>
    <n v="0"/>
    <x v="30"/>
    <x v="1"/>
    <n v="45"/>
    <x v="3"/>
    <s v="348-3777"/>
    <s v="Female"/>
    <n v="23"/>
    <s v="Yes"/>
    <s v="No"/>
    <s v="No"/>
    <n v="0"/>
    <s v="Yes"/>
    <s v="Two Year"/>
    <s v="Credit Card"/>
    <n v="47"/>
    <n v="3202"/>
    <m/>
    <x v="0"/>
  </r>
  <r>
    <x v="1729"/>
    <x v="0"/>
    <n v="4"/>
    <n v="18"/>
    <s v="42.4"/>
    <n v="0"/>
    <n v="0"/>
    <s v="No"/>
    <s v="no"/>
    <n v="0"/>
    <n v="1"/>
    <x v="2"/>
    <x v="1"/>
    <n v="0"/>
    <x v="26"/>
    <s v="363-4779"/>
    <s v="Female"/>
    <n v="50"/>
    <s v="No"/>
    <s v="No"/>
    <s v="No"/>
    <n v="0"/>
    <s v="No"/>
    <s v="One Year"/>
    <s v="Direct Debit"/>
    <n v="13"/>
    <n v="50"/>
    <m/>
    <x v="0"/>
  </r>
  <r>
    <x v="1730"/>
    <x v="0"/>
    <n v="38"/>
    <n v="71"/>
    <s v="189.8"/>
    <n v="0"/>
    <n v="0"/>
    <s v="No"/>
    <s v="no"/>
    <n v="0"/>
    <n v="1"/>
    <x v="7"/>
    <x v="0"/>
    <n v="0"/>
    <x v="28"/>
    <s v="382-9297"/>
    <s v="Female"/>
    <n v="23"/>
    <s v="Yes"/>
    <s v="No"/>
    <s v="No"/>
    <n v="0"/>
    <s v="No"/>
    <s v="One Year"/>
    <s v="Credit Card"/>
    <n v="24"/>
    <n v="921"/>
    <m/>
    <x v="0"/>
  </r>
  <r>
    <x v="1731"/>
    <x v="0"/>
    <n v="10"/>
    <n v="28"/>
    <s v="73.4"/>
    <n v="0"/>
    <n v="0"/>
    <s v="No"/>
    <s v="no"/>
    <n v="0"/>
    <n v="1"/>
    <x v="0"/>
    <x v="0"/>
    <n v="0"/>
    <x v="41"/>
    <s v="330-9294"/>
    <s v="Male"/>
    <n v="58"/>
    <s v="No"/>
    <s v="No"/>
    <s v="No"/>
    <n v="0"/>
    <s v="Yes"/>
    <s v="Month-to-Month"/>
    <s v="Direct Debit"/>
    <n v="47"/>
    <n v="497"/>
    <m/>
    <x v="0"/>
  </r>
  <r>
    <x v="1732"/>
    <x v="0"/>
    <n v="70"/>
    <n v="176"/>
    <s v="421.2"/>
    <n v="0"/>
    <n v="0"/>
    <s v="No"/>
    <s v="no"/>
    <n v="0"/>
    <n v="1"/>
    <x v="17"/>
    <x v="0"/>
    <n v="0"/>
    <x v="10"/>
    <s v="362-8763"/>
    <s v="Female"/>
    <n v="45"/>
    <s v="No"/>
    <s v="No"/>
    <s v="No"/>
    <n v="0"/>
    <s v="Yes"/>
    <s v="Two Year"/>
    <s v="Credit Card"/>
    <n v="25"/>
    <n v="1752"/>
    <m/>
    <x v="0"/>
  </r>
  <r>
    <x v="1733"/>
    <x v="0"/>
    <n v="18"/>
    <n v="105"/>
    <s v="263.3"/>
    <n v="0"/>
    <n v="0"/>
    <s v="No"/>
    <s v="no"/>
    <n v="0"/>
    <n v="1"/>
    <x v="2"/>
    <x v="1"/>
    <n v="0"/>
    <x v="16"/>
    <s v="334-1339"/>
    <s v="Female"/>
    <n v="34"/>
    <s v="No"/>
    <s v="No"/>
    <s v="No"/>
    <n v="0"/>
    <s v="No"/>
    <s v="One Year"/>
    <s v="Paper Check"/>
    <n v="10"/>
    <n v="170"/>
    <m/>
    <x v="0"/>
  </r>
  <r>
    <x v="1734"/>
    <x v="0"/>
    <n v="54"/>
    <n v="287"/>
    <s v="698.3"/>
    <n v="0"/>
    <n v="0"/>
    <s v="No"/>
    <s v="no"/>
    <n v="0"/>
    <n v="3"/>
    <x v="3"/>
    <x v="0"/>
    <n v="0"/>
    <x v="19"/>
    <s v="341-7412"/>
    <s v="Female"/>
    <n v="68"/>
    <s v="No"/>
    <s v="Yes"/>
    <s v="No"/>
    <n v="0"/>
    <s v="Yes"/>
    <s v="Month-to-Month"/>
    <s v="Credit Card"/>
    <n v="48"/>
    <n v="2593"/>
    <m/>
    <x v="0"/>
  </r>
  <r>
    <x v="1735"/>
    <x v="0"/>
    <n v="57"/>
    <n v="356"/>
    <s v="680.7"/>
    <n v="0"/>
    <n v="0"/>
    <s v="No"/>
    <s v="no"/>
    <n v="0"/>
    <n v="0"/>
    <x v="0"/>
    <x v="0"/>
    <n v="0"/>
    <x v="16"/>
    <s v="375-4770"/>
    <s v="Female"/>
    <n v="46"/>
    <s v="No"/>
    <s v="No"/>
    <s v="No"/>
    <n v="0"/>
    <s v="No"/>
    <s v="Month-to-Month"/>
    <s v="Direct Debit"/>
    <n v="34"/>
    <n v="1935"/>
    <m/>
    <x v="0"/>
  </r>
  <r>
    <x v="1736"/>
    <x v="0"/>
    <n v="9"/>
    <n v="36"/>
    <s v="109.9"/>
    <n v="0"/>
    <n v="0"/>
    <s v="No"/>
    <s v="no"/>
    <n v="0"/>
    <n v="1"/>
    <x v="15"/>
    <x v="0"/>
    <n v="0"/>
    <x v="22"/>
    <s v="354-3545"/>
    <s v="Male"/>
    <n v="70"/>
    <s v="No"/>
    <s v="Yes"/>
    <s v="No"/>
    <n v="0"/>
    <s v="No"/>
    <s v="Two Year"/>
    <s v="Direct Debit"/>
    <n v="31"/>
    <n v="283"/>
    <m/>
    <x v="0"/>
  </r>
  <r>
    <x v="1737"/>
    <x v="0"/>
    <n v="25"/>
    <n v="58"/>
    <s v="201.4"/>
    <n v="0"/>
    <n v="0"/>
    <s v="No"/>
    <s v="no"/>
    <n v="0"/>
    <n v="0"/>
    <x v="0"/>
    <x v="0"/>
    <n v="0"/>
    <x v="38"/>
    <s v="377-3139"/>
    <s v="Male"/>
    <n v="35"/>
    <s v="No"/>
    <s v="No"/>
    <s v="No"/>
    <n v="0"/>
    <s v="No"/>
    <s v="Month-to-Month"/>
    <s v="Direct Debit"/>
    <n v="18"/>
    <n v="455"/>
    <m/>
    <x v="0"/>
  </r>
  <r>
    <x v="1738"/>
    <x v="0"/>
    <n v="53"/>
    <n v="177"/>
    <s v="369.5"/>
    <n v="0"/>
    <n v="0"/>
    <s v="No"/>
    <s v="no"/>
    <n v="0"/>
    <n v="1"/>
    <x v="2"/>
    <x v="1"/>
    <n v="0"/>
    <x v="35"/>
    <s v="418-7478"/>
    <s v="Female"/>
    <n v="39"/>
    <s v="No"/>
    <s v="No"/>
    <s v="No"/>
    <n v="0"/>
    <s v="No"/>
    <s v="Two Year"/>
    <s v="Credit Card"/>
    <n v="11"/>
    <n v="565"/>
    <m/>
    <x v="0"/>
  </r>
  <r>
    <x v="1739"/>
    <x v="0"/>
    <n v="72"/>
    <n v="185"/>
    <n v="648"/>
    <n v="0"/>
    <n v="0"/>
    <s v="No"/>
    <s v="no"/>
    <n v="0"/>
    <n v="1"/>
    <x v="20"/>
    <x v="0"/>
    <n v="0"/>
    <x v="18"/>
    <s v="385-6952"/>
    <s v="Female"/>
    <n v="34"/>
    <s v="No"/>
    <s v="No"/>
    <s v="No"/>
    <n v="0"/>
    <s v="Yes"/>
    <s v="Two Year"/>
    <s v="Direct Debit"/>
    <n v="57"/>
    <n v="4121"/>
    <m/>
    <x v="0"/>
  </r>
  <r>
    <x v="1740"/>
    <x v="0"/>
    <n v="56"/>
    <n v="365"/>
    <s v="667.8"/>
    <n v="728"/>
    <s v="627.2"/>
    <s v="Yes"/>
    <s v="yes"/>
    <n v="0"/>
    <n v="0"/>
    <x v="2"/>
    <x v="1"/>
    <n v="0"/>
    <x v="26"/>
    <s v="365-9371"/>
    <s v="Male"/>
    <n v="50"/>
    <s v="No"/>
    <s v="No"/>
    <s v="No"/>
    <n v="0"/>
    <s v="No"/>
    <s v="Two Year"/>
    <s v="Direct Debit"/>
    <n v="17"/>
    <n v="922"/>
    <m/>
    <x v="0"/>
  </r>
  <r>
    <x v="1741"/>
    <x v="0"/>
    <n v="1"/>
    <n v="2"/>
    <n v="6"/>
    <n v="0"/>
    <n v="0"/>
    <s v="No"/>
    <s v="no"/>
    <n v="0"/>
    <n v="3"/>
    <x v="2"/>
    <x v="1"/>
    <n v="0"/>
    <x v="6"/>
    <s v="401-7335"/>
    <s v="Female"/>
    <n v="30"/>
    <s v="No"/>
    <s v="No"/>
    <s v="No"/>
    <n v="0"/>
    <s v="No"/>
    <s v="Month-to-Month"/>
    <s v="Paper Check"/>
    <n v="9"/>
    <n v="9"/>
    <m/>
    <x v="0"/>
  </r>
  <r>
    <x v="1742"/>
    <x v="0"/>
    <n v="73"/>
    <n v="502"/>
    <s v="1165.6"/>
    <n v="0"/>
    <n v="0"/>
    <s v="No"/>
    <s v="no"/>
    <n v="0"/>
    <n v="3"/>
    <x v="15"/>
    <x v="0"/>
    <n v="0"/>
    <x v="21"/>
    <s v="385-7157"/>
    <s v="Male"/>
    <n v="60"/>
    <s v="No"/>
    <s v="No"/>
    <s v="No"/>
    <n v="0"/>
    <s v="No"/>
    <s v="Two Year"/>
    <s v="Direct Debit"/>
    <n v="64"/>
    <n v="4646"/>
    <m/>
    <x v="0"/>
  </r>
  <r>
    <x v="1743"/>
    <x v="0"/>
    <n v="36"/>
    <n v="47"/>
    <s v="145.7"/>
    <n v="0"/>
    <n v="0"/>
    <s v="No"/>
    <s v="no"/>
    <n v="0"/>
    <n v="1"/>
    <x v="10"/>
    <x v="0"/>
    <n v="0"/>
    <x v="50"/>
    <s v="385-4766"/>
    <s v="Male"/>
    <n v="62"/>
    <s v="No"/>
    <s v="No"/>
    <s v="No"/>
    <n v="0"/>
    <s v="No"/>
    <s v="Month-to-Month"/>
    <s v="Direct Debit"/>
    <n v="43"/>
    <n v="1577"/>
    <m/>
    <x v="0"/>
  </r>
  <r>
    <x v="1744"/>
    <x v="0"/>
    <n v="5"/>
    <n v="11"/>
    <s v="26.1"/>
    <n v="0"/>
    <n v="0"/>
    <s v="No"/>
    <s v="no"/>
    <n v="0"/>
    <n v="1"/>
    <x v="5"/>
    <x v="0"/>
    <n v="0"/>
    <x v="44"/>
    <s v="390-1760"/>
    <s v="Male"/>
    <n v="49"/>
    <s v="No"/>
    <s v="No"/>
    <s v="No"/>
    <n v="0"/>
    <s v="Yes"/>
    <s v="Month-to-Month"/>
    <s v="Direct Debit"/>
    <n v="42"/>
    <n v="219"/>
    <m/>
    <x v="0"/>
  </r>
  <r>
    <x v="1745"/>
    <x v="0"/>
    <n v="45"/>
    <n v="94"/>
    <s v="313.4"/>
    <n v="0"/>
    <n v="0"/>
    <s v="No"/>
    <s v="no"/>
    <n v="0"/>
    <n v="3"/>
    <x v="10"/>
    <x v="0"/>
    <n v="0"/>
    <x v="17"/>
    <s v="353-4002"/>
    <s v="Female"/>
    <n v="75"/>
    <s v="No"/>
    <s v="Yes"/>
    <s v="No"/>
    <n v="0"/>
    <s v="Yes"/>
    <s v="One Year"/>
    <s v="Credit Card"/>
    <n v="46"/>
    <n v="2045"/>
    <m/>
    <x v="0"/>
  </r>
  <r>
    <x v="1746"/>
    <x v="0"/>
    <n v="43"/>
    <n v="74"/>
    <s v="214.2"/>
    <n v="0"/>
    <n v="0"/>
    <s v="No"/>
    <s v="no"/>
    <n v="0"/>
    <n v="0"/>
    <x v="2"/>
    <x v="1"/>
    <n v="0"/>
    <x v="49"/>
    <s v="393-9548"/>
    <s v="Male"/>
    <n v="64"/>
    <s v="No"/>
    <s v="No"/>
    <s v="No"/>
    <n v="0"/>
    <s v="No"/>
    <s v="One Year"/>
    <s v="Credit Card"/>
    <n v="8"/>
    <n v="337"/>
    <m/>
    <x v="0"/>
  </r>
  <r>
    <x v="1747"/>
    <x v="0"/>
    <n v="69"/>
    <n v="448"/>
    <s v="1033.1"/>
    <n v="0"/>
    <n v="0"/>
    <s v="No"/>
    <s v="no"/>
    <n v="0"/>
    <n v="0"/>
    <x v="2"/>
    <x v="1"/>
    <n v="0"/>
    <x v="21"/>
    <s v="365-2341"/>
    <s v="Female"/>
    <n v="23"/>
    <s v="Yes"/>
    <s v="No"/>
    <s v="No"/>
    <n v="0"/>
    <s v="No"/>
    <s v="Two Year"/>
    <s v="Credit Card"/>
    <n v="15"/>
    <n v="1059"/>
    <m/>
    <x v="0"/>
  </r>
  <r>
    <x v="1748"/>
    <x v="0"/>
    <n v="17"/>
    <n v="91"/>
    <s v="258.5"/>
    <n v="0"/>
    <n v="0"/>
    <s v="No"/>
    <s v="no"/>
    <n v="0"/>
    <n v="1"/>
    <x v="17"/>
    <x v="0"/>
    <n v="0"/>
    <x v="19"/>
    <s v="420-3042"/>
    <s v="Male"/>
    <n v="42"/>
    <s v="No"/>
    <s v="No"/>
    <s v="No"/>
    <n v="0"/>
    <s v="No"/>
    <s v="Month-to-Month"/>
    <s v="Credit Card"/>
    <n v="43"/>
    <n v="734"/>
    <m/>
    <x v="0"/>
  </r>
  <r>
    <x v="1749"/>
    <x v="0"/>
    <n v="4"/>
    <n v="16"/>
    <s v="33.2"/>
    <n v="0"/>
    <n v="0"/>
    <s v="No"/>
    <s v="no"/>
    <n v="0"/>
    <n v="1"/>
    <x v="2"/>
    <x v="1"/>
    <n v="0"/>
    <x v="5"/>
    <s v="389-8417"/>
    <s v="Male"/>
    <n v="30"/>
    <s v="No"/>
    <s v="No"/>
    <s v="No"/>
    <n v="0"/>
    <s v="No"/>
    <s v="Month-to-Month"/>
    <s v="Paper Check"/>
    <n v="11"/>
    <n v="47"/>
    <m/>
    <x v="0"/>
  </r>
  <r>
    <x v="1750"/>
    <x v="0"/>
    <n v="70"/>
    <n v="282"/>
    <n v="556"/>
    <n v="0"/>
    <n v="0"/>
    <s v="No"/>
    <s v="no"/>
    <n v="0"/>
    <n v="3"/>
    <x v="10"/>
    <x v="0"/>
    <n v="0"/>
    <x v="6"/>
    <s v="402-1607"/>
    <s v="Male"/>
    <n v="51"/>
    <s v="No"/>
    <s v="No"/>
    <s v="No"/>
    <n v="0"/>
    <s v="Yes"/>
    <s v="One Year"/>
    <s v="Direct Debit"/>
    <n v="54"/>
    <n v="3771"/>
    <m/>
    <x v="0"/>
  </r>
  <r>
    <x v="1751"/>
    <x v="0"/>
    <n v="23"/>
    <n v="47"/>
    <s v="92.1"/>
    <n v="0"/>
    <n v="0"/>
    <s v="No"/>
    <s v="no"/>
    <n v="0"/>
    <n v="2"/>
    <x v="19"/>
    <x v="0"/>
    <n v="0"/>
    <x v="48"/>
    <s v="379-3037"/>
    <s v="Male"/>
    <n v="59"/>
    <s v="No"/>
    <s v="No"/>
    <s v="No"/>
    <n v="0"/>
    <s v="No"/>
    <s v="One Year"/>
    <s v="Direct Debit"/>
    <n v="34"/>
    <n v="784"/>
    <m/>
    <x v="0"/>
  </r>
  <r>
    <x v="1752"/>
    <x v="0"/>
    <n v="72"/>
    <n v="255"/>
    <s v="869.2"/>
    <n v="0"/>
    <n v="0"/>
    <s v="No"/>
    <s v="no"/>
    <n v="0"/>
    <n v="2"/>
    <x v="8"/>
    <x v="0"/>
    <n v="0"/>
    <x v="8"/>
    <s v="382-1399"/>
    <s v="Female"/>
    <n v="72"/>
    <s v="No"/>
    <s v="Yes"/>
    <s v="No"/>
    <n v="0"/>
    <s v="Yes"/>
    <s v="Two Year"/>
    <s v="Direct Debit"/>
    <n v="43"/>
    <n v="3106"/>
    <m/>
    <x v="0"/>
  </r>
  <r>
    <x v="1753"/>
    <x v="0"/>
    <n v="1"/>
    <n v="5"/>
    <n v="13"/>
    <n v="0"/>
    <n v="0"/>
    <s v="No"/>
    <s v="no"/>
    <n v="0"/>
    <n v="2"/>
    <x v="3"/>
    <x v="0"/>
    <n v="0"/>
    <x v="46"/>
    <s v="394-5489"/>
    <s v="Male"/>
    <n v="36"/>
    <s v="No"/>
    <s v="No"/>
    <s v="No"/>
    <n v="0"/>
    <s v="No"/>
    <s v="Month-to-Month"/>
    <s v="Paper Check"/>
    <n v="47"/>
    <n v="47"/>
    <m/>
    <x v="0"/>
  </r>
  <r>
    <x v="1754"/>
    <x v="0"/>
    <n v="71"/>
    <n v="246"/>
    <s v="854.5"/>
    <n v="0"/>
    <n v="0"/>
    <s v="No"/>
    <s v="no"/>
    <n v="0"/>
    <n v="1"/>
    <x v="9"/>
    <x v="1"/>
    <n v="44"/>
    <x v="47"/>
    <s v="387-6065"/>
    <s v="Male"/>
    <n v="21"/>
    <s v="Yes"/>
    <s v="No"/>
    <s v="No"/>
    <n v="0"/>
    <s v="Yes"/>
    <s v="One Year"/>
    <s v="Direct Debit"/>
    <n v="31"/>
    <n v="2207"/>
    <m/>
    <x v="0"/>
  </r>
  <r>
    <x v="1755"/>
    <x v="0"/>
    <n v="15"/>
    <n v="79"/>
    <n v="190"/>
    <n v="0"/>
    <n v="0"/>
    <s v="No"/>
    <s v="no"/>
    <n v="0"/>
    <n v="2"/>
    <x v="8"/>
    <x v="0"/>
    <n v="0"/>
    <x v="36"/>
    <s v="382-2026"/>
    <s v="Male"/>
    <n v="20"/>
    <s v="Yes"/>
    <s v="No"/>
    <s v="No"/>
    <n v="0"/>
    <s v="Yes"/>
    <s v="Month-to-Month"/>
    <s v="Direct Debit"/>
    <n v="39"/>
    <n v="576"/>
    <m/>
    <x v="0"/>
  </r>
  <r>
    <x v="1756"/>
    <x v="0"/>
    <n v="6"/>
    <n v="38"/>
    <s v="87.2"/>
    <n v="0"/>
    <n v="0"/>
    <s v="No"/>
    <s v="no"/>
    <n v="0"/>
    <n v="1"/>
    <x v="2"/>
    <x v="1"/>
    <n v="0"/>
    <x v="14"/>
    <s v="393-8762"/>
    <s v="Male"/>
    <n v="24"/>
    <s v="Yes"/>
    <s v="No"/>
    <s v="No"/>
    <n v="0"/>
    <s v="No"/>
    <s v="Month-to-Month"/>
    <s v="Paper Check"/>
    <n v="9"/>
    <n v="50"/>
    <m/>
    <x v="0"/>
  </r>
  <r>
    <x v="1757"/>
    <x v="0"/>
    <n v="16"/>
    <n v="116"/>
    <s v="262.5"/>
    <n v="0"/>
    <n v="0"/>
    <s v="No"/>
    <s v="no"/>
    <n v="0"/>
    <n v="1"/>
    <x v="8"/>
    <x v="0"/>
    <n v="0"/>
    <x v="33"/>
    <s v="339-5423"/>
    <s v="Female"/>
    <n v="59"/>
    <s v="No"/>
    <s v="No"/>
    <s v="No"/>
    <n v="0"/>
    <s v="Yes"/>
    <s v="Month-to-Month"/>
    <s v="Direct Debit"/>
    <n v="50"/>
    <n v="813"/>
    <m/>
    <x v="0"/>
  </r>
  <r>
    <x v="1758"/>
    <x v="0"/>
    <n v="47"/>
    <n v="102"/>
    <s v="281.9"/>
    <n v="94"/>
    <n v="517"/>
    <s v="Yes"/>
    <s v="yes"/>
    <n v="0"/>
    <n v="2"/>
    <x v="26"/>
    <x v="0"/>
    <n v="0"/>
    <x v="30"/>
    <s v="366-8939"/>
    <s v="Female"/>
    <n v="19"/>
    <s v="Yes"/>
    <s v="No"/>
    <s v="No"/>
    <n v="0"/>
    <s v="No"/>
    <s v="Month-to-Month"/>
    <s v="Credit Card"/>
    <n v="38"/>
    <n v="1796"/>
    <m/>
    <x v="0"/>
  </r>
  <r>
    <x v="1759"/>
    <x v="0"/>
    <n v="8"/>
    <n v="52"/>
    <s v="125.8"/>
    <n v="0"/>
    <n v="0"/>
    <s v="No"/>
    <s v="no"/>
    <n v="0"/>
    <n v="1"/>
    <x v="13"/>
    <x v="1"/>
    <n v="5"/>
    <x v="11"/>
    <s v="353-2391"/>
    <s v="Female"/>
    <n v="21"/>
    <s v="Yes"/>
    <s v="No"/>
    <s v="No"/>
    <n v="0"/>
    <s v="Yes"/>
    <s v="Month-to-Month"/>
    <s v="Paper Check"/>
    <n v="37"/>
    <n v="293"/>
    <m/>
    <x v="0"/>
  </r>
  <r>
    <x v="1760"/>
    <x v="0"/>
    <n v="17"/>
    <n v="65"/>
    <s v="154.5"/>
    <n v="0"/>
    <n v="0"/>
    <s v="No"/>
    <s v="no"/>
    <n v="0"/>
    <n v="2"/>
    <x v="10"/>
    <x v="0"/>
    <n v="0"/>
    <x v="39"/>
    <s v="372-4203"/>
    <s v="Male"/>
    <n v="61"/>
    <s v="No"/>
    <s v="No"/>
    <s v="No"/>
    <n v="0"/>
    <s v="No"/>
    <s v="Month-to-Month"/>
    <s v="Paper Check"/>
    <n v="17"/>
    <n v="292"/>
    <m/>
    <x v="0"/>
  </r>
  <r>
    <x v="1761"/>
    <x v="0"/>
    <n v="26"/>
    <n v="59"/>
    <s v="206.6"/>
    <n v="0"/>
    <n v="0"/>
    <s v="No"/>
    <s v="no"/>
    <n v="0"/>
    <n v="2"/>
    <x v="5"/>
    <x v="0"/>
    <n v="0"/>
    <x v="33"/>
    <s v="397-7453"/>
    <s v="Female"/>
    <n v="58"/>
    <s v="No"/>
    <s v="No"/>
    <s v="No"/>
    <n v="0"/>
    <s v="Yes"/>
    <s v="One Year"/>
    <s v="Direct Debit"/>
    <n v="41"/>
    <n v="1047"/>
    <m/>
    <x v="0"/>
  </r>
  <r>
    <x v="1762"/>
    <x v="0"/>
    <n v="23"/>
    <n v="96"/>
    <s v="252.6"/>
    <n v="0"/>
    <n v="0"/>
    <s v="No"/>
    <s v="no"/>
    <n v="0"/>
    <n v="1"/>
    <x v="1"/>
    <x v="0"/>
    <n v="0"/>
    <x v="16"/>
    <s v="366-9015"/>
    <s v="Female"/>
    <n v="43"/>
    <s v="No"/>
    <s v="No"/>
    <s v="No"/>
    <n v="0"/>
    <s v="No"/>
    <s v="Month-to-Month"/>
    <s v="Direct Debit"/>
    <n v="35"/>
    <n v="797"/>
    <m/>
    <x v="0"/>
  </r>
  <r>
    <x v="1763"/>
    <x v="0"/>
    <n v="4"/>
    <n v="14"/>
    <s v="30.6"/>
    <n v="0"/>
    <n v="0"/>
    <s v="No"/>
    <s v="no"/>
    <n v="0"/>
    <n v="2"/>
    <x v="1"/>
    <x v="0"/>
    <n v="0"/>
    <x v="47"/>
    <s v="356-1654"/>
    <s v="Female"/>
    <n v="73"/>
    <s v="No"/>
    <s v="Yes"/>
    <s v="No"/>
    <n v="0"/>
    <s v="No"/>
    <s v="Two Year"/>
    <s v="Direct Debit"/>
    <n v="43"/>
    <n v="186"/>
    <m/>
    <x v="0"/>
  </r>
  <r>
    <x v="1764"/>
    <x v="0"/>
    <n v="24"/>
    <n v="159"/>
    <s v="387.4"/>
    <n v="0"/>
    <n v="0"/>
    <s v="No"/>
    <s v="no"/>
    <n v="0"/>
    <n v="1"/>
    <x v="2"/>
    <x v="1"/>
    <n v="0"/>
    <x v="36"/>
    <s v="350-1126"/>
    <s v="Female"/>
    <n v="48"/>
    <s v="No"/>
    <s v="No"/>
    <s v="No"/>
    <n v="0"/>
    <s v="No"/>
    <s v="Month-to-Month"/>
    <s v="Paper Check"/>
    <n v="9"/>
    <n v="219"/>
    <m/>
    <x v="0"/>
  </r>
  <r>
    <x v="1765"/>
    <x v="0"/>
    <n v="4"/>
    <n v="12"/>
    <s v="28.3"/>
    <n v="0"/>
    <n v="0"/>
    <s v="No"/>
    <s v="no"/>
    <n v="0"/>
    <n v="0"/>
    <x v="12"/>
    <x v="0"/>
    <n v="0"/>
    <x v="49"/>
    <s v="405-1589"/>
    <s v="Male"/>
    <n v="69"/>
    <s v="No"/>
    <s v="Yes"/>
    <s v="No"/>
    <n v="0"/>
    <s v="No"/>
    <s v="Two Year"/>
    <s v="Direct Debit"/>
    <n v="59"/>
    <n v="209"/>
    <m/>
    <x v="0"/>
  </r>
  <r>
    <x v="1766"/>
    <x v="0"/>
    <n v="17"/>
    <n v="45"/>
    <s v="134.3"/>
    <n v="0"/>
    <n v="0"/>
    <s v="No"/>
    <s v="no"/>
    <n v="0"/>
    <n v="1"/>
    <x v="2"/>
    <x v="1"/>
    <n v="0"/>
    <x v="34"/>
    <s v="333-9643"/>
    <s v="Male"/>
    <n v="26"/>
    <s v="Yes"/>
    <s v="No"/>
    <s v="No"/>
    <n v="0"/>
    <s v="No"/>
    <s v="One Year"/>
    <s v="Paper Check"/>
    <n v="8"/>
    <n v="137"/>
    <m/>
    <x v="0"/>
  </r>
  <r>
    <x v="1767"/>
    <x v="0"/>
    <n v="20"/>
    <n v="79"/>
    <s v="160.3"/>
    <n v="0"/>
    <n v="0"/>
    <s v="No"/>
    <s v="no"/>
    <n v="0"/>
    <n v="2"/>
    <x v="5"/>
    <x v="0"/>
    <n v="0"/>
    <x v="31"/>
    <s v="355-6422"/>
    <s v="Male"/>
    <n v="52"/>
    <s v="No"/>
    <s v="No"/>
    <s v="No"/>
    <n v="0"/>
    <s v="No"/>
    <s v="Month-to-Month"/>
    <s v="Paper Check"/>
    <n v="26"/>
    <n v="528"/>
    <m/>
    <x v="0"/>
  </r>
  <r>
    <x v="1768"/>
    <x v="0"/>
    <n v="38"/>
    <n v="48"/>
    <s v="150.5"/>
    <n v="0"/>
    <n v="0"/>
    <s v="No"/>
    <s v="no"/>
    <n v="0"/>
    <n v="1"/>
    <x v="5"/>
    <x v="0"/>
    <n v="0"/>
    <x v="46"/>
    <s v="329-5400"/>
    <s v="Male"/>
    <n v="81"/>
    <s v="No"/>
    <s v="Yes"/>
    <s v="No"/>
    <n v="0"/>
    <s v="No"/>
    <s v="Two Year"/>
    <s v="Direct Debit"/>
    <n v="44"/>
    <n v="1661"/>
    <m/>
    <x v="0"/>
  </r>
  <r>
    <x v="1769"/>
    <x v="0"/>
    <n v="31"/>
    <n v="135"/>
    <n v="341"/>
    <n v="0"/>
    <n v="0"/>
    <s v="No"/>
    <s v="no"/>
    <n v="0"/>
    <n v="2"/>
    <x v="7"/>
    <x v="0"/>
    <n v="0"/>
    <x v="24"/>
    <s v="383-6356"/>
    <s v="Male"/>
    <n v="20"/>
    <s v="Yes"/>
    <s v="No"/>
    <s v="No"/>
    <n v="0"/>
    <s v="Yes"/>
    <s v="Month-to-Month"/>
    <s v="Direct Debit"/>
    <n v="35"/>
    <n v="1076"/>
    <m/>
    <x v="0"/>
  </r>
  <r>
    <x v="1770"/>
    <x v="0"/>
    <n v="14"/>
    <n v="50"/>
    <s v="163.4"/>
    <n v="0"/>
    <n v="0"/>
    <s v="No"/>
    <s v="no"/>
    <n v="0"/>
    <n v="1"/>
    <x v="3"/>
    <x v="0"/>
    <n v="0"/>
    <x v="21"/>
    <s v="337-1586"/>
    <s v="Male"/>
    <n v="38"/>
    <s v="No"/>
    <s v="No"/>
    <s v="No"/>
    <n v="0"/>
    <s v="No"/>
    <s v="Month-to-Month"/>
    <s v="Direct Debit"/>
    <n v="21"/>
    <n v="287"/>
    <m/>
    <x v="0"/>
  </r>
  <r>
    <x v="1771"/>
    <x v="0"/>
    <n v="64"/>
    <n v="217"/>
    <s v="512.1"/>
    <n v="0"/>
    <n v="0"/>
    <s v="No"/>
    <s v="no"/>
    <n v="0"/>
    <n v="2"/>
    <x v="22"/>
    <x v="0"/>
    <n v="0"/>
    <x v="14"/>
    <s v="336-9273"/>
    <s v="Female"/>
    <n v="25"/>
    <s v="Yes"/>
    <s v="No"/>
    <s v="No"/>
    <n v="0"/>
    <s v="Yes"/>
    <s v="Two Year"/>
    <s v="Paper Check"/>
    <n v="32"/>
    <n v="2064"/>
    <m/>
    <x v="0"/>
  </r>
  <r>
    <x v="1772"/>
    <x v="0"/>
    <n v="53"/>
    <n v="145"/>
    <s v="480.5"/>
    <n v="0"/>
    <n v="0"/>
    <s v="No"/>
    <s v="no"/>
    <n v="0"/>
    <n v="1"/>
    <x v="2"/>
    <x v="1"/>
    <n v="0"/>
    <x v="9"/>
    <s v="415-5476"/>
    <s v="Female"/>
    <n v="29"/>
    <s v="Yes"/>
    <s v="No"/>
    <s v="No"/>
    <n v="0"/>
    <s v="No"/>
    <s v="One Year"/>
    <s v="Paper Check"/>
    <n v="7"/>
    <n v="388"/>
    <m/>
    <x v="0"/>
  </r>
  <r>
    <x v="1773"/>
    <x v="0"/>
    <n v="27"/>
    <n v="173"/>
    <s v="429.3"/>
    <n v="0"/>
    <n v="0"/>
    <s v="No"/>
    <s v="no"/>
    <n v="0"/>
    <n v="1"/>
    <x v="0"/>
    <x v="0"/>
    <n v="0"/>
    <x v="47"/>
    <s v="418-8257"/>
    <s v="Male"/>
    <n v="30"/>
    <s v="No"/>
    <s v="No"/>
    <s v="No"/>
    <n v="0"/>
    <s v="No"/>
    <s v="One Year"/>
    <s v="Direct Debit"/>
    <n v="39"/>
    <n v="1047"/>
    <m/>
    <x v="0"/>
  </r>
  <r>
    <x v="1774"/>
    <x v="0"/>
    <n v="21"/>
    <n v="103"/>
    <s v="250.5"/>
    <n v="0"/>
    <n v="0"/>
    <s v="No"/>
    <s v="no"/>
    <n v="0"/>
    <n v="1"/>
    <x v="2"/>
    <x v="1"/>
    <n v="0"/>
    <x v="14"/>
    <s v="407-3121"/>
    <s v="Female"/>
    <n v="43"/>
    <s v="No"/>
    <s v="No"/>
    <s v="No"/>
    <n v="0"/>
    <s v="No"/>
    <s v="Two Year"/>
    <s v="Credit Card"/>
    <n v="12"/>
    <n v="260"/>
    <m/>
    <x v="0"/>
  </r>
  <r>
    <x v="1775"/>
    <x v="0"/>
    <n v="16"/>
    <n v="83"/>
    <s v="222.1"/>
    <n v="0"/>
    <n v="0"/>
    <s v="No"/>
    <s v="no"/>
    <n v="0"/>
    <n v="0"/>
    <x v="2"/>
    <x v="1"/>
    <n v="0"/>
    <x v="23"/>
    <s v="378-1144"/>
    <s v="Female"/>
    <n v="32"/>
    <s v="No"/>
    <s v="No"/>
    <s v="No"/>
    <n v="0"/>
    <s v="No"/>
    <s v="One Year"/>
    <s v="Paper Check"/>
    <n v="8"/>
    <n v="129"/>
    <m/>
    <x v="0"/>
  </r>
  <r>
    <x v="1776"/>
    <x v="0"/>
    <n v="60"/>
    <n v="181"/>
    <s v="358.6"/>
    <n v="0"/>
    <n v="0"/>
    <s v="No"/>
    <s v="no"/>
    <n v="0"/>
    <n v="2"/>
    <x v="12"/>
    <x v="0"/>
    <n v="0"/>
    <x v="11"/>
    <s v="359-5091"/>
    <s v="Male"/>
    <n v="57"/>
    <s v="No"/>
    <s v="No"/>
    <s v="No"/>
    <n v="0"/>
    <s v="No"/>
    <s v="One Year"/>
    <s v="Credit Card"/>
    <n v="23"/>
    <n v="1393"/>
    <m/>
    <x v="0"/>
  </r>
  <r>
    <x v="1777"/>
    <x v="0"/>
    <n v="50"/>
    <n v="244"/>
    <s v="452.2"/>
    <n v="0"/>
    <n v="0"/>
    <s v="No"/>
    <s v="no"/>
    <n v="0"/>
    <n v="0"/>
    <x v="2"/>
    <x v="1"/>
    <n v="0"/>
    <x v="6"/>
    <s v="386-6580"/>
    <s v="Female"/>
    <n v="57"/>
    <s v="No"/>
    <s v="No"/>
    <s v="No"/>
    <n v="0"/>
    <s v="No"/>
    <s v="Two Year"/>
    <s v="Paper Check"/>
    <n v="14"/>
    <n v="715"/>
    <m/>
    <x v="0"/>
  </r>
  <r>
    <x v="1778"/>
    <x v="0"/>
    <n v="29"/>
    <n v="49"/>
    <s v="114.5"/>
    <n v="0"/>
    <n v="0"/>
    <s v="No"/>
    <s v="no"/>
    <n v="0"/>
    <n v="2"/>
    <x v="2"/>
    <x v="1"/>
    <n v="0"/>
    <x v="31"/>
    <s v="332-1690"/>
    <s v="Female"/>
    <n v="60"/>
    <s v="No"/>
    <s v="No"/>
    <s v="No"/>
    <n v="0"/>
    <s v="No"/>
    <s v="Two Year"/>
    <s v="Paper Check"/>
    <n v="8"/>
    <n v="236"/>
    <m/>
    <x v="0"/>
  </r>
  <r>
    <x v="1779"/>
    <x v="0"/>
    <n v="3"/>
    <n v="18"/>
    <s v="28.6"/>
    <n v="12"/>
    <s v="36.6"/>
    <s v="Yes"/>
    <s v="yes"/>
    <n v="0"/>
    <n v="0"/>
    <x v="2"/>
    <x v="1"/>
    <n v="0"/>
    <x v="41"/>
    <s v="348-9383"/>
    <s v="Female"/>
    <n v="41"/>
    <s v="No"/>
    <s v="No"/>
    <s v="No"/>
    <n v="0"/>
    <s v="No"/>
    <s v="Month-to-Month"/>
    <s v="Paper Check"/>
    <n v="8"/>
    <n v="27"/>
    <m/>
    <x v="0"/>
  </r>
  <r>
    <x v="1780"/>
    <x v="0"/>
    <n v="63"/>
    <n v="381"/>
    <s v="1009.5"/>
    <n v="0"/>
    <n v="0"/>
    <s v="No"/>
    <s v="no"/>
    <n v="0"/>
    <n v="1"/>
    <x v="5"/>
    <x v="0"/>
    <n v="0"/>
    <x v="44"/>
    <s v="420-3857"/>
    <s v="Female"/>
    <n v="32"/>
    <s v="No"/>
    <s v="No"/>
    <s v="No"/>
    <n v="0"/>
    <s v="Yes"/>
    <s v="Two Year"/>
    <s v="Paper Check"/>
    <n v="28"/>
    <n v="1787"/>
    <m/>
    <x v="0"/>
  </r>
  <r>
    <x v="1781"/>
    <x v="0"/>
    <n v="45"/>
    <n v="77"/>
    <s v="180.1"/>
    <n v="0"/>
    <n v="0"/>
    <s v="No"/>
    <s v="no"/>
    <n v="0"/>
    <n v="0"/>
    <x v="10"/>
    <x v="1"/>
    <n v="24"/>
    <x v="3"/>
    <s v="405-2653"/>
    <s v="Female"/>
    <n v="55"/>
    <s v="No"/>
    <s v="No"/>
    <s v="No"/>
    <n v="0"/>
    <s v="No"/>
    <s v="Two Year"/>
    <s v="Credit Card"/>
    <n v="53"/>
    <n v="2375"/>
    <m/>
    <x v="0"/>
  </r>
  <r>
    <x v="1782"/>
    <x v="0"/>
    <n v="71"/>
    <n v="284"/>
    <s v="707.6"/>
    <n v="0"/>
    <n v="0"/>
    <s v="No"/>
    <s v="no"/>
    <n v="0"/>
    <n v="0"/>
    <x v="10"/>
    <x v="0"/>
    <n v="0"/>
    <x v="46"/>
    <s v="352-5663"/>
    <s v="Female"/>
    <n v="54"/>
    <s v="No"/>
    <s v="No"/>
    <s v="No"/>
    <n v="0"/>
    <s v="Yes"/>
    <s v="Two Year"/>
    <s v="Credit Card"/>
    <n v="36"/>
    <n v="2518"/>
    <m/>
    <x v="0"/>
  </r>
  <r>
    <x v="1783"/>
    <x v="0"/>
    <n v="13"/>
    <n v="37"/>
    <s v="90.9"/>
    <n v="0"/>
    <n v="0"/>
    <s v="No"/>
    <s v="no"/>
    <n v="0"/>
    <n v="2"/>
    <x v="5"/>
    <x v="0"/>
    <n v="0"/>
    <x v="47"/>
    <s v="402-3908"/>
    <s v="Male"/>
    <n v="84"/>
    <s v="No"/>
    <s v="Yes"/>
    <s v="No"/>
    <n v="0"/>
    <s v="No"/>
    <s v="Two Year"/>
    <s v="Credit Card"/>
    <n v="13"/>
    <n v="164"/>
    <m/>
    <x v="0"/>
  </r>
  <r>
    <x v="1784"/>
    <x v="0"/>
    <n v="54"/>
    <n v="189"/>
    <s v="540.7"/>
    <n v="0"/>
    <n v="0"/>
    <s v="No"/>
    <s v="no"/>
    <n v="0"/>
    <n v="1"/>
    <x v="2"/>
    <x v="1"/>
    <n v="0"/>
    <x v="17"/>
    <s v="350-2340"/>
    <s v="Male"/>
    <n v="48"/>
    <s v="No"/>
    <s v="No"/>
    <s v="No"/>
    <n v="0"/>
    <s v="No"/>
    <s v="Two Year"/>
    <s v="Direct Debit"/>
    <n v="11"/>
    <n v="573"/>
    <m/>
    <x v="0"/>
  </r>
  <r>
    <x v="1785"/>
    <x v="0"/>
    <n v="8"/>
    <n v="19"/>
    <s v="48.7"/>
    <n v="0"/>
    <n v="0"/>
    <s v="No"/>
    <s v="no"/>
    <n v="0"/>
    <n v="2"/>
    <x v="10"/>
    <x v="0"/>
    <n v="0"/>
    <x v="7"/>
    <s v="399-7029"/>
    <s v="Female"/>
    <n v="37"/>
    <s v="No"/>
    <s v="No"/>
    <s v="No"/>
    <n v="0"/>
    <s v="Yes"/>
    <s v="Month-to-Month"/>
    <s v="Direct Debit"/>
    <n v="35"/>
    <n v="287"/>
    <m/>
    <x v="0"/>
  </r>
  <r>
    <x v="1786"/>
    <x v="0"/>
    <n v="4"/>
    <n v="9"/>
    <s v="24.6"/>
    <n v="0"/>
    <n v="0"/>
    <s v="No"/>
    <s v="no"/>
    <n v="0"/>
    <n v="1"/>
    <x v="2"/>
    <x v="1"/>
    <n v="0"/>
    <x v="23"/>
    <s v="337-3868"/>
    <s v="Female"/>
    <n v="64"/>
    <s v="No"/>
    <s v="No"/>
    <s v="No"/>
    <n v="0"/>
    <s v="No"/>
    <s v="One Year"/>
    <s v="Paper Check"/>
    <n v="10"/>
    <n v="34"/>
    <m/>
    <x v="0"/>
  </r>
  <r>
    <x v="1787"/>
    <x v="0"/>
    <n v="39"/>
    <n v="247"/>
    <s v="630.7"/>
    <n v="0"/>
    <n v="0"/>
    <s v="No"/>
    <s v="no"/>
    <n v="0"/>
    <n v="2"/>
    <x v="17"/>
    <x v="0"/>
    <n v="0"/>
    <x v="44"/>
    <s v="416-9723"/>
    <s v="Male"/>
    <n v="36"/>
    <s v="No"/>
    <s v="No"/>
    <s v="No"/>
    <n v="0"/>
    <s v="Yes"/>
    <s v="One Year"/>
    <s v="Direct Debit"/>
    <n v="59"/>
    <n v="2341"/>
    <m/>
    <x v="0"/>
  </r>
  <r>
    <x v="1788"/>
    <x v="0"/>
    <n v="71"/>
    <n v="477"/>
    <s v="1143.1"/>
    <n v="0"/>
    <n v="0"/>
    <s v="No"/>
    <s v="no"/>
    <n v="0"/>
    <n v="2"/>
    <x v="2"/>
    <x v="1"/>
    <n v="0"/>
    <x v="30"/>
    <s v="337-4403"/>
    <s v="Female"/>
    <n v="54"/>
    <s v="No"/>
    <s v="No"/>
    <s v="No"/>
    <n v="0"/>
    <s v="No"/>
    <s v="Two Year"/>
    <s v="Direct Debit"/>
    <n v="14"/>
    <n v="988"/>
    <m/>
    <x v="0"/>
  </r>
  <r>
    <x v="1789"/>
    <x v="0"/>
    <n v="51"/>
    <n v="235"/>
    <s v="505.6"/>
    <n v="0"/>
    <n v="0"/>
    <s v="No"/>
    <s v="no"/>
    <n v="0"/>
    <n v="2"/>
    <x v="8"/>
    <x v="0"/>
    <n v="0"/>
    <x v="28"/>
    <s v="386-3796"/>
    <s v="Female"/>
    <n v="38"/>
    <s v="No"/>
    <s v="No"/>
    <s v="No"/>
    <n v="0"/>
    <s v="No"/>
    <s v="Two Year"/>
    <s v="Paper Check"/>
    <n v="39"/>
    <n v="1953"/>
    <m/>
    <x v="0"/>
  </r>
  <r>
    <x v="1790"/>
    <x v="0"/>
    <n v="1"/>
    <n v="6"/>
    <n v="14"/>
    <n v="0"/>
    <n v="0"/>
    <s v="No"/>
    <s v="no"/>
    <n v="0"/>
    <n v="1"/>
    <x v="11"/>
    <x v="1"/>
    <n v="36"/>
    <x v="30"/>
    <s v="340-4989"/>
    <s v="Male"/>
    <n v="23"/>
    <s v="Yes"/>
    <s v="No"/>
    <s v="No"/>
    <n v="0"/>
    <s v="No"/>
    <s v="Month-to-Month"/>
    <s v="Direct Debit"/>
    <n v="31"/>
    <n v="31"/>
    <m/>
    <x v="0"/>
  </r>
  <r>
    <x v="1791"/>
    <x v="0"/>
    <n v="74"/>
    <n v="112"/>
    <s v="370.3"/>
    <n v="0"/>
    <n v="0"/>
    <s v="No"/>
    <s v="no"/>
    <n v="0"/>
    <n v="2"/>
    <x v="15"/>
    <x v="0"/>
    <n v="0"/>
    <x v="48"/>
    <s v="340-6221"/>
    <s v="Female"/>
    <n v="48"/>
    <s v="No"/>
    <s v="No"/>
    <s v="No"/>
    <n v="0"/>
    <s v="Yes"/>
    <s v="Two Year"/>
    <s v="Direct Debit"/>
    <n v="30"/>
    <n v="2194"/>
    <m/>
    <x v="0"/>
  </r>
  <r>
    <x v="1792"/>
    <x v="0"/>
    <n v="5"/>
    <n v="25"/>
    <s v="54.6"/>
    <n v="0"/>
    <n v="0"/>
    <s v="No"/>
    <s v="no"/>
    <n v="0"/>
    <n v="2"/>
    <x v="2"/>
    <x v="1"/>
    <n v="0"/>
    <x v="30"/>
    <s v="362-3107"/>
    <s v="Female"/>
    <n v="64"/>
    <s v="No"/>
    <s v="No"/>
    <s v="No"/>
    <n v="0"/>
    <s v="No"/>
    <s v="Month-to-Month"/>
    <s v="Paper Check"/>
    <n v="9"/>
    <n v="51"/>
    <m/>
    <x v="0"/>
  </r>
  <r>
    <x v="1793"/>
    <x v="0"/>
    <n v="5"/>
    <n v="15"/>
    <s v="42.2"/>
    <n v="0"/>
    <n v="0"/>
    <s v="No"/>
    <s v="no"/>
    <n v="0"/>
    <n v="0"/>
    <x v="2"/>
    <x v="1"/>
    <n v="0"/>
    <x v="35"/>
    <s v="345-1994"/>
    <s v="Female"/>
    <n v="60"/>
    <s v="No"/>
    <s v="No"/>
    <s v="No"/>
    <n v="0"/>
    <s v="No"/>
    <s v="Month-to-Month"/>
    <s v="Credit Card"/>
    <n v="8"/>
    <n v="37"/>
    <m/>
    <x v="0"/>
  </r>
  <r>
    <x v="1794"/>
    <x v="0"/>
    <n v="48"/>
    <n v="324"/>
    <s v="678.8"/>
    <n v="0"/>
    <n v="0"/>
    <s v="No"/>
    <s v="no"/>
    <n v="0"/>
    <n v="0"/>
    <x v="1"/>
    <x v="0"/>
    <n v="0"/>
    <x v="37"/>
    <s v="377-5417"/>
    <s v="Male"/>
    <n v="44"/>
    <s v="No"/>
    <s v="No"/>
    <s v="No"/>
    <n v="0"/>
    <s v="Yes"/>
    <s v="One Year"/>
    <s v="Credit Card"/>
    <n v="45"/>
    <n v="2161"/>
    <m/>
    <x v="0"/>
  </r>
  <r>
    <x v="1795"/>
    <x v="0"/>
    <n v="17"/>
    <n v="139"/>
    <s v="202.2"/>
    <n v="0"/>
    <n v="0"/>
    <s v="No"/>
    <s v="no"/>
    <n v="0"/>
    <n v="0"/>
    <x v="2"/>
    <x v="1"/>
    <n v="0"/>
    <x v="7"/>
    <s v="391-7528"/>
    <s v="Female"/>
    <n v="67"/>
    <s v="No"/>
    <s v="Yes"/>
    <s v="No"/>
    <n v="0"/>
    <s v="No"/>
    <s v="One Year"/>
    <s v="Credit Card"/>
    <n v="7"/>
    <n v="121"/>
    <m/>
    <x v="0"/>
  </r>
  <r>
    <x v="1796"/>
    <x v="0"/>
    <n v="40"/>
    <n v="80"/>
    <s v="158.4"/>
    <n v="0"/>
    <n v="0"/>
    <s v="No"/>
    <s v="no"/>
    <n v="0"/>
    <n v="0"/>
    <x v="9"/>
    <x v="0"/>
    <n v="0"/>
    <x v="3"/>
    <s v="393-6053"/>
    <s v="Male"/>
    <n v="40"/>
    <s v="No"/>
    <s v="No"/>
    <s v="No"/>
    <n v="0"/>
    <s v="Yes"/>
    <s v="Month-to-Month"/>
    <s v="Direct Debit"/>
    <n v="30"/>
    <n v="1207"/>
    <m/>
    <x v="0"/>
  </r>
  <r>
    <x v="1797"/>
    <x v="0"/>
    <n v="50"/>
    <n v="252"/>
    <n v="749"/>
    <n v="450"/>
    <n v="440"/>
    <s v="Yes"/>
    <s v="yes"/>
    <n v="0"/>
    <n v="0"/>
    <x v="0"/>
    <x v="0"/>
    <n v="0"/>
    <x v="17"/>
    <s v="365-9079"/>
    <s v="Male"/>
    <n v="67"/>
    <s v="No"/>
    <s v="Yes"/>
    <s v="No"/>
    <n v="0"/>
    <s v="No"/>
    <s v="One Year"/>
    <s v="Direct Debit"/>
    <n v="28"/>
    <n v="1409"/>
    <m/>
    <x v="0"/>
  </r>
  <r>
    <x v="1798"/>
    <x v="0"/>
    <n v="43"/>
    <n v="87"/>
    <s v="257.1"/>
    <n v="0"/>
    <n v="0"/>
    <s v="No"/>
    <s v="no"/>
    <n v="0"/>
    <n v="0"/>
    <x v="5"/>
    <x v="0"/>
    <n v="0"/>
    <x v="3"/>
    <s v="399-3089"/>
    <s v="Male"/>
    <n v="39"/>
    <s v="No"/>
    <s v="No"/>
    <s v="No"/>
    <n v="0"/>
    <s v="No"/>
    <s v="Month-to-Month"/>
    <s v="Direct Debit"/>
    <n v="28"/>
    <n v="1217"/>
    <m/>
    <x v="0"/>
  </r>
  <r>
    <x v="1799"/>
    <x v="0"/>
    <n v="2"/>
    <n v="11"/>
    <s v="29.1"/>
    <n v="0"/>
    <n v="0"/>
    <s v="No"/>
    <s v="no"/>
    <n v="0"/>
    <n v="0"/>
    <x v="2"/>
    <x v="1"/>
    <n v="0"/>
    <x v="0"/>
    <s v="394-3051"/>
    <s v="Female"/>
    <n v="30"/>
    <s v="No"/>
    <s v="No"/>
    <s v="No"/>
    <n v="0"/>
    <s v="No"/>
    <s v="Month-to-Month"/>
    <s v="Paper Check"/>
    <n v="8"/>
    <n v="17"/>
    <m/>
    <x v="0"/>
  </r>
  <r>
    <x v="1800"/>
    <x v="0"/>
    <n v="69"/>
    <n v="113"/>
    <s v="411.7"/>
    <n v="0"/>
    <n v="0"/>
    <s v="No"/>
    <s v="no"/>
    <n v="0"/>
    <n v="0"/>
    <x v="8"/>
    <x v="1"/>
    <n v="6"/>
    <x v="46"/>
    <s v="357-2429"/>
    <s v="Male"/>
    <n v="54"/>
    <s v="No"/>
    <s v="No"/>
    <s v="No"/>
    <n v="0"/>
    <s v="Yes"/>
    <s v="One Year"/>
    <s v="Credit Card"/>
    <n v="51"/>
    <n v="3469"/>
    <m/>
    <x v="0"/>
  </r>
  <r>
    <x v="1801"/>
    <x v="0"/>
    <n v="71"/>
    <n v="380"/>
    <s v="1066.9"/>
    <n v="0"/>
    <n v="0"/>
    <s v="No"/>
    <s v="no"/>
    <n v="0"/>
    <n v="0"/>
    <x v="15"/>
    <x v="0"/>
    <n v="0"/>
    <x v="22"/>
    <s v="401-5915"/>
    <s v="Male"/>
    <n v="24"/>
    <s v="Yes"/>
    <s v="No"/>
    <s v="No"/>
    <n v="0"/>
    <s v="Yes"/>
    <s v="Two Year"/>
    <s v="Credit Card"/>
    <n v="28"/>
    <n v="1960"/>
    <m/>
    <x v="0"/>
  </r>
  <r>
    <x v="1802"/>
    <x v="0"/>
    <n v="3"/>
    <n v="7"/>
    <s v="16.3"/>
    <n v="0"/>
    <n v="0"/>
    <s v="No"/>
    <s v="no"/>
    <n v="0"/>
    <n v="0"/>
    <x v="17"/>
    <x v="0"/>
    <n v="0"/>
    <x v="11"/>
    <s v="348-6057"/>
    <s v="Male"/>
    <n v="56"/>
    <s v="No"/>
    <s v="No"/>
    <s v="No"/>
    <n v="0"/>
    <s v="No"/>
    <s v="Month-to-Month"/>
    <s v="Direct Debit"/>
    <n v="12"/>
    <n v="40"/>
    <m/>
    <x v="0"/>
  </r>
  <r>
    <x v="1803"/>
    <x v="0"/>
    <n v="2"/>
    <n v="6"/>
    <s v="14.8"/>
    <n v="12"/>
    <s v="23.4"/>
    <s v="Yes"/>
    <s v="yes"/>
    <n v="0"/>
    <n v="0"/>
    <x v="10"/>
    <x v="0"/>
    <n v="0"/>
    <x v="31"/>
    <s v="349-3843"/>
    <s v="Male"/>
    <n v="60"/>
    <s v="No"/>
    <s v="No"/>
    <s v="No"/>
    <n v="0"/>
    <s v="No"/>
    <s v="Month-to-Month"/>
    <s v="Direct Debit"/>
    <n v="23"/>
    <n v="57"/>
    <m/>
    <x v="0"/>
  </r>
  <r>
    <x v="1804"/>
    <x v="0"/>
    <n v="3"/>
    <n v="6"/>
    <s v="12.7"/>
    <n v="0"/>
    <n v="0"/>
    <s v="No"/>
    <s v="no"/>
    <n v="0"/>
    <n v="0"/>
    <x v="5"/>
    <x v="0"/>
    <n v="0"/>
    <x v="46"/>
    <s v="396-5561"/>
    <s v="Male"/>
    <n v="60"/>
    <s v="No"/>
    <s v="No"/>
    <s v="No"/>
    <n v="0"/>
    <s v="No"/>
    <s v="Month-to-Month"/>
    <s v="Credit Card"/>
    <n v="14"/>
    <n v="43"/>
    <m/>
    <x v="0"/>
  </r>
  <r>
    <x v="1805"/>
    <x v="0"/>
    <n v="13"/>
    <n v="39"/>
    <s v="115.6"/>
    <n v="0"/>
    <n v="0"/>
    <s v="No"/>
    <s v="no"/>
    <n v="0"/>
    <n v="0"/>
    <x v="1"/>
    <x v="0"/>
    <n v="0"/>
    <x v="21"/>
    <s v="371-9602"/>
    <s v="Female"/>
    <n v="58"/>
    <s v="No"/>
    <s v="No"/>
    <s v="No"/>
    <n v="0"/>
    <s v="No"/>
    <s v="Month-to-Month"/>
    <s v="Direct Debit"/>
    <n v="34"/>
    <n v="441"/>
    <m/>
    <x v="0"/>
  </r>
  <r>
    <x v="1806"/>
    <x v="0"/>
    <n v="7"/>
    <n v="18"/>
    <s v="47.6"/>
    <n v="0"/>
    <n v="0"/>
    <s v="No"/>
    <s v="no"/>
    <n v="0"/>
    <n v="0"/>
    <x v="2"/>
    <x v="1"/>
    <n v="0"/>
    <x v="38"/>
    <s v="351-2815"/>
    <s v="Male"/>
    <n v="43"/>
    <s v="No"/>
    <s v="No"/>
    <s v="No"/>
    <n v="0"/>
    <s v="No"/>
    <s v="Month-to-Month"/>
    <s v="Paper Check"/>
    <n v="11"/>
    <n v="75"/>
    <m/>
    <x v="0"/>
  </r>
  <r>
    <x v="1807"/>
    <x v="0"/>
    <n v="15"/>
    <n v="75"/>
    <s v="213.5"/>
    <n v="0"/>
    <n v="0"/>
    <s v="No"/>
    <s v="no"/>
    <n v="0"/>
    <n v="0"/>
    <x v="5"/>
    <x v="0"/>
    <n v="0"/>
    <x v="47"/>
    <s v="404-3238"/>
    <s v="Female"/>
    <n v="56"/>
    <s v="No"/>
    <s v="No"/>
    <s v="No"/>
    <n v="0"/>
    <s v="Yes"/>
    <s v="Month-to-Month"/>
    <s v="Paper Check"/>
    <n v="53"/>
    <n v="806"/>
    <m/>
    <x v="0"/>
  </r>
  <r>
    <x v="1808"/>
    <x v="0"/>
    <n v="4"/>
    <n v="7"/>
    <s v="15.8"/>
    <n v="0"/>
    <n v="0"/>
    <s v="No"/>
    <s v="no"/>
    <n v="0"/>
    <n v="0"/>
    <x v="1"/>
    <x v="0"/>
    <n v="0"/>
    <x v="17"/>
    <s v="327-1058"/>
    <s v="Male"/>
    <n v="75"/>
    <s v="No"/>
    <s v="Yes"/>
    <s v="No"/>
    <n v="0"/>
    <s v="Yes"/>
    <s v="Two Year"/>
    <s v="Direct Debit"/>
    <n v="17"/>
    <n v="65"/>
    <m/>
    <x v="0"/>
  </r>
  <r>
    <x v="1809"/>
    <x v="0"/>
    <n v="62"/>
    <n v="368"/>
    <s v="925.6"/>
    <n v="0"/>
    <n v="0"/>
    <s v="No"/>
    <s v="no"/>
    <n v="0"/>
    <n v="0"/>
    <x v="1"/>
    <x v="0"/>
    <n v="0"/>
    <x v="16"/>
    <s v="349-7282"/>
    <s v="Female"/>
    <n v="57"/>
    <s v="No"/>
    <s v="No"/>
    <s v="No"/>
    <n v="0"/>
    <s v="Yes"/>
    <s v="One Year"/>
    <s v="Credit Card"/>
    <n v="29"/>
    <n v="1794"/>
    <m/>
    <x v="0"/>
  </r>
  <r>
    <x v="1810"/>
    <x v="0"/>
    <n v="16"/>
    <n v="56"/>
    <s v="158.3"/>
    <n v="0"/>
    <n v="0"/>
    <s v="No"/>
    <s v="no"/>
    <n v="0"/>
    <n v="0"/>
    <x v="5"/>
    <x v="0"/>
    <n v="0"/>
    <x v="43"/>
    <s v="382-5743"/>
    <s v="Male"/>
    <n v="46"/>
    <s v="No"/>
    <s v="No"/>
    <s v="No"/>
    <n v="0"/>
    <s v="No"/>
    <s v="Month-to-Month"/>
    <s v="Direct Debit"/>
    <n v="25"/>
    <n v="393"/>
    <m/>
    <x v="0"/>
  </r>
  <r>
    <x v="1811"/>
    <x v="0"/>
    <n v="16"/>
    <n v="56"/>
    <s v="161.6"/>
    <n v="0"/>
    <n v="0"/>
    <s v="No"/>
    <s v="no"/>
    <n v="0"/>
    <n v="0"/>
    <x v="18"/>
    <x v="0"/>
    <n v="0"/>
    <x v="29"/>
    <s v="330-1627"/>
    <s v="Male"/>
    <n v="29"/>
    <s v="Yes"/>
    <s v="No"/>
    <s v="No"/>
    <n v="0"/>
    <s v="No"/>
    <s v="Month-to-Month"/>
    <s v="Credit Card"/>
    <n v="17"/>
    <n v="272"/>
    <m/>
    <x v="0"/>
  </r>
  <r>
    <x v="1812"/>
    <x v="0"/>
    <n v="18"/>
    <n v="86"/>
    <n v="161"/>
    <n v="162"/>
    <s v="185.4"/>
    <s v="Yes"/>
    <s v="yes"/>
    <n v="0"/>
    <n v="0"/>
    <x v="4"/>
    <x v="1"/>
    <n v="60"/>
    <x v="21"/>
    <s v="338-6714"/>
    <s v="Female"/>
    <n v="19"/>
    <s v="Yes"/>
    <s v="No"/>
    <s v="No"/>
    <n v="0"/>
    <s v="No"/>
    <s v="Month-to-Month"/>
    <s v="Direct Debit"/>
    <n v="25"/>
    <n v="455"/>
    <m/>
    <x v="0"/>
  </r>
  <r>
    <x v="1813"/>
    <x v="0"/>
    <n v="10"/>
    <n v="33"/>
    <s v="104.3"/>
    <n v="0"/>
    <n v="0"/>
    <s v="No"/>
    <s v="no"/>
    <n v="0"/>
    <n v="0"/>
    <x v="4"/>
    <x v="0"/>
    <n v="0"/>
    <x v="0"/>
    <s v="347-9968"/>
    <s v="Male"/>
    <n v="32"/>
    <s v="No"/>
    <s v="No"/>
    <s v="No"/>
    <n v="0"/>
    <s v="No"/>
    <s v="Month-to-Month"/>
    <s v="Credit Card"/>
    <n v="28"/>
    <n v="292"/>
    <m/>
    <x v="0"/>
  </r>
  <r>
    <x v="1814"/>
    <x v="0"/>
    <n v="72"/>
    <n v="676"/>
    <s v="933.4"/>
    <n v="0"/>
    <n v="0"/>
    <s v="No"/>
    <s v="no"/>
    <n v="0"/>
    <n v="0"/>
    <x v="10"/>
    <x v="0"/>
    <n v="0"/>
    <x v="17"/>
    <s v="377-4975"/>
    <s v="Female"/>
    <n v="41"/>
    <s v="No"/>
    <s v="No"/>
    <s v="No"/>
    <n v="0"/>
    <s v="Yes"/>
    <s v="Two Year"/>
    <s v="Direct Debit"/>
    <n v="68"/>
    <n v="4871"/>
    <m/>
    <x v="0"/>
  </r>
  <r>
    <x v="1815"/>
    <x v="0"/>
    <n v="9"/>
    <n v="51"/>
    <n v="126"/>
    <n v="0"/>
    <n v="0"/>
    <s v="No"/>
    <s v="no"/>
    <n v="0"/>
    <n v="0"/>
    <x v="2"/>
    <x v="1"/>
    <n v="0"/>
    <x v="33"/>
    <s v="338-6556"/>
    <s v="Male"/>
    <n v="33"/>
    <s v="No"/>
    <s v="No"/>
    <s v="No"/>
    <n v="0"/>
    <s v="No"/>
    <s v="One Year"/>
    <s v="Credit Card"/>
    <n v="11"/>
    <n v="98"/>
    <m/>
    <x v="0"/>
  </r>
  <r>
    <x v="1816"/>
    <x v="0"/>
    <n v="17"/>
    <n v="27"/>
    <s v="86.1"/>
    <n v="0"/>
    <n v="0"/>
    <s v="No"/>
    <s v="no"/>
    <n v="0"/>
    <n v="0"/>
    <x v="3"/>
    <x v="1"/>
    <n v="47"/>
    <x v="13"/>
    <s v="403-6237"/>
    <s v="Male"/>
    <n v="82"/>
    <s v="No"/>
    <s v="Yes"/>
    <s v="No"/>
    <n v="0"/>
    <s v="Yes"/>
    <s v="Two Year"/>
    <s v="Direct Debit"/>
    <n v="66"/>
    <n v="1132"/>
    <m/>
    <x v="0"/>
  </r>
  <r>
    <x v="1817"/>
    <x v="0"/>
    <n v="23"/>
    <n v="125"/>
    <s v="324.1"/>
    <n v="0"/>
    <n v="0"/>
    <s v="No"/>
    <s v="no"/>
    <n v="0"/>
    <n v="0"/>
    <x v="10"/>
    <x v="0"/>
    <n v="0"/>
    <x v="6"/>
    <s v="412-6245"/>
    <s v="Male"/>
    <n v="48"/>
    <s v="No"/>
    <s v="No"/>
    <s v="No"/>
    <n v="0"/>
    <s v="No"/>
    <s v="Month-to-Month"/>
    <s v="Credit Card"/>
    <n v="54"/>
    <n v="1255"/>
    <m/>
    <x v="0"/>
  </r>
  <r>
    <x v="1818"/>
    <x v="0"/>
    <n v="1"/>
    <n v="5"/>
    <n v="12"/>
    <n v="0"/>
    <n v="0"/>
    <s v="No"/>
    <s v="no"/>
    <n v="0"/>
    <n v="0"/>
    <x v="0"/>
    <x v="0"/>
    <n v="0"/>
    <x v="25"/>
    <s v="377-3417"/>
    <s v="Male"/>
    <n v="43"/>
    <s v="No"/>
    <s v="No"/>
    <s v="No"/>
    <n v="0"/>
    <s v="No"/>
    <s v="Month-to-Month"/>
    <s v="Direct Debit"/>
    <n v="11"/>
    <n v="11"/>
    <m/>
    <x v="0"/>
  </r>
  <r>
    <x v="1819"/>
    <x v="0"/>
    <n v="6"/>
    <n v="37"/>
    <n v="80"/>
    <n v="0"/>
    <n v="0"/>
    <s v="No"/>
    <s v="no"/>
    <n v="0"/>
    <n v="0"/>
    <x v="8"/>
    <x v="0"/>
    <n v="0"/>
    <x v="46"/>
    <s v="343-2597"/>
    <s v="Female"/>
    <n v="50"/>
    <s v="No"/>
    <s v="No"/>
    <s v="No"/>
    <n v="0"/>
    <s v="No"/>
    <s v="Month-to-Month"/>
    <s v="Credit Card"/>
    <n v="36"/>
    <n v="219"/>
    <m/>
    <x v="0"/>
  </r>
  <r>
    <x v="1820"/>
    <x v="0"/>
    <n v="65"/>
    <n v="438"/>
    <s v="1032.9"/>
    <n v="325"/>
    <s v="682.5"/>
    <s v="Yes"/>
    <s v="yes"/>
    <n v="0"/>
    <n v="0"/>
    <x v="2"/>
    <x v="1"/>
    <n v="0"/>
    <x v="3"/>
    <s v="344-5766"/>
    <s v="Male"/>
    <n v="54"/>
    <s v="No"/>
    <s v="No"/>
    <s v="No"/>
    <n v="0"/>
    <s v="No"/>
    <s v="One Year"/>
    <s v="Credit Card"/>
    <n v="13"/>
    <n v="851"/>
    <m/>
    <x v="0"/>
  </r>
  <r>
    <x v="1821"/>
    <x v="0"/>
    <n v="4"/>
    <n v="14"/>
    <s v="47.5"/>
    <n v="0"/>
    <n v="0"/>
    <s v="No"/>
    <s v="no"/>
    <n v="0"/>
    <n v="0"/>
    <x v="5"/>
    <x v="1"/>
    <n v="6"/>
    <x v="14"/>
    <s v="405-1370"/>
    <s v="Female"/>
    <n v="30"/>
    <s v="No"/>
    <s v="No"/>
    <s v="No"/>
    <n v="0"/>
    <s v="No"/>
    <s v="Month-to-Month"/>
    <s v="Credit Card"/>
    <n v="42"/>
    <n v="165"/>
    <m/>
    <x v="0"/>
  </r>
  <r>
    <x v="1822"/>
    <x v="0"/>
    <n v="35"/>
    <n v="115"/>
    <s v="242.1"/>
    <n v="0"/>
    <n v="0"/>
    <s v="No"/>
    <s v="no"/>
    <n v="0"/>
    <n v="0"/>
    <x v="5"/>
    <x v="0"/>
    <n v="0"/>
    <x v="36"/>
    <s v="336-4960"/>
    <s v="Female"/>
    <n v="41"/>
    <s v="No"/>
    <s v="No"/>
    <s v="No"/>
    <n v="0"/>
    <s v="Yes"/>
    <s v="Month-to-Month"/>
    <s v="Direct Debit"/>
    <n v="61"/>
    <n v="2097"/>
    <m/>
    <x v="0"/>
  </r>
  <r>
    <x v="1823"/>
    <x v="0"/>
    <n v="14"/>
    <n v="43"/>
    <s v="100.3"/>
    <n v="0"/>
    <n v="0"/>
    <s v="No"/>
    <s v="no"/>
    <n v="0"/>
    <n v="0"/>
    <x v="2"/>
    <x v="1"/>
    <n v="0"/>
    <x v="6"/>
    <s v="405-5083"/>
    <s v="Female"/>
    <n v="45"/>
    <s v="No"/>
    <s v="No"/>
    <s v="No"/>
    <n v="0"/>
    <s v="No"/>
    <s v="Two Year"/>
    <s v="Credit Card"/>
    <n v="12"/>
    <n v="172"/>
    <m/>
    <x v="0"/>
  </r>
  <r>
    <x v="1824"/>
    <x v="0"/>
    <n v="52"/>
    <n v="99"/>
    <s v="209.5"/>
    <n v="0"/>
    <n v="0"/>
    <s v="No"/>
    <s v="no"/>
    <n v="0"/>
    <n v="0"/>
    <x v="15"/>
    <x v="0"/>
    <n v="0"/>
    <x v="21"/>
    <s v="345-3614"/>
    <s v="Male"/>
    <n v="37"/>
    <s v="No"/>
    <s v="No"/>
    <s v="No"/>
    <n v="0"/>
    <s v="Yes"/>
    <s v="Two Year"/>
    <s v="Direct Debit"/>
    <n v="27"/>
    <n v="1388"/>
    <m/>
    <x v="0"/>
  </r>
  <r>
    <x v="1825"/>
    <x v="0"/>
    <n v="49"/>
    <n v="246"/>
    <s v="643.2"/>
    <n v="0"/>
    <n v="0"/>
    <s v="No"/>
    <s v="no"/>
    <n v="0"/>
    <n v="0"/>
    <x v="0"/>
    <x v="1"/>
    <n v="33"/>
    <x v="31"/>
    <s v="370-9296"/>
    <s v="Male"/>
    <n v="62"/>
    <s v="No"/>
    <s v="No"/>
    <s v="No"/>
    <n v="0"/>
    <s v="No"/>
    <s v="Two Year"/>
    <s v="Direct Debit"/>
    <n v="62"/>
    <n v="3085"/>
    <m/>
    <x v="0"/>
  </r>
  <r>
    <x v="1826"/>
    <x v="0"/>
    <n v="60"/>
    <n v="210"/>
    <n v="841"/>
    <n v="0"/>
    <n v="0"/>
    <s v="No"/>
    <s v="no"/>
    <n v="0"/>
    <n v="0"/>
    <x v="5"/>
    <x v="0"/>
    <n v="0"/>
    <x v="35"/>
    <s v="402-5076"/>
    <s v="Male"/>
    <n v="47"/>
    <s v="No"/>
    <s v="No"/>
    <s v="No"/>
    <n v="0"/>
    <s v="Yes"/>
    <s v="One Year"/>
    <s v="Direct Debit"/>
    <n v="48"/>
    <n v="2875"/>
    <m/>
    <x v="0"/>
  </r>
  <r>
    <x v="1827"/>
    <x v="0"/>
    <n v="40"/>
    <n v="200"/>
    <s v="476.2"/>
    <n v="0"/>
    <n v="0"/>
    <s v="No"/>
    <s v="no"/>
    <n v="0"/>
    <n v="0"/>
    <x v="17"/>
    <x v="0"/>
    <n v="0"/>
    <x v="16"/>
    <s v="409-3428"/>
    <s v="Male"/>
    <n v="57"/>
    <s v="No"/>
    <s v="No"/>
    <s v="No"/>
    <n v="0"/>
    <s v="No"/>
    <s v="Month-to-Month"/>
    <s v="Direct Debit"/>
    <n v="47"/>
    <n v="1850"/>
    <m/>
    <x v="0"/>
  </r>
  <r>
    <x v="1828"/>
    <x v="0"/>
    <n v="68"/>
    <n v="694"/>
    <s v="1080.2"/>
    <n v="0"/>
    <n v="0"/>
    <s v="No"/>
    <s v="no"/>
    <n v="0"/>
    <n v="0"/>
    <x v="10"/>
    <x v="0"/>
    <n v="0"/>
    <x v="0"/>
    <s v="362-2067"/>
    <s v="Male"/>
    <n v="63"/>
    <s v="No"/>
    <s v="No"/>
    <s v="No"/>
    <n v="0"/>
    <s v="No"/>
    <s v="Two Year"/>
    <s v="Credit Card"/>
    <n v="29"/>
    <n v="1936"/>
    <m/>
    <x v="0"/>
  </r>
  <r>
    <x v="1829"/>
    <x v="1"/>
    <n v="4"/>
    <n v="7"/>
    <s v="15.5"/>
    <n v="0"/>
    <n v="0"/>
    <s v="No"/>
    <s v="no"/>
    <n v="0"/>
    <n v="0"/>
    <x v="17"/>
    <x v="1"/>
    <n v="26"/>
    <x v="27"/>
    <s v="388-4331"/>
    <s v="Female"/>
    <n v="45"/>
    <s v="No"/>
    <s v="No"/>
    <s v="No"/>
    <n v="0"/>
    <s v="Yes"/>
    <s v="Month-to-Month"/>
    <s v="Credit Card"/>
    <n v="16"/>
    <n v="63"/>
    <m/>
    <x v="0"/>
  </r>
  <r>
    <x v="1830"/>
    <x v="0"/>
    <n v="5"/>
    <n v="36"/>
    <n v="72"/>
    <n v="0"/>
    <n v="0"/>
    <s v="No"/>
    <s v="no"/>
    <n v="0"/>
    <n v="0"/>
    <x v="3"/>
    <x v="0"/>
    <n v="0"/>
    <x v="36"/>
    <s v="362-8886"/>
    <s v="Female"/>
    <n v="45"/>
    <s v="No"/>
    <s v="No"/>
    <s v="No"/>
    <n v="0"/>
    <s v="No"/>
    <s v="Month-to-Month"/>
    <s v="Credit Card"/>
    <n v="25"/>
    <n v="111"/>
    <m/>
    <x v="0"/>
  </r>
  <r>
    <x v="1831"/>
    <x v="0"/>
    <n v="6"/>
    <n v="26"/>
    <s v="57.9"/>
    <n v="0"/>
    <n v="0"/>
    <s v="No"/>
    <s v="no"/>
    <n v="0"/>
    <n v="0"/>
    <x v="19"/>
    <x v="0"/>
    <n v="0"/>
    <x v="4"/>
    <s v="410-4882"/>
    <s v="Female"/>
    <n v="40"/>
    <s v="No"/>
    <s v="No"/>
    <s v="No"/>
    <n v="0"/>
    <s v="No"/>
    <s v="Month-to-Month"/>
    <s v="Direct Debit"/>
    <n v="29"/>
    <n v="168"/>
    <m/>
    <x v="0"/>
  </r>
  <r>
    <x v="1832"/>
    <x v="0"/>
    <n v="25"/>
    <n v="109"/>
    <s v="275.2"/>
    <n v="0"/>
    <n v="0"/>
    <s v="No"/>
    <s v="no"/>
    <n v="0"/>
    <n v="0"/>
    <x v="3"/>
    <x v="0"/>
    <n v="0"/>
    <x v="47"/>
    <s v="380-3186"/>
    <s v="Female"/>
    <n v="37"/>
    <s v="No"/>
    <s v="No"/>
    <s v="No"/>
    <n v="0"/>
    <s v="Yes"/>
    <s v="Month-to-Month"/>
    <s v="Credit Card"/>
    <n v="17"/>
    <n v="431"/>
    <m/>
    <x v="0"/>
  </r>
  <r>
    <x v="1833"/>
    <x v="0"/>
    <n v="42"/>
    <n v="203"/>
    <s v="550.5"/>
    <n v="0"/>
    <n v="0"/>
    <s v="No"/>
    <s v="no"/>
    <n v="0"/>
    <n v="0"/>
    <x v="19"/>
    <x v="0"/>
    <n v="0"/>
    <x v="38"/>
    <s v="347-9995"/>
    <s v="Female"/>
    <n v="25"/>
    <s v="Yes"/>
    <s v="No"/>
    <s v="No"/>
    <n v="0"/>
    <s v="Yes"/>
    <s v="Two Year"/>
    <s v="Credit Card"/>
    <n v="38"/>
    <n v="1625"/>
    <m/>
    <x v="0"/>
  </r>
  <r>
    <x v="1834"/>
    <x v="0"/>
    <n v="4"/>
    <n v="7"/>
    <s v="16.6"/>
    <n v="0"/>
    <n v="0"/>
    <s v="No"/>
    <s v="no"/>
    <n v="0"/>
    <n v="0"/>
    <x v="2"/>
    <x v="1"/>
    <n v="0"/>
    <x v="20"/>
    <s v="340-9013"/>
    <s v="Female"/>
    <n v="36"/>
    <s v="No"/>
    <s v="No"/>
    <s v="No"/>
    <n v="0"/>
    <s v="No"/>
    <s v="Month-to-Month"/>
    <s v="Credit Card"/>
    <n v="10"/>
    <n v="41"/>
    <m/>
    <x v="0"/>
  </r>
  <r>
    <x v="1835"/>
    <x v="0"/>
    <n v="69"/>
    <n v="378"/>
    <s v="754.2"/>
    <n v="0"/>
    <n v="0"/>
    <s v="No"/>
    <s v="no"/>
    <n v="0"/>
    <n v="0"/>
    <x v="5"/>
    <x v="0"/>
    <n v="0"/>
    <x v="46"/>
    <s v="362-8378"/>
    <s v="Male"/>
    <n v="38"/>
    <s v="No"/>
    <s v="No"/>
    <s v="No"/>
    <n v="0"/>
    <s v="Yes"/>
    <s v="One Year"/>
    <s v="Credit Card"/>
    <n v="50"/>
    <n v="3426"/>
    <m/>
    <x v="0"/>
  </r>
  <r>
    <x v="1836"/>
    <x v="0"/>
    <n v="69"/>
    <n v="134"/>
    <s v="277.7"/>
    <n v="345"/>
    <s v="952.2"/>
    <s v="Yes"/>
    <s v="yes"/>
    <n v="0"/>
    <n v="0"/>
    <x v="17"/>
    <x v="0"/>
    <n v="0"/>
    <x v="13"/>
    <s v="330-7137"/>
    <s v="Male"/>
    <n v="68"/>
    <s v="No"/>
    <s v="Yes"/>
    <s v="No"/>
    <n v="0"/>
    <s v="Yes"/>
    <s v="Two Year"/>
    <s v="Direct Debit"/>
    <n v="51"/>
    <n v="3520"/>
    <m/>
    <x v="0"/>
  </r>
  <r>
    <x v="1837"/>
    <x v="0"/>
    <n v="39"/>
    <n v="166"/>
    <s v="424.1"/>
    <n v="0"/>
    <n v="0"/>
    <s v="No"/>
    <s v="no"/>
    <n v="0"/>
    <n v="0"/>
    <x v="0"/>
    <x v="0"/>
    <n v="0"/>
    <x v="36"/>
    <s v="406-8445"/>
    <s v="Male"/>
    <n v="72"/>
    <s v="No"/>
    <s v="Yes"/>
    <s v="No"/>
    <n v="0"/>
    <s v="No"/>
    <s v="Two Year"/>
    <s v="Direct Debit"/>
    <n v="50"/>
    <n v="1934"/>
    <m/>
    <x v="0"/>
  </r>
  <r>
    <x v="1838"/>
    <x v="0"/>
    <n v="15"/>
    <n v="42"/>
    <s v="123.1"/>
    <n v="0"/>
    <n v="0"/>
    <s v="No"/>
    <s v="no"/>
    <n v="0"/>
    <n v="0"/>
    <x v="2"/>
    <x v="1"/>
    <n v="0"/>
    <x v="5"/>
    <s v="399-5763"/>
    <s v="Female"/>
    <n v="34"/>
    <s v="No"/>
    <s v="No"/>
    <s v="No"/>
    <n v="0"/>
    <s v="No"/>
    <s v="Two Year"/>
    <s v="Credit Card"/>
    <n v="10"/>
    <n v="159"/>
    <m/>
    <x v="0"/>
  </r>
  <r>
    <x v="1839"/>
    <x v="0"/>
    <n v="27"/>
    <n v="133"/>
    <s v="371.1"/>
    <n v="108"/>
    <n v="324"/>
    <s v="Yes"/>
    <s v="yes"/>
    <n v="0"/>
    <n v="0"/>
    <x v="2"/>
    <x v="1"/>
    <n v="0"/>
    <x v="8"/>
    <s v="340-9449"/>
    <s v="Female"/>
    <n v="54"/>
    <s v="No"/>
    <s v="No"/>
    <s v="No"/>
    <n v="0"/>
    <s v="No"/>
    <s v="One Year"/>
    <s v="Credit Card"/>
    <n v="12"/>
    <n v="322"/>
    <m/>
    <x v="0"/>
  </r>
  <r>
    <x v="1840"/>
    <x v="0"/>
    <n v="47"/>
    <n v="245"/>
    <s v="751.6"/>
    <n v="0"/>
    <n v="0"/>
    <s v="No"/>
    <s v="no"/>
    <n v="0"/>
    <n v="0"/>
    <x v="15"/>
    <x v="0"/>
    <n v="0"/>
    <x v="15"/>
    <s v="361-2170"/>
    <s v="Female"/>
    <n v="60"/>
    <s v="No"/>
    <s v="No"/>
    <s v="No"/>
    <n v="0"/>
    <s v="No"/>
    <s v="Month-to-Month"/>
    <s v="Direct Debit"/>
    <n v="25"/>
    <n v="1166"/>
    <m/>
    <x v="0"/>
  </r>
  <r>
    <x v="1841"/>
    <x v="0"/>
    <n v="1"/>
    <n v="2"/>
    <n v="5"/>
    <n v="0"/>
    <n v="0"/>
    <s v="No"/>
    <s v="no"/>
    <n v="0"/>
    <n v="0"/>
    <x v="2"/>
    <x v="1"/>
    <n v="0"/>
    <x v="11"/>
    <s v="406-6304"/>
    <s v="Male"/>
    <n v="32"/>
    <s v="No"/>
    <s v="No"/>
    <s v="No"/>
    <n v="0"/>
    <s v="No"/>
    <s v="Month-to-Month"/>
    <s v="Credit Card"/>
    <n v="12"/>
    <n v="12"/>
    <m/>
    <x v="0"/>
  </r>
  <r>
    <x v="1842"/>
    <x v="0"/>
    <n v="1"/>
    <n v="2"/>
    <n v="4"/>
    <n v="0"/>
    <n v="0"/>
    <s v="No"/>
    <s v="no"/>
    <n v="0"/>
    <n v="0"/>
    <x v="2"/>
    <x v="1"/>
    <n v="0"/>
    <x v="7"/>
    <s v="392-5090"/>
    <s v="Male"/>
    <n v="22"/>
    <s v="Yes"/>
    <s v="No"/>
    <s v="No"/>
    <n v="0"/>
    <s v="No"/>
    <s v="Month-to-Month"/>
    <s v="Direct Debit"/>
    <n v="10"/>
    <n v="10"/>
    <m/>
    <x v="0"/>
  </r>
  <r>
    <x v="1843"/>
    <x v="0"/>
    <n v="38"/>
    <n v="206"/>
    <s v="603.4"/>
    <n v="0"/>
    <n v="0"/>
    <s v="No"/>
    <s v="no"/>
    <n v="0"/>
    <n v="0"/>
    <x v="10"/>
    <x v="0"/>
    <n v="0"/>
    <x v="2"/>
    <s v="373-7713"/>
    <s v="Female"/>
    <n v="51"/>
    <s v="No"/>
    <s v="No"/>
    <s v="No"/>
    <n v="0"/>
    <s v="Yes"/>
    <s v="One Year"/>
    <s v="Direct Debit"/>
    <n v="35"/>
    <n v="1339"/>
    <m/>
    <x v="0"/>
  </r>
  <r>
    <x v="1844"/>
    <x v="0"/>
    <n v="66"/>
    <n v="530"/>
    <s v="985.4"/>
    <n v="0"/>
    <n v="0"/>
    <s v="No"/>
    <s v="no"/>
    <n v="0"/>
    <n v="0"/>
    <x v="8"/>
    <x v="0"/>
    <n v="0"/>
    <x v="38"/>
    <s v="392-1376"/>
    <s v="Male"/>
    <n v="68"/>
    <s v="No"/>
    <s v="Yes"/>
    <s v="No"/>
    <n v="0"/>
    <s v="Yes"/>
    <s v="One Year"/>
    <s v="Direct Debit"/>
    <n v="64"/>
    <n v="4208"/>
    <m/>
    <x v="0"/>
  </r>
  <r>
    <x v="1845"/>
    <x v="0"/>
    <n v="25"/>
    <n v="68"/>
    <s v="174.2"/>
    <n v="0"/>
    <n v="0"/>
    <s v="No"/>
    <s v="no"/>
    <n v="0"/>
    <n v="0"/>
    <x v="12"/>
    <x v="1"/>
    <n v="53"/>
    <x v="40"/>
    <s v="390-6388"/>
    <s v="Female"/>
    <n v="37"/>
    <s v="No"/>
    <s v="No"/>
    <s v="No"/>
    <n v="0"/>
    <s v="Yes"/>
    <s v="One Year"/>
    <s v="Direct Debit"/>
    <n v="32"/>
    <n v="788"/>
    <m/>
    <x v="0"/>
  </r>
  <r>
    <x v="1846"/>
    <x v="0"/>
    <n v="63"/>
    <n v="299"/>
    <n v="754"/>
    <n v="504"/>
    <s v="491.4"/>
    <s v="Yes"/>
    <s v="yes"/>
    <n v="0"/>
    <n v="0"/>
    <x v="0"/>
    <x v="0"/>
    <n v="0"/>
    <x v="29"/>
    <s v="379-7290"/>
    <s v="Male"/>
    <n v="57"/>
    <s v="No"/>
    <s v="No"/>
    <s v="No"/>
    <n v="0"/>
    <s v="No"/>
    <s v="One Year"/>
    <s v="Credit Card"/>
    <n v="24"/>
    <n v="1522"/>
    <m/>
    <x v="0"/>
  </r>
  <r>
    <x v="1847"/>
    <x v="0"/>
    <n v="17"/>
    <n v="121"/>
    <s v="273.7"/>
    <n v="68"/>
    <s v="164.9"/>
    <s v="Yes"/>
    <s v="yes"/>
    <n v="0"/>
    <n v="0"/>
    <x v="0"/>
    <x v="0"/>
    <n v="0"/>
    <x v="18"/>
    <s v="411-5677"/>
    <s v="Male"/>
    <n v="79"/>
    <s v="No"/>
    <s v="Yes"/>
    <s v="No"/>
    <n v="0"/>
    <s v="No"/>
    <s v="Two Year"/>
    <s v="Credit Card"/>
    <n v="39"/>
    <n v="661"/>
    <m/>
    <x v="0"/>
  </r>
  <r>
    <x v="1848"/>
    <x v="0"/>
    <n v="67"/>
    <n v="430"/>
    <s v="805.5"/>
    <n v="0"/>
    <n v="0"/>
    <s v="No"/>
    <s v="no"/>
    <n v="0"/>
    <n v="0"/>
    <x v="2"/>
    <x v="1"/>
    <n v="0"/>
    <x v="8"/>
    <s v="400-2738"/>
    <s v="Female"/>
    <n v="39"/>
    <s v="No"/>
    <s v="No"/>
    <s v="No"/>
    <n v="0"/>
    <s v="No"/>
    <s v="Two Year"/>
    <s v="Credit Card"/>
    <n v="14"/>
    <n v="953"/>
    <m/>
    <x v="0"/>
  </r>
  <r>
    <x v="1849"/>
    <x v="0"/>
    <n v="1"/>
    <n v="6"/>
    <n v="14"/>
    <n v="0"/>
    <n v="0"/>
    <s v="No"/>
    <s v="no"/>
    <n v="0"/>
    <n v="0"/>
    <x v="8"/>
    <x v="0"/>
    <n v="0"/>
    <x v="3"/>
    <s v="377-1164"/>
    <s v="Female"/>
    <n v="31"/>
    <s v="No"/>
    <s v="No"/>
    <s v="No"/>
    <n v="0"/>
    <s v="Yes"/>
    <s v="Month-to-Month"/>
    <s v="Direct Debit"/>
    <n v="40"/>
    <n v="40"/>
    <m/>
    <x v="0"/>
  </r>
  <r>
    <x v="1850"/>
    <x v="0"/>
    <n v="66"/>
    <n v="365"/>
    <s v="1053.2"/>
    <n v="0"/>
    <n v="0"/>
    <s v="No"/>
    <s v="no"/>
    <n v="0"/>
    <n v="0"/>
    <x v="3"/>
    <x v="0"/>
    <n v="0"/>
    <x v="11"/>
    <s v="348-3830"/>
    <s v="Male"/>
    <n v="39"/>
    <s v="No"/>
    <s v="No"/>
    <s v="No"/>
    <n v="0"/>
    <s v="Yes"/>
    <s v="One Year"/>
    <s v="Direct Debit"/>
    <n v="52"/>
    <n v="3400"/>
    <m/>
    <x v="0"/>
  </r>
  <r>
    <x v="1851"/>
    <x v="0"/>
    <n v="1"/>
    <n v="1"/>
    <n v="4"/>
    <n v="0"/>
    <n v="0"/>
    <s v="No"/>
    <s v="no"/>
    <n v="0"/>
    <n v="0"/>
    <x v="19"/>
    <x v="1"/>
    <n v="5"/>
    <x v="16"/>
    <s v="414-4276"/>
    <s v="Female"/>
    <n v="20"/>
    <s v="Yes"/>
    <s v="No"/>
    <s v="No"/>
    <n v="0"/>
    <s v="No"/>
    <s v="Month-to-Month"/>
    <s v="Direct Debit"/>
    <n v="24"/>
    <n v="24"/>
    <m/>
    <x v="0"/>
  </r>
  <r>
    <x v="1852"/>
    <x v="0"/>
    <n v="18"/>
    <n v="71"/>
    <n v="271"/>
    <n v="0"/>
    <n v="0"/>
    <s v="No"/>
    <s v="no"/>
    <n v="0"/>
    <n v="0"/>
    <x v="17"/>
    <x v="0"/>
    <n v="0"/>
    <x v="3"/>
    <s v="370-3271"/>
    <s v="Female"/>
    <n v="45"/>
    <s v="No"/>
    <s v="No"/>
    <s v="No"/>
    <n v="0"/>
    <s v="No"/>
    <s v="Month-to-Month"/>
    <s v="Credit Card"/>
    <n v="19"/>
    <n v="342"/>
    <m/>
    <x v="0"/>
  </r>
  <r>
    <x v="1853"/>
    <x v="0"/>
    <n v="13"/>
    <n v="89"/>
    <s v="177.1"/>
    <n v="0"/>
    <n v="0"/>
    <s v="No"/>
    <s v="no"/>
    <n v="0"/>
    <n v="0"/>
    <x v="2"/>
    <x v="1"/>
    <n v="0"/>
    <x v="32"/>
    <s v="346-2275"/>
    <s v="Male"/>
    <n v="36"/>
    <s v="No"/>
    <s v="No"/>
    <s v="No"/>
    <n v="0"/>
    <s v="No"/>
    <s v="Month-to-Month"/>
    <s v="Direct Debit"/>
    <n v="16"/>
    <n v="207"/>
    <m/>
    <x v="0"/>
  </r>
  <r>
    <x v="1854"/>
    <x v="0"/>
    <n v="7"/>
    <n v="47"/>
    <s v="89.9"/>
    <n v="28"/>
    <s v="77.7"/>
    <s v="Yes"/>
    <s v="yes"/>
    <n v="0"/>
    <n v="0"/>
    <x v="0"/>
    <x v="0"/>
    <n v="0"/>
    <x v="17"/>
    <s v="328-7129"/>
    <s v="Female"/>
    <n v="61"/>
    <s v="No"/>
    <s v="No"/>
    <s v="No"/>
    <n v="0"/>
    <s v="No"/>
    <s v="Month-to-Month"/>
    <s v="Direct Debit"/>
    <n v="44"/>
    <n v="331"/>
    <m/>
    <x v="0"/>
  </r>
  <r>
    <x v="1855"/>
    <x v="0"/>
    <n v="48"/>
    <n v="160"/>
    <n v="577"/>
    <n v="0"/>
    <n v="0"/>
    <s v="No"/>
    <s v="no"/>
    <n v="0"/>
    <n v="0"/>
    <x v="5"/>
    <x v="0"/>
    <n v="0"/>
    <x v="15"/>
    <s v="278-4740"/>
    <s v="Female"/>
    <n v="75"/>
    <s v="No"/>
    <s v="Yes"/>
    <s v="No"/>
    <n v="0"/>
    <s v="No"/>
    <s v="Two Year"/>
    <s v="Credit Card"/>
    <n v="19"/>
    <n v="894"/>
    <m/>
    <x v="0"/>
  </r>
  <r>
    <x v="1856"/>
    <x v="0"/>
    <n v="40"/>
    <n v="72"/>
    <s v="242.9"/>
    <n v="160"/>
    <n v="488"/>
    <s v="Yes"/>
    <s v="yes"/>
    <n v="0"/>
    <n v="0"/>
    <x v="3"/>
    <x v="0"/>
    <n v="0"/>
    <x v="3"/>
    <s v="241-8629"/>
    <s v="Male"/>
    <n v="41"/>
    <s v="No"/>
    <s v="No"/>
    <s v="No"/>
    <n v="0"/>
    <s v="Yes"/>
    <s v="One Year"/>
    <s v="Credit Card"/>
    <n v="24"/>
    <n v="988"/>
    <m/>
    <x v="0"/>
  </r>
  <r>
    <x v="1857"/>
    <x v="0"/>
    <n v="16"/>
    <n v="88"/>
    <s v="206.1"/>
    <n v="0"/>
    <n v="0"/>
    <s v="No"/>
    <s v="no"/>
    <n v="0"/>
    <n v="0"/>
    <x v="2"/>
    <x v="1"/>
    <n v="0"/>
    <x v="36"/>
    <s v="299-6812"/>
    <s v="Female"/>
    <n v="23"/>
    <s v="Yes"/>
    <s v="No"/>
    <s v="No"/>
    <n v="0"/>
    <s v="No"/>
    <s v="One Year"/>
    <s v="Direct Debit"/>
    <n v="11"/>
    <n v="181"/>
    <m/>
    <x v="0"/>
  </r>
  <r>
    <x v="1858"/>
    <x v="0"/>
    <n v="72"/>
    <n v="437"/>
    <s v="867.1"/>
    <n v="0"/>
    <n v="0"/>
    <s v="No"/>
    <s v="no"/>
    <n v="0"/>
    <n v="0"/>
    <x v="3"/>
    <x v="0"/>
    <n v="0"/>
    <x v="5"/>
    <s v="267-1812"/>
    <s v="Female"/>
    <n v="53"/>
    <s v="No"/>
    <s v="No"/>
    <s v="No"/>
    <n v="0"/>
    <s v="Yes"/>
    <s v="One Year"/>
    <s v="Direct Debit"/>
    <n v="63"/>
    <n v="4531"/>
    <m/>
    <x v="0"/>
  </r>
  <r>
    <x v="1859"/>
    <x v="0"/>
    <n v="2"/>
    <n v="9"/>
    <s v="28.8"/>
    <n v="0"/>
    <n v="0"/>
    <s v="No"/>
    <s v="no"/>
    <n v="0"/>
    <n v="0"/>
    <x v="8"/>
    <x v="0"/>
    <n v="0"/>
    <x v="39"/>
    <s v="325-8282"/>
    <s v="Female"/>
    <n v="67"/>
    <s v="No"/>
    <s v="Yes"/>
    <s v="No"/>
    <n v="0"/>
    <s v="No"/>
    <s v="Two Year"/>
    <s v="Direct Debit"/>
    <n v="55"/>
    <n v="121"/>
    <m/>
    <x v="0"/>
  </r>
  <r>
    <x v="1860"/>
    <x v="0"/>
    <n v="71"/>
    <n v="97"/>
    <s v="355.1"/>
    <n v="0"/>
    <n v="0"/>
    <s v="No"/>
    <s v="no"/>
    <n v="0"/>
    <n v="0"/>
    <x v="4"/>
    <x v="1"/>
    <n v="43"/>
    <x v="6"/>
    <s v="278-7337"/>
    <s v="Female"/>
    <n v="63"/>
    <s v="No"/>
    <s v="No"/>
    <s v="No"/>
    <n v="0"/>
    <s v="Yes"/>
    <s v="One Year"/>
    <s v="Direct Debit"/>
    <n v="60"/>
    <n v="4297"/>
    <m/>
    <x v="0"/>
  </r>
  <r>
    <x v="1861"/>
    <x v="0"/>
    <n v="12"/>
    <n v="51"/>
    <s v="129.3"/>
    <n v="0"/>
    <n v="0"/>
    <s v="No"/>
    <s v="no"/>
    <n v="0"/>
    <n v="0"/>
    <x v="3"/>
    <x v="0"/>
    <n v="0"/>
    <x v="42"/>
    <s v="393-6483"/>
    <s v="Male"/>
    <n v="47"/>
    <s v="No"/>
    <s v="No"/>
    <s v="No"/>
    <n v="0"/>
    <s v="No"/>
    <s v="Month-to-Month"/>
    <s v="Credit Card"/>
    <n v="34"/>
    <n v="401"/>
    <m/>
    <x v="0"/>
  </r>
  <r>
    <x v="1862"/>
    <x v="0"/>
    <n v="54"/>
    <n v="161"/>
    <s v="322.4"/>
    <n v="0"/>
    <n v="0"/>
    <s v="No"/>
    <s v="no"/>
    <n v="0"/>
    <n v="0"/>
    <x v="8"/>
    <x v="0"/>
    <n v="0"/>
    <x v="10"/>
    <s v="312-8453"/>
    <s v="Female"/>
    <n v="50"/>
    <s v="No"/>
    <s v="No"/>
    <s v="No"/>
    <n v="0"/>
    <s v="No"/>
    <s v="One Year"/>
    <s v="Direct Debit"/>
    <n v="21"/>
    <n v="1119"/>
    <m/>
    <x v="0"/>
  </r>
  <r>
    <x v="1863"/>
    <x v="0"/>
    <n v="70"/>
    <n v="348"/>
    <s v="628.4"/>
    <n v="0"/>
    <n v="0"/>
    <s v="No"/>
    <s v="no"/>
    <n v="0"/>
    <n v="0"/>
    <x v="17"/>
    <x v="0"/>
    <n v="0"/>
    <x v="16"/>
    <s v="306-2844"/>
    <s v="Female"/>
    <n v="29"/>
    <s v="Yes"/>
    <s v="No"/>
    <s v="No"/>
    <n v="0"/>
    <s v="Yes"/>
    <s v="Two Year"/>
    <s v="Credit Card"/>
    <n v="58"/>
    <n v="4049"/>
    <m/>
    <x v="0"/>
  </r>
  <r>
    <x v="1864"/>
    <x v="0"/>
    <n v="27"/>
    <n v="79"/>
    <s v="246.1"/>
    <n v="0"/>
    <n v="0"/>
    <s v="No"/>
    <s v="no"/>
    <n v="0"/>
    <n v="0"/>
    <x v="8"/>
    <x v="0"/>
    <n v="0"/>
    <x v="12"/>
    <s v="285-4641"/>
    <s v="Male"/>
    <n v="51"/>
    <s v="No"/>
    <s v="No"/>
    <s v="No"/>
    <n v="0"/>
    <s v="No"/>
    <s v="Month-to-Month"/>
    <s v="Credit Card"/>
    <n v="25"/>
    <n v="681"/>
    <m/>
    <x v="0"/>
  </r>
  <r>
    <x v="1865"/>
    <x v="0"/>
    <n v="21"/>
    <n v="122"/>
    <s v="271.3"/>
    <n v="0"/>
    <n v="0"/>
    <s v="No"/>
    <s v="no"/>
    <n v="0"/>
    <n v="0"/>
    <x v="2"/>
    <x v="1"/>
    <n v="0"/>
    <x v="25"/>
    <s v="324-3924"/>
    <s v="Male"/>
    <n v="37"/>
    <s v="No"/>
    <s v="No"/>
    <s v="No"/>
    <n v="0"/>
    <s v="No"/>
    <s v="Month-to-Month"/>
    <s v="Credit Card"/>
    <n v="8"/>
    <n v="158"/>
    <m/>
    <x v="0"/>
  </r>
  <r>
    <x v="1866"/>
    <x v="0"/>
    <n v="65"/>
    <n v="117"/>
    <s v="326.1"/>
    <n v="0"/>
    <n v="0"/>
    <s v="No"/>
    <s v="no"/>
    <n v="0"/>
    <n v="0"/>
    <x v="3"/>
    <x v="0"/>
    <n v="0"/>
    <x v="2"/>
    <s v="331-2911"/>
    <s v="Female"/>
    <n v="66"/>
    <s v="No"/>
    <s v="Yes"/>
    <s v="No"/>
    <n v="0"/>
    <s v="Yes"/>
    <s v="Two Year"/>
    <s v="Credit Card"/>
    <n v="37"/>
    <n v="2421"/>
    <m/>
    <x v="0"/>
  </r>
  <r>
    <x v="1867"/>
    <x v="0"/>
    <n v="57"/>
    <n v="207"/>
    <n v="568"/>
    <n v="0"/>
    <n v="0"/>
    <s v="No"/>
    <s v="no"/>
    <n v="0"/>
    <n v="0"/>
    <x v="11"/>
    <x v="1"/>
    <n v="78"/>
    <x v="13"/>
    <s v="375-8939"/>
    <s v="Male"/>
    <n v="29"/>
    <s v="Yes"/>
    <s v="No"/>
    <s v="No"/>
    <n v="0"/>
    <s v="Yes"/>
    <s v="Two Year"/>
    <s v="Direct Debit"/>
    <n v="30"/>
    <n v="1688"/>
    <m/>
    <x v="0"/>
  </r>
  <r>
    <x v="1868"/>
    <x v="0"/>
    <n v="18"/>
    <n v="83"/>
    <n v="164"/>
    <n v="0"/>
    <n v="0"/>
    <s v="No"/>
    <s v="no"/>
    <n v="0"/>
    <n v="0"/>
    <x v="2"/>
    <x v="1"/>
    <n v="0"/>
    <x v="15"/>
    <s v="366-1384"/>
    <s v="Male"/>
    <n v="25"/>
    <s v="Yes"/>
    <s v="No"/>
    <s v="No"/>
    <n v="0"/>
    <s v="No"/>
    <s v="Two Year"/>
    <s v="Credit Card"/>
    <n v="12"/>
    <n v="222"/>
    <m/>
    <x v="0"/>
  </r>
  <r>
    <x v="1869"/>
    <x v="0"/>
    <n v="31"/>
    <n v="134"/>
    <s v="376.1"/>
    <n v="0"/>
    <n v="0"/>
    <s v="No"/>
    <s v="no"/>
    <n v="0"/>
    <n v="0"/>
    <x v="16"/>
    <x v="0"/>
    <n v="0"/>
    <x v="16"/>
    <s v="296-1678"/>
    <s v="Male"/>
    <n v="29"/>
    <s v="Yes"/>
    <s v="No"/>
    <s v="No"/>
    <n v="0"/>
    <s v="Yes"/>
    <s v="One Year"/>
    <s v="Direct Debit"/>
    <n v="59"/>
    <n v="1837"/>
    <m/>
    <x v="0"/>
  </r>
  <r>
    <x v="1870"/>
    <x v="0"/>
    <n v="52"/>
    <n v="124"/>
    <s v="364.9"/>
    <n v="0"/>
    <n v="0"/>
    <s v="No"/>
    <s v="no"/>
    <n v="0"/>
    <n v="0"/>
    <x v="19"/>
    <x v="0"/>
    <n v="0"/>
    <x v="17"/>
    <s v="368-3800"/>
    <s v="Male"/>
    <n v="33"/>
    <s v="No"/>
    <s v="No"/>
    <s v="No"/>
    <n v="0"/>
    <s v="Yes"/>
    <s v="Two Year"/>
    <s v="Credit Card"/>
    <n v="55"/>
    <n v="2861"/>
    <m/>
    <x v="0"/>
  </r>
  <r>
    <x v="1871"/>
    <x v="0"/>
    <n v="47"/>
    <n v="261"/>
    <s v="702.4"/>
    <n v="0"/>
    <n v="0"/>
    <s v="No"/>
    <s v="no"/>
    <n v="0"/>
    <n v="0"/>
    <x v="5"/>
    <x v="0"/>
    <n v="0"/>
    <x v="18"/>
    <s v="315-1904"/>
    <s v="Female"/>
    <n v="59"/>
    <s v="No"/>
    <s v="No"/>
    <s v="No"/>
    <n v="0"/>
    <s v="Yes"/>
    <s v="One Year"/>
    <s v="Direct Debit"/>
    <n v="38"/>
    <n v="1792"/>
    <m/>
    <x v="0"/>
  </r>
  <r>
    <x v="1872"/>
    <x v="0"/>
    <n v="10"/>
    <n v="44"/>
    <s v="83.6"/>
    <n v="0"/>
    <n v="0"/>
    <s v="No"/>
    <s v="no"/>
    <n v="0"/>
    <n v="0"/>
    <x v="5"/>
    <x v="0"/>
    <n v="0"/>
    <x v="43"/>
    <s v="296-10085"/>
    <s v="Female"/>
    <n v="70"/>
    <s v="No"/>
    <s v="Yes"/>
    <s v="No"/>
    <n v="0"/>
    <s v="No"/>
    <s v="Two Year"/>
    <s v="Direct Debit"/>
    <n v="28"/>
    <n v="296"/>
    <m/>
    <x v="0"/>
  </r>
  <r>
    <x v="1873"/>
    <x v="0"/>
    <n v="56"/>
    <n v="118"/>
    <s v="338.3"/>
    <n v="0"/>
    <n v="0"/>
    <s v="No"/>
    <s v="no"/>
    <n v="0"/>
    <n v="0"/>
    <x v="3"/>
    <x v="1"/>
    <n v="48"/>
    <x v="32"/>
    <s v="286-10477"/>
    <s v="Male"/>
    <n v="66"/>
    <s v="No"/>
    <s v="Yes"/>
    <s v="No"/>
    <n v="0"/>
    <s v="No"/>
    <s v="Two Year"/>
    <s v="Direct Debit"/>
    <n v="38"/>
    <n v="2128"/>
    <m/>
    <x v="0"/>
  </r>
  <r>
    <x v="1874"/>
    <x v="0"/>
    <n v="65"/>
    <n v="277"/>
    <s v="845.5"/>
    <n v="0"/>
    <n v="0"/>
    <s v="No"/>
    <s v="no"/>
    <n v="0"/>
    <n v="0"/>
    <x v="2"/>
    <x v="1"/>
    <n v="0"/>
    <x v="22"/>
    <s v="264-2063"/>
    <s v="Male"/>
    <n v="21"/>
    <s v="Yes"/>
    <s v="No"/>
    <s v="No"/>
    <n v="0"/>
    <s v="No"/>
    <s v="Two Year"/>
    <s v="Credit Card"/>
    <n v="15"/>
    <n v="967"/>
    <m/>
    <x v="0"/>
  </r>
  <r>
    <x v="1875"/>
    <x v="0"/>
    <n v="71"/>
    <n v="331"/>
    <s v="785.8"/>
    <n v="0"/>
    <n v="0"/>
    <s v="No"/>
    <s v="no"/>
    <n v="0"/>
    <n v="0"/>
    <x v="8"/>
    <x v="0"/>
    <n v="0"/>
    <x v="23"/>
    <s v="262-3570"/>
    <s v="Male"/>
    <n v="34"/>
    <s v="No"/>
    <s v="No"/>
    <s v="No"/>
    <n v="0"/>
    <s v="Yes"/>
    <s v="Two Year"/>
    <s v="Credit Card"/>
    <n v="35"/>
    <n v="2479"/>
    <m/>
    <x v="0"/>
  </r>
  <r>
    <x v="1876"/>
    <x v="0"/>
    <n v="2"/>
    <n v="13"/>
    <n v="23"/>
    <n v="0"/>
    <n v="0"/>
    <s v="No"/>
    <s v="no"/>
    <n v="0"/>
    <n v="0"/>
    <x v="2"/>
    <x v="1"/>
    <n v="0"/>
    <x v="24"/>
    <s v="343-5758"/>
    <s v="Female"/>
    <n v="37"/>
    <s v="No"/>
    <s v="No"/>
    <s v="No"/>
    <n v="0"/>
    <s v="No"/>
    <s v="Month-to-Month"/>
    <s v="Credit Card"/>
    <n v="12"/>
    <n v="28"/>
    <m/>
    <x v="0"/>
  </r>
  <r>
    <x v="1877"/>
    <x v="0"/>
    <n v="42"/>
    <n v="282"/>
    <s v="582.2"/>
    <n v="0"/>
    <n v="0"/>
    <s v="No"/>
    <s v="no"/>
    <n v="0"/>
    <n v="0"/>
    <x v="5"/>
    <x v="0"/>
    <n v="0"/>
    <x v="7"/>
    <s v="355-1679"/>
    <s v="Female"/>
    <n v="55"/>
    <s v="No"/>
    <s v="No"/>
    <s v="No"/>
    <n v="0"/>
    <s v="Yes"/>
    <s v="One Year"/>
    <s v="Direct Debit"/>
    <n v="38"/>
    <n v="1594"/>
    <m/>
    <x v="0"/>
  </r>
  <r>
    <x v="1878"/>
    <x v="0"/>
    <n v="58"/>
    <n v="112"/>
    <s v="348.4"/>
    <n v="0"/>
    <n v="0"/>
    <s v="No"/>
    <s v="no"/>
    <n v="0"/>
    <n v="0"/>
    <x v="27"/>
    <x v="0"/>
    <n v="0"/>
    <x v="31"/>
    <s v="370-3909"/>
    <s v="Female"/>
    <n v="24"/>
    <s v="Yes"/>
    <s v="No"/>
    <s v="No"/>
    <n v="0"/>
    <s v="No"/>
    <s v="One Year"/>
    <s v="Direct Debit"/>
    <n v="32"/>
    <n v="1831"/>
    <m/>
    <x v="0"/>
  </r>
  <r>
    <x v="1879"/>
    <x v="0"/>
    <n v="8"/>
    <n v="44"/>
    <s v="113.2"/>
    <n v="0"/>
    <n v="0"/>
    <s v="No"/>
    <s v="no"/>
    <n v="0"/>
    <n v="0"/>
    <x v="2"/>
    <x v="1"/>
    <n v="0"/>
    <x v="25"/>
    <s v="279-3833"/>
    <s v="Female"/>
    <n v="59"/>
    <s v="No"/>
    <s v="No"/>
    <s v="No"/>
    <n v="0"/>
    <s v="No"/>
    <s v="Month-to-Month"/>
    <s v="Credit Card"/>
    <n v="11"/>
    <n v="80"/>
    <m/>
    <x v="0"/>
  </r>
  <r>
    <x v="1880"/>
    <x v="0"/>
    <n v="67"/>
    <n v="139"/>
    <s v="532.8"/>
    <n v="0"/>
    <n v="0"/>
    <s v="No"/>
    <s v="no"/>
    <n v="0"/>
    <n v="0"/>
    <x v="8"/>
    <x v="0"/>
    <n v="0"/>
    <x v="36"/>
    <s v="306-6065"/>
    <s v="Female"/>
    <n v="61"/>
    <s v="No"/>
    <s v="No"/>
    <s v="No"/>
    <n v="0"/>
    <s v="Yes"/>
    <s v="Month-to-Month"/>
    <s v="Credit Card"/>
    <n v="20"/>
    <n v="1332"/>
    <m/>
    <x v="0"/>
  </r>
  <r>
    <x v="1881"/>
    <x v="0"/>
    <n v="1"/>
    <n v="2"/>
    <n v="6"/>
    <n v="0"/>
    <n v="0"/>
    <s v="No"/>
    <s v="no"/>
    <n v="0"/>
    <n v="0"/>
    <x v="3"/>
    <x v="0"/>
    <n v="0"/>
    <x v="10"/>
    <s v="248-5304"/>
    <s v="Male"/>
    <n v="34"/>
    <s v="No"/>
    <s v="No"/>
    <s v="No"/>
    <n v="0"/>
    <s v="No"/>
    <s v="Month-to-Month"/>
    <s v="Credit Card"/>
    <n v="39"/>
    <n v="39"/>
    <m/>
    <x v="0"/>
  </r>
  <r>
    <x v="1882"/>
    <x v="0"/>
    <n v="56"/>
    <n v="387"/>
    <s v="734.2"/>
    <n v="0"/>
    <n v="0"/>
    <s v="No"/>
    <s v="no"/>
    <n v="0"/>
    <n v="0"/>
    <x v="2"/>
    <x v="1"/>
    <n v="0"/>
    <x v="10"/>
    <s v="342-7989"/>
    <s v="Male"/>
    <n v="29"/>
    <s v="Yes"/>
    <s v="No"/>
    <s v="No"/>
    <n v="0"/>
    <s v="No"/>
    <s v="One Year"/>
    <s v="Credit Card"/>
    <n v="12"/>
    <n v="703"/>
    <m/>
    <x v="0"/>
  </r>
  <r>
    <x v="1883"/>
    <x v="0"/>
    <n v="4"/>
    <n v="10"/>
    <s v="19.3"/>
    <n v="0"/>
    <n v="0"/>
    <s v="No"/>
    <s v="no"/>
    <n v="0"/>
    <n v="0"/>
    <x v="2"/>
    <x v="1"/>
    <n v="0"/>
    <x v="22"/>
    <s v="393-10206"/>
    <s v="Male"/>
    <n v="23"/>
    <s v="Yes"/>
    <s v="No"/>
    <s v="No"/>
    <n v="0"/>
    <s v="No"/>
    <s v="Month-to-Month"/>
    <s v="Credit Card"/>
    <n v="9"/>
    <n v="34"/>
    <m/>
    <x v="0"/>
  </r>
  <r>
    <x v="1884"/>
    <x v="0"/>
    <n v="64"/>
    <n v="435"/>
    <s v="1027.9"/>
    <n v="0"/>
    <n v="0"/>
    <s v="No"/>
    <s v="no"/>
    <n v="0"/>
    <n v="0"/>
    <x v="17"/>
    <x v="0"/>
    <n v="0"/>
    <x v="7"/>
    <s v="319-5906"/>
    <s v="Male"/>
    <n v="58"/>
    <s v="No"/>
    <s v="No"/>
    <s v="No"/>
    <n v="0"/>
    <s v="Yes"/>
    <s v="Two Year"/>
    <s v="Direct Debit"/>
    <n v="51"/>
    <n v="3305"/>
    <m/>
    <x v="0"/>
  </r>
  <r>
    <x v="1885"/>
    <x v="1"/>
    <n v="26"/>
    <n v="182"/>
    <s v="411.2"/>
    <n v="0"/>
    <n v="0"/>
    <s v="No"/>
    <s v="no"/>
    <n v="0"/>
    <n v="0"/>
    <x v="6"/>
    <x v="0"/>
    <n v="0"/>
    <x v="27"/>
    <s v="341-4336"/>
    <s v="Male"/>
    <n v="23"/>
    <s v="Yes"/>
    <s v="No"/>
    <s v="No"/>
    <n v="0"/>
    <s v="No"/>
    <s v="One Year"/>
    <s v="Direct Debit"/>
    <n v="26"/>
    <n v="679"/>
    <m/>
    <x v="0"/>
  </r>
  <r>
    <x v="1886"/>
    <x v="0"/>
    <n v="62"/>
    <n v="141"/>
    <s v="369.6"/>
    <n v="0"/>
    <n v="0"/>
    <s v="No"/>
    <s v="no"/>
    <n v="0"/>
    <n v="0"/>
    <x v="5"/>
    <x v="0"/>
    <n v="0"/>
    <x v="28"/>
    <s v="274-5263"/>
    <s v="Male"/>
    <n v="47"/>
    <s v="No"/>
    <s v="No"/>
    <s v="No"/>
    <n v="0"/>
    <s v="Yes"/>
    <s v="Month-to-Month"/>
    <s v="Direct Debit"/>
    <n v="57"/>
    <n v="3533"/>
    <m/>
    <x v="0"/>
  </r>
  <r>
    <x v="1887"/>
    <x v="0"/>
    <n v="70"/>
    <n v="134"/>
    <s v="280.2"/>
    <n v="0"/>
    <n v="0"/>
    <s v="No"/>
    <s v="no"/>
    <n v="0"/>
    <n v="0"/>
    <x v="1"/>
    <x v="0"/>
    <n v="0"/>
    <x v="46"/>
    <s v="300-4803"/>
    <s v="Female"/>
    <n v="48"/>
    <s v="No"/>
    <s v="No"/>
    <s v="No"/>
    <n v="0"/>
    <s v="Yes"/>
    <s v="Two Year"/>
    <s v="Direct Debit"/>
    <n v="43"/>
    <n v="3046"/>
    <m/>
    <x v="0"/>
  </r>
  <r>
    <x v="1888"/>
    <x v="0"/>
    <n v="43"/>
    <n v="244"/>
    <n v="602"/>
    <n v="172"/>
    <s v="442.9"/>
    <s v="Yes"/>
    <s v="yes"/>
    <n v="0"/>
    <n v="0"/>
    <x v="10"/>
    <x v="0"/>
    <n v="0"/>
    <x v="25"/>
    <s v="275-10019"/>
    <s v="Female"/>
    <n v="60"/>
    <s v="No"/>
    <s v="No"/>
    <s v="No"/>
    <n v="0"/>
    <s v="Yes"/>
    <s v="Two Year"/>
    <s v="Credit Card"/>
    <n v="40"/>
    <n v="1732"/>
    <m/>
    <x v="0"/>
  </r>
  <r>
    <x v="1889"/>
    <x v="0"/>
    <n v="18"/>
    <n v="55"/>
    <s v="109.5"/>
    <n v="72"/>
    <s v="167.4"/>
    <s v="Yes"/>
    <s v="yes"/>
    <n v="0"/>
    <n v="0"/>
    <x v="13"/>
    <x v="0"/>
    <n v="0"/>
    <x v="28"/>
    <s v="280-9464"/>
    <s v="Male"/>
    <n v="19"/>
    <s v="Yes"/>
    <s v="No"/>
    <s v="No"/>
    <n v="0"/>
    <s v="No"/>
    <s v="Month-to-Month"/>
    <s v="Direct Debit"/>
    <n v="34"/>
    <n v="618"/>
    <m/>
    <x v="0"/>
  </r>
  <r>
    <x v="1890"/>
    <x v="0"/>
    <n v="55"/>
    <n v="88"/>
    <s v="276.4"/>
    <n v="0"/>
    <n v="0"/>
    <s v="No"/>
    <s v="no"/>
    <n v="0"/>
    <n v="0"/>
    <x v="2"/>
    <x v="1"/>
    <n v="0"/>
    <x v="31"/>
    <s v="336-9937"/>
    <s v="Female"/>
    <n v="61"/>
    <s v="No"/>
    <s v="No"/>
    <s v="No"/>
    <n v="0"/>
    <s v="No"/>
    <s v="Two Year"/>
    <s v="Direct Debit"/>
    <n v="12"/>
    <n v="674"/>
    <m/>
    <x v="0"/>
  </r>
  <r>
    <x v="1891"/>
    <x v="0"/>
    <n v="4"/>
    <n v="17"/>
    <s v="56.7"/>
    <n v="0"/>
    <n v="0"/>
    <s v="No"/>
    <s v="no"/>
    <n v="0"/>
    <n v="0"/>
    <x v="2"/>
    <x v="1"/>
    <n v="0"/>
    <x v="32"/>
    <s v="285-1484"/>
    <s v="Female"/>
    <n v="30"/>
    <s v="No"/>
    <s v="No"/>
    <s v="No"/>
    <n v="0"/>
    <s v="No"/>
    <s v="Month-to-Month"/>
    <s v="Credit Card"/>
    <n v="7"/>
    <n v="29"/>
    <m/>
    <x v="0"/>
  </r>
  <r>
    <x v="1892"/>
    <x v="0"/>
    <n v="33"/>
    <n v="267"/>
    <s v="521.8"/>
    <n v="0"/>
    <n v="0"/>
    <s v="No"/>
    <s v="no"/>
    <n v="0"/>
    <n v="0"/>
    <x v="2"/>
    <x v="1"/>
    <n v="0"/>
    <x v="34"/>
    <s v="306-5231"/>
    <s v="Female"/>
    <n v="25"/>
    <s v="Yes"/>
    <s v="No"/>
    <s v="No"/>
    <n v="0"/>
    <s v="No"/>
    <s v="One Year"/>
    <s v="Paper Check"/>
    <n v="7"/>
    <n v="243"/>
    <m/>
    <x v="0"/>
  </r>
  <r>
    <x v="1893"/>
    <x v="0"/>
    <n v="63"/>
    <n v="316"/>
    <s v="755.9"/>
    <n v="0"/>
    <n v="0"/>
    <s v="No"/>
    <s v="no"/>
    <n v="0"/>
    <n v="0"/>
    <x v="2"/>
    <x v="1"/>
    <n v="0"/>
    <x v="50"/>
    <s v="344-6757"/>
    <s v="Female"/>
    <n v="63"/>
    <s v="No"/>
    <s v="No"/>
    <s v="No"/>
    <n v="0"/>
    <s v="No"/>
    <s v="Two Year"/>
    <s v="Direct Debit"/>
    <n v="10"/>
    <n v="620"/>
    <m/>
    <x v="0"/>
  </r>
  <r>
    <x v="1894"/>
    <x v="0"/>
    <n v="68"/>
    <n v="141"/>
    <s v="407.3"/>
    <n v="0"/>
    <n v="0"/>
    <s v="No"/>
    <s v="no"/>
    <n v="0"/>
    <n v="0"/>
    <x v="15"/>
    <x v="0"/>
    <n v="0"/>
    <x v="35"/>
    <s v="335-6090"/>
    <s v="Female"/>
    <n v="82"/>
    <s v="No"/>
    <s v="Yes"/>
    <s v="No"/>
    <n v="0"/>
    <s v="Yes"/>
    <s v="Two Year"/>
    <s v="Direct Debit"/>
    <n v="69"/>
    <n v="4652"/>
    <m/>
    <x v="0"/>
  </r>
  <r>
    <x v="1895"/>
    <x v="0"/>
    <n v="45"/>
    <n v="98"/>
    <s v="313.3"/>
    <n v="180"/>
    <n v="612"/>
    <s v="Yes"/>
    <s v="yes"/>
    <n v="0"/>
    <n v="0"/>
    <x v="12"/>
    <x v="0"/>
    <n v="0"/>
    <x v="23"/>
    <s v="256-7787"/>
    <s v="Female"/>
    <n v="52"/>
    <s v="No"/>
    <s v="No"/>
    <s v="No"/>
    <n v="0"/>
    <s v="Yes"/>
    <s v="Two Year"/>
    <s v="Credit Card"/>
    <n v="17"/>
    <n v="753"/>
    <m/>
    <x v="0"/>
  </r>
  <r>
    <x v="1896"/>
    <x v="0"/>
    <n v="56"/>
    <n v="271"/>
    <s v="893.7"/>
    <n v="0"/>
    <n v="0"/>
    <s v="No"/>
    <s v="no"/>
    <n v="0"/>
    <n v="0"/>
    <x v="8"/>
    <x v="0"/>
    <n v="0"/>
    <x v="8"/>
    <s v="371-7287"/>
    <s v="Male"/>
    <n v="38"/>
    <s v="No"/>
    <s v="No"/>
    <s v="No"/>
    <n v="0"/>
    <s v="Yes"/>
    <s v="Month-to-Month"/>
    <s v="Direct Debit"/>
    <n v="39"/>
    <n v="2162"/>
    <m/>
    <x v="0"/>
  </r>
  <r>
    <x v="1897"/>
    <x v="0"/>
    <n v="26"/>
    <n v="89"/>
    <s v="233.1"/>
    <n v="0"/>
    <n v="0"/>
    <s v="No"/>
    <s v="no"/>
    <n v="0"/>
    <n v="0"/>
    <x v="1"/>
    <x v="0"/>
    <n v="0"/>
    <x v="3"/>
    <s v="359-10782"/>
    <s v="Female"/>
    <n v="58"/>
    <s v="No"/>
    <s v="No"/>
    <s v="No"/>
    <n v="0"/>
    <s v="No"/>
    <s v="Month-to-Month"/>
    <s v="Direct Debit"/>
    <n v="24"/>
    <n v="627"/>
    <m/>
    <x v="0"/>
  </r>
  <r>
    <x v="1898"/>
    <x v="0"/>
    <n v="73"/>
    <n v="327"/>
    <s v="732.4"/>
    <n v="0"/>
    <n v="0"/>
    <s v="No"/>
    <s v="no"/>
    <n v="0"/>
    <n v="0"/>
    <x v="9"/>
    <x v="0"/>
    <n v="0"/>
    <x v="37"/>
    <s v="305-7479"/>
    <s v="Female"/>
    <n v="27"/>
    <s v="Yes"/>
    <s v="No"/>
    <s v="No"/>
    <n v="0"/>
    <s v="Yes"/>
    <s v="Two Year"/>
    <s v="Direct Debit"/>
    <n v="52"/>
    <n v="3810"/>
    <m/>
    <x v="0"/>
  </r>
  <r>
    <x v="1899"/>
    <x v="0"/>
    <n v="72"/>
    <n v="323"/>
    <s v="866.7"/>
    <n v="0"/>
    <n v="0"/>
    <s v="No"/>
    <s v="no"/>
    <n v="0"/>
    <n v="0"/>
    <x v="8"/>
    <x v="0"/>
    <n v="0"/>
    <x v="32"/>
    <s v="343-9354"/>
    <s v="Female"/>
    <n v="58"/>
    <s v="No"/>
    <s v="No"/>
    <s v="No"/>
    <n v="0"/>
    <s v="Yes"/>
    <s v="Two Year"/>
    <s v="Direct Debit"/>
    <n v="29"/>
    <n v="2125"/>
    <m/>
    <x v="0"/>
  </r>
  <r>
    <x v="1900"/>
    <x v="0"/>
    <n v="21"/>
    <n v="76"/>
    <s v="206.6"/>
    <n v="0"/>
    <n v="0"/>
    <s v="No"/>
    <s v="no"/>
    <n v="0"/>
    <n v="0"/>
    <x v="0"/>
    <x v="1"/>
    <n v="17"/>
    <x v="16"/>
    <s v="386-6469"/>
    <s v="Female"/>
    <n v="64"/>
    <s v="No"/>
    <s v="No"/>
    <s v="No"/>
    <n v="0"/>
    <s v="No"/>
    <s v="Month-to-Month"/>
    <s v="Direct Debit"/>
    <n v="35"/>
    <n v="726"/>
    <m/>
    <x v="0"/>
  </r>
  <r>
    <x v="1901"/>
    <x v="0"/>
    <n v="72"/>
    <n v="333"/>
    <s v="1012.9"/>
    <n v="0"/>
    <n v="0"/>
    <s v="No"/>
    <s v="no"/>
    <n v="0"/>
    <n v="0"/>
    <x v="30"/>
    <x v="0"/>
    <n v="0"/>
    <x v="7"/>
    <s v="327-9801"/>
    <s v="Female"/>
    <n v="29"/>
    <s v="Yes"/>
    <s v="No"/>
    <s v="No"/>
    <n v="0"/>
    <s v="Yes"/>
    <s v="Two Year"/>
    <s v="Credit Card"/>
    <n v="54"/>
    <n v="3916"/>
    <m/>
    <x v="0"/>
  </r>
  <r>
    <x v="1902"/>
    <x v="0"/>
    <n v="61"/>
    <n v="332"/>
    <s v="847.4"/>
    <n v="0"/>
    <n v="0"/>
    <s v="No"/>
    <s v="no"/>
    <n v="0"/>
    <n v="0"/>
    <x v="6"/>
    <x v="0"/>
    <n v="0"/>
    <x v="5"/>
    <s v="320-6616"/>
    <s v="Male"/>
    <n v="33"/>
    <s v="No"/>
    <s v="No"/>
    <s v="No"/>
    <n v="0"/>
    <s v="Yes"/>
    <s v="One Year"/>
    <s v="Direct Debit"/>
    <n v="42"/>
    <n v="2565"/>
    <m/>
    <x v="0"/>
  </r>
  <r>
    <x v="1903"/>
    <x v="0"/>
    <n v="11"/>
    <n v="78"/>
    <s v="158.4"/>
    <n v="0"/>
    <n v="0"/>
    <s v="No"/>
    <s v="no"/>
    <n v="0"/>
    <n v="0"/>
    <x v="15"/>
    <x v="0"/>
    <n v="0"/>
    <x v="19"/>
    <s v="315-8585"/>
    <s v="Female"/>
    <n v="21"/>
    <s v="Yes"/>
    <s v="No"/>
    <s v="No"/>
    <n v="0"/>
    <s v="No"/>
    <s v="One Year"/>
    <s v="Paper Check"/>
    <n v="22"/>
    <n v="250"/>
    <m/>
    <x v="0"/>
  </r>
  <r>
    <x v="1904"/>
    <x v="0"/>
    <n v="2"/>
    <n v="17"/>
    <s v="35.4"/>
    <n v="0"/>
    <n v="0"/>
    <s v="No"/>
    <s v="no"/>
    <n v="0"/>
    <n v="0"/>
    <x v="5"/>
    <x v="0"/>
    <n v="0"/>
    <x v="8"/>
    <s v="302-4663"/>
    <s v="Male"/>
    <n v="57"/>
    <s v="No"/>
    <s v="No"/>
    <s v="No"/>
    <n v="0"/>
    <s v="No"/>
    <s v="Month-to-Month"/>
    <s v="Credit Card"/>
    <n v="41"/>
    <n v="90"/>
    <m/>
    <x v="0"/>
  </r>
  <r>
    <x v="1905"/>
    <x v="0"/>
    <n v="26"/>
    <n v="107"/>
    <s v="264.8"/>
    <n v="0"/>
    <n v="0"/>
    <s v="No"/>
    <s v="no"/>
    <n v="0"/>
    <n v="0"/>
    <x v="2"/>
    <x v="1"/>
    <n v="0"/>
    <x v="37"/>
    <s v="324-8117"/>
    <s v="Male"/>
    <n v="29"/>
    <s v="Yes"/>
    <s v="No"/>
    <s v="No"/>
    <n v="0"/>
    <s v="No"/>
    <s v="One Year"/>
    <s v="Direct Debit"/>
    <n v="10"/>
    <n v="274"/>
    <m/>
    <x v="0"/>
  </r>
  <r>
    <x v="1906"/>
    <x v="0"/>
    <n v="42"/>
    <n v="197"/>
    <s v="503.9"/>
    <n v="0"/>
    <n v="0"/>
    <s v="No"/>
    <s v="no"/>
    <n v="0"/>
    <n v="0"/>
    <x v="0"/>
    <x v="0"/>
    <n v="0"/>
    <x v="36"/>
    <s v="351-5656"/>
    <s v="Female"/>
    <n v="43"/>
    <s v="No"/>
    <s v="No"/>
    <s v="No"/>
    <n v="0"/>
    <s v="No"/>
    <s v="One Year"/>
    <s v="Credit Card"/>
    <n v="20"/>
    <n v="846"/>
    <m/>
    <x v="0"/>
  </r>
  <r>
    <x v="1907"/>
    <x v="0"/>
    <n v="28"/>
    <n v="172"/>
    <s v="426.2"/>
    <n v="0"/>
    <n v="0"/>
    <s v="No"/>
    <s v="no"/>
    <n v="0"/>
    <n v="0"/>
    <x v="19"/>
    <x v="0"/>
    <n v="0"/>
    <x v="31"/>
    <s v="366-4985"/>
    <s v="Male"/>
    <n v="60"/>
    <s v="No"/>
    <s v="No"/>
    <s v="No"/>
    <n v="0"/>
    <s v="Yes"/>
    <s v="Month-to-Month"/>
    <s v="Credit Card"/>
    <n v="62"/>
    <n v="1755"/>
    <m/>
    <x v="0"/>
  </r>
  <r>
    <x v="1908"/>
    <x v="0"/>
    <n v="42"/>
    <n v="236"/>
    <s v="671.1"/>
    <n v="0"/>
    <n v="0"/>
    <s v="No"/>
    <s v="no"/>
    <n v="0"/>
    <n v="0"/>
    <x v="17"/>
    <x v="0"/>
    <n v="0"/>
    <x v="24"/>
    <s v="374-4486"/>
    <s v="Male"/>
    <n v="72"/>
    <s v="No"/>
    <s v="Yes"/>
    <s v="No"/>
    <n v="0"/>
    <s v="Yes"/>
    <s v="One Year"/>
    <s v="Credit Card"/>
    <n v="64"/>
    <n v="2667"/>
    <m/>
    <x v="0"/>
  </r>
  <r>
    <x v="1909"/>
    <x v="0"/>
    <n v="37"/>
    <n v="186"/>
    <s v="484.7"/>
    <n v="0"/>
    <n v="0"/>
    <s v="No"/>
    <s v="no"/>
    <n v="0"/>
    <n v="0"/>
    <x v="3"/>
    <x v="0"/>
    <n v="0"/>
    <x v="19"/>
    <s v="277-4803"/>
    <s v="Male"/>
    <n v="36"/>
    <s v="No"/>
    <s v="No"/>
    <s v="No"/>
    <n v="0"/>
    <s v="Yes"/>
    <s v="One Year"/>
    <s v="Paper Check"/>
    <n v="19"/>
    <n v="694"/>
    <m/>
    <x v="0"/>
  </r>
  <r>
    <x v="1910"/>
    <x v="0"/>
    <n v="45"/>
    <n v="237"/>
    <s v="534.5"/>
    <n v="0"/>
    <n v="0"/>
    <s v="No"/>
    <s v="no"/>
    <n v="0"/>
    <n v="0"/>
    <x v="8"/>
    <x v="1"/>
    <n v="82"/>
    <x v="41"/>
    <s v="362-2253"/>
    <s v="Female"/>
    <n v="44"/>
    <s v="No"/>
    <s v="No"/>
    <s v="No"/>
    <n v="0"/>
    <s v="No"/>
    <s v="One Year"/>
    <s v="Direct Debit"/>
    <n v="47"/>
    <n v="2089"/>
    <m/>
    <x v="0"/>
  </r>
  <r>
    <x v="1911"/>
    <x v="0"/>
    <n v="59"/>
    <n v="267"/>
    <s v="705.3"/>
    <n v="0"/>
    <n v="0"/>
    <s v="No"/>
    <s v="no"/>
    <n v="0"/>
    <n v="0"/>
    <x v="3"/>
    <x v="0"/>
    <n v="0"/>
    <x v="44"/>
    <s v="335-10450"/>
    <s v="Female"/>
    <n v="49"/>
    <s v="No"/>
    <s v="No"/>
    <s v="No"/>
    <n v="0"/>
    <s v="Yes"/>
    <s v="One Year"/>
    <s v="Direct Debit"/>
    <n v="43"/>
    <n v="2526"/>
    <m/>
    <x v="0"/>
  </r>
  <r>
    <x v="1912"/>
    <x v="0"/>
    <n v="39"/>
    <n v="244"/>
    <s v="552.7"/>
    <n v="0"/>
    <n v="0"/>
    <s v="No"/>
    <s v="no"/>
    <n v="0"/>
    <n v="0"/>
    <x v="10"/>
    <x v="0"/>
    <n v="0"/>
    <x v="16"/>
    <s v="372-7513"/>
    <s v="Male"/>
    <n v="58"/>
    <s v="No"/>
    <s v="No"/>
    <s v="No"/>
    <n v="0"/>
    <s v="No"/>
    <s v="One Year"/>
    <s v="Credit Card"/>
    <n v="48"/>
    <n v="1878"/>
    <m/>
    <x v="0"/>
  </r>
  <r>
    <x v="1913"/>
    <x v="0"/>
    <n v="70"/>
    <n v="283"/>
    <s v="906.6"/>
    <n v="0"/>
    <n v="0"/>
    <s v="No"/>
    <s v="no"/>
    <n v="0"/>
    <n v="0"/>
    <x v="17"/>
    <x v="0"/>
    <n v="0"/>
    <x v="34"/>
    <s v="298-7550"/>
    <s v="Male"/>
    <n v="70"/>
    <s v="No"/>
    <s v="Yes"/>
    <s v="No"/>
    <n v="0"/>
    <s v="Yes"/>
    <s v="One Year"/>
    <s v="Direct Debit"/>
    <n v="47"/>
    <n v="3306"/>
    <m/>
    <x v="0"/>
  </r>
  <r>
    <x v="1914"/>
    <x v="0"/>
    <n v="64"/>
    <n v="312"/>
    <n v="642"/>
    <n v="0"/>
    <n v="0"/>
    <s v="No"/>
    <s v="no"/>
    <n v="0"/>
    <n v="0"/>
    <x v="19"/>
    <x v="0"/>
    <n v="0"/>
    <x v="2"/>
    <s v="386-1759"/>
    <s v="Male"/>
    <n v="73"/>
    <s v="No"/>
    <s v="Yes"/>
    <s v="No"/>
    <n v="0"/>
    <s v="No"/>
    <s v="One Year"/>
    <s v="Direct Debit"/>
    <n v="46"/>
    <n v="2964"/>
    <m/>
    <x v="0"/>
  </r>
  <r>
    <x v="1915"/>
    <x v="0"/>
    <n v="1"/>
    <n v="3"/>
    <n v="7"/>
    <n v="0"/>
    <n v="0"/>
    <s v="No"/>
    <s v="no"/>
    <n v="0"/>
    <n v="0"/>
    <x v="10"/>
    <x v="0"/>
    <n v="0"/>
    <x v="7"/>
    <s v="313-3612"/>
    <s v="Male"/>
    <n v="65"/>
    <s v="No"/>
    <s v="Yes"/>
    <s v="No"/>
    <n v="0"/>
    <s v="No"/>
    <s v="Month-to-Month"/>
    <s v="Paper Check"/>
    <n v="22"/>
    <n v="22"/>
    <m/>
    <x v="0"/>
  </r>
  <r>
    <x v="1916"/>
    <x v="0"/>
    <n v="72"/>
    <n v="367"/>
    <s v="1144.1"/>
    <n v="0"/>
    <n v="0"/>
    <s v="No"/>
    <s v="no"/>
    <n v="0"/>
    <n v="0"/>
    <x v="3"/>
    <x v="1"/>
    <n v="41"/>
    <x v="12"/>
    <s v="280-7510"/>
    <s v="Female"/>
    <n v="21"/>
    <s v="Yes"/>
    <s v="No"/>
    <s v="No"/>
    <n v="0"/>
    <s v="Yes"/>
    <s v="One Year"/>
    <s v="Direct Debit"/>
    <n v="34"/>
    <n v="2416"/>
    <m/>
    <x v="0"/>
  </r>
  <r>
    <x v="1917"/>
    <x v="0"/>
    <n v="67"/>
    <n v="599"/>
    <s v="1005.4"/>
    <n v="0"/>
    <n v="0"/>
    <s v="No"/>
    <s v="no"/>
    <n v="0"/>
    <n v="0"/>
    <x v="19"/>
    <x v="0"/>
    <n v="0"/>
    <x v="40"/>
    <s v="296-4967"/>
    <s v="Female"/>
    <n v="21"/>
    <s v="Yes"/>
    <s v="No"/>
    <s v="No"/>
    <n v="0"/>
    <s v="Yes"/>
    <s v="Two Year"/>
    <s v="Paper Check"/>
    <n v="30"/>
    <n v="2000"/>
    <m/>
    <x v="0"/>
  </r>
  <r>
    <x v="1918"/>
    <x v="0"/>
    <n v="1"/>
    <n v="3"/>
    <n v="7"/>
    <n v="0"/>
    <n v="0"/>
    <s v="No"/>
    <s v="no"/>
    <n v="0"/>
    <n v="0"/>
    <x v="2"/>
    <x v="1"/>
    <n v="0"/>
    <x v="34"/>
    <s v="326-4434"/>
    <s v="Female"/>
    <n v="61"/>
    <s v="No"/>
    <s v="No"/>
    <s v="No"/>
    <n v="0"/>
    <s v="No"/>
    <s v="Month-to-Month"/>
    <s v="Credit Card"/>
    <n v="12"/>
    <n v="12"/>
    <m/>
    <x v="0"/>
  </r>
  <r>
    <x v="1919"/>
    <x v="0"/>
    <n v="48"/>
    <n v="112"/>
    <s v="241.6"/>
    <n v="0"/>
    <n v="0"/>
    <s v="No"/>
    <s v="no"/>
    <n v="0"/>
    <n v="0"/>
    <x v="5"/>
    <x v="0"/>
    <n v="0"/>
    <x v="40"/>
    <s v="367-9224"/>
    <s v="Female"/>
    <n v="62"/>
    <s v="No"/>
    <s v="No"/>
    <s v="No"/>
    <n v="0"/>
    <s v="Yes"/>
    <s v="Month-to-Month"/>
    <s v="Credit Card"/>
    <n v="65"/>
    <n v="3162"/>
    <m/>
    <x v="0"/>
  </r>
  <r>
    <x v="1920"/>
    <x v="0"/>
    <n v="37"/>
    <n v="234"/>
    <s v="517.5"/>
    <n v="0"/>
    <n v="0"/>
    <s v="No"/>
    <s v="no"/>
    <n v="0"/>
    <n v="0"/>
    <x v="9"/>
    <x v="1"/>
    <n v="31"/>
    <x v="12"/>
    <s v="322-6875"/>
    <s v="Male"/>
    <n v="32"/>
    <s v="No"/>
    <s v="No"/>
    <s v="No"/>
    <n v="0"/>
    <s v="No"/>
    <s v="Month-to-Month"/>
    <s v="Direct Debit"/>
    <n v="55"/>
    <n v="2038"/>
    <m/>
    <x v="0"/>
  </r>
  <r>
    <x v="1921"/>
    <x v="1"/>
    <n v="32"/>
    <n v="184"/>
    <s v="446.5"/>
    <n v="0"/>
    <n v="0"/>
    <s v="No"/>
    <s v="no"/>
    <n v="0"/>
    <n v="0"/>
    <x v="3"/>
    <x v="0"/>
    <n v="0"/>
    <x v="27"/>
    <s v="265-3360"/>
    <s v="Female"/>
    <n v="62"/>
    <s v="No"/>
    <s v="No"/>
    <s v="No"/>
    <n v="0"/>
    <s v="No"/>
    <s v="Month-to-Month"/>
    <s v="Direct Debit"/>
    <n v="30"/>
    <n v="956"/>
    <m/>
    <x v="0"/>
  </r>
  <r>
    <x v="1922"/>
    <x v="0"/>
    <n v="4"/>
    <n v="23"/>
    <s v="56.6"/>
    <n v="0"/>
    <n v="0"/>
    <s v="No"/>
    <s v="no"/>
    <n v="0"/>
    <n v="0"/>
    <x v="19"/>
    <x v="0"/>
    <n v="0"/>
    <x v="32"/>
    <s v="291-6644"/>
    <s v="Male"/>
    <n v="49"/>
    <s v="No"/>
    <s v="No"/>
    <s v="No"/>
    <n v="0"/>
    <s v="No"/>
    <s v="Month-to-Month"/>
    <s v="Direct Debit"/>
    <n v="27"/>
    <n v="118"/>
    <m/>
    <x v="0"/>
  </r>
  <r>
    <x v="1923"/>
    <x v="0"/>
    <n v="15"/>
    <n v="34"/>
    <s v="91.8"/>
    <n v="0"/>
    <n v="0"/>
    <s v="No"/>
    <s v="no"/>
    <n v="0"/>
    <n v="0"/>
    <x v="3"/>
    <x v="0"/>
    <n v="0"/>
    <x v="6"/>
    <s v="294-9406"/>
    <s v="Female"/>
    <n v="77"/>
    <s v="No"/>
    <s v="Yes"/>
    <s v="No"/>
    <n v="0"/>
    <s v="No"/>
    <s v="Two Year"/>
    <s v="Direct Debit"/>
    <n v="40"/>
    <n v="616"/>
    <m/>
    <x v="0"/>
  </r>
  <r>
    <x v="1924"/>
    <x v="0"/>
    <n v="35"/>
    <n v="192"/>
    <s v="491.7"/>
    <n v="0"/>
    <n v="0"/>
    <s v="No"/>
    <s v="no"/>
    <n v="0"/>
    <n v="0"/>
    <x v="2"/>
    <x v="1"/>
    <n v="0"/>
    <x v="43"/>
    <s v="299-9237"/>
    <s v="Female"/>
    <n v="59"/>
    <s v="No"/>
    <s v="No"/>
    <s v="No"/>
    <n v="0"/>
    <s v="No"/>
    <s v="One Year"/>
    <s v="Credit Card"/>
    <n v="7"/>
    <n v="259"/>
    <m/>
    <x v="0"/>
  </r>
  <r>
    <x v="1925"/>
    <x v="0"/>
    <n v="56"/>
    <n v="339"/>
    <s v="892.2"/>
    <n v="0"/>
    <n v="0"/>
    <s v="No"/>
    <s v="no"/>
    <n v="0"/>
    <n v="0"/>
    <x v="1"/>
    <x v="0"/>
    <n v="0"/>
    <x v="34"/>
    <s v="385-6889"/>
    <s v="Female"/>
    <n v="71"/>
    <s v="No"/>
    <s v="Yes"/>
    <s v="No"/>
    <n v="0"/>
    <s v="Yes"/>
    <s v="Two Year"/>
    <s v="Direct Debit"/>
    <n v="57"/>
    <n v="3170"/>
    <m/>
    <x v="0"/>
  </r>
  <r>
    <x v="1926"/>
    <x v="0"/>
    <n v="66"/>
    <n v="125"/>
    <s v="463.7"/>
    <n v="0"/>
    <n v="0"/>
    <s v="No"/>
    <s v="no"/>
    <n v="0"/>
    <n v="0"/>
    <x v="1"/>
    <x v="0"/>
    <n v="0"/>
    <x v="8"/>
    <s v="364-3574"/>
    <s v="Male"/>
    <n v="64"/>
    <s v="No"/>
    <s v="No"/>
    <s v="No"/>
    <n v="0"/>
    <s v="No"/>
    <s v="One Year"/>
    <s v="Direct Debit"/>
    <n v="61"/>
    <n v="4062"/>
    <m/>
    <x v="0"/>
  </r>
  <r>
    <x v="1927"/>
    <x v="0"/>
    <n v="18"/>
    <n v="37"/>
    <s v="108.9"/>
    <n v="0"/>
    <n v="0"/>
    <s v="No"/>
    <s v="yes"/>
    <n v="0"/>
    <n v="0"/>
    <x v="0"/>
    <x v="0"/>
    <n v="0"/>
    <x v="8"/>
    <s v="381-2887"/>
    <s v="Female"/>
    <n v="46"/>
    <s v="No"/>
    <s v="No"/>
    <s v="No"/>
    <n v="0"/>
    <s v="No"/>
    <s v="Month-to-Month"/>
    <s v="Direct Debit"/>
    <n v="47"/>
    <n v="851"/>
    <m/>
    <x v="0"/>
  </r>
  <r>
    <x v="1928"/>
    <x v="0"/>
    <n v="23"/>
    <n v="131"/>
    <s v="281.6"/>
    <n v="0"/>
    <n v="0"/>
    <s v="No"/>
    <s v="no"/>
    <n v="0"/>
    <n v="0"/>
    <x v="1"/>
    <x v="0"/>
    <n v="0"/>
    <x v="24"/>
    <s v="402-10024"/>
    <s v="Female"/>
    <n v="42"/>
    <s v="No"/>
    <s v="No"/>
    <s v="No"/>
    <n v="0"/>
    <s v="Yes"/>
    <s v="One Year"/>
    <s v="Direct Debit"/>
    <n v="46"/>
    <n v="1086"/>
    <m/>
    <x v="0"/>
  </r>
  <r>
    <x v="1929"/>
    <x v="0"/>
    <n v="72"/>
    <n v="400"/>
    <n v="939"/>
    <n v="0"/>
    <n v="0"/>
    <s v="No"/>
    <s v="yes"/>
    <n v="0"/>
    <n v="0"/>
    <x v="2"/>
    <x v="1"/>
    <n v="0"/>
    <x v="31"/>
    <s v="290-4437"/>
    <s v="Male"/>
    <n v="33"/>
    <s v="No"/>
    <s v="No"/>
    <s v="No"/>
    <n v="0"/>
    <s v="No"/>
    <s v="Two Year"/>
    <s v="Credit Card"/>
    <n v="10"/>
    <n v="724"/>
    <m/>
    <x v="0"/>
  </r>
  <r>
    <x v="1930"/>
    <x v="0"/>
    <n v="4"/>
    <n v="19"/>
    <s v="42.3"/>
    <n v="0"/>
    <n v="0"/>
    <s v="No"/>
    <s v="no"/>
    <n v="0"/>
    <n v="0"/>
    <x v="19"/>
    <x v="0"/>
    <n v="0"/>
    <x v="15"/>
    <s v="381-9750"/>
    <s v="Female"/>
    <n v="24"/>
    <s v="Yes"/>
    <s v="No"/>
    <s v="No"/>
    <n v="0"/>
    <s v="No"/>
    <s v="Month-to-Month"/>
    <s v="Direct Debit"/>
    <n v="23"/>
    <n v="99"/>
    <m/>
    <x v="0"/>
  </r>
  <r>
    <x v="1931"/>
    <x v="0"/>
    <n v="19"/>
    <n v="77"/>
    <s v="230.9"/>
    <n v="0"/>
    <n v="0"/>
    <s v="No"/>
    <s v="no"/>
    <n v="0"/>
    <n v="0"/>
    <x v="0"/>
    <x v="0"/>
    <n v="0"/>
    <x v="4"/>
    <s v="314-7159"/>
    <s v="Male"/>
    <n v="57"/>
    <s v="No"/>
    <s v="No"/>
    <s v="No"/>
    <n v="0"/>
    <s v="No"/>
    <s v="Month-to-Month"/>
    <s v="Direct Debit"/>
    <n v="25"/>
    <n v="473"/>
    <m/>
    <x v="0"/>
  </r>
  <r>
    <x v="1932"/>
    <x v="0"/>
    <n v="17"/>
    <n v="107"/>
    <s v="244.5"/>
    <n v="0"/>
    <n v="0"/>
    <s v="No"/>
    <s v="no"/>
    <n v="0"/>
    <n v="0"/>
    <x v="16"/>
    <x v="0"/>
    <n v="0"/>
    <x v="5"/>
    <s v="344-5951"/>
    <s v="Female"/>
    <n v="59"/>
    <s v="No"/>
    <s v="No"/>
    <s v="No"/>
    <n v="0"/>
    <s v="Yes"/>
    <s v="Month-to-Month"/>
    <s v="Direct Debit"/>
    <n v="35"/>
    <n v="608"/>
    <m/>
    <x v="0"/>
  </r>
  <r>
    <x v="1933"/>
    <x v="0"/>
    <n v="38"/>
    <n v="56"/>
    <s v="150.9"/>
    <n v="0"/>
    <n v="0"/>
    <s v="No"/>
    <s v="no"/>
    <n v="0"/>
    <n v="0"/>
    <x v="15"/>
    <x v="0"/>
    <n v="0"/>
    <x v="12"/>
    <s v="320-3895"/>
    <s v="Female"/>
    <n v="81"/>
    <s v="No"/>
    <s v="Yes"/>
    <s v="No"/>
    <n v="0"/>
    <s v="No"/>
    <s v="Two Year"/>
    <s v="Direct Debit"/>
    <n v="54"/>
    <n v="2055"/>
    <m/>
    <x v="0"/>
  </r>
  <r>
    <x v="1934"/>
    <x v="0"/>
    <n v="48"/>
    <n v="313"/>
    <s v="717.7"/>
    <n v="0"/>
    <n v="0"/>
    <s v="No"/>
    <s v="no"/>
    <n v="0"/>
    <n v="0"/>
    <x v="3"/>
    <x v="0"/>
    <n v="0"/>
    <x v="4"/>
    <s v="307-6814"/>
    <s v="Male"/>
    <n v="49"/>
    <s v="No"/>
    <s v="No"/>
    <s v="No"/>
    <n v="0"/>
    <s v="No"/>
    <s v="One Year"/>
    <s v="Direct Debit"/>
    <n v="46"/>
    <n v="2212"/>
    <m/>
    <x v="0"/>
  </r>
  <r>
    <x v="1935"/>
    <x v="0"/>
    <n v="9"/>
    <n v="14"/>
    <s v="36.2"/>
    <n v="0"/>
    <n v="0"/>
    <s v="No"/>
    <s v="no"/>
    <n v="0"/>
    <n v="0"/>
    <x v="0"/>
    <x v="1"/>
    <n v="5"/>
    <x v="15"/>
    <s v="384-4284"/>
    <s v="Male"/>
    <n v="45"/>
    <s v="No"/>
    <s v="No"/>
    <s v="No"/>
    <n v="0"/>
    <s v="No"/>
    <s v="Month-to-Month"/>
    <s v="Credit Card"/>
    <n v="23"/>
    <n v="212"/>
    <m/>
    <x v="0"/>
  </r>
  <r>
    <x v="1936"/>
    <x v="0"/>
    <n v="26"/>
    <n v="147"/>
    <s v="359.3"/>
    <n v="0"/>
    <n v="0"/>
    <s v="No"/>
    <s v="no"/>
    <n v="0"/>
    <n v="0"/>
    <x v="3"/>
    <x v="0"/>
    <n v="0"/>
    <x v="1"/>
    <s v="291-9753"/>
    <s v="Female"/>
    <n v="49"/>
    <s v="No"/>
    <s v="No"/>
    <s v="No"/>
    <n v="0"/>
    <s v="Yes"/>
    <s v="One Year"/>
    <s v="Credit Card"/>
    <n v="37"/>
    <n v="939"/>
    <m/>
    <x v="0"/>
  </r>
  <r>
    <x v="1937"/>
    <x v="0"/>
    <n v="46"/>
    <n v="196"/>
    <s v="549.8"/>
    <n v="0"/>
    <n v="0"/>
    <s v="No"/>
    <s v="no"/>
    <n v="0"/>
    <n v="0"/>
    <x v="4"/>
    <x v="0"/>
    <n v="0"/>
    <x v="2"/>
    <s v="331-10218"/>
    <s v="Male"/>
    <n v="19"/>
    <s v="Yes"/>
    <s v="No"/>
    <s v="No"/>
    <n v="0"/>
    <s v="Yes"/>
    <s v="One Year"/>
    <s v="Direct Debit"/>
    <n v="32"/>
    <n v="1459"/>
    <m/>
    <x v="0"/>
  </r>
  <r>
    <x v="1938"/>
    <x v="0"/>
    <n v="3"/>
    <n v="17"/>
    <s v="30.4"/>
    <n v="0"/>
    <n v="0"/>
    <s v="No"/>
    <s v="no"/>
    <n v="0"/>
    <n v="0"/>
    <x v="8"/>
    <x v="0"/>
    <n v="0"/>
    <x v="42"/>
    <s v="253-4878"/>
    <s v="Female"/>
    <n v="37"/>
    <s v="No"/>
    <s v="No"/>
    <s v="No"/>
    <n v="0"/>
    <s v="No"/>
    <s v="Month-to-Month"/>
    <s v="Credit Card"/>
    <n v="15"/>
    <n v="51"/>
    <m/>
    <x v="0"/>
  </r>
  <r>
    <x v="1939"/>
    <x v="0"/>
    <n v="2"/>
    <n v="15"/>
    <s v="30.2"/>
    <n v="0"/>
    <n v="0"/>
    <s v="No"/>
    <s v="no"/>
    <n v="0"/>
    <n v="0"/>
    <x v="10"/>
    <x v="0"/>
    <n v="0"/>
    <x v="11"/>
    <s v="322-5926"/>
    <s v="Male"/>
    <n v="44"/>
    <s v="No"/>
    <s v="No"/>
    <s v="No"/>
    <n v="0"/>
    <s v="No"/>
    <s v="Month-to-Month"/>
    <s v="Direct Debit"/>
    <n v="24"/>
    <n v="46"/>
    <m/>
    <x v="0"/>
  </r>
  <r>
    <x v="1940"/>
    <x v="0"/>
    <n v="26"/>
    <n v="54"/>
    <s v="105.1"/>
    <n v="0"/>
    <n v="0"/>
    <s v="No"/>
    <s v="no"/>
    <n v="0"/>
    <n v="0"/>
    <x v="8"/>
    <x v="0"/>
    <n v="0"/>
    <x v="24"/>
    <s v="352-8884"/>
    <s v="Male"/>
    <n v="57"/>
    <s v="No"/>
    <s v="No"/>
    <s v="No"/>
    <n v="0"/>
    <s v="No"/>
    <s v="Month-to-Month"/>
    <s v="Direct Debit"/>
    <n v="32"/>
    <n v="833"/>
    <m/>
    <x v="0"/>
  </r>
  <r>
    <x v="1941"/>
    <x v="0"/>
    <n v="2"/>
    <n v="18"/>
    <s v="33.3"/>
    <n v="0"/>
    <n v="0"/>
    <s v="No"/>
    <s v="no"/>
    <n v="0"/>
    <n v="0"/>
    <x v="5"/>
    <x v="0"/>
    <n v="0"/>
    <x v="17"/>
    <s v="307-4786"/>
    <s v="Female"/>
    <n v="76"/>
    <s v="No"/>
    <s v="Yes"/>
    <s v="No"/>
    <n v="0"/>
    <s v="No"/>
    <s v="Two Year"/>
    <s v="Direct Debit"/>
    <n v="37"/>
    <n v="82"/>
    <m/>
    <x v="0"/>
  </r>
  <r>
    <x v="1942"/>
    <x v="0"/>
    <n v="59"/>
    <n v="245"/>
    <s v="654.4"/>
    <n v="0"/>
    <n v="0"/>
    <s v="No"/>
    <s v="no"/>
    <n v="0"/>
    <n v="0"/>
    <x v="8"/>
    <x v="1"/>
    <n v="80"/>
    <x v="35"/>
    <s v="269-9922"/>
    <s v="Female"/>
    <n v="53"/>
    <s v="No"/>
    <s v="No"/>
    <s v="No"/>
    <n v="0"/>
    <s v="Yes"/>
    <s v="One Year"/>
    <s v="Direct Debit"/>
    <n v="61"/>
    <n v="3654"/>
    <m/>
    <x v="0"/>
  </r>
  <r>
    <x v="1943"/>
    <x v="0"/>
    <n v="45"/>
    <n v="205"/>
    <s v="542.3"/>
    <n v="0"/>
    <n v="0"/>
    <s v="No"/>
    <s v="no"/>
    <n v="0"/>
    <n v="0"/>
    <x v="10"/>
    <x v="0"/>
    <n v="0"/>
    <x v="41"/>
    <s v="314-10500"/>
    <s v="Male"/>
    <n v="59"/>
    <s v="No"/>
    <s v="No"/>
    <s v="No"/>
    <n v="0"/>
    <s v="Yes"/>
    <s v="One Year"/>
    <s v="Direct Debit"/>
    <n v="21"/>
    <n v="969"/>
    <m/>
    <x v="0"/>
  </r>
  <r>
    <x v="1944"/>
    <x v="0"/>
    <n v="66"/>
    <n v="354"/>
    <s v="789.7"/>
    <n v="0"/>
    <n v="0"/>
    <s v="No"/>
    <s v="no"/>
    <n v="0"/>
    <n v="0"/>
    <x v="1"/>
    <x v="0"/>
    <n v="0"/>
    <x v="10"/>
    <s v="239-9988"/>
    <s v="Male"/>
    <n v="42"/>
    <s v="No"/>
    <s v="No"/>
    <s v="No"/>
    <n v="0"/>
    <s v="No"/>
    <s v="One Year"/>
    <s v="Direct Debit"/>
    <n v="47"/>
    <n v="3091"/>
    <m/>
    <x v="0"/>
  </r>
  <r>
    <x v="1945"/>
    <x v="0"/>
    <n v="8"/>
    <n v="21"/>
    <n v="61"/>
    <n v="0"/>
    <n v="0"/>
    <s v="No"/>
    <s v="no"/>
    <n v="0"/>
    <n v="0"/>
    <x v="10"/>
    <x v="0"/>
    <n v="0"/>
    <x v="33"/>
    <s v="293-3315"/>
    <s v="Male"/>
    <n v="59"/>
    <s v="No"/>
    <s v="No"/>
    <s v="No"/>
    <n v="0"/>
    <s v="No"/>
    <s v="Month-to-Month"/>
    <s v="Direct Debit"/>
    <n v="16"/>
    <n v="125"/>
    <m/>
    <x v="0"/>
  </r>
  <r>
    <x v="1946"/>
    <x v="0"/>
    <n v="19"/>
    <n v="65"/>
    <s v="155.9"/>
    <n v="0"/>
    <n v="0"/>
    <s v="No"/>
    <s v="no"/>
    <n v="0"/>
    <n v="0"/>
    <x v="22"/>
    <x v="0"/>
    <n v="0"/>
    <x v="23"/>
    <s v="313-5395"/>
    <s v="Male"/>
    <n v="32"/>
    <s v="No"/>
    <s v="No"/>
    <s v="No"/>
    <n v="0"/>
    <s v="Yes"/>
    <s v="Month-to-Month"/>
    <s v="Direct Debit"/>
    <n v="33"/>
    <n v="642"/>
    <m/>
    <x v="0"/>
  </r>
  <r>
    <x v="1947"/>
    <x v="0"/>
    <n v="4"/>
    <n v="7"/>
    <s v="15.9"/>
    <n v="0"/>
    <n v="0"/>
    <s v="No"/>
    <s v="no"/>
    <n v="0"/>
    <n v="0"/>
    <x v="2"/>
    <x v="1"/>
    <n v="0"/>
    <x v="15"/>
    <s v="334-3249"/>
    <s v="Male"/>
    <n v="20"/>
    <s v="Yes"/>
    <s v="No"/>
    <s v="No"/>
    <n v="0"/>
    <s v="No"/>
    <s v="Month-to-Month"/>
    <s v="Credit Card"/>
    <n v="8"/>
    <n v="32"/>
    <m/>
    <x v="0"/>
  </r>
  <r>
    <x v="1948"/>
    <x v="0"/>
    <n v="70"/>
    <n v="321"/>
    <s v="698.6"/>
    <n v="0"/>
    <n v="0"/>
    <s v="No"/>
    <s v="no"/>
    <n v="0"/>
    <n v="0"/>
    <x v="12"/>
    <x v="0"/>
    <n v="0"/>
    <x v="12"/>
    <s v="284-2231"/>
    <s v="Female"/>
    <n v="30"/>
    <s v="No"/>
    <s v="No"/>
    <s v="No"/>
    <n v="0"/>
    <s v="Yes"/>
    <s v="Two Year"/>
    <s v="Direct Debit"/>
    <n v="58"/>
    <n v="4084"/>
    <m/>
    <x v="0"/>
  </r>
  <r>
    <x v="1949"/>
    <x v="0"/>
    <n v="1"/>
    <n v="4"/>
    <n v="10"/>
    <n v="0"/>
    <n v="0"/>
    <s v="No"/>
    <s v="no"/>
    <n v="0"/>
    <n v="0"/>
    <x v="10"/>
    <x v="0"/>
    <n v="0"/>
    <x v="28"/>
    <s v="397-2833"/>
    <s v="Male"/>
    <n v="43"/>
    <s v="No"/>
    <s v="No"/>
    <s v="No"/>
    <n v="0"/>
    <s v="No"/>
    <s v="Month-to-Month"/>
    <s v="Credit Card"/>
    <n v="17"/>
    <n v="17"/>
    <m/>
    <x v="0"/>
  </r>
  <r>
    <x v="1950"/>
    <x v="0"/>
    <n v="8"/>
    <n v="38"/>
    <s v="107.3"/>
    <n v="0"/>
    <n v="0"/>
    <s v="No"/>
    <s v="no"/>
    <n v="0"/>
    <n v="0"/>
    <x v="5"/>
    <x v="0"/>
    <n v="0"/>
    <x v="24"/>
    <s v="352-3774"/>
    <s v="Female"/>
    <n v="55"/>
    <s v="No"/>
    <s v="No"/>
    <s v="No"/>
    <n v="0"/>
    <s v="No"/>
    <s v="Month-to-Month"/>
    <s v="Direct Debit"/>
    <n v="38"/>
    <n v="288"/>
    <m/>
    <x v="0"/>
  </r>
  <r>
    <x v="1951"/>
    <x v="0"/>
    <n v="52"/>
    <n v="215"/>
    <s v="623.9"/>
    <n v="0"/>
    <n v="0"/>
    <s v="No"/>
    <s v="no"/>
    <n v="0"/>
    <n v="0"/>
    <x v="2"/>
    <x v="1"/>
    <n v="0"/>
    <x v="21"/>
    <s v="328-5822"/>
    <s v="Male"/>
    <n v="24"/>
    <s v="Yes"/>
    <s v="No"/>
    <s v="No"/>
    <n v="0"/>
    <s v="No"/>
    <s v="Two Year"/>
    <s v="Credit Card"/>
    <n v="10"/>
    <n v="538"/>
    <m/>
    <x v="0"/>
  </r>
  <r>
    <x v="1952"/>
    <x v="0"/>
    <n v="50"/>
    <n v="114"/>
    <s v="302.6"/>
    <n v="0"/>
    <n v="0"/>
    <s v="No"/>
    <s v="no"/>
    <n v="0"/>
    <n v="0"/>
    <x v="2"/>
    <x v="1"/>
    <n v="0"/>
    <x v="0"/>
    <s v="357-4959"/>
    <s v="Male"/>
    <n v="71"/>
    <s v="No"/>
    <s v="Yes"/>
    <s v="No"/>
    <n v="0"/>
    <s v="No"/>
    <s v="One Year"/>
    <s v="Direct Debit"/>
    <n v="11"/>
    <n v="562"/>
    <m/>
    <x v="0"/>
  </r>
  <r>
    <x v="1953"/>
    <x v="0"/>
    <n v="17"/>
    <n v="108"/>
    <s v="252.5"/>
    <n v="0"/>
    <n v="0"/>
    <s v="No"/>
    <s v="no"/>
    <n v="0"/>
    <n v="0"/>
    <x v="8"/>
    <x v="0"/>
    <n v="0"/>
    <x v="6"/>
    <s v="305-3309"/>
    <s v="Male"/>
    <n v="62"/>
    <s v="No"/>
    <s v="No"/>
    <s v="No"/>
    <n v="0"/>
    <s v="No"/>
    <s v="Month-to-Month"/>
    <s v="Credit Card"/>
    <n v="24"/>
    <n v="406"/>
    <m/>
    <x v="0"/>
  </r>
  <r>
    <x v="1954"/>
    <x v="0"/>
    <n v="1"/>
    <n v="7"/>
    <n v="15"/>
    <n v="0"/>
    <n v="0"/>
    <s v="No"/>
    <s v="no"/>
    <n v="0"/>
    <n v="0"/>
    <x v="2"/>
    <x v="1"/>
    <n v="0"/>
    <x v="33"/>
    <s v="316-4217"/>
    <s v="Male"/>
    <n v="37"/>
    <s v="No"/>
    <s v="No"/>
    <s v="No"/>
    <n v="0"/>
    <s v="No"/>
    <s v="Month-to-Month"/>
    <s v="Credit Card"/>
    <n v="7"/>
    <n v="7"/>
    <m/>
    <x v="0"/>
  </r>
  <r>
    <x v="1955"/>
    <x v="0"/>
    <n v="43"/>
    <n v="245"/>
    <s v="429.7"/>
    <n v="0"/>
    <n v="0"/>
    <s v="No"/>
    <s v="no"/>
    <n v="0"/>
    <n v="0"/>
    <x v="5"/>
    <x v="0"/>
    <n v="0"/>
    <x v="6"/>
    <s v="333-2436"/>
    <s v="Male"/>
    <n v="71"/>
    <s v="No"/>
    <s v="Yes"/>
    <s v="No"/>
    <n v="0"/>
    <s v="No"/>
    <s v="Two Year"/>
    <s v="Direct Debit"/>
    <n v="55"/>
    <n v="2356"/>
    <m/>
    <x v="0"/>
  </r>
  <r>
    <x v="1956"/>
    <x v="0"/>
    <n v="16"/>
    <n v="94"/>
    <s v="240.7"/>
    <n v="0"/>
    <n v="0"/>
    <s v="No"/>
    <s v="no"/>
    <n v="0"/>
    <n v="0"/>
    <x v="2"/>
    <x v="1"/>
    <n v="0"/>
    <x v="16"/>
    <s v="312-8791"/>
    <s v="Female"/>
    <n v="51"/>
    <s v="No"/>
    <s v="No"/>
    <s v="No"/>
    <n v="0"/>
    <s v="No"/>
    <s v="Month-to-Month"/>
    <s v="Credit Card"/>
    <n v="10"/>
    <n v="163"/>
    <m/>
    <x v="0"/>
  </r>
  <r>
    <x v="1957"/>
    <x v="0"/>
    <n v="71"/>
    <n v="269"/>
    <s v="568.5"/>
    <n v="0"/>
    <n v="0"/>
    <s v="No"/>
    <s v="no"/>
    <n v="0"/>
    <n v="0"/>
    <x v="3"/>
    <x v="0"/>
    <n v="0"/>
    <x v="10"/>
    <s v="381-5018"/>
    <s v="Female"/>
    <n v="54"/>
    <s v="No"/>
    <s v="No"/>
    <s v="No"/>
    <n v="0"/>
    <s v="Yes"/>
    <s v="Two Year"/>
    <s v="Credit Card"/>
    <n v="68"/>
    <n v="4822"/>
    <m/>
    <x v="0"/>
  </r>
  <r>
    <x v="1958"/>
    <x v="0"/>
    <n v="2"/>
    <n v="13"/>
    <s v="30.2"/>
    <n v="0"/>
    <n v="0"/>
    <s v="No"/>
    <s v="no"/>
    <n v="0"/>
    <n v="0"/>
    <x v="0"/>
    <x v="0"/>
    <n v="0"/>
    <x v="45"/>
    <s v="326-7632"/>
    <s v="Male"/>
    <n v="74"/>
    <s v="No"/>
    <s v="Yes"/>
    <s v="No"/>
    <n v="0"/>
    <s v="Yes"/>
    <s v="Two Year"/>
    <s v="Direct Debit"/>
    <n v="31"/>
    <n v="58"/>
    <m/>
    <x v="0"/>
  </r>
  <r>
    <x v="1959"/>
    <x v="0"/>
    <n v="16"/>
    <n v="61"/>
    <s v="176.6"/>
    <n v="0"/>
    <n v="0"/>
    <s v="No"/>
    <s v="no"/>
    <n v="0"/>
    <n v="0"/>
    <x v="0"/>
    <x v="0"/>
    <n v="0"/>
    <x v="9"/>
    <s v="299-4014"/>
    <s v="Female"/>
    <n v="51"/>
    <s v="No"/>
    <s v="No"/>
    <s v="No"/>
    <n v="0"/>
    <s v="Yes"/>
    <s v="Month-to-Month"/>
    <s v="Credit Card"/>
    <n v="35"/>
    <n v="562"/>
    <m/>
    <x v="0"/>
  </r>
  <r>
    <x v="1960"/>
    <x v="0"/>
    <n v="15"/>
    <n v="51"/>
    <s v="152.7"/>
    <n v="0"/>
    <n v="0"/>
    <s v="No"/>
    <s v="yes"/>
    <n v="0"/>
    <n v="0"/>
    <x v="2"/>
    <x v="1"/>
    <n v="0"/>
    <x v="38"/>
    <s v="324-8122"/>
    <s v="Female"/>
    <n v="67"/>
    <s v="No"/>
    <s v="Yes"/>
    <s v="No"/>
    <n v="0"/>
    <s v="No"/>
    <s v="One Year"/>
    <s v="Credit Card"/>
    <n v="7"/>
    <n v="103"/>
    <m/>
    <x v="0"/>
  </r>
  <r>
    <x v="1961"/>
    <x v="0"/>
    <n v="10"/>
    <n v="40"/>
    <s v="80.1"/>
    <n v="0"/>
    <n v="0"/>
    <s v="No"/>
    <s v="no"/>
    <n v="0"/>
    <n v="0"/>
    <x v="2"/>
    <x v="1"/>
    <n v="0"/>
    <x v="28"/>
    <s v="348-3920"/>
    <s v="Female"/>
    <n v="55"/>
    <s v="No"/>
    <s v="No"/>
    <s v="No"/>
    <n v="0"/>
    <s v="No"/>
    <s v="One Year"/>
    <s v="Credit Card"/>
    <n v="7"/>
    <n v="72"/>
    <m/>
    <x v="0"/>
  </r>
  <r>
    <x v="1962"/>
    <x v="0"/>
    <n v="1"/>
    <n v="5"/>
    <n v="14"/>
    <n v="0"/>
    <n v="0"/>
    <s v="No"/>
    <s v="no"/>
    <n v="0"/>
    <n v="0"/>
    <x v="4"/>
    <x v="1"/>
    <n v="26"/>
    <x v="24"/>
    <s v="282-1302"/>
    <s v="Female"/>
    <n v="32"/>
    <s v="No"/>
    <s v="No"/>
    <s v="No"/>
    <n v="0"/>
    <s v="No"/>
    <s v="Month-to-Month"/>
    <s v="Credit Card"/>
    <n v="37"/>
    <n v="37"/>
    <m/>
    <x v="0"/>
  </r>
  <r>
    <x v="1963"/>
    <x v="0"/>
    <n v="51"/>
    <n v="213"/>
    <s v="662.2"/>
    <n v="0"/>
    <n v="0"/>
    <s v="No"/>
    <s v="no"/>
    <n v="0"/>
    <n v="0"/>
    <x v="1"/>
    <x v="0"/>
    <n v="0"/>
    <x v="20"/>
    <s v="362-4514"/>
    <s v="Female"/>
    <n v="55"/>
    <s v="No"/>
    <s v="No"/>
    <s v="No"/>
    <n v="0"/>
    <s v="No"/>
    <s v="Month-to-Month"/>
    <s v="Direct Debit"/>
    <n v="27"/>
    <n v="1372"/>
    <m/>
    <x v="0"/>
  </r>
  <r>
    <x v="1964"/>
    <x v="0"/>
    <n v="72"/>
    <n v="363"/>
    <s v="1005.1"/>
    <n v="0"/>
    <n v="0"/>
    <s v="No"/>
    <s v="no"/>
    <n v="0"/>
    <n v="0"/>
    <x v="5"/>
    <x v="0"/>
    <n v="0"/>
    <x v="15"/>
    <s v="320-2830"/>
    <s v="Male"/>
    <n v="57"/>
    <s v="No"/>
    <s v="No"/>
    <s v="No"/>
    <n v="0"/>
    <s v="Yes"/>
    <s v="Two Year"/>
    <s v="Direct Debit"/>
    <n v="48"/>
    <n v="3476"/>
    <m/>
    <x v="0"/>
  </r>
  <r>
    <x v="1965"/>
    <x v="0"/>
    <n v="49"/>
    <n v="399"/>
    <s v="790.8"/>
    <n v="0"/>
    <n v="0"/>
    <s v="No"/>
    <s v="no"/>
    <n v="0"/>
    <n v="0"/>
    <x v="1"/>
    <x v="1"/>
    <n v="73"/>
    <x v="48"/>
    <s v="262-5796"/>
    <s v="Female"/>
    <n v="45"/>
    <s v="No"/>
    <s v="No"/>
    <s v="No"/>
    <n v="0"/>
    <s v="No"/>
    <s v="Month-to-Month"/>
    <s v="Direct Debit"/>
    <n v="39"/>
    <n v="1917"/>
    <m/>
    <x v="0"/>
  </r>
  <r>
    <x v="1966"/>
    <x v="0"/>
    <n v="74"/>
    <n v="399"/>
    <s v="736.3"/>
    <n v="0"/>
    <n v="0"/>
    <s v="No"/>
    <s v="no"/>
    <n v="0"/>
    <n v="0"/>
    <x v="12"/>
    <x v="0"/>
    <n v="0"/>
    <x v="16"/>
    <s v="380-2582"/>
    <s v="Male"/>
    <n v="46"/>
    <s v="No"/>
    <s v="No"/>
    <s v="No"/>
    <n v="0"/>
    <s v="Yes"/>
    <s v="Two Year"/>
    <s v="Direct Debit"/>
    <n v="50"/>
    <n v="3697"/>
    <m/>
    <x v="0"/>
  </r>
  <r>
    <x v="1967"/>
    <x v="0"/>
    <n v="70"/>
    <n v="402"/>
    <n v="844"/>
    <n v="0"/>
    <n v="0"/>
    <s v="No"/>
    <s v="yes"/>
    <n v="0"/>
    <n v="0"/>
    <x v="17"/>
    <x v="0"/>
    <n v="0"/>
    <x v="42"/>
    <s v="276-6701"/>
    <s v="Male"/>
    <n v="69"/>
    <s v="No"/>
    <s v="Yes"/>
    <s v="No"/>
    <n v="0"/>
    <s v="Yes"/>
    <s v="Two Year"/>
    <s v="Credit Card"/>
    <n v="59"/>
    <n v="4148"/>
    <m/>
    <x v="0"/>
  </r>
  <r>
    <x v="1968"/>
    <x v="0"/>
    <n v="68"/>
    <n v="390"/>
    <s v="1027.3"/>
    <n v="0"/>
    <n v="0"/>
    <s v="No"/>
    <s v="no"/>
    <n v="0"/>
    <n v="0"/>
    <x v="5"/>
    <x v="0"/>
    <n v="0"/>
    <x v="15"/>
    <s v="311-9705"/>
    <s v="Male"/>
    <n v="46"/>
    <s v="No"/>
    <s v="No"/>
    <s v="No"/>
    <n v="0"/>
    <s v="No"/>
    <s v="One Year"/>
    <s v="Credit Card"/>
    <n v="49"/>
    <n v="3353"/>
    <m/>
    <x v="0"/>
  </r>
  <r>
    <x v="1969"/>
    <x v="0"/>
    <n v="70"/>
    <n v="345"/>
    <s v="700.2"/>
    <n v="0"/>
    <n v="0"/>
    <s v="No"/>
    <s v="no"/>
    <n v="0"/>
    <n v="0"/>
    <x v="5"/>
    <x v="0"/>
    <n v="0"/>
    <x v="41"/>
    <s v="312-2185"/>
    <s v="Male"/>
    <n v="39"/>
    <s v="No"/>
    <s v="No"/>
    <s v="No"/>
    <n v="0"/>
    <s v="Yes"/>
    <s v="Two Year"/>
    <s v="Direct Debit"/>
    <n v="48"/>
    <n v="3385"/>
    <m/>
    <x v="0"/>
  </r>
  <r>
    <x v="1970"/>
    <x v="0"/>
    <n v="61"/>
    <n v="437"/>
    <s v="977.5"/>
    <n v="0"/>
    <n v="0"/>
    <s v="No"/>
    <s v="no"/>
    <n v="0"/>
    <n v="0"/>
    <x v="2"/>
    <x v="1"/>
    <n v="0"/>
    <x v="30"/>
    <s v="352-7421"/>
    <s v="Male"/>
    <n v="46"/>
    <s v="No"/>
    <s v="No"/>
    <s v="No"/>
    <n v="0"/>
    <s v="No"/>
    <s v="Two Year"/>
    <s v="Direct Debit"/>
    <n v="10"/>
    <n v="630"/>
    <m/>
    <x v="0"/>
  </r>
  <r>
    <x v="1971"/>
    <x v="0"/>
    <n v="32"/>
    <n v="75"/>
    <s v="190.2"/>
    <n v="0"/>
    <n v="0"/>
    <s v="No"/>
    <s v="no"/>
    <n v="0"/>
    <n v="0"/>
    <x v="15"/>
    <x v="0"/>
    <n v="0"/>
    <x v="17"/>
    <s v="314-8978"/>
    <s v="Female"/>
    <n v="77"/>
    <s v="No"/>
    <s v="Yes"/>
    <s v="No"/>
    <n v="0"/>
    <s v="Yes"/>
    <s v="Two Year"/>
    <s v="Direct Debit"/>
    <n v="35"/>
    <n v="1096"/>
    <m/>
    <x v="0"/>
  </r>
  <r>
    <x v="1972"/>
    <x v="0"/>
    <n v="24"/>
    <n v="98"/>
    <s v="331.5"/>
    <n v="0"/>
    <n v="0"/>
    <s v="No"/>
    <s v="no"/>
    <n v="0"/>
    <n v="0"/>
    <x v="2"/>
    <x v="1"/>
    <n v="0"/>
    <x v="2"/>
    <s v="394-7233"/>
    <s v="Male"/>
    <n v="27"/>
    <s v="Yes"/>
    <s v="No"/>
    <s v="No"/>
    <n v="0"/>
    <s v="No"/>
    <s v="Two Year"/>
    <s v="Credit Card"/>
    <n v="8"/>
    <n v="189"/>
    <m/>
    <x v="0"/>
  </r>
  <r>
    <x v="1973"/>
    <x v="0"/>
    <n v="6"/>
    <n v="14"/>
    <s v="31.7"/>
    <n v="0"/>
    <n v="0"/>
    <s v="No"/>
    <s v="no"/>
    <n v="0"/>
    <n v="0"/>
    <x v="0"/>
    <x v="0"/>
    <n v="0"/>
    <x v="5"/>
    <s v="312-6690"/>
    <s v="Male"/>
    <n v="44"/>
    <s v="No"/>
    <s v="No"/>
    <s v="No"/>
    <n v="0"/>
    <s v="No"/>
    <s v="Month-to-Month"/>
    <s v="Credit Card"/>
    <n v="29"/>
    <n v="181"/>
    <m/>
    <x v="0"/>
  </r>
  <r>
    <x v="1974"/>
    <x v="0"/>
    <n v="29"/>
    <n v="57"/>
    <s v="143.4"/>
    <n v="0"/>
    <n v="0"/>
    <s v="No"/>
    <s v="yes"/>
    <n v="0"/>
    <n v="0"/>
    <x v="8"/>
    <x v="0"/>
    <n v="0"/>
    <x v="20"/>
    <s v="294-3889"/>
    <s v="Male"/>
    <n v="67"/>
    <s v="No"/>
    <s v="Yes"/>
    <s v="No"/>
    <n v="0"/>
    <s v="No"/>
    <s v="Two Year"/>
    <s v="Credit Card"/>
    <n v="57"/>
    <n v="1630"/>
    <m/>
    <x v="0"/>
  </r>
  <r>
    <x v="1975"/>
    <x v="0"/>
    <n v="64"/>
    <n v="95"/>
    <s v="257.6"/>
    <n v="256"/>
    <n v="768"/>
    <s v="Yes"/>
    <s v="yes"/>
    <n v="0"/>
    <n v="0"/>
    <x v="17"/>
    <x v="1"/>
    <n v="38"/>
    <x v="1"/>
    <s v="362-4635"/>
    <s v="Male"/>
    <n v="36"/>
    <s v="No"/>
    <s v="No"/>
    <s v="No"/>
    <n v="0"/>
    <s v="No"/>
    <s v="One Year"/>
    <s v="Credit Card"/>
    <n v="58"/>
    <n v="3753"/>
    <m/>
    <x v="0"/>
  </r>
  <r>
    <x v="1976"/>
    <x v="0"/>
    <n v="20"/>
    <n v="58"/>
    <s v="138.1"/>
    <n v="0"/>
    <n v="0"/>
    <s v="No"/>
    <s v="no"/>
    <n v="0"/>
    <n v="0"/>
    <x v="28"/>
    <x v="0"/>
    <n v="0"/>
    <x v="28"/>
    <s v="345-9761"/>
    <s v="Female"/>
    <n v="24"/>
    <s v="Yes"/>
    <s v="No"/>
    <s v="No"/>
    <n v="0"/>
    <s v="No"/>
    <s v="Month-to-Month"/>
    <s v="Direct Debit"/>
    <n v="59"/>
    <n v="1165"/>
    <m/>
    <x v="0"/>
  </r>
  <r>
    <x v="1977"/>
    <x v="0"/>
    <n v="16"/>
    <n v="111"/>
    <s v="233.5"/>
    <n v="0"/>
    <n v="0"/>
    <s v="No"/>
    <s v="no"/>
    <n v="0"/>
    <n v="0"/>
    <x v="2"/>
    <x v="1"/>
    <n v="0"/>
    <x v="29"/>
    <s v="345-5051"/>
    <s v="Male"/>
    <n v="23"/>
    <s v="Yes"/>
    <s v="No"/>
    <s v="No"/>
    <n v="0"/>
    <s v="No"/>
    <s v="One Year"/>
    <s v="Credit Card"/>
    <n v="10"/>
    <n v="149"/>
    <m/>
    <x v="0"/>
  </r>
  <r>
    <x v="1978"/>
    <x v="0"/>
    <n v="34"/>
    <n v="238"/>
    <n v="405"/>
    <n v="0"/>
    <n v="0"/>
    <s v="No"/>
    <s v="no"/>
    <n v="0"/>
    <n v="0"/>
    <x v="1"/>
    <x v="0"/>
    <n v="0"/>
    <x v="25"/>
    <s v="353-10465"/>
    <s v="Female"/>
    <n v="59"/>
    <s v="No"/>
    <s v="No"/>
    <s v="No"/>
    <n v="0"/>
    <s v="Yes"/>
    <s v="Month-to-Month"/>
    <s v="Direct Debit"/>
    <n v="25"/>
    <n v="839"/>
    <m/>
    <x v="0"/>
  </r>
  <r>
    <x v="1979"/>
    <x v="0"/>
    <n v="34"/>
    <n v="173"/>
    <s v="368.7"/>
    <n v="0"/>
    <n v="0"/>
    <s v="No"/>
    <s v="no"/>
    <n v="0"/>
    <n v="0"/>
    <x v="1"/>
    <x v="0"/>
    <n v="0"/>
    <x v="41"/>
    <s v="320-9965"/>
    <s v="Female"/>
    <n v="79"/>
    <s v="No"/>
    <s v="Yes"/>
    <s v="No"/>
    <n v="0"/>
    <s v="No"/>
    <s v="Two Year"/>
    <s v="Direct Debit"/>
    <n v="31"/>
    <n v="1032"/>
    <m/>
    <x v="0"/>
  </r>
  <r>
    <x v="1980"/>
    <x v="0"/>
    <n v="1"/>
    <n v="7"/>
    <n v="15"/>
    <n v="4"/>
    <s v="13.3"/>
    <s v="Yes"/>
    <s v="yes"/>
    <n v="0"/>
    <n v="0"/>
    <x v="2"/>
    <x v="1"/>
    <n v="0"/>
    <x v="34"/>
    <s v="242-1685"/>
    <s v="Female"/>
    <n v="33"/>
    <s v="No"/>
    <s v="No"/>
    <s v="No"/>
    <n v="0"/>
    <s v="No"/>
    <s v="Month-to-Month"/>
    <s v="Credit Card"/>
    <n v="7"/>
    <n v="7"/>
    <m/>
    <x v="0"/>
  </r>
  <r>
    <x v="1981"/>
    <x v="0"/>
    <n v="58"/>
    <n v="177"/>
    <s v="465.1"/>
    <n v="0"/>
    <n v="0"/>
    <s v="No"/>
    <s v="no"/>
    <n v="0"/>
    <n v="0"/>
    <x v="1"/>
    <x v="0"/>
    <n v="0"/>
    <x v="36"/>
    <s v="328-9087"/>
    <s v="Male"/>
    <n v="42"/>
    <s v="No"/>
    <s v="No"/>
    <s v="No"/>
    <n v="0"/>
    <s v="No"/>
    <s v="Month-to-Month"/>
    <s v="Direct Debit"/>
    <n v="19"/>
    <n v="1112"/>
    <m/>
    <x v="0"/>
  </r>
  <r>
    <x v="1982"/>
    <x v="0"/>
    <n v="40"/>
    <n v="91"/>
    <s v="198.6"/>
    <n v="0"/>
    <n v="0"/>
    <s v="No"/>
    <s v="no"/>
    <n v="0"/>
    <n v="0"/>
    <x v="16"/>
    <x v="0"/>
    <n v="0"/>
    <x v="11"/>
    <s v="272-5145"/>
    <s v="Female"/>
    <n v="31"/>
    <s v="No"/>
    <s v="No"/>
    <s v="No"/>
    <n v="0"/>
    <s v="No"/>
    <s v="Month-to-Month"/>
    <s v="Credit Card"/>
    <n v="42"/>
    <n v="1665"/>
    <m/>
    <x v="0"/>
  </r>
  <r>
    <x v="1983"/>
    <x v="0"/>
    <n v="3"/>
    <n v="11"/>
    <n v="26"/>
    <n v="0"/>
    <n v="0"/>
    <s v="No"/>
    <s v="no"/>
    <n v="0"/>
    <n v="0"/>
    <x v="1"/>
    <x v="1"/>
    <n v="0"/>
    <x v="33"/>
    <s v="345-2019"/>
    <s v="Female"/>
    <n v="51"/>
    <s v="No"/>
    <s v="No"/>
    <s v="No"/>
    <n v="0"/>
    <s v="No"/>
    <s v="Month-to-Month"/>
    <s v="Direct Debit"/>
    <n v="46"/>
    <n v="133"/>
    <m/>
    <x v="0"/>
  </r>
  <r>
    <x v="1984"/>
    <x v="0"/>
    <n v="9"/>
    <n v="40"/>
    <s v="96.5"/>
    <n v="0"/>
    <n v="0"/>
    <s v="No"/>
    <s v="no"/>
    <n v="0"/>
    <n v="0"/>
    <x v="10"/>
    <x v="0"/>
    <n v="0"/>
    <x v="32"/>
    <s v="345-2474"/>
    <s v="Male"/>
    <n v="61"/>
    <s v="No"/>
    <s v="No"/>
    <s v="No"/>
    <n v="0"/>
    <s v="No"/>
    <s v="Month-to-Month"/>
    <s v="Credit Card"/>
    <n v="34"/>
    <n v="295"/>
    <m/>
    <x v="0"/>
  </r>
  <r>
    <x v="1985"/>
    <x v="0"/>
    <n v="35"/>
    <n v="153"/>
    <s v="451.2"/>
    <n v="0"/>
    <n v="0"/>
    <s v="No"/>
    <s v="no"/>
    <n v="0"/>
    <n v="0"/>
    <x v="17"/>
    <x v="0"/>
    <n v="0"/>
    <x v="40"/>
    <s v="302-6495"/>
    <s v="Male"/>
    <n v="68"/>
    <s v="No"/>
    <s v="Yes"/>
    <s v="No"/>
    <n v="0"/>
    <s v="No"/>
    <s v="One Year"/>
    <s v="Credit Card"/>
    <n v="34"/>
    <n v="1177"/>
    <m/>
    <x v="0"/>
  </r>
  <r>
    <x v="1986"/>
    <x v="0"/>
    <n v="9"/>
    <n v="38"/>
    <s v="85.2"/>
    <n v="0"/>
    <n v="0"/>
    <s v="No"/>
    <s v="no"/>
    <n v="0"/>
    <n v="0"/>
    <x v="30"/>
    <x v="0"/>
    <n v="0"/>
    <x v="42"/>
    <s v="320-3461"/>
    <s v="Male"/>
    <n v="29"/>
    <s v="Yes"/>
    <s v="No"/>
    <s v="No"/>
    <n v="0"/>
    <s v="Yes"/>
    <s v="Month-to-Month"/>
    <s v="Credit Card"/>
    <n v="37"/>
    <n v="353"/>
    <m/>
    <x v="0"/>
  </r>
  <r>
    <x v="1987"/>
    <x v="0"/>
    <n v="48"/>
    <n v="236"/>
    <s v="570.1"/>
    <n v="0"/>
    <n v="0"/>
    <s v="No"/>
    <s v="no"/>
    <n v="0"/>
    <n v="0"/>
    <x v="2"/>
    <x v="1"/>
    <n v="0"/>
    <x v="9"/>
    <s v="331-1670"/>
    <s v="Female"/>
    <n v="33"/>
    <s v="No"/>
    <s v="No"/>
    <s v="No"/>
    <n v="0"/>
    <s v="No"/>
    <s v="One Year"/>
    <s v="Direct Debit"/>
    <n v="9"/>
    <n v="438"/>
    <m/>
    <x v="0"/>
  </r>
  <r>
    <x v="1988"/>
    <x v="0"/>
    <n v="9"/>
    <n v="43"/>
    <n v="97"/>
    <n v="0"/>
    <n v="0"/>
    <s v="No"/>
    <s v="no"/>
    <n v="0"/>
    <n v="0"/>
    <x v="10"/>
    <x v="1"/>
    <n v="13"/>
    <x v="13"/>
    <s v="282-3582"/>
    <s v="Female"/>
    <n v="44"/>
    <s v="No"/>
    <s v="No"/>
    <s v="No"/>
    <n v="0"/>
    <s v="No"/>
    <s v="Month-to-Month"/>
    <s v="Direct Debit"/>
    <n v="24"/>
    <n v="212"/>
    <m/>
    <x v="0"/>
  </r>
  <r>
    <x v="1989"/>
    <x v="0"/>
    <n v="24"/>
    <n v="60"/>
    <n v="171"/>
    <n v="0"/>
    <n v="0"/>
    <s v="No"/>
    <s v="no"/>
    <n v="0"/>
    <n v="0"/>
    <x v="1"/>
    <x v="0"/>
    <n v="0"/>
    <x v="46"/>
    <s v="373-4223"/>
    <s v="Male"/>
    <n v="55"/>
    <s v="No"/>
    <s v="No"/>
    <s v="No"/>
    <n v="0"/>
    <s v="No"/>
    <s v="Month-to-Month"/>
    <s v="Credit Card"/>
    <n v="60"/>
    <n v="1465"/>
    <m/>
    <x v="0"/>
  </r>
  <r>
    <x v="1990"/>
    <x v="0"/>
    <n v="1"/>
    <n v="3"/>
    <n v="11"/>
    <n v="0"/>
    <n v="0"/>
    <s v="No"/>
    <s v="no"/>
    <n v="0"/>
    <n v="0"/>
    <x v="3"/>
    <x v="0"/>
    <n v="0"/>
    <x v="3"/>
    <s v="405-7377"/>
    <s v="Male"/>
    <n v="68"/>
    <s v="No"/>
    <s v="Yes"/>
    <s v="No"/>
    <n v="0"/>
    <s v="No"/>
    <s v="Two Year"/>
    <s v="Direct Debit"/>
    <n v="30"/>
    <n v="30"/>
    <m/>
    <x v="0"/>
  </r>
  <r>
    <x v="1991"/>
    <x v="0"/>
    <n v="38"/>
    <n v="90"/>
    <s v="190.7"/>
    <n v="152"/>
    <s v="414.2"/>
    <s v="Yes"/>
    <s v="yes"/>
    <n v="0"/>
    <n v="0"/>
    <x v="0"/>
    <x v="0"/>
    <n v="0"/>
    <x v="19"/>
    <s v="320-8482"/>
    <s v="Female"/>
    <n v="42"/>
    <s v="No"/>
    <s v="No"/>
    <s v="No"/>
    <n v="0"/>
    <s v="Yes"/>
    <s v="Month-to-Month"/>
    <s v="Direct Debit"/>
    <n v="31"/>
    <n v="1184"/>
    <m/>
    <x v="0"/>
  </r>
  <r>
    <x v="1992"/>
    <x v="0"/>
    <n v="35"/>
    <n v="102"/>
    <s v="313.4"/>
    <n v="0"/>
    <n v="0"/>
    <s v="No"/>
    <s v="no"/>
    <n v="0"/>
    <n v="0"/>
    <x v="8"/>
    <x v="1"/>
    <n v="38"/>
    <x v="41"/>
    <s v="256-6749"/>
    <s v="Male"/>
    <n v="37"/>
    <s v="No"/>
    <s v="No"/>
    <s v="No"/>
    <n v="0"/>
    <s v="No"/>
    <s v="Month-to-Month"/>
    <s v="Direct Debit"/>
    <n v="27"/>
    <n v="956"/>
    <m/>
    <x v="0"/>
  </r>
  <r>
    <x v="1993"/>
    <x v="0"/>
    <n v="69"/>
    <n v="180"/>
    <s v="486.3"/>
    <n v="0"/>
    <n v="0"/>
    <s v="No"/>
    <s v="no"/>
    <n v="0"/>
    <n v="0"/>
    <x v="8"/>
    <x v="0"/>
    <n v="0"/>
    <x v="25"/>
    <s v="310-7756"/>
    <s v="Female"/>
    <n v="19"/>
    <s v="Yes"/>
    <s v="No"/>
    <s v="No"/>
    <n v="0"/>
    <s v="Yes"/>
    <s v="One Year"/>
    <s v="Direct Debit"/>
    <n v="63"/>
    <n v="4386"/>
    <m/>
    <x v="0"/>
  </r>
  <r>
    <x v="1994"/>
    <x v="0"/>
    <n v="13"/>
    <n v="22"/>
    <s v="67.4"/>
    <n v="0"/>
    <n v="0"/>
    <s v="No"/>
    <s v="no"/>
    <n v="0"/>
    <n v="0"/>
    <x v="30"/>
    <x v="0"/>
    <n v="0"/>
    <x v="48"/>
    <s v="299-10121"/>
    <s v="Female"/>
    <n v="22"/>
    <s v="Yes"/>
    <s v="No"/>
    <s v="No"/>
    <n v="0"/>
    <s v="No"/>
    <s v="One Year"/>
    <s v="Credit Card"/>
    <n v="21"/>
    <n v="277"/>
    <m/>
    <x v="0"/>
  </r>
  <r>
    <x v="1995"/>
    <x v="0"/>
    <n v="62"/>
    <n v="206"/>
    <s v="617.9"/>
    <n v="248"/>
    <s v="750.2"/>
    <s v="Yes"/>
    <s v="yes"/>
    <n v="0"/>
    <n v="0"/>
    <x v="15"/>
    <x v="0"/>
    <n v="0"/>
    <x v="50"/>
    <s v="393-4184"/>
    <s v="Female"/>
    <n v="21"/>
    <s v="Yes"/>
    <s v="No"/>
    <s v="No"/>
    <n v="0"/>
    <s v="Yes"/>
    <s v="One Year"/>
    <s v="Direct Debit"/>
    <n v="36"/>
    <n v="2238"/>
    <m/>
    <x v="0"/>
  </r>
  <r>
    <x v="1996"/>
    <x v="0"/>
    <n v="42"/>
    <n v="56"/>
    <s v="169.4"/>
    <n v="0"/>
    <n v="0"/>
    <s v="No"/>
    <s v="no"/>
    <n v="0"/>
    <n v="0"/>
    <x v="30"/>
    <x v="0"/>
    <n v="0"/>
    <x v="41"/>
    <s v="271-8637"/>
    <s v="Male"/>
    <n v="32"/>
    <s v="No"/>
    <s v="No"/>
    <s v="No"/>
    <n v="0"/>
    <s v="No"/>
    <s v="Two Year"/>
    <s v="Credit Card"/>
    <n v="43"/>
    <n v="1840"/>
    <m/>
    <x v="0"/>
  </r>
  <r>
    <x v="1997"/>
    <x v="0"/>
    <n v="21"/>
    <n v="77"/>
    <s v="190.3"/>
    <n v="84"/>
    <s v="241.5"/>
    <s v="Yes"/>
    <s v="yes"/>
    <n v="0"/>
    <n v="0"/>
    <x v="9"/>
    <x v="0"/>
    <n v="0"/>
    <x v="8"/>
    <s v="288-5596"/>
    <s v="Male"/>
    <n v="28"/>
    <s v="Yes"/>
    <s v="No"/>
    <s v="No"/>
    <n v="0"/>
    <s v="No"/>
    <s v="Month-to-Month"/>
    <s v="Direct Debit"/>
    <n v="25"/>
    <n v="525"/>
    <m/>
    <x v="0"/>
  </r>
  <r>
    <x v="1998"/>
    <x v="0"/>
    <n v="55"/>
    <n v="144"/>
    <s v="328.9"/>
    <n v="0"/>
    <n v="0"/>
    <s v="No"/>
    <s v="no"/>
    <n v="0"/>
    <n v="0"/>
    <x v="15"/>
    <x v="0"/>
    <n v="0"/>
    <x v="39"/>
    <s v="299-6814"/>
    <s v="Male"/>
    <n v="76"/>
    <s v="No"/>
    <s v="Yes"/>
    <s v="No"/>
    <n v="0"/>
    <s v="Yes"/>
    <s v="One Year"/>
    <s v="Direct Debit"/>
    <n v="17"/>
    <n v="922"/>
    <m/>
    <x v="0"/>
  </r>
  <r>
    <x v="1999"/>
    <x v="0"/>
    <n v="67"/>
    <n v="131"/>
    <s v="336.6"/>
    <n v="0"/>
    <n v="0"/>
    <s v="No"/>
    <s v="no"/>
    <n v="0"/>
    <n v="0"/>
    <x v="30"/>
    <x v="1"/>
    <n v="41"/>
    <x v="28"/>
    <s v="294-2952"/>
    <s v="Male"/>
    <n v="22"/>
    <s v="Yes"/>
    <s v="No"/>
    <s v="No"/>
    <n v="0"/>
    <s v="Yes"/>
    <s v="Two Year"/>
    <s v="Direct Debit"/>
    <n v="26"/>
    <n v="1734"/>
    <m/>
    <x v="0"/>
  </r>
  <r>
    <x v="2000"/>
    <x v="0"/>
    <n v="69"/>
    <n v="215"/>
    <n v="763"/>
    <n v="0"/>
    <n v="0"/>
    <s v="No"/>
    <s v="no"/>
    <n v="0"/>
    <n v="0"/>
    <x v="10"/>
    <x v="0"/>
    <n v="0"/>
    <x v="24"/>
    <s v="317-8472"/>
    <s v="Female"/>
    <n v="71"/>
    <s v="No"/>
    <s v="Yes"/>
    <s v="No"/>
    <n v="0"/>
    <s v="No"/>
    <s v="One Year"/>
    <s v="Credit Card"/>
    <n v="36"/>
    <n v="2530"/>
    <m/>
    <x v="0"/>
  </r>
  <r>
    <x v="2001"/>
    <x v="0"/>
    <n v="35"/>
    <n v="135"/>
    <s v="455.2"/>
    <n v="0"/>
    <n v="0"/>
    <s v="No"/>
    <s v="no"/>
    <n v="0"/>
    <n v="0"/>
    <x v="5"/>
    <x v="0"/>
    <n v="0"/>
    <x v="0"/>
    <s v="257-8894"/>
    <s v="Male"/>
    <n v="77"/>
    <s v="No"/>
    <s v="Yes"/>
    <s v="No"/>
    <n v="0"/>
    <s v="Yes"/>
    <s v="Two Year"/>
    <s v="Direct Debit"/>
    <n v="27"/>
    <n v="936"/>
    <m/>
    <x v="0"/>
  </r>
  <r>
    <x v="2002"/>
    <x v="0"/>
    <n v="36"/>
    <n v="123"/>
    <s v="356.5"/>
    <n v="0"/>
    <n v="0"/>
    <s v="No"/>
    <s v="no"/>
    <n v="0"/>
    <n v="0"/>
    <x v="5"/>
    <x v="0"/>
    <n v="0"/>
    <x v="47"/>
    <s v="365-7153"/>
    <s v="Male"/>
    <n v="72"/>
    <s v="No"/>
    <s v="Yes"/>
    <s v="No"/>
    <n v="0"/>
    <s v="No"/>
    <s v="Two Year"/>
    <s v="Direct Debit"/>
    <n v="25"/>
    <n v="877"/>
    <m/>
    <x v="0"/>
  </r>
  <r>
    <x v="2003"/>
    <x v="0"/>
    <n v="70"/>
    <n v="443"/>
    <s v="903.5"/>
    <n v="0"/>
    <n v="0"/>
    <s v="No"/>
    <s v="no"/>
    <n v="0"/>
    <n v="0"/>
    <x v="2"/>
    <x v="1"/>
    <n v="0"/>
    <x v="22"/>
    <s v="347-7584"/>
    <s v="Female"/>
    <n v="43"/>
    <s v="No"/>
    <s v="No"/>
    <s v="No"/>
    <n v="0"/>
    <s v="No"/>
    <s v="Two Year"/>
    <s v="Credit Card"/>
    <n v="8"/>
    <n v="589"/>
    <m/>
    <x v="0"/>
  </r>
  <r>
    <x v="2004"/>
    <x v="0"/>
    <n v="15"/>
    <n v="48"/>
    <s v="117.9"/>
    <n v="0"/>
    <n v="0"/>
    <s v="No"/>
    <s v="no"/>
    <n v="0"/>
    <n v="0"/>
    <x v="2"/>
    <x v="1"/>
    <n v="0"/>
    <x v="22"/>
    <s v="244-3119"/>
    <s v="Female"/>
    <n v="34"/>
    <s v="No"/>
    <s v="No"/>
    <s v="No"/>
    <n v="0"/>
    <s v="No"/>
    <s v="One Year"/>
    <s v="Credit Card"/>
    <n v="8"/>
    <n v="114"/>
    <m/>
    <x v="0"/>
  </r>
  <r>
    <x v="2005"/>
    <x v="0"/>
    <n v="9"/>
    <n v="57"/>
    <s v="112.8"/>
    <n v="0"/>
    <n v="0"/>
    <s v="No"/>
    <s v="no"/>
    <n v="0"/>
    <n v="0"/>
    <x v="16"/>
    <x v="0"/>
    <n v="0"/>
    <x v="36"/>
    <s v="266-7093"/>
    <s v="Male"/>
    <n v="26"/>
    <s v="Yes"/>
    <s v="No"/>
    <s v="No"/>
    <n v="0"/>
    <s v="Yes"/>
    <s v="Month-to-Month"/>
    <s v="Credit Card"/>
    <n v="41"/>
    <n v="388"/>
    <m/>
    <x v="0"/>
  </r>
  <r>
    <x v="2006"/>
    <x v="0"/>
    <n v="24"/>
    <n v="55"/>
    <s v="169.5"/>
    <n v="0"/>
    <n v="0"/>
    <s v="No"/>
    <s v="no"/>
    <n v="0"/>
    <n v="0"/>
    <x v="21"/>
    <x v="0"/>
    <n v="0"/>
    <x v="28"/>
    <s v="377-4644"/>
    <s v="Female"/>
    <n v="26"/>
    <s v="Yes"/>
    <s v="No"/>
    <s v="No"/>
    <n v="0"/>
    <s v="Yes"/>
    <s v="Month-to-Month"/>
    <s v="Credit Card"/>
    <n v="40"/>
    <n v="964"/>
    <m/>
    <x v="0"/>
  </r>
  <r>
    <x v="2007"/>
    <x v="0"/>
    <n v="1"/>
    <n v="4"/>
    <n v="10"/>
    <n v="0"/>
    <n v="0"/>
    <s v="No"/>
    <s v="no"/>
    <n v="0"/>
    <n v="0"/>
    <x v="5"/>
    <x v="1"/>
    <n v="4"/>
    <x v="20"/>
    <s v="232-2778"/>
    <s v="Female"/>
    <n v="66"/>
    <s v="No"/>
    <s v="Yes"/>
    <s v="No"/>
    <n v="0"/>
    <s v="No"/>
    <s v="Two Year"/>
    <s v="Direct Debit"/>
    <n v="34"/>
    <n v="34"/>
    <m/>
    <x v="0"/>
  </r>
  <r>
    <x v="2008"/>
    <x v="0"/>
    <n v="69"/>
    <n v="387"/>
    <s v="896.3"/>
    <n v="0"/>
    <n v="0"/>
    <s v="No"/>
    <s v="no"/>
    <n v="0"/>
    <n v="0"/>
    <x v="3"/>
    <x v="0"/>
    <n v="0"/>
    <x v="42"/>
    <s v="406-1778"/>
    <s v="Male"/>
    <n v="80"/>
    <s v="No"/>
    <s v="Yes"/>
    <s v="No"/>
    <n v="0"/>
    <s v="Yes"/>
    <s v="Two Year"/>
    <s v="Direct Debit"/>
    <n v="53"/>
    <n v="3663"/>
    <m/>
    <x v="0"/>
  </r>
  <r>
    <x v="2009"/>
    <x v="0"/>
    <n v="71"/>
    <n v="107"/>
    <s v="427.9"/>
    <n v="0"/>
    <n v="0"/>
    <s v="No"/>
    <s v="no"/>
    <n v="0"/>
    <n v="0"/>
    <x v="2"/>
    <x v="1"/>
    <n v="0"/>
    <x v="4"/>
    <s v="262-8080"/>
    <s v="Female"/>
    <n v="40"/>
    <s v="No"/>
    <s v="No"/>
    <s v="No"/>
    <n v="0"/>
    <s v="No"/>
    <s v="Two Year"/>
    <s v="Direct Debit"/>
    <n v="9"/>
    <n v="650"/>
    <m/>
    <x v="0"/>
  </r>
  <r>
    <x v="2010"/>
    <x v="0"/>
    <n v="60"/>
    <n v="175"/>
    <s v="479.9"/>
    <n v="0"/>
    <n v="0"/>
    <s v="No"/>
    <s v="no"/>
    <n v="0"/>
    <n v="0"/>
    <x v="17"/>
    <x v="0"/>
    <n v="0"/>
    <x v="8"/>
    <s v="398-1961"/>
    <s v="Female"/>
    <n v="71"/>
    <s v="No"/>
    <s v="Yes"/>
    <s v="No"/>
    <n v="0"/>
    <s v="Yes"/>
    <s v="One Year"/>
    <s v="Credit Card"/>
    <n v="61"/>
    <n v="3661"/>
    <m/>
    <x v="0"/>
  </r>
  <r>
    <x v="2011"/>
    <x v="0"/>
    <n v="50"/>
    <n v="304"/>
    <s v="799.9"/>
    <n v="0"/>
    <n v="0"/>
    <s v="No"/>
    <s v="no"/>
    <n v="0"/>
    <n v="0"/>
    <x v="0"/>
    <x v="0"/>
    <n v="0"/>
    <x v="4"/>
    <s v="321-3779"/>
    <s v="Female"/>
    <n v="62"/>
    <s v="No"/>
    <s v="No"/>
    <s v="No"/>
    <n v="0"/>
    <s v="Yes"/>
    <s v="Two Year"/>
    <s v="Direct Debit"/>
    <n v="33"/>
    <n v="1629"/>
    <m/>
    <x v="0"/>
  </r>
  <r>
    <x v="2012"/>
    <x v="0"/>
    <n v="30"/>
    <n v="185"/>
    <s v="479.7"/>
    <n v="0"/>
    <n v="0"/>
    <s v="No"/>
    <s v="no"/>
    <n v="0"/>
    <n v="0"/>
    <x v="8"/>
    <x v="0"/>
    <n v="0"/>
    <x v="29"/>
    <s v="389-5345"/>
    <s v="Female"/>
    <n v="77"/>
    <s v="No"/>
    <s v="Yes"/>
    <s v="No"/>
    <n v="0"/>
    <s v="Yes"/>
    <s v="Two Year"/>
    <s v="Direct Debit"/>
    <n v="41"/>
    <n v="1222"/>
    <m/>
    <x v="0"/>
  </r>
  <r>
    <x v="2013"/>
    <x v="0"/>
    <n v="52"/>
    <n v="133"/>
    <s v="363.9"/>
    <n v="0"/>
    <n v="0"/>
    <s v="No"/>
    <s v="no"/>
    <n v="0"/>
    <n v="0"/>
    <x v="2"/>
    <x v="1"/>
    <n v="0"/>
    <x v="28"/>
    <s v="324-8711"/>
    <s v="Female"/>
    <n v="54"/>
    <s v="No"/>
    <s v="No"/>
    <s v="No"/>
    <n v="0"/>
    <s v="No"/>
    <s v="One Year"/>
    <s v="Credit Card"/>
    <n v="8"/>
    <n v="394"/>
    <m/>
    <x v="0"/>
  </r>
  <r>
    <x v="2014"/>
    <x v="0"/>
    <n v="8"/>
    <n v="38"/>
    <s v="115.9"/>
    <n v="0"/>
    <n v="0"/>
    <s v="No"/>
    <s v="no"/>
    <n v="0"/>
    <n v="0"/>
    <x v="2"/>
    <x v="1"/>
    <n v="0"/>
    <x v="26"/>
    <s v="343-3558"/>
    <s v="Female"/>
    <n v="48"/>
    <s v="No"/>
    <s v="No"/>
    <s v="No"/>
    <n v="0"/>
    <s v="No"/>
    <s v="Month-to-Month"/>
    <s v="Credit Card"/>
    <n v="10"/>
    <n v="81"/>
    <m/>
    <x v="0"/>
  </r>
  <r>
    <x v="2015"/>
    <x v="0"/>
    <n v="39"/>
    <n v="260"/>
    <s v="550.4"/>
    <n v="0"/>
    <n v="0"/>
    <s v="No"/>
    <s v="no"/>
    <n v="0"/>
    <n v="0"/>
    <x v="8"/>
    <x v="0"/>
    <n v="0"/>
    <x v="19"/>
    <s v="313-6875"/>
    <s v="Male"/>
    <n v="46"/>
    <s v="No"/>
    <s v="No"/>
    <s v="No"/>
    <n v="0"/>
    <s v="Yes"/>
    <s v="One Year"/>
    <s v="Direct Debit"/>
    <n v="37"/>
    <n v="1438"/>
    <m/>
    <x v="0"/>
  </r>
  <r>
    <x v="2016"/>
    <x v="0"/>
    <n v="8"/>
    <n v="13"/>
    <s v="32.9"/>
    <n v="0"/>
    <n v="0"/>
    <s v="No"/>
    <s v="no"/>
    <n v="0"/>
    <n v="0"/>
    <x v="5"/>
    <x v="0"/>
    <n v="0"/>
    <x v="7"/>
    <s v="302-6114"/>
    <s v="Male"/>
    <n v="70"/>
    <s v="No"/>
    <s v="Yes"/>
    <s v="No"/>
    <n v="0"/>
    <s v="No"/>
    <s v="Two Year"/>
    <s v="Direct Debit"/>
    <n v="32"/>
    <n v="265"/>
    <m/>
    <x v="0"/>
  </r>
  <r>
    <x v="2017"/>
    <x v="0"/>
    <n v="72"/>
    <n v="110"/>
    <s v="286.7"/>
    <n v="0"/>
    <n v="0"/>
    <s v="No"/>
    <s v="no"/>
    <n v="0"/>
    <n v="0"/>
    <x v="2"/>
    <x v="1"/>
    <n v="0"/>
    <x v="4"/>
    <s v="242-3890"/>
    <s v="Male"/>
    <n v="76"/>
    <s v="No"/>
    <s v="Yes"/>
    <s v="No"/>
    <n v="0"/>
    <s v="No"/>
    <s v="Two Year"/>
    <s v="Credit Card"/>
    <n v="9"/>
    <n v="622"/>
    <m/>
    <x v="0"/>
  </r>
  <r>
    <x v="2018"/>
    <x v="0"/>
    <n v="75"/>
    <n v="291"/>
    <s v="822.6"/>
    <n v="0"/>
    <n v="0"/>
    <s v="No"/>
    <s v="no"/>
    <n v="0"/>
    <n v="0"/>
    <x v="2"/>
    <x v="1"/>
    <n v="0"/>
    <x v="7"/>
    <s v="360-5968"/>
    <s v="Female"/>
    <n v="78"/>
    <s v="No"/>
    <s v="Yes"/>
    <s v="No"/>
    <n v="0"/>
    <s v="No"/>
    <s v="Two Year"/>
    <s v="Credit Card"/>
    <n v="11"/>
    <n v="824"/>
    <m/>
    <x v="0"/>
  </r>
  <r>
    <x v="2019"/>
    <x v="0"/>
    <n v="37"/>
    <n v="156"/>
    <s v="548.3"/>
    <n v="0"/>
    <n v="0"/>
    <s v="No"/>
    <s v="no"/>
    <n v="0"/>
    <n v="0"/>
    <x v="15"/>
    <x v="0"/>
    <n v="0"/>
    <x v="19"/>
    <s v="244-7747"/>
    <s v="Male"/>
    <n v="46"/>
    <s v="No"/>
    <s v="No"/>
    <s v="No"/>
    <n v="0"/>
    <s v="No"/>
    <s v="Two Year"/>
    <s v="Direct Debit"/>
    <n v="33"/>
    <n v="1213"/>
    <m/>
    <x v="0"/>
  </r>
  <r>
    <x v="2020"/>
    <x v="0"/>
    <n v="27"/>
    <n v="42"/>
    <s v="108.3"/>
    <n v="0"/>
    <n v="0"/>
    <s v="No"/>
    <s v="no"/>
    <n v="0"/>
    <n v="0"/>
    <x v="3"/>
    <x v="0"/>
    <n v="0"/>
    <x v="25"/>
    <s v="345-7877"/>
    <s v="Female"/>
    <n v="60"/>
    <s v="No"/>
    <s v="No"/>
    <s v="No"/>
    <n v="0"/>
    <s v="Yes"/>
    <s v="Month-to-Month"/>
    <s v="Credit Card"/>
    <n v="33"/>
    <n v="900"/>
    <m/>
    <x v="0"/>
  </r>
  <r>
    <x v="2021"/>
    <x v="0"/>
    <n v="33"/>
    <n v="128"/>
    <s v="330.5"/>
    <n v="0"/>
    <n v="0"/>
    <s v="No"/>
    <s v="no"/>
    <n v="0"/>
    <n v="0"/>
    <x v="2"/>
    <x v="1"/>
    <n v="0"/>
    <x v="26"/>
    <s v="323-2523"/>
    <s v="Female"/>
    <n v="55"/>
    <s v="No"/>
    <s v="No"/>
    <s v="No"/>
    <n v="0"/>
    <s v="No"/>
    <s v="Month-to-Month"/>
    <s v="Direct Debit"/>
    <n v="8"/>
    <n v="251"/>
    <m/>
    <x v="0"/>
  </r>
  <r>
    <x v="2022"/>
    <x v="0"/>
    <n v="48"/>
    <n v="159"/>
    <s v="385.3"/>
    <n v="0"/>
    <n v="0"/>
    <s v="No"/>
    <s v="no"/>
    <n v="0"/>
    <n v="0"/>
    <x v="0"/>
    <x v="0"/>
    <n v="0"/>
    <x v="23"/>
    <s v="337-3870"/>
    <s v="Male"/>
    <n v="79"/>
    <s v="No"/>
    <s v="Yes"/>
    <s v="No"/>
    <n v="0"/>
    <s v="No"/>
    <s v="Two Year"/>
    <s v="Credit Card"/>
    <n v="31"/>
    <n v="1502"/>
    <m/>
    <x v="0"/>
  </r>
  <r>
    <x v="2023"/>
    <x v="0"/>
    <n v="11"/>
    <n v="33"/>
    <s v="64.5"/>
    <n v="0"/>
    <n v="0"/>
    <s v="No"/>
    <s v="no"/>
    <n v="0"/>
    <n v="0"/>
    <x v="18"/>
    <x v="0"/>
    <n v="0"/>
    <x v="38"/>
    <s v="314-8884"/>
    <s v="Female"/>
    <n v="44"/>
    <s v="No"/>
    <s v="No"/>
    <s v="No"/>
    <n v="0"/>
    <s v="Yes"/>
    <s v="Month-to-Month"/>
    <s v="Direct Debit"/>
    <n v="24"/>
    <n v="263"/>
    <m/>
    <x v="0"/>
  </r>
  <r>
    <x v="2024"/>
    <x v="0"/>
    <n v="67"/>
    <n v="247"/>
    <s v="667.2"/>
    <n v="0"/>
    <n v="0"/>
    <s v="No"/>
    <s v="no"/>
    <n v="0"/>
    <n v="0"/>
    <x v="12"/>
    <x v="0"/>
    <n v="0"/>
    <x v="41"/>
    <s v="313-9279"/>
    <s v="Male"/>
    <n v="35"/>
    <s v="No"/>
    <s v="No"/>
    <s v="No"/>
    <n v="0"/>
    <s v="Yes"/>
    <s v="One Year"/>
    <s v="Credit Card"/>
    <n v="37"/>
    <n v="2493"/>
    <m/>
    <x v="0"/>
  </r>
  <r>
    <x v="2025"/>
    <x v="0"/>
    <n v="7"/>
    <n v="47"/>
    <s v="112.5"/>
    <n v="0"/>
    <n v="0"/>
    <s v="No"/>
    <s v="no"/>
    <n v="0"/>
    <n v="0"/>
    <x v="13"/>
    <x v="0"/>
    <n v="0"/>
    <x v="18"/>
    <s v="261-6066"/>
    <s v="Male"/>
    <n v="30"/>
    <s v="No"/>
    <s v="No"/>
    <s v="No"/>
    <n v="0"/>
    <s v="Yes"/>
    <s v="One Year"/>
    <s v="Credit Card"/>
    <n v="18"/>
    <n v="125"/>
    <m/>
    <x v="0"/>
  </r>
  <r>
    <x v="2026"/>
    <x v="0"/>
    <n v="51"/>
    <n v="233"/>
    <s v="562.4"/>
    <n v="0"/>
    <n v="0"/>
    <s v="No"/>
    <s v="no"/>
    <n v="0"/>
    <n v="0"/>
    <x v="1"/>
    <x v="0"/>
    <n v="0"/>
    <x v="5"/>
    <s v="312-10161"/>
    <s v="Female"/>
    <n v="35"/>
    <s v="No"/>
    <s v="No"/>
    <s v="No"/>
    <n v="0"/>
    <s v="No"/>
    <s v="One Year"/>
    <s v="Credit Card"/>
    <n v="57"/>
    <n v="2934"/>
    <m/>
    <x v="0"/>
  </r>
  <r>
    <x v="2027"/>
    <x v="0"/>
    <n v="9"/>
    <n v="45"/>
    <n v="107"/>
    <n v="0"/>
    <n v="0"/>
    <s v="No"/>
    <s v="no"/>
    <n v="0"/>
    <n v="0"/>
    <x v="19"/>
    <x v="0"/>
    <n v="0"/>
    <x v="42"/>
    <s v="330-8874"/>
    <s v="Female"/>
    <n v="25"/>
    <s v="Yes"/>
    <s v="No"/>
    <s v="No"/>
    <n v="0"/>
    <s v="No"/>
    <s v="Month-to-Month"/>
    <s v="Credit Card"/>
    <n v="59"/>
    <n v="523"/>
    <m/>
    <x v="0"/>
  </r>
  <r>
    <x v="2028"/>
    <x v="0"/>
    <n v="4"/>
    <n v="7"/>
    <s v="23.9"/>
    <n v="0"/>
    <n v="0"/>
    <s v="No"/>
    <s v="no"/>
    <n v="0"/>
    <n v="0"/>
    <x v="20"/>
    <x v="0"/>
    <n v="0"/>
    <x v="39"/>
    <s v="371-5929"/>
    <s v="Male"/>
    <n v="56"/>
    <s v="No"/>
    <s v="No"/>
    <s v="No"/>
    <n v="0"/>
    <s v="No"/>
    <s v="Month-to-Month"/>
    <s v="Credit Card"/>
    <n v="24"/>
    <n v="96"/>
    <m/>
    <x v="0"/>
  </r>
  <r>
    <x v="2029"/>
    <x v="0"/>
    <n v="71"/>
    <n v="359"/>
    <s v="706.5"/>
    <n v="0"/>
    <n v="0"/>
    <s v="No"/>
    <s v="no"/>
    <n v="0"/>
    <n v="0"/>
    <x v="1"/>
    <x v="1"/>
    <n v="16"/>
    <x v="41"/>
    <s v="325-3558"/>
    <s v="Male"/>
    <n v="54"/>
    <s v="No"/>
    <s v="No"/>
    <s v="No"/>
    <n v="0"/>
    <s v="Yes"/>
    <s v="Two Year"/>
    <s v="Direct Debit"/>
    <n v="52"/>
    <n v="3650"/>
    <m/>
    <x v="0"/>
  </r>
  <r>
    <x v="2030"/>
    <x v="0"/>
    <n v="23"/>
    <n v="59"/>
    <n v="138"/>
    <n v="0"/>
    <n v="0"/>
    <s v="No"/>
    <s v="no"/>
    <n v="0"/>
    <n v="0"/>
    <x v="24"/>
    <x v="0"/>
    <n v="0"/>
    <x v="37"/>
    <s v="378-8559"/>
    <s v="Male"/>
    <n v="24"/>
    <s v="Yes"/>
    <s v="No"/>
    <s v="No"/>
    <n v="0"/>
    <s v="No"/>
    <s v="One Year"/>
    <s v="Direct Debit"/>
    <n v="20"/>
    <n v="461"/>
    <m/>
    <x v="0"/>
  </r>
  <r>
    <x v="2031"/>
    <x v="0"/>
    <n v="44"/>
    <n v="165"/>
    <s v="573.1"/>
    <n v="0"/>
    <n v="0"/>
    <s v="No"/>
    <s v="no"/>
    <n v="0"/>
    <n v="0"/>
    <x v="19"/>
    <x v="0"/>
    <n v="0"/>
    <x v="11"/>
    <s v="353-4333"/>
    <s v="Male"/>
    <n v="47"/>
    <s v="No"/>
    <s v="No"/>
    <s v="No"/>
    <n v="0"/>
    <s v="Yes"/>
    <s v="Month-to-Month"/>
    <s v="Direct Debit"/>
    <n v="44"/>
    <n v="1947"/>
    <m/>
    <x v="0"/>
  </r>
  <r>
    <x v="2032"/>
    <x v="0"/>
    <n v="1"/>
    <n v="5"/>
    <n v="14"/>
    <n v="0"/>
    <n v="0"/>
    <s v="No"/>
    <s v="no"/>
    <n v="0"/>
    <n v="0"/>
    <x v="2"/>
    <x v="1"/>
    <n v="0"/>
    <x v="13"/>
    <s v="273-7468"/>
    <s v="Female"/>
    <n v="52"/>
    <s v="No"/>
    <s v="No"/>
    <s v="No"/>
    <n v="0"/>
    <s v="No"/>
    <s v="Month-to-Month"/>
    <s v="Credit Card"/>
    <n v="12"/>
    <n v="12"/>
    <m/>
    <x v="0"/>
  </r>
  <r>
    <x v="2033"/>
    <x v="0"/>
    <n v="29"/>
    <n v="152"/>
    <s v="377.6"/>
    <n v="0"/>
    <n v="0"/>
    <s v="No"/>
    <s v="no"/>
    <n v="0"/>
    <n v="0"/>
    <x v="20"/>
    <x v="0"/>
    <n v="0"/>
    <x v="36"/>
    <s v="314-4463"/>
    <s v="Male"/>
    <n v="50"/>
    <s v="No"/>
    <s v="No"/>
    <s v="No"/>
    <n v="0"/>
    <s v="No"/>
    <s v="One Year"/>
    <s v="Direct Debit"/>
    <n v="29"/>
    <n v="833"/>
    <m/>
    <x v="0"/>
  </r>
  <r>
    <x v="2034"/>
    <x v="0"/>
    <n v="1"/>
    <n v="6"/>
    <n v="11"/>
    <n v="0"/>
    <n v="0"/>
    <s v="No"/>
    <s v="no"/>
    <n v="0"/>
    <n v="0"/>
    <x v="1"/>
    <x v="1"/>
    <n v="24"/>
    <x v="11"/>
    <s v="287-6761"/>
    <s v="Female"/>
    <n v="58"/>
    <s v="No"/>
    <s v="No"/>
    <s v="No"/>
    <n v="0"/>
    <s v="No"/>
    <s v="Month-to-Month"/>
    <s v="Credit Card"/>
    <n v="12"/>
    <n v="12"/>
    <m/>
    <x v="0"/>
  </r>
  <r>
    <x v="2035"/>
    <x v="0"/>
    <n v="69"/>
    <n v="207"/>
    <s v="554.6"/>
    <n v="0"/>
    <n v="0"/>
    <s v="No"/>
    <s v="no"/>
    <n v="0"/>
    <n v="0"/>
    <x v="23"/>
    <x v="0"/>
    <n v="0"/>
    <x v="43"/>
    <s v="312-6053"/>
    <s v="Male"/>
    <n v="21"/>
    <s v="Yes"/>
    <s v="No"/>
    <s v="No"/>
    <n v="0"/>
    <s v="No"/>
    <s v="Two Year"/>
    <s v="Direct Debit"/>
    <n v="23"/>
    <n v="1626"/>
    <m/>
    <x v="0"/>
  </r>
  <r>
    <x v="2036"/>
    <x v="0"/>
    <n v="42"/>
    <n v="124"/>
    <s v="461.5"/>
    <n v="168"/>
    <s v="466.2"/>
    <s v="Yes"/>
    <s v="yes"/>
    <n v="0"/>
    <n v="0"/>
    <x v="8"/>
    <x v="0"/>
    <n v="0"/>
    <x v="21"/>
    <s v="382-3908"/>
    <s v="Male"/>
    <n v="42"/>
    <s v="No"/>
    <s v="No"/>
    <s v="No"/>
    <n v="0"/>
    <s v="No"/>
    <s v="Month-to-Month"/>
    <s v="Credit Card"/>
    <n v="46"/>
    <n v="1923"/>
    <m/>
    <x v="0"/>
  </r>
  <r>
    <x v="2037"/>
    <x v="0"/>
    <n v="49"/>
    <n v="250"/>
    <s v="393.9"/>
    <n v="0"/>
    <n v="0"/>
    <s v="No"/>
    <s v="no"/>
    <n v="0"/>
    <n v="0"/>
    <x v="13"/>
    <x v="0"/>
    <n v="0"/>
    <x v="21"/>
    <s v="387-3318"/>
    <s v="Male"/>
    <n v="20"/>
    <s v="Yes"/>
    <s v="No"/>
    <s v="No"/>
    <n v="0"/>
    <s v="No"/>
    <s v="One Year"/>
    <s v="Direct Debit"/>
    <n v="19"/>
    <n v="911"/>
    <m/>
    <x v="0"/>
  </r>
  <r>
    <x v="2038"/>
    <x v="0"/>
    <n v="41"/>
    <n v="160"/>
    <s v="325.6"/>
    <n v="0"/>
    <n v="0"/>
    <s v="No"/>
    <s v="no"/>
    <n v="0"/>
    <n v="0"/>
    <x v="1"/>
    <x v="0"/>
    <n v="0"/>
    <x v="38"/>
    <s v="275-8840"/>
    <s v="Female"/>
    <n v="46"/>
    <s v="No"/>
    <s v="No"/>
    <s v="No"/>
    <n v="0"/>
    <s v="Yes"/>
    <s v="Month-to-Month"/>
    <s v="Direct Debit"/>
    <n v="42"/>
    <n v="1729"/>
    <m/>
    <x v="0"/>
  </r>
  <r>
    <x v="2039"/>
    <x v="0"/>
    <n v="41"/>
    <n v="251"/>
    <s v="536.1"/>
    <n v="164"/>
    <s v="418.2"/>
    <s v="Yes"/>
    <s v="yes"/>
    <n v="0"/>
    <n v="0"/>
    <x v="28"/>
    <x v="0"/>
    <n v="0"/>
    <x v="12"/>
    <s v="296-8306"/>
    <s v="Female"/>
    <n v="27"/>
    <s v="Yes"/>
    <s v="No"/>
    <s v="No"/>
    <n v="0"/>
    <s v="No"/>
    <s v="One Year"/>
    <s v="Direct Debit"/>
    <n v="42"/>
    <n v="1735"/>
    <m/>
    <x v="0"/>
  </r>
  <r>
    <x v="2040"/>
    <x v="0"/>
    <n v="36"/>
    <n v="76"/>
    <s v="254.2"/>
    <n v="144"/>
    <s v="352.8"/>
    <s v="Yes"/>
    <s v="yes"/>
    <n v="0"/>
    <n v="0"/>
    <x v="1"/>
    <x v="0"/>
    <n v="0"/>
    <x v="10"/>
    <s v="323-4871"/>
    <s v="Female"/>
    <n v="41"/>
    <s v="No"/>
    <s v="No"/>
    <s v="No"/>
    <n v="0"/>
    <s v="No"/>
    <s v="One Year"/>
    <s v="Direct Debit"/>
    <n v="37"/>
    <n v="1351"/>
    <m/>
    <x v="0"/>
  </r>
  <r>
    <x v="2041"/>
    <x v="0"/>
    <n v="59"/>
    <n v="66"/>
    <s v="237.8"/>
    <n v="0"/>
    <n v="0"/>
    <s v="No"/>
    <s v="no"/>
    <n v="0"/>
    <n v="0"/>
    <x v="10"/>
    <x v="0"/>
    <n v="0"/>
    <x v="10"/>
    <s v="249-6469"/>
    <s v="Female"/>
    <n v="51"/>
    <s v="No"/>
    <s v="No"/>
    <s v="No"/>
    <n v="0"/>
    <s v="Yes"/>
    <s v="Month-to-Month"/>
    <s v="Direct Debit"/>
    <n v="41"/>
    <n v="2418"/>
    <m/>
    <x v="0"/>
  </r>
  <r>
    <x v="2042"/>
    <x v="0"/>
    <n v="31"/>
    <n v="67"/>
    <s v="156.5"/>
    <n v="0"/>
    <n v="0"/>
    <s v="No"/>
    <s v="no"/>
    <n v="0"/>
    <n v="0"/>
    <x v="0"/>
    <x v="0"/>
    <n v="0"/>
    <x v="46"/>
    <s v="333-2444"/>
    <s v="Female"/>
    <n v="51"/>
    <s v="No"/>
    <s v="No"/>
    <s v="No"/>
    <n v="0"/>
    <s v="Yes"/>
    <s v="One Year"/>
    <s v="Direct Debit"/>
    <n v="38"/>
    <n v="1203"/>
    <m/>
    <x v="0"/>
  </r>
  <r>
    <x v="2043"/>
    <x v="0"/>
    <n v="27"/>
    <n v="53"/>
    <s v="135.3"/>
    <n v="0"/>
    <n v="0"/>
    <s v="No"/>
    <s v="no"/>
    <n v="0"/>
    <n v="0"/>
    <x v="18"/>
    <x v="0"/>
    <n v="0"/>
    <x v="6"/>
    <s v="294-3594"/>
    <s v="Male"/>
    <n v="66"/>
    <s v="No"/>
    <s v="Yes"/>
    <s v="No"/>
    <n v="0"/>
    <s v="Yes"/>
    <s v="Month-to-Month"/>
    <s v="Credit Card"/>
    <n v="55"/>
    <n v="1492"/>
    <m/>
    <x v="0"/>
  </r>
  <r>
    <x v="2044"/>
    <x v="0"/>
    <n v="11"/>
    <n v="90"/>
    <s v="181.5"/>
    <n v="0"/>
    <n v="0"/>
    <s v="No"/>
    <s v="no"/>
    <n v="0"/>
    <n v="0"/>
    <x v="2"/>
    <x v="1"/>
    <n v="0"/>
    <x v="29"/>
    <s v="282-3904"/>
    <s v="Male"/>
    <n v="64"/>
    <s v="No"/>
    <s v="No"/>
    <s v="No"/>
    <n v="0"/>
    <s v="No"/>
    <s v="Two Year"/>
    <s v="Credit Card"/>
    <n v="8"/>
    <n v="89"/>
    <m/>
    <x v="0"/>
  </r>
  <r>
    <x v="2045"/>
    <x v="0"/>
    <n v="1"/>
    <n v="4"/>
    <n v="8"/>
    <n v="0"/>
    <n v="0"/>
    <s v="No"/>
    <s v="no"/>
    <n v="0"/>
    <n v="0"/>
    <x v="16"/>
    <x v="0"/>
    <n v="0"/>
    <x v="35"/>
    <s v="238-7022"/>
    <s v="Male"/>
    <n v="19"/>
    <s v="Yes"/>
    <s v="No"/>
    <s v="No"/>
    <n v="0"/>
    <s v="No"/>
    <s v="Month-to-Month"/>
    <s v="Credit Card"/>
    <n v="31"/>
    <n v="31"/>
    <m/>
    <x v="0"/>
  </r>
  <r>
    <x v="2046"/>
    <x v="0"/>
    <n v="42"/>
    <n v="86"/>
    <s v="212.1"/>
    <n v="0"/>
    <n v="0"/>
    <s v="No"/>
    <s v="no"/>
    <n v="0"/>
    <n v="0"/>
    <x v="5"/>
    <x v="0"/>
    <n v="0"/>
    <x v="0"/>
    <s v="302-3018"/>
    <s v="Male"/>
    <n v="45"/>
    <s v="No"/>
    <s v="No"/>
    <s v="No"/>
    <n v="0"/>
    <s v="No"/>
    <s v="One Year"/>
    <s v="Direct Debit"/>
    <n v="34"/>
    <n v="1425"/>
    <m/>
    <x v="0"/>
  </r>
  <r>
    <x v="2047"/>
    <x v="0"/>
    <n v="11"/>
    <n v="58"/>
    <n v="167"/>
    <n v="44"/>
    <s v="73.7"/>
    <s v="Yes"/>
    <s v="yes"/>
    <n v="0"/>
    <n v="0"/>
    <x v="5"/>
    <x v="0"/>
    <n v="0"/>
    <x v="23"/>
    <s v="260-10423"/>
    <s v="Male"/>
    <n v="76"/>
    <s v="No"/>
    <s v="Yes"/>
    <s v="No"/>
    <n v="0"/>
    <s v="No"/>
    <s v="Two Year"/>
    <s v="Direct Debit"/>
    <n v="33"/>
    <n v="373"/>
    <m/>
    <x v="0"/>
  </r>
  <r>
    <x v="2048"/>
    <x v="0"/>
    <n v="27"/>
    <n v="99"/>
    <s v="243.4"/>
    <n v="0"/>
    <n v="0"/>
    <s v="No"/>
    <s v="no"/>
    <n v="0"/>
    <n v="0"/>
    <x v="16"/>
    <x v="0"/>
    <n v="0"/>
    <x v="1"/>
    <s v="285-9933"/>
    <s v="Male"/>
    <n v="33"/>
    <s v="No"/>
    <s v="No"/>
    <s v="No"/>
    <n v="0"/>
    <s v="Yes"/>
    <s v="Month-to-Month"/>
    <s v="Direct Debit"/>
    <n v="24"/>
    <n v="651"/>
    <m/>
    <x v="0"/>
  </r>
  <r>
    <x v="2049"/>
    <x v="0"/>
    <n v="55"/>
    <n v="214"/>
    <s v="606.8"/>
    <n v="0"/>
    <n v="0"/>
    <s v="No"/>
    <s v="no"/>
    <n v="0"/>
    <n v="0"/>
    <x v="15"/>
    <x v="0"/>
    <n v="0"/>
    <x v="0"/>
    <s v="335-8622"/>
    <s v="Female"/>
    <n v="35"/>
    <s v="No"/>
    <s v="No"/>
    <s v="No"/>
    <n v="0"/>
    <s v="No"/>
    <s v="Month-to-Month"/>
    <s v="Direct Debit"/>
    <n v="35"/>
    <n v="1945"/>
    <m/>
    <x v="0"/>
  </r>
  <r>
    <x v="2050"/>
    <x v="0"/>
    <n v="29"/>
    <n v="67"/>
    <s v="263.7"/>
    <n v="0"/>
    <n v="0"/>
    <s v="No"/>
    <s v="no"/>
    <n v="0"/>
    <n v="0"/>
    <x v="2"/>
    <x v="1"/>
    <n v="0"/>
    <x v="47"/>
    <s v="346-9737"/>
    <s v="Male"/>
    <n v="56"/>
    <s v="No"/>
    <s v="No"/>
    <s v="No"/>
    <n v="0"/>
    <s v="No"/>
    <s v="One Year"/>
    <s v="Credit Card"/>
    <n v="10"/>
    <n v="287"/>
    <m/>
    <x v="0"/>
  </r>
  <r>
    <x v="2051"/>
    <x v="0"/>
    <n v="45"/>
    <n v="146"/>
    <n v="360"/>
    <n v="0"/>
    <n v="0"/>
    <s v="No"/>
    <s v="no"/>
    <n v="0"/>
    <n v="0"/>
    <x v="10"/>
    <x v="0"/>
    <n v="0"/>
    <x v="14"/>
    <s v="286-4032"/>
    <s v="Female"/>
    <n v="45"/>
    <s v="No"/>
    <s v="No"/>
    <s v="No"/>
    <n v="0"/>
    <s v="Yes"/>
    <s v="Month-to-Month"/>
    <s v="Credit Card"/>
    <n v="36"/>
    <n v="1633"/>
    <m/>
    <x v="0"/>
  </r>
  <r>
    <x v="2052"/>
    <x v="0"/>
    <n v="66"/>
    <n v="426"/>
    <s v="731.2"/>
    <n v="0"/>
    <n v="0"/>
    <s v="No"/>
    <s v="no"/>
    <n v="0"/>
    <n v="0"/>
    <x v="30"/>
    <x v="0"/>
    <n v="0"/>
    <x v="45"/>
    <s v="288-9727"/>
    <s v="Male"/>
    <n v="21"/>
    <s v="Yes"/>
    <s v="No"/>
    <s v="No"/>
    <n v="0"/>
    <s v="Yes"/>
    <s v="One Year"/>
    <s v="Direct Debit"/>
    <n v="55"/>
    <n v="3673"/>
    <m/>
    <x v="0"/>
  </r>
  <r>
    <x v="2053"/>
    <x v="0"/>
    <n v="60"/>
    <n v="387"/>
    <s v="958.9"/>
    <n v="0"/>
    <n v="0"/>
    <s v="No"/>
    <s v="no"/>
    <n v="0"/>
    <n v="0"/>
    <x v="2"/>
    <x v="1"/>
    <n v="0"/>
    <x v="9"/>
    <s v="311-7941"/>
    <s v="Male"/>
    <n v="19"/>
    <s v="Yes"/>
    <s v="No"/>
    <s v="No"/>
    <n v="0"/>
    <s v="No"/>
    <s v="Two Year"/>
    <s v="Credit Card"/>
    <n v="10"/>
    <n v="595"/>
    <m/>
    <x v="0"/>
  </r>
  <r>
    <x v="2054"/>
    <x v="0"/>
    <n v="2"/>
    <n v="10"/>
    <s v="18.9"/>
    <n v="0"/>
    <n v="0"/>
    <s v="No"/>
    <s v="no"/>
    <n v="0"/>
    <n v="0"/>
    <x v="10"/>
    <x v="1"/>
    <n v="6"/>
    <x v="13"/>
    <s v="367-1719"/>
    <s v="Male"/>
    <n v="34"/>
    <s v="No"/>
    <s v="No"/>
    <s v="No"/>
    <n v="0"/>
    <s v="No"/>
    <s v="Month-to-Month"/>
    <s v="Direct Debit"/>
    <n v="27"/>
    <n v="58"/>
    <m/>
    <x v="0"/>
  </r>
  <r>
    <x v="2055"/>
    <x v="0"/>
    <n v="72"/>
    <n v="418"/>
    <s v="934.9"/>
    <n v="0"/>
    <n v="0"/>
    <s v="No"/>
    <s v="no"/>
    <n v="0"/>
    <n v="0"/>
    <x v="10"/>
    <x v="0"/>
    <n v="0"/>
    <x v="7"/>
    <s v="344-10281"/>
    <s v="Female"/>
    <n v="63"/>
    <s v="No"/>
    <s v="No"/>
    <s v="No"/>
    <n v="0"/>
    <s v="Yes"/>
    <s v="Two Year"/>
    <s v="Direct Debit"/>
    <n v="46"/>
    <n v="3335"/>
    <m/>
    <x v="0"/>
  </r>
  <r>
    <x v="2056"/>
    <x v="0"/>
    <n v="2"/>
    <n v="3"/>
    <s v="6.4"/>
    <n v="0"/>
    <n v="0"/>
    <s v="No"/>
    <s v="no"/>
    <n v="0"/>
    <n v="0"/>
    <x v="10"/>
    <x v="0"/>
    <n v="0"/>
    <x v="31"/>
    <s v="351-4539"/>
    <s v="Female"/>
    <n v="43"/>
    <s v="No"/>
    <s v="No"/>
    <s v="No"/>
    <n v="0"/>
    <s v="No"/>
    <s v="Month-to-Month"/>
    <s v="Direct Debit"/>
    <n v="45"/>
    <n v="72"/>
    <m/>
    <x v="0"/>
  </r>
  <r>
    <x v="2057"/>
    <x v="0"/>
    <n v="7"/>
    <n v="20"/>
    <s v="41.9"/>
    <n v="0"/>
    <n v="0"/>
    <s v="No"/>
    <s v="no"/>
    <n v="0"/>
    <n v="0"/>
    <x v="2"/>
    <x v="1"/>
    <n v="0"/>
    <x v="37"/>
    <s v="348-7954"/>
    <s v="Female"/>
    <n v="26"/>
    <s v="Yes"/>
    <s v="No"/>
    <s v="No"/>
    <n v="0"/>
    <s v="No"/>
    <s v="One Year"/>
    <s v="Direct Debit"/>
    <n v="11"/>
    <n v="76"/>
    <m/>
    <x v="0"/>
  </r>
  <r>
    <x v="2058"/>
    <x v="0"/>
    <n v="35"/>
    <n v="97"/>
    <s v="242.1"/>
    <n v="140"/>
    <s v="360.5"/>
    <s v="Yes"/>
    <s v="yes"/>
    <n v="0"/>
    <n v="0"/>
    <x v="3"/>
    <x v="0"/>
    <n v="0"/>
    <x v="22"/>
    <s v="348-10073"/>
    <s v="Male"/>
    <n v="50"/>
    <s v="No"/>
    <s v="No"/>
    <s v="No"/>
    <n v="0"/>
    <s v="Yes"/>
    <s v="Month-to-Month"/>
    <s v="Direct Debit"/>
    <n v="32"/>
    <n v="1114"/>
    <m/>
    <x v="0"/>
  </r>
  <r>
    <x v="2059"/>
    <x v="0"/>
    <n v="24"/>
    <n v="104"/>
    <s v="289.1"/>
    <n v="0"/>
    <n v="0"/>
    <s v="No"/>
    <s v="no"/>
    <n v="0"/>
    <n v="0"/>
    <x v="2"/>
    <x v="1"/>
    <n v="0"/>
    <x v="13"/>
    <s v="325-10521"/>
    <s v="Male"/>
    <n v="58"/>
    <s v="No"/>
    <s v="No"/>
    <s v="No"/>
    <n v="0"/>
    <s v="No"/>
    <s v="One Year"/>
    <s v="Direct Debit"/>
    <n v="14"/>
    <n v="327"/>
    <m/>
    <x v="0"/>
  </r>
  <r>
    <x v="2060"/>
    <x v="0"/>
    <n v="40"/>
    <n v="283"/>
    <s v="603.2"/>
    <n v="0"/>
    <n v="0"/>
    <s v="No"/>
    <s v="no"/>
    <n v="0"/>
    <n v="0"/>
    <x v="30"/>
    <x v="0"/>
    <n v="0"/>
    <x v="9"/>
    <s v="252-4432"/>
    <s v="Female"/>
    <n v="22"/>
    <s v="Yes"/>
    <s v="No"/>
    <s v="No"/>
    <n v="0"/>
    <s v="Yes"/>
    <s v="Month-to-Month"/>
    <s v="Direct Debit"/>
    <n v="61"/>
    <n v="2452"/>
    <m/>
    <x v="0"/>
  </r>
  <r>
    <x v="2061"/>
    <x v="0"/>
    <n v="27"/>
    <n v="137"/>
    <s v="347.5"/>
    <n v="0"/>
    <n v="0"/>
    <s v="No"/>
    <s v="no"/>
    <n v="0"/>
    <n v="0"/>
    <x v="19"/>
    <x v="0"/>
    <n v="0"/>
    <x v="34"/>
    <s v="313-2997"/>
    <s v="Male"/>
    <n v="57"/>
    <s v="No"/>
    <s v="No"/>
    <s v="No"/>
    <n v="0"/>
    <s v="No"/>
    <s v="One Year"/>
    <s v="Direct Debit"/>
    <n v="32"/>
    <n v="846"/>
    <m/>
    <x v="0"/>
  </r>
  <r>
    <x v="2062"/>
    <x v="0"/>
    <n v="48"/>
    <n v="186"/>
    <n v="717"/>
    <n v="0"/>
    <n v="0"/>
    <s v="No"/>
    <s v="no"/>
    <n v="0"/>
    <n v="0"/>
    <x v="3"/>
    <x v="0"/>
    <n v="0"/>
    <x v="44"/>
    <s v="346-4830"/>
    <s v="Male"/>
    <n v="44"/>
    <s v="No"/>
    <s v="No"/>
    <s v="No"/>
    <n v="0"/>
    <s v="Yes"/>
    <s v="Two Year"/>
    <s v="Credit Card"/>
    <n v="52"/>
    <n v="2465"/>
    <m/>
    <x v="0"/>
  </r>
  <r>
    <x v="2063"/>
    <x v="0"/>
    <n v="12"/>
    <n v="18"/>
    <s v="47.7"/>
    <n v="0"/>
    <n v="0"/>
    <s v="No"/>
    <s v="no"/>
    <n v="0"/>
    <n v="0"/>
    <x v="0"/>
    <x v="1"/>
    <n v="8"/>
    <x v="16"/>
    <s v="357-5042"/>
    <s v="Female"/>
    <n v="78"/>
    <s v="No"/>
    <s v="Yes"/>
    <s v="No"/>
    <n v="0"/>
    <s v="Yes"/>
    <s v="One Year"/>
    <s v="Direct Debit"/>
    <n v="33"/>
    <n v="390"/>
    <m/>
    <x v="0"/>
  </r>
  <r>
    <x v="2064"/>
    <x v="0"/>
    <n v="60"/>
    <n v="275"/>
    <s v="900.8"/>
    <n v="0"/>
    <n v="0"/>
    <s v="No"/>
    <s v="no"/>
    <n v="0"/>
    <n v="0"/>
    <x v="1"/>
    <x v="0"/>
    <n v="0"/>
    <x v="29"/>
    <s v="308-8521"/>
    <s v="Male"/>
    <n v="35"/>
    <s v="No"/>
    <s v="No"/>
    <s v="No"/>
    <n v="0"/>
    <s v="Yes"/>
    <s v="Month-to-Month"/>
    <s v="Direct Debit"/>
    <n v="70"/>
    <n v="4211"/>
    <m/>
    <x v="0"/>
  </r>
  <r>
    <x v="2065"/>
    <x v="0"/>
    <n v="54"/>
    <n v="135"/>
    <s v="482.8"/>
    <n v="0"/>
    <n v="0"/>
    <s v="No"/>
    <s v="no"/>
    <n v="0"/>
    <n v="0"/>
    <x v="13"/>
    <x v="0"/>
    <n v="0"/>
    <x v="34"/>
    <s v="350-4343"/>
    <s v="Male"/>
    <n v="22"/>
    <s v="Yes"/>
    <s v="No"/>
    <s v="No"/>
    <n v="0"/>
    <s v="Yes"/>
    <s v="Two Year"/>
    <s v="Direct Debit"/>
    <n v="25"/>
    <n v="1363"/>
    <m/>
    <x v="0"/>
  </r>
  <r>
    <x v="2066"/>
    <x v="0"/>
    <n v="1"/>
    <n v="6"/>
    <n v="13"/>
    <n v="0"/>
    <n v="0"/>
    <s v="No"/>
    <s v="no"/>
    <n v="0"/>
    <n v="0"/>
    <x v="10"/>
    <x v="0"/>
    <n v="0"/>
    <x v="33"/>
    <s v="335-10365"/>
    <s v="Male"/>
    <n v="33"/>
    <s v="No"/>
    <s v="No"/>
    <s v="No"/>
    <n v="0"/>
    <s v="No"/>
    <s v="Month-to-Month"/>
    <s v="Credit Card"/>
    <n v="13"/>
    <n v="13"/>
    <m/>
    <x v="0"/>
  </r>
  <r>
    <x v="2067"/>
    <x v="0"/>
    <n v="1"/>
    <n v="7"/>
    <n v="14"/>
    <n v="0"/>
    <n v="0"/>
    <s v="No"/>
    <s v="no"/>
    <n v="0"/>
    <n v="0"/>
    <x v="2"/>
    <x v="1"/>
    <n v="0"/>
    <x v="28"/>
    <s v="351-9709"/>
    <s v="Male"/>
    <n v="33"/>
    <s v="No"/>
    <s v="No"/>
    <s v="No"/>
    <n v="0"/>
    <s v="No"/>
    <s v="Month-to-Month"/>
    <s v="Credit Card"/>
    <n v="8"/>
    <n v="8"/>
    <m/>
    <x v="0"/>
  </r>
  <r>
    <x v="2068"/>
    <x v="0"/>
    <n v="42"/>
    <n v="204"/>
    <s v="415.5"/>
    <n v="0"/>
    <n v="0"/>
    <s v="No"/>
    <s v="no"/>
    <n v="0"/>
    <n v="0"/>
    <x v="10"/>
    <x v="0"/>
    <n v="0"/>
    <x v="35"/>
    <s v="348-5651"/>
    <s v="Female"/>
    <n v="32"/>
    <s v="No"/>
    <s v="No"/>
    <s v="No"/>
    <n v="0"/>
    <s v="Yes"/>
    <s v="Two Year"/>
    <s v="Credit Card"/>
    <n v="33"/>
    <n v="1365"/>
    <m/>
    <x v="0"/>
  </r>
  <r>
    <x v="2069"/>
    <x v="0"/>
    <n v="1"/>
    <n v="4"/>
    <n v="8"/>
    <n v="4"/>
    <s v="11.9"/>
    <s v="Yes"/>
    <s v="yes"/>
    <n v="0"/>
    <n v="0"/>
    <x v="3"/>
    <x v="0"/>
    <n v="0"/>
    <x v="19"/>
    <s v="375-3624"/>
    <s v="Female"/>
    <n v="48"/>
    <s v="No"/>
    <s v="No"/>
    <s v="No"/>
    <n v="0"/>
    <s v="No"/>
    <s v="Month-to-Month"/>
    <s v="Direct Debit"/>
    <n v="17"/>
    <n v="17"/>
    <m/>
    <x v="0"/>
  </r>
  <r>
    <x v="2070"/>
    <x v="0"/>
    <n v="3"/>
    <n v="10"/>
    <s v="31.6"/>
    <n v="0"/>
    <n v="0"/>
    <s v="No"/>
    <s v="no"/>
    <n v="0"/>
    <n v="0"/>
    <x v="6"/>
    <x v="1"/>
    <n v="5"/>
    <x v="14"/>
    <s v="306-1474"/>
    <s v="Male"/>
    <n v="29"/>
    <s v="Yes"/>
    <s v="No"/>
    <s v="No"/>
    <n v="0"/>
    <s v="Yes"/>
    <s v="Month-to-Month"/>
    <s v="Credit Card"/>
    <n v="45"/>
    <n v="142"/>
    <m/>
    <x v="0"/>
  </r>
  <r>
    <x v="2071"/>
    <x v="0"/>
    <n v="72"/>
    <n v="448"/>
    <s v="1145.9"/>
    <n v="0"/>
    <n v="0"/>
    <s v="No"/>
    <s v="no"/>
    <n v="0"/>
    <n v="0"/>
    <x v="10"/>
    <x v="0"/>
    <n v="0"/>
    <x v="16"/>
    <s v="320-4990"/>
    <s v="Female"/>
    <n v="57"/>
    <s v="No"/>
    <s v="No"/>
    <s v="No"/>
    <n v="0"/>
    <s v="Yes"/>
    <s v="Two Year"/>
    <s v="Credit Card"/>
    <n v="28"/>
    <n v="2014"/>
    <m/>
    <x v="0"/>
  </r>
  <r>
    <x v="2072"/>
    <x v="0"/>
    <n v="15"/>
    <n v="64"/>
    <s v="214.1"/>
    <n v="0"/>
    <n v="0"/>
    <s v="No"/>
    <s v="no"/>
    <n v="0"/>
    <n v="0"/>
    <x v="12"/>
    <x v="0"/>
    <n v="0"/>
    <x v="23"/>
    <s v="285-5480"/>
    <s v="Male"/>
    <n v="39"/>
    <s v="No"/>
    <s v="No"/>
    <s v="No"/>
    <n v="0"/>
    <s v="No"/>
    <s v="Month-to-Month"/>
    <s v="Direct Debit"/>
    <n v="20"/>
    <n v="307"/>
    <m/>
    <x v="0"/>
  </r>
  <r>
    <x v="2073"/>
    <x v="0"/>
    <n v="10"/>
    <n v="33"/>
    <s v="87.6"/>
    <n v="0"/>
    <n v="0"/>
    <s v="No"/>
    <s v="no"/>
    <n v="0"/>
    <n v="0"/>
    <x v="2"/>
    <x v="1"/>
    <n v="0"/>
    <x v="12"/>
    <s v="379-3590"/>
    <s v="Female"/>
    <n v="54"/>
    <s v="No"/>
    <s v="No"/>
    <s v="No"/>
    <n v="0"/>
    <s v="No"/>
    <s v="One Year"/>
    <s v="Direct Debit"/>
    <n v="15"/>
    <n v="151"/>
    <m/>
    <x v="0"/>
  </r>
  <r>
    <x v="2074"/>
    <x v="0"/>
    <n v="5"/>
    <n v="27"/>
    <s v="84.7"/>
    <n v="0"/>
    <n v="0"/>
    <s v="No"/>
    <s v="no"/>
    <n v="0"/>
    <n v="0"/>
    <x v="2"/>
    <x v="1"/>
    <n v="0"/>
    <x v="24"/>
    <s v="347-1650"/>
    <s v="Female"/>
    <n v="61"/>
    <s v="No"/>
    <s v="No"/>
    <s v="No"/>
    <n v="0"/>
    <s v="No"/>
    <s v="Month-to-Month"/>
    <s v="Credit Card"/>
    <n v="12"/>
    <n v="62"/>
    <m/>
    <x v="0"/>
  </r>
  <r>
    <x v="2075"/>
    <x v="0"/>
    <n v="74"/>
    <n v="135"/>
    <s v="371.5"/>
    <n v="0"/>
    <n v="0"/>
    <s v="No"/>
    <s v="no"/>
    <n v="0"/>
    <n v="0"/>
    <x v="8"/>
    <x v="0"/>
    <n v="0"/>
    <x v="48"/>
    <s v="323-9408"/>
    <s v="Male"/>
    <n v="40"/>
    <s v="No"/>
    <s v="No"/>
    <s v="No"/>
    <n v="0"/>
    <s v="Yes"/>
    <s v="Two Year"/>
    <s v="Credit Card"/>
    <n v="45"/>
    <n v="3332"/>
    <m/>
    <x v="0"/>
  </r>
  <r>
    <x v="2076"/>
    <x v="0"/>
    <n v="55"/>
    <n v="266"/>
    <s v="658.5"/>
    <n v="0"/>
    <n v="0"/>
    <s v="No"/>
    <s v="no"/>
    <n v="0"/>
    <n v="0"/>
    <x v="27"/>
    <x v="0"/>
    <n v="0"/>
    <x v="39"/>
    <s v="313-9935"/>
    <s v="Female"/>
    <n v="20"/>
    <s v="Yes"/>
    <s v="No"/>
    <s v="No"/>
    <n v="0"/>
    <s v="No"/>
    <s v="Month-to-Month"/>
    <s v="Credit Card"/>
    <n v="36"/>
    <n v="1985"/>
    <m/>
    <x v="0"/>
  </r>
  <r>
    <x v="2077"/>
    <x v="0"/>
    <n v="56"/>
    <n v="148"/>
    <s v="504.5"/>
    <n v="0"/>
    <n v="0"/>
    <s v="No"/>
    <s v="no"/>
    <n v="0"/>
    <n v="0"/>
    <x v="2"/>
    <x v="1"/>
    <n v="0"/>
    <x v="1"/>
    <s v="373-9676"/>
    <s v="Female"/>
    <n v="42"/>
    <s v="No"/>
    <s v="No"/>
    <s v="No"/>
    <n v="0"/>
    <s v="No"/>
    <s v="Two Year"/>
    <s v="Direct Debit"/>
    <n v="13"/>
    <n v="722"/>
    <m/>
    <x v="0"/>
  </r>
  <r>
    <x v="2078"/>
    <x v="0"/>
    <n v="42"/>
    <n v="84"/>
    <s v="169.7"/>
    <n v="0"/>
    <n v="0"/>
    <s v="No"/>
    <s v="no"/>
    <n v="0"/>
    <n v="0"/>
    <x v="15"/>
    <x v="0"/>
    <n v="0"/>
    <x v="2"/>
    <s v="351-2647"/>
    <s v="Male"/>
    <n v="48"/>
    <s v="No"/>
    <s v="No"/>
    <s v="No"/>
    <n v="0"/>
    <s v="No"/>
    <s v="One Year"/>
    <s v="Credit Card"/>
    <n v="37"/>
    <n v="1590"/>
    <m/>
    <x v="0"/>
  </r>
  <r>
    <x v="2079"/>
    <x v="0"/>
    <n v="3"/>
    <n v="14"/>
    <s v="32.7"/>
    <n v="0"/>
    <n v="0"/>
    <s v="No"/>
    <s v="no"/>
    <n v="0"/>
    <n v="0"/>
    <x v="23"/>
    <x v="0"/>
    <n v="0"/>
    <x v="9"/>
    <s v="293-5510"/>
    <s v="Male"/>
    <n v="28"/>
    <s v="Yes"/>
    <s v="No"/>
    <s v="No"/>
    <n v="0"/>
    <s v="No"/>
    <s v="Month-to-Month"/>
    <s v="Direct Debit"/>
    <n v="20"/>
    <n v="55"/>
    <m/>
    <x v="0"/>
  </r>
  <r>
    <x v="2080"/>
    <x v="0"/>
    <n v="28"/>
    <n v="203"/>
    <s v="443.6"/>
    <n v="0"/>
    <n v="0"/>
    <s v="No"/>
    <s v="no"/>
    <n v="0"/>
    <n v="0"/>
    <x v="2"/>
    <x v="1"/>
    <n v="0"/>
    <x v="18"/>
    <s v="234-7735"/>
    <s v="Male"/>
    <n v="39"/>
    <s v="No"/>
    <s v="No"/>
    <s v="No"/>
    <n v="0"/>
    <s v="No"/>
    <s v="One Year"/>
    <s v="Credit Card"/>
    <n v="8"/>
    <n v="229"/>
    <m/>
    <x v="0"/>
  </r>
  <r>
    <x v="2081"/>
    <x v="0"/>
    <n v="66"/>
    <n v="111"/>
    <s v="263.8"/>
    <n v="0"/>
    <n v="0"/>
    <s v="No"/>
    <s v="no"/>
    <n v="0"/>
    <n v="0"/>
    <x v="18"/>
    <x v="0"/>
    <n v="0"/>
    <x v="41"/>
    <s v="399-4547"/>
    <s v="Female"/>
    <n v="38"/>
    <s v="No"/>
    <s v="No"/>
    <s v="No"/>
    <n v="0"/>
    <s v="Yes"/>
    <s v="Month-to-Month"/>
    <s v="Direct Debit"/>
    <n v="43"/>
    <n v="2853"/>
    <m/>
    <x v="0"/>
  </r>
  <r>
    <x v="2082"/>
    <x v="0"/>
    <n v="61"/>
    <n v="131"/>
    <s v="366.3"/>
    <n v="0"/>
    <n v="0"/>
    <s v="No"/>
    <s v="no"/>
    <n v="0"/>
    <n v="0"/>
    <x v="18"/>
    <x v="0"/>
    <n v="0"/>
    <x v="1"/>
    <s v="344-7078"/>
    <s v="Female"/>
    <n v="20"/>
    <s v="Yes"/>
    <s v="No"/>
    <s v="No"/>
    <n v="0"/>
    <s v="No"/>
    <s v="Month-to-Month"/>
    <s v="Direct Debit"/>
    <n v="54"/>
    <n v="3300"/>
    <m/>
    <x v="0"/>
  </r>
  <r>
    <x v="2083"/>
    <x v="0"/>
    <n v="9"/>
    <n v="47"/>
    <s v="135.1"/>
    <n v="0"/>
    <n v="0"/>
    <s v="No"/>
    <s v="no"/>
    <n v="0"/>
    <n v="0"/>
    <x v="2"/>
    <x v="1"/>
    <n v="0"/>
    <x v="16"/>
    <s v="267-2414"/>
    <s v="Male"/>
    <n v="60"/>
    <s v="No"/>
    <s v="No"/>
    <s v="No"/>
    <n v="0"/>
    <s v="No"/>
    <s v="Month-to-Month"/>
    <s v="Credit Card"/>
    <n v="13"/>
    <n v="116"/>
    <m/>
    <x v="0"/>
  </r>
  <r>
    <x v="2084"/>
    <x v="0"/>
    <n v="6"/>
    <n v="20"/>
    <s v="50.4"/>
    <n v="0"/>
    <n v="0"/>
    <s v="No"/>
    <s v="no"/>
    <n v="0"/>
    <n v="0"/>
    <x v="17"/>
    <x v="0"/>
    <n v="0"/>
    <x v="35"/>
    <s v="266-1679"/>
    <s v="Male"/>
    <n v="57"/>
    <s v="No"/>
    <s v="No"/>
    <s v="No"/>
    <n v="0"/>
    <s v="No"/>
    <s v="Month-to-Month"/>
    <s v="Direct Debit"/>
    <n v="24"/>
    <n v="149"/>
    <m/>
    <x v="0"/>
  </r>
  <r>
    <x v="2085"/>
    <x v="0"/>
    <n v="9"/>
    <n v="41"/>
    <s v="91.9"/>
    <n v="0"/>
    <n v="0"/>
    <s v="No"/>
    <s v="no"/>
    <n v="0"/>
    <n v="0"/>
    <x v="2"/>
    <x v="1"/>
    <n v="0"/>
    <x v="31"/>
    <s v="316-2113"/>
    <s v="Female"/>
    <n v="61"/>
    <s v="No"/>
    <s v="No"/>
    <s v="No"/>
    <n v="0"/>
    <s v="No"/>
    <s v="Month-to-Month"/>
    <s v="Credit Card"/>
    <n v="9"/>
    <n v="83"/>
    <m/>
    <x v="0"/>
  </r>
  <r>
    <x v="2086"/>
    <x v="0"/>
    <n v="8"/>
    <n v="42"/>
    <n v="114"/>
    <n v="0"/>
    <n v="0"/>
    <s v="No"/>
    <s v="no"/>
    <n v="0"/>
    <n v="0"/>
    <x v="0"/>
    <x v="0"/>
    <n v="0"/>
    <x v="4"/>
    <s v="280-4053"/>
    <s v="Male"/>
    <n v="35"/>
    <s v="No"/>
    <s v="No"/>
    <s v="No"/>
    <n v="0"/>
    <s v="Yes"/>
    <s v="Month-to-Month"/>
    <s v="Credit Card"/>
    <n v="29"/>
    <n v="236"/>
    <m/>
    <x v="0"/>
  </r>
  <r>
    <x v="2087"/>
    <x v="0"/>
    <n v="11"/>
    <n v="95"/>
    <n v="168"/>
    <n v="0"/>
    <n v="0"/>
    <s v="No"/>
    <s v="no"/>
    <n v="0"/>
    <n v="0"/>
    <x v="15"/>
    <x v="0"/>
    <n v="0"/>
    <x v="1"/>
    <s v="334-4737"/>
    <s v="Male"/>
    <n v="35"/>
    <s v="No"/>
    <s v="No"/>
    <s v="No"/>
    <n v="0"/>
    <s v="No"/>
    <s v="Month-to-Month"/>
    <s v="Direct Debit"/>
    <n v="51"/>
    <n v="574"/>
    <m/>
    <x v="0"/>
  </r>
  <r>
    <x v="2088"/>
    <x v="0"/>
    <n v="45"/>
    <n v="54"/>
    <s v="178.6"/>
    <n v="0"/>
    <n v="0"/>
    <s v="No"/>
    <s v="no"/>
    <n v="0"/>
    <n v="0"/>
    <x v="11"/>
    <x v="0"/>
    <n v="0"/>
    <x v="49"/>
    <s v="336-8657"/>
    <s v="Male"/>
    <n v="29"/>
    <s v="Yes"/>
    <s v="No"/>
    <s v="No"/>
    <n v="0"/>
    <s v="Yes"/>
    <s v="One Year"/>
    <s v="Direct Debit"/>
    <n v="53"/>
    <n v="2385"/>
    <m/>
    <x v="0"/>
  </r>
  <r>
    <x v="2089"/>
    <x v="0"/>
    <n v="42"/>
    <n v="265"/>
    <s v="589.4"/>
    <n v="168"/>
    <s v="613.2"/>
    <s v="Yes"/>
    <s v="yes"/>
    <n v="0"/>
    <n v="0"/>
    <x v="0"/>
    <x v="0"/>
    <n v="0"/>
    <x v="34"/>
    <s v="322-8349"/>
    <s v="Male"/>
    <n v="51"/>
    <s v="No"/>
    <s v="No"/>
    <s v="No"/>
    <n v="0"/>
    <s v="No"/>
    <s v="Month-to-Month"/>
    <s v="Direct Debit"/>
    <n v="65"/>
    <n v="2729"/>
    <m/>
    <x v="0"/>
  </r>
  <r>
    <x v="2090"/>
    <x v="0"/>
    <n v="1"/>
    <n v="3"/>
    <n v="9"/>
    <n v="0"/>
    <n v="0"/>
    <s v="No"/>
    <s v="no"/>
    <n v="0"/>
    <n v="0"/>
    <x v="2"/>
    <x v="1"/>
    <n v="0"/>
    <x v="41"/>
    <s v="275-7543"/>
    <s v="Male"/>
    <n v="59"/>
    <s v="No"/>
    <s v="No"/>
    <s v="No"/>
    <n v="0"/>
    <s v="No"/>
    <s v="Month-to-Month"/>
    <s v="Credit Card"/>
    <n v="13"/>
    <n v="13"/>
    <m/>
    <x v="0"/>
  </r>
  <r>
    <x v="2091"/>
    <x v="0"/>
    <n v="10"/>
    <n v="26"/>
    <s v="59.9"/>
    <n v="0"/>
    <n v="0"/>
    <s v="No"/>
    <s v="no"/>
    <n v="0"/>
    <n v="0"/>
    <x v="8"/>
    <x v="0"/>
    <n v="0"/>
    <x v="34"/>
    <s v="281-3865"/>
    <s v="Male"/>
    <n v="42"/>
    <s v="No"/>
    <s v="No"/>
    <s v="No"/>
    <n v="0"/>
    <s v="No"/>
    <s v="Month-to-Month"/>
    <s v="Direct Debit"/>
    <n v="34"/>
    <n v="336"/>
    <m/>
    <x v="0"/>
  </r>
  <r>
    <x v="2092"/>
    <x v="0"/>
    <n v="18"/>
    <n v="28"/>
    <s v="92.4"/>
    <n v="0"/>
    <n v="0"/>
    <s v="No"/>
    <s v="no"/>
    <n v="0"/>
    <n v="0"/>
    <x v="4"/>
    <x v="0"/>
    <n v="0"/>
    <x v="3"/>
    <s v="394-6909"/>
    <s v="Female"/>
    <n v="76"/>
    <s v="No"/>
    <s v="Yes"/>
    <s v="No"/>
    <n v="0"/>
    <s v="No"/>
    <s v="Two Year"/>
    <s v="Direct Debit"/>
    <n v="27"/>
    <n v="491"/>
    <m/>
    <x v="0"/>
  </r>
  <r>
    <x v="2093"/>
    <x v="0"/>
    <n v="49"/>
    <n v="273"/>
    <s v="687.2"/>
    <n v="0"/>
    <n v="0"/>
    <s v="No"/>
    <s v="no"/>
    <n v="0"/>
    <n v="0"/>
    <x v="2"/>
    <x v="1"/>
    <n v="0"/>
    <x v="31"/>
    <s v="333-4440"/>
    <s v="Male"/>
    <n v="26"/>
    <s v="Yes"/>
    <s v="No"/>
    <s v="No"/>
    <n v="0"/>
    <s v="No"/>
    <s v="One Year"/>
    <s v="Credit Card"/>
    <n v="9"/>
    <n v="440"/>
    <m/>
    <x v="0"/>
  </r>
  <r>
    <x v="2094"/>
    <x v="0"/>
    <n v="2"/>
    <n v="3"/>
    <s v="6.4"/>
    <n v="0"/>
    <n v="0"/>
    <s v="No"/>
    <s v="no"/>
    <n v="0"/>
    <n v="0"/>
    <x v="12"/>
    <x v="0"/>
    <n v="0"/>
    <x v="16"/>
    <s v="374-4633"/>
    <s v="Male"/>
    <n v="35"/>
    <s v="No"/>
    <s v="No"/>
    <s v="No"/>
    <n v="0"/>
    <s v="No"/>
    <s v="Month-to-Month"/>
    <s v="Credit Card"/>
    <n v="34"/>
    <n v="55"/>
    <m/>
    <x v="0"/>
  </r>
  <r>
    <x v="2095"/>
    <x v="0"/>
    <n v="18"/>
    <n v="35"/>
    <s v="89.5"/>
    <n v="0"/>
    <n v="0"/>
    <s v="No"/>
    <s v="no"/>
    <n v="0"/>
    <n v="0"/>
    <x v="2"/>
    <x v="1"/>
    <n v="0"/>
    <x v="7"/>
    <s v="368-2076"/>
    <s v="Male"/>
    <n v="27"/>
    <s v="Yes"/>
    <s v="No"/>
    <s v="No"/>
    <n v="0"/>
    <s v="No"/>
    <s v="One Year"/>
    <s v="Direct Debit"/>
    <n v="12"/>
    <n v="218"/>
    <m/>
    <x v="0"/>
  </r>
  <r>
    <x v="2096"/>
    <x v="0"/>
    <n v="71"/>
    <n v="453"/>
    <s v="1065.7"/>
    <n v="0"/>
    <n v="0"/>
    <s v="No"/>
    <s v="no"/>
    <n v="0"/>
    <n v="0"/>
    <x v="3"/>
    <x v="0"/>
    <n v="0"/>
    <x v="34"/>
    <s v="343-3780"/>
    <s v="Male"/>
    <n v="61"/>
    <s v="No"/>
    <s v="No"/>
    <s v="No"/>
    <n v="0"/>
    <s v="Yes"/>
    <s v="Two Year"/>
    <s v="Credit Card"/>
    <n v="33"/>
    <n v="2326"/>
    <m/>
    <x v="0"/>
  </r>
  <r>
    <x v="2097"/>
    <x v="0"/>
    <n v="52"/>
    <n v="186"/>
    <n v="466"/>
    <n v="0"/>
    <n v="0"/>
    <s v="No"/>
    <s v="no"/>
    <n v="0"/>
    <n v="1"/>
    <x v="2"/>
    <x v="1"/>
    <n v="0"/>
    <x v="18"/>
    <s v="347-2897"/>
    <s v="Female"/>
    <n v="28"/>
    <s v="Yes"/>
    <s v="No"/>
    <s v="No"/>
    <n v="0"/>
    <s v="No"/>
    <s v="Two Year"/>
    <s v="Credit Card"/>
    <n v="12"/>
    <n v="623"/>
    <m/>
    <x v="0"/>
  </r>
  <r>
    <x v="2098"/>
    <x v="0"/>
    <n v="59"/>
    <n v="212"/>
    <s v="351.6"/>
    <n v="0"/>
    <n v="0"/>
    <s v="No"/>
    <s v="no"/>
    <n v="0"/>
    <n v="2"/>
    <x v="1"/>
    <x v="0"/>
    <n v="0"/>
    <x v="31"/>
    <s v="312-6019"/>
    <s v="Female"/>
    <n v="55"/>
    <s v="No"/>
    <s v="No"/>
    <s v="No"/>
    <n v="0"/>
    <s v="No"/>
    <s v="Two Year"/>
    <s v="Credit Card"/>
    <n v="59"/>
    <n v="3446"/>
    <m/>
    <x v="0"/>
  </r>
  <r>
    <x v="2099"/>
    <x v="0"/>
    <n v="48"/>
    <n v="308"/>
    <s v="678.1"/>
    <n v="192"/>
    <s v="662.4"/>
    <s v="Yes"/>
    <s v="yes"/>
    <n v="0"/>
    <n v="1"/>
    <x v="3"/>
    <x v="0"/>
    <n v="0"/>
    <x v="19"/>
    <s v="330-7478"/>
    <s v="Male"/>
    <n v="43"/>
    <s v="No"/>
    <s v="No"/>
    <s v="No"/>
    <n v="0"/>
    <s v="No"/>
    <s v="One Year"/>
    <s v="Direct Debit"/>
    <n v="11"/>
    <n v="552"/>
    <m/>
    <x v="0"/>
  </r>
  <r>
    <x v="2100"/>
    <x v="0"/>
    <n v="71"/>
    <n v="185"/>
    <s v="499.8"/>
    <n v="0"/>
    <n v="0"/>
    <s v="No"/>
    <s v="no"/>
    <n v="0"/>
    <n v="2"/>
    <x v="8"/>
    <x v="1"/>
    <n v="13"/>
    <x v="36"/>
    <s v="346-4842"/>
    <s v="Male"/>
    <n v="74"/>
    <s v="No"/>
    <s v="Yes"/>
    <s v="No"/>
    <n v="0"/>
    <s v="Yes"/>
    <s v="Two Year"/>
    <s v="Credit Card"/>
    <n v="53"/>
    <n v="3799"/>
    <m/>
    <x v="0"/>
  </r>
  <r>
    <x v="2101"/>
    <x v="0"/>
    <n v="73"/>
    <n v="226"/>
    <s v="584.7"/>
    <n v="0"/>
    <n v="0"/>
    <s v="No"/>
    <s v="no"/>
    <n v="0"/>
    <n v="2"/>
    <x v="22"/>
    <x v="0"/>
    <n v="0"/>
    <x v="36"/>
    <s v="346-8055"/>
    <s v="Male"/>
    <n v="26"/>
    <s v="Yes"/>
    <s v="No"/>
    <s v="No"/>
    <n v="0"/>
    <s v="Yes"/>
    <s v="Two Year"/>
    <s v="Direct Debit"/>
    <n v="28"/>
    <n v="2052"/>
    <m/>
    <x v="0"/>
  </r>
  <r>
    <x v="2102"/>
    <x v="0"/>
    <n v="4"/>
    <n v="20"/>
    <s v="56.1"/>
    <n v="16"/>
    <s v="61.2"/>
    <s v="Yes"/>
    <s v="yes"/>
    <n v="0"/>
    <n v="2"/>
    <x v="1"/>
    <x v="0"/>
    <n v="0"/>
    <x v="41"/>
    <s v="308-3131"/>
    <s v="Male"/>
    <n v="32"/>
    <s v="No"/>
    <s v="No"/>
    <s v="No"/>
    <n v="0"/>
    <s v="No"/>
    <s v="Month-to-Month"/>
    <s v="Credit Card"/>
    <n v="29"/>
    <n v="127"/>
    <m/>
    <x v="0"/>
  </r>
  <r>
    <x v="2103"/>
    <x v="0"/>
    <n v="2"/>
    <n v="3"/>
    <s v="8.5"/>
    <n v="0"/>
    <n v="0"/>
    <s v="No"/>
    <s v="no"/>
    <n v="0"/>
    <n v="1"/>
    <x v="2"/>
    <x v="1"/>
    <n v="0"/>
    <x v="20"/>
    <s v="323-8199"/>
    <s v="Female"/>
    <n v="25"/>
    <s v="Yes"/>
    <s v="No"/>
    <s v="No"/>
    <n v="0"/>
    <s v="No"/>
    <s v="One Year"/>
    <s v="Credit Card"/>
    <n v="9"/>
    <n v="16"/>
    <m/>
    <x v="0"/>
  </r>
  <r>
    <x v="2104"/>
    <x v="0"/>
    <n v="68"/>
    <n v="350"/>
    <s v="886.8"/>
    <n v="272"/>
    <s v="822.8"/>
    <s v="Yes"/>
    <s v="yes"/>
    <n v="0"/>
    <n v="2"/>
    <x v="2"/>
    <x v="1"/>
    <n v="0"/>
    <x v="42"/>
    <s v="294-8152"/>
    <s v="Female"/>
    <n v="29"/>
    <s v="Yes"/>
    <s v="No"/>
    <s v="No"/>
    <n v="0"/>
    <s v="No"/>
    <s v="Two Year"/>
    <s v="Direct Debit"/>
    <n v="12"/>
    <n v="831"/>
    <m/>
    <x v="0"/>
  </r>
  <r>
    <x v="2105"/>
    <x v="0"/>
    <n v="50"/>
    <n v="186"/>
    <s v="401.9"/>
    <n v="0"/>
    <n v="0"/>
    <s v="No"/>
    <s v="no"/>
    <n v="0"/>
    <n v="2"/>
    <x v="5"/>
    <x v="0"/>
    <n v="0"/>
    <x v="3"/>
    <s v="369-8642"/>
    <s v="Female"/>
    <n v="38"/>
    <s v="No"/>
    <s v="No"/>
    <s v="No"/>
    <n v="0"/>
    <s v="No"/>
    <s v="One Year"/>
    <s v="Credit Card"/>
    <n v="32"/>
    <n v="1613"/>
    <m/>
    <x v="0"/>
  </r>
  <r>
    <x v="2106"/>
    <x v="0"/>
    <n v="11"/>
    <n v="59"/>
    <s v="143.8"/>
    <n v="0"/>
    <n v="0"/>
    <s v="No"/>
    <s v="no"/>
    <n v="0"/>
    <n v="2"/>
    <x v="16"/>
    <x v="0"/>
    <n v="0"/>
    <x v="29"/>
    <s v="354-1898"/>
    <s v="Male"/>
    <n v="21"/>
    <s v="Yes"/>
    <s v="No"/>
    <s v="No"/>
    <n v="0"/>
    <s v="Yes"/>
    <s v="Month-to-Month"/>
    <s v="Direct Debit"/>
    <n v="46"/>
    <n v="512"/>
    <m/>
    <x v="0"/>
  </r>
  <r>
    <x v="2107"/>
    <x v="0"/>
    <n v="64"/>
    <n v="429"/>
    <s v="965.7"/>
    <n v="256"/>
    <s v="659.2"/>
    <s v="Yes"/>
    <s v="yes"/>
    <n v="0"/>
    <n v="0"/>
    <x v="24"/>
    <x v="0"/>
    <n v="0"/>
    <x v="24"/>
    <s v="385-9788"/>
    <s v="Female"/>
    <n v="27"/>
    <s v="Yes"/>
    <s v="No"/>
    <s v="No"/>
    <n v="0"/>
    <s v="Yes"/>
    <s v="One Year"/>
    <s v="Direct Debit"/>
    <n v="30"/>
    <n v="1927"/>
    <m/>
    <x v="0"/>
  </r>
  <r>
    <x v="2108"/>
    <x v="0"/>
    <n v="26"/>
    <n v="95"/>
    <s v="310.4"/>
    <n v="0"/>
    <n v="0"/>
    <s v="No"/>
    <s v="no"/>
    <n v="0"/>
    <n v="1"/>
    <x v="5"/>
    <x v="0"/>
    <n v="0"/>
    <x v="43"/>
    <s v="319-8215"/>
    <s v="Female"/>
    <n v="64"/>
    <s v="No"/>
    <s v="No"/>
    <s v="No"/>
    <n v="0"/>
    <s v="Yes"/>
    <s v="Month-to-Month"/>
    <s v="Direct Debit"/>
    <n v="67"/>
    <n v="1730"/>
    <m/>
    <x v="0"/>
  </r>
  <r>
    <x v="2109"/>
    <x v="0"/>
    <n v="68"/>
    <n v="145"/>
    <s v="475.1"/>
    <n v="0"/>
    <n v="0"/>
    <s v="No"/>
    <s v="no"/>
    <n v="0"/>
    <n v="0"/>
    <x v="2"/>
    <x v="1"/>
    <n v="0"/>
    <x v="2"/>
    <s v="332-4693"/>
    <s v="Male"/>
    <n v="81"/>
    <s v="No"/>
    <s v="Yes"/>
    <s v="No"/>
    <n v="0"/>
    <s v="No"/>
    <s v="Two Year"/>
    <s v="Credit Card"/>
    <n v="14"/>
    <n v="942"/>
    <m/>
    <x v="0"/>
  </r>
  <r>
    <x v="2110"/>
    <x v="0"/>
    <n v="26"/>
    <n v="77"/>
    <s v="155.5"/>
    <n v="0"/>
    <n v="0"/>
    <s v="No"/>
    <s v="no"/>
    <n v="0"/>
    <n v="2"/>
    <x v="16"/>
    <x v="0"/>
    <n v="0"/>
    <x v="40"/>
    <s v="325-9185"/>
    <s v="Female"/>
    <n v="21"/>
    <s v="Yes"/>
    <s v="No"/>
    <s v="No"/>
    <n v="0"/>
    <s v="No"/>
    <s v="Month-to-Month"/>
    <s v="Credit Card"/>
    <n v="38"/>
    <n v="990"/>
    <m/>
    <x v="0"/>
  </r>
  <r>
    <x v="2111"/>
    <x v="0"/>
    <n v="10"/>
    <n v="51"/>
    <s v="119.2"/>
    <n v="40"/>
    <n v="150"/>
    <s v="Yes"/>
    <s v="yes"/>
    <n v="0"/>
    <n v="0"/>
    <x v="2"/>
    <x v="1"/>
    <n v="0"/>
    <x v="41"/>
    <s v="375-8647"/>
    <s v="Male"/>
    <n v="49"/>
    <s v="No"/>
    <s v="No"/>
    <s v="No"/>
    <n v="0"/>
    <s v="No"/>
    <s v="Month-to-Month"/>
    <s v="Credit Card"/>
    <n v="7"/>
    <n v="68"/>
    <m/>
    <x v="0"/>
  </r>
  <r>
    <x v="2112"/>
    <x v="0"/>
    <n v="2"/>
    <n v="11"/>
    <s v="21.1"/>
    <n v="0"/>
    <n v="0"/>
    <s v="No"/>
    <s v="no"/>
    <n v="0"/>
    <n v="2"/>
    <x v="1"/>
    <x v="0"/>
    <n v="0"/>
    <x v="7"/>
    <s v="375-2202"/>
    <s v="Female"/>
    <n v="47"/>
    <s v="No"/>
    <s v="No"/>
    <s v="No"/>
    <n v="0"/>
    <s v="No"/>
    <s v="Month-to-Month"/>
    <s v="Credit Card"/>
    <n v="19"/>
    <n v="41"/>
    <m/>
    <x v="0"/>
  </r>
  <r>
    <x v="2113"/>
    <x v="0"/>
    <n v="49"/>
    <n v="240"/>
    <s v="491.2"/>
    <n v="0"/>
    <n v="0"/>
    <s v="No"/>
    <s v="no"/>
    <n v="0"/>
    <n v="2"/>
    <x v="0"/>
    <x v="0"/>
    <n v="0"/>
    <x v="17"/>
    <s v="323-4934"/>
    <s v="Male"/>
    <n v="32"/>
    <s v="No"/>
    <s v="No"/>
    <s v="No"/>
    <n v="0"/>
    <s v="Yes"/>
    <s v="Two Year"/>
    <s v="Credit Card"/>
    <n v="55"/>
    <n v="2696"/>
    <m/>
    <x v="0"/>
  </r>
  <r>
    <x v="2114"/>
    <x v="0"/>
    <n v="1"/>
    <n v="4"/>
    <n v="7"/>
    <n v="0"/>
    <n v="0"/>
    <s v="No"/>
    <s v="no"/>
    <n v="0"/>
    <n v="2"/>
    <x v="2"/>
    <x v="1"/>
    <n v="0"/>
    <x v="22"/>
    <s v="313-4967"/>
    <s v="Male"/>
    <n v="39"/>
    <s v="No"/>
    <s v="No"/>
    <s v="No"/>
    <n v="0"/>
    <s v="No"/>
    <s v="Month-to-Month"/>
    <s v="Direct Debit"/>
    <n v="13"/>
    <n v="13"/>
    <m/>
    <x v="0"/>
  </r>
  <r>
    <x v="2115"/>
    <x v="0"/>
    <n v="45"/>
    <n v="312"/>
    <s v="669.5"/>
    <n v="0"/>
    <n v="0"/>
    <s v="No"/>
    <s v="no"/>
    <n v="0"/>
    <n v="1"/>
    <x v="17"/>
    <x v="0"/>
    <n v="0"/>
    <x v="3"/>
    <s v="332-5644"/>
    <s v="Male"/>
    <n v="41"/>
    <s v="No"/>
    <s v="No"/>
    <s v="No"/>
    <n v="0"/>
    <s v="No"/>
    <s v="Month-to-Month"/>
    <s v="Direct Debit"/>
    <n v="39"/>
    <n v="1750"/>
    <m/>
    <x v="0"/>
  </r>
  <r>
    <x v="2116"/>
    <x v="0"/>
    <n v="49"/>
    <n v="94"/>
    <s v="246.5"/>
    <n v="0"/>
    <n v="0"/>
    <s v="No"/>
    <s v="no"/>
    <n v="0"/>
    <n v="0"/>
    <x v="0"/>
    <x v="0"/>
    <n v="0"/>
    <x v="11"/>
    <s v="332-9055"/>
    <s v="Female"/>
    <n v="60"/>
    <s v="No"/>
    <s v="No"/>
    <s v="No"/>
    <n v="0"/>
    <s v="No"/>
    <s v="Month-to-Month"/>
    <s v="Direct Debit"/>
    <n v="61"/>
    <n v="3001"/>
    <m/>
    <x v="0"/>
  </r>
  <r>
    <x v="2117"/>
    <x v="0"/>
    <n v="63"/>
    <n v="136"/>
    <n v="250"/>
    <n v="0"/>
    <n v="0"/>
    <s v="No"/>
    <s v="no"/>
    <n v="0"/>
    <n v="1"/>
    <x v="1"/>
    <x v="0"/>
    <n v="0"/>
    <x v="2"/>
    <s v="310-2770"/>
    <s v="Male"/>
    <n v="47"/>
    <s v="No"/>
    <s v="No"/>
    <s v="No"/>
    <n v="0"/>
    <s v="Yes"/>
    <s v="Month-to-Month"/>
    <s v="Direct Debit"/>
    <n v="60"/>
    <n v="3725"/>
    <m/>
    <x v="0"/>
  </r>
  <r>
    <x v="2118"/>
    <x v="0"/>
    <n v="5"/>
    <n v="34"/>
    <s v="63.4"/>
    <n v="0"/>
    <n v="0"/>
    <s v="No"/>
    <s v="no"/>
    <n v="0"/>
    <n v="1"/>
    <x v="2"/>
    <x v="1"/>
    <n v="0"/>
    <x v="13"/>
    <s v="319-4415"/>
    <s v="Male"/>
    <n v="43"/>
    <s v="No"/>
    <s v="No"/>
    <s v="No"/>
    <n v="0"/>
    <s v="No"/>
    <s v="Month-to-Month"/>
    <s v="Direct Debit"/>
    <n v="13"/>
    <n v="60"/>
    <m/>
    <x v="0"/>
  </r>
  <r>
    <x v="2119"/>
    <x v="0"/>
    <n v="48"/>
    <n v="337"/>
    <s v="571.2"/>
    <n v="0"/>
    <n v="0"/>
    <s v="No"/>
    <s v="no"/>
    <n v="0"/>
    <n v="2"/>
    <x v="12"/>
    <x v="0"/>
    <n v="0"/>
    <x v="17"/>
    <s v="325-7501"/>
    <s v="Male"/>
    <n v="32"/>
    <s v="No"/>
    <s v="No"/>
    <s v="No"/>
    <n v="0"/>
    <s v="Yes"/>
    <s v="One Year"/>
    <s v="Direct Debit"/>
    <n v="37"/>
    <n v="1764"/>
    <m/>
    <x v="0"/>
  </r>
  <r>
    <x v="2120"/>
    <x v="0"/>
    <n v="54"/>
    <n v="204"/>
    <s v="540.6"/>
    <n v="0"/>
    <n v="0"/>
    <s v="No"/>
    <s v="no"/>
    <n v="0"/>
    <n v="2"/>
    <x v="15"/>
    <x v="1"/>
    <n v="25"/>
    <x v="24"/>
    <s v="316-7539"/>
    <s v="Female"/>
    <n v="33"/>
    <s v="No"/>
    <s v="No"/>
    <s v="No"/>
    <n v="0"/>
    <s v="Yes"/>
    <s v="One Year"/>
    <s v="Direct Debit"/>
    <n v="62"/>
    <n v="3331"/>
    <m/>
    <x v="0"/>
  </r>
  <r>
    <x v="2121"/>
    <x v="0"/>
    <n v="17"/>
    <n v="47"/>
    <s v="135.9"/>
    <n v="0"/>
    <n v="0"/>
    <s v="No"/>
    <s v="no"/>
    <n v="0"/>
    <n v="0"/>
    <x v="2"/>
    <x v="0"/>
    <n v="0"/>
    <x v="6"/>
    <s v="358-1796"/>
    <s v="Male"/>
    <n v="62"/>
    <s v="No"/>
    <s v="No"/>
    <s v="No"/>
    <n v="0"/>
    <s v="Yes"/>
    <s v="Month-to-Month"/>
    <s v="Direct Debit"/>
    <n v="57"/>
    <n v="969"/>
    <m/>
    <x v="0"/>
  </r>
  <r>
    <x v="2122"/>
    <x v="0"/>
    <n v="26"/>
    <n v="91"/>
    <s v="207.4"/>
    <n v="0"/>
    <n v="0"/>
    <s v="No"/>
    <s v="no"/>
    <n v="0"/>
    <n v="2"/>
    <x v="7"/>
    <x v="1"/>
    <n v="46"/>
    <x v="15"/>
    <s v="337-7071"/>
    <s v="Female"/>
    <n v="23"/>
    <s v="Yes"/>
    <s v="No"/>
    <s v="No"/>
    <n v="0"/>
    <s v="Yes"/>
    <s v="Two Year"/>
    <s v="Credit Card"/>
    <n v="45"/>
    <n v="1163"/>
    <m/>
    <x v="0"/>
  </r>
  <r>
    <x v="2123"/>
    <x v="0"/>
    <n v="49"/>
    <n v="326"/>
    <s v="741.8"/>
    <n v="0"/>
    <n v="0"/>
    <s v="No"/>
    <s v="no"/>
    <n v="0"/>
    <n v="1"/>
    <x v="0"/>
    <x v="0"/>
    <n v="0"/>
    <x v="9"/>
    <s v="271-9490"/>
    <s v="Male"/>
    <n v="49"/>
    <s v="No"/>
    <s v="No"/>
    <s v="No"/>
    <n v="0"/>
    <s v="No"/>
    <s v="One Year"/>
    <s v="Direct Debit"/>
    <n v="63"/>
    <n v="3132"/>
    <m/>
    <x v="0"/>
  </r>
  <r>
    <x v="2124"/>
    <x v="0"/>
    <n v="68"/>
    <n v="372"/>
    <s v="821.4"/>
    <n v="0"/>
    <n v="0"/>
    <s v="No"/>
    <s v="no"/>
    <n v="0"/>
    <n v="0"/>
    <x v="0"/>
    <x v="0"/>
    <n v="0"/>
    <x v="31"/>
    <s v="368-10266"/>
    <s v="Female"/>
    <n v="56"/>
    <s v="No"/>
    <s v="No"/>
    <s v="No"/>
    <n v="0"/>
    <s v="Yes"/>
    <s v="One Year"/>
    <s v="Direct Debit"/>
    <n v="25"/>
    <n v="1716"/>
    <m/>
    <x v="0"/>
  </r>
  <r>
    <x v="2125"/>
    <x v="0"/>
    <n v="9"/>
    <n v="33"/>
    <n v="102"/>
    <n v="0"/>
    <n v="0"/>
    <s v="No"/>
    <s v="no"/>
    <n v="0"/>
    <n v="0"/>
    <x v="12"/>
    <x v="0"/>
    <n v="0"/>
    <x v="4"/>
    <s v="327-9116"/>
    <s v="Female"/>
    <n v="51"/>
    <s v="No"/>
    <s v="No"/>
    <s v="No"/>
    <n v="0"/>
    <s v="No"/>
    <s v="Month-to-Month"/>
    <s v="Direct Debit"/>
    <n v="17"/>
    <n v="159"/>
    <m/>
    <x v="0"/>
  </r>
  <r>
    <x v="2126"/>
    <x v="0"/>
    <n v="24"/>
    <n v="125"/>
    <n v="288"/>
    <n v="0"/>
    <n v="0"/>
    <s v="No"/>
    <s v="no"/>
    <n v="0"/>
    <n v="0"/>
    <x v="14"/>
    <x v="0"/>
    <n v="0"/>
    <x v="46"/>
    <s v="294-3339"/>
    <s v="Male"/>
    <n v="26"/>
    <s v="Yes"/>
    <s v="No"/>
    <s v="No"/>
    <n v="0"/>
    <s v="No"/>
    <s v="Month-to-Month"/>
    <s v="Direct Debit"/>
    <n v="63"/>
    <n v="1517"/>
    <m/>
    <x v="0"/>
  </r>
  <r>
    <x v="2127"/>
    <x v="0"/>
    <n v="72"/>
    <n v="201"/>
    <s v="718.6"/>
    <n v="0"/>
    <n v="0"/>
    <s v="No"/>
    <s v="no"/>
    <n v="0"/>
    <n v="2"/>
    <x v="28"/>
    <x v="0"/>
    <n v="0"/>
    <x v="47"/>
    <s v="306-10354"/>
    <s v="Male"/>
    <n v="32"/>
    <s v="No"/>
    <s v="No"/>
    <s v="No"/>
    <n v="0"/>
    <s v="No"/>
    <s v="Two Year"/>
    <s v="Direct Debit"/>
    <n v="33"/>
    <n v="2357"/>
    <m/>
    <x v="0"/>
  </r>
  <r>
    <x v="2128"/>
    <x v="0"/>
    <n v="4"/>
    <n v="12"/>
    <s v="35.4"/>
    <n v="0"/>
    <n v="0"/>
    <s v="No"/>
    <s v="no"/>
    <n v="0"/>
    <n v="1"/>
    <x v="22"/>
    <x v="0"/>
    <n v="0"/>
    <x v="17"/>
    <s v="275-2940"/>
    <s v="Male"/>
    <n v="28"/>
    <s v="Yes"/>
    <s v="No"/>
    <s v="No"/>
    <n v="0"/>
    <s v="No"/>
    <s v="Month-to-Month"/>
    <s v="Credit Card"/>
    <n v="23"/>
    <n v="90"/>
    <m/>
    <x v="0"/>
  </r>
  <r>
    <x v="2129"/>
    <x v="0"/>
    <n v="13"/>
    <n v="62"/>
    <s v="163.1"/>
    <n v="0"/>
    <n v="0"/>
    <s v="No"/>
    <s v="no"/>
    <n v="0"/>
    <n v="0"/>
    <x v="8"/>
    <x v="0"/>
    <n v="0"/>
    <x v="43"/>
    <s v="276-7836"/>
    <s v="Female"/>
    <n v="65"/>
    <s v="No"/>
    <s v="Yes"/>
    <s v="No"/>
    <n v="0"/>
    <s v="No"/>
    <s v="Month-to-Month"/>
    <s v="Direct Debit"/>
    <n v="28"/>
    <n v="356"/>
    <m/>
    <x v="0"/>
  </r>
  <r>
    <x v="2130"/>
    <x v="0"/>
    <n v="18"/>
    <n v="123"/>
    <s v="269.2"/>
    <n v="0"/>
    <n v="0"/>
    <s v="No"/>
    <s v="no"/>
    <n v="0"/>
    <n v="2"/>
    <x v="4"/>
    <x v="0"/>
    <n v="0"/>
    <x v="6"/>
    <s v="379-1308"/>
    <s v="Female"/>
    <n v="23"/>
    <s v="Yes"/>
    <s v="No"/>
    <s v="No"/>
    <n v="0"/>
    <s v="No"/>
    <s v="Month-to-Month"/>
    <s v="Direct Debit"/>
    <n v="52"/>
    <n v="925"/>
    <m/>
    <x v="0"/>
  </r>
  <r>
    <x v="2131"/>
    <x v="0"/>
    <n v="3"/>
    <n v="8"/>
    <s v="22.7"/>
    <n v="0"/>
    <n v="0"/>
    <s v="No"/>
    <s v="no"/>
    <n v="0"/>
    <n v="0"/>
    <x v="1"/>
    <x v="0"/>
    <n v="0"/>
    <x v="18"/>
    <s v="412-9493"/>
    <s v="Female"/>
    <n v="45"/>
    <s v="No"/>
    <s v="No"/>
    <s v="No"/>
    <n v="0"/>
    <s v="No"/>
    <s v="Month-to-Month"/>
    <s v="Direct Debit"/>
    <n v="30"/>
    <n v="86"/>
    <m/>
    <x v="0"/>
  </r>
  <r>
    <x v="2132"/>
    <x v="0"/>
    <n v="72"/>
    <n v="798"/>
    <s v="1149.6"/>
    <n v="288"/>
    <s v="799.2"/>
    <s v="Yes"/>
    <s v="yes"/>
    <n v="0"/>
    <n v="0"/>
    <x v="10"/>
    <x v="1"/>
    <n v="45"/>
    <x v="31"/>
    <s v="339-9986"/>
    <s v="Female"/>
    <n v="67"/>
    <s v="No"/>
    <s v="Yes"/>
    <s v="No"/>
    <n v="0"/>
    <s v="No"/>
    <s v="One Year"/>
    <s v="Direct Debit"/>
    <n v="43"/>
    <n v="3067"/>
    <m/>
    <x v="0"/>
  </r>
  <r>
    <x v="2133"/>
    <x v="0"/>
    <n v="13"/>
    <n v="31"/>
    <s v="107.6"/>
    <n v="0"/>
    <n v="0"/>
    <s v="No"/>
    <s v="no"/>
    <n v="0"/>
    <n v="0"/>
    <x v="2"/>
    <x v="1"/>
    <n v="0"/>
    <x v="32"/>
    <s v="291-2349"/>
    <s v="Male"/>
    <n v="47"/>
    <s v="No"/>
    <s v="No"/>
    <s v="No"/>
    <n v="0"/>
    <s v="No"/>
    <s v="One Year"/>
    <s v="Credit Card"/>
    <n v="13"/>
    <n v="168"/>
    <m/>
    <x v="0"/>
  </r>
  <r>
    <x v="2134"/>
    <x v="0"/>
    <n v="43"/>
    <n v="123"/>
    <s v="382.9"/>
    <n v="0"/>
    <n v="0"/>
    <s v="No"/>
    <s v="no"/>
    <n v="0"/>
    <n v="1"/>
    <x v="3"/>
    <x v="0"/>
    <n v="0"/>
    <x v="39"/>
    <s v="263-7808"/>
    <s v="Male"/>
    <n v="54"/>
    <s v="No"/>
    <s v="No"/>
    <s v="No"/>
    <n v="0"/>
    <s v="No"/>
    <s v="One Year"/>
    <s v="Credit Card"/>
    <n v="20"/>
    <n v="846"/>
    <m/>
    <x v="0"/>
  </r>
  <r>
    <x v="2135"/>
    <x v="0"/>
    <n v="17"/>
    <n v="99"/>
    <s v="259.1"/>
    <n v="0"/>
    <n v="0"/>
    <s v="No"/>
    <s v="no"/>
    <n v="0"/>
    <n v="2"/>
    <x v="2"/>
    <x v="1"/>
    <n v="0"/>
    <x v="10"/>
    <s v="349-9746"/>
    <s v="Female"/>
    <n v="29"/>
    <s v="Yes"/>
    <s v="No"/>
    <s v="No"/>
    <n v="0"/>
    <s v="No"/>
    <s v="Month-to-Month"/>
    <s v="Credit Card"/>
    <n v="10"/>
    <n v="178"/>
    <m/>
    <x v="0"/>
  </r>
  <r>
    <x v="2136"/>
    <x v="0"/>
    <n v="8"/>
    <n v="27"/>
    <s v="73.6"/>
    <n v="0"/>
    <n v="0"/>
    <s v="No"/>
    <s v="no"/>
    <n v="0"/>
    <n v="2"/>
    <x v="12"/>
    <x v="0"/>
    <n v="0"/>
    <x v="8"/>
    <s v="298-7836"/>
    <s v="Female"/>
    <n v="70"/>
    <s v="No"/>
    <s v="Yes"/>
    <s v="No"/>
    <n v="0"/>
    <s v="No"/>
    <s v="Two Year"/>
    <s v="Credit Card"/>
    <n v="27"/>
    <n v="220"/>
    <m/>
    <x v="0"/>
  </r>
  <r>
    <x v="2137"/>
    <x v="0"/>
    <n v="67"/>
    <n v="252"/>
    <s v="741.1"/>
    <n v="0"/>
    <n v="0"/>
    <s v="No"/>
    <s v="no"/>
    <n v="0"/>
    <n v="2"/>
    <x v="9"/>
    <x v="0"/>
    <n v="0"/>
    <x v="4"/>
    <s v="389-5801"/>
    <s v="Female"/>
    <n v="29"/>
    <s v="Yes"/>
    <s v="No"/>
    <s v="No"/>
    <n v="0"/>
    <s v="Yes"/>
    <s v="Two Year"/>
    <s v="Credit Card"/>
    <n v="64"/>
    <n v="4299"/>
    <m/>
    <x v="0"/>
  </r>
  <r>
    <x v="2138"/>
    <x v="0"/>
    <n v="47"/>
    <n v="133"/>
    <s v="327.4"/>
    <n v="0"/>
    <n v="0"/>
    <s v="No"/>
    <s v="no"/>
    <n v="0"/>
    <n v="2"/>
    <x v="2"/>
    <x v="1"/>
    <n v="0"/>
    <x v="38"/>
    <s v="295-3257"/>
    <s v="Female"/>
    <n v="47"/>
    <s v="No"/>
    <s v="No"/>
    <s v="No"/>
    <n v="0"/>
    <s v="No"/>
    <s v="One Year"/>
    <s v="Credit Card"/>
    <n v="15"/>
    <n v="701"/>
    <m/>
    <x v="0"/>
  </r>
  <r>
    <x v="2139"/>
    <x v="0"/>
    <n v="52"/>
    <n v="202"/>
    <s v="569.5"/>
    <n v="0"/>
    <n v="0"/>
    <s v="No"/>
    <s v="no"/>
    <n v="0"/>
    <n v="2"/>
    <x v="0"/>
    <x v="0"/>
    <n v="0"/>
    <x v="16"/>
    <s v="310-8048"/>
    <s v="Female"/>
    <n v="65"/>
    <s v="No"/>
    <s v="Yes"/>
    <s v="No"/>
    <n v="0"/>
    <s v="Yes"/>
    <s v="Two Year"/>
    <s v="Direct Debit"/>
    <n v="47"/>
    <n v="2427"/>
    <m/>
    <x v="0"/>
  </r>
  <r>
    <x v="2140"/>
    <x v="0"/>
    <n v="68"/>
    <n v="109"/>
    <n v="272"/>
    <n v="0"/>
    <n v="0"/>
    <s v="No"/>
    <s v="no"/>
    <n v="0"/>
    <n v="0"/>
    <x v="18"/>
    <x v="0"/>
    <n v="0"/>
    <x v="36"/>
    <s v="323-1976"/>
    <s v="Male"/>
    <n v="58"/>
    <s v="No"/>
    <s v="No"/>
    <s v="No"/>
    <n v="0"/>
    <s v="Yes"/>
    <s v="Two Year"/>
    <s v="Direct Debit"/>
    <n v="42"/>
    <n v="2864"/>
    <m/>
    <x v="0"/>
  </r>
  <r>
    <x v="2141"/>
    <x v="0"/>
    <n v="1"/>
    <n v="2"/>
    <n v="5"/>
    <n v="4"/>
    <s v="16.4"/>
    <s v="Yes"/>
    <s v="yes"/>
    <n v="0"/>
    <n v="1"/>
    <x v="3"/>
    <x v="0"/>
    <n v="0"/>
    <x v="46"/>
    <s v="342-3246"/>
    <s v="Female"/>
    <n v="45"/>
    <s v="No"/>
    <s v="No"/>
    <s v="No"/>
    <n v="0"/>
    <s v="No"/>
    <s v="Month-to-Month"/>
    <s v="Credit Card"/>
    <n v="18"/>
    <n v="18"/>
    <m/>
    <x v="0"/>
  </r>
  <r>
    <x v="2142"/>
    <x v="0"/>
    <n v="54"/>
    <n v="194"/>
    <s v="485.5"/>
    <n v="0"/>
    <n v="0"/>
    <s v="No"/>
    <s v="no"/>
    <n v="0"/>
    <n v="0"/>
    <x v="19"/>
    <x v="1"/>
    <n v="36"/>
    <x v="44"/>
    <s v="307-2807"/>
    <s v="Male"/>
    <n v="54"/>
    <s v="No"/>
    <s v="No"/>
    <s v="No"/>
    <n v="0"/>
    <s v="No"/>
    <s v="Month-to-Month"/>
    <s v="Credit Card"/>
    <n v="32"/>
    <n v="1712"/>
    <m/>
    <x v="0"/>
  </r>
  <r>
    <x v="2143"/>
    <x v="0"/>
    <n v="19"/>
    <n v="23"/>
    <s v="74.8"/>
    <n v="0"/>
    <n v="0"/>
    <s v="No"/>
    <s v="no"/>
    <n v="0"/>
    <n v="1"/>
    <x v="1"/>
    <x v="0"/>
    <n v="0"/>
    <x v="3"/>
    <s v="392-2518"/>
    <s v="Male"/>
    <n v="48"/>
    <s v="No"/>
    <s v="No"/>
    <s v="No"/>
    <n v="0"/>
    <s v="Yes"/>
    <s v="Month-to-Month"/>
    <s v="Credit Card"/>
    <n v="46"/>
    <n v="870"/>
    <m/>
    <x v="0"/>
  </r>
  <r>
    <x v="2144"/>
    <x v="0"/>
    <n v="60"/>
    <n v="319"/>
    <s v="954.9"/>
    <n v="0"/>
    <n v="0"/>
    <s v="No"/>
    <s v="no"/>
    <n v="0"/>
    <n v="3"/>
    <x v="0"/>
    <x v="0"/>
    <n v="0"/>
    <x v="29"/>
    <s v="300-7445"/>
    <s v="Female"/>
    <n v="75"/>
    <s v="No"/>
    <s v="Yes"/>
    <s v="No"/>
    <n v="0"/>
    <s v="Yes"/>
    <s v="Two Year"/>
    <s v="Direct Debit"/>
    <n v="60"/>
    <n v="3584"/>
    <m/>
    <x v="0"/>
  </r>
  <r>
    <x v="2145"/>
    <x v="0"/>
    <n v="11"/>
    <n v="28"/>
    <s v="79.9"/>
    <n v="0"/>
    <n v="0"/>
    <s v="No"/>
    <s v="no"/>
    <n v="0"/>
    <n v="0"/>
    <x v="2"/>
    <x v="1"/>
    <n v="0"/>
    <x v="42"/>
    <s v="300-9633"/>
    <s v="Male"/>
    <n v="44"/>
    <s v="No"/>
    <s v="No"/>
    <s v="No"/>
    <n v="0"/>
    <s v="No"/>
    <s v="Two Year"/>
    <s v="Credit Card"/>
    <n v="7"/>
    <n v="84"/>
    <m/>
    <x v="0"/>
  </r>
  <r>
    <x v="2146"/>
    <x v="0"/>
    <n v="76"/>
    <n v="141"/>
    <s v="377.9"/>
    <n v="0"/>
    <n v="0"/>
    <s v="No"/>
    <s v="no"/>
    <n v="0"/>
    <n v="3"/>
    <x v="2"/>
    <x v="1"/>
    <n v="0"/>
    <x v="36"/>
    <s v="316-6535"/>
    <s v="Male"/>
    <n v="37"/>
    <s v="No"/>
    <s v="No"/>
    <s v="No"/>
    <n v="0"/>
    <s v="No"/>
    <s v="Two Year"/>
    <s v="Credit Card"/>
    <n v="17"/>
    <n v="1247"/>
    <m/>
    <x v="0"/>
  </r>
  <r>
    <x v="2147"/>
    <x v="0"/>
    <n v="40"/>
    <n v="66"/>
    <n v="159"/>
    <n v="0"/>
    <n v="0"/>
    <s v="No"/>
    <s v="no"/>
    <n v="0"/>
    <n v="0"/>
    <x v="2"/>
    <x v="1"/>
    <n v="0"/>
    <x v="48"/>
    <s v="389-1999"/>
    <s v="Male"/>
    <n v="28"/>
    <s v="Yes"/>
    <s v="No"/>
    <s v="No"/>
    <n v="0"/>
    <s v="No"/>
    <s v="One Year"/>
    <s v="Credit Card"/>
    <n v="9"/>
    <n v="373"/>
    <m/>
    <x v="0"/>
  </r>
  <r>
    <x v="2148"/>
    <x v="0"/>
    <n v="57"/>
    <n v="133"/>
    <s v="285.5"/>
    <n v="0"/>
    <n v="0"/>
    <s v="No"/>
    <s v="no"/>
    <n v="0"/>
    <n v="1"/>
    <x v="0"/>
    <x v="0"/>
    <n v="0"/>
    <x v="33"/>
    <s v="328-7513"/>
    <s v="Female"/>
    <n v="42"/>
    <s v="No"/>
    <s v="No"/>
    <s v="No"/>
    <n v="0"/>
    <s v="Yes"/>
    <s v="One Year"/>
    <s v="Credit Card"/>
    <n v="35"/>
    <n v="2001"/>
    <m/>
    <x v="0"/>
  </r>
  <r>
    <x v="2149"/>
    <x v="0"/>
    <n v="71"/>
    <n v="560"/>
    <n v="1143"/>
    <n v="0"/>
    <n v="0"/>
    <s v="No"/>
    <s v="no"/>
    <n v="0"/>
    <n v="2"/>
    <x v="0"/>
    <x v="0"/>
    <n v="0"/>
    <x v="14"/>
    <s v="377-4944"/>
    <s v="Male"/>
    <n v="51"/>
    <s v="No"/>
    <s v="No"/>
    <s v="No"/>
    <n v="0"/>
    <s v="Yes"/>
    <s v="Two Year"/>
    <s v="Credit Card"/>
    <n v="56"/>
    <n v="3977"/>
    <m/>
    <x v="0"/>
  </r>
  <r>
    <x v="2150"/>
    <x v="0"/>
    <n v="24"/>
    <n v="58"/>
    <s v="141.1"/>
    <n v="0"/>
    <n v="0"/>
    <s v="No"/>
    <s v="no"/>
    <n v="0"/>
    <n v="1"/>
    <x v="9"/>
    <x v="0"/>
    <n v="0"/>
    <x v="17"/>
    <s v="260-1670"/>
    <s v="Female"/>
    <n v="23"/>
    <s v="Yes"/>
    <s v="No"/>
    <s v="No"/>
    <n v="0"/>
    <s v="Yes"/>
    <s v="Month-to-Month"/>
    <s v="Credit Card"/>
    <n v="35"/>
    <n v="834"/>
    <m/>
    <x v="0"/>
  </r>
  <r>
    <x v="2151"/>
    <x v="0"/>
    <n v="64"/>
    <n v="451"/>
    <s v="963.4"/>
    <n v="0"/>
    <n v="0"/>
    <s v="No"/>
    <s v="no"/>
    <n v="0"/>
    <n v="0"/>
    <x v="12"/>
    <x v="0"/>
    <n v="0"/>
    <x v="22"/>
    <s v="311-9063"/>
    <s v="Male"/>
    <n v="76"/>
    <s v="No"/>
    <s v="Yes"/>
    <s v="No"/>
    <n v="0"/>
    <s v="No"/>
    <s v="Two Year"/>
    <s v="Credit Card"/>
    <n v="37"/>
    <n v="2385"/>
    <m/>
    <x v="0"/>
  </r>
  <r>
    <x v="2152"/>
    <x v="0"/>
    <n v="37"/>
    <n v="167"/>
    <s v="331.8"/>
    <n v="0"/>
    <n v="0"/>
    <s v="No"/>
    <s v="no"/>
    <n v="0"/>
    <n v="1"/>
    <x v="3"/>
    <x v="0"/>
    <n v="0"/>
    <x v="17"/>
    <s v="391-8505"/>
    <s v="Female"/>
    <n v="44"/>
    <s v="No"/>
    <s v="No"/>
    <s v="No"/>
    <n v="0"/>
    <s v="No"/>
    <s v="One Year"/>
    <s v="Credit Card"/>
    <n v="42"/>
    <n v="1564"/>
    <m/>
    <x v="0"/>
  </r>
  <r>
    <x v="2153"/>
    <x v="0"/>
    <n v="11"/>
    <n v="35"/>
    <s v="77.4"/>
    <n v="0"/>
    <n v="0"/>
    <s v="No"/>
    <s v="no"/>
    <n v="0"/>
    <n v="0"/>
    <x v="8"/>
    <x v="1"/>
    <n v="57"/>
    <x v="38"/>
    <s v="371-9723"/>
    <s v="Male"/>
    <n v="58"/>
    <s v="No"/>
    <s v="No"/>
    <s v="No"/>
    <n v="0"/>
    <s v="Yes"/>
    <s v="Month-to-Month"/>
    <s v="Credit Card"/>
    <n v="16"/>
    <n v="172"/>
    <m/>
    <x v="0"/>
  </r>
  <r>
    <x v="2154"/>
    <x v="0"/>
    <n v="18"/>
    <n v="50"/>
    <s v="127.3"/>
    <n v="0"/>
    <n v="0"/>
    <s v="No"/>
    <s v="no"/>
    <n v="0"/>
    <n v="1"/>
    <x v="1"/>
    <x v="0"/>
    <n v="0"/>
    <x v="50"/>
    <s v="353-3082"/>
    <s v="Female"/>
    <n v="60"/>
    <s v="No"/>
    <s v="No"/>
    <s v="No"/>
    <n v="0"/>
    <s v="Yes"/>
    <s v="Month-to-Month"/>
    <s v="Credit Card"/>
    <n v="53"/>
    <n v="956"/>
    <m/>
    <x v="0"/>
  </r>
  <r>
    <x v="2155"/>
    <x v="0"/>
    <n v="26"/>
    <n v="74"/>
    <s v="155.2"/>
    <n v="0"/>
    <n v="0"/>
    <s v="No"/>
    <s v="no"/>
    <n v="0"/>
    <n v="1"/>
    <x v="14"/>
    <x v="0"/>
    <n v="0"/>
    <x v="16"/>
    <s v="290-2999"/>
    <s v="Female"/>
    <n v="25"/>
    <s v="Yes"/>
    <s v="No"/>
    <s v="No"/>
    <n v="0"/>
    <s v="No"/>
    <s v="Month-to-Month"/>
    <s v="Credit Card"/>
    <n v="43"/>
    <n v="1113"/>
    <m/>
    <x v="0"/>
  </r>
  <r>
    <x v="2156"/>
    <x v="0"/>
    <n v="9"/>
    <n v="29"/>
    <s v="82.6"/>
    <n v="0"/>
    <n v="0"/>
    <s v="No"/>
    <s v="no"/>
    <n v="0"/>
    <n v="2"/>
    <x v="2"/>
    <x v="1"/>
    <n v="0"/>
    <x v="24"/>
    <s v="315-4932"/>
    <s v="Male"/>
    <n v="40"/>
    <s v="No"/>
    <s v="No"/>
    <s v="No"/>
    <n v="0"/>
    <s v="No"/>
    <s v="Month-to-Month"/>
    <s v="Credit Card"/>
    <n v="9"/>
    <n v="80"/>
    <m/>
    <x v="0"/>
  </r>
  <r>
    <x v="2157"/>
    <x v="0"/>
    <n v="67"/>
    <n v="291"/>
    <s v="602.3"/>
    <n v="0"/>
    <n v="0"/>
    <s v="No"/>
    <s v="no"/>
    <n v="0"/>
    <n v="2"/>
    <x v="2"/>
    <x v="1"/>
    <n v="0"/>
    <x v="3"/>
    <s v="325-1562"/>
    <s v="Female"/>
    <n v="37"/>
    <s v="No"/>
    <s v="No"/>
    <s v="No"/>
    <n v="0"/>
    <s v="No"/>
    <s v="Two Year"/>
    <s v="Credit Card"/>
    <n v="8"/>
    <n v="547"/>
    <m/>
    <x v="0"/>
  </r>
  <r>
    <x v="2158"/>
    <x v="0"/>
    <n v="8"/>
    <n v="14"/>
    <s v="33.8"/>
    <n v="0"/>
    <n v="0"/>
    <s v="No"/>
    <s v="no"/>
    <n v="0"/>
    <n v="1"/>
    <x v="4"/>
    <x v="0"/>
    <n v="0"/>
    <x v="24"/>
    <s v="328-6096"/>
    <s v="Male"/>
    <n v="44"/>
    <s v="No"/>
    <s v="No"/>
    <s v="No"/>
    <n v="0"/>
    <s v="Yes"/>
    <s v="Month-to-Month"/>
    <s v="Direct Debit"/>
    <n v="28"/>
    <n v="239"/>
    <m/>
    <x v="0"/>
  </r>
  <r>
    <x v="2159"/>
    <x v="0"/>
    <n v="3"/>
    <n v="23"/>
    <s v="44.2"/>
    <n v="0"/>
    <n v="0"/>
    <s v="No"/>
    <s v="no"/>
    <n v="0"/>
    <n v="1"/>
    <x v="2"/>
    <x v="1"/>
    <n v="0"/>
    <x v="33"/>
    <s v="368-8515"/>
    <s v="Female"/>
    <n v="57"/>
    <s v="No"/>
    <s v="No"/>
    <s v="No"/>
    <n v="0"/>
    <s v="No"/>
    <s v="Month-to-Month"/>
    <s v="Credit Card"/>
    <n v="10"/>
    <n v="36"/>
    <m/>
    <x v="0"/>
  </r>
  <r>
    <x v="2160"/>
    <x v="0"/>
    <n v="2"/>
    <n v="5"/>
    <s v="16.9"/>
    <n v="0"/>
    <n v="0"/>
    <s v="No"/>
    <s v="no"/>
    <n v="0"/>
    <n v="2"/>
    <x v="15"/>
    <x v="0"/>
    <n v="0"/>
    <x v="2"/>
    <s v="295-2942"/>
    <s v="Female"/>
    <n v="41"/>
    <s v="No"/>
    <s v="No"/>
    <s v="No"/>
    <n v="0"/>
    <s v="No"/>
    <s v="Month-to-Month"/>
    <s v="Credit Card"/>
    <n v="31"/>
    <n v="75"/>
    <m/>
    <x v="0"/>
  </r>
  <r>
    <x v="2161"/>
    <x v="0"/>
    <n v="19"/>
    <n v="104"/>
    <s v="279.3"/>
    <n v="0"/>
    <n v="0"/>
    <s v="No"/>
    <s v="no"/>
    <n v="0"/>
    <n v="0"/>
    <x v="0"/>
    <x v="0"/>
    <n v="0"/>
    <x v="46"/>
    <s v="270-7859"/>
    <s v="Male"/>
    <n v="40"/>
    <s v="No"/>
    <s v="No"/>
    <s v="No"/>
    <n v="0"/>
    <s v="No"/>
    <s v="Month-to-Month"/>
    <s v="Direct Debit"/>
    <n v="15"/>
    <n v="278"/>
    <m/>
    <x v="0"/>
  </r>
  <r>
    <x v="2162"/>
    <x v="0"/>
    <n v="1"/>
    <n v="4"/>
    <n v="9"/>
    <n v="0"/>
    <n v="0"/>
    <s v="No"/>
    <s v="no"/>
    <n v="0"/>
    <n v="0"/>
    <x v="1"/>
    <x v="0"/>
    <n v="0"/>
    <x v="48"/>
    <s v="299-5770"/>
    <s v="Male"/>
    <n v="74"/>
    <s v="No"/>
    <s v="Yes"/>
    <s v="No"/>
    <n v="0"/>
    <s v="No"/>
    <s v="Two Year"/>
    <s v="Direct Debit"/>
    <n v="16"/>
    <n v="16"/>
    <m/>
    <x v="0"/>
  </r>
  <r>
    <x v="2163"/>
    <x v="0"/>
    <n v="5"/>
    <n v="9"/>
    <s v="21.5"/>
    <n v="0"/>
    <n v="0"/>
    <s v="No"/>
    <s v="no"/>
    <n v="0"/>
    <n v="1"/>
    <x v="16"/>
    <x v="0"/>
    <n v="0"/>
    <x v="35"/>
    <s v="245-6649"/>
    <s v="Female"/>
    <n v="45"/>
    <s v="No"/>
    <s v="No"/>
    <s v="No"/>
    <n v="0"/>
    <s v="Yes"/>
    <s v="Month-to-Month"/>
    <s v="Credit Card"/>
    <n v="21"/>
    <n v="115"/>
    <m/>
    <x v="0"/>
  </r>
  <r>
    <x v="2164"/>
    <x v="0"/>
    <n v="70"/>
    <n v="536"/>
    <s v="1119.2"/>
    <n v="0"/>
    <n v="0"/>
    <s v="No"/>
    <s v="no"/>
    <n v="0"/>
    <n v="2"/>
    <x v="5"/>
    <x v="0"/>
    <n v="0"/>
    <x v="26"/>
    <s v="315-9803"/>
    <s v="Male"/>
    <n v="39"/>
    <s v="No"/>
    <s v="No"/>
    <s v="No"/>
    <n v="0"/>
    <s v="Yes"/>
    <s v="Two Year"/>
    <s v="Credit Card"/>
    <n v="37"/>
    <n v="2583"/>
    <m/>
    <x v="0"/>
  </r>
  <r>
    <x v="2165"/>
    <x v="0"/>
    <n v="72"/>
    <n v="190"/>
    <s v="650.2"/>
    <n v="288"/>
    <n v="1116"/>
    <s v="Yes"/>
    <s v="yes"/>
    <n v="0"/>
    <n v="0"/>
    <x v="21"/>
    <x v="0"/>
    <n v="0"/>
    <x v="0"/>
    <s v="371-1838"/>
    <s v="Female"/>
    <n v="21"/>
    <s v="Yes"/>
    <s v="No"/>
    <s v="No"/>
    <n v="0"/>
    <s v="Yes"/>
    <s v="Two Year"/>
    <s v="Credit Card"/>
    <n v="59"/>
    <n v="4292"/>
    <m/>
    <x v="0"/>
  </r>
  <r>
    <x v="2166"/>
    <x v="0"/>
    <n v="16"/>
    <n v="120"/>
    <n v="231"/>
    <n v="0"/>
    <n v="0"/>
    <s v="No"/>
    <s v="no"/>
    <n v="0"/>
    <n v="2"/>
    <x v="0"/>
    <x v="0"/>
    <n v="0"/>
    <x v="35"/>
    <s v="282-8877"/>
    <s v="Male"/>
    <n v="76"/>
    <s v="No"/>
    <s v="Yes"/>
    <s v="No"/>
    <n v="0"/>
    <s v="No"/>
    <s v="Two Year"/>
    <s v="Direct Debit"/>
    <n v="47"/>
    <n v="775"/>
    <m/>
    <x v="0"/>
  </r>
  <r>
    <x v="2167"/>
    <x v="0"/>
    <n v="29"/>
    <n v="148"/>
    <s v="290.3"/>
    <n v="0"/>
    <n v="0"/>
    <s v="No"/>
    <s v="no"/>
    <n v="0"/>
    <n v="0"/>
    <x v="0"/>
    <x v="1"/>
    <n v="7"/>
    <x v="38"/>
    <s v="339-10325"/>
    <s v="Male"/>
    <n v="46"/>
    <s v="No"/>
    <s v="No"/>
    <s v="No"/>
    <n v="0"/>
    <s v="No"/>
    <s v="Month-to-Month"/>
    <s v="Direct Debit"/>
    <n v="24"/>
    <n v="709"/>
    <m/>
    <x v="0"/>
  </r>
  <r>
    <x v="2168"/>
    <x v="0"/>
    <n v="61"/>
    <n v="230"/>
    <s v="552.3"/>
    <n v="0"/>
    <n v="0"/>
    <s v="No"/>
    <s v="no"/>
    <n v="0"/>
    <n v="1"/>
    <x v="12"/>
    <x v="0"/>
    <n v="0"/>
    <x v="35"/>
    <s v="372-5529"/>
    <s v="Male"/>
    <n v="34"/>
    <s v="No"/>
    <s v="No"/>
    <s v="No"/>
    <n v="0"/>
    <s v="Yes"/>
    <s v="Two Year"/>
    <s v="Direct Debit"/>
    <n v="52"/>
    <n v="3170"/>
    <m/>
    <x v="0"/>
  </r>
  <r>
    <x v="2169"/>
    <x v="0"/>
    <n v="59"/>
    <n v="334"/>
    <s v="831.9"/>
    <n v="236"/>
    <s v="300.9"/>
    <s v="Yes"/>
    <s v="yes"/>
    <n v="0"/>
    <n v="1"/>
    <x v="0"/>
    <x v="0"/>
    <n v="0"/>
    <x v="32"/>
    <s v="298-8190"/>
    <s v="Male"/>
    <n v="49"/>
    <s v="No"/>
    <s v="No"/>
    <s v="No"/>
    <n v="0"/>
    <s v="Yes"/>
    <s v="One Year"/>
    <s v="Direct Debit"/>
    <n v="24"/>
    <n v="1406"/>
    <m/>
    <x v="0"/>
  </r>
  <r>
    <x v="2170"/>
    <x v="0"/>
    <n v="3"/>
    <n v="4"/>
    <s v="11.2"/>
    <n v="0"/>
    <n v="0"/>
    <s v="No"/>
    <s v="no"/>
    <n v="0"/>
    <n v="2"/>
    <x v="15"/>
    <x v="0"/>
    <n v="0"/>
    <x v="44"/>
    <s v="353-7801"/>
    <s v="Female"/>
    <n v="21"/>
    <s v="Yes"/>
    <s v="No"/>
    <s v="No"/>
    <n v="0"/>
    <s v="Yes"/>
    <s v="Month-to-Month"/>
    <s v="Direct Debit"/>
    <n v="32"/>
    <n v="90"/>
    <m/>
    <x v="0"/>
  </r>
  <r>
    <x v="2171"/>
    <x v="0"/>
    <n v="8"/>
    <n v="28"/>
    <s v="54.3"/>
    <n v="0"/>
    <n v="0"/>
    <s v="No"/>
    <s v="no"/>
    <n v="0"/>
    <n v="1"/>
    <x v="5"/>
    <x v="0"/>
    <n v="0"/>
    <x v="8"/>
    <s v="315-3130"/>
    <s v="Female"/>
    <n v="61"/>
    <s v="No"/>
    <s v="No"/>
    <s v="No"/>
    <n v="0"/>
    <s v="No"/>
    <s v="Month-to-Month"/>
    <s v="Credit Card"/>
    <n v="10"/>
    <n v="81"/>
    <m/>
    <x v="0"/>
  </r>
  <r>
    <x v="2172"/>
    <x v="0"/>
    <n v="74"/>
    <n v="119"/>
    <s v="294.2"/>
    <n v="0"/>
    <n v="0"/>
    <s v="No"/>
    <s v="no"/>
    <n v="0"/>
    <n v="0"/>
    <x v="2"/>
    <x v="1"/>
    <n v="0"/>
    <x v="9"/>
    <s v="403-9445"/>
    <s v="Female"/>
    <n v="36"/>
    <s v="No"/>
    <s v="No"/>
    <s v="No"/>
    <n v="0"/>
    <s v="No"/>
    <s v="Two Year"/>
    <s v="Credit Card"/>
    <n v="10"/>
    <n v="722"/>
    <m/>
    <x v="0"/>
  </r>
  <r>
    <x v="2173"/>
    <x v="0"/>
    <n v="53"/>
    <n v="98"/>
    <s v="263.9"/>
    <n v="0"/>
    <n v="0"/>
    <s v="No"/>
    <s v="no"/>
    <n v="0"/>
    <n v="0"/>
    <x v="10"/>
    <x v="1"/>
    <n v="33"/>
    <x v="49"/>
    <s v="409-3674"/>
    <s v="Female"/>
    <n v="67"/>
    <s v="No"/>
    <s v="Yes"/>
    <s v="No"/>
    <n v="0"/>
    <s v="Yes"/>
    <s v="One Year"/>
    <s v="Direct Debit"/>
    <n v="65"/>
    <n v="3436"/>
    <m/>
    <x v="0"/>
  </r>
  <r>
    <x v="2174"/>
    <x v="0"/>
    <n v="31"/>
    <n v="160"/>
    <n v="461"/>
    <n v="0"/>
    <n v="0"/>
    <s v="No"/>
    <s v="no"/>
    <n v="0"/>
    <n v="1"/>
    <x v="2"/>
    <x v="1"/>
    <n v="0"/>
    <x v="2"/>
    <s v="348-5973"/>
    <s v="Female"/>
    <n v="41"/>
    <s v="No"/>
    <s v="No"/>
    <s v="No"/>
    <n v="0"/>
    <s v="No"/>
    <s v="One Year"/>
    <s v="Credit Card"/>
    <n v="11"/>
    <n v="345"/>
    <m/>
    <x v="0"/>
  </r>
  <r>
    <x v="2175"/>
    <x v="0"/>
    <n v="71"/>
    <n v="129"/>
    <n v="426"/>
    <n v="0"/>
    <n v="0"/>
    <s v="No"/>
    <s v="no"/>
    <n v="0"/>
    <n v="0"/>
    <x v="2"/>
    <x v="1"/>
    <n v="0"/>
    <x v="10"/>
    <s v="269-8581"/>
    <s v="Female"/>
    <n v="47"/>
    <s v="No"/>
    <s v="No"/>
    <s v="No"/>
    <n v="0"/>
    <s v="No"/>
    <s v="Two Year"/>
    <s v="Direct Debit"/>
    <n v="13"/>
    <n v="904"/>
    <m/>
    <x v="0"/>
  </r>
  <r>
    <x v="2176"/>
    <x v="0"/>
    <n v="45"/>
    <n v="84"/>
    <s v="180.6"/>
    <n v="0"/>
    <n v="0"/>
    <s v="No"/>
    <s v="no"/>
    <n v="0"/>
    <n v="1"/>
    <x v="0"/>
    <x v="0"/>
    <n v="0"/>
    <x v="44"/>
    <s v="349-4084"/>
    <s v="Male"/>
    <n v="44"/>
    <s v="No"/>
    <s v="No"/>
    <s v="No"/>
    <n v="0"/>
    <s v="No"/>
    <s v="Month-to-Month"/>
    <s v="Direct Debit"/>
    <n v="27"/>
    <n v="1212"/>
    <m/>
    <x v="0"/>
  </r>
  <r>
    <x v="2177"/>
    <x v="0"/>
    <n v="37"/>
    <n v="179"/>
    <s v="404.2"/>
    <n v="0"/>
    <n v="0"/>
    <s v="No"/>
    <s v="no"/>
    <n v="0"/>
    <n v="0"/>
    <x v="12"/>
    <x v="0"/>
    <n v="0"/>
    <x v="26"/>
    <s v="365-5887"/>
    <s v="Male"/>
    <n v="42"/>
    <s v="No"/>
    <s v="No"/>
    <s v="No"/>
    <n v="0"/>
    <s v="Yes"/>
    <s v="One Year"/>
    <s v="Credit Card"/>
    <n v="48"/>
    <n v="1781"/>
    <m/>
    <x v="0"/>
  </r>
  <r>
    <x v="2178"/>
    <x v="0"/>
    <n v="61"/>
    <n v="354"/>
    <s v="913.6"/>
    <n v="0"/>
    <n v="0"/>
    <s v="No"/>
    <s v="no"/>
    <n v="0"/>
    <n v="2"/>
    <x v="10"/>
    <x v="0"/>
    <n v="0"/>
    <x v="10"/>
    <s v="341-1920"/>
    <s v="Male"/>
    <n v="49"/>
    <s v="No"/>
    <s v="No"/>
    <s v="No"/>
    <n v="0"/>
    <s v="Yes"/>
    <s v="Two Year"/>
    <s v="Credit Card"/>
    <n v="40"/>
    <n v="2422"/>
    <m/>
    <x v="0"/>
  </r>
  <r>
    <x v="2179"/>
    <x v="0"/>
    <n v="3"/>
    <n v="15"/>
    <s v="34.1"/>
    <n v="0"/>
    <n v="0"/>
    <s v="No"/>
    <s v="no"/>
    <n v="0"/>
    <n v="0"/>
    <x v="1"/>
    <x v="0"/>
    <n v="0"/>
    <x v="39"/>
    <s v="287-2484"/>
    <s v="Male"/>
    <n v="46"/>
    <s v="No"/>
    <s v="No"/>
    <s v="No"/>
    <n v="0"/>
    <s v="No"/>
    <s v="Month-to-Month"/>
    <s v="Credit Card"/>
    <n v="46"/>
    <n v="120"/>
    <m/>
    <x v="0"/>
  </r>
  <r>
    <x v="2180"/>
    <x v="0"/>
    <n v="8"/>
    <n v="128"/>
    <s v="130.7"/>
    <n v="0"/>
    <n v="0"/>
    <s v="No"/>
    <s v="no"/>
    <n v="0"/>
    <n v="2"/>
    <x v="19"/>
    <x v="0"/>
    <n v="0"/>
    <x v="22"/>
    <s v="312-3187"/>
    <s v="Female"/>
    <n v="67"/>
    <s v="No"/>
    <s v="Yes"/>
    <s v="No"/>
    <n v="0"/>
    <s v="No"/>
    <s v="Two Year"/>
    <s v="Direct Debit"/>
    <n v="55"/>
    <n v="445"/>
    <m/>
    <x v="0"/>
  </r>
  <r>
    <x v="2181"/>
    <x v="0"/>
    <n v="15"/>
    <n v="78"/>
    <s v="166.4"/>
    <n v="0"/>
    <n v="0"/>
    <s v="No"/>
    <s v="no"/>
    <n v="0"/>
    <n v="1"/>
    <x v="4"/>
    <x v="0"/>
    <n v="0"/>
    <x v="21"/>
    <s v="389-3004"/>
    <s v="Male"/>
    <n v="84"/>
    <s v="No"/>
    <s v="Yes"/>
    <s v="No"/>
    <n v="0"/>
    <s v="No"/>
    <s v="Two Year"/>
    <s v="Direct Debit"/>
    <n v="28"/>
    <n v="422"/>
    <m/>
    <x v="0"/>
  </r>
  <r>
    <x v="2182"/>
    <x v="0"/>
    <n v="67"/>
    <n v="104"/>
    <n v="266"/>
    <n v="0"/>
    <n v="0"/>
    <s v="No"/>
    <s v="no"/>
    <n v="0"/>
    <n v="0"/>
    <x v="19"/>
    <x v="0"/>
    <n v="0"/>
    <x v="25"/>
    <s v="271-9952"/>
    <s v="Male"/>
    <n v="42"/>
    <s v="No"/>
    <s v="No"/>
    <s v="No"/>
    <n v="0"/>
    <s v="Yes"/>
    <s v="Two Year"/>
    <s v="Credit Card"/>
    <n v="48"/>
    <n v="3195"/>
    <m/>
    <x v="0"/>
  </r>
  <r>
    <x v="2183"/>
    <x v="1"/>
    <n v="51"/>
    <n v="124"/>
    <s v="355.9"/>
    <n v="0"/>
    <n v="0"/>
    <s v="No"/>
    <s v="no"/>
    <n v="0"/>
    <n v="2"/>
    <x v="23"/>
    <x v="0"/>
    <n v="0"/>
    <x v="27"/>
    <s v="379-9254"/>
    <s v="Male"/>
    <n v="24"/>
    <s v="Yes"/>
    <s v="No"/>
    <s v="No"/>
    <n v="0"/>
    <s v="Yes"/>
    <s v="One Year"/>
    <s v="Credit Card"/>
    <n v="46"/>
    <n v="2353"/>
    <m/>
    <x v="0"/>
  </r>
  <r>
    <x v="2184"/>
    <x v="0"/>
    <n v="14"/>
    <n v="61"/>
    <s v="115.2"/>
    <n v="0"/>
    <n v="0"/>
    <s v="No"/>
    <s v="no"/>
    <n v="0"/>
    <n v="2"/>
    <x v="10"/>
    <x v="0"/>
    <n v="0"/>
    <x v="43"/>
    <s v="328-6266"/>
    <s v="Male"/>
    <n v="50"/>
    <s v="No"/>
    <s v="No"/>
    <s v="No"/>
    <n v="0"/>
    <s v="No"/>
    <s v="Month-to-Month"/>
    <s v="Direct Debit"/>
    <n v="57"/>
    <n v="814"/>
    <m/>
    <x v="0"/>
  </r>
  <r>
    <x v="2185"/>
    <x v="0"/>
    <n v="71"/>
    <n v="256"/>
    <s v="495.1"/>
    <n v="0"/>
    <n v="0"/>
    <s v="No"/>
    <s v="no"/>
    <n v="0"/>
    <n v="1"/>
    <x v="1"/>
    <x v="0"/>
    <n v="0"/>
    <x v="10"/>
    <s v="284-2958"/>
    <s v="Female"/>
    <n v="43"/>
    <s v="No"/>
    <s v="No"/>
    <s v="No"/>
    <n v="0"/>
    <s v="Yes"/>
    <s v="Two Year"/>
    <s v="Credit Card"/>
    <n v="29"/>
    <n v="2071"/>
    <m/>
    <x v="0"/>
  </r>
  <r>
    <x v="2186"/>
    <x v="0"/>
    <n v="23"/>
    <n v="136"/>
    <s v="234.7"/>
    <n v="0"/>
    <n v="0"/>
    <s v="No"/>
    <s v="no"/>
    <n v="0"/>
    <n v="0"/>
    <x v="2"/>
    <x v="1"/>
    <n v="0"/>
    <x v="8"/>
    <s v="321-8720"/>
    <s v="Male"/>
    <n v="39"/>
    <s v="No"/>
    <s v="No"/>
    <s v="No"/>
    <n v="0"/>
    <s v="No"/>
    <s v="Two Year"/>
    <s v="Credit Card"/>
    <n v="9"/>
    <n v="216"/>
    <m/>
    <x v="0"/>
  </r>
  <r>
    <x v="2187"/>
    <x v="0"/>
    <n v="67"/>
    <n v="425"/>
    <s v="1008.4"/>
    <n v="0"/>
    <n v="0"/>
    <s v="No"/>
    <s v="no"/>
    <n v="0"/>
    <n v="0"/>
    <x v="11"/>
    <x v="0"/>
    <n v="0"/>
    <x v="49"/>
    <s v="327-8912"/>
    <s v="Female"/>
    <n v="29"/>
    <s v="Yes"/>
    <s v="No"/>
    <s v="No"/>
    <n v="0"/>
    <s v="No"/>
    <s v="Two Year"/>
    <s v="Credit Card"/>
    <n v="34"/>
    <n v="2314"/>
    <m/>
    <x v="0"/>
  </r>
  <r>
    <x v="2188"/>
    <x v="0"/>
    <n v="40"/>
    <n v="172"/>
    <s v="323.7"/>
    <n v="0"/>
    <n v="0"/>
    <s v="No"/>
    <s v="no"/>
    <n v="0"/>
    <n v="1"/>
    <x v="10"/>
    <x v="0"/>
    <n v="0"/>
    <x v="39"/>
    <s v="283-2358"/>
    <s v="Female"/>
    <n v="77"/>
    <s v="No"/>
    <s v="Yes"/>
    <s v="No"/>
    <n v="0"/>
    <s v="Yes"/>
    <s v="Two Year"/>
    <s v="Direct Debit"/>
    <n v="33"/>
    <n v="1347"/>
    <m/>
    <x v="0"/>
  </r>
  <r>
    <x v="2189"/>
    <x v="0"/>
    <n v="37"/>
    <n v="54"/>
    <s v="146.4"/>
    <n v="0"/>
    <n v="0"/>
    <s v="No"/>
    <s v="no"/>
    <n v="0"/>
    <n v="0"/>
    <x v="2"/>
    <x v="1"/>
    <n v="0"/>
    <x v="3"/>
    <s v="283-8168"/>
    <s v="Female"/>
    <n v="42"/>
    <s v="No"/>
    <s v="No"/>
    <s v="No"/>
    <n v="0"/>
    <s v="No"/>
    <s v="Two Year"/>
    <s v="Credit Card"/>
    <n v="10"/>
    <n v="369"/>
    <m/>
    <x v="0"/>
  </r>
  <r>
    <x v="2190"/>
    <x v="0"/>
    <n v="71"/>
    <n v="335"/>
    <s v="566.9"/>
    <n v="0"/>
    <n v="0"/>
    <s v="No"/>
    <s v="no"/>
    <n v="0"/>
    <n v="2"/>
    <x v="1"/>
    <x v="0"/>
    <n v="0"/>
    <x v="47"/>
    <s v="385-6490"/>
    <s v="Male"/>
    <n v="49"/>
    <s v="No"/>
    <s v="No"/>
    <s v="No"/>
    <n v="0"/>
    <s v="Yes"/>
    <s v="Two Year"/>
    <s v="Direct Debit"/>
    <n v="37"/>
    <n v="2588"/>
    <m/>
    <x v="0"/>
  </r>
  <r>
    <x v="2191"/>
    <x v="0"/>
    <n v="56"/>
    <n v="224"/>
    <s v="674.1"/>
    <n v="0"/>
    <n v="0"/>
    <s v="No"/>
    <s v="no"/>
    <n v="0"/>
    <n v="0"/>
    <x v="2"/>
    <x v="1"/>
    <n v="0"/>
    <x v="44"/>
    <s v="247-6135"/>
    <s v="Male"/>
    <n v="58"/>
    <s v="No"/>
    <s v="No"/>
    <s v="No"/>
    <n v="0"/>
    <s v="No"/>
    <s v="Two Year"/>
    <s v="Direct Debit"/>
    <n v="11"/>
    <n v="619"/>
    <m/>
    <x v="0"/>
  </r>
  <r>
    <x v="2192"/>
    <x v="0"/>
    <n v="61"/>
    <n v="486"/>
    <s v="857.4"/>
    <n v="0"/>
    <n v="0"/>
    <s v="No"/>
    <s v="no"/>
    <n v="0"/>
    <n v="1"/>
    <x v="17"/>
    <x v="0"/>
    <n v="0"/>
    <x v="19"/>
    <s v="316-7019"/>
    <s v="Male"/>
    <n v="26"/>
    <s v="Yes"/>
    <s v="No"/>
    <s v="No"/>
    <n v="0"/>
    <s v="Yes"/>
    <s v="Two Year"/>
    <s v="Direct Debit"/>
    <n v="48"/>
    <n v="2915"/>
    <m/>
    <x v="0"/>
  </r>
  <r>
    <x v="2193"/>
    <x v="0"/>
    <n v="1"/>
    <n v="3"/>
    <n v="8"/>
    <n v="0"/>
    <n v="0"/>
    <s v="No"/>
    <s v="no"/>
    <n v="0"/>
    <n v="0"/>
    <x v="2"/>
    <x v="1"/>
    <n v="0"/>
    <x v="36"/>
    <s v="276-3662"/>
    <s v="Female"/>
    <n v="29"/>
    <s v="Yes"/>
    <s v="No"/>
    <s v="No"/>
    <n v="0"/>
    <s v="No"/>
    <s v="Month-to-Month"/>
    <s v="Credit Card"/>
    <n v="13"/>
    <n v="13"/>
    <m/>
    <x v="0"/>
  </r>
  <r>
    <x v="2194"/>
    <x v="0"/>
    <n v="2"/>
    <n v="6"/>
    <s v="15.1"/>
    <n v="0"/>
    <n v="0"/>
    <s v="No"/>
    <s v="no"/>
    <n v="0"/>
    <n v="2"/>
    <x v="1"/>
    <x v="0"/>
    <n v="0"/>
    <x v="0"/>
    <s v="334-7348"/>
    <s v="Female"/>
    <n v="37"/>
    <s v="No"/>
    <s v="No"/>
    <s v="No"/>
    <n v="0"/>
    <s v="No"/>
    <s v="Month-to-Month"/>
    <s v="Credit Card"/>
    <n v="22"/>
    <n v="48"/>
    <m/>
    <x v="0"/>
  </r>
  <r>
    <x v="2195"/>
    <x v="0"/>
    <n v="54"/>
    <n v="102"/>
    <s v="270.1"/>
    <n v="0"/>
    <n v="0"/>
    <s v="No"/>
    <s v="no"/>
    <n v="0"/>
    <n v="0"/>
    <x v="3"/>
    <x v="0"/>
    <n v="0"/>
    <x v="3"/>
    <s v="271-2360"/>
    <s v="Female"/>
    <n v="81"/>
    <s v="No"/>
    <s v="Yes"/>
    <s v="No"/>
    <n v="0"/>
    <s v="Yes"/>
    <s v="Two Year"/>
    <s v="Credit Card"/>
    <n v="62"/>
    <n v="3369"/>
    <m/>
    <x v="0"/>
  </r>
  <r>
    <x v="2196"/>
    <x v="0"/>
    <n v="35"/>
    <n v="154"/>
    <n v="313"/>
    <n v="0"/>
    <n v="0"/>
    <s v="No"/>
    <s v="no"/>
    <n v="0"/>
    <n v="1"/>
    <x v="20"/>
    <x v="0"/>
    <n v="0"/>
    <x v="12"/>
    <s v="354-8818"/>
    <s v="Female"/>
    <n v="39"/>
    <s v="No"/>
    <s v="No"/>
    <s v="No"/>
    <n v="0"/>
    <s v="No"/>
    <s v="One Year"/>
    <s v="Credit Card"/>
    <n v="33"/>
    <n v="1142"/>
    <m/>
    <x v="0"/>
  </r>
  <r>
    <x v="2197"/>
    <x v="0"/>
    <n v="1"/>
    <n v="6"/>
    <n v="14"/>
    <n v="0"/>
    <n v="0"/>
    <s v="No"/>
    <s v="no"/>
    <n v="0"/>
    <n v="2"/>
    <x v="0"/>
    <x v="0"/>
    <n v="0"/>
    <x v="49"/>
    <s v="343-8473"/>
    <s v="Female"/>
    <n v="42"/>
    <s v="No"/>
    <s v="No"/>
    <s v="No"/>
    <n v="0"/>
    <s v="No"/>
    <s v="Month-to-Month"/>
    <s v="Credit Card"/>
    <n v="17"/>
    <n v="17"/>
    <m/>
    <x v="0"/>
  </r>
  <r>
    <x v="2198"/>
    <x v="0"/>
    <n v="28"/>
    <n v="156"/>
    <s v="420.6"/>
    <n v="0"/>
    <n v="0"/>
    <s v="No"/>
    <s v="no"/>
    <n v="0"/>
    <n v="1"/>
    <x v="5"/>
    <x v="0"/>
    <n v="0"/>
    <x v="43"/>
    <s v="358-2390"/>
    <s v="Female"/>
    <n v="34"/>
    <s v="No"/>
    <s v="No"/>
    <s v="No"/>
    <n v="0"/>
    <s v="Yes"/>
    <s v="One Year"/>
    <s v="Credit Card"/>
    <n v="34"/>
    <n v="957"/>
    <m/>
    <x v="0"/>
  </r>
  <r>
    <x v="2199"/>
    <x v="0"/>
    <n v="70"/>
    <n v="150"/>
    <n v="350"/>
    <n v="0"/>
    <n v="0"/>
    <s v="No"/>
    <s v="no"/>
    <n v="0"/>
    <n v="1"/>
    <x v="5"/>
    <x v="1"/>
    <n v="15"/>
    <x v="11"/>
    <s v="347-8151"/>
    <s v="Male"/>
    <n v="67"/>
    <s v="No"/>
    <s v="Yes"/>
    <s v="No"/>
    <n v="0"/>
    <s v="Yes"/>
    <s v="Two Year"/>
    <s v="Credit Card"/>
    <n v="33"/>
    <n v="2303"/>
    <m/>
    <x v="0"/>
  </r>
  <r>
    <x v="2200"/>
    <x v="0"/>
    <n v="9"/>
    <n v="48"/>
    <s v="95.2"/>
    <n v="0"/>
    <n v="0"/>
    <s v="No"/>
    <s v="no"/>
    <n v="0"/>
    <n v="0"/>
    <x v="2"/>
    <x v="1"/>
    <n v="0"/>
    <x v="10"/>
    <s v="326-4390"/>
    <s v="Female"/>
    <n v="64"/>
    <s v="No"/>
    <s v="No"/>
    <s v="No"/>
    <n v="0"/>
    <s v="No"/>
    <s v="Month-to-Month"/>
    <s v="Credit Card"/>
    <n v="11"/>
    <n v="92"/>
    <m/>
    <x v="0"/>
  </r>
  <r>
    <x v="2201"/>
    <x v="0"/>
    <n v="43"/>
    <n v="135"/>
    <s v="343.4"/>
    <n v="0"/>
    <n v="0"/>
    <s v="No"/>
    <s v="no"/>
    <n v="0"/>
    <n v="0"/>
    <x v="2"/>
    <x v="1"/>
    <n v="0"/>
    <x v="0"/>
    <s v="389-9010"/>
    <s v="Male"/>
    <n v="53"/>
    <s v="No"/>
    <s v="No"/>
    <s v="No"/>
    <n v="0"/>
    <s v="No"/>
    <s v="One Year"/>
    <s v="Direct Debit"/>
    <n v="8"/>
    <n v="334"/>
    <m/>
    <x v="0"/>
  </r>
  <r>
    <x v="2202"/>
    <x v="0"/>
    <n v="8"/>
    <n v="42"/>
    <n v="91"/>
    <n v="0"/>
    <n v="0"/>
    <s v="No"/>
    <s v="no"/>
    <n v="0"/>
    <n v="0"/>
    <x v="5"/>
    <x v="0"/>
    <n v="0"/>
    <x v="40"/>
    <s v="295-2511"/>
    <s v="Female"/>
    <n v="45"/>
    <s v="No"/>
    <s v="No"/>
    <s v="No"/>
    <n v="0"/>
    <s v="No"/>
    <s v="Month-to-Month"/>
    <s v="Direct Debit"/>
    <n v="16"/>
    <n v="118"/>
    <m/>
    <x v="0"/>
  </r>
  <r>
    <x v="2203"/>
    <x v="0"/>
    <n v="65"/>
    <n v="213"/>
    <s v="387.3"/>
    <n v="0"/>
    <n v="0"/>
    <s v="No"/>
    <s v="no"/>
    <n v="0"/>
    <n v="1"/>
    <x v="0"/>
    <x v="0"/>
    <n v="0"/>
    <x v="39"/>
    <s v="292-1542"/>
    <s v="Male"/>
    <n v="39"/>
    <s v="No"/>
    <s v="No"/>
    <s v="No"/>
    <n v="0"/>
    <s v="Yes"/>
    <s v="Two Year"/>
    <s v="Credit Card"/>
    <n v="50"/>
    <n v="3229"/>
    <m/>
    <x v="0"/>
  </r>
  <r>
    <x v="2204"/>
    <x v="0"/>
    <n v="57"/>
    <n v="239"/>
    <s v="568.3"/>
    <n v="0"/>
    <n v="0"/>
    <s v="No"/>
    <s v="no"/>
    <n v="0"/>
    <n v="1"/>
    <x v="3"/>
    <x v="0"/>
    <n v="0"/>
    <x v="21"/>
    <s v="366-7120"/>
    <s v="Female"/>
    <n v="38"/>
    <s v="No"/>
    <s v="No"/>
    <s v="No"/>
    <n v="0"/>
    <s v="Yes"/>
    <s v="Two Year"/>
    <s v="Direct Debit"/>
    <n v="27"/>
    <n v="1561"/>
    <m/>
    <x v="0"/>
  </r>
  <r>
    <x v="2205"/>
    <x v="0"/>
    <n v="72"/>
    <n v="132"/>
    <s v="433.6"/>
    <n v="0"/>
    <n v="0"/>
    <s v="No"/>
    <s v="no"/>
    <n v="0"/>
    <n v="1"/>
    <x v="10"/>
    <x v="0"/>
    <n v="0"/>
    <x v="14"/>
    <s v="269-7439"/>
    <s v="Female"/>
    <n v="32"/>
    <s v="No"/>
    <s v="No"/>
    <s v="No"/>
    <n v="0"/>
    <s v="Yes"/>
    <s v="Two Year"/>
    <s v="Direct Debit"/>
    <n v="42"/>
    <n v="3033"/>
    <m/>
    <x v="0"/>
  </r>
  <r>
    <x v="2206"/>
    <x v="0"/>
    <n v="53"/>
    <n v="125"/>
    <s v="371.4"/>
    <n v="0"/>
    <n v="0"/>
    <s v="No"/>
    <s v="no"/>
    <n v="0"/>
    <n v="1"/>
    <x v="2"/>
    <x v="1"/>
    <n v="0"/>
    <x v="50"/>
    <s v="284-2563"/>
    <s v="Female"/>
    <n v="64"/>
    <s v="No"/>
    <s v="No"/>
    <s v="No"/>
    <n v="0"/>
    <s v="No"/>
    <s v="Two Year"/>
    <s v="Credit Card"/>
    <n v="9"/>
    <n v="479"/>
    <m/>
    <x v="0"/>
  </r>
  <r>
    <x v="2207"/>
    <x v="0"/>
    <n v="7"/>
    <n v="17"/>
    <s v="44.7"/>
    <n v="0"/>
    <n v="0"/>
    <s v="No"/>
    <s v="no"/>
    <n v="0"/>
    <n v="0"/>
    <x v="0"/>
    <x v="0"/>
    <n v="0"/>
    <x v="10"/>
    <s v="385-6213"/>
    <s v="Male"/>
    <n v="53"/>
    <s v="No"/>
    <s v="No"/>
    <s v="No"/>
    <n v="0"/>
    <s v="No"/>
    <s v="Month-to-Month"/>
    <s v="Direct Debit"/>
    <n v="47"/>
    <n v="354"/>
    <m/>
    <x v="0"/>
  </r>
  <r>
    <x v="2208"/>
    <x v="0"/>
    <n v="48"/>
    <n v="382"/>
    <n v="762"/>
    <n v="192"/>
    <s v="556.8"/>
    <s v="Yes"/>
    <s v="yes"/>
    <n v="0"/>
    <n v="2"/>
    <x v="8"/>
    <x v="0"/>
    <n v="0"/>
    <x v="7"/>
    <s v="315-6230"/>
    <s v="Male"/>
    <n v="32"/>
    <s v="No"/>
    <s v="No"/>
    <s v="No"/>
    <n v="0"/>
    <s v="Yes"/>
    <s v="Two Year"/>
    <s v="Direct Debit"/>
    <n v="38"/>
    <n v="1801"/>
    <m/>
    <x v="0"/>
  </r>
  <r>
    <x v="2209"/>
    <x v="0"/>
    <n v="5"/>
    <n v="20"/>
    <s v="51.1"/>
    <n v="0"/>
    <n v="0"/>
    <s v="No"/>
    <s v="no"/>
    <n v="0"/>
    <n v="0"/>
    <x v="10"/>
    <x v="0"/>
    <n v="0"/>
    <x v="35"/>
    <s v="331-9364"/>
    <s v="Male"/>
    <n v="42"/>
    <s v="No"/>
    <s v="No"/>
    <s v="No"/>
    <n v="0"/>
    <s v="No"/>
    <s v="Month-to-Month"/>
    <s v="Direct Debit"/>
    <n v="18"/>
    <n v="90"/>
    <m/>
    <x v="0"/>
  </r>
  <r>
    <x v="2210"/>
    <x v="0"/>
    <n v="61"/>
    <n v="76"/>
    <s v="242.7"/>
    <n v="0"/>
    <n v="0"/>
    <s v="No"/>
    <s v="no"/>
    <n v="0"/>
    <n v="1"/>
    <x v="1"/>
    <x v="0"/>
    <n v="0"/>
    <x v="45"/>
    <s v="315-2302"/>
    <s v="Male"/>
    <n v="74"/>
    <s v="No"/>
    <s v="Yes"/>
    <s v="No"/>
    <n v="0"/>
    <s v="Yes"/>
    <s v="Two Year"/>
    <s v="Credit Card"/>
    <n v="32"/>
    <n v="1925"/>
    <m/>
    <x v="0"/>
  </r>
  <r>
    <x v="2211"/>
    <x v="0"/>
    <n v="70"/>
    <n v="277"/>
    <s v="767.6"/>
    <n v="0"/>
    <n v="0"/>
    <s v="No"/>
    <s v="no"/>
    <n v="0"/>
    <n v="2"/>
    <x v="3"/>
    <x v="1"/>
    <n v="67"/>
    <x v="25"/>
    <s v="349-3563"/>
    <s v="Female"/>
    <n v="57"/>
    <s v="No"/>
    <s v="No"/>
    <s v="No"/>
    <n v="0"/>
    <s v="Yes"/>
    <s v="Two Year"/>
    <s v="Direct Debit"/>
    <n v="56"/>
    <n v="3875"/>
    <m/>
    <x v="0"/>
  </r>
  <r>
    <x v="2212"/>
    <x v="0"/>
    <n v="43"/>
    <n v="125"/>
    <s v="298.6"/>
    <n v="0"/>
    <n v="0"/>
    <s v="No"/>
    <s v="no"/>
    <n v="0"/>
    <n v="0"/>
    <x v="20"/>
    <x v="0"/>
    <n v="0"/>
    <x v="26"/>
    <s v="353-3393"/>
    <s v="Female"/>
    <n v="62"/>
    <s v="No"/>
    <s v="No"/>
    <s v="No"/>
    <n v="0"/>
    <s v="No"/>
    <s v="Month-to-Month"/>
    <s v="Credit Card"/>
    <n v="20"/>
    <n v="840"/>
    <m/>
    <x v="0"/>
  </r>
  <r>
    <x v="2213"/>
    <x v="0"/>
    <n v="63"/>
    <n v="344"/>
    <s v="943.2"/>
    <n v="0"/>
    <n v="0"/>
    <s v="No"/>
    <s v="no"/>
    <n v="0"/>
    <n v="0"/>
    <x v="10"/>
    <x v="0"/>
    <n v="0"/>
    <x v="29"/>
    <s v="341-6412"/>
    <s v="Female"/>
    <n v="48"/>
    <s v="No"/>
    <s v="No"/>
    <s v="No"/>
    <n v="0"/>
    <s v="Yes"/>
    <s v="Two Year"/>
    <s v="Credit Card"/>
    <n v="45"/>
    <n v="2838"/>
    <m/>
    <x v="0"/>
  </r>
  <r>
    <x v="2214"/>
    <x v="0"/>
    <n v="47"/>
    <n v="213"/>
    <s v="521.6"/>
    <n v="188"/>
    <s v="582.8"/>
    <s v="Yes"/>
    <s v="yes"/>
    <n v="0"/>
    <n v="1"/>
    <x v="3"/>
    <x v="0"/>
    <n v="0"/>
    <x v="18"/>
    <s v="325-3974"/>
    <s v="Female"/>
    <n v="76"/>
    <s v="No"/>
    <s v="Yes"/>
    <s v="No"/>
    <n v="0"/>
    <s v="No"/>
    <s v="One Year"/>
    <s v="Direct Debit"/>
    <n v="59"/>
    <n v="2789"/>
    <m/>
    <x v="0"/>
  </r>
  <r>
    <x v="2215"/>
    <x v="0"/>
    <n v="58"/>
    <n v="342"/>
    <s v="876.7"/>
    <n v="0"/>
    <n v="0"/>
    <s v="No"/>
    <s v="no"/>
    <n v="0"/>
    <n v="2"/>
    <x v="5"/>
    <x v="0"/>
    <n v="0"/>
    <x v="16"/>
    <s v="395-4519"/>
    <s v="Male"/>
    <n v="77"/>
    <s v="No"/>
    <s v="Yes"/>
    <s v="No"/>
    <n v="0"/>
    <s v="No"/>
    <s v="Two Year"/>
    <s v="Direct Debit"/>
    <n v="57"/>
    <n v="3305"/>
    <m/>
    <x v="0"/>
  </r>
  <r>
    <x v="2216"/>
    <x v="0"/>
    <n v="70"/>
    <n v="556"/>
    <n v="1125"/>
    <n v="0"/>
    <n v="0"/>
    <s v="No"/>
    <s v="no"/>
    <n v="0"/>
    <n v="2"/>
    <x v="4"/>
    <x v="0"/>
    <n v="0"/>
    <x v="43"/>
    <s v="314-9754"/>
    <s v="Female"/>
    <n v="28"/>
    <s v="Yes"/>
    <s v="No"/>
    <s v="No"/>
    <n v="0"/>
    <s v="No"/>
    <s v="Two Year"/>
    <s v="Credit Card"/>
    <n v="49"/>
    <n v="3427"/>
    <m/>
    <x v="0"/>
  </r>
  <r>
    <x v="2217"/>
    <x v="0"/>
    <n v="11"/>
    <n v="64"/>
    <n v="165"/>
    <n v="0"/>
    <n v="0"/>
    <s v="No"/>
    <s v="no"/>
    <n v="0"/>
    <n v="1"/>
    <x v="17"/>
    <x v="1"/>
    <n v="61"/>
    <x v="47"/>
    <s v="329-10544"/>
    <s v="Male"/>
    <n v="72"/>
    <s v="No"/>
    <s v="Yes"/>
    <s v="No"/>
    <n v="0"/>
    <s v="No"/>
    <s v="Two Year"/>
    <s v="Direct Debit"/>
    <n v="22"/>
    <n v="241"/>
    <m/>
    <x v="0"/>
  </r>
  <r>
    <x v="2218"/>
    <x v="0"/>
    <n v="31"/>
    <n v="64"/>
    <s v="125.6"/>
    <n v="0"/>
    <n v="0"/>
    <s v="No"/>
    <s v="no"/>
    <n v="0"/>
    <n v="2"/>
    <x v="9"/>
    <x v="0"/>
    <n v="0"/>
    <x v="31"/>
    <s v="307-3858"/>
    <s v="Female"/>
    <n v="77"/>
    <s v="No"/>
    <s v="Yes"/>
    <s v="No"/>
    <n v="0"/>
    <s v="Yes"/>
    <s v="Two Year"/>
    <s v="Direct Debit"/>
    <n v="28"/>
    <n v="886"/>
    <m/>
    <x v="0"/>
  </r>
  <r>
    <x v="2219"/>
    <x v="0"/>
    <n v="53"/>
    <n v="133"/>
    <s v="263.2"/>
    <n v="0"/>
    <n v="0"/>
    <s v="No"/>
    <s v="no"/>
    <n v="0"/>
    <n v="1"/>
    <x v="10"/>
    <x v="0"/>
    <n v="0"/>
    <x v="37"/>
    <s v="354-5608"/>
    <s v="Male"/>
    <n v="49"/>
    <s v="No"/>
    <s v="No"/>
    <s v="No"/>
    <n v="0"/>
    <s v="No"/>
    <s v="Two Year"/>
    <s v="Direct Debit"/>
    <n v="21"/>
    <n v="1115"/>
    <m/>
    <x v="0"/>
  </r>
  <r>
    <x v="2220"/>
    <x v="0"/>
    <n v="14"/>
    <n v="72"/>
    <s v="169.9"/>
    <n v="0"/>
    <n v="0"/>
    <s v="No"/>
    <s v="no"/>
    <n v="0"/>
    <n v="0"/>
    <x v="18"/>
    <x v="0"/>
    <n v="0"/>
    <x v="40"/>
    <s v="333-4926"/>
    <s v="Female"/>
    <n v="21"/>
    <s v="Yes"/>
    <s v="No"/>
    <s v="No"/>
    <n v="0"/>
    <s v="No"/>
    <s v="Month-to-Month"/>
    <s v="Direct Debit"/>
    <n v="28"/>
    <n v="401"/>
    <m/>
    <x v="0"/>
  </r>
  <r>
    <x v="2221"/>
    <x v="0"/>
    <n v="1"/>
    <n v="4"/>
    <n v="11"/>
    <n v="0"/>
    <n v="0"/>
    <s v="No"/>
    <s v="no"/>
    <n v="0"/>
    <n v="1"/>
    <x v="4"/>
    <x v="1"/>
    <n v="23"/>
    <x v="25"/>
    <s v="360-3234"/>
    <s v="Female"/>
    <n v="61"/>
    <s v="No"/>
    <s v="No"/>
    <s v="No"/>
    <n v="0"/>
    <s v="No"/>
    <s v="Month-to-Month"/>
    <s v="Direct Debit"/>
    <n v="26"/>
    <n v="26"/>
    <m/>
    <x v="0"/>
  </r>
  <r>
    <x v="2222"/>
    <x v="0"/>
    <n v="57"/>
    <n v="149"/>
    <s v="340.2"/>
    <n v="0"/>
    <n v="0"/>
    <s v="No"/>
    <s v="no"/>
    <n v="0"/>
    <n v="1"/>
    <x v="30"/>
    <x v="0"/>
    <n v="0"/>
    <x v="33"/>
    <s v="281-9584"/>
    <s v="Male"/>
    <n v="24"/>
    <s v="Yes"/>
    <s v="No"/>
    <s v="No"/>
    <n v="0"/>
    <s v="No"/>
    <s v="One Year"/>
    <s v="Direct Debit"/>
    <n v="29"/>
    <n v="1653"/>
    <m/>
    <x v="0"/>
  </r>
  <r>
    <x v="2223"/>
    <x v="0"/>
    <n v="69"/>
    <n v="307"/>
    <s v="692.9"/>
    <n v="276"/>
    <s v="903.9"/>
    <s v="Yes"/>
    <s v="yes"/>
    <n v="0"/>
    <n v="2"/>
    <x v="3"/>
    <x v="0"/>
    <n v="0"/>
    <x v="32"/>
    <s v="284-2687"/>
    <s v="Female"/>
    <n v="37"/>
    <s v="No"/>
    <s v="No"/>
    <s v="No"/>
    <n v="0"/>
    <s v="No"/>
    <s v="Two Year"/>
    <s v="Direct Debit"/>
    <n v="38"/>
    <n v="2609"/>
    <m/>
    <x v="0"/>
  </r>
  <r>
    <x v="2224"/>
    <x v="0"/>
    <n v="55"/>
    <n v="174"/>
    <s v="438.1"/>
    <n v="220"/>
    <s v="973.5"/>
    <s v="Yes"/>
    <s v="yes"/>
    <n v="0"/>
    <n v="1"/>
    <x v="8"/>
    <x v="0"/>
    <n v="0"/>
    <x v="37"/>
    <s v="326-8475"/>
    <s v="Male"/>
    <n v="72"/>
    <s v="No"/>
    <s v="Yes"/>
    <s v="No"/>
    <n v="0"/>
    <s v="No"/>
    <s v="Two Year"/>
    <s v="Direct Debit"/>
    <n v="34"/>
    <n v="1888"/>
    <m/>
    <x v="0"/>
  </r>
  <r>
    <x v="2225"/>
    <x v="0"/>
    <n v="17"/>
    <n v="95"/>
    <s v="239.1"/>
    <n v="0"/>
    <n v="0"/>
    <s v="No"/>
    <s v="no"/>
    <n v="0"/>
    <n v="1"/>
    <x v="19"/>
    <x v="0"/>
    <n v="0"/>
    <x v="0"/>
    <s v="374-10008"/>
    <s v="Female"/>
    <n v="33"/>
    <s v="No"/>
    <s v="No"/>
    <s v="No"/>
    <n v="0"/>
    <s v="No"/>
    <s v="Month-to-Month"/>
    <s v="Direct Debit"/>
    <n v="15"/>
    <n v="264"/>
    <m/>
    <x v="0"/>
  </r>
  <r>
    <x v="2226"/>
    <x v="0"/>
    <n v="9"/>
    <n v="47"/>
    <s v="135.5"/>
    <n v="0"/>
    <n v="0"/>
    <s v="No"/>
    <s v="no"/>
    <n v="0"/>
    <n v="1"/>
    <x v="0"/>
    <x v="1"/>
    <n v="5"/>
    <x v="24"/>
    <s v="284-3045"/>
    <s v="Male"/>
    <n v="78"/>
    <s v="No"/>
    <s v="Yes"/>
    <s v="No"/>
    <n v="0"/>
    <s v="No"/>
    <s v="Two Year"/>
    <s v="Direct Debit"/>
    <n v="34"/>
    <n v="305"/>
    <m/>
    <x v="0"/>
  </r>
  <r>
    <x v="2227"/>
    <x v="0"/>
    <n v="55"/>
    <n v="289"/>
    <s v="715.1"/>
    <n v="0"/>
    <n v="0"/>
    <s v="No"/>
    <s v="no"/>
    <n v="0"/>
    <n v="1"/>
    <x v="12"/>
    <x v="0"/>
    <n v="0"/>
    <x v="42"/>
    <s v="334-6881"/>
    <s v="Male"/>
    <n v="36"/>
    <s v="No"/>
    <s v="No"/>
    <s v="No"/>
    <n v="0"/>
    <s v="No"/>
    <s v="Month-to-Month"/>
    <s v="Direct Debit"/>
    <n v="26"/>
    <n v="1434"/>
    <m/>
    <x v="0"/>
  </r>
  <r>
    <x v="2228"/>
    <x v="0"/>
    <n v="70"/>
    <n v="153"/>
    <s v="349.5"/>
    <n v="0"/>
    <n v="0"/>
    <s v="No"/>
    <s v="no"/>
    <n v="0"/>
    <n v="1"/>
    <x v="10"/>
    <x v="0"/>
    <n v="0"/>
    <x v="15"/>
    <s v="320-7556"/>
    <s v="Male"/>
    <n v="62"/>
    <s v="No"/>
    <s v="No"/>
    <s v="No"/>
    <n v="0"/>
    <s v="Yes"/>
    <s v="Two Year"/>
    <s v="Credit Card"/>
    <n v="46"/>
    <n v="3237"/>
    <m/>
    <x v="0"/>
  </r>
  <r>
    <x v="2229"/>
    <x v="0"/>
    <n v="10"/>
    <n v="33"/>
    <s v="68.5"/>
    <n v="0"/>
    <n v="0"/>
    <s v="No"/>
    <s v="no"/>
    <n v="0"/>
    <n v="2"/>
    <x v="15"/>
    <x v="0"/>
    <n v="0"/>
    <x v="24"/>
    <s v="295-9633"/>
    <s v="Female"/>
    <n v="25"/>
    <s v="Yes"/>
    <s v="No"/>
    <s v="No"/>
    <n v="0"/>
    <s v="No"/>
    <s v="Month-to-Month"/>
    <s v="Credit Card"/>
    <n v="35"/>
    <n v="346"/>
    <m/>
    <x v="0"/>
  </r>
  <r>
    <x v="2230"/>
    <x v="0"/>
    <n v="29"/>
    <n v="148"/>
    <s v="382.4"/>
    <n v="0"/>
    <n v="0"/>
    <s v="No"/>
    <s v="no"/>
    <n v="0"/>
    <n v="0"/>
    <x v="15"/>
    <x v="0"/>
    <n v="0"/>
    <x v="10"/>
    <s v="272-1559"/>
    <s v="Female"/>
    <n v="25"/>
    <s v="Yes"/>
    <s v="No"/>
    <s v="No"/>
    <n v="0"/>
    <s v="No"/>
    <s v="One Year"/>
    <s v="Credit Card"/>
    <n v="20"/>
    <n v="582"/>
    <m/>
    <x v="0"/>
  </r>
  <r>
    <x v="2231"/>
    <x v="0"/>
    <n v="68"/>
    <n v="144"/>
    <s v="272.8"/>
    <n v="0"/>
    <n v="0"/>
    <s v="No"/>
    <s v="no"/>
    <n v="0"/>
    <n v="2"/>
    <x v="4"/>
    <x v="1"/>
    <n v="9"/>
    <x v="9"/>
    <s v="351-5302"/>
    <s v="Female"/>
    <n v="21"/>
    <s v="Yes"/>
    <s v="No"/>
    <s v="No"/>
    <n v="0"/>
    <s v="Yes"/>
    <s v="Two Year"/>
    <s v="Credit Card"/>
    <n v="29"/>
    <n v="2000"/>
    <m/>
    <x v="0"/>
  </r>
  <r>
    <x v="2232"/>
    <x v="0"/>
    <n v="12"/>
    <n v="25"/>
    <s v="59.1"/>
    <n v="0"/>
    <n v="0"/>
    <s v="No"/>
    <s v="no"/>
    <n v="0"/>
    <n v="0"/>
    <x v="2"/>
    <x v="1"/>
    <n v="0"/>
    <x v="6"/>
    <s v="308-10467"/>
    <s v="Female"/>
    <n v="29"/>
    <s v="Yes"/>
    <s v="No"/>
    <s v="No"/>
    <n v="0"/>
    <s v="No"/>
    <s v="Month-to-Month"/>
    <s v="Credit Card"/>
    <n v="11"/>
    <n v="130"/>
    <m/>
    <x v="0"/>
  </r>
  <r>
    <x v="2233"/>
    <x v="0"/>
    <n v="20"/>
    <n v="38"/>
    <s v="99.4"/>
    <n v="0"/>
    <n v="0"/>
    <s v="No"/>
    <s v="no"/>
    <n v="0"/>
    <n v="2"/>
    <x v="10"/>
    <x v="0"/>
    <n v="0"/>
    <x v="15"/>
    <s v="332-8153"/>
    <s v="Female"/>
    <n v="47"/>
    <s v="No"/>
    <s v="No"/>
    <s v="No"/>
    <n v="0"/>
    <s v="No"/>
    <s v="Month-to-Month"/>
    <s v="Credit Card"/>
    <n v="26"/>
    <n v="518"/>
    <m/>
    <x v="0"/>
  </r>
  <r>
    <x v="2234"/>
    <x v="0"/>
    <n v="1"/>
    <n v="5"/>
    <n v="16"/>
    <n v="0"/>
    <n v="0"/>
    <s v="No"/>
    <s v="no"/>
    <n v="0"/>
    <n v="0"/>
    <x v="2"/>
    <x v="1"/>
    <n v="0"/>
    <x v="34"/>
    <s v="403-5348"/>
    <s v="Female"/>
    <n v="41"/>
    <s v="No"/>
    <s v="No"/>
    <s v="No"/>
    <n v="0"/>
    <s v="No"/>
    <s v="Month-to-Month"/>
    <s v="Credit Card"/>
    <n v="9"/>
    <n v="9"/>
    <m/>
    <x v="0"/>
  </r>
  <r>
    <x v="2235"/>
    <x v="0"/>
    <n v="29"/>
    <n v="37"/>
    <s v="116.6"/>
    <n v="0"/>
    <n v="0"/>
    <s v="No"/>
    <s v="no"/>
    <n v="0"/>
    <n v="0"/>
    <x v="15"/>
    <x v="0"/>
    <n v="0"/>
    <x v="46"/>
    <s v="395-5686"/>
    <s v="Female"/>
    <n v="26"/>
    <s v="Yes"/>
    <s v="No"/>
    <s v="No"/>
    <n v="0"/>
    <s v="No"/>
    <s v="Month-to-Month"/>
    <s v="Credit Card"/>
    <n v="48"/>
    <n v="1399"/>
    <m/>
    <x v="0"/>
  </r>
  <r>
    <x v="2236"/>
    <x v="0"/>
    <n v="1"/>
    <n v="6"/>
    <n v="13"/>
    <n v="0"/>
    <n v="0"/>
    <s v="No"/>
    <s v="no"/>
    <n v="0"/>
    <n v="1"/>
    <x v="15"/>
    <x v="0"/>
    <n v="0"/>
    <x v="46"/>
    <s v="320-6983"/>
    <s v="Male"/>
    <n v="33"/>
    <s v="No"/>
    <s v="No"/>
    <s v="No"/>
    <n v="0"/>
    <s v="No"/>
    <s v="Month-to-Month"/>
    <s v="Direct Debit"/>
    <n v="26"/>
    <n v="26"/>
    <m/>
    <x v="0"/>
  </r>
  <r>
    <x v="2237"/>
    <x v="0"/>
    <n v="3"/>
    <n v="6"/>
    <s v="18.2"/>
    <n v="12"/>
    <s v="6.9"/>
    <s v="Yes"/>
    <s v="yes"/>
    <n v="0"/>
    <n v="0"/>
    <x v="10"/>
    <x v="1"/>
    <n v="7"/>
    <x v="25"/>
    <s v="311-2154"/>
    <s v="Male"/>
    <n v="65"/>
    <s v="No"/>
    <s v="Yes"/>
    <s v="No"/>
    <n v="0"/>
    <s v="No"/>
    <s v="Month-to-Month"/>
    <s v="Credit Card"/>
    <n v="35"/>
    <n v="92"/>
    <m/>
    <x v="0"/>
  </r>
  <r>
    <x v="2238"/>
    <x v="0"/>
    <n v="21"/>
    <n v="86"/>
    <n v="293"/>
    <n v="0"/>
    <n v="0"/>
    <s v="No"/>
    <s v="no"/>
    <n v="0"/>
    <n v="0"/>
    <x v="8"/>
    <x v="0"/>
    <n v="0"/>
    <x v="45"/>
    <s v="335-9280"/>
    <s v="Female"/>
    <n v="47"/>
    <s v="No"/>
    <s v="No"/>
    <s v="No"/>
    <n v="0"/>
    <s v="Yes"/>
    <s v="Month-to-Month"/>
    <s v="Direct Debit"/>
    <n v="31"/>
    <n v="645"/>
    <m/>
    <x v="0"/>
  </r>
  <r>
    <x v="2239"/>
    <x v="0"/>
    <n v="5"/>
    <n v="18"/>
    <s v="43.9"/>
    <n v="20"/>
    <n v="60"/>
    <s v="Yes"/>
    <s v="yes"/>
    <n v="0"/>
    <n v="0"/>
    <x v="16"/>
    <x v="0"/>
    <n v="0"/>
    <x v="48"/>
    <s v="363-4491"/>
    <s v="Female"/>
    <n v="22"/>
    <s v="Yes"/>
    <s v="No"/>
    <s v="No"/>
    <n v="0"/>
    <s v="No"/>
    <s v="Month-to-Month"/>
    <s v="Direct Debit"/>
    <n v="15"/>
    <n v="84"/>
    <m/>
    <x v="0"/>
  </r>
  <r>
    <x v="2240"/>
    <x v="0"/>
    <n v="51"/>
    <n v="197"/>
    <s v="358.2"/>
    <n v="0"/>
    <n v="0"/>
    <s v="No"/>
    <s v="no"/>
    <n v="0"/>
    <n v="2"/>
    <x v="2"/>
    <x v="1"/>
    <n v="0"/>
    <x v="3"/>
    <s v="321-8750"/>
    <s v="Male"/>
    <n v="59"/>
    <s v="No"/>
    <s v="No"/>
    <s v="No"/>
    <n v="0"/>
    <s v="No"/>
    <s v="Two Year"/>
    <s v="Direct Debit"/>
    <n v="9"/>
    <n v="445"/>
    <m/>
    <x v="0"/>
  </r>
  <r>
    <x v="2241"/>
    <x v="0"/>
    <n v="6"/>
    <n v="25"/>
    <n v="74"/>
    <n v="0"/>
    <n v="0"/>
    <s v="No"/>
    <s v="no"/>
    <n v="0"/>
    <n v="2"/>
    <x v="5"/>
    <x v="0"/>
    <n v="0"/>
    <x v="32"/>
    <s v="362-4698"/>
    <s v="Male"/>
    <n v="58"/>
    <s v="No"/>
    <s v="No"/>
    <s v="No"/>
    <n v="0"/>
    <s v="No"/>
    <s v="Month-to-Month"/>
    <s v="Direct Debit"/>
    <n v="39"/>
    <n v="224"/>
    <m/>
    <x v="0"/>
  </r>
  <r>
    <x v="2242"/>
    <x v="0"/>
    <n v="8"/>
    <n v="36"/>
    <s v="71.5"/>
    <n v="32"/>
    <s v="78.4"/>
    <s v="Yes"/>
    <s v="yes"/>
    <n v="0"/>
    <n v="2"/>
    <x v="16"/>
    <x v="0"/>
    <n v="0"/>
    <x v="22"/>
    <s v="260-6983"/>
    <s v="Male"/>
    <n v="26"/>
    <s v="Yes"/>
    <s v="No"/>
    <s v="No"/>
    <n v="0"/>
    <s v="No"/>
    <s v="Month-to-Month"/>
    <s v="Direct Debit"/>
    <n v="24"/>
    <n v="191"/>
    <m/>
    <x v="0"/>
  </r>
  <r>
    <x v="2243"/>
    <x v="0"/>
    <n v="73"/>
    <n v="284"/>
    <s v="806.1"/>
    <n v="0"/>
    <n v="0"/>
    <s v="No"/>
    <s v="no"/>
    <n v="0"/>
    <n v="1"/>
    <x v="19"/>
    <x v="0"/>
    <n v="0"/>
    <x v="23"/>
    <s v="348-8580"/>
    <s v="Female"/>
    <n v="24"/>
    <s v="Yes"/>
    <s v="No"/>
    <s v="No"/>
    <n v="0"/>
    <s v="No"/>
    <s v="Two Year"/>
    <s v="Credit Card"/>
    <n v="38"/>
    <n v="2798"/>
    <m/>
    <x v="0"/>
  </r>
  <r>
    <x v="2244"/>
    <x v="0"/>
    <n v="69"/>
    <n v="129"/>
    <s v="411.8"/>
    <n v="276"/>
    <s v="469.2"/>
    <s v="Yes"/>
    <s v="yes"/>
    <n v="0"/>
    <n v="2"/>
    <x v="15"/>
    <x v="0"/>
    <n v="0"/>
    <x v="49"/>
    <s v="299-4935"/>
    <s v="Male"/>
    <n v="44"/>
    <s v="No"/>
    <s v="No"/>
    <s v="No"/>
    <n v="0"/>
    <s v="No"/>
    <s v="Two Year"/>
    <s v="Credit Card"/>
    <n v="32"/>
    <n v="2186"/>
    <m/>
    <x v="0"/>
  </r>
  <r>
    <x v="2245"/>
    <x v="0"/>
    <n v="22"/>
    <n v="31"/>
    <s v="88.4"/>
    <n v="0"/>
    <n v="0"/>
    <s v="No"/>
    <s v="no"/>
    <n v="0"/>
    <n v="2"/>
    <x v="35"/>
    <x v="0"/>
    <n v="0"/>
    <x v="15"/>
    <s v="329-6971"/>
    <s v="Female"/>
    <n v="22"/>
    <s v="Yes"/>
    <s v="No"/>
    <s v="No"/>
    <n v="0"/>
    <s v="Yes"/>
    <s v="One Year"/>
    <s v="Direct Debit"/>
    <n v="28"/>
    <n v="624"/>
    <m/>
    <x v="0"/>
  </r>
  <r>
    <x v="2246"/>
    <x v="0"/>
    <n v="57"/>
    <n v="326"/>
    <s v="904.8"/>
    <n v="228"/>
    <s v="632.7"/>
    <s v="Yes"/>
    <s v="yes"/>
    <n v="0"/>
    <n v="1"/>
    <x v="12"/>
    <x v="1"/>
    <n v="18"/>
    <x v="49"/>
    <s v="289-4113"/>
    <s v="Female"/>
    <n v="58"/>
    <s v="No"/>
    <s v="No"/>
    <s v="No"/>
    <n v="0"/>
    <s v="Yes"/>
    <s v="Month-to-Month"/>
    <s v="Direct Debit"/>
    <n v="49"/>
    <n v="2770"/>
    <m/>
    <x v="0"/>
  </r>
  <r>
    <x v="2247"/>
    <x v="0"/>
    <n v="34"/>
    <n v="49"/>
    <s v="136.8"/>
    <n v="136"/>
    <n v="408"/>
    <s v="Yes"/>
    <s v="yes"/>
    <n v="0"/>
    <n v="1"/>
    <x v="2"/>
    <x v="1"/>
    <n v="0"/>
    <x v="40"/>
    <s v="324-9105"/>
    <s v="Male"/>
    <n v="36"/>
    <s v="No"/>
    <s v="No"/>
    <s v="No"/>
    <n v="0"/>
    <s v="No"/>
    <s v="One Year"/>
    <s v="Credit Card"/>
    <n v="10"/>
    <n v="325"/>
    <m/>
    <x v="0"/>
  </r>
  <r>
    <x v="2248"/>
    <x v="0"/>
    <n v="54"/>
    <n v="91"/>
    <s v="268.5"/>
    <n v="0"/>
    <n v="0"/>
    <s v="No"/>
    <s v="no"/>
    <n v="0"/>
    <n v="1"/>
    <x v="8"/>
    <x v="0"/>
    <n v="0"/>
    <x v="22"/>
    <s v="375-8140"/>
    <s v="Male"/>
    <n v="50"/>
    <s v="No"/>
    <s v="No"/>
    <s v="No"/>
    <n v="0"/>
    <s v="Yes"/>
    <s v="One Year"/>
    <s v="Direct Debit"/>
    <n v="34"/>
    <n v="1805"/>
    <m/>
    <x v="0"/>
  </r>
  <r>
    <x v="2249"/>
    <x v="0"/>
    <n v="63"/>
    <n v="349"/>
    <s v="888.9"/>
    <n v="0"/>
    <n v="0"/>
    <s v="No"/>
    <s v="no"/>
    <n v="0"/>
    <n v="0"/>
    <x v="0"/>
    <x v="0"/>
    <n v="0"/>
    <x v="2"/>
    <s v="267-10456"/>
    <s v="Male"/>
    <n v="45"/>
    <s v="No"/>
    <s v="No"/>
    <s v="No"/>
    <n v="0"/>
    <s v="Yes"/>
    <s v="Two Year"/>
    <s v="Credit Card"/>
    <n v="60"/>
    <n v="3825"/>
    <m/>
    <x v="0"/>
  </r>
  <r>
    <x v="2250"/>
    <x v="0"/>
    <n v="40"/>
    <n v="154"/>
    <s v="516.5"/>
    <n v="0"/>
    <n v="0"/>
    <s v="No"/>
    <s v="no"/>
    <n v="0"/>
    <n v="2"/>
    <x v="0"/>
    <x v="0"/>
    <n v="0"/>
    <x v="48"/>
    <s v="311-6444"/>
    <s v="Female"/>
    <n v="54"/>
    <s v="No"/>
    <s v="No"/>
    <s v="No"/>
    <n v="0"/>
    <s v="No"/>
    <s v="Month-to-Month"/>
    <s v="Credit Card"/>
    <n v="41"/>
    <n v="1627"/>
    <m/>
    <x v="0"/>
  </r>
  <r>
    <x v="2251"/>
    <x v="0"/>
    <n v="33"/>
    <n v="152"/>
    <s v="433.1"/>
    <n v="0"/>
    <n v="0"/>
    <s v="No"/>
    <s v="no"/>
    <n v="0"/>
    <n v="0"/>
    <x v="2"/>
    <x v="1"/>
    <n v="0"/>
    <x v="29"/>
    <s v="270-5936"/>
    <s v="Male"/>
    <n v="51"/>
    <s v="No"/>
    <s v="No"/>
    <s v="No"/>
    <n v="0"/>
    <s v="No"/>
    <s v="One Year"/>
    <s v="Credit Card"/>
    <n v="8"/>
    <n v="260"/>
    <m/>
    <x v="0"/>
  </r>
  <r>
    <x v="2252"/>
    <x v="0"/>
    <n v="34"/>
    <n v="127"/>
    <s v="305.3"/>
    <n v="136"/>
    <n v="289"/>
    <s v="Yes"/>
    <s v="yes"/>
    <n v="0"/>
    <n v="0"/>
    <x v="1"/>
    <x v="0"/>
    <n v="0"/>
    <x v="16"/>
    <s v="410-10512"/>
    <s v="Male"/>
    <n v="77"/>
    <s v="No"/>
    <s v="Yes"/>
    <s v="No"/>
    <n v="0"/>
    <s v="No"/>
    <s v="Two Year"/>
    <s v="Credit Card"/>
    <n v="35"/>
    <n v="1178"/>
    <m/>
    <x v="0"/>
  </r>
  <r>
    <x v="2253"/>
    <x v="0"/>
    <n v="19"/>
    <n v="76"/>
    <n v="241"/>
    <n v="0"/>
    <n v="0"/>
    <s v="No"/>
    <s v="no"/>
    <n v="0"/>
    <n v="0"/>
    <x v="17"/>
    <x v="0"/>
    <n v="0"/>
    <x v="8"/>
    <s v="400-8079"/>
    <s v="Female"/>
    <n v="75"/>
    <s v="No"/>
    <s v="Yes"/>
    <s v="No"/>
    <n v="0"/>
    <s v="No"/>
    <s v="Two Year"/>
    <s v="Direct Debit"/>
    <n v="42"/>
    <n v="787"/>
    <m/>
    <x v="0"/>
  </r>
  <r>
    <x v="2254"/>
    <x v="0"/>
    <n v="41"/>
    <n v="177"/>
    <n v="495"/>
    <n v="164"/>
    <s v="377.2"/>
    <s v="Yes"/>
    <s v="yes"/>
    <n v="0"/>
    <n v="0"/>
    <x v="10"/>
    <x v="0"/>
    <n v="0"/>
    <x v="34"/>
    <s v="367-7503"/>
    <s v="Male"/>
    <n v="51"/>
    <s v="No"/>
    <s v="No"/>
    <s v="No"/>
    <n v="0"/>
    <s v="Yes"/>
    <s v="Month-to-Month"/>
    <s v="Credit Card"/>
    <n v="36"/>
    <n v="1489"/>
    <m/>
    <x v="0"/>
  </r>
  <r>
    <x v="2255"/>
    <x v="0"/>
    <n v="10"/>
    <n v="20"/>
    <s v="41.3"/>
    <n v="40"/>
    <n v="155"/>
    <s v="Yes"/>
    <s v="yes"/>
    <n v="0"/>
    <n v="1"/>
    <x v="12"/>
    <x v="0"/>
    <n v="0"/>
    <x v="26"/>
    <s v="273-9709"/>
    <s v="Female"/>
    <n v="36"/>
    <s v="No"/>
    <s v="No"/>
    <s v="No"/>
    <n v="0"/>
    <s v="No"/>
    <s v="Month-to-Month"/>
    <s v="Direct Debit"/>
    <n v="16"/>
    <n v="164"/>
    <m/>
    <x v="0"/>
  </r>
  <r>
    <x v="2256"/>
    <x v="0"/>
    <n v="57"/>
    <n v="83"/>
    <s v="226.4"/>
    <n v="0"/>
    <n v="0"/>
    <s v="No"/>
    <s v="no"/>
    <n v="0"/>
    <n v="0"/>
    <x v="17"/>
    <x v="0"/>
    <n v="0"/>
    <x v="28"/>
    <s v="284-3685"/>
    <s v="Male"/>
    <n v="60"/>
    <s v="No"/>
    <s v="No"/>
    <s v="No"/>
    <n v="0"/>
    <s v="No"/>
    <s v="Month-to-Month"/>
    <s v="Direct Debit"/>
    <n v="56"/>
    <n v="3186"/>
    <m/>
    <x v="0"/>
  </r>
  <r>
    <x v="2257"/>
    <x v="0"/>
    <n v="55"/>
    <n v="194"/>
    <s v="438.1"/>
    <n v="0"/>
    <n v="0"/>
    <s v="No"/>
    <s v="no"/>
    <n v="0"/>
    <n v="0"/>
    <x v="15"/>
    <x v="0"/>
    <n v="0"/>
    <x v="38"/>
    <s v="373-9871"/>
    <s v="Female"/>
    <n v="58"/>
    <s v="No"/>
    <s v="No"/>
    <s v="No"/>
    <n v="0"/>
    <s v="Yes"/>
    <s v="Month-to-Month"/>
    <s v="Credit Card"/>
    <n v="53"/>
    <n v="2892"/>
    <m/>
    <x v="0"/>
  </r>
  <r>
    <x v="2258"/>
    <x v="0"/>
    <n v="47"/>
    <n v="146"/>
    <s v="521.2"/>
    <n v="0"/>
    <n v="0"/>
    <s v="No"/>
    <s v="no"/>
    <n v="0"/>
    <n v="0"/>
    <x v="2"/>
    <x v="1"/>
    <n v="0"/>
    <x v="30"/>
    <s v="328-8879"/>
    <s v="Male"/>
    <n v="28"/>
    <s v="Yes"/>
    <s v="No"/>
    <s v="No"/>
    <n v="0"/>
    <s v="No"/>
    <s v="One Year"/>
    <s v="Direct Debit"/>
    <n v="7"/>
    <n v="354"/>
    <m/>
    <x v="0"/>
  </r>
  <r>
    <x v="2259"/>
    <x v="0"/>
    <n v="26"/>
    <n v="179"/>
    <s v="337.3"/>
    <n v="0"/>
    <n v="0"/>
    <s v="No"/>
    <s v="no"/>
    <n v="0"/>
    <n v="0"/>
    <x v="12"/>
    <x v="0"/>
    <n v="0"/>
    <x v="3"/>
    <s v="230-3940"/>
    <s v="Male"/>
    <n v="81"/>
    <s v="No"/>
    <s v="Yes"/>
    <s v="No"/>
    <n v="0"/>
    <s v="No"/>
    <s v="Two Year"/>
    <s v="Direct Debit"/>
    <n v="51"/>
    <n v="1317"/>
    <m/>
    <x v="0"/>
  </r>
  <r>
    <x v="2260"/>
    <x v="0"/>
    <n v="36"/>
    <n v="139"/>
    <n v="468"/>
    <n v="144"/>
    <s v="442.8"/>
    <s v="Yes"/>
    <s v="yes"/>
    <n v="0"/>
    <n v="0"/>
    <x v="16"/>
    <x v="0"/>
    <n v="0"/>
    <x v="1"/>
    <s v="282-6283"/>
    <s v="Female"/>
    <n v="74"/>
    <s v="No"/>
    <s v="Yes"/>
    <s v="No"/>
    <n v="0"/>
    <s v="Yes"/>
    <s v="Two Year"/>
    <s v="Direct Debit"/>
    <n v="18"/>
    <n v="659"/>
    <m/>
    <x v="0"/>
  </r>
  <r>
    <x v="2261"/>
    <x v="0"/>
    <n v="64"/>
    <n v="349"/>
    <s v="831.6"/>
    <n v="0"/>
    <n v="0"/>
    <s v="No"/>
    <s v="no"/>
    <n v="0"/>
    <n v="0"/>
    <x v="13"/>
    <x v="0"/>
    <n v="0"/>
    <x v="44"/>
    <s v="299-9009"/>
    <s v="Female"/>
    <n v="30"/>
    <s v="No"/>
    <s v="No"/>
    <s v="No"/>
    <n v="0"/>
    <s v="No"/>
    <s v="One Year"/>
    <s v="Credit Card"/>
    <n v="26"/>
    <n v="1635"/>
    <m/>
    <x v="0"/>
  </r>
  <r>
    <x v="2262"/>
    <x v="0"/>
    <n v="21"/>
    <n v="107"/>
    <s v="213.3"/>
    <n v="0"/>
    <n v="0"/>
    <s v="No"/>
    <s v="no"/>
    <n v="0"/>
    <n v="0"/>
    <x v="5"/>
    <x v="0"/>
    <n v="0"/>
    <x v="42"/>
    <s v="341-1884"/>
    <s v="Male"/>
    <n v="58"/>
    <s v="No"/>
    <s v="No"/>
    <s v="No"/>
    <n v="0"/>
    <s v="Yes"/>
    <s v="Month-to-Month"/>
    <s v="Credit Card"/>
    <n v="47"/>
    <n v="1009"/>
    <m/>
    <x v="0"/>
  </r>
  <r>
    <x v="2263"/>
    <x v="0"/>
    <n v="12"/>
    <n v="71"/>
    <s v="149.1"/>
    <n v="0"/>
    <n v="0"/>
    <s v="No"/>
    <s v="no"/>
    <n v="0"/>
    <n v="0"/>
    <x v="19"/>
    <x v="0"/>
    <n v="0"/>
    <x v="43"/>
    <s v="293-4410"/>
    <s v="Female"/>
    <n v="39"/>
    <s v="No"/>
    <s v="No"/>
    <s v="No"/>
    <n v="0"/>
    <s v="No"/>
    <s v="Month-to-Month"/>
    <s v="Direct Debit"/>
    <n v="29"/>
    <n v="358"/>
    <m/>
    <x v="0"/>
  </r>
  <r>
    <x v="2264"/>
    <x v="0"/>
    <n v="76"/>
    <n v="262"/>
    <s v="535.5"/>
    <n v="0"/>
    <n v="0"/>
    <s v="No"/>
    <s v="no"/>
    <n v="0"/>
    <n v="0"/>
    <x v="2"/>
    <x v="1"/>
    <n v="0"/>
    <x v="30"/>
    <s v="275-1830"/>
    <s v="Male"/>
    <n v="67"/>
    <s v="No"/>
    <s v="Yes"/>
    <s v="No"/>
    <n v="0"/>
    <s v="No"/>
    <s v="Two Year"/>
    <s v="Direct Debit"/>
    <n v="9"/>
    <n v="681"/>
    <m/>
    <x v="0"/>
  </r>
  <r>
    <x v="2265"/>
    <x v="0"/>
    <n v="31"/>
    <n v="49"/>
    <s v="155.5"/>
    <n v="0"/>
    <n v="0"/>
    <s v="No"/>
    <s v="no"/>
    <n v="0"/>
    <n v="0"/>
    <x v="2"/>
    <x v="1"/>
    <n v="0"/>
    <x v="37"/>
    <s v="281-1552"/>
    <s v="Female"/>
    <n v="49"/>
    <s v="No"/>
    <s v="No"/>
    <s v="No"/>
    <n v="0"/>
    <s v="No"/>
    <s v="Month-to-Month"/>
    <s v="Credit Card"/>
    <n v="9"/>
    <n v="267"/>
    <m/>
    <x v="0"/>
  </r>
  <r>
    <x v="2266"/>
    <x v="0"/>
    <n v="7"/>
    <n v="22"/>
    <n v="68"/>
    <n v="0"/>
    <n v="0"/>
    <s v="No"/>
    <s v="no"/>
    <n v="0"/>
    <n v="0"/>
    <x v="12"/>
    <x v="0"/>
    <n v="0"/>
    <x v="31"/>
    <s v="351-9561"/>
    <s v="Male"/>
    <n v="68"/>
    <s v="No"/>
    <s v="Yes"/>
    <s v="No"/>
    <n v="0"/>
    <s v="No"/>
    <s v="Two Year"/>
    <s v="Direct Debit"/>
    <n v="45"/>
    <n v="305"/>
    <m/>
    <x v="0"/>
  </r>
  <r>
    <x v="2267"/>
    <x v="0"/>
    <n v="56"/>
    <n v="282"/>
    <s v="731.3"/>
    <n v="0"/>
    <n v="0"/>
    <s v="No"/>
    <s v="no"/>
    <n v="0"/>
    <n v="0"/>
    <x v="3"/>
    <x v="0"/>
    <n v="0"/>
    <x v="33"/>
    <s v="303-2512"/>
    <s v="Female"/>
    <n v="69"/>
    <s v="No"/>
    <s v="Yes"/>
    <s v="No"/>
    <n v="0"/>
    <s v="Yes"/>
    <s v="Two Year"/>
    <s v="Direct Debit"/>
    <n v="34"/>
    <n v="1908"/>
    <m/>
    <x v="0"/>
  </r>
  <r>
    <x v="2268"/>
    <x v="0"/>
    <n v="65"/>
    <n v="308"/>
    <s v="712.1"/>
    <n v="0"/>
    <n v="0"/>
    <s v="No"/>
    <s v="no"/>
    <n v="0"/>
    <n v="0"/>
    <x v="0"/>
    <x v="0"/>
    <n v="0"/>
    <x v="28"/>
    <s v="291-3088"/>
    <s v="Male"/>
    <n v="44"/>
    <s v="No"/>
    <s v="No"/>
    <s v="No"/>
    <n v="0"/>
    <s v="Yes"/>
    <s v="Two Year"/>
    <s v="Direct Debit"/>
    <n v="28"/>
    <n v="1821"/>
    <m/>
    <x v="0"/>
  </r>
  <r>
    <x v="2269"/>
    <x v="0"/>
    <n v="29"/>
    <n v="226"/>
    <s v="381.1"/>
    <n v="0"/>
    <n v="0"/>
    <s v="No"/>
    <s v="no"/>
    <n v="0"/>
    <n v="0"/>
    <x v="2"/>
    <x v="1"/>
    <n v="0"/>
    <x v="3"/>
    <s v="255-7956"/>
    <s v="Male"/>
    <n v="47"/>
    <s v="No"/>
    <s v="No"/>
    <s v="No"/>
    <n v="0"/>
    <s v="No"/>
    <s v="One Year"/>
    <s v="Credit Card"/>
    <n v="7"/>
    <n v="209"/>
    <m/>
    <x v="0"/>
  </r>
  <r>
    <x v="2270"/>
    <x v="0"/>
    <n v="72"/>
    <n v="362"/>
    <s v="1006.5"/>
    <n v="0"/>
    <n v="0"/>
    <s v="No"/>
    <s v="no"/>
    <n v="0"/>
    <n v="0"/>
    <x v="12"/>
    <x v="0"/>
    <n v="0"/>
    <x v="41"/>
    <s v="260-3597"/>
    <s v="Female"/>
    <n v="75"/>
    <s v="No"/>
    <s v="Yes"/>
    <s v="No"/>
    <n v="0"/>
    <s v="Yes"/>
    <s v="Two Year"/>
    <s v="Credit Card"/>
    <n v="49"/>
    <n v="3536"/>
    <m/>
    <x v="0"/>
  </r>
  <r>
    <x v="2271"/>
    <x v="0"/>
    <n v="1"/>
    <n v="3"/>
    <n v="7"/>
    <n v="0"/>
    <n v="0"/>
    <s v="No"/>
    <s v="no"/>
    <n v="0"/>
    <n v="0"/>
    <x v="2"/>
    <x v="1"/>
    <n v="0"/>
    <x v="48"/>
    <s v="297-7696"/>
    <s v="Male"/>
    <n v="34"/>
    <s v="No"/>
    <s v="No"/>
    <s v="No"/>
    <n v="0"/>
    <s v="No"/>
    <s v="Month-to-Month"/>
    <s v="Credit Card"/>
    <n v="13"/>
    <n v="13"/>
    <m/>
    <x v="0"/>
  </r>
  <r>
    <x v="2272"/>
    <x v="0"/>
    <n v="11"/>
    <n v="34"/>
    <s v="76.2"/>
    <n v="0"/>
    <n v="0"/>
    <s v="No"/>
    <s v="no"/>
    <n v="0"/>
    <n v="0"/>
    <x v="10"/>
    <x v="1"/>
    <n v="68"/>
    <x v="44"/>
    <s v="336-2730"/>
    <s v="Male"/>
    <n v="43"/>
    <s v="No"/>
    <s v="No"/>
    <s v="No"/>
    <n v="0"/>
    <s v="No"/>
    <s v="Month-to-Month"/>
    <s v="Credit Card"/>
    <n v="16"/>
    <n v="176"/>
    <m/>
    <x v="0"/>
  </r>
  <r>
    <x v="2273"/>
    <x v="0"/>
    <n v="61"/>
    <n v="138"/>
    <s v="306.2"/>
    <n v="244"/>
    <s v="634.4"/>
    <s v="Yes"/>
    <s v="yes"/>
    <n v="0"/>
    <n v="0"/>
    <x v="0"/>
    <x v="0"/>
    <n v="0"/>
    <x v="13"/>
    <s v="299-7025"/>
    <s v="Female"/>
    <n v="77"/>
    <s v="No"/>
    <s v="Yes"/>
    <s v="No"/>
    <n v="0"/>
    <s v="Yes"/>
    <s v="Two Year"/>
    <s v="Direct Debit"/>
    <n v="37"/>
    <n v="2271"/>
    <m/>
    <x v="0"/>
  </r>
  <r>
    <x v="2274"/>
    <x v="0"/>
    <n v="25"/>
    <n v="44"/>
    <s v="101.8"/>
    <n v="0"/>
    <n v="0"/>
    <s v="No"/>
    <s v="no"/>
    <n v="0"/>
    <n v="0"/>
    <x v="32"/>
    <x v="0"/>
    <n v="0"/>
    <x v="42"/>
    <s v="318-6668"/>
    <s v="Male"/>
    <n v="26"/>
    <s v="Yes"/>
    <s v="No"/>
    <s v="No"/>
    <n v="0"/>
    <s v="No"/>
    <s v="One Year"/>
    <s v="Direct Debit"/>
    <n v="30"/>
    <n v="776"/>
    <m/>
    <x v="0"/>
  </r>
  <r>
    <x v="2275"/>
    <x v="0"/>
    <n v="2"/>
    <n v="9"/>
    <s v="21.4"/>
    <n v="0"/>
    <n v="0"/>
    <s v="No"/>
    <s v="no"/>
    <n v="0"/>
    <n v="0"/>
    <x v="0"/>
    <x v="0"/>
    <n v="0"/>
    <x v="50"/>
    <s v="322-7534"/>
    <s v="Male"/>
    <n v="68"/>
    <s v="No"/>
    <s v="Yes"/>
    <s v="No"/>
    <n v="0"/>
    <s v="Yes"/>
    <s v="Two Year"/>
    <s v="Paper Check"/>
    <n v="29"/>
    <n v="63"/>
    <m/>
    <x v="0"/>
  </r>
  <r>
    <x v="2276"/>
    <x v="0"/>
    <n v="64"/>
    <n v="249"/>
    <s v="514.2"/>
    <n v="256"/>
    <s v="921.6"/>
    <s v="Yes"/>
    <s v="yes"/>
    <n v="0"/>
    <n v="0"/>
    <x v="3"/>
    <x v="0"/>
    <n v="0"/>
    <x v="10"/>
    <s v="372-5063"/>
    <s v="Male"/>
    <n v="48"/>
    <s v="No"/>
    <s v="No"/>
    <s v="No"/>
    <n v="0"/>
    <s v="Yes"/>
    <s v="One Year"/>
    <s v="Credit Card"/>
    <n v="37"/>
    <n v="2374"/>
    <m/>
    <x v="0"/>
  </r>
  <r>
    <x v="2277"/>
    <x v="0"/>
    <n v="6"/>
    <n v="19"/>
    <s v="53.5"/>
    <n v="0"/>
    <n v="0"/>
    <s v="No"/>
    <s v="no"/>
    <n v="0"/>
    <n v="0"/>
    <x v="12"/>
    <x v="0"/>
    <n v="0"/>
    <x v="11"/>
    <s v="255-1904"/>
    <s v="Male"/>
    <n v="36"/>
    <s v="No"/>
    <s v="No"/>
    <s v="No"/>
    <n v="0"/>
    <s v="No"/>
    <s v="Month-to-Month"/>
    <s v="Direct Debit"/>
    <n v="50"/>
    <n v="295"/>
    <m/>
    <x v="0"/>
  </r>
  <r>
    <x v="2278"/>
    <x v="0"/>
    <n v="30"/>
    <n v="47"/>
    <s v="118.7"/>
    <n v="0"/>
    <n v="0"/>
    <s v="No"/>
    <s v="no"/>
    <n v="0"/>
    <n v="0"/>
    <x v="2"/>
    <x v="1"/>
    <n v="0"/>
    <x v="36"/>
    <s v="357-6748"/>
    <s v="Male"/>
    <n v="84"/>
    <s v="No"/>
    <s v="Yes"/>
    <s v="No"/>
    <n v="0"/>
    <s v="No"/>
    <s v="One Year"/>
    <s v="Credit Card"/>
    <n v="13"/>
    <n v="381"/>
    <m/>
    <x v="0"/>
  </r>
  <r>
    <x v="2279"/>
    <x v="0"/>
    <n v="51"/>
    <n v="398"/>
    <s v="819.3"/>
    <n v="0"/>
    <n v="0"/>
    <s v="No"/>
    <s v="no"/>
    <n v="0"/>
    <n v="0"/>
    <x v="8"/>
    <x v="0"/>
    <n v="0"/>
    <x v="42"/>
    <s v="331-5070"/>
    <s v="Female"/>
    <n v="39"/>
    <s v="No"/>
    <s v="No"/>
    <s v="No"/>
    <n v="0"/>
    <s v="Yes"/>
    <s v="One Year"/>
    <s v="Direct Debit"/>
    <n v="40"/>
    <n v="2049"/>
    <m/>
    <x v="0"/>
  </r>
  <r>
    <x v="2280"/>
    <x v="0"/>
    <n v="61"/>
    <n v="358"/>
    <n v="608"/>
    <n v="0"/>
    <n v="0"/>
    <s v="No"/>
    <s v="no"/>
    <n v="0"/>
    <n v="0"/>
    <x v="4"/>
    <x v="0"/>
    <n v="0"/>
    <x v="18"/>
    <s v="382-7229"/>
    <s v="Male"/>
    <n v="24"/>
    <s v="Yes"/>
    <s v="No"/>
    <s v="No"/>
    <n v="0"/>
    <s v="Yes"/>
    <s v="Two Year"/>
    <s v="Credit Card"/>
    <n v="26"/>
    <n v="1569"/>
    <m/>
    <x v="0"/>
  </r>
  <r>
    <x v="2281"/>
    <x v="0"/>
    <n v="73"/>
    <n v="383"/>
    <s v="942.6"/>
    <n v="292"/>
    <s v="664.3"/>
    <s v="Yes"/>
    <s v="yes"/>
    <n v="0"/>
    <n v="0"/>
    <x v="18"/>
    <x v="0"/>
    <n v="0"/>
    <x v="46"/>
    <s v="309-2965"/>
    <s v="Male"/>
    <n v="29"/>
    <s v="Yes"/>
    <s v="No"/>
    <s v="No"/>
    <n v="0"/>
    <s v="Yes"/>
    <s v="Two Year"/>
    <s v="Direct Debit"/>
    <n v="70"/>
    <n v="5101"/>
    <m/>
    <x v="0"/>
  </r>
  <r>
    <x v="2282"/>
    <x v="0"/>
    <n v="1"/>
    <n v="2"/>
    <n v="7"/>
    <n v="0"/>
    <n v="0"/>
    <s v="No"/>
    <s v="no"/>
    <n v="0"/>
    <n v="0"/>
    <x v="2"/>
    <x v="1"/>
    <n v="0"/>
    <x v="35"/>
    <s v="351-1913"/>
    <s v="Female"/>
    <n v="45"/>
    <s v="No"/>
    <s v="No"/>
    <s v="No"/>
    <n v="0"/>
    <s v="No"/>
    <s v="Month-to-Month"/>
    <s v="Credit Card"/>
    <n v="12"/>
    <n v="12"/>
    <m/>
    <x v="0"/>
  </r>
  <r>
    <x v="2283"/>
    <x v="0"/>
    <n v="12"/>
    <n v="82"/>
    <s v="184.9"/>
    <n v="0"/>
    <n v="0"/>
    <s v="No"/>
    <s v="no"/>
    <n v="0"/>
    <n v="0"/>
    <x v="12"/>
    <x v="1"/>
    <n v="42"/>
    <x v="8"/>
    <s v="303-10085"/>
    <s v="Female"/>
    <n v="32"/>
    <s v="No"/>
    <s v="No"/>
    <s v="No"/>
    <n v="0"/>
    <s v="No"/>
    <s v="Month-to-Month"/>
    <s v="Direct Debit"/>
    <n v="45"/>
    <n v="558"/>
    <m/>
    <x v="0"/>
  </r>
  <r>
    <x v="2284"/>
    <x v="0"/>
    <n v="11"/>
    <n v="40"/>
    <n v="113"/>
    <n v="0"/>
    <n v="0"/>
    <s v="No"/>
    <s v="no"/>
    <n v="0"/>
    <n v="0"/>
    <x v="3"/>
    <x v="0"/>
    <n v="0"/>
    <x v="12"/>
    <s v="382-7786"/>
    <s v="Male"/>
    <n v="83"/>
    <s v="No"/>
    <s v="Yes"/>
    <s v="No"/>
    <n v="0"/>
    <s v="No"/>
    <s v="Two Year"/>
    <s v="Credit Card"/>
    <n v="37"/>
    <n v="419"/>
    <m/>
    <x v="0"/>
  </r>
  <r>
    <x v="2285"/>
    <x v="0"/>
    <n v="61"/>
    <n v="281"/>
    <s v="790.7"/>
    <n v="0"/>
    <n v="0"/>
    <s v="No"/>
    <s v="no"/>
    <n v="0"/>
    <n v="0"/>
    <x v="22"/>
    <x v="0"/>
    <n v="0"/>
    <x v="38"/>
    <s v="326-4450"/>
    <s v="Female"/>
    <n v="29"/>
    <s v="Yes"/>
    <s v="No"/>
    <s v="No"/>
    <n v="0"/>
    <s v="Yes"/>
    <s v="Month-to-Month"/>
    <s v="Direct Debit"/>
    <n v="61"/>
    <n v="3730"/>
    <m/>
    <x v="0"/>
  </r>
  <r>
    <x v="2286"/>
    <x v="0"/>
    <n v="1"/>
    <n v="3"/>
    <n v="9"/>
    <n v="0"/>
    <n v="0"/>
    <s v="No"/>
    <s v="no"/>
    <n v="0"/>
    <n v="0"/>
    <x v="2"/>
    <x v="1"/>
    <n v="0"/>
    <x v="0"/>
    <s v="287-3891"/>
    <s v="Female"/>
    <n v="27"/>
    <s v="Yes"/>
    <s v="No"/>
    <s v="No"/>
    <n v="0"/>
    <s v="No"/>
    <s v="Month-to-Month"/>
    <s v="Direct Debit"/>
    <n v="13"/>
    <n v="13"/>
    <m/>
    <x v="0"/>
  </r>
  <r>
    <x v="2287"/>
    <x v="0"/>
    <n v="63"/>
    <n v="211"/>
    <s v="505.5"/>
    <n v="0"/>
    <n v="0"/>
    <s v="No"/>
    <s v="no"/>
    <n v="0"/>
    <n v="0"/>
    <x v="17"/>
    <x v="0"/>
    <n v="0"/>
    <x v="22"/>
    <s v="247-9684"/>
    <s v="Female"/>
    <n v="48"/>
    <s v="No"/>
    <s v="No"/>
    <s v="No"/>
    <n v="0"/>
    <s v="Yes"/>
    <s v="Month-to-Month"/>
    <s v="Direct Debit"/>
    <n v="60"/>
    <n v="3797"/>
    <m/>
    <x v="0"/>
  </r>
  <r>
    <x v="2288"/>
    <x v="0"/>
    <n v="20"/>
    <n v="75"/>
    <s v="241.5"/>
    <n v="0"/>
    <n v="0"/>
    <s v="No"/>
    <s v="no"/>
    <n v="0"/>
    <n v="0"/>
    <x v="2"/>
    <x v="1"/>
    <n v="0"/>
    <x v="41"/>
    <s v="359-9794"/>
    <s v="Male"/>
    <n v="67"/>
    <s v="No"/>
    <s v="Yes"/>
    <s v="No"/>
    <n v="0"/>
    <s v="No"/>
    <s v="One Year"/>
    <s v="Direct Debit"/>
    <n v="12"/>
    <n v="251"/>
    <m/>
    <x v="0"/>
  </r>
  <r>
    <x v="2289"/>
    <x v="0"/>
    <n v="11"/>
    <n v="59"/>
    <s v="126.5"/>
    <n v="0"/>
    <n v="0"/>
    <s v="No"/>
    <s v="no"/>
    <n v="0"/>
    <n v="0"/>
    <x v="2"/>
    <x v="1"/>
    <n v="0"/>
    <x v="50"/>
    <s v="326-3420"/>
    <s v="Male"/>
    <n v="24"/>
    <s v="Yes"/>
    <s v="No"/>
    <s v="No"/>
    <n v="0"/>
    <s v="No"/>
    <s v="Month-to-Month"/>
    <s v="Credit Card"/>
    <n v="10"/>
    <n v="101"/>
    <m/>
    <x v="0"/>
  </r>
  <r>
    <x v="2290"/>
    <x v="0"/>
    <n v="69"/>
    <n v="516"/>
    <s v="1041.6"/>
    <n v="0"/>
    <n v="0"/>
    <s v="No"/>
    <s v="no"/>
    <n v="0"/>
    <n v="0"/>
    <x v="2"/>
    <x v="1"/>
    <n v="0"/>
    <x v="2"/>
    <s v="347-8233"/>
    <s v="Female"/>
    <n v="45"/>
    <s v="No"/>
    <s v="No"/>
    <s v="No"/>
    <n v="0"/>
    <s v="No"/>
    <s v="Two Year"/>
    <s v="Credit Card"/>
    <n v="15"/>
    <n v="1075"/>
    <m/>
    <x v="0"/>
  </r>
  <r>
    <x v="2291"/>
    <x v="1"/>
    <n v="44"/>
    <n v="291"/>
    <s v="699.5"/>
    <n v="0"/>
    <n v="0"/>
    <s v="No"/>
    <s v="no"/>
    <n v="0"/>
    <n v="0"/>
    <x v="5"/>
    <x v="0"/>
    <n v="0"/>
    <x v="27"/>
    <s v="343-1800"/>
    <s v="Female"/>
    <n v="77"/>
    <s v="No"/>
    <s v="Yes"/>
    <s v="No"/>
    <n v="0"/>
    <s v="No"/>
    <s v="Two Year"/>
    <s v="Direct Debit"/>
    <n v="26"/>
    <n v="1151"/>
    <m/>
    <x v="0"/>
  </r>
  <r>
    <x v="2292"/>
    <x v="0"/>
    <n v="65"/>
    <n v="148"/>
    <s v="392.4"/>
    <n v="0"/>
    <n v="0"/>
    <s v="No"/>
    <s v="no"/>
    <n v="0"/>
    <n v="0"/>
    <x v="20"/>
    <x v="0"/>
    <n v="0"/>
    <x v="34"/>
    <s v="343-7760"/>
    <s v="Female"/>
    <n v="44"/>
    <s v="No"/>
    <s v="No"/>
    <s v="No"/>
    <n v="0"/>
    <s v="Yes"/>
    <s v="Two Year"/>
    <s v="Credit Card"/>
    <n v="37"/>
    <n v="2389"/>
    <m/>
    <x v="0"/>
  </r>
  <r>
    <x v="2293"/>
    <x v="0"/>
    <n v="10"/>
    <n v="20"/>
    <s v="48.3"/>
    <n v="40"/>
    <n v="84"/>
    <s v="Yes"/>
    <s v="yes"/>
    <n v="0"/>
    <n v="0"/>
    <x v="2"/>
    <x v="1"/>
    <n v="0"/>
    <x v="12"/>
    <s v="262-6106"/>
    <s v="Male"/>
    <n v="23"/>
    <s v="Yes"/>
    <s v="No"/>
    <s v="No"/>
    <n v="0"/>
    <s v="No"/>
    <s v="One Year"/>
    <s v="Direct Debit"/>
    <n v="10"/>
    <n v="98"/>
    <m/>
    <x v="0"/>
  </r>
  <r>
    <x v="2294"/>
    <x v="0"/>
    <n v="5"/>
    <n v="27"/>
    <s v="76.4"/>
    <n v="0"/>
    <n v="0"/>
    <s v="No"/>
    <s v="no"/>
    <n v="0"/>
    <n v="0"/>
    <x v="15"/>
    <x v="0"/>
    <n v="0"/>
    <x v="19"/>
    <s v="305-4355"/>
    <s v="Male"/>
    <n v="65"/>
    <s v="No"/>
    <s v="Yes"/>
    <s v="No"/>
    <n v="0"/>
    <s v="No"/>
    <s v="Two Year"/>
    <s v="Direct Debit"/>
    <n v="29"/>
    <n v="136"/>
    <m/>
    <x v="0"/>
  </r>
  <r>
    <x v="2295"/>
    <x v="0"/>
    <n v="23"/>
    <n v="155"/>
    <s v="348.4"/>
    <n v="0"/>
    <n v="0"/>
    <s v="No"/>
    <s v="no"/>
    <n v="0"/>
    <n v="0"/>
    <x v="8"/>
    <x v="0"/>
    <n v="0"/>
    <x v="30"/>
    <s v="294-7706"/>
    <s v="Male"/>
    <n v="32"/>
    <s v="No"/>
    <s v="No"/>
    <s v="No"/>
    <n v="0"/>
    <s v="No"/>
    <s v="Month-to-Month"/>
    <s v="Credit Card"/>
    <n v="23"/>
    <n v="527"/>
    <m/>
    <x v="0"/>
  </r>
  <r>
    <x v="2296"/>
    <x v="0"/>
    <n v="70"/>
    <n v="266"/>
    <n v="561"/>
    <n v="0"/>
    <n v="0"/>
    <s v="No"/>
    <s v="no"/>
    <n v="0"/>
    <n v="0"/>
    <x v="20"/>
    <x v="0"/>
    <n v="0"/>
    <x v="50"/>
    <s v="337-4072"/>
    <s v="Male"/>
    <n v="23"/>
    <s v="Yes"/>
    <s v="No"/>
    <s v="No"/>
    <n v="0"/>
    <s v="Yes"/>
    <s v="One Year"/>
    <s v="Credit Card"/>
    <n v="34"/>
    <n v="2363"/>
    <m/>
    <x v="0"/>
  </r>
  <r>
    <x v="2297"/>
    <x v="0"/>
    <n v="72"/>
    <n v="257"/>
    <s v="579.7"/>
    <n v="0"/>
    <n v="0"/>
    <s v="No"/>
    <s v="no"/>
    <n v="0"/>
    <n v="0"/>
    <x v="13"/>
    <x v="0"/>
    <n v="0"/>
    <x v="42"/>
    <s v="273-10664"/>
    <s v="Male"/>
    <n v="23"/>
    <s v="Yes"/>
    <s v="No"/>
    <s v="No"/>
    <n v="0"/>
    <s v="Yes"/>
    <s v="Two Year"/>
    <s v="Direct Debit"/>
    <n v="39"/>
    <n v="2802"/>
    <m/>
    <x v="0"/>
  </r>
  <r>
    <x v="2298"/>
    <x v="0"/>
    <n v="72"/>
    <n v="143"/>
    <s v="288.4"/>
    <n v="0"/>
    <n v="0"/>
    <s v="No"/>
    <s v="no"/>
    <n v="0"/>
    <n v="0"/>
    <x v="10"/>
    <x v="0"/>
    <n v="0"/>
    <x v="25"/>
    <s v="331-7364"/>
    <s v="Male"/>
    <n v="53"/>
    <s v="No"/>
    <s v="No"/>
    <s v="No"/>
    <n v="0"/>
    <s v="Yes"/>
    <s v="Two Year"/>
    <s v="Direct Debit"/>
    <n v="31"/>
    <n v="2258"/>
    <m/>
    <x v="0"/>
  </r>
  <r>
    <x v="2299"/>
    <x v="0"/>
    <n v="13"/>
    <n v="36"/>
    <s v="94.5"/>
    <n v="0"/>
    <n v="0"/>
    <s v="No"/>
    <s v="no"/>
    <n v="0"/>
    <n v="0"/>
    <x v="5"/>
    <x v="0"/>
    <n v="0"/>
    <x v="44"/>
    <s v="346-10229"/>
    <s v="Male"/>
    <n v="78"/>
    <s v="No"/>
    <s v="Yes"/>
    <s v="No"/>
    <n v="0"/>
    <s v="No"/>
    <s v="Two Year"/>
    <s v="Direct Debit"/>
    <n v="49"/>
    <n v="665"/>
    <m/>
    <x v="0"/>
  </r>
  <r>
    <x v="2300"/>
    <x v="0"/>
    <n v="6"/>
    <n v="15"/>
    <s v="36.6"/>
    <n v="0"/>
    <n v="0"/>
    <s v="No"/>
    <s v="no"/>
    <n v="0"/>
    <n v="0"/>
    <x v="2"/>
    <x v="1"/>
    <n v="0"/>
    <x v="38"/>
    <s v="341-4822"/>
    <s v="Male"/>
    <n v="26"/>
    <s v="Yes"/>
    <s v="No"/>
    <s v="No"/>
    <n v="0"/>
    <s v="No"/>
    <s v="Month-to-Month"/>
    <s v="Direct Debit"/>
    <n v="10"/>
    <n v="62"/>
    <m/>
    <x v="0"/>
  </r>
  <r>
    <x v="2301"/>
    <x v="0"/>
    <n v="50"/>
    <n v="351"/>
    <s v="702.8"/>
    <n v="0"/>
    <n v="0"/>
    <s v="No"/>
    <s v="no"/>
    <n v="0"/>
    <n v="0"/>
    <x v="12"/>
    <x v="0"/>
    <n v="0"/>
    <x v="35"/>
    <s v="350-2356"/>
    <s v="Female"/>
    <n v="68"/>
    <s v="No"/>
    <s v="Yes"/>
    <s v="No"/>
    <n v="0"/>
    <s v="No"/>
    <s v="One Year"/>
    <s v="Direct Debit"/>
    <n v="35"/>
    <n v="1770"/>
    <m/>
    <x v="0"/>
  </r>
  <r>
    <x v="2302"/>
    <x v="0"/>
    <n v="1"/>
    <n v="2"/>
    <n v="7"/>
    <n v="0"/>
    <n v="0"/>
    <s v="No"/>
    <s v="no"/>
    <n v="0"/>
    <n v="0"/>
    <x v="2"/>
    <x v="1"/>
    <n v="0"/>
    <x v="10"/>
    <s v="304-2916"/>
    <s v="Male"/>
    <n v="54"/>
    <s v="No"/>
    <s v="No"/>
    <s v="No"/>
    <n v="0"/>
    <s v="No"/>
    <s v="Month-to-Month"/>
    <s v="Credit Card"/>
    <n v="12"/>
    <n v="12"/>
    <m/>
    <x v="0"/>
  </r>
  <r>
    <x v="2303"/>
    <x v="0"/>
    <n v="45"/>
    <n v="201"/>
    <s v="358.8"/>
    <n v="0"/>
    <n v="0"/>
    <s v="No"/>
    <s v="no"/>
    <n v="0"/>
    <n v="0"/>
    <x v="1"/>
    <x v="0"/>
    <n v="0"/>
    <x v="28"/>
    <s v="373-9929"/>
    <s v="Male"/>
    <n v="55"/>
    <s v="No"/>
    <s v="No"/>
    <s v="No"/>
    <n v="0"/>
    <s v="Yes"/>
    <s v="One Year"/>
    <s v="Credit Card"/>
    <n v="75"/>
    <n v="3342"/>
    <m/>
    <x v="0"/>
  </r>
  <r>
    <x v="2304"/>
    <x v="0"/>
    <n v="3"/>
    <n v="15"/>
    <s v="37.6"/>
    <n v="0"/>
    <n v="0"/>
    <s v="No"/>
    <s v="no"/>
    <n v="0"/>
    <n v="0"/>
    <x v="3"/>
    <x v="0"/>
    <n v="0"/>
    <x v="8"/>
    <s v="355-6491"/>
    <s v="Male"/>
    <n v="38"/>
    <s v="No"/>
    <s v="No"/>
    <s v="No"/>
    <n v="0"/>
    <s v="No"/>
    <s v="Month-to-Month"/>
    <s v="Credit Card"/>
    <n v="43"/>
    <n v="134"/>
    <m/>
    <x v="0"/>
  </r>
  <r>
    <x v="2305"/>
    <x v="0"/>
    <n v="72"/>
    <n v="545"/>
    <s v="1156.3"/>
    <n v="0"/>
    <n v="0"/>
    <s v="No"/>
    <s v="no"/>
    <n v="0"/>
    <n v="0"/>
    <x v="2"/>
    <x v="1"/>
    <n v="0"/>
    <x v="16"/>
    <s v="253-3581"/>
    <s v="Female"/>
    <n v="45"/>
    <s v="No"/>
    <s v="No"/>
    <s v="No"/>
    <n v="0"/>
    <s v="No"/>
    <s v="Two Year"/>
    <s v="Credit Card"/>
    <n v="13"/>
    <n v="939"/>
    <m/>
    <x v="0"/>
  </r>
  <r>
    <x v="2306"/>
    <x v="0"/>
    <n v="8"/>
    <n v="25"/>
    <s v="70.4"/>
    <n v="0"/>
    <n v="0"/>
    <s v="No"/>
    <s v="no"/>
    <n v="0"/>
    <n v="0"/>
    <x v="2"/>
    <x v="1"/>
    <n v="0"/>
    <x v="15"/>
    <s v="389-7103"/>
    <s v="Male"/>
    <n v="32"/>
    <s v="No"/>
    <s v="No"/>
    <s v="No"/>
    <n v="0"/>
    <s v="No"/>
    <s v="Month-to-Month"/>
    <s v="Credit Card"/>
    <n v="8"/>
    <n v="61"/>
    <m/>
    <x v="0"/>
  </r>
  <r>
    <x v="2307"/>
    <x v="0"/>
    <n v="73"/>
    <n v="516"/>
    <s v="948.3"/>
    <n v="0"/>
    <n v="0"/>
    <s v="No"/>
    <s v="no"/>
    <n v="0"/>
    <n v="0"/>
    <x v="15"/>
    <x v="1"/>
    <n v="79"/>
    <x v="8"/>
    <s v="326-5407"/>
    <s v="Female"/>
    <n v="80"/>
    <s v="No"/>
    <s v="Yes"/>
    <s v="No"/>
    <n v="0"/>
    <s v="Yes"/>
    <s v="Two Year"/>
    <s v="Credit Card"/>
    <n v="52"/>
    <n v="3818"/>
    <m/>
    <x v="0"/>
  </r>
  <r>
    <x v="2308"/>
    <x v="0"/>
    <n v="71"/>
    <n v="163"/>
    <s v="354.1"/>
    <n v="0"/>
    <n v="0"/>
    <s v="No"/>
    <s v="no"/>
    <n v="0"/>
    <n v="0"/>
    <x v="3"/>
    <x v="0"/>
    <n v="0"/>
    <x v="25"/>
    <s v="301-8881"/>
    <s v="Male"/>
    <n v="49"/>
    <s v="No"/>
    <s v="No"/>
    <s v="No"/>
    <n v="0"/>
    <s v="Yes"/>
    <s v="Two Year"/>
    <s v="Direct Debit"/>
    <n v="41"/>
    <n v="2904"/>
    <m/>
    <x v="0"/>
  </r>
  <r>
    <x v="2309"/>
    <x v="0"/>
    <n v="34"/>
    <n v="248"/>
    <s v="541.7"/>
    <n v="136"/>
    <n v="221"/>
    <s v="Yes"/>
    <s v="yes"/>
    <n v="0"/>
    <n v="0"/>
    <x v="10"/>
    <x v="0"/>
    <n v="0"/>
    <x v="26"/>
    <s v="378-1524"/>
    <s v="Female"/>
    <n v="56"/>
    <s v="No"/>
    <s v="No"/>
    <s v="No"/>
    <n v="0"/>
    <s v="Yes"/>
    <s v="Two Year"/>
    <s v="Direct Debit"/>
    <n v="30"/>
    <n v="1022"/>
    <m/>
    <x v="0"/>
  </r>
  <r>
    <x v="2310"/>
    <x v="0"/>
    <n v="17"/>
    <n v="100"/>
    <s v="257.2"/>
    <n v="0"/>
    <n v="0"/>
    <s v="No"/>
    <s v="no"/>
    <n v="0"/>
    <n v="0"/>
    <x v="2"/>
    <x v="1"/>
    <n v="0"/>
    <x v="47"/>
    <s v="367-5600"/>
    <s v="Female"/>
    <n v="60"/>
    <s v="No"/>
    <s v="No"/>
    <s v="No"/>
    <n v="0"/>
    <s v="No"/>
    <s v="One Year"/>
    <s v="Credit Card"/>
    <n v="9"/>
    <n v="155"/>
    <m/>
    <x v="0"/>
  </r>
  <r>
    <x v="2311"/>
    <x v="0"/>
    <n v="57"/>
    <n v="303"/>
    <s v="915.3"/>
    <n v="0"/>
    <n v="0"/>
    <s v="No"/>
    <s v="no"/>
    <n v="0"/>
    <n v="0"/>
    <x v="9"/>
    <x v="0"/>
    <n v="0"/>
    <x v="50"/>
    <s v="349-9612"/>
    <s v="Female"/>
    <n v="85"/>
    <s v="No"/>
    <s v="Yes"/>
    <s v="No"/>
    <n v="0"/>
    <s v="Yes"/>
    <s v="One Year"/>
    <s v="Direct Debit"/>
    <n v="34"/>
    <n v="1969"/>
    <m/>
    <x v="0"/>
  </r>
  <r>
    <x v="2312"/>
    <x v="0"/>
    <n v="1"/>
    <n v="3"/>
    <n v="7"/>
    <n v="0"/>
    <n v="0"/>
    <s v="No"/>
    <s v="no"/>
    <n v="0"/>
    <n v="0"/>
    <x v="2"/>
    <x v="1"/>
    <n v="0"/>
    <x v="22"/>
    <s v="388-8076"/>
    <s v="Female"/>
    <n v="56"/>
    <s v="No"/>
    <s v="No"/>
    <s v="No"/>
    <n v="0"/>
    <s v="No"/>
    <s v="Month-to-Month"/>
    <s v="Credit Card"/>
    <n v="7"/>
    <n v="7"/>
    <m/>
    <x v="0"/>
  </r>
  <r>
    <x v="2313"/>
    <x v="0"/>
    <n v="1"/>
    <n v="3"/>
    <n v="6"/>
    <n v="0"/>
    <n v="0"/>
    <s v="No"/>
    <s v="no"/>
    <n v="0"/>
    <n v="0"/>
    <x v="2"/>
    <x v="1"/>
    <n v="0"/>
    <x v="46"/>
    <s v="387-5431"/>
    <s v="Female"/>
    <n v="63"/>
    <s v="No"/>
    <s v="No"/>
    <s v="No"/>
    <n v="0"/>
    <s v="No"/>
    <s v="Month-to-Month"/>
    <s v="Credit Card"/>
    <n v="10"/>
    <n v="10"/>
    <m/>
    <x v="0"/>
  </r>
  <r>
    <x v="2314"/>
    <x v="0"/>
    <n v="57"/>
    <n v="145"/>
    <s v="282.5"/>
    <n v="0"/>
    <n v="0"/>
    <s v="No"/>
    <s v="no"/>
    <n v="0"/>
    <n v="0"/>
    <x v="19"/>
    <x v="1"/>
    <n v="14"/>
    <x v="2"/>
    <s v="343-5036"/>
    <s v="Female"/>
    <n v="67"/>
    <s v="No"/>
    <s v="Yes"/>
    <s v="No"/>
    <n v="0"/>
    <s v="Yes"/>
    <s v="Month-to-Month"/>
    <s v="Direct Debit"/>
    <n v="36"/>
    <n v="2014"/>
    <m/>
    <x v="0"/>
  </r>
  <r>
    <x v="2315"/>
    <x v="0"/>
    <n v="63"/>
    <n v="256"/>
    <s v="630.7"/>
    <n v="0"/>
    <n v="0"/>
    <s v="No"/>
    <s v="no"/>
    <n v="0"/>
    <n v="0"/>
    <x v="34"/>
    <x v="0"/>
    <n v="0"/>
    <x v="50"/>
    <s v="322-3693"/>
    <s v="Male"/>
    <n v="28"/>
    <s v="Yes"/>
    <s v="No"/>
    <s v="No"/>
    <n v="0"/>
    <s v="Yes"/>
    <s v="One Year"/>
    <s v="Credit Card"/>
    <n v="55"/>
    <n v="3438"/>
    <m/>
    <x v="0"/>
  </r>
  <r>
    <x v="2316"/>
    <x v="0"/>
    <n v="18"/>
    <n v="102"/>
    <s v="221.2"/>
    <n v="0"/>
    <n v="0"/>
    <s v="No"/>
    <s v="no"/>
    <n v="0"/>
    <n v="0"/>
    <x v="8"/>
    <x v="0"/>
    <n v="0"/>
    <x v="9"/>
    <s v="318-3569"/>
    <s v="Female"/>
    <n v="58"/>
    <s v="No"/>
    <s v="No"/>
    <s v="No"/>
    <n v="0"/>
    <s v="Yes"/>
    <s v="Month-to-Month"/>
    <s v="Credit Card"/>
    <n v="31"/>
    <n v="577"/>
    <m/>
    <x v="0"/>
  </r>
  <r>
    <x v="2317"/>
    <x v="0"/>
    <n v="77"/>
    <n v="417"/>
    <s v="1003.5"/>
    <n v="0"/>
    <n v="0"/>
    <s v="No"/>
    <s v="no"/>
    <n v="0"/>
    <n v="0"/>
    <x v="2"/>
    <x v="1"/>
    <n v="0"/>
    <x v="40"/>
    <s v="406-4326"/>
    <s v="Female"/>
    <n v="47"/>
    <s v="No"/>
    <s v="No"/>
    <s v="No"/>
    <n v="0"/>
    <s v="No"/>
    <s v="Two Year"/>
    <s v="Direct Debit"/>
    <n v="10"/>
    <n v="777"/>
    <m/>
    <x v="0"/>
  </r>
  <r>
    <x v="2318"/>
    <x v="0"/>
    <n v="51"/>
    <n v="337"/>
    <s v="758.3"/>
    <n v="0"/>
    <n v="0"/>
    <s v="No"/>
    <s v="no"/>
    <n v="0"/>
    <n v="0"/>
    <x v="4"/>
    <x v="1"/>
    <n v="6"/>
    <x v="37"/>
    <s v="315-2920"/>
    <s v="Female"/>
    <n v="20"/>
    <s v="Yes"/>
    <s v="No"/>
    <s v="No"/>
    <n v="0"/>
    <s v="Yes"/>
    <s v="Month-to-Month"/>
    <s v="Direct Debit"/>
    <n v="53"/>
    <n v="2696"/>
    <m/>
    <x v="0"/>
  </r>
  <r>
    <x v="2319"/>
    <x v="0"/>
    <n v="57"/>
    <n v="299"/>
    <s v="573.6"/>
    <n v="0"/>
    <n v="0"/>
    <s v="No"/>
    <s v="no"/>
    <n v="0"/>
    <n v="0"/>
    <x v="8"/>
    <x v="0"/>
    <n v="0"/>
    <x v="38"/>
    <s v="374-4195"/>
    <s v="Male"/>
    <n v="55"/>
    <s v="No"/>
    <s v="No"/>
    <s v="No"/>
    <n v="0"/>
    <s v="No"/>
    <s v="One Year"/>
    <s v="Credit Card"/>
    <n v="27"/>
    <n v="1542"/>
    <m/>
    <x v="0"/>
  </r>
  <r>
    <x v="2320"/>
    <x v="0"/>
    <n v="72"/>
    <n v="321"/>
    <s v="863.3"/>
    <n v="0"/>
    <n v="0"/>
    <s v="No"/>
    <s v="no"/>
    <n v="0"/>
    <n v="0"/>
    <x v="30"/>
    <x v="0"/>
    <n v="0"/>
    <x v="1"/>
    <s v="256-6578"/>
    <s v="Female"/>
    <n v="25"/>
    <s v="Yes"/>
    <s v="No"/>
    <s v="No"/>
    <n v="0"/>
    <s v="Yes"/>
    <s v="Two Year"/>
    <s v="Credit Card"/>
    <n v="72"/>
    <n v="5160"/>
    <m/>
    <x v="0"/>
  </r>
  <r>
    <x v="2321"/>
    <x v="0"/>
    <n v="47"/>
    <n v="123"/>
    <s v="372.5"/>
    <n v="0"/>
    <n v="0"/>
    <s v="No"/>
    <s v="no"/>
    <n v="0"/>
    <n v="0"/>
    <x v="15"/>
    <x v="0"/>
    <n v="0"/>
    <x v="3"/>
    <s v="311-5024"/>
    <s v="Female"/>
    <n v="63"/>
    <s v="No"/>
    <s v="No"/>
    <s v="No"/>
    <n v="0"/>
    <s v="Yes"/>
    <s v="Two Year"/>
    <s v="Direct Debit"/>
    <n v="36"/>
    <n v="1663"/>
    <m/>
    <x v="0"/>
  </r>
  <r>
    <x v="2322"/>
    <x v="0"/>
    <n v="73"/>
    <n v="532"/>
    <s v="1092.4"/>
    <n v="0"/>
    <n v="0"/>
    <s v="No"/>
    <s v="no"/>
    <n v="0"/>
    <n v="0"/>
    <x v="16"/>
    <x v="0"/>
    <n v="0"/>
    <x v="41"/>
    <s v="335-2672"/>
    <s v="Female"/>
    <n v="57"/>
    <s v="No"/>
    <s v="No"/>
    <s v="No"/>
    <n v="0"/>
    <s v="Yes"/>
    <s v="Two Year"/>
    <s v="Direct Debit"/>
    <n v="38"/>
    <n v="2760"/>
    <m/>
    <x v="0"/>
  </r>
  <r>
    <x v="2323"/>
    <x v="0"/>
    <n v="73"/>
    <n v="507"/>
    <s v="1101.6"/>
    <n v="0"/>
    <n v="0"/>
    <s v="No"/>
    <s v="no"/>
    <n v="0"/>
    <n v="0"/>
    <x v="13"/>
    <x v="1"/>
    <n v="73"/>
    <x v="35"/>
    <s v="272-1649"/>
    <s v="Female"/>
    <n v="22"/>
    <s v="Yes"/>
    <s v="No"/>
    <s v="No"/>
    <n v="0"/>
    <s v="Yes"/>
    <s v="Two Year"/>
    <s v="Direct Debit"/>
    <n v="56"/>
    <n v="4123"/>
    <m/>
    <x v="0"/>
  </r>
  <r>
    <x v="2324"/>
    <x v="0"/>
    <n v="46"/>
    <n v="183"/>
    <s v="552.1"/>
    <n v="0"/>
    <n v="0"/>
    <s v="No"/>
    <s v="no"/>
    <n v="0"/>
    <n v="0"/>
    <x v="2"/>
    <x v="1"/>
    <n v="0"/>
    <x v="5"/>
    <s v="390-2445"/>
    <s v="Male"/>
    <n v="50"/>
    <s v="No"/>
    <s v="No"/>
    <s v="No"/>
    <n v="0"/>
    <s v="No"/>
    <s v="One Year"/>
    <s v="Direct Debit"/>
    <n v="9"/>
    <n v="398"/>
    <m/>
    <x v="0"/>
  </r>
  <r>
    <x v="2325"/>
    <x v="0"/>
    <n v="1"/>
    <n v="2"/>
    <n v="5"/>
    <n v="0"/>
    <n v="0"/>
    <s v="No"/>
    <s v="no"/>
    <n v="0"/>
    <n v="0"/>
    <x v="2"/>
    <x v="1"/>
    <n v="0"/>
    <x v="8"/>
    <s v="400-4107"/>
    <s v="Female"/>
    <n v="23"/>
    <s v="Yes"/>
    <s v="No"/>
    <s v="No"/>
    <n v="0"/>
    <s v="No"/>
    <s v="Month-to-Month"/>
    <s v="Credit Card"/>
    <n v="11"/>
    <n v="11"/>
    <m/>
    <x v="0"/>
  </r>
  <r>
    <x v="2326"/>
    <x v="0"/>
    <n v="5"/>
    <n v="24"/>
    <n v="47"/>
    <n v="0"/>
    <n v="0"/>
    <s v="No"/>
    <s v="no"/>
    <n v="0"/>
    <n v="0"/>
    <x v="2"/>
    <x v="1"/>
    <n v="0"/>
    <x v="34"/>
    <s v="373-10701"/>
    <s v="Female"/>
    <n v="43"/>
    <s v="No"/>
    <s v="No"/>
    <s v="No"/>
    <n v="0"/>
    <s v="No"/>
    <s v="Month-to-Month"/>
    <s v="Credit Card"/>
    <n v="9"/>
    <n v="47"/>
    <m/>
    <x v="0"/>
  </r>
  <r>
    <x v="2327"/>
    <x v="0"/>
    <n v="48"/>
    <n v="254"/>
    <s v="725.3"/>
    <n v="0"/>
    <n v="0"/>
    <s v="No"/>
    <s v="no"/>
    <n v="0"/>
    <n v="0"/>
    <x v="30"/>
    <x v="0"/>
    <n v="0"/>
    <x v="46"/>
    <s v="359-7921"/>
    <s v="Female"/>
    <n v="29"/>
    <s v="Yes"/>
    <s v="No"/>
    <s v="No"/>
    <n v="0"/>
    <s v="Yes"/>
    <s v="One Year"/>
    <s v="Direct Debit"/>
    <n v="36"/>
    <n v="1751"/>
    <m/>
    <x v="0"/>
  </r>
  <r>
    <x v="2328"/>
    <x v="0"/>
    <n v="51"/>
    <n v="227"/>
    <s v="560.2"/>
    <n v="0"/>
    <n v="0"/>
    <s v="No"/>
    <s v="no"/>
    <n v="0"/>
    <n v="0"/>
    <x v="10"/>
    <x v="0"/>
    <n v="0"/>
    <x v="7"/>
    <s v="276-7491"/>
    <s v="Male"/>
    <n v="55"/>
    <s v="No"/>
    <s v="No"/>
    <s v="No"/>
    <n v="0"/>
    <s v="No"/>
    <s v="Month-to-Month"/>
    <s v="Credit Card"/>
    <n v="14"/>
    <n v="729"/>
    <m/>
    <x v="0"/>
  </r>
  <r>
    <x v="2329"/>
    <x v="0"/>
    <n v="4"/>
    <n v="23"/>
    <s v="47.9"/>
    <n v="0"/>
    <n v="0"/>
    <s v="No"/>
    <s v="no"/>
    <n v="0"/>
    <n v="0"/>
    <x v="1"/>
    <x v="0"/>
    <n v="0"/>
    <x v="43"/>
    <s v="297-6373"/>
    <s v="Male"/>
    <n v="75"/>
    <s v="No"/>
    <s v="Yes"/>
    <s v="No"/>
    <n v="0"/>
    <s v="No"/>
    <s v="Two Year"/>
    <s v="Direct Debit"/>
    <n v="46"/>
    <n v="182"/>
    <m/>
    <x v="0"/>
  </r>
  <r>
    <x v="2330"/>
    <x v="0"/>
    <n v="32"/>
    <n v="89"/>
    <s v="254.9"/>
    <n v="0"/>
    <n v="0"/>
    <s v="No"/>
    <s v="no"/>
    <n v="0"/>
    <n v="0"/>
    <x v="5"/>
    <x v="0"/>
    <n v="0"/>
    <x v="8"/>
    <s v="325-2416"/>
    <s v="Female"/>
    <n v="77"/>
    <s v="No"/>
    <s v="Yes"/>
    <s v="No"/>
    <n v="0"/>
    <s v="No"/>
    <s v="Two Year"/>
    <s v="Direct Debit"/>
    <n v="49"/>
    <n v="1547"/>
    <m/>
    <x v="0"/>
  </r>
  <r>
    <x v="2331"/>
    <x v="0"/>
    <n v="9"/>
    <n v="37"/>
    <s v="100.1"/>
    <n v="0"/>
    <n v="0"/>
    <s v="No"/>
    <s v="no"/>
    <n v="0"/>
    <n v="0"/>
    <x v="3"/>
    <x v="0"/>
    <n v="0"/>
    <x v="43"/>
    <s v="309-9846"/>
    <s v="Male"/>
    <n v="48"/>
    <s v="No"/>
    <s v="No"/>
    <s v="No"/>
    <n v="0"/>
    <s v="No"/>
    <s v="Month-to-Month"/>
    <s v="Direct Debit"/>
    <n v="55"/>
    <n v="504"/>
    <m/>
    <x v="0"/>
  </r>
  <r>
    <x v="2332"/>
    <x v="0"/>
    <n v="54"/>
    <n v="154"/>
    <n v="537"/>
    <n v="0"/>
    <n v="0"/>
    <s v="No"/>
    <s v="no"/>
    <n v="0"/>
    <n v="0"/>
    <x v="2"/>
    <x v="1"/>
    <n v="0"/>
    <x v="21"/>
    <s v="333-3974"/>
    <s v="Female"/>
    <n v="48"/>
    <s v="No"/>
    <s v="No"/>
    <s v="No"/>
    <n v="0"/>
    <s v="No"/>
    <s v="Two Year"/>
    <s v="Credit Card"/>
    <n v="13"/>
    <n v="703"/>
    <m/>
    <x v="0"/>
  </r>
  <r>
    <x v="2333"/>
    <x v="0"/>
    <n v="11"/>
    <n v="25"/>
    <s v="103.5"/>
    <n v="0"/>
    <n v="0"/>
    <s v="No"/>
    <s v="no"/>
    <n v="0"/>
    <n v="0"/>
    <x v="3"/>
    <x v="0"/>
    <n v="0"/>
    <x v="19"/>
    <s v="375-2821"/>
    <s v="Female"/>
    <n v="65"/>
    <s v="No"/>
    <s v="Yes"/>
    <s v="No"/>
    <n v="0"/>
    <s v="No"/>
    <s v="One Year"/>
    <s v="Credit Card"/>
    <n v="30"/>
    <n v="340"/>
    <m/>
    <x v="0"/>
  </r>
  <r>
    <x v="2334"/>
    <x v="0"/>
    <n v="68"/>
    <n v="229"/>
    <s v="608.3"/>
    <n v="0"/>
    <n v="0"/>
    <s v="No"/>
    <s v="no"/>
    <n v="0"/>
    <n v="0"/>
    <x v="10"/>
    <x v="0"/>
    <n v="0"/>
    <x v="32"/>
    <s v="353-9356"/>
    <s v="Male"/>
    <n v="76"/>
    <s v="No"/>
    <s v="Yes"/>
    <s v="No"/>
    <n v="0"/>
    <s v="No"/>
    <s v="One Year"/>
    <s v="Direct Debit"/>
    <n v="21"/>
    <n v="1451"/>
    <m/>
    <x v="0"/>
  </r>
  <r>
    <x v="2335"/>
    <x v="0"/>
    <n v="46"/>
    <n v="243"/>
    <s v="546.4"/>
    <n v="0"/>
    <n v="0"/>
    <s v="No"/>
    <s v="no"/>
    <n v="0"/>
    <n v="0"/>
    <x v="15"/>
    <x v="0"/>
    <n v="0"/>
    <x v="6"/>
    <s v="352-2825"/>
    <s v="Female"/>
    <n v="64"/>
    <s v="No"/>
    <s v="No"/>
    <s v="No"/>
    <n v="0"/>
    <s v="No"/>
    <s v="Two Year"/>
    <s v="Credit Card"/>
    <n v="46"/>
    <n v="2081"/>
    <m/>
    <x v="0"/>
  </r>
  <r>
    <x v="2336"/>
    <x v="0"/>
    <n v="11"/>
    <n v="78"/>
    <s v="160.5"/>
    <n v="0"/>
    <n v="0"/>
    <s v="No"/>
    <s v="no"/>
    <n v="0"/>
    <n v="0"/>
    <x v="0"/>
    <x v="0"/>
    <n v="0"/>
    <x v="16"/>
    <s v="252-1934"/>
    <s v="Male"/>
    <n v="44"/>
    <s v="No"/>
    <s v="No"/>
    <s v="No"/>
    <n v="0"/>
    <s v="No"/>
    <s v="Month-to-Month"/>
    <s v="Credit Card"/>
    <n v="28"/>
    <n v="299"/>
    <m/>
    <x v="0"/>
  </r>
  <r>
    <x v="2337"/>
    <x v="0"/>
    <n v="29"/>
    <n v="96"/>
    <s v="293.6"/>
    <n v="0"/>
    <n v="0"/>
    <s v="No"/>
    <s v="no"/>
    <n v="0"/>
    <n v="0"/>
    <x v="10"/>
    <x v="0"/>
    <n v="0"/>
    <x v="32"/>
    <s v="350-4817"/>
    <s v="Female"/>
    <n v="72"/>
    <s v="No"/>
    <s v="Yes"/>
    <s v="No"/>
    <n v="0"/>
    <s v="No"/>
    <s v="Two Year"/>
    <s v="Direct Debit"/>
    <n v="36"/>
    <n v="1051"/>
    <m/>
    <x v="0"/>
  </r>
  <r>
    <x v="2338"/>
    <x v="0"/>
    <n v="25"/>
    <n v="208"/>
    <s v="369.1"/>
    <n v="0"/>
    <n v="0"/>
    <s v="No"/>
    <s v="no"/>
    <n v="0"/>
    <n v="0"/>
    <x v="2"/>
    <x v="1"/>
    <n v="0"/>
    <x v="3"/>
    <s v="321-5554"/>
    <s v="Female"/>
    <n v="56"/>
    <s v="No"/>
    <s v="No"/>
    <s v="No"/>
    <n v="0"/>
    <s v="No"/>
    <s v="One Year"/>
    <s v="Direct Debit"/>
    <n v="8"/>
    <n v="204"/>
    <m/>
    <x v="0"/>
  </r>
  <r>
    <x v="2339"/>
    <x v="0"/>
    <n v="49"/>
    <n v="70"/>
    <s v="247.1"/>
    <n v="0"/>
    <n v="0"/>
    <s v="No"/>
    <s v="no"/>
    <n v="0"/>
    <n v="0"/>
    <x v="0"/>
    <x v="0"/>
    <n v="0"/>
    <x v="11"/>
    <s v="351-5535"/>
    <s v="Male"/>
    <n v="49"/>
    <s v="No"/>
    <s v="No"/>
    <s v="No"/>
    <n v="0"/>
    <s v="No"/>
    <s v="One Year"/>
    <s v="Credit Card"/>
    <n v="57"/>
    <n v="2839"/>
    <m/>
    <x v="0"/>
  </r>
  <r>
    <x v="2340"/>
    <x v="0"/>
    <n v="44"/>
    <n v="312"/>
    <s v="703.4"/>
    <n v="0"/>
    <n v="0"/>
    <s v="No"/>
    <s v="no"/>
    <n v="0"/>
    <n v="0"/>
    <x v="2"/>
    <x v="1"/>
    <n v="0"/>
    <x v="8"/>
    <s v="320-7017"/>
    <s v="Female"/>
    <n v="38"/>
    <s v="No"/>
    <s v="No"/>
    <s v="No"/>
    <n v="0"/>
    <s v="No"/>
    <s v="Two Year"/>
    <s v="Credit Card"/>
    <n v="12"/>
    <n v="530"/>
    <m/>
    <x v="0"/>
  </r>
  <r>
    <x v="2341"/>
    <x v="0"/>
    <n v="48"/>
    <n v="145"/>
    <s v="531.9"/>
    <n v="0"/>
    <n v="0"/>
    <s v="No"/>
    <s v="no"/>
    <n v="0"/>
    <n v="0"/>
    <x v="2"/>
    <x v="1"/>
    <n v="0"/>
    <x v="45"/>
    <s v="345-5857"/>
    <s v="Female"/>
    <n v="52"/>
    <s v="No"/>
    <s v="No"/>
    <s v="No"/>
    <n v="0"/>
    <s v="No"/>
    <s v="One Year"/>
    <s v="Credit Card"/>
    <n v="8"/>
    <n v="401"/>
    <m/>
    <x v="0"/>
  </r>
  <r>
    <x v="2342"/>
    <x v="0"/>
    <n v="27"/>
    <n v="178"/>
    <n v="427"/>
    <n v="0"/>
    <n v="0"/>
    <s v="No"/>
    <s v="no"/>
    <n v="0"/>
    <n v="0"/>
    <x v="2"/>
    <x v="1"/>
    <n v="0"/>
    <x v="15"/>
    <s v="337-3742"/>
    <s v="Female"/>
    <n v="47"/>
    <s v="No"/>
    <s v="No"/>
    <s v="No"/>
    <n v="0"/>
    <s v="No"/>
    <s v="Two Year"/>
    <s v="Credit Card"/>
    <n v="9"/>
    <n v="230"/>
    <m/>
    <x v="0"/>
  </r>
  <r>
    <x v="2343"/>
    <x v="0"/>
    <n v="25"/>
    <n v="145"/>
    <s v="371.9"/>
    <n v="0"/>
    <n v="0"/>
    <s v="No"/>
    <s v="no"/>
    <n v="0"/>
    <n v="0"/>
    <x v="17"/>
    <x v="1"/>
    <n v="39"/>
    <x v="44"/>
    <s v="304-6849"/>
    <s v="Male"/>
    <n v="45"/>
    <s v="No"/>
    <s v="No"/>
    <s v="No"/>
    <n v="0"/>
    <s v="No"/>
    <s v="Month-to-Month"/>
    <s v="Direct Debit"/>
    <n v="41"/>
    <n v="1028"/>
    <m/>
    <x v="0"/>
  </r>
  <r>
    <x v="2344"/>
    <x v="0"/>
    <n v="21"/>
    <n v="131"/>
    <s v="318.2"/>
    <n v="0"/>
    <n v="0"/>
    <s v="No"/>
    <s v="no"/>
    <n v="0"/>
    <n v="0"/>
    <x v="10"/>
    <x v="0"/>
    <n v="0"/>
    <x v="37"/>
    <s v="237-5785"/>
    <s v="Female"/>
    <n v="33"/>
    <s v="No"/>
    <s v="No"/>
    <s v="No"/>
    <n v="0"/>
    <s v="Yes"/>
    <s v="Month-to-Month"/>
    <s v="Direct Debit"/>
    <n v="17"/>
    <n v="370"/>
    <m/>
    <x v="0"/>
  </r>
  <r>
    <x v="2345"/>
    <x v="0"/>
    <n v="70"/>
    <n v="332"/>
    <s v="626.5"/>
    <n v="0"/>
    <n v="0"/>
    <s v="No"/>
    <s v="no"/>
    <n v="0"/>
    <n v="0"/>
    <x v="3"/>
    <x v="0"/>
    <n v="0"/>
    <x v="18"/>
    <s v="316-5325"/>
    <s v="Male"/>
    <n v="39"/>
    <s v="No"/>
    <s v="No"/>
    <s v="No"/>
    <n v="0"/>
    <s v="Yes"/>
    <s v="Two Year"/>
    <s v="Direct Debit"/>
    <n v="26"/>
    <n v="1839"/>
    <m/>
    <x v="0"/>
  </r>
  <r>
    <x v="2346"/>
    <x v="0"/>
    <n v="23"/>
    <n v="105"/>
    <s v="248.1"/>
    <n v="0"/>
    <n v="0"/>
    <s v="No"/>
    <s v="no"/>
    <n v="0"/>
    <n v="0"/>
    <x v="11"/>
    <x v="0"/>
    <n v="0"/>
    <x v="9"/>
    <s v="315-6444"/>
    <s v="Female"/>
    <n v="24"/>
    <s v="Yes"/>
    <s v="No"/>
    <s v="No"/>
    <n v="0"/>
    <s v="No"/>
    <s v="Month-to-Month"/>
    <s v="Credit Card"/>
    <n v="36"/>
    <n v="811"/>
    <m/>
    <x v="0"/>
  </r>
  <r>
    <x v="2347"/>
    <x v="0"/>
    <n v="70"/>
    <n v="439"/>
    <s v="1115.9"/>
    <n v="0"/>
    <n v="0"/>
    <s v="No"/>
    <s v="no"/>
    <n v="0"/>
    <n v="0"/>
    <x v="20"/>
    <x v="0"/>
    <n v="0"/>
    <x v="28"/>
    <s v="322-7764"/>
    <s v="Male"/>
    <n v="41"/>
    <s v="No"/>
    <s v="No"/>
    <s v="No"/>
    <n v="0"/>
    <s v="Yes"/>
    <s v="Two Year"/>
    <s v="Credit Card"/>
    <n v="51"/>
    <n v="3544"/>
    <m/>
    <x v="0"/>
  </r>
  <r>
    <x v="2348"/>
    <x v="0"/>
    <n v="57"/>
    <n v="138"/>
    <s v="622.2"/>
    <n v="228"/>
    <s v="815.1"/>
    <s v="Yes"/>
    <s v="yes"/>
    <n v="0"/>
    <n v="0"/>
    <x v="0"/>
    <x v="1"/>
    <n v="38"/>
    <x v="6"/>
    <s v="268-10097"/>
    <s v="Male"/>
    <n v="59"/>
    <s v="No"/>
    <s v="No"/>
    <s v="No"/>
    <n v="0"/>
    <s v="No"/>
    <s v="One Year"/>
    <s v="Direct Debit"/>
    <n v="40"/>
    <n v="2275"/>
    <m/>
    <x v="0"/>
  </r>
  <r>
    <x v="2349"/>
    <x v="0"/>
    <n v="65"/>
    <n v="573"/>
    <s v="973.5"/>
    <n v="0"/>
    <n v="0"/>
    <s v="No"/>
    <s v="no"/>
    <n v="0"/>
    <n v="0"/>
    <x v="0"/>
    <x v="0"/>
    <n v="0"/>
    <x v="42"/>
    <s v="260-5800"/>
    <s v="Male"/>
    <n v="65"/>
    <s v="No"/>
    <s v="Yes"/>
    <s v="No"/>
    <n v="0"/>
    <s v="Yes"/>
    <s v="One Year"/>
    <s v="Credit Card"/>
    <n v="55"/>
    <n v="3584"/>
    <m/>
    <x v="0"/>
  </r>
  <r>
    <x v="2350"/>
    <x v="0"/>
    <n v="74"/>
    <n v="255"/>
    <s v="812.3"/>
    <n v="296"/>
    <s v="688.2"/>
    <s v="Yes"/>
    <s v="yes"/>
    <n v="0"/>
    <n v="0"/>
    <x v="2"/>
    <x v="1"/>
    <n v="0"/>
    <x v="0"/>
    <s v="289-8142"/>
    <s v="Male"/>
    <n v="53"/>
    <s v="No"/>
    <s v="No"/>
    <s v="No"/>
    <n v="0"/>
    <s v="No"/>
    <s v="One Year"/>
    <s v="Direct Debit"/>
    <n v="8"/>
    <n v="600"/>
    <m/>
    <x v="0"/>
  </r>
  <r>
    <x v="2351"/>
    <x v="0"/>
    <n v="13"/>
    <n v="71"/>
    <s v="131.7"/>
    <n v="0"/>
    <n v="0"/>
    <s v="No"/>
    <s v="no"/>
    <n v="0"/>
    <n v="0"/>
    <x v="5"/>
    <x v="0"/>
    <n v="0"/>
    <x v="34"/>
    <s v="369-8857"/>
    <s v="Female"/>
    <n v="78"/>
    <s v="No"/>
    <s v="Yes"/>
    <s v="No"/>
    <n v="0"/>
    <s v="Yes"/>
    <s v="Two Year"/>
    <s v="Direct Debit"/>
    <n v="32"/>
    <n v="420"/>
    <m/>
    <x v="0"/>
  </r>
  <r>
    <x v="2352"/>
    <x v="0"/>
    <n v="2"/>
    <n v="7"/>
    <s v="15.9"/>
    <n v="0"/>
    <n v="0"/>
    <s v="No"/>
    <s v="no"/>
    <n v="0"/>
    <n v="0"/>
    <x v="3"/>
    <x v="0"/>
    <n v="0"/>
    <x v="34"/>
    <s v="319-5163"/>
    <s v="Female"/>
    <n v="55"/>
    <s v="No"/>
    <s v="No"/>
    <s v="No"/>
    <n v="0"/>
    <s v="No"/>
    <s v="Month-to-Month"/>
    <s v="Direct Debit"/>
    <n v="36"/>
    <n v="64"/>
    <m/>
    <x v="0"/>
  </r>
  <r>
    <x v="2353"/>
    <x v="0"/>
    <n v="40"/>
    <n v="69"/>
    <n v="162"/>
    <n v="0"/>
    <n v="0"/>
    <s v="No"/>
    <s v="no"/>
    <n v="0"/>
    <n v="0"/>
    <x v="31"/>
    <x v="0"/>
    <n v="0"/>
    <x v="24"/>
    <s v="288-4460"/>
    <s v="Male"/>
    <n v="30"/>
    <s v="No"/>
    <s v="No"/>
    <s v="No"/>
    <n v="0"/>
    <s v="Yes"/>
    <s v="Month-to-Month"/>
    <s v="Direct Debit"/>
    <n v="30"/>
    <n v="1226"/>
    <m/>
    <x v="0"/>
  </r>
  <r>
    <x v="2354"/>
    <x v="0"/>
    <n v="1"/>
    <n v="11"/>
    <n v="14"/>
    <n v="0"/>
    <n v="0"/>
    <s v="No"/>
    <s v="no"/>
    <n v="0"/>
    <n v="0"/>
    <x v="2"/>
    <x v="1"/>
    <n v="0"/>
    <x v="24"/>
    <s v="279-9247"/>
    <s v="Male"/>
    <n v="48"/>
    <s v="No"/>
    <s v="No"/>
    <s v="No"/>
    <n v="0"/>
    <s v="No"/>
    <s v="Month-to-Month"/>
    <s v="Credit Card"/>
    <n v="8"/>
    <n v="8"/>
    <m/>
    <x v="0"/>
  </r>
  <r>
    <x v="2355"/>
    <x v="0"/>
    <n v="7"/>
    <n v="37"/>
    <s v="99.6"/>
    <n v="0"/>
    <n v="0"/>
    <s v="No"/>
    <s v="no"/>
    <n v="0"/>
    <n v="0"/>
    <x v="15"/>
    <x v="0"/>
    <n v="0"/>
    <x v="6"/>
    <s v="395-7214"/>
    <s v="Female"/>
    <n v="27"/>
    <s v="Yes"/>
    <s v="No"/>
    <s v="No"/>
    <n v="0"/>
    <s v="No"/>
    <s v="Month-to-Month"/>
    <s v="Credit Card"/>
    <n v="35"/>
    <n v="250"/>
    <m/>
    <x v="0"/>
  </r>
  <r>
    <x v="2356"/>
    <x v="0"/>
    <n v="14"/>
    <n v="101"/>
    <s v="208.8"/>
    <n v="0"/>
    <n v="0"/>
    <s v="No"/>
    <s v="no"/>
    <n v="0"/>
    <n v="0"/>
    <x v="5"/>
    <x v="0"/>
    <n v="0"/>
    <x v="34"/>
    <s v="323-9502"/>
    <s v="Female"/>
    <n v="58"/>
    <s v="No"/>
    <s v="No"/>
    <s v="No"/>
    <n v="0"/>
    <s v="No"/>
    <s v="Month-to-Month"/>
    <s v="Direct Debit"/>
    <n v="32"/>
    <n v="442"/>
    <m/>
    <x v="0"/>
  </r>
  <r>
    <x v="2357"/>
    <x v="0"/>
    <n v="74"/>
    <n v="424"/>
    <s v="1188.6"/>
    <n v="0"/>
    <n v="0"/>
    <s v="No"/>
    <s v="no"/>
    <n v="0"/>
    <n v="0"/>
    <x v="2"/>
    <x v="1"/>
    <n v="0"/>
    <x v="49"/>
    <s v="290-4684"/>
    <s v="Male"/>
    <n v="46"/>
    <s v="No"/>
    <s v="No"/>
    <s v="No"/>
    <n v="0"/>
    <s v="No"/>
    <s v="Two Year"/>
    <s v="Direct Debit"/>
    <n v="11"/>
    <n v="804"/>
    <m/>
    <x v="0"/>
  </r>
  <r>
    <x v="2358"/>
    <x v="0"/>
    <n v="32"/>
    <n v="141"/>
    <s v="291.2"/>
    <n v="0"/>
    <n v="0"/>
    <s v="No"/>
    <s v="no"/>
    <n v="0"/>
    <n v="0"/>
    <x v="20"/>
    <x v="0"/>
    <n v="0"/>
    <x v="24"/>
    <s v="381-9319"/>
    <s v="Male"/>
    <n v="50"/>
    <s v="No"/>
    <s v="No"/>
    <s v="No"/>
    <n v="0"/>
    <s v="No"/>
    <s v="Month-to-Month"/>
    <s v="Credit Card"/>
    <n v="46"/>
    <n v="1473"/>
    <m/>
    <x v="0"/>
  </r>
  <r>
    <x v="2359"/>
    <x v="0"/>
    <n v="11"/>
    <n v="36"/>
    <s v="87.8"/>
    <n v="0"/>
    <n v="0"/>
    <s v="No"/>
    <s v="no"/>
    <n v="0"/>
    <n v="0"/>
    <x v="8"/>
    <x v="0"/>
    <n v="0"/>
    <x v="45"/>
    <s v="358-4070"/>
    <s v="Female"/>
    <n v="45"/>
    <s v="No"/>
    <s v="No"/>
    <s v="No"/>
    <n v="0"/>
    <s v="No"/>
    <s v="Month-to-Month"/>
    <s v="Direct Debit"/>
    <n v="31"/>
    <n v="345"/>
    <m/>
    <x v="0"/>
  </r>
  <r>
    <x v="2360"/>
    <x v="0"/>
    <n v="17"/>
    <n v="70"/>
    <s v="203.9"/>
    <n v="0"/>
    <n v="0"/>
    <s v="No"/>
    <s v="no"/>
    <n v="0"/>
    <n v="0"/>
    <x v="15"/>
    <x v="1"/>
    <n v="35"/>
    <x v="8"/>
    <s v="397-5335"/>
    <s v="Female"/>
    <n v="75"/>
    <s v="No"/>
    <s v="Yes"/>
    <s v="No"/>
    <n v="0"/>
    <s v="Yes"/>
    <s v="Two Year"/>
    <s v="Direct Debit"/>
    <n v="43"/>
    <n v="735"/>
    <m/>
    <x v="0"/>
  </r>
  <r>
    <x v="2361"/>
    <x v="0"/>
    <n v="70"/>
    <n v="106"/>
    <s v="281.4"/>
    <n v="0"/>
    <n v="0"/>
    <s v="No"/>
    <s v="no"/>
    <n v="0"/>
    <n v="0"/>
    <x v="3"/>
    <x v="0"/>
    <n v="0"/>
    <x v="17"/>
    <s v="397-9631"/>
    <s v="Female"/>
    <n v="74"/>
    <s v="No"/>
    <s v="Yes"/>
    <s v="No"/>
    <n v="0"/>
    <s v="No"/>
    <s v="Two Year"/>
    <s v="Direct Debit"/>
    <n v="65"/>
    <n v="4606"/>
    <m/>
    <x v="0"/>
  </r>
  <r>
    <x v="2362"/>
    <x v="0"/>
    <n v="70"/>
    <n v="347"/>
    <s v="767.3"/>
    <n v="0"/>
    <n v="0"/>
    <s v="No"/>
    <s v="no"/>
    <n v="0"/>
    <n v="0"/>
    <x v="10"/>
    <x v="0"/>
    <n v="0"/>
    <x v="44"/>
    <s v="342-4019"/>
    <s v="Female"/>
    <n v="78"/>
    <s v="No"/>
    <s v="Yes"/>
    <s v="No"/>
    <n v="0"/>
    <s v="No"/>
    <s v="Two Year"/>
    <s v="Credit Card"/>
    <n v="46"/>
    <n v="3237"/>
    <m/>
    <x v="0"/>
  </r>
  <r>
    <x v="2363"/>
    <x v="0"/>
    <n v="5"/>
    <n v="12"/>
    <s v="23.7"/>
    <n v="20"/>
    <n v="54"/>
    <s v="Yes"/>
    <s v="yes"/>
    <n v="0"/>
    <n v="0"/>
    <x v="5"/>
    <x v="0"/>
    <n v="0"/>
    <x v="49"/>
    <s v="320-5715"/>
    <s v="Male"/>
    <n v="71"/>
    <s v="No"/>
    <s v="Yes"/>
    <s v="No"/>
    <n v="0"/>
    <s v="Yes"/>
    <s v="Two Year"/>
    <s v="Credit Card"/>
    <n v="19"/>
    <n v="88"/>
    <m/>
    <x v="0"/>
  </r>
  <r>
    <x v="2364"/>
    <x v="0"/>
    <n v="39"/>
    <n v="152"/>
    <s v="464.3"/>
    <n v="0"/>
    <n v="0"/>
    <s v="No"/>
    <s v="no"/>
    <n v="0"/>
    <n v="0"/>
    <x v="0"/>
    <x v="0"/>
    <n v="0"/>
    <x v="23"/>
    <s v="397-10043"/>
    <s v="Male"/>
    <n v="37"/>
    <s v="No"/>
    <s v="No"/>
    <s v="No"/>
    <n v="0"/>
    <s v="Yes"/>
    <s v="One Year"/>
    <s v="Credit Card"/>
    <n v="31"/>
    <n v="1198"/>
    <m/>
    <x v="0"/>
  </r>
  <r>
    <x v="2365"/>
    <x v="0"/>
    <n v="52"/>
    <n v="164"/>
    <n v="363"/>
    <n v="0"/>
    <n v="0"/>
    <s v="No"/>
    <s v="no"/>
    <n v="0"/>
    <n v="0"/>
    <x v="5"/>
    <x v="0"/>
    <n v="0"/>
    <x v="42"/>
    <s v="268-4818"/>
    <s v="Female"/>
    <n v="83"/>
    <s v="No"/>
    <s v="Yes"/>
    <s v="No"/>
    <n v="0"/>
    <s v="Yes"/>
    <s v="Two Year"/>
    <s v="Direct Debit"/>
    <n v="29"/>
    <n v="1483"/>
    <m/>
    <x v="0"/>
  </r>
  <r>
    <x v="2366"/>
    <x v="0"/>
    <n v="66"/>
    <n v="216"/>
    <s v="660.9"/>
    <n v="0"/>
    <n v="0"/>
    <s v="No"/>
    <s v="no"/>
    <n v="0"/>
    <n v="0"/>
    <x v="0"/>
    <x v="1"/>
    <n v="57"/>
    <x v="6"/>
    <s v="337-5485"/>
    <s v="Female"/>
    <n v="50"/>
    <s v="No"/>
    <s v="No"/>
    <s v="No"/>
    <n v="0"/>
    <s v="Yes"/>
    <s v="Two Year"/>
    <s v="Direct Debit"/>
    <n v="41"/>
    <n v="2706"/>
    <m/>
    <x v="0"/>
  </r>
  <r>
    <x v="2367"/>
    <x v="0"/>
    <n v="41"/>
    <n v="150"/>
    <n v="493"/>
    <n v="0"/>
    <n v="0"/>
    <s v="No"/>
    <s v="no"/>
    <n v="0"/>
    <n v="0"/>
    <x v="18"/>
    <x v="0"/>
    <n v="0"/>
    <x v="6"/>
    <s v="311-4444"/>
    <s v="Female"/>
    <n v="54"/>
    <s v="No"/>
    <s v="No"/>
    <s v="No"/>
    <n v="0"/>
    <s v="No"/>
    <s v="Month-to-Month"/>
    <s v="Credit Card"/>
    <n v="26"/>
    <n v="1078"/>
    <m/>
    <x v="0"/>
  </r>
  <r>
    <x v="2368"/>
    <x v="0"/>
    <n v="50"/>
    <n v="136"/>
    <s v="251.4"/>
    <n v="0"/>
    <n v="0"/>
    <s v="No"/>
    <s v="no"/>
    <n v="0"/>
    <n v="0"/>
    <x v="0"/>
    <x v="0"/>
    <n v="0"/>
    <x v="1"/>
    <s v="319-6715"/>
    <s v="Female"/>
    <n v="39"/>
    <s v="No"/>
    <s v="No"/>
    <s v="No"/>
    <n v="0"/>
    <s v="No"/>
    <s v="Two Year"/>
    <s v="Credit Card"/>
    <n v="61"/>
    <n v="3059"/>
    <m/>
    <x v="0"/>
  </r>
  <r>
    <x v="2369"/>
    <x v="0"/>
    <n v="33"/>
    <n v="106"/>
    <s v="262.6"/>
    <n v="0"/>
    <n v="0"/>
    <s v="No"/>
    <s v="no"/>
    <n v="0"/>
    <n v="0"/>
    <x v="16"/>
    <x v="0"/>
    <n v="0"/>
    <x v="18"/>
    <s v="380-3642"/>
    <s v="Male"/>
    <n v="23"/>
    <s v="Yes"/>
    <s v="No"/>
    <s v="No"/>
    <n v="0"/>
    <s v="No"/>
    <s v="Month-to-Month"/>
    <s v="Credit Card"/>
    <n v="25"/>
    <n v="812"/>
    <m/>
    <x v="0"/>
  </r>
  <r>
    <x v="2370"/>
    <x v="0"/>
    <n v="7"/>
    <n v="47"/>
    <s v="118.4"/>
    <n v="0"/>
    <n v="0"/>
    <s v="No"/>
    <s v="no"/>
    <n v="0"/>
    <n v="0"/>
    <x v="2"/>
    <x v="1"/>
    <n v="0"/>
    <x v="25"/>
    <s v="370-6627"/>
    <s v="Female"/>
    <n v="46"/>
    <s v="No"/>
    <s v="No"/>
    <s v="No"/>
    <n v="0"/>
    <s v="No"/>
    <s v="Month-to-Month"/>
    <s v="Credit Card"/>
    <n v="7"/>
    <n v="54"/>
    <m/>
    <x v="0"/>
  </r>
  <r>
    <x v="2371"/>
    <x v="0"/>
    <n v="59"/>
    <n v="374"/>
    <s v="885.4"/>
    <n v="0"/>
    <n v="0"/>
    <s v="No"/>
    <s v="no"/>
    <n v="0"/>
    <n v="0"/>
    <x v="2"/>
    <x v="1"/>
    <n v="0"/>
    <x v="3"/>
    <s v="399-7361"/>
    <s v="Male"/>
    <n v="50"/>
    <s v="No"/>
    <s v="No"/>
    <s v="No"/>
    <n v="0"/>
    <s v="No"/>
    <s v="Two Year"/>
    <s v="Direct Debit"/>
    <n v="13"/>
    <n v="751"/>
    <m/>
    <x v="0"/>
  </r>
  <r>
    <x v="2372"/>
    <x v="0"/>
    <n v="6"/>
    <n v="11"/>
    <n v="25"/>
    <n v="0"/>
    <n v="0"/>
    <s v="No"/>
    <s v="no"/>
    <n v="0"/>
    <n v="0"/>
    <x v="22"/>
    <x v="0"/>
    <n v="0"/>
    <x v="15"/>
    <s v="328-9503"/>
    <s v="Female"/>
    <n v="29"/>
    <s v="Yes"/>
    <s v="No"/>
    <s v="No"/>
    <n v="0"/>
    <s v="No"/>
    <s v="Month-to-Month"/>
    <s v="Direct Debit"/>
    <n v="21"/>
    <n v="132"/>
    <m/>
    <x v="0"/>
  </r>
  <r>
    <x v="2373"/>
    <x v="0"/>
    <n v="3"/>
    <n v="15"/>
    <s v="35.7"/>
    <n v="0"/>
    <n v="0"/>
    <s v="No"/>
    <s v="no"/>
    <n v="0"/>
    <n v="0"/>
    <x v="2"/>
    <x v="1"/>
    <n v="0"/>
    <x v="21"/>
    <s v="297-6625"/>
    <s v="Female"/>
    <n v="47"/>
    <s v="No"/>
    <s v="No"/>
    <s v="No"/>
    <n v="0"/>
    <s v="No"/>
    <s v="Month-to-Month"/>
    <s v="Credit Card"/>
    <n v="8"/>
    <n v="25"/>
    <m/>
    <x v="0"/>
  </r>
  <r>
    <x v="2374"/>
    <x v="0"/>
    <n v="16"/>
    <n v="67"/>
    <s v="226.5"/>
    <n v="64"/>
    <s v="195.2"/>
    <s v="Yes"/>
    <s v="yes"/>
    <n v="0"/>
    <n v="0"/>
    <x v="2"/>
    <x v="1"/>
    <n v="0"/>
    <x v="43"/>
    <s v="283-6970"/>
    <s v="Female"/>
    <n v="21"/>
    <s v="Yes"/>
    <s v="No"/>
    <s v="No"/>
    <n v="0"/>
    <s v="No"/>
    <s v="Month-to-Month"/>
    <s v="Credit Card"/>
    <n v="7"/>
    <n v="115"/>
    <m/>
    <x v="0"/>
  </r>
  <r>
    <x v="2375"/>
    <x v="0"/>
    <n v="23"/>
    <n v="122"/>
    <s v="364.6"/>
    <n v="0"/>
    <n v="0"/>
    <s v="No"/>
    <s v="no"/>
    <n v="0"/>
    <n v="0"/>
    <x v="19"/>
    <x v="0"/>
    <n v="0"/>
    <x v="41"/>
    <s v="330-7758"/>
    <s v="Female"/>
    <n v="39"/>
    <s v="No"/>
    <s v="No"/>
    <s v="No"/>
    <n v="0"/>
    <s v="No"/>
    <s v="Month-to-Month"/>
    <s v="Credit Card"/>
    <n v="39"/>
    <n v="895"/>
    <m/>
    <x v="0"/>
  </r>
  <r>
    <x v="2376"/>
    <x v="0"/>
    <n v="31"/>
    <n v="175"/>
    <s v="502.2"/>
    <n v="124"/>
    <s v="430.9"/>
    <s v="Yes"/>
    <s v="yes"/>
    <n v="0"/>
    <n v="0"/>
    <x v="3"/>
    <x v="0"/>
    <n v="0"/>
    <x v="31"/>
    <s v="238-2916"/>
    <s v="Male"/>
    <n v="81"/>
    <s v="No"/>
    <s v="Yes"/>
    <s v="No"/>
    <n v="0"/>
    <s v="No"/>
    <s v="Two Year"/>
    <s v="Direct Debit"/>
    <n v="35"/>
    <n v="1108"/>
    <m/>
    <x v="0"/>
  </r>
  <r>
    <x v="2377"/>
    <x v="0"/>
    <n v="29"/>
    <n v="104"/>
    <s v="259.8"/>
    <n v="0"/>
    <n v="0"/>
    <s v="No"/>
    <s v="no"/>
    <n v="0"/>
    <n v="0"/>
    <x v="1"/>
    <x v="1"/>
    <n v="31"/>
    <x v="0"/>
    <s v="333-9786"/>
    <s v="Male"/>
    <n v="34"/>
    <s v="No"/>
    <s v="No"/>
    <s v="No"/>
    <n v="0"/>
    <s v="No"/>
    <s v="One Year"/>
    <s v="Direct Debit"/>
    <n v="29"/>
    <n v="842"/>
    <m/>
    <x v="0"/>
  </r>
  <r>
    <x v="2378"/>
    <x v="0"/>
    <n v="50"/>
    <n v="112"/>
    <n v="349"/>
    <n v="0"/>
    <n v="0"/>
    <s v="No"/>
    <s v="no"/>
    <n v="0"/>
    <n v="0"/>
    <x v="2"/>
    <x v="1"/>
    <n v="0"/>
    <x v="28"/>
    <s v="283-4479"/>
    <s v="Female"/>
    <n v="66"/>
    <s v="No"/>
    <s v="Yes"/>
    <s v="No"/>
    <n v="0"/>
    <s v="No"/>
    <s v="One Year"/>
    <s v="Credit Card"/>
    <n v="7"/>
    <n v="357"/>
    <m/>
    <x v="0"/>
  </r>
  <r>
    <x v="2379"/>
    <x v="0"/>
    <n v="57"/>
    <n v="92"/>
    <s v="229.1"/>
    <n v="0"/>
    <n v="0"/>
    <s v="No"/>
    <s v="no"/>
    <n v="0"/>
    <n v="0"/>
    <x v="28"/>
    <x v="0"/>
    <n v="0"/>
    <x v="26"/>
    <s v="351-6472"/>
    <s v="Female"/>
    <n v="25"/>
    <s v="Yes"/>
    <s v="No"/>
    <s v="No"/>
    <n v="0"/>
    <s v="No"/>
    <s v="Month-to-Month"/>
    <s v="Direct Debit"/>
    <n v="55"/>
    <n v="3168"/>
    <m/>
    <x v="0"/>
  </r>
  <r>
    <x v="2380"/>
    <x v="0"/>
    <n v="62"/>
    <n v="120"/>
    <s v="248.8"/>
    <n v="0"/>
    <n v="0"/>
    <s v="No"/>
    <s v="no"/>
    <n v="0"/>
    <n v="0"/>
    <x v="17"/>
    <x v="0"/>
    <n v="0"/>
    <x v="31"/>
    <s v="369-7331"/>
    <s v="Female"/>
    <n v="54"/>
    <s v="No"/>
    <s v="No"/>
    <s v="No"/>
    <n v="0"/>
    <s v="Yes"/>
    <s v="Two Year"/>
    <s v="Credit Card"/>
    <n v="47"/>
    <n v="2938"/>
    <m/>
    <x v="0"/>
  </r>
  <r>
    <x v="2381"/>
    <x v="0"/>
    <n v="63"/>
    <n v="352"/>
    <s v="946.3"/>
    <n v="0"/>
    <n v="0"/>
    <s v="No"/>
    <s v="no"/>
    <n v="0"/>
    <n v="0"/>
    <x v="8"/>
    <x v="0"/>
    <n v="0"/>
    <x v="36"/>
    <s v="352-3329"/>
    <s v="Male"/>
    <n v="49"/>
    <s v="No"/>
    <s v="No"/>
    <s v="No"/>
    <n v="0"/>
    <s v="Yes"/>
    <s v="Two Year"/>
    <s v="Credit Card"/>
    <n v="39"/>
    <n v="2468"/>
    <m/>
    <x v="0"/>
  </r>
  <r>
    <x v="2382"/>
    <x v="0"/>
    <n v="37"/>
    <n v="59"/>
    <s v="147.3"/>
    <n v="0"/>
    <n v="0"/>
    <s v="No"/>
    <s v="no"/>
    <n v="0"/>
    <n v="0"/>
    <x v="17"/>
    <x v="0"/>
    <n v="0"/>
    <x v="44"/>
    <s v="328-10626"/>
    <s v="Male"/>
    <n v="63"/>
    <s v="No"/>
    <s v="No"/>
    <s v="No"/>
    <n v="0"/>
    <s v="Yes"/>
    <s v="One Year"/>
    <s v="Credit Card"/>
    <n v="35"/>
    <n v="1288"/>
    <m/>
    <x v="0"/>
  </r>
  <r>
    <x v="2383"/>
    <x v="0"/>
    <n v="21"/>
    <n v="70"/>
    <s v="190.8"/>
    <n v="84"/>
    <s v="245.7"/>
    <s v="Yes"/>
    <s v="yes"/>
    <n v="0"/>
    <n v="0"/>
    <x v="12"/>
    <x v="1"/>
    <n v="38"/>
    <x v="4"/>
    <s v="390-7482"/>
    <s v="Female"/>
    <n v="59"/>
    <s v="No"/>
    <s v="No"/>
    <s v="No"/>
    <n v="0"/>
    <s v="Yes"/>
    <s v="One Year"/>
    <s v="Credit Card"/>
    <n v="46"/>
    <n v="968"/>
    <m/>
    <x v="0"/>
  </r>
  <r>
    <x v="2384"/>
    <x v="0"/>
    <n v="65"/>
    <n v="287"/>
    <s v="581.4"/>
    <n v="260"/>
    <s v="708.5"/>
    <s v="Yes"/>
    <s v="yes"/>
    <n v="0"/>
    <n v="0"/>
    <x v="13"/>
    <x v="0"/>
    <n v="0"/>
    <x v="42"/>
    <s v="289-10391"/>
    <s v="Male"/>
    <n v="27"/>
    <s v="Yes"/>
    <s v="No"/>
    <s v="No"/>
    <n v="0"/>
    <s v="Yes"/>
    <s v="One Year"/>
    <s v="Direct Debit"/>
    <n v="62"/>
    <n v="3987"/>
    <m/>
    <x v="0"/>
  </r>
  <r>
    <x v="2385"/>
    <x v="0"/>
    <n v="45"/>
    <n v="135"/>
    <s v="357.6"/>
    <n v="0"/>
    <n v="0"/>
    <s v="No"/>
    <s v="no"/>
    <n v="0"/>
    <n v="0"/>
    <x v="21"/>
    <x v="0"/>
    <n v="0"/>
    <x v="0"/>
    <s v="331-7225"/>
    <s v="Female"/>
    <n v="29"/>
    <s v="Yes"/>
    <s v="No"/>
    <s v="No"/>
    <n v="0"/>
    <s v="No"/>
    <s v="One Year"/>
    <s v="Direct Debit"/>
    <n v="39"/>
    <n v="1725"/>
    <m/>
    <x v="0"/>
  </r>
  <r>
    <x v="2386"/>
    <x v="0"/>
    <n v="21"/>
    <n v="94"/>
    <n v="192"/>
    <n v="84"/>
    <s v="172.2"/>
    <s v="Yes"/>
    <s v="yes"/>
    <n v="0"/>
    <n v="0"/>
    <x v="9"/>
    <x v="1"/>
    <n v="17"/>
    <x v="6"/>
    <s v="324-3605"/>
    <s v="Female"/>
    <n v="20"/>
    <s v="Yes"/>
    <s v="No"/>
    <s v="No"/>
    <n v="0"/>
    <s v="No"/>
    <s v="Month-to-Month"/>
    <s v="Credit Card"/>
    <n v="51"/>
    <n v="1095"/>
    <m/>
    <x v="0"/>
  </r>
  <r>
    <x v="2387"/>
    <x v="0"/>
    <n v="64"/>
    <n v="298"/>
    <s v="700.3"/>
    <n v="0"/>
    <n v="0"/>
    <s v="No"/>
    <s v="no"/>
    <n v="0"/>
    <n v="0"/>
    <x v="2"/>
    <x v="1"/>
    <n v="0"/>
    <x v="9"/>
    <s v="296-7620"/>
    <s v="Female"/>
    <n v="61"/>
    <s v="No"/>
    <s v="No"/>
    <s v="No"/>
    <n v="0"/>
    <s v="No"/>
    <s v="One Year"/>
    <s v="Direct Debit"/>
    <n v="7"/>
    <n v="456"/>
    <m/>
    <x v="0"/>
  </r>
  <r>
    <x v="2388"/>
    <x v="0"/>
    <n v="66"/>
    <n v="157"/>
    <s v="398.5"/>
    <n v="0"/>
    <n v="0"/>
    <s v="No"/>
    <s v="no"/>
    <n v="0"/>
    <n v="0"/>
    <x v="21"/>
    <x v="0"/>
    <n v="0"/>
    <x v="4"/>
    <s v="322-6039"/>
    <s v="Female"/>
    <n v="29"/>
    <s v="Yes"/>
    <s v="No"/>
    <s v="No"/>
    <n v="0"/>
    <s v="Yes"/>
    <s v="Two Year"/>
    <s v="Direct Debit"/>
    <n v="55"/>
    <n v="3668"/>
    <m/>
    <x v="0"/>
  </r>
  <r>
    <x v="2389"/>
    <x v="0"/>
    <n v="4"/>
    <n v="18"/>
    <s v="51.6"/>
    <n v="0"/>
    <n v="0"/>
    <s v="No"/>
    <s v="no"/>
    <n v="0"/>
    <n v="0"/>
    <x v="15"/>
    <x v="0"/>
    <n v="0"/>
    <x v="17"/>
    <s v="374-5233"/>
    <s v="Female"/>
    <n v="63"/>
    <s v="No"/>
    <s v="No"/>
    <s v="No"/>
    <n v="0"/>
    <s v="No"/>
    <s v="Two Year"/>
    <s v="Paper Check"/>
    <n v="17"/>
    <n v="65"/>
    <m/>
    <x v="0"/>
  </r>
  <r>
    <x v="2390"/>
    <x v="0"/>
    <n v="63"/>
    <n v="383"/>
    <n v="882"/>
    <n v="0"/>
    <n v="0"/>
    <s v="No"/>
    <s v="no"/>
    <n v="0"/>
    <n v="0"/>
    <x v="10"/>
    <x v="0"/>
    <n v="0"/>
    <x v="28"/>
    <s v="264-10682"/>
    <s v="Male"/>
    <n v="37"/>
    <s v="No"/>
    <s v="No"/>
    <s v="No"/>
    <n v="0"/>
    <s v="Yes"/>
    <s v="One Year"/>
    <s v="Credit Card"/>
    <n v="50"/>
    <n v="3178"/>
    <m/>
    <x v="0"/>
  </r>
  <r>
    <x v="2391"/>
    <x v="0"/>
    <n v="21"/>
    <n v="90"/>
    <s v="249.3"/>
    <n v="84"/>
    <s v="182.7"/>
    <s v="Yes"/>
    <s v="yes"/>
    <n v="0"/>
    <n v="0"/>
    <x v="2"/>
    <x v="1"/>
    <n v="0"/>
    <x v="23"/>
    <s v="372-6777"/>
    <s v="Male"/>
    <n v="30"/>
    <s v="No"/>
    <s v="No"/>
    <s v="No"/>
    <n v="0"/>
    <s v="No"/>
    <s v="One Year"/>
    <s v="Credit Card"/>
    <n v="12"/>
    <n v="248"/>
    <m/>
    <x v="0"/>
  </r>
  <r>
    <x v="2392"/>
    <x v="0"/>
    <n v="18"/>
    <n v="36"/>
    <s v="73.8"/>
    <n v="0"/>
    <n v="0"/>
    <s v="No"/>
    <s v="no"/>
    <n v="0"/>
    <n v="0"/>
    <x v="2"/>
    <x v="1"/>
    <n v="0"/>
    <x v="23"/>
    <s v="361-5505"/>
    <s v="Female"/>
    <n v="56"/>
    <s v="No"/>
    <s v="No"/>
    <s v="No"/>
    <n v="0"/>
    <s v="No"/>
    <s v="Two Year"/>
    <s v="Credit Card"/>
    <n v="12"/>
    <n v="230"/>
    <m/>
    <x v="0"/>
  </r>
  <r>
    <x v="2393"/>
    <x v="0"/>
    <n v="29"/>
    <n v="165"/>
    <s v="321.7"/>
    <n v="0"/>
    <n v="0"/>
    <s v="No"/>
    <s v="no"/>
    <n v="0"/>
    <n v="0"/>
    <x v="12"/>
    <x v="0"/>
    <n v="0"/>
    <x v="0"/>
    <s v="318-1493"/>
    <s v="Male"/>
    <n v="48"/>
    <s v="No"/>
    <s v="No"/>
    <s v="No"/>
    <n v="0"/>
    <s v="No"/>
    <s v="Month-to-Month"/>
    <s v="Direct Debit"/>
    <n v="41"/>
    <n v="1196"/>
    <m/>
    <x v="0"/>
  </r>
  <r>
    <x v="2394"/>
    <x v="0"/>
    <n v="9"/>
    <n v="48"/>
    <n v="98"/>
    <n v="0"/>
    <n v="0"/>
    <s v="No"/>
    <s v="no"/>
    <n v="0"/>
    <n v="0"/>
    <x v="19"/>
    <x v="0"/>
    <n v="0"/>
    <x v="18"/>
    <s v="283-8609"/>
    <s v="Female"/>
    <n v="36"/>
    <s v="No"/>
    <s v="No"/>
    <s v="No"/>
    <n v="0"/>
    <s v="No"/>
    <s v="Month-to-Month"/>
    <s v="Direct Debit"/>
    <n v="26"/>
    <n v="231"/>
    <m/>
    <x v="0"/>
  </r>
  <r>
    <x v="2395"/>
    <x v="0"/>
    <n v="19"/>
    <n v="69"/>
    <n v="173"/>
    <n v="0"/>
    <n v="0"/>
    <s v="No"/>
    <s v="no"/>
    <n v="0"/>
    <n v="0"/>
    <x v="3"/>
    <x v="0"/>
    <n v="0"/>
    <x v="49"/>
    <s v="321-4482"/>
    <s v="Male"/>
    <n v="43"/>
    <s v="No"/>
    <s v="No"/>
    <s v="No"/>
    <n v="0"/>
    <s v="Yes"/>
    <s v="Month-to-Month"/>
    <s v="Direct Debit"/>
    <n v="22"/>
    <n v="428"/>
    <m/>
    <x v="0"/>
  </r>
  <r>
    <x v="2396"/>
    <x v="0"/>
    <n v="73"/>
    <n v="505"/>
    <s v="1090.5"/>
    <n v="292"/>
    <s v="1014.7"/>
    <s v="Yes"/>
    <s v="yes"/>
    <n v="0"/>
    <n v="0"/>
    <x v="0"/>
    <x v="1"/>
    <n v="39"/>
    <x v="25"/>
    <s v="372-8743"/>
    <s v="Female"/>
    <n v="32"/>
    <s v="No"/>
    <s v="No"/>
    <s v="No"/>
    <n v="0"/>
    <s v="Yes"/>
    <s v="Two Year"/>
    <s v="Direct Debit"/>
    <n v="66"/>
    <n v="4794"/>
    <m/>
    <x v="0"/>
  </r>
  <r>
    <x v="2397"/>
    <x v="0"/>
    <n v="64"/>
    <n v="89"/>
    <s v="255.9"/>
    <n v="0"/>
    <n v="0"/>
    <s v="No"/>
    <s v="no"/>
    <n v="0"/>
    <n v="0"/>
    <x v="3"/>
    <x v="0"/>
    <n v="0"/>
    <x v="0"/>
    <s v="329-3753"/>
    <s v="Female"/>
    <n v="32"/>
    <s v="No"/>
    <s v="No"/>
    <s v="No"/>
    <n v="0"/>
    <s v="Yes"/>
    <s v="Month-to-Month"/>
    <s v="Direct Debit"/>
    <n v="52"/>
    <n v="3321"/>
    <m/>
    <x v="0"/>
  </r>
  <r>
    <x v="2398"/>
    <x v="0"/>
    <n v="24"/>
    <n v="183"/>
    <s v="366.4"/>
    <n v="0"/>
    <n v="0"/>
    <s v="No"/>
    <s v="no"/>
    <n v="0"/>
    <n v="0"/>
    <x v="4"/>
    <x v="0"/>
    <n v="0"/>
    <x v="48"/>
    <s v="330-9290"/>
    <s v="Male"/>
    <n v="21"/>
    <s v="Yes"/>
    <s v="No"/>
    <s v="No"/>
    <n v="0"/>
    <s v="Yes"/>
    <s v="Month-to-Month"/>
    <s v="Direct Debit"/>
    <n v="36"/>
    <n v="871"/>
    <m/>
    <x v="0"/>
  </r>
  <r>
    <x v="2399"/>
    <x v="0"/>
    <n v="38"/>
    <n v="230"/>
    <n v="566"/>
    <n v="0"/>
    <n v="0"/>
    <s v="No"/>
    <s v="no"/>
    <n v="0"/>
    <n v="0"/>
    <x v="5"/>
    <x v="1"/>
    <n v="16"/>
    <x v="6"/>
    <s v="385-9741"/>
    <s v="Female"/>
    <n v="46"/>
    <s v="No"/>
    <s v="No"/>
    <s v="No"/>
    <n v="0"/>
    <s v="Yes"/>
    <s v="Month-to-Month"/>
    <s v="Credit Card"/>
    <n v="46"/>
    <n v="1725"/>
    <m/>
    <x v="0"/>
  </r>
  <r>
    <x v="2400"/>
    <x v="0"/>
    <n v="72"/>
    <n v="345"/>
    <s v="723.5"/>
    <n v="0"/>
    <n v="0"/>
    <s v="No"/>
    <s v="no"/>
    <n v="0"/>
    <n v="0"/>
    <x v="3"/>
    <x v="0"/>
    <n v="0"/>
    <x v="25"/>
    <s v="242-4473"/>
    <s v="Male"/>
    <n v="71"/>
    <s v="No"/>
    <s v="Yes"/>
    <s v="No"/>
    <n v="0"/>
    <s v="Yes"/>
    <s v="Two Year"/>
    <s v="Credit Card"/>
    <n v="21"/>
    <n v="1524"/>
    <m/>
    <x v="0"/>
  </r>
  <r>
    <x v="2401"/>
    <x v="0"/>
    <n v="15"/>
    <n v="92"/>
    <s v="200.7"/>
    <n v="0"/>
    <n v="0"/>
    <s v="No"/>
    <s v="no"/>
    <n v="0"/>
    <n v="0"/>
    <x v="2"/>
    <x v="0"/>
    <n v="0"/>
    <x v="6"/>
    <s v="342-7275"/>
    <s v="Female"/>
    <n v="60"/>
    <s v="No"/>
    <s v="No"/>
    <s v="No"/>
    <n v="0"/>
    <s v="No"/>
    <s v="Month-to-Month"/>
    <s v="Direct Debit"/>
    <n v="51"/>
    <n v="787"/>
    <m/>
    <x v="0"/>
  </r>
  <r>
    <x v="2402"/>
    <x v="0"/>
    <n v="56"/>
    <n v="269"/>
    <s v="724.9"/>
    <n v="0"/>
    <n v="0"/>
    <s v="No"/>
    <s v="no"/>
    <n v="0"/>
    <n v="0"/>
    <x v="0"/>
    <x v="0"/>
    <n v="0"/>
    <x v="38"/>
    <s v="294-8432"/>
    <s v="Female"/>
    <n v="43"/>
    <s v="No"/>
    <s v="No"/>
    <s v="No"/>
    <n v="0"/>
    <s v="Yes"/>
    <s v="Month-to-Month"/>
    <s v="Direct Debit"/>
    <n v="20"/>
    <n v="1132"/>
    <m/>
    <x v="0"/>
  </r>
  <r>
    <x v="2403"/>
    <x v="0"/>
    <n v="67"/>
    <n v="359"/>
    <s v="1001.5"/>
    <n v="0"/>
    <n v="0"/>
    <s v="No"/>
    <s v="no"/>
    <n v="0"/>
    <n v="0"/>
    <x v="2"/>
    <x v="1"/>
    <n v="0"/>
    <x v="28"/>
    <s v="315-6670"/>
    <s v="Male"/>
    <n v="43"/>
    <s v="No"/>
    <s v="No"/>
    <s v="No"/>
    <n v="0"/>
    <s v="No"/>
    <s v="One Year"/>
    <s v="Direct Debit"/>
    <n v="10"/>
    <n v="645"/>
    <m/>
    <x v="0"/>
  </r>
  <r>
    <x v="2404"/>
    <x v="0"/>
    <n v="67"/>
    <n v="105"/>
    <n v="268"/>
    <n v="0"/>
    <n v="0"/>
    <s v="No"/>
    <s v="no"/>
    <n v="0"/>
    <n v="0"/>
    <x v="3"/>
    <x v="0"/>
    <n v="0"/>
    <x v="29"/>
    <s v="322-5520"/>
    <s v="Male"/>
    <n v="46"/>
    <s v="No"/>
    <s v="No"/>
    <s v="No"/>
    <n v="0"/>
    <s v="Yes"/>
    <s v="Two Year"/>
    <s v="Credit Card"/>
    <n v="27"/>
    <n v="1820"/>
    <m/>
    <x v="0"/>
  </r>
  <r>
    <x v="2405"/>
    <x v="0"/>
    <n v="18"/>
    <n v="59"/>
    <s v="157.9"/>
    <n v="72"/>
    <s v="241.2"/>
    <s v="Yes"/>
    <s v="yes"/>
    <n v="0"/>
    <n v="0"/>
    <x v="28"/>
    <x v="0"/>
    <n v="0"/>
    <x v="31"/>
    <s v="399-5315"/>
    <s v="Female"/>
    <n v="29"/>
    <s v="Yes"/>
    <s v="No"/>
    <s v="No"/>
    <n v="0"/>
    <s v="No"/>
    <s v="Month-to-Month"/>
    <s v="Direct Debit"/>
    <n v="28"/>
    <n v="492"/>
    <m/>
    <x v="0"/>
  </r>
  <r>
    <x v="2406"/>
    <x v="0"/>
    <n v="28"/>
    <n v="94"/>
    <s v="222.3"/>
    <n v="0"/>
    <n v="0"/>
    <s v="No"/>
    <s v="no"/>
    <n v="0"/>
    <n v="0"/>
    <x v="16"/>
    <x v="0"/>
    <n v="0"/>
    <x v="42"/>
    <s v="296-9779"/>
    <s v="Male"/>
    <n v="19"/>
    <s v="Yes"/>
    <s v="No"/>
    <s v="No"/>
    <n v="0"/>
    <s v="Yes"/>
    <s v="One Year"/>
    <s v="Credit Card"/>
    <n v="33"/>
    <n v="921"/>
    <m/>
    <x v="0"/>
  </r>
  <r>
    <x v="2407"/>
    <x v="0"/>
    <n v="34"/>
    <n v="127"/>
    <s v="371.4"/>
    <n v="0"/>
    <n v="0"/>
    <s v="No"/>
    <s v="no"/>
    <n v="0"/>
    <n v="0"/>
    <x v="13"/>
    <x v="0"/>
    <n v="0"/>
    <x v="36"/>
    <s v="303-4408"/>
    <s v="Male"/>
    <n v="30"/>
    <s v="No"/>
    <s v="No"/>
    <s v="No"/>
    <n v="0"/>
    <s v="No"/>
    <s v="Month-to-Month"/>
    <s v="Credit Card"/>
    <n v="34"/>
    <n v="1164"/>
    <m/>
    <x v="0"/>
  </r>
  <r>
    <x v="2408"/>
    <x v="0"/>
    <n v="31"/>
    <n v="199"/>
    <s v="498.4"/>
    <n v="0"/>
    <n v="0"/>
    <s v="No"/>
    <s v="no"/>
    <n v="0"/>
    <n v="0"/>
    <x v="0"/>
    <x v="0"/>
    <n v="0"/>
    <x v="44"/>
    <s v="326-3627"/>
    <s v="Male"/>
    <n v="43"/>
    <s v="No"/>
    <s v="No"/>
    <s v="No"/>
    <n v="0"/>
    <s v="No"/>
    <s v="One Year"/>
    <s v="Direct Debit"/>
    <n v="53"/>
    <n v="1654"/>
    <m/>
    <x v="0"/>
  </r>
  <r>
    <x v="2409"/>
    <x v="0"/>
    <n v="34"/>
    <n v="126"/>
    <s v="338.2"/>
    <n v="0"/>
    <n v="0"/>
    <s v="No"/>
    <s v="no"/>
    <n v="0"/>
    <n v="0"/>
    <x v="28"/>
    <x v="1"/>
    <n v="0"/>
    <x v="41"/>
    <s v="317-4570"/>
    <s v="Male"/>
    <n v="21"/>
    <s v="Yes"/>
    <s v="No"/>
    <s v="No"/>
    <n v="0"/>
    <s v="Yes"/>
    <s v="Month-to-Month"/>
    <s v="Credit Card"/>
    <n v="26"/>
    <n v="871"/>
    <m/>
    <x v="0"/>
  </r>
  <r>
    <x v="2410"/>
    <x v="0"/>
    <n v="49"/>
    <n v="256"/>
    <s v="635.2"/>
    <n v="0"/>
    <n v="0"/>
    <s v="No"/>
    <s v="no"/>
    <n v="0"/>
    <n v="0"/>
    <x v="9"/>
    <x v="0"/>
    <n v="0"/>
    <x v="43"/>
    <s v="271-3847"/>
    <s v="Female"/>
    <n v="48"/>
    <s v="No"/>
    <s v="No"/>
    <s v="No"/>
    <n v="0"/>
    <s v="Yes"/>
    <s v="Two Year"/>
    <s v="Credit Card"/>
    <n v="60"/>
    <n v="2910"/>
    <m/>
    <x v="0"/>
  </r>
  <r>
    <x v="2411"/>
    <x v="0"/>
    <n v="18"/>
    <n v="99"/>
    <s v="227.5"/>
    <n v="0"/>
    <n v="0"/>
    <s v="No"/>
    <s v="no"/>
    <n v="0"/>
    <n v="0"/>
    <x v="10"/>
    <x v="0"/>
    <n v="0"/>
    <x v="49"/>
    <s v="327-9890"/>
    <s v="Female"/>
    <n v="38"/>
    <s v="No"/>
    <s v="No"/>
    <s v="No"/>
    <n v="0"/>
    <s v="No"/>
    <s v="Month-to-Month"/>
    <s v="Direct Debit"/>
    <n v="31"/>
    <n v="540"/>
    <m/>
    <x v="0"/>
  </r>
  <r>
    <x v="2412"/>
    <x v="0"/>
    <n v="34"/>
    <n v="211"/>
    <s v="480.2"/>
    <n v="0"/>
    <n v="0"/>
    <s v="No"/>
    <s v="no"/>
    <n v="0"/>
    <n v="0"/>
    <x v="9"/>
    <x v="1"/>
    <n v="30"/>
    <x v="50"/>
    <s v="297-8875"/>
    <s v="Male"/>
    <n v="26"/>
    <s v="Yes"/>
    <s v="No"/>
    <s v="No"/>
    <n v="0"/>
    <s v="No"/>
    <s v="Two Year"/>
    <s v="Credit Card"/>
    <n v="22"/>
    <n v="757"/>
    <m/>
    <x v="0"/>
  </r>
  <r>
    <x v="2413"/>
    <x v="0"/>
    <n v="4"/>
    <n v="18"/>
    <n v="56"/>
    <n v="0"/>
    <n v="0"/>
    <s v="No"/>
    <s v="no"/>
    <n v="0"/>
    <n v="0"/>
    <x v="12"/>
    <x v="0"/>
    <n v="0"/>
    <x v="22"/>
    <s v="276-3085"/>
    <s v="Female"/>
    <n v="39"/>
    <s v="No"/>
    <s v="No"/>
    <s v="No"/>
    <n v="0"/>
    <s v="No"/>
    <s v="Month-to-Month"/>
    <s v="Direct Debit"/>
    <n v="38"/>
    <n v="150"/>
    <m/>
    <x v="0"/>
  </r>
  <r>
    <x v="2414"/>
    <x v="0"/>
    <n v="15"/>
    <n v="70"/>
    <s v="166.7"/>
    <n v="0"/>
    <n v="0"/>
    <s v="No"/>
    <s v="no"/>
    <n v="0"/>
    <n v="0"/>
    <x v="28"/>
    <x v="0"/>
    <n v="0"/>
    <x v="3"/>
    <s v="393-8058"/>
    <s v="Female"/>
    <n v="19"/>
    <s v="Yes"/>
    <s v="No"/>
    <s v="No"/>
    <n v="0"/>
    <s v="Yes"/>
    <s v="Month-to-Month"/>
    <s v="Direct Debit"/>
    <n v="53"/>
    <n v="804"/>
    <m/>
    <x v="0"/>
  </r>
  <r>
    <x v="2415"/>
    <x v="0"/>
    <n v="17"/>
    <n v="115"/>
    <s v="265.7"/>
    <n v="0"/>
    <n v="0"/>
    <s v="No"/>
    <s v="no"/>
    <n v="0"/>
    <n v="0"/>
    <x v="1"/>
    <x v="0"/>
    <n v="0"/>
    <x v="32"/>
    <s v="296-5542"/>
    <s v="Male"/>
    <n v="34"/>
    <s v="No"/>
    <s v="No"/>
    <s v="No"/>
    <n v="0"/>
    <s v="No"/>
    <s v="Month-to-Month"/>
    <s v="Direct Debit"/>
    <n v="49"/>
    <n v="812"/>
    <m/>
    <x v="0"/>
  </r>
  <r>
    <x v="2416"/>
    <x v="0"/>
    <n v="60"/>
    <n v="198"/>
    <s v="479.9"/>
    <n v="0"/>
    <n v="0"/>
    <s v="No"/>
    <s v="no"/>
    <n v="0"/>
    <n v="0"/>
    <x v="21"/>
    <x v="0"/>
    <n v="0"/>
    <x v="41"/>
    <s v="256-5662"/>
    <s v="Male"/>
    <n v="29"/>
    <s v="Yes"/>
    <s v="No"/>
    <s v="No"/>
    <n v="0"/>
    <s v="Yes"/>
    <s v="Two Year"/>
    <s v="Credit Card"/>
    <n v="37"/>
    <n v="2193"/>
    <m/>
    <x v="0"/>
  </r>
  <r>
    <x v="2417"/>
    <x v="0"/>
    <n v="42"/>
    <n v="138"/>
    <s v="339.8"/>
    <n v="0"/>
    <n v="0"/>
    <s v="No"/>
    <s v="no"/>
    <n v="0"/>
    <n v="0"/>
    <x v="0"/>
    <x v="0"/>
    <n v="0"/>
    <x v="44"/>
    <s v="256-5945"/>
    <s v="Male"/>
    <n v="62"/>
    <s v="No"/>
    <s v="No"/>
    <s v="No"/>
    <n v="0"/>
    <s v="No"/>
    <s v="Two Year"/>
    <s v="Direct Debit"/>
    <n v="35"/>
    <n v="1481"/>
    <m/>
    <x v="0"/>
  </r>
  <r>
    <x v="2418"/>
    <x v="0"/>
    <n v="41"/>
    <n v="257"/>
    <s v="577.6"/>
    <n v="0"/>
    <n v="0"/>
    <s v="No"/>
    <s v="no"/>
    <n v="0"/>
    <n v="0"/>
    <x v="2"/>
    <x v="1"/>
    <n v="0"/>
    <x v="25"/>
    <s v="339-4812"/>
    <s v="Male"/>
    <n v="53"/>
    <s v="No"/>
    <s v="No"/>
    <s v="No"/>
    <n v="0"/>
    <s v="No"/>
    <s v="Two Year"/>
    <s v="Direct Debit"/>
    <n v="13"/>
    <n v="553"/>
    <m/>
    <x v="0"/>
  </r>
  <r>
    <x v="2419"/>
    <x v="0"/>
    <n v="1"/>
    <n v="5"/>
    <n v="15"/>
    <n v="0"/>
    <n v="0"/>
    <s v="No"/>
    <s v="no"/>
    <n v="0"/>
    <n v="0"/>
    <x v="3"/>
    <x v="0"/>
    <n v="0"/>
    <x v="6"/>
    <s v="344-9717"/>
    <s v="Female"/>
    <n v="34"/>
    <s v="No"/>
    <s v="No"/>
    <s v="No"/>
    <n v="0"/>
    <s v="No"/>
    <s v="Month-to-Month"/>
    <s v="Credit Card"/>
    <n v="23"/>
    <n v="23"/>
    <m/>
    <x v="0"/>
  </r>
  <r>
    <x v="2420"/>
    <x v="0"/>
    <n v="63"/>
    <n v="388"/>
    <s v="1015.3"/>
    <n v="0"/>
    <n v="0"/>
    <s v="No"/>
    <s v="no"/>
    <n v="0"/>
    <n v="0"/>
    <x v="20"/>
    <x v="0"/>
    <n v="0"/>
    <x v="7"/>
    <s v="343-8240"/>
    <s v="Female"/>
    <n v="53"/>
    <s v="No"/>
    <s v="No"/>
    <s v="No"/>
    <n v="0"/>
    <s v="Yes"/>
    <s v="Two Year"/>
    <s v="Credit Card"/>
    <n v="47"/>
    <n v="2988"/>
    <m/>
    <x v="0"/>
  </r>
  <r>
    <x v="2421"/>
    <x v="0"/>
    <n v="68"/>
    <n v="164"/>
    <s v="543.8"/>
    <n v="0"/>
    <n v="0"/>
    <s v="No"/>
    <s v="no"/>
    <n v="0"/>
    <n v="0"/>
    <x v="21"/>
    <x v="0"/>
    <n v="0"/>
    <x v="45"/>
    <s v="295-2055"/>
    <s v="Male"/>
    <n v="25"/>
    <s v="Yes"/>
    <s v="No"/>
    <s v="No"/>
    <n v="0"/>
    <s v="No"/>
    <s v="Month-to-Month"/>
    <s v="Direct Debit"/>
    <n v="43"/>
    <n v="2947"/>
    <m/>
    <x v="0"/>
  </r>
  <r>
    <x v="2422"/>
    <x v="0"/>
    <n v="60"/>
    <n v="274"/>
    <s v="846.9"/>
    <n v="0"/>
    <n v="0"/>
    <s v="No"/>
    <s v="no"/>
    <n v="0"/>
    <n v="0"/>
    <x v="16"/>
    <x v="1"/>
    <n v="83"/>
    <x v="13"/>
    <s v="393-5574"/>
    <s v="Female"/>
    <n v="25"/>
    <s v="Yes"/>
    <s v="No"/>
    <s v="No"/>
    <n v="0"/>
    <s v="Yes"/>
    <s v="Two Year"/>
    <s v="Direct Debit"/>
    <n v="53"/>
    <n v="3204"/>
    <m/>
    <x v="0"/>
  </r>
  <r>
    <x v="2423"/>
    <x v="0"/>
    <n v="45"/>
    <n v="241"/>
    <s v="626.2"/>
    <n v="0"/>
    <n v="0"/>
    <s v="No"/>
    <s v="no"/>
    <n v="0"/>
    <n v="0"/>
    <x v="12"/>
    <x v="0"/>
    <n v="0"/>
    <x v="19"/>
    <s v="382-7432"/>
    <s v="Male"/>
    <n v="73"/>
    <s v="No"/>
    <s v="Yes"/>
    <s v="No"/>
    <n v="0"/>
    <s v="No"/>
    <s v="Two Year"/>
    <s v="Direct Debit"/>
    <n v="32"/>
    <n v="1431"/>
    <m/>
    <x v="0"/>
  </r>
  <r>
    <x v="2424"/>
    <x v="0"/>
    <n v="69"/>
    <n v="408"/>
    <s v="963.6"/>
    <n v="0"/>
    <n v="0"/>
    <s v="No"/>
    <s v="no"/>
    <n v="0"/>
    <n v="0"/>
    <x v="5"/>
    <x v="0"/>
    <n v="0"/>
    <x v="17"/>
    <s v="308-2672"/>
    <s v="Female"/>
    <n v="34"/>
    <s v="No"/>
    <s v="No"/>
    <s v="No"/>
    <n v="0"/>
    <s v="Yes"/>
    <s v="Two Year"/>
    <s v="Credit Card"/>
    <n v="51"/>
    <n v="3526"/>
    <m/>
    <x v="0"/>
  </r>
  <r>
    <x v="2425"/>
    <x v="0"/>
    <n v="5"/>
    <n v="11"/>
    <s v="19.3"/>
    <n v="0"/>
    <n v="0"/>
    <s v="No"/>
    <s v="no"/>
    <n v="0"/>
    <n v="0"/>
    <x v="2"/>
    <x v="1"/>
    <n v="0"/>
    <x v="24"/>
    <s v="305-8420"/>
    <s v="Male"/>
    <n v="26"/>
    <s v="Yes"/>
    <s v="No"/>
    <s v="No"/>
    <n v="0"/>
    <s v="No"/>
    <s v="Month-to-Month"/>
    <s v="Credit Card"/>
    <n v="7"/>
    <n v="34"/>
    <m/>
    <x v="0"/>
  </r>
  <r>
    <x v="2426"/>
    <x v="0"/>
    <n v="65"/>
    <n v="325"/>
    <s v="906.2"/>
    <n v="0"/>
    <n v="0"/>
    <s v="No"/>
    <s v="no"/>
    <n v="0"/>
    <n v="0"/>
    <x v="2"/>
    <x v="1"/>
    <n v="0"/>
    <x v="26"/>
    <s v="313-7716"/>
    <s v="Female"/>
    <n v="41"/>
    <s v="No"/>
    <s v="No"/>
    <s v="No"/>
    <n v="0"/>
    <s v="No"/>
    <s v="Two Year"/>
    <s v="Credit Card"/>
    <n v="16"/>
    <n v="1046"/>
    <m/>
    <x v="0"/>
  </r>
  <r>
    <x v="2427"/>
    <x v="0"/>
    <n v="19"/>
    <n v="73"/>
    <s v="244.2"/>
    <n v="0"/>
    <n v="0"/>
    <s v="No"/>
    <s v="no"/>
    <n v="0"/>
    <n v="0"/>
    <x v="3"/>
    <x v="0"/>
    <n v="0"/>
    <x v="0"/>
    <s v="334-3057"/>
    <s v="Male"/>
    <n v="59"/>
    <s v="No"/>
    <s v="No"/>
    <s v="No"/>
    <n v="0"/>
    <s v="Yes"/>
    <s v="Month-to-Month"/>
    <s v="Direct Debit"/>
    <n v="37"/>
    <n v="687"/>
    <m/>
    <x v="0"/>
  </r>
  <r>
    <x v="2428"/>
    <x v="0"/>
    <n v="28"/>
    <n v="109"/>
    <s v="249.1"/>
    <n v="0"/>
    <n v="0"/>
    <s v="No"/>
    <s v="yes"/>
    <n v="0"/>
    <n v="0"/>
    <x v="17"/>
    <x v="1"/>
    <n v="7"/>
    <x v="26"/>
    <s v="288-8823"/>
    <s v="Male"/>
    <n v="48"/>
    <s v="No"/>
    <s v="No"/>
    <s v="No"/>
    <n v="0"/>
    <s v="No"/>
    <s v="Month-to-Month"/>
    <s v="Direct Debit"/>
    <n v="42"/>
    <n v="1158"/>
    <m/>
    <x v="0"/>
  </r>
  <r>
    <x v="2429"/>
    <x v="0"/>
    <n v="30"/>
    <n v="160"/>
    <s v="334.8"/>
    <n v="0"/>
    <n v="0"/>
    <s v="No"/>
    <s v="no"/>
    <n v="0"/>
    <n v="0"/>
    <x v="5"/>
    <x v="0"/>
    <n v="0"/>
    <x v="3"/>
    <s v="319-3166"/>
    <s v="Male"/>
    <n v="38"/>
    <s v="No"/>
    <s v="No"/>
    <s v="No"/>
    <n v="0"/>
    <s v="Yes"/>
    <s v="One Year"/>
    <s v="Direct Debit"/>
    <n v="20"/>
    <n v="605"/>
    <m/>
    <x v="0"/>
  </r>
  <r>
    <x v="2430"/>
    <x v="0"/>
    <n v="49"/>
    <n v="329"/>
    <n v="741"/>
    <n v="0"/>
    <n v="0"/>
    <s v="No"/>
    <s v="no"/>
    <n v="0"/>
    <n v="0"/>
    <x v="3"/>
    <x v="0"/>
    <n v="0"/>
    <x v="45"/>
    <s v="253-8900"/>
    <s v="Female"/>
    <n v="44"/>
    <s v="No"/>
    <s v="No"/>
    <s v="No"/>
    <n v="0"/>
    <s v="Yes"/>
    <s v="One Year"/>
    <s v="Credit Card"/>
    <n v="45"/>
    <n v="2242"/>
    <m/>
    <x v="0"/>
  </r>
  <r>
    <x v="2431"/>
    <x v="0"/>
    <n v="50"/>
    <n v="152"/>
    <s v="454.4"/>
    <n v="0"/>
    <n v="0"/>
    <s v="No"/>
    <s v="yes"/>
    <n v="0"/>
    <n v="0"/>
    <x v="10"/>
    <x v="0"/>
    <n v="0"/>
    <x v="25"/>
    <s v="328-6661"/>
    <s v="Male"/>
    <n v="37"/>
    <s v="No"/>
    <s v="No"/>
    <s v="No"/>
    <n v="0"/>
    <s v="Yes"/>
    <s v="One Year"/>
    <s v="Credit Card"/>
    <n v="42"/>
    <n v="2099"/>
    <m/>
    <x v="0"/>
  </r>
  <r>
    <x v="2432"/>
    <x v="0"/>
    <n v="7"/>
    <n v="20"/>
    <s v="57.8"/>
    <n v="0"/>
    <n v="0"/>
    <s v="No"/>
    <s v="no"/>
    <n v="0"/>
    <n v="0"/>
    <x v="4"/>
    <x v="0"/>
    <n v="0"/>
    <x v="9"/>
    <s v="319-4316"/>
    <s v="Male"/>
    <n v="22"/>
    <s v="Yes"/>
    <s v="No"/>
    <s v="No"/>
    <n v="0"/>
    <s v="No"/>
    <s v="Month-to-Month"/>
    <s v="Direct Debit"/>
    <n v="16"/>
    <n v="115"/>
    <m/>
    <x v="0"/>
  </r>
  <r>
    <x v="2433"/>
    <x v="0"/>
    <n v="26"/>
    <n v="81"/>
    <s v="179.2"/>
    <n v="0"/>
    <n v="0"/>
    <s v="No"/>
    <s v="no"/>
    <n v="0"/>
    <n v="0"/>
    <x v="1"/>
    <x v="0"/>
    <n v="0"/>
    <x v="15"/>
    <s v="406-10745"/>
    <s v="Female"/>
    <n v="76"/>
    <s v="No"/>
    <s v="Yes"/>
    <s v="No"/>
    <n v="0"/>
    <s v="Yes"/>
    <s v="Two Year"/>
    <s v="Direct Debit"/>
    <n v="34"/>
    <n v="874"/>
    <m/>
    <x v="0"/>
  </r>
  <r>
    <x v="2434"/>
    <x v="0"/>
    <n v="58"/>
    <n v="175"/>
    <s v="521.3"/>
    <n v="0"/>
    <n v="0"/>
    <s v="No"/>
    <s v="no"/>
    <n v="0"/>
    <n v="0"/>
    <x v="12"/>
    <x v="1"/>
    <n v="42"/>
    <x v="10"/>
    <s v="361-8495"/>
    <s v="Male"/>
    <n v="36"/>
    <s v="No"/>
    <s v="No"/>
    <s v="No"/>
    <n v="0"/>
    <s v="Yes"/>
    <s v="Two Year"/>
    <s v="Credit Card"/>
    <n v="26"/>
    <n v="1519"/>
    <m/>
    <x v="0"/>
  </r>
  <r>
    <x v="2435"/>
    <x v="0"/>
    <n v="3"/>
    <n v="7"/>
    <s v="18.7"/>
    <n v="0"/>
    <n v="0"/>
    <s v="No"/>
    <s v="no"/>
    <n v="0"/>
    <n v="0"/>
    <x v="2"/>
    <x v="1"/>
    <n v="0"/>
    <x v="31"/>
    <s v="381-8721"/>
    <s v="Female"/>
    <n v="58"/>
    <s v="No"/>
    <s v="No"/>
    <s v="No"/>
    <n v="0"/>
    <s v="No"/>
    <s v="Month-to-Month"/>
    <s v="Direct Debit"/>
    <n v="8"/>
    <n v="25"/>
    <m/>
    <x v="0"/>
  </r>
  <r>
    <x v="2436"/>
    <x v="0"/>
    <n v="3"/>
    <n v="15"/>
    <s v="28.5"/>
    <n v="0"/>
    <n v="0"/>
    <s v="No"/>
    <s v="no"/>
    <n v="0"/>
    <n v="0"/>
    <x v="0"/>
    <x v="0"/>
    <n v="0"/>
    <x v="7"/>
    <s v="355-5867"/>
    <s v="Female"/>
    <n v="48"/>
    <s v="No"/>
    <s v="No"/>
    <s v="No"/>
    <n v="0"/>
    <s v="No"/>
    <s v="Month-to-Month"/>
    <s v="Direct Debit"/>
    <n v="24"/>
    <n v="61"/>
    <m/>
    <x v="0"/>
  </r>
  <r>
    <x v="2437"/>
    <x v="0"/>
    <n v="61"/>
    <n v="118"/>
    <s v="305.3"/>
    <n v="0"/>
    <n v="0"/>
    <s v="No"/>
    <s v="no"/>
    <n v="0"/>
    <n v="0"/>
    <x v="2"/>
    <x v="1"/>
    <n v="0"/>
    <x v="30"/>
    <s v="296-8747"/>
    <s v="Female"/>
    <n v="68"/>
    <s v="No"/>
    <s v="Yes"/>
    <s v="No"/>
    <n v="0"/>
    <s v="No"/>
    <s v="Two Year"/>
    <s v="Direct Debit"/>
    <n v="11"/>
    <n v="643"/>
    <m/>
    <x v="0"/>
  </r>
  <r>
    <x v="2438"/>
    <x v="0"/>
    <n v="40"/>
    <n v="171"/>
    <s v="364.5"/>
    <n v="0"/>
    <n v="0"/>
    <s v="No"/>
    <s v="no"/>
    <n v="0"/>
    <n v="0"/>
    <x v="5"/>
    <x v="0"/>
    <n v="0"/>
    <x v="6"/>
    <s v="351-7119"/>
    <s v="Male"/>
    <n v="36"/>
    <s v="No"/>
    <s v="No"/>
    <s v="No"/>
    <n v="0"/>
    <s v="No"/>
    <s v="Month-to-Month"/>
    <s v="Direct Debit"/>
    <n v="26"/>
    <n v="1050"/>
    <m/>
    <x v="0"/>
  </r>
  <r>
    <x v="2439"/>
    <x v="0"/>
    <n v="70"/>
    <n v="336"/>
    <s v="697.2"/>
    <n v="0"/>
    <n v="0"/>
    <s v="No"/>
    <s v="no"/>
    <n v="0"/>
    <n v="0"/>
    <x v="2"/>
    <x v="1"/>
    <n v="0"/>
    <x v="18"/>
    <s v="270-6159"/>
    <s v="Male"/>
    <n v="62"/>
    <s v="No"/>
    <s v="No"/>
    <s v="No"/>
    <n v="0"/>
    <s v="No"/>
    <s v="Two Year"/>
    <s v="Credit Card"/>
    <n v="16"/>
    <n v="1112"/>
    <m/>
    <x v="0"/>
  </r>
  <r>
    <x v="2440"/>
    <x v="0"/>
    <n v="1"/>
    <n v="3"/>
    <n v="9"/>
    <n v="0"/>
    <n v="0"/>
    <s v="No"/>
    <s v="no"/>
    <n v="0"/>
    <n v="0"/>
    <x v="9"/>
    <x v="1"/>
    <n v="6"/>
    <x v="50"/>
    <s v="371-8429"/>
    <s v="Male"/>
    <n v="61"/>
    <s v="No"/>
    <s v="No"/>
    <s v="No"/>
    <n v="0"/>
    <s v="No"/>
    <s v="Month-to-Month"/>
    <s v="Direct Debit"/>
    <n v="43"/>
    <n v="43"/>
    <m/>
    <x v="0"/>
  </r>
  <r>
    <x v="2441"/>
    <x v="0"/>
    <n v="66"/>
    <n v="437"/>
    <s v="993.9"/>
    <n v="0"/>
    <n v="0"/>
    <s v="No"/>
    <s v="no"/>
    <n v="0"/>
    <n v="0"/>
    <x v="18"/>
    <x v="0"/>
    <n v="0"/>
    <x v="41"/>
    <s v="329-9431"/>
    <s v="Male"/>
    <n v="21"/>
    <s v="Yes"/>
    <s v="No"/>
    <s v="No"/>
    <n v="0"/>
    <s v="Yes"/>
    <s v="Two Year"/>
    <s v="Direct Debit"/>
    <n v="54"/>
    <n v="3577"/>
    <m/>
    <x v="0"/>
  </r>
  <r>
    <x v="2442"/>
    <x v="0"/>
    <n v="62"/>
    <n v="187"/>
    <n v="370"/>
    <n v="0"/>
    <n v="0"/>
    <s v="No"/>
    <s v="no"/>
    <n v="0"/>
    <n v="0"/>
    <x v="17"/>
    <x v="0"/>
    <n v="0"/>
    <x v="47"/>
    <s v="303-6608"/>
    <s v="Female"/>
    <n v="58"/>
    <s v="No"/>
    <s v="No"/>
    <s v="No"/>
    <n v="0"/>
    <s v="Yes"/>
    <s v="Month-to-Month"/>
    <s v="Credit Card"/>
    <n v="49"/>
    <n v="3041"/>
    <m/>
    <x v="0"/>
  </r>
  <r>
    <x v="2443"/>
    <x v="0"/>
    <n v="56"/>
    <n v="379"/>
    <s v="778.8"/>
    <n v="0"/>
    <n v="0"/>
    <s v="No"/>
    <s v="no"/>
    <n v="0"/>
    <n v="0"/>
    <x v="12"/>
    <x v="0"/>
    <n v="0"/>
    <x v="42"/>
    <s v="394-9233"/>
    <s v="Female"/>
    <n v="84"/>
    <s v="No"/>
    <s v="Yes"/>
    <s v="No"/>
    <n v="0"/>
    <s v="Yes"/>
    <s v="One Year"/>
    <s v="Direct Debit"/>
    <n v="63"/>
    <n v="3507"/>
    <m/>
    <x v="0"/>
  </r>
  <r>
    <x v="2444"/>
    <x v="1"/>
    <n v="1"/>
    <n v="3"/>
    <n v="7"/>
    <n v="0"/>
    <n v="0"/>
    <s v="No"/>
    <s v="yes"/>
    <n v="0"/>
    <n v="0"/>
    <x v="2"/>
    <x v="1"/>
    <n v="0"/>
    <x v="27"/>
    <s v="271-9277"/>
    <s v="Male"/>
    <n v="56"/>
    <s v="No"/>
    <s v="No"/>
    <s v="No"/>
    <n v="0"/>
    <s v="No"/>
    <s v="Month-to-Month"/>
    <s v="Credit Card"/>
    <n v="10"/>
    <n v="10"/>
    <m/>
    <x v="0"/>
  </r>
  <r>
    <x v="2445"/>
    <x v="0"/>
    <n v="3"/>
    <n v="8"/>
    <s v="27.9"/>
    <n v="0"/>
    <n v="0"/>
    <s v="No"/>
    <s v="yes"/>
    <n v="0"/>
    <n v="0"/>
    <x v="17"/>
    <x v="0"/>
    <n v="0"/>
    <x v="28"/>
    <s v="272-2780"/>
    <s v="Male"/>
    <n v="49"/>
    <s v="No"/>
    <s v="No"/>
    <s v="No"/>
    <n v="0"/>
    <s v="No"/>
    <s v="Month-to-Month"/>
    <s v="Direct Debit"/>
    <n v="48"/>
    <n v="133"/>
    <m/>
    <x v="0"/>
  </r>
  <r>
    <x v="2446"/>
    <x v="0"/>
    <n v="60"/>
    <n v="477"/>
    <s v="898.5"/>
    <n v="0"/>
    <n v="0"/>
    <s v="No"/>
    <s v="no"/>
    <n v="0"/>
    <n v="0"/>
    <x v="3"/>
    <x v="0"/>
    <n v="0"/>
    <x v="40"/>
    <s v="324-3858"/>
    <s v="Male"/>
    <n v="81"/>
    <s v="No"/>
    <s v="Yes"/>
    <s v="No"/>
    <n v="0"/>
    <s v="Yes"/>
    <s v="One Year"/>
    <s v="Direct Debit"/>
    <n v="54"/>
    <n v="3206"/>
    <m/>
    <x v="0"/>
  </r>
  <r>
    <x v="2447"/>
    <x v="0"/>
    <n v="37"/>
    <n v="184"/>
    <s v="515.7"/>
    <n v="0"/>
    <n v="0"/>
    <s v="No"/>
    <s v="no"/>
    <n v="0"/>
    <n v="0"/>
    <x v="2"/>
    <x v="1"/>
    <n v="0"/>
    <x v="34"/>
    <s v="300-5749"/>
    <s v="Female"/>
    <n v="23"/>
    <s v="Yes"/>
    <s v="No"/>
    <s v="No"/>
    <n v="0"/>
    <s v="No"/>
    <s v="Two Year"/>
    <s v="Credit Card"/>
    <n v="10"/>
    <n v="361"/>
    <m/>
    <x v="0"/>
  </r>
  <r>
    <x v="2448"/>
    <x v="0"/>
    <n v="39"/>
    <n v="82"/>
    <n v="156"/>
    <n v="0"/>
    <n v="0"/>
    <s v="No"/>
    <s v="no"/>
    <n v="0"/>
    <n v="0"/>
    <x v="2"/>
    <x v="1"/>
    <n v="0"/>
    <x v="9"/>
    <s v="368-4923"/>
    <s v="Male"/>
    <n v="39"/>
    <s v="No"/>
    <s v="No"/>
    <s v="No"/>
    <n v="0"/>
    <s v="No"/>
    <s v="One Year"/>
    <s v="Credit Card"/>
    <n v="12"/>
    <n v="473"/>
    <m/>
    <x v="0"/>
  </r>
  <r>
    <x v="2449"/>
    <x v="0"/>
    <n v="68"/>
    <n v="276"/>
    <s v="614.8"/>
    <n v="0"/>
    <n v="0"/>
    <s v="No"/>
    <s v="no"/>
    <n v="0"/>
    <n v="0"/>
    <x v="2"/>
    <x v="1"/>
    <n v="0"/>
    <x v="19"/>
    <s v="357-4951"/>
    <s v="Female"/>
    <n v="58"/>
    <s v="No"/>
    <s v="No"/>
    <s v="No"/>
    <n v="0"/>
    <s v="No"/>
    <s v="Two Year"/>
    <s v="Credit Card"/>
    <n v="16"/>
    <n v="1081"/>
    <m/>
    <x v="0"/>
  </r>
  <r>
    <x v="2450"/>
    <x v="0"/>
    <n v="70"/>
    <n v="350"/>
    <s v="906.9"/>
    <n v="0"/>
    <n v="0"/>
    <s v="No"/>
    <s v="no"/>
    <n v="0"/>
    <n v="0"/>
    <x v="3"/>
    <x v="0"/>
    <n v="0"/>
    <x v="8"/>
    <s v="322-10775"/>
    <s v="Male"/>
    <n v="78"/>
    <s v="No"/>
    <s v="Yes"/>
    <s v="No"/>
    <n v="0"/>
    <s v="Yes"/>
    <s v="Two Year"/>
    <s v="Credit Card"/>
    <n v="35"/>
    <n v="2445"/>
    <m/>
    <x v="0"/>
  </r>
  <r>
    <x v="2451"/>
    <x v="1"/>
    <n v="9"/>
    <n v="22"/>
    <s v="52.2"/>
    <n v="0"/>
    <n v="0"/>
    <s v="No"/>
    <s v="no"/>
    <n v="0"/>
    <n v="0"/>
    <x v="3"/>
    <x v="0"/>
    <n v="0"/>
    <x v="27"/>
    <s v="299-8371"/>
    <s v="Female"/>
    <n v="33"/>
    <s v="No"/>
    <s v="No"/>
    <s v="No"/>
    <n v="0"/>
    <s v="No"/>
    <s v="Month-to-Month"/>
    <s v="Direct Debit"/>
    <n v="44"/>
    <n v="382"/>
    <m/>
    <x v="0"/>
  </r>
  <r>
    <x v="2452"/>
    <x v="0"/>
    <n v="39"/>
    <n v="129"/>
    <s v="389.8"/>
    <n v="0"/>
    <n v="0"/>
    <s v="No"/>
    <s v="no"/>
    <n v="0"/>
    <n v="0"/>
    <x v="15"/>
    <x v="0"/>
    <n v="0"/>
    <x v="18"/>
    <s v="349-4284"/>
    <s v="Female"/>
    <n v="59"/>
    <s v="No"/>
    <s v="No"/>
    <s v="No"/>
    <n v="0"/>
    <s v="No"/>
    <s v="Month-to-Month"/>
    <s v="Credit Card"/>
    <n v="35"/>
    <n v="1369"/>
    <m/>
    <x v="0"/>
  </r>
  <r>
    <x v="2453"/>
    <x v="0"/>
    <n v="69"/>
    <n v="142"/>
    <s v="345.2"/>
    <n v="0"/>
    <n v="0"/>
    <s v="No"/>
    <s v="no"/>
    <n v="0"/>
    <n v="0"/>
    <x v="1"/>
    <x v="0"/>
    <n v="0"/>
    <x v="10"/>
    <s v="348-9357"/>
    <s v="Female"/>
    <n v="76"/>
    <s v="No"/>
    <s v="Yes"/>
    <s v="No"/>
    <n v="0"/>
    <s v="Yes"/>
    <s v="Two Year"/>
    <s v="Direct Debit"/>
    <n v="46"/>
    <n v="3176"/>
    <m/>
    <x v="0"/>
  </r>
  <r>
    <x v="2454"/>
    <x v="0"/>
    <n v="28"/>
    <n v="68"/>
    <n v="195"/>
    <n v="0"/>
    <n v="0"/>
    <s v="No"/>
    <s v="no"/>
    <n v="0"/>
    <n v="0"/>
    <x v="5"/>
    <x v="0"/>
    <n v="0"/>
    <x v="24"/>
    <s v="310-5764"/>
    <s v="Female"/>
    <n v="66"/>
    <s v="No"/>
    <s v="Yes"/>
    <s v="No"/>
    <n v="0"/>
    <s v="No"/>
    <s v="Month-to-Month"/>
    <s v="Direct Debit"/>
    <n v="51"/>
    <n v="1415"/>
    <m/>
    <x v="0"/>
  </r>
  <r>
    <x v="2455"/>
    <x v="0"/>
    <n v="14"/>
    <n v="68"/>
    <s v="149.4"/>
    <n v="0"/>
    <n v="0"/>
    <s v="No"/>
    <s v="no"/>
    <n v="0"/>
    <n v="0"/>
    <x v="18"/>
    <x v="0"/>
    <n v="0"/>
    <x v="20"/>
    <s v="326-5378"/>
    <s v="Female"/>
    <n v="58"/>
    <s v="No"/>
    <s v="No"/>
    <s v="No"/>
    <n v="0"/>
    <s v="No"/>
    <s v="Month-to-Month"/>
    <s v="Direct Debit"/>
    <n v="55"/>
    <n v="746"/>
    <m/>
    <x v="0"/>
  </r>
  <r>
    <x v="2456"/>
    <x v="0"/>
    <n v="57"/>
    <n v="352"/>
    <s v="914.5"/>
    <n v="0"/>
    <n v="0"/>
    <s v="No"/>
    <s v="no"/>
    <n v="0"/>
    <n v="0"/>
    <x v="18"/>
    <x v="0"/>
    <n v="0"/>
    <x v="45"/>
    <s v="322-8364"/>
    <s v="Female"/>
    <n v="20"/>
    <s v="Yes"/>
    <s v="No"/>
    <s v="No"/>
    <n v="0"/>
    <s v="Yes"/>
    <s v="One Year"/>
    <s v="Direct Debit"/>
    <n v="68"/>
    <n v="3861"/>
    <m/>
    <x v="0"/>
  </r>
  <r>
    <x v="2457"/>
    <x v="0"/>
    <n v="45"/>
    <n v="87"/>
    <s v="226.4"/>
    <n v="0"/>
    <n v="0"/>
    <s v="No"/>
    <s v="no"/>
    <n v="0"/>
    <n v="0"/>
    <x v="18"/>
    <x v="0"/>
    <n v="0"/>
    <x v="30"/>
    <s v="316-8356"/>
    <s v="Female"/>
    <n v="54"/>
    <s v="No"/>
    <s v="No"/>
    <s v="No"/>
    <n v="0"/>
    <s v="No"/>
    <s v="Month-to-Month"/>
    <s v="Direct Debit"/>
    <n v="28"/>
    <n v="1274"/>
    <m/>
    <x v="0"/>
  </r>
  <r>
    <x v="2458"/>
    <x v="0"/>
    <n v="28"/>
    <n v="218"/>
    <s v="425.4"/>
    <n v="0"/>
    <n v="0"/>
    <s v="No"/>
    <s v="no"/>
    <n v="0"/>
    <n v="0"/>
    <x v="2"/>
    <x v="1"/>
    <n v="0"/>
    <x v="50"/>
    <s v="260-6941"/>
    <s v="Male"/>
    <n v="44"/>
    <s v="No"/>
    <s v="No"/>
    <s v="No"/>
    <n v="0"/>
    <s v="No"/>
    <s v="One Year"/>
    <s v="Credit Card"/>
    <n v="8"/>
    <n v="234"/>
    <m/>
    <x v="0"/>
  </r>
  <r>
    <x v="2459"/>
    <x v="0"/>
    <n v="10"/>
    <n v="66"/>
    <s v="124.4"/>
    <n v="0"/>
    <n v="0"/>
    <s v="No"/>
    <s v="no"/>
    <n v="0"/>
    <n v="0"/>
    <x v="15"/>
    <x v="0"/>
    <n v="0"/>
    <x v="12"/>
    <s v="343-6061"/>
    <s v="Male"/>
    <n v="85"/>
    <s v="No"/>
    <s v="Yes"/>
    <s v="No"/>
    <n v="0"/>
    <s v="No"/>
    <s v="Two Year"/>
    <s v="Direct Debit"/>
    <n v="46"/>
    <n v="436"/>
    <m/>
    <x v="0"/>
  </r>
  <r>
    <x v="2460"/>
    <x v="0"/>
    <n v="32"/>
    <n v="134"/>
    <s v="478.5"/>
    <n v="0"/>
    <n v="0"/>
    <s v="No"/>
    <s v="yes"/>
    <n v="0"/>
    <n v="0"/>
    <x v="28"/>
    <x v="0"/>
    <n v="0"/>
    <x v="20"/>
    <s v="344-4809"/>
    <s v="Male"/>
    <n v="22"/>
    <s v="Yes"/>
    <s v="No"/>
    <s v="No"/>
    <n v="0"/>
    <s v="Yes"/>
    <s v="Month-to-Month"/>
    <s v="Credit Card"/>
    <n v="44"/>
    <n v="1408"/>
    <m/>
    <x v="0"/>
  </r>
  <r>
    <x v="2461"/>
    <x v="0"/>
    <n v="13"/>
    <n v="87"/>
    <s v="168.6"/>
    <n v="0"/>
    <n v="0"/>
    <s v="No"/>
    <s v="yes"/>
    <n v="0"/>
    <n v="0"/>
    <x v="5"/>
    <x v="0"/>
    <n v="0"/>
    <x v="33"/>
    <s v="264-6094"/>
    <s v="Male"/>
    <n v="37"/>
    <s v="No"/>
    <s v="No"/>
    <s v="No"/>
    <n v="0"/>
    <s v="No"/>
    <s v="Month-to-Month"/>
    <s v="Credit Card"/>
    <n v="48"/>
    <n v="619"/>
    <m/>
    <x v="0"/>
  </r>
  <r>
    <x v="2462"/>
    <x v="0"/>
    <n v="45"/>
    <n v="74"/>
    <s v="180.3"/>
    <n v="0"/>
    <n v="0"/>
    <s v="No"/>
    <s v="no"/>
    <n v="0"/>
    <n v="0"/>
    <x v="15"/>
    <x v="0"/>
    <n v="0"/>
    <x v="23"/>
    <s v="295-4783"/>
    <s v="Female"/>
    <n v="34"/>
    <s v="No"/>
    <s v="No"/>
    <s v="No"/>
    <n v="0"/>
    <s v="Yes"/>
    <s v="Month-to-Month"/>
    <s v="Credit Card"/>
    <n v="46"/>
    <n v="2070"/>
    <m/>
    <x v="0"/>
  </r>
  <r>
    <x v="2463"/>
    <x v="0"/>
    <n v="9"/>
    <n v="50"/>
    <s v="100.1"/>
    <n v="0"/>
    <n v="0"/>
    <s v="No"/>
    <s v="no"/>
    <n v="0"/>
    <n v="0"/>
    <x v="1"/>
    <x v="0"/>
    <n v="0"/>
    <x v="36"/>
    <s v="267-4796"/>
    <s v="Male"/>
    <n v="79"/>
    <s v="No"/>
    <s v="Yes"/>
    <s v="No"/>
    <n v="0"/>
    <s v="No"/>
    <s v="Two Year"/>
    <s v="Paper Check"/>
    <n v="21"/>
    <n v="191"/>
    <m/>
    <x v="0"/>
  </r>
  <r>
    <x v="2464"/>
    <x v="0"/>
    <n v="68"/>
    <n v="290"/>
    <s v="951.3"/>
    <n v="0"/>
    <n v="0"/>
    <s v="No"/>
    <s v="no"/>
    <n v="0"/>
    <n v="0"/>
    <x v="2"/>
    <x v="1"/>
    <n v="0"/>
    <x v="2"/>
    <s v="308-3354"/>
    <s v="Female"/>
    <n v="22"/>
    <s v="Yes"/>
    <s v="No"/>
    <s v="No"/>
    <n v="0"/>
    <s v="No"/>
    <s v="Two Year"/>
    <s v="Credit Card"/>
    <n v="8"/>
    <n v="524"/>
    <m/>
    <x v="0"/>
  </r>
  <r>
    <x v="2465"/>
    <x v="0"/>
    <n v="72"/>
    <n v="336"/>
    <s v="1005.9"/>
    <n v="0"/>
    <n v="0"/>
    <s v="No"/>
    <s v="no"/>
    <n v="0"/>
    <n v="0"/>
    <x v="5"/>
    <x v="1"/>
    <n v="31"/>
    <x v="8"/>
    <s v="357-6643"/>
    <s v="Female"/>
    <n v="40"/>
    <s v="No"/>
    <s v="No"/>
    <s v="No"/>
    <n v="0"/>
    <s v="Yes"/>
    <s v="Two Year"/>
    <s v="Direct Debit"/>
    <n v="68"/>
    <n v="4890"/>
    <m/>
    <x v="0"/>
  </r>
  <r>
    <x v="2466"/>
    <x v="0"/>
    <n v="1"/>
    <n v="6"/>
    <n v="16"/>
    <n v="0"/>
    <n v="0"/>
    <s v="No"/>
    <s v="no"/>
    <n v="0"/>
    <n v="0"/>
    <x v="10"/>
    <x v="0"/>
    <n v="0"/>
    <x v="1"/>
    <s v="304-5915"/>
    <s v="Male"/>
    <n v="31"/>
    <s v="No"/>
    <s v="No"/>
    <s v="No"/>
    <n v="0"/>
    <s v="No"/>
    <s v="Month-to-Month"/>
    <s v="Credit Card"/>
    <n v="29"/>
    <n v="29"/>
    <m/>
    <x v="0"/>
  </r>
  <r>
    <x v="2467"/>
    <x v="0"/>
    <n v="17"/>
    <n v="80"/>
    <s v="184.7"/>
    <n v="68"/>
    <s v="178.5"/>
    <s v="Yes"/>
    <s v="yes"/>
    <n v="0"/>
    <n v="0"/>
    <x v="16"/>
    <x v="0"/>
    <n v="0"/>
    <x v="13"/>
    <s v="272-7070"/>
    <s v="Male"/>
    <n v="29"/>
    <s v="Yes"/>
    <s v="No"/>
    <s v="No"/>
    <n v="0"/>
    <s v="No"/>
    <s v="Month-to-Month"/>
    <s v="Credit Card"/>
    <n v="33"/>
    <n v="554"/>
    <m/>
    <x v="0"/>
  </r>
  <r>
    <x v="2468"/>
    <x v="0"/>
    <n v="1"/>
    <n v="6"/>
    <n v="14"/>
    <n v="0"/>
    <n v="0"/>
    <s v="No"/>
    <s v="no"/>
    <n v="0"/>
    <n v="0"/>
    <x v="2"/>
    <x v="1"/>
    <n v="0"/>
    <x v="30"/>
    <s v="327-6619"/>
    <s v="Male"/>
    <n v="50"/>
    <s v="No"/>
    <s v="No"/>
    <s v="No"/>
    <n v="0"/>
    <s v="No"/>
    <s v="Month-to-Month"/>
    <s v="Direct Debit"/>
    <n v="13"/>
    <n v="13"/>
    <m/>
    <x v="0"/>
  </r>
  <r>
    <x v="2469"/>
    <x v="0"/>
    <n v="32"/>
    <n v="162"/>
    <s v="421.3"/>
    <n v="128"/>
    <s v="441.6"/>
    <s v="Yes"/>
    <s v="yes"/>
    <n v="0"/>
    <n v="0"/>
    <x v="1"/>
    <x v="0"/>
    <n v="0"/>
    <x v="47"/>
    <s v="349-9246"/>
    <s v="Female"/>
    <n v="72"/>
    <s v="No"/>
    <s v="Yes"/>
    <s v="No"/>
    <n v="0"/>
    <s v="Yes"/>
    <s v="Two Year"/>
    <s v="Paper Check"/>
    <n v="50"/>
    <n v="1631"/>
    <m/>
    <x v="0"/>
  </r>
  <r>
    <x v="2470"/>
    <x v="0"/>
    <n v="1"/>
    <n v="4"/>
    <n v="10"/>
    <n v="0"/>
    <n v="0"/>
    <s v="No"/>
    <s v="no"/>
    <n v="0"/>
    <n v="0"/>
    <x v="0"/>
    <x v="0"/>
    <n v="0"/>
    <x v="31"/>
    <s v="337-8025"/>
    <s v="Female"/>
    <n v="48"/>
    <s v="No"/>
    <s v="No"/>
    <s v="No"/>
    <n v="0"/>
    <s v="No"/>
    <s v="Month-to-Month"/>
    <s v="Direct Debit"/>
    <n v="21"/>
    <n v="21"/>
    <m/>
    <x v="0"/>
  </r>
  <r>
    <x v="2471"/>
    <x v="0"/>
    <n v="7"/>
    <n v="29"/>
    <s v="79.4"/>
    <n v="0"/>
    <n v="0"/>
    <s v="No"/>
    <s v="no"/>
    <n v="0"/>
    <n v="0"/>
    <x v="2"/>
    <x v="1"/>
    <n v="0"/>
    <x v="0"/>
    <s v="269-9357"/>
    <s v="Female"/>
    <n v="31"/>
    <s v="No"/>
    <s v="No"/>
    <s v="No"/>
    <n v="0"/>
    <s v="No"/>
    <s v="Month-to-Month"/>
    <s v="Credit Card"/>
    <n v="12"/>
    <n v="89"/>
    <m/>
    <x v="0"/>
  </r>
  <r>
    <x v="2472"/>
    <x v="0"/>
    <n v="73"/>
    <n v="275"/>
    <s v="800.3"/>
    <n v="0"/>
    <n v="0"/>
    <s v="No"/>
    <s v="no"/>
    <n v="0"/>
    <n v="0"/>
    <x v="5"/>
    <x v="0"/>
    <n v="0"/>
    <x v="34"/>
    <s v="339-1387"/>
    <s v="Male"/>
    <n v="62"/>
    <s v="No"/>
    <s v="No"/>
    <s v="No"/>
    <n v="0"/>
    <s v="Yes"/>
    <s v="Two Year"/>
    <s v="Direct Debit"/>
    <n v="75"/>
    <n v="5473"/>
    <m/>
    <x v="0"/>
  </r>
  <r>
    <x v="2473"/>
    <x v="0"/>
    <n v="20"/>
    <n v="123"/>
    <s v="285.1"/>
    <n v="0"/>
    <n v="0"/>
    <s v="No"/>
    <s v="no"/>
    <n v="0"/>
    <n v="0"/>
    <x v="12"/>
    <x v="0"/>
    <n v="0"/>
    <x v="39"/>
    <s v="261-7998"/>
    <s v="Male"/>
    <n v="39"/>
    <s v="No"/>
    <s v="No"/>
    <s v="No"/>
    <n v="0"/>
    <s v="Yes"/>
    <s v="Month-to-Month"/>
    <s v="Direct Debit"/>
    <n v="72"/>
    <n v="1462"/>
    <m/>
    <x v="0"/>
  </r>
  <r>
    <x v="2474"/>
    <x v="0"/>
    <n v="55"/>
    <n v="257"/>
    <s v="499.3"/>
    <n v="0"/>
    <n v="0"/>
    <s v="No"/>
    <s v="no"/>
    <n v="0"/>
    <n v="0"/>
    <x v="12"/>
    <x v="0"/>
    <n v="0"/>
    <x v="43"/>
    <s v="348-7317"/>
    <s v="Male"/>
    <n v="60"/>
    <s v="No"/>
    <s v="No"/>
    <s v="No"/>
    <n v="0"/>
    <s v="Yes"/>
    <s v="One Year"/>
    <s v="Credit Card"/>
    <n v="18"/>
    <n v="1021"/>
    <m/>
    <x v="0"/>
  </r>
  <r>
    <x v="2475"/>
    <x v="0"/>
    <n v="6"/>
    <n v="39"/>
    <s v="97.1"/>
    <n v="0"/>
    <n v="0"/>
    <s v="No"/>
    <s v="no"/>
    <n v="0"/>
    <n v="0"/>
    <x v="2"/>
    <x v="1"/>
    <n v="0"/>
    <x v="21"/>
    <s v="358-9863"/>
    <s v="Male"/>
    <n v="60"/>
    <s v="No"/>
    <s v="No"/>
    <s v="No"/>
    <n v="0"/>
    <s v="No"/>
    <s v="Month-to-Month"/>
    <s v="Direct Debit"/>
    <n v="7"/>
    <n v="47"/>
    <m/>
    <x v="0"/>
  </r>
  <r>
    <x v="2476"/>
    <x v="0"/>
    <n v="70"/>
    <n v="313"/>
    <s v="912.6"/>
    <n v="0"/>
    <n v="0"/>
    <s v="No"/>
    <s v="no"/>
    <n v="0"/>
    <n v="0"/>
    <x v="34"/>
    <x v="0"/>
    <n v="0"/>
    <x v="0"/>
    <s v="283-5723"/>
    <s v="Female"/>
    <n v="25"/>
    <s v="Yes"/>
    <s v="No"/>
    <s v="No"/>
    <n v="0"/>
    <s v="Yes"/>
    <s v="One Year"/>
    <s v="Direct Debit"/>
    <n v="35"/>
    <n v="2426"/>
    <m/>
    <x v="0"/>
  </r>
  <r>
    <x v="2477"/>
    <x v="0"/>
    <n v="67"/>
    <n v="432"/>
    <s v="740.8"/>
    <n v="0"/>
    <n v="0"/>
    <s v="No"/>
    <s v="no"/>
    <n v="0"/>
    <n v="0"/>
    <x v="1"/>
    <x v="1"/>
    <n v="53"/>
    <x v="13"/>
    <s v="325-5932"/>
    <s v="Male"/>
    <n v="42"/>
    <s v="No"/>
    <s v="No"/>
    <s v="No"/>
    <n v="0"/>
    <s v="No"/>
    <s v="One Year"/>
    <s v="Direct Debit"/>
    <n v="57"/>
    <n v="3831"/>
    <m/>
    <x v="0"/>
  </r>
  <r>
    <x v="2478"/>
    <x v="0"/>
    <n v="34"/>
    <n v="74"/>
    <s v="134.4"/>
    <n v="0"/>
    <n v="0"/>
    <s v="No"/>
    <s v="no"/>
    <n v="0"/>
    <n v="0"/>
    <x v="17"/>
    <x v="0"/>
    <n v="0"/>
    <x v="5"/>
    <s v="379-4011"/>
    <s v="Male"/>
    <n v="55"/>
    <s v="No"/>
    <s v="No"/>
    <s v="No"/>
    <n v="0"/>
    <s v="No"/>
    <s v="Month-to-Month"/>
    <s v="Direct Debit"/>
    <n v="50"/>
    <n v="1664"/>
    <m/>
    <x v="0"/>
  </r>
  <r>
    <x v="2479"/>
    <x v="0"/>
    <n v="26"/>
    <n v="31"/>
    <s v="102.6"/>
    <n v="0"/>
    <n v="0"/>
    <s v="No"/>
    <s v="no"/>
    <n v="0"/>
    <n v="0"/>
    <x v="0"/>
    <x v="0"/>
    <n v="0"/>
    <x v="16"/>
    <s v="279-4950"/>
    <s v="Male"/>
    <n v="49"/>
    <s v="No"/>
    <s v="No"/>
    <s v="No"/>
    <n v="0"/>
    <s v="Yes"/>
    <s v="One Year"/>
    <s v="Direct Debit"/>
    <n v="40"/>
    <n v="1021"/>
    <m/>
    <x v="0"/>
  </r>
  <r>
    <x v="2480"/>
    <x v="0"/>
    <n v="7"/>
    <n v="11"/>
    <s v="27.6"/>
    <n v="0"/>
    <n v="0"/>
    <s v="No"/>
    <s v="no"/>
    <n v="0"/>
    <n v="0"/>
    <x v="2"/>
    <x v="1"/>
    <n v="0"/>
    <x v="7"/>
    <s v="346-6328"/>
    <s v="Male"/>
    <n v="45"/>
    <s v="No"/>
    <s v="No"/>
    <s v="No"/>
    <n v="0"/>
    <s v="No"/>
    <s v="Month-to-Month"/>
    <s v="Credit Card"/>
    <n v="9"/>
    <n v="63"/>
    <m/>
    <x v="0"/>
  </r>
  <r>
    <x v="2481"/>
    <x v="0"/>
    <n v="22"/>
    <n v="46"/>
    <s v="132.4"/>
    <n v="88"/>
    <s v="200.2"/>
    <s v="Yes"/>
    <s v="yes"/>
    <n v="0"/>
    <n v="0"/>
    <x v="17"/>
    <x v="0"/>
    <n v="0"/>
    <x v="1"/>
    <s v="325-5980"/>
    <s v="Female"/>
    <n v="49"/>
    <s v="No"/>
    <s v="No"/>
    <s v="No"/>
    <n v="0"/>
    <s v="No"/>
    <s v="Month-to-Month"/>
    <s v="Direct Debit"/>
    <n v="29"/>
    <n v="636"/>
    <m/>
    <x v="0"/>
  </r>
  <r>
    <x v="2482"/>
    <x v="0"/>
    <n v="60"/>
    <n v="328"/>
    <s v="724.8"/>
    <n v="0"/>
    <n v="0"/>
    <s v="No"/>
    <s v="no"/>
    <n v="0"/>
    <n v="0"/>
    <x v="12"/>
    <x v="0"/>
    <n v="0"/>
    <x v="9"/>
    <s v="372-9080"/>
    <s v="Female"/>
    <n v="51"/>
    <s v="No"/>
    <s v="No"/>
    <s v="No"/>
    <n v="0"/>
    <s v="Yes"/>
    <s v="Month-to-Month"/>
    <s v="Direct Debit"/>
    <n v="46"/>
    <n v="2753"/>
    <m/>
    <x v="0"/>
  </r>
  <r>
    <x v="2483"/>
    <x v="0"/>
    <n v="72"/>
    <n v="138"/>
    <s v="360.7"/>
    <n v="0"/>
    <n v="0"/>
    <s v="No"/>
    <s v="no"/>
    <n v="0"/>
    <n v="0"/>
    <x v="15"/>
    <x v="1"/>
    <n v="37"/>
    <x v="17"/>
    <s v="278-4416"/>
    <s v="Female"/>
    <n v="75"/>
    <s v="No"/>
    <s v="Yes"/>
    <s v="No"/>
    <n v="0"/>
    <s v="Yes"/>
    <s v="One Year"/>
    <s v="Credit Card"/>
    <n v="57"/>
    <n v="4107"/>
    <m/>
    <x v="0"/>
  </r>
  <r>
    <x v="2484"/>
    <x v="0"/>
    <n v="4"/>
    <n v="14"/>
    <s v="36.3"/>
    <n v="16"/>
    <s v="40.4"/>
    <s v="Yes"/>
    <s v="yes"/>
    <n v="0"/>
    <n v="0"/>
    <x v="2"/>
    <x v="1"/>
    <n v="0"/>
    <x v="49"/>
    <s v="341-8762"/>
    <s v="Male"/>
    <n v="62"/>
    <s v="No"/>
    <s v="No"/>
    <s v="No"/>
    <n v="0"/>
    <s v="No"/>
    <s v="Month-to-Month"/>
    <s v="Credit Card"/>
    <n v="16"/>
    <n v="65"/>
    <m/>
    <x v="0"/>
  </r>
  <r>
    <x v="2485"/>
    <x v="0"/>
    <n v="60"/>
    <n v="276"/>
    <s v="842.9"/>
    <n v="0"/>
    <n v="0"/>
    <s v="No"/>
    <s v="no"/>
    <n v="0"/>
    <n v="0"/>
    <x v="17"/>
    <x v="0"/>
    <n v="0"/>
    <x v="46"/>
    <s v="304-2982"/>
    <s v="Female"/>
    <n v="67"/>
    <s v="No"/>
    <s v="Yes"/>
    <s v="No"/>
    <n v="0"/>
    <s v="Yes"/>
    <s v="One Year"/>
    <s v="Direct Debit"/>
    <n v="52"/>
    <n v="3157"/>
    <m/>
    <x v="0"/>
  </r>
  <r>
    <x v="2486"/>
    <x v="0"/>
    <n v="10"/>
    <n v="60"/>
    <s v="123.9"/>
    <n v="0"/>
    <n v="0"/>
    <s v="No"/>
    <s v="no"/>
    <n v="0"/>
    <n v="0"/>
    <x v="8"/>
    <x v="0"/>
    <n v="0"/>
    <x v="28"/>
    <s v="323-8508"/>
    <s v="Female"/>
    <n v="62"/>
    <s v="No"/>
    <s v="No"/>
    <s v="No"/>
    <n v="0"/>
    <s v="No"/>
    <s v="Month-to-Month"/>
    <s v="Credit Card"/>
    <n v="28"/>
    <n v="293"/>
    <m/>
    <x v="0"/>
  </r>
  <r>
    <x v="2487"/>
    <x v="0"/>
    <n v="33"/>
    <n v="157"/>
    <s v="455.5"/>
    <n v="0"/>
    <n v="0"/>
    <s v="No"/>
    <s v="no"/>
    <n v="0"/>
    <n v="0"/>
    <x v="1"/>
    <x v="0"/>
    <n v="0"/>
    <x v="28"/>
    <s v="387-6336"/>
    <s v="Male"/>
    <n v="58"/>
    <s v="No"/>
    <s v="No"/>
    <s v="No"/>
    <n v="0"/>
    <s v="No"/>
    <s v="Month-to-Month"/>
    <s v="Direct Debit"/>
    <n v="41"/>
    <n v="1321"/>
    <m/>
    <x v="0"/>
  </r>
  <r>
    <x v="2488"/>
    <x v="0"/>
    <n v="72"/>
    <n v="98"/>
    <s v="287.4"/>
    <n v="0"/>
    <n v="0"/>
    <s v="No"/>
    <s v="no"/>
    <n v="0"/>
    <n v="0"/>
    <x v="2"/>
    <x v="1"/>
    <n v="0"/>
    <x v="19"/>
    <s v="311-6937"/>
    <s v="Female"/>
    <n v="28"/>
    <s v="Yes"/>
    <s v="No"/>
    <s v="No"/>
    <n v="0"/>
    <s v="No"/>
    <s v="Two Year"/>
    <s v="Credit Card"/>
    <n v="10"/>
    <n v="703"/>
    <m/>
    <x v="0"/>
  </r>
  <r>
    <x v="2489"/>
    <x v="0"/>
    <n v="58"/>
    <n v="162"/>
    <n v="408"/>
    <n v="232"/>
    <s v="730.8"/>
    <s v="Yes"/>
    <s v="yes"/>
    <n v="0"/>
    <n v="0"/>
    <x v="2"/>
    <x v="1"/>
    <n v="0"/>
    <x v="48"/>
    <s v="351-2768"/>
    <s v="Male"/>
    <n v="29"/>
    <s v="Yes"/>
    <s v="No"/>
    <s v="No"/>
    <n v="0"/>
    <s v="No"/>
    <s v="Two Year"/>
    <s v="Credit Card"/>
    <n v="10"/>
    <n v="607"/>
    <m/>
    <x v="0"/>
  </r>
  <r>
    <x v="2490"/>
    <x v="0"/>
    <n v="70"/>
    <n v="414"/>
    <s v="770.5"/>
    <n v="0"/>
    <n v="0"/>
    <s v="No"/>
    <s v="no"/>
    <n v="0"/>
    <n v="0"/>
    <x v="9"/>
    <x v="0"/>
    <n v="0"/>
    <x v="34"/>
    <s v="363-6214"/>
    <s v="Female"/>
    <n v="29"/>
    <s v="Yes"/>
    <s v="No"/>
    <s v="No"/>
    <n v="0"/>
    <s v="Yes"/>
    <s v="Two Year"/>
    <s v="Direct Debit"/>
    <n v="59"/>
    <n v="4163"/>
    <m/>
    <x v="0"/>
  </r>
  <r>
    <x v="2491"/>
    <x v="0"/>
    <n v="68"/>
    <n v="110"/>
    <s v="271.6"/>
    <n v="0"/>
    <n v="0"/>
    <s v="No"/>
    <s v="no"/>
    <n v="0"/>
    <n v="0"/>
    <x v="0"/>
    <x v="0"/>
    <n v="0"/>
    <x v="9"/>
    <s v="326-7843"/>
    <s v="Male"/>
    <n v="76"/>
    <s v="No"/>
    <s v="Yes"/>
    <s v="No"/>
    <n v="0"/>
    <s v="Yes"/>
    <s v="Two Year"/>
    <s v="Credit Card"/>
    <n v="38"/>
    <n v="2553"/>
    <m/>
    <x v="0"/>
  </r>
  <r>
    <x v="2492"/>
    <x v="0"/>
    <n v="26"/>
    <n v="48"/>
    <s v="127.8"/>
    <n v="0"/>
    <n v="0"/>
    <s v="No"/>
    <s v="no"/>
    <n v="0"/>
    <n v="0"/>
    <x v="5"/>
    <x v="0"/>
    <n v="0"/>
    <x v="28"/>
    <s v="352-10177"/>
    <s v="Female"/>
    <n v="60"/>
    <s v="No"/>
    <s v="No"/>
    <s v="No"/>
    <n v="0"/>
    <s v="No"/>
    <s v="Month-to-Month"/>
    <s v="Credit Card"/>
    <n v="35"/>
    <n v="888"/>
    <m/>
    <x v="0"/>
  </r>
  <r>
    <x v="2493"/>
    <x v="0"/>
    <n v="32"/>
    <n v="65"/>
    <n v="190"/>
    <n v="0"/>
    <n v="0"/>
    <s v="No"/>
    <s v="no"/>
    <n v="0"/>
    <n v="0"/>
    <x v="12"/>
    <x v="1"/>
    <n v="29"/>
    <x v="14"/>
    <s v="322-6525"/>
    <s v="Female"/>
    <n v="40"/>
    <s v="No"/>
    <s v="No"/>
    <s v="No"/>
    <n v="0"/>
    <s v="Yes"/>
    <s v="Month-to-Month"/>
    <s v="Credit Card"/>
    <n v="60"/>
    <n v="1909"/>
    <m/>
    <x v="0"/>
  </r>
  <r>
    <x v="2494"/>
    <x v="0"/>
    <n v="57"/>
    <n v="276"/>
    <s v="570.5"/>
    <n v="0"/>
    <n v="0"/>
    <s v="No"/>
    <s v="no"/>
    <n v="0"/>
    <n v="0"/>
    <x v="17"/>
    <x v="0"/>
    <n v="0"/>
    <x v="31"/>
    <s v="382-10289"/>
    <s v="Female"/>
    <n v="77"/>
    <s v="No"/>
    <s v="Yes"/>
    <s v="No"/>
    <n v="0"/>
    <s v="Yes"/>
    <s v="Two Year"/>
    <s v="Credit Card"/>
    <n v="46"/>
    <n v="2643"/>
    <m/>
    <x v="0"/>
  </r>
  <r>
    <x v="2495"/>
    <x v="0"/>
    <n v="11"/>
    <n v="21"/>
    <s v="73.5"/>
    <n v="44"/>
    <s v="134.2"/>
    <s v="Yes"/>
    <s v="yes"/>
    <n v="0"/>
    <n v="0"/>
    <x v="2"/>
    <x v="1"/>
    <n v="0"/>
    <x v="4"/>
    <s v="358-8947"/>
    <s v="Female"/>
    <n v="56"/>
    <s v="No"/>
    <s v="No"/>
    <s v="No"/>
    <n v="0"/>
    <s v="No"/>
    <s v="Month-to-Month"/>
    <s v="Direct Debit"/>
    <n v="8"/>
    <n v="89"/>
    <m/>
    <x v="0"/>
  </r>
  <r>
    <x v="2496"/>
    <x v="0"/>
    <n v="12"/>
    <n v="75"/>
    <s v="97.1"/>
    <n v="0"/>
    <n v="0"/>
    <s v="No"/>
    <s v="no"/>
    <n v="0"/>
    <n v="0"/>
    <x v="2"/>
    <x v="1"/>
    <n v="0"/>
    <x v="43"/>
    <s v="275-9918"/>
    <s v="Female"/>
    <n v="43"/>
    <s v="No"/>
    <s v="No"/>
    <s v="No"/>
    <n v="0"/>
    <s v="No"/>
    <s v="Month-to-Month"/>
    <s v="Direct Debit"/>
    <n v="11"/>
    <n v="128"/>
    <m/>
    <x v="0"/>
  </r>
  <r>
    <x v="2497"/>
    <x v="0"/>
    <n v="18"/>
    <n v="43"/>
    <s v="109.4"/>
    <n v="0"/>
    <n v="0"/>
    <s v="No"/>
    <s v="no"/>
    <n v="0"/>
    <n v="0"/>
    <x v="5"/>
    <x v="0"/>
    <n v="0"/>
    <x v="19"/>
    <s v="303-7663"/>
    <s v="Male"/>
    <n v="46"/>
    <s v="No"/>
    <s v="No"/>
    <s v="No"/>
    <n v="0"/>
    <s v="Yes"/>
    <s v="One Year"/>
    <s v="Credit Card"/>
    <n v="53"/>
    <n v="963"/>
    <m/>
    <x v="0"/>
  </r>
  <r>
    <x v="2498"/>
    <x v="0"/>
    <n v="17"/>
    <n v="66"/>
    <s v="155.2"/>
    <n v="0"/>
    <n v="0"/>
    <s v="No"/>
    <s v="no"/>
    <n v="0"/>
    <n v="0"/>
    <x v="12"/>
    <x v="1"/>
    <n v="13"/>
    <x v="25"/>
    <s v="315-4857"/>
    <s v="Male"/>
    <n v="46"/>
    <s v="No"/>
    <s v="No"/>
    <s v="No"/>
    <n v="0"/>
    <s v="No"/>
    <s v="Month-to-Month"/>
    <s v="Credit Card"/>
    <n v="37"/>
    <n v="637"/>
    <m/>
    <x v="0"/>
  </r>
  <r>
    <x v="2499"/>
    <x v="0"/>
    <n v="46"/>
    <n v="94"/>
    <n v="229"/>
    <n v="0"/>
    <n v="0"/>
    <s v="No"/>
    <s v="no"/>
    <n v="0"/>
    <n v="0"/>
    <x v="0"/>
    <x v="0"/>
    <n v="0"/>
    <x v="32"/>
    <s v="350-1903"/>
    <s v="Male"/>
    <n v="55"/>
    <s v="No"/>
    <s v="No"/>
    <s v="No"/>
    <n v="0"/>
    <s v="Yes"/>
    <s v="Month-to-Month"/>
    <s v="Direct Debit"/>
    <n v="62"/>
    <n v="2861"/>
    <m/>
    <x v="0"/>
  </r>
  <r>
    <x v="2500"/>
    <x v="0"/>
    <n v="67"/>
    <n v="129"/>
    <s v="269.7"/>
    <n v="0"/>
    <n v="0"/>
    <s v="No"/>
    <s v="no"/>
    <n v="0"/>
    <n v="0"/>
    <x v="2"/>
    <x v="1"/>
    <n v="0"/>
    <x v="42"/>
    <s v="301-8191"/>
    <s v="Female"/>
    <n v="44"/>
    <s v="No"/>
    <s v="No"/>
    <s v="No"/>
    <n v="0"/>
    <s v="No"/>
    <s v="Two Year"/>
    <s v="Credit Card"/>
    <n v="14"/>
    <n v="967"/>
    <m/>
    <x v="0"/>
  </r>
  <r>
    <x v="2501"/>
    <x v="0"/>
    <n v="3"/>
    <n v="10"/>
    <s v="25.9"/>
    <n v="0"/>
    <n v="0"/>
    <s v="No"/>
    <s v="no"/>
    <n v="0"/>
    <n v="0"/>
    <x v="15"/>
    <x v="0"/>
    <n v="0"/>
    <x v="39"/>
    <s v="307-9342"/>
    <s v="Male"/>
    <n v="36"/>
    <s v="No"/>
    <s v="No"/>
    <s v="No"/>
    <n v="0"/>
    <s v="No"/>
    <s v="Month-to-Month"/>
    <s v="Credit Card"/>
    <n v="22"/>
    <n v="62"/>
    <m/>
    <x v="0"/>
  </r>
  <r>
    <x v="2502"/>
    <x v="0"/>
    <n v="66"/>
    <n v="184"/>
    <n v="590"/>
    <n v="264"/>
    <s v="587.4"/>
    <s v="Yes"/>
    <s v="yes"/>
    <n v="0"/>
    <n v="0"/>
    <x v="1"/>
    <x v="0"/>
    <n v="0"/>
    <x v="49"/>
    <s v="360-8439"/>
    <s v="Male"/>
    <n v="77"/>
    <s v="No"/>
    <s v="Yes"/>
    <s v="No"/>
    <n v="0"/>
    <s v="Yes"/>
    <s v="Two Year"/>
    <s v="Direct Debit"/>
    <n v="64"/>
    <n v="4194"/>
    <m/>
    <x v="0"/>
  </r>
  <r>
    <x v="2503"/>
    <x v="0"/>
    <n v="63"/>
    <n v="227"/>
    <s v="566.7"/>
    <n v="0"/>
    <n v="0"/>
    <s v="No"/>
    <s v="no"/>
    <n v="0"/>
    <n v="0"/>
    <x v="9"/>
    <x v="1"/>
    <n v="76"/>
    <x v="24"/>
    <s v="281-2005"/>
    <s v="Male"/>
    <n v="56"/>
    <s v="No"/>
    <s v="No"/>
    <s v="No"/>
    <n v="0"/>
    <s v="No"/>
    <s v="Two Year"/>
    <s v="Credit Card"/>
    <n v="39"/>
    <n v="2487"/>
    <m/>
    <x v="0"/>
  </r>
  <r>
    <x v="2504"/>
    <x v="0"/>
    <n v="56"/>
    <n v="154"/>
    <s v="444.6"/>
    <n v="0"/>
    <n v="0"/>
    <s v="No"/>
    <s v="no"/>
    <n v="0"/>
    <n v="0"/>
    <x v="3"/>
    <x v="0"/>
    <n v="0"/>
    <x v="34"/>
    <s v="266-3018"/>
    <s v="Male"/>
    <n v="47"/>
    <s v="No"/>
    <s v="No"/>
    <s v="No"/>
    <n v="0"/>
    <s v="Yes"/>
    <s v="Two Year"/>
    <s v="Direct Debit"/>
    <n v="42"/>
    <n v="2315"/>
    <m/>
    <x v="0"/>
  </r>
  <r>
    <x v="2505"/>
    <x v="0"/>
    <n v="74"/>
    <n v="268"/>
    <s v="809.1"/>
    <n v="0"/>
    <n v="0"/>
    <s v="No"/>
    <s v="no"/>
    <n v="0"/>
    <n v="0"/>
    <x v="2"/>
    <x v="1"/>
    <n v="0"/>
    <x v="6"/>
    <s v="324-3015"/>
    <s v="Female"/>
    <n v="53"/>
    <s v="No"/>
    <s v="No"/>
    <s v="No"/>
    <n v="0"/>
    <s v="No"/>
    <s v="Two Year"/>
    <s v="Credit Card"/>
    <n v="14"/>
    <n v="1041"/>
    <m/>
    <x v="0"/>
  </r>
  <r>
    <x v="2506"/>
    <x v="0"/>
    <n v="74"/>
    <n v="99"/>
    <s v="296.8"/>
    <n v="0"/>
    <n v="0"/>
    <s v="No"/>
    <s v="no"/>
    <n v="0"/>
    <n v="0"/>
    <x v="16"/>
    <x v="0"/>
    <n v="0"/>
    <x v="4"/>
    <s v="285-2926"/>
    <s v="Female"/>
    <n v="48"/>
    <s v="No"/>
    <s v="No"/>
    <s v="No"/>
    <n v="0"/>
    <s v="No"/>
    <s v="Two Year"/>
    <s v="Direct Debit"/>
    <n v="26"/>
    <n v="1922"/>
    <m/>
    <x v="0"/>
  </r>
  <r>
    <x v="2507"/>
    <x v="0"/>
    <n v="21"/>
    <n v="134"/>
    <s v="226.7"/>
    <n v="0"/>
    <n v="0"/>
    <s v="No"/>
    <s v="no"/>
    <n v="0"/>
    <n v="0"/>
    <x v="1"/>
    <x v="0"/>
    <n v="0"/>
    <x v="31"/>
    <s v="364-10056"/>
    <s v="Male"/>
    <n v="55"/>
    <s v="No"/>
    <s v="No"/>
    <s v="No"/>
    <n v="0"/>
    <s v="No"/>
    <s v="Month-to-Month"/>
    <s v="Direct Debit"/>
    <n v="24"/>
    <n v="493"/>
    <m/>
    <x v="0"/>
  </r>
  <r>
    <x v="2508"/>
    <x v="0"/>
    <n v="2"/>
    <n v="10"/>
    <s v="30.8"/>
    <n v="0"/>
    <n v="0"/>
    <s v="No"/>
    <s v="no"/>
    <n v="0"/>
    <n v="0"/>
    <x v="2"/>
    <x v="1"/>
    <n v="0"/>
    <x v="23"/>
    <s v="356-1824"/>
    <s v="Female"/>
    <n v="30"/>
    <s v="No"/>
    <s v="No"/>
    <s v="No"/>
    <n v="0"/>
    <s v="No"/>
    <s v="Month-to-Month"/>
    <s v="Direct Debit"/>
    <n v="8"/>
    <n v="15"/>
    <m/>
    <x v="0"/>
  </r>
  <r>
    <x v="2509"/>
    <x v="0"/>
    <n v="4"/>
    <n v="7"/>
    <s v="17.8"/>
    <n v="0"/>
    <n v="0"/>
    <s v="No"/>
    <s v="no"/>
    <n v="0"/>
    <n v="0"/>
    <x v="12"/>
    <x v="0"/>
    <n v="0"/>
    <x v="11"/>
    <s v="345-6754"/>
    <s v="Male"/>
    <n v="77"/>
    <s v="No"/>
    <s v="Yes"/>
    <s v="No"/>
    <n v="0"/>
    <s v="Yes"/>
    <s v="Two Year"/>
    <s v="Direct Debit"/>
    <n v="60"/>
    <n v="268"/>
    <m/>
    <x v="0"/>
  </r>
  <r>
    <x v="2510"/>
    <x v="0"/>
    <n v="72"/>
    <n v="560"/>
    <s v="1151.2"/>
    <n v="0"/>
    <n v="0"/>
    <s v="No"/>
    <s v="no"/>
    <n v="0"/>
    <n v="0"/>
    <x v="15"/>
    <x v="0"/>
    <n v="0"/>
    <x v="1"/>
    <s v="324-6387"/>
    <s v="Male"/>
    <n v="54"/>
    <s v="No"/>
    <s v="No"/>
    <s v="No"/>
    <n v="0"/>
    <s v="Yes"/>
    <s v="Two Year"/>
    <s v="Credit Card"/>
    <n v="72"/>
    <n v="5180"/>
    <m/>
    <x v="0"/>
  </r>
  <r>
    <x v="2511"/>
    <x v="0"/>
    <n v="6"/>
    <n v="25"/>
    <s v="57.3"/>
    <n v="0"/>
    <n v="0"/>
    <s v="No"/>
    <s v="no"/>
    <n v="0"/>
    <n v="0"/>
    <x v="0"/>
    <x v="0"/>
    <n v="0"/>
    <x v="19"/>
    <s v="363-3726"/>
    <s v="Female"/>
    <n v="61"/>
    <s v="No"/>
    <s v="No"/>
    <s v="No"/>
    <n v="0"/>
    <s v="No"/>
    <s v="Month-to-Month"/>
    <s v="Direct Debit"/>
    <n v="24"/>
    <n v="154"/>
    <m/>
    <x v="0"/>
  </r>
  <r>
    <x v="2512"/>
    <x v="0"/>
    <n v="52"/>
    <n v="77"/>
    <s v="258.4"/>
    <n v="0"/>
    <n v="0"/>
    <s v="No"/>
    <s v="no"/>
    <n v="0"/>
    <n v="0"/>
    <x v="15"/>
    <x v="1"/>
    <n v="39"/>
    <x v="23"/>
    <s v="293-1738"/>
    <s v="Male"/>
    <n v="62"/>
    <s v="No"/>
    <s v="No"/>
    <s v="No"/>
    <n v="0"/>
    <s v="Yes"/>
    <s v="Month-to-Month"/>
    <s v="Credit Card"/>
    <n v="36"/>
    <n v="1842"/>
    <m/>
    <x v="0"/>
  </r>
  <r>
    <x v="2513"/>
    <x v="1"/>
    <n v="67"/>
    <n v="190"/>
    <s v="468.5"/>
    <n v="0"/>
    <n v="0"/>
    <s v="No"/>
    <s v="no"/>
    <n v="0"/>
    <n v="0"/>
    <x v="8"/>
    <x v="0"/>
    <n v="0"/>
    <x v="27"/>
    <s v="347-9855"/>
    <s v="Male"/>
    <n v="70"/>
    <s v="No"/>
    <s v="Yes"/>
    <s v="No"/>
    <n v="0"/>
    <s v="Yes"/>
    <s v="Two Year"/>
    <s v="Direct Debit"/>
    <n v="60"/>
    <n v="3989"/>
    <m/>
    <x v="0"/>
  </r>
  <r>
    <x v="2514"/>
    <x v="0"/>
    <n v="8"/>
    <n v="46"/>
    <s v="113.5"/>
    <n v="0"/>
    <n v="0"/>
    <s v="No"/>
    <s v="no"/>
    <n v="0"/>
    <n v="0"/>
    <x v="0"/>
    <x v="0"/>
    <n v="0"/>
    <x v="8"/>
    <s v="389-4627"/>
    <s v="Female"/>
    <n v="77"/>
    <s v="No"/>
    <s v="Yes"/>
    <s v="No"/>
    <n v="0"/>
    <s v="Yes"/>
    <s v="Two Year"/>
    <s v="Direct Debit"/>
    <n v="27"/>
    <n v="218"/>
    <m/>
    <x v="0"/>
  </r>
  <r>
    <x v="2515"/>
    <x v="0"/>
    <n v="62"/>
    <n v="107"/>
    <s v="247.3"/>
    <n v="0"/>
    <n v="0"/>
    <s v="No"/>
    <s v="no"/>
    <n v="0"/>
    <n v="0"/>
    <x v="3"/>
    <x v="0"/>
    <n v="0"/>
    <x v="7"/>
    <s v="343-2144"/>
    <s v="Female"/>
    <n v="71"/>
    <s v="No"/>
    <s v="Yes"/>
    <s v="No"/>
    <n v="0"/>
    <s v="Yes"/>
    <s v="Two Year"/>
    <s v="Direct Debit"/>
    <n v="56"/>
    <n v="3488"/>
    <m/>
    <x v="0"/>
  </r>
  <r>
    <x v="2516"/>
    <x v="0"/>
    <n v="60"/>
    <n v="343"/>
    <s v="906.9"/>
    <n v="0"/>
    <n v="0"/>
    <s v="No"/>
    <s v="no"/>
    <n v="0"/>
    <n v="0"/>
    <x v="24"/>
    <x v="0"/>
    <n v="0"/>
    <x v="23"/>
    <s v="258-8344"/>
    <s v="Male"/>
    <n v="24"/>
    <s v="Yes"/>
    <s v="No"/>
    <s v="No"/>
    <n v="0"/>
    <s v="Yes"/>
    <s v="One Year"/>
    <s v="Credit Card"/>
    <n v="60"/>
    <n v="3655"/>
    <m/>
    <x v="0"/>
  </r>
  <r>
    <x v="2517"/>
    <x v="0"/>
    <n v="13"/>
    <n v="37"/>
    <s v="89.2"/>
    <n v="0"/>
    <n v="0"/>
    <s v="No"/>
    <s v="no"/>
    <n v="0"/>
    <n v="0"/>
    <x v="28"/>
    <x v="0"/>
    <n v="0"/>
    <x v="18"/>
    <s v="329-4990"/>
    <s v="Female"/>
    <n v="24"/>
    <s v="Yes"/>
    <s v="No"/>
    <s v="No"/>
    <n v="0"/>
    <s v="No"/>
    <s v="Month-to-Month"/>
    <s v="Direct Debit"/>
    <n v="19"/>
    <n v="238"/>
    <m/>
    <x v="0"/>
  </r>
  <r>
    <x v="2518"/>
    <x v="0"/>
    <n v="14"/>
    <n v="46"/>
    <s v="115.8"/>
    <n v="0"/>
    <n v="0"/>
    <s v="No"/>
    <s v="no"/>
    <n v="0"/>
    <n v="0"/>
    <x v="2"/>
    <x v="1"/>
    <n v="0"/>
    <x v="38"/>
    <s v="404-7317"/>
    <s v="Female"/>
    <n v="54"/>
    <s v="No"/>
    <s v="No"/>
    <s v="No"/>
    <n v="0"/>
    <s v="No"/>
    <s v="Month-to-Month"/>
    <s v="Credit Card"/>
    <n v="10"/>
    <n v="146"/>
    <m/>
    <x v="0"/>
  </r>
  <r>
    <x v="2519"/>
    <x v="0"/>
    <n v="22"/>
    <n v="92"/>
    <s v="241.4"/>
    <n v="0"/>
    <n v="0"/>
    <s v="No"/>
    <s v="no"/>
    <n v="0"/>
    <n v="0"/>
    <x v="4"/>
    <x v="1"/>
    <n v="4"/>
    <x v="50"/>
    <s v="358-5213"/>
    <s v="Male"/>
    <n v="20"/>
    <s v="Yes"/>
    <s v="No"/>
    <s v="No"/>
    <n v="0"/>
    <s v="Yes"/>
    <s v="Month-to-Month"/>
    <s v="Credit Card"/>
    <n v="23"/>
    <n v="498"/>
    <m/>
    <x v="0"/>
  </r>
  <r>
    <x v="2520"/>
    <x v="0"/>
    <n v="3"/>
    <n v="21"/>
    <s v="42.5"/>
    <n v="0"/>
    <n v="0"/>
    <s v="No"/>
    <s v="no"/>
    <n v="0"/>
    <n v="0"/>
    <x v="2"/>
    <x v="1"/>
    <n v="0"/>
    <x v="47"/>
    <s v="302-5776"/>
    <s v="Female"/>
    <n v="23"/>
    <s v="Yes"/>
    <s v="No"/>
    <s v="No"/>
    <n v="0"/>
    <s v="No"/>
    <s v="Month-to-Month"/>
    <s v="Direct Debit"/>
    <n v="7"/>
    <n v="19"/>
    <m/>
    <x v="0"/>
  </r>
  <r>
    <x v="2521"/>
    <x v="0"/>
    <n v="71"/>
    <n v="266"/>
    <s v="705.9"/>
    <n v="0"/>
    <n v="0"/>
    <s v="No"/>
    <s v="no"/>
    <n v="0"/>
    <n v="0"/>
    <x v="3"/>
    <x v="0"/>
    <n v="0"/>
    <x v="10"/>
    <s v="329-5147"/>
    <s v="Male"/>
    <n v="74"/>
    <s v="No"/>
    <s v="Yes"/>
    <s v="No"/>
    <n v="0"/>
    <s v="No"/>
    <s v="One Year"/>
    <s v="Direct Debit"/>
    <n v="45"/>
    <n v="3161"/>
    <m/>
    <x v="0"/>
  </r>
  <r>
    <x v="2522"/>
    <x v="0"/>
    <n v="26"/>
    <n v="47"/>
    <s v="128.4"/>
    <n v="0"/>
    <n v="0"/>
    <s v="No"/>
    <s v="no"/>
    <n v="0"/>
    <n v="0"/>
    <x v="3"/>
    <x v="0"/>
    <n v="0"/>
    <x v="9"/>
    <s v="303-9932"/>
    <s v="Male"/>
    <n v="63"/>
    <s v="No"/>
    <s v="No"/>
    <s v="No"/>
    <n v="0"/>
    <s v="No"/>
    <s v="Two Year"/>
    <s v="Direct Debit"/>
    <n v="49"/>
    <n v="1262"/>
    <m/>
    <x v="0"/>
  </r>
  <r>
    <x v="2523"/>
    <x v="0"/>
    <n v="1"/>
    <n v="7"/>
    <n v="14"/>
    <n v="0"/>
    <n v="0"/>
    <s v="No"/>
    <s v="no"/>
    <n v="0"/>
    <n v="0"/>
    <x v="29"/>
    <x v="1"/>
    <n v="3"/>
    <x v="26"/>
    <s v="345-4339"/>
    <s v="Female"/>
    <n v="21"/>
    <s v="Yes"/>
    <s v="No"/>
    <s v="No"/>
    <n v="0"/>
    <s v="No"/>
    <s v="Month-to-Month"/>
    <s v="Credit Card"/>
    <n v="14"/>
    <n v="14"/>
    <m/>
    <x v="0"/>
  </r>
  <r>
    <x v="2524"/>
    <x v="0"/>
    <n v="3"/>
    <n v="25"/>
    <s v="48.3"/>
    <n v="0"/>
    <n v="0"/>
    <s v="No"/>
    <s v="no"/>
    <n v="0"/>
    <n v="0"/>
    <x v="9"/>
    <x v="0"/>
    <n v="0"/>
    <x v="30"/>
    <s v="348-3551"/>
    <s v="Male"/>
    <n v="31"/>
    <s v="No"/>
    <s v="No"/>
    <s v="No"/>
    <n v="0"/>
    <s v="No"/>
    <s v="Month-to-Month"/>
    <s v="Credit Card"/>
    <n v="26"/>
    <n v="84"/>
    <m/>
    <x v="0"/>
  </r>
  <r>
    <x v="2525"/>
    <x v="0"/>
    <n v="12"/>
    <n v="38"/>
    <s v="108.7"/>
    <n v="0"/>
    <n v="0"/>
    <s v="No"/>
    <s v="no"/>
    <n v="0"/>
    <n v="0"/>
    <x v="18"/>
    <x v="0"/>
    <n v="0"/>
    <x v="22"/>
    <s v="365-9268"/>
    <s v="Male"/>
    <n v="30"/>
    <s v="No"/>
    <s v="No"/>
    <s v="No"/>
    <n v="0"/>
    <s v="No"/>
    <s v="Month-to-Month"/>
    <s v="Credit Card"/>
    <n v="19"/>
    <n v="230"/>
    <m/>
    <x v="0"/>
  </r>
  <r>
    <x v="2526"/>
    <x v="0"/>
    <n v="1"/>
    <n v="5"/>
    <n v="9"/>
    <n v="0"/>
    <n v="0"/>
    <s v="No"/>
    <s v="no"/>
    <n v="0"/>
    <n v="0"/>
    <x v="16"/>
    <x v="0"/>
    <n v="0"/>
    <x v="47"/>
    <s v="376-2695"/>
    <s v="Female"/>
    <n v="19"/>
    <s v="Yes"/>
    <s v="No"/>
    <s v="No"/>
    <n v="0"/>
    <s v="No"/>
    <s v="Month-to-Month"/>
    <s v="Credit Card"/>
    <n v="26"/>
    <n v="26"/>
    <m/>
    <x v="0"/>
  </r>
  <r>
    <x v="2527"/>
    <x v="0"/>
    <n v="2"/>
    <n v="4"/>
    <s v="8.2"/>
    <n v="0"/>
    <n v="0"/>
    <s v="No"/>
    <s v="no"/>
    <n v="0"/>
    <n v="0"/>
    <x v="3"/>
    <x v="0"/>
    <n v="0"/>
    <x v="14"/>
    <s v="329-6144"/>
    <s v="Male"/>
    <n v="49"/>
    <s v="No"/>
    <s v="No"/>
    <s v="No"/>
    <n v="0"/>
    <s v="No"/>
    <s v="Month-to-Month"/>
    <s v="Direct Debit"/>
    <n v="34"/>
    <n v="69"/>
    <m/>
    <x v="0"/>
  </r>
  <r>
    <x v="2528"/>
    <x v="0"/>
    <n v="72"/>
    <n v="379"/>
    <s v="1084.2"/>
    <n v="0"/>
    <n v="0"/>
    <s v="No"/>
    <s v="no"/>
    <n v="0"/>
    <n v="0"/>
    <x v="27"/>
    <x v="0"/>
    <n v="0"/>
    <x v="39"/>
    <s v="292-6703"/>
    <s v="Male"/>
    <n v="30"/>
    <s v="No"/>
    <s v="No"/>
    <s v="No"/>
    <n v="0"/>
    <s v="No"/>
    <s v="Two Year"/>
    <s v="Credit Card"/>
    <n v="67"/>
    <n v="4871"/>
    <m/>
    <x v="0"/>
  </r>
  <r>
    <x v="2529"/>
    <x v="0"/>
    <n v="24"/>
    <n v="128"/>
    <s v="340.6"/>
    <n v="0"/>
    <n v="0"/>
    <s v="No"/>
    <s v="no"/>
    <n v="0"/>
    <n v="0"/>
    <x v="2"/>
    <x v="1"/>
    <n v="0"/>
    <x v="22"/>
    <s v="305-7675"/>
    <s v="Female"/>
    <n v="37"/>
    <s v="No"/>
    <s v="No"/>
    <s v="No"/>
    <n v="0"/>
    <s v="No"/>
    <s v="One Year"/>
    <s v="Credit Card"/>
    <n v="11"/>
    <n v="256"/>
    <m/>
    <x v="0"/>
  </r>
  <r>
    <x v="2530"/>
    <x v="0"/>
    <n v="31"/>
    <n v="121"/>
    <s v="366.5"/>
    <n v="124"/>
    <s v="313.1"/>
    <s v="Yes"/>
    <s v="yes"/>
    <n v="0"/>
    <n v="0"/>
    <x v="5"/>
    <x v="0"/>
    <n v="0"/>
    <x v="44"/>
    <s v="348-8853"/>
    <s v="Female"/>
    <n v="48"/>
    <s v="No"/>
    <s v="No"/>
    <s v="No"/>
    <n v="0"/>
    <s v="No"/>
    <s v="One Year"/>
    <s v="Credit Card"/>
    <n v="39"/>
    <n v="1206"/>
    <m/>
    <x v="0"/>
  </r>
  <r>
    <x v="2531"/>
    <x v="0"/>
    <n v="44"/>
    <n v="96"/>
    <s v="218.6"/>
    <n v="0"/>
    <n v="0"/>
    <s v="No"/>
    <s v="no"/>
    <n v="0"/>
    <n v="0"/>
    <x v="4"/>
    <x v="0"/>
    <n v="0"/>
    <x v="26"/>
    <s v="387-3760"/>
    <s v="Male"/>
    <n v="28"/>
    <s v="Yes"/>
    <s v="No"/>
    <s v="No"/>
    <n v="0"/>
    <s v="No"/>
    <s v="Month-to-Month"/>
    <s v="Credit Card"/>
    <n v="12"/>
    <n v="517"/>
    <m/>
    <x v="0"/>
  </r>
  <r>
    <x v="2532"/>
    <x v="0"/>
    <n v="8"/>
    <n v="24"/>
    <s v="66.5"/>
    <n v="0"/>
    <n v="0"/>
    <s v="No"/>
    <s v="no"/>
    <n v="0"/>
    <n v="0"/>
    <x v="15"/>
    <x v="0"/>
    <n v="0"/>
    <x v="45"/>
    <s v="355-6012"/>
    <s v="Female"/>
    <n v="54"/>
    <s v="No"/>
    <s v="No"/>
    <s v="No"/>
    <n v="0"/>
    <s v="No"/>
    <s v="Month-to-Month"/>
    <s v="Credit Card"/>
    <n v="21"/>
    <n v="175"/>
    <m/>
    <x v="0"/>
  </r>
  <r>
    <x v="2533"/>
    <x v="0"/>
    <n v="28"/>
    <n v="58"/>
    <s v="138.6"/>
    <n v="0"/>
    <n v="0"/>
    <s v="No"/>
    <s v="no"/>
    <n v="0"/>
    <n v="0"/>
    <x v="2"/>
    <x v="1"/>
    <n v="0"/>
    <x v="34"/>
    <s v="344-8914"/>
    <s v="Female"/>
    <n v="45"/>
    <s v="No"/>
    <s v="No"/>
    <s v="No"/>
    <n v="0"/>
    <s v="No"/>
    <s v="Month-to-Month"/>
    <s v="Credit Card"/>
    <n v="12"/>
    <n v="320"/>
    <m/>
    <x v="0"/>
  </r>
  <r>
    <x v="2534"/>
    <x v="0"/>
    <n v="19"/>
    <n v="92"/>
    <s v="253.4"/>
    <n v="0"/>
    <n v="0"/>
    <s v="No"/>
    <s v="no"/>
    <n v="0"/>
    <n v="0"/>
    <x v="2"/>
    <x v="1"/>
    <n v="0"/>
    <x v="0"/>
    <s v="292-9386"/>
    <s v="Female"/>
    <n v="48"/>
    <s v="No"/>
    <s v="No"/>
    <s v="No"/>
    <n v="0"/>
    <s v="No"/>
    <s v="Month-to-Month"/>
    <s v="Direct Debit"/>
    <n v="6"/>
    <n v="126"/>
    <m/>
    <x v="0"/>
  </r>
  <r>
    <x v="2535"/>
    <x v="0"/>
    <n v="51"/>
    <n v="141"/>
    <s v="407.9"/>
    <n v="0"/>
    <n v="0"/>
    <s v="No"/>
    <s v="no"/>
    <n v="0"/>
    <n v="0"/>
    <x v="2"/>
    <x v="1"/>
    <n v="0"/>
    <x v="40"/>
    <s v="299-2917"/>
    <s v="Male"/>
    <n v="35"/>
    <s v="No"/>
    <s v="No"/>
    <s v="No"/>
    <n v="0"/>
    <s v="No"/>
    <s v="Two Year"/>
    <s v="Credit Card"/>
    <n v="8"/>
    <n v="431"/>
    <m/>
    <x v="0"/>
  </r>
  <r>
    <x v="2536"/>
    <x v="0"/>
    <n v="70"/>
    <n v="97"/>
    <s v="280.5"/>
    <n v="280"/>
    <n v="819"/>
    <s v="Yes"/>
    <s v="yes"/>
    <n v="0"/>
    <n v="0"/>
    <x v="9"/>
    <x v="0"/>
    <n v="0"/>
    <x v="48"/>
    <s v="374-9613"/>
    <s v="Female"/>
    <n v="23"/>
    <s v="Yes"/>
    <s v="No"/>
    <s v="No"/>
    <n v="0"/>
    <s v="No"/>
    <s v="Two Year"/>
    <s v="Direct Debit"/>
    <n v="54"/>
    <n v="3762"/>
    <m/>
    <x v="0"/>
  </r>
  <r>
    <x v="2537"/>
    <x v="0"/>
    <n v="17"/>
    <n v="115"/>
    <s v="264.4"/>
    <n v="0"/>
    <n v="0"/>
    <s v="No"/>
    <s v="no"/>
    <n v="0"/>
    <n v="0"/>
    <x v="10"/>
    <x v="0"/>
    <n v="0"/>
    <x v="46"/>
    <s v="301-6674"/>
    <s v="Male"/>
    <n v="70"/>
    <s v="No"/>
    <s v="Yes"/>
    <s v="No"/>
    <n v="0"/>
    <s v="No"/>
    <s v="Two Year"/>
    <s v="Credit Card"/>
    <n v="36"/>
    <n v="588"/>
    <m/>
    <x v="0"/>
  </r>
  <r>
    <x v="2538"/>
    <x v="0"/>
    <n v="25"/>
    <n v="101"/>
    <s v="271.5"/>
    <n v="0"/>
    <n v="0"/>
    <s v="No"/>
    <s v="no"/>
    <n v="0"/>
    <n v="0"/>
    <x v="0"/>
    <x v="1"/>
    <n v="42"/>
    <x v="30"/>
    <s v="354-6511"/>
    <s v="Male"/>
    <n v="64"/>
    <s v="No"/>
    <s v="No"/>
    <s v="No"/>
    <n v="0"/>
    <s v="No"/>
    <s v="Month-to-Month"/>
    <s v="Direct Debit"/>
    <n v="40"/>
    <n v="983"/>
    <m/>
    <x v="0"/>
  </r>
  <r>
    <x v="2539"/>
    <x v="0"/>
    <n v="45"/>
    <n v="79"/>
    <s v="178.3"/>
    <n v="0"/>
    <n v="0"/>
    <s v="No"/>
    <s v="no"/>
    <n v="0"/>
    <n v="0"/>
    <x v="13"/>
    <x v="0"/>
    <n v="0"/>
    <x v="30"/>
    <s v="319-3542"/>
    <s v="Female"/>
    <n v="29"/>
    <s v="Yes"/>
    <s v="No"/>
    <s v="No"/>
    <n v="0"/>
    <s v="Yes"/>
    <s v="Two Year"/>
    <s v="Credit Card"/>
    <n v="49"/>
    <n v="2167"/>
    <m/>
    <x v="0"/>
  </r>
  <r>
    <x v="2540"/>
    <x v="0"/>
    <n v="72"/>
    <n v="348"/>
    <s v="865.8"/>
    <n v="0"/>
    <n v="0"/>
    <s v="No"/>
    <s v="no"/>
    <n v="0"/>
    <n v="0"/>
    <x v="17"/>
    <x v="0"/>
    <n v="0"/>
    <x v="38"/>
    <s v="364-5159"/>
    <s v="Female"/>
    <n v="70"/>
    <s v="No"/>
    <s v="Yes"/>
    <s v="No"/>
    <n v="0"/>
    <s v="Yes"/>
    <s v="Two Year"/>
    <s v="Direct Debit"/>
    <n v="67"/>
    <n v="4819"/>
    <m/>
    <x v="0"/>
  </r>
  <r>
    <x v="2541"/>
    <x v="0"/>
    <n v="71"/>
    <n v="204"/>
    <s v="569.7"/>
    <n v="0"/>
    <n v="0"/>
    <s v="No"/>
    <s v="no"/>
    <n v="0"/>
    <n v="0"/>
    <x v="12"/>
    <x v="0"/>
    <n v="0"/>
    <x v="9"/>
    <s v="296-6759"/>
    <s v="Female"/>
    <n v="66"/>
    <s v="No"/>
    <s v="Yes"/>
    <s v="No"/>
    <n v="0"/>
    <s v="No"/>
    <s v="Two Year"/>
    <s v="Direct Debit"/>
    <n v="34"/>
    <n v="2415"/>
    <m/>
    <x v="0"/>
  </r>
  <r>
    <x v="2542"/>
    <x v="0"/>
    <n v="3"/>
    <n v="17"/>
    <s v="40.4"/>
    <n v="0"/>
    <n v="0"/>
    <s v="No"/>
    <s v="no"/>
    <n v="0"/>
    <n v="0"/>
    <x v="2"/>
    <x v="1"/>
    <n v="0"/>
    <x v="5"/>
    <s v="257-4799"/>
    <s v="Female"/>
    <n v="56"/>
    <s v="No"/>
    <s v="No"/>
    <s v="No"/>
    <n v="0"/>
    <s v="No"/>
    <s v="Month-to-Month"/>
    <s v="Direct Debit"/>
    <n v="10"/>
    <n v="28"/>
    <m/>
    <x v="0"/>
  </r>
  <r>
    <x v="2543"/>
    <x v="0"/>
    <n v="30"/>
    <n v="149"/>
    <s v="395.4"/>
    <n v="0"/>
    <n v="0"/>
    <s v="No"/>
    <s v="no"/>
    <n v="0"/>
    <n v="0"/>
    <x v="12"/>
    <x v="0"/>
    <n v="0"/>
    <x v="16"/>
    <s v="348-3635"/>
    <s v="Male"/>
    <n v="54"/>
    <s v="No"/>
    <s v="No"/>
    <s v="No"/>
    <n v="0"/>
    <s v="Yes"/>
    <s v="Month-to-Month"/>
    <s v="Credit Card"/>
    <n v="24"/>
    <n v="723"/>
    <m/>
    <x v="0"/>
  </r>
  <r>
    <x v="2544"/>
    <x v="0"/>
    <n v="34"/>
    <n v="174"/>
    <s v="303.8"/>
    <n v="0"/>
    <n v="0"/>
    <s v="No"/>
    <s v="no"/>
    <n v="0"/>
    <n v="0"/>
    <x v="2"/>
    <x v="1"/>
    <n v="0"/>
    <x v="3"/>
    <s v="301-7125"/>
    <s v="Female"/>
    <n v="33"/>
    <s v="No"/>
    <s v="No"/>
    <s v="No"/>
    <n v="0"/>
    <s v="No"/>
    <s v="One Year"/>
    <s v="Credit Card"/>
    <n v="8"/>
    <n v="284"/>
    <m/>
    <x v="0"/>
  </r>
  <r>
    <x v="2545"/>
    <x v="0"/>
    <n v="59"/>
    <n v="100"/>
    <s v="236.1"/>
    <n v="0"/>
    <n v="0"/>
    <s v="No"/>
    <s v="no"/>
    <n v="0"/>
    <n v="0"/>
    <x v="18"/>
    <x v="0"/>
    <n v="0"/>
    <x v="17"/>
    <s v="353-3093"/>
    <s v="Female"/>
    <n v="39"/>
    <s v="No"/>
    <s v="No"/>
    <s v="No"/>
    <n v="0"/>
    <s v="Yes"/>
    <s v="Two Year"/>
    <s v="Direct Debit"/>
    <n v="60"/>
    <n v="3526"/>
    <m/>
    <x v="0"/>
  </r>
  <r>
    <x v="2546"/>
    <x v="0"/>
    <n v="71"/>
    <n v="318"/>
    <s v="1140.6"/>
    <n v="0"/>
    <n v="0"/>
    <s v="No"/>
    <s v="no"/>
    <n v="0"/>
    <n v="0"/>
    <x v="15"/>
    <x v="0"/>
    <n v="0"/>
    <x v="47"/>
    <s v="304-1748"/>
    <s v="Male"/>
    <n v="38"/>
    <s v="No"/>
    <s v="No"/>
    <s v="No"/>
    <n v="0"/>
    <s v="Yes"/>
    <s v="Month-to-Month"/>
    <s v="Direct Debit"/>
    <n v="40"/>
    <n v="2870"/>
    <m/>
    <x v="0"/>
  </r>
  <r>
    <x v="2547"/>
    <x v="0"/>
    <n v="49"/>
    <n v="109"/>
    <s v="291.1"/>
    <n v="0"/>
    <n v="0"/>
    <s v="No"/>
    <s v="no"/>
    <n v="0"/>
    <n v="0"/>
    <x v="1"/>
    <x v="0"/>
    <n v="0"/>
    <x v="6"/>
    <s v="369-7630"/>
    <s v="Female"/>
    <n v="38"/>
    <s v="No"/>
    <s v="No"/>
    <s v="No"/>
    <n v="0"/>
    <s v="Yes"/>
    <s v="Two Year"/>
    <s v="Credit Card"/>
    <n v="39"/>
    <n v="1901"/>
    <m/>
    <x v="0"/>
  </r>
  <r>
    <x v="2548"/>
    <x v="0"/>
    <n v="2"/>
    <n v="4"/>
    <s v="9.2"/>
    <n v="8"/>
    <s v="19.2"/>
    <s v="Yes"/>
    <s v="yes"/>
    <n v="0"/>
    <n v="0"/>
    <x v="12"/>
    <x v="0"/>
    <n v="0"/>
    <x v="26"/>
    <s v="332-9267"/>
    <s v="Female"/>
    <n v="42"/>
    <s v="No"/>
    <s v="No"/>
    <s v="No"/>
    <n v="0"/>
    <s v="No"/>
    <s v="Month-to-Month"/>
    <s v="Credit Card"/>
    <n v="20"/>
    <n v="45"/>
    <m/>
    <x v="0"/>
  </r>
  <r>
    <x v="2549"/>
    <x v="0"/>
    <n v="22"/>
    <n v="51"/>
    <s v="108.9"/>
    <n v="0"/>
    <n v="0"/>
    <s v="No"/>
    <s v="no"/>
    <n v="0"/>
    <n v="0"/>
    <x v="17"/>
    <x v="1"/>
    <n v="60"/>
    <x v="8"/>
    <s v="276-9497"/>
    <s v="Male"/>
    <n v="80"/>
    <s v="No"/>
    <s v="Yes"/>
    <s v="No"/>
    <n v="0"/>
    <s v="Yes"/>
    <s v="Two Year"/>
    <s v="Direct Debit"/>
    <n v="43"/>
    <n v="938"/>
    <m/>
    <x v="0"/>
  </r>
  <r>
    <x v="2550"/>
    <x v="0"/>
    <n v="54"/>
    <n v="314"/>
    <s v="749.1"/>
    <n v="0"/>
    <n v="0"/>
    <s v="No"/>
    <s v="no"/>
    <n v="0"/>
    <n v="0"/>
    <x v="8"/>
    <x v="0"/>
    <n v="0"/>
    <x v="29"/>
    <s v="313-1461"/>
    <s v="Male"/>
    <n v="69"/>
    <s v="No"/>
    <s v="Yes"/>
    <s v="No"/>
    <n v="0"/>
    <s v="Yes"/>
    <s v="One Year"/>
    <s v="Direct Debit"/>
    <n v="36"/>
    <n v="1945"/>
    <m/>
    <x v="0"/>
  </r>
  <r>
    <x v="2551"/>
    <x v="0"/>
    <n v="1"/>
    <n v="3"/>
    <n v="8"/>
    <n v="0"/>
    <n v="0"/>
    <s v="No"/>
    <s v="no"/>
    <n v="0"/>
    <n v="0"/>
    <x v="5"/>
    <x v="0"/>
    <n v="0"/>
    <x v="49"/>
    <s v="296-6116"/>
    <s v="Male"/>
    <n v="50"/>
    <s v="No"/>
    <s v="No"/>
    <s v="No"/>
    <n v="0"/>
    <s v="No"/>
    <s v="Month-to-Month"/>
    <s v="Direct Debit"/>
    <n v="31"/>
    <n v="31"/>
    <m/>
    <x v="0"/>
  </r>
  <r>
    <x v="2552"/>
    <x v="0"/>
    <n v="6"/>
    <n v="26"/>
    <n v="69"/>
    <n v="0"/>
    <n v="0"/>
    <s v="No"/>
    <s v="no"/>
    <n v="0"/>
    <n v="0"/>
    <x v="9"/>
    <x v="0"/>
    <n v="0"/>
    <x v="47"/>
    <s v="360-2400"/>
    <s v="Male"/>
    <n v="53"/>
    <s v="No"/>
    <s v="No"/>
    <s v="No"/>
    <n v="0"/>
    <s v="No"/>
    <s v="Month-to-Month"/>
    <s v="Direct Debit"/>
    <n v="38"/>
    <n v="235"/>
    <m/>
    <x v="0"/>
  </r>
  <r>
    <x v="2553"/>
    <x v="0"/>
    <n v="54"/>
    <n v="225"/>
    <s v="592.8"/>
    <n v="0"/>
    <n v="0"/>
    <s v="No"/>
    <s v="no"/>
    <n v="0"/>
    <n v="0"/>
    <x v="17"/>
    <x v="0"/>
    <n v="0"/>
    <x v="1"/>
    <s v="358-4004"/>
    <s v="Female"/>
    <n v="74"/>
    <s v="No"/>
    <s v="Yes"/>
    <s v="No"/>
    <n v="0"/>
    <s v="No"/>
    <s v="Two Year"/>
    <s v="Direct Debit"/>
    <n v="45"/>
    <n v="2443"/>
    <m/>
    <x v="0"/>
  </r>
  <r>
    <x v="2554"/>
    <x v="0"/>
    <n v="31"/>
    <n v="111"/>
    <s v="306.9"/>
    <n v="124"/>
    <s v="306.9"/>
    <s v="Yes"/>
    <s v="yes"/>
    <n v="0"/>
    <n v="0"/>
    <x v="2"/>
    <x v="1"/>
    <n v="0"/>
    <x v="13"/>
    <s v="348-9849"/>
    <s v="Male"/>
    <n v="59"/>
    <s v="No"/>
    <s v="No"/>
    <s v="No"/>
    <n v="0"/>
    <s v="No"/>
    <s v="One Year"/>
    <s v="Credit Card"/>
    <n v="11"/>
    <n v="344"/>
    <m/>
    <x v="0"/>
  </r>
  <r>
    <x v="2555"/>
    <x v="0"/>
    <n v="63"/>
    <n v="139"/>
    <s v="377.9"/>
    <n v="0"/>
    <n v="0"/>
    <s v="No"/>
    <s v="no"/>
    <n v="0"/>
    <n v="0"/>
    <x v="14"/>
    <x v="0"/>
    <n v="0"/>
    <x v="18"/>
    <s v="301-7336"/>
    <s v="Female"/>
    <n v="23"/>
    <s v="Yes"/>
    <s v="No"/>
    <s v="No"/>
    <n v="0"/>
    <s v="Yes"/>
    <s v="Two Year"/>
    <s v="Credit Card"/>
    <n v="49"/>
    <n v="3071"/>
    <m/>
    <x v="0"/>
  </r>
  <r>
    <x v="2556"/>
    <x v="0"/>
    <n v="65"/>
    <n v="349"/>
    <s v="849.2"/>
    <n v="0"/>
    <n v="0"/>
    <s v="No"/>
    <s v="no"/>
    <n v="0"/>
    <n v="0"/>
    <x v="0"/>
    <x v="1"/>
    <n v="41"/>
    <x v="8"/>
    <s v="348-3454"/>
    <s v="Female"/>
    <n v="48"/>
    <s v="No"/>
    <s v="No"/>
    <s v="No"/>
    <n v="0"/>
    <s v="Yes"/>
    <s v="Two Year"/>
    <s v="Direct Debit"/>
    <n v="28"/>
    <n v="1803"/>
    <m/>
    <x v="0"/>
  </r>
  <r>
    <x v="2557"/>
    <x v="0"/>
    <n v="40"/>
    <n v="183"/>
    <s v="400.1"/>
    <n v="0"/>
    <n v="0"/>
    <s v="No"/>
    <s v="no"/>
    <n v="0"/>
    <n v="0"/>
    <x v="0"/>
    <x v="0"/>
    <n v="0"/>
    <x v="47"/>
    <s v="304-3668"/>
    <s v="Male"/>
    <n v="63"/>
    <s v="No"/>
    <s v="No"/>
    <s v="No"/>
    <n v="0"/>
    <s v="Yes"/>
    <s v="One Year"/>
    <s v="Direct Debit"/>
    <n v="42"/>
    <n v="1696"/>
    <m/>
    <x v="0"/>
  </r>
  <r>
    <x v="2558"/>
    <x v="0"/>
    <n v="21"/>
    <n v="138"/>
    <s v="291.5"/>
    <n v="0"/>
    <n v="0"/>
    <s v="No"/>
    <s v="no"/>
    <n v="0"/>
    <n v="0"/>
    <x v="2"/>
    <x v="1"/>
    <n v="0"/>
    <x v="16"/>
    <s v="285-6503"/>
    <s v="Female"/>
    <n v="21"/>
    <s v="Yes"/>
    <s v="No"/>
    <s v="No"/>
    <n v="0"/>
    <s v="No"/>
    <s v="One Year"/>
    <s v="Credit Card"/>
    <n v="13"/>
    <n v="262"/>
    <m/>
    <x v="0"/>
  </r>
  <r>
    <x v="2559"/>
    <x v="0"/>
    <n v="66"/>
    <n v="338"/>
    <s v="982.6"/>
    <n v="0"/>
    <n v="0"/>
    <s v="No"/>
    <s v="no"/>
    <n v="0"/>
    <n v="0"/>
    <x v="3"/>
    <x v="0"/>
    <n v="0"/>
    <x v="47"/>
    <s v="317-7653"/>
    <s v="Male"/>
    <n v="71"/>
    <s v="No"/>
    <s v="Yes"/>
    <s v="No"/>
    <n v="0"/>
    <s v="Yes"/>
    <s v="One Year"/>
    <s v="Direct Debit"/>
    <n v="49"/>
    <n v="3231"/>
    <m/>
    <x v="0"/>
  </r>
  <r>
    <x v="2560"/>
    <x v="0"/>
    <n v="60"/>
    <n v="117"/>
    <s v="481.8"/>
    <n v="0"/>
    <n v="0"/>
    <s v="No"/>
    <s v="no"/>
    <n v="0"/>
    <n v="0"/>
    <x v="5"/>
    <x v="0"/>
    <n v="0"/>
    <x v="1"/>
    <s v="320-9903"/>
    <s v="Female"/>
    <n v="48"/>
    <s v="No"/>
    <s v="No"/>
    <s v="No"/>
    <n v="0"/>
    <s v="Yes"/>
    <s v="One Year"/>
    <s v="Credit Card"/>
    <n v="30"/>
    <n v="1799"/>
    <m/>
    <x v="0"/>
  </r>
  <r>
    <x v="2561"/>
    <x v="0"/>
    <n v="73"/>
    <n v="124"/>
    <s v="291.1"/>
    <n v="0"/>
    <n v="0"/>
    <s v="No"/>
    <s v="no"/>
    <n v="0"/>
    <n v="0"/>
    <x v="0"/>
    <x v="0"/>
    <n v="0"/>
    <x v="46"/>
    <s v="288-4986"/>
    <s v="Female"/>
    <n v="55"/>
    <s v="No"/>
    <s v="No"/>
    <s v="No"/>
    <n v="0"/>
    <s v="Yes"/>
    <s v="Two Year"/>
    <s v="Direct Debit"/>
    <n v="20"/>
    <n v="1457"/>
    <m/>
    <x v="0"/>
  </r>
  <r>
    <x v="2562"/>
    <x v="0"/>
    <n v="58"/>
    <n v="159"/>
    <s v="409.3"/>
    <n v="0"/>
    <n v="0"/>
    <s v="No"/>
    <s v="no"/>
    <n v="0"/>
    <n v="0"/>
    <x v="2"/>
    <x v="1"/>
    <n v="0"/>
    <x v="50"/>
    <s v="355-4016"/>
    <s v="Male"/>
    <n v="30"/>
    <s v="No"/>
    <s v="No"/>
    <s v="No"/>
    <n v="0"/>
    <s v="No"/>
    <s v="Two Year"/>
    <s v="Direct Debit"/>
    <n v="9"/>
    <n v="514"/>
    <m/>
    <x v="0"/>
  </r>
  <r>
    <x v="2563"/>
    <x v="0"/>
    <n v="46"/>
    <n v="250"/>
    <s v="550.7"/>
    <n v="0"/>
    <n v="0"/>
    <s v="No"/>
    <s v="no"/>
    <n v="0"/>
    <n v="0"/>
    <x v="5"/>
    <x v="0"/>
    <n v="0"/>
    <x v="31"/>
    <s v="271-5851"/>
    <s v="Male"/>
    <n v="39"/>
    <s v="No"/>
    <s v="No"/>
    <s v="No"/>
    <n v="0"/>
    <s v="Yes"/>
    <s v="Two Year"/>
    <s v="Credit Card"/>
    <n v="25"/>
    <n v="1154"/>
    <m/>
    <x v="0"/>
  </r>
  <r>
    <x v="2564"/>
    <x v="0"/>
    <n v="30"/>
    <n v="118"/>
    <s v="357.5"/>
    <n v="0"/>
    <n v="0"/>
    <s v="No"/>
    <s v="no"/>
    <n v="0"/>
    <n v="1"/>
    <x v="3"/>
    <x v="0"/>
    <n v="0"/>
    <x v="8"/>
    <s v="326-7698"/>
    <s v="Male"/>
    <n v="66"/>
    <s v="No"/>
    <s v="Yes"/>
    <s v="No"/>
    <n v="0"/>
    <s v="Yes"/>
    <s v="Two Year"/>
    <s v="Direct Debit"/>
    <n v="60"/>
    <n v="1802"/>
    <m/>
    <x v="0"/>
  </r>
  <r>
    <x v="2565"/>
    <x v="0"/>
    <n v="11"/>
    <n v="34"/>
    <s v="90.8"/>
    <n v="0"/>
    <n v="0"/>
    <s v="No"/>
    <s v="no"/>
    <n v="0"/>
    <n v="2"/>
    <x v="10"/>
    <x v="0"/>
    <n v="0"/>
    <x v="26"/>
    <s v="286-4151"/>
    <s v="Male"/>
    <n v="66"/>
    <s v="No"/>
    <s v="Yes"/>
    <s v="No"/>
    <n v="0"/>
    <s v="Yes"/>
    <s v="Month-to-Month"/>
    <s v="Direct Debit"/>
    <n v="31"/>
    <n v="357"/>
    <m/>
    <x v="0"/>
  </r>
  <r>
    <x v="2566"/>
    <x v="0"/>
    <n v="43"/>
    <n v="103"/>
    <s v="347.6"/>
    <n v="0"/>
    <n v="0"/>
    <s v="No"/>
    <s v="no"/>
    <n v="0"/>
    <n v="1"/>
    <x v="20"/>
    <x v="1"/>
    <n v="57"/>
    <x v="12"/>
    <s v="371-8860"/>
    <s v="Male"/>
    <n v="52"/>
    <s v="No"/>
    <s v="No"/>
    <s v="No"/>
    <n v="0"/>
    <s v="Yes"/>
    <s v="One Year"/>
    <s v="Direct Debit"/>
    <n v="30"/>
    <n v="1314"/>
    <m/>
    <x v="0"/>
  </r>
  <r>
    <x v="2567"/>
    <x v="0"/>
    <n v="72"/>
    <n v="320"/>
    <s v="791.7"/>
    <n v="0"/>
    <n v="0"/>
    <s v="No"/>
    <s v="no"/>
    <n v="0"/>
    <n v="1"/>
    <x v="32"/>
    <x v="0"/>
    <n v="0"/>
    <x v="34"/>
    <s v="273-8504"/>
    <s v="Female"/>
    <n v="26"/>
    <s v="Yes"/>
    <s v="No"/>
    <s v="No"/>
    <n v="0"/>
    <s v="Yes"/>
    <s v="Two Year"/>
    <s v="Direct Debit"/>
    <n v="62"/>
    <n v="4458"/>
    <m/>
    <x v="0"/>
  </r>
  <r>
    <x v="2568"/>
    <x v="0"/>
    <n v="12"/>
    <n v="33"/>
    <s v="82.3"/>
    <n v="0"/>
    <n v="0"/>
    <s v="No"/>
    <s v="no"/>
    <n v="0"/>
    <n v="2"/>
    <x v="13"/>
    <x v="0"/>
    <n v="0"/>
    <x v="2"/>
    <s v="285-8787"/>
    <s v="Female"/>
    <n v="30"/>
    <s v="No"/>
    <s v="No"/>
    <s v="No"/>
    <n v="0"/>
    <s v="No"/>
    <s v="Month-to-Month"/>
    <s v="Direct Debit"/>
    <n v="48"/>
    <n v="568"/>
    <m/>
    <x v="0"/>
  </r>
  <r>
    <x v="2569"/>
    <x v="0"/>
    <n v="14"/>
    <n v="49"/>
    <n v="95"/>
    <n v="0"/>
    <n v="0"/>
    <s v="No"/>
    <s v="no"/>
    <n v="0"/>
    <n v="0"/>
    <x v="19"/>
    <x v="0"/>
    <n v="0"/>
    <x v="33"/>
    <s v="357-9561"/>
    <s v="Female"/>
    <n v="64"/>
    <s v="No"/>
    <s v="No"/>
    <s v="No"/>
    <n v="0"/>
    <s v="No"/>
    <s v="Two Year"/>
    <s v="Direct Debit"/>
    <n v="58"/>
    <n v="788"/>
    <m/>
    <x v="0"/>
  </r>
  <r>
    <x v="2570"/>
    <x v="0"/>
    <n v="73"/>
    <n v="260"/>
    <s v="731.3"/>
    <n v="0"/>
    <n v="0"/>
    <s v="No"/>
    <s v="no"/>
    <n v="0"/>
    <n v="1"/>
    <x v="2"/>
    <x v="1"/>
    <n v="0"/>
    <x v="32"/>
    <s v="406-7608"/>
    <s v="Male"/>
    <n v="34"/>
    <s v="No"/>
    <s v="No"/>
    <s v="No"/>
    <n v="0"/>
    <s v="No"/>
    <s v="Two Year"/>
    <s v="Credit Card"/>
    <n v="9"/>
    <n v="658"/>
    <m/>
    <x v="0"/>
  </r>
  <r>
    <x v="2571"/>
    <x v="0"/>
    <n v="57"/>
    <n v="191"/>
    <s v="569.6"/>
    <n v="0"/>
    <n v="0"/>
    <s v="No"/>
    <s v="no"/>
    <n v="0"/>
    <n v="1"/>
    <x v="17"/>
    <x v="0"/>
    <n v="0"/>
    <x v="14"/>
    <s v="334-1886"/>
    <s v="Male"/>
    <n v="33"/>
    <s v="No"/>
    <s v="No"/>
    <s v="No"/>
    <n v="0"/>
    <s v="Yes"/>
    <s v="Two Year"/>
    <s v="Credit Card"/>
    <n v="31"/>
    <n v="1768"/>
    <m/>
    <x v="0"/>
  </r>
  <r>
    <x v="2572"/>
    <x v="0"/>
    <n v="60"/>
    <n v="254"/>
    <s v="657.3"/>
    <n v="0"/>
    <n v="0"/>
    <s v="No"/>
    <s v="no"/>
    <n v="0"/>
    <n v="2"/>
    <x v="2"/>
    <x v="1"/>
    <n v="0"/>
    <x v="46"/>
    <s v="341-2718"/>
    <s v="Male"/>
    <n v="84"/>
    <s v="No"/>
    <s v="Yes"/>
    <s v="No"/>
    <n v="0"/>
    <s v="No"/>
    <s v="Two Year"/>
    <s v="Direct Debit"/>
    <n v="12"/>
    <n v="712"/>
    <m/>
    <x v="0"/>
  </r>
  <r>
    <x v="2573"/>
    <x v="0"/>
    <n v="34"/>
    <n v="76"/>
    <s v="271.9"/>
    <n v="0"/>
    <n v="0"/>
    <s v="No"/>
    <s v="no"/>
    <n v="0"/>
    <n v="1"/>
    <x v="4"/>
    <x v="0"/>
    <n v="0"/>
    <x v="39"/>
    <s v="291-4420"/>
    <s v="Female"/>
    <n v="20"/>
    <s v="Yes"/>
    <s v="No"/>
    <s v="No"/>
    <n v="0"/>
    <s v="Yes"/>
    <s v="Month-to-Month"/>
    <s v="Direct Debit"/>
    <n v="36"/>
    <n v="1227"/>
    <m/>
    <x v="0"/>
  </r>
  <r>
    <x v="2574"/>
    <x v="0"/>
    <n v="37"/>
    <n v="226"/>
    <s v="585.6"/>
    <n v="0"/>
    <n v="0"/>
    <s v="No"/>
    <s v="no"/>
    <n v="0"/>
    <n v="2"/>
    <x v="2"/>
    <x v="1"/>
    <n v="0"/>
    <x v="26"/>
    <s v="326-8564"/>
    <s v="Male"/>
    <n v="24"/>
    <s v="Yes"/>
    <s v="No"/>
    <s v="No"/>
    <n v="0"/>
    <s v="No"/>
    <s v="One Year"/>
    <s v="Direct Debit"/>
    <n v="13"/>
    <n v="469"/>
    <m/>
    <x v="0"/>
  </r>
  <r>
    <x v="2575"/>
    <x v="0"/>
    <n v="23"/>
    <n v="44"/>
    <s v="115.1"/>
    <n v="0"/>
    <n v="0"/>
    <s v="No"/>
    <s v="no"/>
    <n v="0"/>
    <n v="0"/>
    <x v="2"/>
    <x v="1"/>
    <n v="0"/>
    <x v="15"/>
    <s v="354-10728"/>
    <s v="Male"/>
    <n v="24"/>
    <s v="Yes"/>
    <s v="No"/>
    <s v="No"/>
    <n v="0"/>
    <s v="No"/>
    <s v="One Year"/>
    <s v="Credit Card"/>
    <n v="13"/>
    <n v="308"/>
    <m/>
    <x v="0"/>
  </r>
  <r>
    <x v="2576"/>
    <x v="0"/>
    <n v="9"/>
    <n v="64"/>
    <s v="141.5"/>
    <n v="0"/>
    <n v="0"/>
    <s v="No"/>
    <s v="no"/>
    <n v="0"/>
    <n v="0"/>
    <x v="12"/>
    <x v="0"/>
    <n v="0"/>
    <x v="43"/>
    <s v="292-9250"/>
    <s v="Male"/>
    <n v="37"/>
    <s v="No"/>
    <s v="No"/>
    <s v="No"/>
    <n v="0"/>
    <s v="Yes"/>
    <s v="One Year"/>
    <s v="Credit Card"/>
    <n v="19"/>
    <n v="180"/>
    <m/>
    <x v="0"/>
  </r>
  <r>
    <x v="2577"/>
    <x v="0"/>
    <n v="24"/>
    <n v="164"/>
    <s v="329.4"/>
    <n v="0"/>
    <n v="0"/>
    <s v="No"/>
    <s v="no"/>
    <n v="0"/>
    <n v="2"/>
    <x v="2"/>
    <x v="1"/>
    <n v="0"/>
    <x v="33"/>
    <s v="370-9042"/>
    <s v="Male"/>
    <n v="54"/>
    <s v="No"/>
    <s v="No"/>
    <s v="No"/>
    <n v="0"/>
    <s v="No"/>
    <s v="One Year"/>
    <s v="Credit Card"/>
    <n v="11"/>
    <n v="255"/>
    <m/>
    <x v="0"/>
  </r>
  <r>
    <x v="2578"/>
    <x v="0"/>
    <n v="68"/>
    <n v="233"/>
    <s v="684.4"/>
    <n v="0"/>
    <n v="0"/>
    <s v="No"/>
    <s v="no"/>
    <n v="0"/>
    <n v="0"/>
    <x v="2"/>
    <x v="1"/>
    <n v="0"/>
    <x v="28"/>
    <s v="282-7874"/>
    <s v="Male"/>
    <n v="50"/>
    <s v="No"/>
    <s v="No"/>
    <s v="No"/>
    <n v="0"/>
    <s v="No"/>
    <s v="Two Year"/>
    <s v="Direct Debit"/>
    <n v="12"/>
    <n v="849"/>
    <m/>
    <x v="0"/>
  </r>
  <r>
    <x v="2579"/>
    <x v="0"/>
    <n v="32"/>
    <n v="93"/>
    <s v="422.3"/>
    <n v="0"/>
    <n v="0"/>
    <s v="No"/>
    <s v="no"/>
    <n v="0"/>
    <n v="2"/>
    <x v="10"/>
    <x v="1"/>
    <n v="45"/>
    <x v="25"/>
    <s v="325-5907"/>
    <s v="Male"/>
    <n v="53"/>
    <s v="No"/>
    <s v="No"/>
    <s v="No"/>
    <n v="0"/>
    <s v="No"/>
    <s v="Month-to-Month"/>
    <s v="Direct Debit"/>
    <n v="56"/>
    <n v="1832"/>
    <m/>
    <x v="0"/>
  </r>
  <r>
    <x v="2580"/>
    <x v="0"/>
    <n v="30"/>
    <n v="135"/>
    <s v="208.3"/>
    <n v="120"/>
    <n v="342"/>
    <s v="Yes"/>
    <s v="yes"/>
    <n v="0"/>
    <n v="1"/>
    <x v="9"/>
    <x v="0"/>
    <n v="0"/>
    <x v="25"/>
    <s v="374-4130"/>
    <s v="Male"/>
    <n v="51"/>
    <s v="No"/>
    <s v="No"/>
    <s v="No"/>
    <n v="0"/>
    <s v="Yes"/>
    <s v="Month-to-Month"/>
    <s v="Direct Debit"/>
    <n v="30"/>
    <n v="892"/>
    <m/>
    <x v="0"/>
  </r>
  <r>
    <x v="2581"/>
    <x v="0"/>
    <n v="53"/>
    <n v="148"/>
    <s v="320.4"/>
    <n v="0"/>
    <n v="0"/>
    <s v="No"/>
    <s v="no"/>
    <n v="0"/>
    <n v="2"/>
    <x v="2"/>
    <x v="1"/>
    <n v="0"/>
    <x v="33"/>
    <s v="240-10313"/>
    <s v="Female"/>
    <n v="41"/>
    <s v="No"/>
    <s v="No"/>
    <s v="No"/>
    <n v="0"/>
    <s v="No"/>
    <s v="Two Year"/>
    <s v="Direct Debit"/>
    <n v="7"/>
    <n v="363"/>
    <m/>
    <x v="0"/>
  </r>
  <r>
    <x v="2582"/>
    <x v="0"/>
    <n v="33"/>
    <n v="154"/>
    <s v="394.8"/>
    <n v="0"/>
    <n v="0"/>
    <s v="No"/>
    <s v="no"/>
    <n v="0"/>
    <n v="0"/>
    <x v="18"/>
    <x v="0"/>
    <n v="0"/>
    <x v="3"/>
    <s v="375-4625"/>
    <s v="Male"/>
    <n v="71"/>
    <s v="No"/>
    <s v="Yes"/>
    <s v="No"/>
    <n v="0"/>
    <s v="No"/>
    <s v="Two Year"/>
    <s v="Credit Card"/>
    <n v="34"/>
    <n v="1104"/>
    <m/>
    <x v="0"/>
  </r>
  <r>
    <x v="2583"/>
    <x v="0"/>
    <n v="37"/>
    <n v="216"/>
    <s v="551.8"/>
    <n v="0"/>
    <n v="0"/>
    <s v="No"/>
    <s v="no"/>
    <n v="0"/>
    <n v="2"/>
    <x v="3"/>
    <x v="1"/>
    <n v="57"/>
    <x v="45"/>
    <s v="290-6421"/>
    <s v="Male"/>
    <n v="55"/>
    <s v="No"/>
    <s v="No"/>
    <s v="No"/>
    <n v="0"/>
    <s v="No"/>
    <s v="Two Year"/>
    <s v="Credit Card"/>
    <n v="23"/>
    <n v="837"/>
    <m/>
    <x v="0"/>
  </r>
  <r>
    <x v="2584"/>
    <x v="0"/>
    <n v="71"/>
    <n v="149"/>
    <s v="353.2"/>
    <n v="0"/>
    <n v="0"/>
    <s v="No"/>
    <s v="no"/>
    <n v="0"/>
    <n v="0"/>
    <x v="29"/>
    <x v="0"/>
    <n v="0"/>
    <x v="24"/>
    <s v="283-10096"/>
    <s v="Female"/>
    <n v="25"/>
    <s v="Yes"/>
    <s v="No"/>
    <s v="No"/>
    <n v="0"/>
    <s v="Yes"/>
    <s v="Two Year"/>
    <s v="Credit Card"/>
    <n v="64"/>
    <n v="4556"/>
    <m/>
    <x v="0"/>
  </r>
  <r>
    <x v="2585"/>
    <x v="0"/>
    <n v="53"/>
    <n v="101"/>
    <s v="266.7"/>
    <n v="0"/>
    <n v="0"/>
    <s v="No"/>
    <s v="no"/>
    <n v="0"/>
    <n v="1"/>
    <x v="16"/>
    <x v="1"/>
    <n v="99"/>
    <x v="46"/>
    <s v="324-6079"/>
    <s v="Female"/>
    <n v="21"/>
    <s v="Yes"/>
    <s v="No"/>
    <s v="No"/>
    <n v="0"/>
    <s v="No"/>
    <s v="One Year"/>
    <s v="Direct Debit"/>
    <n v="34"/>
    <n v="1798"/>
    <m/>
    <x v="0"/>
  </r>
  <r>
    <x v="2586"/>
    <x v="0"/>
    <n v="5"/>
    <n v="9"/>
    <s v="20.4"/>
    <n v="20"/>
    <n v="51"/>
    <s v="Yes"/>
    <s v="yes"/>
    <n v="0"/>
    <n v="2"/>
    <x v="3"/>
    <x v="0"/>
    <n v="0"/>
    <x v="29"/>
    <s v="384-5396"/>
    <s v="Female"/>
    <n v="62"/>
    <s v="No"/>
    <s v="No"/>
    <s v="No"/>
    <n v="0"/>
    <s v="No"/>
    <s v="Month-to-Month"/>
    <s v="Direct Debit"/>
    <n v="25"/>
    <n v="125"/>
    <m/>
    <x v="0"/>
  </r>
  <r>
    <x v="2587"/>
    <x v="0"/>
    <n v="18"/>
    <n v="44"/>
    <n v="108"/>
    <n v="0"/>
    <n v="0"/>
    <s v="No"/>
    <s v="no"/>
    <n v="0"/>
    <n v="2"/>
    <x v="15"/>
    <x v="0"/>
    <n v="0"/>
    <x v="15"/>
    <s v="285-2506"/>
    <s v="Female"/>
    <n v="56"/>
    <s v="No"/>
    <s v="No"/>
    <s v="No"/>
    <n v="0"/>
    <s v="Yes"/>
    <s v="Month-to-Month"/>
    <s v="Direct Debit"/>
    <n v="38"/>
    <n v="693"/>
    <m/>
    <x v="0"/>
  </r>
  <r>
    <x v="2588"/>
    <x v="0"/>
    <n v="9"/>
    <n v="60"/>
    <s v="140.8"/>
    <n v="0"/>
    <n v="0"/>
    <s v="No"/>
    <s v="no"/>
    <n v="0"/>
    <n v="0"/>
    <x v="4"/>
    <x v="0"/>
    <n v="0"/>
    <x v="18"/>
    <s v="309-9573"/>
    <s v="Male"/>
    <n v="45"/>
    <s v="No"/>
    <s v="No"/>
    <s v="No"/>
    <n v="0"/>
    <s v="No"/>
    <s v="Month-to-Month"/>
    <s v="Credit Card"/>
    <n v="42"/>
    <n v="395"/>
    <m/>
    <x v="0"/>
  </r>
  <r>
    <x v="2589"/>
    <x v="0"/>
    <n v="54"/>
    <n v="266"/>
    <s v="538.7"/>
    <n v="0"/>
    <n v="0"/>
    <s v="No"/>
    <s v="no"/>
    <n v="0"/>
    <n v="1"/>
    <x v="2"/>
    <x v="1"/>
    <n v="0"/>
    <x v="42"/>
    <s v="353-7432"/>
    <s v="Male"/>
    <n v="29"/>
    <s v="Yes"/>
    <s v="No"/>
    <s v="No"/>
    <n v="0"/>
    <s v="No"/>
    <s v="Two Year"/>
    <s v="Credit Card"/>
    <n v="12"/>
    <n v="672"/>
    <m/>
    <x v="0"/>
  </r>
  <r>
    <x v="2590"/>
    <x v="0"/>
    <n v="5"/>
    <n v="15"/>
    <s v="54.1"/>
    <n v="0"/>
    <n v="0"/>
    <s v="No"/>
    <s v="no"/>
    <n v="0"/>
    <n v="1"/>
    <x v="3"/>
    <x v="1"/>
    <n v="4"/>
    <x v="10"/>
    <s v="357-8881"/>
    <s v="Male"/>
    <n v="35"/>
    <s v="No"/>
    <s v="No"/>
    <s v="No"/>
    <n v="0"/>
    <s v="No"/>
    <s v="Month-to-Month"/>
    <s v="Credit Card"/>
    <n v="47"/>
    <n v="254"/>
    <m/>
    <x v="0"/>
  </r>
  <r>
    <x v="2591"/>
    <x v="0"/>
    <n v="1"/>
    <n v="5"/>
    <n v="12"/>
    <n v="0"/>
    <n v="0"/>
    <s v="No"/>
    <s v="no"/>
    <n v="0"/>
    <n v="0"/>
    <x v="2"/>
    <x v="1"/>
    <n v="0"/>
    <x v="36"/>
    <s v="369-8900"/>
    <s v="Female"/>
    <n v="47"/>
    <s v="No"/>
    <s v="No"/>
    <s v="No"/>
    <n v="0"/>
    <s v="No"/>
    <s v="Month-to-Month"/>
    <s v="Credit Card"/>
    <n v="7"/>
    <n v="7"/>
    <m/>
    <x v="0"/>
  </r>
  <r>
    <x v="2592"/>
    <x v="0"/>
    <n v="74"/>
    <n v="268"/>
    <s v="589.3"/>
    <n v="0"/>
    <n v="0"/>
    <s v="No"/>
    <s v="no"/>
    <n v="0"/>
    <n v="1"/>
    <x v="15"/>
    <x v="0"/>
    <n v="0"/>
    <x v="31"/>
    <s v="309-8311"/>
    <s v="Male"/>
    <n v="62"/>
    <s v="No"/>
    <s v="No"/>
    <s v="No"/>
    <n v="0"/>
    <s v="Yes"/>
    <s v="Two Year"/>
    <s v="Direct Debit"/>
    <n v="66"/>
    <n v="4853"/>
    <m/>
    <x v="0"/>
  </r>
  <r>
    <x v="2593"/>
    <x v="0"/>
    <n v="4"/>
    <n v="17"/>
    <s v="47.3"/>
    <n v="0"/>
    <n v="0"/>
    <s v="No"/>
    <s v="no"/>
    <n v="0"/>
    <n v="2"/>
    <x v="1"/>
    <x v="0"/>
    <n v="0"/>
    <x v="31"/>
    <s v="343-9586"/>
    <s v="Female"/>
    <n v="39"/>
    <s v="No"/>
    <s v="No"/>
    <s v="No"/>
    <n v="0"/>
    <s v="No"/>
    <s v="Month-to-Month"/>
    <s v="Credit Card"/>
    <n v="23"/>
    <n v="98"/>
    <m/>
    <x v="0"/>
  </r>
  <r>
    <x v="2594"/>
    <x v="0"/>
    <n v="58"/>
    <n v="159"/>
    <s v="690.6"/>
    <n v="0"/>
    <n v="0"/>
    <s v="No"/>
    <s v="no"/>
    <n v="0"/>
    <n v="0"/>
    <x v="1"/>
    <x v="0"/>
    <n v="0"/>
    <x v="2"/>
    <s v="294-3840"/>
    <s v="Male"/>
    <n v="34"/>
    <s v="No"/>
    <s v="No"/>
    <s v="No"/>
    <n v="0"/>
    <s v="Yes"/>
    <s v="Two Year"/>
    <s v="Credit Card"/>
    <n v="34"/>
    <n v="1968"/>
    <m/>
    <x v="0"/>
  </r>
  <r>
    <x v="2595"/>
    <x v="0"/>
    <n v="31"/>
    <n v="111"/>
    <s v="248.3"/>
    <n v="0"/>
    <n v="0"/>
    <s v="No"/>
    <s v="no"/>
    <n v="0"/>
    <n v="2"/>
    <x v="1"/>
    <x v="0"/>
    <n v="0"/>
    <x v="50"/>
    <s v="376-6957"/>
    <s v="Female"/>
    <n v="72"/>
    <s v="No"/>
    <s v="Yes"/>
    <s v="No"/>
    <n v="0"/>
    <s v="No"/>
    <s v="Two Year"/>
    <s v="Direct Debit"/>
    <n v="50"/>
    <n v="1556"/>
    <m/>
    <x v="0"/>
  </r>
  <r>
    <x v="2596"/>
    <x v="0"/>
    <n v="2"/>
    <n v="10"/>
    <s v="29.8"/>
    <n v="0"/>
    <n v="0"/>
    <s v="No"/>
    <s v="no"/>
    <n v="0"/>
    <n v="2"/>
    <x v="2"/>
    <x v="1"/>
    <n v="0"/>
    <x v="20"/>
    <s v="250-7408"/>
    <s v="Male"/>
    <n v="49"/>
    <s v="No"/>
    <s v="No"/>
    <s v="No"/>
    <n v="0"/>
    <s v="No"/>
    <s v="Month-to-Month"/>
    <s v="Direct Debit"/>
    <n v="7"/>
    <n v="18"/>
    <m/>
    <x v="0"/>
  </r>
  <r>
    <x v="2597"/>
    <x v="0"/>
    <n v="50"/>
    <n v="415"/>
    <s v="793.3"/>
    <n v="0"/>
    <n v="0"/>
    <s v="No"/>
    <s v="no"/>
    <n v="0"/>
    <n v="0"/>
    <x v="9"/>
    <x v="0"/>
    <n v="0"/>
    <x v="39"/>
    <s v="292-9274"/>
    <s v="Male"/>
    <n v="25"/>
    <s v="Yes"/>
    <s v="No"/>
    <s v="No"/>
    <n v="0"/>
    <s v="Yes"/>
    <s v="One Year"/>
    <s v="Credit Card"/>
    <n v="36"/>
    <n v="1768"/>
    <m/>
    <x v="0"/>
  </r>
  <r>
    <x v="2598"/>
    <x v="0"/>
    <n v="2"/>
    <n v="14"/>
    <s v="35.9"/>
    <n v="0"/>
    <n v="0"/>
    <s v="No"/>
    <s v="no"/>
    <n v="0"/>
    <n v="1"/>
    <x v="2"/>
    <x v="1"/>
    <n v="0"/>
    <x v="11"/>
    <s v="344-6799"/>
    <s v="Male"/>
    <n v="41"/>
    <s v="No"/>
    <s v="No"/>
    <s v="No"/>
    <n v="0"/>
    <s v="No"/>
    <s v="Month-to-Month"/>
    <s v="Credit Card"/>
    <n v="12"/>
    <n v="29"/>
    <m/>
    <x v="0"/>
  </r>
  <r>
    <x v="2599"/>
    <x v="0"/>
    <n v="56"/>
    <n v="246"/>
    <s v="779.6"/>
    <n v="0"/>
    <n v="0"/>
    <s v="No"/>
    <s v="no"/>
    <n v="0"/>
    <n v="0"/>
    <x v="10"/>
    <x v="0"/>
    <n v="0"/>
    <x v="7"/>
    <s v="297-7702"/>
    <s v="Female"/>
    <n v="63"/>
    <s v="No"/>
    <s v="No"/>
    <s v="No"/>
    <n v="0"/>
    <s v="No"/>
    <s v="One Year"/>
    <s v="Direct Debit"/>
    <n v="50"/>
    <n v="2791"/>
    <m/>
    <x v="0"/>
  </r>
  <r>
    <x v="2600"/>
    <x v="0"/>
    <n v="36"/>
    <n v="268"/>
    <s v="497.1"/>
    <n v="0"/>
    <n v="0"/>
    <s v="No"/>
    <s v="no"/>
    <n v="0"/>
    <n v="2"/>
    <x v="0"/>
    <x v="0"/>
    <n v="0"/>
    <x v="10"/>
    <s v="320-3315"/>
    <s v="Female"/>
    <n v="85"/>
    <s v="No"/>
    <s v="Yes"/>
    <s v="No"/>
    <n v="0"/>
    <s v="No"/>
    <s v="Two Year"/>
    <s v="Direct Debit"/>
    <n v="43"/>
    <n v="1542"/>
    <m/>
    <x v="0"/>
  </r>
  <r>
    <x v="2601"/>
    <x v="0"/>
    <n v="28"/>
    <n v="126"/>
    <n v="361"/>
    <n v="0"/>
    <n v="0"/>
    <s v="No"/>
    <s v="no"/>
    <n v="0"/>
    <n v="1"/>
    <x v="5"/>
    <x v="0"/>
    <n v="0"/>
    <x v="4"/>
    <s v="323-10423"/>
    <s v="Female"/>
    <n v="53"/>
    <s v="No"/>
    <s v="No"/>
    <s v="No"/>
    <n v="0"/>
    <s v="No"/>
    <s v="Month-to-Month"/>
    <s v="Direct Debit"/>
    <n v="23"/>
    <n v="637"/>
    <m/>
    <x v="0"/>
  </r>
  <r>
    <x v="2602"/>
    <x v="0"/>
    <n v="38"/>
    <n v="289"/>
    <s v="531.2"/>
    <n v="0"/>
    <n v="0"/>
    <s v="No"/>
    <s v="no"/>
    <n v="0"/>
    <n v="1"/>
    <x v="3"/>
    <x v="0"/>
    <n v="0"/>
    <x v="42"/>
    <s v="351-6594"/>
    <s v="Male"/>
    <n v="39"/>
    <s v="No"/>
    <s v="No"/>
    <s v="No"/>
    <n v="0"/>
    <s v="No"/>
    <s v="Month-to-Month"/>
    <s v="Direct Debit"/>
    <n v="35"/>
    <n v="1319"/>
    <m/>
    <x v="0"/>
  </r>
  <r>
    <x v="2603"/>
    <x v="0"/>
    <n v="62"/>
    <n v="211"/>
    <s v="621.1"/>
    <n v="0"/>
    <n v="0"/>
    <s v="No"/>
    <s v="no"/>
    <n v="0"/>
    <n v="1"/>
    <x v="22"/>
    <x v="0"/>
    <n v="0"/>
    <x v="1"/>
    <s v="321-9844"/>
    <s v="Female"/>
    <n v="25"/>
    <s v="Yes"/>
    <s v="No"/>
    <s v="No"/>
    <n v="0"/>
    <s v="Yes"/>
    <s v="One Year"/>
    <s v="Direct Debit"/>
    <n v="76"/>
    <n v="4730"/>
    <m/>
    <x v="0"/>
  </r>
  <r>
    <x v="2604"/>
    <x v="0"/>
    <n v="61"/>
    <n v="290"/>
    <s v="737.9"/>
    <n v="244"/>
    <s v="689.3"/>
    <s v="Yes"/>
    <s v="yes"/>
    <n v="0"/>
    <n v="0"/>
    <x v="2"/>
    <x v="1"/>
    <n v="0"/>
    <x v="13"/>
    <s v="301-7919"/>
    <s v="Male"/>
    <n v="44"/>
    <s v="No"/>
    <s v="No"/>
    <s v="No"/>
    <n v="0"/>
    <s v="No"/>
    <s v="One Year"/>
    <s v="Credit Card"/>
    <n v="7"/>
    <n v="433"/>
    <m/>
    <x v="0"/>
  </r>
  <r>
    <x v="2605"/>
    <x v="0"/>
    <n v="53"/>
    <n v="175"/>
    <s v="266.7"/>
    <n v="0"/>
    <n v="0"/>
    <s v="No"/>
    <s v="no"/>
    <n v="0"/>
    <n v="0"/>
    <x v="9"/>
    <x v="1"/>
    <n v="82"/>
    <x v="16"/>
    <s v="326-2462"/>
    <s v="Female"/>
    <n v="45"/>
    <s v="No"/>
    <s v="No"/>
    <s v="No"/>
    <n v="0"/>
    <s v="Yes"/>
    <s v="Two Year"/>
    <s v="Direct Debit"/>
    <n v="51"/>
    <n v="2737"/>
    <m/>
    <x v="0"/>
  </r>
  <r>
    <x v="2606"/>
    <x v="0"/>
    <n v="1"/>
    <n v="1"/>
    <n v="4"/>
    <n v="0"/>
    <n v="0"/>
    <s v="No"/>
    <s v="no"/>
    <n v="0"/>
    <n v="0"/>
    <x v="2"/>
    <x v="1"/>
    <n v="0"/>
    <x v="14"/>
    <s v="252-6714"/>
    <s v="Female"/>
    <n v="64"/>
    <s v="No"/>
    <s v="No"/>
    <s v="No"/>
    <n v="0"/>
    <s v="No"/>
    <s v="Month-to-Month"/>
    <s v="Direct Debit"/>
    <n v="13"/>
    <n v="13"/>
    <m/>
    <x v="0"/>
  </r>
  <r>
    <x v="2607"/>
    <x v="0"/>
    <n v="1"/>
    <n v="4"/>
    <n v="11"/>
    <n v="4"/>
    <s v="13.9"/>
    <s v="Yes"/>
    <s v="yes"/>
    <n v="0"/>
    <n v="0"/>
    <x v="2"/>
    <x v="1"/>
    <n v="0"/>
    <x v="21"/>
    <s v="340-5320"/>
    <s v="Female"/>
    <n v="21"/>
    <s v="Yes"/>
    <s v="No"/>
    <s v="No"/>
    <n v="0"/>
    <s v="No"/>
    <s v="Month-to-Month"/>
    <s v="Credit Card"/>
    <n v="10"/>
    <n v="10"/>
    <m/>
    <x v="0"/>
  </r>
  <r>
    <x v="2608"/>
    <x v="0"/>
    <n v="62"/>
    <n v="167"/>
    <s v="374.9"/>
    <n v="0"/>
    <n v="0"/>
    <s v="No"/>
    <s v="no"/>
    <n v="0"/>
    <n v="0"/>
    <x v="0"/>
    <x v="0"/>
    <n v="0"/>
    <x v="39"/>
    <s v="368-6182"/>
    <s v="Male"/>
    <n v="82"/>
    <s v="No"/>
    <s v="Yes"/>
    <s v="No"/>
    <n v="0"/>
    <s v="Yes"/>
    <s v="One Year"/>
    <s v="Credit Card"/>
    <n v="45"/>
    <n v="2793"/>
    <m/>
    <x v="0"/>
  </r>
  <r>
    <x v="2609"/>
    <x v="0"/>
    <n v="58"/>
    <n v="315"/>
    <s v="933.1"/>
    <n v="0"/>
    <n v="0"/>
    <s v="No"/>
    <s v="no"/>
    <n v="0"/>
    <n v="2"/>
    <x v="4"/>
    <x v="0"/>
    <n v="0"/>
    <x v="31"/>
    <s v="325-5744"/>
    <s v="Female"/>
    <n v="29"/>
    <s v="Yes"/>
    <s v="No"/>
    <s v="No"/>
    <n v="0"/>
    <s v="Yes"/>
    <s v="Two Year"/>
    <s v="Direct Debit"/>
    <n v="54"/>
    <n v="3130"/>
    <m/>
    <x v="0"/>
  </r>
  <r>
    <x v="2610"/>
    <x v="0"/>
    <n v="55"/>
    <n v="256"/>
    <s v="766.6"/>
    <n v="0"/>
    <n v="0"/>
    <s v="No"/>
    <s v="no"/>
    <n v="0"/>
    <n v="1"/>
    <x v="15"/>
    <x v="1"/>
    <n v="22"/>
    <x v="18"/>
    <s v="331-3504"/>
    <s v="Male"/>
    <n v="22"/>
    <s v="Yes"/>
    <s v="No"/>
    <s v="No"/>
    <n v="0"/>
    <s v="Yes"/>
    <s v="One Year"/>
    <s v="Direct Debit"/>
    <n v="24"/>
    <n v="1303"/>
    <m/>
    <x v="0"/>
  </r>
  <r>
    <x v="2611"/>
    <x v="0"/>
    <n v="73"/>
    <n v="450"/>
    <s v="1026.9"/>
    <n v="0"/>
    <n v="0"/>
    <s v="No"/>
    <s v="no"/>
    <n v="0"/>
    <n v="0"/>
    <x v="8"/>
    <x v="0"/>
    <n v="0"/>
    <x v="44"/>
    <s v="327-9230"/>
    <s v="Male"/>
    <n v="80"/>
    <s v="No"/>
    <s v="Yes"/>
    <s v="No"/>
    <n v="0"/>
    <s v="No"/>
    <s v="One Year"/>
    <s v="Credit Card"/>
    <n v="63"/>
    <n v="4630"/>
    <m/>
    <x v="0"/>
  </r>
  <r>
    <x v="2612"/>
    <x v="0"/>
    <n v="22"/>
    <n v="59"/>
    <s v="151.7"/>
    <n v="0"/>
    <n v="0"/>
    <s v="No"/>
    <s v="no"/>
    <n v="0"/>
    <n v="1"/>
    <x v="10"/>
    <x v="0"/>
    <n v="0"/>
    <x v="6"/>
    <s v="369-8372"/>
    <s v="Male"/>
    <n v="34"/>
    <s v="No"/>
    <s v="No"/>
    <s v="No"/>
    <n v="0"/>
    <s v="No"/>
    <s v="Month-to-Month"/>
    <s v="Direct Debit"/>
    <n v="44"/>
    <n v="959"/>
    <m/>
    <x v="0"/>
  </r>
  <r>
    <x v="2613"/>
    <x v="0"/>
    <n v="39"/>
    <n v="117"/>
    <s v="310.9"/>
    <n v="0"/>
    <n v="0"/>
    <s v="No"/>
    <s v="no"/>
    <n v="0"/>
    <n v="0"/>
    <x v="1"/>
    <x v="0"/>
    <n v="0"/>
    <x v="8"/>
    <s v="289-9127"/>
    <s v="Female"/>
    <n v="38"/>
    <s v="No"/>
    <s v="No"/>
    <s v="No"/>
    <n v="0"/>
    <s v="Yes"/>
    <s v="Month-to-Month"/>
    <s v="Direct Debit"/>
    <n v="21"/>
    <n v="802"/>
    <m/>
    <x v="0"/>
  </r>
  <r>
    <x v="2614"/>
    <x v="0"/>
    <n v="12"/>
    <n v="23"/>
    <s v="58.3"/>
    <n v="0"/>
    <n v="0"/>
    <s v="No"/>
    <s v="no"/>
    <n v="0"/>
    <n v="0"/>
    <x v="0"/>
    <x v="0"/>
    <n v="0"/>
    <x v="15"/>
    <s v="366-3244"/>
    <s v="Female"/>
    <n v="46"/>
    <s v="No"/>
    <s v="No"/>
    <s v="No"/>
    <n v="0"/>
    <s v="No"/>
    <s v="Month-to-Month"/>
    <s v="Direct Debit"/>
    <n v="18"/>
    <n v="209"/>
    <m/>
    <x v="0"/>
  </r>
  <r>
    <x v="2615"/>
    <x v="0"/>
    <n v="56"/>
    <n v="235"/>
    <s v="562.2"/>
    <n v="0"/>
    <n v="0"/>
    <s v="No"/>
    <s v="no"/>
    <n v="0"/>
    <n v="0"/>
    <x v="15"/>
    <x v="0"/>
    <n v="0"/>
    <x v="39"/>
    <s v="323-4104"/>
    <s v="Male"/>
    <n v="51"/>
    <s v="No"/>
    <s v="No"/>
    <s v="No"/>
    <n v="0"/>
    <s v="No"/>
    <s v="Two Year"/>
    <s v="Direct Debit"/>
    <n v="41"/>
    <n v="2325"/>
    <m/>
    <x v="0"/>
  </r>
  <r>
    <x v="2616"/>
    <x v="0"/>
    <n v="18"/>
    <n v="95"/>
    <s v="265.7"/>
    <n v="0"/>
    <n v="0"/>
    <s v="No"/>
    <s v="no"/>
    <n v="0"/>
    <n v="0"/>
    <x v="19"/>
    <x v="1"/>
    <n v="32"/>
    <x v="14"/>
    <s v="309-5374"/>
    <s v="Female"/>
    <n v="28"/>
    <s v="Yes"/>
    <s v="No"/>
    <s v="No"/>
    <n v="0"/>
    <s v="No"/>
    <s v="One Year"/>
    <s v="Credit Card"/>
    <n v="17"/>
    <n v="295"/>
    <m/>
    <x v="0"/>
  </r>
  <r>
    <x v="2617"/>
    <x v="0"/>
    <n v="31"/>
    <n v="130"/>
    <s v="312.3"/>
    <n v="0"/>
    <n v="0"/>
    <s v="No"/>
    <s v="no"/>
    <n v="0"/>
    <n v="1"/>
    <x v="1"/>
    <x v="0"/>
    <n v="0"/>
    <x v="3"/>
    <s v="297-7331"/>
    <s v="Male"/>
    <n v="50"/>
    <s v="No"/>
    <s v="No"/>
    <s v="No"/>
    <n v="0"/>
    <s v="No"/>
    <s v="One Year"/>
    <s v="Credit Card"/>
    <n v="38"/>
    <n v="1183"/>
    <m/>
    <x v="0"/>
  </r>
  <r>
    <x v="2618"/>
    <x v="0"/>
    <n v="41"/>
    <n v="149"/>
    <s v="449.4"/>
    <n v="0"/>
    <n v="0"/>
    <s v="No"/>
    <s v="no"/>
    <n v="0"/>
    <n v="1"/>
    <x v="2"/>
    <x v="1"/>
    <n v="0"/>
    <x v="7"/>
    <s v="305-3529"/>
    <s v="Female"/>
    <n v="39"/>
    <s v="No"/>
    <s v="No"/>
    <s v="No"/>
    <n v="0"/>
    <s v="No"/>
    <s v="One Year"/>
    <s v="Credit Card"/>
    <n v="12"/>
    <n v="482"/>
    <m/>
    <x v="0"/>
  </r>
  <r>
    <x v="2619"/>
    <x v="0"/>
    <n v="65"/>
    <n v="257"/>
    <s v="653.5"/>
    <n v="0"/>
    <n v="0"/>
    <s v="No"/>
    <s v="no"/>
    <n v="0"/>
    <n v="1"/>
    <x v="0"/>
    <x v="0"/>
    <n v="0"/>
    <x v="11"/>
    <s v="302-8834"/>
    <s v="Male"/>
    <n v="47"/>
    <s v="No"/>
    <s v="No"/>
    <s v="No"/>
    <n v="0"/>
    <s v="Yes"/>
    <s v="Month-to-Month"/>
    <s v="Direct Debit"/>
    <n v="48"/>
    <n v="3166"/>
    <m/>
    <x v="0"/>
  </r>
  <r>
    <x v="2620"/>
    <x v="0"/>
    <n v="23"/>
    <n v="109"/>
    <s v="304.9"/>
    <n v="92"/>
    <s v="303.6"/>
    <s v="Yes"/>
    <s v="yes"/>
    <n v="0"/>
    <n v="2"/>
    <x v="35"/>
    <x v="0"/>
    <n v="0"/>
    <x v="3"/>
    <s v="400-6469"/>
    <s v="Female"/>
    <n v="21"/>
    <s v="Yes"/>
    <s v="No"/>
    <s v="No"/>
    <n v="0"/>
    <s v="Yes"/>
    <s v="Month-to-Month"/>
    <s v="Direct Debit"/>
    <n v="46"/>
    <n v="1079"/>
    <m/>
    <x v="0"/>
  </r>
  <r>
    <x v="2621"/>
    <x v="0"/>
    <n v="67"/>
    <n v="134"/>
    <s v="334.8"/>
    <n v="0"/>
    <n v="0"/>
    <s v="No"/>
    <s v="no"/>
    <n v="0"/>
    <n v="2"/>
    <x v="15"/>
    <x v="0"/>
    <n v="0"/>
    <x v="20"/>
    <s v="304-2482"/>
    <s v="Female"/>
    <n v="48"/>
    <s v="No"/>
    <s v="No"/>
    <s v="No"/>
    <n v="0"/>
    <s v="Yes"/>
    <s v="One Year"/>
    <s v="Credit Card"/>
    <n v="67"/>
    <n v="4513"/>
    <m/>
    <x v="0"/>
  </r>
  <r>
    <x v="2622"/>
    <x v="0"/>
    <n v="45"/>
    <n v="188"/>
    <s v="493.4"/>
    <n v="0"/>
    <n v="0"/>
    <s v="No"/>
    <s v="no"/>
    <n v="0"/>
    <n v="1"/>
    <x v="17"/>
    <x v="1"/>
    <n v="24"/>
    <x v="28"/>
    <s v="387-6339"/>
    <s v="Female"/>
    <n v="78"/>
    <s v="No"/>
    <s v="Yes"/>
    <s v="No"/>
    <n v="0"/>
    <s v="No"/>
    <s v="Two Year"/>
    <s v="Credit Card"/>
    <n v="17"/>
    <n v="746"/>
    <m/>
    <x v="0"/>
  </r>
  <r>
    <x v="2623"/>
    <x v="0"/>
    <n v="24"/>
    <n v="67"/>
    <s v="241.3"/>
    <n v="0"/>
    <n v="0"/>
    <s v="No"/>
    <s v="no"/>
    <n v="0"/>
    <n v="1"/>
    <x v="1"/>
    <x v="0"/>
    <n v="0"/>
    <x v="12"/>
    <s v="306-4390"/>
    <s v="Female"/>
    <n v="36"/>
    <s v="No"/>
    <s v="No"/>
    <s v="No"/>
    <n v="0"/>
    <s v="No"/>
    <s v="Month-to-Month"/>
    <s v="Direct Debit"/>
    <n v="40"/>
    <n v="976"/>
    <m/>
    <x v="0"/>
  </r>
  <r>
    <x v="2624"/>
    <x v="0"/>
    <n v="7"/>
    <n v="28"/>
    <s v="70.7"/>
    <n v="0"/>
    <n v="0"/>
    <s v="No"/>
    <s v="no"/>
    <n v="0"/>
    <n v="1"/>
    <x v="10"/>
    <x v="0"/>
    <n v="0"/>
    <x v="34"/>
    <s v="344-8082"/>
    <s v="Male"/>
    <n v="52"/>
    <s v="No"/>
    <s v="No"/>
    <s v="No"/>
    <n v="0"/>
    <s v="No"/>
    <s v="Month-to-Month"/>
    <s v="Direct Debit"/>
    <n v="43"/>
    <n v="304"/>
    <m/>
    <x v="0"/>
  </r>
  <r>
    <x v="2625"/>
    <x v="0"/>
    <n v="40"/>
    <n v="170"/>
    <s v="484.9"/>
    <n v="0"/>
    <n v="0"/>
    <s v="No"/>
    <s v="no"/>
    <n v="0"/>
    <n v="1"/>
    <x v="0"/>
    <x v="1"/>
    <n v="38"/>
    <x v="31"/>
    <s v="304-9055"/>
    <s v="Male"/>
    <n v="54"/>
    <s v="No"/>
    <s v="No"/>
    <s v="No"/>
    <n v="0"/>
    <s v="Yes"/>
    <s v="One Year"/>
    <s v="Direct Debit"/>
    <n v="34"/>
    <n v="1381"/>
    <m/>
    <x v="0"/>
  </r>
  <r>
    <x v="2626"/>
    <x v="0"/>
    <n v="53"/>
    <n v="78"/>
    <s v="211.9"/>
    <n v="0"/>
    <n v="0"/>
    <s v="No"/>
    <s v="no"/>
    <n v="0"/>
    <n v="0"/>
    <x v="3"/>
    <x v="0"/>
    <n v="0"/>
    <x v="42"/>
    <s v="318-1801"/>
    <s v="Female"/>
    <n v="35"/>
    <s v="No"/>
    <s v="No"/>
    <s v="No"/>
    <n v="0"/>
    <s v="No"/>
    <s v="One Year"/>
    <s v="Credit Card"/>
    <n v="67"/>
    <n v="3528"/>
    <m/>
    <x v="0"/>
  </r>
  <r>
    <x v="2627"/>
    <x v="0"/>
    <n v="67"/>
    <n v="126"/>
    <s v="334.1"/>
    <n v="0"/>
    <n v="0"/>
    <s v="No"/>
    <s v="no"/>
    <n v="0"/>
    <n v="0"/>
    <x v="2"/>
    <x v="1"/>
    <n v="0"/>
    <x v="47"/>
    <s v="373-8828"/>
    <s v="Male"/>
    <n v="71"/>
    <s v="No"/>
    <s v="Yes"/>
    <s v="No"/>
    <n v="0"/>
    <s v="No"/>
    <s v="Two Year"/>
    <s v="Credit Card"/>
    <n v="8"/>
    <n v="559"/>
    <m/>
    <x v="0"/>
  </r>
  <r>
    <x v="2628"/>
    <x v="0"/>
    <n v="53"/>
    <n v="203"/>
    <s v="427.1"/>
    <n v="0"/>
    <n v="0"/>
    <s v="No"/>
    <s v="no"/>
    <n v="0"/>
    <n v="2"/>
    <x v="0"/>
    <x v="0"/>
    <n v="0"/>
    <x v="37"/>
    <s v="346-9574"/>
    <s v="Female"/>
    <n v="57"/>
    <s v="No"/>
    <s v="No"/>
    <s v="No"/>
    <n v="0"/>
    <s v="Yes"/>
    <s v="One Year"/>
    <s v="Credit Card"/>
    <n v="59"/>
    <n v="3168"/>
    <m/>
    <x v="0"/>
  </r>
  <r>
    <x v="2629"/>
    <x v="0"/>
    <n v="63"/>
    <n v="289"/>
    <s v="761.8"/>
    <n v="0"/>
    <n v="0"/>
    <s v="No"/>
    <s v="no"/>
    <n v="0"/>
    <n v="1"/>
    <x v="0"/>
    <x v="0"/>
    <n v="0"/>
    <x v="49"/>
    <s v="339-6671"/>
    <s v="Male"/>
    <n v="59"/>
    <s v="No"/>
    <s v="No"/>
    <s v="No"/>
    <n v="0"/>
    <s v="No"/>
    <s v="Two Year"/>
    <s v="Credit Card"/>
    <n v="53"/>
    <n v="3353"/>
    <m/>
    <x v="0"/>
  </r>
  <r>
    <x v="2630"/>
    <x v="0"/>
    <n v="20"/>
    <n v="165"/>
    <s v="264.2"/>
    <n v="0"/>
    <n v="0"/>
    <s v="No"/>
    <s v="no"/>
    <n v="0"/>
    <n v="1"/>
    <x v="10"/>
    <x v="0"/>
    <n v="0"/>
    <x v="27"/>
    <s v="353-6517"/>
    <s v="Female"/>
    <n v="44"/>
    <s v="No"/>
    <s v="No"/>
    <s v="No"/>
    <n v="0"/>
    <s v="No"/>
    <s v="Month-to-Month"/>
    <s v="Credit Card"/>
    <n v="10"/>
    <n v="201"/>
    <m/>
    <x v="0"/>
  </r>
  <r>
    <x v="2631"/>
    <x v="0"/>
    <n v="64"/>
    <n v="255"/>
    <n v="580"/>
    <n v="0"/>
    <n v="0"/>
    <s v="No"/>
    <s v="no"/>
    <n v="0"/>
    <n v="1"/>
    <x v="17"/>
    <x v="0"/>
    <n v="0"/>
    <x v="17"/>
    <s v="275-1492"/>
    <s v="Male"/>
    <n v="78"/>
    <s v="No"/>
    <s v="Yes"/>
    <s v="No"/>
    <n v="0"/>
    <s v="Yes"/>
    <s v="Two Year"/>
    <s v="Credit Card"/>
    <n v="47"/>
    <n v="3003"/>
    <m/>
    <x v="0"/>
  </r>
  <r>
    <x v="2632"/>
    <x v="0"/>
    <n v="47"/>
    <n v="148"/>
    <s v="331.3"/>
    <n v="0"/>
    <n v="0"/>
    <s v="No"/>
    <s v="no"/>
    <n v="0"/>
    <n v="0"/>
    <x v="2"/>
    <x v="0"/>
    <n v="0"/>
    <x v="1"/>
    <s v="291-7281"/>
    <s v="Female"/>
    <n v="69"/>
    <s v="No"/>
    <s v="Yes"/>
    <s v="No"/>
    <n v="0"/>
    <s v="No"/>
    <s v="One Year"/>
    <s v="Direct Debit"/>
    <n v="26"/>
    <n v="1254"/>
    <m/>
    <x v="0"/>
  </r>
  <r>
    <x v="2633"/>
    <x v="0"/>
    <n v="70"/>
    <n v="476"/>
    <s v="843.5"/>
    <n v="280"/>
    <n v="742"/>
    <s v="Yes"/>
    <s v="yes"/>
    <n v="0"/>
    <n v="0"/>
    <x v="5"/>
    <x v="0"/>
    <n v="0"/>
    <x v="44"/>
    <s v="315-8137"/>
    <s v="Male"/>
    <n v="54"/>
    <s v="No"/>
    <s v="No"/>
    <s v="No"/>
    <n v="0"/>
    <s v="Yes"/>
    <s v="One Year"/>
    <s v="Direct Debit"/>
    <n v="67"/>
    <n v="4697"/>
    <m/>
    <x v="0"/>
  </r>
  <r>
    <x v="2634"/>
    <x v="0"/>
    <n v="17"/>
    <n v="52"/>
    <s v="169.2"/>
    <n v="68"/>
    <s v="253.3"/>
    <s v="Yes"/>
    <s v="yes"/>
    <n v="0"/>
    <n v="0"/>
    <x v="4"/>
    <x v="1"/>
    <n v="4"/>
    <x v="25"/>
    <s v="352-2781"/>
    <s v="Female"/>
    <n v="60"/>
    <s v="No"/>
    <s v="No"/>
    <s v="No"/>
    <n v="0"/>
    <s v="No"/>
    <s v="Month-to-Month"/>
    <s v="Direct Debit"/>
    <n v="38"/>
    <n v="647"/>
    <m/>
    <x v="0"/>
  </r>
  <r>
    <x v="2635"/>
    <x v="0"/>
    <n v="35"/>
    <n v="142"/>
    <s v="384.7"/>
    <n v="0"/>
    <n v="0"/>
    <s v="No"/>
    <s v="no"/>
    <n v="0"/>
    <n v="0"/>
    <x v="9"/>
    <x v="0"/>
    <n v="0"/>
    <x v="23"/>
    <s v="293-2437"/>
    <s v="Male"/>
    <n v="21"/>
    <s v="Yes"/>
    <s v="No"/>
    <s v="No"/>
    <n v="0"/>
    <s v="Yes"/>
    <s v="Month-to-Month"/>
    <s v="Direct Debit"/>
    <n v="56"/>
    <n v="1967"/>
    <m/>
    <x v="0"/>
  </r>
  <r>
    <x v="2636"/>
    <x v="0"/>
    <n v="16"/>
    <n v="84"/>
    <s v="201.6"/>
    <n v="0"/>
    <n v="0"/>
    <s v="No"/>
    <s v="no"/>
    <n v="0"/>
    <n v="0"/>
    <x v="0"/>
    <x v="0"/>
    <n v="0"/>
    <x v="21"/>
    <s v="239-3452"/>
    <s v="Male"/>
    <n v="62"/>
    <s v="No"/>
    <s v="No"/>
    <s v="No"/>
    <n v="0"/>
    <s v="No"/>
    <s v="Month-to-Month"/>
    <s v="Credit Card"/>
    <n v="33"/>
    <n v="516"/>
    <m/>
    <x v="0"/>
  </r>
  <r>
    <x v="2637"/>
    <x v="0"/>
    <n v="71"/>
    <n v="474"/>
    <s v="928.7"/>
    <n v="284"/>
    <s v="830.7"/>
    <s v="Yes"/>
    <s v="yes"/>
    <n v="0"/>
    <n v="1"/>
    <x v="19"/>
    <x v="0"/>
    <n v="0"/>
    <x v="48"/>
    <s v="298-6927"/>
    <s v="Female"/>
    <n v="35"/>
    <s v="No"/>
    <s v="No"/>
    <s v="No"/>
    <n v="0"/>
    <s v="Yes"/>
    <s v="Two Year"/>
    <s v="Direct Debit"/>
    <n v="32"/>
    <n v="2303"/>
    <m/>
    <x v="0"/>
  </r>
  <r>
    <x v="2638"/>
    <x v="0"/>
    <n v="8"/>
    <n v="46"/>
    <s v="90.1"/>
    <n v="0"/>
    <n v="0"/>
    <s v="No"/>
    <s v="no"/>
    <n v="0"/>
    <n v="2"/>
    <x v="2"/>
    <x v="1"/>
    <n v="0"/>
    <x v="50"/>
    <s v="354-9217"/>
    <s v="Female"/>
    <n v="55"/>
    <s v="No"/>
    <s v="No"/>
    <s v="No"/>
    <n v="0"/>
    <s v="No"/>
    <s v="Month-to-Month"/>
    <s v="Credit Card"/>
    <n v="12"/>
    <n v="89"/>
    <m/>
    <x v="0"/>
  </r>
  <r>
    <x v="2639"/>
    <x v="0"/>
    <n v="31"/>
    <n v="171"/>
    <s v="371.1"/>
    <n v="0"/>
    <n v="0"/>
    <s v="No"/>
    <s v="no"/>
    <n v="0"/>
    <n v="2"/>
    <x v="10"/>
    <x v="1"/>
    <n v="19"/>
    <x v="40"/>
    <s v="360-6166"/>
    <s v="Female"/>
    <n v="50"/>
    <s v="No"/>
    <s v="No"/>
    <s v="No"/>
    <n v="0"/>
    <s v="Yes"/>
    <s v="One Year"/>
    <s v="Credit Card"/>
    <n v="34"/>
    <n v="1038"/>
    <m/>
    <x v="0"/>
  </r>
  <r>
    <x v="2640"/>
    <x v="0"/>
    <n v="32"/>
    <n v="141"/>
    <s v="350.7"/>
    <n v="0"/>
    <n v="0"/>
    <s v="No"/>
    <s v="no"/>
    <n v="0"/>
    <n v="1"/>
    <x v="3"/>
    <x v="0"/>
    <n v="0"/>
    <x v="1"/>
    <s v="327-4055"/>
    <s v="Male"/>
    <n v="36"/>
    <s v="No"/>
    <s v="No"/>
    <s v="No"/>
    <n v="0"/>
    <s v="No"/>
    <s v="Month-to-Month"/>
    <s v="Credit Card"/>
    <n v="35"/>
    <n v="1128"/>
    <m/>
    <x v="0"/>
  </r>
  <r>
    <x v="2641"/>
    <x v="0"/>
    <n v="47"/>
    <n v="295"/>
    <s v="565.3"/>
    <n v="0"/>
    <n v="0"/>
    <s v="No"/>
    <s v="no"/>
    <n v="0"/>
    <n v="1"/>
    <x v="17"/>
    <x v="0"/>
    <n v="0"/>
    <x v="2"/>
    <s v="314-6746"/>
    <s v="Female"/>
    <n v="63"/>
    <s v="No"/>
    <s v="No"/>
    <s v="No"/>
    <n v="0"/>
    <s v="Yes"/>
    <s v="One Year"/>
    <s v="Credit Card"/>
    <n v="45"/>
    <n v="2125"/>
    <m/>
    <x v="0"/>
  </r>
  <r>
    <x v="2642"/>
    <x v="0"/>
    <n v="52"/>
    <n v="229"/>
    <s v="571.5"/>
    <n v="0"/>
    <n v="0"/>
    <s v="No"/>
    <s v="no"/>
    <n v="0"/>
    <n v="0"/>
    <x v="2"/>
    <x v="1"/>
    <n v="0"/>
    <x v="9"/>
    <s v="381-1777"/>
    <s v="Male"/>
    <n v="35"/>
    <s v="No"/>
    <s v="No"/>
    <s v="No"/>
    <n v="0"/>
    <s v="No"/>
    <s v="Two Year"/>
    <s v="Credit Card"/>
    <n v="10"/>
    <n v="500"/>
    <m/>
    <x v="0"/>
  </r>
  <r>
    <x v="2643"/>
    <x v="0"/>
    <n v="27"/>
    <n v="114"/>
    <s v="269.8"/>
    <n v="0"/>
    <n v="0"/>
    <s v="No"/>
    <s v="no"/>
    <n v="0"/>
    <n v="0"/>
    <x v="5"/>
    <x v="0"/>
    <n v="0"/>
    <x v="20"/>
    <s v="336-8080"/>
    <s v="Male"/>
    <n v="30"/>
    <s v="No"/>
    <s v="No"/>
    <s v="No"/>
    <n v="0"/>
    <s v="No"/>
    <s v="Month-to-Month"/>
    <s v="Direct Debit"/>
    <n v="40"/>
    <n v="1092"/>
    <m/>
    <x v="0"/>
  </r>
  <r>
    <x v="2644"/>
    <x v="0"/>
    <n v="66"/>
    <n v="301"/>
    <s v="661.8"/>
    <n v="0"/>
    <n v="0"/>
    <s v="No"/>
    <s v="no"/>
    <n v="0"/>
    <n v="0"/>
    <x v="3"/>
    <x v="0"/>
    <n v="0"/>
    <x v="47"/>
    <s v="241-3242"/>
    <s v="Female"/>
    <n v="56"/>
    <s v="No"/>
    <s v="No"/>
    <s v="No"/>
    <n v="0"/>
    <s v="Yes"/>
    <s v="Two Year"/>
    <s v="Direct Debit"/>
    <n v="38"/>
    <n v="2494"/>
    <m/>
    <x v="0"/>
  </r>
  <r>
    <x v="2645"/>
    <x v="0"/>
    <n v="72"/>
    <n v="141"/>
    <s v="287.4"/>
    <n v="0"/>
    <n v="0"/>
    <s v="No"/>
    <s v="no"/>
    <n v="0"/>
    <n v="0"/>
    <x v="19"/>
    <x v="1"/>
    <n v="39"/>
    <x v="29"/>
    <s v="316-3851"/>
    <s v="Male"/>
    <n v="77"/>
    <s v="No"/>
    <s v="Yes"/>
    <s v="No"/>
    <n v="0"/>
    <s v="Yes"/>
    <s v="Two Year"/>
    <s v="Direct Debit"/>
    <n v="44"/>
    <n v="3142"/>
    <m/>
    <x v="0"/>
  </r>
  <r>
    <x v="2646"/>
    <x v="0"/>
    <n v="9"/>
    <n v="33"/>
    <s v="95.7"/>
    <n v="0"/>
    <n v="0"/>
    <s v="No"/>
    <s v="no"/>
    <n v="0"/>
    <n v="1"/>
    <x v="2"/>
    <x v="1"/>
    <n v="0"/>
    <x v="10"/>
    <s v="315-1649"/>
    <s v="Female"/>
    <n v="29"/>
    <s v="Yes"/>
    <s v="No"/>
    <s v="No"/>
    <n v="0"/>
    <s v="No"/>
    <s v="One Year"/>
    <s v="Credit Card"/>
    <n v="8"/>
    <n v="70"/>
    <m/>
    <x v="0"/>
  </r>
  <r>
    <x v="2647"/>
    <x v="0"/>
    <n v="43"/>
    <n v="192"/>
    <s v="425.3"/>
    <n v="0"/>
    <n v="0"/>
    <s v="No"/>
    <s v="no"/>
    <n v="0"/>
    <n v="2"/>
    <x v="15"/>
    <x v="0"/>
    <n v="0"/>
    <x v="16"/>
    <s v="335-7804"/>
    <s v="Male"/>
    <n v="25"/>
    <s v="Yes"/>
    <s v="No"/>
    <s v="No"/>
    <n v="0"/>
    <s v="Yes"/>
    <s v="One Year"/>
    <s v="Direct Debit"/>
    <n v="48"/>
    <n v="2061"/>
    <m/>
    <x v="0"/>
  </r>
  <r>
    <x v="2648"/>
    <x v="0"/>
    <n v="4"/>
    <n v="13"/>
    <s v="38.1"/>
    <n v="0"/>
    <n v="0"/>
    <s v="No"/>
    <s v="no"/>
    <n v="0"/>
    <n v="1"/>
    <x v="5"/>
    <x v="0"/>
    <n v="0"/>
    <x v="44"/>
    <s v="380-8867"/>
    <s v="Male"/>
    <n v="53"/>
    <s v="No"/>
    <s v="No"/>
    <s v="No"/>
    <n v="0"/>
    <s v="Yes"/>
    <s v="Month-to-Month"/>
    <s v="Direct Debit"/>
    <n v="23"/>
    <n v="88"/>
    <m/>
    <x v="0"/>
  </r>
  <r>
    <x v="2649"/>
    <x v="0"/>
    <n v="21"/>
    <n v="38"/>
    <s v="103.4"/>
    <n v="0"/>
    <n v="0"/>
    <s v="No"/>
    <s v="no"/>
    <n v="0"/>
    <n v="1"/>
    <x v="0"/>
    <x v="1"/>
    <n v="5"/>
    <x v="24"/>
    <s v="391-2633"/>
    <s v="Male"/>
    <n v="75"/>
    <s v="No"/>
    <s v="Yes"/>
    <s v="No"/>
    <n v="0"/>
    <s v="No"/>
    <s v="Two Year"/>
    <s v="Direct Debit"/>
    <n v="53"/>
    <n v="1087"/>
    <m/>
    <x v="0"/>
  </r>
  <r>
    <x v="2650"/>
    <x v="0"/>
    <n v="58"/>
    <n v="142"/>
    <s v="407.6"/>
    <n v="0"/>
    <n v="0"/>
    <s v="No"/>
    <s v="no"/>
    <n v="0"/>
    <n v="0"/>
    <x v="0"/>
    <x v="0"/>
    <n v="0"/>
    <x v="19"/>
    <s v="279-8679"/>
    <s v="Male"/>
    <n v="77"/>
    <s v="No"/>
    <s v="Yes"/>
    <s v="No"/>
    <n v="0"/>
    <s v="Yes"/>
    <s v="One Year"/>
    <s v="Credit Card"/>
    <n v="46"/>
    <n v="2704"/>
    <m/>
    <x v="0"/>
  </r>
  <r>
    <x v="2651"/>
    <x v="0"/>
    <n v="43"/>
    <n v="193"/>
    <s v="474.2"/>
    <n v="0"/>
    <n v="0"/>
    <s v="No"/>
    <s v="no"/>
    <n v="0"/>
    <n v="0"/>
    <x v="0"/>
    <x v="0"/>
    <n v="0"/>
    <x v="27"/>
    <s v="344-2036"/>
    <s v="Female"/>
    <n v="67"/>
    <s v="No"/>
    <s v="Yes"/>
    <s v="No"/>
    <n v="0"/>
    <s v="No"/>
    <s v="Two Year"/>
    <s v="Direct Debit"/>
    <n v="33"/>
    <n v="1410"/>
    <m/>
    <x v="0"/>
  </r>
  <r>
    <x v="2652"/>
    <x v="0"/>
    <n v="23"/>
    <n v="100"/>
    <s v="258.5"/>
    <n v="0"/>
    <n v="0"/>
    <s v="No"/>
    <s v="no"/>
    <n v="0"/>
    <n v="0"/>
    <x v="14"/>
    <x v="0"/>
    <n v="0"/>
    <x v="28"/>
    <s v="298-8853"/>
    <s v="Male"/>
    <n v="27"/>
    <s v="Yes"/>
    <s v="No"/>
    <s v="No"/>
    <n v="0"/>
    <s v="Yes"/>
    <s v="Month-to-Month"/>
    <s v="Credit Card"/>
    <n v="33"/>
    <n v="775"/>
    <m/>
    <x v="0"/>
  </r>
  <r>
    <x v="2653"/>
    <x v="0"/>
    <n v="25"/>
    <n v="45"/>
    <s v="122.6"/>
    <n v="0"/>
    <n v="0"/>
    <s v="No"/>
    <s v="no"/>
    <n v="0"/>
    <n v="3"/>
    <x v="5"/>
    <x v="0"/>
    <n v="0"/>
    <x v="46"/>
    <s v="362-5968"/>
    <s v="Female"/>
    <n v="48"/>
    <s v="No"/>
    <s v="No"/>
    <s v="No"/>
    <n v="0"/>
    <s v="No"/>
    <s v="Month-to-Month"/>
    <s v="Credit Card"/>
    <n v="30"/>
    <n v="725"/>
    <m/>
    <x v="0"/>
  </r>
  <r>
    <x v="2654"/>
    <x v="0"/>
    <n v="34"/>
    <n v="154"/>
    <n v="339"/>
    <n v="0"/>
    <n v="0"/>
    <s v="No"/>
    <s v="no"/>
    <n v="0"/>
    <n v="0"/>
    <x v="0"/>
    <x v="0"/>
    <n v="0"/>
    <x v="13"/>
    <s v="387-5276"/>
    <s v="Female"/>
    <n v="38"/>
    <s v="No"/>
    <s v="No"/>
    <s v="No"/>
    <n v="0"/>
    <s v="Yes"/>
    <s v="Month-to-Month"/>
    <s v="Direct Debit"/>
    <n v="57"/>
    <n v="1927"/>
    <m/>
    <x v="0"/>
  </r>
  <r>
    <x v="2655"/>
    <x v="0"/>
    <n v="70"/>
    <n v="156"/>
    <s v="490.8"/>
    <n v="280"/>
    <n v="959"/>
    <s v="Yes"/>
    <s v="yes"/>
    <n v="0"/>
    <n v="2"/>
    <x v="2"/>
    <x v="1"/>
    <n v="0"/>
    <x v="29"/>
    <s v="379-7801"/>
    <s v="Female"/>
    <n v="59"/>
    <s v="No"/>
    <s v="No"/>
    <s v="No"/>
    <n v="0"/>
    <s v="No"/>
    <s v="Two Year"/>
    <s v="Credit Card"/>
    <n v="9"/>
    <n v="655"/>
    <m/>
    <x v="0"/>
  </r>
  <r>
    <x v="2656"/>
    <x v="0"/>
    <n v="51"/>
    <n v="104"/>
    <s v="308.2"/>
    <n v="0"/>
    <n v="0"/>
    <s v="No"/>
    <s v="no"/>
    <n v="0"/>
    <n v="3"/>
    <x v="15"/>
    <x v="0"/>
    <n v="0"/>
    <x v="8"/>
    <s v="260-7792"/>
    <s v="Male"/>
    <n v="20"/>
    <s v="Yes"/>
    <s v="No"/>
    <s v="No"/>
    <n v="0"/>
    <s v="Yes"/>
    <s v="Two Year"/>
    <s v="Credit Card"/>
    <n v="32"/>
    <n v="1648"/>
    <m/>
    <x v="0"/>
  </r>
  <r>
    <x v="2657"/>
    <x v="0"/>
    <n v="72"/>
    <n v="185"/>
    <s v="434.6"/>
    <n v="0"/>
    <n v="0"/>
    <s v="No"/>
    <s v="no"/>
    <n v="0"/>
    <n v="0"/>
    <x v="5"/>
    <x v="0"/>
    <n v="0"/>
    <x v="50"/>
    <s v="316-9478"/>
    <s v="Male"/>
    <n v="82"/>
    <s v="No"/>
    <s v="Yes"/>
    <s v="No"/>
    <n v="0"/>
    <s v="No"/>
    <s v="Two Year"/>
    <s v="Credit Card"/>
    <n v="40"/>
    <n v="2883"/>
    <m/>
    <x v="0"/>
  </r>
  <r>
    <x v="2658"/>
    <x v="0"/>
    <n v="2"/>
    <n v="2"/>
    <s v="7.6"/>
    <n v="0"/>
    <n v="0"/>
    <s v="No"/>
    <s v="no"/>
    <n v="0"/>
    <n v="2"/>
    <x v="5"/>
    <x v="0"/>
    <n v="0"/>
    <x v="29"/>
    <s v="293-6851"/>
    <s v="Female"/>
    <n v="48"/>
    <s v="No"/>
    <s v="No"/>
    <s v="No"/>
    <n v="0"/>
    <s v="No"/>
    <s v="Month-to-Month"/>
    <s v="Direct Debit"/>
    <n v="48"/>
    <n v="92"/>
    <m/>
    <x v="0"/>
  </r>
  <r>
    <x v="2659"/>
    <x v="0"/>
    <n v="15"/>
    <n v="90"/>
    <s v="183.3"/>
    <n v="0"/>
    <n v="0"/>
    <s v="No"/>
    <s v="no"/>
    <n v="0"/>
    <n v="2"/>
    <x v="2"/>
    <x v="1"/>
    <n v="0"/>
    <x v="39"/>
    <s v="331-5910"/>
    <s v="Female"/>
    <n v="47"/>
    <s v="No"/>
    <s v="No"/>
    <s v="No"/>
    <n v="0"/>
    <s v="No"/>
    <s v="Month-to-Month"/>
    <s v="Credit Card"/>
    <n v="8"/>
    <n v="130"/>
    <m/>
    <x v="0"/>
  </r>
  <r>
    <x v="2660"/>
    <x v="0"/>
    <n v="69"/>
    <n v="132"/>
    <s v="343.9"/>
    <n v="0"/>
    <n v="0"/>
    <s v="No"/>
    <s v="no"/>
    <n v="0"/>
    <n v="0"/>
    <x v="3"/>
    <x v="0"/>
    <n v="0"/>
    <x v="47"/>
    <s v="394-9142"/>
    <s v="Male"/>
    <n v="46"/>
    <s v="No"/>
    <s v="No"/>
    <s v="No"/>
    <n v="0"/>
    <s v="Yes"/>
    <s v="Two Year"/>
    <s v="Credit Card"/>
    <n v="18"/>
    <n v="1234"/>
    <m/>
    <x v="0"/>
  </r>
  <r>
    <x v="2661"/>
    <x v="0"/>
    <n v="51"/>
    <n v="251"/>
    <s v="560.6"/>
    <n v="0"/>
    <n v="0"/>
    <s v="No"/>
    <s v="no"/>
    <n v="0"/>
    <n v="0"/>
    <x v="1"/>
    <x v="0"/>
    <n v="0"/>
    <x v="20"/>
    <s v="337-9766"/>
    <s v="Female"/>
    <n v="32"/>
    <s v="No"/>
    <s v="No"/>
    <s v="No"/>
    <n v="0"/>
    <s v="No"/>
    <s v="Month-to-Month"/>
    <s v="Direct Debit"/>
    <n v="19"/>
    <n v="961"/>
    <m/>
    <x v="0"/>
  </r>
  <r>
    <x v="2662"/>
    <x v="0"/>
    <n v="63"/>
    <n v="138"/>
    <s v="317.1"/>
    <n v="0"/>
    <n v="0"/>
    <s v="No"/>
    <s v="no"/>
    <n v="0"/>
    <n v="0"/>
    <x v="6"/>
    <x v="0"/>
    <n v="0"/>
    <x v="47"/>
    <s v="329-5811"/>
    <s v="Male"/>
    <n v="29"/>
    <s v="Yes"/>
    <s v="No"/>
    <s v="No"/>
    <n v="0"/>
    <s v="Yes"/>
    <s v="One Year"/>
    <s v="Credit Card"/>
    <n v="54"/>
    <n v="3412"/>
    <m/>
    <x v="0"/>
  </r>
  <r>
    <x v="2663"/>
    <x v="0"/>
    <n v="62"/>
    <n v="228"/>
    <s v="686.4"/>
    <n v="248"/>
    <s v="737.8"/>
    <s v="Yes"/>
    <s v="yes"/>
    <n v="0"/>
    <n v="0"/>
    <x v="10"/>
    <x v="0"/>
    <n v="0"/>
    <x v="0"/>
    <s v="374-1478"/>
    <s v="Male"/>
    <n v="46"/>
    <s v="No"/>
    <s v="No"/>
    <s v="No"/>
    <n v="0"/>
    <s v="Yes"/>
    <s v="Two Year"/>
    <s v="Credit Card"/>
    <n v="23"/>
    <n v="1426"/>
    <m/>
    <x v="0"/>
  </r>
  <r>
    <x v="2664"/>
    <x v="0"/>
    <n v="33"/>
    <n v="221"/>
    <s v="435.1"/>
    <n v="0"/>
    <n v="0"/>
    <s v="No"/>
    <s v="no"/>
    <n v="0"/>
    <n v="0"/>
    <x v="2"/>
    <x v="1"/>
    <n v="0"/>
    <x v="19"/>
    <s v="389-1856"/>
    <s v="Male"/>
    <n v="68"/>
    <s v="No"/>
    <s v="Yes"/>
    <s v="No"/>
    <n v="0"/>
    <s v="No"/>
    <s v="Two Year"/>
    <s v="Credit Card"/>
    <n v="11"/>
    <n v="365"/>
    <m/>
    <x v="0"/>
  </r>
  <r>
    <x v="2665"/>
    <x v="0"/>
    <n v="63"/>
    <n v="345"/>
    <s v="951.7"/>
    <n v="0"/>
    <n v="0"/>
    <s v="No"/>
    <s v="no"/>
    <n v="0"/>
    <n v="0"/>
    <x v="12"/>
    <x v="0"/>
    <n v="0"/>
    <x v="21"/>
    <s v="270-6029"/>
    <s v="Male"/>
    <n v="63"/>
    <s v="No"/>
    <s v="No"/>
    <s v="No"/>
    <n v="0"/>
    <s v="Yes"/>
    <s v="One Year"/>
    <s v="Direct Debit"/>
    <n v="48"/>
    <n v="3070"/>
    <m/>
    <x v="0"/>
  </r>
  <r>
    <x v="2666"/>
    <x v="0"/>
    <n v="1"/>
    <n v="6"/>
    <n v="14"/>
    <n v="0"/>
    <n v="0"/>
    <s v="No"/>
    <s v="no"/>
    <n v="0"/>
    <n v="0"/>
    <x v="21"/>
    <x v="0"/>
    <n v="0"/>
    <x v="40"/>
    <s v="277-4048"/>
    <s v="Female"/>
    <n v="29"/>
    <s v="Yes"/>
    <s v="No"/>
    <s v="No"/>
    <n v="0"/>
    <s v="No"/>
    <s v="Month-to-Month"/>
    <s v="Credit Card"/>
    <n v="29"/>
    <n v="29"/>
    <m/>
    <x v="0"/>
  </r>
  <r>
    <x v="2667"/>
    <x v="0"/>
    <n v="15"/>
    <n v="51"/>
    <s v="89.3"/>
    <n v="0"/>
    <n v="0"/>
    <s v="No"/>
    <s v="no"/>
    <n v="0"/>
    <n v="0"/>
    <x v="10"/>
    <x v="1"/>
    <n v="51"/>
    <x v="49"/>
    <s v="342-10963"/>
    <s v="Male"/>
    <n v="57"/>
    <s v="No"/>
    <s v="No"/>
    <s v="No"/>
    <n v="0"/>
    <s v="Yes"/>
    <s v="Month-to-Month"/>
    <s v="Direct Debit"/>
    <n v="59"/>
    <n v="881"/>
    <m/>
    <x v="0"/>
  </r>
  <r>
    <x v="2668"/>
    <x v="0"/>
    <n v="70"/>
    <n v="204"/>
    <s v="629.9"/>
    <n v="280"/>
    <n v="861"/>
    <s v="Yes"/>
    <s v="yes"/>
    <n v="0"/>
    <n v="0"/>
    <x v="0"/>
    <x v="0"/>
    <n v="0"/>
    <x v="21"/>
    <s v="354-3190"/>
    <s v="Female"/>
    <n v="51"/>
    <s v="No"/>
    <s v="No"/>
    <s v="No"/>
    <n v="0"/>
    <s v="Yes"/>
    <s v="Two Year"/>
    <s v="Direct Debit"/>
    <n v="52"/>
    <n v="3649"/>
    <m/>
    <x v="0"/>
  </r>
  <r>
    <x v="2669"/>
    <x v="0"/>
    <n v="48"/>
    <n v="294"/>
    <s v="665.6"/>
    <n v="192"/>
    <s v="465.6"/>
    <s v="Yes"/>
    <s v="yes"/>
    <n v="0"/>
    <n v="0"/>
    <x v="2"/>
    <x v="1"/>
    <n v="0"/>
    <x v="8"/>
    <s v="313-3902"/>
    <s v="Male"/>
    <n v="76"/>
    <s v="No"/>
    <s v="Yes"/>
    <s v="No"/>
    <n v="0"/>
    <s v="No"/>
    <s v="One Year"/>
    <s v="Credit Card"/>
    <n v="9"/>
    <n v="429"/>
    <m/>
    <x v="0"/>
  </r>
  <r>
    <x v="2670"/>
    <x v="0"/>
    <n v="45"/>
    <n v="297"/>
    <s v="632.6"/>
    <n v="0"/>
    <n v="0"/>
    <s v="No"/>
    <s v="no"/>
    <n v="0"/>
    <n v="0"/>
    <x v="5"/>
    <x v="0"/>
    <n v="0"/>
    <x v="3"/>
    <s v="285-2945"/>
    <s v="Female"/>
    <n v="76"/>
    <s v="No"/>
    <s v="Yes"/>
    <s v="No"/>
    <n v="0"/>
    <s v="No"/>
    <s v="Two Year"/>
    <s v="Direct Debit"/>
    <n v="49"/>
    <n v="2195"/>
    <m/>
    <x v="0"/>
  </r>
  <r>
    <x v="2671"/>
    <x v="0"/>
    <n v="34"/>
    <n v="169"/>
    <s v="477.9"/>
    <n v="0"/>
    <n v="0"/>
    <s v="No"/>
    <s v="no"/>
    <n v="0"/>
    <n v="0"/>
    <x v="10"/>
    <x v="0"/>
    <n v="0"/>
    <x v="38"/>
    <s v="396-2417"/>
    <s v="Female"/>
    <n v="32"/>
    <s v="No"/>
    <s v="No"/>
    <s v="No"/>
    <n v="0"/>
    <s v="Yes"/>
    <s v="One Year"/>
    <s v="Credit Card"/>
    <n v="33"/>
    <n v="1141"/>
    <m/>
    <x v="0"/>
  </r>
  <r>
    <x v="2672"/>
    <x v="0"/>
    <n v="1"/>
    <n v="2"/>
    <n v="4"/>
    <n v="0"/>
    <n v="0"/>
    <s v="No"/>
    <s v="no"/>
    <n v="0"/>
    <n v="0"/>
    <x v="2"/>
    <x v="1"/>
    <n v="0"/>
    <x v="47"/>
    <s v="343-6368"/>
    <s v="Male"/>
    <n v="26"/>
    <s v="Yes"/>
    <s v="No"/>
    <s v="No"/>
    <n v="0"/>
    <s v="No"/>
    <s v="Month-to-Month"/>
    <s v="Credit Card"/>
    <n v="10"/>
    <n v="10"/>
    <m/>
    <x v="0"/>
  </r>
  <r>
    <x v="2673"/>
    <x v="0"/>
    <n v="17"/>
    <n v="90"/>
    <s v="203.3"/>
    <n v="0"/>
    <n v="0"/>
    <s v="No"/>
    <s v="no"/>
    <n v="0"/>
    <n v="0"/>
    <x v="1"/>
    <x v="0"/>
    <n v="0"/>
    <x v="33"/>
    <s v="247-10083"/>
    <s v="Male"/>
    <n v="67"/>
    <s v="No"/>
    <s v="Yes"/>
    <s v="No"/>
    <n v="0"/>
    <s v="No"/>
    <s v="Two Year"/>
    <s v="Direct Debit"/>
    <n v="38"/>
    <n v="644"/>
    <m/>
    <x v="0"/>
  </r>
  <r>
    <x v="2674"/>
    <x v="0"/>
    <n v="71"/>
    <n v="151"/>
    <s v="565.8"/>
    <n v="284"/>
    <s v="965.6"/>
    <s v="Yes"/>
    <s v="yes"/>
    <n v="0"/>
    <n v="0"/>
    <x v="16"/>
    <x v="0"/>
    <n v="0"/>
    <x v="4"/>
    <s v="335-4826"/>
    <s v="Female"/>
    <n v="36"/>
    <s v="No"/>
    <s v="No"/>
    <s v="No"/>
    <n v="0"/>
    <s v="Yes"/>
    <s v="Two Year"/>
    <s v="Credit Card"/>
    <n v="42"/>
    <n v="2958"/>
    <m/>
    <x v="0"/>
  </r>
  <r>
    <x v="2675"/>
    <x v="0"/>
    <n v="4"/>
    <n v="9"/>
    <s v="36.9"/>
    <n v="0"/>
    <n v="0"/>
    <s v="No"/>
    <s v="no"/>
    <n v="0"/>
    <n v="0"/>
    <x v="0"/>
    <x v="0"/>
    <n v="0"/>
    <x v="47"/>
    <s v="355-4239"/>
    <s v="Female"/>
    <n v="55"/>
    <s v="No"/>
    <s v="No"/>
    <s v="No"/>
    <n v="0"/>
    <s v="No"/>
    <s v="Month-to-Month"/>
    <s v="Credit Card"/>
    <n v="21"/>
    <n v="88"/>
    <m/>
    <x v="0"/>
  </r>
  <r>
    <x v="2676"/>
    <x v="0"/>
    <n v="28"/>
    <n v="146"/>
    <s v="335.6"/>
    <n v="0"/>
    <n v="0"/>
    <s v="No"/>
    <s v="no"/>
    <n v="0"/>
    <n v="0"/>
    <x v="12"/>
    <x v="0"/>
    <n v="0"/>
    <x v="9"/>
    <s v="305-8120"/>
    <s v="Male"/>
    <n v="78"/>
    <s v="No"/>
    <s v="Yes"/>
    <s v="No"/>
    <n v="0"/>
    <s v="No"/>
    <s v="Two Year"/>
    <s v="Direct Debit"/>
    <n v="52"/>
    <n v="1450"/>
    <m/>
    <x v="0"/>
  </r>
  <r>
    <x v="2677"/>
    <x v="0"/>
    <n v="2"/>
    <n v="4"/>
    <s v="9.9"/>
    <n v="0"/>
    <n v="0"/>
    <s v="No"/>
    <s v="no"/>
    <n v="0"/>
    <n v="0"/>
    <x v="0"/>
    <x v="1"/>
    <n v="6"/>
    <x v="14"/>
    <s v="336-8350"/>
    <s v="Male"/>
    <n v="48"/>
    <s v="No"/>
    <s v="No"/>
    <s v="No"/>
    <n v="0"/>
    <s v="No"/>
    <s v="Month-to-Month"/>
    <s v="Direct Debit"/>
    <n v="57"/>
    <n v="113"/>
    <m/>
    <x v="0"/>
  </r>
  <r>
    <x v="2678"/>
    <x v="0"/>
    <n v="29"/>
    <n v="106"/>
    <s v="257.1"/>
    <n v="0"/>
    <n v="0"/>
    <s v="No"/>
    <s v="no"/>
    <n v="0"/>
    <n v="0"/>
    <x v="2"/>
    <x v="1"/>
    <n v="0"/>
    <x v="49"/>
    <s v="269-4825"/>
    <s v="Female"/>
    <n v="33"/>
    <s v="No"/>
    <s v="No"/>
    <s v="No"/>
    <n v="0"/>
    <s v="No"/>
    <s v="Two Year"/>
    <s v="Credit Card"/>
    <n v="8"/>
    <n v="243"/>
    <m/>
    <x v="0"/>
  </r>
  <r>
    <x v="2679"/>
    <x v="0"/>
    <n v="12"/>
    <n v="86"/>
    <s v="172.7"/>
    <n v="0"/>
    <n v="0"/>
    <s v="No"/>
    <s v="no"/>
    <n v="0"/>
    <n v="0"/>
    <x v="2"/>
    <x v="1"/>
    <n v="0"/>
    <x v="4"/>
    <s v="298-6978"/>
    <s v="Male"/>
    <n v="54"/>
    <s v="No"/>
    <s v="No"/>
    <s v="No"/>
    <n v="0"/>
    <s v="No"/>
    <s v="Month-to-Month"/>
    <s v="Direct Debit"/>
    <n v="9"/>
    <n v="113"/>
    <m/>
    <x v="0"/>
  </r>
  <r>
    <x v="2680"/>
    <x v="0"/>
    <n v="59"/>
    <n v="127"/>
    <s v="354.5"/>
    <n v="0"/>
    <n v="0"/>
    <s v="No"/>
    <s v="no"/>
    <n v="0"/>
    <n v="0"/>
    <x v="0"/>
    <x v="0"/>
    <n v="0"/>
    <x v="22"/>
    <s v="307-4699"/>
    <s v="Female"/>
    <n v="64"/>
    <s v="No"/>
    <s v="No"/>
    <s v="No"/>
    <n v="0"/>
    <s v="No"/>
    <s v="Month-to-Month"/>
    <s v="Direct Debit"/>
    <n v="51"/>
    <n v="3012"/>
    <m/>
    <x v="0"/>
  </r>
  <r>
    <x v="2681"/>
    <x v="0"/>
    <n v="17"/>
    <n v="121"/>
    <s v="277.1"/>
    <n v="0"/>
    <n v="0"/>
    <s v="No"/>
    <s v="no"/>
    <n v="0"/>
    <n v="0"/>
    <x v="17"/>
    <x v="0"/>
    <n v="0"/>
    <x v="25"/>
    <s v="392-10032"/>
    <s v="Male"/>
    <n v="40"/>
    <s v="No"/>
    <s v="No"/>
    <s v="No"/>
    <n v="0"/>
    <s v="No"/>
    <s v="Month-to-Month"/>
    <s v="Direct Debit"/>
    <n v="19"/>
    <n v="338"/>
    <m/>
    <x v="0"/>
  </r>
  <r>
    <x v="2682"/>
    <x v="0"/>
    <n v="48"/>
    <n v="365"/>
    <s v="670.1"/>
    <n v="0"/>
    <n v="0"/>
    <s v="No"/>
    <s v="no"/>
    <n v="0"/>
    <n v="0"/>
    <x v="8"/>
    <x v="0"/>
    <n v="0"/>
    <x v="49"/>
    <s v="372-5667"/>
    <s v="Male"/>
    <n v="53"/>
    <s v="No"/>
    <s v="No"/>
    <s v="No"/>
    <n v="0"/>
    <s v="Yes"/>
    <s v="Two Year"/>
    <s v="Direct Debit"/>
    <n v="40"/>
    <n v="1896"/>
    <m/>
    <x v="0"/>
  </r>
  <r>
    <x v="2683"/>
    <x v="0"/>
    <n v="3"/>
    <n v="11"/>
    <s v="36.7"/>
    <n v="0"/>
    <n v="0"/>
    <s v="No"/>
    <s v="no"/>
    <n v="0"/>
    <n v="0"/>
    <x v="2"/>
    <x v="1"/>
    <n v="0"/>
    <x v="28"/>
    <s v="303-8867"/>
    <s v="Female"/>
    <n v="29"/>
    <s v="Yes"/>
    <s v="No"/>
    <s v="No"/>
    <n v="0"/>
    <s v="No"/>
    <s v="Month-to-Month"/>
    <s v="Direct Debit"/>
    <n v="8"/>
    <n v="21"/>
    <m/>
    <x v="0"/>
  </r>
  <r>
    <x v="2684"/>
    <x v="0"/>
    <n v="6"/>
    <n v="23"/>
    <n v="62"/>
    <n v="0"/>
    <n v="0"/>
    <s v="No"/>
    <s v="no"/>
    <n v="0"/>
    <n v="0"/>
    <x v="13"/>
    <x v="0"/>
    <n v="0"/>
    <x v="10"/>
    <s v="350-6632"/>
    <s v="Male"/>
    <n v="23"/>
    <s v="Yes"/>
    <s v="No"/>
    <s v="No"/>
    <n v="0"/>
    <s v="No"/>
    <s v="One Year"/>
    <s v="Credit Card"/>
    <n v="15"/>
    <n v="91"/>
    <m/>
    <x v="0"/>
  </r>
  <r>
    <x v="2685"/>
    <x v="0"/>
    <n v="20"/>
    <n v="53"/>
    <s v="139.4"/>
    <n v="0"/>
    <n v="0"/>
    <s v="No"/>
    <s v="no"/>
    <n v="0"/>
    <n v="0"/>
    <x v="2"/>
    <x v="1"/>
    <n v="0"/>
    <x v="20"/>
    <s v="367-2952"/>
    <s v="Female"/>
    <n v="53"/>
    <s v="No"/>
    <s v="No"/>
    <s v="No"/>
    <n v="0"/>
    <s v="No"/>
    <s v="Month-to-Month"/>
    <s v="Credit Card"/>
    <n v="10"/>
    <n v="203"/>
    <m/>
    <x v="0"/>
  </r>
  <r>
    <x v="2686"/>
    <x v="0"/>
    <n v="75"/>
    <n v="132"/>
    <s v="299.2"/>
    <n v="0"/>
    <n v="0"/>
    <s v="No"/>
    <s v="no"/>
    <n v="0"/>
    <n v="0"/>
    <x v="2"/>
    <x v="1"/>
    <n v="0"/>
    <x v="21"/>
    <s v="340-1029"/>
    <s v="Female"/>
    <n v="45"/>
    <s v="No"/>
    <s v="No"/>
    <s v="No"/>
    <n v="0"/>
    <s v="No"/>
    <s v="Two Year"/>
    <s v="Credit Card"/>
    <n v="9"/>
    <n v="701"/>
    <m/>
    <x v="0"/>
  </r>
  <r>
    <x v="2687"/>
    <x v="0"/>
    <n v="13"/>
    <n v="20"/>
    <s v="53.8"/>
    <n v="0"/>
    <n v="0"/>
    <s v="No"/>
    <s v="no"/>
    <n v="0"/>
    <n v="0"/>
    <x v="1"/>
    <x v="0"/>
    <n v="0"/>
    <x v="45"/>
    <s v="374-2021"/>
    <s v="Male"/>
    <n v="84"/>
    <s v="No"/>
    <s v="Yes"/>
    <s v="No"/>
    <n v="0"/>
    <s v="No"/>
    <s v="Two Year"/>
    <s v="Credit Card"/>
    <n v="37"/>
    <n v="500"/>
    <m/>
    <x v="0"/>
  </r>
  <r>
    <x v="2688"/>
    <x v="0"/>
    <n v="71"/>
    <n v="376"/>
    <s v="778.9"/>
    <n v="0"/>
    <n v="0"/>
    <s v="No"/>
    <s v="no"/>
    <n v="0"/>
    <n v="0"/>
    <x v="20"/>
    <x v="1"/>
    <n v="58"/>
    <x v="45"/>
    <s v="342-6886"/>
    <s v="Male"/>
    <n v="37"/>
    <s v="No"/>
    <s v="No"/>
    <s v="No"/>
    <n v="0"/>
    <s v="Yes"/>
    <s v="Two Year"/>
    <s v="Direct Debit"/>
    <n v="57"/>
    <n v="4025"/>
    <m/>
    <x v="0"/>
  </r>
  <r>
    <x v="2689"/>
    <x v="0"/>
    <n v="21"/>
    <n v="63"/>
    <s v="150.1"/>
    <n v="0"/>
    <n v="0"/>
    <s v="No"/>
    <s v="no"/>
    <n v="0"/>
    <n v="0"/>
    <x v="2"/>
    <x v="1"/>
    <n v="0"/>
    <x v="2"/>
    <s v="281-4841"/>
    <s v="Female"/>
    <n v="67"/>
    <s v="No"/>
    <s v="Yes"/>
    <s v="No"/>
    <n v="0"/>
    <s v="No"/>
    <s v="One Year"/>
    <s v="Direct Debit"/>
    <n v="10"/>
    <n v="223"/>
    <m/>
    <x v="0"/>
  </r>
  <r>
    <x v="2690"/>
    <x v="0"/>
    <n v="43"/>
    <n v="210"/>
    <s v="382.7"/>
    <n v="172"/>
    <s v="786.9"/>
    <s v="Yes"/>
    <s v="yes"/>
    <n v="0"/>
    <n v="0"/>
    <x v="17"/>
    <x v="0"/>
    <n v="0"/>
    <x v="47"/>
    <s v="309-10495"/>
    <s v="Female"/>
    <n v="29"/>
    <s v="Yes"/>
    <s v="No"/>
    <s v="No"/>
    <n v="0"/>
    <s v="Yes"/>
    <s v="Month-to-Month"/>
    <s v="Direct Debit"/>
    <n v="30"/>
    <n v="1254"/>
    <m/>
    <x v="0"/>
  </r>
  <r>
    <x v="2691"/>
    <x v="0"/>
    <n v="12"/>
    <n v="25"/>
    <s v="60.2"/>
    <n v="48"/>
    <s v="145.2"/>
    <s v="Yes"/>
    <s v="yes"/>
    <n v="0"/>
    <n v="0"/>
    <x v="0"/>
    <x v="0"/>
    <n v="0"/>
    <x v="20"/>
    <s v="338-4238"/>
    <s v="Female"/>
    <n v="50"/>
    <s v="No"/>
    <s v="No"/>
    <s v="No"/>
    <n v="0"/>
    <s v="No"/>
    <s v="Month-to-Month"/>
    <s v="Credit Card"/>
    <n v="31"/>
    <n v="376"/>
    <m/>
    <x v="0"/>
  </r>
  <r>
    <x v="2692"/>
    <x v="0"/>
    <n v="71"/>
    <n v="252"/>
    <s v="566.3"/>
    <n v="0"/>
    <n v="0"/>
    <s v="No"/>
    <s v="no"/>
    <n v="0"/>
    <n v="0"/>
    <x v="2"/>
    <x v="1"/>
    <n v="0"/>
    <x v="22"/>
    <s v="371-9741"/>
    <s v="Male"/>
    <n v="24"/>
    <s v="Yes"/>
    <s v="No"/>
    <s v="No"/>
    <n v="0"/>
    <s v="No"/>
    <s v="Two Year"/>
    <s v="Direct Debit"/>
    <n v="11"/>
    <n v="767"/>
    <m/>
    <x v="0"/>
  </r>
  <r>
    <x v="2693"/>
    <x v="0"/>
    <n v="24"/>
    <n v="123"/>
    <s v="311.2"/>
    <n v="0"/>
    <n v="0"/>
    <s v="No"/>
    <s v="no"/>
    <n v="0"/>
    <n v="0"/>
    <x v="2"/>
    <x v="1"/>
    <n v="0"/>
    <x v="29"/>
    <s v="256-7449"/>
    <s v="Female"/>
    <n v="45"/>
    <s v="No"/>
    <s v="No"/>
    <s v="No"/>
    <n v="0"/>
    <s v="No"/>
    <s v="One Year"/>
    <s v="Credit Card"/>
    <n v="12"/>
    <n v="283"/>
    <m/>
    <x v="0"/>
  </r>
  <r>
    <x v="2694"/>
    <x v="0"/>
    <n v="51"/>
    <n v="337"/>
    <s v="814.3"/>
    <n v="0"/>
    <n v="0"/>
    <s v="No"/>
    <s v="no"/>
    <n v="0"/>
    <n v="0"/>
    <x v="1"/>
    <x v="0"/>
    <n v="0"/>
    <x v="19"/>
    <s v="314-9439"/>
    <s v="Male"/>
    <n v="59"/>
    <s v="No"/>
    <s v="No"/>
    <s v="No"/>
    <n v="0"/>
    <s v="No"/>
    <s v="Month-to-Month"/>
    <s v="Credit Card"/>
    <n v="19"/>
    <n v="977"/>
    <m/>
    <x v="0"/>
  </r>
  <r>
    <x v="2695"/>
    <x v="0"/>
    <n v="47"/>
    <n v="310"/>
    <s v="755.4"/>
    <n v="0"/>
    <n v="0"/>
    <s v="No"/>
    <s v="no"/>
    <n v="0"/>
    <n v="0"/>
    <x v="5"/>
    <x v="0"/>
    <n v="0"/>
    <x v="3"/>
    <s v="274-8507"/>
    <s v="Female"/>
    <n v="54"/>
    <s v="No"/>
    <s v="No"/>
    <s v="No"/>
    <n v="0"/>
    <s v="No"/>
    <s v="Two Year"/>
    <s v="Credit Card"/>
    <n v="25"/>
    <n v="1173"/>
    <m/>
    <x v="0"/>
  </r>
  <r>
    <x v="2696"/>
    <x v="0"/>
    <n v="64"/>
    <n v="353"/>
    <s v="573.2"/>
    <n v="0"/>
    <n v="0"/>
    <s v="No"/>
    <s v="no"/>
    <n v="0"/>
    <n v="0"/>
    <x v="10"/>
    <x v="0"/>
    <n v="0"/>
    <x v="42"/>
    <s v="365-8089"/>
    <s v="Male"/>
    <n v="70"/>
    <s v="No"/>
    <s v="Yes"/>
    <s v="No"/>
    <n v="0"/>
    <s v="Yes"/>
    <s v="One Year"/>
    <s v="Direct Debit"/>
    <n v="47"/>
    <n v="3004"/>
    <m/>
    <x v="0"/>
  </r>
  <r>
    <x v="2697"/>
    <x v="0"/>
    <n v="6"/>
    <n v="17"/>
    <s v="37.9"/>
    <n v="0"/>
    <n v="0"/>
    <s v="No"/>
    <s v="no"/>
    <n v="0"/>
    <n v="0"/>
    <x v="12"/>
    <x v="0"/>
    <n v="0"/>
    <x v="31"/>
    <s v="296-10229"/>
    <s v="Male"/>
    <n v="64"/>
    <s v="No"/>
    <s v="No"/>
    <s v="No"/>
    <n v="0"/>
    <s v="No"/>
    <s v="Month-to-Month"/>
    <s v="Credit Card"/>
    <n v="17"/>
    <n v="108"/>
    <m/>
    <x v="0"/>
  </r>
  <r>
    <x v="2698"/>
    <x v="0"/>
    <n v="63"/>
    <n v="98"/>
    <s v="375.4"/>
    <n v="0"/>
    <n v="0"/>
    <s v="No"/>
    <s v="no"/>
    <n v="0"/>
    <n v="0"/>
    <x v="10"/>
    <x v="0"/>
    <n v="0"/>
    <x v="26"/>
    <s v="357-2205"/>
    <s v="Female"/>
    <n v="44"/>
    <s v="No"/>
    <s v="No"/>
    <s v="No"/>
    <n v="0"/>
    <s v="Yes"/>
    <s v="Month-to-Month"/>
    <s v="Direct Debit"/>
    <n v="70"/>
    <n v="4352"/>
    <m/>
    <x v="0"/>
  </r>
  <r>
    <x v="2699"/>
    <x v="0"/>
    <n v="26"/>
    <n v="88"/>
    <s v="236.6"/>
    <n v="104"/>
    <s v="283.4"/>
    <s v="Yes"/>
    <s v="yes"/>
    <n v="0"/>
    <n v="0"/>
    <x v="2"/>
    <x v="1"/>
    <n v="0"/>
    <x v="34"/>
    <s v="290-4212"/>
    <s v="Male"/>
    <n v="32"/>
    <s v="No"/>
    <s v="No"/>
    <s v="No"/>
    <n v="0"/>
    <s v="No"/>
    <s v="Month-to-Month"/>
    <s v="Credit Card"/>
    <n v="7"/>
    <n v="189"/>
    <m/>
    <x v="0"/>
  </r>
  <r>
    <x v="2700"/>
    <x v="0"/>
    <n v="6"/>
    <n v="22"/>
    <s v="59.5"/>
    <n v="0"/>
    <n v="0"/>
    <s v="No"/>
    <s v="no"/>
    <n v="0"/>
    <n v="0"/>
    <x v="2"/>
    <x v="1"/>
    <n v="0"/>
    <x v="3"/>
    <s v="312-5383"/>
    <s v="Female"/>
    <n v="46"/>
    <s v="No"/>
    <s v="No"/>
    <s v="No"/>
    <n v="0"/>
    <s v="No"/>
    <s v="Two Year"/>
    <s v="Credit Card"/>
    <n v="11"/>
    <n v="63"/>
    <m/>
    <x v="0"/>
  </r>
  <r>
    <x v="2701"/>
    <x v="0"/>
    <n v="69"/>
    <n v="466"/>
    <s v="1097.4"/>
    <n v="0"/>
    <n v="0"/>
    <s v="No"/>
    <s v="no"/>
    <n v="0"/>
    <n v="0"/>
    <x v="9"/>
    <x v="0"/>
    <n v="0"/>
    <x v="30"/>
    <s v="265-5184"/>
    <s v="Male"/>
    <n v="28"/>
    <s v="Yes"/>
    <s v="No"/>
    <s v="No"/>
    <n v="0"/>
    <s v="Yes"/>
    <s v="One Year"/>
    <s v="Direct Debit"/>
    <n v="76"/>
    <n v="5202"/>
    <m/>
    <x v="0"/>
  </r>
  <r>
    <x v="2702"/>
    <x v="0"/>
    <n v="60"/>
    <n v="204"/>
    <s v="600.3"/>
    <n v="0"/>
    <n v="0"/>
    <s v="No"/>
    <s v="no"/>
    <n v="0"/>
    <n v="0"/>
    <x v="10"/>
    <x v="0"/>
    <n v="0"/>
    <x v="0"/>
    <s v="251-2698"/>
    <s v="Female"/>
    <n v="64"/>
    <s v="No"/>
    <s v="No"/>
    <s v="No"/>
    <n v="0"/>
    <s v="Yes"/>
    <s v="Two Year"/>
    <s v="Credit Card"/>
    <n v="52"/>
    <n v="3119"/>
    <m/>
    <x v="0"/>
  </r>
  <r>
    <x v="2703"/>
    <x v="0"/>
    <n v="44"/>
    <n v="119"/>
    <s v="307.9"/>
    <n v="0"/>
    <n v="0"/>
    <s v="No"/>
    <s v="no"/>
    <n v="0"/>
    <n v="0"/>
    <x v="20"/>
    <x v="0"/>
    <n v="0"/>
    <x v="8"/>
    <s v="317-2354"/>
    <s v="Female"/>
    <n v="73"/>
    <s v="No"/>
    <s v="Yes"/>
    <s v="No"/>
    <n v="0"/>
    <s v="No"/>
    <s v="Month-to-Month"/>
    <s v="Direct Debit"/>
    <n v="51"/>
    <n v="2229"/>
    <m/>
    <x v="0"/>
  </r>
  <r>
    <x v="2704"/>
    <x v="0"/>
    <n v="11"/>
    <n v="45"/>
    <s v="144.6"/>
    <n v="0"/>
    <n v="0"/>
    <s v="No"/>
    <s v="no"/>
    <n v="0"/>
    <n v="0"/>
    <x v="2"/>
    <x v="1"/>
    <n v="0"/>
    <x v="17"/>
    <s v="297-4826"/>
    <s v="Female"/>
    <n v="27"/>
    <s v="Yes"/>
    <s v="No"/>
    <s v="No"/>
    <n v="0"/>
    <s v="No"/>
    <s v="Month-to-Month"/>
    <s v="Credit Card"/>
    <n v="13"/>
    <n v="140"/>
    <m/>
    <x v="0"/>
  </r>
  <r>
    <x v="2705"/>
    <x v="0"/>
    <n v="22"/>
    <n v="124"/>
    <s v="266.1"/>
    <n v="0"/>
    <n v="0"/>
    <s v="No"/>
    <s v="no"/>
    <n v="0"/>
    <n v="0"/>
    <x v="2"/>
    <x v="0"/>
    <n v="0"/>
    <x v="18"/>
    <s v="319-2692"/>
    <s v="Male"/>
    <n v="75"/>
    <s v="No"/>
    <s v="Yes"/>
    <s v="No"/>
    <n v="0"/>
    <s v="No"/>
    <s v="Month-to-Month"/>
    <s v="Direct Debit"/>
    <n v="18"/>
    <n v="392"/>
    <m/>
    <x v="0"/>
  </r>
  <r>
    <x v="2706"/>
    <x v="0"/>
    <n v="72"/>
    <n v="240"/>
    <s v="647.9"/>
    <n v="0"/>
    <n v="0"/>
    <s v="No"/>
    <s v="no"/>
    <n v="0"/>
    <n v="0"/>
    <x v="9"/>
    <x v="1"/>
    <n v="22"/>
    <x v="10"/>
    <s v="252-8742"/>
    <s v="Male"/>
    <n v="78"/>
    <s v="No"/>
    <s v="Yes"/>
    <s v="No"/>
    <n v="0"/>
    <s v="Yes"/>
    <s v="Month-to-Month"/>
    <s v="Direct Debit"/>
    <n v="26"/>
    <n v="1901"/>
    <m/>
    <x v="0"/>
  </r>
  <r>
    <x v="2707"/>
    <x v="0"/>
    <n v="33"/>
    <n v="95"/>
    <s v="265.5"/>
    <n v="0"/>
    <n v="0"/>
    <s v="No"/>
    <s v="no"/>
    <n v="0"/>
    <n v="0"/>
    <x v="9"/>
    <x v="0"/>
    <n v="0"/>
    <x v="43"/>
    <s v="248-4731"/>
    <s v="Female"/>
    <n v="31"/>
    <s v="No"/>
    <s v="No"/>
    <s v="No"/>
    <n v="0"/>
    <s v="No"/>
    <s v="Month-to-Month"/>
    <s v="Credit Card"/>
    <n v="24"/>
    <n v="811"/>
    <m/>
    <x v="0"/>
  </r>
  <r>
    <x v="2708"/>
    <x v="0"/>
    <n v="39"/>
    <n v="307"/>
    <s v="549.6"/>
    <n v="0"/>
    <n v="0"/>
    <s v="No"/>
    <s v="no"/>
    <n v="0"/>
    <n v="0"/>
    <x v="17"/>
    <x v="0"/>
    <n v="0"/>
    <x v="37"/>
    <s v="315-5123"/>
    <s v="Female"/>
    <n v="63"/>
    <s v="No"/>
    <s v="No"/>
    <s v="No"/>
    <n v="0"/>
    <s v="No"/>
    <s v="One Year"/>
    <s v="Credit Card"/>
    <n v="14"/>
    <n v="540"/>
    <m/>
    <x v="0"/>
  </r>
  <r>
    <x v="2709"/>
    <x v="0"/>
    <n v="13"/>
    <n v="49"/>
    <s v="186.5"/>
    <n v="0"/>
    <n v="0"/>
    <s v="No"/>
    <s v="no"/>
    <n v="0"/>
    <n v="0"/>
    <x v="0"/>
    <x v="0"/>
    <n v="0"/>
    <x v="47"/>
    <s v="387-8771"/>
    <s v="Male"/>
    <n v="69"/>
    <s v="No"/>
    <s v="Yes"/>
    <s v="No"/>
    <n v="0"/>
    <s v="No"/>
    <s v="Month-to-Month"/>
    <s v="Direct Debit"/>
    <n v="51"/>
    <n v="673"/>
    <m/>
    <x v="0"/>
  </r>
  <r>
    <x v="2710"/>
    <x v="0"/>
    <n v="41"/>
    <n v="212"/>
    <s v="408.3"/>
    <n v="0"/>
    <n v="0"/>
    <s v="No"/>
    <s v="no"/>
    <n v="0"/>
    <n v="0"/>
    <x v="2"/>
    <x v="1"/>
    <n v="0"/>
    <x v="47"/>
    <s v="307-4696"/>
    <s v="Female"/>
    <n v="51"/>
    <s v="No"/>
    <s v="No"/>
    <s v="No"/>
    <n v="0"/>
    <s v="No"/>
    <s v="Two Year"/>
    <s v="Credit Card"/>
    <n v="7"/>
    <n v="277"/>
    <m/>
    <x v="0"/>
  </r>
  <r>
    <x v="2711"/>
    <x v="0"/>
    <n v="71"/>
    <n v="326"/>
    <s v="778.3"/>
    <n v="0"/>
    <n v="0"/>
    <s v="No"/>
    <s v="no"/>
    <n v="0"/>
    <n v="0"/>
    <x v="2"/>
    <x v="1"/>
    <n v="0"/>
    <x v="23"/>
    <s v="329-5857"/>
    <s v="Male"/>
    <n v="43"/>
    <s v="No"/>
    <s v="No"/>
    <s v="No"/>
    <n v="0"/>
    <s v="No"/>
    <s v="Two Year"/>
    <s v="Credit Card"/>
    <n v="14"/>
    <n v="1004"/>
    <m/>
    <x v="0"/>
  </r>
  <r>
    <x v="2712"/>
    <x v="0"/>
    <n v="69"/>
    <n v="238"/>
    <s v="693.7"/>
    <n v="0"/>
    <n v="0"/>
    <s v="No"/>
    <s v="no"/>
    <n v="0"/>
    <n v="0"/>
    <x v="13"/>
    <x v="0"/>
    <n v="0"/>
    <x v="7"/>
    <s v="358-2835"/>
    <s v="Female"/>
    <n v="19"/>
    <s v="Yes"/>
    <s v="No"/>
    <s v="No"/>
    <n v="0"/>
    <s v="Yes"/>
    <s v="Two Year"/>
    <s v="Direct Debit"/>
    <n v="40"/>
    <n v="2791"/>
    <m/>
    <x v="0"/>
  </r>
  <r>
    <x v="2713"/>
    <x v="0"/>
    <n v="7"/>
    <n v="29"/>
    <s v="70.6"/>
    <n v="0"/>
    <n v="0"/>
    <s v="No"/>
    <s v="no"/>
    <n v="0"/>
    <n v="0"/>
    <x v="20"/>
    <x v="0"/>
    <n v="0"/>
    <x v="48"/>
    <s v="334-8232"/>
    <s v="Female"/>
    <n v="21"/>
    <s v="Yes"/>
    <s v="No"/>
    <s v="No"/>
    <n v="0"/>
    <s v="No"/>
    <s v="Month-to-Month"/>
    <s v="Direct Debit"/>
    <n v="31"/>
    <n v="220"/>
    <m/>
    <x v="0"/>
  </r>
  <r>
    <x v="2714"/>
    <x v="0"/>
    <n v="12"/>
    <n v="75"/>
    <s v="130.5"/>
    <n v="0"/>
    <n v="0"/>
    <s v="No"/>
    <s v="no"/>
    <n v="0"/>
    <n v="0"/>
    <x v="0"/>
    <x v="1"/>
    <n v="45"/>
    <x v="9"/>
    <s v="309-4550"/>
    <s v="Female"/>
    <n v="56"/>
    <s v="No"/>
    <s v="No"/>
    <s v="No"/>
    <n v="0"/>
    <s v="No"/>
    <s v="Month-to-Month"/>
    <s v="Direct Debit"/>
    <n v="58"/>
    <n v="685"/>
    <m/>
    <x v="0"/>
  </r>
  <r>
    <x v="2715"/>
    <x v="0"/>
    <n v="1"/>
    <n v="4"/>
    <n v="10"/>
    <n v="0"/>
    <n v="0"/>
    <s v="No"/>
    <s v="no"/>
    <n v="0"/>
    <n v="0"/>
    <x v="2"/>
    <x v="1"/>
    <n v="0"/>
    <x v="8"/>
    <s v="286-7835"/>
    <s v="Female"/>
    <n v="42"/>
    <s v="No"/>
    <s v="No"/>
    <s v="No"/>
    <n v="0"/>
    <s v="No"/>
    <s v="Month-to-Month"/>
    <s v="Credit Card"/>
    <n v="8"/>
    <n v="8"/>
    <m/>
    <x v="0"/>
  </r>
  <r>
    <x v="2716"/>
    <x v="0"/>
    <n v="21"/>
    <n v="38"/>
    <s v="104.1"/>
    <n v="0"/>
    <n v="0"/>
    <s v="No"/>
    <s v="no"/>
    <n v="0"/>
    <n v="0"/>
    <x v="3"/>
    <x v="0"/>
    <n v="0"/>
    <x v="23"/>
    <s v="236-6058"/>
    <s v="Male"/>
    <n v="44"/>
    <s v="No"/>
    <s v="No"/>
    <s v="No"/>
    <n v="0"/>
    <s v="No"/>
    <s v="Month-to-Month"/>
    <s v="Direct Debit"/>
    <n v="32"/>
    <n v="664"/>
    <m/>
    <x v="0"/>
  </r>
  <r>
    <x v="2717"/>
    <x v="0"/>
    <n v="10"/>
    <n v="67"/>
    <s v="143.9"/>
    <n v="0"/>
    <n v="0"/>
    <s v="No"/>
    <s v="no"/>
    <n v="0"/>
    <n v="0"/>
    <x v="2"/>
    <x v="1"/>
    <n v="0"/>
    <x v="7"/>
    <s v="323-9589"/>
    <s v="Female"/>
    <n v="27"/>
    <s v="Yes"/>
    <s v="No"/>
    <s v="No"/>
    <n v="0"/>
    <s v="No"/>
    <s v="One Year"/>
    <s v="Credit Card"/>
    <n v="7"/>
    <n v="71"/>
    <m/>
    <x v="0"/>
  </r>
  <r>
    <x v="2718"/>
    <x v="0"/>
    <n v="20"/>
    <n v="54"/>
    <s v="121.3"/>
    <n v="0"/>
    <n v="0"/>
    <s v="No"/>
    <s v="no"/>
    <n v="0"/>
    <n v="0"/>
    <x v="2"/>
    <x v="1"/>
    <n v="0"/>
    <x v="7"/>
    <s v="413-4368"/>
    <s v="Male"/>
    <n v="29"/>
    <s v="Yes"/>
    <s v="No"/>
    <s v="No"/>
    <n v="0"/>
    <s v="No"/>
    <s v="One Year"/>
    <s v="Credit Card"/>
    <n v="10"/>
    <n v="195"/>
    <m/>
    <x v="0"/>
  </r>
  <r>
    <x v="2719"/>
    <x v="0"/>
    <n v="21"/>
    <n v="102"/>
    <s v="229.3"/>
    <n v="84"/>
    <s v="266.7"/>
    <s v="Yes"/>
    <s v="yes"/>
    <n v="0"/>
    <n v="0"/>
    <x v="5"/>
    <x v="0"/>
    <n v="0"/>
    <x v="7"/>
    <s v="326-8166"/>
    <s v="Male"/>
    <n v="57"/>
    <s v="No"/>
    <s v="No"/>
    <s v="No"/>
    <n v="0"/>
    <s v="No"/>
    <s v="Month-to-Month"/>
    <s v="Direct Debit"/>
    <n v="46"/>
    <n v="954"/>
    <m/>
    <x v="0"/>
  </r>
  <r>
    <x v="2720"/>
    <x v="0"/>
    <n v="35"/>
    <n v="125"/>
    <s v="318.8"/>
    <n v="0"/>
    <n v="0"/>
    <s v="No"/>
    <s v="no"/>
    <n v="0"/>
    <n v="0"/>
    <x v="0"/>
    <x v="0"/>
    <n v="0"/>
    <x v="11"/>
    <s v="340-4066"/>
    <s v="Female"/>
    <n v="61"/>
    <s v="No"/>
    <s v="No"/>
    <s v="No"/>
    <n v="0"/>
    <s v="No"/>
    <s v="Month-to-Month"/>
    <s v="Credit Card"/>
    <n v="49"/>
    <n v="1740"/>
    <m/>
    <x v="0"/>
  </r>
  <r>
    <x v="2721"/>
    <x v="0"/>
    <n v="1"/>
    <n v="4"/>
    <n v="11"/>
    <n v="0"/>
    <n v="0"/>
    <s v="No"/>
    <s v="no"/>
    <n v="0"/>
    <n v="0"/>
    <x v="0"/>
    <x v="0"/>
    <n v="0"/>
    <x v="2"/>
    <s v="357-7221"/>
    <s v="Female"/>
    <n v="46"/>
    <s v="No"/>
    <s v="No"/>
    <s v="No"/>
    <n v="0"/>
    <s v="No"/>
    <s v="Month-to-Month"/>
    <s v="Credit Card"/>
    <n v="19"/>
    <n v="19"/>
    <m/>
    <x v="0"/>
  </r>
  <r>
    <x v="2722"/>
    <x v="0"/>
    <n v="37"/>
    <n v="84"/>
    <n v="224"/>
    <n v="0"/>
    <n v="0"/>
    <s v="No"/>
    <s v="no"/>
    <n v="0"/>
    <n v="0"/>
    <x v="3"/>
    <x v="0"/>
    <n v="0"/>
    <x v="12"/>
    <s v="301-10152"/>
    <s v="Male"/>
    <n v="42"/>
    <s v="No"/>
    <s v="No"/>
    <s v="No"/>
    <n v="0"/>
    <s v="No"/>
    <s v="Month-to-Month"/>
    <s v="Credit Card"/>
    <n v="25"/>
    <n v="917"/>
    <m/>
    <x v="0"/>
  </r>
  <r>
    <x v="2723"/>
    <x v="0"/>
    <n v="55"/>
    <n v="136"/>
    <s v="384.1"/>
    <n v="0"/>
    <n v="0"/>
    <s v="No"/>
    <s v="no"/>
    <n v="0"/>
    <n v="0"/>
    <x v="17"/>
    <x v="0"/>
    <n v="0"/>
    <x v="46"/>
    <s v="336-3381"/>
    <s v="Female"/>
    <n v="72"/>
    <s v="No"/>
    <s v="Yes"/>
    <s v="No"/>
    <n v="0"/>
    <s v="Yes"/>
    <s v="One Year"/>
    <s v="Direct Debit"/>
    <n v="64"/>
    <n v="3525"/>
    <m/>
    <x v="0"/>
  </r>
  <r>
    <x v="2724"/>
    <x v="0"/>
    <n v="55"/>
    <n v="281"/>
    <n v="770"/>
    <n v="220"/>
    <s v="588.5"/>
    <s v="Yes"/>
    <s v="yes"/>
    <n v="0"/>
    <n v="0"/>
    <x v="4"/>
    <x v="0"/>
    <n v="0"/>
    <x v="16"/>
    <s v="380-3825"/>
    <s v="Male"/>
    <n v="30"/>
    <s v="No"/>
    <s v="No"/>
    <s v="No"/>
    <n v="0"/>
    <s v="No"/>
    <s v="Month-to-Month"/>
    <s v="Credit Card"/>
    <n v="55"/>
    <n v="3012"/>
    <m/>
    <x v="0"/>
  </r>
  <r>
    <x v="2725"/>
    <x v="0"/>
    <n v="67"/>
    <n v="148"/>
    <s v="337.5"/>
    <n v="0"/>
    <n v="0"/>
    <s v="No"/>
    <s v="no"/>
    <n v="0"/>
    <n v="0"/>
    <x v="3"/>
    <x v="0"/>
    <n v="0"/>
    <x v="32"/>
    <s v="381-8203"/>
    <s v="Female"/>
    <n v="48"/>
    <s v="No"/>
    <s v="No"/>
    <s v="No"/>
    <n v="0"/>
    <s v="Yes"/>
    <s v="One Year"/>
    <s v="Credit Card"/>
    <n v="25"/>
    <n v="1674"/>
    <m/>
    <x v="0"/>
  </r>
  <r>
    <x v="2726"/>
    <x v="0"/>
    <n v="51"/>
    <n v="126"/>
    <s v="254.1"/>
    <n v="0"/>
    <n v="0"/>
    <s v="No"/>
    <s v="no"/>
    <n v="0"/>
    <n v="0"/>
    <x v="2"/>
    <x v="1"/>
    <n v="0"/>
    <x v="40"/>
    <s v="331-7465"/>
    <s v="Female"/>
    <n v="76"/>
    <s v="No"/>
    <s v="Yes"/>
    <s v="No"/>
    <n v="0"/>
    <s v="No"/>
    <s v="Two Year"/>
    <s v="Credit Card"/>
    <n v="9"/>
    <n v="439"/>
    <m/>
    <x v="0"/>
  </r>
  <r>
    <x v="2727"/>
    <x v="0"/>
    <n v="10"/>
    <n v="31"/>
    <s v="76.4"/>
    <n v="0"/>
    <n v="0"/>
    <s v="No"/>
    <s v="no"/>
    <n v="0"/>
    <n v="0"/>
    <x v="0"/>
    <x v="0"/>
    <n v="0"/>
    <x v="11"/>
    <s v="330-8475"/>
    <s v="Male"/>
    <n v="50"/>
    <s v="No"/>
    <s v="No"/>
    <s v="No"/>
    <n v="0"/>
    <s v="No"/>
    <s v="Month-to-Month"/>
    <s v="Direct Debit"/>
    <n v="28"/>
    <n v="265"/>
    <m/>
    <x v="0"/>
  </r>
  <r>
    <x v="2728"/>
    <x v="0"/>
    <n v="31"/>
    <n v="163"/>
    <s v="472.4"/>
    <n v="0"/>
    <n v="0"/>
    <s v="No"/>
    <s v="no"/>
    <n v="0"/>
    <n v="0"/>
    <x v="0"/>
    <x v="0"/>
    <n v="0"/>
    <x v="28"/>
    <s v="365-4737"/>
    <s v="Female"/>
    <n v="40"/>
    <s v="No"/>
    <s v="No"/>
    <s v="No"/>
    <n v="0"/>
    <s v="No"/>
    <s v="Month-to-Month"/>
    <s v="Credit Card"/>
    <n v="32"/>
    <n v="994"/>
    <m/>
    <x v="0"/>
  </r>
  <r>
    <x v="2729"/>
    <x v="0"/>
    <n v="17"/>
    <n v="31"/>
    <s v="86.3"/>
    <n v="0"/>
    <n v="0"/>
    <s v="No"/>
    <s v="no"/>
    <n v="0"/>
    <n v="0"/>
    <x v="12"/>
    <x v="1"/>
    <n v="28"/>
    <x v="40"/>
    <s v="257-9779"/>
    <s v="Female"/>
    <n v="44"/>
    <s v="No"/>
    <s v="No"/>
    <s v="No"/>
    <n v="0"/>
    <s v="Yes"/>
    <s v="Month-to-Month"/>
    <s v="Direct Debit"/>
    <n v="12"/>
    <n v="212"/>
    <m/>
    <x v="0"/>
  </r>
  <r>
    <x v="2730"/>
    <x v="0"/>
    <n v="34"/>
    <n v="204"/>
    <s v="510.7"/>
    <n v="0"/>
    <n v="0"/>
    <s v="No"/>
    <s v="no"/>
    <n v="0"/>
    <n v="0"/>
    <x v="2"/>
    <x v="1"/>
    <n v="0"/>
    <x v="50"/>
    <s v="405-2197"/>
    <s v="Male"/>
    <n v="70"/>
    <s v="No"/>
    <s v="Yes"/>
    <s v="No"/>
    <n v="0"/>
    <s v="No"/>
    <s v="One Year"/>
    <s v="Direct Debit"/>
    <n v="17"/>
    <n v="565"/>
    <m/>
    <x v="0"/>
  </r>
  <r>
    <x v="2731"/>
    <x v="0"/>
    <n v="44"/>
    <n v="198"/>
    <s v="660.3"/>
    <n v="0"/>
    <n v="0"/>
    <s v="No"/>
    <s v="no"/>
    <n v="0"/>
    <n v="0"/>
    <x v="17"/>
    <x v="0"/>
    <n v="0"/>
    <x v="30"/>
    <s v="338-8578"/>
    <s v="Male"/>
    <n v="67"/>
    <s v="No"/>
    <s v="Yes"/>
    <s v="No"/>
    <n v="0"/>
    <s v="Yes"/>
    <s v="Two Year"/>
    <s v="Direct Debit"/>
    <n v="35"/>
    <n v="1562"/>
    <m/>
    <x v="0"/>
  </r>
  <r>
    <x v="2732"/>
    <x v="0"/>
    <n v="71"/>
    <n v="181"/>
    <s v="500.1"/>
    <n v="0"/>
    <n v="0"/>
    <s v="No"/>
    <s v="no"/>
    <n v="0"/>
    <n v="0"/>
    <x v="2"/>
    <x v="1"/>
    <n v="0"/>
    <x v="10"/>
    <s v="343-6426"/>
    <s v="Female"/>
    <n v="47"/>
    <s v="No"/>
    <s v="No"/>
    <s v="No"/>
    <n v="0"/>
    <s v="No"/>
    <s v="Two Year"/>
    <s v="Direct Debit"/>
    <n v="12"/>
    <n v="891"/>
    <m/>
    <x v="0"/>
  </r>
  <r>
    <x v="2733"/>
    <x v="0"/>
    <n v="1"/>
    <n v="3"/>
    <n v="13"/>
    <n v="0"/>
    <n v="0"/>
    <s v="No"/>
    <s v="no"/>
    <n v="0"/>
    <n v="0"/>
    <x v="1"/>
    <x v="0"/>
    <n v="0"/>
    <x v="26"/>
    <s v="363-1657"/>
    <s v="Male"/>
    <n v="31"/>
    <s v="No"/>
    <s v="No"/>
    <s v="No"/>
    <n v="0"/>
    <s v="Yes"/>
    <s v="Month-to-Month"/>
    <s v="Credit Card"/>
    <n v="46"/>
    <n v="46"/>
    <m/>
    <x v="0"/>
  </r>
  <r>
    <x v="2734"/>
    <x v="0"/>
    <n v="21"/>
    <n v="71"/>
    <s v="167.3"/>
    <n v="0"/>
    <n v="0"/>
    <s v="No"/>
    <s v="no"/>
    <n v="0"/>
    <n v="0"/>
    <x v="10"/>
    <x v="1"/>
    <n v="28"/>
    <x v="32"/>
    <s v="292-5087"/>
    <s v="Male"/>
    <n v="85"/>
    <s v="No"/>
    <s v="Yes"/>
    <s v="No"/>
    <n v="0"/>
    <s v="Yes"/>
    <s v="Month-to-Month"/>
    <s v="Direct Debit"/>
    <n v="36"/>
    <n v="752"/>
    <m/>
    <x v="0"/>
  </r>
  <r>
    <x v="2735"/>
    <x v="0"/>
    <n v="15"/>
    <n v="38"/>
    <n v="91"/>
    <n v="0"/>
    <n v="0"/>
    <s v="No"/>
    <s v="no"/>
    <n v="0"/>
    <n v="0"/>
    <x v="21"/>
    <x v="0"/>
    <n v="0"/>
    <x v="35"/>
    <s v="340-4061"/>
    <s v="Male"/>
    <n v="26"/>
    <s v="Yes"/>
    <s v="No"/>
    <s v="No"/>
    <n v="0"/>
    <s v="No"/>
    <s v="Month-to-Month"/>
    <s v="Direct Debit"/>
    <n v="39"/>
    <n v="597"/>
    <m/>
    <x v="0"/>
  </r>
  <r>
    <x v="2736"/>
    <x v="0"/>
    <n v="68"/>
    <n v="161"/>
    <s v="341.8"/>
    <n v="0"/>
    <n v="0"/>
    <s v="No"/>
    <s v="no"/>
    <n v="0"/>
    <n v="0"/>
    <x v="12"/>
    <x v="1"/>
    <n v="31"/>
    <x v="0"/>
    <s v="360-6586"/>
    <s v="Male"/>
    <n v="41"/>
    <s v="No"/>
    <s v="No"/>
    <s v="No"/>
    <n v="0"/>
    <s v="Yes"/>
    <s v="Two Year"/>
    <s v="Direct Debit"/>
    <n v="46"/>
    <n v="3153"/>
    <m/>
    <x v="0"/>
  </r>
  <r>
    <x v="2737"/>
    <x v="0"/>
    <n v="37"/>
    <n v="143"/>
    <s v="404.9"/>
    <n v="148"/>
    <s v="558.7"/>
    <s v="Yes"/>
    <s v="yes"/>
    <n v="0"/>
    <n v="0"/>
    <x v="8"/>
    <x v="0"/>
    <n v="0"/>
    <x v="6"/>
    <s v="322-9003"/>
    <s v="Male"/>
    <n v="27"/>
    <s v="Yes"/>
    <s v="No"/>
    <s v="No"/>
    <n v="0"/>
    <s v="No"/>
    <s v="Month-to-Month"/>
    <s v="Direct Debit"/>
    <n v="17"/>
    <n v="633"/>
    <m/>
    <x v="0"/>
  </r>
  <r>
    <x v="2738"/>
    <x v="0"/>
    <n v="2"/>
    <n v="10"/>
    <s v="24.7"/>
    <n v="8"/>
    <s v="21.4"/>
    <s v="Yes"/>
    <s v="yes"/>
    <n v="0"/>
    <n v="0"/>
    <x v="2"/>
    <x v="1"/>
    <n v="0"/>
    <x v="46"/>
    <s v="354-7505"/>
    <s v="Female"/>
    <n v="34"/>
    <s v="No"/>
    <s v="No"/>
    <s v="No"/>
    <n v="0"/>
    <s v="No"/>
    <s v="Month-to-Month"/>
    <s v="Credit Card"/>
    <n v="13"/>
    <n v="27"/>
    <m/>
    <x v="0"/>
  </r>
  <r>
    <x v="2739"/>
    <x v="0"/>
    <n v="48"/>
    <n v="256"/>
    <s v="725.4"/>
    <n v="192"/>
    <s v="489.6"/>
    <s v="Yes"/>
    <s v="no"/>
    <s v="97.9"/>
    <n v="0"/>
    <x v="0"/>
    <x v="0"/>
    <n v="0"/>
    <x v="30"/>
    <s v="244-6704"/>
    <s v="Male"/>
    <n v="48"/>
    <s v="No"/>
    <s v="No"/>
    <s v="No"/>
    <n v="0"/>
    <s v="No"/>
    <s v="Two Year"/>
    <s v="Direct Debit"/>
    <n v="40"/>
    <n v="1911"/>
    <m/>
    <x v="0"/>
  </r>
  <r>
    <x v="2740"/>
    <x v="0"/>
    <n v="65"/>
    <n v="303"/>
    <s v="780.6"/>
    <n v="260"/>
    <s v="565.5"/>
    <s v="Yes"/>
    <s v="no"/>
    <s v="113.1"/>
    <n v="0"/>
    <x v="5"/>
    <x v="0"/>
    <n v="0"/>
    <x v="45"/>
    <s v="314-8148"/>
    <s v="Female"/>
    <n v="50"/>
    <s v="No"/>
    <s v="No"/>
    <s v="No"/>
    <n v="0"/>
    <s v="No"/>
    <s v="One Year"/>
    <s v="Direct Debit"/>
    <n v="34"/>
    <n v="2230"/>
    <m/>
    <x v="0"/>
  </r>
  <r>
    <x v="2741"/>
    <x v="0"/>
    <n v="55"/>
    <n v="366"/>
    <n v="820"/>
    <n v="220"/>
    <n v="462"/>
    <s v="Yes"/>
    <s v="no"/>
    <s v="115.5"/>
    <n v="0"/>
    <x v="1"/>
    <x v="0"/>
    <n v="0"/>
    <x v="50"/>
    <s v="311-2610"/>
    <s v="Female"/>
    <n v="47"/>
    <s v="No"/>
    <s v="No"/>
    <s v="No"/>
    <n v="0"/>
    <s v="No"/>
    <s v="One Year"/>
    <s v="Direct Debit"/>
    <n v="21"/>
    <n v="1165"/>
    <m/>
    <x v="0"/>
  </r>
  <r>
    <x v="2742"/>
    <x v="0"/>
    <n v="35"/>
    <n v="141"/>
    <s v="492.5"/>
    <n v="140"/>
    <s v="297.5"/>
    <s v="Yes"/>
    <s v="no"/>
    <s v="74.4"/>
    <n v="0"/>
    <x v="15"/>
    <x v="1"/>
    <n v="46"/>
    <x v="47"/>
    <s v="287-7135"/>
    <s v="Male"/>
    <n v="60"/>
    <s v="No"/>
    <s v="No"/>
    <s v="No"/>
    <n v="0"/>
    <s v="Yes"/>
    <s v="Month-to-Month"/>
    <s v="Credit Card"/>
    <n v="54"/>
    <n v="1912"/>
    <m/>
    <x v="0"/>
  </r>
  <r>
    <x v="2743"/>
    <x v="0"/>
    <n v="16"/>
    <n v="55"/>
    <s v="125.4"/>
    <n v="64"/>
    <s v="188.8"/>
    <s v="Yes"/>
    <s v="yes"/>
    <n v="0"/>
    <n v="0"/>
    <x v="30"/>
    <x v="0"/>
    <n v="0"/>
    <x v="28"/>
    <s v="369-6055"/>
    <s v="Male"/>
    <n v="32"/>
    <s v="No"/>
    <s v="No"/>
    <s v="No"/>
    <n v="0"/>
    <s v="Yes"/>
    <s v="Month-to-Month"/>
    <s v="Direct Debit"/>
    <n v="44"/>
    <n v="688"/>
    <m/>
    <x v="0"/>
  </r>
  <r>
    <x v="2744"/>
    <x v="0"/>
    <n v="72"/>
    <n v="373"/>
    <s v="1001.7"/>
    <n v="288"/>
    <s v="763.2"/>
    <s v="Yes"/>
    <s v="no"/>
    <s v="152.6"/>
    <n v="0"/>
    <x v="28"/>
    <x v="0"/>
    <n v="0"/>
    <x v="46"/>
    <s v="390-8028"/>
    <s v="Female"/>
    <n v="20"/>
    <s v="Yes"/>
    <s v="No"/>
    <s v="No"/>
    <n v="0"/>
    <s v="Yes"/>
    <s v="Two Year"/>
    <s v="Credit Card"/>
    <n v="38"/>
    <n v="2684"/>
    <m/>
    <x v="0"/>
  </r>
  <r>
    <x v="2745"/>
    <x v="0"/>
    <n v="18"/>
    <n v="138"/>
    <s v="294.9"/>
    <n v="72"/>
    <s v="246.6"/>
    <s v="Yes"/>
    <s v="no"/>
    <s v="82.2"/>
    <n v="0"/>
    <x v="2"/>
    <x v="1"/>
    <n v="0"/>
    <x v="49"/>
    <s v="300-3887"/>
    <s v="Female"/>
    <n v="57"/>
    <s v="No"/>
    <s v="No"/>
    <s v="No"/>
    <n v="0"/>
    <s v="No"/>
    <s v="Two Year"/>
    <s v="Credit Card"/>
    <n v="8"/>
    <n v="155"/>
    <m/>
    <x v="0"/>
  </r>
  <r>
    <x v="2746"/>
    <x v="0"/>
    <n v="51"/>
    <n v="244"/>
    <n v="768"/>
    <n v="204"/>
    <s v="637.5"/>
    <s v="Yes"/>
    <s v="yes"/>
    <n v="0"/>
    <n v="0"/>
    <x v="23"/>
    <x v="0"/>
    <n v="0"/>
    <x v="49"/>
    <s v="255-4717"/>
    <s v="Female"/>
    <n v="33"/>
    <s v="No"/>
    <s v="No"/>
    <s v="No"/>
    <n v="0"/>
    <s v="Yes"/>
    <s v="Month-to-Month"/>
    <s v="Direct Debit"/>
    <n v="32"/>
    <n v="1655"/>
    <m/>
    <x v="0"/>
  </r>
  <r>
    <x v="2747"/>
    <x v="0"/>
    <n v="46"/>
    <n v="257"/>
    <s v="743.6"/>
    <n v="184"/>
    <s v="349.6"/>
    <s v="Yes"/>
    <s v="no"/>
    <s v="116.5"/>
    <n v="0"/>
    <x v="10"/>
    <x v="0"/>
    <n v="0"/>
    <x v="6"/>
    <s v="286-2384"/>
    <s v="Female"/>
    <n v="51"/>
    <s v="No"/>
    <s v="No"/>
    <s v="No"/>
    <n v="0"/>
    <s v="No"/>
    <s v="Month-to-Month"/>
    <s v="Direct Debit"/>
    <n v="30"/>
    <n v="1387"/>
    <m/>
    <x v="0"/>
  </r>
  <r>
    <x v="2748"/>
    <x v="0"/>
    <n v="22"/>
    <n v="35"/>
    <s v="130.5"/>
    <n v="88"/>
    <n v="231"/>
    <s v="Yes"/>
    <s v="no"/>
    <s v="115.5"/>
    <n v="0"/>
    <x v="2"/>
    <x v="1"/>
    <n v="99"/>
    <x v="22"/>
    <s v="297-3945"/>
    <s v="Female"/>
    <n v="47"/>
    <s v="No"/>
    <s v="No"/>
    <s v="No"/>
    <n v="0"/>
    <s v="Yes"/>
    <s v="Month-to-Month"/>
    <s v="Credit Card"/>
    <n v="19"/>
    <n v="419"/>
    <m/>
    <x v="0"/>
  </r>
  <r>
    <x v="2749"/>
    <x v="0"/>
    <n v="9"/>
    <n v="30"/>
    <s v="94.6"/>
    <n v="36"/>
    <n v="99"/>
    <s v="Yes"/>
    <s v="no"/>
    <n v="33"/>
    <n v="0"/>
    <x v="9"/>
    <x v="0"/>
    <n v="0"/>
    <x v="23"/>
    <s v="314-2090"/>
    <s v="Female"/>
    <n v="24"/>
    <s v="Yes"/>
    <s v="No"/>
    <s v="No"/>
    <n v="0"/>
    <s v="No"/>
    <s v="Month-to-Month"/>
    <s v="Direct Debit"/>
    <n v="30"/>
    <n v="261"/>
    <m/>
    <x v="0"/>
  </r>
  <r>
    <x v="2750"/>
    <x v="0"/>
    <n v="49"/>
    <n v="247"/>
    <s v="641.2"/>
    <n v="196"/>
    <s v="788.9"/>
    <s v="Yes"/>
    <s v="no"/>
    <n v="263"/>
    <n v="0"/>
    <x v="12"/>
    <x v="0"/>
    <n v="0"/>
    <x v="9"/>
    <s v="387-2268"/>
    <s v="Female"/>
    <n v="69"/>
    <s v="No"/>
    <s v="Yes"/>
    <s v="No"/>
    <n v="0"/>
    <s v="No"/>
    <s v="Month-to-Month"/>
    <s v="Direct Debit"/>
    <n v="44"/>
    <n v="2166"/>
    <m/>
    <x v="0"/>
  </r>
  <r>
    <x v="2751"/>
    <x v="0"/>
    <n v="46"/>
    <n v="122"/>
    <s v="371.3"/>
    <n v="184"/>
    <n v="414"/>
    <s v="Yes"/>
    <s v="no"/>
    <s v="82.8"/>
    <n v="0"/>
    <x v="19"/>
    <x v="0"/>
    <n v="0"/>
    <x v="48"/>
    <s v="385-2453"/>
    <s v="Male"/>
    <n v="23"/>
    <s v="Yes"/>
    <s v="No"/>
    <s v="No"/>
    <n v="0"/>
    <s v="Yes"/>
    <s v="Two Year"/>
    <s v="Credit Card"/>
    <n v="43"/>
    <n v="2009"/>
    <m/>
    <x v="0"/>
  </r>
  <r>
    <x v="2752"/>
    <x v="0"/>
    <n v="68"/>
    <n v="299"/>
    <s v="820.2"/>
    <n v="272"/>
    <s v="1026.8"/>
    <s v="Yes"/>
    <s v="yes"/>
    <n v="0"/>
    <n v="0"/>
    <x v="18"/>
    <x v="1"/>
    <n v="61"/>
    <x v="44"/>
    <s v="331-6931"/>
    <s v="Female"/>
    <n v="27"/>
    <s v="Yes"/>
    <s v="No"/>
    <s v="No"/>
    <n v="0"/>
    <s v="Yes"/>
    <s v="Two Year"/>
    <s v="Direct Debit"/>
    <n v="41"/>
    <n v="2775"/>
    <m/>
    <x v="0"/>
  </r>
  <r>
    <x v="2753"/>
    <x v="0"/>
    <n v="43"/>
    <n v="217"/>
    <s v="564.5"/>
    <n v="172"/>
    <s v="382.7"/>
    <s v="Yes"/>
    <s v="no"/>
    <s v="76.5"/>
    <n v="0"/>
    <x v="10"/>
    <x v="0"/>
    <n v="0"/>
    <x v="2"/>
    <s v="391-2673"/>
    <s v="Female"/>
    <n v="58"/>
    <s v="No"/>
    <s v="No"/>
    <s v="No"/>
    <n v="0"/>
    <s v="Yes"/>
    <s v="Month-to-Month"/>
    <s v="Credit Card"/>
    <n v="45"/>
    <n v="1933"/>
    <m/>
    <x v="0"/>
  </r>
  <r>
    <x v="2754"/>
    <x v="0"/>
    <n v="5"/>
    <n v="27"/>
    <s v="79.2"/>
    <n v="20"/>
    <n v="46"/>
    <s v="Yes"/>
    <s v="no"/>
    <s v="9.2"/>
    <n v="0"/>
    <x v="0"/>
    <x v="0"/>
    <n v="0"/>
    <x v="21"/>
    <s v="350-5804"/>
    <s v="Female"/>
    <n v="66"/>
    <s v="No"/>
    <s v="Yes"/>
    <s v="No"/>
    <n v="0"/>
    <s v="No"/>
    <s v="Month-to-Month"/>
    <s v="Credit Card"/>
    <n v="43"/>
    <n v="225"/>
    <m/>
    <x v="0"/>
  </r>
  <r>
    <x v="2755"/>
    <x v="0"/>
    <n v="28"/>
    <n v="136"/>
    <s v="332.5"/>
    <n v="112"/>
    <s v="372.4"/>
    <s v="Yes"/>
    <s v="no"/>
    <s v="93.1"/>
    <n v="0"/>
    <x v="4"/>
    <x v="0"/>
    <n v="0"/>
    <x v="22"/>
    <s v="335-2340"/>
    <s v="Male"/>
    <n v="25"/>
    <s v="Yes"/>
    <s v="No"/>
    <s v="No"/>
    <n v="0"/>
    <s v="Yes"/>
    <s v="One Year"/>
    <s v="Credit Card"/>
    <n v="41"/>
    <n v="1145"/>
    <m/>
    <x v="0"/>
  </r>
  <r>
    <x v="2756"/>
    <x v="0"/>
    <n v="58"/>
    <n v="269"/>
    <s v="862.6"/>
    <n v="232"/>
    <s v="481.4"/>
    <s v="Yes"/>
    <s v="no"/>
    <s v="120.4"/>
    <n v="0"/>
    <x v="0"/>
    <x v="0"/>
    <n v="0"/>
    <x v="29"/>
    <s v="330-1917"/>
    <s v="Male"/>
    <n v="39"/>
    <s v="No"/>
    <s v="No"/>
    <s v="No"/>
    <n v="0"/>
    <s v="Yes"/>
    <s v="Month-to-Month"/>
    <s v="Direct Debit"/>
    <n v="41"/>
    <n v="2360"/>
    <m/>
    <x v="0"/>
  </r>
  <r>
    <x v="2757"/>
    <x v="0"/>
    <n v="48"/>
    <n v="133"/>
    <s v="285.7"/>
    <n v="192"/>
    <s v="777.6"/>
    <s v="Yes"/>
    <s v="no"/>
    <s v="388.8"/>
    <n v="0"/>
    <x v="1"/>
    <x v="1"/>
    <n v="75"/>
    <x v="18"/>
    <s v="320-8741"/>
    <s v="Female"/>
    <n v="70"/>
    <s v="No"/>
    <s v="Yes"/>
    <s v="No"/>
    <n v="0"/>
    <s v="Yes"/>
    <s v="Month-to-Month"/>
    <s v="Direct Debit"/>
    <n v="42"/>
    <n v="2007"/>
    <m/>
    <x v="0"/>
  </r>
  <r>
    <x v="2758"/>
    <x v="0"/>
    <n v="13"/>
    <n v="21"/>
    <s v="50.3"/>
    <n v="52"/>
    <n v="182"/>
    <s v="Yes"/>
    <s v="no"/>
    <s v="60.7"/>
    <n v="0"/>
    <x v="3"/>
    <x v="0"/>
    <n v="0"/>
    <x v="9"/>
    <s v="306-8604"/>
    <s v="Female"/>
    <n v="50"/>
    <s v="No"/>
    <s v="No"/>
    <s v="No"/>
    <n v="0"/>
    <s v="No"/>
    <s v="Month-to-Month"/>
    <s v="Credit Card"/>
    <n v="52"/>
    <n v="655"/>
    <m/>
    <x v="0"/>
  </r>
  <r>
    <x v="2759"/>
    <x v="0"/>
    <n v="1"/>
    <n v="2"/>
    <n v="4"/>
    <n v="4"/>
    <s v="14.8"/>
    <s v="Yes"/>
    <s v="no"/>
    <s v="3.7"/>
    <n v="0"/>
    <x v="2"/>
    <x v="1"/>
    <n v="0"/>
    <x v="32"/>
    <s v="352-7442"/>
    <s v="Female"/>
    <n v="61"/>
    <s v="No"/>
    <s v="No"/>
    <s v="No"/>
    <n v="0"/>
    <s v="No"/>
    <s v="Month-to-Month"/>
    <s v="Direct Debit"/>
    <n v="8"/>
    <n v="8"/>
    <m/>
    <x v="0"/>
  </r>
  <r>
    <x v="2760"/>
    <x v="0"/>
    <n v="2"/>
    <n v="6"/>
    <s v="19.1"/>
    <n v="8"/>
    <n v="19"/>
    <s v="Yes"/>
    <s v="no"/>
    <s v="4.8"/>
    <n v="0"/>
    <x v="12"/>
    <x v="0"/>
    <n v="0"/>
    <x v="43"/>
    <s v="330-5544"/>
    <s v="Male"/>
    <n v="70"/>
    <s v="No"/>
    <s v="Yes"/>
    <s v="No"/>
    <n v="0"/>
    <s v="No"/>
    <s v="Month-to-Month"/>
    <s v="Paper Check"/>
    <n v="28"/>
    <n v="59"/>
    <m/>
    <x v="0"/>
  </r>
  <r>
    <x v="2761"/>
    <x v="0"/>
    <n v="55"/>
    <n v="210"/>
    <s v="493.1"/>
    <n v="220"/>
    <n v="583"/>
    <s v="Yes"/>
    <s v="yes"/>
    <n v="0"/>
    <n v="0"/>
    <x v="1"/>
    <x v="0"/>
    <n v="0"/>
    <x v="47"/>
    <s v="316-7955"/>
    <s v="Male"/>
    <n v="75"/>
    <s v="No"/>
    <s v="Yes"/>
    <s v="No"/>
    <n v="0"/>
    <s v="Yes"/>
    <s v="Month-to-Month"/>
    <s v="Direct Debit"/>
    <n v="57"/>
    <n v="3123"/>
    <m/>
    <x v="0"/>
  </r>
  <r>
    <x v="2762"/>
    <x v="0"/>
    <n v="71"/>
    <n v="306"/>
    <s v="785.2"/>
    <n v="284"/>
    <s v="830.7"/>
    <s v="Yes"/>
    <s v="no"/>
    <s v="166.1"/>
    <n v="0"/>
    <x v="3"/>
    <x v="0"/>
    <n v="0"/>
    <x v="10"/>
    <s v="375-7175"/>
    <s v="Male"/>
    <n v="65"/>
    <s v="No"/>
    <s v="Yes"/>
    <s v="No"/>
    <n v="0"/>
    <s v="No"/>
    <s v="Two Year"/>
    <s v="Direct Debit"/>
    <n v="44"/>
    <n v="3110"/>
    <m/>
    <x v="0"/>
  </r>
  <r>
    <x v="2763"/>
    <x v="0"/>
    <n v="1"/>
    <n v="7"/>
    <n v="15"/>
    <n v="4"/>
    <s v="13.9"/>
    <s v="Yes"/>
    <s v="no"/>
    <s v="2.8"/>
    <n v="0"/>
    <x v="5"/>
    <x v="0"/>
    <n v="0"/>
    <x v="49"/>
    <s v="281-1850"/>
    <s v="Male"/>
    <n v="48"/>
    <s v="No"/>
    <s v="No"/>
    <s v="No"/>
    <n v="0"/>
    <s v="No"/>
    <s v="Month-to-Month"/>
    <s v="Direct Debit"/>
    <n v="39"/>
    <n v="39"/>
    <m/>
    <x v="0"/>
  </r>
  <r>
    <x v="2764"/>
    <x v="0"/>
    <n v="4"/>
    <n v="20"/>
    <s v="58.1"/>
    <n v="16"/>
    <s v="53.6"/>
    <s v="Yes"/>
    <s v="no"/>
    <s v="26.8"/>
    <n v="0"/>
    <x v="2"/>
    <x v="1"/>
    <n v="0"/>
    <x v="14"/>
    <s v="333-6180"/>
    <s v="Male"/>
    <n v="35"/>
    <s v="No"/>
    <s v="No"/>
    <s v="No"/>
    <n v="0"/>
    <s v="No"/>
    <s v="Month-to-Month"/>
    <s v="Credit Card"/>
    <n v="9"/>
    <n v="41"/>
    <m/>
    <x v="0"/>
  </r>
  <r>
    <x v="2765"/>
    <x v="0"/>
    <n v="65"/>
    <n v="199"/>
    <s v="518.7"/>
    <n v="260"/>
    <n v="962"/>
    <s v="Yes"/>
    <s v="no"/>
    <s v="320.7"/>
    <n v="0"/>
    <x v="16"/>
    <x v="0"/>
    <n v="0"/>
    <x v="28"/>
    <s v="355-4399"/>
    <s v="Female"/>
    <n v="43"/>
    <s v="No"/>
    <s v="No"/>
    <s v="No"/>
    <n v="0"/>
    <s v="Yes"/>
    <s v="One Year"/>
    <s v="Direct Debit"/>
    <n v="62"/>
    <n v="4035"/>
    <m/>
    <x v="0"/>
  </r>
  <r>
    <x v="2766"/>
    <x v="0"/>
    <n v="3"/>
    <n v="11"/>
    <s v="24.2"/>
    <n v="12"/>
    <s v="49.2"/>
    <s v="Yes"/>
    <s v="no"/>
    <s v="16.4"/>
    <n v="0"/>
    <x v="5"/>
    <x v="0"/>
    <n v="0"/>
    <x v="14"/>
    <s v="372-9836"/>
    <s v="Female"/>
    <n v="72"/>
    <s v="No"/>
    <s v="Yes"/>
    <s v="No"/>
    <n v="0"/>
    <s v="No"/>
    <s v="Month-to-Month"/>
    <s v="Direct Debit"/>
    <n v="12"/>
    <n v="31"/>
    <m/>
    <x v="0"/>
  </r>
  <r>
    <x v="2767"/>
    <x v="0"/>
    <n v="27"/>
    <n v="169"/>
    <s v="296.3"/>
    <n v="108"/>
    <s v="380.7"/>
    <s v="Yes"/>
    <s v="no"/>
    <s v="76.1"/>
    <n v="0"/>
    <x v="21"/>
    <x v="0"/>
    <n v="0"/>
    <x v="37"/>
    <s v="366-9004"/>
    <s v="Male"/>
    <n v="32"/>
    <s v="No"/>
    <s v="No"/>
    <s v="No"/>
    <n v="0"/>
    <s v="No"/>
    <s v="Month-to-Month"/>
    <s v="Credit Card"/>
    <n v="17"/>
    <n v="463"/>
    <m/>
    <x v="0"/>
  </r>
  <r>
    <x v="2768"/>
    <x v="0"/>
    <n v="64"/>
    <n v="111"/>
    <s v="319.5"/>
    <n v="256"/>
    <n v="672"/>
    <s v="Yes"/>
    <s v="no"/>
    <n v="168"/>
    <n v="0"/>
    <x v="19"/>
    <x v="0"/>
    <n v="0"/>
    <x v="36"/>
    <s v="314-9805"/>
    <s v="Male"/>
    <n v="30"/>
    <s v="No"/>
    <s v="No"/>
    <s v="No"/>
    <n v="0"/>
    <s v="Yes"/>
    <s v="Two Year"/>
    <s v="Direct Debit"/>
    <n v="37"/>
    <n v="2368"/>
    <m/>
    <x v="0"/>
  </r>
  <r>
    <x v="2769"/>
    <x v="0"/>
    <n v="59"/>
    <n v="302"/>
    <s v="643.8"/>
    <n v="236"/>
    <s v="1144.6"/>
    <s v="Yes"/>
    <s v="no"/>
    <s v="286.2"/>
    <n v="0"/>
    <x v="2"/>
    <x v="1"/>
    <n v="0"/>
    <x v="23"/>
    <s v="340-1671"/>
    <s v="Female"/>
    <n v="48"/>
    <s v="No"/>
    <s v="No"/>
    <s v="No"/>
    <n v="0"/>
    <s v="No"/>
    <s v="Two Year"/>
    <s v="Credit Card"/>
    <n v="7"/>
    <n v="384"/>
    <m/>
    <x v="0"/>
  </r>
  <r>
    <x v="2770"/>
    <x v="0"/>
    <n v="2"/>
    <n v="12"/>
    <s v="21.5"/>
    <n v="8"/>
    <s v="16.6"/>
    <s v="Yes"/>
    <s v="no"/>
    <s v="5.5"/>
    <n v="0"/>
    <x v="2"/>
    <x v="1"/>
    <n v="0"/>
    <x v="29"/>
    <s v="329-3797"/>
    <s v="Female"/>
    <n v="37"/>
    <s v="No"/>
    <s v="No"/>
    <s v="No"/>
    <n v="0"/>
    <s v="No"/>
    <s v="Month-to-Month"/>
    <s v="Direct Debit"/>
    <n v="12"/>
    <n v="26"/>
    <m/>
    <x v="0"/>
  </r>
  <r>
    <x v="2771"/>
    <x v="0"/>
    <n v="2"/>
    <n v="9"/>
    <n v="19"/>
    <n v="8"/>
    <s v="25.6"/>
    <s v="Yes"/>
    <s v="no"/>
    <s v="5.1"/>
    <n v="0"/>
    <x v="2"/>
    <x v="1"/>
    <n v="0"/>
    <x v="44"/>
    <s v="315-9836"/>
    <s v="Female"/>
    <n v="61"/>
    <s v="No"/>
    <s v="No"/>
    <s v="No"/>
    <n v="0"/>
    <s v="No"/>
    <s v="Month-to-Month"/>
    <s v="Credit Card"/>
    <n v="8"/>
    <n v="13"/>
    <m/>
    <x v="0"/>
  </r>
  <r>
    <x v="2772"/>
    <x v="0"/>
    <n v="41"/>
    <n v="236"/>
    <s v="570.3"/>
    <n v="164"/>
    <s v="405.9"/>
    <s v="Yes"/>
    <s v="no"/>
    <s v="81.2"/>
    <n v="0"/>
    <x v="5"/>
    <x v="1"/>
    <n v="17"/>
    <x v="12"/>
    <s v="386-5841"/>
    <s v="Male"/>
    <n v="69"/>
    <s v="No"/>
    <s v="Yes"/>
    <s v="No"/>
    <n v="0"/>
    <s v="No"/>
    <s v="Month-to-Month"/>
    <s v="Direct Debit"/>
    <n v="55"/>
    <n v="2244"/>
    <m/>
    <x v="0"/>
  </r>
  <r>
    <x v="2773"/>
    <x v="0"/>
    <n v="28"/>
    <n v="51"/>
    <s v="111.8"/>
    <n v="112"/>
    <s v="274.4"/>
    <s v="Yes"/>
    <s v="no"/>
    <s v="137.2"/>
    <n v="0"/>
    <x v="3"/>
    <x v="0"/>
    <n v="0"/>
    <x v="1"/>
    <s v="351-10420"/>
    <s v="Female"/>
    <n v="62"/>
    <s v="No"/>
    <s v="No"/>
    <s v="No"/>
    <n v="0"/>
    <s v="No"/>
    <s v="One Year"/>
    <s v="Direct Debit"/>
    <n v="40"/>
    <n v="1106"/>
    <m/>
    <x v="0"/>
  </r>
  <r>
    <x v="2774"/>
    <x v="0"/>
    <n v="17"/>
    <n v="67"/>
    <s v="185.7"/>
    <n v="68"/>
    <s v="217.6"/>
    <s v="Yes"/>
    <s v="no"/>
    <s v="43.5"/>
    <n v="0"/>
    <x v="15"/>
    <x v="0"/>
    <n v="0"/>
    <x v="21"/>
    <s v="347-10162"/>
    <s v="Male"/>
    <n v="62"/>
    <s v="No"/>
    <s v="No"/>
    <s v="No"/>
    <n v="0"/>
    <s v="No"/>
    <s v="One Year"/>
    <s v="Credit Card"/>
    <n v="23"/>
    <n v="390"/>
    <m/>
    <x v="0"/>
  </r>
  <r>
    <x v="2775"/>
    <x v="0"/>
    <n v="72"/>
    <n v="414"/>
    <s v="1149.2"/>
    <n v="288"/>
    <s v="633.6"/>
    <s v="Yes"/>
    <s v="no"/>
    <s v="316.8"/>
    <n v="0"/>
    <x v="2"/>
    <x v="1"/>
    <n v="0"/>
    <x v="9"/>
    <s v="337-2072"/>
    <s v="Male"/>
    <n v="27"/>
    <s v="Yes"/>
    <s v="No"/>
    <s v="No"/>
    <n v="0"/>
    <s v="No"/>
    <s v="Two Year"/>
    <s v="Direct Debit"/>
    <n v="10"/>
    <n v="742"/>
    <m/>
    <x v="0"/>
  </r>
  <r>
    <x v="2776"/>
    <x v="0"/>
    <n v="9"/>
    <n v="52"/>
    <s v="107.8"/>
    <n v="36"/>
    <s v="78.3"/>
    <s v="Yes"/>
    <s v="no"/>
    <s v="26.1"/>
    <n v="0"/>
    <x v="1"/>
    <x v="0"/>
    <n v="0"/>
    <x v="22"/>
    <s v="344-8303"/>
    <s v="Male"/>
    <n v="47"/>
    <s v="No"/>
    <s v="No"/>
    <s v="No"/>
    <n v="0"/>
    <s v="No"/>
    <s v="Month-to-Month"/>
    <s v="Direct Debit"/>
    <n v="26"/>
    <n v="235"/>
    <m/>
    <x v="0"/>
  </r>
  <r>
    <x v="2777"/>
    <x v="0"/>
    <n v="1"/>
    <n v="6"/>
    <n v="16"/>
    <n v="4"/>
    <s v="14.4"/>
    <s v="Yes"/>
    <s v="no"/>
    <s v="2.9"/>
    <n v="0"/>
    <x v="5"/>
    <x v="0"/>
    <n v="0"/>
    <x v="23"/>
    <s v="337-8787"/>
    <s v="Female"/>
    <n v="46"/>
    <s v="No"/>
    <s v="No"/>
    <s v="No"/>
    <n v="0"/>
    <s v="No"/>
    <s v="Month-to-Month"/>
    <s v="Direct Debit"/>
    <n v="37"/>
    <n v="37"/>
    <m/>
    <x v="0"/>
  </r>
  <r>
    <x v="2778"/>
    <x v="0"/>
    <n v="8"/>
    <n v="17"/>
    <s v="52.8"/>
    <n v="32"/>
    <s v="98.4"/>
    <s v="Yes"/>
    <s v="no"/>
    <s v="19.7"/>
    <n v="0"/>
    <x v="12"/>
    <x v="0"/>
    <n v="0"/>
    <x v="1"/>
    <s v="384-9259"/>
    <s v="Female"/>
    <n v="49"/>
    <s v="No"/>
    <s v="No"/>
    <s v="No"/>
    <n v="0"/>
    <s v="No"/>
    <s v="Month-to-Month"/>
    <s v="Direct Debit"/>
    <n v="34"/>
    <n v="258"/>
    <m/>
    <x v="0"/>
  </r>
  <r>
    <x v="2779"/>
    <x v="0"/>
    <n v="61"/>
    <n v="99"/>
    <s v="305.9"/>
    <n v="244"/>
    <n v="549"/>
    <s v="Yes"/>
    <s v="no"/>
    <s v="274.5"/>
    <n v="0"/>
    <x v="21"/>
    <x v="0"/>
    <n v="0"/>
    <x v="13"/>
    <s v="371-6878"/>
    <s v="Male"/>
    <n v="24"/>
    <s v="Yes"/>
    <s v="No"/>
    <s v="No"/>
    <n v="0"/>
    <s v="Yes"/>
    <s v="One Year"/>
    <s v="Direct Debit"/>
    <n v="39"/>
    <n v="2379"/>
    <m/>
    <x v="0"/>
  </r>
  <r>
    <x v="2780"/>
    <x v="0"/>
    <n v="59"/>
    <n v="149"/>
    <s v="410.4"/>
    <n v="236"/>
    <s v="896.8"/>
    <s v="Yes"/>
    <s v="no"/>
    <s v="448.4"/>
    <n v="0"/>
    <x v="4"/>
    <x v="0"/>
    <n v="0"/>
    <x v="2"/>
    <s v="400-2171"/>
    <s v="Female"/>
    <n v="35"/>
    <s v="No"/>
    <s v="No"/>
    <s v="No"/>
    <n v="0"/>
    <s v="No"/>
    <s v="Two Year"/>
    <s v="Credit Card"/>
    <n v="37"/>
    <n v="2147"/>
    <m/>
    <x v="0"/>
  </r>
  <r>
    <x v="2781"/>
    <x v="0"/>
    <n v="1"/>
    <n v="4"/>
    <n v="12"/>
    <n v="4"/>
    <s v="9.6"/>
    <s v="Yes"/>
    <s v="yes"/>
    <n v="0"/>
    <n v="0"/>
    <x v="2"/>
    <x v="1"/>
    <n v="0"/>
    <x v="14"/>
    <s v="332-2198"/>
    <s v="Female"/>
    <n v="45"/>
    <s v="No"/>
    <s v="No"/>
    <s v="No"/>
    <n v="0"/>
    <s v="No"/>
    <s v="Month-to-Month"/>
    <s v="Credit Card"/>
    <n v="13"/>
    <n v="13"/>
    <m/>
    <x v="0"/>
  </r>
  <r>
    <x v="2782"/>
    <x v="0"/>
    <n v="11"/>
    <n v="76"/>
    <s v="165.3"/>
    <n v="44"/>
    <s v="100.1"/>
    <s v="Yes"/>
    <s v="no"/>
    <n v="25"/>
    <n v="0"/>
    <x v="1"/>
    <x v="0"/>
    <n v="0"/>
    <x v="5"/>
    <s v="253-2758"/>
    <s v="Female"/>
    <n v="38"/>
    <s v="No"/>
    <s v="No"/>
    <s v="No"/>
    <n v="0"/>
    <s v="No"/>
    <s v="Month-to-Month"/>
    <s v="Direct Debit"/>
    <n v="27"/>
    <n v="294"/>
    <m/>
    <x v="0"/>
  </r>
  <r>
    <x v="2783"/>
    <x v="0"/>
    <n v="57"/>
    <n v="244"/>
    <s v="574.8"/>
    <n v="228"/>
    <s v="809.4"/>
    <s v="Yes"/>
    <s v="no"/>
    <s v="161.9"/>
    <n v="0"/>
    <x v="2"/>
    <x v="1"/>
    <n v="0"/>
    <x v="41"/>
    <s v="298-7738"/>
    <s v="Male"/>
    <n v="51"/>
    <s v="No"/>
    <s v="No"/>
    <s v="No"/>
    <n v="0"/>
    <s v="No"/>
    <s v="Two Year"/>
    <s v="Credit Card"/>
    <n v="13"/>
    <n v="743"/>
    <m/>
    <x v="0"/>
  </r>
  <r>
    <x v="2784"/>
    <x v="0"/>
    <n v="19"/>
    <n v="51"/>
    <s v="154.6"/>
    <n v="76"/>
    <s v="188.1"/>
    <s v="Yes"/>
    <s v="no"/>
    <n v="47"/>
    <n v="0"/>
    <x v="2"/>
    <x v="1"/>
    <n v="0"/>
    <x v="30"/>
    <s v="278-9583"/>
    <s v="Female"/>
    <n v="25"/>
    <s v="Yes"/>
    <s v="No"/>
    <s v="No"/>
    <n v="0"/>
    <s v="No"/>
    <s v="One Year"/>
    <s v="Credit Card"/>
    <n v="10"/>
    <n v="192"/>
    <m/>
    <x v="0"/>
  </r>
  <r>
    <x v="2785"/>
    <x v="0"/>
    <n v="52"/>
    <n v="76"/>
    <s v="209.9"/>
    <n v="208"/>
    <s v="774.8"/>
    <s v="Yes"/>
    <s v="yes"/>
    <n v="0"/>
    <n v="0"/>
    <x v="8"/>
    <x v="0"/>
    <n v="0"/>
    <x v="46"/>
    <s v="359-9251"/>
    <s v="Female"/>
    <n v="39"/>
    <s v="No"/>
    <s v="No"/>
    <s v="No"/>
    <n v="0"/>
    <s v="Yes"/>
    <s v="One Year"/>
    <s v="Direct Debit"/>
    <n v="56"/>
    <n v="2942"/>
    <m/>
    <x v="0"/>
  </r>
  <r>
    <x v="2786"/>
    <x v="0"/>
    <n v="71"/>
    <n v="125"/>
    <s v="282.2"/>
    <n v="284"/>
    <s v="958.5"/>
    <s v="Yes"/>
    <s v="no"/>
    <s v="319.5"/>
    <n v="0"/>
    <x v="8"/>
    <x v="1"/>
    <n v="71"/>
    <x v="25"/>
    <s v="313-8668"/>
    <s v="Female"/>
    <n v="37"/>
    <s v="No"/>
    <s v="No"/>
    <s v="No"/>
    <n v="0"/>
    <s v="Yes"/>
    <s v="Two Year"/>
    <s v="Credit Card"/>
    <n v="26"/>
    <n v="1810"/>
    <m/>
    <x v="0"/>
  </r>
  <r>
    <x v="2787"/>
    <x v="0"/>
    <n v="11"/>
    <n v="36"/>
    <s v="89.9"/>
    <n v="44"/>
    <s v="163.9"/>
    <s v="Yes"/>
    <s v="no"/>
    <n v="41"/>
    <n v="0"/>
    <x v="2"/>
    <x v="1"/>
    <n v="0"/>
    <x v="48"/>
    <s v="298-4431"/>
    <s v="Male"/>
    <n v="59"/>
    <s v="No"/>
    <s v="No"/>
    <s v="No"/>
    <n v="0"/>
    <s v="No"/>
    <s v="One Year"/>
    <s v="Credit Card"/>
    <n v="15"/>
    <n v="169"/>
    <m/>
    <x v="0"/>
  </r>
  <r>
    <x v="2788"/>
    <x v="0"/>
    <n v="67"/>
    <n v="358"/>
    <s v="674.3"/>
    <n v="268"/>
    <s v="797.3"/>
    <s v="Yes"/>
    <s v="no"/>
    <s v="159.5"/>
    <n v="0"/>
    <x v="5"/>
    <x v="0"/>
    <n v="0"/>
    <x v="2"/>
    <s v="292-7070"/>
    <s v="Female"/>
    <n v="56"/>
    <s v="No"/>
    <s v="No"/>
    <s v="No"/>
    <n v="0"/>
    <s v="No"/>
    <s v="Two Year"/>
    <s v="Direct Debit"/>
    <n v="35"/>
    <n v="2338"/>
    <m/>
    <x v="0"/>
  </r>
  <r>
    <x v="2789"/>
    <x v="0"/>
    <n v="40"/>
    <n v="228"/>
    <s v="554.4"/>
    <n v="160"/>
    <n v="260"/>
    <s v="Yes"/>
    <s v="no"/>
    <n v="130"/>
    <n v="0"/>
    <x v="3"/>
    <x v="0"/>
    <n v="0"/>
    <x v="44"/>
    <s v="341-5758"/>
    <s v="Female"/>
    <n v="83"/>
    <s v="No"/>
    <s v="Yes"/>
    <s v="No"/>
    <n v="0"/>
    <s v="Yes"/>
    <s v="Month-to-Month"/>
    <s v="Direct Debit"/>
    <n v="56"/>
    <n v="2219"/>
    <m/>
    <x v="0"/>
  </r>
  <r>
    <x v="2790"/>
    <x v="0"/>
    <n v="29"/>
    <n v="288"/>
    <s v="431.2"/>
    <n v="116"/>
    <s v="345.1"/>
    <s v="Yes"/>
    <s v="no"/>
    <n v="69"/>
    <n v="0"/>
    <x v="3"/>
    <x v="0"/>
    <n v="0"/>
    <x v="22"/>
    <s v="321-3155"/>
    <s v="Male"/>
    <n v="76"/>
    <s v="No"/>
    <s v="Yes"/>
    <s v="No"/>
    <n v="0"/>
    <s v="No"/>
    <s v="Month-to-Month"/>
    <s v="Direct Debit"/>
    <n v="37"/>
    <n v="1070"/>
    <m/>
    <x v="0"/>
  </r>
  <r>
    <x v="2791"/>
    <x v="0"/>
    <n v="1"/>
    <n v="3"/>
    <n v="9"/>
    <n v="4"/>
    <s v="10.7"/>
    <s v="Yes"/>
    <s v="no"/>
    <s v="5.4"/>
    <n v="0"/>
    <x v="4"/>
    <x v="1"/>
    <n v="5"/>
    <x v="10"/>
    <s v="353-7691"/>
    <s v="Male"/>
    <n v="66"/>
    <s v="No"/>
    <s v="Yes"/>
    <s v="No"/>
    <n v="0"/>
    <s v="No"/>
    <s v="Month-to-Month"/>
    <s v="Direct Debit"/>
    <n v="25"/>
    <n v="25"/>
    <m/>
    <x v="0"/>
  </r>
  <r>
    <x v="2792"/>
    <x v="0"/>
    <n v="72"/>
    <n v="371"/>
    <s v="1158.1"/>
    <n v="288"/>
    <s v="604.8"/>
    <s v="Yes"/>
    <s v="no"/>
    <s v="151.2"/>
    <n v="0"/>
    <x v="2"/>
    <x v="1"/>
    <n v="0"/>
    <x v="30"/>
    <s v="269-6042"/>
    <s v="Female"/>
    <n v="23"/>
    <s v="Yes"/>
    <s v="No"/>
    <s v="No"/>
    <n v="0"/>
    <s v="No"/>
    <s v="Two Year"/>
    <s v="Credit Card"/>
    <n v="9"/>
    <n v="683"/>
    <m/>
    <x v="0"/>
  </r>
  <r>
    <x v="2793"/>
    <x v="0"/>
    <n v="71"/>
    <n v="352"/>
    <s v="1065.8"/>
    <n v="284"/>
    <n v="639"/>
    <s v="Yes"/>
    <s v="yes"/>
    <n v="0"/>
    <n v="0"/>
    <x v="12"/>
    <x v="0"/>
    <n v="0"/>
    <x v="1"/>
    <s v="309-2557"/>
    <s v="Male"/>
    <n v="31"/>
    <s v="No"/>
    <s v="No"/>
    <s v="No"/>
    <n v="0"/>
    <s v="Yes"/>
    <s v="Two Year"/>
    <s v="Direct Debit"/>
    <n v="31"/>
    <n v="2229"/>
    <m/>
    <x v="0"/>
  </r>
  <r>
    <x v="2794"/>
    <x v="0"/>
    <n v="67"/>
    <n v="172"/>
    <s v="401.8"/>
    <n v="268"/>
    <s v="649.9"/>
    <s v="Yes"/>
    <s v="yes"/>
    <n v="0"/>
    <n v="0"/>
    <x v="17"/>
    <x v="0"/>
    <n v="0"/>
    <x v="45"/>
    <s v="329-3236"/>
    <s v="Female"/>
    <n v="77"/>
    <s v="No"/>
    <s v="Yes"/>
    <s v="No"/>
    <n v="0"/>
    <s v="Yes"/>
    <s v="One Year"/>
    <s v="Direct Debit"/>
    <n v="50"/>
    <n v="3366"/>
    <m/>
    <x v="0"/>
  </r>
  <r>
    <x v="2795"/>
    <x v="0"/>
    <n v="73"/>
    <n v="219"/>
    <s v="798.8"/>
    <n v="292"/>
    <s v="905.2"/>
    <s v="Yes"/>
    <s v="no"/>
    <n v="181"/>
    <n v="0"/>
    <x v="15"/>
    <x v="1"/>
    <n v="26"/>
    <x v="19"/>
    <s v="310-5341"/>
    <s v="Female"/>
    <n v="52"/>
    <s v="No"/>
    <s v="No"/>
    <s v="No"/>
    <n v="0"/>
    <s v="Yes"/>
    <s v="Two Year"/>
    <s v="Direct Debit"/>
    <n v="49"/>
    <n v="3527"/>
    <m/>
    <x v="0"/>
  </r>
  <r>
    <x v="2796"/>
    <x v="0"/>
    <n v="51"/>
    <n v="208"/>
    <s v="562.7"/>
    <n v="204"/>
    <s v="504.9"/>
    <s v="Yes"/>
    <s v="no"/>
    <n v="101"/>
    <n v="0"/>
    <x v="22"/>
    <x v="0"/>
    <n v="0"/>
    <x v="9"/>
    <s v="288-2354"/>
    <s v="Female"/>
    <n v="21"/>
    <s v="Yes"/>
    <s v="No"/>
    <s v="No"/>
    <n v="0"/>
    <s v="Yes"/>
    <s v="One Year"/>
    <s v="Direct Debit"/>
    <n v="50"/>
    <n v="2567"/>
    <m/>
    <x v="0"/>
  </r>
  <r>
    <x v="2797"/>
    <x v="0"/>
    <n v="8"/>
    <n v="50"/>
    <s v="132.3"/>
    <n v="32"/>
    <s v="74.4"/>
    <s v="Yes"/>
    <s v="no"/>
    <s v="18.6"/>
    <n v="0"/>
    <x v="2"/>
    <x v="1"/>
    <n v="0"/>
    <x v="20"/>
    <s v="277-7863"/>
    <s v="Male"/>
    <n v="30"/>
    <s v="No"/>
    <s v="No"/>
    <s v="No"/>
    <n v="0"/>
    <s v="No"/>
    <s v="One Year"/>
    <s v="Direct Debit"/>
    <n v="10"/>
    <n v="85"/>
    <m/>
    <x v="0"/>
  </r>
  <r>
    <x v="2798"/>
    <x v="0"/>
    <n v="38"/>
    <n v="137"/>
    <s v="423.1"/>
    <n v="152"/>
    <n v="247"/>
    <s v="Yes"/>
    <s v="no"/>
    <s v="61.8"/>
    <n v="0"/>
    <x v="15"/>
    <x v="0"/>
    <n v="0"/>
    <x v="36"/>
    <s v="318-3619"/>
    <s v="Male"/>
    <n v="67"/>
    <s v="No"/>
    <s v="Yes"/>
    <s v="No"/>
    <n v="0"/>
    <s v="No"/>
    <s v="Month-to-Month"/>
    <s v="Direct Debit"/>
    <n v="11"/>
    <n v="424"/>
    <m/>
    <x v="0"/>
  </r>
  <r>
    <x v="2799"/>
    <x v="0"/>
    <n v="37"/>
    <n v="57"/>
    <s v="185.4"/>
    <n v="148"/>
    <s v="336.7"/>
    <s v="Yes"/>
    <s v="yes"/>
    <n v="0"/>
    <n v="0"/>
    <x v="19"/>
    <x v="1"/>
    <n v="0"/>
    <x v="6"/>
    <s v="388-3328"/>
    <s v="Female"/>
    <n v="56"/>
    <s v="No"/>
    <s v="No"/>
    <s v="No"/>
    <n v="0"/>
    <s v="Yes"/>
    <s v="Month-to-Month"/>
    <s v="Direct Debit"/>
    <n v="60"/>
    <n v="2210"/>
    <m/>
    <x v="0"/>
  </r>
  <r>
    <x v="2800"/>
    <x v="0"/>
    <n v="35"/>
    <n v="93"/>
    <s v="211.6"/>
    <n v="140"/>
    <n v="455"/>
    <s v="Yes"/>
    <s v="no"/>
    <s v="227.5"/>
    <n v="0"/>
    <x v="15"/>
    <x v="0"/>
    <n v="0"/>
    <x v="22"/>
    <s v="317-8635"/>
    <s v="Male"/>
    <n v="34"/>
    <s v="No"/>
    <s v="No"/>
    <s v="No"/>
    <n v="0"/>
    <s v="Yes"/>
    <s v="Two Year"/>
    <s v="Direct Debit"/>
    <n v="37"/>
    <n v="1305"/>
    <m/>
    <x v="0"/>
  </r>
  <r>
    <x v="2801"/>
    <x v="0"/>
    <n v="71"/>
    <n v="569"/>
    <s v="1142.7"/>
    <n v="284"/>
    <s v="646.1"/>
    <s v="Yes"/>
    <s v="no"/>
    <s v="129.2"/>
    <n v="0"/>
    <x v="10"/>
    <x v="0"/>
    <n v="0"/>
    <x v="17"/>
    <s v="315-8379"/>
    <s v="Male"/>
    <n v="56"/>
    <s v="No"/>
    <s v="No"/>
    <s v="No"/>
    <n v="0"/>
    <s v="No"/>
    <s v="Two Year"/>
    <s v="Credit Card"/>
    <n v="42"/>
    <n v="3029"/>
    <m/>
    <x v="0"/>
  </r>
  <r>
    <x v="2802"/>
    <x v="0"/>
    <n v="17"/>
    <n v="101"/>
    <s v="279.1"/>
    <n v="68"/>
    <s v="268.6"/>
    <s v="Yes"/>
    <s v="no"/>
    <s v="134.3"/>
    <n v="0"/>
    <x v="3"/>
    <x v="0"/>
    <n v="0"/>
    <x v="47"/>
    <s v="395-4007"/>
    <s v="Female"/>
    <n v="74"/>
    <s v="No"/>
    <s v="Yes"/>
    <s v="No"/>
    <n v="0"/>
    <s v="No"/>
    <s v="Month-to-Month"/>
    <s v="Direct Debit"/>
    <n v="33"/>
    <n v="583"/>
    <m/>
    <x v="0"/>
  </r>
  <r>
    <x v="2803"/>
    <x v="0"/>
    <n v="11"/>
    <n v="23"/>
    <s v="55.1"/>
    <n v="44"/>
    <s v="146.3"/>
    <s v="Yes"/>
    <s v="yes"/>
    <n v="0"/>
    <n v="0"/>
    <x v="2"/>
    <x v="1"/>
    <n v="0"/>
    <x v="43"/>
    <s v="315-9345"/>
    <s v="Female"/>
    <n v="55"/>
    <s v="No"/>
    <s v="No"/>
    <s v="No"/>
    <n v="0"/>
    <s v="No"/>
    <s v="Month-to-Month"/>
    <s v="Credit Card"/>
    <n v="15"/>
    <n v="161"/>
    <m/>
    <x v="0"/>
  </r>
  <r>
    <x v="2804"/>
    <x v="0"/>
    <n v="1"/>
    <n v="5"/>
    <n v="11"/>
    <n v="4"/>
    <s v="6.5"/>
    <s v="Yes"/>
    <s v="no"/>
    <s v="1.3"/>
    <n v="0"/>
    <x v="2"/>
    <x v="1"/>
    <n v="0"/>
    <x v="7"/>
    <s v="314-9500"/>
    <s v="Male"/>
    <n v="59"/>
    <s v="No"/>
    <s v="No"/>
    <s v="No"/>
    <n v="0"/>
    <s v="No"/>
    <s v="Month-to-Month"/>
    <s v="Credit Card"/>
    <n v="12"/>
    <n v="12"/>
    <m/>
    <x v="0"/>
  </r>
  <r>
    <x v="2805"/>
    <x v="0"/>
    <n v="30"/>
    <n v="207"/>
    <s v="388.8"/>
    <n v="120"/>
    <n v="471"/>
    <s v="Yes"/>
    <s v="yes"/>
    <n v="0"/>
    <n v="0"/>
    <x v="15"/>
    <x v="0"/>
    <n v="0"/>
    <x v="17"/>
    <s v="318-4434"/>
    <s v="Female"/>
    <n v="41"/>
    <s v="No"/>
    <s v="No"/>
    <s v="No"/>
    <n v="0"/>
    <s v="Yes"/>
    <s v="One Year"/>
    <s v="Credit Card"/>
    <n v="37"/>
    <n v="1106"/>
    <m/>
    <x v="0"/>
  </r>
  <r>
    <x v="2806"/>
    <x v="0"/>
    <n v="9"/>
    <n v="47"/>
    <s v="78.8"/>
    <n v="36"/>
    <s v="101.7"/>
    <s v="Yes"/>
    <s v="no"/>
    <s v="20.3"/>
    <n v="0"/>
    <x v="12"/>
    <x v="0"/>
    <n v="0"/>
    <x v="29"/>
    <s v="259-6576"/>
    <s v="Female"/>
    <n v="36"/>
    <s v="No"/>
    <s v="No"/>
    <s v="No"/>
    <n v="0"/>
    <s v="Yes"/>
    <s v="Month-to-Month"/>
    <s v="Direct Debit"/>
    <n v="32"/>
    <n v="280"/>
    <m/>
    <x v="0"/>
  </r>
  <r>
    <x v="2807"/>
    <x v="0"/>
    <n v="60"/>
    <n v="99"/>
    <s v="241.8"/>
    <n v="240"/>
    <n v="678"/>
    <s v="Yes"/>
    <s v="no"/>
    <n v="339"/>
    <n v="0"/>
    <x v="2"/>
    <x v="1"/>
    <n v="0"/>
    <x v="1"/>
    <s v="380-3432"/>
    <s v="Male"/>
    <n v="51"/>
    <s v="No"/>
    <s v="No"/>
    <s v="No"/>
    <n v="0"/>
    <s v="No"/>
    <s v="Two Year"/>
    <s v="Direct Debit"/>
    <n v="12"/>
    <n v="738"/>
    <m/>
    <x v="0"/>
  </r>
  <r>
    <x v="2808"/>
    <x v="0"/>
    <n v="45"/>
    <n v="189"/>
    <s v="578.9"/>
    <n v="180"/>
    <s v="508.5"/>
    <s v="Yes"/>
    <s v="no"/>
    <s v="169.5"/>
    <n v="0"/>
    <x v="19"/>
    <x v="0"/>
    <n v="0"/>
    <x v="26"/>
    <s v="280-3666"/>
    <s v="Female"/>
    <n v="66"/>
    <s v="No"/>
    <s v="Yes"/>
    <s v="No"/>
    <n v="0"/>
    <s v="Yes"/>
    <s v="One Year"/>
    <s v="Direct Debit"/>
    <n v="55"/>
    <n v="2430"/>
    <m/>
    <x v="0"/>
  </r>
  <r>
    <x v="2809"/>
    <x v="0"/>
    <n v="7"/>
    <n v="45"/>
    <s v="106.4"/>
    <n v="28"/>
    <s v="78.4"/>
    <s v="Yes"/>
    <s v="no"/>
    <s v="15.7"/>
    <n v="0"/>
    <x v="4"/>
    <x v="0"/>
    <n v="0"/>
    <x v="33"/>
    <s v="331-7510"/>
    <s v="Male"/>
    <n v="24"/>
    <s v="Yes"/>
    <s v="No"/>
    <s v="No"/>
    <n v="0"/>
    <s v="No"/>
    <s v="Month-to-Month"/>
    <s v="Direct Debit"/>
    <n v="45"/>
    <n v="298"/>
    <m/>
    <x v="0"/>
  </r>
  <r>
    <x v="2810"/>
    <x v="0"/>
    <n v="8"/>
    <n v="22"/>
    <s v="54.9"/>
    <n v="32"/>
    <s v="88.8"/>
    <s v="Yes"/>
    <s v="no"/>
    <s v="17.8"/>
    <n v="0"/>
    <x v="17"/>
    <x v="0"/>
    <n v="0"/>
    <x v="50"/>
    <s v="382-3270"/>
    <s v="Male"/>
    <n v="19"/>
    <s v="Yes"/>
    <s v="No"/>
    <s v="No"/>
    <n v="0"/>
    <s v="No"/>
    <s v="Month-to-Month"/>
    <s v="Credit Card"/>
    <n v="22"/>
    <n v="175"/>
    <m/>
    <x v="0"/>
  </r>
  <r>
    <x v="2811"/>
    <x v="0"/>
    <n v="40"/>
    <n v="115"/>
    <s v="279.9"/>
    <n v="160"/>
    <n v="448"/>
    <s v="Yes"/>
    <s v="no"/>
    <s v="149.3"/>
    <n v="0"/>
    <x v="18"/>
    <x v="0"/>
    <n v="0"/>
    <x v="2"/>
    <s v="395-9797"/>
    <s v="Female"/>
    <n v="26"/>
    <s v="Yes"/>
    <s v="No"/>
    <s v="No"/>
    <n v="0"/>
    <s v="Yes"/>
    <s v="One Year"/>
    <s v="Direct Debit"/>
    <n v="59"/>
    <n v="2364"/>
    <m/>
    <x v="0"/>
  </r>
  <r>
    <x v="2812"/>
    <x v="0"/>
    <n v="10"/>
    <n v="14"/>
    <s v="48.3"/>
    <n v="40"/>
    <n v="122"/>
    <s v="Yes"/>
    <s v="no"/>
    <n v="61"/>
    <n v="0"/>
    <x v="0"/>
    <x v="1"/>
    <n v="27"/>
    <x v="41"/>
    <s v="315-9372"/>
    <s v="Male"/>
    <n v="42"/>
    <s v="No"/>
    <s v="No"/>
    <s v="No"/>
    <n v="0"/>
    <s v="No"/>
    <s v="Month-to-Month"/>
    <s v="Direct Debit"/>
    <n v="31"/>
    <n v="303"/>
    <m/>
    <x v="0"/>
  </r>
  <r>
    <x v="2813"/>
    <x v="0"/>
    <n v="42"/>
    <n v="343"/>
    <s v="666.4"/>
    <n v="168"/>
    <n v="630"/>
    <s v="Yes"/>
    <s v="yes"/>
    <n v="0"/>
    <n v="0"/>
    <x v="0"/>
    <x v="0"/>
    <n v="0"/>
    <x v="32"/>
    <s v="291-6295"/>
    <s v="Male"/>
    <n v="66"/>
    <s v="No"/>
    <s v="Yes"/>
    <s v="No"/>
    <n v="0"/>
    <s v="No"/>
    <s v="One Year"/>
    <s v="Direct Debit"/>
    <n v="54"/>
    <n v="2252"/>
    <m/>
    <x v="0"/>
  </r>
  <r>
    <x v="2814"/>
    <x v="0"/>
    <n v="26"/>
    <n v="118"/>
    <s v="282.7"/>
    <n v="104"/>
    <n v="403"/>
    <s v="Yes"/>
    <s v="no"/>
    <s v="134.3"/>
    <n v="0"/>
    <x v="15"/>
    <x v="0"/>
    <n v="0"/>
    <x v="30"/>
    <s v="277-6130"/>
    <s v="Female"/>
    <n v="27"/>
    <s v="Yes"/>
    <s v="No"/>
    <s v="No"/>
    <n v="0"/>
    <s v="Yes"/>
    <s v="Month-to-Month"/>
    <s v="Credit Card"/>
    <n v="21"/>
    <n v="538"/>
    <m/>
    <x v="0"/>
  </r>
  <r>
    <x v="2815"/>
    <x v="0"/>
    <n v="35"/>
    <n v="150"/>
    <s v="345.5"/>
    <n v="140"/>
    <n v="280"/>
    <s v="Yes"/>
    <s v="no"/>
    <n v="70"/>
    <n v="0"/>
    <x v="30"/>
    <x v="0"/>
    <n v="0"/>
    <x v="6"/>
    <s v="296-9671"/>
    <s v="Female"/>
    <n v="29"/>
    <s v="Yes"/>
    <s v="No"/>
    <s v="No"/>
    <n v="0"/>
    <s v="No"/>
    <s v="One Year"/>
    <s v="Credit Card"/>
    <n v="27"/>
    <n v="944"/>
    <m/>
    <x v="0"/>
  </r>
  <r>
    <x v="2816"/>
    <x v="0"/>
    <n v="64"/>
    <n v="312"/>
    <n v="826"/>
    <n v="256"/>
    <s v="691.2"/>
    <s v="Yes"/>
    <s v="no"/>
    <s v="345.6"/>
    <n v="0"/>
    <x v="0"/>
    <x v="0"/>
    <n v="0"/>
    <x v="12"/>
    <s v="389-3102"/>
    <s v="Female"/>
    <n v="69"/>
    <s v="No"/>
    <s v="Yes"/>
    <s v="No"/>
    <n v="0"/>
    <s v="Yes"/>
    <s v="Two Year"/>
    <s v="Credit Card"/>
    <n v="65"/>
    <n v="4117"/>
    <m/>
    <x v="0"/>
  </r>
  <r>
    <x v="2817"/>
    <x v="0"/>
    <n v="57"/>
    <n v="398"/>
    <s v="847.5"/>
    <n v="228"/>
    <s v="786.6"/>
    <s v="Yes"/>
    <s v="no"/>
    <s v="393.3"/>
    <n v="0"/>
    <x v="17"/>
    <x v="1"/>
    <n v="0"/>
    <x v="19"/>
    <s v="357-5968"/>
    <s v="Male"/>
    <n v="46"/>
    <s v="No"/>
    <s v="No"/>
    <s v="No"/>
    <n v="0"/>
    <s v="No"/>
    <s v="One Year"/>
    <s v="Direct Debit"/>
    <n v="37"/>
    <n v="2100"/>
    <m/>
    <x v="0"/>
  </r>
  <r>
    <x v="2818"/>
    <x v="0"/>
    <n v="20"/>
    <n v="50"/>
    <s v="118.1"/>
    <n v="80"/>
    <n v="150"/>
    <s v="Yes"/>
    <s v="no"/>
    <n v="50"/>
    <n v="0"/>
    <x v="5"/>
    <x v="0"/>
    <n v="0"/>
    <x v="33"/>
    <s v="312-8018"/>
    <s v="Male"/>
    <n v="53"/>
    <s v="No"/>
    <s v="No"/>
    <s v="No"/>
    <n v="0"/>
    <s v="No"/>
    <s v="One Year"/>
    <s v="Credit Card"/>
    <n v="36"/>
    <n v="704"/>
    <m/>
    <x v="0"/>
  </r>
  <r>
    <x v="2819"/>
    <x v="0"/>
    <n v="47"/>
    <n v="164"/>
    <s v="657.2"/>
    <n v="188"/>
    <s v="432.4"/>
    <s v="Yes"/>
    <s v="no"/>
    <s v="216.2"/>
    <n v="0"/>
    <x v="10"/>
    <x v="0"/>
    <n v="0"/>
    <x v="10"/>
    <s v="252-1573"/>
    <s v="Female"/>
    <n v="41"/>
    <s v="No"/>
    <s v="No"/>
    <s v="No"/>
    <n v="0"/>
    <s v="Yes"/>
    <s v="Month-to-Month"/>
    <s v="Credit Card"/>
    <n v="35"/>
    <n v="1657"/>
    <m/>
    <x v="0"/>
  </r>
  <r>
    <x v="2820"/>
    <x v="0"/>
    <n v="13"/>
    <n v="26"/>
    <s v="79.2"/>
    <n v="52"/>
    <s v="97.5"/>
    <s v="Yes"/>
    <s v="no"/>
    <s v="32.5"/>
    <n v="0"/>
    <x v="2"/>
    <x v="1"/>
    <n v="0"/>
    <x v="3"/>
    <s v="282-4079"/>
    <s v="Female"/>
    <n v="58"/>
    <s v="No"/>
    <s v="No"/>
    <s v="No"/>
    <n v="0"/>
    <s v="No"/>
    <s v="Two Year"/>
    <s v="Direct Debit"/>
    <n v="13"/>
    <n v="166"/>
    <m/>
    <x v="0"/>
  </r>
  <r>
    <x v="2821"/>
    <x v="0"/>
    <n v="12"/>
    <n v="56"/>
    <s v="148.9"/>
    <n v="48"/>
    <n v="144"/>
    <s v="Yes"/>
    <s v="no"/>
    <n v="36"/>
    <n v="0"/>
    <x v="0"/>
    <x v="0"/>
    <n v="0"/>
    <x v="33"/>
    <s v="365-9691"/>
    <s v="Male"/>
    <n v="37"/>
    <s v="No"/>
    <s v="No"/>
    <s v="No"/>
    <n v="0"/>
    <s v="No"/>
    <s v="Month-to-Month"/>
    <s v="Direct Debit"/>
    <n v="55"/>
    <n v="683"/>
    <m/>
    <x v="0"/>
  </r>
  <r>
    <x v="2822"/>
    <x v="0"/>
    <n v="72"/>
    <n v="231"/>
    <n v="574"/>
    <n v="288"/>
    <n v="756"/>
    <s v="Yes"/>
    <s v="no"/>
    <n v="252"/>
    <n v="0"/>
    <x v="3"/>
    <x v="1"/>
    <n v="73"/>
    <x v="30"/>
    <s v="328-5245"/>
    <s v="Male"/>
    <n v="72"/>
    <s v="No"/>
    <s v="Yes"/>
    <s v="No"/>
    <n v="0"/>
    <s v="Yes"/>
    <s v="Month-to-Month"/>
    <s v="Direct Debit"/>
    <n v="52"/>
    <n v="3729"/>
    <m/>
    <x v="0"/>
  </r>
  <r>
    <x v="2823"/>
    <x v="0"/>
    <n v="34"/>
    <n v="127"/>
    <s v="338.5"/>
    <n v="136"/>
    <s v="326.4"/>
    <s v="Yes"/>
    <s v="no"/>
    <s v="163.2"/>
    <n v="0"/>
    <x v="3"/>
    <x v="0"/>
    <n v="0"/>
    <x v="33"/>
    <s v="308-7872"/>
    <s v="Male"/>
    <n v="76"/>
    <s v="No"/>
    <s v="Yes"/>
    <s v="No"/>
    <n v="0"/>
    <s v="Yes"/>
    <s v="One Year"/>
    <s v="Direct Debit"/>
    <n v="43"/>
    <n v="1451"/>
    <m/>
    <x v="0"/>
  </r>
  <r>
    <x v="2824"/>
    <x v="0"/>
    <n v="29"/>
    <n v="183"/>
    <s v="351.5"/>
    <n v="116"/>
    <s v="310.3"/>
    <s v="Yes"/>
    <s v="no"/>
    <s v="155.2"/>
    <n v="0"/>
    <x v="23"/>
    <x v="0"/>
    <n v="0"/>
    <x v="18"/>
    <s v="387-7831"/>
    <s v="Female"/>
    <n v="29"/>
    <s v="Yes"/>
    <s v="No"/>
    <s v="No"/>
    <n v="0"/>
    <s v="No"/>
    <s v="Month-to-Month"/>
    <s v="Direct Debit"/>
    <n v="41"/>
    <n v="1187"/>
    <m/>
    <x v="0"/>
  </r>
  <r>
    <x v="2825"/>
    <x v="0"/>
    <n v="30"/>
    <n v="105"/>
    <s v="241.5"/>
    <n v="120"/>
    <n v="324"/>
    <s v="Yes"/>
    <s v="no"/>
    <n v="81"/>
    <n v="0"/>
    <x v="19"/>
    <x v="0"/>
    <n v="0"/>
    <x v="38"/>
    <s v="278-6167"/>
    <s v="Male"/>
    <n v="69"/>
    <s v="No"/>
    <s v="Yes"/>
    <s v="No"/>
    <n v="0"/>
    <s v="No"/>
    <s v="Month-to-Month"/>
    <s v="Paper Check"/>
    <n v="35"/>
    <n v="1042"/>
    <m/>
    <x v="0"/>
  </r>
  <r>
    <x v="2826"/>
    <x v="0"/>
    <n v="33"/>
    <n v="85"/>
    <s v="131.9"/>
    <n v="132"/>
    <s v="537.9"/>
    <s v="Yes"/>
    <s v="no"/>
    <s v="134.5"/>
    <n v="0"/>
    <x v="34"/>
    <x v="0"/>
    <n v="0"/>
    <x v="17"/>
    <s v="285-2869"/>
    <s v="Female"/>
    <n v="26"/>
    <s v="Yes"/>
    <s v="No"/>
    <s v="No"/>
    <n v="0"/>
    <s v="No"/>
    <s v="Month-to-Month"/>
    <s v="Direct Debit"/>
    <n v="46"/>
    <n v="1510"/>
    <m/>
    <x v="0"/>
  </r>
  <r>
    <x v="2827"/>
    <x v="0"/>
    <n v="55"/>
    <n v="92"/>
    <s v="220.1"/>
    <n v="220"/>
    <n v="671"/>
    <s v="Yes"/>
    <s v="no"/>
    <s v="167.8"/>
    <n v="0"/>
    <x v="3"/>
    <x v="0"/>
    <n v="0"/>
    <x v="45"/>
    <s v="296-9824"/>
    <s v="Male"/>
    <n v="82"/>
    <s v="No"/>
    <s v="Yes"/>
    <s v="No"/>
    <n v="0"/>
    <s v="Yes"/>
    <s v="Two Year"/>
    <s v="Direct Debit"/>
    <n v="48"/>
    <n v="2662"/>
    <m/>
    <x v="0"/>
  </r>
  <r>
    <x v="2828"/>
    <x v="0"/>
    <n v="59"/>
    <n v="173"/>
    <s v="355.5"/>
    <n v="236"/>
    <s v="743.4"/>
    <s v="Yes"/>
    <s v="no"/>
    <s v="185.9"/>
    <n v="0"/>
    <x v="1"/>
    <x v="1"/>
    <n v="96"/>
    <x v="25"/>
    <s v="296-7152"/>
    <s v="Female"/>
    <n v="60"/>
    <s v="No"/>
    <s v="No"/>
    <s v="No"/>
    <n v="0"/>
    <s v="No"/>
    <s v="One Year"/>
    <s v="Direct Debit"/>
    <n v="43"/>
    <n v="2575"/>
    <m/>
    <x v="0"/>
  </r>
  <r>
    <x v="2829"/>
    <x v="0"/>
    <n v="55"/>
    <n v="105"/>
    <s v="276.4"/>
    <n v="220"/>
    <s v="654.5"/>
    <s v="Yes"/>
    <s v="no"/>
    <s v="327.3"/>
    <n v="0"/>
    <x v="19"/>
    <x v="0"/>
    <n v="0"/>
    <x v="6"/>
    <s v="316-1607"/>
    <s v="Male"/>
    <n v="82"/>
    <s v="No"/>
    <s v="Yes"/>
    <s v="No"/>
    <n v="0"/>
    <s v="No"/>
    <s v="Month-to-Month"/>
    <s v="Direct Debit"/>
    <n v="26"/>
    <n v="1456"/>
    <m/>
    <x v="0"/>
  </r>
  <r>
    <x v="2830"/>
    <x v="0"/>
    <n v="72"/>
    <n v="228"/>
    <s v="716.2"/>
    <n v="288"/>
    <s v="633.6"/>
    <s v="Yes"/>
    <s v="yes"/>
    <n v="0"/>
    <n v="0"/>
    <x v="0"/>
    <x v="0"/>
    <n v="0"/>
    <x v="44"/>
    <s v="339-4920"/>
    <s v="Male"/>
    <n v="67"/>
    <s v="No"/>
    <s v="Yes"/>
    <s v="No"/>
    <n v="0"/>
    <s v="Yes"/>
    <s v="One Year"/>
    <s v="Credit Card"/>
    <n v="18"/>
    <n v="1293"/>
    <m/>
    <x v="0"/>
  </r>
  <r>
    <x v="2831"/>
    <x v="0"/>
    <n v="67"/>
    <n v="339"/>
    <s v="1012.4"/>
    <n v="268"/>
    <s v="643.2"/>
    <s v="Yes"/>
    <s v="no"/>
    <s v="160.8"/>
    <n v="0"/>
    <x v="0"/>
    <x v="0"/>
    <n v="0"/>
    <x v="4"/>
    <s v="329-9856"/>
    <s v="Female"/>
    <n v="36"/>
    <s v="No"/>
    <s v="No"/>
    <s v="No"/>
    <n v="0"/>
    <s v="No"/>
    <s v="One Year"/>
    <s v="Direct Debit"/>
    <n v="59"/>
    <n v="3979"/>
    <m/>
    <x v="0"/>
  </r>
  <r>
    <x v="2832"/>
    <x v="0"/>
    <n v="9"/>
    <n v="25"/>
    <s v="73.8"/>
    <n v="36"/>
    <s v="87.3"/>
    <s v="Yes"/>
    <s v="no"/>
    <s v="43.7"/>
    <n v="0"/>
    <x v="2"/>
    <x v="1"/>
    <n v="0"/>
    <x v="50"/>
    <s v="323-7520"/>
    <s v="Male"/>
    <n v="84"/>
    <s v="No"/>
    <s v="Yes"/>
    <s v="No"/>
    <n v="0"/>
    <s v="No"/>
    <s v="One Year"/>
    <s v="Credit Card"/>
    <n v="9"/>
    <n v="88"/>
    <m/>
    <x v="0"/>
  </r>
  <r>
    <x v="2833"/>
    <x v="0"/>
    <n v="11"/>
    <n v="86"/>
    <s v="128.5"/>
    <n v="44"/>
    <s v="136.4"/>
    <s v="Yes"/>
    <s v="no"/>
    <s v="27.3"/>
    <n v="0"/>
    <x v="15"/>
    <x v="1"/>
    <n v="50"/>
    <x v="26"/>
    <s v="319-6573"/>
    <s v="Male"/>
    <n v="39"/>
    <s v="No"/>
    <s v="No"/>
    <s v="No"/>
    <n v="0"/>
    <s v="No"/>
    <s v="Month-to-Month"/>
    <s v="Credit Card"/>
    <n v="34"/>
    <n v="363"/>
    <m/>
    <x v="0"/>
  </r>
  <r>
    <x v="2834"/>
    <x v="0"/>
    <n v="66"/>
    <n v="290"/>
    <s v="730.8"/>
    <n v="264"/>
    <s v="567.6"/>
    <s v="Yes"/>
    <s v="no"/>
    <s v="141.9"/>
    <n v="0"/>
    <x v="3"/>
    <x v="0"/>
    <n v="0"/>
    <x v="26"/>
    <s v="383-6661"/>
    <s v="Female"/>
    <n v="70"/>
    <s v="No"/>
    <s v="Yes"/>
    <s v="No"/>
    <n v="0"/>
    <s v="Yes"/>
    <s v="One Year"/>
    <s v="Credit Card"/>
    <n v="70"/>
    <n v="4671"/>
    <m/>
    <x v="0"/>
  </r>
  <r>
    <x v="2835"/>
    <x v="0"/>
    <n v="71"/>
    <n v="167"/>
    <s v="424.2"/>
    <n v="284"/>
    <s v="504.1"/>
    <s v="Yes"/>
    <s v="no"/>
    <n v="126"/>
    <n v="0"/>
    <x v="17"/>
    <x v="0"/>
    <n v="0"/>
    <x v="46"/>
    <s v="270-6310"/>
    <s v="Female"/>
    <n v="51"/>
    <s v="No"/>
    <s v="No"/>
    <s v="No"/>
    <n v="0"/>
    <s v="Yes"/>
    <s v="Two Year"/>
    <s v="Credit Card"/>
    <n v="42"/>
    <n v="2999"/>
    <m/>
    <x v="0"/>
  </r>
  <r>
    <x v="2836"/>
    <x v="0"/>
    <n v="1"/>
    <n v="2"/>
    <n v="6"/>
    <n v="4"/>
    <s v="12.8"/>
    <s v="Yes"/>
    <s v="no"/>
    <s v="4.3"/>
    <n v="0"/>
    <x v="2"/>
    <x v="1"/>
    <n v="0"/>
    <x v="49"/>
    <s v="307-9096"/>
    <s v="Male"/>
    <n v="29"/>
    <s v="Yes"/>
    <s v="No"/>
    <s v="No"/>
    <n v="0"/>
    <s v="No"/>
    <s v="Month-to-Month"/>
    <s v="Credit Card"/>
    <n v="10"/>
    <n v="10"/>
    <m/>
    <x v="0"/>
  </r>
  <r>
    <x v="2837"/>
    <x v="0"/>
    <n v="61"/>
    <n v="204"/>
    <s v="546.9"/>
    <n v="244"/>
    <s v="829.6"/>
    <s v="Yes"/>
    <s v="no"/>
    <s v="276.5"/>
    <n v="0"/>
    <x v="10"/>
    <x v="0"/>
    <n v="0"/>
    <x v="40"/>
    <s v="278-6370"/>
    <s v="Female"/>
    <n v="62"/>
    <s v="No"/>
    <s v="No"/>
    <s v="No"/>
    <n v="0"/>
    <s v="Yes"/>
    <s v="One Year"/>
    <s v="Credit Card"/>
    <n v="51"/>
    <n v="3107"/>
    <m/>
    <x v="0"/>
  </r>
  <r>
    <x v="2838"/>
    <x v="0"/>
    <n v="67"/>
    <n v="167"/>
    <s v="266.6"/>
    <n v="268"/>
    <s v="897.8"/>
    <s v="Yes"/>
    <s v="no"/>
    <s v="448.9"/>
    <n v="0"/>
    <x v="10"/>
    <x v="1"/>
    <n v="88"/>
    <x v="4"/>
    <s v="360-3851"/>
    <s v="Female"/>
    <n v="51"/>
    <s v="No"/>
    <s v="No"/>
    <s v="No"/>
    <n v="0"/>
    <s v="Yes"/>
    <s v="One Year"/>
    <s v="Credit Card"/>
    <n v="41"/>
    <n v="2723"/>
    <m/>
    <x v="0"/>
  </r>
  <r>
    <x v="2839"/>
    <x v="0"/>
    <n v="46"/>
    <n v="84"/>
    <s v="228.2"/>
    <n v="184"/>
    <s v="634.8"/>
    <s v="Yes"/>
    <s v="no"/>
    <s v="211.6"/>
    <n v="0"/>
    <x v="17"/>
    <x v="0"/>
    <n v="0"/>
    <x v="6"/>
    <s v="308-4459"/>
    <s v="Male"/>
    <n v="34"/>
    <s v="No"/>
    <s v="No"/>
    <s v="No"/>
    <n v="0"/>
    <s v="Yes"/>
    <s v="One Year"/>
    <s v="Credit Card"/>
    <n v="18"/>
    <n v="804"/>
    <m/>
    <x v="0"/>
  </r>
  <r>
    <x v="2840"/>
    <x v="0"/>
    <n v="33"/>
    <n v="123"/>
    <s v="227.5"/>
    <n v="132"/>
    <s v="491.7"/>
    <s v="Yes"/>
    <s v="no"/>
    <s v="163.9"/>
    <n v="0"/>
    <x v="13"/>
    <x v="0"/>
    <n v="0"/>
    <x v="9"/>
    <s v="336-9229"/>
    <s v="Male"/>
    <n v="32"/>
    <s v="No"/>
    <s v="No"/>
    <s v="No"/>
    <n v="0"/>
    <s v="No"/>
    <s v="One Year"/>
    <s v="Direct Debit"/>
    <n v="42"/>
    <n v="1358"/>
    <m/>
    <x v="0"/>
  </r>
  <r>
    <x v="2841"/>
    <x v="0"/>
    <n v="50"/>
    <n v="269"/>
    <s v="649.3"/>
    <n v="200"/>
    <n v="570"/>
    <s v="Yes"/>
    <s v="no"/>
    <s v="142.5"/>
    <n v="0"/>
    <x v="5"/>
    <x v="0"/>
    <n v="0"/>
    <x v="33"/>
    <s v="373-9298"/>
    <s v="Female"/>
    <n v="75"/>
    <s v="No"/>
    <s v="Yes"/>
    <s v="No"/>
    <n v="0"/>
    <s v="Yes"/>
    <s v="Month-to-Month"/>
    <s v="Direct Debit"/>
    <n v="37"/>
    <n v="1836"/>
    <m/>
    <x v="0"/>
  </r>
  <r>
    <x v="2842"/>
    <x v="0"/>
    <n v="55"/>
    <n v="421"/>
    <s v="714.3"/>
    <n v="220"/>
    <s v="610.5"/>
    <s v="Yes"/>
    <s v="no"/>
    <s v="122.1"/>
    <n v="0"/>
    <x v="4"/>
    <x v="0"/>
    <n v="0"/>
    <x v="4"/>
    <s v="288-2056"/>
    <s v="Female"/>
    <n v="43"/>
    <s v="No"/>
    <s v="No"/>
    <s v="No"/>
    <n v="0"/>
    <s v="Yes"/>
    <s v="One Year"/>
    <s v="Credit Card"/>
    <n v="14"/>
    <n v="793"/>
    <m/>
    <x v="0"/>
  </r>
  <r>
    <x v="2843"/>
    <x v="0"/>
    <n v="60"/>
    <n v="200"/>
    <s v="483.6"/>
    <n v="240"/>
    <n v="726"/>
    <s v="Yes"/>
    <s v="no"/>
    <s v="145.2"/>
    <n v="0"/>
    <x v="16"/>
    <x v="1"/>
    <n v="40"/>
    <x v="6"/>
    <s v="397-7496"/>
    <s v="Female"/>
    <n v="68"/>
    <s v="No"/>
    <s v="Yes"/>
    <s v="No"/>
    <n v="0"/>
    <s v="Yes"/>
    <s v="Month-to-Month"/>
    <s v="Direct Debit"/>
    <n v="69"/>
    <n v="4145"/>
    <m/>
    <x v="0"/>
  </r>
  <r>
    <x v="2844"/>
    <x v="0"/>
    <n v="12"/>
    <n v="21"/>
    <s v="60.3"/>
    <n v="48"/>
    <n v="120"/>
    <s v="Yes"/>
    <s v="no"/>
    <n v="24"/>
    <n v="0"/>
    <x v="17"/>
    <x v="0"/>
    <n v="0"/>
    <x v="0"/>
    <s v="324-8152"/>
    <s v="Male"/>
    <n v="83"/>
    <s v="No"/>
    <s v="Yes"/>
    <s v="No"/>
    <n v="0"/>
    <s v="No"/>
    <s v="Month-to-Month"/>
    <s v="Direct Debit"/>
    <n v="28"/>
    <n v="338"/>
    <m/>
    <x v="0"/>
  </r>
  <r>
    <x v="2845"/>
    <x v="0"/>
    <n v="44"/>
    <n v="193"/>
    <s v="439.1"/>
    <n v="176"/>
    <n v="594"/>
    <s v="Yes"/>
    <s v="no"/>
    <s v="148.5"/>
    <n v="0"/>
    <x v="3"/>
    <x v="0"/>
    <n v="0"/>
    <x v="49"/>
    <s v="327-2056"/>
    <s v="Female"/>
    <n v="41"/>
    <s v="No"/>
    <s v="No"/>
    <s v="No"/>
    <n v="0"/>
    <s v="Yes"/>
    <s v="Two Year"/>
    <s v="Direct Debit"/>
    <n v="47"/>
    <n v="2085"/>
    <m/>
    <x v="0"/>
  </r>
  <r>
    <x v="2846"/>
    <x v="0"/>
    <n v="67"/>
    <n v="467"/>
    <s v="875.9"/>
    <n v="268"/>
    <n v="536"/>
    <s v="Yes"/>
    <s v="no"/>
    <s v="178.7"/>
    <n v="0"/>
    <x v="20"/>
    <x v="0"/>
    <n v="0"/>
    <x v="30"/>
    <s v="337-2109"/>
    <s v="Female"/>
    <n v="45"/>
    <s v="No"/>
    <s v="No"/>
    <s v="No"/>
    <n v="0"/>
    <s v="Yes"/>
    <s v="Two Year"/>
    <s v="Credit Card"/>
    <n v="41"/>
    <n v="2793"/>
    <m/>
    <x v="0"/>
  </r>
  <r>
    <x v="2847"/>
    <x v="0"/>
    <n v="63"/>
    <n v="198"/>
    <s v="568.4"/>
    <n v="252"/>
    <s v="718.2"/>
    <s v="Yes"/>
    <s v="no"/>
    <s v="239.4"/>
    <n v="0"/>
    <x v="2"/>
    <x v="1"/>
    <n v="0"/>
    <x v="34"/>
    <s v="368-8479"/>
    <s v="Female"/>
    <n v="68"/>
    <s v="No"/>
    <s v="Yes"/>
    <s v="No"/>
    <n v="0"/>
    <s v="No"/>
    <s v="Two Year"/>
    <s v="Credit Card"/>
    <n v="9"/>
    <n v="554"/>
    <m/>
    <x v="0"/>
  </r>
  <r>
    <x v="2848"/>
    <x v="0"/>
    <n v="44"/>
    <n v="287"/>
    <s v="702.2"/>
    <n v="176"/>
    <s v="730.4"/>
    <s v="Yes"/>
    <s v="yes"/>
    <n v="0"/>
    <n v="0"/>
    <x v="10"/>
    <x v="0"/>
    <n v="0"/>
    <x v="11"/>
    <s v="270-5775"/>
    <s v="Male"/>
    <n v="41"/>
    <s v="No"/>
    <s v="No"/>
    <s v="No"/>
    <n v="0"/>
    <s v="No"/>
    <s v="Month-to-Month"/>
    <s v="Direct Debit"/>
    <n v="41"/>
    <n v="1785"/>
    <m/>
    <x v="0"/>
  </r>
  <r>
    <x v="2849"/>
    <x v="0"/>
    <n v="55"/>
    <n v="207"/>
    <s v="717.8"/>
    <n v="220"/>
    <s v="753.5"/>
    <s v="Yes"/>
    <s v="no"/>
    <s v="188.4"/>
    <n v="0"/>
    <x v="3"/>
    <x v="0"/>
    <n v="0"/>
    <x v="37"/>
    <s v="376-6884"/>
    <s v="Male"/>
    <n v="46"/>
    <s v="No"/>
    <s v="No"/>
    <s v="No"/>
    <n v="0"/>
    <s v="No"/>
    <s v="Month-to-Month"/>
    <s v="Credit Card"/>
    <n v="32"/>
    <n v="1739"/>
    <m/>
    <x v="0"/>
  </r>
  <r>
    <x v="2850"/>
    <x v="0"/>
    <n v="70"/>
    <n v="121"/>
    <s v="279.2"/>
    <n v="280"/>
    <n v="441"/>
    <s v="Yes"/>
    <s v="no"/>
    <s v="220.5"/>
    <n v="0"/>
    <x v="17"/>
    <x v="0"/>
    <n v="0"/>
    <x v="38"/>
    <s v="329-7021"/>
    <s v="Female"/>
    <n v="21"/>
    <s v="Yes"/>
    <s v="No"/>
    <s v="No"/>
    <n v="0"/>
    <s v="Yes"/>
    <s v="Two Year"/>
    <s v="Direct Debit"/>
    <n v="38"/>
    <n v="2679"/>
    <m/>
    <x v="0"/>
  </r>
  <r>
    <x v="2851"/>
    <x v="0"/>
    <n v="74"/>
    <n v="496"/>
    <s v="809.4"/>
    <n v="296"/>
    <s v="969.4"/>
    <s v="Yes"/>
    <s v="no"/>
    <s v="323.1"/>
    <n v="0"/>
    <x v="10"/>
    <x v="0"/>
    <n v="0"/>
    <x v="22"/>
    <s v="369-10181"/>
    <s v="Female"/>
    <n v="78"/>
    <s v="No"/>
    <s v="Yes"/>
    <s v="No"/>
    <n v="0"/>
    <s v="Yes"/>
    <s v="Two Year"/>
    <s v="Paper Check"/>
    <n v="37"/>
    <n v="2737"/>
    <m/>
    <x v="0"/>
  </r>
  <r>
    <x v="2852"/>
    <x v="0"/>
    <n v="68"/>
    <n v="96"/>
    <s v="272.6"/>
    <n v="272"/>
    <s v="890.8"/>
    <s v="Yes"/>
    <s v="no"/>
    <s v="296.9"/>
    <n v="0"/>
    <x v="5"/>
    <x v="0"/>
    <n v="0"/>
    <x v="16"/>
    <s v="366-9690"/>
    <s v="Female"/>
    <n v="63"/>
    <s v="No"/>
    <s v="No"/>
    <s v="No"/>
    <n v="0"/>
    <s v="No"/>
    <s v="One Year"/>
    <s v="Credit Card"/>
    <n v="68"/>
    <n v="4608"/>
    <m/>
    <x v="0"/>
  </r>
  <r>
    <x v="2853"/>
    <x v="0"/>
    <n v="25"/>
    <n v="64"/>
    <s v="253.8"/>
    <n v="100"/>
    <n v="325"/>
    <s v="Yes"/>
    <s v="no"/>
    <s v="81.3"/>
    <n v="0"/>
    <x v="4"/>
    <x v="0"/>
    <n v="0"/>
    <x v="39"/>
    <s v="353-5848"/>
    <s v="Female"/>
    <n v="26"/>
    <s v="Yes"/>
    <s v="No"/>
    <s v="No"/>
    <n v="0"/>
    <s v="Yes"/>
    <s v="Month-to-Month"/>
    <s v="Direct Debit"/>
    <n v="40"/>
    <n v="1014"/>
    <m/>
    <x v="0"/>
  </r>
  <r>
    <x v="2854"/>
    <x v="0"/>
    <n v="23"/>
    <n v="113"/>
    <n v="273"/>
    <n v="92"/>
    <s v="312.8"/>
    <s v="Yes"/>
    <s v="no"/>
    <s v="156.4"/>
    <n v="0"/>
    <x v="34"/>
    <x v="0"/>
    <n v="0"/>
    <x v="26"/>
    <s v="291-5779"/>
    <s v="Male"/>
    <n v="28"/>
    <s v="Yes"/>
    <s v="No"/>
    <s v="No"/>
    <n v="0"/>
    <s v="No"/>
    <s v="One Year"/>
    <s v="Direct Debit"/>
    <n v="34"/>
    <n v="772"/>
    <m/>
    <x v="0"/>
  </r>
  <r>
    <x v="2855"/>
    <x v="0"/>
    <n v="52"/>
    <n v="127"/>
    <s v="366.9"/>
    <n v="208"/>
    <s v="660.4"/>
    <s v="Yes"/>
    <s v="no"/>
    <s v="330.2"/>
    <n v="0"/>
    <x v="8"/>
    <x v="1"/>
    <n v="69"/>
    <x v="34"/>
    <s v="320-1810"/>
    <s v="Female"/>
    <n v="44"/>
    <s v="No"/>
    <s v="No"/>
    <s v="No"/>
    <n v="0"/>
    <s v="No"/>
    <s v="One Year"/>
    <s v="Credit Card"/>
    <n v="25"/>
    <n v="1295"/>
    <m/>
    <x v="0"/>
  </r>
  <r>
    <x v="2856"/>
    <x v="0"/>
    <n v="48"/>
    <n v="320"/>
    <s v="620.9"/>
    <n v="192"/>
    <s v="571.2"/>
    <s v="Yes"/>
    <s v="no"/>
    <s v="285.6"/>
    <n v="0"/>
    <x v="5"/>
    <x v="0"/>
    <n v="0"/>
    <x v="25"/>
    <s v="249-8009"/>
    <s v="Female"/>
    <n v="59"/>
    <s v="No"/>
    <s v="No"/>
    <s v="No"/>
    <n v="0"/>
    <s v="No"/>
    <s v="One Year"/>
    <s v="Credit Card"/>
    <n v="32"/>
    <n v="1511"/>
    <m/>
    <x v="0"/>
  </r>
  <r>
    <x v="2857"/>
    <x v="0"/>
    <n v="65"/>
    <n v="346"/>
    <s v="847.1"/>
    <n v="260"/>
    <s v="903.5"/>
    <s v="Yes"/>
    <s v="no"/>
    <s v="451.8"/>
    <n v="0"/>
    <x v="8"/>
    <x v="0"/>
    <n v="0"/>
    <x v="6"/>
    <s v="306-7150"/>
    <s v="Female"/>
    <n v="30"/>
    <s v="No"/>
    <s v="No"/>
    <s v="No"/>
    <n v="0"/>
    <s v="No"/>
    <s v="One Year"/>
    <s v="Credit Card"/>
    <n v="38"/>
    <n v="2507"/>
    <m/>
    <x v="0"/>
  </r>
  <r>
    <x v="2858"/>
    <x v="0"/>
    <n v="1"/>
    <n v="6"/>
    <n v="13"/>
    <n v="4"/>
    <n v="14"/>
    <s v="Yes"/>
    <s v="yes"/>
    <n v="0"/>
    <n v="0"/>
    <x v="2"/>
    <x v="1"/>
    <n v="0"/>
    <x v="23"/>
    <s v="341-6728"/>
    <s v="Male"/>
    <n v="65"/>
    <s v="No"/>
    <s v="Yes"/>
    <s v="No"/>
    <n v="0"/>
    <s v="No"/>
    <s v="Month-to-Month"/>
    <s v="Credit Card"/>
    <n v="12"/>
    <n v="12"/>
    <m/>
    <x v="0"/>
  </r>
  <r>
    <x v="2859"/>
    <x v="0"/>
    <n v="20"/>
    <n v="25"/>
    <s v="80.2"/>
    <n v="80"/>
    <n v="376"/>
    <s v="Yes"/>
    <s v="no"/>
    <s v="125.3"/>
    <n v="0"/>
    <x v="5"/>
    <x v="0"/>
    <n v="0"/>
    <x v="27"/>
    <s v="260-2754"/>
    <s v="Male"/>
    <n v="37"/>
    <s v="No"/>
    <s v="No"/>
    <s v="No"/>
    <n v="0"/>
    <s v="No"/>
    <s v="Month-to-Month"/>
    <s v="Credit Card"/>
    <n v="19"/>
    <n v="390"/>
    <m/>
    <x v="0"/>
  </r>
  <r>
    <x v="2860"/>
    <x v="0"/>
    <n v="35"/>
    <n v="167"/>
    <s v="456.2"/>
    <n v="140"/>
    <s v="423.5"/>
    <s v="Yes"/>
    <s v="no"/>
    <s v="141.2"/>
    <n v="0"/>
    <x v="3"/>
    <x v="0"/>
    <n v="0"/>
    <x v="6"/>
    <s v="277-2205"/>
    <s v="Female"/>
    <n v="25"/>
    <s v="Yes"/>
    <s v="No"/>
    <s v="No"/>
    <n v="0"/>
    <s v="No"/>
    <s v="Two Year"/>
    <s v="Direct Debit"/>
    <n v="21"/>
    <n v="733"/>
    <m/>
    <x v="0"/>
  </r>
  <r>
    <x v="2861"/>
    <x v="0"/>
    <n v="38"/>
    <n v="162"/>
    <s v="492.7"/>
    <n v="152"/>
    <s v="273.6"/>
    <s v="Yes"/>
    <s v="no"/>
    <s v="136.8"/>
    <n v="0"/>
    <x v="10"/>
    <x v="0"/>
    <n v="0"/>
    <x v="24"/>
    <s v="344-3302"/>
    <s v="Female"/>
    <n v="61"/>
    <s v="No"/>
    <s v="No"/>
    <s v="No"/>
    <n v="0"/>
    <s v="Yes"/>
    <s v="One Year"/>
    <s v="Direct Debit"/>
    <n v="50"/>
    <n v="1893"/>
    <m/>
    <x v="0"/>
  </r>
  <r>
    <x v="2862"/>
    <x v="0"/>
    <n v="50"/>
    <n v="235"/>
    <s v="351.9"/>
    <n v="200"/>
    <n v="685"/>
    <s v="Yes"/>
    <s v="no"/>
    <n v="137"/>
    <n v="0"/>
    <x v="24"/>
    <x v="0"/>
    <n v="0"/>
    <x v="46"/>
    <s v="316-7095"/>
    <s v="Female"/>
    <n v="22"/>
    <s v="Yes"/>
    <s v="No"/>
    <s v="No"/>
    <n v="0"/>
    <s v="Yes"/>
    <s v="Two Year"/>
    <s v="Credit Card"/>
    <n v="37"/>
    <n v="1873"/>
    <m/>
    <x v="0"/>
  </r>
  <r>
    <x v="2863"/>
    <x v="0"/>
    <n v="64"/>
    <n v="167"/>
    <s v="450.3"/>
    <n v="256"/>
    <s v="755.2"/>
    <s v="Yes"/>
    <s v="no"/>
    <s v="251.7"/>
    <n v="0"/>
    <x v="10"/>
    <x v="0"/>
    <n v="0"/>
    <x v="23"/>
    <s v="356-8744"/>
    <s v="Male"/>
    <n v="54"/>
    <s v="No"/>
    <s v="No"/>
    <s v="No"/>
    <n v="0"/>
    <s v="Yes"/>
    <s v="Two Year"/>
    <s v="Credit Card"/>
    <n v="45"/>
    <n v="2898"/>
    <m/>
    <x v="0"/>
  </r>
  <r>
    <x v="2864"/>
    <x v="0"/>
    <n v="73"/>
    <n v="352"/>
    <s v="881.9"/>
    <n v="292"/>
    <s v="1073.1"/>
    <s v="Yes"/>
    <s v="no"/>
    <s v="268.3"/>
    <n v="0"/>
    <x v="5"/>
    <x v="0"/>
    <n v="0"/>
    <x v="29"/>
    <s v="333-4566"/>
    <s v="Male"/>
    <n v="48"/>
    <s v="No"/>
    <s v="No"/>
    <s v="No"/>
    <n v="0"/>
    <s v="Yes"/>
    <s v="Two Year"/>
    <s v="Credit Card"/>
    <n v="39"/>
    <n v="2893"/>
    <m/>
    <x v="0"/>
  </r>
  <r>
    <x v="2865"/>
    <x v="0"/>
    <n v="26"/>
    <n v="88"/>
    <s v="205.7"/>
    <n v="104"/>
    <s v="314.6"/>
    <s v="Yes"/>
    <s v="no"/>
    <s v="62.9"/>
    <n v="0"/>
    <x v="32"/>
    <x v="0"/>
    <n v="0"/>
    <x v="38"/>
    <s v="368-7392"/>
    <s v="Male"/>
    <n v="28"/>
    <s v="Yes"/>
    <s v="No"/>
    <s v="No"/>
    <n v="0"/>
    <s v="Yes"/>
    <s v="Month-to-Month"/>
    <s v="Direct Debit"/>
    <n v="65"/>
    <n v="1673"/>
    <m/>
    <x v="0"/>
  </r>
  <r>
    <x v="2866"/>
    <x v="0"/>
    <n v="23"/>
    <n v="52"/>
    <s v="158.2"/>
    <n v="92"/>
    <s v="142.6"/>
    <s v="Yes"/>
    <s v="no"/>
    <s v="35.7"/>
    <n v="0"/>
    <x v="16"/>
    <x v="0"/>
    <n v="0"/>
    <x v="29"/>
    <s v="337-10720"/>
    <s v="Male"/>
    <n v="25"/>
    <s v="Yes"/>
    <s v="No"/>
    <s v="No"/>
    <n v="0"/>
    <s v="Yes"/>
    <s v="Month-to-Month"/>
    <s v="Credit Card"/>
    <n v="31"/>
    <n v="709"/>
    <m/>
    <x v="0"/>
  </r>
  <r>
    <x v="2867"/>
    <x v="0"/>
    <n v="47"/>
    <n v="86"/>
    <n v="233"/>
    <n v="188"/>
    <s v="545.2"/>
    <s v="Yes"/>
    <s v="no"/>
    <s v="136.3"/>
    <n v="0"/>
    <x v="11"/>
    <x v="0"/>
    <n v="0"/>
    <x v="44"/>
    <s v="317-5755"/>
    <s v="Male"/>
    <n v="28"/>
    <s v="Yes"/>
    <s v="No"/>
    <s v="No"/>
    <n v="0"/>
    <s v="No"/>
    <s v="Month-to-Month"/>
    <s v="Direct Debit"/>
    <n v="42"/>
    <n v="1938"/>
    <m/>
    <x v="0"/>
  </r>
  <r>
    <x v="2868"/>
    <x v="0"/>
    <n v="28"/>
    <n v="176"/>
    <s v="331.7"/>
    <n v="112"/>
    <s v="403.2"/>
    <s v="Yes"/>
    <s v="no"/>
    <s v="201.6"/>
    <n v="0"/>
    <x v="24"/>
    <x v="0"/>
    <n v="0"/>
    <x v="17"/>
    <s v="323-8551"/>
    <s v="Female"/>
    <n v="26"/>
    <s v="Yes"/>
    <s v="No"/>
    <s v="No"/>
    <n v="0"/>
    <s v="Yes"/>
    <s v="One Year"/>
    <s v="Credit Card"/>
    <n v="13"/>
    <n v="356"/>
    <m/>
    <x v="0"/>
  </r>
  <r>
    <x v="2869"/>
    <x v="0"/>
    <n v="63"/>
    <n v="246"/>
    <s v="630.7"/>
    <n v="252"/>
    <s v="856.8"/>
    <s v="Yes"/>
    <s v="no"/>
    <s v="428.4"/>
    <n v="0"/>
    <x v="2"/>
    <x v="1"/>
    <n v="0"/>
    <x v="11"/>
    <s v="360-10822"/>
    <s v="Male"/>
    <n v="38"/>
    <s v="No"/>
    <s v="No"/>
    <s v="No"/>
    <n v="0"/>
    <s v="No"/>
    <s v="Two Year"/>
    <s v="Credit Card"/>
    <n v="7"/>
    <n v="469"/>
    <m/>
    <x v="0"/>
  </r>
  <r>
    <x v="2870"/>
    <x v="0"/>
    <n v="17"/>
    <n v="32"/>
    <s v="68.9"/>
    <n v="68"/>
    <s v="244.8"/>
    <s v="Yes"/>
    <s v="no"/>
    <s v="81.6"/>
    <n v="0"/>
    <x v="2"/>
    <x v="1"/>
    <n v="0"/>
    <x v="36"/>
    <s v="367-5616"/>
    <s v="Male"/>
    <n v="54"/>
    <s v="No"/>
    <s v="No"/>
    <s v="No"/>
    <n v="0"/>
    <s v="No"/>
    <s v="Month-to-Month"/>
    <s v="Credit Card"/>
    <n v="8"/>
    <n v="135"/>
    <m/>
    <x v="0"/>
  </r>
  <r>
    <x v="2871"/>
    <x v="0"/>
    <n v="33"/>
    <n v="162"/>
    <s v="363.9"/>
    <n v="132"/>
    <n v="297"/>
    <s v="Yes"/>
    <s v="no"/>
    <s v="148.5"/>
    <n v="0"/>
    <x v="2"/>
    <x v="1"/>
    <n v="0"/>
    <x v="30"/>
    <s v="303-8486"/>
    <s v="Female"/>
    <n v="19"/>
    <s v="Yes"/>
    <s v="No"/>
    <s v="No"/>
    <n v="0"/>
    <s v="No"/>
    <s v="Month-to-Month"/>
    <s v="Credit Card"/>
    <n v="12"/>
    <n v="389"/>
    <m/>
    <x v="0"/>
  </r>
  <r>
    <x v="2872"/>
    <x v="0"/>
    <n v="50"/>
    <n v="234"/>
    <s v="597.1"/>
    <n v="200"/>
    <n v="580"/>
    <s v="Yes"/>
    <s v="no"/>
    <s v="193.3"/>
    <n v="0"/>
    <x v="12"/>
    <x v="0"/>
    <n v="0"/>
    <x v="40"/>
    <s v="251-2902"/>
    <s v="Female"/>
    <n v="72"/>
    <s v="No"/>
    <s v="Yes"/>
    <s v="No"/>
    <n v="0"/>
    <s v="Yes"/>
    <s v="Month-to-Month"/>
    <s v="Direct Debit"/>
    <n v="37"/>
    <n v="1840"/>
    <m/>
    <x v="0"/>
  </r>
  <r>
    <x v="2873"/>
    <x v="0"/>
    <n v="69"/>
    <n v="256"/>
    <n v="485"/>
    <n v="276"/>
    <s v="738.3"/>
    <s v="Yes"/>
    <s v="no"/>
    <s v="147.7"/>
    <n v="0"/>
    <x v="10"/>
    <x v="0"/>
    <n v="0"/>
    <x v="5"/>
    <s v="306-4928"/>
    <s v="Male"/>
    <n v="58"/>
    <s v="No"/>
    <s v="No"/>
    <s v="No"/>
    <n v="0"/>
    <s v="Yes"/>
    <s v="Two Year"/>
    <s v="Direct Debit"/>
    <n v="64"/>
    <n v="4436"/>
    <m/>
    <x v="0"/>
  </r>
  <r>
    <x v="2874"/>
    <x v="0"/>
    <n v="18"/>
    <n v="73"/>
    <n v="143"/>
    <n v="72"/>
    <s v="133.2"/>
    <s v="Yes"/>
    <s v="no"/>
    <s v="66.6"/>
    <n v="0"/>
    <x v="2"/>
    <x v="1"/>
    <n v="0"/>
    <x v="18"/>
    <s v="291-2723"/>
    <s v="Male"/>
    <n v="44"/>
    <s v="No"/>
    <s v="No"/>
    <s v="No"/>
    <n v="0"/>
    <s v="No"/>
    <s v="One Year"/>
    <s v="Credit Card"/>
    <n v="10"/>
    <n v="188"/>
    <m/>
    <x v="0"/>
  </r>
  <r>
    <x v="2875"/>
    <x v="0"/>
    <n v="4"/>
    <n v="10"/>
    <s v="20.3"/>
    <n v="16"/>
    <n v="44"/>
    <s v="Yes"/>
    <s v="yes"/>
    <n v="0"/>
    <n v="0"/>
    <x v="5"/>
    <x v="1"/>
    <n v="7"/>
    <x v="39"/>
    <s v="354-8611"/>
    <s v="Male"/>
    <n v="58"/>
    <s v="No"/>
    <s v="No"/>
    <s v="No"/>
    <n v="0"/>
    <s v="No"/>
    <s v="Month-to-Month"/>
    <s v="Direct Debit"/>
    <n v="21"/>
    <n v="87"/>
    <m/>
    <x v="0"/>
  </r>
  <r>
    <x v="2876"/>
    <x v="0"/>
    <n v="54"/>
    <n v="288"/>
    <s v="806.7"/>
    <n v="216"/>
    <s v="653.4"/>
    <s v="Yes"/>
    <s v="no"/>
    <s v="130.7"/>
    <n v="0"/>
    <x v="12"/>
    <x v="0"/>
    <n v="0"/>
    <x v="8"/>
    <s v="249-10735"/>
    <s v="Female"/>
    <n v="36"/>
    <s v="No"/>
    <s v="No"/>
    <s v="No"/>
    <n v="0"/>
    <s v="No"/>
    <s v="One Year"/>
    <s v="Direct Debit"/>
    <n v="56"/>
    <n v="2988"/>
    <m/>
    <x v="0"/>
  </r>
  <r>
    <x v="2877"/>
    <x v="0"/>
    <n v="4"/>
    <n v="23"/>
    <s v="58.9"/>
    <n v="16"/>
    <s v="36.8"/>
    <s v="Yes"/>
    <s v="yes"/>
    <n v="0"/>
    <n v="0"/>
    <x v="3"/>
    <x v="0"/>
    <n v="0"/>
    <x v="13"/>
    <s v="306-6839"/>
    <s v="Female"/>
    <n v="62"/>
    <s v="No"/>
    <s v="No"/>
    <s v="No"/>
    <n v="0"/>
    <s v="No"/>
    <s v="Month-to-Month"/>
    <s v="Credit Card"/>
    <n v="35"/>
    <n v="139"/>
    <m/>
    <x v="0"/>
  </r>
  <r>
    <x v="2878"/>
    <x v="0"/>
    <n v="10"/>
    <n v="62"/>
    <s v="142.9"/>
    <n v="40"/>
    <n v="140"/>
    <s v="Yes"/>
    <s v="no"/>
    <n v="28"/>
    <n v="0"/>
    <x v="12"/>
    <x v="0"/>
    <n v="0"/>
    <x v="31"/>
    <s v="326-4890"/>
    <s v="Male"/>
    <n v="33"/>
    <s v="No"/>
    <s v="No"/>
    <s v="No"/>
    <n v="0"/>
    <s v="No"/>
    <s v="Month-to-Month"/>
    <s v="Credit Card"/>
    <n v="17"/>
    <n v="166"/>
    <m/>
    <x v="0"/>
  </r>
  <r>
    <x v="2879"/>
    <x v="0"/>
    <n v="4"/>
    <n v="26"/>
    <s v="54.3"/>
    <n v="16"/>
    <s v="32.4"/>
    <s v="Yes"/>
    <s v="no"/>
    <s v="8.1"/>
    <n v="0"/>
    <x v="12"/>
    <x v="0"/>
    <n v="0"/>
    <x v="14"/>
    <s v="347-7629"/>
    <s v="Male"/>
    <n v="56"/>
    <s v="No"/>
    <s v="No"/>
    <s v="No"/>
    <n v="0"/>
    <s v="No"/>
    <s v="Month-to-Month"/>
    <s v="Direct Debit"/>
    <n v="16"/>
    <n v="61"/>
    <m/>
    <x v="0"/>
  </r>
  <r>
    <x v="2880"/>
    <x v="0"/>
    <n v="53"/>
    <n v="322"/>
    <s v="791.7"/>
    <n v="212"/>
    <s v="757.9"/>
    <s v="Yes"/>
    <s v="no"/>
    <s v="151.6"/>
    <n v="0"/>
    <x v="10"/>
    <x v="1"/>
    <n v="67"/>
    <x v="8"/>
    <s v="323-5994"/>
    <s v="Female"/>
    <n v="61"/>
    <s v="No"/>
    <s v="No"/>
    <s v="No"/>
    <n v="0"/>
    <s v="No"/>
    <s v="Month-to-Month"/>
    <s v="Credit Card"/>
    <n v="23"/>
    <n v="1231"/>
    <m/>
    <x v="0"/>
  </r>
  <r>
    <x v="2881"/>
    <x v="0"/>
    <n v="5"/>
    <n v="14"/>
    <s v="57.1"/>
    <n v="20"/>
    <s v="65.5"/>
    <s v="Yes"/>
    <s v="no"/>
    <s v="32.8"/>
    <n v="0"/>
    <x v="13"/>
    <x v="0"/>
    <n v="0"/>
    <x v="47"/>
    <s v="369-7748"/>
    <s v="Female"/>
    <n v="32"/>
    <s v="No"/>
    <s v="No"/>
    <s v="No"/>
    <n v="0"/>
    <s v="No"/>
    <s v="One Year"/>
    <s v="Credit Card"/>
    <n v="32"/>
    <n v="168"/>
    <m/>
    <x v="0"/>
  </r>
  <r>
    <x v="2882"/>
    <x v="0"/>
    <n v="48"/>
    <n v="253"/>
    <s v="580.4"/>
    <n v="192"/>
    <s v="542.4"/>
    <s v="Yes"/>
    <s v="no"/>
    <s v="180.8"/>
    <n v="0"/>
    <x v="24"/>
    <x v="0"/>
    <n v="0"/>
    <x v="29"/>
    <s v="389-10671"/>
    <s v="Female"/>
    <n v="24"/>
    <s v="Yes"/>
    <s v="No"/>
    <s v="No"/>
    <n v="0"/>
    <s v="No"/>
    <s v="Month-to-Month"/>
    <s v="Credit Card"/>
    <n v="52"/>
    <n v="2513"/>
    <m/>
    <x v="0"/>
  </r>
  <r>
    <x v="2883"/>
    <x v="0"/>
    <n v="2"/>
    <n v="6"/>
    <s v="17.9"/>
    <n v="8"/>
    <s v="26.4"/>
    <s v="Yes"/>
    <s v="no"/>
    <s v="5.3"/>
    <n v="0"/>
    <x v="2"/>
    <x v="1"/>
    <n v="0"/>
    <x v="32"/>
    <s v="299-6464"/>
    <s v="Male"/>
    <n v="62"/>
    <s v="No"/>
    <s v="No"/>
    <s v="No"/>
    <n v="0"/>
    <s v="No"/>
    <s v="Month-to-Month"/>
    <s v="Credit Card"/>
    <n v="9"/>
    <n v="18"/>
    <m/>
    <x v="0"/>
  </r>
  <r>
    <x v="2884"/>
    <x v="0"/>
    <n v="50"/>
    <n v="114"/>
    <s v="350.5"/>
    <n v="200"/>
    <n v="805"/>
    <s v="Yes"/>
    <s v="no"/>
    <s v="268.3"/>
    <n v="0"/>
    <x v="2"/>
    <x v="1"/>
    <n v="0"/>
    <x v="45"/>
    <s v="251-2625"/>
    <s v="Female"/>
    <n v="61"/>
    <s v="No"/>
    <s v="No"/>
    <s v="No"/>
    <n v="0"/>
    <s v="No"/>
    <s v="One Year"/>
    <s v="Direct Debit"/>
    <n v="10"/>
    <n v="514"/>
    <m/>
    <x v="0"/>
  </r>
  <r>
    <x v="2885"/>
    <x v="0"/>
    <n v="34"/>
    <n v="211"/>
    <s v="546.8"/>
    <n v="136"/>
    <s v="370.6"/>
    <s v="Yes"/>
    <s v="no"/>
    <s v="123.5"/>
    <n v="0"/>
    <x v="3"/>
    <x v="1"/>
    <n v="25"/>
    <x v="35"/>
    <s v="364-5801"/>
    <s v="Female"/>
    <n v="46"/>
    <s v="No"/>
    <s v="No"/>
    <s v="No"/>
    <n v="0"/>
    <s v="No"/>
    <s v="Month-to-Month"/>
    <s v="Direct Debit"/>
    <n v="25"/>
    <n v="869"/>
    <m/>
    <x v="0"/>
  </r>
  <r>
    <x v="2886"/>
    <x v="0"/>
    <n v="31"/>
    <n v="246"/>
    <s v="437.1"/>
    <n v="124"/>
    <s v="412.3"/>
    <s v="Yes"/>
    <s v="no"/>
    <s v="103.1"/>
    <n v="0"/>
    <x v="2"/>
    <x v="1"/>
    <n v="0"/>
    <x v="35"/>
    <s v="338-3192"/>
    <s v="Male"/>
    <n v="57"/>
    <s v="No"/>
    <s v="No"/>
    <s v="No"/>
    <n v="0"/>
    <s v="No"/>
    <s v="Two Year"/>
    <s v="Credit Card"/>
    <n v="11"/>
    <n v="340"/>
    <m/>
    <x v="0"/>
  </r>
  <r>
    <x v="2887"/>
    <x v="0"/>
    <n v="49"/>
    <n v="223"/>
    <s v="633.9"/>
    <n v="196"/>
    <s v="254.8"/>
    <s v="Yes"/>
    <s v="no"/>
    <n v="51"/>
    <n v="0"/>
    <x v="23"/>
    <x v="0"/>
    <n v="0"/>
    <x v="43"/>
    <s v="326-5247"/>
    <s v="Female"/>
    <n v="29"/>
    <s v="Yes"/>
    <s v="No"/>
    <s v="No"/>
    <n v="0"/>
    <s v="Yes"/>
    <s v="One Year"/>
    <s v="Credit Card"/>
    <n v="38"/>
    <n v="1841"/>
    <m/>
    <x v="0"/>
  </r>
  <r>
    <x v="2888"/>
    <x v="0"/>
    <n v="52"/>
    <n v="228"/>
    <s v="464.6"/>
    <n v="208"/>
    <s v="509.6"/>
    <s v="Yes"/>
    <s v="no"/>
    <s v="254.8"/>
    <n v="0"/>
    <x v="2"/>
    <x v="1"/>
    <n v="0"/>
    <x v="7"/>
    <s v="317-4736"/>
    <s v="Female"/>
    <n v="60"/>
    <s v="No"/>
    <s v="No"/>
    <s v="No"/>
    <n v="0"/>
    <s v="No"/>
    <s v="Two Year"/>
    <s v="Direct Debit"/>
    <n v="13"/>
    <n v="683"/>
    <m/>
    <x v="0"/>
  </r>
  <r>
    <x v="2889"/>
    <x v="0"/>
    <n v="64"/>
    <n v="273"/>
    <n v="644"/>
    <n v="256"/>
    <s v="902.4"/>
    <s v="Yes"/>
    <s v="no"/>
    <s v="451.2"/>
    <n v="0"/>
    <x v="0"/>
    <x v="0"/>
    <n v="0"/>
    <x v="28"/>
    <s v="398-9279"/>
    <s v="Female"/>
    <n v="34"/>
    <s v="No"/>
    <s v="No"/>
    <s v="No"/>
    <n v="0"/>
    <s v="Yes"/>
    <s v="Two Year"/>
    <s v="Direct Debit"/>
    <n v="52"/>
    <n v="3327"/>
    <m/>
    <x v="0"/>
  </r>
  <r>
    <x v="2890"/>
    <x v="0"/>
    <n v="61"/>
    <n v="239"/>
    <s v="613.9"/>
    <n v="244"/>
    <s v="860.1"/>
    <s v="Yes"/>
    <s v="no"/>
    <s v="286.7"/>
    <n v="0"/>
    <x v="3"/>
    <x v="0"/>
    <n v="0"/>
    <x v="28"/>
    <s v="295-3349"/>
    <s v="Male"/>
    <n v="83"/>
    <s v="No"/>
    <s v="Yes"/>
    <s v="No"/>
    <n v="0"/>
    <s v="No"/>
    <s v="One Year"/>
    <s v="Direct Debit"/>
    <n v="44"/>
    <n v="2714"/>
    <m/>
    <x v="0"/>
  </r>
  <r>
    <x v="2891"/>
    <x v="0"/>
    <n v="16"/>
    <n v="20"/>
    <s v="64.1"/>
    <n v="64"/>
    <s v="206.4"/>
    <s v="Yes"/>
    <s v="no"/>
    <s v="51.6"/>
    <n v="0"/>
    <x v="10"/>
    <x v="0"/>
    <n v="0"/>
    <x v="2"/>
    <s v="299-4711"/>
    <s v="Female"/>
    <n v="52"/>
    <s v="No"/>
    <s v="No"/>
    <s v="No"/>
    <n v="0"/>
    <s v="Yes"/>
    <s v="Month-to-Month"/>
    <s v="Credit Card"/>
    <n v="50"/>
    <n v="807"/>
    <m/>
    <x v="0"/>
  </r>
  <r>
    <x v="2892"/>
    <x v="0"/>
    <n v="18"/>
    <n v="35"/>
    <s v="90.8"/>
    <n v="72"/>
    <s v="194.4"/>
    <s v="Yes"/>
    <s v="no"/>
    <s v="38.9"/>
    <n v="0"/>
    <x v="19"/>
    <x v="0"/>
    <n v="0"/>
    <x v="48"/>
    <s v="284-9845"/>
    <s v="Prefer not to say"/>
    <n v="43"/>
    <s v="No"/>
    <s v="No"/>
    <s v="No"/>
    <n v="0"/>
    <s v="No"/>
    <s v="Month-to-Month"/>
    <s v="Direct Debit"/>
    <n v="22"/>
    <n v="405"/>
    <m/>
    <x v="0"/>
  </r>
  <r>
    <x v="2893"/>
    <x v="0"/>
    <n v="18"/>
    <n v="121"/>
    <s v="280.4"/>
    <n v="72"/>
    <s v="217.8"/>
    <s v="Yes"/>
    <s v="no"/>
    <s v="108.9"/>
    <n v="0"/>
    <x v="10"/>
    <x v="0"/>
    <n v="0"/>
    <x v="5"/>
    <s v="313-3157"/>
    <s v="Male"/>
    <n v="65"/>
    <s v="No"/>
    <s v="Yes"/>
    <s v="No"/>
    <n v="0"/>
    <s v="No"/>
    <s v="Month-to-Month"/>
    <s v="Credit Card"/>
    <n v="32"/>
    <n v="563"/>
    <m/>
    <x v="0"/>
  </r>
  <r>
    <x v="2894"/>
    <x v="0"/>
    <n v="71"/>
    <n v="132"/>
    <s v="428.2"/>
    <n v="284"/>
    <s v="965.6"/>
    <s v="Yes"/>
    <s v="no"/>
    <s v="241.4"/>
    <n v="0"/>
    <x v="8"/>
    <x v="0"/>
    <n v="0"/>
    <x v="25"/>
    <s v="308-3735"/>
    <s v="Female"/>
    <n v="70"/>
    <s v="No"/>
    <s v="Yes"/>
    <s v="No"/>
    <n v="0"/>
    <s v="No"/>
    <s v="Two Year"/>
    <s v="Direct Debit"/>
    <n v="43"/>
    <n v="3072"/>
    <m/>
    <x v="0"/>
  </r>
  <r>
    <x v="2895"/>
    <x v="0"/>
    <n v="72"/>
    <n v="108"/>
    <s v="288.5"/>
    <n v="288"/>
    <s v="871.2"/>
    <s v="Yes"/>
    <s v="no"/>
    <s v="435.6"/>
    <n v="0"/>
    <x v="19"/>
    <x v="0"/>
    <n v="0"/>
    <x v="12"/>
    <s v="255-7628"/>
    <s v="Male"/>
    <n v="23"/>
    <s v="Yes"/>
    <s v="No"/>
    <s v="No"/>
    <n v="0"/>
    <s v="Yes"/>
    <s v="Two Year"/>
    <s v="Credit Card"/>
    <n v="73"/>
    <n v="5274"/>
    <m/>
    <x v="0"/>
  </r>
  <r>
    <x v="2896"/>
    <x v="0"/>
    <n v="37"/>
    <n v="159"/>
    <s v="406.8"/>
    <n v="148"/>
    <s v="643.8"/>
    <s v="Yes"/>
    <s v="no"/>
    <s v="214.6"/>
    <n v="0"/>
    <x v="2"/>
    <x v="1"/>
    <n v="0"/>
    <x v="49"/>
    <s v="373-3355"/>
    <s v="Female"/>
    <n v="36"/>
    <s v="No"/>
    <s v="No"/>
    <s v="No"/>
    <n v="0"/>
    <s v="No"/>
    <s v="Two Year"/>
    <s v="Credit Card"/>
    <n v="11"/>
    <n v="413"/>
    <m/>
    <x v="0"/>
  </r>
  <r>
    <x v="2897"/>
    <x v="0"/>
    <n v="64"/>
    <n v="351"/>
    <s v="1030.1"/>
    <n v="256"/>
    <n v="544"/>
    <s v="Yes"/>
    <s v="no"/>
    <s v="108.8"/>
    <n v="0"/>
    <x v="17"/>
    <x v="0"/>
    <n v="0"/>
    <x v="47"/>
    <s v="384-6707"/>
    <s v="Male"/>
    <n v="76"/>
    <s v="No"/>
    <s v="Yes"/>
    <s v="No"/>
    <n v="0"/>
    <s v="No"/>
    <s v="Two Year"/>
    <s v="Credit Card"/>
    <n v="42"/>
    <n v="2685"/>
    <m/>
    <x v="0"/>
  </r>
  <r>
    <x v="2898"/>
    <x v="0"/>
    <n v="31"/>
    <n v="76"/>
    <s v="154.2"/>
    <n v="124"/>
    <s v="365.8"/>
    <s v="Yes"/>
    <s v="no"/>
    <s v="91.5"/>
    <n v="0"/>
    <x v="4"/>
    <x v="1"/>
    <n v="34"/>
    <x v="49"/>
    <s v="300-8898"/>
    <s v="Female"/>
    <n v="27"/>
    <s v="Yes"/>
    <s v="No"/>
    <s v="No"/>
    <n v="0"/>
    <s v="Yes"/>
    <s v="Month-to-Month"/>
    <s v="Direct Debit"/>
    <n v="63"/>
    <n v="1944"/>
    <m/>
    <x v="0"/>
  </r>
  <r>
    <x v="2899"/>
    <x v="0"/>
    <n v="52"/>
    <n v="77"/>
    <s v="259.4"/>
    <n v="208"/>
    <s v="722.8"/>
    <s v="Yes"/>
    <s v="no"/>
    <s v="361.4"/>
    <n v="0"/>
    <x v="0"/>
    <x v="0"/>
    <n v="0"/>
    <x v="30"/>
    <s v="334-4819"/>
    <s v="Male"/>
    <n v="42"/>
    <s v="No"/>
    <s v="No"/>
    <s v="No"/>
    <n v="0"/>
    <s v="No"/>
    <s v="Two Year"/>
    <s v="Direct Debit"/>
    <n v="35"/>
    <n v="1813"/>
    <m/>
    <x v="0"/>
  </r>
  <r>
    <x v="2900"/>
    <x v="0"/>
    <n v="31"/>
    <n v="176"/>
    <s v="400.9"/>
    <n v="124"/>
    <n v="372"/>
    <s v="Yes"/>
    <s v="no"/>
    <n v="124"/>
    <n v="0"/>
    <x v="4"/>
    <x v="0"/>
    <n v="0"/>
    <x v="34"/>
    <s v="281-2734"/>
    <s v="Female"/>
    <n v="29"/>
    <s v="Yes"/>
    <s v="No"/>
    <s v="No"/>
    <n v="0"/>
    <s v="Yes"/>
    <s v="Month-to-Month"/>
    <s v="Credit Card"/>
    <n v="41"/>
    <n v="1277"/>
    <m/>
    <x v="0"/>
  </r>
  <r>
    <x v="2901"/>
    <x v="0"/>
    <n v="35"/>
    <n v="187"/>
    <s v="421.2"/>
    <n v="140"/>
    <n v="378"/>
    <s v="Yes"/>
    <s v="no"/>
    <s v="94.5"/>
    <n v="0"/>
    <x v="2"/>
    <x v="1"/>
    <n v="0"/>
    <x v="2"/>
    <s v="269-9262"/>
    <s v="Female"/>
    <n v="60"/>
    <s v="No"/>
    <s v="No"/>
    <s v="No"/>
    <n v="0"/>
    <s v="No"/>
    <s v="One Year"/>
    <s v="Direct Debit"/>
    <n v="9"/>
    <n v="311"/>
    <m/>
    <x v="0"/>
  </r>
  <r>
    <x v="2902"/>
    <x v="0"/>
    <n v="55"/>
    <n v="168"/>
    <s v="275.1"/>
    <n v="220"/>
    <s v="786.5"/>
    <s v="Yes"/>
    <s v="no"/>
    <s v="262.2"/>
    <n v="0"/>
    <x v="28"/>
    <x v="0"/>
    <n v="0"/>
    <x v="6"/>
    <s v="320-8541"/>
    <s v="Male"/>
    <n v="21"/>
    <s v="Yes"/>
    <s v="No"/>
    <s v="No"/>
    <n v="0"/>
    <s v="No"/>
    <s v="One Year"/>
    <s v="Credit Card"/>
    <n v="50"/>
    <n v="2731"/>
    <m/>
    <x v="0"/>
  </r>
  <r>
    <x v="2903"/>
    <x v="0"/>
    <n v="27"/>
    <n v="45"/>
    <s v="108.5"/>
    <n v="108"/>
    <s v="302.4"/>
    <s v="Yes"/>
    <s v="no"/>
    <s v="75.6"/>
    <n v="0"/>
    <x v="9"/>
    <x v="0"/>
    <n v="0"/>
    <x v="47"/>
    <s v="329-7254"/>
    <s v="Male"/>
    <n v="30"/>
    <s v="No"/>
    <s v="No"/>
    <s v="No"/>
    <n v="0"/>
    <s v="No"/>
    <s v="Month-to-Month"/>
    <s v="Direct Debit"/>
    <n v="18"/>
    <n v="482"/>
    <m/>
    <x v="0"/>
  </r>
  <r>
    <x v="2904"/>
    <x v="0"/>
    <n v="45"/>
    <n v="229"/>
    <s v="589.1"/>
    <n v="180"/>
    <n v="693"/>
    <s v="Yes"/>
    <s v="no"/>
    <s v="346.5"/>
    <n v="0"/>
    <x v="8"/>
    <x v="0"/>
    <n v="0"/>
    <x v="46"/>
    <s v="334-2048"/>
    <s v="Male"/>
    <n v="48"/>
    <s v="No"/>
    <s v="No"/>
    <s v="No"/>
    <n v="0"/>
    <s v="Yes"/>
    <s v="Month-to-Month"/>
    <s v="Direct Debit"/>
    <n v="36"/>
    <n v="1640"/>
    <m/>
    <x v="0"/>
  </r>
  <r>
    <x v="2905"/>
    <x v="0"/>
    <n v="3"/>
    <n v="6"/>
    <s v="16.5"/>
    <n v="12"/>
    <s v="42.9"/>
    <s v="Yes"/>
    <s v="no"/>
    <s v="8.6"/>
    <n v="0"/>
    <x v="0"/>
    <x v="1"/>
    <n v="5"/>
    <x v="9"/>
    <s v="368-7587"/>
    <s v="Female"/>
    <n v="36"/>
    <s v="No"/>
    <s v="No"/>
    <s v="No"/>
    <n v="0"/>
    <s v="No"/>
    <s v="Month-to-Month"/>
    <s v="Credit Card"/>
    <n v="27"/>
    <n v="89"/>
    <m/>
    <x v="0"/>
  </r>
  <r>
    <x v="2906"/>
    <x v="0"/>
    <n v="72"/>
    <n v="346"/>
    <s v="860.3"/>
    <n v="288"/>
    <s v="777.6"/>
    <s v="Yes"/>
    <s v="yes"/>
    <n v="0"/>
    <n v="0"/>
    <x v="0"/>
    <x v="0"/>
    <n v="0"/>
    <x v="9"/>
    <s v="282-2802"/>
    <s v="Female"/>
    <n v="57"/>
    <s v="No"/>
    <s v="No"/>
    <s v="No"/>
    <n v="0"/>
    <s v="No"/>
    <s v="One Year"/>
    <s v="Credit Card"/>
    <n v="40"/>
    <n v="2855"/>
    <m/>
    <x v="0"/>
  </r>
  <r>
    <x v="2907"/>
    <x v="0"/>
    <n v="61"/>
    <n v="329"/>
    <s v="982.2"/>
    <n v="244"/>
    <s v="896.7"/>
    <s v="Yes"/>
    <s v="no"/>
    <s v="448.4"/>
    <n v="0"/>
    <x v="15"/>
    <x v="0"/>
    <n v="0"/>
    <x v="31"/>
    <s v="275-6228"/>
    <s v="Male"/>
    <n v="48"/>
    <s v="No"/>
    <s v="No"/>
    <s v="No"/>
    <n v="0"/>
    <s v="No"/>
    <s v="Two Year"/>
    <s v="Credit Card"/>
    <n v="31"/>
    <n v="1902"/>
    <m/>
    <x v="0"/>
  </r>
  <r>
    <x v="2908"/>
    <x v="0"/>
    <n v="7"/>
    <n v="18"/>
    <s v="65.8"/>
    <n v="28"/>
    <s v="121.8"/>
    <s v="Yes"/>
    <s v="no"/>
    <s v="40.6"/>
    <n v="0"/>
    <x v="2"/>
    <x v="1"/>
    <n v="0"/>
    <x v="40"/>
    <s v="280-9149"/>
    <s v="Female"/>
    <n v="48"/>
    <s v="No"/>
    <s v="No"/>
    <s v="No"/>
    <n v="0"/>
    <s v="No"/>
    <s v="Month-to-Month"/>
    <s v="Credit Card"/>
    <n v="7"/>
    <n v="46"/>
    <m/>
    <x v="0"/>
  </r>
  <r>
    <x v="2909"/>
    <x v="0"/>
    <n v="34"/>
    <n v="168"/>
    <s v="541.8"/>
    <n v="136"/>
    <s v="414.8"/>
    <s v="Yes"/>
    <s v="no"/>
    <s v="207.4"/>
    <n v="0"/>
    <x v="2"/>
    <x v="1"/>
    <n v="0"/>
    <x v="8"/>
    <s v="277-3900"/>
    <s v="Male"/>
    <n v="47"/>
    <s v="No"/>
    <s v="No"/>
    <s v="No"/>
    <n v="0"/>
    <s v="No"/>
    <s v="Two Year"/>
    <s v="Credit Card"/>
    <n v="9"/>
    <n v="308"/>
    <m/>
    <x v="0"/>
  </r>
  <r>
    <x v="2910"/>
    <x v="0"/>
    <n v="59"/>
    <n v="168"/>
    <s v="354.5"/>
    <n v="236"/>
    <s v="660.8"/>
    <s v="Yes"/>
    <s v="no"/>
    <s v="132.2"/>
    <n v="0"/>
    <x v="12"/>
    <x v="0"/>
    <n v="0"/>
    <x v="39"/>
    <s v="339-9976"/>
    <s v="Female"/>
    <n v="44"/>
    <s v="No"/>
    <s v="No"/>
    <s v="No"/>
    <n v="0"/>
    <s v="No"/>
    <s v="Two Year"/>
    <s v="Credit Card"/>
    <n v="35"/>
    <n v="2087"/>
    <m/>
    <x v="0"/>
  </r>
  <r>
    <x v="2911"/>
    <x v="0"/>
    <n v="64"/>
    <n v="184"/>
    <n v="511"/>
    <n v="256"/>
    <s v="537.6"/>
    <s v="Yes"/>
    <s v="no"/>
    <s v="268.8"/>
    <n v="0"/>
    <x v="8"/>
    <x v="0"/>
    <n v="0"/>
    <x v="47"/>
    <s v="305-3914"/>
    <s v="Male"/>
    <n v="26"/>
    <s v="Yes"/>
    <s v="No"/>
    <s v="No"/>
    <n v="0"/>
    <s v="No"/>
    <s v="One Year"/>
    <s v="Credit Card"/>
    <n v="36"/>
    <n v="2323"/>
    <m/>
    <x v="0"/>
  </r>
  <r>
    <x v="2912"/>
    <x v="0"/>
    <n v="24"/>
    <n v="41"/>
    <s v="120.3"/>
    <n v="96"/>
    <n v="288"/>
    <s v="Yes"/>
    <s v="no"/>
    <n v="72"/>
    <n v="0"/>
    <x v="2"/>
    <x v="1"/>
    <n v="0"/>
    <x v="1"/>
    <s v="319-9714"/>
    <s v="Male"/>
    <n v="29"/>
    <s v="Yes"/>
    <s v="No"/>
    <s v="No"/>
    <n v="0"/>
    <s v="No"/>
    <s v="Two Year"/>
    <s v="Credit Card"/>
    <n v="10"/>
    <n v="239"/>
    <m/>
    <x v="0"/>
  </r>
  <r>
    <x v="2913"/>
    <x v="0"/>
    <n v="28"/>
    <n v="209"/>
    <s v="443.4"/>
    <n v="112"/>
    <n v="196"/>
    <s v="Yes"/>
    <s v="no"/>
    <s v="65.3"/>
    <n v="0"/>
    <x v="9"/>
    <x v="0"/>
    <n v="0"/>
    <x v="18"/>
    <s v="336-3508"/>
    <s v="Female"/>
    <n v="33"/>
    <s v="No"/>
    <s v="No"/>
    <s v="No"/>
    <n v="0"/>
    <s v="Yes"/>
    <s v="One Year"/>
    <s v="Credit Card"/>
    <n v="25"/>
    <n v="685"/>
    <m/>
    <x v="0"/>
  </r>
  <r>
    <x v="2914"/>
    <x v="0"/>
    <n v="54"/>
    <n v="125"/>
    <n v="431"/>
    <n v="216"/>
    <n v="756"/>
    <s v="Yes"/>
    <s v="no"/>
    <n v="378"/>
    <n v="0"/>
    <x v="12"/>
    <x v="0"/>
    <n v="0"/>
    <x v="47"/>
    <s v="307-9455"/>
    <s v="Female"/>
    <n v="56"/>
    <s v="No"/>
    <s v="No"/>
    <s v="No"/>
    <n v="0"/>
    <s v="Yes"/>
    <s v="One Year"/>
    <s v="Credit Card"/>
    <n v="53"/>
    <n v="2858"/>
    <m/>
    <x v="0"/>
  </r>
  <r>
    <x v="2915"/>
    <x v="0"/>
    <n v="33"/>
    <n v="43"/>
    <s v="130.5"/>
    <n v="132"/>
    <s v="405.9"/>
    <s v="Yes"/>
    <s v="no"/>
    <s v="81.2"/>
    <n v="0"/>
    <x v="19"/>
    <x v="0"/>
    <n v="0"/>
    <x v="3"/>
    <s v="284-6650"/>
    <s v="Male"/>
    <n v="57"/>
    <s v="No"/>
    <s v="No"/>
    <s v="No"/>
    <n v="0"/>
    <s v="Yes"/>
    <s v="Month-to-Month"/>
    <s v="Credit Card"/>
    <n v="45"/>
    <n v="1458"/>
    <m/>
    <x v="0"/>
  </r>
  <r>
    <x v="2916"/>
    <x v="0"/>
    <n v="72"/>
    <n v="492"/>
    <s v="1151.1"/>
    <n v="288"/>
    <s v="712.8"/>
    <s v="Yes"/>
    <s v="no"/>
    <s v="356.4"/>
    <n v="0"/>
    <x v="17"/>
    <x v="0"/>
    <n v="0"/>
    <x v="14"/>
    <s v="326-3833"/>
    <s v="Female"/>
    <n v="79"/>
    <s v="No"/>
    <s v="Yes"/>
    <s v="No"/>
    <n v="0"/>
    <s v="Yes"/>
    <s v="Two Year"/>
    <s v="Credit Card"/>
    <n v="60"/>
    <n v="4282"/>
    <m/>
    <x v="0"/>
  </r>
  <r>
    <x v="2917"/>
    <x v="0"/>
    <n v="27"/>
    <n v="125"/>
    <s v="322.4"/>
    <n v="108"/>
    <s v="321.3"/>
    <s v="Yes"/>
    <s v="no"/>
    <s v="107.1"/>
    <n v="0"/>
    <x v="22"/>
    <x v="0"/>
    <n v="0"/>
    <x v="25"/>
    <s v="343-8916"/>
    <s v="Female"/>
    <n v="25"/>
    <s v="Yes"/>
    <s v="No"/>
    <s v="No"/>
    <n v="0"/>
    <s v="No"/>
    <s v="Month-to-Month"/>
    <s v="Direct Debit"/>
    <n v="41"/>
    <n v="1112"/>
    <m/>
    <x v="0"/>
  </r>
  <r>
    <x v="2918"/>
    <x v="0"/>
    <n v="1"/>
    <n v="6"/>
    <n v="16"/>
    <n v="4"/>
    <s v="7.6"/>
    <s v="Yes"/>
    <s v="no"/>
    <s v="3.8"/>
    <n v="0"/>
    <x v="1"/>
    <x v="1"/>
    <n v="0"/>
    <x v="1"/>
    <s v="305-6602"/>
    <s v="Female"/>
    <n v="47"/>
    <s v="No"/>
    <s v="No"/>
    <s v="No"/>
    <n v="0"/>
    <s v="No"/>
    <s v="Month-to-Month"/>
    <s v="Direct Debit"/>
    <n v="53"/>
    <n v="53"/>
    <m/>
    <x v="0"/>
  </r>
  <r>
    <x v="2919"/>
    <x v="0"/>
    <n v="52"/>
    <n v="245"/>
    <s v="619.4"/>
    <n v="208"/>
    <s v="613.6"/>
    <s v="Yes"/>
    <s v="no"/>
    <s v="306.8"/>
    <n v="0"/>
    <x v="16"/>
    <x v="0"/>
    <n v="0"/>
    <x v="33"/>
    <s v="318-8310"/>
    <s v="Male"/>
    <n v="28"/>
    <s v="Yes"/>
    <s v="No"/>
    <s v="No"/>
    <n v="0"/>
    <s v="Yes"/>
    <s v="Two Year"/>
    <s v="Direct Debit"/>
    <n v="41"/>
    <n v="2120"/>
    <m/>
    <x v="0"/>
  </r>
  <r>
    <x v="2920"/>
    <x v="0"/>
    <n v="9"/>
    <n v="44"/>
    <s v="84.9"/>
    <n v="36"/>
    <s v="107.1"/>
    <s v="Yes"/>
    <s v="yes"/>
    <n v="0"/>
    <n v="0"/>
    <x v="5"/>
    <x v="0"/>
    <n v="0"/>
    <x v="21"/>
    <s v="388-4173"/>
    <s v="Female"/>
    <n v="61"/>
    <s v="No"/>
    <s v="No"/>
    <s v="No"/>
    <n v="0"/>
    <s v="No"/>
    <s v="Month-to-Month"/>
    <s v="Direct Debit"/>
    <n v="24"/>
    <n v="228"/>
    <m/>
    <x v="0"/>
  </r>
  <r>
    <x v="2921"/>
    <x v="0"/>
    <n v="1"/>
    <n v="2"/>
    <n v="6"/>
    <n v="4"/>
    <s v="13.7"/>
    <s v="Yes"/>
    <s v="no"/>
    <s v="2.7"/>
    <n v="0"/>
    <x v="20"/>
    <x v="0"/>
    <n v="0"/>
    <x v="12"/>
    <s v="386-2195"/>
    <s v="Female"/>
    <n v="41"/>
    <s v="No"/>
    <s v="No"/>
    <s v="No"/>
    <n v="0"/>
    <s v="No"/>
    <s v="Month-to-Month"/>
    <s v="Credit Card"/>
    <n v="17"/>
    <n v="17"/>
    <m/>
    <x v="0"/>
  </r>
  <r>
    <x v="2922"/>
    <x v="0"/>
    <n v="1"/>
    <n v="5"/>
    <n v="8"/>
    <n v="4"/>
    <s v="12.1"/>
    <s v="Yes"/>
    <s v="yes"/>
    <n v="0"/>
    <n v="0"/>
    <x v="3"/>
    <x v="0"/>
    <n v="0"/>
    <x v="50"/>
    <s v="279-8408"/>
    <s v="Male"/>
    <n v="40"/>
    <s v="No"/>
    <s v="No"/>
    <s v="No"/>
    <n v="0"/>
    <s v="No"/>
    <s v="Month-to-Month"/>
    <s v="Credit Card"/>
    <n v="27"/>
    <n v="27"/>
    <m/>
    <x v="0"/>
  </r>
  <r>
    <x v="2923"/>
    <x v="0"/>
    <n v="54"/>
    <n v="185"/>
    <s v="434.9"/>
    <n v="216"/>
    <n v="567"/>
    <s v="Yes"/>
    <s v="no"/>
    <s v="283.5"/>
    <n v="0"/>
    <x v="16"/>
    <x v="1"/>
    <n v="47"/>
    <x v="31"/>
    <s v="341-10586"/>
    <s v="Male"/>
    <n v="58"/>
    <s v="No"/>
    <s v="No"/>
    <s v="No"/>
    <n v="0"/>
    <s v="Yes"/>
    <s v="Two Year"/>
    <s v="Direct Debit"/>
    <n v="52"/>
    <n v="2842"/>
    <m/>
    <x v="0"/>
  </r>
  <r>
    <x v="2924"/>
    <x v="0"/>
    <n v="46"/>
    <n v="205"/>
    <s v="550.2"/>
    <n v="184"/>
    <n v="598"/>
    <s v="Yes"/>
    <s v="no"/>
    <n v="299"/>
    <n v="0"/>
    <x v="3"/>
    <x v="0"/>
    <n v="0"/>
    <x v="41"/>
    <s v="288-6337"/>
    <s v="Male"/>
    <n v="68"/>
    <s v="No"/>
    <s v="Yes"/>
    <s v="No"/>
    <n v="0"/>
    <s v="Yes"/>
    <s v="One Year"/>
    <s v="Direct Debit"/>
    <n v="38"/>
    <n v="1745"/>
    <m/>
    <x v="0"/>
  </r>
  <r>
    <x v="2925"/>
    <x v="0"/>
    <n v="6"/>
    <n v="32"/>
    <s v="66.3"/>
    <n v="24"/>
    <s v="67.2"/>
    <s v="Yes"/>
    <s v="no"/>
    <s v="13.4"/>
    <n v="0"/>
    <x v="19"/>
    <x v="0"/>
    <n v="0"/>
    <x v="22"/>
    <s v="291-3580"/>
    <s v="Male"/>
    <n v="22"/>
    <s v="Yes"/>
    <s v="No"/>
    <s v="No"/>
    <n v="0"/>
    <s v="No"/>
    <s v="Month-to-Month"/>
    <s v="Direct Debit"/>
    <n v="36"/>
    <n v="218"/>
    <m/>
    <x v="0"/>
  </r>
  <r>
    <x v="2926"/>
    <x v="0"/>
    <n v="22"/>
    <n v="84"/>
    <s v="239.8"/>
    <n v="88"/>
    <s v="312.4"/>
    <s v="Yes"/>
    <s v="yes"/>
    <n v="0"/>
    <n v="0"/>
    <x v="22"/>
    <x v="0"/>
    <n v="0"/>
    <x v="42"/>
    <s v="339-2125"/>
    <s v="Male"/>
    <n v="30"/>
    <s v="No"/>
    <s v="No"/>
    <s v="No"/>
    <n v="0"/>
    <s v="Yes"/>
    <s v="Month-to-Month"/>
    <s v="Direct Debit"/>
    <n v="36"/>
    <n v="790"/>
    <m/>
    <x v="0"/>
  </r>
  <r>
    <x v="2927"/>
    <x v="0"/>
    <n v="15"/>
    <n v="55"/>
    <s v="91.5"/>
    <n v="60"/>
    <s v="169.5"/>
    <s v="Yes"/>
    <s v="no"/>
    <s v="42.4"/>
    <n v="0"/>
    <x v="1"/>
    <x v="0"/>
    <n v="0"/>
    <x v="3"/>
    <s v="254-1417"/>
    <s v="Male"/>
    <n v="51"/>
    <s v="No"/>
    <s v="No"/>
    <s v="No"/>
    <n v="0"/>
    <s v="No"/>
    <s v="Month-to-Month"/>
    <s v="Credit Card"/>
    <n v="9"/>
    <n v="140"/>
    <m/>
    <x v="0"/>
  </r>
  <r>
    <x v="2928"/>
    <x v="0"/>
    <n v="1"/>
    <n v="10"/>
    <n v="15"/>
    <n v="4"/>
    <s v="14.3"/>
    <s v="Yes"/>
    <s v="yes"/>
    <n v="0"/>
    <n v="0"/>
    <x v="2"/>
    <x v="1"/>
    <n v="0"/>
    <x v="0"/>
    <s v="372-5575"/>
    <s v="Male"/>
    <n v="61"/>
    <s v="No"/>
    <s v="No"/>
    <s v="No"/>
    <n v="0"/>
    <s v="No"/>
    <s v="Month-to-Month"/>
    <s v="Credit Card"/>
    <n v="9"/>
    <n v="9"/>
    <m/>
    <x v="0"/>
  </r>
  <r>
    <x v="2929"/>
    <x v="0"/>
    <n v="28"/>
    <n v="164"/>
    <s v="276.2"/>
    <n v="112"/>
    <s v="316.4"/>
    <s v="Yes"/>
    <s v="no"/>
    <s v="158.2"/>
    <n v="0"/>
    <x v="12"/>
    <x v="0"/>
    <n v="0"/>
    <x v="49"/>
    <s v="348-3446"/>
    <s v="Female"/>
    <n v="61"/>
    <s v="No"/>
    <s v="No"/>
    <s v="No"/>
    <n v="0"/>
    <s v="No"/>
    <s v="One Year"/>
    <s v="Direct Debit"/>
    <n v="30"/>
    <n v="815"/>
    <m/>
    <x v="0"/>
  </r>
  <r>
    <x v="2930"/>
    <x v="0"/>
    <n v="77"/>
    <n v="390"/>
    <s v="771.7"/>
    <n v="308"/>
    <s v="754.6"/>
    <s v="Yes"/>
    <s v="no"/>
    <s v="150.9"/>
    <n v="0"/>
    <x v="2"/>
    <x v="1"/>
    <n v="0"/>
    <x v="17"/>
    <s v="339-7419"/>
    <s v="Male"/>
    <n v="59"/>
    <s v="No"/>
    <s v="No"/>
    <s v="No"/>
    <n v="0"/>
    <s v="No"/>
    <s v="Two Year"/>
    <s v="Direct Debit"/>
    <n v="13"/>
    <n v="1035"/>
    <m/>
    <x v="0"/>
  </r>
  <r>
    <x v="2931"/>
    <x v="0"/>
    <n v="18"/>
    <n v="70"/>
    <s v="212.6"/>
    <n v="72"/>
    <s v="253.8"/>
    <s v="Yes"/>
    <s v="no"/>
    <s v="63.5"/>
    <n v="0"/>
    <x v="19"/>
    <x v="0"/>
    <n v="0"/>
    <x v="1"/>
    <s v="264-5897"/>
    <s v="Male"/>
    <n v="65"/>
    <s v="No"/>
    <s v="Yes"/>
    <s v="No"/>
    <n v="0"/>
    <s v="Yes"/>
    <s v="Month-to-Month"/>
    <s v="Credit Card"/>
    <n v="44"/>
    <n v="780"/>
    <m/>
    <x v="0"/>
  </r>
  <r>
    <x v="2932"/>
    <x v="0"/>
    <n v="69"/>
    <n v="408"/>
    <s v="824.9"/>
    <n v="276"/>
    <s v="572.7"/>
    <s v="Yes"/>
    <s v="no"/>
    <s v="190.9"/>
    <n v="0"/>
    <x v="12"/>
    <x v="0"/>
    <n v="0"/>
    <x v="25"/>
    <s v="312-5973"/>
    <s v="Male"/>
    <n v="45"/>
    <s v="No"/>
    <s v="No"/>
    <s v="No"/>
    <n v="0"/>
    <s v="No"/>
    <s v="Two Year"/>
    <s v="Credit Card"/>
    <n v="29"/>
    <n v="2024"/>
    <m/>
    <x v="0"/>
  </r>
  <r>
    <x v="2933"/>
    <x v="0"/>
    <n v="66"/>
    <n v="213"/>
    <n v="465"/>
    <n v="264"/>
    <s v="257.4"/>
    <s v="Yes"/>
    <s v="no"/>
    <s v="85.8"/>
    <n v="0"/>
    <x v="3"/>
    <x v="0"/>
    <n v="0"/>
    <x v="41"/>
    <s v="357-7304"/>
    <s v="Female"/>
    <n v="67"/>
    <s v="No"/>
    <s v="Yes"/>
    <s v="No"/>
    <n v="0"/>
    <s v="No"/>
    <s v="Two Year"/>
    <s v="Direct Debit"/>
    <n v="34"/>
    <n v="2233"/>
    <m/>
    <x v="0"/>
  </r>
  <r>
    <x v="2934"/>
    <x v="0"/>
    <n v="1"/>
    <n v="3"/>
    <n v="7"/>
    <n v="4"/>
    <n v="16"/>
    <s v="Yes"/>
    <s v="no"/>
    <s v="3.2"/>
    <n v="0"/>
    <x v="3"/>
    <x v="0"/>
    <n v="0"/>
    <x v="35"/>
    <s v="376-7285"/>
    <s v="Female"/>
    <n v="67"/>
    <s v="No"/>
    <s v="Yes"/>
    <s v="No"/>
    <n v="0"/>
    <s v="No"/>
    <s v="Month-to-Month"/>
    <s v="Direct Debit"/>
    <n v="17"/>
    <n v="17"/>
    <m/>
    <x v="0"/>
  </r>
  <r>
    <x v="2935"/>
    <x v="0"/>
    <n v="1"/>
    <n v="2"/>
    <n v="6"/>
    <n v="4"/>
    <s v="11.9"/>
    <s v="Yes"/>
    <s v="no"/>
    <n v="6"/>
    <n v="0"/>
    <x v="0"/>
    <x v="0"/>
    <n v="0"/>
    <x v="33"/>
    <s v="262-9190"/>
    <s v="Male"/>
    <n v="59"/>
    <s v="No"/>
    <s v="No"/>
    <s v="No"/>
    <n v="0"/>
    <s v="Yes"/>
    <s v="Month-to-Month"/>
    <s v="Credit Card"/>
    <n v="26"/>
    <n v="26"/>
    <m/>
    <x v="0"/>
  </r>
  <r>
    <x v="2936"/>
    <x v="0"/>
    <n v="54"/>
    <n v="381"/>
    <s v="817.2"/>
    <n v="216"/>
    <s v="723.6"/>
    <s v="Yes"/>
    <s v="no"/>
    <s v="241.2"/>
    <n v="0"/>
    <x v="4"/>
    <x v="0"/>
    <n v="0"/>
    <x v="30"/>
    <s v="413-6556"/>
    <s v="Female"/>
    <n v="21"/>
    <s v="Yes"/>
    <s v="No"/>
    <s v="No"/>
    <n v="0"/>
    <s v="Yes"/>
    <s v="One Year"/>
    <s v="Credit Card"/>
    <n v="50"/>
    <n v="2746"/>
    <m/>
    <x v="0"/>
  </r>
  <r>
    <x v="2937"/>
    <x v="0"/>
    <n v="58"/>
    <n v="236"/>
    <s v="635.6"/>
    <n v="232"/>
    <s v="481.4"/>
    <s v="Yes"/>
    <s v="no"/>
    <s v="240.7"/>
    <n v="0"/>
    <x v="10"/>
    <x v="0"/>
    <n v="0"/>
    <x v="31"/>
    <s v="315-3146"/>
    <s v="Male"/>
    <n v="58"/>
    <s v="No"/>
    <s v="No"/>
    <s v="No"/>
    <n v="0"/>
    <s v="Yes"/>
    <s v="Month-to-Month"/>
    <s v="Direct Debit"/>
    <n v="24"/>
    <n v="1382"/>
    <m/>
    <x v="0"/>
  </r>
  <r>
    <x v="2938"/>
    <x v="0"/>
    <n v="7"/>
    <n v="39"/>
    <s v="96.6"/>
    <n v="28"/>
    <s v="83.3"/>
    <s v="Yes"/>
    <s v="no"/>
    <s v="16.7"/>
    <n v="0"/>
    <x v="13"/>
    <x v="0"/>
    <n v="0"/>
    <x v="46"/>
    <s v="409-4186"/>
    <s v="Female"/>
    <n v="21"/>
    <s v="Yes"/>
    <s v="No"/>
    <s v="No"/>
    <n v="0"/>
    <s v="No"/>
    <s v="Month-to-Month"/>
    <s v="Direct Debit"/>
    <n v="39"/>
    <n v="268"/>
    <m/>
    <x v="0"/>
  </r>
  <r>
    <x v="2939"/>
    <x v="0"/>
    <n v="72"/>
    <n v="127"/>
    <s v="360.9"/>
    <n v="288"/>
    <n v="720"/>
    <s v="Yes"/>
    <s v="yes"/>
    <n v="0"/>
    <n v="0"/>
    <x v="1"/>
    <x v="0"/>
    <n v="0"/>
    <x v="44"/>
    <s v="299-2339"/>
    <s v="Female"/>
    <n v="83"/>
    <s v="No"/>
    <s v="Yes"/>
    <s v="No"/>
    <n v="0"/>
    <s v="Yes"/>
    <s v="One Year"/>
    <s v="Credit Card"/>
    <n v="37"/>
    <n v="2690"/>
    <m/>
    <x v="0"/>
  </r>
  <r>
    <x v="2940"/>
    <x v="0"/>
    <n v="44"/>
    <n v="103"/>
    <n v="261"/>
    <n v="176"/>
    <s v="312.4"/>
    <s v="Yes"/>
    <s v="no"/>
    <s v="104.1"/>
    <n v="0"/>
    <x v="12"/>
    <x v="0"/>
    <n v="0"/>
    <x v="40"/>
    <s v="345-4002"/>
    <s v="Male"/>
    <n v="38"/>
    <s v="No"/>
    <s v="No"/>
    <s v="No"/>
    <n v="0"/>
    <s v="No"/>
    <s v="One Year"/>
    <s v="Direct Debit"/>
    <n v="32"/>
    <n v="1384"/>
    <m/>
    <x v="0"/>
  </r>
  <r>
    <x v="2941"/>
    <x v="0"/>
    <n v="2"/>
    <n v="7"/>
    <s v="27.7"/>
    <n v="8"/>
    <n v="25"/>
    <s v="Yes"/>
    <s v="no"/>
    <n v="5"/>
    <n v="0"/>
    <x v="2"/>
    <x v="1"/>
    <n v="0"/>
    <x v="1"/>
    <s v="364-5732"/>
    <s v="Male"/>
    <n v="21"/>
    <s v="Yes"/>
    <s v="No"/>
    <s v="No"/>
    <n v="0"/>
    <s v="No"/>
    <s v="Month-to-Month"/>
    <s v="Credit Card"/>
    <n v="9"/>
    <n v="18"/>
    <m/>
    <x v="0"/>
  </r>
  <r>
    <x v="2942"/>
    <x v="0"/>
    <n v="66"/>
    <n v="370"/>
    <s v="985.9"/>
    <n v="264"/>
    <s v="270.6"/>
    <s v="Yes"/>
    <s v="no"/>
    <s v="67.7"/>
    <n v="0"/>
    <x v="17"/>
    <x v="0"/>
    <n v="0"/>
    <x v="15"/>
    <s v="265-7447"/>
    <s v="Female"/>
    <n v="48"/>
    <s v="No"/>
    <s v="No"/>
    <s v="No"/>
    <n v="0"/>
    <s v="Yes"/>
    <s v="One Year"/>
    <s v="Direct Debit"/>
    <n v="46"/>
    <n v="3009"/>
    <m/>
    <x v="0"/>
  </r>
  <r>
    <x v="2943"/>
    <x v="0"/>
    <n v="33"/>
    <n v="184"/>
    <s v="527.7"/>
    <n v="132"/>
    <s v="313.5"/>
    <s v="Yes"/>
    <s v="no"/>
    <s v="62.7"/>
    <n v="0"/>
    <x v="2"/>
    <x v="1"/>
    <n v="0"/>
    <x v="30"/>
    <s v="387-2534"/>
    <s v="Female"/>
    <n v="50"/>
    <s v="No"/>
    <s v="No"/>
    <s v="No"/>
    <n v="0"/>
    <s v="No"/>
    <s v="Two Year"/>
    <s v="Credit Card"/>
    <n v="8"/>
    <n v="260"/>
    <m/>
    <x v="0"/>
  </r>
  <r>
    <x v="2944"/>
    <x v="0"/>
    <n v="21"/>
    <n v="43"/>
    <s v="84.9"/>
    <n v="84"/>
    <s v="197.4"/>
    <s v="Yes"/>
    <s v="no"/>
    <s v="39.5"/>
    <n v="1"/>
    <x v="10"/>
    <x v="0"/>
    <n v="0"/>
    <x v="3"/>
    <s v="358-2755"/>
    <s v="Female"/>
    <n v="82"/>
    <s v="No"/>
    <s v="Yes"/>
    <s v="No"/>
    <n v="0"/>
    <s v="No"/>
    <s v="Month-to-Month"/>
    <s v="Direct Debit"/>
    <n v="50"/>
    <n v="1055"/>
    <m/>
    <x v="0"/>
  </r>
  <r>
    <x v="2945"/>
    <x v="0"/>
    <n v="70"/>
    <n v="169"/>
    <s v="278.7"/>
    <n v="280"/>
    <n v="546"/>
    <s v="Yes"/>
    <s v="no"/>
    <n v="182"/>
    <n v="0"/>
    <x v="10"/>
    <x v="0"/>
    <n v="0"/>
    <x v="40"/>
    <s v="332-4187"/>
    <s v="Male"/>
    <n v="69"/>
    <s v="No"/>
    <s v="Yes"/>
    <s v="No"/>
    <n v="0"/>
    <s v="Yes"/>
    <s v="Two Year"/>
    <s v="Direct Debit"/>
    <n v="64"/>
    <n v="4453"/>
    <m/>
    <x v="0"/>
  </r>
  <r>
    <x v="2946"/>
    <x v="0"/>
    <n v="68"/>
    <n v="445"/>
    <s v="1092.8"/>
    <n v="272"/>
    <s v="530.4"/>
    <s v="Yes"/>
    <s v="yes"/>
    <n v="0"/>
    <n v="0"/>
    <x v="4"/>
    <x v="0"/>
    <n v="0"/>
    <x v="23"/>
    <s v="344-3430"/>
    <s v="Female"/>
    <n v="40"/>
    <s v="No"/>
    <s v="No"/>
    <s v="No"/>
    <n v="0"/>
    <s v="Yes"/>
    <s v="Two Year"/>
    <s v="Direct Debit"/>
    <n v="41"/>
    <n v="2795"/>
    <m/>
    <x v="0"/>
  </r>
  <r>
    <x v="2947"/>
    <x v="0"/>
    <n v="13"/>
    <n v="49"/>
    <s v="158.9"/>
    <n v="52"/>
    <s v="165.1"/>
    <s v="Yes"/>
    <s v="no"/>
    <n v="55"/>
    <n v="1"/>
    <x v="5"/>
    <x v="1"/>
    <n v="20"/>
    <x v="31"/>
    <s v="347-4062"/>
    <s v="Female"/>
    <n v="81"/>
    <s v="No"/>
    <s v="Yes"/>
    <s v="No"/>
    <n v="0"/>
    <s v="No"/>
    <s v="Month-to-Month"/>
    <s v="Direct Debit"/>
    <n v="31"/>
    <n v="406"/>
    <m/>
    <x v="0"/>
  </r>
  <r>
    <x v="2948"/>
    <x v="0"/>
    <n v="21"/>
    <n v="85"/>
    <s v="300.4"/>
    <n v="84"/>
    <s v="121.8"/>
    <s v="Yes"/>
    <s v="no"/>
    <s v="40.6"/>
    <n v="1"/>
    <x v="1"/>
    <x v="0"/>
    <n v="0"/>
    <x v="41"/>
    <s v="339-2749"/>
    <s v="Male"/>
    <n v="68"/>
    <s v="No"/>
    <s v="Yes"/>
    <s v="No"/>
    <n v="0"/>
    <s v="Yes"/>
    <s v="Month-to-Month"/>
    <s v="Direct Debit"/>
    <n v="36"/>
    <n v="773"/>
    <m/>
    <x v="0"/>
  </r>
  <r>
    <x v="2949"/>
    <x v="0"/>
    <n v="3"/>
    <n v="8"/>
    <s v="24.2"/>
    <n v="12"/>
    <s v="40.2"/>
    <s v="Yes"/>
    <s v="no"/>
    <s v="20.1"/>
    <n v="0"/>
    <x v="15"/>
    <x v="0"/>
    <n v="0"/>
    <x v="9"/>
    <s v="353-3094"/>
    <s v="Male"/>
    <n v="54"/>
    <s v="No"/>
    <s v="No"/>
    <s v="No"/>
    <n v="0"/>
    <s v="No"/>
    <s v="Month-to-Month"/>
    <s v="Credit Card"/>
    <n v="16"/>
    <n v="55"/>
    <m/>
    <x v="0"/>
  </r>
  <r>
    <x v="2950"/>
    <x v="0"/>
    <n v="71"/>
    <n v="110"/>
    <s v="284.4"/>
    <n v="284"/>
    <s v="887.5"/>
    <s v="Yes"/>
    <s v="no"/>
    <s v="443.8"/>
    <n v="1"/>
    <x v="2"/>
    <x v="1"/>
    <n v="0"/>
    <x v="40"/>
    <s v="347-8341"/>
    <s v="Male"/>
    <n v="35"/>
    <s v="No"/>
    <s v="No"/>
    <s v="No"/>
    <n v="0"/>
    <s v="No"/>
    <s v="Two Year"/>
    <s v="Direct Debit"/>
    <n v="13"/>
    <n v="923"/>
    <m/>
    <x v="0"/>
  </r>
  <r>
    <x v="2951"/>
    <x v="1"/>
    <n v="21"/>
    <n v="121"/>
    <s v="314.3"/>
    <n v="84"/>
    <s v="260.4"/>
    <s v="Yes"/>
    <s v="no"/>
    <s v="52.1"/>
    <n v="2"/>
    <x v="2"/>
    <x v="1"/>
    <n v="0"/>
    <x v="27"/>
    <s v="401-3902"/>
    <s v="Male"/>
    <n v="84"/>
    <s v="No"/>
    <s v="Yes"/>
    <s v="No"/>
    <n v="0"/>
    <s v="No"/>
    <s v="One Year"/>
    <s v="Direct Debit"/>
    <n v="13"/>
    <n v="279"/>
    <m/>
    <x v="0"/>
  </r>
  <r>
    <x v="2952"/>
    <x v="0"/>
    <n v="18"/>
    <n v="59"/>
    <s v="145.4"/>
    <n v="72"/>
    <s v="221.4"/>
    <s v="Yes"/>
    <s v="no"/>
    <s v="110.7"/>
    <n v="0"/>
    <x v="2"/>
    <x v="1"/>
    <n v="0"/>
    <x v="24"/>
    <s v="289-2721"/>
    <s v="Male"/>
    <n v="45"/>
    <s v="No"/>
    <s v="No"/>
    <s v="No"/>
    <n v="0"/>
    <s v="No"/>
    <s v="Month-to-Month"/>
    <s v="Credit Card"/>
    <n v="12"/>
    <n v="215"/>
    <m/>
    <x v="0"/>
  </r>
  <r>
    <x v="2953"/>
    <x v="0"/>
    <n v="63"/>
    <n v="123"/>
    <s v="315.2"/>
    <n v="252"/>
    <s v="705.6"/>
    <s v="Yes"/>
    <s v="no"/>
    <s v="352.8"/>
    <n v="0"/>
    <x v="2"/>
    <x v="1"/>
    <n v="0"/>
    <x v="42"/>
    <s v="238-4669"/>
    <s v="Female"/>
    <n v="25"/>
    <s v="Yes"/>
    <s v="No"/>
    <s v="No"/>
    <n v="0"/>
    <s v="No"/>
    <s v="Two Year"/>
    <s v="Credit Card"/>
    <n v="11"/>
    <n v="690"/>
    <m/>
    <x v="0"/>
  </r>
  <r>
    <x v="2954"/>
    <x v="0"/>
    <n v="5"/>
    <n v="25"/>
    <s v="71.9"/>
    <n v="20"/>
    <s v="82.5"/>
    <s v="Yes"/>
    <s v="no"/>
    <s v="16.5"/>
    <n v="1"/>
    <x v="30"/>
    <x v="0"/>
    <n v="0"/>
    <x v="1"/>
    <s v="342-10965"/>
    <s v="Female"/>
    <n v="25"/>
    <s v="Yes"/>
    <s v="No"/>
    <s v="No"/>
    <n v="0"/>
    <s v="No"/>
    <s v="Month-to-Month"/>
    <s v="Direct Debit"/>
    <n v="40"/>
    <n v="193"/>
    <m/>
    <x v="0"/>
  </r>
  <r>
    <x v="2955"/>
    <x v="0"/>
    <n v="12"/>
    <n v="99"/>
    <s v="197.1"/>
    <n v="48"/>
    <n v="138"/>
    <s v="Yes"/>
    <s v="no"/>
    <s v="27.6"/>
    <n v="0"/>
    <x v="3"/>
    <x v="0"/>
    <n v="0"/>
    <x v="19"/>
    <s v="367-5826"/>
    <s v="Female"/>
    <n v="27"/>
    <s v="Yes"/>
    <s v="No"/>
    <s v="No"/>
    <n v="0"/>
    <s v="No"/>
    <s v="Month-to-Month"/>
    <s v="Direct Debit"/>
    <n v="13"/>
    <n v="165"/>
    <m/>
    <x v="0"/>
  </r>
  <r>
    <x v="2956"/>
    <x v="0"/>
    <n v="61"/>
    <n v="258"/>
    <s v="608.8"/>
    <n v="244"/>
    <s v="683.2"/>
    <s v="Yes"/>
    <s v="no"/>
    <s v="227.7"/>
    <n v="2"/>
    <x v="5"/>
    <x v="0"/>
    <n v="0"/>
    <x v="11"/>
    <s v="322-7105"/>
    <s v="Male"/>
    <n v="67"/>
    <s v="No"/>
    <s v="Yes"/>
    <s v="No"/>
    <n v="0"/>
    <s v="Yes"/>
    <s v="Month-to-Month"/>
    <s v="Credit Card"/>
    <n v="33"/>
    <n v="2006"/>
    <m/>
    <x v="0"/>
  </r>
  <r>
    <x v="2957"/>
    <x v="0"/>
    <n v="1"/>
    <n v="4"/>
    <n v="10"/>
    <n v="4"/>
    <s v="8.6"/>
    <s v="Yes"/>
    <s v="no"/>
    <s v="1.7"/>
    <n v="0"/>
    <x v="2"/>
    <x v="1"/>
    <n v="0"/>
    <x v="23"/>
    <s v="266-5033"/>
    <s v="Male"/>
    <n v="48"/>
    <s v="No"/>
    <s v="No"/>
    <s v="No"/>
    <n v="0"/>
    <s v="No"/>
    <s v="Month-to-Month"/>
    <s v="Direct Debit"/>
    <n v="9"/>
    <n v="9"/>
    <m/>
    <x v="0"/>
  </r>
  <r>
    <x v="2958"/>
    <x v="0"/>
    <n v="56"/>
    <n v="127"/>
    <s v="333.8"/>
    <n v="224"/>
    <s v="1041.6"/>
    <s v="Yes"/>
    <s v="no"/>
    <s v="520.8"/>
    <n v="2"/>
    <x v="18"/>
    <x v="1"/>
    <n v="60"/>
    <x v="1"/>
    <s v="348-5665"/>
    <s v="Female"/>
    <n v="77"/>
    <s v="No"/>
    <s v="Yes"/>
    <s v="No"/>
    <n v="0"/>
    <s v="No"/>
    <s v="Month-to-Month"/>
    <s v="Direct Debit"/>
    <n v="50"/>
    <n v="2760"/>
    <m/>
    <x v="0"/>
  </r>
  <r>
    <x v="2959"/>
    <x v="0"/>
    <n v="4"/>
    <n v="13"/>
    <s v="25.2"/>
    <n v="16"/>
    <s v="35.2"/>
    <s v="Yes"/>
    <s v="yes"/>
    <n v="0"/>
    <n v="1"/>
    <x v="2"/>
    <x v="1"/>
    <n v="0"/>
    <x v="46"/>
    <s v="278-9954"/>
    <s v="Female"/>
    <n v="34"/>
    <s v="No"/>
    <s v="No"/>
    <s v="No"/>
    <n v="0"/>
    <s v="No"/>
    <s v="Month-to-Month"/>
    <s v="Credit Card"/>
    <n v="11"/>
    <n v="47"/>
    <m/>
    <x v="0"/>
  </r>
  <r>
    <x v="2960"/>
    <x v="0"/>
    <n v="35"/>
    <n v="260"/>
    <s v="452.7"/>
    <n v="140"/>
    <s v="283.5"/>
    <s v="Yes"/>
    <s v="no"/>
    <s v="70.9"/>
    <n v="1"/>
    <x v="10"/>
    <x v="0"/>
    <n v="0"/>
    <x v="37"/>
    <s v="326-9549"/>
    <s v="Male"/>
    <n v="68"/>
    <s v="No"/>
    <s v="Yes"/>
    <s v="No"/>
    <n v="0"/>
    <s v="No"/>
    <s v="Two Year"/>
    <s v="Credit Card"/>
    <n v="19"/>
    <n v="649"/>
    <m/>
    <x v="0"/>
  </r>
  <r>
    <x v="2961"/>
    <x v="0"/>
    <n v="70"/>
    <n v="241"/>
    <s v="774.5"/>
    <n v="280"/>
    <n v="840"/>
    <s v="Yes"/>
    <s v="no"/>
    <n v="280"/>
    <n v="0"/>
    <x v="5"/>
    <x v="0"/>
    <n v="0"/>
    <x v="30"/>
    <s v="270-5489"/>
    <s v="Male"/>
    <n v="60"/>
    <s v="No"/>
    <s v="No"/>
    <s v="No"/>
    <n v="0"/>
    <s v="Yes"/>
    <s v="Two Year"/>
    <s v="Direct Debit"/>
    <n v="35"/>
    <n v="2498"/>
    <m/>
    <x v="0"/>
  </r>
  <r>
    <x v="2962"/>
    <x v="0"/>
    <n v="50"/>
    <n v="245"/>
    <s v="551.7"/>
    <n v="200"/>
    <n v="550"/>
    <s v="Yes"/>
    <s v="no"/>
    <n v="275"/>
    <n v="2"/>
    <x v="3"/>
    <x v="0"/>
    <n v="0"/>
    <x v="3"/>
    <s v="339-7584"/>
    <s v="Female"/>
    <n v="82"/>
    <s v="No"/>
    <s v="Yes"/>
    <s v="No"/>
    <n v="0"/>
    <s v="Yes"/>
    <s v="One Year"/>
    <s v="Direct Debit"/>
    <n v="66"/>
    <n v="3322"/>
    <m/>
    <x v="0"/>
  </r>
  <r>
    <x v="2963"/>
    <x v="0"/>
    <n v="43"/>
    <n v="89"/>
    <s v="298.9"/>
    <n v="172"/>
    <s v="460.1"/>
    <s v="Yes"/>
    <s v="no"/>
    <s v="230.1"/>
    <n v="0"/>
    <x v="0"/>
    <x v="0"/>
    <n v="0"/>
    <x v="4"/>
    <s v="336-5976"/>
    <s v="Female"/>
    <n v="45"/>
    <s v="No"/>
    <s v="No"/>
    <s v="No"/>
    <n v="0"/>
    <s v="Yes"/>
    <s v="Month-to-Month"/>
    <s v="Credit Card"/>
    <n v="42"/>
    <n v="1775"/>
    <m/>
    <x v="0"/>
  </r>
  <r>
    <x v="2964"/>
    <x v="0"/>
    <n v="62"/>
    <n v="306"/>
    <s v="739.1"/>
    <n v="248"/>
    <s v="1134.6"/>
    <s v="Yes"/>
    <s v="no"/>
    <s v="226.9"/>
    <n v="0"/>
    <x v="0"/>
    <x v="1"/>
    <n v="30"/>
    <x v="12"/>
    <s v="327-8975"/>
    <s v="Male"/>
    <n v="35"/>
    <s v="No"/>
    <s v="No"/>
    <s v="No"/>
    <n v="0"/>
    <s v="Yes"/>
    <s v="One Year"/>
    <s v="Direct Debit"/>
    <n v="33"/>
    <n v="2002"/>
    <m/>
    <x v="0"/>
  </r>
  <r>
    <x v="2965"/>
    <x v="0"/>
    <n v="71"/>
    <n v="417"/>
    <s v="852.8"/>
    <n v="284"/>
    <s v="731.3"/>
    <s v="Yes"/>
    <s v="no"/>
    <s v="182.8"/>
    <n v="2"/>
    <x v="1"/>
    <x v="0"/>
    <n v="0"/>
    <x v="42"/>
    <s v="281-10359"/>
    <s v="Male"/>
    <n v="37"/>
    <s v="No"/>
    <s v="No"/>
    <s v="No"/>
    <n v="0"/>
    <s v="Yes"/>
    <s v="Two Year"/>
    <s v="Credit Card"/>
    <n v="48"/>
    <n v="3378"/>
    <m/>
    <x v="0"/>
  </r>
  <r>
    <x v="2966"/>
    <x v="0"/>
    <n v="38"/>
    <n v="151"/>
    <s v="265.5"/>
    <n v="152"/>
    <s v="224.2"/>
    <s v="Yes"/>
    <s v="no"/>
    <s v="56.1"/>
    <n v="2"/>
    <x v="2"/>
    <x v="1"/>
    <n v="0"/>
    <x v="30"/>
    <s v="311-6561"/>
    <s v="Female"/>
    <n v="50"/>
    <s v="No"/>
    <s v="No"/>
    <s v="No"/>
    <n v="0"/>
    <s v="No"/>
    <s v="Month-to-Month"/>
    <s v="Direct Debit"/>
    <n v="9"/>
    <n v="348"/>
    <m/>
    <x v="0"/>
  </r>
  <r>
    <x v="2967"/>
    <x v="0"/>
    <n v="53"/>
    <n v="66"/>
    <s v="211.1"/>
    <n v="212"/>
    <s v="630.7"/>
    <s v="Yes"/>
    <s v="no"/>
    <s v="126.1"/>
    <n v="1"/>
    <x v="2"/>
    <x v="1"/>
    <n v="0"/>
    <x v="0"/>
    <s v="365-4145"/>
    <s v="Male"/>
    <n v="33"/>
    <s v="No"/>
    <s v="No"/>
    <s v="No"/>
    <n v="0"/>
    <s v="No"/>
    <s v="One Year"/>
    <s v="Direct Debit"/>
    <n v="11"/>
    <n v="599"/>
    <m/>
    <x v="0"/>
  </r>
  <r>
    <x v="2968"/>
    <x v="0"/>
    <n v="50"/>
    <n v="102"/>
    <s v="251.8"/>
    <n v="200"/>
    <n v="690"/>
    <s v="Yes"/>
    <s v="no"/>
    <n v="345"/>
    <n v="1"/>
    <x v="2"/>
    <x v="1"/>
    <n v="0"/>
    <x v="10"/>
    <s v="346-6659"/>
    <s v="Male"/>
    <n v="42"/>
    <s v="No"/>
    <s v="No"/>
    <s v="No"/>
    <n v="0"/>
    <s v="No"/>
    <s v="One Year"/>
    <s v="Direct Debit"/>
    <n v="11"/>
    <n v="576"/>
    <m/>
    <x v="0"/>
  </r>
  <r>
    <x v="2969"/>
    <x v="0"/>
    <n v="49"/>
    <n v="110"/>
    <s v="246.5"/>
    <n v="196"/>
    <s v="754.6"/>
    <s v="Yes"/>
    <s v="no"/>
    <s v="377.3"/>
    <n v="1"/>
    <x v="2"/>
    <x v="1"/>
    <n v="0"/>
    <x v="42"/>
    <s v="268-4307"/>
    <s v="Female"/>
    <n v="58"/>
    <s v="No"/>
    <s v="No"/>
    <s v="No"/>
    <n v="0"/>
    <s v="No"/>
    <s v="Two Year"/>
    <s v="Credit Card"/>
    <n v="13"/>
    <n v="617"/>
    <m/>
    <x v="0"/>
  </r>
  <r>
    <x v="2970"/>
    <x v="0"/>
    <n v="26"/>
    <n v="152"/>
    <s v="340.3"/>
    <n v="104"/>
    <s v="257.4"/>
    <s v="Yes"/>
    <s v="yes"/>
    <n v="0"/>
    <n v="0"/>
    <x v="2"/>
    <x v="1"/>
    <n v="0"/>
    <x v="4"/>
    <s v="310-4681"/>
    <s v="Female"/>
    <n v="35"/>
    <s v="No"/>
    <s v="No"/>
    <s v="No"/>
    <n v="0"/>
    <s v="No"/>
    <s v="One Year"/>
    <s v="Credit Card"/>
    <n v="10"/>
    <n v="263"/>
    <m/>
    <x v="0"/>
  </r>
  <r>
    <x v="2971"/>
    <x v="0"/>
    <n v="45"/>
    <n v="147"/>
    <s v="361.6"/>
    <n v="180"/>
    <s v="346.5"/>
    <s v="Yes"/>
    <s v="no"/>
    <s v="69.3"/>
    <n v="1"/>
    <x v="17"/>
    <x v="0"/>
    <n v="0"/>
    <x v="42"/>
    <s v="413-2457"/>
    <s v="Female"/>
    <n v="69"/>
    <s v="No"/>
    <s v="Yes"/>
    <s v="No"/>
    <n v="0"/>
    <s v="Yes"/>
    <s v="One Year"/>
    <s v="Direct Debit"/>
    <n v="33"/>
    <n v="1488"/>
    <m/>
    <x v="0"/>
  </r>
  <r>
    <x v="2972"/>
    <x v="0"/>
    <n v="13"/>
    <n v="60"/>
    <s v="161.5"/>
    <n v="52"/>
    <s v="144.3"/>
    <s v="Yes"/>
    <s v="no"/>
    <s v="28.9"/>
    <n v="0"/>
    <x v="2"/>
    <x v="1"/>
    <n v="0"/>
    <x v="46"/>
    <s v="318-8143"/>
    <s v="Male"/>
    <n v="60"/>
    <s v="No"/>
    <s v="No"/>
    <s v="No"/>
    <n v="0"/>
    <s v="No"/>
    <s v="Two Year"/>
    <s v="Credit Card"/>
    <n v="7"/>
    <n v="101"/>
    <m/>
    <x v="0"/>
  </r>
  <r>
    <x v="2973"/>
    <x v="0"/>
    <n v="32"/>
    <n v="85"/>
    <s v="256.9"/>
    <n v="128"/>
    <n v="448"/>
    <s v="Yes"/>
    <s v="yes"/>
    <n v="0"/>
    <n v="0"/>
    <x v="10"/>
    <x v="0"/>
    <n v="0"/>
    <x v="36"/>
    <s v="345-5160"/>
    <s v="Male"/>
    <n v="40"/>
    <s v="No"/>
    <s v="No"/>
    <s v="No"/>
    <n v="0"/>
    <s v="Yes"/>
    <s v="One Year"/>
    <s v="Credit Card"/>
    <n v="33"/>
    <n v="1073"/>
    <m/>
    <x v="0"/>
  </r>
  <r>
    <x v="2974"/>
    <x v="0"/>
    <n v="3"/>
    <n v="20"/>
    <s v="44.1"/>
    <n v="12"/>
    <s v="46.8"/>
    <s v="Yes"/>
    <s v="no"/>
    <s v="9.4"/>
    <n v="0"/>
    <x v="2"/>
    <x v="1"/>
    <n v="0"/>
    <x v="3"/>
    <s v="400-5424"/>
    <s v="Female"/>
    <n v="56"/>
    <s v="No"/>
    <s v="No"/>
    <s v="No"/>
    <n v="0"/>
    <s v="No"/>
    <s v="Month-to-Month"/>
    <s v="Credit Card"/>
    <n v="12"/>
    <n v="37"/>
    <m/>
    <x v="0"/>
  </r>
  <r>
    <x v="2975"/>
    <x v="0"/>
    <n v="64"/>
    <n v="225"/>
    <s v="512.8"/>
    <n v="256"/>
    <n v="640"/>
    <s v="Yes"/>
    <s v="no"/>
    <n v="160"/>
    <n v="1"/>
    <x v="2"/>
    <x v="1"/>
    <n v="0"/>
    <x v="31"/>
    <s v="332-10199"/>
    <s v="Female"/>
    <n v="45"/>
    <s v="No"/>
    <s v="No"/>
    <s v="No"/>
    <n v="0"/>
    <s v="No"/>
    <s v="Two Year"/>
    <s v="Direct Debit"/>
    <n v="12"/>
    <n v="801"/>
    <m/>
    <x v="0"/>
  </r>
  <r>
    <x v="2976"/>
    <x v="0"/>
    <n v="6"/>
    <n v="59"/>
    <s v="92.2"/>
    <n v="24"/>
    <s v="55.2"/>
    <s v="Yes"/>
    <s v="no"/>
    <s v="18.4"/>
    <n v="1"/>
    <x v="1"/>
    <x v="0"/>
    <n v="0"/>
    <x v="43"/>
    <s v="321-3753"/>
    <s v="Male"/>
    <n v="48"/>
    <s v="No"/>
    <s v="No"/>
    <s v="No"/>
    <n v="0"/>
    <s v="Yes"/>
    <s v="Two Year"/>
    <s v="Credit Card"/>
    <n v="29"/>
    <n v="177"/>
    <m/>
    <x v="0"/>
  </r>
  <r>
    <x v="2977"/>
    <x v="0"/>
    <n v="17"/>
    <n v="24"/>
    <s v="85.2"/>
    <n v="68"/>
    <s v="164.9"/>
    <s v="Yes"/>
    <s v="no"/>
    <n v="33"/>
    <n v="0"/>
    <x v="19"/>
    <x v="0"/>
    <n v="0"/>
    <x v="38"/>
    <s v="326-6542"/>
    <s v="Male"/>
    <n v="28"/>
    <s v="Yes"/>
    <s v="No"/>
    <s v="No"/>
    <n v="0"/>
    <s v="No"/>
    <s v="Month-to-Month"/>
    <s v="Direct Debit"/>
    <n v="27"/>
    <n v="460"/>
    <m/>
    <x v="0"/>
  </r>
  <r>
    <x v="2978"/>
    <x v="0"/>
    <n v="57"/>
    <n v="205"/>
    <s v="801.8"/>
    <n v="228"/>
    <s v="535.8"/>
    <s v="Yes"/>
    <s v="no"/>
    <s v="178.6"/>
    <n v="1"/>
    <x v="8"/>
    <x v="0"/>
    <n v="0"/>
    <x v="45"/>
    <s v="310-2570"/>
    <s v="Female"/>
    <n v="77"/>
    <s v="No"/>
    <s v="Yes"/>
    <s v="No"/>
    <n v="0"/>
    <s v="No"/>
    <s v="Month-to-Month"/>
    <s v="Direct Debit"/>
    <n v="44"/>
    <n v="2520"/>
    <m/>
    <x v="0"/>
  </r>
  <r>
    <x v="2979"/>
    <x v="0"/>
    <n v="45"/>
    <n v="169"/>
    <s v="447.1"/>
    <n v="180"/>
    <s v="472.5"/>
    <s v="Yes"/>
    <s v="no"/>
    <s v="118.1"/>
    <n v="2"/>
    <x v="0"/>
    <x v="0"/>
    <n v="0"/>
    <x v="23"/>
    <s v="305-5858"/>
    <s v="Female"/>
    <n v="47"/>
    <s v="No"/>
    <s v="No"/>
    <s v="No"/>
    <n v="0"/>
    <s v="No"/>
    <s v="One Year"/>
    <s v="Credit Card"/>
    <n v="34"/>
    <n v="1514"/>
    <m/>
    <x v="0"/>
  </r>
  <r>
    <x v="2980"/>
    <x v="0"/>
    <n v="2"/>
    <n v="6"/>
    <n v="17"/>
    <n v="8"/>
    <s v="27.2"/>
    <s v="Yes"/>
    <s v="no"/>
    <s v="13.6"/>
    <n v="2"/>
    <x v="2"/>
    <x v="1"/>
    <n v="0"/>
    <x v="48"/>
    <s v="403-5129"/>
    <s v="Male"/>
    <n v="34"/>
    <s v="No"/>
    <s v="No"/>
    <s v="No"/>
    <n v="0"/>
    <s v="No"/>
    <s v="Month-to-Month"/>
    <s v="Credit Card"/>
    <n v="8"/>
    <n v="17"/>
    <m/>
    <x v="0"/>
  </r>
  <r>
    <x v="2981"/>
    <x v="0"/>
    <n v="11"/>
    <n v="60"/>
    <s v="148.1"/>
    <n v="44"/>
    <s v="140.8"/>
    <s v="Yes"/>
    <s v="no"/>
    <s v="70.4"/>
    <n v="0"/>
    <x v="2"/>
    <x v="1"/>
    <n v="0"/>
    <x v="28"/>
    <s v="260-7447"/>
    <s v="Male"/>
    <n v="46"/>
    <s v="No"/>
    <s v="No"/>
    <s v="No"/>
    <n v="0"/>
    <s v="No"/>
    <s v="Month-to-Month"/>
    <s v="Credit Card"/>
    <n v="7"/>
    <n v="74"/>
    <m/>
    <x v="0"/>
  </r>
  <r>
    <x v="2982"/>
    <x v="0"/>
    <n v="20"/>
    <n v="107"/>
    <s v="265.6"/>
    <n v="80"/>
    <n v="228"/>
    <s v="Yes"/>
    <s v="no"/>
    <s v="45.6"/>
    <n v="1"/>
    <x v="5"/>
    <x v="0"/>
    <n v="0"/>
    <x v="33"/>
    <s v="274-9081"/>
    <s v="Female"/>
    <n v="63"/>
    <s v="No"/>
    <s v="No"/>
    <s v="No"/>
    <n v="0"/>
    <s v="No"/>
    <s v="One Year"/>
    <s v="Direct Debit"/>
    <n v="60"/>
    <n v="1219"/>
    <m/>
    <x v="0"/>
  </r>
  <r>
    <x v="2983"/>
    <x v="0"/>
    <n v="71"/>
    <n v="116"/>
    <s v="285.1"/>
    <n v="284"/>
    <s v="539.6"/>
    <s v="Yes"/>
    <s v="no"/>
    <s v="269.8"/>
    <n v="1"/>
    <x v="10"/>
    <x v="0"/>
    <n v="0"/>
    <x v="31"/>
    <s v="250-6436"/>
    <s v="Male"/>
    <n v="62"/>
    <s v="No"/>
    <s v="No"/>
    <s v="No"/>
    <n v="0"/>
    <s v="Yes"/>
    <s v="Two Year"/>
    <s v="Direct Debit"/>
    <n v="38"/>
    <n v="2715"/>
    <m/>
    <x v="0"/>
  </r>
  <r>
    <x v="2984"/>
    <x v="0"/>
    <n v="41"/>
    <n v="151"/>
    <s v="368.6"/>
    <n v="164"/>
    <s v="479.7"/>
    <s v="Yes"/>
    <s v="no"/>
    <s v="159.9"/>
    <n v="1"/>
    <x v="13"/>
    <x v="0"/>
    <n v="0"/>
    <x v="34"/>
    <s v="304-8278"/>
    <s v="Male"/>
    <n v="26"/>
    <s v="Yes"/>
    <s v="No"/>
    <s v="No"/>
    <n v="0"/>
    <s v="No"/>
    <s v="Month-to-Month"/>
    <s v="Direct Debit"/>
    <n v="22"/>
    <n v="900"/>
    <m/>
    <x v="0"/>
  </r>
  <r>
    <x v="2985"/>
    <x v="0"/>
    <n v="63"/>
    <n v="152"/>
    <s v="501.5"/>
    <n v="252"/>
    <s v="812.7"/>
    <s v="Yes"/>
    <s v="no"/>
    <s v="203.2"/>
    <n v="1"/>
    <x v="5"/>
    <x v="0"/>
    <n v="0"/>
    <x v="23"/>
    <s v="340-9521"/>
    <s v="Male"/>
    <n v="69"/>
    <s v="No"/>
    <s v="Yes"/>
    <s v="No"/>
    <n v="0"/>
    <s v="No"/>
    <s v="Month-to-Month"/>
    <s v="Direct Debit"/>
    <n v="59"/>
    <n v="3698"/>
    <m/>
    <x v="0"/>
  </r>
  <r>
    <x v="2986"/>
    <x v="0"/>
    <n v="11"/>
    <n v="14"/>
    <s v="45.8"/>
    <n v="44"/>
    <s v="111.1"/>
    <s v="Yes"/>
    <s v="yes"/>
    <n v="0"/>
    <n v="2"/>
    <x v="19"/>
    <x v="1"/>
    <n v="42"/>
    <x v="32"/>
    <s v="274-6182"/>
    <s v="Female"/>
    <n v="21"/>
    <s v="Yes"/>
    <s v="No"/>
    <s v="No"/>
    <n v="0"/>
    <s v="Yes"/>
    <s v="Month-to-Month"/>
    <s v="Direct Debit"/>
    <n v="22"/>
    <n v="254"/>
    <m/>
    <x v="0"/>
  </r>
  <r>
    <x v="2987"/>
    <x v="0"/>
    <n v="6"/>
    <n v="42"/>
    <s v="84.3"/>
    <n v="24"/>
    <s v="50.4"/>
    <s v="Yes"/>
    <s v="no"/>
    <s v="12.6"/>
    <n v="2"/>
    <x v="8"/>
    <x v="0"/>
    <n v="0"/>
    <x v="3"/>
    <s v="353-9515"/>
    <s v="Male"/>
    <n v="66"/>
    <s v="No"/>
    <s v="Yes"/>
    <s v="No"/>
    <n v="0"/>
    <s v="No"/>
    <s v="Month-to-Month"/>
    <s v="Direct Debit"/>
    <n v="45"/>
    <n v="294"/>
    <m/>
    <x v="0"/>
  </r>
  <r>
    <x v="2988"/>
    <x v="0"/>
    <n v="3"/>
    <n v="17"/>
    <s v="34.4"/>
    <n v="12"/>
    <s v="29.4"/>
    <s v="Yes"/>
    <s v="no"/>
    <s v="14.7"/>
    <n v="1"/>
    <x v="1"/>
    <x v="0"/>
    <n v="0"/>
    <x v="9"/>
    <s v="312-8868"/>
    <s v="Male"/>
    <n v="49"/>
    <s v="No"/>
    <s v="No"/>
    <s v="No"/>
    <n v="0"/>
    <s v="No"/>
    <s v="Month-to-Month"/>
    <s v="Credit Card"/>
    <n v="12"/>
    <n v="37"/>
    <m/>
    <x v="0"/>
  </r>
  <r>
    <x v="2989"/>
    <x v="0"/>
    <n v="56"/>
    <n v="89"/>
    <s v="278.7"/>
    <n v="224"/>
    <n v="504"/>
    <s v="Yes"/>
    <s v="no"/>
    <s v="100.8"/>
    <n v="0"/>
    <x v="2"/>
    <x v="1"/>
    <n v="0"/>
    <x v="28"/>
    <s v="312-9560"/>
    <s v="Male"/>
    <n v="56"/>
    <s v="No"/>
    <s v="No"/>
    <s v="No"/>
    <n v="0"/>
    <s v="No"/>
    <s v="Two Year"/>
    <s v="Credit Card"/>
    <n v="11"/>
    <n v="636"/>
    <m/>
    <x v="0"/>
  </r>
  <r>
    <x v="2990"/>
    <x v="0"/>
    <n v="22"/>
    <n v="94"/>
    <s v="258.6"/>
    <n v="88"/>
    <n v="275"/>
    <s v="Yes"/>
    <s v="no"/>
    <s v="137.5"/>
    <n v="1"/>
    <x v="3"/>
    <x v="0"/>
    <n v="0"/>
    <x v="3"/>
    <s v="275-5068"/>
    <s v="Female"/>
    <n v="58"/>
    <s v="No"/>
    <s v="No"/>
    <s v="No"/>
    <n v="0"/>
    <s v="Yes"/>
    <s v="Month-to-Month"/>
    <s v="Credit Card"/>
    <n v="28"/>
    <n v="608"/>
    <m/>
    <x v="0"/>
  </r>
  <r>
    <x v="2991"/>
    <x v="0"/>
    <n v="5"/>
    <n v="24"/>
    <s v="63.5"/>
    <n v="20"/>
    <n v="35"/>
    <s v="Yes"/>
    <s v="no"/>
    <s v="11.7"/>
    <n v="0"/>
    <x v="2"/>
    <x v="1"/>
    <n v="0"/>
    <x v="44"/>
    <s v="377-6898"/>
    <s v="Male"/>
    <n v="32"/>
    <s v="No"/>
    <s v="No"/>
    <s v="No"/>
    <n v="0"/>
    <s v="No"/>
    <s v="Month-to-Month"/>
    <s v="Credit Card"/>
    <n v="9"/>
    <n v="47"/>
    <m/>
    <x v="0"/>
  </r>
  <r>
    <x v="2992"/>
    <x v="0"/>
    <n v="21"/>
    <n v="46"/>
    <s v="144.7"/>
    <n v="84"/>
    <s v="207.9"/>
    <s v="Yes"/>
    <s v="yes"/>
    <n v="0"/>
    <n v="3"/>
    <x v="2"/>
    <x v="1"/>
    <n v="0"/>
    <x v="31"/>
    <s v="329-7122"/>
    <s v="Female"/>
    <n v="37"/>
    <s v="No"/>
    <s v="No"/>
    <s v="No"/>
    <n v="0"/>
    <s v="No"/>
    <s v="One Year"/>
    <s v="Credit Card"/>
    <n v="8"/>
    <n v="162"/>
    <m/>
    <x v="0"/>
  </r>
  <r>
    <x v="2993"/>
    <x v="0"/>
    <n v="66"/>
    <n v="237"/>
    <s v="863.2"/>
    <n v="264"/>
    <s v="673.2"/>
    <s v="Yes"/>
    <s v="no"/>
    <s v="134.6"/>
    <n v="3"/>
    <x v="2"/>
    <x v="0"/>
    <n v="0"/>
    <x v="33"/>
    <s v="316-6399"/>
    <s v="Male"/>
    <n v="43"/>
    <s v="No"/>
    <s v="No"/>
    <s v="No"/>
    <n v="0"/>
    <s v="No"/>
    <s v="One Year"/>
    <s v="Credit Card"/>
    <n v="29"/>
    <n v="1897"/>
    <m/>
    <x v="0"/>
  </r>
  <r>
    <x v="2994"/>
    <x v="0"/>
    <n v="46"/>
    <n v="128"/>
    <s v="366.8"/>
    <n v="184"/>
    <s v="579.6"/>
    <s v="Yes"/>
    <s v="no"/>
    <s v="193.2"/>
    <n v="0"/>
    <x v="16"/>
    <x v="0"/>
    <n v="0"/>
    <x v="26"/>
    <s v="346-5693"/>
    <s v="Female"/>
    <n v="29"/>
    <s v="Yes"/>
    <s v="No"/>
    <s v="No"/>
    <n v="0"/>
    <s v="No"/>
    <s v="Month-to-Month"/>
    <s v="Credit Card"/>
    <n v="37"/>
    <n v="1718"/>
    <m/>
    <x v="0"/>
  </r>
  <r>
    <x v="2995"/>
    <x v="0"/>
    <n v="33"/>
    <n v="100"/>
    <s v="200.3"/>
    <n v="132"/>
    <s v="458.7"/>
    <s v="Yes"/>
    <s v="yes"/>
    <n v="0"/>
    <n v="0"/>
    <x v="2"/>
    <x v="1"/>
    <n v="0"/>
    <x v="47"/>
    <s v="325-6893"/>
    <s v="Female"/>
    <n v="33"/>
    <s v="No"/>
    <s v="No"/>
    <s v="No"/>
    <n v="0"/>
    <s v="No"/>
    <s v="Month-to-Month"/>
    <s v="Credit Card"/>
    <n v="13"/>
    <n v="435"/>
    <m/>
    <x v="0"/>
  </r>
  <r>
    <x v="2996"/>
    <x v="0"/>
    <n v="1"/>
    <n v="4"/>
    <n v="13"/>
    <n v="4"/>
    <s v="9.7"/>
    <s v="Yes"/>
    <s v="no"/>
    <s v="2.4"/>
    <n v="0"/>
    <x v="1"/>
    <x v="0"/>
    <n v="0"/>
    <x v="2"/>
    <s v="321-7049"/>
    <s v="Female"/>
    <n v="49"/>
    <s v="No"/>
    <s v="No"/>
    <s v="No"/>
    <n v="0"/>
    <s v="No"/>
    <s v="Month-to-Month"/>
    <s v="Direct Debit"/>
    <n v="20"/>
    <n v="20"/>
    <m/>
    <x v="0"/>
  </r>
  <r>
    <x v="2997"/>
    <x v="0"/>
    <n v="71"/>
    <n v="166"/>
    <s v="784.3"/>
    <n v="284"/>
    <s v="1171.5"/>
    <s v="Yes"/>
    <s v="no"/>
    <s v="585.8"/>
    <n v="3"/>
    <x v="5"/>
    <x v="0"/>
    <n v="0"/>
    <x v="21"/>
    <s v="305-3900"/>
    <s v="Male"/>
    <n v="75"/>
    <s v="No"/>
    <s v="Yes"/>
    <s v="No"/>
    <n v="0"/>
    <s v="Yes"/>
    <s v="Two Year"/>
    <s v="Credit Card"/>
    <n v="64"/>
    <n v="4554"/>
    <m/>
    <x v="0"/>
  </r>
  <r>
    <x v="2998"/>
    <x v="0"/>
    <n v="69"/>
    <n v="102"/>
    <s v="274.9"/>
    <n v="276"/>
    <s v="800.4"/>
    <s v="Yes"/>
    <s v="no"/>
    <s v="160.1"/>
    <n v="1"/>
    <x v="2"/>
    <x v="1"/>
    <n v="0"/>
    <x v="18"/>
    <s v="309-10010"/>
    <s v="Male"/>
    <n v="22"/>
    <s v="Yes"/>
    <s v="No"/>
    <s v="No"/>
    <n v="0"/>
    <s v="No"/>
    <s v="Two Year"/>
    <s v="Direct Debit"/>
    <n v="16"/>
    <n v="1086"/>
    <m/>
    <x v="0"/>
  </r>
  <r>
    <x v="2999"/>
    <x v="0"/>
    <n v="1"/>
    <n v="6"/>
    <n v="15"/>
    <n v="4"/>
    <s v="9.2"/>
    <s v="Yes"/>
    <s v="no"/>
    <s v="3.1"/>
    <n v="3"/>
    <x v="10"/>
    <x v="0"/>
    <n v="0"/>
    <x v="42"/>
    <s v="396-4112"/>
    <s v="Male"/>
    <n v="50"/>
    <s v="No"/>
    <s v="No"/>
    <s v="No"/>
    <n v="0"/>
    <s v="No"/>
    <s v="Month-to-Month"/>
    <s v="Direct Debit"/>
    <n v="24"/>
    <n v="24"/>
    <m/>
    <x v="0"/>
  </r>
  <r>
    <x v="3000"/>
    <x v="0"/>
    <n v="18"/>
    <n v="85"/>
    <s v="196.4"/>
    <n v="72"/>
    <s v="158.4"/>
    <s v="Yes"/>
    <s v="no"/>
    <s v="31.7"/>
    <n v="1"/>
    <x v="15"/>
    <x v="0"/>
    <n v="0"/>
    <x v="15"/>
    <s v="270-4595"/>
    <s v="Male"/>
    <n v="41"/>
    <s v="No"/>
    <s v="No"/>
    <s v="No"/>
    <n v="0"/>
    <s v="No"/>
    <s v="Month-to-Month"/>
    <s v="Direct Debit"/>
    <n v="45"/>
    <n v="806"/>
    <m/>
    <x v="0"/>
  </r>
  <r>
    <x v="3001"/>
    <x v="0"/>
    <n v="24"/>
    <n v="71"/>
    <s v="193.4"/>
    <n v="96"/>
    <s v="259.2"/>
    <s v="Yes"/>
    <s v="no"/>
    <s v="51.8"/>
    <n v="1"/>
    <x v="3"/>
    <x v="1"/>
    <n v="15"/>
    <x v="31"/>
    <s v="331-4135"/>
    <s v="Male"/>
    <n v="58"/>
    <s v="No"/>
    <s v="No"/>
    <s v="No"/>
    <n v="0"/>
    <s v="No"/>
    <s v="Month-to-Month"/>
    <s v="Direct Debit"/>
    <n v="31"/>
    <n v="761"/>
    <m/>
    <x v="0"/>
  </r>
  <r>
    <x v="3002"/>
    <x v="0"/>
    <n v="62"/>
    <n v="407"/>
    <s v="934.5"/>
    <n v="248"/>
    <n v="930"/>
    <s v="Yes"/>
    <s v="no"/>
    <s v="232.5"/>
    <n v="1"/>
    <x v="35"/>
    <x v="0"/>
    <n v="0"/>
    <x v="16"/>
    <s v="304-2049"/>
    <s v="Male"/>
    <n v="20"/>
    <s v="Yes"/>
    <s v="No"/>
    <s v="No"/>
    <n v="0"/>
    <s v="Yes"/>
    <s v="Two Year"/>
    <s v="Direct Debit"/>
    <n v="36"/>
    <n v="2249"/>
    <m/>
    <x v="0"/>
  </r>
  <r>
    <x v="3003"/>
    <x v="0"/>
    <n v="3"/>
    <n v="19"/>
    <s v="44.4"/>
    <n v="12"/>
    <s v="28.2"/>
    <s v="Yes"/>
    <s v="no"/>
    <s v="9.4"/>
    <n v="1"/>
    <x v="2"/>
    <x v="1"/>
    <n v="0"/>
    <x v="37"/>
    <s v="315-10220"/>
    <s v="Male"/>
    <n v="26"/>
    <s v="Yes"/>
    <s v="No"/>
    <s v="No"/>
    <n v="0"/>
    <s v="No"/>
    <s v="Month-to-Month"/>
    <s v="Direct Debit"/>
    <n v="7"/>
    <n v="21"/>
    <m/>
    <x v="0"/>
  </r>
  <r>
    <x v="3004"/>
    <x v="0"/>
    <n v="34"/>
    <n v="118"/>
    <s v="272.3"/>
    <n v="136"/>
    <n v="391"/>
    <s v="Yes"/>
    <s v="no"/>
    <s v="195.5"/>
    <n v="1"/>
    <x v="9"/>
    <x v="0"/>
    <n v="0"/>
    <x v="42"/>
    <s v="310-7008"/>
    <s v="Male"/>
    <n v="57"/>
    <s v="No"/>
    <s v="No"/>
    <s v="No"/>
    <n v="0"/>
    <s v="No"/>
    <s v="Month-to-Month"/>
    <s v="Direct Debit"/>
    <n v="11"/>
    <n v="391"/>
    <m/>
    <x v="0"/>
  </r>
  <r>
    <x v="3005"/>
    <x v="0"/>
    <n v="36"/>
    <n v="235"/>
    <s v="508.6"/>
    <n v="144"/>
    <s v="331.2"/>
    <s v="Yes"/>
    <s v="no"/>
    <s v="82.8"/>
    <n v="1"/>
    <x v="18"/>
    <x v="0"/>
    <n v="0"/>
    <x v="33"/>
    <s v="272-9696"/>
    <s v="Male"/>
    <n v="57"/>
    <s v="No"/>
    <s v="No"/>
    <s v="No"/>
    <n v="0"/>
    <s v="Yes"/>
    <s v="One Year"/>
    <s v="Credit Card"/>
    <n v="19"/>
    <n v="688"/>
    <m/>
    <x v="0"/>
  </r>
  <r>
    <x v="3006"/>
    <x v="0"/>
    <n v="5"/>
    <n v="21"/>
    <s v="49.9"/>
    <n v="20"/>
    <n v="55"/>
    <s v="Yes"/>
    <s v="no"/>
    <s v="13.8"/>
    <n v="1"/>
    <x v="2"/>
    <x v="1"/>
    <n v="0"/>
    <x v="41"/>
    <s v="365-9011"/>
    <s v="Female"/>
    <n v="34"/>
    <s v="No"/>
    <s v="No"/>
    <s v="No"/>
    <n v="0"/>
    <s v="No"/>
    <s v="Month-to-Month"/>
    <s v="Direct Debit"/>
    <n v="9"/>
    <n v="42"/>
    <m/>
    <x v="0"/>
  </r>
  <r>
    <x v="3007"/>
    <x v="0"/>
    <n v="39"/>
    <n v="234"/>
    <s v="585.1"/>
    <n v="156"/>
    <n v="429"/>
    <s v="Yes"/>
    <s v="yes"/>
    <n v="0"/>
    <n v="1"/>
    <x v="8"/>
    <x v="0"/>
    <n v="0"/>
    <x v="28"/>
    <s v="286-7053"/>
    <s v="Female"/>
    <n v="78"/>
    <s v="No"/>
    <s v="Yes"/>
    <s v="No"/>
    <n v="0"/>
    <s v="No"/>
    <s v="Month-to-Month"/>
    <s v="Direct Debit"/>
    <n v="46"/>
    <n v="1797"/>
    <m/>
    <x v="0"/>
  </r>
  <r>
    <x v="3008"/>
    <x v="0"/>
    <n v="43"/>
    <n v="96"/>
    <s v="256.8"/>
    <n v="172"/>
    <s v="541.8"/>
    <s v="Yes"/>
    <s v="no"/>
    <s v="270.9"/>
    <n v="0"/>
    <x v="0"/>
    <x v="0"/>
    <n v="0"/>
    <x v="6"/>
    <s v="320-10429"/>
    <s v="Male"/>
    <n v="74"/>
    <s v="No"/>
    <s v="Yes"/>
    <s v="No"/>
    <n v="0"/>
    <s v="Yes"/>
    <s v="One Year"/>
    <s v="Direct Debit"/>
    <n v="36"/>
    <n v="1520"/>
    <m/>
    <x v="0"/>
  </r>
  <r>
    <x v="3009"/>
    <x v="0"/>
    <n v="61"/>
    <n v="192"/>
    <s v="491.7"/>
    <n v="244"/>
    <s v="744.2"/>
    <s v="Yes"/>
    <s v="no"/>
    <s v="148.8"/>
    <n v="0"/>
    <x v="2"/>
    <x v="1"/>
    <n v="0"/>
    <x v="0"/>
    <s v="273-4430"/>
    <s v="Female"/>
    <n v="56"/>
    <s v="No"/>
    <s v="No"/>
    <s v="No"/>
    <n v="0"/>
    <s v="No"/>
    <s v="Two Year"/>
    <s v="Direct Debit"/>
    <n v="11"/>
    <n v="702"/>
    <m/>
    <x v="0"/>
  </r>
  <r>
    <x v="3010"/>
    <x v="0"/>
    <n v="48"/>
    <n v="140"/>
    <s v="338.5"/>
    <n v="192"/>
    <s v="475.2"/>
    <s v="Yes"/>
    <s v="no"/>
    <s v="237.6"/>
    <n v="2"/>
    <x v="15"/>
    <x v="0"/>
    <n v="0"/>
    <x v="3"/>
    <s v="274-4834"/>
    <s v="Female"/>
    <n v="46"/>
    <s v="No"/>
    <s v="No"/>
    <s v="No"/>
    <n v="0"/>
    <s v="Yes"/>
    <s v="One Year"/>
    <s v="Direct Debit"/>
    <n v="45"/>
    <n v="2190"/>
    <m/>
    <x v="0"/>
  </r>
  <r>
    <x v="3011"/>
    <x v="0"/>
    <n v="6"/>
    <n v="15"/>
    <s v="47.8"/>
    <n v="24"/>
    <s v="81.6"/>
    <s v="Yes"/>
    <s v="no"/>
    <s v="20.4"/>
    <n v="0"/>
    <x v="2"/>
    <x v="1"/>
    <n v="0"/>
    <x v="7"/>
    <s v="329-5646"/>
    <s v="Male"/>
    <n v="53"/>
    <s v="No"/>
    <s v="No"/>
    <s v="No"/>
    <n v="0"/>
    <s v="No"/>
    <s v="One Year"/>
    <s v="Credit Card"/>
    <n v="8"/>
    <n v="46"/>
    <m/>
    <x v="0"/>
  </r>
  <r>
    <x v="3012"/>
    <x v="0"/>
    <n v="3"/>
    <n v="14"/>
    <s v="29.8"/>
    <n v="12"/>
    <s v="33.6"/>
    <s v="Yes"/>
    <s v="no"/>
    <s v="16.8"/>
    <n v="0"/>
    <x v="3"/>
    <x v="1"/>
    <n v="10"/>
    <x v="24"/>
    <s v="317-8525"/>
    <s v="Male"/>
    <n v="46"/>
    <s v="No"/>
    <s v="No"/>
    <s v="No"/>
    <n v="0"/>
    <s v="No"/>
    <s v="Month-to-Month"/>
    <s v="Credit Card"/>
    <n v="40"/>
    <n v="120"/>
    <m/>
    <x v="0"/>
  </r>
  <r>
    <x v="3013"/>
    <x v="1"/>
    <n v="39"/>
    <n v="92"/>
    <s v="232.6"/>
    <n v="156"/>
    <s v="358.8"/>
    <s v="Yes"/>
    <s v="no"/>
    <s v="179.4"/>
    <n v="1"/>
    <x v="3"/>
    <x v="0"/>
    <n v="0"/>
    <x v="27"/>
    <s v="295-3757"/>
    <s v="Male"/>
    <n v="49"/>
    <s v="No"/>
    <s v="No"/>
    <s v="No"/>
    <n v="0"/>
    <s v="Yes"/>
    <s v="One Year"/>
    <s v="Direct Debit"/>
    <n v="30"/>
    <n v="1163"/>
    <m/>
    <x v="0"/>
  </r>
  <r>
    <x v="3014"/>
    <x v="0"/>
    <n v="33"/>
    <n v="65"/>
    <n v="164"/>
    <n v="132"/>
    <s v="405.9"/>
    <s v="Yes"/>
    <s v="no"/>
    <s v="135.3"/>
    <n v="1"/>
    <x v="3"/>
    <x v="0"/>
    <n v="0"/>
    <x v="41"/>
    <s v="289-6697"/>
    <s v="Female"/>
    <n v="71"/>
    <s v="No"/>
    <s v="Yes"/>
    <s v="No"/>
    <n v="0"/>
    <s v="Yes"/>
    <s v="One Year"/>
    <s v="Direct Debit"/>
    <n v="28"/>
    <n v="908"/>
    <m/>
    <x v="0"/>
  </r>
  <r>
    <x v="3015"/>
    <x v="0"/>
    <n v="1"/>
    <n v="2"/>
    <n v="6"/>
    <n v="4"/>
    <s v="10.6"/>
    <s v="Yes"/>
    <s v="no"/>
    <s v="3.5"/>
    <n v="0"/>
    <x v="3"/>
    <x v="0"/>
    <n v="0"/>
    <x v="47"/>
    <s v="275-3116"/>
    <s v="Female"/>
    <n v="36"/>
    <s v="No"/>
    <s v="No"/>
    <s v="No"/>
    <n v="0"/>
    <s v="No"/>
    <s v="Month-to-Month"/>
    <s v="Direct Debit"/>
    <n v="13"/>
    <n v="13"/>
    <m/>
    <x v="0"/>
  </r>
  <r>
    <x v="3016"/>
    <x v="0"/>
    <n v="43"/>
    <n v="159"/>
    <s v="513.9"/>
    <n v="172"/>
    <s v="606.3"/>
    <s v="Yes"/>
    <s v="no"/>
    <s v="202.1"/>
    <n v="1"/>
    <x v="4"/>
    <x v="0"/>
    <n v="0"/>
    <x v="39"/>
    <s v="350-2560"/>
    <s v="Male"/>
    <n v="21"/>
    <s v="Yes"/>
    <s v="No"/>
    <s v="No"/>
    <n v="0"/>
    <s v="Yes"/>
    <s v="One Year"/>
    <s v="Credit Card"/>
    <n v="31"/>
    <n v="1325"/>
    <m/>
    <x v="0"/>
  </r>
  <r>
    <x v="3017"/>
    <x v="0"/>
    <n v="5"/>
    <n v="9"/>
    <s v="30.8"/>
    <n v="20"/>
    <n v="34"/>
    <s v="Yes"/>
    <s v="no"/>
    <s v="11.3"/>
    <n v="2"/>
    <x v="3"/>
    <x v="0"/>
    <n v="0"/>
    <x v="42"/>
    <s v="310-3062"/>
    <s v="Male"/>
    <n v="62"/>
    <s v="No"/>
    <s v="No"/>
    <s v="No"/>
    <n v="0"/>
    <s v="No"/>
    <s v="Month-to-Month"/>
    <s v="Direct Debit"/>
    <n v="47"/>
    <n v="240"/>
    <m/>
    <x v="0"/>
  </r>
  <r>
    <x v="3018"/>
    <x v="0"/>
    <n v="72"/>
    <n v="155"/>
    <s v="430.4"/>
    <n v="288"/>
    <s v="799.2"/>
    <s v="Yes"/>
    <s v="no"/>
    <s v="199.8"/>
    <n v="1"/>
    <x v="1"/>
    <x v="0"/>
    <n v="0"/>
    <x v="22"/>
    <s v="311-3236"/>
    <s v="Male"/>
    <n v="42"/>
    <s v="No"/>
    <s v="No"/>
    <s v="No"/>
    <n v="0"/>
    <s v="Yes"/>
    <s v="Two Year"/>
    <s v="Credit Card"/>
    <n v="39"/>
    <n v="2812"/>
    <m/>
    <x v="0"/>
  </r>
  <r>
    <x v="3019"/>
    <x v="0"/>
    <n v="3"/>
    <n v="8"/>
    <s v="13.7"/>
    <n v="12"/>
    <s v="46.8"/>
    <s v="Yes"/>
    <s v="no"/>
    <s v="11.7"/>
    <n v="1"/>
    <x v="2"/>
    <x v="1"/>
    <n v="0"/>
    <x v="37"/>
    <s v="352-6290"/>
    <s v="Male"/>
    <n v="50"/>
    <s v="No"/>
    <s v="No"/>
    <s v="No"/>
    <n v="0"/>
    <s v="No"/>
    <s v="One Year"/>
    <s v="Credit Card"/>
    <n v="10"/>
    <n v="33"/>
    <m/>
    <x v="0"/>
  </r>
  <r>
    <x v="3020"/>
    <x v="0"/>
    <n v="73"/>
    <n v="123"/>
    <s v="290.2"/>
    <n v="292"/>
    <s v="759.2"/>
    <s v="Yes"/>
    <s v="no"/>
    <s v="253.1"/>
    <n v="1"/>
    <x v="5"/>
    <x v="0"/>
    <n v="0"/>
    <x v="36"/>
    <s v="314-9999"/>
    <s v="Male"/>
    <n v="84"/>
    <s v="No"/>
    <s v="Yes"/>
    <s v="No"/>
    <n v="0"/>
    <s v="Yes"/>
    <s v="Two Year"/>
    <s v="Credit Card"/>
    <n v="49"/>
    <n v="3533"/>
    <m/>
    <x v="0"/>
  </r>
  <r>
    <x v="3021"/>
    <x v="0"/>
    <n v="34"/>
    <n v="83"/>
    <s v="170.9"/>
    <n v="136"/>
    <n v="391"/>
    <s v="Yes"/>
    <s v="no"/>
    <s v="78.2"/>
    <n v="2"/>
    <x v="3"/>
    <x v="0"/>
    <n v="0"/>
    <x v="19"/>
    <s v="316-7965"/>
    <s v="Female"/>
    <n v="41"/>
    <s v="No"/>
    <s v="No"/>
    <s v="No"/>
    <n v="0"/>
    <s v="No"/>
    <s v="One Year"/>
    <s v="Credit Card"/>
    <n v="26"/>
    <n v="888"/>
    <m/>
    <x v="0"/>
  </r>
  <r>
    <x v="3022"/>
    <x v="0"/>
    <n v="71"/>
    <n v="159"/>
    <s v="356.6"/>
    <n v="284"/>
    <n v="71"/>
    <s v="Yes"/>
    <s v="no"/>
    <s v="17.8"/>
    <n v="1"/>
    <x v="9"/>
    <x v="1"/>
    <n v="44"/>
    <x v="49"/>
    <s v="365-1758"/>
    <s v="Female"/>
    <n v="63"/>
    <s v="No"/>
    <s v="No"/>
    <s v="No"/>
    <n v="0"/>
    <s v="No"/>
    <s v="Two Year"/>
    <s v="Direct Debit"/>
    <n v="50"/>
    <n v="3568"/>
    <m/>
    <x v="0"/>
  </r>
  <r>
    <x v="3023"/>
    <x v="0"/>
    <n v="14"/>
    <n v="29"/>
    <s v="71.5"/>
    <n v="56"/>
    <n v="210"/>
    <s v="Yes"/>
    <s v="no"/>
    <n v="70"/>
    <n v="2"/>
    <x v="12"/>
    <x v="0"/>
    <n v="0"/>
    <x v="40"/>
    <s v="365-9782"/>
    <s v="Male"/>
    <n v="40"/>
    <s v="No"/>
    <s v="No"/>
    <s v="No"/>
    <n v="0"/>
    <s v="Yes"/>
    <s v="Month-to-Month"/>
    <s v="Direct Debit"/>
    <n v="51"/>
    <n v="731"/>
    <m/>
    <x v="0"/>
  </r>
  <r>
    <x v="3024"/>
    <x v="0"/>
    <n v="30"/>
    <n v="124"/>
    <s v="304.5"/>
    <n v="120"/>
    <n v="228"/>
    <s v="Yes"/>
    <s v="no"/>
    <n v="57"/>
    <n v="0"/>
    <x v="5"/>
    <x v="0"/>
    <n v="0"/>
    <x v="43"/>
    <s v="310-7523"/>
    <s v="Male"/>
    <n v="74"/>
    <s v="No"/>
    <s v="Yes"/>
    <s v="No"/>
    <n v="0"/>
    <s v="No"/>
    <s v="Month-to-Month"/>
    <s v="Direct Debit"/>
    <n v="49"/>
    <n v="1500"/>
    <m/>
    <x v="0"/>
  </r>
  <r>
    <x v="3025"/>
    <x v="0"/>
    <n v="71"/>
    <n v="186"/>
    <s v="427.4"/>
    <n v="284"/>
    <s v="773.9"/>
    <s v="Yes"/>
    <s v="no"/>
    <n v="387"/>
    <n v="0"/>
    <x v="2"/>
    <x v="1"/>
    <n v="0"/>
    <x v="46"/>
    <s v="336-2899"/>
    <s v="Male"/>
    <n v="85"/>
    <s v="No"/>
    <s v="Yes"/>
    <s v="No"/>
    <n v="0"/>
    <s v="No"/>
    <s v="Two Year"/>
    <s v="Direct Debit"/>
    <n v="10"/>
    <n v="681"/>
    <m/>
    <x v="0"/>
  </r>
  <r>
    <x v="3026"/>
    <x v="0"/>
    <n v="18"/>
    <n v="74"/>
    <s v="216.2"/>
    <n v="72"/>
    <s v="345.6"/>
    <s v="Yes"/>
    <s v="no"/>
    <s v="172.8"/>
    <n v="0"/>
    <x v="10"/>
    <x v="0"/>
    <n v="0"/>
    <x v="13"/>
    <s v="380-6512"/>
    <s v="Female"/>
    <n v="33"/>
    <s v="No"/>
    <s v="No"/>
    <s v="No"/>
    <n v="0"/>
    <s v="No"/>
    <s v="Month-to-Month"/>
    <s v="Direct Debit"/>
    <n v="40"/>
    <n v="718"/>
    <m/>
    <x v="0"/>
  </r>
  <r>
    <x v="3027"/>
    <x v="0"/>
    <n v="1"/>
    <n v="3"/>
    <n v="8"/>
    <n v="4"/>
    <s v="11.1"/>
    <s v="Yes"/>
    <s v="no"/>
    <s v="3.7"/>
    <n v="1"/>
    <x v="2"/>
    <x v="1"/>
    <n v="0"/>
    <x v="1"/>
    <s v="328-4120"/>
    <s v="Male"/>
    <n v="43"/>
    <s v="No"/>
    <s v="No"/>
    <s v="No"/>
    <n v="0"/>
    <s v="No"/>
    <s v="Month-to-Month"/>
    <s v="Credit Card"/>
    <n v="13"/>
    <n v="13"/>
    <m/>
    <x v="0"/>
  </r>
  <r>
    <x v="3028"/>
    <x v="0"/>
    <n v="2"/>
    <n v="6"/>
    <s v="14.8"/>
    <n v="8"/>
    <s v="18.8"/>
    <s v="Yes"/>
    <s v="yes"/>
    <n v="0"/>
    <n v="2"/>
    <x v="9"/>
    <x v="1"/>
    <n v="5"/>
    <x v="25"/>
    <s v="295-10528"/>
    <s v="Female"/>
    <n v="26"/>
    <s v="Yes"/>
    <s v="No"/>
    <s v="No"/>
    <n v="0"/>
    <s v="No"/>
    <s v="Month-to-Month"/>
    <s v="Direct Debit"/>
    <n v="22"/>
    <n v="40"/>
    <m/>
    <x v="0"/>
  </r>
  <r>
    <x v="3029"/>
    <x v="0"/>
    <n v="12"/>
    <n v="26"/>
    <n v="83"/>
    <n v="48"/>
    <s v="81.6"/>
    <s v="Yes"/>
    <s v="no"/>
    <s v="40.8"/>
    <n v="0"/>
    <x v="2"/>
    <x v="1"/>
    <n v="0"/>
    <x v="34"/>
    <s v="344-5929"/>
    <s v="Female"/>
    <n v="56"/>
    <s v="No"/>
    <s v="No"/>
    <s v="No"/>
    <n v="0"/>
    <s v="No"/>
    <s v="One Year"/>
    <s v="Credit Card"/>
    <n v="12"/>
    <n v="138"/>
    <m/>
    <x v="0"/>
  </r>
  <r>
    <x v="3030"/>
    <x v="0"/>
    <n v="70"/>
    <n v="123"/>
    <s v="280.6"/>
    <n v="280"/>
    <n v="686"/>
    <s v="Yes"/>
    <s v="no"/>
    <n v="343"/>
    <n v="0"/>
    <x v="12"/>
    <x v="0"/>
    <n v="0"/>
    <x v="49"/>
    <s v="356-5936"/>
    <s v="Female"/>
    <n v="44"/>
    <s v="No"/>
    <s v="No"/>
    <s v="No"/>
    <n v="0"/>
    <s v="Yes"/>
    <s v="Two Year"/>
    <s v="Direct Debit"/>
    <n v="53"/>
    <n v="3698"/>
    <m/>
    <x v="0"/>
  </r>
  <r>
    <x v="3031"/>
    <x v="0"/>
    <n v="23"/>
    <n v="63"/>
    <s v="162.3"/>
    <n v="92"/>
    <s v="294.4"/>
    <s v="Yes"/>
    <s v="no"/>
    <s v="73.6"/>
    <n v="0"/>
    <x v="2"/>
    <x v="1"/>
    <n v="0"/>
    <x v="49"/>
    <s v="305-6018"/>
    <s v="Female"/>
    <n v="37"/>
    <s v="No"/>
    <s v="No"/>
    <s v="No"/>
    <n v="0"/>
    <s v="No"/>
    <s v="Month-to-Month"/>
    <s v="Direct Debit"/>
    <n v="8"/>
    <n v="178"/>
    <m/>
    <x v="0"/>
  </r>
  <r>
    <x v="3032"/>
    <x v="0"/>
    <n v="50"/>
    <n v="284"/>
    <n v="599"/>
    <n v="200"/>
    <n v="555"/>
    <s v="Yes"/>
    <s v="no"/>
    <n v="185"/>
    <n v="0"/>
    <x v="0"/>
    <x v="0"/>
    <n v="0"/>
    <x v="32"/>
    <s v="363-7483"/>
    <s v="Male"/>
    <n v="71"/>
    <s v="No"/>
    <s v="Yes"/>
    <s v="No"/>
    <n v="0"/>
    <s v="Yes"/>
    <s v="Two Year"/>
    <s v="Credit Card"/>
    <n v="39"/>
    <n v="1966"/>
    <m/>
    <x v="0"/>
  </r>
  <r>
    <x v="3033"/>
    <x v="0"/>
    <n v="70"/>
    <n v="170"/>
    <s v="489.3"/>
    <n v="280"/>
    <n v="518"/>
    <s v="Yes"/>
    <s v="yes"/>
    <n v="0"/>
    <n v="2"/>
    <x v="10"/>
    <x v="1"/>
    <n v="20"/>
    <x v="47"/>
    <s v="354-2379"/>
    <s v="Male"/>
    <n v="84"/>
    <s v="No"/>
    <s v="Yes"/>
    <s v="No"/>
    <n v="0"/>
    <s v="No"/>
    <s v="Two Year"/>
    <s v="Credit Card"/>
    <n v="29"/>
    <n v="2029"/>
    <m/>
    <x v="0"/>
  </r>
  <r>
    <x v="3034"/>
    <x v="0"/>
    <n v="33"/>
    <n v="214"/>
    <s v="525.4"/>
    <n v="132"/>
    <s v="333.3"/>
    <s v="Yes"/>
    <s v="no"/>
    <s v="111.1"/>
    <n v="0"/>
    <x v="8"/>
    <x v="0"/>
    <n v="0"/>
    <x v="24"/>
    <s v="306-7248"/>
    <s v="Female"/>
    <n v="47"/>
    <s v="No"/>
    <s v="No"/>
    <s v="No"/>
    <n v="0"/>
    <s v="Yes"/>
    <s v="One Year"/>
    <s v="Credit Card"/>
    <n v="56"/>
    <n v="1854"/>
    <m/>
    <x v="0"/>
  </r>
  <r>
    <x v="3035"/>
    <x v="0"/>
    <n v="28"/>
    <n v="153"/>
    <n v="397"/>
    <n v="112"/>
    <s v="277.2"/>
    <s v="Yes"/>
    <s v="no"/>
    <s v="92.4"/>
    <n v="1"/>
    <x v="8"/>
    <x v="0"/>
    <n v="0"/>
    <x v="11"/>
    <s v="318-3410"/>
    <s v="Female"/>
    <n v="43"/>
    <s v="No"/>
    <s v="No"/>
    <s v="No"/>
    <n v="0"/>
    <s v="No"/>
    <s v="Two Year"/>
    <s v="Direct Debit"/>
    <n v="31"/>
    <n v="889"/>
    <m/>
    <x v="0"/>
  </r>
  <r>
    <x v="3036"/>
    <x v="0"/>
    <n v="60"/>
    <n v="215"/>
    <s v="596.1"/>
    <n v="240"/>
    <n v="792"/>
    <s v="Yes"/>
    <s v="no"/>
    <n v="264"/>
    <n v="0"/>
    <x v="10"/>
    <x v="0"/>
    <n v="0"/>
    <x v="6"/>
    <s v="346-4008"/>
    <s v="Male"/>
    <n v="56"/>
    <s v="No"/>
    <s v="No"/>
    <s v="No"/>
    <n v="0"/>
    <s v="No"/>
    <s v="Month-to-Month"/>
    <s v="Direct Debit"/>
    <n v="28"/>
    <n v="1687"/>
    <m/>
    <x v="0"/>
  </r>
  <r>
    <x v="3037"/>
    <x v="0"/>
    <n v="66"/>
    <n v="83"/>
    <s v="264.9"/>
    <n v="264"/>
    <s v="937.2"/>
    <s v="Yes"/>
    <s v="no"/>
    <s v="234.3"/>
    <n v="2"/>
    <x v="2"/>
    <x v="1"/>
    <n v="0"/>
    <x v="20"/>
    <s v="281-3645"/>
    <s v="Male"/>
    <n v="30"/>
    <s v="No"/>
    <s v="No"/>
    <s v="No"/>
    <n v="0"/>
    <s v="No"/>
    <s v="Two Year"/>
    <s v="Credit Card"/>
    <n v="11"/>
    <n v="700"/>
    <m/>
    <x v="0"/>
  </r>
  <r>
    <x v="3038"/>
    <x v="0"/>
    <n v="10"/>
    <n v="42"/>
    <s v="100.2"/>
    <n v="40"/>
    <n v="125"/>
    <s v="Yes"/>
    <s v="no"/>
    <s v="62.5"/>
    <n v="1"/>
    <x v="2"/>
    <x v="1"/>
    <n v="0"/>
    <x v="17"/>
    <s v="314-9992"/>
    <s v="Female"/>
    <n v="60"/>
    <s v="No"/>
    <s v="No"/>
    <s v="No"/>
    <n v="0"/>
    <s v="No"/>
    <s v="Month-to-Month"/>
    <s v="Credit Card"/>
    <n v="8"/>
    <n v="77"/>
    <m/>
    <x v="0"/>
  </r>
  <r>
    <x v="3039"/>
    <x v="0"/>
    <n v="19"/>
    <n v="74"/>
    <s v="168.8"/>
    <n v="76"/>
    <s v="231.8"/>
    <s v="Yes"/>
    <s v="no"/>
    <s v="77.3"/>
    <n v="1"/>
    <x v="10"/>
    <x v="0"/>
    <n v="0"/>
    <x v="29"/>
    <s v="338-2485"/>
    <s v="Male"/>
    <n v="64"/>
    <s v="No"/>
    <s v="No"/>
    <s v="No"/>
    <n v="0"/>
    <s v="No"/>
    <s v="Month-to-Month"/>
    <s v="Direct Debit"/>
    <n v="49"/>
    <n v="918"/>
    <m/>
    <x v="0"/>
  </r>
  <r>
    <x v="3040"/>
    <x v="0"/>
    <n v="1"/>
    <n v="8"/>
    <n v="15"/>
    <n v="4"/>
    <n v="14"/>
    <s v="Yes"/>
    <s v="no"/>
    <s v="2.8"/>
    <n v="0"/>
    <x v="2"/>
    <x v="1"/>
    <n v="0"/>
    <x v="3"/>
    <s v="233-5855"/>
    <s v="Male"/>
    <n v="54"/>
    <s v="No"/>
    <s v="No"/>
    <s v="No"/>
    <n v="0"/>
    <s v="No"/>
    <s v="Month-to-Month"/>
    <s v="Credit Card"/>
    <n v="7"/>
    <n v="7"/>
    <m/>
    <x v="0"/>
  </r>
  <r>
    <x v="3041"/>
    <x v="0"/>
    <n v="68"/>
    <n v="237"/>
    <s v="679.3"/>
    <n v="272"/>
    <s v="693.6"/>
    <s v="Yes"/>
    <s v="no"/>
    <s v="173.4"/>
    <n v="2"/>
    <x v="10"/>
    <x v="0"/>
    <n v="0"/>
    <x v="28"/>
    <s v="327-3301"/>
    <s v="Male"/>
    <n v="69"/>
    <s v="No"/>
    <s v="Yes"/>
    <s v="No"/>
    <n v="0"/>
    <s v="No"/>
    <s v="Two Year"/>
    <s v="Direct Debit"/>
    <n v="64"/>
    <n v="4373"/>
    <m/>
    <x v="0"/>
  </r>
  <r>
    <x v="3042"/>
    <x v="0"/>
    <n v="73"/>
    <n v="243"/>
    <s v="582.1"/>
    <n v="292"/>
    <s v="708.1"/>
    <s v="Yes"/>
    <s v="no"/>
    <s v="141.6"/>
    <n v="2"/>
    <x v="3"/>
    <x v="0"/>
    <n v="0"/>
    <x v="44"/>
    <s v="289-9051"/>
    <s v="Male"/>
    <n v="72"/>
    <s v="No"/>
    <s v="Yes"/>
    <s v="No"/>
    <n v="0"/>
    <s v="Yes"/>
    <s v="Two Year"/>
    <s v="Paper Check"/>
    <n v="69"/>
    <n v="5057"/>
    <m/>
    <x v="0"/>
  </r>
  <r>
    <x v="3043"/>
    <x v="0"/>
    <n v="36"/>
    <n v="79"/>
    <s v="145.7"/>
    <n v="144"/>
    <s v="428.4"/>
    <s v="Yes"/>
    <s v="no"/>
    <s v="214.2"/>
    <n v="2"/>
    <x v="2"/>
    <x v="1"/>
    <n v="0"/>
    <x v="10"/>
    <s v="324-5190"/>
    <s v="Female"/>
    <n v="69"/>
    <s v="No"/>
    <s v="Yes"/>
    <s v="No"/>
    <n v="0"/>
    <s v="No"/>
    <s v="Two Year"/>
    <s v="Paper Check"/>
    <n v="8"/>
    <n v="289"/>
    <m/>
    <x v="0"/>
  </r>
  <r>
    <x v="3044"/>
    <x v="0"/>
    <n v="41"/>
    <n v="105"/>
    <s v="327.4"/>
    <n v="164"/>
    <s v="422.3"/>
    <s v="Yes"/>
    <s v="no"/>
    <s v="105.6"/>
    <n v="1"/>
    <x v="3"/>
    <x v="1"/>
    <n v="29"/>
    <x v="22"/>
    <s v="327-6435"/>
    <s v="Male"/>
    <n v="68"/>
    <s v="No"/>
    <s v="Yes"/>
    <s v="No"/>
    <n v="0"/>
    <s v="No"/>
    <s v="One Year"/>
    <s v="Direct Debit"/>
    <n v="37"/>
    <n v="1521"/>
    <m/>
    <x v="0"/>
  </r>
  <r>
    <x v="3045"/>
    <x v="0"/>
    <n v="32"/>
    <n v="159"/>
    <s v="384.6"/>
    <n v="128"/>
    <s v="236.8"/>
    <s v="Yes"/>
    <s v="yes"/>
    <n v="0"/>
    <n v="2"/>
    <x v="11"/>
    <x v="0"/>
    <n v="0"/>
    <x v="13"/>
    <s v="264-2073"/>
    <s v="Male"/>
    <n v="26"/>
    <s v="Yes"/>
    <s v="No"/>
    <s v="No"/>
    <n v="0"/>
    <s v="No"/>
    <s v="One Year"/>
    <s v="Credit Card"/>
    <n v="40"/>
    <n v="1290"/>
    <m/>
    <x v="0"/>
  </r>
  <r>
    <x v="3046"/>
    <x v="0"/>
    <n v="20"/>
    <n v="105"/>
    <s v="239.5"/>
    <n v="80"/>
    <n v="200"/>
    <s v="Yes"/>
    <s v="no"/>
    <s v="66.7"/>
    <n v="1"/>
    <x v="4"/>
    <x v="0"/>
    <n v="0"/>
    <x v="35"/>
    <s v="330-6334"/>
    <s v="Female"/>
    <n v="26"/>
    <s v="Yes"/>
    <s v="No"/>
    <s v="No"/>
    <n v="0"/>
    <s v="No"/>
    <s v="Month-to-Month"/>
    <s v="Credit Card"/>
    <n v="41"/>
    <n v="823"/>
    <m/>
    <x v="0"/>
  </r>
  <r>
    <x v="3047"/>
    <x v="0"/>
    <n v="59"/>
    <n v="193"/>
    <s v="473.6"/>
    <n v="236"/>
    <s v="761.1"/>
    <s v="Yes"/>
    <s v="no"/>
    <s v="380.6"/>
    <n v="0"/>
    <x v="1"/>
    <x v="0"/>
    <n v="0"/>
    <x v="5"/>
    <s v="318-8943"/>
    <s v="Female"/>
    <n v="67"/>
    <s v="No"/>
    <s v="Yes"/>
    <s v="No"/>
    <n v="0"/>
    <s v="Yes"/>
    <s v="One Year"/>
    <s v="Direct Debit"/>
    <n v="34"/>
    <n v="2031"/>
    <m/>
    <x v="0"/>
  </r>
  <r>
    <x v="3048"/>
    <x v="0"/>
    <n v="51"/>
    <n v="195"/>
    <s v="508.5"/>
    <n v="204"/>
    <n v="612"/>
    <s v="Yes"/>
    <s v="no"/>
    <n v="153"/>
    <n v="1"/>
    <x v="2"/>
    <x v="1"/>
    <n v="0"/>
    <x v="43"/>
    <s v="345-2621"/>
    <s v="Female"/>
    <n v="54"/>
    <s v="No"/>
    <s v="No"/>
    <s v="No"/>
    <n v="0"/>
    <s v="No"/>
    <s v="Two Year"/>
    <s v="Credit Card"/>
    <n v="8"/>
    <n v="418"/>
    <m/>
    <x v="0"/>
  </r>
  <r>
    <x v="3049"/>
    <x v="0"/>
    <n v="2"/>
    <n v="10"/>
    <n v="22"/>
    <n v="8"/>
    <s v="25.2"/>
    <s v="Yes"/>
    <s v="yes"/>
    <n v="0"/>
    <n v="2"/>
    <x v="2"/>
    <x v="1"/>
    <n v="0"/>
    <x v="28"/>
    <s v="377-2161"/>
    <s v="Male"/>
    <n v="60"/>
    <s v="No"/>
    <s v="No"/>
    <s v="No"/>
    <n v="0"/>
    <s v="No"/>
    <s v="Month-to-Month"/>
    <s v="Credit Card"/>
    <n v="9"/>
    <n v="16"/>
    <m/>
    <x v="0"/>
  </r>
  <r>
    <x v="3050"/>
    <x v="0"/>
    <n v="14"/>
    <n v="62"/>
    <s v="144.3"/>
    <n v="56"/>
    <s v="226.8"/>
    <s v="Yes"/>
    <s v="no"/>
    <s v="75.6"/>
    <n v="2"/>
    <x v="17"/>
    <x v="0"/>
    <n v="0"/>
    <x v="37"/>
    <s v="275-10078"/>
    <s v="Male"/>
    <n v="84"/>
    <s v="No"/>
    <s v="Yes"/>
    <s v="No"/>
    <n v="0"/>
    <s v="Yes"/>
    <s v="Month-to-Month"/>
    <s v="Direct Debit"/>
    <n v="48"/>
    <n v="697"/>
    <m/>
    <x v="0"/>
  </r>
  <r>
    <x v="3051"/>
    <x v="0"/>
    <n v="53"/>
    <n v="206"/>
    <n v="423"/>
    <n v="212"/>
    <s v="249.1"/>
    <s v="Yes"/>
    <s v="no"/>
    <s v="49.8"/>
    <n v="1"/>
    <x v="2"/>
    <x v="1"/>
    <n v="0"/>
    <x v="11"/>
    <s v="330-1429"/>
    <s v="Female"/>
    <n v="60"/>
    <s v="No"/>
    <s v="No"/>
    <s v="No"/>
    <n v="0"/>
    <s v="No"/>
    <s v="Two Year"/>
    <s v="Credit Card"/>
    <n v="7"/>
    <n v="357"/>
    <m/>
    <x v="0"/>
  </r>
  <r>
    <x v="3052"/>
    <x v="0"/>
    <n v="29"/>
    <n v="221"/>
    <s v="428.8"/>
    <n v="116"/>
    <s v="214.6"/>
    <s v="Yes"/>
    <s v="no"/>
    <s v="107.3"/>
    <n v="0"/>
    <x v="2"/>
    <x v="1"/>
    <n v="0"/>
    <x v="39"/>
    <s v="385-7623"/>
    <s v="Female"/>
    <n v="84"/>
    <s v="No"/>
    <s v="Yes"/>
    <s v="No"/>
    <n v="0"/>
    <s v="No"/>
    <s v="Month-to-Month"/>
    <s v="Paper Check"/>
    <n v="15"/>
    <n v="426"/>
    <m/>
    <x v="0"/>
  </r>
  <r>
    <x v="3053"/>
    <x v="0"/>
    <n v="23"/>
    <n v="120"/>
    <s v="280.8"/>
    <n v="92"/>
    <s v="220.8"/>
    <s v="Yes"/>
    <s v="no"/>
    <s v="73.6"/>
    <n v="0"/>
    <x v="2"/>
    <x v="1"/>
    <n v="0"/>
    <x v="37"/>
    <s v="294-5237"/>
    <s v="Male"/>
    <n v="41"/>
    <s v="No"/>
    <s v="No"/>
    <s v="No"/>
    <n v="0"/>
    <s v="No"/>
    <s v="One Year"/>
    <s v="Credit Card"/>
    <n v="8"/>
    <n v="193"/>
    <m/>
    <x v="0"/>
  </r>
  <r>
    <x v="3054"/>
    <x v="0"/>
    <n v="17"/>
    <n v="104"/>
    <s v="269.2"/>
    <n v="68"/>
    <s v="178.5"/>
    <s v="Yes"/>
    <s v="no"/>
    <s v="44.6"/>
    <n v="0"/>
    <x v="10"/>
    <x v="0"/>
    <n v="0"/>
    <x v="7"/>
    <s v="312-4664"/>
    <s v="Male"/>
    <n v="70"/>
    <s v="No"/>
    <s v="Yes"/>
    <s v="No"/>
    <n v="0"/>
    <s v="Yes"/>
    <s v="Month-to-Month"/>
    <s v="Direct Debit"/>
    <n v="37"/>
    <n v="627"/>
    <m/>
    <x v="0"/>
  </r>
  <r>
    <x v="3055"/>
    <x v="0"/>
    <n v="30"/>
    <n v="132"/>
    <s v="421.4"/>
    <n v="120"/>
    <n v="330"/>
    <s v="Yes"/>
    <s v="no"/>
    <n v="110"/>
    <n v="2"/>
    <x v="12"/>
    <x v="0"/>
    <n v="0"/>
    <x v="19"/>
    <s v="327-5002"/>
    <s v="Male"/>
    <n v="80"/>
    <s v="No"/>
    <s v="Yes"/>
    <s v="No"/>
    <n v="0"/>
    <s v="Yes"/>
    <s v="Month-to-Month"/>
    <s v="Direct Debit"/>
    <n v="67"/>
    <n v="2010"/>
    <m/>
    <x v="0"/>
  </r>
  <r>
    <x v="3056"/>
    <x v="0"/>
    <n v="3"/>
    <n v="12"/>
    <n v="36"/>
    <n v="12"/>
    <s v="49.8"/>
    <s v="Yes"/>
    <s v="no"/>
    <n v="10"/>
    <n v="0"/>
    <x v="0"/>
    <x v="0"/>
    <n v="0"/>
    <x v="20"/>
    <s v="387-3217"/>
    <s v="Female"/>
    <n v="32"/>
    <s v="No"/>
    <s v="No"/>
    <s v="No"/>
    <n v="0"/>
    <s v="No"/>
    <s v="Month-to-Month"/>
    <s v="Direct Debit"/>
    <n v="27"/>
    <n v="90"/>
    <m/>
    <x v="0"/>
  </r>
  <r>
    <x v="3057"/>
    <x v="0"/>
    <n v="60"/>
    <n v="155"/>
    <n v="420"/>
    <n v="240"/>
    <n v="672"/>
    <s v="Yes"/>
    <s v="no"/>
    <n v="168"/>
    <n v="1"/>
    <x v="12"/>
    <x v="0"/>
    <n v="0"/>
    <x v="29"/>
    <s v="318-3126"/>
    <s v="Male"/>
    <n v="82"/>
    <s v="No"/>
    <s v="Yes"/>
    <s v="No"/>
    <n v="0"/>
    <s v="No"/>
    <s v="Two Year"/>
    <s v="Direct Debit"/>
    <n v="50"/>
    <n v="2985"/>
    <m/>
    <x v="0"/>
  </r>
  <r>
    <x v="3058"/>
    <x v="0"/>
    <n v="22"/>
    <n v="86"/>
    <s v="224.5"/>
    <n v="88"/>
    <s v="288.2"/>
    <s v="Yes"/>
    <s v="no"/>
    <s v="72.1"/>
    <n v="2"/>
    <x v="3"/>
    <x v="0"/>
    <n v="0"/>
    <x v="37"/>
    <s v="252-3525"/>
    <s v="Female"/>
    <n v="53"/>
    <s v="No"/>
    <s v="No"/>
    <s v="No"/>
    <n v="0"/>
    <s v="No"/>
    <s v="One Year"/>
    <s v="Direct Debit"/>
    <n v="31"/>
    <n v="702"/>
    <m/>
    <x v="0"/>
  </r>
  <r>
    <x v="3059"/>
    <x v="0"/>
    <n v="64"/>
    <n v="105"/>
    <s v="254.7"/>
    <n v="256"/>
    <s v="787.2"/>
    <s v="Yes"/>
    <s v="no"/>
    <s v="393.6"/>
    <n v="0"/>
    <x v="0"/>
    <x v="0"/>
    <n v="0"/>
    <x v="7"/>
    <s v="373-9311"/>
    <s v="Female"/>
    <n v="49"/>
    <s v="No"/>
    <s v="No"/>
    <s v="No"/>
    <n v="0"/>
    <s v="No"/>
    <s v="Two Year"/>
    <s v="Credit Card"/>
    <n v="35"/>
    <n v="2217"/>
    <m/>
    <x v="0"/>
  </r>
  <r>
    <x v="3060"/>
    <x v="0"/>
    <n v="44"/>
    <n v="76"/>
    <n v="263"/>
    <n v="176"/>
    <s v="497.2"/>
    <s v="Yes"/>
    <s v="no"/>
    <s v="99.4"/>
    <n v="2"/>
    <x v="6"/>
    <x v="0"/>
    <n v="0"/>
    <x v="6"/>
    <s v="306-9770"/>
    <s v="Male"/>
    <n v="29"/>
    <s v="Yes"/>
    <s v="No"/>
    <s v="No"/>
    <n v="0"/>
    <s v="No"/>
    <s v="One Year"/>
    <s v="Direct Debit"/>
    <n v="44"/>
    <n v="1929"/>
    <m/>
    <x v="0"/>
  </r>
  <r>
    <x v="3061"/>
    <x v="1"/>
    <n v="36"/>
    <n v="171"/>
    <s v="473.3"/>
    <n v="144"/>
    <s v="334.8"/>
    <s v="Yes"/>
    <s v="no"/>
    <s v="111.6"/>
    <n v="2"/>
    <x v="12"/>
    <x v="0"/>
    <n v="0"/>
    <x v="27"/>
    <s v="345-10524"/>
    <s v="Female"/>
    <n v="62"/>
    <s v="No"/>
    <s v="No"/>
    <s v="No"/>
    <n v="0"/>
    <s v="Yes"/>
    <s v="One Year"/>
    <s v="Credit Card"/>
    <n v="28"/>
    <n v="1031"/>
    <m/>
    <x v="0"/>
  </r>
  <r>
    <x v="3062"/>
    <x v="0"/>
    <n v="13"/>
    <n v="60"/>
    <s v="143.8"/>
    <n v="52"/>
    <n v="156"/>
    <s v="Yes"/>
    <s v="no"/>
    <n v="39"/>
    <n v="1"/>
    <x v="2"/>
    <x v="1"/>
    <n v="0"/>
    <x v="7"/>
    <s v="354-5105"/>
    <s v="Female"/>
    <n v="57"/>
    <s v="No"/>
    <s v="No"/>
    <s v="No"/>
    <n v="0"/>
    <s v="No"/>
    <s v="Month-to-Month"/>
    <s v="Credit Card"/>
    <n v="13"/>
    <n v="169"/>
    <m/>
    <x v="0"/>
  </r>
  <r>
    <x v="3063"/>
    <x v="0"/>
    <n v="33"/>
    <n v="216"/>
    <s v="425.7"/>
    <n v="132"/>
    <n v="264"/>
    <s v="Yes"/>
    <s v="no"/>
    <n v="66"/>
    <n v="0"/>
    <x v="10"/>
    <x v="0"/>
    <n v="0"/>
    <x v="33"/>
    <s v="316-5311"/>
    <s v="Female"/>
    <n v="61"/>
    <s v="No"/>
    <s v="No"/>
    <s v="No"/>
    <n v="0"/>
    <s v="Yes"/>
    <s v="Month-to-Month"/>
    <s v="Direct Debit"/>
    <n v="24"/>
    <n v="777"/>
    <m/>
    <x v="0"/>
  </r>
  <r>
    <x v="3064"/>
    <x v="0"/>
    <n v="5"/>
    <n v="34"/>
    <s v="77.7"/>
    <n v="20"/>
    <s v="65.5"/>
    <s v="Yes"/>
    <s v="no"/>
    <s v="16.4"/>
    <n v="0"/>
    <x v="30"/>
    <x v="0"/>
    <n v="0"/>
    <x v="50"/>
    <s v="385-6846"/>
    <s v="Male"/>
    <n v="22"/>
    <s v="Yes"/>
    <s v="No"/>
    <s v="No"/>
    <n v="0"/>
    <s v="No"/>
    <s v="Month-to-Month"/>
    <s v="Direct Debit"/>
    <n v="22"/>
    <n v="116"/>
    <m/>
    <x v="0"/>
  </r>
  <r>
    <x v="3065"/>
    <x v="0"/>
    <n v="73"/>
    <n v="443"/>
    <s v="944.7"/>
    <n v="292"/>
    <n v="876"/>
    <s v="Yes"/>
    <s v="no"/>
    <n v="438"/>
    <n v="2"/>
    <x v="18"/>
    <x v="1"/>
    <n v="79"/>
    <x v="46"/>
    <s v="233-5890"/>
    <s v="Male"/>
    <n v="54"/>
    <s v="No"/>
    <s v="No"/>
    <s v="No"/>
    <n v="0"/>
    <s v="Yes"/>
    <s v="Two Year"/>
    <s v="Direct Debit"/>
    <n v="42"/>
    <n v="3026"/>
    <m/>
    <x v="0"/>
  </r>
  <r>
    <x v="3066"/>
    <x v="0"/>
    <n v="71"/>
    <n v="123"/>
    <s v="352.8"/>
    <n v="284"/>
    <s v="759.7"/>
    <s v="Yes"/>
    <s v="no"/>
    <s v="151.9"/>
    <n v="1"/>
    <x v="12"/>
    <x v="0"/>
    <n v="0"/>
    <x v="9"/>
    <s v="394-10408"/>
    <s v="Male"/>
    <n v="60"/>
    <s v="No"/>
    <s v="No"/>
    <s v="No"/>
    <n v="0"/>
    <s v="Yes"/>
    <s v="Two Year"/>
    <s v="Credit Card"/>
    <n v="29"/>
    <n v="2058"/>
    <m/>
    <x v="0"/>
  </r>
  <r>
    <x v="3067"/>
    <x v="0"/>
    <n v="1"/>
    <n v="3"/>
    <n v="8"/>
    <n v="4"/>
    <s v="12.6"/>
    <s v="Yes"/>
    <s v="no"/>
    <s v="4.2"/>
    <n v="1"/>
    <x v="2"/>
    <x v="1"/>
    <n v="0"/>
    <x v="18"/>
    <s v="361-10277"/>
    <s v="Female"/>
    <n v="47"/>
    <s v="No"/>
    <s v="No"/>
    <s v="No"/>
    <n v="0"/>
    <s v="No"/>
    <s v="Month-to-Month"/>
    <s v="Credit Card"/>
    <n v="9"/>
    <n v="9"/>
    <m/>
    <x v="0"/>
  </r>
  <r>
    <x v="3068"/>
    <x v="0"/>
    <n v="27"/>
    <n v="114"/>
    <s v="213.8"/>
    <n v="108"/>
    <s v="399.6"/>
    <s v="Yes"/>
    <s v="no"/>
    <s v="99.9"/>
    <n v="2"/>
    <x v="5"/>
    <x v="0"/>
    <n v="0"/>
    <x v="26"/>
    <s v="337-8304"/>
    <s v="Female"/>
    <n v="30"/>
    <s v="No"/>
    <s v="No"/>
    <s v="No"/>
    <n v="0"/>
    <s v="Yes"/>
    <s v="Month-to-Month"/>
    <s v="Direct Debit"/>
    <n v="31"/>
    <n v="817"/>
    <m/>
    <x v="0"/>
  </r>
  <r>
    <x v="3069"/>
    <x v="0"/>
    <n v="19"/>
    <n v="57"/>
    <s v="134.6"/>
    <n v="76"/>
    <s v="222.3"/>
    <s v="Yes"/>
    <s v="no"/>
    <s v="74.1"/>
    <n v="0"/>
    <x v="15"/>
    <x v="0"/>
    <n v="0"/>
    <x v="46"/>
    <s v="361-7218"/>
    <s v="Female"/>
    <n v="27"/>
    <s v="Yes"/>
    <s v="No"/>
    <s v="No"/>
    <n v="0"/>
    <s v="No"/>
    <s v="Month-to-Month"/>
    <s v="Direct Debit"/>
    <n v="34"/>
    <n v="653"/>
    <m/>
    <x v="0"/>
  </r>
  <r>
    <x v="3070"/>
    <x v="0"/>
    <n v="72"/>
    <n v="182"/>
    <s v="577.9"/>
    <n v="288"/>
    <n v="792"/>
    <s v="Yes"/>
    <s v="no"/>
    <n v="198"/>
    <n v="0"/>
    <x v="17"/>
    <x v="0"/>
    <n v="0"/>
    <x v="50"/>
    <s v="290-10281"/>
    <s v="Female"/>
    <n v="41"/>
    <s v="No"/>
    <s v="No"/>
    <s v="No"/>
    <n v="0"/>
    <s v="Yes"/>
    <s v="Two Year"/>
    <s v="Credit Card"/>
    <n v="45"/>
    <n v="3281"/>
    <m/>
    <x v="0"/>
  </r>
  <r>
    <x v="3071"/>
    <x v="0"/>
    <n v="4"/>
    <n v="17"/>
    <s v="31.8"/>
    <n v="16"/>
    <s v="32.4"/>
    <s v="Yes"/>
    <s v="no"/>
    <s v="6.5"/>
    <n v="1"/>
    <x v="18"/>
    <x v="0"/>
    <n v="0"/>
    <x v="45"/>
    <s v="304-4894"/>
    <s v="Female"/>
    <n v="53"/>
    <s v="No"/>
    <s v="No"/>
    <s v="No"/>
    <n v="0"/>
    <s v="No"/>
    <s v="Month-to-Month"/>
    <s v="Direct Debit"/>
    <n v="14"/>
    <n v="54"/>
    <m/>
    <x v="0"/>
  </r>
  <r>
    <x v="3072"/>
    <x v="0"/>
    <n v="24"/>
    <n v="99"/>
    <n v="240"/>
    <n v="96"/>
    <s v="273.6"/>
    <s v="Yes"/>
    <s v="no"/>
    <s v="68.4"/>
    <n v="0"/>
    <x v="2"/>
    <x v="1"/>
    <n v="0"/>
    <x v="8"/>
    <s v="339-5095"/>
    <s v="Female"/>
    <n v="45"/>
    <s v="No"/>
    <s v="No"/>
    <s v="No"/>
    <n v="0"/>
    <s v="No"/>
    <s v="Two Year"/>
    <s v="Credit Card"/>
    <n v="9"/>
    <n v="226"/>
    <m/>
    <x v="0"/>
  </r>
  <r>
    <x v="3073"/>
    <x v="0"/>
    <n v="63"/>
    <n v="148"/>
    <s v="440.5"/>
    <n v="252"/>
    <s v="617.4"/>
    <s v="Yes"/>
    <s v="no"/>
    <s v="308.7"/>
    <n v="0"/>
    <x v="10"/>
    <x v="0"/>
    <n v="0"/>
    <x v="15"/>
    <s v="304-6299"/>
    <s v="Male"/>
    <n v="50"/>
    <s v="No"/>
    <s v="No"/>
    <s v="No"/>
    <n v="0"/>
    <s v="Yes"/>
    <s v="Month-to-Month"/>
    <s v="Direct Debit"/>
    <n v="37"/>
    <n v="2328"/>
    <m/>
    <x v="0"/>
  </r>
  <r>
    <x v="3074"/>
    <x v="0"/>
    <n v="14"/>
    <n v="54"/>
    <s v="138.3"/>
    <n v="56"/>
    <s v="151.2"/>
    <s v="Yes"/>
    <s v="no"/>
    <s v="50.4"/>
    <n v="1"/>
    <x v="8"/>
    <x v="0"/>
    <n v="0"/>
    <x v="42"/>
    <s v="285-7209"/>
    <s v="Male"/>
    <n v="52"/>
    <s v="No"/>
    <s v="No"/>
    <s v="No"/>
    <n v="0"/>
    <s v="No"/>
    <s v="Month-to-Month"/>
    <s v="Credit Card"/>
    <n v="25"/>
    <n v="343"/>
    <m/>
    <x v="0"/>
  </r>
  <r>
    <x v="3075"/>
    <x v="0"/>
    <n v="72"/>
    <n v="187"/>
    <s v="433.7"/>
    <n v="288"/>
    <n v="900"/>
    <s v="Yes"/>
    <s v="no"/>
    <n v="450"/>
    <n v="2"/>
    <x v="8"/>
    <x v="1"/>
    <n v="49"/>
    <x v="25"/>
    <s v="310-4360"/>
    <s v="Male"/>
    <n v="70"/>
    <s v="No"/>
    <s v="Yes"/>
    <s v="No"/>
    <n v="0"/>
    <s v="Yes"/>
    <s v="Two Year"/>
    <s v="Direct Debit"/>
    <n v="61"/>
    <n v="4418"/>
    <m/>
    <x v="0"/>
  </r>
  <r>
    <x v="3076"/>
    <x v="0"/>
    <n v="38"/>
    <n v="167"/>
    <s v="379.8"/>
    <n v="152"/>
    <s v="452.2"/>
    <s v="Yes"/>
    <s v="no"/>
    <s v="226.1"/>
    <n v="0"/>
    <x v="18"/>
    <x v="0"/>
    <n v="0"/>
    <x v="12"/>
    <s v="361-3624"/>
    <s v="Male"/>
    <n v="53"/>
    <s v="No"/>
    <s v="No"/>
    <s v="No"/>
    <n v="0"/>
    <s v="No"/>
    <s v="Month-to-Month"/>
    <s v="Direct Debit"/>
    <n v="40"/>
    <n v="1510"/>
    <m/>
    <x v="0"/>
  </r>
  <r>
    <x v="3077"/>
    <x v="0"/>
    <n v="19"/>
    <n v="95"/>
    <s v="169.5"/>
    <n v="76"/>
    <s v="197.6"/>
    <s v="Yes"/>
    <s v="no"/>
    <s v="39.5"/>
    <n v="1"/>
    <x v="3"/>
    <x v="0"/>
    <n v="0"/>
    <x v="23"/>
    <s v="360-2239"/>
    <s v="Male"/>
    <n v="41"/>
    <s v="No"/>
    <s v="No"/>
    <s v="No"/>
    <n v="0"/>
    <s v="No"/>
    <s v="Month-to-Month"/>
    <s v="Credit Card"/>
    <n v="48"/>
    <n v="899"/>
    <m/>
    <x v="0"/>
  </r>
  <r>
    <x v="3078"/>
    <x v="0"/>
    <n v="17"/>
    <n v="71"/>
    <s v="201.7"/>
    <n v="68"/>
    <s v="147.9"/>
    <s v="Yes"/>
    <s v="yes"/>
    <n v="0"/>
    <n v="2"/>
    <x v="19"/>
    <x v="0"/>
    <n v="0"/>
    <x v="45"/>
    <s v="389-8511"/>
    <s v="Female"/>
    <n v="66"/>
    <s v="No"/>
    <s v="Yes"/>
    <s v="No"/>
    <n v="0"/>
    <s v="Yes"/>
    <s v="Month-to-Month"/>
    <s v="Direct Debit"/>
    <n v="47"/>
    <n v="788"/>
    <m/>
    <x v="0"/>
  </r>
  <r>
    <x v="3079"/>
    <x v="0"/>
    <n v="32"/>
    <n v="111"/>
    <s v="288.9"/>
    <n v="128"/>
    <s v="169.6"/>
    <s v="Yes"/>
    <s v="yes"/>
    <n v="0"/>
    <n v="2"/>
    <x v="3"/>
    <x v="0"/>
    <n v="0"/>
    <x v="3"/>
    <s v="327-6481"/>
    <s v="Male"/>
    <n v="64"/>
    <s v="No"/>
    <s v="No"/>
    <s v="No"/>
    <n v="0"/>
    <s v="No"/>
    <s v="Month-to-Month"/>
    <s v="Direct Debit"/>
    <n v="33"/>
    <n v="1072"/>
    <m/>
    <x v="0"/>
  </r>
  <r>
    <x v="3080"/>
    <x v="0"/>
    <n v="42"/>
    <n v="323"/>
    <s v="587.1"/>
    <n v="168"/>
    <s v="390.6"/>
    <s v="Yes"/>
    <s v="no"/>
    <s v="130.2"/>
    <n v="2"/>
    <x v="3"/>
    <x v="0"/>
    <n v="0"/>
    <x v="30"/>
    <s v="309-1675"/>
    <s v="Female"/>
    <n v="43"/>
    <s v="No"/>
    <s v="No"/>
    <s v="No"/>
    <n v="0"/>
    <s v="No"/>
    <s v="Month-to-Month"/>
    <s v="Direct Debit"/>
    <n v="31"/>
    <n v="1312"/>
    <m/>
    <x v="0"/>
  </r>
  <r>
    <x v="3081"/>
    <x v="0"/>
    <n v="19"/>
    <n v="125"/>
    <s v="251.8"/>
    <n v="76"/>
    <s v="212.8"/>
    <s v="Yes"/>
    <s v="no"/>
    <s v="106.4"/>
    <n v="0"/>
    <x v="8"/>
    <x v="0"/>
    <n v="0"/>
    <x v="36"/>
    <s v="383-5306"/>
    <s v="Male"/>
    <n v="76"/>
    <s v="No"/>
    <s v="Yes"/>
    <s v="No"/>
    <n v="0"/>
    <s v="Yes"/>
    <s v="Month-to-Month"/>
    <s v="Direct Debit"/>
    <n v="28"/>
    <n v="548"/>
    <m/>
    <x v="0"/>
  </r>
  <r>
    <x v="3082"/>
    <x v="0"/>
    <n v="58"/>
    <n v="344"/>
    <s v="698.5"/>
    <n v="232"/>
    <s v="597.4"/>
    <s v="Yes"/>
    <s v="no"/>
    <s v="119.5"/>
    <n v="2"/>
    <x v="2"/>
    <x v="1"/>
    <n v="0"/>
    <x v="9"/>
    <s v="348-4686"/>
    <s v="Male"/>
    <n v="44"/>
    <s v="No"/>
    <s v="No"/>
    <s v="No"/>
    <n v="0"/>
    <s v="No"/>
    <s v="Two Year"/>
    <s v="Credit Card"/>
    <n v="10"/>
    <n v="557"/>
    <m/>
    <x v="0"/>
  </r>
  <r>
    <x v="3083"/>
    <x v="0"/>
    <n v="71"/>
    <n v="280"/>
    <s v="854.6"/>
    <n v="284"/>
    <s v="447.3"/>
    <s v="Yes"/>
    <s v="no"/>
    <s v="89.5"/>
    <n v="1"/>
    <x v="30"/>
    <x v="0"/>
    <n v="0"/>
    <x v="43"/>
    <s v="297-1181"/>
    <s v="Male"/>
    <n v="32"/>
    <s v="No"/>
    <s v="No"/>
    <s v="No"/>
    <n v="0"/>
    <s v="Yes"/>
    <s v="Two Year"/>
    <s v="Direct Debit"/>
    <n v="39"/>
    <n v="2766"/>
    <m/>
    <x v="0"/>
  </r>
  <r>
    <x v="3084"/>
    <x v="0"/>
    <n v="6"/>
    <n v="35"/>
    <s v="83.8"/>
    <n v="24"/>
    <s v="65.4"/>
    <s v="Yes"/>
    <s v="no"/>
    <s v="21.8"/>
    <n v="2"/>
    <x v="19"/>
    <x v="0"/>
    <n v="0"/>
    <x v="3"/>
    <s v="339-1442"/>
    <s v="Female"/>
    <n v="28"/>
    <s v="Yes"/>
    <s v="No"/>
    <s v="No"/>
    <n v="0"/>
    <s v="No"/>
    <s v="Month-to-Month"/>
    <s v="Credit Card"/>
    <n v="47"/>
    <n v="280"/>
    <m/>
    <x v="0"/>
  </r>
  <r>
    <x v="3085"/>
    <x v="0"/>
    <n v="61"/>
    <n v="257"/>
    <s v="792.6"/>
    <n v="244"/>
    <s v="866.2"/>
    <s v="Yes"/>
    <s v="no"/>
    <s v="288.7"/>
    <n v="0"/>
    <x v="16"/>
    <x v="0"/>
    <n v="0"/>
    <x v="45"/>
    <s v="322-3065"/>
    <s v="Male"/>
    <n v="32"/>
    <s v="No"/>
    <s v="No"/>
    <s v="No"/>
    <n v="0"/>
    <s v="Yes"/>
    <s v="Two Year"/>
    <s v="Direct Debit"/>
    <n v="40"/>
    <n v="2464"/>
    <m/>
    <x v="0"/>
  </r>
  <r>
    <x v="3086"/>
    <x v="0"/>
    <n v="16"/>
    <n v="60"/>
    <s v="128.3"/>
    <n v="64"/>
    <s v="196.8"/>
    <s v="Yes"/>
    <s v="no"/>
    <s v="49.2"/>
    <n v="2"/>
    <x v="2"/>
    <x v="1"/>
    <n v="0"/>
    <x v="26"/>
    <s v="376-9815"/>
    <s v="Male"/>
    <n v="39"/>
    <s v="No"/>
    <s v="No"/>
    <s v="No"/>
    <n v="0"/>
    <s v="No"/>
    <s v="Month-to-Month"/>
    <s v="Credit Card"/>
    <n v="12"/>
    <n v="188"/>
    <m/>
    <x v="0"/>
  </r>
  <r>
    <x v="3087"/>
    <x v="0"/>
    <n v="3"/>
    <n v="16"/>
    <n v="44"/>
    <n v="12"/>
    <s v="41.7"/>
    <s v="Yes"/>
    <s v="no"/>
    <s v="10.4"/>
    <n v="1"/>
    <x v="9"/>
    <x v="0"/>
    <n v="0"/>
    <x v="7"/>
    <s v="246-8966"/>
    <s v="Female"/>
    <n v="60"/>
    <s v="No"/>
    <s v="No"/>
    <s v="No"/>
    <n v="0"/>
    <s v="No"/>
    <s v="Month-to-Month"/>
    <s v="Direct Debit"/>
    <n v="25"/>
    <n v="69"/>
    <m/>
    <x v="0"/>
  </r>
  <r>
    <x v="3088"/>
    <x v="0"/>
    <n v="63"/>
    <n v="143"/>
    <s v="567.9"/>
    <n v="252"/>
    <n v="819"/>
    <s v="Yes"/>
    <s v="no"/>
    <s v="409.5"/>
    <n v="2"/>
    <x v="12"/>
    <x v="0"/>
    <n v="0"/>
    <x v="20"/>
    <s v="322-5115"/>
    <s v="Male"/>
    <n v="50"/>
    <s v="No"/>
    <s v="No"/>
    <s v="No"/>
    <n v="0"/>
    <s v="Yes"/>
    <s v="Two Year"/>
    <s v="Credit Card"/>
    <n v="57"/>
    <n v="3627"/>
    <m/>
    <x v="0"/>
  </r>
  <r>
    <x v="3089"/>
    <x v="0"/>
    <n v="60"/>
    <n v="152"/>
    <s v="297.8"/>
    <n v="240"/>
    <n v="648"/>
    <s v="Yes"/>
    <s v="no"/>
    <s v="129.6"/>
    <n v="0"/>
    <x v="0"/>
    <x v="0"/>
    <n v="0"/>
    <x v="30"/>
    <s v="345-10135"/>
    <s v="Male"/>
    <n v="42"/>
    <s v="No"/>
    <s v="No"/>
    <s v="No"/>
    <n v="0"/>
    <s v="No"/>
    <s v="One Year"/>
    <s v="Credit Card"/>
    <n v="37"/>
    <n v="2177"/>
    <m/>
    <x v="0"/>
  </r>
  <r>
    <x v="3090"/>
    <x v="0"/>
    <n v="67"/>
    <n v="202"/>
    <s v="402.3"/>
    <n v="268"/>
    <s v="515.9"/>
    <s v="Yes"/>
    <s v="no"/>
    <n v="258"/>
    <n v="0"/>
    <x v="2"/>
    <x v="1"/>
    <n v="0"/>
    <x v="1"/>
    <s v="389-5942"/>
    <s v="Female"/>
    <n v="23"/>
    <s v="Yes"/>
    <s v="No"/>
    <s v="No"/>
    <n v="0"/>
    <s v="No"/>
    <s v="One Year"/>
    <s v="Direct Debit"/>
    <n v="10"/>
    <n v="655"/>
    <m/>
    <x v="0"/>
  </r>
  <r>
    <x v="3091"/>
    <x v="0"/>
    <n v="34"/>
    <n v="64"/>
    <s v="171.4"/>
    <n v="136"/>
    <n v="391"/>
    <s v="Yes"/>
    <s v="no"/>
    <s v="195.5"/>
    <n v="2"/>
    <x v="12"/>
    <x v="0"/>
    <n v="0"/>
    <x v="4"/>
    <s v="318-2990"/>
    <s v="Female"/>
    <n v="69"/>
    <s v="No"/>
    <s v="Yes"/>
    <s v="No"/>
    <n v="0"/>
    <s v="No"/>
    <s v="Month-to-Month"/>
    <s v="Direct Debit"/>
    <n v="46"/>
    <n v="1564"/>
    <m/>
    <x v="0"/>
  </r>
  <r>
    <x v="3092"/>
    <x v="0"/>
    <n v="23"/>
    <n v="71"/>
    <s v="211.1"/>
    <n v="92"/>
    <s v="248.4"/>
    <s v="Yes"/>
    <s v="no"/>
    <s v="49.7"/>
    <n v="1"/>
    <x v="2"/>
    <x v="1"/>
    <n v="0"/>
    <x v="21"/>
    <s v="310-5665"/>
    <s v="Female"/>
    <n v="42"/>
    <s v="No"/>
    <s v="No"/>
    <s v="No"/>
    <n v="0"/>
    <s v="No"/>
    <s v="Month-to-Month"/>
    <s v="Credit Card"/>
    <n v="12"/>
    <n v="290"/>
    <m/>
    <x v="0"/>
  </r>
  <r>
    <x v="3093"/>
    <x v="0"/>
    <n v="17"/>
    <n v="62"/>
    <s v="168.3"/>
    <n v="68"/>
    <s v="180.2"/>
    <s v="Yes"/>
    <s v="no"/>
    <s v="60.1"/>
    <n v="0"/>
    <x v="10"/>
    <x v="0"/>
    <n v="0"/>
    <x v="31"/>
    <s v="313-3235"/>
    <s v="Male"/>
    <n v="63"/>
    <s v="No"/>
    <s v="No"/>
    <s v="No"/>
    <n v="0"/>
    <s v="Yes"/>
    <s v="Month-to-Month"/>
    <s v="Credit Card"/>
    <n v="14"/>
    <n v="238"/>
    <m/>
    <x v="0"/>
  </r>
  <r>
    <x v="3094"/>
    <x v="0"/>
    <n v="66"/>
    <n v="276"/>
    <s v="921.6"/>
    <n v="264"/>
    <s v="950.4"/>
    <s v="Yes"/>
    <s v="no"/>
    <s v="475.2"/>
    <n v="1"/>
    <x v="12"/>
    <x v="1"/>
    <n v="40"/>
    <x v="13"/>
    <s v="282-8820"/>
    <s v="Female"/>
    <n v="38"/>
    <s v="No"/>
    <s v="No"/>
    <s v="No"/>
    <n v="0"/>
    <s v="Yes"/>
    <s v="Month-to-Month"/>
    <s v="Direct Debit"/>
    <n v="56"/>
    <n v="3686"/>
    <m/>
    <x v="0"/>
  </r>
  <r>
    <x v="3095"/>
    <x v="0"/>
    <n v="6"/>
    <n v="16"/>
    <s v="45.5"/>
    <n v="24"/>
    <s v="65.4"/>
    <s v="Yes"/>
    <s v="no"/>
    <s v="32.7"/>
    <n v="1"/>
    <x v="2"/>
    <x v="1"/>
    <n v="0"/>
    <x v="36"/>
    <s v="363-2838"/>
    <s v="Male"/>
    <n v="36"/>
    <s v="No"/>
    <s v="No"/>
    <s v="No"/>
    <n v="0"/>
    <s v="No"/>
    <s v="One Year"/>
    <s v="Credit Card"/>
    <n v="10"/>
    <n v="63"/>
    <m/>
    <x v="0"/>
  </r>
  <r>
    <x v="3096"/>
    <x v="0"/>
    <n v="2"/>
    <n v="14"/>
    <s v="26.4"/>
    <n v="8"/>
    <n v="28"/>
    <s v="Yes"/>
    <s v="no"/>
    <s v="5.6"/>
    <n v="2"/>
    <x v="8"/>
    <x v="0"/>
    <n v="0"/>
    <x v="33"/>
    <s v="290-6982"/>
    <s v="Female"/>
    <n v="51"/>
    <s v="No"/>
    <s v="No"/>
    <s v="No"/>
    <n v="0"/>
    <s v="No"/>
    <s v="Month-to-Month"/>
    <s v="Direct Debit"/>
    <n v="28"/>
    <n v="53"/>
    <m/>
    <x v="0"/>
  </r>
  <r>
    <x v="3097"/>
    <x v="0"/>
    <n v="7"/>
    <n v="21"/>
    <s v="49.5"/>
    <n v="28"/>
    <s v="99.4"/>
    <s v="Yes"/>
    <s v="no"/>
    <s v="33.1"/>
    <n v="1"/>
    <x v="20"/>
    <x v="0"/>
    <n v="0"/>
    <x v="8"/>
    <s v="302-4804"/>
    <s v="Male"/>
    <n v="77"/>
    <s v="No"/>
    <s v="Yes"/>
    <s v="No"/>
    <n v="0"/>
    <s v="No"/>
    <s v="Month-to-Month"/>
    <s v="Direct Debit"/>
    <n v="29"/>
    <n v="206"/>
    <m/>
    <x v="0"/>
  </r>
  <r>
    <x v="3098"/>
    <x v="0"/>
    <n v="13"/>
    <n v="76"/>
    <s v="126.4"/>
    <n v="52"/>
    <s v="154.7"/>
    <s v="Yes"/>
    <s v="no"/>
    <s v="51.6"/>
    <n v="0"/>
    <x v="4"/>
    <x v="1"/>
    <n v="33"/>
    <x v="37"/>
    <s v="303-5533"/>
    <s v="Female"/>
    <n v="33"/>
    <s v="No"/>
    <s v="No"/>
    <s v="No"/>
    <n v="0"/>
    <s v="Yes"/>
    <s v="Month-to-Month"/>
    <s v="Direct Debit"/>
    <n v="34"/>
    <n v="426"/>
    <m/>
    <x v="0"/>
  </r>
  <r>
    <x v="3099"/>
    <x v="0"/>
    <n v="35"/>
    <n v="196"/>
    <s v="517.5"/>
    <n v="140"/>
    <n v="385"/>
    <s v="Yes"/>
    <s v="no"/>
    <s v="96.3"/>
    <n v="1"/>
    <x v="17"/>
    <x v="0"/>
    <n v="0"/>
    <x v="26"/>
    <s v="375-9084"/>
    <s v="Male"/>
    <n v="81"/>
    <s v="No"/>
    <s v="Yes"/>
    <s v="No"/>
    <n v="0"/>
    <s v="Yes"/>
    <s v="One Year"/>
    <s v="Direct Debit"/>
    <n v="29"/>
    <n v="990"/>
    <m/>
    <x v="0"/>
  </r>
  <r>
    <x v="3100"/>
    <x v="0"/>
    <n v="2"/>
    <n v="21"/>
    <s v="35.2"/>
    <n v="8"/>
    <s v="16.4"/>
    <s v="Yes"/>
    <s v="no"/>
    <s v="3.3"/>
    <n v="0"/>
    <x v="10"/>
    <x v="0"/>
    <n v="0"/>
    <x v="1"/>
    <s v="302-6055"/>
    <s v="Female"/>
    <n v="59"/>
    <s v="No"/>
    <s v="No"/>
    <s v="No"/>
    <n v="0"/>
    <s v="No"/>
    <s v="Month-to-Month"/>
    <s v="Credit Card"/>
    <n v="26"/>
    <n v="57"/>
    <m/>
    <x v="0"/>
  </r>
  <r>
    <x v="3101"/>
    <x v="0"/>
    <n v="3"/>
    <n v="19"/>
    <s v="33.9"/>
    <n v="12"/>
    <n v="3"/>
    <s v="Yes"/>
    <s v="no"/>
    <s v="0.8"/>
    <n v="1"/>
    <x v="0"/>
    <x v="0"/>
    <n v="0"/>
    <x v="6"/>
    <s v="315-2911"/>
    <s v="Female"/>
    <n v="54"/>
    <s v="No"/>
    <s v="No"/>
    <s v="No"/>
    <n v="0"/>
    <s v="No"/>
    <s v="Month-to-Month"/>
    <s v="Direct Debit"/>
    <n v="37"/>
    <n v="124"/>
    <m/>
    <x v="0"/>
  </r>
  <r>
    <x v="3102"/>
    <x v="0"/>
    <n v="61"/>
    <n v="210"/>
    <n v="490"/>
    <n v="244"/>
    <s v="713.7"/>
    <s v="Yes"/>
    <s v="no"/>
    <s v="178.4"/>
    <n v="0"/>
    <x v="17"/>
    <x v="0"/>
    <n v="0"/>
    <x v="26"/>
    <s v="313-4213"/>
    <s v="Female"/>
    <n v="41"/>
    <s v="No"/>
    <s v="No"/>
    <s v="No"/>
    <n v="0"/>
    <s v="No"/>
    <s v="One Year"/>
    <s v="Direct Debit"/>
    <n v="46"/>
    <n v="2824"/>
    <m/>
    <x v="0"/>
  </r>
  <r>
    <x v="3103"/>
    <x v="0"/>
    <n v="62"/>
    <n v="239"/>
    <s v="557.1"/>
    <n v="248"/>
    <s v="818.4"/>
    <s v="Yes"/>
    <s v="no"/>
    <s v="409.2"/>
    <n v="1"/>
    <x v="2"/>
    <x v="1"/>
    <n v="0"/>
    <x v="19"/>
    <s v="330-1986"/>
    <s v="Male"/>
    <n v="54"/>
    <s v="No"/>
    <s v="No"/>
    <s v="No"/>
    <n v="0"/>
    <s v="No"/>
    <s v="Two Year"/>
    <s v="Direct Debit"/>
    <n v="8"/>
    <n v="487"/>
    <m/>
    <x v="0"/>
  </r>
  <r>
    <x v="3104"/>
    <x v="0"/>
    <n v="35"/>
    <n v="105"/>
    <n v="277"/>
    <n v="140"/>
    <s v="311.5"/>
    <s v="Yes"/>
    <s v="no"/>
    <s v="103.8"/>
    <n v="2"/>
    <x v="12"/>
    <x v="1"/>
    <n v="51"/>
    <x v="15"/>
    <s v="289-8687"/>
    <s v="Female"/>
    <n v="79"/>
    <s v="No"/>
    <s v="Yes"/>
    <s v="No"/>
    <n v="0"/>
    <s v="Yes"/>
    <s v="One Year"/>
    <s v="Direct Debit"/>
    <n v="40"/>
    <n v="1384"/>
    <m/>
    <x v="0"/>
  </r>
  <r>
    <x v="3105"/>
    <x v="0"/>
    <n v="62"/>
    <n v="108"/>
    <s v="312.3"/>
    <n v="248"/>
    <s v="545.6"/>
    <s v="Yes"/>
    <s v="no"/>
    <s v="181.9"/>
    <n v="1"/>
    <x v="22"/>
    <x v="0"/>
    <n v="0"/>
    <x v="35"/>
    <s v="291-3443"/>
    <s v="Male"/>
    <n v="19"/>
    <s v="Yes"/>
    <s v="No"/>
    <s v="No"/>
    <n v="0"/>
    <s v="No"/>
    <s v="One Year"/>
    <s v="Direct Debit"/>
    <n v="38"/>
    <n v="2372"/>
    <m/>
    <x v="0"/>
  </r>
  <r>
    <x v="3106"/>
    <x v="0"/>
    <n v="15"/>
    <n v="87"/>
    <s v="206.6"/>
    <n v="60"/>
    <s v="196.5"/>
    <s v="Yes"/>
    <s v="no"/>
    <s v="98.3"/>
    <n v="1"/>
    <x v="17"/>
    <x v="0"/>
    <n v="0"/>
    <x v="48"/>
    <s v="309-2387"/>
    <s v="Female"/>
    <n v="37"/>
    <s v="No"/>
    <s v="No"/>
    <s v="No"/>
    <n v="0"/>
    <s v="No"/>
    <s v="Month-to-Month"/>
    <s v="Credit Card"/>
    <n v="17"/>
    <n v="248"/>
    <m/>
    <x v="0"/>
  </r>
  <r>
    <x v="3107"/>
    <x v="0"/>
    <n v="56"/>
    <n v="495"/>
    <s v="896.6"/>
    <n v="0"/>
    <n v="0"/>
    <s v="No"/>
    <s v="no"/>
    <n v="0"/>
    <n v="2"/>
    <x v="12"/>
    <x v="0"/>
    <n v="0"/>
    <x v="45"/>
    <s v="338-2513"/>
    <s v="Female"/>
    <n v="37"/>
    <s v="No"/>
    <s v="No"/>
    <s v="No"/>
    <n v="0"/>
    <s v="No"/>
    <s v="Month-to-Month"/>
    <s v="Credit Card"/>
    <n v="32"/>
    <n v="1792"/>
    <m/>
    <x v="0"/>
  </r>
  <r>
    <x v="3108"/>
    <x v="0"/>
    <n v="11"/>
    <n v="35"/>
    <s v="84.6"/>
    <n v="0"/>
    <n v="0"/>
    <s v="No"/>
    <s v="no"/>
    <n v="0"/>
    <n v="1"/>
    <x v="1"/>
    <x v="0"/>
    <n v="0"/>
    <x v="32"/>
    <s v="295-7147"/>
    <s v="Female"/>
    <n v="63"/>
    <s v="No"/>
    <s v="No"/>
    <s v="No"/>
    <n v="0"/>
    <s v="No"/>
    <s v="Month-to-Month"/>
    <s v="Credit Card"/>
    <n v="27"/>
    <n v="281"/>
    <m/>
    <x v="0"/>
  </r>
  <r>
    <x v="3109"/>
    <x v="0"/>
    <n v="69"/>
    <n v="345"/>
    <s v="1099.3"/>
    <n v="0"/>
    <n v="0"/>
    <s v="No"/>
    <s v="no"/>
    <n v="0"/>
    <n v="1"/>
    <x v="2"/>
    <x v="1"/>
    <n v="0"/>
    <x v="45"/>
    <s v="352-7941"/>
    <s v="Female"/>
    <n v="24"/>
    <s v="Yes"/>
    <s v="No"/>
    <s v="No"/>
    <n v="0"/>
    <s v="No"/>
    <s v="One Year"/>
    <s v="Direct Debit"/>
    <n v="12"/>
    <n v="791"/>
    <m/>
    <x v="0"/>
  </r>
  <r>
    <x v="3110"/>
    <x v="0"/>
    <n v="72"/>
    <n v="375"/>
    <s v="1001.6"/>
    <n v="288"/>
    <s v="532.8"/>
    <s v="Yes"/>
    <s v="yes"/>
    <n v="0"/>
    <n v="2"/>
    <x v="3"/>
    <x v="0"/>
    <n v="0"/>
    <x v="32"/>
    <s v="282-2881"/>
    <s v="Female"/>
    <n v="41"/>
    <s v="No"/>
    <s v="No"/>
    <s v="No"/>
    <n v="0"/>
    <s v="Yes"/>
    <s v="Two Year"/>
    <s v="Credit Card"/>
    <n v="33"/>
    <n v="2343"/>
    <m/>
    <x v="0"/>
  </r>
  <r>
    <x v="3111"/>
    <x v="0"/>
    <n v="35"/>
    <n v="151"/>
    <s v="528.2"/>
    <n v="0"/>
    <n v="0"/>
    <s v="No"/>
    <s v="no"/>
    <n v="0"/>
    <n v="0"/>
    <x v="2"/>
    <x v="1"/>
    <n v="0"/>
    <x v="21"/>
    <s v="295-4752"/>
    <s v="Male"/>
    <n v="32"/>
    <s v="No"/>
    <s v="No"/>
    <s v="No"/>
    <n v="0"/>
    <s v="No"/>
    <s v="Two Year"/>
    <s v="Credit Card"/>
    <n v="10"/>
    <n v="360"/>
    <m/>
    <x v="0"/>
  </r>
  <r>
    <x v="3112"/>
    <x v="0"/>
    <n v="17"/>
    <n v="105"/>
    <s v="231.5"/>
    <n v="0"/>
    <n v="0"/>
    <s v="No"/>
    <s v="no"/>
    <n v="0"/>
    <n v="2"/>
    <x v="15"/>
    <x v="0"/>
    <n v="0"/>
    <x v="22"/>
    <s v="337-10348"/>
    <s v="Female"/>
    <n v="57"/>
    <s v="No"/>
    <s v="No"/>
    <s v="No"/>
    <n v="0"/>
    <s v="No"/>
    <s v="Month-to-Month"/>
    <s v="Direct Debit"/>
    <n v="36"/>
    <n v="594"/>
    <m/>
    <x v="0"/>
  </r>
  <r>
    <x v="3113"/>
    <x v="0"/>
    <n v="47"/>
    <n v="150"/>
    <s v="281.4"/>
    <n v="0"/>
    <n v="0"/>
    <s v="No"/>
    <s v="no"/>
    <n v="0"/>
    <n v="0"/>
    <x v="2"/>
    <x v="1"/>
    <n v="0"/>
    <x v="4"/>
    <s v="351-7953"/>
    <s v="Female"/>
    <n v="21"/>
    <s v="Yes"/>
    <s v="No"/>
    <s v="No"/>
    <n v="0"/>
    <s v="No"/>
    <s v="Two Year"/>
    <s v="Direct Debit"/>
    <n v="12"/>
    <n v="564"/>
    <m/>
    <x v="0"/>
  </r>
  <r>
    <x v="3114"/>
    <x v="0"/>
    <n v="3"/>
    <n v="15"/>
    <s v="48.3"/>
    <n v="0"/>
    <n v="0"/>
    <s v="No"/>
    <s v="no"/>
    <n v="0"/>
    <n v="0"/>
    <x v="2"/>
    <x v="1"/>
    <n v="0"/>
    <x v="38"/>
    <s v="327-2930"/>
    <s v="Female"/>
    <n v="38"/>
    <s v="No"/>
    <s v="No"/>
    <s v="No"/>
    <n v="0"/>
    <s v="No"/>
    <s v="Month-to-Month"/>
    <s v="Credit Card"/>
    <n v="13"/>
    <n v="43"/>
    <m/>
    <x v="0"/>
  </r>
  <r>
    <x v="3115"/>
    <x v="0"/>
    <n v="3"/>
    <n v="3"/>
    <s v="13.9"/>
    <n v="0"/>
    <n v="0"/>
    <s v="No"/>
    <s v="no"/>
    <n v="0"/>
    <n v="2"/>
    <x v="2"/>
    <x v="1"/>
    <n v="0"/>
    <x v="10"/>
    <s v="387-3367"/>
    <s v="Male"/>
    <n v="45"/>
    <s v="No"/>
    <s v="No"/>
    <s v="No"/>
    <n v="0"/>
    <s v="No"/>
    <s v="Month-to-Month"/>
    <s v="Credit Card"/>
    <n v="11"/>
    <n v="37"/>
    <m/>
    <x v="0"/>
  </r>
  <r>
    <x v="3116"/>
    <x v="0"/>
    <n v="44"/>
    <n v="147"/>
    <s v="306.5"/>
    <n v="0"/>
    <n v="0"/>
    <s v="No"/>
    <s v="no"/>
    <n v="0"/>
    <n v="1"/>
    <x v="2"/>
    <x v="1"/>
    <n v="0"/>
    <x v="10"/>
    <s v="300-9285"/>
    <s v="Male"/>
    <n v="79"/>
    <s v="No"/>
    <s v="Yes"/>
    <s v="No"/>
    <n v="0"/>
    <s v="No"/>
    <s v="Two Year"/>
    <s v="Credit Card"/>
    <n v="7"/>
    <n v="285"/>
    <m/>
    <x v="0"/>
  </r>
  <r>
    <x v="3117"/>
    <x v="0"/>
    <n v="1"/>
    <n v="6"/>
    <n v="11"/>
    <n v="0"/>
    <n v="0"/>
    <s v="No"/>
    <s v="no"/>
    <n v="0"/>
    <n v="1"/>
    <x v="3"/>
    <x v="0"/>
    <n v="0"/>
    <x v="4"/>
    <s v="322-3660"/>
    <s v="Female"/>
    <n v="49"/>
    <s v="No"/>
    <s v="No"/>
    <s v="No"/>
    <n v="0"/>
    <s v="No"/>
    <s v="Month-to-Month"/>
    <s v="Credit Card"/>
    <n v="28"/>
    <n v="28"/>
    <m/>
    <x v="0"/>
  </r>
  <r>
    <x v="3118"/>
    <x v="0"/>
    <n v="18"/>
    <n v="107"/>
    <n v="238"/>
    <n v="0"/>
    <n v="0"/>
    <s v="No"/>
    <s v="no"/>
    <n v="0"/>
    <n v="0"/>
    <x v="10"/>
    <x v="0"/>
    <n v="0"/>
    <x v="42"/>
    <s v="271-5520"/>
    <s v="Female"/>
    <n v="43"/>
    <s v="No"/>
    <s v="No"/>
    <s v="No"/>
    <n v="0"/>
    <s v="No"/>
    <s v="Month-to-Month"/>
    <s v="Direct Debit"/>
    <n v="30"/>
    <n v="544"/>
    <m/>
    <x v="0"/>
  </r>
  <r>
    <x v="3119"/>
    <x v="0"/>
    <n v="62"/>
    <n v="236"/>
    <s v="617.8"/>
    <n v="0"/>
    <n v="0"/>
    <s v="No"/>
    <s v="no"/>
    <n v="0"/>
    <n v="1"/>
    <x v="16"/>
    <x v="0"/>
    <n v="0"/>
    <x v="11"/>
    <s v="314-6150"/>
    <s v="Female"/>
    <n v="27"/>
    <s v="Yes"/>
    <s v="No"/>
    <s v="No"/>
    <n v="0"/>
    <s v="Yes"/>
    <s v="Two Year"/>
    <s v="Direct Debit"/>
    <n v="37"/>
    <n v="2293"/>
    <m/>
    <x v="0"/>
  </r>
  <r>
    <x v="3120"/>
    <x v="0"/>
    <n v="2"/>
    <n v="18"/>
    <s v="36.8"/>
    <n v="0"/>
    <n v="0"/>
    <s v="No"/>
    <s v="no"/>
    <n v="0"/>
    <n v="2"/>
    <x v="2"/>
    <x v="1"/>
    <n v="0"/>
    <x v="48"/>
    <s v="325-7456"/>
    <s v="Male"/>
    <n v="39"/>
    <s v="No"/>
    <s v="No"/>
    <s v="No"/>
    <n v="0"/>
    <s v="No"/>
    <s v="One Year"/>
    <s v="Credit Card"/>
    <n v="14"/>
    <n v="35"/>
    <m/>
    <x v="0"/>
  </r>
  <r>
    <x v="3121"/>
    <x v="0"/>
    <n v="33"/>
    <n v="42"/>
    <s v="132.2"/>
    <n v="0"/>
    <n v="0"/>
    <s v="No"/>
    <s v="no"/>
    <n v="0"/>
    <n v="0"/>
    <x v="16"/>
    <x v="0"/>
    <n v="0"/>
    <x v="19"/>
    <s v="390-2189"/>
    <s v="Male"/>
    <n v="21"/>
    <s v="Yes"/>
    <s v="No"/>
    <s v="No"/>
    <n v="0"/>
    <s v="No"/>
    <s v="Two Year"/>
    <s v="Credit Card"/>
    <n v="32"/>
    <n v="1042"/>
    <m/>
    <x v="0"/>
  </r>
  <r>
    <x v="3122"/>
    <x v="0"/>
    <n v="34"/>
    <n v="61"/>
    <s v="136.5"/>
    <n v="0"/>
    <n v="0"/>
    <s v="No"/>
    <s v="no"/>
    <n v="0"/>
    <n v="2"/>
    <x v="12"/>
    <x v="0"/>
    <n v="0"/>
    <x v="28"/>
    <s v="341-7523"/>
    <s v="Female"/>
    <n v="39"/>
    <s v="No"/>
    <s v="No"/>
    <s v="No"/>
    <n v="0"/>
    <s v="Yes"/>
    <s v="One Year"/>
    <s v="Direct Debit"/>
    <n v="41"/>
    <n v="1399"/>
    <m/>
    <x v="0"/>
  </r>
  <r>
    <x v="3123"/>
    <x v="0"/>
    <n v="14"/>
    <n v="44"/>
    <s v="108.5"/>
    <n v="0"/>
    <n v="0"/>
    <s v="No"/>
    <s v="no"/>
    <n v="0"/>
    <n v="0"/>
    <x v="2"/>
    <x v="1"/>
    <n v="0"/>
    <x v="21"/>
    <s v="388-5715"/>
    <s v="Female"/>
    <n v="27"/>
    <s v="Yes"/>
    <s v="No"/>
    <s v="No"/>
    <n v="0"/>
    <s v="No"/>
    <s v="Month-to-Month"/>
    <s v="Credit Card"/>
    <n v="7"/>
    <n v="100"/>
    <m/>
    <x v="0"/>
  </r>
  <r>
    <x v="3124"/>
    <x v="0"/>
    <n v="60"/>
    <n v="143"/>
    <s v="357.9"/>
    <n v="0"/>
    <n v="0"/>
    <s v="No"/>
    <s v="no"/>
    <n v="0"/>
    <n v="1"/>
    <x v="15"/>
    <x v="0"/>
    <n v="0"/>
    <x v="30"/>
    <s v="416-3257"/>
    <s v="Male"/>
    <n v="63"/>
    <s v="No"/>
    <s v="No"/>
    <s v="No"/>
    <n v="0"/>
    <s v="No"/>
    <s v="Month-to-Month"/>
    <s v="Direct Debit"/>
    <n v="28"/>
    <n v="1658"/>
    <m/>
    <x v="0"/>
  </r>
  <r>
    <x v="3125"/>
    <x v="0"/>
    <n v="69"/>
    <n v="256"/>
    <s v="552.8"/>
    <n v="0"/>
    <n v="0"/>
    <s v="No"/>
    <s v="no"/>
    <n v="0"/>
    <n v="1"/>
    <x v="8"/>
    <x v="0"/>
    <n v="0"/>
    <x v="45"/>
    <s v="364-3648"/>
    <s v="Female"/>
    <n v="45"/>
    <s v="No"/>
    <s v="No"/>
    <s v="No"/>
    <n v="0"/>
    <s v="Yes"/>
    <s v="Two Year"/>
    <s v="Credit Card"/>
    <n v="55"/>
    <n v="3807"/>
    <m/>
    <x v="0"/>
  </r>
  <r>
    <x v="3126"/>
    <x v="0"/>
    <n v="10"/>
    <n v="41"/>
    <s v="111.7"/>
    <n v="0"/>
    <n v="0"/>
    <s v="No"/>
    <s v="no"/>
    <n v="0"/>
    <n v="0"/>
    <x v="15"/>
    <x v="0"/>
    <n v="0"/>
    <x v="35"/>
    <s v="312-7417"/>
    <s v="Male"/>
    <n v="37"/>
    <s v="No"/>
    <s v="No"/>
    <s v="No"/>
    <n v="0"/>
    <s v="No"/>
    <s v="Month-to-Month"/>
    <s v="Credit Card"/>
    <n v="20"/>
    <n v="206"/>
    <m/>
    <x v="0"/>
  </r>
  <r>
    <x v="3127"/>
    <x v="0"/>
    <n v="70"/>
    <n v="366"/>
    <s v="914.2"/>
    <n v="0"/>
    <n v="0"/>
    <s v="No"/>
    <s v="no"/>
    <n v="0"/>
    <n v="1"/>
    <x v="2"/>
    <x v="1"/>
    <n v="0"/>
    <x v="49"/>
    <s v="333-8552"/>
    <s v="Male"/>
    <n v="85"/>
    <s v="No"/>
    <s v="Yes"/>
    <s v="No"/>
    <n v="0"/>
    <s v="No"/>
    <s v="Two Year"/>
    <s v="Credit Card"/>
    <n v="13"/>
    <n v="918"/>
    <m/>
    <x v="0"/>
  </r>
  <r>
    <x v="3128"/>
    <x v="0"/>
    <n v="67"/>
    <n v="319"/>
    <s v="802.2"/>
    <n v="0"/>
    <n v="0"/>
    <s v="No"/>
    <s v="no"/>
    <n v="0"/>
    <n v="0"/>
    <x v="12"/>
    <x v="0"/>
    <n v="0"/>
    <x v="35"/>
    <s v="314-9747"/>
    <s v="Male"/>
    <n v="72"/>
    <s v="No"/>
    <s v="Yes"/>
    <s v="No"/>
    <n v="0"/>
    <s v="No"/>
    <s v="Month-to-Month"/>
    <s v="Paper Check"/>
    <n v="45"/>
    <n v="3038"/>
    <m/>
    <x v="0"/>
  </r>
  <r>
    <x v="3129"/>
    <x v="0"/>
    <n v="9"/>
    <n v="12"/>
    <s v="36.7"/>
    <n v="0"/>
    <n v="0"/>
    <s v="No"/>
    <s v="no"/>
    <n v="0"/>
    <n v="2"/>
    <x v="7"/>
    <x v="0"/>
    <n v="0"/>
    <x v="45"/>
    <s v="308-8979"/>
    <s v="Female"/>
    <n v="21"/>
    <s v="Yes"/>
    <s v="No"/>
    <s v="No"/>
    <n v="0"/>
    <s v="No"/>
    <s v="Month-to-Month"/>
    <s v="Credit Card"/>
    <n v="17"/>
    <n v="156"/>
    <m/>
    <x v="0"/>
  </r>
  <r>
    <x v="3130"/>
    <x v="0"/>
    <n v="51"/>
    <n v="274"/>
    <s v="505.2"/>
    <n v="0"/>
    <n v="0"/>
    <s v="No"/>
    <s v="no"/>
    <n v="0"/>
    <n v="0"/>
    <x v="5"/>
    <x v="1"/>
    <n v="38"/>
    <x v="5"/>
    <s v="322-2341"/>
    <s v="Male"/>
    <n v="59"/>
    <s v="No"/>
    <s v="No"/>
    <s v="No"/>
    <n v="0"/>
    <s v="Yes"/>
    <s v="Two Year"/>
    <s v="Credit Card"/>
    <n v="57"/>
    <n v="2858"/>
    <m/>
    <x v="0"/>
  </r>
  <r>
    <x v="3131"/>
    <x v="0"/>
    <n v="69"/>
    <n v="252"/>
    <s v="1106.3"/>
    <n v="0"/>
    <n v="0"/>
    <s v="No"/>
    <s v="no"/>
    <n v="0"/>
    <n v="2"/>
    <x v="23"/>
    <x v="0"/>
    <n v="0"/>
    <x v="43"/>
    <s v="316-10117"/>
    <s v="Female"/>
    <n v="27"/>
    <s v="Yes"/>
    <s v="No"/>
    <s v="No"/>
    <n v="0"/>
    <s v="No"/>
    <s v="One Year"/>
    <s v="Direct Debit"/>
    <n v="40"/>
    <n v="2764"/>
    <m/>
    <x v="0"/>
  </r>
  <r>
    <x v="3132"/>
    <x v="0"/>
    <n v="1"/>
    <n v="5"/>
    <n v="13"/>
    <n v="0"/>
    <n v="0"/>
    <s v="No"/>
    <s v="no"/>
    <n v="0"/>
    <n v="2"/>
    <x v="5"/>
    <x v="0"/>
    <n v="0"/>
    <x v="28"/>
    <s v="371-9870"/>
    <s v="Male"/>
    <n v="58"/>
    <s v="No"/>
    <s v="No"/>
    <s v="No"/>
    <n v="0"/>
    <s v="No"/>
    <s v="Month-to-Month"/>
    <s v="Direct Debit"/>
    <n v="41"/>
    <n v="41"/>
    <m/>
    <x v="0"/>
  </r>
  <r>
    <x v="3133"/>
    <x v="0"/>
    <n v="1"/>
    <n v="9"/>
    <n v="16"/>
    <n v="0"/>
    <n v="0"/>
    <s v="No"/>
    <s v="no"/>
    <n v="0"/>
    <n v="2"/>
    <x v="1"/>
    <x v="0"/>
    <n v="0"/>
    <x v="23"/>
    <s v="345-3517"/>
    <s v="Male"/>
    <n v="58"/>
    <s v="No"/>
    <s v="No"/>
    <s v="No"/>
    <n v="0"/>
    <s v="No"/>
    <s v="Month-to-Month"/>
    <s v="Credit Card"/>
    <n v="23"/>
    <n v="23"/>
    <m/>
    <x v="0"/>
  </r>
  <r>
    <x v="3134"/>
    <x v="0"/>
    <n v="54"/>
    <n v="214"/>
    <n v="643"/>
    <n v="0"/>
    <n v="0"/>
    <s v="No"/>
    <s v="no"/>
    <n v="0"/>
    <n v="1"/>
    <x v="3"/>
    <x v="0"/>
    <n v="0"/>
    <x v="38"/>
    <s v="339-8859"/>
    <s v="Female"/>
    <n v="42"/>
    <s v="No"/>
    <s v="No"/>
    <s v="No"/>
    <n v="0"/>
    <s v="No"/>
    <s v="One Year"/>
    <s v="Credit Card"/>
    <n v="43"/>
    <n v="2279"/>
    <m/>
    <x v="0"/>
  </r>
  <r>
    <x v="3135"/>
    <x v="0"/>
    <n v="7"/>
    <n v="19"/>
    <s v="54.4"/>
    <n v="0"/>
    <n v="0"/>
    <s v="No"/>
    <s v="no"/>
    <n v="0"/>
    <n v="1"/>
    <x v="13"/>
    <x v="0"/>
    <n v="0"/>
    <x v="28"/>
    <s v="322-7153"/>
    <s v="Male"/>
    <n v="32"/>
    <s v="No"/>
    <s v="No"/>
    <s v="No"/>
    <n v="0"/>
    <s v="Yes"/>
    <s v="Month-to-Month"/>
    <s v="Credit Card"/>
    <n v="37"/>
    <n v="254"/>
    <m/>
    <x v="0"/>
  </r>
  <r>
    <x v="3136"/>
    <x v="0"/>
    <n v="8"/>
    <n v="26"/>
    <s v="52.5"/>
    <n v="0"/>
    <n v="0"/>
    <s v="No"/>
    <s v="no"/>
    <n v="0"/>
    <n v="1"/>
    <x v="0"/>
    <x v="0"/>
    <n v="0"/>
    <x v="18"/>
    <s v="253-7526"/>
    <s v="Male"/>
    <n v="46"/>
    <s v="No"/>
    <s v="No"/>
    <s v="No"/>
    <n v="0"/>
    <s v="No"/>
    <s v="Month-to-Month"/>
    <s v="Credit Card"/>
    <n v="16"/>
    <n v="117"/>
    <m/>
    <x v="0"/>
  </r>
  <r>
    <x v="3137"/>
    <x v="0"/>
    <n v="26"/>
    <n v="155"/>
    <s v="391.4"/>
    <n v="0"/>
    <n v="0"/>
    <s v="No"/>
    <s v="no"/>
    <n v="0"/>
    <n v="0"/>
    <x v="9"/>
    <x v="1"/>
    <n v="12"/>
    <x v="18"/>
    <s v="284-1995"/>
    <s v="Female"/>
    <n v="21"/>
    <s v="Yes"/>
    <s v="No"/>
    <s v="No"/>
    <n v="0"/>
    <s v="Yes"/>
    <s v="One Year"/>
    <s v="Credit Card"/>
    <n v="37"/>
    <n v="956"/>
    <m/>
    <x v="0"/>
  </r>
  <r>
    <x v="3138"/>
    <x v="0"/>
    <n v="66"/>
    <n v="128"/>
    <s v="332.2"/>
    <n v="0"/>
    <n v="0"/>
    <s v="No"/>
    <s v="no"/>
    <n v="0"/>
    <n v="2"/>
    <x v="2"/>
    <x v="1"/>
    <n v="0"/>
    <x v="17"/>
    <s v="314-4102"/>
    <s v="Male"/>
    <n v="21"/>
    <s v="Yes"/>
    <s v="No"/>
    <s v="No"/>
    <n v="0"/>
    <s v="No"/>
    <s v="Two Year"/>
    <s v="Credit Card"/>
    <n v="11"/>
    <n v="716"/>
    <m/>
    <x v="0"/>
  </r>
  <r>
    <x v="3139"/>
    <x v="0"/>
    <n v="73"/>
    <n v="223"/>
    <s v="581.3"/>
    <n v="0"/>
    <n v="0"/>
    <s v="No"/>
    <s v="no"/>
    <n v="0"/>
    <n v="2"/>
    <x v="22"/>
    <x v="0"/>
    <n v="0"/>
    <x v="17"/>
    <s v="373-7389"/>
    <s v="Female"/>
    <n v="29"/>
    <s v="Yes"/>
    <s v="No"/>
    <s v="No"/>
    <n v="0"/>
    <s v="Yes"/>
    <s v="Two Year"/>
    <s v="Credit Card"/>
    <n v="46"/>
    <n v="3323"/>
    <m/>
    <x v="0"/>
  </r>
  <r>
    <x v="3140"/>
    <x v="0"/>
    <n v="3"/>
    <n v="4"/>
    <s v="11.9"/>
    <n v="0"/>
    <n v="0"/>
    <s v="No"/>
    <s v="no"/>
    <n v="0"/>
    <n v="0"/>
    <x v="2"/>
    <x v="1"/>
    <n v="0"/>
    <x v="18"/>
    <s v="344-8117"/>
    <s v="Male"/>
    <n v="59"/>
    <s v="No"/>
    <s v="No"/>
    <s v="No"/>
    <n v="0"/>
    <s v="No"/>
    <s v="Month-to-Month"/>
    <s v="Credit Card"/>
    <n v="9"/>
    <n v="27"/>
    <m/>
    <x v="0"/>
  </r>
  <r>
    <x v="3141"/>
    <x v="0"/>
    <n v="67"/>
    <n v="112"/>
    <s v="332.7"/>
    <n v="0"/>
    <n v="0"/>
    <s v="No"/>
    <s v="no"/>
    <n v="0"/>
    <n v="2"/>
    <x v="9"/>
    <x v="1"/>
    <n v="18"/>
    <x v="28"/>
    <s v="330-9438"/>
    <s v="Male"/>
    <n v="32"/>
    <s v="No"/>
    <s v="No"/>
    <s v="No"/>
    <n v="0"/>
    <s v="Yes"/>
    <s v="Two Year"/>
    <s v="Direct Debit"/>
    <n v="33"/>
    <n v="2183"/>
    <m/>
    <x v="0"/>
  </r>
  <r>
    <x v="3142"/>
    <x v="0"/>
    <n v="25"/>
    <n v="112"/>
    <s v="254.6"/>
    <n v="0"/>
    <n v="0"/>
    <s v="No"/>
    <s v="no"/>
    <n v="0"/>
    <n v="0"/>
    <x v="10"/>
    <x v="0"/>
    <n v="0"/>
    <x v="38"/>
    <s v="319-6389"/>
    <s v="Female"/>
    <n v="67"/>
    <s v="No"/>
    <s v="Yes"/>
    <s v="No"/>
    <n v="0"/>
    <s v="No"/>
    <s v="Month-to-Month"/>
    <s v="Direct Debit"/>
    <n v="50"/>
    <n v="1263"/>
    <m/>
    <x v="0"/>
  </r>
  <r>
    <x v="3143"/>
    <x v="0"/>
    <n v="27"/>
    <n v="70"/>
    <s v="186.1"/>
    <n v="0"/>
    <n v="0"/>
    <s v="No"/>
    <s v="no"/>
    <n v="0"/>
    <n v="1"/>
    <x v="30"/>
    <x v="0"/>
    <n v="0"/>
    <x v="24"/>
    <s v="398-4140"/>
    <s v="Female"/>
    <n v="22"/>
    <s v="Yes"/>
    <s v="No"/>
    <s v="No"/>
    <n v="0"/>
    <s v="Yes"/>
    <s v="One Year"/>
    <s v="Credit Card"/>
    <n v="46"/>
    <n v="1234"/>
    <m/>
    <x v="0"/>
  </r>
  <r>
    <x v="3144"/>
    <x v="0"/>
    <n v="5"/>
    <n v="10"/>
    <s v="27.3"/>
    <n v="0"/>
    <n v="0"/>
    <s v="No"/>
    <s v="no"/>
    <n v="0"/>
    <n v="0"/>
    <x v="0"/>
    <x v="0"/>
    <n v="0"/>
    <x v="12"/>
    <s v="375-10221"/>
    <s v="Female"/>
    <n v="64"/>
    <s v="No"/>
    <s v="No"/>
    <s v="No"/>
    <n v="0"/>
    <s v="Yes"/>
    <s v="Month-to-Month"/>
    <s v="Direct Debit"/>
    <n v="57"/>
    <n v="313"/>
    <m/>
    <x v="0"/>
  </r>
  <r>
    <x v="3145"/>
    <x v="0"/>
    <n v="21"/>
    <n v="70"/>
    <s v="226.8"/>
    <n v="0"/>
    <n v="0"/>
    <s v="No"/>
    <s v="no"/>
    <n v="0"/>
    <n v="0"/>
    <x v="24"/>
    <x v="0"/>
    <n v="0"/>
    <x v="26"/>
    <s v="360-8796"/>
    <s v="Male"/>
    <n v="25"/>
    <s v="Yes"/>
    <s v="No"/>
    <s v="No"/>
    <n v="0"/>
    <s v="No"/>
    <s v="One Year"/>
    <s v="Direct Debit"/>
    <n v="25"/>
    <n v="516"/>
    <m/>
    <x v="0"/>
  </r>
  <r>
    <x v="3146"/>
    <x v="0"/>
    <n v="6"/>
    <n v="32"/>
    <s v="73.7"/>
    <n v="0"/>
    <n v="0"/>
    <s v="No"/>
    <s v="no"/>
    <n v="0"/>
    <n v="0"/>
    <x v="1"/>
    <x v="1"/>
    <n v="4"/>
    <x v="8"/>
    <s v="374-6463"/>
    <s v="Male"/>
    <n v="43"/>
    <s v="No"/>
    <s v="No"/>
    <s v="No"/>
    <n v="0"/>
    <s v="Yes"/>
    <s v="Month-to-Month"/>
    <s v="Credit Card"/>
    <n v="28"/>
    <n v="173"/>
    <m/>
    <x v="0"/>
  </r>
  <r>
    <x v="3147"/>
    <x v="0"/>
    <n v="50"/>
    <n v="128"/>
    <s v="399.1"/>
    <n v="200"/>
    <n v="640"/>
    <s v="Yes"/>
    <s v="yes"/>
    <n v="0"/>
    <n v="1"/>
    <x v="2"/>
    <x v="1"/>
    <n v="0"/>
    <x v="1"/>
    <s v="254-1968"/>
    <s v="Male"/>
    <n v="67"/>
    <s v="No"/>
    <s v="Yes"/>
    <s v="No"/>
    <n v="0"/>
    <s v="No"/>
    <s v="Two Year"/>
    <s v="Credit Card"/>
    <n v="16"/>
    <n v="792"/>
    <m/>
    <x v="0"/>
  </r>
  <r>
    <x v="3148"/>
    <x v="0"/>
    <n v="63"/>
    <n v="118"/>
    <s v="252.2"/>
    <n v="0"/>
    <n v="0"/>
    <s v="No"/>
    <s v="no"/>
    <n v="0"/>
    <n v="0"/>
    <x v="5"/>
    <x v="0"/>
    <n v="0"/>
    <x v="35"/>
    <s v="330-6540"/>
    <s v="Male"/>
    <n v="72"/>
    <s v="No"/>
    <s v="Yes"/>
    <s v="No"/>
    <n v="0"/>
    <s v="Yes"/>
    <s v="Month-to-Month"/>
    <s v="Direct Debit"/>
    <n v="58"/>
    <n v="3660"/>
    <m/>
    <x v="0"/>
  </r>
  <r>
    <x v="3149"/>
    <x v="0"/>
    <n v="73"/>
    <n v="257"/>
    <s v="803.3"/>
    <n v="0"/>
    <n v="0"/>
    <s v="No"/>
    <s v="no"/>
    <n v="0"/>
    <n v="1"/>
    <x v="12"/>
    <x v="0"/>
    <n v="0"/>
    <x v="49"/>
    <s v="368-6285"/>
    <s v="Female"/>
    <n v="44"/>
    <s v="No"/>
    <s v="No"/>
    <s v="No"/>
    <n v="0"/>
    <s v="No"/>
    <s v="Two Year"/>
    <s v="Direct Debit"/>
    <n v="50"/>
    <n v="3647"/>
    <m/>
    <x v="0"/>
  </r>
  <r>
    <x v="3150"/>
    <x v="0"/>
    <n v="13"/>
    <n v="52"/>
    <s v="92.1"/>
    <n v="52"/>
    <s v="161.2"/>
    <s v="Yes"/>
    <s v="yes"/>
    <n v="0"/>
    <n v="0"/>
    <x v="12"/>
    <x v="0"/>
    <n v="0"/>
    <x v="17"/>
    <s v="346-4136"/>
    <s v="Male"/>
    <n v="81"/>
    <s v="No"/>
    <s v="Yes"/>
    <s v="No"/>
    <n v="0"/>
    <s v="No"/>
    <s v="Month-to-Month"/>
    <s v="Direct Debit"/>
    <n v="36"/>
    <n v="480"/>
    <m/>
    <x v="0"/>
  </r>
  <r>
    <x v="3151"/>
    <x v="0"/>
    <n v="16"/>
    <n v="68"/>
    <s v="196.6"/>
    <n v="0"/>
    <n v="0"/>
    <s v="No"/>
    <s v="no"/>
    <n v="0"/>
    <n v="2"/>
    <x v="18"/>
    <x v="0"/>
    <n v="0"/>
    <x v="21"/>
    <s v="277-6036"/>
    <s v="Male"/>
    <n v="51"/>
    <s v="No"/>
    <s v="No"/>
    <s v="No"/>
    <n v="0"/>
    <s v="Yes"/>
    <s v="Month-to-Month"/>
    <s v="Credit Card"/>
    <n v="16"/>
    <n v="255"/>
    <m/>
    <x v="0"/>
  </r>
  <r>
    <x v="3152"/>
    <x v="0"/>
    <n v="36"/>
    <n v="225"/>
    <s v="581.8"/>
    <n v="0"/>
    <n v="0"/>
    <s v="No"/>
    <s v="no"/>
    <n v="0"/>
    <n v="0"/>
    <x v="5"/>
    <x v="0"/>
    <n v="0"/>
    <x v="36"/>
    <s v="303-7026"/>
    <s v="Female"/>
    <n v="40"/>
    <s v="No"/>
    <s v="No"/>
    <s v="No"/>
    <n v="0"/>
    <s v="No"/>
    <s v="Month-to-Month"/>
    <s v="Direct Debit"/>
    <n v="20"/>
    <n v="730"/>
    <m/>
    <x v="0"/>
  </r>
  <r>
    <x v="3153"/>
    <x v="0"/>
    <n v="67"/>
    <n v="400"/>
    <s v="944.3"/>
    <n v="0"/>
    <n v="0"/>
    <s v="No"/>
    <s v="no"/>
    <n v="0"/>
    <n v="0"/>
    <x v="10"/>
    <x v="0"/>
    <n v="0"/>
    <x v="3"/>
    <s v="310-4271"/>
    <s v="Male"/>
    <n v="44"/>
    <s v="No"/>
    <s v="No"/>
    <s v="No"/>
    <n v="0"/>
    <s v="No"/>
    <s v="Two Year"/>
    <s v="Direct Debit"/>
    <n v="46"/>
    <n v="3131"/>
    <m/>
    <x v="0"/>
  </r>
  <r>
    <x v="3154"/>
    <x v="0"/>
    <n v="69"/>
    <n v="250"/>
    <s v="549.1"/>
    <n v="0"/>
    <n v="0"/>
    <s v="No"/>
    <s v="no"/>
    <n v="0"/>
    <n v="0"/>
    <x v="8"/>
    <x v="0"/>
    <n v="0"/>
    <x v="23"/>
    <s v="398-9228"/>
    <s v="Female"/>
    <n v="57"/>
    <s v="No"/>
    <s v="No"/>
    <s v="No"/>
    <n v="0"/>
    <s v="No"/>
    <s v="Month-to-Month"/>
    <s v="Direct Debit"/>
    <n v="28"/>
    <n v="1945"/>
    <m/>
    <x v="0"/>
  </r>
  <r>
    <x v="3155"/>
    <x v="0"/>
    <n v="35"/>
    <n v="82"/>
    <s v="247.2"/>
    <n v="140"/>
    <s v="276.5"/>
    <s v="Yes"/>
    <s v="yes"/>
    <n v="0"/>
    <n v="0"/>
    <x v="21"/>
    <x v="0"/>
    <n v="0"/>
    <x v="20"/>
    <s v="326-6257"/>
    <s v="Female"/>
    <n v="28"/>
    <s v="Yes"/>
    <s v="No"/>
    <s v="No"/>
    <n v="0"/>
    <s v="No"/>
    <s v="Month-to-Month"/>
    <s v="Credit Card"/>
    <n v="63"/>
    <n v="2237"/>
    <m/>
    <x v="0"/>
  </r>
  <r>
    <x v="3156"/>
    <x v="0"/>
    <n v="1"/>
    <n v="1"/>
    <n v="4"/>
    <n v="0"/>
    <n v="0"/>
    <s v="No"/>
    <s v="no"/>
    <n v="0"/>
    <n v="2"/>
    <x v="8"/>
    <x v="0"/>
    <n v="0"/>
    <x v="45"/>
    <s v="368-6725"/>
    <s v="Male"/>
    <n v="60"/>
    <s v="No"/>
    <s v="No"/>
    <s v="No"/>
    <n v="0"/>
    <s v="No"/>
    <s v="Month-to-Month"/>
    <s v="Credit Card"/>
    <n v="32"/>
    <n v="32"/>
    <m/>
    <x v="0"/>
  </r>
  <r>
    <x v="3157"/>
    <x v="0"/>
    <n v="21"/>
    <n v="160"/>
    <s v="317.9"/>
    <n v="0"/>
    <n v="0"/>
    <s v="No"/>
    <s v="no"/>
    <n v="0"/>
    <n v="0"/>
    <x v="10"/>
    <x v="0"/>
    <n v="0"/>
    <x v="2"/>
    <s v="380-9488"/>
    <s v="Male"/>
    <n v="44"/>
    <s v="No"/>
    <s v="No"/>
    <s v="No"/>
    <n v="0"/>
    <s v="Yes"/>
    <s v="Month-to-Month"/>
    <s v="Credit Card"/>
    <n v="24"/>
    <n v="505"/>
    <m/>
    <x v="0"/>
  </r>
  <r>
    <x v="3158"/>
    <x v="0"/>
    <n v="11"/>
    <n v="62"/>
    <s v="143.6"/>
    <n v="0"/>
    <n v="0"/>
    <s v="No"/>
    <s v="no"/>
    <n v="0"/>
    <n v="0"/>
    <x v="15"/>
    <x v="0"/>
    <n v="0"/>
    <x v="21"/>
    <s v="253-8248"/>
    <s v="Male"/>
    <n v="37"/>
    <s v="No"/>
    <s v="No"/>
    <s v="No"/>
    <n v="0"/>
    <s v="No"/>
    <s v="Month-to-Month"/>
    <s v="Direct Debit"/>
    <n v="22"/>
    <n v="241"/>
    <m/>
    <x v="0"/>
  </r>
  <r>
    <x v="3159"/>
    <x v="0"/>
    <n v="59"/>
    <n v="252"/>
    <s v="880.8"/>
    <n v="0"/>
    <n v="0"/>
    <s v="No"/>
    <s v="no"/>
    <n v="0"/>
    <n v="2"/>
    <x v="5"/>
    <x v="0"/>
    <n v="0"/>
    <x v="43"/>
    <s v="382-4619"/>
    <s v="Female"/>
    <n v="67"/>
    <s v="No"/>
    <s v="Yes"/>
    <s v="No"/>
    <n v="0"/>
    <s v="No"/>
    <s v="One Year"/>
    <s v="Direct Debit"/>
    <n v="50"/>
    <n v="2958"/>
    <m/>
    <x v="0"/>
  </r>
  <r>
    <x v="3160"/>
    <x v="0"/>
    <n v="1"/>
    <n v="8"/>
    <n v="16"/>
    <n v="0"/>
    <n v="0"/>
    <s v="No"/>
    <s v="no"/>
    <n v="0"/>
    <n v="2"/>
    <x v="10"/>
    <x v="0"/>
    <n v="0"/>
    <x v="45"/>
    <s v="405-2740"/>
    <s v="Female"/>
    <n v="64"/>
    <s v="No"/>
    <s v="No"/>
    <s v="No"/>
    <n v="0"/>
    <s v="Yes"/>
    <s v="Month-to-Month"/>
    <s v="Credit Card"/>
    <n v="16"/>
    <n v="16"/>
    <m/>
    <x v="0"/>
  </r>
  <r>
    <x v="3161"/>
    <x v="0"/>
    <n v="16"/>
    <n v="51"/>
    <s v="163.6"/>
    <n v="0"/>
    <n v="0"/>
    <s v="No"/>
    <s v="no"/>
    <n v="0"/>
    <n v="2"/>
    <x v="12"/>
    <x v="0"/>
    <n v="0"/>
    <x v="14"/>
    <s v="307-3620"/>
    <s v="Male"/>
    <n v="57"/>
    <s v="No"/>
    <s v="No"/>
    <s v="No"/>
    <n v="0"/>
    <s v="No"/>
    <s v="Month-to-Month"/>
    <s v="Direct Debit"/>
    <n v="38"/>
    <n v="619"/>
    <m/>
    <x v="0"/>
  </r>
  <r>
    <x v="3162"/>
    <x v="0"/>
    <n v="31"/>
    <n v="131"/>
    <s v="342.1"/>
    <n v="0"/>
    <n v="0"/>
    <s v="No"/>
    <s v="no"/>
    <n v="0"/>
    <n v="2"/>
    <x v="8"/>
    <x v="1"/>
    <n v="37"/>
    <x v="29"/>
    <s v="318-2926"/>
    <s v="Female"/>
    <n v="54"/>
    <s v="No"/>
    <s v="No"/>
    <s v="No"/>
    <n v="0"/>
    <s v="Yes"/>
    <s v="Month-to-Month"/>
    <s v="Direct Debit"/>
    <n v="39"/>
    <n v="1219"/>
    <m/>
    <x v="0"/>
  </r>
  <r>
    <x v="3163"/>
    <x v="0"/>
    <n v="5"/>
    <n v="11"/>
    <s v="32.4"/>
    <n v="0"/>
    <n v="0"/>
    <s v="No"/>
    <s v="no"/>
    <n v="0"/>
    <n v="0"/>
    <x v="17"/>
    <x v="0"/>
    <n v="0"/>
    <x v="39"/>
    <s v="336-9899"/>
    <s v="Male"/>
    <n v="36"/>
    <s v="No"/>
    <s v="No"/>
    <s v="No"/>
    <n v="0"/>
    <s v="No"/>
    <s v="Month-to-Month"/>
    <s v="Direct Debit"/>
    <n v="55"/>
    <n v="255"/>
    <m/>
    <x v="0"/>
  </r>
  <r>
    <x v="3164"/>
    <x v="0"/>
    <n v="64"/>
    <n v="110"/>
    <s v="320.5"/>
    <n v="0"/>
    <n v="0"/>
    <s v="No"/>
    <s v="no"/>
    <n v="0"/>
    <n v="1"/>
    <x v="0"/>
    <x v="0"/>
    <n v="0"/>
    <x v="37"/>
    <s v="333-6751"/>
    <s v="Male"/>
    <n v="40"/>
    <s v="No"/>
    <s v="No"/>
    <s v="No"/>
    <n v="0"/>
    <s v="Yes"/>
    <s v="Two Year"/>
    <s v="Direct Debit"/>
    <n v="40"/>
    <n v="2594"/>
    <m/>
    <x v="0"/>
  </r>
  <r>
    <x v="3165"/>
    <x v="0"/>
    <n v="29"/>
    <n v="90"/>
    <s v="146.5"/>
    <n v="0"/>
    <n v="0"/>
    <s v="No"/>
    <s v="no"/>
    <n v="0"/>
    <n v="2"/>
    <x v="17"/>
    <x v="0"/>
    <n v="0"/>
    <x v="24"/>
    <s v="371-5170"/>
    <s v="Male"/>
    <n v="43"/>
    <s v="No"/>
    <s v="No"/>
    <s v="No"/>
    <n v="0"/>
    <s v="No"/>
    <s v="Month-to-Month"/>
    <s v="Direct Debit"/>
    <n v="13"/>
    <n v="370"/>
    <m/>
    <x v="0"/>
  </r>
  <r>
    <x v="3166"/>
    <x v="0"/>
    <n v="55"/>
    <n v="117"/>
    <s v="381.6"/>
    <n v="0"/>
    <n v="0"/>
    <s v="No"/>
    <s v="no"/>
    <n v="0"/>
    <n v="2"/>
    <x v="2"/>
    <x v="1"/>
    <n v="0"/>
    <x v="41"/>
    <s v="352-8304"/>
    <s v="Male"/>
    <n v="58"/>
    <s v="No"/>
    <s v="No"/>
    <s v="No"/>
    <n v="0"/>
    <s v="No"/>
    <s v="Two Year"/>
    <s v="Direct Debit"/>
    <n v="13"/>
    <n v="731"/>
    <m/>
    <x v="0"/>
  </r>
  <r>
    <x v="3167"/>
    <x v="0"/>
    <n v="46"/>
    <n v="136"/>
    <s v="319.7"/>
    <n v="184"/>
    <s v="602.6"/>
    <s v="Yes"/>
    <s v="yes"/>
    <n v="0"/>
    <n v="1"/>
    <x v="3"/>
    <x v="1"/>
    <n v="49"/>
    <x v="0"/>
    <s v="356-8639"/>
    <s v="Female"/>
    <n v="40"/>
    <s v="No"/>
    <s v="No"/>
    <s v="No"/>
    <n v="0"/>
    <s v="No"/>
    <s v="Month-to-Month"/>
    <s v="Credit Card"/>
    <n v="51"/>
    <n v="2321"/>
    <m/>
    <x v="0"/>
  </r>
  <r>
    <x v="3168"/>
    <x v="0"/>
    <n v="50"/>
    <n v="144"/>
    <s v="298.6"/>
    <n v="0"/>
    <n v="0"/>
    <s v="No"/>
    <s v="no"/>
    <n v="0"/>
    <n v="1"/>
    <x v="2"/>
    <x v="1"/>
    <n v="0"/>
    <x v="46"/>
    <s v="311-3571"/>
    <s v="Male"/>
    <n v="60"/>
    <s v="No"/>
    <s v="No"/>
    <s v="No"/>
    <n v="0"/>
    <s v="No"/>
    <s v="Two Year"/>
    <s v="Direct Debit"/>
    <n v="11"/>
    <n v="559"/>
    <m/>
    <x v="0"/>
  </r>
  <r>
    <x v="3169"/>
    <x v="0"/>
    <n v="17"/>
    <n v="41"/>
    <s v="121.6"/>
    <n v="0"/>
    <n v="0"/>
    <s v="No"/>
    <s v="no"/>
    <n v="0"/>
    <n v="0"/>
    <x v="20"/>
    <x v="0"/>
    <n v="0"/>
    <x v="11"/>
    <s v="349-7693"/>
    <s v="Female"/>
    <n v="48"/>
    <s v="No"/>
    <s v="No"/>
    <s v="No"/>
    <n v="0"/>
    <s v="No"/>
    <s v="One Year"/>
    <s v="Credit Card"/>
    <n v="32"/>
    <n v="552"/>
    <m/>
    <x v="0"/>
  </r>
  <r>
    <x v="3170"/>
    <x v="0"/>
    <n v="15"/>
    <n v="63"/>
    <s v="153.8"/>
    <n v="0"/>
    <n v="0"/>
    <s v="No"/>
    <s v="no"/>
    <n v="0"/>
    <n v="1"/>
    <x v="2"/>
    <x v="1"/>
    <n v="0"/>
    <x v="28"/>
    <s v="265-6573"/>
    <s v="Male"/>
    <n v="53"/>
    <s v="No"/>
    <s v="No"/>
    <s v="No"/>
    <n v="0"/>
    <s v="No"/>
    <s v="One Year"/>
    <s v="Credit Card"/>
    <n v="8"/>
    <n v="126"/>
    <m/>
    <x v="0"/>
  </r>
  <r>
    <x v="3171"/>
    <x v="0"/>
    <n v="22"/>
    <n v="69"/>
    <s v="196.4"/>
    <n v="0"/>
    <n v="0"/>
    <s v="No"/>
    <s v="no"/>
    <n v="0"/>
    <n v="2"/>
    <x v="12"/>
    <x v="0"/>
    <n v="0"/>
    <x v="25"/>
    <s v="315-6598"/>
    <s v="Female"/>
    <n v="49"/>
    <s v="No"/>
    <s v="No"/>
    <s v="No"/>
    <n v="0"/>
    <s v="No"/>
    <s v="Month-to-Month"/>
    <s v="Direct Debit"/>
    <n v="28"/>
    <n v="605"/>
    <m/>
    <x v="0"/>
  </r>
  <r>
    <x v="3172"/>
    <x v="0"/>
    <n v="59"/>
    <n v="92"/>
    <s v="234.3"/>
    <n v="0"/>
    <n v="0"/>
    <s v="No"/>
    <s v="no"/>
    <n v="0"/>
    <n v="1"/>
    <x v="9"/>
    <x v="0"/>
    <n v="0"/>
    <x v="6"/>
    <s v="288-5180"/>
    <s v="Female"/>
    <n v="27"/>
    <s v="Yes"/>
    <s v="No"/>
    <s v="No"/>
    <n v="0"/>
    <s v="Yes"/>
    <s v="One Year"/>
    <s v="Direct Debit"/>
    <n v="34"/>
    <n v="1997"/>
    <m/>
    <x v="0"/>
  </r>
  <r>
    <x v="3173"/>
    <x v="0"/>
    <n v="10"/>
    <n v="17"/>
    <s v="41.8"/>
    <n v="0"/>
    <n v="0"/>
    <s v="No"/>
    <s v="no"/>
    <n v="0"/>
    <n v="1"/>
    <x v="3"/>
    <x v="1"/>
    <n v="88"/>
    <x v="17"/>
    <s v="349-6140"/>
    <s v="Male"/>
    <n v="77"/>
    <s v="No"/>
    <s v="Yes"/>
    <s v="No"/>
    <n v="0"/>
    <s v="No"/>
    <s v="Month-to-Month"/>
    <s v="Credit Card"/>
    <n v="29"/>
    <n v="300"/>
    <m/>
    <x v="0"/>
  </r>
  <r>
    <x v="3174"/>
    <x v="0"/>
    <n v="2"/>
    <n v="5"/>
    <s v="14.2"/>
    <n v="0"/>
    <n v="0"/>
    <s v="No"/>
    <s v="no"/>
    <n v="0"/>
    <n v="0"/>
    <x v="10"/>
    <x v="0"/>
    <n v="0"/>
    <x v="32"/>
    <s v="326-8732"/>
    <s v="Male"/>
    <n v="52"/>
    <s v="No"/>
    <s v="No"/>
    <s v="No"/>
    <n v="0"/>
    <s v="No"/>
    <s v="Month-to-Month"/>
    <s v="Direct Debit"/>
    <n v="30"/>
    <n v="61"/>
    <m/>
    <x v="0"/>
  </r>
  <r>
    <x v="3175"/>
    <x v="0"/>
    <n v="63"/>
    <n v="249"/>
    <s v="757.9"/>
    <n v="0"/>
    <n v="0"/>
    <s v="No"/>
    <s v="no"/>
    <n v="0"/>
    <n v="0"/>
    <x v="2"/>
    <x v="1"/>
    <n v="0"/>
    <x v="26"/>
    <s v="347-2807"/>
    <s v="Male"/>
    <n v="29"/>
    <s v="Yes"/>
    <s v="No"/>
    <s v="No"/>
    <n v="0"/>
    <s v="No"/>
    <s v="Two Year"/>
    <s v="Direct Debit"/>
    <n v="10"/>
    <n v="645"/>
    <m/>
    <x v="0"/>
  </r>
  <r>
    <x v="3176"/>
    <x v="0"/>
    <n v="6"/>
    <n v="24"/>
    <s v="61.6"/>
    <n v="24"/>
    <s v="92.4"/>
    <s v="Yes"/>
    <s v="yes"/>
    <n v="0"/>
    <n v="0"/>
    <x v="15"/>
    <x v="1"/>
    <n v="34"/>
    <x v="33"/>
    <s v="271-7720"/>
    <s v="Female"/>
    <n v="25"/>
    <s v="Yes"/>
    <s v="No"/>
    <s v="No"/>
    <n v="0"/>
    <s v="No"/>
    <s v="Month-to-Month"/>
    <s v="Direct Debit"/>
    <n v="44"/>
    <n v="269"/>
    <m/>
    <x v="0"/>
  </r>
  <r>
    <x v="3177"/>
    <x v="0"/>
    <n v="52"/>
    <n v="197"/>
    <n v="465"/>
    <n v="208"/>
    <s v="577.2"/>
    <s v="Yes"/>
    <s v="yes"/>
    <n v="0"/>
    <n v="1"/>
    <x v="2"/>
    <x v="1"/>
    <n v="0"/>
    <x v="42"/>
    <s v="324-3604"/>
    <s v="Male"/>
    <n v="43"/>
    <s v="No"/>
    <s v="No"/>
    <s v="No"/>
    <n v="0"/>
    <s v="No"/>
    <s v="Two Year"/>
    <s v="Credit Card"/>
    <n v="10"/>
    <n v="493"/>
    <m/>
    <x v="0"/>
  </r>
  <r>
    <x v="3178"/>
    <x v="0"/>
    <n v="37"/>
    <n v="179"/>
    <s v="480.3"/>
    <n v="148"/>
    <s v="484.7"/>
    <s v="Yes"/>
    <s v="yes"/>
    <n v="0"/>
    <n v="1"/>
    <x v="15"/>
    <x v="0"/>
    <n v="0"/>
    <x v="4"/>
    <s v="372-7324"/>
    <s v="Male"/>
    <n v="45"/>
    <s v="No"/>
    <s v="No"/>
    <s v="No"/>
    <n v="0"/>
    <s v="Yes"/>
    <s v="Two Year"/>
    <s v="Direct Debit"/>
    <n v="38"/>
    <n v="1391"/>
    <m/>
    <x v="0"/>
  </r>
  <r>
    <x v="3179"/>
    <x v="0"/>
    <n v="1"/>
    <n v="5"/>
    <n v="12"/>
    <n v="0"/>
    <n v="0"/>
    <s v="No"/>
    <s v="no"/>
    <n v="0"/>
    <n v="0"/>
    <x v="0"/>
    <x v="0"/>
    <n v="0"/>
    <x v="12"/>
    <s v="310-3483"/>
    <s v="Female"/>
    <n v="40"/>
    <s v="No"/>
    <s v="No"/>
    <s v="No"/>
    <n v="0"/>
    <s v="No"/>
    <s v="Month-to-Month"/>
    <s v="Credit Card"/>
    <n v="15"/>
    <n v="15"/>
    <m/>
    <x v="0"/>
  </r>
  <r>
    <x v="3180"/>
    <x v="0"/>
    <n v="70"/>
    <n v="401"/>
    <s v="837.7"/>
    <n v="0"/>
    <n v="0"/>
    <s v="No"/>
    <s v="no"/>
    <n v="0"/>
    <n v="1"/>
    <x v="15"/>
    <x v="0"/>
    <n v="0"/>
    <x v="25"/>
    <s v="363-2754"/>
    <s v="Female"/>
    <n v="37"/>
    <s v="No"/>
    <s v="No"/>
    <s v="No"/>
    <n v="0"/>
    <s v="Yes"/>
    <s v="Two Year"/>
    <s v="Credit Card"/>
    <n v="48"/>
    <n v="3385"/>
    <m/>
    <x v="0"/>
  </r>
  <r>
    <x v="3181"/>
    <x v="0"/>
    <n v="61"/>
    <n v="150"/>
    <s v="365.8"/>
    <n v="244"/>
    <s v="622.2"/>
    <s v="Yes"/>
    <s v="yes"/>
    <n v="0"/>
    <n v="0"/>
    <x v="8"/>
    <x v="1"/>
    <n v="3"/>
    <x v="40"/>
    <s v="330-9820"/>
    <s v="Male"/>
    <n v="69"/>
    <s v="No"/>
    <s v="Yes"/>
    <s v="No"/>
    <n v="0"/>
    <s v="No"/>
    <s v="One Year"/>
    <s v="Direct Debit"/>
    <n v="47"/>
    <n v="2857"/>
    <m/>
    <x v="0"/>
  </r>
  <r>
    <x v="3182"/>
    <x v="0"/>
    <n v="52"/>
    <n v="226"/>
    <s v="721.9"/>
    <n v="0"/>
    <n v="0"/>
    <s v="No"/>
    <s v="no"/>
    <n v="0"/>
    <n v="1"/>
    <x v="4"/>
    <x v="0"/>
    <n v="0"/>
    <x v="22"/>
    <s v="261-9314"/>
    <s v="Female"/>
    <n v="76"/>
    <s v="No"/>
    <s v="Yes"/>
    <s v="No"/>
    <n v="0"/>
    <s v="No"/>
    <s v="One Year"/>
    <s v="Direct Debit"/>
    <n v="38"/>
    <n v="1965"/>
    <m/>
    <x v="0"/>
  </r>
  <r>
    <x v="3183"/>
    <x v="0"/>
    <n v="54"/>
    <n v="203"/>
    <n v="484"/>
    <n v="0"/>
    <n v="0"/>
    <s v="No"/>
    <s v="no"/>
    <n v="0"/>
    <n v="1"/>
    <x v="9"/>
    <x v="1"/>
    <n v="67"/>
    <x v="11"/>
    <s v="351-6946"/>
    <s v="Female"/>
    <n v="25"/>
    <s v="Yes"/>
    <s v="No"/>
    <s v="No"/>
    <n v="0"/>
    <s v="Yes"/>
    <s v="One Year"/>
    <s v="Credit Card"/>
    <n v="46"/>
    <n v="2456"/>
    <m/>
    <x v="0"/>
  </r>
  <r>
    <x v="3184"/>
    <x v="0"/>
    <n v="3"/>
    <n v="8"/>
    <s v="12.5"/>
    <n v="12"/>
    <s v="41.7"/>
    <s v="Yes"/>
    <s v="yes"/>
    <n v="0"/>
    <n v="0"/>
    <x v="18"/>
    <x v="0"/>
    <n v="0"/>
    <x v="35"/>
    <s v="292-5991"/>
    <s v="Female"/>
    <n v="20"/>
    <s v="Yes"/>
    <s v="No"/>
    <s v="No"/>
    <n v="0"/>
    <s v="No"/>
    <s v="Month-to-Month"/>
    <s v="Direct Debit"/>
    <n v="26"/>
    <n v="82"/>
    <m/>
    <x v="0"/>
  </r>
  <r>
    <x v="3185"/>
    <x v="0"/>
    <n v="5"/>
    <n v="29"/>
    <s v="77.9"/>
    <n v="0"/>
    <n v="0"/>
    <s v="No"/>
    <s v="no"/>
    <n v="0"/>
    <n v="0"/>
    <x v="9"/>
    <x v="0"/>
    <n v="0"/>
    <x v="23"/>
    <s v="355-4383"/>
    <s v="Male"/>
    <n v="25"/>
    <s v="Yes"/>
    <s v="No"/>
    <s v="No"/>
    <n v="0"/>
    <s v="Yes"/>
    <s v="Month-to-Month"/>
    <s v="Direct Debit"/>
    <n v="36"/>
    <n v="188"/>
    <m/>
    <x v="0"/>
  </r>
  <r>
    <x v="3186"/>
    <x v="0"/>
    <n v="34"/>
    <n v="66"/>
    <s v="135.6"/>
    <n v="0"/>
    <n v="0"/>
    <s v="No"/>
    <s v="no"/>
    <n v="0"/>
    <n v="0"/>
    <x v="2"/>
    <x v="1"/>
    <n v="0"/>
    <x v="23"/>
    <s v="331-7157"/>
    <s v="Male"/>
    <n v="21"/>
    <s v="Yes"/>
    <s v="No"/>
    <s v="No"/>
    <n v="0"/>
    <s v="No"/>
    <s v="Two Year"/>
    <s v="Credit Card"/>
    <n v="12"/>
    <n v="411"/>
    <m/>
    <x v="0"/>
  </r>
  <r>
    <x v="3187"/>
    <x v="0"/>
    <n v="41"/>
    <n v="200"/>
    <s v="607.8"/>
    <n v="0"/>
    <n v="0"/>
    <s v="No"/>
    <s v="no"/>
    <n v="0"/>
    <n v="0"/>
    <x v="12"/>
    <x v="0"/>
    <n v="0"/>
    <x v="34"/>
    <s v="386-4026"/>
    <s v="Female"/>
    <n v="55"/>
    <s v="No"/>
    <s v="No"/>
    <s v="No"/>
    <n v="0"/>
    <s v="Yes"/>
    <s v="One Year"/>
    <s v="Direct Debit"/>
    <n v="40"/>
    <n v="1601"/>
    <m/>
    <x v="0"/>
  </r>
  <r>
    <x v="3188"/>
    <x v="0"/>
    <n v="18"/>
    <n v="70"/>
    <s v="202.3"/>
    <n v="0"/>
    <n v="0"/>
    <s v="No"/>
    <s v="no"/>
    <n v="0"/>
    <n v="1"/>
    <x v="2"/>
    <x v="1"/>
    <n v="0"/>
    <x v="0"/>
    <s v="284-9265"/>
    <s v="Female"/>
    <n v="45"/>
    <s v="No"/>
    <s v="No"/>
    <s v="No"/>
    <n v="0"/>
    <s v="No"/>
    <s v="Month-to-Month"/>
    <s v="Credit Card"/>
    <n v="10"/>
    <n v="185"/>
    <m/>
    <x v="0"/>
  </r>
  <r>
    <x v="3189"/>
    <x v="0"/>
    <n v="49"/>
    <n v="120"/>
    <s v="345.7"/>
    <n v="0"/>
    <n v="0"/>
    <s v="No"/>
    <s v="no"/>
    <n v="0"/>
    <n v="2"/>
    <x v="2"/>
    <x v="1"/>
    <n v="0"/>
    <x v="4"/>
    <s v="289-9133"/>
    <s v="Female"/>
    <n v="70"/>
    <s v="No"/>
    <s v="Yes"/>
    <s v="No"/>
    <n v="0"/>
    <s v="No"/>
    <s v="Two Year"/>
    <s v="Credit Card"/>
    <n v="13"/>
    <n v="618"/>
    <m/>
    <x v="0"/>
  </r>
  <r>
    <x v="3190"/>
    <x v="0"/>
    <n v="12"/>
    <n v="37"/>
    <s v="95.5"/>
    <n v="0"/>
    <n v="0"/>
    <s v="No"/>
    <s v="no"/>
    <n v="0"/>
    <n v="0"/>
    <x v="2"/>
    <x v="1"/>
    <n v="0"/>
    <x v="31"/>
    <s v="330-4329"/>
    <s v="Female"/>
    <n v="45"/>
    <s v="No"/>
    <s v="No"/>
    <s v="No"/>
    <n v="0"/>
    <s v="No"/>
    <s v="Month-to-Month"/>
    <s v="Credit Card"/>
    <n v="13"/>
    <n v="150"/>
    <m/>
    <x v="0"/>
  </r>
  <r>
    <x v="3191"/>
    <x v="0"/>
    <n v="4"/>
    <n v="18"/>
    <s v="60.8"/>
    <n v="0"/>
    <n v="0"/>
    <s v="No"/>
    <s v="no"/>
    <n v="0"/>
    <n v="1"/>
    <x v="22"/>
    <x v="0"/>
    <n v="0"/>
    <x v="24"/>
    <s v="355-6272"/>
    <s v="Male"/>
    <n v="27"/>
    <s v="Yes"/>
    <s v="No"/>
    <s v="No"/>
    <n v="0"/>
    <s v="No"/>
    <s v="Month-to-Month"/>
    <s v="Credit Card"/>
    <n v="45"/>
    <n v="170"/>
    <m/>
    <x v="0"/>
  </r>
  <r>
    <x v="3192"/>
    <x v="0"/>
    <n v="6"/>
    <n v="20"/>
    <s v="63.8"/>
    <n v="24"/>
    <s v="55.8"/>
    <s v="Yes"/>
    <s v="yes"/>
    <n v="0"/>
    <n v="0"/>
    <x v="2"/>
    <x v="1"/>
    <n v="0"/>
    <x v="22"/>
    <s v="297-4268"/>
    <s v="Female"/>
    <n v="44"/>
    <s v="No"/>
    <s v="No"/>
    <s v="No"/>
    <n v="0"/>
    <s v="No"/>
    <s v="One Year"/>
    <s v="Credit Card"/>
    <n v="8"/>
    <n v="49"/>
    <m/>
    <x v="0"/>
  </r>
  <r>
    <x v="3193"/>
    <x v="0"/>
    <n v="53"/>
    <n v="318"/>
    <s v="475.3"/>
    <n v="0"/>
    <n v="0"/>
    <s v="No"/>
    <s v="no"/>
    <n v="0"/>
    <n v="1"/>
    <x v="12"/>
    <x v="0"/>
    <n v="0"/>
    <x v="47"/>
    <s v="339-4084"/>
    <s v="Female"/>
    <n v="42"/>
    <s v="No"/>
    <s v="No"/>
    <s v="No"/>
    <n v="0"/>
    <s v="Yes"/>
    <s v="One Year"/>
    <s v="Direct Debit"/>
    <n v="62"/>
    <n v="3293"/>
    <m/>
    <x v="0"/>
  </r>
  <r>
    <x v="3194"/>
    <x v="0"/>
    <n v="64"/>
    <n v="226"/>
    <s v="449.9"/>
    <n v="0"/>
    <n v="0"/>
    <s v="No"/>
    <s v="no"/>
    <n v="0"/>
    <n v="1"/>
    <x v="10"/>
    <x v="0"/>
    <n v="0"/>
    <x v="23"/>
    <s v="331-8298"/>
    <s v="Male"/>
    <n v="72"/>
    <s v="No"/>
    <s v="Yes"/>
    <s v="No"/>
    <n v="0"/>
    <s v="Yes"/>
    <s v="Month-to-Month"/>
    <s v="Direct Debit"/>
    <n v="41"/>
    <n v="2649"/>
    <m/>
    <x v="0"/>
  </r>
  <r>
    <x v="3195"/>
    <x v="0"/>
    <n v="5"/>
    <n v="28"/>
    <s v="71.4"/>
    <n v="0"/>
    <n v="0"/>
    <s v="No"/>
    <s v="no"/>
    <n v="0"/>
    <n v="2"/>
    <x v="2"/>
    <x v="1"/>
    <n v="0"/>
    <x v="24"/>
    <s v="333-5063"/>
    <s v="Female"/>
    <n v="32"/>
    <s v="No"/>
    <s v="No"/>
    <s v="No"/>
    <n v="0"/>
    <s v="No"/>
    <s v="Month-to-Month"/>
    <s v="Credit Card"/>
    <n v="7"/>
    <n v="37"/>
    <m/>
    <x v="0"/>
  </r>
  <r>
    <x v="3196"/>
    <x v="0"/>
    <n v="37"/>
    <n v="259"/>
    <s v="519.9"/>
    <n v="0"/>
    <n v="0"/>
    <s v="No"/>
    <s v="no"/>
    <n v="0"/>
    <n v="2"/>
    <x v="2"/>
    <x v="1"/>
    <n v="0"/>
    <x v="38"/>
    <s v="339-2520"/>
    <s v="Female"/>
    <n v="82"/>
    <s v="No"/>
    <s v="Yes"/>
    <s v="No"/>
    <n v="0"/>
    <s v="No"/>
    <s v="One Year"/>
    <s v="Paper Check"/>
    <n v="12"/>
    <n v="446"/>
    <m/>
    <x v="0"/>
  </r>
  <r>
    <x v="3197"/>
    <x v="0"/>
    <n v="9"/>
    <n v="47"/>
    <s v="100.8"/>
    <n v="0"/>
    <n v="0"/>
    <s v="No"/>
    <s v="no"/>
    <n v="0"/>
    <n v="0"/>
    <x v="0"/>
    <x v="1"/>
    <n v="4"/>
    <x v="14"/>
    <s v="270-2507"/>
    <s v="Female"/>
    <n v="62"/>
    <s v="No"/>
    <s v="No"/>
    <s v="No"/>
    <n v="0"/>
    <s v="Yes"/>
    <s v="Month-to-Month"/>
    <s v="Credit Card"/>
    <n v="48"/>
    <n v="439"/>
    <m/>
    <x v="0"/>
  </r>
  <r>
    <x v="3198"/>
    <x v="0"/>
    <n v="14"/>
    <n v="66"/>
    <s v="178.1"/>
    <n v="0"/>
    <n v="0"/>
    <s v="No"/>
    <s v="no"/>
    <n v="0"/>
    <n v="0"/>
    <x v="5"/>
    <x v="0"/>
    <n v="0"/>
    <x v="20"/>
    <s v="393-2085"/>
    <s v="Male"/>
    <n v="60"/>
    <s v="No"/>
    <s v="No"/>
    <s v="No"/>
    <n v="0"/>
    <s v="No"/>
    <s v="Month-to-Month"/>
    <s v="Direct Debit"/>
    <n v="35"/>
    <n v="478"/>
    <m/>
    <x v="0"/>
  </r>
  <r>
    <x v="3199"/>
    <x v="0"/>
    <n v="60"/>
    <n v="268"/>
    <n v="598"/>
    <n v="0"/>
    <n v="0"/>
    <s v="No"/>
    <s v="no"/>
    <n v="0"/>
    <n v="0"/>
    <x v="8"/>
    <x v="0"/>
    <n v="0"/>
    <x v="13"/>
    <s v="303-2839"/>
    <s v="Male"/>
    <n v="53"/>
    <s v="No"/>
    <s v="No"/>
    <s v="No"/>
    <n v="0"/>
    <s v="Yes"/>
    <s v="Month-to-Month"/>
    <s v="Direct Debit"/>
    <n v="50"/>
    <n v="2983"/>
    <m/>
    <x v="0"/>
  </r>
  <r>
    <x v="3200"/>
    <x v="0"/>
    <n v="14"/>
    <n v="23"/>
    <s v="55.1"/>
    <n v="0"/>
    <n v="0"/>
    <s v="No"/>
    <s v="no"/>
    <n v="0"/>
    <n v="1"/>
    <x v="2"/>
    <x v="1"/>
    <n v="0"/>
    <x v="17"/>
    <s v="326-2507"/>
    <s v="Male"/>
    <n v="22"/>
    <s v="Yes"/>
    <s v="No"/>
    <s v="No"/>
    <n v="0"/>
    <s v="No"/>
    <s v="Month-to-Month"/>
    <s v="Credit Card"/>
    <n v="9"/>
    <n v="123"/>
    <m/>
    <x v="0"/>
  </r>
  <r>
    <x v="3201"/>
    <x v="0"/>
    <n v="6"/>
    <n v="49"/>
    <n v="99"/>
    <n v="0"/>
    <n v="0"/>
    <s v="No"/>
    <s v="no"/>
    <n v="0"/>
    <n v="0"/>
    <x v="18"/>
    <x v="0"/>
    <n v="0"/>
    <x v="15"/>
    <s v="350-9919"/>
    <s v="Female"/>
    <n v="29"/>
    <s v="Yes"/>
    <s v="No"/>
    <s v="No"/>
    <n v="0"/>
    <s v="No"/>
    <s v="Month-to-Month"/>
    <s v="Direct Debit"/>
    <n v="29"/>
    <n v="177"/>
    <m/>
    <x v="0"/>
  </r>
  <r>
    <x v="3202"/>
    <x v="0"/>
    <n v="60"/>
    <n v="322"/>
    <s v="725.6"/>
    <n v="0"/>
    <n v="0"/>
    <s v="No"/>
    <s v="no"/>
    <n v="0"/>
    <n v="0"/>
    <x v="1"/>
    <x v="0"/>
    <n v="0"/>
    <x v="50"/>
    <s v="309-6291"/>
    <s v="Female"/>
    <n v="54"/>
    <s v="No"/>
    <s v="No"/>
    <s v="No"/>
    <n v="0"/>
    <s v="Yes"/>
    <s v="One Year"/>
    <s v="Credit Card"/>
    <n v="40"/>
    <n v="2402"/>
    <m/>
    <x v="0"/>
  </r>
  <r>
    <x v="3203"/>
    <x v="0"/>
    <n v="18"/>
    <n v="44"/>
    <s v="106.6"/>
    <n v="0"/>
    <n v="0"/>
    <s v="No"/>
    <s v="no"/>
    <n v="0"/>
    <n v="0"/>
    <x v="10"/>
    <x v="0"/>
    <n v="0"/>
    <x v="32"/>
    <s v="323-9388"/>
    <s v="Male"/>
    <n v="66"/>
    <s v="No"/>
    <s v="Yes"/>
    <s v="No"/>
    <n v="0"/>
    <s v="No"/>
    <s v="Month-to-Month"/>
    <s v="Credit Card"/>
    <n v="27"/>
    <n v="479"/>
    <m/>
    <x v="0"/>
  </r>
  <r>
    <x v="3204"/>
    <x v="0"/>
    <n v="11"/>
    <n v="66"/>
    <s v="159.2"/>
    <n v="0"/>
    <n v="0"/>
    <s v="No"/>
    <s v="no"/>
    <n v="0"/>
    <n v="0"/>
    <x v="5"/>
    <x v="0"/>
    <n v="0"/>
    <x v="3"/>
    <s v="323-5763"/>
    <s v="Male"/>
    <n v="52"/>
    <s v="No"/>
    <s v="No"/>
    <s v="No"/>
    <n v="0"/>
    <s v="No"/>
    <s v="Month-to-Month"/>
    <s v="Direct Debit"/>
    <n v="22"/>
    <n v="254"/>
    <m/>
    <x v="0"/>
  </r>
  <r>
    <x v="3205"/>
    <x v="0"/>
    <n v="40"/>
    <n v="90"/>
    <s v="161.8"/>
    <n v="0"/>
    <n v="0"/>
    <s v="No"/>
    <s v="no"/>
    <n v="0"/>
    <n v="0"/>
    <x v="3"/>
    <x v="0"/>
    <n v="0"/>
    <x v="46"/>
    <s v="328-5515"/>
    <s v="Female"/>
    <n v="40"/>
    <s v="No"/>
    <s v="No"/>
    <s v="No"/>
    <n v="0"/>
    <s v="No"/>
    <s v="One Year"/>
    <s v="Direct Debit"/>
    <n v="15"/>
    <n v="587"/>
    <m/>
    <x v="0"/>
  </r>
  <r>
    <x v="3206"/>
    <x v="0"/>
    <n v="8"/>
    <n v="36"/>
    <s v="73.7"/>
    <n v="32"/>
    <s v="101.6"/>
    <s v="Yes"/>
    <s v="yes"/>
    <n v="0"/>
    <n v="0"/>
    <x v="17"/>
    <x v="0"/>
    <n v="0"/>
    <x v="48"/>
    <s v="395-3248"/>
    <s v="Female"/>
    <n v="77"/>
    <s v="No"/>
    <s v="Yes"/>
    <s v="No"/>
    <n v="0"/>
    <s v="No"/>
    <s v="Month-to-Month"/>
    <s v="Direct Debit"/>
    <n v="45"/>
    <n v="368"/>
    <m/>
    <x v="0"/>
  </r>
  <r>
    <x v="3207"/>
    <x v="0"/>
    <n v="54"/>
    <n v="190"/>
    <s v="488.3"/>
    <n v="0"/>
    <n v="0"/>
    <s v="No"/>
    <s v="no"/>
    <n v="0"/>
    <n v="0"/>
    <x v="0"/>
    <x v="0"/>
    <n v="0"/>
    <x v="25"/>
    <s v="348-8201"/>
    <s v="Female"/>
    <n v="72"/>
    <s v="No"/>
    <s v="Yes"/>
    <s v="No"/>
    <n v="0"/>
    <s v="No"/>
    <s v="Month-to-Month"/>
    <s v="Credit Card"/>
    <n v="29"/>
    <n v="1549"/>
    <m/>
    <x v="0"/>
  </r>
  <r>
    <x v="3208"/>
    <x v="0"/>
    <n v="60"/>
    <n v="98"/>
    <s v="302.1"/>
    <n v="240"/>
    <n v="1074"/>
    <s v="Yes"/>
    <s v="yes"/>
    <n v="0"/>
    <n v="2"/>
    <x v="2"/>
    <x v="1"/>
    <n v="0"/>
    <x v="46"/>
    <s v="330-4999"/>
    <s v="Male"/>
    <n v="25"/>
    <s v="Yes"/>
    <s v="No"/>
    <s v="No"/>
    <n v="0"/>
    <s v="No"/>
    <s v="Two Year"/>
    <s v="Credit Card"/>
    <n v="15"/>
    <n v="920"/>
    <m/>
    <x v="0"/>
  </r>
  <r>
    <x v="3209"/>
    <x v="0"/>
    <n v="8"/>
    <n v="47"/>
    <n v="105"/>
    <n v="32"/>
    <s v="96.8"/>
    <s v="Yes"/>
    <s v="yes"/>
    <n v="0"/>
    <n v="0"/>
    <x v="3"/>
    <x v="0"/>
    <n v="0"/>
    <x v="40"/>
    <s v="360-6445"/>
    <s v="Male"/>
    <n v="50"/>
    <s v="No"/>
    <s v="No"/>
    <s v="No"/>
    <n v="0"/>
    <s v="Yes"/>
    <s v="One Year"/>
    <s v="Credit Card"/>
    <n v="16"/>
    <n v="122"/>
    <m/>
    <x v="0"/>
  </r>
  <r>
    <x v="3210"/>
    <x v="0"/>
    <n v="11"/>
    <n v="52"/>
    <s v="137.3"/>
    <n v="0"/>
    <n v="0"/>
    <s v="No"/>
    <s v="no"/>
    <n v="0"/>
    <n v="1"/>
    <x v="0"/>
    <x v="0"/>
    <n v="0"/>
    <x v="3"/>
    <s v="276-5758"/>
    <s v="Female"/>
    <n v="58"/>
    <s v="No"/>
    <s v="No"/>
    <s v="No"/>
    <n v="0"/>
    <s v="No"/>
    <s v="One Year"/>
    <s v="Credit Card"/>
    <n v="43"/>
    <n v="449"/>
    <m/>
    <x v="0"/>
  </r>
  <r>
    <x v="3211"/>
    <x v="0"/>
    <n v="60"/>
    <n v="447"/>
    <s v="786.2"/>
    <n v="0"/>
    <n v="0"/>
    <s v="No"/>
    <s v="no"/>
    <n v="0"/>
    <n v="0"/>
    <x v="28"/>
    <x v="0"/>
    <n v="0"/>
    <x v="27"/>
    <s v="347-3490"/>
    <s v="Female"/>
    <n v="23"/>
    <s v="Yes"/>
    <s v="No"/>
    <s v="No"/>
    <n v="0"/>
    <s v="Yes"/>
    <s v="Two Year"/>
    <s v="Credit Card"/>
    <n v="38"/>
    <n v="2307"/>
    <m/>
    <x v="0"/>
  </r>
  <r>
    <x v="3212"/>
    <x v="0"/>
    <n v="55"/>
    <n v="302"/>
    <n v="709"/>
    <n v="0"/>
    <n v="0"/>
    <s v="No"/>
    <s v="no"/>
    <n v="0"/>
    <n v="2"/>
    <x v="16"/>
    <x v="0"/>
    <n v="0"/>
    <x v="48"/>
    <s v="252-1960"/>
    <s v="Female"/>
    <n v="20"/>
    <s v="Yes"/>
    <s v="No"/>
    <s v="No"/>
    <n v="0"/>
    <s v="Yes"/>
    <s v="One Year"/>
    <s v="Direct Debit"/>
    <n v="32"/>
    <n v="1740"/>
    <m/>
    <x v="0"/>
  </r>
  <r>
    <x v="3213"/>
    <x v="0"/>
    <n v="25"/>
    <n v="49"/>
    <s v="101.5"/>
    <n v="0"/>
    <n v="0"/>
    <s v="No"/>
    <s v="no"/>
    <n v="0"/>
    <n v="1"/>
    <x v="4"/>
    <x v="1"/>
    <n v="48"/>
    <x v="10"/>
    <s v="327-5604"/>
    <s v="Female"/>
    <n v="32"/>
    <s v="No"/>
    <s v="No"/>
    <s v="No"/>
    <n v="0"/>
    <s v="No"/>
    <s v="Month-to-Month"/>
    <s v="Direct Debit"/>
    <n v="18"/>
    <n v="463"/>
    <m/>
    <x v="0"/>
  </r>
  <r>
    <x v="3214"/>
    <x v="0"/>
    <n v="1"/>
    <n v="5"/>
    <n v="14"/>
    <n v="0"/>
    <n v="0"/>
    <s v="No"/>
    <s v="no"/>
    <n v="0"/>
    <n v="1"/>
    <x v="10"/>
    <x v="0"/>
    <n v="0"/>
    <x v="41"/>
    <s v="380-9530"/>
    <s v="Male"/>
    <n v="53"/>
    <s v="No"/>
    <s v="No"/>
    <s v="No"/>
    <n v="0"/>
    <s v="No"/>
    <s v="Month-to-Month"/>
    <s v="Credit Card"/>
    <n v="32"/>
    <n v="32"/>
    <m/>
    <x v="0"/>
  </r>
  <r>
    <x v="3215"/>
    <x v="0"/>
    <n v="36"/>
    <n v="184"/>
    <s v="543.2"/>
    <n v="0"/>
    <n v="0"/>
    <s v="No"/>
    <s v="no"/>
    <n v="0"/>
    <n v="1"/>
    <x v="1"/>
    <x v="0"/>
    <n v="0"/>
    <x v="24"/>
    <s v="343-3528"/>
    <s v="Male"/>
    <n v="48"/>
    <s v="No"/>
    <s v="No"/>
    <s v="No"/>
    <n v="0"/>
    <s v="No"/>
    <s v="Month-to-Month"/>
    <s v="Direct Debit"/>
    <n v="47"/>
    <n v="1706"/>
    <m/>
    <x v="0"/>
  </r>
  <r>
    <x v="3216"/>
    <x v="0"/>
    <n v="60"/>
    <n v="434"/>
    <s v="846.5"/>
    <n v="0"/>
    <n v="0"/>
    <s v="No"/>
    <s v="no"/>
    <n v="0"/>
    <n v="2"/>
    <x v="5"/>
    <x v="0"/>
    <n v="0"/>
    <x v="1"/>
    <s v="371-4941"/>
    <s v="Male"/>
    <n v="40"/>
    <s v="No"/>
    <s v="No"/>
    <s v="No"/>
    <n v="0"/>
    <s v="Yes"/>
    <s v="Two Year"/>
    <s v="Credit Card"/>
    <n v="37"/>
    <n v="2237"/>
    <m/>
    <x v="0"/>
  </r>
  <r>
    <x v="3217"/>
    <x v="0"/>
    <n v="73"/>
    <n v="518"/>
    <s v="872.1"/>
    <n v="0"/>
    <n v="0"/>
    <s v="No"/>
    <s v="no"/>
    <n v="0"/>
    <n v="0"/>
    <x v="12"/>
    <x v="1"/>
    <n v="53"/>
    <x v="36"/>
    <s v="239-10177"/>
    <s v="Female"/>
    <n v="38"/>
    <s v="No"/>
    <s v="No"/>
    <s v="No"/>
    <n v="0"/>
    <s v="Yes"/>
    <s v="Two Year"/>
    <s v="Direct Debit"/>
    <n v="39"/>
    <n v="2861"/>
    <m/>
    <x v="0"/>
  </r>
  <r>
    <x v="3218"/>
    <x v="0"/>
    <n v="69"/>
    <n v="186"/>
    <s v="554.9"/>
    <n v="276"/>
    <s v="1048.8"/>
    <s v="Yes"/>
    <s v="yes"/>
    <n v="0"/>
    <n v="0"/>
    <x v="1"/>
    <x v="0"/>
    <n v="0"/>
    <x v="13"/>
    <s v="299-6166"/>
    <s v="Female"/>
    <n v="63"/>
    <s v="No"/>
    <s v="No"/>
    <s v="No"/>
    <n v="0"/>
    <s v="Yes"/>
    <s v="Two Year"/>
    <s v="Direct Debit"/>
    <n v="25"/>
    <n v="1754"/>
    <m/>
    <x v="0"/>
  </r>
  <r>
    <x v="3219"/>
    <x v="0"/>
    <n v="61"/>
    <n v="385"/>
    <s v="853.5"/>
    <n v="0"/>
    <n v="0"/>
    <s v="No"/>
    <s v="no"/>
    <n v="0"/>
    <n v="2"/>
    <x v="2"/>
    <x v="1"/>
    <n v="0"/>
    <x v="45"/>
    <s v="234-4462"/>
    <s v="Male"/>
    <n v="54"/>
    <s v="No"/>
    <s v="No"/>
    <s v="No"/>
    <n v="0"/>
    <s v="No"/>
    <s v="Two Year"/>
    <s v="Credit Card"/>
    <n v="9"/>
    <n v="522"/>
    <m/>
    <x v="0"/>
  </r>
  <r>
    <x v="3220"/>
    <x v="0"/>
    <n v="3"/>
    <n v="18"/>
    <s v="34.4"/>
    <n v="0"/>
    <n v="0"/>
    <s v="No"/>
    <s v="no"/>
    <n v="0"/>
    <n v="2"/>
    <x v="2"/>
    <x v="1"/>
    <n v="0"/>
    <x v="35"/>
    <s v="273-10534"/>
    <s v="Male"/>
    <n v="22"/>
    <s v="Yes"/>
    <s v="No"/>
    <s v="No"/>
    <n v="0"/>
    <s v="No"/>
    <s v="Month-to-Month"/>
    <s v="Credit Card"/>
    <n v="8"/>
    <n v="29"/>
    <m/>
    <x v="0"/>
  </r>
  <r>
    <x v="3221"/>
    <x v="0"/>
    <n v="1"/>
    <n v="7"/>
    <n v="15"/>
    <n v="0"/>
    <n v="0"/>
    <s v="No"/>
    <s v="no"/>
    <n v="0"/>
    <n v="0"/>
    <x v="1"/>
    <x v="0"/>
    <n v="0"/>
    <x v="46"/>
    <s v="306-7654"/>
    <s v="Female"/>
    <n v="67"/>
    <s v="No"/>
    <s v="Yes"/>
    <s v="No"/>
    <n v="0"/>
    <s v="No"/>
    <s v="Month-to-Month"/>
    <s v="Direct Debit"/>
    <n v="33"/>
    <n v="33"/>
    <m/>
    <x v="0"/>
  </r>
  <r>
    <x v="3222"/>
    <x v="0"/>
    <n v="68"/>
    <n v="475"/>
    <s v="1083.7"/>
    <n v="0"/>
    <n v="0"/>
    <s v="No"/>
    <s v="no"/>
    <n v="0"/>
    <n v="1"/>
    <x v="9"/>
    <x v="0"/>
    <n v="0"/>
    <x v="34"/>
    <s v="371-2681"/>
    <s v="Female"/>
    <n v="69"/>
    <s v="No"/>
    <s v="Yes"/>
    <s v="No"/>
    <n v="0"/>
    <s v="Yes"/>
    <s v="Two Year"/>
    <s v="Credit Card"/>
    <n v="47"/>
    <n v="3185"/>
    <m/>
    <x v="0"/>
  </r>
  <r>
    <x v="3223"/>
    <x v="0"/>
    <n v="65"/>
    <n v="360"/>
    <s v="967.8"/>
    <n v="0"/>
    <n v="0"/>
    <s v="No"/>
    <s v="no"/>
    <n v="0"/>
    <n v="2"/>
    <x v="5"/>
    <x v="0"/>
    <n v="0"/>
    <x v="22"/>
    <s v="353-1339"/>
    <s v="Female"/>
    <n v="44"/>
    <s v="No"/>
    <s v="No"/>
    <s v="No"/>
    <n v="0"/>
    <s v="Yes"/>
    <s v="Two Year"/>
    <s v="Credit Card"/>
    <n v="52"/>
    <n v="3324"/>
    <m/>
    <x v="0"/>
  </r>
  <r>
    <x v="3224"/>
    <x v="0"/>
    <n v="15"/>
    <n v="38"/>
    <s v="104.5"/>
    <n v="0"/>
    <n v="0"/>
    <s v="No"/>
    <s v="no"/>
    <n v="0"/>
    <n v="0"/>
    <x v="2"/>
    <x v="1"/>
    <n v="0"/>
    <x v="14"/>
    <s v="375-5790"/>
    <s v="Male"/>
    <n v="47"/>
    <s v="No"/>
    <s v="No"/>
    <s v="No"/>
    <n v="0"/>
    <s v="No"/>
    <s v="Month-to-Month"/>
    <s v="Credit Card"/>
    <n v="10"/>
    <n v="149"/>
    <m/>
    <x v="0"/>
  </r>
  <r>
    <x v="3225"/>
    <x v="0"/>
    <n v="4"/>
    <n v="7"/>
    <s v="24.5"/>
    <n v="0"/>
    <n v="0"/>
    <s v="No"/>
    <s v="no"/>
    <n v="0"/>
    <n v="0"/>
    <x v="2"/>
    <x v="1"/>
    <n v="0"/>
    <x v="12"/>
    <s v="331-8898"/>
    <s v="Female"/>
    <n v="36"/>
    <s v="No"/>
    <s v="No"/>
    <s v="No"/>
    <n v="0"/>
    <s v="No"/>
    <s v="One Year"/>
    <s v="Direct Debit"/>
    <n v="15"/>
    <n v="60"/>
    <m/>
    <x v="0"/>
  </r>
  <r>
    <x v="3226"/>
    <x v="0"/>
    <n v="1"/>
    <n v="6"/>
    <n v="14"/>
    <n v="4"/>
    <s v="14.2"/>
    <s v="Yes"/>
    <s v="yes"/>
    <n v="0"/>
    <n v="1"/>
    <x v="2"/>
    <x v="1"/>
    <n v="0"/>
    <x v="38"/>
    <s v="317-2214"/>
    <s v="Male"/>
    <n v="43"/>
    <s v="No"/>
    <s v="No"/>
    <s v="No"/>
    <n v="0"/>
    <s v="No"/>
    <s v="Month-to-Month"/>
    <s v="Credit Card"/>
    <n v="12"/>
    <n v="12"/>
    <m/>
    <x v="0"/>
  </r>
  <r>
    <x v="3227"/>
    <x v="0"/>
    <n v="19"/>
    <n v="57"/>
    <s v="189.6"/>
    <n v="0"/>
    <n v="0"/>
    <s v="No"/>
    <s v="no"/>
    <n v="0"/>
    <n v="0"/>
    <x v="1"/>
    <x v="0"/>
    <n v="0"/>
    <x v="25"/>
    <s v="315-8963"/>
    <s v="Male"/>
    <n v="35"/>
    <s v="No"/>
    <s v="No"/>
    <s v="No"/>
    <n v="0"/>
    <s v="No"/>
    <s v="Month-to-Month"/>
    <s v="Credit Card"/>
    <n v="15"/>
    <n v="288"/>
    <m/>
    <x v="0"/>
  </r>
  <r>
    <x v="3228"/>
    <x v="0"/>
    <n v="2"/>
    <n v="9"/>
    <s v="18.8"/>
    <n v="0"/>
    <n v="0"/>
    <s v="No"/>
    <s v="no"/>
    <n v="0"/>
    <n v="0"/>
    <x v="1"/>
    <x v="1"/>
    <n v="4"/>
    <x v="36"/>
    <s v="354-9494"/>
    <s v="Female"/>
    <n v="46"/>
    <s v="No"/>
    <s v="No"/>
    <s v="No"/>
    <n v="0"/>
    <s v="No"/>
    <s v="Month-to-Month"/>
    <s v="Credit Card"/>
    <n v="18"/>
    <n v="35"/>
    <m/>
    <x v="0"/>
  </r>
  <r>
    <x v="3229"/>
    <x v="0"/>
    <n v="19"/>
    <n v="41"/>
    <s v="170.2"/>
    <n v="0"/>
    <n v="0"/>
    <s v="No"/>
    <s v="no"/>
    <n v="0"/>
    <n v="0"/>
    <x v="13"/>
    <x v="0"/>
    <n v="0"/>
    <x v="22"/>
    <s v="304-6860"/>
    <s v="Female"/>
    <n v="22"/>
    <s v="Yes"/>
    <s v="No"/>
    <s v="No"/>
    <n v="0"/>
    <s v="No"/>
    <s v="Month-to-Month"/>
    <s v="Credit Card"/>
    <n v="26"/>
    <n v="500"/>
    <m/>
    <x v="0"/>
  </r>
  <r>
    <x v="3230"/>
    <x v="0"/>
    <n v="42"/>
    <n v="167"/>
    <s v="379.1"/>
    <n v="0"/>
    <n v="0"/>
    <s v="No"/>
    <s v="no"/>
    <n v="0"/>
    <n v="0"/>
    <x v="3"/>
    <x v="0"/>
    <n v="0"/>
    <x v="8"/>
    <s v="369-6653"/>
    <s v="Female"/>
    <n v="48"/>
    <s v="No"/>
    <s v="No"/>
    <s v="No"/>
    <n v="0"/>
    <s v="No"/>
    <s v="Month-to-Month"/>
    <s v="Direct Debit"/>
    <n v="47"/>
    <n v="1996"/>
    <m/>
    <x v="0"/>
  </r>
  <r>
    <x v="3231"/>
    <x v="0"/>
    <n v="21"/>
    <n v="83"/>
    <s v="250.3"/>
    <n v="0"/>
    <n v="0"/>
    <s v="No"/>
    <s v="no"/>
    <n v="0"/>
    <n v="0"/>
    <x v="24"/>
    <x v="0"/>
    <n v="0"/>
    <x v="36"/>
    <s v="254-7559"/>
    <s v="Male"/>
    <n v="25"/>
    <s v="Yes"/>
    <s v="No"/>
    <s v="No"/>
    <n v="0"/>
    <s v="No"/>
    <s v="Month-to-Month"/>
    <s v="Credit Card"/>
    <n v="29"/>
    <n v="604"/>
    <m/>
    <x v="0"/>
  </r>
  <r>
    <x v="3232"/>
    <x v="0"/>
    <n v="8"/>
    <n v="16"/>
    <s v="54.7"/>
    <n v="0"/>
    <n v="0"/>
    <s v="No"/>
    <s v="no"/>
    <n v="0"/>
    <n v="0"/>
    <x v="9"/>
    <x v="0"/>
    <n v="0"/>
    <x v="11"/>
    <s v="294-2071"/>
    <s v="Male"/>
    <n v="44"/>
    <s v="No"/>
    <s v="No"/>
    <s v="No"/>
    <n v="0"/>
    <s v="No"/>
    <s v="Month-to-Month"/>
    <s v="Direct Debit"/>
    <n v="26"/>
    <n v="207"/>
    <m/>
    <x v="0"/>
  </r>
  <r>
    <x v="3233"/>
    <x v="0"/>
    <n v="48"/>
    <n v="220"/>
    <s v="581.9"/>
    <n v="0"/>
    <n v="0"/>
    <s v="No"/>
    <s v="no"/>
    <n v="0"/>
    <n v="0"/>
    <x v="5"/>
    <x v="1"/>
    <n v="25"/>
    <x v="5"/>
    <s v="255-7654"/>
    <s v="Female"/>
    <n v="53"/>
    <s v="No"/>
    <s v="No"/>
    <s v="No"/>
    <n v="0"/>
    <s v="Yes"/>
    <s v="One Year"/>
    <s v="Direct Debit"/>
    <n v="28"/>
    <n v="1374"/>
    <m/>
    <x v="0"/>
  </r>
  <r>
    <x v="3234"/>
    <x v="0"/>
    <n v="75"/>
    <n v="284"/>
    <s v="975.3"/>
    <n v="0"/>
    <n v="0"/>
    <s v="No"/>
    <s v="no"/>
    <n v="0"/>
    <n v="0"/>
    <x v="2"/>
    <x v="1"/>
    <n v="0"/>
    <x v="20"/>
    <s v="353-10451"/>
    <s v="Male"/>
    <n v="52"/>
    <s v="No"/>
    <s v="No"/>
    <s v="No"/>
    <n v="0"/>
    <s v="No"/>
    <s v="Two Year"/>
    <s v="Direct Debit"/>
    <n v="12"/>
    <n v="867"/>
    <m/>
    <x v="0"/>
  </r>
  <r>
    <x v="3235"/>
    <x v="0"/>
    <n v="72"/>
    <n v="325"/>
    <s v="723.1"/>
    <n v="0"/>
    <n v="0"/>
    <s v="No"/>
    <s v="no"/>
    <n v="0"/>
    <n v="0"/>
    <x v="17"/>
    <x v="0"/>
    <n v="0"/>
    <x v="28"/>
    <s v="308-5347"/>
    <s v="Male"/>
    <n v="64"/>
    <s v="No"/>
    <s v="No"/>
    <s v="No"/>
    <n v="0"/>
    <s v="Yes"/>
    <s v="Two Year"/>
    <s v="Direct Debit"/>
    <n v="45"/>
    <n v="3288"/>
    <m/>
    <x v="0"/>
  </r>
  <r>
    <x v="3236"/>
    <x v="0"/>
    <n v="14"/>
    <n v="34"/>
    <n v="99"/>
    <n v="0"/>
    <n v="0"/>
    <s v="No"/>
    <s v="no"/>
    <n v="0"/>
    <n v="0"/>
    <x v="12"/>
    <x v="0"/>
    <n v="0"/>
    <x v="21"/>
    <s v="384-7468"/>
    <s v="Female"/>
    <n v="62"/>
    <s v="No"/>
    <s v="No"/>
    <s v="No"/>
    <n v="0"/>
    <s v="No"/>
    <s v="One Year"/>
    <s v="Credit Card"/>
    <n v="33"/>
    <n v="469"/>
    <m/>
    <x v="0"/>
  </r>
  <r>
    <x v="3237"/>
    <x v="0"/>
    <n v="6"/>
    <n v="21"/>
    <s v="72.2"/>
    <n v="0"/>
    <n v="0"/>
    <s v="No"/>
    <s v="no"/>
    <n v="0"/>
    <n v="0"/>
    <x v="10"/>
    <x v="0"/>
    <n v="0"/>
    <x v="40"/>
    <s v="280-6665"/>
    <s v="Male"/>
    <n v="62"/>
    <s v="No"/>
    <s v="No"/>
    <s v="No"/>
    <n v="0"/>
    <s v="No"/>
    <s v="Month-to-Month"/>
    <s v="Direct Debit"/>
    <n v="30"/>
    <n v="179"/>
    <m/>
    <x v="0"/>
  </r>
  <r>
    <x v="3238"/>
    <x v="0"/>
    <n v="14"/>
    <n v="59"/>
    <s v="143.7"/>
    <n v="0"/>
    <n v="0"/>
    <s v="No"/>
    <s v="no"/>
    <n v="0"/>
    <n v="0"/>
    <x v="2"/>
    <x v="1"/>
    <n v="0"/>
    <x v="30"/>
    <s v="253-10207"/>
    <s v="Female"/>
    <n v="23"/>
    <s v="Yes"/>
    <s v="No"/>
    <s v="No"/>
    <n v="0"/>
    <s v="No"/>
    <s v="One Year"/>
    <s v="Credit Card"/>
    <n v="8"/>
    <n v="113"/>
    <m/>
    <x v="0"/>
  </r>
  <r>
    <x v="3239"/>
    <x v="0"/>
    <n v="65"/>
    <n v="379"/>
    <s v="648.8"/>
    <n v="0"/>
    <n v="0"/>
    <s v="No"/>
    <s v="no"/>
    <n v="0"/>
    <n v="0"/>
    <x v="3"/>
    <x v="1"/>
    <n v="11"/>
    <x v="40"/>
    <s v="340-9869"/>
    <s v="Male"/>
    <n v="48"/>
    <s v="No"/>
    <s v="No"/>
    <s v="No"/>
    <n v="0"/>
    <s v="No"/>
    <s v="One Year"/>
    <s v="Direct Debit"/>
    <n v="61"/>
    <n v="3981"/>
    <m/>
    <x v="0"/>
  </r>
  <r>
    <x v="3240"/>
    <x v="0"/>
    <n v="56"/>
    <n v="112"/>
    <s v="278.2"/>
    <n v="224"/>
    <s v="666.4"/>
    <s v="Yes"/>
    <s v="yes"/>
    <n v="0"/>
    <n v="0"/>
    <x v="8"/>
    <x v="0"/>
    <n v="0"/>
    <x v="39"/>
    <s v="273-6590"/>
    <s v="Female"/>
    <n v="52"/>
    <s v="No"/>
    <s v="No"/>
    <s v="No"/>
    <n v="0"/>
    <s v="Yes"/>
    <s v="One Year"/>
    <s v="Direct Debit"/>
    <n v="41"/>
    <n v="2301"/>
    <m/>
    <x v="0"/>
  </r>
  <r>
    <x v="3241"/>
    <x v="0"/>
    <n v="14"/>
    <n v="34"/>
    <s v="71.9"/>
    <n v="0"/>
    <n v="0"/>
    <s v="No"/>
    <s v="no"/>
    <n v="0"/>
    <n v="0"/>
    <x v="3"/>
    <x v="0"/>
    <n v="0"/>
    <x v="24"/>
    <s v="401-1264"/>
    <s v="Female"/>
    <n v="54"/>
    <s v="No"/>
    <s v="No"/>
    <s v="No"/>
    <n v="0"/>
    <s v="No"/>
    <s v="Month-to-Month"/>
    <s v="Direct Debit"/>
    <n v="31"/>
    <n v="439"/>
    <m/>
    <x v="0"/>
  </r>
  <r>
    <x v="3242"/>
    <x v="0"/>
    <n v="51"/>
    <n v="369"/>
    <s v="658.4"/>
    <n v="0"/>
    <n v="0"/>
    <s v="No"/>
    <s v="no"/>
    <n v="0"/>
    <n v="0"/>
    <x v="3"/>
    <x v="0"/>
    <n v="0"/>
    <x v="50"/>
    <s v="301-9113"/>
    <s v="Male"/>
    <n v="46"/>
    <s v="No"/>
    <s v="No"/>
    <s v="No"/>
    <n v="0"/>
    <s v="No"/>
    <s v="Month-to-Month"/>
    <s v="Direct Debit"/>
    <n v="26"/>
    <n v="1326"/>
    <m/>
    <x v="0"/>
  </r>
  <r>
    <x v="3243"/>
    <x v="0"/>
    <n v="58"/>
    <n v="225"/>
    <s v="526.3"/>
    <n v="0"/>
    <n v="0"/>
    <s v="No"/>
    <s v="no"/>
    <n v="0"/>
    <n v="0"/>
    <x v="3"/>
    <x v="0"/>
    <n v="0"/>
    <x v="46"/>
    <s v="305-8093"/>
    <s v="Female"/>
    <n v="60"/>
    <s v="No"/>
    <s v="No"/>
    <s v="No"/>
    <n v="0"/>
    <s v="Yes"/>
    <s v="Two Year"/>
    <s v="Credit Card"/>
    <n v="40"/>
    <n v="2357"/>
    <m/>
    <x v="0"/>
  </r>
  <r>
    <x v="3244"/>
    <x v="0"/>
    <n v="67"/>
    <n v="453"/>
    <s v="1072.4"/>
    <n v="0"/>
    <n v="0"/>
    <s v="No"/>
    <s v="no"/>
    <n v="0"/>
    <n v="0"/>
    <x v="10"/>
    <x v="0"/>
    <n v="0"/>
    <x v="3"/>
    <s v="335-2307"/>
    <s v="Female"/>
    <n v="59"/>
    <s v="No"/>
    <s v="No"/>
    <s v="No"/>
    <n v="0"/>
    <s v="Yes"/>
    <s v="Month-to-Month"/>
    <s v="Credit Card"/>
    <n v="22"/>
    <n v="1452"/>
    <m/>
    <x v="0"/>
  </r>
  <r>
    <x v="3245"/>
    <x v="0"/>
    <n v="2"/>
    <n v="7"/>
    <n v="18"/>
    <n v="8"/>
    <n v="24"/>
    <s v="Yes"/>
    <s v="yes"/>
    <n v="0"/>
    <n v="0"/>
    <x v="21"/>
    <x v="1"/>
    <n v="6"/>
    <x v="29"/>
    <s v="373-7026"/>
    <s v="Male"/>
    <n v="24"/>
    <s v="Yes"/>
    <s v="No"/>
    <s v="No"/>
    <n v="0"/>
    <s v="No"/>
    <s v="Month-to-Month"/>
    <s v="Credit Card"/>
    <n v="10"/>
    <n v="21"/>
    <m/>
    <x v="0"/>
  </r>
  <r>
    <x v="3246"/>
    <x v="0"/>
    <n v="6"/>
    <n v="8"/>
    <s v="24.7"/>
    <n v="0"/>
    <n v="0"/>
    <s v="No"/>
    <s v="no"/>
    <n v="0"/>
    <n v="0"/>
    <x v="10"/>
    <x v="0"/>
    <n v="0"/>
    <x v="50"/>
    <s v="351-3140"/>
    <s v="Male"/>
    <n v="67"/>
    <s v="No"/>
    <s v="Yes"/>
    <s v="No"/>
    <n v="0"/>
    <s v="No"/>
    <s v="Month-to-Month"/>
    <s v="Credit Card"/>
    <n v="27"/>
    <n v="165"/>
    <m/>
    <x v="0"/>
  </r>
  <r>
    <x v="3247"/>
    <x v="0"/>
    <n v="67"/>
    <n v="443"/>
    <s v="1066.4"/>
    <n v="268"/>
    <s v="830.8"/>
    <s v="Yes"/>
    <s v="yes"/>
    <n v="0"/>
    <n v="0"/>
    <x v="19"/>
    <x v="0"/>
    <n v="0"/>
    <x v="0"/>
    <s v="272-9973"/>
    <s v="Male"/>
    <n v="70"/>
    <s v="No"/>
    <s v="Yes"/>
    <s v="No"/>
    <n v="0"/>
    <s v="No"/>
    <s v="Month-to-Month"/>
    <s v="Direct Debit"/>
    <n v="55"/>
    <n v="3637"/>
    <m/>
    <x v="0"/>
  </r>
  <r>
    <x v="3248"/>
    <x v="0"/>
    <n v="3"/>
    <n v="10"/>
    <s v="23.3"/>
    <n v="0"/>
    <n v="0"/>
    <s v="No"/>
    <s v="no"/>
    <n v="0"/>
    <n v="0"/>
    <x v="2"/>
    <x v="1"/>
    <n v="0"/>
    <x v="43"/>
    <s v="332-5690"/>
    <s v="Female"/>
    <n v="64"/>
    <s v="No"/>
    <s v="No"/>
    <s v="No"/>
    <n v="0"/>
    <s v="No"/>
    <s v="Month-to-Month"/>
    <s v="Credit Card"/>
    <n v="8"/>
    <n v="24"/>
    <m/>
    <x v="0"/>
  </r>
  <r>
    <x v="3249"/>
    <x v="0"/>
    <n v="22"/>
    <n v="130"/>
    <s v="247.4"/>
    <n v="0"/>
    <n v="0"/>
    <s v="No"/>
    <s v="no"/>
    <n v="0"/>
    <n v="0"/>
    <x v="3"/>
    <x v="0"/>
    <n v="0"/>
    <x v="3"/>
    <s v="258-3457"/>
    <s v="Male"/>
    <n v="75"/>
    <s v="No"/>
    <s v="Yes"/>
    <s v="No"/>
    <n v="0"/>
    <s v="No"/>
    <s v="Month-to-Month"/>
    <s v="Direct Debit"/>
    <n v="59"/>
    <n v="1323"/>
    <m/>
    <x v="0"/>
  </r>
  <r>
    <x v="3250"/>
    <x v="0"/>
    <n v="39"/>
    <n v="126"/>
    <s v="352.2"/>
    <n v="0"/>
    <n v="0"/>
    <s v="No"/>
    <s v="no"/>
    <n v="0"/>
    <n v="0"/>
    <x v="10"/>
    <x v="0"/>
    <n v="0"/>
    <x v="14"/>
    <s v="319-2519"/>
    <s v="Female"/>
    <n v="82"/>
    <s v="No"/>
    <s v="Yes"/>
    <s v="No"/>
    <n v="0"/>
    <s v="No"/>
    <s v="One Year"/>
    <s v="Paper Check"/>
    <n v="34"/>
    <n v="1317"/>
    <m/>
    <x v="0"/>
  </r>
  <r>
    <x v="3251"/>
    <x v="0"/>
    <n v="68"/>
    <n v="89"/>
    <s v="273.7"/>
    <n v="0"/>
    <n v="0"/>
    <s v="No"/>
    <s v="no"/>
    <n v="0"/>
    <n v="0"/>
    <x v="5"/>
    <x v="0"/>
    <n v="0"/>
    <x v="4"/>
    <s v="370-5898"/>
    <s v="Female"/>
    <n v="45"/>
    <s v="No"/>
    <s v="No"/>
    <s v="No"/>
    <n v="0"/>
    <s v="No"/>
    <s v="Two Year"/>
    <s v="Credit Card"/>
    <n v="29"/>
    <n v="2001"/>
    <m/>
    <x v="0"/>
  </r>
  <r>
    <x v="3252"/>
    <x v="0"/>
    <n v="1"/>
    <n v="6"/>
    <n v="15"/>
    <n v="0"/>
    <n v="0"/>
    <s v="No"/>
    <s v="no"/>
    <n v="0"/>
    <n v="0"/>
    <x v="3"/>
    <x v="0"/>
    <n v="0"/>
    <x v="7"/>
    <s v="258-4054"/>
    <s v="Female"/>
    <n v="54"/>
    <s v="No"/>
    <s v="No"/>
    <s v="No"/>
    <n v="0"/>
    <s v="No"/>
    <s v="One Year"/>
    <s v="Credit Card"/>
    <n v="10"/>
    <n v="10"/>
    <m/>
    <x v="0"/>
  </r>
  <r>
    <x v="3253"/>
    <x v="0"/>
    <n v="32"/>
    <n v="201"/>
    <n v="410"/>
    <n v="0"/>
    <n v="0"/>
    <s v="No"/>
    <s v="no"/>
    <n v="0"/>
    <n v="0"/>
    <x v="12"/>
    <x v="0"/>
    <n v="0"/>
    <x v="22"/>
    <s v="348-6811"/>
    <s v="Male"/>
    <n v="39"/>
    <s v="No"/>
    <s v="No"/>
    <s v="No"/>
    <n v="0"/>
    <s v="No"/>
    <s v="Month-to-Month"/>
    <s v="Direct Debit"/>
    <n v="39"/>
    <n v="1239"/>
    <m/>
    <x v="0"/>
  </r>
  <r>
    <x v="3254"/>
    <x v="0"/>
    <n v="26"/>
    <n v="80"/>
    <s v="204.5"/>
    <n v="0"/>
    <n v="0"/>
    <s v="No"/>
    <s v="no"/>
    <n v="0"/>
    <n v="0"/>
    <x v="1"/>
    <x v="0"/>
    <n v="0"/>
    <x v="24"/>
    <s v="363-4456"/>
    <s v="Female"/>
    <n v="76"/>
    <s v="No"/>
    <s v="Yes"/>
    <s v="No"/>
    <n v="0"/>
    <s v="No"/>
    <s v="Month-to-Month"/>
    <s v="Credit Card"/>
    <n v="29"/>
    <n v="749"/>
    <m/>
    <x v="0"/>
  </r>
  <r>
    <x v="3255"/>
    <x v="0"/>
    <n v="2"/>
    <n v="4"/>
    <s v="7.9"/>
    <n v="0"/>
    <n v="0"/>
    <s v="No"/>
    <s v="no"/>
    <n v="0"/>
    <n v="0"/>
    <x v="2"/>
    <x v="1"/>
    <n v="0"/>
    <x v="26"/>
    <s v="291-4846"/>
    <s v="Male"/>
    <n v="53"/>
    <s v="No"/>
    <s v="No"/>
    <s v="No"/>
    <n v="0"/>
    <s v="No"/>
    <s v="Month-to-Month"/>
    <s v="Direct Debit"/>
    <n v="7"/>
    <n v="12"/>
    <m/>
    <x v="0"/>
  </r>
  <r>
    <x v="3256"/>
    <x v="0"/>
    <n v="37"/>
    <n v="129"/>
    <s v="448.2"/>
    <n v="0"/>
    <n v="0"/>
    <s v="No"/>
    <s v="no"/>
    <n v="0"/>
    <n v="0"/>
    <x v="30"/>
    <x v="0"/>
    <n v="0"/>
    <x v="41"/>
    <s v="280-2595"/>
    <s v="Female"/>
    <n v="29"/>
    <s v="Yes"/>
    <s v="No"/>
    <s v="No"/>
    <n v="0"/>
    <s v="Yes"/>
    <s v="One Year"/>
    <s v="Credit Card"/>
    <n v="38"/>
    <n v="1403"/>
    <m/>
    <x v="0"/>
  </r>
  <r>
    <x v="3257"/>
    <x v="0"/>
    <n v="7"/>
    <n v="22"/>
    <s v="50.2"/>
    <n v="28"/>
    <s v="51.1"/>
    <s v="Yes"/>
    <s v="yes"/>
    <n v="0"/>
    <n v="0"/>
    <x v="3"/>
    <x v="0"/>
    <n v="0"/>
    <x v="40"/>
    <s v="358-9849"/>
    <s v="Male"/>
    <n v="51"/>
    <s v="No"/>
    <s v="No"/>
    <s v="No"/>
    <n v="0"/>
    <s v="No"/>
    <s v="Month-to-Month"/>
    <s v="Credit Card"/>
    <n v="30"/>
    <n v="212"/>
    <m/>
    <x v="0"/>
  </r>
  <r>
    <x v="3258"/>
    <x v="0"/>
    <n v="59"/>
    <n v="258"/>
    <s v="646.8"/>
    <n v="0"/>
    <n v="0"/>
    <s v="No"/>
    <s v="no"/>
    <n v="0"/>
    <n v="0"/>
    <x v="8"/>
    <x v="1"/>
    <n v="19"/>
    <x v="40"/>
    <s v="317-6004"/>
    <s v="Female"/>
    <n v="67"/>
    <s v="No"/>
    <s v="Yes"/>
    <s v="No"/>
    <n v="0"/>
    <s v="No"/>
    <s v="Two Year"/>
    <s v="Credit Card"/>
    <n v="25"/>
    <n v="1447"/>
    <m/>
    <x v="0"/>
  </r>
  <r>
    <x v="3259"/>
    <x v="0"/>
    <n v="18"/>
    <n v="97"/>
    <s v="236.5"/>
    <n v="0"/>
    <n v="0"/>
    <s v="No"/>
    <s v="no"/>
    <n v="0"/>
    <n v="0"/>
    <x v="28"/>
    <x v="0"/>
    <n v="0"/>
    <x v="50"/>
    <s v="310-2655"/>
    <s v="Female"/>
    <n v="33"/>
    <s v="No"/>
    <s v="No"/>
    <s v="No"/>
    <n v="0"/>
    <s v="No"/>
    <s v="Month-to-Month"/>
    <s v="Direct Debit"/>
    <n v="37"/>
    <n v="668"/>
    <m/>
    <x v="0"/>
  </r>
  <r>
    <x v="3260"/>
    <x v="0"/>
    <n v="46"/>
    <n v="195"/>
    <s v="509.4"/>
    <n v="0"/>
    <n v="0"/>
    <s v="No"/>
    <s v="no"/>
    <n v="0"/>
    <n v="0"/>
    <x v="8"/>
    <x v="0"/>
    <n v="0"/>
    <x v="3"/>
    <s v="347-5279"/>
    <s v="Male"/>
    <n v="74"/>
    <s v="No"/>
    <s v="Yes"/>
    <s v="No"/>
    <n v="0"/>
    <s v="Yes"/>
    <s v="Two Year"/>
    <s v="Credit Card"/>
    <n v="33"/>
    <n v="1525"/>
    <m/>
    <x v="0"/>
  </r>
  <r>
    <x v="3261"/>
    <x v="0"/>
    <n v="4"/>
    <n v="18"/>
    <s v="45.8"/>
    <n v="0"/>
    <n v="0"/>
    <s v="No"/>
    <s v="no"/>
    <n v="0"/>
    <n v="0"/>
    <x v="12"/>
    <x v="0"/>
    <n v="0"/>
    <x v="3"/>
    <s v="264-3874"/>
    <s v="Male"/>
    <n v="74"/>
    <s v="No"/>
    <s v="Yes"/>
    <s v="No"/>
    <n v="0"/>
    <s v="No"/>
    <s v="Month-to-Month"/>
    <s v="Direct Debit"/>
    <n v="40"/>
    <n v="166"/>
    <m/>
    <x v="0"/>
  </r>
  <r>
    <x v="3262"/>
    <x v="0"/>
    <n v="1"/>
    <n v="3"/>
    <n v="11"/>
    <n v="0"/>
    <n v="0"/>
    <s v="No"/>
    <s v="no"/>
    <n v="0"/>
    <n v="0"/>
    <x v="2"/>
    <x v="1"/>
    <n v="0"/>
    <x v="46"/>
    <s v="360-5604"/>
    <s v="Female"/>
    <n v="53"/>
    <s v="No"/>
    <s v="No"/>
    <s v="No"/>
    <n v="0"/>
    <s v="No"/>
    <s v="Month-to-Month"/>
    <s v="Credit Card"/>
    <n v="13"/>
    <n v="13"/>
    <m/>
    <x v="0"/>
  </r>
  <r>
    <x v="3263"/>
    <x v="0"/>
    <n v="35"/>
    <n v="124"/>
    <s v="279.6"/>
    <n v="0"/>
    <n v="0"/>
    <s v="No"/>
    <s v="no"/>
    <n v="0"/>
    <n v="0"/>
    <x v="10"/>
    <x v="1"/>
    <n v="14"/>
    <x v="32"/>
    <s v="270-1279"/>
    <s v="Male"/>
    <n v="83"/>
    <s v="No"/>
    <s v="Yes"/>
    <s v="No"/>
    <n v="0"/>
    <s v="No"/>
    <s v="Month-to-Month"/>
    <s v="Credit Card"/>
    <n v="45"/>
    <n v="1571"/>
    <m/>
    <x v="0"/>
  </r>
  <r>
    <x v="3264"/>
    <x v="0"/>
    <n v="54"/>
    <n v="293"/>
    <s v="707.4"/>
    <n v="216"/>
    <n v="297"/>
    <s v="Yes"/>
    <s v="yes"/>
    <n v="0"/>
    <n v="0"/>
    <x v="2"/>
    <x v="1"/>
    <n v="0"/>
    <x v="41"/>
    <s v="304-4600"/>
    <s v="Female"/>
    <n v="72"/>
    <s v="No"/>
    <s v="Yes"/>
    <s v="No"/>
    <n v="0"/>
    <s v="No"/>
    <s v="Two Year"/>
    <s v="Paper Check"/>
    <n v="8"/>
    <n v="445"/>
    <m/>
    <x v="0"/>
  </r>
  <r>
    <x v="3265"/>
    <x v="0"/>
    <n v="63"/>
    <n v="345"/>
    <n v="948"/>
    <n v="252"/>
    <s v="831.6"/>
    <s v="Yes"/>
    <s v="yes"/>
    <n v="0"/>
    <n v="0"/>
    <x v="8"/>
    <x v="0"/>
    <n v="0"/>
    <x v="7"/>
    <s v="248-10399"/>
    <s v="Female"/>
    <n v="66"/>
    <s v="No"/>
    <s v="Yes"/>
    <s v="No"/>
    <n v="0"/>
    <s v="No"/>
    <s v="Two Year"/>
    <s v="Direct Debit"/>
    <n v="49"/>
    <n v="3083"/>
    <m/>
    <x v="0"/>
  </r>
  <r>
    <x v="3266"/>
    <x v="0"/>
    <n v="40"/>
    <n v="133"/>
    <s v="281.2"/>
    <n v="0"/>
    <n v="0"/>
    <s v="No"/>
    <s v="no"/>
    <n v="0"/>
    <n v="0"/>
    <x v="5"/>
    <x v="0"/>
    <n v="0"/>
    <x v="14"/>
    <s v="331-3117"/>
    <s v="Male"/>
    <n v="39"/>
    <s v="No"/>
    <s v="No"/>
    <s v="No"/>
    <n v="0"/>
    <s v="Yes"/>
    <s v="Month-to-Month"/>
    <s v="Direct Debit"/>
    <n v="26"/>
    <n v="1034"/>
    <m/>
    <x v="0"/>
  </r>
  <r>
    <x v="3267"/>
    <x v="0"/>
    <n v="50"/>
    <n v="348"/>
    <s v="704.6"/>
    <n v="0"/>
    <n v="0"/>
    <s v="No"/>
    <s v="no"/>
    <n v="0"/>
    <n v="0"/>
    <x v="19"/>
    <x v="0"/>
    <n v="0"/>
    <x v="28"/>
    <s v="344-6445"/>
    <s v="Male"/>
    <n v="29"/>
    <s v="Yes"/>
    <s v="No"/>
    <s v="No"/>
    <n v="0"/>
    <s v="Yes"/>
    <s v="One Year"/>
    <s v="Direct Debit"/>
    <n v="59"/>
    <n v="2961"/>
    <m/>
    <x v="0"/>
  </r>
  <r>
    <x v="3268"/>
    <x v="0"/>
    <n v="18"/>
    <n v="69"/>
    <s v="178.8"/>
    <n v="0"/>
    <n v="0"/>
    <s v="No"/>
    <s v="no"/>
    <n v="0"/>
    <n v="0"/>
    <x v="2"/>
    <x v="1"/>
    <n v="0"/>
    <x v="28"/>
    <s v="327-8261"/>
    <s v="Male"/>
    <n v="65"/>
    <s v="No"/>
    <s v="Yes"/>
    <s v="No"/>
    <n v="0"/>
    <s v="No"/>
    <s v="Month-to-Month"/>
    <s v="Credit Card"/>
    <n v="10"/>
    <n v="186"/>
    <m/>
    <x v="0"/>
  </r>
  <r>
    <x v="3269"/>
    <x v="0"/>
    <n v="44"/>
    <n v="205"/>
    <s v="478.7"/>
    <n v="0"/>
    <n v="0"/>
    <s v="No"/>
    <s v="no"/>
    <n v="0"/>
    <n v="0"/>
    <x v="12"/>
    <x v="0"/>
    <n v="0"/>
    <x v="41"/>
    <s v="315-9470"/>
    <s v="Female"/>
    <n v="70"/>
    <s v="No"/>
    <s v="Yes"/>
    <s v="No"/>
    <n v="0"/>
    <s v="Yes"/>
    <s v="Month-to-Month"/>
    <s v="Direct Debit"/>
    <n v="21"/>
    <n v="920"/>
    <m/>
    <x v="0"/>
  </r>
  <r>
    <x v="3270"/>
    <x v="0"/>
    <n v="17"/>
    <n v="209"/>
    <n v="260"/>
    <n v="0"/>
    <n v="0"/>
    <s v="No"/>
    <s v="no"/>
    <n v="0"/>
    <n v="0"/>
    <x v="12"/>
    <x v="1"/>
    <n v="9"/>
    <x v="3"/>
    <s v="399-3457"/>
    <s v="Female"/>
    <n v="75"/>
    <s v="No"/>
    <s v="Yes"/>
    <s v="No"/>
    <n v="0"/>
    <s v="No"/>
    <s v="Month-to-Month"/>
    <s v="Direct Debit"/>
    <n v="43"/>
    <n v="753"/>
    <m/>
    <x v="0"/>
  </r>
  <r>
    <x v="3271"/>
    <x v="0"/>
    <n v="68"/>
    <n v="181"/>
    <s v="540.2"/>
    <n v="0"/>
    <n v="0"/>
    <s v="No"/>
    <s v="no"/>
    <n v="0"/>
    <n v="0"/>
    <x v="6"/>
    <x v="0"/>
    <n v="0"/>
    <x v="38"/>
    <s v="379-5878"/>
    <s v="Male"/>
    <n v="29"/>
    <s v="Yes"/>
    <s v="No"/>
    <s v="No"/>
    <n v="0"/>
    <s v="Yes"/>
    <s v="Two Year"/>
    <s v="Credit Card"/>
    <n v="50"/>
    <n v="3374"/>
    <m/>
    <x v="0"/>
  </r>
  <r>
    <x v="3272"/>
    <x v="0"/>
    <n v="5"/>
    <n v="24"/>
    <s v="74.3"/>
    <n v="20"/>
    <n v="73"/>
    <s v="Yes"/>
    <s v="yes"/>
    <n v="0"/>
    <n v="0"/>
    <x v="17"/>
    <x v="0"/>
    <n v="0"/>
    <x v="19"/>
    <s v="323-5367"/>
    <s v="Female"/>
    <n v="69"/>
    <s v="No"/>
    <s v="Yes"/>
    <s v="No"/>
    <n v="0"/>
    <s v="No"/>
    <s v="Month-to-Month"/>
    <s v="Direct Debit"/>
    <n v="32"/>
    <n v="150"/>
    <m/>
    <x v="0"/>
  </r>
  <r>
    <x v="3273"/>
    <x v="0"/>
    <n v="13"/>
    <n v="60"/>
    <s v="145.1"/>
    <n v="0"/>
    <n v="0"/>
    <s v="No"/>
    <s v="no"/>
    <n v="0"/>
    <n v="0"/>
    <x v="10"/>
    <x v="0"/>
    <n v="0"/>
    <x v="46"/>
    <s v="377-7695"/>
    <s v="Male"/>
    <n v="36"/>
    <s v="No"/>
    <s v="No"/>
    <s v="No"/>
    <n v="0"/>
    <s v="No"/>
    <s v="Month-to-Month"/>
    <s v="Direct Debit"/>
    <n v="16"/>
    <n v="207"/>
    <m/>
    <x v="0"/>
  </r>
  <r>
    <x v="3274"/>
    <x v="0"/>
    <n v="53"/>
    <n v="156"/>
    <s v="425.6"/>
    <n v="0"/>
    <n v="0"/>
    <s v="No"/>
    <s v="no"/>
    <n v="0"/>
    <n v="0"/>
    <x v="34"/>
    <x v="0"/>
    <n v="0"/>
    <x v="32"/>
    <s v="325-1990"/>
    <s v="Male"/>
    <n v="29"/>
    <s v="Yes"/>
    <s v="No"/>
    <s v="No"/>
    <n v="0"/>
    <s v="No"/>
    <s v="Month-to-Month"/>
    <s v="Credit Card"/>
    <n v="51"/>
    <n v="2715"/>
    <m/>
    <x v="0"/>
  </r>
  <r>
    <x v="3275"/>
    <x v="0"/>
    <n v="60"/>
    <n v="274"/>
    <s v="962.5"/>
    <n v="0"/>
    <n v="0"/>
    <s v="No"/>
    <s v="no"/>
    <n v="0"/>
    <n v="0"/>
    <x v="8"/>
    <x v="0"/>
    <n v="0"/>
    <x v="15"/>
    <s v="341-4686"/>
    <s v="Male"/>
    <n v="51"/>
    <s v="No"/>
    <s v="No"/>
    <s v="No"/>
    <n v="0"/>
    <s v="Yes"/>
    <s v="Two Year"/>
    <s v="Direct Debit"/>
    <n v="46"/>
    <n v="2744"/>
    <m/>
    <x v="0"/>
  </r>
  <r>
    <x v="3276"/>
    <x v="0"/>
    <n v="32"/>
    <n v="48"/>
    <s v="158.6"/>
    <n v="0"/>
    <n v="0"/>
    <s v="No"/>
    <s v="no"/>
    <n v="0"/>
    <n v="0"/>
    <x v="4"/>
    <x v="0"/>
    <n v="0"/>
    <x v="34"/>
    <s v="331-5887"/>
    <s v="Male"/>
    <n v="21"/>
    <s v="Yes"/>
    <s v="No"/>
    <s v="No"/>
    <n v="0"/>
    <s v="No"/>
    <s v="One Year"/>
    <s v="Credit Card"/>
    <n v="15"/>
    <n v="474"/>
    <m/>
    <x v="0"/>
  </r>
  <r>
    <x v="3277"/>
    <x v="0"/>
    <n v="14"/>
    <n v="18"/>
    <s v="54.2"/>
    <n v="0"/>
    <n v="0"/>
    <s v="No"/>
    <s v="no"/>
    <n v="0"/>
    <n v="0"/>
    <x v="0"/>
    <x v="0"/>
    <n v="0"/>
    <x v="11"/>
    <s v="279-8751"/>
    <s v="Male"/>
    <n v="56"/>
    <s v="No"/>
    <s v="No"/>
    <s v="No"/>
    <n v="0"/>
    <s v="Yes"/>
    <s v="One Year"/>
    <s v="Direct Debit"/>
    <n v="22"/>
    <n v="293"/>
    <m/>
    <x v="0"/>
  </r>
  <r>
    <x v="3278"/>
    <x v="0"/>
    <n v="42"/>
    <n v="153"/>
    <s v="379.4"/>
    <n v="0"/>
    <n v="0"/>
    <s v="No"/>
    <s v="no"/>
    <n v="0"/>
    <n v="0"/>
    <x v="2"/>
    <x v="1"/>
    <n v="0"/>
    <x v="6"/>
    <s v="325-9994"/>
    <s v="Male"/>
    <n v="30"/>
    <s v="No"/>
    <s v="No"/>
    <s v="No"/>
    <n v="0"/>
    <s v="No"/>
    <s v="Two Year"/>
    <s v="Credit Card"/>
    <n v="12"/>
    <n v="515"/>
    <m/>
    <x v="0"/>
  </r>
  <r>
    <x v="3279"/>
    <x v="0"/>
    <n v="24"/>
    <n v="153"/>
    <s v="385.2"/>
    <n v="0"/>
    <n v="0"/>
    <s v="No"/>
    <s v="no"/>
    <n v="0"/>
    <n v="0"/>
    <x v="2"/>
    <x v="1"/>
    <n v="0"/>
    <x v="45"/>
    <s v="332-6267"/>
    <s v="Male"/>
    <n v="62"/>
    <s v="No"/>
    <s v="No"/>
    <s v="No"/>
    <n v="0"/>
    <s v="No"/>
    <s v="One Year"/>
    <s v="Direct Debit"/>
    <n v="9"/>
    <n v="212"/>
    <m/>
    <x v="0"/>
  </r>
  <r>
    <x v="3280"/>
    <x v="0"/>
    <n v="67"/>
    <n v="315"/>
    <s v="735.4"/>
    <n v="0"/>
    <n v="0"/>
    <s v="No"/>
    <s v="no"/>
    <n v="0"/>
    <n v="0"/>
    <x v="1"/>
    <x v="1"/>
    <n v="26"/>
    <x v="47"/>
    <s v="309-4825"/>
    <s v="Male"/>
    <n v="59"/>
    <s v="No"/>
    <s v="No"/>
    <s v="No"/>
    <n v="0"/>
    <s v="No"/>
    <s v="Month-to-Month"/>
    <s v="Credit Card"/>
    <n v="48"/>
    <n v="3239"/>
    <m/>
    <x v="0"/>
  </r>
  <r>
    <x v="3281"/>
    <x v="0"/>
    <n v="64"/>
    <n v="380"/>
    <s v="1028.2"/>
    <n v="0"/>
    <n v="0"/>
    <s v="No"/>
    <s v="no"/>
    <n v="0"/>
    <n v="0"/>
    <x v="2"/>
    <x v="1"/>
    <n v="0"/>
    <x v="19"/>
    <s v="380-2906"/>
    <s v="Male"/>
    <n v="54"/>
    <s v="No"/>
    <s v="No"/>
    <s v="No"/>
    <n v="0"/>
    <s v="No"/>
    <s v="Two Year"/>
    <s v="Credit Card"/>
    <n v="10"/>
    <n v="632"/>
    <m/>
    <x v="0"/>
  </r>
  <r>
    <x v="3282"/>
    <x v="0"/>
    <n v="73"/>
    <n v="170"/>
    <s v="437.3"/>
    <n v="0"/>
    <n v="0"/>
    <s v="No"/>
    <s v="no"/>
    <n v="0"/>
    <n v="0"/>
    <x v="3"/>
    <x v="0"/>
    <n v="0"/>
    <x v="29"/>
    <s v="312-3832"/>
    <s v="Male"/>
    <n v="38"/>
    <s v="No"/>
    <s v="No"/>
    <s v="No"/>
    <n v="0"/>
    <s v="Yes"/>
    <s v="Two Year"/>
    <s v="Credit Card"/>
    <n v="55"/>
    <n v="3974"/>
    <m/>
    <x v="0"/>
  </r>
  <r>
    <x v="3283"/>
    <x v="0"/>
    <n v="3"/>
    <n v="17"/>
    <s v="36.1"/>
    <n v="0"/>
    <n v="0"/>
    <s v="No"/>
    <s v="no"/>
    <n v="0"/>
    <n v="0"/>
    <x v="2"/>
    <x v="1"/>
    <n v="0"/>
    <x v="40"/>
    <s v="307-7708"/>
    <s v="Male"/>
    <n v="27"/>
    <s v="Yes"/>
    <s v="No"/>
    <s v="No"/>
    <n v="0"/>
    <s v="No"/>
    <s v="Month-to-Month"/>
    <s v="Credit Card"/>
    <n v="12"/>
    <n v="33"/>
    <m/>
    <x v="0"/>
  </r>
  <r>
    <x v="3284"/>
    <x v="0"/>
    <n v="58"/>
    <n v="170"/>
    <s v="466.2"/>
    <n v="0"/>
    <n v="0"/>
    <s v="No"/>
    <s v="no"/>
    <n v="0"/>
    <n v="0"/>
    <x v="2"/>
    <x v="1"/>
    <n v="0"/>
    <x v="39"/>
    <s v="351-5004"/>
    <s v="Male"/>
    <n v="42"/>
    <s v="No"/>
    <s v="No"/>
    <s v="No"/>
    <n v="0"/>
    <s v="No"/>
    <s v="Two Year"/>
    <s v="Credit Card"/>
    <n v="15"/>
    <n v="879"/>
    <m/>
    <x v="0"/>
  </r>
  <r>
    <x v="3285"/>
    <x v="0"/>
    <n v="33"/>
    <n v="49"/>
    <n v="130"/>
    <n v="0"/>
    <n v="0"/>
    <s v="No"/>
    <s v="no"/>
    <n v="0"/>
    <n v="0"/>
    <x v="12"/>
    <x v="0"/>
    <n v="0"/>
    <x v="44"/>
    <s v="375-5982"/>
    <s v="Male"/>
    <n v="76"/>
    <s v="No"/>
    <s v="Yes"/>
    <s v="No"/>
    <n v="0"/>
    <s v="No"/>
    <s v="Month-to-Month"/>
    <s v="Direct Debit"/>
    <n v="53"/>
    <n v="1733"/>
    <m/>
    <x v="0"/>
  </r>
  <r>
    <x v="3286"/>
    <x v="0"/>
    <n v="53"/>
    <n v="117"/>
    <s v="264.8"/>
    <n v="0"/>
    <n v="0"/>
    <s v="No"/>
    <s v="no"/>
    <n v="0"/>
    <n v="0"/>
    <x v="0"/>
    <x v="0"/>
    <n v="0"/>
    <x v="28"/>
    <s v="242-9024"/>
    <s v="Male"/>
    <n v="78"/>
    <s v="No"/>
    <s v="Yes"/>
    <s v="No"/>
    <n v="0"/>
    <s v="No"/>
    <s v="Month-to-Month"/>
    <s v="Direct Debit"/>
    <n v="43"/>
    <n v="2291"/>
    <m/>
    <x v="0"/>
  </r>
  <r>
    <x v="3287"/>
    <x v="0"/>
    <n v="73"/>
    <n v="204"/>
    <s v="513.1"/>
    <n v="0"/>
    <n v="0"/>
    <s v="No"/>
    <s v="no"/>
    <n v="0"/>
    <n v="0"/>
    <x v="4"/>
    <x v="0"/>
    <n v="0"/>
    <x v="27"/>
    <s v="333-5192"/>
    <s v="Male"/>
    <n v="21"/>
    <s v="Yes"/>
    <s v="No"/>
    <s v="No"/>
    <n v="0"/>
    <s v="No"/>
    <s v="Two Year"/>
    <s v="Direct Debit"/>
    <n v="53"/>
    <n v="3873"/>
    <m/>
    <x v="0"/>
  </r>
  <r>
    <x v="3288"/>
    <x v="0"/>
    <n v="53"/>
    <n v="273"/>
    <s v="748.5"/>
    <n v="212"/>
    <n v="742"/>
    <s v="Yes"/>
    <s v="yes"/>
    <n v="0"/>
    <n v="0"/>
    <x v="8"/>
    <x v="1"/>
    <n v="19"/>
    <x v="33"/>
    <s v="293-1568"/>
    <s v="Male"/>
    <n v="71"/>
    <s v="No"/>
    <s v="Yes"/>
    <s v="No"/>
    <n v="0"/>
    <s v="Yes"/>
    <s v="Month-to-Month"/>
    <s v="Credit Card"/>
    <n v="35"/>
    <n v="1864"/>
    <m/>
    <x v="0"/>
  </r>
  <r>
    <x v="3289"/>
    <x v="0"/>
    <n v="59"/>
    <n v="99"/>
    <s v="234.4"/>
    <n v="0"/>
    <n v="0"/>
    <s v="No"/>
    <s v="no"/>
    <n v="0"/>
    <n v="0"/>
    <x v="0"/>
    <x v="0"/>
    <n v="0"/>
    <x v="25"/>
    <s v="340-9652"/>
    <s v="Female"/>
    <n v="33"/>
    <s v="No"/>
    <s v="No"/>
    <s v="No"/>
    <n v="0"/>
    <s v="No"/>
    <s v="One Year"/>
    <s v="Direct Debit"/>
    <n v="35"/>
    <n v="2079"/>
    <m/>
    <x v="0"/>
  </r>
  <r>
    <x v="3290"/>
    <x v="0"/>
    <n v="54"/>
    <n v="181"/>
    <s v="430.4"/>
    <n v="0"/>
    <n v="0"/>
    <s v="No"/>
    <s v="no"/>
    <n v="0"/>
    <n v="0"/>
    <x v="3"/>
    <x v="0"/>
    <n v="0"/>
    <x v="27"/>
    <s v="264-4206"/>
    <s v="Male"/>
    <n v="50"/>
    <s v="No"/>
    <s v="No"/>
    <s v="No"/>
    <n v="0"/>
    <s v="No"/>
    <s v="Two Year"/>
    <s v="Direct Debit"/>
    <n v="35"/>
    <n v="1903"/>
    <m/>
    <x v="0"/>
  </r>
  <r>
    <x v="3291"/>
    <x v="0"/>
    <n v="58"/>
    <n v="161"/>
    <s v="350.5"/>
    <n v="0"/>
    <n v="0"/>
    <s v="No"/>
    <s v="no"/>
    <n v="0"/>
    <n v="0"/>
    <x v="0"/>
    <x v="0"/>
    <n v="0"/>
    <x v="0"/>
    <s v="321-4798"/>
    <s v="Male"/>
    <n v="33"/>
    <s v="No"/>
    <s v="No"/>
    <s v="No"/>
    <n v="0"/>
    <s v="Yes"/>
    <s v="Two Year"/>
    <s v="Direct Debit"/>
    <n v="44"/>
    <n v="2574"/>
    <m/>
    <x v="0"/>
  </r>
  <r>
    <x v="3292"/>
    <x v="0"/>
    <n v="59"/>
    <n v="311"/>
    <s v="711.2"/>
    <n v="0"/>
    <n v="0"/>
    <s v="No"/>
    <s v="no"/>
    <n v="0"/>
    <n v="0"/>
    <x v="9"/>
    <x v="0"/>
    <n v="0"/>
    <x v="25"/>
    <s v="281-3455"/>
    <s v="Female"/>
    <n v="21"/>
    <s v="Yes"/>
    <s v="No"/>
    <s v="No"/>
    <n v="0"/>
    <s v="Yes"/>
    <s v="Two Year"/>
    <s v="Credit Card"/>
    <n v="34"/>
    <n v="2035"/>
    <m/>
    <x v="0"/>
  </r>
  <r>
    <x v="3293"/>
    <x v="0"/>
    <n v="3"/>
    <n v="16"/>
    <n v="35"/>
    <n v="0"/>
    <n v="0"/>
    <s v="No"/>
    <s v="no"/>
    <n v="0"/>
    <n v="0"/>
    <x v="10"/>
    <x v="0"/>
    <n v="0"/>
    <x v="17"/>
    <s v="272-6620"/>
    <s v="Male"/>
    <n v="38"/>
    <s v="No"/>
    <s v="No"/>
    <s v="No"/>
    <n v="0"/>
    <s v="No"/>
    <s v="Month-to-Month"/>
    <s v="Direct Debit"/>
    <n v="36"/>
    <n v="106"/>
    <m/>
    <x v="0"/>
  </r>
  <r>
    <x v="3294"/>
    <x v="0"/>
    <n v="69"/>
    <n v="360"/>
    <s v="1040.1"/>
    <n v="0"/>
    <n v="0"/>
    <s v="No"/>
    <s v="no"/>
    <n v="0"/>
    <n v="0"/>
    <x v="19"/>
    <x v="0"/>
    <n v="0"/>
    <x v="31"/>
    <s v="360-2659"/>
    <s v="Female"/>
    <n v="56"/>
    <s v="No"/>
    <s v="No"/>
    <s v="No"/>
    <n v="0"/>
    <s v="No"/>
    <s v="Two Year"/>
    <s v="Direct Debit"/>
    <n v="34"/>
    <n v="2327"/>
    <m/>
    <x v="0"/>
  </r>
  <r>
    <x v="3295"/>
    <x v="0"/>
    <n v="57"/>
    <n v="210"/>
    <s v="514.7"/>
    <n v="0"/>
    <n v="0"/>
    <s v="No"/>
    <s v="no"/>
    <n v="0"/>
    <n v="0"/>
    <x v="12"/>
    <x v="0"/>
    <n v="0"/>
    <x v="28"/>
    <s v="396-4957"/>
    <s v="Female"/>
    <n v="56"/>
    <s v="No"/>
    <s v="No"/>
    <s v="No"/>
    <n v="0"/>
    <s v="No"/>
    <s v="Month-to-Month"/>
    <s v="Credit Card"/>
    <n v="20"/>
    <n v="1170"/>
    <m/>
    <x v="0"/>
  </r>
  <r>
    <x v="3296"/>
    <x v="0"/>
    <n v="58"/>
    <n v="229"/>
    <s v="577.3"/>
    <n v="0"/>
    <n v="0"/>
    <s v="No"/>
    <s v="no"/>
    <n v="0"/>
    <n v="0"/>
    <x v="0"/>
    <x v="0"/>
    <n v="0"/>
    <x v="12"/>
    <s v="269-7771"/>
    <s v="Female"/>
    <n v="63"/>
    <s v="No"/>
    <s v="No"/>
    <s v="No"/>
    <n v="0"/>
    <s v="No"/>
    <s v="Two Year"/>
    <s v="Direct Debit"/>
    <n v="41"/>
    <n v="2387"/>
    <m/>
    <x v="0"/>
  </r>
  <r>
    <x v="3297"/>
    <x v="0"/>
    <n v="69"/>
    <n v="402"/>
    <s v="1101.4"/>
    <n v="0"/>
    <n v="0"/>
    <s v="No"/>
    <s v="no"/>
    <n v="0"/>
    <n v="0"/>
    <x v="3"/>
    <x v="0"/>
    <n v="0"/>
    <x v="1"/>
    <s v="261-9109"/>
    <s v="Male"/>
    <n v="70"/>
    <s v="No"/>
    <s v="Yes"/>
    <s v="No"/>
    <n v="0"/>
    <s v="Yes"/>
    <s v="One Year"/>
    <s v="Paper Check"/>
    <n v="42"/>
    <n v="2879"/>
    <m/>
    <x v="0"/>
  </r>
  <r>
    <x v="3298"/>
    <x v="0"/>
    <n v="2"/>
    <n v="6"/>
    <s v="13.8"/>
    <n v="0"/>
    <n v="0"/>
    <s v="No"/>
    <s v="no"/>
    <n v="0"/>
    <n v="0"/>
    <x v="2"/>
    <x v="1"/>
    <n v="0"/>
    <x v="6"/>
    <s v="307-6300"/>
    <s v="Female"/>
    <n v="59"/>
    <s v="No"/>
    <s v="No"/>
    <s v="No"/>
    <n v="0"/>
    <s v="No"/>
    <s v="Month-to-Month"/>
    <s v="Credit Card"/>
    <n v="10"/>
    <n v="24"/>
    <m/>
    <x v="0"/>
  </r>
  <r>
    <x v="3299"/>
    <x v="0"/>
    <n v="13"/>
    <n v="30"/>
    <s v="63.6"/>
    <n v="0"/>
    <n v="0"/>
    <s v="No"/>
    <s v="no"/>
    <n v="0"/>
    <n v="0"/>
    <x v="8"/>
    <x v="1"/>
    <n v="43"/>
    <x v="10"/>
    <s v="287-8741"/>
    <s v="Female"/>
    <n v="62"/>
    <s v="No"/>
    <s v="No"/>
    <s v="No"/>
    <n v="0"/>
    <s v="Yes"/>
    <s v="Two Year"/>
    <s v="Credit Card"/>
    <n v="22"/>
    <n v="278"/>
    <m/>
    <x v="0"/>
  </r>
  <r>
    <x v="3300"/>
    <x v="0"/>
    <n v="46"/>
    <n v="258"/>
    <s v="642.9"/>
    <n v="0"/>
    <n v="0"/>
    <s v="No"/>
    <s v="no"/>
    <n v="0"/>
    <n v="0"/>
    <x v="18"/>
    <x v="0"/>
    <n v="0"/>
    <x v="43"/>
    <s v="289-2440"/>
    <s v="Female"/>
    <n v="62"/>
    <s v="No"/>
    <s v="No"/>
    <s v="No"/>
    <n v="0"/>
    <s v="No"/>
    <s v="One Year"/>
    <s v="Direct Debit"/>
    <n v="47"/>
    <n v="2148"/>
    <m/>
    <x v="0"/>
  </r>
  <r>
    <x v="3301"/>
    <x v="0"/>
    <n v="26"/>
    <n v="231"/>
    <s v="341.3"/>
    <n v="0"/>
    <n v="0"/>
    <s v="No"/>
    <s v="no"/>
    <n v="0"/>
    <n v="0"/>
    <x v="12"/>
    <x v="0"/>
    <n v="0"/>
    <x v="11"/>
    <s v="322-4509"/>
    <s v="Female"/>
    <n v="36"/>
    <s v="No"/>
    <s v="No"/>
    <s v="No"/>
    <n v="0"/>
    <s v="Yes"/>
    <s v="One Year"/>
    <s v="Direct Debit"/>
    <n v="22"/>
    <n v="580"/>
    <m/>
    <x v="0"/>
  </r>
  <r>
    <x v="3302"/>
    <x v="0"/>
    <n v="44"/>
    <n v="76"/>
    <s v="218.7"/>
    <n v="0"/>
    <n v="0"/>
    <s v="No"/>
    <s v="no"/>
    <n v="0"/>
    <n v="0"/>
    <x v="4"/>
    <x v="0"/>
    <n v="0"/>
    <x v="0"/>
    <s v="354-4191"/>
    <s v="Male"/>
    <n v="33"/>
    <s v="No"/>
    <s v="No"/>
    <s v="No"/>
    <n v="0"/>
    <s v="Yes"/>
    <s v="Two Year"/>
    <s v="Direct Debit"/>
    <n v="34"/>
    <n v="1485"/>
    <m/>
    <x v="0"/>
  </r>
  <r>
    <x v="3303"/>
    <x v="0"/>
    <n v="2"/>
    <n v="7"/>
    <s v="14.8"/>
    <n v="0"/>
    <n v="0"/>
    <s v="No"/>
    <s v="no"/>
    <n v="0"/>
    <n v="0"/>
    <x v="17"/>
    <x v="0"/>
    <n v="0"/>
    <x v="31"/>
    <s v="328-3211"/>
    <s v="Female"/>
    <n v="33"/>
    <s v="No"/>
    <s v="No"/>
    <s v="No"/>
    <n v="0"/>
    <s v="No"/>
    <s v="Month-to-Month"/>
    <s v="Credit Card"/>
    <n v="23"/>
    <n v="37"/>
    <m/>
    <x v="0"/>
  </r>
  <r>
    <x v="3304"/>
    <x v="0"/>
    <n v="22"/>
    <n v="78"/>
    <s v="259.4"/>
    <n v="0"/>
    <n v="0"/>
    <s v="No"/>
    <s v="no"/>
    <n v="0"/>
    <n v="0"/>
    <x v="2"/>
    <x v="1"/>
    <n v="0"/>
    <x v="35"/>
    <s v="327-3493"/>
    <s v="Female"/>
    <n v="54"/>
    <s v="No"/>
    <s v="No"/>
    <s v="No"/>
    <n v="0"/>
    <s v="No"/>
    <s v="One Year"/>
    <s v="Direct Debit"/>
    <n v="12"/>
    <n v="250"/>
    <m/>
    <x v="0"/>
  </r>
  <r>
    <x v="3305"/>
    <x v="0"/>
    <n v="35"/>
    <n v="138"/>
    <s v="421.8"/>
    <n v="0"/>
    <n v="0"/>
    <s v="No"/>
    <s v="no"/>
    <n v="0"/>
    <n v="0"/>
    <x v="12"/>
    <x v="1"/>
    <n v="12"/>
    <x v="17"/>
    <s v="307-8003"/>
    <s v="Female"/>
    <n v="57"/>
    <s v="No"/>
    <s v="No"/>
    <s v="No"/>
    <n v="0"/>
    <s v="Yes"/>
    <s v="Month-to-Month"/>
    <s v="Credit Card"/>
    <n v="20"/>
    <n v="696"/>
    <m/>
    <x v="0"/>
  </r>
  <r>
    <x v="3306"/>
    <x v="0"/>
    <n v="26"/>
    <n v="155"/>
    <s v="310.1"/>
    <n v="0"/>
    <n v="0"/>
    <s v="No"/>
    <s v="no"/>
    <n v="0"/>
    <n v="0"/>
    <x v="0"/>
    <x v="0"/>
    <n v="0"/>
    <x v="12"/>
    <s v="336-9097"/>
    <s v="Male"/>
    <n v="69"/>
    <s v="No"/>
    <s v="Yes"/>
    <s v="No"/>
    <n v="0"/>
    <s v="Yes"/>
    <s v="One Year"/>
    <s v="Direct Debit"/>
    <n v="41"/>
    <n v="1056"/>
    <m/>
    <x v="0"/>
  </r>
  <r>
    <x v="3307"/>
    <x v="0"/>
    <n v="57"/>
    <n v="209"/>
    <s v="625.2"/>
    <n v="0"/>
    <n v="0"/>
    <s v="No"/>
    <s v="no"/>
    <n v="0"/>
    <n v="0"/>
    <x v="16"/>
    <x v="0"/>
    <n v="0"/>
    <x v="11"/>
    <s v="335-5986"/>
    <s v="Male"/>
    <n v="44"/>
    <s v="No"/>
    <s v="No"/>
    <s v="No"/>
    <n v="0"/>
    <s v="No"/>
    <s v="One Year"/>
    <s v="Direct Debit"/>
    <n v="36"/>
    <n v="2034"/>
    <m/>
    <x v="0"/>
  </r>
  <r>
    <x v="3308"/>
    <x v="0"/>
    <n v="61"/>
    <n v="153"/>
    <s v="427.4"/>
    <n v="244"/>
    <n v="671"/>
    <s v="Yes"/>
    <s v="yes"/>
    <n v="0"/>
    <n v="0"/>
    <x v="1"/>
    <x v="0"/>
    <n v="0"/>
    <x v="18"/>
    <s v="315-5892"/>
    <s v="Male"/>
    <n v="59"/>
    <s v="No"/>
    <s v="No"/>
    <s v="No"/>
    <n v="0"/>
    <s v="Yes"/>
    <s v="Two Year"/>
    <s v="Direct Debit"/>
    <n v="43"/>
    <n v="2625"/>
    <m/>
    <x v="0"/>
  </r>
  <r>
    <x v="3309"/>
    <x v="0"/>
    <n v="69"/>
    <n v="257"/>
    <s v="758.1"/>
    <n v="0"/>
    <n v="0"/>
    <s v="No"/>
    <s v="no"/>
    <n v="0"/>
    <n v="0"/>
    <x v="18"/>
    <x v="1"/>
    <n v="19"/>
    <x v="31"/>
    <s v="241-7485"/>
    <s v="Female"/>
    <n v="54"/>
    <s v="No"/>
    <s v="No"/>
    <s v="No"/>
    <n v="0"/>
    <s v="Yes"/>
    <s v="Two Year"/>
    <s v="Direct Debit"/>
    <n v="59"/>
    <n v="4071"/>
    <m/>
    <x v="0"/>
  </r>
  <r>
    <x v="3310"/>
    <x v="0"/>
    <n v="6"/>
    <n v="25"/>
    <s v="62.3"/>
    <n v="24"/>
    <n v="69"/>
    <s v="Yes"/>
    <s v="yes"/>
    <n v="0"/>
    <n v="0"/>
    <x v="2"/>
    <x v="1"/>
    <n v="0"/>
    <x v="37"/>
    <s v="334-1873"/>
    <s v="Male"/>
    <n v="24"/>
    <s v="Yes"/>
    <s v="No"/>
    <s v="No"/>
    <n v="0"/>
    <s v="No"/>
    <s v="One Year"/>
    <s v="Credit Card"/>
    <n v="8"/>
    <n v="44"/>
    <m/>
    <x v="0"/>
  </r>
  <r>
    <x v="3311"/>
    <x v="0"/>
    <n v="25"/>
    <n v="154"/>
    <s v="400.7"/>
    <n v="0"/>
    <n v="0"/>
    <s v="No"/>
    <s v="no"/>
    <n v="0"/>
    <n v="0"/>
    <x v="15"/>
    <x v="0"/>
    <n v="0"/>
    <x v="9"/>
    <s v="379-9465"/>
    <s v="Female"/>
    <n v="45"/>
    <s v="No"/>
    <s v="No"/>
    <s v="No"/>
    <n v="0"/>
    <s v="No"/>
    <s v="Month-to-Month"/>
    <s v="Direct Debit"/>
    <n v="45"/>
    <n v="1137"/>
    <m/>
    <x v="0"/>
  </r>
  <r>
    <x v="3312"/>
    <x v="0"/>
    <n v="25"/>
    <n v="117"/>
    <s v="374.8"/>
    <n v="0"/>
    <n v="0"/>
    <s v="No"/>
    <s v="no"/>
    <n v="0"/>
    <n v="0"/>
    <x v="21"/>
    <x v="0"/>
    <n v="0"/>
    <x v="25"/>
    <s v="342-1350"/>
    <s v="Male"/>
    <n v="24"/>
    <s v="Yes"/>
    <s v="No"/>
    <s v="No"/>
    <n v="0"/>
    <s v="No"/>
    <s v="One Year"/>
    <s v="Credit Card"/>
    <n v="25"/>
    <n v="613"/>
    <m/>
    <x v="0"/>
  </r>
  <r>
    <x v="3313"/>
    <x v="0"/>
    <n v="2"/>
    <n v="6"/>
    <s v="12.8"/>
    <n v="0"/>
    <n v="0"/>
    <s v="No"/>
    <s v="no"/>
    <n v="0"/>
    <n v="0"/>
    <x v="35"/>
    <x v="0"/>
    <n v="0"/>
    <x v="3"/>
    <s v="319-8413"/>
    <s v="Male"/>
    <n v="22"/>
    <s v="Yes"/>
    <s v="No"/>
    <s v="No"/>
    <n v="0"/>
    <s v="No"/>
    <s v="Month-to-Month"/>
    <s v="Direct Debit"/>
    <n v="44"/>
    <n v="81"/>
    <m/>
    <x v="0"/>
  </r>
  <r>
    <x v="3314"/>
    <x v="0"/>
    <n v="60"/>
    <n v="180"/>
    <s v="479.5"/>
    <n v="0"/>
    <n v="0"/>
    <s v="No"/>
    <s v="no"/>
    <n v="0"/>
    <n v="0"/>
    <x v="14"/>
    <x v="0"/>
    <n v="0"/>
    <x v="46"/>
    <s v="358-4278"/>
    <s v="Female"/>
    <n v="26"/>
    <s v="Yes"/>
    <s v="No"/>
    <s v="No"/>
    <n v="0"/>
    <s v="Yes"/>
    <s v="One Year"/>
    <s v="Credit Card"/>
    <n v="53"/>
    <n v="3152"/>
    <m/>
    <x v="0"/>
  </r>
  <r>
    <x v="3315"/>
    <x v="0"/>
    <n v="31"/>
    <n v="200"/>
    <s v="470.3"/>
    <n v="0"/>
    <n v="0"/>
    <s v="No"/>
    <s v="no"/>
    <n v="0"/>
    <n v="0"/>
    <x v="20"/>
    <x v="0"/>
    <n v="0"/>
    <x v="7"/>
    <s v="292-9346"/>
    <s v="Female"/>
    <n v="69"/>
    <s v="No"/>
    <s v="Yes"/>
    <s v="No"/>
    <n v="0"/>
    <s v="Yes"/>
    <s v="One Year"/>
    <s v="Credit Card"/>
    <n v="26"/>
    <n v="824"/>
    <m/>
    <x v="0"/>
  </r>
  <r>
    <x v="3316"/>
    <x v="0"/>
    <n v="52"/>
    <n v="243"/>
    <s v="679.9"/>
    <n v="0"/>
    <n v="0"/>
    <s v="No"/>
    <s v="no"/>
    <n v="0"/>
    <n v="0"/>
    <x v="20"/>
    <x v="0"/>
    <n v="0"/>
    <x v="3"/>
    <s v="340-9786"/>
    <s v="Female"/>
    <n v="35"/>
    <s v="No"/>
    <s v="No"/>
    <s v="No"/>
    <n v="0"/>
    <s v="Yes"/>
    <s v="Two Year"/>
    <s v="Direct Debit"/>
    <n v="34"/>
    <n v="1763"/>
    <m/>
    <x v="0"/>
  </r>
  <r>
    <x v="3317"/>
    <x v="0"/>
    <n v="68"/>
    <n v="174"/>
    <s v="407.2"/>
    <n v="0"/>
    <n v="0"/>
    <s v="No"/>
    <s v="no"/>
    <n v="0"/>
    <n v="0"/>
    <x v="17"/>
    <x v="0"/>
    <n v="0"/>
    <x v="47"/>
    <s v="319-2359"/>
    <s v="Female"/>
    <n v="72"/>
    <s v="No"/>
    <s v="Yes"/>
    <s v="No"/>
    <n v="0"/>
    <s v="No"/>
    <s v="Month-to-Month"/>
    <s v="Direct Debit"/>
    <n v="20"/>
    <n v="1379"/>
    <m/>
    <x v="0"/>
  </r>
  <r>
    <x v="3318"/>
    <x v="0"/>
    <n v="71"/>
    <n v="100"/>
    <s v="282.2"/>
    <n v="0"/>
    <n v="0"/>
    <s v="No"/>
    <s v="no"/>
    <n v="0"/>
    <n v="0"/>
    <x v="20"/>
    <x v="0"/>
    <n v="0"/>
    <x v="49"/>
    <s v="280-9438"/>
    <s v="Female"/>
    <n v="31"/>
    <s v="No"/>
    <s v="No"/>
    <s v="No"/>
    <n v="0"/>
    <s v="Yes"/>
    <s v="Two Year"/>
    <s v="Direct Debit"/>
    <n v="64"/>
    <n v="4538"/>
    <m/>
    <x v="0"/>
  </r>
  <r>
    <x v="3319"/>
    <x v="0"/>
    <n v="71"/>
    <n v="563"/>
    <s v="1143.2"/>
    <n v="0"/>
    <n v="0"/>
    <s v="No"/>
    <s v="no"/>
    <n v="0"/>
    <n v="0"/>
    <x v="21"/>
    <x v="0"/>
    <n v="0"/>
    <x v="12"/>
    <s v="302-3045"/>
    <s v="Male"/>
    <n v="24"/>
    <s v="Yes"/>
    <s v="No"/>
    <s v="No"/>
    <n v="0"/>
    <s v="Yes"/>
    <s v="One Year"/>
    <s v="Direct Debit"/>
    <n v="57"/>
    <n v="4064"/>
    <m/>
    <x v="0"/>
  </r>
  <r>
    <x v="3320"/>
    <x v="0"/>
    <n v="30"/>
    <n v="85"/>
    <s v="272.1"/>
    <n v="0"/>
    <n v="0"/>
    <s v="No"/>
    <s v="no"/>
    <n v="0"/>
    <n v="0"/>
    <x v="2"/>
    <x v="1"/>
    <n v="0"/>
    <x v="31"/>
    <s v="359-9832"/>
    <s v="Female"/>
    <n v="34"/>
    <s v="No"/>
    <s v="No"/>
    <s v="No"/>
    <n v="0"/>
    <s v="No"/>
    <s v="Month-to-Month"/>
    <s v="Direct Debit"/>
    <n v="12"/>
    <n v="362"/>
    <m/>
    <x v="0"/>
  </r>
  <r>
    <x v="3321"/>
    <x v="0"/>
    <n v="2"/>
    <n v="10"/>
    <s v="25.7"/>
    <n v="0"/>
    <n v="0"/>
    <s v="No"/>
    <s v="no"/>
    <n v="0"/>
    <n v="0"/>
    <x v="1"/>
    <x v="0"/>
    <n v="0"/>
    <x v="3"/>
    <s v="330-3590"/>
    <s v="Female"/>
    <n v="35"/>
    <s v="No"/>
    <s v="No"/>
    <s v="No"/>
    <n v="0"/>
    <s v="No"/>
    <s v="Month-to-Month"/>
    <s v="Direct Debit"/>
    <n v="44"/>
    <n v="88"/>
    <m/>
    <x v="0"/>
  </r>
  <r>
    <x v="3322"/>
    <x v="0"/>
    <n v="74"/>
    <n v="375"/>
    <s v="958.9"/>
    <n v="296"/>
    <n v="925"/>
    <s v="Yes"/>
    <s v="yes"/>
    <n v="0"/>
    <n v="0"/>
    <x v="2"/>
    <x v="1"/>
    <n v="0"/>
    <x v="21"/>
    <s v="328-4407"/>
    <s v="Female"/>
    <n v="47"/>
    <s v="No"/>
    <s v="No"/>
    <s v="No"/>
    <n v="0"/>
    <s v="No"/>
    <s v="Two Year"/>
    <s v="Credit Card"/>
    <n v="17"/>
    <n v="1220"/>
    <m/>
    <x v="0"/>
  </r>
  <r>
    <x v="3323"/>
    <x v="0"/>
    <n v="62"/>
    <n v="401"/>
    <s v="998.5"/>
    <n v="0"/>
    <n v="0"/>
    <s v="No"/>
    <s v="no"/>
    <n v="0"/>
    <n v="0"/>
    <x v="14"/>
    <x v="0"/>
    <n v="0"/>
    <x v="39"/>
    <s v="315-8552"/>
    <s v="Female"/>
    <n v="32"/>
    <s v="No"/>
    <s v="No"/>
    <s v="No"/>
    <n v="0"/>
    <s v="Yes"/>
    <s v="One Year"/>
    <s v="Direct Debit"/>
    <n v="24"/>
    <n v="1482"/>
    <m/>
    <x v="0"/>
  </r>
  <r>
    <x v="3324"/>
    <x v="0"/>
    <n v="54"/>
    <n v="239"/>
    <s v="810.2"/>
    <n v="0"/>
    <n v="0"/>
    <s v="No"/>
    <s v="no"/>
    <n v="0"/>
    <n v="0"/>
    <x v="1"/>
    <x v="0"/>
    <n v="0"/>
    <x v="31"/>
    <s v="318-6181"/>
    <s v="Female"/>
    <n v="72"/>
    <s v="No"/>
    <s v="Yes"/>
    <s v="No"/>
    <n v="0"/>
    <s v="Yes"/>
    <s v="One Year"/>
    <s v="Direct Debit"/>
    <n v="42"/>
    <n v="2255"/>
    <m/>
    <x v="0"/>
  </r>
  <r>
    <x v="3325"/>
    <x v="0"/>
    <n v="5"/>
    <n v="22"/>
    <s v="70.6"/>
    <n v="0"/>
    <n v="0"/>
    <s v="No"/>
    <s v="no"/>
    <n v="0"/>
    <n v="0"/>
    <x v="3"/>
    <x v="0"/>
    <n v="0"/>
    <x v="6"/>
    <s v="349-5568"/>
    <s v="Female"/>
    <n v="48"/>
    <s v="No"/>
    <s v="No"/>
    <s v="No"/>
    <n v="0"/>
    <s v="No"/>
    <s v="Month-to-Month"/>
    <s v="Credit Card"/>
    <n v="39"/>
    <n v="211"/>
    <m/>
    <x v="0"/>
  </r>
  <r>
    <x v="3326"/>
    <x v="0"/>
    <n v="55"/>
    <n v="296"/>
    <s v="656.4"/>
    <n v="0"/>
    <n v="0"/>
    <s v="No"/>
    <s v="no"/>
    <n v="0"/>
    <n v="0"/>
    <x v="5"/>
    <x v="0"/>
    <n v="0"/>
    <x v="23"/>
    <s v="261-9016"/>
    <s v="Male"/>
    <n v="81"/>
    <s v="No"/>
    <s v="Yes"/>
    <s v="No"/>
    <n v="0"/>
    <s v="No"/>
    <s v="Month-to-Month"/>
    <s v="Direct Debit"/>
    <n v="9"/>
    <n v="480"/>
    <m/>
    <x v="0"/>
  </r>
  <r>
    <x v="3327"/>
    <x v="0"/>
    <n v="41"/>
    <n v="240"/>
    <s v="531.9"/>
    <n v="0"/>
    <n v="0"/>
    <s v="No"/>
    <s v="no"/>
    <n v="0"/>
    <n v="0"/>
    <x v="3"/>
    <x v="0"/>
    <n v="0"/>
    <x v="7"/>
    <s v="274-4573"/>
    <s v="Female"/>
    <n v="44"/>
    <s v="No"/>
    <s v="No"/>
    <s v="No"/>
    <n v="0"/>
    <s v="Yes"/>
    <s v="One Year"/>
    <s v="Credit Card"/>
    <n v="51"/>
    <n v="2076"/>
    <m/>
    <x v="0"/>
  </r>
  <r>
    <x v="3328"/>
    <x v="0"/>
    <n v="63"/>
    <n v="333"/>
    <s v="1008.7"/>
    <n v="0"/>
    <n v="0"/>
    <s v="No"/>
    <s v="no"/>
    <n v="0"/>
    <n v="0"/>
    <x v="19"/>
    <x v="0"/>
    <n v="0"/>
    <x v="23"/>
    <s v="363-3929"/>
    <s v="Female"/>
    <n v="41"/>
    <s v="No"/>
    <s v="No"/>
    <s v="No"/>
    <n v="0"/>
    <s v="Yes"/>
    <s v="Two Year"/>
    <s v="Credit Card"/>
    <n v="28"/>
    <n v="1785"/>
    <m/>
    <x v="0"/>
  </r>
  <r>
    <x v="3329"/>
    <x v="0"/>
    <n v="27"/>
    <n v="90"/>
    <s v="272.2"/>
    <n v="0"/>
    <n v="0"/>
    <s v="No"/>
    <s v="no"/>
    <n v="0"/>
    <n v="0"/>
    <x v="10"/>
    <x v="0"/>
    <n v="0"/>
    <x v="8"/>
    <s v="295-1378"/>
    <s v="Male"/>
    <n v="48"/>
    <s v="No"/>
    <s v="No"/>
    <s v="No"/>
    <n v="0"/>
    <s v="No"/>
    <s v="One Year"/>
    <s v="Direct Debit"/>
    <n v="53"/>
    <n v="1431"/>
    <m/>
    <x v="0"/>
  </r>
  <r>
    <x v="3330"/>
    <x v="0"/>
    <n v="71"/>
    <n v="171"/>
    <s v="496.6"/>
    <n v="0"/>
    <n v="0"/>
    <s v="No"/>
    <s v="no"/>
    <n v="0"/>
    <n v="0"/>
    <x v="1"/>
    <x v="1"/>
    <n v="38"/>
    <x v="16"/>
    <s v="335-4331"/>
    <s v="Female"/>
    <n v="68"/>
    <s v="No"/>
    <s v="Yes"/>
    <s v="No"/>
    <n v="0"/>
    <s v="Yes"/>
    <s v="Two Year"/>
    <s v="Credit Card"/>
    <n v="52"/>
    <n v="3657"/>
    <m/>
    <x v="0"/>
  </r>
  <r>
    <x v="3331"/>
    <x v="0"/>
    <n v="47"/>
    <n v="330"/>
    <s v="751.6"/>
    <n v="0"/>
    <n v="0"/>
    <s v="No"/>
    <s v="no"/>
    <n v="0"/>
    <n v="0"/>
    <x v="27"/>
    <x v="0"/>
    <n v="0"/>
    <x v="26"/>
    <s v="276-5484"/>
    <s v="Female"/>
    <n v="20"/>
    <s v="Yes"/>
    <s v="No"/>
    <s v="No"/>
    <n v="0"/>
    <s v="Yes"/>
    <s v="Two Year"/>
    <s v="Direct Debit"/>
    <n v="63"/>
    <n v="2963"/>
    <m/>
    <x v="0"/>
  </r>
  <r>
    <x v="3332"/>
    <x v="0"/>
    <n v="23"/>
    <n v="145"/>
    <s v="317.6"/>
    <n v="0"/>
    <n v="0"/>
    <s v="No"/>
    <s v="no"/>
    <n v="0"/>
    <n v="0"/>
    <x v="0"/>
    <x v="0"/>
    <n v="0"/>
    <x v="48"/>
    <s v="328-1592"/>
    <s v="Female"/>
    <n v="36"/>
    <s v="No"/>
    <s v="No"/>
    <s v="No"/>
    <n v="0"/>
    <s v="Yes"/>
    <s v="Month-to-Month"/>
    <s v="Credit Card"/>
    <n v="60"/>
    <n v="1351"/>
    <m/>
    <x v="0"/>
  </r>
  <r>
    <x v="3333"/>
    <x v="0"/>
    <n v="13"/>
    <n v="52"/>
    <n v="172"/>
    <n v="0"/>
    <n v="0"/>
    <s v="No"/>
    <s v="no"/>
    <n v="0"/>
    <n v="0"/>
    <x v="19"/>
    <x v="0"/>
    <n v="0"/>
    <x v="30"/>
    <s v="328-4346"/>
    <s v="Female"/>
    <n v="56"/>
    <s v="No"/>
    <s v="No"/>
    <s v="No"/>
    <n v="0"/>
    <s v="No"/>
    <s v="Month-to-Month"/>
    <s v="Direct Debit"/>
    <n v="37"/>
    <n v="490"/>
    <m/>
    <x v="0"/>
  </r>
  <r>
    <x v="3334"/>
    <x v="0"/>
    <n v="1"/>
    <n v="2"/>
    <n v="5"/>
    <n v="0"/>
    <n v="0"/>
    <s v="No"/>
    <s v="no"/>
    <n v="0"/>
    <n v="0"/>
    <x v="2"/>
    <x v="1"/>
    <n v="0"/>
    <x v="1"/>
    <s v="355-6566"/>
    <s v="Male"/>
    <n v="25"/>
    <s v="Yes"/>
    <s v="No"/>
    <s v="No"/>
    <n v="0"/>
    <s v="No"/>
    <s v="Month-to-Month"/>
    <s v="Credit Card"/>
    <n v="11"/>
    <n v="11"/>
    <m/>
    <x v="0"/>
  </r>
  <r>
    <x v="3335"/>
    <x v="0"/>
    <n v="22"/>
    <n v="129"/>
    <s v="258.3"/>
    <n v="0"/>
    <n v="0"/>
    <s v="No"/>
    <s v="no"/>
    <n v="0"/>
    <n v="0"/>
    <x v="1"/>
    <x v="0"/>
    <n v="0"/>
    <x v="20"/>
    <s v="348-3193"/>
    <s v="Male"/>
    <n v="65"/>
    <s v="No"/>
    <s v="Yes"/>
    <s v="No"/>
    <n v="0"/>
    <s v="Yes"/>
    <s v="Month-to-Month"/>
    <s v="Credit Card"/>
    <n v="36"/>
    <n v="777"/>
    <m/>
    <x v="0"/>
  </r>
  <r>
    <x v="3336"/>
    <x v="0"/>
    <n v="49"/>
    <n v="71"/>
    <s v="197.3"/>
    <n v="0"/>
    <n v="0"/>
    <s v="No"/>
    <s v="no"/>
    <n v="0"/>
    <n v="0"/>
    <x v="8"/>
    <x v="0"/>
    <n v="0"/>
    <x v="26"/>
    <s v="370-2017"/>
    <s v="Male"/>
    <n v="59"/>
    <s v="No"/>
    <s v="No"/>
    <s v="No"/>
    <n v="0"/>
    <s v="Yes"/>
    <s v="Month-to-Month"/>
    <s v="Direct Debit"/>
    <n v="42"/>
    <n v="2076"/>
    <m/>
    <x v="0"/>
  </r>
  <r>
    <x v="3337"/>
    <x v="0"/>
    <n v="36"/>
    <n v="106"/>
    <s v="254.3"/>
    <n v="0"/>
    <n v="0"/>
    <s v="No"/>
    <s v="no"/>
    <n v="0"/>
    <n v="0"/>
    <x v="2"/>
    <x v="1"/>
    <n v="0"/>
    <x v="42"/>
    <s v="390-5576"/>
    <s v="Male"/>
    <n v="41"/>
    <s v="No"/>
    <s v="No"/>
    <s v="No"/>
    <n v="0"/>
    <s v="No"/>
    <s v="One Year"/>
    <s v="Credit Card"/>
    <n v="8"/>
    <n v="283"/>
    <m/>
    <x v="0"/>
  </r>
  <r>
    <x v="3338"/>
    <x v="0"/>
    <n v="2"/>
    <n v="8"/>
    <s v="18.8"/>
    <n v="0"/>
    <n v="0"/>
    <s v="No"/>
    <s v="no"/>
    <n v="0"/>
    <n v="0"/>
    <x v="3"/>
    <x v="0"/>
    <n v="0"/>
    <x v="6"/>
    <s v="337-9175"/>
    <s v="Female"/>
    <n v="66"/>
    <s v="No"/>
    <s v="Yes"/>
    <s v="No"/>
    <n v="0"/>
    <s v="No"/>
    <s v="Month-to-Month"/>
    <s v="Credit Card"/>
    <n v="29"/>
    <n v="61"/>
    <m/>
    <x v="0"/>
  </r>
  <r>
    <x v="3339"/>
    <x v="0"/>
    <n v="16"/>
    <n v="60"/>
    <s v="113.1"/>
    <n v="0"/>
    <n v="0"/>
    <s v="No"/>
    <s v="no"/>
    <n v="0"/>
    <n v="0"/>
    <x v="0"/>
    <x v="1"/>
    <n v="57"/>
    <x v="15"/>
    <s v="281-2831"/>
    <s v="Male"/>
    <n v="58"/>
    <s v="No"/>
    <s v="No"/>
    <s v="No"/>
    <n v="0"/>
    <s v="No"/>
    <s v="Month-to-Month"/>
    <s v="Direct Debit"/>
    <n v="40"/>
    <n v="649"/>
    <m/>
    <x v="0"/>
  </r>
  <r>
    <x v="3340"/>
    <x v="0"/>
    <n v="26"/>
    <n v="67"/>
    <s v="184.1"/>
    <n v="0"/>
    <n v="0"/>
    <s v="No"/>
    <s v="no"/>
    <n v="0"/>
    <n v="0"/>
    <x v="18"/>
    <x v="0"/>
    <n v="0"/>
    <x v="19"/>
    <s v="265-5998"/>
    <s v="Female"/>
    <n v="48"/>
    <s v="No"/>
    <s v="No"/>
    <s v="No"/>
    <n v="0"/>
    <s v="No"/>
    <s v="Month-to-Month"/>
    <s v="Credit Card"/>
    <n v="40"/>
    <n v="1057"/>
    <m/>
    <x v="0"/>
  </r>
  <r>
    <x v="3341"/>
    <x v="0"/>
    <n v="43"/>
    <n v="57"/>
    <s v="170.1"/>
    <n v="0"/>
    <n v="0"/>
    <s v="No"/>
    <s v="no"/>
    <n v="0"/>
    <n v="0"/>
    <x v="10"/>
    <x v="0"/>
    <n v="0"/>
    <x v="9"/>
    <s v="284-6784"/>
    <s v="Male"/>
    <n v="56"/>
    <s v="No"/>
    <s v="No"/>
    <s v="No"/>
    <n v="0"/>
    <s v="Yes"/>
    <s v="Month-to-Month"/>
    <s v="Direct Debit"/>
    <n v="61"/>
    <n v="2573"/>
    <m/>
    <x v="0"/>
  </r>
  <r>
    <x v="3342"/>
    <x v="0"/>
    <n v="10"/>
    <n v="51"/>
    <s v="144.9"/>
    <n v="0"/>
    <n v="0"/>
    <s v="No"/>
    <s v="no"/>
    <n v="0"/>
    <n v="0"/>
    <x v="1"/>
    <x v="0"/>
    <n v="0"/>
    <x v="49"/>
    <s v="343-1709"/>
    <s v="Male"/>
    <n v="33"/>
    <s v="No"/>
    <s v="No"/>
    <s v="No"/>
    <n v="0"/>
    <s v="No"/>
    <s v="Month-to-Month"/>
    <s v="Credit Card"/>
    <n v="31"/>
    <n v="320"/>
    <m/>
    <x v="0"/>
  </r>
  <r>
    <x v="3343"/>
    <x v="0"/>
    <n v="63"/>
    <n v="114"/>
    <s v="250.2"/>
    <n v="0"/>
    <n v="0"/>
    <s v="No"/>
    <s v="no"/>
    <n v="0"/>
    <n v="0"/>
    <x v="9"/>
    <x v="0"/>
    <n v="0"/>
    <x v="10"/>
    <s v="301-4992"/>
    <s v="Female"/>
    <n v="21"/>
    <s v="Yes"/>
    <s v="No"/>
    <s v="No"/>
    <n v="0"/>
    <s v="No"/>
    <s v="One Year"/>
    <s v="Direct Debit"/>
    <n v="49"/>
    <n v="3074"/>
    <m/>
    <x v="0"/>
  </r>
  <r>
    <x v="3344"/>
    <x v="0"/>
    <n v="66"/>
    <n v="164"/>
    <s v="462.2"/>
    <n v="0"/>
    <n v="0"/>
    <s v="No"/>
    <s v="no"/>
    <n v="0"/>
    <n v="0"/>
    <x v="17"/>
    <x v="1"/>
    <n v="13"/>
    <x v="15"/>
    <s v="367-8074"/>
    <s v="Female"/>
    <n v="42"/>
    <s v="No"/>
    <s v="No"/>
    <s v="No"/>
    <n v="0"/>
    <s v="No"/>
    <s v="Two Year"/>
    <s v="Credit Card"/>
    <n v="40"/>
    <n v="2644"/>
    <m/>
    <x v="0"/>
  </r>
  <r>
    <x v="3345"/>
    <x v="0"/>
    <n v="11"/>
    <n v="59"/>
    <s v="118.4"/>
    <n v="0"/>
    <n v="0"/>
    <s v="No"/>
    <s v="no"/>
    <n v="0"/>
    <n v="0"/>
    <x v="16"/>
    <x v="0"/>
    <n v="0"/>
    <x v="39"/>
    <s v="329-1641"/>
    <s v="Male"/>
    <n v="40"/>
    <s v="No"/>
    <s v="No"/>
    <s v="No"/>
    <n v="0"/>
    <s v="Yes"/>
    <s v="One Year"/>
    <s v="Direct Debit"/>
    <n v="61"/>
    <n v="653"/>
    <m/>
    <x v="0"/>
  </r>
  <r>
    <x v="3346"/>
    <x v="0"/>
    <n v="7"/>
    <n v="12"/>
    <s v="33.3"/>
    <n v="0"/>
    <n v="0"/>
    <s v="No"/>
    <s v="no"/>
    <n v="0"/>
    <n v="0"/>
    <x v="3"/>
    <x v="0"/>
    <n v="0"/>
    <x v="34"/>
    <s v="412-3628"/>
    <s v="Female"/>
    <n v="41"/>
    <s v="No"/>
    <s v="No"/>
    <s v="No"/>
    <n v="0"/>
    <s v="Yes"/>
    <s v="Month-to-Month"/>
    <s v="Direct Debit"/>
    <n v="21"/>
    <n v="142"/>
    <m/>
    <x v="0"/>
  </r>
  <r>
    <x v="3347"/>
    <x v="0"/>
    <n v="2"/>
    <n v="8"/>
    <s v="18.2"/>
    <n v="0"/>
    <n v="0"/>
    <s v="No"/>
    <s v="no"/>
    <n v="0"/>
    <n v="0"/>
    <x v="12"/>
    <x v="0"/>
    <n v="0"/>
    <x v="19"/>
    <s v="291-7331"/>
    <s v="Female"/>
    <n v="54"/>
    <s v="No"/>
    <s v="No"/>
    <s v="No"/>
    <n v="0"/>
    <s v="No"/>
    <s v="Month-to-Month"/>
    <s v="Credit Card"/>
    <n v="49"/>
    <n v="89"/>
    <m/>
    <x v="0"/>
  </r>
  <r>
    <x v="3348"/>
    <x v="0"/>
    <n v="9"/>
    <n v="33"/>
    <s v="75.7"/>
    <n v="0"/>
    <n v="0"/>
    <s v="No"/>
    <s v="no"/>
    <n v="0"/>
    <n v="0"/>
    <x v="6"/>
    <x v="0"/>
    <n v="0"/>
    <x v="24"/>
    <s v="369-1235"/>
    <s v="Female"/>
    <n v="28"/>
    <s v="Yes"/>
    <s v="No"/>
    <s v="No"/>
    <n v="0"/>
    <s v="No"/>
    <s v="Month-to-Month"/>
    <s v="Direct Debit"/>
    <n v="26"/>
    <n v="246"/>
    <m/>
    <x v="0"/>
  </r>
  <r>
    <x v="3349"/>
    <x v="0"/>
    <n v="64"/>
    <n v="176"/>
    <s v="512.9"/>
    <n v="0"/>
    <n v="0"/>
    <s v="No"/>
    <s v="no"/>
    <n v="0"/>
    <n v="0"/>
    <x v="15"/>
    <x v="0"/>
    <n v="0"/>
    <x v="37"/>
    <s v="324-2719"/>
    <s v="Female"/>
    <n v="55"/>
    <s v="No"/>
    <s v="No"/>
    <s v="No"/>
    <n v="0"/>
    <s v="Yes"/>
    <s v="Two Year"/>
    <s v="Credit Card"/>
    <n v="28"/>
    <n v="1798"/>
    <m/>
    <x v="0"/>
  </r>
  <r>
    <x v="3350"/>
    <x v="0"/>
    <n v="71"/>
    <n v="198"/>
    <s v="426.8"/>
    <n v="0"/>
    <n v="0"/>
    <s v="No"/>
    <s v="no"/>
    <n v="0"/>
    <n v="0"/>
    <x v="17"/>
    <x v="0"/>
    <n v="0"/>
    <x v="32"/>
    <s v="268-7087"/>
    <s v="Male"/>
    <n v="25"/>
    <s v="Yes"/>
    <s v="No"/>
    <s v="No"/>
    <n v="0"/>
    <s v="Yes"/>
    <s v="Two Year"/>
    <s v="Direct Debit"/>
    <n v="19"/>
    <n v="1351"/>
    <m/>
    <x v="0"/>
  </r>
  <r>
    <x v="3351"/>
    <x v="0"/>
    <n v="68"/>
    <n v="468"/>
    <s v="1092.3"/>
    <n v="0"/>
    <n v="0"/>
    <s v="No"/>
    <s v="no"/>
    <n v="0"/>
    <n v="0"/>
    <x v="0"/>
    <x v="0"/>
    <n v="0"/>
    <x v="9"/>
    <s v="250-9693"/>
    <s v="Male"/>
    <n v="63"/>
    <s v="No"/>
    <s v="No"/>
    <s v="No"/>
    <n v="0"/>
    <s v="No"/>
    <s v="Two Year"/>
    <s v="Direct Debit"/>
    <n v="48"/>
    <n v="3288"/>
    <m/>
    <x v="0"/>
  </r>
  <r>
    <x v="3352"/>
    <x v="0"/>
    <n v="22"/>
    <n v="42"/>
    <s v="109.9"/>
    <n v="0"/>
    <n v="0"/>
    <s v="No"/>
    <s v="no"/>
    <n v="0"/>
    <n v="0"/>
    <x v="2"/>
    <x v="1"/>
    <n v="0"/>
    <x v="26"/>
    <s v="260-3621"/>
    <s v="Female"/>
    <n v="21"/>
    <s v="Yes"/>
    <s v="No"/>
    <s v="No"/>
    <n v="0"/>
    <s v="No"/>
    <s v="Two Year"/>
    <s v="Credit Card"/>
    <n v="10"/>
    <n v="212"/>
    <m/>
    <x v="0"/>
  </r>
  <r>
    <x v="3353"/>
    <x v="0"/>
    <n v="64"/>
    <n v="289"/>
    <s v="705.4"/>
    <n v="0"/>
    <n v="0"/>
    <s v="No"/>
    <s v="no"/>
    <n v="0"/>
    <n v="0"/>
    <x v="2"/>
    <x v="1"/>
    <n v="0"/>
    <x v="20"/>
    <s v="363-3938"/>
    <s v="Male"/>
    <n v="62"/>
    <s v="No"/>
    <s v="No"/>
    <s v="No"/>
    <n v="0"/>
    <s v="No"/>
    <s v="Two Year"/>
    <s v="Direct Debit"/>
    <n v="12"/>
    <n v="755"/>
    <m/>
    <x v="0"/>
  </r>
  <r>
    <x v="3354"/>
    <x v="0"/>
    <n v="63"/>
    <n v="416"/>
    <s v="945.6"/>
    <n v="0"/>
    <n v="0"/>
    <s v="No"/>
    <s v="no"/>
    <n v="0"/>
    <n v="0"/>
    <x v="1"/>
    <x v="0"/>
    <n v="0"/>
    <x v="16"/>
    <s v="345-10681"/>
    <s v="Male"/>
    <n v="73"/>
    <s v="No"/>
    <s v="Yes"/>
    <s v="No"/>
    <n v="0"/>
    <s v="Yes"/>
    <s v="Month-to-Month"/>
    <s v="Direct Debit"/>
    <n v="65"/>
    <n v="4126"/>
    <m/>
    <x v="0"/>
  </r>
  <r>
    <x v="3355"/>
    <x v="0"/>
    <n v="9"/>
    <n v="43"/>
    <s v="110.1"/>
    <n v="0"/>
    <n v="0"/>
    <s v="No"/>
    <s v="no"/>
    <n v="0"/>
    <n v="0"/>
    <x v="2"/>
    <x v="1"/>
    <n v="0"/>
    <x v="40"/>
    <s v="329-6573"/>
    <s v="Female"/>
    <n v="23"/>
    <s v="Yes"/>
    <s v="No"/>
    <s v="No"/>
    <n v="0"/>
    <s v="No"/>
    <s v="One Year"/>
    <s v="Credit Card"/>
    <n v="8"/>
    <n v="69"/>
    <m/>
    <x v="0"/>
  </r>
  <r>
    <x v="3356"/>
    <x v="0"/>
    <n v="33"/>
    <n v="88"/>
    <s v="196.4"/>
    <n v="0"/>
    <n v="0"/>
    <s v="No"/>
    <s v="no"/>
    <n v="0"/>
    <n v="0"/>
    <x v="26"/>
    <x v="0"/>
    <n v="0"/>
    <x v="20"/>
    <s v="344-5486"/>
    <s v="Female"/>
    <n v="20"/>
    <s v="Yes"/>
    <s v="No"/>
    <s v="No"/>
    <n v="0"/>
    <s v="No"/>
    <s v="Month-to-Month"/>
    <s v="Direct Debit"/>
    <n v="26"/>
    <n v="857"/>
    <m/>
    <x v="0"/>
  </r>
  <r>
    <x v="3357"/>
    <x v="0"/>
    <n v="25"/>
    <n v="45"/>
    <s v="152.6"/>
    <n v="0"/>
    <n v="0"/>
    <s v="No"/>
    <s v="no"/>
    <n v="0"/>
    <n v="0"/>
    <x v="10"/>
    <x v="0"/>
    <n v="0"/>
    <x v="15"/>
    <s v="357-4197"/>
    <s v="Male"/>
    <n v="37"/>
    <s v="No"/>
    <s v="No"/>
    <s v="No"/>
    <n v="0"/>
    <s v="No"/>
    <s v="Month-to-Month"/>
    <s v="Credit Card"/>
    <n v="44"/>
    <n v="1116"/>
    <m/>
    <x v="0"/>
  </r>
  <r>
    <x v="3358"/>
    <x v="0"/>
    <n v="8"/>
    <n v="14"/>
    <s v="40.3"/>
    <n v="0"/>
    <n v="0"/>
    <s v="No"/>
    <s v="no"/>
    <n v="0"/>
    <n v="0"/>
    <x v="17"/>
    <x v="1"/>
    <n v="14"/>
    <x v="26"/>
    <s v="299-5839"/>
    <s v="Female"/>
    <n v="58"/>
    <s v="No"/>
    <s v="No"/>
    <s v="No"/>
    <n v="0"/>
    <s v="No"/>
    <s v="One Year"/>
    <s v="Direct Debit"/>
    <n v="36"/>
    <n v="287"/>
    <m/>
    <x v="0"/>
  </r>
  <r>
    <x v="3359"/>
    <x v="0"/>
    <n v="36"/>
    <n v="275"/>
    <s v="502.6"/>
    <n v="0"/>
    <n v="0"/>
    <s v="No"/>
    <s v="no"/>
    <n v="0"/>
    <n v="0"/>
    <x v="0"/>
    <x v="0"/>
    <n v="0"/>
    <x v="47"/>
    <s v="288-9176"/>
    <s v="Female"/>
    <n v="79"/>
    <s v="No"/>
    <s v="Yes"/>
    <s v="No"/>
    <n v="0"/>
    <s v="No"/>
    <s v="Month-to-Month"/>
    <s v="Credit Card"/>
    <n v="55"/>
    <n v="1969"/>
    <m/>
    <x v="0"/>
  </r>
  <r>
    <x v="3360"/>
    <x v="0"/>
    <n v="54"/>
    <n v="274"/>
    <s v="649.2"/>
    <n v="0"/>
    <n v="0"/>
    <s v="No"/>
    <s v="no"/>
    <n v="0"/>
    <n v="0"/>
    <x v="5"/>
    <x v="0"/>
    <n v="0"/>
    <x v="10"/>
    <s v="333-3466"/>
    <s v="Male"/>
    <n v="76"/>
    <s v="No"/>
    <s v="Yes"/>
    <s v="No"/>
    <n v="0"/>
    <s v="Yes"/>
    <s v="One Year"/>
    <s v="Direct Debit"/>
    <n v="35"/>
    <n v="1920"/>
    <m/>
    <x v="0"/>
  </r>
  <r>
    <x v="3361"/>
    <x v="0"/>
    <n v="57"/>
    <n v="147"/>
    <s v="396.9"/>
    <n v="0"/>
    <n v="0"/>
    <s v="No"/>
    <s v="no"/>
    <n v="0"/>
    <n v="0"/>
    <x v="8"/>
    <x v="0"/>
    <n v="0"/>
    <x v="23"/>
    <s v="276-5511"/>
    <s v="Female"/>
    <n v="54"/>
    <s v="No"/>
    <s v="No"/>
    <s v="No"/>
    <n v="0"/>
    <s v="No"/>
    <s v="Month-to-Month"/>
    <s v="Direct Debit"/>
    <n v="40"/>
    <n v="2250"/>
    <m/>
    <x v="0"/>
  </r>
  <r>
    <x v="3362"/>
    <x v="0"/>
    <n v="71"/>
    <n v="457"/>
    <s v="1070.7"/>
    <n v="0"/>
    <n v="0"/>
    <s v="No"/>
    <s v="no"/>
    <n v="0"/>
    <n v="0"/>
    <x v="3"/>
    <x v="0"/>
    <n v="0"/>
    <x v="30"/>
    <s v="413-3970"/>
    <s v="Female"/>
    <n v="39"/>
    <s v="No"/>
    <s v="No"/>
    <s v="No"/>
    <n v="0"/>
    <s v="No"/>
    <s v="Two Year"/>
    <s v="Direct Debit"/>
    <n v="36"/>
    <n v="2579"/>
    <m/>
    <x v="0"/>
  </r>
  <r>
    <x v="3363"/>
    <x v="0"/>
    <n v="52"/>
    <n v="179"/>
    <s v="314.6"/>
    <n v="0"/>
    <n v="0"/>
    <s v="No"/>
    <s v="no"/>
    <n v="0"/>
    <n v="0"/>
    <x v="15"/>
    <x v="1"/>
    <n v="25"/>
    <x v="34"/>
    <s v="301-9082"/>
    <s v="Male"/>
    <n v="58"/>
    <s v="No"/>
    <s v="No"/>
    <s v="No"/>
    <n v="0"/>
    <s v="Yes"/>
    <s v="Two Year"/>
    <s v="Direct Debit"/>
    <n v="50"/>
    <n v="2618"/>
    <m/>
    <x v="0"/>
  </r>
  <r>
    <x v="3364"/>
    <x v="0"/>
    <n v="61"/>
    <n v="319"/>
    <s v="852.8"/>
    <n v="0"/>
    <n v="0"/>
    <s v="No"/>
    <s v="no"/>
    <n v="0"/>
    <n v="0"/>
    <x v="1"/>
    <x v="0"/>
    <n v="0"/>
    <x v="9"/>
    <s v="412-5342"/>
    <s v="Female"/>
    <n v="71"/>
    <s v="No"/>
    <s v="Yes"/>
    <s v="No"/>
    <n v="0"/>
    <s v="No"/>
    <s v="One Year"/>
    <s v="Direct Debit"/>
    <n v="46"/>
    <n v="2786"/>
    <m/>
    <x v="0"/>
  </r>
  <r>
    <x v="3365"/>
    <x v="0"/>
    <n v="38"/>
    <n v="91"/>
    <s v="225.7"/>
    <n v="0"/>
    <n v="0"/>
    <s v="No"/>
    <s v="no"/>
    <n v="0"/>
    <n v="0"/>
    <x v="1"/>
    <x v="0"/>
    <n v="0"/>
    <x v="49"/>
    <s v="274-2462"/>
    <s v="Female"/>
    <n v="60"/>
    <s v="No"/>
    <s v="No"/>
    <s v="No"/>
    <n v="0"/>
    <s v="Yes"/>
    <s v="Month-to-Month"/>
    <s v="Credit Card"/>
    <n v="32"/>
    <n v="1199"/>
    <m/>
    <x v="0"/>
  </r>
  <r>
    <x v="3366"/>
    <x v="0"/>
    <n v="17"/>
    <n v="80"/>
    <s v="149.4"/>
    <n v="0"/>
    <n v="0"/>
    <s v="No"/>
    <s v="no"/>
    <n v="0"/>
    <n v="0"/>
    <x v="19"/>
    <x v="0"/>
    <n v="0"/>
    <x v="3"/>
    <s v="372-7265"/>
    <s v="Female"/>
    <n v="28"/>
    <s v="Yes"/>
    <s v="No"/>
    <s v="No"/>
    <n v="0"/>
    <s v="No"/>
    <s v="One Year"/>
    <s v="Credit Card"/>
    <n v="25"/>
    <n v="408"/>
    <m/>
    <x v="0"/>
  </r>
  <r>
    <x v="3367"/>
    <x v="0"/>
    <n v="63"/>
    <n v="235"/>
    <s v="821.2"/>
    <n v="0"/>
    <n v="0"/>
    <s v="No"/>
    <s v="no"/>
    <n v="0"/>
    <n v="0"/>
    <x v="3"/>
    <x v="0"/>
    <n v="0"/>
    <x v="42"/>
    <s v="384-7288"/>
    <s v="Female"/>
    <n v="68"/>
    <s v="No"/>
    <s v="Yes"/>
    <s v="No"/>
    <n v="0"/>
    <s v="Yes"/>
    <s v="One Year"/>
    <s v="Direct Debit"/>
    <n v="29"/>
    <n v="1852"/>
    <m/>
    <x v="0"/>
  </r>
  <r>
    <x v="3368"/>
    <x v="0"/>
    <n v="2"/>
    <n v="9"/>
    <s v="18.2"/>
    <n v="0"/>
    <n v="0"/>
    <s v="No"/>
    <s v="no"/>
    <n v="0"/>
    <n v="0"/>
    <x v="15"/>
    <x v="0"/>
    <n v="0"/>
    <x v="41"/>
    <s v="302-4326"/>
    <s v="Male"/>
    <n v="75"/>
    <s v="No"/>
    <s v="Yes"/>
    <s v="No"/>
    <n v="0"/>
    <s v="No"/>
    <s v="Month-to-Month"/>
    <s v="Direct Debit"/>
    <n v="30"/>
    <n v="60"/>
    <m/>
    <x v="0"/>
  </r>
  <r>
    <x v="3369"/>
    <x v="0"/>
    <n v="56"/>
    <n v="121"/>
    <s v="336.1"/>
    <n v="0"/>
    <n v="0"/>
    <s v="No"/>
    <s v="no"/>
    <n v="0"/>
    <n v="0"/>
    <x v="8"/>
    <x v="0"/>
    <n v="0"/>
    <x v="40"/>
    <s v="262-4763"/>
    <s v="Female"/>
    <n v="53"/>
    <s v="No"/>
    <s v="No"/>
    <s v="No"/>
    <n v="0"/>
    <s v="No"/>
    <s v="One Year"/>
    <s v="Direct Debit"/>
    <n v="26"/>
    <n v="1437"/>
    <m/>
    <x v="0"/>
  </r>
  <r>
    <x v="3370"/>
    <x v="0"/>
    <n v="71"/>
    <n v="325"/>
    <s v="776.1"/>
    <n v="0"/>
    <n v="0"/>
    <s v="No"/>
    <s v="no"/>
    <n v="0"/>
    <n v="0"/>
    <x v="12"/>
    <x v="0"/>
    <n v="0"/>
    <x v="2"/>
    <s v="317-6052"/>
    <s v="Male"/>
    <n v="47"/>
    <s v="No"/>
    <s v="No"/>
    <s v="No"/>
    <n v="0"/>
    <s v="No"/>
    <s v="Two Year"/>
    <s v="Direct Debit"/>
    <n v="15"/>
    <n v="1038"/>
    <m/>
    <x v="0"/>
  </r>
  <r>
    <x v="3371"/>
    <x v="0"/>
    <n v="31"/>
    <n v="172"/>
    <s v="501.2"/>
    <n v="124"/>
    <n v="341"/>
    <s v="Yes"/>
    <s v="yes"/>
    <n v="0"/>
    <n v="0"/>
    <x v="1"/>
    <x v="0"/>
    <n v="0"/>
    <x v="40"/>
    <s v="317-6711"/>
    <s v="Male"/>
    <n v="46"/>
    <s v="No"/>
    <s v="No"/>
    <s v="No"/>
    <n v="0"/>
    <s v="Yes"/>
    <s v="One Year"/>
    <s v="Credit Card"/>
    <n v="31"/>
    <n v="982"/>
    <m/>
    <x v="0"/>
  </r>
  <r>
    <x v="3372"/>
    <x v="0"/>
    <n v="68"/>
    <n v="356"/>
    <s v="749.6"/>
    <n v="272"/>
    <s v="829.6"/>
    <s v="Yes"/>
    <s v="yes"/>
    <n v="0"/>
    <n v="0"/>
    <x v="8"/>
    <x v="0"/>
    <n v="0"/>
    <x v="6"/>
    <s v="296-7350"/>
    <s v="Male"/>
    <n v="82"/>
    <s v="No"/>
    <s v="Yes"/>
    <s v="No"/>
    <n v="0"/>
    <s v="No"/>
    <s v="Month-to-Month"/>
    <s v="Credit Card"/>
    <n v="45"/>
    <n v="3091"/>
    <m/>
    <x v="0"/>
  </r>
  <r>
    <x v="3373"/>
    <x v="0"/>
    <n v="33"/>
    <n v="68"/>
    <s v="231.3"/>
    <n v="0"/>
    <n v="0"/>
    <s v="No"/>
    <s v="no"/>
    <n v="0"/>
    <n v="0"/>
    <x v="3"/>
    <x v="0"/>
    <n v="0"/>
    <x v="29"/>
    <s v="349-4029"/>
    <s v="Male"/>
    <n v="62"/>
    <s v="No"/>
    <s v="No"/>
    <s v="No"/>
    <n v="0"/>
    <s v="No"/>
    <s v="One Year"/>
    <s v="Direct Debit"/>
    <n v="40"/>
    <n v="1309"/>
    <m/>
    <x v="0"/>
  </r>
  <r>
    <x v="3374"/>
    <x v="0"/>
    <n v="21"/>
    <n v="79"/>
    <s v="193.2"/>
    <n v="0"/>
    <n v="0"/>
    <s v="No"/>
    <s v="no"/>
    <n v="0"/>
    <n v="0"/>
    <x v="25"/>
    <x v="1"/>
    <n v="62"/>
    <x v="43"/>
    <s v="328-6113"/>
    <s v="Female"/>
    <n v="25"/>
    <s v="Yes"/>
    <s v="No"/>
    <s v="No"/>
    <n v="0"/>
    <s v="No"/>
    <s v="Two Year"/>
    <s v="Credit Card"/>
    <n v="43"/>
    <n v="933"/>
    <m/>
    <x v="0"/>
  </r>
  <r>
    <x v="3375"/>
    <x v="0"/>
    <n v="52"/>
    <n v="310"/>
    <s v="726.9"/>
    <n v="0"/>
    <n v="0"/>
    <s v="No"/>
    <s v="no"/>
    <n v="0"/>
    <n v="0"/>
    <x v="5"/>
    <x v="0"/>
    <n v="0"/>
    <x v="3"/>
    <s v="289-3970"/>
    <s v="Male"/>
    <n v="41"/>
    <s v="No"/>
    <s v="No"/>
    <s v="No"/>
    <n v="0"/>
    <s v="Yes"/>
    <s v="One Year"/>
    <s v="Direct Debit"/>
    <n v="24"/>
    <n v="1254"/>
    <m/>
    <x v="0"/>
  </r>
  <r>
    <x v="3376"/>
    <x v="0"/>
    <n v="41"/>
    <n v="172"/>
    <n v="527"/>
    <n v="0"/>
    <n v="0"/>
    <s v="No"/>
    <s v="no"/>
    <n v="0"/>
    <n v="0"/>
    <x v="0"/>
    <x v="0"/>
    <n v="0"/>
    <x v="29"/>
    <s v="357-4012"/>
    <s v="Female"/>
    <n v="66"/>
    <s v="No"/>
    <s v="Yes"/>
    <s v="No"/>
    <n v="0"/>
    <s v="No"/>
    <s v="One Year"/>
    <s v="Direct Debit"/>
    <n v="17"/>
    <n v="700"/>
    <m/>
    <x v="0"/>
  </r>
  <r>
    <x v="3377"/>
    <x v="0"/>
    <n v="40"/>
    <n v="178"/>
    <s v="477.8"/>
    <n v="0"/>
    <n v="0"/>
    <s v="No"/>
    <s v="no"/>
    <n v="0"/>
    <n v="0"/>
    <x v="2"/>
    <x v="1"/>
    <n v="0"/>
    <x v="28"/>
    <s v="329-9734"/>
    <s v="Male"/>
    <n v="45"/>
    <s v="No"/>
    <s v="No"/>
    <s v="No"/>
    <n v="0"/>
    <s v="No"/>
    <s v="Two Year"/>
    <s v="Credit Card"/>
    <n v="10"/>
    <n v="416"/>
    <m/>
    <x v="0"/>
  </r>
  <r>
    <x v="3378"/>
    <x v="0"/>
    <n v="18"/>
    <n v="85"/>
    <s v="161.4"/>
    <n v="0"/>
    <n v="0"/>
    <s v="No"/>
    <s v="no"/>
    <n v="0"/>
    <n v="0"/>
    <x v="2"/>
    <x v="1"/>
    <n v="0"/>
    <x v="18"/>
    <s v="356-2535"/>
    <s v="Male"/>
    <n v="38"/>
    <s v="No"/>
    <s v="No"/>
    <s v="No"/>
    <n v="0"/>
    <s v="No"/>
    <s v="Two Year"/>
    <s v="Credit Card"/>
    <n v="11"/>
    <n v="202"/>
    <m/>
    <x v="0"/>
  </r>
  <r>
    <x v="3379"/>
    <x v="0"/>
    <n v="35"/>
    <n v="55"/>
    <s v="139.7"/>
    <n v="0"/>
    <n v="0"/>
    <s v="No"/>
    <s v="no"/>
    <n v="0"/>
    <n v="0"/>
    <x v="15"/>
    <x v="0"/>
    <n v="0"/>
    <x v="16"/>
    <s v="297-1899"/>
    <s v="Male"/>
    <n v="27"/>
    <s v="Yes"/>
    <s v="No"/>
    <s v="No"/>
    <n v="0"/>
    <s v="Yes"/>
    <s v="Month-to-Month"/>
    <s v="Credit Card"/>
    <n v="27"/>
    <n v="955"/>
    <m/>
    <x v="0"/>
  </r>
  <r>
    <x v="3380"/>
    <x v="0"/>
    <n v="70"/>
    <n v="168"/>
    <s v="491.5"/>
    <n v="0"/>
    <n v="0"/>
    <s v="No"/>
    <s v="no"/>
    <n v="0"/>
    <n v="0"/>
    <x v="12"/>
    <x v="0"/>
    <n v="0"/>
    <x v="44"/>
    <s v="405-8600"/>
    <s v="Female"/>
    <n v="64"/>
    <s v="No"/>
    <s v="No"/>
    <s v="No"/>
    <n v="0"/>
    <s v="Yes"/>
    <s v="Two Year"/>
    <s v="Direct Debit"/>
    <n v="46"/>
    <n v="3201"/>
    <m/>
    <x v="0"/>
  </r>
  <r>
    <x v="3381"/>
    <x v="0"/>
    <n v="33"/>
    <n v="66"/>
    <s v="230.3"/>
    <n v="0"/>
    <n v="0"/>
    <s v="No"/>
    <s v="no"/>
    <n v="0"/>
    <n v="0"/>
    <x v="12"/>
    <x v="0"/>
    <n v="0"/>
    <x v="18"/>
    <s v="383-7293"/>
    <s v="Female"/>
    <n v="32"/>
    <s v="No"/>
    <s v="No"/>
    <s v="No"/>
    <n v="0"/>
    <s v="Yes"/>
    <s v="Month-to-Month"/>
    <s v="Direct Debit"/>
    <n v="65"/>
    <n v="2135"/>
    <m/>
    <x v="0"/>
  </r>
  <r>
    <x v="3382"/>
    <x v="0"/>
    <n v="8"/>
    <n v="41"/>
    <s v="100.2"/>
    <n v="0"/>
    <n v="0"/>
    <s v="No"/>
    <s v="no"/>
    <n v="0"/>
    <n v="0"/>
    <x v="2"/>
    <x v="1"/>
    <n v="0"/>
    <x v="6"/>
    <s v="302-7818"/>
    <s v="Female"/>
    <n v="60"/>
    <s v="No"/>
    <s v="No"/>
    <s v="No"/>
    <n v="0"/>
    <s v="No"/>
    <s v="Month-to-Month"/>
    <s v="Direct Debit"/>
    <n v="7"/>
    <n v="57"/>
    <m/>
    <x v="0"/>
  </r>
  <r>
    <x v="3383"/>
    <x v="0"/>
    <n v="4"/>
    <n v="26"/>
    <s v="60.9"/>
    <n v="0"/>
    <n v="0"/>
    <s v="No"/>
    <s v="no"/>
    <n v="0"/>
    <n v="0"/>
    <x v="3"/>
    <x v="0"/>
    <n v="0"/>
    <x v="21"/>
    <s v="287-7883"/>
    <s v="Male"/>
    <n v="42"/>
    <s v="No"/>
    <s v="No"/>
    <s v="No"/>
    <n v="0"/>
    <s v="No"/>
    <s v="Month-to-Month"/>
    <s v="Direct Debit"/>
    <n v="50"/>
    <n v="202"/>
    <m/>
    <x v="0"/>
  </r>
  <r>
    <x v="3384"/>
    <x v="0"/>
    <n v="61"/>
    <n v="355"/>
    <s v="850.8"/>
    <n v="0"/>
    <n v="0"/>
    <s v="No"/>
    <s v="no"/>
    <n v="0"/>
    <n v="0"/>
    <x v="5"/>
    <x v="0"/>
    <n v="0"/>
    <x v="44"/>
    <s v="298-2418"/>
    <s v="Male"/>
    <n v="60"/>
    <s v="No"/>
    <s v="No"/>
    <s v="No"/>
    <n v="0"/>
    <s v="Yes"/>
    <s v="One Year"/>
    <s v="Credit Card"/>
    <n v="45"/>
    <n v="2752"/>
    <m/>
    <x v="0"/>
  </r>
  <r>
    <x v="3385"/>
    <x v="0"/>
    <n v="1"/>
    <n v="4"/>
    <n v="12"/>
    <n v="0"/>
    <n v="0"/>
    <s v="No"/>
    <s v="no"/>
    <n v="0"/>
    <n v="0"/>
    <x v="2"/>
    <x v="1"/>
    <n v="0"/>
    <x v="17"/>
    <s v="294-4043"/>
    <s v="Male"/>
    <n v="38"/>
    <s v="No"/>
    <s v="No"/>
    <s v="No"/>
    <n v="0"/>
    <s v="No"/>
    <s v="Month-to-Month"/>
    <s v="Credit Card"/>
    <n v="12"/>
    <n v="12"/>
    <m/>
    <x v="0"/>
  </r>
  <r>
    <x v="3386"/>
    <x v="0"/>
    <n v="14"/>
    <n v="76"/>
    <n v="184"/>
    <n v="0"/>
    <n v="0"/>
    <s v="No"/>
    <s v="no"/>
    <n v="0"/>
    <n v="0"/>
    <x v="30"/>
    <x v="0"/>
    <n v="0"/>
    <x v="2"/>
    <s v="309-2865"/>
    <s v="Male"/>
    <n v="20"/>
    <s v="Yes"/>
    <s v="No"/>
    <s v="No"/>
    <n v="0"/>
    <s v="No"/>
    <s v="Month-to-Month"/>
    <s v="Direct Debit"/>
    <n v="42"/>
    <n v="588"/>
    <m/>
    <x v="0"/>
  </r>
  <r>
    <x v="3387"/>
    <x v="0"/>
    <n v="39"/>
    <n v="204"/>
    <s v="353.2"/>
    <n v="0"/>
    <n v="0"/>
    <s v="No"/>
    <s v="no"/>
    <n v="0"/>
    <n v="0"/>
    <x v="3"/>
    <x v="0"/>
    <n v="0"/>
    <x v="18"/>
    <s v="375-9198"/>
    <s v="Female"/>
    <n v="35"/>
    <s v="No"/>
    <s v="No"/>
    <s v="No"/>
    <n v="0"/>
    <s v="No"/>
    <s v="Month-to-Month"/>
    <s v="Credit Card"/>
    <n v="31"/>
    <n v="1198"/>
    <m/>
    <x v="0"/>
  </r>
  <r>
    <x v="3388"/>
    <x v="0"/>
    <n v="60"/>
    <n v="181"/>
    <s v="361.2"/>
    <n v="0"/>
    <n v="0"/>
    <s v="No"/>
    <s v="no"/>
    <n v="0"/>
    <n v="0"/>
    <x v="16"/>
    <x v="1"/>
    <n v="13"/>
    <x v="45"/>
    <s v="335-5381"/>
    <s v="Male"/>
    <n v="21"/>
    <s v="Yes"/>
    <s v="No"/>
    <s v="No"/>
    <n v="0"/>
    <s v="No"/>
    <s v="Month-to-Month"/>
    <s v="Direct Debit"/>
    <n v="29"/>
    <n v="1752"/>
    <m/>
    <x v="0"/>
  </r>
  <r>
    <x v="3389"/>
    <x v="0"/>
    <n v="50"/>
    <n v="225"/>
    <s v="594.6"/>
    <n v="0"/>
    <n v="0"/>
    <s v="No"/>
    <s v="no"/>
    <n v="0"/>
    <n v="0"/>
    <x v="10"/>
    <x v="0"/>
    <n v="0"/>
    <x v="32"/>
    <s v="255-4111"/>
    <s v="Male"/>
    <n v="68"/>
    <s v="No"/>
    <s v="Yes"/>
    <s v="No"/>
    <n v="0"/>
    <s v="No"/>
    <s v="Month-to-Month"/>
    <s v="Credit Card"/>
    <n v="15"/>
    <n v="731"/>
    <m/>
    <x v="0"/>
  </r>
  <r>
    <x v="3390"/>
    <x v="0"/>
    <n v="50"/>
    <n v="148"/>
    <s v="302.3"/>
    <n v="0"/>
    <n v="0"/>
    <s v="No"/>
    <s v="no"/>
    <n v="0"/>
    <n v="0"/>
    <x v="15"/>
    <x v="0"/>
    <n v="0"/>
    <x v="41"/>
    <s v="242-2882"/>
    <s v="Male"/>
    <n v="47"/>
    <s v="No"/>
    <s v="No"/>
    <s v="No"/>
    <n v="0"/>
    <s v="No"/>
    <s v="Month-to-Month"/>
    <s v="Credit Card"/>
    <n v="53"/>
    <n v="2679"/>
    <m/>
    <x v="0"/>
  </r>
  <r>
    <x v="3391"/>
    <x v="0"/>
    <n v="59"/>
    <n v="458"/>
    <s v="889.3"/>
    <n v="0"/>
    <n v="0"/>
    <s v="No"/>
    <s v="no"/>
    <n v="0"/>
    <n v="0"/>
    <x v="16"/>
    <x v="0"/>
    <n v="0"/>
    <x v="48"/>
    <s v="332-3177"/>
    <s v="Male"/>
    <n v="29"/>
    <s v="Yes"/>
    <s v="No"/>
    <s v="No"/>
    <n v="0"/>
    <s v="No"/>
    <s v="One Year"/>
    <s v="Credit Card"/>
    <n v="27"/>
    <n v="1591"/>
    <m/>
    <x v="0"/>
  </r>
  <r>
    <x v="3392"/>
    <x v="0"/>
    <n v="49"/>
    <n v="101"/>
    <s v="343.7"/>
    <n v="0"/>
    <n v="0"/>
    <s v="No"/>
    <s v="no"/>
    <n v="0"/>
    <n v="0"/>
    <x v="12"/>
    <x v="1"/>
    <n v="64"/>
    <x v="8"/>
    <s v="364-2112"/>
    <s v="Male"/>
    <n v="74"/>
    <s v="No"/>
    <s v="Yes"/>
    <s v="No"/>
    <n v="0"/>
    <s v="No"/>
    <s v="Month-to-Month"/>
    <s v="Direct Debit"/>
    <n v="24"/>
    <n v="1182"/>
    <m/>
    <x v="0"/>
  </r>
  <r>
    <x v="3393"/>
    <x v="0"/>
    <n v="19"/>
    <n v="86"/>
    <s v="299.3"/>
    <n v="0"/>
    <n v="0"/>
    <s v="No"/>
    <s v="no"/>
    <n v="0"/>
    <n v="0"/>
    <x v="10"/>
    <x v="0"/>
    <n v="0"/>
    <x v="47"/>
    <s v="289-6397"/>
    <s v="Male"/>
    <n v="67"/>
    <s v="No"/>
    <s v="Yes"/>
    <s v="No"/>
    <n v="0"/>
    <s v="No"/>
    <s v="Month-to-Month"/>
    <s v="Credit Card"/>
    <n v="46"/>
    <n v="864"/>
    <m/>
    <x v="0"/>
  </r>
  <r>
    <x v="3394"/>
    <x v="0"/>
    <n v="10"/>
    <n v="45"/>
    <s v="73.3"/>
    <n v="0"/>
    <n v="0"/>
    <s v="No"/>
    <s v="no"/>
    <n v="0"/>
    <n v="0"/>
    <x v="8"/>
    <x v="0"/>
    <n v="0"/>
    <x v="2"/>
    <s v="296-6182"/>
    <s v="Male"/>
    <n v="22"/>
    <s v="Yes"/>
    <s v="No"/>
    <s v="No"/>
    <n v="0"/>
    <s v="No"/>
    <s v="Month-to-Month"/>
    <s v="Direct Debit"/>
    <n v="39"/>
    <n v="408"/>
    <m/>
    <x v="0"/>
  </r>
  <r>
    <x v="3395"/>
    <x v="0"/>
    <n v="14"/>
    <n v="66"/>
    <s v="172.5"/>
    <n v="0"/>
    <n v="0"/>
    <s v="No"/>
    <s v="no"/>
    <n v="0"/>
    <n v="0"/>
    <x v="3"/>
    <x v="0"/>
    <n v="0"/>
    <x v="3"/>
    <s v="318-9062"/>
    <s v="Male"/>
    <n v="61"/>
    <s v="No"/>
    <s v="No"/>
    <s v="No"/>
    <n v="0"/>
    <s v="No"/>
    <s v="One Year"/>
    <s v="Direct Debit"/>
    <n v="20"/>
    <n v="284"/>
    <m/>
    <x v="0"/>
  </r>
  <r>
    <x v="3396"/>
    <x v="0"/>
    <n v="33"/>
    <n v="227"/>
    <s v="526.2"/>
    <n v="0"/>
    <n v="0"/>
    <s v="No"/>
    <s v="no"/>
    <n v="0"/>
    <n v="0"/>
    <x v="2"/>
    <x v="1"/>
    <n v="0"/>
    <x v="32"/>
    <s v="315-10058"/>
    <s v="Male"/>
    <n v="46"/>
    <s v="No"/>
    <s v="No"/>
    <s v="No"/>
    <n v="0"/>
    <s v="No"/>
    <s v="Two Year"/>
    <s v="Direct Debit"/>
    <n v="10"/>
    <n v="320"/>
    <m/>
    <x v="0"/>
  </r>
  <r>
    <x v="3397"/>
    <x v="0"/>
    <n v="6"/>
    <n v="20"/>
    <s v="57.3"/>
    <n v="0"/>
    <n v="0"/>
    <s v="No"/>
    <s v="no"/>
    <n v="0"/>
    <n v="0"/>
    <x v="2"/>
    <x v="1"/>
    <n v="0"/>
    <x v="19"/>
    <s v="330-4195"/>
    <s v="Female"/>
    <n v="59"/>
    <s v="No"/>
    <s v="No"/>
    <s v="No"/>
    <n v="0"/>
    <s v="No"/>
    <s v="Two Year"/>
    <s v="Credit Card"/>
    <n v="11"/>
    <n v="70"/>
    <m/>
    <x v="0"/>
  </r>
  <r>
    <x v="3398"/>
    <x v="0"/>
    <n v="72"/>
    <n v="405"/>
    <s v="939.9"/>
    <n v="0"/>
    <n v="0"/>
    <s v="No"/>
    <s v="no"/>
    <n v="0"/>
    <n v="0"/>
    <x v="1"/>
    <x v="0"/>
    <n v="0"/>
    <x v="14"/>
    <s v="392-8896"/>
    <s v="Male"/>
    <n v="71"/>
    <s v="No"/>
    <s v="Yes"/>
    <s v="No"/>
    <n v="0"/>
    <s v="Yes"/>
    <s v="Two Year"/>
    <s v="Direct Debit"/>
    <n v="47"/>
    <n v="3385"/>
    <m/>
    <x v="0"/>
  </r>
  <r>
    <x v="3399"/>
    <x v="0"/>
    <n v="60"/>
    <n v="244"/>
    <s v="659.3"/>
    <n v="0"/>
    <n v="0"/>
    <s v="No"/>
    <s v="no"/>
    <n v="0"/>
    <n v="0"/>
    <x v="8"/>
    <x v="0"/>
    <n v="0"/>
    <x v="15"/>
    <s v="376-1885"/>
    <s v="Female"/>
    <n v="33"/>
    <s v="No"/>
    <s v="No"/>
    <s v="No"/>
    <n v="0"/>
    <s v="Yes"/>
    <s v="Two Year"/>
    <s v="Credit Card"/>
    <n v="51"/>
    <n v="3078"/>
    <m/>
    <x v="0"/>
  </r>
  <r>
    <x v="3400"/>
    <x v="0"/>
    <n v="37"/>
    <n v="102"/>
    <s v="296.6"/>
    <n v="0"/>
    <n v="0"/>
    <s v="No"/>
    <s v="no"/>
    <n v="0"/>
    <n v="0"/>
    <x v="1"/>
    <x v="0"/>
    <n v="0"/>
    <x v="38"/>
    <s v="309-6369"/>
    <s v="Male"/>
    <n v="41"/>
    <s v="No"/>
    <s v="No"/>
    <s v="No"/>
    <n v="0"/>
    <s v="Yes"/>
    <s v="One Year"/>
    <s v="Direct Debit"/>
    <n v="31"/>
    <n v="1151"/>
    <m/>
    <x v="0"/>
  </r>
  <r>
    <x v="3401"/>
    <x v="0"/>
    <n v="65"/>
    <n v="221"/>
    <s v="777.3"/>
    <n v="0"/>
    <n v="0"/>
    <s v="No"/>
    <s v="no"/>
    <n v="0"/>
    <n v="0"/>
    <x v="10"/>
    <x v="0"/>
    <n v="0"/>
    <x v="33"/>
    <s v="311-7504"/>
    <s v="Male"/>
    <n v="43"/>
    <s v="No"/>
    <s v="No"/>
    <s v="No"/>
    <n v="0"/>
    <s v="No"/>
    <s v="Month-to-Month"/>
    <s v="Credit Card"/>
    <n v="29"/>
    <n v="1851"/>
    <m/>
    <x v="0"/>
  </r>
  <r>
    <x v="3402"/>
    <x v="0"/>
    <n v="60"/>
    <n v="399"/>
    <s v="846.2"/>
    <n v="0"/>
    <n v="0"/>
    <s v="No"/>
    <s v="no"/>
    <n v="0"/>
    <n v="0"/>
    <x v="0"/>
    <x v="0"/>
    <n v="0"/>
    <x v="47"/>
    <s v="295-1969"/>
    <s v="Female"/>
    <n v="53"/>
    <s v="No"/>
    <s v="No"/>
    <s v="No"/>
    <n v="0"/>
    <s v="No"/>
    <s v="Two Year"/>
    <s v="Direct Debit"/>
    <n v="58"/>
    <n v="3533"/>
    <m/>
    <x v="0"/>
  </r>
  <r>
    <x v="3403"/>
    <x v="0"/>
    <n v="27"/>
    <n v="93"/>
    <s v="189.6"/>
    <n v="108"/>
    <s v="194.4"/>
    <s v="Yes"/>
    <s v="yes"/>
    <n v="0"/>
    <n v="0"/>
    <x v="2"/>
    <x v="1"/>
    <n v="0"/>
    <x v="21"/>
    <s v="326-4541"/>
    <s v="Male"/>
    <n v="32"/>
    <s v="No"/>
    <s v="No"/>
    <s v="No"/>
    <n v="0"/>
    <s v="No"/>
    <s v="One Year"/>
    <s v="Credit Card"/>
    <n v="11"/>
    <n v="297"/>
    <m/>
    <x v="0"/>
  </r>
  <r>
    <x v="3404"/>
    <x v="0"/>
    <n v="24"/>
    <n v="101"/>
    <s v="244.6"/>
    <n v="0"/>
    <n v="0"/>
    <s v="No"/>
    <s v="no"/>
    <n v="0"/>
    <n v="0"/>
    <x v="2"/>
    <x v="1"/>
    <n v="0"/>
    <x v="49"/>
    <s v="342-2143"/>
    <s v="Male"/>
    <n v="31"/>
    <s v="No"/>
    <s v="No"/>
    <s v="No"/>
    <n v="0"/>
    <s v="No"/>
    <s v="Two Year"/>
    <s v="Credit Card"/>
    <n v="11"/>
    <n v="272"/>
    <m/>
    <x v="0"/>
  </r>
  <r>
    <x v="3405"/>
    <x v="0"/>
    <n v="17"/>
    <n v="78"/>
    <s v="239.7"/>
    <n v="0"/>
    <n v="0"/>
    <s v="No"/>
    <s v="no"/>
    <n v="0"/>
    <n v="0"/>
    <x v="3"/>
    <x v="0"/>
    <n v="0"/>
    <x v="14"/>
    <s v="348-8096"/>
    <s v="Male"/>
    <n v="32"/>
    <s v="No"/>
    <s v="No"/>
    <s v="No"/>
    <n v="0"/>
    <s v="Yes"/>
    <s v="One Year"/>
    <s v="Direct Debit"/>
    <n v="28"/>
    <n v="476"/>
    <m/>
    <x v="0"/>
  </r>
  <r>
    <x v="3406"/>
    <x v="0"/>
    <n v="52"/>
    <n v="123"/>
    <s v="312.4"/>
    <n v="0"/>
    <n v="0"/>
    <s v="No"/>
    <s v="no"/>
    <n v="0"/>
    <n v="0"/>
    <x v="10"/>
    <x v="0"/>
    <n v="0"/>
    <x v="24"/>
    <s v="284-7122"/>
    <s v="Male"/>
    <n v="36"/>
    <s v="No"/>
    <s v="No"/>
    <s v="No"/>
    <n v="0"/>
    <s v="Yes"/>
    <s v="Month-to-Month"/>
    <s v="Direct Debit"/>
    <n v="42"/>
    <n v="2164"/>
    <m/>
    <x v="0"/>
  </r>
  <r>
    <x v="3407"/>
    <x v="0"/>
    <n v="1"/>
    <n v="2"/>
    <n v="5"/>
    <n v="0"/>
    <n v="0"/>
    <s v="No"/>
    <s v="no"/>
    <n v="0"/>
    <n v="0"/>
    <x v="2"/>
    <x v="1"/>
    <n v="0"/>
    <x v="21"/>
    <s v="281-2578"/>
    <s v="Male"/>
    <n v="22"/>
    <s v="Yes"/>
    <s v="No"/>
    <s v="No"/>
    <n v="0"/>
    <s v="No"/>
    <s v="Month-to-Month"/>
    <s v="Credit Card"/>
    <n v="9"/>
    <n v="9"/>
    <m/>
    <x v="0"/>
  </r>
  <r>
    <x v="3408"/>
    <x v="0"/>
    <n v="22"/>
    <n v="65"/>
    <s v="153.6"/>
    <n v="0"/>
    <n v="0"/>
    <s v="No"/>
    <s v="no"/>
    <n v="0"/>
    <n v="0"/>
    <x v="5"/>
    <x v="0"/>
    <n v="0"/>
    <x v="14"/>
    <s v="306-9536"/>
    <s v="Female"/>
    <n v="37"/>
    <s v="No"/>
    <s v="No"/>
    <s v="No"/>
    <n v="0"/>
    <s v="No"/>
    <s v="Two Year"/>
    <s v="Credit Card"/>
    <n v="15"/>
    <n v="326"/>
    <m/>
    <x v="0"/>
  </r>
  <r>
    <x v="3409"/>
    <x v="0"/>
    <n v="64"/>
    <n v="292"/>
    <s v="967.4"/>
    <n v="0"/>
    <n v="0"/>
    <s v="No"/>
    <s v="no"/>
    <n v="0"/>
    <n v="0"/>
    <x v="14"/>
    <x v="0"/>
    <n v="0"/>
    <x v="9"/>
    <s v="386-5642"/>
    <s v="Female"/>
    <n v="23"/>
    <s v="Yes"/>
    <s v="No"/>
    <s v="No"/>
    <n v="0"/>
    <s v="Yes"/>
    <s v="One Year"/>
    <s v="Direct Debit"/>
    <n v="45"/>
    <n v="2886"/>
    <m/>
    <x v="0"/>
  </r>
  <r>
    <x v="3410"/>
    <x v="0"/>
    <n v="11"/>
    <n v="34"/>
    <s v="79.1"/>
    <n v="0"/>
    <n v="0"/>
    <s v="No"/>
    <s v="no"/>
    <n v="0"/>
    <n v="0"/>
    <x v="17"/>
    <x v="0"/>
    <n v="0"/>
    <x v="31"/>
    <s v="257-2241"/>
    <s v="Male"/>
    <n v="23"/>
    <s v="Yes"/>
    <s v="No"/>
    <s v="No"/>
    <n v="0"/>
    <s v="Yes"/>
    <s v="Month-to-Month"/>
    <s v="Direct Debit"/>
    <n v="21"/>
    <n v="238"/>
    <m/>
    <x v="0"/>
  </r>
  <r>
    <x v="3411"/>
    <x v="0"/>
    <n v="73"/>
    <n v="111"/>
    <s v="293.4"/>
    <n v="0"/>
    <n v="0"/>
    <s v="No"/>
    <s v="no"/>
    <n v="0"/>
    <n v="0"/>
    <x v="0"/>
    <x v="1"/>
    <n v="91"/>
    <x v="44"/>
    <s v="345-4666"/>
    <s v="Male"/>
    <n v="32"/>
    <s v="No"/>
    <s v="No"/>
    <s v="No"/>
    <n v="0"/>
    <s v="Yes"/>
    <s v="Two Year"/>
    <s v="Direct Debit"/>
    <n v="25"/>
    <n v="1848"/>
    <m/>
    <x v="0"/>
  </r>
  <r>
    <x v="3412"/>
    <x v="0"/>
    <n v="44"/>
    <n v="173"/>
    <s v="531.3"/>
    <n v="176"/>
    <s v="624.8"/>
    <s v="Yes"/>
    <s v="yes"/>
    <n v="0"/>
    <n v="0"/>
    <x v="3"/>
    <x v="0"/>
    <n v="0"/>
    <x v="30"/>
    <s v="293-7266"/>
    <s v="Female"/>
    <n v="33"/>
    <s v="No"/>
    <s v="No"/>
    <s v="No"/>
    <n v="0"/>
    <s v="No"/>
    <s v="Month-to-Month"/>
    <s v="Direct Debit"/>
    <n v="22"/>
    <n v="974"/>
    <m/>
    <x v="0"/>
  </r>
  <r>
    <x v="3413"/>
    <x v="0"/>
    <n v="15"/>
    <n v="80"/>
    <s v="166.2"/>
    <n v="0"/>
    <n v="0"/>
    <s v="No"/>
    <s v="no"/>
    <n v="0"/>
    <n v="0"/>
    <x v="15"/>
    <x v="0"/>
    <n v="0"/>
    <x v="7"/>
    <s v="334-6497"/>
    <s v="Female"/>
    <n v="64"/>
    <s v="No"/>
    <s v="No"/>
    <s v="No"/>
    <n v="0"/>
    <s v="Yes"/>
    <s v="One Year"/>
    <s v="Credit Card"/>
    <n v="25"/>
    <n v="383"/>
    <m/>
    <x v="0"/>
  </r>
  <r>
    <x v="3414"/>
    <x v="0"/>
    <n v="64"/>
    <n v="81"/>
    <s v="254.7"/>
    <n v="0"/>
    <n v="0"/>
    <s v="No"/>
    <s v="no"/>
    <n v="0"/>
    <n v="0"/>
    <x v="10"/>
    <x v="0"/>
    <n v="0"/>
    <x v="29"/>
    <s v="345-9038"/>
    <s v="Male"/>
    <n v="73"/>
    <s v="No"/>
    <s v="Yes"/>
    <s v="No"/>
    <n v="0"/>
    <s v="No"/>
    <s v="One Year"/>
    <s v="Direct Debit"/>
    <n v="24"/>
    <n v="1503"/>
    <m/>
    <x v="0"/>
  </r>
  <r>
    <x v="3415"/>
    <x v="0"/>
    <n v="26"/>
    <n v="80"/>
    <s v="204.2"/>
    <n v="0"/>
    <n v="0"/>
    <s v="No"/>
    <s v="no"/>
    <n v="0"/>
    <n v="0"/>
    <x v="3"/>
    <x v="0"/>
    <n v="0"/>
    <x v="44"/>
    <s v="372-9875"/>
    <s v="Female"/>
    <n v="36"/>
    <s v="No"/>
    <s v="No"/>
    <s v="No"/>
    <n v="0"/>
    <s v="No"/>
    <s v="Month-to-Month"/>
    <s v="Direct Debit"/>
    <n v="33"/>
    <n v="846"/>
    <m/>
    <x v="0"/>
  </r>
  <r>
    <x v="3416"/>
    <x v="0"/>
    <n v="18"/>
    <n v="91"/>
    <s v="217.9"/>
    <n v="0"/>
    <n v="0"/>
    <s v="No"/>
    <s v="no"/>
    <n v="0"/>
    <n v="0"/>
    <x v="2"/>
    <x v="1"/>
    <n v="0"/>
    <x v="30"/>
    <s v="239-4903"/>
    <s v="Female"/>
    <n v="74"/>
    <s v="No"/>
    <s v="Yes"/>
    <s v="No"/>
    <n v="0"/>
    <s v="No"/>
    <s v="One Year"/>
    <s v="Direct Debit"/>
    <n v="9"/>
    <n v="171"/>
    <m/>
    <x v="0"/>
  </r>
  <r>
    <x v="3417"/>
    <x v="0"/>
    <n v="28"/>
    <n v="193"/>
    <s v="283.4"/>
    <n v="112"/>
    <s v="299.6"/>
    <s v="Yes"/>
    <s v="yes"/>
    <n v="0"/>
    <n v="0"/>
    <x v="3"/>
    <x v="0"/>
    <n v="0"/>
    <x v="47"/>
    <s v="373-2133"/>
    <s v="Male"/>
    <n v="71"/>
    <s v="No"/>
    <s v="Yes"/>
    <s v="No"/>
    <n v="0"/>
    <s v="No"/>
    <s v="Month-to-Month"/>
    <s v="Direct Debit"/>
    <n v="49"/>
    <n v="1375"/>
    <m/>
    <x v="0"/>
  </r>
  <r>
    <x v="3418"/>
    <x v="0"/>
    <n v="54"/>
    <n v="100"/>
    <s v="215.3"/>
    <n v="0"/>
    <n v="0"/>
    <s v="No"/>
    <s v="no"/>
    <n v="0"/>
    <n v="0"/>
    <x v="17"/>
    <x v="0"/>
    <n v="0"/>
    <x v="28"/>
    <s v="342-3930"/>
    <s v="Female"/>
    <n v="69"/>
    <s v="No"/>
    <s v="Yes"/>
    <s v="No"/>
    <n v="0"/>
    <s v="No"/>
    <s v="One Year"/>
    <s v="Credit Card"/>
    <n v="41"/>
    <n v="2184"/>
    <m/>
    <x v="0"/>
  </r>
  <r>
    <x v="3419"/>
    <x v="0"/>
    <n v="1"/>
    <n v="5"/>
    <n v="16"/>
    <n v="0"/>
    <n v="0"/>
    <s v="No"/>
    <s v="no"/>
    <n v="0"/>
    <n v="0"/>
    <x v="19"/>
    <x v="0"/>
    <n v="0"/>
    <x v="48"/>
    <s v="303-6638"/>
    <s v="Male"/>
    <n v="48"/>
    <s v="No"/>
    <s v="No"/>
    <s v="No"/>
    <n v="0"/>
    <s v="No"/>
    <s v="Month-to-Month"/>
    <s v="Credit Card"/>
    <n v="15"/>
    <n v="15"/>
    <m/>
    <x v="0"/>
  </r>
  <r>
    <x v="3420"/>
    <x v="0"/>
    <n v="27"/>
    <n v="123"/>
    <s v="268.2"/>
    <n v="0"/>
    <n v="0"/>
    <s v="No"/>
    <s v="no"/>
    <n v="0"/>
    <n v="0"/>
    <x v="3"/>
    <x v="1"/>
    <n v="33"/>
    <x v="30"/>
    <s v="284-3638"/>
    <s v="Female"/>
    <n v="34"/>
    <s v="No"/>
    <s v="No"/>
    <s v="No"/>
    <n v="0"/>
    <s v="No"/>
    <s v="Month-to-Month"/>
    <s v="Direct Debit"/>
    <n v="37"/>
    <n v="981"/>
    <m/>
    <x v="0"/>
  </r>
  <r>
    <x v="3421"/>
    <x v="0"/>
    <n v="32"/>
    <n v="157"/>
    <s v="446.7"/>
    <n v="0"/>
    <n v="0"/>
    <s v="No"/>
    <s v="no"/>
    <n v="0"/>
    <n v="0"/>
    <x v="1"/>
    <x v="0"/>
    <n v="0"/>
    <x v="35"/>
    <s v="257-2739"/>
    <s v="Female"/>
    <n v="59"/>
    <s v="No"/>
    <s v="No"/>
    <s v="No"/>
    <n v="0"/>
    <s v="No"/>
    <s v="One Year"/>
    <s v="Direct Debit"/>
    <n v="28"/>
    <n v="883"/>
    <m/>
    <x v="0"/>
  </r>
  <r>
    <x v="3422"/>
    <x v="0"/>
    <n v="25"/>
    <n v="152"/>
    <s v="349.2"/>
    <n v="0"/>
    <n v="0"/>
    <s v="No"/>
    <s v="no"/>
    <n v="0"/>
    <n v="0"/>
    <x v="10"/>
    <x v="0"/>
    <n v="0"/>
    <x v="22"/>
    <s v="379-7172"/>
    <s v="Male"/>
    <n v="58"/>
    <s v="No"/>
    <s v="No"/>
    <s v="No"/>
    <n v="0"/>
    <s v="No"/>
    <s v="Month-to-Month"/>
    <s v="Direct Debit"/>
    <n v="19"/>
    <n v="465"/>
    <m/>
    <x v="0"/>
  </r>
  <r>
    <x v="3423"/>
    <x v="0"/>
    <n v="71"/>
    <n v="119"/>
    <s v="353.5"/>
    <n v="284"/>
    <s v="695.8"/>
    <s v="Yes"/>
    <s v="yes"/>
    <n v="0"/>
    <n v="0"/>
    <x v="8"/>
    <x v="0"/>
    <n v="0"/>
    <x v="17"/>
    <s v="305-9891"/>
    <s v="Male"/>
    <n v="84"/>
    <s v="No"/>
    <s v="Yes"/>
    <s v="No"/>
    <n v="0"/>
    <s v="Yes"/>
    <s v="Two Year"/>
    <s v="Direct Debit"/>
    <n v="20"/>
    <n v="1437"/>
    <m/>
    <x v="0"/>
  </r>
  <r>
    <x v="3424"/>
    <x v="0"/>
    <n v="64"/>
    <n v="158"/>
    <s v="572.8"/>
    <n v="0"/>
    <n v="0"/>
    <s v="No"/>
    <s v="no"/>
    <n v="0"/>
    <n v="0"/>
    <x v="24"/>
    <x v="1"/>
    <n v="12"/>
    <x v="46"/>
    <s v="294-2775"/>
    <s v="Female"/>
    <n v="22"/>
    <s v="Yes"/>
    <s v="No"/>
    <s v="No"/>
    <n v="0"/>
    <s v="No"/>
    <s v="One Year"/>
    <s v="Direct Debit"/>
    <n v="42"/>
    <n v="2652"/>
    <m/>
    <x v="0"/>
  </r>
  <r>
    <x v="3425"/>
    <x v="0"/>
    <n v="21"/>
    <n v="77"/>
    <s v="188.4"/>
    <n v="84"/>
    <s v="266.7"/>
    <s v="Yes"/>
    <s v="yes"/>
    <n v="0"/>
    <n v="0"/>
    <x v="2"/>
    <x v="1"/>
    <n v="0"/>
    <x v="31"/>
    <s v="249-4518"/>
    <s v="Male"/>
    <n v="35"/>
    <s v="No"/>
    <s v="No"/>
    <s v="No"/>
    <n v="0"/>
    <s v="No"/>
    <s v="One Year"/>
    <s v="Credit Card"/>
    <n v="7"/>
    <n v="144"/>
    <m/>
    <x v="0"/>
  </r>
  <r>
    <x v="3426"/>
    <x v="0"/>
    <n v="33"/>
    <n v="139"/>
    <s v="498.1"/>
    <n v="0"/>
    <n v="0"/>
    <s v="No"/>
    <s v="no"/>
    <n v="0"/>
    <n v="0"/>
    <x v="12"/>
    <x v="0"/>
    <n v="0"/>
    <x v="36"/>
    <s v="318-10362"/>
    <s v="Female"/>
    <n v="47"/>
    <s v="No"/>
    <s v="No"/>
    <s v="No"/>
    <n v="0"/>
    <s v="No"/>
    <s v="Month-to-Month"/>
    <s v="Direct Debit"/>
    <n v="53"/>
    <n v="1774"/>
    <m/>
    <x v="0"/>
  </r>
  <r>
    <x v="3427"/>
    <x v="0"/>
    <n v="57"/>
    <n v="348"/>
    <s v="919.1"/>
    <n v="0"/>
    <n v="0"/>
    <s v="No"/>
    <s v="no"/>
    <n v="0"/>
    <n v="0"/>
    <x v="17"/>
    <x v="0"/>
    <n v="0"/>
    <x v="38"/>
    <s v="262-3488"/>
    <s v="Female"/>
    <n v="60"/>
    <s v="No"/>
    <s v="No"/>
    <s v="No"/>
    <n v="0"/>
    <s v="Yes"/>
    <s v="Month-to-Month"/>
    <s v="Direct Debit"/>
    <n v="41"/>
    <n v="2339"/>
    <m/>
    <x v="0"/>
  </r>
  <r>
    <x v="3428"/>
    <x v="0"/>
    <n v="10"/>
    <n v="31"/>
    <s v="85.9"/>
    <n v="0"/>
    <n v="0"/>
    <s v="No"/>
    <s v="no"/>
    <n v="0"/>
    <n v="0"/>
    <x v="8"/>
    <x v="1"/>
    <n v="24"/>
    <x v="23"/>
    <s v="256-3746"/>
    <s v="Male"/>
    <n v="52"/>
    <s v="No"/>
    <s v="No"/>
    <s v="No"/>
    <n v="0"/>
    <s v="Yes"/>
    <s v="Month-to-Month"/>
    <s v="Direct Debit"/>
    <n v="36"/>
    <n v="346"/>
    <m/>
    <x v="0"/>
  </r>
  <r>
    <x v="3429"/>
    <x v="0"/>
    <n v="5"/>
    <n v="10"/>
    <s v="28.6"/>
    <n v="0"/>
    <n v="0"/>
    <s v="No"/>
    <s v="no"/>
    <n v="0"/>
    <n v="0"/>
    <x v="2"/>
    <x v="1"/>
    <n v="0"/>
    <x v="47"/>
    <s v="365-3328"/>
    <s v="Male"/>
    <n v="28"/>
    <s v="Yes"/>
    <s v="No"/>
    <s v="No"/>
    <n v="0"/>
    <s v="No"/>
    <s v="Month-to-Month"/>
    <s v="Credit Card"/>
    <n v="13"/>
    <n v="62"/>
    <m/>
    <x v="0"/>
  </r>
  <r>
    <x v="3430"/>
    <x v="0"/>
    <n v="60"/>
    <n v="354"/>
    <s v="840.4"/>
    <n v="0"/>
    <n v="0"/>
    <s v="No"/>
    <s v="no"/>
    <n v="0"/>
    <n v="0"/>
    <x v="18"/>
    <x v="0"/>
    <n v="0"/>
    <x v="22"/>
    <s v="364-5597"/>
    <s v="Male"/>
    <n v="39"/>
    <s v="No"/>
    <s v="No"/>
    <s v="No"/>
    <n v="0"/>
    <s v="No"/>
    <s v="Month-to-Month"/>
    <s v="Direct Debit"/>
    <n v="65"/>
    <n v="3923"/>
    <m/>
    <x v="0"/>
  </r>
  <r>
    <x v="3431"/>
    <x v="0"/>
    <n v="16"/>
    <n v="50"/>
    <n v="110"/>
    <n v="0"/>
    <n v="0"/>
    <s v="No"/>
    <s v="no"/>
    <n v="0"/>
    <n v="0"/>
    <x v="10"/>
    <x v="0"/>
    <n v="0"/>
    <x v="44"/>
    <s v="336-10248"/>
    <s v="Male"/>
    <n v="51"/>
    <s v="No"/>
    <s v="No"/>
    <s v="No"/>
    <n v="0"/>
    <s v="No"/>
    <s v="Month-to-Month"/>
    <s v="Direct Debit"/>
    <n v="43"/>
    <n v="680"/>
    <m/>
    <x v="0"/>
  </r>
  <r>
    <x v="3432"/>
    <x v="0"/>
    <n v="4"/>
    <n v="20"/>
    <s v="37.8"/>
    <n v="16"/>
    <s v="47.6"/>
    <s v="Yes"/>
    <s v="yes"/>
    <n v="0"/>
    <n v="0"/>
    <x v="5"/>
    <x v="1"/>
    <n v="5"/>
    <x v="24"/>
    <s v="317-3350"/>
    <s v="Female"/>
    <n v="57"/>
    <s v="No"/>
    <s v="No"/>
    <s v="No"/>
    <n v="0"/>
    <s v="No"/>
    <s v="Month-to-Month"/>
    <s v="Credit Card"/>
    <n v="15"/>
    <n v="58"/>
    <m/>
    <x v="0"/>
  </r>
  <r>
    <x v="3433"/>
    <x v="0"/>
    <n v="34"/>
    <n v="178"/>
    <s v="548.4"/>
    <n v="0"/>
    <n v="0"/>
    <s v="No"/>
    <s v="no"/>
    <n v="0"/>
    <n v="0"/>
    <x v="1"/>
    <x v="0"/>
    <n v="0"/>
    <x v="30"/>
    <s v="350-1944"/>
    <s v="Female"/>
    <n v="30"/>
    <s v="No"/>
    <s v="No"/>
    <s v="No"/>
    <n v="0"/>
    <s v="No"/>
    <s v="One Year"/>
    <s v="Credit Card"/>
    <n v="24"/>
    <n v="824"/>
    <m/>
    <x v="0"/>
  </r>
  <r>
    <x v="3434"/>
    <x v="0"/>
    <n v="69"/>
    <n v="340"/>
    <s v="971.8"/>
    <n v="0"/>
    <n v="0"/>
    <s v="No"/>
    <s v="no"/>
    <n v="0"/>
    <n v="0"/>
    <x v="3"/>
    <x v="0"/>
    <n v="0"/>
    <x v="29"/>
    <s v="327-2051"/>
    <s v="Male"/>
    <n v="41"/>
    <s v="No"/>
    <s v="No"/>
    <s v="No"/>
    <n v="0"/>
    <s v="Yes"/>
    <s v="Two Year"/>
    <s v="Credit Card"/>
    <n v="42"/>
    <n v="2910"/>
    <m/>
    <x v="0"/>
  </r>
  <r>
    <x v="3435"/>
    <x v="0"/>
    <n v="9"/>
    <n v="35"/>
    <s v="90.7"/>
    <n v="36"/>
    <s v="110.7"/>
    <s v="Yes"/>
    <s v="yes"/>
    <n v="0"/>
    <n v="0"/>
    <x v="5"/>
    <x v="0"/>
    <n v="0"/>
    <x v="43"/>
    <s v="349-6916"/>
    <s v="Female"/>
    <n v="70"/>
    <s v="No"/>
    <s v="Yes"/>
    <s v="No"/>
    <n v="0"/>
    <s v="Yes"/>
    <s v="Month-to-Month"/>
    <s v="Direct Debit"/>
    <n v="56"/>
    <n v="509"/>
    <m/>
    <x v="0"/>
  </r>
  <r>
    <x v="3436"/>
    <x v="0"/>
    <n v="21"/>
    <n v="31"/>
    <s v="84.9"/>
    <n v="0"/>
    <n v="0"/>
    <s v="No"/>
    <s v="no"/>
    <n v="0"/>
    <n v="0"/>
    <x v="15"/>
    <x v="0"/>
    <n v="0"/>
    <x v="19"/>
    <s v="312-3187"/>
    <s v="Female"/>
    <n v="32"/>
    <s v="No"/>
    <s v="No"/>
    <s v="No"/>
    <n v="0"/>
    <s v="No"/>
    <s v="Month-to-Month"/>
    <s v="Credit Card"/>
    <n v="21"/>
    <n v="441"/>
    <m/>
    <x v="0"/>
  </r>
  <r>
    <x v="3437"/>
    <x v="0"/>
    <n v="2"/>
    <n v="16"/>
    <s v="30.4"/>
    <n v="8"/>
    <s v="22.6"/>
    <s v="Yes"/>
    <s v="yes"/>
    <n v="0"/>
    <n v="0"/>
    <x v="2"/>
    <x v="1"/>
    <n v="0"/>
    <x v="21"/>
    <s v="253-7174"/>
    <s v="Female"/>
    <n v="42"/>
    <s v="No"/>
    <s v="No"/>
    <s v="No"/>
    <n v="0"/>
    <s v="No"/>
    <s v="Month-to-Month"/>
    <s v="Credit Card"/>
    <n v="10"/>
    <n v="20"/>
    <m/>
    <x v="0"/>
  </r>
  <r>
    <x v="3438"/>
    <x v="0"/>
    <n v="72"/>
    <n v="185"/>
    <s v="577.4"/>
    <n v="0"/>
    <n v="0"/>
    <s v="No"/>
    <s v="no"/>
    <n v="0"/>
    <n v="0"/>
    <x v="16"/>
    <x v="1"/>
    <n v="34"/>
    <x v="0"/>
    <s v="287-10609"/>
    <s v="Male"/>
    <n v="48"/>
    <s v="No"/>
    <s v="No"/>
    <s v="No"/>
    <n v="0"/>
    <s v="Yes"/>
    <s v="Two Year"/>
    <s v="Direct Debit"/>
    <n v="48"/>
    <n v="3491"/>
    <m/>
    <x v="0"/>
  </r>
  <r>
    <x v="3439"/>
    <x v="0"/>
    <n v="71"/>
    <n v="116"/>
    <s v="284.6"/>
    <n v="284"/>
    <s v="915.9"/>
    <s v="Yes"/>
    <s v="yes"/>
    <n v="0"/>
    <n v="0"/>
    <x v="8"/>
    <x v="0"/>
    <n v="0"/>
    <x v="46"/>
    <s v="321-6461"/>
    <s v="Male"/>
    <n v="53"/>
    <s v="No"/>
    <s v="No"/>
    <s v="No"/>
    <n v="0"/>
    <s v="Yes"/>
    <s v="Two Year"/>
    <s v="Credit Card"/>
    <n v="47"/>
    <n v="3310"/>
    <m/>
    <x v="0"/>
  </r>
  <r>
    <x v="3440"/>
    <x v="0"/>
    <n v="54"/>
    <n v="74"/>
    <s v="215.6"/>
    <n v="0"/>
    <n v="0"/>
    <s v="No"/>
    <s v="no"/>
    <n v="0"/>
    <n v="0"/>
    <x v="5"/>
    <x v="0"/>
    <n v="0"/>
    <x v="32"/>
    <s v="394-4349"/>
    <s v="Female"/>
    <n v="66"/>
    <s v="No"/>
    <s v="Yes"/>
    <s v="No"/>
    <n v="0"/>
    <s v="No"/>
    <s v="One Year"/>
    <s v="Credit Card"/>
    <n v="47"/>
    <n v="2515"/>
    <m/>
    <x v="0"/>
  </r>
  <r>
    <x v="3441"/>
    <x v="0"/>
    <n v="68"/>
    <n v="297"/>
    <s v="955.2"/>
    <n v="0"/>
    <n v="0"/>
    <s v="No"/>
    <s v="no"/>
    <n v="0"/>
    <n v="0"/>
    <x v="3"/>
    <x v="0"/>
    <n v="0"/>
    <x v="1"/>
    <s v="272-10219"/>
    <s v="Female"/>
    <n v="61"/>
    <s v="No"/>
    <s v="No"/>
    <s v="No"/>
    <n v="0"/>
    <s v="Yes"/>
    <s v="Two Year"/>
    <s v="Credit Card"/>
    <n v="55"/>
    <n v="3769"/>
    <m/>
    <x v="0"/>
  </r>
  <r>
    <x v="3442"/>
    <x v="0"/>
    <n v="21"/>
    <n v="104"/>
    <s v="257.2"/>
    <n v="0"/>
    <n v="0"/>
    <s v="No"/>
    <s v="no"/>
    <n v="0"/>
    <n v="0"/>
    <x v="2"/>
    <x v="1"/>
    <n v="0"/>
    <x v="33"/>
    <s v="327-7144"/>
    <s v="Female"/>
    <n v="48"/>
    <s v="No"/>
    <s v="No"/>
    <s v="No"/>
    <n v="0"/>
    <s v="No"/>
    <s v="One Year"/>
    <s v="Credit Card"/>
    <n v="11"/>
    <n v="241"/>
    <m/>
    <x v="0"/>
  </r>
  <r>
    <x v="3443"/>
    <x v="0"/>
    <n v="63"/>
    <n v="240"/>
    <s v="759.3"/>
    <n v="0"/>
    <n v="0"/>
    <s v="No"/>
    <s v="no"/>
    <n v="0"/>
    <n v="0"/>
    <x v="17"/>
    <x v="0"/>
    <n v="0"/>
    <x v="13"/>
    <s v="355-6638"/>
    <s v="Male"/>
    <n v="75"/>
    <s v="No"/>
    <s v="Yes"/>
    <s v="No"/>
    <n v="0"/>
    <s v="No"/>
    <s v="Month-to-Month"/>
    <s v="Direct Debit"/>
    <n v="61"/>
    <n v="3851"/>
    <m/>
    <x v="0"/>
  </r>
  <r>
    <x v="3444"/>
    <x v="0"/>
    <n v="74"/>
    <n v="181"/>
    <s v="444.5"/>
    <n v="0"/>
    <n v="0"/>
    <s v="No"/>
    <s v="no"/>
    <n v="0"/>
    <n v="0"/>
    <x v="2"/>
    <x v="1"/>
    <n v="0"/>
    <x v="21"/>
    <s v="292-1923"/>
    <s v="Female"/>
    <n v="40"/>
    <s v="No"/>
    <s v="No"/>
    <s v="No"/>
    <n v="0"/>
    <s v="No"/>
    <s v="Two Year"/>
    <s v="Credit Card"/>
    <n v="12"/>
    <n v="881"/>
    <m/>
    <x v="0"/>
  </r>
  <r>
    <x v="3445"/>
    <x v="0"/>
    <n v="25"/>
    <n v="93"/>
    <s v="202.8"/>
    <n v="0"/>
    <n v="0"/>
    <s v="No"/>
    <s v="no"/>
    <n v="0"/>
    <n v="0"/>
    <x v="5"/>
    <x v="0"/>
    <n v="0"/>
    <x v="46"/>
    <s v="331-3044"/>
    <s v="Male"/>
    <n v="50"/>
    <s v="No"/>
    <s v="No"/>
    <s v="No"/>
    <n v="0"/>
    <s v="No"/>
    <s v="One Year"/>
    <s v="Credit Card"/>
    <n v="35"/>
    <n v="881"/>
    <m/>
    <x v="0"/>
  </r>
  <r>
    <x v="3446"/>
    <x v="0"/>
    <n v="15"/>
    <n v="34"/>
    <s v="74.6"/>
    <n v="0"/>
    <n v="0"/>
    <s v="No"/>
    <s v="no"/>
    <n v="0"/>
    <n v="0"/>
    <x v="2"/>
    <x v="1"/>
    <n v="0"/>
    <x v="8"/>
    <s v="404-9055"/>
    <s v="Male"/>
    <n v="27"/>
    <s v="Yes"/>
    <s v="No"/>
    <s v="No"/>
    <n v="0"/>
    <s v="No"/>
    <s v="Month-to-Month"/>
    <s v="Direct Debit"/>
    <n v="12"/>
    <n v="173"/>
    <m/>
    <x v="0"/>
  </r>
  <r>
    <x v="3447"/>
    <x v="0"/>
    <n v="71"/>
    <n v="280"/>
    <s v="706.6"/>
    <n v="0"/>
    <n v="0"/>
    <s v="No"/>
    <s v="no"/>
    <n v="0"/>
    <n v="0"/>
    <x v="19"/>
    <x v="0"/>
    <n v="0"/>
    <x v="29"/>
    <s v="316-7118"/>
    <s v="Male"/>
    <n v="37"/>
    <s v="No"/>
    <s v="No"/>
    <s v="No"/>
    <n v="0"/>
    <s v="Yes"/>
    <s v="Two Year"/>
    <s v="Direct Debit"/>
    <n v="41"/>
    <n v="2890"/>
    <m/>
    <x v="0"/>
  </r>
  <r>
    <x v="3448"/>
    <x v="0"/>
    <n v="69"/>
    <n v="355"/>
    <s v="890.8"/>
    <n v="0"/>
    <n v="0"/>
    <s v="No"/>
    <s v="no"/>
    <n v="0"/>
    <n v="0"/>
    <x v="26"/>
    <x v="1"/>
    <n v="22"/>
    <x v="35"/>
    <s v="248-4436"/>
    <s v="Male"/>
    <n v="25"/>
    <s v="Yes"/>
    <s v="No"/>
    <s v="No"/>
    <n v="0"/>
    <s v="Yes"/>
    <s v="One Year"/>
    <s v="Direct Debit"/>
    <n v="40"/>
    <n v="2720"/>
    <m/>
    <x v="0"/>
  </r>
  <r>
    <x v="3449"/>
    <x v="0"/>
    <n v="56"/>
    <n v="167"/>
    <s v="616.8"/>
    <n v="0"/>
    <n v="0"/>
    <s v="No"/>
    <s v="no"/>
    <n v="0"/>
    <n v="0"/>
    <x v="5"/>
    <x v="0"/>
    <n v="0"/>
    <x v="7"/>
    <s v="313-2901"/>
    <s v="Female"/>
    <n v="65"/>
    <s v="No"/>
    <s v="Yes"/>
    <s v="No"/>
    <n v="0"/>
    <s v="Yes"/>
    <s v="Two Year"/>
    <s v="Credit Card"/>
    <n v="42"/>
    <n v="2335"/>
    <m/>
    <x v="0"/>
  </r>
  <r>
    <x v="3450"/>
    <x v="0"/>
    <n v="72"/>
    <n v="95"/>
    <n v="288"/>
    <n v="0"/>
    <n v="0"/>
    <s v="No"/>
    <s v="no"/>
    <n v="0"/>
    <n v="0"/>
    <x v="5"/>
    <x v="0"/>
    <n v="0"/>
    <x v="30"/>
    <s v="365-6131"/>
    <s v="Male"/>
    <n v="73"/>
    <s v="No"/>
    <s v="Yes"/>
    <s v="No"/>
    <n v="0"/>
    <s v="Yes"/>
    <s v="Two Year"/>
    <s v="Credit Card"/>
    <n v="69"/>
    <n v="4941"/>
    <m/>
    <x v="0"/>
  </r>
  <r>
    <x v="3451"/>
    <x v="0"/>
    <n v="15"/>
    <n v="51"/>
    <s v="176.5"/>
    <n v="0"/>
    <n v="0"/>
    <s v="No"/>
    <s v="no"/>
    <n v="0"/>
    <n v="0"/>
    <x v="12"/>
    <x v="0"/>
    <n v="0"/>
    <x v="14"/>
    <s v="397-1783"/>
    <s v="Male"/>
    <n v="47"/>
    <s v="No"/>
    <s v="No"/>
    <s v="No"/>
    <n v="0"/>
    <s v="No"/>
    <s v="Month-to-Month"/>
    <s v="Credit Card"/>
    <n v="44"/>
    <n v="653"/>
    <m/>
    <x v="0"/>
  </r>
  <r>
    <x v="3452"/>
    <x v="0"/>
    <n v="5"/>
    <n v="25"/>
    <s v="54.7"/>
    <n v="0"/>
    <n v="0"/>
    <s v="No"/>
    <s v="no"/>
    <n v="0"/>
    <n v="0"/>
    <x v="0"/>
    <x v="0"/>
    <n v="0"/>
    <x v="17"/>
    <s v="358-2859"/>
    <s v="Male"/>
    <n v="54"/>
    <s v="No"/>
    <s v="No"/>
    <s v="No"/>
    <n v="0"/>
    <s v="No"/>
    <s v="Month-to-Month"/>
    <s v="Credit Card"/>
    <n v="47"/>
    <n v="235"/>
    <m/>
    <x v="0"/>
  </r>
  <r>
    <x v="3453"/>
    <x v="0"/>
    <n v="3"/>
    <n v="9"/>
    <s v="18.6"/>
    <n v="0"/>
    <n v="0"/>
    <s v="No"/>
    <s v="no"/>
    <n v="0"/>
    <n v="0"/>
    <x v="2"/>
    <x v="1"/>
    <n v="0"/>
    <x v="21"/>
    <s v="286-4335"/>
    <s v="Female"/>
    <n v="41"/>
    <s v="No"/>
    <s v="No"/>
    <s v="No"/>
    <n v="0"/>
    <s v="No"/>
    <s v="Month-to-Month"/>
    <s v="Credit Card"/>
    <n v="11"/>
    <n v="34"/>
    <m/>
    <x v="0"/>
  </r>
  <r>
    <x v="3454"/>
    <x v="0"/>
    <n v="47"/>
    <n v="255"/>
    <s v="605.7"/>
    <n v="0"/>
    <n v="0"/>
    <s v="No"/>
    <s v="no"/>
    <n v="0"/>
    <n v="0"/>
    <x v="8"/>
    <x v="0"/>
    <n v="0"/>
    <x v="16"/>
    <s v="351-4237"/>
    <s v="Female"/>
    <n v="33"/>
    <s v="No"/>
    <s v="No"/>
    <s v="No"/>
    <n v="0"/>
    <s v="Yes"/>
    <s v="One Year"/>
    <s v="Credit Card"/>
    <n v="46"/>
    <n v="2147"/>
    <m/>
    <x v="0"/>
  </r>
  <r>
    <x v="3455"/>
    <x v="0"/>
    <n v="25"/>
    <n v="213"/>
    <s v="331.4"/>
    <n v="0"/>
    <n v="0"/>
    <s v="No"/>
    <s v="no"/>
    <n v="0"/>
    <n v="0"/>
    <x v="21"/>
    <x v="0"/>
    <n v="0"/>
    <x v="0"/>
    <s v="273-2749"/>
    <s v="Male"/>
    <n v="19"/>
    <s v="Yes"/>
    <s v="No"/>
    <s v="No"/>
    <n v="0"/>
    <s v="No"/>
    <s v="Month-to-Month"/>
    <s v="Credit Card"/>
    <n v="30"/>
    <n v="769"/>
    <m/>
    <x v="0"/>
  </r>
  <r>
    <x v="3456"/>
    <x v="0"/>
    <n v="12"/>
    <n v="54"/>
    <n v="130"/>
    <n v="0"/>
    <n v="0"/>
    <s v="No"/>
    <s v="no"/>
    <n v="0"/>
    <n v="0"/>
    <x v="2"/>
    <x v="1"/>
    <n v="0"/>
    <x v="1"/>
    <s v="281-2737"/>
    <s v="Female"/>
    <n v="67"/>
    <s v="No"/>
    <s v="Yes"/>
    <s v="No"/>
    <n v="0"/>
    <s v="No"/>
    <s v="Month-to-Month"/>
    <s v="Direct Debit"/>
    <n v="8"/>
    <n v="91"/>
    <m/>
    <x v="0"/>
  </r>
  <r>
    <x v="3457"/>
    <x v="0"/>
    <n v="62"/>
    <n v="479"/>
    <s v="871.6"/>
    <n v="0"/>
    <n v="0"/>
    <s v="No"/>
    <s v="no"/>
    <n v="0"/>
    <n v="0"/>
    <x v="2"/>
    <x v="1"/>
    <n v="0"/>
    <x v="2"/>
    <s v="314-1922"/>
    <s v="Female"/>
    <n v="29"/>
    <s v="Yes"/>
    <s v="No"/>
    <s v="No"/>
    <n v="0"/>
    <s v="No"/>
    <s v="One Year"/>
    <s v="Credit Card"/>
    <n v="11"/>
    <n v="667"/>
    <m/>
    <x v="0"/>
  </r>
  <r>
    <x v="3458"/>
    <x v="0"/>
    <n v="7"/>
    <n v="14"/>
    <s v="33.7"/>
    <n v="0"/>
    <n v="0"/>
    <s v="No"/>
    <s v="no"/>
    <n v="0"/>
    <n v="0"/>
    <x v="9"/>
    <x v="0"/>
    <n v="0"/>
    <x v="45"/>
    <s v="333-5587"/>
    <s v="Female"/>
    <n v="22"/>
    <s v="Yes"/>
    <s v="No"/>
    <s v="No"/>
    <n v="0"/>
    <s v="No"/>
    <s v="One Year"/>
    <s v="Credit Card"/>
    <n v="59"/>
    <n v="397"/>
    <m/>
    <x v="0"/>
  </r>
  <r>
    <x v="3459"/>
    <x v="0"/>
    <n v="73"/>
    <n v="115"/>
    <s v="291.5"/>
    <n v="0"/>
    <n v="0"/>
    <s v="No"/>
    <s v="no"/>
    <n v="0"/>
    <n v="0"/>
    <x v="8"/>
    <x v="0"/>
    <n v="0"/>
    <x v="47"/>
    <s v="311-3768"/>
    <s v="Female"/>
    <n v="69"/>
    <s v="No"/>
    <s v="Yes"/>
    <s v="No"/>
    <n v="0"/>
    <s v="Yes"/>
    <s v="Two Year"/>
    <s v="Credit Card"/>
    <n v="53"/>
    <n v="3880"/>
    <m/>
    <x v="0"/>
  </r>
  <r>
    <x v="3460"/>
    <x v="0"/>
    <n v="15"/>
    <n v="23"/>
    <s v="61.9"/>
    <n v="0"/>
    <n v="0"/>
    <s v="No"/>
    <s v="no"/>
    <n v="0"/>
    <n v="0"/>
    <x v="10"/>
    <x v="0"/>
    <n v="0"/>
    <x v="38"/>
    <s v="301-10964"/>
    <s v="Male"/>
    <n v="72"/>
    <s v="No"/>
    <s v="Yes"/>
    <s v="No"/>
    <n v="0"/>
    <s v="No"/>
    <s v="Month-to-Month"/>
    <s v="Direct Debit"/>
    <n v="33"/>
    <n v="517"/>
    <m/>
    <x v="0"/>
  </r>
  <r>
    <x v="3461"/>
    <x v="0"/>
    <n v="25"/>
    <n v="65"/>
    <s v="151.8"/>
    <n v="0"/>
    <n v="0"/>
    <s v="No"/>
    <s v="no"/>
    <n v="0"/>
    <n v="0"/>
    <x v="1"/>
    <x v="0"/>
    <n v="0"/>
    <x v="20"/>
    <s v="323-9054"/>
    <s v="Male"/>
    <n v="48"/>
    <s v="No"/>
    <s v="No"/>
    <s v="No"/>
    <n v="0"/>
    <s v="Yes"/>
    <s v="Month-to-Month"/>
    <s v="Credit Card"/>
    <n v="36"/>
    <n v="923"/>
    <m/>
    <x v="0"/>
  </r>
  <r>
    <x v="3462"/>
    <x v="0"/>
    <n v="27"/>
    <n v="125"/>
    <s v="318.7"/>
    <n v="0"/>
    <n v="0"/>
    <s v="No"/>
    <s v="yes"/>
    <n v="0"/>
    <n v="0"/>
    <x v="2"/>
    <x v="1"/>
    <n v="0"/>
    <x v="15"/>
    <s v="271-10397"/>
    <s v="Male"/>
    <n v="60"/>
    <s v="No"/>
    <s v="No"/>
    <s v="No"/>
    <n v="0"/>
    <s v="No"/>
    <s v="One Year"/>
    <s v="Credit Card"/>
    <n v="10"/>
    <n v="265"/>
    <m/>
    <x v="0"/>
  </r>
  <r>
    <x v="3463"/>
    <x v="0"/>
    <n v="71"/>
    <n v="171"/>
    <s v="354.6"/>
    <n v="0"/>
    <n v="0"/>
    <s v="No"/>
    <s v="yes"/>
    <n v="0"/>
    <n v="0"/>
    <x v="0"/>
    <x v="0"/>
    <n v="0"/>
    <x v="13"/>
    <s v="317-7570"/>
    <s v="Male"/>
    <n v="39"/>
    <s v="No"/>
    <s v="No"/>
    <s v="No"/>
    <n v="0"/>
    <s v="No"/>
    <s v="One Year"/>
    <s v="Credit Card"/>
    <n v="21"/>
    <n v="1515"/>
    <m/>
    <x v="0"/>
  </r>
  <r>
    <x v="3464"/>
    <x v="0"/>
    <n v="54"/>
    <n v="169"/>
    <s v="431.3"/>
    <n v="0"/>
    <n v="0"/>
    <s v="No"/>
    <s v="no"/>
    <n v="0"/>
    <n v="0"/>
    <x v="2"/>
    <x v="1"/>
    <n v="0"/>
    <x v="36"/>
    <s v="339-9034"/>
    <s v="Male"/>
    <n v="36"/>
    <s v="No"/>
    <s v="No"/>
    <s v="No"/>
    <n v="0"/>
    <s v="No"/>
    <s v="Two Year"/>
    <s v="Credit Card"/>
    <n v="11"/>
    <n v="612"/>
    <m/>
    <x v="0"/>
  </r>
  <r>
    <x v="3465"/>
    <x v="0"/>
    <n v="24"/>
    <n v="138"/>
    <s v="385.2"/>
    <n v="0"/>
    <n v="0"/>
    <s v="No"/>
    <s v="yes"/>
    <n v="0"/>
    <n v="0"/>
    <x v="9"/>
    <x v="0"/>
    <n v="0"/>
    <x v="8"/>
    <s v="305-9636"/>
    <s v="Male"/>
    <n v="30"/>
    <s v="No"/>
    <s v="No"/>
    <s v="No"/>
    <n v="0"/>
    <s v="No"/>
    <s v="Month-to-Month"/>
    <s v="Credit Card"/>
    <n v="40"/>
    <n v="973"/>
    <m/>
    <x v="0"/>
  </r>
  <r>
    <x v="3466"/>
    <x v="0"/>
    <n v="3"/>
    <n v="23"/>
    <s v="51.3"/>
    <n v="0"/>
    <n v="0"/>
    <s v="No"/>
    <s v="no"/>
    <n v="0"/>
    <n v="0"/>
    <x v="10"/>
    <x v="1"/>
    <n v="17"/>
    <x v="6"/>
    <s v="362-1483"/>
    <s v="Female"/>
    <n v="77"/>
    <s v="No"/>
    <s v="Yes"/>
    <s v="No"/>
    <n v="0"/>
    <s v="No"/>
    <s v="Month-to-Month"/>
    <s v="Direct Debit"/>
    <n v="31"/>
    <n v="99"/>
    <m/>
    <x v="0"/>
  </r>
  <r>
    <x v="3467"/>
    <x v="0"/>
    <n v="59"/>
    <n v="134"/>
    <s v="411.6"/>
    <n v="0"/>
    <n v="0"/>
    <s v="No"/>
    <s v="no"/>
    <n v="0"/>
    <n v="0"/>
    <x v="5"/>
    <x v="0"/>
    <n v="0"/>
    <x v="15"/>
    <s v="295-2769"/>
    <s v="Male"/>
    <n v="49"/>
    <s v="No"/>
    <s v="No"/>
    <s v="No"/>
    <n v="0"/>
    <s v="No"/>
    <s v="One Year"/>
    <s v="Direct Debit"/>
    <n v="47"/>
    <n v="2760"/>
    <m/>
    <x v="0"/>
  </r>
  <r>
    <x v="3468"/>
    <x v="0"/>
    <n v="2"/>
    <n v="6"/>
    <s v="13.9"/>
    <n v="0"/>
    <n v="0"/>
    <s v="No"/>
    <s v="no"/>
    <n v="0"/>
    <n v="0"/>
    <x v="2"/>
    <x v="1"/>
    <n v="0"/>
    <x v="11"/>
    <s v="339-6880"/>
    <s v="Female"/>
    <n v="58"/>
    <s v="No"/>
    <s v="No"/>
    <s v="No"/>
    <n v="0"/>
    <s v="No"/>
    <s v="Month-to-Month"/>
    <s v="Credit Card"/>
    <n v="9"/>
    <n v="17"/>
    <m/>
    <x v="0"/>
  </r>
  <r>
    <x v="3469"/>
    <x v="0"/>
    <n v="6"/>
    <n v="39"/>
    <s v="97.9"/>
    <n v="0"/>
    <n v="0"/>
    <s v="No"/>
    <s v="yes"/>
    <n v="0"/>
    <n v="0"/>
    <x v="2"/>
    <x v="1"/>
    <n v="0"/>
    <x v="29"/>
    <s v="348-8144"/>
    <s v="Female"/>
    <n v="68"/>
    <s v="No"/>
    <s v="Yes"/>
    <s v="No"/>
    <n v="0"/>
    <s v="No"/>
    <s v="Month-to-Month"/>
    <s v="Credit Card"/>
    <n v="10"/>
    <n v="61"/>
    <m/>
    <x v="0"/>
  </r>
  <r>
    <x v="3470"/>
    <x v="0"/>
    <n v="27"/>
    <n v="152"/>
    <s v="347.1"/>
    <n v="0"/>
    <n v="0"/>
    <s v="No"/>
    <s v="no"/>
    <n v="0"/>
    <n v="0"/>
    <x v="2"/>
    <x v="0"/>
    <n v="0"/>
    <x v="17"/>
    <s v="298-10094"/>
    <s v="Female"/>
    <n v="47"/>
    <s v="No"/>
    <s v="No"/>
    <s v="No"/>
    <n v="0"/>
    <s v="No"/>
    <s v="Month-to-Month"/>
    <s v="Credit Card"/>
    <n v="42"/>
    <n v="1135"/>
    <m/>
    <x v="0"/>
  </r>
  <r>
    <x v="3471"/>
    <x v="0"/>
    <n v="37"/>
    <n v="86"/>
    <s v="222.9"/>
    <n v="0"/>
    <n v="0"/>
    <s v="No"/>
    <s v="no"/>
    <n v="0"/>
    <n v="0"/>
    <x v="2"/>
    <x v="1"/>
    <n v="0"/>
    <x v="25"/>
    <s v="317-7515"/>
    <s v="Male"/>
    <n v="36"/>
    <s v="No"/>
    <s v="No"/>
    <s v="No"/>
    <n v="0"/>
    <s v="No"/>
    <s v="Two Year"/>
    <s v="Credit Card"/>
    <n v="7"/>
    <n v="241"/>
    <m/>
    <x v="0"/>
  </r>
  <r>
    <x v="3472"/>
    <x v="0"/>
    <n v="27"/>
    <n v="164"/>
    <s v="372.1"/>
    <n v="0"/>
    <n v="0"/>
    <s v="No"/>
    <s v="yes"/>
    <n v="0"/>
    <n v="0"/>
    <x v="10"/>
    <x v="0"/>
    <n v="0"/>
    <x v="18"/>
    <s v="382-5890"/>
    <s v="Female"/>
    <n v="34"/>
    <s v="No"/>
    <s v="No"/>
    <s v="No"/>
    <n v="0"/>
    <s v="Yes"/>
    <s v="Month-to-Month"/>
    <s v="Credit Card"/>
    <n v="11"/>
    <n v="300"/>
    <m/>
    <x v="0"/>
  </r>
  <r>
    <x v="3473"/>
    <x v="0"/>
    <n v="67"/>
    <n v="368"/>
    <n v="1003"/>
    <n v="0"/>
    <n v="0"/>
    <s v="No"/>
    <s v="no"/>
    <n v="0"/>
    <n v="0"/>
    <x v="2"/>
    <x v="1"/>
    <n v="0"/>
    <x v="20"/>
    <s v="394-2587"/>
    <s v="Female"/>
    <n v="68"/>
    <s v="No"/>
    <s v="Yes"/>
    <s v="No"/>
    <n v="0"/>
    <s v="No"/>
    <s v="Two Year"/>
    <s v="Credit Card"/>
    <n v="10"/>
    <n v="674"/>
    <m/>
    <x v="0"/>
  </r>
  <r>
    <x v="3474"/>
    <x v="0"/>
    <n v="44"/>
    <n v="195"/>
    <s v="440.5"/>
    <n v="0"/>
    <n v="0"/>
    <s v="No"/>
    <s v="no"/>
    <n v="0"/>
    <n v="0"/>
    <x v="2"/>
    <x v="1"/>
    <n v="0"/>
    <x v="3"/>
    <s v="327-1621"/>
    <s v="Female"/>
    <n v="51"/>
    <s v="No"/>
    <s v="No"/>
    <s v="No"/>
    <n v="0"/>
    <s v="No"/>
    <s v="One Year"/>
    <s v="Direct Debit"/>
    <n v="7"/>
    <n v="306"/>
    <m/>
    <x v="0"/>
  </r>
  <r>
    <x v="3475"/>
    <x v="0"/>
    <n v="73"/>
    <n v="149"/>
    <n v="364"/>
    <n v="0"/>
    <n v="0"/>
    <s v="No"/>
    <s v="no"/>
    <n v="0"/>
    <n v="0"/>
    <x v="1"/>
    <x v="1"/>
    <n v="0"/>
    <x v="1"/>
    <s v="272-7521"/>
    <s v="Male"/>
    <n v="41"/>
    <s v="No"/>
    <s v="No"/>
    <s v="No"/>
    <n v="0"/>
    <s v="Yes"/>
    <s v="Two Year"/>
    <s v="Credit Card"/>
    <n v="48"/>
    <n v="3460"/>
    <m/>
    <x v="0"/>
  </r>
  <r>
    <x v="3476"/>
    <x v="0"/>
    <n v="45"/>
    <n v="72"/>
    <s v="272.2"/>
    <n v="0"/>
    <n v="0"/>
    <s v="No"/>
    <s v="no"/>
    <n v="0"/>
    <n v="0"/>
    <x v="5"/>
    <x v="0"/>
    <n v="0"/>
    <x v="3"/>
    <s v="284-3553"/>
    <s v="Female"/>
    <n v="55"/>
    <s v="No"/>
    <s v="No"/>
    <s v="No"/>
    <n v="0"/>
    <s v="No"/>
    <s v="One Year"/>
    <s v="Credit Card"/>
    <n v="20"/>
    <n v="917"/>
    <m/>
    <x v="0"/>
  </r>
  <r>
    <x v="3477"/>
    <x v="0"/>
    <n v="1"/>
    <n v="4"/>
    <n v="12"/>
    <n v="0"/>
    <n v="0"/>
    <s v="No"/>
    <s v="no"/>
    <n v="0"/>
    <n v="0"/>
    <x v="5"/>
    <x v="0"/>
    <n v="0"/>
    <x v="4"/>
    <s v="319-9074"/>
    <s v="Female"/>
    <n v="44"/>
    <s v="No"/>
    <s v="No"/>
    <s v="No"/>
    <n v="0"/>
    <s v="No"/>
    <s v="Month-to-Month"/>
    <s v="Direct Debit"/>
    <n v="36"/>
    <n v="36"/>
    <m/>
    <x v="0"/>
  </r>
  <r>
    <x v="3478"/>
    <x v="0"/>
    <n v="37"/>
    <n v="261"/>
    <s v="593.4"/>
    <n v="0"/>
    <n v="0"/>
    <s v="No"/>
    <s v="yes"/>
    <n v="0"/>
    <n v="0"/>
    <x v="1"/>
    <x v="0"/>
    <n v="0"/>
    <x v="47"/>
    <s v="324-6722"/>
    <s v="Female"/>
    <n v="50"/>
    <s v="No"/>
    <s v="No"/>
    <s v="No"/>
    <n v="0"/>
    <s v="Yes"/>
    <s v="One Year"/>
    <s v="Direct Debit"/>
    <n v="39"/>
    <n v="1450"/>
    <m/>
    <x v="0"/>
  </r>
  <r>
    <x v="3479"/>
    <x v="0"/>
    <n v="28"/>
    <n v="164"/>
    <s v="413.3"/>
    <n v="0"/>
    <n v="0"/>
    <s v="No"/>
    <s v="no"/>
    <n v="0"/>
    <n v="0"/>
    <x v="20"/>
    <x v="0"/>
    <n v="0"/>
    <x v="0"/>
    <s v="288-5724"/>
    <s v="Female"/>
    <n v="73"/>
    <s v="No"/>
    <s v="Yes"/>
    <s v="No"/>
    <n v="0"/>
    <s v="Yes"/>
    <s v="Month-to-Month"/>
    <s v="Direct Debit"/>
    <n v="39"/>
    <n v="1063"/>
    <m/>
    <x v="0"/>
  </r>
  <r>
    <x v="3480"/>
    <x v="0"/>
    <n v="38"/>
    <n v="119"/>
    <s v="307.8"/>
    <n v="0"/>
    <n v="0"/>
    <s v="No"/>
    <s v="no"/>
    <n v="0"/>
    <n v="0"/>
    <x v="3"/>
    <x v="1"/>
    <n v="49"/>
    <x v="32"/>
    <s v="269-2902"/>
    <s v="Female"/>
    <n v="24"/>
    <s v="Yes"/>
    <s v="No"/>
    <s v="No"/>
    <n v="0"/>
    <s v="Yes"/>
    <s v="Month-to-Month"/>
    <s v="Direct Debit"/>
    <n v="35"/>
    <n v="1342"/>
    <m/>
    <x v="0"/>
  </r>
  <r>
    <x v="3481"/>
    <x v="0"/>
    <n v="36"/>
    <n v="206"/>
    <s v="466.5"/>
    <n v="144"/>
    <s v="309.6"/>
    <s v="Yes"/>
    <s v="yes"/>
    <n v="0"/>
    <n v="0"/>
    <x v="1"/>
    <x v="0"/>
    <n v="0"/>
    <x v="1"/>
    <s v="222-1569"/>
    <s v="Female"/>
    <n v="75"/>
    <s v="No"/>
    <s v="Yes"/>
    <s v="No"/>
    <n v="0"/>
    <s v="No"/>
    <s v="Month-to-Month"/>
    <s v="Direct Debit"/>
    <n v="48"/>
    <n v="1723"/>
    <m/>
    <x v="0"/>
  </r>
  <r>
    <x v="3482"/>
    <x v="0"/>
    <n v="60"/>
    <n v="221"/>
    <s v="603.2"/>
    <n v="240"/>
    <n v="498"/>
    <s v="Yes"/>
    <s v="yes"/>
    <n v="0"/>
    <n v="0"/>
    <x v="12"/>
    <x v="0"/>
    <n v="0"/>
    <x v="41"/>
    <s v="269-9256"/>
    <s v="Female"/>
    <n v="31"/>
    <s v="No"/>
    <s v="No"/>
    <s v="No"/>
    <n v="0"/>
    <s v="No"/>
    <s v="Two Year"/>
    <s v="Credit Card"/>
    <n v="55"/>
    <n v="3329"/>
    <m/>
    <x v="0"/>
  </r>
  <r>
    <x v="3483"/>
    <x v="0"/>
    <n v="26"/>
    <n v="150"/>
    <s v="365.7"/>
    <n v="0"/>
    <n v="0"/>
    <s v="No"/>
    <s v="no"/>
    <n v="0"/>
    <n v="0"/>
    <x v="2"/>
    <x v="1"/>
    <n v="0"/>
    <x v="19"/>
    <s v="290-1121"/>
    <s v="Male"/>
    <n v="45"/>
    <s v="No"/>
    <s v="No"/>
    <s v="No"/>
    <n v="0"/>
    <s v="No"/>
    <s v="Two Year"/>
    <s v="Credit Card"/>
    <n v="7"/>
    <n v="189"/>
    <m/>
    <x v="0"/>
  </r>
  <r>
    <x v="3484"/>
    <x v="0"/>
    <n v="2"/>
    <n v="6"/>
    <s v="13.6"/>
    <n v="8"/>
    <s v="18.2"/>
    <s v="Yes"/>
    <s v="yes"/>
    <n v="0"/>
    <n v="0"/>
    <x v="15"/>
    <x v="0"/>
    <n v="0"/>
    <x v="2"/>
    <s v="199-9888"/>
    <s v="Female"/>
    <n v="71"/>
    <s v="No"/>
    <s v="Yes"/>
    <s v="No"/>
    <n v="0"/>
    <s v="No"/>
    <s v="Month-to-Month"/>
    <s v="Direct Debit"/>
    <n v="16"/>
    <n v="32"/>
    <m/>
    <x v="0"/>
  </r>
  <r>
    <x v="3485"/>
    <x v="0"/>
    <n v="7"/>
    <n v="23"/>
    <s v="58.9"/>
    <n v="0"/>
    <n v="0"/>
    <s v="No"/>
    <s v="no"/>
    <n v="0"/>
    <n v="0"/>
    <x v="2"/>
    <x v="1"/>
    <n v="0"/>
    <x v="15"/>
    <s v="210-4770"/>
    <s v="Male"/>
    <n v="58"/>
    <s v="No"/>
    <s v="No"/>
    <s v="No"/>
    <n v="0"/>
    <s v="No"/>
    <s v="Month-to-Month"/>
    <s v="Credit Card"/>
    <n v="9"/>
    <n v="66"/>
    <m/>
    <x v="0"/>
  </r>
  <r>
    <x v="3486"/>
    <x v="0"/>
    <n v="36"/>
    <n v="73"/>
    <s v="177.6"/>
    <n v="144"/>
    <s v="475.2"/>
    <s v="Yes"/>
    <s v="yes"/>
    <n v="0"/>
    <n v="0"/>
    <x v="1"/>
    <x v="1"/>
    <n v="38"/>
    <x v="3"/>
    <s v="165-8665"/>
    <s v="Female"/>
    <n v="53"/>
    <s v="No"/>
    <s v="No"/>
    <s v="No"/>
    <n v="0"/>
    <s v="No"/>
    <s v="One Year"/>
    <s v="Credit Card"/>
    <n v="27"/>
    <n v="971"/>
    <m/>
    <x v="0"/>
  </r>
  <r>
    <x v="3487"/>
    <x v="0"/>
    <n v="12"/>
    <n v="56"/>
    <s v="159.3"/>
    <n v="0"/>
    <n v="0"/>
    <s v="No"/>
    <s v="no"/>
    <n v="0"/>
    <n v="0"/>
    <x v="17"/>
    <x v="0"/>
    <n v="0"/>
    <x v="4"/>
    <s v="204-900"/>
    <s v="Female"/>
    <n v="32"/>
    <s v="No"/>
    <s v="No"/>
    <s v="No"/>
    <n v="0"/>
    <s v="No"/>
    <s v="Month-to-Month"/>
    <s v="Direct Debit"/>
    <n v="13"/>
    <n v="161"/>
    <m/>
    <x v="0"/>
  </r>
  <r>
    <x v="3488"/>
    <x v="0"/>
    <n v="61"/>
    <n v="218"/>
    <s v="728.5"/>
    <n v="0"/>
    <n v="0"/>
    <s v="No"/>
    <s v="no"/>
    <n v="0"/>
    <n v="0"/>
    <x v="2"/>
    <x v="0"/>
    <n v="0"/>
    <x v="39"/>
    <s v="291-8573"/>
    <s v="Female"/>
    <n v="59"/>
    <s v="No"/>
    <s v="No"/>
    <s v="No"/>
    <n v="0"/>
    <s v="No"/>
    <s v="Two Year"/>
    <s v="Direct Debit"/>
    <n v="17"/>
    <n v="1032"/>
    <m/>
    <x v="0"/>
  </r>
  <r>
    <x v="3489"/>
    <x v="0"/>
    <n v="70"/>
    <n v="111"/>
    <s v="279.5"/>
    <n v="0"/>
    <n v="0"/>
    <s v="No"/>
    <s v="no"/>
    <n v="0"/>
    <n v="0"/>
    <x v="10"/>
    <x v="0"/>
    <n v="0"/>
    <x v="7"/>
    <s v="221-9485"/>
    <s v="Male"/>
    <n v="50"/>
    <s v="No"/>
    <s v="No"/>
    <s v="No"/>
    <n v="0"/>
    <s v="No"/>
    <s v="Two Year"/>
    <s v="Credit Card"/>
    <n v="58"/>
    <n v="4041"/>
    <m/>
    <x v="0"/>
  </r>
  <r>
    <x v="3490"/>
    <x v="0"/>
    <n v="44"/>
    <n v="161"/>
    <s v="393.7"/>
    <n v="0"/>
    <n v="0"/>
    <s v="No"/>
    <s v="no"/>
    <n v="0"/>
    <n v="0"/>
    <x v="1"/>
    <x v="0"/>
    <n v="0"/>
    <x v="8"/>
    <s v="296-3295"/>
    <s v="Male"/>
    <n v="61"/>
    <s v="No"/>
    <s v="No"/>
    <s v="No"/>
    <n v="0"/>
    <s v="Yes"/>
    <s v="One Year"/>
    <s v="Direct Debit"/>
    <n v="22"/>
    <n v="970"/>
    <m/>
    <x v="0"/>
  </r>
  <r>
    <x v="3491"/>
    <x v="0"/>
    <n v="44"/>
    <n v="218"/>
    <s v="618.9"/>
    <n v="0"/>
    <n v="0"/>
    <s v="No"/>
    <s v="no"/>
    <n v="0"/>
    <n v="0"/>
    <x v="12"/>
    <x v="0"/>
    <n v="0"/>
    <x v="9"/>
    <s v="281-3675"/>
    <s v="Female"/>
    <n v="41"/>
    <s v="No"/>
    <s v="No"/>
    <s v="No"/>
    <n v="0"/>
    <s v="Yes"/>
    <s v="Month-to-Month"/>
    <s v="Credit Card"/>
    <n v="21"/>
    <n v="950"/>
    <m/>
    <x v="0"/>
  </r>
  <r>
    <x v="3492"/>
    <x v="0"/>
    <n v="71"/>
    <n v="260"/>
    <s v="989.7"/>
    <n v="0"/>
    <n v="0"/>
    <s v="No"/>
    <s v="no"/>
    <n v="0"/>
    <n v="0"/>
    <x v="12"/>
    <x v="0"/>
    <n v="0"/>
    <x v="42"/>
    <s v="388-7314"/>
    <s v="Male"/>
    <n v="57"/>
    <s v="No"/>
    <s v="No"/>
    <s v="No"/>
    <n v="0"/>
    <s v="Yes"/>
    <s v="Two Year"/>
    <s v="Credit Card"/>
    <n v="43"/>
    <n v="3031"/>
    <m/>
    <x v="0"/>
  </r>
  <r>
    <x v="3493"/>
    <x v="1"/>
    <n v="2"/>
    <n v="11"/>
    <s v="22.1"/>
    <n v="0"/>
    <n v="0"/>
    <s v="No"/>
    <s v="no"/>
    <n v="0"/>
    <n v="0"/>
    <x v="8"/>
    <x v="0"/>
    <n v="0"/>
    <x v="32"/>
    <s v="358-1921"/>
    <s v="Male"/>
    <n v="36"/>
    <s v="No"/>
    <s v="No"/>
    <s v="No"/>
    <n v="0"/>
    <s v="No"/>
    <s v="Month-to-Month"/>
    <s v="Credit Card"/>
    <n v="34"/>
    <n v="69"/>
    <s v="Competitor"/>
    <x v="1"/>
  </r>
  <r>
    <x v="3494"/>
    <x v="1"/>
    <n v="10"/>
    <n v="33"/>
    <s v="114.9"/>
    <n v="0"/>
    <n v="0"/>
    <s v="No"/>
    <s v="no"/>
    <n v="0"/>
    <n v="0"/>
    <x v="28"/>
    <x v="0"/>
    <n v="0"/>
    <x v="26"/>
    <s v="356-2992"/>
    <s v="Female"/>
    <n v="23"/>
    <s v="Yes"/>
    <s v="No"/>
    <s v="No"/>
    <n v="0"/>
    <s v="Yes"/>
    <s v="Month-to-Month"/>
    <s v="Credit Card"/>
    <n v="34"/>
    <n v="321"/>
    <s v="Competitor"/>
    <x v="1"/>
  </r>
  <r>
    <x v="3495"/>
    <x v="1"/>
    <n v="1"/>
    <n v="2"/>
    <n v="6"/>
    <n v="0"/>
    <n v="0"/>
    <s v="No"/>
    <s v="no"/>
    <n v="0"/>
    <n v="0"/>
    <x v="1"/>
    <x v="1"/>
    <n v="11"/>
    <x v="42"/>
    <s v="396-5800"/>
    <s v="Male"/>
    <n v="75"/>
    <s v="No"/>
    <s v="Yes"/>
    <s v="No"/>
    <n v="0"/>
    <s v="Yes"/>
    <s v="Month-to-Month"/>
    <s v="Direct Debit"/>
    <n v="15"/>
    <n v="15"/>
    <s v="Other"/>
    <x v="2"/>
  </r>
  <r>
    <x v="3496"/>
    <x v="1"/>
    <n v="1"/>
    <n v="8"/>
    <n v="15"/>
    <n v="0"/>
    <n v="0"/>
    <s v="No"/>
    <s v="no"/>
    <n v="0"/>
    <n v="0"/>
    <x v="2"/>
    <x v="1"/>
    <n v="0"/>
    <x v="16"/>
    <s v="358-1958"/>
    <s v="Male"/>
    <n v="32"/>
    <s v="No"/>
    <s v="No"/>
    <s v="No"/>
    <n v="0"/>
    <s v="No"/>
    <s v="Month-to-Month"/>
    <s v="Credit Card"/>
    <n v="11"/>
    <n v="11"/>
    <s v="Competitor"/>
    <x v="1"/>
  </r>
  <r>
    <x v="3497"/>
    <x v="1"/>
    <n v="1"/>
    <n v="7"/>
    <n v="15"/>
    <n v="264"/>
    <s v="811.8"/>
    <s v="Yes"/>
    <s v="no"/>
    <s v="162.4"/>
    <n v="0"/>
    <x v="18"/>
    <x v="0"/>
    <n v="0"/>
    <x v="39"/>
    <s v="418-6412"/>
    <s v="Male"/>
    <n v="29"/>
    <s v="Yes"/>
    <s v="No"/>
    <s v="No"/>
    <n v="0"/>
    <s v="No"/>
    <s v="Month-to-Month"/>
    <s v="Direct Debit"/>
    <n v="15"/>
    <n v="15"/>
    <s v="Competitor"/>
    <x v="3"/>
  </r>
  <r>
    <x v="3498"/>
    <x v="1"/>
    <n v="17"/>
    <n v="114"/>
    <s v="236.5"/>
    <n v="24"/>
    <s v="73.8"/>
    <s v="Yes"/>
    <s v="no"/>
    <s v="18.5"/>
    <n v="0"/>
    <x v="9"/>
    <x v="0"/>
    <n v="0"/>
    <x v="50"/>
    <s v="410-7789"/>
    <s v="Female"/>
    <n v="20"/>
    <s v="Yes"/>
    <s v="No"/>
    <s v="No"/>
    <n v="0"/>
    <s v="No"/>
    <s v="Month-to-Month"/>
    <s v="Credit Card"/>
    <n v="24"/>
    <n v="398"/>
    <s v="Competitor"/>
    <x v="4"/>
  </r>
  <r>
    <x v="3499"/>
    <x v="1"/>
    <n v="5"/>
    <n v="16"/>
    <s v="48.7"/>
    <n v="28"/>
    <s v="44.8"/>
    <s v="Yes"/>
    <s v="no"/>
    <s v="22.4"/>
    <n v="5"/>
    <x v="2"/>
    <x v="1"/>
    <n v="0"/>
    <x v="16"/>
    <s v="327-3954"/>
    <s v="Male"/>
    <n v="29"/>
    <s v="Yes"/>
    <s v="No"/>
    <s v="No"/>
    <n v="0"/>
    <s v="No"/>
    <s v="Month-to-Month"/>
    <s v="Credit Card"/>
    <n v="8"/>
    <n v="41"/>
    <s v="Attitude"/>
    <x v="5"/>
  </r>
  <r>
    <x v="3500"/>
    <x v="1"/>
    <n v="69"/>
    <n v="433"/>
    <s v="1107.2"/>
    <n v="16"/>
    <n v="54"/>
    <s v="Yes"/>
    <s v="no"/>
    <n v="27"/>
    <n v="5"/>
    <x v="17"/>
    <x v="0"/>
    <n v="0"/>
    <x v="36"/>
    <s v="397-4976"/>
    <s v="Male"/>
    <n v="26"/>
    <s v="Yes"/>
    <s v="No"/>
    <s v="No"/>
    <n v="0"/>
    <s v="Yes"/>
    <s v="Two Year"/>
    <s v="Direct Debit"/>
    <n v="41"/>
    <n v="2850"/>
    <s v="Competitor"/>
    <x v="3"/>
  </r>
  <r>
    <x v="3501"/>
    <x v="1"/>
    <n v="26"/>
    <n v="63"/>
    <s v="153.9"/>
    <n v="0"/>
    <n v="0"/>
    <s v="No"/>
    <s v="no"/>
    <s v="426.2"/>
    <n v="1"/>
    <x v="13"/>
    <x v="0"/>
    <n v="0"/>
    <x v="27"/>
    <s v="355-2909"/>
    <s v="Female"/>
    <n v="27"/>
    <s v="Yes"/>
    <s v="No"/>
    <s v="No"/>
    <n v="0"/>
    <s v="Yes"/>
    <s v="Month-to-Month"/>
    <s v="Credit Card"/>
    <n v="29"/>
    <n v="741"/>
    <s v="Attitude"/>
    <x v="5"/>
  </r>
  <r>
    <x v="3502"/>
    <x v="1"/>
    <n v="1"/>
    <n v="2"/>
    <n v="6"/>
    <s v="151.2"/>
    <s v="325.08"/>
    <s v="Yes"/>
    <s v="no"/>
    <s v="15.5"/>
    <n v="0"/>
    <x v="10"/>
    <x v="0"/>
    <n v="0"/>
    <x v="9"/>
    <s v="400-3446"/>
    <s v="Male"/>
    <n v="68"/>
    <s v="No"/>
    <s v="Yes"/>
    <s v="No"/>
    <n v="0"/>
    <s v="No"/>
    <s v="Month-to-Month"/>
    <s v="Direct Debit"/>
    <n v="17"/>
    <n v="17"/>
    <s v="Dissatisfaction"/>
    <x v="6"/>
  </r>
  <r>
    <x v="3503"/>
    <x v="1"/>
    <n v="2"/>
    <n v="8"/>
    <s v="18.3"/>
    <n v="252"/>
    <s v="522.9"/>
    <s v="Yes"/>
    <s v="no"/>
    <s v="75.8"/>
    <n v="5"/>
    <x v="5"/>
    <x v="0"/>
    <n v="0"/>
    <x v="21"/>
    <s v="411-5859"/>
    <s v="Male"/>
    <n v="44"/>
    <s v="No"/>
    <s v="No"/>
    <s v="No"/>
    <n v="0"/>
    <s v="No"/>
    <s v="Month-to-Month"/>
    <s v="Direct Debit"/>
    <n v="16"/>
    <n v="29"/>
    <s v="Other"/>
    <x v="7"/>
  </r>
  <r>
    <x v="3504"/>
    <x v="1"/>
    <n v="8"/>
    <n v="19"/>
    <s v="63.4"/>
    <n v="0"/>
    <n v="0"/>
    <s v="No"/>
    <s v="no"/>
    <s v="84.8"/>
    <n v="1"/>
    <x v="17"/>
    <x v="0"/>
    <n v="0"/>
    <x v="20"/>
    <s v="374-3534"/>
    <s v="Female"/>
    <n v="51"/>
    <s v="No"/>
    <s v="No"/>
    <s v="No"/>
    <n v="0"/>
    <s v="No"/>
    <s v="Month-to-Month"/>
    <s v="Direct Debit"/>
    <n v="45"/>
    <n v="358"/>
    <s v="Other"/>
    <x v="7"/>
  </r>
  <r>
    <x v="3505"/>
    <x v="1"/>
    <n v="1"/>
    <n v="6"/>
    <n v="14"/>
    <n v="0"/>
    <n v="0"/>
    <s v="No"/>
    <s v="yes"/>
    <n v="0"/>
    <n v="0"/>
    <x v="3"/>
    <x v="0"/>
    <n v="0"/>
    <x v="31"/>
    <s v="380-3561"/>
    <s v="Male"/>
    <n v="67"/>
    <s v="No"/>
    <s v="Yes"/>
    <s v="No"/>
    <n v="0"/>
    <s v="No"/>
    <s v="Month-to-Month"/>
    <s v="Direct Debit"/>
    <n v="29"/>
    <n v="29"/>
    <s v="Competitor"/>
    <x v="3"/>
  </r>
  <r>
    <x v="3506"/>
    <x v="1"/>
    <n v="59"/>
    <n v="168"/>
    <s v="292.6"/>
    <n v="0"/>
    <n v="0"/>
    <s v="No"/>
    <s v="no"/>
    <s v="18.6"/>
    <n v="2"/>
    <x v="15"/>
    <x v="0"/>
    <n v="0"/>
    <x v="16"/>
    <s v="390-7434"/>
    <s v="Male"/>
    <n v="70"/>
    <s v="No"/>
    <s v="Yes"/>
    <s v="No"/>
    <n v="0"/>
    <s v="Yes"/>
    <s v="Month-to-Month"/>
    <s v="Direct Debit"/>
    <n v="20"/>
    <n v="1148"/>
    <s v="Dissatisfaction"/>
    <x v="8"/>
  </r>
  <r>
    <x v="3507"/>
    <x v="1"/>
    <n v="53"/>
    <n v="264"/>
    <s v="632.6"/>
    <s v="151.2"/>
    <s v="498.96"/>
    <s v="Yes"/>
    <s v="no"/>
    <s v="22.3"/>
    <n v="0"/>
    <x v="18"/>
    <x v="0"/>
    <n v="0"/>
    <x v="23"/>
    <s v="397-5060"/>
    <s v="Female"/>
    <n v="26"/>
    <s v="Yes"/>
    <s v="No"/>
    <s v="No"/>
    <n v="0"/>
    <s v="Yes"/>
    <s v="One Year"/>
    <s v="Direct Debit"/>
    <n v="54"/>
    <n v="2861"/>
    <s v="Competitor"/>
    <x v="3"/>
  </r>
  <r>
    <x v="3508"/>
    <x v="1"/>
    <n v="1"/>
    <n v="6"/>
    <n v="14"/>
    <n v="0"/>
    <n v="0"/>
    <s v="No"/>
    <s v="yes"/>
    <n v="0"/>
    <n v="3"/>
    <x v="9"/>
    <x v="0"/>
    <n v="0"/>
    <x v="3"/>
    <s v="355-5009"/>
    <s v="Female"/>
    <n v="52"/>
    <s v="No"/>
    <s v="No"/>
    <s v="No"/>
    <n v="0"/>
    <s v="No"/>
    <s v="Month-to-Month"/>
    <s v="Direct Debit"/>
    <n v="19"/>
    <n v="19"/>
    <s v="Competitor"/>
    <x v="3"/>
  </r>
  <r>
    <x v="3509"/>
    <x v="1"/>
    <n v="1"/>
    <n v="3"/>
    <n v="8"/>
    <n v="0"/>
    <n v="0"/>
    <s v="No"/>
    <s v="no"/>
    <s v="24.8"/>
    <n v="1"/>
    <x v="19"/>
    <x v="0"/>
    <n v="0"/>
    <x v="33"/>
    <s v="333-3221"/>
    <s v="Female"/>
    <n v="32"/>
    <s v="No"/>
    <s v="No"/>
    <s v="No"/>
    <n v="0"/>
    <s v="No"/>
    <s v="Month-to-Month"/>
    <s v="Direct Debit"/>
    <n v="14"/>
    <n v="14"/>
    <s v="Dissatisfaction"/>
    <x v="9"/>
  </r>
  <r>
    <x v="3510"/>
    <x v="1"/>
    <n v="2"/>
    <n v="8"/>
    <n v="22"/>
    <n v="0"/>
    <n v="0"/>
    <s v="No"/>
    <s v="no"/>
    <n v="179"/>
    <n v="3"/>
    <x v="15"/>
    <x v="0"/>
    <n v="0"/>
    <x v="15"/>
    <s v="411-2284"/>
    <s v="Male"/>
    <n v="21"/>
    <s v="Yes"/>
    <s v="No"/>
    <s v="No"/>
    <n v="0"/>
    <s v="No"/>
    <s v="Month-to-Month"/>
    <s v="Credit Card"/>
    <n v="20"/>
    <n v="37"/>
    <s v="Other"/>
    <x v="7"/>
  </r>
  <r>
    <x v="3511"/>
    <x v="1"/>
    <n v="4"/>
    <n v="15"/>
    <s v="32.3"/>
    <n v="0"/>
    <n v="0"/>
    <s v="No"/>
    <s v="no"/>
    <n v="199"/>
    <n v="5"/>
    <x v="20"/>
    <x v="0"/>
    <n v="0"/>
    <x v="38"/>
    <s v="345-3934"/>
    <s v="Male"/>
    <n v="54"/>
    <s v="No"/>
    <s v="No"/>
    <s v="No"/>
    <n v="0"/>
    <s v="No"/>
    <s v="Month-to-Month"/>
    <s v="Credit Card"/>
    <n v="18"/>
    <n v="63"/>
    <s v="Competitor"/>
    <x v="1"/>
  </r>
  <r>
    <x v="3512"/>
    <x v="1"/>
    <n v="1"/>
    <n v="3"/>
    <n v="7"/>
    <n v="0"/>
    <n v="0"/>
    <s v="No"/>
    <s v="no"/>
    <s v="135.3"/>
    <n v="1"/>
    <x v="18"/>
    <x v="0"/>
    <n v="0"/>
    <x v="5"/>
    <s v="403-6419"/>
    <s v="Female"/>
    <n v="22"/>
    <s v="Yes"/>
    <s v="No"/>
    <s v="No"/>
    <n v="0"/>
    <s v="No"/>
    <s v="Month-to-Month"/>
    <s v="Credit Card"/>
    <n v="31"/>
    <n v="31"/>
    <s v="Dissatisfaction"/>
    <x v="10"/>
  </r>
  <r>
    <x v="3513"/>
    <x v="1"/>
    <n v="2"/>
    <n v="11"/>
    <s v="25.2"/>
    <n v="0"/>
    <n v="0"/>
    <s v="No"/>
    <s v="no"/>
    <s v="90.8"/>
    <n v="1"/>
    <x v="14"/>
    <x v="0"/>
    <n v="0"/>
    <x v="28"/>
    <s v="374-9107"/>
    <s v="Male"/>
    <n v="22"/>
    <s v="Yes"/>
    <s v="No"/>
    <s v="No"/>
    <n v="0"/>
    <s v="No"/>
    <s v="Month-to-Month"/>
    <s v="Credit Card"/>
    <n v="25"/>
    <n v="52"/>
    <s v="Price"/>
    <x v="11"/>
  </r>
  <r>
    <x v="3514"/>
    <x v="1"/>
    <n v="14"/>
    <n v="38"/>
    <n v="130"/>
    <n v="0"/>
    <n v="0"/>
    <s v="No"/>
    <s v="no"/>
    <s v="3.7"/>
    <n v="1"/>
    <x v="18"/>
    <x v="0"/>
    <n v="0"/>
    <x v="36"/>
    <s v="348-1359"/>
    <s v="Male"/>
    <n v="63"/>
    <s v="No"/>
    <s v="No"/>
    <s v="No"/>
    <n v="0"/>
    <s v="No"/>
    <s v="Month-to-Month"/>
    <s v="Direct Debit"/>
    <n v="40"/>
    <n v="574"/>
    <s v="Competitor"/>
    <x v="3"/>
  </r>
  <r>
    <x v="3515"/>
    <x v="1"/>
    <n v="1"/>
    <n v="2"/>
    <n v="7"/>
    <n v="0"/>
    <n v="0"/>
    <s v="No"/>
    <s v="no"/>
    <s v="45.9"/>
    <n v="1"/>
    <x v="3"/>
    <x v="0"/>
    <n v="0"/>
    <x v="16"/>
    <s v="354-7339"/>
    <s v="Male"/>
    <n v="40"/>
    <s v="No"/>
    <s v="No"/>
    <s v="No"/>
    <n v="0"/>
    <s v="No"/>
    <s v="Month-to-Month"/>
    <s v="Credit Card"/>
    <n v="28"/>
    <n v="28"/>
    <s v="Attitude"/>
    <x v="5"/>
  </r>
  <r>
    <x v="3516"/>
    <x v="1"/>
    <n v="2"/>
    <n v="3"/>
    <s v="8.4"/>
    <n v="0"/>
    <n v="0"/>
    <s v="No"/>
    <s v="no"/>
    <n v="13"/>
    <n v="0"/>
    <x v="20"/>
    <x v="0"/>
    <n v="0"/>
    <x v="32"/>
    <s v="365-2153"/>
    <s v="Female"/>
    <n v="46"/>
    <s v="No"/>
    <s v="No"/>
    <s v="No"/>
    <n v="0"/>
    <s v="No"/>
    <s v="Month-to-Month"/>
    <s v="Direct Debit"/>
    <n v="39"/>
    <n v="82"/>
    <s v="Dissatisfaction"/>
    <x v="6"/>
  </r>
  <r>
    <x v="3517"/>
    <x v="1"/>
    <n v="1"/>
    <n v="3"/>
    <n v="8"/>
    <n v="0"/>
    <n v="0"/>
    <s v="No"/>
    <s v="no"/>
    <s v="94.3"/>
    <n v="3"/>
    <x v="0"/>
    <x v="0"/>
    <n v="0"/>
    <x v="40"/>
    <s v="345-6043"/>
    <s v="Male"/>
    <n v="82"/>
    <s v="No"/>
    <s v="Yes"/>
    <s v="No"/>
    <n v="0"/>
    <s v="No"/>
    <s v="Month-to-Month"/>
    <s v="Direct Debit"/>
    <n v="19"/>
    <n v="19"/>
    <s v="Dissatisfaction"/>
    <x v="12"/>
  </r>
  <r>
    <x v="3518"/>
    <x v="1"/>
    <n v="2"/>
    <n v="8"/>
    <s v="14.4"/>
    <n v="0"/>
    <n v="0"/>
    <s v="No"/>
    <s v="yes"/>
    <n v="0"/>
    <n v="0"/>
    <x v="10"/>
    <x v="0"/>
    <n v="0"/>
    <x v="0"/>
    <s v="386-4170"/>
    <s v="Female"/>
    <n v="40"/>
    <s v="No"/>
    <s v="No"/>
    <s v="No"/>
    <n v="0"/>
    <s v="No"/>
    <s v="Month-to-Month"/>
    <s v="Credit Card"/>
    <n v="16"/>
    <n v="29"/>
    <s v="Price"/>
    <x v="13"/>
  </r>
  <r>
    <x v="3519"/>
    <x v="1"/>
    <n v="3"/>
    <n v="5"/>
    <s v="12.9"/>
    <s v="25.2"/>
    <s v="77.49"/>
    <s v="Yes"/>
    <s v="no"/>
    <s v="13.8"/>
    <n v="2"/>
    <x v="17"/>
    <x v="0"/>
    <n v="0"/>
    <x v="28"/>
    <s v="396-4460"/>
    <s v="Male"/>
    <n v="71"/>
    <s v="No"/>
    <s v="Yes"/>
    <s v="No"/>
    <n v="0"/>
    <s v="Yes"/>
    <s v="Month-to-Month"/>
    <s v="Direct Debit"/>
    <n v="25"/>
    <n v="81"/>
    <s v="Price"/>
    <x v="14"/>
  </r>
  <r>
    <x v="3520"/>
    <x v="1"/>
    <n v="13"/>
    <n v="85"/>
    <s v="191.4"/>
    <s v="29.4"/>
    <s v="47.04"/>
    <s v="Yes"/>
    <s v="no"/>
    <s v="16.5"/>
    <n v="4"/>
    <x v="10"/>
    <x v="1"/>
    <n v="6"/>
    <x v="13"/>
    <s v="334-2730"/>
    <s v="Male"/>
    <n v="66"/>
    <s v="No"/>
    <s v="Yes"/>
    <s v="No"/>
    <n v="0"/>
    <s v="Yes"/>
    <s v="Month-to-Month"/>
    <s v="Direct Debit"/>
    <n v="44"/>
    <n v="560"/>
    <s v="Competitor"/>
    <x v="3"/>
  </r>
  <r>
    <x v="3521"/>
    <x v="1"/>
    <n v="57"/>
    <n v="299"/>
    <s v="511.4"/>
    <n v="28812"/>
    <s v="46.0992"/>
    <s v="Yes"/>
    <s v="no"/>
    <s v="16.1"/>
    <n v="4"/>
    <x v="2"/>
    <x v="1"/>
    <n v="0"/>
    <x v="2"/>
    <s v="389-1475"/>
    <s v="Male"/>
    <n v="55"/>
    <s v="No"/>
    <s v="No"/>
    <s v="No"/>
    <n v="0"/>
    <s v="No"/>
    <s v="Two Year"/>
    <s v="Credit Card"/>
    <n v="11"/>
    <n v="633"/>
    <s v="Price"/>
    <x v="11"/>
  </r>
  <r>
    <x v="3522"/>
    <x v="1"/>
    <n v="16"/>
    <n v="85"/>
    <n v="224"/>
    <n v="0"/>
    <n v="0"/>
    <s v="No"/>
    <s v="no"/>
    <s v="29.8"/>
    <n v="3"/>
    <x v="3"/>
    <x v="0"/>
    <n v="0"/>
    <x v="48"/>
    <s v="410-3390"/>
    <s v="Female"/>
    <n v="66"/>
    <s v="No"/>
    <s v="Yes"/>
    <s v="No"/>
    <n v="0"/>
    <s v="No"/>
    <s v="Month-to-Month"/>
    <s v="Direct Debit"/>
    <n v="50"/>
    <n v="805"/>
    <s v="Competitor"/>
    <x v="3"/>
  </r>
  <r>
    <x v="3523"/>
    <x v="1"/>
    <n v="1"/>
    <n v="3"/>
    <n v="9"/>
    <n v="0"/>
    <n v="0"/>
    <s v="No"/>
    <s v="no"/>
    <s v="14.6"/>
    <n v="1"/>
    <x v="8"/>
    <x v="0"/>
    <n v="0"/>
    <x v="41"/>
    <s v="331-6229"/>
    <s v="Male"/>
    <n v="64"/>
    <s v="No"/>
    <s v="No"/>
    <s v="No"/>
    <n v="0"/>
    <s v="No"/>
    <s v="Month-to-Month"/>
    <s v="Direct Debit"/>
    <n v="12"/>
    <n v="12"/>
    <s v="Dissatisfaction"/>
    <x v="8"/>
  </r>
  <r>
    <x v="3524"/>
    <x v="1"/>
    <n v="1"/>
    <n v="4"/>
    <n v="11"/>
    <s v="264.6"/>
    <n v="549045"/>
    <s v="Yes"/>
    <s v="no"/>
    <s v="52.1"/>
    <n v="0"/>
    <x v="22"/>
    <x v="0"/>
    <n v="0"/>
    <x v="48"/>
    <s v="339-9631"/>
    <s v="Male"/>
    <n v="29"/>
    <s v="Yes"/>
    <s v="No"/>
    <s v="No"/>
    <n v="0"/>
    <s v="No"/>
    <s v="Month-to-Month"/>
    <s v="Credit Card"/>
    <n v="35"/>
    <n v="35"/>
    <s v="Attitude"/>
    <x v="5"/>
  </r>
  <r>
    <x v="3525"/>
    <x v="1"/>
    <n v="5"/>
    <n v="12"/>
    <s v="28.2"/>
    <n v="0"/>
    <n v="0"/>
    <s v="No"/>
    <s v="no"/>
    <n v="21"/>
    <n v="0"/>
    <x v="15"/>
    <x v="0"/>
    <n v="0"/>
    <x v="30"/>
    <s v="369-4384"/>
    <s v="Male"/>
    <n v="55"/>
    <s v="No"/>
    <s v="No"/>
    <s v="No"/>
    <n v="0"/>
    <s v="No"/>
    <s v="Month-to-Month"/>
    <s v="Direct Debit"/>
    <n v="38"/>
    <n v="180"/>
    <s v="Dissatisfaction"/>
    <x v="6"/>
  </r>
  <r>
    <x v="3526"/>
    <x v="1"/>
    <n v="54"/>
    <n v="286"/>
    <s v="856.7"/>
    <n v="0"/>
    <n v="0"/>
    <s v="No"/>
    <s v="yes"/>
    <n v="0"/>
    <n v="4"/>
    <x v="19"/>
    <x v="0"/>
    <n v="0"/>
    <x v="50"/>
    <s v="416-3915"/>
    <s v="Female"/>
    <n v="20"/>
    <s v="Yes"/>
    <s v="No"/>
    <s v="No"/>
    <n v="0"/>
    <s v="Yes"/>
    <s v="Month-to-Month"/>
    <s v="Direct Debit"/>
    <n v="62"/>
    <n v="3315"/>
    <s v="Other"/>
    <x v="7"/>
  </r>
  <r>
    <x v="3527"/>
    <x v="1"/>
    <n v="19"/>
    <n v="114"/>
    <s v="299.3"/>
    <n v="0"/>
    <n v="0"/>
    <s v="No"/>
    <s v="no"/>
    <n v="8"/>
    <n v="1"/>
    <x v="17"/>
    <x v="0"/>
    <n v="0"/>
    <x v="44"/>
    <s v="362-7318"/>
    <s v="Male"/>
    <n v="56"/>
    <s v="No"/>
    <s v="No"/>
    <s v="No"/>
    <n v="0"/>
    <s v="Yes"/>
    <s v="Month-to-Month"/>
    <s v="Credit Card"/>
    <n v="54"/>
    <n v="1002"/>
    <s v="Other"/>
    <x v="7"/>
  </r>
  <r>
    <x v="3528"/>
    <x v="1"/>
    <n v="1"/>
    <n v="4"/>
    <n v="14"/>
    <s v="158.76"/>
    <n v="523908"/>
    <s v="Yes"/>
    <s v="no"/>
    <s v="313.3"/>
    <n v="4"/>
    <x v="12"/>
    <x v="1"/>
    <n v="6"/>
    <x v="0"/>
    <s v="352-8202"/>
    <s v="Male"/>
    <n v="40"/>
    <s v="No"/>
    <s v="No"/>
    <s v="No"/>
    <n v="0"/>
    <s v="No"/>
    <s v="Month-to-Month"/>
    <s v="Direct Debit"/>
    <n v="31"/>
    <n v="31"/>
    <s v="Other"/>
    <x v="7"/>
  </r>
  <r>
    <x v="3529"/>
    <x v="1"/>
    <n v="8"/>
    <n v="36"/>
    <n v="114"/>
    <n v="0"/>
    <n v="0"/>
    <s v="No"/>
    <s v="no"/>
    <s v="42.7"/>
    <n v="0"/>
    <x v="5"/>
    <x v="0"/>
    <n v="0"/>
    <x v="41"/>
    <s v="335-5882"/>
    <s v="Male"/>
    <n v="70"/>
    <s v="No"/>
    <s v="Yes"/>
    <s v="No"/>
    <n v="0"/>
    <s v="No"/>
    <s v="Month-to-Month"/>
    <s v="Direct Debit"/>
    <n v="37"/>
    <n v="303"/>
    <s v="Dissatisfaction"/>
    <x v="10"/>
  </r>
  <r>
    <x v="3530"/>
    <x v="1"/>
    <n v="10"/>
    <n v="23"/>
    <s v="77.7"/>
    <n v="0"/>
    <n v="0"/>
    <s v="No"/>
    <s v="no"/>
    <s v="104.5"/>
    <n v="5"/>
    <x v="0"/>
    <x v="0"/>
    <n v="0"/>
    <x v="17"/>
    <s v="352-6976"/>
    <s v="Male"/>
    <n v="33"/>
    <s v="No"/>
    <s v="No"/>
    <s v="No"/>
    <n v="0"/>
    <s v="No"/>
    <s v="Month-to-Month"/>
    <s v="Credit Card"/>
    <n v="27"/>
    <n v="260"/>
    <s v="Competitor"/>
    <x v="1"/>
  </r>
  <r>
    <x v="3531"/>
    <x v="1"/>
    <n v="23"/>
    <n v="117"/>
    <s v="337.6"/>
    <n v="0"/>
    <n v="0"/>
    <s v="No"/>
    <s v="no"/>
    <s v="213.1"/>
    <n v="3"/>
    <x v="10"/>
    <x v="0"/>
    <n v="0"/>
    <x v="47"/>
    <s v="393-6733"/>
    <s v="Male"/>
    <n v="74"/>
    <s v="No"/>
    <s v="Yes"/>
    <s v="No"/>
    <n v="0"/>
    <s v="No"/>
    <s v="Month-to-Month"/>
    <s v="Direct Debit"/>
    <n v="50"/>
    <n v="1126"/>
    <s v="Competitor"/>
    <x v="1"/>
  </r>
  <r>
    <x v="3532"/>
    <x v="1"/>
    <n v="1"/>
    <n v="4"/>
    <n v="11"/>
    <n v="0"/>
    <n v="0"/>
    <s v="No"/>
    <s v="no"/>
    <n v="187"/>
    <n v="2"/>
    <x v="16"/>
    <x v="0"/>
    <n v="0"/>
    <x v="28"/>
    <s v="412-4399"/>
    <s v="Female"/>
    <n v="21"/>
    <s v="Yes"/>
    <s v="No"/>
    <s v="No"/>
    <n v="0"/>
    <s v="No"/>
    <s v="Month-to-Month"/>
    <s v="Credit Card"/>
    <n v="26"/>
    <n v="26"/>
    <s v="Competitor"/>
    <x v="1"/>
  </r>
  <r>
    <x v="3533"/>
    <x v="1"/>
    <n v="4"/>
    <n v="20"/>
    <s v="45.6"/>
    <n v="0"/>
    <n v="0"/>
    <s v="No"/>
    <s v="no"/>
    <s v="76.3"/>
    <n v="5"/>
    <x v="5"/>
    <x v="0"/>
    <n v="0"/>
    <x v="42"/>
    <s v="416-1676"/>
    <s v="Female"/>
    <n v="79"/>
    <s v="No"/>
    <s v="Yes"/>
    <s v="No"/>
    <n v="0"/>
    <s v="No"/>
    <s v="Month-to-Month"/>
    <s v="Direct Debit"/>
    <n v="53"/>
    <n v="222"/>
    <s v="Competitor"/>
    <x v="1"/>
  </r>
  <r>
    <x v="3534"/>
    <x v="1"/>
    <n v="31"/>
    <n v="146"/>
    <s v="399.8"/>
    <n v="0"/>
    <n v="0"/>
    <s v="No"/>
    <s v="no"/>
    <s v="13.5"/>
    <n v="4"/>
    <x v="3"/>
    <x v="0"/>
    <n v="0"/>
    <x v="8"/>
    <s v="419-1714"/>
    <s v="Male"/>
    <n v="73"/>
    <s v="No"/>
    <s v="Yes"/>
    <s v="No"/>
    <n v="0"/>
    <s v="No"/>
    <s v="Month-to-Month"/>
    <s v="Direct Debit"/>
    <n v="48"/>
    <n v="1478"/>
    <s v="Attitude"/>
    <x v="5"/>
  </r>
  <r>
    <x v="3535"/>
    <x v="1"/>
    <n v="5"/>
    <n v="26"/>
    <n v="67"/>
    <n v="0"/>
    <n v="0"/>
    <s v="No"/>
    <s v="no"/>
    <s v="3.1"/>
    <n v="5"/>
    <x v="19"/>
    <x v="1"/>
    <n v="17"/>
    <x v="7"/>
    <s v="359-5890"/>
    <s v="Male"/>
    <n v="33"/>
    <s v="No"/>
    <s v="No"/>
    <s v="No"/>
    <n v="0"/>
    <s v="No"/>
    <s v="Month-to-Month"/>
    <s v="Direct Debit"/>
    <n v="40"/>
    <n v="208"/>
    <s v="Competitor"/>
    <x v="1"/>
  </r>
  <r>
    <x v="3536"/>
    <x v="1"/>
    <n v="38"/>
    <n v="204"/>
    <s v="533.3"/>
    <n v="0"/>
    <n v="0"/>
    <s v="No"/>
    <s v="no"/>
    <s v="38.5"/>
    <n v="1"/>
    <x v="19"/>
    <x v="0"/>
    <n v="0"/>
    <x v="4"/>
    <s v="329-3222"/>
    <s v="Female"/>
    <n v="53"/>
    <s v="No"/>
    <s v="No"/>
    <s v="No"/>
    <n v="0"/>
    <s v="No"/>
    <s v="One Year"/>
    <s v="Credit Card"/>
    <n v="35"/>
    <n v="1333"/>
    <s v="Other"/>
    <x v="7"/>
  </r>
  <r>
    <x v="3537"/>
    <x v="1"/>
    <n v="24"/>
    <n v="110"/>
    <s v="311.4"/>
    <n v="0"/>
    <n v="0"/>
    <s v="No"/>
    <s v="no"/>
    <s v="20.5"/>
    <n v="5"/>
    <x v="1"/>
    <x v="0"/>
    <n v="0"/>
    <x v="7"/>
    <s v="363-5819"/>
    <s v="Male"/>
    <n v="82"/>
    <s v="No"/>
    <s v="Yes"/>
    <s v="No"/>
    <n v="0"/>
    <s v="Yes"/>
    <s v="Month-to-Month"/>
    <s v="Direct Debit"/>
    <n v="43"/>
    <n v="1033"/>
    <s v="Competitor"/>
    <x v="1"/>
  </r>
  <r>
    <x v="3538"/>
    <x v="1"/>
    <n v="53"/>
    <n v="90"/>
    <s v="316.6"/>
    <n v="0"/>
    <n v="0"/>
    <s v="No"/>
    <s v="no"/>
    <s v="49.5"/>
    <n v="0"/>
    <x v="5"/>
    <x v="0"/>
    <n v="0"/>
    <x v="19"/>
    <s v="330-7483"/>
    <s v="Female"/>
    <n v="67"/>
    <s v="No"/>
    <s v="Yes"/>
    <s v="No"/>
    <n v="0"/>
    <s v="No"/>
    <s v="One Year"/>
    <s v="Direct Debit"/>
    <n v="51"/>
    <n v="2702"/>
    <s v="Competitor"/>
    <x v="1"/>
  </r>
  <r>
    <x v="3539"/>
    <x v="1"/>
    <n v="2"/>
    <n v="3"/>
    <s v="7.9"/>
    <n v="0"/>
    <n v="0"/>
    <s v="No"/>
    <s v="no"/>
    <n v="0"/>
    <n v="3"/>
    <x v="0"/>
    <x v="0"/>
    <n v="0"/>
    <x v="18"/>
    <s v="359-5160"/>
    <s v="Female"/>
    <n v="79"/>
    <s v="No"/>
    <s v="Yes"/>
    <s v="No"/>
    <n v="0"/>
    <s v="No"/>
    <s v="Month-to-Month"/>
    <s v="Direct Debit"/>
    <n v="38"/>
    <n v="75"/>
    <s v="Other"/>
    <x v="7"/>
  </r>
  <r>
    <x v="3540"/>
    <x v="1"/>
    <n v="7"/>
    <n v="35"/>
    <s v="103.8"/>
    <s v="26.46"/>
    <s v="81.3645"/>
    <s v="Yes"/>
    <s v="no"/>
    <s v="8.7"/>
    <n v="3"/>
    <x v="16"/>
    <x v="0"/>
    <n v="0"/>
    <x v="44"/>
    <s v="365-8779"/>
    <s v="Female"/>
    <n v="29"/>
    <s v="Yes"/>
    <s v="No"/>
    <s v="No"/>
    <n v="0"/>
    <s v="No"/>
    <s v="Month-to-Month"/>
    <s v="Direct Debit"/>
    <n v="45"/>
    <n v="310"/>
    <s v="Competitor"/>
    <x v="1"/>
  </r>
  <r>
    <x v="3541"/>
    <x v="1"/>
    <n v="2"/>
    <n v="3"/>
    <s v="9.7"/>
    <s v="30.87"/>
    <n v="49392"/>
    <s v="Yes"/>
    <s v="no"/>
    <n v="13"/>
    <n v="0"/>
    <x v="19"/>
    <x v="0"/>
    <n v="0"/>
    <x v="39"/>
    <s v="407-2750"/>
    <s v="Female"/>
    <n v="58"/>
    <s v="No"/>
    <s v="No"/>
    <s v="No"/>
    <n v="0"/>
    <s v="Yes"/>
    <s v="Month-to-Month"/>
    <s v="Credit Card"/>
    <n v="51"/>
    <n v="98"/>
    <s v="Competitor"/>
    <x v="1"/>
  </r>
  <r>
    <x v="3542"/>
    <x v="1"/>
    <n v="70"/>
    <n v="418"/>
    <s v="977.8"/>
    <s v="30.2526"/>
    <s v="48.40416"/>
    <s v="Yes"/>
    <s v="no"/>
    <s v="16.9"/>
    <n v="2"/>
    <x v="3"/>
    <x v="1"/>
    <n v="56"/>
    <x v="37"/>
    <s v="396-8265"/>
    <s v="Male"/>
    <n v="61"/>
    <s v="No"/>
    <s v="No"/>
    <s v="No"/>
    <n v="0"/>
    <s v="Yes"/>
    <s v="One Year"/>
    <s v="Direct Debit"/>
    <n v="26"/>
    <n v="1827"/>
    <s v="Competitor"/>
    <x v="1"/>
  </r>
  <r>
    <x v="3543"/>
    <x v="1"/>
    <n v="46"/>
    <n v="196"/>
    <s v="682.6"/>
    <n v="0"/>
    <n v="0"/>
    <s v="No"/>
    <s v="no"/>
    <s v="12.5"/>
    <n v="2"/>
    <x v="23"/>
    <x v="0"/>
    <n v="0"/>
    <x v="11"/>
    <s v="397-4304"/>
    <s v="Female"/>
    <n v="26"/>
    <s v="Yes"/>
    <s v="No"/>
    <s v="No"/>
    <n v="0"/>
    <s v="Yes"/>
    <s v="Two Year"/>
    <s v="Direct Debit"/>
    <n v="65"/>
    <n v="2956"/>
    <s v="Competitor"/>
    <x v="1"/>
  </r>
  <r>
    <x v="3544"/>
    <x v="1"/>
    <n v="64"/>
    <n v="272"/>
    <s v="702.4"/>
    <n v="0"/>
    <n v="0"/>
    <s v="No"/>
    <s v="no"/>
    <s v="20.4"/>
    <n v="2"/>
    <x v="0"/>
    <x v="0"/>
    <n v="0"/>
    <x v="43"/>
    <s v="336-5406"/>
    <s v="Male"/>
    <n v="59"/>
    <s v="No"/>
    <s v="No"/>
    <s v="No"/>
    <n v="0"/>
    <s v="Yes"/>
    <s v="Month-to-Month"/>
    <s v="Direct Debit"/>
    <n v="63"/>
    <n v="4051"/>
    <s v="Competitor"/>
    <x v="1"/>
  </r>
  <r>
    <x v="3545"/>
    <x v="1"/>
    <n v="2"/>
    <n v="9"/>
    <s v="20.5"/>
    <s v="277.83"/>
    <s v="576.49725"/>
    <s v="Yes"/>
    <s v="no"/>
    <s v="27.3"/>
    <n v="0"/>
    <x v="10"/>
    <x v="0"/>
    <n v="0"/>
    <x v="22"/>
    <s v="408-6089"/>
    <s v="Female"/>
    <n v="50"/>
    <s v="No"/>
    <s v="No"/>
    <s v="No"/>
    <n v="0"/>
    <s v="No"/>
    <s v="Month-to-Month"/>
    <s v="Direct Debit"/>
    <n v="58"/>
    <n v="109"/>
    <s v="Other"/>
    <x v="7"/>
  </r>
  <r>
    <x v="3546"/>
    <x v="1"/>
    <n v="4"/>
    <n v="6"/>
    <s v="17.5"/>
    <n v="0"/>
    <n v="0"/>
    <s v="No"/>
    <s v="no"/>
    <s v="22.1"/>
    <n v="3"/>
    <x v="12"/>
    <x v="0"/>
    <n v="0"/>
    <x v="43"/>
    <s v="337-8078"/>
    <s v="Male"/>
    <n v="26"/>
    <s v="Yes"/>
    <s v="No"/>
    <s v="No"/>
    <n v="0"/>
    <s v="Yes"/>
    <s v="Month-to-Month"/>
    <s v="Direct Debit"/>
    <n v="47"/>
    <n v="205"/>
    <s v="Competitor"/>
    <x v="1"/>
  </r>
  <r>
    <x v="3547"/>
    <x v="1"/>
    <n v="20"/>
    <n v="69"/>
    <s v="220.6"/>
    <n v="0"/>
    <n v="0"/>
    <s v="No"/>
    <s v="yes"/>
    <n v="0"/>
    <n v="3"/>
    <x v="1"/>
    <x v="0"/>
    <n v="0"/>
    <x v="40"/>
    <s v="402-1942"/>
    <s v="Female"/>
    <n v="82"/>
    <s v="No"/>
    <s v="Yes"/>
    <s v="No"/>
    <n v="0"/>
    <s v="No"/>
    <s v="Month-to-Month"/>
    <s v="Direct Debit"/>
    <n v="18"/>
    <n v="370"/>
    <s v="Competitor"/>
    <x v="1"/>
  </r>
  <r>
    <x v="3548"/>
    <x v="1"/>
    <n v="11"/>
    <n v="31"/>
    <s v="63.3"/>
    <n v="0"/>
    <n v="0"/>
    <s v="No"/>
    <s v="no"/>
    <s v="5.6"/>
    <n v="0"/>
    <x v="0"/>
    <x v="0"/>
    <n v="0"/>
    <x v="38"/>
    <s v="371-7917"/>
    <s v="Female"/>
    <n v="39"/>
    <s v="No"/>
    <s v="No"/>
    <s v="No"/>
    <n v="0"/>
    <s v="No"/>
    <s v="Month-to-Month"/>
    <s v="Direct Debit"/>
    <n v="43"/>
    <n v="456"/>
    <s v="Competitor"/>
    <x v="1"/>
  </r>
  <r>
    <x v="3549"/>
    <x v="1"/>
    <n v="26"/>
    <n v="110"/>
    <s v="235.6"/>
    <n v="0"/>
    <n v="0"/>
    <s v="No"/>
    <s v="yes"/>
    <n v="0"/>
    <n v="4"/>
    <x v="10"/>
    <x v="1"/>
    <n v="51"/>
    <x v="12"/>
    <s v="393-7892"/>
    <s v="Male"/>
    <n v="76"/>
    <s v="No"/>
    <s v="Yes"/>
    <s v="No"/>
    <n v="0"/>
    <s v="No"/>
    <s v="Month-to-Month"/>
    <s v="Credit Card"/>
    <n v="16"/>
    <n v="428"/>
    <s v="Competitor"/>
    <x v="1"/>
  </r>
  <r>
    <x v="3550"/>
    <x v="1"/>
    <n v="5"/>
    <n v="6"/>
    <s v="20.4"/>
    <n v="0"/>
    <n v="0"/>
    <s v="No"/>
    <s v="no"/>
    <s v="22.4"/>
    <n v="2"/>
    <x v="10"/>
    <x v="0"/>
    <n v="0"/>
    <x v="10"/>
    <s v="343-5709"/>
    <s v="Male"/>
    <n v="52"/>
    <s v="No"/>
    <s v="No"/>
    <s v="No"/>
    <n v="0"/>
    <s v="Yes"/>
    <s v="Month-to-Month"/>
    <s v="Direct Debit"/>
    <n v="57"/>
    <n v="291"/>
    <s v="Competitor"/>
    <x v="1"/>
  </r>
  <r>
    <x v="3551"/>
    <x v="1"/>
    <n v="2"/>
    <n v="5"/>
    <s v="12.7"/>
    <n v="0"/>
    <n v="0"/>
    <s v="No"/>
    <s v="no"/>
    <s v="109.7"/>
    <n v="0"/>
    <x v="9"/>
    <x v="0"/>
    <n v="0"/>
    <x v="33"/>
    <s v="385-5722"/>
    <s v="Male"/>
    <n v="24"/>
    <s v="Yes"/>
    <s v="No"/>
    <s v="No"/>
    <n v="0"/>
    <s v="No"/>
    <s v="Month-to-Month"/>
    <s v="Direct Debit"/>
    <n v="57"/>
    <n v="121"/>
    <s v="Competitor"/>
    <x v="1"/>
  </r>
  <r>
    <x v="3552"/>
    <x v="1"/>
    <n v="24"/>
    <n v="151"/>
    <s v="366.8"/>
    <n v="0"/>
    <n v="0"/>
    <s v="No"/>
    <s v="no"/>
    <s v="149.2"/>
    <n v="3"/>
    <x v="0"/>
    <x v="0"/>
    <n v="0"/>
    <x v="49"/>
    <s v="363-3515"/>
    <s v="Female"/>
    <n v="47"/>
    <s v="No"/>
    <s v="No"/>
    <s v="No"/>
    <n v="0"/>
    <s v="Yes"/>
    <s v="Month-to-Month"/>
    <s v="Direct Debit"/>
    <n v="35"/>
    <n v="866"/>
    <s v="Competitor"/>
    <x v="1"/>
  </r>
  <r>
    <x v="3553"/>
    <x v="1"/>
    <n v="1"/>
    <n v="3"/>
    <n v="6"/>
    <n v="0"/>
    <n v="0"/>
    <s v="No"/>
    <s v="no"/>
    <s v="78.5"/>
    <n v="4"/>
    <x v="23"/>
    <x v="0"/>
    <n v="0"/>
    <x v="17"/>
    <s v="348-7437"/>
    <s v="Male"/>
    <n v="28"/>
    <s v="Yes"/>
    <s v="No"/>
    <s v="No"/>
    <n v="0"/>
    <s v="No"/>
    <s v="Month-to-Month"/>
    <s v="Credit Card"/>
    <n v="20"/>
    <n v="20"/>
    <s v="Competitor"/>
    <x v="1"/>
  </r>
  <r>
    <x v="3554"/>
    <x v="1"/>
    <n v="1"/>
    <n v="2"/>
    <n v="8"/>
    <n v="0"/>
    <n v="0"/>
    <s v="No"/>
    <s v="yes"/>
    <n v="0"/>
    <n v="1"/>
    <x v="12"/>
    <x v="0"/>
    <n v="0"/>
    <x v="36"/>
    <s v="355-6531"/>
    <s v="Male"/>
    <n v="62"/>
    <s v="No"/>
    <s v="No"/>
    <s v="No"/>
    <n v="0"/>
    <s v="No"/>
    <s v="Month-to-Month"/>
    <s v="Credit Card"/>
    <n v="48"/>
    <n v="48"/>
    <s v="Competitor"/>
    <x v="1"/>
  </r>
  <r>
    <x v="3555"/>
    <x v="1"/>
    <n v="11"/>
    <n v="38"/>
    <s v="107.6"/>
    <n v="0"/>
    <n v="0"/>
    <s v="No"/>
    <s v="no"/>
    <s v="7.1"/>
    <n v="3"/>
    <x v="2"/>
    <x v="1"/>
    <n v="0"/>
    <x v="0"/>
    <s v="346-8581"/>
    <s v="Male"/>
    <n v="84"/>
    <s v="No"/>
    <s v="Yes"/>
    <s v="No"/>
    <n v="0"/>
    <s v="No"/>
    <s v="Month-to-Month"/>
    <s v="Paper Check"/>
    <n v="12"/>
    <n v="127"/>
    <s v="Competitor"/>
    <x v="1"/>
  </r>
  <r>
    <x v="3556"/>
    <x v="1"/>
    <n v="57"/>
    <n v="217"/>
    <s v="855.7"/>
    <n v="0"/>
    <n v="0"/>
    <s v="No"/>
    <s v="no"/>
    <s v="4.1"/>
    <n v="3"/>
    <x v="3"/>
    <x v="1"/>
    <n v="43"/>
    <x v="47"/>
    <s v="363-8824"/>
    <s v="Female"/>
    <n v="64"/>
    <s v="No"/>
    <s v="No"/>
    <s v="No"/>
    <n v="0"/>
    <s v="Yes"/>
    <s v="Month-to-Month"/>
    <s v="Direct Debit"/>
    <n v="53"/>
    <n v="3017"/>
    <s v="Competitor"/>
    <x v="1"/>
  </r>
  <r>
    <x v="3557"/>
    <x v="1"/>
    <n v="34"/>
    <n v="161"/>
    <s v="477.9"/>
    <n v="0"/>
    <n v="0"/>
    <s v="No"/>
    <s v="no"/>
    <s v="40.5"/>
    <n v="1"/>
    <x v="10"/>
    <x v="0"/>
    <n v="0"/>
    <x v="23"/>
    <s v="328-6011"/>
    <s v="Female"/>
    <n v="67"/>
    <s v="No"/>
    <s v="Yes"/>
    <s v="No"/>
    <n v="0"/>
    <s v="No"/>
    <s v="Month-to-Month"/>
    <s v="Credit Card"/>
    <n v="31"/>
    <n v="1070"/>
    <s v="Competitor"/>
    <x v="1"/>
  </r>
  <r>
    <x v="3558"/>
    <x v="1"/>
    <n v="70"/>
    <n v="342"/>
    <s v="775.1"/>
    <n v="0"/>
    <n v="0"/>
    <s v="No"/>
    <s v="no"/>
    <s v="10.8"/>
    <n v="3"/>
    <x v="17"/>
    <x v="0"/>
    <n v="0"/>
    <x v="31"/>
    <s v="410-4023"/>
    <s v="Male"/>
    <n v="29"/>
    <s v="Yes"/>
    <s v="No"/>
    <s v="No"/>
    <n v="0"/>
    <s v="Yes"/>
    <s v="Month-to-Month"/>
    <s v="Credit Card"/>
    <n v="65"/>
    <n v="4555"/>
    <s v="Competitor"/>
    <x v="1"/>
  </r>
  <r>
    <x v="3559"/>
    <x v="1"/>
    <n v="1"/>
    <n v="5"/>
    <n v="13"/>
    <n v="0"/>
    <n v="0"/>
    <s v="No"/>
    <s v="yes"/>
    <n v="0"/>
    <n v="0"/>
    <x v="2"/>
    <x v="1"/>
    <n v="0"/>
    <x v="4"/>
    <s v="349-4369"/>
    <s v="Female"/>
    <n v="63"/>
    <s v="No"/>
    <s v="No"/>
    <s v="No"/>
    <n v="0"/>
    <s v="No"/>
    <s v="Month-to-Month"/>
    <s v="Credit Card"/>
    <n v="8"/>
    <n v="8"/>
    <s v="Competitor"/>
    <x v="1"/>
  </r>
  <r>
    <x v="3560"/>
    <x v="1"/>
    <n v="1"/>
    <n v="6"/>
    <n v="13"/>
    <n v="0"/>
    <n v="0"/>
    <s v="No"/>
    <s v="no"/>
    <n v="0"/>
    <n v="4"/>
    <x v="2"/>
    <x v="1"/>
    <n v="0"/>
    <x v="9"/>
    <s v="351-4288"/>
    <s v="Male"/>
    <n v="50"/>
    <s v="No"/>
    <s v="No"/>
    <s v="No"/>
    <n v="0"/>
    <s v="No"/>
    <s v="Month-to-Month"/>
    <s v="Credit Card"/>
    <n v="7"/>
    <n v="7"/>
    <s v="Competitor"/>
    <x v="1"/>
  </r>
  <r>
    <x v="3561"/>
    <x v="1"/>
    <n v="3"/>
    <n v="10"/>
    <s v="25.9"/>
    <n v="27783"/>
    <s v="85.432725"/>
    <s v="Yes"/>
    <s v="no"/>
    <s v="15.2"/>
    <n v="2"/>
    <x v="0"/>
    <x v="0"/>
    <n v="0"/>
    <x v="23"/>
    <s v="422-5874"/>
    <s v="Male"/>
    <n v="82"/>
    <s v="No"/>
    <s v="Yes"/>
    <s v="No"/>
    <n v="0"/>
    <s v="No"/>
    <s v="Month-to-Month"/>
    <s v="Direct Debit"/>
    <n v="49"/>
    <n v="141"/>
    <s v="Competitor"/>
    <x v="1"/>
  </r>
  <r>
    <x v="3562"/>
    <x v="1"/>
    <n v="22"/>
    <n v="95"/>
    <s v="310.2"/>
    <s v="32.4135"/>
    <s v="51.8616"/>
    <s v="Yes"/>
    <s v="no"/>
    <s v="18.2"/>
    <n v="3"/>
    <x v="16"/>
    <x v="0"/>
    <n v="0"/>
    <x v="29"/>
    <s v="372-8048"/>
    <s v="Female"/>
    <n v="23"/>
    <s v="Yes"/>
    <s v="No"/>
    <s v="No"/>
    <n v="0"/>
    <s v="No"/>
    <s v="Month-to-Month"/>
    <s v="Direct Debit"/>
    <n v="47"/>
    <n v="1048"/>
    <s v="Competitor"/>
    <x v="3"/>
  </r>
  <r>
    <x v="3563"/>
    <x v="1"/>
    <n v="1"/>
    <n v="3"/>
    <n v="12"/>
    <s v="31.76523"/>
    <s v="50.824368"/>
    <s v="Yes"/>
    <s v="no"/>
    <s v="10.7"/>
    <n v="0"/>
    <x v="10"/>
    <x v="1"/>
    <n v="12"/>
    <x v="34"/>
    <s v="356-3646"/>
    <s v="Female"/>
    <n v="85"/>
    <s v="No"/>
    <s v="Yes"/>
    <s v="No"/>
    <n v="0"/>
    <s v="Yes"/>
    <s v="Month-to-Month"/>
    <s v="Direct Debit"/>
    <n v="45"/>
    <n v="45"/>
    <s v="Dissatisfaction"/>
    <x v="6"/>
  </r>
  <r>
    <x v="3564"/>
    <x v="1"/>
    <n v="61"/>
    <n v="141"/>
    <s v="426.7"/>
    <n v="0"/>
    <n v="0"/>
    <s v="No"/>
    <s v="no"/>
    <s v="21.9"/>
    <n v="4"/>
    <x v="2"/>
    <x v="1"/>
    <n v="0"/>
    <x v="0"/>
    <s v="365-5979"/>
    <s v="Female"/>
    <n v="22"/>
    <s v="Yes"/>
    <s v="No"/>
    <s v="No"/>
    <n v="0"/>
    <s v="No"/>
    <s v="Month-to-Month"/>
    <s v="Credit Card"/>
    <n v="13"/>
    <n v="771"/>
    <s v="Price"/>
    <x v="14"/>
  </r>
  <r>
    <x v="3565"/>
    <x v="1"/>
    <n v="11"/>
    <n v="66"/>
    <s v="137.2"/>
    <n v="0"/>
    <n v="0"/>
    <s v="No"/>
    <s v="no"/>
    <s v="12.9"/>
    <n v="5"/>
    <x v="10"/>
    <x v="0"/>
    <n v="0"/>
    <x v="11"/>
    <s v="411-7390"/>
    <s v="Male"/>
    <n v="53"/>
    <s v="No"/>
    <s v="No"/>
    <s v="No"/>
    <n v="0"/>
    <s v="No"/>
    <s v="Month-to-Month"/>
    <s v="Direct Debit"/>
    <n v="18"/>
    <n v="209"/>
    <s v="Competitor"/>
    <x v="1"/>
  </r>
  <r>
    <x v="3566"/>
    <x v="1"/>
    <n v="60"/>
    <n v="176"/>
    <s v="422.8"/>
    <s v="291.7215"/>
    <s v="605.3221125"/>
    <s v="Yes"/>
    <s v="no"/>
    <s v="38.3"/>
    <n v="5"/>
    <x v="6"/>
    <x v="0"/>
    <n v="0"/>
    <x v="9"/>
    <s v="390-5470"/>
    <s v="Female"/>
    <n v="20"/>
    <s v="Yes"/>
    <s v="No"/>
    <s v="No"/>
    <n v="0"/>
    <s v="Yes"/>
    <s v="Month-to-Month"/>
    <s v="Direct Debit"/>
    <n v="59"/>
    <n v="3594"/>
    <s v="Other"/>
    <x v="7"/>
  </r>
  <r>
    <x v="3567"/>
    <x v="1"/>
    <n v="1"/>
    <n v="3"/>
    <n v="5"/>
    <n v="0"/>
    <n v="0"/>
    <s v="No"/>
    <s v="no"/>
    <s v="13.9"/>
    <n v="5"/>
    <x v="0"/>
    <x v="0"/>
    <n v="0"/>
    <x v="9"/>
    <s v="414-4803"/>
    <s v="Female"/>
    <n v="58"/>
    <s v="No"/>
    <s v="No"/>
    <s v="No"/>
    <n v="0"/>
    <s v="No"/>
    <s v="Month-to-Month"/>
    <s v="Credit Card"/>
    <n v="46"/>
    <n v="46"/>
    <s v="Competitor"/>
    <x v="3"/>
  </r>
  <r>
    <x v="3568"/>
    <x v="1"/>
    <n v="27"/>
    <n v="91"/>
    <s v="302.3"/>
    <n v="0"/>
    <n v="0"/>
    <s v="No"/>
    <s v="no"/>
    <n v="0"/>
    <n v="3"/>
    <x v="0"/>
    <x v="0"/>
    <n v="0"/>
    <x v="15"/>
    <s v="328-7209"/>
    <s v="Female"/>
    <n v="56"/>
    <s v="No"/>
    <s v="No"/>
    <s v="No"/>
    <n v="0"/>
    <s v="No"/>
    <s v="Month-to-Month"/>
    <s v="Direct Debit"/>
    <n v="29"/>
    <n v="798"/>
    <s v="Competitor"/>
    <x v="3"/>
  </r>
  <r>
    <x v="3569"/>
    <x v="1"/>
    <n v="4"/>
    <n v="13"/>
    <s v="22.9"/>
    <n v="0"/>
    <n v="0"/>
    <s v="No"/>
    <s v="no"/>
    <s v="3.5"/>
    <n v="4"/>
    <x v="19"/>
    <x v="0"/>
    <n v="0"/>
    <x v="1"/>
    <s v="392-3813"/>
    <s v="Male"/>
    <n v="23"/>
    <s v="Yes"/>
    <s v="No"/>
    <s v="No"/>
    <n v="0"/>
    <s v="Yes"/>
    <s v="Month-to-Month"/>
    <s v="Direct Debit"/>
    <n v="37"/>
    <n v="141"/>
    <s v="Competitor"/>
    <x v="3"/>
  </r>
  <r>
    <x v="3570"/>
    <x v="1"/>
    <n v="7"/>
    <n v="29"/>
    <s v="94.4"/>
    <n v="0"/>
    <n v="0"/>
    <s v="No"/>
    <s v="no"/>
    <n v="0"/>
    <n v="3"/>
    <x v="5"/>
    <x v="1"/>
    <n v="5"/>
    <x v="34"/>
    <s v="337-6898"/>
    <s v="Male"/>
    <n v="59"/>
    <s v="No"/>
    <s v="No"/>
    <s v="No"/>
    <n v="0"/>
    <s v="No"/>
    <s v="Month-to-Month"/>
    <s v="Direct Debit"/>
    <n v="63"/>
    <n v="424"/>
    <s v="Competitor"/>
    <x v="3"/>
  </r>
  <r>
    <x v="3571"/>
    <x v="1"/>
    <n v="13"/>
    <n v="27"/>
    <s v="78.8"/>
    <n v="0"/>
    <n v="0"/>
    <s v="No"/>
    <s v="no"/>
    <s v="47.1"/>
    <n v="0"/>
    <x v="3"/>
    <x v="0"/>
    <n v="0"/>
    <x v="41"/>
    <s v="369-6880"/>
    <s v="Female"/>
    <n v="64"/>
    <s v="No"/>
    <s v="No"/>
    <s v="No"/>
    <n v="0"/>
    <s v="No"/>
    <s v="Month-to-Month"/>
    <s v="Direct Debit"/>
    <n v="23"/>
    <n v="299"/>
    <s v="Competitor"/>
    <x v="3"/>
  </r>
  <r>
    <x v="3572"/>
    <x v="1"/>
    <n v="1"/>
    <n v="6"/>
    <n v="14"/>
    <n v="0"/>
    <n v="0"/>
    <s v="No"/>
    <s v="no"/>
    <s v="92.1"/>
    <n v="5"/>
    <x v="20"/>
    <x v="0"/>
    <n v="0"/>
    <x v="34"/>
    <s v="345-3451"/>
    <s v="Male"/>
    <n v="25"/>
    <s v="Yes"/>
    <s v="No"/>
    <s v="No"/>
    <n v="0"/>
    <s v="No"/>
    <s v="Month-to-Month"/>
    <s v="Direct Debit"/>
    <n v="25"/>
    <n v="25"/>
    <s v="Competitor"/>
    <x v="3"/>
  </r>
  <r>
    <x v="3573"/>
    <x v="1"/>
    <n v="1"/>
    <n v="4"/>
    <n v="10"/>
    <n v="0"/>
    <n v="0"/>
    <s v="No"/>
    <s v="no"/>
    <n v="235"/>
    <n v="5"/>
    <x v="1"/>
    <x v="0"/>
    <n v="0"/>
    <x v="24"/>
    <s v="421-3528"/>
    <s v="Female"/>
    <n v="56"/>
    <s v="No"/>
    <s v="No"/>
    <s v="No"/>
    <n v="0"/>
    <s v="No"/>
    <s v="Month-to-Month"/>
    <s v="Direct Debit"/>
    <n v="35"/>
    <n v="35"/>
    <s v="Competitor"/>
    <x v="3"/>
  </r>
  <r>
    <x v="3574"/>
    <x v="1"/>
    <n v="23"/>
    <n v="71"/>
    <n v="232"/>
    <n v="0"/>
    <n v="0"/>
    <s v="No"/>
    <s v="no"/>
    <s v="103.1"/>
    <n v="2"/>
    <x v="3"/>
    <x v="0"/>
    <n v="0"/>
    <x v="21"/>
    <s v="329-9046"/>
    <s v="Male"/>
    <n v="50"/>
    <s v="No"/>
    <s v="No"/>
    <s v="No"/>
    <n v="0"/>
    <s v="No"/>
    <s v="Month-to-Month"/>
    <s v="Direct Debit"/>
    <n v="27"/>
    <n v="632"/>
    <s v="Competitor"/>
    <x v="3"/>
  </r>
  <r>
    <x v="3575"/>
    <x v="1"/>
    <n v="5"/>
    <n v="12"/>
    <s v="28.3"/>
    <n v="0"/>
    <n v="0"/>
    <s v="No"/>
    <s v="no"/>
    <n v="0"/>
    <n v="3"/>
    <x v="0"/>
    <x v="0"/>
    <n v="0"/>
    <x v="16"/>
    <s v="393-4086"/>
    <s v="Male"/>
    <n v="65"/>
    <s v="No"/>
    <s v="Yes"/>
    <s v="No"/>
    <n v="0"/>
    <s v="No"/>
    <s v="Month-to-Month"/>
    <s v="Direct Debit"/>
    <n v="44"/>
    <n v="208"/>
    <s v="Competitor"/>
    <x v="1"/>
  </r>
  <r>
    <x v="3576"/>
    <x v="1"/>
    <n v="14"/>
    <n v="84"/>
    <s v="216.3"/>
    <n v="0"/>
    <n v="0"/>
    <s v="No"/>
    <s v="no"/>
    <s v="7.5"/>
    <n v="3"/>
    <x v="17"/>
    <x v="0"/>
    <n v="0"/>
    <x v="7"/>
    <s v="400-1367"/>
    <s v="Female"/>
    <n v="39"/>
    <s v="No"/>
    <s v="No"/>
    <s v="No"/>
    <n v="0"/>
    <s v="No"/>
    <s v="Month-to-Month"/>
    <s v="Direct Debit"/>
    <n v="33"/>
    <n v="472"/>
    <s v="Competitor"/>
    <x v="3"/>
  </r>
  <r>
    <x v="3577"/>
    <x v="1"/>
    <n v="47"/>
    <n v="222"/>
    <s v="520.9"/>
    <n v="0"/>
    <n v="0"/>
    <s v="No"/>
    <s v="no"/>
    <s v="4.3"/>
    <n v="4"/>
    <x v="18"/>
    <x v="1"/>
    <n v="74"/>
    <x v="34"/>
    <s v="396-3068"/>
    <s v="Female"/>
    <n v="30"/>
    <s v="No"/>
    <s v="No"/>
    <s v="No"/>
    <n v="0"/>
    <s v="Yes"/>
    <s v="Month-to-Month"/>
    <s v="Direct Debit"/>
    <n v="17"/>
    <n v="806"/>
    <s v="Price"/>
    <x v="11"/>
  </r>
  <r>
    <x v="3578"/>
    <x v="1"/>
    <n v="8"/>
    <n v="13"/>
    <s v="32.6"/>
    <n v="0"/>
    <n v="0"/>
    <s v="No"/>
    <s v="no"/>
    <s v="70.8"/>
    <n v="3"/>
    <x v="15"/>
    <x v="0"/>
    <n v="0"/>
    <x v="18"/>
    <s v="395-1962"/>
    <s v="Female"/>
    <n v="31"/>
    <s v="No"/>
    <s v="No"/>
    <s v="No"/>
    <n v="0"/>
    <s v="No"/>
    <s v="Month-to-Month"/>
    <s v="Direct Debit"/>
    <n v="55"/>
    <n v="449"/>
    <s v="Dissatisfaction"/>
    <x v="9"/>
  </r>
  <r>
    <x v="3579"/>
    <x v="1"/>
    <n v="1"/>
    <n v="3"/>
    <n v="6"/>
    <n v="0"/>
    <n v="0"/>
    <s v="No"/>
    <s v="no"/>
    <s v="11.3"/>
    <n v="0"/>
    <x v="5"/>
    <x v="0"/>
    <n v="0"/>
    <x v="5"/>
    <s v="361-5277"/>
    <s v="Male"/>
    <n v="35"/>
    <s v="No"/>
    <s v="No"/>
    <s v="No"/>
    <n v="0"/>
    <s v="No"/>
    <s v="Month-to-Month"/>
    <s v="Direct Debit"/>
    <n v="39"/>
    <n v="39"/>
    <s v="Competitor"/>
    <x v="3"/>
  </r>
  <r>
    <x v="3580"/>
    <x v="1"/>
    <n v="2"/>
    <n v="12"/>
    <n v="30"/>
    <n v="0"/>
    <n v="0"/>
    <s v="No"/>
    <s v="yes"/>
    <n v="0"/>
    <n v="4"/>
    <x v="19"/>
    <x v="0"/>
    <n v="0"/>
    <x v="38"/>
    <s v="376-8573"/>
    <s v="Female"/>
    <n v="28"/>
    <s v="Yes"/>
    <s v="No"/>
    <s v="No"/>
    <n v="0"/>
    <s v="No"/>
    <s v="Month-to-Month"/>
    <s v="Direct Debit"/>
    <n v="43"/>
    <n v="80"/>
    <s v="Attitude"/>
    <x v="5"/>
  </r>
  <r>
    <x v="3581"/>
    <x v="1"/>
    <n v="21"/>
    <n v="81"/>
    <s v="206.5"/>
    <n v="0"/>
    <n v="0"/>
    <s v="No"/>
    <s v="yes"/>
    <n v="0"/>
    <n v="5"/>
    <x v="3"/>
    <x v="0"/>
    <n v="0"/>
    <x v="42"/>
    <s v="390-7328"/>
    <s v="Male"/>
    <n v="55"/>
    <s v="No"/>
    <s v="No"/>
    <s v="No"/>
    <n v="0"/>
    <s v="Yes"/>
    <s v="One Year"/>
    <s v="Direct Debit"/>
    <n v="22"/>
    <n v="446"/>
    <s v="Dissatisfaction"/>
    <x v="6"/>
  </r>
  <r>
    <x v="3582"/>
    <x v="1"/>
    <n v="5"/>
    <n v="28"/>
    <s v="64.5"/>
    <n v="0"/>
    <n v="0"/>
    <s v="No"/>
    <s v="yes"/>
    <n v="0"/>
    <n v="0"/>
    <x v="3"/>
    <x v="0"/>
    <n v="0"/>
    <x v="38"/>
    <s v="343-1965"/>
    <s v="Female"/>
    <n v="74"/>
    <s v="No"/>
    <s v="Yes"/>
    <s v="No"/>
    <n v="0"/>
    <s v="No"/>
    <s v="Month-to-Month"/>
    <s v="Direct Debit"/>
    <n v="15"/>
    <n v="71"/>
    <s v="Dissatisfaction"/>
    <x v="12"/>
  </r>
  <r>
    <x v="3583"/>
    <x v="1"/>
    <n v="12"/>
    <n v="75"/>
    <s v="161.5"/>
    <s v="34.034175"/>
    <s v="54.45468"/>
    <s v="Yes"/>
    <s v="no"/>
    <s v="28.6"/>
    <n v="2"/>
    <x v="10"/>
    <x v="0"/>
    <n v="0"/>
    <x v="3"/>
    <s v="378-8019"/>
    <s v="Female"/>
    <n v="53"/>
    <s v="No"/>
    <s v="No"/>
    <s v="No"/>
    <n v="0"/>
    <s v="Yes"/>
    <s v="Month-to-Month"/>
    <s v="Direct Debit"/>
    <n v="64"/>
    <n v="798"/>
    <s v="Price"/>
    <x v="13"/>
  </r>
  <r>
    <x v="3584"/>
    <x v="1"/>
    <n v="19"/>
    <n v="93"/>
    <s v="303.1"/>
    <s v="33.3534915"/>
    <s v="53.3655864"/>
    <s v="Yes"/>
    <s v="no"/>
    <n v="14"/>
    <n v="5"/>
    <x v="1"/>
    <x v="1"/>
    <n v="43"/>
    <x v="43"/>
    <s v="378-7733"/>
    <s v="Female"/>
    <n v="74"/>
    <s v="No"/>
    <s v="Yes"/>
    <s v="No"/>
    <n v="0"/>
    <s v="Yes"/>
    <s v="Month-to-Month"/>
    <s v="Direct Debit"/>
    <n v="49"/>
    <n v="935"/>
    <s v="Competitor"/>
    <x v="3"/>
  </r>
  <r>
    <x v="3585"/>
    <x v="1"/>
    <n v="2"/>
    <n v="9"/>
    <s v="28.5"/>
    <n v="0"/>
    <n v="0"/>
    <s v="No"/>
    <s v="no"/>
    <n v="23"/>
    <n v="5"/>
    <x v="19"/>
    <x v="0"/>
    <n v="0"/>
    <x v="2"/>
    <s v="405-3916"/>
    <s v="Male"/>
    <n v="53"/>
    <s v="No"/>
    <s v="No"/>
    <s v="No"/>
    <n v="0"/>
    <s v="No"/>
    <s v="Month-to-Month"/>
    <s v="Direct Debit"/>
    <n v="53"/>
    <n v="94"/>
    <s v="Other"/>
    <x v="7"/>
  </r>
  <r>
    <x v="3586"/>
    <x v="1"/>
    <n v="6"/>
    <n v="29"/>
    <s v="87.5"/>
    <n v="0"/>
    <n v="0"/>
    <s v="No"/>
    <s v="no"/>
    <s v="33.8"/>
    <n v="3"/>
    <x v="4"/>
    <x v="0"/>
    <n v="0"/>
    <x v="0"/>
    <s v="407-2081"/>
    <s v="Female"/>
    <n v="62"/>
    <s v="No"/>
    <s v="No"/>
    <s v="No"/>
    <n v="0"/>
    <s v="No"/>
    <s v="Month-to-Month"/>
    <s v="Direct Debit"/>
    <n v="34"/>
    <n v="212"/>
    <s v="Price"/>
    <x v="11"/>
  </r>
  <r>
    <x v="3587"/>
    <x v="1"/>
    <n v="5"/>
    <n v="26"/>
    <n v="72"/>
    <s v="306.307575"/>
    <s v="635.5882181"/>
    <s v="Yes"/>
    <s v="no"/>
    <s v="24.1"/>
    <n v="4"/>
    <x v="12"/>
    <x v="0"/>
    <n v="0"/>
    <x v="26"/>
    <s v="346-5611"/>
    <s v="Female"/>
    <n v="77"/>
    <s v="No"/>
    <s v="Yes"/>
    <s v="No"/>
    <n v="0"/>
    <s v="No"/>
    <s v="Month-to-Month"/>
    <s v="Direct Debit"/>
    <n v="44"/>
    <n v="197"/>
    <s v="Dissatisfaction"/>
    <x v="9"/>
  </r>
  <r>
    <x v="3588"/>
    <x v="1"/>
    <n v="39"/>
    <n v="144"/>
    <n v="276"/>
    <n v="0"/>
    <n v="0"/>
    <s v="No"/>
    <s v="no"/>
    <s v="24.3"/>
    <n v="0"/>
    <x v="1"/>
    <x v="0"/>
    <n v="0"/>
    <x v="7"/>
    <s v="421-1469"/>
    <s v="Male"/>
    <n v="53"/>
    <s v="No"/>
    <s v="No"/>
    <s v="No"/>
    <n v="0"/>
    <s v="Yes"/>
    <s v="Month-to-Month"/>
    <s v="Direct Debit"/>
    <n v="46"/>
    <n v="1797"/>
    <s v="Competitor"/>
    <x v="3"/>
  </r>
  <r>
    <x v="3589"/>
    <x v="1"/>
    <n v="26"/>
    <n v="81"/>
    <s v="205.3"/>
    <n v="0"/>
    <n v="0"/>
    <s v="No"/>
    <s v="no"/>
    <n v="0"/>
    <n v="5"/>
    <x v="12"/>
    <x v="0"/>
    <n v="0"/>
    <x v="33"/>
    <s v="357-2735"/>
    <s v="Female"/>
    <n v="85"/>
    <s v="No"/>
    <s v="Yes"/>
    <s v="No"/>
    <n v="0"/>
    <s v="No"/>
    <s v="Month-to-Month"/>
    <s v="Direct Debit"/>
    <n v="27"/>
    <n v="700"/>
    <s v="Attitude"/>
    <x v="5"/>
  </r>
  <r>
    <x v="3590"/>
    <x v="1"/>
    <n v="23"/>
    <n v="51"/>
    <n v="93"/>
    <n v="0"/>
    <n v="0"/>
    <s v="No"/>
    <s v="no"/>
    <s v="6.2"/>
    <n v="1"/>
    <x v="3"/>
    <x v="0"/>
    <n v="0"/>
    <x v="2"/>
    <s v="364-1969"/>
    <s v="Female"/>
    <n v="46"/>
    <s v="No"/>
    <s v="No"/>
    <s v="No"/>
    <n v="0"/>
    <s v="No"/>
    <s v="Month-to-Month"/>
    <s v="Direct Debit"/>
    <n v="35"/>
    <n v="808"/>
    <s v="Dissatisfaction"/>
    <x v="6"/>
  </r>
  <r>
    <x v="3591"/>
    <x v="1"/>
    <n v="35"/>
    <n v="112"/>
    <s v="208.7"/>
    <n v="0"/>
    <n v="0"/>
    <s v="No"/>
    <s v="no"/>
    <n v="0"/>
    <n v="4"/>
    <x v="19"/>
    <x v="1"/>
    <n v="7"/>
    <x v="13"/>
    <s v="390-4152"/>
    <s v="Male"/>
    <n v="24"/>
    <s v="Yes"/>
    <s v="No"/>
    <s v="No"/>
    <n v="0"/>
    <s v="Yes"/>
    <s v="Month-to-Month"/>
    <s v="Direct Debit"/>
    <n v="42"/>
    <n v="1457"/>
    <s v="Other"/>
    <x v="10"/>
  </r>
  <r>
    <x v="3592"/>
    <x v="1"/>
    <n v="1"/>
    <n v="5"/>
    <n v="11"/>
    <n v="0"/>
    <n v="0"/>
    <s v="No"/>
    <s v="no"/>
    <s v="49.4"/>
    <n v="2"/>
    <x v="19"/>
    <x v="0"/>
    <n v="0"/>
    <x v="15"/>
    <s v="373-6784"/>
    <s v="Female"/>
    <n v="49"/>
    <s v="No"/>
    <s v="No"/>
    <s v="No"/>
    <n v="0"/>
    <s v="No"/>
    <s v="Month-to-Month"/>
    <s v="Direct Debit"/>
    <n v="55"/>
    <n v="55"/>
    <s v="Other"/>
    <x v="7"/>
  </r>
  <r>
    <x v="3593"/>
    <x v="1"/>
    <n v="10"/>
    <n v="34"/>
    <s v="77.5"/>
    <n v="0"/>
    <n v="0"/>
    <s v="No"/>
    <s v="no"/>
    <s v="96.8"/>
    <n v="4"/>
    <x v="1"/>
    <x v="0"/>
    <n v="0"/>
    <x v="46"/>
    <s v="393-3300"/>
    <s v="Male"/>
    <n v="36"/>
    <s v="No"/>
    <s v="No"/>
    <s v="No"/>
    <n v="0"/>
    <s v="No"/>
    <s v="Month-to-Month"/>
    <s v="Direct Debit"/>
    <n v="40"/>
    <n v="386"/>
    <s v="Other"/>
    <x v="7"/>
  </r>
  <r>
    <x v="3594"/>
    <x v="1"/>
    <n v="13"/>
    <n v="53"/>
    <s v="91.7"/>
    <n v="0"/>
    <n v="0"/>
    <s v="No"/>
    <s v="no"/>
    <s v="164.5"/>
    <n v="4"/>
    <x v="17"/>
    <x v="0"/>
    <n v="0"/>
    <x v="20"/>
    <s v="391-7661"/>
    <s v="Male"/>
    <n v="50"/>
    <s v="No"/>
    <s v="No"/>
    <s v="No"/>
    <n v="0"/>
    <s v="No"/>
    <s v="Month-to-Month"/>
    <s v="Credit Card"/>
    <n v="16"/>
    <n v="214"/>
    <s v="Dissatisfaction"/>
    <x v="10"/>
  </r>
  <r>
    <x v="3595"/>
    <x v="1"/>
    <n v="38"/>
    <n v="148"/>
    <s v="454.1"/>
    <n v="0"/>
    <n v="0"/>
    <s v="No"/>
    <s v="yes"/>
    <n v="0"/>
    <n v="0"/>
    <x v="19"/>
    <x v="0"/>
    <n v="0"/>
    <x v="22"/>
    <s v="418-6455"/>
    <s v="Male"/>
    <n v="32"/>
    <s v="No"/>
    <s v="No"/>
    <s v="No"/>
    <n v="0"/>
    <s v="No"/>
    <s v="Month-to-Month"/>
    <s v="Credit Card"/>
    <n v="49"/>
    <n v="1871"/>
    <s v="Competitor"/>
    <x v="3"/>
  </r>
  <r>
    <x v="3596"/>
    <x v="1"/>
    <n v="32"/>
    <n v="127"/>
    <s v="355.4"/>
    <n v="0"/>
    <n v="0"/>
    <s v="No"/>
    <s v="no"/>
    <n v="0"/>
    <n v="0"/>
    <x v="20"/>
    <x v="0"/>
    <n v="0"/>
    <x v="33"/>
    <s v="376-5908"/>
    <s v="Male"/>
    <n v="30"/>
    <s v="No"/>
    <s v="No"/>
    <s v="No"/>
    <n v="0"/>
    <s v="No"/>
    <s v="Month-to-Month"/>
    <s v="Direct Debit"/>
    <n v="45"/>
    <n v="1439"/>
    <s v="Competitor"/>
    <x v="3"/>
  </r>
  <r>
    <x v="3597"/>
    <x v="1"/>
    <n v="35"/>
    <n v="197"/>
    <s v="492.6"/>
    <n v="0"/>
    <n v="0"/>
    <s v="No"/>
    <s v="no"/>
    <s v="6.3"/>
    <n v="3"/>
    <x v="17"/>
    <x v="0"/>
    <n v="0"/>
    <x v="36"/>
    <s v="329-1955"/>
    <s v="Female"/>
    <n v="47"/>
    <s v="No"/>
    <s v="No"/>
    <s v="No"/>
    <n v="0"/>
    <s v="Yes"/>
    <s v="Month-to-Month"/>
    <s v="Direct Debit"/>
    <n v="48"/>
    <n v="1701"/>
    <s v="Competitor"/>
    <x v="4"/>
  </r>
  <r>
    <x v="3598"/>
    <x v="1"/>
    <n v="56"/>
    <n v="246"/>
    <s v="671.7"/>
    <n v="0"/>
    <n v="0"/>
    <s v="No"/>
    <s v="no"/>
    <n v="9"/>
    <n v="4"/>
    <x v="1"/>
    <x v="1"/>
    <n v="40"/>
    <x v="42"/>
    <s v="410-7108"/>
    <s v="Male"/>
    <n v="48"/>
    <s v="No"/>
    <s v="No"/>
    <s v="No"/>
    <n v="0"/>
    <s v="No"/>
    <s v="One Year"/>
    <s v="Credit Card"/>
    <n v="48"/>
    <n v="2695"/>
    <s v="Competitor"/>
    <x v="15"/>
  </r>
  <r>
    <x v="3599"/>
    <x v="1"/>
    <n v="12"/>
    <n v="41"/>
    <s v="110.6"/>
    <n v="0"/>
    <n v="0"/>
    <s v="No"/>
    <s v="no"/>
    <s v="44.6"/>
    <n v="1"/>
    <x v="2"/>
    <x v="1"/>
    <n v="0"/>
    <x v="36"/>
    <s v="353-6007"/>
    <s v="Female"/>
    <n v="51"/>
    <s v="No"/>
    <s v="No"/>
    <s v="No"/>
    <n v="0"/>
    <s v="No"/>
    <s v="Month-to-Month"/>
    <s v="Credit Card"/>
    <n v="8"/>
    <n v="102"/>
    <s v="Competitor"/>
    <x v="1"/>
  </r>
  <r>
    <x v="3600"/>
    <x v="1"/>
    <n v="1"/>
    <n v="6"/>
    <n v="14"/>
    <n v="0"/>
    <n v="0"/>
    <s v="No"/>
    <s v="no"/>
    <s v="11.9"/>
    <n v="2"/>
    <x v="28"/>
    <x v="0"/>
    <n v="0"/>
    <x v="48"/>
    <s v="416-1557"/>
    <s v="Female"/>
    <n v="28"/>
    <s v="Yes"/>
    <s v="No"/>
    <s v="No"/>
    <n v="0"/>
    <s v="No"/>
    <s v="Month-to-Month"/>
    <s v="Paper Check"/>
    <n v="47"/>
    <n v="47"/>
    <s v="Competitor"/>
    <x v="3"/>
  </r>
  <r>
    <x v="3601"/>
    <x v="1"/>
    <n v="4"/>
    <n v="14"/>
    <n v="31"/>
    <n v="0"/>
    <n v="0"/>
    <s v="No"/>
    <s v="no"/>
    <n v="0"/>
    <n v="4"/>
    <x v="12"/>
    <x v="0"/>
    <n v="0"/>
    <x v="33"/>
    <s v="356-7217"/>
    <s v="Female"/>
    <n v="79"/>
    <s v="No"/>
    <s v="Yes"/>
    <s v="No"/>
    <n v="0"/>
    <s v="Yes"/>
    <s v="Month-to-Month"/>
    <s v="Direct Debit"/>
    <n v="31"/>
    <n v="120"/>
    <s v="Competitor"/>
    <x v="3"/>
  </r>
  <r>
    <x v="3602"/>
    <x v="1"/>
    <n v="1"/>
    <n v="8"/>
    <n v="14"/>
    <n v="0"/>
    <n v="0"/>
    <s v="No"/>
    <s v="no"/>
    <n v="0"/>
    <n v="0"/>
    <x v="10"/>
    <x v="0"/>
    <n v="0"/>
    <x v="21"/>
    <s v="373-6379"/>
    <s v="Female"/>
    <n v="66"/>
    <s v="No"/>
    <s v="Yes"/>
    <s v="No"/>
    <n v="0"/>
    <s v="No"/>
    <s v="Month-to-Month"/>
    <s v="Direct Debit"/>
    <n v="37"/>
    <n v="37"/>
    <s v="Competitor"/>
    <x v="3"/>
  </r>
  <r>
    <x v="3603"/>
    <x v="1"/>
    <n v="12"/>
    <n v="68"/>
    <s v="173.7"/>
    <n v="0"/>
    <n v="0"/>
    <s v="No"/>
    <s v="no"/>
    <n v="0"/>
    <n v="2"/>
    <x v="18"/>
    <x v="0"/>
    <n v="0"/>
    <x v="50"/>
    <s v="360-2690"/>
    <s v="Female"/>
    <n v="56"/>
    <s v="No"/>
    <s v="No"/>
    <s v="No"/>
    <n v="0"/>
    <s v="Yes"/>
    <s v="Month-to-Month"/>
    <s v="Paper Check"/>
    <n v="22"/>
    <n v="254"/>
    <s v="Competitor"/>
    <x v="4"/>
  </r>
  <r>
    <x v="3604"/>
    <x v="1"/>
    <n v="64"/>
    <n v="294"/>
    <s v="1031.7"/>
    <s v="35.73588375"/>
    <s v="57.177414"/>
    <s v="Yes"/>
    <s v="no"/>
    <n v="15"/>
    <n v="4"/>
    <x v="12"/>
    <x v="0"/>
    <n v="0"/>
    <x v="25"/>
    <s v="371-5556"/>
    <s v="Female"/>
    <n v="75"/>
    <s v="No"/>
    <s v="Yes"/>
    <s v="No"/>
    <n v="0"/>
    <s v="Yes"/>
    <s v="Month-to-Month"/>
    <s v="Direct Debit"/>
    <n v="52"/>
    <n v="3367"/>
    <s v="Attitude"/>
    <x v="5"/>
  </r>
  <r>
    <x v="3605"/>
    <x v="1"/>
    <n v="8"/>
    <n v="27"/>
    <s v="66.5"/>
    <s v="35.02116608"/>
    <s v="56.03386572"/>
    <s v="Yes"/>
    <s v="no"/>
    <s v="19.6"/>
    <n v="2"/>
    <x v="0"/>
    <x v="1"/>
    <n v="6"/>
    <x v="48"/>
    <s v="334-5337"/>
    <s v="Male"/>
    <n v="35"/>
    <s v="No"/>
    <s v="No"/>
    <s v="No"/>
    <n v="0"/>
    <s v="No"/>
    <s v="Month-to-Month"/>
    <s v="Direct Debit"/>
    <n v="18"/>
    <n v="151"/>
    <s v="Competitor"/>
    <x v="15"/>
  </r>
  <r>
    <x v="3606"/>
    <x v="1"/>
    <n v="10"/>
    <n v="40"/>
    <s v="132.6"/>
    <n v="0"/>
    <n v="0"/>
    <s v="No"/>
    <s v="no"/>
    <s v="18.1"/>
    <n v="1"/>
    <x v="28"/>
    <x v="0"/>
    <n v="0"/>
    <x v="37"/>
    <s v="334-8817"/>
    <s v="Female"/>
    <n v="20"/>
    <s v="Yes"/>
    <s v="No"/>
    <s v="No"/>
    <n v="0"/>
    <s v="Yes"/>
    <s v="Month-to-Month"/>
    <s v="Paper Check"/>
    <n v="33"/>
    <n v="340"/>
    <s v="Competitor"/>
    <x v="15"/>
  </r>
  <r>
    <x v="3607"/>
    <x v="1"/>
    <n v="7"/>
    <n v="37"/>
    <s v="89.4"/>
    <n v="0"/>
    <n v="0"/>
    <s v="No"/>
    <s v="no"/>
    <s v="23.6"/>
    <n v="3"/>
    <x v="2"/>
    <x v="1"/>
    <n v="0"/>
    <x v="35"/>
    <s v="392-5512"/>
    <s v="Female"/>
    <n v="29"/>
    <s v="Yes"/>
    <s v="No"/>
    <s v="No"/>
    <n v="0"/>
    <s v="No"/>
    <s v="Month-to-Month"/>
    <s v="Direct Debit"/>
    <n v="7"/>
    <n v="51"/>
    <s v="Attitude"/>
    <x v="5"/>
  </r>
  <r>
    <x v="3608"/>
    <x v="1"/>
    <n v="50"/>
    <n v="275"/>
    <s v="757.5"/>
    <s v="321.6229538"/>
    <s v="667.367629"/>
    <s v="Yes"/>
    <s v="no"/>
    <s v="63.3"/>
    <n v="3"/>
    <x v="8"/>
    <x v="0"/>
    <n v="0"/>
    <x v="18"/>
    <s v="372-6497"/>
    <s v="Male"/>
    <n v="72"/>
    <s v="No"/>
    <s v="Yes"/>
    <s v="No"/>
    <n v="0"/>
    <s v="No"/>
    <s v="Month-to-Month"/>
    <s v="Credit Card"/>
    <n v="34"/>
    <n v="1705"/>
    <s v="Competitor"/>
    <x v="1"/>
  </r>
  <r>
    <x v="3609"/>
    <x v="1"/>
    <n v="42"/>
    <n v="223"/>
    <s v="550.3"/>
    <n v="0"/>
    <n v="0"/>
    <s v="No"/>
    <s v="no"/>
    <s v="15.3"/>
    <n v="5"/>
    <x v="1"/>
    <x v="0"/>
    <n v="0"/>
    <x v="9"/>
    <s v="417-8617"/>
    <s v="Male"/>
    <n v="82"/>
    <s v="No"/>
    <s v="Yes"/>
    <s v="No"/>
    <n v="0"/>
    <s v="Yes"/>
    <s v="Month-to-Month"/>
    <s v="Direct Debit"/>
    <n v="50"/>
    <n v="2110"/>
    <s v="Competitor"/>
    <x v="1"/>
  </r>
  <r>
    <x v="3610"/>
    <x v="1"/>
    <n v="66"/>
    <n v="221"/>
    <s v="728.4"/>
    <n v="0"/>
    <n v="0"/>
    <s v="No"/>
    <s v="no"/>
    <n v="0"/>
    <n v="0"/>
    <x v="3"/>
    <x v="0"/>
    <n v="0"/>
    <x v="10"/>
    <s v="328-8147"/>
    <s v="Female"/>
    <n v="20"/>
    <s v="Yes"/>
    <s v="No"/>
    <s v="No"/>
    <n v="0"/>
    <s v="Yes"/>
    <s v="Month-to-Month"/>
    <s v="Direct Debit"/>
    <n v="45"/>
    <n v="3001"/>
    <s v="Competitor"/>
    <x v="3"/>
  </r>
  <r>
    <x v="3611"/>
    <x v="1"/>
    <n v="55"/>
    <n v="154"/>
    <s v="443.4"/>
    <n v="0"/>
    <n v="0"/>
    <s v="No"/>
    <s v="no"/>
    <s v="9.7"/>
    <n v="2"/>
    <x v="12"/>
    <x v="0"/>
    <n v="0"/>
    <x v="39"/>
    <s v="347-9421"/>
    <s v="Male"/>
    <n v="85"/>
    <s v="No"/>
    <s v="Yes"/>
    <s v="No"/>
    <n v="0"/>
    <s v="Yes"/>
    <s v="One Year"/>
    <s v="Direct Debit"/>
    <n v="36"/>
    <n v="1980"/>
    <s v="Competitor"/>
    <x v="4"/>
  </r>
  <r>
    <x v="3612"/>
    <x v="1"/>
    <n v="10"/>
    <n v="46"/>
    <s v="100.3"/>
    <n v="0"/>
    <n v="0"/>
    <s v="No"/>
    <s v="no"/>
    <n v="0"/>
    <n v="2"/>
    <x v="33"/>
    <x v="1"/>
    <n v="50"/>
    <x v="44"/>
    <s v="419-3167"/>
    <s v="Male"/>
    <n v="26"/>
    <s v="Yes"/>
    <s v="No"/>
    <s v="No"/>
    <n v="0"/>
    <s v="No"/>
    <s v="Month-to-Month"/>
    <s v="Direct Debit"/>
    <n v="41"/>
    <n v="410"/>
    <s v="Competitor"/>
    <x v="15"/>
  </r>
  <r>
    <x v="3613"/>
    <x v="1"/>
    <n v="45"/>
    <n v="237"/>
    <s v="534.1"/>
    <n v="0"/>
    <n v="0"/>
    <s v="No"/>
    <s v="no"/>
    <s v="34.6"/>
    <n v="2"/>
    <x v="19"/>
    <x v="0"/>
    <n v="0"/>
    <x v="26"/>
    <s v="416-5341"/>
    <s v="Female"/>
    <n v="61"/>
    <s v="No"/>
    <s v="No"/>
    <s v="No"/>
    <n v="0"/>
    <s v="No"/>
    <s v="Month-to-Month"/>
    <s v="Direct Debit"/>
    <n v="27"/>
    <n v="1180"/>
    <s v="Other"/>
    <x v="7"/>
  </r>
  <r>
    <x v="3614"/>
    <x v="1"/>
    <n v="1"/>
    <n v="5"/>
    <n v="13"/>
    <n v="0"/>
    <n v="0"/>
    <s v="No"/>
    <s v="no"/>
    <s v="101.6"/>
    <n v="0"/>
    <x v="17"/>
    <x v="0"/>
    <n v="0"/>
    <x v="13"/>
    <s v="368-8600"/>
    <s v="Male"/>
    <n v="37"/>
    <s v="No"/>
    <s v="No"/>
    <s v="No"/>
    <n v="0"/>
    <s v="No"/>
    <s v="Month-to-Month"/>
    <s v="Direct Debit"/>
    <n v="39"/>
    <n v="39"/>
    <s v="Competitor"/>
    <x v="3"/>
  </r>
  <r>
    <x v="3615"/>
    <x v="1"/>
    <n v="20"/>
    <n v="113"/>
    <s v="261.2"/>
    <n v="0"/>
    <n v="0"/>
    <s v="No"/>
    <s v="no"/>
    <s v="259.1"/>
    <n v="0"/>
    <x v="0"/>
    <x v="0"/>
    <n v="0"/>
    <x v="39"/>
    <s v="360-2107"/>
    <s v="Male"/>
    <n v="80"/>
    <s v="No"/>
    <s v="Yes"/>
    <s v="No"/>
    <n v="0"/>
    <s v="No"/>
    <s v="Month-to-Month"/>
    <s v="Direct Debit"/>
    <n v="49"/>
    <n v="975"/>
    <s v="Competitor"/>
    <x v="3"/>
  </r>
  <r>
    <x v="3616"/>
    <x v="1"/>
    <n v="1"/>
    <n v="3"/>
    <n v="13"/>
    <n v="0"/>
    <n v="0"/>
    <s v="No"/>
    <s v="no"/>
    <n v="0"/>
    <n v="0"/>
    <x v="8"/>
    <x v="0"/>
    <n v="0"/>
    <x v="3"/>
    <s v="405-9384"/>
    <s v="Male"/>
    <n v="55"/>
    <s v="No"/>
    <s v="No"/>
    <s v="No"/>
    <n v="0"/>
    <s v="No"/>
    <s v="Month-to-Month"/>
    <s v="Paper Check"/>
    <n v="27"/>
    <n v="27"/>
    <s v="Competitor"/>
    <x v="4"/>
  </r>
  <r>
    <x v="3617"/>
    <x v="1"/>
    <n v="2"/>
    <n v="11"/>
    <s v="10.8"/>
    <n v="0"/>
    <n v="0"/>
    <s v="No"/>
    <s v="no"/>
    <n v="0"/>
    <n v="3"/>
    <x v="3"/>
    <x v="0"/>
    <n v="0"/>
    <x v="22"/>
    <s v="331-3174"/>
    <s v="Female"/>
    <n v="74"/>
    <s v="No"/>
    <s v="Yes"/>
    <s v="No"/>
    <n v="0"/>
    <s v="No"/>
    <s v="Month-to-Month"/>
    <s v="Direct Debit"/>
    <n v="51"/>
    <n v="92"/>
    <s v="Attitude"/>
    <x v="5"/>
  </r>
  <r>
    <x v="3618"/>
    <x v="1"/>
    <n v="3"/>
    <n v="9"/>
    <s v="22.4"/>
    <n v="0"/>
    <n v="0"/>
    <s v="No"/>
    <s v="no"/>
    <n v="11"/>
    <n v="4"/>
    <x v="18"/>
    <x v="0"/>
    <n v="0"/>
    <x v="6"/>
    <s v="333-8180"/>
    <s v="Female"/>
    <n v="29"/>
    <s v="Yes"/>
    <s v="No"/>
    <s v="No"/>
    <n v="0"/>
    <s v="No"/>
    <s v="Month-to-Month"/>
    <s v="Direct Debit"/>
    <n v="31"/>
    <n v="100"/>
    <s v="Competitor"/>
    <x v="4"/>
  </r>
  <r>
    <x v="3619"/>
    <x v="1"/>
    <n v="1"/>
    <n v="3"/>
    <n v="9"/>
    <n v="0"/>
    <n v="0"/>
    <s v="No"/>
    <s v="no"/>
    <s v="6.3"/>
    <n v="0"/>
    <x v="21"/>
    <x v="1"/>
    <n v="6"/>
    <x v="47"/>
    <s v="357-2679"/>
    <s v="Female"/>
    <n v="25"/>
    <s v="Yes"/>
    <s v="No"/>
    <s v="No"/>
    <n v="0"/>
    <s v="Yes"/>
    <s v="Month-to-Month"/>
    <s v="Paper Check"/>
    <n v="26"/>
    <n v="26"/>
    <s v="Competitor"/>
    <x v="15"/>
  </r>
  <r>
    <x v="3620"/>
    <x v="1"/>
    <n v="8"/>
    <n v="28"/>
    <s v="58.5"/>
    <n v="0"/>
    <n v="0"/>
    <s v="No"/>
    <s v="no"/>
    <s v="46.8"/>
    <n v="0"/>
    <x v="2"/>
    <x v="1"/>
    <n v="0"/>
    <x v="27"/>
    <s v="341-4103"/>
    <s v="Female"/>
    <n v="71"/>
    <s v="No"/>
    <s v="Yes"/>
    <s v="No"/>
    <n v="0"/>
    <s v="No"/>
    <s v="Month-to-Month"/>
    <s v="Direct Debit"/>
    <n v="13"/>
    <n v="108"/>
    <s v="Attitude"/>
    <x v="5"/>
  </r>
  <r>
    <x v="3621"/>
    <x v="1"/>
    <n v="2"/>
    <n v="12"/>
    <s v="25.3"/>
    <n v="0"/>
    <n v="0"/>
    <s v="No"/>
    <s v="no"/>
    <s v="22.5"/>
    <n v="1"/>
    <x v="2"/>
    <x v="1"/>
    <n v="0"/>
    <x v="26"/>
    <s v="392-9342"/>
    <s v="Male"/>
    <n v="43"/>
    <s v="No"/>
    <s v="No"/>
    <s v="No"/>
    <n v="0"/>
    <s v="No"/>
    <s v="One Year"/>
    <s v="Paper Check"/>
    <n v="7"/>
    <n v="13"/>
    <s v="Attitude"/>
    <x v="5"/>
  </r>
  <r>
    <x v="3622"/>
    <x v="1"/>
    <n v="4"/>
    <n v="14"/>
    <s v="47.5"/>
    <n v="0"/>
    <n v="0"/>
    <s v="No"/>
    <s v="no"/>
    <n v="0"/>
    <n v="1"/>
    <x v="10"/>
    <x v="0"/>
    <n v="0"/>
    <x v="39"/>
    <s v="405-4920"/>
    <s v="Female"/>
    <n v="47"/>
    <s v="No"/>
    <s v="No"/>
    <s v="No"/>
    <n v="0"/>
    <s v="No"/>
    <s v="Month-to-Month"/>
    <s v="Paper Check"/>
    <n v="16"/>
    <n v="64"/>
    <s v="Competitor"/>
    <x v="1"/>
  </r>
  <r>
    <x v="3623"/>
    <x v="1"/>
    <n v="2"/>
    <n v="10"/>
    <s v="20.8"/>
    <n v="0"/>
    <n v="0"/>
    <s v="No"/>
    <s v="no"/>
    <n v="0"/>
    <n v="0"/>
    <x v="17"/>
    <x v="0"/>
    <n v="0"/>
    <x v="23"/>
    <s v="368-8283"/>
    <s v="Female"/>
    <n v="56"/>
    <s v="No"/>
    <s v="No"/>
    <s v="No"/>
    <n v="0"/>
    <s v="No"/>
    <s v="Month-to-Month"/>
    <s v="Direct Debit"/>
    <n v="31"/>
    <n v="65"/>
    <s v="Competitor"/>
    <x v="1"/>
  </r>
  <r>
    <x v="3624"/>
    <x v="1"/>
    <n v="4"/>
    <n v="10"/>
    <s v="25.1"/>
    <n v="0"/>
    <n v="0"/>
    <s v="No"/>
    <s v="no"/>
    <n v="0"/>
    <n v="2"/>
    <x v="3"/>
    <x v="0"/>
    <n v="0"/>
    <x v="25"/>
    <s v="358-8025"/>
    <s v="Female"/>
    <n v="46"/>
    <s v="No"/>
    <s v="No"/>
    <s v="No"/>
    <n v="0"/>
    <s v="No"/>
    <s v="Month-to-Month"/>
    <s v="Paper Check"/>
    <n v="26"/>
    <n v="108"/>
    <s v="Competitor"/>
    <x v="3"/>
  </r>
  <r>
    <x v="3625"/>
    <x v="1"/>
    <n v="1"/>
    <n v="7"/>
    <n v="14"/>
    <s v="33.94908956"/>
    <s v="54.3185433"/>
    <s v="Yes"/>
    <s v="no"/>
    <s v="28.5"/>
    <n v="0"/>
    <x v="31"/>
    <x v="0"/>
    <n v="0"/>
    <x v="13"/>
    <s v="386-5303"/>
    <s v="Female"/>
    <n v="25"/>
    <s v="Yes"/>
    <s v="No"/>
    <s v="No"/>
    <n v="0"/>
    <s v="No"/>
    <s v="Month-to-Month"/>
    <s v="Paper Check"/>
    <n v="35"/>
    <n v="35"/>
    <s v="Competitor"/>
    <x v="1"/>
  </r>
  <r>
    <x v="3626"/>
    <x v="1"/>
    <n v="52"/>
    <n v="189"/>
    <s v="570.9"/>
    <s v="33.27010777"/>
    <s v="53.23217243"/>
    <s v="Yes"/>
    <s v="no"/>
    <s v="27.9"/>
    <n v="0"/>
    <x v="10"/>
    <x v="1"/>
    <n v="20"/>
    <x v="44"/>
    <s v="345-5338"/>
    <s v="Male"/>
    <n v="73"/>
    <s v="No"/>
    <s v="Yes"/>
    <s v="No"/>
    <n v="0"/>
    <s v="No"/>
    <s v="Month-to-Month"/>
    <s v="Direct Debit"/>
    <n v="28"/>
    <n v="1446"/>
    <s v="Competitor"/>
    <x v="1"/>
  </r>
  <r>
    <x v="3627"/>
    <x v="1"/>
    <n v="2"/>
    <n v="6"/>
    <s v="16.1"/>
    <n v="0"/>
    <n v="0"/>
    <s v="No"/>
    <s v="no"/>
    <s v="34.4"/>
    <n v="5"/>
    <x v="29"/>
    <x v="0"/>
    <n v="0"/>
    <x v="36"/>
    <s v="375-3003"/>
    <s v="Female"/>
    <n v="21"/>
    <s v="Yes"/>
    <s v="No"/>
    <s v="No"/>
    <n v="0"/>
    <s v="No"/>
    <s v="Month-to-Month"/>
    <s v="Direct Debit"/>
    <n v="15"/>
    <n v="26"/>
    <s v="Competitor"/>
    <x v="1"/>
  </r>
  <r>
    <x v="3628"/>
    <x v="1"/>
    <n v="1"/>
    <n v="4"/>
    <n v="10"/>
    <n v="0"/>
    <n v="0"/>
    <s v="No"/>
    <s v="no"/>
    <s v="16.8"/>
    <n v="3"/>
    <x v="5"/>
    <x v="0"/>
    <n v="0"/>
    <x v="0"/>
    <s v="377-7107"/>
    <s v="Male"/>
    <n v="47"/>
    <s v="No"/>
    <s v="No"/>
    <s v="No"/>
    <n v="0"/>
    <s v="No"/>
    <s v="Month-to-Month"/>
    <s v="Direct Debit"/>
    <n v="50"/>
    <n v="50"/>
    <s v="Competitor"/>
    <x v="3"/>
  </r>
  <r>
    <x v="3629"/>
    <x v="1"/>
    <n v="2"/>
    <n v="3"/>
    <s v="7.4"/>
    <s v="305.5418061"/>
    <s v="633.9992476"/>
    <s v="Yes"/>
    <s v="no"/>
    <s v="24.1"/>
    <n v="3"/>
    <x v="8"/>
    <x v="0"/>
    <n v="0"/>
    <x v="11"/>
    <s v="393-7522"/>
    <s v="Male"/>
    <n v="74"/>
    <s v="No"/>
    <s v="Yes"/>
    <s v="No"/>
    <n v="0"/>
    <s v="No"/>
    <s v="Month-to-Month"/>
    <s v="Direct Debit"/>
    <n v="31"/>
    <n v="57"/>
    <s v="Competitor"/>
    <x v="1"/>
  </r>
  <r>
    <x v="3630"/>
    <x v="1"/>
    <n v="4"/>
    <n v="19"/>
    <s v="46.9"/>
    <n v="0"/>
    <n v="0"/>
    <s v="No"/>
    <s v="no"/>
    <s v="36.4"/>
    <n v="2"/>
    <x v="0"/>
    <x v="0"/>
    <n v="0"/>
    <x v="32"/>
    <s v="420-8242"/>
    <s v="Female"/>
    <n v="61"/>
    <s v="No"/>
    <s v="No"/>
    <s v="No"/>
    <n v="0"/>
    <s v="No"/>
    <s v="Month-to-Month"/>
    <s v="Credit Card"/>
    <n v="44"/>
    <n v="158"/>
    <s v="Competitor"/>
    <x v="1"/>
  </r>
  <r>
    <x v="3631"/>
    <x v="1"/>
    <n v="3"/>
    <n v="16"/>
    <s v="50.3"/>
    <n v="0"/>
    <n v="0"/>
    <s v="No"/>
    <s v="no"/>
    <n v="0"/>
    <n v="0"/>
    <x v="16"/>
    <x v="0"/>
    <n v="0"/>
    <x v="30"/>
    <s v="404-9539"/>
    <s v="Male"/>
    <n v="25"/>
    <s v="Yes"/>
    <s v="No"/>
    <s v="No"/>
    <n v="0"/>
    <s v="Yes"/>
    <s v="Month-to-Month"/>
    <s v="Direct Debit"/>
    <n v="24"/>
    <n v="82"/>
    <s v="Competitor"/>
    <x v="1"/>
  </r>
  <r>
    <x v="3632"/>
    <x v="1"/>
    <n v="25"/>
    <n v="68"/>
    <s v="201.9"/>
    <n v="0"/>
    <n v="0"/>
    <s v="No"/>
    <s v="no"/>
    <s v="4.6"/>
    <n v="3"/>
    <x v="10"/>
    <x v="0"/>
    <n v="0"/>
    <x v="50"/>
    <s v="346-2530"/>
    <s v="Female"/>
    <n v="52"/>
    <s v="No"/>
    <s v="No"/>
    <s v="No"/>
    <n v="0"/>
    <s v="No"/>
    <s v="Month-to-Month"/>
    <s v="Direct Debit"/>
    <n v="27"/>
    <n v="681"/>
    <s v="Competitor"/>
    <x v="1"/>
  </r>
  <r>
    <x v="3633"/>
    <x v="1"/>
    <n v="1"/>
    <n v="4"/>
    <n v="13"/>
    <n v="0"/>
    <n v="0"/>
    <s v="No"/>
    <s v="no"/>
    <n v="0"/>
    <n v="3"/>
    <x v="2"/>
    <x v="1"/>
    <n v="0"/>
    <x v="45"/>
    <s v="358-1912"/>
    <s v="Male"/>
    <n v="29"/>
    <s v="Yes"/>
    <s v="No"/>
    <s v="No"/>
    <n v="0"/>
    <s v="No"/>
    <s v="Month-to-Month"/>
    <s v="Paper Check"/>
    <n v="9"/>
    <n v="9"/>
    <s v="Competitor"/>
    <x v="1"/>
  </r>
  <r>
    <x v="3634"/>
    <x v="1"/>
    <n v="4"/>
    <n v="31"/>
    <s v="62.1"/>
    <n v="0"/>
    <n v="0"/>
    <s v="No"/>
    <s v="no"/>
    <s v="24.7"/>
    <n v="3"/>
    <x v="19"/>
    <x v="0"/>
    <n v="0"/>
    <x v="37"/>
    <s v="385-4715"/>
    <s v="Female"/>
    <n v="47"/>
    <s v="No"/>
    <s v="No"/>
    <s v="No"/>
    <n v="0"/>
    <s v="No"/>
    <s v="Month-to-Month"/>
    <s v="Direct Debit"/>
    <n v="42"/>
    <n v="185"/>
    <s v="Competitor"/>
    <x v="1"/>
  </r>
  <r>
    <x v="3635"/>
    <x v="1"/>
    <n v="3"/>
    <n v="12"/>
    <s v="37.4"/>
    <n v="0"/>
    <n v="0"/>
    <s v="No"/>
    <s v="no"/>
    <s v="160.9"/>
    <n v="2"/>
    <x v="23"/>
    <x v="0"/>
    <n v="0"/>
    <x v="24"/>
    <s v="414-2695"/>
    <s v="Male"/>
    <n v="28"/>
    <s v="Yes"/>
    <s v="No"/>
    <s v="No"/>
    <n v="0"/>
    <s v="No"/>
    <s v="Month-to-Month"/>
    <s v="Direct Debit"/>
    <n v="20"/>
    <n v="62"/>
    <s v="Other"/>
    <x v="7"/>
  </r>
  <r>
    <x v="3636"/>
    <x v="1"/>
    <n v="33"/>
    <n v="61"/>
    <s v="164.3"/>
    <n v="0"/>
    <n v="0"/>
    <s v="No"/>
    <s v="no"/>
    <s v="246.1"/>
    <n v="2"/>
    <x v="0"/>
    <x v="0"/>
    <n v="0"/>
    <x v="23"/>
    <s v="331-5999"/>
    <s v="Male"/>
    <n v="69"/>
    <s v="No"/>
    <s v="Yes"/>
    <s v="No"/>
    <n v="0"/>
    <s v="No"/>
    <s v="Month-to-Month"/>
    <s v="Direct Debit"/>
    <n v="48"/>
    <n v="1574"/>
    <s v="Other"/>
    <x v="10"/>
  </r>
  <r>
    <x v="3637"/>
    <x v="1"/>
    <n v="30"/>
    <n v="179"/>
    <s v="421.1"/>
    <n v="0"/>
    <n v="0"/>
    <s v="No"/>
    <s v="no"/>
    <n v="0"/>
    <n v="4"/>
    <x v="19"/>
    <x v="0"/>
    <n v="0"/>
    <x v="40"/>
    <s v="382-4084"/>
    <s v="Female"/>
    <n v="74"/>
    <s v="No"/>
    <s v="Yes"/>
    <s v="No"/>
    <n v="0"/>
    <s v="Yes"/>
    <s v="Month-to-Month"/>
    <s v="Credit Card"/>
    <n v="60"/>
    <n v="1799"/>
    <s v="Competitor"/>
    <x v="1"/>
  </r>
  <r>
    <x v="3638"/>
    <x v="1"/>
    <n v="45"/>
    <n v="100"/>
    <s v="271.1"/>
    <n v="0"/>
    <n v="0"/>
    <s v="No"/>
    <s v="no"/>
    <n v="0"/>
    <n v="3"/>
    <x v="28"/>
    <x v="0"/>
    <n v="0"/>
    <x v="25"/>
    <s v="353-8363"/>
    <s v="Female"/>
    <n v="29"/>
    <s v="Yes"/>
    <s v="No"/>
    <s v="No"/>
    <n v="0"/>
    <s v="Yes"/>
    <s v="Month-to-Month"/>
    <s v="Direct Debit"/>
    <n v="41"/>
    <n v="1845"/>
    <s v="Competitor"/>
    <x v="1"/>
  </r>
  <r>
    <x v="3639"/>
    <x v="1"/>
    <n v="10"/>
    <n v="29"/>
    <s v="71.6"/>
    <n v="0"/>
    <n v="0"/>
    <s v="No"/>
    <s v="no"/>
    <s v="10.4"/>
    <n v="3"/>
    <x v="8"/>
    <x v="0"/>
    <n v="0"/>
    <x v="42"/>
    <s v="394-6577"/>
    <s v="Male"/>
    <n v="55"/>
    <s v="No"/>
    <s v="No"/>
    <s v="No"/>
    <n v="0"/>
    <s v="No"/>
    <s v="Month-to-Month"/>
    <s v="Direct Debit"/>
    <n v="37"/>
    <n v="374"/>
    <s v="Competitor"/>
    <x v="1"/>
  </r>
  <r>
    <x v="3640"/>
    <x v="1"/>
    <n v="19"/>
    <n v="86"/>
    <s v="224.4"/>
    <n v="0"/>
    <n v="0"/>
    <s v="No"/>
    <s v="no"/>
    <n v="9"/>
    <n v="0"/>
    <x v="0"/>
    <x v="1"/>
    <n v="78"/>
    <x v="23"/>
    <s v="401-8377"/>
    <s v="Male"/>
    <n v="70"/>
    <s v="No"/>
    <s v="Yes"/>
    <s v="No"/>
    <n v="0"/>
    <s v="Yes"/>
    <s v="Month-to-Month"/>
    <s v="Direct Debit"/>
    <n v="41"/>
    <n v="766"/>
    <s v="Competitor"/>
    <x v="1"/>
  </r>
  <r>
    <x v="3641"/>
    <x v="1"/>
    <n v="15"/>
    <n v="57"/>
    <s v="147.8"/>
    <n v="0"/>
    <n v="0"/>
    <s v="No"/>
    <s v="no"/>
    <s v="55.6"/>
    <n v="4"/>
    <x v="8"/>
    <x v="0"/>
    <n v="0"/>
    <x v="15"/>
    <s v="380-7624"/>
    <s v="Female"/>
    <n v="40"/>
    <s v="No"/>
    <s v="No"/>
    <s v="No"/>
    <n v="0"/>
    <s v="No"/>
    <s v="Month-to-Month"/>
    <s v="Direct Debit"/>
    <n v="47"/>
    <n v="690"/>
    <s v="Other"/>
    <x v="7"/>
  </r>
  <r>
    <x v="3642"/>
    <x v="1"/>
    <n v="21"/>
    <n v="146"/>
    <s v="320.6"/>
    <n v="0"/>
    <n v="0"/>
    <s v="No"/>
    <s v="no"/>
    <s v="21.4"/>
    <n v="4"/>
    <x v="5"/>
    <x v="0"/>
    <n v="0"/>
    <x v="46"/>
    <s v="345-6515"/>
    <s v="Female"/>
    <n v="37"/>
    <s v="No"/>
    <s v="No"/>
    <s v="No"/>
    <n v="0"/>
    <s v="No"/>
    <s v="Month-to-Month"/>
    <s v="Direct Debit"/>
    <n v="35"/>
    <n v="743"/>
    <s v="Competitor"/>
    <x v="3"/>
  </r>
  <r>
    <x v="3643"/>
    <x v="1"/>
    <n v="3"/>
    <n v="9"/>
    <s v="26.7"/>
    <n v="0"/>
    <n v="0"/>
    <s v="No"/>
    <s v="yes"/>
    <n v="0"/>
    <n v="1"/>
    <x v="0"/>
    <x v="0"/>
    <n v="0"/>
    <x v="25"/>
    <s v="406-1349"/>
    <s v="Male"/>
    <n v="34"/>
    <s v="No"/>
    <s v="No"/>
    <s v="No"/>
    <n v="0"/>
    <s v="No"/>
    <s v="Month-to-Month"/>
    <s v="Direct Debit"/>
    <n v="33"/>
    <n v="97"/>
    <s v="Competitor"/>
    <x v="3"/>
  </r>
  <r>
    <x v="3644"/>
    <x v="1"/>
    <n v="15"/>
    <n v="39"/>
    <s v="77.4"/>
    <n v="0"/>
    <n v="0"/>
    <s v="No"/>
    <s v="yes"/>
    <n v="0"/>
    <n v="4"/>
    <x v="10"/>
    <x v="0"/>
    <n v="0"/>
    <x v="22"/>
    <s v="339-6637"/>
    <s v="Male"/>
    <n v="48"/>
    <s v="No"/>
    <s v="No"/>
    <s v="No"/>
    <n v="0"/>
    <s v="No"/>
    <s v="Month-to-Month"/>
    <s v="Direct Debit"/>
    <n v="31"/>
    <n v="483"/>
    <s v="Competitor"/>
    <x v="3"/>
  </r>
  <r>
    <x v="3645"/>
    <x v="1"/>
    <n v="1"/>
    <n v="4"/>
    <n v="10"/>
    <n v="0"/>
    <n v="0"/>
    <s v="No"/>
    <s v="no"/>
    <n v="0"/>
    <n v="1"/>
    <x v="2"/>
    <x v="1"/>
    <n v="0"/>
    <x v="7"/>
    <s v="356-3403"/>
    <s v="Female"/>
    <n v="48"/>
    <s v="No"/>
    <s v="No"/>
    <s v="No"/>
    <n v="0"/>
    <s v="No"/>
    <s v="Month-to-Month"/>
    <s v="Paper Check"/>
    <n v="11"/>
    <n v="11"/>
    <s v="Attitude"/>
    <x v="5"/>
  </r>
  <r>
    <x v="3646"/>
    <x v="1"/>
    <n v="5"/>
    <n v="21"/>
    <n v="46"/>
    <n v="10"/>
    <s v="38.5"/>
    <s v="Yes"/>
    <s v="yes"/>
    <n v="0"/>
    <n v="4"/>
    <x v="9"/>
    <x v="0"/>
    <n v="0"/>
    <x v="19"/>
    <s v="371-9457"/>
    <s v="Female"/>
    <n v="36"/>
    <s v="No"/>
    <s v="No"/>
    <s v="No"/>
    <n v="0"/>
    <s v="Yes"/>
    <s v="Month-to-Month"/>
    <s v="Paper Check"/>
    <n v="45"/>
    <n v="231"/>
    <s v="Competitor"/>
    <x v="4"/>
  </r>
  <r>
    <x v="3647"/>
    <x v="1"/>
    <n v="32"/>
    <n v="134"/>
    <s v="380.4"/>
    <s v="31.60660238"/>
    <s v="50.57056381"/>
    <s v="Yes"/>
    <s v="no"/>
    <s v="17.7"/>
    <n v="3"/>
    <x v="9"/>
    <x v="1"/>
    <n v="39"/>
    <x v="23"/>
    <s v="391-8087"/>
    <s v="Male"/>
    <n v="26"/>
    <s v="Yes"/>
    <s v="No"/>
    <s v="No"/>
    <n v="0"/>
    <s v="Yes"/>
    <s v="One Year"/>
    <s v="Direct Debit"/>
    <n v="63"/>
    <n v="1989"/>
    <s v="Competitor"/>
    <x v="1"/>
  </r>
  <r>
    <x v="3648"/>
    <x v="1"/>
    <n v="2"/>
    <n v="9"/>
    <s v="29.3"/>
    <n v="8"/>
    <s v="11.6"/>
    <s v="Yes"/>
    <s v="yes"/>
    <n v="0"/>
    <n v="5"/>
    <x v="8"/>
    <x v="0"/>
    <n v="0"/>
    <x v="49"/>
    <s v="378-4013"/>
    <s v="Male"/>
    <n v="41"/>
    <s v="No"/>
    <s v="No"/>
    <s v="No"/>
    <n v="0"/>
    <s v="No"/>
    <s v="Month-to-Month"/>
    <s v="Direct Debit"/>
    <n v="47"/>
    <n v="105"/>
    <s v="Competitor"/>
    <x v="1"/>
  </r>
  <r>
    <x v="3649"/>
    <x v="1"/>
    <n v="2"/>
    <n v="5"/>
    <s v="13.8"/>
    <n v="8"/>
    <s v="20.2"/>
    <s v="Yes"/>
    <s v="yes"/>
    <n v="0"/>
    <n v="4"/>
    <x v="3"/>
    <x v="0"/>
    <n v="0"/>
    <x v="49"/>
    <s v="359-3618"/>
    <s v="Male"/>
    <n v="67"/>
    <s v="No"/>
    <s v="Yes"/>
    <s v="No"/>
    <n v="0"/>
    <s v="No"/>
    <s v="Month-to-Month"/>
    <s v="Direct Debit"/>
    <n v="18"/>
    <n v="36"/>
    <s v="Competitor"/>
    <x v="3"/>
  </r>
  <r>
    <x v="3650"/>
    <x v="1"/>
    <n v="1"/>
    <n v="6"/>
    <n v="15"/>
    <n v="0"/>
    <n v="0"/>
    <s v="No"/>
    <s v="yes"/>
    <n v="0"/>
    <n v="3"/>
    <x v="4"/>
    <x v="0"/>
    <n v="0"/>
    <x v="0"/>
    <s v="342-3678"/>
    <s v="Female"/>
    <n v="40"/>
    <s v="No"/>
    <s v="No"/>
    <s v="No"/>
    <n v="0"/>
    <s v="No"/>
    <s v="Month-to-Month"/>
    <s v="Direct Debit"/>
    <n v="18"/>
    <n v="18"/>
    <s v="Competitor"/>
    <x v="1"/>
  </r>
  <r>
    <x v="3651"/>
    <x v="1"/>
    <n v="44"/>
    <n v="79"/>
    <s v="265.9"/>
    <n v="0"/>
    <n v="0"/>
    <s v="No"/>
    <s v="no"/>
    <s v="13.8"/>
    <n v="3"/>
    <x v="19"/>
    <x v="0"/>
    <n v="0"/>
    <x v="48"/>
    <s v="390-5686"/>
    <s v="Female"/>
    <n v="69"/>
    <s v="No"/>
    <s v="Yes"/>
    <s v="No"/>
    <n v="0"/>
    <s v="Yes"/>
    <s v="One Year"/>
    <s v="Direct Debit"/>
    <n v="46"/>
    <n v="2057"/>
    <s v="Competitor"/>
    <x v="1"/>
  </r>
  <r>
    <x v="3652"/>
    <x v="1"/>
    <n v="63"/>
    <n v="252"/>
    <s v="443.2"/>
    <n v="0"/>
    <n v="0"/>
    <s v="No"/>
    <s v="no"/>
    <n v="0"/>
    <n v="1"/>
    <x v="0"/>
    <x v="0"/>
    <n v="0"/>
    <x v="16"/>
    <s v="331-9861"/>
    <s v="Male"/>
    <n v="56"/>
    <s v="No"/>
    <s v="No"/>
    <s v="No"/>
    <n v="0"/>
    <s v="Yes"/>
    <s v="One Year"/>
    <s v="Direct Debit"/>
    <n v="61"/>
    <n v="3885"/>
    <s v="Attitude"/>
    <x v="16"/>
  </r>
  <r>
    <x v="3653"/>
    <x v="1"/>
    <n v="11"/>
    <n v="33"/>
    <s v="75.2"/>
    <n v="0"/>
    <n v="0"/>
    <s v="No"/>
    <s v="no"/>
    <s v="5.8"/>
    <n v="4"/>
    <x v="18"/>
    <x v="1"/>
    <n v="49"/>
    <x v="38"/>
    <s v="402-9558"/>
    <s v="Female"/>
    <n v="36"/>
    <s v="No"/>
    <s v="No"/>
    <s v="No"/>
    <n v="0"/>
    <s v="No"/>
    <s v="Month-to-Month"/>
    <s v="Direct Debit"/>
    <n v="43"/>
    <n v="465"/>
    <s v="Competitor"/>
    <x v="3"/>
  </r>
  <r>
    <x v="3654"/>
    <x v="1"/>
    <n v="6"/>
    <n v="20"/>
    <s v="68.8"/>
    <n v="0"/>
    <n v="0"/>
    <s v="No"/>
    <s v="no"/>
    <n v="0"/>
    <n v="1"/>
    <x v="8"/>
    <x v="0"/>
    <n v="0"/>
    <x v="39"/>
    <s v="398-8385"/>
    <s v="Male"/>
    <n v="59"/>
    <s v="No"/>
    <s v="No"/>
    <s v="No"/>
    <n v="0"/>
    <s v="No"/>
    <s v="Month-to-Month"/>
    <s v="Direct Debit"/>
    <n v="52"/>
    <n v="301"/>
    <s v="Attitude"/>
    <x v="16"/>
  </r>
  <r>
    <x v="3655"/>
    <x v="1"/>
    <n v="41"/>
    <n v="120"/>
    <n v="406"/>
    <n v="0"/>
    <n v="0"/>
    <s v="No"/>
    <s v="yes"/>
    <n v="0"/>
    <n v="5"/>
    <x v="5"/>
    <x v="0"/>
    <n v="0"/>
    <x v="1"/>
    <s v="327-5525"/>
    <s v="Male"/>
    <n v="58"/>
    <s v="No"/>
    <s v="No"/>
    <s v="No"/>
    <n v="0"/>
    <s v="No"/>
    <s v="Month-to-Month"/>
    <s v="Direct Debit"/>
    <n v="37"/>
    <n v="1518"/>
    <s v="Competitor"/>
    <x v="3"/>
  </r>
  <r>
    <x v="3656"/>
    <x v="1"/>
    <n v="1"/>
    <n v="2"/>
    <n v="4"/>
    <n v="0"/>
    <n v="0"/>
    <s v="No"/>
    <s v="no"/>
    <s v="229.2"/>
    <n v="4"/>
    <x v="19"/>
    <x v="0"/>
    <n v="0"/>
    <x v="44"/>
    <s v="363-8244"/>
    <s v="Male"/>
    <n v="27"/>
    <s v="Yes"/>
    <s v="No"/>
    <s v="No"/>
    <n v="0"/>
    <s v="No"/>
    <s v="Month-to-Month"/>
    <s v="Direct Debit"/>
    <n v="46"/>
    <n v="46"/>
    <s v="Attitude"/>
    <x v="5"/>
  </r>
  <r>
    <x v="3657"/>
    <x v="1"/>
    <n v="58"/>
    <n v="371"/>
    <n v="816"/>
    <n v="0"/>
    <n v="0"/>
    <s v="No"/>
    <s v="no"/>
    <s v="116.9"/>
    <n v="2"/>
    <x v="21"/>
    <x v="0"/>
    <n v="0"/>
    <x v="12"/>
    <s v="419-9104"/>
    <s v="Male"/>
    <n v="22"/>
    <s v="Yes"/>
    <s v="No"/>
    <s v="No"/>
    <n v="0"/>
    <s v="Yes"/>
    <s v="One Year"/>
    <s v="Direct Debit"/>
    <n v="42"/>
    <n v="2423"/>
    <s v="Competitor"/>
    <x v="1"/>
  </r>
  <r>
    <x v="3658"/>
    <x v="1"/>
    <n v="70"/>
    <n v="209"/>
    <s v="418.3"/>
    <n v="0"/>
    <n v="0"/>
    <s v="No"/>
    <s v="no"/>
    <n v="0"/>
    <n v="5"/>
    <x v="9"/>
    <x v="0"/>
    <n v="0"/>
    <x v="42"/>
    <s v="363-1560"/>
    <s v="Male"/>
    <n v="25"/>
    <s v="Yes"/>
    <s v="No"/>
    <s v="No"/>
    <n v="0"/>
    <s v="No"/>
    <s v="Two Year"/>
    <s v="Credit Card"/>
    <n v="67"/>
    <n v="4653"/>
    <s v="Attitude"/>
    <x v="16"/>
  </r>
  <r>
    <x v="3659"/>
    <x v="1"/>
    <n v="2"/>
    <n v="9"/>
    <s v="24.9"/>
    <n v="0"/>
    <n v="0"/>
    <s v="No"/>
    <s v="no"/>
    <n v="0"/>
    <n v="3"/>
    <x v="17"/>
    <x v="0"/>
    <n v="0"/>
    <x v="1"/>
    <s v="342-9480"/>
    <s v="Female"/>
    <n v="66"/>
    <s v="No"/>
    <s v="Yes"/>
    <s v="No"/>
    <n v="0"/>
    <s v="Yes"/>
    <s v="Month-to-Month"/>
    <s v="Paper Check"/>
    <n v="35"/>
    <n v="73"/>
    <s v="Attitude"/>
    <x v="16"/>
  </r>
  <r>
    <x v="3660"/>
    <x v="1"/>
    <n v="21"/>
    <n v="64"/>
    <s v="166.7"/>
    <n v="0"/>
    <n v="0"/>
    <s v="No"/>
    <s v="no"/>
    <s v="14.9"/>
    <n v="3"/>
    <x v="30"/>
    <x v="1"/>
    <n v="40"/>
    <x v="33"/>
    <s v="343-1538"/>
    <s v="Male"/>
    <n v="24"/>
    <s v="Yes"/>
    <s v="No"/>
    <s v="No"/>
    <n v="0"/>
    <s v="Yes"/>
    <s v="Month-to-Month"/>
    <s v="Direct Debit"/>
    <n v="61"/>
    <n v="1277"/>
    <s v="Attitude"/>
    <x v="16"/>
  </r>
  <r>
    <x v="3661"/>
    <x v="1"/>
    <n v="16"/>
    <n v="66"/>
    <s v="159.9"/>
    <n v="0"/>
    <n v="0"/>
    <s v="No"/>
    <s v="no"/>
    <s v="4.3"/>
    <n v="3"/>
    <x v="3"/>
    <x v="0"/>
    <n v="0"/>
    <x v="2"/>
    <s v="421-2955"/>
    <s v="Female"/>
    <n v="44"/>
    <s v="No"/>
    <s v="No"/>
    <s v="No"/>
    <n v="0"/>
    <s v="Yes"/>
    <s v="Month-to-Month"/>
    <s v="Credit Card"/>
    <n v="43"/>
    <n v="686"/>
    <s v="Attitude"/>
    <x v="5"/>
  </r>
  <r>
    <x v="3662"/>
    <x v="1"/>
    <n v="7"/>
    <n v="15"/>
    <s v="33.7"/>
    <n v="0"/>
    <n v="0"/>
    <s v="No"/>
    <s v="yes"/>
    <n v="0"/>
    <n v="5"/>
    <x v="0"/>
    <x v="0"/>
    <n v="0"/>
    <x v="13"/>
    <s v="331-6629"/>
    <s v="Male"/>
    <n v="71"/>
    <s v="No"/>
    <s v="Yes"/>
    <s v="No"/>
    <n v="0"/>
    <s v="No"/>
    <s v="Month-to-Month"/>
    <s v="Direct Debit"/>
    <n v="48"/>
    <n v="326"/>
    <s v="Competitor"/>
    <x v="1"/>
  </r>
  <r>
    <x v="3663"/>
    <x v="1"/>
    <n v="60"/>
    <n v="101"/>
    <s v="239.8"/>
    <n v="0"/>
    <n v="0"/>
    <s v="No"/>
    <s v="no"/>
    <s v="20.3"/>
    <n v="1"/>
    <x v="28"/>
    <x v="0"/>
    <n v="0"/>
    <x v="50"/>
    <s v="414-6638"/>
    <s v="Male"/>
    <n v="23"/>
    <s v="Yes"/>
    <s v="No"/>
    <s v="No"/>
    <n v="0"/>
    <s v="Yes"/>
    <s v="One Year"/>
    <s v="Direct Debit"/>
    <n v="47"/>
    <n v="2804"/>
    <s v="Other"/>
    <x v="2"/>
  </r>
  <r>
    <x v="3664"/>
    <x v="1"/>
    <n v="52"/>
    <n v="325"/>
    <s v="671.9"/>
    <n v="0"/>
    <n v="0"/>
    <s v="No"/>
    <s v="yes"/>
    <n v="0"/>
    <n v="3"/>
    <x v="10"/>
    <x v="0"/>
    <n v="0"/>
    <x v="10"/>
    <s v="409-4447"/>
    <s v="Female"/>
    <n v="56"/>
    <s v="No"/>
    <s v="No"/>
    <s v="No"/>
    <n v="0"/>
    <s v="No"/>
    <s v="One Year"/>
    <s v="Direct Debit"/>
    <n v="49"/>
    <n v="2533"/>
    <s v="Other"/>
    <x v="2"/>
  </r>
  <r>
    <x v="3665"/>
    <x v="1"/>
    <n v="4"/>
    <n v="25"/>
    <n v="52"/>
    <n v="0"/>
    <n v="0"/>
    <s v="No"/>
    <s v="no"/>
    <n v="0"/>
    <n v="2"/>
    <x v="17"/>
    <x v="0"/>
    <n v="0"/>
    <x v="42"/>
    <s v="381-5047"/>
    <s v="Female"/>
    <n v="69"/>
    <s v="No"/>
    <s v="Yes"/>
    <s v="No"/>
    <n v="0"/>
    <s v="No"/>
    <s v="Month-to-Month"/>
    <s v="Direct Debit"/>
    <n v="26"/>
    <n v="98"/>
    <s v="Other"/>
    <x v="2"/>
  </r>
  <r>
    <x v="3666"/>
    <x v="1"/>
    <n v="1"/>
    <n v="2"/>
    <n v="4"/>
    <n v="0"/>
    <n v="0"/>
    <s v="No"/>
    <s v="yes"/>
    <n v="0"/>
    <n v="3"/>
    <x v="1"/>
    <x v="0"/>
    <n v="0"/>
    <x v="46"/>
    <s v="341-2603"/>
    <s v="Male"/>
    <n v="44"/>
    <s v="No"/>
    <s v="No"/>
    <s v="No"/>
    <n v="0"/>
    <s v="No"/>
    <s v="Month-to-Month"/>
    <s v="Paper Check"/>
    <n v="24"/>
    <n v="24"/>
    <s v="Competitor"/>
    <x v="3"/>
  </r>
  <r>
    <x v="3667"/>
    <x v="1"/>
    <n v="55"/>
    <n v="245"/>
    <s v="550.9"/>
    <s v="9.5"/>
    <n v="36575"/>
    <s v="Yes"/>
    <s v="no"/>
    <s v="12.2"/>
    <n v="1"/>
    <x v="1"/>
    <x v="1"/>
    <n v="37"/>
    <x v="8"/>
    <s v="351-9537"/>
    <s v="Female"/>
    <n v="70"/>
    <s v="No"/>
    <s v="Yes"/>
    <s v="No"/>
    <n v="0"/>
    <s v="Yes"/>
    <s v="One Year"/>
    <s v="Direct Debit"/>
    <n v="59"/>
    <n v="3274"/>
    <s v="Competitor"/>
    <x v="4"/>
  </r>
  <r>
    <x v="3668"/>
    <x v="1"/>
    <n v="12"/>
    <n v="56"/>
    <s v="150.7"/>
    <n v="0"/>
    <n v="0"/>
    <s v="No"/>
    <s v="yes"/>
    <n v="0"/>
    <n v="4"/>
    <x v="2"/>
    <x v="1"/>
    <n v="0"/>
    <x v="23"/>
    <s v="366-9538"/>
    <s v="Female"/>
    <n v="57"/>
    <s v="No"/>
    <s v="No"/>
    <s v="No"/>
    <n v="0"/>
    <s v="No"/>
    <s v="One Year"/>
    <s v="Direct Debit"/>
    <n v="11"/>
    <n v="129"/>
    <s v="Attitude"/>
    <x v="5"/>
  </r>
  <r>
    <x v="3669"/>
    <x v="1"/>
    <n v="1"/>
    <n v="4"/>
    <n v="11"/>
    <s v="7.6"/>
    <s v="11.02"/>
    <s v="Yes"/>
    <s v="no"/>
    <s v="5.5"/>
    <n v="3"/>
    <x v="16"/>
    <x v="0"/>
    <n v="0"/>
    <x v="49"/>
    <s v="393-9918"/>
    <s v="Male"/>
    <n v="23"/>
    <s v="Yes"/>
    <s v="No"/>
    <s v="No"/>
    <n v="0"/>
    <s v="No"/>
    <s v="Month-to-Month"/>
    <s v="Direct Debit"/>
    <n v="54"/>
    <n v="54"/>
    <s v="Other"/>
    <x v="7"/>
  </r>
  <r>
    <x v="3670"/>
    <x v="1"/>
    <n v="64"/>
    <n v="146"/>
    <s v="320.2"/>
    <s v="7.6"/>
    <s v="19.19"/>
    <s v="Yes"/>
    <s v="no"/>
    <s v="4.8"/>
    <n v="2"/>
    <x v="3"/>
    <x v="0"/>
    <n v="0"/>
    <x v="5"/>
    <s v="402-2377"/>
    <s v="Female"/>
    <n v="40"/>
    <s v="No"/>
    <s v="No"/>
    <s v="No"/>
    <n v="0"/>
    <s v="Yes"/>
    <s v="One Year"/>
    <s v="Direct Debit"/>
    <n v="46"/>
    <n v="2920"/>
    <s v="Competitor"/>
    <x v="1"/>
  </r>
  <r>
    <x v="3671"/>
    <x v="1"/>
    <n v="1"/>
    <n v="3"/>
    <n v="7"/>
    <n v="0"/>
    <n v="0"/>
    <s v="No"/>
    <s v="no"/>
    <n v="0"/>
    <n v="0"/>
    <x v="8"/>
    <x v="0"/>
    <n v="0"/>
    <x v="34"/>
    <s v="333-3531"/>
    <s v="Male"/>
    <n v="62"/>
    <s v="No"/>
    <s v="No"/>
    <s v="No"/>
    <n v="0"/>
    <s v="No"/>
    <s v="Month-to-Month"/>
    <s v="Direct Debit"/>
    <n v="18"/>
    <n v="18"/>
    <s v="Competitor"/>
    <x v="3"/>
  </r>
  <r>
    <x v="3672"/>
    <x v="1"/>
    <n v="20"/>
    <n v="33"/>
    <s v="79.5"/>
    <n v="0"/>
    <n v="0"/>
    <s v="No"/>
    <s v="no"/>
    <s v="32.9"/>
    <n v="4"/>
    <x v="3"/>
    <x v="0"/>
    <n v="0"/>
    <x v="27"/>
    <s v="350-1422"/>
    <s v="Male"/>
    <n v="68"/>
    <s v="No"/>
    <s v="Yes"/>
    <s v="No"/>
    <n v="0"/>
    <s v="No"/>
    <s v="Month-to-Month"/>
    <s v="Direct Debit"/>
    <n v="40"/>
    <n v="797"/>
    <s v="Competitor"/>
    <x v="3"/>
  </r>
  <r>
    <x v="3673"/>
    <x v="1"/>
    <n v="3"/>
    <n v="10"/>
    <s v="29.1"/>
    <n v="0"/>
    <n v="0"/>
    <s v="No"/>
    <s v="no"/>
    <n v="0"/>
    <n v="4"/>
    <x v="8"/>
    <x v="0"/>
    <n v="0"/>
    <x v="2"/>
    <s v="385-8406"/>
    <s v="Female"/>
    <n v="59"/>
    <s v="No"/>
    <s v="No"/>
    <s v="No"/>
    <n v="0"/>
    <s v="No"/>
    <s v="Month-to-Month"/>
    <s v="Direct Debit"/>
    <n v="52"/>
    <n v="168"/>
    <s v="Competitor"/>
    <x v="3"/>
  </r>
  <r>
    <x v="3674"/>
    <x v="1"/>
    <n v="22"/>
    <n v="136"/>
    <s v="244.6"/>
    <n v="0"/>
    <n v="0"/>
    <s v="No"/>
    <s v="no"/>
    <s v="4.2"/>
    <n v="5"/>
    <x v="0"/>
    <x v="1"/>
    <n v="23"/>
    <x v="47"/>
    <s v="380-7277"/>
    <s v="Male"/>
    <n v="50"/>
    <s v="No"/>
    <s v="No"/>
    <s v="No"/>
    <n v="0"/>
    <s v="No"/>
    <s v="Month-to-Month"/>
    <s v="Credit Card"/>
    <n v="42"/>
    <n v="934"/>
    <s v="Competitor"/>
    <x v="4"/>
  </r>
  <r>
    <x v="3675"/>
    <x v="1"/>
    <n v="4"/>
    <n v="27"/>
    <s v="63.4"/>
    <n v="0"/>
    <n v="0"/>
    <s v="No"/>
    <s v="no"/>
    <n v="0"/>
    <n v="2"/>
    <x v="5"/>
    <x v="0"/>
    <n v="0"/>
    <x v="20"/>
    <s v="352-1798"/>
    <s v="Male"/>
    <n v="49"/>
    <s v="No"/>
    <s v="No"/>
    <s v="No"/>
    <n v="0"/>
    <s v="Yes"/>
    <s v="Month-to-Month"/>
    <s v="Paper Check"/>
    <n v="39"/>
    <n v="156"/>
    <s v="Competitor"/>
    <x v="15"/>
  </r>
  <r>
    <x v="3676"/>
    <x v="1"/>
    <n v="59"/>
    <n v="402"/>
    <n v="951"/>
    <n v="0"/>
    <n v="0"/>
    <s v="No"/>
    <s v="no"/>
    <n v="0"/>
    <n v="3"/>
    <x v="28"/>
    <x v="0"/>
    <n v="0"/>
    <x v="20"/>
    <s v="337-7163"/>
    <s v="Male"/>
    <n v="24"/>
    <s v="Yes"/>
    <s v="No"/>
    <s v="No"/>
    <n v="0"/>
    <s v="No"/>
    <s v="One Year"/>
    <s v="Direct Debit"/>
    <n v="39"/>
    <n v="2298"/>
    <s v="Competitor"/>
    <x v="15"/>
  </r>
  <r>
    <x v="3677"/>
    <x v="1"/>
    <n v="60"/>
    <n v="320"/>
    <s v="893.9"/>
    <n v="0"/>
    <n v="0"/>
    <s v="No"/>
    <s v="no"/>
    <s v="108.9"/>
    <n v="5"/>
    <x v="1"/>
    <x v="0"/>
    <n v="0"/>
    <x v="19"/>
    <s v="387-3332"/>
    <s v="Female"/>
    <n v="62"/>
    <s v="No"/>
    <s v="No"/>
    <s v="No"/>
    <n v="0"/>
    <s v="No"/>
    <s v="Month-to-Month"/>
    <s v="Direct Debit"/>
    <n v="21"/>
    <n v="1265"/>
    <s v="Competitor"/>
    <x v="15"/>
  </r>
  <r>
    <x v="3678"/>
    <x v="1"/>
    <n v="15"/>
    <n v="77"/>
    <s v="225.9"/>
    <n v="0"/>
    <n v="0"/>
    <s v="No"/>
    <s v="no"/>
    <s v="222.1"/>
    <n v="4"/>
    <x v="1"/>
    <x v="0"/>
    <n v="0"/>
    <x v="10"/>
    <s v="379-4257"/>
    <s v="Female"/>
    <n v="52"/>
    <s v="No"/>
    <s v="No"/>
    <s v="No"/>
    <n v="0"/>
    <s v="Yes"/>
    <s v="Month-to-Month"/>
    <s v="Direct Debit"/>
    <n v="70"/>
    <n v="1052"/>
    <s v="Competitor"/>
    <x v="1"/>
  </r>
  <r>
    <x v="3679"/>
    <x v="1"/>
    <n v="9"/>
    <n v="58"/>
    <s v="151.6"/>
    <n v="0"/>
    <n v="0"/>
    <s v="No"/>
    <s v="no"/>
    <n v="0"/>
    <n v="4"/>
    <x v="5"/>
    <x v="0"/>
    <n v="0"/>
    <x v="25"/>
    <s v="422-5865"/>
    <s v="Male"/>
    <n v="57"/>
    <s v="No"/>
    <s v="No"/>
    <s v="No"/>
    <n v="0"/>
    <s v="Yes"/>
    <s v="Month-to-Month"/>
    <s v="Direct Debit"/>
    <n v="62"/>
    <n v="588"/>
    <s v="Competitor"/>
    <x v="1"/>
  </r>
  <r>
    <x v="3680"/>
    <x v="1"/>
    <n v="6"/>
    <n v="26"/>
    <s v="59.3"/>
    <n v="0"/>
    <n v="0"/>
    <s v="No"/>
    <s v="no"/>
    <n v="0"/>
    <n v="4"/>
    <x v="15"/>
    <x v="0"/>
    <n v="0"/>
    <x v="42"/>
    <s v="343-9946"/>
    <s v="Female"/>
    <n v="39"/>
    <s v="No"/>
    <s v="No"/>
    <s v="No"/>
    <n v="0"/>
    <s v="Yes"/>
    <s v="Month-to-Month"/>
    <s v="Direct Debit"/>
    <n v="40"/>
    <n v="235"/>
    <s v="Competitor"/>
    <x v="3"/>
  </r>
  <r>
    <x v="3681"/>
    <x v="1"/>
    <n v="62"/>
    <n v="416"/>
    <s v="741.8"/>
    <n v="0"/>
    <n v="0"/>
    <s v="No"/>
    <s v="no"/>
    <s v="7.1"/>
    <n v="0"/>
    <x v="15"/>
    <x v="1"/>
    <n v="0"/>
    <x v="28"/>
    <s v="386-9141"/>
    <s v="Female"/>
    <n v="51"/>
    <s v="No"/>
    <s v="No"/>
    <s v="No"/>
    <n v="0"/>
    <s v="Yes"/>
    <s v="Month-to-Month"/>
    <s v="Direct Debit"/>
    <n v="54"/>
    <n v="3335"/>
    <s v="Price"/>
    <x v="11"/>
  </r>
  <r>
    <x v="3682"/>
    <x v="1"/>
    <n v="48"/>
    <n v="228"/>
    <s v="483.2"/>
    <n v="0"/>
    <n v="0"/>
    <s v="No"/>
    <s v="no"/>
    <n v="4"/>
    <n v="5"/>
    <x v="0"/>
    <x v="0"/>
    <n v="0"/>
    <x v="16"/>
    <s v="327-3053"/>
    <s v="Male"/>
    <n v="53"/>
    <s v="No"/>
    <s v="No"/>
    <s v="No"/>
    <n v="0"/>
    <s v="Yes"/>
    <s v="Month-to-Month"/>
    <s v="Direct Debit"/>
    <n v="44"/>
    <n v="2117"/>
    <s v="Price"/>
    <x v="11"/>
  </r>
  <r>
    <x v="3683"/>
    <x v="1"/>
    <n v="1"/>
    <n v="8"/>
    <n v="16"/>
    <n v="0"/>
    <n v="0"/>
    <s v="No"/>
    <s v="yes"/>
    <n v="0"/>
    <n v="2"/>
    <x v="12"/>
    <x v="0"/>
    <n v="0"/>
    <x v="2"/>
    <s v="397-8772"/>
    <s v="Female"/>
    <n v="42"/>
    <s v="No"/>
    <s v="No"/>
    <s v="No"/>
    <n v="0"/>
    <s v="No"/>
    <s v="Month-to-Month"/>
    <s v="Direct Debit"/>
    <n v="8"/>
    <n v="8"/>
    <s v="Price"/>
    <x v="11"/>
  </r>
  <r>
    <x v="3684"/>
    <x v="1"/>
    <n v="11"/>
    <n v="52"/>
    <s v="113.3"/>
    <n v="0"/>
    <n v="0"/>
    <s v="No"/>
    <s v="no"/>
    <s v="7.7"/>
    <n v="2"/>
    <x v="4"/>
    <x v="0"/>
    <n v="0"/>
    <x v="25"/>
    <s v="379-8248"/>
    <s v="Female"/>
    <n v="62"/>
    <s v="No"/>
    <s v="No"/>
    <s v="No"/>
    <n v="0"/>
    <s v="No"/>
    <s v="Month-to-Month"/>
    <s v="Direct Debit"/>
    <n v="51"/>
    <n v="581"/>
    <s v="Price"/>
    <x v="11"/>
  </r>
  <r>
    <x v="3685"/>
    <x v="1"/>
    <n v="9"/>
    <n v="47"/>
    <s v="122.1"/>
    <n v="0"/>
    <n v="0"/>
    <s v="No"/>
    <s v="no"/>
    <n v="0"/>
    <n v="2"/>
    <x v="27"/>
    <x v="0"/>
    <n v="0"/>
    <x v="47"/>
    <s v="370-5527"/>
    <s v="Female"/>
    <n v="29"/>
    <s v="Yes"/>
    <s v="No"/>
    <s v="No"/>
    <n v="0"/>
    <s v="Yes"/>
    <s v="Month-to-Month"/>
    <s v="Credit Card"/>
    <n v="50"/>
    <n v="467"/>
    <s v="Price"/>
    <x v="11"/>
  </r>
  <r>
    <x v="3686"/>
    <x v="1"/>
    <n v="17"/>
    <n v="34"/>
    <s v="103.9"/>
    <n v="0"/>
    <n v="0"/>
    <s v="No"/>
    <s v="no"/>
    <n v="0"/>
    <n v="4"/>
    <x v="8"/>
    <x v="0"/>
    <n v="0"/>
    <x v="50"/>
    <s v="393-8736"/>
    <s v="Male"/>
    <n v="35"/>
    <s v="No"/>
    <s v="No"/>
    <s v="No"/>
    <n v="0"/>
    <s v="No"/>
    <s v="Month-to-Month"/>
    <s v="Direct Debit"/>
    <n v="32"/>
    <n v="549"/>
    <s v="Price"/>
    <x v="11"/>
  </r>
  <r>
    <x v="3687"/>
    <x v="1"/>
    <n v="9"/>
    <n v="32"/>
    <n v="64"/>
    <n v="0"/>
    <n v="0"/>
    <s v="No"/>
    <s v="no"/>
    <n v="0"/>
    <n v="0"/>
    <x v="3"/>
    <x v="0"/>
    <n v="0"/>
    <x v="3"/>
    <s v="418-9036"/>
    <s v="Male"/>
    <n v="69"/>
    <s v="No"/>
    <s v="Yes"/>
    <s v="No"/>
    <n v="0"/>
    <s v="Yes"/>
    <s v="Month-to-Month"/>
    <s v="Direct Debit"/>
    <n v="60"/>
    <n v="545"/>
    <s v="Competitor"/>
    <x v="3"/>
  </r>
  <r>
    <x v="3688"/>
    <x v="1"/>
    <n v="9"/>
    <n v="16"/>
    <s v="37.8"/>
    <n v="9025"/>
    <s v="34.74625"/>
    <s v="Yes"/>
    <s v="no"/>
    <s v="11.6"/>
    <n v="4"/>
    <x v="15"/>
    <x v="1"/>
    <n v="13"/>
    <x v="32"/>
    <s v="406-1247"/>
    <s v="Male"/>
    <n v="67"/>
    <s v="No"/>
    <s v="Yes"/>
    <s v="No"/>
    <n v="0"/>
    <s v="No"/>
    <s v="Month-to-Month"/>
    <s v="Direct Debit"/>
    <n v="45"/>
    <n v="426"/>
    <s v="Competitor"/>
    <x v="3"/>
  </r>
  <r>
    <x v="3689"/>
    <x v="1"/>
    <n v="1"/>
    <n v="2"/>
    <n v="4"/>
    <n v="0"/>
    <n v="0"/>
    <s v="No"/>
    <s v="no"/>
    <n v="0"/>
    <n v="4"/>
    <x v="0"/>
    <x v="0"/>
    <n v="0"/>
    <x v="2"/>
    <s v="404-4611"/>
    <s v="Male"/>
    <n v="80"/>
    <s v="No"/>
    <s v="Yes"/>
    <s v="No"/>
    <n v="0"/>
    <s v="No"/>
    <s v="Month-to-Month"/>
    <s v="Direct Debit"/>
    <n v="34"/>
    <n v="34"/>
    <s v="Price"/>
    <x v="11"/>
  </r>
  <r>
    <x v="3690"/>
    <x v="1"/>
    <n v="3"/>
    <n v="6"/>
    <s v="12.9"/>
    <s v="7.22"/>
    <n v="10469"/>
    <s v="Yes"/>
    <s v="no"/>
    <s v="5.2"/>
    <n v="5"/>
    <x v="12"/>
    <x v="0"/>
    <n v="0"/>
    <x v="34"/>
    <s v="350-9228"/>
    <s v="Female"/>
    <n v="72"/>
    <s v="No"/>
    <s v="Yes"/>
    <s v="No"/>
    <n v="0"/>
    <s v="No"/>
    <s v="Month-to-Month"/>
    <s v="Direct Debit"/>
    <n v="52"/>
    <n v="134"/>
    <s v="Dissatisfaction"/>
    <x v="9"/>
  </r>
  <r>
    <x v="3691"/>
    <x v="1"/>
    <n v="12"/>
    <n v="61"/>
    <s v="140.8"/>
    <s v="7.22"/>
    <s v="18.2305"/>
    <s v="Yes"/>
    <s v="no"/>
    <s v="4.6"/>
    <n v="0"/>
    <x v="5"/>
    <x v="0"/>
    <n v="0"/>
    <x v="31"/>
    <s v="407-5774"/>
    <s v="Female"/>
    <n v="40"/>
    <s v="No"/>
    <s v="No"/>
    <s v="No"/>
    <n v="0"/>
    <s v="Yes"/>
    <s v="Month-to-Month"/>
    <s v="Direct Debit"/>
    <n v="41"/>
    <n v="476"/>
    <s v="Competitor"/>
    <x v="3"/>
  </r>
  <r>
    <x v="3692"/>
    <x v="1"/>
    <n v="4"/>
    <n v="21"/>
    <s v="51.1"/>
    <n v="0"/>
    <n v="0"/>
    <s v="No"/>
    <s v="yes"/>
    <n v="0"/>
    <n v="2"/>
    <x v="10"/>
    <x v="0"/>
    <n v="0"/>
    <x v="37"/>
    <s v="368-7555"/>
    <s v="Female"/>
    <n v="66"/>
    <s v="No"/>
    <s v="Yes"/>
    <s v="No"/>
    <n v="0"/>
    <s v="No"/>
    <s v="Month-to-Month"/>
    <s v="Direct Debit"/>
    <n v="51"/>
    <n v="216"/>
    <s v="Competitor"/>
    <x v="3"/>
  </r>
  <r>
    <x v="3693"/>
    <x v="1"/>
    <n v="5"/>
    <n v="38"/>
    <s v="82.4"/>
    <n v="0"/>
    <n v="0"/>
    <s v="No"/>
    <s v="no"/>
    <s v="20.8"/>
    <n v="3"/>
    <x v="3"/>
    <x v="0"/>
    <n v="0"/>
    <x v="35"/>
    <s v="337-1506"/>
    <s v="Female"/>
    <n v="55"/>
    <s v="No"/>
    <s v="No"/>
    <s v="No"/>
    <n v="0"/>
    <s v="No"/>
    <s v="Month-to-Month"/>
    <s v="Direct Debit"/>
    <n v="27"/>
    <n v="149"/>
    <s v="Dissatisfaction"/>
    <x v="6"/>
  </r>
  <r>
    <x v="3694"/>
    <x v="1"/>
    <n v="3"/>
    <n v="4"/>
    <s v="11.6"/>
    <n v="0"/>
    <n v="0"/>
    <s v="No"/>
    <s v="no"/>
    <n v="0"/>
    <n v="1"/>
    <x v="4"/>
    <x v="0"/>
    <n v="0"/>
    <x v="46"/>
    <s v="366-7069"/>
    <s v="Female"/>
    <n v="31"/>
    <s v="No"/>
    <s v="No"/>
    <s v="No"/>
    <n v="0"/>
    <s v="No"/>
    <s v="Month-to-Month"/>
    <s v="Direct Debit"/>
    <n v="29"/>
    <n v="84"/>
    <s v="Other"/>
    <x v="7"/>
  </r>
  <r>
    <x v="3695"/>
    <x v="1"/>
    <n v="34"/>
    <n v="111"/>
    <s v="274.3"/>
    <n v="0"/>
    <n v="0"/>
    <s v="No"/>
    <s v="no"/>
    <s v="3.2"/>
    <n v="0"/>
    <x v="3"/>
    <x v="1"/>
    <n v="54"/>
    <x v="7"/>
    <s v="354-7025"/>
    <s v="Male"/>
    <n v="76"/>
    <s v="No"/>
    <s v="Yes"/>
    <s v="No"/>
    <n v="0"/>
    <s v="Yes"/>
    <s v="Month-to-Month"/>
    <s v="Direct Debit"/>
    <n v="64"/>
    <n v="2195"/>
    <s v="Other"/>
    <x v="7"/>
  </r>
  <r>
    <x v="3696"/>
    <x v="1"/>
    <n v="2"/>
    <n v="7"/>
    <s v="15.2"/>
    <n v="0"/>
    <n v="0"/>
    <s v="No"/>
    <s v="no"/>
    <n v="0"/>
    <n v="3"/>
    <x v="0"/>
    <x v="0"/>
    <n v="0"/>
    <x v="43"/>
    <s v="330-5462"/>
    <s v="Male"/>
    <n v="77"/>
    <s v="No"/>
    <s v="Yes"/>
    <s v="No"/>
    <n v="0"/>
    <s v="No"/>
    <s v="Month-to-Month"/>
    <s v="Credit Card"/>
    <n v="16"/>
    <n v="30"/>
    <s v="Other"/>
    <x v="7"/>
  </r>
  <r>
    <x v="3697"/>
    <x v="1"/>
    <n v="1"/>
    <n v="5"/>
    <n v="11"/>
    <n v="0"/>
    <n v="0"/>
    <s v="No"/>
    <s v="no"/>
    <n v="0"/>
    <n v="1"/>
    <x v="6"/>
    <x v="0"/>
    <n v="0"/>
    <x v="40"/>
    <s v="389-6790"/>
    <s v="Male"/>
    <n v="23"/>
    <s v="Yes"/>
    <s v="No"/>
    <s v="No"/>
    <n v="0"/>
    <s v="No"/>
    <s v="Month-to-Month"/>
    <s v="Credit Card"/>
    <n v="27"/>
    <n v="27"/>
    <s v="Other"/>
    <x v="7"/>
  </r>
  <r>
    <x v="3698"/>
    <x v="1"/>
    <n v="1"/>
    <n v="2"/>
    <n v="4"/>
    <n v="0"/>
    <n v="0"/>
    <s v="No"/>
    <s v="no"/>
    <s v="137.9"/>
    <n v="2"/>
    <x v="0"/>
    <x v="0"/>
    <n v="0"/>
    <x v="6"/>
    <s v="353-1941"/>
    <s v="Male"/>
    <n v="35"/>
    <s v="No"/>
    <s v="No"/>
    <s v="No"/>
    <n v="0"/>
    <s v="No"/>
    <s v="Month-to-Month"/>
    <s v="Paper Check"/>
    <n v="26"/>
    <n v="26"/>
    <s v="Dissatisfaction"/>
    <x v="17"/>
  </r>
  <r>
    <x v="3699"/>
    <x v="1"/>
    <n v="8"/>
    <n v="56"/>
    <s v="116.2"/>
    <n v="0"/>
    <n v="0"/>
    <s v="No"/>
    <s v="no"/>
    <s v="84.4"/>
    <n v="3"/>
    <x v="3"/>
    <x v="0"/>
    <n v="0"/>
    <x v="16"/>
    <s v="328-1522"/>
    <s v="Male"/>
    <n v="70"/>
    <s v="No"/>
    <s v="Yes"/>
    <s v="No"/>
    <n v="0"/>
    <s v="No"/>
    <s v="Month-to-Month"/>
    <s v="Credit Card"/>
    <n v="45"/>
    <n v="377"/>
    <s v="Competitor"/>
    <x v="3"/>
  </r>
  <r>
    <x v="3700"/>
    <x v="1"/>
    <n v="6"/>
    <n v="17"/>
    <s v="52.5"/>
    <n v="0"/>
    <n v="0"/>
    <s v="No"/>
    <s v="no"/>
    <n v="0"/>
    <n v="2"/>
    <x v="2"/>
    <x v="1"/>
    <n v="0"/>
    <x v="32"/>
    <s v="408-4529"/>
    <s v="Male"/>
    <n v="51"/>
    <s v="No"/>
    <s v="No"/>
    <s v="No"/>
    <n v="0"/>
    <s v="No"/>
    <s v="Month-to-Month"/>
    <s v="Direct Debit"/>
    <n v="7"/>
    <n v="43"/>
    <s v="Attitude"/>
    <x v="5"/>
  </r>
  <r>
    <x v="3701"/>
    <x v="1"/>
    <n v="2"/>
    <n v="3"/>
    <s v="9.1"/>
    <n v="0"/>
    <n v="0"/>
    <s v="No"/>
    <s v="no"/>
    <n v="0"/>
    <n v="5"/>
    <x v="17"/>
    <x v="0"/>
    <n v="0"/>
    <x v="11"/>
    <s v="372-4835"/>
    <s v="Female"/>
    <n v="61"/>
    <s v="No"/>
    <s v="No"/>
    <s v="No"/>
    <n v="0"/>
    <s v="No"/>
    <s v="Month-to-Month"/>
    <s v="Direct Debit"/>
    <n v="40"/>
    <n v="73"/>
    <s v="Competitor"/>
    <x v="15"/>
  </r>
  <r>
    <x v="3702"/>
    <x v="1"/>
    <n v="1"/>
    <n v="6"/>
    <n v="13"/>
    <n v="0"/>
    <n v="0"/>
    <s v="No"/>
    <s v="no"/>
    <s v="8.9"/>
    <n v="1"/>
    <x v="28"/>
    <x v="1"/>
    <n v="35"/>
    <x v="8"/>
    <s v="334-6605"/>
    <s v="Female"/>
    <n v="29"/>
    <s v="Yes"/>
    <s v="No"/>
    <s v="No"/>
    <n v="0"/>
    <s v="No"/>
    <s v="Month-to-Month"/>
    <s v="Direct Debit"/>
    <n v="54"/>
    <n v="54"/>
    <s v="Competitor"/>
    <x v="1"/>
  </r>
  <r>
    <x v="3703"/>
    <x v="1"/>
    <n v="45"/>
    <n v="106"/>
    <n v="224"/>
    <n v="0"/>
    <n v="0"/>
    <s v="No"/>
    <s v="no"/>
    <s v="3.8"/>
    <n v="5"/>
    <x v="12"/>
    <x v="0"/>
    <n v="0"/>
    <x v="1"/>
    <s v="328-2110"/>
    <s v="Male"/>
    <n v="78"/>
    <s v="No"/>
    <s v="Yes"/>
    <s v="No"/>
    <n v="0"/>
    <s v="No"/>
    <s v="Month-to-Month"/>
    <s v="Direct Debit"/>
    <n v="19"/>
    <n v="853"/>
    <s v="Competitor"/>
    <x v="3"/>
  </r>
  <r>
    <x v="3704"/>
    <x v="1"/>
    <n v="70"/>
    <n v="325"/>
    <s v="836.5"/>
    <n v="0"/>
    <n v="0"/>
    <s v="No"/>
    <s v="no"/>
    <n v="0"/>
    <n v="0"/>
    <x v="16"/>
    <x v="0"/>
    <n v="0"/>
    <x v="44"/>
    <s v="332-6181"/>
    <s v="Male"/>
    <n v="29"/>
    <s v="Yes"/>
    <s v="No"/>
    <s v="No"/>
    <n v="0"/>
    <s v="Yes"/>
    <s v="Two Year"/>
    <s v="Direct Debit"/>
    <n v="71"/>
    <n v="4921"/>
    <s v="Competitor"/>
    <x v="3"/>
  </r>
  <r>
    <x v="3705"/>
    <x v="1"/>
    <n v="1"/>
    <n v="2"/>
    <n v="4"/>
    <n v="0"/>
    <n v="0"/>
    <s v="No"/>
    <s v="no"/>
    <s v="9.2"/>
    <n v="1"/>
    <x v="9"/>
    <x v="0"/>
    <n v="0"/>
    <x v="37"/>
    <s v="330-5255"/>
    <s v="Male"/>
    <n v="55"/>
    <s v="No"/>
    <s v="No"/>
    <s v="No"/>
    <n v="0"/>
    <s v="No"/>
    <s v="Month-to-Month"/>
    <s v="Direct Debit"/>
    <n v="46"/>
    <n v="46"/>
    <s v="Competitor"/>
    <x v="4"/>
  </r>
  <r>
    <x v="3706"/>
    <x v="1"/>
    <n v="62"/>
    <n v="253"/>
    <s v="738.3"/>
    <n v="0"/>
    <n v="0"/>
    <s v="No"/>
    <s v="no"/>
    <n v="0"/>
    <n v="4"/>
    <x v="0"/>
    <x v="0"/>
    <n v="0"/>
    <x v="8"/>
    <s v="394-7447"/>
    <s v="Male"/>
    <n v="74"/>
    <s v="No"/>
    <s v="Yes"/>
    <s v="No"/>
    <n v="0"/>
    <s v="Yes"/>
    <s v="One Year"/>
    <s v="Direct Debit"/>
    <n v="56"/>
    <n v="3426"/>
    <s v="Competitor"/>
    <x v="3"/>
  </r>
  <r>
    <x v="3707"/>
    <x v="1"/>
    <n v="1"/>
    <n v="6"/>
    <n v="15"/>
    <n v="0"/>
    <n v="0"/>
    <s v="No"/>
    <s v="no"/>
    <n v="0"/>
    <n v="1"/>
    <x v="10"/>
    <x v="0"/>
    <n v="0"/>
    <x v="28"/>
    <s v="344-7470"/>
    <s v="Male"/>
    <n v="44"/>
    <s v="No"/>
    <s v="No"/>
    <s v="No"/>
    <n v="0"/>
    <s v="No"/>
    <s v="Month-to-Month"/>
    <s v="Direct Debit"/>
    <n v="58"/>
    <n v="58"/>
    <s v="Competitor"/>
    <x v="4"/>
  </r>
  <r>
    <x v="3708"/>
    <x v="1"/>
    <n v="33"/>
    <n v="51"/>
    <s v="230.7"/>
    <n v="0"/>
    <n v="0"/>
    <s v="No"/>
    <s v="yes"/>
    <n v="0"/>
    <n v="0"/>
    <x v="10"/>
    <x v="0"/>
    <n v="0"/>
    <x v="6"/>
    <s v="345-9140"/>
    <s v="Female"/>
    <n v="73"/>
    <s v="No"/>
    <s v="Yes"/>
    <s v="No"/>
    <n v="0"/>
    <s v="No"/>
    <s v="Month-to-Month"/>
    <s v="Direct Debit"/>
    <n v="38"/>
    <n v="1256"/>
    <s v="Competitor"/>
    <x v="15"/>
  </r>
  <r>
    <x v="3709"/>
    <x v="1"/>
    <n v="34"/>
    <n v="215"/>
    <s v="444.6"/>
    <s v="8.57375"/>
    <s v="33.0089375"/>
    <s v="Yes"/>
    <s v="no"/>
    <n v="11"/>
    <n v="4"/>
    <x v="15"/>
    <x v="1"/>
    <n v="56"/>
    <x v="34"/>
    <s v="379-8805"/>
    <s v="Female"/>
    <n v="30"/>
    <s v="No"/>
    <s v="No"/>
    <s v="No"/>
    <n v="0"/>
    <s v="No"/>
    <s v="Month-to-Month"/>
    <s v="Credit Card"/>
    <n v="37"/>
    <n v="1252"/>
    <s v="Competitor"/>
    <x v="15"/>
  </r>
  <r>
    <x v="3710"/>
    <x v="1"/>
    <n v="35"/>
    <n v="152"/>
    <s v="345.2"/>
    <n v="0"/>
    <n v="0"/>
    <s v="No"/>
    <s v="no"/>
    <n v="0"/>
    <n v="5"/>
    <x v="8"/>
    <x v="0"/>
    <n v="0"/>
    <x v="13"/>
    <s v="348-2150"/>
    <s v="Female"/>
    <n v="59"/>
    <s v="No"/>
    <s v="No"/>
    <s v="No"/>
    <n v="0"/>
    <s v="No"/>
    <s v="Month-to-Month"/>
    <s v="Credit Card"/>
    <n v="27"/>
    <n v="935"/>
    <s v="Competitor"/>
    <x v="15"/>
  </r>
  <r>
    <x v="3711"/>
    <x v="1"/>
    <n v="5"/>
    <n v="16"/>
    <s v="40.5"/>
    <n v="6859"/>
    <s v="9.94555"/>
    <s v="Yes"/>
    <s v="no"/>
    <s v="3.3"/>
    <n v="2"/>
    <x v="4"/>
    <x v="0"/>
    <n v="0"/>
    <x v="40"/>
    <s v="417-9128"/>
    <s v="Female"/>
    <n v="69"/>
    <s v="No"/>
    <s v="Yes"/>
    <s v="No"/>
    <n v="0"/>
    <s v="No"/>
    <s v="Month-to-Month"/>
    <s v="Direct Debit"/>
    <n v="55"/>
    <n v="247"/>
    <s v="Competitor"/>
    <x v="1"/>
  </r>
  <r>
    <x v="3712"/>
    <x v="1"/>
    <n v="7"/>
    <n v="17"/>
    <s v="34.7"/>
    <n v="6859"/>
    <s v="17.318975"/>
    <s v="Yes"/>
    <s v="no"/>
    <s v="8.7"/>
    <n v="0"/>
    <x v="0"/>
    <x v="0"/>
    <n v="0"/>
    <x v="24"/>
    <s v="387-9137"/>
    <s v="Female"/>
    <n v="45"/>
    <s v="No"/>
    <s v="No"/>
    <s v="No"/>
    <n v="0"/>
    <s v="Yes"/>
    <s v="Month-to-Month"/>
    <s v="Direct Debit"/>
    <n v="50"/>
    <n v="344"/>
    <s v="Competitor"/>
    <x v="1"/>
  </r>
  <r>
    <x v="3713"/>
    <x v="1"/>
    <n v="25"/>
    <n v="103"/>
    <s v="250.9"/>
    <n v="0"/>
    <n v="0"/>
    <s v="No"/>
    <s v="no"/>
    <n v="0"/>
    <n v="3"/>
    <x v="3"/>
    <x v="0"/>
    <n v="0"/>
    <x v="45"/>
    <s v="372-3987"/>
    <s v="Male"/>
    <n v="80"/>
    <s v="No"/>
    <s v="Yes"/>
    <s v="No"/>
    <n v="0"/>
    <s v="No"/>
    <s v="Month-to-Month"/>
    <s v="Direct Debit"/>
    <n v="42"/>
    <n v="1046"/>
    <s v="Competitor"/>
    <x v="3"/>
  </r>
  <r>
    <x v="3714"/>
    <x v="1"/>
    <n v="18"/>
    <n v="88"/>
    <s v="268.5"/>
    <n v="0"/>
    <n v="0"/>
    <s v="No"/>
    <s v="no"/>
    <s v="11.9"/>
    <n v="4"/>
    <x v="19"/>
    <x v="0"/>
    <n v="0"/>
    <x v="23"/>
    <s v="405-9217"/>
    <s v="Female"/>
    <n v="32"/>
    <s v="No"/>
    <s v="No"/>
    <s v="No"/>
    <n v="0"/>
    <s v="No"/>
    <s v="Month-to-Month"/>
    <s v="Direct Debit"/>
    <n v="35"/>
    <n v="635"/>
    <s v="Competitor"/>
    <x v="4"/>
  </r>
  <r>
    <x v="3715"/>
    <x v="1"/>
    <n v="2"/>
    <n v="2"/>
    <s v="6.9"/>
    <n v="0"/>
    <n v="0"/>
    <s v="No"/>
    <s v="no"/>
    <n v="0"/>
    <n v="3"/>
    <x v="16"/>
    <x v="0"/>
    <n v="0"/>
    <x v="6"/>
    <s v="340-9200"/>
    <s v="Female"/>
    <n v="28"/>
    <s v="Yes"/>
    <s v="No"/>
    <s v="No"/>
    <n v="0"/>
    <s v="No"/>
    <s v="Month-to-Month"/>
    <s v="Direct Debit"/>
    <n v="38"/>
    <n v="66"/>
    <s v="Competitor"/>
    <x v="3"/>
  </r>
  <r>
    <x v="3716"/>
    <x v="1"/>
    <n v="32"/>
    <n v="58"/>
    <n v="161"/>
    <n v="0"/>
    <n v="0"/>
    <s v="No"/>
    <s v="no"/>
    <s v="3.8"/>
    <n v="2"/>
    <x v="8"/>
    <x v="1"/>
    <n v="59"/>
    <x v="2"/>
    <s v="339-9026"/>
    <s v="Male"/>
    <n v="38"/>
    <s v="No"/>
    <s v="No"/>
    <s v="No"/>
    <n v="0"/>
    <s v="No"/>
    <s v="Month-to-Month"/>
    <s v="Credit Card"/>
    <n v="65"/>
    <n v="2096"/>
    <s v="Competitor"/>
    <x v="1"/>
  </r>
  <r>
    <x v="3717"/>
    <x v="1"/>
    <n v="17"/>
    <n v="130"/>
    <s v="241.5"/>
    <n v="0"/>
    <n v="0"/>
    <s v="No"/>
    <s v="no"/>
    <n v="0"/>
    <n v="0"/>
    <x v="10"/>
    <x v="0"/>
    <n v="0"/>
    <x v="1"/>
    <s v="342-6316"/>
    <s v="Male"/>
    <n v="57"/>
    <s v="No"/>
    <s v="No"/>
    <s v="No"/>
    <n v="0"/>
    <s v="Yes"/>
    <s v="Month-to-Month"/>
    <s v="Direct Debit"/>
    <n v="31"/>
    <n v="534"/>
    <s v="Competitor"/>
    <x v="3"/>
  </r>
  <r>
    <x v="3718"/>
    <x v="1"/>
    <n v="13"/>
    <n v="76"/>
    <s v="194.7"/>
    <n v="0"/>
    <n v="0"/>
    <s v="No"/>
    <s v="no"/>
    <n v="0"/>
    <n v="2"/>
    <x v="8"/>
    <x v="0"/>
    <n v="0"/>
    <x v="41"/>
    <s v="336-5920"/>
    <s v="Male"/>
    <n v="27"/>
    <s v="Yes"/>
    <s v="No"/>
    <s v="No"/>
    <n v="0"/>
    <s v="No"/>
    <s v="One Year"/>
    <s v="Credit Card"/>
    <n v="33"/>
    <n v="429"/>
    <s v="Competitor"/>
    <x v="3"/>
  </r>
  <r>
    <x v="3719"/>
    <x v="1"/>
    <n v="8"/>
    <n v="41"/>
    <s v="122.2"/>
    <n v="0"/>
    <n v="0"/>
    <s v="No"/>
    <s v="no"/>
    <n v="131"/>
    <n v="2"/>
    <x v="8"/>
    <x v="0"/>
    <n v="0"/>
    <x v="41"/>
    <s v="338-7683"/>
    <s v="Male"/>
    <n v="80"/>
    <s v="No"/>
    <s v="Yes"/>
    <s v="No"/>
    <n v="0"/>
    <s v="Yes"/>
    <s v="Month-to-Month"/>
    <s v="Direct Debit"/>
    <n v="56"/>
    <n v="457"/>
    <s v="Attitude"/>
    <x v="5"/>
  </r>
  <r>
    <x v="3720"/>
    <x v="1"/>
    <n v="25"/>
    <n v="89"/>
    <s v="222.5"/>
    <n v="0"/>
    <n v="0"/>
    <s v="No"/>
    <s v="no"/>
    <s v="133.6"/>
    <n v="1"/>
    <x v="3"/>
    <x v="0"/>
    <n v="0"/>
    <x v="0"/>
    <s v="369-9465"/>
    <s v="Male"/>
    <n v="60"/>
    <s v="No"/>
    <s v="No"/>
    <s v="No"/>
    <n v="0"/>
    <s v="No"/>
    <s v="Month-to-Month"/>
    <s v="Direct Debit"/>
    <n v="29"/>
    <n v="707"/>
    <s v="Competitor"/>
    <x v="4"/>
  </r>
  <r>
    <x v="3721"/>
    <x v="1"/>
    <n v="3"/>
    <n v="6"/>
    <s v="18.6"/>
    <n v="0"/>
    <n v="0"/>
    <s v="No"/>
    <s v="no"/>
    <n v="0"/>
    <n v="2"/>
    <x v="5"/>
    <x v="0"/>
    <n v="0"/>
    <x v="28"/>
    <s v="337-3769"/>
    <s v="Female"/>
    <n v="72"/>
    <s v="No"/>
    <s v="Yes"/>
    <s v="No"/>
    <n v="0"/>
    <s v="No"/>
    <s v="Month-to-Month"/>
    <s v="Paper Check"/>
    <n v="57"/>
    <n v="177"/>
    <s v="Attitude"/>
    <x v="5"/>
  </r>
  <r>
    <x v="3722"/>
    <x v="1"/>
    <n v="8"/>
    <n v="30"/>
    <s v="79.3"/>
    <n v="0"/>
    <n v="0"/>
    <s v="No"/>
    <s v="no"/>
    <n v="0"/>
    <n v="4"/>
    <x v="1"/>
    <x v="0"/>
    <n v="0"/>
    <x v="36"/>
    <s v="384-3101"/>
    <s v="Female"/>
    <n v="68"/>
    <s v="No"/>
    <s v="Yes"/>
    <s v="No"/>
    <n v="0"/>
    <s v="Yes"/>
    <s v="Month-to-Month"/>
    <s v="Direct Debit"/>
    <n v="55"/>
    <n v="438"/>
    <s v="Competitor"/>
    <x v="3"/>
  </r>
  <r>
    <x v="3723"/>
    <x v="1"/>
    <n v="38"/>
    <n v="123"/>
    <s v="341.3"/>
    <n v="0"/>
    <n v="0"/>
    <s v="No"/>
    <s v="no"/>
    <s v="5.1"/>
    <n v="4"/>
    <x v="0"/>
    <x v="1"/>
    <n v="20"/>
    <x v="4"/>
    <s v="333-9826"/>
    <s v="Male"/>
    <n v="47"/>
    <s v="No"/>
    <s v="No"/>
    <s v="No"/>
    <n v="0"/>
    <s v="No"/>
    <s v="Month-to-Month"/>
    <s v="Direct Debit"/>
    <n v="46"/>
    <n v="1736"/>
    <s v="Competitor"/>
    <x v="15"/>
  </r>
  <r>
    <x v="3724"/>
    <x v="1"/>
    <n v="14"/>
    <n v="18"/>
    <n v="56"/>
    <n v="0"/>
    <n v="0"/>
    <s v="No"/>
    <s v="no"/>
    <s v="4.9"/>
    <n v="3"/>
    <x v="12"/>
    <x v="0"/>
    <n v="0"/>
    <x v="47"/>
    <s v="411-8549"/>
    <s v="Male"/>
    <n v="71"/>
    <s v="No"/>
    <s v="Yes"/>
    <s v="No"/>
    <n v="0"/>
    <s v="No"/>
    <s v="Month-to-Month"/>
    <s v="Credit Card"/>
    <n v="39"/>
    <n v="549"/>
    <s v="Competitor"/>
    <x v="15"/>
  </r>
  <r>
    <x v="3725"/>
    <x v="1"/>
    <n v="34"/>
    <n v="115"/>
    <n v="303"/>
    <n v="0"/>
    <n v="0"/>
    <s v="No"/>
    <s v="no"/>
    <n v="0"/>
    <n v="5"/>
    <x v="1"/>
    <x v="0"/>
    <n v="0"/>
    <x v="0"/>
    <s v="371-6990"/>
    <s v="Male"/>
    <n v="40"/>
    <s v="No"/>
    <s v="No"/>
    <s v="No"/>
    <n v="0"/>
    <s v="No"/>
    <s v="Month-to-Month"/>
    <s v="Direct Debit"/>
    <n v="35"/>
    <n v="1174"/>
    <s v="Other"/>
    <x v="7"/>
  </r>
  <r>
    <x v="3726"/>
    <x v="1"/>
    <n v="1"/>
    <n v="4"/>
    <n v="11"/>
    <n v="0"/>
    <n v="0"/>
    <s v="No"/>
    <s v="no"/>
    <s v="17.4"/>
    <n v="1"/>
    <x v="2"/>
    <x v="1"/>
    <n v="0"/>
    <x v="17"/>
    <s v="381-4565"/>
    <s v="Female"/>
    <n v="48"/>
    <s v="No"/>
    <s v="No"/>
    <s v="No"/>
    <n v="0"/>
    <s v="No"/>
    <s v="Month-to-Month"/>
    <s v="Paper Check"/>
    <n v="8"/>
    <n v="8"/>
    <s v="Competitor"/>
    <x v="1"/>
  </r>
  <r>
    <x v="3727"/>
    <x v="1"/>
    <n v="12"/>
    <n v="31"/>
    <s v="72.4"/>
    <n v="0"/>
    <n v="0"/>
    <s v="No"/>
    <s v="no"/>
    <n v="0"/>
    <n v="2"/>
    <x v="0"/>
    <x v="0"/>
    <n v="0"/>
    <x v="28"/>
    <s v="357-9832"/>
    <s v="Male"/>
    <n v="82"/>
    <s v="No"/>
    <s v="Yes"/>
    <s v="No"/>
    <n v="0"/>
    <s v="Yes"/>
    <s v="Month-to-Month"/>
    <s v="Direct Debit"/>
    <n v="26"/>
    <n v="318"/>
    <s v="Competitor"/>
    <x v="3"/>
  </r>
  <r>
    <x v="3728"/>
    <x v="1"/>
    <n v="5"/>
    <n v="10"/>
    <s v="26.7"/>
    <n v="0"/>
    <n v="0"/>
    <s v="No"/>
    <s v="no"/>
    <n v="0"/>
    <n v="3"/>
    <x v="5"/>
    <x v="0"/>
    <n v="0"/>
    <x v="14"/>
    <s v="353-4296"/>
    <s v="Female"/>
    <n v="53"/>
    <s v="No"/>
    <s v="No"/>
    <s v="No"/>
    <n v="0"/>
    <s v="Yes"/>
    <s v="Month-to-Month"/>
    <s v="Direct Debit"/>
    <n v="14"/>
    <n v="77"/>
    <s v="Competitor"/>
    <x v="4"/>
  </r>
  <r>
    <x v="3729"/>
    <x v="1"/>
    <n v="38"/>
    <n v="286"/>
    <s v="496.3"/>
    <n v="0"/>
    <n v="0"/>
    <s v="No"/>
    <s v="no"/>
    <n v="0"/>
    <n v="3"/>
    <x v="3"/>
    <x v="0"/>
    <n v="0"/>
    <x v="43"/>
    <s v="362-8331"/>
    <s v="Male"/>
    <n v="62"/>
    <s v="No"/>
    <s v="No"/>
    <s v="No"/>
    <n v="0"/>
    <s v="No"/>
    <s v="Month-to-Month"/>
    <s v="Direct Debit"/>
    <n v="39"/>
    <n v="1482"/>
    <s v="Competitor"/>
    <x v="15"/>
  </r>
  <r>
    <x v="3730"/>
    <x v="1"/>
    <n v="5"/>
    <n v="32"/>
    <s v="61.9"/>
    <s v="8.1450625"/>
    <s v="31.35849063"/>
    <s v="Yes"/>
    <s v="no"/>
    <s v="7.8"/>
    <n v="1"/>
    <x v="22"/>
    <x v="1"/>
    <n v="6"/>
    <x v="0"/>
    <s v="383-1431"/>
    <s v="Female"/>
    <n v="26"/>
    <s v="Yes"/>
    <s v="No"/>
    <s v="No"/>
    <n v="0"/>
    <s v="No"/>
    <s v="Month-to-Month"/>
    <s v="Direct Debit"/>
    <n v="40"/>
    <n v="207"/>
    <s v="Competitor"/>
    <x v="1"/>
  </r>
  <r>
    <x v="3731"/>
    <x v="1"/>
    <n v="10"/>
    <n v="111"/>
    <s v="147.4"/>
    <n v="0"/>
    <n v="0"/>
    <s v="No"/>
    <s v="no"/>
    <n v="0"/>
    <n v="1"/>
    <x v="3"/>
    <x v="0"/>
    <n v="0"/>
    <x v="3"/>
    <s v="332-2258"/>
    <s v="Female"/>
    <n v="43"/>
    <s v="No"/>
    <s v="No"/>
    <s v="No"/>
    <n v="0"/>
    <s v="No"/>
    <s v="Month-to-Month"/>
    <s v="Paper Check"/>
    <n v="34"/>
    <n v="335"/>
    <s v="Competitor"/>
    <x v="3"/>
  </r>
  <r>
    <x v="3732"/>
    <x v="1"/>
    <n v="2"/>
    <n v="7"/>
    <s v="14.5"/>
    <s v="6.51605"/>
    <s v="9.4482725"/>
    <s v="Yes"/>
    <s v="no"/>
    <s v="4.7"/>
    <n v="2"/>
    <x v="4"/>
    <x v="0"/>
    <n v="0"/>
    <x v="18"/>
    <s v="375-8304"/>
    <s v="Male"/>
    <n v="48"/>
    <s v="No"/>
    <s v="No"/>
    <s v="No"/>
    <n v="0"/>
    <s v="No"/>
    <s v="Month-to-Month"/>
    <s v="Direct Debit"/>
    <n v="34"/>
    <n v="71"/>
    <s v="Competitor"/>
    <x v="3"/>
  </r>
  <r>
    <x v="3733"/>
    <x v="1"/>
    <n v="21"/>
    <n v="48"/>
    <s v="107.2"/>
    <s v="6.51605"/>
    <s v="16.45302625"/>
    <s v="Yes"/>
    <s v="no"/>
    <s v="8.2"/>
    <n v="0"/>
    <x v="28"/>
    <x v="0"/>
    <n v="0"/>
    <x v="33"/>
    <s v="340-5580"/>
    <s v="Male"/>
    <n v="23"/>
    <s v="Yes"/>
    <s v="No"/>
    <s v="No"/>
    <n v="0"/>
    <s v="No"/>
    <s v="Month-to-Month"/>
    <s v="Direct Debit"/>
    <n v="51"/>
    <n v="1102"/>
    <s v="Competitor"/>
    <x v="4"/>
  </r>
  <r>
    <x v="3734"/>
    <x v="1"/>
    <n v="24"/>
    <n v="45"/>
    <s v="120.5"/>
    <n v="0"/>
    <n v="0"/>
    <s v="No"/>
    <s v="no"/>
    <n v="0"/>
    <n v="0"/>
    <x v="5"/>
    <x v="0"/>
    <n v="0"/>
    <x v="6"/>
    <s v="349-4762"/>
    <s v="Female"/>
    <n v="62"/>
    <s v="No"/>
    <s v="No"/>
    <s v="No"/>
    <n v="0"/>
    <s v="No"/>
    <s v="Month-to-Month"/>
    <s v="Direct Debit"/>
    <n v="48"/>
    <n v="1159"/>
    <s v="Competitor"/>
    <x v="4"/>
  </r>
  <r>
    <x v="3735"/>
    <x v="1"/>
    <n v="49"/>
    <n v="391"/>
    <n v="686"/>
    <n v="0"/>
    <n v="0"/>
    <s v="No"/>
    <s v="no"/>
    <s v="14.1"/>
    <n v="1"/>
    <x v="8"/>
    <x v="0"/>
    <n v="0"/>
    <x v="48"/>
    <s v="396-6775"/>
    <s v="Male"/>
    <n v="58"/>
    <s v="No"/>
    <s v="No"/>
    <s v="No"/>
    <n v="0"/>
    <s v="No"/>
    <s v="Month-to-Month"/>
    <s v="Direct Debit"/>
    <n v="38"/>
    <n v="1874"/>
    <s v="Competitor"/>
    <x v="4"/>
  </r>
  <r>
    <x v="3736"/>
    <x v="1"/>
    <n v="2"/>
    <n v="9"/>
    <s v="18.7"/>
    <n v="0"/>
    <n v="0"/>
    <s v="No"/>
    <s v="no"/>
    <n v="0"/>
    <n v="2"/>
    <x v="4"/>
    <x v="0"/>
    <n v="0"/>
    <x v="28"/>
    <s v="379-7779"/>
    <s v="Female"/>
    <n v="45"/>
    <s v="No"/>
    <s v="No"/>
    <s v="No"/>
    <n v="0"/>
    <s v="No"/>
    <s v="Month-to-Month"/>
    <s v="Direct Debit"/>
    <n v="43"/>
    <n v="90"/>
    <s v="Competitor"/>
    <x v="3"/>
  </r>
  <r>
    <x v="3737"/>
    <x v="1"/>
    <n v="2"/>
    <n v="7"/>
    <s v="14.9"/>
    <n v="0"/>
    <n v="0"/>
    <s v="No"/>
    <s v="no"/>
    <s v="2.9"/>
    <n v="1"/>
    <x v="10"/>
    <x v="1"/>
    <n v="13"/>
    <x v="48"/>
    <s v="408-8650"/>
    <s v="Female"/>
    <n v="45"/>
    <s v="No"/>
    <s v="No"/>
    <s v="No"/>
    <n v="0"/>
    <s v="No"/>
    <s v="Month-to-Month"/>
    <s v="Credit Card"/>
    <n v="25"/>
    <n v="46"/>
    <s v="Competitor"/>
    <x v="3"/>
  </r>
  <r>
    <x v="3738"/>
    <x v="1"/>
    <n v="7"/>
    <n v="24"/>
    <s v="58.2"/>
    <n v="0"/>
    <n v="0"/>
    <s v="No"/>
    <s v="no"/>
    <n v="0"/>
    <n v="5"/>
    <x v="12"/>
    <x v="0"/>
    <n v="0"/>
    <x v="6"/>
    <s v="407-9244"/>
    <s v="Male"/>
    <n v="31"/>
    <s v="No"/>
    <s v="No"/>
    <s v="No"/>
    <n v="0"/>
    <s v="Yes"/>
    <s v="Month-to-Month"/>
    <s v="Direct Debit"/>
    <n v="53"/>
    <n v="385"/>
    <s v="Competitor"/>
    <x v="3"/>
  </r>
  <r>
    <x v="3739"/>
    <x v="1"/>
    <n v="40"/>
    <n v="218"/>
    <s v="474.5"/>
    <n v="0"/>
    <n v="0"/>
    <s v="No"/>
    <s v="no"/>
    <n v="0"/>
    <n v="0"/>
    <x v="23"/>
    <x v="0"/>
    <n v="0"/>
    <x v="6"/>
    <s v="344-7197"/>
    <s v="Female"/>
    <n v="25"/>
    <s v="Yes"/>
    <s v="No"/>
    <s v="No"/>
    <n v="0"/>
    <s v="Yes"/>
    <s v="Month-to-Month"/>
    <s v="Direct Debit"/>
    <n v="70"/>
    <n v="2757"/>
    <s v="Competitor"/>
    <x v="1"/>
  </r>
  <r>
    <x v="3740"/>
    <x v="1"/>
    <n v="2"/>
    <n v="9"/>
    <s v="23.3"/>
    <n v="0"/>
    <n v="0"/>
    <s v="No"/>
    <s v="yes"/>
    <n v="0"/>
    <n v="0"/>
    <x v="3"/>
    <x v="0"/>
    <n v="0"/>
    <x v="31"/>
    <s v="406-4604"/>
    <s v="Male"/>
    <n v="49"/>
    <s v="No"/>
    <s v="No"/>
    <s v="No"/>
    <n v="0"/>
    <s v="No"/>
    <s v="Month-to-Month"/>
    <s v="Direct Debit"/>
    <n v="51"/>
    <n v="108"/>
    <s v="Competitor"/>
    <x v="1"/>
  </r>
  <r>
    <x v="3741"/>
    <x v="1"/>
    <n v="13"/>
    <n v="23"/>
    <s v="50.6"/>
    <n v="0"/>
    <n v="0"/>
    <s v="No"/>
    <s v="no"/>
    <s v="95.2"/>
    <n v="3"/>
    <x v="10"/>
    <x v="0"/>
    <n v="0"/>
    <x v="39"/>
    <s v="360-1852"/>
    <s v="Female"/>
    <n v="78"/>
    <s v="No"/>
    <s v="Yes"/>
    <s v="No"/>
    <n v="0"/>
    <s v="Yes"/>
    <s v="Month-to-Month"/>
    <s v="Direct Debit"/>
    <n v="39"/>
    <n v="488"/>
    <s v="Competitor"/>
    <x v="3"/>
  </r>
  <r>
    <x v="3742"/>
    <x v="1"/>
    <n v="12"/>
    <n v="38"/>
    <s v="116.8"/>
    <n v="0"/>
    <n v="0"/>
    <s v="No"/>
    <s v="no"/>
    <n v="0"/>
    <n v="5"/>
    <x v="17"/>
    <x v="0"/>
    <n v="0"/>
    <x v="32"/>
    <s v="421-7270"/>
    <s v="Female"/>
    <n v="66"/>
    <s v="No"/>
    <s v="Yes"/>
    <s v="No"/>
    <n v="0"/>
    <s v="No"/>
    <s v="Month-to-Month"/>
    <s v="Direct Debit"/>
    <n v="33"/>
    <n v="391"/>
    <s v="Attitude"/>
    <x v="5"/>
  </r>
  <r>
    <x v="3743"/>
    <x v="1"/>
    <n v="16"/>
    <n v="55"/>
    <s v="161.5"/>
    <n v="0"/>
    <n v="0"/>
    <s v="No"/>
    <s v="no"/>
    <n v="0"/>
    <n v="2"/>
    <x v="10"/>
    <x v="0"/>
    <n v="0"/>
    <x v="36"/>
    <s v="337-4101"/>
    <s v="Male"/>
    <n v="79"/>
    <s v="No"/>
    <s v="Yes"/>
    <s v="No"/>
    <n v="0"/>
    <s v="Yes"/>
    <s v="Month-to-Month"/>
    <s v="Credit Card"/>
    <n v="59"/>
    <n v="946"/>
    <s v="Competitor"/>
    <x v="15"/>
  </r>
  <r>
    <x v="3744"/>
    <x v="1"/>
    <n v="24"/>
    <n v="124"/>
    <s v="337.4"/>
    <n v="0"/>
    <n v="0"/>
    <s v="No"/>
    <s v="no"/>
    <s v="4.8"/>
    <n v="1"/>
    <x v="1"/>
    <x v="1"/>
    <n v="77"/>
    <x v="37"/>
    <s v="344-4691"/>
    <s v="Male"/>
    <n v="61"/>
    <s v="No"/>
    <s v="No"/>
    <s v="No"/>
    <n v="0"/>
    <s v="No"/>
    <s v="One Year"/>
    <s v="Direct Debit"/>
    <n v="54"/>
    <n v="1296"/>
    <s v="Competitor"/>
    <x v="1"/>
  </r>
  <r>
    <x v="3745"/>
    <x v="1"/>
    <n v="3"/>
    <n v="8"/>
    <n v="18"/>
    <n v="0"/>
    <n v="0"/>
    <s v="No"/>
    <s v="no"/>
    <s v="6.9"/>
    <n v="1"/>
    <x v="28"/>
    <x v="0"/>
    <n v="0"/>
    <x v="32"/>
    <s v="332-5084"/>
    <s v="Male"/>
    <n v="23"/>
    <s v="Yes"/>
    <s v="No"/>
    <s v="No"/>
    <n v="0"/>
    <s v="Yes"/>
    <s v="Month-to-Month"/>
    <s v="Paper Check"/>
    <n v="22"/>
    <n v="67"/>
    <s v="Competitor"/>
    <x v="3"/>
  </r>
  <r>
    <x v="3746"/>
    <x v="1"/>
    <n v="4"/>
    <n v="26"/>
    <s v="61.5"/>
    <n v="0"/>
    <n v="0"/>
    <s v="No"/>
    <s v="no"/>
    <n v="0"/>
    <n v="0"/>
    <x v="17"/>
    <x v="0"/>
    <n v="0"/>
    <x v="2"/>
    <s v="362-1146"/>
    <s v="Female"/>
    <n v="57"/>
    <s v="No"/>
    <s v="No"/>
    <s v="No"/>
    <n v="0"/>
    <s v="Yes"/>
    <s v="Month-to-Month"/>
    <s v="Direct Debit"/>
    <n v="63"/>
    <n v="257"/>
    <s v="Competitor"/>
    <x v="3"/>
  </r>
  <r>
    <x v="3747"/>
    <x v="1"/>
    <n v="36"/>
    <n v="200"/>
    <s v="503.5"/>
    <n v="0"/>
    <n v="0"/>
    <s v="No"/>
    <s v="no"/>
    <s v="8.3"/>
    <n v="5"/>
    <x v="8"/>
    <x v="0"/>
    <n v="0"/>
    <x v="5"/>
    <s v="387-6716"/>
    <s v="Female"/>
    <n v="66"/>
    <s v="No"/>
    <s v="Yes"/>
    <s v="No"/>
    <n v="0"/>
    <s v="Yes"/>
    <s v="Month-to-Month"/>
    <s v="Credit Card"/>
    <n v="44"/>
    <n v="1572"/>
    <s v="Competitor"/>
    <x v="4"/>
  </r>
  <r>
    <x v="3748"/>
    <x v="1"/>
    <n v="20"/>
    <n v="109"/>
    <n v="259"/>
    <n v="0"/>
    <n v="0"/>
    <s v="No"/>
    <s v="no"/>
    <n v="0"/>
    <n v="5"/>
    <x v="4"/>
    <x v="0"/>
    <n v="0"/>
    <x v="12"/>
    <s v="362-5111"/>
    <s v="Female"/>
    <n v="27"/>
    <s v="Yes"/>
    <s v="No"/>
    <s v="No"/>
    <n v="0"/>
    <s v="No"/>
    <s v="One Year"/>
    <s v="Credit Card"/>
    <n v="25"/>
    <n v="506"/>
    <s v="Competitor"/>
    <x v="4"/>
  </r>
  <r>
    <x v="3749"/>
    <x v="1"/>
    <n v="41"/>
    <n v="236"/>
    <s v="567.8"/>
    <n v="0"/>
    <n v="0"/>
    <s v="No"/>
    <s v="no"/>
    <n v="0"/>
    <n v="5"/>
    <x v="3"/>
    <x v="0"/>
    <n v="0"/>
    <x v="39"/>
    <s v="400-1636"/>
    <s v="Male"/>
    <n v="69"/>
    <s v="No"/>
    <s v="Yes"/>
    <s v="No"/>
    <n v="0"/>
    <s v="Yes"/>
    <s v="Month-to-Month"/>
    <s v="Direct Debit"/>
    <n v="56"/>
    <n v="2288"/>
    <s v="Attitude"/>
    <x v="5"/>
  </r>
  <r>
    <x v="3750"/>
    <x v="1"/>
    <n v="7"/>
    <n v="48"/>
    <s v="116.7"/>
    <n v="0"/>
    <n v="0"/>
    <s v="No"/>
    <s v="no"/>
    <n v="0"/>
    <n v="5"/>
    <x v="25"/>
    <x v="1"/>
    <n v="6"/>
    <x v="8"/>
    <s v="389-2747"/>
    <s v="Male"/>
    <n v="23"/>
    <s v="Yes"/>
    <s v="No"/>
    <s v="No"/>
    <n v="0"/>
    <s v="Yes"/>
    <s v="Month-to-Month"/>
    <s v="Paper Check"/>
    <n v="30"/>
    <n v="218"/>
    <s v="Competitor"/>
    <x v="15"/>
  </r>
  <r>
    <x v="3751"/>
    <x v="1"/>
    <n v="15"/>
    <n v="75"/>
    <s v="174.5"/>
    <s v="7.737809375"/>
    <s v="29.79056609"/>
    <s v="Yes"/>
    <s v="no"/>
    <s v="7.4"/>
    <n v="5"/>
    <x v="15"/>
    <x v="0"/>
    <n v="0"/>
    <x v="41"/>
    <s v="333-3447"/>
    <s v="Female"/>
    <n v="55"/>
    <s v="No"/>
    <s v="No"/>
    <s v="No"/>
    <n v="0"/>
    <s v="No"/>
    <s v="Month-to-Month"/>
    <s v="Direct Debit"/>
    <n v="26"/>
    <n v="375"/>
    <s v="Competitor"/>
    <x v="15"/>
  </r>
  <r>
    <x v="3752"/>
    <x v="1"/>
    <n v="11"/>
    <n v="36"/>
    <s v="76.3"/>
    <n v="0"/>
    <n v="0"/>
    <s v="No"/>
    <s v="no"/>
    <n v="0"/>
    <n v="4"/>
    <x v="17"/>
    <x v="0"/>
    <n v="0"/>
    <x v="3"/>
    <s v="341-3044"/>
    <s v="Female"/>
    <n v="70"/>
    <s v="No"/>
    <s v="Yes"/>
    <s v="No"/>
    <n v="0"/>
    <s v="Yes"/>
    <s v="Month-to-Month"/>
    <s v="Direct Debit"/>
    <n v="49"/>
    <n v="539"/>
    <s v="Competitor"/>
    <x v="15"/>
  </r>
  <r>
    <x v="3753"/>
    <x v="1"/>
    <n v="1"/>
    <n v="4"/>
    <n v="10"/>
    <s v="6.1902475"/>
    <s v="8.975858875"/>
    <s v="Yes"/>
    <s v="no"/>
    <s v="1.8"/>
    <n v="4"/>
    <x v="3"/>
    <x v="0"/>
    <n v="0"/>
    <x v="14"/>
    <s v="353-6300"/>
    <s v="Male"/>
    <n v="41"/>
    <s v="No"/>
    <s v="No"/>
    <s v="No"/>
    <n v="0"/>
    <s v="No"/>
    <s v="Month-to-Month"/>
    <s v="Direct Debit"/>
    <n v="19"/>
    <n v="19"/>
    <s v="Other"/>
    <x v="7"/>
  </r>
  <r>
    <x v="3754"/>
    <x v="1"/>
    <n v="2"/>
    <n v="4"/>
    <s v="8.3"/>
    <s v="6.1902475"/>
    <s v="15.63037494"/>
    <s v="Yes"/>
    <s v="no"/>
    <s v="3.9"/>
    <n v="0"/>
    <x v="3"/>
    <x v="0"/>
    <n v="0"/>
    <x v="6"/>
    <s v="352-6833"/>
    <s v="Female"/>
    <n v="31"/>
    <s v="No"/>
    <s v="No"/>
    <s v="No"/>
    <n v="0"/>
    <s v="No"/>
    <s v="Month-to-Month"/>
    <s v="Direct Debit"/>
    <n v="54"/>
    <n v="111"/>
    <s v="Competitor"/>
    <x v="1"/>
  </r>
  <r>
    <x v="3755"/>
    <x v="1"/>
    <n v="12"/>
    <n v="36"/>
    <s v="96.3"/>
    <n v="0"/>
    <n v="0"/>
    <s v="No"/>
    <s v="yes"/>
    <n v="0"/>
    <n v="1"/>
    <x v="0"/>
    <x v="0"/>
    <n v="0"/>
    <x v="20"/>
    <s v="420-2000"/>
    <s v="Male"/>
    <n v="58"/>
    <s v="No"/>
    <s v="No"/>
    <s v="No"/>
    <n v="0"/>
    <s v="Yes"/>
    <s v="Month-to-Month"/>
    <s v="Paper Check"/>
    <n v="34"/>
    <n v="414"/>
    <s v="Competitor"/>
    <x v="3"/>
  </r>
  <r>
    <x v="3756"/>
    <x v="1"/>
    <n v="3"/>
    <n v="10"/>
    <s v="19.5"/>
    <n v="0"/>
    <n v="0"/>
    <s v="No"/>
    <s v="no"/>
    <s v="17.8"/>
    <n v="5"/>
    <x v="1"/>
    <x v="0"/>
    <n v="0"/>
    <x v="0"/>
    <s v="347-7773"/>
    <s v="Female"/>
    <n v="71"/>
    <s v="No"/>
    <s v="Yes"/>
    <s v="No"/>
    <n v="0"/>
    <s v="No"/>
    <s v="Month-to-Month"/>
    <s v="Direct Debit"/>
    <n v="50"/>
    <n v="140"/>
    <s v="Attitude"/>
    <x v="16"/>
  </r>
  <r>
    <x v="3757"/>
    <x v="1"/>
    <n v="1"/>
    <n v="2"/>
    <n v="7"/>
    <n v="0"/>
    <n v="0"/>
    <s v="No"/>
    <s v="yes"/>
    <n v="0"/>
    <n v="1"/>
    <x v="1"/>
    <x v="1"/>
    <n v="43"/>
    <x v="28"/>
    <s v="354-2189"/>
    <s v="Male"/>
    <n v="44"/>
    <s v="No"/>
    <s v="No"/>
    <s v="No"/>
    <n v="0"/>
    <s v="No"/>
    <s v="Month-to-Month"/>
    <s v="Paper Check"/>
    <n v="12"/>
    <n v="12"/>
    <s v="Attitude"/>
    <x v="16"/>
  </r>
  <r>
    <x v="3758"/>
    <x v="1"/>
    <n v="12"/>
    <n v="46"/>
    <s v="140.7"/>
    <n v="0"/>
    <n v="0"/>
    <s v="No"/>
    <s v="no"/>
    <s v="6.8"/>
    <n v="5"/>
    <x v="1"/>
    <x v="0"/>
    <n v="0"/>
    <x v="23"/>
    <s v="334-1311"/>
    <s v="Female"/>
    <n v="55"/>
    <s v="No"/>
    <s v="No"/>
    <s v="No"/>
    <n v="0"/>
    <s v="No"/>
    <s v="Month-to-Month"/>
    <s v="Direct Debit"/>
    <n v="33"/>
    <n v="381"/>
    <s v="Attitude"/>
    <x v="5"/>
  </r>
  <r>
    <x v="3759"/>
    <x v="1"/>
    <n v="59"/>
    <n v="125"/>
    <s v="237.7"/>
    <n v="0"/>
    <n v="0"/>
    <s v="No"/>
    <s v="no"/>
    <n v="0"/>
    <n v="0"/>
    <x v="19"/>
    <x v="0"/>
    <n v="0"/>
    <x v="9"/>
    <s v="396-4311"/>
    <s v="Male"/>
    <n v="36"/>
    <s v="No"/>
    <s v="No"/>
    <s v="No"/>
    <n v="0"/>
    <s v="No"/>
    <s v="One Year"/>
    <s v="Direct Debit"/>
    <n v="57"/>
    <n v="3391"/>
    <s v="Attitude"/>
    <x v="5"/>
  </r>
  <r>
    <x v="3760"/>
    <x v="1"/>
    <n v="1"/>
    <n v="4"/>
    <n v="11"/>
    <n v="0"/>
    <n v="0"/>
    <s v="No"/>
    <s v="no"/>
    <n v="0"/>
    <n v="1"/>
    <x v="2"/>
    <x v="1"/>
    <n v="0"/>
    <x v="8"/>
    <s v="344-9966"/>
    <s v="Male"/>
    <n v="31"/>
    <s v="No"/>
    <s v="No"/>
    <s v="No"/>
    <n v="0"/>
    <s v="No"/>
    <s v="Month-to-Month"/>
    <s v="Direct Debit"/>
    <n v="10"/>
    <n v="10"/>
    <s v="Attitude"/>
    <x v="5"/>
  </r>
  <r>
    <x v="3761"/>
    <x v="1"/>
    <n v="6"/>
    <n v="18"/>
    <s v="48.7"/>
    <n v="0"/>
    <n v="0"/>
    <s v="No"/>
    <s v="no"/>
    <n v="0"/>
    <n v="1"/>
    <x v="0"/>
    <x v="0"/>
    <n v="0"/>
    <x v="14"/>
    <s v="356-7580"/>
    <s v="Female"/>
    <n v="59"/>
    <s v="No"/>
    <s v="No"/>
    <s v="No"/>
    <n v="0"/>
    <s v="Yes"/>
    <s v="Month-to-Month"/>
    <s v="Credit Card"/>
    <n v="39"/>
    <n v="240"/>
    <s v="Competitor"/>
    <x v="3"/>
  </r>
  <r>
    <x v="3762"/>
    <x v="1"/>
    <n v="15"/>
    <n v="63"/>
    <s v="168.7"/>
    <n v="0"/>
    <n v="0"/>
    <s v="No"/>
    <s v="no"/>
    <s v="180.9"/>
    <n v="5"/>
    <x v="1"/>
    <x v="0"/>
    <n v="0"/>
    <x v="22"/>
    <s v="350-9313"/>
    <s v="Male"/>
    <n v="41"/>
    <s v="No"/>
    <s v="No"/>
    <s v="No"/>
    <n v="0"/>
    <s v="Yes"/>
    <s v="Month-to-Month"/>
    <s v="Direct Debit"/>
    <n v="61"/>
    <n v="932"/>
    <s v="Attitude"/>
    <x v="16"/>
  </r>
  <r>
    <x v="3763"/>
    <x v="1"/>
    <n v="21"/>
    <n v="79"/>
    <s v="226.4"/>
    <n v="0"/>
    <n v="0"/>
    <s v="No"/>
    <s v="no"/>
    <n v="0"/>
    <n v="3"/>
    <x v="3"/>
    <x v="0"/>
    <n v="0"/>
    <x v="24"/>
    <s v="392-4929"/>
    <s v="Male"/>
    <n v="85"/>
    <s v="No"/>
    <s v="Yes"/>
    <s v="No"/>
    <n v="0"/>
    <s v="Yes"/>
    <s v="Month-to-Month"/>
    <s v="Direct Debit"/>
    <n v="38"/>
    <n v="782"/>
    <s v="Competitor"/>
    <x v="3"/>
  </r>
  <r>
    <x v="3764"/>
    <x v="1"/>
    <n v="1"/>
    <n v="3"/>
    <n v="8"/>
    <n v="0"/>
    <n v="0"/>
    <s v="No"/>
    <s v="no"/>
    <n v="0"/>
    <n v="1"/>
    <x v="30"/>
    <x v="1"/>
    <n v="9"/>
    <x v="35"/>
    <s v="406-8599"/>
    <s v="Female"/>
    <n v="19"/>
    <s v="Yes"/>
    <s v="No"/>
    <s v="No"/>
    <n v="0"/>
    <s v="No"/>
    <s v="Month-to-Month"/>
    <s v="Direct Debit"/>
    <n v="39"/>
    <n v="39"/>
    <s v="Attitude"/>
    <x v="5"/>
  </r>
  <r>
    <x v="3765"/>
    <x v="1"/>
    <n v="7"/>
    <n v="11"/>
    <s v="39.4"/>
    <n v="14"/>
    <s v="50.4"/>
    <s v="Yes"/>
    <s v="yes"/>
    <n v="0"/>
    <n v="2"/>
    <x v="8"/>
    <x v="0"/>
    <n v="0"/>
    <x v="20"/>
    <s v="358-4576"/>
    <s v="Male"/>
    <n v="34"/>
    <s v="No"/>
    <s v="No"/>
    <s v="No"/>
    <n v="0"/>
    <s v="Yes"/>
    <s v="Month-to-Month"/>
    <s v="Direct Debit"/>
    <n v="45"/>
    <n v="294"/>
    <s v="Competitor"/>
    <x v="1"/>
  </r>
  <r>
    <x v="3766"/>
    <x v="1"/>
    <n v="52"/>
    <n v="68"/>
    <s v="258.2"/>
    <n v="0"/>
    <n v="0"/>
    <s v="No"/>
    <s v="no"/>
    <s v="4.4"/>
    <n v="3"/>
    <x v="1"/>
    <x v="0"/>
    <n v="0"/>
    <x v="2"/>
    <s v="385-3111"/>
    <s v="Male"/>
    <n v="47"/>
    <s v="No"/>
    <s v="No"/>
    <s v="No"/>
    <n v="0"/>
    <s v="No"/>
    <s v="One Year"/>
    <s v="Direct Debit"/>
    <n v="45"/>
    <n v="2331"/>
    <s v="Other"/>
    <x v="2"/>
  </r>
  <r>
    <x v="3767"/>
    <x v="1"/>
    <n v="1"/>
    <n v="7"/>
    <n v="16"/>
    <n v="0"/>
    <n v="0"/>
    <s v="No"/>
    <s v="no"/>
    <n v="0"/>
    <n v="5"/>
    <x v="7"/>
    <x v="0"/>
    <n v="0"/>
    <x v="32"/>
    <s v="419-6133"/>
    <s v="Male"/>
    <n v="28"/>
    <s v="Yes"/>
    <s v="No"/>
    <s v="No"/>
    <n v="0"/>
    <s v="No"/>
    <s v="Month-to-Month"/>
    <s v="Direct Debit"/>
    <n v="33"/>
    <n v="33"/>
    <s v="Other"/>
    <x v="2"/>
  </r>
  <r>
    <x v="3768"/>
    <x v="1"/>
    <n v="1"/>
    <n v="2"/>
    <n v="5"/>
    <n v="0"/>
    <n v="0"/>
    <s v="No"/>
    <s v="no"/>
    <s v="6.3"/>
    <n v="3"/>
    <x v="5"/>
    <x v="0"/>
    <n v="0"/>
    <x v="12"/>
    <s v="363-6896"/>
    <s v="Female"/>
    <n v="33"/>
    <s v="No"/>
    <s v="No"/>
    <s v="No"/>
    <n v="0"/>
    <s v="No"/>
    <s v="Month-to-Month"/>
    <s v="Direct Debit"/>
    <n v="32"/>
    <n v="32"/>
    <s v="Other"/>
    <x v="2"/>
  </r>
  <r>
    <x v="3769"/>
    <x v="1"/>
    <n v="17"/>
    <n v="84"/>
    <s v="233.3"/>
    <n v="0"/>
    <n v="0"/>
    <s v="No"/>
    <s v="no"/>
    <n v="0"/>
    <n v="2"/>
    <x v="0"/>
    <x v="0"/>
    <n v="0"/>
    <x v="3"/>
    <s v="408-3269"/>
    <s v="Male"/>
    <n v="62"/>
    <s v="No"/>
    <s v="No"/>
    <s v="No"/>
    <n v="0"/>
    <s v="No"/>
    <s v="Month-to-Month"/>
    <s v="Direct Debit"/>
    <n v="35"/>
    <n v="580"/>
    <s v="Competitor"/>
    <x v="4"/>
  </r>
  <r>
    <x v="3770"/>
    <x v="1"/>
    <n v="11"/>
    <n v="57"/>
    <s v="156.3"/>
    <n v="0"/>
    <n v="0"/>
    <s v="No"/>
    <s v="no"/>
    <n v="0"/>
    <n v="1"/>
    <x v="1"/>
    <x v="0"/>
    <n v="0"/>
    <x v="49"/>
    <s v="408-9463"/>
    <s v="Female"/>
    <n v="60"/>
    <s v="No"/>
    <s v="No"/>
    <s v="No"/>
    <n v="0"/>
    <s v="No"/>
    <s v="Month-to-Month"/>
    <s v="Direct Debit"/>
    <n v="38"/>
    <n v="427"/>
    <s v="Competitor"/>
    <x v="3"/>
  </r>
  <r>
    <x v="3771"/>
    <x v="1"/>
    <n v="18"/>
    <n v="60"/>
    <s v="160.4"/>
    <n v="0"/>
    <n v="0"/>
    <s v="No"/>
    <s v="no"/>
    <n v="0"/>
    <n v="0"/>
    <x v="10"/>
    <x v="1"/>
    <n v="19"/>
    <x v="28"/>
    <s v="421-2659"/>
    <s v="Male"/>
    <n v="62"/>
    <s v="No"/>
    <s v="No"/>
    <s v="No"/>
    <n v="0"/>
    <s v="No"/>
    <s v="Month-to-Month"/>
    <s v="Direct Debit"/>
    <n v="50"/>
    <n v="889"/>
    <s v="Competitor"/>
    <x v="3"/>
  </r>
  <r>
    <x v="3772"/>
    <x v="1"/>
    <n v="3"/>
    <n v="22"/>
    <s v="46.7"/>
    <s v="7.350918906"/>
    <s v="28.30103779"/>
    <s v="Yes"/>
    <s v="no"/>
    <s v="9.4"/>
    <n v="1"/>
    <x v="8"/>
    <x v="0"/>
    <n v="0"/>
    <x v="14"/>
    <s v="383-2017"/>
    <s v="Female"/>
    <n v="36"/>
    <s v="No"/>
    <s v="No"/>
    <s v="No"/>
    <n v="0"/>
    <s v="No"/>
    <s v="Month-to-Month"/>
    <s v="Direct Debit"/>
    <n v="50"/>
    <n v="155"/>
    <s v="Competitor"/>
    <x v="4"/>
  </r>
  <r>
    <x v="3773"/>
    <x v="1"/>
    <n v="25"/>
    <n v="75"/>
    <s v="201.7"/>
    <n v="0"/>
    <n v="0"/>
    <s v="No"/>
    <s v="no"/>
    <n v="0"/>
    <n v="2"/>
    <x v="5"/>
    <x v="0"/>
    <n v="0"/>
    <x v="0"/>
    <s v="401-5012"/>
    <s v="Male"/>
    <n v="43"/>
    <s v="No"/>
    <s v="No"/>
    <s v="No"/>
    <n v="0"/>
    <s v="No"/>
    <s v="Month-to-Month"/>
    <s v="Credit Card"/>
    <n v="42"/>
    <n v="1064"/>
    <s v="Other"/>
    <x v="7"/>
  </r>
  <r>
    <x v="3774"/>
    <x v="1"/>
    <n v="2"/>
    <n v="8"/>
    <s v="18.9"/>
    <s v="5.880735125"/>
    <s v="8.527065931"/>
    <s v="Yes"/>
    <s v="no"/>
    <s v="2.8"/>
    <n v="3"/>
    <x v="19"/>
    <x v="0"/>
    <n v="0"/>
    <x v="7"/>
    <s v="341-4570"/>
    <s v="Female"/>
    <n v="29"/>
    <s v="Yes"/>
    <s v="No"/>
    <s v="No"/>
    <n v="0"/>
    <s v="No"/>
    <s v="Month-to-Month"/>
    <s v="Direct Debit"/>
    <n v="27"/>
    <n v="52"/>
    <s v="Other"/>
    <x v="7"/>
  </r>
  <r>
    <x v="3775"/>
    <x v="1"/>
    <n v="1"/>
    <n v="5"/>
    <n v="9"/>
    <s v="5.880735125"/>
    <s v="14.84885619"/>
    <s v="Yes"/>
    <s v="no"/>
    <s v="3.7"/>
    <n v="1"/>
    <x v="0"/>
    <x v="0"/>
    <n v="0"/>
    <x v="43"/>
    <s v="366-6991"/>
    <s v="Male"/>
    <n v="50"/>
    <s v="No"/>
    <s v="No"/>
    <s v="No"/>
    <n v="0"/>
    <s v="No"/>
    <s v="Month-to-Month"/>
    <s v="Credit Card"/>
    <n v="23"/>
    <n v="23"/>
    <s v="Other"/>
    <x v="7"/>
  </r>
  <r>
    <x v="3776"/>
    <x v="1"/>
    <n v="16"/>
    <n v="69"/>
    <s v="113.5"/>
    <n v="0"/>
    <n v="0"/>
    <s v="No"/>
    <s v="no"/>
    <n v="0"/>
    <n v="3"/>
    <x v="18"/>
    <x v="0"/>
    <n v="0"/>
    <x v="31"/>
    <s v="377-7399"/>
    <s v="Female"/>
    <n v="35"/>
    <s v="No"/>
    <s v="No"/>
    <s v="No"/>
    <n v="0"/>
    <s v="No"/>
    <s v="Month-to-Month"/>
    <s v="Direct Debit"/>
    <n v="33"/>
    <n v="534"/>
    <s v="Other"/>
    <x v="7"/>
  </r>
  <r>
    <x v="3777"/>
    <x v="1"/>
    <n v="33"/>
    <n v="67"/>
    <s v="196.5"/>
    <n v="0"/>
    <n v="0"/>
    <s v="No"/>
    <s v="no"/>
    <n v="0"/>
    <n v="2"/>
    <x v="1"/>
    <x v="0"/>
    <n v="0"/>
    <x v="0"/>
    <s v="369-5449"/>
    <s v="Male"/>
    <n v="39"/>
    <s v="No"/>
    <s v="No"/>
    <s v="No"/>
    <n v="0"/>
    <s v="No"/>
    <s v="Month-to-Month"/>
    <s v="Direct Debit"/>
    <n v="39"/>
    <n v="1279"/>
    <s v="Other"/>
    <x v="7"/>
  </r>
  <r>
    <x v="3778"/>
    <x v="1"/>
    <n v="3"/>
    <n v="25"/>
    <s v="44.5"/>
    <n v="0"/>
    <n v="0"/>
    <s v="No"/>
    <s v="no"/>
    <n v="0"/>
    <n v="2"/>
    <x v="3"/>
    <x v="1"/>
    <n v="5"/>
    <x v="12"/>
    <s v="339-6968"/>
    <s v="Male"/>
    <n v="43"/>
    <s v="No"/>
    <s v="No"/>
    <s v="No"/>
    <n v="0"/>
    <s v="No"/>
    <s v="Month-to-Month"/>
    <s v="Direct Debit"/>
    <n v="41"/>
    <n v="123"/>
    <s v="Competitor"/>
    <x v="1"/>
  </r>
  <r>
    <x v="3779"/>
    <x v="1"/>
    <n v="16"/>
    <n v="50"/>
    <s v="143.1"/>
    <n v="64"/>
    <s v="129.6"/>
    <s v="Yes"/>
    <s v="yes"/>
    <n v="0"/>
    <n v="5"/>
    <x v="0"/>
    <x v="0"/>
    <n v="0"/>
    <x v="1"/>
    <s v="365-5682"/>
    <s v="Female"/>
    <n v="81"/>
    <s v="No"/>
    <s v="Yes"/>
    <s v="No"/>
    <n v="0"/>
    <s v="No"/>
    <s v="Month-to-Month"/>
    <s v="Direct Debit"/>
    <n v="47"/>
    <n v="744"/>
    <s v="Other"/>
    <x v="7"/>
  </r>
  <r>
    <x v="3780"/>
    <x v="1"/>
    <n v="1"/>
    <n v="6"/>
    <n v="14"/>
    <n v="16"/>
    <s v="51.6"/>
    <s v="Yes"/>
    <s v="no"/>
    <s v="12.9"/>
    <n v="5"/>
    <x v="17"/>
    <x v="0"/>
    <n v="0"/>
    <x v="39"/>
    <s v="384-5907"/>
    <s v="Male"/>
    <n v="48"/>
    <s v="No"/>
    <s v="No"/>
    <s v="No"/>
    <n v="0"/>
    <s v="No"/>
    <s v="Month-to-Month"/>
    <s v="Direct Debit"/>
    <n v="25"/>
    <n v="25"/>
    <s v="Other"/>
    <x v="10"/>
  </r>
  <r>
    <x v="3781"/>
    <x v="1"/>
    <n v="15"/>
    <n v="44"/>
    <s v="134.2"/>
    <n v="224"/>
    <n v="476"/>
    <s v="Yes"/>
    <s v="no"/>
    <s v="95.2"/>
    <n v="1"/>
    <x v="2"/>
    <x v="1"/>
    <n v="0"/>
    <x v="46"/>
    <s v="373-2903"/>
    <s v="Female"/>
    <n v="50"/>
    <s v="No"/>
    <s v="No"/>
    <s v="No"/>
    <n v="0"/>
    <s v="No"/>
    <s v="Month-to-Month"/>
    <s v="Direct Debit"/>
    <n v="8"/>
    <n v="113"/>
    <s v="Price"/>
    <x v="14"/>
  </r>
  <r>
    <x v="3782"/>
    <x v="1"/>
    <n v="11"/>
    <n v="26"/>
    <s v="65.8"/>
    <n v="88"/>
    <s v="127.6"/>
    <s v="Yes"/>
    <s v="yes"/>
    <n v="0"/>
    <n v="0"/>
    <x v="5"/>
    <x v="0"/>
    <n v="0"/>
    <x v="48"/>
    <s v="368-2074"/>
    <s v="Female"/>
    <n v="45"/>
    <s v="No"/>
    <s v="No"/>
    <s v="No"/>
    <n v="0"/>
    <s v="No"/>
    <s v="Month-to-Month"/>
    <s v="Direct Debit"/>
    <n v="31"/>
    <n v="344"/>
    <s v="Competitor"/>
    <x v="3"/>
  </r>
  <r>
    <x v="3783"/>
    <x v="1"/>
    <n v="1"/>
    <n v="4"/>
    <n v="11"/>
    <n v="16"/>
    <s v="53.6"/>
    <s v="Yes"/>
    <s v="no"/>
    <s v="13.4"/>
    <n v="0"/>
    <x v="6"/>
    <x v="0"/>
    <n v="0"/>
    <x v="18"/>
    <s v="328-5050"/>
    <s v="Male"/>
    <n v="25"/>
    <s v="Yes"/>
    <s v="No"/>
    <s v="No"/>
    <n v="0"/>
    <s v="No"/>
    <s v="Month-to-Month"/>
    <s v="Credit Card"/>
    <n v="30"/>
    <n v="30"/>
    <s v="Competitor"/>
    <x v="3"/>
  </r>
  <r>
    <x v="3784"/>
    <x v="1"/>
    <n v="1"/>
    <n v="5"/>
    <n v="12"/>
    <n v="144"/>
    <s v="453.6"/>
    <s v="Yes"/>
    <s v="no"/>
    <s v="90.7"/>
    <n v="0"/>
    <x v="3"/>
    <x v="0"/>
    <n v="0"/>
    <x v="9"/>
    <s v="420-7301"/>
    <s v="Female"/>
    <n v="51"/>
    <s v="No"/>
    <s v="No"/>
    <s v="No"/>
    <n v="0"/>
    <s v="No"/>
    <s v="Month-to-Month"/>
    <s v="Direct Debit"/>
    <n v="25"/>
    <n v="25"/>
    <s v="Competitor"/>
    <x v="3"/>
  </r>
  <r>
    <x v="3785"/>
    <x v="1"/>
    <n v="7"/>
    <n v="39"/>
    <n v="99"/>
    <n v="0"/>
    <n v="0"/>
    <s v="No"/>
    <s v="yes"/>
    <n v="0"/>
    <n v="2"/>
    <x v="0"/>
    <x v="1"/>
    <n v="3"/>
    <x v="4"/>
    <s v="381-2460"/>
    <s v="Female"/>
    <n v="58"/>
    <s v="No"/>
    <s v="No"/>
    <s v="No"/>
    <n v="0"/>
    <s v="No"/>
    <s v="Month-to-Month"/>
    <s v="Direct Debit"/>
    <n v="35"/>
    <n v="229"/>
    <s v="Competitor"/>
    <x v="3"/>
  </r>
  <r>
    <x v="3786"/>
    <x v="1"/>
    <n v="2"/>
    <n v="5"/>
    <s v="15.3"/>
    <n v="4"/>
    <s v="13.3"/>
    <s v="Yes"/>
    <s v="no"/>
    <s v="4.4"/>
    <n v="1"/>
    <x v="12"/>
    <x v="0"/>
    <n v="0"/>
    <x v="14"/>
    <s v="373-5670"/>
    <s v="Female"/>
    <n v="51"/>
    <s v="No"/>
    <s v="No"/>
    <s v="No"/>
    <n v="0"/>
    <s v="No"/>
    <s v="Month-to-Month"/>
    <s v="Direct Debit"/>
    <n v="16"/>
    <n v="31"/>
    <s v="Dissatisfaction"/>
    <x v="6"/>
  </r>
  <r>
    <x v="3787"/>
    <x v="1"/>
    <n v="46"/>
    <n v="200"/>
    <s v="464.5"/>
    <n v="144"/>
    <s v="568.8"/>
    <s v="Yes"/>
    <s v="no"/>
    <s v="284.4"/>
    <n v="4"/>
    <x v="18"/>
    <x v="0"/>
    <n v="0"/>
    <x v="14"/>
    <s v="373-7690"/>
    <s v="Female"/>
    <n v="78"/>
    <s v="No"/>
    <s v="Yes"/>
    <s v="No"/>
    <n v="0"/>
    <s v="No"/>
    <s v="One Year"/>
    <s v="Credit Card"/>
    <n v="60"/>
    <n v="2805"/>
    <s v="Competitor"/>
    <x v="3"/>
  </r>
  <r>
    <x v="3788"/>
    <x v="1"/>
    <n v="68"/>
    <n v="107"/>
    <s v="273.6"/>
    <n v="16"/>
    <s v="40.4"/>
    <s v="Yes"/>
    <s v="no"/>
    <s v="13.5"/>
    <n v="1"/>
    <x v="4"/>
    <x v="0"/>
    <n v="0"/>
    <x v="19"/>
    <s v="351-7005"/>
    <s v="Female"/>
    <n v="67"/>
    <s v="No"/>
    <s v="Yes"/>
    <s v="No"/>
    <n v="0"/>
    <s v="No"/>
    <s v="Month-to-Month"/>
    <s v="Direct Debit"/>
    <n v="35"/>
    <n v="2397"/>
    <s v="Competitor"/>
    <x v="3"/>
  </r>
  <r>
    <x v="3789"/>
    <x v="1"/>
    <n v="59"/>
    <n v="192"/>
    <s v="468.3"/>
    <n v="224"/>
    <s v="481.6"/>
    <s v="Yes"/>
    <s v="no"/>
    <s v="160.5"/>
    <n v="4"/>
    <x v="17"/>
    <x v="0"/>
    <n v="0"/>
    <x v="32"/>
    <s v="411-1810"/>
    <s v="Male"/>
    <n v="46"/>
    <s v="No"/>
    <s v="No"/>
    <s v="No"/>
    <n v="0"/>
    <s v="Yes"/>
    <s v="One Year"/>
    <s v="Direct Debit"/>
    <n v="60"/>
    <n v="3521"/>
    <s v="Dissatisfaction"/>
    <x v="6"/>
  </r>
  <r>
    <x v="3790"/>
    <x v="1"/>
    <n v="8"/>
    <n v="48"/>
    <n v="121"/>
    <n v="120"/>
    <n v="231"/>
    <s v="Yes"/>
    <s v="no"/>
    <s v="57.8"/>
    <n v="2"/>
    <x v="3"/>
    <x v="0"/>
    <n v="0"/>
    <x v="11"/>
    <s v="388-6479"/>
    <s v="Male"/>
    <n v="72"/>
    <s v="No"/>
    <s v="Yes"/>
    <s v="No"/>
    <n v="0"/>
    <s v="No"/>
    <s v="Month-to-Month"/>
    <s v="Direct Debit"/>
    <n v="42"/>
    <n v="318"/>
    <s v="Dissatisfaction"/>
    <x v="6"/>
  </r>
  <r>
    <x v="3791"/>
    <x v="1"/>
    <n v="8"/>
    <n v="45"/>
    <s v="126.6"/>
    <n v="84"/>
    <s v="403.2"/>
    <s v="Yes"/>
    <s v="no"/>
    <s v="80.6"/>
    <n v="2"/>
    <x v="20"/>
    <x v="0"/>
    <n v="0"/>
    <x v="3"/>
    <s v="393-4843"/>
    <s v="Male"/>
    <n v="22"/>
    <s v="Yes"/>
    <s v="No"/>
    <s v="No"/>
    <n v="0"/>
    <s v="No"/>
    <s v="Month-to-Month"/>
    <s v="Direct Debit"/>
    <n v="41"/>
    <n v="346"/>
    <s v="Dissatisfaction"/>
    <x v="6"/>
  </r>
  <r>
    <x v="3792"/>
    <x v="1"/>
    <n v="6"/>
    <n v="34"/>
    <s v="90.8"/>
    <n v="12"/>
    <s v="40.2"/>
    <s v="Yes"/>
    <s v="no"/>
    <s v="20.1"/>
    <n v="1"/>
    <x v="3"/>
    <x v="1"/>
    <n v="6"/>
    <x v="23"/>
    <s v="348-7409"/>
    <s v="Male"/>
    <n v="34"/>
    <s v="No"/>
    <s v="No"/>
    <s v="No"/>
    <n v="0"/>
    <s v="No"/>
    <s v="Month-to-Month"/>
    <s v="Direct Debit"/>
    <n v="28"/>
    <n v="171"/>
    <s v="Dissatisfaction"/>
    <x v="6"/>
  </r>
  <r>
    <x v="3793"/>
    <x v="1"/>
    <n v="11"/>
    <n v="41"/>
    <s v="109.8"/>
    <n v="84"/>
    <s v="277.2"/>
    <s v="Yes"/>
    <s v="no"/>
    <s v="92.4"/>
    <n v="1"/>
    <x v="19"/>
    <x v="0"/>
    <n v="0"/>
    <x v="31"/>
    <s v="394-4520"/>
    <s v="Female"/>
    <n v="44"/>
    <s v="No"/>
    <s v="No"/>
    <s v="No"/>
    <n v="0"/>
    <s v="No"/>
    <s v="Month-to-Month"/>
    <s v="Direct Debit"/>
    <n v="24"/>
    <n v="259"/>
    <s v="Competitor"/>
    <x v="3"/>
  </r>
  <r>
    <x v="3794"/>
    <x v="1"/>
    <n v="16"/>
    <n v="83"/>
    <s v="220.1"/>
    <n v="44"/>
    <s v="150.7"/>
    <s v="Yes"/>
    <s v="no"/>
    <s v="37.7"/>
    <n v="1"/>
    <x v="12"/>
    <x v="0"/>
    <n v="0"/>
    <x v="10"/>
    <s v="373-4274"/>
    <s v="Male"/>
    <n v="71"/>
    <s v="No"/>
    <s v="Yes"/>
    <s v="No"/>
    <n v="0"/>
    <s v="No"/>
    <s v="Month-to-Month"/>
    <s v="Direct Debit"/>
    <n v="43"/>
    <n v="676"/>
    <s v="Competitor"/>
    <x v="3"/>
  </r>
  <r>
    <x v="3795"/>
    <x v="1"/>
    <n v="70"/>
    <n v="283"/>
    <s v="773.7"/>
    <n v="4"/>
    <s v="14.1"/>
    <s v="Yes"/>
    <s v="no"/>
    <s v="2.8"/>
    <n v="2"/>
    <x v="24"/>
    <x v="0"/>
    <n v="0"/>
    <x v="9"/>
    <s v="395-9215"/>
    <s v="Female"/>
    <n v="33"/>
    <s v="No"/>
    <s v="No"/>
    <s v="No"/>
    <n v="0"/>
    <s v="Yes"/>
    <s v="One Year"/>
    <s v="Credit Card"/>
    <n v="73"/>
    <n v="5129"/>
    <s v="Dissatisfaction"/>
    <x v="6"/>
  </r>
  <r>
    <x v="3796"/>
    <x v="1"/>
    <n v="15"/>
    <n v="48"/>
    <s v="103.5"/>
    <n v="296"/>
    <n v="777"/>
    <s v="Yes"/>
    <s v="no"/>
    <n v="259"/>
    <n v="4"/>
    <x v="10"/>
    <x v="0"/>
    <n v="0"/>
    <x v="26"/>
    <s v="347-3958"/>
    <s v="Male"/>
    <n v="73"/>
    <s v="No"/>
    <s v="Yes"/>
    <s v="No"/>
    <n v="0"/>
    <s v="No"/>
    <s v="Month-to-Month"/>
    <s v="Direct Debit"/>
    <n v="36"/>
    <n v="534"/>
    <s v="Dissatisfaction"/>
    <x v="6"/>
  </r>
  <r>
    <x v="3797"/>
    <x v="1"/>
    <n v="18"/>
    <n v="41"/>
    <s v="91.2"/>
    <n v="0"/>
    <n v="0"/>
    <s v="No"/>
    <s v="yes"/>
    <n v="0"/>
    <n v="4"/>
    <x v="9"/>
    <x v="0"/>
    <n v="0"/>
    <x v="6"/>
    <s v="389-2540"/>
    <s v="Female"/>
    <n v="29"/>
    <s v="Yes"/>
    <s v="No"/>
    <s v="No"/>
    <n v="0"/>
    <s v="No"/>
    <s v="Month-to-Month"/>
    <s v="Direct Debit"/>
    <n v="53"/>
    <n v="968"/>
    <s v="Other"/>
    <x v="7"/>
  </r>
  <r>
    <x v="3798"/>
    <x v="1"/>
    <n v="33"/>
    <n v="117"/>
    <s v="229.9"/>
    <n v="4"/>
    <n v="10"/>
    <s v="Yes"/>
    <s v="no"/>
    <s v="2.5"/>
    <n v="0"/>
    <x v="3"/>
    <x v="0"/>
    <n v="0"/>
    <x v="30"/>
    <s v="399-3083"/>
    <s v="Female"/>
    <n v="34"/>
    <s v="No"/>
    <s v="No"/>
    <s v="No"/>
    <n v="0"/>
    <s v="No"/>
    <s v="Month-to-Month"/>
    <s v="Direct Debit"/>
    <n v="55"/>
    <n v="1806"/>
    <s v="Other"/>
    <x v="7"/>
  </r>
  <r>
    <x v="3799"/>
    <x v="1"/>
    <n v="47"/>
    <n v="353"/>
    <s v="701.7"/>
    <n v="192"/>
    <s v="609.6"/>
    <s v="Yes"/>
    <s v="no"/>
    <s v="121.9"/>
    <n v="3"/>
    <x v="10"/>
    <x v="1"/>
    <n v="0"/>
    <x v="47"/>
    <s v="389-2114"/>
    <s v="Male"/>
    <n v="58"/>
    <s v="No"/>
    <s v="No"/>
    <s v="No"/>
    <n v="0"/>
    <s v="Yes"/>
    <s v="Month-to-Month"/>
    <s v="Direct Debit"/>
    <n v="59"/>
    <n v="2751"/>
    <s v="Competitor"/>
    <x v="1"/>
  </r>
  <r>
    <x v="3800"/>
    <x v="1"/>
    <n v="39"/>
    <n v="166"/>
    <s v="349.2"/>
    <n v="72"/>
    <s v="156.6"/>
    <s v="Yes"/>
    <s v="no"/>
    <s v="39.2"/>
    <n v="3"/>
    <x v="18"/>
    <x v="0"/>
    <n v="0"/>
    <x v="30"/>
    <s v="335-4414"/>
    <s v="Female"/>
    <n v="48"/>
    <s v="No"/>
    <s v="No"/>
    <s v="No"/>
    <n v="0"/>
    <s v="Yes"/>
    <s v="One Year"/>
    <s v="Direct Debit"/>
    <n v="34"/>
    <n v="1324"/>
    <s v="Dissatisfaction"/>
    <x v="10"/>
  </r>
  <r>
    <x v="3801"/>
    <x v="1"/>
    <n v="1"/>
    <n v="6"/>
    <n v="15"/>
    <n v="4"/>
    <s v="10.8"/>
    <s v="Yes"/>
    <s v="no"/>
    <s v="2.7"/>
    <n v="4"/>
    <x v="2"/>
    <x v="1"/>
    <n v="0"/>
    <x v="22"/>
    <s v="352-7234"/>
    <s v="Male"/>
    <n v="45"/>
    <s v="No"/>
    <s v="No"/>
    <s v="No"/>
    <n v="0"/>
    <s v="No"/>
    <s v="Month-to-Month"/>
    <s v="Credit Card"/>
    <n v="8"/>
    <n v="8"/>
    <s v="Dissatisfaction"/>
    <x v="17"/>
  </r>
  <r>
    <x v="3802"/>
    <x v="1"/>
    <n v="4"/>
    <n v="10"/>
    <s v="22.5"/>
    <n v="80"/>
    <n v="224"/>
    <s v="Yes"/>
    <s v="no"/>
    <s v="74.7"/>
    <n v="5"/>
    <x v="2"/>
    <x v="1"/>
    <n v="0"/>
    <x v="26"/>
    <s v="392-3315"/>
    <s v="Female"/>
    <n v="33"/>
    <s v="No"/>
    <s v="No"/>
    <s v="No"/>
    <n v="0"/>
    <s v="No"/>
    <s v="Month-to-Month"/>
    <s v="Credit Card"/>
    <n v="11"/>
    <n v="42"/>
    <s v="Price"/>
    <x v="14"/>
  </r>
  <r>
    <x v="3803"/>
    <x v="1"/>
    <n v="1"/>
    <n v="4"/>
    <n v="12"/>
    <n v="4"/>
    <s v="12.3"/>
    <s v="Yes"/>
    <s v="no"/>
    <s v="2.5"/>
    <n v="4"/>
    <x v="3"/>
    <x v="0"/>
    <n v="0"/>
    <x v="45"/>
    <s v="382-5401"/>
    <s v="Female"/>
    <n v="80"/>
    <s v="No"/>
    <s v="Yes"/>
    <s v="No"/>
    <n v="0"/>
    <s v="No"/>
    <s v="Month-to-Month"/>
    <s v="Direct Debit"/>
    <n v="40"/>
    <n v="40"/>
    <s v="Attitude"/>
    <x v="5"/>
  </r>
  <r>
    <x v="3804"/>
    <x v="1"/>
    <n v="60"/>
    <n v="310"/>
    <n v="659"/>
    <n v="196"/>
    <s v="681.1"/>
    <s v="Yes"/>
    <s v="no"/>
    <n v="227"/>
    <n v="5"/>
    <x v="1"/>
    <x v="0"/>
    <n v="0"/>
    <x v="7"/>
    <s v="411-4714"/>
    <s v="Male"/>
    <n v="32"/>
    <s v="No"/>
    <s v="No"/>
    <s v="No"/>
    <n v="0"/>
    <s v="Yes"/>
    <s v="One Year"/>
    <s v="Direct Debit"/>
    <n v="34"/>
    <n v="2021"/>
    <s v="Competitor"/>
    <x v="15"/>
  </r>
  <r>
    <x v="3805"/>
    <x v="1"/>
    <n v="1"/>
    <n v="3"/>
    <n v="8"/>
    <n v="8"/>
    <n v="27"/>
    <s v="Yes"/>
    <s v="no"/>
    <n v="9"/>
    <n v="1"/>
    <x v="5"/>
    <x v="0"/>
    <n v="0"/>
    <x v="0"/>
    <s v="379-8681"/>
    <s v="Female"/>
    <n v="79"/>
    <s v="No"/>
    <s v="Yes"/>
    <s v="No"/>
    <n v="0"/>
    <s v="No"/>
    <s v="Month-to-Month"/>
    <s v="Direct Debit"/>
    <n v="15"/>
    <n v="15"/>
    <s v="Competitor"/>
    <x v="1"/>
  </r>
  <r>
    <x v="3806"/>
    <x v="1"/>
    <n v="2"/>
    <n v="12"/>
    <s v="23.6"/>
    <n v="8"/>
    <s v="20.4"/>
    <s v="Yes"/>
    <s v="no"/>
    <s v="6.8"/>
    <n v="2"/>
    <x v="5"/>
    <x v="1"/>
    <n v="19"/>
    <x v="25"/>
    <s v="409-7034"/>
    <s v="Male"/>
    <n v="43"/>
    <s v="No"/>
    <s v="No"/>
    <s v="No"/>
    <n v="0"/>
    <s v="No"/>
    <s v="Month-to-Month"/>
    <s v="Credit Card"/>
    <n v="19"/>
    <n v="40"/>
    <s v="Competitor"/>
    <x v="3"/>
  </r>
  <r>
    <x v="3807"/>
    <x v="1"/>
    <n v="1"/>
    <n v="6"/>
    <n v="14"/>
    <n v="4"/>
    <s v="14.1"/>
    <s v="Yes"/>
    <s v="no"/>
    <s v="4.7"/>
    <n v="0"/>
    <x v="2"/>
    <x v="1"/>
    <n v="0"/>
    <x v="9"/>
    <s v="347-1870"/>
    <s v="Male"/>
    <n v="38"/>
    <s v="No"/>
    <s v="No"/>
    <s v="No"/>
    <n v="0"/>
    <s v="No"/>
    <s v="Month-to-Month"/>
    <s v="Credit Card"/>
    <n v="10"/>
    <n v="10"/>
    <s v="Price"/>
    <x v="14"/>
  </r>
  <r>
    <x v="3808"/>
    <x v="1"/>
    <n v="68"/>
    <n v="408"/>
    <s v="883.2"/>
    <n v="0"/>
    <n v="0"/>
    <s v="No"/>
    <s v="yes"/>
    <n v="0"/>
    <n v="4"/>
    <x v="24"/>
    <x v="0"/>
    <n v="0"/>
    <x v="30"/>
    <s v="374-9576"/>
    <s v="Male"/>
    <n v="28"/>
    <s v="Yes"/>
    <s v="No"/>
    <s v="No"/>
    <n v="0"/>
    <s v="Yes"/>
    <s v="Month-to-Month"/>
    <s v="Credit Card"/>
    <n v="47"/>
    <n v="3176"/>
    <s v="Competitor"/>
    <x v="3"/>
  </r>
  <r>
    <x v="3809"/>
    <x v="1"/>
    <n v="3"/>
    <n v="7"/>
    <s v="21.7"/>
    <n v="4"/>
    <s v="9.7"/>
    <s v="Yes"/>
    <s v="no"/>
    <s v="4.9"/>
    <n v="5"/>
    <x v="12"/>
    <x v="0"/>
    <n v="0"/>
    <x v="13"/>
    <s v="396-5790"/>
    <s v="Male"/>
    <n v="62"/>
    <s v="No"/>
    <s v="No"/>
    <s v="No"/>
    <n v="0"/>
    <s v="No"/>
    <s v="Month-to-Month"/>
    <s v="Credit Card"/>
    <n v="34"/>
    <n v="106"/>
    <s v="Competitor"/>
    <x v="3"/>
  </r>
  <r>
    <x v="3810"/>
    <x v="1"/>
    <n v="14"/>
    <n v="75"/>
    <s v="216.4"/>
    <n v="0"/>
    <n v="0"/>
    <s v="No"/>
    <s v="yes"/>
    <n v="0"/>
    <n v="2"/>
    <x v="12"/>
    <x v="0"/>
    <n v="0"/>
    <x v="48"/>
    <s v="403-9167"/>
    <s v="Female"/>
    <n v="48"/>
    <s v="No"/>
    <s v="No"/>
    <s v="No"/>
    <n v="0"/>
    <s v="Yes"/>
    <s v="Month-to-Month"/>
    <s v="Direct Debit"/>
    <n v="42"/>
    <n v="612"/>
    <s v="Competitor"/>
    <x v="1"/>
  </r>
  <r>
    <x v="3811"/>
    <x v="1"/>
    <n v="11"/>
    <n v="48"/>
    <s v="139.4"/>
    <n v="16"/>
    <s v="34.8"/>
    <s v="Yes"/>
    <s v="no"/>
    <s v="11.6"/>
    <n v="4"/>
    <x v="5"/>
    <x v="0"/>
    <n v="0"/>
    <x v="8"/>
    <s v="357-5801"/>
    <s v="Male"/>
    <n v="41"/>
    <s v="No"/>
    <s v="No"/>
    <s v="No"/>
    <n v="0"/>
    <s v="No"/>
    <s v="Month-to-Month"/>
    <s v="Direct Debit"/>
    <n v="33"/>
    <n v="349"/>
    <s v="Competitor"/>
    <x v="3"/>
  </r>
  <r>
    <x v="3812"/>
    <x v="1"/>
    <n v="19"/>
    <n v="50"/>
    <s v="129.9"/>
    <n v="196"/>
    <n v="735"/>
    <s v="Yes"/>
    <s v="no"/>
    <n v="245"/>
    <n v="0"/>
    <x v="4"/>
    <x v="0"/>
    <n v="0"/>
    <x v="22"/>
    <s v="406-2213"/>
    <s v="Female"/>
    <n v="46"/>
    <s v="No"/>
    <s v="No"/>
    <s v="No"/>
    <n v="0"/>
    <s v="No"/>
    <s v="Month-to-Month"/>
    <s v="Direct Debit"/>
    <n v="55"/>
    <n v="1012"/>
    <s v="Competitor"/>
    <x v="15"/>
  </r>
  <r>
    <x v="3813"/>
    <x v="1"/>
    <n v="9"/>
    <n v="18"/>
    <s v="56.4"/>
    <n v="24"/>
    <s v="82.8"/>
    <s v="Yes"/>
    <s v="no"/>
    <s v="16.6"/>
    <n v="2"/>
    <x v="16"/>
    <x v="1"/>
    <n v="17"/>
    <x v="8"/>
    <s v="414-1496"/>
    <s v="Female"/>
    <n v="37"/>
    <s v="No"/>
    <s v="No"/>
    <s v="No"/>
    <n v="0"/>
    <s v="No"/>
    <s v="Month-to-Month"/>
    <s v="Direct Debit"/>
    <n v="62"/>
    <n v="580"/>
    <s v="Competitor"/>
    <x v="15"/>
  </r>
  <r>
    <x v="3814"/>
    <x v="1"/>
    <n v="14"/>
    <n v="109"/>
    <s v="176.4"/>
    <n v="20"/>
    <s v="40.5"/>
    <s v="Yes"/>
    <s v="no"/>
    <s v="13.5"/>
    <n v="4"/>
    <x v="15"/>
    <x v="0"/>
    <n v="0"/>
    <x v="50"/>
    <s v="349-7291"/>
    <s v="Female"/>
    <n v="70"/>
    <s v="No"/>
    <s v="Yes"/>
    <s v="No"/>
    <n v="0"/>
    <s v="No"/>
    <s v="Month-to-Month"/>
    <s v="Direct Debit"/>
    <n v="55"/>
    <n v="740"/>
    <s v="Competitor"/>
    <x v="1"/>
  </r>
  <r>
    <x v="3815"/>
    <x v="1"/>
    <n v="4"/>
    <n v="6"/>
    <n v="21"/>
    <n v="68"/>
    <s v="251.6"/>
    <s v="Yes"/>
    <s v="no"/>
    <s v="50.3"/>
    <n v="2"/>
    <x v="4"/>
    <x v="0"/>
    <n v="0"/>
    <x v="25"/>
    <s v="385-1985"/>
    <s v="Male"/>
    <n v="30"/>
    <s v="No"/>
    <s v="No"/>
    <s v="No"/>
    <n v="0"/>
    <s v="No"/>
    <s v="Month-to-Month"/>
    <s v="Direct Debit"/>
    <n v="37"/>
    <n v="154"/>
    <s v="Competitor"/>
    <x v="1"/>
  </r>
  <r>
    <x v="3816"/>
    <x v="1"/>
    <n v="3"/>
    <n v="27"/>
    <s v="47.5"/>
    <n v="32"/>
    <s v="117.6"/>
    <s v="Yes"/>
    <s v="no"/>
    <s v="58.8"/>
    <n v="0"/>
    <x v="15"/>
    <x v="0"/>
    <n v="0"/>
    <x v="3"/>
    <s v="329-7102"/>
    <s v="Male"/>
    <n v="42"/>
    <s v="No"/>
    <s v="No"/>
    <s v="No"/>
    <n v="0"/>
    <s v="No"/>
    <s v="Month-to-Month"/>
    <s v="Direct Debit"/>
    <n v="35"/>
    <n v="118"/>
    <s v="Competitor"/>
    <x v="3"/>
  </r>
  <r>
    <x v="3817"/>
    <x v="1"/>
    <n v="60"/>
    <n v="223"/>
    <s v="537.7"/>
    <n v="112"/>
    <s v="389.2"/>
    <s v="Yes"/>
    <s v="no"/>
    <s v="97.3"/>
    <n v="0"/>
    <x v="28"/>
    <x v="0"/>
    <n v="0"/>
    <x v="31"/>
    <s v="398-1959"/>
    <s v="Male"/>
    <n v="25"/>
    <s v="Yes"/>
    <s v="No"/>
    <s v="No"/>
    <n v="0"/>
    <s v="No"/>
    <s v="Month-to-Month"/>
    <s v="Direct Debit"/>
    <n v="27"/>
    <n v="1618"/>
    <s v="Competitor"/>
    <x v="4"/>
  </r>
  <r>
    <x v="3818"/>
    <x v="1"/>
    <n v="10"/>
    <n v="46"/>
    <s v="123.6"/>
    <n v="80"/>
    <n v="240"/>
    <s v="Yes"/>
    <s v="no"/>
    <n v="48"/>
    <n v="4"/>
    <x v="8"/>
    <x v="0"/>
    <n v="0"/>
    <x v="6"/>
    <s v="408-7015"/>
    <s v="Male"/>
    <n v="61"/>
    <s v="No"/>
    <s v="No"/>
    <s v="No"/>
    <n v="0"/>
    <s v="No"/>
    <s v="Month-to-Month"/>
    <s v="Direct Debit"/>
    <n v="53"/>
    <n v="500"/>
    <s v="Competitor"/>
    <x v="15"/>
  </r>
  <r>
    <x v="3819"/>
    <x v="1"/>
    <n v="1"/>
    <n v="3"/>
    <n v="7"/>
    <n v="16"/>
    <s v="66.4"/>
    <s v="Yes"/>
    <s v="no"/>
    <s v="13.3"/>
    <n v="1"/>
    <x v="12"/>
    <x v="0"/>
    <n v="0"/>
    <x v="49"/>
    <s v="391-5442"/>
    <s v="Female"/>
    <n v="74"/>
    <s v="No"/>
    <s v="Yes"/>
    <s v="No"/>
    <n v="0"/>
    <s v="No"/>
    <s v="Month-to-Month"/>
    <s v="Direct Debit"/>
    <n v="51"/>
    <n v="51"/>
    <s v="Competitor"/>
    <x v="1"/>
  </r>
  <r>
    <x v="3820"/>
    <x v="1"/>
    <n v="5"/>
    <n v="9"/>
    <s v="24.8"/>
    <n v="112"/>
    <n v="238"/>
    <s v="Yes"/>
    <s v="no"/>
    <s v="79.3"/>
    <n v="3"/>
    <x v="8"/>
    <x v="1"/>
    <n v="5"/>
    <x v="1"/>
    <s v="405-3097"/>
    <s v="Male"/>
    <n v="38"/>
    <s v="No"/>
    <s v="No"/>
    <s v="No"/>
    <n v="0"/>
    <s v="Yes"/>
    <s v="One Year"/>
    <s v="Credit Card"/>
    <n v="24"/>
    <n v="117"/>
    <s v="Competitor"/>
    <x v="3"/>
  </r>
  <r>
    <x v="3821"/>
    <x v="1"/>
    <n v="1"/>
    <n v="6"/>
    <n v="14"/>
    <n v="4"/>
    <s v="12.5"/>
    <s v="Yes"/>
    <s v="no"/>
    <s v="2.5"/>
    <n v="2"/>
    <x v="5"/>
    <x v="0"/>
    <n v="0"/>
    <x v="8"/>
    <s v="418-3017"/>
    <s v="Female"/>
    <n v="55"/>
    <s v="No"/>
    <s v="No"/>
    <s v="No"/>
    <n v="0"/>
    <s v="No"/>
    <s v="Month-to-Month"/>
    <s v="Direct Debit"/>
    <n v="26"/>
    <n v="26"/>
    <s v="Competitor"/>
    <x v="3"/>
  </r>
  <r>
    <x v="3822"/>
    <x v="1"/>
    <n v="22"/>
    <n v="72"/>
    <s v="157.1"/>
    <n v="44"/>
    <s v="126.5"/>
    <s v="Yes"/>
    <s v="no"/>
    <s v="25.3"/>
    <n v="0"/>
    <x v="16"/>
    <x v="0"/>
    <n v="0"/>
    <x v="47"/>
    <s v="367-3648"/>
    <s v="Female"/>
    <n v="19"/>
    <s v="Yes"/>
    <s v="No"/>
    <s v="No"/>
    <n v="0"/>
    <s v="No"/>
    <s v="Month-to-Month"/>
    <s v="Direct Debit"/>
    <n v="38"/>
    <n v="847"/>
    <s v="Competitor"/>
    <x v="4"/>
  </r>
  <r>
    <x v="3823"/>
    <x v="1"/>
    <n v="34"/>
    <n v="125"/>
    <s v="512.1"/>
    <n v="16"/>
    <s v="43.6"/>
    <s v="Yes"/>
    <s v="no"/>
    <s v="21.8"/>
    <n v="0"/>
    <x v="1"/>
    <x v="0"/>
    <n v="0"/>
    <x v="1"/>
    <s v="367-9495"/>
    <s v="Female"/>
    <n v="80"/>
    <s v="No"/>
    <s v="Yes"/>
    <s v="No"/>
    <n v="0"/>
    <s v="Yes"/>
    <s v="Month-to-Month"/>
    <s v="Direct Debit"/>
    <n v="55"/>
    <n v="1885"/>
    <s v="Competitor"/>
    <x v="3"/>
  </r>
  <r>
    <x v="3824"/>
    <x v="1"/>
    <n v="41"/>
    <n v="224"/>
    <s v="493.3"/>
    <n v="212"/>
    <n v="689"/>
    <s v="Yes"/>
    <s v="no"/>
    <s v="172.3"/>
    <n v="4"/>
    <x v="19"/>
    <x v="0"/>
    <n v="0"/>
    <x v="31"/>
    <s v="368-5647"/>
    <s v="Male"/>
    <n v="33"/>
    <s v="No"/>
    <s v="No"/>
    <s v="No"/>
    <n v="0"/>
    <s v="Yes"/>
    <s v="One Year"/>
    <s v="Direct Debit"/>
    <n v="28"/>
    <n v="1170"/>
    <s v="Competitor"/>
    <x v="4"/>
  </r>
  <r>
    <x v="3825"/>
    <x v="1"/>
    <n v="63"/>
    <n v="177"/>
    <s v="375.1"/>
    <n v="0"/>
    <n v="0"/>
    <s v="No"/>
    <s v="yes"/>
    <n v="0"/>
    <n v="3"/>
    <x v="12"/>
    <x v="0"/>
    <n v="0"/>
    <x v="20"/>
    <s v="412-1076"/>
    <s v="Female"/>
    <n v="42"/>
    <s v="No"/>
    <s v="No"/>
    <s v="No"/>
    <n v="0"/>
    <s v="Yes"/>
    <s v="One Year"/>
    <s v="Credit Card"/>
    <n v="46"/>
    <n v="2885"/>
    <s v="Competitor"/>
    <x v="3"/>
  </r>
  <r>
    <x v="3826"/>
    <x v="1"/>
    <n v="4"/>
    <n v="14"/>
    <s v="39.9"/>
    <n v="112"/>
    <s v="372.4"/>
    <s v="Yes"/>
    <s v="no"/>
    <s v="124.1"/>
    <n v="5"/>
    <x v="3"/>
    <x v="0"/>
    <n v="0"/>
    <x v="22"/>
    <s v="417-5813"/>
    <s v="Female"/>
    <n v="63"/>
    <s v="No"/>
    <s v="No"/>
    <s v="No"/>
    <n v="0"/>
    <s v="Yes"/>
    <s v="Month-to-Month"/>
    <s v="Credit Card"/>
    <n v="43"/>
    <n v="190"/>
    <s v="Competitor"/>
    <x v="3"/>
  </r>
  <r>
    <x v="3827"/>
    <x v="1"/>
    <n v="16"/>
    <n v="33"/>
    <s v="110.6"/>
    <n v="8"/>
    <s v="21.2"/>
    <s v="Yes"/>
    <s v="no"/>
    <s v="5.3"/>
    <n v="3"/>
    <x v="35"/>
    <x v="1"/>
    <n v="44"/>
    <x v="12"/>
    <s v="421-8535"/>
    <s v="Female"/>
    <n v="29"/>
    <s v="Yes"/>
    <s v="No"/>
    <s v="No"/>
    <n v="0"/>
    <s v="No"/>
    <s v="Month-to-Month"/>
    <s v="Direct Debit"/>
    <n v="22"/>
    <n v="351"/>
    <s v="Competitor"/>
    <x v="15"/>
  </r>
  <r>
    <x v="3828"/>
    <x v="1"/>
    <n v="1"/>
    <n v="6"/>
    <n v="15"/>
    <n v="4"/>
    <s v="12.8"/>
    <s v="Yes"/>
    <s v="no"/>
    <s v="4.3"/>
    <n v="4"/>
    <x v="28"/>
    <x v="0"/>
    <n v="0"/>
    <x v="39"/>
    <s v="366-5829"/>
    <s v="Female"/>
    <n v="20"/>
    <s v="Yes"/>
    <s v="No"/>
    <s v="No"/>
    <n v="0"/>
    <s v="No"/>
    <s v="Month-to-Month"/>
    <s v="Direct Debit"/>
    <n v="27"/>
    <n v="27"/>
    <s v="Competitor"/>
    <x v="1"/>
  </r>
  <r>
    <x v="3829"/>
    <x v="1"/>
    <n v="2"/>
    <n v="7"/>
    <n v="20"/>
    <n v="56"/>
    <s v="155.4"/>
    <s v="Yes"/>
    <s v="no"/>
    <s v="51.8"/>
    <n v="2"/>
    <x v="10"/>
    <x v="0"/>
    <n v="0"/>
    <x v="14"/>
    <s v="401-1454"/>
    <s v="Female"/>
    <n v="82"/>
    <s v="No"/>
    <s v="Yes"/>
    <s v="No"/>
    <n v="0"/>
    <s v="No"/>
    <s v="Month-to-Month"/>
    <s v="Direct Debit"/>
    <n v="46"/>
    <n v="85"/>
    <s v="Other"/>
    <x v="10"/>
  </r>
  <r>
    <x v="3830"/>
    <x v="1"/>
    <n v="16"/>
    <n v="52"/>
    <s v="186.2"/>
    <n v="4"/>
    <s v="13.1"/>
    <s v="Yes"/>
    <s v="no"/>
    <s v="2.6"/>
    <n v="3"/>
    <x v="12"/>
    <x v="0"/>
    <n v="0"/>
    <x v="39"/>
    <s v="353-3492"/>
    <s v="Female"/>
    <n v="35"/>
    <s v="No"/>
    <s v="No"/>
    <s v="No"/>
    <n v="0"/>
    <s v="Yes"/>
    <s v="Month-to-Month"/>
    <s v="Direct Debit"/>
    <n v="36"/>
    <n v="553"/>
    <s v="Competitor"/>
    <x v="3"/>
  </r>
  <r>
    <x v="3831"/>
    <x v="1"/>
    <n v="9"/>
    <n v="27"/>
    <s v="78.1"/>
    <n v="16"/>
    <s v="26.8"/>
    <s v="Yes"/>
    <s v="no"/>
    <s v="6.7"/>
    <n v="2"/>
    <x v="17"/>
    <x v="0"/>
    <n v="0"/>
    <x v="28"/>
    <s v="360-7404"/>
    <s v="Male"/>
    <n v="71"/>
    <s v="No"/>
    <s v="Yes"/>
    <s v="No"/>
    <n v="0"/>
    <s v="No"/>
    <s v="Month-to-Month"/>
    <s v="Credit Card"/>
    <n v="51"/>
    <n v="440"/>
    <s v="Attitude"/>
    <x v="5"/>
  </r>
  <r>
    <x v="3832"/>
    <x v="1"/>
    <n v="15"/>
    <n v="135"/>
    <s v="208.3"/>
    <n v="0"/>
    <n v="0"/>
    <s v="No"/>
    <s v="yes"/>
    <n v="0"/>
    <n v="1"/>
    <x v="12"/>
    <x v="0"/>
    <n v="0"/>
    <x v="25"/>
    <s v="412-3726"/>
    <s v="Male"/>
    <n v="60"/>
    <s v="No"/>
    <s v="No"/>
    <s v="No"/>
    <n v="0"/>
    <s v="Yes"/>
    <s v="Month-to-Month"/>
    <s v="Direct Debit"/>
    <n v="67"/>
    <n v="996"/>
    <s v="Competitor"/>
    <x v="15"/>
  </r>
  <r>
    <x v="3833"/>
    <x v="1"/>
    <n v="1"/>
    <n v="5"/>
    <n v="11"/>
    <n v="0"/>
    <n v="0"/>
    <s v="No"/>
    <s v="yes"/>
    <n v="0"/>
    <n v="4"/>
    <x v="1"/>
    <x v="0"/>
    <n v="0"/>
    <x v="41"/>
    <s v="410-5455"/>
    <s v="Male"/>
    <n v="40"/>
    <s v="No"/>
    <s v="No"/>
    <s v="No"/>
    <n v="0"/>
    <s v="No"/>
    <s v="Month-to-Month"/>
    <s v="Direct Debit"/>
    <n v="29"/>
    <n v="29"/>
    <s v="Competitor"/>
    <x v="1"/>
  </r>
  <r>
    <x v="3834"/>
    <x v="1"/>
    <n v="11"/>
    <n v="51"/>
    <n v="102"/>
    <n v="80"/>
    <n v="238"/>
    <s v="Yes"/>
    <s v="no"/>
    <s v="79.3"/>
    <n v="4"/>
    <x v="22"/>
    <x v="1"/>
    <n v="64"/>
    <x v="31"/>
    <s v="350-9720"/>
    <s v="Male"/>
    <n v="20"/>
    <s v="Yes"/>
    <s v="No"/>
    <s v="No"/>
    <n v="0"/>
    <s v="No"/>
    <s v="Month-to-Month"/>
    <s v="Credit Card"/>
    <n v="46"/>
    <n v="521"/>
    <s v="Competitor"/>
    <x v="3"/>
  </r>
  <r>
    <x v="3835"/>
    <x v="1"/>
    <n v="2"/>
    <n v="6"/>
    <s v="14.8"/>
    <n v="52"/>
    <n v="13"/>
    <s v="Yes"/>
    <s v="no"/>
    <s v="4.3"/>
    <n v="4"/>
    <x v="5"/>
    <x v="0"/>
    <n v="0"/>
    <x v="24"/>
    <s v="333-7460"/>
    <s v="Female"/>
    <n v="54"/>
    <s v="No"/>
    <s v="No"/>
    <s v="No"/>
    <n v="0"/>
    <s v="Yes"/>
    <s v="Month-to-Month"/>
    <s v="Direct Debit"/>
    <n v="38"/>
    <n v="81"/>
    <s v="Competitor"/>
    <x v="3"/>
  </r>
  <r>
    <x v="3836"/>
    <x v="1"/>
    <n v="5"/>
    <n v="34"/>
    <s v="69.4"/>
    <n v="116"/>
    <s v="368.3"/>
    <s v="Yes"/>
    <s v="no"/>
    <s v="184.2"/>
    <n v="3"/>
    <x v="1"/>
    <x v="0"/>
    <n v="0"/>
    <x v="8"/>
    <s v="386-6535"/>
    <s v="Female"/>
    <n v="75"/>
    <s v="No"/>
    <s v="Yes"/>
    <s v="No"/>
    <n v="0"/>
    <s v="Yes"/>
    <s v="Month-to-Month"/>
    <s v="Credit Card"/>
    <n v="44"/>
    <n v="204"/>
    <s v="Competitor"/>
    <x v="3"/>
  </r>
  <r>
    <x v="3837"/>
    <x v="1"/>
    <n v="4"/>
    <n v="7"/>
    <s v="16.5"/>
    <n v="12"/>
    <n v="45"/>
    <s v="Yes"/>
    <s v="no"/>
    <s v="11.3"/>
    <n v="5"/>
    <x v="32"/>
    <x v="0"/>
    <n v="0"/>
    <x v="18"/>
    <s v="335-8836"/>
    <s v="Male"/>
    <n v="30"/>
    <s v="No"/>
    <s v="No"/>
    <s v="No"/>
    <n v="0"/>
    <s v="No"/>
    <s v="Month-to-Month"/>
    <s v="Credit Card"/>
    <n v="51"/>
    <n v="209"/>
    <s v="Competitor"/>
    <x v="4"/>
  </r>
  <r>
    <x v="3838"/>
    <x v="1"/>
    <n v="15"/>
    <n v="57"/>
    <s v="122.8"/>
    <n v="156"/>
    <s v="503.1"/>
    <s v="Yes"/>
    <s v="no"/>
    <s v="100.6"/>
    <n v="4"/>
    <x v="3"/>
    <x v="0"/>
    <n v="0"/>
    <x v="47"/>
    <s v="330-1175"/>
    <s v="Female"/>
    <n v="59"/>
    <s v="No"/>
    <s v="No"/>
    <s v="No"/>
    <n v="0"/>
    <s v="No"/>
    <s v="Month-to-Month"/>
    <s v="Direct Debit"/>
    <n v="45"/>
    <n v="686"/>
    <s v="Competitor"/>
    <x v="3"/>
  </r>
  <r>
    <x v="3839"/>
    <x v="1"/>
    <n v="1"/>
    <n v="4"/>
    <n v="12"/>
    <n v="8"/>
    <s v="17.6"/>
    <s v="Yes"/>
    <s v="no"/>
    <s v="4.4"/>
    <n v="5"/>
    <x v="2"/>
    <x v="1"/>
    <n v="0"/>
    <x v="20"/>
    <s v="349-6464"/>
    <s v="Male"/>
    <n v="57"/>
    <s v="No"/>
    <s v="No"/>
    <s v="No"/>
    <n v="0"/>
    <s v="No"/>
    <s v="Month-to-Month"/>
    <s v="Direct Debit"/>
    <n v="10"/>
    <n v="10"/>
    <s v="Attitude"/>
    <x v="16"/>
  </r>
  <r>
    <x v="3840"/>
    <x v="1"/>
    <n v="5"/>
    <n v="23"/>
    <s v="44.8"/>
    <n v="4"/>
    <s v="14.4"/>
    <s v="Yes"/>
    <s v="no"/>
    <s v="3.6"/>
    <n v="1"/>
    <x v="8"/>
    <x v="0"/>
    <n v="0"/>
    <x v="39"/>
    <s v="361-8288"/>
    <s v="Male"/>
    <n v="29"/>
    <s v="Yes"/>
    <s v="No"/>
    <s v="No"/>
    <n v="0"/>
    <s v="Yes"/>
    <s v="Month-to-Month"/>
    <s v="Direct Debit"/>
    <n v="36"/>
    <n v="180"/>
    <s v="Competitor"/>
    <x v="3"/>
  </r>
  <r>
    <x v="3841"/>
    <x v="1"/>
    <n v="4"/>
    <n v="10"/>
    <s v="31.9"/>
    <n v="40"/>
    <n v="125"/>
    <s v="Yes"/>
    <s v="no"/>
    <n v="25"/>
    <n v="4"/>
    <x v="9"/>
    <x v="1"/>
    <n v="27"/>
    <x v="7"/>
    <s v="370-7546"/>
    <s v="Female"/>
    <n v="21"/>
    <s v="Yes"/>
    <s v="No"/>
    <s v="No"/>
    <n v="0"/>
    <s v="No"/>
    <s v="Month-to-Month"/>
    <s v="Direct Debit"/>
    <n v="34"/>
    <n v="137"/>
    <s v="Competitor"/>
    <x v="3"/>
  </r>
  <r>
    <x v="3842"/>
    <x v="1"/>
    <n v="35"/>
    <n v="197"/>
    <s v="562.8"/>
    <n v="4"/>
    <s v="8.2"/>
    <s v="Yes"/>
    <s v="no"/>
    <s v="4.1"/>
    <n v="1"/>
    <x v="9"/>
    <x v="0"/>
    <n v="0"/>
    <x v="4"/>
    <s v="333-9728"/>
    <s v="Male"/>
    <n v="27"/>
    <s v="Yes"/>
    <s v="No"/>
    <s v="No"/>
    <n v="0"/>
    <s v="No"/>
    <s v="Month-to-Month"/>
    <s v="Direct Debit"/>
    <n v="58"/>
    <n v="2038"/>
    <s v="Competitor"/>
    <x v="1"/>
  </r>
  <r>
    <x v="3843"/>
    <x v="1"/>
    <n v="12"/>
    <n v="48"/>
    <s v="144.6"/>
    <n v="0"/>
    <n v="0"/>
    <s v="No"/>
    <s v="yes"/>
    <n v="0"/>
    <n v="5"/>
    <x v="10"/>
    <x v="0"/>
    <n v="0"/>
    <x v="20"/>
    <s v="400-7002"/>
    <s v="Male"/>
    <n v="39"/>
    <s v="No"/>
    <s v="No"/>
    <s v="No"/>
    <n v="0"/>
    <s v="No"/>
    <s v="Month-to-Month"/>
    <s v="Credit Card"/>
    <n v="29"/>
    <n v="355"/>
    <s v="Competitor"/>
    <x v="1"/>
  </r>
  <r>
    <x v="3844"/>
    <x v="1"/>
    <n v="24"/>
    <n v="105"/>
    <s v="268.2"/>
    <n v="0"/>
    <n v="0"/>
    <s v="No"/>
    <s v="yes"/>
    <n v="0"/>
    <n v="1"/>
    <x v="3"/>
    <x v="0"/>
    <n v="0"/>
    <x v="13"/>
    <s v="395-7435"/>
    <s v="Female"/>
    <n v="34"/>
    <s v="No"/>
    <s v="No"/>
    <s v="No"/>
    <n v="0"/>
    <s v="Yes"/>
    <s v="Month-to-Month"/>
    <s v="Direct Debit"/>
    <n v="50"/>
    <n v="1214"/>
    <s v="Competitor"/>
    <x v="3"/>
  </r>
  <r>
    <x v="3845"/>
    <x v="1"/>
    <n v="62"/>
    <n v="162"/>
    <s v="432.4"/>
    <n v="56"/>
    <s v="145.6"/>
    <s v="Yes"/>
    <s v="no"/>
    <s v="72.8"/>
    <n v="3"/>
    <x v="10"/>
    <x v="0"/>
    <n v="0"/>
    <x v="4"/>
    <s v="405-7467"/>
    <s v="Male"/>
    <n v="56"/>
    <s v="No"/>
    <s v="No"/>
    <s v="No"/>
    <n v="0"/>
    <s v="No"/>
    <s v="One Year"/>
    <s v="Direct Debit"/>
    <n v="41"/>
    <n v="2542"/>
    <s v="Competitor"/>
    <x v="4"/>
  </r>
  <r>
    <x v="3846"/>
    <x v="1"/>
    <n v="42"/>
    <n v="217"/>
    <s v="581.2"/>
    <n v="236"/>
    <s v="737.5"/>
    <s v="Yes"/>
    <s v="no"/>
    <s v="184.4"/>
    <n v="2"/>
    <x v="13"/>
    <x v="0"/>
    <n v="0"/>
    <x v="50"/>
    <s v="379-8526"/>
    <s v="Male"/>
    <n v="21"/>
    <s v="Yes"/>
    <s v="No"/>
    <s v="No"/>
    <n v="0"/>
    <s v="Yes"/>
    <s v="Month-to-Month"/>
    <s v="Direct Debit"/>
    <n v="58"/>
    <n v="2426"/>
    <s v="Competitor"/>
    <x v="3"/>
  </r>
  <r>
    <x v="3847"/>
    <x v="1"/>
    <n v="22"/>
    <n v="153"/>
    <s v="344.6"/>
    <n v="92"/>
    <s v="174.8"/>
    <s v="Yes"/>
    <s v="no"/>
    <n v="35"/>
    <n v="0"/>
    <x v="0"/>
    <x v="1"/>
    <n v="64"/>
    <x v="39"/>
    <s v="401-5586"/>
    <s v="Male"/>
    <n v="69"/>
    <s v="No"/>
    <s v="Yes"/>
    <s v="No"/>
    <n v="0"/>
    <s v="No"/>
    <s v="Month-to-Month"/>
    <s v="Direct Debit"/>
    <n v="62"/>
    <n v="1340"/>
    <s v="Competitor"/>
    <x v="1"/>
  </r>
  <r>
    <x v="3848"/>
    <x v="1"/>
    <n v="2"/>
    <n v="6"/>
    <s v="16.8"/>
    <n v="4"/>
    <s v="9.7"/>
    <s v="Yes"/>
    <s v="no"/>
    <s v="3.2"/>
    <n v="2"/>
    <x v="19"/>
    <x v="0"/>
    <n v="0"/>
    <x v="47"/>
    <s v="377-9178"/>
    <s v="Female"/>
    <n v="46"/>
    <s v="No"/>
    <s v="No"/>
    <s v="No"/>
    <n v="0"/>
    <s v="No"/>
    <s v="Month-to-Month"/>
    <s v="Credit Card"/>
    <n v="27"/>
    <n v="51"/>
    <s v="Competitor"/>
    <x v="3"/>
  </r>
  <r>
    <x v="3849"/>
    <x v="1"/>
    <n v="20"/>
    <n v="102"/>
    <s v="261.7"/>
    <n v="272"/>
    <s v="625.6"/>
    <s v="Yes"/>
    <s v="no"/>
    <s v="312.8"/>
    <n v="0"/>
    <x v="3"/>
    <x v="0"/>
    <n v="0"/>
    <x v="6"/>
    <s v="422-7728"/>
    <s v="Male"/>
    <n v="79"/>
    <s v="No"/>
    <s v="Yes"/>
    <s v="No"/>
    <n v="0"/>
    <s v="No"/>
    <s v="Month-to-Month"/>
    <s v="Direct Debit"/>
    <n v="51"/>
    <n v="1017"/>
    <s v="Competitor"/>
    <x v="3"/>
  </r>
  <r>
    <x v="3850"/>
    <x v="1"/>
    <n v="7"/>
    <n v="34"/>
    <s v="88.1"/>
    <n v="4"/>
    <s v="11.1"/>
    <s v="Yes"/>
    <s v="no"/>
    <s v="3.7"/>
    <n v="5"/>
    <x v="2"/>
    <x v="1"/>
    <n v="0"/>
    <x v="5"/>
    <s v="398-7978"/>
    <s v="Female"/>
    <n v="43"/>
    <s v="No"/>
    <s v="No"/>
    <s v="No"/>
    <n v="0"/>
    <s v="No"/>
    <s v="One Year"/>
    <s v="Credit Card"/>
    <n v="10"/>
    <n v="73"/>
    <s v="Price"/>
    <x v="14"/>
  </r>
  <r>
    <x v="3851"/>
    <x v="1"/>
    <n v="15"/>
    <n v="81"/>
    <s v="227.4"/>
    <n v="28"/>
    <s v="86.8"/>
    <s v="Yes"/>
    <s v="no"/>
    <s v="17.4"/>
    <n v="5"/>
    <x v="3"/>
    <x v="0"/>
    <n v="0"/>
    <x v="14"/>
    <s v="339-4636"/>
    <s v="Male"/>
    <n v="75"/>
    <s v="No"/>
    <s v="Yes"/>
    <s v="No"/>
    <n v="0"/>
    <s v="No"/>
    <s v="Month-to-Month"/>
    <s v="Direct Debit"/>
    <n v="27"/>
    <n v="406"/>
    <s v="Attitude"/>
    <x v="5"/>
  </r>
  <r>
    <x v="3852"/>
    <x v="1"/>
    <n v="1"/>
    <n v="4"/>
    <n v="11"/>
    <n v="36"/>
    <s v="97.2"/>
    <s v="Yes"/>
    <s v="no"/>
    <s v="48.6"/>
    <n v="2"/>
    <x v="10"/>
    <x v="0"/>
    <n v="0"/>
    <x v="20"/>
    <s v="338-1840"/>
    <s v="Male"/>
    <n v="67"/>
    <s v="No"/>
    <s v="Yes"/>
    <s v="No"/>
    <n v="0"/>
    <s v="No"/>
    <s v="Month-to-Month"/>
    <s v="Direct Debit"/>
    <n v="50"/>
    <n v="50"/>
    <s v="Competitor"/>
    <x v="3"/>
  </r>
  <r>
    <x v="3853"/>
    <x v="1"/>
    <n v="17"/>
    <n v="59"/>
    <s v="154.2"/>
    <n v="4"/>
    <s v="9.7"/>
    <s v="Yes"/>
    <s v="no"/>
    <s v="1.9"/>
    <n v="2"/>
    <x v="10"/>
    <x v="0"/>
    <n v="0"/>
    <x v="28"/>
    <s v="355-7895"/>
    <s v="Male"/>
    <n v="66"/>
    <s v="No"/>
    <s v="Yes"/>
    <s v="No"/>
    <n v="0"/>
    <s v="Yes"/>
    <s v="Month-to-Month"/>
    <s v="Direct Debit"/>
    <n v="34"/>
    <n v="582"/>
    <s v="Competitor"/>
    <x v="15"/>
  </r>
  <r>
    <x v="3854"/>
    <x v="1"/>
    <n v="1"/>
    <n v="3"/>
    <n v="8"/>
    <n v="8"/>
    <n v="23"/>
    <s v="Yes"/>
    <s v="no"/>
    <s v="11.5"/>
    <n v="0"/>
    <x v="3"/>
    <x v="1"/>
    <n v="9"/>
    <x v="34"/>
    <s v="362-7604"/>
    <s v="Female"/>
    <n v="73"/>
    <s v="No"/>
    <s v="Yes"/>
    <s v="No"/>
    <n v="0"/>
    <s v="No"/>
    <s v="Month-to-Month"/>
    <s v="Paper Check"/>
    <n v="10"/>
    <n v="10"/>
    <s v="Competitor"/>
    <x v="3"/>
  </r>
  <r>
    <x v="3855"/>
    <x v="1"/>
    <n v="2"/>
    <n v="10"/>
    <s v="25.5"/>
    <n v="104"/>
    <s v="332.8"/>
    <s v="Yes"/>
    <s v="no"/>
    <s v="66.6"/>
    <n v="4"/>
    <x v="8"/>
    <x v="0"/>
    <n v="0"/>
    <x v="47"/>
    <s v="398-8578"/>
    <s v="Female"/>
    <n v="53"/>
    <s v="No"/>
    <s v="No"/>
    <s v="No"/>
    <n v="0"/>
    <s v="No"/>
    <s v="Month-to-Month"/>
    <s v="Direct Debit"/>
    <n v="16"/>
    <n v="27"/>
    <s v="Competitor"/>
    <x v="15"/>
  </r>
  <r>
    <x v="3856"/>
    <x v="1"/>
    <n v="29"/>
    <n v="98"/>
    <s v="257.6"/>
    <n v="216"/>
    <s v="637.2"/>
    <s v="Yes"/>
    <s v="no"/>
    <s v="159.3"/>
    <n v="4"/>
    <x v="19"/>
    <x v="0"/>
    <n v="0"/>
    <x v="49"/>
    <s v="340-6339"/>
    <s v="Female"/>
    <n v="44"/>
    <s v="No"/>
    <s v="No"/>
    <s v="No"/>
    <n v="0"/>
    <s v="Yes"/>
    <s v="Month-to-Month"/>
    <s v="Direct Debit"/>
    <n v="35"/>
    <n v="1011"/>
    <s v="Competitor"/>
    <x v="1"/>
  </r>
  <r>
    <x v="3857"/>
    <x v="1"/>
    <n v="2"/>
    <n v="6"/>
    <s v="16.9"/>
    <n v="4"/>
    <s v="15.6"/>
    <s v="Yes"/>
    <s v="no"/>
    <s v="3.9"/>
    <n v="5"/>
    <x v="10"/>
    <x v="0"/>
    <n v="0"/>
    <x v="5"/>
    <s v="377-1273"/>
    <s v="Male"/>
    <n v="55"/>
    <s v="No"/>
    <s v="No"/>
    <s v="No"/>
    <n v="0"/>
    <s v="Yes"/>
    <s v="Month-to-Month"/>
    <s v="Credit Card"/>
    <n v="59"/>
    <n v="124"/>
    <s v="Competitor"/>
    <x v="1"/>
  </r>
  <r>
    <x v="3858"/>
    <x v="1"/>
    <n v="14"/>
    <n v="59"/>
    <s v="190.6"/>
    <n v="0"/>
    <n v="0"/>
    <s v="No"/>
    <s v="yes"/>
    <n v="0"/>
    <n v="3"/>
    <x v="3"/>
    <x v="0"/>
    <n v="0"/>
    <x v="25"/>
    <s v="400-2181"/>
    <s v="Female"/>
    <n v="41"/>
    <s v="No"/>
    <s v="No"/>
    <s v="No"/>
    <n v="0"/>
    <s v="Yes"/>
    <s v="Month-to-Month"/>
    <s v="Direct Debit"/>
    <n v="27"/>
    <n v="368"/>
    <s v="Attitude"/>
    <x v="16"/>
  </r>
  <r>
    <x v="3859"/>
    <x v="1"/>
    <n v="8"/>
    <n v="68"/>
    <s v="113.8"/>
    <n v="52"/>
    <s v="219.7"/>
    <s v="Yes"/>
    <s v="no"/>
    <s v="109.9"/>
    <n v="0"/>
    <x v="0"/>
    <x v="0"/>
    <n v="0"/>
    <x v="3"/>
    <s v="341-7686"/>
    <s v="Male"/>
    <n v="60"/>
    <s v="No"/>
    <s v="No"/>
    <s v="No"/>
    <n v="0"/>
    <s v="No"/>
    <s v="Month-to-Month"/>
    <s v="Direct Debit"/>
    <n v="38"/>
    <n v="305"/>
    <s v="Attitude"/>
    <x v="16"/>
  </r>
  <r>
    <x v="3860"/>
    <x v="1"/>
    <n v="5"/>
    <n v="17"/>
    <s v="51.9"/>
    <n v="4"/>
    <s v="7.8"/>
    <s v="Yes"/>
    <s v="no"/>
    <s v="2.6"/>
    <n v="1"/>
    <x v="0"/>
    <x v="0"/>
    <n v="0"/>
    <x v="21"/>
    <s v="393-3507"/>
    <s v="Female"/>
    <n v="53"/>
    <s v="No"/>
    <s v="No"/>
    <s v="No"/>
    <n v="0"/>
    <s v="No"/>
    <s v="Month-to-Month"/>
    <s v="Direct Debit"/>
    <n v="44"/>
    <n v="208"/>
    <s v="Attitude"/>
    <x v="16"/>
  </r>
  <r>
    <x v="3861"/>
    <x v="1"/>
    <n v="64"/>
    <n v="282"/>
    <s v="703.4"/>
    <n v="244"/>
    <s v="799.1"/>
    <s v="Yes"/>
    <s v="no"/>
    <s v="199.8"/>
    <n v="2"/>
    <x v="8"/>
    <x v="1"/>
    <n v="20"/>
    <x v="9"/>
    <s v="402-1556"/>
    <s v="Female"/>
    <n v="54"/>
    <s v="No"/>
    <s v="No"/>
    <s v="No"/>
    <n v="0"/>
    <s v="Yes"/>
    <s v="One Year"/>
    <s v="Direct Debit"/>
    <n v="66"/>
    <n v="4204"/>
    <s v="Attitude"/>
    <x v="5"/>
  </r>
  <r>
    <x v="3862"/>
    <x v="1"/>
    <n v="1"/>
    <n v="2"/>
    <n v="5"/>
    <n v="96"/>
    <s v="314.4"/>
    <s v="Yes"/>
    <s v="no"/>
    <s v="62.9"/>
    <n v="0"/>
    <x v="12"/>
    <x v="0"/>
    <n v="0"/>
    <x v="47"/>
    <s v="339-2734"/>
    <s v="Male"/>
    <n v="56"/>
    <s v="No"/>
    <s v="No"/>
    <s v="No"/>
    <n v="0"/>
    <s v="No"/>
    <s v="Month-to-Month"/>
    <s v="Credit Card"/>
    <n v="16"/>
    <n v="16"/>
    <s v="Attitude"/>
    <x v="5"/>
  </r>
  <r>
    <x v="3863"/>
    <x v="1"/>
    <n v="54"/>
    <n v="393"/>
    <s v="870.1"/>
    <n v="136"/>
    <s v="554.2"/>
    <s v="Yes"/>
    <s v="no"/>
    <s v="110.8"/>
    <n v="4"/>
    <x v="1"/>
    <x v="0"/>
    <n v="0"/>
    <x v="16"/>
    <s v="350-7227"/>
    <s v="Female"/>
    <n v="47"/>
    <s v="No"/>
    <s v="No"/>
    <s v="No"/>
    <n v="0"/>
    <s v="Yes"/>
    <s v="One Year"/>
    <s v="Direct Debit"/>
    <n v="44"/>
    <n v="2380"/>
    <s v="Attitude"/>
    <x v="5"/>
  </r>
  <r>
    <x v="3864"/>
    <x v="1"/>
    <n v="1"/>
    <n v="6"/>
    <n v="15"/>
    <n v="284"/>
    <s v="930.1"/>
    <s v="Yes"/>
    <s v="no"/>
    <n v="186"/>
    <n v="4"/>
    <x v="28"/>
    <x v="0"/>
    <n v="0"/>
    <x v="42"/>
    <s v="384-6654"/>
    <s v="Female"/>
    <n v="20"/>
    <s v="Yes"/>
    <s v="No"/>
    <s v="No"/>
    <n v="0"/>
    <s v="No"/>
    <s v="Month-to-Month"/>
    <s v="Direct Debit"/>
    <n v="59"/>
    <n v="59"/>
    <s v="Attitude"/>
    <x v="16"/>
  </r>
  <r>
    <x v="3865"/>
    <x v="1"/>
    <n v="16"/>
    <n v="53"/>
    <s v="162.7"/>
    <n v="24"/>
    <s v="84.6"/>
    <s v="Yes"/>
    <s v="no"/>
    <s v="16.9"/>
    <n v="1"/>
    <x v="15"/>
    <x v="0"/>
    <n v="0"/>
    <x v="44"/>
    <s v="391-8124"/>
    <s v="Female"/>
    <n v="42"/>
    <s v="No"/>
    <s v="No"/>
    <s v="No"/>
    <n v="0"/>
    <s v="Yes"/>
    <s v="Month-to-Month"/>
    <s v="Credit Card"/>
    <n v="48"/>
    <n v="779"/>
    <s v="Attitude"/>
    <x v="16"/>
  </r>
  <r>
    <x v="3866"/>
    <x v="1"/>
    <n v="1"/>
    <n v="1"/>
    <n v="4"/>
    <n v="56"/>
    <s v="149.8"/>
    <s v="Yes"/>
    <s v="no"/>
    <s v="49.9"/>
    <n v="5"/>
    <x v="8"/>
    <x v="0"/>
    <n v="0"/>
    <x v="19"/>
    <s v="377-8266"/>
    <s v="Male"/>
    <n v="57"/>
    <s v="No"/>
    <s v="No"/>
    <s v="No"/>
    <n v="0"/>
    <s v="No"/>
    <s v="Month-to-Month"/>
    <s v="Direct Debit"/>
    <n v="34"/>
    <n v="34"/>
    <s v="Competitor"/>
    <x v="3"/>
  </r>
  <r>
    <x v="3867"/>
    <x v="1"/>
    <n v="9"/>
    <n v="38"/>
    <s v="113.1"/>
    <n v="40"/>
    <n v="129"/>
    <s v="Yes"/>
    <s v="no"/>
    <s v="32.3"/>
    <n v="5"/>
    <x v="8"/>
    <x v="0"/>
    <n v="0"/>
    <x v="8"/>
    <s v="348-9145"/>
    <s v="Male"/>
    <n v="76"/>
    <s v="No"/>
    <s v="Yes"/>
    <s v="No"/>
    <n v="0"/>
    <s v="No"/>
    <s v="Month-to-Month"/>
    <s v="Direct Debit"/>
    <n v="54"/>
    <n v="510"/>
    <s v="Competitor"/>
    <x v="1"/>
  </r>
  <r>
    <x v="3868"/>
    <x v="1"/>
    <n v="3"/>
    <n v="7"/>
    <s v="22.6"/>
    <n v="0"/>
    <n v="0"/>
    <s v="No"/>
    <s v="no"/>
    <n v="0"/>
    <n v="1"/>
    <x v="5"/>
    <x v="1"/>
    <n v="6"/>
    <x v="19"/>
    <s v="352-4541"/>
    <s v="Female"/>
    <n v="73"/>
    <s v="No"/>
    <s v="Yes"/>
    <s v="No"/>
    <n v="0"/>
    <s v="No"/>
    <s v="Month-to-Month"/>
    <s v="Direct Debit"/>
    <n v="24"/>
    <n v="68"/>
    <s v="Competitor"/>
    <x v="1"/>
  </r>
  <r>
    <x v="3869"/>
    <x v="1"/>
    <n v="67"/>
    <n v="104"/>
    <s v="269.8"/>
    <n v="0"/>
    <n v="0"/>
    <s v="No"/>
    <s v="no"/>
    <n v="0"/>
    <n v="3"/>
    <x v="16"/>
    <x v="0"/>
    <n v="0"/>
    <x v="39"/>
    <s v="332-7607"/>
    <s v="Male"/>
    <n v="66"/>
    <s v="No"/>
    <s v="Yes"/>
    <s v="No"/>
    <n v="0"/>
    <s v="Yes"/>
    <s v="Month-to-Month"/>
    <s v="Direct Debit"/>
    <n v="38"/>
    <n v="2538"/>
    <s v="Other"/>
    <x v="2"/>
  </r>
  <r>
    <x v="3870"/>
    <x v="1"/>
    <n v="17"/>
    <n v="70"/>
    <s v="138.3"/>
    <n v="0"/>
    <n v="0"/>
    <s v="No"/>
    <s v="no"/>
    <n v="0"/>
    <n v="0"/>
    <x v="10"/>
    <x v="0"/>
    <n v="0"/>
    <x v="31"/>
    <s v="384-1549"/>
    <s v="Female"/>
    <n v="37"/>
    <s v="No"/>
    <s v="No"/>
    <s v="No"/>
    <n v="0"/>
    <s v="Yes"/>
    <s v="One Year"/>
    <s v="Direct Debit"/>
    <n v="43"/>
    <n v="743"/>
    <s v="Competitor"/>
    <x v="3"/>
  </r>
  <r>
    <x v="3871"/>
    <x v="1"/>
    <n v="7"/>
    <n v="48"/>
    <s v="111.9"/>
    <n v="0"/>
    <n v="0"/>
    <s v="No"/>
    <s v="no"/>
    <n v="0"/>
    <n v="1"/>
    <x v="20"/>
    <x v="0"/>
    <n v="0"/>
    <x v="50"/>
    <s v="352-8508"/>
    <s v="Female"/>
    <n v="58"/>
    <s v="No"/>
    <s v="No"/>
    <s v="No"/>
    <n v="0"/>
    <s v="No"/>
    <s v="Month-to-Month"/>
    <s v="Credit Card"/>
    <n v="37"/>
    <n v="258"/>
    <s v="Other"/>
    <x v="2"/>
  </r>
  <r>
    <x v="3872"/>
    <x v="1"/>
    <n v="12"/>
    <n v="24"/>
    <s v="47.2"/>
    <n v="0"/>
    <n v="0"/>
    <s v="No"/>
    <s v="no"/>
    <n v="0"/>
    <n v="4"/>
    <x v="10"/>
    <x v="0"/>
    <n v="0"/>
    <x v="35"/>
    <s v="404-1002"/>
    <s v="Male"/>
    <n v="74"/>
    <s v="No"/>
    <s v="Yes"/>
    <s v="No"/>
    <n v="0"/>
    <s v="No"/>
    <s v="Month-to-Month"/>
    <s v="Direct Debit"/>
    <n v="39"/>
    <n v="459"/>
    <s v="Competitor"/>
    <x v="1"/>
  </r>
  <r>
    <x v="3873"/>
    <x v="1"/>
    <n v="43"/>
    <n v="94"/>
    <s v="217.1"/>
    <n v="0"/>
    <n v="0"/>
    <s v="No"/>
    <s v="no"/>
    <n v="0"/>
    <n v="5"/>
    <x v="10"/>
    <x v="0"/>
    <n v="0"/>
    <x v="47"/>
    <s v="410-5192"/>
    <s v="Female"/>
    <n v="57"/>
    <s v="No"/>
    <s v="No"/>
    <s v="No"/>
    <n v="0"/>
    <s v="No"/>
    <s v="Month-to-Month"/>
    <s v="Credit Card"/>
    <n v="45"/>
    <n v="1959"/>
    <s v="Competitor"/>
    <x v="1"/>
  </r>
  <r>
    <x v="3874"/>
    <x v="1"/>
    <n v="2"/>
    <n v="7"/>
    <s v="17.7"/>
    <n v="0"/>
    <n v="0"/>
    <s v="No"/>
    <s v="no"/>
    <n v="0"/>
    <n v="2"/>
    <x v="1"/>
    <x v="0"/>
    <n v="0"/>
    <x v="32"/>
    <s v="395-6030"/>
    <s v="Male"/>
    <n v="71"/>
    <s v="No"/>
    <s v="Yes"/>
    <s v="No"/>
    <n v="0"/>
    <s v="No"/>
    <s v="Month-to-Month"/>
    <s v="Direct Debit"/>
    <n v="27"/>
    <n v="61"/>
    <s v="Competitor"/>
    <x v="1"/>
  </r>
  <r>
    <x v="3875"/>
    <x v="1"/>
    <n v="1"/>
    <n v="6"/>
    <n v="14"/>
    <n v="0"/>
    <n v="0"/>
    <s v="No"/>
    <s v="no"/>
    <n v="0"/>
    <n v="4"/>
    <x v="10"/>
    <x v="1"/>
    <n v="6"/>
    <x v="24"/>
    <s v="402-4501"/>
    <s v="Male"/>
    <n v="82"/>
    <s v="No"/>
    <s v="Yes"/>
    <s v="No"/>
    <n v="0"/>
    <s v="Yes"/>
    <s v="Month-to-Month"/>
    <s v="Direct Debit"/>
    <n v="58"/>
    <n v="58"/>
    <s v="Competitor"/>
    <x v="1"/>
  </r>
  <r>
    <x v="3876"/>
    <x v="1"/>
    <n v="31"/>
    <n v="81"/>
    <s v="183.2"/>
    <n v="0"/>
    <n v="0"/>
    <s v="No"/>
    <s v="yes"/>
    <n v="0"/>
    <n v="5"/>
    <x v="12"/>
    <x v="0"/>
    <n v="0"/>
    <x v="8"/>
    <s v="400-3343"/>
    <s v="Male"/>
    <n v="32"/>
    <s v="No"/>
    <s v="No"/>
    <s v="No"/>
    <n v="0"/>
    <s v="No"/>
    <s v="Month-to-Month"/>
    <s v="Direct Debit"/>
    <n v="35"/>
    <n v="1070"/>
    <s v="Competitor"/>
    <x v="1"/>
  </r>
  <r>
    <x v="3877"/>
    <x v="1"/>
    <n v="15"/>
    <n v="101"/>
    <s v="215.4"/>
    <n v="0"/>
    <n v="0"/>
    <s v="No"/>
    <s v="no"/>
    <n v="0"/>
    <n v="3"/>
    <x v="16"/>
    <x v="0"/>
    <n v="0"/>
    <x v="3"/>
    <s v="353-2450"/>
    <s v="Female"/>
    <n v="55"/>
    <s v="No"/>
    <s v="No"/>
    <s v="No"/>
    <n v="0"/>
    <s v="No"/>
    <s v="Month-to-Month"/>
    <s v="Direct Debit"/>
    <n v="23"/>
    <n v="349"/>
    <s v="Competitor"/>
    <x v="1"/>
  </r>
  <r>
    <x v="3878"/>
    <x v="1"/>
    <n v="13"/>
    <n v="64"/>
    <s v="144.4"/>
    <n v="0"/>
    <n v="0"/>
    <s v="No"/>
    <s v="no"/>
    <n v="0"/>
    <n v="4"/>
    <x v="5"/>
    <x v="0"/>
    <n v="0"/>
    <x v="33"/>
    <s v="334-9182"/>
    <s v="Male"/>
    <n v="73"/>
    <s v="No"/>
    <s v="Yes"/>
    <s v="No"/>
    <n v="0"/>
    <s v="No"/>
    <s v="Month-to-Month"/>
    <s v="Direct Debit"/>
    <n v="49"/>
    <n v="647"/>
    <s v="Competitor"/>
    <x v="1"/>
  </r>
  <r>
    <x v="3879"/>
    <x v="1"/>
    <n v="68"/>
    <n v="115"/>
    <s v="338.6"/>
    <n v="0"/>
    <n v="0"/>
    <s v="No"/>
    <s v="no"/>
    <n v="0"/>
    <n v="2"/>
    <x v="0"/>
    <x v="0"/>
    <n v="0"/>
    <x v="33"/>
    <s v="362-9411"/>
    <s v="Male"/>
    <n v="37"/>
    <s v="No"/>
    <s v="No"/>
    <s v="No"/>
    <n v="0"/>
    <s v="Yes"/>
    <s v="One Year"/>
    <s v="Direct Debit"/>
    <n v="29"/>
    <n v="1989"/>
    <s v="Competitor"/>
    <x v="1"/>
  </r>
  <r>
    <x v="3880"/>
    <x v="1"/>
    <n v="24"/>
    <n v="42"/>
    <s v="96.8"/>
    <n v="0"/>
    <n v="0"/>
    <s v="No"/>
    <s v="no"/>
    <n v="0"/>
    <n v="0"/>
    <x v="12"/>
    <x v="0"/>
    <n v="0"/>
    <x v="9"/>
    <s v="376-7207"/>
    <s v="Female"/>
    <n v="74"/>
    <s v="No"/>
    <s v="Yes"/>
    <s v="No"/>
    <n v="0"/>
    <s v="No"/>
    <s v="Month-to-Month"/>
    <s v="Direct Debit"/>
    <n v="46"/>
    <n v="1108"/>
    <s v="Competitor"/>
    <x v="1"/>
  </r>
  <r>
    <x v="3881"/>
    <x v="1"/>
    <n v="35"/>
    <n v="135"/>
    <s v="175.2"/>
    <n v="0"/>
    <n v="0"/>
    <s v="No"/>
    <s v="no"/>
    <n v="0"/>
    <n v="2"/>
    <x v="12"/>
    <x v="0"/>
    <n v="0"/>
    <x v="11"/>
    <s v="370-9533"/>
    <s v="Female"/>
    <n v="35"/>
    <s v="No"/>
    <s v="No"/>
    <s v="No"/>
    <n v="0"/>
    <s v="No"/>
    <s v="Month-to-Month"/>
    <s v="Direct Debit"/>
    <n v="46"/>
    <n v="1621"/>
    <s v="Competitor"/>
    <x v="1"/>
  </r>
  <r>
    <x v="3882"/>
    <x v="1"/>
    <n v="56"/>
    <n v="196"/>
    <s v="392.5"/>
    <n v="0"/>
    <n v="0"/>
    <s v="No"/>
    <s v="no"/>
    <n v="0"/>
    <n v="4"/>
    <x v="13"/>
    <x v="1"/>
    <n v="60"/>
    <x v="4"/>
    <s v="366-6248"/>
    <s v="Female"/>
    <n v="21"/>
    <s v="Yes"/>
    <s v="No"/>
    <s v="No"/>
    <n v="0"/>
    <s v="No"/>
    <s v="One Year"/>
    <s v="Direct Debit"/>
    <n v="59"/>
    <n v="3294"/>
    <s v="Competitor"/>
    <x v="1"/>
  </r>
  <r>
    <x v="3883"/>
    <x v="1"/>
    <n v="9"/>
    <n v="22"/>
    <s v="60.6"/>
    <n v="0"/>
    <n v="0"/>
    <s v="No"/>
    <s v="no"/>
    <n v="0"/>
    <n v="2"/>
    <x v="3"/>
    <x v="0"/>
    <n v="0"/>
    <x v="22"/>
    <s v="369-3756"/>
    <s v="Female"/>
    <n v="49"/>
    <s v="No"/>
    <s v="No"/>
    <s v="No"/>
    <n v="0"/>
    <s v="Yes"/>
    <s v="Month-to-Month"/>
    <s v="Direct Debit"/>
    <n v="48"/>
    <n v="420"/>
    <s v="Competitor"/>
    <x v="1"/>
  </r>
  <r>
    <x v="3884"/>
    <x v="1"/>
    <n v="17"/>
    <n v="34"/>
    <s v="85.7"/>
    <n v="0"/>
    <n v="0"/>
    <s v="No"/>
    <s v="no"/>
    <n v="0"/>
    <n v="4"/>
    <x v="1"/>
    <x v="0"/>
    <n v="0"/>
    <x v="22"/>
    <s v="380-3161"/>
    <s v="Female"/>
    <n v="77"/>
    <s v="No"/>
    <s v="Yes"/>
    <s v="No"/>
    <n v="0"/>
    <s v="Yes"/>
    <s v="Month-to-Month"/>
    <s v="Direct Debit"/>
    <n v="39"/>
    <n v="661"/>
    <s v="Competitor"/>
    <x v="1"/>
  </r>
  <r>
    <x v="3885"/>
    <x v="1"/>
    <n v="48"/>
    <n v="165"/>
    <s v="335.3"/>
    <n v="0"/>
    <n v="0"/>
    <s v="No"/>
    <s v="no"/>
    <n v="0"/>
    <n v="5"/>
    <x v="5"/>
    <x v="0"/>
    <n v="0"/>
    <x v="37"/>
    <s v="360-8135"/>
    <s v="Male"/>
    <n v="59"/>
    <s v="No"/>
    <s v="No"/>
    <s v="No"/>
    <n v="0"/>
    <s v="Yes"/>
    <s v="One Year"/>
    <s v="Credit Card"/>
    <n v="36"/>
    <n v="1730"/>
    <s v="Other"/>
    <x v="7"/>
  </r>
  <r>
    <x v="3886"/>
    <x v="1"/>
    <n v="17"/>
    <n v="30"/>
    <s v="68.4"/>
    <n v="0"/>
    <n v="0"/>
    <s v="No"/>
    <s v="no"/>
    <n v="0"/>
    <n v="0"/>
    <x v="2"/>
    <x v="0"/>
    <n v="0"/>
    <x v="21"/>
    <s v="376-1000"/>
    <s v="Male"/>
    <n v="66"/>
    <s v="No"/>
    <s v="Yes"/>
    <s v="No"/>
    <n v="0"/>
    <s v="No"/>
    <s v="Month-to-Month"/>
    <s v="Direct Debit"/>
    <n v="30"/>
    <n v="511"/>
    <s v="Competitor"/>
    <x v="1"/>
  </r>
  <r>
    <x v="3887"/>
    <x v="1"/>
    <n v="33"/>
    <n v="96"/>
    <s v="261.4"/>
    <n v="0"/>
    <n v="0"/>
    <s v="No"/>
    <s v="no"/>
    <n v="0"/>
    <n v="4"/>
    <x v="18"/>
    <x v="0"/>
    <n v="0"/>
    <x v="3"/>
    <s v="355-3814"/>
    <s v="Female"/>
    <n v="25"/>
    <s v="Yes"/>
    <s v="No"/>
    <s v="No"/>
    <n v="0"/>
    <s v="Yes"/>
    <s v="Month-to-Month"/>
    <s v="Credit Card"/>
    <n v="49"/>
    <n v="1597"/>
    <s v="Competitor"/>
    <x v="1"/>
  </r>
  <r>
    <x v="3888"/>
    <x v="1"/>
    <n v="42"/>
    <n v="87"/>
    <s v="292.8"/>
    <n v="0"/>
    <n v="0"/>
    <s v="No"/>
    <s v="no"/>
    <n v="0"/>
    <n v="5"/>
    <x v="0"/>
    <x v="0"/>
    <n v="0"/>
    <x v="47"/>
    <s v="375-2098"/>
    <s v="Female"/>
    <n v="76"/>
    <s v="No"/>
    <s v="Yes"/>
    <s v="No"/>
    <n v="0"/>
    <s v="No"/>
    <s v="Month-to-Month"/>
    <s v="Direct Debit"/>
    <n v="54"/>
    <n v="2278"/>
    <s v="Competitor"/>
    <x v="1"/>
  </r>
  <r>
    <x v="3889"/>
    <x v="1"/>
    <n v="11"/>
    <n v="55"/>
    <s v="131.1"/>
    <n v="0"/>
    <n v="0"/>
    <s v="No"/>
    <s v="no"/>
    <n v="0"/>
    <n v="2"/>
    <x v="10"/>
    <x v="1"/>
    <n v="23"/>
    <x v="2"/>
    <s v="356-4558"/>
    <s v="Male"/>
    <n v="65"/>
    <s v="No"/>
    <s v="Yes"/>
    <s v="No"/>
    <n v="0"/>
    <s v="No"/>
    <s v="Month-to-Month"/>
    <s v="Direct Debit"/>
    <n v="37"/>
    <n v="410"/>
    <s v="Competitor"/>
    <x v="1"/>
  </r>
  <r>
    <x v="3890"/>
    <x v="1"/>
    <n v="1"/>
    <n v="4"/>
    <n v="12"/>
    <n v="0"/>
    <n v="0"/>
    <s v="No"/>
    <s v="no"/>
    <n v="0"/>
    <n v="1"/>
    <x v="30"/>
    <x v="0"/>
    <n v="0"/>
    <x v="17"/>
    <s v="332-8103"/>
    <s v="Female"/>
    <n v="29"/>
    <s v="Yes"/>
    <s v="No"/>
    <s v="No"/>
    <n v="0"/>
    <s v="No"/>
    <s v="Month-to-Month"/>
    <s v="Credit Card"/>
    <n v="42"/>
    <n v="42"/>
    <s v="Competitor"/>
    <x v="1"/>
  </r>
  <r>
    <x v="3891"/>
    <x v="1"/>
    <n v="1"/>
    <n v="5"/>
    <n v="9"/>
    <n v="0"/>
    <n v="0"/>
    <s v="No"/>
    <s v="yes"/>
    <n v="0"/>
    <n v="2"/>
    <x v="3"/>
    <x v="0"/>
    <n v="0"/>
    <x v="47"/>
    <s v="406-9926"/>
    <s v="Male"/>
    <n v="69"/>
    <s v="No"/>
    <s v="Yes"/>
    <s v="No"/>
    <n v="0"/>
    <s v="No"/>
    <s v="Month-to-Month"/>
    <s v="Direct Debit"/>
    <n v="34"/>
    <n v="34"/>
    <s v="Competitor"/>
    <x v="1"/>
  </r>
  <r>
    <x v="3892"/>
    <x v="1"/>
    <n v="3"/>
    <n v="16"/>
    <s v="39.5"/>
    <n v="0"/>
    <n v="0"/>
    <s v="No"/>
    <s v="no"/>
    <n v="0"/>
    <n v="2"/>
    <x v="19"/>
    <x v="0"/>
    <n v="0"/>
    <x v="29"/>
    <s v="350-6473"/>
    <s v="Female"/>
    <n v="19"/>
    <s v="Yes"/>
    <s v="No"/>
    <s v="No"/>
    <n v="0"/>
    <s v="No"/>
    <s v="Month-to-Month"/>
    <s v="Credit Card"/>
    <n v="18"/>
    <n v="54"/>
    <s v="Price"/>
    <x v="18"/>
  </r>
  <r>
    <x v="3893"/>
    <x v="1"/>
    <n v="50"/>
    <n v="163"/>
    <s v="453.8"/>
    <n v="0"/>
    <n v="0"/>
    <s v="No"/>
    <s v="no"/>
    <n v="0"/>
    <n v="4"/>
    <x v="0"/>
    <x v="0"/>
    <n v="0"/>
    <x v="31"/>
    <s v="347-4982"/>
    <s v="Male"/>
    <n v="40"/>
    <s v="No"/>
    <s v="No"/>
    <s v="No"/>
    <n v="0"/>
    <s v="Yes"/>
    <s v="Month-to-Month"/>
    <s v="Credit Card"/>
    <n v="43"/>
    <n v="2143"/>
    <s v="Price"/>
    <x v="18"/>
  </r>
  <r>
    <x v="3894"/>
    <x v="1"/>
    <n v="5"/>
    <n v="31"/>
    <s v="74.5"/>
    <n v="0"/>
    <n v="0"/>
    <s v="No"/>
    <s v="yes"/>
    <n v="0"/>
    <n v="0"/>
    <x v="5"/>
    <x v="0"/>
    <n v="0"/>
    <x v="41"/>
    <s v="395-7923"/>
    <s v="Male"/>
    <n v="31"/>
    <s v="No"/>
    <s v="No"/>
    <s v="No"/>
    <n v="0"/>
    <s v="No"/>
    <s v="Month-to-Month"/>
    <s v="Direct Debit"/>
    <n v="39"/>
    <n v="182"/>
    <s v="Competitor"/>
    <x v="3"/>
  </r>
  <r>
    <x v="3895"/>
    <x v="1"/>
    <n v="51"/>
    <n v="334"/>
    <s v="813.6"/>
    <n v="0"/>
    <n v="0"/>
    <s v="No"/>
    <s v="no"/>
    <n v="0"/>
    <n v="0"/>
    <x v="0"/>
    <x v="0"/>
    <n v="0"/>
    <x v="3"/>
    <s v="351-8398"/>
    <s v="Male"/>
    <n v="47"/>
    <s v="No"/>
    <s v="No"/>
    <s v="No"/>
    <n v="0"/>
    <s v="No"/>
    <s v="Month-to-Month"/>
    <s v="Direct Debit"/>
    <n v="50"/>
    <n v="2536"/>
    <s v="Competitor"/>
    <x v="3"/>
  </r>
  <r>
    <x v="3896"/>
    <x v="1"/>
    <n v="46"/>
    <n v="71"/>
    <s v="183.2"/>
    <n v="0"/>
    <n v="0"/>
    <s v="No"/>
    <s v="no"/>
    <n v="0"/>
    <n v="5"/>
    <x v="1"/>
    <x v="1"/>
    <n v="44"/>
    <x v="11"/>
    <s v="329-2204"/>
    <s v="Female"/>
    <n v="55"/>
    <s v="No"/>
    <s v="No"/>
    <s v="No"/>
    <n v="0"/>
    <s v="No"/>
    <s v="Month-to-Month"/>
    <s v="Direct Debit"/>
    <n v="32"/>
    <n v="1484"/>
    <s v="Price"/>
    <x v="18"/>
  </r>
  <r>
    <x v="3897"/>
    <x v="1"/>
    <n v="1"/>
    <n v="2"/>
    <n v="5"/>
    <n v="0"/>
    <n v="0"/>
    <s v="No"/>
    <s v="no"/>
    <n v="0"/>
    <n v="0"/>
    <x v="12"/>
    <x v="0"/>
    <n v="0"/>
    <x v="14"/>
    <s v="389-5988"/>
    <s v="Male"/>
    <n v="72"/>
    <s v="No"/>
    <s v="Yes"/>
    <s v="No"/>
    <n v="0"/>
    <s v="Yes"/>
    <s v="Month-to-Month"/>
    <s v="Paper Check"/>
    <n v="20"/>
    <n v="20"/>
    <s v="Competitor"/>
    <x v="1"/>
  </r>
  <r>
    <x v="3898"/>
    <x v="1"/>
    <n v="40"/>
    <n v="182"/>
    <s v="485.4"/>
    <n v="0"/>
    <n v="0"/>
    <s v="No"/>
    <s v="no"/>
    <n v="0"/>
    <n v="0"/>
    <x v="1"/>
    <x v="0"/>
    <n v="0"/>
    <x v="25"/>
    <s v="400-3197"/>
    <s v="Female"/>
    <n v="40"/>
    <s v="No"/>
    <s v="No"/>
    <s v="No"/>
    <n v="0"/>
    <s v="Yes"/>
    <s v="Month-to-Month"/>
    <s v="Direct Debit"/>
    <n v="64"/>
    <n v="2602"/>
    <s v="Price"/>
    <x v="18"/>
  </r>
  <r>
    <x v="3899"/>
    <x v="1"/>
    <n v="30"/>
    <n v="90"/>
    <s v="241.7"/>
    <n v="0"/>
    <n v="0"/>
    <s v="No"/>
    <s v="no"/>
    <n v="0"/>
    <n v="2"/>
    <x v="10"/>
    <x v="0"/>
    <n v="0"/>
    <x v="3"/>
    <s v="384-5343"/>
    <s v="Female"/>
    <n v="40"/>
    <s v="No"/>
    <s v="No"/>
    <s v="No"/>
    <n v="0"/>
    <s v="No"/>
    <s v="Month-to-Month"/>
    <s v="Direct Debit"/>
    <n v="47"/>
    <n v="1435"/>
    <s v="Price"/>
    <x v="18"/>
  </r>
  <r>
    <x v="3900"/>
    <x v="1"/>
    <n v="27"/>
    <n v="70"/>
    <s v="269.1"/>
    <n v="0"/>
    <n v="0"/>
    <s v="No"/>
    <s v="no"/>
    <n v="0"/>
    <n v="4"/>
    <x v="0"/>
    <x v="0"/>
    <n v="0"/>
    <x v="47"/>
    <s v="398-8122"/>
    <s v="Female"/>
    <n v="34"/>
    <s v="No"/>
    <s v="No"/>
    <s v="No"/>
    <n v="0"/>
    <s v="No"/>
    <s v="Month-to-Month"/>
    <s v="Direct Debit"/>
    <n v="26"/>
    <n v="688"/>
    <s v="Other"/>
    <x v="7"/>
  </r>
  <r>
    <x v="3901"/>
    <x v="1"/>
    <n v="1"/>
    <n v="5"/>
    <n v="13"/>
    <n v="0"/>
    <n v="0"/>
    <s v="No"/>
    <s v="no"/>
    <n v="0"/>
    <n v="4"/>
    <x v="10"/>
    <x v="0"/>
    <n v="0"/>
    <x v="8"/>
    <s v="380-8727"/>
    <s v="Female"/>
    <n v="34"/>
    <s v="No"/>
    <s v="No"/>
    <s v="No"/>
    <n v="0"/>
    <s v="No"/>
    <s v="Month-to-Month"/>
    <s v="Direct Debit"/>
    <n v="18"/>
    <n v="18"/>
    <s v="Other"/>
    <x v="7"/>
  </r>
  <r>
    <x v="3902"/>
    <x v="1"/>
    <n v="3"/>
    <n v="8"/>
    <s v="18.6"/>
    <n v="0"/>
    <n v="0"/>
    <s v="No"/>
    <s v="no"/>
    <n v="0"/>
    <n v="2"/>
    <x v="10"/>
    <x v="0"/>
    <n v="0"/>
    <x v="48"/>
    <s v="365-8114"/>
    <s v="Male"/>
    <n v="45"/>
    <s v="No"/>
    <s v="No"/>
    <s v="No"/>
    <n v="0"/>
    <s v="No"/>
    <s v="Month-to-Month"/>
    <s v="Direct Debit"/>
    <n v="55"/>
    <n v="171"/>
    <s v="Other"/>
    <x v="7"/>
  </r>
  <r>
    <x v="3903"/>
    <x v="1"/>
    <n v="65"/>
    <n v="146"/>
    <s v="516.6"/>
    <n v="0"/>
    <n v="0"/>
    <s v="No"/>
    <s v="no"/>
    <n v="0"/>
    <n v="1"/>
    <x v="12"/>
    <x v="1"/>
    <n v="79"/>
    <x v="19"/>
    <s v="374-1981"/>
    <s v="Female"/>
    <n v="44"/>
    <s v="No"/>
    <s v="No"/>
    <s v="No"/>
    <n v="0"/>
    <s v="Yes"/>
    <s v="One Year"/>
    <s v="Credit Card"/>
    <n v="60"/>
    <n v="3860"/>
    <s v="Competitor"/>
    <x v="3"/>
  </r>
  <r>
    <x v="3904"/>
    <x v="1"/>
    <n v="21"/>
    <n v="101"/>
    <n v="274"/>
    <n v="0"/>
    <n v="0"/>
    <s v="No"/>
    <s v="no"/>
    <n v="0"/>
    <n v="4"/>
    <x v="4"/>
    <x v="0"/>
    <n v="0"/>
    <x v="23"/>
    <s v="333-5101"/>
    <s v="Female"/>
    <n v="22"/>
    <s v="Yes"/>
    <s v="No"/>
    <s v="No"/>
    <n v="0"/>
    <s v="Yes"/>
    <s v="Month-to-Month"/>
    <s v="Direct Debit"/>
    <n v="59"/>
    <n v="1251"/>
    <s v="Attitude"/>
    <x v="5"/>
  </r>
  <r>
    <x v="3905"/>
    <x v="1"/>
    <n v="1"/>
    <n v="6"/>
    <n v="16"/>
    <n v="0"/>
    <n v="0"/>
    <s v="No"/>
    <s v="no"/>
    <n v="0"/>
    <n v="5"/>
    <x v="3"/>
    <x v="0"/>
    <n v="0"/>
    <x v="42"/>
    <s v="384-5004"/>
    <s v="Male"/>
    <n v="63"/>
    <s v="No"/>
    <s v="No"/>
    <s v="No"/>
    <n v="0"/>
    <s v="Yes"/>
    <s v="Month-to-Month"/>
    <s v="Direct Debit"/>
    <n v="34"/>
    <n v="34"/>
    <s v="Competitor"/>
    <x v="3"/>
  </r>
  <r>
    <x v="3906"/>
    <x v="1"/>
    <n v="4"/>
    <n v="27"/>
    <s v="60.4"/>
    <n v="0"/>
    <n v="0"/>
    <s v="No"/>
    <s v="no"/>
    <n v="0"/>
    <n v="3"/>
    <x v="5"/>
    <x v="0"/>
    <n v="0"/>
    <x v="7"/>
    <s v="417-4063"/>
    <s v="Male"/>
    <n v="38"/>
    <s v="No"/>
    <s v="No"/>
    <s v="No"/>
    <n v="0"/>
    <s v="Yes"/>
    <s v="Month-to-Month"/>
    <s v="Direct Debit"/>
    <n v="33"/>
    <n v="133"/>
    <s v="Attitude"/>
    <x v="5"/>
  </r>
  <r>
    <x v="3907"/>
    <x v="1"/>
    <n v="9"/>
    <n v="26"/>
    <s v="60.3"/>
    <n v="0"/>
    <n v="0"/>
    <s v="No"/>
    <s v="no"/>
    <n v="0"/>
    <n v="3"/>
    <x v="7"/>
    <x v="0"/>
    <n v="0"/>
    <x v="32"/>
    <s v="397-8162"/>
    <s v="Female"/>
    <n v="25"/>
    <s v="Yes"/>
    <s v="No"/>
    <s v="No"/>
    <n v="0"/>
    <s v="No"/>
    <s v="Month-to-Month"/>
    <s v="Credit Card"/>
    <n v="33"/>
    <n v="288"/>
    <s v="Attitude"/>
    <x v="5"/>
  </r>
  <r>
    <x v="3908"/>
    <x v="1"/>
    <n v="1"/>
    <n v="3"/>
    <n v="10"/>
    <n v="0"/>
    <n v="0"/>
    <s v="No"/>
    <s v="no"/>
    <n v="0"/>
    <n v="1"/>
    <x v="12"/>
    <x v="0"/>
    <n v="0"/>
    <x v="33"/>
    <s v="397-8011"/>
    <s v="Male"/>
    <n v="48"/>
    <s v="No"/>
    <s v="No"/>
    <s v="No"/>
    <n v="0"/>
    <s v="No"/>
    <s v="Month-to-Month"/>
    <s v="Direct Debit"/>
    <n v="25"/>
    <n v="25"/>
    <s v="Attitude"/>
    <x v="5"/>
  </r>
  <r>
    <x v="3909"/>
    <x v="1"/>
    <n v="1"/>
    <n v="2"/>
    <n v="7"/>
    <n v="0"/>
    <n v="0"/>
    <s v="No"/>
    <s v="no"/>
    <n v="0"/>
    <n v="1"/>
    <x v="3"/>
    <x v="0"/>
    <n v="0"/>
    <x v="9"/>
    <s v="341-8719"/>
    <s v="Female"/>
    <n v="77"/>
    <s v="No"/>
    <s v="Yes"/>
    <s v="No"/>
    <n v="0"/>
    <s v="No"/>
    <s v="Month-to-Month"/>
    <s v="Direct Debit"/>
    <n v="39"/>
    <n v="39"/>
    <s v="Competitor"/>
    <x v="3"/>
  </r>
  <r>
    <x v="3910"/>
    <x v="1"/>
    <n v="9"/>
    <n v="22"/>
    <s v="64.6"/>
    <n v="0"/>
    <n v="0"/>
    <s v="No"/>
    <s v="no"/>
    <n v="0"/>
    <n v="3"/>
    <x v="8"/>
    <x v="1"/>
    <n v="7"/>
    <x v="22"/>
    <s v="351-2773"/>
    <s v="Male"/>
    <n v="52"/>
    <s v="No"/>
    <s v="No"/>
    <s v="No"/>
    <n v="0"/>
    <s v="No"/>
    <s v="Month-to-Month"/>
    <s v="Direct Debit"/>
    <n v="25"/>
    <n v="227"/>
    <s v="Competitor"/>
    <x v="3"/>
  </r>
  <r>
    <x v="3911"/>
    <x v="1"/>
    <n v="1"/>
    <n v="4"/>
    <n v="11"/>
    <n v="0"/>
    <n v="0"/>
    <s v="No"/>
    <s v="no"/>
    <n v="0"/>
    <n v="3"/>
    <x v="2"/>
    <x v="1"/>
    <n v="0"/>
    <x v="34"/>
    <s v="334-5029"/>
    <s v="Female"/>
    <n v="58"/>
    <s v="No"/>
    <s v="No"/>
    <s v="No"/>
    <n v="0"/>
    <s v="No"/>
    <s v="Month-to-Month"/>
    <s v="Credit Card"/>
    <n v="10"/>
    <n v="10"/>
    <s v="Attitude"/>
    <x v="5"/>
  </r>
  <r>
    <x v="3912"/>
    <x v="1"/>
    <n v="1"/>
    <n v="6"/>
    <n v="14"/>
    <n v="0"/>
    <n v="0"/>
    <s v="No"/>
    <s v="no"/>
    <n v="0"/>
    <n v="0"/>
    <x v="0"/>
    <x v="0"/>
    <n v="0"/>
    <x v="32"/>
    <s v="330-4978"/>
    <s v="Male"/>
    <n v="54"/>
    <s v="No"/>
    <s v="No"/>
    <s v="No"/>
    <n v="0"/>
    <s v="No"/>
    <s v="Month-to-Month"/>
    <s v="Direct Debit"/>
    <n v="36"/>
    <n v="36"/>
    <s v="Attitude"/>
    <x v="5"/>
  </r>
  <r>
    <x v="3913"/>
    <x v="1"/>
    <n v="2"/>
    <n v="11"/>
    <s v="23.2"/>
    <n v="0"/>
    <n v="0"/>
    <s v="No"/>
    <s v="no"/>
    <n v="0"/>
    <n v="5"/>
    <x v="0"/>
    <x v="0"/>
    <n v="0"/>
    <x v="50"/>
    <s v="334-5263"/>
    <s v="Female"/>
    <n v="54"/>
    <s v="No"/>
    <s v="No"/>
    <s v="No"/>
    <n v="0"/>
    <s v="No"/>
    <s v="Month-to-Month"/>
    <s v="Direct Debit"/>
    <n v="43"/>
    <n v="90"/>
    <s v="Other"/>
    <x v="7"/>
  </r>
  <r>
    <x v="3914"/>
    <x v="1"/>
    <n v="3"/>
    <n v="6"/>
    <s v="12.5"/>
    <n v="0"/>
    <n v="0"/>
    <s v="No"/>
    <s v="no"/>
    <n v="0"/>
    <n v="5"/>
    <x v="18"/>
    <x v="0"/>
    <n v="0"/>
    <x v="0"/>
    <s v="392-5605"/>
    <s v="Female"/>
    <n v="46"/>
    <s v="No"/>
    <s v="No"/>
    <s v="No"/>
    <n v="0"/>
    <s v="No"/>
    <s v="Month-to-Month"/>
    <s v="Direct Debit"/>
    <n v="56"/>
    <n v="176"/>
    <s v="Competitor"/>
    <x v="3"/>
  </r>
  <r>
    <x v="3915"/>
    <x v="1"/>
    <n v="13"/>
    <n v="76"/>
    <s v="209.6"/>
    <n v="0"/>
    <n v="0"/>
    <s v="No"/>
    <s v="no"/>
    <n v="0"/>
    <n v="0"/>
    <x v="3"/>
    <x v="0"/>
    <n v="0"/>
    <x v="25"/>
    <s v="374-1213"/>
    <s v="Male"/>
    <n v="43"/>
    <s v="No"/>
    <s v="No"/>
    <s v="No"/>
    <n v="0"/>
    <s v="No"/>
    <s v="Month-to-Month"/>
    <s v="Direct Debit"/>
    <n v="56"/>
    <n v="740"/>
    <s v="Attitude"/>
    <x v="5"/>
  </r>
  <r>
    <x v="3916"/>
    <x v="1"/>
    <n v="41"/>
    <n v="116"/>
    <n v="290"/>
    <n v="0"/>
    <n v="0"/>
    <s v="No"/>
    <s v="no"/>
    <n v="0"/>
    <n v="2"/>
    <x v="15"/>
    <x v="0"/>
    <n v="0"/>
    <x v="1"/>
    <s v="364-4927"/>
    <s v="Female"/>
    <n v="64"/>
    <s v="No"/>
    <s v="No"/>
    <s v="No"/>
    <n v="0"/>
    <s v="Yes"/>
    <s v="Month-to-Month"/>
    <s v="Direct Debit"/>
    <n v="38"/>
    <n v="1586"/>
    <s v="Attitude"/>
    <x v="5"/>
  </r>
  <r>
    <x v="3917"/>
    <x v="1"/>
    <n v="13"/>
    <n v="100"/>
    <s v="212.4"/>
    <n v="0"/>
    <n v="0"/>
    <s v="No"/>
    <s v="no"/>
    <n v="0"/>
    <n v="3"/>
    <x v="5"/>
    <x v="1"/>
    <n v="87"/>
    <x v="49"/>
    <s v="329-3458"/>
    <s v="Male"/>
    <n v="72"/>
    <s v="No"/>
    <s v="Yes"/>
    <s v="No"/>
    <n v="0"/>
    <s v="No"/>
    <s v="Month-to-Month"/>
    <s v="Direct Debit"/>
    <n v="58"/>
    <n v="763"/>
    <s v="Competitor"/>
    <x v="3"/>
  </r>
  <r>
    <x v="3918"/>
    <x v="1"/>
    <n v="2"/>
    <n v="7"/>
    <s v="16.4"/>
    <n v="0"/>
    <n v="0"/>
    <s v="No"/>
    <s v="no"/>
    <n v="0"/>
    <n v="5"/>
    <x v="20"/>
    <x v="0"/>
    <n v="0"/>
    <x v="10"/>
    <s v="331-3842"/>
    <s v="Male"/>
    <n v="32"/>
    <s v="No"/>
    <s v="No"/>
    <s v="No"/>
    <n v="0"/>
    <s v="No"/>
    <s v="Month-to-Month"/>
    <s v="Direct Debit"/>
    <n v="37"/>
    <n v="67"/>
    <s v="Attitude"/>
    <x v="5"/>
  </r>
  <r>
    <x v="3919"/>
    <x v="1"/>
    <n v="19"/>
    <n v="63"/>
    <n v="194"/>
    <n v="0"/>
    <n v="0"/>
    <s v="No"/>
    <s v="no"/>
    <n v="0"/>
    <n v="3"/>
    <x v="2"/>
    <x v="1"/>
    <n v="0"/>
    <x v="41"/>
    <s v="344-4970"/>
    <s v="Female"/>
    <n v="42"/>
    <s v="No"/>
    <s v="No"/>
    <s v="No"/>
    <n v="0"/>
    <s v="No"/>
    <s v="One Year"/>
    <s v="Direct Debit"/>
    <n v="11"/>
    <n v="211"/>
    <s v="Attitude"/>
    <x v="5"/>
  </r>
  <r>
    <x v="3920"/>
    <x v="1"/>
    <n v="1"/>
    <n v="8"/>
    <n v="16"/>
    <n v="0"/>
    <n v="0"/>
    <s v="No"/>
    <s v="no"/>
    <n v="0"/>
    <n v="3"/>
    <x v="3"/>
    <x v="0"/>
    <n v="0"/>
    <x v="13"/>
    <s v="391-2022"/>
    <s v="Male"/>
    <n v="58"/>
    <s v="No"/>
    <s v="No"/>
    <s v="No"/>
    <n v="0"/>
    <s v="No"/>
    <s v="Month-to-Month"/>
    <s v="Direct Debit"/>
    <n v="47"/>
    <n v="47"/>
    <s v="Competitor"/>
    <x v="3"/>
  </r>
  <r>
    <x v="3921"/>
    <x v="1"/>
    <n v="4"/>
    <n v="15"/>
    <s v="41.9"/>
    <n v="0"/>
    <n v="0"/>
    <s v="No"/>
    <s v="yes"/>
    <n v="0"/>
    <n v="4"/>
    <x v="2"/>
    <x v="1"/>
    <n v="0"/>
    <x v="44"/>
    <s v="420-6465"/>
    <s v="Female"/>
    <n v="38"/>
    <s v="No"/>
    <s v="No"/>
    <s v="No"/>
    <n v="0"/>
    <s v="No"/>
    <s v="Month-to-Month"/>
    <s v="Credit Card"/>
    <n v="9"/>
    <n v="35"/>
    <s v="Attitude"/>
    <x v="5"/>
  </r>
  <r>
    <x v="3922"/>
    <x v="1"/>
    <n v="39"/>
    <n v="171"/>
    <s v="503.7"/>
    <n v="0"/>
    <n v="0"/>
    <s v="No"/>
    <s v="no"/>
    <n v="0"/>
    <n v="2"/>
    <x v="15"/>
    <x v="0"/>
    <n v="0"/>
    <x v="21"/>
    <s v="409-5519"/>
    <s v="Female"/>
    <n v="26"/>
    <s v="Yes"/>
    <s v="No"/>
    <s v="No"/>
    <n v="0"/>
    <s v="Yes"/>
    <s v="Month-to-Month"/>
    <s v="Credit Card"/>
    <n v="29"/>
    <n v="1136"/>
    <s v="Attitude"/>
    <x v="5"/>
  </r>
  <r>
    <x v="3923"/>
    <x v="1"/>
    <n v="12"/>
    <n v="71"/>
    <s v="169.8"/>
    <n v="0"/>
    <n v="0"/>
    <s v="No"/>
    <s v="no"/>
    <n v="0"/>
    <n v="3"/>
    <x v="3"/>
    <x v="0"/>
    <n v="0"/>
    <x v="37"/>
    <s v="328-3402"/>
    <s v="Female"/>
    <n v="35"/>
    <s v="No"/>
    <s v="No"/>
    <s v="No"/>
    <n v="0"/>
    <s v="No"/>
    <s v="Month-to-Month"/>
    <s v="Direct Debit"/>
    <n v="32"/>
    <n v="394"/>
    <s v="Attitude"/>
    <x v="5"/>
  </r>
  <r>
    <x v="3924"/>
    <x v="1"/>
    <n v="20"/>
    <n v="64"/>
    <s v="137.5"/>
    <n v="0"/>
    <n v="0"/>
    <s v="No"/>
    <s v="no"/>
    <n v="0"/>
    <n v="5"/>
    <x v="17"/>
    <x v="1"/>
    <n v="38"/>
    <x v="18"/>
    <s v="341-8412"/>
    <s v="Female"/>
    <n v="20"/>
    <s v="Yes"/>
    <s v="No"/>
    <s v="No"/>
    <n v="0"/>
    <s v="Yes"/>
    <s v="Month-to-Month"/>
    <s v="Credit Card"/>
    <n v="58"/>
    <n v="1141"/>
    <s v="Attitude"/>
    <x v="5"/>
  </r>
  <r>
    <x v="3925"/>
    <x v="1"/>
    <n v="10"/>
    <n v="23"/>
    <s v="49.3"/>
    <n v="0"/>
    <n v="0"/>
    <s v="No"/>
    <s v="no"/>
    <n v="0"/>
    <n v="4"/>
    <x v="8"/>
    <x v="0"/>
    <n v="0"/>
    <x v="49"/>
    <s v="372-1824"/>
    <s v="Female"/>
    <n v="38"/>
    <s v="No"/>
    <s v="No"/>
    <s v="No"/>
    <n v="0"/>
    <s v="No"/>
    <s v="Month-to-Month"/>
    <s v="Direct Debit"/>
    <n v="59"/>
    <n v="580"/>
    <s v="Attitude"/>
    <x v="5"/>
  </r>
  <r>
    <x v="3926"/>
    <x v="1"/>
    <n v="1"/>
    <n v="7"/>
    <n v="15"/>
    <n v="0"/>
    <n v="0"/>
    <s v="No"/>
    <s v="no"/>
    <n v="0"/>
    <n v="5"/>
    <x v="0"/>
    <x v="0"/>
    <n v="0"/>
    <x v="49"/>
    <s v="348-1706"/>
    <s v="Female"/>
    <n v="61"/>
    <s v="No"/>
    <s v="No"/>
    <s v="No"/>
    <n v="0"/>
    <s v="Yes"/>
    <s v="Month-to-Month"/>
    <s v="Direct Debit"/>
    <n v="31"/>
    <n v="31"/>
    <s v="Attitude"/>
    <x v="5"/>
  </r>
  <r>
    <x v="3927"/>
    <x v="1"/>
    <n v="21"/>
    <n v="29"/>
    <s v="84.7"/>
    <n v="0"/>
    <n v="0"/>
    <s v="No"/>
    <s v="no"/>
    <n v="0"/>
    <n v="1"/>
    <x v="10"/>
    <x v="0"/>
    <n v="0"/>
    <x v="14"/>
    <s v="415-6145"/>
    <s v="Female"/>
    <n v="55"/>
    <s v="No"/>
    <s v="No"/>
    <s v="No"/>
    <n v="0"/>
    <s v="No"/>
    <s v="Month-to-Month"/>
    <s v="Direct Debit"/>
    <n v="34"/>
    <n v="714"/>
    <s v="Competitor"/>
    <x v="3"/>
  </r>
  <r>
    <x v="3928"/>
    <x v="1"/>
    <n v="31"/>
    <n v="167"/>
    <s v="435.2"/>
    <n v="0"/>
    <n v="0"/>
    <s v="No"/>
    <s v="no"/>
    <n v="0"/>
    <n v="3"/>
    <x v="12"/>
    <x v="0"/>
    <n v="0"/>
    <x v="28"/>
    <s v="373-3731"/>
    <s v="Male"/>
    <n v="67"/>
    <s v="No"/>
    <s v="Yes"/>
    <s v="No"/>
    <n v="0"/>
    <s v="No"/>
    <s v="Month-to-Month"/>
    <s v="Direct Debit"/>
    <n v="30"/>
    <n v="926"/>
    <s v="Attitude"/>
    <x v="5"/>
  </r>
  <r>
    <x v="3929"/>
    <x v="1"/>
    <n v="31"/>
    <n v="76"/>
    <s v="187.2"/>
    <n v="0"/>
    <n v="0"/>
    <s v="No"/>
    <s v="no"/>
    <n v="0"/>
    <n v="0"/>
    <x v="1"/>
    <x v="0"/>
    <n v="0"/>
    <x v="1"/>
    <s v="396-6247"/>
    <s v="Male"/>
    <n v="81"/>
    <s v="No"/>
    <s v="Yes"/>
    <s v="No"/>
    <n v="0"/>
    <s v="No"/>
    <s v="Month-to-Month"/>
    <s v="Direct Debit"/>
    <n v="36"/>
    <n v="1119"/>
    <s v="Competitor"/>
    <x v="3"/>
  </r>
  <r>
    <x v="3930"/>
    <x v="1"/>
    <n v="31"/>
    <n v="197"/>
    <s v="436.3"/>
    <n v="0"/>
    <n v="0"/>
    <s v="No"/>
    <s v="no"/>
    <n v="0"/>
    <n v="5"/>
    <x v="17"/>
    <x v="0"/>
    <n v="0"/>
    <x v="1"/>
    <s v="396-9462"/>
    <s v="Female"/>
    <n v="43"/>
    <s v="No"/>
    <s v="No"/>
    <s v="No"/>
    <n v="0"/>
    <s v="No"/>
    <s v="Month-to-Month"/>
    <s v="Credit Card"/>
    <n v="47"/>
    <n v="1477"/>
    <s v="Attitude"/>
    <x v="5"/>
  </r>
  <r>
    <x v="3931"/>
    <x v="1"/>
    <n v="19"/>
    <n v="98"/>
    <n v="270"/>
    <n v="0"/>
    <n v="0"/>
    <s v="No"/>
    <s v="no"/>
    <n v="0"/>
    <n v="3"/>
    <x v="8"/>
    <x v="1"/>
    <n v="56"/>
    <x v="21"/>
    <s v="396-9279"/>
    <s v="Male"/>
    <n v="50"/>
    <s v="No"/>
    <s v="No"/>
    <s v="No"/>
    <n v="0"/>
    <s v="No"/>
    <s v="Month-to-Month"/>
    <s v="Credit Card"/>
    <n v="44"/>
    <n v="842"/>
    <s v="Attitude"/>
    <x v="5"/>
  </r>
  <r>
    <x v="3932"/>
    <x v="1"/>
    <n v="57"/>
    <n v="210"/>
    <s v="458.9"/>
    <n v="0"/>
    <n v="0"/>
    <s v="No"/>
    <s v="no"/>
    <n v="0"/>
    <n v="4"/>
    <x v="5"/>
    <x v="0"/>
    <n v="0"/>
    <x v="25"/>
    <s v="398-4538"/>
    <s v="Male"/>
    <n v="67"/>
    <s v="No"/>
    <s v="Yes"/>
    <s v="No"/>
    <n v="0"/>
    <s v="No"/>
    <s v="Month-to-Month"/>
    <s v="Direct Debit"/>
    <n v="26"/>
    <n v="1514"/>
    <s v="Attitude"/>
    <x v="5"/>
  </r>
  <r>
    <x v="3933"/>
    <x v="1"/>
    <n v="1"/>
    <n v="3"/>
    <n v="8"/>
    <n v="0"/>
    <n v="0"/>
    <s v="No"/>
    <s v="no"/>
    <n v="0"/>
    <n v="5"/>
    <x v="10"/>
    <x v="0"/>
    <n v="0"/>
    <x v="2"/>
    <s v="408-1340"/>
    <s v="Male"/>
    <n v="76"/>
    <s v="No"/>
    <s v="Yes"/>
    <s v="No"/>
    <n v="0"/>
    <s v="No"/>
    <s v="Month-to-Month"/>
    <s v="Direct Debit"/>
    <n v="24"/>
    <n v="24"/>
    <s v="Attitude"/>
    <x v="5"/>
  </r>
  <r>
    <x v="3934"/>
    <x v="1"/>
    <n v="22"/>
    <n v="131"/>
    <s v="309.5"/>
    <n v="0"/>
    <n v="0"/>
    <s v="No"/>
    <s v="no"/>
    <n v="0"/>
    <n v="0"/>
    <x v="2"/>
    <x v="0"/>
    <n v="0"/>
    <x v="19"/>
    <s v="358-7379"/>
    <s v="Male"/>
    <n v="43"/>
    <s v="No"/>
    <s v="No"/>
    <s v="No"/>
    <n v="0"/>
    <s v="No"/>
    <s v="Month-to-Month"/>
    <s v="Direct Debit"/>
    <n v="53"/>
    <n v="1180"/>
    <s v="Competitor"/>
    <x v="3"/>
  </r>
  <r>
    <x v="3935"/>
    <x v="1"/>
    <n v="1"/>
    <n v="4"/>
    <n v="10"/>
    <n v="0"/>
    <n v="0"/>
    <s v="No"/>
    <s v="yes"/>
    <n v="0"/>
    <n v="5"/>
    <x v="2"/>
    <x v="1"/>
    <n v="0"/>
    <x v="14"/>
    <s v="397-1766"/>
    <s v="Male"/>
    <n v="61"/>
    <s v="No"/>
    <s v="No"/>
    <s v="No"/>
    <n v="0"/>
    <s v="No"/>
    <s v="Month-to-Month"/>
    <s v="Direct Debit"/>
    <n v="11"/>
    <n v="11"/>
    <s v="Attitude"/>
    <x v="5"/>
  </r>
  <r>
    <x v="3936"/>
    <x v="1"/>
    <n v="64"/>
    <n v="441"/>
    <s v="957.8"/>
    <n v="0"/>
    <n v="0"/>
    <s v="No"/>
    <s v="no"/>
    <n v="0"/>
    <n v="0"/>
    <x v="5"/>
    <x v="0"/>
    <n v="0"/>
    <x v="23"/>
    <s v="395-1898"/>
    <s v="Male"/>
    <n v="51"/>
    <s v="No"/>
    <s v="No"/>
    <s v="No"/>
    <n v="0"/>
    <s v="Yes"/>
    <s v="Two Year"/>
    <s v="Direct Debit"/>
    <n v="57"/>
    <n v="3641"/>
    <s v="Attitude"/>
    <x v="5"/>
  </r>
  <r>
    <x v="3937"/>
    <x v="1"/>
    <n v="9"/>
    <n v="39"/>
    <s v="97.2"/>
    <n v="0"/>
    <n v="0"/>
    <s v="No"/>
    <s v="no"/>
    <n v="0"/>
    <n v="5"/>
    <x v="26"/>
    <x v="0"/>
    <n v="0"/>
    <x v="48"/>
    <s v="342-4122"/>
    <s v="Male"/>
    <n v="30"/>
    <s v="No"/>
    <s v="No"/>
    <s v="No"/>
    <n v="0"/>
    <s v="No"/>
    <s v="Month-to-Month"/>
    <s v="Direct Debit"/>
    <n v="21"/>
    <n v="183"/>
    <s v="Attitude"/>
    <x v="5"/>
  </r>
  <r>
    <x v="3938"/>
    <x v="1"/>
    <n v="2"/>
    <n v="10"/>
    <s v="19.6"/>
    <n v="0"/>
    <n v="0"/>
    <s v="No"/>
    <s v="no"/>
    <n v="0"/>
    <n v="0"/>
    <x v="1"/>
    <x v="1"/>
    <n v="5"/>
    <x v="2"/>
    <s v="383-6095"/>
    <s v="Female"/>
    <n v="35"/>
    <s v="No"/>
    <s v="No"/>
    <s v="No"/>
    <n v="0"/>
    <s v="No"/>
    <s v="Month-to-Month"/>
    <s v="Direct Debit"/>
    <n v="15"/>
    <n v="29"/>
    <s v="Attitude"/>
    <x v="5"/>
  </r>
  <r>
    <x v="3939"/>
    <x v="1"/>
    <n v="1"/>
    <n v="7"/>
    <n v="15"/>
    <n v="0"/>
    <n v="0"/>
    <s v="No"/>
    <s v="no"/>
    <n v="0"/>
    <n v="4"/>
    <x v="3"/>
    <x v="0"/>
    <n v="0"/>
    <x v="0"/>
    <s v="413-1061"/>
    <s v="Male"/>
    <n v="50"/>
    <s v="No"/>
    <s v="No"/>
    <s v="No"/>
    <n v="0"/>
    <s v="No"/>
    <s v="Month-to-Month"/>
    <s v="Credit Card"/>
    <n v="21"/>
    <n v="21"/>
    <s v="Attitude"/>
    <x v="5"/>
  </r>
  <r>
    <x v="3940"/>
    <x v="1"/>
    <n v="1"/>
    <n v="1"/>
    <n v="5"/>
    <n v="0"/>
    <n v="0"/>
    <s v="No"/>
    <s v="no"/>
    <n v="0"/>
    <n v="1"/>
    <x v="26"/>
    <x v="0"/>
    <n v="0"/>
    <x v="37"/>
    <s v="343-5347"/>
    <s v="Female"/>
    <n v="29"/>
    <s v="Yes"/>
    <s v="No"/>
    <s v="No"/>
    <n v="0"/>
    <s v="No"/>
    <s v="Month-to-Month"/>
    <s v="Direct Debit"/>
    <n v="22"/>
    <n v="22"/>
    <s v="Attitude"/>
    <x v="5"/>
  </r>
  <r>
    <x v="3941"/>
    <x v="1"/>
    <n v="1"/>
    <n v="4"/>
    <n v="10"/>
    <n v="0"/>
    <n v="0"/>
    <s v="No"/>
    <s v="no"/>
    <n v="0"/>
    <n v="2"/>
    <x v="17"/>
    <x v="0"/>
    <n v="0"/>
    <x v="44"/>
    <s v="376-4861"/>
    <s v="Male"/>
    <n v="80"/>
    <s v="No"/>
    <s v="Yes"/>
    <s v="No"/>
    <n v="0"/>
    <s v="Yes"/>
    <s v="Month-to-Month"/>
    <s v="Direct Debit"/>
    <n v="27"/>
    <n v="27"/>
    <s v="Other"/>
    <x v="10"/>
  </r>
  <r>
    <x v="3942"/>
    <x v="1"/>
    <n v="39"/>
    <n v="184"/>
    <s v="630.1"/>
    <n v="0"/>
    <n v="0"/>
    <s v="No"/>
    <s v="no"/>
    <n v="0"/>
    <n v="0"/>
    <x v="17"/>
    <x v="0"/>
    <n v="0"/>
    <x v="10"/>
    <s v="419-7415"/>
    <s v="Female"/>
    <n v="65"/>
    <s v="No"/>
    <s v="Yes"/>
    <s v="No"/>
    <n v="0"/>
    <s v="No"/>
    <s v="Month-to-Month"/>
    <s v="Credit Card"/>
    <n v="35"/>
    <n v="1372"/>
    <s v="Attitude"/>
    <x v="5"/>
  </r>
  <r>
    <x v="3943"/>
    <x v="1"/>
    <n v="20"/>
    <n v="37"/>
    <s v="98.4"/>
    <n v="0"/>
    <n v="0"/>
    <s v="No"/>
    <s v="no"/>
    <n v="0"/>
    <n v="2"/>
    <x v="20"/>
    <x v="0"/>
    <n v="0"/>
    <x v="44"/>
    <s v="333-2906"/>
    <s v="Female"/>
    <n v="34"/>
    <s v="No"/>
    <s v="No"/>
    <s v="No"/>
    <n v="0"/>
    <s v="No"/>
    <s v="Month-to-Month"/>
    <s v="Direct Debit"/>
    <n v="38"/>
    <n v="752"/>
    <s v="Attitude"/>
    <x v="5"/>
  </r>
  <r>
    <x v="3944"/>
    <x v="1"/>
    <n v="51"/>
    <n v="239"/>
    <s v="660.8"/>
    <n v="0"/>
    <n v="0"/>
    <s v="No"/>
    <s v="no"/>
    <n v="0"/>
    <n v="2"/>
    <x v="1"/>
    <x v="1"/>
    <n v="34"/>
    <x v="13"/>
    <s v="360-7477"/>
    <s v="Male"/>
    <n v="45"/>
    <s v="No"/>
    <s v="No"/>
    <s v="No"/>
    <n v="0"/>
    <s v="No"/>
    <s v="Month-to-Month"/>
    <s v="Direct Debit"/>
    <n v="36"/>
    <n v="1810"/>
    <s v="Attitude"/>
    <x v="5"/>
  </r>
  <r>
    <x v="3945"/>
    <x v="1"/>
    <n v="1"/>
    <n v="5"/>
    <n v="12"/>
    <n v="0"/>
    <n v="0"/>
    <s v="No"/>
    <s v="yes"/>
    <n v="0"/>
    <n v="3"/>
    <x v="19"/>
    <x v="0"/>
    <n v="0"/>
    <x v="19"/>
    <s v="417-3999"/>
    <s v="Female"/>
    <n v="25"/>
    <s v="Yes"/>
    <s v="No"/>
    <s v="No"/>
    <n v="0"/>
    <s v="No"/>
    <s v="Month-to-Month"/>
    <s v="Credit Card"/>
    <n v="30"/>
    <n v="30"/>
    <s v="Attitude"/>
    <x v="5"/>
  </r>
  <r>
    <x v="3946"/>
    <x v="1"/>
    <n v="3"/>
    <n v="14"/>
    <s v="29.5"/>
    <n v="0"/>
    <n v="0"/>
    <s v="No"/>
    <s v="yes"/>
    <n v="0"/>
    <n v="2"/>
    <x v="5"/>
    <x v="0"/>
    <n v="0"/>
    <x v="14"/>
    <s v="383-2901"/>
    <s v="Female"/>
    <n v="53"/>
    <s v="No"/>
    <s v="No"/>
    <s v="No"/>
    <n v="0"/>
    <s v="No"/>
    <s v="Month-to-Month"/>
    <s v="Direct Debit"/>
    <n v="53"/>
    <n v="156"/>
    <s v="Attitude"/>
    <x v="5"/>
  </r>
  <r>
    <x v="3947"/>
    <x v="1"/>
    <n v="1"/>
    <n v="8"/>
    <n v="15"/>
    <n v="0"/>
    <n v="0"/>
    <s v="No"/>
    <s v="no"/>
    <n v="0"/>
    <n v="5"/>
    <x v="3"/>
    <x v="0"/>
    <n v="0"/>
    <x v="9"/>
    <s v="336-9901"/>
    <s v="Male"/>
    <n v="41"/>
    <s v="No"/>
    <s v="No"/>
    <s v="No"/>
    <n v="0"/>
    <s v="No"/>
    <s v="Month-to-Month"/>
    <s v="Direct Debit"/>
    <n v="25"/>
    <n v="25"/>
    <s v="Attitude"/>
    <x v="5"/>
  </r>
  <r>
    <x v="3948"/>
    <x v="1"/>
    <n v="2"/>
    <n v="10"/>
    <s v="28.9"/>
    <n v="0"/>
    <n v="0"/>
    <s v="No"/>
    <s v="no"/>
    <n v="0"/>
    <n v="1"/>
    <x v="18"/>
    <x v="0"/>
    <n v="0"/>
    <x v="47"/>
    <s v="406-3069"/>
    <s v="Male"/>
    <n v="59"/>
    <s v="No"/>
    <s v="No"/>
    <s v="No"/>
    <n v="0"/>
    <s v="No"/>
    <s v="Month-to-Month"/>
    <s v="Direct Debit"/>
    <n v="40"/>
    <n v="76"/>
    <s v="Attitude"/>
    <x v="5"/>
  </r>
  <r>
    <x v="3949"/>
    <x v="1"/>
    <n v="36"/>
    <n v="170"/>
    <s v="436.2"/>
    <n v="0"/>
    <n v="0"/>
    <s v="No"/>
    <s v="no"/>
    <n v="0"/>
    <n v="2"/>
    <x v="10"/>
    <x v="0"/>
    <n v="0"/>
    <x v="11"/>
    <s v="347-9769"/>
    <s v="Female"/>
    <n v="69"/>
    <s v="No"/>
    <s v="Yes"/>
    <s v="No"/>
    <n v="0"/>
    <s v="No"/>
    <s v="Month-to-Month"/>
    <s v="Direct Debit"/>
    <n v="67"/>
    <n v="2423"/>
    <s v="Attitude"/>
    <x v="5"/>
  </r>
  <r>
    <x v="3950"/>
    <x v="1"/>
    <n v="16"/>
    <n v="123"/>
    <s v="230.1"/>
    <n v="0"/>
    <n v="0"/>
    <s v="No"/>
    <s v="yes"/>
    <n v="0"/>
    <n v="2"/>
    <x v="17"/>
    <x v="0"/>
    <n v="0"/>
    <x v="17"/>
    <s v="405-4109"/>
    <s v="Female"/>
    <n v="34"/>
    <s v="No"/>
    <s v="No"/>
    <s v="No"/>
    <n v="0"/>
    <s v="No"/>
    <s v="Month-to-Month"/>
    <s v="Direct Debit"/>
    <n v="43"/>
    <n v="699"/>
    <s v="Competitor"/>
    <x v="3"/>
  </r>
  <r>
    <x v="3951"/>
    <x v="1"/>
    <n v="1"/>
    <n v="4"/>
    <n v="10"/>
    <n v="0"/>
    <n v="0"/>
    <s v="No"/>
    <s v="no"/>
    <n v="0"/>
    <n v="3"/>
    <x v="2"/>
    <x v="1"/>
    <n v="0"/>
    <x v="1"/>
    <s v="412-2947"/>
    <s v="Female"/>
    <n v="33"/>
    <s v="No"/>
    <s v="No"/>
    <s v="No"/>
    <n v="0"/>
    <s v="No"/>
    <s v="Month-to-Month"/>
    <s v="Direct Debit"/>
    <n v="11"/>
    <n v="11"/>
    <s v="Attitude"/>
    <x v="5"/>
  </r>
  <r>
    <x v="3952"/>
    <x v="1"/>
    <n v="1"/>
    <n v="5"/>
    <n v="15"/>
    <n v="0"/>
    <n v="0"/>
    <s v="No"/>
    <s v="no"/>
    <n v="0"/>
    <n v="3"/>
    <x v="3"/>
    <x v="0"/>
    <n v="0"/>
    <x v="26"/>
    <s v="363-3571"/>
    <s v="Female"/>
    <n v="77"/>
    <s v="No"/>
    <s v="Yes"/>
    <s v="No"/>
    <n v="0"/>
    <s v="No"/>
    <s v="Month-to-Month"/>
    <s v="Credit Card"/>
    <n v="30"/>
    <n v="30"/>
    <s v="Competitor"/>
    <x v="3"/>
  </r>
  <r>
    <x v="3953"/>
    <x v="1"/>
    <n v="30"/>
    <n v="130"/>
    <n v="394"/>
    <n v="0"/>
    <n v="0"/>
    <s v="No"/>
    <s v="no"/>
    <n v="0"/>
    <n v="1"/>
    <x v="12"/>
    <x v="0"/>
    <n v="0"/>
    <x v="1"/>
    <s v="356-3448"/>
    <s v="Male"/>
    <n v="76"/>
    <s v="No"/>
    <s v="Yes"/>
    <s v="No"/>
    <n v="0"/>
    <s v="No"/>
    <s v="Month-to-Month"/>
    <s v="Direct Debit"/>
    <n v="20"/>
    <n v="597"/>
    <s v="Attitude"/>
    <x v="5"/>
  </r>
  <r>
    <x v="3954"/>
    <x v="1"/>
    <n v="5"/>
    <n v="9"/>
    <n v="24"/>
    <n v="0"/>
    <n v="0"/>
    <s v="No"/>
    <s v="no"/>
    <n v="0"/>
    <n v="3"/>
    <x v="19"/>
    <x v="0"/>
    <n v="0"/>
    <x v="8"/>
    <s v="335-2019"/>
    <s v="Female"/>
    <n v="67"/>
    <s v="No"/>
    <s v="Yes"/>
    <s v="No"/>
    <n v="0"/>
    <s v="No"/>
    <s v="Month-to-Month"/>
    <s v="Direct Debit"/>
    <n v="44"/>
    <n v="210"/>
    <s v="Attitude"/>
    <x v="5"/>
  </r>
  <r>
    <x v="3955"/>
    <x v="1"/>
    <n v="54"/>
    <n v="250"/>
    <s v="596.8"/>
    <n v="0"/>
    <n v="0"/>
    <s v="No"/>
    <s v="no"/>
    <n v="0"/>
    <n v="0"/>
    <x v="28"/>
    <x v="0"/>
    <n v="0"/>
    <x v="30"/>
    <s v="352-6068"/>
    <s v="Male"/>
    <n v="23"/>
    <s v="Yes"/>
    <s v="No"/>
    <s v="No"/>
    <n v="0"/>
    <s v="No"/>
    <s v="Month-to-Month"/>
    <s v="Direct Debit"/>
    <n v="47"/>
    <n v="2554"/>
    <s v="Attitude"/>
    <x v="5"/>
  </r>
  <r>
    <x v="3956"/>
    <x v="1"/>
    <n v="46"/>
    <n v="230"/>
    <n v="501"/>
    <n v="0"/>
    <n v="0"/>
    <s v="No"/>
    <s v="no"/>
    <n v="0"/>
    <n v="2"/>
    <x v="1"/>
    <x v="0"/>
    <n v="0"/>
    <x v="32"/>
    <s v="422-9964"/>
    <s v="Female"/>
    <n v="52"/>
    <s v="No"/>
    <s v="No"/>
    <s v="No"/>
    <n v="0"/>
    <s v="Yes"/>
    <s v="Month-to-Month"/>
    <s v="Direct Debit"/>
    <n v="56"/>
    <n v="2554"/>
    <s v="Attitude"/>
    <x v="5"/>
  </r>
  <r>
    <x v="3957"/>
    <x v="1"/>
    <n v="1"/>
    <n v="3"/>
    <n v="7"/>
    <n v="0"/>
    <n v="0"/>
    <s v="No"/>
    <s v="no"/>
    <n v="0"/>
    <n v="2"/>
    <x v="0"/>
    <x v="0"/>
    <n v="0"/>
    <x v="30"/>
    <s v="382-4932"/>
    <s v="Male"/>
    <n v="54"/>
    <s v="No"/>
    <s v="No"/>
    <s v="No"/>
    <n v="0"/>
    <s v="Yes"/>
    <s v="Month-to-Month"/>
    <s v="Credit Card"/>
    <n v="21"/>
    <n v="21"/>
    <s v="Attitude"/>
    <x v="5"/>
  </r>
  <r>
    <x v="3958"/>
    <x v="1"/>
    <n v="49"/>
    <n v="192"/>
    <s v="439.4"/>
    <n v="0"/>
    <n v="0"/>
    <s v="No"/>
    <s v="no"/>
    <n v="0"/>
    <n v="2"/>
    <x v="18"/>
    <x v="1"/>
    <n v="75"/>
    <x v="38"/>
    <s v="366-5640"/>
    <s v="Male"/>
    <n v="27"/>
    <s v="Yes"/>
    <s v="No"/>
    <s v="No"/>
    <n v="0"/>
    <s v="Yes"/>
    <s v="Month-to-Month"/>
    <s v="Direct Debit"/>
    <n v="36"/>
    <n v="1749"/>
    <s v="Attitude"/>
    <x v="5"/>
  </r>
  <r>
    <x v="3959"/>
    <x v="1"/>
    <n v="48"/>
    <n v="462"/>
    <s v="715.3"/>
    <n v="0"/>
    <n v="0"/>
    <s v="No"/>
    <s v="no"/>
    <n v="0"/>
    <n v="0"/>
    <x v="5"/>
    <x v="0"/>
    <n v="0"/>
    <x v="17"/>
    <s v="356-2302"/>
    <s v="Male"/>
    <n v="46"/>
    <s v="No"/>
    <s v="No"/>
    <s v="No"/>
    <n v="0"/>
    <s v="Yes"/>
    <s v="Month-to-Month"/>
    <s v="Direct Debit"/>
    <n v="55"/>
    <n v="2624"/>
    <s v="Attitude"/>
    <x v="5"/>
  </r>
  <r>
    <x v="3960"/>
    <x v="1"/>
    <n v="34"/>
    <n v="70"/>
    <s v="168.5"/>
    <n v="0"/>
    <n v="0"/>
    <s v="No"/>
    <s v="no"/>
    <n v="0"/>
    <n v="1"/>
    <x v="2"/>
    <x v="1"/>
    <n v="0"/>
    <x v="45"/>
    <s v="345-9018"/>
    <s v="Female"/>
    <n v="44"/>
    <s v="No"/>
    <s v="No"/>
    <s v="No"/>
    <n v="0"/>
    <s v="No"/>
    <s v="Month-to-Month"/>
    <s v="Credit Card"/>
    <n v="9"/>
    <n v="303"/>
    <s v="Attitude"/>
    <x v="5"/>
  </r>
  <r>
    <x v="3961"/>
    <x v="1"/>
    <n v="3"/>
    <n v="17"/>
    <s v="49.9"/>
    <n v="0"/>
    <n v="0"/>
    <s v="No"/>
    <s v="no"/>
    <n v="0"/>
    <n v="3"/>
    <x v="5"/>
    <x v="0"/>
    <n v="0"/>
    <x v="50"/>
    <s v="401-7359"/>
    <s v="Female"/>
    <n v="64"/>
    <s v="No"/>
    <s v="No"/>
    <s v="No"/>
    <n v="0"/>
    <s v="No"/>
    <s v="Month-to-Month"/>
    <s v="Direct Debit"/>
    <n v="31"/>
    <n v="98"/>
    <s v="Attitude"/>
    <x v="5"/>
  </r>
  <r>
    <x v="3962"/>
    <x v="1"/>
    <n v="8"/>
    <n v="16"/>
    <s v="42.2"/>
    <n v="0"/>
    <n v="0"/>
    <s v="No"/>
    <s v="no"/>
    <n v="0"/>
    <n v="4"/>
    <x v="3"/>
    <x v="0"/>
    <n v="0"/>
    <x v="50"/>
    <s v="406-8324"/>
    <s v="Male"/>
    <n v="39"/>
    <s v="No"/>
    <s v="No"/>
    <s v="No"/>
    <n v="0"/>
    <s v="No"/>
    <s v="Month-to-Month"/>
    <s v="Paper Check"/>
    <n v="9"/>
    <n v="72"/>
    <s v="Attitude"/>
    <x v="5"/>
  </r>
  <r>
    <x v="3963"/>
    <x v="1"/>
    <n v="2"/>
    <n v="10"/>
    <s v="27.6"/>
    <n v="0"/>
    <n v="0"/>
    <s v="No"/>
    <s v="no"/>
    <n v="0"/>
    <n v="3"/>
    <x v="5"/>
    <x v="0"/>
    <n v="0"/>
    <x v="15"/>
    <s v="333-9266"/>
    <s v="Female"/>
    <n v="44"/>
    <s v="No"/>
    <s v="No"/>
    <s v="No"/>
    <n v="0"/>
    <s v="No"/>
    <s v="Month-to-Month"/>
    <s v="Direct Debit"/>
    <n v="36"/>
    <n v="71"/>
    <s v="Competitor"/>
    <x v="1"/>
  </r>
  <r>
    <x v="3964"/>
    <x v="1"/>
    <n v="65"/>
    <n v="301"/>
    <s v="582.1"/>
    <n v="0"/>
    <n v="0"/>
    <s v="No"/>
    <s v="no"/>
    <n v="0"/>
    <n v="3"/>
    <x v="6"/>
    <x v="0"/>
    <n v="0"/>
    <x v="9"/>
    <s v="364-9904"/>
    <s v="Male"/>
    <n v="29"/>
    <s v="Yes"/>
    <s v="No"/>
    <s v="No"/>
    <n v="0"/>
    <s v="No"/>
    <s v="Month-to-Month"/>
    <s v="Direct Debit"/>
    <n v="61"/>
    <n v="3957"/>
    <s v="Competitor"/>
    <x v="1"/>
  </r>
  <r>
    <x v="3965"/>
    <x v="1"/>
    <n v="1"/>
    <n v="4"/>
    <n v="10"/>
    <n v="0"/>
    <n v="0"/>
    <s v="No"/>
    <s v="no"/>
    <n v="0"/>
    <n v="0"/>
    <x v="20"/>
    <x v="1"/>
    <n v="4"/>
    <x v="30"/>
    <s v="357-3187"/>
    <s v="Male"/>
    <n v="44"/>
    <s v="No"/>
    <s v="No"/>
    <s v="No"/>
    <n v="0"/>
    <s v="No"/>
    <s v="Month-to-Month"/>
    <s v="Direct Debit"/>
    <n v="42"/>
    <n v="42"/>
    <s v="Competitor"/>
    <x v="1"/>
  </r>
  <r>
    <x v="3966"/>
    <x v="1"/>
    <n v="1"/>
    <n v="4"/>
    <n v="13"/>
    <n v="0"/>
    <n v="0"/>
    <s v="No"/>
    <s v="no"/>
    <n v="0"/>
    <n v="1"/>
    <x v="0"/>
    <x v="0"/>
    <n v="0"/>
    <x v="49"/>
    <s v="373-8483"/>
    <s v="Male"/>
    <n v="53"/>
    <s v="No"/>
    <s v="No"/>
    <s v="No"/>
    <n v="0"/>
    <s v="No"/>
    <s v="Month-to-Month"/>
    <s v="Direct Debit"/>
    <n v="45"/>
    <n v="45"/>
    <s v="Competitor"/>
    <x v="1"/>
  </r>
  <r>
    <x v="3967"/>
    <x v="1"/>
    <n v="24"/>
    <n v="131"/>
    <s v="317.6"/>
    <n v="0"/>
    <n v="0"/>
    <s v="No"/>
    <s v="no"/>
    <n v="0"/>
    <n v="2"/>
    <x v="9"/>
    <x v="0"/>
    <n v="0"/>
    <x v="6"/>
    <s v="399-7268"/>
    <s v="Male"/>
    <n v="38"/>
    <s v="No"/>
    <s v="No"/>
    <s v="No"/>
    <n v="0"/>
    <s v="No"/>
    <s v="Month-to-Month"/>
    <s v="Direct Debit"/>
    <n v="22"/>
    <n v="532"/>
    <s v="Other"/>
    <x v="7"/>
  </r>
  <r>
    <x v="3968"/>
    <x v="1"/>
    <n v="68"/>
    <n v="149"/>
    <s v="408.9"/>
    <n v="0"/>
    <n v="0"/>
    <s v="No"/>
    <s v="no"/>
    <n v="0"/>
    <n v="5"/>
    <x v="0"/>
    <x v="0"/>
    <n v="0"/>
    <x v="22"/>
    <s v="359-2197"/>
    <s v="Male"/>
    <n v="49"/>
    <s v="No"/>
    <s v="No"/>
    <s v="No"/>
    <n v="0"/>
    <s v="Yes"/>
    <s v="One Year"/>
    <s v="Credit Card"/>
    <n v="49"/>
    <n v="3310"/>
    <s v="Competitor"/>
    <x v="1"/>
  </r>
  <r>
    <x v="3969"/>
    <x v="1"/>
    <n v="7"/>
    <n v="26"/>
    <s v="56.9"/>
    <n v="0"/>
    <n v="0"/>
    <s v="No"/>
    <s v="no"/>
    <n v="0"/>
    <n v="1"/>
    <x v="8"/>
    <x v="0"/>
    <n v="0"/>
    <x v="26"/>
    <s v="393-4621"/>
    <s v="Female"/>
    <n v="38"/>
    <s v="No"/>
    <s v="No"/>
    <s v="No"/>
    <n v="0"/>
    <s v="No"/>
    <s v="Month-to-Month"/>
    <s v="Direct Debit"/>
    <n v="36"/>
    <n v="258"/>
    <s v="Competitor"/>
    <x v="1"/>
  </r>
  <r>
    <x v="3970"/>
    <x v="1"/>
    <n v="11"/>
    <n v="43"/>
    <s v="154.2"/>
    <n v="0"/>
    <n v="0"/>
    <s v="No"/>
    <s v="no"/>
    <n v="0"/>
    <n v="1"/>
    <x v="18"/>
    <x v="0"/>
    <n v="0"/>
    <x v="37"/>
    <s v="403-2673"/>
    <s v="Male"/>
    <n v="38"/>
    <s v="No"/>
    <s v="No"/>
    <s v="No"/>
    <n v="0"/>
    <s v="No"/>
    <s v="Month-to-Month"/>
    <s v="Direct Debit"/>
    <n v="35"/>
    <n v="381"/>
    <s v="Competitor"/>
    <x v="1"/>
  </r>
  <r>
    <x v="3971"/>
    <x v="1"/>
    <n v="1"/>
    <n v="2"/>
    <n v="7"/>
    <n v="0"/>
    <n v="0"/>
    <s v="No"/>
    <s v="no"/>
    <n v="0"/>
    <n v="2"/>
    <x v="5"/>
    <x v="0"/>
    <n v="0"/>
    <x v="34"/>
    <s v="416-7679"/>
    <s v="Male"/>
    <n v="78"/>
    <s v="No"/>
    <s v="Yes"/>
    <s v="No"/>
    <n v="0"/>
    <s v="No"/>
    <s v="Month-to-Month"/>
    <s v="Direct Debit"/>
    <n v="58"/>
    <n v="58"/>
    <s v="Competitor"/>
    <x v="1"/>
  </r>
  <r>
    <x v="3972"/>
    <x v="1"/>
    <n v="58"/>
    <n v="250"/>
    <s v="576.4"/>
    <n v="0"/>
    <n v="0"/>
    <s v="No"/>
    <s v="no"/>
    <n v="0"/>
    <n v="4"/>
    <x v="12"/>
    <x v="1"/>
    <n v="57"/>
    <x v="38"/>
    <s v="331-6270"/>
    <s v="Female"/>
    <n v="32"/>
    <s v="No"/>
    <s v="No"/>
    <s v="No"/>
    <n v="0"/>
    <s v="Yes"/>
    <s v="Month-to-Month"/>
    <s v="Credit Card"/>
    <n v="56"/>
    <n v="3224"/>
    <s v="Competitor"/>
    <x v="1"/>
  </r>
  <r>
    <x v="3973"/>
    <x v="1"/>
    <n v="14"/>
    <n v="76"/>
    <s v="193.9"/>
    <n v="0"/>
    <n v="0"/>
    <s v="No"/>
    <s v="no"/>
    <n v="0"/>
    <n v="4"/>
    <x v="1"/>
    <x v="0"/>
    <n v="0"/>
    <x v="45"/>
    <s v="339-6477"/>
    <s v="Female"/>
    <n v="68"/>
    <s v="No"/>
    <s v="Yes"/>
    <s v="No"/>
    <n v="0"/>
    <s v="No"/>
    <s v="Month-to-Month"/>
    <s v="Direct Debit"/>
    <n v="35"/>
    <n v="489"/>
    <s v="Competitor"/>
    <x v="1"/>
  </r>
  <r>
    <x v="3974"/>
    <x v="1"/>
    <n v="11"/>
    <n v="46"/>
    <s v="105.9"/>
    <n v="0"/>
    <n v="0"/>
    <s v="No"/>
    <s v="no"/>
    <n v="0"/>
    <n v="2"/>
    <x v="9"/>
    <x v="0"/>
    <n v="0"/>
    <x v="39"/>
    <s v="362-2787"/>
    <s v="Female"/>
    <n v="45"/>
    <s v="No"/>
    <s v="No"/>
    <s v="No"/>
    <n v="0"/>
    <s v="No"/>
    <s v="Month-to-Month"/>
    <s v="Paper Check"/>
    <n v="12"/>
    <n v="129"/>
    <s v="Competitor"/>
    <x v="1"/>
  </r>
  <r>
    <x v="3975"/>
    <x v="1"/>
    <n v="25"/>
    <n v="54"/>
    <s v="101.3"/>
    <n v="0"/>
    <n v="0"/>
    <s v="No"/>
    <s v="no"/>
    <n v="0"/>
    <n v="1"/>
    <x v="1"/>
    <x v="0"/>
    <n v="0"/>
    <x v="43"/>
    <s v="416-1845"/>
    <s v="Female"/>
    <n v="39"/>
    <s v="No"/>
    <s v="No"/>
    <s v="No"/>
    <n v="0"/>
    <s v="Yes"/>
    <s v="Month-to-Month"/>
    <s v="Direct Debit"/>
    <n v="34"/>
    <n v="871"/>
    <s v="Competitor"/>
    <x v="1"/>
  </r>
  <r>
    <x v="3976"/>
    <x v="1"/>
    <n v="58"/>
    <n v="306"/>
    <s v="866.4"/>
    <n v="0"/>
    <n v="0"/>
    <s v="No"/>
    <s v="no"/>
    <n v="0"/>
    <n v="5"/>
    <x v="3"/>
    <x v="0"/>
    <n v="0"/>
    <x v="16"/>
    <s v="385-9657"/>
    <s v="Male"/>
    <n v="75"/>
    <s v="No"/>
    <s v="Yes"/>
    <s v="No"/>
    <n v="0"/>
    <s v="Yes"/>
    <s v="One Year"/>
    <s v="Direct Debit"/>
    <n v="65"/>
    <n v="3753"/>
    <s v="Competitor"/>
    <x v="1"/>
  </r>
  <r>
    <x v="3977"/>
    <x v="1"/>
    <n v="16"/>
    <n v="58"/>
    <s v="159.3"/>
    <n v="0"/>
    <n v="0"/>
    <s v="No"/>
    <s v="no"/>
    <n v="0"/>
    <n v="0"/>
    <x v="5"/>
    <x v="0"/>
    <n v="0"/>
    <x v="44"/>
    <s v="415-1141"/>
    <s v="Female"/>
    <n v="81"/>
    <s v="No"/>
    <s v="Yes"/>
    <s v="No"/>
    <n v="0"/>
    <s v="No"/>
    <s v="Month-to-Month"/>
    <s v="Direct Debit"/>
    <n v="47"/>
    <n v="750"/>
    <s v="Attitude"/>
    <x v="5"/>
  </r>
  <r>
    <x v="3978"/>
    <x v="1"/>
    <n v="1"/>
    <n v="2"/>
    <n v="7"/>
    <n v="0"/>
    <n v="0"/>
    <s v="No"/>
    <s v="no"/>
    <n v="0"/>
    <n v="0"/>
    <x v="5"/>
    <x v="0"/>
    <n v="0"/>
    <x v="36"/>
    <s v="357-7893"/>
    <s v="Female"/>
    <n v="36"/>
    <s v="No"/>
    <s v="No"/>
    <s v="No"/>
    <n v="0"/>
    <s v="No"/>
    <s v="Month-to-Month"/>
    <s v="Direct Debit"/>
    <n v="25"/>
    <n v="25"/>
    <s v="Competitor"/>
    <x v="1"/>
  </r>
  <r>
    <x v="3979"/>
    <x v="1"/>
    <n v="1"/>
    <n v="2"/>
    <n v="6"/>
    <n v="0"/>
    <n v="0"/>
    <s v="No"/>
    <s v="no"/>
    <n v="0"/>
    <n v="3"/>
    <x v="3"/>
    <x v="1"/>
    <n v="3"/>
    <x v="34"/>
    <s v="381-1026"/>
    <s v="Female"/>
    <n v="78"/>
    <s v="No"/>
    <s v="Yes"/>
    <s v="No"/>
    <n v="0"/>
    <s v="No"/>
    <s v="Month-to-Month"/>
    <s v="Direct Debit"/>
    <n v="37"/>
    <n v="37"/>
    <s v="Competitor"/>
    <x v="1"/>
  </r>
  <r>
    <x v="3980"/>
    <x v="1"/>
    <n v="2"/>
    <n v="4"/>
    <s v="8.7"/>
    <n v="0"/>
    <n v="0"/>
    <s v="No"/>
    <s v="no"/>
    <n v="0"/>
    <n v="3"/>
    <x v="28"/>
    <x v="0"/>
    <n v="0"/>
    <x v="21"/>
    <s v="380-3974"/>
    <s v="Female"/>
    <n v="23"/>
    <s v="Yes"/>
    <s v="No"/>
    <s v="No"/>
    <n v="0"/>
    <s v="No"/>
    <s v="Month-to-Month"/>
    <s v="Direct Debit"/>
    <n v="23"/>
    <n v="51"/>
    <s v="Competitor"/>
    <x v="1"/>
  </r>
  <r>
    <x v="3981"/>
    <x v="1"/>
    <n v="23"/>
    <n v="165"/>
    <s v="319.5"/>
    <n v="0"/>
    <n v="0"/>
    <s v="No"/>
    <s v="no"/>
    <n v="0"/>
    <n v="2"/>
    <x v="0"/>
    <x v="0"/>
    <n v="0"/>
    <x v="25"/>
    <s v="338-7232"/>
    <s v="Male"/>
    <n v="51"/>
    <s v="No"/>
    <s v="No"/>
    <s v="No"/>
    <n v="0"/>
    <s v="No"/>
    <s v="Month-to-Month"/>
    <s v="Direct Debit"/>
    <n v="28"/>
    <n v="635"/>
    <s v="Competitor"/>
    <x v="1"/>
  </r>
  <r>
    <x v="3982"/>
    <x v="1"/>
    <n v="57"/>
    <n v="250"/>
    <s v="573.7"/>
    <n v="342"/>
    <n v="741"/>
    <s v="Yes"/>
    <s v="yes"/>
    <n v="0"/>
    <n v="5"/>
    <x v="10"/>
    <x v="0"/>
    <n v="0"/>
    <x v="23"/>
    <s v="344-5973"/>
    <s v="Female"/>
    <n v="38"/>
    <s v="No"/>
    <s v="No"/>
    <s v="No"/>
    <n v="0"/>
    <s v="Yes"/>
    <s v="Two Year"/>
    <s v="Direct Debit"/>
    <n v="53"/>
    <n v="3030"/>
    <s v="Competitor"/>
    <x v="1"/>
  </r>
  <r>
    <x v="3983"/>
    <x v="1"/>
    <n v="24"/>
    <n v="112"/>
    <s v="361.4"/>
    <n v="0"/>
    <n v="0"/>
    <s v="No"/>
    <s v="no"/>
    <n v="0"/>
    <n v="2"/>
    <x v="18"/>
    <x v="0"/>
    <n v="0"/>
    <x v="27"/>
    <s v="335-2261"/>
    <s v="Male"/>
    <n v="25"/>
    <s v="Yes"/>
    <s v="No"/>
    <s v="No"/>
    <n v="0"/>
    <s v="Yes"/>
    <s v="Month-to-Month"/>
    <s v="Paper Check"/>
    <n v="46"/>
    <n v="1099"/>
    <s v="Competitor"/>
    <x v="1"/>
  </r>
  <r>
    <x v="3984"/>
    <x v="1"/>
    <n v="49"/>
    <n v="198"/>
    <s v="541.2"/>
    <n v="0"/>
    <n v="0"/>
    <s v="No"/>
    <s v="no"/>
    <n v="0"/>
    <n v="2"/>
    <x v="19"/>
    <x v="0"/>
    <n v="0"/>
    <x v="6"/>
    <s v="343-1458"/>
    <s v="Female"/>
    <n v="34"/>
    <s v="No"/>
    <s v="No"/>
    <s v="No"/>
    <n v="0"/>
    <s v="No"/>
    <s v="One Year"/>
    <s v="Paper Check"/>
    <n v="56"/>
    <n v="2735"/>
    <s v="Other"/>
    <x v="10"/>
  </r>
  <r>
    <x v="3985"/>
    <x v="1"/>
    <n v="5"/>
    <n v="25"/>
    <s v="61.5"/>
    <n v="0"/>
    <n v="0"/>
    <s v="No"/>
    <s v="no"/>
    <n v="0"/>
    <n v="5"/>
    <x v="28"/>
    <x v="0"/>
    <n v="0"/>
    <x v="21"/>
    <s v="415-4875"/>
    <s v="Male"/>
    <n v="27"/>
    <s v="Yes"/>
    <s v="No"/>
    <s v="No"/>
    <n v="0"/>
    <s v="No"/>
    <s v="Month-to-Month"/>
    <s v="Direct Debit"/>
    <n v="18"/>
    <n v="85"/>
    <s v="Competitor"/>
    <x v="1"/>
  </r>
  <r>
    <x v="3986"/>
    <x v="1"/>
    <n v="2"/>
    <n v="9"/>
    <s v="27.1"/>
    <n v="0"/>
    <n v="0"/>
    <s v="No"/>
    <s v="no"/>
    <n v="0"/>
    <n v="2"/>
    <x v="1"/>
    <x v="1"/>
    <n v="6"/>
    <x v="24"/>
    <s v="381-2726"/>
    <s v="Male"/>
    <n v="56"/>
    <s v="No"/>
    <s v="No"/>
    <s v="No"/>
    <n v="0"/>
    <s v="No"/>
    <s v="Month-to-Month"/>
    <s v="Direct Debit"/>
    <n v="48"/>
    <n v="108"/>
    <s v="Competitor"/>
    <x v="1"/>
  </r>
  <r>
    <x v="3987"/>
    <x v="1"/>
    <n v="4"/>
    <n v="21"/>
    <n v="47"/>
    <n v="0"/>
    <n v="0"/>
    <s v="No"/>
    <s v="no"/>
    <n v="0"/>
    <n v="4"/>
    <x v="5"/>
    <x v="0"/>
    <n v="0"/>
    <x v="17"/>
    <s v="395-3852"/>
    <s v="Female"/>
    <n v="36"/>
    <s v="No"/>
    <s v="No"/>
    <s v="No"/>
    <n v="0"/>
    <s v="Yes"/>
    <s v="Month-to-Month"/>
    <s v="Paper Check"/>
    <n v="43"/>
    <n v="167"/>
    <s v="Competitor"/>
    <x v="1"/>
  </r>
  <r>
    <x v="3988"/>
    <x v="1"/>
    <n v="5"/>
    <n v="22"/>
    <n v="33"/>
    <n v="0"/>
    <n v="0"/>
    <s v="No"/>
    <s v="no"/>
    <n v="0"/>
    <n v="4"/>
    <x v="18"/>
    <x v="0"/>
    <n v="0"/>
    <x v="46"/>
    <s v="332-6958"/>
    <s v="Male"/>
    <n v="29"/>
    <s v="Yes"/>
    <s v="No"/>
    <s v="No"/>
    <n v="0"/>
    <s v="No"/>
    <s v="Month-to-Month"/>
    <s v="Direct Debit"/>
    <n v="40"/>
    <n v="188"/>
    <s v="Competitor"/>
    <x v="1"/>
  </r>
  <r>
    <x v="3989"/>
    <x v="1"/>
    <n v="46"/>
    <n v="184"/>
    <s v="367.3"/>
    <n v="0"/>
    <n v="0"/>
    <s v="No"/>
    <s v="no"/>
    <n v="0"/>
    <n v="4"/>
    <x v="19"/>
    <x v="0"/>
    <n v="0"/>
    <x v="13"/>
    <s v="382-9447"/>
    <s v="Female"/>
    <n v="32"/>
    <s v="No"/>
    <s v="No"/>
    <s v="No"/>
    <n v="0"/>
    <s v="Yes"/>
    <s v="Month-to-Month"/>
    <s v="Direct Debit"/>
    <n v="58"/>
    <n v="2665"/>
    <s v="Competitor"/>
    <x v="1"/>
  </r>
  <r>
    <x v="3990"/>
    <x v="1"/>
    <n v="10"/>
    <n v="40"/>
    <s v="115.3"/>
    <n v="0"/>
    <n v="0"/>
    <s v="No"/>
    <s v="no"/>
    <n v="0"/>
    <n v="4"/>
    <x v="10"/>
    <x v="0"/>
    <n v="0"/>
    <x v="4"/>
    <s v="332-8764"/>
    <s v="Female"/>
    <n v="55"/>
    <s v="No"/>
    <s v="No"/>
    <s v="No"/>
    <n v="0"/>
    <s v="No"/>
    <s v="Month-to-Month"/>
    <s v="Direct Debit"/>
    <n v="43"/>
    <n v="415"/>
    <s v="Competitor"/>
    <x v="1"/>
  </r>
  <r>
    <x v="3991"/>
    <x v="1"/>
    <n v="1"/>
    <n v="3"/>
    <n v="9"/>
    <n v="0"/>
    <n v="0"/>
    <s v="No"/>
    <s v="no"/>
    <n v="0"/>
    <n v="4"/>
    <x v="30"/>
    <x v="0"/>
    <n v="0"/>
    <x v="7"/>
    <s v="410-5963"/>
    <s v="Female"/>
    <n v="30"/>
    <s v="No"/>
    <s v="No"/>
    <s v="No"/>
    <n v="0"/>
    <s v="No"/>
    <s v="Month-to-Month"/>
    <s v="Paper Check"/>
    <n v="28"/>
    <n v="28"/>
    <s v="Competitor"/>
    <x v="1"/>
  </r>
  <r>
    <x v="3992"/>
    <x v="1"/>
    <n v="68"/>
    <n v="403"/>
    <s v="946.9"/>
    <n v="0"/>
    <n v="0"/>
    <s v="No"/>
    <s v="no"/>
    <n v="0"/>
    <n v="0"/>
    <x v="5"/>
    <x v="0"/>
    <n v="0"/>
    <x v="38"/>
    <s v="399-6642"/>
    <s v="Male"/>
    <n v="59"/>
    <s v="No"/>
    <s v="No"/>
    <s v="No"/>
    <n v="0"/>
    <s v="Yes"/>
    <s v="One Year"/>
    <s v="Direct Debit"/>
    <n v="69"/>
    <n v="4683"/>
    <s v="Dissatisfaction"/>
    <x v="9"/>
  </r>
  <r>
    <x v="3993"/>
    <x v="1"/>
    <n v="5"/>
    <n v="32"/>
    <s v="59.6"/>
    <n v="0"/>
    <n v="0"/>
    <s v="No"/>
    <s v="no"/>
    <n v="0"/>
    <n v="0"/>
    <x v="0"/>
    <x v="1"/>
    <n v="5"/>
    <x v="17"/>
    <s v="386-8118"/>
    <s v="Female"/>
    <n v="72"/>
    <s v="No"/>
    <s v="Yes"/>
    <s v="No"/>
    <n v="0"/>
    <s v="No"/>
    <s v="Month-to-Month"/>
    <s v="Direct Debit"/>
    <n v="33"/>
    <n v="152"/>
    <s v="Competitor"/>
    <x v="1"/>
  </r>
  <r>
    <x v="3994"/>
    <x v="1"/>
    <n v="67"/>
    <n v="469"/>
    <s v="1069.5"/>
    <n v="670"/>
    <s v="964.8"/>
    <s v="Yes"/>
    <s v="yes"/>
    <n v="0"/>
    <n v="0"/>
    <x v="1"/>
    <x v="0"/>
    <n v="0"/>
    <x v="17"/>
    <s v="374-8329"/>
    <s v="Male"/>
    <n v="30"/>
    <s v="No"/>
    <s v="No"/>
    <s v="No"/>
    <n v="0"/>
    <s v="No"/>
    <s v="One Year"/>
    <s v="Credit Card"/>
    <n v="40"/>
    <n v="2698"/>
    <s v="Competitor"/>
    <x v="1"/>
  </r>
  <r>
    <x v="3995"/>
    <x v="1"/>
    <n v="16"/>
    <n v="45"/>
    <s v="126.2"/>
    <n v="0"/>
    <n v="0"/>
    <s v="No"/>
    <s v="no"/>
    <n v="0"/>
    <n v="5"/>
    <x v="32"/>
    <x v="0"/>
    <n v="0"/>
    <x v="32"/>
    <s v="399-3840"/>
    <s v="Female"/>
    <n v="23"/>
    <s v="Yes"/>
    <s v="No"/>
    <s v="No"/>
    <n v="0"/>
    <s v="No"/>
    <s v="Month-to-Month"/>
    <s v="Direct Debit"/>
    <n v="31"/>
    <n v="482"/>
    <s v="Dissatisfaction"/>
    <x v="9"/>
  </r>
  <r>
    <x v="3996"/>
    <x v="1"/>
    <n v="1"/>
    <n v="3"/>
    <n v="12"/>
    <n v="0"/>
    <n v="0"/>
    <s v="No"/>
    <s v="no"/>
    <n v="0"/>
    <n v="0"/>
    <x v="2"/>
    <x v="1"/>
    <n v="0"/>
    <x v="32"/>
    <s v="367-8692"/>
    <s v="Male"/>
    <n v="53"/>
    <s v="No"/>
    <s v="No"/>
    <s v="No"/>
    <n v="0"/>
    <s v="No"/>
    <s v="Month-to-Month"/>
    <s v="Paper Check"/>
    <n v="12"/>
    <n v="12"/>
    <s v="Price"/>
    <x v="14"/>
  </r>
  <r>
    <x v="3997"/>
    <x v="1"/>
    <n v="26"/>
    <n v="61"/>
    <s v="182.1"/>
    <n v="0"/>
    <n v="0"/>
    <s v="No"/>
    <s v="no"/>
    <n v="0"/>
    <n v="3"/>
    <x v="0"/>
    <x v="0"/>
    <n v="0"/>
    <x v="9"/>
    <s v="335-4888"/>
    <s v="Female"/>
    <n v="50"/>
    <s v="No"/>
    <s v="No"/>
    <s v="No"/>
    <n v="0"/>
    <s v="No"/>
    <s v="Month-to-Month"/>
    <s v="Direct Debit"/>
    <n v="56"/>
    <n v="1465"/>
    <s v="Other"/>
    <x v="7"/>
  </r>
  <r>
    <x v="3998"/>
    <x v="1"/>
    <n v="22"/>
    <n v="34"/>
    <s v="87.2"/>
    <n v="0"/>
    <n v="0"/>
    <s v="No"/>
    <s v="no"/>
    <n v="0"/>
    <n v="5"/>
    <x v="12"/>
    <x v="0"/>
    <n v="0"/>
    <x v="40"/>
    <s v="344-2260"/>
    <s v="Male"/>
    <n v="47"/>
    <s v="No"/>
    <s v="No"/>
    <s v="No"/>
    <n v="0"/>
    <s v="No"/>
    <s v="Month-to-Month"/>
    <s v="Direct Debit"/>
    <n v="30"/>
    <n v="644"/>
    <s v="Dissatisfaction"/>
    <x v="9"/>
  </r>
  <r>
    <x v="3999"/>
    <x v="1"/>
    <n v="21"/>
    <n v="53"/>
    <s v="125.8"/>
    <n v="0"/>
    <n v="0"/>
    <s v="No"/>
    <s v="no"/>
    <n v="0"/>
    <n v="4"/>
    <x v="1"/>
    <x v="0"/>
    <n v="0"/>
    <x v="1"/>
    <s v="347-1263"/>
    <s v="Male"/>
    <n v="84"/>
    <s v="No"/>
    <s v="Yes"/>
    <s v="No"/>
    <n v="0"/>
    <s v="Yes"/>
    <s v="Month-to-Month"/>
    <s v="Direct Debit"/>
    <n v="40"/>
    <n v="837"/>
    <s v="Dissatisfaction"/>
    <x v="9"/>
  </r>
  <r>
    <x v="4000"/>
    <x v="1"/>
    <n v="49"/>
    <n v="128"/>
    <s v="292.6"/>
    <n v="0"/>
    <n v="0"/>
    <s v="No"/>
    <s v="no"/>
    <n v="0"/>
    <n v="5"/>
    <x v="23"/>
    <x v="1"/>
    <n v="50"/>
    <x v="31"/>
    <s v="418-4637"/>
    <s v="Male"/>
    <n v="26"/>
    <s v="Yes"/>
    <s v="No"/>
    <s v="No"/>
    <n v="0"/>
    <s v="Yes"/>
    <s v="Month-to-Month"/>
    <s v="Direct Debit"/>
    <n v="35"/>
    <n v="1688"/>
    <s v="Dissatisfaction"/>
    <x v="9"/>
  </r>
  <r>
    <x v="4001"/>
    <x v="1"/>
    <n v="2"/>
    <n v="9"/>
    <s v="19.4"/>
    <n v="0"/>
    <n v="0"/>
    <s v="No"/>
    <s v="no"/>
    <n v="0"/>
    <n v="4"/>
    <x v="28"/>
    <x v="0"/>
    <n v="0"/>
    <x v="14"/>
    <s v="393-7322"/>
    <s v="Female"/>
    <n v="29"/>
    <s v="Yes"/>
    <s v="No"/>
    <s v="No"/>
    <n v="0"/>
    <s v="No"/>
    <s v="Month-to-Month"/>
    <s v="Direct Debit"/>
    <n v="33"/>
    <n v="71"/>
    <s v="Competitor"/>
    <x v="1"/>
  </r>
  <r>
    <x v="4002"/>
    <x v="1"/>
    <n v="22"/>
    <n v="56"/>
    <n v="132"/>
    <n v="0"/>
    <n v="0"/>
    <s v="No"/>
    <s v="no"/>
    <n v="0"/>
    <n v="2"/>
    <x v="16"/>
    <x v="0"/>
    <n v="0"/>
    <x v="6"/>
    <s v="398-8588"/>
    <s v="Female"/>
    <n v="27"/>
    <s v="Yes"/>
    <s v="No"/>
    <s v="No"/>
    <n v="0"/>
    <s v="No"/>
    <s v="Month-to-Month"/>
    <s v="Direct Debit"/>
    <n v="47"/>
    <n v="1044"/>
    <s v="Dissatisfaction"/>
    <x v="9"/>
  </r>
  <r>
    <x v="4003"/>
    <x v="1"/>
    <n v="7"/>
    <n v="49"/>
    <s v="111.8"/>
    <n v="0"/>
    <n v="0"/>
    <s v="No"/>
    <s v="no"/>
    <n v="0"/>
    <n v="0"/>
    <x v="5"/>
    <x v="0"/>
    <n v="0"/>
    <x v="29"/>
    <s v="393-9677"/>
    <s v="Male"/>
    <n v="65"/>
    <s v="No"/>
    <s v="Yes"/>
    <s v="No"/>
    <n v="0"/>
    <s v="Yes"/>
    <s v="Month-to-Month"/>
    <s v="Direct Debit"/>
    <n v="18"/>
    <n v="125"/>
    <s v="Other"/>
    <x v="7"/>
  </r>
  <r>
    <x v="4004"/>
    <x v="1"/>
    <n v="1"/>
    <n v="3"/>
    <n v="7"/>
    <n v="0"/>
    <n v="0"/>
    <s v="No"/>
    <s v="no"/>
    <n v="0"/>
    <n v="0"/>
    <x v="8"/>
    <x v="0"/>
    <n v="0"/>
    <x v="23"/>
    <s v="400-8375"/>
    <s v="Female"/>
    <n v="29"/>
    <s v="Yes"/>
    <s v="No"/>
    <s v="No"/>
    <n v="0"/>
    <s v="No"/>
    <s v="Month-to-Month"/>
    <s v="Direct Debit"/>
    <n v="49"/>
    <n v="49"/>
    <s v="Other"/>
    <x v="7"/>
  </r>
  <r>
    <x v="4005"/>
    <x v="1"/>
    <n v="49"/>
    <n v="128"/>
    <s v="343.8"/>
    <n v="0"/>
    <n v="0"/>
    <s v="No"/>
    <s v="no"/>
    <n v="0"/>
    <n v="4"/>
    <x v="18"/>
    <x v="0"/>
    <n v="0"/>
    <x v="4"/>
    <s v="387-8201"/>
    <s v="Female"/>
    <n v="43"/>
    <s v="No"/>
    <s v="No"/>
    <s v="No"/>
    <n v="0"/>
    <s v="No"/>
    <s v="Month-to-Month"/>
    <s v="Credit Card"/>
    <n v="38"/>
    <n v="1856"/>
    <s v="Other"/>
    <x v="7"/>
  </r>
  <r>
    <x v="4006"/>
    <x v="1"/>
    <n v="43"/>
    <n v="258"/>
    <s v="680.6"/>
    <n v="0"/>
    <n v="0"/>
    <s v="No"/>
    <s v="no"/>
    <n v="0"/>
    <n v="4"/>
    <x v="3"/>
    <x v="0"/>
    <n v="0"/>
    <x v="24"/>
    <s v="345-2448"/>
    <s v="Female"/>
    <n v="65"/>
    <s v="No"/>
    <s v="Yes"/>
    <s v="No"/>
    <n v="0"/>
    <s v="No"/>
    <s v="Month-to-Month"/>
    <s v="Credit Card"/>
    <n v="40"/>
    <n v="1722"/>
    <s v="Competitor"/>
    <x v="1"/>
  </r>
  <r>
    <x v="4007"/>
    <x v="1"/>
    <n v="1"/>
    <n v="6"/>
    <n v="13"/>
    <n v="0"/>
    <n v="0"/>
    <s v="No"/>
    <s v="no"/>
    <n v="0"/>
    <n v="4"/>
    <x v="8"/>
    <x v="1"/>
    <n v="0"/>
    <x v="28"/>
    <s v="412-8769"/>
    <s v="Female"/>
    <n v="46"/>
    <s v="No"/>
    <s v="No"/>
    <s v="No"/>
    <n v="0"/>
    <s v="No"/>
    <s v="Month-to-Month"/>
    <s v="Direct Debit"/>
    <n v="28"/>
    <n v="28"/>
    <s v="Dissatisfaction"/>
    <x v="17"/>
  </r>
  <r>
    <x v="4008"/>
    <x v="1"/>
    <n v="1"/>
    <n v="2"/>
    <n v="4"/>
    <n v="0"/>
    <n v="0"/>
    <s v="No"/>
    <s v="no"/>
    <n v="0"/>
    <n v="0"/>
    <x v="2"/>
    <x v="1"/>
    <n v="0"/>
    <x v="43"/>
    <s v="414-7942"/>
    <s v="Female"/>
    <n v="41"/>
    <s v="No"/>
    <s v="No"/>
    <s v="No"/>
    <n v="0"/>
    <s v="No"/>
    <s v="Month-to-Month"/>
    <s v="Paper Check"/>
    <n v="7"/>
    <n v="7"/>
    <s v="Attitude"/>
    <x v="5"/>
  </r>
  <r>
    <x v="4009"/>
    <x v="1"/>
    <n v="1"/>
    <n v="3"/>
    <n v="7"/>
    <n v="0"/>
    <n v="0"/>
    <s v="No"/>
    <s v="no"/>
    <n v="0"/>
    <n v="0"/>
    <x v="10"/>
    <x v="0"/>
    <n v="0"/>
    <x v="40"/>
    <s v="348-7071"/>
    <s v="Male"/>
    <n v="38"/>
    <s v="No"/>
    <s v="No"/>
    <s v="No"/>
    <n v="0"/>
    <s v="No"/>
    <s v="Month-to-Month"/>
    <s v="Direct Debit"/>
    <n v="38"/>
    <n v="38"/>
    <s v="Attitude"/>
    <x v="5"/>
  </r>
  <r>
    <x v="4010"/>
    <x v="1"/>
    <n v="31"/>
    <n v="136"/>
    <s v="314.5"/>
    <n v="0"/>
    <n v="0"/>
    <s v="No"/>
    <s v="no"/>
    <n v="0"/>
    <n v="0"/>
    <x v="0"/>
    <x v="0"/>
    <n v="0"/>
    <x v="5"/>
    <s v="404-2942"/>
    <s v="Female"/>
    <n v="67"/>
    <s v="No"/>
    <s v="Yes"/>
    <s v="No"/>
    <n v="0"/>
    <s v="No"/>
    <s v="Month-to-Month"/>
    <s v="Direct Debit"/>
    <n v="31"/>
    <n v="984"/>
    <s v="Competitor"/>
    <x v="1"/>
  </r>
  <r>
    <x v="4011"/>
    <x v="1"/>
    <n v="17"/>
    <n v="43"/>
    <s v="138.6"/>
    <n v="0"/>
    <n v="0"/>
    <s v="No"/>
    <s v="no"/>
    <n v="0"/>
    <n v="1"/>
    <x v="5"/>
    <x v="0"/>
    <n v="0"/>
    <x v="25"/>
    <s v="348-3581"/>
    <s v="Male"/>
    <n v="44"/>
    <s v="No"/>
    <s v="No"/>
    <s v="No"/>
    <n v="0"/>
    <s v="No"/>
    <s v="Month-to-Month"/>
    <s v="Direct Debit"/>
    <n v="46"/>
    <n v="791"/>
    <s v="Competitor"/>
    <x v="3"/>
  </r>
  <r>
    <x v="4012"/>
    <x v="1"/>
    <n v="4"/>
    <n v="8"/>
    <s v="20.5"/>
    <n v="0"/>
    <n v="0"/>
    <s v="No"/>
    <s v="no"/>
    <n v="0"/>
    <n v="5"/>
    <x v="5"/>
    <x v="0"/>
    <n v="0"/>
    <x v="12"/>
    <s v="327-6764"/>
    <s v="Female"/>
    <n v="46"/>
    <s v="No"/>
    <s v="No"/>
    <s v="No"/>
    <n v="0"/>
    <s v="No"/>
    <s v="Month-to-Month"/>
    <s v="Direct Debit"/>
    <n v="12"/>
    <n v="49"/>
    <s v="Attitude"/>
    <x v="16"/>
  </r>
  <r>
    <x v="4013"/>
    <x v="1"/>
    <n v="1"/>
    <n v="5"/>
    <n v="11"/>
    <n v="0"/>
    <n v="0"/>
    <s v="No"/>
    <s v="no"/>
    <n v="0"/>
    <n v="5"/>
    <x v="0"/>
    <x v="0"/>
    <n v="0"/>
    <x v="10"/>
    <s v="386-7337"/>
    <s v="Male"/>
    <n v="60"/>
    <s v="No"/>
    <s v="No"/>
    <s v="No"/>
    <n v="0"/>
    <s v="No"/>
    <s v="Month-to-Month"/>
    <s v="Direct Debit"/>
    <n v="48"/>
    <n v="48"/>
    <s v="Attitude"/>
    <x v="5"/>
  </r>
  <r>
    <x v="4014"/>
    <x v="1"/>
    <n v="1"/>
    <n v="5"/>
    <n v="10"/>
    <n v="0"/>
    <n v="0"/>
    <s v="No"/>
    <s v="no"/>
    <n v="0"/>
    <n v="3"/>
    <x v="2"/>
    <x v="1"/>
    <n v="0"/>
    <x v="0"/>
    <s v="375-8505"/>
    <s v="Female"/>
    <n v="56"/>
    <s v="No"/>
    <s v="No"/>
    <s v="No"/>
    <n v="0"/>
    <s v="No"/>
    <s v="Month-to-Month"/>
    <s v="Direct Debit"/>
    <n v="9"/>
    <n v="9"/>
    <s v="Attitude"/>
    <x v="5"/>
  </r>
  <r>
    <x v="4015"/>
    <x v="1"/>
    <n v="38"/>
    <n v="196"/>
    <n v="492"/>
    <n v="0"/>
    <n v="0"/>
    <s v="No"/>
    <s v="no"/>
    <n v="0"/>
    <n v="2"/>
    <x v="5"/>
    <x v="0"/>
    <n v="0"/>
    <x v="43"/>
    <s v="394-4548"/>
    <s v="Female"/>
    <n v="59"/>
    <s v="No"/>
    <s v="No"/>
    <s v="No"/>
    <n v="0"/>
    <s v="Yes"/>
    <s v="One Year"/>
    <s v="Direct Debit"/>
    <n v="62"/>
    <n v="2347"/>
    <s v="Attitude"/>
    <x v="5"/>
  </r>
  <r>
    <x v="4016"/>
    <x v="1"/>
    <n v="7"/>
    <n v="54"/>
    <s v="117.8"/>
    <n v="0"/>
    <n v="0"/>
    <s v="No"/>
    <s v="no"/>
    <n v="0"/>
    <n v="5"/>
    <x v="3"/>
    <x v="0"/>
    <n v="0"/>
    <x v="45"/>
    <s v="366-2622"/>
    <s v="Female"/>
    <n v="31"/>
    <s v="No"/>
    <s v="No"/>
    <s v="No"/>
    <n v="0"/>
    <s v="No"/>
    <s v="Month-to-Month"/>
    <s v="Credit Card"/>
    <n v="47"/>
    <n v="350"/>
    <s v="Competitor"/>
    <x v="3"/>
  </r>
  <r>
    <x v="4017"/>
    <x v="1"/>
    <n v="3"/>
    <n v="12"/>
    <s v="35.4"/>
    <n v="0"/>
    <n v="0"/>
    <s v="No"/>
    <s v="no"/>
    <n v="0"/>
    <n v="0"/>
    <x v="12"/>
    <x v="0"/>
    <n v="0"/>
    <x v="6"/>
    <s v="416-7591"/>
    <s v="Female"/>
    <n v="43"/>
    <s v="No"/>
    <s v="No"/>
    <s v="No"/>
    <n v="0"/>
    <s v="No"/>
    <s v="Month-to-Month"/>
    <s v="Direct Debit"/>
    <n v="44"/>
    <n v="143"/>
    <s v="Attitude"/>
    <x v="16"/>
  </r>
  <r>
    <x v="4018"/>
    <x v="1"/>
    <n v="1"/>
    <n v="5"/>
    <n v="12"/>
    <n v="0"/>
    <n v="0"/>
    <s v="No"/>
    <s v="no"/>
    <n v="0"/>
    <n v="0"/>
    <x v="24"/>
    <x v="0"/>
    <n v="0"/>
    <x v="20"/>
    <s v="367-1024"/>
    <s v="Male"/>
    <n v="29"/>
    <s v="Yes"/>
    <s v="No"/>
    <s v="No"/>
    <n v="0"/>
    <s v="Yes"/>
    <s v="Month-to-Month"/>
    <s v="Direct Debit"/>
    <n v="25"/>
    <n v="25"/>
    <s v="Attitude"/>
    <x v="16"/>
  </r>
  <r>
    <x v="4019"/>
    <x v="1"/>
    <n v="4"/>
    <n v="21"/>
    <s v="44.3"/>
    <n v="0"/>
    <n v="0"/>
    <s v="No"/>
    <s v="no"/>
    <n v="0"/>
    <n v="2"/>
    <x v="5"/>
    <x v="0"/>
    <n v="0"/>
    <x v="0"/>
    <s v="381-9367"/>
    <s v="Male"/>
    <n v="40"/>
    <s v="No"/>
    <s v="No"/>
    <s v="No"/>
    <n v="0"/>
    <s v="No"/>
    <s v="Month-to-Month"/>
    <s v="Direct Debit"/>
    <n v="14"/>
    <n v="57"/>
    <s v="Competitor"/>
    <x v="3"/>
  </r>
  <r>
    <x v="4020"/>
    <x v="1"/>
    <n v="41"/>
    <n v="202"/>
    <s v="648.5"/>
    <n v="0"/>
    <n v="0"/>
    <s v="No"/>
    <s v="no"/>
    <n v="0"/>
    <n v="1"/>
    <x v="10"/>
    <x v="0"/>
    <n v="0"/>
    <x v="8"/>
    <s v="373-3538"/>
    <s v="Male"/>
    <n v="38"/>
    <s v="No"/>
    <s v="No"/>
    <s v="No"/>
    <n v="0"/>
    <s v="Yes"/>
    <s v="One Year"/>
    <s v="Direct Debit"/>
    <n v="21"/>
    <n v="840"/>
    <s v="Attitude"/>
    <x v="5"/>
  </r>
  <r>
    <x v="4021"/>
    <x v="1"/>
    <n v="1"/>
    <n v="3"/>
    <n v="7"/>
    <n v="0"/>
    <n v="0"/>
    <s v="No"/>
    <s v="no"/>
    <n v="0"/>
    <n v="2"/>
    <x v="12"/>
    <x v="1"/>
    <n v="0"/>
    <x v="47"/>
    <s v="380-3329"/>
    <s v="Male"/>
    <n v="41"/>
    <s v="No"/>
    <s v="No"/>
    <s v="No"/>
    <n v="0"/>
    <s v="No"/>
    <s v="Month-to-Month"/>
    <s v="Direct Debit"/>
    <n v="34"/>
    <n v="34"/>
    <s v="Attitude"/>
    <x v="5"/>
  </r>
  <r>
    <x v="4022"/>
    <x v="1"/>
    <n v="51"/>
    <n v="227"/>
    <s v="714.4"/>
    <n v="0"/>
    <n v="0"/>
    <s v="No"/>
    <s v="no"/>
    <n v="0"/>
    <n v="0"/>
    <x v="4"/>
    <x v="0"/>
    <n v="0"/>
    <x v="33"/>
    <s v="334-7618"/>
    <s v="Male"/>
    <n v="22"/>
    <s v="Yes"/>
    <s v="No"/>
    <s v="No"/>
    <n v="0"/>
    <s v="No"/>
    <s v="One Year"/>
    <s v="Direct Debit"/>
    <n v="47"/>
    <n v="2423"/>
    <s v="Competitor"/>
    <x v="1"/>
  </r>
  <r>
    <x v="4023"/>
    <x v="1"/>
    <n v="1"/>
    <n v="2"/>
    <n v="7"/>
    <n v="0"/>
    <n v="0"/>
    <s v="No"/>
    <s v="no"/>
    <n v="0"/>
    <n v="4"/>
    <x v="0"/>
    <x v="0"/>
    <n v="0"/>
    <x v="28"/>
    <s v="368-6892"/>
    <s v="Female"/>
    <n v="77"/>
    <s v="No"/>
    <s v="Yes"/>
    <s v="No"/>
    <n v="0"/>
    <s v="No"/>
    <s v="Month-to-Month"/>
    <s v="Direct Debit"/>
    <n v="46"/>
    <n v="46"/>
    <s v="Attitude"/>
    <x v="16"/>
  </r>
  <r>
    <x v="4024"/>
    <x v="1"/>
    <n v="32"/>
    <n v="185"/>
    <s v="478.1"/>
    <n v="0"/>
    <n v="0"/>
    <s v="No"/>
    <s v="no"/>
    <n v="0"/>
    <n v="0"/>
    <x v="9"/>
    <x v="0"/>
    <n v="0"/>
    <x v="8"/>
    <s v="384-2908"/>
    <s v="Female"/>
    <n v="61"/>
    <s v="No"/>
    <s v="No"/>
    <s v="No"/>
    <n v="0"/>
    <s v="No"/>
    <s v="Month-to-Month"/>
    <s v="Credit Card"/>
    <n v="33"/>
    <n v="1054"/>
    <s v="Attitude"/>
    <x v="16"/>
  </r>
  <r>
    <x v="4025"/>
    <x v="1"/>
    <n v="31"/>
    <n v="103"/>
    <s v="277.9"/>
    <n v="0"/>
    <n v="0"/>
    <s v="No"/>
    <s v="no"/>
    <n v="0"/>
    <n v="0"/>
    <x v="19"/>
    <x v="0"/>
    <n v="0"/>
    <x v="41"/>
    <s v="359-5731"/>
    <s v="Female"/>
    <n v="27"/>
    <s v="Yes"/>
    <s v="No"/>
    <s v="No"/>
    <n v="0"/>
    <s v="No"/>
    <s v="Month-to-Month"/>
    <s v="Direct Debit"/>
    <n v="35"/>
    <n v="1088"/>
    <s v="Other"/>
    <x v="7"/>
  </r>
  <r>
    <x v="4026"/>
    <x v="1"/>
    <n v="2"/>
    <n v="9"/>
    <s v="25.1"/>
    <n v="0"/>
    <n v="0"/>
    <s v="No"/>
    <s v="no"/>
    <n v="0"/>
    <n v="0"/>
    <x v="9"/>
    <x v="0"/>
    <n v="0"/>
    <x v="26"/>
    <s v="373-2091"/>
    <s v="Female"/>
    <n v="29"/>
    <s v="Yes"/>
    <s v="No"/>
    <s v="No"/>
    <n v="0"/>
    <s v="No"/>
    <s v="Month-to-Month"/>
    <s v="Direct Debit"/>
    <n v="31"/>
    <n v="70"/>
    <s v="Attitude"/>
    <x v="5"/>
  </r>
  <r>
    <x v="4027"/>
    <x v="1"/>
    <n v="2"/>
    <n v="13"/>
    <s v="29.7"/>
    <n v="0"/>
    <n v="0"/>
    <s v="No"/>
    <s v="no"/>
    <n v="0"/>
    <n v="4"/>
    <x v="0"/>
    <x v="0"/>
    <n v="0"/>
    <x v="6"/>
    <s v="393-5897"/>
    <s v="Female"/>
    <n v="40"/>
    <s v="No"/>
    <s v="No"/>
    <s v="No"/>
    <n v="0"/>
    <s v="Yes"/>
    <s v="Month-to-Month"/>
    <s v="Direct Debit"/>
    <n v="39"/>
    <n v="83"/>
    <s v="Competitor"/>
    <x v="3"/>
  </r>
  <r>
    <x v="4028"/>
    <x v="1"/>
    <n v="30"/>
    <n v="113"/>
    <n v="366"/>
    <n v="0"/>
    <n v="0"/>
    <s v="No"/>
    <s v="no"/>
    <n v="0"/>
    <n v="5"/>
    <x v="12"/>
    <x v="1"/>
    <n v="25"/>
    <x v="0"/>
    <s v="384-4595"/>
    <s v="Male"/>
    <n v="72"/>
    <s v="No"/>
    <s v="Yes"/>
    <s v="No"/>
    <n v="0"/>
    <s v="Yes"/>
    <s v="Month-to-Month"/>
    <s v="Direct Debit"/>
    <n v="39"/>
    <n v="1179"/>
    <s v="Attitude"/>
    <x v="16"/>
  </r>
  <r>
    <x v="4029"/>
    <x v="1"/>
    <n v="13"/>
    <n v="55"/>
    <s v="142.5"/>
    <n v="0"/>
    <n v="0"/>
    <s v="No"/>
    <s v="no"/>
    <n v="0"/>
    <n v="0"/>
    <x v="5"/>
    <x v="0"/>
    <n v="0"/>
    <x v="27"/>
    <s v="339-7602"/>
    <s v="Male"/>
    <n v="71"/>
    <s v="No"/>
    <s v="Yes"/>
    <s v="No"/>
    <n v="0"/>
    <s v="No"/>
    <s v="Month-to-Month"/>
    <s v="Direct Debit"/>
    <n v="37"/>
    <n v="478"/>
    <s v="Competitor"/>
    <x v="3"/>
  </r>
  <r>
    <x v="4030"/>
    <x v="1"/>
    <n v="7"/>
    <n v="60"/>
    <s v="99.3"/>
    <n v="0"/>
    <n v="0"/>
    <s v="No"/>
    <s v="no"/>
    <n v="0"/>
    <n v="1"/>
    <x v="0"/>
    <x v="0"/>
    <n v="0"/>
    <x v="3"/>
    <s v="332-1109"/>
    <s v="Male"/>
    <n v="69"/>
    <s v="No"/>
    <s v="Yes"/>
    <s v="No"/>
    <n v="0"/>
    <s v="No"/>
    <s v="Month-to-Month"/>
    <s v="Credit Card"/>
    <n v="46"/>
    <n v="323"/>
    <s v="Attitude"/>
    <x v="16"/>
  </r>
  <r>
    <x v="4031"/>
    <x v="1"/>
    <n v="30"/>
    <n v="182"/>
    <s v="360.2"/>
    <n v="0"/>
    <n v="0"/>
    <s v="No"/>
    <s v="no"/>
    <n v="0"/>
    <n v="1"/>
    <x v="10"/>
    <x v="0"/>
    <n v="0"/>
    <x v="17"/>
    <s v="402-7372"/>
    <s v="Female"/>
    <n v="48"/>
    <s v="No"/>
    <s v="No"/>
    <s v="No"/>
    <n v="0"/>
    <s v="No"/>
    <s v="Month-to-Month"/>
    <s v="Direct Debit"/>
    <n v="30"/>
    <n v="914"/>
    <s v="Attitude"/>
    <x v="5"/>
  </r>
  <r>
    <x v="4032"/>
    <x v="1"/>
    <n v="2"/>
    <n v="9"/>
    <s v="26.3"/>
    <n v="0"/>
    <n v="0"/>
    <s v="No"/>
    <s v="no"/>
    <n v="0"/>
    <n v="5"/>
    <x v="17"/>
    <x v="0"/>
    <n v="0"/>
    <x v="7"/>
    <s v="405-4606"/>
    <s v="Female"/>
    <n v="66"/>
    <s v="No"/>
    <s v="Yes"/>
    <s v="No"/>
    <n v="0"/>
    <s v="Yes"/>
    <s v="Month-to-Month"/>
    <s v="Direct Debit"/>
    <n v="41"/>
    <n v="83"/>
    <s v="Competitor"/>
    <x v="3"/>
  </r>
  <r>
    <x v="4033"/>
    <x v="1"/>
    <n v="1"/>
    <n v="6"/>
    <n v="9"/>
    <n v="6"/>
    <s v="26.4"/>
    <s v="Yes"/>
    <s v="no"/>
    <s v="6.6"/>
    <n v="5"/>
    <x v="5"/>
    <x v="0"/>
    <n v="0"/>
    <x v="4"/>
    <s v="415-2865"/>
    <s v="Female"/>
    <n v="66"/>
    <s v="No"/>
    <s v="Yes"/>
    <s v="No"/>
    <n v="0"/>
    <s v="No"/>
    <s v="Month-to-Month"/>
    <s v="Direct Debit"/>
    <n v="36"/>
    <n v="36"/>
    <s v="Attitude"/>
    <x v="16"/>
  </r>
  <r>
    <x v="4034"/>
    <x v="1"/>
    <n v="1"/>
    <n v="4"/>
    <n v="10"/>
    <n v="3"/>
    <n v="9"/>
    <s v="Yes"/>
    <s v="yes"/>
    <n v="0"/>
    <n v="5"/>
    <x v="3"/>
    <x v="1"/>
    <n v="0"/>
    <x v="44"/>
    <s v="351-1389"/>
    <s v="Male"/>
    <n v="64"/>
    <s v="No"/>
    <s v="No"/>
    <s v="No"/>
    <n v="0"/>
    <s v="No"/>
    <s v="Month-to-Month"/>
    <s v="Direct Debit"/>
    <n v="50"/>
    <n v="50"/>
    <s v="Attitude"/>
    <x v="16"/>
  </r>
  <r>
    <x v="4035"/>
    <x v="1"/>
    <n v="7"/>
    <n v="38"/>
    <s v="106.7"/>
    <n v="21"/>
    <s v="72.8"/>
    <s v="Yes"/>
    <s v="yes"/>
    <n v="0"/>
    <n v="0"/>
    <x v="10"/>
    <x v="0"/>
    <n v="0"/>
    <x v="12"/>
    <s v="351-2928"/>
    <s v="Male"/>
    <n v="72"/>
    <s v="No"/>
    <s v="Yes"/>
    <s v="No"/>
    <n v="0"/>
    <s v="No"/>
    <s v="Month-to-Month"/>
    <s v="Credit Card"/>
    <n v="35"/>
    <n v="234"/>
    <s v="Attitude"/>
    <x v="16"/>
  </r>
  <r>
    <x v="4036"/>
    <x v="1"/>
    <n v="67"/>
    <n v="408"/>
    <s v="672.2"/>
    <n v="8"/>
    <s v="31.6"/>
    <s v="Yes"/>
    <s v="no"/>
    <s v="7.9"/>
    <n v="4"/>
    <x v="10"/>
    <x v="0"/>
    <n v="0"/>
    <x v="40"/>
    <s v="358-3691"/>
    <s v="Male"/>
    <n v="62"/>
    <s v="No"/>
    <s v="No"/>
    <s v="No"/>
    <n v="0"/>
    <s v="Yes"/>
    <s v="One Year"/>
    <s v="Direct Debit"/>
    <n v="52"/>
    <n v="3499"/>
    <s v="Attitude"/>
    <x v="5"/>
  </r>
  <r>
    <x v="4037"/>
    <x v="1"/>
    <n v="57"/>
    <n v="349"/>
    <s v="683.7"/>
    <n v="12"/>
    <s v="23.6"/>
    <s v="Yes"/>
    <s v="no"/>
    <s v="7.9"/>
    <n v="0"/>
    <x v="8"/>
    <x v="0"/>
    <n v="0"/>
    <x v="26"/>
    <s v="356-7208"/>
    <s v="Male"/>
    <n v="71"/>
    <s v="No"/>
    <s v="Yes"/>
    <s v="No"/>
    <n v="0"/>
    <s v="Yes"/>
    <s v="Month-to-Month"/>
    <s v="Direct Debit"/>
    <n v="46"/>
    <n v="2604"/>
    <s v="Attitude"/>
    <x v="5"/>
  </r>
  <r>
    <x v="4038"/>
    <x v="1"/>
    <n v="7"/>
    <n v="46"/>
    <s v="95.3"/>
    <n v="81"/>
    <s v="77.4"/>
    <s v="Yes"/>
    <s v="no"/>
    <s v="15.5"/>
    <n v="2"/>
    <x v="17"/>
    <x v="0"/>
    <n v="0"/>
    <x v="28"/>
    <s v="333-5551"/>
    <s v="Female"/>
    <n v="67"/>
    <s v="No"/>
    <s v="Yes"/>
    <s v="No"/>
    <n v="0"/>
    <s v="Yes"/>
    <s v="Month-to-Month"/>
    <s v="Direct Debit"/>
    <n v="54"/>
    <n v="368"/>
    <s v="Attitude"/>
    <x v="5"/>
  </r>
  <r>
    <x v="4039"/>
    <x v="1"/>
    <n v="1"/>
    <n v="4"/>
    <n v="10"/>
    <n v="4"/>
    <s v="12.1"/>
    <s v="Yes"/>
    <s v="no"/>
    <s v="6.1"/>
    <n v="0"/>
    <x v="4"/>
    <x v="0"/>
    <n v="0"/>
    <x v="44"/>
    <s v="362-6528"/>
    <s v="Female"/>
    <n v="75"/>
    <s v="No"/>
    <s v="Yes"/>
    <s v="No"/>
    <n v="0"/>
    <s v="Yes"/>
    <s v="Month-to-Month"/>
    <s v="Direct Debit"/>
    <n v="65"/>
    <n v="65"/>
    <s v="Attitude"/>
    <x v="16"/>
  </r>
  <r>
    <x v="4040"/>
    <x v="1"/>
    <n v="14"/>
    <n v="34"/>
    <s v="82.1"/>
    <n v="2"/>
    <s v="10.1"/>
    <s v="Yes"/>
    <s v="no"/>
    <s v="2.5"/>
    <n v="4"/>
    <x v="16"/>
    <x v="1"/>
    <n v="4"/>
    <x v="47"/>
    <s v="347-6994"/>
    <s v="Female"/>
    <n v="68"/>
    <s v="No"/>
    <s v="Yes"/>
    <s v="No"/>
    <n v="0"/>
    <s v="No"/>
    <s v="Month-to-Month"/>
    <s v="Direct Debit"/>
    <n v="40"/>
    <n v="541"/>
    <s v="Attitude"/>
    <x v="16"/>
  </r>
  <r>
    <x v="4041"/>
    <x v="1"/>
    <n v="29"/>
    <n v="211"/>
    <s v="437.8"/>
    <n v="120"/>
    <n v="360"/>
    <s v="Yes"/>
    <s v="no"/>
    <n v="120"/>
    <n v="5"/>
    <x v="12"/>
    <x v="0"/>
    <n v="0"/>
    <x v="7"/>
    <s v="345-4473"/>
    <s v="Female"/>
    <n v="54"/>
    <s v="No"/>
    <s v="No"/>
    <s v="No"/>
    <n v="0"/>
    <s v="No"/>
    <s v="Month-to-Month"/>
    <s v="Direct Debit"/>
    <n v="50"/>
    <n v="1461"/>
    <s v="Attitude"/>
    <x v="16"/>
  </r>
  <r>
    <x v="4042"/>
    <x v="1"/>
    <n v="16"/>
    <n v="28"/>
    <s v="80.7"/>
    <n v="54"/>
    <s v="75.6"/>
    <s v="Yes"/>
    <s v="no"/>
    <s v="18.9"/>
    <n v="5"/>
    <x v="1"/>
    <x v="0"/>
    <n v="0"/>
    <x v="1"/>
    <s v="380-9990"/>
    <s v="Male"/>
    <n v="70"/>
    <s v="No"/>
    <s v="Yes"/>
    <s v="No"/>
    <n v="0"/>
    <s v="No"/>
    <s v="Month-to-Month"/>
    <s v="Direct Debit"/>
    <n v="49"/>
    <n v="798"/>
    <s v="Competitor"/>
    <x v="3"/>
  </r>
  <r>
    <x v="4043"/>
    <x v="1"/>
    <n v="11"/>
    <n v="73"/>
    <s v="126.9"/>
    <n v="1"/>
    <s v="13.2"/>
    <s v="Yes"/>
    <s v="no"/>
    <s v="4.4"/>
    <n v="5"/>
    <x v="3"/>
    <x v="0"/>
    <n v="0"/>
    <x v="37"/>
    <s v="348-8679"/>
    <s v="Male"/>
    <n v="40"/>
    <s v="No"/>
    <s v="No"/>
    <s v="No"/>
    <n v="0"/>
    <s v="No"/>
    <s v="Month-to-Month"/>
    <s v="Direct Debit"/>
    <n v="30"/>
    <n v="321"/>
    <s v="Competitor"/>
    <x v="3"/>
  </r>
  <r>
    <x v="4044"/>
    <x v="1"/>
    <n v="32"/>
    <n v="143"/>
    <s v="454.1"/>
    <n v="355"/>
    <s v="809.4"/>
    <s v="Yes"/>
    <s v="no"/>
    <s v="161.9"/>
    <n v="0"/>
    <x v="5"/>
    <x v="0"/>
    <n v="0"/>
    <x v="0"/>
    <s v="415-4051"/>
    <s v="Female"/>
    <n v="57"/>
    <s v="No"/>
    <s v="No"/>
    <s v="No"/>
    <n v="0"/>
    <s v="No"/>
    <s v="One Year"/>
    <s v="Paper Check"/>
    <n v="26"/>
    <n v="836"/>
    <s v="Attitude"/>
    <x v="5"/>
  </r>
  <r>
    <x v="4045"/>
    <x v="1"/>
    <n v="1"/>
    <n v="2"/>
    <n v="7"/>
    <n v="13"/>
    <n v="130"/>
    <s v="Yes"/>
    <s v="no"/>
    <s v="43.3"/>
    <n v="1"/>
    <x v="0"/>
    <x v="0"/>
    <n v="0"/>
    <x v="39"/>
    <s v="374-5301"/>
    <s v="Female"/>
    <n v="50"/>
    <s v="No"/>
    <s v="No"/>
    <s v="No"/>
    <n v="0"/>
    <s v="Yes"/>
    <s v="Month-to-Month"/>
    <s v="Direct Debit"/>
    <n v="38"/>
    <n v="38"/>
    <s v="Attitude"/>
    <x v="16"/>
  </r>
  <r>
    <x v="4046"/>
    <x v="1"/>
    <n v="3"/>
    <n v="12"/>
    <s v="35.3"/>
    <n v="15"/>
    <n v="39"/>
    <s v="Yes"/>
    <s v="yes"/>
    <n v="0"/>
    <n v="4"/>
    <x v="31"/>
    <x v="0"/>
    <n v="0"/>
    <x v="36"/>
    <s v="408-4870"/>
    <s v="Female"/>
    <n v="33"/>
    <s v="No"/>
    <s v="No"/>
    <s v="No"/>
    <n v="0"/>
    <s v="Yes"/>
    <s v="Month-to-Month"/>
    <s v="Credit Card"/>
    <n v="40"/>
    <n v="108"/>
    <s v="Attitude"/>
    <x v="16"/>
  </r>
  <r>
    <x v="4047"/>
    <x v="1"/>
    <n v="2"/>
    <n v="4"/>
    <s v="9.1"/>
    <n v="310"/>
    <s v="353.4"/>
    <s v="Yes"/>
    <s v="no"/>
    <s v="117.8"/>
    <n v="4"/>
    <x v="10"/>
    <x v="1"/>
    <n v="7"/>
    <x v="3"/>
    <s v="401-4778"/>
    <s v="Female"/>
    <n v="49"/>
    <s v="No"/>
    <s v="No"/>
    <s v="No"/>
    <n v="0"/>
    <s v="No"/>
    <s v="Month-to-Month"/>
    <s v="Direct Debit"/>
    <n v="41"/>
    <n v="75"/>
    <s v="Attitude"/>
    <x v="16"/>
  </r>
  <r>
    <x v="4048"/>
    <x v="1"/>
    <n v="6"/>
    <n v="23"/>
    <n v="52"/>
    <n v="119"/>
    <s v="144.5"/>
    <s v="Yes"/>
    <s v="no"/>
    <s v="48.2"/>
    <n v="1"/>
    <x v="16"/>
    <x v="0"/>
    <n v="0"/>
    <x v="31"/>
    <s v="370-9563"/>
    <s v="Female"/>
    <n v="22"/>
    <s v="Yes"/>
    <s v="No"/>
    <s v="No"/>
    <n v="0"/>
    <s v="Yes"/>
    <s v="Month-to-Month"/>
    <s v="Direct Debit"/>
    <n v="50"/>
    <n v="289"/>
    <s v="Attitude"/>
    <x v="5"/>
  </r>
  <r>
    <x v="4049"/>
    <x v="1"/>
    <n v="12"/>
    <n v="23"/>
    <s v="85.8"/>
    <n v="56"/>
    <s v="327.6"/>
    <s v="Yes"/>
    <s v="no"/>
    <s v="163.8"/>
    <n v="1"/>
    <x v="4"/>
    <x v="0"/>
    <n v="0"/>
    <x v="43"/>
    <s v="333-5295"/>
    <s v="Male"/>
    <n v="58"/>
    <s v="No"/>
    <s v="No"/>
    <s v="No"/>
    <n v="0"/>
    <s v="Yes"/>
    <s v="Month-to-Month"/>
    <s v="Paper Check"/>
    <n v="42"/>
    <n v="519"/>
    <s v="Attitude"/>
    <x v="5"/>
  </r>
  <r>
    <x v="4050"/>
    <x v="1"/>
    <n v="1"/>
    <n v="4"/>
    <n v="7"/>
    <n v="114"/>
    <s v="410.4"/>
    <s v="Yes"/>
    <s v="no"/>
    <s v="205.2"/>
    <n v="0"/>
    <x v="3"/>
    <x v="0"/>
    <n v="0"/>
    <x v="43"/>
    <s v="340-3409"/>
    <s v="Female"/>
    <n v="46"/>
    <s v="No"/>
    <s v="No"/>
    <s v="No"/>
    <n v="0"/>
    <s v="No"/>
    <s v="Month-to-Month"/>
    <s v="Paper Check"/>
    <n v="26"/>
    <n v="26"/>
    <s v="Competitor"/>
    <x v="3"/>
  </r>
  <r>
    <x v="4051"/>
    <x v="1"/>
    <n v="3"/>
    <n v="6"/>
    <s v="22.9"/>
    <n v="32"/>
    <s v="164.8"/>
    <s v="Yes"/>
    <s v="no"/>
    <n v="33"/>
    <n v="2"/>
    <x v="8"/>
    <x v="0"/>
    <n v="0"/>
    <x v="43"/>
    <s v="397-5911"/>
    <s v="Female"/>
    <n v="70"/>
    <s v="No"/>
    <s v="Yes"/>
    <s v="No"/>
    <n v="0"/>
    <s v="Yes"/>
    <s v="Month-to-Month"/>
    <s v="Direct Debit"/>
    <n v="56"/>
    <n v="142"/>
    <s v="Attitude"/>
    <x v="16"/>
  </r>
  <r>
    <x v="4052"/>
    <x v="1"/>
    <n v="23"/>
    <n v="25"/>
    <s v="93.4"/>
    <n v="0"/>
    <n v="0"/>
    <s v="No"/>
    <s v="no"/>
    <n v="0"/>
    <n v="3"/>
    <x v="17"/>
    <x v="0"/>
    <n v="0"/>
    <x v="18"/>
    <s v="340-8245"/>
    <s v="Male"/>
    <n v="30"/>
    <s v="No"/>
    <s v="No"/>
    <s v="No"/>
    <n v="0"/>
    <s v="No"/>
    <s v="Month-to-Month"/>
    <s v="Direct Debit"/>
    <n v="55"/>
    <n v="1293"/>
    <s v="Other"/>
    <x v="7"/>
  </r>
  <r>
    <x v="4053"/>
    <x v="1"/>
    <n v="1"/>
    <n v="5"/>
    <n v="12"/>
    <n v="0"/>
    <n v="0"/>
    <s v="No"/>
    <s v="yes"/>
    <n v="0"/>
    <n v="3"/>
    <x v="0"/>
    <x v="0"/>
    <n v="0"/>
    <x v="34"/>
    <s v="376-4540"/>
    <s v="Male"/>
    <n v="40"/>
    <s v="No"/>
    <s v="No"/>
    <s v="No"/>
    <n v="0"/>
    <s v="No"/>
    <s v="Month-to-Month"/>
    <s v="Direct Debit"/>
    <n v="47"/>
    <n v="47"/>
    <s v="Attitude"/>
    <x v="16"/>
  </r>
  <r>
    <x v="4054"/>
    <x v="1"/>
    <n v="64"/>
    <n v="314"/>
    <s v="763.1"/>
    <n v="0"/>
    <n v="0"/>
    <s v="No"/>
    <s v="no"/>
    <n v="0"/>
    <n v="3"/>
    <x v="5"/>
    <x v="1"/>
    <n v="59"/>
    <x v="35"/>
    <s v="421-9846"/>
    <s v="Male"/>
    <n v="64"/>
    <s v="No"/>
    <s v="No"/>
    <s v="No"/>
    <n v="0"/>
    <s v="Yes"/>
    <s v="Month-to-Month"/>
    <s v="Direct Debit"/>
    <n v="68"/>
    <n v="4303"/>
    <s v="Attitude"/>
    <x v="5"/>
  </r>
  <r>
    <x v="4055"/>
    <x v="1"/>
    <n v="16"/>
    <n v="25"/>
    <n v="96"/>
    <n v="0"/>
    <n v="0"/>
    <s v="No"/>
    <s v="no"/>
    <n v="0"/>
    <n v="5"/>
    <x v="19"/>
    <x v="0"/>
    <n v="0"/>
    <x v="46"/>
    <s v="376-4035"/>
    <s v="Female"/>
    <n v="47"/>
    <s v="No"/>
    <s v="No"/>
    <s v="No"/>
    <n v="0"/>
    <s v="Yes"/>
    <s v="Month-to-Month"/>
    <s v="Credit Card"/>
    <n v="40"/>
    <n v="637"/>
    <s v="Competitor"/>
    <x v="3"/>
  </r>
  <r>
    <x v="4056"/>
    <x v="1"/>
    <n v="69"/>
    <n v="196"/>
    <s v="617.1"/>
    <n v="0"/>
    <n v="0"/>
    <s v="No"/>
    <s v="no"/>
    <n v="0"/>
    <n v="0"/>
    <x v="3"/>
    <x v="0"/>
    <n v="0"/>
    <x v="10"/>
    <s v="344-5206"/>
    <s v="Male"/>
    <n v="84"/>
    <s v="No"/>
    <s v="Yes"/>
    <s v="No"/>
    <n v="0"/>
    <s v="Yes"/>
    <s v="Month-to-Month"/>
    <s v="Credit Card"/>
    <n v="47"/>
    <n v="3212"/>
    <s v="Competitor"/>
    <x v="3"/>
  </r>
  <r>
    <x v="4057"/>
    <x v="1"/>
    <n v="1"/>
    <n v="9"/>
    <n v="16"/>
    <n v="0"/>
    <n v="0"/>
    <s v="No"/>
    <s v="no"/>
    <n v="0"/>
    <n v="3"/>
    <x v="0"/>
    <x v="0"/>
    <n v="0"/>
    <x v="21"/>
    <s v="328-7833"/>
    <s v="Male"/>
    <n v="41"/>
    <s v="No"/>
    <s v="No"/>
    <s v="No"/>
    <n v="0"/>
    <s v="No"/>
    <s v="Month-to-Month"/>
    <s v="Paper Check"/>
    <n v="33"/>
    <n v="33"/>
    <s v="Competitor"/>
    <x v="3"/>
  </r>
  <r>
    <x v="4058"/>
    <x v="1"/>
    <n v="54"/>
    <n v="324"/>
    <s v="803.4"/>
    <n v="0"/>
    <n v="0"/>
    <s v="No"/>
    <s v="no"/>
    <n v="0"/>
    <n v="0"/>
    <x v="18"/>
    <x v="0"/>
    <n v="0"/>
    <x v="28"/>
    <s v="351-6574"/>
    <s v="Male"/>
    <n v="29"/>
    <s v="Yes"/>
    <s v="No"/>
    <s v="No"/>
    <n v="0"/>
    <s v="Yes"/>
    <s v="Month-to-Month"/>
    <s v="Direct Debit"/>
    <n v="51"/>
    <n v="2708"/>
    <s v="Attitude"/>
    <x v="16"/>
  </r>
  <r>
    <x v="4059"/>
    <x v="1"/>
    <n v="68"/>
    <n v="274"/>
    <s v="675.1"/>
    <n v="0"/>
    <n v="0"/>
    <s v="No"/>
    <s v="no"/>
    <n v="0"/>
    <n v="1"/>
    <x v="5"/>
    <x v="0"/>
    <n v="0"/>
    <x v="31"/>
    <s v="340-5678"/>
    <s v="Male"/>
    <n v="67"/>
    <s v="No"/>
    <s v="Yes"/>
    <s v="No"/>
    <n v="0"/>
    <s v="Yes"/>
    <s v="Two Year"/>
    <s v="Direct Debit"/>
    <n v="59"/>
    <n v="3971"/>
    <s v="Attitude"/>
    <x v="16"/>
  </r>
  <r>
    <x v="4060"/>
    <x v="1"/>
    <n v="13"/>
    <n v="74"/>
    <s v="181.9"/>
    <n v="0"/>
    <n v="0"/>
    <s v="No"/>
    <s v="no"/>
    <n v="0"/>
    <n v="0"/>
    <x v="1"/>
    <x v="0"/>
    <n v="0"/>
    <x v="34"/>
    <s v="342-8167"/>
    <s v="Female"/>
    <n v="45"/>
    <s v="No"/>
    <s v="No"/>
    <s v="No"/>
    <n v="0"/>
    <s v="Yes"/>
    <s v="Month-to-Month"/>
    <s v="Direct Debit"/>
    <n v="17"/>
    <n v="216"/>
    <s v="Attitude"/>
    <x v="5"/>
  </r>
  <r>
    <x v="4061"/>
    <x v="1"/>
    <n v="4"/>
    <n v="10"/>
    <s v="33.8"/>
    <n v="0"/>
    <n v="0"/>
    <s v="No"/>
    <s v="no"/>
    <n v="0"/>
    <n v="3"/>
    <x v="19"/>
    <x v="1"/>
    <n v="5"/>
    <x v="23"/>
    <s v="375-9180"/>
    <s v="Female"/>
    <n v="61"/>
    <s v="No"/>
    <s v="No"/>
    <s v="No"/>
    <n v="0"/>
    <s v="No"/>
    <s v="Month-to-Month"/>
    <s v="Direct Debit"/>
    <n v="46"/>
    <n v="172"/>
    <s v="Competitor"/>
    <x v="3"/>
  </r>
  <r>
    <x v="4062"/>
    <x v="1"/>
    <n v="12"/>
    <n v="24"/>
    <n v="47"/>
    <n v="0"/>
    <n v="0"/>
    <s v="No"/>
    <s v="no"/>
    <n v="0"/>
    <n v="4"/>
    <x v="10"/>
    <x v="0"/>
    <n v="0"/>
    <x v="3"/>
    <s v="362-9391"/>
    <s v="Male"/>
    <n v="47"/>
    <s v="No"/>
    <s v="No"/>
    <s v="No"/>
    <n v="0"/>
    <s v="Yes"/>
    <s v="Month-to-Month"/>
    <s v="Direct Debit"/>
    <n v="48"/>
    <n v="562"/>
    <s v="Attitude"/>
    <x v="5"/>
  </r>
  <r>
    <x v="4063"/>
    <x v="1"/>
    <n v="1"/>
    <n v="8"/>
    <n v="16"/>
    <n v="0"/>
    <n v="0"/>
    <s v="No"/>
    <s v="no"/>
    <n v="0"/>
    <n v="5"/>
    <x v="5"/>
    <x v="0"/>
    <n v="0"/>
    <x v="23"/>
    <s v="386-8984"/>
    <s v="Male"/>
    <n v="45"/>
    <s v="No"/>
    <s v="No"/>
    <s v="No"/>
    <n v="0"/>
    <s v="No"/>
    <s v="Month-to-Month"/>
    <s v="Direct Debit"/>
    <n v="16"/>
    <n v="16"/>
    <s v="Competitor"/>
    <x v="3"/>
  </r>
  <r>
    <x v="4064"/>
    <x v="1"/>
    <n v="53"/>
    <n v="391"/>
    <s v="854.5"/>
    <n v="0"/>
    <n v="0"/>
    <s v="No"/>
    <s v="no"/>
    <n v="0"/>
    <n v="2"/>
    <x v="13"/>
    <x v="0"/>
    <n v="0"/>
    <x v="2"/>
    <s v="358-1329"/>
    <s v="Female"/>
    <n v="23"/>
    <s v="Yes"/>
    <s v="No"/>
    <s v="No"/>
    <n v="0"/>
    <s v="Yes"/>
    <s v="One Year"/>
    <s v="Direct Debit"/>
    <n v="42"/>
    <n v="2248"/>
    <s v="Competitor"/>
    <x v="3"/>
  </r>
  <r>
    <x v="4065"/>
    <x v="1"/>
    <n v="49"/>
    <n v="124"/>
    <s v="341.5"/>
    <n v="0"/>
    <n v="0"/>
    <s v="No"/>
    <s v="no"/>
    <n v="0"/>
    <n v="0"/>
    <x v="4"/>
    <x v="0"/>
    <n v="0"/>
    <x v="42"/>
    <s v="389-6955"/>
    <s v="Female"/>
    <n v="24"/>
    <s v="Yes"/>
    <s v="No"/>
    <s v="No"/>
    <n v="0"/>
    <s v="No"/>
    <s v="One Year"/>
    <s v="Credit Card"/>
    <n v="64"/>
    <n v="3100"/>
    <s v="Attitude"/>
    <x v="16"/>
  </r>
  <r>
    <x v="4066"/>
    <x v="1"/>
    <n v="2"/>
    <n v="15"/>
    <s v="27.1"/>
    <n v="0"/>
    <n v="0"/>
    <s v="No"/>
    <s v="no"/>
    <n v="0"/>
    <n v="1"/>
    <x v="0"/>
    <x v="0"/>
    <n v="0"/>
    <x v="36"/>
    <s v="361-5864"/>
    <s v="Male"/>
    <n v="38"/>
    <s v="No"/>
    <s v="No"/>
    <s v="No"/>
    <n v="0"/>
    <s v="No"/>
    <s v="Month-to-Month"/>
    <s v="Direct Debit"/>
    <n v="21"/>
    <n v="40"/>
    <s v="Attitude"/>
    <x v="5"/>
  </r>
  <r>
    <x v="4067"/>
    <x v="1"/>
    <n v="30"/>
    <n v="57"/>
    <s v="148.7"/>
    <n v="0"/>
    <n v="0"/>
    <s v="No"/>
    <s v="no"/>
    <n v="0"/>
    <n v="4"/>
    <x v="5"/>
    <x v="0"/>
    <n v="0"/>
    <x v="42"/>
    <s v="402-3634"/>
    <s v="Female"/>
    <n v="48"/>
    <s v="No"/>
    <s v="No"/>
    <s v="No"/>
    <n v="0"/>
    <s v="Yes"/>
    <s v="Month-to-Month"/>
    <s v="Credit Card"/>
    <n v="44"/>
    <n v="1308"/>
    <s v="Competitor"/>
    <x v="3"/>
  </r>
  <r>
    <x v="4068"/>
    <x v="1"/>
    <n v="15"/>
    <n v="46"/>
    <s v="106.1"/>
    <n v="0"/>
    <n v="0"/>
    <s v="No"/>
    <s v="no"/>
    <n v="0"/>
    <n v="5"/>
    <x v="5"/>
    <x v="1"/>
    <n v="38"/>
    <x v="15"/>
    <s v="348-4316"/>
    <s v="Female"/>
    <n v="69"/>
    <s v="No"/>
    <s v="Yes"/>
    <s v="No"/>
    <n v="0"/>
    <s v="Yes"/>
    <s v="Month-to-Month"/>
    <s v="Direct Debit"/>
    <n v="47"/>
    <n v="711"/>
    <s v="Competitor"/>
    <x v="1"/>
  </r>
  <r>
    <x v="4069"/>
    <x v="1"/>
    <n v="17"/>
    <n v="45"/>
    <s v="120.7"/>
    <n v="0"/>
    <n v="0"/>
    <s v="No"/>
    <s v="no"/>
    <n v="0"/>
    <n v="0"/>
    <x v="1"/>
    <x v="0"/>
    <n v="0"/>
    <x v="6"/>
    <s v="403-9468"/>
    <s v="Male"/>
    <n v="34"/>
    <s v="No"/>
    <s v="No"/>
    <s v="No"/>
    <n v="0"/>
    <s v="No"/>
    <s v="Month-to-Month"/>
    <s v="Direct Debit"/>
    <n v="42"/>
    <n v="718"/>
    <s v="Competitor"/>
    <x v="3"/>
  </r>
  <r>
    <x v="4070"/>
    <x v="1"/>
    <n v="53"/>
    <n v="127"/>
    <s v="315.6"/>
    <n v="0"/>
    <n v="0"/>
    <s v="No"/>
    <s v="no"/>
    <n v="0"/>
    <n v="2"/>
    <x v="1"/>
    <x v="0"/>
    <n v="0"/>
    <x v="20"/>
    <s v="335-3133"/>
    <s v="Female"/>
    <n v="72"/>
    <s v="No"/>
    <s v="Yes"/>
    <s v="No"/>
    <n v="0"/>
    <s v="Yes"/>
    <s v="One Year"/>
    <s v="Direct Debit"/>
    <n v="63"/>
    <n v="3323"/>
    <s v="Attitude"/>
    <x v="16"/>
  </r>
  <r>
    <x v="4071"/>
    <x v="1"/>
    <n v="21"/>
    <n v="60"/>
    <s v="146.6"/>
    <n v="0"/>
    <n v="0"/>
    <s v="No"/>
    <s v="no"/>
    <n v="0"/>
    <n v="5"/>
    <x v="1"/>
    <x v="0"/>
    <n v="0"/>
    <x v="3"/>
    <s v="354-4752"/>
    <s v="Female"/>
    <n v="76"/>
    <s v="No"/>
    <s v="Yes"/>
    <s v="No"/>
    <n v="0"/>
    <s v="No"/>
    <s v="Month-to-Month"/>
    <s v="Direct Debit"/>
    <n v="43"/>
    <n v="900"/>
    <s v="Competitor"/>
    <x v="1"/>
  </r>
  <r>
    <x v="4072"/>
    <x v="1"/>
    <n v="1"/>
    <n v="2"/>
    <n v="5"/>
    <n v="0"/>
    <n v="0"/>
    <s v="No"/>
    <s v="no"/>
    <n v="0"/>
    <n v="5"/>
    <x v="1"/>
    <x v="0"/>
    <n v="0"/>
    <x v="40"/>
    <s v="402-8930"/>
    <s v="Female"/>
    <n v="77"/>
    <s v="No"/>
    <s v="Yes"/>
    <s v="No"/>
    <n v="0"/>
    <s v="No"/>
    <s v="Month-to-Month"/>
    <s v="Direct Debit"/>
    <n v="43"/>
    <n v="43"/>
    <s v="Competitor"/>
    <x v="1"/>
  </r>
  <r>
    <x v="4073"/>
    <x v="1"/>
    <n v="1"/>
    <n v="6"/>
    <n v="15"/>
    <n v="0"/>
    <n v="0"/>
    <s v="No"/>
    <s v="no"/>
    <n v="0"/>
    <n v="4"/>
    <x v="1"/>
    <x v="0"/>
    <n v="0"/>
    <x v="43"/>
    <s v="336-6533"/>
    <s v="Female"/>
    <n v="48"/>
    <s v="No"/>
    <s v="No"/>
    <s v="No"/>
    <n v="0"/>
    <s v="Yes"/>
    <s v="Month-to-Month"/>
    <s v="Credit Card"/>
    <n v="35"/>
    <n v="35"/>
    <s v="Other"/>
    <x v="2"/>
  </r>
  <r>
    <x v="4074"/>
    <x v="1"/>
    <n v="34"/>
    <n v="169"/>
    <s v="343.7"/>
    <n v="27"/>
    <n v="243"/>
    <s v="Yes"/>
    <s v="no"/>
    <s v="60.8"/>
    <n v="1"/>
    <x v="1"/>
    <x v="1"/>
    <n v="33"/>
    <x v="23"/>
    <s v="396-6462"/>
    <s v="Female"/>
    <n v="59"/>
    <s v="No"/>
    <s v="No"/>
    <s v="No"/>
    <n v="0"/>
    <s v="No"/>
    <s v="Month-to-Month"/>
    <s v="Direct Debit"/>
    <n v="42"/>
    <n v="1451"/>
    <s v="Other"/>
    <x v="2"/>
  </r>
  <r>
    <x v="4075"/>
    <x v="1"/>
    <n v="33"/>
    <n v="180"/>
    <s v="463.5"/>
    <n v="39"/>
    <s v="89.7"/>
    <s v="Yes"/>
    <s v="no"/>
    <s v="22.4"/>
    <n v="4"/>
    <x v="1"/>
    <x v="0"/>
    <n v="0"/>
    <x v="49"/>
    <s v="384-5335"/>
    <s v="Male"/>
    <n v="82"/>
    <s v="No"/>
    <s v="Yes"/>
    <s v="No"/>
    <n v="0"/>
    <s v="Yes"/>
    <s v="Month-to-Month"/>
    <s v="Direct Debit"/>
    <n v="66"/>
    <n v="2184"/>
    <s v="Other"/>
    <x v="2"/>
  </r>
  <r>
    <x v="4076"/>
    <x v="1"/>
    <n v="33"/>
    <n v="139"/>
    <s v="267.5"/>
    <n v="264"/>
    <n v="396"/>
    <s v="Yes"/>
    <s v="no"/>
    <n v="132"/>
    <n v="5"/>
    <x v="6"/>
    <x v="0"/>
    <n v="0"/>
    <x v="12"/>
    <s v="346-5349"/>
    <s v="Female"/>
    <n v="22"/>
    <s v="Yes"/>
    <s v="No"/>
    <s v="No"/>
    <n v="0"/>
    <s v="Yes"/>
    <s v="One Year"/>
    <s v="Paper Check"/>
    <n v="56"/>
    <n v="1873"/>
    <s v="Competitor"/>
    <x v="3"/>
  </r>
  <r>
    <x v="4077"/>
    <x v="1"/>
    <n v="1"/>
    <n v="3"/>
    <n v="9"/>
    <n v="100"/>
    <s v="302.5"/>
    <s v="Yes"/>
    <s v="no"/>
    <s v="60.5"/>
    <n v="5"/>
    <x v="11"/>
    <x v="0"/>
    <n v="0"/>
    <x v="20"/>
    <s v="347-3406"/>
    <s v="Male"/>
    <n v="25"/>
    <s v="Yes"/>
    <s v="No"/>
    <s v="No"/>
    <n v="0"/>
    <s v="No"/>
    <s v="Month-to-Month"/>
    <s v="Direct Debit"/>
    <n v="31"/>
    <n v="31"/>
    <s v="Competitor"/>
    <x v="4"/>
  </r>
  <r>
    <x v="4078"/>
    <x v="1"/>
    <n v="8"/>
    <n v="17"/>
    <n v="33"/>
    <n v="136"/>
    <s v="181.9"/>
    <s v="Yes"/>
    <s v="no"/>
    <s v="36.4"/>
    <n v="5"/>
    <x v="18"/>
    <x v="0"/>
    <n v="0"/>
    <x v="7"/>
    <s v="333-4594"/>
    <s v="Female"/>
    <n v="22"/>
    <s v="Yes"/>
    <s v="No"/>
    <s v="No"/>
    <n v="0"/>
    <s v="Yes"/>
    <s v="Month-to-Month"/>
    <s v="Direct Debit"/>
    <n v="48"/>
    <n v="396"/>
    <s v="Competitor"/>
    <x v="3"/>
  </r>
  <r>
    <x v="4079"/>
    <x v="1"/>
    <n v="5"/>
    <n v="19"/>
    <s v="53.2"/>
    <n v="120"/>
    <n v="558"/>
    <s v="Yes"/>
    <s v="no"/>
    <s v="111.6"/>
    <n v="2"/>
    <x v="0"/>
    <x v="0"/>
    <n v="0"/>
    <x v="28"/>
    <s v="375-2522"/>
    <s v="Female"/>
    <n v="66"/>
    <s v="No"/>
    <s v="Yes"/>
    <s v="No"/>
    <n v="0"/>
    <s v="No"/>
    <s v="Month-to-Month"/>
    <s v="Direct Debit"/>
    <n v="38"/>
    <n v="203"/>
    <s v="Competitor"/>
    <x v="1"/>
  </r>
  <r>
    <x v="4080"/>
    <x v="1"/>
    <n v="2"/>
    <n v="2"/>
    <n v="8"/>
    <n v="0"/>
    <n v="0"/>
    <s v="No"/>
    <s v="yes"/>
    <n v="0"/>
    <n v="1"/>
    <x v="3"/>
    <x v="0"/>
    <n v="0"/>
    <x v="9"/>
    <s v="388-2240"/>
    <s v="Female"/>
    <n v="28"/>
    <s v="Yes"/>
    <s v="No"/>
    <s v="No"/>
    <n v="0"/>
    <s v="No"/>
    <s v="Month-to-Month"/>
    <s v="Direct Debit"/>
    <n v="45"/>
    <n v="91"/>
    <s v="Competitor"/>
    <x v="1"/>
  </r>
  <r>
    <x v="4081"/>
    <x v="1"/>
    <n v="43"/>
    <n v="91"/>
    <s v="215.4"/>
    <n v="180"/>
    <n v="255"/>
    <s v="Yes"/>
    <s v="no"/>
    <n v="85"/>
    <n v="5"/>
    <x v="1"/>
    <x v="1"/>
    <n v="31"/>
    <x v="22"/>
    <s v="373-4264"/>
    <s v="Female"/>
    <n v="59"/>
    <s v="No"/>
    <s v="No"/>
    <s v="No"/>
    <n v="0"/>
    <s v="No"/>
    <s v="One Year"/>
    <s v="Paper Check"/>
    <n v="12"/>
    <n v="504"/>
    <s v="Competitor"/>
    <x v="3"/>
  </r>
  <r>
    <x v="4082"/>
    <x v="1"/>
    <n v="39"/>
    <n v="118"/>
    <s v="269.5"/>
    <n v="4"/>
    <s v="12.8"/>
    <s v="Yes"/>
    <s v="no"/>
    <s v="3.2"/>
    <n v="2"/>
    <x v="19"/>
    <x v="0"/>
    <n v="0"/>
    <x v="35"/>
    <s v="354-5689"/>
    <s v="Female"/>
    <n v="63"/>
    <s v="No"/>
    <s v="No"/>
    <s v="No"/>
    <n v="0"/>
    <s v="No"/>
    <s v="Month-to-Month"/>
    <s v="Credit Card"/>
    <n v="55"/>
    <n v="2135"/>
    <s v="Competitor"/>
    <x v="3"/>
  </r>
  <r>
    <x v="4083"/>
    <x v="1"/>
    <n v="57"/>
    <n v="354"/>
    <s v="686.9"/>
    <n v="78"/>
    <s v="518.7"/>
    <s v="Yes"/>
    <s v="no"/>
    <s v="129.7"/>
    <n v="3"/>
    <x v="1"/>
    <x v="0"/>
    <n v="0"/>
    <x v="39"/>
    <s v="416-7013"/>
    <s v="Female"/>
    <n v="41"/>
    <s v="No"/>
    <s v="No"/>
    <s v="No"/>
    <n v="0"/>
    <s v="Yes"/>
    <s v="Two Year"/>
    <s v="Direct Debit"/>
    <n v="46"/>
    <n v="2630"/>
    <s v="Competitor"/>
    <x v="4"/>
  </r>
  <r>
    <x v="4084"/>
    <x v="1"/>
    <n v="1"/>
    <n v="4"/>
    <n v="10"/>
    <n v="5"/>
    <s v="8.5"/>
    <s v="Yes"/>
    <s v="no"/>
    <s v="2.8"/>
    <n v="2"/>
    <x v="12"/>
    <x v="0"/>
    <n v="0"/>
    <x v="7"/>
    <s v="350-4297"/>
    <s v="Male"/>
    <n v="52"/>
    <s v="No"/>
    <s v="No"/>
    <s v="No"/>
    <n v="0"/>
    <s v="No"/>
    <s v="Month-to-Month"/>
    <s v="Direct Debit"/>
    <n v="22"/>
    <n v="22"/>
    <s v="Competitor"/>
    <x v="4"/>
  </r>
  <r>
    <x v="4085"/>
    <x v="1"/>
    <n v="38"/>
    <n v="74"/>
    <s v="152.2"/>
    <n v="116"/>
    <s v="342.2"/>
    <s v="Yes"/>
    <s v="no"/>
    <s v="114.1"/>
    <n v="4"/>
    <x v="34"/>
    <x v="0"/>
    <n v="0"/>
    <x v="28"/>
    <s v="350-7114"/>
    <s v="Male"/>
    <n v="33"/>
    <s v="No"/>
    <s v="No"/>
    <s v="No"/>
    <n v="0"/>
    <s v="Yes"/>
    <s v="Month-to-Month"/>
    <s v="Direct Debit"/>
    <n v="44"/>
    <n v="1681"/>
    <s v="Competitor"/>
    <x v="3"/>
  </r>
  <r>
    <x v="4086"/>
    <x v="1"/>
    <n v="2"/>
    <n v="6"/>
    <s v="15.5"/>
    <n v="12"/>
    <s v="41.7"/>
    <s v="Yes"/>
    <s v="no"/>
    <s v="10.4"/>
    <n v="5"/>
    <x v="1"/>
    <x v="0"/>
    <n v="0"/>
    <x v="29"/>
    <s v="372-2990"/>
    <s v="Male"/>
    <n v="64"/>
    <s v="No"/>
    <s v="No"/>
    <s v="No"/>
    <n v="0"/>
    <s v="No"/>
    <s v="Month-to-Month"/>
    <s v="Credit Card"/>
    <n v="10"/>
    <n v="20"/>
    <s v="Competitor"/>
    <x v="15"/>
  </r>
  <r>
    <x v="4087"/>
    <x v="1"/>
    <n v="8"/>
    <n v="55"/>
    <s v="131.2"/>
    <n v="3"/>
    <s v="9.9"/>
    <s v="Yes"/>
    <s v="no"/>
    <s v="3.3"/>
    <n v="3"/>
    <x v="22"/>
    <x v="0"/>
    <n v="0"/>
    <x v="7"/>
    <s v="394-4260"/>
    <s v="Female"/>
    <n v="28"/>
    <s v="Yes"/>
    <s v="No"/>
    <s v="No"/>
    <n v="0"/>
    <s v="No"/>
    <s v="Month-to-Month"/>
    <s v="Direct Debit"/>
    <n v="62"/>
    <n v="510"/>
    <s v="Competitor"/>
    <x v="15"/>
  </r>
  <r>
    <x v="4088"/>
    <x v="1"/>
    <n v="6"/>
    <n v="11"/>
    <s v="25.8"/>
    <n v="16"/>
    <s v="53.6"/>
    <s v="Yes"/>
    <s v="no"/>
    <s v="10.7"/>
    <n v="1"/>
    <x v="10"/>
    <x v="1"/>
    <n v="0"/>
    <x v="7"/>
    <s v="405-7204"/>
    <s v="Male"/>
    <n v="72"/>
    <s v="No"/>
    <s v="Yes"/>
    <s v="No"/>
    <n v="0"/>
    <s v="No"/>
    <s v="Month-to-Month"/>
    <s v="Direct Debit"/>
    <n v="43"/>
    <n v="276"/>
    <s v="Competitor"/>
    <x v="1"/>
  </r>
  <r>
    <x v="4089"/>
    <x v="1"/>
    <n v="32"/>
    <n v="44"/>
    <s v="127.5"/>
    <n v="360"/>
    <n v="642"/>
    <s v="Yes"/>
    <s v="no"/>
    <s v="160.5"/>
    <n v="4"/>
    <x v="5"/>
    <x v="0"/>
    <n v="0"/>
    <x v="9"/>
    <s v="408-9572"/>
    <s v="Female"/>
    <n v="79"/>
    <s v="No"/>
    <s v="Yes"/>
    <s v="No"/>
    <n v="0"/>
    <s v="No"/>
    <s v="Month-to-Month"/>
    <s v="Direct Debit"/>
    <n v="53"/>
    <n v="1677"/>
    <s v="Competitor"/>
    <x v="1"/>
  </r>
  <r>
    <x v="4090"/>
    <x v="1"/>
    <n v="17"/>
    <n v="106"/>
    <s v="220.6"/>
    <n v="152"/>
    <s v="224.2"/>
    <s v="Yes"/>
    <s v="no"/>
    <s v="74.7"/>
    <n v="2"/>
    <x v="0"/>
    <x v="0"/>
    <n v="0"/>
    <x v="41"/>
    <s v="384-9243"/>
    <s v="Female"/>
    <n v="53"/>
    <s v="No"/>
    <s v="No"/>
    <s v="No"/>
    <n v="0"/>
    <s v="No"/>
    <s v="Month-to-Month"/>
    <s v="Credit Card"/>
    <n v="41"/>
    <n v="700"/>
    <s v="Competitor"/>
    <x v="3"/>
  </r>
  <r>
    <x v="4091"/>
    <x v="1"/>
    <n v="15"/>
    <n v="62"/>
    <s v="116.8"/>
    <n v="33"/>
    <s v="129.8"/>
    <s v="Yes"/>
    <s v="no"/>
    <s v="43.3"/>
    <n v="2"/>
    <x v="10"/>
    <x v="0"/>
    <n v="0"/>
    <x v="26"/>
    <s v="359-7521"/>
    <s v="Female"/>
    <n v="85"/>
    <s v="No"/>
    <s v="Yes"/>
    <s v="No"/>
    <n v="0"/>
    <s v="Yes"/>
    <s v="Month-to-Month"/>
    <s v="Direct Debit"/>
    <n v="55"/>
    <n v="805"/>
    <s v="Dissatisfaction"/>
    <x v="9"/>
  </r>
  <r>
    <x v="4092"/>
    <x v="1"/>
    <n v="27"/>
    <n v="57"/>
    <s v="134.2"/>
    <n v="9"/>
    <s v="7.1"/>
    <s v="Yes"/>
    <s v="no"/>
    <s v="1.8"/>
    <n v="5"/>
    <x v="4"/>
    <x v="0"/>
    <n v="0"/>
    <x v="46"/>
    <s v="379-6970"/>
    <s v="Male"/>
    <n v="56"/>
    <s v="No"/>
    <s v="No"/>
    <s v="No"/>
    <n v="0"/>
    <s v="No"/>
    <s v="One Year"/>
    <s v="Direct Debit"/>
    <n v="62"/>
    <n v="1655"/>
    <s v="Dissatisfaction"/>
    <x v="8"/>
  </r>
  <r>
    <x v="4093"/>
    <x v="1"/>
    <n v="15"/>
    <n v="66"/>
    <s v="137.5"/>
    <n v="18"/>
    <n v="96"/>
    <s v="Yes"/>
    <s v="no"/>
    <n v="32"/>
    <n v="4"/>
    <x v="1"/>
    <x v="0"/>
    <n v="0"/>
    <x v="1"/>
    <s v="351-7807"/>
    <s v="Male"/>
    <n v="79"/>
    <s v="No"/>
    <s v="Yes"/>
    <s v="No"/>
    <n v="0"/>
    <s v="No"/>
    <s v="Month-to-Month"/>
    <s v="Credit Card"/>
    <n v="32"/>
    <n v="486"/>
    <s v="Competitor"/>
    <x v="3"/>
  </r>
  <r>
    <x v="4094"/>
    <x v="1"/>
    <n v="5"/>
    <n v="42"/>
    <s v="77.5"/>
    <n v="2"/>
    <s v="10.7"/>
    <s v="Yes"/>
    <s v="no"/>
    <s v="3.6"/>
    <n v="4"/>
    <x v="26"/>
    <x v="0"/>
    <n v="0"/>
    <x v="45"/>
    <s v="352-4534"/>
    <s v="Female"/>
    <n v="29"/>
    <s v="Yes"/>
    <s v="No"/>
    <s v="No"/>
    <n v="0"/>
    <s v="No"/>
    <s v="Month-to-Month"/>
    <s v="Direct Debit"/>
    <n v="54"/>
    <n v="281"/>
    <s v="Dissatisfaction"/>
    <x v="6"/>
  </r>
  <r>
    <x v="4095"/>
    <x v="1"/>
    <n v="1"/>
    <n v="5"/>
    <n v="9"/>
    <n v="6"/>
    <s v="13.4"/>
    <s v="Yes"/>
    <s v="no"/>
    <s v="4.5"/>
    <n v="2"/>
    <x v="10"/>
    <x v="1"/>
    <n v="7"/>
    <x v="23"/>
    <s v="379-1336"/>
    <s v="Female"/>
    <n v="35"/>
    <s v="No"/>
    <s v="No"/>
    <s v="No"/>
    <n v="0"/>
    <s v="No"/>
    <s v="Month-to-Month"/>
    <s v="Direct Debit"/>
    <n v="43"/>
    <n v="43"/>
    <s v="Dissatisfaction"/>
    <x v="12"/>
  </r>
  <r>
    <x v="4096"/>
    <x v="1"/>
    <n v="1"/>
    <n v="1"/>
    <n v="4"/>
    <n v="14"/>
    <s v="86.8"/>
    <s v="Yes"/>
    <s v="no"/>
    <s v="43.4"/>
    <n v="4"/>
    <x v="1"/>
    <x v="0"/>
    <n v="0"/>
    <x v="36"/>
    <s v="354-7201"/>
    <s v="Male"/>
    <n v="51"/>
    <s v="No"/>
    <s v="No"/>
    <s v="No"/>
    <n v="0"/>
    <s v="No"/>
    <s v="Month-to-Month"/>
    <s v="Direct Debit"/>
    <n v="16"/>
    <n v="16"/>
    <s v="Price"/>
    <x v="13"/>
  </r>
  <r>
    <x v="4097"/>
    <x v="1"/>
    <n v="4"/>
    <n v="6"/>
    <s v="16.6"/>
    <n v="0"/>
    <n v="0"/>
    <s v="No"/>
    <s v="yes"/>
    <n v="0"/>
    <n v="3"/>
    <x v="7"/>
    <x v="0"/>
    <n v="0"/>
    <x v="3"/>
    <s v="332-6139"/>
    <s v="Male"/>
    <n v="28"/>
    <s v="Yes"/>
    <s v="No"/>
    <s v="No"/>
    <n v="0"/>
    <s v="No"/>
    <s v="Month-to-Month"/>
    <s v="Direct Debit"/>
    <n v="26"/>
    <n v="106"/>
    <s v="Price"/>
    <x v="14"/>
  </r>
  <r>
    <x v="4098"/>
    <x v="1"/>
    <n v="52"/>
    <n v="183"/>
    <n v="471"/>
    <n v="0"/>
    <n v="0"/>
    <s v="No"/>
    <s v="no"/>
    <n v="0"/>
    <n v="3"/>
    <x v="3"/>
    <x v="0"/>
    <n v="0"/>
    <x v="1"/>
    <s v="329-8056"/>
    <s v="Female"/>
    <n v="44"/>
    <s v="No"/>
    <s v="No"/>
    <s v="No"/>
    <n v="0"/>
    <s v="No"/>
    <s v="Month-to-Month"/>
    <s v="Credit Card"/>
    <n v="43"/>
    <n v="2250"/>
    <s v="Price"/>
    <x v="18"/>
  </r>
  <r>
    <x v="4099"/>
    <x v="1"/>
    <n v="59"/>
    <n v="327"/>
    <n v="891"/>
    <n v="0"/>
    <n v="0"/>
    <s v="No"/>
    <s v="yes"/>
    <n v="0"/>
    <n v="4"/>
    <x v="0"/>
    <x v="0"/>
    <n v="0"/>
    <x v="44"/>
    <s v="350-2250"/>
    <s v="Male"/>
    <n v="75"/>
    <s v="No"/>
    <s v="Yes"/>
    <s v="No"/>
    <n v="0"/>
    <s v="No"/>
    <s v="Month-to-Month"/>
    <s v="Direct Debit"/>
    <n v="40"/>
    <n v="2379"/>
    <s v="Price"/>
    <x v="11"/>
  </r>
  <r>
    <x v="4100"/>
    <x v="1"/>
    <n v="45"/>
    <n v="159"/>
    <n v="451"/>
    <n v="0"/>
    <n v="0"/>
    <s v="No"/>
    <s v="no"/>
    <n v="0"/>
    <n v="0"/>
    <x v="10"/>
    <x v="0"/>
    <n v="0"/>
    <x v="7"/>
    <s v="336-8010"/>
    <s v="Male"/>
    <n v="73"/>
    <s v="No"/>
    <s v="Yes"/>
    <s v="No"/>
    <n v="0"/>
    <s v="Yes"/>
    <s v="Month-to-Month"/>
    <s v="Direct Debit"/>
    <n v="41"/>
    <n v="1851"/>
    <s v="Dissatisfaction"/>
    <x v="9"/>
  </r>
  <r>
    <x v="4101"/>
    <x v="1"/>
    <n v="13"/>
    <n v="37"/>
    <s v="146.6"/>
    <n v="0"/>
    <n v="0"/>
    <s v="No"/>
    <s v="no"/>
    <n v="0"/>
    <n v="4"/>
    <x v="12"/>
    <x v="0"/>
    <n v="0"/>
    <x v="20"/>
    <s v="358-4412"/>
    <s v="Female"/>
    <n v="47"/>
    <s v="No"/>
    <s v="No"/>
    <s v="No"/>
    <n v="0"/>
    <s v="Yes"/>
    <s v="Month-to-Month"/>
    <s v="Direct Debit"/>
    <n v="52"/>
    <n v="696"/>
    <s v="Competitor"/>
    <x v="3"/>
  </r>
  <r>
    <x v="4102"/>
    <x v="1"/>
    <n v="31"/>
    <n v="125"/>
    <s v="248.4"/>
    <n v="0"/>
    <n v="0"/>
    <s v="No"/>
    <s v="no"/>
    <n v="0"/>
    <n v="0"/>
    <x v="1"/>
    <x v="1"/>
    <n v="6"/>
    <x v="1"/>
    <s v="393-5208"/>
    <s v="Male"/>
    <n v="58"/>
    <s v="No"/>
    <s v="No"/>
    <s v="No"/>
    <n v="0"/>
    <s v="Yes"/>
    <s v="Month-to-Month"/>
    <s v="Direct Debit"/>
    <n v="25"/>
    <n v="778"/>
    <s v="Attitude"/>
    <x v="5"/>
  </r>
  <r>
    <x v="4103"/>
    <x v="1"/>
    <n v="13"/>
    <n v="32"/>
    <s v="103.9"/>
    <n v="0"/>
    <n v="0"/>
    <s v="No"/>
    <s v="no"/>
    <n v="0"/>
    <n v="0"/>
    <x v="6"/>
    <x v="0"/>
    <n v="0"/>
    <x v="11"/>
    <s v="344-9347"/>
    <s v="Male"/>
    <n v="30"/>
    <s v="No"/>
    <s v="No"/>
    <s v="No"/>
    <n v="0"/>
    <s v="No"/>
    <s v="Month-to-Month"/>
    <s v="Direct Debit"/>
    <n v="26"/>
    <n v="340"/>
    <s v="Dissatisfaction"/>
    <x v="6"/>
  </r>
  <r>
    <x v="4104"/>
    <x v="1"/>
    <n v="35"/>
    <n v="209"/>
    <s v="419.8"/>
    <n v="0"/>
    <n v="0"/>
    <s v="No"/>
    <s v="no"/>
    <n v="0"/>
    <n v="4"/>
    <x v="10"/>
    <x v="0"/>
    <n v="0"/>
    <x v="41"/>
    <s v="393-4528"/>
    <s v="Male"/>
    <n v="51"/>
    <s v="No"/>
    <s v="No"/>
    <s v="No"/>
    <n v="0"/>
    <s v="No"/>
    <s v="Month-to-Month"/>
    <s v="Credit Card"/>
    <n v="26"/>
    <n v="923"/>
    <s v="Other"/>
    <x v="10"/>
  </r>
  <r>
    <x v="4105"/>
    <x v="1"/>
    <n v="2"/>
    <n v="21"/>
    <n v="40"/>
    <n v="0"/>
    <n v="0"/>
    <s v="No"/>
    <s v="no"/>
    <n v="0"/>
    <n v="0"/>
    <x v="5"/>
    <x v="0"/>
    <n v="0"/>
    <x v="33"/>
    <s v="347-6164"/>
    <s v="Male"/>
    <n v="59"/>
    <s v="No"/>
    <s v="No"/>
    <s v="No"/>
    <n v="0"/>
    <s v="No"/>
    <s v="Month-to-Month"/>
    <s v="Direct Debit"/>
    <n v="45"/>
    <n v="112"/>
    <s v="Other"/>
    <x v="7"/>
  </r>
  <r>
    <x v="4106"/>
    <x v="1"/>
    <n v="1"/>
    <n v="2"/>
    <n v="5"/>
    <n v="0"/>
    <n v="0"/>
    <s v="No"/>
    <s v="no"/>
    <n v="0"/>
    <n v="2"/>
    <x v="20"/>
    <x v="0"/>
    <n v="0"/>
    <x v="26"/>
    <s v="421-9034"/>
    <s v="Male"/>
    <n v="28"/>
    <s v="Yes"/>
    <s v="No"/>
    <s v="No"/>
    <n v="0"/>
    <s v="No"/>
    <s v="Month-to-Month"/>
    <s v="Paper Check"/>
    <n v="26"/>
    <n v="26"/>
    <s v="Other"/>
    <x v="7"/>
  </r>
  <r>
    <x v="4107"/>
    <x v="1"/>
    <n v="24"/>
    <n v="146"/>
    <s v="341.4"/>
    <n v="0"/>
    <n v="0"/>
    <s v="No"/>
    <s v="no"/>
    <n v="0"/>
    <n v="0"/>
    <x v="1"/>
    <x v="0"/>
    <n v="0"/>
    <x v="26"/>
    <s v="356-4146"/>
    <s v="Female"/>
    <n v="77"/>
    <s v="No"/>
    <s v="Yes"/>
    <s v="No"/>
    <n v="0"/>
    <s v="No"/>
    <s v="Month-to-Month"/>
    <s v="Direct Debit"/>
    <n v="37"/>
    <n v="907"/>
    <s v="Dissatisfaction"/>
    <x v="10"/>
  </r>
  <r>
    <x v="4108"/>
    <x v="1"/>
    <n v="16"/>
    <n v="105"/>
    <n v="246"/>
    <n v="0"/>
    <n v="0"/>
    <s v="No"/>
    <s v="no"/>
    <n v="0"/>
    <n v="0"/>
    <x v="3"/>
    <x v="0"/>
    <n v="0"/>
    <x v="19"/>
    <s v="336-1880"/>
    <s v="Female"/>
    <n v="64"/>
    <s v="No"/>
    <s v="No"/>
    <s v="No"/>
    <n v="0"/>
    <s v="No"/>
    <s v="Month-to-Month"/>
    <s v="Direct Debit"/>
    <n v="34"/>
    <n v="564"/>
    <s v="Dissatisfaction"/>
    <x v="17"/>
  </r>
  <r>
    <x v="4109"/>
    <x v="1"/>
    <n v="1"/>
    <n v="5"/>
    <n v="16"/>
    <n v="0"/>
    <n v="0"/>
    <s v="No"/>
    <s v="yes"/>
    <n v="0"/>
    <n v="4"/>
    <x v="15"/>
    <x v="1"/>
    <n v="33"/>
    <x v="13"/>
    <s v="347-5843"/>
    <s v="Male"/>
    <n v="80"/>
    <s v="No"/>
    <s v="Yes"/>
    <s v="No"/>
    <n v="0"/>
    <s v="No"/>
    <s v="Month-to-Month"/>
    <s v="Direct Debit"/>
    <n v="40"/>
    <n v="40"/>
    <s v="Price"/>
    <x v="11"/>
  </r>
  <r>
    <x v="4110"/>
    <x v="1"/>
    <n v="37"/>
    <n v="232"/>
    <s v="551.2"/>
    <n v="0"/>
    <n v="0"/>
    <s v="No"/>
    <s v="no"/>
    <n v="0"/>
    <n v="0"/>
    <x v="0"/>
    <x v="0"/>
    <n v="0"/>
    <x v="48"/>
    <s v="365-1664"/>
    <s v="Male"/>
    <n v="63"/>
    <s v="No"/>
    <s v="No"/>
    <s v="No"/>
    <n v="0"/>
    <s v="No"/>
    <s v="Month-to-Month"/>
    <s v="Credit Card"/>
    <n v="44"/>
    <n v="1605"/>
    <s v="Dissatisfaction"/>
    <x v="9"/>
  </r>
  <r>
    <x v="4111"/>
    <x v="1"/>
    <n v="1"/>
    <n v="5"/>
    <n v="13"/>
    <n v="0"/>
    <n v="0"/>
    <s v="No"/>
    <s v="yes"/>
    <n v="0"/>
    <n v="5"/>
    <x v="2"/>
    <x v="1"/>
    <n v="0"/>
    <x v="32"/>
    <s v="330-2635"/>
    <s v="Male"/>
    <n v="56"/>
    <s v="No"/>
    <s v="No"/>
    <s v="No"/>
    <n v="0"/>
    <s v="No"/>
    <s v="Month-to-Month"/>
    <s v="Paper Check"/>
    <n v="12"/>
    <n v="12"/>
    <s v="Dissatisfaction"/>
    <x v="8"/>
  </r>
  <r>
    <x v="4112"/>
    <x v="1"/>
    <n v="10"/>
    <n v="51"/>
    <s v="144.7"/>
    <s v="224.4375"/>
    <n v="412965"/>
    <s v="Yes"/>
    <s v="no"/>
    <s v="103.2"/>
    <n v="2"/>
    <x v="17"/>
    <x v="0"/>
    <n v="0"/>
    <x v="30"/>
    <s v="344-3131"/>
    <s v="Female"/>
    <n v="45"/>
    <s v="No"/>
    <s v="No"/>
    <s v="No"/>
    <n v="0"/>
    <s v="No"/>
    <s v="Month-to-Month"/>
    <s v="Direct Debit"/>
    <n v="34"/>
    <n v="327"/>
    <s v="Attitude"/>
    <x v="5"/>
  </r>
  <r>
    <x v="4113"/>
    <x v="1"/>
    <n v="8"/>
    <n v="24"/>
    <s v="84.8"/>
    <s v="236.25"/>
    <s v="434.7"/>
    <s v="Yes"/>
    <s v="no"/>
    <s v="86.9"/>
    <n v="0"/>
    <x v="1"/>
    <x v="0"/>
    <n v="0"/>
    <x v="21"/>
    <s v="378-4294"/>
    <s v="Female"/>
    <n v="37"/>
    <s v="No"/>
    <s v="No"/>
    <s v="No"/>
    <n v="0"/>
    <s v="No"/>
    <s v="Month-to-Month"/>
    <s v="Direct Debit"/>
    <n v="39"/>
    <n v="328"/>
    <s v="Competitor"/>
    <x v="3"/>
  </r>
  <r>
    <x v="4114"/>
    <x v="1"/>
    <n v="45"/>
    <n v="182"/>
    <s v="400.7"/>
    <n v="225"/>
    <n v="414"/>
    <s v="Yes"/>
    <s v="no"/>
    <n v="138"/>
    <n v="5"/>
    <x v="0"/>
    <x v="0"/>
    <n v="0"/>
    <x v="22"/>
    <s v="343-9365"/>
    <s v="Male"/>
    <n v="76"/>
    <s v="No"/>
    <s v="Yes"/>
    <s v="No"/>
    <n v="0"/>
    <s v="Yes"/>
    <s v="One Year"/>
    <s v="Credit Card"/>
    <n v="23"/>
    <n v="1026"/>
    <s v="Dissatisfaction"/>
    <x v="12"/>
  </r>
  <r>
    <x v="4115"/>
    <x v="1"/>
    <n v="27"/>
    <n v="105"/>
    <s v="374.3"/>
    <n v="27"/>
    <n v="243"/>
    <s v="Yes"/>
    <s v="no"/>
    <n v="81"/>
    <n v="2"/>
    <x v="2"/>
    <x v="1"/>
    <n v="0"/>
    <x v="47"/>
    <s v="344-5181"/>
    <s v="Male"/>
    <n v="66"/>
    <s v="No"/>
    <s v="Yes"/>
    <s v="No"/>
    <n v="0"/>
    <s v="No"/>
    <s v="One Year"/>
    <s v="Direct Debit"/>
    <n v="15"/>
    <n v="411"/>
    <s v="Price"/>
    <x v="14"/>
  </r>
  <r>
    <x v="4116"/>
    <x v="1"/>
    <n v="13"/>
    <n v="17"/>
    <s v="50.1"/>
    <n v="39"/>
    <s v="89.7"/>
    <s v="Yes"/>
    <s v="no"/>
    <s v="44.9"/>
    <n v="2"/>
    <x v="10"/>
    <x v="1"/>
    <n v="24"/>
    <x v="30"/>
    <s v="344-9620"/>
    <s v="Male"/>
    <n v="45"/>
    <s v="No"/>
    <s v="No"/>
    <s v="No"/>
    <n v="0"/>
    <s v="No"/>
    <s v="Month-to-Month"/>
    <s v="Paper Check"/>
    <n v="43"/>
    <n v="535"/>
    <s v="Price"/>
    <x v="14"/>
  </r>
  <r>
    <x v="4117"/>
    <x v="1"/>
    <n v="44"/>
    <n v="136"/>
    <s v="443.4"/>
    <n v="264"/>
    <n v="396"/>
    <s v="Yes"/>
    <s v="no"/>
    <n v="198"/>
    <n v="5"/>
    <x v="5"/>
    <x v="0"/>
    <n v="0"/>
    <x v="28"/>
    <s v="409-8802"/>
    <s v="Male"/>
    <n v="51"/>
    <s v="No"/>
    <s v="No"/>
    <s v="No"/>
    <n v="0"/>
    <s v="No"/>
    <s v="Month-to-Month"/>
    <s v="Direct Debit"/>
    <n v="57"/>
    <n v="2533"/>
    <s v="Price"/>
    <x v="18"/>
  </r>
  <r>
    <x v="4118"/>
    <x v="1"/>
    <n v="25"/>
    <n v="90"/>
    <s v="225.6"/>
    <n v="100"/>
    <s v="302.5"/>
    <s v="Yes"/>
    <s v="no"/>
    <s v="75.6"/>
    <n v="0"/>
    <x v="10"/>
    <x v="0"/>
    <n v="0"/>
    <x v="49"/>
    <s v="389-7620"/>
    <s v="Male"/>
    <n v="70"/>
    <s v="No"/>
    <s v="Yes"/>
    <s v="No"/>
    <n v="0"/>
    <s v="Yes"/>
    <s v="Month-to-Month"/>
    <s v="Credit Card"/>
    <n v="61"/>
    <n v="1527"/>
    <s v="Price"/>
    <x v="11"/>
  </r>
  <r>
    <x v="4119"/>
    <x v="1"/>
    <n v="17"/>
    <n v="59"/>
    <s v="173.8"/>
    <n v="136"/>
    <s v="181.9"/>
    <s v="Yes"/>
    <s v="no"/>
    <n v="91"/>
    <n v="1"/>
    <x v="1"/>
    <x v="0"/>
    <n v="0"/>
    <x v="39"/>
    <s v="338-1724"/>
    <s v="Male"/>
    <n v="39"/>
    <s v="No"/>
    <s v="No"/>
    <s v="No"/>
    <n v="0"/>
    <s v="Yes"/>
    <s v="One Year"/>
    <s v="Credit Card"/>
    <n v="35"/>
    <n v="616"/>
    <s v="Dissatisfaction"/>
    <x v="9"/>
  </r>
  <r>
    <x v="4120"/>
    <x v="1"/>
    <n v="60"/>
    <n v="286"/>
    <s v="719.7"/>
    <n v="120"/>
    <n v="558"/>
    <s v="Yes"/>
    <s v="no"/>
    <n v="186"/>
    <n v="4"/>
    <x v="3"/>
    <x v="0"/>
    <n v="0"/>
    <x v="37"/>
    <s v="409-2983"/>
    <s v="Male"/>
    <n v="57"/>
    <s v="No"/>
    <s v="No"/>
    <s v="No"/>
    <n v="0"/>
    <s v="Yes"/>
    <s v="Month-to-Month"/>
    <s v="Direct Debit"/>
    <n v="63"/>
    <n v="3785"/>
    <s v="Dissatisfaction"/>
    <x v="8"/>
  </r>
  <r>
    <x v="4121"/>
    <x v="1"/>
    <n v="30"/>
    <n v="116"/>
    <s v="213.3"/>
    <n v="180"/>
    <n v="255"/>
    <s v="Yes"/>
    <s v="no"/>
    <n v="51"/>
    <n v="2"/>
    <x v="12"/>
    <x v="0"/>
    <n v="0"/>
    <x v="5"/>
    <s v="374-1836"/>
    <s v="Male"/>
    <n v="36"/>
    <s v="No"/>
    <s v="No"/>
    <s v="No"/>
    <n v="0"/>
    <s v="No"/>
    <s v="Month-to-Month"/>
    <s v="Credit Card"/>
    <n v="34"/>
    <n v="1043"/>
    <s v="Attitude"/>
    <x v="5"/>
  </r>
  <r>
    <x v="4122"/>
    <x v="1"/>
    <n v="1"/>
    <n v="5"/>
    <n v="12"/>
    <n v="4"/>
    <s v="12.8"/>
    <s v="Yes"/>
    <s v="no"/>
    <s v="4.3"/>
    <n v="2"/>
    <x v="0"/>
    <x v="0"/>
    <n v="0"/>
    <x v="3"/>
    <s v="344-1970"/>
    <s v="Female"/>
    <n v="43"/>
    <s v="No"/>
    <s v="No"/>
    <s v="No"/>
    <n v="0"/>
    <s v="No"/>
    <s v="Month-to-Month"/>
    <s v="Paper Check"/>
    <n v="26"/>
    <n v="26"/>
    <s v="Dissatisfaction"/>
    <x v="6"/>
  </r>
  <r>
    <x v="4123"/>
    <x v="1"/>
    <n v="39"/>
    <n v="270"/>
    <s v="471.6"/>
    <n v="78"/>
    <s v="518.7"/>
    <s v="Yes"/>
    <s v="no"/>
    <s v="259.4"/>
    <n v="2"/>
    <x v="4"/>
    <x v="1"/>
    <n v="79"/>
    <x v="23"/>
    <s v="417-2774"/>
    <s v="Male"/>
    <n v="84"/>
    <s v="No"/>
    <s v="Yes"/>
    <s v="No"/>
    <n v="0"/>
    <s v="No"/>
    <s v="Month-to-Month"/>
    <s v="Direct Debit"/>
    <n v="35"/>
    <n v="1387"/>
    <s v="Other"/>
    <x v="7"/>
  </r>
  <r>
    <x v="4124"/>
    <x v="1"/>
    <n v="1"/>
    <n v="4"/>
    <n v="11"/>
    <n v="5"/>
    <s v="8.5"/>
    <s v="Yes"/>
    <s v="no"/>
    <s v="4.3"/>
    <n v="0"/>
    <x v="3"/>
    <x v="0"/>
    <n v="0"/>
    <x v="28"/>
    <s v="372-6920"/>
    <s v="Female"/>
    <n v="54"/>
    <s v="No"/>
    <s v="No"/>
    <s v="No"/>
    <n v="0"/>
    <s v="No"/>
    <s v="Month-to-Month"/>
    <s v="Direct Debit"/>
    <n v="35"/>
    <n v="35"/>
    <s v="Other"/>
    <x v="7"/>
  </r>
  <r>
    <x v="4125"/>
    <x v="1"/>
    <n v="29"/>
    <n v="232"/>
    <n v="471"/>
    <n v="116"/>
    <s v="342.2"/>
    <s v="Yes"/>
    <s v="no"/>
    <s v="171.1"/>
    <n v="5"/>
    <x v="20"/>
    <x v="0"/>
    <n v="0"/>
    <x v="18"/>
    <s v="333-6575"/>
    <s v="Female"/>
    <n v="75"/>
    <s v="No"/>
    <s v="Yes"/>
    <s v="No"/>
    <n v="0"/>
    <s v="Yes"/>
    <s v="Month-to-Month"/>
    <s v="Direct Debit"/>
    <n v="40"/>
    <n v="1178"/>
    <s v="Other"/>
    <x v="7"/>
  </r>
  <r>
    <x v="4126"/>
    <x v="1"/>
    <n v="3"/>
    <n v="20"/>
    <s v="42.7"/>
    <n v="12"/>
    <s v="41.7"/>
    <s v="Yes"/>
    <s v="no"/>
    <s v="10.4"/>
    <n v="2"/>
    <x v="12"/>
    <x v="0"/>
    <n v="0"/>
    <x v="39"/>
    <s v="353-5714"/>
    <s v="Male"/>
    <n v="68"/>
    <s v="No"/>
    <s v="Yes"/>
    <s v="No"/>
    <n v="0"/>
    <s v="No"/>
    <s v="Month-to-Month"/>
    <s v="Direct Debit"/>
    <n v="37"/>
    <n v="113"/>
    <s v="Competitor"/>
    <x v="3"/>
  </r>
  <r>
    <x v="4127"/>
    <x v="1"/>
    <n v="1"/>
    <n v="7"/>
    <n v="15"/>
    <n v="3"/>
    <s v="9.9"/>
    <s v="Yes"/>
    <s v="no"/>
    <n v="5"/>
    <n v="1"/>
    <x v="1"/>
    <x v="0"/>
    <n v="0"/>
    <x v="13"/>
    <s v="373-4483"/>
    <s v="Male"/>
    <n v="74"/>
    <s v="No"/>
    <s v="Yes"/>
    <s v="No"/>
    <n v="0"/>
    <s v="No"/>
    <s v="Month-to-Month"/>
    <s v="Direct Debit"/>
    <n v="26"/>
    <n v="26"/>
    <s v="Competitor"/>
    <x v="3"/>
  </r>
  <r>
    <x v="4128"/>
    <x v="1"/>
    <n v="60"/>
    <n v="292"/>
    <s v="952.2"/>
    <n v="360"/>
    <n v="642"/>
    <s v="Yes"/>
    <s v="no"/>
    <s v="128.4"/>
    <n v="1"/>
    <x v="4"/>
    <x v="0"/>
    <n v="0"/>
    <x v="31"/>
    <s v="380-2929"/>
    <s v="Male"/>
    <n v="47"/>
    <s v="No"/>
    <s v="No"/>
    <s v="No"/>
    <n v="0"/>
    <s v="Yes"/>
    <s v="Month-to-Month"/>
    <s v="Direct Debit"/>
    <n v="50"/>
    <n v="2961"/>
    <s v="Competitor"/>
    <x v="3"/>
  </r>
  <r>
    <x v="4129"/>
    <x v="1"/>
    <n v="11"/>
    <n v="75"/>
    <s v="157.5"/>
    <n v="33"/>
    <s v="129.8"/>
    <s v="Yes"/>
    <s v="no"/>
    <s v="64.9"/>
    <n v="3"/>
    <x v="4"/>
    <x v="0"/>
    <n v="0"/>
    <x v="7"/>
    <s v="380-6437"/>
    <s v="Male"/>
    <n v="39"/>
    <s v="No"/>
    <s v="No"/>
    <s v="No"/>
    <n v="0"/>
    <s v="No"/>
    <s v="Month-to-Month"/>
    <s v="Direct Debit"/>
    <n v="26"/>
    <n v="268"/>
    <s v="Dissatisfaction"/>
    <x v="12"/>
  </r>
  <r>
    <x v="4130"/>
    <x v="1"/>
    <n v="1"/>
    <n v="6"/>
    <n v="13"/>
    <n v="9"/>
    <s v="7.1"/>
    <s v="Yes"/>
    <s v="no"/>
    <s v="3.6"/>
    <n v="2"/>
    <x v="26"/>
    <x v="0"/>
    <n v="0"/>
    <x v="24"/>
    <s v="407-2718"/>
    <s v="Female"/>
    <n v="25"/>
    <s v="Yes"/>
    <s v="No"/>
    <s v="No"/>
    <n v="0"/>
    <s v="No"/>
    <s v="Month-to-Month"/>
    <s v="Paper Check"/>
    <n v="31"/>
    <n v="31"/>
    <s v="Price"/>
    <x v="13"/>
  </r>
  <r>
    <x v="4131"/>
    <x v="1"/>
    <n v="67"/>
    <n v="108"/>
    <s v="268.8"/>
    <n v="0"/>
    <n v="0"/>
    <s v="No"/>
    <s v="yes"/>
    <n v="0"/>
    <n v="5"/>
    <x v="12"/>
    <x v="0"/>
    <n v="0"/>
    <x v="14"/>
    <s v="357-1938"/>
    <s v="Female"/>
    <n v="44"/>
    <s v="No"/>
    <s v="No"/>
    <s v="No"/>
    <n v="0"/>
    <s v="No"/>
    <s v="One Year"/>
    <s v="Credit Card"/>
    <n v="32"/>
    <n v="2167"/>
    <s v="Price"/>
    <x v="14"/>
  </r>
  <r>
    <x v="4132"/>
    <x v="1"/>
    <n v="1"/>
    <n v="6"/>
    <n v="15"/>
    <n v="2"/>
    <s v="10.7"/>
    <s v="Yes"/>
    <s v="no"/>
    <s v="2.1"/>
    <n v="1"/>
    <x v="2"/>
    <x v="1"/>
    <n v="0"/>
    <x v="29"/>
    <s v="395-6758"/>
    <s v="Female"/>
    <n v="26"/>
    <s v="Yes"/>
    <s v="No"/>
    <s v="No"/>
    <n v="0"/>
    <s v="No"/>
    <s v="Month-to-Month"/>
    <s v="Credit Card"/>
    <n v="8"/>
    <n v="8"/>
    <s v="Price"/>
    <x v="11"/>
  </r>
  <r>
    <x v="4133"/>
    <x v="1"/>
    <n v="33"/>
    <n v="164"/>
    <s v="463.3"/>
    <n v="0"/>
    <n v="0"/>
    <s v="No"/>
    <s v="yes"/>
    <n v="0"/>
    <n v="5"/>
    <x v="15"/>
    <x v="1"/>
    <n v="37"/>
    <x v="49"/>
    <s v="409-4671"/>
    <s v="Female"/>
    <n v="67"/>
    <s v="No"/>
    <s v="Yes"/>
    <s v="No"/>
    <n v="0"/>
    <s v="Yes"/>
    <s v="Month-to-Month"/>
    <s v="Direct Debit"/>
    <n v="62"/>
    <n v="2045"/>
    <s v="Dissatisfaction"/>
    <x v="9"/>
  </r>
  <r>
    <x v="4134"/>
    <x v="1"/>
    <n v="2"/>
    <n v="6"/>
    <s v="17.9"/>
    <n v="6"/>
    <s v="13.4"/>
    <s v="Yes"/>
    <s v="no"/>
    <s v="3.4"/>
    <n v="3"/>
    <x v="28"/>
    <x v="0"/>
    <n v="0"/>
    <x v="14"/>
    <s v="402-3370"/>
    <s v="Male"/>
    <n v="23"/>
    <s v="Yes"/>
    <s v="No"/>
    <s v="No"/>
    <n v="0"/>
    <s v="No"/>
    <s v="Month-to-Month"/>
    <s v="Credit Card"/>
    <n v="43"/>
    <n v="86"/>
    <s v="Dissatisfaction"/>
    <x v="8"/>
  </r>
  <r>
    <x v="4135"/>
    <x v="1"/>
    <n v="7"/>
    <n v="37"/>
    <s v="80.5"/>
    <n v="14"/>
    <s v="86.8"/>
    <s v="Yes"/>
    <s v="no"/>
    <s v="43.4"/>
    <n v="3"/>
    <x v="5"/>
    <x v="0"/>
    <n v="0"/>
    <x v="28"/>
    <s v="371-5655"/>
    <s v="Male"/>
    <n v="68"/>
    <s v="No"/>
    <s v="Yes"/>
    <s v="No"/>
    <n v="0"/>
    <s v="Yes"/>
    <s v="Month-to-Month"/>
    <s v="Direct Debit"/>
    <n v="45"/>
    <n v="299"/>
    <s v="Attitude"/>
    <x v="5"/>
  </r>
  <r>
    <x v="4136"/>
    <x v="1"/>
    <n v="1"/>
    <n v="3"/>
    <n v="8"/>
    <n v="7"/>
    <s v="12.6"/>
    <s v="Yes"/>
    <s v="no"/>
    <s v="3.2"/>
    <n v="4"/>
    <x v="28"/>
    <x v="0"/>
    <n v="0"/>
    <x v="41"/>
    <s v="337-1100"/>
    <s v="Male"/>
    <n v="23"/>
    <s v="Yes"/>
    <s v="No"/>
    <s v="No"/>
    <n v="0"/>
    <s v="No"/>
    <s v="Month-to-Month"/>
    <s v="Direct Debit"/>
    <n v="45"/>
    <n v="45"/>
    <s v="Dissatisfaction"/>
    <x v="6"/>
  </r>
  <r>
    <x v="4137"/>
    <x v="1"/>
    <n v="52"/>
    <n v="96"/>
    <s v="258.4"/>
    <n v="468"/>
    <s v="592.8"/>
    <s v="Yes"/>
    <s v="no"/>
    <s v="118.6"/>
    <n v="5"/>
    <x v="19"/>
    <x v="0"/>
    <n v="0"/>
    <x v="50"/>
    <s v="364-8128"/>
    <s v="Male"/>
    <n v="21"/>
    <s v="Yes"/>
    <s v="No"/>
    <s v="No"/>
    <n v="0"/>
    <s v="Yes"/>
    <s v="One Year"/>
    <s v="Direct Debit"/>
    <n v="54"/>
    <n v="2813"/>
    <s v="Other"/>
    <x v="7"/>
  </r>
  <r>
    <x v="4138"/>
    <x v="1"/>
    <n v="21"/>
    <n v="31"/>
    <s v="103.5"/>
    <n v="84"/>
    <s v="256.2"/>
    <s v="Yes"/>
    <s v="no"/>
    <s v="128.1"/>
    <n v="1"/>
    <x v="1"/>
    <x v="0"/>
    <n v="0"/>
    <x v="39"/>
    <s v="356-7817"/>
    <s v="Male"/>
    <n v="66"/>
    <s v="No"/>
    <s v="Yes"/>
    <s v="No"/>
    <n v="0"/>
    <s v="No"/>
    <s v="Month-to-Month"/>
    <s v="Direct Debit"/>
    <n v="27"/>
    <n v="555"/>
    <s v="Other"/>
    <x v="7"/>
  </r>
  <r>
    <x v="4139"/>
    <x v="1"/>
    <n v="47"/>
    <n v="119"/>
    <s v="284.6"/>
    <n v="0"/>
    <n v="0"/>
    <s v="No"/>
    <s v="yes"/>
    <n v="0"/>
    <n v="0"/>
    <x v="4"/>
    <x v="0"/>
    <n v="0"/>
    <x v="10"/>
    <s v="378-8029"/>
    <s v="Female"/>
    <n v="39"/>
    <s v="No"/>
    <s v="No"/>
    <s v="No"/>
    <n v="0"/>
    <s v="Yes"/>
    <s v="Month-to-Month"/>
    <s v="Direct Debit"/>
    <n v="32"/>
    <n v="1540"/>
    <s v="Other"/>
    <x v="7"/>
  </r>
  <r>
    <x v="4140"/>
    <x v="1"/>
    <n v="33"/>
    <n v="223"/>
    <n v="364"/>
    <n v="231"/>
    <s v="349.8"/>
    <s v="Yes"/>
    <s v="no"/>
    <n v="70"/>
    <n v="1"/>
    <x v="12"/>
    <x v="1"/>
    <n v="21"/>
    <x v="24"/>
    <s v="386-4215"/>
    <s v="Female"/>
    <n v="55"/>
    <s v="No"/>
    <s v="No"/>
    <s v="No"/>
    <n v="0"/>
    <s v="No"/>
    <s v="Month-to-Month"/>
    <s v="Direct Debit"/>
    <n v="47"/>
    <n v="1561"/>
    <s v="Price"/>
    <x v="11"/>
  </r>
  <r>
    <x v="4141"/>
    <x v="1"/>
    <n v="18"/>
    <n v="66"/>
    <s v="214.9"/>
    <n v="36"/>
    <s v="223.2"/>
    <s v="Yes"/>
    <s v="no"/>
    <s v="55.8"/>
    <n v="5"/>
    <x v="8"/>
    <x v="0"/>
    <n v="0"/>
    <x v="41"/>
    <s v="367-8156"/>
    <s v="Male"/>
    <n v="57"/>
    <s v="No"/>
    <s v="No"/>
    <s v="No"/>
    <n v="0"/>
    <s v="Yes"/>
    <s v="Month-to-Month"/>
    <s v="Credit Card"/>
    <n v="22"/>
    <n v="397"/>
    <s v="Dissatisfaction"/>
    <x v="9"/>
  </r>
  <r>
    <x v="4142"/>
    <x v="1"/>
    <n v="25"/>
    <n v="101"/>
    <s v="322.1"/>
    <n v="125"/>
    <n v="230"/>
    <s v="Yes"/>
    <s v="no"/>
    <n v="115"/>
    <n v="0"/>
    <x v="12"/>
    <x v="0"/>
    <n v="0"/>
    <x v="42"/>
    <s v="365-1688"/>
    <s v="Male"/>
    <n v="68"/>
    <s v="No"/>
    <s v="Yes"/>
    <s v="No"/>
    <n v="0"/>
    <s v="No"/>
    <s v="Month-to-Month"/>
    <s v="Direct Debit"/>
    <n v="33"/>
    <n v="829"/>
    <s v="Competitor"/>
    <x v="3"/>
  </r>
  <r>
    <x v="4143"/>
    <x v="1"/>
    <n v="1"/>
    <n v="2"/>
    <n v="5"/>
    <n v="3"/>
    <s v="6.8"/>
    <s v="Yes"/>
    <s v="no"/>
    <s v="3.4"/>
    <n v="0"/>
    <x v="16"/>
    <x v="0"/>
    <n v="0"/>
    <x v="38"/>
    <s v="404-3592"/>
    <s v="Male"/>
    <n v="26"/>
    <s v="Yes"/>
    <s v="No"/>
    <s v="No"/>
    <n v="0"/>
    <s v="No"/>
    <s v="Month-to-Month"/>
    <s v="Direct Debit"/>
    <n v="31"/>
    <n v="31"/>
    <s v="Attitude"/>
    <x v="5"/>
  </r>
  <r>
    <x v="4144"/>
    <x v="1"/>
    <n v="4"/>
    <n v="10"/>
    <s v="32.6"/>
    <n v="20"/>
    <n v="40"/>
    <s v="Yes"/>
    <s v="no"/>
    <s v="13.3"/>
    <n v="3"/>
    <x v="8"/>
    <x v="0"/>
    <n v="0"/>
    <x v="12"/>
    <s v="415-2949"/>
    <s v="Female"/>
    <n v="68"/>
    <s v="No"/>
    <s v="Yes"/>
    <s v="No"/>
    <n v="0"/>
    <s v="No"/>
    <s v="Month-to-Month"/>
    <s v="Credit Card"/>
    <n v="32"/>
    <n v="132"/>
    <s v="Competitor"/>
    <x v="3"/>
  </r>
  <r>
    <x v="4145"/>
    <x v="1"/>
    <n v="2"/>
    <n v="6"/>
    <s v="14.7"/>
    <n v="0"/>
    <n v="0"/>
    <s v="No"/>
    <s v="yes"/>
    <n v="0"/>
    <n v="1"/>
    <x v="28"/>
    <x v="0"/>
    <n v="0"/>
    <x v="26"/>
    <s v="382-2182"/>
    <s v="Male"/>
    <n v="21"/>
    <s v="Yes"/>
    <s v="No"/>
    <s v="No"/>
    <n v="0"/>
    <s v="Yes"/>
    <s v="Month-to-Month"/>
    <s v="Direct Debit"/>
    <n v="20"/>
    <n v="37"/>
    <s v="Dissatisfaction"/>
    <x v="12"/>
  </r>
  <r>
    <x v="4146"/>
    <x v="1"/>
    <n v="19"/>
    <n v="32"/>
    <s v="75.2"/>
    <n v="38"/>
    <s v="20.9"/>
    <s v="Yes"/>
    <s v="no"/>
    <n v="7"/>
    <n v="1"/>
    <x v="0"/>
    <x v="1"/>
    <n v="59"/>
    <x v="3"/>
    <s v="383-3375"/>
    <s v="Female"/>
    <n v="62"/>
    <s v="No"/>
    <s v="No"/>
    <s v="No"/>
    <n v="0"/>
    <s v="No"/>
    <s v="Month-to-Month"/>
    <s v="Direct Debit"/>
    <n v="63"/>
    <n v="1177"/>
    <s v="Price"/>
    <x v="14"/>
  </r>
  <r>
    <x v="4147"/>
    <x v="1"/>
    <n v="23"/>
    <n v="89"/>
    <s v="251.5"/>
    <n v="115"/>
    <s v="154.1"/>
    <s v="Yes"/>
    <s v="no"/>
    <s v="77.1"/>
    <n v="3"/>
    <x v="3"/>
    <x v="0"/>
    <n v="0"/>
    <x v="49"/>
    <s v="369-1929"/>
    <s v="Male"/>
    <n v="47"/>
    <s v="No"/>
    <s v="No"/>
    <s v="No"/>
    <n v="0"/>
    <s v="No"/>
    <s v="Month-to-Month"/>
    <s v="Direct Debit"/>
    <n v="62"/>
    <n v="1411"/>
    <s v="Price"/>
    <x v="18"/>
  </r>
  <r>
    <x v="4148"/>
    <x v="1"/>
    <n v="4"/>
    <n v="7"/>
    <s v="15.2"/>
    <n v="12"/>
    <s v="29.2"/>
    <s v="Yes"/>
    <s v="no"/>
    <s v="7.3"/>
    <n v="3"/>
    <x v="12"/>
    <x v="0"/>
    <n v="0"/>
    <x v="5"/>
    <s v="359-7426"/>
    <s v="Female"/>
    <n v="45"/>
    <s v="No"/>
    <s v="No"/>
    <s v="No"/>
    <n v="0"/>
    <s v="No"/>
    <s v="Month-to-Month"/>
    <s v="Credit Card"/>
    <n v="26"/>
    <n v="100"/>
    <s v="Competitor"/>
    <x v="3"/>
  </r>
  <r>
    <x v="4149"/>
    <x v="1"/>
    <n v="4"/>
    <n v="19"/>
    <s v="52.5"/>
    <n v="12"/>
    <s v="13.2"/>
    <s v="Yes"/>
    <s v="no"/>
    <s v="2.6"/>
    <n v="4"/>
    <x v="15"/>
    <x v="0"/>
    <n v="0"/>
    <x v="25"/>
    <s v="405-6559"/>
    <s v="Male"/>
    <n v="26"/>
    <s v="Yes"/>
    <s v="No"/>
    <s v="No"/>
    <n v="0"/>
    <s v="No"/>
    <s v="Month-to-Month"/>
    <s v="Direct Debit"/>
    <n v="48"/>
    <n v="195"/>
    <s v="Dissatisfaction"/>
    <x v="9"/>
  </r>
  <r>
    <x v="4150"/>
    <x v="1"/>
    <n v="4"/>
    <n v="25"/>
    <n v="41"/>
    <n v="0"/>
    <n v="0"/>
    <s v="No"/>
    <s v="yes"/>
    <n v="0"/>
    <n v="5"/>
    <x v="1"/>
    <x v="0"/>
    <n v="0"/>
    <x v="35"/>
    <s v="354-5058"/>
    <s v="Male"/>
    <n v="58"/>
    <s v="No"/>
    <s v="No"/>
    <s v="No"/>
    <n v="0"/>
    <s v="No"/>
    <s v="Month-to-Month"/>
    <s v="Credit Card"/>
    <n v="17"/>
    <n v="71"/>
    <s v="Competitor"/>
    <x v="3"/>
  </r>
  <r>
    <x v="4151"/>
    <x v="1"/>
    <n v="8"/>
    <n v="41"/>
    <s v="98.7"/>
    <n v="32"/>
    <s v="105.6"/>
    <s v="Yes"/>
    <s v="no"/>
    <s v="21.1"/>
    <n v="4"/>
    <x v="12"/>
    <x v="0"/>
    <n v="0"/>
    <x v="47"/>
    <s v="342-5701"/>
    <s v="Female"/>
    <n v="65"/>
    <s v="No"/>
    <s v="Yes"/>
    <s v="No"/>
    <n v="0"/>
    <s v="No"/>
    <s v="Month-to-Month"/>
    <s v="Credit Card"/>
    <n v="30"/>
    <n v="229"/>
    <s v="Attitude"/>
    <x v="5"/>
  </r>
  <r>
    <x v="4152"/>
    <x v="1"/>
    <n v="18"/>
    <n v="85"/>
    <n v="258"/>
    <n v="18"/>
    <n v="180"/>
    <s v="Yes"/>
    <s v="no"/>
    <n v="45"/>
    <n v="0"/>
    <x v="3"/>
    <x v="0"/>
    <n v="0"/>
    <x v="34"/>
    <s v="404-3105"/>
    <s v="Male"/>
    <n v="65"/>
    <s v="No"/>
    <s v="Yes"/>
    <s v="No"/>
    <n v="0"/>
    <s v="Yes"/>
    <s v="Month-to-Month"/>
    <s v="Direct Debit"/>
    <n v="37"/>
    <n v="691"/>
    <s v="Dissatisfaction"/>
    <x v="6"/>
  </r>
  <r>
    <x v="4153"/>
    <x v="1"/>
    <n v="5"/>
    <n v="36"/>
    <s v="83.7"/>
    <n v="10"/>
    <n v="50"/>
    <s v="Yes"/>
    <s v="no"/>
    <s v="12.5"/>
    <n v="4"/>
    <x v="5"/>
    <x v="1"/>
    <n v="6"/>
    <x v="17"/>
    <s v="350-4820"/>
    <s v="Male"/>
    <n v="59"/>
    <s v="No"/>
    <s v="No"/>
    <s v="No"/>
    <n v="0"/>
    <s v="No"/>
    <s v="Month-to-Month"/>
    <s v="Direct Debit"/>
    <n v="34"/>
    <n v="177"/>
    <s v="Other"/>
    <x v="7"/>
  </r>
  <r>
    <x v="4154"/>
    <x v="1"/>
    <n v="7"/>
    <n v="20"/>
    <n v="58"/>
    <n v="49"/>
    <n v="49"/>
    <s v="Yes"/>
    <s v="no"/>
    <s v="9.8"/>
    <n v="5"/>
    <x v="5"/>
    <x v="0"/>
    <n v="0"/>
    <x v="4"/>
    <s v="366-8382"/>
    <s v="Male"/>
    <n v="65"/>
    <s v="No"/>
    <s v="Yes"/>
    <s v="No"/>
    <n v="0"/>
    <s v="No"/>
    <s v="Month-to-Month"/>
    <s v="Credit Card"/>
    <n v="44"/>
    <n v="323"/>
    <s v="Other"/>
    <x v="7"/>
  </r>
  <r>
    <x v="4155"/>
    <x v="1"/>
    <n v="1"/>
    <n v="6"/>
    <n v="9"/>
    <n v="13"/>
    <s v="12.1"/>
    <s v="Yes"/>
    <s v="no"/>
    <s v="2.4"/>
    <n v="3"/>
    <x v="0"/>
    <x v="0"/>
    <n v="0"/>
    <x v="47"/>
    <s v="363-3763"/>
    <s v="Female"/>
    <n v="50"/>
    <s v="No"/>
    <s v="No"/>
    <s v="No"/>
    <n v="0"/>
    <s v="No"/>
    <s v="Month-to-Month"/>
    <s v="Credit Card"/>
    <n v="26"/>
    <n v="26"/>
    <s v="Other"/>
    <x v="7"/>
  </r>
  <r>
    <x v="4156"/>
    <x v="1"/>
    <n v="2"/>
    <n v="9"/>
    <s v="19.9"/>
    <n v="6"/>
    <s v="26.4"/>
    <s v="Yes"/>
    <s v="no"/>
    <s v="5.3"/>
    <n v="1"/>
    <x v="19"/>
    <x v="0"/>
    <n v="0"/>
    <x v="3"/>
    <s v="381-7597"/>
    <s v="Male"/>
    <n v="19"/>
    <s v="Yes"/>
    <s v="No"/>
    <s v="No"/>
    <n v="0"/>
    <s v="Yes"/>
    <s v="Month-to-Month"/>
    <s v="Direct Debit"/>
    <n v="48"/>
    <n v="95"/>
    <s v="Competitor"/>
    <x v="3"/>
  </r>
  <r>
    <x v="4157"/>
    <x v="1"/>
    <n v="3"/>
    <n v="21"/>
    <s v="38.7"/>
    <n v="6"/>
    <n v="27"/>
    <s v="Yes"/>
    <s v="no"/>
    <s v="5.4"/>
    <n v="0"/>
    <x v="14"/>
    <x v="0"/>
    <n v="0"/>
    <x v="4"/>
    <s v="404-9775"/>
    <s v="Male"/>
    <n v="30"/>
    <s v="No"/>
    <s v="No"/>
    <s v="No"/>
    <n v="0"/>
    <s v="Yes"/>
    <s v="Month-to-Month"/>
    <s v="Direct Debit"/>
    <n v="51"/>
    <n v="151"/>
    <s v="Attitude"/>
    <x v="16"/>
  </r>
  <r>
    <x v="4158"/>
    <x v="1"/>
    <n v="13"/>
    <n v="57"/>
    <s v="142.7"/>
    <n v="39"/>
    <s v="115.7"/>
    <s v="Yes"/>
    <s v="no"/>
    <s v="28.9"/>
    <n v="4"/>
    <x v="12"/>
    <x v="0"/>
    <n v="0"/>
    <x v="24"/>
    <s v="389-4608"/>
    <s v="Female"/>
    <n v="67"/>
    <s v="No"/>
    <s v="Yes"/>
    <s v="No"/>
    <n v="0"/>
    <s v="No"/>
    <s v="Month-to-Month"/>
    <s v="Direct Debit"/>
    <n v="54"/>
    <n v="706"/>
    <s v="Attitude"/>
    <x v="5"/>
  </r>
  <r>
    <x v="4159"/>
    <x v="1"/>
    <n v="29"/>
    <n v="51"/>
    <s v="115.4"/>
    <n v="87"/>
    <n v="290"/>
    <s v="Yes"/>
    <s v="no"/>
    <n v="58"/>
    <n v="1"/>
    <x v="8"/>
    <x v="0"/>
    <n v="0"/>
    <x v="12"/>
    <s v="359-9223"/>
    <s v="Female"/>
    <n v="40"/>
    <s v="No"/>
    <s v="No"/>
    <s v="No"/>
    <n v="0"/>
    <s v="No"/>
    <s v="One Year"/>
    <s v="Direct Debit"/>
    <n v="30"/>
    <n v="873"/>
    <s v="Other"/>
    <x v="10"/>
  </r>
  <r>
    <x v="4160"/>
    <x v="1"/>
    <n v="15"/>
    <n v="47"/>
    <s v="118.8"/>
    <n v="45"/>
    <s v="154.5"/>
    <s v="Yes"/>
    <s v="no"/>
    <s v="77.3"/>
    <n v="3"/>
    <x v="16"/>
    <x v="1"/>
    <n v="12"/>
    <x v="24"/>
    <s v="348-5569"/>
    <s v="Male"/>
    <n v="46"/>
    <s v="No"/>
    <s v="No"/>
    <s v="No"/>
    <n v="0"/>
    <s v="No"/>
    <s v="Month-to-Month"/>
    <s v="Direct Debit"/>
    <n v="20"/>
    <n v="297"/>
    <s v="Attitude"/>
    <x v="5"/>
  </r>
  <r>
    <x v="4161"/>
    <x v="1"/>
    <n v="10"/>
    <n v="61"/>
    <s v="130.2"/>
    <n v="60"/>
    <n v="96"/>
    <s v="Yes"/>
    <s v="no"/>
    <n v="32"/>
    <n v="1"/>
    <x v="10"/>
    <x v="0"/>
    <n v="0"/>
    <x v="49"/>
    <s v="342-1960"/>
    <s v="Male"/>
    <n v="80"/>
    <s v="No"/>
    <s v="Yes"/>
    <s v="No"/>
    <n v="0"/>
    <s v="No"/>
    <s v="Month-to-Month"/>
    <s v="Direct Debit"/>
    <n v="47"/>
    <n v="473"/>
    <s v="Competitor"/>
    <x v="3"/>
  </r>
  <r>
    <x v="4162"/>
    <x v="1"/>
    <n v="5"/>
    <n v="28"/>
    <s v="58.6"/>
    <n v="0"/>
    <n v="0"/>
    <s v="No"/>
    <s v="yes"/>
    <n v="0"/>
    <n v="5"/>
    <x v="3"/>
    <x v="0"/>
    <n v="0"/>
    <x v="48"/>
    <s v="409-2917"/>
    <s v="Male"/>
    <n v="43"/>
    <s v="No"/>
    <s v="No"/>
    <s v="No"/>
    <n v="0"/>
    <s v="No"/>
    <s v="Month-to-Month"/>
    <s v="Direct Debit"/>
    <n v="50"/>
    <n v="244"/>
    <s v="Attitude"/>
    <x v="16"/>
  </r>
  <r>
    <x v="4163"/>
    <x v="1"/>
    <n v="2"/>
    <n v="5"/>
    <s v="11.9"/>
    <n v="8"/>
    <s v="17.4"/>
    <s v="Yes"/>
    <s v="no"/>
    <s v="3.5"/>
    <n v="1"/>
    <x v="1"/>
    <x v="0"/>
    <n v="0"/>
    <x v="25"/>
    <s v="357-7385"/>
    <s v="Female"/>
    <n v="42"/>
    <s v="No"/>
    <s v="No"/>
    <s v="No"/>
    <n v="0"/>
    <s v="No"/>
    <s v="Month-to-Month"/>
    <s v="Direct Debit"/>
    <n v="29"/>
    <n v="58"/>
    <s v="Attitude"/>
    <x v="16"/>
  </r>
  <r>
    <x v="4164"/>
    <x v="1"/>
    <n v="1"/>
    <n v="5"/>
    <n v="14"/>
    <n v="1"/>
    <s v="10.3"/>
    <s v="Yes"/>
    <s v="no"/>
    <s v="2.1"/>
    <n v="0"/>
    <x v="12"/>
    <x v="0"/>
    <n v="0"/>
    <x v="50"/>
    <s v="361-9195"/>
    <s v="Female"/>
    <n v="56"/>
    <s v="No"/>
    <s v="No"/>
    <s v="No"/>
    <n v="0"/>
    <s v="No"/>
    <s v="Month-to-Month"/>
    <s v="Credit Card"/>
    <n v="20"/>
    <n v="20"/>
    <s v="Attitude"/>
    <x v="5"/>
  </r>
  <r>
    <x v="4165"/>
    <x v="1"/>
    <n v="5"/>
    <n v="10"/>
    <s v="21.3"/>
    <n v="10"/>
    <n v="62"/>
    <s v="Yes"/>
    <s v="no"/>
    <s v="20.7"/>
    <n v="4"/>
    <x v="5"/>
    <x v="0"/>
    <n v="0"/>
    <x v="26"/>
    <s v="351-6366"/>
    <s v="Male"/>
    <n v="71"/>
    <s v="No"/>
    <s v="Yes"/>
    <s v="No"/>
    <n v="0"/>
    <s v="No"/>
    <s v="Month-to-Month"/>
    <s v="Direct Debit"/>
    <n v="36"/>
    <n v="192"/>
    <s v="Attitude"/>
    <x v="5"/>
  </r>
  <r>
    <x v="4166"/>
    <x v="1"/>
    <n v="1"/>
    <n v="3"/>
    <n v="7"/>
    <n v="2"/>
    <s v="10.2"/>
    <s v="Yes"/>
    <s v="no"/>
    <s v="2.6"/>
    <n v="4"/>
    <x v="15"/>
    <x v="0"/>
    <n v="0"/>
    <x v="48"/>
    <s v="343-1347"/>
    <s v="Male"/>
    <n v="64"/>
    <s v="No"/>
    <s v="No"/>
    <s v="No"/>
    <n v="0"/>
    <s v="No"/>
    <s v="Month-to-Month"/>
    <s v="Direct Debit"/>
    <n v="30"/>
    <n v="30"/>
    <s v="Competitor"/>
    <x v="3"/>
  </r>
  <r>
    <x v="4167"/>
    <x v="1"/>
    <n v="4"/>
    <n v="8"/>
    <s v="19.6"/>
    <n v="40"/>
    <s v="30.8"/>
    <s v="Yes"/>
    <s v="no"/>
    <s v="15.4"/>
    <n v="4"/>
    <x v="10"/>
    <x v="1"/>
    <n v="6"/>
    <x v="41"/>
    <s v="391-8677"/>
    <s v="Male"/>
    <n v="47"/>
    <s v="No"/>
    <s v="No"/>
    <s v="No"/>
    <n v="0"/>
    <s v="No"/>
    <s v="Month-to-Month"/>
    <s v="Direct Debit"/>
    <n v="20"/>
    <n v="78"/>
    <s v="Attitude"/>
    <x v="16"/>
  </r>
  <r>
    <x v="4168"/>
    <x v="1"/>
    <n v="1"/>
    <n v="8"/>
    <n v="15"/>
    <n v="2"/>
    <s v="12.9"/>
    <s v="Yes"/>
    <s v="no"/>
    <s v="2.6"/>
    <n v="0"/>
    <x v="0"/>
    <x v="0"/>
    <n v="0"/>
    <x v="1"/>
    <s v="406-4158"/>
    <s v="Female"/>
    <n v="48"/>
    <s v="No"/>
    <s v="No"/>
    <s v="No"/>
    <n v="0"/>
    <s v="No"/>
    <s v="Month-to-Month"/>
    <s v="Credit Card"/>
    <n v="45"/>
    <n v="45"/>
    <s v="Attitude"/>
    <x v="16"/>
  </r>
  <r>
    <x v="4169"/>
    <x v="1"/>
    <n v="1"/>
    <n v="6"/>
    <n v="9"/>
    <n v="1"/>
    <s v="12.5"/>
    <s v="Yes"/>
    <s v="no"/>
    <s v="6.3"/>
    <n v="5"/>
    <x v="2"/>
    <x v="1"/>
    <n v="0"/>
    <x v="0"/>
    <s v="378-2432"/>
    <s v="Female"/>
    <n v="19"/>
    <s v="Yes"/>
    <s v="No"/>
    <s v="No"/>
    <n v="0"/>
    <s v="No"/>
    <s v="Month-to-Month"/>
    <s v="Credit Card"/>
    <n v="12"/>
    <n v="12"/>
    <s v="Price"/>
    <x v="14"/>
  </r>
  <r>
    <x v="4170"/>
    <x v="1"/>
    <n v="10"/>
    <n v="39"/>
    <s v="85.5"/>
    <n v="70"/>
    <n v="105"/>
    <s v="Yes"/>
    <s v="no"/>
    <n v="35"/>
    <n v="3"/>
    <x v="5"/>
    <x v="0"/>
    <n v="0"/>
    <x v="45"/>
    <s v="332-3617"/>
    <s v="Female"/>
    <n v="71"/>
    <s v="No"/>
    <s v="Yes"/>
    <s v="No"/>
    <n v="0"/>
    <s v="No"/>
    <s v="Month-to-Month"/>
    <s v="Direct Debit"/>
    <n v="14"/>
    <n v="134"/>
    <s v="Other"/>
    <x v="19"/>
  </r>
  <r>
    <x v="4171"/>
    <x v="1"/>
    <n v="15"/>
    <n v="45"/>
    <s v="120.4"/>
    <n v="30"/>
    <s v="136.5"/>
    <s v="Yes"/>
    <s v="no"/>
    <s v="34.1"/>
    <n v="4"/>
    <x v="2"/>
    <x v="1"/>
    <n v="0"/>
    <x v="22"/>
    <s v="382-1227"/>
    <s v="Female"/>
    <n v="52"/>
    <s v="No"/>
    <s v="No"/>
    <s v="No"/>
    <n v="0"/>
    <s v="No"/>
    <s v="Month-to-Month"/>
    <s v="Direct Debit"/>
    <n v="12"/>
    <n v="182"/>
    <s v="Other"/>
    <x v="2"/>
  </r>
  <r>
    <x v="4172"/>
    <x v="1"/>
    <n v="16"/>
    <n v="96"/>
    <s v="261.9"/>
    <n v="48"/>
    <s v="91.2"/>
    <s v="Yes"/>
    <s v="no"/>
    <s v="45.6"/>
    <n v="4"/>
    <x v="0"/>
    <x v="0"/>
    <n v="0"/>
    <x v="14"/>
    <s v="409-5749"/>
    <s v="Male"/>
    <n v="45"/>
    <s v="No"/>
    <s v="No"/>
    <s v="No"/>
    <n v="0"/>
    <s v="No"/>
    <s v="Month-to-Month"/>
    <s v="Direct Debit"/>
    <n v="44"/>
    <n v="723"/>
    <s v="Other"/>
    <x v="2"/>
  </r>
  <r>
    <x v="4173"/>
    <x v="1"/>
    <n v="54"/>
    <n v="228"/>
    <n v="753"/>
    <n v="702"/>
    <n v="486"/>
    <s v="Yes"/>
    <s v="no"/>
    <n v="243"/>
    <n v="1"/>
    <x v="5"/>
    <x v="1"/>
    <n v="52"/>
    <x v="25"/>
    <s v="381-8422"/>
    <s v="Male"/>
    <n v="68"/>
    <s v="No"/>
    <s v="Yes"/>
    <s v="No"/>
    <n v="0"/>
    <s v="No"/>
    <s v="One Year"/>
    <s v="Direct Debit"/>
    <n v="23"/>
    <n v="1253"/>
    <s v="Other"/>
    <x v="2"/>
  </r>
  <r>
    <x v="4174"/>
    <x v="1"/>
    <n v="16"/>
    <n v="54"/>
    <n v="111"/>
    <n v="112"/>
    <s v="118.4"/>
    <s v="Yes"/>
    <s v="no"/>
    <s v="23.7"/>
    <n v="2"/>
    <x v="1"/>
    <x v="0"/>
    <n v="0"/>
    <x v="36"/>
    <s v="360-9005"/>
    <s v="Male"/>
    <n v="79"/>
    <s v="No"/>
    <s v="Yes"/>
    <s v="No"/>
    <n v="0"/>
    <s v="No"/>
    <s v="Month-to-Month"/>
    <s v="Credit Card"/>
    <n v="42"/>
    <n v="662"/>
    <s v="Competitor"/>
    <x v="3"/>
  </r>
  <r>
    <x v="4175"/>
    <x v="1"/>
    <n v="9"/>
    <n v="47"/>
    <s v="97.8"/>
    <n v="36"/>
    <s v="76.5"/>
    <s v="Yes"/>
    <s v="no"/>
    <s v="15.3"/>
    <n v="0"/>
    <x v="4"/>
    <x v="0"/>
    <n v="0"/>
    <x v="27"/>
    <s v="346-5036"/>
    <s v="Male"/>
    <n v="28"/>
    <s v="Yes"/>
    <s v="No"/>
    <s v="No"/>
    <n v="0"/>
    <s v="No"/>
    <s v="Month-to-Month"/>
    <s v="Direct Debit"/>
    <n v="48"/>
    <n v="429"/>
    <s v="Competitor"/>
    <x v="4"/>
  </r>
  <r>
    <x v="4176"/>
    <x v="1"/>
    <n v="25"/>
    <n v="75"/>
    <s v="225.8"/>
    <n v="100"/>
    <s v="282.5"/>
    <s v="Yes"/>
    <s v="no"/>
    <s v="94.2"/>
    <n v="2"/>
    <x v="10"/>
    <x v="0"/>
    <n v="0"/>
    <x v="36"/>
    <s v="328-7252"/>
    <s v="Female"/>
    <n v="51"/>
    <s v="No"/>
    <s v="No"/>
    <s v="No"/>
    <n v="0"/>
    <s v="Yes"/>
    <s v="One Year"/>
    <s v="Credit Card"/>
    <n v="42"/>
    <n v="1066"/>
    <s v="Competitor"/>
    <x v="15"/>
  </r>
  <r>
    <x v="4177"/>
    <x v="1"/>
    <n v="4"/>
    <n v="18"/>
    <s v="60.6"/>
    <n v="12"/>
    <s v="43.6"/>
    <s v="Yes"/>
    <s v="no"/>
    <s v="10.9"/>
    <n v="4"/>
    <x v="12"/>
    <x v="0"/>
    <n v="0"/>
    <x v="20"/>
    <s v="401-9665"/>
    <s v="Female"/>
    <n v="33"/>
    <s v="No"/>
    <s v="No"/>
    <s v="No"/>
    <n v="0"/>
    <s v="Yes"/>
    <s v="Month-to-Month"/>
    <s v="Direct Debit"/>
    <n v="49"/>
    <n v="199"/>
    <s v="Competitor"/>
    <x v="1"/>
  </r>
  <r>
    <x v="4178"/>
    <x v="1"/>
    <n v="51"/>
    <n v="266"/>
    <s v="455.6"/>
    <n v="153"/>
    <s v="464.1"/>
    <s v="Yes"/>
    <s v="no"/>
    <s v="92.8"/>
    <n v="0"/>
    <x v="9"/>
    <x v="0"/>
    <n v="0"/>
    <x v="40"/>
    <s v="415-9553"/>
    <s v="Female"/>
    <n v="67"/>
    <s v="No"/>
    <s v="Yes"/>
    <s v="No"/>
    <n v="0"/>
    <s v="No"/>
    <s v="Two Year"/>
    <s v="Direct Debit"/>
    <n v="57"/>
    <n v="2909"/>
    <s v="Competitor"/>
    <x v="3"/>
  </r>
  <r>
    <x v="4179"/>
    <x v="1"/>
    <n v="8"/>
    <n v="20"/>
    <s v="41.8"/>
    <n v="16"/>
    <s v="74.4"/>
    <s v="Yes"/>
    <s v="no"/>
    <s v="14.9"/>
    <n v="4"/>
    <x v="9"/>
    <x v="0"/>
    <n v="0"/>
    <x v="24"/>
    <s v="411-1261"/>
    <s v="Female"/>
    <n v="67"/>
    <s v="No"/>
    <s v="Yes"/>
    <s v="No"/>
    <n v="0"/>
    <s v="No"/>
    <s v="Month-to-Month"/>
    <s v="Direct Debit"/>
    <n v="33"/>
    <n v="275"/>
    <s v="Competitor"/>
    <x v="3"/>
  </r>
  <r>
    <x v="4180"/>
    <x v="1"/>
    <n v="3"/>
    <n v="22"/>
    <s v="52.3"/>
    <n v="12"/>
    <n v="30"/>
    <s v="Yes"/>
    <s v="no"/>
    <n v="10"/>
    <n v="5"/>
    <x v="18"/>
    <x v="1"/>
    <n v="5"/>
    <x v="46"/>
    <s v="333-7869"/>
    <s v="Male"/>
    <n v="35"/>
    <s v="No"/>
    <s v="No"/>
    <s v="No"/>
    <n v="0"/>
    <s v="Yes"/>
    <s v="Month-to-Month"/>
    <s v="Direct Debit"/>
    <n v="58"/>
    <n v="190"/>
    <s v="Competitor"/>
    <x v="3"/>
  </r>
  <r>
    <x v="4181"/>
    <x v="1"/>
    <n v="11"/>
    <n v="52"/>
    <s v="143.7"/>
    <n v="88"/>
    <s v="112.2"/>
    <s v="Yes"/>
    <s v="no"/>
    <s v="22.4"/>
    <n v="0"/>
    <x v="9"/>
    <x v="0"/>
    <n v="0"/>
    <x v="28"/>
    <s v="399-4800"/>
    <s v="Male"/>
    <n v="25"/>
    <s v="Yes"/>
    <s v="No"/>
    <s v="No"/>
    <n v="0"/>
    <s v="Yes"/>
    <s v="Month-to-Month"/>
    <s v="Direct Debit"/>
    <n v="56"/>
    <n v="621"/>
    <s v="Competitor"/>
    <x v="3"/>
  </r>
  <r>
    <x v="4182"/>
    <x v="1"/>
    <n v="32"/>
    <n v="58"/>
    <s v="127.8"/>
    <n v="64"/>
    <s v="460.8"/>
    <s v="Yes"/>
    <s v="no"/>
    <s v="230.4"/>
    <n v="2"/>
    <x v="8"/>
    <x v="0"/>
    <n v="0"/>
    <x v="40"/>
    <s v="386-2970"/>
    <s v="Male"/>
    <n v="81"/>
    <s v="No"/>
    <s v="Yes"/>
    <s v="No"/>
    <n v="0"/>
    <s v="Yes"/>
    <s v="Month-to-Month"/>
    <s v="Direct Debit"/>
    <n v="49"/>
    <n v="1562"/>
    <s v="Attitude"/>
    <x v="5"/>
  </r>
  <r>
    <x v="4183"/>
    <x v="1"/>
    <n v="11"/>
    <n v="69"/>
    <s v="161.7"/>
    <n v="44"/>
    <s v="100.1"/>
    <s v="Yes"/>
    <s v="no"/>
    <s v="50.1"/>
    <n v="5"/>
    <x v="15"/>
    <x v="0"/>
    <n v="0"/>
    <x v="15"/>
    <s v="348-7556"/>
    <s v="Male"/>
    <n v="51"/>
    <s v="No"/>
    <s v="No"/>
    <s v="No"/>
    <n v="0"/>
    <s v="No"/>
    <s v="One Year"/>
    <s v="Direct Debit"/>
    <n v="9"/>
    <n v="98"/>
    <s v="Competitor"/>
    <x v="15"/>
  </r>
  <r>
    <x v="4184"/>
    <x v="1"/>
    <n v="66"/>
    <n v="204"/>
    <s v="529.7"/>
    <n v="396"/>
    <n v="726"/>
    <s v="Yes"/>
    <s v="no"/>
    <n v="242"/>
    <n v="3"/>
    <x v="34"/>
    <x v="0"/>
    <n v="0"/>
    <x v="16"/>
    <s v="413-6380"/>
    <s v="Male"/>
    <n v="25"/>
    <s v="Yes"/>
    <s v="No"/>
    <s v="No"/>
    <n v="0"/>
    <s v="No"/>
    <s v="One Year"/>
    <s v="Direct Debit"/>
    <n v="48"/>
    <n v="3183"/>
    <s v="Competitor"/>
    <x v="15"/>
  </r>
  <r>
    <x v="4185"/>
    <x v="1"/>
    <n v="3"/>
    <n v="8"/>
    <s v="23.7"/>
    <n v="15"/>
    <s v="21.6"/>
    <s v="Yes"/>
    <s v="no"/>
    <s v="7.2"/>
    <n v="2"/>
    <x v="0"/>
    <x v="0"/>
    <n v="0"/>
    <x v="4"/>
    <s v="377-5441"/>
    <s v="Male"/>
    <n v="32"/>
    <s v="No"/>
    <s v="No"/>
    <s v="No"/>
    <n v="0"/>
    <s v="Yes"/>
    <s v="Month-to-Month"/>
    <s v="Credit Card"/>
    <n v="44"/>
    <n v="129"/>
    <s v="Competitor"/>
    <x v="15"/>
  </r>
  <r>
    <x v="4186"/>
    <x v="1"/>
    <n v="28"/>
    <n v="232"/>
    <s v="419.8"/>
    <n v="112"/>
    <s v="282.8"/>
    <s v="Yes"/>
    <s v="yes"/>
    <n v="0"/>
    <n v="1"/>
    <x v="3"/>
    <x v="0"/>
    <n v="0"/>
    <x v="33"/>
    <s v="357-5995"/>
    <s v="Male"/>
    <n v="46"/>
    <s v="No"/>
    <s v="No"/>
    <s v="No"/>
    <n v="0"/>
    <s v="No"/>
    <s v="Month-to-Month"/>
    <s v="Credit Card"/>
    <n v="49"/>
    <n v="1371"/>
    <s v="Other"/>
    <x v="7"/>
  </r>
  <r>
    <x v="4187"/>
    <x v="1"/>
    <n v="1"/>
    <n v="2"/>
    <n v="6"/>
    <n v="5"/>
    <s v="5.7"/>
    <s v="Yes"/>
    <s v="no"/>
    <s v="1.4"/>
    <n v="4"/>
    <x v="18"/>
    <x v="1"/>
    <n v="11"/>
    <x v="9"/>
    <s v="385-6175"/>
    <s v="Male"/>
    <n v="65"/>
    <s v="No"/>
    <s v="Yes"/>
    <s v="No"/>
    <n v="0"/>
    <s v="No"/>
    <s v="Month-to-Month"/>
    <s v="Direct Debit"/>
    <n v="47"/>
    <n v="47"/>
    <s v="Competitor"/>
    <x v="1"/>
  </r>
  <r>
    <x v="4188"/>
    <x v="1"/>
    <n v="8"/>
    <n v="19"/>
    <s v="48.3"/>
    <n v="32"/>
    <s v="100.8"/>
    <s v="Yes"/>
    <s v="no"/>
    <s v="33.6"/>
    <n v="3"/>
    <x v="10"/>
    <x v="0"/>
    <n v="0"/>
    <x v="40"/>
    <s v="402-5509"/>
    <s v="Male"/>
    <n v="77"/>
    <s v="No"/>
    <s v="Yes"/>
    <s v="No"/>
    <n v="0"/>
    <s v="No"/>
    <s v="Month-to-Month"/>
    <s v="Direct Debit"/>
    <n v="27"/>
    <n v="221"/>
    <s v="Dissatisfaction"/>
    <x v="9"/>
  </r>
  <r>
    <x v="4189"/>
    <x v="1"/>
    <n v="11"/>
    <n v="21"/>
    <n v="54"/>
    <n v="33"/>
    <s v="108.9"/>
    <s v="Yes"/>
    <s v="no"/>
    <s v="21.8"/>
    <n v="2"/>
    <x v="8"/>
    <x v="0"/>
    <n v="0"/>
    <x v="3"/>
    <s v="370-5001"/>
    <s v="Female"/>
    <n v="71"/>
    <s v="No"/>
    <s v="Yes"/>
    <s v="No"/>
    <n v="0"/>
    <s v="Yes"/>
    <s v="Month-to-Month"/>
    <s v="Direct Debit"/>
    <n v="33"/>
    <n v="362"/>
    <s v="Dissatisfaction"/>
    <x v="8"/>
  </r>
  <r>
    <x v="4190"/>
    <x v="1"/>
    <n v="1"/>
    <n v="3"/>
    <n v="9"/>
    <n v="3"/>
    <s v="14.3"/>
    <s v="Yes"/>
    <s v="no"/>
    <s v="4.8"/>
    <n v="0"/>
    <x v="2"/>
    <x v="1"/>
    <n v="0"/>
    <x v="46"/>
    <s v="406-5003"/>
    <s v="Female"/>
    <n v="24"/>
    <s v="Yes"/>
    <s v="No"/>
    <s v="No"/>
    <n v="0"/>
    <s v="No"/>
    <s v="Month-to-Month"/>
    <s v="Credit Card"/>
    <n v="13"/>
    <n v="13"/>
    <s v="Price"/>
    <x v="14"/>
  </r>
  <r>
    <x v="4191"/>
    <x v="1"/>
    <n v="3"/>
    <n v="15"/>
    <s v="38.4"/>
    <n v="12"/>
    <s v="34.5"/>
    <s v="Yes"/>
    <s v="no"/>
    <s v="17.3"/>
    <n v="4"/>
    <x v="19"/>
    <x v="0"/>
    <n v="0"/>
    <x v="14"/>
    <s v="349-4397"/>
    <s v="Female"/>
    <n v="72"/>
    <s v="No"/>
    <s v="Yes"/>
    <s v="No"/>
    <n v="0"/>
    <s v="No"/>
    <s v="Month-to-Month"/>
    <s v="Direct Debit"/>
    <n v="49"/>
    <n v="171"/>
    <s v="Dissatisfaction"/>
    <x v="6"/>
  </r>
  <r>
    <x v="4192"/>
    <x v="1"/>
    <n v="1"/>
    <n v="5"/>
    <n v="15"/>
    <n v="3"/>
    <s v="13.1"/>
    <s v="Yes"/>
    <s v="no"/>
    <s v="4.4"/>
    <n v="0"/>
    <x v="10"/>
    <x v="0"/>
    <n v="0"/>
    <x v="27"/>
    <s v="341-1916"/>
    <s v="Female"/>
    <n v="43"/>
    <s v="No"/>
    <s v="No"/>
    <s v="No"/>
    <n v="0"/>
    <s v="No"/>
    <s v="Month-to-Month"/>
    <s v="Direct Debit"/>
    <n v="53"/>
    <n v="53"/>
    <s v="Competitor"/>
    <x v="3"/>
  </r>
  <r>
    <x v="4193"/>
    <x v="1"/>
    <n v="7"/>
    <n v="14"/>
    <s v="32.5"/>
    <n v="42"/>
    <s v="84.7"/>
    <s v="Yes"/>
    <s v="no"/>
    <s v="21.2"/>
    <n v="4"/>
    <x v="9"/>
    <x v="1"/>
    <n v="5"/>
    <x v="19"/>
    <s v="381-2745"/>
    <s v="Male"/>
    <n v="42"/>
    <s v="No"/>
    <s v="No"/>
    <s v="No"/>
    <n v="0"/>
    <s v="No"/>
    <s v="Month-to-Month"/>
    <s v="Direct Debit"/>
    <n v="43"/>
    <n v="278"/>
    <s v="Competitor"/>
    <x v="3"/>
  </r>
  <r>
    <x v="4194"/>
    <x v="1"/>
    <n v="5"/>
    <n v="12"/>
    <n v="40"/>
    <n v="10"/>
    <s v="44.5"/>
    <s v="Yes"/>
    <s v="no"/>
    <s v="8.9"/>
    <n v="5"/>
    <x v="3"/>
    <x v="0"/>
    <n v="0"/>
    <x v="14"/>
    <s v="381-4076"/>
    <s v="Female"/>
    <n v="51"/>
    <s v="No"/>
    <s v="No"/>
    <s v="No"/>
    <n v="0"/>
    <s v="No"/>
    <s v="Month-to-Month"/>
    <s v="Direct Debit"/>
    <n v="59"/>
    <n v="294"/>
    <s v="Price"/>
    <x v="14"/>
  </r>
  <r>
    <x v="4195"/>
    <x v="1"/>
    <n v="14"/>
    <n v="65"/>
    <s v="157.9"/>
    <n v="28"/>
    <s v="158.2"/>
    <s v="Yes"/>
    <s v="no"/>
    <s v="52.7"/>
    <n v="1"/>
    <x v="15"/>
    <x v="0"/>
    <n v="0"/>
    <x v="46"/>
    <s v="412-7020"/>
    <s v="Male"/>
    <n v="22"/>
    <s v="Yes"/>
    <s v="No"/>
    <s v="No"/>
    <n v="0"/>
    <s v="No"/>
    <s v="Month-to-Month"/>
    <s v="Direct Debit"/>
    <n v="42"/>
    <n v="608"/>
    <s v="Competitor"/>
    <x v="3"/>
  </r>
  <r>
    <x v="4196"/>
    <x v="1"/>
    <n v="25"/>
    <n v="37"/>
    <s v="99.8"/>
    <n v="125"/>
    <s v="172.5"/>
    <s v="Yes"/>
    <s v="no"/>
    <s v="34.5"/>
    <n v="0"/>
    <x v="10"/>
    <x v="0"/>
    <n v="0"/>
    <x v="32"/>
    <s v="337-1802"/>
    <s v="Male"/>
    <n v="40"/>
    <s v="No"/>
    <s v="No"/>
    <s v="No"/>
    <n v="0"/>
    <s v="No"/>
    <s v="Month-to-Month"/>
    <s v="Direct Debit"/>
    <n v="48"/>
    <n v="1201"/>
    <s v="Competitor"/>
    <x v="3"/>
  </r>
  <r>
    <x v="4197"/>
    <x v="1"/>
    <n v="22"/>
    <n v="88"/>
    <s v="308.2"/>
    <n v="44"/>
    <s v="145.2"/>
    <s v="Yes"/>
    <s v="no"/>
    <n v="29"/>
    <n v="2"/>
    <x v="17"/>
    <x v="0"/>
    <n v="0"/>
    <x v="15"/>
    <s v="352-4182"/>
    <s v="Male"/>
    <n v="43"/>
    <s v="No"/>
    <s v="No"/>
    <s v="No"/>
    <n v="0"/>
    <s v="No"/>
    <s v="Month-to-Month"/>
    <s v="Direct Debit"/>
    <n v="41"/>
    <n v="907"/>
    <s v="Dissatisfaction"/>
    <x v="9"/>
  </r>
  <r>
    <x v="4198"/>
    <x v="1"/>
    <n v="61"/>
    <n v="237"/>
    <s v="606.2"/>
    <n v="183"/>
    <s v="396.5"/>
    <s v="Yes"/>
    <s v="no"/>
    <s v="132.2"/>
    <n v="4"/>
    <x v="10"/>
    <x v="0"/>
    <n v="0"/>
    <x v="3"/>
    <s v="333-8996"/>
    <s v="Female"/>
    <n v="61"/>
    <s v="No"/>
    <s v="No"/>
    <s v="No"/>
    <n v="0"/>
    <s v="No"/>
    <s v="Month-to-Month"/>
    <s v="Direct Debit"/>
    <n v="43"/>
    <n v="2622"/>
    <s v="Dissatisfaction"/>
    <x v="8"/>
  </r>
  <r>
    <x v="4199"/>
    <x v="1"/>
    <n v="69"/>
    <n v="291"/>
    <s v="896.7"/>
    <n v="138"/>
    <n v="690"/>
    <s v="Yes"/>
    <s v="no"/>
    <s v="172.5"/>
    <n v="2"/>
    <x v="19"/>
    <x v="0"/>
    <n v="0"/>
    <x v="11"/>
    <s v="356-8621"/>
    <s v="Male"/>
    <n v="74"/>
    <s v="No"/>
    <s v="Yes"/>
    <s v="No"/>
    <n v="0"/>
    <s v="Yes"/>
    <s v="Month-to-Month"/>
    <s v="Direct Debit"/>
    <n v="68"/>
    <n v="4658"/>
    <s v="Competitor"/>
    <x v="3"/>
  </r>
  <r>
    <x v="4200"/>
    <x v="1"/>
    <n v="1"/>
    <n v="2"/>
    <n v="4"/>
    <n v="4"/>
    <s v="11.1"/>
    <s v="Yes"/>
    <s v="no"/>
    <s v="3.7"/>
    <n v="5"/>
    <x v="17"/>
    <x v="1"/>
    <n v="36"/>
    <x v="23"/>
    <s v="359-7255"/>
    <s v="Male"/>
    <n v="30"/>
    <s v="No"/>
    <s v="No"/>
    <s v="No"/>
    <n v="0"/>
    <s v="No"/>
    <s v="Month-to-Month"/>
    <s v="Credit Card"/>
    <n v="21"/>
    <n v="21"/>
    <s v="Dissatisfaction"/>
    <x v="6"/>
  </r>
  <r>
    <x v="4201"/>
    <x v="1"/>
    <n v="1"/>
    <n v="5"/>
    <n v="12"/>
    <n v="2"/>
    <s v="10.9"/>
    <s v="Yes"/>
    <s v="no"/>
    <s v="2.2"/>
    <n v="5"/>
    <x v="0"/>
    <x v="0"/>
    <n v="0"/>
    <x v="45"/>
    <s v="419-5501"/>
    <s v="Female"/>
    <n v="85"/>
    <s v="No"/>
    <s v="Yes"/>
    <s v="No"/>
    <n v="0"/>
    <s v="No"/>
    <s v="Month-to-Month"/>
    <s v="Direct Debit"/>
    <n v="26"/>
    <n v="26"/>
    <s v="Competitor"/>
    <x v="1"/>
  </r>
  <r>
    <x v="4202"/>
    <x v="1"/>
    <n v="47"/>
    <n v="130"/>
    <s v="281.4"/>
    <n v="47"/>
    <s v="545.2"/>
    <s v="Yes"/>
    <s v="no"/>
    <n v="109"/>
    <n v="3"/>
    <x v="8"/>
    <x v="0"/>
    <n v="0"/>
    <x v="16"/>
    <s v="344-6334"/>
    <s v="Female"/>
    <n v="70"/>
    <s v="No"/>
    <s v="Yes"/>
    <s v="No"/>
    <n v="0"/>
    <s v="No"/>
    <s v="Month-to-Month"/>
    <s v="Direct Debit"/>
    <n v="43"/>
    <n v="2008"/>
    <s v="Competitor"/>
    <x v="1"/>
  </r>
  <r>
    <x v="4203"/>
    <x v="1"/>
    <n v="1"/>
    <n v="5"/>
    <n v="12"/>
    <n v="5"/>
    <s v="12.2"/>
    <s v="Yes"/>
    <s v="no"/>
    <s v="4.1"/>
    <n v="1"/>
    <x v="16"/>
    <x v="0"/>
    <n v="0"/>
    <x v="23"/>
    <s v="400-1899"/>
    <s v="Female"/>
    <n v="42"/>
    <s v="No"/>
    <s v="No"/>
    <s v="No"/>
    <n v="0"/>
    <s v="No"/>
    <s v="Month-to-Month"/>
    <s v="Direct Debit"/>
    <n v="29"/>
    <n v="29"/>
    <s v="Other"/>
    <x v="10"/>
  </r>
  <r>
    <x v="4204"/>
    <x v="1"/>
    <n v="21"/>
    <n v="63"/>
    <s v="170.1"/>
    <n v="126"/>
    <s v="151.2"/>
    <s v="Yes"/>
    <s v="no"/>
    <s v="75.6"/>
    <n v="1"/>
    <x v="12"/>
    <x v="0"/>
    <n v="0"/>
    <x v="19"/>
    <s v="398-2148"/>
    <s v="Male"/>
    <n v="45"/>
    <s v="No"/>
    <s v="No"/>
    <s v="No"/>
    <n v="0"/>
    <s v="No"/>
    <s v="Month-to-Month"/>
    <s v="Direct Debit"/>
    <n v="27"/>
    <n v="578"/>
    <s v="Dissatisfaction"/>
    <x v="10"/>
  </r>
  <r>
    <x v="4205"/>
    <x v="1"/>
    <n v="48"/>
    <n v="194"/>
    <s v="479.9"/>
    <n v="96"/>
    <s v="705.6"/>
    <s v="Yes"/>
    <s v="no"/>
    <s v="352.8"/>
    <n v="2"/>
    <x v="10"/>
    <x v="0"/>
    <n v="0"/>
    <x v="47"/>
    <s v="347-7675"/>
    <s v="Female"/>
    <n v="55"/>
    <s v="No"/>
    <s v="No"/>
    <s v="No"/>
    <n v="0"/>
    <s v="Yes"/>
    <s v="One Year"/>
    <s v="Credit Card"/>
    <n v="39"/>
    <n v="1851"/>
    <s v="Dissatisfaction"/>
    <x v="17"/>
  </r>
  <r>
    <x v="4206"/>
    <x v="1"/>
    <n v="1"/>
    <n v="3"/>
    <n v="6"/>
    <n v="5"/>
    <s v="7.9"/>
    <s v="Yes"/>
    <s v="no"/>
    <s v="2.6"/>
    <n v="2"/>
    <x v="1"/>
    <x v="0"/>
    <n v="0"/>
    <x v="40"/>
    <s v="361-7283"/>
    <s v="Female"/>
    <n v="70"/>
    <s v="No"/>
    <s v="Yes"/>
    <s v="No"/>
    <n v="0"/>
    <s v="No"/>
    <s v="Month-to-Month"/>
    <s v="Direct Debit"/>
    <n v="27"/>
    <n v="27"/>
    <s v="Competitor"/>
    <x v="3"/>
  </r>
  <r>
    <x v="4207"/>
    <x v="1"/>
    <n v="25"/>
    <n v="164"/>
    <s v="348.7"/>
    <n v="225"/>
    <n v="260"/>
    <s v="Yes"/>
    <s v="yes"/>
    <n v="0"/>
    <n v="0"/>
    <x v="12"/>
    <x v="1"/>
    <n v="8"/>
    <x v="1"/>
    <s v="392-1547"/>
    <s v="Male"/>
    <n v="56"/>
    <s v="No"/>
    <s v="No"/>
    <s v="No"/>
    <n v="0"/>
    <s v="No"/>
    <s v="Month-to-Month"/>
    <s v="Credit Card"/>
    <n v="39"/>
    <n v="961"/>
    <s v="Dissatisfaction"/>
    <x v="9"/>
  </r>
  <r>
    <x v="4208"/>
    <x v="1"/>
    <n v="20"/>
    <n v="37"/>
    <s v="122.7"/>
    <n v="20"/>
    <n v="256"/>
    <s v="Yes"/>
    <s v="no"/>
    <s v="51.2"/>
    <n v="4"/>
    <x v="5"/>
    <x v="0"/>
    <n v="0"/>
    <x v="1"/>
    <s v="378-8567"/>
    <s v="Male"/>
    <n v="34"/>
    <s v="No"/>
    <s v="No"/>
    <s v="No"/>
    <n v="0"/>
    <s v="No"/>
    <s v="Month-to-Month"/>
    <s v="Credit Card"/>
    <n v="45"/>
    <n v="918"/>
    <s v="Dissatisfaction"/>
    <x v="8"/>
  </r>
  <r>
    <x v="4209"/>
    <x v="1"/>
    <n v="18"/>
    <n v="66"/>
    <s v="210.4"/>
    <n v="36"/>
    <s v="142.2"/>
    <s v="Yes"/>
    <s v="no"/>
    <s v="28.4"/>
    <n v="1"/>
    <x v="0"/>
    <x v="0"/>
    <n v="0"/>
    <x v="34"/>
    <s v="406-7844"/>
    <s v="Male"/>
    <n v="55"/>
    <s v="No"/>
    <s v="No"/>
    <s v="No"/>
    <n v="0"/>
    <s v="No"/>
    <s v="Month-to-Month"/>
    <s v="Direct Debit"/>
    <n v="39"/>
    <n v="684"/>
    <s v="Attitude"/>
    <x v="5"/>
  </r>
  <r>
    <x v="4210"/>
    <x v="1"/>
    <n v="1"/>
    <n v="3"/>
    <n v="9"/>
    <n v="0"/>
    <n v="0"/>
    <s v="No"/>
    <s v="yes"/>
    <n v="0"/>
    <n v="0"/>
    <x v="2"/>
    <x v="0"/>
    <n v="0"/>
    <x v="33"/>
    <s v="363-1413"/>
    <s v="Female"/>
    <n v="48"/>
    <s v="No"/>
    <s v="No"/>
    <s v="No"/>
    <n v="0"/>
    <s v="Yes"/>
    <s v="Month-to-Month"/>
    <s v="Direct Debit"/>
    <n v="48"/>
    <n v="48"/>
    <s v="Dissatisfaction"/>
    <x v="6"/>
  </r>
  <r>
    <x v="4211"/>
    <x v="1"/>
    <n v="9"/>
    <n v="28"/>
    <s v="69.5"/>
    <n v="18"/>
    <s v="143.1"/>
    <s v="Yes"/>
    <s v="no"/>
    <s v="35.8"/>
    <n v="4"/>
    <x v="3"/>
    <x v="0"/>
    <n v="0"/>
    <x v="12"/>
    <s v="356-7239"/>
    <s v="Male"/>
    <n v="48"/>
    <s v="No"/>
    <s v="No"/>
    <s v="No"/>
    <n v="0"/>
    <s v="No"/>
    <s v="Month-to-Month"/>
    <s v="Direct Debit"/>
    <n v="47"/>
    <n v="405"/>
    <s v="Dissatisfaction"/>
    <x v="12"/>
  </r>
  <r>
    <x v="4212"/>
    <x v="1"/>
    <n v="28"/>
    <n v="165"/>
    <n v="451"/>
    <n v="56"/>
    <s v="285.6"/>
    <s v="Yes"/>
    <s v="no"/>
    <s v="95.2"/>
    <n v="4"/>
    <x v="8"/>
    <x v="0"/>
    <n v="0"/>
    <x v="1"/>
    <s v="328-8747"/>
    <s v="Female"/>
    <n v="46"/>
    <s v="No"/>
    <s v="No"/>
    <s v="No"/>
    <n v="0"/>
    <s v="No"/>
    <s v="Month-to-Month"/>
    <s v="Credit Card"/>
    <n v="37"/>
    <n v="1047"/>
    <s v="Price"/>
    <x v="13"/>
  </r>
  <r>
    <x v="4213"/>
    <x v="1"/>
    <n v="11"/>
    <n v="31"/>
    <s v="99.6"/>
    <n v="33"/>
    <s v="113.3"/>
    <s v="Yes"/>
    <s v="no"/>
    <s v="22.7"/>
    <n v="5"/>
    <x v="15"/>
    <x v="0"/>
    <n v="0"/>
    <x v="30"/>
    <s v="406-2866"/>
    <s v="Male"/>
    <n v="22"/>
    <s v="Yes"/>
    <s v="No"/>
    <s v="No"/>
    <n v="0"/>
    <s v="No"/>
    <s v="Month-to-Month"/>
    <s v="Direct Debit"/>
    <n v="42"/>
    <n v="468"/>
    <s v="Price"/>
    <x v="14"/>
  </r>
  <r>
    <x v="4214"/>
    <x v="1"/>
    <n v="12"/>
    <n v="46"/>
    <s v="135.2"/>
    <n v="60"/>
    <s v="159.6"/>
    <s v="Yes"/>
    <s v="no"/>
    <s v="53.2"/>
    <n v="1"/>
    <x v="1"/>
    <x v="1"/>
    <n v="29"/>
    <x v="41"/>
    <s v="341-7296"/>
    <s v="Male"/>
    <n v="63"/>
    <s v="No"/>
    <s v="No"/>
    <s v="No"/>
    <n v="0"/>
    <s v="Yes"/>
    <s v="Month-to-Month"/>
    <s v="Credit Card"/>
    <n v="45"/>
    <n v="558"/>
    <s v="Competitor"/>
    <x v="3"/>
  </r>
  <r>
    <x v="4215"/>
    <x v="1"/>
    <n v="52"/>
    <n v="430"/>
    <s v="838.8"/>
    <n v="260"/>
    <s v="379.6"/>
    <s v="Yes"/>
    <s v="no"/>
    <s v="75.9"/>
    <n v="3"/>
    <x v="12"/>
    <x v="0"/>
    <n v="0"/>
    <x v="50"/>
    <s v="398-4431"/>
    <s v="Male"/>
    <n v="78"/>
    <s v="No"/>
    <s v="Yes"/>
    <s v="No"/>
    <n v="0"/>
    <s v="Yes"/>
    <s v="Month-to-Month"/>
    <s v="Direct Debit"/>
    <n v="26"/>
    <n v="1368"/>
    <s v="Price"/>
    <x v="11"/>
  </r>
  <r>
    <x v="4216"/>
    <x v="1"/>
    <n v="43"/>
    <n v="121"/>
    <s v="298.7"/>
    <n v="0"/>
    <n v="0"/>
    <s v="No"/>
    <s v="yes"/>
    <n v="0"/>
    <n v="2"/>
    <x v="0"/>
    <x v="0"/>
    <n v="0"/>
    <x v="37"/>
    <s v="347-1640"/>
    <s v="Male"/>
    <n v="75"/>
    <s v="No"/>
    <s v="Yes"/>
    <s v="No"/>
    <n v="0"/>
    <s v="Yes"/>
    <s v="Month-to-Month"/>
    <s v="Direct Debit"/>
    <n v="65"/>
    <n v="2790"/>
    <s v="Dissatisfaction"/>
    <x v="9"/>
  </r>
  <r>
    <x v="4217"/>
    <x v="1"/>
    <n v="21"/>
    <n v="73"/>
    <s v="211.6"/>
    <n v="84"/>
    <s v="205.8"/>
    <s v="Yes"/>
    <s v="no"/>
    <s v="51.5"/>
    <n v="5"/>
    <x v="15"/>
    <x v="0"/>
    <n v="0"/>
    <x v="18"/>
    <s v="400-7509"/>
    <s v="Female"/>
    <n v="61"/>
    <s v="No"/>
    <s v="No"/>
    <s v="No"/>
    <n v="0"/>
    <s v="Yes"/>
    <s v="Month-to-Month"/>
    <s v="Direct Debit"/>
    <n v="70"/>
    <n v="1489"/>
    <s v="Dissatisfaction"/>
    <x v="8"/>
  </r>
  <r>
    <x v="4218"/>
    <x v="1"/>
    <n v="6"/>
    <n v="48"/>
    <s v="101.9"/>
    <n v="24"/>
    <s v="50.4"/>
    <s v="Yes"/>
    <s v="no"/>
    <s v="10.1"/>
    <n v="0"/>
    <x v="3"/>
    <x v="0"/>
    <n v="0"/>
    <x v="9"/>
    <s v="403-6225"/>
    <s v="Female"/>
    <n v="34"/>
    <s v="No"/>
    <s v="No"/>
    <s v="No"/>
    <n v="0"/>
    <s v="No"/>
    <s v="Month-to-Month"/>
    <s v="Credit Card"/>
    <n v="37"/>
    <n v="238"/>
    <s v="Competitor"/>
    <x v="3"/>
  </r>
  <r>
    <x v="4219"/>
    <x v="1"/>
    <n v="7"/>
    <n v="13"/>
    <s v="27.1"/>
    <n v="35"/>
    <s v="72.1"/>
    <s v="Yes"/>
    <s v="no"/>
    <n v="18"/>
    <n v="0"/>
    <x v="3"/>
    <x v="0"/>
    <n v="0"/>
    <x v="3"/>
    <s v="382-8274"/>
    <s v="Male"/>
    <n v="64"/>
    <s v="No"/>
    <s v="No"/>
    <s v="No"/>
    <n v="0"/>
    <s v="No"/>
    <s v="Month-to-Month"/>
    <s v="Direct Debit"/>
    <n v="38"/>
    <n v="257"/>
    <s v="Competitor"/>
    <x v="3"/>
  </r>
  <r>
    <x v="4220"/>
    <x v="1"/>
    <n v="21"/>
    <n v="86"/>
    <s v="166.4"/>
    <n v="63"/>
    <n v="210"/>
    <s v="Yes"/>
    <s v="no"/>
    <n v="70"/>
    <n v="0"/>
    <x v="17"/>
    <x v="0"/>
    <n v="0"/>
    <x v="9"/>
    <s v="396-4254"/>
    <s v="Male"/>
    <n v="49"/>
    <s v="No"/>
    <s v="No"/>
    <s v="No"/>
    <n v="0"/>
    <s v="No"/>
    <s v="Month-to-Month"/>
    <s v="Direct Debit"/>
    <n v="54"/>
    <n v="1116"/>
    <s v="Other"/>
    <x v="7"/>
  </r>
  <r>
    <x v="4221"/>
    <x v="1"/>
    <n v="53"/>
    <n v="115"/>
    <s v="212.1"/>
    <n v="159"/>
    <s v="445.2"/>
    <s v="Yes"/>
    <s v="no"/>
    <n v="89"/>
    <n v="1"/>
    <x v="3"/>
    <x v="0"/>
    <n v="0"/>
    <x v="22"/>
    <s v="386-8943"/>
    <s v="Male"/>
    <n v="37"/>
    <s v="No"/>
    <s v="No"/>
    <s v="No"/>
    <n v="0"/>
    <s v="Yes"/>
    <s v="Month-to-Month"/>
    <s v="Credit Card"/>
    <n v="36"/>
    <n v="1926"/>
    <s v="Other"/>
    <x v="10"/>
  </r>
  <r>
    <x v="4222"/>
    <x v="1"/>
    <n v="5"/>
    <n v="18"/>
    <n v="52"/>
    <n v="60"/>
    <n v="32"/>
    <s v="Yes"/>
    <s v="no"/>
    <n v="8"/>
    <n v="3"/>
    <x v="0"/>
    <x v="0"/>
    <n v="0"/>
    <x v="49"/>
    <s v="329-8638"/>
    <s v="Male"/>
    <n v="72"/>
    <s v="No"/>
    <s v="Yes"/>
    <s v="No"/>
    <n v="0"/>
    <s v="No"/>
    <s v="Month-to-Month"/>
    <s v="Credit Card"/>
    <n v="35"/>
    <n v="165"/>
    <s v="Price"/>
    <x v="11"/>
  </r>
  <r>
    <x v="4223"/>
    <x v="1"/>
    <n v="63"/>
    <n v="247"/>
    <s v="501.9"/>
    <n v="315"/>
    <s v="655.2"/>
    <s v="Yes"/>
    <s v="no"/>
    <s v="218.4"/>
    <n v="5"/>
    <x v="0"/>
    <x v="0"/>
    <n v="0"/>
    <x v="12"/>
    <s v="391-2334"/>
    <s v="Female"/>
    <n v="31"/>
    <s v="No"/>
    <s v="No"/>
    <s v="No"/>
    <n v="0"/>
    <s v="Yes"/>
    <s v="Month-to-Month"/>
    <s v="Direct Debit"/>
    <n v="60"/>
    <n v="3751"/>
    <s v="Competitor"/>
    <x v="3"/>
  </r>
  <r>
    <x v="4224"/>
    <x v="1"/>
    <n v="28"/>
    <n v="141"/>
    <s v="450.3"/>
    <n v="168"/>
    <n v="196"/>
    <s v="Yes"/>
    <s v="no"/>
    <s v="65.3"/>
    <n v="5"/>
    <x v="17"/>
    <x v="0"/>
    <n v="0"/>
    <x v="31"/>
    <s v="373-8900"/>
    <s v="Male"/>
    <n v="56"/>
    <s v="No"/>
    <s v="No"/>
    <s v="No"/>
    <n v="0"/>
    <s v="No"/>
    <s v="Month-to-Month"/>
    <s v="Credit Card"/>
    <n v="46"/>
    <n v="1282"/>
    <s v="Dissatisfaction"/>
    <x v="8"/>
  </r>
  <r>
    <x v="4225"/>
    <x v="1"/>
    <n v="9"/>
    <n v="48"/>
    <s v="105.6"/>
    <n v="54"/>
    <s v="74.7"/>
    <s v="Yes"/>
    <s v="no"/>
    <s v="18.7"/>
    <n v="2"/>
    <x v="15"/>
    <x v="0"/>
    <n v="0"/>
    <x v="7"/>
    <s v="365-4387"/>
    <s v="Male"/>
    <n v="41"/>
    <s v="No"/>
    <s v="No"/>
    <s v="No"/>
    <n v="0"/>
    <s v="No"/>
    <s v="Month-to-Month"/>
    <s v="Credit Card"/>
    <n v="14"/>
    <n v="123"/>
    <s v="Attitude"/>
    <x v="5"/>
  </r>
  <r>
    <x v="4226"/>
    <x v="1"/>
    <n v="68"/>
    <n v="405"/>
    <s v="887.8"/>
    <n v="136"/>
    <s v="530.4"/>
    <s v="Yes"/>
    <s v="no"/>
    <s v="265.2"/>
    <n v="4"/>
    <x v="5"/>
    <x v="1"/>
    <n v="39"/>
    <x v="48"/>
    <s v="329-1410"/>
    <s v="Male"/>
    <n v="69"/>
    <s v="No"/>
    <s v="Yes"/>
    <s v="No"/>
    <n v="0"/>
    <s v="No"/>
    <s v="Month-to-Month"/>
    <s v="Direct Debit"/>
    <n v="36"/>
    <n v="2429"/>
    <s v="Competitor"/>
    <x v="3"/>
  </r>
  <r>
    <x v="4227"/>
    <x v="1"/>
    <n v="13"/>
    <n v="68"/>
    <s v="188.2"/>
    <n v="52"/>
    <s v="188.5"/>
    <s v="Yes"/>
    <s v="no"/>
    <s v="47.1"/>
    <n v="5"/>
    <x v="15"/>
    <x v="0"/>
    <n v="0"/>
    <x v="32"/>
    <s v="387-2799"/>
    <s v="Male"/>
    <n v="40"/>
    <s v="No"/>
    <s v="No"/>
    <s v="No"/>
    <n v="0"/>
    <s v="No"/>
    <s v="Month-to-Month"/>
    <s v="Direct Debit"/>
    <n v="34"/>
    <n v="431"/>
    <s v="Dissatisfaction"/>
    <x v="12"/>
  </r>
  <r>
    <x v="4228"/>
    <x v="1"/>
    <n v="27"/>
    <n v="128"/>
    <s v="301.7"/>
    <n v="81"/>
    <s v="253.8"/>
    <s v="Yes"/>
    <s v="no"/>
    <s v="50.8"/>
    <n v="2"/>
    <x v="19"/>
    <x v="0"/>
    <n v="0"/>
    <x v="3"/>
    <s v="356-7511"/>
    <s v="Male"/>
    <n v="38"/>
    <s v="No"/>
    <s v="No"/>
    <s v="No"/>
    <n v="0"/>
    <s v="No"/>
    <s v="Month-to-Month"/>
    <s v="Direct Debit"/>
    <n v="33"/>
    <n v="897"/>
    <s v="Price"/>
    <x v="13"/>
  </r>
  <r>
    <x v="4229"/>
    <x v="1"/>
    <n v="1"/>
    <n v="4"/>
    <n v="11"/>
    <n v="3"/>
    <s v="16.2"/>
    <s v="Yes"/>
    <s v="no"/>
    <s v="4.1"/>
    <n v="1"/>
    <x v="3"/>
    <x v="0"/>
    <n v="0"/>
    <x v="4"/>
    <s v="343-4516"/>
    <s v="Male"/>
    <n v="43"/>
    <s v="No"/>
    <s v="No"/>
    <s v="No"/>
    <n v="0"/>
    <s v="No"/>
    <s v="Month-to-Month"/>
    <s v="Paper Check"/>
    <n v="57"/>
    <n v="57"/>
    <s v="Competitor"/>
    <x v="3"/>
  </r>
  <r>
    <x v="4230"/>
    <x v="1"/>
    <n v="14"/>
    <n v="53"/>
    <s v="96.8"/>
    <n v="98"/>
    <s v="138.6"/>
    <s v="Yes"/>
    <s v="no"/>
    <s v="46.2"/>
    <n v="2"/>
    <x v="12"/>
    <x v="0"/>
    <n v="0"/>
    <x v="2"/>
    <s v="338-7305"/>
    <s v="Male"/>
    <n v="71"/>
    <s v="No"/>
    <s v="Yes"/>
    <s v="No"/>
    <n v="0"/>
    <s v="No"/>
    <s v="Month-to-Month"/>
    <s v="Direct Debit"/>
    <n v="34"/>
    <n v="469"/>
    <s v="Price"/>
    <x v="18"/>
  </r>
  <r>
    <x v="4231"/>
    <x v="1"/>
    <n v="31"/>
    <n v="76"/>
    <n v="153"/>
    <n v="155"/>
    <s v="437.1"/>
    <s v="Yes"/>
    <s v="no"/>
    <s v="109.3"/>
    <n v="0"/>
    <x v="1"/>
    <x v="0"/>
    <n v="0"/>
    <x v="20"/>
    <s v="401-3077"/>
    <s v="Female"/>
    <n v="67"/>
    <s v="No"/>
    <s v="Yes"/>
    <s v="No"/>
    <n v="0"/>
    <s v="No"/>
    <s v="Month-to-Month"/>
    <s v="Direct Debit"/>
    <n v="38"/>
    <n v="1151"/>
    <s v="Competitor"/>
    <x v="3"/>
  </r>
  <r>
    <x v="4232"/>
    <x v="1"/>
    <n v="4"/>
    <n v="15"/>
    <s v="35.5"/>
    <n v="36"/>
    <s v="58.4"/>
    <s v="Yes"/>
    <s v="no"/>
    <s v="19.5"/>
    <n v="4"/>
    <x v="10"/>
    <x v="0"/>
    <n v="0"/>
    <x v="31"/>
    <s v="377-9520"/>
    <s v="Female"/>
    <n v="48"/>
    <s v="No"/>
    <s v="No"/>
    <s v="No"/>
    <n v="0"/>
    <s v="No"/>
    <s v="Month-to-Month"/>
    <s v="Direct Debit"/>
    <n v="33"/>
    <n v="116"/>
    <s v="Dissatisfaction"/>
    <x v="9"/>
  </r>
  <r>
    <x v="4233"/>
    <x v="1"/>
    <n v="16"/>
    <n v="35"/>
    <s v="97.3"/>
    <n v="64"/>
    <s v="172.8"/>
    <s v="Yes"/>
    <s v="no"/>
    <s v="43.2"/>
    <n v="1"/>
    <x v="1"/>
    <x v="0"/>
    <n v="0"/>
    <x v="12"/>
    <s v="422-8333"/>
    <s v="Female"/>
    <n v="37"/>
    <s v="No"/>
    <s v="No"/>
    <s v="No"/>
    <n v="0"/>
    <s v="No"/>
    <s v="Month-to-Month"/>
    <s v="Direct Debit"/>
    <n v="37"/>
    <n v="593"/>
    <s v="Attitude"/>
    <x v="5"/>
  </r>
  <r>
    <x v="4234"/>
    <x v="1"/>
    <n v="5"/>
    <n v="21"/>
    <s v="60.8"/>
    <n v="30"/>
    <s v="62.5"/>
    <s v="Yes"/>
    <s v="no"/>
    <s v="15.6"/>
    <n v="0"/>
    <x v="4"/>
    <x v="0"/>
    <n v="0"/>
    <x v="34"/>
    <s v="420-3028"/>
    <s v="Male"/>
    <n v="29"/>
    <s v="Yes"/>
    <s v="No"/>
    <s v="No"/>
    <n v="0"/>
    <s v="Yes"/>
    <s v="Month-to-Month"/>
    <s v="Paper Check"/>
    <n v="24"/>
    <n v="124"/>
    <s v="Dissatisfaction"/>
    <x v="6"/>
  </r>
  <r>
    <x v="4235"/>
    <x v="1"/>
    <n v="22"/>
    <n v="108"/>
    <s v="242.8"/>
    <n v="88"/>
    <s v="202.4"/>
    <s v="Yes"/>
    <s v="no"/>
    <s v="67.5"/>
    <n v="2"/>
    <x v="10"/>
    <x v="0"/>
    <n v="0"/>
    <x v="19"/>
    <s v="357-6348"/>
    <s v="Male"/>
    <n v="64"/>
    <s v="No"/>
    <s v="No"/>
    <s v="No"/>
    <n v="0"/>
    <s v="No"/>
    <s v="One Year"/>
    <s v="Credit Card"/>
    <n v="31"/>
    <n v="677"/>
    <s v="Other"/>
    <x v="7"/>
  </r>
  <r>
    <x v="4236"/>
    <x v="1"/>
    <n v="1"/>
    <n v="2"/>
    <n v="5"/>
    <n v="5"/>
    <n v="14"/>
    <s v="Yes"/>
    <s v="no"/>
    <s v="3.5"/>
    <n v="2"/>
    <x v="5"/>
    <x v="0"/>
    <n v="0"/>
    <x v="24"/>
    <s v="386-1131"/>
    <s v="Male"/>
    <n v="57"/>
    <s v="No"/>
    <s v="No"/>
    <s v="No"/>
    <n v="0"/>
    <s v="No"/>
    <s v="Month-to-Month"/>
    <s v="Direct Debit"/>
    <n v="44"/>
    <n v="44"/>
    <s v="Other"/>
    <x v="7"/>
  </r>
  <r>
    <x v="4237"/>
    <x v="1"/>
    <n v="48"/>
    <n v="181"/>
    <s v="484.8"/>
    <n v="0"/>
    <n v="0"/>
    <s v="No"/>
    <s v="yes"/>
    <n v="0"/>
    <n v="3"/>
    <x v="15"/>
    <x v="0"/>
    <n v="0"/>
    <x v="37"/>
    <s v="349-8391"/>
    <s v="Female"/>
    <n v="74"/>
    <s v="No"/>
    <s v="Yes"/>
    <s v="No"/>
    <n v="0"/>
    <s v="No"/>
    <s v="Month-to-Month"/>
    <s v="Direct Debit"/>
    <n v="45"/>
    <n v="2189"/>
    <s v="Other"/>
    <x v="10"/>
  </r>
  <r>
    <x v="4238"/>
    <x v="1"/>
    <n v="1"/>
    <n v="6"/>
    <n v="14"/>
    <n v="8"/>
    <s v="11.2"/>
    <s v="Yes"/>
    <s v="no"/>
    <s v="2.2"/>
    <n v="4"/>
    <x v="1"/>
    <x v="0"/>
    <n v="0"/>
    <x v="32"/>
    <s v="327-6989"/>
    <s v="Male"/>
    <n v="30"/>
    <s v="No"/>
    <s v="No"/>
    <s v="No"/>
    <n v="0"/>
    <s v="No"/>
    <s v="Month-to-Month"/>
    <s v="Direct Debit"/>
    <n v="56"/>
    <n v="56"/>
    <s v="Price"/>
    <x v="11"/>
  </r>
  <r>
    <x v="4239"/>
    <x v="1"/>
    <n v="71"/>
    <n v="177"/>
    <s v="424.9"/>
    <n v="284"/>
    <s v="745.5"/>
    <s v="Yes"/>
    <s v="no"/>
    <s v="186.4"/>
    <n v="5"/>
    <x v="10"/>
    <x v="1"/>
    <n v="12"/>
    <x v="20"/>
    <s v="344-6404"/>
    <s v="Male"/>
    <n v="61"/>
    <s v="No"/>
    <s v="No"/>
    <s v="No"/>
    <n v="0"/>
    <s v="Yes"/>
    <s v="Two Year"/>
    <s v="Credit Card"/>
    <n v="52"/>
    <n v="3706"/>
    <s v="Dissatisfaction"/>
    <x v="9"/>
  </r>
  <r>
    <x v="4240"/>
    <x v="1"/>
    <n v="46"/>
    <n v="302"/>
    <s v="592.1"/>
    <n v="92"/>
    <s v="381.8"/>
    <s v="Yes"/>
    <s v="no"/>
    <s v="190.9"/>
    <n v="5"/>
    <x v="3"/>
    <x v="0"/>
    <n v="0"/>
    <x v="19"/>
    <s v="343-1009"/>
    <s v="Male"/>
    <n v="55"/>
    <s v="No"/>
    <s v="No"/>
    <s v="No"/>
    <n v="0"/>
    <s v="No"/>
    <s v="Month-to-Month"/>
    <s v="Direct Debit"/>
    <n v="15"/>
    <n v="702"/>
    <s v="Dissatisfaction"/>
    <x v="8"/>
  </r>
  <r>
    <x v="4241"/>
    <x v="1"/>
    <n v="3"/>
    <n v="8"/>
    <s v="20.7"/>
    <n v="6"/>
    <n v="27"/>
    <s v="Yes"/>
    <s v="no"/>
    <n v="9"/>
    <n v="2"/>
    <x v="0"/>
    <x v="0"/>
    <n v="0"/>
    <x v="20"/>
    <s v="365-3493"/>
    <s v="Female"/>
    <n v="78"/>
    <s v="No"/>
    <s v="Yes"/>
    <s v="No"/>
    <n v="0"/>
    <s v="Yes"/>
    <s v="Month-to-Month"/>
    <s v="Direct Debit"/>
    <n v="11"/>
    <n v="28"/>
    <s v="Attitude"/>
    <x v="5"/>
  </r>
  <r>
    <x v="4242"/>
    <x v="1"/>
    <n v="1"/>
    <n v="2"/>
    <n v="6"/>
    <n v="2"/>
    <s v="8.5"/>
    <s v="Yes"/>
    <s v="no"/>
    <s v="2.1"/>
    <n v="4"/>
    <x v="17"/>
    <x v="0"/>
    <n v="0"/>
    <x v="33"/>
    <s v="376-7043"/>
    <s v="Female"/>
    <n v="31"/>
    <s v="No"/>
    <s v="No"/>
    <s v="No"/>
    <n v="0"/>
    <s v="No"/>
    <s v="Month-to-Month"/>
    <s v="Credit Card"/>
    <n v="17"/>
    <n v="17"/>
    <s v="Dissatisfaction"/>
    <x v="6"/>
  </r>
  <r>
    <x v="4243"/>
    <x v="1"/>
    <n v="31"/>
    <n v="68"/>
    <s v="153.7"/>
    <n v="155"/>
    <s v="396.8"/>
    <s v="Yes"/>
    <s v="no"/>
    <s v="198.4"/>
    <n v="2"/>
    <x v="0"/>
    <x v="0"/>
    <n v="0"/>
    <x v="16"/>
    <s v="417-9844"/>
    <s v="Female"/>
    <n v="57"/>
    <s v="No"/>
    <s v="No"/>
    <s v="No"/>
    <n v="0"/>
    <s v="No"/>
    <s v="Month-to-Month"/>
    <s v="Direct Debit"/>
    <n v="40"/>
    <n v="1215"/>
    <s v="Dissatisfaction"/>
    <x v="12"/>
  </r>
  <r>
    <x v="4244"/>
    <x v="1"/>
    <n v="3"/>
    <n v="16"/>
    <s v="35.8"/>
    <n v="9"/>
    <s v="46.8"/>
    <s v="Yes"/>
    <s v="no"/>
    <s v="11.7"/>
    <n v="1"/>
    <x v="2"/>
    <x v="1"/>
    <n v="0"/>
    <x v="24"/>
    <s v="382-4943"/>
    <s v="Female"/>
    <n v="40"/>
    <s v="No"/>
    <s v="No"/>
    <s v="No"/>
    <n v="0"/>
    <s v="No"/>
    <s v="Month-to-Month"/>
    <s v="Direct Debit"/>
    <n v="10"/>
    <n v="30"/>
    <s v="Attitude"/>
    <x v="5"/>
  </r>
  <r>
    <x v="4245"/>
    <x v="1"/>
    <n v="5"/>
    <n v="19"/>
    <s v="44.9"/>
    <n v="20"/>
    <s v="67.5"/>
    <s v="Yes"/>
    <s v="no"/>
    <s v="13.5"/>
    <n v="4"/>
    <x v="0"/>
    <x v="0"/>
    <n v="0"/>
    <x v="11"/>
    <s v="345-4589"/>
    <s v="Female"/>
    <n v="66"/>
    <s v="No"/>
    <s v="Yes"/>
    <s v="No"/>
    <n v="0"/>
    <s v="No"/>
    <s v="Month-to-Month"/>
    <s v="Credit Card"/>
    <n v="49"/>
    <n v="246"/>
    <s v="Price"/>
    <x v="14"/>
  </r>
  <r>
    <x v="4246"/>
    <x v="1"/>
    <n v="49"/>
    <n v="186"/>
    <s v="440.2"/>
    <n v="98"/>
    <s v="475.3"/>
    <s v="Yes"/>
    <s v="no"/>
    <s v="237.7"/>
    <n v="2"/>
    <x v="4"/>
    <x v="1"/>
    <n v="13"/>
    <x v="49"/>
    <s v="372-9852"/>
    <s v="Male"/>
    <n v="60"/>
    <s v="No"/>
    <s v="No"/>
    <s v="No"/>
    <n v="0"/>
    <s v="No"/>
    <s v="Month-to-Month"/>
    <s v="Credit Card"/>
    <n v="33"/>
    <n v="1615"/>
    <s v="Price"/>
    <x v="18"/>
  </r>
  <r>
    <x v="4247"/>
    <x v="1"/>
    <n v="17"/>
    <n v="77"/>
    <s v="218.2"/>
    <n v="136"/>
    <s v="120.7"/>
    <s v="Yes"/>
    <s v="no"/>
    <s v="40.2"/>
    <n v="3"/>
    <x v="8"/>
    <x v="0"/>
    <n v="0"/>
    <x v="41"/>
    <s v="339-5659"/>
    <s v="Female"/>
    <n v="54"/>
    <s v="No"/>
    <s v="No"/>
    <s v="No"/>
    <n v="0"/>
    <s v="Yes"/>
    <s v="One Year"/>
    <s v="Paper Check"/>
    <n v="19"/>
    <n v="325"/>
    <s v="Price"/>
    <x v="11"/>
  </r>
  <r>
    <x v="4248"/>
    <x v="1"/>
    <n v="23"/>
    <n v="110"/>
    <s v="326.8"/>
    <n v="138"/>
    <s v="285.2"/>
    <s v="Yes"/>
    <s v="no"/>
    <s v="71.3"/>
    <n v="0"/>
    <x v="18"/>
    <x v="0"/>
    <n v="0"/>
    <x v="26"/>
    <s v="343-5679"/>
    <s v="Male"/>
    <n v="71"/>
    <s v="No"/>
    <s v="Yes"/>
    <s v="No"/>
    <n v="0"/>
    <s v="Yes"/>
    <s v="Month-to-Month"/>
    <s v="Direct Debit"/>
    <n v="37"/>
    <n v="854"/>
    <s v="Dissatisfaction"/>
    <x v="9"/>
  </r>
  <r>
    <x v="4249"/>
    <x v="1"/>
    <n v="7"/>
    <n v="31"/>
    <s v="72.5"/>
    <n v="28"/>
    <s v="70.7"/>
    <s v="Yes"/>
    <s v="no"/>
    <s v="14.1"/>
    <n v="3"/>
    <x v="1"/>
    <x v="0"/>
    <n v="0"/>
    <x v="30"/>
    <s v="422-3454"/>
    <s v="Male"/>
    <n v="57"/>
    <s v="No"/>
    <s v="No"/>
    <s v="No"/>
    <n v="0"/>
    <s v="No"/>
    <s v="Month-to-Month"/>
    <s v="Direct Debit"/>
    <n v="34"/>
    <n v="226"/>
    <s v="Dissatisfaction"/>
    <x v="8"/>
  </r>
  <r>
    <x v="4250"/>
    <x v="1"/>
    <n v="7"/>
    <n v="16"/>
    <s v="34.6"/>
    <n v="21"/>
    <n v="70"/>
    <s v="Yes"/>
    <s v="no"/>
    <s v="23.3"/>
    <n v="4"/>
    <x v="12"/>
    <x v="0"/>
    <n v="0"/>
    <x v="9"/>
    <s v="397-9251"/>
    <s v="Female"/>
    <n v="43"/>
    <s v="No"/>
    <s v="No"/>
    <s v="No"/>
    <n v="0"/>
    <s v="No"/>
    <s v="Month-to-Month"/>
    <s v="Direct Debit"/>
    <n v="25"/>
    <n v="170"/>
    <s v="Attitude"/>
    <x v="5"/>
  </r>
  <r>
    <x v="4251"/>
    <x v="1"/>
    <n v="2"/>
    <n v="13"/>
    <s v="26.3"/>
    <n v="6"/>
    <s v="26.4"/>
    <s v="Yes"/>
    <s v="no"/>
    <s v="5.3"/>
    <n v="5"/>
    <x v="15"/>
    <x v="0"/>
    <n v="0"/>
    <x v="41"/>
    <s v="332-3804"/>
    <s v="Female"/>
    <n v="83"/>
    <s v="No"/>
    <s v="Yes"/>
    <s v="No"/>
    <n v="0"/>
    <s v="No"/>
    <s v="Month-to-Month"/>
    <s v="Direct Debit"/>
    <n v="40"/>
    <n v="88"/>
    <s v="Dissatisfaction"/>
    <x v="6"/>
  </r>
  <r>
    <x v="4252"/>
    <x v="1"/>
    <n v="4"/>
    <n v="31"/>
    <s v="60.9"/>
    <n v="8"/>
    <s v="31.6"/>
    <s v="Yes"/>
    <s v="no"/>
    <s v="6.3"/>
    <n v="2"/>
    <x v="4"/>
    <x v="0"/>
    <n v="0"/>
    <x v="3"/>
    <s v="421-1326"/>
    <s v="Female"/>
    <n v="49"/>
    <s v="No"/>
    <s v="No"/>
    <s v="No"/>
    <n v="0"/>
    <s v="No"/>
    <s v="Month-to-Month"/>
    <s v="Direct Debit"/>
    <n v="42"/>
    <n v="161"/>
    <s v="Other"/>
    <x v="10"/>
  </r>
  <r>
    <x v="4253"/>
    <x v="1"/>
    <n v="4"/>
    <n v="11"/>
    <s v="30.7"/>
    <n v="12"/>
    <s v="23.6"/>
    <s v="Yes"/>
    <s v="no"/>
    <s v="7.9"/>
    <n v="0"/>
    <x v="12"/>
    <x v="1"/>
    <n v="5"/>
    <x v="6"/>
    <s v="371-9414"/>
    <s v="Male"/>
    <n v="51"/>
    <s v="No"/>
    <s v="No"/>
    <s v="No"/>
    <n v="0"/>
    <s v="No"/>
    <s v="Month-to-Month"/>
    <s v="Direct Debit"/>
    <n v="44"/>
    <n v="169"/>
    <s v="Other"/>
    <x v="7"/>
  </r>
  <r>
    <x v="4254"/>
    <x v="1"/>
    <n v="3"/>
    <n v="5"/>
    <s v="15.3"/>
    <n v="0"/>
    <n v="0"/>
    <s v="No"/>
    <s v="yes"/>
    <n v="0"/>
    <n v="4"/>
    <x v="8"/>
    <x v="0"/>
    <n v="0"/>
    <x v="40"/>
    <s v="394-5753"/>
    <s v="Male"/>
    <n v="48"/>
    <s v="No"/>
    <s v="No"/>
    <s v="No"/>
    <n v="0"/>
    <s v="Yes"/>
    <s v="Month-to-Month"/>
    <s v="Direct Debit"/>
    <n v="44"/>
    <n v="134"/>
    <s v="Other"/>
    <x v="10"/>
  </r>
  <r>
    <x v="4255"/>
    <x v="1"/>
    <n v="9"/>
    <n v="23"/>
    <s v="78.8"/>
    <n v="81"/>
    <s v="77.4"/>
    <s v="Yes"/>
    <s v="no"/>
    <s v="25.8"/>
    <n v="2"/>
    <x v="1"/>
    <x v="0"/>
    <n v="0"/>
    <x v="29"/>
    <s v="394-3171"/>
    <s v="Female"/>
    <n v="51"/>
    <s v="No"/>
    <s v="No"/>
    <s v="No"/>
    <n v="0"/>
    <s v="No"/>
    <s v="Month-to-Month"/>
    <s v="Direct Debit"/>
    <n v="53"/>
    <n v="462"/>
    <s v="Price"/>
    <x v="11"/>
  </r>
  <r>
    <x v="4256"/>
    <x v="1"/>
    <n v="1"/>
    <n v="6"/>
    <n v="15"/>
    <n v="4"/>
    <s v="12.1"/>
    <s v="Yes"/>
    <s v="no"/>
    <n v="4"/>
    <n v="0"/>
    <x v="6"/>
    <x v="0"/>
    <n v="0"/>
    <x v="11"/>
    <s v="407-3949"/>
    <s v="Male"/>
    <n v="22"/>
    <s v="Yes"/>
    <s v="No"/>
    <s v="No"/>
    <n v="0"/>
    <s v="No"/>
    <s v="Month-to-Month"/>
    <s v="Paper Check"/>
    <n v="19"/>
    <n v="19"/>
    <s v="Dissatisfaction"/>
    <x v="9"/>
  </r>
  <r>
    <x v="4257"/>
    <x v="1"/>
    <n v="1"/>
    <n v="2"/>
    <n v="4"/>
    <n v="2"/>
    <s v="10.1"/>
    <s v="Yes"/>
    <s v="no"/>
    <s v="3.4"/>
    <n v="2"/>
    <x v="17"/>
    <x v="0"/>
    <n v="0"/>
    <x v="40"/>
    <s v="340-2239"/>
    <s v="Female"/>
    <n v="38"/>
    <s v="No"/>
    <s v="No"/>
    <s v="No"/>
    <n v="0"/>
    <s v="No"/>
    <s v="Month-to-Month"/>
    <s v="Paper Check"/>
    <n v="16"/>
    <n v="16"/>
    <s v="Competitor"/>
    <x v="3"/>
  </r>
  <r>
    <x v="4258"/>
    <x v="1"/>
    <n v="30"/>
    <n v="125"/>
    <s v="237.6"/>
    <n v="120"/>
    <n v="360"/>
    <s v="Yes"/>
    <s v="no"/>
    <n v="120"/>
    <n v="1"/>
    <x v="5"/>
    <x v="0"/>
    <n v="0"/>
    <x v="18"/>
    <s v="371-2155"/>
    <s v="Male"/>
    <n v="74"/>
    <s v="No"/>
    <s v="Yes"/>
    <s v="No"/>
    <n v="0"/>
    <s v="Yes"/>
    <s v="Month-to-Month"/>
    <s v="Credit Card"/>
    <n v="34"/>
    <n v="1012"/>
    <s v="Attitude"/>
    <x v="5"/>
  </r>
  <r>
    <x v="4259"/>
    <x v="1"/>
    <n v="6"/>
    <n v="38"/>
    <s v="85.3"/>
    <n v="54"/>
    <s v="75.6"/>
    <s v="Yes"/>
    <s v="no"/>
    <s v="15.1"/>
    <n v="3"/>
    <x v="9"/>
    <x v="0"/>
    <n v="0"/>
    <x v="36"/>
    <s v="406-7643"/>
    <s v="Female"/>
    <n v="23"/>
    <s v="Yes"/>
    <s v="No"/>
    <s v="No"/>
    <n v="0"/>
    <s v="No"/>
    <s v="Month-to-Month"/>
    <s v="Direct Debit"/>
    <n v="34"/>
    <n v="191"/>
    <s v="Dissatisfaction"/>
    <x v="6"/>
  </r>
  <r>
    <x v="4260"/>
    <x v="1"/>
    <n v="1"/>
    <n v="5"/>
    <n v="16"/>
    <n v="1"/>
    <s v="13.2"/>
    <s v="Yes"/>
    <s v="no"/>
    <s v="6.6"/>
    <n v="4"/>
    <x v="2"/>
    <x v="1"/>
    <n v="0"/>
    <x v="44"/>
    <s v="415-8164"/>
    <s v="Female"/>
    <n v="67"/>
    <s v="No"/>
    <s v="Yes"/>
    <s v="No"/>
    <n v="0"/>
    <s v="No"/>
    <s v="Month-to-Month"/>
    <s v="Direct Debit"/>
    <n v="10"/>
    <n v="10"/>
    <s v="Dissatisfaction"/>
    <x v="12"/>
  </r>
  <r>
    <x v="4261"/>
    <x v="1"/>
    <n v="71"/>
    <n v="372"/>
    <s v="998.2"/>
    <n v="355"/>
    <s v="809.4"/>
    <s v="Yes"/>
    <s v="no"/>
    <s v="202.4"/>
    <n v="4"/>
    <x v="3"/>
    <x v="0"/>
    <n v="0"/>
    <x v="48"/>
    <s v="364-5126"/>
    <s v="Male"/>
    <n v="50"/>
    <s v="No"/>
    <s v="No"/>
    <s v="No"/>
    <n v="0"/>
    <s v="Yes"/>
    <s v="Two Year"/>
    <s v="Direct Debit"/>
    <n v="39"/>
    <n v="2780"/>
    <s v="Price"/>
    <x v="13"/>
  </r>
  <r>
    <x v="4262"/>
    <x v="1"/>
    <n v="13"/>
    <n v="50"/>
    <s v="112.8"/>
    <n v="13"/>
    <n v="130"/>
    <s v="Yes"/>
    <s v="no"/>
    <s v="32.5"/>
    <n v="1"/>
    <x v="5"/>
    <x v="0"/>
    <n v="0"/>
    <x v="3"/>
    <s v="365-8831"/>
    <s v="Female"/>
    <n v="58"/>
    <s v="No"/>
    <s v="No"/>
    <s v="No"/>
    <n v="0"/>
    <s v="Yes"/>
    <s v="Month-to-Month"/>
    <s v="Direct Debit"/>
    <n v="36"/>
    <n v="454"/>
    <s v="Price"/>
    <x v="14"/>
  </r>
  <r>
    <x v="4263"/>
    <x v="1"/>
    <n v="31"/>
    <n v="152"/>
    <n v="367"/>
    <n v="310"/>
    <s v="353.4"/>
    <s v="Yes"/>
    <s v="no"/>
    <s v="88.4"/>
    <n v="3"/>
    <x v="0"/>
    <x v="0"/>
    <n v="0"/>
    <x v="2"/>
    <s v="362-2356"/>
    <s v="Female"/>
    <n v="83"/>
    <s v="No"/>
    <s v="Yes"/>
    <s v="No"/>
    <n v="0"/>
    <s v="No"/>
    <s v="Month-to-Month"/>
    <s v="Credit Card"/>
    <n v="40"/>
    <n v="1219"/>
    <s v="Price"/>
    <x v="18"/>
  </r>
  <r>
    <x v="4264"/>
    <x v="1"/>
    <n v="17"/>
    <n v="140"/>
    <s v="241.3"/>
    <n v="119"/>
    <s v="144.5"/>
    <s v="Yes"/>
    <s v="no"/>
    <s v="28.9"/>
    <n v="2"/>
    <x v="3"/>
    <x v="0"/>
    <n v="0"/>
    <x v="18"/>
    <s v="388-8797"/>
    <s v="Female"/>
    <n v="72"/>
    <s v="No"/>
    <s v="Yes"/>
    <s v="No"/>
    <n v="0"/>
    <s v="No"/>
    <s v="Month-to-Month"/>
    <s v="Direct Debit"/>
    <n v="30"/>
    <n v="516"/>
    <s v="Price"/>
    <x v="11"/>
  </r>
  <r>
    <x v="4265"/>
    <x v="1"/>
    <n v="28"/>
    <n v="48"/>
    <s v="139.9"/>
    <n v="56"/>
    <s v="327.6"/>
    <s v="Yes"/>
    <s v="no"/>
    <s v="65.5"/>
    <n v="0"/>
    <x v="5"/>
    <x v="0"/>
    <n v="0"/>
    <x v="39"/>
    <s v="341-4873"/>
    <s v="Female"/>
    <n v="57"/>
    <s v="No"/>
    <s v="No"/>
    <s v="No"/>
    <n v="0"/>
    <s v="No"/>
    <s v="Month-to-Month"/>
    <s v="Direct Debit"/>
    <n v="11"/>
    <n v="308"/>
    <s v="Dissatisfaction"/>
    <x v="9"/>
  </r>
  <r>
    <x v="4266"/>
    <x v="1"/>
    <n v="38"/>
    <n v="215"/>
    <s v="562.7"/>
    <n v="114"/>
    <s v="410.4"/>
    <s v="Yes"/>
    <s v="no"/>
    <s v="82.1"/>
    <n v="2"/>
    <x v="5"/>
    <x v="0"/>
    <n v="0"/>
    <x v="3"/>
    <s v="341-8667"/>
    <s v="Female"/>
    <n v="72"/>
    <s v="No"/>
    <s v="Yes"/>
    <s v="No"/>
    <n v="0"/>
    <s v="No"/>
    <s v="Month-to-Month"/>
    <s v="Direct Debit"/>
    <n v="64"/>
    <n v="2419"/>
    <s v="Dissatisfaction"/>
    <x v="8"/>
  </r>
  <r>
    <x v="4267"/>
    <x v="1"/>
    <n v="16"/>
    <n v="35"/>
    <s v="81.8"/>
    <n v="32"/>
    <s v="164.8"/>
    <s v="Yes"/>
    <s v="no"/>
    <s v="82.4"/>
    <n v="3"/>
    <x v="10"/>
    <x v="1"/>
    <n v="38"/>
    <x v="32"/>
    <s v="338-9612"/>
    <s v="Female"/>
    <n v="55"/>
    <s v="No"/>
    <s v="No"/>
    <s v="No"/>
    <n v="0"/>
    <s v="No"/>
    <s v="Month-to-Month"/>
    <s v="Direct Debit"/>
    <n v="32"/>
    <n v="515"/>
    <s v="Attitude"/>
    <x v="5"/>
  </r>
  <r>
    <x v="4268"/>
    <x v="1"/>
    <n v="1"/>
    <n v="7"/>
    <n v="14"/>
    <n v="3"/>
    <s v="13.3"/>
    <s v="Yes"/>
    <s v="no"/>
    <s v="4.4"/>
    <n v="5"/>
    <x v="17"/>
    <x v="0"/>
    <n v="0"/>
    <x v="15"/>
    <s v="413-4811"/>
    <s v="Female"/>
    <n v="36"/>
    <s v="No"/>
    <s v="No"/>
    <s v="No"/>
    <n v="0"/>
    <s v="No"/>
    <s v="Month-to-Month"/>
    <s v="Direct Debit"/>
    <n v="17"/>
    <n v="17"/>
    <s v="Competitor"/>
    <x v="3"/>
  </r>
  <r>
    <x v="4269"/>
    <x v="1"/>
    <n v="3"/>
    <n v="17"/>
    <s v="40.5"/>
    <n v="15"/>
    <s v="21.3"/>
    <s v="Yes"/>
    <s v="no"/>
    <s v="5.3"/>
    <n v="5"/>
    <x v="0"/>
    <x v="0"/>
    <n v="0"/>
    <x v="41"/>
    <s v="354-4333"/>
    <s v="Male"/>
    <n v="68"/>
    <s v="No"/>
    <s v="Yes"/>
    <s v="No"/>
    <n v="0"/>
    <s v="No"/>
    <s v="Month-to-Month"/>
    <s v="Direct Debit"/>
    <n v="17"/>
    <n v="43"/>
    <s v="Other"/>
    <x v="7"/>
  </r>
  <r>
    <x v="4270"/>
    <x v="1"/>
    <n v="2"/>
    <n v="5"/>
    <s v="15.2"/>
    <n v="8"/>
    <s v="21.4"/>
    <s v="Yes"/>
    <s v="no"/>
    <s v="5.4"/>
    <n v="5"/>
    <x v="10"/>
    <x v="0"/>
    <n v="0"/>
    <x v="19"/>
    <s v="368-3287"/>
    <s v="Male"/>
    <n v="73"/>
    <s v="No"/>
    <s v="Yes"/>
    <s v="No"/>
    <n v="0"/>
    <s v="Yes"/>
    <s v="Month-to-Month"/>
    <s v="Credit Card"/>
    <n v="48"/>
    <n v="91"/>
    <s v="Other"/>
    <x v="10"/>
  </r>
  <r>
    <x v="4271"/>
    <x v="1"/>
    <n v="1"/>
    <n v="7"/>
    <n v="16"/>
    <n v="4"/>
    <s v="12.8"/>
    <s v="Yes"/>
    <s v="no"/>
    <s v="3.2"/>
    <n v="0"/>
    <x v="2"/>
    <x v="1"/>
    <n v="0"/>
    <x v="44"/>
    <s v="367-8298"/>
    <s v="Male"/>
    <n v="43"/>
    <s v="No"/>
    <s v="No"/>
    <s v="No"/>
    <n v="0"/>
    <s v="No"/>
    <s v="Month-to-Month"/>
    <s v="Paper Check"/>
    <n v="10"/>
    <n v="10"/>
    <s v="Price"/>
    <x v="14"/>
  </r>
  <r>
    <x v="4272"/>
    <x v="1"/>
    <n v="4"/>
    <n v="14"/>
    <s v="39.2"/>
    <n v="16"/>
    <s v="35.2"/>
    <s v="Yes"/>
    <s v="no"/>
    <n v="7"/>
    <n v="4"/>
    <x v="12"/>
    <x v="0"/>
    <n v="0"/>
    <x v="15"/>
    <s v="385-1423"/>
    <s v="Female"/>
    <n v="35"/>
    <s v="No"/>
    <s v="No"/>
    <s v="No"/>
    <n v="0"/>
    <s v="No"/>
    <s v="Month-to-Month"/>
    <s v="Direct Debit"/>
    <n v="51"/>
    <n v="222"/>
    <s v="Other"/>
    <x v="2"/>
  </r>
  <r>
    <x v="4273"/>
    <x v="1"/>
    <n v="5"/>
    <n v="26"/>
    <n v="75"/>
    <n v="25"/>
    <s v="69.5"/>
    <s v="Yes"/>
    <s v="no"/>
    <s v="23.2"/>
    <n v="0"/>
    <x v="15"/>
    <x v="0"/>
    <n v="0"/>
    <x v="40"/>
    <s v="406-7670"/>
    <s v="Female"/>
    <n v="48"/>
    <s v="No"/>
    <s v="No"/>
    <s v="No"/>
    <n v="0"/>
    <s v="No"/>
    <s v="Month-to-Month"/>
    <s v="Paper Check"/>
    <n v="57"/>
    <n v="268"/>
    <s v="Other"/>
    <x v="2"/>
  </r>
  <r>
    <x v="4274"/>
    <x v="1"/>
    <n v="10"/>
    <n v="52"/>
    <s v="105.5"/>
    <n v="0"/>
    <n v="0"/>
    <s v="No"/>
    <s v="yes"/>
    <n v="0"/>
    <n v="3"/>
    <x v="16"/>
    <x v="1"/>
    <n v="6"/>
    <x v="21"/>
    <s v="416-3649"/>
    <s v="Male"/>
    <n v="55"/>
    <s v="No"/>
    <s v="No"/>
    <s v="No"/>
    <n v="0"/>
    <s v="No"/>
    <s v="Month-to-Month"/>
    <s v="Paper Check"/>
    <n v="18"/>
    <n v="177"/>
    <s v="Competitor"/>
    <x v="3"/>
  </r>
  <r>
    <x v="4275"/>
    <x v="1"/>
    <n v="18"/>
    <n v="36"/>
    <s v="88.6"/>
    <n v="90"/>
    <s v="167.4"/>
    <s v="Yes"/>
    <s v="no"/>
    <s v="55.8"/>
    <n v="1"/>
    <x v="17"/>
    <x v="0"/>
    <n v="0"/>
    <x v="4"/>
    <s v="349-1726"/>
    <s v="Male"/>
    <n v="57"/>
    <s v="No"/>
    <s v="No"/>
    <s v="No"/>
    <n v="0"/>
    <s v="Yes"/>
    <s v="Month-to-Month"/>
    <s v="Paper Check"/>
    <n v="22"/>
    <n v="384"/>
    <s v="Competitor"/>
    <x v="3"/>
  </r>
  <r>
    <x v="4276"/>
    <x v="1"/>
    <n v="26"/>
    <n v="73"/>
    <s v="280.9"/>
    <n v="130"/>
    <s v="319.8"/>
    <s v="Yes"/>
    <s v="no"/>
    <s v="106.6"/>
    <n v="5"/>
    <x v="5"/>
    <x v="0"/>
    <n v="0"/>
    <x v="25"/>
    <s v="381-2413"/>
    <s v="Male"/>
    <n v="53"/>
    <s v="No"/>
    <s v="No"/>
    <s v="No"/>
    <n v="0"/>
    <s v="No"/>
    <s v="Month-to-Month"/>
    <s v="Direct Debit"/>
    <n v="42"/>
    <n v="1076"/>
    <s v="Competitor"/>
    <x v="15"/>
  </r>
  <r>
    <x v="4277"/>
    <x v="1"/>
    <n v="16"/>
    <n v="54"/>
    <s v="146.8"/>
    <n v="48"/>
    <s v="132.8"/>
    <s v="Yes"/>
    <s v="no"/>
    <s v="44.3"/>
    <n v="5"/>
    <x v="15"/>
    <x v="0"/>
    <n v="0"/>
    <x v="20"/>
    <s v="378-6986"/>
    <s v="Male"/>
    <n v="75"/>
    <s v="No"/>
    <s v="Yes"/>
    <s v="No"/>
    <n v="0"/>
    <s v="No"/>
    <s v="Month-to-Month"/>
    <s v="Direct Debit"/>
    <n v="35"/>
    <n v="575"/>
    <s v="Competitor"/>
    <x v="1"/>
  </r>
  <r>
    <x v="4278"/>
    <x v="1"/>
    <n v="52"/>
    <n v="310"/>
    <s v="620.5"/>
    <n v="260"/>
    <s v="717.6"/>
    <s v="Yes"/>
    <s v="no"/>
    <s v="179.4"/>
    <n v="2"/>
    <x v="8"/>
    <x v="0"/>
    <n v="0"/>
    <x v="15"/>
    <s v="382-6153"/>
    <s v="Male"/>
    <n v="39"/>
    <s v="No"/>
    <s v="No"/>
    <s v="No"/>
    <n v="0"/>
    <s v="No"/>
    <s v="Month-to-Month"/>
    <s v="Direct Debit"/>
    <n v="55"/>
    <n v="2854"/>
    <s v="Competitor"/>
    <x v="3"/>
  </r>
  <r>
    <x v="4279"/>
    <x v="1"/>
    <n v="3"/>
    <n v="11"/>
    <s v="23.1"/>
    <n v="12"/>
    <s v="25.2"/>
    <s v="Yes"/>
    <s v="no"/>
    <s v="8.4"/>
    <n v="1"/>
    <x v="8"/>
    <x v="0"/>
    <n v="0"/>
    <x v="37"/>
    <s v="417-9278"/>
    <s v="Male"/>
    <n v="71"/>
    <s v="No"/>
    <s v="Yes"/>
    <s v="No"/>
    <n v="0"/>
    <s v="No"/>
    <s v="Month-to-Month"/>
    <s v="Credit Card"/>
    <n v="15"/>
    <n v="38"/>
    <s v="Competitor"/>
    <x v="3"/>
  </r>
  <r>
    <x v="4280"/>
    <x v="1"/>
    <n v="1"/>
    <n v="5"/>
    <n v="12"/>
    <n v="3"/>
    <s v="11.9"/>
    <s v="Yes"/>
    <s v="no"/>
    <n v="4"/>
    <n v="0"/>
    <x v="8"/>
    <x v="0"/>
    <n v="0"/>
    <x v="3"/>
    <s v="370-8786"/>
    <s v="Female"/>
    <n v="67"/>
    <s v="No"/>
    <s v="Yes"/>
    <s v="No"/>
    <n v="0"/>
    <s v="No"/>
    <s v="Month-to-Month"/>
    <s v="Credit Card"/>
    <n v="10"/>
    <n v="10"/>
    <s v="Competitor"/>
    <x v="3"/>
  </r>
  <r>
    <x v="4281"/>
    <x v="1"/>
    <n v="7"/>
    <n v="19"/>
    <n v="44"/>
    <n v="0"/>
    <n v="0"/>
    <s v="No"/>
    <s v="yes"/>
    <n v="0"/>
    <n v="1"/>
    <x v="15"/>
    <x v="1"/>
    <n v="6"/>
    <x v="49"/>
    <s v="396-4234"/>
    <s v="Female"/>
    <n v="51"/>
    <s v="No"/>
    <s v="No"/>
    <s v="No"/>
    <n v="0"/>
    <s v="No"/>
    <s v="Month-to-Month"/>
    <s v="Direct Debit"/>
    <n v="19"/>
    <n v="138"/>
    <s v="Competitor"/>
    <x v="4"/>
  </r>
  <r>
    <x v="4282"/>
    <x v="1"/>
    <n v="42"/>
    <n v="90"/>
    <s v="210.8"/>
    <n v="42"/>
    <s v="562.8"/>
    <s v="Yes"/>
    <s v="no"/>
    <s v="187.6"/>
    <n v="4"/>
    <x v="10"/>
    <x v="0"/>
    <n v="0"/>
    <x v="12"/>
    <s v="380-3311"/>
    <s v="Female"/>
    <n v="67"/>
    <s v="No"/>
    <s v="Yes"/>
    <s v="No"/>
    <n v="0"/>
    <s v="Yes"/>
    <s v="Month-to-Month"/>
    <s v="Credit Card"/>
    <n v="31"/>
    <n v="1287"/>
    <s v="Competitor"/>
    <x v="3"/>
  </r>
  <r>
    <x v="4283"/>
    <x v="1"/>
    <n v="22"/>
    <n v="75"/>
    <s v="237.1"/>
    <n v="44"/>
    <s v="248.6"/>
    <s v="Yes"/>
    <s v="no"/>
    <s v="124.3"/>
    <n v="2"/>
    <x v="29"/>
    <x v="0"/>
    <n v="0"/>
    <x v="29"/>
    <s v="354-8088"/>
    <s v="Female"/>
    <n v="24"/>
    <s v="Yes"/>
    <s v="No"/>
    <s v="No"/>
    <n v="0"/>
    <s v="No"/>
    <s v="One Year"/>
    <s v="Direct Debit"/>
    <n v="34"/>
    <n v="732"/>
    <s v="Competitor"/>
    <x v="15"/>
  </r>
  <r>
    <x v="4284"/>
    <x v="1"/>
    <n v="51"/>
    <n v="172"/>
    <n v="253"/>
    <n v="0"/>
    <n v="0"/>
    <s v="No"/>
    <s v="yes"/>
    <n v="0"/>
    <n v="2"/>
    <x v="15"/>
    <x v="0"/>
    <n v="0"/>
    <x v="47"/>
    <s v="416-1536"/>
    <s v="Male"/>
    <n v="46"/>
    <s v="No"/>
    <s v="No"/>
    <s v="No"/>
    <n v="0"/>
    <s v="Yes"/>
    <s v="Month-to-Month"/>
    <s v="Direct Debit"/>
    <n v="67"/>
    <n v="3371"/>
    <s v="Competitor"/>
    <x v="15"/>
  </r>
  <r>
    <x v="4285"/>
    <x v="1"/>
    <n v="1"/>
    <n v="3"/>
    <n v="10"/>
    <n v="0"/>
    <n v="0"/>
    <s v="No"/>
    <s v="yes"/>
    <n v="0"/>
    <n v="2"/>
    <x v="0"/>
    <x v="0"/>
    <n v="0"/>
    <x v="1"/>
    <s v="369-8574"/>
    <s v="Female"/>
    <n v="53"/>
    <s v="No"/>
    <s v="No"/>
    <s v="No"/>
    <n v="0"/>
    <s v="No"/>
    <s v="Month-to-Month"/>
    <s v="Direct Debit"/>
    <n v="56"/>
    <n v="56"/>
    <s v="Competitor"/>
    <x v="15"/>
  </r>
  <r>
    <x v="4286"/>
    <x v="1"/>
    <n v="7"/>
    <n v="27"/>
    <s v="97.7"/>
    <n v="28"/>
    <s v="86.1"/>
    <s v="Yes"/>
    <s v="no"/>
    <s v="28.7"/>
    <n v="3"/>
    <x v="12"/>
    <x v="0"/>
    <n v="0"/>
    <x v="36"/>
    <s v="370-9622"/>
    <s v="Female"/>
    <n v="36"/>
    <s v="No"/>
    <s v="No"/>
    <s v="No"/>
    <n v="0"/>
    <s v="No"/>
    <s v="Month-to-Month"/>
    <s v="Direct Debit"/>
    <n v="40"/>
    <n v="281"/>
    <s v="Competitor"/>
    <x v="1"/>
  </r>
  <r>
    <x v="4287"/>
    <x v="1"/>
    <n v="11"/>
    <n v="33"/>
    <s v="88.8"/>
    <n v="110"/>
    <s v="85.8"/>
    <s v="Yes"/>
    <s v="no"/>
    <s v="28.6"/>
    <n v="3"/>
    <x v="12"/>
    <x v="1"/>
    <n v="59"/>
    <x v="13"/>
    <s v="372-1115"/>
    <s v="Female"/>
    <n v="51"/>
    <s v="No"/>
    <s v="No"/>
    <s v="No"/>
    <n v="0"/>
    <s v="No"/>
    <s v="Month-to-Month"/>
    <s v="Direct Debit"/>
    <n v="51"/>
    <n v="569"/>
    <s v="Price"/>
    <x v="11"/>
  </r>
  <r>
    <x v="4288"/>
    <x v="1"/>
    <n v="54"/>
    <n v="224"/>
    <s v="865.4"/>
    <n v="162"/>
    <n v="270"/>
    <s v="Yes"/>
    <s v="no"/>
    <n v="135"/>
    <n v="0"/>
    <x v="8"/>
    <x v="0"/>
    <n v="0"/>
    <x v="29"/>
    <s v="392-5716"/>
    <s v="Female"/>
    <n v="63"/>
    <s v="No"/>
    <s v="No"/>
    <s v="No"/>
    <n v="0"/>
    <s v="No"/>
    <s v="One Year"/>
    <s v="Direct Debit"/>
    <n v="53"/>
    <n v="2883"/>
    <s v="Dissatisfaction"/>
    <x v="9"/>
  </r>
  <r>
    <x v="4289"/>
    <x v="1"/>
    <n v="1"/>
    <n v="2"/>
    <n v="4"/>
    <n v="0"/>
    <n v="0"/>
    <s v="No"/>
    <s v="yes"/>
    <n v="0"/>
    <n v="5"/>
    <x v="2"/>
    <x v="1"/>
    <n v="0"/>
    <x v="43"/>
    <s v="384-6132"/>
    <s v="Male"/>
    <n v="32"/>
    <s v="No"/>
    <s v="No"/>
    <s v="No"/>
    <n v="0"/>
    <s v="No"/>
    <s v="Month-to-Month"/>
    <s v="Credit Card"/>
    <n v="9"/>
    <n v="9"/>
    <s v="Competitor"/>
    <x v="1"/>
  </r>
  <r>
    <x v="4290"/>
    <x v="1"/>
    <n v="23"/>
    <n v="141"/>
    <s v="272.1"/>
    <n v="46"/>
    <s v="289.8"/>
    <s v="Yes"/>
    <s v="no"/>
    <s v="96.6"/>
    <n v="0"/>
    <x v="8"/>
    <x v="0"/>
    <n v="0"/>
    <x v="23"/>
    <s v="343-3399"/>
    <s v="Female"/>
    <n v="48"/>
    <s v="No"/>
    <s v="No"/>
    <s v="No"/>
    <n v="0"/>
    <s v="Yes"/>
    <s v="Month-to-Month"/>
    <s v="Direct Debit"/>
    <n v="32"/>
    <n v="719"/>
    <s v="Attitude"/>
    <x v="5"/>
  </r>
  <r>
    <x v="4291"/>
    <x v="1"/>
    <n v="3"/>
    <n v="6"/>
    <s v="14.4"/>
    <n v="0"/>
    <n v="0"/>
    <s v="No"/>
    <s v="yes"/>
    <n v="0"/>
    <n v="3"/>
    <x v="24"/>
    <x v="0"/>
    <n v="0"/>
    <x v="46"/>
    <s v="334-6129"/>
    <s v="Male"/>
    <n v="25"/>
    <s v="Yes"/>
    <s v="No"/>
    <s v="No"/>
    <n v="0"/>
    <s v="No"/>
    <s v="Month-to-Month"/>
    <s v="Credit Card"/>
    <n v="32"/>
    <n v="91"/>
    <s v="Dissatisfaction"/>
    <x v="6"/>
  </r>
  <r>
    <x v="4292"/>
    <x v="1"/>
    <n v="10"/>
    <n v="54"/>
    <s v="158.2"/>
    <n v="30"/>
    <n v="115"/>
    <s v="Yes"/>
    <s v="no"/>
    <s v="38.3"/>
    <n v="1"/>
    <x v="1"/>
    <x v="0"/>
    <n v="0"/>
    <x v="32"/>
    <s v="405-3533"/>
    <s v="Male"/>
    <n v="79"/>
    <s v="No"/>
    <s v="Yes"/>
    <s v="No"/>
    <n v="0"/>
    <s v="No"/>
    <s v="Month-to-Month"/>
    <s v="Direct Debit"/>
    <n v="39"/>
    <n v="382"/>
    <s v="Dissatisfaction"/>
    <x v="12"/>
  </r>
  <r>
    <x v="4293"/>
    <x v="1"/>
    <n v="38"/>
    <n v="66"/>
    <n v="152"/>
    <n v="152"/>
    <s v="349.6"/>
    <s v="Yes"/>
    <s v="no"/>
    <s v="174.8"/>
    <n v="4"/>
    <x v="5"/>
    <x v="0"/>
    <n v="0"/>
    <x v="1"/>
    <s v="354-3040"/>
    <s v="Female"/>
    <n v="74"/>
    <s v="No"/>
    <s v="Yes"/>
    <s v="No"/>
    <n v="0"/>
    <s v="No"/>
    <s v="Month-to-Month"/>
    <s v="Direct Debit"/>
    <n v="62"/>
    <n v="2349"/>
    <s v="Price"/>
    <x v="13"/>
  </r>
  <r>
    <x v="4294"/>
    <x v="1"/>
    <n v="31"/>
    <n v="155"/>
    <s v="403.5"/>
    <n v="62"/>
    <s v="430.9"/>
    <s v="Yes"/>
    <s v="no"/>
    <s v="86.2"/>
    <n v="0"/>
    <x v="10"/>
    <x v="1"/>
    <n v="25"/>
    <x v="23"/>
    <s v="388-8282"/>
    <s v="Male"/>
    <n v="49"/>
    <s v="No"/>
    <s v="No"/>
    <s v="No"/>
    <n v="0"/>
    <s v="No"/>
    <s v="Month-to-Month"/>
    <s v="Direct Debit"/>
    <n v="48"/>
    <n v="1476"/>
    <s v="Price"/>
    <x v="14"/>
  </r>
  <r>
    <x v="4295"/>
    <x v="1"/>
    <n v="33"/>
    <n v="91"/>
    <s v="230.1"/>
    <n v="165"/>
    <s v="333.3"/>
    <s v="Yes"/>
    <s v="no"/>
    <s v="111.1"/>
    <n v="4"/>
    <x v="5"/>
    <x v="0"/>
    <n v="0"/>
    <x v="29"/>
    <s v="343-6643"/>
    <s v="Female"/>
    <n v="38"/>
    <s v="No"/>
    <s v="No"/>
    <s v="No"/>
    <n v="0"/>
    <s v="Yes"/>
    <s v="Month-to-Month"/>
    <s v="Direct Debit"/>
    <n v="35"/>
    <n v="1146"/>
    <s v="Price"/>
    <x v="18"/>
  </r>
  <r>
    <x v="4296"/>
    <x v="1"/>
    <n v="28"/>
    <n v="75"/>
    <s v="279.1"/>
    <n v="168"/>
    <n v="308"/>
    <s v="Yes"/>
    <s v="no"/>
    <n v="154"/>
    <n v="3"/>
    <x v="15"/>
    <x v="0"/>
    <n v="0"/>
    <x v="7"/>
    <s v="408-1913"/>
    <s v="Male"/>
    <n v="39"/>
    <s v="No"/>
    <s v="No"/>
    <s v="No"/>
    <n v="0"/>
    <s v="No"/>
    <s v="Month-to-Month"/>
    <s v="Direct Debit"/>
    <n v="39"/>
    <n v="1080"/>
    <s v="Price"/>
    <x v="11"/>
  </r>
  <r>
    <x v="4297"/>
    <x v="1"/>
    <n v="12"/>
    <n v="42"/>
    <s v="120.2"/>
    <n v="12"/>
    <n v="150"/>
    <s v="Yes"/>
    <s v="no"/>
    <n v="75"/>
    <n v="0"/>
    <x v="5"/>
    <x v="0"/>
    <n v="0"/>
    <x v="22"/>
    <s v="368-9073"/>
    <s v="Male"/>
    <n v="64"/>
    <s v="No"/>
    <s v="No"/>
    <s v="No"/>
    <n v="0"/>
    <s v="No"/>
    <s v="Month-to-Month"/>
    <s v="Direct Debit"/>
    <n v="36"/>
    <n v="431"/>
    <s v="Dissatisfaction"/>
    <x v="9"/>
  </r>
  <r>
    <x v="4298"/>
    <x v="1"/>
    <n v="1"/>
    <n v="6"/>
    <n v="15"/>
    <n v="4"/>
    <s v="12.9"/>
    <s v="Yes"/>
    <s v="no"/>
    <s v="4.3"/>
    <n v="2"/>
    <x v="12"/>
    <x v="0"/>
    <n v="0"/>
    <x v="20"/>
    <s v="373-7974"/>
    <s v="Male"/>
    <n v="34"/>
    <s v="No"/>
    <s v="No"/>
    <s v="No"/>
    <n v="0"/>
    <s v="No"/>
    <s v="Month-to-Month"/>
    <s v="Direct Debit"/>
    <n v="53"/>
    <n v="53"/>
    <s v="Dissatisfaction"/>
    <x v="8"/>
  </r>
  <r>
    <x v="4299"/>
    <x v="1"/>
    <n v="32"/>
    <n v="115"/>
    <s v="349.9"/>
    <n v="256"/>
    <s v="470.4"/>
    <s v="Yes"/>
    <s v="no"/>
    <s v="117.6"/>
    <n v="2"/>
    <x v="4"/>
    <x v="0"/>
    <n v="0"/>
    <x v="36"/>
    <s v="371-4633"/>
    <s v="Male"/>
    <n v="36"/>
    <s v="No"/>
    <s v="No"/>
    <s v="No"/>
    <n v="0"/>
    <s v="No"/>
    <s v="Month-to-Month"/>
    <s v="Direct Debit"/>
    <n v="29"/>
    <n v="930"/>
    <s v="Attitude"/>
    <x v="5"/>
  </r>
  <r>
    <x v="4300"/>
    <x v="1"/>
    <n v="4"/>
    <n v="25"/>
    <s v="60.1"/>
    <n v="8"/>
    <s v="35.2"/>
    <s v="Yes"/>
    <s v="no"/>
    <s v="8.8"/>
    <n v="4"/>
    <x v="4"/>
    <x v="0"/>
    <n v="0"/>
    <x v="23"/>
    <s v="392-1105"/>
    <s v="Female"/>
    <n v="44"/>
    <s v="No"/>
    <s v="No"/>
    <s v="No"/>
    <n v="0"/>
    <s v="No"/>
    <s v="Month-to-Month"/>
    <s v="Direct Debit"/>
    <n v="30"/>
    <n v="119"/>
    <s v="Competitor"/>
    <x v="1"/>
  </r>
  <r>
    <x v="4301"/>
    <x v="1"/>
    <n v="36"/>
    <n v="198"/>
    <s v="473.2"/>
    <n v="288"/>
    <s v="471.6"/>
    <s v="Yes"/>
    <s v="no"/>
    <s v="235.8"/>
    <n v="4"/>
    <x v="18"/>
    <x v="1"/>
    <n v="46"/>
    <x v="1"/>
    <s v="352-2270"/>
    <s v="Male"/>
    <n v="67"/>
    <s v="No"/>
    <s v="Yes"/>
    <s v="No"/>
    <n v="0"/>
    <s v="No"/>
    <s v="Month-to-Month"/>
    <s v="Direct Debit"/>
    <n v="63"/>
    <n v="2297"/>
    <s v="Other"/>
    <x v="7"/>
  </r>
  <r>
    <x v="4302"/>
    <x v="1"/>
    <n v="19"/>
    <n v="78"/>
    <s v="167.2"/>
    <n v="57"/>
    <s v="207.1"/>
    <s v="Yes"/>
    <s v="no"/>
    <s v="103.6"/>
    <n v="0"/>
    <x v="24"/>
    <x v="0"/>
    <n v="0"/>
    <x v="0"/>
    <s v="404-5840"/>
    <s v="Male"/>
    <n v="32"/>
    <s v="No"/>
    <s v="No"/>
    <s v="No"/>
    <n v="0"/>
    <s v="No"/>
    <s v="One Year"/>
    <s v="Direct Debit"/>
    <n v="39"/>
    <n v="729"/>
    <s v="Other"/>
    <x v="10"/>
  </r>
  <r>
    <x v="4303"/>
    <x v="1"/>
    <n v="1"/>
    <n v="5"/>
    <n v="10"/>
    <n v="3"/>
    <s v="12.3"/>
    <s v="Yes"/>
    <s v="no"/>
    <s v="2.5"/>
    <n v="1"/>
    <x v="12"/>
    <x v="0"/>
    <n v="0"/>
    <x v="2"/>
    <s v="371-1139"/>
    <s v="Female"/>
    <n v="45"/>
    <s v="No"/>
    <s v="No"/>
    <s v="No"/>
    <n v="0"/>
    <s v="No"/>
    <s v="Month-to-Month"/>
    <s v="Credit Card"/>
    <n v="42"/>
    <n v="42"/>
    <s v="Other"/>
    <x v="7"/>
  </r>
  <r>
    <x v="4304"/>
    <x v="1"/>
    <n v="1"/>
    <n v="4"/>
    <n v="10"/>
    <n v="4"/>
    <s v="10.4"/>
    <s v="Yes"/>
    <s v="no"/>
    <s v="3.5"/>
    <n v="3"/>
    <x v="1"/>
    <x v="0"/>
    <n v="0"/>
    <x v="27"/>
    <s v="417-1488"/>
    <s v="Female"/>
    <n v="72"/>
    <s v="No"/>
    <s v="Yes"/>
    <s v="No"/>
    <n v="0"/>
    <s v="No"/>
    <s v="Month-to-Month"/>
    <s v="Direct Debit"/>
    <n v="30"/>
    <n v="30"/>
    <s v="Dissatisfaction"/>
    <x v="10"/>
  </r>
  <r>
    <x v="4305"/>
    <x v="1"/>
    <n v="30"/>
    <n v="58"/>
    <s v="148.2"/>
    <n v="0"/>
    <n v="0"/>
    <s v="No"/>
    <s v="yes"/>
    <n v="0"/>
    <n v="5"/>
    <x v="12"/>
    <x v="0"/>
    <n v="0"/>
    <x v="15"/>
    <s v="358-9898"/>
    <s v="Male"/>
    <n v="51"/>
    <s v="No"/>
    <s v="No"/>
    <s v="No"/>
    <n v="0"/>
    <s v="Yes"/>
    <s v="One Year"/>
    <s v="Direct Debit"/>
    <n v="42"/>
    <n v="1232"/>
    <s v="Dissatisfaction"/>
    <x v="17"/>
  </r>
  <r>
    <x v="4306"/>
    <x v="1"/>
    <n v="4"/>
    <n v="15"/>
    <s v="35.3"/>
    <n v="28"/>
    <n v="46"/>
    <s v="Yes"/>
    <s v="no"/>
    <n v="23"/>
    <n v="5"/>
    <x v="3"/>
    <x v="0"/>
    <n v="0"/>
    <x v="22"/>
    <s v="373-7308"/>
    <s v="Female"/>
    <n v="34"/>
    <s v="No"/>
    <s v="No"/>
    <s v="No"/>
    <n v="0"/>
    <s v="No"/>
    <s v="Month-to-Month"/>
    <s v="Direct Debit"/>
    <n v="29"/>
    <n v="115"/>
    <s v="Competitor"/>
    <x v="1"/>
  </r>
  <r>
    <x v="4307"/>
    <x v="1"/>
    <n v="1"/>
    <n v="6"/>
    <n v="14"/>
    <n v="17"/>
    <s v="13.6"/>
    <s v="Yes"/>
    <s v="no"/>
    <s v="2.7"/>
    <n v="5"/>
    <x v="0"/>
    <x v="0"/>
    <n v="0"/>
    <x v="6"/>
    <s v="363-1123"/>
    <s v="Female"/>
    <n v="63"/>
    <s v="No"/>
    <s v="No"/>
    <s v="No"/>
    <n v="0"/>
    <s v="No"/>
    <s v="Month-to-Month"/>
    <s v="Direct Debit"/>
    <n v="50"/>
    <n v="50"/>
    <s v="Dissatisfaction"/>
    <x v="9"/>
  </r>
  <r>
    <x v="4308"/>
    <x v="1"/>
    <n v="9"/>
    <n v="45"/>
    <s v="103.8"/>
    <n v="36"/>
    <s v="104.4"/>
    <s v="Yes"/>
    <s v="no"/>
    <s v="20.9"/>
    <n v="1"/>
    <x v="12"/>
    <x v="1"/>
    <n v="25"/>
    <x v="17"/>
    <s v="397-9928"/>
    <s v="Male"/>
    <n v="49"/>
    <s v="No"/>
    <s v="No"/>
    <s v="No"/>
    <n v="0"/>
    <s v="Yes"/>
    <s v="Month-to-Month"/>
    <s v="Credit Card"/>
    <n v="19"/>
    <n v="163"/>
    <s v="Dissatisfaction"/>
    <x v="8"/>
  </r>
  <r>
    <x v="4309"/>
    <x v="1"/>
    <n v="2"/>
    <n v="6"/>
    <s v="16.6"/>
    <n v="12"/>
    <s v="31.8"/>
    <s v="Yes"/>
    <s v="no"/>
    <s v="15.9"/>
    <n v="5"/>
    <x v="1"/>
    <x v="0"/>
    <n v="0"/>
    <x v="25"/>
    <s v="378-6924"/>
    <s v="Female"/>
    <n v="62"/>
    <s v="No"/>
    <s v="No"/>
    <s v="No"/>
    <n v="0"/>
    <s v="No"/>
    <s v="Month-to-Month"/>
    <s v="Direct Debit"/>
    <n v="32"/>
    <n v="66"/>
    <s v="Attitude"/>
    <x v="5"/>
  </r>
  <r>
    <x v="4310"/>
    <x v="1"/>
    <n v="9"/>
    <n v="46"/>
    <s v="126.4"/>
    <n v="18"/>
    <s v="103.5"/>
    <s v="Yes"/>
    <s v="no"/>
    <s v="20.7"/>
    <n v="3"/>
    <x v="8"/>
    <x v="0"/>
    <n v="0"/>
    <x v="20"/>
    <s v="409-1856"/>
    <s v="Female"/>
    <n v="81"/>
    <s v="No"/>
    <s v="Yes"/>
    <s v="No"/>
    <n v="0"/>
    <s v="No"/>
    <s v="Month-to-Month"/>
    <s v="Direct Debit"/>
    <n v="52"/>
    <n v="472"/>
    <s v="Competitor"/>
    <x v="1"/>
  </r>
  <r>
    <x v="4311"/>
    <x v="1"/>
    <n v="4"/>
    <n v="22"/>
    <s v="55.4"/>
    <n v="16"/>
    <s v="37.2"/>
    <s v="Yes"/>
    <s v="no"/>
    <s v="9.3"/>
    <n v="5"/>
    <x v="6"/>
    <x v="0"/>
    <n v="0"/>
    <x v="1"/>
    <s v="368-8555"/>
    <s v="Male"/>
    <n v="19"/>
    <s v="Yes"/>
    <s v="No"/>
    <s v="No"/>
    <n v="0"/>
    <s v="No"/>
    <s v="Month-to-Month"/>
    <s v="Direct Debit"/>
    <n v="56"/>
    <n v="221"/>
    <s v="Dissatisfaction"/>
    <x v="12"/>
  </r>
  <r>
    <x v="4312"/>
    <x v="1"/>
    <n v="36"/>
    <n v="87"/>
    <s v="213.6"/>
    <n v="252"/>
    <s v="536.4"/>
    <s v="Yes"/>
    <s v="no"/>
    <s v="134.1"/>
    <n v="2"/>
    <x v="12"/>
    <x v="0"/>
    <n v="0"/>
    <x v="1"/>
    <s v="347-6812"/>
    <s v="Male"/>
    <n v="78"/>
    <s v="No"/>
    <s v="Yes"/>
    <s v="No"/>
    <n v="0"/>
    <s v="Yes"/>
    <s v="One Year"/>
    <s v="Credit Card"/>
    <n v="36"/>
    <n v="1287"/>
    <s v="Price"/>
    <x v="13"/>
  </r>
  <r>
    <x v="4313"/>
    <x v="1"/>
    <n v="50"/>
    <n v="90"/>
    <s v="301.4"/>
    <n v="300"/>
    <n v="705"/>
    <s v="Yes"/>
    <s v="no"/>
    <s v="352.5"/>
    <n v="2"/>
    <x v="12"/>
    <x v="0"/>
    <n v="0"/>
    <x v="4"/>
    <s v="328-8230"/>
    <s v="Male"/>
    <n v="67"/>
    <s v="No"/>
    <s v="Yes"/>
    <s v="No"/>
    <n v="0"/>
    <s v="Yes"/>
    <s v="Month-to-Month"/>
    <s v="Direct Debit"/>
    <n v="64"/>
    <n v="3193"/>
    <s v="Price"/>
    <x v="14"/>
  </r>
  <r>
    <x v="4314"/>
    <x v="1"/>
    <n v="1"/>
    <n v="3"/>
    <n v="11"/>
    <n v="4"/>
    <s v="13.7"/>
    <s v="Yes"/>
    <s v="no"/>
    <s v="4.6"/>
    <n v="5"/>
    <x v="8"/>
    <x v="0"/>
    <n v="0"/>
    <x v="45"/>
    <s v="400-4344"/>
    <s v="Male"/>
    <n v="42"/>
    <s v="No"/>
    <s v="No"/>
    <s v="No"/>
    <n v="0"/>
    <s v="No"/>
    <s v="Month-to-Month"/>
    <s v="Credit Card"/>
    <n v="25"/>
    <n v="25"/>
    <s v="Price"/>
    <x v="18"/>
  </r>
  <r>
    <x v="4315"/>
    <x v="1"/>
    <n v="42"/>
    <n v="191"/>
    <s v="459.8"/>
    <n v="168"/>
    <s v="617.4"/>
    <s v="Yes"/>
    <s v="no"/>
    <s v="154.4"/>
    <n v="3"/>
    <x v="10"/>
    <x v="1"/>
    <n v="81"/>
    <x v="1"/>
    <s v="333-7803"/>
    <s v="Female"/>
    <n v="61"/>
    <s v="No"/>
    <s v="No"/>
    <s v="No"/>
    <n v="0"/>
    <s v="Yes"/>
    <s v="Month-to-Month"/>
    <s v="Direct Debit"/>
    <n v="64"/>
    <n v="2695"/>
    <s v="Price"/>
    <x v="11"/>
  </r>
  <r>
    <x v="4316"/>
    <x v="1"/>
    <n v="12"/>
    <n v="22"/>
    <s v="61.3"/>
    <n v="0"/>
    <n v="0"/>
    <s v="No"/>
    <s v="yes"/>
    <n v="0"/>
    <n v="3"/>
    <x v="1"/>
    <x v="0"/>
    <n v="0"/>
    <x v="41"/>
    <s v="334-8769"/>
    <s v="Female"/>
    <n v="39"/>
    <s v="No"/>
    <s v="No"/>
    <s v="No"/>
    <n v="0"/>
    <s v="Yes"/>
    <s v="Month-to-Month"/>
    <s v="Direct Debit"/>
    <n v="31"/>
    <n v="383"/>
    <s v="Dissatisfaction"/>
    <x v="9"/>
  </r>
  <r>
    <x v="4317"/>
    <x v="1"/>
    <n v="5"/>
    <n v="9"/>
    <s v="21.5"/>
    <n v="0"/>
    <n v="0"/>
    <s v="No"/>
    <s v="yes"/>
    <n v="0"/>
    <n v="5"/>
    <x v="16"/>
    <x v="0"/>
    <n v="0"/>
    <x v="2"/>
    <s v="293-9266"/>
    <s v="Female"/>
    <n v="66"/>
    <s v="No"/>
    <s v="Yes"/>
    <s v="No"/>
    <n v="0"/>
    <s v="No"/>
    <s v="Month-to-Month"/>
    <s v="Credit Card"/>
    <n v="43"/>
    <n v="231"/>
    <s v="Dissatisfaction"/>
    <x v="8"/>
  </r>
  <r>
    <x v="4318"/>
    <x v="1"/>
    <n v="11"/>
    <n v="98"/>
    <s v="175.2"/>
    <n v="44"/>
    <s v="111.1"/>
    <s v="Yes"/>
    <s v="no"/>
    <s v="22.2"/>
    <n v="4"/>
    <x v="22"/>
    <x v="0"/>
    <n v="0"/>
    <x v="4"/>
    <s v="303-10196"/>
    <s v="Male"/>
    <n v="30"/>
    <s v="No"/>
    <s v="No"/>
    <s v="No"/>
    <n v="0"/>
    <s v="No"/>
    <s v="Month-to-Month"/>
    <s v="Credit Card"/>
    <n v="35"/>
    <n v="385"/>
    <s v="Attitude"/>
    <x v="5"/>
  </r>
  <r>
    <x v="4319"/>
    <x v="1"/>
    <n v="11"/>
    <n v="49"/>
    <s v="106.2"/>
    <n v="44"/>
    <s v="162.8"/>
    <s v="Yes"/>
    <s v="no"/>
    <s v="32.6"/>
    <n v="0"/>
    <x v="17"/>
    <x v="0"/>
    <n v="0"/>
    <x v="7"/>
    <s v="302-9202"/>
    <s v="Female"/>
    <n v="42"/>
    <s v="No"/>
    <s v="No"/>
    <s v="No"/>
    <n v="0"/>
    <s v="Yes"/>
    <s v="Month-to-Month"/>
    <s v="Direct Debit"/>
    <n v="37"/>
    <n v="396"/>
    <s v="Dissatisfaction"/>
    <x v="6"/>
  </r>
  <r>
    <x v="4320"/>
    <x v="1"/>
    <n v="1"/>
    <n v="7"/>
    <n v="15"/>
    <n v="4"/>
    <s v="9.1"/>
    <s v="Yes"/>
    <s v="no"/>
    <s v="1.8"/>
    <n v="3"/>
    <x v="1"/>
    <x v="0"/>
    <n v="0"/>
    <x v="8"/>
    <s v="309-2967"/>
    <s v="Male"/>
    <n v="47"/>
    <s v="No"/>
    <s v="No"/>
    <s v="No"/>
    <n v="0"/>
    <s v="No"/>
    <s v="Month-to-Month"/>
    <s v="Credit Card"/>
    <n v="22"/>
    <n v="22"/>
    <s v="Other"/>
    <x v="7"/>
  </r>
  <r>
    <x v="4321"/>
    <x v="1"/>
    <n v="15"/>
    <n v="58"/>
    <s v="201.2"/>
    <n v="60"/>
    <n v="165"/>
    <s v="Yes"/>
    <s v="no"/>
    <n v="33"/>
    <n v="4"/>
    <x v="1"/>
    <x v="1"/>
    <n v="23"/>
    <x v="26"/>
    <s v="313-3417"/>
    <s v="Female"/>
    <n v="35"/>
    <s v="No"/>
    <s v="No"/>
    <s v="No"/>
    <n v="0"/>
    <s v="No"/>
    <s v="Month-to-Month"/>
    <s v="Credit Card"/>
    <n v="35"/>
    <n v="537"/>
    <s v="Other"/>
    <x v="7"/>
  </r>
  <r>
    <x v="4322"/>
    <x v="1"/>
    <n v="1"/>
    <n v="4"/>
    <n v="12"/>
    <n v="4"/>
    <n v="14"/>
    <s v="Yes"/>
    <s v="no"/>
    <n v="7"/>
    <n v="0"/>
    <x v="9"/>
    <x v="0"/>
    <n v="0"/>
    <x v="9"/>
    <s v="288-2976"/>
    <s v="Female"/>
    <n v="24"/>
    <s v="Yes"/>
    <s v="No"/>
    <s v="No"/>
    <n v="0"/>
    <s v="No"/>
    <s v="Month-to-Month"/>
    <s v="Credit Card"/>
    <n v="41"/>
    <n v="41"/>
    <s v="Price"/>
    <x v="11"/>
  </r>
  <r>
    <x v="4323"/>
    <x v="1"/>
    <n v="13"/>
    <n v="64"/>
    <s v="127.5"/>
    <n v="52"/>
    <s v="204.1"/>
    <s v="Yes"/>
    <s v="no"/>
    <s v="102.1"/>
    <n v="1"/>
    <x v="17"/>
    <x v="0"/>
    <n v="0"/>
    <x v="39"/>
    <s v="334-7087"/>
    <s v="Male"/>
    <n v="41"/>
    <s v="No"/>
    <s v="No"/>
    <s v="No"/>
    <n v="0"/>
    <s v="Yes"/>
    <s v="Month-to-Month"/>
    <s v="Direct Debit"/>
    <n v="42"/>
    <n v="530"/>
    <s v="Attitude"/>
    <x v="5"/>
  </r>
  <r>
    <x v="4324"/>
    <x v="1"/>
    <n v="1"/>
    <n v="4"/>
    <n v="8"/>
    <n v="4"/>
    <s v="12.1"/>
    <s v="Yes"/>
    <s v="no"/>
    <s v="2.4"/>
    <n v="1"/>
    <x v="4"/>
    <x v="0"/>
    <n v="0"/>
    <x v="50"/>
    <s v="371-8171"/>
    <s v="Female"/>
    <n v="21"/>
    <s v="Yes"/>
    <s v="No"/>
    <s v="No"/>
    <n v="0"/>
    <s v="No"/>
    <s v="Month-to-Month"/>
    <s v="Direct Debit"/>
    <n v="34"/>
    <n v="34"/>
    <s v="Dissatisfaction"/>
    <x v="6"/>
  </r>
  <r>
    <x v="4325"/>
    <x v="1"/>
    <n v="22"/>
    <n v="65"/>
    <s v="173.6"/>
    <n v="88"/>
    <s v="248.6"/>
    <s v="Yes"/>
    <s v="no"/>
    <s v="82.9"/>
    <n v="1"/>
    <x v="3"/>
    <x v="0"/>
    <n v="0"/>
    <x v="14"/>
    <s v="344-4010"/>
    <s v="Female"/>
    <n v="55"/>
    <s v="No"/>
    <s v="No"/>
    <s v="No"/>
    <n v="0"/>
    <s v="Yes"/>
    <s v="Month-to-Month"/>
    <s v="Direct Debit"/>
    <n v="54"/>
    <n v="1176"/>
    <s v="Dissatisfaction"/>
    <x v="12"/>
  </r>
  <r>
    <x v="4326"/>
    <x v="1"/>
    <n v="2"/>
    <n v="10"/>
    <s v="23.1"/>
    <n v="8"/>
    <s v="20.8"/>
    <s v="Yes"/>
    <s v="no"/>
    <s v="10.4"/>
    <n v="2"/>
    <x v="3"/>
    <x v="0"/>
    <n v="0"/>
    <x v="18"/>
    <s v="277-10457"/>
    <s v="Female"/>
    <n v="74"/>
    <s v="No"/>
    <s v="Yes"/>
    <s v="No"/>
    <n v="0"/>
    <s v="No"/>
    <s v="Month-to-Month"/>
    <s v="Credit Card"/>
    <n v="41"/>
    <n v="86"/>
    <s v="Price"/>
    <x v="14"/>
  </r>
  <r>
    <x v="4327"/>
    <x v="1"/>
    <n v="2"/>
    <n v="10"/>
    <s v="22.8"/>
    <n v="0"/>
    <n v="0"/>
    <s v="No"/>
    <s v="yes"/>
    <n v="0"/>
    <n v="0"/>
    <x v="1"/>
    <x v="0"/>
    <n v="0"/>
    <x v="20"/>
    <s v="375-6983"/>
    <s v="Female"/>
    <n v="78"/>
    <s v="No"/>
    <s v="Yes"/>
    <s v="No"/>
    <n v="0"/>
    <s v="No"/>
    <s v="Month-to-Month"/>
    <s v="Credit Card"/>
    <n v="21"/>
    <n v="40"/>
    <s v="Price"/>
    <x v="18"/>
  </r>
  <r>
    <x v="4328"/>
    <x v="1"/>
    <n v="1"/>
    <n v="5"/>
    <n v="11"/>
    <n v="4"/>
    <s v="8.4"/>
    <s v="Yes"/>
    <s v="no"/>
    <s v="2.8"/>
    <n v="1"/>
    <x v="1"/>
    <x v="0"/>
    <n v="0"/>
    <x v="44"/>
    <s v="282-2100"/>
    <s v="Male"/>
    <n v="68"/>
    <s v="No"/>
    <s v="Yes"/>
    <s v="No"/>
    <n v="0"/>
    <s v="No"/>
    <s v="Month-to-Month"/>
    <s v="Direct Debit"/>
    <n v="56"/>
    <n v="56"/>
    <s v="Price"/>
    <x v="11"/>
  </r>
  <r>
    <x v="4329"/>
    <x v="1"/>
    <n v="6"/>
    <n v="14"/>
    <s v="40.6"/>
    <n v="24"/>
    <s v="52.8"/>
    <s v="Yes"/>
    <s v="no"/>
    <s v="13.2"/>
    <n v="0"/>
    <x v="8"/>
    <x v="0"/>
    <n v="0"/>
    <x v="5"/>
    <s v="316-5710"/>
    <s v="Male"/>
    <n v="36"/>
    <s v="No"/>
    <s v="No"/>
    <s v="No"/>
    <n v="0"/>
    <s v="No"/>
    <s v="Month-to-Month"/>
    <s v="Direct Debit"/>
    <n v="44"/>
    <n v="253"/>
    <s v="Dissatisfaction"/>
    <x v="9"/>
  </r>
  <r>
    <x v="4330"/>
    <x v="1"/>
    <n v="4"/>
    <n v="15"/>
    <s v="48.5"/>
    <n v="16"/>
    <s v="31.2"/>
    <s v="Yes"/>
    <s v="no"/>
    <s v="10.4"/>
    <n v="4"/>
    <x v="4"/>
    <x v="0"/>
    <n v="0"/>
    <x v="36"/>
    <s v="376-6297"/>
    <s v="Female"/>
    <n v="25"/>
    <s v="Yes"/>
    <s v="No"/>
    <s v="No"/>
    <n v="0"/>
    <s v="Yes"/>
    <s v="Month-to-Month"/>
    <s v="Direct Debit"/>
    <n v="41"/>
    <n v="181"/>
    <s v="Dissatisfaction"/>
    <x v="8"/>
  </r>
  <r>
    <x v="4331"/>
    <x v="1"/>
    <n v="12"/>
    <n v="19"/>
    <s v="59.8"/>
    <n v="48"/>
    <s v="148.8"/>
    <s v="Yes"/>
    <s v="no"/>
    <s v="49.6"/>
    <n v="5"/>
    <x v="15"/>
    <x v="0"/>
    <n v="0"/>
    <x v="26"/>
    <s v="332-5045"/>
    <s v="Male"/>
    <n v="42"/>
    <s v="No"/>
    <s v="No"/>
    <s v="No"/>
    <n v="0"/>
    <s v="No"/>
    <s v="Month-to-Month"/>
    <s v="Direct Debit"/>
    <n v="34"/>
    <n v="401"/>
    <s v="Attitude"/>
    <x v="5"/>
  </r>
  <r>
    <x v="4332"/>
    <x v="1"/>
    <n v="4"/>
    <n v="16"/>
    <s v="31.9"/>
    <n v="16"/>
    <s v="59.2"/>
    <s v="Yes"/>
    <s v="no"/>
    <s v="29.6"/>
    <n v="2"/>
    <x v="24"/>
    <x v="1"/>
    <n v="26"/>
    <x v="9"/>
    <s v="363-8486"/>
    <s v="Female"/>
    <n v="29"/>
    <s v="Yes"/>
    <s v="No"/>
    <s v="No"/>
    <n v="0"/>
    <s v="No"/>
    <s v="Month-to-Month"/>
    <s v="Direct Debit"/>
    <n v="33"/>
    <n v="131"/>
    <s v="Dissatisfaction"/>
    <x v="6"/>
  </r>
  <r>
    <x v="4333"/>
    <x v="1"/>
    <n v="3"/>
    <n v="8"/>
    <s v="23.9"/>
    <n v="12"/>
    <s v="21.3"/>
    <s v="Yes"/>
    <s v="no"/>
    <s v="7.1"/>
    <n v="5"/>
    <x v="12"/>
    <x v="0"/>
    <n v="0"/>
    <x v="28"/>
    <s v="312-9713"/>
    <s v="Female"/>
    <n v="45"/>
    <s v="No"/>
    <s v="No"/>
    <s v="No"/>
    <n v="0"/>
    <s v="No"/>
    <s v="Month-to-Month"/>
    <s v="Credit Card"/>
    <n v="25"/>
    <n v="74"/>
    <s v="Other"/>
    <x v="7"/>
  </r>
  <r>
    <x v="4334"/>
    <x v="1"/>
    <n v="4"/>
    <n v="36"/>
    <n v="53"/>
    <n v="16"/>
    <s v="36.8"/>
    <s v="Yes"/>
    <s v="no"/>
    <s v="18.4"/>
    <n v="5"/>
    <x v="27"/>
    <x v="0"/>
    <n v="0"/>
    <x v="6"/>
    <s v="336-1924"/>
    <s v="Male"/>
    <n v="23"/>
    <s v="Yes"/>
    <s v="No"/>
    <s v="No"/>
    <n v="0"/>
    <s v="No"/>
    <s v="Month-to-Month"/>
    <s v="Credit Card"/>
    <n v="27"/>
    <n v="95"/>
    <s v="Other"/>
    <x v="7"/>
  </r>
  <r>
    <x v="4335"/>
    <x v="1"/>
    <n v="54"/>
    <n v="312"/>
    <s v="816.9"/>
    <n v="216"/>
    <s v="496.8"/>
    <s v="Yes"/>
    <s v="no"/>
    <s v="165.6"/>
    <n v="2"/>
    <x v="1"/>
    <x v="0"/>
    <n v="0"/>
    <x v="28"/>
    <s v="265-9546"/>
    <s v="Male"/>
    <n v="74"/>
    <s v="No"/>
    <s v="Yes"/>
    <s v="No"/>
    <n v="0"/>
    <s v="No"/>
    <s v="Month-to-Month"/>
    <s v="Direct Debit"/>
    <n v="63"/>
    <n v="3455"/>
    <s v="Price"/>
    <x v="11"/>
  </r>
  <r>
    <x v="4336"/>
    <x v="1"/>
    <n v="69"/>
    <n v="530"/>
    <s v="1027.6"/>
    <n v="276"/>
    <n v="828"/>
    <s v="Yes"/>
    <s v="no"/>
    <n v="414"/>
    <n v="1"/>
    <x v="1"/>
    <x v="0"/>
    <n v="0"/>
    <x v="10"/>
    <s v="412-2753"/>
    <s v="Female"/>
    <n v="41"/>
    <s v="No"/>
    <s v="No"/>
    <s v="No"/>
    <n v="0"/>
    <s v="No"/>
    <s v="One Year"/>
    <s v="Direct Debit"/>
    <n v="48"/>
    <n v="3258"/>
    <s v="Dissatisfaction"/>
    <x v="9"/>
  </r>
  <r>
    <x v="4337"/>
    <x v="1"/>
    <n v="10"/>
    <n v="51"/>
    <s v="125.4"/>
    <n v="40"/>
    <n v="99"/>
    <s v="Yes"/>
    <s v="no"/>
    <n v="33"/>
    <n v="2"/>
    <x v="5"/>
    <x v="0"/>
    <n v="0"/>
    <x v="15"/>
    <s v="249-1536"/>
    <s v="Male"/>
    <n v="53"/>
    <s v="No"/>
    <s v="No"/>
    <s v="No"/>
    <n v="0"/>
    <s v="No"/>
    <s v="Month-to-Month"/>
    <s v="Direct Debit"/>
    <n v="49"/>
    <n v="472"/>
    <s v="Attitude"/>
    <x v="5"/>
  </r>
  <r>
    <x v="4338"/>
    <x v="1"/>
    <n v="1"/>
    <n v="5"/>
    <n v="15"/>
    <n v="4"/>
    <s v="10.5"/>
    <s v="Yes"/>
    <s v="no"/>
    <s v="2.1"/>
    <n v="0"/>
    <x v="15"/>
    <x v="1"/>
    <n v="5"/>
    <x v="38"/>
    <s v="333-9854"/>
    <s v="Male"/>
    <n v="54"/>
    <s v="No"/>
    <s v="No"/>
    <s v="No"/>
    <n v="0"/>
    <s v="No"/>
    <s v="Month-to-Month"/>
    <s v="Direct Debit"/>
    <n v="39"/>
    <n v="39"/>
    <s v="Dissatisfaction"/>
    <x v="6"/>
  </r>
  <r>
    <x v="4339"/>
    <x v="1"/>
    <n v="51"/>
    <n v="129"/>
    <s v="253.2"/>
    <n v="204"/>
    <s v="550.8"/>
    <s v="Yes"/>
    <s v="no"/>
    <s v="137.7"/>
    <n v="4"/>
    <x v="15"/>
    <x v="0"/>
    <n v="0"/>
    <x v="43"/>
    <s v="351-4486"/>
    <s v="Male"/>
    <n v="77"/>
    <s v="No"/>
    <s v="Yes"/>
    <s v="No"/>
    <n v="0"/>
    <s v="Yes"/>
    <s v="Month-to-Month"/>
    <s v="Direct Debit"/>
    <n v="43"/>
    <n v="2176"/>
    <s v="Dissatisfaction"/>
    <x v="12"/>
  </r>
  <r>
    <x v="4340"/>
    <x v="1"/>
    <n v="24"/>
    <n v="87"/>
    <s v="189.4"/>
    <n v="96"/>
    <s v="151.2"/>
    <s v="Yes"/>
    <s v="no"/>
    <s v="30.2"/>
    <n v="1"/>
    <x v="15"/>
    <x v="0"/>
    <n v="0"/>
    <x v="40"/>
    <s v="309-6719"/>
    <s v="Male"/>
    <n v="47"/>
    <s v="No"/>
    <s v="No"/>
    <s v="No"/>
    <n v="0"/>
    <s v="Yes"/>
    <s v="Month-to-Month"/>
    <s v="Direct Debit"/>
    <n v="47"/>
    <n v="1124"/>
    <s v="Price"/>
    <x v="13"/>
  </r>
  <r>
    <x v="4341"/>
    <x v="1"/>
    <n v="18"/>
    <n v="41"/>
    <s v="124.8"/>
    <n v="72"/>
    <s v="230.4"/>
    <s v="Yes"/>
    <s v="no"/>
    <s v="57.6"/>
    <n v="1"/>
    <x v="3"/>
    <x v="0"/>
    <n v="0"/>
    <x v="16"/>
    <s v="288-2801"/>
    <s v="Male"/>
    <n v="51"/>
    <s v="No"/>
    <s v="No"/>
    <s v="No"/>
    <n v="0"/>
    <s v="No"/>
    <s v="Month-to-Month"/>
    <s v="Direct Debit"/>
    <n v="62"/>
    <n v="1111"/>
    <s v="Price"/>
    <x v="14"/>
  </r>
  <r>
    <x v="4342"/>
    <x v="1"/>
    <n v="74"/>
    <n v="199"/>
    <s v="590.7"/>
    <n v="296"/>
    <n v="740"/>
    <s v="Yes"/>
    <s v="no"/>
    <n v="185"/>
    <n v="5"/>
    <x v="5"/>
    <x v="0"/>
    <n v="0"/>
    <x v="24"/>
    <s v="386-4286"/>
    <s v="Male"/>
    <n v="70"/>
    <s v="No"/>
    <s v="Yes"/>
    <s v="No"/>
    <n v="0"/>
    <s v="Yes"/>
    <s v="Two Year"/>
    <s v="Direct Debit"/>
    <n v="67"/>
    <n v="4977"/>
    <s v="Price"/>
    <x v="18"/>
  </r>
  <r>
    <x v="4343"/>
    <x v="1"/>
    <n v="1"/>
    <n v="6"/>
    <n v="15"/>
    <n v="4"/>
    <s v="10.8"/>
    <s v="Yes"/>
    <s v="no"/>
    <s v="2.2"/>
    <n v="3"/>
    <x v="21"/>
    <x v="0"/>
    <n v="0"/>
    <x v="20"/>
    <s v="283-6262"/>
    <s v="Male"/>
    <n v="22"/>
    <s v="Yes"/>
    <s v="No"/>
    <s v="No"/>
    <n v="0"/>
    <s v="No"/>
    <s v="Month-to-Month"/>
    <s v="Direct Debit"/>
    <n v="32"/>
    <n v="32"/>
    <s v="Dissatisfaction"/>
    <x v="9"/>
  </r>
  <r>
    <x v="4344"/>
    <x v="1"/>
    <n v="26"/>
    <n v="86"/>
    <s v="307.3"/>
    <n v="104"/>
    <n v="338"/>
    <s v="Yes"/>
    <s v="no"/>
    <s v="67.6"/>
    <n v="1"/>
    <x v="8"/>
    <x v="1"/>
    <n v="21"/>
    <x v="16"/>
    <s v="273-4924"/>
    <s v="Female"/>
    <n v="56"/>
    <s v="No"/>
    <s v="No"/>
    <s v="No"/>
    <n v="0"/>
    <s v="No"/>
    <s v="Month-to-Month"/>
    <s v="Direct Debit"/>
    <n v="55"/>
    <n v="1421"/>
    <s v="Dissatisfaction"/>
    <x v="8"/>
  </r>
  <r>
    <x v="4345"/>
    <x v="1"/>
    <n v="7"/>
    <n v="33"/>
    <s v="77.8"/>
    <n v="28"/>
    <s v="73.5"/>
    <s v="Yes"/>
    <s v="no"/>
    <s v="18.4"/>
    <n v="5"/>
    <x v="16"/>
    <x v="0"/>
    <n v="0"/>
    <x v="12"/>
    <s v="319-5822"/>
    <s v="Male"/>
    <n v="25"/>
    <s v="Yes"/>
    <s v="No"/>
    <s v="No"/>
    <n v="0"/>
    <s v="No"/>
    <s v="Month-to-Month"/>
    <s v="Credit Card"/>
    <n v="41"/>
    <n v="291"/>
    <s v="Attitude"/>
    <x v="5"/>
  </r>
  <r>
    <x v="4346"/>
    <x v="1"/>
    <n v="5"/>
    <n v="15"/>
    <s v="34.4"/>
    <n v="20"/>
    <s v="50.5"/>
    <s v="Yes"/>
    <s v="no"/>
    <s v="10.1"/>
    <n v="5"/>
    <x v="0"/>
    <x v="0"/>
    <n v="0"/>
    <x v="21"/>
    <s v="316-6551"/>
    <s v="Male"/>
    <n v="76"/>
    <s v="No"/>
    <s v="Yes"/>
    <s v="No"/>
    <n v="0"/>
    <s v="No"/>
    <s v="Month-to-Month"/>
    <s v="Direct Debit"/>
    <n v="37"/>
    <n v="184"/>
    <s v="Dissatisfaction"/>
    <x v="6"/>
  </r>
  <r>
    <x v="4347"/>
    <x v="1"/>
    <n v="43"/>
    <n v="154"/>
    <s v="425.1"/>
    <n v="172"/>
    <s v="576.2"/>
    <s v="Yes"/>
    <s v="no"/>
    <s v="288.1"/>
    <n v="4"/>
    <x v="3"/>
    <x v="0"/>
    <n v="0"/>
    <x v="44"/>
    <s v="330-3211"/>
    <s v="Male"/>
    <n v="58"/>
    <s v="No"/>
    <s v="No"/>
    <s v="No"/>
    <n v="0"/>
    <s v="Yes"/>
    <s v="Month-to-Month"/>
    <s v="Direct Debit"/>
    <n v="46"/>
    <n v="1957"/>
    <s v="Other"/>
    <x v="7"/>
  </r>
  <r>
    <x v="4348"/>
    <x v="1"/>
    <n v="4"/>
    <n v="21"/>
    <s v="60.9"/>
    <n v="16"/>
    <s v="58.8"/>
    <s v="Yes"/>
    <s v="no"/>
    <s v="11.8"/>
    <n v="4"/>
    <x v="8"/>
    <x v="0"/>
    <n v="0"/>
    <x v="30"/>
    <s v="353-7496"/>
    <s v="Female"/>
    <n v="35"/>
    <s v="No"/>
    <s v="No"/>
    <s v="No"/>
    <n v="0"/>
    <s v="No"/>
    <s v="Month-to-Month"/>
    <s v="Credit Card"/>
    <n v="24"/>
    <n v="106"/>
    <s v="Other"/>
    <x v="7"/>
  </r>
  <r>
    <x v="4349"/>
    <x v="1"/>
    <n v="2"/>
    <n v="12"/>
    <n v="25"/>
    <n v="8"/>
    <n v="17"/>
    <s v="Yes"/>
    <s v="no"/>
    <s v="3.4"/>
    <n v="5"/>
    <x v="10"/>
    <x v="0"/>
    <n v="0"/>
    <x v="1"/>
    <s v="243-8305"/>
    <s v="Male"/>
    <n v="40"/>
    <s v="No"/>
    <s v="No"/>
    <s v="No"/>
    <n v="0"/>
    <s v="No"/>
    <s v="Month-to-Month"/>
    <s v="Credit Card"/>
    <n v="37"/>
    <n v="66"/>
    <s v="Price"/>
    <x v="11"/>
  </r>
  <r>
    <x v="4350"/>
    <x v="1"/>
    <n v="9"/>
    <n v="29"/>
    <s v="79.6"/>
    <n v="36"/>
    <n v="117"/>
    <s v="Yes"/>
    <s v="no"/>
    <s v="58.5"/>
    <n v="1"/>
    <x v="5"/>
    <x v="1"/>
    <n v="19"/>
    <x v="26"/>
    <s v="406-5101"/>
    <s v="Female"/>
    <n v="67"/>
    <s v="No"/>
    <s v="Yes"/>
    <s v="No"/>
    <n v="0"/>
    <s v="No"/>
    <s v="Month-to-Month"/>
    <s v="Direct Debit"/>
    <n v="35"/>
    <n v="313"/>
    <s v="Dissatisfaction"/>
    <x v="8"/>
  </r>
  <r>
    <x v="4351"/>
    <x v="1"/>
    <n v="1"/>
    <n v="4"/>
    <n v="10"/>
    <n v="4"/>
    <s v="11.5"/>
    <s v="Yes"/>
    <s v="no"/>
    <s v="2.9"/>
    <n v="1"/>
    <x v="12"/>
    <x v="0"/>
    <n v="0"/>
    <x v="5"/>
    <s v="361-4830"/>
    <s v="Male"/>
    <n v="77"/>
    <s v="No"/>
    <s v="Yes"/>
    <s v="No"/>
    <n v="0"/>
    <s v="No"/>
    <s v="Month-to-Month"/>
    <s v="Direct Debit"/>
    <n v="44"/>
    <n v="44"/>
    <s v="Attitude"/>
    <x v="5"/>
  </r>
  <r>
    <x v="4352"/>
    <x v="1"/>
    <n v="43"/>
    <n v="154"/>
    <s v="467.9"/>
    <n v="172"/>
    <s v="563.3"/>
    <s v="Yes"/>
    <s v="no"/>
    <s v="281.7"/>
    <n v="3"/>
    <x v="10"/>
    <x v="0"/>
    <n v="0"/>
    <x v="44"/>
    <s v="340-10108"/>
    <s v="Male"/>
    <n v="67"/>
    <s v="No"/>
    <s v="Yes"/>
    <s v="No"/>
    <n v="0"/>
    <s v="No"/>
    <s v="Month-to-Month"/>
    <s v="Direct Debit"/>
    <n v="49"/>
    <n v="2075"/>
    <s v="Dissatisfaction"/>
    <x v="6"/>
  </r>
  <r>
    <x v="4353"/>
    <x v="1"/>
    <n v="1"/>
    <n v="2"/>
    <n v="4"/>
    <n v="4"/>
    <s v="8.5"/>
    <s v="Yes"/>
    <s v="no"/>
    <s v="4.3"/>
    <n v="3"/>
    <x v="2"/>
    <x v="1"/>
    <n v="0"/>
    <x v="18"/>
    <s v="320-6639"/>
    <s v="Female"/>
    <n v="52"/>
    <s v="No"/>
    <s v="No"/>
    <s v="No"/>
    <n v="0"/>
    <s v="No"/>
    <s v="Month-to-Month"/>
    <s v="Credit Card"/>
    <n v="11"/>
    <n v="11"/>
    <s v="Dissatisfaction"/>
    <x v="12"/>
  </r>
  <r>
    <x v="4354"/>
    <x v="1"/>
    <n v="3"/>
    <n v="7"/>
    <s v="22.8"/>
    <n v="12"/>
    <s v="46.8"/>
    <s v="Yes"/>
    <s v="no"/>
    <s v="11.7"/>
    <n v="2"/>
    <x v="15"/>
    <x v="0"/>
    <n v="0"/>
    <x v="14"/>
    <s v="313-4290"/>
    <s v="Male"/>
    <n v="25"/>
    <s v="Yes"/>
    <s v="No"/>
    <s v="No"/>
    <n v="0"/>
    <s v="No"/>
    <s v="Month-to-Month"/>
    <s v="Direct Debit"/>
    <n v="22"/>
    <n v="63"/>
    <s v="Price"/>
    <x v="13"/>
  </r>
  <r>
    <x v="4355"/>
    <x v="1"/>
    <n v="69"/>
    <n v="151"/>
    <s v="412.9"/>
    <n v="0"/>
    <n v="0"/>
    <s v="No"/>
    <s v="yes"/>
    <n v="0"/>
    <n v="0"/>
    <x v="16"/>
    <x v="0"/>
    <n v="0"/>
    <x v="26"/>
    <s v="296-1643"/>
    <s v="Male"/>
    <n v="37"/>
    <s v="No"/>
    <s v="No"/>
    <s v="No"/>
    <n v="0"/>
    <s v="Yes"/>
    <s v="One Year"/>
    <s v="Direct Debit"/>
    <n v="54"/>
    <n v="3716"/>
    <s v="Price"/>
    <x v="14"/>
  </r>
  <r>
    <x v="4356"/>
    <x v="1"/>
    <n v="11"/>
    <n v="72"/>
    <s v="149.7"/>
    <n v="44"/>
    <s v="115.5"/>
    <s v="Yes"/>
    <s v="no"/>
    <s v="28.9"/>
    <n v="5"/>
    <x v="0"/>
    <x v="0"/>
    <n v="0"/>
    <x v="9"/>
    <s v="287-5985"/>
    <s v="Female"/>
    <n v="83"/>
    <s v="No"/>
    <s v="Yes"/>
    <s v="No"/>
    <n v="0"/>
    <s v="No"/>
    <s v="Month-to-Month"/>
    <s v="Credit Card"/>
    <n v="51"/>
    <n v="547"/>
    <s v="Price"/>
    <x v="18"/>
  </r>
  <r>
    <x v="4357"/>
    <x v="1"/>
    <n v="51"/>
    <n v="110"/>
    <n v="360"/>
    <n v="204"/>
    <s v="499.8"/>
    <s v="Yes"/>
    <s v="no"/>
    <n v="125"/>
    <n v="1"/>
    <x v="5"/>
    <x v="1"/>
    <n v="33"/>
    <x v="37"/>
    <s v="294-3734"/>
    <s v="Female"/>
    <n v="65"/>
    <s v="No"/>
    <s v="Yes"/>
    <s v="No"/>
    <n v="0"/>
    <s v="Yes"/>
    <s v="Month-to-Month"/>
    <s v="Direct Debit"/>
    <n v="53"/>
    <n v="2732"/>
    <s v="Price"/>
    <x v="11"/>
  </r>
  <r>
    <x v="4358"/>
    <x v="1"/>
    <n v="5"/>
    <n v="33"/>
    <s v="70.7"/>
    <n v="20"/>
    <n v="72"/>
    <s v="Yes"/>
    <s v="no"/>
    <s v="14.4"/>
    <n v="2"/>
    <x v="8"/>
    <x v="0"/>
    <n v="0"/>
    <x v="39"/>
    <s v="381-8392"/>
    <s v="Male"/>
    <n v="78"/>
    <s v="No"/>
    <s v="Yes"/>
    <s v="No"/>
    <n v="0"/>
    <s v="Yes"/>
    <s v="Month-to-Month"/>
    <s v="Direct Debit"/>
    <n v="22"/>
    <n v="104"/>
    <s v="Dissatisfaction"/>
    <x v="9"/>
  </r>
  <r>
    <x v="4359"/>
    <x v="1"/>
    <n v="1"/>
    <n v="4"/>
    <n v="10"/>
    <n v="4"/>
    <s v="10.5"/>
    <s v="Yes"/>
    <s v="no"/>
    <s v="2.6"/>
    <n v="1"/>
    <x v="5"/>
    <x v="0"/>
    <n v="0"/>
    <x v="17"/>
    <s v="348-7442"/>
    <s v="Male"/>
    <n v="61"/>
    <s v="No"/>
    <s v="No"/>
    <s v="No"/>
    <n v="0"/>
    <s v="No"/>
    <s v="Month-to-Month"/>
    <s v="Direct Debit"/>
    <n v="45"/>
    <n v="45"/>
    <s v="Competitor"/>
    <x v="1"/>
  </r>
  <r>
    <x v="4360"/>
    <x v="1"/>
    <n v="17"/>
    <n v="64"/>
    <s v="173.8"/>
    <n v="68"/>
    <s v="132.6"/>
    <s v="Yes"/>
    <s v="no"/>
    <s v="66.3"/>
    <n v="3"/>
    <x v="2"/>
    <x v="1"/>
    <n v="0"/>
    <x v="20"/>
    <s v="352-8179"/>
    <s v="Male"/>
    <n v="38"/>
    <s v="No"/>
    <s v="No"/>
    <s v="No"/>
    <n v="0"/>
    <s v="No"/>
    <s v="Month-to-Month"/>
    <s v="Credit Card"/>
    <n v="10"/>
    <n v="174"/>
    <s v="Price"/>
    <x v="14"/>
  </r>
  <r>
    <x v="4361"/>
    <x v="1"/>
    <n v="15"/>
    <n v="71"/>
    <s v="195.2"/>
    <n v="60"/>
    <n v="210"/>
    <s v="Yes"/>
    <s v="no"/>
    <s v="52.5"/>
    <n v="2"/>
    <x v="19"/>
    <x v="0"/>
    <n v="0"/>
    <x v="35"/>
    <s v="343-6812"/>
    <s v="Female"/>
    <n v="25"/>
    <s v="Yes"/>
    <s v="No"/>
    <s v="No"/>
    <n v="0"/>
    <s v="Yes"/>
    <s v="Month-to-Month"/>
    <s v="Direct Debit"/>
    <n v="36"/>
    <n v="537"/>
    <s v="Dissatisfaction"/>
    <x v="6"/>
  </r>
  <r>
    <x v="4362"/>
    <x v="1"/>
    <n v="46"/>
    <n v="82"/>
    <s v="275.1"/>
    <n v="184"/>
    <s v="561.2"/>
    <s v="Yes"/>
    <s v="no"/>
    <s v="112.2"/>
    <n v="0"/>
    <x v="25"/>
    <x v="0"/>
    <n v="0"/>
    <x v="44"/>
    <s v="326-10849"/>
    <s v="Female"/>
    <n v="25"/>
    <s v="Yes"/>
    <s v="No"/>
    <s v="No"/>
    <n v="0"/>
    <s v="No"/>
    <s v="One Year"/>
    <s v="Direct Debit"/>
    <n v="38"/>
    <n v="1722"/>
    <s v="Other"/>
    <x v="7"/>
  </r>
  <r>
    <x v="4363"/>
    <x v="1"/>
    <n v="10"/>
    <n v="65"/>
    <s v="155.4"/>
    <n v="40"/>
    <n v="147"/>
    <s v="Yes"/>
    <s v="no"/>
    <s v="73.5"/>
    <n v="4"/>
    <x v="0"/>
    <x v="0"/>
    <n v="0"/>
    <x v="36"/>
    <s v="305-3611"/>
    <s v="Male"/>
    <n v="57"/>
    <s v="No"/>
    <s v="No"/>
    <s v="No"/>
    <n v="0"/>
    <s v="No"/>
    <s v="Month-to-Month"/>
    <s v="Credit Card"/>
    <n v="25"/>
    <n v="244"/>
    <s v="Other"/>
    <x v="7"/>
  </r>
  <r>
    <x v="4364"/>
    <x v="1"/>
    <n v="32"/>
    <n v="130"/>
    <s v="354.1"/>
    <n v="128"/>
    <s v="412.8"/>
    <s v="Yes"/>
    <s v="yes"/>
    <n v="0"/>
    <n v="0"/>
    <x v="12"/>
    <x v="1"/>
    <n v="26"/>
    <x v="16"/>
    <s v="283-8321"/>
    <s v="Male"/>
    <n v="66"/>
    <s v="No"/>
    <s v="Yes"/>
    <s v="No"/>
    <n v="0"/>
    <s v="Yes"/>
    <s v="Month-to-Month"/>
    <s v="Direct Debit"/>
    <n v="41"/>
    <n v="1312"/>
    <s v="Other"/>
    <x v="7"/>
  </r>
  <r>
    <x v="4365"/>
    <x v="1"/>
    <n v="33"/>
    <n v="95"/>
    <s v="330.9"/>
    <n v="132"/>
    <s v="188.1"/>
    <s v="Yes"/>
    <s v="no"/>
    <s v="62.7"/>
    <n v="2"/>
    <x v="16"/>
    <x v="0"/>
    <n v="0"/>
    <x v="42"/>
    <s v="325-7339"/>
    <s v="Male"/>
    <n v="44"/>
    <s v="No"/>
    <s v="No"/>
    <s v="No"/>
    <n v="0"/>
    <s v="No"/>
    <s v="Month-to-Month"/>
    <s v="Direct Debit"/>
    <n v="48"/>
    <n v="1605"/>
    <s v="Attitude"/>
    <x v="5"/>
  </r>
  <r>
    <x v="4366"/>
    <x v="1"/>
    <n v="1"/>
    <n v="3"/>
    <n v="7"/>
    <n v="4"/>
    <n v="14"/>
    <s v="Yes"/>
    <s v="no"/>
    <s v="4.7"/>
    <n v="4"/>
    <x v="28"/>
    <x v="0"/>
    <n v="0"/>
    <x v="20"/>
    <s v="294-1636"/>
    <s v="Female"/>
    <n v="22"/>
    <s v="Yes"/>
    <s v="No"/>
    <s v="No"/>
    <n v="0"/>
    <s v="No"/>
    <s v="Month-to-Month"/>
    <s v="Direct Debit"/>
    <n v="36"/>
    <n v="36"/>
    <s v="Other"/>
    <x v="19"/>
  </r>
  <r>
    <x v="4367"/>
    <x v="1"/>
    <n v="20"/>
    <n v="45"/>
    <s v="122.1"/>
    <n v="80"/>
    <n v="108"/>
    <s v="Yes"/>
    <s v="no"/>
    <n v="27"/>
    <n v="4"/>
    <x v="12"/>
    <x v="0"/>
    <n v="0"/>
    <x v="40"/>
    <s v="271-2408"/>
    <s v="Male"/>
    <n v="48"/>
    <s v="No"/>
    <s v="No"/>
    <s v="No"/>
    <n v="0"/>
    <s v="No"/>
    <s v="Month-to-Month"/>
    <s v="Direct Debit"/>
    <n v="37"/>
    <n v="760"/>
    <s v="Other"/>
    <x v="2"/>
  </r>
  <r>
    <x v="4368"/>
    <x v="1"/>
    <n v="26"/>
    <n v="79"/>
    <s v="181.6"/>
    <n v="104"/>
    <s v="371.8"/>
    <s v="Yes"/>
    <s v="no"/>
    <n v="93"/>
    <n v="0"/>
    <x v="8"/>
    <x v="0"/>
    <n v="0"/>
    <x v="26"/>
    <s v="312-10643"/>
    <s v="Male"/>
    <n v="37"/>
    <s v="No"/>
    <s v="No"/>
    <s v="No"/>
    <n v="0"/>
    <s v="No"/>
    <s v="Month-to-Month"/>
    <s v="Direct Debit"/>
    <n v="29"/>
    <n v="752"/>
    <s v="Other"/>
    <x v="2"/>
  </r>
  <r>
    <x v="4369"/>
    <x v="1"/>
    <n v="6"/>
    <n v="7"/>
    <s v="22.4"/>
    <n v="24"/>
    <s v="77.4"/>
    <s v="Yes"/>
    <s v="no"/>
    <s v="15.5"/>
    <n v="4"/>
    <x v="0"/>
    <x v="0"/>
    <n v="0"/>
    <x v="37"/>
    <s v="297-6293"/>
    <s v="Male"/>
    <n v="72"/>
    <s v="No"/>
    <s v="Yes"/>
    <s v="No"/>
    <n v="0"/>
    <s v="No"/>
    <s v="Month-to-Month"/>
    <s v="Direct Debit"/>
    <n v="60"/>
    <n v="335"/>
    <s v="Other"/>
    <x v="2"/>
  </r>
  <r>
    <x v="4370"/>
    <x v="1"/>
    <n v="1"/>
    <n v="3"/>
    <n v="6"/>
    <n v="4"/>
    <s v="14.5"/>
    <s v="Yes"/>
    <s v="no"/>
    <s v="7.3"/>
    <n v="0"/>
    <x v="5"/>
    <x v="0"/>
    <n v="0"/>
    <x v="17"/>
    <s v="275-4661"/>
    <s v="Male"/>
    <n v="65"/>
    <s v="No"/>
    <s v="Yes"/>
    <s v="No"/>
    <n v="0"/>
    <s v="No"/>
    <s v="Month-to-Month"/>
    <s v="Direct Debit"/>
    <n v="33"/>
    <n v="33"/>
    <s v="Competitor"/>
    <x v="3"/>
  </r>
  <r>
    <x v="4371"/>
    <x v="1"/>
    <n v="13"/>
    <n v="29"/>
    <s v="67.4"/>
    <n v="52"/>
    <n v="130"/>
    <s v="Yes"/>
    <s v="yes"/>
    <n v="0"/>
    <n v="2"/>
    <x v="5"/>
    <x v="1"/>
    <n v="48"/>
    <x v="7"/>
    <s v="307-6475"/>
    <s v="Female"/>
    <n v="55"/>
    <s v="No"/>
    <s v="No"/>
    <s v="No"/>
    <n v="0"/>
    <s v="No"/>
    <s v="Month-to-Month"/>
    <s v="Credit Card"/>
    <n v="37"/>
    <n v="500"/>
    <s v="Competitor"/>
    <x v="3"/>
  </r>
  <r>
    <x v="4372"/>
    <x v="1"/>
    <n v="38"/>
    <n v="143"/>
    <s v="611.2"/>
    <n v="152"/>
    <s v="395.2"/>
    <s v="Yes"/>
    <s v="no"/>
    <n v="79"/>
    <n v="0"/>
    <x v="35"/>
    <x v="0"/>
    <n v="0"/>
    <x v="26"/>
    <s v="304-2250"/>
    <s v="Male"/>
    <n v="27"/>
    <s v="Yes"/>
    <s v="No"/>
    <s v="No"/>
    <n v="0"/>
    <s v="No"/>
    <s v="One Year"/>
    <s v="Credit Card"/>
    <n v="29"/>
    <n v="1100"/>
    <s v="Other"/>
    <x v="7"/>
  </r>
  <r>
    <x v="4373"/>
    <x v="1"/>
    <n v="6"/>
    <n v="37"/>
    <s v="83.8"/>
    <n v="24"/>
    <n v="63"/>
    <s v="Yes"/>
    <s v="no"/>
    <s v="31.5"/>
    <n v="3"/>
    <x v="30"/>
    <x v="0"/>
    <n v="0"/>
    <x v="24"/>
    <s v="304-3291"/>
    <s v="Male"/>
    <n v="27"/>
    <s v="Yes"/>
    <s v="No"/>
    <s v="No"/>
    <n v="0"/>
    <s v="Yes"/>
    <s v="Month-to-Month"/>
    <s v="Credit Card"/>
    <n v="16"/>
    <n v="90"/>
    <s v="Competitor"/>
    <x v="3"/>
  </r>
  <r>
    <x v="4374"/>
    <x v="1"/>
    <n v="9"/>
    <n v="17"/>
    <s v="46.2"/>
    <n v="36"/>
    <s v="107.1"/>
    <s v="Yes"/>
    <s v="yes"/>
    <n v="0"/>
    <n v="0"/>
    <x v="0"/>
    <x v="0"/>
    <n v="0"/>
    <x v="9"/>
    <s v="337-1914"/>
    <s v="Male"/>
    <n v="65"/>
    <s v="No"/>
    <s v="Yes"/>
    <s v="No"/>
    <n v="0"/>
    <s v="No"/>
    <s v="Month-to-Month"/>
    <s v="Credit Card"/>
    <n v="55"/>
    <n v="508"/>
    <s v="Competitor"/>
    <x v="3"/>
  </r>
  <r>
    <x v="4375"/>
    <x v="1"/>
    <n v="2"/>
    <n v="7"/>
    <s v="12.6"/>
    <n v="0"/>
    <n v="0"/>
    <s v="No"/>
    <s v="yes"/>
    <n v="0"/>
    <n v="0"/>
    <x v="3"/>
    <x v="0"/>
    <n v="0"/>
    <x v="0"/>
    <s v="370-4561"/>
    <s v="Female"/>
    <n v="43"/>
    <s v="No"/>
    <s v="No"/>
    <s v="No"/>
    <n v="0"/>
    <s v="No"/>
    <s v="Month-to-Month"/>
    <s v="Direct Debit"/>
    <n v="36"/>
    <n v="76"/>
    <s v="Competitor"/>
    <x v="4"/>
  </r>
  <r>
    <x v="4376"/>
    <x v="1"/>
    <n v="1"/>
    <n v="2"/>
    <n v="6"/>
    <n v="4"/>
    <s v="9.7"/>
    <s v="Yes"/>
    <s v="no"/>
    <s v="4.9"/>
    <n v="1"/>
    <x v="10"/>
    <x v="0"/>
    <n v="0"/>
    <x v="31"/>
    <s v="364-1452"/>
    <s v="Female"/>
    <n v="42"/>
    <s v="No"/>
    <s v="No"/>
    <s v="No"/>
    <n v="0"/>
    <s v="No"/>
    <s v="Month-to-Month"/>
    <s v="Direct Debit"/>
    <n v="26"/>
    <n v="26"/>
    <s v="Competitor"/>
    <x v="4"/>
  </r>
  <r>
    <x v="4377"/>
    <x v="1"/>
    <n v="8"/>
    <n v="35"/>
    <s v="86.5"/>
    <n v="32"/>
    <s v="61.6"/>
    <s v="Yes"/>
    <s v="no"/>
    <s v="30.8"/>
    <n v="3"/>
    <x v="28"/>
    <x v="1"/>
    <n v="6"/>
    <x v="28"/>
    <s v="317-5188"/>
    <s v="Male"/>
    <n v="33"/>
    <s v="No"/>
    <s v="No"/>
    <s v="No"/>
    <n v="0"/>
    <s v="No"/>
    <s v="Month-to-Month"/>
    <s v="Credit Card"/>
    <n v="43"/>
    <n v="339"/>
    <s v="Competitor"/>
    <x v="4"/>
  </r>
  <r>
    <x v="4378"/>
    <x v="1"/>
    <n v="2"/>
    <n v="8"/>
    <s v="18.2"/>
    <n v="8"/>
    <n v="25"/>
    <s v="Yes"/>
    <s v="no"/>
    <s v="6.3"/>
    <n v="3"/>
    <x v="8"/>
    <x v="0"/>
    <n v="0"/>
    <x v="33"/>
    <s v="323-3549"/>
    <s v="Female"/>
    <n v="72"/>
    <s v="No"/>
    <s v="Yes"/>
    <s v="No"/>
    <n v="0"/>
    <s v="No"/>
    <s v="Month-to-Month"/>
    <s v="Direct Debit"/>
    <n v="24"/>
    <n v="40"/>
    <s v="Competitor"/>
    <x v="15"/>
  </r>
  <r>
    <x v="4379"/>
    <x v="1"/>
    <n v="3"/>
    <n v="15"/>
    <s v="44.8"/>
    <n v="12"/>
    <s v="40.5"/>
    <s v="Yes"/>
    <s v="no"/>
    <s v="20.3"/>
    <n v="1"/>
    <x v="28"/>
    <x v="0"/>
    <n v="0"/>
    <x v="11"/>
    <s v="281-8796"/>
    <s v="Female"/>
    <n v="21"/>
    <s v="Yes"/>
    <s v="No"/>
    <s v="No"/>
    <n v="0"/>
    <s v="No"/>
    <s v="Month-to-Month"/>
    <s v="Direct Debit"/>
    <n v="29"/>
    <n v="87"/>
    <s v="Competitor"/>
    <x v="15"/>
  </r>
  <r>
    <x v="4380"/>
    <x v="1"/>
    <n v="49"/>
    <n v="262"/>
    <s v="787.8"/>
    <n v="196"/>
    <s v="710.5"/>
    <s v="Yes"/>
    <s v="no"/>
    <s v="142.1"/>
    <n v="2"/>
    <x v="8"/>
    <x v="0"/>
    <n v="0"/>
    <x v="14"/>
    <s v="390-3401"/>
    <s v="Male"/>
    <n v="77"/>
    <s v="No"/>
    <s v="Yes"/>
    <s v="No"/>
    <n v="0"/>
    <s v="Yes"/>
    <s v="Month-to-Month"/>
    <s v="Direct Debit"/>
    <n v="47"/>
    <n v="2291"/>
    <s v="Competitor"/>
    <x v="15"/>
  </r>
  <r>
    <x v="4381"/>
    <x v="1"/>
    <n v="2"/>
    <n v="6"/>
    <s v="15.9"/>
    <n v="8"/>
    <s v="31.2"/>
    <s v="Yes"/>
    <s v="no"/>
    <s v="15.6"/>
    <n v="0"/>
    <x v="0"/>
    <x v="0"/>
    <n v="0"/>
    <x v="48"/>
    <s v="332-4130"/>
    <s v="Male"/>
    <n v="37"/>
    <s v="No"/>
    <s v="No"/>
    <s v="No"/>
    <n v="0"/>
    <s v="No"/>
    <s v="Month-to-Month"/>
    <s v="Credit Card"/>
    <n v="20"/>
    <n v="35"/>
    <s v="Competitor"/>
    <x v="1"/>
  </r>
  <r>
    <x v="4382"/>
    <x v="1"/>
    <n v="40"/>
    <n v="272"/>
    <s v="641.6"/>
    <n v="160"/>
    <n v="432"/>
    <s v="Yes"/>
    <s v="no"/>
    <s v="86.4"/>
    <n v="1"/>
    <x v="5"/>
    <x v="0"/>
    <n v="0"/>
    <x v="30"/>
    <s v="327-5034"/>
    <s v="Male"/>
    <n v="62"/>
    <s v="No"/>
    <s v="No"/>
    <s v="No"/>
    <n v="0"/>
    <s v="No"/>
    <s v="Month-to-Month"/>
    <s v="Direct Debit"/>
    <n v="36"/>
    <n v="1459"/>
    <s v="Competitor"/>
    <x v="1"/>
  </r>
  <r>
    <x v="4383"/>
    <x v="1"/>
    <n v="12"/>
    <n v="26"/>
    <s v="69.8"/>
    <n v="48"/>
    <n v="90"/>
    <s v="Yes"/>
    <s v="no"/>
    <s v="22.5"/>
    <n v="0"/>
    <x v="13"/>
    <x v="0"/>
    <n v="0"/>
    <x v="29"/>
    <s v="322-3577"/>
    <s v="Female"/>
    <n v="26"/>
    <s v="Yes"/>
    <s v="No"/>
    <s v="No"/>
    <n v="0"/>
    <s v="Yes"/>
    <s v="Month-to-Month"/>
    <s v="Direct Debit"/>
    <n v="66"/>
    <n v="764"/>
    <s v="Price"/>
    <x v="11"/>
  </r>
  <r>
    <x v="4384"/>
    <x v="1"/>
    <n v="26"/>
    <n v="175"/>
    <s v="384.4"/>
    <n v="104"/>
    <s v="343.2"/>
    <s v="Yes"/>
    <s v="no"/>
    <s v="85.8"/>
    <n v="4"/>
    <x v="17"/>
    <x v="1"/>
    <n v="50"/>
    <x v="43"/>
    <s v="375-7767"/>
    <s v="Male"/>
    <n v="69"/>
    <s v="No"/>
    <s v="Yes"/>
    <s v="No"/>
    <n v="0"/>
    <s v="Yes"/>
    <s v="Month-to-Month"/>
    <s v="Direct Debit"/>
    <n v="43"/>
    <n v="1100"/>
    <s v="Dissatisfaction"/>
    <x v="9"/>
  </r>
  <r>
    <x v="4385"/>
    <x v="1"/>
    <n v="17"/>
    <n v="57"/>
    <s v="150.9"/>
    <n v="68"/>
    <s v="130.9"/>
    <s v="Yes"/>
    <s v="no"/>
    <s v="26.2"/>
    <n v="2"/>
    <x v="1"/>
    <x v="0"/>
    <n v="0"/>
    <x v="44"/>
    <s v="285-7858"/>
    <s v="Female"/>
    <n v="75"/>
    <s v="No"/>
    <s v="Yes"/>
    <s v="No"/>
    <n v="0"/>
    <s v="Yes"/>
    <s v="Month-to-Month"/>
    <s v="Direct Debit"/>
    <n v="19"/>
    <n v="314"/>
    <s v="Dissatisfaction"/>
    <x v="8"/>
  </r>
  <r>
    <x v="4386"/>
    <x v="1"/>
    <n v="4"/>
    <n v="13"/>
    <s v="36.7"/>
    <n v="16"/>
    <s v="51.6"/>
    <s v="Yes"/>
    <s v="no"/>
    <s v="10.3"/>
    <n v="4"/>
    <x v="2"/>
    <x v="1"/>
    <n v="0"/>
    <x v="21"/>
    <s v="272-9919"/>
    <s v="Female"/>
    <n v="39"/>
    <s v="No"/>
    <s v="No"/>
    <s v="No"/>
    <n v="0"/>
    <s v="No"/>
    <s v="Month-to-Month"/>
    <s v="Direct Debit"/>
    <n v="14"/>
    <n v="57"/>
    <s v="Competitor"/>
    <x v="1"/>
  </r>
  <r>
    <x v="4387"/>
    <x v="1"/>
    <n v="1"/>
    <n v="2"/>
    <n v="4"/>
    <n v="4"/>
    <s v="7.6"/>
    <s v="Yes"/>
    <s v="no"/>
    <s v="2.5"/>
    <n v="0"/>
    <x v="1"/>
    <x v="0"/>
    <n v="0"/>
    <x v="38"/>
    <s v="393-5251"/>
    <s v="Female"/>
    <n v="70"/>
    <s v="No"/>
    <s v="Yes"/>
    <s v="No"/>
    <n v="0"/>
    <s v="No"/>
    <s v="Month-to-Month"/>
    <s v="Direct Debit"/>
    <n v="18"/>
    <n v="18"/>
    <s v="Dissatisfaction"/>
    <x v="12"/>
  </r>
  <r>
    <x v="4388"/>
    <x v="1"/>
    <n v="9"/>
    <n v="23"/>
    <s v="61.7"/>
    <n v="36"/>
    <s v="101.7"/>
    <s v="Yes"/>
    <s v="no"/>
    <s v="50.9"/>
    <n v="2"/>
    <x v="2"/>
    <x v="1"/>
    <n v="0"/>
    <x v="16"/>
    <s v="312-7414"/>
    <s v="Male"/>
    <n v="40"/>
    <s v="No"/>
    <s v="No"/>
    <s v="No"/>
    <n v="0"/>
    <s v="No"/>
    <s v="Month-to-Month"/>
    <s v="Credit Card"/>
    <n v="10"/>
    <n v="89"/>
    <s v="Attitude"/>
    <x v="5"/>
  </r>
  <r>
    <x v="4389"/>
    <x v="1"/>
    <n v="2"/>
    <n v="10"/>
    <s v="25.2"/>
    <n v="8"/>
    <s v="20.2"/>
    <s v="Yes"/>
    <s v="no"/>
    <s v="6.7"/>
    <n v="1"/>
    <x v="8"/>
    <x v="0"/>
    <n v="0"/>
    <x v="2"/>
    <s v="312-3135"/>
    <s v="Female"/>
    <n v="72"/>
    <s v="No"/>
    <s v="Yes"/>
    <s v="No"/>
    <n v="0"/>
    <s v="No"/>
    <s v="Month-to-Month"/>
    <s v="Credit Card"/>
    <n v="26"/>
    <n v="60"/>
    <s v="Competitor"/>
    <x v="3"/>
  </r>
  <r>
    <x v="4390"/>
    <x v="1"/>
    <n v="29"/>
    <n v="63"/>
    <s v="171.8"/>
    <n v="116"/>
    <s v="359.6"/>
    <s v="Yes"/>
    <s v="no"/>
    <s v="71.9"/>
    <n v="2"/>
    <x v="20"/>
    <x v="1"/>
    <n v="31"/>
    <x v="36"/>
    <s v="260-4666"/>
    <s v="Male"/>
    <n v="75"/>
    <s v="No"/>
    <s v="Yes"/>
    <s v="No"/>
    <n v="0"/>
    <s v="Yes"/>
    <s v="Month-to-Month"/>
    <s v="Direct Debit"/>
    <n v="60"/>
    <n v="1719"/>
    <s v="Price"/>
    <x v="18"/>
  </r>
  <r>
    <x v="4391"/>
    <x v="1"/>
    <n v="1"/>
    <n v="5"/>
    <n v="16"/>
    <n v="0"/>
    <n v="0"/>
    <s v="No"/>
    <s v="yes"/>
    <n v="0"/>
    <n v="2"/>
    <x v="3"/>
    <x v="0"/>
    <n v="0"/>
    <x v="29"/>
    <s v="388-9308"/>
    <s v="Female"/>
    <n v="74"/>
    <s v="No"/>
    <s v="Yes"/>
    <s v="No"/>
    <n v="0"/>
    <s v="No"/>
    <s v="Month-to-Month"/>
    <s v="Direct Debit"/>
    <n v="13"/>
    <n v="13"/>
    <s v="Price"/>
    <x v="11"/>
  </r>
  <r>
    <x v="4392"/>
    <x v="1"/>
    <n v="9"/>
    <n v="40"/>
    <s v="101.5"/>
    <n v="36"/>
    <s v="138.6"/>
    <s v="Yes"/>
    <s v="no"/>
    <s v="46.2"/>
    <n v="3"/>
    <x v="2"/>
    <x v="0"/>
    <n v="0"/>
    <x v="16"/>
    <s v="313-2671"/>
    <s v="Female"/>
    <n v="41"/>
    <s v="No"/>
    <s v="No"/>
    <s v="No"/>
    <n v="0"/>
    <s v="No"/>
    <s v="Month-to-Month"/>
    <s v="Direct Debit"/>
    <n v="23"/>
    <n v="208"/>
    <s v="Dissatisfaction"/>
    <x v="9"/>
  </r>
  <r>
    <x v="4393"/>
    <x v="1"/>
    <n v="49"/>
    <n v="82"/>
    <s v="243.8"/>
    <n v="196"/>
    <s v="504.7"/>
    <s v="Yes"/>
    <s v="no"/>
    <s v="168.2"/>
    <n v="3"/>
    <x v="0"/>
    <x v="0"/>
    <n v="0"/>
    <x v="44"/>
    <s v="288-8850"/>
    <s v="Female"/>
    <n v="57"/>
    <s v="No"/>
    <s v="No"/>
    <s v="No"/>
    <n v="0"/>
    <s v="No"/>
    <s v="Month-to-Month"/>
    <s v="Direct Debit"/>
    <n v="56"/>
    <n v="2718"/>
    <s v="Competitor"/>
    <x v="3"/>
  </r>
  <r>
    <x v="4394"/>
    <x v="1"/>
    <n v="1"/>
    <n v="2"/>
    <n v="5"/>
    <n v="4"/>
    <s v="8.6"/>
    <s v="Yes"/>
    <s v="no"/>
    <s v="4.3"/>
    <n v="4"/>
    <x v="1"/>
    <x v="0"/>
    <n v="0"/>
    <x v="23"/>
    <s v="388-9797"/>
    <s v="Female"/>
    <n v="39"/>
    <s v="No"/>
    <s v="No"/>
    <s v="No"/>
    <n v="0"/>
    <s v="No"/>
    <s v="Month-to-Month"/>
    <s v="Direct Debit"/>
    <n v="49"/>
    <n v="49"/>
    <s v="Dissatisfaction"/>
    <x v="20"/>
  </r>
  <r>
    <x v="4395"/>
    <x v="1"/>
    <n v="53"/>
    <n v="205"/>
    <s v="529.7"/>
    <n v="212"/>
    <s v="826.8"/>
    <s v="Yes"/>
    <s v="no"/>
    <s v="413.4"/>
    <n v="3"/>
    <x v="0"/>
    <x v="0"/>
    <n v="0"/>
    <x v="43"/>
    <s v="300-5602"/>
    <s v="Female"/>
    <n v="48"/>
    <s v="No"/>
    <s v="No"/>
    <s v="No"/>
    <n v="0"/>
    <s v="No"/>
    <s v="One Year"/>
    <s v="Credit Card"/>
    <n v="23"/>
    <n v="1244"/>
    <s v="Dissatisfaction"/>
    <x v="6"/>
  </r>
  <r>
    <x v="4396"/>
    <x v="1"/>
    <n v="42"/>
    <n v="99"/>
    <n v="378"/>
    <n v="168"/>
    <s v="424.2"/>
    <s v="Yes"/>
    <s v="no"/>
    <s v="106.1"/>
    <n v="5"/>
    <x v="15"/>
    <x v="0"/>
    <n v="0"/>
    <x v="18"/>
    <s v="312-7928"/>
    <s v="Male"/>
    <n v="68"/>
    <s v="No"/>
    <s v="Yes"/>
    <s v="No"/>
    <n v="0"/>
    <s v="No"/>
    <s v="Month-to-Month"/>
    <s v="Direct Debit"/>
    <n v="60"/>
    <n v="2512"/>
    <s v="Other"/>
    <x v="7"/>
  </r>
  <r>
    <x v="4397"/>
    <x v="1"/>
    <n v="1"/>
    <n v="4"/>
    <n v="11"/>
    <n v="4"/>
    <s v="11.8"/>
    <s v="Yes"/>
    <s v="no"/>
    <s v="2.4"/>
    <n v="3"/>
    <x v="3"/>
    <x v="1"/>
    <n v="4"/>
    <x v="28"/>
    <s v="314-10694"/>
    <s v="Female"/>
    <n v="40"/>
    <s v="No"/>
    <s v="No"/>
    <s v="No"/>
    <n v="0"/>
    <s v="No"/>
    <s v="Month-to-Month"/>
    <s v="Direct Debit"/>
    <n v="25"/>
    <n v="25"/>
    <s v="Competitor"/>
    <x v="1"/>
  </r>
  <r>
    <x v="4398"/>
    <x v="1"/>
    <n v="1"/>
    <n v="3"/>
    <n v="8"/>
    <n v="4"/>
    <s v="13.2"/>
    <s v="Yes"/>
    <s v="no"/>
    <s v="2.6"/>
    <n v="1"/>
    <x v="2"/>
    <x v="1"/>
    <n v="0"/>
    <x v="22"/>
    <s v="358-6883"/>
    <s v="Male"/>
    <n v="67"/>
    <s v="No"/>
    <s v="Yes"/>
    <s v="No"/>
    <n v="0"/>
    <s v="No"/>
    <s v="Month-to-Month"/>
    <s v="Credit Card"/>
    <n v="13"/>
    <n v="13"/>
    <s v="Price"/>
    <x v="14"/>
  </r>
  <r>
    <x v="4399"/>
    <x v="1"/>
    <n v="8"/>
    <n v="36"/>
    <s v="72.8"/>
    <n v="32"/>
    <n v="92"/>
    <s v="Yes"/>
    <s v="no"/>
    <n v="46"/>
    <n v="2"/>
    <x v="16"/>
    <x v="0"/>
    <n v="0"/>
    <x v="8"/>
    <s v="320-2988"/>
    <s v="Male"/>
    <n v="62"/>
    <s v="No"/>
    <s v="No"/>
    <s v="No"/>
    <n v="0"/>
    <s v="No"/>
    <s v="Month-to-Month"/>
    <s v="Paper Check"/>
    <n v="27"/>
    <n v="217"/>
    <s v="Competitor"/>
    <x v="3"/>
  </r>
  <r>
    <x v="4400"/>
    <x v="1"/>
    <n v="46"/>
    <n v="345"/>
    <s v="602.4"/>
    <n v="184"/>
    <s v="648.6"/>
    <s v="Yes"/>
    <s v="no"/>
    <s v="324.3"/>
    <n v="5"/>
    <x v="8"/>
    <x v="0"/>
    <n v="0"/>
    <x v="16"/>
    <s v="349-7378"/>
    <s v="Male"/>
    <n v="85"/>
    <s v="No"/>
    <s v="Yes"/>
    <s v="No"/>
    <n v="0"/>
    <s v="Yes"/>
    <s v="Month-to-Month"/>
    <s v="Direct Debit"/>
    <n v="53"/>
    <n v="2475"/>
    <s v="Competitor"/>
    <x v="1"/>
  </r>
  <r>
    <x v="4401"/>
    <x v="1"/>
    <n v="1"/>
    <n v="4"/>
    <n v="11"/>
    <n v="4"/>
    <s v="13.8"/>
    <s v="Yes"/>
    <s v="no"/>
    <s v="3.5"/>
    <n v="4"/>
    <x v="12"/>
    <x v="0"/>
    <n v="0"/>
    <x v="42"/>
    <s v="400-8291"/>
    <s v="Male"/>
    <n v="60"/>
    <s v="No"/>
    <s v="No"/>
    <s v="No"/>
    <n v="0"/>
    <s v="No"/>
    <s v="Month-to-Month"/>
    <s v="Direct Debit"/>
    <n v="41"/>
    <n v="41"/>
    <s v="Competitor"/>
    <x v="1"/>
  </r>
  <r>
    <x v="4402"/>
    <x v="1"/>
    <n v="13"/>
    <n v="77"/>
    <s v="213.2"/>
    <n v="52"/>
    <s v="204.1"/>
    <s v="Yes"/>
    <s v="no"/>
    <s v="40.8"/>
    <n v="0"/>
    <x v="13"/>
    <x v="0"/>
    <n v="0"/>
    <x v="43"/>
    <s v="241-8602"/>
    <s v="Female"/>
    <n v="27"/>
    <s v="Yes"/>
    <s v="No"/>
    <s v="No"/>
    <n v="0"/>
    <s v="No"/>
    <s v="Month-to-Month"/>
    <s v="Paper Check"/>
    <n v="35"/>
    <n v="467"/>
    <s v="Competitor"/>
    <x v="4"/>
  </r>
  <r>
    <x v="4403"/>
    <x v="1"/>
    <n v="19"/>
    <n v="29"/>
    <s v="94.4"/>
    <n v="0"/>
    <n v="0"/>
    <s v="No"/>
    <s v="yes"/>
    <n v="0"/>
    <n v="1"/>
    <x v="3"/>
    <x v="0"/>
    <n v="0"/>
    <x v="40"/>
    <s v="393-2627"/>
    <s v="Male"/>
    <n v="54"/>
    <s v="No"/>
    <s v="No"/>
    <s v="No"/>
    <n v="0"/>
    <s v="No"/>
    <s v="One Year"/>
    <s v="Direct Debit"/>
    <n v="39"/>
    <n v="736"/>
    <s v="Competitor"/>
    <x v="15"/>
  </r>
  <r>
    <x v="4404"/>
    <x v="1"/>
    <n v="1"/>
    <n v="4"/>
    <n v="13"/>
    <n v="0"/>
    <n v="0"/>
    <s v="No"/>
    <s v="yes"/>
    <n v="0"/>
    <n v="3"/>
    <x v="12"/>
    <x v="1"/>
    <n v="7"/>
    <x v="27"/>
    <s v="317-6909"/>
    <s v="Female"/>
    <n v="83"/>
    <s v="No"/>
    <s v="Yes"/>
    <s v="No"/>
    <n v="0"/>
    <s v="No"/>
    <s v="Month-to-Month"/>
    <s v="Direct Debit"/>
    <n v="33"/>
    <n v="33"/>
    <s v="Competitor"/>
    <x v="1"/>
  </r>
  <r>
    <x v="4405"/>
    <x v="1"/>
    <n v="23"/>
    <n v="102"/>
    <s v="206.1"/>
    <n v="92"/>
    <s v="218.5"/>
    <s v="Yes"/>
    <s v="no"/>
    <s v="43.7"/>
    <n v="0"/>
    <x v="28"/>
    <x v="0"/>
    <n v="0"/>
    <x v="33"/>
    <s v="290-9084"/>
    <s v="Female"/>
    <n v="25"/>
    <s v="Yes"/>
    <s v="No"/>
    <s v="No"/>
    <n v="0"/>
    <s v="Yes"/>
    <s v="Month-to-Month"/>
    <s v="Credit Card"/>
    <n v="19"/>
    <n v="425"/>
    <s v="Competitor"/>
    <x v="3"/>
  </r>
  <r>
    <x v="4406"/>
    <x v="1"/>
    <n v="66"/>
    <n v="306"/>
    <s v="921.3"/>
    <n v="264"/>
    <s v="811.8"/>
    <s v="Yes"/>
    <s v="no"/>
    <s v="162.4"/>
    <n v="5"/>
    <x v="17"/>
    <x v="0"/>
    <n v="0"/>
    <x v="44"/>
    <s v="293-3027"/>
    <s v="Female"/>
    <n v="63"/>
    <s v="No"/>
    <s v="No"/>
    <s v="No"/>
    <n v="0"/>
    <s v="Yes"/>
    <s v="Two Year"/>
    <s v="Credit Card"/>
    <n v="54"/>
    <n v="3571"/>
    <s v="Competitor"/>
    <x v="3"/>
  </r>
  <r>
    <x v="4407"/>
    <x v="1"/>
    <n v="6"/>
    <n v="20"/>
    <s v="49.6"/>
    <n v="24"/>
    <s v="73.8"/>
    <s v="Yes"/>
    <s v="no"/>
    <s v="14.8"/>
    <n v="0"/>
    <x v="17"/>
    <x v="0"/>
    <n v="0"/>
    <x v="40"/>
    <s v="308-4532"/>
    <s v="Female"/>
    <n v="57"/>
    <s v="No"/>
    <s v="No"/>
    <s v="No"/>
    <n v="0"/>
    <s v="No"/>
    <s v="Month-to-Month"/>
    <s v="Direct Debit"/>
    <n v="20"/>
    <n v="112"/>
    <s v="Competitor"/>
    <x v="3"/>
  </r>
  <r>
    <x v="4408"/>
    <x v="1"/>
    <n v="19"/>
    <n v="39"/>
    <s v="96.1"/>
    <n v="76"/>
    <n v="323"/>
    <s v="Yes"/>
    <s v="no"/>
    <s v="107.7"/>
    <n v="5"/>
    <x v="5"/>
    <x v="0"/>
    <n v="0"/>
    <x v="19"/>
    <s v="335-7303"/>
    <s v="Female"/>
    <n v="67"/>
    <s v="No"/>
    <s v="Yes"/>
    <s v="No"/>
    <n v="0"/>
    <s v="No"/>
    <s v="Month-to-Month"/>
    <s v="Direct Debit"/>
    <n v="52"/>
    <n v="991"/>
    <s v="Attitude"/>
    <x v="5"/>
  </r>
  <r>
    <x v="4409"/>
    <x v="1"/>
    <n v="45"/>
    <n v="139"/>
    <s v="358.7"/>
    <n v="180"/>
    <s v="706.5"/>
    <s v="Yes"/>
    <s v="no"/>
    <s v="235.5"/>
    <n v="5"/>
    <x v="5"/>
    <x v="1"/>
    <n v="13"/>
    <x v="29"/>
    <s v="340-6232"/>
    <s v="Male"/>
    <n v="76"/>
    <s v="No"/>
    <s v="Yes"/>
    <s v="No"/>
    <n v="0"/>
    <s v="No"/>
    <s v="Month-to-Month"/>
    <s v="Direct Debit"/>
    <n v="34"/>
    <n v="1534"/>
    <s v="Competitor"/>
    <x v="15"/>
  </r>
  <r>
    <x v="4410"/>
    <x v="1"/>
    <n v="11"/>
    <n v="48"/>
    <s v="179.7"/>
    <n v="0"/>
    <n v="0"/>
    <s v="No"/>
    <s v="yes"/>
    <n v="0"/>
    <n v="2"/>
    <x v="1"/>
    <x v="0"/>
    <n v="0"/>
    <x v="36"/>
    <s v="275-7319"/>
    <s v="Female"/>
    <n v="35"/>
    <s v="No"/>
    <s v="No"/>
    <s v="No"/>
    <n v="0"/>
    <s v="No"/>
    <s v="Month-to-Month"/>
    <s v="Direct Debit"/>
    <n v="55"/>
    <n v="622"/>
    <s v="Competitor"/>
    <x v="15"/>
  </r>
  <r>
    <x v="4411"/>
    <x v="1"/>
    <n v="2"/>
    <n v="10"/>
    <s v="20.6"/>
    <n v="8"/>
    <s v="23.4"/>
    <s v="Yes"/>
    <s v="no"/>
    <s v="4.7"/>
    <n v="3"/>
    <x v="2"/>
    <x v="1"/>
    <n v="0"/>
    <x v="22"/>
    <s v="336-5110"/>
    <s v="Female"/>
    <n v="64"/>
    <s v="No"/>
    <s v="No"/>
    <s v="No"/>
    <n v="0"/>
    <s v="No"/>
    <s v="Month-to-Month"/>
    <s v="Paper Check"/>
    <n v="12"/>
    <n v="23"/>
    <s v="Attitude"/>
    <x v="5"/>
  </r>
  <r>
    <x v="4412"/>
    <x v="1"/>
    <n v="1"/>
    <n v="2"/>
    <n v="5"/>
    <n v="4"/>
    <s v="13.4"/>
    <s v="Yes"/>
    <s v="no"/>
    <s v="4.5"/>
    <n v="4"/>
    <x v="3"/>
    <x v="0"/>
    <n v="0"/>
    <x v="20"/>
    <s v="276-6969"/>
    <s v="Female"/>
    <n v="23"/>
    <s v="Yes"/>
    <s v="No"/>
    <s v="No"/>
    <n v="0"/>
    <s v="No"/>
    <s v="Month-to-Month"/>
    <s v="Paper Check"/>
    <n v="32"/>
    <n v="32"/>
    <s v="Competitor"/>
    <x v="1"/>
  </r>
  <r>
    <x v="4413"/>
    <x v="1"/>
    <n v="16"/>
    <n v="57"/>
    <s v="162.7"/>
    <n v="64"/>
    <s v="166.4"/>
    <s v="Yes"/>
    <s v="no"/>
    <s v="33.3"/>
    <n v="5"/>
    <x v="3"/>
    <x v="0"/>
    <n v="0"/>
    <x v="48"/>
    <s v="311-9940"/>
    <s v="Male"/>
    <n v="40"/>
    <s v="No"/>
    <s v="No"/>
    <s v="No"/>
    <n v="0"/>
    <s v="No"/>
    <s v="Month-to-Month"/>
    <s v="Credit Card"/>
    <n v="38"/>
    <n v="619"/>
    <s v="Competitor"/>
    <x v="1"/>
  </r>
  <r>
    <x v="4414"/>
    <x v="1"/>
    <n v="3"/>
    <n v="18"/>
    <s v="48.3"/>
    <n v="12"/>
    <s v="35.4"/>
    <s v="Yes"/>
    <s v="no"/>
    <s v="11.8"/>
    <n v="5"/>
    <x v="8"/>
    <x v="0"/>
    <n v="0"/>
    <x v="22"/>
    <s v="312-6040"/>
    <s v="Female"/>
    <n v="47"/>
    <s v="No"/>
    <s v="No"/>
    <s v="No"/>
    <n v="0"/>
    <s v="No"/>
    <s v="Month-to-Month"/>
    <s v="Direct Debit"/>
    <n v="55"/>
    <n v="166"/>
    <s v="Price"/>
    <x v="11"/>
  </r>
  <r>
    <x v="4415"/>
    <x v="1"/>
    <n v="57"/>
    <n v="210"/>
    <s v="623.3"/>
    <n v="228"/>
    <n v="171"/>
    <s v="Yes"/>
    <s v="no"/>
    <s v="34.2"/>
    <n v="0"/>
    <x v="15"/>
    <x v="0"/>
    <n v="0"/>
    <x v="23"/>
    <s v="246-6226"/>
    <s v="Female"/>
    <n v="50"/>
    <s v="No"/>
    <s v="No"/>
    <s v="No"/>
    <n v="0"/>
    <s v="Yes"/>
    <s v="Month-to-Month"/>
    <s v="Credit Card"/>
    <n v="62"/>
    <n v="3505"/>
    <s v="Dissatisfaction"/>
    <x v="9"/>
  </r>
  <r>
    <x v="4416"/>
    <x v="1"/>
    <n v="5"/>
    <n v="23"/>
    <s v="64.2"/>
    <n v="20"/>
    <s v="42.5"/>
    <s v="Yes"/>
    <s v="no"/>
    <s v="8.5"/>
    <n v="2"/>
    <x v="5"/>
    <x v="1"/>
    <n v="13"/>
    <x v="1"/>
    <s v="313-4244"/>
    <s v="Female"/>
    <n v="52"/>
    <s v="No"/>
    <s v="No"/>
    <s v="No"/>
    <n v="0"/>
    <s v="No"/>
    <s v="Month-to-Month"/>
    <s v="Paper Check"/>
    <n v="28"/>
    <n v="139"/>
    <s v="Competitor"/>
    <x v="1"/>
  </r>
  <r>
    <x v="4417"/>
    <x v="1"/>
    <n v="7"/>
    <n v="26"/>
    <n v="71"/>
    <n v="28"/>
    <s v="44.8"/>
    <s v="Yes"/>
    <s v="no"/>
    <s v="14.9"/>
    <n v="3"/>
    <x v="9"/>
    <x v="0"/>
    <n v="0"/>
    <x v="12"/>
    <s v="400-6459"/>
    <s v="Male"/>
    <n v="22"/>
    <s v="Yes"/>
    <s v="No"/>
    <s v="No"/>
    <n v="0"/>
    <s v="No"/>
    <s v="Month-to-Month"/>
    <s v="Direct Debit"/>
    <n v="43"/>
    <n v="304"/>
    <s v="Dissatisfaction"/>
    <x v="6"/>
  </r>
  <r>
    <x v="4418"/>
    <x v="1"/>
    <n v="1"/>
    <n v="5"/>
    <n v="13"/>
    <n v="4"/>
    <n v="8"/>
    <s v="Yes"/>
    <s v="no"/>
    <s v="1.6"/>
    <n v="0"/>
    <x v="0"/>
    <x v="0"/>
    <n v="0"/>
    <x v="40"/>
    <s v="336-10227"/>
    <s v="Female"/>
    <n v="68"/>
    <s v="No"/>
    <s v="Yes"/>
    <s v="No"/>
    <n v="0"/>
    <s v="No"/>
    <s v="Month-to-Month"/>
    <s v="Direct Debit"/>
    <n v="32"/>
    <n v="32"/>
    <s v="Dissatisfaction"/>
    <x v="12"/>
  </r>
  <r>
    <x v="4419"/>
    <x v="1"/>
    <n v="2"/>
    <n v="4"/>
    <s v="10.5"/>
    <n v="0"/>
    <n v="0"/>
    <s v="No"/>
    <s v="yes"/>
    <n v="0"/>
    <n v="2"/>
    <x v="3"/>
    <x v="0"/>
    <n v="0"/>
    <x v="44"/>
    <s v="269-6766"/>
    <s v="Male"/>
    <n v="67"/>
    <s v="No"/>
    <s v="Yes"/>
    <s v="No"/>
    <n v="0"/>
    <s v="No"/>
    <s v="Month-to-Month"/>
    <s v="Direct Debit"/>
    <n v="50"/>
    <n v="104"/>
    <s v="Price"/>
    <x v="13"/>
  </r>
  <r>
    <x v="4420"/>
    <x v="1"/>
    <n v="4"/>
    <n v="14"/>
    <s v="41.9"/>
    <n v="16"/>
    <n v="54"/>
    <s v="Yes"/>
    <s v="no"/>
    <n v="27"/>
    <n v="0"/>
    <x v="8"/>
    <x v="0"/>
    <n v="0"/>
    <x v="32"/>
    <s v="319-5950"/>
    <s v="Male"/>
    <n v="66"/>
    <s v="No"/>
    <s v="Yes"/>
    <s v="No"/>
    <n v="0"/>
    <s v="No"/>
    <s v="Month-to-Month"/>
    <s v="Direct Debit"/>
    <n v="43"/>
    <n v="181"/>
    <s v="Price"/>
    <x v="14"/>
  </r>
  <r>
    <x v="4421"/>
    <x v="1"/>
    <n v="1"/>
    <n v="3"/>
    <n v="7"/>
    <n v="4"/>
    <s v="11.3"/>
    <s v="Yes"/>
    <s v="no"/>
    <s v="5.7"/>
    <n v="2"/>
    <x v="5"/>
    <x v="0"/>
    <n v="0"/>
    <x v="36"/>
    <s v="312-10021"/>
    <s v="Male"/>
    <n v="43"/>
    <s v="No"/>
    <s v="No"/>
    <s v="No"/>
    <n v="0"/>
    <s v="No"/>
    <s v="Month-to-Month"/>
    <s v="Paper Check"/>
    <n v="16"/>
    <n v="16"/>
    <s v="Price"/>
    <x v="18"/>
  </r>
  <r>
    <x v="4422"/>
    <x v="1"/>
    <n v="7"/>
    <n v="26"/>
    <s v="42.4"/>
    <n v="28"/>
    <s v="94.5"/>
    <s v="Yes"/>
    <s v="no"/>
    <s v="23.6"/>
    <n v="5"/>
    <x v="0"/>
    <x v="1"/>
    <n v="29"/>
    <x v="38"/>
    <s v="348-5191"/>
    <s v="Male"/>
    <n v="38"/>
    <s v="No"/>
    <s v="No"/>
    <s v="No"/>
    <n v="0"/>
    <s v="Yes"/>
    <s v="Month-to-Month"/>
    <s v="Credit Card"/>
    <n v="53"/>
    <n v="377"/>
    <s v="Price"/>
    <x v="11"/>
  </r>
  <r>
    <x v="4423"/>
    <x v="1"/>
    <n v="4"/>
    <n v="9"/>
    <s v="26.8"/>
    <n v="16"/>
    <s v="57.2"/>
    <s v="Yes"/>
    <s v="no"/>
    <s v="11.4"/>
    <n v="2"/>
    <x v="10"/>
    <x v="0"/>
    <n v="0"/>
    <x v="0"/>
    <s v="309-6393"/>
    <s v="Male"/>
    <n v="58"/>
    <s v="No"/>
    <s v="No"/>
    <s v="No"/>
    <n v="0"/>
    <s v="No"/>
    <s v="Month-to-Month"/>
    <s v="Direct Debit"/>
    <n v="42"/>
    <n v="159"/>
    <s v="Dissatisfaction"/>
    <x v="9"/>
  </r>
  <r>
    <x v="4424"/>
    <x v="1"/>
    <n v="1"/>
    <n v="4"/>
    <n v="9"/>
    <n v="4"/>
    <s v="12.8"/>
    <s v="Yes"/>
    <s v="no"/>
    <s v="2.6"/>
    <n v="0"/>
    <x v="10"/>
    <x v="0"/>
    <n v="0"/>
    <x v="11"/>
    <s v="327-7613"/>
    <s v="Female"/>
    <n v="70"/>
    <s v="No"/>
    <s v="Yes"/>
    <s v="No"/>
    <n v="0"/>
    <s v="Yes"/>
    <s v="Month-to-Month"/>
    <s v="Direct Debit"/>
    <n v="27"/>
    <n v="27"/>
    <s v="Dissatisfaction"/>
    <x v="8"/>
  </r>
  <r>
    <x v="4425"/>
    <x v="1"/>
    <n v="1"/>
    <n v="5"/>
    <n v="16"/>
    <n v="4"/>
    <s v="14.5"/>
    <s v="Yes"/>
    <s v="no"/>
    <s v="2.9"/>
    <n v="2"/>
    <x v="24"/>
    <x v="0"/>
    <n v="0"/>
    <x v="25"/>
    <s v="340-7311"/>
    <s v="Male"/>
    <n v="24"/>
    <s v="Yes"/>
    <s v="No"/>
    <s v="No"/>
    <n v="0"/>
    <s v="No"/>
    <s v="Month-to-Month"/>
    <s v="Direct Debit"/>
    <n v="39"/>
    <n v="39"/>
    <s v="Competitor"/>
    <x v="1"/>
  </r>
  <r>
    <x v="4426"/>
    <x v="1"/>
    <n v="1"/>
    <n v="6"/>
    <n v="14"/>
    <n v="4"/>
    <s v="7.3"/>
    <s v="Yes"/>
    <s v="no"/>
    <s v="1.5"/>
    <n v="1"/>
    <x v="0"/>
    <x v="0"/>
    <n v="0"/>
    <x v="24"/>
    <s v="407-4146"/>
    <s v="Male"/>
    <n v="45"/>
    <s v="No"/>
    <s v="No"/>
    <s v="No"/>
    <n v="0"/>
    <s v="No"/>
    <s v="Month-to-Month"/>
    <s v="Direct Debit"/>
    <n v="42"/>
    <n v="42"/>
    <s v="Dissatisfaction"/>
    <x v="6"/>
  </r>
  <r>
    <x v="4427"/>
    <x v="1"/>
    <n v="1"/>
    <n v="5"/>
    <n v="11"/>
    <n v="4"/>
    <s v="13.3"/>
    <s v="Yes"/>
    <s v="no"/>
    <s v="3.3"/>
    <n v="5"/>
    <x v="14"/>
    <x v="0"/>
    <n v="0"/>
    <x v="21"/>
    <s v="411-6445"/>
    <s v="Prefer not to say"/>
    <n v="29"/>
    <s v="Yes"/>
    <s v="No"/>
    <s v="No"/>
    <n v="0"/>
    <s v="No"/>
    <s v="Month-to-Month"/>
    <s v="Paper Check"/>
    <n v="16"/>
    <n v="16"/>
    <s v="Other"/>
    <x v="7"/>
  </r>
  <r>
    <x v="4428"/>
    <x v="1"/>
    <n v="43"/>
    <n v="96"/>
    <s v="212.8"/>
    <n v="172"/>
    <s v="335.4"/>
    <s v="Yes"/>
    <s v="no"/>
    <s v="83.9"/>
    <n v="1"/>
    <x v="20"/>
    <x v="0"/>
    <n v="0"/>
    <x v="21"/>
    <s v="307-8096"/>
    <s v="Male"/>
    <n v="82"/>
    <s v="No"/>
    <s v="Yes"/>
    <s v="No"/>
    <n v="0"/>
    <s v="Yes"/>
    <s v="Month-to-Month"/>
    <s v="Direct Debit"/>
    <n v="50"/>
    <n v="2143"/>
    <s v="Competitor"/>
    <x v="3"/>
  </r>
  <r>
    <x v="4429"/>
    <x v="1"/>
    <n v="65"/>
    <n v="326"/>
    <s v="649.2"/>
    <n v="260"/>
    <n v="689"/>
    <s v="Yes"/>
    <s v="no"/>
    <s v="137.8"/>
    <n v="0"/>
    <x v="15"/>
    <x v="1"/>
    <n v="65"/>
    <x v="9"/>
    <s v="384-5148"/>
    <s v="Male"/>
    <n v="68"/>
    <s v="No"/>
    <s v="Yes"/>
    <s v="No"/>
    <n v="0"/>
    <s v="Yes"/>
    <s v="Two Year"/>
    <s v="Credit Card"/>
    <n v="34"/>
    <n v="2216"/>
    <s v="Competitor"/>
    <x v="4"/>
  </r>
  <r>
    <x v="4430"/>
    <x v="1"/>
    <n v="34"/>
    <n v="180"/>
    <s v="517.2"/>
    <n v="136"/>
    <s v="367.2"/>
    <s v="Yes"/>
    <s v="no"/>
    <s v="73.4"/>
    <n v="0"/>
    <x v="15"/>
    <x v="0"/>
    <n v="0"/>
    <x v="0"/>
    <s v="269-3051"/>
    <s v="Male"/>
    <n v="72"/>
    <s v="No"/>
    <s v="Yes"/>
    <s v="No"/>
    <n v="0"/>
    <s v="Yes"/>
    <s v="Month-to-Month"/>
    <s v="Direct Debit"/>
    <n v="65"/>
    <n v="2238"/>
    <s v="Competitor"/>
    <x v="15"/>
  </r>
  <r>
    <x v="4431"/>
    <x v="1"/>
    <n v="10"/>
    <n v="27"/>
    <s v="71.3"/>
    <n v="40"/>
    <n v="93"/>
    <s v="Yes"/>
    <s v="no"/>
    <s v="46.5"/>
    <n v="5"/>
    <x v="3"/>
    <x v="0"/>
    <n v="0"/>
    <x v="29"/>
    <s v="235-4454"/>
    <s v="Male"/>
    <n v="68"/>
    <s v="No"/>
    <s v="Yes"/>
    <s v="No"/>
    <n v="0"/>
    <s v="Yes"/>
    <s v="Month-to-Month"/>
    <s v="Direct Debit"/>
    <n v="48"/>
    <n v="493"/>
    <s v="Competitor"/>
    <x v="1"/>
  </r>
  <r>
    <x v="4432"/>
    <x v="1"/>
    <n v="56"/>
    <n v="210"/>
    <s v="501.1"/>
    <n v="224"/>
    <s v="884.8"/>
    <s v="Yes"/>
    <s v="no"/>
    <s v="221.2"/>
    <n v="5"/>
    <x v="1"/>
    <x v="0"/>
    <n v="0"/>
    <x v="19"/>
    <s v="404-7251"/>
    <s v="Male"/>
    <n v="37"/>
    <s v="No"/>
    <s v="No"/>
    <s v="No"/>
    <n v="0"/>
    <s v="Yes"/>
    <s v="Two Year"/>
    <s v="Direct Debit"/>
    <n v="47"/>
    <n v="2638"/>
    <s v="Competitor"/>
    <x v="3"/>
  </r>
  <r>
    <x v="4433"/>
    <x v="1"/>
    <n v="1"/>
    <n v="7"/>
    <s v="20.5"/>
    <n v="4"/>
    <s v="10.7"/>
    <s v="Yes"/>
    <s v="no"/>
    <s v="2.7"/>
    <n v="0"/>
    <x v="2"/>
    <x v="1"/>
    <n v="0"/>
    <x v="37"/>
    <s v="317-1501"/>
    <s v="Male"/>
    <n v="54"/>
    <s v="No"/>
    <s v="No"/>
    <s v="No"/>
    <n v="0"/>
    <s v="No"/>
    <s v="One Year"/>
    <s v="Credit Card"/>
    <n v="11"/>
    <n v="16"/>
    <s v="Price"/>
    <x v="14"/>
  </r>
  <r>
    <x v="4434"/>
    <x v="1"/>
    <n v="26"/>
    <n v="91"/>
    <s v="154.6"/>
    <n v="104"/>
    <n v="312"/>
    <s v="Yes"/>
    <s v="no"/>
    <n v="156"/>
    <n v="3"/>
    <x v="3"/>
    <x v="0"/>
    <n v="0"/>
    <x v="30"/>
    <s v="274-8965"/>
    <s v="Female"/>
    <n v="84"/>
    <s v="No"/>
    <s v="Yes"/>
    <s v="No"/>
    <n v="0"/>
    <s v="No"/>
    <s v="Month-to-Month"/>
    <s v="Direct Debit"/>
    <n v="37"/>
    <n v="944"/>
    <s v="Attitude"/>
    <x v="5"/>
  </r>
  <r>
    <x v="4435"/>
    <x v="1"/>
    <n v="14"/>
    <n v="63"/>
    <s v="207.6"/>
    <n v="56"/>
    <s v="96.6"/>
    <s v="Yes"/>
    <s v="no"/>
    <s v="32.2"/>
    <n v="0"/>
    <x v="17"/>
    <x v="0"/>
    <n v="0"/>
    <x v="34"/>
    <s v="285-7159"/>
    <s v="Female"/>
    <n v="32"/>
    <s v="No"/>
    <s v="No"/>
    <s v="No"/>
    <n v="0"/>
    <s v="No"/>
    <s v="Month-to-Month"/>
    <s v="Direct Debit"/>
    <n v="21"/>
    <n v="287"/>
    <s v="Competitor"/>
    <x v="3"/>
  </r>
  <r>
    <x v="4436"/>
    <x v="1"/>
    <n v="31"/>
    <n v="183"/>
    <s v="458.5"/>
    <n v="124"/>
    <s v="356.5"/>
    <s v="Yes"/>
    <s v="no"/>
    <s v="178.3"/>
    <n v="5"/>
    <x v="28"/>
    <x v="1"/>
    <n v="74"/>
    <x v="42"/>
    <s v="270-9642"/>
    <s v="Female"/>
    <n v="32"/>
    <s v="No"/>
    <s v="No"/>
    <s v="No"/>
    <n v="0"/>
    <s v="Yes"/>
    <s v="Month-to-Month"/>
    <s v="Credit Card"/>
    <n v="25"/>
    <n v="775"/>
    <s v="Competitor"/>
    <x v="4"/>
  </r>
  <r>
    <x v="4437"/>
    <x v="1"/>
    <n v="18"/>
    <n v="141"/>
    <s v="229.1"/>
    <n v="72"/>
    <s v="217.8"/>
    <s v="Yes"/>
    <s v="no"/>
    <s v="72.6"/>
    <n v="2"/>
    <x v="8"/>
    <x v="0"/>
    <n v="0"/>
    <x v="16"/>
    <s v="297-3150"/>
    <s v="Female"/>
    <n v="77"/>
    <s v="No"/>
    <s v="Yes"/>
    <s v="No"/>
    <n v="0"/>
    <s v="No"/>
    <s v="Month-to-Month"/>
    <s v="Direct Debit"/>
    <n v="45"/>
    <n v="799"/>
    <s v="Competitor"/>
    <x v="15"/>
  </r>
  <r>
    <x v="4438"/>
    <x v="1"/>
    <n v="60"/>
    <n v="376"/>
    <s v="898.8"/>
    <n v="240"/>
    <n v="696"/>
    <s v="Yes"/>
    <s v="no"/>
    <n v="174"/>
    <n v="0"/>
    <x v="1"/>
    <x v="0"/>
    <n v="0"/>
    <x v="12"/>
    <s v="395-8989"/>
    <s v="Male"/>
    <n v="49"/>
    <s v="No"/>
    <s v="No"/>
    <s v="No"/>
    <n v="0"/>
    <s v="No"/>
    <s v="Two Year"/>
    <s v="Direct Debit"/>
    <n v="53"/>
    <n v="3185"/>
    <s v="Competitor"/>
    <x v="15"/>
  </r>
  <r>
    <x v="4439"/>
    <x v="1"/>
    <n v="1"/>
    <n v="8"/>
    <n v="13"/>
    <n v="4"/>
    <s v="7.3"/>
    <s v="Yes"/>
    <s v="no"/>
    <s v="2.4"/>
    <n v="2"/>
    <x v="1"/>
    <x v="0"/>
    <n v="0"/>
    <x v="13"/>
    <s v="294-3138"/>
    <s v="Male"/>
    <n v="63"/>
    <s v="No"/>
    <s v="No"/>
    <s v="No"/>
    <n v="0"/>
    <s v="No"/>
    <s v="Month-to-Month"/>
    <s v="Direct Debit"/>
    <n v="44"/>
    <n v="44"/>
    <s v="Competitor"/>
    <x v="15"/>
  </r>
  <r>
    <x v="4440"/>
    <x v="1"/>
    <n v="24"/>
    <n v="107"/>
    <s v="242.9"/>
    <n v="96"/>
    <s v="379.2"/>
    <s v="Yes"/>
    <s v="no"/>
    <s v="126.4"/>
    <n v="2"/>
    <x v="10"/>
    <x v="0"/>
    <n v="0"/>
    <x v="24"/>
    <s v="344-3932"/>
    <s v="Male"/>
    <n v="55"/>
    <s v="No"/>
    <s v="No"/>
    <s v="No"/>
    <n v="0"/>
    <s v="Yes"/>
    <s v="Month-to-Month"/>
    <s v="Direct Debit"/>
    <n v="58"/>
    <n v="1419"/>
    <s v="Competitor"/>
    <x v="1"/>
  </r>
  <r>
    <x v="4441"/>
    <x v="1"/>
    <n v="3"/>
    <n v="6"/>
    <n v="17"/>
    <n v="12"/>
    <s v="27.3"/>
    <s v="Yes"/>
    <s v="no"/>
    <s v="13.7"/>
    <n v="4"/>
    <x v="17"/>
    <x v="0"/>
    <n v="0"/>
    <x v="20"/>
    <s v="317-9921"/>
    <s v="Female"/>
    <n v="43"/>
    <s v="No"/>
    <s v="No"/>
    <s v="No"/>
    <n v="0"/>
    <s v="No"/>
    <s v="Month-to-Month"/>
    <s v="Direct Debit"/>
    <n v="38"/>
    <n v="107"/>
    <s v="Competitor"/>
    <x v="1"/>
  </r>
  <r>
    <x v="4442"/>
    <x v="1"/>
    <n v="1"/>
    <n v="2"/>
    <n v="7"/>
    <n v="4"/>
    <n v="1"/>
    <s v="Yes"/>
    <s v="no"/>
    <s v="0.3"/>
    <n v="3"/>
    <x v="4"/>
    <x v="0"/>
    <n v="0"/>
    <x v="8"/>
    <s v="337-2043"/>
    <s v="Female"/>
    <n v="75"/>
    <s v="No"/>
    <s v="Yes"/>
    <s v="No"/>
    <n v="0"/>
    <s v="No"/>
    <s v="Month-to-Month"/>
    <s v="Direct Debit"/>
    <n v="49"/>
    <n v="49"/>
    <s v="Price"/>
    <x v="11"/>
  </r>
  <r>
    <x v="4443"/>
    <x v="1"/>
    <n v="43"/>
    <n v="120"/>
    <s v="217.2"/>
    <n v="172"/>
    <n v="387"/>
    <s v="Yes"/>
    <s v="no"/>
    <s v="77.4"/>
    <n v="5"/>
    <x v="10"/>
    <x v="1"/>
    <n v="83"/>
    <x v="27"/>
    <s v="305-5755"/>
    <s v="Male"/>
    <n v="66"/>
    <s v="No"/>
    <s v="Yes"/>
    <s v="No"/>
    <n v="0"/>
    <s v="No"/>
    <s v="Month-to-Month"/>
    <s v="Direct Debit"/>
    <n v="56"/>
    <n v="2430"/>
    <s v="Dissatisfaction"/>
    <x v="9"/>
  </r>
  <r>
    <x v="4444"/>
    <x v="1"/>
    <n v="4"/>
    <n v="6"/>
    <n v="21"/>
    <n v="16"/>
    <s v="51.6"/>
    <s v="Yes"/>
    <s v="no"/>
    <s v="25.8"/>
    <n v="3"/>
    <x v="0"/>
    <x v="0"/>
    <n v="0"/>
    <x v="41"/>
    <s v="277-4046"/>
    <s v="Male"/>
    <n v="61"/>
    <s v="No"/>
    <s v="No"/>
    <s v="No"/>
    <n v="0"/>
    <s v="No"/>
    <s v="Month-to-Month"/>
    <s v="Direct Debit"/>
    <n v="41"/>
    <n v="170"/>
    <s v="Dissatisfaction"/>
    <x v="8"/>
  </r>
  <r>
    <x v="4445"/>
    <x v="1"/>
    <n v="24"/>
    <n v="139"/>
    <s v="317.9"/>
    <n v="0"/>
    <n v="0"/>
    <s v="No"/>
    <s v="yes"/>
    <n v="0"/>
    <n v="3"/>
    <x v="12"/>
    <x v="0"/>
    <n v="0"/>
    <x v="38"/>
    <s v="341-2155"/>
    <s v="Male"/>
    <n v="77"/>
    <s v="No"/>
    <s v="Yes"/>
    <s v="No"/>
    <n v="0"/>
    <s v="No"/>
    <s v="One Year"/>
    <s v="Direct Debit"/>
    <n v="35"/>
    <n v="862"/>
    <s v="Competitor"/>
    <x v="1"/>
  </r>
  <r>
    <x v="4446"/>
    <x v="1"/>
    <n v="56"/>
    <n v="126"/>
    <s v="390.8"/>
    <n v="224"/>
    <n v="476"/>
    <s v="Yes"/>
    <s v="no"/>
    <n v="238"/>
    <n v="3"/>
    <x v="1"/>
    <x v="0"/>
    <n v="0"/>
    <x v="42"/>
    <s v="341-2058"/>
    <s v="Female"/>
    <n v="49"/>
    <s v="No"/>
    <s v="No"/>
    <s v="No"/>
    <n v="0"/>
    <s v="No"/>
    <s v="One Year"/>
    <s v="Direct Debit"/>
    <n v="33"/>
    <n v="1861"/>
    <s v="Dissatisfaction"/>
    <x v="6"/>
  </r>
  <r>
    <x v="4447"/>
    <x v="1"/>
    <n v="4"/>
    <n v="25"/>
    <s v="67.2"/>
    <n v="16"/>
    <s v="53.6"/>
    <s v="Yes"/>
    <s v="no"/>
    <s v="17.9"/>
    <n v="5"/>
    <x v="19"/>
    <x v="0"/>
    <n v="0"/>
    <x v="33"/>
    <s v="247-10801"/>
    <s v="Female"/>
    <n v="29"/>
    <s v="Yes"/>
    <s v="No"/>
    <s v="No"/>
    <n v="0"/>
    <s v="Yes"/>
    <s v="One Year"/>
    <s v="Direct Debit"/>
    <n v="38"/>
    <n v="159"/>
    <s v="Dissatisfaction"/>
    <x v="12"/>
  </r>
  <r>
    <x v="4448"/>
    <x v="1"/>
    <n v="36"/>
    <n v="156"/>
    <s v="462.9"/>
    <n v="144"/>
    <s v="453.6"/>
    <s v="Yes"/>
    <s v="no"/>
    <s v="151.2"/>
    <n v="1"/>
    <x v="1"/>
    <x v="0"/>
    <n v="0"/>
    <x v="0"/>
    <s v="356-2815"/>
    <s v="Male"/>
    <n v="82"/>
    <s v="No"/>
    <s v="Yes"/>
    <s v="No"/>
    <n v="0"/>
    <s v="No"/>
    <s v="Month-to-Month"/>
    <s v="Direct Debit"/>
    <n v="59"/>
    <n v="2114"/>
    <s v="Price"/>
    <x v="13"/>
  </r>
  <r>
    <x v="4449"/>
    <x v="1"/>
    <n v="1"/>
    <n v="2"/>
    <n v="6"/>
    <n v="4"/>
    <s v="13.3"/>
    <s v="Yes"/>
    <s v="no"/>
    <s v="6.7"/>
    <n v="1"/>
    <x v="0"/>
    <x v="0"/>
    <n v="0"/>
    <x v="8"/>
    <s v="386-5099"/>
    <s v="Male"/>
    <n v="63"/>
    <s v="No"/>
    <s v="No"/>
    <s v="No"/>
    <n v="0"/>
    <s v="No"/>
    <s v="Month-to-Month"/>
    <s v="Credit Card"/>
    <n v="42"/>
    <n v="42"/>
    <s v="Price"/>
    <x v="14"/>
  </r>
  <r>
    <x v="4450"/>
    <x v="1"/>
    <n v="36"/>
    <n v="80"/>
    <s v="217.1"/>
    <n v="144"/>
    <s v="568.8"/>
    <s v="Yes"/>
    <s v="no"/>
    <s v="142.2"/>
    <n v="2"/>
    <x v="18"/>
    <x v="1"/>
    <n v="0"/>
    <x v="12"/>
    <s v="314-7343"/>
    <s v="Female"/>
    <n v="29"/>
    <s v="Yes"/>
    <s v="No"/>
    <s v="No"/>
    <n v="0"/>
    <s v="Yes"/>
    <s v="One Year"/>
    <s v="Credit Card"/>
    <n v="51"/>
    <n v="1839"/>
    <s v="Price"/>
    <x v="18"/>
  </r>
  <r>
    <x v="4451"/>
    <x v="1"/>
    <n v="4"/>
    <n v="22"/>
    <s v="60.8"/>
    <n v="16"/>
    <s v="40.4"/>
    <s v="Yes"/>
    <s v="no"/>
    <s v="8.1"/>
    <n v="0"/>
    <x v="18"/>
    <x v="0"/>
    <n v="0"/>
    <x v="26"/>
    <s v="285-6354"/>
    <s v="Male"/>
    <n v="48"/>
    <s v="No"/>
    <s v="No"/>
    <s v="No"/>
    <n v="0"/>
    <s v="Yes"/>
    <s v="Month-to-Month"/>
    <s v="Direct Debit"/>
    <n v="49"/>
    <n v="184"/>
    <s v="Competitor"/>
    <x v="3"/>
  </r>
  <r>
    <x v="4452"/>
    <x v="1"/>
    <n v="56"/>
    <n v="254"/>
    <s v="729.8"/>
    <n v="224"/>
    <s v="481.6"/>
    <s v="Yes"/>
    <s v="no"/>
    <s v="240.8"/>
    <n v="4"/>
    <x v="4"/>
    <x v="0"/>
    <n v="0"/>
    <x v="40"/>
    <s v="405-6846"/>
    <s v="Female"/>
    <n v="42"/>
    <s v="No"/>
    <s v="No"/>
    <s v="No"/>
    <n v="0"/>
    <s v="Yes"/>
    <s v="Two Year"/>
    <s v="Direct Debit"/>
    <n v="39"/>
    <n v="2170"/>
    <s v="Dissatisfaction"/>
    <x v="9"/>
  </r>
  <r>
    <x v="4453"/>
    <x v="1"/>
    <n v="30"/>
    <n v="100"/>
    <n v="268"/>
    <n v="120"/>
    <n v="231"/>
    <s v="Yes"/>
    <s v="no"/>
    <s v="46.2"/>
    <n v="5"/>
    <x v="27"/>
    <x v="0"/>
    <n v="0"/>
    <x v="41"/>
    <s v="356-4943"/>
    <s v="Female"/>
    <n v="21"/>
    <s v="Yes"/>
    <s v="No"/>
    <s v="No"/>
    <n v="0"/>
    <s v="No"/>
    <s v="Month-to-Month"/>
    <s v="Direct Debit"/>
    <n v="39"/>
    <n v="1173"/>
    <s v="Dissatisfaction"/>
    <x v="8"/>
  </r>
  <r>
    <x v="4454"/>
    <x v="1"/>
    <n v="21"/>
    <n v="134"/>
    <n v="296"/>
    <n v="84"/>
    <s v="403.2"/>
    <s v="Yes"/>
    <s v="no"/>
    <s v="134.4"/>
    <n v="5"/>
    <x v="16"/>
    <x v="0"/>
    <n v="0"/>
    <x v="12"/>
    <s v="390-4130"/>
    <s v="Female"/>
    <n v="35"/>
    <s v="No"/>
    <s v="No"/>
    <s v="No"/>
    <n v="0"/>
    <s v="No"/>
    <s v="Month-to-Month"/>
    <s v="Direct Debit"/>
    <n v="45"/>
    <n v="954"/>
    <s v="Dissatisfaction"/>
    <x v="20"/>
  </r>
  <r>
    <x v="4455"/>
    <x v="1"/>
    <n v="3"/>
    <n v="11"/>
    <s v="26.4"/>
    <n v="12"/>
    <s v="40.2"/>
    <s v="Yes"/>
    <s v="no"/>
    <s v="13.4"/>
    <n v="0"/>
    <x v="5"/>
    <x v="0"/>
    <n v="0"/>
    <x v="23"/>
    <s v="259-4324"/>
    <s v="Male"/>
    <n v="55"/>
    <s v="No"/>
    <s v="No"/>
    <s v="No"/>
    <n v="0"/>
    <s v="Yes"/>
    <s v="Month-to-Month"/>
    <s v="Direct Debit"/>
    <n v="41"/>
    <n v="120"/>
    <s v="Dissatisfaction"/>
    <x v="6"/>
  </r>
  <r>
    <x v="4456"/>
    <x v="1"/>
    <n v="41"/>
    <n v="177"/>
    <s v="526.6"/>
    <n v="0"/>
    <n v="0"/>
    <s v="No"/>
    <s v="yes"/>
    <n v="0"/>
    <n v="1"/>
    <x v="8"/>
    <x v="0"/>
    <n v="0"/>
    <x v="28"/>
    <s v="366-2997"/>
    <s v="Male"/>
    <n v="70"/>
    <s v="No"/>
    <s v="Yes"/>
    <s v="No"/>
    <n v="0"/>
    <s v="Yes"/>
    <s v="One Year"/>
    <s v="Direct Debit"/>
    <n v="62"/>
    <n v="2504"/>
    <s v="Other"/>
    <x v="7"/>
  </r>
  <r>
    <x v="4457"/>
    <x v="1"/>
    <n v="21"/>
    <n v="190"/>
    <s v="330.9"/>
    <n v="84"/>
    <s v="277.2"/>
    <s v="Yes"/>
    <s v="no"/>
    <s v="69.3"/>
    <n v="5"/>
    <x v="28"/>
    <x v="1"/>
    <n v="5"/>
    <x v="20"/>
    <s v="362-8285"/>
    <s v="Female"/>
    <n v="29"/>
    <s v="Yes"/>
    <s v="No"/>
    <s v="No"/>
    <n v="0"/>
    <s v="Yes"/>
    <s v="One Year"/>
    <s v="Direct Debit"/>
    <n v="35"/>
    <n v="721"/>
    <s v="Attitude"/>
    <x v="16"/>
  </r>
  <r>
    <x v="4458"/>
    <x v="1"/>
    <n v="1"/>
    <n v="1"/>
    <n v="4"/>
    <n v="0"/>
    <n v="0"/>
    <s v="No"/>
    <s v="yes"/>
    <n v="0"/>
    <n v="5"/>
    <x v="8"/>
    <x v="0"/>
    <n v="0"/>
    <x v="22"/>
    <s v="328-7251"/>
    <s v="Male"/>
    <n v="39"/>
    <s v="No"/>
    <s v="No"/>
    <s v="No"/>
    <n v="0"/>
    <s v="No"/>
    <s v="Month-to-Month"/>
    <s v="Direct Debit"/>
    <n v="28"/>
    <n v="28"/>
    <s v="Attitude"/>
    <x v="5"/>
  </r>
  <r>
    <x v="4459"/>
    <x v="1"/>
    <n v="11"/>
    <n v="39"/>
    <s v="108.8"/>
    <n v="44"/>
    <s v="150.7"/>
    <s v="Yes"/>
    <s v="no"/>
    <s v="50.2"/>
    <n v="3"/>
    <x v="8"/>
    <x v="0"/>
    <n v="0"/>
    <x v="33"/>
    <s v="320-6185"/>
    <s v="Male"/>
    <n v="40"/>
    <s v="No"/>
    <s v="No"/>
    <s v="No"/>
    <n v="0"/>
    <s v="No"/>
    <s v="Month-to-Month"/>
    <s v="Direct Debit"/>
    <n v="33"/>
    <n v="359"/>
    <s v="Attitude"/>
    <x v="5"/>
  </r>
  <r>
    <x v="4460"/>
    <x v="1"/>
    <n v="1"/>
    <n v="2"/>
    <n v="5"/>
    <n v="4"/>
    <s v="14.1"/>
    <s v="Yes"/>
    <s v="no"/>
    <s v="4.7"/>
    <n v="4"/>
    <x v="12"/>
    <x v="0"/>
    <n v="0"/>
    <x v="12"/>
    <s v="320-4058"/>
    <s v="Female"/>
    <n v="57"/>
    <s v="No"/>
    <s v="No"/>
    <s v="No"/>
    <n v="0"/>
    <s v="No"/>
    <s v="Month-to-Month"/>
    <s v="Credit Card"/>
    <n v="32"/>
    <n v="32"/>
    <s v="Attitude"/>
    <x v="5"/>
  </r>
  <r>
    <x v="4461"/>
    <x v="1"/>
    <n v="74"/>
    <n v="401"/>
    <s v="1113.5"/>
    <n v="296"/>
    <n v="777"/>
    <s v="Yes"/>
    <s v="no"/>
    <n v="259"/>
    <n v="0"/>
    <x v="1"/>
    <x v="0"/>
    <n v="0"/>
    <x v="9"/>
    <s v="345-1960"/>
    <s v="Female"/>
    <n v="55"/>
    <s v="No"/>
    <s v="No"/>
    <s v="No"/>
    <n v="0"/>
    <s v="Yes"/>
    <s v="One Year"/>
    <s v="Direct Debit"/>
    <n v="45"/>
    <n v="3335"/>
    <s v="Competitor"/>
    <x v="3"/>
  </r>
  <r>
    <x v="4462"/>
    <x v="1"/>
    <n v="3"/>
    <n v="12"/>
    <n v="31"/>
    <n v="0"/>
    <n v="0"/>
    <s v="No"/>
    <s v="yes"/>
    <n v="0"/>
    <n v="4"/>
    <x v="12"/>
    <x v="0"/>
    <n v="0"/>
    <x v="22"/>
    <s v="306-8286"/>
    <s v="Female"/>
    <n v="22"/>
    <s v="Yes"/>
    <s v="No"/>
    <s v="No"/>
    <n v="0"/>
    <s v="No"/>
    <s v="Month-to-Month"/>
    <s v="Credit Card"/>
    <n v="13"/>
    <n v="41"/>
    <s v="Competitor"/>
    <x v="3"/>
  </r>
  <r>
    <x v="4463"/>
    <x v="1"/>
    <n v="1"/>
    <n v="2"/>
    <n v="5"/>
    <n v="4"/>
    <n v="10"/>
    <s v="Yes"/>
    <s v="no"/>
    <n v="2"/>
    <n v="2"/>
    <x v="19"/>
    <x v="0"/>
    <n v="0"/>
    <x v="42"/>
    <s v="311-7646"/>
    <s v="Female"/>
    <n v="53"/>
    <s v="No"/>
    <s v="No"/>
    <s v="No"/>
    <n v="0"/>
    <s v="No"/>
    <s v="Month-to-Month"/>
    <s v="Direct Debit"/>
    <n v="46"/>
    <n v="46"/>
    <s v="Attitude"/>
    <x v="16"/>
  </r>
  <r>
    <x v="4464"/>
    <x v="1"/>
    <n v="48"/>
    <n v="260"/>
    <s v="530.1"/>
    <n v="192"/>
    <s v="609.6"/>
    <s v="Yes"/>
    <s v="no"/>
    <s v="121.9"/>
    <n v="3"/>
    <x v="12"/>
    <x v="1"/>
    <n v="0"/>
    <x v="23"/>
    <s v="286-3774"/>
    <s v="Female"/>
    <n v="45"/>
    <s v="No"/>
    <s v="No"/>
    <s v="No"/>
    <n v="0"/>
    <s v="Yes"/>
    <s v="Month-to-Month"/>
    <s v="Direct Debit"/>
    <n v="68"/>
    <n v="3300"/>
    <s v="Competitor"/>
    <x v="3"/>
  </r>
  <r>
    <x v="4465"/>
    <x v="1"/>
    <n v="18"/>
    <n v="71"/>
    <s v="194.8"/>
    <n v="72"/>
    <s v="156.6"/>
    <s v="Yes"/>
    <s v="no"/>
    <s v="31.3"/>
    <n v="3"/>
    <x v="1"/>
    <x v="0"/>
    <n v="0"/>
    <x v="10"/>
    <s v="331-8699"/>
    <s v="Male"/>
    <n v="30"/>
    <s v="No"/>
    <s v="No"/>
    <s v="No"/>
    <n v="0"/>
    <s v="No"/>
    <s v="Month-to-Month"/>
    <s v="Direct Debit"/>
    <n v="32"/>
    <n v="561"/>
    <s v="Other"/>
    <x v="19"/>
  </r>
  <r>
    <x v="4466"/>
    <x v="1"/>
    <n v="1"/>
    <n v="3"/>
    <n v="7"/>
    <n v="4"/>
    <s v="10.8"/>
    <s v="Yes"/>
    <s v="no"/>
    <s v="3.6"/>
    <n v="3"/>
    <x v="1"/>
    <x v="0"/>
    <n v="0"/>
    <x v="29"/>
    <s v="401-10373"/>
    <s v="Male"/>
    <n v="75"/>
    <s v="No"/>
    <s v="Yes"/>
    <s v="No"/>
    <n v="0"/>
    <s v="No"/>
    <s v="Month-to-Month"/>
    <s v="Direct Debit"/>
    <n v="34"/>
    <n v="34"/>
    <s v="Other"/>
    <x v="2"/>
  </r>
  <r>
    <x v="4467"/>
    <x v="1"/>
    <n v="20"/>
    <n v="66"/>
    <s v="118.2"/>
    <n v="80"/>
    <n v="224"/>
    <s v="Yes"/>
    <s v="no"/>
    <n v="56"/>
    <n v="0"/>
    <x v="1"/>
    <x v="0"/>
    <n v="0"/>
    <x v="21"/>
    <s v="371-6880"/>
    <s v="Male"/>
    <n v="61"/>
    <s v="No"/>
    <s v="No"/>
    <s v="No"/>
    <n v="0"/>
    <s v="No"/>
    <s v="Month-to-Month"/>
    <s v="Direct Debit"/>
    <n v="52"/>
    <n v="1030"/>
    <s v="Other"/>
    <x v="2"/>
  </r>
  <r>
    <x v="4468"/>
    <x v="1"/>
    <n v="6"/>
    <n v="17"/>
    <s v="40.1"/>
    <n v="0"/>
    <n v="0"/>
    <s v="No"/>
    <s v="yes"/>
    <n v="0"/>
    <n v="2"/>
    <x v="5"/>
    <x v="0"/>
    <n v="0"/>
    <x v="9"/>
    <s v="352-7587"/>
    <s v="Female"/>
    <n v="45"/>
    <s v="No"/>
    <s v="No"/>
    <s v="No"/>
    <n v="0"/>
    <s v="No"/>
    <s v="Month-to-Month"/>
    <s v="Direct Debit"/>
    <n v="49"/>
    <n v="282"/>
    <s v="Other"/>
    <x v="2"/>
  </r>
  <r>
    <x v="4469"/>
    <x v="1"/>
    <n v="1"/>
    <n v="5"/>
    <n v="16"/>
    <n v="4"/>
    <s v="12.3"/>
    <s v="Yes"/>
    <s v="no"/>
    <s v="2.5"/>
    <n v="4"/>
    <x v="20"/>
    <x v="0"/>
    <n v="0"/>
    <x v="41"/>
    <s v="300-3773"/>
    <s v="Male"/>
    <n v="62"/>
    <s v="No"/>
    <s v="No"/>
    <s v="No"/>
    <n v="0"/>
    <s v="No"/>
    <s v="Month-to-Month"/>
    <s v="Credit Card"/>
    <n v="51"/>
    <n v="51"/>
    <s v="Competitor"/>
    <x v="3"/>
  </r>
  <r>
    <x v="4470"/>
    <x v="1"/>
    <n v="49"/>
    <n v="242"/>
    <s v="491.2"/>
    <n v="196"/>
    <s v="681.1"/>
    <s v="Yes"/>
    <s v="no"/>
    <n v="227"/>
    <n v="4"/>
    <x v="18"/>
    <x v="0"/>
    <n v="0"/>
    <x v="48"/>
    <s v="334-6266"/>
    <s v="Female"/>
    <n v="44"/>
    <s v="No"/>
    <s v="No"/>
    <s v="No"/>
    <n v="0"/>
    <s v="No"/>
    <s v="One Year"/>
    <s v="Paper Check"/>
    <n v="38"/>
    <n v="1850"/>
    <s v="Competitor"/>
    <x v="4"/>
  </r>
  <r>
    <x v="4471"/>
    <x v="1"/>
    <n v="2"/>
    <n v="16"/>
    <s v="39.8"/>
    <n v="8"/>
    <n v="27"/>
    <s v="Yes"/>
    <s v="no"/>
    <s v="13.5"/>
    <n v="5"/>
    <x v="2"/>
    <x v="1"/>
    <n v="0"/>
    <x v="3"/>
    <s v="300-5087"/>
    <s v="Male"/>
    <n v="40"/>
    <s v="No"/>
    <s v="No"/>
    <s v="No"/>
    <n v="0"/>
    <s v="No"/>
    <s v="Month-to-Month"/>
    <s v="Credit Card"/>
    <n v="12"/>
    <n v="30"/>
    <s v="Attitude"/>
    <x v="5"/>
  </r>
  <r>
    <x v="4472"/>
    <x v="1"/>
    <n v="2"/>
    <n v="8"/>
    <s v="26.7"/>
    <n v="8"/>
    <s v="20.4"/>
    <s v="Yes"/>
    <s v="no"/>
    <s v="5.1"/>
    <n v="1"/>
    <x v="3"/>
    <x v="0"/>
    <n v="0"/>
    <x v="1"/>
    <s v="355-3500"/>
    <s v="Female"/>
    <n v="74"/>
    <s v="No"/>
    <s v="Yes"/>
    <s v="No"/>
    <n v="0"/>
    <s v="Yes"/>
    <s v="Month-to-Month"/>
    <s v="Direct Debit"/>
    <n v="36"/>
    <n v="68"/>
    <s v="Competitor"/>
    <x v="1"/>
  </r>
  <r>
    <x v="4473"/>
    <x v="1"/>
    <n v="1"/>
    <n v="3"/>
    <n v="6"/>
    <n v="4"/>
    <s v="14.1"/>
    <s v="Yes"/>
    <s v="no"/>
    <s v="4.7"/>
    <n v="5"/>
    <x v="3"/>
    <x v="0"/>
    <n v="0"/>
    <x v="4"/>
    <s v="279-5316"/>
    <s v="Female"/>
    <n v="40"/>
    <s v="No"/>
    <s v="No"/>
    <s v="No"/>
    <n v="0"/>
    <s v="No"/>
    <s v="Month-to-Month"/>
    <s v="Direct Debit"/>
    <n v="36"/>
    <n v="36"/>
    <s v="Competitor"/>
    <x v="3"/>
  </r>
  <r>
    <x v="4474"/>
    <x v="1"/>
    <n v="1"/>
    <n v="4"/>
    <n v="13"/>
    <n v="4"/>
    <s v="9.7"/>
    <s v="Yes"/>
    <s v="no"/>
    <s v="2.4"/>
    <n v="4"/>
    <x v="10"/>
    <x v="0"/>
    <n v="0"/>
    <x v="25"/>
    <s v="324-6088"/>
    <s v="Male"/>
    <n v="50"/>
    <s v="No"/>
    <s v="No"/>
    <s v="No"/>
    <n v="0"/>
    <s v="No"/>
    <s v="Month-to-Month"/>
    <s v="Direct Debit"/>
    <n v="20"/>
    <n v="20"/>
    <s v="Competitor"/>
    <x v="3"/>
  </r>
  <r>
    <x v="4475"/>
    <x v="1"/>
    <n v="4"/>
    <n v="25"/>
    <n v="57"/>
    <n v="16"/>
    <s v="34.8"/>
    <s v="Yes"/>
    <s v="no"/>
    <s v="8.7"/>
    <n v="0"/>
    <x v="19"/>
    <x v="0"/>
    <n v="0"/>
    <x v="23"/>
    <s v="267-1623"/>
    <s v="Female"/>
    <n v="26"/>
    <s v="Yes"/>
    <s v="No"/>
    <s v="No"/>
    <n v="0"/>
    <s v="No"/>
    <s v="Month-to-Month"/>
    <s v="Paper Check"/>
    <n v="16"/>
    <n v="65"/>
    <s v="Competitor"/>
    <x v="4"/>
  </r>
  <r>
    <x v="4476"/>
    <x v="1"/>
    <n v="9"/>
    <n v="37"/>
    <s v="101.5"/>
    <n v="36"/>
    <s v="127.8"/>
    <s v="Yes"/>
    <s v="yes"/>
    <n v="0"/>
    <n v="0"/>
    <x v="21"/>
    <x v="0"/>
    <n v="0"/>
    <x v="34"/>
    <s v="376-7953"/>
    <s v="Female"/>
    <n v="33"/>
    <s v="No"/>
    <s v="No"/>
    <s v="No"/>
    <n v="0"/>
    <s v="Yes"/>
    <s v="Month-to-Month"/>
    <s v="Paper Check"/>
    <n v="21"/>
    <n v="191"/>
    <s v="Competitor"/>
    <x v="4"/>
  </r>
  <r>
    <x v="4477"/>
    <x v="1"/>
    <n v="49"/>
    <n v="313"/>
    <s v="735.7"/>
    <n v="196"/>
    <n v="735"/>
    <s v="Yes"/>
    <s v="no"/>
    <n v="147"/>
    <n v="4"/>
    <x v="2"/>
    <x v="0"/>
    <n v="0"/>
    <x v="42"/>
    <s v="309-8045"/>
    <s v="Male"/>
    <n v="64"/>
    <s v="No"/>
    <s v="No"/>
    <s v="No"/>
    <n v="0"/>
    <s v="No"/>
    <s v="Month-to-Month"/>
    <s v="Direct Debit"/>
    <n v="38"/>
    <n v="1856"/>
    <s v="Attitude"/>
    <x v="5"/>
  </r>
  <r>
    <x v="4478"/>
    <x v="1"/>
    <n v="6"/>
    <n v="9"/>
    <s v="29.2"/>
    <n v="24"/>
    <s v="82.8"/>
    <s v="Yes"/>
    <s v="no"/>
    <s v="16.6"/>
    <n v="0"/>
    <x v="8"/>
    <x v="1"/>
    <n v="11"/>
    <x v="0"/>
    <s v="265-5050"/>
    <s v="Female"/>
    <n v="80"/>
    <s v="No"/>
    <s v="Yes"/>
    <s v="No"/>
    <n v="0"/>
    <s v="Yes"/>
    <s v="Month-to-Month"/>
    <s v="Direct Debit"/>
    <n v="29"/>
    <n v="170"/>
    <s v="Competitor"/>
    <x v="15"/>
  </r>
  <r>
    <x v="4479"/>
    <x v="1"/>
    <n v="5"/>
    <n v="32"/>
    <s v="77.7"/>
    <n v="20"/>
    <s v="40.5"/>
    <s v="Yes"/>
    <s v="no"/>
    <s v="8.1"/>
    <n v="4"/>
    <x v="18"/>
    <x v="0"/>
    <n v="0"/>
    <x v="15"/>
    <s v="308-9583"/>
    <s v="Female"/>
    <n v="23"/>
    <s v="Yes"/>
    <s v="No"/>
    <s v="No"/>
    <n v="0"/>
    <s v="Yes"/>
    <s v="Month-to-Month"/>
    <s v="Direct Debit"/>
    <n v="39"/>
    <n v="202"/>
    <s v="Competitor"/>
    <x v="15"/>
  </r>
  <r>
    <x v="4480"/>
    <x v="1"/>
    <n v="17"/>
    <n v="85"/>
    <s v="173.9"/>
    <n v="68"/>
    <s v="251.6"/>
    <s v="Yes"/>
    <s v="no"/>
    <s v="50.3"/>
    <n v="5"/>
    <x v="18"/>
    <x v="0"/>
    <n v="0"/>
    <x v="9"/>
    <s v="277-7027"/>
    <s v="Male"/>
    <n v="35"/>
    <s v="No"/>
    <s v="No"/>
    <s v="No"/>
    <n v="0"/>
    <s v="No"/>
    <s v="Month-to-Month"/>
    <s v="Direct Debit"/>
    <n v="42"/>
    <n v="739"/>
    <s v="Other"/>
    <x v="7"/>
  </r>
  <r>
    <x v="4481"/>
    <x v="1"/>
    <n v="8"/>
    <n v="42"/>
    <s v="114.8"/>
    <n v="32"/>
    <s v="117.6"/>
    <s v="Yes"/>
    <s v="no"/>
    <s v="39.2"/>
    <n v="2"/>
    <x v="0"/>
    <x v="0"/>
    <n v="0"/>
    <x v="18"/>
    <s v="361-6924"/>
    <s v="Female"/>
    <n v="72"/>
    <s v="No"/>
    <s v="Yes"/>
    <s v="No"/>
    <n v="0"/>
    <s v="No"/>
    <s v="Month-to-Month"/>
    <s v="Direct Debit"/>
    <n v="54"/>
    <n v="411"/>
    <s v="Competitor"/>
    <x v="1"/>
  </r>
  <r>
    <x v="4482"/>
    <x v="1"/>
    <n v="28"/>
    <n v="97"/>
    <s v="279.6"/>
    <n v="112"/>
    <s v="389.2"/>
    <s v="Yes"/>
    <s v="no"/>
    <s v="194.6"/>
    <n v="3"/>
    <x v="2"/>
    <x v="1"/>
    <n v="0"/>
    <x v="39"/>
    <s v="265-10006"/>
    <s v="Female"/>
    <n v="65"/>
    <s v="No"/>
    <s v="Yes"/>
    <s v="No"/>
    <n v="0"/>
    <s v="No"/>
    <s v="Two Year"/>
    <s v="Credit Card"/>
    <n v="16"/>
    <n v="461"/>
    <s v="Competitor"/>
    <x v="1"/>
  </r>
  <r>
    <x v="4483"/>
    <x v="1"/>
    <n v="20"/>
    <n v="36"/>
    <s v="100.7"/>
    <n v="80"/>
    <n v="240"/>
    <s v="Yes"/>
    <s v="no"/>
    <n v="80"/>
    <n v="3"/>
    <x v="3"/>
    <x v="0"/>
    <n v="0"/>
    <x v="13"/>
    <s v="344-9041"/>
    <s v="Female"/>
    <n v="65"/>
    <s v="No"/>
    <s v="Yes"/>
    <s v="No"/>
    <n v="0"/>
    <s v="No"/>
    <s v="Month-to-Month"/>
    <s v="Credit Card"/>
    <n v="42"/>
    <n v="852"/>
    <s v="Price"/>
    <x v="11"/>
  </r>
  <r>
    <x v="4484"/>
    <x v="1"/>
    <n v="4"/>
    <n v="16"/>
    <s v="56.7"/>
    <n v="16"/>
    <s v="66.4"/>
    <s v="Yes"/>
    <s v="no"/>
    <s v="16.6"/>
    <n v="1"/>
    <x v="1"/>
    <x v="0"/>
    <n v="0"/>
    <x v="17"/>
    <s v="271-6350"/>
    <s v="Female"/>
    <n v="34"/>
    <s v="No"/>
    <s v="No"/>
    <s v="No"/>
    <n v="0"/>
    <s v="No"/>
    <s v="Month-to-Month"/>
    <s v="Direct Debit"/>
    <n v="15"/>
    <n v="52"/>
    <s v="Competitor"/>
    <x v="1"/>
  </r>
  <r>
    <x v="4485"/>
    <x v="1"/>
    <n v="28"/>
    <n v="238"/>
    <n v="451"/>
    <n v="112"/>
    <n v="238"/>
    <s v="Yes"/>
    <s v="no"/>
    <s v="79.3"/>
    <n v="5"/>
    <x v="0"/>
    <x v="1"/>
    <n v="47"/>
    <x v="38"/>
    <s v="327-5901"/>
    <s v="Male"/>
    <n v="32"/>
    <s v="No"/>
    <s v="No"/>
    <s v="No"/>
    <n v="0"/>
    <s v="Yes"/>
    <s v="Month-to-Month"/>
    <s v="Direct Debit"/>
    <n v="64"/>
    <n v="1814"/>
    <s v="Dissatisfaction"/>
    <x v="8"/>
  </r>
  <r>
    <x v="4486"/>
    <x v="1"/>
    <n v="1"/>
    <n v="3"/>
    <n v="6"/>
    <n v="4"/>
    <s v="12.5"/>
    <s v="Yes"/>
    <s v="no"/>
    <s v="6.3"/>
    <n v="4"/>
    <x v="1"/>
    <x v="0"/>
    <n v="0"/>
    <x v="6"/>
    <s v="278-8790"/>
    <s v="Male"/>
    <n v="68"/>
    <s v="No"/>
    <s v="Yes"/>
    <s v="No"/>
    <n v="0"/>
    <s v="No"/>
    <s v="Month-to-Month"/>
    <s v="Direct Debit"/>
    <n v="10"/>
    <n v="10"/>
    <s v="Dissatisfaction"/>
    <x v="20"/>
  </r>
  <r>
    <x v="4487"/>
    <x v="1"/>
    <n v="11"/>
    <n v="57"/>
    <s v="120.5"/>
    <n v="44"/>
    <s v="126.5"/>
    <s v="Yes"/>
    <s v="no"/>
    <s v="31.6"/>
    <n v="0"/>
    <x v="1"/>
    <x v="0"/>
    <n v="0"/>
    <x v="27"/>
    <s v="300-4676"/>
    <s v="Female"/>
    <n v="47"/>
    <s v="No"/>
    <s v="No"/>
    <s v="No"/>
    <n v="0"/>
    <s v="No"/>
    <s v="Month-to-Month"/>
    <s v="Direct Debit"/>
    <n v="27"/>
    <n v="300"/>
    <s v="Dissatisfaction"/>
    <x v="6"/>
  </r>
  <r>
    <x v="4488"/>
    <x v="1"/>
    <n v="4"/>
    <n v="15"/>
    <n v="31"/>
    <n v="16"/>
    <s v="43.6"/>
    <s v="Yes"/>
    <s v="no"/>
    <s v="21.8"/>
    <n v="0"/>
    <x v="5"/>
    <x v="0"/>
    <n v="0"/>
    <x v="26"/>
    <s v="332-9676"/>
    <s v="Female"/>
    <n v="50"/>
    <s v="No"/>
    <s v="No"/>
    <s v="No"/>
    <n v="0"/>
    <s v="No"/>
    <s v="Month-to-Month"/>
    <s v="Direct Debit"/>
    <n v="43"/>
    <n v="166"/>
    <s v="Competitor"/>
    <x v="1"/>
  </r>
  <r>
    <x v="4489"/>
    <x v="1"/>
    <n v="53"/>
    <n v="133"/>
    <s v="423.5"/>
    <n v="212"/>
    <n v="689"/>
    <s v="Yes"/>
    <s v="no"/>
    <s v="229.7"/>
    <n v="3"/>
    <x v="10"/>
    <x v="0"/>
    <n v="0"/>
    <x v="29"/>
    <s v="265-8394"/>
    <s v="Female"/>
    <n v="72"/>
    <s v="No"/>
    <s v="Yes"/>
    <s v="No"/>
    <n v="0"/>
    <s v="No"/>
    <s v="One Year"/>
    <s v="Credit Card"/>
    <n v="49"/>
    <n v="2595"/>
    <s v="Price"/>
    <x v="13"/>
  </r>
  <r>
    <x v="4490"/>
    <x v="1"/>
    <n v="28"/>
    <n v="41"/>
    <s v="138.1"/>
    <n v="112"/>
    <s v="372.4"/>
    <s v="Yes"/>
    <s v="no"/>
    <s v="124.1"/>
    <n v="1"/>
    <x v="5"/>
    <x v="0"/>
    <n v="0"/>
    <x v="12"/>
    <s v="241-5960"/>
    <s v="Male"/>
    <n v="64"/>
    <s v="No"/>
    <s v="No"/>
    <s v="No"/>
    <n v="0"/>
    <s v="No"/>
    <s v="Month-to-Month"/>
    <s v="Direct Debit"/>
    <n v="47"/>
    <n v="1296"/>
    <s v="Price"/>
    <x v="14"/>
  </r>
  <r>
    <x v="4491"/>
    <x v="1"/>
    <n v="2"/>
    <n v="9"/>
    <s v="18.9"/>
    <n v="8"/>
    <s v="21.2"/>
    <s v="Yes"/>
    <s v="no"/>
    <s v="10.6"/>
    <n v="0"/>
    <x v="10"/>
    <x v="0"/>
    <n v="0"/>
    <x v="23"/>
    <s v="317-8638"/>
    <s v="Female"/>
    <n v="71"/>
    <s v="No"/>
    <s v="Yes"/>
    <s v="No"/>
    <n v="0"/>
    <s v="No"/>
    <s v="Month-to-Month"/>
    <s v="Direct Debit"/>
    <n v="46"/>
    <n v="87"/>
    <s v="Price"/>
    <x v="18"/>
  </r>
  <r>
    <x v="4492"/>
    <x v="1"/>
    <n v="1"/>
    <n v="3"/>
    <n v="7"/>
    <n v="4"/>
    <s v="12.8"/>
    <s v="Yes"/>
    <s v="no"/>
    <s v="2.6"/>
    <n v="3"/>
    <x v="2"/>
    <x v="1"/>
    <n v="0"/>
    <x v="13"/>
    <s v="307-5427"/>
    <s v="Male"/>
    <n v="23"/>
    <s v="Yes"/>
    <s v="No"/>
    <s v="No"/>
    <n v="0"/>
    <s v="No"/>
    <s v="Month-to-Month"/>
    <s v="Paper Check"/>
    <n v="10"/>
    <n v="10"/>
    <s v="Price"/>
    <x v="11"/>
  </r>
  <r>
    <x v="4493"/>
    <x v="1"/>
    <n v="1"/>
    <n v="4"/>
    <n v="13"/>
    <n v="4"/>
    <s v="9.7"/>
    <s v="Yes"/>
    <s v="yes"/>
    <n v="0"/>
    <n v="1"/>
    <x v="5"/>
    <x v="0"/>
    <n v="0"/>
    <x v="9"/>
    <s v="326-2763"/>
    <s v="Female"/>
    <n v="35"/>
    <s v="No"/>
    <s v="No"/>
    <s v="No"/>
    <n v="0"/>
    <s v="No"/>
    <s v="Month-to-Month"/>
    <s v="Direct Debit"/>
    <n v="19"/>
    <n v="19"/>
    <s v="Dissatisfaction"/>
    <x v="9"/>
  </r>
  <r>
    <x v="4494"/>
    <x v="1"/>
    <n v="14"/>
    <n v="58"/>
    <s v="140.8"/>
    <n v="56"/>
    <s v="155.4"/>
    <s v="Yes"/>
    <s v="no"/>
    <s v="51.8"/>
    <n v="2"/>
    <x v="8"/>
    <x v="0"/>
    <n v="0"/>
    <x v="38"/>
    <s v="397-7170"/>
    <s v="Male"/>
    <n v="60"/>
    <s v="No"/>
    <s v="No"/>
    <s v="No"/>
    <n v="0"/>
    <s v="No"/>
    <s v="Month-to-Month"/>
    <s v="Direct Debit"/>
    <n v="57"/>
    <n v="803"/>
    <s v="Dissatisfaction"/>
    <x v="8"/>
  </r>
  <r>
    <x v="4495"/>
    <x v="1"/>
    <n v="4"/>
    <n v="17"/>
    <s v="55.9"/>
    <n v="16"/>
    <s v="26.8"/>
    <s v="Yes"/>
    <s v="no"/>
    <s v="13.4"/>
    <n v="0"/>
    <x v="8"/>
    <x v="0"/>
    <n v="0"/>
    <x v="12"/>
    <s v="281-3614"/>
    <s v="Male"/>
    <n v="55"/>
    <s v="No"/>
    <s v="No"/>
    <s v="No"/>
    <n v="0"/>
    <s v="Yes"/>
    <s v="Month-to-Month"/>
    <s v="Direct Debit"/>
    <n v="49"/>
    <n v="211"/>
    <s v="Dissatisfaction"/>
    <x v="6"/>
  </r>
  <r>
    <x v="4496"/>
    <x v="1"/>
    <n v="20"/>
    <n v="44"/>
    <s v="118.5"/>
    <n v="80"/>
    <n v="238"/>
    <s v="Yes"/>
    <s v="no"/>
    <s v="59.5"/>
    <n v="2"/>
    <x v="1"/>
    <x v="0"/>
    <n v="0"/>
    <x v="22"/>
    <s v="357-8627"/>
    <s v="Female"/>
    <n v="43"/>
    <s v="No"/>
    <s v="No"/>
    <s v="No"/>
    <n v="0"/>
    <s v="No"/>
    <s v="Month-to-Month"/>
    <s v="Direct Debit"/>
    <n v="13"/>
    <n v="258"/>
    <s v="Other"/>
    <x v="7"/>
  </r>
  <r>
    <x v="4497"/>
    <x v="1"/>
    <n v="13"/>
    <n v="75"/>
    <s v="141.6"/>
    <n v="52"/>
    <n v="13"/>
    <s v="Yes"/>
    <s v="no"/>
    <s v="6.5"/>
    <n v="2"/>
    <x v="28"/>
    <x v="0"/>
    <n v="0"/>
    <x v="2"/>
    <s v="294-10882"/>
    <s v="Female"/>
    <n v="29"/>
    <s v="Yes"/>
    <s v="No"/>
    <s v="No"/>
    <n v="0"/>
    <s v="No"/>
    <s v="Month-to-Month"/>
    <s v="Credit Card"/>
    <n v="45"/>
    <n v="580"/>
    <s v="Other"/>
    <x v="7"/>
  </r>
  <r>
    <x v="4498"/>
    <x v="1"/>
    <n v="29"/>
    <n v="105"/>
    <s v="320.2"/>
    <n v="116"/>
    <s v="368.3"/>
    <s v="Yes"/>
    <s v="no"/>
    <s v="184.2"/>
    <n v="1"/>
    <x v="1"/>
    <x v="1"/>
    <n v="44"/>
    <x v="43"/>
    <s v="335-9514"/>
    <s v="Female"/>
    <n v="71"/>
    <s v="No"/>
    <s v="Yes"/>
    <s v="No"/>
    <n v="0"/>
    <s v="Yes"/>
    <s v="Month-to-Month"/>
    <s v="Direct Debit"/>
    <n v="24"/>
    <n v="705"/>
    <s v="Other"/>
    <x v="7"/>
  </r>
  <r>
    <x v="4499"/>
    <x v="1"/>
    <n v="3"/>
    <n v="14"/>
    <s v="46.1"/>
    <n v="12"/>
    <n v="45"/>
    <s v="Yes"/>
    <s v="no"/>
    <n v="15"/>
    <n v="5"/>
    <x v="3"/>
    <x v="0"/>
    <n v="0"/>
    <x v="24"/>
    <s v="357-2754"/>
    <s v="Female"/>
    <n v="60"/>
    <s v="No"/>
    <s v="No"/>
    <s v="No"/>
    <n v="0"/>
    <s v="No"/>
    <s v="Month-to-Month"/>
    <s v="Direct Debit"/>
    <n v="28"/>
    <n v="86"/>
    <s v="Dissatisfaction"/>
    <x v="10"/>
  </r>
  <r>
    <x v="4500"/>
    <x v="1"/>
    <n v="39"/>
    <n v="189"/>
    <s v="467.1"/>
    <n v="156"/>
    <s v="503.1"/>
    <s v="Yes"/>
    <s v="no"/>
    <s v="167.7"/>
    <n v="5"/>
    <x v="19"/>
    <x v="0"/>
    <n v="0"/>
    <x v="45"/>
    <s v="299-7870"/>
    <s v="Female"/>
    <n v="62"/>
    <s v="No"/>
    <s v="No"/>
    <s v="No"/>
    <n v="0"/>
    <s v="Yes"/>
    <s v="Month-to-Month"/>
    <s v="Direct Debit"/>
    <n v="31"/>
    <n v="1209"/>
    <s v="Competitor"/>
    <x v="1"/>
  </r>
  <r>
    <x v="4501"/>
    <x v="1"/>
    <n v="1"/>
    <n v="5"/>
    <n v="12"/>
    <n v="4"/>
    <s v="14.4"/>
    <s v="Yes"/>
    <s v="no"/>
    <s v="3.6"/>
    <n v="3"/>
    <x v="1"/>
    <x v="0"/>
    <n v="0"/>
    <x v="38"/>
    <s v="349-8939"/>
    <s v="Female"/>
    <n v="51"/>
    <s v="No"/>
    <s v="No"/>
    <s v="No"/>
    <n v="0"/>
    <s v="No"/>
    <s v="Month-to-Month"/>
    <s v="Direct Debit"/>
    <n v="34"/>
    <n v="34"/>
    <s v="Competitor"/>
    <x v="4"/>
  </r>
  <r>
    <x v="4502"/>
    <x v="1"/>
    <n v="10"/>
    <n v="59"/>
    <s v="160.8"/>
    <n v="40"/>
    <n v="125"/>
    <s v="Yes"/>
    <s v="no"/>
    <s v="31.3"/>
    <n v="4"/>
    <x v="20"/>
    <x v="0"/>
    <n v="0"/>
    <x v="25"/>
    <s v="346-8680"/>
    <s v="Female"/>
    <n v="37"/>
    <s v="No"/>
    <s v="No"/>
    <s v="No"/>
    <n v="0"/>
    <s v="Yes"/>
    <s v="Month-to-Month"/>
    <s v="Direct Debit"/>
    <n v="56"/>
    <n v="564"/>
    <s v="Competitor"/>
    <x v="15"/>
  </r>
  <r>
    <x v="4503"/>
    <x v="1"/>
    <n v="1"/>
    <n v="4"/>
    <n v="10"/>
    <n v="4"/>
    <s v="8.2"/>
    <s v="Yes"/>
    <s v="no"/>
    <s v="2.7"/>
    <n v="0"/>
    <x v="2"/>
    <x v="1"/>
    <n v="0"/>
    <x v="36"/>
    <s v="295-7143"/>
    <s v="Male"/>
    <n v="21"/>
    <s v="Yes"/>
    <s v="No"/>
    <s v="No"/>
    <n v="0"/>
    <s v="No"/>
    <s v="Month-to-Month"/>
    <s v="Credit Card"/>
    <n v="10"/>
    <n v="10"/>
    <s v="Competitor"/>
    <x v="1"/>
  </r>
  <r>
    <x v="4504"/>
    <x v="1"/>
    <n v="59"/>
    <n v="372"/>
    <s v="824.5"/>
    <n v="236"/>
    <s v="737.5"/>
    <s v="Yes"/>
    <s v="no"/>
    <s v="368.8"/>
    <n v="2"/>
    <x v="0"/>
    <x v="0"/>
    <n v="0"/>
    <x v="12"/>
    <s v="332-1321"/>
    <s v="Male"/>
    <n v="65"/>
    <s v="No"/>
    <s v="Yes"/>
    <s v="No"/>
    <n v="0"/>
    <s v="Yes"/>
    <s v="Month-to-Month"/>
    <s v="Direct Debit"/>
    <n v="54"/>
    <n v="3151"/>
    <s v="Competitor"/>
    <x v="3"/>
  </r>
  <r>
    <x v="4505"/>
    <x v="1"/>
    <n v="23"/>
    <n v="87"/>
    <s v="205.9"/>
    <n v="92"/>
    <s v="174.8"/>
    <s v="Yes"/>
    <s v="no"/>
    <s v="87.4"/>
    <n v="2"/>
    <x v="0"/>
    <x v="0"/>
    <n v="0"/>
    <x v="30"/>
    <s v="319-7505"/>
    <s v="Male"/>
    <n v="53"/>
    <s v="No"/>
    <s v="No"/>
    <s v="No"/>
    <n v="0"/>
    <s v="Yes"/>
    <s v="One Year"/>
    <s v="Direct Debit"/>
    <n v="28"/>
    <n v="633"/>
    <s v="Other"/>
    <x v="7"/>
  </r>
  <r>
    <x v="4506"/>
    <x v="1"/>
    <n v="1"/>
    <n v="7"/>
    <n v="16"/>
    <n v="4"/>
    <s v="9.7"/>
    <s v="Yes"/>
    <s v="no"/>
    <s v="1.9"/>
    <n v="3"/>
    <x v="23"/>
    <x v="0"/>
    <n v="0"/>
    <x v="15"/>
    <s v="351-2335"/>
    <s v="Female"/>
    <n v="25"/>
    <s v="Yes"/>
    <s v="No"/>
    <s v="No"/>
    <n v="0"/>
    <s v="No"/>
    <s v="Month-to-Month"/>
    <s v="Direct Debit"/>
    <n v="36"/>
    <n v="36"/>
    <s v="Competitor"/>
    <x v="1"/>
  </r>
  <r>
    <x v="4507"/>
    <x v="1"/>
    <n v="48"/>
    <n v="308"/>
    <s v="577.5"/>
    <n v="192"/>
    <n v="576"/>
    <s v="Yes"/>
    <s v="yes"/>
    <n v="0"/>
    <n v="3"/>
    <x v="1"/>
    <x v="0"/>
    <n v="0"/>
    <x v="33"/>
    <s v="378-2127"/>
    <s v="Male"/>
    <n v="65"/>
    <s v="No"/>
    <s v="Yes"/>
    <s v="No"/>
    <n v="0"/>
    <s v="Yes"/>
    <s v="One Year"/>
    <s v="Direct Debit"/>
    <n v="50"/>
    <n v="2392"/>
    <s v="Competitor"/>
    <x v="4"/>
  </r>
  <r>
    <x v="4508"/>
    <x v="1"/>
    <n v="68"/>
    <n v="221"/>
    <n v="547"/>
    <n v="272"/>
    <s v="625.6"/>
    <s v="Yes"/>
    <s v="no"/>
    <s v="125.1"/>
    <n v="2"/>
    <x v="15"/>
    <x v="0"/>
    <n v="0"/>
    <x v="41"/>
    <s v="332-2030"/>
    <s v="Female"/>
    <n v="71"/>
    <s v="No"/>
    <s v="Yes"/>
    <s v="No"/>
    <n v="0"/>
    <s v="No"/>
    <s v="Month-to-Month"/>
    <s v="Direct Debit"/>
    <n v="50"/>
    <n v="3388"/>
    <s v="Competitor"/>
    <x v="15"/>
  </r>
  <r>
    <x v="4509"/>
    <x v="1"/>
    <n v="1"/>
    <n v="3"/>
    <n v="6"/>
    <n v="4"/>
    <s v="11.1"/>
    <s v="Yes"/>
    <s v="no"/>
    <s v="2.2"/>
    <n v="4"/>
    <x v="18"/>
    <x v="1"/>
    <n v="4"/>
    <x v="2"/>
    <s v="387-1338"/>
    <s v="Female"/>
    <n v="22"/>
    <s v="Yes"/>
    <s v="No"/>
    <s v="No"/>
    <n v="0"/>
    <s v="No"/>
    <s v="Month-to-Month"/>
    <s v="Direct Debit"/>
    <n v="39"/>
    <n v="39"/>
    <s v="Competitor"/>
    <x v="15"/>
  </r>
  <r>
    <x v="4510"/>
    <x v="1"/>
    <n v="7"/>
    <n v="35"/>
    <s v="91.8"/>
    <n v="28"/>
    <s v="86.8"/>
    <s v="Yes"/>
    <s v="no"/>
    <s v="17.4"/>
    <n v="4"/>
    <x v="9"/>
    <x v="0"/>
    <n v="0"/>
    <x v="23"/>
    <s v="302-8917"/>
    <s v="Male"/>
    <n v="61"/>
    <s v="No"/>
    <s v="No"/>
    <s v="No"/>
    <n v="0"/>
    <s v="No"/>
    <s v="Month-to-Month"/>
    <s v="Direct Debit"/>
    <n v="43"/>
    <n v="306"/>
    <s v="Competitor"/>
    <x v="15"/>
  </r>
  <r>
    <x v="4511"/>
    <x v="1"/>
    <n v="9"/>
    <n v="19"/>
    <s v="47.3"/>
    <n v="36"/>
    <s v="97.2"/>
    <s v="Yes"/>
    <s v="no"/>
    <s v="32.4"/>
    <n v="1"/>
    <x v="0"/>
    <x v="0"/>
    <n v="0"/>
    <x v="25"/>
    <s v="238-3251"/>
    <s v="Female"/>
    <n v="59"/>
    <s v="No"/>
    <s v="No"/>
    <s v="No"/>
    <n v="0"/>
    <s v="No"/>
    <s v="Month-to-Month"/>
    <s v="Direct Debit"/>
    <n v="34"/>
    <n v="318"/>
    <s v="Competitor"/>
    <x v="1"/>
  </r>
  <r>
    <x v="4512"/>
    <x v="1"/>
    <n v="1"/>
    <n v="6"/>
    <n v="14"/>
    <n v="4"/>
    <s v="9.7"/>
    <s v="Yes"/>
    <s v="no"/>
    <s v="1.9"/>
    <n v="2"/>
    <x v="2"/>
    <x v="1"/>
    <n v="0"/>
    <x v="27"/>
    <s v="288-3582"/>
    <s v="Male"/>
    <n v="37"/>
    <s v="No"/>
    <s v="No"/>
    <s v="No"/>
    <n v="0"/>
    <s v="No"/>
    <s v="Month-to-Month"/>
    <s v="Credit Card"/>
    <n v="8"/>
    <n v="8"/>
    <s v="Competitor"/>
    <x v="1"/>
  </r>
  <r>
    <x v="4513"/>
    <x v="1"/>
    <n v="24"/>
    <n v="132"/>
    <s v="290.4"/>
    <n v="96"/>
    <s v="208.8"/>
    <s v="Yes"/>
    <s v="yes"/>
    <n v="0"/>
    <n v="0"/>
    <x v="1"/>
    <x v="0"/>
    <n v="0"/>
    <x v="19"/>
    <s v="303-10387"/>
    <s v="Female"/>
    <n v="74"/>
    <s v="No"/>
    <s v="Yes"/>
    <s v="No"/>
    <n v="0"/>
    <s v="No"/>
    <s v="Month-to-Month"/>
    <s v="Direct Debit"/>
    <n v="41"/>
    <n v="1002"/>
    <s v="Price"/>
    <x v="11"/>
  </r>
  <r>
    <x v="4514"/>
    <x v="1"/>
    <n v="2"/>
    <n v="9"/>
    <s v="22.5"/>
    <n v="8"/>
    <n v="23"/>
    <s v="Yes"/>
    <s v="no"/>
    <s v="5.8"/>
    <n v="0"/>
    <x v="14"/>
    <x v="0"/>
    <n v="0"/>
    <x v="41"/>
    <s v="305-4584"/>
    <s v="Male"/>
    <n v="22"/>
    <s v="Yes"/>
    <s v="No"/>
    <s v="No"/>
    <n v="0"/>
    <s v="No"/>
    <s v="Month-to-Month"/>
    <s v="Direct Debit"/>
    <n v="17"/>
    <n v="37"/>
    <s v="Dissatisfaction"/>
    <x v="9"/>
  </r>
  <r>
    <x v="4515"/>
    <x v="1"/>
    <n v="26"/>
    <n v="198"/>
    <s v="367.8"/>
    <n v="104"/>
    <s v="332.8"/>
    <s v="Yes"/>
    <s v="no"/>
    <s v="110.9"/>
    <n v="2"/>
    <x v="1"/>
    <x v="0"/>
    <n v="0"/>
    <x v="41"/>
    <s v="244-9916"/>
    <s v="Male"/>
    <n v="75"/>
    <s v="No"/>
    <s v="Yes"/>
    <s v="No"/>
    <n v="0"/>
    <s v="Yes"/>
    <s v="Month-to-Month"/>
    <s v="Direct Debit"/>
    <n v="33"/>
    <n v="873"/>
    <s v="Dissatisfaction"/>
    <x v="8"/>
  </r>
  <r>
    <x v="4516"/>
    <x v="1"/>
    <n v="54"/>
    <n v="172"/>
    <s v="483.5"/>
    <n v="216"/>
    <s v="637.2"/>
    <s v="Yes"/>
    <s v="no"/>
    <s v="159.3"/>
    <n v="3"/>
    <x v="4"/>
    <x v="1"/>
    <n v="43"/>
    <x v="44"/>
    <s v="312-1713"/>
    <s v="Male"/>
    <n v="23"/>
    <s v="Yes"/>
    <s v="No"/>
    <s v="No"/>
    <n v="0"/>
    <s v="No"/>
    <s v="Month-to-Month"/>
    <s v="Direct Debit"/>
    <n v="22"/>
    <n v="1182"/>
    <s v="Dissatisfaction"/>
    <x v="20"/>
  </r>
  <r>
    <x v="4517"/>
    <x v="1"/>
    <n v="1"/>
    <n v="4"/>
    <n v="11"/>
    <n v="4"/>
    <s v="15.6"/>
    <s v="Yes"/>
    <s v="no"/>
    <s v="7.8"/>
    <n v="5"/>
    <x v="2"/>
    <x v="1"/>
    <n v="0"/>
    <x v="18"/>
    <s v="352-4902"/>
    <s v="Female"/>
    <n v="68"/>
    <s v="No"/>
    <s v="Yes"/>
    <s v="No"/>
    <n v="0"/>
    <s v="No"/>
    <s v="Month-to-Month"/>
    <s v="Credit Card"/>
    <n v="8"/>
    <n v="8"/>
    <s v="Attitude"/>
    <x v="5"/>
  </r>
  <r>
    <x v="4518"/>
    <x v="1"/>
    <n v="13"/>
    <n v="107"/>
    <s v="188.8"/>
    <n v="52"/>
    <s v="219.7"/>
    <s v="Yes"/>
    <s v="no"/>
    <s v="109.9"/>
    <n v="5"/>
    <x v="20"/>
    <x v="0"/>
    <n v="0"/>
    <x v="16"/>
    <s v="252-10034"/>
    <s v="Female"/>
    <n v="29"/>
    <s v="Yes"/>
    <s v="No"/>
    <s v="No"/>
    <n v="0"/>
    <s v="No"/>
    <s v="Month-to-Month"/>
    <s v="Direct Debit"/>
    <n v="11"/>
    <n v="139"/>
    <s v="Dissatisfaction"/>
    <x v="12"/>
  </r>
  <r>
    <x v="4519"/>
    <x v="1"/>
    <n v="1"/>
    <n v="2"/>
    <n v="5"/>
    <n v="4"/>
    <s v="7.8"/>
    <s v="Yes"/>
    <s v="no"/>
    <n v="2"/>
    <n v="2"/>
    <x v="4"/>
    <x v="0"/>
    <n v="0"/>
    <x v="41"/>
    <s v="318-4456"/>
    <s v="Female"/>
    <n v="51"/>
    <s v="No"/>
    <s v="No"/>
    <s v="No"/>
    <n v="0"/>
    <s v="Yes"/>
    <s v="Month-to-Month"/>
    <s v="Direct Debit"/>
    <n v="36"/>
    <n v="36"/>
    <s v="Price"/>
    <x v="13"/>
  </r>
  <r>
    <x v="4520"/>
    <x v="1"/>
    <n v="61"/>
    <n v="395"/>
    <n v="860"/>
    <n v="244"/>
    <s v="799.1"/>
    <s v="Yes"/>
    <s v="no"/>
    <s v="199.8"/>
    <n v="3"/>
    <x v="23"/>
    <x v="0"/>
    <n v="0"/>
    <x v="18"/>
    <s v="369-2468"/>
    <s v="Female"/>
    <n v="22"/>
    <s v="Yes"/>
    <s v="No"/>
    <s v="No"/>
    <n v="0"/>
    <s v="No"/>
    <s v="One Year"/>
    <s v="Direct Debit"/>
    <n v="63"/>
    <n v="3863"/>
    <s v="Price"/>
    <x v="14"/>
  </r>
  <r>
    <x v="4521"/>
    <x v="1"/>
    <n v="24"/>
    <n v="55"/>
    <s v="120.5"/>
    <n v="96"/>
    <s v="314.4"/>
    <s v="Yes"/>
    <s v="no"/>
    <s v="78.6"/>
    <n v="2"/>
    <x v="12"/>
    <x v="0"/>
    <n v="0"/>
    <x v="12"/>
    <s v="335-9933"/>
    <s v="Male"/>
    <n v="68"/>
    <s v="No"/>
    <s v="Yes"/>
    <s v="No"/>
    <n v="0"/>
    <s v="No"/>
    <s v="Month-to-Month"/>
    <s v="Direct Debit"/>
    <n v="51"/>
    <n v="1235"/>
    <s v="Price"/>
    <x v="18"/>
  </r>
  <r>
    <x v="4522"/>
    <x v="1"/>
    <n v="34"/>
    <n v="127"/>
    <s v="376.8"/>
    <n v="136"/>
    <s v="554.2"/>
    <s v="Yes"/>
    <s v="no"/>
    <s v="184.7"/>
    <n v="2"/>
    <x v="1"/>
    <x v="0"/>
    <n v="0"/>
    <x v="22"/>
    <s v="295-9263"/>
    <s v="Male"/>
    <n v="47"/>
    <s v="No"/>
    <s v="No"/>
    <s v="No"/>
    <n v="0"/>
    <s v="No"/>
    <s v="Month-to-Month"/>
    <s v="Direct Debit"/>
    <n v="38"/>
    <n v="1299"/>
    <s v="Price"/>
    <x v="11"/>
  </r>
  <r>
    <x v="4523"/>
    <x v="1"/>
    <n v="71"/>
    <n v="255"/>
    <s v="712.3"/>
    <n v="284"/>
    <s v="930.1"/>
    <s v="Yes"/>
    <s v="no"/>
    <n v="186"/>
    <n v="5"/>
    <x v="15"/>
    <x v="1"/>
    <n v="36"/>
    <x v="1"/>
    <s v="316-10023"/>
    <s v="Male"/>
    <n v="47"/>
    <s v="No"/>
    <s v="No"/>
    <s v="No"/>
    <n v="0"/>
    <s v="No"/>
    <s v="Two Year"/>
    <s v="Direct Debit"/>
    <n v="20"/>
    <n v="1424"/>
    <s v="Dissatisfaction"/>
    <x v="9"/>
  </r>
  <r>
    <x v="4524"/>
    <x v="1"/>
    <n v="6"/>
    <n v="44"/>
    <n v="69"/>
    <n v="24"/>
    <s v="84.6"/>
    <s v="Yes"/>
    <s v="no"/>
    <s v="21.2"/>
    <n v="1"/>
    <x v="12"/>
    <x v="0"/>
    <n v="0"/>
    <x v="28"/>
    <s v="236-3033"/>
    <s v="Male"/>
    <n v="48"/>
    <s v="No"/>
    <s v="No"/>
    <s v="No"/>
    <n v="0"/>
    <s v="No"/>
    <s v="Month-to-Month"/>
    <s v="Direct Debit"/>
    <n v="47"/>
    <n v="294"/>
    <s v="Dissatisfaction"/>
    <x v="8"/>
  </r>
  <r>
    <x v="4525"/>
    <x v="1"/>
    <n v="14"/>
    <n v="33"/>
    <s v="86.4"/>
    <n v="56"/>
    <s v="149.8"/>
    <s v="Yes"/>
    <s v="no"/>
    <n v="30"/>
    <n v="2"/>
    <x v="8"/>
    <x v="0"/>
    <n v="0"/>
    <x v="13"/>
    <s v="320-4029"/>
    <s v="Female"/>
    <n v="46"/>
    <s v="No"/>
    <s v="No"/>
    <s v="No"/>
    <n v="0"/>
    <s v="Yes"/>
    <s v="Month-to-Month"/>
    <s v="Direct Debit"/>
    <n v="37"/>
    <n v="537"/>
    <s v="Dissatisfaction"/>
    <x v="20"/>
  </r>
  <r>
    <x v="4526"/>
    <x v="1"/>
    <n v="10"/>
    <n v="16"/>
    <n v="49"/>
    <n v="40"/>
    <n v="129"/>
    <s v="Yes"/>
    <s v="no"/>
    <s v="64.5"/>
    <n v="5"/>
    <x v="2"/>
    <x v="1"/>
    <n v="0"/>
    <x v="8"/>
    <s v="265-5923"/>
    <s v="Male"/>
    <n v="57"/>
    <s v="No"/>
    <s v="No"/>
    <s v="No"/>
    <n v="0"/>
    <s v="No"/>
    <s v="Month-to-Month"/>
    <s v="Credit Card"/>
    <n v="9"/>
    <n v="90"/>
    <s v="Attitude"/>
    <x v="5"/>
  </r>
  <r>
    <x v="4527"/>
    <x v="1"/>
    <n v="34"/>
    <n v="67"/>
    <s v="136.2"/>
    <n v="136"/>
    <s v="384.2"/>
    <s v="Yes"/>
    <s v="no"/>
    <s v="96.1"/>
    <n v="0"/>
    <x v="0"/>
    <x v="0"/>
    <n v="0"/>
    <x v="34"/>
    <s v="304-1546"/>
    <s v="Female"/>
    <n v="34"/>
    <s v="No"/>
    <s v="No"/>
    <s v="No"/>
    <n v="0"/>
    <s v="No"/>
    <s v="Month-to-Month"/>
    <s v="Credit Card"/>
    <n v="12"/>
    <n v="422"/>
    <s v="Other"/>
    <x v="7"/>
  </r>
  <r>
    <x v="4528"/>
    <x v="1"/>
    <n v="2"/>
    <n v="8"/>
    <s v="20.6"/>
    <n v="8"/>
    <s v="22.6"/>
    <s v="Yes"/>
    <s v="no"/>
    <s v="7.5"/>
    <n v="2"/>
    <x v="10"/>
    <x v="0"/>
    <n v="0"/>
    <x v="49"/>
    <s v="292-3180"/>
    <s v="Female"/>
    <n v="76"/>
    <s v="No"/>
    <s v="Yes"/>
    <s v="No"/>
    <n v="0"/>
    <s v="No"/>
    <s v="Month-to-Month"/>
    <s v="Direct Debit"/>
    <n v="15"/>
    <n v="26"/>
    <s v="Competitor"/>
    <x v="3"/>
  </r>
  <r>
    <x v="4529"/>
    <x v="1"/>
    <n v="29"/>
    <n v="186"/>
    <s v="464.3"/>
    <n v="116"/>
    <s v="295.8"/>
    <s v="Yes"/>
    <s v="no"/>
    <s v="98.6"/>
    <n v="5"/>
    <x v="10"/>
    <x v="0"/>
    <n v="0"/>
    <x v="13"/>
    <s v="375-2330"/>
    <s v="Female"/>
    <n v="81"/>
    <s v="No"/>
    <s v="Yes"/>
    <s v="No"/>
    <n v="0"/>
    <s v="No"/>
    <s v="Month-to-Month"/>
    <s v="Direct Debit"/>
    <n v="52"/>
    <n v="1517"/>
    <s v="Attitude"/>
    <x v="5"/>
  </r>
  <r>
    <x v="4530"/>
    <x v="1"/>
    <n v="4"/>
    <n v="8"/>
    <s v="17.2"/>
    <n v="16"/>
    <n v="48"/>
    <s v="Yes"/>
    <s v="yes"/>
    <n v="0"/>
    <n v="4"/>
    <x v="3"/>
    <x v="1"/>
    <n v="13"/>
    <x v="19"/>
    <s v="324-8267"/>
    <s v="Male"/>
    <n v="75"/>
    <s v="No"/>
    <s v="Yes"/>
    <s v="No"/>
    <n v="0"/>
    <s v="Yes"/>
    <s v="Month-to-Month"/>
    <s v="Direct Debit"/>
    <n v="27"/>
    <n v="115"/>
    <s v="Competitor"/>
    <x v="15"/>
  </r>
  <r>
    <x v="4531"/>
    <x v="1"/>
    <n v="28"/>
    <n v="128"/>
    <s v="279.8"/>
    <n v="112"/>
    <s v="201.6"/>
    <s v="Yes"/>
    <s v="no"/>
    <s v="100.8"/>
    <n v="3"/>
    <x v="0"/>
    <x v="0"/>
    <n v="0"/>
    <x v="5"/>
    <s v="331-2581"/>
    <s v="Female"/>
    <n v="84"/>
    <s v="No"/>
    <s v="Yes"/>
    <s v="No"/>
    <n v="0"/>
    <s v="Yes"/>
    <s v="Month-to-Month"/>
    <s v="Direct Debit"/>
    <n v="40"/>
    <n v="1107"/>
    <s v="Competitor"/>
    <x v="1"/>
  </r>
  <r>
    <x v="4532"/>
    <x v="1"/>
    <n v="13"/>
    <n v="75"/>
    <s v="203.3"/>
    <n v="52"/>
    <s v="132.6"/>
    <s v="Yes"/>
    <s v="no"/>
    <s v="66.3"/>
    <n v="4"/>
    <x v="3"/>
    <x v="0"/>
    <n v="0"/>
    <x v="34"/>
    <s v="251-4122"/>
    <s v="Female"/>
    <n v="58"/>
    <s v="No"/>
    <s v="No"/>
    <s v="No"/>
    <n v="0"/>
    <s v="No"/>
    <s v="Month-to-Month"/>
    <s v="Credit Card"/>
    <n v="44"/>
    <n v="564"/>
    <s v="Competitor"/>
    <x v="3"/>
  </r>
  <r>
    <x v="4533"/>
    <x v="1"/>
    <n v="55"/>
    <n v="389"/>
    <s v="827.1"/>
    <n v="220"/>
    <s v="665.5"/>
    <s v="Yes"/>
    <s v="no"/>
    <s v="133.1"/>
    <n v="2"/>
    <x v="7"/>
    <x v="0"/>
    <n v="0"/>
    <x v="1"/>
    <s v="337-8857"/>
    <s v="Male"/>
    <n v="23"/>
    <s v="Yes"/>
    <s v="No"/>
    <s v="No"/>
    <n v="0"/>
    <s v="Yes"/>
    <s v="One Year"/>
    <s v="Direct Debit"/>
    <n v="63"/>
    <n v="3501"/>
    <s v="Competitor"/>
    <x v="3"/>
  </r>
  <r>
    <x v="4534"/>
    <x v="1"/>
    <n v="24"/>
    <n v="52"/>
    <s v="121.3"/>
    <n v="96"/>
    <n v="24"/>
    <s v="Yes"/>
    <s v="no"/>
    <n v="8"/>
    <n v="1"/>
    <x v="17"/>
    <x v="0"/>
    <n v="0"/>
    <x v="22"/>
    <s v="312-6440"/>
    <s v="Male"/>
    <n v="70"/>
    <s v="No"/>
    <s v="Yes"/>
    <s v="No"/>
    <n v="0"/>
    <s v="Yes"/>
    <s v="Month-to-Month"/>
    <s v="Credit Card"/>
    <n v="45"/>
    <n v="1083"/>
    <s v="Attitude"/>
    <x v="5"/>
  </r>
  <r>
    <x v="4535"/>
    <x v="1"/>
    <n v="1"/>
    <n v="3"/>
    <n v="9"/>
    <n v="4"/>
    <s v="12.8"/>
    <s v="Yes"/>
    <s v="no"/>
    <s v="6.4"/>
    <n v="5"/>
    <x v="12"/>
    <x v="0"/>
    <n v="0"/>
    <x v="7"/>
    <s v="375-8148"/>
    <s v="Female"/>
    <n v="44"/>
    <s v="No"/>
    <s v="No"/>
    <s v="No"/>
    <n v="0"/>
    <s v="No"/>
    <s v="Month-to-Month"/>
    <s v="Direct Debit"/>
    <n v="56"/>
    <n v="56"/>
    <s v="Competitor"/>
    <x v="4"/>
  </r>
  <r>
    <x v="4536"/>
    <x v="1"/>
    <n v="6"/>
    <n v="26"/>
    <n v="68"/>
    <n v="24"/>
    <s v="67.2"/>
    <s v="Yes"/>
    <s v="no"/>
    <s v="33.6"/>
    <n v="3"/>
    <x v="0"/>
    <x v="0"/>
    <n v="0"/>
    <x v="25"/>
    <s v="421-5895"/>
    <s v="Female"/>
    <n v="49"/>
    <s v="No"/>
    <s v="No"/>
    <s v="No"/>
    <n v="0"/>
    <s v="No"/>
    <s v="Month-to-Month"/>
    <s v="Direct Debit"/>
    <n v="29"/>
    <n v="166"/>
    <s v="Competitor"/>
    <x v="4"/>
  </r>
  <r>
    <x v="4537"/>
    <x v="1"/>
    <n v="4"/>
    <n v="12"/>
    <s v="32.7"/>
    <n v="16"/>
    <s v="30.8"/>
    <s v="Yes"/>
    <s v="no"/>
    <s v="15.4"/>
    <n v="1"/>
    <x v="1"/>
    <x v="1"/>
    <n v="20"/>
    <x v="18"/>
    <s v="401-10951"/>
    <s v="Male"/>
    <n v="45"/>
    <s v="No"/>
    <s v="No"/>
    <s v="No"/>
    <n v="0"/>
    <s v="No"/>
    <s v="Month-to-Month"/>
    <s v="Direct Debit"/>
    <n v="50"/>
    <n v="206"/>
    <s v="Competitor"/>
    <x v="15"/>
  </r>
  <r>
    <x v="4538"/>
    <x v="1"/>
    <n v="3"/>
    <n v="23"/>
    <s v="47.4"/>
    <n v="0"/>
    <n v="0"/>
    <s v="No"/>
    <s v="yes"/>
    <n v="0"/>
    <n v="2"/>
    <x v="18"/>
    <x v="0"/>
    <n v="0"/>
    <x v="2"/>
    <s v="348-8991"/>
    <s v="Female"/>
    <n v="59"/>
    <s v="No"/>
    <s v="No"/>
    <s v="No"/>
    <n v="0"/>
    <s v="No"/>
    <s v="Month-to-Month"/>
    <s v="Direct Debit"/>
    <n v="31"/>
    <n v="107"/>
    <s v="Competitor"/>
    <x v="15"/>
  </r>
  <r>
    <x v="4539"/>
    <x v="1"/>
    <n v="1"/>
    <n v="2"/>
    <n v="5"/>
    <n v="4"/>
    <s v="9.5"/>
    <s v="Yes"/>
    <s v="no"/>
    <s v="4.8"/>
    <n v="0"/>
    <x v="0"/>
    <x v="0"/>
    <n v="0"/>
    <x v="20"/>
    <s v="326-2567"/>
    <s v="Male"/>
    <n v="42"/>
    <s v="No"/>
    <s v="No"/>
    <s v="No"/>
    <n v="0"/>
    <s v="No"/>
    <s v="Month-to-Month"/>
    <s v="Direct Debit"/>
    <n v="45"/>
    <n v="45"/>
    <s v="Competitor"/>
    <x v="15"/>
  </r>
  <r>
    <x v="4540"/>
    <x v="1"/>
    <n v="11"/>
    <n v="44"/>
    <s v="107.7"/>
    <n v="44"/>
    <s v="181.5"/>
    <s v="Yes"/>
    <s v="no"/>
    <s v="90.8"/>
    <n v="3"/>
    <x v="19"/>
    <x v="0"/>
    <n v="0"/>
    <x v="35"/>
    <s v="330-8671"/>
    <s v="Male"/>
    <n v="29"/>
    <s v="Yes"/>
    <s v="No"/>
    <s v="No"/>
    <n v="0"/>
    <s v="No"/>
    <s v="Month-to-Month"/>
    <s v="Direct Debit"/>
    <n v="36"/>
    <n v="382"/>
    <s v="Competitor"/>
    <x v="1"/>
  </r>
  <r>
    <x v="4541"/>
    <x v="1"/>
    <n v="1"/>
    <n v="6"/>
    <n v="16"/>
    <n v="4"/>
    <s v="9.7"/>
    <s v="Yes"/>
    <s v="no"/>
    <s v="3.2"/>
    <n v="2"/>
    <x v="17"/>
    <x v="0"/>
    <n v="0"/>
    <x v="26"/>
    <s v="396-6404"/>
    <s v="Female"/>
    <n v="32"/>
    <s v="No"/>
    <s v="No"/>
    <s v="No"/>
    <n v="0"/>
    <s v="No"/>
    <s v="Month-to-Month"/>
    <s v="Credit Card"/>
    <n v="45"/>
    <n v="45"/>
    <s v="Competitor"/>
    <x v="1"/>
  </r>
  <r>
    <x v="4542"/>
    <x v="1"/>
    <n v="5"/>
    <n v="8"/>
    <s v="19.8"/>
    <n v="20"/>
    <n v="50"/>
    <s v="Yes"/>
    <s v="no"/>
    <s v="16.7"/>
    <n v="1"/>
    <x v="8"/>
    <x v="0"/>
    <n v="0"/>
    <x v="20"/>
    <s v="279-2709"/>
    <s v="Male"/>
    <n v="50"/>
    <s v="No"/>
    <s v="No"/>
    <s v="No"/>
    <n v="0"/>
    <s v="Yes"/>
    <s v="Month-to-Month"/>
    <s v="Direct Debit"/>
    <n v="46"/>
    <n v="229"/>
    <s v="Price"/>
    <x v="11"/>
  </r>
  <r>
    <x v="4543"/>
    <x v="1"/>
    <n v="8"/>
    <n v="21"/>
    <s v="57.6"/>
    <n v="32"/>
    <s v="143.2"/>
    <s v="Yes"/>
    <s v="no"/>
    <s v="28.6"/>
    <n v="1"/>
    <x v="3"/>
    <x v="0"/>
    <n v="0"/>
    <x v="31"/>
    <s v="265-3763"/>
    <s v="Male"/>
    <n v="63"/>
    <s v="No"/>
    <s v="No"/>
    <s v="No"/>
    <n v="0"/>
    <s v="Yes"/>
    <s v="Month-to-Month"/>
    <s v="Direct Debit"/>
    <n v="35"/>
    <n v="284"/>
    <s v="Dissatisfaction"/>
    <x v="9"/>
  </r>
  <r>
    <x v="4544"/>
    <x v="1"/>
    <n v="29"/>
    <n v="101"/>
    <s v="350.6"/>
    <n v="116"/>
    <s v="156.6"/>
    <s v="Yes"/>
    <s v="no"/>
    <s v="31.3"/>
    <n v="1"/>
    <x v="10"/>
    <x v="0"/>
    <n v="0"/>
    <x v="4"/>
    <s v="294-10362"/>
    <s v="Male"/>
    <n v="40"/>
    <s v="No"/>
    <s v="No"/>
    <s v="No"/>
    <n v="0"/>
    <s v="No"/>
    <s v="Month-to-Month"/>
    <s v="Direct Debit"/>
    <n v="35"/>
    <n v="1018"/>
    <s v="Dissatisfaction"/>
    <x v="20"/>
  </r>
  <r>
    <x v="4545"/>
    <x v="1"/>
    <n v="13"/>
    <n v="60"/>
    <s v="210.2"/>
    <n v="52"/>
    <s v="133.9"/>
    <s v="Yes"/>
    <s v="no"/>
    <s v="44.6"/>
    <n v="3"/>
    <x v="21"/>
    <x v="0"/>
    <n v="0"/>
    <x v="22"/>
    <s v="309-5411"/>
    <s v="Male"/>
    <n v="20"/>
    <s v="Yes"/>
    <s v="No"/>
    <s v="No"/>
    <n v="0"/>
    <s v="Yes"/>
    <s v="One Year"/>
    <s v="Credit Card"/>
    <n v="27"/>
    <n v="351"/>
    <s v="Dissatisfaction"/>
    <x v="6"/>
  </r>
  <r>
    <x v="4546"/>
    <x v="1"/>
    <n v="44"/>
    <n v="338"/>
    <n v="485"/>
    <n v="176"/>
    <s v="519.2"/>
    <s v="Yes"/>
    <s v="no"/>
    <s v="103.8"/>
    <n v="0"/>
    <x v="8"/>
    <x v="0"/>
    <n v="0"/>
    <x v="46"/>
    <s v="329-8531"/>
    <s v="Female"/>
    <n v="79"/>
    <s v="No"/>
    <s v="Yes"/>
    <s v="No"/>
    <n v="0"/>
    <s v="Yes"/>
    <s v="One Year"/>
    <s v="Credit Card"/>
    <n v="51"/>
    <n v="2261"/>
    <s v="Dissatisfaction"/>
    <x v="12"/>
  </r>
  <r>
    <x v="4547"/>
    <x v="1"/>
    <n v="3"/>
    <n v="21"/>
    <s v="42.7"/>
    <n v="12"/>
    <n v="45"/>
    <s v="Yes"/>
    <s v="no"/>
    <n v="9"/>
    <n v="0"/>
    <x v="2"/>
    <x v="1"/>
    <n v="0"/>
    <x v="34"/>
    <s v="266-9811"/>
    <s v="Female"/>
    <n v="37"/>
    <s v="No"/>
    <s v="No"/>
    <s v="No"/>
    <n v="0"/>
    <s v="No"/>
    <s v="Month-to-Month"/>
    <s v="Credit Card"/>
    <n v="10"/>
    <n v="29"/>
    <s v="Attitude"/>
    <x v="5"/>
  </r>
  <r>
    <x v="4548"/>
    <x v="1"/>
    <n v="1"/>
    <n v="9"/>
    <s v="21.4"/>
    <n v="4"/>
    <s v="7.6"/>
    <s v="Yes"/>
    <s v="no"/>
    <s v="2.5"/>
    <n v="3"/>
    <x v="12"/>
    <x v="0"/>
    <n v="0"/>
    <x v="50"/>
    <s v="329-2417"/>
    <s v="Male"/>
    <n v="78"/>
    <s v="No"/>
    <s v="Yes"/>
    <s v="No"/>
    <n v="0"/>
    <s v="Yes"/>
    <s v="Month-to-Month"/>
    <s v="Direct Debit"/>
    <n v="41"/>
    <n v="58"/>
    <s v="Price"/>
    <x v="14"/>
  </r>
  <r>
    <x v="4549"/>
    <x v="1"/>
    <n v="69"/>
    <n v="375"/>
    <n v="1099"/>
    <n v="276"/>
    <n v="759"/>
    <s v="Yes"/>
    <s v="no"/>
    <s v="379.5"/>
    <n v="1"/>
    <x v="3"/>
    <x v="0"/>
    <n v="0"/>
    <x v="17"/>
    <s v="364-5958"/>
    <s v="Male"/>
    <n v="68"/>
    <s v="No"/>
    <s v="Yes"/>
    <s v="No"/>
    <n v="0"/>
    <s v="No"/>
    <s v="Month-to-Month"/>
    <s v="Credit Card"/>
    <n v="38"/>
    <n v="2625"/>
    <s v="Price"/>
    <x v="18"/>
  </r>
  <r>
    <x v="4550"/>
    <x v="1"/>
    <n v="64"/>
    <n v="417"/>
    <s v="1024.2"/>
    <n v="0"/>
    <n v="0"/>
    <s v="No"/>
    <s v="yes"/>
    <n v="0"/>
    <n v="1"/>
    <x v="3"/>
    <x v="1"/>
    <n v="47"/>
    <x v="37"/>
    <s v="326-8100"/>
    <s v="Male"/>
    <n v="67"/>
    <s v="No"/>
    <s v="Yes"/>
    <s v="No"/>
    <n v="0"/>
    <s v="No"/>
    <s v="One Year"/>
    <s v="Direct Debit"/>
    <n v="45"/>
    <n v="2899"/>
    <s v="Price"/>
    <x v="11"/>
  </r>
  <r>
    <x v="4551"/>
    <x v="1"/>
    <n v="16"/>
    <n v="42"/>
    <s v="112.8"/>
    <n v="64"/>
    <s v="163.2"/>
    <s v="Yes"/>
    <s v="no"/>
    <s v="40.8"/>
    <n v="5"/>
    <x v="3"/>
    <x v="0"/>
    <n v="0"/>
    <x v="12"/>
    <s v="324-2392"/>
    <s v="Male"/>
    <n v="60"/>
    <s v="No"/>
    <s v="No"/>
    <s v="No"/>
    <n v="0"/>
    <s v="Yes"/>
    <s v="Month-to-Month"/>
    <s v="Credit Card"/>
    <n v="36"/>
    <n v="578"/>
    <s v="Dissatisfaction"/>
    <x v="9"/>
  </r>
  <r>
    <x v="4552"/>
    <x v="1"/>
    <n v="53"/>
    <n v="265"/>
    <n v="686"/>
    <n v="212"/>
    <s v="683.7"/>
    <s v="Yes"/>
    <s v="no"/>
    <s v="227.9"/>
    <n v="3"/>
    <x v="2"/>
    <x v="1"/>
    <n v="0"/>
    <x v="1"/>
    <s v="255-2711"/>
    <s v="Male"/>
    <n v="21"/>
    <s v="Yes"/>
    <s v="No"/>
    <s v="No"/>
    <n v="0"/>
    <s v="No"/>
    <s v="Two Year"/>
    <s v="Credit Card"/>
    <n v="16"/>
    <n v="829"/>
    <s v="Dissatisfaction"/>
    <x v="8"/>
  </r>
  <r>
    <x v="4553"/>
    <x v="1"/>
    <n v="30"/>
    <n v="93"/>
    <s v="210.8"/>
    <n v="120"/>
    <n v="495"/>
    <s v="Yes"/>
    <s v="no"/>
    <n v="99"/>
    <n v="2"/>
    <x v="1"/>
    <x v="0"/>
    <n v="0"/>
    <x v="44"/>
    <s v="361-3201"/>
    <s v="Female"/>
    <n v="56"/>
    <s v="No"/>
    <s v="No"/>
    <s v="No"/>
    <n v="0"/>
    <s v="No"/>
    <s v="Month-to-Month"/>
    <s v="Credit Card"/>
    <n v="47"/>
    <n v="1426"/>
    <s v="Dissatisfaction"/>
    <x v="20"/>
  </r>
  <r>
    <x v="4554"/>
    <x v="1"/>
    <n v="2"/>
    <n v="12"/>
    <s v="30.1"/>
    <n v="8"/>
    <s v="27.2"/>
    <s v="Yes"/>
    <s v="no"/>
    <s v="9.1"/>
    <n v="4"/>
    <x v="3"/>
    <x v="0"/>
    <n v="0"/>
    <x v="23"/>
    <s v="302-7022"/>
    <s v="Female"/>
    <n v="28"/>
    <s v="Yes"/>
    <s v="No"/>
    <s v="No"/>
    <n v="0"/>
    <s v="No"/>
    <s v="Month-to-Month"/>
    <s v="Credit Card"/>
    <n v="21"/>
    <n v="48"/>
    <s v="Dissatisfaction"/>
    <x v="6"/>
  </r>
  <r>
    <x v="4555"/>
    <x v="1"/>
    <n v="66"/>
    <n v="286"/>
    <s v="658.4"/>
    <n v="264"/>
    <s v="633.6"/>
    <s v="Yes"/>
    <s v="no"/>
    <s v="126.7"/>
    <n v="1"/>
    <x v="12"/>
    <x v="0"/>
    <n v="0"/>
    <x v="27"/>
    <s v="373-5890"/>
    <s v="Female"/>
    <n v="66"/>
    <s v="No"/>
    <s v="Yes"/>
    <s v="No"/>
    <n v="0"/>
    <s v="Yes"/>
    <s v="One Year"/>
    <s v="Credit Card"/>
    <n v="47"/>
    <n v="3068"/>
    <s v="Other"/>
    <x v="7"/>
  </r>
  <r>
    <x v="4556"/>
    <x v="1"/>
    <n v="3"/>
    <n v="11"/>
    <s v="22.4"/>
    <n v="12"/>
    <s v="33.9"/>
    <s v="Yes"/>
    <s v="no"/>
    <s v="11.3"/>
    <n v="2"/>
    <x v="20"/>
    <x v="0"/>
    <n v="0"/>
    <x v="40"/>
    <s v="343-7271"/>
    <s v="Male"/>
    <n v="57"/>
    <s v="No"/>
    <s v="No"/>
    <s v="No"/>
    <n v="0"/>
    <s v="Yes"/>
    <s v="Month-to-Month"/>
    <s v="Direct Debit"/>
    <n v="40"/>
    <n v="112"/>
    <s v="Attitude"/>
    <x v="16"/>
  </r>
  <r>
    <x v="4557"/>
    <x v="1"/>
    <n v="30"/>
    <n v="177"/>
    <n v="390"/>
    <n v="120"/>
    <n v="414"/>
    <s v="Yes"/>
    <s v="no"/>
    <n v="207"/>
    <n v="1"/>
    <x v="5"/>
    <x v="0"/>
    <n v="0"/>
    <x v="18"/>
    <s v="357-9128"/>
    <s v="Female"/>
    <n v="75"/>
    <s v="No"/>
    <s v="Yes"/>
    <s v="No"/>
    <n v="0"/>
    <s v="No"/>
    <s v="Month-to-Month"/>
    <s v="Direct Debit"/>
    <n v="28"/>
    <n v="829"/>
    <s v="Attitude"/>
    <x v="5"/>
  </r>
  <r>
    <x v="4558"/>
    <x v="1"/>
    <n v="13"/>
    <n v="38"/>
    <s v="150.9"/>
    <n v="52"/>
    <s v="185.9"/>
    <s v="Yes"/>
    <s v="no"/>
    <n v="93"/>
    <n v="2"/>
    <x v="19"/>
    <x v="0"/>
    <n v="0"/>
    <x v="21"/>
    <s v="355-3571"/>
    <s v="Female"/>
    <n v="55"/>
    <s v="No"/>
    <s v="No"/>
    <s v="No"/>
    <n v="0"/>
    <s v="No"/>
    <s v="Month-to-Month"/>
    <s v="Credit Card"/>
    <n v="49"/>
    <n v="613"/>
    <s v="Attitude"/>
    <x v="5"/>
  </r>
  <r>
    <x v="4559"/>
    <x v="1"/>
    <n v="37"/>
    <n v="87"/>
    <s v="259.6"/>
    <n v="148"/>
    <s v="388.5"/>
    <s v="Yes"/>
    <s v="no"/>
    <s v="194.3"/>
    <n v="3"/>
    <x v="2"/>
    <x v="0"/>
    <n v="0"/>
    <x v="23"/>
    <s v="349-6323"/>
    <s v="Female"/>
    <n v="64"/>
    <s v="No"/>
    <s v="No"/>
    <s v="No"/>
    <n v="0"/>
    <s v="No"/>
    <s v="Month-to-Month"/>
    <s v="Direct Debit"/>
    <n v="48"/>
    <n v="1796"/>
    <s v="Attitude"/>
    <x v="16"/>
  </r>
  <r>
    <x v="4560"/>
    <x v="1"/>
    <n v="7"/>
    <n v="40"/>
    <n v="117"/>
    <n v="28"/>
    <s v="98.7"/>
    <s v="Yes"/>
    <s v="no"/>
    <s v="19.7"/>
    <n v="0"/>
    <x v="12"/>
    <x v="0"/>
    <n v="0"/>
    <x v="8"/>
    <s v="318-7758"/>
    <s v="Female"/>
    <n v="39"/>
    <s v="No"/>
    <s v="No"/>
    <s v="No"/>
    <n v="0"/>
    <s v="No"/>
    <s v="Month-to-Month"/>
    <s v="Credit Card"/>
    <n v="14"/>
    <n v="102"/>
    <s v="Attitude"/>
    <x v="16"/>
  </r>
  <r>
    <x v="4561"/>
    <x v="1"/>
    <n v="24"/>
    <n v="56"/>
    <s v="168.7"/>
    <n v="96"/>
    <s v="189.6"/>
    <s v="Yes"/>
    <s v="no"/>
    <s v="63.2"/>
    <n v="2"/>
    <x v="18"/>
    <x v="0"/>
    <n v="0"/>
    <x v="2"/>
    <s v="301-10572"/>
    <s v="Male"/>
    <n v="63"/>
    <s v="No"/>
    <s v="No"/>
    <s v="No"/>
    <n v="0"/>
    <s v="No"/>
    <s v="Month-to-Month"/>
    <s v="Direct Debit"/>
    <n v="38"/>
    <n v="907"/>
    <s v="Attitude"/>
    <x v="5"/>
  </r>
  <r>
    <x v="4562"/>
    <x v="1"/>
    <n v="1"/>
    <n v="7"/>
    <n v="16"/>
    <n v="4"/>
    <n v="14"/>
    <s v="Yes"/>
    <s v="no"/>
    <s v="4.7"/>
    <n v="3"/>
    <x v="10"/>
    <x v="1"/>
    <n v="5"/>
    <x v="49"/>
    <s v="303-7546"/>
    <s v="Female"/>
    <n v="62"/>
    <s v="No"/>
    <s v="No"/>
    <s v="No"/>
    <n v="0"/>
    <s v="No"/>
    <s v="Month-to-Month"/>
    <s v="Direct Debit"/>
    <n v="33"/>
    <n v="33"/>
    <s v="Competitor"/>
    <x v="1"/>
  </r>
  <r>
    <x v="4563"/>
    <x v="1"/>
    <n v="33"/>
    <n v="98"/>
    <n v="331"/>
    <n v="132"/>
    <s v="161.7"/>
    <s v="Yes"/>
    <s v="no"/>
    <s v="32.3"/>
    <n v="0"/>
    <x v="10"/>
    <x v="0"/>
    <n v="0"/>
    <x v="11"/>
    <s v="316-6158"/>
    <s v="Female"/>
    <n v="43"/>
    <s v="No"/>
    <s v="No"/>
    <s v="No"/>
    <n v="0"/>
    <s v="No"/>
    <s v="One Year"/>
    <s v="Direct Debit"/>
    <n v="28"/>
    <n v="943"/>
    <s v="Other"/>
    <x v="2"/>
  </r>
  <r>
    <x v="4564"/>
    <x v="1"/>
    <n v="1"/>
    <n v="6"/>
    <n v="13"/>
    <n v="4"/>
    <s v="10.6"/>
    <s v="Yes"/>
    <s v="no"/>
    <s v="3.5"/>
    <n v="4"/>
    <x v="5"/>
    <x v="0"/>
    <n v="0"/>
    <x v="45"/>
    <s v="362-5118"/>
    <s v="Male"/>
    <n v="47"/>
    <s v="No"/>
    <s v="No"/>
    <s v="No"/>
    <n v="0"/>
    <s v="No"/>
    <s v="Month-to-Month"/>
    <s v="Direct Debit"/>
    <n v="59"/>
    <n v="59"/>
    <s v="Other"/>
    <x v="2"/>
  </r>
  <r>
    <x v="4565"/>
    <x v="1"/>
    <n v="17"/>
    <n v="37"/>
    <s v="85.1"/>
    <n v="68"/>
    <s v="214.2"/>
    <s v="Yes"/>
    <s v="no"/>
    <s v="71.4"/>
    <n v="2"/>
    <x v="10"/>
    <x v="0"/>
    <n v="0"/>
    <x v="13"/>
    <s v="333-3064"/>
    <s v="Female"/>
    <n v="55"/>
    <s v="No"/>
    <s v="No"/>
    <s v="No"/>
    <n v="0"/>
    <s v="Yes"/>
    <s v="Month-to-Month"/>
    <s v="Direct Debit"/>
    <n v="39"/>
    <n v="661"/>
    <s v="Other"/>
    <x v="2"/>
  </r>
  <r>
    <x v="4566"/>
    <x v="1"/>
    <n v="19"/>
    <n v="102"/>
    <s v="266.8"/>
    <n v="76"/>
    <s v="233.7"/>
    <s v="Yes"/>
    <s v="no"/>
    <s v="58.4"/>
    <n v="2"/>
    <x v="15"/>
    <x v="0"/>
    <n v="0"/>
    <x v="40"/>
    <s v="349-9663"/>
    <s v="Male"/>
    <n v="63"/>
    <s v="No"/>
    <s v="No"/>
    <s v="No"/>
    <n v="0"/>
    <s v="Yes"/>
    <s v="Month-to-Month"/>
    <s v="Direct Debit"/>
    <n v="27"/>
    <n v="524"/>
    <s v="Competitor"/>
    <x v="3"/>
  </r>
  <r>
    <x v="4567"/>
    <x v="1"/>
    <n v="2"/>
    <n v="5"/>
    <s v="14.7"/>
    <n v="8"/>
    <s v="24.8"/>
    <s v="Yes"/>
    <s v="no"/>
    <s v="6.2"/>
    <n v="3"/>
    <x v="12"/>
    <x v="0"/>
    <n v="0"/>
    <x v="2"/>
    <s v="335-9899"/>
    <s v="Male"/>
    <n v="75"/>
    <s v="No"/>
    <s v="Yes"/>
    <s v="No"/>
    <n v="0"/>
    <s v="No"/>
    <s v="Month-to-Month"/>
    <s v="Direct Debit"/>
    <n v="29"/>
    <n v="61"/>
    <s v="Attitude"/>
    <x v="5"/>
  </r>
  <r>
    <x v="4568"/>
    <x v="1"/>
    <n v="8"/>
    <n v="13"/>
    <n v="40"/>
    <n v="32"/>
    <s v="38.4"/>
    <s v="Yes"/>
    <s v="no"/>
    <s v="9.6"/>
    <n v="5"/>
    <x v="5"/>
    <x v="0"/>
    <n v="0"/>
    <x v="49"/>
    <s v="329-2485"/>
    <s v="Female"/>
    <n v="79"/>
    <s v="No"/>
    <s v="Yes"/>
    <s v="No"/>
    <n v="0"/>
    <s v="No"/>
    <s v="Month-to-Month"/>
    <s v="Direct Debit"/>
    <n v="37"/>
    <n v="296"/>
    <s v="Competitor"/>
    <x v="15"/>
  </r>
  <r>
    <x v="4569"/>
    <x v="1"/>
    <n v="1"/>
    <n v="2"/>
    <n v="5"/>
    <n v="4"/>
    <s v="12.9"/>
    <s v="Yes"/>
    <s v="no"/>
    <s v="6.5"/>
    <n v="2"/>
    <x v="2"/>
    <x v="1"/>
    <n v="0"/>
    <x v="41"/>
    <s v="277-6219"/>
    <s v="Female"/>
    <n v="34"/>
    <s v="No"/>
    <s v="No"/>
    <s v="No"/>
    <n v="0"/>
    <s v="No"/>
    <s v="Month-to-Month"/>
    <s v="Credit Card"/>
    <n v="10"/>
    <n v="10"/>
    <s v="Competitor"/>
    <x v="1"/>
  </r>
  <r>
    <x v="4570"/>
    <x v="1"/>
    <n v="1"/>
    <n v="2"/>
    <n v="4"/>
    <n v="4"/>
    <s v="9.6"/>
    <s v="Yes"/>
    <s v="no"/>
    <s v="1.9"/>
    <n v="5"/>
    <x v="3"/>
    <x v="0"/>
    <n v="0"/>
    <x v="11"/>
    <s v="309-1269"/>
    <s v="Male"/>
    <n v="83"/>
    <s v="No"/>
    <s v="Yes"/>
    <s v="No"/>
    <n v="0"/>
    <s v="No"/>
    <s v="Month-to-Month"/>
    <s v="Direct Debit"/>
    <n v="27"/>
    <n v="27"/>
    <s v="Competitor"/>
    <x v="3"/>
  </r>
  <r>
    <x v="4571"/>
    <x v="1"/>
    <n v="1"/>
    <n v="6"/>
    <n v="13"/>
    <n v="4"/>
    <s v="15.2"/>
    <s v="Yes"/>
    <s v="no"/>
    <n v="3"/>
    <n v="0"/>
    <x v="12"/>
    <x v="0"/>
    <n v="0"/>
    <x v="50"/>
    <s v="260-6327"/>
    <s v="Female"/>
    <n v="26"/>
    <s v="Yes"/>
    <s v="No"/>
    <s v="No"/>
    <n v="0"/>
    <s v="Yes"/>
    <s v="Month-to-Month"/>
    <s v="Direct Debit"/>
    <n v="46"/>
    <n v="46"/>
    <s v="Competitor"/>
    <x v="3"/>
  </r>
  <r>
    <x v="4572"/>
    <x v="1"/>
    <n v="9"/>
    <n v="58"/>
    <s v="148.7"/>
    <n v="36"/>
    <n v="99"/>
    <s v="Yes"/>
    <s v="no"/>
    <s v="19.8"/>
    <n v="5"/>
    <x v="5"/>
    <x v="0"/>
    <n v="0"/>
    <x v="8"/>
    <s v="343-2239"/>
    <s v="Female"/>
    <n v="84"/>
    <s v="No"/>
    <s v="Yes"/>
    <s v="No"/>
    <n v="0"/>
    <s v="No"/>
    <s v="Month-to-Month"/>
    <s v="Direct Debit"/>
    <n v="28"/>
    <n v="262"/>
    <s v="Attitude"/>
    <x v="5"/>
  </r>
  <r>
    <x v="4573"/>
    <x v="1"/>
    <n v="3"/>
    <n v="15"/>
    <s v="35.2"/>
    <n v="12"/>
    <n v="39"/>
    <s v="Yes"/>
    <s v="no"/>
    <s v="9.8"/>
    <n v="0"/>
    <x v="17"/>
    <x v="0"/>
    <n v="0"/>
    <x v="2"/>
    <s v="315-1860"/>
    <s v="Male"/>
    <n v="35"/>
    <s v="No"/>
    <s v="No"/>
    <s v="No"/>
    <n v="0"/>
    <s v="No"/>
    <s v="Month-to-Month"/>
    <s v="Direct Debit"/>
    <n v="14"/>
    <n v="37"/>
    <s v="Competitor"/>
    <x v="4"/>
  </r>
  <r>
    <x v="4574"/>
    <x v="1"/>
    <n v="50"/>
    <n v="81"/>
    <s v="198.8"/>
    <n v="200"/>
    <n v="435"/>
    <s v="Yes"/>
    <s v="no"/>
    <s v="108.8"/>
    <n v="4"/>
    <x v="10"/>
    <x v="0"/>
    <n v="0"/>
    <x v="31"/>
    <s v="234-6954"/>
    <s v="Female"/>
    <n v="81"/>
    <s v="No"/>
    <s v="Yes"/>
    <s v="No"/>
    <n v="0"/>
    <s v="Yes"/>
    <s v="Month-to-Month"/>
    <s v="Credit Card"/>
    <n v="36"/>
    <n v="1791"/>
    <s v="Attitude"/>
    <x v="5"/>
  </r>
  <r>
    <x v="4575"/>
    <x v="1"/>
    <n v="2"/>
    <n v="4"/>
    <s v="12.4"/>
    <n v="8"/>
    <s v="22.6"/>
    <s v="Yes"/>
    <s v="no"/>
    <s v="5.7"/>
    <n v="4"/>
    <x v="17"/>
    <x v="0"/>
    <n v="0"/>
    <x v="46"/>
    <s v="378-5567"/>
    <s v="Female"/>
    <n v="25"/>
    <s v="Yes"/>
    <s v="No"/>
    <s v="No"/>
    <n v="0"/>
    <s v="Yes"/>
    <s v="Month-to-Month"/>
    <s v="Direct Debit"/>
    <n v="50"/>
    <n v="103"/>
    <s v="Competitor"/>
    <x v="3"/>
  </r>
  <r>
    <x v="4576"/>
    <x v="1"/>
    <n v="53"/>
    <n v="204"/>
    <s v="529.3"/>
    <n v="212"/>
    <s v="588.3"/>
    <s v="Yes"/>
    <s v="no"/>
    <s v="196.1"/>
    <n v="5"/>
    <x v="13"/>
    <x v="1"/>
    <n v="33"/>
    <x v="14"/>
    <s v="335-4851"/>
    <s v="Male"/>
    <n v="30"/>
    <s v="No"/>
    <s v="No"/>
    <s v="No"/>
    <n v="0"/>
    <s v="No"/>
    <s v="Two Year"/>
    <s v="Direct Debit"/>
    <n v="34"/>
    <n v="1786"/>
    <s v="Competitor"/>
    <x v="15"/>
  </r>
  <r>
    <x v="4577"/>
    <x v="1"/>
    <n v="21"/>
    <n v="105"/>
    <s v="209.1"/>
    <n v="84"/>
    <s v="342.3"/>
    <s v="Yes"/>
    <s v="no"/>
    <s v="171.2"/>
    <n v="5"/>
    <x v="19"/>
    <x v="0"/>
    <n v="0"/>
    <x v="1"/>
    <s v="293-1808"/>
    <s v="Female"/>
    <n v="48"/>
    <s v="No"/>
    <s v="No"/>
    <s v="No"/>
    <n v="0"/>
    <s v="No"/>
    <s v="Month-to-Month"/>
    <s v="Direct Debit"/>
    <n v="37"/>
    <n v="763"/>
    <s v="Competitor"/>
    <x v="15"/>
  </r>
  <r>
    <x v="4578"/>
    <x v="1"/>
    <n v="72"/>
    <n v="176"/>
    <s v="429.8"/>
    <n v="288"/>
    <s v="784.8"/>
    <s v="Yes"/>
    <s v="no"/>
    <s v="261.6"/>
    <n v="5"/>
    <x v="9"/>
    <x v="0"/>
    <n v="0"/>
    <x v="4"/>
    <s v="334-1828"/>
    <s v="Female"/>
    <n v="45"/>
    <s v="No"/>
    <s v="No"/>
    <s v="No"/>
    <n v="0"/>
    <s v="Yes"/>
    <s v="Month-to-Month"/>
    <s v="Direct Debit"/>
    <n v="42"/>
    <n v="3012"/>
    <s v="Competitor"/>
    <x v="1"/>
  </r>
  <r>
    <x v="4579"/>
    <x v="1"/>
    <n v="1"/>
    <n v="8"/>
    <n v="16"/>
    <n v="4"/>
    <s v="11.7"/>
    <s v="Yes"/>
    <s v="no"/>
    <s v="2.9"/>
    <n v="3"/>
    <x v="0"/>
    <x v="0"/>
    <n v="0"/>
    <x v="50"/>
    <s v="285-6155"/>
    <s v="Male"/>
    <n v="65"/>
    <s v="No"/>
    <s v="Yes"/>
    <s v="No"/>
    <n v="0"/>
    <s v="No"/>
    <s v="Month-to-Month"/>
    <s v="Direct Debit"/>
    <n v="17"/>
    <n v="17"/>
    <s v="Competitor"/>
    <x v="1"/>
  </r>
  <r>
    <x v="4580"/>
    <x v="1"/>
    <n v="38"/>
    <n v="165"/>
    <s v="422.7"/>
    <n v="152"/>
    <n v="513"/>
    <s v="Yes"/>
    <s v="no"/>
    <n v="171"/>
    <n v="4"/>
    <x v="19"/>
    <x v="0"/>
    <n v="0"/>
    <x v="34"/>
    <s v="383-7173"/>
    <s v="Male"/>
    <n v="29"/>
    <s v="Yes"/>
    <s v="No"/>
    <s v="No"/>
    <n v="0"/>
    <s v="No"/>
    <s v="Month-to-Month"/>
    <s v="Credit Card"/>
    <n v="26"/>
    <n v="1000"/>
    <s v="Price"/>
    <x v="11"/>
  </r>
  <r>
    <x v="4581"/>
    <x v="1"/>
    <n v="6"/>
    <n v="40"/>
    <s v="74.3"/>
    <n v="24"/>
    <s v="91.8"/>
    <s v="Yes"/>
    <s v="no"/>
    <s v="30.6"/>
    <n v="2"/>
    <x v="1"/>
    <x v="0"/>
    <n v="0"/>
    <x v="2"/>
    <s v="307-3694"/>
    <s v="Male"/>
    <n v="46"/>
    <s v="No"/>
    <s v="No"/>
    <s v="No"/>
    <n v="0"/>
    <s v="No"/>
    <s v="Month-to-Month"/>
    <s v="Credit Card"/>
    <n v="53"/>
    <n v="306"/>
    <s v="Dissatisfaction"/>
    <x v="9"/>
  </r>
  <r>
    <x v="4582"/>
    <x v="1"/>
    <n v="17"/>
    <n v="74"/>
    <s v="218.3"/>
    <n v="68"/>
    <n v="17"/>
    <s v="Yes"/>
    <s v="no"/>
    <s v="3.4"/>
    <n v="1"/>
    <x v="17"/>
    <x v="0"/>
    <n v="0"/>
    <x v="1"/>
    <s v="307-3552"/>
    <s v="Female"/>
    <n v="85"/>
    <s v="No"/>
    <s v="Yes"/>
    <s v="No"/>
    <n v="0"/>
    <s v="Yes"/>
    <s v="Month-to-Month"/>
    <s v="Direct Debit"/>
    <n v="57"/>
    <n v="964"/>
    <s v="Dissatisfaction"/>
    <x v="8"/>
  </r>
  <r>
    <x v="4583"/>
    <x v="1"/>
    <n v="1"/>
    <n v="3"/>
    <n v="6"/>
    <n v="4"/>
    <s v="13.3"/>
    <s v="Yes"/>
    <s v="no"/>
    <s v="4.4"/>
    <n v="1"/>
    <x v="10"/>
    <x v="1"/>
    <n v="4"/>
    <x v="37"/>
    <s v="367-9567"/>
    <s v="Male"/>
    <n v="41"/>
    <s v="No"/>
    <s v="No"/>
    <s v="No"/>
    <n v="0"/>
    <s v="No"/>
    <s v="Month-to-Month"/>
    <s v="Credit Card"/>
    <n v="35"/>
    <n v="35"/>
    <s v="Competitor"/>
    <x v="3"/>
  </r>
  <r>
    <x v="4584"/>
    <x v="1"/>
    <n v="59"/>
    <n v="238"/>
    <s v="531.9"/>
    <n v="236"/>
    <s v="790.6"/>
    <s v="Yes"/>
    <s v="no"/>
    <s v="158.1"/>
    <n v="5"/>
    <x v="8"/>
    <x v="0"/>
    <n v="0"/>
    <x v="39"/>
    <s v="296-1974"/>
    <s v="Male"/>
    <n v="34"/>
    <s v="No"/>
    <s v="No"/>
    <s v="No"/>
    <n v="0"/>
    <s v="Yes"/>
    <s v="One Year"/>
    <s v="Credit Card"/>
    <n v="40"/>
    <n v="2345"/>
    <s v="Dissatisfaction"/>
    <x v="6"/>
  </r>
  <r>
    <x v="4585"/>
    <x v="1"/>
    <n v="19"/>
    <n v="99"/>
    <s v="253.3"/>
    <n v="76"/>
    <n v="133"/>
    <s v="Yes"/>
    <s v="no"/>
    <s v="44.3"/>
    <n v="4"/>
    <x v="12"/>
    <x v="0"/>
    <n v="0"/>
    <x v="7"/>
    <s v="295-3290"/>
    <s v="Male"/>
    <n v="37"/>
    <s v="No"/>
    <s v="No"/>
    <s v="No"/>
    <n v="0"/>
    <s v="Yes"/>
    <s v="Month-to-Month"/>
    <s v="Direct Debit"/>
    <n v="50"/>
    <n v="981"/>
    <s v="Price"/>
    <x v="13"/>
  </r>
  <r>
    <x v="4586"/>
    <x v="1"/>
    <n v="3"/>
    <n v="8"/>
    <s v="21.6"/>
    <n v="12"/>
    <s v="26.7"/>
    <s v="Yes"/>
    <s v="no"/>
    <s v="13.4"/>
    <n v="5"/>
    <x v="10"/>
    <x v="0"/>
    <n v="0"/>
    <x v="7"/>
    <s v="306-3564"/>
    <s v="Male"/>
    <n v="38"/>
    <s v="No"/>
    <s v="No"/>
    <s v="No"/>
    <n v="0"/>
    <s v="No"/>
    <s v="Month-to-Month"/>
    <s v="Direct Debit"/>
    <n v="34"/>
    <n v="105"/>
    <s v="Price"/>
    <x v="14"/>
  </r>
  <r>
    <x v="4587"/>
    <x v="1"/>
    <n v="3"/>
    <n v="12"/>
    <s v="28.9"/>
    <n v="12"/>
    <s v="54.3"/>
    <s v="Yes"/>
    <s v="no"/>
    <s v="13.6"/>
    <n v="0"/>
    <x v="2"/>
    <x v="1"/>
    <n v="0"/>
    <x v="2"/>
    <s v="348-1204"/>
    <s v="Female"/>
    <n v="26"/>
    <s v="Yes"/>
    <s v="No"/>
    <s v="No"/>
    <n v="0"/>
    <s v="No"/>
    <s v="Month-to-Month"/>
    <s v="Credit Card"/>
    <n v="7"/>
    <n v="22"/>
    <s v="Price"/>
    <x v="14"/>
  </r>
  <r>
    <x v="4588"/>
    <x v="1"/>
    <n v="3"/>
    <n v="10"/>
    <s v="26.1"/>
    <n v="12"/>
    <s v="34.8"/>
    <s v="Yes"/>
    <s v="no"/>
    <s v="8.7"/>
    <n v="4"/>
    <x v="5"/>
    <x v="0"/>
    <n v="0"/>
    <x v="5"/>
    <s v="345-6813"/>
    <s v="Male"/>
    <n v="74"/>
    <s v="No"/>
    <s v="Yes"/>
    <s v="No"/>
    <n v="0"/>
    <s v="No"/>
    <s v="Month-to-Month"/>
    <s v="Direct Debit"/>
    <n v="52"/>
    <n v="170"/>
    <s v="Price"/>
    <x v="11"/>
  </r>
  <r>
    <x v="4589"/>
    <x v="1"/>
    <n v="30"/>
    <n v="119"/>
    <s v="238.1"/>
    <n v="120"/>
    <n v="405"/>
    <s v="Yes"/>
    <s v="no"/>
    <s v="202.5"/>
    <n v="4"/>
    <x v="0"/>
    <x v="1"/>
    <n v="52"/>
    <x v="1"/>
    <s v="358-1597"/>
    <s v="Female"/>
    <n v="78"/>
    <s v="No"/>
    <s v="Yes"/>
    <s v="No"/>
    <n v="0"/>
    <s v="No"/>
    <s v="Month-to-Month"/>
    <s v="Direct Debit"/>
    <n v="53"/>
    <n v="1565"/>
    <s v="Dissatisfaction"/>
    <x v="9"/>
  </r>
  <r>
    <x v="4590"/>
    <x v="1"/>
    <n v="16"/>
    <n v="77"/>
    <s v="160.4"/>
    <n v="0"/>
    <n v="0"/>
    <s v="No"/>
    <s v="yes"/>
    <n v="0"/>
    <n v="4"/>
    <x v="18"/>
    <x v="0"/>
    <n v="0"/>
    <x v="42"/>
    <s v="302-9422"/>
    <s v="Male"/>
    <n v="29"/>
    <s v="Yes"/>
    <s v="No"/>
    <s v="No"/>
    <n v="0"/>
    <s v="No"/>
    <s v="Month-to-Month"/>
    <s v="Credit Card"/>
    <n v="23"/>
    <n v="368"/>
    <s v="Dissatisfaction"/>
    <x v="8"/>
  </r>
  <r>
    <x v="4591"/>
    <x v="1"/>
    <n v="11"/>
    <n v="52"/>
    <s v="105.4"/>
    <n v="44"/>
    <s v="144.1"/>
    <s v="Yes"/>
    <s v="no"/>
    <n v="48"/>
    <n v="0"/>
    <x v="17"/>
    <x v="0"/>
    <n v="0"/>
    <x v="37"/>
    <s v="242-4868"/>
    <s v="Male"/>
    <n v="38"/>
    <s v="No"/>
    <s v="No"/>
    <s v="No"/>
    <n v="0"/>
    <s v="Yes"/>
    <s v="Month-to-Month"/>
    <s v="Direct Debit"/>
    <n v="63"/>
    <n v="665"/>
    <s v="Dissatisfaction"/>
    <x v="20"/>
  </r>
  <r>
    <x v="4592"/>
    <x v="1"/>
    <n v="1"/>
    <n v="3"/>
    <n v="8"/>
    <n v="4"/>
    <s v="11.4"/>
    <s v="Yes"/>
    <s v="no"/>
    <s v="2.3"/>
    <n v="5"/>
    <x v="12"/>
    <x v="0"/>
    <n v="0"/>
    <x v="12"/>
    <s v="266-5814"/>
    <s v="Female"/>
    <n v="38"/>
    <s v="No"/>
    <s v="No"/>
    <s v="No"/>
    <n v="0"/>
    <s v="Yes"/>
    <s v="Month-to-Month"/>
    <s v="Paper Check"/>
    <n v="22"/>
    <n v="22"/>
    <s v="Dissatisfaction"/>
    <x v="6"/>
  </r>
  <r>
    <x v="4593"/>
    <x v="1"/>
    <n v="38"/>
    <n v="79"/>
    <s v="191.5"/>
    <n v="152"/>
    <s v="524.4"/>
    <s v="Yes"/>
    <s v="no"/>
    <s v="104.9"/>
    <n v="1"/>
    <x v="19"/>
    <x v="0"/>
    <n v="0"/>
    <x v="39"/>
    <s v="303-2350"/>
    <s v="Male"/>
    <n v="27"/>
    <s v="Yes"/>
    <s v="No"/>
    <s v="No"/>
    <n v="0"/>
    <s v="Yes"/>
    <s v="Month-to-Month"/>
    <s v="Direct Debit"/>
    <n v="42"/>
    <n v="1590"/>
    <s v="Other"/>
    <x v="7"/>
  </r>
  <r>
    <x v="4594"/>
    <x v="1"/>
    <n v="1"/>
    <n v="2"/>
    <n v="6"/>
    <n v="4"/>
    <s v="8.3"/>
    <s v="Yes"/>
    <s v="no"/>
    <s v="4.2"/>
    <n v="2"/>
    <x v="17"/>
    <x v="0"/>
    <n v="0"/>
    <x v="8"/>
    <s v="376-3509"/>
    <s v="Female"/>
    <n v="44"/>
    <s v="No"/>
    <s v="No"/>
    <s v="No"/>
    <n v="0"/>
    <s v="No"/>
    <s v="Month-to-Month"/>
    <s v="Credit Card"/>
    <n v="39"/>
    <n v="39"/>
    <s v="Other"/>
    <x v="7"/>
  </r>
  <r>
    <x v="4595"/>
    <x v="1"/>
    <n v="16"/>
    <n v="103"/>
    <n v="209"/>
    <n v="64"/>
    <n v="160"/>
    <s v="Yes"/>
    <s v="no"/>
    <s v="53.3"/>
    <n v="0"/>
    <x v="0"/>
    <x v="1"/>
    <n v="58"/>
    <x v="41"/>
    <s v="324-8487"/>
    <s v="Female"/>
    <n v="47"/>
    <s v="No"/>
    <s v="No"/>
    <s v="No"/>
    <n v="0"/>
    <s v="Yes"/>
    <s v="Month-to-Month"/>
    <s v="Direct Debit"/>
    <n v="36"/>
    <n v="582"/>
    <s v="Other"/>
    <x v="7"/>
  </r>
  <r>
    <x v="4596"/>
    <x v="1"/>
    <n v="1"/>
    <n v="5"/>
    <n v="15"/>
    <n v="4"/>
    <s v="13.7"/>
    <s v="Yes"/>
    <s v="no"/>
    <s v="3.4"/>
    <n v="4"/>
    <x v="3"/>
    <x v="0"/>
    <n v="0"/>
    <x v="48"/>
    <s v="329-5594"/>
    <s v="Male"/>
    <n v="49"/>
    <s v="No"/>
    <s v="No"/>
    <s v="No"/>
    <n v="0"/>
    <s v="No"/>
    <s v="Month-to-Month"/>
    <s v="Direct Debit"/>
    <n v="38"/>
    <n v="38"/>
    <s v="Competitor"/>
    <x v="3"/>
  </r>
  <r>
    <x v="4597"/>
    <x v="1"/>
    <n v="11"/>
    <n v="36"/>
    <s v="84.1"/>
    <n v="44"/>
    <n v="154"/>
    <s v="Yes"/>
    <s v="no"/>
    <s v="30.8"/>
    <n v="1"/>
    <x v="5"/>
    <x v="0"/>
    <n v="0"/>
    <x v="41"/>
    <s v="275-3667"/>
    <s v="Male"/>
    <n v="47"/>
    <s v="No"/>
    <s v="No"/>
    <s v="No"/>
    <n v="0"/>
    <s v="Yes"/>
    <s v="Month-to-Month"/>
    <s v="Direct Debit"/>
    <n v="53"/>
    <n v="554"/>
    <s v="Dissatisfaction"/>
    <x v="17"/>
  </r>
  <r>
    <x v="4598"/>
    <x v="1"/>
    <n v="4"/>
    <n v="6"/>
    <s v="16.2"/>
    <n v="16"/>
    <s v="53.2"/>
    <s v="Yes"/>
    <s v="no"/>
    <s v="13.3"/>
    <n v="3"/>
    <x v="17"/>
    <x v="0"/>
    <n v="0"/>
    <x v="34"/>
    <s v="323-7907"/>
    <s v="Male"/>
    <n v="27"/>
    <s v="Yes"/>
    <s v="No"/>
    <s v="No"/>
    <n v="0"/>
    <s v="No"/>
    <s v="Month-to-Month"/>
    <s v="Direct Debit"/>
    <n v="29"/>
    <n v="119"/>
    <s v="Competitor"/>
    <x v="3"/>
  </r>
  <r>
    <x v="4599"/>
    <x v="1"/>
    <n v="16"/>
    <n v="83"/>
    <s v="220.3"/>
    <n v="64"/>
    <s v="211.2"/>
    <s v="Yes"/>
    <s v="no"/>
    <s v="105.6"/>
    <n v="1"/>
    <x v="2"/>
    <x v="1"/>
    <n v="0"/>
    <x v="7"/>
    <s v="309-4062"/>
    <s v="Female"/>
    <n v="24"/>
    <s v="Yes"/>
    <s v="No"/>
    <s v="No"/>
    <n v="0"/>
    <s v="No"/>
    <s v="Month-to-Month"/>
    <s v="Credit Card"/>
    <n v="12"/>
    <n v="183"/>
    <s v="Attitude"/>
    <x v="5"/>
  </r>
  <r>
    <x v="4600"/>
    <x v="1"/>
    <n v="39"/>
    <n v="143"/>
    <s v="351.8"/>
    <n v="156"/>
    <s v="569.4"/>
    <s v="Yes"/>
    <s v="no"/>
    <s v="142.4"/>
    <n v="2"/>
    <x v="3"/>
    <x v="0"/>
    <n v="0"/>
    <x v="19"/>
    <s v="266-1930"/>
    <s v="Male"/>
    <n v="71"/>
    <s v="No"/>
    <s v="Yes"/>
    <s v="No"/>
    <n v="0"/>
    <s v="Yes"/>
    <s v="Month-to-Month"/>
    <s v="Direct Debit"/>
    <n v="50"/>
    <n v="1947"/>
    <s v="Competitor"/>
    <x v="15"/>
  </r>
  <r>
    <x v="4601"/>
    <x v="1"/>
    <n v="1"/>
    <n v="4"/>
    <n v="12"/>
    <n v="4"/>
    <n v="11"/>
    <s v="Yes"/>
    <s v="no"/>
    <s v="5.5"/>
    <n v="5"/>
    <x v="2"/>
    <x v="1"/>
    <n v="0"/>
    <x v="24"/>
    <s v="334-3365"/>
    <s v="Female"/>
    <n v="23"/>
    <s v="Yes"/>
    <s v="No"/>
    <s v="No"/>
    <n v="0"/>
    <s v="No"/>
    <s v="Month-to-Month"/>
    <s v="Paper Check"/>
    <n v="10"/>
    <n v="10"/>
    <s v="Competitor"/>
    <x v="1"/>
  </r>
  <r>
    <x v="4602"/>
    <x v="1"/>
    <n v="1"/>
    <n v="3"/>
    <n v="7"/>
    <n v="4"/>
    <s v="11.6"/>
    <s v="Yes"/>
    <s v="no"/>
    <s v="2.3"/>
    <n v="1"/>
    <x v="1"/>
    <x v="1"/>
    <n v="6"/>
    <x v="28"/>
    <s v="332-5158"/>
    <s v="Female"/>
    <n v="46"/>
    <s v="No"/>
    <s v="No"/>
    <s v="No"/>
    <n v="0"/>
    <s v="No"/>
    <s v="Month-to-Month"/>
    <s v="Paper Check"/>
    <n v="45"/>
    <n v="45"/>
    <s v="Competitor"/>
    <x v="3"/>
  </r>
  <r>
    <x v="4603"/>
    <x v="1"/>
    <n v="7"/>
    <n v="27"/>
    <s v="72.2"/>
    <n v="0"/>
    <n v="0"/>
    <s v="No"/>
    <s v="yes"/>
    <n v="0"/>
    <n v="2"/>
    <x v="3"/>
    <x v="0"/>
    <n v="0"/>
    <x v="20"/>
    <s v="320-2619"/>
    <s v="Female"/>
    <n v="66"/>
    <s v="No"/>
    <s v="Yes"/>
    <s v="No"/>
    <n v="0"/>
    <s v="No"/>
    <s v="Month-to-Month"/>
    <s v="Direct Debit"/>
    <n v="43"/>
    <n v="311"/>
    <s v="Competitor"/>
    <x v="3"/>
  </r>
  <r>
    <x v="4604"/>
    <x v="1"/>
    <n v="44"/>
    <n v="122"/>
    <s v="261.3"/>
    <n v="176"/>
    <s v="532.4"/>
    <s v="Yes"/>
    <s v="no"/>
    <s v="133.1"/>
    <n v="0"/>
    <x v="8"/>
    <x v="0"/>
    <n v="0"/>
    <x v="0"/>
    <s v="327-5406"/>
    <s v="Female"/>
    <n v="73"/>
    <s v="No"/>
    <s v="Yes"/>
    <s v="No"/>
    <n v="0"/>
    <s v="No"/>
    <s v="Month-to-Month"/>
    <s v="Credit Card"/>
    <n v="31"/>
    <n v="1330"/>
    <s v="Attitude"/>
    <x v="5"/>
  </r>
  <r>
    <x v="4605"/>
    <x v="1"/>
    <n v="1"/>
    <n v="8"/>
    <n v="16"/>
    <n v="4"/>
    <s v="11.9"/>
    <s v="Yes"/>
    <s v="no"/>
    <n v="6"/>
    <n v="1"/>
    <x v="18"/>
    <x v="0"/>
    <n v="0"/>
    <x v="43"/>
    <s v="289-10046"/>
    <s v="Female"/>
    <n v="62"/>
    <s v="No"/>
    <s v="No"/>
    <s v="No"/>
    <n v="0"/>
    <s v="No"/>
    <s v="Month-to-Month"/>
    <s v="Direct Debit"/>
    <n v="26"/>
    <n v="26"/>
    <s v="Competitor"/>
    <x v="4"/>
  </r>
  <r>
    <x v="4606"/>
    <x v="1"/>
    <n v="12"/>
    <n v="43"/>
    <s v="81.3"/>
    <n v="48"/>
    <s v="158.4"/>
    <s v="Yes"/>
    <s v="no"/>
    <s v="52.8"/>
    <n v="1"/>
    <x v="3"/>
    <x v="0"/>
    <n v="0"/>
    <x v="31"/>
    <s v="280-8263"/>
    <s v="Female"/>
    <n v="33"/>
    <s v="No"/>
    <s v="No"/>
    <s v="No"/>
    <n v="0"/>
    <s v="No"/>
    <s v="Month-to-Month"/>
    <s v="Direct Debit"/>
    <n v="40"/>
    <n v="462"/>
    <s v="Competitor"/>
    <x v="4"/>
  </r>
  <r>
    <x v="4607"/>
    <x v="1"/>
    <n v="55"/>
    <n v="299"/>
    <s v="709.6"/>
    <n v="0"/>
    <n v="0"/>
    <s v="No"/>
    <s v="yes"/>
    <n v="0"/>
    <n v="3"/>
    <x v="12"/>
    <x v="0"/>
    <n v="0"/>
    <x v="44"/>
    <s v="325-2146"/>
    <s v="Male"/>
    <n v="43"/>
    <s v="No"/>
    <s v="No"/>
    <s v="No"/>
    <n v="0"/>
    <s v="No"/>
    <s v="Month-to-Month"/>
    <s v="Direct Debit"/>
    <n v="41"/>
    <n v="2248"/>
    <s v="Competitor"/>
    <x v="15"/>
  </r>
  <r>
    <x v="4608"/>
    <x v="1"/>
    <n v="17"/>
    <n v="63"/>
    <s v="154.2"/>
    <n v="68"/>
    <s v="275.4"/>
    <s v="Yes"/>
    <s v="no"/>
    <s v="137.7"/>
    <n v="5"/>
    <x v="3"/>
    <x v="0"/>
    <n v="0"/>
    <x v="36"/>
    <s v="359-2780"/>
    <s v="Female"/>
    <n v="55"/>
    <s v="No"/>
    <s v="No"/>
    <s v="No"/>
    <n v="0"/>
    <s v="No"/>
    <s v="Month-to-Month"/>
    <s v="Direct Debit"/>
    <n v="45"/>
    <n v="771"/>
    <s v="Competitor"/>
    <x v="15"/>
  </r>
  <r>
    <x v="4609"/>
    <x v="1"/>
    <n v="1"/>
    <n v="5"/>
    <n v="14"/>
    <n v="4"/>
    <s v="10.7"/>
    <s v="Yes"/>
    <s v="no"/>
    <s v="3.6"/>
    <n v="1"/>
    <x v="4"/>
    <x v="1"/>
    <n v="6"/>
    <x v="14"/>
    <s v="329-7586"/>
    <s v="Female"/>
    <n v="29"/>
    <s v="Yes"/>
    <s v="No"/>
    <s v="No"/>
    <n v="0"/>
    <s v="No"/>
    <s v="Month-to-Month"/>
    <s v="Direct Debit"/>
    <n v="37"/>
    <n v="37"/>
    <s v="Competitor"/>
    <x v="15"/>
  </r>
  <r>
    <x v="4610"/>
    <x v="1"/>
    <n v="70"/>
    <n v="225"/>
    <s v="557.3"/>
    <n v="280"/>
    <n v="987"/>
    <s v="Yes"/>
    <s v="no"/>
    <s v="197.4"/>
    <n v="3"/>
    <x v="0"/>
    <x v="0"/>
    <n v="0"/>
    <x v="11"/>
    <s v="351-2862"/>
    <s v="Female"/>
    <n v="75"/>
    <s v="No"/>
    <s v="Yes"/>
    <s v="No"/>
    <n v="0"/>
    <s v="Yes"/>
    <s v="Two Year"/>
    <s v="Credit Card"/>
    <n v="45"/>
    <n v="3111"/>
    <s v="Competitor"/>
    <x v="1"/>
  </r>
  <r>
    <x v="4611"/>
    <x v="1"/>
    <n v="11"/>
    <n v="45"/>
    <n v="125"/>
    <n v="44"/>
    <s v="117.7"/>
    <s v="Yes"/>
    <s v="no"/>
    <s v="23.5"/>
    <n v="5"/>
    <x v="10"/>
    <x v="0"/>
    <n v="0"/>
    <x v="38"/>
    <s v="331-4602"/>
    <s v="Female"/>
    <n v="83"/>
    <s v="No"/>
    <s v="Yes"/>
    <s v="No"/>
    <n v="0"/>
    <s v="Yes"/>
    <s v="Month-to-Month"/>
    <s v="Direct Debit"/>
    <n v="66"/>
    <n v="748"/>
    <s v="Competitor"/>
    <x v="1"/>
  </r>
  <r>
    <x v="4612"/>
    <x v="1"/>
    <n v="7"/>
    <n v="10"/>
    <s v="28.8"/>
    <n v="28"/>
    <s v="75.6"/>
    <s v="Yes"/>
    <s v="no"/>
    <s v="25.2"/>
    <n v="3"/>
    <x v="17"/>
    <x v="0"/>
    <n v="0"/>
    <x v="35"/>
    <s v="381-9273"/>
    <s v="Male"/>
    <n v="64"/>
    <s v="No"/>
    <s v="No"/>
    <s v="No"/>
    <n v="0"/>
    <s v="Yes"/>
    <s v="Month-to-Month"/>
    <s v="Direct Debit"/>
    <n v="45"/>
    <n v="327"/>
    <s v="Price"/>
    <x v="11"/>
  </r>
  <r>
    <x v="4613"/>
    <x v="1"/>
    <n v="22"/>
    <n v="106"/>
    <s v="286.4"/>
    <n v="0"/>
    <n v="0"/>
    <s v="No"/>
    <s v="yes"/>
    <n v="0"/>
    <n v="1"/>
    <x v="1"/>
    <x v="0"/>
    <n v="0"/>
    <x v="45"/>
    <s v="346-8837"/>
    <s v="Male"/>
    <n v="32"/>
    <s v="No"/>
    <s v="No"/>
    <s v="No"/>
    <n v="0"/>
    <s v="Yes"/>
    <s v="Month-to-Month"/>
    <s v="Direct Debit"/>
    <n v="64"/>
    <n v="1413"/>
    <s v="Dissatisfaction"/>
    <x v="8"/>
  </r>
  <r>
    <x v="4614"/>
    <x v="1"/>
    <n v="40"/>
    <n v="65"/>
    <n v="199"/>
    <n v="160"/>
    <n v="568"/>
    <s v="Yes"/>
    <s v="no"/>
    <s v="113.6"/>
    <n v="0"/>
    <x v="17"/>
    <x v="0"/>
    <n v="0"/>
    <x v="8"/>
    <s v="327-2659"/>
    <s v="Female"/>
    <n v="42"/>
    <s v="No"/>
    <s v="No"/>
    <s v="No"/>
    <n v="0"/>
    <s v="Yes"/>
    <s v="Two Year"/>
    <s v="Direct Debit"/>
    <n v="33"/>
    <n v="1331"/>
    <s v="Dissatisfaction"/>
    <x v="20"/>
  </r>
  <r>
    <x v="4615"/>
    <x v="1"/>
    <n v="8"/>
    <n v="64"/>
    <s v="133.3"/>
    <n v="32"/>
    <s v="115.2"/>
    <s v="Yes"/>
    <s v="no"/>
    <n v="23"/>
    <n v="3"/>
    <x v="4"/>
    <x v="1"/>
    <n v="7"/>
    <x v="42"/>
    <s v="378-8773"/>
    <s v="Male"/>
    <n v="29"/>
    <s v="Yes"/>
    <s v="No"/>
    <s v="No"/>
    <n v="0"/>
    <s v="Yes"/>
    <s v="Month-to-Month"/>
    <s v="Direct Debit"/>
    <n v="48"/>
    <n v="402"/>
    <s v="Dissatisfaction"/>
    <x v="6"/>
  </r>
  <r>
    <x v="4616"/>
    <x v="1"/>
    <n v="14"/>
    <n v="53"/>
    <s v="181.2"/>
    <n v="56"/>
    <s v="120.4"/>
    <s v="Yes"/>
    <s v="no"/>
    <s v="60.2"/>
    <n v="4"/>
    <x v="10"/>
    <x v="0"/>
    <n v="0"/>
    <x v="35"/>
    <s v="297-4855"/>
    <s v="Female"/>
    <n v="45"/>
    <s v="No"/>
    <s v="No"/>
    <s v="No"/>
    <n v="0"/>
    <s v="No"/>
    <s v="Month-to-Month"/>
    <s v="Direct Debit"/>
    <n v="43"/>
    <n v="595"/>
    <s v="Dissatisfaction"/>
    <x v="12"/>
  </r>
  <r>
    <x v="4617"/>
    <x v="1"/>
    <n v="30"/>
    <n v="97"/>
    <s v="365.4"/>
    <n v="120"/>
    <n v="408"/>
    <s v="Yes"/>
    <s v="no"/>
    <n v="204"/>
    <n v="1"/>
    <x v="10"/>
    <x v="0"/>
    <n v="0"/>
    <x v="2"/>
    <s v="326-3421"/>
    <s v="Female"/>
    <n v="62"/>
    <s v="No"/>
    <s v="No"/>
    <s v="No"/>
    <n v="0"/>
    <s v="Yes"/>
    <s v="Month-to-Month"/>
    <s v="Direct Debit"/>
    <n v="64"/>
    <n v="1939"/>
    <s v="Competitor"/>
    <x v="3"/>
  </r>
  <r>
    <x v="4618"/>
    <x v="1"/>
    <n v="1"/>
    <n v="1"/>
    <n v="4"/>
    <n v="4"/>
    <s v="6.1"/>
    <s v="Yes"/>
    <s v="no"/>
    <s v="1.2"/>
    <n v="5"/>
    <x v="8"/>
    <x v="0"/>
    <n v="0"/>
    <x v="15"/>
    <s v="307-5786"/>
    <s v="Male"/>
    <n v="68"/>
    <s v="No"/>
    <s v="Yes"/>
    <s v="No"/>
    <n v="0"/>
    <s v="No"/>
    <s v="Month-to-Month"/>
    <s v="Direct Debit"/>
    <n v="27"/>
    <n v="27"/>
    <s v="Price"/>
    <x v="14"/>
  </r>
  <r>
    <x v="4619"/>
    <x v="1"/>
    <n v="3"/>
    <n v="15"/>
    <s v="34.9"/>
    <n v="12"/>
    <s v="28.5"/>
    <s v="Yes"/>
    <s v="no"/>
    <s v="9.5"/>
    <n v="5"/>
    <x v="18"/>
    <x v="0"/>
    <n v="0"/>
    <x v="32"/>
    <s v="330-6366"/>
    <s v="Female"/>
    <n v="20"/>
    <s v="Yes"/>
    <s v="No"/>
    <s v="No"/>
    <n v="0"/>
    <s v="No"/>
    <s v="Month-to-Month"/>
    <s v="Direct Debit"/>
    <n v="33"/>
    <n v="106"/>
    <s v="Competitor"/>
    <x v="3"/>
  </r>
  <r>
    <x v="4620"/>
    <x v="1"/>
    <n v="66"/>
    <n v="408"/>
    <s v="863.4"/>
    <n v="264"/>
    <s v="706.2"/>
    <s v="Yes"/>
    <s v="no"/>
    <s v="141.2"/>
    <n v="1"/>
    <x v="1"/>
    <x v="0"/>
    <n v="0"/>
    <x v="5"/>
    <s v="317-7488"/>
    <s v="Male"/>
    <n v="53"/>
    <s v="No"/>
    <s v="No"/>
    <s v="No"/>
    <n v="0"/>
    <s v="Yes"/>
    <s v="Two Year"/>
    <s v="Direct Debit"/>
    <n v="39"/>
    <n v="2620"/>
    <s v="Price"/>
    <x v="11"/>
  </r>
  <r>
    <x v="4621"/>
    <x v="1"/>
    <n v="1"/>
    <n v="4"/>
    <n v="11"/>
    <n v="4"/>
    <s v="11.2"/>
    <s v="Yes"/>
    <s v="no"/>
    <s v="5.6"/>
    <n v="1"/>
    <x v="5"/>
    <x v="0"/>
    <n v="0"/>
    <x v="12"/>
    <s v="338-7565"/>
    <s v="Female"/>
    <n v="67"/>
    <s v="No"/>
    <s v="Yes"/>
    <s v="No"/>
    <n v="0"/>
    <s v="No"/>
    <s v="Month-to-Month"/>
    <s v="Credit Card"/>
    <n v="20"/>
    <n v="20"/>
    <s v="Dissatisfaction"/>
    <x v="9"/>
  </r>
  <r>
    <x v="4622"/>
    <x v="1"/>
    <n v="1"/>
    <n v="2"/>
    <n v="6"/>
    <n v="4"/>
    <s v="8.9"/>
    <s v="Yes"/>
    <s v="no"/>
    <s v="1.8"/>
    <n v="1"/>
    <x v="18"/>
    <x v="1"/>
    <n v="0"/>
    <x v="49"/>
    <s v="356-9683"/>
    <s v="Male"/>
    <n v="27"/>
    <s v="Yes"/>
    <s v="No"/>
    <s v="No"/>
    <n v="0"/>
    <s v="No"/>
    <s v="Month-to-Month"/>
    <s v="Direct Debit"/>
    <n v="50"/>
    <n v="50"/>
    <s v="Competitor"/>
    <x v="3"/>
  </r>
  <r>
    <x v="4623"/>
    <x v="1"/>
    <n v="11"/>
    <n v="42"/>
    <s v="108.5"/>
    <n v="44"/>
    <s v="140.8"/>
    <s v="Yes"/>
    <s v="no"/>
    <s v="70.4"/>
    <n v="5"/>
    <x v="18"/>
    <x v="0"/>
    <n v="0"/>
    <x v="40"/>
    <s v="379-4662"/>
    <s v="Female"/>
    <n v="28"/>
    <s v="Yes"/>
    <s v="No"/>
    <s v="No"/>
    <n v="0"/>
    <s v="Yes"/>
    <s v="Month-to-Month"/>
    <s v="Direct Debit"/>
    <n v="35"/>
    <n v="385"/>
    <s v="Competitor"/>
    <x v="3"/>
  </r>
  <r>
    <x v="4624"/>
    <x v="1"/>
    <n v="22"/>
    <n v="144"/>
    <s v="308.2"/>
    <n v="88"/>
    <s v="270.6"/>
    <s v="Yes"/>
    <s v="no"/>
    <s v="67.7"/>
    <n v="0"/>
    <x v="24"/>
    <x v="0"/>
    <n v="0"/>
    <x v="14"/>
    <s v="288-2231"/>
    <s v="Female"/>
    <n v="27"/>
    <s v="Yes"/>
    <s v="No"/>
    <s v="No"/>
    <n v="0"/>
    <s v="No"/>
    <s v="Month-to-Month"/>
    <s v="Paper Check"/>
    <n v="42"/>
    <n v="920"/>
    <s v="Competitor"/>
    <x v="3"/>
  </r>
  <r>
    <x v="4625"/>
    <x v="1"/>
    <n v="2"/>
    <n v="6"/>
    <s v="13.8"/>
    <n v="8"/>
    <s v="24.8"/>
    <s v="Yes"/>
    <s v="no"/>
    <s v="6.2"/>
    <n v="0"/>
    <x v="5"/>
    <x v="0"/>
    <n v="0"/>
    <x v="7"/>
    <s v="307-5196"/>
    <s v="Male"/>
    <n v="56"/>
    <s v="No"/>
    <s v="No"/>
    <s v="No"/>
    <n v="0"/>
    <s v="No"/>
    <s v="Month-to-Month"/>
    <s v="Direct Debit"/>
    <n v="33"/>
    <n v="57"/>
    <s v="Other"/>
    <x v="7"/>
  </r>
  <r>
    <x v="4626"/>
    <x v="1"/>
    <n v="27"/>
    <n v="229"/>
    <s v="375.6"/>
    <n v="108"/>
    <s v="334.8"/>
    <s v="Yes"/>
    <s v="no"/>
    <s v="167.4"/>
    <n v="3"/>
    <x v="16"/>
    <x v="0"/>
    <n v="0"/>
    <x v="31"/>
    <s v="321-7812"/>
    <s v="Female"/>
    <n v="79"/>
    <s v="No"/>
    <s v="Yes"/>
    <s v="No"/>
    <n v="0"/>
    <s v="No"/>
    <s v="Month-to-Month"/>
    <s v="Direct Debit"/>
    <n v="52"/>
    <n v="1383"/>
    <s v="Competitor"/>
    <x v="3"/>
  </r>
  <r>
    <x v="4627"/>
    <x v="1"/>
    <n v="10"/>
    <n v="34"/>
    <s v="103.8"/>
    <n v="40"/>
    <n v="116"/>
    <s v="Yes"/>
    <s v="no"/>
    <s v="23.2"/>
    <n v="5"/>
    <x v="3"/>
    <x v="0"/>
    <n v="0"/>
    <x v="22"/>
    <s v="362-3294"/>
    <s v="Female"/>
    <n v="58"/>
    <s v="No"/>
    <s v="No"/>
    <s v="No"/>
    <n v="0"/>
    <s v="No"/>
    <s v="Month-to-Month"/>
    <s v="Direct Debit"/>
    <n v="43"/>
    <n v="450"/>
    <s v="Competitor"/>
    <x v="4"/>
  </r>
  <r>
    <x v="4628"/>
    <x v="1"/>
    <n v="1"/>
    <n v="5"/>
    <n v="13"/>
    <n v="4"/>
    <s v="9.8"/>
    <s v="Yes"/>
    <s v="no"/>
    <n v="2"/>
    <n v="5"/>
    <x v="2"/>
    <x v="1"/>
    <n v="0"/>
    <x v="10"/>
    <s v="238-8845"/>
    <s v="Male"/>
    <n v="33"/>
    <s v="No"/>
    <s v="No"/>
    <s v="No"/>
    <n v="0"/>
    <s v="No"/>
    <s v="Month-to-Month"/>
    <s v="Paper Check"/>
    <n v="8"/>
    <n v="8"/>
    <s v="Attitude"/>
    <x v="16"/>
  </r>
  <r>
    <x v="4629"/>
    <x v="1"/>
    <n v="22"/>
    <n v="109"/>
    <s v="194.5"/>
    <n v="88"/>
    <s v="244.2"/>
    <s v="Yes"/>
    <s v="no"/>
    <s v="61.1"/>
    <n v="3"/>
    <x v="12"/>
    <x v="1"/>
    <n v="10"/>
    <x v="12"/>
    <s v="310-7031"/>
    <s v="Female"/>
    <n v="31"/>
    <s v="No"/>
    <s v="No"/>
    <s v="No"/>
    <n v="0"/>
    <s v="No"/>
    <s v="Month-to-Month"/>
    <s v="Credit Card"/>
    <n v="19"/>
    <n v="409"/>
    <s v="Competitor"/>
    <x v="1"/>
  </r>
  <r>
    <x v="4630"/>
    <x v="1"/>
    <n v="1"/>
    <n v="5"/>
    <n v="12"/>
    <n v="4"/>
    <s v="9.8"/>
    <s v="Yes"/>
    <s v="no"/>
    <s v="4.9"/>
    <n v="5"/>
    <x v="1"/>
    <x v="0"/>
    <n v="0"/>
    <x v="38"/>
    <s v="327-2600"/>
    <s v="Female"/>
    <n v="72"/>
    <s v="No"/>
    <s v="Yes"/>
    <s v="No"/>
    <n v="0"/>
    <s v="No"/>
    <s v="Month-to-Month"/>
    <s v="Direct Debit"/>
    <n v="51"/>
    <n v="51"/>
    <s v="Competitor"/>
    <x v="3"/>
  </r>
  <r>
    <x v="4631"/>
    <x v="1"/>
    <n v="21"/>
    <n v="67"/>
    <s v="184.7"/>
    <n v="84"/>
    <s v="170.1"/>
    <s v="Yes"/>
    <s v="no"/>
    <s v="42.5"/>
    <n v="5"/>
    <x v="1"/>
    <x v="0"/>
    <n v="0"/>
    <x v="46"/>
    <s v="321-6178"/>
    <s v="Female"/>
    <n v="50"/>
    <s v="No"/>
    <s v="No"/>
    <s v="No"/>
    <n v="0"/>
    <s v="Yes"/>
    <s v="Month-to-Month"/>
    <s v="Direct Debit"/>
    <n v="52"/>
    <n v="1063"/>
    <s v="Competitor"/>
    <x v="3"/>
  </r>
  <r>
    <x v="4632"/>
    <x v="1"/>
    <n v="5"/>
    <n v="19"/>
    <s v="43.8"/>
    <n v="20"/>
    <s v="57.5"/>
    <s v="Yes"/>
    <s v="no"/>
    <s v="14.4"/>
    <n v="0"/>
    <x v="4"/>
    <x v="0"/>
    <n v="0"/>
    <x v="45"/>
    <s v="280-2619"/>
    <s v="Female"/>
    <n v="28"/>
    <s v="Yes"/>
    <s v="No"/>
    <s v="No"/>
    <n v="0"/>
    <s v="Yes"/>
    <s v="Month-to-Month"/>
    <s v="Paper Check"/>
    <n v="55"/>
    <n v="299"/>
    <s v="Competitor"/>
    <x v="4"/>
  </r>
  <r>
    <x v="4633"/>
    <x v="1"/>
    <n v="74"/>
    <n v="155"/>
    <s v="368.6"/>
    <n v="296"/>
    <s v="1161.8"/>
    <s v="Yes"/>
    <s v="no"/>
    <s v="387.3"/>
    <n v="1"/>
    <x v="1"/>
    <x v="0"/>
    <n v="0"/>
    <x v="42"/>
    <s v="358-7462"/>
    <s v="Male"/>
    <n v="30"/>
    <s v="No"/>
    <s v="No"/>
    <s v="No"/>
    <n v="0"/>
    <s v="Yes"/>
    <s v="One Year"/>
    <s v="Direct Debit"/>
    <n v="70"/>
    <n v="5172"/>
    <s v="Competitor"/>
    <x v="4"/>
  </r>
  <r>
    <x v="4634"/>
    <x v="1"/>
    <n v="55"/>
    <n v="126"/>
    <s v="329.8"/>
    <n v="220"/>
    <s v="819.5"/>
    <s v="Yes"/>
    <s v="no"/>
    <s v="163.9"/>
    <n v="1"/>
    <x v="0"/>
    <x v="0"/>
    <n v="0"/>
    <x v="46"/>
    <s v="321-4122"/>
    <s v="Female"/>
    <n v="72"/>
    <s v="No"/>
    <s v="Yes"/>
    <s v="No"/>
    <n v="0"/>
    <s v="No"/>
    <s v="Month-to-Month"/>
    <s v="Direct Debit"/>
    <n v="37"/>
    <n v="2008"/>
    <s v="Attitude"/>
    <x v="5"/>
  </r>
  <r>
    <x v="4635"/>
    <x v="1"/>
    <n v="3"/>
    <n v="24"/>
    <s v="50.6"/>
    <n v="12"/>
    <s v="25.5"/>
    <s v="Yes"/>
    <s v="no"/>
    <s v="8.5"/>
    <n v="1"/>
    <x v="12"/>
    <x v="0"/>
    <n v="0"/>
    <x v="13"/>
    <s v="361-3071"/>
    <s v="Male"/>
    <n v="32"/>
    <s v="No"/>
    <s v="No"/>
    <s v="No"/>
    <n v="0"/>
    <s v="No"/>
    <s v="Month-to-Month"/>
    <s v="Direct Debit"/>
    <n v="43"/>
    <n v="135"/>
    <s v="Competitor"/>
    <x v="15"/>
  </r>
  <r>
    <x v="4636"/>
    <x v="1"/>
    <n v="8"/>
    <n v="22"/>
    <s v="62.5"/>
    <n v="32"/>
    <n v="124"/>
    <s v="Yes"/>
    <s v="no"/>
    <s v="41.3"/>
    <n v="5"/>
    <x v="0"/>
    <x v="1"/>
    <n v="30"/>
    <x v="3"/>
    <s v="360-4995"/>
    <s v="Male"/>
    <n v="47"/>
    <s v="No"/>
    <s v="No"/>
    <s v="No"/>
    <n v="0"/>
    <s v="Yes"/>
    <s v="Month-to-Month"/>
    <s v="Direct Debit"/>
    <n v="39"/>
    <n v="308"/>
    <s v="Competitor"/>
    <x v="15"/>
  </r>
  <r>
    <x v="4637"/>
    <x v="1"/>
    <n v="5"/>
    <n v="25"/>
    <s v="68.5"/>
    <n v="20"/>
    <n v="44"/>
    <s v="Yes"/>
    <s v="no"/>
    <n v="22"/>
    <n v="4"/>
    <x v="15"/>
    <x v="0"/>
    <n v="0"/>
    <x v="16"/>
    <s v="291-6045"/>
    <s v="Male"/>
    <n v="32"/>
    <s v="No"/>
    <s v="No"/>
    <s v="No"/>
    <n v="0"/>
    <s v="Yes"/>
    <s v="Month-to-Month"/>
    <s v="Direct Debit"/>
    <n v="59"/>
    <n v="287"/>
    <s v="Competitor"/>
    <x v="15"/>
  </r>
  <r>
    <x v="4638"/>
    <x v="1"/>
    <n v="2"/>
    <n v="10"/>
    <n v="22"/>
    <n v="8"/>
    <s v="23.6"/>
    <s v="Yes"/>
    <s v="no"/>
    <s v="4.7"/>
    <n v="0"/>
    <x v="17"/>
    <x v="0"/>
    <n v="0"/>
    <x v="15"/>
    <s v="348-4558"/>
    <s v="Female"/>
    <n v="31"/>
    <s v="No"/>
    <s v="No"/>
    <s v="No"/>
    <n v="0"/>
    <s v="No"/>
    <s v="Month-to-Month"/>
    <s v="Direct Debit"/>
    <n v="45"/>
    <n v="99"/>
    <s v="Competitor"/>
    <x v="1"/>
  </r>
  <r>
    <x v="4639"/>
    <x v="1"/>
    <n v="1"/>
    <n v="2"/>
    <n v="4"/>
    <n v="4"/>
    <s v="10.8"/>
    <s v="Yes"/>
    <s v="no"/>
    <s v="5.4"/>
    <n v="2"/>
    <x v="5"/>
    <x v="0"/>
    <n v="0"/>
    <x v="29"/>
    <s v="242-9408"/>
    <s v="Male"/>
    <n v="41"/>
    <s v="No"/>
    <s v="No"/>
    <s v="No"/>
    <n v="0"/>
    <s v="No"/>
    <s v="Month-to-Month"/>
    <s v="Direct Debit"/>
    <n v="38"/>
    <n v="38"/>
    <s v="Price"/>
    <x v="11"/>
  </r>
  <r>
    <x v="4640"/>
    <x v="1"/>
    <n v="64"/>
    <n v="347"/>
    <s v="773.3"/>
    <n v="0"/>
    <n v="0"/>
    <s v="No"/>
    <s v="yes"/>
    <n v="0"/>
    <n v="4"/>
    <x v="15"/>
    <x v="0"/>
    <n v="0"/>
    <x v="6"/>
    <s v="313-2905"/>
    <s v="Male"/>
    <n v="54"/>
    <s v="No"/>
    <s v="No"/>
    <s v="No"/>
    <n v="0"/>
    <s v="No"/>
    <s v="Two Year"/>
    <s v="Direct Debit"/>
    <n v="49"/>
    <n v="3174"/>
    <s v="Dissatisfaction"/>
    <x v="9"/>
  </r>
  <r>
    <x v="4641"/>
    <x v="1"/>
    <n v="33"/>
    <n v="88"/>
    <s v="228.6"/>
    <n v="132"/>
    <s v="244.2"/>
    <s v="Yes"/>
    <s v="no"/>
    <s v="122.1"/>
    <n v="0"/>
    <x v="1"/>
    <x v="0"/>
    <n v="0"/>
    <x v="45"/>
    <s v="320-7741"/>
    <s v="Female"/>
    <n v="49"/>
    <s v="No"/>
    <s v="No"/>
    <s v="No"/>
    <n v="0"/>
    <s v="Yes"/>
    <s v="Month-to-Month"/>
    <s v="Direct Debit"/>
    <n v="41"/>
    <n v="1325"/>
    <s v="Dissatisfaction"/>
    <x v="8"/>
  </r>
  <r>
    <x v="4642"/>
    <x v="1"/>
    <n v="15"/>
    <n v="77"/>
    <s v="176.8"/>
    <n v="60"/>
    <s v="130.5"/>
    <s v="Yes"/>
    <s v="no"/>
    <s v="65.3"/>
    <n v="1"/>
    <x v="30"/>
    <x v="1"/>
    <n v="64"/>
    <x v="30"/>
    <s v="304-2859"/>
    <s v="Female"/>
    <n v="21"/>
    <s v="Yes"/>
    <s v="No"/>
    <s v="No"/>
    <n v="0"/>
    <s v="No"/>
    <s v="Month-to-Month"/>
    <s v="Direct Debit"/>
    <n v="38"/>
    <n v="556"/>
    <s v="Dissatisfaction"/>
    <x v="20"/>
  </r>
  <r>
    <x v="4643"/>
    <x v="1"/>
    <n v="2"/>
    <n v="5"/>
    <s v="11.3"/>
    <n v="8"/>
    <s v="23.8"/>
    <s v="Yes"/>
    <s v="no"/>
    <s v="4.8"/>
    <n v="4"/>
    <x v="2"/>
    <x v="1"/>
    <n v="0"/>
    <x v="7"/>
    <s v="362-5386"/>
    <s v="Female"/>
    <n v="23"/>
    <s v="Yes"/>
    <s v="No"/>
    <s v="No"/>
    <n v="0"/>
    <s v="No"/>
    <s v="Month-to-Month"/>
    <s v="Paper Check"/>
    <n v="10"/>
    <n v="17"/>
    <s v="Dissatisfaction"/>
    <x v="12"/>
  </r>
  <r>
    <x v="4644"/>
    <x v="1"/>
    <n v="4"/>
    <n v="9"/>
    <s v="21.5"/>
    <n v="16"/>
    <s v="59.2"/>
    <s v="Yes"/>
    <s v="no"/>
    <s v="19.7"/>
    <n v="5"/>
    <x v="19"/>
    <x v="0"/>
    <n v="0"/>
    <x v="39"/>
    <s v="344-4935"/>
    <s v="Female"/>
    <n v="72"/>
    <s v="No"/>
    <s v="Yes"/>
    <s v="No"/>
    <n v="0"/>
    <s v="No"/>
    <s v="Month-to-Month"/>
    <s v="Direct Debit"/>
    <n v="32"/>
    <n v="137"/>
    <s v="Price"/>
    <x v="13"/>
  </r>
  <r>
    <x v="4645"/>
    <x v="1"/>
    <n v="2"/>
    <n v="6"/>
    <s v="15.7"/>
    <n v="8"/>
    <s v="17.2"/>
    <s v="Yes"/>
    <s v="no"/>
    <s v="8.6"/>
    <n v="4"/>
    <x v="3"/>
    <x v="0"/>
    <n v="0"/>
    <x v="17"/>
    <s v="333-2586"/>
    <s v="Female"/>
    <n v="36"/>
    <s v="No"/>
    <s v="No"/>
    <s v="No"/>
    <n v="0"/>
    <s v="No"/>
    <s v="Month-to-Month"/>
    <s v="Credit Card"/>
    <n v="26"/>
    <n v="52"/>
    <s v="Price"/>
    <x v="14"/>
  </r>
  <r>
    <x v="4646"/>
    <x v="1"/>
    <n v="24"/>
    <n v="68"/>
    <s v="166.7"/>
    <n v="96"/>
    <s v="247.2"/>
    <s v="Yes"/>
    <s v="no"/>
    <s v="61.8"/>
    <n v="0"/>
    <x v="5"/>
    <x v="0"/>
    <n v="0"/>
    <x v="9"/>
    <s v="272-2489"/>
    <s v="Female"/>
    <n v="63"/>
    <s v="No"/>
    <s v="No"/>
    <s v="No"/>
    <n v="0"/>
    <s v="No"/>
    <s v="Month-to-Month"/>
    <s v="Direct Debit"/>
    <n v="35"/>
    <n v="823"/>
    <s v="Price"/>
    <x v="18"/>
  </r>
  <r>
    <x v="4647"/>
    <x v="1"/>
    <n v="26"/>
    <n v="83"/>
    <n v="207"/>
    <n v="104"/>
    <s v="408.2"/>
    <s v="Yes"/>
    <s v="no"/>
    <s v="204.1"/>
    <n v="0"/>
    <x v="12"/>
    <x v="0"/>
    <n v="0"/>
    <x v="50"/>
    <s v="313-1578"/>
    <s v="Female"/>
    <n v="72"/>
    <s v="No"/>
    <s v="Yes"/>
    <s v="No"/>
    <n v="0"/>
    <s v="No"/>
    <s v="Month-to-Month"/>
    <s v="Credit Card"/>
    <n v="63"/>
    <n v="1627"/>
    <s v="Price"/>
    <x v="11"/>
  </r>
  <r>
    <x v="4648"/>
    <x v="1"/>
    <n v="42"/>
    <n v="214"/>
    <s v="631.7"/>
    <n v="168"/>
    <s v="214.2"/>
    <s v="Yes"/>
    <s v="no"/>
    <s v="107.1"/>
    <n v="1"/>
    <x v="4"/>
    <x v="1"/>
    <n v="78"/>
    <x v="43"/>
    <s v="331-5420"/>
    <s v="Male"/>
    <n v="60"/>
    <s v="No"/>
    <s v="No"/>
    <s v="No"/>
    <n v="0"/>
    <s v="No"/>
    <s v="One Year"/>
    <s v="Direct Debit"/>
    <n v="60"/>
    <n v="2530"/>
    <s v="Dissatisfaction"/>
    <x v="9"/>
  </r>
  <r>
    <x v="4649"/>
    <x v="1"/>
    <n v="10"/>
    <n v="44"/>
    <s v="119.1"/>
    <n v="40"/>
    <n v="94"/>
    <s v="Yes"/>
    <s v="no"/>
    <s v="18.8"/>
    <n v="2"/>
    <x v="10"/>
    <x v="0"/>
    <n v="0"/>
    <x v="19"/>
    <s v="295-7668"/>
    <s v="Male"/>
    <n v="56"/>
    <s v="No"/>
    <s v="No"/>
    <s v="No"/>
    <n v="0"/>
    <s v="No"/>
    <s v="Month-to-Month"/>
    <s v="Direct Debit"/>
    <n v="43"/>
    <n v="430"/>
    <s v="Dissatisfaction"/>
    <x v="8"/>
  </r>
  <r>
    <x v="4650"/>
    <x v="1"/>
    <n v="2"/>
    <n v="10"/>
    <s v="24.7"/>
    <n v="8"/>
    <s v="15.6"/>
    <s v="Yes"/>
    <s v="no"/>
    <s v="3.1"/>
    <n v="4"/>
    <x v="0"/>
    <x v="0"/>
    <n v="0"/>
    <x v="29"/>
    <s v="303-3481"/>
    <s v="Female"/>
    <n v="37"/>
    <s v="No"/>
    <s v="No"/>
    <s v="No"/>
    <n v="0"/>
    <s v="No"/>
    <s v="Month-to-Month"/>
    <s v="Direct Debit"/>
    <n v="50"/>
    <n v="102"/>
    <s v="Dissatisfaction"/>
    <x v="20"/>
  </r>
  <r>
    <x v="4651"/>
    <x v="1"/>
    <n v="9"/>
    <n v="16"/>
    <s v="47.1"/>
    <n v="36"/>
    <s v="116.1"/>
    <s v="Yes"/>
    <s v="no"/>
    <n v="29"/>
    <n v="0"/>
    <x v="8"/>
    <x v="0"/>
    <n v="0"/>
    <x v="8"/>
    <s v="297-6352"/>
    <s v="Male"/>
    <n v="70"/>
    <s v="No"/>
    <s v="Yes"/>
    <s v="No"/>
    <n v="0"/>
    <s v="No"/>
    <s v="Month-to-Month"/>
    <s v="Direct Debit"/>
    <n v="55"/>
    <n v="520"/>
    <s v="Dissatisfaction"/>
    <x v="6"/>
  </r>
  <r>
    <x v="4652"/>
    <x v="1"/>
    <n v="28"/>
    <n v="151"/>
    <s v="335.4"/>
    <n v="112"/>
    <s v="184.8"/>
    <s v="Yes"/>
    <s v="no"/>
    <s v="46.2"/>
    <n v="0"/>
    <x v="10"/>
    <x v="0"/>
    <n v="0"/>
    <x v="37"/>
    <s v="368-2467"/>
    <s v="Female"/>
    <n v="77"/>
    <s v="No"/>
    <s v="Yes"/>
    <s v="No"/>
    <n v="0"/>
    <s v="Yes"/>
    <s v="Month-to-Month"/>
    <s v="Credit Card"/>
    <n v="53"/>
    <n v="1471"/>
    <s v="Other"/>
    <x v="7"/>
  </r>
  <r>
    <x v="4653"/>
    <x v="1"/>
    <n v="70"/>
    <n v="454"/>
    <s v="1116.7"/>
    <n v="280"/>
    <n v="903"/>
    <s v="Yes"/>
    <s v="no"/>
    <s v="180.6"/>
    <n v="0"/>
    <x v="4"/>
    <x v="0"/>
    <n v="0"/>
    <x v="15"/>
    <s v="324-10532"/>
    <s v="Male"/>
    <n v="48"/>
    <s v="No"/>
    <s v="No"/>
    <s v="No"/>
    <n v="0"/>
    <s v="Yes"/>
    <s v="One Year"/>
    <s v="Direct Debit"/>
    <n v="43"/>
    <n v="3030"/>
    <s v="Attitude"/>
    <x v="16"/>
  </r>
  <r>
    <x v="4654"/>
    <x v="1"/>
    <n v="20"/>
    <n v="47"/>
    <s v="121.3"/>
    <n v="80"/>
    <n v="276"/>
    <s v="Yes"/>
    <s v="no"/>
    <n v="92"/>
    <n v="3"/>
    <x v="10"/>
    <x v="0"/>
    <n v="0"/>
    <x v="22"/>
    <s v="394-2932"/>
    <s v="Male"/>
    <n v="56"/>
    <s v="No"/>
    <s v="No"/>
    <s v="No"/>
    <n v="0"/>
    <s v="Yes"/>
    <s v="Month-to-Month"/>
    <s v="Credit Card"/>
    <n v="53"/>
    <n v="1072"/>
    <s v="Attitude"/>
    <x v="5"/>
  </r>
  <r>
    <x v="4655"/>
    <x v="1"/>
    <n v="57"/>
    <n v="218"/>
    <s v="621.6"/>
    <n v="228"/>
    <s v="906.3"/>
    <s v="Yes"/>
    <s v="no"/>
    <s v="226.6"/>
    <n v="4"/>
    <x v="18"/>
    <x v="1"/>
    <n v="70"/>
    <x v="49"/>
    <s v="252-3752"/>
    <s v="Female"/>
    <n v="66"/>
    <s v="No"/>
    <s v="Yes"/>
    <s v="No"/>
    <n v="0"/>
    <s v="Yes"/>
    <s v="Month-to-Month"/>
    <s v="Direct Debit"/>
    <n v="62"/>
    <n v="3528"/>
    <s v="Attitude"/>
    <x v="5"/>
  </r>
  <r>
    <x v="4656"/>
    <x v="1"/>
    <n v="65"/>
    <n v="407"/>
    <s v="980.5"/>
    <n v="260"/>
    <n v="819"/>
    <s v="Yes"/>
    <s v="no"/>
    <s v="204.8"/>
    <n v="4"/>
    <x v="5"/>
    <x v="0"/>
    <n v="0"/>
    <x v="31"/>
    <s v="319-2376"/>
    <s v="Female"/>
    <n v="79"/>
    <s v="No"/>
    <s v="Yes"/>
    <s v="No"/>
    <n v="0"/>
    <s v="Yes"/>
    <s v="Two Year"/>
    <s v="Direct Debit"/>
    <n v="36"/>
    <n v="2323"/>
    <s v="Attitude"/>
    <x v="5"/>
  </r>
  <r>
    <x v="4657"/>
    <x v="1"/>
    <n v="22"/>
    <n v="109"/>
    <s v="224.8"/>
    <n v="88"/>
    <s v="167.2"/>
    <s v="Yes"/>
    <s v="no"/>
    <s v="33.4"/>
    <n v="5"/>
    <x v="8"/>
    <x v="0"/>
    <n v="0"/>
    <x v="48"/>
    <s v="274-2059"/>
    <s v="Male"/>
    <n v="68"/>
    <s v="No"/>
    <s v="Yes"/>
    <s v="No"/>
    <n v="0"/>
    <s v="No"/>
    <s v="Month-to-Month"/>
    <s v="Direct Debit"/>
    <n v="27"/>
    <n v="609"/>
    <s v="Attitude"/>
    <x v="16"/>
  </r>
  <r>
    <x v="4658"/>
    <x v="1"/>
    <n v="1"/>
    <n v="7"/>
    <n v="15"/>
    <n v="4"/>
    <s v="5.1"/>
    <s v="Yes"/>
    <s v="no"/>
    <s v="1.7"/>
    <n v="1"/>
    <x v="8"/>
    <x v="0"/>
    <n v="0"/>
    <x v="11"/>
    <s v="339-6461"/>
    <s v="Female"/>
    <n v="67"/>
    <s v="No"/>
    <s v="Yes"/>
    <s v="No"/>
    <n v="0"/>
    <s v="No"/>
    <s v="Month-to-Month"/>
    <s v="Paper Check"/>
    <n v="16"/>
    <n v="16"/>
    <s v="Attitude"/>
    <x v="16"/>
  </r>
  <r>
    <x v="4659"/>
    <x v="1"/>
    <n v="36"/>
    <n v="262"/>
    <s v="505.8"/>
    <n v="144"/>
    <s v="291.6"/>
    <s v="Yes"/>
    <s v="no"/>
    <s v="58.3"/>
    <n v="0"/>
    <x v="8"/>
    <x v="0"/>
    <n v="0"/>
    <x v="29"/>
    <s v="238-4937"/>
    <s v="Male"/>
    <n v="45"/>
    <s v="No"/>
    <s v="No"/>
    <s v="No"/>
    <n v="0"/>
    <s v="No"/>
    <s v="Month-to-Month"/>
    <s v="Direct Debit"/>
    <n v="39"/>
    <n v="1392"/>
    <s v="Attitude"/>
    <x v="16"/>
  </r>
  <r>
    <x v="4660"/>
    <x v="1"/>
    <n v="1"/>
    <n v="4"/>
    <n v="9"/>
    <n v="0"/>
    <n v="0"/>
    <s v="No"/>
    <s v="yes"/>
    <n v="0"/>
    <n v="2"/>
    <x v="2"/>
    <x v="1"/>
    <n v="0"/>
    <x v="36"/>
    <s v="343-8888"/>
    <s v="Male"/>
    <n v="44"/>
    <s v="No"/>
    <s v="No"/>
    <s v="No"/>
    <n v="0"/>
    <s v="No"/>
    <s v="Month-to-Month"/>
    <s v="Paper Check"/>
    <n v="9"/>
    <n v="9"/>
    <s v="Attitude"/>
    <x v="5"/>
  </r>
  <r>
    <x v="4661"/>
    <x v="1"/>
    <n v="1"/>
    <n v="3"/>
    <n v="4"/>
    <n v="4"/>
    <s v="10.3"/>
    <s v="Yes"/>
    <s v="no"/>
    <s v="2.1"/>
    <n v="1"/>
    <x v="10"/>
    <x v="0"/>
    <n v="0"/>
    <x v="6"/>
    <s v="326-3840"/>
    <s v="Male"/>
    <n v="54"/>
    <s v="No"/>
    <s v="No"/>
    <s v="No"/>
    <n v="0"/>
    <s v="No"/>
    <s v="Month-to-Month"/>
    <s v="Direct Debit"/>
    <n v="36"/>
    <n v="36"/>
    <s v="Other"/>
    <x v="19"/>
  </r>
  <r>
    <x v="4662"/>
    <x v="1"/>
    <n v="1"/>
    <n v="2"/>
    <n v="5"/>
    <n v="4"/>
    <s v="5.5"/>
    <s v="Yes"/>
    <s v="no"/>
    <s v="2.8"/>
    <n v="4"/>
    <x v="12"/>
    <x v="1"/>
    <n v="5"/>
    <x v="17"/>
    <s v="383-4469"/>
    <s v="Male"/>
    <n v="62"/>
    <s v="No"/>
    <s v="No"/>
    <s v="No"/>
    <n v="0"/>
    <s v="Yes"/>
    <s v="Month-to-Month"/>
    <s v="Paper Check"/>
    <n v="40"/>
    <n v="40"/>
    <s v="Other"/>
    <x v="2"/>
  </r>
  <r>
    <x v="4663"/>
    <x v="1"/>
    <n v="40"/>
    <n v="165"/>
    <s v="477.4"/>
    <n v="160"/>
    <n v="516"/>
    <s v="Yes"/>
    <s v="no"/>
    <n v="172"/>
    <n v="3"/>
    <x v="1"/>
    <x v="0"/>
    <n v="0"/>
    <x v="22"/>
    <s v="412-5831"/>
    <s v="Male"/>
    <n v="41"/>
    <s v="No"/>
    <s v="No"/>
    <s v="No"/>
    <n v="0"/>
    <s v="Yes"/>
    <s v="One Year"/>
    <s v="Credit Card"/>
    <n v="52"/>
    <n v="2080"/>
    <s v="Other"/>
    <x v="2"/>
  </r>
  <r>
    <x v="4664"/>
    <x v="1"/>
    <n v="5"/>
    <n v="36"/>
    <s v="83.3"/>
    <n v="20"/>
    <n v="49"/>
    <s v="Yes"/>
    <s v="no"/>
    <s v="16.3"/>
    <n v="4"/>
    <x v="1"/>
    <x v="0"/>
    <n v="0"/>
    <x v="39"/>
    <s v="357-6692"/>
    <s v="Male"/>
    <n v="46"/>
    <s v="No"/>
    <s v="No"/>
    <s v="No"/>
    <n v="0"/>
    <s v="Yes"/>
    <s v="Month-to-Month"/>
    <s v="Paper Check"/>
    <n v="53"/>
    <n v="277"/>
    <s v="Other"/>
    <x v="2"/>
  </r>
  <r>
    <x v="4665"/>
    <x v="1"/>
    <n v="25"/>
    <n v="46"/>
    <s v="124.2"/>
    <n v="100"/>
    <n v="320"/>
    <s v="Yes"/>
    <s v="no"/>
    <n v="80"/>
    <n v="0"/>
    <x v="5"/>
    <x v="0"/>
    <n v="0"/>
    <x v="40"/>
    <s v="404-3386"/>
    <s v="Male"/>
    <n v="72"/>
    <s v="No"/>
    <s v="Yes"/>
    <s v="No"/>
    <n v="0"/>
    <s v="No"/>
    <s v="Month-to-Month"/>
    <s v="Direct Debit"/>
    <n v="26"/>
    <n v="636"/>
    <s v="Competitor"/>
    <x v="3"/>
  </r>
  <r>
    <x v="4666"/>
    <x v="1"/>
    <n v="2"/>
    <n v="6"/>
    <s v="19.1"/>
    <n v="8"/>
    <s v="21.6"/>
    <s v="Yes"/>
    <s v="no"/>
    <s v="7.2"/>
    <n v="5"/>
    <x v="18"/>
    <x v="0"/>
    <n v="0"/>
    <x v="29"/>
    <s v="340-5053"/>
    <s v="Male"/>
    <n v="33"/>
    <s v="No"/>
    <s v="No"/>
    <s v="No"/>
    <n v="0"/>
    <s v="No"/>
    <s v="Month-to-Month"/>
    <s v="Direct Debit"/>
    <n v="45"/>
    <n v="95"/>
    <s v="Other"/>
    <x v="7"/>
  </r>
  <r>
    <x v="4667"/>
    <x v="1"/>
    <n v="4"/>
    <n v="11"/>
    <s v="30.9"/>
    <n v="16"/>
    <s v="34.4"/>
    <s v="Yes"/>
    <s v="no"/>
    <s v="11.5"/>
    <n v="4"/>
    <x v="17"/>
    <x v="0"/>
    <n v="0"/>
    <x v="34"/>
    <s v="345-8384"/>
    <s v="Male"/>
    <n v="46"/>
    <s v="No"/>
    <s v="No"/>
    <s v="No"/>
    <n v="0"/>
    <s v="No"/>
    <s v="Month-to-Month"/>
    <s v="Direct Debit"/>
    <n v="22"/>
    <n v="95"/>
    <s v="Competitor"/>
    <x v="15"/>
  </r>
  <r>
    <x v="4668"/>
    <x v="1"/>
    <n v="11"/>
    <n v="17"/>
    <s v="42.4"/>
    <n v="0"/>
    <n v="0"/>
    <s v="No"/>
    <s v="yes"/>
    <n v="0"/>
    <n v="4"/>
    <x v="2"/>
    <x v="1"/>
    <n v="0"/>
    <x v="1"/>
    <s v="313-3274"/>
    <s v="Male"/>
    <n v="45"/>
    <s v="No"/>
    <s v="No"/>
    <s v="No"/>
    <n v="0"/>
    <s v="No"/>
    <s v="Month-to-Month"/>
    <s v="Credit Card"/>
    <n v="15"/>
    <n v="154"/>
    <s v="Competitor"/>
    <x v="1"/>
  </r>
  <r>
    <x v="4669"/>
    <x v="1"/>
    <n v="4"/>
    <n v="12"/>
    <s v="33.7"/>
    <n v="0"/>
    <n v="0"/>
    <s v="No"/>
    <s v="yes"/>
    <n v="0"/>
    <n v="5"/>
    <x v="23"/>
    <x v="1"/>
    <n v="19"/>
    <x v="24"/>
    <s v="370-7359"/>
    <s v="Female"/>
    <n v="22"/>
    <s v="Yes"/>
    <s v="No"/>
    <s v="No"/>
    <n v="0"/>
    <s v="No"/>
    <s v="Month-to-Month"/>
    <s v="Direct Debit"/>
    <n v="41"/>
    <n v="155"/>
    <s v="Competitor"/>
    <x v="3"/>
  </r>
  <r>
    <x v="4670"/>
    <x v="1"/>
    <n v="1"/>
    <n v="4"/>
    <n v="10"/>
    <n v="4"/>
    <s v="12.7"/>
    <s v="Yes"/>
    <s v="no"/>
    <s v="4.2"/>
    <n v="1"/>
    <x v="22"/>
    <x v="0"/>
    <n v="0"/>
    <x v="30"/>
    <s v="312-7919"/>
    <s v="Male"/>
    <n v="28"/>
    <s v="Yes"/>
    <s v="No"/>
    <s v="No"/>
    <n v="0"/>
    <s v="No"/>
    <s v="Month-to-Month"/>
    <s v="Paper Check"/>
    <n v="26"/>
    <n v="26"/>
    <s v="Competitor"/>
    <x v="3"/>
  </r>
  <r>
    <x v="4671"/>
    <x v="1"/>
    <n v="1"/>
    <n v="4"/>
    <n v="12"/>
    <n v="4"/>
    <s v="10.8"/>
    <s v="Yes"/>
    <s v="no"/>
    <s v="5.4"/>
    <n v="5"/>
    <x v="10"/>
    <x v="0"/>
    <n v="0"/>
    <x v="26"/>
    <s v="345-4812"/>
    <s v="Male"/>
    <n v="60"/>
    <s v="No"/>
    <s v="No"/>
    <s v="No"/>
    <n v="0"/>
    <s v="No"/>
    <s v="Month-to-Month"/>
    <s v="Direct Debit"/>
    <n v="47"/>
    <n v="47"/>
    <s v="Competitor"/>
    <x v="4"/>
  </r>
  <r>
    <x v="4672"/>
    <x v="1"/>
    <n v="2"/>
    <n v="4"/>
    <s v="8.7"/>
    <n v="8"/>
    <s v="24.6"/>
    <s v="Yes"/>
    <s v="no"/>
    <s v="6.2"/>
    <n v="2"/>
    <x v="3"/>
    <x v="0"/>
    <n v="0"/>
    <x v="32"/>
    <s v="328-7236"/>
    <s v="Male"/>
    <n v="60"/>
    <s v="No"/>
    <s v="No"/>
    <s v="No"/>
    <n v="0"/>
    <s v="No"/>
    <s v="Month-to-Month"/>
    <s v="Direct Debit"/>
    <n v="24"/>
    <n v="53"/>
    <s v="Competitor"/>
    <x v="4"/>
  </r>
  <r>
    <x v="4673"/>
    <x v="1"/>
    <n v="3"/>
    <n v="5"/>
    <s v="12.3"/>
    <n v="12"/>
    <s v="48.3"/>
    <s v="Yes"/>
    <s v="no"/>
    <s v="12.1"/>
    <n v="0"/>
    <x v="29"/>
    <x v="0"/>
    <n v="0"/>
    <x v="49"/>
    <s v="300-9351"/>
    <s v="Female"/>
    <n v="28"/>
    <s v="Yes"/>
    <s v="No"/>
    <s v="No"/>
    <n v="0"/>
    <s v="No"/>
    <s v="Month-to-Month"/>
    <s v="Direct Debit"/>
    <n v="50"/>
    <n v="155"/>
    <s v="Competitor"/>
    <x v="4"/>
  </r>
  <r>
    <x v="4674"/>
    <x v="1"/>
    <n v="44"/>
    <n v="95"/>
    <s v="220.1"/>
    <n v="176"/>
    <n v="264"/>
    <s v="Yes"/>
    <s v="no"/>
    <n v="132"/>
    <n v="3"/>
    <x v="5"/>
    <x v="0"/>
    <n v="0"/>
    <x v="30"/>
    <s v="341-6358"/>
    <s v="Male"/>
    <n v="41"/>
    <s v="No"/>
    <s v="No"/>
    <s v="No"/>
    <n v="0"/>
    <s v="Yes"/>
    <s v="One Year"/>
    <s v="Credit Card"/>
    <n v="28"/>
    <n v="1223"/>
    <s v="Competitor"/>
    <x v="15"/>
  </r>
  <r>
    <x v="4675"/>
    <x v="1"/>
    <n v="24"/>
    <n v="115"/>
    <s v="293.8"/>
    <n v="96"/>
    <s v="223.2"/>
    <s v="Yes"/>
    <s v="no"/>
    <s v="74.4"/>
    <n v="4"/>
    <x v="9"/>
    <x v="0"/>
    <n v="0"/>
    <x v="38"/>
    <s v="358-9723"/>
    <s v="Female"/>
    <n v="61"/>
    <s v="No"/>
    <s v="No"/>
    <s v="No"/>
    <n v="0"/>
    <s v="Yes"/>
    <s v="Month-to-Month"/>
    <s v="Credit Card"/>
    <n v="55"/>
    <n v="1350"/>
    <s v="Competitor"/>
    <x v="15"/>
  </r>
  <r>
    <x v="4676"/>
    <x v="1"/>
    <n v="18"/>
    <n v="90"/>
    <n v="180"/>
    <n v="72"/>
    <s v="239.4"/>
    <s v="Yes"/>
    <s v="no"/>
    <s v="79.8"/>
    <n v="0"/>
    <x v="5"/>
    <x v="1"/>
    <n v="12"/>
    <x v="26"/>
    <s v="319-1720"/>
    <s v="Male"/>
    <n v="62"/>
    <s v="No"/>
    <s v="No"/>
    <s v="No"/>
    <n v="0"/>
    <s v="No"/>
    <s v="Month-to-Month"/>
    <s v="Direct Debit"/>
    <n v="49"/>
    <n v="875"/>
    <s v="Competitor"/>
    <x v="15"/>
  </r>
  <r>
    <x v="4677"/>
    <x v="1"/>
    <n v="1"/>
    <n v="5"/>
    <n v="11"/>
    <n v="4"/>
    <s v="10.9"/>
    <s v="Yes"/>
    <s v="no"/>
    <s v="3.6"/>
    <n v="2"/>
    <x v="1"/>
    <x v="0"/>
    <n v="0"/>
    <x v="47"/>
    <s v="243-1584"/>
    <s v="Female"/>
    <n v="40"/>
    <s v="No"/>
    <s v="No"/>
    <s v="No"/>
    <n v="0"/>
    <s v="No"/>
    <s v="Month-to-Month"/>
    <s v="Paper Check"/>
    <n v="32"/>
    <n v="32"/>
    <s v="Competitor"/>
    <x v="1"/>
  </r>
  <r>
    <x v="4678"/>
    <x v="1"/>
    <n v="66"/>
    <n v="228"/>
    <s v="722.6"/>
    <n v="264"/>
    <s v="1128.6"/>
    <s v="Yes"/>
    <s v="no"/>
    <s v="225.7"/>
    <n v="1"/>
    <x v="15"/>
    <x v="0"/>
    <n v="0"/>
    <x v="26"/>
    <s v="304-8009"/>
    <s v="Female"/>
    <n v="70"/>
    <s v="No"/>
    <s v="Yes"/>
    <s v="No"/>
    <n v="0"/>
    <s v="Yes"/>
    <s v="One Year"/>
    <s v="Direct Debit"/>
    <n v="51"/>
    <n v="3371"/>
    <s v="Competitor"/>
    <x v="1"/>
  </r>
  <r>
    <x v="4679"/>
    <x v="1"/>
    <n v="49"/>
    <n v="276"/>
    <s v="540.4"/>
    <n v="196"/>
    <s v="445.9"/>
    <s v="Yes"/>
    <s v="no"/>
    <s v="89.2"/>
    <n v="4"/>
    <x v="2"/>
    <x v="1"/>
    <n v="0"/>
    <x v="10"/>
    <s v="381-1655"/>
    <s v="Female"/>
    <n v="25"/>
    <s v="Yes"/>
    <s v="No"/>
    <s v="No"/>
    <n v="0"/>
    <s v="No"/>
    <s v="One Year"/>
    <s v="Direct Debit"/>
    <n v="13"/>
    <n v="646"/>
    <s v="Price"/>
    <x v="11"/>
  </r>
  <r>
    <x v="4680"/>
    <x v="1"/>
    <n v="1"/>
    <n v="5"/>
    <n v="16"/>
    <n v="0"/>
    <n v="0"/>
    <s v="No"/>
    <s v="yes"/>
    <n v="0"/>
    <n v="2"/>
    <x v="12"/>
    <x v="0"/>
    <n v="0"/>
    <x v="44"/>
    <s v="366-8228"/>
    <s v="Male"/>
    <n v="81"/>
    <s v="No"/>
    <s v="Yes"/>
    <s v="No"/>
    <n v="0"/>
    <s v="No"/>
    <s v="Month-to-Month"/>
    <s v="Direct Debit"/>
    <n v="31"/>
    <n v="31"/>
    <s v="Dissatisfaction"/>
    <x v="9"/>
  </r>
  <r>
    <x v="4681"/>
    <x v="1"/>
    <n v="16"/>
    <n v="48"/>
    <s v="126.9"/>
    <n v="64"/>
    <s v="172.8"/>
    <s v="Yes"/>
    <s v="no"/>
    <s v="43.2"/>
    <n v="2"/>
    <x v="1"/>
    <x v="0"/>
    <n v="0"/>
    <x v="4"/>
    <s v="364-8012"/>
    <s v="Female"/>
    <n v="65"/>
    <s v="No"/>
    <s v="Yes"/>
    <s v="No"/>
    <n v="0"/>
    <s v="No"/>
    <s v="Month-to-Month"/>
    <s v="Direct Debit"/>
    <n v="30"/>
    <n v="482"/>
    <s v="Dissatisfaction"/>
    <x v="8"/>
  </r>
  <r>
    <x v="4682"/>
    <x v="1"/>
    <n v="4"/>
    <n v="13"/>
    <s v="33.7"/>
    <n v="16"/>
    <s v="42.8"/>
    <s v="Yes"/>
    <s v="no"/>
    <s v="14.3"/>
    <n v="2"/>
    <x v="3"/>
    <x v="0"/>
    <n v="0"/>
    <x v="50"/>
    <s v="326-8867"/>
    <s v="Female"/>
    <n v="51"/>
    <s v="No"/>
    <s v="No"/>
    <s v="No"/>
    <n v="0"/>
    <s v="No"/>
    <s v="Month-to-Month"/>
    <s v="Paper Check"/>
    <n v="23"/>
    <n v="97"/>
    <s v="Dissatisfaction"/>
    <x v="20"/>
  </r>
  <r>
    <x v="4683"/>
    <x v="1"/>
    <n v="9"/>
    <n v="48"/>
    <s v="149.9"/>
    <n v="36"/>
    <s v="89.1"/>
    <s v="Yes"/>
    <s v="no"/>
    <s v="29.7"/>
    <n v="2"/>
    <x v="9"/>
    <x v="1"/>
    <n v="7"/>
    <x v="32"/>
    <s v="323-6277"/>
    <s v="Female"/>
    <n v="27"/>
    <s v="Yes"/>
    <s v="No"/>
    <s v="No"/>
    <n v="0"/>
    <s v="No"/>
    <s v="Month-to-Month"/>
    <s v="Paper Check"/>
    <n v="26"/>
    <n v="239"/>
    <s v="Dissatisfaction"/>
    <x v="6"/>
  </r>
  <r>
    <x v="4684"/>
    <x v="1"/>
    <n v="22"/>
    <n v="152"/>
    <s v="354.5"/>
    <n v="88"/>
    <s v="347.6"/>
    <s v="Yes"/>
    <s v="no"/>
    <s v="173.8"/>
    <n v="4"/>
    <x v="3"/>
    <x v="0"/>
    <n v="0"/>
    <x v="20"/>
    <s v="317-5943"/>
    <s v="Female"/>
    <n v="64"/>
    <s v="No"/>
    <s v="No"/>
    <s v="No"/>
    <n v="0"/>
    <s v="No"/>
    <s v="Month-to-Month"/>
    <s v="Direct Debit"/>
    <n v="40"/>
    <n v="896"/>
    <s v="Dissatisfaction"/>
    <x v="12"/>
  </r>
  <r>
    <x v="4685"/>
    <x v="1"/>
    <n v="37"/>
    <n v="275"/>
    <s v="589.9"/>
    <n v="148"/>
    <s v="384.8"/>
    <s v="Yes"/>
    <s v="no"/>
    <n v="77"/>
    <n v="3"/>
    <x v="12"/>
    <x v="0"/>
    <n v="0"/>
    <x v="23"/>
    <s v="355-1668"/>
    <s v="Male"/>
    <n v="38"/>
    <s v="No"/>
    <s v="No"/>
    <s v="No"/>
    <n v="0"/>
    <s v="No"/>
    <s v="One Year"/>
    <s v="Direct Debit"/>
    <n v="41"/>
    <n v="1496"/>
    <s v="Price"/>
    <x v="13"/>
  </r>
  <r>
    <x v="4686"/>
    <x v="1"/>
    <n v="53"/>
    <n v="70"/>
    <s v="213.1"/>
    <n v="212"/>
    <s v="567.1"/>
    <s v="Yes"/>
    <s v="no"/>
    <n v="189"/>
    <n v="4"/>
    <x v="2"/>
    <x v="1"/>
    <n v="0"/>
    <x v="47"/>
    <s v="291-9890"/>
    <s v="Male"/>
    <n v="66"/>
    <s v="No"/>
    <s v="Yes"/>
    <s v="No"/>
    <n v="0"/>
    <s v="No"/>
    <s v="Two Year"/>
    <s v="Direct Debit"/>
    <n v="8"/>
    <n v="447"/>
    <s v="Price"/>
    <x v="14"/>
  </r>
  <r>
    <x v="4687"/>
    <x v="1"/>
    <n v="1"/>
    <n v="4"/>
    <n v="14"/>
    <n v="4"/>
    <n v="8"/>
    <s v="Yes"/>
    <s v="no"/>
    <n v="2"/>
    <n v="2"/>
    <x v="1"/>
    <x v="0"/>
    <n v="0"/>
    <x v="45"/>
    <s v="265-5964"/>
    <s v="Male"/>
    <n v="48"/>
    <s v="No"/>
    <s v="No"/>
    <s v="No"/>
    <n v="0"/>
    <s v="No"/>
    <s v="Month-to-Month"/>
    <s v="Direct Debit"/>
    <n v="35"/>
    <n v="35"/>
    <s v="Price"/>
    <x v="18"/>
  </r>
  <r>
    <x v="4688"/>
    <x v="1"/>
    <n v="8"/>
    <n v="18"/>
    <s v="39.3"/>
    <n v="32"/>
    <s v="110.4"/>
    <s v="Yes"/>
    <s v="no"/>
    <s v="22.1"/>
    <n v="2"/>
    <x v="3"/>
    <x v="0"/>
    <n v="0"/>
    <x v="39"/>
    <s v="255-3625"/>
    <s v="Female"/>
    <n v="84"/>
    <s v="No"/>
    <s v="Yes"/>
    <s v="No"/>
    <n v="0"/>
    <s v="Yes"/>
    <s v="Month-to-Month"/>
    <s v="Direct Debit"/>
    <n v="39"/>
    <n v="304"/>
    <s v="Price"/>
    <x v="11"/>
  </r>
  <r>
    <x v="4689"/>
    <x v="1"/>
    <n v="16"/>
    <n v="31"/>
    <n v="81"/>
    <n v="64"/>
    <s v="94.4"/>
    <s v="Yes"/>
    <s v="no"/>
    <s v="18.9"/>
    <n v="4"/>
    <x v="12"/>
    <x v="1"/>
    <n v="0"/>
    <x v="5"/>
    <s v="340-7994"/>
    <s v="Female"/>
    <n v="39"/>
    <s v="No"/>
    <s v="No"/>
    <s v="No"/>
    <n v="0"/>
    <s v="No"/>
    <s v="Month-to-Month"/>
    <s v="Direct Debit"/>
    <n v="54"/>
    <n v="873"/>
    <s v="Dissatisfaction"/>
    <x v="9"/>
  </r>
  <r>
    <x v="4690"/>
    <x v="1"/>
    <n v="1"/>
    <n v="6"/>
    <n v="14"/>
    <n v="4"/>
    <s v="9.5"/>
    <s v="Yes"/>
    <s v="no"/>
    <s v="2.4"/>
    <n v="3"/>
    <x v="0"/>
    <x v="0"/>
    <n v="0"/>
    <x v="1"/>
    <s v="310-9293"/>
    <s v="Female"/>
    <n v="37"/>
    <s v="No"/>
    <s v="No"/>
    <s v="No"/>
    <n v="0"/>
    <s v="No"/>
    <s v="Month-to-Month"/>
    <s v="Direct Debit"/>
    <n v="46"/>
    <n v="46"/>
    <s v="Dissatisfaction"/>
    <x v="8"/>
  </r>
  <r>
    <x v="4691"/>
    <x v="1"/>
    <n v="7"/>
    <n v="20"/>
    <s v="66.5"/>
    <n v="28"/>
    <s v="81.9"/>
    <s v="Yes"/>
    <s v="no"/>
    <s v="16.4"/>
    <n v="0"/>
    <x v="1"/>
    <x v="0"/>
    <n v="0"/>
    <x v="20"/>
    <s v="291-7105"/>
    <s v="Male"/>
    <n v="75"/>
    <s v="No"/>
    <s v="Yes"/>
    <s v="No"/>
    <n v="0"/>
    <s v="No"/>
    <s v="Month-to-Month"/>
    <s v="Credit Card"/>
    <n v="32"/>
    <n v="238"/>
    <s v="Attitude"/>
    <x v="5"/>
  </r>
  <r>
    <x v="4692"/>
    <x v="1"/>
    <n v="9"/>
    <n v="45"/>
    <s v="117.7"/>
    <n v="36"/>
    <s v="91.8"/>
    <s v="Yes"/>
    <s v="no"/>
    <s v="18.4"/>
    <n v="1"/>
    <x v="1"/>
    <x v="0"/>
    <n v="0"/>
    <x v="28"/>
    <s v="325-8191"/>
    <s v="Male"/>
    <n v="84"/>
    <s v="No"/>
    <s v="Yes"/>
    <s v="No"/>
    <n v="0"/>
    <s v="No"/>
    <s v="Month-to-Month"/>
    <s v="Direct Debit"/>
    <n v="21"/>
    <n v="189"/>
    <s v="Dissatisfaction"/>
    <x v="6"/>
  </r>
  <r>
    <x v="4693"/>
    <x v="1"/>
    <n v="37"/>
    <n v="54"/>
    <s v="149.1"/>
    <n v="148"/>
    <n v="296"/>
    <s v="Yes"/>
    <s v="no"/>
    <n v="74"/>
    <n v="0"/>
    <x v="17"/>
    <x v="0"/>
    <n v="0"/>
    <x v="19"/>
    <s v="320-3378"/>
    <s v="Female"/>
    <n v="75"/>
    <s v="No"/>
    <s v="Yes"/>
    <s v="No"/>
    <n v="0"/>
    <s v="No"/>
    <s v="Month-to-Month"/>
    <s v="Direct Debit"/>
    <n v="30"/>
    <n v="1132"/>
    <s v="Other"/>
    <x v="7"/>
  </r>
  <r>
    <x v="4694"/>
    <x v="1"/>
    <n v="5"/>
    <n v="33"/>
    <s v="72.6"/>
    <n v="20"/>
    <n v="55"/>
    <s v="Yes"/>
    <s v="no"/>
    <s v="27.5"/>
    <n v="2"/>
    <x v="3"/>
    <x v="0"/>
    <n v="0"/>
    <x v="14"/>
    <s v="291-3597"/>
    <s v="Female"/>
    <n v="47"/>
    <s v="No"/>
    <s v="No"/>
    <s v="No"/>
    <n v="0"/>
    <s v="No"/>
    <s v="Month-to-Month"/>
    <s v="Paper Check"/>
    <n v="51"/>
    <n v="266"/>
    <s v="Other"/>
    <x v="7"/>
  </r>
  <r>
    <x v="4695"/>
    <x v="1"/>
    <n v="3"/>
    <n v="12"/>
    <s v="29.1"/>
    <n v="12"/>
    <s v="36.9"/>
    <s v="Yes"/>
    <s v="no"/>
    <s v="12.3"/>
    <n v="2"/>
    <x v="5"/>
    <x v="0"/>
    <n v="0"/>
    <x v="30"/>
    <s v="296-2945"/>
    <s v="Female"/>
    <n v="68"/>
    <s v="No"/>
    <s v="Yes"/>
    <s v="No"/>
    <n v="0"/>
    <s v="No"/>
    <s v="Month-to-Month"/>
    <s v="Direct Debit"/>
    <n v="30"/>
    <n v="86"/>
    <s v="Other"/>
    <x v="7"/>
  </r>
  <r>
    <x v="4696"/>
    <x v="1"/>
    <n v="33"/>
    <n v="69"/>
    <s v="164.3"/>
    <n v="132"/>
    <s v="409.2"/>
    <s v="Yes"/>
    <s v="no"/>
    <s v="102.3"/>
    <n v="3"/>
    <x v="8"/>
    <x v="1"/>
    <n v="0"/>
    <x v="34"/>
    <s v="364-7253"/>
    <s v="Female"/>
    <n v="42"/>
    <s v="No"/>
    <s v="No"/>
    <s v="No"/>
    <n v="0"/>
    <s v="No"/>
    <s v="Month-to-Month"/>
    <s v="Direct Debit"/>
    <n v="47"/>
    <n v="1531"/>
    <s v="Dissatisfaction"/>
    <x v="10"/>
  </r>
  <r>
    <x v="4697"/>
    <x v="1"/>
    <n v="2"/>
    <n v="12"/>
    <s v="27.2"/>
    <n v="8"/>
    <s v="23.2"/>
    <s v="Yes"/>
    <s v="no"/>
    <s v="5.8"/>
    <n v="2"/>
    <x v="16"/>
    <x v="0"/>
    <n v="0"/>
    <x v="32"/>
    <s v="292-9359"/>
    <s v="Female"/>
    <n v="44"/>
    <s v="No"/>
    <s v="No"/>
    <s v="No"/>
    <n v="0"/>
    <s v="No"/>
    <s v="Month-to-Month"/>
    <s v="Direct Debit"/>
    <n v="46"/>
    <n v="90"/>
    <s v="Dissatisfaction"/>
    <x v="17"/>
  </r>
  <r>
    <x v="4698"/>
    <x v="1"/>
    <n v="38"/>
    <n v="174"/>
    <s v="491.5"/>
    <n v="152"/>
    <n v="494"/>
    <s v="Yes"/>
    <s v="no"/>
    <s v="164.7"/>
    <n v="5"/>
    <x v="9"/>
    <x v="0"/>
    <n v="0"/>
    <x v="38"/>
    <s v="314-8458"/>
    <s v="Female"/>
    <n v="28"/>
    <s v="Yes"/>
    <s v="No"/>
    <s v="No"/>
    <n v="0"/>
    <s v="Yes"/>
    <s v="Month-to-Month"/>
    <s v="Direct Debit"/>
    <n v="41"/>
    <n v="1558"/>
    <s v="Competitor"/>
    <x v="1"/>
  </r>
  <r>
    <x v="4699"/>
    <x v="1"/>
    <n v="39"/>
    <n v="73"/>
    <s v="192.7"/>
    <n v="156"/>
    <s v="335.4"/>
    <s v="Yes"/>
    <s v="no"/>
    <s v="83.9"/>
    <n v="2"/>
    <x v="19"/>
    <x v="0"/>
    <n v="0"/>
    <x v="39"/>
    <s v="340-9109"/>
    <s v="Female"/>
    <n v="26"/>
    <s v="Yes"/>
    <s v="No"/>
    <s v="No"/>
    <n v="0"/>
    <s v="Yes"/>
    <s v="Month-to-Month"/>
    <s v="Credit Card"/>
    <n v="37"/>
    <n v="1413"/>
    <s v="Competitor"/>
    <x v="4"/>
  </r>
  <r>
    <x v="4700"/>
    <x v="1"/>
    <n v="46"/>
    <n v="245"/>
    <s v="648.3"/>
    <n v="0"/>
    <n v="0"/>
    <s v="No"/>
    <s v="yes"/>
    <n v="0"/>
    <n v="3"/>
    <x v="5"/>
    <x v="0"/>
    <n v="0"/>
    <x v="35"/>
    <s v="361-8673"/>
    <s v="Female"/>
    <n v="81"/>
    <s v="No"/>
    <s v="Yes"/>
    <s v="No"/>
    <n v="0"/>
    <s v="Yes"/>
    <s v="Month-to-Month"/>
    <s v="Direct Debit"/>
    <n v="39"/>
    <n v="1814"/>
    <s v="Competitor"/>
    <x v="15"/>
  </r>
  <r>
    <x v="4701"/>
    <x v="1"/>
    <n v="10"/>
    <n v="30"/>
    <s v="93.2"/>
    <n v="40"/>
    <n v="137"/>
    <s v="Yes"/>
    <s v="no"/>
    <s v="45.7"/>
    <n v="5"/>
    <x v="5"/>
    <x v="0"/>
    <n v="0"/>
    <x v="21"/>
    <s v="310-4388"/>
    <s v="Male"/>
    <n v="36"/>
    <s v="No"/>
    <s v="No"/>
    <s v="No"/>
    <n v="0"/>
    <s v="Yes"/>
    <s v="Month-to-Month"/>
    <s v="Direct Debit"/>
    <n v="54"/>
    <n v="563"/>
    <s v="Competitor"/>
    <x v="1"/>
  </r>
  <r>
    <x v="4702"/>
    <x v="1"/>
    <n v="8"/>
    <n v="40"/>
    <s v="67.9"/>
    <n v="32"/>
    <s v="99.2"/>
    <s v="Yes"/>
    <s v="no"/>
    <s v="49.6"/>
    <n v="5"/>
    <x v="5"/>
    <x v="0"/>
    <n v="0"/>
    <x v="11"/>
    <s v="323-5365"/>
    <s v="Male"/>
    <n v="69"/>
    <s v="No"/>
    <s v="Yes"/>
    <s v="No"/>
    <n v="0"/>
    <s v="Yes"/>
    <s v="Month-to-Month"/>
    <s v="Direct Debit"/>
    <n v="19"/>
    <n v="143"/>
    <s v="Competitor"/>
    <x v="3"/>
  </r>
  <r>
    <x v="4703"/>
    <x v="1"/>
    <n v="2"/>
    <n v="5"/>
    <s v="13.4"/>
    <n v="8"/>
    <s v="19.8"/>
    <s v="Yes"/>
    <s v="no"/>
    <s v="6.6"/>
    <n v="2"/>
    <x v="12"/>
    <x v="1"/>
    <n v="6"/>
    <x v="40"/>
    <s v="297-4615"/>
    <s v="Male"/>
    <n v="45"/>
    <s v="No"/>
    <s v="No"/>
    <s v="No"/>
    <n v="0"/>
    <s v="No"/>
    <s v="Month-to-Month"/>
    <s v="Paper Check"/>
    <n v="22"/>
    <n v="37"/>
    <s v="Competitor"/>
    <x v="1"/>
  </r>
  <r>
    <x v="4704"/>
    <x v="1"/>
    <n v="2"/>
    <n v="18"/>
    <s v="32.7"/>
    <n v="8"/>
    <s v="23.6"/>
    <s v="Yes"/>
    <s v="no"/>
    <s v="5.9"/>
    <n v="2"/>
    <x v="17"/>
    <x v="0"/>
    <n v="0"/>
    <x v="47"/>
    <s v="374-5292"/>
    <s v="Female"/>
    <n v="66"/>
    <s v="No"/>
    <s v="Yes"/>
    <s v="No"/>
    <n v="0"/>
    <s v="No"/>
    <s v="Month-to-Month"/>
    <s v="Direct Debit"/>
    <n v="8"/>
    <n v="20"/>
    <s v="Competitor"/>
    <x v="3"/>
  </r>
  <r>
    <x v="4705"/>
    <x v="1"/>
    <n v="4"/>
    <n v="9"/>
    <s v="31.7"/>
    <n v="16"/>
    <n v="42"/>
    <s v="Yes"/>
    <s v="no"/>
    <s v="10.5"/>
    <n v="2"/>
    <x v="26"/>
    <x v="0"/>
    <n v="0"/>
    <x v="3"/>
    <s v="320-2789"/>
    <s v="Female"/>
    <n v="21"/>
    <s v="Yes"/>
    <s v="No"/>
    <s v="No"/>
    <n v="0"/>
    <s v="Yes"/>
    <s v="Month-to-Month"/>
    <s v="Direct Debit"/>
    <n v="38"/>
    <n v="151"/>
    <s v="Competitor"/>
    <x v="4"/>
  </r>
  <r>
    <x v="4706"/>
    <x v="1"/>
    <n v="37"/>
    <n v="55"/>
    <n v="148"/>
    <n v="148"/>
    <s v="614.2"/>
    <s v="Yes"/>
    <s v="no"/>
    <s v="153.6"/>
    <n v="5"/>
    <x v="16"/>
    <x v="0"/>
    <n v="0"/>
    <x v="3"/>
    <s v="296-2902"/>
    <s v="Male"/>
    <n v="80"/>
    <s v="No"/>
    <s v="Yes"/>
    <s v="No"/>
    <n v="0"/>
    <s v="No"/>
    <s v="Month-to-Month"/>
    <s v="Direct Debit"/>
    <n v="42"/>
    <n v="1551"/>
    <s v="Competitor"/>
    <x v="4"/>
  </r>
  <r>
    <x v="4707"/>
    <x v="1"/>
    <n v="1"/>
    <n v="5"/>
    <n v="13"/>
    <n v="4"/>
    <s v="12.4"/>
    <s v="Yes"/>
    <s v="no"/>
    <s v="2.5"/>
    <n v="4"/>
    <x v="9"/>
    <x v="0"/>
    <n v="0"/>
    <x v="12"/>
    <s v="351-8039"/>
    <s v="Female"/>
    <n v="23"/>
    <s v="Yes"/>
    <s v="No"/>
    <s v="No"/>
    <n v="0"/>
    <s v="No"/>
    <s v="Month-to-Month"/>
    <s v="Direct Debit"/>
    <n v="32"/>
    <n v="32"/>
    <s v="Competitor"/>
    <x v="15"/>
  </r>
  <r>
    <x v="4708"/>
    <x v="1"/>
    <n v="5"/>
    <n v="9"/>
    <s v="25.1"/>
    <n v="20"/>
    <s v="91.5"/>
    <s v="Yes"/>
    <s v="no"/>
    <s v="45.8"/>
    <n v="5"/>
    <x v="16"/>
    <x v="0"/>
    <n v="0"/>
    <x v="12"/>
    <s v="309-4357"/>
    <s v="Female"/>
    <n v="27"/>
    <s v="Yes"/>
    <s v="No"/>
    <s v="No"/>
    <n v="0"/>
    <s v="No"/>
    <s v="Month-to-Month"/>
    <s v="Direct Debit"/>
    <n v="56"/>
    <n v="279"/>
    <s v="Competitor"/>
    <x v="15"/>
  </r>
  <r>
    <x v="4709"/>
    <x v="1"/>
    <n v="30"/>
    <n v="92"/>
    <s v="237.6"/>
    <n v="120"/>
    <n v="285"/>
    <s v="Yes"/>
    <s v="no"/>
    <n v="57"/>
    <n v="0"/>
    <x v="9"/>
    <x v="0"/>
    <n v="0"/>
    <x v="39"/>
    <s v="309-7974"/>
    <s v="Female"/>
    <n v="72"/>
    <s v="No"/>
    <s v="Yes"/>
    <s v="No"/>
    <n v="0"/>
    <s v="Yes"/>
    <s v="Month-to-Month"/>
    <s v="Direct Debit"/>
    <n v="41"/>
    <n v="1229"/>
    <s v="Competitor"/>
    <x v="15"/>
  </r>
  <r>
    <x v="4710"/>
    <x v="1"/>
    <n v="30"/>
    <n v="150"/>
    <s v="296.5"/>
    <n v="120"/>
    <n v="336"/>
    <s v="Yes"/>
    <s v="no"/>
    <n v="84"/>
    <n v="5"/>
    <x v="5"/>
    <x v="1"/>
    <n v="11"/>
    <x v="31"/>
    <s v="344-2446"/>
    <s v="Female"/>
    <n v="63"/>
    <s v="No"/>
    <s v="No"/>
    <s v="No"/>
    <n v="0"/>
    <s v="Yes"/>
    <s v="One Year"/>
    <s v="Direct Debit"/>
    <n v="55"/>
    <n v="1630"/>
    <s v="Competitor"/>
    <x v="1"/>
  </r>
  <r>
    <x v="4711"/>
    <x v="1"/>
    <n v="35"/>
    <n v="211"/>
    <s v="420.9"/>
    <n v="140"/>
    <s v="612.5"/>
    <s v="Yes"/>
    <s v="no"/>
    <s v="122.5"/>
    <n v="0"/>
    <x v="15"/>
    <x v="0"/>
    <n v="0"/>
    <x v="35"/>
    <s v="385-1924"/>
    <s v="Male"/>
    <n v="67"/>
    <s v="No"/>
    <s v="Yes"/>
    <s v="No"/>
    <n v="0"/>
    <s v="No"/>
    <s v="Month-to-Month"/>
    <s v="Direct Debit"/>
    <n v="45"/>
    <n v="1583"/>
    <s v="Competitor"/>
    <x v="1"/>
  </r>
  <r>
    <x v="4712"/>
    <x v="1"/>
    <n v="1"/>
    <n v="4"/>
    <n v="8"/>
    <n v="4"/>
    <s v="12.1"/>
    <s v="Yes"/>
    <s v="no"/>
    <s v="6.1"/>
    <n v="5"/>
    <x v="2"/>
    <x v="0"/>
    <n v="0"/>
    <x v="13"/>
    <s v="342-7313"/>
    <s v="Female"/>
    <n v="50"/>
    <s v="No"/>
    <s v="No"/>
    <s v="No"/>
    <n v="0"/>
    <s v="No"/>
    <s v="Month-to-Month"/>
    <s v="Direct Debit"/>
    <n v="16"/>
    <n v="16"/>
    <s v="Price"/>
    <x v="11"/>
  </r>
  <r>
    <x v="4713"/>
    <x v="1"/>
    <n v="17"/>
    <n v="107"/>
    <s v="241.1"/>
    <n v="68"/>
    <s v="205.7"/>
    <s v="Yes"/>
    <s v="no"/>
    <s v="68.6"/>
    <n v="4"/>
    <x v="10"/>
    <x v="0"/>
    <n v="0"/>
    <x v="5"/>
    <s v="398-5144"/>
    <s v="Male"/>
    <n v="58"/>
    <s v="No"/>
    <s v="No"/>
    <s v="No"/>
    <n v="0"/>
    <s v="Yes"/>
    <s v="Month-to-Month"/>
    <s v="Direct Debit"/>
    <n v="38"/>
    <n v="663"/>
    <s v="Dissatisfaction"/>
    <x v="8"/>
  </r>
  <r>
    <x v="4714"/>
    <x v="1"/>
    <n v="3"/>
    <n v="4"/>
    <s v="11.7"/>
    <n v="12"/>
    <s v="44.4"/>
    <s v="Yes"/>
    <s v="no"/>
    <s v="22.2"/>
    <n v="1"/>
    <x v="2"/>
    <x v="1"/>
    <n v="0"/>
    <x v="23"/>
    <s v="257-3583"/>
    <s v="Male"/>
    <n v="32"/>
    <s v="No"/>
    <s v="No"/>
    <s v="No"/>
    <n v="0"/>
    <s v="No"/>
    <s v="Month-to-Month"/>
    <s v="Paper Check"/>
    <n v="8"/>
    <n v="25"/>
    <s v="Price"/>
    <x v="14"/>
  </r>
  <r>
    <x v="4715"/>
    <x v="1"/>
    <n v="4"/>
    <n v="16"/>
    <s v="37.9"/>
    <n v="16"/>
    <s v="19.2"/>
    <s v="Yes"/>
    <s v="no"/>
    <s v="4.8"/>
    <n v="1"/>
    <x v="4"/>
    <x v="1"/>
    <n v="17"/>
    <x v="41"/>
    <s v="293-3966"/>
    <s v="Male"/>
    <n v="25"/>
    <s v="Yes"/>
    <s v="No"/>
    <s v="No"/>
    <n v="0"/>
    <s v="No"/>
    <s v="Month-to-Month"/>
    <s v="Direct Debit"/>
    <n v="27"/>
    <n v="114"/>
    <s v="Dissatisfaction"/>
    <x v="12"/>
  </r>
  <r>
    <x v="4716"/>
    <x v="1"/>
    <n v="26"/>
    <n v="117"/>
    <n v="358"/>
    <n v="0"/>
    <n v="0"/>
    <s v="No"/>
    <s v="no"/>
    <n v="0"/>
    <n v="2"/>
    <x v="9"/>
    <x v="0"/>
    <n v="0"/>
    <x v="39"/>
    <s v="321-5492"/>
    <s v="Male"/>
    <n v="59"/>
    <s v="No"/>
    <s v="No"/>
    <s v="No"/>
    <n v="0"/>
    <s v="Yes"/>
    <s v="Month-to-Month"/>
    <s v="Direct Debit"/>
    <n v="46"/>
    <n v="1172"/>
    <s v="Competitor"/>
    <x v="3"/>
  </r>
  <r>
    <x v="4717"/>
    <x v="1"/>
    <n v="6"/>
    <n v="19"/>
    <n v="48"/>
    <n v="0"/>
    <n v="0"/>
    <s v="No"/>
    <s v="no"/>
    <n v="0"/>
    <n v="4"/>
    <x v="30"/>
    <x v="0"/>
    <n v="0"/>
    <x v="45"/>
    <s v="335-10350"/>
    <s v="Male"/>
    <n v="20"/>
    <s v="Yes"/>
    <s v="No"/>
    <s v="No"/>
    <n v="0"/>
    <s v="No"/>
    <s v="Month-to-Month"/>
    <s v="Paper Check"/>
    <n v="17"/>
    <n v="105"/>
    <s v="Price"/>
    <x v="14"/>
  </r>
  <r>
    <x v="4718"/>
    <x v="1"/>
    <n v="4"/>
    <n v="28"/>
    <s v="63.8"/>
    <n v="16"/>
    <n v="48"/>
    <s v="Yes"/>
    <s v="yes"/>
    <n v="0"/>
    <n v="1"/>
    <x v="10"/>
    <x v="0"/>
    <n v="0"/>
    <x v="7"/>
    <s v="262-2392"/>
    <s v="Female"/>
    <n v="59"/>
    <s v="No"/>
    <s v="No"/>
    <s v="No"/>
    <n v="0"/>
    <s v="No"/>
    <s v="Month-to-Month"/>
    <s v="Direct Debit"/>
    <n v="51"/>
    <n v="201"/>
    <s v="Price"/>
    <x v="18"/>
  </r>
  <r>
    <x v="4719"/>
    <x v="1"/>
    <n v="1"/>
    <n v="10"/>
    <n v="13"/>
    <n v="0"/>
    <n v="0"/>
    <s v="No"/>
    <s v="no"/>
    <n v="0"/>
    <n v="0"/>
    <x v="1"/>
    <x v="0"/>
    <n v="0"/>
    <x v="11"/>
    <s v="356-9645"/>
    <s v="Male"/>
    <n v="46"/>
    <s v="No"/>
    <s v="No"/>
    <s v="No"/>
    <n v="0"/>
    <s v="No"/>
    <s v="Month-to-Month"/>
    <s v="Direct Debit"/>
    <n v="39"/>
    <n v="39"/>
    <s v="Price"/>
    <x v="11"/>
  </r>
  <r>
    <x v="4720"/>
    <x v="1"/>
    <n v="1"/>
    <n v="6"/>
    <n v="16"/>
    <n v="0"/>
    <n v="0"/>
    <s v="No"/>
    <s v="no"/>
    <n v="0"/>
    <n v="4"/>
    <x v="8"/>
    <x v="0"/>
    <n v="0"/>
    <x v="0"/>
    <s v="337-2015"/>
    <s v="Male"/>
    <n v="66"/>
    <s v="No"/>
    <s v="Yes"/>
    <s v="No"/>
    <n v="0"/>
    <s v="No"/>
    <s v="Month-to-Month"/>
    <s v="Paper Check"/>
    <n v="44"/>
    <n v="44"/>
    <s v="Competitor"/>
    <x v="1"/>
  </r>
  <r>
    <x v="4721"/>
    <x v="1"/>
    <n v="8"/>
    <n v="28"/>
    <s v="55.1"/>
    <n v="8"/>
    <s v="21.6"/>
    <s v="Yes"/>
    <s v="no"/>
    <s v="7.2"/>
    <n v="2"/>
    <x v="1"/>
    <x v="0"/>
    <n v="0"/>
    <x v="38"/>
    <s v="368-6320"/>
    <s v="Female"/>
    <n v="64"/>
    <s v="No"/>
    <s v="No"/>
    <s v="No"/>
    <n v="0"/>
    <s v="Yes"/>
    <s v="Month-to-Month"/>
    <s v="Credit Card"/>
    <n v="34"/>
    <n v="270"/>
    <s v="Competitor"/>
    <x v="3"/>
  </r>
  <r>
    <x v="4722"/>
    <x v="1"/>
    <n v="50"/>
    <n v="159"/>
    <s v="352.3"/>
    <n v="4"/>
    <s v="12.7"/>
    <s v="Yes"/>
    <s v="no"/>
    <s v="2.5"/>
    <n v="0"/>
    <x v="0"/>
    <x v="0"/>
    <n v="0"/>
    <x v="1"/>
    <s v="319-6734"/>
    <s v="Male"/>
    <n v="63"/>
    <s v="No"/>
    <s v="No"/>
    <s v="No"/>
    <n v="0"/>
    <s v="No"/>
    <s v="Month-to-Month"/>
    <s v="Direct Debit"/>
    <n v="33"/>
    <n v="1651"/>
    <s v="Dissatisfaction"/>
    <x v="6"/>
  </r>
  <r>
    <x v="4723"/>
    <x v="1"/>
    <n v="24"/>
    <n v="146"/>
    <s v="367.2"/>
    <n v="4"/>
    <s v="10.8"/>
    <s v="Yes"/>
    <s v="no"/>
    <s v="2.7"/>
    <n v="2"/>
    <x v="15"/>
    <x v="0"/>
    <n v="0"/>
    <x v="22"/>
    <s v="297-3599"/>
    <s v="Female"/>
    <n v="51"/>
    <s v="No"/>
    <s v="No"/>
    <s v="No"/>
    <n v="0"/>
    <s v="No"/>
    <s v="Month-to-Month"/>
    <s v="Direct Debit"/>
    <n v="45"/>
    <n v="1107"/>
    <s v="Other"/>
    <x v="7"/>
  </r>
  <r>
    <x v="4724"/>
    <x v="1"/>
    <n v="6"/>
    <n v="31"/>
    <s v="63.6"/>
    <n v="8"/>
    <s v="24.6"/>
    <s v="Yes"/>
    <s v="no"/>
    <s v="6.2"/>
    <n v="4"/>
    <x v="6"/>
    <x v="0"/>
    <n v="0"/>
    <x v="37"/>
    <s v="293-8762"/>
    <s v="Female"/>
    <n v="23"/>
    <s v="Yes"/>
    <s v="No"/>
    <s v="No"/>
    <n v="0"/>
    <s v="Yes"/>
    <s v="Month-to-Month"/>
    <s v="Direct Debit"/>
    <n v="22"/>
    <n v="143"/>
    <s v="Competitor"/>
    <x v="3"/>
  </r>
  <r>
    <x v="4725"/>
    <x v="1"/>
    <n v="2"/>
    <n v="9"/>
    <n v="22"/>
    <n v="12"/>
    <s v="48.3"/>
    <s v="Yes"/>
    <s v="no"/>
    <s v="12.1"/>
    <n v="5"/>
    <x v="16"/>
    <x v="0"/>
    <n v="0"/>
    <x v="2"/>
    <s v="358-2905"/>
    <s v="Female"/>
    <n v="61"/>
    <s v="No"/>
    <s v="No"/>
    <s v="No"/>
    <n v="0"/>
    <s v="No"/>
    <s v="Month-to-Month"/>
    <s v="Direct Debit"/>
    <n v="26"/>
    <n v="64"/>
    <s v="Competitor"/>
    <x v="4"/>
  </r>
  <r>
    <x v="4726"/>
    <x v="1"/>
    <n v="3"/>
    <n v="4"/>
    <s v="11.8"/>
    <n v="12"/>
    <s v="33.3"/>
    <s v="Yes"/>
    <s v="yes"/>
    <n v="0"/>
    <n v="0"/>
    <x v="20"/>
    <x v="0"/>
    <n v="0"/>
    <x v="44"/>
    <s v="309-4609"/>
    <s v="Male"/>
    <n v="43"/>
    <s v="No"/>
    <s v="No"/>
    <s v="No"/>
    <n v="0"/>
    <s v="No"/>
    <s v="Month-to-Month"/>
    <s v="Paper Check"/>
    <n v="16"/>
    <n v="47"/>
    <s v="Competitor"/>
    <x v="1"/>
  </r>
  <r>
    <x v="4727"/>
    <x v="1"/>
    <n v="1"/>
    <n v="2"/>
    <n v="7"/>
    <n v="176"/>
    <n v="264"/>
    <s v="Yes"/>
    <s v="no"/>
    <s v="52.8"/>
    <n v="4"/>
    <x v="12"/>
    <x v="0"/>
    <n v="0"/>
    <x v="47"/>
    <s v="362-2359"/>
    <s v="Female"/>
    <n v="34"/>
    <s v="No"/>
    <s v="No"/>
    <s v="No"/>
    <n v="0"/>
    <s v="No"/>
    <s v="Month-to-Month"/>
    <s v="Direct Debit"/>
    <n v="16"/>
    <n v="16"/>
    <s v="Competitor"/>
    <x v="1"/>
  </r>
  <r>
    <x v="4728"/>
    <x v="1"/>
    <n v="14"/>
    <n v="25"/>
    <s v="70.2"/>
    <n v="96"/>
    <s v="223.2"/>
    <s v="Yes"/>
    <s v="no"/>
    <s v="44.6"/>
    <n v="3"/>
    <x v="5"/>
    <x v="1"/>
    <n v="5"/>
    <x v="26"/>
    <s v="324-5999"/>
    <s v="Male"/>
    <n v="37"/>
    <s v="No"/>
    <s v="No"/>
    <s v="No"/>
    <n v="0"/>
    <s v="Yes"/>
    <s v="Month-to-Month"/>
    <s v="Direct Debit"/>
    <n v="29"/>
    <n v="408"/>
    <s v="Competitor"/>
    <x v="3"/>
  </r>
  <r>
    <x v="4729"/>
    <x v="1"/>
    <n v="61"/>
    <n v="470"/>
    <s v="981.6"/>
    <n v="72"/>
    <s v="239.4"/>
    <s v="Yes"/>
    <s v="no"/>
    <s v="59.9"/>
    <n v="5"/>
    <x v="12"/>
    <x v="0"/>
    <n v="0"/>
    <x v="14"/>
    <s v="330-4961"/>
    <s v="Female"/>
    <n v="82"/>
    <s v="No"/>
    <s v="Yes"/>
    <s v="No"/>
    <n v="0"/>
    <s v="Yes"/>
    <s v="One Year"/>
    <s v="Credit Card"/>
    <n v="54"/>
    <n v="3298"/>
    <s v="Competitor"/>
    <x v="3"/>
  </r>
  <r>
    <x v="4730"/>
    <x v="1"/>
    <n v="42"/>
    <n v="94"/>
    <n v="250"/>
    <n v="4"/>
    <s v="10.9"/>
    <s v="Yes"/>
    <s v="no"/>
    <s v="2.2"/>
    <n v="5"/>
    <x v="5"/>
    <x v="0"/>
    <n v="0"/>
    <x v="17"/>
    <s v="266-8819"/>
    <s v="Female"/>
    <n v="64"/>
    <s v="No"/>
    <s v="No"/>
    <s v="No"/>
    <n v="0"/>
    <s v="No"/>
    <s v="Month-to-Month"/>
    <s v="Direct Debit"/>
    <n v="23"/>
    <n v="972"/>
    <s v="Competitor"/>
    <x v="4"/>
  </r>
  <r>
    <x v="4731"/>
    <x v="1"/>
    <n v="58"/>
    <n v="186"/>
    <s v="519.6"/>
    <n v="264"/>
    <s v="1128.6"/>
    <s v="Yes"/>
    <s v="no"/>
    <s v="225.7"/>
    <n v="1"/>
    <x v="0"/>
    <x v="0"/>
    <n v="0"/>
    <x v="31"/>
    <s v="305-5842"/>
    <s v="Female"/>
    <n v="61"/>
    <s v="No"/>
    <s v="No"/>
    <s v="No"/>
    <n v="0"/>
    <s v="Yes"/>
    <s v="One Year"/>
    <s v="Direct Debit"/>
    <n v="45"/>
    <n v="2602"/>
    <s v="Competitor"/>
    <x v="4"/>
  </r>
  <r>
    <x v="4732"/>
    <x v="1"/>
    <n v="18"/>
    <n v="133"/>
    <n v="290"/>
    <n v="196"/>
    <s v="445.9"/>
    <s v="Yes"/>
    <s v="no"/>
    <n v="223"/>
    <n v="2"/>
    <x v="3"/>
    <x v="0"/>
    <n v="0"/>
    <x v="41"/>
    <s v="301-8154"/>
    <s v="Female"/>
    <n v="23"/>
    <s v="Yes"/>
    <s v="No"/>
    <s v="No"/>
    <n v="0"/>
    <s v="No"/>
    <s v="Month-to-Month"/>
    <s v="Direct Debit"/>
    <n v="62"/>
    <n v="1118"/>
    <s v="Competitor"/>
    <x v="4"/>
  </r>
  <r>
    <x v="4733"/>
    <x v="1"/>
    <n v="7"/>
    <n v="24"/>
    <s v="58.9"/>
    <n v="28"/>
    <s v="102.9"/>
    <s v="Yes"/>
    <s v="yes"/>
    <n v="0"/>
    <n v="0"/>
    <x v="4"/>
    <x v="0"/>
    <n v="0"/>
    <x v="41"/>
    <s v="382-8200"/>
    <s v="Female"/>
    <n v="38"/>
    <s v="No"/>
    <s v="No"/>
    <s v="No"/>
    <n v="0"/>
    <s v="No"/>
    <s v="Month-to-Month"/>
    <s v="Direct Debit"/>
    <n v="38"/>
    <n v="282"/>
    <s v="Competitor"/>
    <x v="15"/>
  </r>
  <r>
    <x v="4734"/>
    <x v="1"/>
    <n v="2"/>
    <n v="9"/>
    <s v="23.1"/>
    <n v="64"/>
    <s v="172.8"/>
    <s v="Yes"/>
    <s v="no"/>
    <s v="57.6"/>
    <n v="5"/>
    <x v="10"/>
    <x v="0"/>
    <n v="0"/>
    <x v="11"/>
    <s v="305-2214"/>
    <s v="Male"/>
    <n v="69"/>
    <s v="No"/>
    <s v="Yes"/>
    <s v="No"/>
    <n v="0"/>
    <s v="No"/>
    <s v="Month-to-Month"/>
    <s v="Direct Debit"/>
    <n v="27"/>
    <n v="56"/>
    <s v="Competitor"/>
    <x v="15"/>
  </r>
  <r>
    <x v="4735"/>
    <x v="1"/>
    <n v="19"/>
    <n v="99"/>
    <s v="247.4"/>
    <n v="16"/>
    <s v="42.8"/>
    <s v="Yes"/>
    <s v="no"/>
    <s v="10.7"/>
    <n v="4"/>
    <x v="3"/>
    <x v="1"/>
    <n v="11"/>
    <x v="6"/>
    <s v="386-5475"/>
    <s v="Male"/>
    <n v="59"/>
    <s v="No"/>
    <s v="No"/>
    <s v="No"/>
    <n v="0"/>
    <s v="Yes"/>
    <s v="Month-to-Month"/>
    <s v="Credit Card"/>
    <n v="18"/>
    <n v="352"/>
    <s v="Competitor"/>
    <x v="15"/>
  </r>
  <r>
    <x v="4736"/>
    <x v="1"/>
    <n v="11"/>
    <n v="14"/>
    <s v="44.9"/>
    <n v="36"/>
    <s v="89.1"/>
    <s v="Yes"/>
    <s v="no"/>
    <s v="17.8"/>
    <n v="5"/>
    <x v="3"/>
    <x v="0"/>
    <n v="0"/>
    <x v="14"/>
    <s v="374-6973"/>
    <s v="Male"/>
    <n v="34"/>
    <s v="No"/>
    <s v="No"/>
    <s v="No"/>
    <n v="0"/>
    <s v="No"/>
    <s v="Month-to-Month"/>
    <s v="Direct Debit"/>
    <n v="42"/>
    <n v="469"/>
    <s v="Competitor"/>
    <x v="1"/>
  </r>
  <r>
    <x v="4737"/>
    <x v="1"/>
    <n v="39"/>
    <n v="97"/>
    <s v="276.4"/>
    <n v="88"/>
    <s v="347.6"/>
    <s v="Yes"/>
    <s v="no"/>
    <s v="115.9"/>
    <n v="3"/>
    <x v="1"/>
    <x v="0"/>
    <n v="0"/>
    <x v="8"/>
    <s v="352-6848"/>
    <s v="Female"/>
    <n v="38"/>
    <s v="No"/>
    <s v="No"/>
    <s v="No"/>
    <n v="0"/>
    <s v="Yes"/>
    <s v="One Year"/>
    <s v="Credit Card"/>
    <n v="46"/>
    <n v="1828"/>
    <s v="Competitor"/>
    <x v="1"/>
  </r>
  <r>
    <x v="4738"/>
    <x v="1"/>
    <n v="16"/>
    <n v="91"/>
    <s v="242.3"/>
    <n v="148"/>
    <s v="384.8"/>
    <s v="Yes"/>
    <s v="no"/>
    <s v="192.4"/>
    <n v="3"/>
    <x v="1"/>
    <x v="0"/>
    <n v="0"/>
    <x v="25"/>
    <s v="342-3519"/>
    <s v="Female"/>
    <n v="58"/>
    <s v="No"/>
    <s v="No"/>
    <s v="No"/>
    <n v="0"/>
    <s v="No"/>
    <s v="Month-to-Month"/>
    <s v="Paper Check"/>
    <n v="20"/>
    <n v="319"/>
    <s v="Price"/>
    <x v="11"/>
  </r>
  <r>
    <x v="4739"/>
    <x v="1"/>
    <n v="5"/>
    <n v="26"/>
    <s v="65.3"/>
    <n v="212"/>
    <s v="567.1"/>
    <s v="Yes"/>
    <s v="no"/>
    <s v="283.6"/>
    <n v="2"/>
    <x v="2"/>
    <x v="1"/>
    <n v="0"/>
    <x v="45"/>
    <s v="244-3902"/>
    <s v="Female"/>
    <n v="61"/>
    <s v="No"/>
    <s v="No"/>
    <s v="No"/>
    <n v="0"/>
    <s v="No"/>
    <s v="Month-to-Month"/>
    <s v="Credit Card"/>
    <n v="8"/>
    <n v="41"/>
    <s v="Price"/>
    <x v="14"/>
  </r>
  <r>
    <x v="4740"/>
    <x v="1"/>
    <n v="1"/>
    <n v="5"/>
    <n v="11"/>
    <n v="4"/>
    <n v="8"/>
    <s v="Yes"/>
    <s v="no"/>
    <s v="1.6"/>
    <n v="2"/>
    <x v="0"/>
    <x v="0"/>
    <n v="0"/>
    <x v="48"/>
    <s v="291-1439"/>
    <s v="Female"/>
    <n v="55"/>
    <s v="No"/>
    <s v="No"/>
    <s v="No"/>
    <n v="0"/>
    <s v="No"/>
    <s v="Month-to-Month"/>
    <s v="Direct Debit"/>
    <n v="34"/>
    <n v="34"/>
    <s v="Dissatisfaction"/>
    <x v="8"/>
  </r>
  <r>
    <x v="4741"/>
    <x v="1"/>
    <n v="10"/>
    <n v="21"/>
    <s v="59.7"/>
    <n v="32"/>
    <s v="110.4"/>
    <s v="Yes"/>
    <s v="no"/>
    <s v="27.6"/>
    <n v="1"/>
    <x v="8"/>
    <x v="0"/>
    <n v="0"/>
    <x v="8"/>
    <s v="318-8893"/>
    <s v="Male"/>
    <n v="82"/>
    <s v="No"/>
    <s v="Yes"/>
    <s v="No"/>
    <n v="0"/>
    <s v="No"/>
    <s v="Month-to-Month"/>
    <s v="Direct Debit"/>
    <n v="51"/>
    <n v="504"/>
    <s v="Attitude"/>
    <x v="5"/>
  </r>
  <r>
    <x v="4742"/>
    <x v="1"/>
    <n v="6"/>
    <n v="24"/>
    <s v="54.8"/>
    <n v="64"/>
    <s v="94.4"/>
    <s v="Yes"/>
    <s v="no"/>
    <s v="23.6"/>
    <n v="1"/>
    <x v="12"/>
    <x v="1"/>
    <n v="6"/>
    <x v="33"/>
    <s v="392-5328"/>
    <s v="Male"/>
    <n v="51"/>
    <s v="No"/>
    <s v="No"/>
    <s v="No"/>
    <n v="0"/>
    <s v="Yes"/>
    <s v="Month-to-Month"/>
    <s v="Paper Check"/>
    <n v="61"/>
    <n v="374"/>
    <s v="Dissatisfaction"/>
    <x v="6"/>
  </r>
  <r>
    <x v="4743"/>
    <x v="1"/>
    <n v="16"/>
    <n v="36"/>
    <s v="96.7"/>
    <n v="4"/>
    <s v="9.5"/>
    <s v="Yes"/>
    <s v="no"/>
    <s v="3.2"/>
    <n v="4"/>
    <x v="3"/>
    <x v="0"/>
    <n v="0"/>
    <x v="44"/>
    <s v="316-4391"/>
    <s v="Female"/>
    <n v="70"/>
    <s v="No"/>
    <s v="Yes"/>
    <s v="No"/>
    <n v="0"/>
    <s v="No"/>
    <s v="Month-to-Month"/>
    <s v="Credit Card"/>
    <n v="32"/>
    <n v="518"/>
    <s v="Dissatisfaction"/>
    <x v="12"/>
  </r>
  <r>
    <x v="4744"/>
    <x v="1"/>
    <n v="2"/>
    <n v="6"/>
    <s v="15.3"/>
    <n v="28"/>
    <s v="81.9"/>
    <s v="Yes"/>
    <s v="no"/>
    <s v="20.5"/>
    <n v="1"/>
    <x v="3"/>
    <x v="0"/>
    <n v="0"/>
    <x v="42"/>
    <s v="365-5067"/>
    <s v="Female"/>
    <n v="54"/>
    <s v="No"/>
    <s v="No"/>
    <s v="No"/>
    <n v="0"/>
    <s v="No"/>
    <s v="Month-to-Month"/>
    <s v="Paper Check"/>
    <n v="44"/>
    <n v="85"/>
    <s v="Price"/>
    <x v="13"/>
  </r>
  <r>
    <x v="4745"/>
    <x v="1"/>
    <n v="2"/>
    <n v="7"/>
    <s v="14.7"/>
    <n v="36"/>
    <s v="91.8"/>
    <s v="Yes"/>
    <s v="no"/>
    <s v="45.9"/>
    <n v="2"/>
    <x v="18"/>
    <x v="0"/>
    <n v="0"/>
    <x v="20"/>
    <s v="402-6381"/>
    <s v="Female"/>
    <n v="85"/>
    <s v="No"/>
    <s v="Yes"/>
    <s v="No"/>
    <n v="0"/>
    <s v="No"/>
    <s v="Month-to-Month"/>
    <s v="Direct Debit"/>
    <n v="28"/>
    <n v="68"/>
    <s v="Price"/>
    <x v="14"/>
  </r>
  <r>
    <x v="4746"/>
    <x v="1"/>
    <n v="18"/>
    <n v="21"/>
    <s v="73.3"/>
    <n v="148"/>
    <n v="296"/>
    <s v="Yes"/>
    <s v="no"/>
    <n v="74"/>
    <n v="0"/>
    <x v="3"/>
    <x v="0"/>
    <n v="0"/>
    <x v="1"/>
    <s v="305-4565"/>
    <s v="Male"/>
    <n v="66"/>
    <s v="No"/>
    <s v="Yes"/>
    <s v="No"/>
    <n v="0"/>
    <s v="No"/>
    <s v="Month-to-Month"/>
    <s v="Direct Debit"/>
    <n v="42"/>
    <n v="775"/>
    <s v="Price"/>
    <x v="18"/>
  </r>
  <r>
    <x v="4747"/>
    <x v="1"/>
    <n v="1"/>
    <n v="6"/>
    <n v="16"/>
    <n v="20"/>
    <n v="55"/>
    <s v="Yes"/>
    <s v="no"/>
    <n v="11"/>
    <n v="4"/>
    <x v="2"/>
    <x v="1"/>
    <n v="0"/>
    <x v="38"/>
    <s v="308-3990"/>
    <s v="Female"/>
    <n v="51"/>
    <s v="No"/>
    <s v="No"/>
    <s v="No"/>
    <n v="0"/>
    <s v="No"/>
    <s v="Month-to-Month"/>
    <s v="Direct Debit"/>
    <n v="12"/>
    <n v="12"/>
    <s v="Price"/>
    <x v="11"/>
  </r>
  <r>
    <x v="4748"/>
    <x v="1"/>
    <n v="66"/>
    <n v="327"/>
    <s v="724.1"/>
    <n v="12"/>
    <s v="36.9"/>
    <s v="Yes"/>
    <s v="no"/>
    <s v="12.3"/>
    <n v="4"/>
    <x v="16"/>
    <x v="0"/>
    <n v="0"/>
    <x v="24"/>
    <s v="325-8532"/>
    <s v="Male"/>
    <n v="29"/>
    <s v="Yes"/>
    <s v="No"/>
    <s v="No"/>
    <n v="0"/>
    <s v="Yes"/>
    <s v="Two Year"/>
    <s v="Credit Card"/>
    <n v="41"/>
    <n v="2666"/>
    <s v="Dissatisfaction"/>
    <x v="9"/>
  </r>
  <r>
    <x v="4749"/>
    <x v="1"/>
    <n v="36"/>
    <n v="235"/>
    <n v="547"/>
    <n v="132"/>
    <s v="409.2"/>
    <s v="Yes"/>
    <s v="no"/>
    <s v="102.3"/>
    <n v="4"/>
    <x v="5"/>
    <x v="1"/>
    <n v="14"/>
    <x v="3"/>
    <s v="290-3396"/>
    <s v="Female"/>
    <n v="58"/>
    <s v="No"/>
    <s v="No"/>
    <s v="No"/>
    <n v="0"/>
    <s v="No"/>
    <s v="Month-to-Month"/>
    <s v="Direct Debit"/>
    <n v="66"/>
    <n v="2410"/>
    <s v="Competitor"/>
    <x v="3"/>
  </r>
  <r>
    <x v="4750"/>
    <x v="1"/>
    <n v="39"/>
    <n v="176"/>
    <s v="312.6"/>
    <n v="8"/>
    <s v="23.2"/>
    <s v="Yes"/>
    <s v="no"/>
    <s v="4.6"/>
    <n v="5"/>
    <x v="0"/>
    <x v="0"/>
    <n v="0"/>
    <x v="40"/>
    <s v="395-10411"/>
    <s v="Female"/>
    <n v="48"/>
    <s v="No"/>
    <s v="No"/>
    <s v="No"/>
    <n v="0"/>
    <s v="Yes"/>
    <s v="Month-to-Month"/>
    <s v="Direct Debit"/>
    <n v="31"/>
    <n v="1228"/>
    <s v="Dissatisfaction"/>
    <x v="20"/>
  </r>
  <r>
    <x v="4751"/>
    <x v="1"/>
    <n v="22"/>
    <n v="34"/>
    <s v="112.5"/>
    <n v="152"/>
    <n v="494"/>
    <s v="Yes"/>
    <s v="no"/>
    <s v="98.8"/>
    <n v="1"/>
    <x v="13"/>
    <x v="0"/>
    <n v="0"/>
    <x v="33"/>
    <s v="321-8224"/>
    <s v="Male"/>
    <n v="27"/>
    <s v="Yes"/>
    <s v="No"/>
    <s v="No"/>
    <n v="0"/>
    <s v="No"/>
    <s v="Month-to-Month"/>
    <s v="Direct Debit"/>
    <n v="37"/>
    <n v="825"/>
    <s v="Dissatisfaction"/>
    <x v="6"/>
  </r>
  <r>
    <x v="4752"/>
    <x v="1"/>
    <n v="2"/>
    <n v="6"/>
    <s v="19.1"/>
    <n v="156"/>
    <s v="335.4"/>
    <s v="Yes"/>
    <s v="no"/>
    <s v="167.7"/>
    <n v="5"/>
    <x v="1"/>
    <x v="0"/>
    <n v="0"/>
    <x v="9"/>
    <s v="297-9088"/>
    <s v="Male"/>
    <n v="33"/>
    <s v="No"/>
    <s v="No"/>
    <s v="No"/>
    <n v="0"/>
    <s v="Yes"/>
    <s v="Month-to-Month"/>
    <s v="Credit Card"/>
    <n v="23"/>
    <n v="44"/>
    <s v="Other"/>
    <x v="7"/>
  </r>
  <r>
    <x v="4753"/>
    <x v="1"/>
    <n v="4"/>
    <n v="26"/>
    <s v="71.8"/>
    <n v="40"/>
    <n v="137"/>
    <s v="Yes"/>
    <s v="no"/>
    <s v="68.5"/>
    <n v="5"/>
    <x v="1"/>
    <x v="0"/>
    <n v="0"/>
    <x v="34"/>
    <s v="259-5525"/>
    <s v="Female"/>
    <n v="45"/>
    <s v="No"/>
    <s v="No"/>
    <s v="No"/>
    <n v="0"/>
    <s v="No"/>
    <s v="Month-to-Month"/>
    <s v="Direct Debit"/>
    <n v="41"/>
    <n v="184"/>
    <s v="Competitor"/>
    <x v="3"/>
  </r>
  <r>
    <x v="4754"/>
    <x v="1"/>
    <n v="36"/>
    <n v="222"/>
    <s v="569.5"/>
    <n v="32"/>
    <s v="99.2"/>
    <s v="Yes"/>
    <s v="no"/>
    <s v="49.6"/>
    <n v="3"/>
    <x v="10"/>
    <x v="0"/>
    <n v="0"/>
    <x v="4"/>
    <s v="366-1956"/>
    <s v="Male"/>
    <n v="36"/>
    <s v="No"/>
    <s v="No"/>
    <s v="No"/>
    <n v="0"/>
    <s v="Yes"/>
    <s v="One Year"/>
    <s v="Direct Debit"/>
    <n v="39"/>
    <n v="1404"/>
    <s v="Competitor"/>
    <x v="3"/>
  </r>
  <r>
    <x v="4755"/>
    <x v="1"/>
    <n v="33"/>
    <n v="172"/>
    <n v="533"/>
    <n v="8"/>
    <s v="19.8"/>
    <s v="Yes"/>
    <s v="no"/>
    <s v="9.9"/>
    <n v="0"/>
    <x v="17"/>
    <x v="0"/>
    <n v="0"/>
    <x v="49"/>
    <s v="305-4442"/>
    <s v="Female"/>
    <n v="51"/>
    <s v="No"/>
    <s v="No"/>
    <s v="No"/>
    <n v="0"/>
    <s v="Yes"/>
    <s v="One Year"/>
    <s v="Direct Debit"/>
    <n v="48"/>
    <n v="1613"/>
    <s v="Attitude"/>
    <x v="5"/>
  </r>
  <r>
    <x v="4756"/>
    <x v="1"/>
    <n v="46"/>
    <n v="275"/>
    <s v="729.8"/>
    <n v="8"/>
    <s v="23.6"/>
    <s v="Yes"/>
    <s v="no"/>
    <s v="7.9"/>
    <n v="2"/>
    <x v="2"/>
    <x v="1"/>
    <n v="0"/>
    <x v="8"/>
    <s v="270-6550"/>
    <s v="Male"/>
    <n v="48"/>
    <s v="No"/>
    <s v="No"/>
    <s v="No"/>
    <n v="0"/>
    <s v="No"/>
    <s v="One Year"/>
    <s v="Direct Debit"/>
    <n v="13"/>
    <n v="614"/>
    <s v="Price"/>
    <x v="14"/>
  </r>
  <r>
    <x v="4757"/>
    <x v="1"/>
    <n v="7"/>
    <n v="55"/>
    <s v="113.7"/>
    <n v="28"/>
    <n v="91"/>
    <s v="Yes"/>
    <s v="yes"/>
    <n v="0"/>
    <n v="2"/>
    <x v="12"/>
    <x v="0"/>
    <n v="0"/>
    <x v="32"/>
    <s v="324-8319"/>
    <s v="Male"/>
    <n v="83"/>
    <s v="No"/>
    <s v="Yes"/>
    <s v="No"/>
    <n v="0"/>
    <s v="No"/>
    <s v="Month-to-Month"/>
    <s v="Credit Card"/>
    <n v="40"/>
    <n v="285"/>
    <s v="Attitude"/>
    <x v="16"/>
  </r>
  <r>
    <x v="4758"/>
    <x v="1"/>
    <n v="7"/>
    <n v="18"/>
    <s v="54.7"/>
    <n v="16"/>
    <n v="42"/>
    <s v="Yes"/>
    <s v="no"/>
    <s v="8.4"/>
    <n v="2"/>
    <x v="10"/>
    <x v="0"/>
    <n v="0"/>
    <x v="1"/>
    <s v="318-7162"/>
    <s v="Male"/>
    <n v="46"/>
    <s v="No"/>
    <s v="No"/>
    <s v="No"/>
    <n v="0"/>
    <s v="No"/>
    <s v="Month-to-Month"/>
    <s v="Credit Card"/>
    <n v="20"/>
    <n v="134"/>
    <s v="Competitor"/>
    <x v="3"/>
  </r>
  <r>
    <x v="4759"/>
    <x v="1"/>
    <n v="3"/>
    <n v="21"/>
    <s v="46.3"/>
    <n v="148"/>
    <s v="614.2"/>
    <s v="Yes"/>
    <s v="no"/>
    <s v="204.7"/>
    <n v="3"/>
    <x v="10"/>
    <x v="0"/>
    <n v="0"/>
    <x v="33"/>
    <s v="313-7089"/>
    <s v="Male"/>
    <n v="79"/>
    <s v="No"/>
    <s v="Yes"/>
    <s v="No"/>
    <n v="0"/>
    <s v="No"/>
    <s v="Month-to-Month"/>
    <s v="Direct Debit"/>
    <n v="45"/>
    <n v="139"/>
    <s v="Competitor"/>
    <x v="3"/>
  </r>
  <r>
    <x v="4760"/>
    <x v="1"/>
    <n v="1"/>
    <n v="2"/>
    <n v="6"/>
    <n v="20"/>
    <s v="91.5"/>
    <s v="Yes"/>
    <s v="no"/>
    <s v="30.5"/>
    <n v="2"/>
    <x v="5"/>
    <x v="0"/>
    <n v="0"/>
    <x v="41"/>
    <s v="322-8060"/>
    <s v="Female"/>
    <n v="57"/>
    <s v="No"/>
    <s v="No"/>
    <s v="No"/>
    <n v="0"/>
    <s v="Yes"/>
    <s v="Month-to-Month"/>
    <s v="Direct Debit"/>
    <n v="45"/>
    <n v="45"/>
    <s v="Competitor"/>
    <x v="1"/>
  </r>
  <r>
    <x v="4761"/>
    <x v="1"/>
    <n v="41"/>
    <n v="178"/>
    <s v="409.5"/>
    <n v="120"/>
    <n v="285"/>
    <s v="Yes"/>
    <s v="no"/>
    <n v="57"/>
    <n v="3"/>
    <x v="8"/>
    <x v="0"/>
    <n v="0"/>
    <x v="10"/>
    <s v="237-4244"/>
    <s v="Female"/>
    <n v="71"/>
    <s v="No"/>
    <s v="Yes"/>
    <s v="No"/>
    <n v="0"/>
    <s v="No"/>
    <s v="One Year"/>
    <s v="Credit Card"/>
    <n v="37"/>
    <n v="1497"/>
    <s v="Other"/>
    <x v="2"/>
  </r>
  <r>
    <x v="4762"/>
    <x v="1"/>
    <n v="47"/>
    <n v="209"/>
    <s v="661.9"/>
    <n v="120"/>
    <n v="336"/>
    <s v="Yes"/>
    <s v="no"/>
    <n v="84"/>
    <n v="2"/>
    <x v="19"/>
    <x v="1"/>
    <n v="23"/>
    <x v="10"/>
    <s v="303-1844"/>
    <s v="Male"/>
    <n v="69"/>
    <s v="No"/>
    <s v="Yes"/>
    <s v="No"/>
    <n v="0"/>
    <s v="No"/>
    <s v="Month-to-Month"/>
    <s v="Credit Card"/>
    <n v="31"/>
    <n v="1462"/>
    <s v="Other"/>
    <x v="2"/>
  </r>
  <r>
    <x v="4763"/>
    <x v="1"/>
    <n v="8"/>
    <n v="19"/>
    <s v="49.3"/>
    <n v="140"/>
    <s v="612.5"/>
    <s v="Yes"/>
    <s v="no"/>
    <s v="204.2"/>
    <n v="3"/>
    <x v="2"/>
    <x v="1"/>
    <n v="0"/>
    <x v="15"/>
    <s v="348-2934"/>
    <s v="Female"/>
    <n v="60"/>
    <s v="No"/>
    <s v="No"/>
    <s v="No"/>
    <n v="0"/>
    <s v="No"/>
    <s v="Month-to-Month"/>
    <s v="Paper Check"/>
    <n v="7"/>
    <n v="56"/>
    <s v="Other"/>
    <x v="2"/>
  </r>
  <r>
    <x v="4764"/>
    <x v="1"/>
    <n v="1"/>
    <n v="5"/>
    <n v="10"/>
    <n v="0"/>
    <n v="0"/>
    <s v="No"/>
    <s v="no"/>
    <n v="0"/>
    <n v="0"/>
    <x v="15"/>
    <x v="0"/>
    <n v="0"/>
    <x v="13"/>
    <s v="383-2800"/>
    <s v="Male"/>
    <n v="43"/>
    <s v="No"/>
    <s v="No"/>
    <s v="No"/>
    <n v="0"/>
    <s v="No"/>
    <s v="Month-to-Month"/>
    <s v="Direct Debit"/>
    <n v="37"/>
    <n v="37"/>
    <s v="Competitor"/>
    <x v="3"/>
  </r>
  <r>
    <x v="4765"/>
    <x v="1"/>
    <n v="7"/>
    <n v="13"/>
    <s v="33.3"/>
    <n v="0"/>
    <n v="0"/>
    <s v="No"/>
    <s v="no"/>
    <n v="0"/>
    <n v="2"/>
    <x v="22"/>
    <x v="0"/>
    <n v="0"/>
    <x v="1"/>
    <s v="365-9252"/>
    <s v="Male"/>
    <n v="24"/>
    <s v="Yes"/>
    <s v="No"/>
    <s v="No"/>
    <n v="0"/>
    <s v="No"/>
    <s v="One Year"/>
    <s v="Direct Debit"/>
    <n v="18"/>
    <n v="118"/>
    <s v="Competitor"/>
    <x v="4"/>
  </r>
  <r>
    <x v="4766"/>
    <x v="1"/>
    <n v="15"/>
    <n v="58"/>
    <s v="137.1"/>
    <n v="0"/>
    <n v="0"/>
    <s v="No"/>
    <s v="no"/>
    <n v="0"/>
    <n v="5"/>
    <x v="3"/>
    <x v="0"/>
    <n v="0"/>
    <x v="37"/>
    <s v="326-4206"/>
    <s v="Female"/>
    <n v="75"/>
    <s v="No"/>
    <s v="Yes"/>
    <s v="No"/>
    <n v="0"/>
    <s v="No"/>
    <s v="Month-to-Month"/>
    <s v="Credit Card"/>
    <n v="33"/>
    <n v="503"/>
    <s v="Competitor"/>
    <x v="15"/>
  </r>
  <r>
    <x v="4767"/>
    <x v="1"/>
    <n v="11"/>
    <n v="19"/>
    <s v="45.9"/>
    <n v="0"/>
    <n v="0"/>
    <s v="No"/>
    <s v="no"/>
    <n v="0"/>
    <n v="2"/>
    <x v="17"/>
    <x v="0"/>
    <n v="0"/>
    <x v="45"/>
    <s v="372-2712"/>
    <s v="Female"/>
    <n v="62"/>
    <s v="No"/>
    <s v="No"/>
    <s v="No"/>
    <n v="0"/>
    <s v="No"/>
    <s v="Month-to-Month"/>
    <s v="Direct Debit"/>
    <n v="57"/>
    <n v="650"/>
    <s v="Competitor"/>
    <x v="1"/>
  </r>
  <r>
    <x v="4768"/>
    <x v="1"/>
    <n v="66"/>
    <n v="340"/>
    <s v="1055.1"/>
    <n v="0"/>
    <n v="0"/>
    <s v="No"/>
    <s v="no"/>
    <n v="0"/>
    <n v="4"/>
    <x v="3"/>
    <x v="0"/>
    <n v="0"/>
    <x v="6"/>
    <s v="272-7648"/>
    <s v="Male"/>
    <n v="57"/>
    <s v="No"/>
    <s v="No"/>
    <s v="No"/>
    <n v="0"/>
    <s v="Yes"/>
    <s v="One Year"/>
    <s v="Direct Debit"/>
    <n v="63"/>
    <n v="4162"/>
    <s v="Competitor"/>
    <x v="3"/>
  </r>
  <r>
    <x v="4769"/>
    <x v="1"/>
    <n v="7"/>
    <n v="13"/>
    <s v="29.7"/>
    <n v="0"/>
    <n v="0"/>
    <s v="No"/>
    <s v="no"/>
    <n v="0"/>
    <n v="0"/>
    <x v="1"/>
    <x v="1"/>
    <n v="0"/>
    <x v="3"/>
    <s v="331-1545"/>
    <s v="Male"/>
    <n v="53"/>
    <s v="No"/>
    <s v="No"/>
    <s v="No"/>
    <n v="0"/>
    <s v="No"/>
    <s v="Month-to-Month"/>
    <s v="Direct Debit"/>
    <n v="12"/>
    <n v="91"/>
    <s v="Competitor"/>
    <x v="3"/>
  </r>
  <r>
    <x v="4770"/>
    <x v="1"/>
    <n v="45"/>
    <n v="167"/>
    <s v="499.5"/>
    <n v="0"/>
    <n v="0"/>
    <s v="No"/>
    <s v="no"/>
    <n v="0"/>
    <n v="3"/>
    <x v="18"/>
    <x v="0"/>
    <n v="0"/>
    <x v="24"/>
    <s v="276-10641"/>
    <s v="Female"/>
    <n v="21"/>
    <s v="Yes"/>
    <s v="No"/>
    <s v="No"/>
    <n v="0"/>
    <s v="No"/>
    <s v="Month-to-Month"/>
    <s v="Direct Debit"/>
    <n v="51"/>
    <n v="2305"/>
    <s v="Competitor"/>
    <x v="4"/>
  </r>
  <r>
    <x v="4771"/>
    <x v="1"/>
    <n v="23"/>
    <n v="123"/>
    <s v="326.9"/>
    <n v="0"/>
    <n v="0"/>
    <s v="No"/>
    <s v="no"/>
    <n v="0"/>
    <n v="4"/>
    <x v="12"/>
    <x v="0"/>
    <n v="0"/>
    <x v="12"/>
    <s v="330-4267"/>
    <s v="Male"/>
    <n v="67"/>
    <s v="No"/>
    <s v="Yes"/>
    <s v="No"/>
    <n v="0"/>
    <s v="Yes"/>
    <s v="Month-to-Month"/>
    <s v="Direct Debit"/>
    <n v="50"/>
    <n v="1168"/>
    <s v="Competitor"/>
    <x v="4"/>
  </r>
  <r>
    <x v="4772"/>
    <x v="1"/>
    <n v="15"/>
    <n v="69"/>
    <n v="167"/>
    <n v="0"/>
    <n v="0"/>
    <s v="No"/>
    <s v="no"/>
    <n v="0"/>
    <n v="1"/>
    <x v="5"/>
    <x v="0"/>
    <n v="0"/>
    <x v="29"/>
    <s v="283-3866"/>
    <s v="Male"/>
    <n v="80"/>
    <s v="No"/>
    <s v="Yes"/>
    <s v="No"/>
    <n v="0"/>
    <s v="No"/>
    <s v="Month-to-Month"/>
    <s v="Direct Debit"/>
    <n v="29"/>
    <n v="446"/>
    <s v="Competitor"/>
    <x v="4"/>
  </r>
  <r>
    <x v="4773"/>
    <x v="1"/>
    <n v="17"/>
    <n v="89"/>
    <s v="217.5"/>
    <n v="0"/>
    <n v="0"/>
    <s v="No"/>
    <s v="no"/>
    <n v="0"/>
    <n v="1"/>
    <x v="3"/>
    <x v="0"/>
    <n v="0"/>
    <x v="1"/>
    <s v="343-7222"/>
    <s v="Female"/>
    <n v="37"/>
    <s v="No"/>
    <s v="No"/>
    <s v="No"/>
    <n v="0"/>
    <s v="Yes"/>
    <s v="Month-to-Month"/>
    <s v="Direct Debit"/>
    <n v="51"/>
    <n v="854"/>
    <s v="Competitor"/>
    <x v="15"/>
  </r>
  <r>
    <x v="4774"/>
    <x v="1"/>
    <n v="1"/>
    <n v="6"/>
    <n v="12"/>
    <n v="0"/>
    <n v="0"/>
    <s v="No"/>
    <s v="no"/>
    <n v="0"/>
    <n v="1"/>
    <x v="5"/>
    <x v="0"/>
    <n v="0"/>
    <x v="25"/>
    <s v="389-5006"/>
    <s v="Male"/>
    <n v="75"/>
    <s v="No"/>
    <s v="Yes"/>
    <s v="No"/>
    <n v="0"/>
    <s v="No"/>
    <s v="Month-to-Month"/>
    <s v="Direct Debit"/>
    <n v="42"/>
    <n v="42"/>
    <s v="Other"/>
    <x v="7"/>
  </r>
  <r>
    <x v="4775"/>
    <x v="1"/>
    <n v="9"/>
    <n v="56"/>
    <s v="132.4"/>
    <n v="0"/>
    <n v="0"/>
    <s v="No"/>
    <s v="no"/>
    <n v="0"/>
    <n v="1"/>
    <x v="10"/>
    <x v="0"/>
    <n v="0"/>
    <x v="35"/>
    <s v="273-9946"/>
    <s v="Male"/>
    <n v="38"/>
    <s v="No"/>
    <s v="No"/>
    <s v="No"/>
    <n v="0"/>
    <s v="No"/>
    <s v="Month-to-Month"/>
    <s v="Direct Debit"/>
    <n v="54"/>
    <n v="474"/>
    <s v="Competitor"/>
    <x v="15"/>
  </r>
  <r>
    <x v="4776"/>
    <x v="1"/>
    <n v="7"/>
    <n v="28"/>
    <s v="52.5"/>
    <n v="0"/>
    <n v="0"/>
    <s v="No"/>
    <s v="no"/>
    <n v="0"/>
    <n v="3"/>
    <x v="22"/>
    <x v="1"/>
    <n v="4"/>
    <x v="3"/>
    <s v="339-9382"/>
    <s v="Female"/>
    <n v="23"/>
    <s v="Yes"/>
    <s v="No"/>
    <s v="No"/>
    <n v="0"/>
    <s v="No"/>
    <s v="Month-to-Month"/>
    <s v="Paper Check"/>
    <n v="38"/>
    <n v="248"/>
    <s v="Competitor"/>
    <x v="1"/>
  </r>
  <r>
    <x v="4777"/>
    <x v="1"/>
    <n v="36"/>
    <n v="163"/>
    <s v="395.2"/>
    <n v="0"/>
    <n v="0"/>
    <s v="No"/>
    <s v="no"/>
    <n v="0"/>
    <n v="0"/>
    <x v="15"/>
    <x v="0"/>
    <n v="0"/>
    <x v="11"/>
    <s v="311-7977"/>
    <s v="Male"/>
    <n v="68"/>
    <s v="No"/>
    <s v="Yes"/>
    <s v="No"/>
    <n v="0"/>
    <s v="No"/>
    <s v="Month-to-Month"/>
    <s v="Direct Debit"/>
    <n v="45"/>
    <n v="1619"/>
    <s v="Competitor"/>
    <x v="1"/>
  </r>
  <r>
    <x v="4778"/>
    <x v="1"/>
    <n v="3"/>
    <n v="16"/>
    <s v="38.6"/>
    <n v="0"/>
    <n v="0"/>
    <s v="No"/>
    <s v="no"/>
    <n v="0"/>
    <n v="1"/>
    <x v="1"/>
    <x v="0"/>
    <n v="0"/>
    <x v="14"/>
    <s v="306-3205"/>
    <s v="Male"/>
    <n v="51"/>
    <s v="No"/>
    <s v="No"/>
    <s v="No"/>
    <n v="0"/>
    <s v="No"/>
    <s v="Month-to-Month"/>
    <s v="Direct Debit"/>
    <n v="43"/>
    <n v="118"/>
    <s v="Other"/>
    <x v="7"/>
  </r>
  <r>
    <x v="4779"/>
    <x v="1"/>
    <n v="34"/>
    <n v="221"/>
    <s v="443.9"/>
    <n v="0"/>
    <n v="0"/>
    <s v="No"/>
    <s v="no"/>
    <n v="0"/>
    <n v="3"/>
    <x v="3"/>
    <x v="0"/>
    <n v="0"/>
    <x v="46"/>
    <s v="287-2059"/>
    <s v="Female"/>
    <n v="76"/>
    <s v="No"/>
    <s v="Yes"/>
    <s v="No"/>
    <n v="0"/>
    <s v="No"/>
    <s v="Month-to-Month"/>
    <s v="Credit Card"/>
    <n v="41"/>
    <n v="1417"/>
    <s v="Dissatisfaction"/>
    <x v="9"/>
  </r>
  <r>
    <x v="4780"/>
    <x v="1"/>
    <n v="1"/>
    <n v="1"/>
    <n v="5"/>
    <n v="0"/>
    <n v="0"/>
    <s v="No"/>
    <s v="no"/>
    <n v="0"/>
    <n v="1"/>
    <x v="3"/>
    <x v="0"/>
    <n v="0"/>
    <x v="37"/>
    <s v="244-5809"/>
    <s v="Female"/>
    <n v="84"/>
    <s v="No"/>
    <s v="Yes"/>
    <s v="No"/>
    <n v="0"/>
    <s v="No"/>
    <s v="Month-to-Month"/>
    <s v="Direct Debit"/>
    <n v="24"/>
    <n v="24"/>
    <s v="Dissatisfaction"/>
    <x v="8"/>
  </r>
  <r>
    <x v="4781"/>
    <x v="1"/>
    <n v="22"/>
    <n v="41"/>
    <s v="89.6"/>
    <n v="88"/>
    <s v="191.4"/>
    <s v="Yes"/>
    <s v="yes"/>
    <n v="0"/>
    <n v="5"/>
    <x v="12"/>
    <x v="0"/>
    <n v="0"/>
    <x v="19"/>
    <s v="355-4620"/>
    <s v="Male"/>
    <n v="38"/>
    <s v="No"/>
    <s v="No"/>
    <s v="No"/>
    <n v="0"/>
    <s v="Yes"/>
    <s v="Month-to-Month"/>
    <s v="Direct Debit"/>
    <n v="32"/>
    <n v="725"/>
    <s v="Dissatisfaction"/>
    <x v="20"/>
  </r>
  <r>
    <x v="4782"/>
    <x v="1"/>
    <n v="48"/>
    <n v="163"/>
    <s v="333.3"/>
    <n v="0"/>
    <n v="0"/>
    <s v="No"/>
    <s v="no"/>
    <n v="0"/>
    <n v="1"/>
    <x v="10"/>
    <x v="1"/>
    <n v="31"/>
    <x v="24"/>
    <s v="337-7973"/>
    <s v="Female"/>
    <n v="78"/>
    <s v="No"/>
    <s v="Yes"/>
    <s v="No"/>
    <n v="0"/>
    <s v="No"/>
    <s v="Month-to-Month"/>
    <s v="Direct Debit"/>
    <n v="51"/>
    <n v="2446"/>
    <s v="Dissatisfaction"/>
    <x v="6"/>
  </r>
  <r>
    <x v="4783"/>
    <x v="1"/>
    <n v="23"/>
    <n v="144"/>
    <s v="321.4"/>
    <n v="0"/>
    <n v="0"/>
    <s v="No"/>
    <s v="no"/>
    <n v="0"/>
    <n v="2"/>
    <x v="18"/>
    <x v="0"/>
    <n v="0"/>
    <x v="3"/>
    <s v="334-9818"/>
    <s v="Female"/>
    <n v="71"/>
    <s v="No"/>
    <s v="Yes"/>
    <s v="No"/>
    <n v="0"/>
    <s v="Yes"/>
    <s v="Month-to-Month"/>
    <s v="Credit Card"/>
    <n v="18"/>
    <n v="403"/>
    <s v="Dissatisfaction"/>
    <x v="12"/>
  </r>
  <r>
    <x v="4784"/>
    <x v="1"/>
    <n v="53"/>
    <n v="233"/>
    <s v="579.4"/>
    <n v="212"/>
    <s v="567.1"/>
    <s v="Yes"/>
    <s v="yes"/>
    <n v="0"/>
    <n v="4"/>
    <x v="0"/>
    <x v="0"/>
    <n v="0"/>
    <x v="46"/>
    <s v="323-8376"/>
    <s v="Male"/>
    <n v="65"/>
    <s v="No"/>
    <s v="Yes"/>
    <s v="No"/>
    <n v="0"/>
    <s v="Yes"/>
    <s v="One Year"/>
    <s v="Direct Debit"/>
    <n v="31"/>
    <n v="1637"/>
    <s v="Price"/>
    <x v="13"/>
  </r>
  <r>
    <x v="4785"/>
    <x v="1"/>
    <n v="9"/>
    <n v="22"/>
    <s v="54.1"/>
    <n v="0"/>
    <n v="0"/>
    <s v="No"/>
    <s v="no"/>
    <n v="0"/>
    <n v="4"/>
    <x v="15"/>
    <x v="0"/>
    <n v="0"/>
    <x v="37"/>
    <s v="276-4714"/>
    <s v="Female"/>
    <n v="56"/>
    <s v="No"/>
    <s v="No"/>
    <s v="No"/>
    <n v="0"/>
    <s v="No"/>
    <s v="Month-to-Month"/>
    <s v="Direct Debit"/>
    <n v="31"/>
    <n v="279"/>
    <s v="Price"/>
    <x v="14"/>
  </r>
  <r>
    <x v="4786"/>
    <x v="1"/>
    <n v="2"/>
    <n v="10"/>
    <s v="31.6"/>
    <n v="0"/>
    <n v="0"/>
    <s v="No"/>
    <s v="no"/>
    <n v="0"/>
    <n v="0"/>
    <x v="23"/>
    <x v="0"/>
    <n v="0"/>
    <x v="12"/>
    <s v="295-6593"/>
    <s v="Female"/>
    <n v="29"/>
    <s v="Yes"/>
    <s v="No"/>
    <s v="No"/>
    <n v="0"/>
    <s v="No"/>
    <s v="Month-to-Month"/>
    <s v="Direct Debit"/>
    <n v="29"/>
    <n v="57"/>
    <s v="Competitor"/>
    <x v="3"/>
  </r>
  <r>
    <x v="4787"/>
    <x v="1"/>
    <n v="8"/>
    <n v="15"/>
    <s v="54.3"/>
    <n v="32"/>
    <s v="111.2"/>
    <s v="Yes"/>
    <s v="yes"/>
    <n v="0"/>
    <n v="3"/>
    <x v="2"/>
    <x v="1"/>
    <n v="0"/>
    <x v="50"/>
    <s v="327-9111"/>
    <s v="Female"/>
    <n v="24"/>
    <s v="Yes"/>
    <s v="No"/>
    <s v="No"/>
    <n v="0"/>
    <s v="No"/>
    <s v="Month-to-Month"/>
    <s v="Direct Debit"/>
    <n v="7"/>
    <n v="58"/>
    <s v="Price"/>
    <x v="11"/>
  </r>
  <r>
    <x v="4788"/>
    <x v="1"/>
    <n v="46"/>
    <n v="271"/>
    <s v="693.6"/>
    <n v="0"/>
    <n v="0"/>
    <s v="No"/>
    <s v="no"/>
    <n v="0"/>
    <n v="4"/>
    <x v="8"/>
    <x v="0"/>
    <n v="0"/>
    <x v="11"/>
    <s v="331-9889"/>
    <s v="Female"/>
    <n v="34"/>
    <s v="No"/>
    <s v="No"/>
    <s v="No"/>
    <n v="0"/>
    <s v="Yes"/>
    <s v="One Year"/>
    <s v="Paper Check"/>
    <n v="22"/>
    <n v="1019"/>
    <s v="Dissatisfaction"/>
    <x v="9"/>
  </r>
  <r>
    <x v="4789"/>
    <x v="1"/>
    <n v="42"/>
    <n v="246"/>
    <s v="590.2"/>
    <n v="0"/>
    <n v="0"/>
    <s v="No"/>
    <s v="no"/>
    <n v="0"/>
    <n v="0"/>
    <x v="17"/>
    <x v="1"/>
    <n v="90"/>
    <x v="37"/>
    <s v="395-4182"/>
    <s v="Female"/>
    <n v="77"/>
    <s v="No"/>
    <s v="Yes"/>
    <s v="No"/>
    <n v="0"/>
    <s v="Yes"/>
    <s v="One Year"/>
    <s v="Direct Debit"/>
    <n v="59"/>
    <n v="2466"/>
    <s v="Dissatisfaction"/>
    <x v="8"/>
  </r>
  <r>
    <x v="4790"/>
    <x v="1"/>
    <n v="16"/>
    <n v="30"/>
    <s v="80.4"/>
    <n v="0"/>
    <n v="0"/>
    <s v="No"/>
    <s v="no"/>
    <n v="0"/>
    <n v="1"/>
    <x v="1"/>
    <x v="0"/>
    <n v="0"/>
    <x v="8"/>
    <s v="311-2942"/>
    <s v="Male"/>
    <n v="74"/>
    <s v="No"/>
    <s v="Yes"/>
    <s v="No"/>
    <n v="0"/>
    <s v="Yes"/>
    <s v="Month-to-Month"/>
    <s v="Direct Debit"/>
    <n v="53"/>
    <n v="857"/>
    <s v="Attitude"/>
    <x v="5"/>
  </r>
  <r>
    <x v="4791"/>
    <x v="1"/>
    <n v="8"/>
    <n v="37"/>
    <s v="108.3"/>
    <n v="0"/>
    <n v="0"/>
    <s v="No"/>
    <s v="no"/>
    <n v="0"/>
    <n v="0"/>
    <x v="0"/>
    <x v="0"/>
    <n v="0"/>
    <x v="8"/>
    <s v="330-8106"/>
    <s v="Female"/>
    <n v="46"/>
    <s v="No"/>
    <s v="No"/>
    <s v="No"/>
    <n v="0"/>
    <s v="Yes"/>
    <s v="Month-to-Month"/>
    <s v="Direct Debit"/>
    <n v="66"/>
    <n v="551"/>
    <s v="Competitor"/>
    <x v="1"/>
  </r>
  <r>
    <x v="4792"/>
    <x v="1"/>
    <n v="20"/>
    <n v="100"/>
    <n v="278"/>
    <n v="0"/>
    <n v="0"/>
    <s v="No"/>
    <s v="no"/>
    <n v="0"/>
    <n v="5"/>
    <x v="30"/>
    <x v="0"/>
    <n v="0"/>
    <x v="8"/>
    <s v="316-8093"/>
    <s v="Male"/>
    <n v="22"/>
    <s v="Yes"/>
    <s v="No"/>
    <s v="No"/>
    <n v="0"/>
    <s v="Yes"/>
    <s v="Month-to-Month"/>
    <s v="Direct Debit"/>
    <n v="50"/>
    <n v="1001"/>
    <s v="Other"/>
    <x v="7"/>
  </r>
  <r>
    <x v="4793"/>
    <x v="1"/>
    <n v="2"/>
    <n v="11"/>
    <s v="26.8"/>
    <n v="0"/>
    <n v="0"/>
    <s v="No"/>
    <s v="no"/>
    <n v="0"/>
    <n v="1"/>
    <x v="15"/>
    <x v="0"/>
    <n v="0"/>
    <x v="13"/>
    <s v="350-9053"/>
    <s v="Female"/>
    <n v="43"/>
    <s v="No"/>
    <s v="No"/>
    <s v="No"/>
    <n v="0"/>
    <s v="No"/>
    <s v="Month-to-Month"/>
    <s v="Direct Debit"/>
    <n v="31"/>
    <n v="64"/>
    <s v="Competitor"/>
    <x v="1"/>
  </r>
  <r>
    <x v="4794"/>
    <x v="1"/>
    <n v="29"/>
    <n v="153"/>
    <s v="288.2"/>
    <n v="0"/>
    <n v="0"/>
    <s v="No"/>
    <s v="no"/>
    <n v="0"/>
    <n v="0"/>
    <x v="5"/>
    <x v="0"/>
    <n v="0"/>
    <x v="31"/>
    <s v="275-10041"/>
    <s v="Female"/>
    <n v="51"/>
    <s v="No"/>
    <s v="No"/>
    <s v="No"/>
    <n v="0"/>
    <s v="No"/>
    <s v="Month-to-Month"/>
    <s v="Paper Check"/>
    <n v="39"/>
    <n v="1125"/>
    <s v="Competitor"/>
    <x v="1"/>
  </r>
  <r>
    <x v="4795"/>
    <x v="1"/>
    <n v="5"/>
    <n v="15"/>
    <s v="36.9"/>
    <n v="0"/>
    <n v="0"/>
    <s v="No"/>
    <s v="no"/>
    <n v="0"/>
    <n v="4"/>
    <x v="12"/>
    <x v="0"/>
    <n v="0"/>
    <x v="49"/>
    <s v="292-9891"/>
    <s v="Female"/>
    <n v="68"/>
    <s v="No"/>
    <s v="Yes"/>
    <s v="No"/>
    <n v="0"/>
    <s v="No"/>
    <s v="Month-to-Month"/>
    <s v="Credit Card"/>
    <n v="37"/>
    <n v="172"/>
    <s v="Competitor"/>
    <x v="1"/>
  </r>
  <r>
    <x v="4796"/>
    <x v="1"/>
    <n v="52"/>
    <n v="185"/>
    <s v="466.6"/>
    <n v="0"/>
    <n v="0"/>
    <s v="No"/>
    <s v="no"/>
    <n v="0"/>
    <n v="4"/>
    <x v="17"/>
    <x v="1"/>
    <n v="70"/>
    <x v="50"/>
    <s v="290-9617"/>
    <s v="Male"/>
    <n v="67"/>
    <s v="No"/>
    <s v="Yes"/>
    <s v="No"/>
    <n v="0"/>
    <s v="Yes"/>
    <s v="Two Year"/>
    <s v="Direct Debit"/>
    <n v="57"/>
    <n v="2953"/>
    <s v="Competitor"/>
    <x v="1"/>
  </r>
  <r>
    <x v="4797"/>
    <x v="1"/>
    <n v="37"/>
    <n v="161"/>
    <s v="518.5"/>
    <n v="0"/>
    <n v="0"/>
    <s v="No"/>
    <s v="no"/>
    <n v="0"/>
    <n v="1"/>
    <x v="3"/>
    <x v="0"/>
    <n v="0"/>
    <x v="47"/>
    <s v="250-4166"/>
    <s v="Male"/>
    <n v="70"/>
    <s v="No"/>
    <s v="Yes"/>
    <s v="No"/>
    <n v="0"/>
    <s v="Yes"/>
    <s v="Month-to-Month"/>
    <s v="Direct Debit"/>
    <n v="56"/>
    <n v="2080"/>
    <s v="Competitor"/>
    <x v="1"/>
  </r>
  <r>
    <x v="4798"/>
    <x v="1"/>
    <n v="69"/>
    <n v="359"/>
    <s v="827.5"/>
    <n v="0"/>
    <n v="0"/>
    <s v="No"/>
    <s v="no"/>
    <n v="0"/>
    <n v="0"/>
    <x v="5"/>
    <x v="0"/>
    <n v="0"/>
    <x v="32"/>
    <s v="344-4207"/>
    <s v="Male"/>
    <n v="56"/>
    <s v="No"/>
    <s v="No"/>
    <s v="No"/>
    <n v="0"/>
    <s v="No"/>
    <s v="One Year"/>
    <s v="Direct Debit"/>
    <n v="68"/>
    <n v="4660"/>
    <s v="Competitor"/>
    <x v="1"/>
  </r>
  <r>
    <x v="4799"/>
    <x v="1"/>
    <n v="6"/>
    <n v="10"/>
    <s v="28.9"/>
    <n v="0"/>
    <n v="0"/>
    <s v="No"/>
    <s v="no"/>
    <n v="0"/>
    <n v="0"/>
    <x v="5"/>
    <x v="0"/>
    <n v="0"/>
    <x v="16"/>
    <s v="330-10631"/>
    <s v="Female"/>
    <n v="57"/>
    <s v="No"/>
    <s v="No"/>
    <s v="No"/>
    <n v="0"/>
    <s v="No"/>
    <s v="Month-to-Month"/>
    <s v="Direct Debit"/>
    <n v="60"/>
    <n v="345"/>
    <s v="Competitor"/>
    <x v="1"/>
  </r>
  <r>
    <x v="4800"/>
    <x v="1"/>
    <n v="11"/>
    <n v="34"/>
    <s v="101.8"/>
    <n v="0"/>
    <n v="0"/>
    <s v="No"/>
    <s v="no"/>
    <n v="0"/>
    <n v="2"/>
    <x v="0"/>
    <x v="0"/>
    <n v="0"/>
    <x v="2"/>
    <s v="310-5493"/>
    <s v="Male"/>
    <n v="58"/>
    <s v="No"/>
    <s v="No"/>
    <s v="No"/>
    <n v="0"/>
    <s v="Yes"/>
    <s v="Month-to-Month"/>
    <s v="Direct Debit"/>
    <n v="28"/>
    <n v="313"/>
    <s v="Competitor"/>
    <x v="1"/>
  </r>
  <r>
    <x v="4801"/>
    <x v="1"/>
    <n v="6"/>
    <n v="27"/>
    <s v="71.1"/>
    <n v="0"/>
    <n v="0"/>
    <s v="No"/>
    <s v="no"/>
    <n v="0"/>
    <n v="2"/>
    <x v="12"/>
    <x v="0"/>
    <n v="0"/>
    <x v="50"/>
    <s v="315-8993"/>
    <s v="Female"/>
    <n v="46"/>
    <s v="No"/>
    <s v="No"/>
    <s v="No"/>
    <n v="0"/>
    <s v="No"/>
    <s v="Month-to-Month"/>
    <s v="Direct Debit"/>
    <n v="45"/>
    <n v="288"/>
    <s v="Other"/>
    <x v="7"/>
  </r>
  <r>
    <x v="4802"/>
    <x v="1"/>
    <n v="3"/>
    <n v="12"/>
    <s v="33.8"/>
    <n v="0"/>
    <n v="0"/>
    <s v="No"/>
    <s v="no"/>
    <n v="0"/>
    <n v="5"/>
    <x v="9"/>
    <x v="1"/>
    <n v="8"/>
    <x v="22"/>
    <s v="415-5249"/>
    <s v="Female"/>
    <n v="21"/>
    <s v="Yes"/>
    <s v="No"/>
    <s v="No"/>
    <n v="0"/>
    <s v="No"/>
    <s v="Month-to-Month"/>
    <s v="Direct Debit"/>
    <n v="34"/>
    <n v="105"/>
    <s v="Competitor"/>
    <x v="1"/>
  </r>
  <r>
    <x v="4803"/>
    <x v="1"/>
    <n v="4"/>
    <n v="39"/>
    <s v="69.3"/>
    <n v="16"/>
    <s v="42.4"/>
    <s v="Yes"/>
    <s v="yes"/>
    <n v="0"/>
    <n v="5"/>
    <x v="10"/>
    <x v="0"/>
    <n v="0"/>
    <x v="24"/>
    <s v="350-3301"/>
    <s v="Female"/>
    <n v="84"/>
    <s v="No"/>
    <s v="Yes"/>
    <s v="No"/>
    <n v="0"/>
    <s v="No"/>
    <s v="Month-to-Month"/>
    <s v="Direct Debit"/>
    <n v="15"/>
    <n v="67"/>
    <s v="Competitor"/>
    <x v="1"/>
  </r>
  <r>
    <x v="4804"/>
    <x v="1"/>
    <n v="8"/>
    <n v="26"/>
    <s v="65.5"/>
    <n v="0"/>
    <n v="0"/>
    <s v="No"/>
    <s v="no"/>
    <n v="0"/>
    <n v="4"/>
    <x v="15"/>
    <x v="0"/>
    <n v="0"/>
    <x v="30"/>
    <s v="291-3374"/>
    <s v="Male"/>
    <n v="49"/>
    <s v="No"/>
    <s v="No"/>
    <s v="No"/>
    <n v="0"/>
    <s v="No"/>
    <s v="Month-to-Month"/>
    <s v="Direct Debit"/>
    <n v="27"/>
    <n v="217"/>
    <s v="Competitor"/>
    <x v="1"/>
  </r>
  <r>
    <x v="4805"/>
    <x v="1"/>
    <n v="1"/>
    <n v="6"/>
    <n v="15"/>
    <n v="0"/>
    <n v="0"/>
    <s v="No"/>
    <s v="no"/>
    <n v="0"/>
    <n v="3"/>
    <x v="1"/>
    <x v="0"/>
    <n v="0"/>
    <x v="12"/>
    <s v="354-10602"/>
    <s v="Female"/>
    <n v="61"/>
    <s v="No"/>
    <s v="No"/>
    <s v="No"/>
    <n v="0"/>
    <s v="No"/>
    <s v="Month-to-Month"/>
    <s v="Direct Debit"/>
    <n v="27"/>
    <n v="27"/>
    <s v="Competitor"/>
    <x v="1"/>
  </r>
  <r>
    <x v="4806"/>
    <x v="1"/>
    <n v="28"/>
    <n v="207"/>
    <s v="444.2"/>
    <n v="0"/>
    <n v="0"/>
    <s v="No"/>
    <s v="no"/>
    <n v="0"/>
    <n v="4"/>
    <x v="19"/>
    <x v="0"/>
    <n v="0"/>
    <x v="12"/>
    <s v="284-1781"/>
    <s v="Female"/>
    <n v="65"/>
    <s v="No"/>
    <s v="Yes"/>
    <s v="No"/>
    <n v="0"/>
    <s v="No"/>
    <s v="Month-to-Month"/>
    <s v="Credit Card"/>
    <n v="59"/>
    <n v="1639"/>
    <s v="Competitor"/>
    <x v="1"/>
  </r>
  <r>
    <x v="4807"/>
    <x v="1"/>
    <n v="1"/>
    <n v="2"/>
    <n v="6"/>
    <n v="0"/>
    <n v="0"/>
    <s v="No"/>
    <s v="no"/>
    <n v="0"/>
    <n v="2"/>
    <x v="1"/>
    <x v="0"/>
    <n v="0"/>
    <x v="22"/>
    <s v="295-2331"/>
    <s v="Female"/>
    <n v="57"/>
    <s v="No"/>
    <s v="No"/>
    <s v="No"/>
    <n v="0"/>
    <s v="No"/>
    <s v="Month-to-Month"/>
    <s v="Paper Check"/>
    <n v="50"/>
    <n v="50"/>
    <s v="Competitor"/>
    <x v="1"/>
  </r>
  <r>
    <x v="4808"/>
    <x v="1"/>
    <n v="30"/>
    <n v="52"/>
    <n v="121"/>
    <n v="0"/>
    <n v="0"/>
    <s v="No"/>
    <s v="no"/>
    <n v="0"/>
    <n v="4"/>
    <x v="13"/>
    <x v="0"/>
    <n v="0"/>
    <x v="37"/>
    <s v="317-10172"/>
    <s v="Male"/>
    <n v="25"/>
    <s v="Yes"/>
    <s v="No"/>
    <s v="No"/>
    <n v="0"/>
    <s v="Yes"/>
    <s v="Month-to-Month"/>
    <s v="Direct Debit"/>
    <n v="54"/>
    <n v="1620"/>
    <s v="Competitor"/>
    <x v="1"/>
  </r>
  <r>
    <x v="4809"/>
    <x v="1"/>
    <n v="18"/>
    <n v="28"/>
    <s v="70.1"/>
    <n v="0"/>
    <n v="0"/>
    <s v="No"/>
    <s v="no"/>
    <n v="0"/>
    <n v="0"/>
    <x v="12"/>
    <x v="1"/>
    <n v="50"/>
    <x v="10"/>
    <s v="316-6907"/>
    <s v="Male"/>
    <n v="63"/>
    <s v="No"/>
    <s v="No"/>
    <s v="No"/>
    <n v="0"/>
    <s v="No"/>
    <s v="Month-to-Month"/>
    <s v="Direct Debit"/>
    <n v="48"/>
    <n v="847"/>
    <s v="Competitor"/>
    <x v="1"/>
  </r>
  <r>
    <x v="4810"/>
    <x v="1"/>
    <n v="8"/>
    <n v="38"/>
    <s v="112.5"/>
    <n v="32"/>
    <s v="114.4"/>
    <s v="Yes"/>
    <s v="yes"/>
    <n v="0"/>
    <n v="0"/>
    <x v="2"/>
    <x v="1"/>
    <n v="0"/>
    <x v="4"/>
    <s v="362-5564"/>
    <s v="Female"/>
    <n v="60"/>
    <s v="No"/>
    <s v="No"/>
    <s v="No"/>
    <n v="0"/>
    <s v="No"/>
    <s v="Month-to-Month"/>
    <s v="Direct Debit"/>
    <n v="8"/>
    <n v="61"/>
    <s v="Competitor"/>
    <x v="1"/>
  </r>
  <r>
    <x v="4811"/>
    <x v="1"/>
    <n v="1"/>
    <n v="4"/>
    <n v="14"/>
    <n v="0"/>
    <n v="0"/>
    <s v="No"/>
    <s v="no"/>
    <n v="0"/>
    <n v="2"/>
    <x v="5"/>
    <x v="0"/>
    <n v="0"/>
    <x v="7"/>
    <s v="382-7418"/>
    <s v="Male"/>
    <n v="62"/>
    <s v="No"/>
    <s v="No"/>
    <s v="No"/>
    <n v="0"/>
    <s v="No"/>
    <s v="Month-to-Month"/>
    <s v="Paper Check"/>
    <n v="18"/>
    <n v="18"/>
    <s v="Competitor"/>
    <x v="1"/>
  </r>
  <r>
    <x v="4812"/>
    <x v="1"/>
    <n v="1"/>
    <n v="3"/>
    <n v="10"/>
    <n v="0"/>
    <n v="0"/>
    <s v="No"/>
    <s v="no"/>
    <n v="0"/>
    <n v="2"/>
    <x v="3"/>
    <x v="0"/>
    <n v="0"/>
    <x v="29"/>
    <s v="304-9980"/>
    <s v="Male"/>
    <n v="30"/>
    <s v="No"/>
    <s v="No"/>
    <s v="No"/>
    <n v="0"/>
    <s v="No"/>
    <s v="Month-to-Month"/>
    <s v="Direct Debit"/>
    <n v="20"/>
    <n v="20"/>
    <s v="Competitor"/>
    <x v="1"/>
  </r>
  <r>
    <x v="4813"/>
    <x v="1"/>
    <n v="5"/>
    <n v="11"/>
    <s v="26.9"/>
    <n v="0"/>
    <n v="0"/>
    <s v="No"/>
    <s v="no"/>
    <n v="0"/>
    <n v="3"/>
    <x v="12"/>
    <x v="0"/>
    <n v="0"/>
    <x v="45"/>
    <s v="319-7468"/>
    <s v="Female"/>
    <n v="53"/>
    <s v="No"/>
    <s v="No"/>
    <s v="No"/>
    <n v="0"/>
    <s v="No"/>
    <s v="Month-to-Month"/>
    <s v="Direct Debit"/>
    <n v="23"/>
    <n v="125"/>
    <s v="Dissatisfaction"/>
    <x v="20"/>
  </r>
  <r>
    <x v="4814"/>
    <x v="1"/>
    <n v="25"/>
    <n v="57"/>
    <s v="150.5"/>
    <n v="0"/>
    <n v="0"/>
    <s v="No"/>
    <s v="no"/>
    <n v="0"/>
    <n v="5"/>
    <x v="33"/>
    <x v="0"/>
    <n v="0"/>
    <x v="10"/>
    <s v="322-9507"/>
    <s v="Female"/>
    <n v="21"/>
    <s v="Yes"/>
    <s v="No"/>
    <s v="No"/>
    <n v="0"/>
    <s v="No"/>
    <s v="Month-to-Month"/>
    <s v="Direct Debit"/>
    <n v="21"/>
    <n v="534"/>
    <s v="Competitor"/>
    <x v="3"/>
  </r>
  <r>
    <x v="4815"/>
    <x v="1"/>
    <n v="10"/>
    <n v="18"/>
    <s v="40.4"/>
    <n v="0"/>
    <n v="0"/>
    <s v="No"/>
    <s v="no"/>
    <n v="0"/>
    <n v="0"/>
    <x v="15"/>
    <x v="1"/>
    <n v="60"/>
    <x v="0"/>
    <s v="344-3310"/>
    <s v="Male"/>
    <n v="69"/>
    <s v="No"/>
    <s v="Yes"/>
    <s v="No"/>
    <n v="0"/>
    <s v="Yes"/>
    <s v="Month-to-Month"/>
    <s v="Credit Card"/>
    <n v="53"/>
    <n v="534"/>
    <s v="Competitor"/>
    <x v="1"/>
  </r>
  <r>
    <x v="4816"/>
    <x v="1"/>
    <n v="14"/>
    <n v="50"/>
    <s v="124.6"/>
    <n v="0"/>
    <n v="0"/>
    <s v="No"/>
    <s v="no"/>
    <n v="0"/>
    <n v="0"/>
    <x v="1"/>
    <x v="0"/>
    <n v="0"/>
    <x v="48"/>
    <s v="311-5640"/>
    <s v="Female"/>
    <n v="56"/>
    <s v="No"/>
    <s v="No"/>
    <s v="No"/>
    <n v="0"/>
    <s v="No"/>
    <s v="Month-to-Month"/>
    <s v="Direct Debit"/>
    <n v="32"/>
    <n v="438"/>
    <s v="Competitor"/>
    <x v="1"/>
  </r>
  <r>
    <x v="4817"/>
    <x v="1"/>
    <n v="49"/>
    <n v="65"/>
    <s v="196.1"/>
    <n v="0"/>
    <n v="0"/>
    <s v="No"/>
    <s v="no"/>
    <n v="0"/>
    <n v="1"/>
    <x v="3"/>
    <x v="0"/>
    <n v="0"/>
    <x v="9"/>
    <s v="287-9287"/>
    <s v="Female"/>
    <n v="37"/>
    <s v="No"/>
    <s v="No"/>
    <s v="No"/>
    <n v="0"/>
    <s v="Yes"/>
    <s v="Two Year"/>
    <s v="Direct Debit"/>
    <n v="60"/>
    <n v="2920"/>
    <s v="Competitor"/>
    <x v="1"/>
  </r>
  <r>
    <x v="4818"/>
    <x v="1"/>
    <n v="1"/>
    <n v="4"/>
    <n v="10"/>
    <n v="0"/>
    <n v="0"/>
    <s v="No"/>
    <s v="no"/>
    <n v="0"/>
    <n v="2"/>
    <x v="0"/>
    <x v="0"/>
    <n v="0"/>
    <x v="17"/>
    <s v="295-4599"/>
    <s v="Female"/>
    <n v="80"/>
    <s v="No"/>
    <s v="Yes"/>
    <s v="No"/>
    <n v="0"/>
    <s v="No"/>
    <s v="Month-to-Month"/>
    <s v="Credit Card"/>
    <n v="37"/>
    <n v="37"/>
    <s v="Competitor"/>
    <x v="1"/>
  </r>
  <r>
    <x v="4819"/>
    <x v="1"/>
    <n v="36"/>
    <n v="178"/>
    <s v="398.4"/>
    <n v="0"/>
    <n v="0"/>
    <s v="No"/>
    <s v="no"/>
    <n v="0"/>
    <n v="2"/>
    <x v="6"/>
    <x v="0"/>
    <n v="0"/>
    <x v="9"/>
    <s v="285-7947"/>
    <s v="Female"/>
    <n v="26"/>
    <s v="Yes"/>
    <s v="No"/>
    <s v="No"/>
    <n v="0"/>
    <s v="No"/>
    <s v="Month-to-Month"/>
    <s v="Direct Debit"/>
    <n v="40"/>
    <n v="1462"/>
    <s v="Attitude"/>
    <x v="5"/>
  </r>
  <r>
    <x v="4820"/>
    <x v="1"/>
    <n v="26"/>
    <n v="52"/>
    <n v="104"/>
    <n v="0"/>
    <n v="0"/>
    <s v="No"/>
    <s v="no"/>
    <n v="0"/>
    <n v="4"/>
    <x v="3"/>
    <x v="0"/>
    <n v="0"/>
    <x v="13"/>
    <s v="346-9596"/>
    <s v="Male"/>
    <n v="53"/>
    <s v="No"/>
    <s v="No"/>
    <s v="No"/>
    <n v="0"/>
    <s v="Yes"/>
    <s v="Month-to-Month"/>
    <s v="Direct Debit"/>
    <n v="37"/>
    <n v="969"/>
    <s v="Competitor"/>
    <x v="1"/>
  </r>
  <r>
    <x v="4821"/>
    <x v="1"/>
    <n v="12"/>
    <n v="38"/>
    <s v="105.1"/>
    <n v="0"/>
    <n v="0"/>
    <s v="No"/>
    <s v="no"/>
    <n v="0"/>
    <n v="1"/>
    <x v="10"/>
    <x v="0"/>
    <n v="0"/>
    <x v="7"/>
    <s v="341-5989"/>
    <s v="Female"/>
    <n v="59"/>
    <s v="No"/>
    <s v="No"/>
    <s v="No"/>
    <n v="0"/>
    <s v="Yes"/>
    <s v="One Year"/>
    <s v="Paper Check"/>
    <n v="45"/>
    <n v="526"/>
    <s v="Competitor"/>
    <x v="1"/>
  </r>
  <r>
    <x v="4822"/>
    <x v="1"/>
    <n v="10"/>
    <n v="47"/>
    <s v="117.9"/>
    <n v="0"/>
    <n v="0"/>
    <s v="No"/>
    <s v="no"/>
    <n v="0"/>
    <n v="1"/>
    <x v="19"/>
    <x v="1"/>
    <n v="51"/>
    <x v="34"/>
    <s v="379-3332"/>
    <s v="Female"/>
    <n v="81"/>
    <s v="No"/>
    <s v="Yes"/>
    <s v="No"/>
    <n v="0"/>
    <s v="No"/>
    <s v="Month-to-Month"/>
    <s v="Direct Debit"/>
    <n v="15"/>
    <n v="143"/>
    <s v="Other"/>
    <x v="7"/>
  </r>
  <r>
    <x v="4823"/>
    <x v="1"/>
    <n v="5"/>
    <n v="32"/>
    <s v="69.8"/>
    <n v="20"/>
    <n v="59"/>
    <s v="Yes"/>
    <s v="yes"/>
    <n v="0"/>
    <n v="3"/>
    <x v="1"/>
    <x v="0"/>
    <n v="0"/>
    <x v="13"/>
    <s v="326-2172"/>
    <s v="Male"/>
    <n v="62"/>
    <s v="No"/>
    <s v="No"/>
    <s v="No"/>
    <n v="0"/>
    <s v="Yes"/>
    <s v="Month-to-Month"/>
    <s v="Direct Debit"/>
    <n v="46"/>
    <n v="246"/>
    <s v="Competitor"/>
    <x v="1"/>
  </r>
  <r>
    <x v="4824"/>
    <x v="1"/>
    <n v="18"/>
    <n v="43"/>
    <s v="123.3"/>
    <n v="0"/>
    <n v="0"/>
    <s v="No"/>
    <s v="no"/>
    <n v="0"/>
    <n v="3"/>
    <x v="3"/>
    <x v="0"/>
    <n v="0"/>
    <x v="5"/>
    <s v="361-9278"/>
    <s v="Male"/>
    <n v="28"/>
    <s v="Yes"/>
    <s v="No"/>
    <s v="No"/>
    <n v="0"/>
    <s v="Yes"/>
    <s v="Month-to-Month"/>
    <s v="Credit Card"/>
    <n v="31"/>
    <n v="541"/>
    <s v="Competitor"/>
    <x v="1"/>
  </r>
  <r>
    <x v="4825"/>
    <x v="1"/>
    <n v="3"/>
    <n v="5"/>
    <s v="20.1"/>
    <n v="0"/>
    <n v="0"/>
    <s v="No"/>
    <s v="no"/>
    <n v="0"/>
    <n v="4"/>
    <x v="15"/>
    <x v="0"/>
    <n v="0"/>
    <x v="5"/>
    <s v="324-3544"/>
    <s v="Female"/>
    <n v="67"/>
    <s v="No"/>
    <s v="Yes"/>
    <s v="No"/>
    <n v="0"/>
    <s v="No"/>
    <s v="Month-to-Month"/>
    <s v="Direct Debit"/>
    <n v="28"/>
    <n v="93"/>
    <s v="Competitor"/>
    <x v="1"/>
  </r>
  <r>
    <x v="4826"/>
    <x v="1"/>
    <n v="54"/>
    <n v="236"/>
    <s v="705.2"/>
    <n v="0"/>
    <n v="0"/>
    <s v="No"/>
    <s v="no"/>
    <n v="0"/>
    <n v="4"/>
    <x v="21"/>
    <x v="0"/>
    <n v="0"/>
    <x v="9"/>
    <s v="293-5347"/>
    <s v="Female"/>
    <n v="22"/>
    <s v="Yes"/>
    <s v="No"/>
    <s v="No"/>
    <n v="0"/>
    <s v="Yes"/>
    <s v="One Year"/>
    <s v="Direct Debit"/>
    <n v="49"/>
    <n v="2661"/>
    <s v="Competitor"/>
    <x v="1"/>
  </r>
  <r>
    <x v="4827"/>
    <x v="1"/>
    <n v="11"/>
    <n v="36"/>
    <s v="117.7"/>
    <n v="0"/>
    <n v="0"/>
    <s v="No"/>
    <s v="no"/>
    <n v="0"/>
    <n v="4"/>
    <x v="16"/>
    <x v="0"/>
    <n v="0"/>
    <x v="22"/>
    <s v="314-6607"/>
    <s v="Female"/>
    <n v="38"/>
    <s v="No"/>
    <s v="No"/>
    <s v="No"/>
    <n v="0"/>
    <s v="No"/>
    <s v="Month-to-Month"/>
    <s v="Direct Debit"/>
    <n v="38"/>
    <n v="406"/>
    <s v="Other"/>
    <x v="7"/>
  </r>
  <r>
    <x v="4828"/>
    <x v="1"/>
    <n v="1"/>
    <n v="2"/>
    <n v="7"/>
    <n v="0"/>
    <n v="0"/>
    <s v="No"/>
    <s v="no"/>
    <n v="0"/>
    <n v="0"/>
    <x v="3"/>
    <x v="0"/>
    <n v="0"/>
    <x v="39"/>
    <s v="358-4302"/>
    <s v="Female"/>
    <n v="22"/>
    <s v="Yes"/>
    <s v="No"/>
    <s v="No"/>
    <n v="0"/>
    <s v="No"/>
    <s v="Month-to-Month"/>
    <s v="Direct Debit"/>
    <n v="29"/>
    <n v="29"/>
    <s v="Competitor"/>
    <x v="1"/>
  </r>
  <r>
    <x v="4829"/>
    <x v="1"/>
    <n v="2"/>
    <n v="9"/>
    <s v="19.8"/>
    <n v="0"/>
    <n v="0"/>
    <s v="No"/>
    <s v="no"/>
    <n v="0"/>
    <n v="0"/>
    <x v="19"/>
    <x v="1"/>
    <n v="4"/>
    <x v="29"/>
    <s v="370-7330"/>
    <s v="Male"/>
    <n v="41"/>
    <s v="No"/>
    <s v="No"/>
    <s v="No"/>
    <n v="0"/>
    <s v="No"/>
    <s v="Month-to-Month"/>
    <s v="Direct Debit"/>
    <n v="46"/>
    <n v="82"/>
    <s v="Competitor"/>
    <x v="1"/>
  </r>
  <r>
    <x v="4830"/>
    <x v="1"/>
    <n v="31"/>
    <n v="144"/>
    <s v="341.3"/>
    <n v="0"/>
    <n v="0"/>
    <s v="No"/>
    <s v="no"/>
    <n v="0"/>
    <n v="3"/>
    <x v="0"/>
    <x v="0"/>
    <n v="0"/>
    <x v="1"/>
    <s v="324-1850"/>
    <s v="Male"/>
    <n v="66"/>
    <s v="No"/>
    <s v="Yes"/>
    <s v="No"/>
    <n v="0"/>
    <s v="Yes"/>
    <s v="Month-to-Month"/>
    <s v="Direct Debit"/>
    <n v="32"/>
    <n v="995"/>
    <s v="Competitor"/>
    <x v="1"/>
  </r>
  <r>
    <x v="4831"/>
    <x v="1"/>
    <n v="36"/>
    <n v="158"/>
    <s v="395.9"/>
    <n v="0"/>
    <n v="0"/>
    <s v="No"/>
    <s v="no"/>
    <n v="0"/>
    <n v="0"/>
    <x v="22"/>
    <x v="0"/>
    <n v="0"/>
    <x v="39"/>
    <s v="250-5324"/>
    <s v="Male"/>
    <n v="22"/>
    <s v="Yes"/>
    <s v="No"/>
    <s v="No"/>
    <n v="0"/>
    <s v="No"/>
    <s v="Month-to-Month"/>
    <s v="Direct Debit"/>
    <n v="51"/>
    <n v="1852"/>
    <s v="Competitor"/>
    <x v="1"/>
  </r>
  <r>
    <x v="4832"/>
    <x v="1"/>
    <n v="53"/>
    <n v="282"/>
    <s v="687.2"/>
    <n v="0"/>
    <n v="0"/>
    <s v="No"/>
    <s v="no"/>
    <n v="0"/>
    <n v="5"/>
    <x v="19"/>
    <x v="0"/>
    <n v="0"/>
    <x v="34"/>
    <s v="238-3986"/>
    <s v="Male"/>
    <n v="41"/>
    <s v="No"/>
    <s v="No"/>
    <s v="No"/>
    <n v="0"/>
    <s v="No"/>
    <s v="Month-to-Month"/>
    <s v="Direct Debit"/>
    <n v="33"/>
    <n v="1761"/>
    <s v="Other"/>
    <x v="7"/>
  </r>
  <r>
    <x v="4833"/>
    <x v="1"/>
    <n v="12"/>
    <n v="36"/>
    <s v="84.5"/>
    <n v="0"/>
    <n v="0"/>
    <s v="No"/>
    <s v="no"/>
    <n v="0"/>
    <n v="5"/>
    <x v="3"/>
    <x v="0"/>
    <n v="0"/>
    <x v="6"/>
    <s v="348-8721"/>
    <s v="Male"/>
    <n v="81"/>
    <s v="No"/>
    <s v="Yes"/>
    <s v="No"/>
    <n v="0"/>
    <s v="Yes"/>
    <s v="Month-to-Month"/>
    <s v="Direct Debit"/>
    <n v="52"/>
    <n v="630"/>
    <s v="Competitor"/>
    <x v="1"/>
  </r>
  <r>
    <x v="4834"/>
    <x v="1"/>
    <n v="1"/>
    <n v="3"/>
    <n v="11"/>
    <n v="0"/>
    <n v="0"/>
    <s v="No"/>
    <s v="no"/>
    <n v="0"/>
    <n v="3"/>
    <x v="3"/>
    <x v="0"/>
    <n v="0"/>
    <x v="24"/>
    <s v="268-8601"/>
    <s v="Female"/>
    <n v="47"/>
    <s v="No"/>
    <s v="No"/>
    <s v="No"/>
    <n v="0"/>
    <s v="No"/>
    <s v="Month-to-Month"/>
    <s v="Direct Debit"/>
    <n v="36"/>
    <n v="36"/>
    <s v="Competitor"/>
    <x v="1"/>
  </r>
  <r>
    <x v="4835"/>
    <x v="1"/>
    <n v="5"/>
    <n v="23"/>
    <s v="62.5"/>
    <n v="0"/>
    <n v="0"/>
    <s v="No"/>
    <s v="no"/>
    <n v="0"/>
    <n v="0"/>
    <x v="4"/>
    <x v="1"/>
    <n v="5"/>
    <x v="38"/>
    <s v="325-10251"/>
    <s v="Female"/>
    <n v="65"/>
    <s v="No"/>
    <s v="Yes"/>
    <s v="No"/>
    <n v="0"/>
    <s v="No"/>
    <s v="Month-to-Month"/>
    <s v="Credit Card"/>
    <n v="45"/>
    <n v="217"/>
    <s v="Competitor"/>
    <x v="1"/>
  </r>
  <r>
    <x v="4836"/>
    <x v="1"/>
    <n v="6"/>
    <n v="29"/>
    <s v="86.4"/>
    <n v="0"/>
    <n v="0"/>
    <s v="No"/>
    <s v="no"/>
    <n v="0"/>
    <n v="2"/>
    <x v="10"/>
    <x v="0"/>
    <n v="0"/>
    <x v="26"/>
    <s v="280-7800"/>
    <s v="Male"/>
    <n v="59"/>
    <s v="No"/>
    <s v="No"/>
    <s v="No"/>
    <n v="0"/>
    <s v="No"/>
    <s v="Month-to-Month"/>
    <s v="Direct Debit"/>
    <n v="54"/>
    <n v="334"/>
    <s v="Competitor"/>
    <x v="1"/>
  </r>
  <r>
    <x v="4837"/>
    <x v="1"/>
    <n v="26"/>
    <n v="126"/>
    <s v="357.7"/>
    <n v="0"/>
    <n v="0"/>
    <s v="No"/>
    <s v="yes"/>
    <n v="0"/>
    <n v="2"/>
    <x v="12"/>
    <x v="0"/>
    <n v="0"/>
    <x v="14"/>
    <s v="399-9278"/>
    <s v="Female"/>
    <n v="72"/>
    <s v="No"/>
    <s v="Yes"/>
    <s v="No"/>
    <n v="0"/>
    <s v="No"/>
    <s v="Month-to-Month"/>
    <s v="Direct Debit"/>
    <n v="51"/>
    <n v="1310"/>
    <s v="Other"/>
    <x v="7"/>
  </r>
  <r>
    <x v="4838"/>
    <x v="1"/>
    <n v="1"/>
    <n v="9"/>
    <n v="16"/>
    <n v="0"/>
    <n v="0"/>
    <s v="No"/>
    <s v="no"/>
    <n v="0"/>
    <n v="3"/>
    <x v="19"/>
    <x v="0"/>
    <n v="0"/>
    <x v="16"/>
    <s v="291-1659"/>
    <s v="Female"/>
    <n v="74"/>
    <s v="No"/>
    <s v="Yes"/>
    <s v="No"/>
    <n v="0"/>
    <s v="No"/>
    <s v="Month-to-Month"/>
    <s v="Direct Debit"/>
    <n v="12"/>
    <n v="12"/>
    <s v="Competitor"/>
    <x v="1"/>
  </r>
  <r>
    <x v="4839"/>
    <x v="1"/>
    <n v="65"/>
    <n v="181"/>
    <n v="392"/>
    <n v="0"/>
    <n v="0"/>
    <s v="No"/>
    <s v="no"/>
    <n v="0"/>
    <n v="2"/>
    <x v="6"/>
    <x v="0"/>
    <n v="0"/>
    <x v="41"/>
    <s v="390-8241"/>
    <s v="Male"/>
    <n v="33"/>
    <s v="No"/>
    <s v="No"/>
    <s v="No"/>
    <n v="0"/>
    <s v="No"/>
    <s v="One Year"/>
    <s v="Credit Card"/>
    <n v="55"/>
    <n v="3576"/>
    <s v="Other"/>
    <x v="7"/>
  </r>
  <r>
    <x v="4840"/>
    <x v="1"/>
    <n v="12"/>
    <n v="45"/>
    <s v="112.3"/>
    <n v="0"/>
    <n v="0"/>
    <s v="No"/>
    <s v="no"/>
    <n v="0"/>
    <n v="1"/>
    <x v="19"/>
    <x v="0"/>
    <n v="0"/>
    <x v="46"/>
    <s v="368-4078"/>
    <s v="Male"/>
    <n v="39"/>
    <s v="No"/>
    <s v="No"/>
    <s v="No"/>
    <n v="0"/>
    <s v="No"/>
    <s v="Month-to-Month"/>
    <s v="Direct Debit"/>
    <n v="49"/>
    <n v="614"/>
    <s v="Competitor"/>
    <x v="1"/>
  </r>
  <r>
    <x v="4841"/>
    <x v="1"/>
    <n v="10"/>
    <n v="67"/>
    <s v="143.1"/>
    <n v="0"/>
    <n v="0"/>
    <s v="No"/>
    <s v="no"/>
    <n v="0"/>
    <n v="0"/>
    <x v="17"/>
    <x v="0"/>
    <n v="0"/>
    <x v="10"/>
    <s v="352-7568"/>
    <s v="Female"/>
    <n v="66"/>
    <s v="No"/>
    <s v="Yes"/>
    <s v="No"/>
    <n v="0"/>
    <s v="No"/>
    <s v="Month-to-Month"/>
    <s v="Direct Debit"/>
    <n v="56"/>
    <n v="537"/>
    <s v="Competitor"/>
    <x v="1"/>
  </r>
  <r>
    <x v="4842"/>
    <x v="1"/>
    <n v="11"/>
    <n v="61"/>
    <s v="154.1"/>
    <n v="0"/>
    <n v="0"/>
    <s v="No"/>
    <s v="no"/>
    <n v="0"/>
    <n v="1"/>
    <x v="0"/>
    <x v="1"/>
    <n v="36"/>
    <x v="10"/>
    <s v="366-5258"/>
    <s v="Male"/>
    <n v="48"/>
    <s v="No"/>
    <s v="No"/>
    <s v="No"/>
    <n v="0"/>
    <s v="No"/>
    <s v="Month-to-Month"/>
    <s v="Credit Card"/>
    <n v="32"/>
    <n v="358"/>
    <s v="Dissatisfaction"/>
    <x v="12"/>
  </r>
  <r>
    <x v="4843"/>
    <x v="1"/>
    <n v="2"/>
    <n v="10"/>
    <s v="31.6"/>
    <n v="0"/>
    <n v="0"/>
    <s v="No"/>
    <s v="no"/>
    <n v="0"/>
    <n v="2"/>
    <x v="3"/>
    <x v="0"/>
    <n v="0"/>
    <x v="19"/>
    <s v="337-6109"/>
    <s v="Female"/>
    <n v="42"/>
    <s v="No"/>
    <s v="No"/>
    <s v="No"/>
    <n v="0"/>
    <s v="Yes"/>
    <s v="Month-to-Month"/>
    <s v="Direct Debit"/>
    <n v="47"/>
    <n v="99"/>
    <s v="Price"/>
    <x v="13"/>
  </r>
  <r>
    <x v="4844"/>
    <x v="1"/>
    <n v="19"/>
    <n v="97"/>
    <s v="209.7"/>
    <n v="0"/>
    <n v="0"/>
    <s v="No"/>
    <s v="no"/>
    <n v="0"/>
    <n v="0"/>
    <x v="17"/>
    <x v="0"/>
    <n v="0"/>
    <x v="45"/>
    <s v="346-3300"/>
    <s v="Female"/>
    <n v="65"/>
    <s v="No"/>
    <s v="Yes"/>
    <s v="No"/>
    <n v="0"/>
    <s v="No"/>
    <s v="Month-to-Month"/>
    <s v="Credit Card"/>
    <n v="31"/>
    <n v="585"/>
    <s v="Price"/>
    <x v="14"/>
  </r>
  <r>
    <x v="4845"/>
    <x v="1"/>
    <n v="9"/>
    <n v="36"/>
    <s v="102.1"/>
    <n v="0"/>
    <n v="0"/>
    <s v="No"/>
    <s v="no"/>
    <n v="0"/>
    <n v="1"/>
    <x v="17"/>
    <x v="0"/>
    <n v="0"/>
    <x v="6"/>
    <s v="339-8388"/>
    <s v="Male"/>
    <n v="38"/>
    <s v="No"/>
    <s v="No"/>
    <s v="No"/>
    <n v="0"/>
    <s v="Yes"/>
    <s v="Month-to-Month"/>
    <s v="Direct Debit"/>
    <n v="50"/>
    <n v="463"/>
    <s v="Price"/>
    <x v="18"/>
  </r>
  <r>
    <x v="4846"/>
    <x v="1"/>
    <n v="31"/>
    <n v="111"/>
    <s v="282.6"/>
    <n v="0"/>
    <n v="0"/>
    <s v="No"/>
    <s v="yes"/>
    <n v="0"/>
    <n v="4"/>
    <x v="12"/>
    <x v="0"/>
    <n v="0"/>
    <x v="18"/>
    <s v="308-3224"/>
    <s v="Male"/>
    <n v="65"/>
    <s v="No"/>
    <s v="Yes"/>
    <s v="No"/>
    <n v="0"/>
    <s v="No"/>
    <s v="Month-to-Month"/>
    <s v="Credit Card"/>
    <n v="34"/>
    <n v="1058"/>
    <s v="Price"/>
    <x v="11"/>
  </r>
  <r>
    <x v="4847"/>
    <x v="1"/>
    <n v="73"/>
    <n v="231"/>
    <n v="656"/>
    <n v="0"/>
    <n v="0"/>
    <s v="No"/>
    <s v="no"/>
    <n v="0"/>
    <n v="1"/>
    <x v="15"/>
    <x v="0"/>
    <n v="0"/>
    <x v="24"/>
    <s v="283-2821"/>
    <s v="Female"/>
    <n v="61"/>
    <s v="No"/>
    <s v="No"/>
    <s v="No"/>
    <n v="0"/>
    <s v="Yes"/>
    <s v="Two Year"/>
    <s v="Credit Card"/>
    <n v="28"/>
    <n v="2045"/>
    <s v="Dissatisfaction"/>
    <x v="9"/>
  </r>
  <r>
    <x v="4848"/>
    <x v="1"/>
    <n v="1"/>
    <n v="3"/>
    <n v="10"/>
    <n v="0"/>
    <n v="0"/>
    <s v="No"/>
    <s v="no"/>
    <n v="0"/>
    <n v="2"/>
    <x v="2"/>
    <x v="1"/>
    <n v="0"/>
    <x v="32"/>
    <s v="319-3052"/>
    <s v="Male"/>
    <n v="42"/>
    <s v="No"/>
    <s v="No"/>
    <s v="No"/>
    <n v="0"/>
    <s v="No"/>
    <s v="Month-to-Month"/>
    <s v="Paper Check"/>
    <n v="11"/>
    <n v="11"/>
    <s v="Dissatisfaction"/>
    <x v="8"/>
  </r>
  <r>
    <x v="4849"/>
    <x v="1"/>
    <n v="1"/>
    <n v="4"/>
    <n v="9"/>
    <n v="0"/>
    <n v="0"/>
    <s v="No"/>
    <s v="no"/>
    <n v="0"/>
    <n v="0"/>
    <x v="16"/>
    <x v="1"/>
    <n v="26"/>
    <x v="25"/>
    <s v="298-7543"/>
    <s v="Male"/>
    <n v="27"/>
    <s v="Yes"/>
    <s v="No"/>
    <s v="No"/>
    <n v="0"/>
    <s v="No"/>
    <s v="Month-to-Month"/>
    <s v="Paper Check"/>
    <n v="45"/>
    <n v="45"/>
    <s v="Dissatisfaction"/>
    <x v="20"/>
  </r>
  <r>
    <x v="4850"/>
    <x v="1"/>
    <n v="1"/>
    <n v="2"/>
    <n v="6"/>
    <n v="0"/>
    <n v="0"/>
    <s v="No"/>
    <s v="no"/>
    <n v="0"/>
    <n v="2"/>
    <x v="20"/>
    <x v="0"/>
    <n v="0"/>
    <x v="30"/>
    <s v="312-1776"/>
    <s v="Female"/>
    <n v="73"/>
    <s v="No"/>
    <s v="Yes"/>
    <s v="No"/>
    <n v="0"/>
    <s v="No"/>
    <s v="Month-to-Month"/>
    <s v="Direct Debit"/>
    <n v="38"/>
    <n v="38"/>
    <s v="Dissatisfaction"/>
    <x v="6"/>
  </r>
  <r>
    <x v="4851"/>
    <x v="1"/>
    <n v="11"/>
    <n v="83"/>
    <s v="167.8"/>
    <n v="0"/>
    <n v="0"/>
    <s v="No"/>
    <s v="no"/>
    <n v="0"/>
    <n v="4"/>
    <x v="3"/>
    <x v="0"/>
    <n v="0"/>
    <x v="1"/>
    <s v="369-6452"/>
    <s v="Female"/>
    <n v="49"/>
    <s v="No"/>
    <s v="No"/>
    <s v="No"/>
    <n v="0"/>
    <s v="No"/>
    <s v="Month-to-Month"/>
    <s v="Direct Debit"/>
    <n v="19"/>
    <n v="211"/>
    <s v="Other"/>
    <x v="7"/>
  </r>
  <r>
    <x v="4852"/>
    <x v="1"/>
    <n v="7"/>
    <n v="9"/>
    <s v="27.8"/>
    <n v="0"/>
    <n v="0"/>
    <s v="No"/>
    <s v="no"/>
    <n v="0"/>
    <n v="5"/>
    <x v="20"/>
    <x v="0"/>
    <n v="0"/>
    <x v="4"/>
    <s v="386-1322"/>
    <s v="Male"/>
    <n v="54"/>
    <s v="No"/>
    <s v="No"/>
    <s v="No"/>
    <n v="0"/>
    <s v="No"/>
    <s v="Month-to-Month"/>
    <s v="Paper Check"/>
    <n v="33"/>
    <n v="230"/>
    <s v="Attitude"/>
    <x v="16"/>
  </r>
  <r>
    <x v="4853"/>
    <x v="1"/>
    <n v="7"/>
    <n v="28"/>
    <s v="58.8"/>
    <n v="0"/>
    <n v="0"/>
    <s v="No"/>
    <s v="no"/>
    <n v="0"/>
    <n v="3"/>
    <x v="0"/>
    <x v="0"/>
    <n v="0"/>
    <x v="41"/>
    <s v="278-6196"/>
    <s v="Female"/>
    <n v="30"/>
    <s v="No"/>
    <s v="No"/>
    <s v="No"/>
    <n v="0"/>
    <s v="No"/>
    <s v="Month-to-Month"/>
    <s v="Direct Debit"/>
    <n v="52"/>
    <n v="380"/>
    <s v="Attitude"/>
    <x v="5"/>
  </r>
  <r>
    <x v="4854"/>
    <x v="1"/>
    <n v="5"/>
    <n v="19"/>
    <s v="39.2"/>
    <n v="0"/>
    <n v="0"/>
    <s v="No"/>
    <s v="no"/>
    <n v="0"/>
    <n v="4"/>
    <x v="9"/>
    <x v="1"/>
    <n v="13"/>
    <x v="19"/>
    <s v="341-3441"/>
    <s v="Female"/>
    <n v="64"/>
    <s v="No"/>
    <s v="No"/>
    <s v="No"/>
    <n v="0"/>
    <s v="Yes"/>
    <s v="Month-to-Month"/>
    <s v="Credit Card"/>
    <n v="44"/>
    <n v="217"/>
    <s v="Competitor"/>
    <x v="3"/>
  </r>
  <r>
    <x v="4855"/>
    <x v="1"/>
    <n v="1"/>
    <n v="1"/>
    <n v="4"/>
    <n v="0"/>
    <n v="0"/>
    <s v="No"/>
    <s v="no"/>
    <n v="0"/>
    <n v="5"/>
    <x v="3"/>
    <x v="0"/>
    <n v="0"/>
    <x v="25"/>
    <s v="266-2956"/>
    <s v="Male"/>
    <n v="85"/>
    <s v="No"/>
    <s v="Yes"/>
    <s v="No"/>
    <n v="0"/>
    <s v="No"/>
    <s v="Month-to-Month"/>
    <s v="Direct Debit"/>
    <n v="34"/>
    <n v="34"/>
    <s v="Attitude"/>
    <x v="16"/>
  </r>
  <r>
    <x v="4856"/>
    <x v="1"/>
    <n v="33"/>
    <n v="186"/>
    <s v="520.7"/>
    <n v="0"/>
    <n v="0"/>
    <s v="No"/>
    <s v="no"/>
    <n v="0"/>
    <n v="0"/>
    <x v="5"/>
    <x v="0"/>
    <n v="0"/>
    <x v="5"/>
    <s v="269-6873"/>
    <s v="Male"/>
    <n v="32"/>
    <s v="No"/>
    <s v="No"/>
    <s v="No"/>
    <n v="0"/>
    <s v="Yes"/>
    <s v="One Year"/>
    <s v="Paper Check"/>
    <n v="39"/>
    <n v="1276"/>
    <s v="Competitor"/>
    <x v="3"/>
  </r>
  <r>
    <x v="4857"/>
    <x v="1"/>
    <n v="57"/>
    <n v="200"/>
    <s v="573.4"/>
    <n v="0"/>
    <n v="0"/>
    <s v="No"/>
    <s v="no"/>
    <n v="0"/>
    <n v="2"/>
    <x v="5"/>
    <x v="0"/>
    <n v="0"/>
    <x v="11"/>
    <s v="276-8426"/>
    <s v="Female"/>
    <n v="41"/>
    <s v="No"/>
    <s v="No"/>
    <s v="No"/>
    <n v="0"/>
    <s v="Yes"/>
    <s v="Month-to-Month"/>
    <s v="Direct Debit"/>
    <n v="39"/>
    <n v="2217"/>
    <s v="Competitor"/>
    <x v="1"/>
  </r>
  <r>
    <x v="4858"/>
    <x v="1"/>
    <n v="6"/>
    <n v="18"/>
    <s v="50.7"/>
    <n v="0"/>
    <n v="0"/>
    <s v="No"/>
    <s v="yes"/>
    <n v="0"/>
    <n v="2"/>
    <x v="12"/>
    <x v="0"/>
    <n v="0"/>
    <x v="34"/>
    <s v="257-4331"/>
    <s v="Female"/>
    <n v="75"/>
    <s v="No"/>
    <s v="Yes"/>
    <s v="No"/>
    <n v="0"/>
    <s v="No"/>
    <s v="Month-to-Month"/>
    <s v="Direct Debit"/>
    <n v="42"/>
    <n v="237"/>
    <s v="Other"/>
    <x v="19"/>
  </r>
  <r>
    <x v="4859"/>
    <x v="1"/>
    <n v="8"/>
    <n v="17"/>
    <s v="39.3"/>
    <n v="0"/>
    <n v="0"/>
    <s v="No"/>
    <s v="no"/>
    <n v="0"/>
    <n v="0"/>
    <x v="0"/>
    <x v="0"/>
    <n v="0"/>
    <x v="6"/>
    <s v="317-6871"/>
    <s v="Female"/>
    <n v="38"/>
    <s v="No"/>
    <s v="No"/>
    <s v="No"/>
    <n v="0"/>
    <s v="No"/>
    <s v="Month-to-Month"/>
    <s v="Direct Debit"/>
    <n v="49"/>
    <n v="384"/>
    <s v="Other"/>
    <x v="2"/>
  </r>
  <r>
    <x v="4860"/>
    <x v="1"/>
    <n v="13"/>
    <n v="59"/>
    <s v="175.6"/>
    <n v="0"/>
    <n v="0"/>
    <s v="No"/>
    <s v="no"/>
    <n v="0"/>
    <n v="0"/>
    <x v="15"/>
    <x v="0"/>
    <n v="0"/>
    <x v="26"/>
    <s v="299-7231"/>
    <s v="Male"/>
    <n v="39"/>
    <s v="No"/>
    <s v="No"/>
    <s v="No"/>
    <n v="0"/>
    <s v="No"/>
    <s v="Month-to-Month"/>
    <s v="Direct Debit"/>
    <n v="38"/>
    <n v="475"/>
    <s v="Other"/>
    <x v="2"/>
  </r>
  <r>
    <x v="4861"/>
    <x v="1"/>
    <n v="49"/>
    <n v="98"/>
    <s v="294.4"/>
    <n v="0"/>
    <n v="0"/>
    <s v="No"/>
    <s v="yes"/>
    <n v="0"/>
    <n v="5"/>
    <x v="5"/>
    <x v="1"/>
    <n v="24"/>
    <x v="46"/>
    <s v="237-9672"/>
    <s v="Male"/>
    <n v="61"/>
    <s v="No"/>
    <s v="No"/>
    <s v="No"/>
    <n v="0"/>
    <s v="No"/>
    <s v="One Year"/>
    <s v="Direct Debit"/>
    <n v="20"/>
    <n v="1002"/>
    <s v="Other"/>
    <x v="2"/>
  </r>
  <r>
    <x v="4862"/>
    <x v="1"/>
    <n v="1"/>
    <n v="7"/>
    <n v="16"/>
    <n v="0"/>
    <n v="0"/>
    <s v="No"/>
    <s v="no"/>
    <n v="0"/>
    <n v="4"/>
    <x v="19"/>
    <x v="0"/>
    <n v="0"/>
    <x v="2"/>
    <s v="335-6053"/>
    <s v="Female"/>
    <n v="67"/>
    <s v="No"/>
    <s v="Yes"/>
    <s v="No"/>
    <n v="0"/>
    <s v="No"/>
    <s v="Month-to-Month"/>
    <s v="Direct Debit"/>
    <n v="21"/>
    <n v="21"/>
    <s v="Competitor"/>
    <x v="3"/>
  </r>
  <r>
    <x v="4863"/>
    <x v="1"/>
    <n v="15"/>
    <n v="88"/>
    <s v="218.4"/>
    <n v="0"/>
    <n v="0"/>
    <s v="No"/>
    <s v="no"/>
    <n v="0"/>
    <n v="2"/>
    <x v="0"/>
    <x v="0"/>
    <n v="0"/>
    <x v="49"/>
    <s v="310-8611"/>
    <s v="Male"/>
    <n v="83"/>
    <s v="No"/>
    <s v="Yes"/>
    <s v="No"/>
    <n v="0"/>
    <s v="No"/>
    <s v="Month-to-Month"/>
    <s v="Direct Debit"/>
    <n v="33"/>
    <n v="485"/>
    <s v="Competitor"/>
    <x v="4"/>
  </r>
  <r>
    <x v="4864"/>
    <x v="1"/>
    <n v="16"/>
    <n v="73"/>
    <s v="211.4"/>
    <n v="0"/>
    <n v="0"/>
    <s v="No"/>
    <s v="no"/>
    <n v="0"/>
    <n v="5"/>
    <x v="0"/>
    <x v="0"/>
    <n v="0"/>
    <x v="13"/>
    <s v="307-3693"/>
    <s v="Male"/>
    <n v="75"/>
    <s v="No"/>
    <s v="Yes"/>
    <s v="No"/>
    <n v="0"/>
    <s v="No"/>
    <s v="Month-to-Month"/>
    <s v="Direct Debit"/>
    <n v="45"/>
    <n v="732"/>
    <s v="Competitor"/>
    <x v="15"/>
  </r>
  <r>
    <x v="4865"/>
    <x v="1"/>
    <n v="44"/>
    <n v="181"/>
    <s v="486.9"/>
    <n v="0"/>
    <n v="0"/>
    <s v="No"/>
    <s v="no"/>
    <n v="0"/>
    <n v="2"/>
    <x v="10"/>
    <x v="0"/>
    <n v="0"/>
    <x v="34"/>
    <s v="291-2926"/>
    <s v="Male"/>
    <n v="72"/>
    <s v="No"/>
    <s v="Yes"/>
    <s v="No"/>
    <n v="0"/>
    <s v="No"/>
    <s v="One Year"/>
    <s v="Credit Card"/>
    <n v="50"/>
    <n v="2234"/>
    <s v="Competitor"/>
    <x v="1"/>
  </r>
  <r>
    <x v="4866"/>
    <x v="1"/>
    <n v="4"/>
    <n v="22"/>
    <s v="50.5"/>
    <n v="0"/>
    <n v="0"/>
    <s v="No"/>
    <s v="no"/>
    <n v="0"/>
    <n v="3"/>
    <x v="0"/>
    <x v="0"/>
    <n v="0"/>
    <x v="21"/>
    <s v="331-9906"/>
    <s v="Male"/>
    <n v="42"/>
    <s v="No"/>
    <s v="No"/>
    <s v="No"/>
    <n v="0"/>
    <s v="No"/>
    <s v="Month-to-Month"/>
    <s v="Credit Card"/>
    <n v="18"/>
    <n v="68"/>
    <s v="Competitor"/>
    <x v="3"/>
  </r>
  <r>
    <x v="4867"/>
    <x v="1"/>
    <n v="30"/>
    <n v="98"/>
    <s v="210.5"/>
    <n v="0"/>
    <n v="0"/>
    <s v="No"/>
    <s v="no"/>
    <n v="0"/>
    <n v="4"/>
    <x v="5"/>
    <x v="1"/>
    <n v="41"/>
    <x v="9"/>
    <s v="331-9962"/>
    <s v="Male"/>
    <n v="50"/>
    <s v="No"/>
    <s v="No"/>
    <s v="No"/>
    <n v="0"/>
    <s v="No"/>
    <s v="Month-to-Month"/>
    <s v="Direct Debit"/>
    <n v="43"/>
    <n v="1306"/>
    <s v="Competitor"/>
    <x v="4"/>
  </r>
  <r>
    <x v="4868"/>
    <x v="1"/>
    <n v="1"/>
    <n v="6"/>
    <n v="13"/>
    <n v="0"/>
    <n v="0"/>
    <s v="No"/>
    <s v="no"/>
    <n v="0"/>
    <n v="1"/>
    <x v="1"/>
    <x v="0"/>
    <n v="0"/>
    <x v="4"/>
    <s v="263-8897"/>
    <s v="Female"/>
    <n v="37"/>
    <s v="No"/>
    <s v="No"/>
    <s v="No"/>
    <n v="0"/>
    <s v="No"/>
    <s v="Month-to-Month"/>
    <s v="Paper Check"/>
    <n v="29"/>
    <n v="29"/>
    <s v="Competitor"/>
    <x v="4"/>
  </r>
  <r>
    <x v="4869"/>
    <x v="1"/>
    <n v="9"/>
    <n v="11"/>
    <s v="34.1"/>
    <n v="0"/>
    <n v="0"/>
    <s v="No"/>
    <s v="yes"/>
    <n v="0"/>
    <n v="4"/>
    <x v="1"/>
    <x v="0"/>
    <n v="0"/>
    <x v="48"/>
    <s v="291-8614"/>
    <s v="Male"/>
    <n v="42"/>
    <s v="No"/>
    <s v="No"/>
    <s v="No"/>
    <n v="0"/>
    <s v="No"/>
    <s v="Month-to-Month"/>
    <s v="Credit Card"/>
    <n v="21"/>
    <n v="180"/>
    <s v="Competitor"/>
    <x v="4"/>
  </r>
  <r>
    <x v="4870"/>
    <x v="1"/>
    <n v="1"/>
    <n v="7"/>
    <n v="14"/>
    <n v="0"/>
    <n v="0"/>
    <s v="No"/>
    <s v="no"/>
    <n v="0"/>
    <n v="4"/>
    <x v="12"/>
    <x v="0"/>
    <n v="0"/>
    <x v="36"/>
    <s v="317-9662"/>
    <s v="Female"/>
    <n v="57"/>
    <s v="No"/>
    <s v="No"/>
    <s v="No"/>
    <n v="0"/>
    <s v="No"/>
    <s v="Month-to-Month"/>
    <s v="Direct Debit"/>
    <n v="47"/>
    <n v="47"/>
    <s v="Competitor"/>
    <x v="15"/>
  </r>
  <r>
    <x v="4871"/>
    <x v="1"/>
    <n v="60"/>
    <n v="146"/>
    <s v="361.8"/>
    <n v="0"/>
    <n v="0"/>
    <s v="No"/>
    <s v="no"/>
    <n v="0"/>
    <n v="4"/>
    <x v="8"/>
    <x v="0"/>
    <n v="0"/>
    <x v="44"/>
    <s v="280-6586"/>
    <s v="Female"/>
    <n v="42"/>
    <s v="No"/>
    <s v="No"/>
    <s v="No"/>
    <n v="0"/>
    <s v="Yes"/>
    <s v="Two Year"/>
    <s v="Direct Debit"/>
    <n v="47"/>
    <n v="2805"/>
    <s v="Competitor"/>
    <x v="15"/>
  </r>
  <r>
    <x v="4872"/>
    <x v="1"/>
    <n v="59"/>
    <n v="192"/>
    <s v="468.6"/>
    <n v="0"/>
    <n v="0"/>
    <s v="No"/>
    <s v="no"/>
    <n v="0"/>
    <n v="0"/>
    <x v="8"/>
    <x v="1"/>
    <n v="14"/>
    <x v="47"/>
    <s v="400-6444"/>
    <s v="Male"/>
    <n v="46"/>
    <s v="No"/>
    <s v="No"/>
    <s v="No"/>
    <n v="0"/>
    <s v="Yes"/>
    <s v="Month-to-Month"/>
    <s v="Direct Debit"/>
    <n v="70"/>
    <n v="4119"/>
    <s v="Competitor"/>
    <x v="1"/>
  </r>
  <r>
    <x v="4873"/>
    <x v="1"/>
    <n v="3"/>
    <n v="4"/>
    <s v="10.8"/>
    <n v="0"/>
    <n v="0"/>
    <s v="No"/>
    <s v="no"/>
    <n v="0"/>
    <n v="4"/>
    <x v="0"/>
    <x v="0"/>
    <n v="0"/>
    <x v="47"/>
    <s v="293-7798"/>
    <s v="Female"/>
    <n v="60"/>
    <s v="No"/>
    <s v="No"/>
    <s v="No"/>
    <n v="0"/>
    <s v="No"/>
    <s v="Month-to-Month"/>
    <s v="Direct Debit"/>
    <n v="31"/>
    <n v="84"/>
    <s v="Competitor"/>
    <x v="1"/>
  </r>
  <r>
    <x v="4874"/>
    <x v="1"/>
    <n v="3"/>
    <n v="7"/>
    <s v="19.3"/>
    <n v="0"/>
    <n v="0"/>
    <s v="No"/>
    <s v="no"/>
    <n v="0"/>
    <n v="2"/>
    <x v="1"/>
    <x v="0"/>
    <n v="0"/>
    <x v="21"/>
    <s v="305-6335"/>
    <s v="Female"/>
    <n v="39"/>
    <s v="No"/>
    <s v="No"/>
    <s v="No"/>
    <n v="0"/>
    <s v="No"/>
    <s v="Month-to-Month"/>
    <s v="Direct Debit"/>
    <n v="49"/>
    <n v="157"/>
    <s v="Price"/>
    <x v="11"/>
  </r>
  <r>
    <x v="4875"/>
    <x v="1"/>
    <n v="1"/>
    <n v="5"/>
    <n v="16"/>
    <n v="0"/>
    <n v="0"/>
    <s v="No"/>
    <s v="no"/>
    <n v="0"/>
    <n v="3"/>
    <x v="8"/>
    <x v="0"/>
    <n v="0"/>
    <x v="44"/>
    <s v="300-5089"/>
    <s v="Male"/>
    <n v="66"/>
    <s v="No"/>
    <s v="Yes"/>
    <s v="No"/>
    <n v="0"/>
    <s v="No"/>
    <s v="Month-to-Month"/>
    <s v="Credit Card"/>
    <n v="21"/>
    <n v="21"/>
    <s v="Dissatisfaction"/>
    <x v="9"/>
  </r>
  <r>
    <x v="4876"/>
    <x v="1"/>
    <n v="12"/>
    <n v="24"/>
    <s v="48.8"/>
    <n v="0"/>
    <n v="0"/>
    <s v="No"/>
    <s v="no"/>
    <n v="0"/>
    <n v="1"/>
    <x v="5"/>
    <x v="0"/>
    <n v="0"/>
    <x v="7"/>
    <s v="343-4949"/>
    <s v="Male"/>
    <n v="59"/>
    <s v="No"/>
    <s v="No"/>
    <s v="No"/>
    <n v="0"/>
    <s v="Yes"/>
    <s v="Month-to-Month"/>
    <s v="Direct Debit"/>
    <n v="37"/>
    <n v="454"/>
    <s v="Dissatisfaction"/>
    <x v="8"/>
  </r>
  <r>
    <x v="4877"/>
    <x v="1"/>
    <n v="17"/>
    <n v="70"/>
    <s v="188.7"/>
    <n v="0"/>
    <n v="0"/>
    <s v="No"/>
    <s v="no"/>
    <n v="0"/>
    <n v="0"/>
    <x v="15"/>
    <x v="0"/>
    <n v="0"/>
    <x v="7"/>
    <s v="317-7010"/>
    <s v="Female"/>
    <n v="49"/>
    <s v="No"/>
    <s v="No"/>
    <s v="No"/>
    <n v="0"/>
    <s v="Yes"/>
    <s v="Month-to-Month"/>
    <s v="Direct Debit"/>
    <n v="15"/>
    <n v="254"/>
    <s v="Dissatisfaction"/>
    <x v="20"/>
  </r>
  <r>
    <x v="4878"/>
    <x v="1"/>
    <n v="3"/>
    <n v="15"/>
    <s v="35.1"/>
    <n v="0"/>
    <n v="0"/>
    <s v="No"/>
    <s v="no"/>
    <n v="0"/>
    <n v="3"/>
    <x v="12"/>
    <x v="0"/>
    <n v="0"/>
    <x v="0"/>
    <s v="357-10425"/>
    <s v="Female"/>
    <n v="72"/>
    <s v="No"/>
    <s v="Yes"/>
    <s v="No"/>
    <n v="0"/>
    <s v="No"/>
    <s v="Month-to-Month"/>
    <s v="Credit Card"/>
    <n v="30"/>
    <n v="95"/>
    <s v="Dissatisfaction"/>
    <x v="6"/>
  </r>
  <r>
    <x v="4879"/>
    <x v="1"/>
    <n v="1"/>
    <n v="2"/>
    <n v="4"/>
    <n v="0"/>
    <n v="0"/>
    <s v="No"/>
    <s v="no"/>
    <n v="0"/>
    <n v="3"/>
    <x v="12"/>
    <x v="1"/>
    <n v="18"/>
    <x v="25"/>
    <s v="337-7011"/>
    <s v="Female"/>
    <n v="75"/>
    <s v="No"/>
    <s v="Yes"/>
    <s v="No"/>
    <n v="0"/>
    <s v="No"/>
    <s v="Month-to-Month"/>
    <s v="Direct Debit"/>
    <n v="43"/>
    <n v="43"/>
    <s v="Dissatisfaction"/>
    <x v="12"/>
  </r>
  <r>
    <x v="4880"/>
    <x v="1"/>
    <n v="1"/>
    <n v="6"/>
    <n v="12"/>
    <n v="0"/>
    <n v="0"/>
    <s v="No"/>
    <s v="no"/>
    <n v="0"/>
    <n v="3"/>
    <x v="10"/>
    <x v="0"/>
    <n v="0"/>
    <x v="22"/>
    <s v="343-10776"/>
    <s v="Female"/>
    <n v="59"/>
    <s v="No"/>
    <s v="No"/>
    <s v="No"/>
    <n v="0"/>
    <s v="No"/>
    <s v="Month-to-Month"/>
    <s v="Credit Card"/>
    <n v="20"/>
    <n v="20"/>
    <s v="Price"/>
    <x v="13"/>
  </r>
  <r>
    <x v="4881"/>
    <x v="1"/>
    <n v="70"/>
    <n v="241"/>
    <s v="770.7"/>
    <n v="0"/>
    <n v="0"/>
    <s v="No"/>
    <s v="no"/>
    <n v="0"/>
    <n v="0"/>
    <x v="3"/>
    <x v="0"/>
    <n v="0"/>
    <x v="39"/>
    <s v="330-5926"/>
    <s v="Female"/>
    <n v="41"/>
    <s v="No"/>
    <s v="No"/>
    <s v="No"/>
    <n v="0"/>
    <s v="Yes"/>
    <s v="Two Year"/>
    <s v="Direct Debit"/>
    <n v="52"/>
    <n v="3618"/>
    <s v="Price"/>
    <x v="14"/>
  </r>
  <r>
    <x v="4882"/>
    <x v="1"/>
    <n v="69"/>
    <n v="323"/>
    <s v="902.6"/>
    <n v="0"/>
    <n v="0"/>
    <s v="No"/>
    <s v="no"/>
    <n v="0"/>
    <n v="3"/>
    <x v="12"/>
    <x v="0"/>
    <n v="0"/>
    <x v="47"/>
    <s v="284-7333"/>
    <s v="Male"/>
    <n v="47"/>
    <s v="No"/>
    <s v="No"/>
    <s v="No"/>
    <n v="0"/>
    <s v="Yes"/>
    <s v="Two Year"/>
    <s v="Direct Debit"/>
    <n v="47"/>
    <n v="3287"/>
    <s v="Price"/>
    <x v="18"/>
  </r>
  <r>
    <x v="4883"/>
    <x v="1"/>
    <n v="26"/>
    <n v="73"/>
    <s v="178.8"/>
    <n v="0"/>
    <n v="0"/>
    <s v="No"/>
    <s v="no"/>
    <n v="0"/>
    <n v="3"/>
    <x v="5"/>
    <x v="0"/>
    <n v="0"/>
    <x v="8"/>
    <s v="373-8809"/>
    <s v="Female"/>
    <n v="69"/>
    <s v="No"/>
    <s v="Yes"/>
    <s v="No"/>
    <n v="0"/>
    <s v="No"/>
    <s v="Month-to-Month"/>
    <s v="Direct Debit"/>
    <n v="44"/>
    <n v="1125"/>
    <s v="Price"/>
    <x v="11"/>
  </r>
  <r>
    <x v="4884"/>
    <x v="1"/>
    <n v="11"/>
    <n v="54"/>
    <s v="122.6"/>
    <n v="0"/>
    <n v="0"/>
    <s v="No"/>
    <s v="no"/>
    <n v="0"/>
    <n v="0"/>
    <x v="17"/>
    <x v="0"/>
    <n v="0"/>
    <x v="1"/>
    <s v="302-3012"/>
    <s v="Male"/>
    <n v="41"/>
    <s v="No"/>
    <s v="No"/>
    <s v="No"/>
    <n v="0"/>
    <s v="No"/>
    <s v="Month-to-Month"/>
    <s v="Direct Debit"/>
    <n v="35"/>
    <n v="389"/>
    <s v="Dissatisfaction"/>
    <x v="9"/>
  </r>
  <r>
    <x v="4885"/>
    <x v="1"/>
    <n v="1"/>
    <n v="7"/>
    <n v="11"/>
    <n v="0"/>
    <n v="0"/>
    <s v="No"/>
    <s v="no"/>
    <n v="0"/>
    <n v="5"/>
    <x v="2"/>
    <x v="1"/>
    <n v="0"/>
    <x v="14"/>
    <s v="285-8132"/>
    <s v="Male"/>
    <n v="65"/>
    <s v="No"/>
    <s v="Yes"/>
    <s v="No"/>
    <n v="0"/>
    <s v="No"/>
    <s v="Month-to-Month"/>
    <s v="Credit Card"/>
    <n v="7"/>
    <n v="7"/>
    <s v="Dissatisfaction"/>
    <x v="8"/>
  </r>
  <r>
    <x v="4886"/>
    <x v="1"/>
    <n v="1"/>
    <n v="3"/>
    <n v="6"/>
    <n v="0"/>
    <n v="0"/>
    <s v="No"/>
    <s v="no"/>
    <n v="0"/>
    <n v="0"/>
    <x v="1"/>
    <x v="1"/>
    <n v="25"/>
    <x v="20"/>
    <s v="355-2123"/>
    <s v="Male"/>
    <n v="58"/>
    <s v="No"/>
    <s v="No"/>
    <s v="No"/>
    <n v="0"/>
    <s v="Yes"/>
    <s v="Month-to-Month"/>
    <s v="Credit Card"/>
    <n v="23"/>
    <n v="23"/>
    <s v="Dissatisfaction"/>
    <x v="20"/>
  </r>
  <r>
    <x v="4887"/>
    <x v="1"/>
    <n v="45"/>
    <n v="248"/>
    <n v="679"/>
    <n v="0"/>
    <n v="0"/>
    <s v="No"/>
    <s v="no"/>
    <n v="0"/>
    <n v="0"/>
    <x v="0"/>
    <x v="0"/>
    <n v="0"/>
    <x v="25"/>
    <s v="307-4181"/>
    <s v="Female"/>
    <n v="56"/>
    <s v="No"/>
    <s v="No"/>
    <s v="No"/>
    <n v="0"/>
    <s v="Yes"/>
    <s v="Two Year"/>
    <s v="Credit Card"/>
    <n v="21"/>
    <n v="967"/>
    <s v="Dissatisfaction"/>
    <x v="6"/>
  </r>
  <r>
    <x v="4888"/>
    <x v="1"/>
    <n v="4"/>
    <n v="15"/>
    <s v="41.9"/>
    <n v="0"/>
    <n v="0"/>
    <s v="No"/>
    <s v="yes"/>
    <n v="0"/>
    <n v="0"/>
    <x v="10"/>
    <x v="0"/>
    <n v="0"/>
    <x v="45"/>
    <s v="322-7545"/>
    <s v="Male"/>
    <n v="31"/>
    <s v="No"/>
    <s v="No"/>
    <s v="No"/>
    <n v="0"/>
    <s v="No"/>
    <s v="Month-to-Month"/>
    <s v="Direct Debit"/>
    <n v="55"/>
    <n v="229"/>
    <s v="Other"/>
    <x v="7"/>
  </r>
  <r>
    <x v="4889"/>
    <x v="1"/>
    <n v="21"/>
    <n v="100"/>
    <s v="253.3"/>
    <n v="0"/>
    <n v="0"/>
    <s v="No"/>
    <s v="no"/>
    <n v="0"/>
    <n v="0"/>
    <x v="9"/>
    <x v="0"/>
    <n v="0"/>
    <x v="18"/>
    <s v="393-7110"/>
    <s v="Male"/>
    <n v="76"/>
    <s v="No"/>
    <s v="Yes"/>
    <s v="No"/>
    <n v="0"/>
    <s v="No"/>
    <s v="Month-to-Month"/>
    <s v="Direct Debit"/>
    <n v="47"/>
    <n v="988"/>
    <s v="Other"/>
    <x v="7"/>
  </r>
  <r>
    <x v="4890"/>
    <x v="1"/>
    <n v="9"/>
    <n v="18"/>
    <s v="46.9"/>
    <n v="0"/>
    <n v="0"/>
    <s v="No"/>
    <s v="no"/>
    <n v="0"/>
    <n v="2"/>
    <x v="1"/>
    <x v="0"/>
    <n v="0"/>
    <x v="31"/>
    <s v="316-2551"/>
    <s v="Male"/>
    <n v="52"/>
    <s v="No"/>
    <s v="No"/>
    <s v="No"/>
    <n v="0"/>
    <s v="Yes"/>
    <s v="Month-to-Month"/>
    <s v="Credit Card"/>
    <n v="42"/>
    <n v="391"/>
    <s v="Other"/>
    <x v="7"/>
  </r>
  <r>
    <x v="4891"/>
    <x v="1"/>
    <n v="8"/>
    <n v="44"/>
    <n v="106"/>
    <n v="0"/>
    <n v="0"/>
    <s v="No"/>
    <s v="no"/>
    <n v="0"/>
    <n v="4"/>
    <x v="5"/>
    <x v="0"/>
    <n v="0"/>
    <x v="40"/>
    <s v="362-7520"/>
    <s v="Male"/>
    <n v="53"/>
    <s v="No"/>
    <s v="No"/>
    <s v="No"/>
    <n v="0"/>
    <s v="No"/>
    <s v="Month-to-Month"/>
    <s v="Direct Debit"/>
    <n v="34"/>
    <n v="256"/>
    <s v="Dissatisfaction"/>
    <x v="10"/>
  </r>
  <r>
    <x v="4892"/>
    <x v="1"/>
    <n v="1"/>
    <n v="2"/>
    <n v="8"/>
    <n v="0"/>
    <n v="0"/>
    <s v="No"/>
    <s v="no"/>
    <n v="0"/>
    <n v="3"/>
    <x v="24"/>
    <x v="0"/>
    <n v="0"/>
    <x v="43"/>
    <s v="351-6699"/>
    <s v="Female"/>
    <n v="22"/>
    <s v="Yes"/>
    <s v="No"/>
    <s v="No"/>
    <n v="0"/>
    <s v="No"/>
    <s v="Month-to-Month"/>
    <s v="Credit Card"/>
    <n v="21"/>
    <n v="21"/>
    <s v="Dissatisfaction"/>
    <x v="17"/>
  </r>
  <r>
    <x v="4893"/>
    <x v="1"/>
    <n v="38"/>
    <n v="132"/>
    <s v="491.4"/>
    <n v="0"/>
    <n v="0"/>
    <s v="No"/>
    <s v="no"/>
    <n v="0"/>
    <n v="5"/>
    <x v="0"/>
    <x v="1"/>
    <n v="44"/>
    <x v="18"/>
    <s v="263-8537"/>
    <s v="Female"/>
    <n v="77"/>
    <s v="No"/>
    <s v="Yes"/>
    <s v="No"/>
    <n v="0"/>
    <s v="No"/>
    <s v="Month-to-Month"/>
    <s v="Direct Debit"/>
    <n v="30"/>
    <n v="1138"/>
    <s v="Attitude"/>
    <x v="5"/>
  </r>
  <r>
    <x v="4894"/>
    <x v="1"/>
    <n v="28"/>
    <n v="114"/>
    <s v="423.9"/>
    <n v="0"/>
    <n v="0"/>
    <s v="No"/>
    <s v="no"/>
    <n v="0"/>
    <n v="5"/>
    <x v="13"/>
    <x v="0"/>
    <n v="0"/>
    <x v="8"/>
    <s v="312-6638"/>
    <s v="Male"/>
    <n v="29"/>
    <s v="Yes"/>
    <s v="No"/>
    <s v="No"/>
    <n v="0"/>
    <s v="No"/>
    <s v="Month-to-Month"/>
    <s v="Direct Debit"/>
    <n v="47"/>
    <n v="1333"/>
    <s v="Attitude"/>
    <x v="5"/>
  </r>
  <r>
    <x v="4895"/>
    <x v="1"/>
    <n v="3"/>
    <n v="5"/>
    <s v="11.7"/>
    <n v="0"/>
    <n v="0"/>
    <s v="No"/>
    <s v="no"/>
    <n v="0"/>
    <n v="5"/>
    <x v="28"/>
    <x v="0"/>
    <n v="0"/>
    <x v="35"/>
    <s v="419-9994"/>
    <s v="Female"/>
    <n v="33"/>
    <s v="No"/>
    <s v="No"/>
    <s v="No"/>
    <n v="0"/>
    <s v="No"/>
    <s v="Month-to-Month"/>
    <s v="Direct Debit"/>
    <n v="45"/>
    <n v="131"/>
    <s v="Attitude"/>
    <x v="16"/>
  </r>
  <r>
    <x v="4896"/>
    <x v="1"/>
    <n v="1"/>
    <n v="4"/>
    <n v="12"/>
    <n v="0"/>
    <n v="0"/>
    <s v="No"/>
    <s v="no"/>
    <n v="0"/>
    <n v="2"/>
    <x v="2"/>
    <x v="1"/>
    <n v="0"/>
    <x v="10"/>
    <s v="251-5725"/>
    <s v="Male"/>
    <n v="28"/>
    <s v="Yes"/>
    <s v="No"/>
    <s v="No"/>
    <n v="0"/>
    <s v="No"/>
    <s v="Month-to-Month"/>
    <s v="Direct Debit"/>
    <n v="10"/>
    <n v="10"/>
    <s v="Price"/>
    <x v="14"/>
  </r>
  <r>
    <x v="4897"/>
    <x v="1"/>
    <n v="3"/>
    <n v="17"/>
    <s v="49.1"/>
    <n v="0"/>
    <n v="0"/>
    <s v="No"/>
    <s v="no"/>
    <n v="0"/>
    <n v="0"/>
    <x v="10"/>
    <x v="0"/>
    <n v="0"/>
    <x v="12"/>
    <s v="338-7136"/>
    <s v="Female"/>
    <n v="42"/>
    <s v="No"/>
    <s v="No"/>
    <s v="No"/>
    <n v="0"/>
    <s v="No"/>
    <s v="Month-to-Month"/>
    <s v="Credit Card"/>
    <n v="40"/>
    <n v="123"/>
    <s v="Competitor"/>
    <x v="3"/>
  </r>
  <r>
    <x v="4898"/>
    <x v="1"/>
    <n v="24"/>
    <n v="29"/>
    <s v="118.7"/>
    <n v="0"/>
    <n v="0"/>
    <s v="No"/>
    <s v="yes"/>
    <n v="0"/>
    <n v="0"/>
    <x v="5"/>
    <x v="0"/>
    <n v="0"/>
    <x v="40"/>
    <s v="322-8122"/>
    <s v="Male"/>
    <n v="48"/>
    <s v="No"/>
    <s v="No"/>
    <s v="No"/>
    <n v="0"/>
    <s v="Yes"/>
    <s v="Month-to-Month"/>
    <s v="Credit Card"/>
    <n v="62"/>
    <n v="1482"/>
    <s v="Competitor"/>
    <x v="3"/>
  </r>
  <r>
    <x v="4899"/>
    <x v="1"/>
    <n v="13"/>
    <n v="90"/>
    <s v="180.3"/>
    <n v="0"/>
    <n v="0"/>
    <s v="No"/>
    <s v="no"/>
    <n v="0"/>
    <n v="0"/>
    <x v="15"/>
    <x v="0"/>
    <n v="0"/>
    <x v="23"/>
    <s v="363-9846"/>
    <s v="Female"/>
    <n v="30"/>
    <s v="No"/>
    <s v="No"/>
    <s v="No"/>
    <n v="0"/>
    <s v="No"/>
    <s v="Month-to-Month"/>
    <s v="Direct Debit"/>
    <n v="57"/>
    <n v="734"/>
    <s v="Competitor"/>
    <x v="1"/>
  </r>
  <r>
    <x v="4900"/>
    <x v="1"/>
    <n v="1"/>
    <n v="5"/>
    <n v="14"/>
    <n v="0"/>
    <n v="0"/>
    <s v="No"/>
    <s v="no"/>
    <n v="0"/>
    <n v="5"/>
    <x v="2"/>
    <x v="1"/>
    <n v="0"/>
    <x v="37"/>
    <s v="302-6807"/>
    <s v="Male"/>
    <n v="67"/>
    <s v="No"/>
    <s v="Yes"/>
    <s v="No"/>
    <n v="0"/>
    <s v="No"/>
    <s v="Month-to-Month"/>
    <s v="Credit Card"/>
    <n v="13"/>
    <n v="13"/>
    <s v="Price"/>
    <x v="14"/>
  </r>
  <r>
    <x v="4901"/>
    <x v="1"/>
    <n v="39"/>
    <n v="230"/>
    <n v="502"/>
    <n v="0"/>
    <n v="0"/>
    <s v="No"/>
    <s v="no"/>
    <n v="0"/>
    <n v="1"/>
    <x v="8"/>
    <x v="0"/>
    <n v="0"/>
    <x v="2"/>
    <s v="298-1630"/>
    <s v="Female"/>
    <n v="56"/>
    <s v="No"/>
    <s v="No"/>
    <s v="No"/>
    <n v="0"/>
    <s v="Yes"/>
    <s v="Month-to-Month"/>
    <s v="Direct Debit"/>
    <n v="35"/>
    <n v="1356"/>
    <s v="Competitor"/>
    <x v="1"/>
  </r>
  <r>
    <x v="4902"/>
    <x v="1"/>
    <n v="14"/>
    <n v="31"/>
    <s v="57.6"/>
    <n v="0"/>
    <n v="0"/>
    <s v="No"/>
    <s v="no"/>
    <n v="0"/>
    <n v="2"/>
    <x v="1"/>
    <x v="0"/>
    <n v="0"/>
    <x v="36"/>
    <s v="327-6210"/>
    <s v="Male"/>
    <n v="57"/>
    <s v="No"/>
    <s v="No"/>
    <s v="No"/>
    <n v="0"/>
    <s v="No"/>
    <s v="Month-to-Month"/>
    <s v="Direct Debit"/>
    <n v="20"/>
    <n v="283"/>
    <s v="Attitude"/>
    <x v="16"/>
  </r>
  <r>
    <x v="4903"/>
    <x v="1"/>
    <n v="1"/>
    <n v="5"/>
    <n v="14"/>
    <n v="0"/>
    <n v="0"/>
    <s v="No"/>
    <s v="no"/>
    <n v="0"/>
    <n v="5"/>
    <x v="2"/>
    <x v="1"/>
    <n v="0"/>
    <x v="12"/>
    <s v="255-6651"/>
    <s v="Male"/>
    <n v="60"/>
    <s v="No"/>
    <s v="No"/>
    <s v="No"/>
    <n v="0"/>
    <s v="No"/>
    <s v="Month-to-Month"/>
    <s v="Direct Debit"/>
    <n v="11"/>
    <n v="11"/>
    <s v="Attitude"/>
    <x v="5"/>
  </r>
  <r>
    <x v="4904"/>
    <x v="1"/>
    <n v="1"/>
    <n v="5"/>
    <n v="16"/>
    <n v="0"/>
    <n v="0"/>
    <s v="No"/>
    <s v="no"/>
    <n v="0"/>
    <n v="1"/>
    <x v="20"/>
    <x v="0"/>
    <n v="0"/>
    <x v="24"/>
    <s v="310-6485"/>
    <s v="Male"/>
    <n v="43"/>
    <s v="No"/>
    <s v="No"/>
    <s v="No"/>
    <n v="0"/>
    <s v="No"/>
    <s v="Month-to-Month"/>
    <s v="Direct Debit"/>
    <n v="41"/>
    <n v="41"/>
    <s v="Attitude"/>
    <x v="5"/>
  </r>
  <r>
    <x v="4905"/>
    <x v="1"/>
    <n v="1"/>
    <n v="4"/>
    <n v="11"/>
    <n v="0"/>
    <n v="0"/>
    <s v="No"/>
    <s v="no"/>
    <n v="0"/>
    <n v="0"/>
    <x v="9"/>
    <x v="0"/>
    <n v="0"/>
    <x v="13"/>
    <s v="316-9859"/>
    <s v="Male"/>
    <n v="23"/>
    <s v="Yes"/>
    <s v="No"/>
    <s v="No"/>
    <n v="0"/>
    <s v="No"/>
    <s v="Month-to-Month"/>
    <s v="Direct Debit"/>
    <n v="44"/>
    <n v="44"/>
    <s v="Competitor"/>
    <x v="1"/>
  </r>
  <r>
    <x v="4906"/>
    <x v="1"/>
    <n v="1"/>
    <n v="1"/>
    <n v="4"/>
    <n v="0"/>
    <n v="0"/>
    <s v="No"/>
    <s v="no"/>
    <n v="0"/>
    <n v="3"/>
    <x v="10"/>
    <x v="1"/>
    <n v="25"/>
    <x v="30"/>
    <s v="376-8469"/>
    <s v="Male"/>
    <n v="57"/>
    <s v="No"/>
    <s v="No"/>
    <s v="No"/>
    <n v="0"/>
    <s v="Yes"/>
    <s v="Month-to-Month"/>
    <s v="Direct Debit"/>
    <n v="31"/>
    <n v="31"/>
    <s v="Other"/>
    <x v="7"/>
  </r>
  <r>
    <x v="4907"/>
    <x v="1"/>
    <n v="43"/>
    <n v="153"/>
    <s v="383.1"/>
    <n v="0"/>
    <n v="0"/>
    <s v="No"/>
    <s v="no"/>
    <n v="0"/>
    <n v="1"/>
    <x v="8"/>
    <x v="0"/>
    <n v="0"/>
    <x v="3"/>
    <s v="274-10250"/>
    <s v="Female"/>
    <n v="62"/>
    <s v="No"/>
    <s v="No"/>
    <s v="No"/>
    <n v="0"/>
    <s v="Yes"/>
    <s v="Month-to-Month"/>
    <s v="Direct Debit"/>
    <n v="49"/>
    <n v="2071"/>
    <s v="Attitude"/>
    <x v="16"/>
  </r>
  <r>
    <x v="4908"/>
    <x v="1"/>
    <n v="7"/>
    <n v="39"/>
    <s v="86.1"/>
    <n v="0"/>
    <n v="0"/>
    <s v="No"/>
    <s v="no"/>
    <n v="0"/>
    <n v="1"/>
    <x v="5"/>
    <x v="0"/>
    <n v="0"/>
    <x v="49"/>
    <s v="239-4544"/>
    <s v="Female"/>
    <n v="61"/>
    <s v="No"/>
    <s v="No"/>
    <s v="No"/>
    <n v="0"/>
    <s v="No"/>
    <s v="Month-to-Month"/>
    <s v="Direct Debit"/>
    <n v="30"/>
    <n v="199"/>
    <s v="Attitude"/>
    <x v="5"/>
  </r>
  <r>
    <x v="4909"/>
    <x v="1"/>
    <n v="1"/>
    <n v="2"/>
    <n v="4"/>
    <n v="0"/>
    <n v="0"/>
    <s v="No"/>
    <s v="no"/>
    <n v="0"/>
    <n v="1"/>
    <x v="18"/>
    <x v="0"/>
    <n v="0"/>
    <x v="41"/>
    <s v="261-5317"/>
    <s v="Female"/>
    <n v="29"/>
    <s v="Yes"/>
    <s v="No"/>
    <s v="No"/>
    <n v="0"/>
    <s v="No"/>
    <s v="Month-to-Month"/>
    <s v="Direct Debit"/>
    <n v="27"/>
    <n v="27"/>
    <s v="Competitor"/>
    <x v="3"/>
  </r>
  <r>
    <x v="4910"/>
    <x v="1"/>
    <n v="10"/>
    <n v="40"/>
    <s v="122.8"/>
    <n v="0"/>
    <n v="0"/>
    <s v="No"/>
    <s v="no"/>
    <n v="0"/>
    <n v="2"/>
    <x v="15"/>
    <x v="0"/>
    <n v="0"/>
    <x v="36"/>
    <s v="274-9810"/>
    <s v="Female"/>
    <n v="67"/>
    <s v="No"/>
    <s v="Yes"/>
    <s v="No"/>
    <n v="0"/>
    <s v="Yes"/>
    <s v="Month-to-Month"/>
    <s v="Credit Card"/>
    <n v="46"/>
    <n v="468"/>
    <s v="Attitude"/>
    <x v="5"/>
  </r>
  <r>
    <x v="4911"/>
    <x v="1"/>
    <n v="8"/>
    <n v="18"/>
    <n v="45"/>
    <n v="0"/>
    <n v="0"/>
    <s v="No"/>
    <s v="no"/>
    <n v="0"/>
    <n v="5"/>
    <x v="5"/>
    <x v="0"/>
    <n v="0"/>
    <x v="15"/>
    <s v="297-9252"/>
    <s v="Male"/>
    <n v="50"/>
    <s v="No"/>
    <s v="No"/>
    <s v="No"/>
    <n v="0"/>
    <s v="No"/>
    <s v="Month-to-Month"/>
    <s v="Direct Debit"/>
    <n v="34"/>
    <n v="256"/>
    <s v="Attitude"/>
    <x v="16"/>
  </r>
  <r>
    <x v="4912"/>
    <x v="1"/>
    <n v="1"/>
    <n v="5"/>
    <n v="11"/>
    <n v="0"/>
    <n v="0"/>
    <s v="No"/>
    <s v="yes"/>
    <n v="0"/>
    <n v="5"/>
    <x v="2"/>
    <x v="1"/>
    <n v="0"/>
    <x v="13"/>
    <s v="259-7720"/>
    <s v="Female"/>
    <n v="77"/>
    <s v="No"/>
    <s v="Yes"/>
    <s v="No"/>
    <n v="0"/>
    <s v="No"/>
    <s v="Month-to-Month"/>
    <s v="Credit Card"/>
    <n v="7"/>
    <n v="7"/>
    <s v="Attitude"/>
    <x v="5"/>
  </r>
  <r>
    <x v="4913"/>
    <x v="1"/>
    <n v="40"/>
    <n v="370"/>
    <s v="475.6"/>
    <n v="0"/>
    <n v="0"/>
    <s v="No"/>
    <s v="no"/>
    <n v="0"/>
    <n v="4"/>
    <x v="5"/>
    <x v="0"/>
    <n v="0"/>
    <x v="48"/>
    <s v="370-5304"/>
    <s v="Female"/>
    <n v="38"/>
    <s v="No"/>
    <s v="No"/>
    <s v="No"/>
    <n v="0"/>
    <s v="Yes"/>
    <s v="Month-to-Month"/>
    <s v="Direct Debit"/>
    <n v="33"/>
    <n v="1298"/>
    <s v="Attitude"/>
    <x v="5"/>
  </r>
  <r>
    <x v="4914"/>
    <x v="1"/>
    <n v="59"/>
    <n v="85"/>
    <s v="235.3"/>
    <n v="0"/>
    <n v="0"/>
    <s v="No"/>
    <s v="no"/>
    <n v="0"/>
    <n v="2"/>
    <x v="10"/>
    <x v="0"/>
    <n v="0"/>
    <x v="9"/>
    <s v="329-2269"/>
    <s v="Female"/>
    <n v="70"/>
    <s v="No"/>
    <s v="Yes"/>
    <s v="No"/>
    <n v="0"/>
    <s v="No"/>
    <s v="One Year"/>
    <s v="Credit Card"/>
    <n v="50"/>
    <n v="2934"/>
    <s v="Attitude"/>
    <x v="5"/>
  </r>
  <r>
    <x v="4915"/>
    <x v="1"/>
    <n v="6"/>
    <n v="11"/>
    <s v="35.5"/>
    <n v="0"/>
    <n v="0"/>
    <s v="No"/>
    <s v="yes"/>
    <n v="0"/>
    <n v="3"/>
    <x v="12"/>
    <x v="0"/>
    <n v="0"/>
    <x v="2"/>
    <s v="398-8886"/>
    <s v="Male"/>
    <n v="78"/>
    <s v="No"/>
    <s v="Yes"/>
    <s v="No"/>
    <n v="0"/>
    <s v="No"/>
    <s v="Month-to-Month"/>
    <s v="Direct Debit"/>
    <n v="34"/>
    <n v="202"/>
    <s v="Attitude"/>
    <x v="16"/>
  </r>
  <r>
    <x v="4916"/>
    <x v="1"/>
    <n v="21"/>
    <n v="124"/>
    <n v="319"/>
    <n v="0"/>
    <n v="0"/>
    <s v="No"/>
    <s v="no"/>
    <n v="0"/>
    <n v="1"/>
    <x v="8"/>
    <x v="0"/>
    <n v="0"/>
    <x v="8"/>
    <s v="313-5014"/>
    <s v="Male"/>
    <n v="47"/>
    <s v="No"/>
    <s v="No"/>
    <s v="No"/>
    <n v="0"/>
    <s v="No"/>
    <s v="Month-to-Month"/>
    <s v="Direct Debit"/>
    <n v="22"/>
    <n v="472"/>
    <s v="Attitude"/>
    <x v="16"/>
  </r>
  <r>
    <x v="4917"/>
    <x v="1"/>
    <n v="70"/>
    <n v="75"/>
    <s v="280.3"/>
    <n v="0"/>
    <n v="0"/>
    <s v="No"/>
    <s v="no"/>
    <n v="0"/>
    <n v="2"/>
    <x v="4"/>
    <x v="1"/>
    <n v="63"/>
    <x v="47"/>
    <s v="339-4298"/>
    <s v="Female"/>
    <n v="23"/>
    <s v="Yes"/>
    <s v="No"/>
    <s v="No"/>
    <n v="0"/>
    <s v="Yes"/>
    <s v="One Year"/>
    <s v="Direct Debit"/>
    <n v="41"/>
    <n v="2903"/>
    <s v="Attitude"/>
    <x v="16"/>
  </r>
  <r>
    <x v="4918"/>
    <x v="1"/>
    <n v="21"/>
    <n v="38"/>
    <s v="103.4"/>
    <n v="0"/>
    <n v="0"/>
    <s v="No"/>
    <s v="no"/>
    <n v="0"/>
    <n v="5"/>
    <x v="1"/>
    <x v="0"/>
    <n v="0"/>
    <x v="26"/>
    <s v="322-6439"/>
    <s v="Male"/>
    <n v="44"/>
    <s v="No"/>
    <s v="No"/>
    <s v="No"/>
    <n v="0"/>
    <s v="Yes"/>
    <s v="Month-to-Month"/>
    <s v="Direct Debit"/>
    <n v="36"/>
    <n v="741"/>
    <s v="Attitude"/>
    <x v="5"/>
  </r>
  <r>
    <x v="4919"/>
    <x v="1"/>
    <n v="72"/>
    <n v="187"/>
    <s v="359.1"/>
    <n v="0"/>
    <n v="0"/>
    <s v="No"/>
    <s v="no"/>
    <n v="0"/>
    <n v="4"/>
    <x v="1"/>
    <x v="0"/>
    <n v="0"/>
    <x v="6"/>
    <s v="298-2530"/>
    <s v="Male"/>
    <n v="84"/>
    <s v="No"/>
    <s v="Yes"/>
    <s v="No"/>
    <n v="0"/>
    <s v="No"/>
    <s v="Month-to-Month"/>
    <s v="Credit Card"/>
    <n v="64"/>
    <n v="4584"/>
    <s v="Attitude"/>
    <x v="5"/>
  </r>
  <r>
    <x v="4920"/>
    <x v="1"/>
    <n v="1"/>
    <n v="4"/>
    <n v="10"/>
    <n v="0"/>
    <n v="0"/>
    <s v="No"/>
    <s v="no"/>
    <n v="0"/>
    <n v="5"/>
    <x v="20"/>
    <x v="0"/>
    <n v="0"/>
    <x v="4"/>
    <s v="341-2731"/>
    <s v="Female"/>
    <n v="38"/>
    <s v="No"/>
    <s v="No"/>
    <s v="No"/>
    <n v="0"/>
    <s v="No"/>
    <s v="Month-to-Month"/>
    <s v="Direct Debit"/>
    <n v="47"/>
    <n v="47"/>
    <s v="Attitude"/>
    <x v="5"/>
  </r>
  <r>
    <x v="4921"/>
    <x v="1"/>
    <n v="21"/>
    <n v="148"/>
    <s v="300.8"/>
    <n v="0"/>
    <n v="0"/>
    <s v="No"/>
    <s v="no"/>
    <n v="0"/>
    <n v="5"/>
    <x v="0"/>
    <x v="0"/>
    <n v="0"/>
    <x v="23"/>
    <s v="384-6722"/>
    <s v="Female"/>
    <n v="84"/>
    <s v="No"/>
    <s v="Yes"/>
    <s v="No"/>
    <n v="0"/>
    <s v="Yes"/>
    <s v="Month-to-Month"/>
    <s v="Direct Debit"/>
    <n v="51"/>
    <n v="1090"/>
    <s v="Competitor"/>
    <x v="3"/>
  </r>
  <r>
    <x v="4922"/>
    <x v="1"/>
    <n v="4"/>
    <n v="17"/>
    <s v="47.1"/>
    <n v="0"/>
    <n v="0"/>
    <s v="No"/>
    <s v="no"/>
    <n v="0"/>
    <n v="4"/>
    <x v="28"/>
    <x v="0"/>
    <n v="0"/>
    <x v="3"/>
    <s v="333-3147"/>
    <s v="Female"/>
    <n v="21"/>
    <s v="Yes"/>
    <s v="No"/>
    <s v="No"/>
    <n v="0"/>
    <s v="No"/>
    <s v="Month-to-Month"/>
    <s v="Direct Debit"/>
    <n v="50"/>
    <n v="196"/>
    <s v="Attitude"/>
    <x v="16"/>
  </r>
  <r>
    <x v="4923"/>
    <x v="1"/>
    <n v="32"/>
    <n v="178"/>
    <s v="285.7"/>
    <n v="0"/>
    <n v="0"/>
    <s v="No"/>
    <s v="no"/>
    <n v="0"/>
    <n v="1"/>
    <x v="13"/>
    <x v="0"/>
    <n v="0"/>
    <x v="26"/>
    <s v="381-8359"/>
    <s v="Male"/>
    <n v="24"/>
    <s v="Yes"/>
    <s v="No"/>
    <s v="No"/>
    <n v="0"/>
    <s v="No"/>
    <s v="Month-to-Month"/>
    <s v="Credit Card"/>
    <n v="44"/>
    <n v="1394"/>
    <s v="Attitude"/>
    <x v="16"/>
  </r>
  <r>
    <x v="4924"/>
    <x v="1"/>
    <n v="6"/>
    <n v="7"/>
    <n v="23"/>
    <n v="0"/>
    <n v="0"/>
    <s v="No"/>
    <s v="no"/>
    <n v="0"/>
    <n v="2"/>
    <x v="3"/>
    <x v="1"/>
    <n v="4"/>
    <x v="33"/>
    <s v="313-4580"/>
    <s v="Male"/>
    <n v="44"/>
    <s v="No"/>
    <s v="No"/>
    <s v="No"/>
    <n v="0"/>
    <s v="No"/>
    <s v="Month-to-Month"/>
    <s v="Credit Card"/>
    <n v="47"/>
    <n v="270"/>
    <s v="Attitude"/>
    <x v="5"/>
  </r>
  <r>
    <x v="4925"/>
    <x v="1"/>
    <n v="27"/>
    <n v="211"/>
    <s v="439.9"/>
    <n v="0"/>
    <n v="0"/>
    <s v="No"/>
    <s v="no"/>
    <n v="0"/>
    <n v="5"/>
    <x v="9"/>
    <x v="0"/>
    <n v="0"/>
    <x v="11"/>
    <s v="318-4839"/>
    <s v="Female"/>
    <n v="78"/>
    <s v="No"/>
    <s v="Yes"/>
    <s v="No"/>
    <n v="0"/>
    <s v="No"/>
    <s v="Month-to-Month"/>
    <s v="Direct Debit"/>
    <n v="51"/>
    <n v="1413"/>
    <s v="Competitor"/>
    <x v="1"/>
  </r>
  <r>
    <x v="4926"/>
    <x v="1"/>
    <n v="1"/>
    <n v="6"/>
    <n v="15"/>
    <n v="0"/>
    <n v="0"/>
    <s v="No"/>
    <s v="no"/>
    <n v="0"/>
    <n v="4"/>
    <x v="19"/>
    <x v="0"/>
    <n v="0"/>
    <x v="39"/>
    <s v="342-3824"/>
    <s v="Male"/>
    <n v="23"/>
    <s v="Yes"/>
    <s v="No"/>
    <s v="No"/>
    <n v="0"/>
    <s v="No"/>
    <s v="Month-to-Month"/>
    <s v="Credit Card"/>
    <n v="33"/>
    <n v="33"/>
    <s v="Attitude"/>
    <x v="5"/>
  </r>
  <r>
    <x v="4927"/>
    <x v="1"/>
    <n v="13"/>
    <n v="57"/>
    <s v="177.3"/>
    <n v="0"/>
    <n v="0"/>
    <s v="No"/>
    <s v="no"/>
    <n v="0"/>
    <n v="5"/>
    <x v="10"/>
    <x v="0"/>
    <n v="0"/>
    <x v="10"/>
    <s v="408-5588"/>
    <s v="Female"/>
    <n v="45"/>
    <s v="No"/>
    <s v="No"/>
    <s v="No"/>
    <n v="0"/>
    <s v="Yes"/>
    <s v="Month-to-Month"/>
    <s v="Direct Debit"/>
    <n v="39"/>
    <n v="494"/>
    <s v="Competitor"/>
    <x v="3"/>
  </r>
  <r>
    <x v="4928"/>
    <x v="1"/>
    <n v="1"/>
    <n v="6"/>
    <n v="11"/>
    <n v="0"/>
    <n v="0"/>
    <s v="No"/>
    <s v="no"/>
    <n v="0"/>
    <n v="2"/>
    <x v="2"/>
    <x v="1"/>
    <n v="0"/>
    <x v="7"/>
    <s v="328-5507"/>
    <s v="Male"/>
    <n v="54"/>
    <s v="No"/>
    <s v="No"/>
    <s v="No"/>
    <n v="0"/>
    <s v="No"/>
    <s v="Month-to-Month"/>
    <s v="Credit Card"/>
    <n v="8"/>
    <n v="8"/>
    <s v="Price"/>
    <x v="14"/>
  </r>
  <r>
    <x v="4929"/>
    <x v="1"/>
    <n v="19"/>
    <n v="35"/>
    <s v="96.6"/>
    <n v="0"/>
    <n v="0"/>
    <s v="No"/>
    <s v="no"/>
    <n v="0"/>
    <n v="2"/>
    <x v="3"/>
    <x v="0"/>
    <n v="0"/>
    <x v="16"/>
    <s v="325-2675"/>
    <s v="Male"/>
    <n v="58"/>
    <s v="No"/>
    <s v="No"/>
    <s v="No"/>
    <n v="0"/>
    <s v="No"/>
    <s v="Month-to-Month"/>
    <s v="Direct Debit"/>
    <n v="40"/>
    <n v="777"/>
    <s v="Competitor"/>
    <x v="3"/>
  </r>
  <r>
    <x v="4930"/>
    <x v="1"/>
    <n v="10"/>
    <n v="29"/>
    <s v="111.1"/>
    <n v="0"/>
    <n v="0"/>
    <s v="No"/>
    <s v="no"/>
    <n v="0"/>
    <n v="0"/>
    <x v="12"/>
    <x v="0"/>
    <n v="0"/>
    <x v="32"/>
    <s v="321-10643"/>
    <s v="Female"/>
    <n v="45"/>
    <s v="No"/>
    <s v="No"/>
    <s v="No"/>
    <n v="0"/>
    <s v="No"/>
    <s v="Month-to-Month"/>
    <s v="Credit Card"/>
    <n v="34"/>
    <n v="348"/>
    <s v="Attitude"/>
    <x v="5"/>
  </r>
  <r>
    <x v="4931"/>
    <x v="1"/>
    <n v="13"/>
    <n v="30"/>
    <s v="65.3"/>
    <n v="0"/>
    <n v="0"/>
    <s v="No"/>
    <s v="no"/>
    <n v="0"/>
    <n v="4"/>
    <x v="19"/>
    <x v="1"/>
    <n v="54"/>
    <x v="18"/>
    <s v="403-7038"/>
    <s v="Female"/>
    <n v="82"/>
    <s v="No"/>
    <s v="Yes"/>
    <s v="No"/>
    <n v="0"/>
    <s v="No"/>
    <s v="Month-to-Month"/>
    <s v="Direct Debit"/>
    <n v="42"/>
    <n v="546"/>
    <s v="Other"/>
    <x v="10"/>
  </r>
  <r>
    <x v="4932"/>
    <x v="1"/>
    <n v="1"/>
    <n v="7"/>
    <n v="16"/>
    <n v="0"/>
    <n v="0"/>
    <s v="No"/>
    <s v="no"/>
    <n v="0"/>
    <n v="1"/>
    <x v="1"/>
    <x v="0"/>
    <n v="0"/>
    <x v="3"/>
    <s v="400-10492"/>
    <s v="Female"/>
    <n v="51"/>
    <s v="No"/>
    <s v="No"/>
    <s v="No"/>
    <n v="0"/>
    <s v="No"/>
    <s v="Month-to-Month"/>
    <s v="Credit Card"/>
    <n v="42"/>
    <n v="42"/>
    <s v="Competitor"/>
    <x v="3"/>
  </r>
  <r>
    <x v="4933"/>
    <x v="1"/>
    <n v="68"/>
    <n v="168"/>
    <n v="409"/>
    <n v="0"/>
    <n v="0"/>
    <s v="No"/>
    <s v="no"/>
    <n v="0"/>
    <n v="2"/>
    <x v="19"/>
    <x v="0"/>
    <n v="0"/>
    <x v="48"/>
    <s v="312-10303"/>
    <s v="Female"/>
    <n v="72"/>
    <s v="No"/>
    <s v="Yes"/>
    <s v="No"/>
    <n v="0"/>
    <s v="No"/>
    <s v="One Year"/>
    <s v="Credit Card"/>
    <n v="39"/>
    <n v="2642"/>
    <s v="Attitude"/>
    <x v="16"/>
  </r>
  <r>
    <x v="4934"/>
    <x v="1"/>
    <n v="39"/>
    <n v="111"/>
    <s v="231.9"/>
    <n v="0"/>
    <n v="0"/>
    <s v="No"/>
    <s v="no"/>
    <n v="0"/>
    <n v="0"/>
    <x v="9"/>
    <x v="0"/>
    <n v="0"/>
    <x v="41"/>
    <s v="369-9738"/>
    <s v="Female"/>
    <n v="29"/>
    <s v="Yes"/>
    <s v="No"/>
    <s v="No"/>
    <n v="0"/>
    <s v="Yes"/>
    <s v="One Year"/>
    <s v="Direct Debit"/>
    <n v="45"/>
    <n v="1722"/>
    <s v="Attitude"/>
    <x v="16"/>
  </r>
  <r>
    <x v="4935"/>
    <x v="1"/>
    <n v="1"/>
    <n v="2"/>
    <n v="6"/>
    <n v="0"/>
    <n v="0"/>
    <s v="No"/>
    <s v="no"/>
    <n v="0"/>
    <n v="4"/>
    <x v="5"/>
    <x v="0"/>
    <n v="0"/>
    <x v="7"/>
    <s v="301-4807"/>
    <s v="Female"/>
    <n v="75"/>
    <s v="No"/>
    <s v="Yes"/>
    <s v="No"/>
    <n v="0"/>
    <s v="No"/>
    <s v="Month-to-Month"/>
    <s v="Direct Debit"/>
    <n v="43"/>
    <n v="43"/>
    <s v="Attitude"/>
    <x v="16"/>
  </r>
  <r>
    <x v="4936"/>
    <x v="1"/>
    <n v="1"/>
    <n v="3"/>
    <n v="9"/>
    <n v="0"/>
    <n v="0"/>
    <s v="No"/>
    <s v="no"/>
    <n v="0"/>
    <n v="5"/>
    <x v="18"/>
    <x v="0"/>
    <n v="0"/>
    <x v="6"/>
    <s v="333-8515"/>
    <s v="Female"/>
    <n v="66"/>
    <s v="No"/>
    <s v="Yes"/>
    <s v="No"/>
    <n v="0"/>
    <s v="No"/>
    <s v="Month-to-Month"/>
    <s v="Direct Debit"/>
    <n v="41"/>
    <n v="41"/>
    <s v="Competitor"/>
    <x v="3"/>
  </r>
  <r>
    <x v="4937"/>
    <x v="1"/>
    <n v="35"/>
    <n v="156"/>
    <s v="351.6"/>
    <n v="0"/>
    <n v="0"/>
    <s v="No"/>
    <s v="no"/>
    <n v="0"/>
    <n v="5"/>
    <x v="15"/>
    <x v="0"/>
    <n v="0"/>
    <x v="35"/>
    <s v="329-6891"/>
    <s v="Female"/>
    <n v="45"/>
    <s v="No"/>
    <s v="No"/>
    <s v="No"/>
    <n v="0"/>
    <s v="Yes"/>
    <s v="Month-to-Month"/>
    <s v="Direct Debit"/>
    <n v="41"/>
    <n v="1454"/>
    <s v="Competitor"/>
    <x v="3"/>
  </r>
  <r>
    <x v="4938"/>
    <x v="1"/>
    <n v="15"/>
    <n v="20"/>
    <s v="59.3"/>
    <n v="0"/>
    <n v="0"/>
    <s v="No"/>
    <s v="no"/>
    <n v="0"/>
    <n v="4"/>
    <x v="1"/>
    <x v="1"/>
    <n v="90"/>
    <x v="50"/>
    <s v="333-6668"/>
    <s v="Female"/>
    <n v="73"/>
    <s v="No"/>
    <s v="Yes"/>
    <s v="No"/>
    <n v="0"/>
    <s v="Yes"/>
    <s v="Month-to-Month"/>
    <s v="Credit Card"/>
    <n v="59"/>
    <n v="873"/>
    <s v="Attitude"/>
    <x v="5"/>
  </r>
  <r>
    <x v="4939"/>
    <x v="1"/>
    <n v="6"/>
    <n v="23"/>
    <s v="61.3"/>
    <n v="0"/>
    <n v="0"/>
    <s v="No"/>
    <s v="no"/>
    <n v="0"/>
    <n v="2"/>
    <x v="11"/>
    <x v="0"/>
    <n v="0"/>
    <x v="36"/>
    <s v="336-7972"/>
    <s v="Female"/>
    <n v="28"/>
    <s v="Yes"/>
    <s v="No"/>
    <s v="No"/>
    <n v="0"/>
    <s v="No"/>
    <s v="Month-to-Month"/>
    <s v="Direct Debit"/>
    <n v="30"/>
    <n v="166"/>
    <s v="Attitude"/>
    <x v="16"/>
  </r>
  <r>
    <x v="4940"/>
    <x v="1"/>
    <n v="13"/>
    <n v="67"/>
    <s v="165.2"/>
    <n v="0"/>
    <n v="0"/>
    <s v="No"/>
    <s v="no"/>
    <n v="0"/>
    <n v="3"/>
    <x v="20"/>
    <x v="0"/>
    <n v="0"/>
    <x v="20"/>
    <s v="375-5126"/>
    <s v="Female"/>
    <n v="28"/>
    <s v="Yes"/>
    <s v="No"/>
    <s v="No"/>
    <n v="0"/>
    <s v="No"/>
    <s v="Month-to-Month"/>
    <s v="Direct Debit"/>
    <n v="16"/>
    <n v="210"/>
    <s v="Attitude"/>
    <x v="16"/>
  </r>
  <r>
    <x v="4941"/>
    <x v="1"/>
    <n v="5"/>
    <n v="26"/>
    <s v="56.3"/>
    <n v="0"/>
    <n v="0"/>
    <s v="No"/>
    <s v="no"/>
    <n v="0"/>
    <n v="2"/>
    <x v="3"/>
    <x v="0"/>
    <n v="0"/>
    <x v="40"/>
    <s v="377-6570"/>
    <s v="Male"/>
    <n v="36"/>
    <s v="No"/>
    <s v="No"/>
    <s v="No"/>
    <n v="0"/>
    <s v="No"/>
    <s v="Month-to-Month"/>
    <s v="Direct Debit"/>
    <n v="29"/>
    <n v="146"/>
    <s v="Attitude"/>
    <x v="16"/>
  </r>
  <r>
    <x v="4942"/>
    <x v="1"/>
    <n v="17"/>
    <n v="31"/>
    <s v="84.9"/>
    <n v="0"/>
    <n v="0"/>
    <s v="No"/>
    <s v="no"/>
    <n v="0"/>
    <n v="3"/>
    <x v="16"/>
    <x v="0"/>
    <n v="0"/>
    <x v="19"/>
    <s v="315-9474"/>
    <s v="Female"/>
    <n v="32"/>
    <s v="No"/>
    <s v="No"/>
    <s v="No"/>
    <n v="0"/>
    <s v="No"/>
    <s v="Month-to-Month"/>
    <s v="Direct Debit"/>
    <n v="53"/>
    <n v="898"/>
    <s v="Attitude"/>
    <x v="5"/>
  </r>
  <r>
    <x v="4943"/>
    <x v="1"/>
    <n v="1"/>
    <n v="2"/>
    <n v="8"/>
    <n v="0"/>
    <n v="0"/>
    <s v="No"/>
    <s v="yes"/>
    <n v="0"/>
    <n v="0"/>
    <x v="12"/>
    <x v="0"/>
    <n v="0"/>
    <x v="7"/>
    <s v="409-8043"/>
    <s v="Male"/>
    <n v="55"/>
    <s v="No"/>
    <s v="No"/>
    <s v="No"/>
    <n v="0"/>
    <s v="No"/>
    <s v="Month-to-Month"/>
    <s v="Direct Debit"/>
    <n v="37"/>
    <n v="37"/>
    <s v="Attitude"/>
    <x v="5"/>
  </r>
  <r>
    <x v="4944"/>
    <x v="1"/>
    <n v="9"/>
    <n v="34"/>
    <s v="105.3"/>
    <n v="0"/>
    <n v="0"/>
    <s v="No"/>
    <s v="no"/>
    <n v="0"/>
    <n v="2"/>
    <x v="1"/>
    <x v="1"/>
    <n v="14"/>
    <x v="39"/>
    <s v="355-4080"/>
    <s v="Male"/>
    <n v="72"/>
    <s v="No"/>
    <s v="Yes"/>
    <s v="No"/>
    <n v="0"/>
    <s v="No"/>
    <s v="Month-to-Month"/>
    <s v="Direct Debit"/>
    <n v="45"/>
    <n v="399"/>
    <s v="Attitude"/>
    <x v="16"/>
  </r>
  <r>
    <x v="4945"/>
    <x v="1"/>
    <n v="1"/>
    <n v="4"/>
    <n v="12"/>
    <n v="0"/>
    <n v="0"/>
    <s v="No"/>
    <s v="no"/>
    <n v="0"/>
    <n v="0"/>
    <x v="9"/>
    <x v="0"/>
    <n v="0"/>
    <x v="11"/>
    <s v="249-9569"/>
    <s v="Male"/>
    <n v="85"/>
    <s v="No"/>
    <s v="Yes"/>
    <s v="No"/>
    <n v="0"/>
    <s v="No"/>
    <s v="Month-to-Month"/>
    <s v="Direct Debit"/>
    <n v="28"/>
    <n v="28"/>
    <s v="Competitor"/>
    <x v="3"/>
  </r>
  <r>
    <x v="4946"/>
    <x v="1"/>
    <n v="1"/>
    <n v="2"/>
    <n v="5"/>
    <n v="0"/>
    <n v="0"/>
    <s v="No"/>
    <s v="no"/>
    <n v="0"/>
    <n v="4"/>
    <x v="19"/>
    <x v="0"/>
    <n v="0"/>
    <x v="37"/>
    <s v="328-2202"/>
    <s v="Female"/>
    <n v="29"/>
    <s v="Yes"/>
    <s v="No"/>
    <s v="No"/>
    <n v="0"/>
    <s v="No"/>
    <s v="Month-to-Month"/>
    <s v="Direct Debit"/>
    <n v="47"/>
    <n v="47"/>
    <s v="Attitude"/>
    <x v="5"/>
  </r>
  <r>
    <x v="4947"/>
    <x v="1"/>
    <n v="9"/>
    <n v="21"/>
    <s v="44.6"/>
    <n v="0"/>
    <n v="0"/>
    <s v="No"/>
    <s v="no"/>
    <n v="0"/>
    <n v="0"/>
    <x v="1"/>
    <x v="0"/>
    <n v="0"/>
    <x v="34"/>
    <s v="325-8241"/>
    <s v="Female"/>
    <n v="57"/>
    <s v="No"/>
    <s v="No"/>
    <s v="No"/>
    <n v="0"/>
    <s v="No"/>
    <s v="Month-to-Month"/>
    <s v="Direct Debit"/>
    <n v="59"/>
    <n v="529"/>
    <s v="Attitude"/>
    <x v="5"/>
  </r>
  <r>
    <x v="4948"/>
    <x v="1"/>
    <n v="21"/>
    <n v="59"/>
    <s v="146.2"/>
    <n v="0"/>
    <n v="0"/>
    <s v="No"/>
    <s v="no"/>
    <n v="0"/>
    <n v="0"/>
    <x v="0"/>
    <x v="0"/>
    <n v="0"/>
    <x v="27"/>
    <s v="316-5769"/>
    <s v="Male"/>
    <n v="46"/>
    <s v="No"/>
    <s v="No"/>
    <s v="No"/>
    <n v="0"/>
    <s v="No"/>
    <s v="Month-to-Month"/>
    <s v="Direct Debit"/>
    <n v="33"/>
    <n v="688"/>
    <s v="Competitor"/>
    <x v="3"/>
  </r>
  <r>
    <x v="4949"/>
    <x v="1"/>
    <n v="72"/>
    <n v="484"/>
    <n v="1010"/>
    <n v="0"/>
    <n v="0"/>
    <s v="No"/>
    <s v="no"/>
    <n v="0"/>
    <n v="1"/>
    <x v="19"/>
    <x v="0"/>
    <n v="0"/>
    <x v="31"/>
    <s v="242-4125"/>
    <s v="Male"/>
    <n v="84"/>
    <s v="No"/>
    <s v="Yes"/>
    <s v="No"/>
    <n v="0"/>
    <s v="No"/>
    <s v="One Year"/>
    <s v="Direct Debit"/>
    <n v="22"/>
    <n v="1595"/>
    <s v="Attitude"/>
    <x v="16"/>
  </r>
  <r>
    <x v="4950"/>
    <x v="1"/>
    <n v="3"/>
    <n v="14"/>
    <s v="35.7"/>
    <n v="0"/>
    <n v="0"/>
    <s v="No"/>
    <s v="no"/>
    <n v="0"/>
    <n v="1"/>
    <x v="15"/>
    <x v="1"/>
    <n v="5"/>
    <x v="16"/>
    <s v="365-8331"/>
    <s v="Female"/>
    <n v="61"/>
    <s v="No"/>
    <s v="No"/>
    <s v="No"/>
    <n v="0"/>
    <s v="No"/>
    <s v="Month-to-Month"/>
    <s v="Direct Debit"/>
    <n v="45"/>
    <n v="145"/>
    <s v="Competitor"/>
    <x v="3"/>
  </r>
  <r>
    <x v="4951"/>
    <x v="1"/>
    <n v="19"/>
    <n v="30"/>
    <s v="97.4"/>
    <n v="0"/>
    <n v="0"/>
    <s v="No"/>
    <s v="yes"/>
    <n v="0"/>
    <n v="5"/>
    <x v="20"/>
    <x v="0"/>
    <n v="0"/>
    <x v="13"/>
    <s v="328-6240"/>
    <s v="Male"/>
    <n v="83"/>
    <s v="No"/>
    <s v="Yes"/>
    <s v="No"/>
    <n v="0"/>
    <s v="No"/>
    <s v="Month-to-Month"/>
    <s v="Credit Card"/>
    <n v="40"/>
    <n v="776"/>
    <s v="Attitude"/>
    <x v="16"/>
  </r>
  <r>
    <x v="4952"/>
    <x v="1"/>
    <n v="21"/>
    <n v="110"/>
    <s v="277.4"/>
    <n v="0"/>
    <n v="0"/>
    <s v="No"/>
    <s v="no"/>
    <n v="0"/>
    <n v="3"/>
    <x v="17"/>
    <x v="0"/>
    <n v="0"/>
    <x v="2"/>
    <s v="385-10324"/>
    <s v="Male"/>
    <n v="73"/>
    <s v="No"/>
    <s v="Yes"/>
    <s v="No"/>
    <n v="0"/>
    <s v="No"/>
    <s v="Month-to-Month"/>
    <s v="Direct Debit"/>
    <n v="42"/>
    <n v="888"/>
    <s v="Attitude"/>
    <x v="5"/>
  </r>
  <r>
    <x v="4953"/>
    <x v="1"/>
    <n v="17"/>
    <n v="95"/>
    <s v="264.8"/>
    <n v="0"/>
    <n v="0"/>
    <s v="No"/>
    <s v="no"/>
    <n v="0"/>
    <n v="2"/>
    <x v="1"/>
    <x v="0"/>
    <n v="0"/>
    <x v="26"/>
    <s v="327-9614"/>
    <s v="Female"/>
    <n v="34"/>
    <s v="No"/>
    <s v="No"/>
    <s v="No"/>
    <n v="0"/>
    <s v="Yes"/>
    <s v="Month-to-Month"/>
    <s v="Direct Debit"/>
    <n v="56"/>
    <n v="926"/>
    <s v="Other"/>
    <x v="19"/>
  </r>
  <r>
    <x v="4954"/>
    <x v="1"/>
    <n v="2"/>
    <n v="8"/>
    <s v="21.9"/>
    <n v="0"/>
    <n v="0"/>
    <s v="No"/>
    <s v="no"/>
    <n v="0"/>
    <n v="4"/>
    <x v="3"/>
    <x v="0"/>
    <n v="0"/>
    <x v="30"/>
    <s v="318-3432"/>
    <s v="Female"/>
    <n v="30"/>
    <s v="No"/>
    <s v="No"/>
    <s v="No"/>
    <n v="0"/>
    <s v="No"/>
    <s v="Month-to-Month"/>
    <s v="Direct Debit"/>
    <n v="27"/>
    <n v="59"/>
    <s v="Other"/>
    <x v="2"/>
  </r>
  <r>
    <x v="4955"/>
    <x v="1"/>
    <n v="22"/>
    <n v="85"/>
    <s v="195.9"/>
    <n v="0"/>
    <n v="0"/>
    <s v="No"/>
    <s v="no"/>
    <n v="0"/>
    <n v="0"/>
    <x v="3"/>
    <x v="0"/>
    <n v="0"/>
    <x v="30"/>
    <s v="270-6443"/>
    <s v="Female"/>
    <n v="67"/>
    <s v="No"/>
    <s v="Yes"/>
    <s v="No"/>
    <n v="0"/>
    <s v="No"/>
    <s v="Month-to-Month"/>
    <s v="Direct Debit"/>
    <n v="50"/>
    <n v="1095"/>
    <s v="Other"/>
    <x v="2"/>
  </r>
  <r>
    <x v="4956"/>
    <x v="1"/>
    <n v="25"/>
    <n v="45"/>
    <s v="125.8"/>
    <n v="0"/>
    <n v="0"/>
    <s v="No"/>
    <s v="no"/>
    <n v="0"/>
    <n v="2"/>
    <x v="5"/>
    <x v="1"/>
    <n v="29"/>
    <x v="25"/>
    <s v="309-6648"/>
    <s v="Male"/>
    <n v="46"/>
    <s v="No"/>
    <s v="No"/>
    <s v="No"/>
    <n v="0"/>
    <s v="No"/>
    <s v="Month-to-Month"/>
    <s v="Direct Debit"/>
    <n v="19"/>
    <n v="482"/>
    <s v="Competitor"/>
    <x v="3"/>
  </r>
  <r>
    <x v="4957"/>
    <x v="1"/>
    <n v="1"/>
    <n v="5"/>
    <n v="15"/>
    <n v="0"/>
    <n v="0"/>
    <s v="No"/>
    <s v="yes"/>
    <n v="0"/>
    <n v="0"/>
    <x v="1"/>
    <x v="0"/>
    <n v="0"/>
    <x v="23"/>
    <s v="294-7813"/>
    <s v="Female"/>
    <n v="50"/>
    <s v="No"/>
    <s v="No"/>
    <s v="No"/>
    <n v="0"/>
    <s v="No"/>
    <s v="Month-to-Month"/>
    <s v="Direct Debit"/>
    <n v="34"/>
    <n v="34"/>
    <s v="Competitor"/>
    <x v="4"/>
  </r>
  <r>
    <x v="4958"/>
    <x v="1"/>
    <n v="11"/>
    <n v="71"/>
    <s v="168.6"/>
    <n v="0"/>
    <n v="0"/>
    <s v="No"/>
    <s v="no"/>
    <n v="0"/>
    <n v="0"/>
    <x v="1"/>
    <x v="0"/>
    <n v="0"/>
    <x v="37"/>
    <s v="313-7459"/>
    <s v="Female"/>
    <n v="44"/>
    <s v="No"/>
    <s v="No"/>
    <s v="No"/>
    <n v="0"/>
    <s v="Yes"/>
    <s v="Month-to-Month"/>
    <s v="Direct Debit"/>
    <n v="53"/>
    <n v="560"/>
    <s v="Competitor"/>
    <x v="15"/>
  </r>
  <r>
    <x v="4959"/>
    <x v="1"/>
    <n v="1"/>
    <n v="5"/>
    <n v="16"/>
    <n v="0"/>
    <n v="0"/>
    <s v="No"/>
    <s v="no"/>
    <n v="0"/>
    <n v="5"/>
    <x v="20"/>
    <x v="0"/>
    <n v="0"/>
    <x v="30"/>
    <s v="284-10315"/>
    <s v="Female"/>
    <n v="63"/>
    <s v="No"/>
    <s v="No"/>
    <s v="No"/>
    <n v="0"/>
    <s v="No"/>
    <s v="Month-to-Month"/>
    <s v="Direct Debit"/>
    <n v="43"/>
    <n v="43"/>
    <s v="Competitor"/>
    <x v="1"/>
  </r>
  <r>
    <x v="4960"/>
    <x v="1"/>
    <n v="54"/>
    <n v="69"/>
    <s v="216.4"/>
    <n v="0"/>
    <n v="0"/>
    <s v="No"/>
    <s v="no"/>
    <n v="0"/>
    <n v="5"/>
    <x v="5"/>
    <x v="0"/>
    <n v="0"/>
    <x v="39"/>
    <s v="291-8494"/>
    <s v="Female"/>
    <n v="47"/>
    <s v="No"/>
    <s v="No"/>
    <s v="No"/>
    <n v="0"/>
    <s v="Yes"/>
    <s v="One Year"/>
    <s v="Credit Card"/>
    <n v="51"/>
    <n v="2771"/>
    <s v="Competitor"/>
    <x v="3"/>
  </r>
  <r>
    <x v="4961"/>
    <x v="1"/>
    <n v="3"/>
    <n v="17"/>
    <s v="42.9"/>
    <n v="0"/>
    <n v="0"/>
    <s v="No"/>
    <s v="no"/>
    <n v="0"/>
    <n v="5"/>
    <x v="5"/>
    <x v="0"/>
    <n v="0"/>
    <x v="8"/>
    <s v="265-9542"/>
    <s v="Male"/>
    <n v="45"/>
    <s v="No"/>
    <s v="No"/>
    <s v="No"/>
    <n v="0"/>
    <s v="No"/>
    <s v="Month-to-Month"/>
    <s v="Direct Debit"/>
    <n v="16"/>
    <n v="44"/>
    <s v="Competitor"/>
    <x v="3"/>
  </r>
  <r>
    <x v="4962"/>
    <x v="1"/>
    <n v="47"/>
    <n v="103"/>
    <s v="329.2"/>
    <n v="0"/>
    <n v="0"/>
    <s v="No"/>
    <s v="no"/>
    <n v="0"/>
    <n v="1"/>
    <x v="0"/>
    <x v="1"/>
    <n v="64"/>
    <x v="20"/>
    <s v="312-10589"/>
    <s v="Male"/>
    <n v="85"/>
    <s v="No"/>
    <s v="Yes"/>
    <s v="No"/>
    <n v="0"/>
    <s v="Yes"/>
    <s v="One Year"/>
    <s v="Direct Debit"/>
    <n v="27"/>
    <n v="1269"/>
    <s v="Competitor"/>
    <x v="4"/>
  </r>
  <r>
    <x v="4963"/>
    <x v="1"/>
    <n v="50"/>
    <n v="163"/>
    <s v="450.3"/>
    <n v="0"/>
    <n v="0"/>
    <s v="No"/>
    <s v="no"/>
    <n v="0"/>
    <n v="1"/>
    <x v="1"/>
    <x v="0"/>
    <n v="0"/>
    <x v="46"/>
    <s v="378-3757"/>
    <s v="Female"/>
    <n v="51"/>
    <s v="No"/>
    <s v="No"/>
    <s v="No"/>
    <n v="0"/>
    <s v="No"/>
    <s v="Month-to-Month"/>
    <s v="Direct Debit"/>
    <n v="52"/>
    <n v="2597"/>
    <s v="Competitor"/>
    <x v="4"/>
  </r>
  <r>
    <x v="4964"/>
    <x v="1"/>
    <n v="11"/>
    <n v="72"/>
    <s v="124.4"/>
    <n v="0"/>
    <n v="0"/>
    <s v="No"/>
    <s v="no"/>
    <n v="0"/>
    <n v="2"/>
    <x v="1"/>
    <x v="0"/>
    <n v="0"/>
    <x v="21"/>
    <s v="310-3251"/>
    <s v="Male"/>
    <n v="42"/>
    <s v="No"/>
    <s v="No"/>
    <s v="No"/>
    <n v="0"/>
    <s v="Yes"/>
    <s v="One Year"/>
    <s v="Direct Debit"/>
    <n v="18"/>
    <n v="201"/>
    <s v="Competitor"/>
    <x v="4"/>
  </r>
  <r>
    <x v="4965"/>
    <x v="1"/>
    <n v="47"/>
    <n v="117"/>
    <n v="235"/>
    <n v="0"/>
    <n v="0"/>
    <s v="No"/>
    <s v="no"/>
    <n v="0"/>
    <n v="2"/>
    <x v="5"/>
    <x v="0"/>
    <n v="0"/>
    <x v="5"/>
    <s v="320-6703"/>
    <s v="Male"/>
    <n v="33"/>
    <s v="No"/>
    <s v="No"/>
    <s v="No"/>
    <n v="0"/>
    <s v="No"/>
    <s v="Month-to-Month"/>
    <s v="Credit Card"/>
    <n v="62"/>
    <n v="2895"/>
    <s v="Competitor"/>
    <x v="15"/>
  </r>
  <r>
    <x v="4966"/>
    <x v="1"/>
    <n v="50"/>
    <n v="86"/>
    <s v="251.8"/>
    <n v="0"/>
    <n v="0"/>
    <s v="No"/>
    <s v="yes"/>
    <n v="0"/>
    <n v="3"/>
    <x v="8"/>
    <x v="0"/>
    <n v="0"/>
    <x v="40"/>
    <s v="268-10460"/>
    <s v="Male"/>
    <n v="53"/>
    <s v="No"/>
    <s v="No"/>
    <s v="No"/>
    <n v="0"/>
    <s v="No"/>
    <s v="Month-to-Month"/>
    <s v="Direct Debit"/>
    <n v="41"/>
    <n v="2086"/>
    <s v="Competitor"/>
    <x v="15"/>
  </r>
  <r>
    <x v="4967"/>
    <x v="1"/>
    <n v="14"/>
    <n v="75"/>
    <s v="181.4"/>
    <n v="0"/>
    <n v="0"/>
    <s v="No"/>
    <s v="no"/>
    <n v="0"/>
    <n v="3"/>
    <x v="1"/>
    <x v="0"/>
    <n v="0"/>
    <x v="3"/>
    <s v="334-2510"/>
    <s v="Female"/>
    <n v="69"/>
    <s v="No"/>
    <s v="Yes"/>
    <s v="No"/>
    <n v="0"/>
    <s v="No"/>
    <s v="Month-to-Month"/>
    <s v="Direct Debit"/>
    <n v="48"/>
    <n v="670"/>
    <s v="Competitor"/>
    <x v="1"/>
  </r>
  <r>
    <x v="4968"/>
    <x v="1"/>
    <n v="1"/>
    <n v="6"/>
    <n v="14"/>
    <n v="0"/>
    <n v="0"/>
    <s v="No"/>
    <s v="no"/>
    <n v="0"/>
    <n v="3"/>
    <x v="2"/>
    <x v="1"/>
    <n v="0"/>
    <x v="40"/>
    <s v="242-9182"/>
    <s v="Male"/>
    <n v="44"/>
    <s v="No"/>
    <s v="No"/>
    <s v="No"/>
    <n v="0"/>
    <s v="No"/>
    <s v="Month-to-Month"/>
    <s v="Credit Card"/>
    <n v="11"/>
    <n v="11"/>
    <s v="Competitor"/>
    <x v="1"/>
  </r>
  <r>
    <x v="4969"/>
    <x v="1"/>
    <n v="47"/>
    <n v="131"/>
    <s v="326.1"/>
    <n v="0"/>
    <n v="0"/>
    <s v="No"/>
    <s v="no"/>
    <n v="0"/>
    <n v="2"/>
    <x v="10"/>
    <x v="0"/>
    <n v="0"/>
    <x v="35"/>
    <s v="321-2015"/>
    <s v="Female"/>
    <n v="83"/>
    <s v="No"/>
    <s v="Yes"/>
    <s v="No"/>
    <n v="0"/>
    <s v="Yes"/>
    <s v="Month-to-Month"/>
    <s v="Direct Debit"/>
    <n v="51"/>
    <n v="2376"/>
    <s v="Price"/>
    <x v="11"/>
  </r>
  <r>
    <x v="4970"/>
    <x v="1"/>
    <n v="13"/>
    <n v="25"/>
    <s v="63.2"/>
    <n v="0"/>
    <n v="0"/>
    <s v="No"/>
    <s v="no"/>
    <n v="0"/>
    <n v="4"/>
    <x v="1"/>
    <x v="0"/>
    <n v="0"/>
    <x v="45"/>
    <s v="326-8457"/>
    <s v="Male"/>
    <n v="75"/>
    <s v="No"/>
    <s v="Yes"/>
    <s v="No"/>
    <n v="0"/>
    <s v="Yes"/>
    <s v="Month-to-Month"/>
    <s v="Direct Debit"/>
    <n v="51"/>
    <n v="646"/>
    <s v="Dissatisfaction"/>
    <x v="9"/>
  </r>
  <r>
    <x v="4971"/>
    <x v="1"/>
    <n v="5"/>
    <n v="16"/>
    <s v="47.5"/>
    <n v="0"/>
    <n v="0"/>
    <s v="No"/>
    <s v="no"/>
    <n v="0"/>
    <n v="5"/>
    <x v="12"/>
    <x v="0"/>
    <n v="0"/>
    <x v="44"/>
    <s v="318-7528"/>
    <s v="Male"/>
    <n v="46"/>
    <s v="No"/>
    <s v="No"/>
    <s v="No"/>
    <n v="0"/>
    <s v="Yes"/>
    <s v="Month-to-Month"/>
    <s v="Direct Debit"/>
    <n v="35"/>
    <n v="182"/>
    <s v="Competitor"/>
    <x v="3"/>
  </r>
  <r>
    <x v="4972"/>
    <x v="1"/>
    <n v="3"/>
    <n v="10"/>
    <n v="28"/>
    <n v="0"/>
    <n v="0"/>
    <s v="No"/>
    <s v="no"/>
    <n v="0"/>
    <n v="0"/>
    <x v="3"/>
    <x v="0"/>
    <n v="0"/>
    <x v="6"/>
    <s v="351-8388"/>
    <s v="Male"/>
    <n v="66"/>
    <s v="No"/>
    <s v="Yes"/>
    <s v="No"/>
    <n v="0"/>
    <s v="Yes"/>
    <s v="Month-to-Month"/>
    <s v="Direct Debit"/>
    <n v="50"/>
    <n v="140"/>
    <s v="Attitude"/>
    <x v="5"/>
  </r>
  <r>
    <x v="4973"/>
    <x v="1"/>
    <n v="25"/>
    <n v="125"/>
    <s v="304.5"/>
    <n v="0"/>
    <n v="0"/>
    <s v="No"/>
    <s v="no"/>
    <n v="0"/>
    <n v="2"/>
    <x v="3"/>
    <x v="0"/>
    <n v="0"/>
    <x v="41"/>
    <s v="290-7125"/>
    <s v="Female"/>
    <n v="78"/>
    <s v="No"/>
    <s v="Yes"/>
    <s v="No"/>
    <n v="0"/>
    <s v="Yes"/>
    <s v="Month-to-Month"/>
    <s v="Direct Debit"/>
    <n v="38"/>
    <n v="955"/>
    <s v="Dissatisfaction"/>
    <x v="6"/>
  </r>
  <r>
    <x v="4974"/>
    <x v="1"/>
    <n v="7"/>
    <n v="47"/>
    <s v="116.8"/>
    <n v="0"/>
    <n v="0"/>
    <s v="No"/>
    <s v="no"/>
    <n v="0"/>
    <n v="1"/>
    <x v="20"/>
    <x v="0"/>
    <n v="0"/>
    <x v="20"/>
    <s v="314-2804"/>
    <s v="Female"/>
    <n v="72"/>
    <s v="No"/>
    <s v="Yes"/>
    <s v="No"/>
    <n v="0"/>
    <s v="No"/>
    <s v="Month-to-Month"/>
    <s v="Direct Debit"/>
    <n v="51"/>
    <n v="370"/>
    <s v="Dissatisfaction"/>
    <x v="12"/>
  </r>
  <r>
    <x v="4975"/>
    <x v="1"/>
    <n v="9"/>
    <n v="36"/>
    <s v="117.9"/>
    <n v="0"/>
    <n v="0"/>
    <s v="No"/>
    <s v="no"/>
    <n v="0"/>
    <n v="2"/>
    <x v="3"/>
    <x v="1"/>
    <n v="7"/>
    <x v="31"/>
    <s v="330-3872"/>
    <s v="Female"/>
    <n v="55"/>
    <s v="No"/>
    <s v="No"/>
    <s v="No"/>
    <n v="0"/>
    <s v="Yes"/>
    <s v="Month-to-Month"/>
    <s v="Direct Debit"/>
    <n v="31"/>
    <n v="283"/>
    <s v="Price"/>
    <x v="13"/>
  </r>
  <r>
    <x v="4976"/>
    <x v="1"/>
    <n v="1"/>
    <n v="4"/>
    <n v="8"/>
    <n v="0"/>
    <n v="0"/>
    <s v="No"/>
    <s v="no"/>
    <n v="0"/>
    <n v="1"/>
    <x v="15"/>
    <x v="0"/>
    <n v="0"/>
    <x v="15"/>
    <s v="327-8002"/>
    <s v="Male"/>
    <n v="25"/>
    <s v="Yes"/>
    <s v="No"/>
    <s v="No"/>
    <n v="0"/>
    <s v="Yes"/>
    <s v="Month-to-Month"/>
    <s v="Direct Debit"/>
    <n v="48"/>
    <n v="48"/>
    <s v="Competitor"/>
    <x v="3"/>
  </r>
  <r>
    <x v="4977"/>
    <x v="1"/>
    <n v="12"/>
    <n v="72"/>
    <s v="150.3"/>
    <n v="0"/>
    <n v="0"/>
    <s v="No"/>
    <s v="no"/>
    <n v="0"/>
    <n v="3"/>
    <x v="0"/>
    <x v="0"/>
    <n v="0"/>
    <x v="7"/>
    <s v="350-6676"/>
    <s v="Male"/>
    <n v="45"/>
    <s v="No"/>
    <s v="No"/>
    <s v="No"/>
    <n v="0"/>
    <s v="No"/>
    <s v="Month-to-Month"/>
    <s v="Credit Card"/>
    <n v="19"/>
    <n v="223"/>
    <s v="Price"/>
    <x v="18"/>
  </r>
  <r>
    <x v="4978"/>
    <x v="1"/>
    <n v="43"/>
    <n v="206"/>
    <s v="427.7"/>
    <n v="0"/>
    <n v="0"/>
    <s v="No"/>
    <s v="no"/>
    <n v="0"/>
    <n v="5"/>
    <x v="27"/>
    <x v="0"/>
    <n v="0"/>
    <x v="24"/>
    <s v="381-3451"/>
    <s v="Female"/>
    <n v="22"/>
    <s v="Yes"/>
    <s v="No"/>
    <s v="No"/>
    <n v="0"/>
    <s v="Yes"/>
    <s v="One Year"/>
    <s v="Credit Card"/>
    <n v="33"/>
    <n v="1397"/>
    <s v="Price"/>
    <x v="11"/>
  </r>
  <r>
    <x v="4979"/>
    <x v="1"/>
    <n v="30"/>
    <n v="169"/>
    <n v="423"/>
    <n v="0"/>
    <n v="0"/>
    <s v="No"/>
    <s v="yes"/>
    <n v="0"/>
    <n v="5"/>
    <x v="2"/>
    <x v="1"/>
    <n v="0"/>
    <x v="14"/>
    <s v="317-2551"/>
    <s v="Female"/>
    <n v="23"/>
    <s v="Yes"/>
    <s v="No"/>
    <s v="No"/>
    <n v="0"/>
    <s v="No"/>
    <s v="Two Year"/>
    <s v="Credit Card"/>
    <n v="11"/>
    <n v="335"/>
    <s v="Price"/>
    <x v="14"/>
  </r>
  <r>
    <x v="4980"/>
    <x v="1"/>
    <n v="31"/>
    <n v="52"/>
    <s v="124.9"/>
    <n v="0"/>
    <n v="0"/>
    <s v="No"/>
    <s v="no"/>
    <n v="0"/>
    <n v="3"/>
    <x v="10"/>
    <x v="0"/>
    <n v="0"/>
    <x v="31"/>
    <s v="399-2553"/>
    <s v="Female"/>
    <n v="52"/>
    <s v="No"/>
    <s v="No"/>
    <s v="No"/>
    <n v="0"/>
    <s v="Yes"/>
    <s v="Month-to-Month"/>
    <s v="Direct Debit"/>
    <n v="50"/>
    <n v="1567"/>
    <s v="Dissatisfaction"/>
    <x v="8"/>
  </r>
  <r>
    <x v="4981"/>
    <x v="1"/>
    <n v="18"/>
    <n v="85"/>
    <s v="235.4"/>
    <n v="0"/>
    <n v="0"/>
    <s v="No"/>
    <s v="no"/>
    <n v="0"/>
    <n v="5"/>
    <x v="3"/>
    <x v="0"/>
    <n v="0"/>
    <x v="24"/>
    <s v="367-5725"/>
    <s v="Male"/>
    <n v="70"/>
    <s v="No"/>
    <s v="Yes"/>
    <s v="No"/>
    <n v="0"/>
    <s v="No"/>
    <s v="Month-to-Month"/>
    <s v="Direct Debit"/>
    <n v="39"/>
    <n v="709"/>
    <s v="Attitude"/>
    <x v="5"/>
  </r>
  <r>
    <x v="4982"/>
    <x v="1"/>
    <n v="42"/>
    <n v="181"/>
    <s v="457.7"/>
    <n v="0"/>
    <n v="0"/>
    <s v="No"/>
    <s v="no"/>
    <n v="0"/>
    <n v="5"/>
    <x v="0"/>
    <x v="1"/>
    <n v="61"/>
    <x v="4"/>
    <s v="320-1567"/>
    <s v="Male"/>
    <n v="48"/>
    <s v="No"/>
    <s v="No"/>
    <s v="No"/>
    <n v="0"/>
    <s v="Yes"/>
    <s v="Month-to-Month"/>
    <s v="Direct Debit"/>
    <n v="46"/>
    <n v="1904"/>
    <s v="Dissatisfaction"/>
    <x v="6"/>
  </r>
  <r>
    <x v="4983"/>
    <x v="1"/>
    <n v="4"/>
    <n v="8"/>
    <s v="20.3"/>
    <n v="0"/>
    <n v="0"/>
    <s v="No"/>
    <s v="no"/>
    <n v="0"/>
    <n v="0"/>
    <x v="19"/>
    <x v="0"/>
    <n v="0"/>
    <x v="41"/>
    <s v="294-1575"/>
    <s v="Male"/>
    <n v="78"/>
    <s v="No"/>
    <s v="Yes"/>
    <s v="No"/>
    <n v="0"/>
    <s v="No"/>
    <s v="Month-to-Month"/>
    <s v="Direct Debit"/>
    <n v="11"/>
    <n v="46"/>
    <s v="Other"/>
    <x v="10"/>
  </r>
  <r>
    <x v="4984"/>
    <x v="1"/>
    <n v="12"/>
    <n v="24"/>
    <s v="70.7"/>
    <n v="0"/>
    <n v="0"/>
    <s v="No"/>
    <s v="no"/>
    <n v="0"/>
    <n v="4"/>
    <x v="10"/>
    <x v="0"/>
    <n v="0"/>
    <x v="46"/>
    <s v="361-8922"/>
    <s v="Female"/>
    <n v="55"/>
    <s v="No"/>
    <s v="No"/>
    <s v="No"/>
    <n v="0"/>
    <s v="No"/>
    <s v="One Year"/>
    <s v="Credit Card"/>
    <n v="36"/>
    <n v="428"/>
    <s v="Other"/>
    <x v="7"/>
  </r>
  <r>
    <x v="4985"/>
    <x v="1"/>
    <n v="14"/>
    <n v="50"/>
    <s v="165.2"/>
    <n v="0"/>
    <n v="0"/>
    <s v="No"/>
    <s v="no"/>
    <n v="0"/>
    <n v="4"/>
    <x v="3"/>
    <x v="0"/>
    <n v="0"/>
    <x v="39"/>
    <s v="298-8055"/>
    <s v="Female"/>
    <n v="78"/>
    <s v="No"/>
    <s v="Yes"/>
    <s v="No"/>
    <n v="0"/>
    <s v="No"/>
    <s v="Month-to-Month"/>
    <s v="Credit Card"/>
    <n v="32"/>
    <n v="435"/>
    <s v="Other"/>
    <x v="7"/>
  </r>
  <r>
    <x v="4986"/>
    <x v="1"/>
    <n v="7"/>
    <n v="46"/>
    <s v="108.5"/>
    <n v="0"/>
    <n v="0"/>
    <s v="No"/>
    <s v="yes"/>
    <n v="0"/>
    <n v="4"/>
    <x v="19"/>
    <x v="0"/>
    <n v="0"/>
    <x v="10"/>
    <s v="279-8181"/>
    <s v="Male"/>
    <n v="25"/>
    <s v="Yes"/>
    <s v="No"/>
    <s v="No"/>
    <n v="0"/>
    <s v="No"/>
    <s v="Month-to-Month"/>
    <s v="Direct Debit"/>
    <n v="34"/>
    <n v="229"/>
    <s v="Dissatisfaction"/>
    <x v="10"/>
  </r>
  <r>
    <x v="4987"/>
    <x v="1"/>
    <n v="13"/>
    <n v="50"/>
    <s v="160.5"/>
    <n v="0"/>
    <n v="0"/>
    <s v="No"/>
    <s v="no"/>
    <n v="0"/>
    <n v="5"/>
    <x v="15"/>
    <x v="0"/>
    <n v="0"/>
    <x v="42"/>
    <s v="305-1977"/>
    <s v="Male"/>
    <n v="29"/>
    <s v="Yes"/>
    <s v="No"/>
    <s v="No"/>
    <n v="0"/>
    <s v="No"/>
    <s v="Month-to-Month"/>
    <s v="Direct Debit"/>
    <n v="56"/>
    <n v="745"/>
    <s v="Dissatisfaction"/>
    <x v="17"/>
  </r>
  <r>
    <x v="4988"/>
    <x v="1"/>
    <n v="3"/>
    <n v="12"/>
    <s v="29.6"/>
    <n v="0"/>
    <n v="0"/>
    <s v="No"/>
    <s v="no"/>
    <n v="0"/>
    <n v="0"/>
    <x v="9"/>
    <x v="0"/>
    <n v="0"/>
    <x v="1"/>
    <s v="357-9404"/>
    <s v="Male"/>
    <n v="67"/>
    <s v="No"/>
    <s v="Yes"/>
    <s v="No"/>
    <n v="0"/>
    <s v="No"/>
    <s v="Month-to-Month"/>
    <s v="Direct Debit"/>
    <n v="38"/>
    <n v="111"/>
    <s v="Competitor"/>
    <x v="3"/>
  </r>
  <r>
    <x v="4989"/>
    <x v="1"/>
    <n v="16"/>
    <n v="49"/>
    <s v="110.2"/>
    <n v="0"/>
    <n v="0"/>
    <s v="No"/>
    <s v="no"/>
    <n v="0"/>
    <n v="1"/>
    <x v="18"/>
    <x v="1"/>
    <n v="62"/>
    <x v="35"/>
    <s v="281-8493"/>
    <s v="Male"/>
    <n v="29"/>
    <s v="Yes"/>
    <s v="No"/>
    <s v="No"/>
    <n v="0"/>
    <s v="No"/>
    <s v="Month-to-Month"/>
    <s v="Direct Debit"/>
    <n v="42"/>
    <n v="664"/>
    <s v="Competitor"/>
    <x v="4"/>
  </r>
  <r>
    <x v="4990"/>
    <x v="1"/>
    <n v="64"/>
    <n v="266"/>
    <s v="642.4"/>
    <n v="0"/>
    <n v="0"/>
    <s v="No"/>
    <s v="no"/>
    <n v="0"/>
    <n v="1"/>
    <x v="24"/>
    <x v="0"/>
    <n v="0"/>
    <x v="17"/>
    <s v="378-2385"/>
    <s v="Male"/>
    <n v="24"/>
    <s v="Yes"/>
    <s v="No"/>
    <s v="No"/>
    <n v="0"/>
    <s v="Yes"/>
    <s v="One Year"/>
    <s v="Credit Card"/>
    <n v="30"/>
    <n v="1932"/>
    <s v="Competitor"/>
    <x v="15"/>
  </r>
  <r>
    <x v="4991"/>
    <x v="1"/>
    <n v="42"/>
    <n v="81"/>
    <s v="209.2"/>
    <n v="0"/>
    <n v="0"/>
    <s v="No"/>
    <s v="no"/>
    <n v="0"/>
    <n v="1"/>
    <x v="28"/>
    <x v="0"/>
    <n v="0"/>
    <x v="5"/>
    <s v="362-2965"/>
    <s v="Female"/>
    <n v="28"/>
    <s v="Yes"/>
    <s v="No"/>
    <s v="No"/>
    <n v="0"/>
    <s v="Yes"/>
    <s v="Month-to-Month"/>
    <s v="Direct Debit"/>
    <n v="35"/>
    <n v="1476"/>
    <s v="Competitor"/>
    <x v="1"/>
  </r>
  <r>
    <x v="4992"/>
    <x v="1"/>
    <n v="6"/>
    <n v="19"/>
    <s v="44.4"/>
    <n v="0"/>
    <n v="0"/>
    <s v="No"/>
    <s v="no"/>
    <n v="0"/>
    <n v="5"/>
    <x v="9"/>
    <x v="0"/>
    <n v="0"/>
    <x v="3"/>
    <s v="332-4177"/>
    <s v="Male"/>
    <n v="33"/>
    <s v="No"/>
    <s v="No"/>
    <s v="No"/>
    <n v="0"/>
    <s v="No"/>
    <s v="Month-to-Month"/>
    <s v="Direct Debit"/>
    <n v="45"/>
    <n v="249"/>
    <s v="Competitor"/>
    <x v="3"/>
  </r>
  <r>
    <x v="4993"/>
    <x v="1"/>
    <n v="53"/>
    <n v="88"/>
    <s v="264.1"/>
    <n v="0"/>
    <n v="0"/>
    <s v="No"/>
    <s v="no"/>
    <n v="0"/>
    <n v="3"/>
    <x v="12"/>
    <x v="0"/>
    <n v="0"/>
    <x v="31"/>
    <s v="290-8327"/>
    <s v="Male"/>
    <n v="79"/>
    <s v="No"/>
    <s v="Yes"/>
    <s v="No"/>
    <n v="0"/>
    <s v="Yes"/>
    <s v="Month-to-Month"/>
    <s v="Direct Debit"/>
    <n v="65"/>
    <n v="3411"/>
    <s v="Competitor"/>
    <x v="3"/>
  </r>
  <r>
    <x v="4994"/>
    <x v="1"/>
    <n v="5"/>
    <n v="26"/>
    <s v="72.5"/>
    <n v="0"/>
    <n v="0"/>
    <s v="No"/>
    <s v="no"/>
    <n v="0"/>
    <n v="0"/>
    <x v="4"/>
    <x v="0"/>
    <n v="0"/>
    <x v="25"/>
    <s v="403-7359"/>
    <s v="Female"/>
    <n v="52"/>
    <s v="No"/>
    <s v="No"/>
    <s v="No"/>
    <n v="0"/>
    <s v="No"/>
    <s v="Month-to-Month"/>
    <s v="Direct Debit"/>
    <n v="50"/>
    <n v="240"/>
    <s v="Competitor"/>
    <x v="4"/>
  </r>
  <r>
    <x v="4995"/>
    <x v="1"/>
    <n v="66"/>
    <n v="300"/>
    <s v="727.9"/>
    <n v="0"/>
    <n v="0"/>
    <s v="No"/>
    <s v="no"/>
    <n v="0"/>
    <n v="4"/>
    <x v="13"/>
    <x v="0"/>
    <n v="0"/>
    <x v="47"/>
    <s v="276-5934"/>
    <s v="Male"/>
    <n v="26"/>
    <s v="Yes"/>
    <s v="No"/>
    <s v="No"/>
    <n v="0"/>
    <s v="Yes"/>
    <s v="One Year"/>
    <s v="Direct Debit"/>
    <n v="56"/>
    <n v="3708"/>
    <s v="Competitor"/>
    <x v="4"/>
  </r>
  <r>
    <x v="4996"/>
    <x v="1"/>
    <n v="3"/>
    <n v="9"/>
    <s v="21.2"/>
    <n v="0"/>
    <n v="0"/>
    <s v="No"/>
    <s v="no"/>
    <n v="0"/>
    <n v="5"/>
    <x v="3"/>
    <x v="1"/>
    <n v="4"/>
    <x v="35"/>
    <s v="385-9748"/>
    <s v="Female"/>
    <n v="32"/>
    <s v="No"/>
    <s v="No"/>
    <s v="No"/>
    <n v="0"/>
    <s v="No"/>
    <s v="Month-to-Month"/>
    <s v="Credit Card"/>
    <n v="49"/>
    <n v="129"/>
    <s v="Competitor"/>
    <x v="4"/>
  </r>
  <r>
    <x v="4997"/>
    <x v="1"/>
    <n v="11"/>
    <n v="44"/>
    <s v="85.7"/>
    <n v="0"/>
    <n v="0"/>
    <s v="No"/>
    <s v="no"/>
    <n v="0"/>
    <n v="3"/>
    <x v="17"/>
    <x v="0"/>
    <n v="0"/>
    <x v="22"/>
    <s v="287-10160"/>
    <s v="Male"/>
    <n v="61"/>
    <s v="No"/>
    <s v="No"/>
    <s v="No"/>
    <n v="0"/>
    <s v="No"/>
    <s v="Month-to-Month"/>
    <s v="Direct Debit"/>
    <n v="35"/>
    <n v="373"/>
    <s v="Competitor"/>
    <x v="15"/>
  </r>
  <r>
    <x v="4998"/>
    <x v="1"/>
    <n v="42"/>
    <n v="110"/>
    <n v="381"/>
    <n v="0"/>
    <n v="0"/>
    <s v="No"/>
    <s v="no"/>
    <n v="0"/>
    <n v="2"/>
    <x v="0"/>
    <x v="0"/>
    <n v="0"/>
    <x v="24"/>
    <s v="290-10683"/>
    <s v="Female"/>
    <n v="62"/>
    <s v="No"/>
    <s v="No"/>
    <s v="No"/>
    <n v="0"/>
    <s v="Yes"/>
    <s v="Month-to-Month"/>
    <s v="Direct Debit"/>
    <n v="23"/>
    <n v="970"/>
    <s v="Competitor"/>
    <x v="15"/>
  </r>
  <r>
    <x v="4999"/>
    <x v="1"/>
    <n v="69"/>
    <n v="406"/>
    <s v="831.9"/>
    <n v="0"/>
    <n v="0"/>
    <s v="No"/>
    <s v="no"/>
    <n v="0"/>
    <n v="5"/>
    <x v="19"/>
    <x v="0"/>
    <n v="0"/>
    <x v="41"/>
    <s v="292-7642"/>
    <s v="Male"/>
    <n v="75"/>
    <s v="No"/>
    <s v="Yes"/>
    <s v="No"/>
    <n v="0"/>
    <s v="Yes"/>
    <s v="Month-to-Month"/>
    <s v="Direct Debit"/>
    <n v="45"/>
    <n v="3099"/>
    <s v="Competitor"/>
    <x v="15"/>
  </r>
  <r>
    <x v="5000"/>
    <x v="1"/>
    <n v="26"/>
    <n v="132"/>
    <s v="334.9"/>
    <n v="0"/>
    <n v="0"/>
    <s v="No"/>
    <s v="no"/>
    <n v="0"/>
    <n v="5"/>
    <x v="12"/>
    <x v="0"/>
    <n v="0"/>
    <x v="11"/>
    <s v="344-8538"/>
    <s v="Male"/>
    <n v="68"/>
    <s v="No"/>
    <s v="Yes"/>
    <s v="No"/>
    <n v="0"/>
    <s v="No"/>
    <s v="Month-to-Month"/>
    <s v="Direct Debit"/>
    <n v="57"/>
    <n v="1469"/>
    <s v="Competitor"/>
    <x v="1"/>
  </r>
  <r>
    <x v="5001"/>
    <x v="1"/>
    <n v="68"/>
    <n v="318"/>
    <s v="675.8"/>
    <n v="0"/>
    <n v="0"/>
    <s v="No"/>
    <s v="no"/>
    <n v="0"/>
    <n v="2"/>
    <x v="8"/>
    <x v="0"/>
    <n v="0"/>
    <x v="8"/>
    <s v="296-10452"/>
    <s v="Male"/>
    <n v="70"/>
    <s v="No"/>
    <s v="Yes"/>
    <s v="No"/>
    <n v="0"/>
    <s v="Yes"/>
    <s v="One Year"/>
    <s v="Direct Debit"/>
    <n v="50"/>
    <n v="3357"/>
    <s v="Competitor"/>
    <x v="1"/>
  </r>
  <r>
    <x v="5002"/>
    <x v="1"/>
    <n v="68"/>
    <n v="232"/>
    <s v="608.7"/>
    <n v="0"/>
    <n v="0"/>
    <s v="No"/>
    <s v="no"/>
    <n v="0"/>
    <n v="1"/>
    <x v="13"/>
    <x v="0"/>
    <n v="0"/>
    <x v="50"/>
    <s v="399-5524"/>
    <s v="Female"/>
    <n v="21"/>
    <s v="Yes"/>
    <s v="No"/>
    <s v="No"/>
    <n v="0"/>
    <s v="Yes"/>
    <s v="Two Year"/>
    <s v="Direct Debit"/>
    <n v="46"/>
    <n v="3096"/>
    <s v="Price"/>
    <x v="11"/>
  </r>
  <r>
    <x v="5003"/>
    <x v="1"/>
    <n v="28"/>
    <n v="159"/>
    <s v="367.6"/>
    <n v="0"/>
    <n v="0"/>
    <s v="No"/>
    <s v="no"/>
    <n v="0"/>
    <n v="2"/>
    <x v="3"/>
    <x v="1"/>
    <n v="19"/>
    <x v="3"/>
    <s v="314-7762"/>
    <s v="Male"/>
    <n v="72"/>
    <s v="No"/>
    <s v="Yes"/>
    <s v="No"/>
    <n v="0"/>
    <s v="No"/>
    <s v="Month-to-Month"/>
    <s v="Direct Debit"/>
    <n v="13"/>
    <n v="375"/>
    <s v="Dissatisfaction"/>
    <x v="9"/>
  </r>
  <r>
    <x v="5004"/>
    <x v="1"/>
    <n v="1"/>
    <n v="8"/>
    <n v="15"/>
    <n v="0"/>
    <n v="0"/>
    <s v="No"/>
    <s v="no"/>
    <n v="0"/>
    <n v="3"/>
    <x v="1"/>
    <x v="0"/>
    <n v="0"/>
    <x v="4"/>
    <s v="384-10302"/>
    <s v="Female"/>
    <n v="54"/>
    <s v="No"/>
    <s v="No"/>
    <s v="No"/>
    <n v="0"/>
    <s v="No"/>
    <s v="Month-to-Month"/>
    <s v="Paper Check"/>
    <n v="24"/>
    <n v="24"/>
    <s v="Dissatisfaction"/>
    <x v="8"/>
  </r>
  <r>
    <x v="5005"/>
    <x v="1"/>
    <n v="3"/>
    <n v="11"/>
    <s v="32.6"/>
    <n v="0"/>
    <n v="0"/>
    <s v="No"/>
    <s v="no"/>
    <n v="0"/>
    <n v="4"/>
    <x v="17"/>
    <x v="0"/>
    <n v="0"/>
    <x v="3"/>
    <s v="323-10028"/>
    <s v="Male"/>
    <n v="21"/>
    <s v="Yes"/>
    <s v="No"/>
    <s v="No"/>
    <n v="0"/>
    <s v="Yes"/>
    <s v="Month-to-Month"/>
    <s v="Paper Check"/>
    <n v="15"/>
    <n v="47"/>
    <s v="Competitor"/>
    <x v="1"/>
  </r>
  <r>
    <x v="5006"/>
    <x v="1"/>
    <n v="28"/>
    <n v="69"/>
    <s v="224.8"/>
    <n v="0"/>
    <n v="0"/>
    <s v="No"/>
    <s v="no"/>
    <n v="0"/>
    <n v="1"/>
    <x v="8"/>
    <x v="0"/>
    <n v="0"/>
    <x v="14"/>
    <s v="399-7570"/>
    <s v="Male"/>
    <n v="70"/>
    <s v="No"/>
    <s v="Yes"/>
    <s v="No"/>
    <n v="0"/>
    <s v="No"/>
    <s v="Month-to-Month"/>
    <s v="Direct Debit"/>
    <n v="56"/>
    <n v="1578"/>
    <s v="Competitor"/>
    <x v="3"/>
  </r>
  <r>
    <x v="5007"/>
    <x v="1"/>
    <n v="36"/>
    <n v="100"/>
    <s v="213.1"/>
    <n v="0"/>
    <n v="0"/>
    <s v="No"/>
    <s v="no"/>
    <n v="0"/>
    <n v="4"/>
    <x v="8"/>
    <x v="0"/>
    <n v="0"/>
    <x v="49"/>
    <s v="308-2502"/>
    <s v="Female"/>
    <n v="42"/>
    <s v="No"/>
    <s v="No"/>
    <s v="No"/>
    <n v="0"/>
    <s v="Yes"/>
    <s v="Month-to-Month"/>
    <s v="Direct Debit"/>
    <n v="34"/>
    <n v="1202"/>
    <s v="Dissatisfaction"/>
    <x v="12"/>
  </r>
  <r>
    <x v="5008"/>
    <x v="1"/>
    <n v="1"/>
    <n v="2"/>
    <n v="7"/>
    <n v="0"/>
    <n v="0"/>
    <s v="No"/>
    <s v="no"/>
    <n v="0"/>
    <n v="3"/>
    <x v="12"/>
    <x v="0"/>
    <n v="0"/>
    <x v="32"/>
    <s v="390-4164"/>
    <s v="Male"/>
    <n v="33"/>
    <s v="No"/>
    <s v="No"/>
    <s v="No"/>
    <n v="0"/>
    <s v="No"/>
    <s v="Month-to-Month"/>
    <s v="Paper Check"/>
    <n v="30"/>
    <n v="30"/>
    <s v="Competitor"/>
    <x v="3"/>
  </r>
  <r>
    <x v="5009"/>
    <x v="1"/>
    <n v="2"/>
    <n v="8"/>
    <s v="24.4"/>
    <n v="0"/>
    <n v="0"/>
    <s v="No"/>
    <s v="no"/>
    <n v="0"/>
    <n v="5"/>
    <x v="5"/>
    <x v="0"/>
    <n v="0"/>
    <x v="33"/>
    <s v="365-3233"/>
    <s v="Male"/>
    <n v="65"/>
    <s v="No"/>
    <s v="Yes"/>
    <s v="No"/>
    <n v="0"/>
    <s v="Yes"/>
    <s v="Month-to-Month"/>
    <s v="Direct Debit"/>
    <n v="59"/>
    <n v="110"/>
    <s v="Competitor"/>
    <x v="3"/>
  </r>
  <r>
    <x v="5010"/>
    <x v="1"/>
    <n v="1"/>
    <n v="4"/>
    <n v="10"/>
    <n v="0"/>
    <n v="0"/>
    <s v="No"/>
    <s v="no"/>
    <n v="0"/>
    <n v="2"/>
    <x v="8"/>
    <x v="0"/>
    <n v="0"/>
    <x v="26"/>
    <s v="311-6924"/>
    <s v="Male"/>
    <n v="59"/>
    <s v="No"/>
    <s v="No"/>
    <s v="No"/>
    <n v="0"/>
    <s v="No"/>
    <s v="Month-to-Month"/>
    <s v="Direct Debit"/>
    <n v="10"/>
    <n v="10"/>
    <s v="Price"/>
    <x v="11"/>
  </r>
  <r>
    <x v="5011"/>
    <x v="1"/>
    <n v="1"/>
    <n v="1"/>
    <n v="4"/>
    <n v="0"/>
    <n v="0"/>
    <s v="No"/>
    <s v="no"/>
    <n v="0"/>
    <n v="3"/>
    <x v="11"/>
    <x v="0"/>
    <n v="0"/>
    <x v="20"/>
    <s v="338-4609"/>
    <s v="Male"/>
    <n v="29"/>
    <s v="Yes"/>
    <s v="No"/>
    <s v="No"/>
    <n v="0"/>
    <s v="No"/>
    <s v="Month-to-Month"/>
    <s v="Paper Check"/>
    <n v="19"/>
    <n v="19"/>
    <s v="Dissatisfaction"/>
    <x v="9"/>
  </r>
  <r>
    <x v="5012"/>
    <x v="1"/>
    <n v="60"/>
    <n v="315"/>
    <s v="716.9"/>
    <n v="0"/>
    <n v="0"/>
    <s v="No"/>
    <s v="no"/>
    <n v="0"/>
    <n v="5"/>
    <x v="21"/>
    <x v="0"/>
    <n v="0"/>
    <x v="41"/>
    <s v="289-8017"/>
    <s v="Female"/>
    <n v="23"/>
    <s v="Yes"/>
    <s v="No"/>
    <s v="No"/>
    <n v="0"/>
    <s v="No"/>
    <s v="Month-to-Month"/>
    <s v="Direct Debit"/>
    <n v="59"/>
    <n v="3553"/>
    <s v="Dissatisfaction"/>
    <x v="8"/>
  </r>
  <r>
    <x v="5013"/>
    <x v="1"/>
    <n v="3"/>
    <n v="15"/>
    <s v="35.8"/>
    <n v="0"/>
    <n v="0"/>
    <s v="No"/>
    <s v="no"/>
    <n v="0"/>
    <n v="4"/>
    <x v="1"/>
    <x v="0"/>
    <n v="0"/>
    <x v="43"/>
    <s v="274-6898"/>
    <s v="Female"/>
    <n v="49"/>
    <s v="No"/>
    <s v="No"/>
    <s v="No"/>
    <n v="0"/>
    <s v="No"/>
    <s v="Month-to-Month"/>
    <s v="Paper Check"/>
    <n v="18"/>
    <n v="55"/>
    <s v="Dissatisfaction"/>
    <x v="20"/>
  </r>
  <r>
    <x v="5014"/>
    <x v="1"/>
    <n v="1"/>
    <n v="4"/>
    <n v="11"/>
    <n v="0"/>
    <n v="0"/>
    <s v="No"/>
    <s v="no"/>
    <n v="0"/>
    <n v="0"/>
    <x v="5"/>
    <x v="0"/>
    <n v="0"/>
    <x v="11"/>
    <s v="291-5689"/>
    <s v="Female"/>
    <n v="40"/>
    <s v="No"/>
    <s v="No"/>
    <s v="No"/>
    <n v="0"/>
    <s v="No"/>
    <s v="Month-to-Month"/>
    <s v="Direct Debit"/>
    <n v="33"/>
    <n v="33"/>
    <s v="Competitor"/>
    <x v="3"/>
  </r>
  <r>
    <x v="5015"/>
    <x v="1"/>
    <n v="1"/>
    <n v="7"/>
    <n v="10"/>
    <n v="0"/>
    <n v="0"/>
    <s v="No"/>
    <s v="no"/>
    <n v="0"/>
    <n v="1"/>
    <x v="15"/>
    <x v="0"/>
    <n v="0"/>
    <x v="0"/>
    <s v="278-2845"/>
    <s v="Female"/>
    <n v="74"/>
    <s v="No"/>
    <s v="Yes"/>
    <s v="No"/>
    <n v="0"/>
    <s v="No"/>
    <s v="Month-to-Month"/>
    <s v="Direct Debit"/>
    <n v="40"/>
    <n v="40"/>
    <s v="Other"/>
    <x v="7"/>
  </r>
  <r>
    <x v="5016"/>
    <x v="1"/>
    <n v="2"/>
    <n v="8"/>
    <s v="19.8"/>
    <n v="0"/>
    <n v="0"/>
    <s v="No"/>
    <s v="no"/>
    <n v="0"/>
    <n v="0"/>
    <x v="1"/>
    <x v="1"/>
    <n v="22"/>
    <x v="22"/>
    <s v="316-8313"/>
    <s v="Male"/>
    <n v="78"/>
    <s v="No"/>
    <s v="Yes"/>
    <s v="No"/>
    <n v="0"/>
    <s v="No"/>
    <s v="Month-to-Month"/>
    <s v="Credit Card"/>
    <n v="49"/>
    <n v="87"/>
    <s v="Competitor"/>
    <x v="3"/>
  </r>
  <r>
    <x v="5017"/>
    <x v="1"/>
    <n v="30"/>
    <n v="54"/>
    <s v="119.2"/>
    <n v="0"/>
    <n v="0"/>
    <s v="No"/>
    <s v="no"/>
    <n v="0"/>
    <n v="2"/>
    <x v="5"/>
    <x v="0"/>
    <n v="0"/>
    <x v="37"/>
    <s v="311-3348"/>
    <s v="Female"/>
    <n v="63"/>
    <s v="No"/>
    <s v="No"/>
    <s v="No"/>
    <n v="0"/>
    <s v="Yes"/>
    <s v="Month-to-Month"/>
    <s v="Direct Debit"/>
    <n v="54"/>
    <n v="1616"/>
    <s v="Competitor"/>
    <x v="4"/>
  </r>
  <r>
    <x v="5018"/>
    <x v="1"/>
    <n v="53"/>
    <n v="149"/>
    <s v="319.1"/>
    <n v="0"/>
    <n v="0"/>
    <s v="No"/>
    <s v="no"/>
    <n v="0"/>
    <n v="3"/>
    <x v="19"/>
    <x v="0"/>
    <n v="0"/>
    <x v="22"/>
    <s v="355-3866"/>
    <s v="Female"/>
    <n v="22"/>
    <s v="Yes"/>
    <s v="No"/>
    <s v="No"/>
    <n v="0"/>
    <s v="No"/>
    <s v="One Year"/>
    <s v="Credit Card"/>
    <n v="51"/>
    <n v="2724"/>
    <s v="Competitor"/>
    <x v="15"/>
  </r>
  <r>
    <x v="5019"/>
    <x v="1"/>
    <n v="2"/>
    <n v="3"/>
    <s v="8.2"/>
    <n v="0"/>
    <n v="0"/>
    <s v="No"/>
    <s v="no"/>
    <n v="0"/>
    <n v="3"/>
    <x v="19"/>
    <x v="0"/>
    <n v="0"/>
    <x v="32"/>
    <s v="284-4133"/>
    <s v="Male"/>
    <n v="19"/>
    <s v="Yes"/>
    <s v="No"/>
    <s v="No"/>
    <n v="0"/>
    <s v="Yes"/>
    <s v="Month-to-Month"/>
    <s v="Paper Check"/>
    <n v="28"/>
    <n v="57"/>
    <s v="Competitor"/>
    <x v="1"/>
  </r>
  <r>
    <x v="5020"/>
    <x v="1"/>
    <n v="13"/>
    <n v="87"/>
    <s v="172.8"/>
    <n v="0"/>
    <n v="0"/>
    <s v="No"/>
    <s v="no"/>
    <n v="0"/>
    <n v="3"/>
    <x v="8"/>
    <x v="0"/>
    <n v="0"/>
    <x v="46"/>
    <s v="341-5820"/>
    <s v="Male"/>
    <n v="39"/>
    <s v="No"/>
    <s v="No"/>
    <s v="No"/>
    <n v="0"/>
    <s v="Yes"/>
    <s v="Month-to-Month"/>
    <s v="Credit Card"/>
    <n v="42"/>
    <n v="552"/>
    <s v="Competitor"/>
    <x v="3"/>
  </r>
  <r>
    <x v="5021"/>
    <x v="1"/>
    <n v="19"/>
    <n v="75"/>
    <s v="185.4"/>
    <n v="0"/>
    <n v="0"/>
    <s v="No"/>
    <s v="no"/>
    <n v="0"/>
    <n v="3"/>
    <x v="5"/>
    <x v="0"/>
    <n v="0"/>
    <x v="26"/>
    <s v="321-3483"/>
    <s v="Male"/>
    <n v="63"/>
    <s v="No"/>
    <s v="No"/>
    <s v="No"/>
    <n v="0"/>
    <s v="Yes"/>
    <s v="Month-to-Month"/>
    <s v="Credit Card"/>
    <n v="33"/>
    <n v="618"/>
    <s v="Competitor"/>
    <x v="3"/>
  </r>
  <r>
    <x v="5022"/>
    <x v="1"/>
    <n v="47"/>
    <n v="256"/>
    <s v="710.9"/>
    <n v="0"/>
    <n v="0"/>
    <s v="No"/>
    <s v="no"/>
    <n v="0"/>
    <n v="5"/>
    <x v="1"/>
    <x v="0"/>
    <n v="0"/>
    <x v="28"/>
    <s v="385-4891"/>
    <s v="Female"/>
    <n v="83"/>
    <s v="No"/>
    <s v="Yes"/>
    <s v="No"/>
    <n v="0"/>
    <s v="No"/>
    <s v="Month-to-Month"/>
    <s v="Direct Debit"/>
    <n v="49"/>
    <n v="2327"/>
    <s v="Competitor"/>
    <x v="4"/>
  </r>
  <r>
    <x v="5023"/>
    <x v="1"/>
    <n v="5"/>
    <n v="12"/>
    <s v="28.9"/>
    <n v="0"/>
    <n v="0"/>
    <s v="No"/>
    <s v="no"/>
    <n v="0"/>
    <n v="0"/>
    <x v="10"/>
    <x v="1"/>
    <n v="3"/>
    <x v="15"/>
    <s v="288-7743"/>
    <s v="Female"/>
    <n v="33"/>
    <s v="No"/>
    <s v="No"/>
    <s v="No"/>
    <n v="0"/>
    <s v="No"/>
    <s v="Month-to-Month"/>
    <s v="Credit Card"/>
    <n v="35"/>
    <n v="169"/>
    <s v="Competitor"/>
    <x v="4"/>
  </r>
  <r>
    <x v="5024"/>
    <x v="1"/>
    <n v="53"/>
    <n v="131"/>
    <s v="374.1"/>
    <n v="0"/>
    <n v="0"/>
    <s v="No"/>
    <s v="no"/>
    <n v="0"/>
    <n v="2"/>
    <x v="3"/>
    <x v="0"/>
    <n v="0"/>
    <x v="29"/>
    <s v="354-4791"/>
    <s v="Male"/>
    <n v="74"/>
    <s v="No"/>
    <s v="Yes"/>
    <s v="No"/>
    <n v="0"/>
    <s v="Yes"/>
    <s v="Month-to-Month"/>
    <s v="Direct Debit"/>
    <n v="48"/>
    <n v="2578"/>
    <s v="Competitor"/>
    <x v="4"/>
  </r>
  <r>
    <x v="5025"/>
    <x v="1"/>
    <n v="44"/>
    <n v="288"/>
    <n v="614"/>
    <n v="0"/>
    <n v="0"/>
    <s v="No"/>
    <s v="no"/>
    <n v="0"/>
    <n v="1"/>
    <x v="19"/>
    <x v="0"/>
    <n v="0"/>
    <x v="10"/>
    <s v="348-6522"/>
    <s v="Female"/>
    <n v="29"/>
    <s v="Yes"/>
    <s v="No"/>
    <s v="No"/>
    <n v="0"/>
    <s v="No"/>
    <s v="Month-to-Month"/>
    <s v="Direct Debit"/>
    <n v="26"/>
    <n v="1160"/>
    <s v="Competitor"/>
    <x v="15"/>
  </r>
  <r>
    <x v="5026"/>
    <x v="1"/>
    <n v="24"/>
    <n v="128"/>
    <s v="333.3"/>
    <n v="0"/>
    <n v="0"/>
    <s v="No"/>
    <s v="no"/>
    <n v="0"/>
    <n v="4"/>
    <x v="0"/>
    <x v="0"/>
    <n v="0"/>
    <x v="38"/>
    <s v="335-9955"/>
    <s v="Female"/>
    <n v="38"/>
    <s v="No"/>
    <s v="No"/>
    <s v="No"/>
    <n v="0"/>
    <s v="Yes"/>
    <s v="Month-to-Month"/>
    <s v="Direct Debit"/>
    <n v="47"/>
    <n v="1127"/>
    <s v="Competitor"/>
    <x v="15"/>
  </r>
  <r>
    <x v="5027"/>
    <x v="1"/>
    <n v="9"/>
    <n v="42"/>
    <s v="75.8"/>
    <n v="0"/>
    <n v="0"/>
    <s v="No"/>
    <s v="yes"/>
    <n v="0"/>
    <n v="3"/>
    <x v="1"/>
    <x v="0"/>
    <n v="0"/>
    <x v="33"/>
    <s v="281-6164"/>
    <s v="Female"/>
    <n v="48"/>
    <s v="No"/>
    <s v="No"/>
    <s v="No"/>
    <n v="0"/>
    <s v="No"/>
    <s v="Month-to-Month"/>
    <s v="Direct Debit"/>
    <n v="43"/>
    <n v="404"/>
    <s v="Competitor"/>
    <x v="15"/>
  </r>
  <r>
    <x v="5028"/>
    <x v="1"/>
    <n v="17"/>
    <n v="89"/>
    <s v="236.4"/>
    <n v="0"/>
    <n v="0"/>
    <s v="No"/>
    <s v="no"/>
    <n v="0"/>
    <n v="2"/>
    <x v="1"/>
    <x v="0"/>
    <n v="0"/>
    <x v="25"/>
    <s v="329-3078"/>
    <s v="Female"/>
    <n v="43"/>
    <s v="No"/>
    <s v="No"/>
    <s v="No"/>
    <n v="0"/>
    <s v="Yes"/>
    <s v="Month-to-Month"/>
    <s v="Credit Card"/>
    <n v="49"/>
    <n v="829"/>
    <s v="Competitor"/>
    <x v="1"/>
  </r>
  <r>
    <x v="5029"/>
    <x v="1"/>
    <n v="7"/>
    <n v="22"/>
    <s v="52.1"/>
    <n v="0"/>
    <n v="0"/>
    <s v="No"/>
    <s v="yes"/>
    <n v="0"/>
    <n v="0"/>
    <x v="2"/>
    <x v="1"/>
    <n v="0"/>
    <x v="4"/>
    <s v="241-3266"/>
    <s v="Male"/>
    <n v="51"/>
    <s v="No"/>
    <s v="No"/>
    <s v="No"/>
    <n v="0"/>
    <s v="No"/>
    <s v="Month-to-Month"/>
    <s v="Paper Check"/>
    <n v="13"/>
    <n v="83"/>
    <s v="Competitor"/>
    <x v="1"/>
  </r>
  <r>
    <x v="5030"/>
    <x v="1"/>
    <n v="3"/>
    <n v="8"/>
    <s v="32.5"/>
    <n v="0"/>
    <n v="0"/>
    <s v="No"/>
    <s v="no"/>
    <n v="0"/>
    <n v="1"/>
    <x v="2"/>
    <x v="1"/>
    <n v="0"/>
    <x v="23"/>
    <s v="355-4801"/>
    <s v="Male"/>
    <n v="32"/>
    <s v="No"/>
    <s v="No"/>
    <s v="No"/>
    <n v="0"/>
    <s v="No"/>
    <s v="Month-to-Month"/>
    <s v="Paper Check"/>
    <n v="11"/>
    <n v="36"/>
    <s v="Price"/>
    <x v="11"/>
  </r>
  <r>
    <x v="5031"/>
    <x v="1"/>
    <n v="31"/>
    <n v="119"/>
    <s v="217.9"/>
    <n v="0"/>
    <n v="0"/>
    <s v="No"/>
    <s v="no"/>
    <n v="0"/>
    <n v="3"/>
    <x v="0"/>
    <x v="0"/>
    <n v="0"/>
    <x v="3"/>
    <s v="303-9846"/>
    <s v="Female"/>
    <n v="49"/>
    <s v="No"/>
    <s v="No"/>
    <s v="No"/>
    <n v="0"/>
    <s v="Yes"/>
    <s v="Month-to-Month"/>
    <s v="Direct Debit"/>
    <n v="47"/>
    <n v="1467"/>
    <s v="Dissatisfaction"/>
    <x v="9"/>
  </r>
  <r>
    <x v="5032"/>
    <x v="1"/>
    <n v="1"/>
    <n v="2"/>
    <n v="5"/>
    <n v="0"/>
    <n v="0"/>
    <s v="No"/>
    <s v="no"/>
    <n v="0"/>
    <n v="3"/>
    <x v="5"/>
    <x v="0"/>
    <n v="0"/>
    <x v="33"/>
    <s v="308-10030"/>
    <s v="Male"/>
    <n v="53"/>
    <s v="No"/>
    <s v="No"/>
    <s v="No"/>
    <n v="0"/>
    <s v="No"/>
    <s v="Month-to-Month"/>
    <s v="Direct Debit"/>
    <n v="53"/>
    <n v="53"/>
    <s v="Dissatisfaction"/>
    <x v="8"/>
  </r>
  <r>
    <x v="5033"/>
    <x v="1"/>
    <n v="1"/>
    <n v="6"/>
    <n v="15"/>
    <n v="0"/>
    <n v="0"/>
    <s v="No"/>
    <s v="no"/>
    <n v="0"/>
    <n v="0"/>
    <x v="18"/>
    <x v="0"/>
    <n v="0"/>
    <x v="44"/>
    <s v="315-9804"/>
    <s v="Female"/>
    <n v="29"/>
    <s v="Yes"/>
    <s v="No"/>
    <s v="No"/>
    <n v="0"/>
    <s v="No"/>
    <s v="Month-to-Month"/>
    <s v="Direct Debit"/>
    <n v="20"/>
    <n v="20"/>
    <s v="Dissatisfaction"/>
    <x v="20"/>
  </r>
  <r>
    <x v="5034"/>
    <x v="1"/>
    <n v="9"/>
    <n v="42"/>
    <s v="141.2"/>
    <n v="0"/>
    <n v="0"/>
    <s v="No"/>
    <s v="no"/>
    <n v="0"/>
    <n v="0"/>
    <x v="19"/>
    <x v="0"/>
    <n v="0"/>
    <x v="11"/>
    <s v="276-8580"/>
    <s v="Male"/>
    <n v="45"/>
    <s v="No"/>
    <s v="No"/>
    <s v="No"/>
    <n v="0"/>
    <s v="No"/>
    <s v="Month-to-Month"/>
    <s v="Direct Debit"/>
    <n v="35"/>
    <n v="326"/>
    <s v="Dissatisfaction"/>
    <x v="6"/>
  </r>
  <r>
    <x v="5035"/>
    <x v="1"/>
    <n v="4"/>
    <n v="21"/>
    <n v="44"/>
    <n v="0"/>
    <n v="0"/>
    <s v="No"/>
    <s v="no"/>
    <n v="0"/>
    <n v="0"/>
    <x v="13"/>
    <x v="0"/>
    <n v="0"/>
    <x v="16"/>
    <s v="362-6514"/>
    <s v="Male"/>
    <n v="27"/>
    <s v="Yes"/>
    <s v="No"/>
    <s v="No"/>
    <n v="0"/>
    <s v="Yes"/>
    <s v="Month-to-Month"/>
    <s v="Direct Debit"/>
    <n v="13"/>
    <n v="51"/>
    <s v="Dissatisfaction"/>
    <x v="12"/>
  </r>
  <r>
    <x v="5036"/>
    <x v="1"/>
    <n v="43"/>
    <n v="152"/>
    <s v="345.9"/>
    <n v="0"/>
    <n v="0"/>
    <s v="No"/>
    <s v="no"/>
    <n v="0"/>
    <n v="2"/>
    <x v="15"/>
    <x v="0"/>
    <n v="0"/>
    <x v="29"/>
    <s v="337-5662"/>
    <s v="Male"/>
    <n v="50"/>
    <s v="No"/>
    <s v="No"/>
    <s v="No"/>
    <n v="0"/>
    <s v="No"/>
    <s v="Month-to-Month"/>
    <s v="Direct Debit"/>
    <n v="29"/>
    <n v="1248"/>
    <s v="Price"/>
    <x v="13"/>
  </r>
  <r>
    <x v="5037"/>
    <x v="1"/>
    <n v="4"/>
    <n v="19"/>
    <s v="50.4"/>
    <n v="0"/>
    <n v="0"/>
    <s v="No"/>
    <s v="no"/>
    <n v="0"/>
    <n v="3"/>
    <x v="10"/>
    <x v="1"/>
    <n v="35"/>
    <x v="14"/>
    <s v="286-4814"/>
    <s v="Male"/>
    <n v="62"/>
    <s v="No"/>
    <s v="No"/>
    <s v="No"/>
    <n v="0"/>
    <s v="No"/>
    <s v="Month-to-Month"/>
    <s v="Direct Debit"/>
    <n v="27"/>
    <n v="97"/>
    <s v="Price"/>
    <x v="14"/>
  </r>
  <r>
    <x v="5038"/>
    <x v="1"/>
    <n v="10"/>
    <n v="25"/>
    <s v="62.9"/>
    <n v="0"/>
    <n v="0"/>
    <s v="No"/>
    <s v="no"/>
    <n v="0"/>
    <n v="0"/>
    <x v="12"/>
    <x v="0"/>
    <n v="0"/>
    <x v="3"/>
    <s v="277-7974"/>
    <s v="Female"/>
    <n v="71"/>
    <s v="No"/>
    <s v="Yes"/>
    <s v="No"/>
    <n v="0"/>
    <s v="No"/>
    <s v="Month-to-Month"/>
    <s v="Direct Debit"/>
    <n v="58"/>
    <n v="612"/>
    <s v="Price"/>
    <x v="18"/>
  </r>
  <r>
    <x v="5039"/>
    <x v="1"/>
    <n v="48"/>
    <n v="168"/>
    <s v="571.1"/>
    <n v="0"/>
    <n v="0"/>
    <s v="No"/>
    <s v="no"/>
    <n v="0"/>
    <n v="3"/>
    <x v="17"/>
    <x v="0"/>
    <n v="0"/>
    <x v="19"/>
    <s v="298-4866"/>
    <s v="Male"/>
    <n v="41"/>
    <s v="No"/>
    <s v="No"/>
    <s v="No"/>
    <n v="0"/>
    <s v="Yes"/>
    <s v="One Year"/>
    <s v="Credit Card"/>
    <n v="62"/>
    <n v="2931"/>
    <s v="Price"/>
    <x v="11"/>
  </r>
  <r>
    <x v="5040"/>
    <x v="1"/>
    <n v="1"/>
    <n v="2"/>
    <n v="7"/>
    <n v="0"/>
    <n v="0"/>
    <s v="No"/>
    <s v="no"/>
    <n v="0"/>
    <n v="0"/>
    <x v="26"/>
    <x v="0"/>
    <n v="0"/>
    <x v="6"/>
    <s v="349-6911"/>
    <s v="Male"/>
    <n v="26"/>
    <s v="Yes"/>
    <s v="No"/>
    <s v="No"/>
    <n v="0"/>
    <s v="No"/>
    <s v="Month-to-Month"/>
    <s v="Direct Debit"/>
    <n v="52"/>
    <n v="52"/>
    <s v="Dissatisfaction"/>
    <x v="9"/>
  </r>
  <r>
    <x v="5041"/>
    <x v="1"/>
    <n v="4"/>
    <n v="18"/>
    <s v="42.3"/>
    <n v="0"/>
    <n v="0"/>
    <s v="No"/>
    <s v="no"/>
    <n v="0"/>
    <n v="4"/>
    <x v="25"/>
    <x v="0"/>
    <n v="0"/>
    <x v="19"/>
    <s v="360-3686"/>
    <s v="Male"/>
    <n v="20"/>
    <s v="Yes"/>
    <s v="No"/>
    <s v="No"/>
    <n v="0"/>
    <s v="No"/>
    <s v="Month-to-Month"/>
    <s v="Direct Debit"/>
    <n v="43"/>
    <n v="181"/>
    <s v="Dissatisfaction"/>
    <x v="8"/>
  </r>
  <r>
    <x v="5042"/>
    <x v="1"/>
    <n v="17"/>
    <n v="65"/>
    <s v="139.9"/>
    <n v="0"/>
    <n v="0"/>
    <s v="No"/>
    <s v="no"/>
    <n v="0"/>
    <n v="1"/>
    <x v="5"/>
    <x v="0"/>
    <n v="0"/>
    <x v="42"/>
    <s v="383-9140"/>
    <s v="Male"/>
    <n v="39"/>
    <s v="No"/>
    <s v="No"/>
    <s v="No"/>
    <n v="0"/>
    <s v="No"/>
    <s v="Month-to-Month"/>
    <s v="Paper Check"/>
    <n v="17"/>
    <n v="303"/>
    <s v="Dissatisfaction"/>
    <x v="20"/>
  </r>
  <r>
    <x v="5043"/>
    <x v="1"/>
    <n v="43"/>
    <n v="217"/>
    <s v="430.7"/>
    <n v="0"/>
    <n v="0"/>
    <s v="No"/>
    <s v="no"/>
    <n v="0"/>
    <n v="3"/>
    <x v="0"/>
    <x v="0"/>
    <n v="0"/>
    <x v="36"/>
    <s v="248-7776"/>
    <s v="Male"/>
    <n v="71"/>
    <s v="No"/>
    <s v="Yes"/>
    <s v="No"/>
    <n v="0"/>
    <s v="No"/>
    <s v="Month-to-Month"/>
    <s v="Paper Check"/>
    <n v="54"/>
    <n v="2344"/>
    <s v="Dissatisfaction"/>
    <x v="6"/>
  </r>
  <r>
    <x v="5044"/>
    <x v="1"/>
    <n v="21"/>
    <n v="64"/>
    <s v="209.7"/>
    <n v="0"/>
    <n v="0"/>
    <s v="No"/>
    <s v="no"/>
    <n v="0"/>
    <n v="5"/>
    <x v="10"/>
    <x v="1"/>
    <n v="43"/>
    <x v="14"/>
    <s v="344-4241"/>
    <s v="Male"/>
    <n v="37"/>
    <s v="No"/>
    <s v="No"/>
    <s v="No"/>
    <n v="0"/>
    <s v="No"/>
    <s v="One Year"/>
    <s v="Paper Check"/>
    <n v="26"/>
    <n v="551"/>
    <s v="Other"/>
    <x v="7"/>
  </r>
  <r>
    <x v="5045"/>
    <x v="1"/>
    <n v="42"/>
    <n v="238"/>
    <s v="415.7"/>
    <n v="0"/>
    <n v="0"/>
    <s v="No"/>
    <s v="no"/>
    <n v="0"/>
    <n v="1"/>
    <x v="12"/>
    <x v="0"/>
    <n v="0"/>
    <x v="47"/>
    <s v="319-8817"/>
    <s v="Male"/>
    <n v="36"/>
    <s v="No"/>
    <s v="No"/>
    <s v="No"/>
    <n v="0"/>
    <s v="Yes"/>
    <s v="Month-to-Month"/>
    <s v="Direct Debit"/>
    <n v="46"/>
    <n v="1914"/>
    <s v="Attitude"/>
    <x v="16"/>
  </r>
  <r>
    <x v="5046"/>
    <x v="1"/>
    <n v="47"/>
    <n v="126"/>
    <s v="373.6"/>
    <n v="0"/>
    <n v="0"/>
    <s v="No"/>
    <s v="no"/>
    <n v="0"/>
    <n v="1"/>
    <x v="18"/>
    <x v="0"/>
    <n v="0"/>
    <x v="25"/>
    <s v="294-1576"/>
    <s v="Male"/>
    <n v="82"/>
    <s v="No"/>
    <s v="Yes"/>
    <s v="No"/>
    <n v="0"/>
    <s v="No"/>
    <s v="Month-to-Month"/>
    <s v="Direct Debit"/>
    <n v="35"/>
    <n v="1628"/>
    <s v="Attitude"/>
    <x v="5"/>
  </r>
  <r>
    <x v="5047"/>
    <x v="1"/>
    <n v="5"/>
    <n v="13"/>
    <n v="33"/>
    <n v="0"/>
    <n v="0"/>
    <s v="No"/>
    <s v="no"/>
    <n v="0"/>
    <n v="0"/>
    <x v="12"/>
    <x v="0"/>
    <n v="0"/>
    <x v="21"/>
    <s v="256-2668"/>
    <s v="Female"/>
    <n v="37"/>
    <s v="No"/>
    <s v="No"/>
    <s v="No"/>
    <n v="0"/>
    <s v="No"/>
    <s v="Month-to-Month"/>
    <s v="Direct Debit"/>
    <n v="38"/>
    <n v="210"/>
    <s v="Attitude"/>
    <x v="5"/>
  </r>
  <r>
    <x v="5048"/>
    <x v="1"/>
    <n v="6"/>
    <n v="10"/>
    <s v="22.8"/>
    <n v="0"/>
    <n v="0"/>
    <s v="No"/>
    <s v="yes"/>
    <n v="0"/>
    <n v="2"/>
    <x v="18"/>
    <x v="0"/>
    <n v="0"/>
    <x v="24"/>
    <s v="276-5552"/>
    <s v="Female"/>
    <n v="84"/>
    <s v="No"/>
    <s v="Yes"/>
    <s v="No"/>
    <n v="0"/>
    <s v="No"/>
    <s v="Month-to-Month"/>
    <s v="Direct Debit"/>
    <n v="59"/>
    <n v="336"/>
    <s v="Attitude"/>
    <x v="5"/>
  </r>
  <r>
    <x v="5049"/>
    <x v="1"/>
    <n v="1"/>
    <n v="4"/>
    <n v="10"/>
    <n v="0"/>
    <n v="0"/>
    <s v="No"/>
    <s v="no"/>
    <n v="0"/>
    <n v="1"/>
    <x v="0"/>
    <x v="0"/>
    <n v="0"/>
    <x v="48"/>
    <s v="379-9935"/>
    <s v="Female"/>
    <n v="66"/>
    <s v="No"/>
    <s v="Yes"/>
    <s v="No"/>
    <n v="0"/>
    <s v="No"/>
    <s v="Month-to-Month"/>
    <s v="Paper Check"/>
    <n v="9"/>
    <n v="9"/>
    <s v="Attitude"/>
    <x v="16"/>
  </r>
  <r>
    <x v="5050"/>
    <x v="1"/>
    <n v="7"/>
    <n v="20"/>
    <s v="44.1"/>
    <n v="0"/>
    <n v="0"/>
    <s v="No"/>
    <s v="no"/>
    <n v="0"/>
    <n v="3"/>
    <x v="18"/>
    <x v="0"/>
    <n v="0"/>
    <x v="16"/>
    <s v="340-7233"/>
    <s v="Female"/>
    <n v="27"/>
    <s v="Yes"/>
    <s v="No"/>
    <s v="No"/>
    <n v="0"/>
    <s v="No"/>
    <s v="Month-to-Month"/>
    <s v="Direct Debit"/>
    <n v="36"/>
    <n v="261"/>
    <s v="Attitude"/>
    <x v="16"/>
  </r>
  <r>
    <x v="5051"/>
    <x v="1"/>
    <n v="2"/>
    <n v="11"/>
    <s v="26.2"/>
    <n v="0"/>
    <n v="0"/>
    <s v="No"/>
    <s v="no"/>
    <n v="0"/>
    <n v="2"/>
    <x v="19"/>
    <x v="1"/>
    <n v="5"/>
    <x v="47"/>
    <s v="317-7803"/>
    <s v="Male"/>
    <n v="27"/>
    <s v="Yes"/>
    <s v="No"/>
    <s v="No"/>
    <n v="0"/>
    <s v="No"/>
    <s v="Month-to-Month"/>
    <s v="Direct Debit"/>
    <n v="25"/>
    <n v="44"/>
    <s v="Attitude"/>
    <x v="16"/>
  </r>
  <r>
    <x v="5052"/>
    <x v="1"/>
    <n v="1"/>
    <n v="3"/>
    <n v="6"/>
    <n v="0"/>
    <n v="0"/>
    <s v="No"/>
    <s v="no"/>
    <n v="0"/>
    <n v="4"/>
    <x v="1"/>
    <x v="0"/>
    <n v="0"/>
    <x v="47"/>
    <s v="248-2844"/>
    <s v="Female"/>
    <n v="81"/>
    <s v="No"/>
    <s v="Yes"/>
    <s v="No"/>
    <n v="0"/>
    <s v="No"/>
    <s v="Month-to-Month"/>
    <s v="Paper Check"/>
    <n v="37"/>
    <n v="37"/>
    <s v="Attitude"/>
    <x v="5"/>
  </r>
  <r>
    <x v="5053"/>
    <x v="1"/>
    <n v="5"/>
    <n v="19"/>
    <s v="56.3"/>
    <n v="0"/>
    <n v="0"/>
    <s v="No"/>
    <s v="no"/>
    <n v="0"/>
    <n v="5"/>
    <x v="19"/>
    <x v="0"/>
    <n v="0"/>
    <x v="19"/>
    <s v="299-8813"/>
    <s v="Female"/>
    <n v="52"/>
    <s v="No"/>
    <s v="No"/>
    <s v="No"/>
    <n v="0"/>
    <s v="Yes"/>
    <s v="Month-to-Month"/>
    <s v="Direct Debit"/>
    <n v="62"/>
    <n v="315"/>
    <s v="Competitor"/>
    <x v="1"/>
  </r>
  <r>
    <x v="5054"/>
    <x v="1"/>
    <n v="1"/>
    <n v="8"/>
    <n v="16"/>
    <n v="0"/>
    <n v="0"/>
    <s v="No"/>
    <s v="yes"/>
    <n v="0"/>
    <n v="0"/>
    <x v="0"/>
    <x v="0"/>
    <n v="0"/>
    <x v="1"/>
    <s v="350-1814"/>
    <s v="Male"/>
    <n v="47"/>
    <s v="No"/>
    <s v="No"/>
    <s v="No"/>
    <n v="0"/>
    <s v="No"/>
    <s v="Month-to-Month"/>
    <s v="Direct Debit"/>
    <n v="40"/>
    <n v="40"/>
    <s v="Other"/>
    <x v="2"/>
  </r>
  <r>
    <x v="5055"/>
    <x v="1"/>
    <n v="1"/>
    <n v="2"/>
    <n v="5"/>
    <n v="0"/>
    <n v="0"/>
    <s v="No"/>
    <s v="no"/>
    <n v="0"/>
    <n v="4"/>
    <x v="19"/>
    <x v="0"/>
    <n v="0"/>
    <x v="1"/>
    <s v="304-8853"/>
    <s v="Male"/>
    <n v="63"/>
    <s v="No"/>
    <s v="No"/>
    <s v="No"/>
    <n v="0"/>
    <s v="No"/>
    <s v="Month-to-Month"/>
    <s v="Direct Debit"/>
    <n v="38"/>
    <n v="38"/>
    <s v="Other"/>
    <x v="2"/>
  </r>
  <r>
    <x v="5056"/>
    <x v="1"/>
    <n v="3"/>
    <n v="15"/>
    <s v="48.2"/>
    <n v="0"/>
    <n v="0"/>
    <s v="No"/>
    <s v="no"/>
    <n v="0"/>
    <n v="2"/>
    <x v="12"/>
    <x v="1"/>
    <n v="5"/>
    <x v="34"/>
    <s v="308-8451"/>
    <s v="Male"/>
    <n v="46"/>
    <s v="No"/>
    <s v="No"/>
    <s v="No"/>
    <n v="0"/>
    <s v="Yes"/>
    <s v="Month-to-Month"/>
    <s v="Direct Debit"/>
    <n v="18"/>
    <n v="63"/>
    <s v="Competitor"/>
    <x v="3"/>
  </r>
  <r>
    <x v="5057"/>
    <x v="1"/>
    <n v="1"/>
    <n v="4"/>
    <n v="15"/>
    <n v="0"/>
    <n v="0"/>
    <s v="No"/>
    <s v="no"/>
    <n v="0"/>
    <n v="4"/>
    <x v="20"/>
    <x v="0"/>
    <n v="0"/>
    <x v="37"/>
    <s v="382-10339"/>
    <s v="Female"/>
    <n v="66"/>
    <s v="No"/>
    <s v="Yes"/>
    <s v="No"/>
    <n v="0"/>
    <s v="No"/>
    <s v="Month-to-Month"/>
    <s v="Paper Check"/>
    <n v="21"/>
    <n v="21"/>
    <s v="Competitor"/>
    <x v="4"/>
  </r>
  <r>
    <x v="5058"/>
    <x v="1"/>
    <n v="1"/>
    <n v="1"/>
    <n v="4"/>
    <n v="0"/>
    <n v="0"/>
    <s v="No"/>
    <s v="no"/>
    <n v="0"/>
    <n v="3"/>
    <x v="0"/>
    <x v="0"/>
    <n v="0"/>
    <x v="30"/>
    <s v="379-3360"/>
    <s v="Female"/>
    <n v="69"/>
    <s v="No"/>
    <s v="Yes"/>
    <s v="No"/>
    <n v="0"/>
    <s v="No"/>
    <s v="Month-to-Month"/>
    <s v="Direct Debit"/>
    <n v="37"/>
    <n v="37"/>
    <s v="Competitor"/>
    <x v="15"/>
  </r>
  <r>
    <x v="5059"/>
    <x v="1"/>
    <n v="32"/>
    <n v="70"/>
    <s v="259.2"/>
    <n v="0"/>
    <n v="0"/>
    <s v="No"/>
    <s v="yes"/>
    <n v="0"/>
    <n v="1"/>
    <x v="5"/>
    <x v="0"/>
    <n v="0"/>
    <x v="13"/>
    <s v="295-4007"/>
    <s v="Male"/>
    <n v="83"/>
    <s v="No"/>
    <s v="Yes"/>
    <s v="No"/>
    <n v="0"/>
    <s v="Yes"/>
    <s v="Month-to-Month"/>
    <s v="Credit Card"/>
    <n v="29"/>
    <n v="925"/>
    <s v="Competitor"/>
    <x v="1"/>
  </r>
  <r>
    <x v="5060"/>
    <x v="1"/>
    <n v="1"/>
    <n v="3"/>
    <n v="9"/>
    <n v="0"/>
    <n v="0"/>
    <s v="No"/>
    <s v="no"/>
    <n v="0"/>
    <n v="1"/>
    <x v="12"/>
    <x v="0"/>
    <n v="0"/>
    <x v="35"/>
    <s v="342-4294"/>
    <s v="Female"/>
    <n v="42"/>
    <s v="No"/>
    <s v="No"/>
    <s v="No"/>
    <n v="0"/>
    <s v="No"/>
    <s v="Month-to-Month"/>
    <s v="Direct Debit"/>
    <n v="32"/>
    <n v="32"/>
    <s v="Competitor"/>
    <x v="3"/>
  </r>
  <r>
    <x v="5061"/>
    <x v="1"/>
    <n v="2"/>
    <n v="8"/>
    <s v="16.1"/>
    <n v="0"/>
    <n v="0"/>
    <s v="No"/>
    <s v="no"/>
    <n v="0"/>
    <n v="4"/>
    <x v="15"/>
    <x v="0"/>
    <n v="0"/>
    <x v="50"/>
    <s v="388-5315"/>
    <s v="Female"/>
    <n v="71"/>
    <s v="No"/>
    <s v="Yes"/>
    <s v="No"/>
    <n v="0"/>
    <s v="No"/>
    <s v="Month-to-Month"/>
    <s v="Direct Debit"/>
    <n v="25"/>
    <n v="50"/>
    <s v="Competitor"/>
    <x v="3"/>
  </r>
  <r>
    <x v="5062"/>
    <x v="1"/>
    <n v="2"/>
    <n v="8"/>
    <s v="16.3"/>
    <n v="0"/>
    <n v="0"/>
    <s v="No"/>
    <s v="no"/>
    <n v="0"/>
    <n v="3"/>
    <x v="2"/>
    <x v="1"/>
    <n v="0"/>
    <x v="48"/>
    <s v="297-5522"/>
    <s v="Male"/>
    <n v="60"/>
    <s v="No"/>
    <s v="No"/>
    <s v="No"/>
    <n v="0"/>
    <s v="No"/>
    <s v="Month-to-Month"/>
    <s v="Paper Check"/>
    <n v="10"/>
    <n v="17"/>
    <s v="Attitude"/>
    <x v="5"/>
  </r>
  <r>
    <x v="5063"/>
    <x v="1"/>
    <n v="3"/>
    <n v="9"/>
    <s v="23.2"/>
    <n v="0"/>
    <n v="0"/>
    <s v="No"/>
    <s v="no"/>
    <n v="0"/>
    <n v="4"/>
    <x v="4"/>
    <x v="1"/>
    <n v="6"/>
    <x v="1"/>
    <s v="335-5043"/>
    <s v="Female"/>
    <n v="32"/>
    <s v="No"/>
    <s v="No"/>
    <s v="No"/>
    <n v="0"/>
    <s v="Yes"/>
    <s v="Month-to-Month"/>
    <s v="Credit Card"/>
    <n v="41"/>
    <n v="119"/>
    <s v="Competitor"/>
    <x v="4"/>
  </r>
  <r>
    <x v="5064"/>
    <x v="1"/>
    <n v="27"/>
    <n v="191"/>
    <s v="402.8"/>
    <n v="0"/>
    <n v="0"/>
    <s v="No"/>
    <s v="no"/>
    <n v="0"/>
    <n v="4"/>
    <x v="8"/>
    <x v="0"/>
    <n v="0"/>
    <x v="9"/>
    <s v="387-6733"/>
    <s v="Male"/>
    <n v="35"/>
    <s v="No"/>
    <s v="No"/>
    <s v="No"/>
    <n v="0"/>
    <s v="No"/>
    <s v="Month-to-Month"/>
    <s v="Direct Debit"/>
    <n v="37"/>
    <n v="999"/>
    <s v="Competitor"/>
    <x v="4"/>
  </r>
  <r>
    <x v="5065"/>
    <x v="1"/>
    <n v="67"/>
    <n v="478"/>
    <s v="1067.4"/>
    <n v="0"/>
    <n v="0"/>
    <s v="No"/>
    <s v="no"/>
    <n v="0"/>
    <n v="5"/>
    <x v="6"/>
    <x v="0"/>
    <n v="0"/>
    <x v="33"/>
    <s v="284-6246"/>
    <s v="Male"/>
    <n v="27"/>
    <s v="Yes"/>
    <s v="No"/>
    <s v="No"/>
    <n v="0"/>
    <s v="Yes"/>
    <s v="Two Year"/>
    <s v="Credit Card"/>
    <n v="73"/>
    <n v="4886"/>
    <s v="Other"/>
    <x v="7"/>
  </r>
  <r>
    <x v="5066"/>
    <x v="1"/>
    <n v="70"/>
    <n v="216"/>
    <s v="562.2"/>
    <n v="0"/>
    <n v="0"/>
    <s v="No"/>
    <s v="no"/>
    <n v="0"/>
    <n v="1"/>
    <x v="10"/>
    <x v="0"/>
    <n v="0"/>
    <x v="24"/>
    <s v="353-7684"/>
    <s v="Female"/>
    <n v="53"/>
    <s v="No"/>
    <s v="No"/>
    <s v="No"/>
    <n v="0"/>
    <s v="No"/>
    <s v="Two Year"/>
    <s v="Direct Debit"/>
    <n v="34"/>
    <n v="2382"/>
    <s v="Competitor"/>
    <x v="15"/>
  </r>
  <r>
    <x v="5067"/>
    <x v="1"/>
    <n v="1"/>
    <n v="6"/>
    <n v="12"/>
    <n v="0"/>
    <n v="0"/>
    <s v="No"/>
    <s v="no"/>
    <n v="0"/>
    <n v="3"/>
    <x v="2"/>
    <x v="1"/>
    <n v="0"/>
    <x v="37"/>
    <s v="239-3814"/>
    <s v="Male"/>
    <n v="45"/>
    <s v="No"/>
    <s v="No"/>
    <s v="No"/>
    <n v="0"/>
    <s v="No"/>
    <s v="Month-to-Month"/>
    <s v="Paper Check"/>
    <n v="11"/>
    <n v="11"/>
    <s v="Attitude"/>
    <x v="16"/>
  </r>
  <r>
    <x v="5068"/>
    <x v="1"/>
    <n v="5"/>
    <n v="25"/>
    <s v="82.1"/>
    <n v="0"/>
    <n v="0"/>
    <s v="No"/>
    <s v="no"/>
    <n v="0"/>
    <n v="1"/>
    <x v="18"/>
    <x v="0"/>
    <n v="0"/>
    <x v="34"/>
    <s v="283-1751"/>
    <s v="Female"/>
    <n v="20"/>
    <s v="Yes"/>
    <s v="No"/>
    <s v="No"/>
    <n v="0"/>
    <s v="No"/>
    <s v="Month-to-Month"/>
    <s v="Direct Debit"/>
    <n v="32"/>
    <n v="174"/>
    <s v="Competitor"/>
    <x v="1"/>
  </r>
  <r>
    <x v="5069"/>
    <x v="1"/>
    <n v="9"/>
    <n v="32"/>
    <n v="92"/>
    <n v="0"/>
    <n v="0"/>
    <s v="No"/>
    <s v="yes"/>
    <n v="0"/>
    <n v="1"/>
    <x v="12"/>
    <x v="0"/>
    <n v="0"/>
    <x v="24"/>
    <s v="381-1665"/>
    <s v="Female"/>
    <n v="43"/>
    <s v="No"/>
    <s v="No"/>
    <s v="No"/>
    <n v="0"/>
    <s v="No"/>
    <s v="Month-to-Month"/>
    <s v="Direct Debit"/>
    <n v="27"/>
    <n v="249"/>
    <s v="Competitor"/>
    <x v="1"/>
  </r>
  <r>
    <x v="5070"/>
    <x v="1"/>
    <n v="26"/>
    <n v="153"/>
    <s v="315.4"/>
    <n v="0"/>
    <n v="0"/>
    <s v="No"/>
    <s v="no"/>
    <n v="0"/>
    <n v="3"/>
    <x v="3"/>
    <x v="1"/>
    <n v="26"/>
    <x v="39"/>
    <s v="401-9168"/>
    <s v="Female"/>
    <n v="71"/>
    <s v="No"/>
    <s v="Yes"/>
    <s v="No"/>
    <n v="0"/>
    <s v="No"/>
    <s v="Month-to-Month"/>
    <s v="Direct Debit"/>
    <n v="55"/>
    <n v="1459"/>
    <s v="Price"/>
    <x v="11"/>
  </r>
  <r>
    <x v="5071"/>
    <x v="1"/>
    <n v="54"/>
    <n v="180"/>
    <s v="428.3"/>
    <n v="0"/>
    <n v="0"/>
    <s v="No"/>
    <s v="no"/>
    <n v="0"/>
    <n v="0"/>
    <x v="3"/>
    <x v="0"/>
    <n v="0"/>
    <x v="50"/>
    <s v="320-9755"/>
    <s v="Male"/>
    <n v="34"/>
    <s v="No"/>
    <s v="No"/>
    <s v="No"/>
    <n v="0"/>
    <s v="No"/>
    <s v="One Year"/>
    <s v="Credit Card"/>
    <n v="48"/>
    <n v="2562"/>
    <s v="Dissatisfaction"/>
    <x v="9"/>
  </r>
  <r>
    <x v="5072"/>
    <x v="1"/>
    <n v="2"/>
    <n v="7"/>
    <s v="22.7"/>
    <n v="0"/>
    <n v="0"/>
    <s v="No"/>
    <s v="no"/>
    <n v="0"/>
    <n v="1"/>
    <x v="3"/>
    <x v="0"/>
    <n v="0"/>
    <x v="0"/>
    <s v="304-7550"/>
    <s v="Male"/>
    <n v="61"/>
    <s v="No"/>
    <s v="No"/>
    <s v="No"/>
    <n v="0"/>
    <s v="Yes"/>
    <s v="Month-to-Month"/>
    <s v="Direct Debit"/>
    <n v="45"/>
    <n v="94"/>
    <s v="Competitor"/>
    <x v="3"/>
  </r>
  <r>
    <x v="5073"/>
    <x v="1"/>
    <n v="1"/>
    <n v="4"/>
    <n v="9"/>
    <n v="0"/>
    <n v="0"/>
    <s v="No"/>
    <s v="no"/>
    <n v="0"/>
    <n v="0"/>
    <x v="4"/>
    <x v="0"/>
    <n v="0"/>
    <x v="0"/>
    <s v="349-3327"/>
    <s v="Male"/>
    <n v="68"/>
    <s v="No"/>
    <s v="Yes"/>
    <s v="No"/>
    <n v="0"/>
    <s v="No"/>
    <s v="Month-to-Month"/>
    <s v="Direct Debit"/>
    <n v="39"/>
    <n v="39"/>
    <s v="Competitor"/>
    <x v="3"/>
  </r>
  <r>
    <x v="5074"/>
    <x v="1"/>
    <n v="33"/>
    <n v="133"/>
    <s v="367.1"/>
    <n v="0"/>
    <n v="0"/>
    <s v="No"/>
    <s v="no"/>
    <n v="0"/>
    <n v="2"/>
    <x v="2"/>
    <x v="1"/>
    <n v="0"/>
    <x v="26"/>
    <s v="264-4041"/>
    <s v="Female"/>
    <n v="41"/>
    <s v="No"/>
    <s v="No"/>
    <s v="No"/>
    <n v="0"/>
    <s v="No"/>
    <s v="Month-to-Month"/>
    <s v="Direct Debit"/>
    <n v="7"/>
    <n v="225"/>
    <s v="Attitude"/>
    <x v="5"/>
  </r>
  <r>
    <x v="5075"/>
    <x v="1"/>
    <n v="4"/>
    <n v="19"/>
    <s v="42.2"/>
    <n v="0"/>
    <n v="0"/>
    <s v="No"/>
    <s v="yes"/>
    <n v="0"/>
    <n v="0"/>
    <x v="17"/>
    <x v="0"/>
    <n v="0"/>
    <x v="24"/>
    <s v="241-10037"/>
    <s v="Female"/>
    <n v="65"/>
    <s v="No"/>
    <s v="Yes"/>
    <s v="No"/>
    <n v="0"/>
    <s v="No"/>
    <s v="Month-to-Month"/>
    <s v="Direct Debit"/>
    <n v="34"/>
    <n v="129"/>
    <s v="Dissatisfaction"/>
    <x v="12"/>
  </r>
  <r>
    <x v="5076"/>
    <x v="1"/>
    <n v="17"/>
    <n v="131"/>
    <n v="240"/>
    <n v="0"/>
    <n v="0"/>
    <s v="No"/>
    <s v="no"/>
    <n v="0"/>
    <n v="5"/>
    <x v="16"/>
    <x v="0"/>
    <n v="0"/>
    <x v="41"/>
    <s v="370-3160"/>
    <s v="Female"/>
    <n v="29"/>
    <s v="Yes"/>
    <s v="No"/>
    <s v="No"/>
    <n v="0"/>
    <s v="No"/>
    <s v="Month-to-Month"/>
    <s v="Direct Debit"/>
    <n v="39"/>
    <n v="677"/>
    <s v="Price"/>
    <x v="13"/>
  </r>
  <r>
    <x v="5077"/>
    <x v="1"/>
    <n v="61"/>
    <n v="265"/>
    <s v="729.2"/>
    <n v="0"/>
    <n v="0"/>
    <s v="No"/>
    <s v="no"/>
    <n v="0"/>
    <n v="4"/>
    <x v="0"/>
    <x v="1"/>
    <n v="48"/>
    <x v="32"/>
    <s v="307-3616"/>
    <s v="Female"/>
    <n v="72"/>
    <s v="No"/>
    <s v="Yes"/>
    <s v="No"/>
    <n v="0"/>
    <s v="Yes"/>
    <s v="One Year"/>
    <s v="Direct Debit"/>
    <n v="54"/>
    <n v="3294"/>
    <s v="Price"/>
    <x v="14"/>
  </r>
  <r>
    <x v="5078"/>
    <x v="1"/>
    <n v="14"/>
    <n v="22"/>
    <s v="54.2"/>
    <n v="0"/>
    <n v="0"/>
    <s v="No"/>
    <s v="no"/>
    <n v="0"/>
    <n v="5"/>
    <x v="8"/>
    <x v="0"/>
    <n v="0"/>
    <x v="1"/>
    <s v="361-7552"/>
    <s v="Female"/>
    <n v="58"/>
    <s v="No"/>
    <s v="No"/>
    <s v="No"/>
    <n v="0"/>
    <s v="No"/>
    <s v="Month-to-Month"/>
    <s v="Direct Debit"/>
    <n v="62"/>
    <n v="833"/>
    <s v="Price"/>
    <x v="11"/>
  </r>
  <r>
    <x v="5079"/>
    <x v="1"/>
    <n v="38"/>
    <n v="203"/>
    <s v="612.6"/>
    <n v="0"/>
    <n v="0"/>
    <s v="No"/>
    <s v="no"/>
    <n v="0"/>
    <n v="0"/>
    <x v="18"/>
    <x v="0"/>
    <n v="0"/>
    <x v="10"/>
    <s v="394-7436"/>
    <s v="Female"/>
    <n v="64"/>
    <s v="No"/>
    <s v="No"/>
    <s v="No"/>
    <n v="0"/>
    <s v="No"/>
    <s v="Month-to-Month"/>
    <s v="Direct Debit"/>
    <n v="49"/>
    <n v="1870"/>
    <s v="Dissatisfaction"/>
    <x v="9"/>
  </r>
  <r>
    <x v="5080"/>
    <x v="1"/>
    <n v="49"/>
    <n v="319"/>
    <s v="635.7"/>
    <n v="0"/>
    <n v="0"/>
    <s v="No"/>
    <s v="no"/>
    <n v="0"/>
    <n v="5"/>
    <x v="28"/>
    <x v="0"/>
    <n v="0"/>
    <x v="38"/>
    <s v="335-4913"/>
    <s v="Male"/>
    <n v="28"/>
    <s v="Yes"/>
    <s v="No"/>
    <s v="No"/>
    <n v="0"/>
    <s v="No"/>
    <s v="Month-to-Month"/>
    <s v="Direct Debit"/>
    <n v="50"/>
    <n v="2428"/>
    <s v="Competitor"/>
    <x v="3"/>
  </r>
  <r>
    <x v="5081"/>
    <x v="1"/>
    <n v="64"/>
    <n v="321"/>
    <s v="578.6"/>
    <n v="0"/>
    <n v="0"/>
    <s v="No"/>
    <s v="no"/>
    <n v="0"/>
    <n v="2"/>
    <x v="10"/>
    <x v="0"/>
    <n v="0"/>
    <x v="23"/>
    <s v="389-6158"/>
    <s v="Male"/>
    <n v="42"/>
    <s v="No"/>
    <s v="No"/>
    <s v="No"/>
    <n v="0"/>
    <s v="Yes"/>
    <s v="One Year"/>
    <s v="Direct Debit"/>
    <n v="33"/>
    <n v="2140"/>
    <s v="Dissatisfaction"/>
    <x v="6"/>
  </r>
  <r>
    <x v="5082"/>
    <x v="1"/>
    <n v="1"/>
    <n v="4"/>
    <n v="15"/>
    <n v="0"/>
    <n v="0"/>
    <s v="No"/>
    <s v="no"/>
    <n v="0"/>
    <n v="5"/>
    <x v="2"/>
    <x v="1"/>
    <n v="0"/>
    <x v="3"/>
    <s v="290-9214"/>
    <s v="Female"/>
    <n v="43"/>
    <s v="No"/>
    <s v="No"/>
    <s v="No"/>
    <n v="0"/>
    <s v="No"/>
    <s v="Month-to-Month"/>
    <s v="Paper Check"/>
    <n v="8"/>
    <n v="8"/>
    <s v="Price"/>
    <x v="14"/>
  </r>
  <r>
    <x v="5083"/>
    <x v="1"/>
    <n v="7"/>
    <n v="34"/>
    <n v="55"/>
    <n v="0"/>
    <n v="0"/>
    <s v="No"/>
    <s v="no"/>
    <n v="0"/>
    <n v="2"/>
    <x v="1"/>
    <x v="0"/>
    <n v="0"/>
    <x v="3"/>
    <s v="344-1728"/>
    <s v="Male"/>
    <n v="69"/>
    <s v="No"/>
    <s v="Yes"/>
    <s v="No"/>
    <n v="0"/>
    <s v="Yes"/>
    <s v="Month-to-Month"/>
    <s v="Direct Debit"/>
    <n v="56"/>
    <n v="386"/>
    <s v="Other"/>
    <x v="7"/>
  </r>
  <r>
    <x v="5084"/>
    <x v="1"/>
    <n v="2"/>
    <n v="8"/>
    <s v="19.3"/>
    <n v="0"/>
    <n v="0"/>
    <s v="No"/>
    <s v="no"/>
    <n v="0"/>
    <n v="4"/>
    <x v="10"/>
    <x v="0"/>
    <n v="0"/>
    <x v="38"/>
    <s v="387-6116"/>
    <s v="Male"/>
    <n v="63"/>
    <s v="No"/>
    <s v="No"/>
    <s v="No"/>
    <n v="0"/>
    <s v="No"/>
    <s v="Month-to-Month"/>
    <s v="Direct Debit"/>
    <n v="59"/>
    <n v="113"/>
    <s v="Other"/>
    <x v="7"/>
  </r>
  <r>
    <x v="5085"/>
    <x v="1"/>
    <n v="45"/>
    <n v="265"/>
    <s v="629.7"/>
    <n v="0"/>
    <n v="0"/>
    <s v="No"/>
    <s v="no"/>
    <n v="0"/>
    <n v="2"/>
    <x v="15"/>
    <x v="0"/>
    <n v="0"/>
    <x v="28"/>
    <s v="363-5926"/>
    <s v="Female"/>
    <n v="44"/>
    <s v="No"/>
    <s v="No"/>
    <s v="No"/>
    <n v="0"/>
    <s v="No"/>
    <s v="Month-to-Month"/>
    <s v="Credit Card"/>
    <n v="36"/>
    <n v="1599"/>
    <s v="Dissatisfaction"/>
    <x v="10"/>
  </r>
  <r>
    <x v="5086"/>
    <x v="1"/>
    <n v="1"/>
    <n v="4"/>
    <n v="7"/>
    <n v="0"/>
    <n v="0"/>
    <s v="No"/>
    <s v="no"/>
    <n v="0"/>
    <n v="0"/>
    <x v="10"/>
    <x v="0"/>
    <n v="0"/>
    <x v="19"/>
    <s v="330-1735"/>
    <s v="Female"/>
    <n v="30"/>
    <s v="No"/>
    <s v="No"/>
    <s v="No"/>
    <n v="0"/>
    <s v="No"/>
    <s v="Month-to-Month"/>
    <s v="Credit Card"/>
    <n v="42"/>
    <n v="42"/>
    <s v="Competitor"/>
    <x v="3"/>
  </r>
  <r>
    <x v="5087"/>
    <x v="1"/>
    <n v="1"/>
    <n v="2"/>
    <n v="8"/>
    <n v="0"/>
    <n v="0"/>
    <s v="No"/>
    <s v="no"/>
    <n v="0"/>
    <n v="0"/>
    <x v="12"/>
    <x v="0"/>
    <n v="0"/>
    <x v="33"/>
    <s v="325-7364"/>
    <s v="Male"/>
    <n v="53"/>
    <s v="No"/>
    <s v="No"/>
    <s v="No"/>
    <n v="0"/>
    <s v="No"/>
    <s v="Month-to-Month"/>
    <s v="Paper Check"/>
    <n v="18"/>
    <n v="18"/>
    <s v="Competitor"/>
    <x v="3"/>
  </r>
  <r>
    <x v="5088"/>
    <x v="1"/>
    <n v="13"/>
    <n v="16"/>
    <s v="52.1"/>
    <n v="0"/>
    <n v="0"/>
    <s v="No"/>
    <s v="no"/>
    <n v="0"/>
    <n v="4"/>
    <x v="10"/>
    <x v="0"/>
    <n v="0"/>
    <x v="28"/>
    <s v="338-5881"/>
    <s v="Prefer not to say"/>
    <n v="39"/>
    <s v="No"/>
    <s v="No"/>
    <s v="No"/>
    <n v="0"/>
    <s v="No"/>
    <s v="Month-to-Month"/>
    <s v="Direct Debit"/>
    <n v="35"/>
    <n v="450"/>
    <s v="Competitor"/>
    <x v="4"/>
  </r>
  <r>
    <x v="5089"/>
    <x v="1"/>
    <n v="10"/>
    <n v="31"/>
    <s v="68.4"/>
    <n v="0"/>
    <n v="0"/>
    <s v="No"/>
    <s v="no"/>
    <n v="0"/>
    <n v="4"/>
    <x v="5"/>
    <x v="1"/>
    <n v="23"/>
    <x v="24"/>
    <s v="314-5873"/>
    <s v="Male"/>
    <n v="58"/>
    <s v="No"/>
    <s v="No"/>
    <s v="No"/>
    <n v="0"/>
    <s v="No"/>
    <s v="Month-to-Month"/>
    <s v="Direct Debit"/>
    <n v="39"/>
    <n v="386"/>
    <s v="Competitor"/>
    <x v="15"/>
  </r>
  <r>
    <x v="5090"/>
    <x v="1"/>
    <n v="4"/>
    <n v="19"/>
    <s v="50.2"/>
    <n v="0"/>
    <n v="0"/>
    <s v="No"/>
    <s v="no"/>
    <n v="0"/>
    <n v="4"/>
    <x v="28"/>
    <x v="0"/>
    <n v="0"/>
    <x v="40"/>
    <s v="326-1747"/>
    <s v="Male"/>
    <n v="28"/>
    <s v="Yes"/>
    <s v="No"/>
    <s v="No"/>
    <n v="0"/>
    <s v="No"/>
    <s v="Month-to-Month"/>
    <s v="Direct Debit"/>
    <n v="40"/>
    <n v="144"/>
    <s v="Competitor"/>
    <x v="1"/>
  </r>
  <r>
    <x v="5091"/>
    <x v="1"/>
    <n v="1"/>
    <n v="6"/>
    <n v="15"/>
    <n v="0"/>
    <n v="0"/>
    <s v="No"/>
    <s v="no"/>
    <n v="0"/>
    <n v="2"/>
    <x v="2"/>
    <x v="1"/>
    <n v="0"/>
    <x v="49"/>
    <s v="323-10536"/>
    <s v="Female"/>
    <n v="34"/>
    <s v="No"/>
    <s v="No"/>
    <s v="No"/>
    <n v="0"/>
    <s v="No"/>
    <s v="Month-to-Month"/>
    <s v="Paper Check"/>
    <n v="14"/>
    <n v="14"/>
    <s v="Price"/>
    <x v="14"/>
  </r>
  <r>
    <x v="5092"/>
    <x v="1"/>
    <n v="41"/>
    <n v="89"/>
    <s v="205.3"/>
    <n v="0"/>
    <n v="0"/>
    <s v="No"/>
    <s v="no"/>
    <n v="0"/>
    <n v="4"/>
    <x v="0"/>
    <x v="0"/>
    <n v="0"/>
    <x v="44"/>
    <s v="301-5322"/>
    <s v="Male"/>
    <n v="35"/>
    <s v="No"/>
    <s v="No"/>
    <s v="No"/>
    <n v="0"/>
    <s v="Yes"/>
    <s v="One Year"/>
    <s v="Direct Debit"/>
    <n v="50"/>
    <n v="2044"/>
    <s v="Competitor"/>
    <x v="3"/>
  </r>
  <r>
    <x v="5093"/>
    <x v="1"/>
    <n v="73"/>
    <n v="193"/>
    <s v="582.9"/>
    <n v="0"/>
    <n v="0"/>
    <s v="No"/>
    <s v="no"/>
    <n v="0"/>
    <n v="3"/>
    <x v="0"/>
    <x v="0"/>
    <n v="0"/>
    <x v="19"/>
    <s v="331-3754"/>
    <s v="Male"/>
    <n v="64"/>
    <s v="No"/>
    <s v="No"/>
    <s v="No"/>
    <n v="0"/>
    <s v="Yes"/>
    <s v="Two Year"/>
    <s v="Direct Debit"/>
    <n v="47"/>
    <n v="3449"/>
    <s v="Competitor"/>
    <x v="4"/>
  </r>
  <r>
    <x v="5094"/>
    <x v="1"/>
    <n v="69"/>
    <n v="267"/>
    <n v="1035"/>
    <n v="0"/>
    <n v="0"/>
    <s v="No"/>
    <s v="no"/>
    <n v="0"/>
    <n v="1"/>
    <x v="10"/>
    <x v="0"/>
    <n v="0"/>
    <x v="10"/>
    <s v="270-10528"/>
    <s v="Male"/>
    <n v="62"/>
    <s v="No"/>
    <s v="No"/>
    <s v="No"/>
    <n v="0"/>
    <s v="Yes"/>
    <s v="Two Year"/>
    <s v="Direct Debit"/>
    <n v="68"/>
    <n v="4685"/>
    <s v="Competitor"/>
    <x v="4"/>
  </r>
  <r>
    <x v="5095"/>
    <x v="1"/>
    <n v="32"/>
    <n v="131"/>
    <s v="259.6"/>
    <n v="0"/>
    <n v="0"/>
    <s v="No"/>
    <s v="no"/>
    <n v="0"/>
    <n v="2"/>
    <x v="1"/>
    <x v="1"/>
    <n v="29"/>
    <x v="24"/>
    <s v="381-8710"/>
    <s v="Female"/>
    <n v="49"/>
    <s v="No"/>
    <s v="No"/>
    <s v="No"/>
    <n v="0"/>
    <s v="Yes"/>
    <s v="Month-to-Month"/>
    <s v="Direct Debit"/>
    <n v="60"/>
    <n v="1956"/>
    <s v="Competitor"/>
    <x v="15"/>
  </r>
  <r>
    <x v="5096"/>
    <x v="1"/>
    <n v="49"/>
    <n v="291"/>
    <s v="736.9"/>
    <n v="0"/>
    <n v="0"/>
    <s v="No"/>
    <s v="no"/>
    <n v="0"/>
    <n v="0"/>
    <x v="0"/>
    <x v="0"/>
    <n v="0"/>
    <x v="21"/>
    <s v="308-7772"/>
    <s v="Female"/>
    <n v="74"/>
    <s v="No"/>
    <s v="Yes"/>
    <s v="No"/>
    <n v="0"/>
    <s v="No"/>
    <s v="Month-to-Month"/>
    <s v="Direct Debit"/>
    <n v="45"/>
    <n v="2192"/>
    <s v="Competitor"/>
    <x v="15"/>
  </r>
  <r>
    <x v="5097"/>
    <x v="1"/>
    <n v="73"/>
    <n v="126"/>
    <s v="290.6"/>
    <n v="0"/>
    <n v="0"/>
    <s v="No"/>
    <s v="no"/>
    <n v="0"/>
    <n v="4"/>
    <x v="0"/>
    <x v="0"/>
    <n v="0"/>
    <x v="26"/>
    <s v="342-5480"/>
    <s v="Female"/>
    <n v="49"/>
    <s v="No"/>
    <s v="No"/>
    <s v="No"/>
    <n v="0"/>
    <s v="Yes"/>
    <s v="Two Year"/>
    <s v="Direct Debit"/>
    <n v="23"/>
    <n v="1659"/>
    <s v="Competitor"/>
    <x v="15"/>
  </r>
  <r>
    <x v="5098"/>
    <x v="1"/>
    <n v="6"/>
    <n v="14"/>
    <s v="36.3"/>
    <n v="8"/>
    <s v="28.4"/>
    <s v="Yes"/>
    <s v="no"/>
    <s v="7.1"/>
    <n v="0"/>
    <x v="0"/>
    <x v="0"/>
    <n v="0"/>
    <x v="41"/>
    <s v="325-10110"/>
    <s v="Female"/>
    <n v="54"/>
    <s v="No"/>
    <s v="No"/>
    <s v="No"/>
    <n v="0"/>
    <s v="No"/>
    <s v="Month-to-Month"/>
    <s v="Paper Check"/>
    <n v="27"/>
    <n v="163"/>
    <s v="Competitor"/>
    <x v="1"/>
  </r>
  <r>
    <x v="5099"/>
    <x v="1"/>
    <n v="1"/>
    <n v="7"/>
    <n v="14"/>
    <n v="4"/>
    <n v="1"/>
    <s v="Yes"/>
    <s v="no"/>
    <s v="0.2"/>
    <n v="5"/>
    <x v="17"/>
    <x v="0"/>
    <n v="0"/>
    <x v="16"/>
    <s v="355-5520"/>
    <s v="Male"/>
    <n v="34"/>
    <s v="No"/>
    <s v="No"/>
    <s v="No"/>
    <n v="0"/>
    <s v="Yes"/>
    <s v="Month-to-Month"/>
    <s v="Direct Debit"/>
    <n v="25"/>
    <n v="25"/>
    <s v="Competitor"/>
    <x v="1"/>
  </r>
  <r>
    <x v="5100"/>
    <x v="1"/>
    <n v="1"/>
    <n v="3"/>
    <n v="9"/>
    <n v="48"/>
    <s v="152.4"/>
    <s v="Yes"/>
    <s v="no"/>
    <s v="38.1"/>
    <n v="3"/>
    <x v="10"/>
    <x v="0"/>
    <n v="0"/>
    <x v="38"/>
    <s v="318-3185"/>
    <s v="Male"/>
    <n v="72"/>
    <s v="No"/>
    <s v="Yes"/>
    <s v="No"/>
    <n v="0"/>
    <s v="No"/>
    <s v="Month-to-Month"/>
    <s v="Direct Debit"/>
    <n v="25"/>
    <n v="25"/>
    <s v="Price"/>
    <x v="11"/>
  </r>
  <r>
    <x v="5101"/>
    <x v="1"/>
    <n v="33"/>
    <n v="73"/>
    <s v="195.4"/>
    <n v="24"/>
    <s v="60.6"/>
    <s v="Yes"/>
    <s v="no"/>
    <s v="12.1"/>
    <n v="2"/>
    <x v="5"/>
    <x v="0"/>
    <n v="0"/>
    <x v="48"/>
    <s v="318-5686"/>
    <s v="Male"/>
    <n v="36"/>
    <s v="No"/>
    <s v="No"/>
    <s v="No"/>
    <n v="0"/>
    <s v="No"/>
    <s v="One Year"/>
    <s v="Paper Check"/>
    <n v="48"/>
    <n v="1570"/>
    <s v="Dissatisfaction"/>
    <x v="9"/>
  </r>
  <r>
    <x v="5102"/>
    <x v="1"/>
    <n v="59"/>
    <n v="105"/>
    <s v="237.7"/>
    <n v="144"/>
    <n v="432"/>
    <s v="Yes"/>
    <s v="no"/>
    <n v="108"/>
    <n v="1"/>
    <x v="15"/>
    <x v="1"/>
    <n v="23"/>
    <x v="3"/>
    <s v="321-8970"/>
    <s v="Male"/>
    <n v="37"/>
    <s v="No"/>
    <s v="No"/>
    <s v="No"/>
    <n v="0"/>
    <s v="Yes"/>
    <s v="One Year"/>
    <s v="Direct Debit"/>
    <n v="48"/>
    <n v="2859"/>
    <s v="Dissatisfaction"/>
    <x v="8"/>
  </r>
  <r>
    <x v="5103"/>
    <x v="1"/>
    <n v="49"/>
    <n v="148"/>
    <s v="340.8"/>
    <n v="4"/>
    <s v="8.1"/>
    <s v="Yes"/>
    <s v="no"/>
    <s v="4.1"/>
    <n v="2"/>
    <x v="3"/>
    <x v="0"/>
    <n v="0"/>
    <x v="21"/>
    <s v="360-3139"/>
    <s v="Male"/>
    <n v="66"/>
    <s v="No"/>
    <s v="Yes"/>
    <s v="No"/>
    <n v="0"/>
    <s v="Yes"/>
    <s v="Month-to-Month"/>
    <s v="Direct Debit"/>
    <n v="56"/>
    <n v="2730"/>
    <s v="Attitude"/>
    <x v="5"/>
  </r>
  <r>
    <x v="5104"/>
    <x v="1"/>
    <n v="44"/>
    <n v="135"/>
    <s v="393.7"/>
    <n v="40"/>
    <n v="114"/>
    <s v="Yes"/>
    <s v="no"/>
    <s v="28.5"/>
    <n v="3"/>
    <x v="15"/>
    <x v="0"/>
    <n v="0"/>
    <x v="39"/>
    <s v="325-4995"/>
    <s v="Male"/>
    <n v="44"/>
    <s v="No"/>
    <s v="No"/>
    <s v="No"/>
    <n v="0"/>
    <s v="No"/>
    <s v="Month-to-Month"/>
    <s v="Direct Debit"/>
    <n v="54"/>
    <n v="2346"/>
    <s v="Dissatisfaction"/>
    <x v="6"/>
  </r>
  <r>
    <x v="5105"/>
    <x v="1"/>
    <n v="2"/>
    <n v="7"/>
    <n v="14"/>
    <n v="60"/>
    <s v="214.5"/>
    <s v="Yes"/>
    <s v="no"/>
    <s v="53.6"/>
    <n v="4"/>
    <x v="17"/>
    <x v="0"/>
    <n v="0"/>
    <x v="6"/>
    <s v="340-2362"/>
    <s v="Male"/>
    <n v="33"/>
    <s v="No"/>
    <s v="No"/>
    <s v="No"/>
    <n v="0"/>
    <s v="No"/>
    <s v="Month-to-Month"/>
    <s v="Direct Debit"/>
    <n v="57"/>
    <n v="99"/>
    <s v="Dissatisfaction"/>
    <x v="12"/>
  </r>
  <r>
    <x v="5106"/>
    <x v="1"/>
    <n v="1"/>
    <n v="2"/>
    <n v="4"/>
    <n v="28"/>
    <s v="99.4"/>
    <s v="Yes"/>
    <s v="no"/>
    <s v="49.7"/>
    <n v="1"/>
    <x v="5"/>
    <x v="0"/>
    <n v="0"/>
    <x v="36"/>
    <s v="333-2415"/>
    <s v="Female"/>
    <n v="53"/>
    <s v="No"/>
    <s v="No"/>
    <s v="No"/>
    <n v="0"/>
    <s v="Yes"/>
    <s v="Month-to-Month"/>
    <s v="Direct Debit"/>
    <n v="40"/>
    <n v="40"/>
    <s v="Price"/>
    <x v="13"/>
  </r>
  <r>
    <x v="5107"/>
    <x v="1"/>
    <n v="1"/>
    <n v="5"/>
    <n v="16"/>
    <n v="104"/>
    <s v="267.8"/>
    <s v="Yes"/>
    <s v="no"/>
    <s v="133.9"/>
    <n v="1"/>
    <x v="8"/>
    <x v="0"/>
    <n v="0"/>
    <x v="40"/>
    <s v="339-7881"/>
    <s v="Female"/>
    <n v="46"/>
    <s v="No"/>
    <s v="No"/>
    <s v="No"/>
    <n v="0"/>
    <s v="No"/>
    <s v="Month-to-Month"/>
    <s v="Credit Card"/>
    <n v="34"/>
    <n v="34"/>
    <s v="Price"/>
    <x v="14"/>
  </r>
  <r>
    <x v="5108"/>
    <x v="1"/>
    <n v="1"/>
    <n v="2"/>
    <n v="5"/>
    <n v="4"/>
    <s v="12.8"/>
    <s v="Yes"/>
    <s v="no"/>
    <s v="2.6"/>
    <n v="3"/>
    <x v="5"/>
    <x v="0"/>
    <n v="0"/>
    <x v="11"/>
    <s v="349-2729"/>
    <s v="Male"/>
    <n v="35"/>
    <s v="No"/>
    <s v="No"/>
    <s v="No"/>
    <n v="0"/>
    <s v="Yes"/>
    <s v="Month-to-Month"/>
    <s v="Direct Debit"/>
    <n v="41"/>
    <n v="41"/>
    <s v="Price"/>
    <x v="18"/>
  </r>
  <r>
    <x v="5109"/>
    <x v="1"/>
    <n v="5"/>
    <n v="31"/>
    <s v="82.5"/>
    <n v="36"/>
    <s v="141.3"/>
    <s v="Yes"/>
    <s v="no"/>
    <s v="28.3"/>
    <n v="3"/>
    <x v="5"/>
    <x v="1"/>
    <n v="7"/>
    <x v="16"/>
    <s v="337-9128"/>
    <s v="Female"/>
    <n v="38"/>
    <s v="No"/>
    <s v="No"/>
    <s v="No"/>
    <n v="0"/>
    <s v="Yes"/>
    <s v="Month-to-Month"/>
    <s v="Direct Debit"/>
    <n v="35"/>
    <n v="183"/>
    <s v="Price"/>
    <x v="11"/>
  </r>
  <r>
    <x v="5110"/>
    <x v="1"/>
    <n v="1"/>
    <n v="4"/>
    <n v="9"/>
    <n v="192"/>
    <s v="724.8"/>
    <s v="Yes"/>
    <s v="no"/>
    <s v="181.2"/>
    <n v="5"/>
    <x v="17"/>
    <x v="0"/>
    <n v="0"/>
    <x v="13"/>
    <s v="269-4651"/>
    <s v="Female"/>
    <n v="44"/>
    <s v="No"/>
    <s v="No"/>
    <s v="No"/>
    <n v="0"/>
    <s v="No"/>
    <s v="Month-to-Month"/>
    <s v="Direct Debit"/>
    <n v="26"/>
    <n v="26"/>
    <s v="Dissatisfaction"/>
    <x v="9"/>
  </r>
  <r>
    <x v="5111"/>
    <x v="1"/>
    <n v="1"/>
    <n v="4"/>
    <n v="10"/>
    <n v="12"/>
    <s v="22.2"/>
    <s v="Yes"/>
    <s v="no"/>
    <s v="5.6"/>
    <n v="0"/>
    <x v="2"/>
    <x v="1"/>
    <n v="0"/>
    <x v="36"/>
    <s v="313-1539"/>
    <s v="Male"/>
    <n v="51"/>
    <s v="No"/>
    <s v="No"/>
    <s v="No"/>
    <n v="0"/>
    <s v="No"/>
    <s v="Month-to-Month"/>
    <s v="Paper Check"/>
    <n v="9"/>
    <n v="9"/>
    <s v="Dissatisfaction"/>
    <x v="8"/>
  </r>
  <r>
    <x v="5112"/>
    <x v="1"/>
    <n v="1"/>
    <n v="6"/>
    <n v="16"/>
    <n v="0"/>
    <n v="0"/>
    <s v="No"/>
    <s v="no"/>
    <n v="0"/>
    <n v="1"/>
    <x v="10"/>
    <x v="0"/>
    <n v="0"/>
    <x v="4"/>
    <s v="288-2308"/>
    <s v="Female"/>
    <n v="47"/>
    <s v="No"/>
    <s v="No"/>
    <s v="No"/>
    <n v="0"/>
    <s v="No"/>
    <s v="Month-to-Month"/>
    <s v="Direct Debit"/>
    <n v="33"/>
    <n v="33"/>
    <s v="Dissatisfaction"/>
    <x v="20"/>
  </r>
  <r>
    <x v="5113"/>
    <x v="1"/>
    <n v="1"/>
    <n v="4"/>
    <n v="8"/>
    <n v="0"/>
    <n v="0"/>
    <s v="No"/>
    <s v="no"/>
    <n v="0"/>
    <n v="1"/>
    <x v="9"/>
    <x v="0"/>
    <n v="0"/>
    <x v="31"/>
    <s v="306-6842"/>
    <s v="Male"/>
    <n v="29"/>
    <s v="Yes"/>
    <s v="No"/>
    <s v="No"/>
    <n v="0"/>
    <s v="No"/>
    <s v="Month-to-Month"/>
    <s v="Direct Debit"/>
    <n v="36"/>
    <n v="36"/>
    <s v="Dissatisfaction"/>
    <x v="6"/>
  </r>
  <r>
    <x v="5114"/>
    <x v="1"/>
    <n v="40"/>
    <n v="206"/>
    <s v="641.9"/>
    <n v="0"/>
    <n v="0"/>
    <s v="No"/>
    <s v="no"/>
    <n v="0"/>
    <n v="0"/>
    <x v="5"/>
    <x v="0"/>
    <n v="0"/>
    <x v="46"/>
    <s v="321-6247"/>
    <s v="Male"/>
    <n v="81"/>
    <s v="No"/>
    <s v="Yes"/>
    <s v="No"/>
    <n v="0"/>
    <s v="No"/>
    <s v="Month-to-Month"/>
    <s v="Direct Debit"/>
    <n v="49"/>
    <n v="1954"/>
    <s v="Other"/>
    <x v="7"/>
  </r>
  <r>
    <x v="5115"/>
    <x v="1"/>
    <n v="1"/>
    <n v="5"/>
    <n v="13"/>
    <n v="0"/>
    <n v="0"/>
    <s v="No"/>
    <s v="no"/>
    <n v="0"/>
    <n v="2"/>
    <x v="17"/>
    <x v="0"/>
    <n v="0"/>
    <x v="22"/>
    <s v="281-7483"/>
    <s v="Female"/>
    <n v="62"/>
    <s v="No"/>
    <s v="No"/>
    <s v="No"/>
    <n v="0"/>
    <s v="Yes"/>
    <s v="Month-to-Month"/>
    <s v="Direct Debit"/>
    <n v="33"/>
    <n v="33"/>
    <s v="Competitor"/>
    <x v="3"/>
  </r>
  <r>
    <x v="5116"/>
    <x v="1"/>
    <n v="3"/>
    <n v="12"/>
    <s v="30.4"/>
    <n v="0"/>
    <n v="0"/>
    <s v="No"/>
    <s v="no"/>
    <n v="0"/>
    <n v="1"/>
    <x v="1"/>
    <x v="1"/>
    <n v="3"/>
    <x v="14"/>
    <s v="376-3275"/>
    <s v="Male"/>
    <n v="36"/>
    <s v="No"/>
    <s v="No"/>
    <s v="No"/>
    <n v="0"/>
    <s v="No"/>
    <s v="Month-to-Month"/>
    <s v="Direct Debit"/>
    <n v="47"/>
    <n v="159"/>
    <s v="Competitor"/>
    <x v="4"/>
  </r>
  <r>
    <x v="5117"/>
    <x v="1"/>
    <n v="13"/>
    <n v="64"/>
    <s v="171.4"/>
    <n v="0"/>
    <n v="0"/>
    <s v="No"/>
    <s v="no"/>
    <n v="0"/>
    <n v="2"/>
    <x v="22"/>
    <x v="0"/>
    <n v="0"/>
    <x v="23"/>
    <s v="280-1238"/>
    <s v="Female"/>
    <n v="27"/>
    <s v="Yes"/>
    <s v="No"/>
    <s v="No"/>
    <n v="0"/>
    <s v="No"/>
    <s v="Month-to-Month"/>
    <s v="Direct Debit"/>
    <n v="46"/>
    <n v="602"/>
    <s v="Competitor"/>
    <x v="15"/>
  </r>
  <r>
    <x v="5118"/>
    <x v="1"/>
    <n v="58"/>
    <n v="353"/>
    <s v="698.4"/>
    <n v="0"/>
    <n v="0"/>
    <s v="No"/>
    <s v="no"/>
    <n v="0"/>
    <n v="0"/>
    <x v="19"/>
    <x v="0"/>
    <n v="0"/>
    <x v="11"/>
    <s v="268-6000"/>
    <s v="Female"/>
    <n v="40"/>
    <s v="No"/>
    <s v="No"/>
    <s v="No"/>
    <n v="0"/>
    <s v="No"/>
    <s v="Month-to-Month"/>
    <s v="Direct Debit"/>
    <n v="47"/>
    <n v="2752"/>
    <s v="Other"/>
    <x v="7"/>
  </r>
  <r>
    <x v="5119"/>
    <x v="1"/>
    <n v="44"/>
    <n v="212"/>
    <s v="577.7"/>
    <n v="0"/>
    <n v="0"/>
    <s v="No"/>
    <s v="no"/>
    <n v="0"/>
    <n v="2"/>
    <x v="17"/>
    <x v="0"/>
    <n v="0"/>
    <x v="20"/>
    <s v="285-7029"/>
    <s v="Female"/>
    <n v="25"/>
    <s v="Yes"/>
    <s v="No"/>
    <s v="No"/>
    <n v="0"/>
    <s v="No"/>
    <s v="Month-to-Month"/>
    <s v="Direct Debit"/>
    <n v="48"/>
    <n v="2152"/>
    <s v="Competitor"/>
    <x v="3"/>
  </r>
  <r>
    <x v="5120"/>
    <x v="1"/>
    <n v="1"/>
    <n v="8"/>
    <n v="15"/>
    <n v="0"/>
    <n v="0"/>
    <s v="No"/>
    <s v="no"/>
    <n v="0"/>
    <n v="1"/>
    <x v="12"/>
    <x v="0"/>
    <n v="0"/>
    <x v="6"/>
    <s v="296-7320"/>
    <s v="Male"/>
    <n v="79"/>
    <s v="No"/>
    <s v="Yes"/>
    <s v="No"/>
    <n v="0"/>
    <s v="No"/>
    <s v="Month-to-Month"/>
    <s v="Direct Debit"/>
    <n v="16"/>
    <n v="16"/>
    <s v="Competitor"/>
    <x v="3"/>
  </r>
  <r>
    <x v="5121"/>
    <x v="1"/>
    <n v="28"/>
    <n v="48"/>
    <s v="113.6"/>
    <n v="0"/>
    <n v="0"/>
    <s v="No"/>
    <s v="no"/>
    <n v="0"/>
    <n v="5"/>
    <x v="20"/>
    <x v="0"/>
    <n v="0"/>
    <x v="3"/>
    <s v="342-3099"/>
    <s v="Female"/>
    <n v="51"/>
    <s v="No"/>
    <s v="No"/>
    <s v="No"/>
    <n v="0"/>
    <s v="No"/>
    <s v="Month-to-Month"/>
    <s v="Credit Card"/>
    <n v="11"/>
    <n v="302"/>
    <s v="Competitor"/>
    <x v="4"/>
  </r>
  <r>
    <x v="5122"/>
    <x v="1"/>
    <n v="1"/>
    <n v="6"/>
    <n v="15"/>
    <n v="0"/>
    <n v="0"/>
    <s v="No"/>
    <s v="no"/>
    <n v="0"/>
    <n v="2"/>
    <x v="1"/>
    <x v="1"/>
    <n v="14"/>
    <x v="3"/>
    <s v="272-9731"/>
    <s v="Male"/>
    <n v="57"/>
    <s v="No"/>
    <s v="No"/>
    <s v="No"/>
    <n v="0"/>
    <s v="No"/>
    <s v="Month-to-Month"/>
    <s v="Direct Debit"/>
    <n v="26"/>
    <n v="26"/>
    <s v="Competitor"/>
    <x v="4"/>
  </r>
  <r>
    <x v="5123"/>
    <x v="1"/>
    <n v="2"/>
    <n v="5"/>
    <s v="21.4"/>
    <n v="0"/>
    <n v="0"/>
    <s v="No"/>
    <s v="no"/>
    <n v="0"/>
    <n v="1"/>
    <x v="17"/>
    <x v="0"/>
    <n v="0"/>
    <x v="3"/>
    <s v="327-6896"/>
    <s v="Male"/>
    <n v="62"/>
    <s v="No"/>
    <s v="No"/>
    <s v="No"/>
    <n v="0"/>
    <s v="Yes"/>
    <s v="Month-to-Month"/>
    <s v="Direct Debit"/>
    <n v="49"/>
    <n v="96"/>
    <s v="Competitor"/>
    <x v="1"/>
  </r>
  <r>
    <x v="5124"/>
    <x v="1"/>
    <n v="10"/>
    <n v="36"/>
    <n v="88"/>
    <n v="0"/>
    <n v="0"/>
    <s v="No"/>
    <s v="no"/>
    <n v="0"/>
    <n v="1"/>
    <x v="17"/>
    <x v="0"/>
    <n v="0"/>
    <x v="47"/>
    <s v="387-4088"/>
    <s v="Male"/>
    <n v="52"/>
    <s v="No"/>
    <s v="No"/>
    <s v="No"/>
    <n v="0"/>
    <s v="No"/>
    <s v="Month-to-Month"/>
    <s v="Direct Debit"/>
    <n v="43"/>
    <n v="424"/>
    <s v="Competitor"/>
    <x v="15"/>
  </r>
  <r>
    <x v="5125"/>
    <x v="1"/>
    <n v="50"/>
    <n v="384"/>
    <s v="755.9"/>
    <n v="0"/>
    <n v="0"/>
    <s v="No"/>
    <s v="no"/>
    <n v="0"/>
    <n v="1"/>
    <x v="5"/>
    <x v="0"/>
    <n v="0"/>
    <x v="5"/>
    <s v="408-2766"/>
    <s v="Male"/>
    <n v="45"/>
    <s v="No"/>
    <s v="No"/>
    <s v="No"/>
    <n v="0"/>
    <s v="No"/>
    <s v="One Year"/>
    <s v="Direct Debit"/>
    <n v="37"/>
    <n v="1846"/>
    <s v="Competitor"/>
    <x v="15"/>
  </r>
  <r>
    <x v="5126"/>
    <x v="1"/>
    <n v="2"/>
    <n v="12"/>
    <s v="31.3"/>
    <n v="0"/>
    <n v="0"/>
    <s v="No"/>
    <s v="no"/>
    <n v="0"/>
    <n v="0"/>
    <x v="10"/>
    <x v="0"/>
    <n v="0"/>
    <x v="23"/>
    <s v="261-4725"/>
    <s v="Male"/>
    <n v="84"/>
    <s v="No"/>
    <s v="Yes"/>
    <s v="No"/>
    <n v="0"/>
    <s v="No"/>
    <s v="Month-to-Month"/>
    <s v="Paper Check"/>
    <n v="33"/>
    <n v="68"/>
    <s v="Competitor"/>
    <x v="1"/>
  </r>
  <r>
    <x v="5127"/>
    <x v="1"/>
    <n v="35"/>
    <n v="142"/>
    <s v="354.3"/>
    <n v="0"/>
    <n v="0"/>
    <s v="No"/>
    <s v="no"/>
    <n v="0"/>
    <n v="4"/>
    <x v="19"/>
    <x v="0"/>
    <n v="0"/>
    <x v="30"/>
    <s v="272-5219"/>
    <s v="Male"/>
    <n v="26"/>
    <s v="Yes"/>
    <s v="No"/>
    <s v="No"/>
    <n v="0"/>
    <s v="Yes"/>
    <s v="One Year"/>
    <s v="Direct Debit"/>
    <n v="37"/>
    <n v="1298"/>
    <s v="Price"/>
    <x v="11"/>
  </r>
  <r>
    <x v="5128"/>
    <x v="1"/>
    <n v="69"/>
    <n v="299"/>
    <n v="758"/>
    <n v="0"/>
    <n v="0"/>
    <s v="No"/>
    <s v="no"/>
    <n v="0"/>
    <n v="4"/>
    <x v="10"/>
    <x v="1"/>
    <n v="6"/>
    <x v="7"/>
    <s v="338-4399"/>
    <s v="Male"/>
    <n v="55"/>
    <s v="No"/>
    <s v="No"/>
    <s v="No"/>
    <n v="0"/>
    <s v="Yes"/>
    <s v="One Year"/>
    <s v="Credit Card"/>
    <n v="41"/>
    <n v="2796"/>
    <s v="Dissatisfaction"/>
    <x v="9"/>
  </r>
  <r>
    <x v="5129"/>
    <x v="1"/>
    <n v="2"/>
    <n v="5"/>
    <n v="21"/>
    <n v="0"/>
    <n v="0"/>
    <s v="No"/>
    <s v="no"/>
    <n v="0"/>
    <n v="1"/>
    <x v="5"/>
    <x v="0"/>
    <n v="0"/>
    <x v="40"/>
    <s v="250-4012"/>
    <s v="Male"/>
    <n v="45"/>
    <s v="No"/>
    <s v="No"/>
    <s v="No"/>
    <n v="0"/>
    <s v="Yes"/>
    <s v="Month-to-Month"/>
    <s v="Direct Debit"/>
    <n v="45"/>
    <n v="86"/>
    <s v="Dissatisfaction"/>
    <x v="8"/>
  </r>
  <r>
    <x v="5130"/>
    <x v="1"/>
    <n v="15"/>
    <n v="31"/>
    <s v="89.3"/>
    <n v="0"/>
    <n v="0"/>
    <s v="No"/>
    <s v="yes"/>
    <n v="0"/>
    <n v="1"/>
    <x v="24"/>
    <x v="0"/>
    <n v="0"/>
    <x v="1"/>
    <s v="328-9406"/>
    <s v="Male"/>
    <n v="32"/>
    <s v="No"/>
    <s v="No"/>
    <s v="No"/>
    <n v="0"/>
    <s v="No"/>
    <s v="Month-to-Month"/>
    <s v="Paper Check"/>
    <n v="29"/>
    <n v="426"/>
    <s v="Dissatisfaction"/>
    <x v="20"/>
  </r>
  <r>
    <x v="5131"/>
    <x v="1"/>
    <n v="41"/>
    <n v="228"/>
    <s v="330.2"/>
    <n v="0"/>
    <n v="0"/>
    <s v="No"/>
    <s v="no"/>
    <n v="0"/>
    <n v="0"/>
    <x v="10"/>
    <x v="0"/>
    <n v="0"/>
    <x v="7"/>
    <s v="389-8032"/>
    <s v="Female"/>
    <n v="67"/>
    <s v="No"/>
    <s v="Yes"/>
    <s v="No"/>
    <n v="0"/>
    <s v="Yes"/>
    <s v="Month-to-Month"/>
    <s v="Direct Debit"/>
    <n v="58"/>
    <n v="2411"/>
    <s v="Dissatisfaction"/>
    <x v="6"/>
  </r>
  <r>
    <x v="5132"/>
    <x v="1"/>
    <n v="9"/>
    <n v="57"/>
    <s v="113.1"/>
    <n v="0"/>
    <n v="0"/>
    <s v="No"/>
    <s v="no"/>
    <n v="0"/>
    <n v="0"/>
    <x v="10"/>
    <x v="0"/>
    <n v="0"/>
    <x v="3"/>
    <s v="351-6473"/>
    <s v="Female"/>
    <n v="34"/>
    <s v="No"/>
    <s v="No"/>
    <s v="No"/>
    <n v="0"/>
    <s v="No"/>
    <s v="Month-to-Month"/>
    <s v="Direct Debit"/>
    <n v="37"/>
    <n v="353"/>
    <s v="Competitor"/>
    <x v="1"/>
  </r>
  <r>
    <x v="5133"/>
    <x v="1"/>
    <n v="1"/>
    <n v="1"/>
    <n v="4"/>
    <n v="0"/>
    <n v="0"/>
    <s v="No"/>
    <s v="no"/>
    <n v="0"/>
    <n v="1"/>
    <x v="20"/>
    <x v="0"/>
    <n v="0"/>
    <x v="29"/>
    <s v="362-3108"/>
    <s v="Female"/>
    <n v="48"/>
    <s v="No"/>
    <s v="No"/>
    <s v="No"/>
    <n v="0"/>
    <s v="No"/>
    <s v="Month-to-Month"/>
    <s v="Direct Debit"/>
    <n v="23"/>
    <n v="23"/>
    <s v="Price"/>
    <x v="13"/>
  </r>
  <r>
    <x v="5134"/>
    <x v="1"/>
    <n v="21"/>
    <n v="49"/>
    <s v="127.2"/>
    <n v="0"/>
    <n v="0"/>
    <s v="No"/>
    <s v="no"/>
    <n v="0"/>
    <n v="3"/>
    <x v="23"/>
    <x v="0"/>
    <n v="0"/>
    <x v="0"/>
    <s v="298-3949"/>
    <s v="Male"/>
    <n v="29"/>
    <s v="Yes"/>
    <s v="No"/>
    <s v="No"/>
    <n v="0"/>
    <s v="Yes"/>
    <s v="Month-to-Month"/>
    <s v="Direct Debit"/>
    <n v="60"/>
    <n v="1273"/>
    <s v="Price"/>
    <x v="14"/>
  </r>
  <r>
    <x v="5135"/>
    <x v="1"/>
    <n v="2"/>
    <n v="5"/>
    <n v="14"/>
    <n v="0"/>
    <n v="0"/>
    <s v="No"/>
    <s v="no"/>
    <n v="0"/>
    <n v="1"/>
    <x v="4"/>
    <x v="1"/>
    <n v="5"/>
    <x v="6"/>
    <s v="397-7189"/>
    <s v="Female"/>
    <n v="71"/>
    <s v="No"/>
    <s v="Yes"/>
    <s v="No"/>
    <n v="0"/>
    <s v="No"/>
    <s v="Month-to-Month"/>
    <s v="Direct Debit"/>
    <n v="38"/>
    <n v="76"/>
    <s v="Price"/>
    <x v="18"/>
  </r>
  <r>
    <x v="5136"/>
    <x v="1"/>
    <n v="1"/>
    <n v="6"/>
    <n v="15"/>
    <n v="0"/>
    <n v="0"/>
    <s v="No"/>
    <s v="no"/>
    <n v="0"/>
    <n v="4"/>
    <x v="17"/>
    <x v="0"/>
    <n v="0"/>
    <x v="11"/>
    <s v="335-6165"/>
    <s v="Female"/>
    <n v="66"/>
    <s v="No"/>
    <s v="Yes"/>
    <s v="No"/>
    <n v="0"/>
    <s v="No"/>
    <s v="Month-to-Month"/>
    <s v="Direct Debit"/>
    <n v="35"/>
    <n v="35"/>
    <s v="Price"/>
    <x v="11"/>
  </r>
  <r>
    <x v="5137"/>
    <x v="1"/>
    <n v="16"/>
    <n v="59"/>
    <s v="177.9"/>
    <n v="0"/>
    <n v="0"/>
    <s v="No"/>
    <s v="no"/>
    <n v="0"/>
    <n v="0"/>
    <x v="2"/>
    <x v="1"/>
    <n v="0"/>
    <x v="21"/>
    <s v="359-9624"/>
    <s v="Male"/>
    <n v="24"/>
    <s v="Yes"/>
    <s v="No"/>
    <s v="No"/>
    <n v="0"/>
    <s v="No"/>
    <s v="Month-to-Month"/>
    <s v="Direct Debit"/>
    <n v="13"/>
    <n v="203"/>
    <s v="Price"/>
    <x v="14"/>
  </r>
  <r>
    <x v="5138"/>
    <x v="1"/>
    <n v="14"/>
    <n v="35"/>
    <s v="95.7"/>
    <n v="0"/>
    <n v="0"/>
    <s v="No"/>
    <s v="no"/>
    <n v="0"/>
    <n v="4"/>
    <x v="19"/>
    <x v="0"/>
    <n v="0"/>
    <x v="13"/>
    <s v="326-1208"/>
    <s v="Female"/>
    <n v="76"/>
    <s v="No"/>
    <s v="Yes"/>
    <s v="No"/>
    <n v="0"/>
    <s v="No"/>
    <s v="Month-to-Month"/>
    <s v="Direct Debit"/>
    <n v="45"/>
    <n v="619"/>
    <s v="Dissatisfaction"/>
    <x v="8"/>
  </r>
  <r>
    <x v="5139"/>
    <x v="1"/>
    <n v="15"/>
    <n v="50"/>
    <s v="118.3"/>
    <n v="0"/>
    <n v="0"/>
    <s v="No"/>
    <s v="no"/>
    <n v="0"/>
    <n v="0"/>
    <x v="3"/>
    <x v="0"/>
    <n v="0"/>
    <x v="19"/>
    <s v="267-3814"/>
    <s v="Male"/>
    <n v="38"/>
    <s v="No"/>
    <s v="No"/>
    <s v="No"/>
    <n v="0"/>
    <s v="No"/>
    <s v="Month-to-Month"/>
    <s v="Direct Debit"/>
    <n v="32"/>
    <n v="472"/>
    <s v="Dissatisfaction"/>
    <x v="20"/>
  </r>
  <r>
    <x v="5140"/>
    <x v="1"/>
    <n v="1"/>
    <n v="4"/>
    <n v="11"/>
    <n v="0"/>
    <n v="0"/>
    <s v="No"/>
    <s v="no"/>
    <n v="0"/>
    <n v="3"/>
    <x v="4"/>
    <x v="0"/>
    <n v="0"/>
    <x v="6"/>
    <s v="404-6427"/>
    <s v="Female"/>
    <n v="55"/>
    <s v="No"/>
    <s v="No"/>
    <s v="No"/>
    <n v="0"/>
    <s v="No"/>
    <s v="Month-to-Month"/>
    <s v="Direct Debit"/>
    <n v="30"/>
    <n v="30"/>
    <s v="Dissatisfaction"/>
    <x v="6"/>
  </r>
  <r>
    <x v="5141"/>
    <x v="1"/>
    <n v="2"/>
    <n v="5"/>
    <s v="11.6"/>
    <n v="0"/>
    <n v="0"/>
    <s v="No"/>
    <s v="no"/>
    <n v="0"/>
    <n v="1"/>
    <x v="9"/>
    <x v="0"/>
    <n v="0"/>
    <x v="25"/>
    <s v="357-4332"/>
    <s v="Male"/>
    <n v="54"/>
    <s v="No"/>
    <s v="No"/>
    <s v="No"/>
    <n v="0"/>
    <s v="No"/>
    <s v="Month-to-Month"/>
    <s v="Credit Card"/>
    <n v="23"/>
    <n v="45"/>
    <s v="Other"/>
    <x v="7"/>
  </r>
  <r>
    <x v="5142"/>
    <x v="1"/>
    <n v="55"/>
    <n v="273"/>
    <s v="709.8"/>
    <n v="0"/>
    <n v="0"/>
    <s v="No"/>
    <s v="no"/>
    <n v="0"/>
    <n v="0"/>
    <x v="22"/>
    <x v="1"/>
    <n v="25"/>
    <x v="23"/>
    <s v="316-8907"/>
    <s v="Male"/>
    <n v="33"/>
    <s v="No"/>
    <s v="No"/>
    <s v="No"/>
    <n v="0"/>
    <s v="Yes"/>
    <s v="Month-to-Month"/>
    <s v="Direct Debit"/>
    <n v="25"/>
    <n v="1370"/>
    <s v="Attitude"/>
    <x v="16"/>
  </r>
  <r>
    <x v="5143"/>
    <x v="1"/>
    <n v="6"/>
    <n v="22"/>
    <s v="63.7"/>
    <n v="0"/>
    <n v="0"/>
    <s v="No"/>
    <s v="no"/>
    <n v="0"/>
    <n v="0"/>
    <x v="1"/>
    <x v="0"/>
    <n v="0"/>
    <x v="4"/>
    <s v="321-1988"/>
    <s v="Female"/>
    <n v="55"/>
    <s v="No"/>
    <s v="No"/>
    <s v="No"/>
    <n v="0"/>
    <s v="No"/>
    <s v="Month-to-Month"/>
    <s v="Credit Card"/>
    <n v="30"/>
    <n v="189"/>
    <s v="Attitude"/>
    <x v="5"/>
  </r>
  <r>
    <x v="5144"/>
    <x v="1"/>
    <n v="13"/>
    <n v="41"/>
    <s v="103.3"/>
    <n v="0"/>
    <n v="0"/>
    <s v="No"/>
    <s v="no"/>
    <n v="0"/>
    <n v="0"/>
    <x v="24"/>
    <x v="0"/>
    <n v="0"/>
    <x v="17"/>
    <s v="387-6043"/>
    <s v="Female"/>
    <n v="28"/>
    <s v="Yes"/>
    <s v="No"/>
    <s v="No"/>
    <n v="0"/>
    <s v="Yes"/>
    <s v="Month-to-Month"/>
    <s v="Direct Debit"/>
    <n v="53"/>
    <n v="682"/>
    <s v="Other"/>
    <x v="7"/>
  </r>
  <r>
    <x v="5145"/>
    <x v="1"/>
    <n v="67"/>
    <n v="340"/>
    <s v="871.2"/>
    <n v="0"/>
    <n v="0"/>
    <s v="No"/>
    <s v="no"/>
    <n v="0"/>
    <n v="0"/>
    <x v="12"/>
    <x v="0"/>
    <n v="0"/>
    <x v="20"/>
    <s v="296-8614"/>
    <s v="Male"/>
    <n v="74"/>
    <s v="No"/>
    <s v="Yes"/>
    <s v="No"/>
    <n v="0"/>
    <s v="Yes"/>
    <s v="One Year"/>
    <s v="Credit Card"/>
    <n v="62"/>
    <n v="4162"/>
    <s v="Attitude"/>
    <x v="16"/>
  </r>
  <r>
    <x v="5146"/>
    <x v="1"/>
    <n v="38"/>
    <n v="50"/>
    <s v="153.4"/>
    <n v="0"/>
    <n v="0"/>
    <s v="No"/>
    <s v="no"/>
    <n v="0"/>
    <n v="2"/>
    <x v="5"/>
    <x v="0"/>
    <n v="0"/>
    <x v="36"/>
    <s v="297-5465"/>
    <s v="Female"/>
    <n v="58"/>
    <s v="No"/>
    <s v="No"/>
    <s v="No"/>
    <n v="0"/>
    <s v="Yes"/>
    <s v="Month-to-Month"/>
    <s v="Direct Debit"/>
    <n v="56"/>
    <n v="2155"/>
    <s v="Other"/>
    <x v="7"/>
  </r>
  <r>
    <x v="5147"/>
    <x v="1"/>
    <n v="22"/>
    <n v="37"/>
    <s v="86.5"/>
    <n v="0"/>
    <n v="0"/>
    <s v="No"/>
    <s v="no"/>
    <n v="0"/>
    <n v="3"/>
    <x v="23"/>
    <x v="0"/>
    <n v="0"/>
    <x v="6"/>
    <s v="398-5817"/>
    <s v="Male"/>
    <n v="22"/>
    <s v="Yes"/>
    <s v="No"/>
    <s v="No"/>
    <n v="0"/>
    <s v="No"/>
    <s v="One Year"/>
    <s v="Credit Card"/>
    <n v="30"/>
    <n v="656"/>
    <s v="Competitor"/>
    <x v="1"/>
  </r>
  <r>
    <x v="5148"/>
    <x v="1"/>
    <n v="1"/>
    <n v="5"/>
    <n v="12"/>
    <n v="0"/>
    <n v="0"/>
    <s v="No"/>
    <s v="no"/>
    <n v="0"/>
    <n v="1"/>
    <x v="2"/>
    <x v="1"/>
    <n v="0"/>
    <x v="23"/>
    <s v="341-1379"/>
    <s v="Male"/>
    <n v="27"/>
    <s v="Yes"/>
    <s v="No"/>
    <s v="No"/>
    <n v="0"/>
    <s v="No"/>
    <s v="Month-to-Month"/>
    <s v="Paper Check"/>
    <n v="9"/>
    <n v="9"/>
    <s v="Competitor"/>
    <x v="1"/>
  </r>
  <r>
    <x v="5149"/>
    <x v="1"/>
    <n v="1"/>
    <n v="2"/>
    <n v="5"/>
    <n v="0"/>
    <n v="0"/>
    <s v="No"/>
    <s v="no"/>
    <n v="0"/>
    <n v="5"/>
    <x v="12"/>
    <x v="0"/>
    <n v="0"/>
    <x v="32"/>
    <s v="331-3006"/>
    <s v="Male"/>
    <n v="48"/>
    <s v="No"/>
    <s v="No"/>
    <s v="No"/>
    <n v="0"/>
    <s v="No"/>
    <s v="Month-to-Month"/>
    <s v="Paper Check"/>
    <n v="31"/>
    <n v="31"/>
    <s v="Competitor"/>
    <x v="1"/>
  </r>
  <r>
    <x v="5150"/>
    <x v="1"/>
    <n v="45"/>
    <n v="226"/>
    <s v="580.5"/>
    <n v="0"/>
    <n v="0"/>
    <s v="No"/>
    <s v="no"/>
    <n v="0"/>
    <n v="4"/>
    <x v="8"/>
    <x v="0"/>
    <n v="0"/>
    <x v="43"/>
    <s v="397-7617"/>
    <s v="Male"/>
    <n v="42"/>
    <s v="No"/>
    <s v="No"/>
    <s v="No"/>
    <n v="0"/>
    <s v="No"/>
    <s v="Month-to-Month"/>
    <s v="Direct Debit"/>
    <n v="44"/>
    <n v="1958"/>
    <s v="Competitor"/>
    <x v="1"/>
  </r>
  <r>
    <x v="5151"/>
    <x v="1"/>
    <n v="1"/>
    <n v="6"/>
    <n v="12"/>
    <n v="0"/>
    <n v="0"/>
    <s v="No"/>
    <s v="no"/>
    <n v="0"/>
    <n v="1"/>
    <x v="3"/>
    <x v="0"/>
    <n v="0"/>
    <x v="0"/>
    <s v="342-6553"/>
    <s v="Male"/>
    <n v="33"/>
    <s v="No"/>
    <s v="No"/>
    <s v="No"/>
    <n v="0"/>
    <s v="No"/>
    <s v="Month-to-Month"/>
    <s v="Direct Debit"/>
    <n v="34"/>
    <n v="34"/>
    <s v="Competitor"/>
    <x v="1"/>
  </r>
  <r>
    <x v="5152"/>
    <x v="1"/>
    <n v="2"/>
    <n v="12"/>
    <s v="19.1"/>
    <n v="8"/>
    <s v="28.4"/>
    <s v="Yes"/>
    <s v="no"/>
    <s v="9.5"/>
    <n v="3"/>
    <x v="3"/>
    <x v="0"/>
    <n v="0"/>
    <x v="45"/>
    <s v="349-8837"/>
    <s v="Male"/>
    <n v="47"/>
    <s v="No"/>
    <s v="No"/>
    <s v="No"/>
    <n v="0"/>
    <s v="No"/>
    <s v="Month-to-Month"/>
    <s v="Direct Debit"/>
    <n v="30"/>
    <n v="57"/>
    <s v="Competitor"/>
    <x v="1"/>
  </r>
  <r>
    <x v="5153"/>
    <x v="1"/>
    <n v="1"/>
    <n v="3"/>
    <n v="7"/>
    <n v="4"/>
    <n v="1"/>
    <s v="Yes"/>
    <s v="no"/>
    <s v="0.2"/>
    <n v="1"/>
    <x v="0"/>
    <x v="1"/>
    <n v="6"/>
    <x v="27"/>
    <s v="326-4607"/>
    <s v="Male"/>
    <n v="71"/>
    <s v="No"/>
    <s v="Yes"/>
    <s v="No"/>
    <n v="0"/>
    <s v="No"/>
    <s v="Month-to-Month"/>
    <s v="Direct Debit"/>
    <n v="26"/>
    <n v="26"/>
    <s v="Competitor"/>
    <x v="1"/>
  </r>
  <r>
    <x v="5154"/>
    <x v="1"/>
    <n v="12"/>
    <n v="48"/>
    <s v="95.9"/>
    <n v="48"/>
    <s v="152.4"/>
    <s v="Yes"/>
    <s v="no"/>
    <s v="30.5"/>
    <n v="1"/>
    <x v="10"/>
    <x v="0"/>
    <n v="0"/>
    <x v="36"/>
    <s v="316-9313"/>
    <s v="Female"/>
    <n v="84"/>
    <s v="No"/>
    <s v="Yes"/>
    <s v="No"/>
    <n v="0"/>
    <s v="No"/>
    <s v="Month-to-Month"/>
    <s v="Direct Debit"/>
    <n v="35"/>
    <n v="420"/>
    <s v="Competitor"/>
    <x v="1"/>
  </r>
  <r>
    <x v="5155"/>
    <x v="1"/>
    <n v="6"/>
    <n v="16"/>
    <n v="36"/>
    <n v="24"/>
    <s v="60.6"/>
    <s v="Yes"/>
    <s v="no"/>
    <s v="12.1"/>
    <n v="4"/>
    <x v="1"/>
    <x v="0"/>
    <n v="0"/>
    <x v="4"/>
    <s v="328-5581"/>
    <s v="Male"/>
    <n v="67"/>
    <s v="No"/>
    <s v="Yes"/>
    <s v="No"/>
    <n v="0"/>
    <s v="Yes"/>
    <s v="Month-to-Month"/>
    <s v="Direct Debit"/>
    <n v="39"/>
    <n v="234"/>
    <s v="Competitor"/>
    <x v="1"/>
  </r>
  <r>
    <x v="5156"/>
    <x v="1"/>
    <n v="36"/>
    <n v="182"/>
    <s v="363.1"/>
    <n v="144"/>
    <n v="432"/>
    <s v="Yes"/>
    <s v="no"/>
    <n v="216"/>
    <n v="1"/>
    <x v="13"/>
    <x v="0"/>
    <n v="0"/>
    <x v="46"/>
    <s v="360-9294"/>
    <s v="Female"/>
    <n v="21"/>
    <s v="Yes"/>
    <s v="No"/>
    <s v="No"/>
    <n v="0"/>
    <s v="No"/>
    <s v="Month-to-Month"/>
    <s v="Direct Debit"/>
    <n v="28"/>
    <n v="1030"/>
    <s v="Competitor"/>
    <x v="3"/>
  </r>
  <r>
    <x v="5157"/>
    <x v="1"/>
    <n v="1"/>
    <n v="3"/>
    <n v="6"/>
    <n v="4"/>
    <s v="8.1"/>
    <s v="Yes"/>
    <s v="no"/>
    <s v="1.6"/>
    <n v="3"/>
    <x v="15"/>
    <x v="0"/>
    <n v="0"/>
    <x v="11"/>
    <s v="415-9503"/>
    <s v="Female"/>
    <n v="32"/>
    <s v="No"/>
    <s v="No"/>
    <s v="No"/>
    <n v="0"/>
    <s v="No"/>
    <s v="Month-to-Month"/>
    <s v="Direct Debit"/>
    <n v="42"/>
    <n v="42"/>
    <s v="Competitor"/>
    <x v="3"/>
  </r>
  <r>
    <x v="5158"/>
    <x v="1"/>
    <n v="10"/>
    <n v="53"/>
    <s v="136.1"/>
    <n v="40"/>
    <n v="114"/>
    <s v="Yes"/>
    <s v="no"/>
    <n v="38"/>
    <n v="2"/>
    <x v="12"/>
    <x v="0"/>
    <n v="0"/>
    <x v="27"/>
    <s v="328-2482"/>
    <s v="Female"/>
    <n v="34"/>
    <s v="No"/>
    <s v="No"/>
    <s v="No"/>
    <n v="0"/>
    <s v="Yes"/>
    <s v="Month-to-Month"/>
    <s v="Credit Card"/>
    <n v="65"/>
    <n v="682"/>
    <s v="Competitor"/>
    <x v="4"/>
  </r>
  <r>
    <x v="5159"/>
    <x v="1"/>
    <n v="15"/>
    <n v="83"/>
    <s v="243.2"/>
    <n v="60"/>
    <s v="214.5"/>
    <s v="Yes"/>
    <s v="no"/>
    <s v="107.3"/>
    <n v="2"/>
    <x v="16"/>
    <x v="0"/>
    <n v="0"/>
    <x v="5"/>
    <s v="383-6357"/>
    <s v="Female"/>
    <n v="21"/>
    <s v="Yes"/>
    <s v="No"/>
    <s v="No"/>
    <n v="0"/>
    <s v="No"/>
    <s v="Month-to-Month"/>
    <s v="Direct Debit"/>
    <n v="33"/>
    <n v="495"/>
    <s v="Competitor"/>
    <x v="4"/>
  </r>
  <r>
    <x v="5160"/>
    <x v="1"/>
    <n v="7"/>
    <n v="43"/>
    <s v="80.8"/>
    <n v="28"/>
    <s v="99.4"/>
    <s v="Yes"/>
    <s v="no"/>
    <s v="33.1"/>
    <n v="2"/>
    <x v="10"/>
    <x v="1"/>
    <n v="7"/>
    <x v="8"/>
    <s v="330-3518"/>
    <s v="Female"/>
    <n v="66"/>
    <s v="No"/>
    <s v="Yes"/>
    <s v="No"/>
    <n v="0"/>
    <s v="No"/>
    <s v="Month-to-Month"/>
    <s v="Direct Debit"/>
    <n v="29"/>
    <n v="197"/>
    <s v="Competitor"/>
    <x v="4"/>
  </r>
  <r>
    <x v="5161"/>
    <x v="1"/>
    <n v="26"/>
    <n v="93"/>
    <s v="234.5"/>
    <n v="104"/>
    <s v="267.8"/>
    <s v="Yes"/>
    <s v="no"/>
    <s v="53.6"/>
    <n v="1"/>
    <x v="5"/>
    <x v="0"/>
    <n v="0"/>
    <x v="1"/>
    <s v="285-9363"/>
    <s v="Male"/>
    <n v="77"/>
    <s v="No"/>
    <s v="Yes"/>
    <s v="No"/>
    <n v="0"/>
    <s v="No"/>
    <s v="Month-to-Month"/>
    <s v="Direct Debit"/>
    <n v="46"/>
    <n v="1206"/>
    <s v="Competitor"/>
    <x v="15"/>
  </r>
  <r>
    <x v="5162"/>
    <x v="1"/>
    <n v="1"/>
    <n v="2"/>
    <n v="7"/>
    <n v="4"/>
    <s v="12.8"/>
    <s v="Yes"/>
    <s v="no"/>
    <s v="2.6"/>
    <n v="5"/>
    <x v="18"/>
    <x v="0"/>
    <n v="0"/>
    <x v="11"/>
    <s v="275-4662"/>
    <s v="Male"/>
    <n v="58"/>
    <s v="No"/>
    <s v="No"/>
    <s v="No"/>
    <n v="0"/>
    <s v="No"/>
    <s v="Month-to-Month"/>
    <s v="Direct Debit"/>
    <n v="44"/>
    <n v="44"/>
    <s v="Competitor"/>
    <x v="15"/>
  </r>
  <r>
    <x v="5163"/>
    <x v="1"/>
    <n v="9"/>
    <n v="32"/>
    <s v="72.7"/>
    <n v="36"/>
    <s v="141.3"/>
    <s v="Yes"/>
    <s v="no"/>
    <s v="70.7"/>
    <n v="4"/>
    <x v="3"/>
    <x v="0"/>
    <n v="0"/>
    <x v="1"/>
    <s v="267-8055"/>
    <s v="Female"/>
    <n v="39"/>
    <s v="No"/>
    <s v="No"/>
    <s v="No"/>
    <n v="0"/>
    <s v="No"/>
    <s v="Month-to-Month"/>
    <s v="Direct Debit"/>
    <n v="36"/>
    <n v="332"/>
    <s v="Competitor"/>
    <x v="15"/>
  </r>
  <r>
    <x v="5164"/>
    <x v="1"/>
    <n v="48"/>
    <n v="192"/>
    <s v="436.1"/>
    <n v="192"/>
    <s v="724.8"/>
    <s v="Yes"/>
    <s v="no"/>
    <s v="241.6"/>
    <n v="0"/>
    <x v="8"/>
    <x v="0"/>
    <n v="0"/>
    <x v="5"/>
    <s v="235-10438"/>
    <s v="Female"/>
    <n v="50"/>
    <s v="No"/>
    <s v="No"/>
    <s v="No"/>
    <n v="0"/>
    <s v="Yes"/>
    <s v="Two Year"/>
    <s v="Credit Card"/>
    <n v="36"/>
    <n v="1760"/>
    <s v="Competitor"/>
    <x v="1"/>
  </r>
  <r>
    <x v="5165"/>
    <x v="1"/>
    <n v="3"/>
    <n v="16"/>
    <s v="50.8"/>
    <n v="12"/>
    <s v="22.2"/>
    <s v="Yes"/>
    <s v="no"/>
    <s v="11.1"/>
    <n v="0"/>
    <x v="10"/>
    <x v="0"/>
    <n v="0"/>
    <x v="6"/>
    <s v="185-7864"/>
    <s v="Male"/>
    <n v="63"/>
    <s v="No"/>
    <s v="No"/>
    <s v="No"/>
    <n v="0"/>
    <s v="Yes"/>
    <s v="Month-to-Month"/>
    <s v="Direct Debit"/>
    <n v="50"/>
    <n v="158"/>
    <s v="Competitor"/>
    <x v="1"/>
  </r>
  <r>
    <x v="5166"/>
    <x v="0"/>
    <n v="22"/>
    <n v="65"/>
    <s v="218.8"/>
    <n v="0"/>
    <n v="0"/>
    <s v="No"/>
    <s v="no"/>
    <n v="0"/>
    <n v="0"/>
    <x v="6"/>
    <x v="0"/>
    <n v="0"/>
    <x v="19"/>
    <s v="355-9993"/>
    <s v="Male"/>
    <n v="45"/>
    <s v="No"/>
    <s v="No"/>
    <s v="Yes"/>
    <n v="3"/>
    <s v="No"/>
    <s v="Month-to-Month"/>
    <s v="Credit Card"/>
    <n v="28"/>
    <n v="616"/>
    <m/>
    <x v="0"/>
  </r>
  <r>
    <x v="5167"/>
    <x v="0"/>
    <n v="12"/>
    <n v="45"/>
    <s v="105.8"/>
    <n v="0"/>
    <n v="0"/>
    <s v="No"/>
    <s v="no"/>
    <n v="0"/>
    <n v="0"/>
    <x v="8"/>
    <x v="1"/>
    <n v="80"/>
    <x v="36"/>
    <s v="329-6603"/>
    <s v="Male"/>
    <n v="36"/>
    <s v="No"/>
    <s v="No"/>
    <s v="Yes"/>
    <n v="4"/>
    <s v="No"/>
    <s v="Month-to-Month"/>
    <s v="Paper Check"/>
    <n v="26"/>
    <n v="302"/>
    <m/>
    <x v="0"/>
  </r>
  <r>
    <x v="5168"/>
    <x v="0"/>
    <n v="50"/>
    <n v="61"/>
    <s v="199.3"/>
    <n v="0"/>
    <n v="0"/>
    <s v="No"/>
    <s v="no"/>
    <n v="0"/>
    <n v="0"/>
    <x v="15"/>
    <x v="0"/>
    <n v="0"/>
    <x v="26"/>
    <s v="343-4696"/>
    <s v="Male"/>
    <n v="41"/>
    <s v="No"/>
    <s v="No"/>
    <s v="Yes"/>
    <n v="6"/>
    <s v="No"/>
    <s v="Month-to-Month"/>
    <s v="Credit Card"/>
    <n v="21"/>
    <n v="1053"/>
    <m/>
    <x v="0"/>
  </r>
  <r>
    <x v="5169"/>
    <x v="0"/>
    <n v="3"/>
    <n v="6"/>
    <s v="13.8"/>
    <n v="0"/>
    <n v="0"/>
    <s v="No"/>
    <s v="no"/>
    <n v="0"/>
    <n v="0"/>
    <x v="20"/>
    <x v="1"/>
    <n v="20"/>
    <x v="50"/>
    <s v="362-5889"/>
    <s v="Female"/>
    <n v="55"/>
    <s v="No"/>
    <s v="No"/>
    <s v="Yes"/>
    <n v="4"/>
    <s v="No"/>
    <s v="Month-to-Month"/>
    <s v="Direct Debit"/>
    <n v="31"/>
    <n v="84"/>
    <m/>
    <x v="0"/>
  </r>
  <r>
    <x v="5170"/>
    <x v="0"/>
    <n v="9"/>
    <n v="60"/>
    <s v="88.2"/>
    <n v="0"/>
    <n v="0"/>
    <s v="No"/>
    <s v="no"/>
    <n v="0"/>
    <n v="0"/>
    <x v="10"/>
    <x v="0"/>
    <n v="0"/>
    <x v="6"/>
    <s v="360-1171"/>
    <s v="Female"/>
    <n v="60"/>
    <s v="No"/>
    <s v="No"/>
    <s v="Yes"/>
    <n v="6"/>
    <s v="No"/>
    <s v="Month-to-Month"/>
    <s v="Credit Card"/>
    <n v="21"/>
    <n v="187"/>
    <m/>
    <x v="0"/>
  </r>
  <r>
    <x v="5171"/>
    <x v="0"/>
    <n v="11"/>
    <n v="14"/>
    <s v="44.7"/>
    <n v="55"/>
    <s v="138.6"/>
    <s v="Yes"/>
    <s v="yes"/>
    <n v="0"/>
    <n v="0"/>
    <x v="15"/>
    <x v="0"/>
    <n v="0"/>
    <x v="23"/>
    <s v="331-7425"/>
    <s v="Prefer not to say"/>
    <n v="25"/>
    <s v="Yes"/>
    <s v="No"/>
    <s v="Yes"/>
    <n v="6"/>
    <s v="No"/>
    <s v="Month-to-Month"/>
    <s v="Direct Debit"/>
    <n v="27"/>
    <n v="301"/>
    <m/>
    <x v="0"/>
  </r>
  <r>
    <x v="5172"/>
    <x v="0"/>
    <n v="31"/>
    <n v="146"/>
    <s v="344.6"/>
    <n v="0"/>
    <n v="0"/>
    <s v="No"/>
    <s v="no"/>
    <n v="0"/>
    <n v="0"/>
    <x v="10"/>
    <x v="1"/>
    <n v="60"/>
    <x v="35"/>
    <s v="400-9770"/>
    <s v="Male"/>
    <n v="35"/>
    <s v="No"/>
    <s v="No"/>
    <s v="Yes"/>
    <n v="6"/>
    <s v="Yes"/>
    <s v="Month-to-Month"/>
    <s v="Direct Debit"/>
    <n v="39"/>
    <n v="1220"/>
    <m/>
    <x v="0"/>
  </r>
  <r>
    <x v="5173"/>
    <x v="0"/>
    <n v="1"/>
    <n v="2"/>
    <n v="4"/>
    <n v="0"/>
    <n v="0"/>
    <s v="No"/>
    <s v="no"/>
    <n v="0"/>
    <n v="0"/>
    <x v="2"/>
    <x v="1"/>
    <n v="0"/>
    <x v="19"/>
    <s v="347-7741"/>
    <s v="Female"/>
    <n v="41"/>
    <s v="No"/>
    <s v="No"/>
    <s v="Yes"/>
    <n v="6"/>
    <s v="No"/>
    <s v="Month-to-Month"/>
    <s v="Direct Debit"/>
    <n v="7"/>
    <n v="7"/>
    <m/>
    <x v="0"/>
  </r>
  <r>
    <x v="5174"/>
    <x v="0"/>
    <n v="3"/>
    <n v="5"/>
    <s v="11.1"/>
    <n v="18"/>
    <n v="60"/>
    <s v="Yes"/>
    <s v="yes"/>
    <n v="0"/>
    <n v="0"/>
    <x v="0"/>
    <x v="0"/>
    <n v="0"/>
    <x v="38"/>
    <s v="363-1069"/>
    <s v="Male"/>
    <n v="37"/>
    <s v="No"/>
    <s v="No"/>
    <s v="Yes"/>
    <n v="2"/>
    <s v="No"/>
    <s v="Month-to-Month"/>
    <s v="Direct Debit"/>
    <n v="35"/>
    <n v="98"/>
    <m/>
    <x v="0"/>
  </r>
  <r>
    <x v="5175"/>
    <x v="0"/>
    <n v="25"/>
    <n v="175"/>
    <s v="378.8"/>
    <n v="0"/>
    <n v="0"/>
    <s v="No"/>
    <s v="no"/>
    <n v="0"/>
    <n v="0"/>
    <x v="15"/>
    <x v="1"/>
    <n v="16"/>
    <x v="7"/>
    <s v="328-3266"/>
    <s v="Male"/>
    <n v="36"/>
    <s v="No"/>
    <s v="No"/>
    <s v="Yes"/>
    <n v="6"/>
    <s v="No"/>
    <s v="Month-to-Month"/>
    <s v="Credit Card"/>
    <n v="28"/>
    <n v="703"/>
    <m/>
    <x v="0"/>
  </r>
  <r>
    <x v="5176"/>
    <x v="0"/>
    <n v="7"/>
    <n v="37"/>
    <s v="62.2"/>
    <n v="0"/>
    <n v="0"/>
    <s v="No"/>
    <s v="no"/>
    <n v="0"/>
    <n v="0"/>
    <x v="13"/>
    <x v="0"/>
    <n v="0"/>
    <x v="40"/>
    <s v="329-4391"/>
    <s v="Female"/>
    <n v="20"/>
    <s v="Yes"/>
    <s v="No"/>
    <s v="Yes"/>
    <n v="4"/>
    <s v="No"/>
    <s v="Month-to-Month"/>
    <s v="Credit Card"/>
    <n v="17"/>
    <n v="121"/>
    <m/>
    <x v="0"/>
  </r>
  <r>
    <x v="5177"/>
    <x v="0"/>
    <n v="3"/>
    <n v="19"/>
    <s v="39.2"/>
    <n v="0"/>
    <n v="0"/>
    <s v="No"/>
    <s v="no"/>
    <n v="0"/>
    <n v="0"/>
    <x v="2"/>
    <x v="1"/>
    <n v="0"/>
    <x v="34"/>
    <s v="408-4195"/>
    <s v="Female"/>
    <n v="29"/>
    <s v="Yes"/>
    <s v="No"/>
    <s v="Yes"/>
    <n v="2"/>
    <s v="No"/>
    <s v="Month-to-Month"/>
    <s v="Credit Card"/>
    <n v="8"/>
    <n v="25"/>
    <m/>
    <x v="0"/>
  </r>
  <r>
    <x v="5178"/>
    <x v="0"/>
    <n v="15"/>
    <n v="31"/>
    <s v="92.5"/>
    <n v="0"/>
    <n v="0"/>
    <s v="No"/>
    <s v="no"/>
    <n v="0"/>
    <n v="0"/>
    <x v="20"/>
    <x v="0"/>
    <n v="0"/>
    <x v="4"/>
    <s v="366-6730"/>
    <s v="Male"/>
    <n v="54"/>
    <s v="No"/>
    <s v="No"/>
    <s v="Yes"/>
    <n v="3"/>
    <s v="Yes"/>
    <s v="Month-to-Month"/>
    <s v="Credit Card"/>
    <n v="33"/>
    <n v="515"/>
    <m/>
    <x v="0"/>
  </r>
  <r>
    <x v="5179"/>
    <x v="0"/>
    <n v="8"/>
    <n v="29"/>
    <s v="65.9"/>
    <n v="0"/>
    <n v="0"/>
    <s v="No"/>
    <s v="no"/>
    <n v="0"/>
    <n v="0"/>
    <x v="10"/>
    <x v="0"/>
    <n v="0"/>
    <x v="5"/>
    <s v="395-5285"/>
    <s v="Female"/>
    <n v="32"/>
    <s v="No"/>
    <s v="No"/>
    <s v="Yes"/>
    <n v="2"/>
    <s v="No"/>
    <s v="Month-to-Month"/>
    <s v="Direct Debit"/>
    <n v="30"/>
    <n v="244"/>
    <m/>
    <x v="0"/>
  </r>
  <r>
    <x v="5180"/>
    <x v="0"/>
    <n v="6"/>
    <n v="12"/>
    <s v="40.3"/>
    <n v="0"/>
    <n v="0"/>
    <s v="No"/>
    <s v="no"/>
    <n v="0"/>
    <n v="0"/>
    <x v="2"/>
    <x v="1"/>
    <n v="0"/>
    <x v="17"/>
    <s v="362-4596"/>
    <s v="Female"/>
    <n v="32"/>
    <s v="No"/>
    <s v="No"/>
    <s v="Yes"/>
    <n v="4"/>
    <s v="No"/>
    <s v="Month-to-Month"/>
    <s v="Credit Card"/>
    <n v="10"/>
    <n v="59"/>
    <m/>
    <x v="0"/>
  </r>
  <r>
    <x v="5181"/>
    <x v="0"/>
    <n v="14"/>
    <n v="72"/>
    <s v="185.2"/>
    <n v="0"/>
    <n v="0"/>
    <s v="No"/>
    <s v="no"/>
    <n v="0"/>
    <n v="0"/>
    <x v="19"/>
    <x v="0"/>
    <n v="0"/>
    <x v="15"/>
    <s v="401-3926"/>
    <s v="Female"/>
    <n v="32"/>
    <s v="No"/>
    <s v="No"/>
    <s v="Yes"/>
    <n v="2"/>
    <s v="No"/>
    <s v="Month-to-Month"/>
    <s v="Direct Debit"/>
    <n v="42"/>
    <n v="598"/>
    <m/>
    <x v="0"/>
  </r>
  <r>
    <x v="5182"/>
    <x v="0"/>
    <n v="14"/>
    <n v="63"/>
    <s v="122.9"/>
    <n v="0"/>
    <n v="0"/>
    <s v="No"/>
    <s v="no"/>
    <n v="0"/>
    <n v="0"/>
    <x v="0"/>
    <x v="0"/>
    <n v="0"/>
    <x v="11"/>
    <s v="360-5779"/>
    <s v="Female"/>
    <n v="67"/>
    <s v="No"/>
    <s v="Yes"/>
    <s v="Yes"/>
    <n v="2"/>
    <s v="No"/>
    <s v="Month-to-Month"/>
    <s v="Direct Debit"/>
    <n v="27"/>
    <n v="364"/>
    <m/>
    <x v="0"/>
  </r>
  <r>
    <x v="5183"/>
    <x v="0"/>
    <n v="16"/>
    <n v="89"/>
    <s v="236.3"/>
    <n v="0"/>
    <n v="0"/>
    <s v="No"/>
    <s v="no"/>
    <n v="0"/>
    <n v="0"/>
    <x v="2"/>
    <x v="1"/>
    <n v="0"/>
    <x v="41"/>
    <s v="404-9680"/>
    <s v="Female"/>
    <n v="63"/>
    <s v="No"/>
    <s v="No"/>
    <s v="Yes"/>
    <n v="2"/>
    <s v="No"/>
    <s v="Month-to-Month"/>
    <s v="Direct Debit"/>
    <n v="7"/>
    <n v="103"/>
    <m/>
    <x v="0"/>
  </r>
  <r>
    <x v="5184"/>
    <x v="0"/>
    <n v="15"/>
    <n v="82"/>
    <s v="236.8"/>
    <n v="0"/>
    <n v="0"/>
    <s v="No"/>
    <s v="no"/>
    <n v="0"/>
    <n v="0"/>
    <x v="23"/>
    <x v="0"/>
    <n v="0"/>
    <x v="21"/>
    <s v="405-5681"/>
    <s v="Female"/>
    <n v="19"/>
    <s v="Yes"/>
    <s v="No"/>
    <s v="Yes"/>
    <n v="3"/>
    <s v="Yes"/>
    <s v="Month-to-Month"/>
    <s v="Direct Debit"/>
    <n v="31"/>
    <n v="457"/>
    <m/>
    <x v="0"/>
  </r>
  <r>
    <x v="5185"/>
    <x v="0"/>
    <n v="24"/>
    <n v="139"/>
    <s v="316.9"/>
    <n v="0"/>
    <n v="0"/>
    <s v="No"/>
    <s v="no"/>
    <n v="0"/>
    <n v="0"/>
    <x v="2"/>
    <x v="1"/>
    <n v="0"/>
    <x v="45"/>
    <s v="332-6934"/>
    <s v="Male"/>
    <n v="21"/>
    <s v="Yes"/>
    <s v="No"/>
    <s v="Yes"/>
    <n v="5"/>
    <s v="No"/>
    <s v="Two Year"/>
    <s v="Direct Debit"/>
    <n v="8"/>
    <n v="185"/>
    <m/>
    <x v="0"/>
  </r>
  <r>
    <x v="5186"/>
    <x v="0"/>
    <n v="72"/>
    <n v="95"/>
    <s v="286.6"/>
    <n v="504"/>
    <s v="993.6"/>
    <s v="Yes"/>
    <s v="yes"/>
    <n v="0"/>
    <n v="0"/>
    <x v="8"/>
    <x v="0"/>
    <n v="0"/>
    <x v="38"/>
    <s v="353-7292"/>
    <s v="Male"/>
    <n v="45"/>
    <s v="No"/>
    <s v="No"/>
    <s v="Yes"/>
    <n v="6"/>
    <s v="Yes"/>
    <s v="Two Year"/>
    <s v="Direct Debit"/>
    <n v="44"/>
    <n v="3129"/>
    <m/>
    <x v="0"/>
  </r>
  <r>
    <x v="5187"/>
    <x v="0"/>
    <n v="1"/>
    <n v="5"/>
    <n v="14"/>
    <n v="0"/>
    <n v="0"/>
    <s v="No"/>
    <s v="no"/>
    <n v="0"/>
    <n v="0"/>
    <x v="2"/>
    <x v="1"/>
    <n v="0"/>
    <x v="35"/>
    <s v="399-6786"/>
    <s v="Male"/>
    <n v="29"/>
    <s v="Yes"/>
    <s v="No"/>
    <s v="Yes"/>
    <n v="6"/>
    <s v="No"/>
    <s v="Month-to-Month"/>
    <s v="Credit Card"/>
    <n v="9"/>
    <n v="9"/>
    <m/>
    <x v="0"/>
  </r>
  <r>
    <x v="5188"/>
    <x v="0"/>
    <n v="70"/>
    <n v="379"/>
    <s v="1122.6"/>
    <n v="0"/>
    <n v="0"/>
    <s v="No"/>
    <s v="no"/>
    <n v="0"/>
    <n v="0"/>
    <x v="27"/>
    <x v="0"/>
    <n v="0"/>
    <x v="20"/>
    <s v="397-4030"/>
    <s v="Male"/>
    <n v="59"/>
    <s v="No"/>
    <s v="No"/>
    <s v="Yes"/>
    <n v="5"/>
    <s v="Yes"/>
    <s v="Two Year"/>
    <s v="Direct Debit"/>
    <n v="34"/>
    <n v="2419"/>
    <m/>
    <x v="0"/>
  </r>
  <r>
    <x v="5189"/>
    <x v="0"/>
    <n v="13"/>
    <n v="59"/>
    <s v="171.7"/>
    <n v="0"/>
    <n v="0"/>
    <s v="No"/>
    <s v="no"/>
    <n v="0"/>
    <n v="0"/>
    <x v="12"/>
    <x v="1"/>
    <n v="60"/>
    <x v="24"/>
    <s v="367-1062"/>
    <s v="Male"/>
    <n v="53"/>
    <s v="No"/>
    <s v="No"/>
    <s v="Yes"/>
    <n v="3"/>
    <s v="No"/>
    <s v="Month-to-Month"/>
    <s v="Credit Card"/>
    <n v="22"/>
    <n v="287"/>
    <m/>
    <x v="0"/>
  </r>
  <r>
    <x v="5190"/>
    <x v="0"/>
    <n v="57"/>
    <n v="345"/>
    <s v="683.1"/>
    <n v="0"/>
    <n v="0"/>
    <s v="No"/>
    <s v="no"/>
    <n v="0"/>
    <n v="0"/>
    <x v="2"/>
    <x v="1"/>
    <n v="0"/>
    <x v="48"/>
    <s v="333-5609"/>
    <s v="Male"/>
    <n v="31"/>
    <s v="No"/>
    <s v="No"/>
    <s v="Yes"/>
    <n v="2"/>
    <s v="No"/>
    <s v="Two Year"/>
    <s v="Paper Check"/>
    <n v="7"/>
    <n v="388"/>
    <m/>
    <x v="0"/>
  </r>
  <r>
    <x v="5191"/>
    <x v="0"/>
    <n v="61"/>
    <n v="177"/>
    <s v="365.3"/>
    <n v="0"/>
    <n v="0"/>
    <s v="No"/>
    <s v="no"/>
    <n v="0"/>
    <n v="0"/>
    <x v="1"/>
    <x v="0"/>
    <n v="0"/>
    <x v="35"/>
    <s v="377-7177"/>
    <s v="Female"/>
    <n v="41"/>
    <s v="No"/>
    <s v="No"/>
    <s v="Yes"/>
    <n v="4"/>
    <s v="Yes"/>
    <s v="Two Year"/>
    <s v="Credit Card"/>
    <n v="36"/>
    <n v="2177"/>
    <m/>
    <x v="0"/>
  </r>
  <r>
    <x v="5192"/>
    <x v="0"/>
    <n v="1"/>
    <n v="5"/>
    <n v="10"/>
    <n v="0"/>
    <n v="0"/>
    <s v="No"/>
    <s v="no"/>
    <n v="0"/>
    <n v="0"/>
    <x v="2"/>
    <x v="1"/>
    <n v="0"/>
    <x v="43"/>
    <s v="389-7073"/>
    <s v="Female"/>
    <n v="23"/>
    <s v="Yes"/>
    <s v="No"/>
    <s v="Yes"/>
    <n v="5"/>
    <s v="No"/>
    <s v="Month-to-Month"/>
    <s v="Paper Check"/>
    <n v="13"/>
    <n v="13"/>
    <m/>
    <x v="0"/>
  </r>
  <r>
    <x v="5193"/>
    <x v="0"/>
    <n v="71"/>
    <n v="396"/>
    <s v="1143.8"/>
    <n v="0"/>
    <n v="0"/>
    <s v="No"/>
    <s v="no"/>
    <n v="0"/>
    <n v="0"/>
    <x v="0"/>
    <x v="0"/>
    <n v="0"/>
    <x v="35"/>
    <s v="371-1514"/>
    <s v="Female"/>
    <n v="37"/>
    <s v="No"/>
    <s v="No"/>
    <s v="Yes"/>
    <n v="2"/>
    <s v="Yes"/>
    <s v="Two Year"/>
    <s v="Direct Debit"/>
    <n v="29"/>
    <n v="2053"/>
    <m/>
    <x v="0"/>
  </r>
  <r>
    <x v="5194"/>
    <x v="0"/>
    <n v="40"/>
    <n v="196"/>
    <n v="445"/>
    <n v="0"/>
    <n v="0"/>
    <s v="No"/>
    <s v="no"/>
    <n v="0"/>
    <n v="0"/>
    <x v="29"/>
    <x v="0"/>
    <n v="0"/>
    <x v="38"/>
    <s v="398-4313"/>
    <s v="Male"/>
    <n v="31"/>
    <s v="No"/>
    <s v="No"/>
    <s v="Yes"/>
    <n v="3"/>
    <s v="Yes"/>
    <s v="Month-to-Month"/>
    <s v="Direct Debit"/>
    <n v="39"/>
    <n v="1581"/>
    <m/>
    <x v="0"/>
  </r>
  <r>
    <x v="5195"/>
    <x v="0"/>
    <n v="38"/>
    <n v="115"/>
    <s v="307.1"/>
    <n v="0"/>
    <n v="0"/>
    <s v="No"/>
    <s v="no"/>
    <n v="0"/>
    <n v="0"/>
    <x v="10"/>
    <x v="0"/>
    <n v="0"/>
    <x v="16"/>
    <s v="405-6641"/>
    <s v="Male"/>
    <n v="43"/>
    <s v="No"/>
    <s v="No"/>
    <s v="Yes"/>
    <n v="5"/>
    <s v="No"/>
    <s v="Month-to-Month"/>
    <s v="Credit Card"/>
    <n v="33"/>
    <n v="1261"/>
    <m/>
    <x v="0"/>
  </r>
  <r>
    <x v="5196"/>
    <x v="0"/>
    <n v="50"/>
    <n v="119"/>
    <s v="297.4"/>
    <n v="0"/>
    <n v="0"/>
    <s v="No"/>
    <s v="no"/>
    <n v="0"/>
    <n v="0"/>
    <x v="2"/>
    <x v="1"/>
    <n v="0"/>
    <x v="2"/>
    <s v="393-2373"/>
    <s v="Male"/>
    <n v="45"/>
    <s v="No"/>
    <s v="No"/>
    <s v="Yes"/>
    <n v="4"/>
    <s v="No"/>
    <s v="Two Year"/>
    <s v="Credit Card"/>
    <n v="11"/>
    <n v="568"/>
    <m/>
    <x v="0"/>
  </r>
  <r>
    <x v="5197"/>
    <x v="0"/>
    <n v="37"/>
    <n v="84"/>
    <n v="222"/>
    <n v="0"/>
    <n v="0"/>
    <s v="No"/>
    <s v="no"/>
    <n v="0"/>
    <n v="0"/>
    <x v="8"/>
    <x v="0"/>
    <n v="0"/>
    <x v="4"/>
    <s v="341-3464"/>
    <s v="Male"/>
    <n v="76"/>
    <s v="No"/>
    <s v="Yes"/>
    <s v="Yes"/>
    <n v="6"/>
    <s v="No"/>
    <s v="One Year"/>
    <s v="Direct Debit"/>
    <n v="30"/>
    <n v="1093"/>
    <m/>
    <x v="0"/>
  </r>
  <r>
    <x v="5198"/>
    <x v="0"/>
    <n v="27"/>
    <n v="168"/>
    <s v="406.8"/>
    <n v="0"/>
    <n v="0"/>
    <s v="No"/>
    <s v="no"/>
    <n v="0"/>
    <n v="0"/>
    <x v="31"/>
    <x v="1"/>
    <n v="21"/>
    <x v="5"/>
    <s v="330-9833"/>
    <s v="Female"/>
    <n v="72"/>
    <s v="No"/>
    <s v="Yes"/>
    <s v="Yes"/>
    <n v="6"/>
    <s v="No"/>
    <s v="One Year"/>
    <s v="Direct Debit"/>
    <n v="13"/>
    <n v="354"/>
    <m/>
    <x v="0"/>
  </r>
  <r>
    <x v="5199"/>
    <x v="0"/>
    <n v="37"/>
    <n v="218"/>
    <s v="521.5"/>
    <n v="0"/>
    <n v="0"/>
    <s v="No"/>
    <s v="no"/>
    <n v="0"/>
    <n v="0"/>
    <x v="2"/>
    <x v="1"/>
    <n v="0"/>
    <x v="42"/>
    <s v="338-8478"/>
    <s v="Female"/>
    <n v="36"/>
    <s v="No"/>
    <s v="No"/>
    <s v="Yes"/>
    <n v="2"/>
    <s v="No"/>
    <s v="Two Year"/>
    <s v="Credit Card"/>
    <n v="7"/>
    <n v="258"/>
    <m/>
    <x v="0"/>
  </r>
  <r>
    <x v="5200"/>
    <x v="0"/>
    <n v="67"/>
    <n v="274"/>
    <s v="735.3"/>
    <n v="0"/>
    <n v="0"/>
    <s v="No"/>
    <s v="no"/>
    <n v="0"/>
    <n v="0"/>
    <x v="4"/>
    <x v="0"/>
    <n v="0"/>
    <x v="13"/>
    <s v="350-6639"/>
    <s v="Female"/>
    <n v="24"/>
    <s v="Yes"/>
    <s v="No"/>
    <s v="Yes"/>
    <n v="4"/>
    <s v="Yes"/>
    <s v="Month-to-Month"/>
    <s v="Direct Debit"/>
    <n v="33"/>
    <n v="2187"/>
    <m/>
    <x v="0"/>
  </r>
  <r>
    <x v="5201"/>
    <x v="0"/>
    <n v="4"/>
    <n v="15"/>
    <s v="49.8"/>
    <n v="24"/>
    <s v="35.2"/>
    <s v="Yes"/>
    <s v="yes"/>
    <n v="0"/>
    <n v="0"/>
    <x v="2"/>
    <x v="1"/>
    <n v="0"/>
    <x v="10"/>
    <s v="341-4463"/>
    <s v="Male"/>
    <n v="57"/>
    <s v="No"/>
    <s v="No"/>
    <s v="Yes"/>
    <n v="3"/>
    <s v="No"/>
    <s v="Month-to-Month"/>
    <s v="Credit Card"/>
    <n v="9"/>
    <n v="35"/>
    <m/>
    <x v="0"/>
  </r>
  <r>
    <x v="5202"/>
    <x v="0"/>
    <n v="72"/>
    <n v="232"/>
    <s v="577.4"/>
    <n v="0"/>
    <n v="0"/>
    <s v="No"/>
    <s v="no"/>
    <n v="0"/>
    <n v="0"/>
    <x v="8"/>
    <x v="0"/>
    <n v="0"/>
    <x v="19"/>
    <s v="385-6778"/>
    <s v="Male"/>
    <n v="46"/>
    <s v="No"/>
    <s v="No"/>
    <s v="Yes"/>
    <n v="4"/>
    <s v="Yes"/>
    <s v="Two Year"/>
    <s v="Credit Card"/>
    <n v="31"/>
    <n v="2222"/>
    <m/>
    <x v="0"/>
  </r>
  <r>
    <x v="5203"/>
    <x v="0"/>
    <n v="1"/>
    <n v="3"/>
    <n v="9"/>
    <n v="0"/>
    <n v="0"/>
    <s v="No"/>
    <s v="no"/>
    <n v="0"/>
    <n v="0"/>
    <x v="18"/>
    <x v="0"/>
    <n v="0"/>
    <x v="40"/>
    <s v="417-6252"/>
    <s v="Male"/>
    <n v="60"/>
    <s v="No"/>
    <s v="No"/>
    <s v="Yes"/>
    <n v="6"/>
    <s v="No"/>
    <s v="Month-to-Month"/>
    <s v="Direct Debit"/>
    <n v="18"/>
    <n v="18"/>
    <m/>
    <x v="0"/>
  </r>
  <r>
    <x v="5204"/>
    <x v="0"/>
    <n v="30"/>
    <n v="144"/>
    <s v="274.1"/>
    <n v="0"/>
    <n v="0"/>
    <s v="No"/>
    <s v="no"/>
    <n v="0"/>
    <n v="0"/>
    <x v="15"/>
    <x v="0"/>
    <n v="0"/>
    <x v="44"/>
    <s v="332-5521"/>
    <s v="Male"/>
    <n v="68"/>
    <s v="No"/>
    <s v="Yes"/>
    <s v="Yes"/>
    <n v="2"/>
    <s v="No"/>
    <s v="One Year"/>
    <s v="Paper Check"/>
    <n v="31"/>
    <n v="938"/>
    <m/>
    <x v="0"/>
  </r>
  <r>
    <x v="5205"/>
    <x v="0"/>
    <n v="16"/>
    <n v="17"/>
    <s v="65.3"/>
    <n v="0"/>
    <n v="0"/>
    <s v="No"/>
    <s v="no"/>
    <n v="0"/>
    <n v="0"/>
    <x v="19"/>
    <x v="0"/>
    <n v="0"/>
    <x v="44"/>
    <s v="352-4418"/>
    <s v="Female"/>
    <n v="62"/>
    <s v="No"/>
    <s v="No"/>
    <s v="Yes"/>
    <n v="2"/>
    <s v="No"/>
    <s v="Month-to-Month"/>
    <s v="Direct Debit"/>
    <n v="23"/>
    <n v="370"/>
    <m/>
    <x v="0"/>
  </r>
  <r>
    <x v="5206"/>
    <x v="0"/>
    <n v="41"/>
    <n v="61"/>
    <s v="165.3"/>
    <n v="0"/>
    <n v="0"/>
    <s v="No"/>
    <s v="no"/>
    <n v="0"/>
    <n v="0"/>
    <x v="2"/>
    <x v="1"/>
    <n v="0"/>
    <x v="16"/>
    <s v="417-4404"/>
    <s v="Female"/>
    <n v="29"/>
    <s v="Yes"/>
    <s v="No"/>
    <s v="Yes"/>
    <n v="3"/>
    <s v="No"/>
    <s v="Two Year"/>
    <s v="Credit Card"/>
    <n v="9"/>
    <n v="384"/>
    <m/>
    <x v="0"/>
  </r>
  <r>
    <x v="5207"/>
    <x v="0"/>
    <n v="5"/>
    <n v="22"/>
    <n v="49"/>
    <n v="0"/>
    <n v="0"/>
    <s v="No"/>
    <s v="no"/>
    <n v="0"/>
    <n v="0"/>
    <x v="2"/>
    <x v="1"/>
    <n v="0"/>
    <x v="33"/>
    <s v="351-9604"/>
    <s v="Female"/>
    <n v="40"/>
    <s v="No"/>
    <s v="No"/>
    <s v="Yes"/>
    <n v="2"/>
    <s v="No"/>
    <s v="Month-to-Month"/>
    <s v="Credit Card"/>
    <n v="8"/>
    <n v="44"/>
    <m/>
    <x v="0"/>
  </r>
  <r>
    <x v="5208"/>
    <x v="0"/>
    <n v="10"/>
    <n v="52"/>
    <s v="159.8"/>
    <n v="0"/>
    <n v="0"/>
    <s v="No"/>
    <s v="no"/>
    <n v="0"/>
    <n v="0"/>
    <x v="18"/>
    <x v="0"/>
    <n v="0"/>
    <x v="14"/>
    <s v="355-1113"/>
    <s v="Female"/>
    <n v="22"/>
    <s v="Yes"/>
    <s v="No"/>
    <s v="Yes"/>
    <n v="2"/>
    <s v="No"/>
    <s v="Month-to-Month"/>
    <s v="Direct Debit"/>
    <n v="28"/>
    <n v="275"/>
    <m/>
    <x v="0"/>
  </r>
  <r>
    <x v="5209"/>
    <x v="0"/>
    <n v="17"/>
    <n v="106"/>
    <n v="250"/>
    <n v="0"/>
    <n v="0"/>
    <s v="No"/>
    <s v="no"/>
    <n v="0"/>
    <n v="0"/>
    <x v="10"/>
    <x v="0"/>
    <n v="0"/>
    <x v="21"/>
    <s v="419-6033"/>
    <s v="Female"/>
    <n v="48"/>
    <s v="No"/>
    <s v="No"/>
    <s v="Yes"/>
    <n v="6"/>
    <s v="Yes"/>
    <s v="Month-to-Month"/>
    <s v="Direct Debit"/>
    <n v="41"/>
    <n v="677"/>
    <m/>
    <x v="0"/>
  </r>
  <r>
    <x v="5210"/>
    <x v="0"/>
    <n v="18"/>
    <n v="71"/>
    <n v="144"/>
    <n v="0"/>
    <n v="0"/>
    <s v="No"/>
    <s v="no"/>
    <n v="0"/>
    <n v="0"/>
    <x v="9"/>
    <x v="0"/>
    <n v="0"/>
    <x v="2"/>
    <s v="376-1713"/>
    <s v="Female"/>
    <n v="48"/>
    <s v="No"/>
    <s v="No"/>
    <s v="Yes"/>
    <n v="4"/>
    <s v="No"/>
    <s v="Month-to-Month"/>
    <s v="Direct Debit"/>
    <n v="22"/>
    <n v="393"/>
    <m/>
    <x v="0"/>
  </r>
  <r>
    <x v="5211"/>
    <x v="0"/>
    <n v="8"/>
    <n v="40"/>
    <s v="88.2"/>
    <n v="0"/>
    <n v="0"/>
    <s v="No"/>
    <s v="no"/>
    <n v="0"/>
    <n v="0"/>
    <x v="33"/>
    <x v="0"/>
    <n v="0"/>
    <x v="18"/>
    <s v="333-7637"/>
    <s v="Male"/>
    <n v="26"/>
    <s v="Yes"/>
    <s v="No"/>
    <s v="Yes"/>
    <n v="6"/>
    <s v="Yes"/>
    <s v="Month-to-Month"/>
    <s v="Direct Debit"/>
    <n v="37"/>
    <n v="298"/>
    <m/>
    <x v="0"/>
  </r>
  <r>
    <x v="5212"/>
    <x v="0"/>
    <n v="5"/>
    <n v="34"/>
    <n v="77"/>
    <n v="25"/>
    <n v="48"/>
    <s v="Yes"/>
    <s v="no"/>
    <s v="9.6"/>
    <n v="0"/>
    <x v="2"/>
    <x v="1"/>
    <n v="0"/>
    <x v="31"/>
    <s v="384-1621"/>
    <s v="Male"/>
    <n v="56"/>
    <s v="No"/>
    <s v="No"/>
    <s v="Yes"/>
    <n v="2"/>
    <s v="No"/>
    <s v="Month-to-Month"/>
    <s v="Paper Check"/>
    <n v="10"/>
    <n v="54"/>
    <m/>
    <x v="0"/>
  </r>
  <r>
    <x v="5213"/>
    <x v="0"/>
    <n v="36"/>
    <n v="100"/>
    <s v="252.9"/>
    <n v="180"/>
    <s v="421.2"/>
    <s v="Yes"/>
    <s v="no"/>
    <s v="105.3"/>
    <n v="0"/>
    <x v="12"/>
    <x v="0"/>
    <n v="0"/>
    <x v="31"/>
    <s v="406-3890"/>
    <s v="Male"/>
    <n v="82"/>
    <s v="No"/>
    <s v="Yes"/>
    <s v="Yes"/>
    <n v="2"/>
    <s v="No"/>
    <s v="One Year"/>
    <s v="Direct Debit"/>
    <n v="31"/>
    <n v="1133"/>
    <m/>
    <x v="0"/>
  </r>
  <r>
    <x v="5214"/>
    <x v="0"/>
    <n v="7"/>
    <n v="56"/>
    <s v="117.1"/>
    <n v="14"/>
    <s v="53.2"/>
    <s v="Yes"/>
    <s v="no"/>
    <s v="26.6"/>
    <n v="0"/>
    <x v="6"/>
    <x v="0"/>
    <n v="0"/>
    <x v="18"/>
    <s v="403-8904"/>
    <s v="Female"/>
    <n v="46"/>
    <s v="No"/>
    <s v="No"/>
    <s v="Yes"/>
    <n v="3"/>
    <s v="Yes"/>
    <s v="Month-to-Month"/>
    <s v="Direct Debit"/>
    <n v="23"/>
    <n v="166"/>
    <m/>
    <x v="0"/>
  </r>
  <r>
    <x v="5215"/>
    <x v="0"/>
    <n v="11"/>
    <n v="32"/>
    <s v="91.9"/>
    <n v="66"/>
    <s v="127.6"/>
    <s v="Yes"/>
    <s v="no"/>
    <s v="31.9"/>
    <n v="0"/>
    <x v="2"/>
    <x v="1"/>
    <n v="0"/>
    <x v="50"/>
    <s v="377-9473"/>
    <s v="Male"/>
    <n v="51"/>
    <s v="No"/>
    <s v="No"/>
    <s v="Yes"/>
    <n v="6"/>
    <s v="No"/>
    <s v="Two Year"/>
    <s v="Credit Card"/>
    <n v="7"/>
    <n v="83"/>
    <m/>
    <x v="0"/>
  </r>
  <r>
    <x v="5216"/>
    <x v="0"/>
    <n v="73"/>
    <n v="219"/>
    <s v="362.8"/>
    <n v="146"/>
    <s v="489.1"/>
    <s v="Yes"/>
    <s v="no"/>
    <s v="97.8"/>
    <n v="0"/>
    <x v="8"/>
    <x v="0"/>
    <n v="0"/>
    <x v="31"/>
    <s v="401-5485"/>
    <s v="Male"/>
    <n v="60"/>
    <s v="No"/>
    <s v="No"/>
    <s v="Yes"/>
    <n v="5"/>
    <s v="No"/>
    <s v="Two Year"/>
    <s v="Credit Card"/>
    <n v="35"/>
    <n v="2546"/>
    <m/>
    <x v="0"/>
  </r>
  <r>
    <x v="5217"/>
    <x v="0"/>
    <n v="63"/>
    <n v="97"/>
    <s v="251.8"/>
    <n v="441"/>
    <s v="806.4"/>
    <s v="Yes"/>
    <s v="no"/>
    <s v="268.8"/>
    <n v="0"/>
    <x v="7"/>
    <x v="0"/>
    <n v="0"/>
    <x v="36"/>
    <s v="376-7145"/>
    <s v="Male"/>
    <n v="41"/>
    <s v="No"/>
    <s v="No"/>
    <s v="Yes"/>
    <n v="2"/>
    <s v="Yes"/>
    <s v="Two Year"/>
    <s v="Direct Debit"/>
    <n v="39"/>
    <n v="2468"/>
    <m/>
    <x v="0"/>
  </r>
  <r>
    <x v="5218"/>
    <x v="0"/>
    <n v="51"/>
    <n v="343"/>
    <s v="772.2"/>
    <n v="153"/>
    <s v="474.3"/>
    <s v="Yes"/>
    <s v="yes"/>
    <n v="0"/>
    <n v="0"/>
    <x v="8"/>
    <x v="0"/>
    <n v="0"/>
    <x v="24"/>
    <s v="402-9691"/>
    <s v="Female"/>
    <n v="58"/>
    <s v="No"/>
    <s v="No"/>
    <s v="Yes"/>
    <n v="3"/>
    <s v="Yes"/>
    <s v="Month-to-Month"/>
    <s v="Direct Debit"/>
    <n v="34"/>
    <n v="1741"/>
    <m/>
    <x v="0"/>
  </r>
  <r>
    <x v="5219"/>
    <x v="0"/>
    <n v="11"/>
    <n v="48"/>
    <s v="163.8"/>
    <n v="55"/>
    <s v="125.4"/>
    <s v="Yes"/>
    <s v="no"/>
    <s v="31.4"/>
    <n v="0"/>
    <x v="12"/>
    <x v="0"/>
    <n v="0"/>
    <x v="1"/>
    <s v="407-2248"/>
    <s v="Male"/>
    <n v="67"/>
    <s v="No"/>
    <s v="Yes"/>
    <s v="Yes"/>
    <n v="5"/>
    <s v="Yes"/>
    <s v="Month-to-Month"/>
    <s v="Paper Check"/>
    <n v="40"/>
    <n v="437"/>
    <m/>
    <x v="0"/>
  </r>
  <r>
    <x v="5220"/>
    <x v="0"/>
    <n v="66"/>
    <n v="185"/>
    <s v="397.9"/>
    <n v="132"/>
    <s v="765.6"/>
    <s v="Yes"/>
    <s v="no"/>
    <s v="153.1"/>
    <n v="0"/>
    <x v="3"/>
    <x v="0"/>
    <n v="0"/>
    <x v="3"/>
    <s v="380-5286"/>
    <s v="Male"/>
    <n v="36"/>
    <s v="No"/>
    <s v="No"/>
    <s v="Yes"/>
    <n v="3"/>
    <s v="Yes"/>
    <s v="One Year"/>
    <s v="Direct Debit"/>
    <n v="45"/>
    <n v="2967"/>
    <m/>
    <x v="0"/>
  </r>
  <r>
    <x v="5221"/>
    <x v="0"/>
    <n v="55"/>
    <n v="213"/>
    <s v="606.4"/>
    <n v="275"/>
    <n v="506"/>
    <s v="Yes"/>
    <s v="no"/>
    <s v="126.5"/>
    <n v="0"/>
    <x v="19"/>
    <x v="0"/>
    <n v="0"/>
    <x v="37"/>
    <s v="392-1616"/>
    <s v="Male"/>
    <n v="29"/>
    <s v="Yes"/>
    <s v="No"/>
    <s v="Yes"/>
    <n v="3"/>
    <s v="No"/>
    <s v="Month-to-Month"/>
    <s v="Direct Debit"/>
    <n v="30"/>
    <n v="1670"/>
    <m/>
    <x v="0"/>
  </r>
  <r>
    <x v="5222"/>
    <x v="0"/>
    <n v="73"/>
    <n v="219"/>
    <s v="580.5"/>
    <n v="219"/>
    <s v="912.5"/>
    <s v="Yes"/>
    <s v="no"/>
    <s v="304.2"/>
    <n v="0"/>
    <x v="10"/>
    <x v="1"/>
    <n v="52"/>
    <x v="24"/>
    <s v="391-6607"/>
    <s v="Male"/>
    <n v="74"/>
    <s v="No"/>
    <s v="Yes"/>
    <s v="Yes"/>
    <n v="5"/>
    <s v="Yes"/>
    <s v="Two Year"/>
    <s v="Credit Card"/>
    <n v="61"/>
    <n v="4392"/>
    <m/>
    <x v="0"/>
  </r>
  <r>
    <x v="5223"/>
    <x v="0"/>
    <n v="57"/>
    <n v="292"/>
    <s v="573.4"/>
    <n v="399"/>
    <s v="678.3"/>
    <s v="Yes"/>
    <s v="no"/>
    <s v="169.6"/>
    <n v="0"/>
    <x v="28"/>
    <x v="0"/>
    <n v="0"/>
    <x v="32"/>
    <s v="379-6652"/>
    <s v="Male"/>
    <n v="33"/>
    <s v="No"/>
    <s v="No"/>
    <s v="Yes"/>
    <n v="4"/>
    <s v="No"/>
    <s v="One Year"/>
    <s v="Credit Card"/>
    <n v="28"/>
    <n v="1581"/>
    <m/>
    <x v="0"/>
  </r>
  <r>
    <x v="5224"/>
    <x v="0"/>
    <n v="35"/>
    <n v="346"/>
    <s v="560.8"/>
    <n v="140"/>
    <n v="301"/>
    <s v="Yes"/>
    <s v="no"/>
    <s v="150.5"/>
    <n v="0"/>
    <x v="2"/>
    <x v="1"/>
    <n v="0"/>
    <x v="7"/>
    <s v="384-1833"/>
    <s v="Male"/>
    <n v="50"/>
    <s v="No"/>
    <s v="No"/>
    <s v="Yes"/>
    <n v="4"/>
    <s v="No"/>
    <s v="Two Year"/>
    <s v="Credit Card"/>
    <n v="8"/>
    <n v="287"/>
    <m/>
    <x v="0"/>
  </r>
  <r>
    <x v="5225"/>
    <x v="0"/>
    <n v="23"/>
    <n v="112"/>
    <s v="325.5"/>
    <n v="92"/>
    <s v="179.4"/>
    <s v="Yes"/>
    <s v="no"/>
    <s v="89.7"/>
    <n v="0"/>
    <x v="2"/>
    <x v="1"/>
    <n v="0"/>
    <x v="6"/>
    <s v="391-1348"/>
    <s v="Female"/>
    <n v="49"/>
    <s v="No"/>
    <s v="No"/>
    <s v="Yes"/>
    <n v="6"/>
    <s v="No"/>
    <s v="Two Year"/>
    <s v="Credit Card"/>
    <n v="7"/>
    <n v="164"/>
    <m/>
    <x v="0"/>
  </r>
  <r>
    <x v="5226"/>
    <x v="0"/>
    <n v="68"/>
    <n v="353"/>
    <s v="949.8"/>
    <n v="204"/>
    <s v="455.6"/>
    <s v="Yes"/>
    <s v="no"/>
    <s v="113.9"/>
    <n v="0"/>
    <x v="2"/>
    <x v="1"/>
    <n v="0"/>
    <x v="41"/>
    <s v="408-4174"/>
    <s v="Male"/>
    <n v="50"/>
    <s v="No"/>
    <s v="No"/>
    <s v="Yes"/>
    <n v="4"/>
    <s v="No"/>
    <s v="Two Year"/>
    <s v="Credit Card"/>
    <n v="9"/>
    <n v="641"/>
    <m/>
    <x v="0"/>
  </r>
  <r>
    <x v="5227"/>
    <x v="0"/>
    <n v="69"/>
    <n v="641"/>
    <s v="1033.1"/>
    <n v="207"/>
    <s v="372.6"/>
    <s v="Yes"/>
    <s v="no"/>
    <s v="186.3"/>
    <n v="0"/>
    <x v="10"/>
    <x v="1"/>
    <n v="32"/>
    <x v="17"/>
    <s v="406-5059"/>
    <s v="Male"/>
    <n v="85"/>
    <s v="No"/>
    <s v="Yes"/>
    <s v="Yes"/>
    <n v="6"/>
    <s v="Yes"/>
    <s v="One Year"/>
    <s v="Credit Card"/>
    <n v="52"/>
    <n v="3615"/>
    <m/>
    <x v="0"/>
  </r>
  <r>
    <x v="5228"/>
    <x v="0"/>
    <n v="73"/>
    <n v="234"/>
    <s v="437.6"/>
    <n v="146"/>
    <s v="569.4"/>
    <s v="Yes"/>
    <s v="no"/>
    <s v="113.9"/>
    <n v="0"/>
    <x v="16"/>
    <x v="0"/>
    <n v="0"/>
    <x v="41"/>
    <s v="404-5387"/>
    <s v="Female"/>
    <n v="46"/>
    <s v="No"/>
    <s v="No"/>
    <s v="Yes"/>
    <n v="4"/>
    <s v="Yes"/>
    <s v="Two Year"/>
    <s v="Direct Debit"/>
    <n v="45"/>
    <n v="3307"/>
    <m/>
    <x v="0"/>
  </r>
  <r>
    <x v="5229"/>
    <x v="0"/>
    <n v="34"/>
    <n v="170"/>
    <n v="503"/>
    <n v="102"/>
    <s v="404.6"/>
    <s v="Yes"/>
    <s v="no"/>
    <s v="202.3"/>
    <n v="0"/>
    <x v="10"/>
    <x v="0"/>
    <n v="0"/>
    <x v="4"/>
    <s v="339-4317"/>
    <s v="Male"/>
    <n v="57"/>
    <s v="No"/>
    <s v="No"/>
    <s v="Yes"/>
    <n v="6"/>
    <s v="No"/>
    <s v="One Year"/>
    <s v="Direct Debit"/>
    <n v="21"/>
    <n v="709"/>
    <m/>
    <x v="0"/>
  </r>
  <r>
    <x v="5230"/>
    <x v="0"/>
    <n v="72"/>
    <n v="110"/>
    <s v="288.9"/>
    <n v="216"/>
    <s v="568.8"/>
    <s v="Yes"/>
    <s v="no"/>
    <s v="284.4"/>
    <n v="0"/>
    <x v="24"/>
    <x v="0"/>
    <n v="0"/>
    <x v="43"/>
    <s v="364-7719"/>
    <s v="Male"/>
    <n v="43"/>
    <s v="No"/>
    <s v="No"/>
    <s v="Yes"/>
    <n v="5"/>
    <s v="Yes"/>
    <s v="Two Year"/>
    <s v="Direct Debit"/>
    <n v="30"/>
    <n v="2155"/>
    <m/>
    <x v="0"/>
  </r>
  <r>
    <x v="5231"/>
    <x v="0"/>
    <n v="71"/>
    <n v="163"/>
    <s v="355.6"/>
    <n v="142"/>
    <s v="816.5"/>
    <s v="Yes"/>
    <s v="no"/>
    <s v="204.1"/>
    <n v="0"/>
    <x v="4"/>
    <x v="1"/>
    <n v="68"/>
    <x v="6"/>
    <s v="421-1189"/>
    <s v="Female"/>
    <n v="28"/>
    <s v="Yes"/>
    <s v="No"/>
    <s v="Yes"/>
    <n v="2"/>
    <s v="Yes"/>
    <s v="Two Year"/>
    <s v="Direct Debit"/>
    <n v="42"/>
    <n v="3000"/>
    <m/>
    <x v="0"/>
  </r>
  <r>
    <x v="5232"/>
    <x v="0"/>
    <n v="60"/>
    <n v="306"/>
    <n v="894"/>
    <n v="240"/>
    <n v="612"/>
    <s v="Yes"/>
    <s v="no"/>
    <n v="306"/>
    <n v="0"/>
    <x v="2"/>
    <x v="1"/>
    <n v="0"/>
    <x v="18"/>
    <s v="419-8987"/>
    <s v="Male"/>
    <n v="45"/>
    <s v="No"/>
    <s v="No"/>
    <s v="Yes"/>
    <n v="6"/>
    <s v="No"/>
    <s v="Two Year"/>
    <s v="Direct Debit"/>
    <n v="7"/>
    <n v="423"/>
    <m/>
    <x v="0"/>
  </r>
  <r>
    <x v="5233"/>
    <x v="0"/>
    <n v="20"/>
    <n v="195"/>
    <s v="281.5"/>
    <n v="120"/>
    <n v="202"/>
    <s v="Yes"/>
    <s v="yes"/>
    <n v="0"/>
    <n v="0"/>
    <x v="2"/>
    <x v="1"/>
    <n v="0"/>
    <x v="31"/>
    <s v="402-9980"/>
    <s v="Female"/>
    <n v="29"/>
    <s v="Yes"/>
    <s v="No"/>
    <s v="Yes"/>
    <n v="2"/>
    <s v="No"/>
    <s v="Two Year"/>
    <s v="Credit Card"/>
    <n v="13"/>
    <n v="259"/>
    <m/>
    <x v="0"/>
  </r>
  <r>
    <x v="5234"/>
    <x v="0"/>
    <n v="7"/>
    <n v="44"/>
    <s v="118.5"/>
    <n v="35"/>
    <s v="63.7"/>
    <s v="Yes"/>
    <s v="no"/>
    <s v="31.9"/>
    <n v="0"/>
    <x v="24"/>
    <x v="0"/>
    <n v="0"/>
    <x v="25"/>
    <s v="389-8606"/>
    <s v="Male"/>
    <n v="67"/>
    <s v="No"/>
    <s v="Yes"/>
    <s v="Yes"/>
    <n v="2"/>
    <s v="No"/>
    <s v="Month-to-Month"/>
    <s v="Credit Card"/>
    <n v="30"/>
    <n v="220"/>
    <m/>
    <x v="0"/>
  </r>
  <r>
    <x v="5235"/>
    <x v="0"/>
    <n v="59"/>
    <n v="235"/>
    <s v="471.3"/>
    <n v="295"/>
    <s v="643.1"/>
    <s v="Yes"/>
    <s v="no"/>
    <s v="128.6"/>
    <n v="0"/>
    <x v="10"/>
    <x v="0"/>
    <n v="0"/>
    <x v="7"/>
    <s v="406-7261"/>
    <s v="Male"/>
    <n v="48"/>
    <s v="No"/>
    <s v="No"/>
    <s v="Yes"/>
    <n v="2"/>
    <s v="Yes"/>
    <s v="Two Year"/>
    <s v="Credit Card"/>
    <n v="28"/>
    <n v="1627"/>
    <m/>
    <x v="0"/>
  </r>
  <r>
    <x v="5236"/>
    <x v="0"/>
    <n v="16"/>
    <n v="58"/>
    <s v="163.6"/>
    <n v="80"/>
    <s v="180.8"/>
    <s v="Yes"/>
    <s v="no"/>
    <s v="60.3"/>
    <n v="0"/>
    <x v="19"/>
    <x v="1"/>
    <n v="51"/>
    <x v="16"/>
    <s v="385-7387"/>
    <s v="Male"/>
    <n v="25"/>
    <s v="Yes"/>
    <s v="No"/>
    <s v="Yes"/>
    <n v="2"/>
    <s v="No"/>
    <s v="One Year"/>
    <s v="Direct Debit"/>
    <n v="52"/>
    <n v="853"/>
    <m/>
    <x v="0"/>
  </r>
  <r>
    <x v="5237"/>
    <x v="0"/>
    <n v="57"/>
    <n v="252"/>
    <s v="630.4"/>
    <n v="114"/>
    <s v="587.1"/>
    <s v="Yes"/>
    <s v="no"/>
    <s v="293.6"/>
    <n v="0"/>
    <x v="2"/>
    <x v="1"/>
    <n v="0"/>
    <x v="44"/>
    <s v="406-2454"/>
    <s v="Female"/>
    <n v="31"/>
    <s v="No"/>
    <s v="No"/>
    <s v="Yes"/>
    <n v="3"/>
    <s v="No"/>
    <s v="Two Year"/>
    <s v="Credit Card"/>
    <n v="9"/>
    <n v="532"/>
    <m/>
    <x v="0"/>
  </r>
  <r>
    <x v="5238"/>
    <x v="0"/>
    <n v="31"/>
    <n v="122"/>
    <s v="345.8"/>
    <n v="186"/>
    <s v="424.7"/>
    <s v="Yes"/>
    <s v="no"/>
    <s v="212.4"/>
    <n v="0"/>
    <x v="23"/>
    <x v="0"/>
    <n v="0"/>
    <x v="42"/>
    <s v="349-9566"/>
    <s v="Male"/>
    <n v="29"/>
    <s v="Yes"/>
    <s v="No"/>
    <s v="Yes"/>
    <n v="2"/>
    <s v="Yes"/>
    <s v="One Year"/>
    <s v="Direct Debit"/>
    <n v="40"/>
    <n v="1259"/>
    <m/>
    <x v="0"/>
  </r>
  <r>
    <x v="5239"/>
    <x v="0"/>
    <n v="1"/>
    <n v="3"/>
    <n v="11"/>
    <n v="2"/>
    <s v="10.3"/>
    <s v="Yes"/>
    <s v="no"/>
    <s v="2.1"/>
    <n v="0"/>
    <x v="2"/>
    <x v="1"/>
    <n v="0"/>
    <x v="38"/>
    <s v="350-2012"/>
    <s v="Female"/>
    <n v="66"/>
    <s v="No"/>
    <s v="Yes"/>
    <s v="Yes"/>
    <n v="6"/>
    <s v="No"/>
    <s v="Month-to-Month"/>
    <s v="Credit Card"/>
    <n v="7"/>
    <n v="7"/>
    <m/>
    <x v="0"/>
  </r>
  <r>
    <x v="5240"/>
    <x v="0"/>
    <n v="65"/>
    <n v="316"/>
    <s v="654.4"/>
    <n v="260"/>
    <n v="299"/>
    <s v="Yes"/>
    <s v="no"/>
    <s v="59.8"/>
    <n v="0"/>
    <x v="12"/>
    <x v="0"/>
    <n v="0"/>
    <x v="3"/>
    <s v="350-1354"/>
    <s v="Female"/>
    <n v="33"/>
    <s v="No"/>
    <s v="No"/>
    <s v="Yes"/>
    <n v="5"/>
    <s v="No"/>
    <s v="One Year"/>
    <s v="Direct Debit"/>
    <n v="38"/>
    <n v="2475"/>
    <m/>
    <x v="0"/>
  </r>
  <r>
    <x v="5241"/>
    <x v="0"/>
    <n v="73"/>
    <n v="286"/>
    <s v="870.1"/>
    <n v="365"/>
    <s v="773.8"/>
    <s v="Yes"/>
    <s v="no"/>
    <s v="193.5"/>
    <n v="0"/>
    <x v="7"/>
    <x v="1"/>
    <n v="19"/>
    <x v="25"/>
    <s v="392-6856"/>
    <s v="Male"/>
    <n v="46"/>
    <s v="No"/>
    <s v="No"/>
    <s v="Yes"/>
    <n v="2"/>
    <s v="Yes"/>
    <s v="Two Year"/>
    <s v="Direct Debit"/>
    <n v="52"/>
    <n v="3755"/>
    <m/>
    <x v="0"/>
  </r>
  <r>
    <x v="5242"/>
    <x v="0"/>
    <n v="66"/>
    <n v="142"/>
    <s v="330.2"/>
    <n v="396"/>
    <s v="508.2"/>
    <s v="Yes"/>
    <s v="no"/>
    <s v="254.1"/>
    <n v="1"/>
    <x v="2"/>
    <x v="1"/>
    <n v="0"/>
    <x v="23"/>
    <s v="339-1405"/>
    <s v="Male"/>
    <n v="61"/>
    <s v="No"/>
    <s v="No"/>
    <s v="Yes"/>
    <n v="6"/>
    <s v="No"/>
    <s v="Two Year"/>
    <s v="Credit Card"/>
    <n v="8"/>
    <n v="504"/>
    <m/>
    <x v="0"/>
  </r>
  <r>
    <x v="5243"/>
    <x v="0"/>
    <n v="10"/>
    <n v="17"/>
    <s v="52.5"/>
    <n v="40"/>
    <n v="128"/>
    <s v="Yes"/>
    <s v="no"/>
    <n v="32"/>
    <n v="2"/>
    <x v="6"/>
    <x v="0"/>
    <n v="0"/>
    <x v="0"/>
    <s v="347-4112"/>
    <s v="Male"/>
    <n v="78"/>
    <s v="No"/>
    <s v="Yes"/>
    <s v="Yes"/>
    <n v="2"/>
    <s v="No"/>
    <s v="One Year"/>
    <s v="Direct Debit"/>
    <n v="12"/>
    <n v="122"/>
    <m/>
    <x v="0"/>
  </r>
  <r>
    <x v="5244"/>
    <x v="0"/>
    <n v="39"/>
    <n v="101"/>
    <s v="197.3"/>
    <n v="117"/>
    <s v="413.4"/>
    <s v="Yes"/>
    <s v="no"/>
    <s v="206.7"/>
    <n v="2"/>
    <x v="20"/>
    <x v="0"/>
    <n v="0"/>
    <x v="38"/>
    <s v="402-9982"/>
    <s v="Male"/>
    <n v="60"/>
    <s v="No"/>
    <s v="No"/>
    <s v="Yes"/>
    <n v="2"/>
    <s v="Yes"/>
    <s v="One Year"/>
    <s v="Direct Debit"/>
    <n v="35"/>
    <n v="1398"/>
    <m/>
    <x v="0"/>
  </r>
  <r>
    <x v="5245"/>
    <x v="0"/>
    <n v="64"/>
    <n v="268"/>
    <s v="637.9"/>
    <n v="256"/>
    <s v="505.6"/>
    <s v="Yes"/>
    <s v="no"/>
    <s v="252.8"/>
    <n v="1"/>
    <x v="2"/>
    <x v="1"/>
    <n v="0"/>
    <x v="49"/>
    <s v="414-4162"/>
    <s v="Male"/>
    <n v="54"/>
    <s v="No"/>
    <s v="No"/>
    <s v="Yes"/>
    <n v="2"/>
    <s v="No"/>
    <s v="Two Year"/>
    <s v="Direct Debit"/>
    <n v="8"/>
    <n v="489"/>
    <m/>
    <x v="0"/>
  </r>
  <r>
    <x v="5246"/>
    <x v="0"/>
    <n v="16"/>
    <n v="48"/>
    <s v="125.1"/>
    <n v="64"/>
    <n v="224"/>
    <s v="Yes"/>
    <s v="no"/>
    <s v="74.7"/>
    <n v="0"/>
    <x v="2"/>
    <x v="1"/>
    <n v="0"/>
    <x v="10"/>
    <s v="377-1479"/>
    <s v="Female"/>
    <n v="23"/>
    <s v="Yes"/>
    <s v="No"/>
    <s v="Yes"/>
    <n v="4"/>
    <s v="No"/>
    <s v="Month-to-Month"/>
    <s v="Direct Debit"/>
    <n v="13"/>
    <n v="202"/>
    <m/>
    <x v="0"/>
  </r>
  <r>
    <x v="5247"/>
    <x v="0"/>
    <n v="33"/>
    <n v="76"/>
    <n v="163"/>
    <n v="33"/>
    <s v="303.6"/>
    <s v="Yes"/>
    <s v="no"/>
    <s v="101.2"/>
    <n v="1"/>
    <x v="2"/>
    <x v="1"/>
    <n v="0"/>
    <x v="21"/>
    <s v="396-2867"/>
    <s v="Male"/>
    <n v="36"/>
    <s v="No"/>
    <s v="No"/>
    <s v="Yes"/>
    <n v="5"/>
    <s v="No"/>
    <s v="Two Year"/>
    <s v="Credit Card"/>
    <n v="10"/>
    <n v="318"/>
    <m/>
    <x v="0"/>
  </r>
  <r>
    <x v="5248"/>
    <x v="0"/>
    <n v="60"/>
    <n v="176"/>
    <s v="419.1"/>
    <n v="240"/>
    <n v="468"/>
    <s v="Yes"/>
    <s v="no"/>
    <n v="156"/>
    <n v="0"/>
    <x v="2"/>
    <x v="1"/>
    <n v="0"/>
    <x v="49"/>
    <s v="358-8729"/>
    <s v="Female"/>
    <n v="36"/>
    <s v="No"/>
    <s v="No"/>
    <s v="Yes"/>
    <n v="6"/>
    <s v="No"/>
    <s v="Two Year"/>
    <s v="Direct Debit"/>
    <n v="6"/>
    <n v="379"/>
    <m/>
    <x v="0"/>
  </r>
  <r>
    <x v="5249"/>
    <x v="0"/>
    <n v="52"/>
    <n v="371"/>
    <s v="627.5"/>
    <n v="312"/>
    <s v="618.8"/>
    <s v="Yes"/>
    <s v="no"/>
    <s v="154.7"/>
    <n v="1"/>
    <x v="2"/>
    <x v="1"/>
    <n v="0"/>
    <x v="47"/>
    <s v="401-6162"/>
    <s v="Male"/>
    <n v="36"/>
    <s v="No"/>
    <s v="No"/>
    <s v="Yes"/>
    <n v="4"/>
    <s v="No"/>
    <s v="Two Year"/>
    <s v="Credit Card"/>
    <n v="7"/>
    <n v="372"/>
    <m/>
    <x v="0"/>
  </r>
  <r>
    <x v="5250"/>
    <x v="0"/>
    <n v="47"/>
    <n v="86"/>
    <s v="283.8"/>
    <n v="517"/>
    <s v="394.8"/>
    <s v="Yes"/>
    <s v="no"/>
    <s v="197.4"/>
    <n v="1"/>
    <x v="20"/>
    <x v="1"/>
    <n v="38"/>
    <x v="14"/>
    <s v="341-7332"/>
    <s v="Male"/>
    <n v="69"/>
    <s v="No"/>
    <s v="Yes"/>
    <s v="Yes"/>
    <n v="3"/>
    <s v="No"/>
    <s v="One Year"/>
    <s v="Direct Debit"/>
    <n v="42"/>
    <n v="1989"/>
    <m/>
    <x v="0"/>
  </r>
  <r>
    <x v="5251"/>
    <x v="0"/>
    <n v="28"/>
    <n v="75"/>
    <s v="193.3"/>
    <n v="84"/>
    <s v="271.6"/>
    <s v="Yes"/>
    <s v="no"/>
    <s v="67.9"/>
    <n v="0"/>
    <x v="8"/>
    <x v="0"/>
    <n v="0"/>
    <x v="35"/>
    <s v="368-8964"/>
    <s v="Male"/>
    <n v="58"/>
    <s v="No"/>
    <s v="No"/>
    <s v="Yes"/>
    <n v="3"/>
    <s v="Yes"/>
    <s v="Month-to-Month"/>
    <s v="Credit Card"/>
    <n v="39"/>
    <n v="1088"/>
    <m/>
    <x v="0"/>
  </r>
  <r>
    <x v="5252"/>
    <x v="0"/>
    <n v="14"/>
    <n v="62"/>
    <s v="148.9"/>
    <n v="28"/>
    <s v="96.6"/>
    <s v="Yes"/>
    <s v="no"/>
    <s v="32.2"/>
    <n v="1"/>
    <x v="12"/>
    <x v="0"/>
    <n v="0"/>
    <x v="26"/>
    <s v="396-2719"/>
    <s v="Female"/>
    <n v="57"/>
    <s v="No"/>
    <s v="No"/>
    <s v="Yes"/>
    <n v="3"/>
    <s v="No"/>
    <s v="Month-to-Month"/>
    <s v="Paper Check"/>
    <n v="36"/>
    <n v="488"/>
    <m/>
    <x v="0"/>
  </r>
  <r>
    <x v="5253"/>
    <x v="0"/>
    <n v="4"/>
    <n v="19"/>
    <s v="48.4"/>
    <n v="8"/>
    <s v="36.8"/>
    <s v="Yes"/>
    <s v="no"/>
    <s v="7.4"/>
    <n v="0"/>
    <x v="13"/>
    <x v="0"/>
    <n v="0"/>
    <x v="32"/>
    <s v="405-6943"/>
    <s v="Female"/>
    <n v="20"/>
    <s v="Yes"/>
    <s v="No"/>
    <s v="Yes"/>
    <n v="5"/>
    <s v="No"/>
    <s v="Month-to-Month"/>
    <s v="Direct Debit"/>
    <n v="28"/>
    <n v="123"/>
    <m/>
    <x v="0"/>
  </r>
  <r>
    <x v="5254"/>
    <x v="0"/>
    <n v="25"/>
    <n v="69"/>
    <s v="176.3"/>
    <n v="125"/>
    <n v="180"/>
    <s v="Yes"/>
    <s v="no"/>
    <n v="60"/>
    <n v="1"/>
    <x v="18"/>
    <x v="0"/>
    <n v="0"/>
    <x v="36"/>
    <s v="342-6696"/>
    <s v="Male"/>
    <n v="55"/>
    <s v="No"/>
    <s v="No"/>
    <s v="Yes"/>
    <n v="4"/>
    <s v="No"/>
    <s v="Month-to-Month"/>
    <s v="Direct Debit"/>
    <n v="25"/>
    <n v="625"/>
    <m/>
    <x v="0"/>
  </r>
  <r>
    <x v="5255"/>
    <x v="0"/>
    <n v="33"/>
    <n v="171"/>
    <s v="490.2"/>
    <n v="0"/>
    <n v="0"/>
    <s v="No"/>
    <s v="yes"/>
    <n v="0"/>
    <n v="1"/>
    <x v="10"/>
    <x v="0"/>
    <n v="0"/>
    <x v="35"/>
    <s v="406-5870"/>
    <s v="Male"/>
    <n v="47"/>
    <s v="No"/>
    <s v="No"/>
    <s v="Yes"/>
    <n v="5"/>
    <s v="Yes"/>
    <s v="Month-to-Month"/>
    <s v="Credit Card"/>
    <n v="15"/>
    <n v="485"/>
    <m/>
    <x v="0"/>
  </r>
  <r>
    <x v="5256"/>
    <x v="0"/>
    <n v="7"/>
    <n v="20"/>
    <s v="50.6"/>
    <n v="28"/>
    <s v="88.9"/>
    <s v="Yes"/>
    <s v="no"/>
    <s v="17.8"/>
    <n v="0"/>
    <x v="12"/>
    <x v="0"/>
    <n v="0"/>
    <x v="10"/>
    <s v="327-1319"/>
    <s v="Male"/>
    <n v="46"/>
    <s v="No"/>
    <s v="No"/>
    <s v="Yes"/>
    <n v="2"/>
    <s v="Yes"/>
    <s v="Month-to-Month"/>
    <s v="Credit Card"/>
    <n v="30"/>
    <n v="218"/>
    <m/>
    <x v="0"/>
  </r>
  <r>
    <x v="5257"/>
    <x v="0"/>
    <n v="2"/>
    <n v="14"/>
    <s v="34.4"/>
    <n v="8"/>
    <n v="21"/>
    <s v="Yes"/>
    <s v="no"/>
    <s v="5.3"/>
    <n v="1"/>
    <x v="27"/>
    <x v="0"/>
    <n v="0"/>
    <x v="41"/>
    <s v="399-4094"/>
    <s v="Female"/>
    <n v="57"/>
    <s v="No"/>
    <s v="No"/>
    <s v="Yes"/>
    <n v="2"/>
    <s v="No"/>
    <s v="Month-to-Month"/>
    <s v="Credit Card"/>
    <n v="19"/>
    <n v="43"/>
    <m/>
    <x v="0"/>
  </r>
  <r>
    <x v="5258"/>
    <x v="0"/>
    <n v="5"/>
    <n v="42"/>
    <s v="73.8"/>
    <n v="0"/>
    <n v="0"/>
    <s v="No"/>
    <s v="yes"/>
    <n v="0"/>
    <n v="0"/>
    <x v="19"/>
    <x v="0"/>
    <n v="0"/>
    <x v="3"/>
    <s v="330-2693"/>
    <s v="Female"/>
    <n v="48"/>
    <s v="No"/>
    <s v="No"/>
    <s v="Yes"/>
    <n v="2"/>
    <s v="No"/>
    <s v="Month-to-Month"/>
    <s v="Credit Card"/>
    <n v="22"/>
    <n v="109"/>
    <m/>
    <x v="0"/>
  </r>
  <r>
    <x v="5259"/>
    <x v="0"/>
    <n v="28"/>
    <n v="150"/>
    <s v="441.4"/>
    <n v="112"/>
    <s v="263.2"/>
    <s v="Yes"/>
    <s v="no"/>
    <s v="52.6"/>
    <n v="0"/>
    <x v="20"/>
    <x v="0"/>
    <n v="0"/>
    <x v="22"/>
    <s v="403-7627"/>
    <s v="Male"/>
    <n v="52"/>
    <s v="No"/>
    <s v="No"/>
    <s v="Yes"/>
    <n v="2"/>
    <s v="No"/>
    <s v="Month-to-Month"/>
    <s v="Credit Card"/>
    <n v="21"/>
    <n v="568"/>
    <m/>
    <x v="0"/>
  </r>
  <r>
    <x v="5260"/>
    <x v="0"/>
    <n v="20"/>
    <n v="58"/>
    <s v="119.2"/>
    <n v="0"/>
    <n v="0"/>
    <s v="No"/>
    <s v="yes"/>
    <n v="0"/>
    <n v="2"/>
    <x v="2"/>
    <x v="1"/>
    <n v="0"/>
    <x v="26"/>
    <s v="364-9040"/>
    <s v="Female"/>
    <n v="50"/>
    <s v="No"/>
    <s v="No"/>
    <s v="Yes"/>
    <n v="6"/>
    <s v="No"/>
    <s v="Month-to-Month"/>
    <s v="Direct Debit"/>
    <n v="9"/>
    <n v="180"/>
    <m/>
    <x v="0"/>
  </r>
  <r>
    <x v="5261"/>
    <x v="0"/>
    <n v="1"/>
    <n v="3"/>
    <n v="8"/>
    <n v="5"/>
    <s v="14.6"/>
    <s v="Yes"/>
    <s v="no"/>
    <s v="3.7"/>
    <n v="0"/>
    <x v="2"/>
    <x v="1"/>
    <n v="0"/>
    <x v="18"/>
    <s v="366-3944"/>
    <s v="Female"/>
    <n v="21"/>
    <s v="Yes"/>
    <s v="No"/>
    <s v="Yes"/>
    <n v="2"/>
    <s v="No"/>
    <s v="Month-to-Month"/>
    <s v="Direct Debit"/>
    <n v="10"/>
    <n v="10"/>
    <m/>
    <x v="0"/>
  </r>
  <r>
    <x v="5262"/>
    <x v="0"/>
    <n v="55"/>
    <n v="161"/>
    <s v="490.9"/>
    <n v="330"/>
    <n v="363"/>
    <s v="Yes"/>
    <s v="no"/>
    <n v="121"/>
    <n v="0"/>
    <x v="7"/>
    <x v="1"/>
    <n v="8"/>
    <x v="31"/>
    <s v="355-9360"/>
    <s v="Female"/>
    <n v="40"/>
    <s v="No"/>
    <s v="No"/>
    <s v="Yes"/>
    <n v="2"/>
    <s v="Yes"/>
    <s v="One Year"/>
    <s v="Direct Debit"/>
    <n v="40"/>
    <n v="2166"/>
    <m/>
    <x v="0"/>
  </r>
  <r>
    <x v="5263"/>
    <x v="0"/>
    <n v="15"/>
    <n v="76"/>
    <s v="174.9"/>
    <n v="60"/>
    <n v="183"/>
    <s v="Yes"/>
    <s v="no"/>
    <n v="61"/>
    <n v="2"/>
    <x v="2"/>
    <x v="1"/>
    <n v="0"/>
    <x v="42"/>
    <s v="343-6314"/>
    <s v="Female"/>
    <n v="46"/>
    <s v="No"/>
    <s v="No"/>
    <s v="Yes"/>
    <n v="6"/>
    <s v="No"/>
    <s v="Month-to-Month"/>
    <s v="Credit Card"/>
    <n v="9"/>
    <n v="136"/>
    <m/>
    <x v="0"/>
  </r>
  <r>
    <x v="5264"/>
    <x v="0"/>
    <n v="32"/>
    <n v="67"/>
    <s v="225.2"/>
    <n v="96"/>
    <s v="316.8"/>
    <s v="Yes"/>
    <s v="no"/>
    <s v="63.4"/>
    <n v="1"/>
    <x v="32"/>
    <x v="0"/>
    <n v="0"/>
    <x v="38"/>
    <s v="350-5883"/>
    <s v="Male"/>
    <n v="38"/>
    <s v="No"/>
    <s v="No"/>
    <s v="Yes"/>
    <n v="5"/>
    <s v="Yes"/>
    <s v="Month-to-Month"/>
    <s v="Direct Debit"/>
    <n v="13"/>
    <n v="434"/>
    <m/>
    <x v="0"/>
  </r>
  <r>
    <x v="5265"/>
    <x v="0"/>
    <n v="38"/>
    <n v="50"/>
    <s v="153.9"/>
    <n v="76"/>
    <s v="448.4"/>
    <s v="Yes"/>
    <s v="no"/>
    <s v="224.2"/>
    <n v="0"/>
    <x v="2"/>
    <x v="1"/>
    <n v="0"/>
    <x v="14"/>
    <s v="376-4856"/>
    <s v="Male"/>
    <n v="43"/>
    <s v="No"/>
    <s v="No"/>
    <s v="Yes"/>
    <n v="2"/>
    <s v="No"/>
    <s v="Two Year"/>
    <s v="Credit Card"/>
    <n v="8"/>
    <n v="322"/>
    <m/>
    <x v="0"/>
  </r>
  <r>
    <x v="5266"/>
    <x v="0"/>
    <n v="38"/>
    <n v="90"/>
    <s v="225.7"/>
    <n v="114"/>
    <s v="387.6"/>
    <s v="Yes"/>
    <s v="no"/>
    <s v="193.8"/>
    <n v="1"/>
    <x v="0"/>
    <x v="0"/>
    <n v="0"/>
    <x v="36"/>
    <s v="397-6255"/>
    <s v="Female"/>
    <n v="32"/>
    <s v="No"/>
    <s v="No"/>
    <s v="Yes"/>
    <n v="6"/>
    <s v="No"/>
    <s v="Month-to-Month"/>
    <s v="Direct Debit"/>
    <n v="38"/>
    <n v="1431"/>
    <m/>
    <x v="0"/>
  </r>
  <r>
    <x v="5267"/>
    <x v="0"/>
    <n v="62"/>
    <n v="328"/>
    <s v="557.3"/>
    <n v="186"/>
    <s v="613.8"/>
    <s v="Yes"/>
    <s v="no"/>
    <s v="153.5"/>
    <n v="0"/>
    <x v="27"/>
    <x v="0"/>
    <n v="0"/>
    <x v="18"/>
    <s v="403-6850"/>
    <s v="Male"/>
    <n v="75"/>
    <s v="No"/>
    <s v="Yes"/>
    <s v="Yes"/>
    <n v="5"/>
    <s v="No"/>
    <s v="One Year"/>
    <s v="Direct Debit"/>
    <n v="39"/>
    <n v="2438"/>
    <m/>
    <x v="0"/>
  </r>
  <r>
    <x v="5268"/>
    <x v="0"/>
    <n v="73"/>
    <n v="271"/>
    <s v="585.6"/>
    <n v="365"/>
    <s v="795.7"/>
    <s v="Yes"/>
    <s v="no"/>
    <s v="159.1"/>
    <n v="2"/>
    <x v="15"/>
    <x v="0"/>
    <n v="0"/>
    <x v="30"/>
    <s v="354-9492"/>
    <s v="Female"/>
    <n v="55"/>
    <s v="No"/>
    <s v="No"/>
    <s v="Yes"/>
    <n v="6"/>
    <s v="Yes"/>
    <s v="Two Year"/>
    <s v="Direct Debit"/>
    <n v="52"/>
    <n v="3828"/>
    <m/>
    <x v="0"/>
  </r>
  <r>
    <x v="5269"/>
    <x v="0"/>
    <n v="62"/>
    <n v="495"/>
    <s v="997.4"/>
    <n v="186"/>
    <s v="923.8"/>
    <s v="Yes"/>
    <s v="no"/>
    <n v="231"/>
    <n v="1"/>
    <x v="0"/>
    <x v="0"/>
    <n v="0"/>
    <x v="2"/>
    <s v="353-7822"/>
    <s v="Male"/>
    <n v="57"/>
    <s v="No"/>
    <s v="No"/>
    <s v="Yes"/>
    <n v="3"/>
    <s v="Yes"/>
    <s v="Two Year"/>
    <s v="Direct Debit"/>
    <n v="43"/>
    <n v="2696"/>
    <m/>
    <x v="0"/>
  </r>
  <r>
    <x v="5270"/>
    <x v="0"/>
    <n v="5"/>
    <n v="9"/>
    <n v="23"/>
    <n v="0"/>
    <n v="0"/>
    <s v="No"/>
    <s v="yes"/>
    <n v="0"/>
    <n v="2"/>
    <x v="2"/>
    <x v="1"/>
    <n v="0"/>
    <x v="12"/>
    <s v="348-5567"/>
    <s v="Male"/>
    <n v="43"/>
    <s v="No"/>
    <s v="No"/>
    <s v="Yes"/>
    <n v="4"/>
    <s v="No"/>
    <s v="Two Year"/>
    <s v="Credit Card"/>
    <n v="13"/>
    <n v="59"/>
    <m/>
    <x v="0"/>
  </r>
  <r>
    <x v="5271"/>
    <x v="0"/>
    <n v="57"/>
    <n v="288"/>
    <s v="803.4"/>
    <n v="342"/>
    <s v="632.7"/>
    <s v="Yes"/>
    <s v="no"/>
    <s v="316.4"/>
    <n v="0"/>
    <x v="14"/>
    <x v="0"/>
    <n v="0"/>
    <x v="19"/>
    <s v="366-3358"/>
    <s v="Male"/>
    <n v="26"/>
    <s v="Yes"/>
    <s v="No"/>
    <s v="Yes"/>
    <n v="3"/>
    <s v="Yes"/>
    <s v="One Year"/>
    <s v="Credit Card"/>
    <n v="51"/>
    <n v="2903"/>
    <m/>
    <x v="0"/>
  </r>
  <r>
    <x v="5272"/>
    <x v="0"/>
    <n v="64"/>
    <n v="241"/>
    <s v="636.1"/>
    <n v="192"/>
    <s v="697.6"/>
    <s v="Yes"/>
    <s v="no"/>
    <s v="348.8"/>
    <n v="0"/>
    <x v="2"/>
    <x v="1"/>
    <n v="0"/>
    <x v="17"/>
    <s v="359-9972"/>
    <s v="Male"/>
    <n v="67"/>
    <s v="No"/>
    <s v="Yes"/>
    <s v="Yes"/>
    <n v="6"/>
    <s v="No"/>
    <s v="Two Year"/>
    <s v="Credit Card"/>
    <n v="9"/>
    <n v="563"/>
    <m/>
    <x v="0"/>
  </r>
  <r>
    <x v="5273"/>
    <x v="0"/>
    <n v="46"/>
    <n v="207"/>
    <s v="464.8"/>
    <n v="138"/>
    <s v="478.4"/>
    <s v="Yes"/>
    <s v="no"/>
    <s v="159.5"/>
    <n v="2"/>
    <x v="0"/>
    <x v="0"/>
    <n v="0"/>
    <x v="30"/>
    <s v="354-6960"/>
    <s v="Male"/>
    <n v="32"/>
    <s v="No"/>
    <s v="No"/>
    <s v="Yes"/>
    <n v="6"/>
    <s v="Yes"/>
    <s v="Two Year"/>
    <s v="Direct Debit"/>
    <n v="49"/>
    <n v="2291"/>
    <m/>
    <x v="0"/>
  </r>
  <r>
    <x v="5274"/>
    <x v="0"/>
    <n v="36"/>
    <n v="163"/>
    <s v="462.9"/>
    <n v="144"/>
    <n v="198"/>
    <s v="Yes"/>
    <s v="no"/>
    <n v="99"/>
    <n v="1"/>
    <x v="19"/>
    <x v="0"/>
    <n v="0"/>
    <x v="10"/>
    <s v="377-2235"/>
    <s v="Male"/>
    <n v="25"/>
    <s v="Yes"/>
    <s v="No"/>
    <s v="Yes"/>
    <n v="5"/>
    <s v="No"/>
    <s v="One Year"/>
    <s v="Credit Card"/>
    <n v="30"/>
    <n v="1055"/>
    <m/>
    <x v="0"/>
  </r>
  <r>
    <x v="5275"/>
    <x v="0"/>
    <n v="32"/>
    <n v="164"/>
    <n v="411"/>
    <n v="64"/>
    <n v="384"/>
    <s v="Yes"/>
    <s v="no"/>
    <n v="192"/>
    <n v="0"/>
    <x v="7"/>
    <x v="0"/>
    <n v="0"/>
    <x v="8"/>
    <s v="416-5623"/>
    <s v="Male"/>
    <n v="36"/>
    <s v="No"/>
    <s v="No"/>
    <s v="Yes"/>
    <n v="6"/>
    <s v="Yes"/>
    <s v="Month-to-Month"/>
    <s v="Direct Debit"/>
    <n v="37"/>
    <n v="1165"/>
    <m/>
    <x v="0"/>
  </r>
  <r>
    <x v="5276"/>
    <x v="0"/>
    <n v="9"/>
    <n v="41"/>
    <s v="102.8"/>
    <n v="36"/>
    <n v="135"/>
    <s v="Yes"/>
    <s v="no"/>
    <s v="67.5"/>
    <n v="1"/>
    <x v="2"/>
    <x v="1"/>
    <n v="0"/>
    <x v="10"/>
    <s v="393-4027"/>
    <s v="Female"/>
    <n v="26"/>
    <s v="Yes"/>
    <s v="No"/>
    <s v="Yes"/>
    <n v="3"/>
    <s v="No"/>
    <s v="Month-to-Month"/>
    <s v="Paper Check"/>
    <n v="10"/>
    <n v="83"/>
    <m/>
    <x v="0"/>
  </r>
  <r>
    <x v="5277"/>
    <x v="0"/>
    <n v="74"/>
    <n v="477"/>
    <s v="1035.6"/>
    <n v="222"/>
    <s v="784.4"/>
    <s v="Yes"/>
    <s v="no"/>
    <s v="392.2"/>
    <n v="0"/>
    <x v="8"/>
    <x v="0"/>
    <n v="0"/>
    <x v="5"/>
    <s v="332-2965"/>
    <s v="Male"/>
    <n v="43"/>
    <s v="No"/>
    <s v="No"/>
    <s v="Yes"/>
    <n v="2"/>
    <s v="Yes"/>
    <s v="One Year"/>
    <s v="Direct Debit"/>
    <n v="49"/>
    <n v="3591"/>
    <m/>
    <x v="0"/>
  </r>
  <r>
    <x v="5278"/>
    <x v="0"/>
    <n v="71"/>
    <n v="267"/>
    <s v="785.2"/>
    <n v="284"/>
    <s v="745.5"/>
    <s v="Yes"/>
    <s v="no"/>
    <s v="248.5"/>
    <n v="2"/>
    <x v="2"/>
    <x v="1"/>
    <n v="0"/>
    <x v="2"/>
    <s v="355-2464"/>
    <s v="Male"/>
    <n v="24"/>
    <s v="Yes"/>
    <s v="No"/>
    <s v="Yes"/>
    <n v="3"/>
    <s v="No"/>
    <s v="Two Year"/>
    <s v="Direct Debit"/>
    <n v="12"/>
    <n v="887"/>
    <m/>
    <x v="0"/>
  </r>
  <r>
    <x v="5279"/>
    <x v="0"/>
    <n v="32"/>
    <n v="154"/>
    <s v="220.6"/>
    <n v="64"/>
    <s v="345.6"/>
    <s v="Yes"/>
    <s v="no"/>
    <s v="69.1"/>
    <n v="0"/>
    <x v="10"/>
    <x v="0"/>
    <n v="0"/>
    <x v="46"/>
    <s v="334-7685"/>
    <s v="Female"/>
    <n v="58"/>
    <s v="No"/>
    <s v="No"/>
    <s v="Yes"/>
    <n v="5"/>
    <s v="Yes"/>
    <s v="Month-to-Month"/>
    <s v="Direct Debit"/>
    <n v="21"/>
    <n v="665"/>
    <m/>
    <x v="0"/>
  </r>
  <r>
    <x v="5280"/>
    <x v="0"/>
    <n v="68"/>
    <n v="566"/>
    <s v="1085.6"/>
    <n v="340"/>
    <s v="530.4"/>
    <s v="Yes"/>
    <s v="no"/>
    <s v="176.8"/>
    <n v="1"/>
    <x v="16"/>
    <x v="0"/>
    <n v="0"/>
    <x v="38"/>
    <s v="413-4039"/>
    <s v="Female"/>
    <n v="31"/>
    <s v="No"/>
    <s v="No"/>
    <s v="Yes"/>
    <n v="5"/>
    <s v="No"/>
    <s v="Two Year"/>
    <s v="Credit Card"/>
    <n v="45"/>
    <n v="3069"/>
    <m/>
    <x v="0"/>
  </r>
  <r>
    <x v="5281"/>
    <x v="0"/>
    <n v="29"/>
    <n v="176"/>
    <n v="411"/>
    <n v="145"/>
    <s v="191.4"/>
    <s v="Yes"/>
    <s v="no"/>
    <s v="47.9"/>
    <n v="2"/>
    <x v="7"/>
    <x v="0"/>
    <n v="0"/>
    <x v="50"/>
    <s v="343-2077"/>
    <s v="Female"/>
    <n v="57"/>
    <s v="No"/>
    <s v="No"/>
    <s v="Yes"/>
    <n v="2"/>
    <s v="Yes"/>
    <s v="One Year"/>
    <s v="Direct Debit"/>
    <n v="44"/>
    <n v="1286"/>
    <m/>
    <x v="0"/>
  </r>
  <r>
    <x v="5282"/>
    <x v="0"/>
    <n v="13"/>
    <n v="63"/>
    <s v="190.1"/>
    <n v="65"/>
    <s v="84.5"/>
    <s v="Yes"/>
    <s v="no"/>
    <s v="16.9"/>
    <n v="1"/>
    <x v="19"/>
    <x v="1"/>
    <n v="5"/>
    <x v="5"/>
    <s v="402-1725"/>
    <s v="Female"/>
    <n v="54"/>
    <s v="No"/>
    <s v="No"/>
    <s v="Yes"/>
    <n v="6"/>
    <s v="No"/>
    <s v="Month-to-Month"/>
    <s v="Direct Debit"/>
    <n v="11"/>
    <n v="144"/>
    <m/>
    <x v="0"/>
  </r>
  <r>
    <x v="5283"/>
    <x v="0"/>
    <n v="54"/>
    <n v="359"/>
    <n v="705"/>
    <n v="324"/>
    <s v="496.8"/>
    <s v="Yes"/>
    <s v="no"/>
    <s v="124.2"/>
    <n v="1"/>
    <x v="29"/>
    <x v="0"/>
    <n v="0"/>
    <x v="34"/>
    <s v="399-9802"/>
    <s v="Female"/>
    <n v="60"/>
    <s v="No"/>
    <s v="No"/>
    <s v="Yes"/>
    <n v="2"/>
    <s v="No"/>
    <s v="Month-to-Month"/>
    <s v="Direct Debit"/>
    <n v="50"/>
    <n v="2703"/>
    <m/>
    <x v="0"/>
  </r>
  <r>
    <x v="5284"/>
    <x v="0"/>
    <n v="4"/>
    <n v="12"/>
    <s v="41.6"/>
    <n v="20"/>
    <s v="53.6"/>
    <s v="Yes"/>
    <s v="no"/>
    <s v="13.4"/>
    <n v="1"/>
    <x v="2"/>
    <x v="1"/>
    <n v="0"/>
    <x v="32"/>
    <s v="332-5949"/>
    <s v="Male"/>
    <n v="42"/>
    <s v="No"/>
    <s v="No"/>
    <s v="Yes"/>
    <n v="4"/>
    <s v="No"/>
    <s v="Month-to-Month"/>
    <s v="Paper Check"/>
    <n v="8"/>
    <n v="32"/>
    <m/>
    <x v="0"/>
  </r>
  <r>
    <x v="5285"/>
    <x v="0"/>
    <n v="32"/>
    <n v="86"/>
    <s v="253.7"/>
    <n v="128"/>
    <n v="352"/>
    <s v="Yes"/>
    <s v="no"/>
    <n v="176"/>
    <n v="3"/>
    <x v="18"/>
    <x v="0"/>
    <n v="0"/>
    <x v="28"/>
    <s v="393-6376"/>
    <s v="Female"/>
    <n v="64"/>
    <s v="No"/>
    <s v="No"/>
    <s v="Yes"/>
    <n v="6"/>
    <s v="Yes"/>
    <s v="One Year"/>
    <s v="Credit Card"/>
    <n v="43"/>
    <n v="1359"/>
    <m/>
    <x v="0"/>
  </r>
  <r>
    <x v="5286"/>
    <x v="0"/>
    <n v="37"/>
    <n v="59"/>
    <s v="148.2"/>
    <n v="111"/>
    <n v="407"/>
    <s v="Yes"/>
    <s v="no"/>
    <s v="81.4"/>
    <n v="2"/>
    <x v="2"/>
    <x v="1"/>
    <n v="0"/>
    <x v="41"/>
    <s v="351-6585"/>
    <s v="Male"/>
    <n v="45"/>
    <s v="No"/>
    <s v="No"/>
    <s v="Yes"/>
    <n v="3"/>
    <s v="No"/>
    <s v="Two Year"/>
    <s v="Direct Debit"/>
    <n v="10"/>
    <n v="369"/>
    <m/>
    <x v="0"/>
  </r>
  <r>
    <x v="5287"/>
    <x v="0"/>
    <n v="71"/>
    <n v="143"/>
    <s v="498.8"/>
    <n v="213"/>
    <s v="504.1"/>
    <s v="Yes"/>
    <s v="no"/>
    <s v="252.1"/>
    <n v="0"/>
    <x v="2"/>
    <x v="1"/>
    <n v="0"/>
    <x v="21"/>
    <s v="408-3610"/>
    <s v="Female"/>
    <n v="32"/>
    <s v="No"/>
    <s v="No"/>
    <s v="Yes"/>
    <n v="6"/>
    <s v="No"/>
    <s v="Two Year"/>
    <s v="Direct Debit"/>
    <n v="12"/>
    <n v="831"/>
    <m/>
    <x v="0"/>
  </r>
  <r>
    <x v="5288"/>
    <x v="0"/>
    <n v="32"/>
    <n v="129"/>
    <s v="284.7"/>
    <n v="160"/>
    <s v="409.6"/>
    <s v="Yes"/>
    <s v="no"/>
    <s v="204.8"/>
    <n v="2"/>
    <x v="7"/>
    <x v="1"/>
    <n v="80"/>
    <x v="18"/>
    <s v="389-9120"/>
    <s v="Female"/>
    <n v="48"/>
    <s v="No"/>
    <s v="No"/>
    <s v="Yes"/>
    <n v="2"/>
    <s v="No"/>
    <s v="Month-to-Month"/>
    <s v="Direct Debit"/>
    <n v="42"/>
    <n v="1321"/>
    <m/>
    <x v="0"/>
  </r>
  <r>
    <x v="5289"/>
    <x v="0"/>
    <n v="3"/>
    <n v="18"/>
    <n v="32"/>
    <n v="9"/>
    <s v="27.6"/>
    <s v="Yes"/>
    <s v="no"/>
    <s v="13.8"/>
    <n v="1"/>
    <x v="2"/>
    <x v="1"/>
    <n v="0"/>
    <x v="3"/>
    <s v="417-5320"/>
    <s v="Male"/>
    <n v="48"/>
    <s v="No"/>
    <s v="No"/>
    <s v="Yes"/>
    <n v="4"/>
    <s v="No"/>
    <s v="Month-to-Month"/>
    <s v="Credit Card"/>
    <n v="10"/>
    <n v="30"/>
    <m/>
    <x v="0"/>
  </r>
  <r>
    <x v="5290"/>
    <x v="0"/>
    <n v="41"/>
    <n v="192"/>
    <s v="577.8"/>
    <n v="164"/>
    <s v="282.9"/>
    <s v="Yes"/>
    <s v="no"/>
    <s v="141.5"/>
    <n v="1"/>
    <x v="2"/>
    <x v="1"/>
    <n v="0"/>
    <x v="2"/>
    <s v="372-9816"/>
    <s v="Male"/>
    <n v="21"/>
    <s v="Yes"/>
    <s v="No"/>
    <s v="Yes"/>
    <n v="3"/>
    <s v="No"/>
    <s v="Two Year"/>
    <s v="Credit Card"/>
    <n v="8"/>
    <n v="349"/>
    <m/>
    <x v="0"/>
  </r>
  <r>
    <x v="5291"/>
    <x v="0"/>
    <n v="71"/>
    <n v="135"/>
    <s v="353.5"/>
    <n v="71"/>
    <s v="702.9"/>
    <s v="Yes"/>
    <s v="no"/>
    <s v="140.6"/>
    <n v="2"/>
    <x v="2"/>
    <x v="1"/>
    <n v="0"/>
    <x v="34"/>
    <s v="378-8572"/>
    <s v="Female"/>
    <n v="60"/>
    <s v="No"/>
    <s v="No"/>
    <s v="Yes"/>
    <n v="5"/>
    <s v="No"/>
    <s v="Two Year"/>
    <s v="Direct Debit"/>
    <n v="10"/>
    <n v="678"/>
    <m/>
    <x v="0"/>
  </r>
  <r>
    <x v="5292"/>
    <x v="0"/>
    <n v="28"/>
    <n v="105"/>
    <s v="196.4"/>
    <n v="112"/>
    <n v="476"/>
    <s v="Yes"/>
    <s v="no"/>
    <n v="119"/>
    <n v="2"/>
    <x v="2"/>
    <x v="1"/>
    <n v="0"/>
    <x v="34"/>
    <s v="395-8595"/>
    <s v="Male"/>
    <n v="22"/>
    <s v="Yes"/>
    <s v="No"/>
    <s v="Yes"/>
    <n v="3"/>
    <s v="No"/>
    <s v="Month-to-Month"/>
    <s v="Credit Card"/>
    <n v="9"/>
    <n v="248"/>
    <m/>
    <x v="0"/>
  </r>
  <r>
    <x v="5293"/>
    <x v="0"/>
    <n v="22"/>
    <n v="120"/>
    <n v="154"/>
    <n v="110"/>
    <s v="169.4"/>
    <s v="Yes"/>
    <s v="no"/>
    <s v="33.9"/>
    <n v="0"/>
    <x v="2"/>
    <x v="1"/>
    <n v="0"/>
    <x v="24"/>
    <s v="375-8934"/>
    <s v="Female"/>
    <n v="33"/>
    <s v="No"/>
    <s v="No"/>
    <s v="Yes"/>
    <n v="4"/>
    <s v="No"/>
    <s v="Two Year"/>
    <s v="Credit Card"/>
    <n v="9"/>
    <n v="187"/>
    <m/>
    <x v="0"/>
  </r>
  <r>
    <x v="5294"/>
    <x v="0"/>
    <n v="9"/>
    <n v="15"/>
    <s v="34.6"/>
    <n v="18"/>
    <s v="86.4"/>
    <s v="Yes"/>
    <s v="no"/>
    <s v="21.6"/>
    <n v="0"/>
    <x v="2"/>
    <x v="1"/>
    <n v="0"/>
    <x v="45"/>
    <s v="395-4757"/>
    <s v="Female"/>
    <n v="27"/>
    <s v="Yes"/>
    <s v="No"/>
    <s v="Yes"/>
    <n v="2"/>
    <s v="No"/>
    <s v="Two Year"/>
    <s v="Credit Card"/>
    <n v="13"/>
    <n v="116"/>
    <m/>
    <x v="0"/>
  </r>
  <r>
    <x v="5295"/>
    <x v="0"/>
    <n v="4"/>
    <n v="10"/>
    <s v="28.7"/>
    <n v="12"/>
    <s v="27.2"/>
    <s v="Yes"/>
    <s v="no"/>
    <s v="6.8"/>
    <n v="0"/>
    <x v="4"/>
    <x v="0"/>
    <n v="0"/>
    <x v="8"/>
    <s v="408-5183"/>
    <s v="Male"/>
    <n v="41"/>
    <s v="No"/>
    <s v="No"/>
    <s v="Yes"/>
    <n v="3"/>
    <s v="No"/>
    <s v="Month-to-Month"/>
    <s v="Credit Card"/>
    <n v="25"/>
    <n v="104"/>
    <m/>
    <x v="0"/>
  </r>
  <r>
    <x v="5296"/>
    <x v="0"/>
    <n v="40"/>
    <n v="247"/>
    <s v="566.6"/>
    <n v="0"/>
    <n v="0"/>
    <s v="No"/>
    <s v="no"/>
    <n v="0"/>
    <n v="2"/>
    <x v="10"/>
    <x v="0"/>
    <n v="0"/>
    <x v="50"/>
    <s v="336-6128"/>
    <s v="Female"/>
    <n v="63"/>
    <s v="No"/>
    <s v="No"/>
    <s v="Yes"/>
    <n v="4"/>
    <s v="No"/>
    <s v="Month-to-Month"/>
    <s v="Credit Card"/>
    <n v="20"/>
    <n v="805"/>
    <m/>
    <x v="0"/>
  </r>
  <r>
    <x v="5297"/>
    <x v="0"/>
    <n v="51"/>
    <n v="123"/>
    <n v="306"/>
    <n v="0"/>
    <n v="0"/>
    <s v="No"/>
    <s v="no"/>
    <n v="0"/>
    <n v="1"/>
    <x v="4"/>
    <x v="0"/>
    <n v="0"/>
    <x v="26"/>
    <s v="400-6257"/>
    <s v="Female"/>
    <n v="38"/>
    <s v="No"/>
    <s v="No"/>
    <s v="Yes"/>
    <n v="2"/>
    <s v="No"/>
    <s v="Month-to-Month"/>
    <s v="Direct Debit"/>
    <n v="32"/>
    <n v="1613"/>
    <m/>
    <x v="0"/>
  </r>
  <r>
    <x v="5298"/>
    <x v="0"/>
    <n v="27"/>
    <n v="132"/>
    <s v="273.3"/>
    <n v="0"/>
    <n v="0"/>
    <s v="No"/>
    <s v="no"/>
    <n v="0"/>
    <n v="0"/>
    <x v="4"/>
    <x v="1"/>
    <n v="93"/>
    <x v="31"/>
    <s v="411-6663"/>
    <s v="Male"/>
    <n v="33"/>
    <s v="No"/>
    <s v="No"/>
    <s v="Yes"/>
    <n v="3"/>
    <s v="No"/>
    <s v="Month-to-Month"/>
    <s v="Direct Debit"/>
    <n v="35"/>
    <n v="943"/>
    <m/>
    <x v="0"/>
  </r>
  <r>
    <x v="5299"/>
    <x v="0"/>
    <n v="68"/>
    <n v="209"/>
    <s v="479.1"/>
    <n v="0"/>
    <n v="0"/>
    <s v="No"/>
    <s v="no"/>
    <n v="0"/>
    <n v="4"/>
    <x v="3"/>
    <x v="0"/>
    <n v="0"/>
    <x v="2"/>
    <s v="390-1612"/>
    <s v="Male"/>
    <n v="65"/>
    <s v="No"/>
    <s v="Yes"/>
    <s v="Yes"/>
    <n v="2"/>
    <s v="Yes"/>
    <s v="Two Year"/>
    <s v="Direct Debit"/>
    <n v="31"/>
    <n v="2111"/>
    <m/>
    <x v="0"/>
  </r>
  <r>
    <x v="5300"/>
    <x v="0"/>
    <n v="15"/>
    <n v="44"/>
    <s v="89.4"/>
    <n v="0"/>
    <n v="0"/>
    <s v="No"/>
    <s v="yes"/>
    <n v="0"/>
    <n v="1"/>
    <x v="12"/>
    <x v="0"/>
    <n v="0"/>
    <x v="42"/>
    <s v="387-9855"/>
    <s v="Female"/>
    <n v="64"/>
    <s v="No"/>
    <s v="No"/>
    <s v="Yes"/>
    <n v="6"/>
    <s v="No"/>
    <s v="Month-to-Month"/>
    <s v="Direct Debit"/>
    <n v="24"/>
    <n v="363"/>
    <m/>
    <x v="0"/>
  </r>
  <r>
    <x v="5301"/>
    <x v="0"/>
    <n v="42"/>
    <n v="90"/>
    <n v="212"/>
    <n v="0"/>
    <n v="0"/>
    <s v="No"/>
    <s v="no"/>
    <n v="0"/>
    <n v="2"/>
    <x v="23"/>
    <x v="0"/>
    <n v="0"/>
    <x v="9"/>
    <s v="385-7082"/>
    <s v="Female"/>
    <n v="32"/>
    <s v="No"/>
    <s v="No"/>
    <s v="Yes"/>
    <n v="3"/>
    <s v="Yes"/>
    <s v="Month-to-Month"/>
    <s v="Direct Debit"/>
    <n v="50"/>
    <n v="2112"/>
    <m/>
    <x v="0"/>
  </r>
  <r>
    <x v="5302"/>
    <x v="0"/>
    <n v="16"/>
    <n v="44"/>
    <s v="124.6"/>
    <n v="0"/>
    <n v="0"/>
    <s v="No"/>
    <s v="no"/>
    <n v="0"/>
    <n v="2"/>
    <x v="20"/>
    <x v="1"/>
    <n v="43"/>
    <x v="46"/>
    <s v="396-4845"/>
    <s v="Female"/>
    <n v="51"/>
    <s v="No"/>
    <s v="No"/>
    <s v="Yes"/>
    <n v="4"/>
    <s v="No"/>
    <s v="Month-to-Month"/>
    <s v="Credit Card"/>
    <n v="11"/>
    <n v="175"/>
    <m/>
    <x v="0"/>
  </r>
  <r>
    <x v="5303"/>
    <x v="0"/>
    <n v="58"/>
    <n v="283"/>
    <s v="808.4"/>
    <n v="0"/>
    <n v="0"/>
    <s v="No"/>
    <s v="no"/>
    <n v="0"/>
    <n v="2"/>
    <x v="27"/>
    <x v="0"/>
    <n v="0"/>
    <x v="14"/>
    <s v="358-1778"/>
    <s v="Female"/>
    <n v="34"/>
    <s v="No"/>
    <s v="No"/>
    <s v="Yes"/>
    <n v="6"/>
    <s v="No"/>
    <s v="Month-to-Month"/>
    <s v="Direct Debit"/>
    <n v="45"/>
    <n v="2617"/>
    <m/>
    <x v="0"/>
  </r>
  <r>
    <x v="5304"/>
    <x v="0"/>
    <n v="3"/>
    <n v="9"/>
    <s v="25.9"/>
    <n v="0"/>
    <n v="0"/>
    <s v="No"/>
    <s v="no"/>
    <n v="0"/>
    <n v="0"/>
    <x v="10"/>
    <x v="0"/>
    <n v="0"/>
    <x v="28"/>
    <s v="372-6623"/>
    <s v="Female"/>
    <n v="65"/>
    <s v="No"/>
    <s v="Yes"/>
    <s v="Yes"/>
    <n v="3"/>
    <s v="No"/>
    <s v="Month-to-Month"/>
    <s v="Direct Debit"/>
    <n v="26"/>
    <n v="76"/>
    <m/>
    <x v="0"/>
  </r>
  <r>
    <x v="5305"/>
    <x v="0"/>
    <n v="10"/>
    <n v="31"/>
    <n v="80"/>
    <n v="0"/>
    <n v="0"/>
    <s v="No"/>
    <s v="no"/>
    <n v="0"/>
    <n v="2"/>
    <x v="2"/>
    <x v="1"/>
    <n v="0"/>
    <x v="29"/>
    <s v="397-5381"/>
    <s v="Male"/>
    <n v="38"/>
    <s v="No"/>
    <s v="No"/>
    <s v="Yes"/>
    <n v="4"/>
    <s v="No"/>
    <s v="Two Year"/>
    <s v="Credit Card"/>
    <n v="9"/>
    <n v="90"/>
    <m/>
    <x v="0"/>
  </r>
  <r>
    <x v="5306"/>
    <x v="0"/>
    <n v="71"/>
    <n v="176"/>
    <s v="427.7"/>
    <n v="0"/>
    <n v="0"/>
    <s v="No"/>
    <s v="no"/>
    <n v="0"/>
    <n v="1"/>
    <x v="23"/>
    <x v="0"/>
    <n v="0"/>
    <x v="26"/>
    <s v="360-8666"/>
    <s v="Female"/>
    <n v="27"/>
    <s v="Yes"/>
    <s v="No"/>
    <s v="Yes"/>
    <n v="2"/>
    <s v="Yes"/>
    <s v="Two Year"/>
    <s v="Direct Debit"/>
    <n v="27"/>
    <n v="1921"/>
    <m/>
    <x v="0"/>
  </r>
  <r>
    <x v="5307"/>
    <x v="0"/>
    <n v="67"/>
    <n v="324"/>
    <s v="741.8"/>
    <n v="0"/>
    <n v="0"/>
    <s v="No"/>
    <s v="no"/>
    <n v="0"/>
    <n v="1"/>
    <x v="1"/>
    <x v="0"/>
    <n v="0"/>
    <x v="49"/>
    <s v="347-9737"/>
    <s v="Male"/>
    <n v="64"/>
    <s v="No"/>
    <s v="No"/>
    <s v="Yes"/>
    <n v="2"/>
    <s v="No"/>
    <s v="One Year"/>
    <s v="Direct Debit"/>
    <n v="27"/>
    <n v="1852"/>
    <m/>
    <x v="0"/>
  </r>
  <r>
    <x v="5308"/>
    <x v="0"/>
    <n v="5"/>
    <n v="31"/>
    <s v="69.9"/>
    <n v="0"/>
    <n v="0"/>
    <s v="No"/>
    <s v="no"/>
    <n v="0"/>
    <n v="0"/>
    <x v="0"/>
    <x v="0"/>
    <n v="0"/>
    <x v="50"/>
    <s v="333-7961"/>
    <s v="Male"/>
    <n v="37"/>
    <s v="No"/>
    <s v="No"/>
    <s v="Yes"/>
    <n v="2"/>
    <s v="No"/>
    <s v="Month-to-Month"/>
    <s v="Credit Card"/>
    <n v="18"/>
    <n v="86"/>
    <m/>
    <x v="0"/>
  </r>
  <r>
    <x v="5309"/>
    <x v="0"/>
    <n v="13"/>
    <n v="65"/>
    <s v="196.1"/>
    <n v="0"/>
    <n v="0"/>
    <s v="No"/>
    <s v="no"/>
    <n v="0"/>
    <n v="0"/>
    <x v="2"/>
    <x v="1"/>
    <n v="0"/>
    <x v="22"/>
    <s v="364-2439"/>
    <s v="Male"/>
    <n v="57"/>
    <s v="No"/>
    <s v="No"/>
    <s v="Yes"/>
    <n v="6"/>
    <s v="No"/>
    <s v="Month-to-Month"/>
    <s v="Direct Debit"/>
    <n v="13"/>
    <n v="166"/>
    <m/>
    <x v="0"/>
  </r>
  <r>
    <x v="5310"/>
    <x v="0"/>
    <n v="21"/>
    <n v="105"/>
    <s v="250.6"/>
    <n v="0"/>
    <n v="0"/>
    <s v="No"/>
    <s v="no"/>
    <n v="0"/>
    <n v="0"/>
    <x v="2"/>
    <x v="1"/>
    <n v="0"/>
    <x v="3"/>
    <s v="411-8043"/>
    <s v="Female"/>
    <n v="21"/>
    <s v="Yes"/>
    <s v="No"/>
    <s v="Yes"/>
    <n v="4"/>
    <s v="No"/>
    <s v="Month-to-Month"/>
    <s v="Direct Debit"/>
    <n v="8"/>
    <n v="170"/>
    <m/>
    <x v="0"/>
  </r>
  <r>
    <x v="5311"/>
    <x v="0"/>
    <n v="54"/>
    <n v="143"/>
    <s v="428.7"/>
    <n v="0"/>
    <n v="0"/>
    <s v="No"/>
    <s v="no"/>
    <n v="0"/>
    <n v="0"/>
    <x v="31"/>
    <x v="0"/>
    <n v="0"/>
    <x v="0"/>
    <s v="413-4831"/>
    <s v="Male"/>
    <n v="54"/>
    <s v="No"/>
    <s v="No"/>
    <s v="Yes"/>
    <n v="3"/>
    <s v="No"/>
    <s v="One Year"/>
    <s v="Direct Debit"/>
    <n v="56"/>
    <n v="2984"/>
    <m/>
    <x v="0"/>
  </r>
  <r>
    <x v="5312"/>
    <x v="0"/>
    <n v="47"/>
    <n v="183"/>
    <s v="474.8"/>
    <n v="0"/>
    <n v="0"/>
    <s v="No"/>
    <s v="no"/>
    <n v="0"/>
    <n v="0"/>
    <x v="27"/>
    <x v="0"/>
    <n v="0"/>
    <x v="19"/>
    <s v="411-7353"/>
    <s v="Female"/>
    <n v="55"/>
    <s v="No"/>
    <s v="No"/>
    <s v="Yes"/>
    <n v="3"/>
    <s v="No"/>
    <s v="Month-to-Month"/>
    <s v="Credit Card"/>
    <n v="52"/>
    <n v="2461"/>
    <m/>
    <x v="0"/>
  </r>
  <r>
    <x v="5313"/>
    <x v="0"/>
    <n v="27"/>
    <n v="127"/>
    <n v="377"/>
    <n v="0"/>
    <n v="0"/>
    <s v="No"/>
    <s v="no"/>
    <n v="0"/>
    <n v="0"/>
    <x v="2"/>
    <x v="1"/>
    <n v="0"/>
    <x v="48"/>
    <s v="361-5225"/>
    <s v="Male"/>
    <n v="48"/>
    <s v="No"/>
    <s v="No"/>
    <s v="Yes"/>
    <n v="4"/>
    <s v="No"/>
    <s v="Two Year"/>
    <s v="Credit Card"/>
    <n v="6"/>
    <n v="167"/>
    <m/>
    <x v="0"/>
  </r>
  <r>
    <x v="5314"/>
    <x v="0"/>
    <n v="3"/>
    <n v="5"/>
    <s v="12.6"/>
    <n v="0"/>
    <n v="0"/>
    <s v="No"/>
    <s v="no"/>
    <n v="0"/>
    <n v="0"/>
    <x v="2"/>
    <x v="1"/>
    <n v="0"/>
    <x v="34"/>
    <s v="350-7306"/>
    <s v="Male"/>
    <n v="56"/>
    <s v="No"/>
    <s v="No"/>
    <s v="Yes"/>
    <n v="5"/>
    <s v="No"/>
    <s v="Month-to-Month"/>
    <s v="Credit Card"/>
    <n v="6"/>
    <n v="16"/>
    <m/>
    <x v="0"/>
  </r>
  <r>
    <x v="5315"/>
    <x v="0"/>
    <n v="25"/>
    <n v="112"/>
    <s v="252.6"/>
    <n v="0"/>
    <n v="0"/>
    <s v="No"/>
    <s v="no"/>
    <n v="0"/>
    <n v="0"/>
    <x v="9"/>
    <x v="0"/>
    <n v="0"/>
    <x v="45"/>
    <s v="353-8849"/>
    <s v="Female"/>
    <n v="25"/>
    <s v="Yes"/>
    <s v="No"/>
    <s v="Yes"/>
    <n v="6"/>
    <s v="No"/>
    <s v="Month-to-Month"/>
    <s v="Direct Debit"/>
    <n v="28"/>
    <n v="713"/>
    <m/>
    <x v="0"/>
  </r>
  <r>
    <x v="5316"/>
    <x v="0"/>
    <n v="60"/>
    <n v="222"/>
    <s v="665.1"/>
    <n v="420"/>
    <n v="864"/>
    <s v="Yes"/>
    <s v="yes"/>
    <n v="0"/>
    <n v="0"/>
    <x v="2"/>
    <x v="1"/>
    <n v="0"/>
    <x v="25"/>
    <s v="338-6018"/>
    <s v="Female"/>
    <n v="43"/>
    <s v="No"/>
    <s v="No"/>
    <s v="Yes"/>
    <n v="3"/>
    <s v="No"/>
    <s v="Two Year"/>
    <s v="Credit Card"/>
    <n v="9"/>
    <n v="528"/>
    <m/>
    <x v="0"/>
  </r>
  <r>
    <x v="5317"/>
    <x v="0"/>
    <n v="71"/>
    <n v="121"/>
    <s v="352.6"/>
    <n v="0"/>
    <n v="0"/>
    <s v="No"/>
    <s v="no"/>
    <n v="0"/>
    <n v="0"/>
    <x v="2"/>
    <x v="1"/>
    <n v="0"/>
    <x v="9"/>
    <s v="409-3520"/>
    <s v="Male"/>
    <n v="50"/>
    <s v="No"/>
    <s v="No"/>
    <s v="Yes"/>
    <n v="3"/>
    <s v="No"/>
    <s v="Two Year"/>
    <s v="Credit Card"/>
    <n v="7"/>
    <n v="474"/>
    <m/>
    <x v="0"/>
  </r>
  <r>
    <x v="5318"/>
    <x v="0"/>
    <n v="11"/>
    <n v="27"/>
    <s v="66.6"/>
    <n v="0"/>
    <n v="0"/>
    <s v="No"/>
    <s v="no"/>
    <n v="0"/>
    <n v="0"/>
    <x v="18"/>
    <x v="0"/>
    <n v="0"/>
    <x v="19"/>
    <s v="357-1085"/>
    <s v="Male"/>
    <n v="21"/>
    <s v="Yes"/>
    <s v="No"/>
    <s v="Yes"/>
    <n v="5"/>
    <s v="No"/>
    <s v="Month-to-Month"/>
    <s v="Direct Debit"/>
    <n v="25"/>
    <n v="273"/>
    <m/>
    <x v="0"/>
  </r>
  <r>
    <x v="5319"/>
    <x v="0"/>
    <n v="5"/>
    <n v="11"/>
    <s v="34.1"/>
    <n v="0"/>
    <n v="0"/>
    <s v="No"/>
    <s v="no"/>
    <n v="0"/>
    <n v="0"/>
    <x v="2"/>
    <x v="1"/>
    <n v="0"/>
    <x v="10"/>
    <s v="388-7701"/>
    <s v="Male"/>
    <n v="37"/>
    <s v="No"/>
    <s v="No"/>
    <s v="Yes"/>
    <n v="2"/>
    <s v="No"/>
    <s v="Month-to-Month"/>
    <s v="Credit Card"/>
    <n v="6"/>
    <n v="27"/>
    <m/>
    <x v="0"/>
  </r>
  <r>
    <x v="5320"/>
    <x v="0"/>
    <n v="10"/>
    <n v="50"/>
    <s v="144.3"/>
    <n v="0"/>
    <n v="0"/>
    <s v="No"/>
    <s v="no"/>
    <n v="0"/>
    <n v="0"/>
    <x v="12"/>
    <x v="0"/>
    <n v="0"/>
    <x v="31"/>
    <s v="385-8184"/>
    <s v="Male"/>
    <n v="69"/>
    <s v="No"/>
    <s v="Yes"/>
    <s v="Yes"/>
    <n v="6"/>
    <s v="No"/>
    <s v="One Year"/>
    <s v="Credit Card"/>
    <n v="20"/>
    <n v="210"/>
    <m/>
    <x v="0"/>
  </r>
  <r>
    <x v="5321"/>
    <x v="0"/>
    <n v="46"/>
    <n v="156"/>
    <s v="369.6"/>
    <n v="0"/>
    <n v="0"/>
    <s v="No"/>
    <s v="no"/>
    <n v="0"/>
    <n v="0"/>
    <x v="2"/>
    <x v="1"/>
    <n v="0"/>
    <x v="10"/>
    <s v="412-4185"/>
    <s v="Female"/>
    <n v="47"/>
    <s v="No"/>
    <s v="No"/>
    <s v="Yes"/>
    <n v="2"/>
    <s v="No"/>
    <s v="Two Year"/>
    <s v="Direct Debit"/>
    <n v="8"/>
    <n v="374"/>
    <m/>
    <x v="0"/>
  </r>
  <r>
    <x v="5322"/>
    <x v="0"/>
    <n v="71"/>
    <n v="145"/>
    <n v="355"/>
    <n v="0"/>
    <n v="0"/>
    <s v="No"/>
    <s v="no"/>
    <n v="0"/>
    <n v="0"/>
    <x v="7"/>
    <x v="0"/>
    <n v="0"/>
    <x v="36"/>
    <s v="392-2268"/>
    <s v="Male"/>
    <n v="64"/>
    <s v="No"/>
    <s v="No"/>
    <s v="Yes"/>
    <n v="5"/>
    <s v="Yes"/>
    <s v="Two Year"/>
    <s v="Direct Debit"/>
    <n v="35"/>
    <n v="2491"/>
    <m/>
    <x v="0"/>
  </r>
  <r>
    <x v="5323"/>
    <x v="0"/>
    <n v="32"/>
    <n v="57"/>
    <s v="128.2"/>
    <n v="0"/>
    <n v="0"/>
    <s v="No"/>
    <s v="no"/>
    <n v="0"/>
    <n v="0"/>
    <x v="19"/>
    <x v="0"/>
    <n v="0"/>
    <x v="19"/>
    <s v="363-4005"/>
    <s v="Female"/>
    <n v="74"/>
    <s v="No"/>
    <s v="Yes"/>
    <s v="Yes"/>
    <n v="3"/>
    <s v="No"/>
    <s v="One Year"/>
    <s v="Direct Debit"/>
    <n v="34"/>
    <n v="1101"/>
    <m/>
    <x v="0"/>
  </r>
  <r>
    <x v="5324"/>
    <x v="0"/>
    <n v="17"/>
    <n v="80"/>
    <s v="221.9"/>
    <n v="0"/>
    <n v="0"/>
    <s v="No"/>
    <s v="no"/>
    <n v="0"/>
    <n v="0"/>
    <x v="19"/>
    <x v="0"/>
    <n v="0"/>
    <x v="38"/>
    <s v="368-3808"/>
    <s v="Male"/>
    <n v="31"/>
    <s v="No"/>
    <s v="No"/>
    <s v="Yes"/>
    <n v="3"/>
    <s v="Yes"/>
    <s v="Month-to-Month"/>
    <s v="Paper Check"/>
    <n v="43"/>
    <n v="726"/>
    <m/>
    <x v="0"/>
  </r>
  <r>
    <x v="5325"/>
    <x v="0"/>
    <n v="18"/>
    <n v="79"/>
    <s v="183.1"/>
    <n v="36"/>
    <n v="171"/>
    <s v="Yes"/>
    <s v="yes"/>
    <n v="0"/>
    <n v="0"/>
    <x v="28"/>
    <x v="0"/>
    <n v="0"/>
    <x v="13"/>
    <s v="343-7019"/>
    <s v="Male"/>
    <n v="28"/>
    <s v="Yes"/>
    <s v="No"/>
    <s v="Yes"/>
    <n v="6"/>
    <s v="No"/>
    <s v="Month-to-Month"/>
    <s v="Credit Card"/>
    <n v="11"/>
    <n v="203"/>
    <m/>
    <x v="0"/>
  </r>
  <r>
    <x v="5326"/>
    <x v="0"/>
    <n v="8"/>
    <n v="28"/>
    <s v="65.9"/>
    <n v="0"/>
    <n v="0"/>
    <s v="No"/>
    <s v="no"/>
    <n v="0"/>
    <n v="0"/>
    <x v="6"/>
    <x v="0"/>
    <n v="0"/>
    <x v="30"/>
    <s v="397-6064"/>
    <s v="Female"/>
    <n v="25"/>
    <s v="Yes"/>
    <s v="No"/>
    <s v="Yes"/>
    <n v="5"/>
    <s v="No"/>
    <s v="Month-to-Month"/>
    <s v="Credit Card"/>
    <n v="30"/>
    <n v="249"/>
    <m/>
    <x v="0"/>
  </r>
  <r>
    <x v="5327"/>
    <x v="0"/>
    <n v="70"/>
    <n v="405"/>
    <n v="1049"/>
    <n v="0"/>
    <n v="0"/>
    <s v="No"/>
    <s v="no"/>
    <n v="0"/>
    <n v="0"/>
    <x v="2"/>
    <x v="1"/>
    <n v="0"/>
    <x v="40"/>
    <s v="417-4309"/>
    <s v="Female"/>
    <n v="28"/>
    <s v="Yes"/>
    <s v="No"/>
    <s v="Yes"/>
    <n v="2"/>
    <s v="No"/>
    <s v="Two Year"/>
    <s v="Direct Debit"/>
    <n v="9"/>
    <n v="622"/>
    <m/>
    <x v="0"/>
  </r>
  <r>
    <x v="5328"/>
    <x v="0"/>
    <n v="53"/>
    <n v="202"/>
    <s v="427.7"/>
    <n v="0"/>
    <n v="0"/>
    <s v="No"/>
    <s v="no"/>
    <n v="0"/>
    <n v="0"/>
    <x v="2"/>
    <x v="1"/>
    <n v="0"/>
    <x v="15"/>
    <s v="411-6294"/>
    <s v="Male"/>
    <n v="45"/>
    <s v="No"/>
    <s v="No"/>
    <s v="Yes"/>
    <n v="2"/>
    <s v="No"/>
    <s v="Two Year"/>
    <s v="Credit Card"/>
    <n v="9"/>
    <n v="494"/>
    <m/>
    <x v="0"/>
  </r>
  <r>
    <x v="5329"/>
    <x v="0"/>
    <n v="61"/>
    <n v="179"/>
    <s v="488.3"/>
    <n v="0"/>
    <n v="0"/>
    <s v="No"/>
    <s v="no"/>
    <n v="0"/>
    <n v="0"/>
    <x v="22"/>
    <x v="0"/>
    <n v="0"/>
    <x v="0"/>
    <s v="368-8835"/>
    <s v="Female"/>
    <n v="27"/>
    <s v="Yes"/>
    <s v="No"/>
    <s v="Yes"/>
    <n v="2"/>
    <s v="No"/>
    <s v="Month-to-Month"/>
    <s v="Credit Card"/>
    <n v="24"/>
    <n v="1448"/>
    <m/>
    <x v="0"/>
  </r>
  <r>
    <x v="5330"/>
    <x v="0"/>
    <n v="46"/>
    <n v="197"/>
    <s v="598.9"/>
    <n v="0"/>
    <n v="0"/>
    <s v="No"/>
    <s v="no"/>
    <n v="0"/>
    <n v="0"/>
    <x v="0"/>
    <x v="0"/>
    <n v="0"/>
    <x v="22"/>
    <s v="398-3176"/>
    <s v="Male"/>
    <n v="58"/>
    <s v="No"/>
    <s v="No"/>
    <s v="Yes"/>
    <n v="5"/>
    <s v="No"/>
    <s v="Month-to-Month"/>
    <s v="Direct Debit"/>
    <n v="42"/>
    <n v="1937"/>
    <m/>
    <x v="0"/>
  </r>
  <r>
    <x v="5331"/>
    <x v="0"/>
    <n v="68"/>
    <n v="637"/>
    <s v="1092.1"/>
    <n v="0"/>
    <n v="0"/>
    <s v="No"/>
    <s v="no"/>
    <n v="0"/>
    <n v="0"/>
    <x v="2"/>
    <x v="1"/>
    <n v="0"/>
    <x v="13"/>
    <s v="380-5246"/>
    <s v="Female"/>
    <n v="46"/>
    <s v="No"/>
    <s v="No"/>
    <s v="Yes"/>
    <n v="3"/>
    <s v="No"/>
    <s v="Two Year"/>
    <s v="Direct Debit"/>
    <n v="11"/>
    <n v="784"/>
    <m/>
    <x v="0"/>
  </r>
  <r>
    <x v="5332"/>
    <x v="0"/>
    <n v="55"/>
    <n v="274"/>
    <s v="495.4"/>
    <n v="0"/>
    <n v="0"/>
    <s v="No"/>
    <s v="no"/>
    <n v="0"/>
    <n v="0"/>
    <x v="1"/>
    <x v="1"/>
    <n v="4"/>
    <x v="5"/>
    <s v="390-3873"/>
    <s v="Male"/>
    <n v="56"/>
    <s v="No"/>
    <s v="No"/>
    <s v="Yes"/>
    <n v="6"/>
    <s v="No"/>
    <s v="One Year"/>
    <s v="Direct Debit"/>
    <n v="44"/>
    <n v="2432"/>
    <m/>
    <x v="0"/>
  </r>
  <r>
    <x v="5333"/>
    <x v="0"/>
    <n v="3"/>
    <n v="9"/>
    <s v="20.1"/>
    <n v="0"/>
    <n v="0"/>
    <s v="No"/>
    <s v="no"/>
    <n v="0"/>
    <n v="0"/>
    <x v="28"/>
    <x v="0"/>
    <n v="0"/>
    <x v="9"/>
    <s v="382-8518"/>
    <s v="Female"/>
    <n v="27"/>
    <s v="Yes"/>
    <s v="No"/>
    <s v="Yes"/>
    <n v="4"/>
    <s v="No"/>
    <s v="Month-to-Month"/>
    <s v="Credit Card"/>
    <n v="17"/>
    <n v="49"/>
    <m/>
    <x v="0"/>
  </r>
  <r>
    <x v="5334"/>
    <x v="0"/>
    <n v="45"/>
    <n v="155"/>
    <s v="449.9"/>
    <n v="0"/>
    <n v="0"/>
    <s v="No"/>
    <s v="no"/>
    <n v="0"/>
    <n v="0"/>
    <x v="3"/>
    <x v="0"/>
    <n v="0"/>
    <x v="28"/>
    <s v="388-5850"/>
    <s v="Female"/>
    <n v="61"/>
    <s v="No"/>
    <s v="No"/>
    <s v="Yes"/>
    <n v="3"/>
    <s v="No"/>
    <s v="Month-to-Month"/>
    <s v="Direct Debit"/>
    <n v="38"/>
    <n v="1699"/>
    <m/>
    <x v="0"/>
  </r>
  <r>
    <x v="5335"/>
    <x v="0"/>
    <n v="24"/>
    <n v="116"/>
    <s v="342.3"/>
    <n v="0"/>
    <n v="0"/>
    <s v="No"/>
    <s v="no"/>
    <n v="0"/>
    <n v="0"/>
    <x v="16"/>
    <x v="0"/>
    <n v="0"/>
    <x v="19"/>
    <s v="405-6298"/>
    <s v="Female"/>
    <n v="64"/>
    <s v="No"/>
    <s v="No"/>
    <s v="Yes"/>
    <n v="5"/>
    <s v="Yes"/>
    <s v="One Year"/>
    <s v="Direct Debit"/>
    <n v="31"/>
    <n v="764"/>
    <m/>
    <x v="0"/>
  </r>
  <r>
    <x v="5336"/>
    <x v="0"/>
    <n v="70"/>
    <n v="307"/>
    <s v="700.8"/>
    <n v="0"/>
    <n v="0"/>
    <s v="No"/>
    <s v="no"/>
    <n v="0"/>
    <n v="0"/>
    <x v="15"/>
    <x v="0"/>
    <n v="0"/>
    <x v="45"/>
    <s v="348-2009"/>
    <s v="Male"/>
    <n v="65"/>
    <s v="No"/>
    <s v="Yes"/>
    <s v="Yes"/>
    <n v="4"/>
    <s v="No"/>
    <s v="Two Year"/>
    <s v="Credit Card"/>
    <n v="42"/>
    <n v="2944"/>
    <m/>
    <x v="0"/>
  </r>
  <r>
    <x v="5337"/>
    <x v="0"/>
    <n v="56"/>
    <n v="308"/>
    <s v="721.9"/>
    <n v="0"/>
    <n v="0"/>
    <s v="No"/>
    <s v="no"/>
    <n v="0"/>
    <n v="0"/>
    <x v="17"/>
    <x v="0"/>
    <n v="0"/>
    <x v="25"/>
    <s v="340-4236"/>
    <s v="Male"/>
    <n v="68"/>
    <s v="No"/>
    <s v="Yes"/>
    <s v="Yes"/>
    <n v="3"/>
    <s v="No"/>
    <s v="One Year"/>
    <s v="Credit Card"/>
    <n v="37"/>
    <n v="2055"/>
    <m/>
    <x v="0"/>
  </r>
  <r>
    <x v="5338"/>
    <x v="0"/>
    <n v="62"/>
    <n v="297"/>
    <s v="619.6"/>
    <n v="0"/>
    <n v="0"/>
    <s v="No"/>
    <s v="no"/>
    <n v="0"/>
    <n v="0"/>
    <x v="3"/>
    <x v="0"/>
    <n v="0"/>
    <x v="42"/>
    <s v="364-7644"/>
    <s v="Male"/>
    <n v="60"/>
    <s v="No"/>
    <s v="No"/>
    <s v="Yes"/>
    <n v="6"/>
    <s v="Yes"/>
    <s v="Two Year"/>
    <s v="Direct Debit"/>
    <n v="49"/>
    <n v="3021"/>
    <m/>
    <x v="0"/>
  </r>
  <r>
    <x v="5339"/>
    <x v="0"/>
    <n v="64"/>
    <n v="329"/>
    <s v="894.2"/>
    <n v="0"/>
    <n v="0"/>
    <s v="No"/>
    <s v="no"/>
    <n v="0"/>
    <n v="0"/>
    <x v="2"/>
    <x v="1"/>
    <n v="0"/>
    <x v="39"/>
    <s v="335-9066"/>
    <s v="Male"/>
    <n v="23"/>
    <s v="Yes"/>
    <s v="No"/>
    <s v="Yes"/>
    <n v="5"/>
    <s v="No"/>
    <s v="Two Year"/>
    <s v="Credit Card"/>
    <n v="11"/>
    <n v="689"/>
    <m/>
    <x v="0"/>
  </r>
  <r>
    <x v="5340"/>
    <x v="0"/>
    <n v="4"/>
    <n v="25"/>
    <s v="61.9"/>
    <n v="0"/>
    <n v="0"/>
    <s v="No"/>
    <s v="no"/>
    <n v="0"/>
    <n v="0"/>
    <x v="2"/>
    <x v="1"/>
    <n v="0"/>
    <x v="24"/>
    <s v="346-1095"/>
    <s v="Male"/>
    <n v="20"/>
    <s v="Yes"/>
    <s v="No"/>
    <s v="Yes"/>
    <n v="4"/>
    <s v="No"/>
    <s v="Month-to-Month"/>
    <s v="Credit Card"/>
    <n v="8"/>
    <n v="34"/>
    <m/>
    <x v="0"/>
  </r>
  <r>
    <x v="5341"/>
    <x v="0"/>
    <n v="66"/>
    <n v="322"/>
    <s v="787.5"/>
    <n v="0"/>
    <n v="0"/>
    <s v="No"/>
    <s v="no"/>
    <n v="0"/>
    <n v="0"/>
    <x v="16"/>
    <x v="1"/>
    <n v="13"/>
    <x v="41"/>
    <s v="390-7863"/>
    <s v="Female"/>
    <n v="31"/>
    <s v="No"/>
    <s v="No"/>
    <s v="Yes"/>
    <n v="6"/>
    <s v="No"/>
    <s v="Two Year"/>
    <s v="Direct Debit"/>
    <n v="34"/>
    <n v="2202"/>
    <m/>
    <x v="0"/>
  </r>
  <r>
    <x v="5342"/>
    <x v="0"/>
    <n v="66"/>
    <n v="194"/>
    <s v="461.9"/>
    <n v="0"/>
    <n v="0"/>
    <s v="No"/>
    <s v="no"/>
    <n v="0"/>
    <n v="0"/>
    <x v="2"/>
    <x v="1"/>
    <n v="0"/>
    <x v="42"/>
    <s v="360-7076"/>
    <s v="Female"/>
    <n v="27"/>
    <s v="Yes"/>
    <s v="No"/>
    <s v="Yes"/>
    <n v="3"/>
    <s v="No"/>
    <s v="Two Year"/>
    <s v="Credit Card"/>
    <n v="10"/>
    <n v="679"/>
    <m/>
    <x v="0"/>
  </r>
  <r>
    <x v="5343"/>
    <x v="0"/>
    <n v="60"/>
    <n v="76"/>
    <s v="239.4"/>
    <n v="0"/>
    <n v="0"/>
    <s v="No"/>
    <s v="no"/>
    <n v="0"/>
    <n v="0"/>
    <x v="2"/>
    <x v="1"/>
    <n v="0"/>
    <x v="23"/>
    <s v="377-1293"/>
    <s v="Male"/>
    <n v="48"/>
    <s v="No"/>
    <s v="No"/>
    <s v="Yes"/>
    <n v="3"/>
    <s v="No"/>
    <s v="Two Year"/>
    <s v="Credit Card"/>
    <n v="8"/>
    <n v="476"/>
    <m/>
    <x v="0"/>
  </r>
  <r>
    <x v="5344"/>
    <x v="0"/>
    <n v="30"/>
    <n v="176"/>
    <n v="362"/>
    <n v="0"/>
    <n v="0"/>
    <s v="No"/>
    <s v="no"/>
    <n v="0"/>
    <n v="0"/>
    <x v="17"/>
    <x v="0"/>
    <n v="0"/>
    <x v="1"/>
    <s v="340-5930"/>
    <s v="Female"/>
    <n v="60"/>
    <s v="No"/>
    <s v="No"/>
    <s v="Yes"/>
    <n v="6"/>
    <s v="Yes"/>
    <s v="Month-to-Month"/>
    <s v="Direct Debit"/>
    <n v="51"/>
    <n v="1548"/>
    <m/>
    <x v="0"/>
  </r>
  <r>
    <x v="5345"/>
    <x v="0"/>
    <n v="68"/>
    <n v="381"/>
    <s v="880.4"/>
    <n v="0"/>
    <n v="0"/>
    <s v="No"/>
    <s v="no"/>
    <n v="0"/>
    <n v="0"/>
    <x v="21"/>
    <x v="0"/>
    <n v="0"/>
    <x v="7"/>
    <s v="385-1830"/>
    <s v="Male"/>
    <n v="21"/>
    <s v="Yes"/>
    <s v="No"/>
    <s v="Yes"/>
    <n v="2"/>
    <s v="Yes"/>
    <s v="Two Year"/>
    <s v="Direct Debit"/>
    <n v="46"/>
    <n v="3129"/>
    <m/>
    <x v="0"/>
  </r>
  <r>
    <x v="5346"/>
    <x v="0"/>
    <n v="71"/>
    <n v="545"/>
    <s v="1134.5"/>
    <n v="0"/>
    <n v="0"/>
    <s v="No"/>
    <s v="no"/>
    <n v="0"/>
    <n v="0"/>
    <x v="2"/>
    <x v="1"/>
    <n v="0"/>
    <x v="26"/>
    <s v="352-5697"/>
    <s v="Female"/>
    <n v="50"/>
    <s v="No"/>
    <s v="No"/>
    <s v="Yes"/>
    <n v="4"/>
    <s v="No"/>
    <s v="Two Year"/>
    <s v="Direct Debit"/>
    <n v="6"/>
    <n v="437"/>
    <m/>
    <x v="0"/>
  </r>
  <r>
    <x v="5347"/>
    <x v="0"/>
    <n v="10"/>
    <n v="36"/>
    <s v="67.8"/>
    <n v="0"/>
    <n v="0"/>
    <s v="No"/>
    <s v="no"/>
    <n v="0"/>
    <n v="0"/>
    <x v="2"/>
    <x v="1"/>
    <n v="0"/>
    <x v="14"/>
    <s v="370-5361"/>
    <s v="Female"/>
    <n v="31"/>
    <s v="No"/>
    <s v="No"/>
    <s v="Yes"/>
    <n v="6"/>
    <s v="No"/>
    <s v="Two Year"/>
    <s v="Credit Card"/>
    <n v="7"/>
    <n v="64"/>
    <m/>
    <x v="0"/>
  </r>
  <r>
    <x v="5348"/>
    <x v="0"/>
    <n v="33"/>
    <n v="229"/>
    <s v="462.5"/>
    <n v="0"/>
    <n v="0"/>
    <s v="No"/>
    <s v="no"/>
    <n v="0"/>
    <n v="0"/>
    <x v="32"/>
    <x v="1"/>
    <n v="22"/>
    <x v="21"/>
    <s v="337-9878"/>
    <s v="Male"/>
    <n v="41"/>
    <s v="No"/>
    <s v="No"/>
    <s v="Yes"/>
    <n v="2"/>
    <s v="Yes"/>
    <s v="One Year"/>
    <s v="Credit Card"/>
    <n v="46"/>
    <n v="1532"/>
    <m/>
    <x v="0"/>
  </r>
  <r>
    <x v="5349"/>
    <x v="0"/>
    <n v="12"/>
    <n v="80"/>
    <s v="196.2"/>
    <n v="0"/>
    <n v="0"/>
    <s v="No"/>
    <s v="no"/>
    <n v="0"/>
    <n v="0"/>
    <x v="2"/>
    <x v="1"/>
    <n v="0"/>
    <x v="15"/>
    <s v="388-9653"/>
    <s v="Male"/>
    <n v="46"/>
    <s v="No"/>
    <s v="No"/>
    <s v="Yes"/>
    <n v="6"/>
    <s v="No"/>
    <s v="Month-to-Month"/>
    <s v="Direct Debit"/>
    <n v="8"/>
    <n v="99"/>
    <m/>
    <x v="0"/>
  </r>
  <r>
    <x v="5350"/>
    <x v="0"/>
    <n v="1"/>
    <n v="6"/>
    <n v="13"/>
    <n v="0"/>
    <n v="0"/>
    <s v="No"/>
    <s v="no"/>
    <n v="0"/>
    <n v="0"/>
    <x v="2"/>
    <x v="1"/>
    <n v="0"/>
    <x v="11"/>
    <s v="399-6233"/>
    <s v="Male"/>
    <n v="67"/>
    <s v="No"/>
    <s v="Yes"/>
    <s v="Yes"/>
    <n v="6"/>
    <s v="No"/>
    <s v="Month-to-Month"/>
    <s v="Credit Card"/>
    <n v="9"/>
    <n v="9"/>
    <m/>
    <x v="0"/>
  </r>
  <r>
    <x v="5351"/>
    <x v="0"/>
    <n v="43"/>
    <n v="60"/>
    <s v="172.3"/>
    <n v="0"/>
    <n v="0"/>
    <s v="No"/>
    <s v="no"/>
    <n v="0"/>
    <n v="0"/>
    <x v="2"/>
    <x v="1"/>
    <n v="0"/>
    <x v="8"/>
    <s v="403-5552"/>
    <s v="Female"/>
    <n v="38"/>
    <s v="No"/>
    <s v="No"/>
    <s v="Yes"/>
    <n v="2"/>
    <s v="No"/>
    <s v="Two Year"/>
    <s v="Direct Debit"/>
    <n v="9"/>
    <n v="405"/>
    <m/>
    <x v="0"/>
  </r>
  <r>
    <x v="5352"/>
    <x v="0"/>
    <n v="59"/>
    <n v="215"/>
    <s v="594.4"/>
    <n v="236"/>
    <s v="525.1"/>
    <s v="Yes"/>
    <s v="yes"/>
    <n v="0"/>
    <n v="0"/>
    <x v="3"/>
    <x v="0"/>
    <n v="0"/>
    <x v="13"/>
    <s v="404-9348"/>
    <s v="Female"/>
    <n v="47"/>
    <s v="No"/>
    <s v="No"/>
    <s v="Yes"/>
    <n v="6"/>
    <s v="No"/>
    <s v="Month-to-Month"/>
    <s v="Direct Debit"/>
    <n v="30"/>
    <n v="1784"/>
    <m/>
    <x v="0"/>
  </r>
  <r>
    <x v="5353"/>
    <x v="0"/>
    <n v="62"/>
    <n v="322"/>
    <s v="561.8"/>
    <n v="0"/>
    <n v="0"/>
    <s v="No"/>
    <s v="no"/>
    <n v="0"/>
    <n v="0"/>
    <x v="10"/>
    <x v="0"/>
    <n v="0"/>
    <x v="22"/>
    <s v="364-8981"/>
    <s v="Male"/>
    <n v="44"/>
    <s v="No"/>
    <s v="No"/>
    <s v="Yes"/>
    <n v="2"/>
    <s v="No"/>
    <s v="One Year"/>
    <s v="Direct Debit"/>
    <n v="43"/>
    <n v="2692"/>
    <m/>
    <x v="0"/>
  </r>
  <r>
    <x v="5354"/>
    <x v="0"/>
    <n v="68"/>
    <n v="140"/>
    <s v="405.7"/>
    <n v="0"/>
    <n v="0"/>
    <s v="No"/>
    <s v="no"/>
    <n v="0"/>
    <n v="0"/>
    <x v="2"/>
    <x v="1"/>
    <n v="0"/>
    <x v="47"/>
    <s v="366-6751"/>
    <s v="Male"/>
    <n v="51"/>
    <s v="No"/>
    <s v="No"/>
    <s v="Yes"/>
    <n v="5"/>
    <s v="No"/>
    <s v="Two Year"/>
    <s v="Direct Debit"/>
    <n v="8"/>
    <n v="569"/>
    <m/>
    <x v="0"/>
  </r>
  <r>
    <x v="5355"/>
    <x v="0"/>
    <n v="13"/>
    <n v="58"/>
    <s v="126.9"/>
    <n v="78"/>
    <s v="128.7"/>
    <s v="Yes"/>
    <s v="yes"/>
    <n v="0"/>
    <n v="0"/>
    <x v="28"/>
    <x v="0"/>
    <n v="0"/>
    <x v="36"/>
    <s v="397-8512"/>
    <s v="Female"/>
    <n v="55"/>
    <s v="No"/>
    <s v="No"/>
    <s v="Yes"/>
    <n v="5"/>
    <s v="Yes"/>
    <s v="Month-to-Month"/>
    <s v="Credit Card"/>
    <n v="25"/>
    <n v="314"/>
    <m/>
    <x v="0"/>
  </r>
  <r>
    <x v="5356"/>
    <x v="0"/>
    <n v="62"/>
    <n v="240"/>
    <s v="617.4"/>
    <n v="0"/>
    <n v="0"/>
    <s v="No"/>
    <s v="no"/>
    <n v="0"/>
    <n v="0"/>
    <x v="7"/>
    <x v="0"/>
    <n v="0"/>
    <x v="50"/>
    <s v="394-3806"/>
    <s v="Female"/>
    <n v="41"/>
    <s v="No"/>
    <s v="No"/>
    <s v="Yes"/>
    <n v="4"/>
    <s v="Yes"/>
    <s v="One Year"/>
    <s v="Direct Debit"/>
    <n v="41"/>
    <n v="2528"/>
    <m/>
    <x v="0"/>
  </r>
  <r>
    <x v="5357"/>
    <x v="0"/>
    <n v="3"/>
    <n v="8"/>
    <s v="20.5"/>
    <n v="0"/>
    <n v="0"/>
    <s v="No"/>
    <s v="no"/>
    <n v="0"/>
    <n v="0"/>
    <x v="2"/>
    <x v="1"/>
    <n v="0"/>
    <x v="26"/>
    <s v="367-3971"/>
    <s v="Male"/>
    <n v="37"/>
    <s v="No"/>
    <s v="No"/>
    <s v="Yes"/>
    <n v="5"/>
    <s v="No"/>
    <s v="Month-to-Month"/>
    <s v="Paper Check"/>
    <n v="9"/>
    <n v="27"/>
    <m/>
    <x v="0"/>
  </r>
  <r>
    <x v="5358"/>
    <x v="0"/>
    <n v="66"/>
    <n v="159"/>
    <s v="396.9"/>
    <n v="0"/>
    <n v="0"/>
    <s v="No"/>
    <s v="no"/>
    <n v="0"/>
    <n v="0"/>
    <x v="2"/>
    <x v="1"/>
    <n v="0"/>
    <x v="2"/>
    <s v="367-7906"/>
    <s v="Male"/>
    <n v="68"/>
    <s v="No"/>
    <s v="Yes"/>
    <s v="Yes"/>
    <n v="5"/>
    <s v="No"/>
    <s v="Two Year"/>
    <s v="Credit Card"/>
    <n v="9"/>
    <n v="563"/>
    <m/>
    <x v="0"/>
  </r>
  <r>
    <x v="5359"/>
    <x v="0"/>
    <n v="44"/>
    <n v="78"/>
    <s v="218.2"/>
    <n v="0"/>
    <n v="0"/>
    <s v="No"/>
    <s v="no"/>
    <n v="0"/>
    <n v="0"/>
    <x v="27"/>
    <x v="0"/>
    <n v="0"/>
    <x v="32"/>
    <s v="420-6780"/>
    <s v="Female"/>
    <n v="57"/>
    <s v="No"/>
    <s v="No"/>
    <s v="Yes"/>
    <n v="4"/>
    <s v="Yes"/>
    <s v="Month-to-Month"/>
    <s v="Direct Debit"/>
    <n v="42"/>
    <n v="1823"/>
    <m/>
    <x v="0"/>
  </r>
  <r>
    <x v="5360"/>
    <x v="0"/>
    <n v="64"/>
    <n v="227"/>
    <s v="707.2"/>
    <n v="0"/>
    <n v="0"/>
    <s v="No"/>
    <s v="no"/>
    <n v="0"/>
    <n v="0"/>
    <x v="12"/>
    <x v="0"/>
    <n v="0"/>
    <x v="29"/>
    <s v="406-4840"/>
    <s v="Male"/>
    <n v="34"/>
    <s v="No"/>
    <s v="No"/>
    <s v="Yes"/>
    <n v="2"/>
    <s v="Yes"/>
    <s v="Two Year"/>
    <s v="Credit Card"/>
    <n v="48"/>
    <n v="3097"/>
    <m/>
    <x v="0"/>
  </r>
  <r>
    <x v="5361"/>
    <x v="0"/>
    <n v="71"/>
    <n v="252"/>
    <s v="640.5"/>
    <n v="497"/>
    <s v="404.7"/>
    <s v="Yes"/>
    <s v="yes"/>
    <n v="0"/>
    <n v="0"/>
    <x v="6"/>
    <x v="0"/>
    <n v="0"/>
    <x v="1"/>
    <s v="397-3058"/>
    <s v="Male"/>
    <n v="41"/>
    <s v="No"/>
    <s v="No"/>
    <s v="Yes"/>
    <n v="5"/>
    <s v="No"/>
    <s v="Month-to-Month"/>
    <s v="Direct Debit"/>
    <n v="34"/>
    <n v="2422"/>
    <m/>
    <x v="0"/>
  </r>
  <r>
    <x v="5362"/>
    <x v="0"/>
    <n v="61"/>
    <n v="489"/>
    <s v="983.4"/>
    <n v="0"/>
    <n v="0"/>
    <s v="No"/>
    <s v="no"/>
    <n v="0"/>
    <n v="0"/>
    <x v="2"/>
    <x v="1"/>
    <n v="0"/>
    <x v="33"/>
    <s v="389-8096"/>
    <s v="Male"/>
    <n v="57"/>
    <s v="No"/>
    <s v="No"/>
    <s v="Yes"/>
    <n v="3"/>
    <s v="No"/>
    <s v="Two Year"/>
    <s v="Paper Check"/>
    <n v="9"/>
    <n v="575"/>
    <m/>
    <x v="0"/>
  </r>
  <r>
    <x v="5363"/>
    <x v="0"/>
    <n v="70"/>
    <n v="77"/>
    <n v="348"/>
    <n v="0"/>
    <n v="0"/>
    <s v="No"/>
    <s v="no"/>
    <n v="0"/>
    <n v="0"/>
    <x v="0"/>
    <x v="0"/>
    <n v="0"/>
    <x v="25"/>
    <s v="411-5740"/>
    <s v="Female"/>
    <n v="54"/>
    <s v="No"/>
    <s v="No"/>
    <s v="Yes"/>
    <n v="2"/>
    <s v="Yes"/>
    <s v="Two Year"/>
    <s v="Credit Card"/>
    <n v="51"/>
    <n v="3542"/>
    <m/>
    <x v="0"/>
  </r>
  <r>
    <x v="5364"/>
    <x v="0"/>
    <n v="45"/>
    <n v="191"/>
    <s v="489.6"/>
    <n v="0"/>
    <n v="0"/>
    <s v="No"/>
    <s v="no"/>
    <n v="0"/>
    <n v="0"/>
    <x v="2"/>
    <x v="1"/>
    <n v="0"/>
    <x v="3"/>
    <s v="419-4310"/>
    <s v="Male"/>
    <n v="46"/>
    <s v="No"/>
    <s v="No"/>
    <s v="Yes"/>
    <n v="3"/>
    <s v="No"/>
    <s v="Two Year"/>
    <s v="Paper Check"/>
    <n v="8"/>
    <n v="338"/>
    <m/>
    <x v="0"/>
  </r>
  <r>
    <x v="5365"/>
    <x v="0"/>
    <n v="52"/>
    <n v="326"/>
    <s v="836.6"/>
    <n v="0"/>
    <n v="0"/>
    <s v="No"/>
    <s v="no"/>
    <n v="0"/>
    <n v="0"/>
    <x v="10"/>
    <x v="0"/>
    <n v="0"/>
    <x v="38"/>
    <s v="390-9627"/>
    <s v="Female"/>
    <n v="34"/>
    <s v="No"/>
    <s v="No"/>
    <s v="Yes"/>
    <n v="4"/>
    <s v="Yes"/>
    <s v="One Year"/>
    <s v="Direct Debit"/>
    <n v="32"/>
    <n v="1690"/>
    <m/>
    <x v="0"/>
  </r>
  <r>
    <x v="5366"/>
    <x v="0"/>
    <n v="41"/>
    <n v="110"/>
    <s v="324.4"/>
    <n v="0"/>
    <n v="0"/>
    <s v="No"/>
    <s v="no"/>
    <n v="0"/>
    <n v="0"/>
    <x v="23"/>
    <x v="0"/>
    <n v="0"/>
    <x v="3"/>
    <s v="359-6931"/>
    <s v="Male"/>
    <n v="32"/>
    <s v="No"/>
    <s v="No"/>
    <s v="Yes"/>
    <n v="4"/>
    <s v="Yes"/>
    <s v="Two Year"/>
    <s v="Direct Debit"/>
    <n v="42"/>
    <n v="1685"/>
    <m/>
    <x v="0"/>
  </r>
  <r>
    <x v="5367"/>
    <x v="0"/>
    <n v="1"/>
    <n v="2"/>
    <n v="4"/>
    <n v="0"/>
    <n v="0"/>
    <s v="No"/>
    <s v="no"/>
    <n v="0"/>
    <n v="0"/>
    <x v="28"/>
    <x v="0"/>
    <n v="0"/>
    <x v="15"/>
    <s v="367-2227"/>
    <s v="Male"/>
    <n v="26"/>
    <s v="Yes"/>
    <s v="No"/>
    <s v="Yes"/>
    <n v="3"/>
    <s v="No"/>
    <s v="Month-to-Month"/>
    <s v="Direct Debit"/>
    <n v="18"/>
    <n v="18"/>
    <m/>
    <x v="0"/>
  </r>
  <r>
    <x v="5368"/>
    <x v="0"/>
    <n v="8"/>
    <n v="19"/>
    <s v="39.4"/>
    <n v="0"/>
    <n v="0"/>
    <s v="No"/>
    <s v="no"/>
    <n v="0"/>
    <n v="0"/>
    <x v="2"/>
    <x v="1"/>
    <n v="0"/>
    <x v="34"/>
    <s v="335-3880"/>
    <s v="Male"/>
    <n v="49"/>
    <s v="No"/>
    <s v="No"/>
    <s v="Yes"/>
    <n v="3"/>
    <s v="No"/>
    <s v="Month-to-Month"/>
    <s v="Paper Check"/>
    <n v="6"/>
    <n v="49"/>
    <m/>
    <x v="0"/>
  </r>
  <r>
    <x v="5369"/>
    <x v="0"/>
    <n v="32"/>
    <n v="174"/>
    <s v="475.7"/>
    <n v="0"/>
    <n v="0"/>
    <s v="No"/>
    <s v="no"/>
    <n v="0"/>
    <n v="0"/>
    <x v="2"/>
    <x v="1"/>
    <n v="0"/>
    <x v="31"/>
    <s v="398-8745"/>
    <s v="Male"/>
    <n v="20"/>
    <s v="Yes"/>
    <s v="No"/>
    <s v="Yes"/>
    <n v="6"/>
    <s v="No"/>
    <s v="Month-to-Month"/>
    <s v="Paper Check"/>
    <n v="10"/>
    <n v="324"/>
    <m/>
    <x v="0"/>
  </r>
  <r>
    <x v="5370"/>
    <x v="0"/>
    <n v="1"/>
    <n v="6"/>
    <n v="12"/>
    <n v="0"/>
    <n v="0"/>
    <s v="No"/>
    <s v="no"/>
    <n v="0"/>
    <n v="0"/>
    <x v="4"/>
    <x v="0"/>
    <n v="0"/>
    <x v="10"/>
    <s v="379-3012"/>
    <s v="Male"/>
    <n v="30"/>
    <s v="No"/>
    <s v="No"/>
    <s v="Yes"/>
    <n v="5"/>
    <s v="No"/>
    <s v="Month-to-Month"/>
    <s v="Credit Card"/>
    <n v="28"/>
    <n v="28"/>
    <m/>
    <x v="0"/>
  </r>
  <r>
    <x v="5371"/>
    <x v="0"/>
    <n v="12"/>
    <n v="67"/>
    <s v="150.9"/>
    <n v="0"/>
    <n v="0"/>
    <s v="No"/>
    <s v="no"/>
    <n v="0"/>
    <n v="0"/>
    <x v="20"/>
    <x v="1"/>
    <n v="45"/>
    <x v="31"/>
    <s v="355-3620"/>
    <s v="Male"/>
    <n v="38"/>
    <s v="No"/>
    <s v="No"/>
    <s v="Yes"/>
    <n v="5"/>
    <s v="No"/>
    <s v="Month-to-Month"/>
    <s v="Direct Debit"/>
    <n v="25"/>
    <n v="295"/>
    <m/>
    <x v="0"/>
  </r>
  <r>
    <x v="5372"/>
    <x v="0"/>
    <n v="46"/>
    <n v="77"/>
    <s v="232.2"/>
    <n v="0"/>
    <n v="0"/>
    <s v="No"/>
    <s v="no"/>
    <n v="0"/>
    <n v="0"/>
    <x v="12"/>
    <x v="0"/>
    <n v="0"/>
    <x v="48"/>
    <s v="336-7143"/>
    <s v="Male"/>
    <n v="58"/>
    <s v="No"/>
    <s v="No"/>
    <s v="Yes"/>
    <n v="2"/>
    <s v="Yes"/>
    <s v="Month-to-Month"/>
    <s v="Direct Debit"/>
    <n v="33"/>
    <n v="1542"/>
    <m/>
    <x v="0"/>
  </r>
  <r>
    <x v="5373"/>
    <x v="0"/>
    <n v="51"/>
    <n v="172"/>
    <s v="457.9"/>
    <n v="0"/>
    <n v="0"/>
    <s v="No"/>
    <s v="no"/>
    <n v="0"/>
    <n v="0"/>
    <x v="17"/>
    <x v="0"/>
    <n v="0"/>
    <x v="8"/>
    <s v="346-8368"/>
    <s v="Female"/>
    <n v="40"/>
    <s v="No"/>
    <s v="No"/>
    <s v="Yes"/>
    <n v="5"/>
    <s v="Yes"/>
    <s v="Month-to-Month"/>
    <s v="Direct Debit"/>
    <n v="36"/>
    <n v="1849"/>
    <m/>
    <x v="0"/>
  </r>
  <r>
    <x v="5374"/>
    <x v="0"/>
    <n v="51"/>
    <n v="106"/>
    <s v="253.9"/>
    <n v="0"/>
    <n v="0"/>
    <s v="No"/>
    <s v="no"/>
    <n v="0"/>
    <n v="0"/>
    <x v="25"/>
    <x v="0"/>
    <n v="0"/>
    <x v="39"/>
    <s v="393-3274"/>
    <s v="Female"/>
    <n v="29"/>
    <s v="Yes"/>
    <s v="No"/>
    <s v="Yes"/>
    <n v="2"/>
    <s v="No"/>
    <s v="Month-to-Month"/>
    <s v="Direct Debit"/>
    <n v="25"/>
    <n v="1263"/>
    <m/>
    <x v="0"/>
  </r>
  <r>
    <x v="5375"/>
    <x v="0"/>
    <n v="24"/>
    <n v="100"/>
    <s v="361.3"/>
    <n v="0"/>
    <n v="0"/>
    <s v="No"/>
    <s v="no"/>
    <n v="0"/>
    <n v="0"/>
    <x v="16"/>
    <x v="0"/>
    <n v="0"/>
    <x v="12"/>
    <s v="332-4291"/>
    <s v="Female"/>
    <n v="79"/>
    <s v="No"/>
    <s v="Yes"/>
    <s v="Yes"/>
    <n v="3"/>
    <s v="Yes"/>
    <s v="Two Year"/>
    <s v="Direct Debit"/>
    <n v="30"/>
    <n v="730"/>
    <m/>
    <x v="0"/>
  </r>
  <r>
    <x v="5376"/>
    <x v="0"/>
    <n v="71"/>
    <n v="152"/>
    <s v="499.2"/>
    <n v="0"/>
    <n v="0"/>
    <s v="No"/>
    <s v="no"/>
    <n v="0"/>
    <n v="0"/>
    <x v="2"/>
    <x v="1"/>
    <n v="0"/>
    <x v="50"/>
    <s v="339-8132"/>
    <s v="Female"/>
    <n v="60"/>
    <s v="No"/>
    <s v="No"/>
    <s v="Yes"/>
    <n v="4"/>
    <s v="No"/>
    <s v="Two Year"/>
    <s v="Direct Debit"/>
    <n v="10"/>
    <n v="685"/>
    <m/>
    <x v="0"/>
  </r>
  <r>
    <x v="5377"/>
    <x v="0"/>
    <n v="14"/>
    <n v="41"/>
    <s v="85.2"/>
    <n v="0"/>
    <n v="0"/>
    <s v="No"/>
    <s v="no"/>
    <n v="0"/>
    <n v="0"/>
    <x v="20"/>
    <x v="0"/>
    <n v="0"/>
    <x v="2"/>
    <s v="374-1684"/>
    <s v="Female"/>
    <n v="45"/>
    <s v="No"/>
    <s v="No"/>
    <s v="Yes"/>
    <n v="2"/>
    <s v="No"/>
    <s v="Month-to-Month"/>
    <s v="Direct Debit"/>
    <n v="23"/>
    <n v="328"/>
    <m/>
    <x v="0"/>
  </r>
  <r>
    <x v="5378"/>
    <x v="0"/>
    <n v="62"/>
    <n v="158"/>
    <s v="436.2"/>
    <n v="0"/>
    <n v="0"/>
    <s v="No"/>
    <s v="no"/>
    <n v="0"/>
    <n v="0"/>
    <x v="2"/>
    <x v="1"/>
    <n v="0"/>
    <x v="19"/>
    <s v="389-3206"/>
    <s v="Female"/>
    <n v="51"/>
    <s v="No"/>
    <s v="No"/>
    <s v="Yes"/>
    <n v="6"/>
    <s v="No"/>
    <s v="Two Year"/>
    <s v="Credit Card"/>
    <n v="5"/>
    <n v="333"/>
    <m/>
    <x v="0"/>
  </r>
  <r>
    <x v="5379"/>
    <x v="0"/>
    <n v="8"/>
    <n v="39"/>
    <s v="69.3"/>
    <n v="0"/>
    <n v="0"/>
    <s v="No"/>
    <s v="no"/>
    <n v="0"/>
    <n v="0"/>
    <x v="2"/>
    <x v="1"/>
    <n v="0"/>
    <x v="7"/>
    <s v="363-2193"/>
    <s v="Female"/>
    <n v="59"/>
    <s v="No"/>
    <s v="No"/>
    <s v="Yes"/>
    <n v="3"/>
    <s v="No"/>
    <s v="Month-to-Month"/>
    <s v="Credit Card"/>
    <n v="8"/>
    <n v="60"/>
    <m/>
    <x v="0"/>
  </r>
  <r>
    <x v="5380"/>
    <x v="0"/>
    <n v="71"/>
    <n v="429"/>
    <n v="1067"/>
    <n v="0"/>
    <n v="0"/>
    <s v="No"/>
    <s v="no"/>
    <n v="0"/>
    <n v="0"/>
    <x v="2"/>
    <x v="1"/>
    <n v="0"/>
    <x v="5"/>
    <s v="385-3540"/>
    <s v="Male"/>
    <n v="19"/>
    <s v="Yes"/>
    <s v="No"/>
    <s v="Yes"/>
    <n v="4"/>
    <s v="No"/>
    <s v="Two Year"/>
    <s v="Direct Debit"/>
    <n v="11"/>
    <n v="756"/>
    <m/>
    <x v="0"/>
  </r>
  <r>
    <x v="5381"/>
    <x v="0"/>
    <n v="34"/>
    <n v="174"/>
    <s v="308.5"/>
    <n v="136"/>
    <s v="326.4"/>
    <s v="Yes"/>
    <s v="yes"/>
    <n v="0"/>
    <n v="0"/>
    <x v="2"/>
    <x v="1"/>
    <n v="0"/>
    <x v="44"/>
    <s v="380-7816"/>
    <s v="Female"/>
    <n v="66"/>
    <s v="No"/>
    <s v="Yes"/>
    <s v="Yes"/>
    <n v="2"/>
    <s v="No"/>
    <s v="Month-to-Month"/>
    <s v="Direct Debit"/>
    <n v="10"/>
    <n v="326"/>
    <m/>
    <x v="0"/>
  </r>
  <r>
    <x v="5382"/>
    <x v="0"/>
    <n v="73"/>
    <n v="161"/>
    <s v="435.4"/>
    <n v="0"/>
    <n v="0"/>
    <s v="No"/>
    <s v="no"/>
    <n v="0"/>
    <n v="0"/>
    <x v="2"/>
    <x v="1"/>
    <n v="0"/>
    <x v="23"/>
    <s v="366-1613"/>
    <s v="Female"/>
    <n v="32"/>
    <s v="No"/>
    <s v="No"/>
    <s v="Yes"/>
    <n v="2"/>
    <s v="No"/>
    <s v="Two Year"/>
    <s v="Credit Card"/>
    <n v="6"/>
    <n v="470"/>
    <m/>
    <x v="0"/>
  </r>
  <r>
    <x v="5383"/>
    <x v="0"/>
    <n v="4"/>
    <n v="29"/>
    <s v="56.1"/>
    <n v="20"/>
    <s v="42.8"/>
    <s v="Yes"/>
    <s v="yes"/>
    <n v="0"/>
    <n v="0"/>
    <x v="10"/>
    <x v="0"/>
    <n v="0"/>
    <x v="48"/>
    <s v="353-6038"/>
    <s v="Female"/>
    <n v="65"/>
    <s v="No"/>
    <s v="Yes"/>
    <s v="Yes"/>
    <n v="5"/>
    <s v="No"/>
    <s v="Month-to-Month"/>
    <s v="Direct Debit"/>
    <n v="19"/>
    <n v="84"/>
    <m/>
    <x v="0"/>
  </r>
  <r>
    <x v="5384"/>
    <x v="0"/>
    <n v="61"/>
    <n v="309"/>
    <s v="609.8"/>
    <n v="0"/>
    <n v="0"/>
    <s v="No"/>
    <s v="no"/>
    <n v="0"/>
    <n v="0"/>
    <x v="19"/>
    <x v="1"/>
    <n v="24"/>
    <x v="50"/>
    <s v="416-8827"/>
    <s v="Male"/>
    <n v="29"/>
    <s v="Yes"/>
    <s v="No"/>
    <s v="Yes"/>
    <n v="5"/>
    <s v="Yes"/>
    <s v="Month-to-Month"/>
    <s v="Credit Card"/>
    <n v="24"/>
    <n v="1451"/>
    <m/>
    <x v="0"/>
  </r>
  <r>
    <x v="5385"/>
    <x v="0"/>
    <n v="26"/>
    <n v="65"/>
    <s v="153.6"/>
    <n v="0"/>
    <n v="0"/>
    <s v="No"/>
    <s v="no"/>
    <n v="0"/>
    <n v="0"/>
    <x v="23"/>
    <x v="0"/>
    <n v="0"/>
    <x v="20"/>
    <s v="349-7362"/>
    <s v="Male"/>
    <n v="26"/>
    <s v="Yes"/>
    <s v="No"/>
    <s v="Yes"/>
    <n v="3"/>
    <s v="No"/>
    <s v="Month-to-Month"/>
    <s v="Direct Debit"/>
    <n v="25"/>
    <n v="634"/>
    <m/>
    <x v="0"/>
  </r>
  <r>
    <x v="5386"/>
    <x v="0"/>
    <n v="38"/>
    <n v="130"/>
    <s v="381.3"/>
    <n v="0"/>
    <n v="0"/>
    <s v="No"/>
    <s v="no"/>
    <n v="0"/>
    <n v="0"/>
    <x v="18"/>
    <x v="0"/>
    <n v="0"/>
    <x v="10"/>
    <s v="405-1132"/>
    <s v="Female"/>
    <n v="62"/>
    <s v="No"/>
    <s v="No"/>
    <s v="Yes"/>
    <n v="4"/>
    <s v="Yes"/>
    <s v="Month-to-Month"/>
    <s v="Direct Debit"/>
    <n v="31"/>
    <n v="1176"/>
    <m/>
    <x v="0"/>
  </r>
  <r>
    <x v="5387"/>
    <x v="0"/>
    <n v="7"/>
    <n v="14"/>
    <s v="35.6"/>
    <n v="0"/>
    <n v="0"/>
    <s v="No"/>
    <s v="no"/>
    <n v="0"/>
    <n v="0"/>
    <x v="0"/>
    <x v="0"/>
    <n v="0"/>
    <x v="27"/>
    <s v="345-1243"/>
    <s v="Female"/>
    <n v="40"/>
    <s v="No"/>
    <s v="No"/>
    <s v="Yes"/>
    <n v="6"/>
    <s v="No"/>
    <s v="Month-to-Month"/>
    <s v="Credit Card"/>
    <n v="13"/>
    <n v="92"/>
    <m/>
    <x v="0"/>
  </r>
  <r>
    <x v="5388"/>
    <x v="0"/>
    <n v="14"/>
    <n v="46"/>
    <s v="124.3"/>
    <n v="0"/>
    <n v="0"/>
    <s v="No"/>
    <s v="no"/>
    <n v="0"/>
    <n v="0"/>
    <x v="17"/>
    <x v="0"/>
    <n v="0"/>
    <x v="46"/>
    <s v="414-5786"/>
    <s v="Female"/>
    <n v="26"/>
    <s v="Yes"/>
    <s v="No"/>
    <s v="Yes"/>
    <n v="6"/>
    <s v="No"/>
    <s v="Month-to-Month"/>
    <s v="Direct Debit"/>
    <n v="24"/>
    <n v="325"/>
    <m/>
    <x v="0"/>
  </r>
  <r>
    <x v="5389"/>
    <x v="0"/>
    <n v="23"/>
    <n v="85"/>
    <s v="234.7"/>
    <n v="0"/>
    <n v="0"/>
    <s v="No"/>
    <s v="no"/>
    <n v="0"/>
    <n v="0"/>
    <x v="2"/>
    <x v="1"/>
    <n v="0"/>
    <x v="12"/>
    <s v="388-4282"/>
    <s v="Female"/>
    <n v="47"/>
    <s v="No"/>
    <s v="No"/>
    <s v="Yes"/>
    <n v="5"/>
    <s v="No"/>
    <s v="Two Year"/>
    <s v="Direct Debit"/>
    <n v="8"/>
    <n v="192"/>
    <m/>
    <x v="0"/>
  </r>
  <r>
    <x v="5390"/>
    <x v="0"/>
    <n v="1"/>
    <n v="6"/>
    <n v="14"/>
    <n v="0"/>
    <n v="0"/>
    <s v="No"/>
    <s v="no"/>
    <n v="0"/>
    <n v="0"/>
    <x v="2"/>
    <x v="1"/>
    <n v="0"/>
    <x v="13"/>
    <s v="415-5132"/>
    <s v="Male"/>
    <n v="49"/>
    <s v="No"/>
    <s v="No"/>
    <s v="Yes"/>
    <n v="2"/>
    <s v="No"/>
    <s v="Month-to-Month"/>
    <s v="Credit Card"/>
    <n v="10"/>
    <n v="10"/>
    <m/>
    <x v="0"/>
  </r>
  <r>
    <x v="5391"/>
    <x v="0"/>
    <n v="46"/>
    <n v="256"/>
    <s v="639.8"/>
    <n v="0"/>
    <n v="0"/>
    <s v="No"/>
    <s v="no"/>
    <n v="0"/>
    <n v="0"/>
    <x v="19"/>
    <x v="0"/>
    <n v="0"/>
    <x v="16"/>
    <s v="373-5928"/>
    <s v="Male"/>
    <n v="23"/>
    <s v="Yes"/>
    <s v="No"/>
    <s v="Yes"/>
    <n v="4"/>
    <s v="Yes"/>
    <s v="One Year"/>
    <s v="Direct Debit"/>
    <n v="47"/>
    <n v="2170"/>
    <m/>
    <x v="0"/>
  </r>
  <r>
    <x v="5392"/>
    <x v="0"/>
    <n v="6"/>
    <n v="26"/>
    <s v="83.7"/>
    <n v="0"/>
    <n v="0"/>
    <s v="No"/>
    <s v="no"/>
    <n v="0"/>
    <n v="0"/>
    <x v="22"/>
    <x v="0"/>
    <n v="0"/>
    <x v="29"/>
    <s v="360-6024"/>
    <s v="Female"/>
    <n v="28"/>
    <s v="Yes"/>
    <s v="No"/>
    <s v="Yes"/>
    <n v="2"/>
    <s v="No"/>
    <s v="Month-to-Month"/>
    <s v="Credit Card"/>
    <n v="16"/>
    <n v="90"/>
    <m/>
    <x v="0"/>
  </r>
  <r>
    <x v="5393"/>
    <x v="0"/>
    <n v="69"/>
    <n v="133"/>
    <s v="344.3"/>
    <n v="0"/>
    <n v="0"/>
    <s v="No"/>
    <s v="no"/>
    <n v="0"/>
    <n v="0"/>
    <x v="20"/>
    <x v="0"/>
    <n v="0"/>
    <x v="47"/>
    <s v="414-9119"/>
    <s v="Female"/>
    <n v="59"/>
    <s v="No"/>
    <s v="No"/>
    <s v="Yes"/>
    <n v="4"/>
    <s v="Yes"/>
    <s v="Two Year"/>
    <s v="Direct Debit"/>
    <n v="43"/>
    <n v="2945"/>
    <m/>
    <x v="0"/>
  </r>
  <r>
    <x v="5394"/>
    <x v="0"/>
    <n v="47"/>
    <n v="125"/>
    <n v="284"/>
    <n v="0"/>
    <n v="0"/>
    <s v="No"/>
    <s v="no"/>
    <n v="0"/>
    <n v="0"/>
    <x v="2"/>
    <x v="1"/>
    <n v="0"/>
    <x v="26"/>
    <s v="409-8796"/>
    <s v="Male"/>
    <n v="57"/>
    <s v="No"/>
    <s v="No"/>
    <s v="Yes"/>
    <n v="2"/>
    <s v="No"/>
    <s v="Two Year"/>
    <s v="Direct Debit"/>
    <n v="7"/>
    <n v="349"/>
    <m/>
    <x v="0"/>
  </r>
  <r>
    <x v="5395"/>
    <x v="0"/>
    <n v="65"/>
    <n v="117"/>
    <s v="261.3"/>
    <n v="0"/>
    <n v="0"/>
    <s v="No"/>
    <s v="no"/>
    <n v="0"/>
    <n v="0"/>
    <x v="2"/>
    <x v="1"/>
    <n v="0"/>
    <x v="20"/>
    <s v="367-9765"/>
    <s v="Female"/>
    <n v="34"/>
    <s v="No"/>
    <s v="No"/>
    <s v="Yes"/>
    <n v="3"/>
    <s v="No"/>
    <s v="Two Year"/>
    <s v="Direct Debit"/>
    <n v="10"/>
    <n v="644"/>
    <m/>
    <x v="0"/>
  </r>
  <r>
    <x v="5396"/>
    <x v="0"/>
    <n v="4"/>
    <n v="24"/>
    <s v="71.5"/>
    <n v="28"/>
    <s v="43.6"/>
    <s v="Yes"/>
    <s v="yes"/>
    <n v="0"/>
    <n v="0"/>
    <x v="2"/>
    <x v="1"/>
    <n v="0"/>
    <x v="0"/>
    <s v="405-1108"/>
    <s v="Male"/>
    <n v="44"/>
    <s v="No"/>
    <s v="No"/>
    <s v="Yes"/>
    <n v="4"/>
    <s v="No"/>
    <s v="Month-to-Month"/>
    <s v="Credit Card"/>
    <n v="10"/>
    <n v="44"/>
    <m/>
    <x v="0"/>
  </r>
  <r>
    <x v="5397"/>
    <x v="0"/>
    <n v="63"/>
    <n v="225"/>
    <s v="441.2"/>
    <n v="0"/>
    <n v="0"/>
    <s v="No"/>
    <s v="no"/>
    <n v="0"/>
    <n v="0"/>
    <x v="2"/>
    <x v="1"/>
    <n v="0"/>
    <x v="19"/>
    <s v="392-1734"/>
    <s v="Female"/>
    <n v="49"/>
    <s v="No"/>
    <s v="No"/>
    <s v="Yes"/>
    <n v="2"/>
    <s v="No"/>
    <s v="Two Year"/>
    <s v="Direct Debit"/>
    <n v="13"/>
    <n v="793"/>
    <m/>
    <x v="0"/>
  </r>
  <r>
    <x v="5398"/>
    <x v="0"/>
    <n v="68"/>
    <n v="336"/>
    <n v="952"/>
    <n v="0"/>
    <n v="0"/>
    <s v="No"/>
    <s v="no"/>
    <n v="0"/>
    <n v="0"/>
    <x v="17"/>
    <x v="0"/>
    <n v="0"/>
    <x v="38"/>
    <s v="406-2032"/>
    <s v="Male"/>
    <n v="34"/>
    <s v="No"/>
    <s v="No"/>
    <s v="Yes"/>
    <n v="2"/>
    <s v="Yes"/>
    <s v="One Year"/>
    <s v="Credit Card"/>
    <n v="39"/>
    <n v="2628"/>
    <m/>
    <x v="0"/>
  </r>
  <r>
    <x v="5399"/>
    <x v="0"/>
    <n v="72"/>
    <n v="301"/>
    <n v="787"/>
    <n v="0"/>
    <n v="0"/>
    <s v="No"/>
    <s v="no"/>
    <n v="0"/>
    <n v="0"/>
    <x v="15"/>
    <x v="1"/>
    <n v="19"/>
    <x v="47"/>
    <s v="392-5941"/>
    <s v="Male"/>
    <n v="65"/>
    <s v="No"/>
    <s v="Yes"/>
    <s v="Yes"/>
    <n v="6"/>
    <s v="Yes"/>
    <s v="Two Year"/>
    <s v="Credit Card"/>
    <n v="54"/>
    <n v="3894"/>
    <m/>
    <x v="0"/>
  </r>
  <r>
    <x v="5400"/>
    <x v="0"/>
    <n v="57"/>
    <n v="309"/>
    <s v="801.3"/>
    <n v="0"/>
    <n v="0"/>
    <s v="No"/>
    <s v="no"/>
    <n v="0"/>
    <n v="0"/>
    <x v="2"/>
    <x v="1"/>
    <n v="0"/>
    <x v="45"/>
    <s v="414-9717"/>
    <s v="Male"/>
    <n v="37"/>
    <s v="No"/>
    <s v="No"/>
    <s v="Yes"/>
    <n v="2"/>
    <s v="No"/>
    <s v="Two Year"/>
    <s v="Credit Card"/>
    <n v="7"/>
    <n v="423"/>
    <m/>
    <x v="0"/>
  </r>
  <r>
    <x v="5401"/>
    <x v="0"/>
    <n v="2"/>
    <n v="7"/>
    <s v="16.9"/>
    <n v="0"/>
    <n v="0"/>
    <s v="No"/>
    <s v="no"/>
    <n v="0"/>
    <n v="0"/>
    <x v="8"/>
    <x v="0"/>
    <n v="0"/>
    <x v="49"/>
    <s v="346-4216"/>
    <s v="Female"/>
    <n v="55"/>
    <s v="No"/>
    <s v="No"/>
    <s v="Yes"/>
    <n v="6"/>
    <s v="No"/>
    <s v="Month-to-Month"/>
    <s v="Direct Debit"/>
    <n v="9"/>
    <n v="14"/>
    <m/>
    <x v="0"/>
  </r>
  <r>
    <x v="5402"/>
    <x v="0"/>
    <n v="68"/>
    <n v="235"/>
    <s v="612.8"/>
    <n v="0"/>
    <n v="0"/>
    <s v="No"/>
    <s v="no"/>
    <n v="0"/>
    <n v="0"/>
    <x v="12"/>
    <x v="0"/>
    <n v="0"/>
    <x v="20"/>
    <s v="405-2276"/>
    <s v="Female"/>
    <n v="43"/>
    <s v="No"/>
    <s v="No"/>
    <s v="Yes"/>
    <n v="2"/>
    <s v="Yes"/>
    <s v="Two Year"/>
    <s v="Credit Card"/>
    <n v="42"/>
    <n v="2830"/>
    <m/>
    <x v="0"/>
  </r>
  <r>
    <x v="5403"/>
    <x v="0"/>
    <n v="60"/>
    <n v="172"/>
    <s v="480.2"/>
    <n v="0"/>
    <n v="0"/>
    <s v="No"/>
    <s v="no"/>
    <n v="0"/>
    <n v="0"/>
    <x v="0"/>
    <x v="0"/>
    <n v="0"/>
    <x v="26"/>
    <s v="398-5788"/>
    <s v="Male"/>
    <n v="68"/>
    <s v="No"/>
    <s v="Yes"/>
    <s v="Yes"/>
    <n v="2"/>
    <s v="No"/>
    <s v="Two Year"/>
    <s v="Direct Debit"/>
    <n v="40"/>
    <n v="2374"/>
    <m/>
    <x v="0"/>
  </r>
  <r>
    <x v="5404"/>
    <x v="0"/>
    <n v="68"/>
    <n v="72"/>
    <s v="272.7"/>
    <n v="0"/>
    <n v="0"/>
    <s v="No"/>
    <s v="no"/>
    <n v="0"/>
    <n v="0"/>
    <x v="10"/>
    <x v="0"/>
    <n v="0"/>
    <x v="26"/>
    <s v="372-1534"/>
    <s v="Male"/>
    <n v="43"/>
    <s v="No"/>
    <s v="No"/>
    <s v="Yes"/>
    <n v="3"/>
    <s v="Yes"/>
    <s v="One Year"/>
    <s v="Direct Debit"/>
    <n v="41"/>
    <n v="2805"/>
    <m/>
    <x v="0"/>
  </r>
  <r>
    <x v="5405"/>
    <x v="0"/>
    <n v="24"/>
    <n v="126"/>
    <n v="341"/>
    <n v="24"/>
    <s v="237.6"/>
    <s v="Yes"/>
    <s v="yes"/>
    <n v="0"/>
    <n v="0"/>
    <x v="2"/>
    <x v="1"/>
    <n v="0"/>
    <x v="34"/>
    <s v="377-4169"/>
    <s v="Female"/>
    <n v="50"/>
    <s v="No"/>
    <s v="No"/>
    <s v="Yes"/>
    <n v="3"/>
    <s v="No"/>
    <s v="Two Year"/>
    <s v="Paper Check"/>
    <n v="9"/>
    <n v="231"/>
    <m/>
    <x v="0"/>
  </r>
  <r>
    <x v="5406"/>
    <x v="0"/>
    <n v="6"/>
    <n v="12"/>
    <s v="36.2"/>
    <n v="0"/>
    <n v="0"/>
    <s v="No"/>
    <s v="no"/>
    <n v="0"/>
    <n v="0"/>
    <x v="2"/>
    <x v="1"/>
    <n v="0"/>
    <x v="0"/>
    <s v="332-2126"/>
    <s v="Male"/>
    <n v="62"/>
    <s v="No"/>
    <s v="No"/>
    <s v="Yes"/>
    <n v="2"/>
    <s v="No"/>
    <s v="Two Year"/>
    <s v="Paper Check"/>
    <n v="12"/>
    <n v="75"/>
    <m/>
    <x v="0"/>
  </r>
  <r>
    <x v="5407"/>
    <x v="0"/>
    <n v="8"/>
    <n v="14"/>
    <s v="45.1"/>
    <n v="0"/>
    <n v="0"/>
    <s v="No"/>
    <s v="no"/>
    <n v="0"/>
    <n v="0"/>
    <x v="17"/>
    <x v="0"/>
    <n v="0"/>
    <x v="17"/>
    <s v="393-4823"/>
    <s v="Male"/>
    <n v="77"/>
    <s v="No"/>
    <s v="Yes"/>
    <s v="Yes"/>
    <n v="4"/>
    <s v="No"/>
    <s v="Two Year"/>
    <s v="Credit Card"/>
    <n v="13"/>
    <n v="100"/>
    <m/>
    <x v="0"/>
  </r>
  <r>
    <x v="5408"/>
    <x v="0"/>
    <n v="22"/>
    <n v="140"/>
    <s v="348.3"/>
    <n v="0"/>
    <n v="0"/>
    <s v="No"/>
    <s v="no"/>
    <n v="0"/>
    <n v="0"/>
    <x v="2"/>
    <x v="1"/>
    <n v="0"/>
    <x v="45"/>
    <s v="332-3544"/>
    <s v="Male"/>
    <n v="64"/>
    <s v="No"/>
    <s v="No"/>
    <s v="Yes"/>
    <n v="3"/>
    <s v="No"/>
    <s v="Two Year"/>
    <s v="Credit Card"/>
    <n v="6"/>
    <n v="127"/>
    <m/>
    <x v="0"/>
  </r>
  <r>
    <x v="5409"/>
    <x v="0"/>
    <n v="33"/>
    <n v="111"/>
    <n v="198"/>
    <n v="0"/>
    <n v="0"/>
    <s v="No"/>
    <s v="no"/>
    <n v="0"/>
    <n v="0"/>
    <x v="3"/>
    <x v="1"/>
    <n v="66"/>
    <x v="37"/>
    <s v="380-5102"/>
    <s v="Female"/>
    <n v="50"/>
    <s v="No"/>
    <s v="No"/>
    <s v="Yes"/>
    <n v="3"/>
    <s v="No"/>
    <s v="Month-to-Month"/>
    <s v="Paper Check"/>
    <n v="19"/>
    <n v="622"/>
    <m/>
    <x v="0"/>
  </r>
  <r>
    <x v="5410"/>
    <x v="0"/>
    <n v="8"/>
    <n v="30"/>
    <s v="79.1"/>
    <n v="0"/>
    <n v="0"/>
    <s v="No"/>
    <s v="no"/>
    <n v="0"/>
    <n v="0"/>
    <x v="21"/>
    <x v="0"/>
    <n v="0"/>
    <x v="25"/>
    <s v="368-3931"/>
    <s v="Male"/>
    <n v="21"/>
    <s v="Yes"/>
    <s v="No"/>
    <s v="Yes"/>
    <n v="3"/>
    <s v="Yes"/>
    <s v="Month-to-Month"/>
    <s v="Credit Card"/>
    <n v="28"/>
    <n v="222"/>
    <m/>
    <x v="0"/>
  </r>
  <r>
    <x v="5411"/>
    <x v="0"/>
    <n v="68"/>
    <n v="371"/>
    <s v="820.4"/>
    <n v="0"/>
    <n v="0"/>
    <s v="No"/>
    <s v="no"/>
    <n v="0"/>
    <n v="0"/>
    <x v="27"/>
    <x v="0"/>
    <n v="0"/>
    <x v="48"/>
    <s v="353-1352"/>
    <s v="Male"/>
    <n v="66"/>
    <s v="No"/>
    <s v="Yes"/>
    <s v="Yes"/>
    <n v="5"/>
    <s v="No"/>
    <s v="Month-to-Month"/>
    <s v="Credit Card"/>
    <n v="50"/>
    <n v="3408"/>
    <m/>
    <x v="0"/>
  </r>
  <r>
    <x v="5412"/>
    <x v="0"/>
    <n v="59"/>
    <n v="198"/>
    <n v="473"/>
    <n v="0"/>
    <n v="0"/>
    <s v="No"/>
    <s v="no"/>
    <n v="0"/>
    <n v="0"/>
    <x v="2"/>
    <x v="1"/>
    <n v="0"/>
    <x v="23"/>
    <s v="348-5725"/>
    <s v="Male"/>
    <n v="30"/>
    <s v="No"/>
    <s v="No"/>
    <s v="Yes"/>
    <n v="2"/>
    <s v="No"/>
    <s v="Two Year"/>
    <s v="Credit Card"/>
    <n v="7"/>
    <n v="428"/>
    <m/>
    <x v="0"/>
  </r>
  <r>
    <x v="5413"/>
    <x v="0"/>
    <n v="73"/>
    <n v="312"/>
    <s v="870.6"/>
    <n v="0"/>
    <n v="0"/>
    <s v="No"/>
    <s v="no"/>
    <n v="0"/>
    <n v="2"/>
    <x v="29"/>
    <x v="0"/>
    <n v="0"/>
    <x v="42"/>
    <s v="392-8318"/>
    <s v="Male"/>
    <n v="43"/>
    <s v="No"/>
    <s v="No"/>
    <s v="Yes"/>
    <n v="3"/>
    <s v="No"/>
    <s v="Two Year"/>
    <s v="Direct Debit"/>
    <n v="23"/>
    <n v="1651"/>
    <m/>
    <x v="0"/>
  </r>
  <r>
    <x v="5414"/>
    <x v="0"/>
    <n v="50"/>
    <n v="124"/>
    <s v="349.2"/>
    <n v="0"/>
    <n v="0"/>
    <s v="No"/>
    <s v="no"/>
    <n v="0"/>
    <n v="1"/>
    <x v="2"/>
    <x v="1"/>
    <n v="0"/>
    <x v="46"/>
    <s v="366-2541"/>
    <s v="Female"/>
    <n v="59"/>
    <s v="No"/>
    <s v="No"/>
    <s v="Yes"/>
    <n v="2"/>
    <s v="No"/>
    <s v="Two Year"/>
    <s v="Credit Card"/>
    <n v="10"/>
    <n v="509"/>
    <m/>
    <x v="0"/>
  </r>
  <r>
    <x v="5415"/>
    <x v="0"/>
    <n v="5"/>
    <n v="12"/>
    <s v="34.9"/>
    <n v="0"/>
    <n v="0"/>
    <s v="No"/>
    <s v="no"/>
    <n v="0"/>
    <n v="1"/>
    <x v="2"/>
    <x v="1"/>
    <n v="0"/>
    <x v="19"/>
    <s v="329-2918"/>
    <s v="Female"/>
    <n v="56"/>
    <s v="No"/>
    <s v="No"/>
    <s v="Yes"/>
    <n v="2"/>
    <s v="No"/>
    <s v="Two Year"/>
    <s v="Credit Card"/>
    <n v="8"/>
    <n v="41"/>
    <m/>
    <x v="0"/>
  </r>
  <r>
    <x v="5416"/>
    <x v="0"/>
    <n v="60"/>
    <n v="336"/>
    <s v="844.1"/>
    <n v="0"/>
    <n v="0"/>
    <s v="No"/>
    <s v="no"/>
    <n v="0"/>
    <n v="0"/>
    <x v="10"/>
    <x v="0"/>
    <n v="0"/>
    <x v="50"/>
    <s v="408-1242"/>
    <s v="Male"/>
    <n v="77"/>
    <s v="No"/>
    <s v="Yes"/>
    <s v="Yes"/>
    <n v="4"/>
    <s v="No"/>
    <s v="One Year"/>
    <s v="Direct Debit"/>
    <n v="51"/>
    <n v="3062"/>
    <m/>
    <x v="0"/>
  </r>
  <r>
    <x v="5417"/>
    <x v="0"/>
    <n v="71"/>
    <n v="359"/>
    <s v="990.9"/>
    <n v="0"/>
    <n v="0"/>
    <s v="No"/>
    <s v="no"/>
    <n v="0"/>
    <n v="2"/>
    <x v="10"/>
    <x v="0"/>
    <n v="0"/>
    <x v="10"/>
    <s v="368-6174"/>
    <s v="Male"/>
    <n v="49"/>
    <s v="No"/>
    <s v="No"/>
    <s v="Yes"/>
    <n v="4"/>
    <s v="Yes"/>
    <s v="Two Year"/>
    <s v="Direct Debit"/>
    <n v="59"/>
    <n v="4166"/>
    <m/>
    <x v="0"/>
  </r>
  <r>
    <x v="5418"/>
    <x v="0"/>
    <n v="37"/>
    <n v="335"/>
    <s v="584.5"/>
    <n v="0"/>
    <n v="0"/>
    <s v="No"/>
    <s v="no"/>
    <n v="0"/>
    <n v="2"/>
    <x v="2"/>
    <x v="1"/>
    <n v="0"/>
    <x v="49"/>
    <s v="386-1631"/>
    <s v="Male"/>
    <n v="65"/>
    <s v="No"/>
    <s v="Yes"/>
    <s v="Yes"/>
    <n v="4"/>
    <s v="No"/>
    <s v="Month-to-Month"/>
    <s v="Direct Debit"/>
    <n v="10"/>
    <n v="370"/>
    <m/>
    <x v="0"/>
  </r>
  <r>
    <x v="5419"/>
    <x v="0"/>
    <n v="57"/>
    <n v="279"/>
    <s v="622.2"/>
    <n v="0"/>
    <n v="0"/>
    <s v="No"/>
    <s v="no"/>
    <n v="0"/>
    <n v="2"/>
    <x v="2"/>
    <x v="1"/>
    <n v="0"/>
    <x v="28"/>
    <s v="370-1525"/>
    <s v="Female"/>
    <n v="62"/>
    <s v="No"/>
    <s v="No"/>
    <s v="Yes"/>
    <n v="3"/>
    <s v="No"/>
    <s v="Two Year"/>
    <s v="Credit Card"/>
    <n v="10"/>
    <n v="590"/>
    <m/>
    <x v="0"/>
  </r>
  <r>
    <x v="5420"/>
    <x v="0"/>
    <n v="55"/>
    <n v="237"/>
    <n v="491"/>
    <n v="330"/>
    <n v="660"/>
    <s v="Yes"/>
    <s v="yes"/>
    <n v="0"/>
    <n v="1"/>
    <x v="7"/>
    <x v="0"/>
    <n v="0"/>
    <x v="32"/>
    <s v="342-8002"/>
    <s v="Male"/>
    <n v="34"/>
    <s v="No"/>
    <s v="No"/>
    <s v="Yes"/>
    <n v="6"/>
    <s v="No"/>
    <s v="Two Year"/>
    <s v="Direct Debit"/>
    <n v="31"/>
    <n v="1681"/>
    <m/>
    <x v="0"/>
  </r>
  <r>
    <x v="5421"/>
    <x v="0"/>
    <n v="35"/>
    <n v="189"/>
    <s v="423.2"/>
    <n v="0"/>
    <n v="0"/>
    <s v="No"/>
    <s v="no"/>
    <n v="0"/>
    <n v="0"/>
    <x v="27"/>
    <x v="1"/>
    <n v="15"/>
    <x v="50"/>
    <s v="390-2433"/>
    <s v="Male"/>
    <n v="40"/>
    <s v="No"/>
    <s v="No"/>
    <s v="Yes"/>
    <n v="2"/>
    <s v="No"/>
    <s v="Month-to-Month"/>
    <s v="Direct Debit"/>
    <n v="28"/>
    <n v="987"/>
    <m/>
    <x v="0"/>
  </r>
  <r>
    <x v="5422"/>
    <x v="0"/>
    <n v="67"/>
    <n v="297"/>
    <s v="935.3"/>
    <n v="201"/>
    <s v="770.5"/>
    <s v="Yes"/>
    <s v="yes"/>
    <n v="0"/>
    <n v="0"/>
    <x v="2"/>
    <x v="1"/>
    <n v="0"/>
    <x v="49"/>
    <s v="343-4147"/>
    <s v="Female"/>
    <n v="49"/>
    <s v="No"/>
    <s v="No"/>
    <s v="Yes"/>
    <n v="2"/>
    <s v="No"/>
    <s v="Two Year"/>
    <s v="Direct Debit"/>
    <n v="9"/>
    <n v="584"/>
    <m/>
    <x v="0"/>
  </r>
  <r>
    <x v="5423"/>
    <x v="0"/>
    <n v="1"/>
    <n v="2"/>
    <n v="5"/>
    <n v="0"/>
    <n v="0"/>
    <s v="No"/>
    <s v="no"/>
    <n v="0"/>
    <n v="2"/>
    <x v="12"/>
    <x v="0"/>
    <n v="0"/>
    <x v="6"/>
    <s v="335-2274"/>
    <s v="Male"/>
    <n v="35"/>
    <s v="No"/>
    <s v="No"/>
    <s v="Yes"/>
    <n v="2"/>
    <s v="No"/>
    <s v="Month-to-Month"/>
    <s v="Credit Card"/>
    <n v="22"/>
    <n v="22"/>
    <m/>
    <x v="0"/>
  </r>
  <r>
    <x v="5424"/>
    <x v="0"/>
    <n v="75"/>
    <n v="119"/>
    <s v="375.6"/>
    <n v="0"/>
    <n v="0"/>
    <s v="No"/>
    <s v="no"/>
    <n v="0"/>
    <n v="1"/>
    <x v="2"/>
    <x v="1"/>
    <n v="0"/>
    <x v="10"/>
    <s v="360-1643"/>
    <s v="Male"/>
    <n v="58"/>
    <s v="No"/>
    <s v="No"/>
    <s v="Yes"/>
    <n v="3"/>
    <s v="No"/>
    <s v="Two Year"/>
    <s v="Credit Card"/>
    <n v="13"/>
    <n v="952"/>
    <m/>
    <x v="0"/>
  </r>
  <r>
    <x v="5425"/>
    <x v="0"/>
    <n v="44"/>
    <n v="198"/>
    <s v="484.7"/>
    <n v="0"/>
    <n v="0"/>
    <s v="No"/>
    <s v="no"/>
    <n v="0"/>
    <n v="1"/>
    <x v="10"/>
    <x v="0"/>
    <n v="0"/>
    <x v="45"/>
    <s v="401-2581"/>
    <s v="Male"/>
    <n v="62"/>
    <s v="No"/>
    <s v="No"/>
    <s v="Yes"/>
    <n v="4"/>
    <s v="No"/>
    <s v="Month-to-Month"/>
    <s v="Direct Debit"/>
    <n v="22"/>
    <n v="962"/>
    <m/>
    <x v="0"/>
  </r>
  <r>
    <x v="5426"/>
    <x v="0"/>
    <n v="71"/>
    <n v="223"/>
    <n v="715"/>
    <n v="0"/>
    <n v="0"/>
    <s v="No"/>
    <s v="no"/>
    <n v="0"/>
    <n v="0"/>
    <x v="2"/>
    <x v="1"/>
    <n v="0"/>
    <x v="29"/>
    <s v="385-1214"/>
    <s v="Male"/>
    <n v="29"/>
    <s v="Yes"/>
    <s v="No"/>
    <s v="Yes"/>
    <n v="2"/>
    <s v="No"/>
    <s v="Two Year"/>
    <s v="Direct Debit"/>
    <n v="8"/>
    <n v="558"/>
    <m/>
    <x v="0"/>
  </r>
  <r>
    <x v="5427"/>
    <x v="0"/>
    <n v="35"/>
    <n v="163"/>
    <s v="381.6"/>
    <n v="70"/>
    <n v="336"/>
    <s v="Yes"/>
    <s v="yes"/>
    <n v="0"/>
    <n v="1"/>
    <x v="2"/>
    <x v="1"/>
    <n v="0"/>
    <x v="47"/>
    <s v="409-7523"/>
    <s v="Female"/>
    <n v="38"/>
    <s v="No"/>
    <s v="No"/>
    <s v="Yes"/>
    <n v="2"/>
    <s v="No"/>
    <s v="Month-to-Month"/>
    <s v="Credit Card"/>
    <n v="8"/>
    <n v="261"/>
    <m/>
    <x v="0"/>
  </r>
  <r>
    <x v="5428"/>
    <x v="0"/>
    <n v="37"/>
    <n v="191"/>
    <n v="408"/>
    <n v="0"/>
    <n v="0"/>
    <s v="No"/>
    <s v="no"/>
    <n v="0"/>
    <n v="0"/>
    <x v="2"/>
    <x v="1"/>
    <n v="0"/>
    <x v="20"/>
    <s v="350-2384"/>
    <s v="Male"/>
    <n v="47"/>
    <s v="No"/>
    <s v="No"/>
    <s v="Yes"/>
    <n v="4"/>
    <s v="No"/>
    <s v="Two Year"/>
    <s v="Credit Card"/>
    <n v="10"/>
    <n v="373"/>
    <m/>
    <x v="0"/>
  </r>
  <r>
    <x v="5429"/>
    <x v="0"/>
    <n v="71"/>
    <n v="325"/>
    <s v="853.9"/>
    <n v="0"/>
    <n v="0"/>
    <s v="No"/>
    <s v="no"/>
    <n v="0"/>
    <n v="2"/>
    <x v="3"/>
    <x v="1"/>
    <n v="0"/>
    <x v="37"/>
    <s v="341-3349"/>
    <s v="Female"/>
    <n v="38"/>
    <s v="No"/>
    <s v="No"/>
    <s v="Yes"/>
    <n v="6"/>
    <s v="Yes"/>
    <s v="One Year"/>
    <s v="Credit Card"/>
    <n v="31"/>
    <n v="2236"/>
    <m/>
    <x v="0"/>
  </r>
  <r>
    <x v="5430"/>
    <x v="0"/>
    <n v="13"/>
    <n v="67"/>
    <n v="118"/>
    <n v="0"/>
    <n v="0"/>
    <s v="No"/>
    <s v="no"/>
    <n v="0"/>
    <n v="1"/>
    <x v="2"/>
    <x v="1"/>
    <n v="0"/>
    <x v="37"/>
    <s v="418-8770"/>
    <s v="Male"/>
    <n v="47"/>
    <s v="No"/>
    <s v="No"/>
    <s v="Yes"/>
    <n v="3"/>
    <s v="No"/>
    <s v="Two Year"/>
    <s v="Credit Card"/>
    <n v="10"/>
    <n v="132"/>
    <m/>
    <x v="0"/>
  </r>
  <r>
    <x v="5431"/>
    <x v="0"/>
    <n v="60"/>
    <n v="430"/>
    <s v="958.3"/>
    <n v="0"/>
    <n v="0"/>
    <s v="No"/>
    <s v="no"/>
    <n v="0"/>
    <n v="1"/>
    <x v="31"/>
    <x v="0"/>
    <n v="0"/>
    <x v="44"/>
    <s v="328-9006"/>
    <s v="Male"/>
    <n v="54"/>
    <s v="No"/>
    <s v="No"/>
    <s v="Yes"/>
    <n v="3"/>
    <s v="No"/>
    <s v="Month-to-Month"/>
    <s v="Direct Debit"/>
    <n v="35"/>
    <n v="2119"/>
    <m/>
    <x v="0"/>
  </r>
  <r>
    <x v="5432"/>
    <x v="0"/>
    <n v="69"/>
    <n v="328"/>
    <s v="966.3"/>
    <n v="0"/>
    <n v="0"/>
    <s v="No"/>
    <s v="no"/>
    <n v="0"/>
    <n v="2"/>
    <x v="2"/>
    <x v="1"/>
    <n v="0"/>
    <x v="0"/>
    <s v="363-8715"/>
    <s v="Male"/>
    <n v="29"/>
    <s v="Yes"/>
    <s v="No"/>
    <s v="Yes"/>
    <n v="2"/>
    <s v="No"/>
    <s v="Two Year"/>
    <s v="Direct Debit"/>
    <n v="9"/>
    <n v="619"/>
    <m/>
    <x v="0"/>
  </r>
  <r>
    <x v="5433"/>
    <x v="0"/>
    <n v="46"/>
    <n v="181"/>
    <s v="504.4"/>
    <n v="0"/>
    <n v="0"/>
    <s v="No"/>
    <s v="no"/>
    <n v="0"/>
    <n v="2"/>
    <x v="12"/>
    <x v="0"/>
    <n v="0"/>
    <x v="23"/>
    <s v="364-8774"/>
    <s v="Female"/>
    <n v="58"/>
    <s v="No"/>
    <s v="No"/>
    <s v="Yes"/>
    <n v="5"/>
    <s v="No"/>
    <s v="Month-to-Month"/>
    <s v="Direct Debit"/>
    <n v="17"/>
    <n v="781"/>
    <m/>
    <x v="0"/>
  </r>
  <r>
    <x v="5434"/>
    <x v="0"/>
    <n v="34"/>
    <n v="253"/>
    <s v="543.8"/>
    <n v="0"/>
    <n v="0"/>
    <s v="No"/>
    <s v="no"/>
    <n v="0"/>
    <n v="1"/>
    <x v="2"/>
    <x v="1"/>
    <n v="0"/>
    <x v="47"/>
    <s v="351-9037"/>
    <s v="Male"/>
    <n v="37"/>
    <s v="No"/>
    <s v="No"/>
    <s v="Yes"/>
    <n v="3"/>
    <s v="No"/>
    <s v="Two Year"/>
    <s v="Credit Card"/>
    <n v="8"/>
    <n v="287"/>
    <m/>
    <x v="0"/>
  </r>
  <r>
    <x v="5435"/>
    <x v="0"/>
    <n v="72"/>
    <n v="418"/>
    <s v="1078.1"/>
    <n v="0"/>
    <n v="0"/>
    <s v="No"/>
    <s v="no"/>
    <n v="0"/>
    <n v="1"/>
    <x v="2"/>
    <x v="1"/>
    <n v="0"/>
    <x v="34"/>
    <s v="415-1203"/>
    <s v="Female"/>
    <n v="22"/>
    <s v="Yes"/>
    <s v="No"/>
    <s v="Yes"/>
    <n v="4"/>
    <s v="No"/>
    <s v="Two Year"/>
    <s v="Credit Card"/>
    <n v="10"/>
    <n v="736"/>
    <m/>
    <x v="0"/>
  </r>
  <r>
    <x v="5436"/>
    <x v="0"/>
    <n v="56"/>
    <n v="149"/>
    <s v="334.9"/>
    <n v="0"/>
    <n v="0"/>
    <s v="No"/>
    <s v="no"/>
    <n v="0"/>
    <n v="0"/>
    <x v="2"/>
    <x v="1"/>
    <n v="0"/>
    <x v="25"/>
    <s v="405-7850"/>
    <s v="Female"/>
    <n v="24"/>
    <s v="Yes"/>
    <s v="No"/>
    <s v="Yes"/>
    <n v="2"/>
    <s v="No"/>
    <s v="Two Year"/>
    <s v="Credit Card"/>
    <n v="6"/>
    <n v="318"/>
    <m/>
    <x v="0"/>
  </r>
  <r>
    <x v="5437"/>
    <x v="0"/>
    <n v="47"/>
    <n v="435"/>
    <s v="652.5"/>
    <n v="0"/>
    <n v="0"/>
    <s v="No"/>
    <s v="no"/>
    <n v="0"/>
    <n v="1"/>
    <x v="2"/>
    <x v="1"/>
    <n v="0"/>
    <x v="22"/>
    <s v="417-2265"/>
    <s v="Male"/>
    <n v="38"/>
    <s v="No"/>
    <s v="No"/>
    <s v="Yes"/>
    <n v="5"/>
    <s v="No"/>
    <s v="Two Year"/>
    <s v="Paper Check"/>
    <n v="9"/>
    <n v="441"/>
    <m/>
    <x v="0"/>
  </r>
  <r>
    <x v="5438"/>
    <x v="0"/>
    <n v="71"/>
    <n v="272"/>
    <s v="850.5"/>
    <n v="0"/>
    <n v="0"/>
    <s v="No"/>
    <s v="no"/>
    <n v="0"/>
    <n v="0"/>
    <x v="2"/>
    <x v="1"/>
    <n v="0"/>
    <x v="30"/>
    <s v="342-5243"/>
    <s v="Male"/>
    <n v="23"/>
    <s v="Yes"/>
    <s v="No"/>
    <s v="Yes"/>
    <n v="6"/>
    <s v="No"/>
    <s v="Two Year"/>
    <s v="Paper Check"/>
    <n v="5"/>
    <n v="381"/>
    <m/>
    <x v="0"/>
  </r>
  <r>
    <x v="5439"/>
    <x v="0"/>
    <n v="64"/>
    <n v="214"/>
    <s v="579.4"/>
    <n v="0"/>
    <n v="0"/>
    <s v="No"/>
    <s v="no"/>
    <n v="0"/>
    <n v="0"/>
    <x v="1"/>
    <x v="0"/>
    <n v="0"/>
    <x v="9"/>
    <s v="361-2349"/>
    <s v="Female"/>
    <n v="41"/>
    <s v="No"/>
    <s v="No"/>
    <s v="Yes"/>
    <n v="2"/>
    <s v="No"/>
    <s v="One Year"/>
    <s v="Direct Debit"/>
    <n v="43"/>
    <n v="2797"/>
    <m/>
    <x v="0"/>
  </r>
  <r>
    <x v="5440"/>
    <x v="0"/>
    <n v="72"/>
    <n v="248"/>
    <s v="647.8"/>
    <n v="0"/>
    <n v="0"/>
    <s v="No"/>
    <s v="no"/>
    <n v="0"/>
    <n v="2"/>
    <x v="2"/>
    <x v="1"/>
    <n v="0"/>
    <x v="40"/>
    <s v="387-5533"/>
    <s v="Male"/>
    <n v="47"/>
    <s v="No"/>
    <s v="No"/>
    <s v="Yes"/>
    <n v="2"/>
    <s v="No"/>
    <s v="Two Year"/>
    <s v="Credit Card"/>
    <n v="11"/>
    <n v="777"/>
    <m/>
    <x v="0"/>
  </r>
  <r>
    <x v="5441"/>
    <x v="0"/>
    <n v="48"/>
    <n v="252"/>
    <s v="774.3"/>
    <n v="0"/>
    <n v="0"/>
    <s v="No"/>
    <s v="no"/>
    <n v="0"/>
    <n v="2"/>
    <x v="29"/>
    <x v="0"/>
    <n v="0"/>
    <x v="36"/>
    <s v="357-3577"/>
    <s v="Female"/>
    <n v="40"/>
    <s v="No"/>
    <s v="No"/>
    <s v="Yes"/>
    <n v="5"/>
    <s v="No"/>
    <s v="Month-to-Month"/>
    <s v="Direct Debit"/>
    <n v="28"/>
    <n v="1371"/>
    <m/>
    <x v="0"/>
  </r>
  <r>
    <x v="5442"/>
    <x v="0"/>
    <n v="41"/>
    <n v="112"/>
    <s v="367.4"/>
    <n v="123"/>
    <s v="332.1"/>
    <s v="Yes"/>
    <s v="yes"/>
    <n v="0"/>
    <n v="1"/>
    <x v="2"/>
    <x v="1"/>
    <n v="0"/>
    <x v="6"/>
    <s v="394-3312"/>
    <s v="Female"/>
    <n v="48"/>
    <s v="No"/>
    <s v="No"/>
    <s v="Yes"/>
    <n v="2"/>
    <s v="No"/>
    <s v="Two Year"/>
    <s v="Direct Debit"/>
    <n v="7"/>
    <n v="269"/>
    <m/>
    <x v="0"/>
  </r>
  <r>
    <x v="5443"/>
    <x v="0"/>
    <n v="30"/>
    <n v="129"/>
    <n v="457"/>
    <n v="90"/>
    <n v="387"/>
    <s v="Yes"/>
    <s v="yes"/>
    <n v="0"/>
    <n v="0"/>
    <x v="18"/>
    <x v="0"/>
    <n v="0"/>
    <x v="50"/>
    <s v="361-8113"/>
    <s v="Male"/>
    <n v="30"/>
    <s v="No"/>
    <s v="No"/>
    <s v="Yes"/>
    <n v="2"/>
    <s v="No"/>
    <s v="Month-to-Month"/>
    <s v="Credit Card"/>
    <n v="27"/>
    <n v="813"/>
    <m/>
    <x v="0"/>
  </r>
  <r>
    <x v="5444"/>
    <x v="0"/>
    <n v="24"/>
    <n v="46"/>
    <s v="121.4"/>
    <n v="0"/>
    <n v="0"/>
    <s v="No"/>
    <s v="no"/>
    <n v="0"/>
    <n v="1"/>
    <x v="3"/>
    <x v="0"/>
    <n v="0"/>
    <x v="29"/>
    <s v="378-4557"/>
    <s v="Male"/>
    <n v="33"/>
    <s v="No"/>
    <s v="No"/>
    <s v="Yes"/>
    <n v="4"/>
    <s v="No"/>
    <s v="Month-to-Month"/>
    <s v="Credit Card"/>
    <n v="31"/>
    <n v="759"/>
    <m/>
    <x v="0"/>
  </r>
  <r>
    <x v="5445"/>
    <x v="0"/>
    <n v="16"/>
    <n v="35"/>
    <s v="94.1"/>
    <n v="0"/>
    <n v="0"/>
    <s v="No"/>
    <s v="no"/>
    <n v="0"/>
    <n v="2"/>
    <x v="17"/>
    <x v="0"/>
    <n v="0"/>
    <x v="36"/>
    <s v="330-9354"/>
    <s v="Male"/>
    <n v="45"/>
    <s v="No"/>
    <s v="No"/>
    <s v="Yes"/>
    <n v="6"/>
    <s v="No"/>
    <s v="Month-to-Month"/>
    <s v="Direct Debit"/>
    <n v="35"/>
    <n v="548"/>
    <m/>
    <x v="0"/>
  </r>
  <r>
    <x v="5446"/>
    <x v="0"/>
    <n v="4"/>
    <n v="9"/>
    <n v="27"/>
    <n v="0"/>
    <n v="0"/>
    <s v="No"/>
    <s v="no"/>
    <n v="0"/>
    <n v="2"/>
    <x v="2"/>
    <x v="1"/>
    <n v="0"/>
    <x v="8"/>
    <s v="359-7648"/>
    <s v="Male"/>
    <n v="27"/>
    <s v="Yes"/>
    <s v="No"/>
    <s v="Yes"/>
    <n v="5"/>
    <s v="No"/>
    <s v="Two Year"/>
    <s v="Paper Check"/>
    <n v="7"/>
    <n v="28"/>
    <m/>
    <x v="0"/>
  </r>
  <r>
    <x v="5447"/>
    <x v="0"/>
    <n v="5"/>
    <n v="25"/>
    <s v="60.3"/>
    <n v="0"/>
    <n v="0"/>
    <s v="No"/>
    <s v="no"/>
    <n v="0"/>
    <n v="0"/>
    <x v="30"/>
    <x v="0"/>
    <n v="0"/>
    <x v="33"/>
    <s v="382-7999"/>
    <s v="Female"/>
    <n v="22"/>
    <s v="Yes"/>
    <s v="No"/>
    <s v="Yes"/>
    <n v="6"/>
    <s v="No"/>
    <s v="Month-to-Month"/>
    <s v="Direct Debit"/>
    <n v="8"/>
    <n v="46"/>
    <m/>
    <x v="0"/>
  </r>
  <r>
    <x v="5448"/>
    <x v="0"/>
    <n v="72"/>
    <n v="216"/>
    <s v="866.1"/>
    <n v="0"/>
    <n v="0"/>
    <s v="No"/>
    <s v="no"/>
    <n v="0"/>
    <n v="2"/>
    <x v="0"/>
    <x v="0"/>
    <n v="0"/>
    <x v="10"/>
    <s v="328-1222"/>
    <s v="Female"/>
    <n v="61"/>
    <s v="No"/>
    <s v="No"/>
    <s v="Yes"/>
    <n v="4"/>
    <s v="Yes"/>
    <s v="Two Year"/>
    <s v="Credit Card"/>
    <n v="34"/>
    <n v="2426"/>
    <m/>
    <x v="0"/>
  </r>
  <r>
    <x v="5449"/>
    <x v="0"/>
    <n v="23"/>
    <n v="121"/>
    <s v="232.8"/>
    <n v="0"/>
    <n v="0"/>
    <s v="No"/>
    <s v="no"/>
    <n v="0"/>
    <n v="3"/>
    <x v="7"/>
    <x v="1"/>
    <n v="4"/>
    <x v="18"/>
    <s v="391-7166"/>
    <s v="Male"/>
    <n v="53"/>
    <s v="No"/>
    <s v="No"/>
    <s v="Yes"/>
    <n v="2"/>
    <s v="No"/>
    <s v="Month-to-Month"/>
    <s v="Direct Debit"/>
    <n v="21"/>
    <n v="478"/>
    <m/>
    <x v="0"/>
  </r>
  <r>
    <x v="5450"/>
    <x v="0"/>
    <n v="37"/>
    <n v="174"/>
    <s v="440.1"/>
    <n v="0"/>
    <n v="0"/>
    <s v="No"/>
    <s v="no"/>
    <n v="0"/>
    <n v="3"/>
    <x v="2"/>
    <x v="1"/>
    <n v="0"/>
    <x v="50"/>
    <s v="370-9000"/>
    <s v="Male"/>
    <n v="26"/>
    <s v="Yes"/>
    <s v="No"/>
    <s v="Yes"/>
    <n v="3"/>
    <s v="No"/>
    <s v="Two Year"/>
    <s v="Direct Debit"/>
    <n v="6"/>
    <n v="215"/>
    <m/>
    <x v="0"/>
  </r>
  <r>
    <x v="5451"/>
    <x v="0"/>
    <n v="23"/>
    <n v="50"/>
    <s v="160.9"/>
    <n v="0"/>
    <n v="0"/>
    <s v="No"/>
    <s v="no"/>
    <n v="0"/>
    <n v="3"/>
    <x v="9"/>
    <x v="0"/>
    <n v="0"/>
    <x v="47"/>
    <s v="332-3642"/>
    <s v="Female"/>
    <n v="68"/>
    <s v="No"/>
    <s v="Yes"/>
    <s v="Yes"/>
    <n v="6"/>
    <s v="No"/>
    <s v="Two Year"/>
    <s v="Direct Debit"/>
    <n v="23"/>
    <n v="529"/>
    <m/>
    <x v="0"/>
  </r>
  <r>
    <x v="5452"/>
    <x v="0"/>
    <n v="1"/>
    <n v="2"/>
    <n v="5"/>
    <n v="0"/>
    <n v="0"/>
    <s v="No"/>
    <s v="no"/>
    <n v="0"/>
    <n v="0"/>
    <x v="35"/>
    <x v="0"/>
    <n v="0"/>
    <x v="25"/>
    <s v="365-6205"/>
    <s v="Male"/>
    <n v="19"/>
    <s v="Yes"/>
    <s v="No"/>
    <s v="Yes"/>
    <n v="5"/>
    <s v="No"/>
    <s v="Month-to-Month"/>
    <s v="Direct Debit"/>
    <n v="40"/>
    <n v="40"/>
    <m/>
    <x v="0"/>
  </r>
  <r>
    <x v="5453"/>
    <x v="0"/>
    <n v="14"/>
    <n v="65"/>
    <s v="108.6"/>
    <n v="0"/>
    <n v="0"/>
    <s v="No"/>
    <s v="no"/>
    <n v="0"/>
    <n v="1"/>
    <x v="2"/>
    <x v="1"/>
    <n v="0"/>
    <x v="36"/>
    <s v="364-2166"/>
    <s v="Female"/>
    <n v="23"/>
    <s v="Yes"/>
    <s v="No"/>
    <s v="Yes"/>
    <n v="5"/>
    <s v="No"/>
    <s v="Two Year"/>
    <s v="Paper Check"/>
    <n v="6"/>
    <n v="77"/>
    <m/>
    <x v="0"/>
  </r>
  <r>
    <x v="5454"/>
    <x v="0"/>
    <n v="1"/>
    <n v="1"/>
    <n v="4"/>
    <n v="0"/>
    <n v="0"/>
    <s v="No"/>
    <s v="no"/>
    <n v="0"/>
    <n v="0"/>
    <x v="2"/>
    <x v="1"/>
    <n v="0"/>
    <x v="16"/>
    <s v="403-9719"/>
    <s v="Male"/>
    <n v="57"/>
    <s v="No"/>
    <s v="No"/>
    <s v="Yes"/>
    <n v="2"/>
    <s v="No"/>
    <s v="Month-to-Month"/>
    <s v="Paper Check"/>
    <n v="7"/>
    <n v="7"/>
    <m/>
    <x v="0"/>
  </r>
  <r>
    <x v="5455"/>
    <x v="0"/>
    <n v="73"/>
    <n v="136"/>
    <s v="439.3"/>
    <n v="0"/>
    <n v="0"/>
    <s v="No"/>
    <s v="no"/>
    <n v="0"/>
    <n v="1"/>
    <x v="2"/>
    <x v="1"/>
    <n v="0"/>
    <x v="30"/>
    <s v="411-7110"/>
    <s v="Female"/>
    <n v="58"/>
    <s v="No"/>
    <s v="No"/>
    <s v="Yes"/>
    <n v="2"/>
    <s v="No"/>
    <s v="Two Year"/>
    <s v="Direct Debit"/>
    <n v="11"/>
    <n v="797"/>
    <m/>
    <x v="0"/>
  </r>
  <r>
    <x v="5456"/>
    <x v="0"/>
    <n v="56"/>
    <n v="320"/>
    <s v="789.7"/>
    <n v="0"/>
    <n v="0"/>
    <s v="No"/>
    <s v="no"/>
    <n v="0"/>
    <n v="2"/>
    <x v="35"/>
    <x v="0"/>
    <n v="0"/>
    <x v="13"/>
    <s v="341-9907"/>
    <s v="Male"/>
    <n v="41"/>
    <s v="No"/>
    <s v="No"/>
    <s v="Yes"/>
    <n v="4"/>
    <s v="Yes"/>
    <s v="Month-to-Month"/>
    <s v="Credit Card"/>
    <n v="40"/>
    <n v="2280"/>
    <m/>
    <x v="0"/>
  </r>
  <r>
    <x v="5457"/>
    <x v="0"/>
    <n v="66"/>
    <n v="356"/>
    <s v="987.4"/>
    <n v="0"/>
    <n v="0"/>
    <s v="No"/>
    <s v="no"/>
    <n v="0"/>
    <n v="1"/>
    <x v="7"/>
    <x v="0"/>
    <n v="0"/>
    <x v="22"/>
    <s v="419-4894"/>
    <s v="Male"/>
    <n v="35"/>
    <s v="No"/>
    <s v="No"/>
    <s v="Yes"/>
    <n v="2"/>
    <s v="No"/>
    <s v="Two Year"/>
    <s v="Direct Debit"/>
    <n v="48"/>
    <n v="3140"/>
    <m/>
    <x v="0"/>
  </r>
  <r>
    <x v="5458"/>
    <x v="0"/>
    <n v="20"/>
    <n v="127"/>
    <n v="321"/>
    <n v="0"/>
    <n v="0"/>
    <s v="No"/>
    <s v="no"/>
    <n v="0"/>
    <n v="2"/>
    <x v="4"/>
    <x v="0"/>
    <n v="0"/>
    <x v="46"/>
    <s v="352-6265"/>
    <s v="Female"/>
    <n v="30"/>
    <s v="No"/>
    <s v="No"/>
    <s v="Yes"/>
    <n v="2"/>
    <s v="Yes"/>
    <s v="Month-to-Month"/>
    <s v="Direct Debit"/>
    <n v="30"/>
    <n v="600"/>
    <m/>
    <x v="0"/>
  </r>
  <r>
    <x v="5459"/>
    <x v="0"/>
    <n v="48"/>
    <n v="195"/>
    <s v="483.6"/>
    <n v="0"/>
    <n v="0"/>
    <s v="No"/>
    <s v="no"/>
    <n v="0"/>
    <n v="1"/>
    <x v="6"/>
    <x v="0"/>
    <n v="0"/>
    <x v="12"/>
    <s v="375-9930"/>
    <s v="Female"/>
    <n v="54"/>
    <s v="No"/>
    <s v="No"/>
    <s v="Yes"/>
    <n v="2"/>
    <s v="No"/>
    <s v="Month-to-Month"/>
    <s v="Direct Debit"/>
    <n v="31"/>
    <n v="1476"/>
    <m/>
    <x v="0"/>
  </r>
  <r>
    <x v="5460"/>
    <x v="0"/>
    <n v="5"/>
    <n v="19"/>
    <s v="52.5"/>
    <n v="0"/>
    <n v="0"/>
    <s v="No"/>
    <s v="no"/>
    <n v="0"/>
    <n v="0"/>
    <x v="12"/>
    <x v="0"/>
    <n v="0"/>
    <x v="6"/>
    <s v="328-4231"/>
    <s v="Female"/>
    <n v="50"/>
    <s v="No"/>
    <s v="No"/>
    <s v="Yes"/>
    <n v="6"/>
    <s v="No"/>
    <s v="Month-to-Month"/>
    <s v="Direct Debit"/>
    <n v="16"/>
    <n v="75"/>
    <m/>
    <x v="0"/>
  </r>
  <r>
    <x v="5461"/>
    <x v="0"/>
    <n v="33"/>
    <n v="123"/>
    <s v="228.2"/>
    <n v="0"/>
    <n v="0"/>
    <s v="No"/>
    <s v="no"/>
    <n v="0"/>
    <n v="2"/>
    <x v="18"/>
    <x v="0"/>
    <n v="0"/>
    <x v="9"/>
    <s v="413-9055"/>
    <s v="Female"/>
    <n v="23"/>
    <s v="Yes"/>
    <s v="No"/>
    <s v="Yes"/>
    <n v="2"/>
    <s v="Yes"/>
    <s v="Month-to-Month"/>
    <s v="Credit Card"/>
    <n v="31"/>
    <n v="995"/>
    <m/>
    <x v="0"/>
  </r>
  <r>
    <x v="5462"/>
    <x v="0"/>
    <n v="22"/>
    <n v="67"/>
    <s v="152.8"/>
    <n v="0"/>
    <n v="0"/>
    <s v="No"/>
    <s v="no"/>
    <n v="0"/>
    <n v="0"/>
    <x v="13"/>
    <x v="0"/>
    <n v="0"/>
    <x v="49"/>
    <s v="351-1466"/>
    <s v="Female"/>
    <n v="25"/>
    <s v="Yes"/>
    <s v="No"/>
    <s v="Yes"/>
    <n v="2"/>
    <s v="No"/>
    <s v="Month-to-Month"/>
    <s v="Direct Debit"/>
    <n v="44"/>
    <n v="955"/>
    <m/>
    <x v="0"/>
  </r>
  <r>
    <x v="5463"/>
    <x v="0"/>
    <n v="44"/>
    <n v="141"/>
    <s v="443.2"/>
    <n v="0"/>
    <n v="0"/>
    <s v="No"/>
    <s v="no"/>
    <n v="0"/>
    <n v="0"/>
    <x v="2"/>
    <x v="1"/>
    <n v="0"/>
    <x v="7"/>
    <s v="408-6676"/>
    <s v="Female"/>
    <n v="45"/>
    <s v="No"/>
    <s v="No"/>
    <s v="Yes"/>
    <n v="5"/>
    <s v="No"/>
    <s v="Two Year"/>
    <s v="Direct Debit"/>
    <n v="8"/>
    <n v="376"/>
    <m/>
    <x v="0"/>
  </r>
  <r>
    <x v="5464"/>
    <x v="0"/>
    <n v="13"/>
    <n v="41"/>
    <s v="134.5"/>
    <n v="0"/>
    <n v="0"/>
    <s v="No"/>
    <s v="no"/>
    <n v="0"/>
    <n v="0"/>
    <x v="2"/>
    <x v="1"/>
    <n v="0"/>
    <x v="29"/>
    <s v="404-9754"/>
    <s v="Male"/>
    <n v="53"/>
    <s v="No"/>
    <s v="No"/>
    <s v="Yes"/>
    <n v="2"/>
    <s v="No"/>
    <s v="Month-to-Month"/>
    <s v="Credit Card"/>
    <n v="6"/>
    <n v="79"/>
    <m/>
    <x v="0"/>
  </r>
  <r>
    <x v="5465"/>
    <x v="0"/>
    <n v="69"/>
    <n v="462"/>
    <s v="754.3"/>
    <n v="0"/>
    <n v="0"/>
    <s v="No"/>
    <s v="no"/>
    <n v="0"/>
    <n v="2"/>
    <x v="4"/>
    <x v="0"/>
    <n v="0"/>
    <x v="22"/>
    <s v="405-9233"/>
    <s v="Female"/>
    <n v="63"/>
    <s v="No"/>
    <s v="No"/>
    <s v="Yes"/>
    <n v="4"/>
    <s v="No"/>
    <s v="Two Year"/>
    <s v="Direct Debit"/>
    <n v="29"/>
    <n v="1982"/>
    <m/>
    <x v="0"/>
  </r>
  <r>
    <x v="5466"/>
    <x v="0"/>
    <n v="64"/>
    <n v="254"/>
    <s v="572.3"/>
    <n v="0"/>
    <n v="0"/>
    <s v="No"/>
    <s v="no"/>
    <n v="0"/>
    <n v="2"/>
    <x v="12"/>
    <x v="0"/>
    <n v="0"/>
    <x v="0"/>
    <s v="418-3135"/>
    <s v="Female"/>
    <n v="48"/>
    <s v="No"/>
    <s v="No"/>
    <s v="Yes"/>
    <n v="6"/>
    <s v="Yes"/>
    <s v="Two Year"/>
    <s v="Direct Debit"/>
    <n v="53"/>
    <n v="3348"/>
    <m/>
    <x v="0"/>
  </r>
  <r>
    <x v="5467"/>
    <x v="0"/>
    <n v="54"/>
    <n v="126"/>
    <s v="323.2"/>
    <n v="0"/>
    <n v="0"/>
    <s v="No"/>
    <s v="no"/>
    <n v="0"/>
    <n v="2"/>
    <x v="1"/>
    <x v="0"/>
    <n v="0"/>
    <x v="7"/>
    <s v="355-1019"/>
    <s v="Male"/>
    <n v="49"/>
    <s v="No"/>
    <s v="No"/>
    <s v="Yes"/>
    <n v="6"/>
    <s v="Yes"/>
    <s v="Month-to-Month"/>
    <s v="Direct Debit"/>
    <n v="24"/>
    <n v="1311"/>
    <m/>
    <x v="0"/>
  </r>
  <r>
    <x v="5468"/>
    <x v="0"/>
    <n v="12"/>
    <n v="29"/>
    <s v="72.8"/>
    <n v="0"/>
    <n v="0"/>
    <s v="No"/>
    <s v="no"/>
    <n v="0"/>
    <n v="0"/>
    <x v="20"/>
    <x v="0"/>
    <n v="0"/>
    <x v="29"/>
    <s v="363-3818"/>
    <s v="Male"/>
    <n v="54"/>
    <s v="No"/>
    <s v="No"/>
    <s v="Yes"/>
    <n v="3"/>
    <s v="Yes"/>
    <s v="Month-to-Month"/>
    <s v="Direct Debit"/>
    <n v="24"/>
    <n v="287"/>
    <m/>
    <x v="0"/>
  </r>
  <r>
    <x v="5469"/>
    <x v="0"/>
    <n v="28"/>
    <n v="78"/>
    <s v="169.6"/>
    <n v="0"/>
    <n v="0"/>
    <s v="No"/>
    <s v="no"/>
    <n v="0"/>
    <n v="1"/>
    <x v="12"/>
    <x v="0"/>
    <n v="0"/>
    <x v="12"/>
    <s v="360-6416"/>
    <s v="Female"/>
    <n v="36"/>
    <s v="No"/>
    <s v="No"/>
    <s v="Yes"/>
    <n v="5"/>
    <s v="No"/>
    <s v="Month-to-Month"/>
    <s v="Credit Card"/>
    <n v="18"/>
    <n v="522"/>
    <m/>
    <x v="0"/>
  </r>
  <r>
    <x v="5470"/>
    <x v="0"/>
    <n v="63"/>
    <n v="403"/>
    <s v="946.7"/>
    <n v="0"/>
    <n v="0"/>
    <s v="No"/>
    <s v="no"/>
    <n v="0"/>
    <n v="1"/>
    <x v="8"/>
    <x v="0"/>
    <n v="0"/>
    <x v="6"/>
    <s v="391-1793"/>
    <s v="Male"/>
    <n v="41"/>
    <s v="No"/>
    <s v="No"/>
    <s v="Yes"/>
    <n v="4"/>
    <s v="Yes"/>
    <s v="Two Year"/>
    <s v="Credit Card"/>
    <n v="54"/>
    <n v="3416"/>
    <m/>
    <x v="0"/>
  </r>
  <r>
    <x v="5471"/>
    <x v="0"/>
    <n v="73"/>
    <n v="365"/>
    <s v="798.1"/>
    <n v="0"/>
    <n v="0"/>
    <s v="No"/>
    <s v="no"/>
    <n v="0"/>
    <n v="2"/>
    <x v="8"/>
    <x v="0"/>
    <n v="0"/>
    <x v="36"/>
    <s v="382-4952"/>
    <s v="Female"/>
    <n v="67"/>
    <s v="No"/>
    <s v="Yes"/>
    <s v="Yes"/>
    <n v="3"/>
    <s v="Yes"/>
    <s v="Two Year"/>
    <s v="Direct Debit"/>
    <n v="52"/>
    <n v="3806"/>
    <m/>
    <x v="0"/>
  </r>
  <r>
    <x v="5472"/>
    <x v="0"/>
    <n v="2"/>
    <n v="10"/>
    <s v="26.5"/>
    <n v="0"/>
    <n v="0"/>
    <s v="No"/>
    <s v="no"/>
    <n v="0"/>
    <n v="1"/>
    <x v="1"/>
    <x v="0"/>
    <n v="0"/>
    <x v="0"/>
    <s v="363-8424"/>
    <s v="Male"/>
    <n v="58"/>
    <s v="No"/>
    <s v="No"/>
    <s v="Yes"/>
    <n v="4"/>
    <s v="No"/>
    <s v="Month-to-Month"/>
    <s v="Direct Debit"/>
    <n v="28"/>
    <n v="62"/>
    <m/>
    <x v="0"/>
  </r>
  <r>
    <x v="5473"/>
    <x v="0"/>
    <n v="5"/>
    <n v="7"/>
    <n v="20"/>
    <n v="0"/>
    <n v="0"/>
    <s v="No"/>
    <s v="no"/>
    <n v="0"/>
    <n v="0"/>
    <x v="16"/>
    <x v="0"/>
    <n v="0"/>
    <x v="5"/>
    <s v="408-8910"/>
    <s v="Female"/>
    <n v="39"/>
    <s v="No"/>
    <s v="No"/>
    <s v="Yes"/>
    <n v="6"/>
    <s v="No"/>
    <s v="Month-to-Month"/>
    <s v="Credit Card"/>
    <n v="8"/>
    <n v="39"/>
    <m/>
    <x v="0"/>
  </r>
  <r>
    <x v="5474"/>
    <x v="0"/>
    <n v="43"/>
    <n v="58"/>
    <n v="214"/>
    <n v="0"/>
    <n v="0"/>
    <s v="No"/>
    <s v="no"/>
    <n v="0"/>
    <n v="2"/>
    <x v="19"/>
    <x v="0"/>
    <n v="0"/>
    <x v="5"/>
    <s v="328-2647"/>
    <s v="Female"/>
    <n v="26"/>
    <s v="Yes"/>
    <s v="No"/>
    <s v="Yes"/>
    <n v="5"/>
    <s v="No"/>
    <s v="Month-to-Month"/>
    <s v="Direct Debit"/>
    <n v="26"/>
    <n v="1098"/>
    <m/>
    <x v="0"/>
  </r>
  <r>
    <x v="5475"/>
    <x v="0"/>
    <n v="1"/>
    <n v="5"/>
    <n v="15"/>
    <n v="0"/>
    <n v="0"/>
    <s v="No"/>
    <s v="no"/>
    <n v="0"/>
    <n v="0"/>
    <x v="19"/>
    <x v="1"/>
    <n v="29"/>
    <x v="8"/>
    <s v="338-9950"/>
    <s v="Female"/>
    <n v="32"/>
    <s v="No"/>
    <s v="No"/>
    <s v="Yes"/>
    <n v="2"/>
    <s v="No"/>
    <s v="Month-to-Month"/>
    <s v="Credit Card"/>
    <n v="12"/>
    <n v="12"/>
    <m/>
    <x v="0"/>
  </r>
  <r>
    <x v="5476"/>
    <x v="0"/>
    <n v="69"/>
    <n v="108"/>
    <s v="277.6"/>
    <n v="414"/>
    <s v="565.8"/>
    <s v="Yes"/>
    <s v="yes"/>
    <n v="0"/>
    <n v="0"/>
    <x v="2"/>
    <x v="1"/>
    <n v="0"/>
    <x v="13"/>
    <s v="398-5970"/>
    <s v="Female"/>
    <n v="21"/>
    <s v="Yes"/>
    <s v="No"/>
    <s v="Yes"/>
    <n v="2"/>
    <s v="No"/>
    <s v="Two Year"/>
    <s v="Credit Card"/>
    <n v="9"/>
    <n v="653"/>
    <m/>
    <x v="0"/>
  </r>
  <r>
    <x v="5477"/>
    <x v="0"/>
    <n v="37"/>
    <n v="210"/>
    <s v="514.4"/>
    <n v="0"/>
    <n v="0"/>
    <s v="No"/>
    <s v="no"/>
    <n v="0"/>
    <n v="0"/>
    <x v="18"/>
    <x v="0"/>
    <n v="0"/>
    <x v="0"/>
    <s v="379-7215"/>
    <s v="Male"/>
    <n v="32"/>
    <s v="No"/>
    <s v="No"/>
    <s v="Yes"/>
    <n v="3"/>
    <s v="Yes"/>
    <s v="Month-to-Month"/>
    <s v="Direct Debit"/>
    <n v="45"/>
    <n v="1667"/>
    <m/>
    <x v="0"/>
  </r>
  <r>
    <x v="5478"/>
    <x v="0"/>
    <n v="61"/>
    <n v="80"/>
    <s v="244.3"/>
    <n v="0"/>
    <n v="0"/>
    <s v="No"/>
    <s v="no"/>
    <n v="0"/>
    <n v="1"/>
    <x v="2"/>
    <x v="1"/>
    <n v="0"/>
    <x v="45"/>
    <s v="338-1815"/>
    <s v="Male"/>
    <n v="60"/>
    <s v="No"/>
    <s v="No"/>
    <s v="Yes"/>
    <n v="6"/>
    <s v="No"/>
    <s v="Two Year"/>
    <s v="Credit Card"/>
    <n v="9"/>
    <n v="576"/>
    <m/>
    <x v="0"/>
  </r>
  <r>
    <x v="5479"/>
    <x v="0"/>
    <n v="67"/>
    <n v="353"/>
    <s v="1004.7"/>
    <n v="0"/>
    <n v="0"/>
    <s v="No"/>
    <s v="no"/>
    <n v="0"/>
    <n v="1"/>
    <x v="17"/>
    <x v="0"/>
    <n v="0"/>
    <x v="43"/>
    <s v="346-4360"/>
    <s v="Female"/>
    <n v="57"/>
    <s v="No"/>
    <s v="No"/>
    <s v="Yes"/>
    <n v="4"/>
    <s v="No"/>
    <s v="Two Year"/>
    <s v="Credit Card"/>
    <n v="35"/>
    <n v="2359"/>
    <m/>
    <x v="0"/>
  </r>
  <r>
    <x v="5480"/>
    <x v="0"/>
    <n v="71"/>
    <n v="250"/>
    <s v="641.1"/>
    <n v="0"/>
    <n v="0"/>
    <s v="No"/>
    <s v="no"/>
    <n v="0"/>
    <n v="0"/>
    <x v="0"/>
    <x v="0"/>
    <n v="0"/>
    <x v="28"/>
    <s v="389-2477"/>
    <s v="Male"/>
    <n v="43"/>
    <s v="No"/>
    <s v="No"/>
    <s v="Yes"/>
    <n v="5"/>
    <s v="No"/>
    <s v="Month-to-Month"/>
    <s v="Direct Debit"/>
    <n v="42"/>
    <n v="3018"/>
    <m/>
    <x v="0"/>
  </r>
  <r>
    <x v="5481"/>
    <x v="0"/>
    <n v="23"/>
    <n v="167"/>
    <s v="361.8"/>
    <n v="0"/>
    <n v="0"/>
    <s v="No"/>
    <s v="no"/>
    <n v="0"/>
    <n v="1"/>
    <x v="29"/>
    <x v="0"/>
    <n v="0"/>
    <x v="41"/>
    <s v="406-8037"/>
    <s v="Female"/>
    <n v="55"/>
    <s v="No"/>
    <s v="No"/>
    <s v="Yes"/>
    <n v="2"/>
    <s v="Yes"/>
    <s v="Month-to-Month"/>
    <s v="Credit Card"/>
    <n v="40"/>
    <n v="903"/>
    <m/>
    <x v="0"/>
  </r>
  <r>
    <x v="5482"/>
    <x v="0"/>
    <n v="19"/>
    <n v="44"/>
    <s v="113.5"/>
    <n v="0"/>
    <n v="0"/>
    <s v="No"/>
    <s v="no"/>
    <n v="0"/>
    <n v="2"/>
    <x v="2"/>
    <x v="1"/>
    <n v="0"/>
    <x v="48"/>
    <s v="382-9138"/>
    <s v="Male"/>
    <n v="51"/>
    <s v="No"/>
    <s v="No"/>
    <s v="Yes"/>
    <n v="6"/>
    <s v="No"/>
    <s v="Month-to-Month"/>
    <s v="Credit Card"/>
    <n v="9"/>
    <n v="165"/>
    <m/>
    <x v="0"/>
  </r>
  <r>
    <x v="5483"/>
    <x v="0"/>
    <n v="48"/>
    <n v="155"/>
    <s v="385.9"/>
    <n v="0"/>
    <n v="0"/>
    <s v="No"/>
    <s v="no"/>
    <n v="0"/>
    <n v="2"/>
    <x v="0"/>
    <x v="0"/>
    <n v="0"/>
    <x v="46"/>
    <s v="419-3196"/>
    <s v="Female"/>
    <n v="41"/>
    <s v="No"/>
    <s v="No"/>
    <s v="Yes"/>
    <n v="2"/>
    <s v="No"/>
    <s v="Month-to-Month"/>
    <s v="Credit Card"/>
    <n v="8"/>
    <n v="388"/>
    <m/>
    <x v="0"/>
  </r>
  <r>
    <x v="5484"/>
    <x v="0"/>
    <n v="48"/>
    <n v="131"/>
    <s v="385.4"/>
    <n v="0"/>
    <n v="0"/>
    <s v="No"/>
    <s v="no"/>
    <n v="0"/>
    <n v="2"/>
    <x v="2"/>
    <x v="1"/>
    <n v="0"/>
    <x v="47"/>
    <s v="411-6211"/>
    <s v="Female"/>
    <n v="39"/>
    <s v="No"/>
    <s v="No"/>
    <s v="Yes"/>
    <n v="2"/>
    <s v="No"/>
    <s v="Two Year"/>
    <s v="Credit Card"/>
    <n v="6"/>
    <n v="292"/>
    <m/>
    <x v="0"/>
  </r>
  <r>
    <x v="5485"/>
    <x v="0"/>
    <n v="9"/>
    <n v="40"/>
    <s v="135.4"/>
    <n v="0"/>
    <n v="0"/>
    <s v="No"/>
    <s v="no"/>
    <n v="0"/>
    <n v="2"/>
    <x v="2"/>
    <x v="1"/>
    <n v="0"/>
    <x v="30"/>
    <s v="416-4464"/>
    <s v="Male"/>
    <n v="59"/>
    <s v="No"/>
    <s v="No"/>
    <s v="Yes"/>
    <n v="6"/>
    <s v="No"/>
    <s v="Month-to-Month"/>
    <s v="Credit Card"/>
    <n v="11"/>
    <n v="99"/>
    <m/>
    <x v="0"/>
  </r>
  <r>
    <x v="5486"/>
    <x v="0"/>
    <n v="17"/>
    <n v="26"/>
    <s v="69.9"/>
    <n v="0"/>
    <n v="0"/>
    <s v="No"/>
    <s v="no"/>
    <n v="0"/>
    <n v="0"/>
    <x v="19"/>
    <x v="0"/>
    <n v="0"/>
    <x v="22"/>
    <s v="382-6438"/>
    <s v="Male"/>
    <n v="29"/>
    <s v="Yes"/>
    <s v="No"/>
    <s v="Yes"/>
    <n v="3"/>
    <s v="Yes"/>
    <s v="Month-to-Month"/>
    <s v="Credit Card"/>
    <n v="23"/>
    <n v="409"/>
    <m/>
    <x v="0"/>
  </r>
  <r>
    <x v="5487"/>
    <x v="0"/>
    <n v="34"/>
    <n v="104"/>
    <n v="268"/>
    <n v="0"/>
    <n v="0"/>
    <s v="No"/>
    <s v="no"/>
    <n v="0"/>
    <n v="2"/>
    <x v="2"/>
    <x v="1"/>
    <n v="0"/>
    <x v="46"/>
    <s v="342-1702"/>
    <s v="Male"/>
    <n v="62"/>
    <s v="No"/>
    <s v="No"/>
    <s v="Yes"/>
    <n v="3"/>
    <s v="No"/>
    <s v="Two Year"/>
    <s v="Credit Card"/>
    <n v="8"/>
    <n v="258"/>
    <m/>
    <x v="0"/>
  </r>
  <r>
    <x v="5488"/>
    <x v="0"/>
    <n v="46"/>
    <n v="186"/>
    <s v="551.9"/>
    <n v="0"/>
    <n v="0"/>
    <s v="No"/>
    <s v="no"/>
    <n v="0"/>
    <n v="3"/>
    <x v="28"/>
    <x v="1"/>
    <n v="30"/>
    <x v="32"/>
    <s v="335-2967"/>
    <s v="Male"/>
    <n v="27"/>
    <s v="Yes"/>
    <s v="No"/>
    <s v="Yes"/>
    <n v="4"/>
    <s v="Yes"/>
    <s v="One Year"/>
    <s v="Credit Card"/>
    <n v="35"/>
    <n v="1623"/>
    <m/>
    <x v="0"/>
  </r>
  <r>
    <x v="5489"/>
    <x v="0"/>
    <n v="22"/>
    <n v="117"/>
    <s v="290.4"/>
    <n v="22"/>
    <s v="215.6"/>
    <s v="Yes"/>
    <s v="yes"/>
    <n v="0"/>
    <n v="0"/>
    <x v="8"/>
    <x v="0"/>
    <n v="0"/>
    <x v="9"/>
    <s v="346-2020"/>
    <s v="Female"/>
    <n v="63"/>
    <s v="No"/>
    <s v="No"/>
    <s v="Yes"/>
    <n v="5"/>
    <s v="No"/>
    <s v="Month-to-Month"/>
    <s v="Direct Debit"/>
    <n v="40"/>
    <n v="895"/>
    <m/>
    <x v="0"/>
  </r>
  <r>
    <x v="5490"/>
    <x v="0"/>
    <n v="58"/>
    <n v="309"/>
    <s v="922.1"/>
    <n v="0"/>
    <n v="0"/>
    <s v="No"/>
    <s v="no"/>
    <n v="0"/>
    <n v="1"/>
    <x v="2"/>
    <x v="1"/>
    <n v="0"/>
    <x v="31"/>
    <s v="329-6144"/>
    <s v="Female"/>
    <n v="57"/>
    <s v="No"/>
    <s v="No"/>
    <s v="Yes"/>
    <n v="5"/>
    <s v="No"/>
    <s v="Two Year"/>
    <s v="Credit Card"/>
    <n v="9"/>
    <n v="518"/>
    <m/>
    <x v="0"/>
  </r>
  <r>
    <x v="5491"/>
    <x v="0"/>
    <n v="41"/>
    <n v="211"/>
    <s v="446.1"/>
    <n v="0"/>
    <n v="0"/>
    <s v="No"/>
    <s v="no"/>
    <n v="0"/>
    <n v="1"/>
    <x v="19"/>
    <x v="0"/>
    <n v="0"/>
    <x v="39"/>
    <s v="394-9942"/>
    <s v="Male"/>
    <n v="65"/>
    <s v="No"/>
    <s v="Yes"/>
    <s v="Yes"/>
    <n v="2"/>
    <s v="Yes"/>
    <s v="Month-to-Month"/>
    <s v="Credit Card"/>
    <n v="34"/>
    <n v="1393"/>
    <m/>
    <x v="0"/>
  </r>
  <r>
    <x v="5492"/>
    <x v="0"/>
    <n v="16"/>
    <n v="42"/>
    <s v="125.7"/>
    <n v="0"/>
    <n v="0"/>
    <s v="No"/>
    <s v="no"/>
    <n v="0"/>
    <n v="1"/>
    <x v="0"/>
    <x v="0"/>
    <n v="0"/>
    <x v="3"/>
    <s v="348-5767"/>
    <s v="Male"/>
    <n v="30"/>
    <s v="No"/>
    <s v="No"/>
    <s v="Yes"/>
    <n v="6"/>
    <s v="No"/>
    <s v="Month-to-Month"/>
    <s v="Direct Debit"/>
    <n v="28"/>
    <n v="439"/>
    <m/>
    <x v="0"/>
  </r>
  <r>
    <x v="5493"/>
    <x v="0"/>
    <n v="12"/>
    <n v="42"/>
    <s v="98.6"/>
    <n v="0"/>
    <n v="0"/>
    <s v="No"/>
    <s v="no"/>
    <n v="0"/>
    <n v="0"/>
    <x v="2"/>
    <x v="1"/>
    <n v="0"/>
    <x v="14"/>
    <s v="373-3549"/>
    <s v="Male"/>
    <n v="59"/>
    <s v="No"/>
    <s v="No"/>
    <s v="Yes"/>
    <n v="5"/>
    <s v="No"/>
    <s v="Two Year"/>
    <s v="Direct Debit"/>
    <n v="7"/>
    <n v="86"/>
    <m/>
    <x v="0"/>
  </r>
  <r>
    <x v="5494"/>
    <x v="0"/>
    <n v="17"/>
    <n v="79"/>
    <s v="203.3"/>
    <n v="0"/>
    <n v="0"/>
    <s v="No"/>
    <s v="no"/>
    <n v="0"/>
    <n v="2"/>
    <x v="2"/>
    <x v="1"/>
    <n v="0"/>
    <x v="1"/>
    <s v="347-6393"/>
    <s v="Male"/>
    <n v="29"/>
    <s v="Yes"/>
    <s v="No"/>
    <s v="Yes"/>
    <n v="5"/>
    <s v="No"/>
    <s v="Month-to-Month"/>
    <s v="Direct Debit"/>
    <n v="8"/>
    <n v="139"/>
    <m/>
    <x v="0"/>
  </r>
  <r>
    <x v="5495"/>
    <x v="0"/>
    <n v="7"/>
    <n v="13"/>
    <s v="39.5"/>
    <n v="0"/>
    <n v="0"/>
    <s v="No"/>
    <s v="no"/>
    <n v="0"/>
    <n v="1"/>
    <x v="2"/>
    <x v="1"/>
    <n v="0"/>
    <x v="25"/>
    <s v="329-2045"/>
    <s v="Male"/>
    <n v="22"/>
    <s v="Yes"/>
    <s v="No"/>
    <s v="Yes"/>
    <n v="2"/>
    <s v="No"/>
    <s v="Month-to-Month"/>
    <s v="Credit Card"/>
    <n v="9"/>
    <n v="62"/>
    <m/>
    <x v="0"/>
  </r>
  <r>
    <x v="5496"/>
    <x v="0"/>
    <n v="25"/>
    <n v="75"/>
    <s v="201.8"/>
    <n v="200"/>
    <s v="312.5"/>
    <s v="Yes"/>
    <s v="yes"/>
    <n v="0"/>
    <n v="2"/>
    <x v="2"/>
    <x v="1"/>
    <n v="0"/>
    <x v="25"/>
    <s v="339-9798"/>
    <s v="Female"/>
    <n v="61"/>
    <s v="No"/>
    <s v="No"/>
    <s v="Yes"/>
    <n v="6"/>
    <s v="No"/>
    <s v="Two Year"/>
    <s v="Paper Check"/>
    <n v="9"/>
    <n v="228"/>
    <m/>
    <x v="0"/>
  </r>
  <r>
    <x v="5497"/>
    <x v="0"/>
    <n v="69"/>
    <n v="323"/>
    <s v="968.6"/>
    <n v="69"/>
    <s v="683.1"/>
    <s v="Yes"/>
    <s v="yes"/>
    <n v="0"/>
    <n v="2"/>
    <x v="19"/>
    <x v="0"/>
    <n v="0"/>
    <x v="46"/>
    <s v="329-9667"/>
    <s v="Male"/>
    <n v="56"/>
    <s v="No"/>
    <s v="No"/>
    <s v="Yes"/>
    <n v="2"/>
    <s v="Yes"/>
    <s v="Two Year"/>
    <s v="Credit Card"/>
    <n v="49"/>
    <n v="3394"/>
    <m/>
    <x v="0"/>
  </r>
  <r>
    <x v="5498"/>
    <x v="0"/>
    <n v="66"/>
    <n v="279"/>
    <s v="926.7"/>
    <n v="0"/>
    <n v="0"/>
    <s v="No"/>
    <s v="no"/>
    <n v="0"/>
    <n v="0"/>
    <x v="2"/>
    <x v="1"/>
    <n v="0"/>
    <x v="31"/>
    <s v="337-9710"/>
    <s v="Male"/>
    <n v="47"/>
    <s v="No"/>
    <s v="No"/>
    <s v="Yes"/>
    <n v="4"/>
    <s v="No"/>
    <s v="Two Year"/>
    <s v="Credit Card"/>
    <n v="6"/>
    <n v="376"/>
    <m/>
    <x v="0"/>
  </r>
  <r>
    <x v="5499"/>
    <x v="0"/>
    <n v="57"/>
    <n v="248"/>
    <s v="626.1"/>
    <n v="0"/>
    <n v="0"/>
    <s v="No"/>
    <s v="no"/>
    <n v="0"/>
    <n v="1"/>
    <x v="12"/>
    <x v="0"/>
    <n v="0"/>
    <x v="7"/>
    <s v="343-2465"/>
    <s v="Male"/>
    <n v="37"/>
    <s v="No"/>
    <s v="No"/>
    <s v="Yes"/>
    <n v="4"/>
    <s v="Yes"/>
    <s v="Two Year"/>
    <s v="Direct Debit"/>
    <n v="43"/>
    <n v="2464"/>
    <m/>
    <x v="0"/>
  </r>
  <r>
    <x v="5500"/>
    <x v="0"/>
    <n v="43"/>
    <n v="122"/>
    <s v="475.5"/>
    <n v="0"/>
    <n v="0"/>
    <s v="No"/>
    <s v="no"/>
    <n v="0"/>
    <n v="2"/>
    <x v="2"/>
    <x v="1"/>
    <n v="0"/>
    <x v="33"/>
    <s v="327-8495"/>
    <s v="Male"/>
    <n v="39"/>
    <s v="No"/>
    <s v="No"/>
    <s v="Yes"/>
    <n v="3"/>
    <s v="No"/>
    <s v="Two Year"/>
    <s v="Credit Card"/>
    <n v="10"/>
    <n v="429"/>
    <m/>
    <x v="0"/>
  </r>
  <r>
    <x v="5501"/>
    <x v="0"/>
    <n v="70"/>
    <n v="520"/>
    <s v="1124.4"/>
    <n v="0"/>
    <n v="0"/>
    <s v="No"/>
    <s v="no"/>
    <n v="0"/>
    <n v="0"/>
    <x v="2"/>
    <x v="1"/>
    <n v="0"/>
    <x v="4"/>
    <s v="331-8462"/>
    <s v="Male"/>
    <n v="25"/>
    <s v="Yes"/>
    <s v="No"/>
    <s v="Yes"/>
    <n v="3"/>
    <s v="No"/>
    <s v="Two Year"/>
    <s v="Direct Debit"/>
    <n v="7"/>
    <n v="490"/>
    <m/>
    <x v="0"/>
  </r>
  <r>
    <x v="5502"/>
    <x v="0"/>
    <n v="19"/>
    <n v="61"/>
    <n v="246"/>
    <n v="0"/>
    <n v="0"/>
    <s v="No"/>
    <s v="no"/>
    <n v="0"/>
    <n v="1"/>
    <x v="2"/>
    <x v="1"/>
    <n v="0"/>
    <x v="1"/>
    <s v="375-5414"/>
    <s v="Female"/>
    <n v="46"/>
    <s v="No"/>
    <s v="No"/>
    <s v="Yes"/>
    <n v="2"/>
    <s v="No"/>
    <s v="Month-to-Month"/>
    <s v="Paper Check"/>
    <n v="6"/>
    <n v="119"/>
    <m/>
    <x v="0"/>
  </r>
  <r>
    <x v="5503"/>
    <x v="0"/>
    <n v="52"/>
    <n v="183"/>
    <s v="522.7"/>
    <n v="0"/>
    <n v="0"/>
    <s v="No"/>
    <s v="no"/>
    <n v="0"/>
    <n v="1"/>
    <x v="2"/>
    <x v="1"/>
    <n v="0"/>
    <x v="30"/>
    <s v="418-1775"/>
    <s v="Male"/>
    <n v="65"/>
    <s v="No"/>
    <s v="Yes"/>
    <s v="Yes"/>
    <n v="6"/>
    <s v="No"/>
    <s v="Two Year"/>
    <s v="Paper Check"/>
    <n v="9"/>
    <n v="462"/>
    <m/>
    <x v="0"/>
  </r>
  <r>
    <x v="5504"/>
    <x v="0"/>
    <n v="72"/>
    <n v="233"/>
    <s v="718.5"/>
    <n v="144"/>
    <n v="792"/>
    <s v="Yes"/>
    <s v="yes"/>
    <n v="0"/>
    <n v="2"/>
    <x v="28"/>
    <x v="0"/>
    <n v="0"/>
    <x v="48"/>
    <s v="365-7774"/>
    <s v="Male"/>
    <n v="22"/>
    <s v="Yes"/>
    <s v="No"/>
    <s v="Yes"/>
    <n v="6"/>
    <s v="Yes"/>
    <s v="One Year"/>
    <s v="Credit Card"/>
    <n v="38"/>
    <n v="2717"/>
    <m/>
    <x v="0"/>
  </r>
  <r>
    <x v="5505"/>
    <x v="0"/>
    <n v="11"/>
    <n v="53"/>
    <s v="163.2"/>
    <n v="0"/>
    <n v="0"/>
    <s v="No"/>
    <s v="no"/>
    <n v="0"/>
    <n v="1"/>
    <x v="2"/>
    <x v="1"/>
    <n v="0"/>
    <x v="9"/>
    <s v="406-2242"/>
    <s v="Female"/>
    <n v="38"/>
    <s v="No"/>
    <s v="No"/>
    <s v="Yes"/>
    <n v="2"/>
    <s v="No"/>
    <s v="Two Year"/>
    <s v="Credit Card"/>
    <n v="12"/>
    <n v="134"/>
    <m/>
    <x v="0"/>
  </r>
  <r>
    <x v="5506"/>
    <x v="0"/>
    <n v="39"/>
    <n v="228"/>
    <s v="625.9"/>
    <n v="0"/>
    <n v="0"/>
    <s v="No"/>
    <s v="no"/>
    <n v="0"/>
    <n v="0"/>
    <x v="10"/>
    <x v="0"/>
    <n v="0"/>
    <x v="43"/>
    <s v="380-2600"/>
    <s v="Male"/>
    <n v="33"/>
    <s v="No"/>
    <s v="No"/>
    <s v="Yes"/>
    <n v="4"/>
    <s v="Yes"/>
    <s v="Month-to-Month"/>
    <s v="Credit Card"/>
    <n v="52"/>
    <n v="2049"/>
    <m/>
    <x v="0"/>
  </r>
  <r>
    <x v="5507"/>
    <x v="0"/>
    <n v="46"/>
    <n v="161"/>
    <s v="319.6"/>
    <n v="138"/>
    <s v="358.8"/>
    <s v="Yes"/>
    <s v="yes"/>
    <n v="0"/>
    <n v="0"/>
    <x v="2"/>
    <x v="1"/>
    <n v="0"/>
    <x v="46"/>
    <s v="361-9839"/>
    <s v="Male"/>
    <n v="24"/>
    <s v="Yes"/>
    <s v="No"/>
    <s v="Yes"/>
    <n v="3"/>
    <s v="No"/>
    <s v="Two Year"/>
    <s v="Credit Card"/>
    <n v="6"/>
    <n v="289"/>
    <m/>
    <x v="0"/>
  </r>
  <r>
    <x v="5508"/>
    <x v="0"/>
    <n v="39"/>
    <n v="114"/>
    <s v="310.3"/>
    <n v="0"/>
    <n v="0"/>
    <s v="No"/>
    <s v="no"/>
    <n v="0"/>
    <n v="0"/>
    <x v="2"/>
    <x v="1"/>
    <n v="0"/>
    <x v="7"/>
    <s v="403-6565"/>
    <s v="Male"/>
    <n v="28"/>
    <s v="Yes"/>
    <s v="No"/>
    <s v="Yes"/>
    <n v="6"/>
    <s v="No"/>
    <s v="Two Year"/>
    <s v="Credit Card"/>
    <n v="8"/>
    <n v="323"/>
    <m/>
    <x v="0"/>
  </r>
  <r>
    <x v="5509"/>
    <x v="0"/>
    <n v="59"/>
    <n v="469"/>
    <s v="824.2"/>
    <n v="0"/>
    <n v="0"/>
    <s v="No"/>
    <s v="no"/>
    <n v="0"/>
    <n v="0"/>
    <x v="2"/>
    <x v="1"/>
    <n v="0"/>
    <x v="30"/>
    <s v="335-5806"/>
    <s v="Female"/>
    <n v="39"/>
    <s v="No"/>
    <s v="No"/>
    <s v="Yes"/>
    <n v="6"/>
    <s v="No"/>
    <s v="Two Year"/>
    <s v="Credit Card"/>
    <n v="13"/>
    <n v="739"/>
    <m/>
    <x v="0"/>
  </r>
  <r>
    <x v="5510"/>
    <x v="0"/>
    <n v="29"/>
    <n v="42"/>
    <s v="116.7"/>
    <n v="0"/>
    <n v="0"/>
    <s v="No"/>
    <s v="no"/>
    <n v="0"/>
    <n v="0"/>
    <x v="10"/>
    <x v="0"/>
    <n v="0"/>
    <x v="47"/>
    <s v="354-7077"/>
    <s v="Male"/>
    <n v="54"/>
    <s v="No"/>
    <s v="No"/>
    <s v="Yes"/>
    <n v="2"/>
    <s v="No"/>
    <s v="Month-to-Month"/>
    <s v="Direct Debit"/>
    <n v="26"/>
    <n v="766"/>
    <m/>
    <x v="0"/>
  </r>
  <r>
    <x v="5511"/>
    <x v="0"/>
    <n v="1"/>
    <n v="7"/>
    <n v="14"/>
    <n v="0"/>
    <n v="0"/>
    <s v="No"/>
    <s v="no"/>
    <n v="0"/>
    <n v="0"/>
    <x v="3"/>
    <x v="0"/>
    <n v="0"/>
    <x v="20"/>
    <s v="381-1328"/>
    <s v="Female"/>
    <n v="41"/>
    <s v="No"/>
    <s v="No"/>
    <s v="Yes"/>
    <n v="5"/>
    <s v="No"/>
    <s v="Month-to-Month"/>
    <s v="Credit Card"/>
    <n v="14"/>
    <n v="14"/>
    <m/>
    <x v="0"/>
  </r>
  <r>
    <x v="5512"/>
    <x v="0"/>
    <n v="1"/>
    <n v="1"/>
    <n v="4"/>
    <n v="0"/>
    <n v="0"/>
    <s v="No"/>
    <s v="no"/>
    <n v="0"/>
    <n v="0"/>
    <x v="12"/>
    <x v="0"/>
    <n v="0"/>
    <x v="3"/>
    <s v="392-6073"/>
    <s v="Male"/>
    <n v="47"/>
    <s v="No"/>
    <s v="No"/>
    <s v="Yes"/>
    <n v="2"/>
    <s v="Yes"/>
    <s v="Month-to-Month"/>
    <s v="Direct Debit"/>
    <n v="24"/>
    <n v="24"/>
    <m/>
    <x v="0"/>
  </r>
  <r>
    <x v="5513"/>
    <x v="0"/>
    <n v="3"/>
    <n v="7"/>
    <s v="19.7"/>
    <n v="0"/>
    <n v="0"/>
    <s v="No"/>
    <s v="no"/>
    <n v="0"/>
    <n v="0"/>
    <x v="26"/>
    <x v="0"/>
    <n v="0"/>
    <x v="48"/>
    <s v="417-4266"/>
    <s v="Male"/>
    <n v="22"/>
    <s v="Yes"/>
    <s v="No"/>
    <s v="Yes"/>
    <n v="4"/>
    <s v="Yes"/>
    <s v="Month-to-Month"/>
    <s v="Credit Card"/>
    <n v="27"/>
    <n v="76"/>
    <m/>
    <x v="0"/>
  </r>
  <r>
    <x v="5514"/>
    <x v="0"/>
    <n v="71"/>
    <n v="157"/>
    <s v="634.6"/>
    <n v="497"/>
    <s v="766.8"/>
    <s v="Yes"/>
    <s v="yes"/>
    <n v="0"/>
    <n v="0"/>
    <x v="8"/>
    <x v="0"/>
    <n v="0"/>
    <x v="40"/>
    <s v="336-7155"/>
    <s v="Female"/>
    <n v="48"/>
    <s v="No"/>
    <s v="No"/>
    <s v="Yes"/>
    <n v="5"/>
    <s v="Yes"/>
    <s v="Two Year"/>
    <s v="Credit Card"/>
    <n v="41"/>
    <n v="2889"/>
    <m/>
    <x v="0"/>
  </r>
  <r>
    <x v="5515"/>
    <x v="0"/>
    <n v="68"/>
    <n v="299"/>
    <n v="616"/>
    <n v="0"/>
    <n v="0"/>
    <s v="No"/>
    <s v="no"/>
    <n v="0"/>
    <n v="0"/>
    <x v="12"/>
    <x v="0"/>
    <n v="0"/>
    <x v="9"/>
    <s v="400-7987"/>
    <s v="Male"/>
    <n v="51"/>
    <s v="No"/>
    <s v="No"/>
    <s v="Yes"/>
    <n v="2"/>
    <s v="Yes"/>
    <s v="Two Year"/>
    <s v="Credit Card"/>
    <n v="28"/>
    <n v="1936"/>
    <m/>
    <x v="0"/>
  </r>
  <r>
    <x v="5516"/>
    <x v="0"/>
    <n v="35"/>
    <n v="81"/>
    <s v="209.4"/>
    <n v="105"/>
    <s v="388.5"/>
    <s v="Yes"/>
    <s v="no"/>
    <s v="129.5"/>
    <n v="0"/>
    <x v="28"/>
    <x v="0"/>
    <n v="0"/>
    <x v="12"/>
    <s v="330-6208"/>
    <s v="Male"/>
    <n v="30"/>
    <s v="No"/>
    <s v="No"/>
    <s v="Yes"/>
    <n v="5"/>
    <s v="No"/>
    <s v="Month-to-Month"/>
    <s v="Direct Debit"/>
    <n v="39"/>
    <n v="1347"/>
    <m/>
    <x v="0"/>
  </r>
  <r>
    <x v="5517"/>
    <x v="0"/>
    <n v="70"/>
    <n v="363"/>
    <s v="835.7"/>
    <n v="210"/>
    <n v="847"/>
    <s v="Yes"/>
    <s v="no"/>
    <s v="211.8"/>
    <n v="0"/>
    <x v="23"/>
    <x v="0"/>
    <n v="0"/>
    <x v="13"/>
    <s v="397-8051"/>
    <s v="Male"/>
    <n v="23"/>
    <s v="Yes"/>
    <s v="No"/>
    <s v="Yes"/>
    <n v="5"/>
    <s v="Yes"/>
    <s v="One Year"/>
    <s v="Direct Debit"/>
    <n v="52"/>
    <n v="3650"/>
    <m/>
    <x v="0"/>
  </r>
  <r>
    <x v="5518"/>
    <x v="0"/>
    <n v="48"/>
    <n v="186"/>
    <s v="533.5"/>
    <n v="96"/>
    <s v="518.4"/>
    <s v="Yes"/>
    <s v="no"/>
    <s v="129.6"/>
    <n v="0"/>
    <x v="29"/>
    <x v="0"/>
    <n v="0"/>
    <x v="30"/>
    <s v="401-7575"/>
    <s v="Female"/>
    <n v="84"/>
    <s v="No"/>
    <s v="Yes"/>
    <s v="Yes"/>
    <n v="3"/>
    <s v="Yes"/>
    <s v="Two Year"/>
    <s v="Direct Debit"/>
    <n v="46"/>
    <n v="2230"/>
    <m/>
    <x v="0"/>
  </r>
  <r>
    <x v="5519"/>
    <x v="0"/>
    <n v="43"/>
    <n v="114"/>
    <s v="298.8"/>
    <n v="172"/>
    <s v="494.5"/>
    <s v="Yes"/>
    <s v="no"/>
    <s v="98.9"/>
    <n v="0"/>
    <x v="17"/>
    <x v="0"/>
    <n v="0"/>
    <x v="20"/>
    <s v="348-3338"/>
    <s v="Male"/>
    <n v="22"/>
    <s v="Yes"/>
    <s v="No"/>
    <s v="Yes"/>
    <n v="4"/>
    <s v="Yes"/>
    <s v="One Year"/>
    <s v="Credit Card"/>
    <n v="44"/>
    <n v="1885"/>
    <m/>
    <x v="0"/>
  </r>
  <r>
    <x v="5520"/>
    <x v="0"/>
    <n v="48"/>
    <n v="274"/>
    <s v="671.8"/>
    <n v="144"/>
    <s v="302.4"/>
    <s v="Yes"/>
    <s v="no"/>
    <s v="151.2"/>
    <n v="0"/>
    <x v="2"/>
    <x v="1"/>
    <n v="0"/>
    <x v="41"/>
    <s v="349-3732"/>
    <s v="Female"/>
    <n v="25"/>
    <s v="Yes"/>
    <s v="No"/>
    <s v="Yes"/>
    <n v="6"/>
    <s v="No"/>
    <s v="Two Year"/>
    <s v="Credit Card"/>
    <n v="9"/>
    <n v="430"/>
    <m/>
    <x v="0"/>
  </r>
  <r>
    <x v="5521"/>
    <x v="0"/>
    <n v="70"/>
    <n v="195"/>
    <s v="489.7"/>
    <n v="490"/>
    <n v="805"/>
    <s v="Yes"/>
    <s v="no"/>
    <s v="402.5"/>
    <n v="0"/>
    <x v="19"/>
    <x v="0"/>
    <n v="0"/>
    <x v="3"/>
    <s v="347-9738"/>
    <s v="Female"/>
    <n v="59"/>
    <s v="No"/>
    <s v="No"/>
    <s v="Yes"/>
    <n v="3"/>
    <s v="Yes"/>
    <s v="Two Year"/>
    <s v="Direct Debit"/>
    <n v="51"/>
    <n v="3590"/>
    <m/>
    <x v="0"/>
  </r>
  <r>
    <x v="5522"/>
    <x v="0"/>
    <n v="11"/>
    <n v="60"/>
    <s v="180.2"/>
    <n v="66"/>
    <s v="95.7"/>
    <s v="Yes"/>
    <s v="no"/>
    <s v="31.9"/>
    <n v="0"/>
    <x v="19"/>
    <x v="0"/>
    <n v="0"/>
    <x v="2"/>
    <s v="380-6074"/>
    <s v="Male"/>
    <n v="47"/>
    <s v="No"/>
    <s v="No"/>
    <s v="Yes"/>
    <n v="6"/>
    <s v="No"/>
    <s v="Month-to-Month"/>
    <s v="Direct Debit"/>
    <n v="34"/>
    <n v="381"/>
    <m/>
    <x v="0"/>
  </r>
  <r>
    <x v="5523"/>
    <x v="0"/>
    <n v="50"/>
    <n v="75"/>
    <s v="200.4"/>
    <n v="300"/>
    <n v="530"/>
    <s v="Yes"/>
    <s v="no"/>
    <n v="265"/>
    <n v="0"/>
    <x v="2"/>
    <x v="1"/>
    <n v="0"/>
    <x v="18"/>
    <s v="328-9315"/>
    <s v="Female"/>
    <n v="58"/>
    <s v="No"/>
    <s v="No"/>
    <s v="Yes"/>
    <n v="2"/>
    <s v="No"/>
    <s v="Two Year"/>
    <s v="Credit Card"/>
    <n v="8"/>
    <n v="388"/>
    <m/>
    <x v="0"/>
  </r>
  <r>
    <x v="5524"/>
    <x v="0"/>
    <n v="4"/>
    <n v="12"/>
    <s v="33.2"/>
    <n v="20"/>
    <s v="39.2"/>
    <s v="Yes"/>
    <s v="no"/>
    <s v="9.8"/>
    <n v="0"/>
    <x v="2"/>
    <x v="1"/>
    <n v="0"/>
    <x v="31"/>
    <s v="375-3826"/>
    <s v="Female"/>
    <n v="33"/>
    <s v="No"/>
    <s v="No"/>
    <s v="Yes"/>
    <n v="4"/>
    <s v="No"/>
    <s v="Month-to-Month"/>
    <s v="Direct Debit"/>
    <n v="7"/>
    <n v="28"/>
    <m/>
    <x v="0"/>
  </r>
  <r>
    <x v="5525"/>
    <x v="0"/>
    <n v="28"/>
    <n v="98"/>
    <s v="223.9"/>
    <n v="56"/>
    <s v="296.8"/>
    <s v="Yes"/>
    <s v="no"/>
    <s v="148.4"/>
    <n v="0"/>
    <x v="12"/>
    <x v="0"/>
    <n v="0"/>
    <x v="36"/>
    <s v="348-1592"/>
    <s v="Male"/>
    <n v="50"/>
    <s v="No"/>
    <s v="No"/>
    <s v="Yes"/>
    <n v="2"/>
    <s v="No"/>
    <s v="Month-to-Month"/>
    <s v="Direct Debit"/>
    <n v="18"/>
    <n v="501"/>
    <m/>
    <x v="0"/>
  </r>
  <r>
    <x v="5526"/>
    <x v="0"/>
    <n v="57"/>
    <n v="209"/>
    <s v="452.5"/>
    <n v="228"/>
    <s v="467.4"/>
    <s v="Yes"/>
    <s v="no"/>
    <s v="116.9"/>
    <n v="0"/>
    <x v="3"/>
    <x v="0"/>
    <n v="0"/>
    <x v="33"/>
    <s v="367-9259"/>
    <s v="Female"/>
    <n v="38"/>
    <s v="No"/>
    <s v="No"/>
    <s v="Yes"/>
    <n v="3"/>
    <s v="No"/>
    <s v="Month-to-Month"/>
    <s v="Direct Debit"/>
    <n v="30"/>
    <n v="1723"/>
    <m/>
    <x v="0"/>
  </r>
  <r>
    <x v="5527"/>
    <x v="0"/>
    <n v="66"/>
    <n v="363"/>
    <s v="928.3"/>
    <n v="198"/>
    <s v="739.2"/>
    <s v="Yes"/>
    <s v="no"/>
    <s v="246.4"/>
    <n v="0"/>
    <x v="2"/>
    <x v="1"/>
    <n v="0"/>
    <x v="0"/>
    <s v="366-4426"/>
    <s v="Male"/>
    <n v="47"/>
    <s v="No"/>
    <s v="No"/>
    <s v="Yes"/>
    <n v="6"/>
    <s v="No"/>
    <s v="Two Year"/>
    <s v="Direct Debit"/>
    <n v="9"/>
    <n v="606"/>
    <m/>
    <x v="0"/>
  </r>
  <r>
    <x v="5528"/>
    <x v="0"/>
    <n v="49"/>
    <n v="78"/>
    <n v="244"/>
    <n v="343"/>
    <s v="617.4"/>
    <s v="Yes"/>
    <s v="no"/>
    <s v="308.7"/>
    <n v="0"/>
    <x v="20"/>
    <x v="0"/>
    <n v="0"/>
    <x v="7"/>
    <s v="406-4768"/>
    <s v="Female"/>
    <n v="46"/>
    <s v="No"/>
    <s v="No"/>
    <s v="Yes"/>
    <n v="4"/>
    <s v="Yes"/>
    <s v="One Year"/>
    <s v="Credit Card"/>
    <n v="14"/>
    <n v="706"/>
    <m/>
    <x v="0"/>
  </r>
  <r>
    <x v="5529"/>
    <x v="0"/>
    <n v="4"/>
    <n v="15"/>
    <s v="38.4"/>
    <n v="0"/>
    <n v="0"/>
    <s v="No"/>
    <s v="no"/>
    <n v="0"/>
    <n v="0"/>
    <x v="2"/>
    <x v="1"/>
    <n v="0"/>
    <x v="42"/>
    <s v="416-7452"/>
    <s v="Female"/>
    <n v="55"/>
    <s v="No"/>
    <s v="No"/>
    <s v="Yes"/>
    <n v="2"/>
    <s v="No"/>
    <s v="Month-to-Month"/>
    <s v="Direct Debit"/>
    <n v="6"/>
    <n v="26"/>
    <m/>
    <x v="0"/>
  </r>
  <r>
    <x v="5530"/>
    <x v="0"/>
    <n v="72"/>
    <n v="202"/>
    <s v="500.7"/>
    <n v="288"/>
    <s v="331.2"/>
    <s v="Yes"/>
    <s v="no"/>
    <s v="110.4"/>
    <n v="0"/>
    <x v="10"/>
    <x v="0"/>
    <n v="0"/>
    <x v="15"/>
    <s v="356-8982"/>
    <s v="Female"/>
    <n v="62"/>
    <s v="No"/>
    <s v="No"/>
    <s v="Yes"/>
    <n v="4"/>
    <s v="Yes"/>
    <s v="Two Year"/>
    <s v="Credit Card"/>
    <n v="35"/>
    <n v="2500"/>
    <m/>
    <x v="0"/>
  </r>
  <r>
    <x v="5531"/>
    <x v="0"/>
    <n v="63"/>
    <n v="373"/>
    <s v="945.2"/>
    <n v="189"/>
    <s v="711.9"/>
    <s v="Yes"/>
    <s v="no"/>
    <s v="237.3"/>
    <n v="0"/>
    <x v="32"/>
    <x v="1"/>
    <n v="45"/>
    <x v="41"/>
    <s v="348-6659"/>
    <s v="Male"/>
    <n v="26"/>
    <s v="Yes"/>
    <s v="No"/>
    <s v="Yes"/>
    <n v="6"/>
    <s v="Yes"/>
    <s v="Month-to-Month"/>
    <s v="Direct Debit"/>
    <n v="12"/>
    <n v="725"/>
    <m/>
    <x v="0"/>
  </r>
  <r>
    <x v="5532"/>
    <x v="0"/>
    <n v="73"/>
    <n v="304"/>
    <s v="798.5"/>
    <n v="365"/>
    <s v="700.8"/>
    <s v="Yes"/>
    <s v="no"/>
    <s v="140.2"/>
    <n v="0"/>
    <x v="3"/>
    <x v="0"/>
    <n v="0"/>
    <x v="47"/>
    <s v="345-2401"/>
    <s v="Male"/>
    <n v="30"/>
    <s v="No"/>
    <s v="No"/>
    <s v="Yes"/>
    <n v="4"/>
    <s v="Yes"/>
    <s v="Two Year"/>
    <s v="Direct Debit"/>
    <n v="28"/>
    <n v="2014"/>
    <m/>
    <x v="0"/>
  </r>
  <r>
    <x v="5533"/>
    <x v="0"/>
    <n v="10"/>
    <n v="47"/>
    <s v="151.1"/>
    <n v="70"/>
    <n v="131"/>
    <s v="Yes"/>
    <s v="no"/>
    <s v="26.2"/>
    <n v="0"/>
    <x v="2"/>
    <x v="1"/>
    <n v="0"/>
    <x v="39"/>
    <s v="399-2457"/>
    <s v="Male"/>
    <n v="57"/>
    <s v="No"/>
    <s v="No"/>
    <s v="Yes"/>
    <n v="3"/>
    <s v="No"/>
    <s v="Two Year"/>
    <s v="Paper Check"/>
    <n v="10"/>
    <n v="96"/>
    <m/>
    <x v="0"/>
  </r>
  <r>
    <x v="5534"/>
    <x v="0"/>
    <n v="71"/>
    <n v="223"/>
    <s v="637.3"/>
    <n v="568"/>
    <s v="887.5"/>
    <s v="Yes"/>
    <s v="no"/>
    <s v="295.8"/>
    <n v="0"/>
    <x v="17"/>
    <x v="1"/>
    <n v="5"/>
    <x v="49"/>
    <s v="419-3427"/>
    <s v="Male"/>
    <n v="41"/>
    <s v="No"/>
    <s v="No"/>
    <s v="Yes"/>
    <n v="2"/>
    <s v="No"/>
    <s v="Two Year"/>
    <s v="Direct Debit"/>
    <n v="25"/>
    <n v="1760"/>
    <m/>
    <x v="0"/>
  </r>
  <r>
    <x v="5535"/>
    <x v="0"/>
    <n v="63"/>
    <n v="240"/>
    <s v="567.3"/>
    <n v="189"/>
    <s v="592.2"/>
    <s v="Yes"/>
    <s v="no"/>
    <s v="197.4"/>
    <n v="0"/>
    <x v="2"/>
    <x v="1"/>
    <n v="0"/>
    <x v="36"/>
    <s v="386-9724"/>
    <s v="Male"/>
    <n v="68"/>
    <s v="No"/>
    <s v="Yes"/>
    <s v="Yes"/>
    <n v="2"/>
    <s v="No"/>
    <s v="Two Year"/>
    <s v="Credit Card"/>
    <n v="8"/>
    <n v="517"/>
    <m/>
    <x v="0"/>
  </r>
  <r>
    <x v="5536"/>
    <x v="0"/>
    <n v="47"/>
    <n v="314"/>
    <s v="703.4"/>
    <n v="0"/>
    <n v="0"/>
    <s v="No"/>
    <s v="no"/>
    <n v="0"/>
    <n v="0"/>
    <x v="13"/>
    <x v="0"/>
    <n v="0"/>
    <x v="49"/>
    <s v="395-1380"/>
    <s v="Male"/>
    <n v="24"/>
    <s v="Yes"/>
    <s v="No"/>
    <s v="Yes"/>
    <n v="2"/>
    <s v="No"/>
    <s v="Month-to-Month"/>
    <s v="Direct Debit"/>
    <n v="13"/>
    <n v="594"/>
    <m/>
    <x v="0"/>
  </r>
  <r>
    <x v="5537"/>
    <x v="0"/>
    <n v="70"/>
    <n v="417"/>
    <s v="974.8"/>
    <n v="210"/>
    <n v="707"/>
    <s v="Yes"/>
    <s v="no"/>
    <s v="353.5"/>
    <n v="0"/>
    <x v="9"/>
    <x v="1"/>
    <n v="45"/>
    <x v="1"/>
    <s v="369-4012"/>
    <s v="Male"/>
    <n v="47"/>
    <s v="No"/>
    <s v="No"/>
    <s v="Yes"/>
    <n v="2"/>
    <s v="Yes"/>
    <s v="Two Year"/>
    <s v="Credit Card"/>
    <n v="47"/>
    <n v="3249"/>
    <m/>
    <x v="0"/>
  </r>
  <r>
    <x v="5538"/>
    <x v="0"/>
    <n v="66"/>
    <n v="247"/>
    <s v="592.4"/>
    <n v="132"/>
    <s v="673.2"/>
    <s v="Yes"/>
    <s v="no"/>
    <s v="336.6"/>
    <n v="0"/>
    <x v="9"/>
    <x v="0"/>
    <n v="0"/>
    <x v="4"/>
    <s v="357-2294"/>
    <s v="Female"/>
    <n v="37"/>
    <s v="No"/>
    <s v="No"/>
    <s v="Yes"/>
    <n v="4"/>
    <s v="No"/>
    <s v="One Year"/>
    <s v="Credit Card"/>
    <n v="13"/>
    <n v="875"/>
    <m/>
    <x v="0"/>
  </r>
  <r>
    <x v="5539"/>
    <x v="0"/>
    <n v="48"/>
    <n v="315"/>
    <s v="719.9"/>
    <n v="192"/>
    <s v="422.4"/>
    <s v="Yes"/>
    <s v="no"/>
    <s v="211.2"/>
    <n v="0"/>
    <x v="10"/>
    <x v="0"/>
    <n v="0"/>
    <x v="49"/>
    <s v="364-5510"/>
    <s v="Male"/>
    <n v="56"/>
    <s v="No"/>
    <s v="No"/>
    <s v="Yes"/>
    <n v="2"/>
    <s v="No"/>
    <s v="Month-to-Month"/>
    <s v="Direct Debit"/>
    <n v="21"/>
    <n v="1005"/>
    <m/>
    <x v="0"/>
  </r>
  <r>
    <x v="5540"/>
    <x v="0"/>
    <n v="58"/>
    <n v="382"/>
    <s v="805.6"/>
    <n v="116"/>
    <s v="585.8"/>
    <s v="Yes"/>
    <s v="no"/>
    <s v="292.9"/>
    <n v="0"/>
    <x v="19"/>
    <x v="0"/>
    <n v="0"/>
    <x v="32"/>
    <s v="416-6886"/>
    <s v="Male"/>
    <n v="55"/>
    <s v="No"/>
    <s v="No"/>
    <s v="Yes"/>
    <n v="6"/>
    <s v="No"/>
    <s v="Month-to-Month"/>
    <s v="Direct Debit"/>
    <n v="47"/>
    <n v="2723"/>
    <m/>
    <x v="0"/>
  </r>
  <r>
    <x v="5541"/>
    <x v="0"/>
    <n v="22"/>
    <n v="40"/>
    <s v="108.6"/>
    <n v="44"/>
    <s v="211.2"/>
    <s v="Yes"/>
    <s v="no"/>
    <s v="42.2"/>
    <n v="0"/>
    <x v="30"/>
    <x v="0"/>
    <n v="0"/>
    <x v="7"/>
    <s v="403-9199"/>
    <s v="Male"/>
    <n v="25"/>
    <s v="Yes"/>
    <s v="No"/>
    <s v="Yes"/>
    <n v="2"/>
    <s v="No"/>
    <s v="Month-to-Month"/>
    <s v="Direct Debit"/>
    <n v="10"/>
    <n v="210"/>
    <m/>
    <x v="0"/>
  </r>
  <r>
    <x v="5542"/>
    <x v="0"/>
    <n v="3"/>
    <n v="10"/>
    <s v="33.4"/>
    <n v="6"/>
    <s v="41.7"/>
    <s v="Yes"/>
    <s v="no"/>
    <s v="10.4"/>
    <n v="0"/>
    <x v="6"/>
    <x v="0"/>
    <n v="0"/>
    <x v="33"/>
    <s v="405-3848"/>
    <s v="Female"/>
    <n v="47"/>
    <s v="No"/>
    <s v="No"/>
    <s v="Yes"/>
    <n v="2"/>
    <s v="No"/>
    <s v="Month-to-Month"/>
    <s v="Paper Check"/>
    <n v="15"/>
    <n v="47"/>
    <m/>
    <x v="0"/>
  </r>
  <r>
    <x v="5543"/>
    <x v="0"/>
    <n v="43"/>
    <n v="127"/>
    <s v="302.5"/>
    <n v="86"/>
    <s v="318.2"/>
    <s v="Yes"/>
    <s v="yes"/>
    <n v="0"/>
    <n v="0"/>
    <x v="19"/>
    <x v="0"/>
    <n v="0"/>
    <x v="47"/>
    <s v="344-1136"/>
    <s v="Female"/>
    <n v="40"/>
    <s v="No"/>
    <s v="No"/>
    <s v="Yes"/>
    <n v="2"/>
    <s v="No"/>
    <s v="Month-to-Month"/>
    <s v="Paper Check"/>
    <n v="15"/>
    <n v="653"/>
    <m/>
    <x v="0"/>
  </r>
  <r>
    <x v="5544"/>
    <x v="0"/>
    <n v="74"/>
    <n v="567"/>
    <s v="1179.8"/>
    <n v="296"/>
    <s v="784.4"/>
    <s v="Yes"/>
    <s v="no"/>
    <s v="261.5"/>
    <n v="0"/>
    <x v="27"/>
    <x v="0"/>
    <n v="0"/>
    <x v="11"/>
    <s v="396-4410"/>
    <s v="Male"/>
    <n v="61"/>
    <s v="No"/>
    <s v="No"/>
    <s v="Yes"/>
    <n v="6"/>
    <s v="Yes"/>
    <s v="One Year"/>
    <s v="Direct Debit"/>
    <n v="23"/>
    <n v="1688"/>
    <m/>
    <x v="0"/>
  </r>
  <r>
    <x v="5545"/>
    <x v="0"/>
    <n v="2"/>
    <n v="9"/>
    <s v="21.1"/>
    <n v="6"/>
    <n v="23"/>
    <s v="Yes"/>
    <s v="no"/>
    <s v="4.6"/>
    <n v="0"/>
    <x v="3"/>
    <x v="0"/>
    <n v="0"/>
    <x v="17"/>
    <s v="333-9133"/>
    <s v="Female"/>
    <n v="30"/>
    <s v="No"/>
    <s v="No"/>
    <s v="Yes"/>
    <n v="6"/>
    <s v="No"/>
    <s v="Month-to-Month"/>
    <s v="Paper Check"/>
    <n v="13"/>
    <n v="27"/>
    <m/>
    <x v="0"/>
  </r>
  <r>
    <x v="5546"/>
    <x v="0"/>
    <n v="9"/>
    <n v="15"/>
    <s v="37.4"/>
    <n v="36"/>
    <s v="75.6"/>
    <s v="Yes"/>
    <s v="yes"/>
    <n v="0"/>
    <n v="0"/>
    <x v="15"/>
    <x v="0"/>
    <n v="0"/>
    <x v="11"/>
    <s v="401-3685"/>
    <s v="Female"/>
    <n v="45"/>
    <s v="No"/>
    <s v="No"/>
    <s v="Yes"/>
    <n v="2"/>
    <s v="Yes"/>
    <s v="Month-to-Month"/>
    <s v="Direct Debit"/>
    <n v="36"/>
    <n v="332"/>
    <m/>
    <x v="0"/>
  </r>
  <r>
    <x v="5547"/>
    <x v="0"/>
    <n v="11"/>
    <n v="21"/>
    <s v="66.1"/>
    <n v="11"/>
    <s v="125.4"/>
    <s v="Yes"/>
    <s v="yes"/>
    <n v="0"/>
    <n v="0"/>
    <x v="12"/>
    <x v="0"/>
    <n v="0"/>
    <x v="6"/>
    <s v="352-7752"/>
    <s v="Male"/>
    <n v="77"/>
    <s v="No"/>
    <s v="Yes"/>
    <s v="Yes"/>
    <n v="2"/>
    <s v="No"/>
    <s v="Two Year"/>
    <s v="Direct Debit"/>
    <n v="19"/>
    <n v="205"/>
    <m/>
    <x v="0"/>
  </r>
  <r>
    <x v="5548"/>
    <x v="0"/>
    <n v="6"/>
    <n v="25"/>
    <n v="51"/>
    <n v="24"/>
    <s v="91.8"/>
    <s v="Yes"/>
    <s v="no"/>
    <s v="30.6"/>
    <n v="0"/>
    <x v="2"/>
    <x v="1"/>
    <n v="0"/>
    <x v="6"/>
    <s v="388-9285"/>
    <s v="Male"/>
    <n v="45"/>
    <s v="No"/>
    <s v="No"/>
    <s v="Yes"/>
    <n v="2"/>
    <s v="No"/>
    <s v="Month-to-Month"/>
    <s v="Paper Check"/>
    <n v="5"/>
    <n v="30"/>
    <m/>
    <x v="0"/>
  </r>
  <r>
    <x v="5549"/>
    <x v="0"/>
    <n v="42"/>
    <n v="164"/>
    <s v="415.4"/>
    <n v="168"/>
    <n v="651"/>
    <s v="Yes"/>
    <s v="no"/>
    <s v="162.8"/>
    <n v="0"/>
    <x v="11"/>
    <x v="1"/>
    <n v="55"/>
    <x v="30"/>
    <s v="376-2550"/>
    <s v="Female"/>
    <n v="21"/>
    <s v="Yes"/>
    <s v="No"/>
    <s v="Yes"/>
    <n v="5"/>
    <s v="No"/>
    <s v="One Year"/>
    <s v="Credit Card"/>
    <n v="46"/>
    <n v="1922"/>
    <m/>
    <x v="0"/>
  </r>
  <r>
    <x v="5550"/>
    <x v="0"/>
    <n v="43"/>
    <n v="156"/>
    <s v="427.9"/>
    <n v="86"/>
    <s v="451.5"/>
    <s v="Yes"/>
    <s v="no"/>
    <s v="225.8"/>
    <n v="0"/>
    <x v="2"/>
    <x v="1"/>
    <n v="0"/>
    <x v="16"/>
    <s v="420-1782"/>
    <s v="Female"/>
    <n v="26"/>
    <s v="Yes"/>
    <s v="No"/>
    <s v="Yes"/>
    <n v="6"/>
    <s v="No"/>
    <s v="Two Year"/>
    <s v="Paper Check"/>
    <n v="10"/>
    <n v="431"/>
    <m/>
    <x v="0"/>
  </r>
  <r>
    <x v="5551"/>
    <x v="0"/>
    <n v="28"/>
    <n v="59"/>
    <s v="140.2"/>
    <n v="56"/>
    <s v="243.6"/>
    <s v="Yes"/>
    <s v="no"/>
    <s v="121.8"/>
    <n v="0"/>
    <x v="16"/>
    <x v="0"/>
    <n v="0"/>
    <x v="44"/>
    <s v="384-8890"/>
    <s v="Male"/>
    <n v="56"/>
    <s v="No"/>
    <s v="No"/>
    <s v="Yes"/>
    <n v="3"/>
    <s v="Yes"/>
    <s v="One Year"/>
    <s v="Credit Card"/>
    <n v="26"/>
    <n v="718"/>
    <m/>
    <x v="0"/>
  </r>
  <r>
    <x v="5552"/>
    <x v="0"/>
    <n v="59"/>
    <n v="283"/>
    <s v="880.2"/>
    <n v="295"/>
    <s v="548.7"/>
    <s v="Yes"/>
    <s v="no"/>
    <s v="274.4"/>
    <n v="0"/>
    <x v="35"/>
    <x v="0"/>
    <n v="0"/>
    <x v="22"/>
    <s v="360-5636"/>
    <s v="Male"/>
    <n v="28"/>
    <s v="Yes"/>
    <s v="No"/>
    <s v="Yes"/>
    <n v="2"/>
    <s v="Yes"/>
    <s v="Two Year"/>
    <s v="Direct Debit"/>
    <n v="31"/>
    <n v="1805"/>
    <m/>
    <x v="0"/>
  </r>
  <r>
    <x v="5553"/>
    <x v="0"/>
    <n v="6"/>
    <n v="17"/>
    <s v="67.7"/>
    <n v="54"/>
    <s v="88.8"/>
    <s v="Yes"/>
    <s v="no"/>
    <s v="17.8"/>
    <n v="0"/>
    <x v="17"/>
    <x v="0"/>
    <n v="0"/>
    <x v="32"/>
    <s v="352-9836"/>
    <s v="Male"/>
    <n v="49"/>
    <s v="No"/>
    <s v="No"/>
    <s v="Yes"/>
    <n v="6"/>
    <s v="Yes"/>
    <s v="Two Year"/>
    <s v="Credit Card"/>
    <n v="25"/>
    <n v="152"/>
    <m/>
    <x v="0"/>
  </r>
  <r>
    <x v="5554"/>
    <x v="0"/>
    <n v="4"/>
    <n v="21"/>
    <s v="48.6"/>
    <n v="8"/>
    <s v="46.4"/>
    <s v="Yes"/>
    <s v="yes"/>
    <n v="0"/>
    <n v="0"/>
    <x v="16"/>
    <x v="0"/>
    <n v="0"/>
    <x v="28"/>
    <s v="399-2151"/>
    <s v="Male"/>
    <n v="60"/>
    <s v="No"/>
    <s v="No"/>
    <s v="Yes"/>
    <n v="2"/>
    <s v="No"/>
    <s v="Month-to-Month"/>
    <s v="Credit Card"/>
    <n v="16"/>
    <n v="64"/>
    <m/>
    <x v="0"/>
  </r>
  <r>
    <x v="5555"/>
    <x v="0"/>
    <n v="3"/>
    <n v="6"/>
    <s v="15.4"/>
    <n v="12"/>
    <s v="33.9"/>
    <s v="Yes"/>
    <s v="no"/>
    <s v="6.8"/>
    <n v="0"/>
    <x v="2"/>
    <x v="1"/>
    <n v="0"/>
    <x v="7"/>
    <s v="384-8629"/>
    <s v="Female"/>
    <n v="47"/>
    <s v="No"/>
    <s v="No"/>
    <s v="Yes"/>
    <n v="6"/>
    <s v="No"/>
    <s v="Month-to-Month"/>
    <s v="Credit Card"/>
    <n v="9"/>
    <n v="29"/>
    <m/>
    <x v="0"/>
  </r>
  <r>
    <x v="5556"/>
    <x v="0"/>
    <n v="14"/>
    <n v="52"/>
    <s v="179.3"/>
    <n v="84"/>
    <s v="144.2"/>
    <s v="Yes"/>
    <s v="no"/>
    <s v="72.1"/>
    <n v="0"/>
    <x v="4"/>
    <x v="0"/>
    <n v="0"/>
    <x v="6"/>
    <s v="404-9504"/>
    <s v="Female"/>
    <n v="43"/>
    <s v="No"/>
    <s v="No"/>
    <s v="Yes"/>
    <n v="2"/>
    <s v="Yes"/>
    <s v="Month-to-Month"/>
    <s v="Credit Card"/>
    <n v="29"/>
    <n v="407"/>
    <m/>
    <x v="0"/>
  </r>
  <r>
    <x v="5557"/>
    <x v="0"/>
    <n v="35"/>
    <n v="141"/>
    <s v="277.4"/>
    <n v="210"/>
    <n v="245"/>
    <s v="Yes"/>
    <s v="no"/>
    <n v="49"/>
    <n v="0"/>
    <x v="2"/>
    <x v="1"/>
    <n v="0"/>
    <x v="33"/>
    <s v="395-4509"/>
    <s v="Male"/>
    <n v="22"/>
    <s v="Yes"/>
    <s v="No"/>
    <s v="Yes"/>
    <n v="5"/>
    <s v="No"/>
    <s v="Month-to-Month"/>
    <s v="Credit Card"/>
    <n v="7"/>
    <n v="250"/>
    <m/>
    <x v="0"/>
  </r>
  <r>
    <x v="5558"/>
    <x v="0"/>
    <n v="72"/>
    <n v="372"/>
    <n v="792"/>
    <n v="360"/>
    <n v="792"/>
    <s v="Yes"/>
    <s v="no"/>
    <n v="396"/>
    <n v="0"/>
    <x v="16"/>
    <x v="1"/>
    <n v="56"/>
    <x v="46"/>
    <s v="329-5377"/>
    <s v="Female"/>
    <n v="27"/>
    <s v="Yes"/>
    <s v="No"/>
    <s v="Yes"/>
    <n v="3"/>
    <s v="Yes"/>
    <s v="Two Year"/>
    <s v="Credit Card"/>
    <n v="43"/>
    <n v="3088"/>
    <m/>
    <x v="0"/>
  </r>
  <r>
    <x v="5559"/>
    <x v="0"/>
    <n v="27"/>
    <n v="66"/>
    <s v="159.1"/>
    <n v="135"/>
    <s v="313.2"/>
    <s v="Yes"/>
    <s v="no"/>
    <s v="62.6"/>
    <n v="0"/>
    <x v="8"/>
    <x v="0"/>
    <n v="0"/>
    <x v="18"/>
    <s v="380-9879"/>
    <s v="Female"/>
    <n v="60"/>
    <s v="No"/>
    <s v="No"/>
    <s v="Yes"/>
    <n v="4"/>
    <s v="No"/>
    <s v="Month-to-Month"/>
    <s v="Credit Card"/>
    <n v="39"/>
    <n v="1029"/>
    <m/>
    <x v="0"/>
  </r>
  <r>
    <x v="5560"/>
    <x v="0"/>
    <n v="11"/>
    <n v="32"/>
    <s v="80.2"/>
    <n v="66"/>
    <s v="83.6"/>
    <s v="Yes"/>
    <s v="no"/>
    <s v="41.8"/>
    <n v="0"/>
    <x v="4"/>
    <x v="0"/>
    <n v="0"/>
    <x v="7"/>
    <s v="327-4795"/>
    <s v="Male"/>
    <n v="27"/>
    <s v="Yes"/>
    <s v="No"/>
    <s v="Yes"/>
    <n v="6"/>
    <s v="Yes"/>
    <s v="Month-to-Month"/>
    <s v="Direct Debit"/>
    <n v="21"/>
    <n v="237"/>
    <m/>
    <x v="0"/>
  </r>
  <r>
    <x v="5561"/>
    <x v="0"/>
    <n v="73"/>
    <n v="275"/>
    <s v="729.6"/>
    <n v="438"/>
    <s v="868.7"/>
    <s v="Yes"/>
    <s v="no"/>
    <s v="217.2"/>
    <n v="0"/>
    <x v="0"/>
    <x v="0"/>
    <n v="0"/>
    <x v="6"/>
    <s v="338-7955"/>
    <s v="Female"/>
    <n v="60"/>
    <s v="No"/>
    <s v="No"/>
    <s v="Yes"/>
    <n v="4"/>
    <s v="Yes"/>
    <s v="Two Year"/>
    <s v="Direct Debit"/>
    <n v="33"/>
    <n v="2434"/>
    <m/>
    <x v="0"/>
  </r>
  <r>
    <x v="5562"/>
    <x v="0"/>
    <n v="47"/>
    <n v="137"/>
    <s v="330.9"/>
    <n v="282"/>
    <s v="488.8"/>
    <s v="Yes"/>
    <s v="no"/>
    <s v="122.2"/>
    <n v="0"/>
    <x v="2"/>
    <x v="1"/>
    <n v="0"/>
    <x v="8"/>
    <s v="378-4617"/>
    <s v="Male"/>
    <n v="30"/>
    <s v="No"/>
    <s v="No"/>
    <s v="Yes"/>
    <n v="5"/>
    <s v="No"/>
    <s v="Two Year"/>
    <s v="Credit Card"/>
    <n v="8"/>
    <n v="368"/>
    <m/>
    <x v="0"/>
  </r>
  <r>
    <x v="5563"/>
    <x v="0"/>
    <n v="45"/>
    <n v="263"/>
    <s v="677.8"/>
    <n v="225"/>
    <n v="441"/>
    <s v="Yes"/>
    <s v="no"/>
    <s v="110.3"/>
    <n v="0"/>
    <x v="2"/>
    <x v="1"/>
    <n v="0"/>
    <x v="42"/>
    <s v="345-7117"/>
    <s v="Female"/>
    <n v="22"/>
    <s v="Yes"/>
    <s v="No"/>
    <s v="Yes"/>
    <n v="6"/>
    <s v="No"/>
    <s v="Two Year"/>
    <s v="Credit Card"/>
    <n v="8"/>
    <n v="378"/>
    <m/>
    <x v="0"/>
  </r>
  <r>
    <x v="5564"/>
    <x v="0"/>
    <n v="1"/>
    <n v="7"/>
    <n v="16"/>
    <n v="4"/>
    <s v="10.9"/>
    <s v="Yes"/>
    <s v="no"/>
    <s v="5.5"/>
    <n v="0"/>
    <x v="10"/>
    <x v="0"/>
    <n v="0"/>
    <x v="12"/>
    <s v="386-2759"/>
    <s v="Male"/>
    <n v="65"/>
    <s v="No"/>
    <s v="Yes"/>
    <s v="Yes"/>
    <n v="5"/>
    <s v="No"/>
    <s v="Month-to-Month"/>
    <s v="Direct Debit"/>
    <n v="25"/>
    <n v="25"/>
    <m/>
    <x v="0"/>
  </r>
  <r>
    <x v="5565"/>
    <x v="0"/>
    <n v="59"/>
    <n v="307"/>
    <s v="762.3"/>
    <n v="118"/>
    <s v="619.5"/>
    <s v="Yes"/>
    <s v="no"/>
    <s v="123.9"/>
    <n v="0"/>
    <x v="2"/>
    <x v="1"/>
    <n v="0"/>
    <x v="20"/>
    <s v="404-5057"/>
    <s v="Male"/>
    <n v="40"/>
    <s v="No"/>
    <s v="No"/>
    <s v="Yes"/>
    <n v="3"/>
    <s v="No"/>
    <s v="Two Year"/>
    <s v="Credit Card"/>
    <n v="10"/>
    <n v="577"/>
    <m/>
    <x v="0"/>
  </r>
  <r>
    <x v="5566"/>
    <x v="0"/>
    <n v="50"/>
    <n v="88"/>
    <n v="251"/>
    <n v="300"/>
    <n v="385"/>
    <s v="Yes"/>
    <s v="yes"/>
    <n v="0"/>
    <n v="0"/>
    <x v="17"/>
    <x v="0"/>
    <n v="0"/>
    <x v="45"/>
    <s v="407-8012"/>
    <s v="Male"/>
    <n v="59"/>
    <s v="No"/>
    <s v="No"/>
    <s v="Yes"/>
    <n v="2"/>
    <s v="No"/>
    <s v="One Year"/>
    <s v="Direct Debit"/>
    <n v="40"/>
    <n v="2009"/>
    <m/>
    <x v="0"/>
  </r>
  <r>
    <x v="5567"/>
    <x v="0"/>
    <n v="6"/>
    <n v="9"/>
    <s v="30.1"/>
    <n v="42"/>
    <n v="51"/>
    <s v="Yes"/>
    <s v="no"/>
    <s v="10.2"/>
    <n v="0"/>
    <x v="2"/>
    <x v="1"/>
    <n v="0"/>
    <x v="10"/>
    <s v="329-6192"/>
    <s v="Female"/>
    <n v="39"/>
    <s v="No"/>
    <s v="No"/>
    <s v="Yes"/>
    <n v="2"/>
    <s v="No"/>
    <s v="Month-to-Month"/>
    <s v="Credit Card"/>
    <n v="10"/>
    <n v="63"/>
    <m/>
    <x v="0"/>
  </r>
  <r>
    <x v="5568"/>
    <x v="0"/>
    <n v="56"/>
    <n v="245"/>
    <s v="786.5"/>
    <n v="112"/>
    <s v="655.2"/>
    <s v="Yes"/>
    <s v="yes"/>
    <n v="0"/>
    <n v="0"/>
    <x v="17"/>
    <x v="0"/>
    <n v="0"/>
    <x v="7"/>
    <s v="414-7090"/>
    <s v="Male"/>
    <n v="32"/>
    <s v="No"/>
    <s v="No"/>
    <s v="Yes"/>
    <n v="6"/>
    <s v="No"/>
    <s v="Two Year"/>
    <s v="Credit Card"/>
    <n v="23"/>
    <n v="1277"/>
    <m/>
    <x v="0"/>
  </r>
  <r>
    <x v="5569"/>
    <x v="0"/>
    <n v="12"/>
    <n v="51"/>
    <s v="149.6"/>
    <n v="24"/>
    <s v="147.6"/>
    <s v="Yes"/>
    <s v="no"/>
    <s v="36.9"/>
    <n v="0"/>
    <x v="2"/>
    <x v="1"/>
    <n v="0"/>
    <x v="36"/>
    <s v="354-7718"/>
    <s v="Male"/>
    <n v="61"/>
    <s v="No"/>
    <s v="No"/>
    <s v="Yes"/>
    <n v="4"/>
    <s v="No"/>
    <s v="Month-to-Month"/>
    <s v="Credit Card"/>
    <n v="6"/>
    <n v="77"/>
    <m/>
    <x v="0"/>
  </r>
  <r>
    <x v="5570"/>
    <x v="0"/>
    <n v="28"/>
    <n v="95"/>
    <s v="221.9"/>
    <n v="84"/>
    <s v="151.2"/>
    <s v="Yes"/>
    <s v="no"/>
    <s v="75.6"/>
    <n v="0"/>
    <x v="19"/>
    <x v="0"/>
    <n v="0"/>
    <x v="40"/>
    <s v="368-8972"/>
    <s v="Female"/>
    <n v="43"/>
    <s v="No"/>
    <s v="No"/>
    <s v="Yes"/>
    <n v="6"/>
    <s v="No"/>
    <s v="One Year"/>
    <s v="Direct Debit"/>
    <n v="29"/>
    <n v="802"/>
    <m/>
    <x v="0"/>
  </r>
  <r>
    <x v="5571"/>
    <x v="0"/>
    <n v="68"/>
    <n v="280"/>
    <s v="747.8"/>
    <n v="408"/>
    <n v="714"/>
    <s v="Yes"/>
    <s v="no"/>
    <s v="178.5"/>
    <n v="0"/>
    <x v="19"/>
    <x v="0"/>
    <n v="0"/>
    <x v="4"/>
    <s v="332-2889"/>
    <s v="Female"/>
    <n v="55"/>
    <s v="No"/>
    <s v="No"/>
    <s v="Yes"/>
    <n v="3"/>
    <s v="Yes"/>
    <s v="One Year"/>
    <s v="Direct Debit"/>
    <n v="38"/>
    <n v="2606"/>
    <m/>
    <x v="0"/>
  </r>
  <r>
    <x v="5572"/>
    <x v="0"/>
    <n v="39"/>
    <n v="196"/>
    <s v="581.1"/>
    <n v="351"/>
    <s v="382.2"/>
    <s v="Yes"/>
    <s v="no"/>
    <s v="95.6"/>
    <n v="0"/>
    <x v="22"/>
    <x v="0"/>
    <n v="0"/>
    <x v="21"/>
    <s v="374-5530"/>
    <s v="Male"/>
    <n v="23"/>
    <s v="Yes"/>
    <s v="No"/>
    <s v="Yes"/>
    <n v="2"/>
    <s v="No"/>
    <s v="Two Year"/>
    <s v="Credit Card"/>
    <n v="49"/>
    <n v="1879"/>
    <m/>
    <x v="0"/>
  </r>
  <r>
    <x v="5573"/>
    <x v="0"/>
    <n v="41"/>
    <n v="233"/>
    <s v="577.3"/>
    <n v="123"/>
    <s v="565.8"/>
    <s v="Yes"/>
    <s v="no"/>
    <s v="141.5"/>
    <n v="0"/>
    <x v="10"/>
    <x v="0"/>
    <n v="0"/>
    <x v="27"/>
    <s v="375-5547"/>
    <s v="Male"/>
    <n v="43"/>
    <s v="No"/>
    <s v="No"/>
    <s v="Yes"/>
    <n v="2"/>
    <s v="Yes"/>
    <s v="One Year"/>
    <s v="Credit Card"/>
    <n v="21"/>
    <n v="879"/>
    <m/>
    <x v="0"/>
  </r>
  <r>
    <x v="5574"/>
    <x v="0"/>
    <n v="53"/>
    <n v="316"/>
    <s v="853.1"/>
    <n v="159"/>
    <s v="508.8"/>
    <s v="Yes"/>
    <s v="no"/>
    <s v="101.8"/>
    <n v="0"/>
    <x v="4"/>
    <x v="1"/>
    <n v="40"/>
    <x v="31"/>
    <s v="337-2348"/>
    <s v="Male"/>
    <n v="32"/>
    <s v="No"/>
    <s v="No"/>
    <s v="Yes"/>
    <n v="3"/>
    <s v="No"/>
    <s v="One Year"/>
    <s v="Direct Debit"/>
    <n v="30"/>
    <n v="1590"/>
    <m/>
    <x v="0"/>
  </r>
  <r>
    <x v="5575"/>
    <x v="0"/>
    <n v="67"/>
    <n v="239"/>
    <s v="798.7"/>
    <n v="268"/>
    <s v="897.8"/>
    <s v="Yes"/>
    <s v="no"/>
    <s v="448.9"/>
    <n v="0"/>
    <x v="2"/>
    <x v="1"/>
    <n v="0"/>
    <x v="13"/>
    <s v="342-8702"/>
    <s v="Male"/>
    <n v="24"/>
    <s v="Yes"/>
    <s v="No"/>
    <s v="Yes"/>
    <n v="2"/>
    <s v="No"/>
    <s v="Two Year"/>
    <s v="Direct Debit"/>
    <n v="6"/>
    <n v="381"/>
    <m/>
    <x v="0"/>
  </r>
  <r>
    <x v="5576"/>
    <x v="0"/>
    <n v="45"/>
    <n v="177"/>
    <s v="494.5"/>
    <n v="225"/>
    <s v="445.5"/>
    <s v="Yes"/>
    <s v="no"/>
    <s v="111.4"/>
    <n v="0"/>
    <x v="2"/>
    <x v="1"/>
    <n v="0"/>
    <x v="36"/>
    <s v="384-2219"/>
    <s v="Male"/>
    <n v="36"/>
    <s v="No"/>
    <s v="No"/>
    <s v="Yes"/>
    <n v="4"/>
    <s v="No"/>
    <s v="One Year"/>
    <s v="Direct Debit"/>
    <n v="10"/>
    <n v="454"/>
    <m/>
    <x v="0"/>
  </r>
  <r>
    <x v="5577"/>
    <x v="0"/>
    <n v="34"/>
    <n v="155"/>
    <s v="339.4"/>
    <n v="306"/>
    <n v="425"/>
    <s v="Yes"/>
    <s v="no"/>
    <s v="106.3"/>
    <n v="0"/>
    <x v="2"/>
    <x v="1"/>
    <n v="0"/>
    <x v="40"/>
    <s v="376-9940"/>
    <s v="Female"/>
    <n v="46"/>
    <s v="No"/>
    <s v="No"/>
    <s v="Yes"/>
    <n v="2"/>
    <s v="No"/>
    <s v="One Year"/>
    <s v="Direct Debit"/>
    <n v="8"/>
    <n v="275"/>
    <m/>
    <x v="0"/>
  </r>
  <r>
    <x v="5578"/>
    <x v="0"/>
    <n v="55"/>
    <n v="482"/>
    <n v="879"/>
    <n v="0"/>
    <n v="0"/>
    <s v="No"/>
    <s v="no"/>
    <n v="0"/>
    <n v="0"/>
    <x v="2"/>
    <x v="1"/>
    <n v="0"/>
    <x v="6"/>
    <s v="387-2041"/>
    <s v="Male"/>
    <n v="19"/>
    <s v="Yes"/>
    <s v="No"/>
    <s v="Yes"/>
    <n v="4"/>
    <s v="No"/>
    <s v="Two Year"/>
    <s v="Credit Card"/>
    <n v="6"/>
    <n v="324"/>
    <m/>
    <x v="0"/>
  </r>
  <r>
    <x v="5579"/>
    <x v="0"/>
    <n v="34"/>
    <n v="185"/>
    <s v="536.1"/>
    <n v="272"/>
    <s v="265.2"/>
    <s v="Yes"/>
    <s v="no"/>
    <s v="66.3"/>
    <n v="0"/>
    <x v="0"/>
    <x v="0"/>
    <n v="0"/>
    <x v="35"/>
    <s v="387-3422"/>
    <s v="Female"/>
    <n v="40"/>
    <s v="No"/>
    <s v="No"/>
    <s v="Yes"/>
    <n v="2"/>
    <s v="Yes"/>
    <s v="Two Year"/>
    <s v="Credit Card"/>
    <n v="24"/>
    <n v="797"/>
    <m/>
    <x v="0"/>
  </r>
  <r>
    <x v="5580"/>
    <x v="0"/>
    <n v="50"/>
    <n v="415"/>
    <s v="750.9"/>
    <n v="450"/>
    <n v="420"/>
    <s v="Yes"/>
    <s v="no"/>
    <n v="140"/>
    <n v="0"/>
    <x v="9"/>
    <x v="0"/>
    <n v="0"/>
    <x v="45"/>
    <s v="367-2436"/>
    <s v="Male"/>
    <n v="46"/>
    <s v="No"/>
    <s v="No"/>
    <s v="Yes"/>
    <n v="6"/>
    <s v="Yes"/>
    <s v="One Year"/>
    <s v="Credit Card"/>
    <n v="27"/>
    <n v="1337"/>
    <m/>
    <x v="0"/>
  </r>
  <r>
    <x v="5581"/>
    <x v="0"/>
    <n v="43"/>
    <n v="126"/>
    <s v="301.9"/>
    <n v="430"/>
    <s v="335.4"/>
    <s v="Yes"/>
    <s v="no"/>
    <s v="67.1"/>
    <n v="0"/>
    <x v="2"/>
    <x v="1"/>
    <n v="0"/>
    <x v="32"/>
    <s v="344-6258"/>
    <s v="Female"/>
    <n v="62"/>
    <s v="No"/>
    <s v="No"/>
    <s v="Yes"/>
    <n v="5"/>
    <s v="No"/>
    <s v="Two Year"/>
    <s v="Credit Card"/>
    <n v="8"/>
    <n v="348"/>
    <m/>
    <x v="0"/>
  </r>
  <r>
    <x v="5582"/>
    <x v="0"/>
    <n v="77"/>
    <n v="165"/>
    <s v="461.2"/>
    <n v="308"/>
    <s v="908.6"/>
    <s v="Yes"/>
    <s v="no"/>
    <s v="454.3"/>
    <n v="0"/>
    <x v="2"/>
    <x v="1"/>
    <n v="0"/>
    <x v="26"/>
    <s v="353-8928"/>
    <s v="Male"/>
    <n v="24"/>
    <s v="Yes"/>
    <s v="No"/>
    <s v="Yes"/>
    <n v="6"/>
    <s v="No"/>
    <s v="Two Year"/>
    <s v="Credit Card"/>
    <n v="9"/>
    <n v="692"/>
    <m/>
    <x v="0"/>
  </r>
  <r>
    <x v="5583"/>
    <x v="0"/>
    <n v="72"/>
    <n v="90"/>
    <s v="286.1"/>
    <n v="144"/>
    <s v="698.4"/>
    <s v="Yes"/>
    <s v="no"/>
    <s v="174.6"/>
    <n v="0"/>
    <x v="18"/>
    <x v="0"/>
    <n v="0"/>
    <x v="45"/>
    <s v="365-7784"/>
    <s v="Male"/>
    <n v="25"/>
    <s v="Yes"/>
    <s v="No"/>
    <s v="Yes"/>
    <n v="4"/>
    <s v="No"/>
    <s v="Two Year"/>
    <s v="Credit Card"/>
    <n v="44"/>
    <n v="3176"/>
    <m/>
    <x v="0"/>
  </r>
  <r>
    <x v="5584"/>
    <x v="0"/>
    <n v="64"/>
    <n v="62"/>
    <s v="257.9"/>
    <n v="384"/>
    <s v="787.2"/>
    <s v="Yes"/>
    <s v="no"/>
    <s v="393.6"/>
    <n v="0"/>
    <x v="17"/>
    <x v="0"/>
    <n v="0"/>
    <x v="10"/>
    <s v="408-3262"/>
    <s v="Male"/>
    <n v="38"/>
    <s v="No"/>
    <s v="No"/>
    <s v="Yes"/>
    <n v="4"/>
    <s v="No"/>
    <s v="Two Year"/>
    <s v="Credit Card"/>
    <n v="16"/>
    <n v="1056"/>
    <m/>
    <x v="0"/>
  </r>
  <r>
    <x v="5585"/>
    <x v="0"/>
    <n v="33"/>
    <n v="142"/>
    <s v="392.4"/>
    <n v="231"/>
    <n v="462"/>
    <s v="Yes"/>
    <s v="no"/>
    <n v="154"/>
    <n v="0"/>
    <x v="18"/>
    <x v="0"/>
    <n v="0"/>
    <x v="25"/>
    <s v="339-6446"/>
    <s v="Male"/>
    <n v="30"/>
    <s v="No"/>
    <s v="No"/>
    <s v="Yes"/>
    <n v="6"/>
    <s v="No"/>
    <s v="Two Year"/>
    <s v="Direct Debit"/>
    <n v="13"/>
    <n v="425"/>
    <m/>
    <x v="0"/>
  </r>
  <r>
    <x v="5586"/>
    <x v="0"/>
    <n v="64"/>
    <n v="273"/>
    <s v="763.8"/>
    <n v="128"/>
    <s v="684.8"/>
    <s v="Yes"/>
    <s v="yes"/>
    <n v="0"/>
    <n v="0"/>
    <x v="2"/>
    <x v="1"/>
    <n v="0"/>
    <x v="23"/>
    <s v="384-7236"/>
    <s v="Female"/>
    <n v="51"/>
    <s v="No"/>
    <s v="No"/>
    <s v="Yes"/>
    <n v="2"/>
    <s v="No"/>
    <s v="Two Year"/>
    <s v="Credit Card"/>
    <n v="7"/>
    <n v="454"/>
    <m/>
    <x v="0"/>
  </r>
  <r>
    <x v="5587"/>
    <x v="0"/>
    <n v="73"/>
    <n v="340"/>
    <s v="808.1"/>
    <n v="146"/>
    <s v="1036.6"/>
    <s v="Yes"/>
    <s v="no"/>
    <s v="259.2"/>
    <n v="0"/>
    <x v="8"/>
    <x v="0"/>
    <n v="0"/>
    <x v="37"/>
    <s v="369-7295"/>
    <s v="Female"/>
    <n v="65"/>
    <s v="No"/>
    <s v="Yes"/>
    <s v="Yes"/>
    <n v="6"/>
    <s v="Yes"/>
    <s v="Two Year"/>
    <s v="Credit Card"/>
    <n v="24"/>
    <n v="1795"/>
    <m/>
    <x v="0"/>
  </r>
  <r>
    <x v="5588"/>
    <x v="0"/>
    <n v="35"/>
    <n v="132"/>
    <s v="346.1"/>
    <n v="105"/>
    <s v="332.5"/>
    <s v="Yes"/>
    <s v="no"/>
    <s v="83.1"/>
    <n v="0"/>
    <x v="13"/>
    <x v="0"/>
    <n v="0"/>
    <x v="11"/>
    <s v="408-5322"/>
    <s v="Male"/>
    <n v="23"/>
    <s v="Yes"/>
    <s v="No"/>
    <s v="Yes"/>
    <n v="5"/>
    <s v="No"/>
    <s v="One Year"/>
    <s v="Credit Card"/>
    <n v="23"/>
    <n v="806"/>
    <m/>
    <x v="0"/>
  </r>
  <r>
    <x v="5589"/>
    <x v="0"/>
    <n v="60"/>
    <n v="147"/>
    <s v="301.3"/>
    <n v="300"/>
    <n v="492"/>
    <s v="Yes"/>
    <s v="no"/>
    <n v="123"/>
    <n v="0"/>
    <x v="10"/>
    <x v="0"/>
    <n v="0"/>
    <x v="48"/>
    <s v="414-6739"/>
    <s v="Female"/>
    <n v="56"/>
    <s v="No"/>
    <s v="No"/>
    <s v="Yes"/>
    <n v="2"/>
    <s v="Yes"/>
    <s v="One Year"/>
    <s v="Direct Debit"/>
    <n v="22"/>
    <n v="1313"/>
    <m/>
    <x v="0"/>
  </r>
  <r>
    <x v="5590"/>
    <x v="0"/>
    <n v="54"/>
    <n v="308"/>
    <s v="761.2"/>
    <n v="216"/>
    <s v="356.4"/>
    <s v="Yes"/>
    <s v="no"/>
    <s v="71.3"/>
    <n v="0"/>
    <x v="2"/>
    <x v="1"/>
    <n v="0"/>
    <x v="21"/>
    <s v="390-4789"/>
    <s v="Female"/>
    <n v="62"/>
    <s v="No"/>
    <s v="No"/>
    <s v="Yes"/>
    <n v="6"/>
    <s v="No"/>
    <s v="Two Year"/>
    <s v="Credit Card"/>
    <n v="10"/>
    <n v="555"/>
    <m/>
    <x v="0"/>
  </r>
  <r>
    <x v="5591"/>
    <x v="0"/>
    <n v="71"/>
    <n v="356"/>
    <s v="713.3"/>
    <n v="426"/>
    <s v="546.7"/>
    <s v="Yes"/>
    <s v="no"/>
    <s v="136.7"/>
    <n v="0"/>
    <x v="17"/>
    <x v="0"/>
    <n v="0"/>
    <x v="5"/>
    <s v="354-6183"/>
    <s v="Female"/>
    <n v="46"/>
    <s v="No"/>
    <s v="No"/>
    <s v="Yes"/>
    <n v="2"/>
    <s v="Yes"/>
    <s v="Two Year"/>
    <s v="Credit Card"/>
    <n v="50"/>
    <n v="3558"/>
    <m/>
    <x v="0"/>
  </r>
  <r>
    <x v="5592"/>
    <x v="0"/>
    <n v="67"/>
    <n v="110"/>
    <s v="266.2"/>
    <n v="737"/>
    <n v="536"/>
    <s v="Yes"/>
    <s v="no"/>
    <s v="107.2"/>
    <n v="0"/>
    <x v="4"/>
    <x v="1"/>
    <n v="62"/>
    <x v="0"/>
    <s v="354-2434"/>
    <s v="Male"/>
    <n v="32"/>
    <s v="No"/>
    <s v="No"/>
    <s v="Yes"/>
    <n v="5"/>
    <s v="No"/>
    <s v="Two Year"/>
    <s v="Direct Debit"/>
    <n v="25"/>
    <n v="1651"/>
    <m/>
    <x v="0"/>
  </r>
  <r>
    <x v="5593"/>
    <x v="0"/>
    <n v="13"/>
    <n v="38"/>
    <s v="79.8"/>
    <n v="26"/>
    <s v="175.5"/>
    <s v="Yes"/>
    <s v="no"/>
    <s v="58.5"/>
    <n v="0"/>
    <x v="2"/>
    <x v="1"/>
    <n v="0"/>
    <x v="13"/>
    <s v="399-1750"/>
    <s v="Female"/>
    <n v="47"/>
    <s v="No"/>
    <s v="No"/>
    <s v="Yes"/>
    <n v="4"/>
    <s v="No"/>
    <s v="Two Year"/>
    <s v="Direct Debit"/>
    <n v="8"/>
    <n v="103"/>
    <m/>
    <x v="0"/>
  </r>
  <r>
    <x v="5594"/>
    <x v="0"/>
    <n v="65"/>
    <n v="414"/>
    <s v="1042.3"/>
    <n v="520"/>
    <n v="936"/>
    <s v="Yes"/>
    <s v="no"/>
    <n v="468"/>
    <n v="0"/>
    <x v="3"/>
    <x v="0"/>
    <n v="0"/>
    <x v="35"/>
    <s v="354-8914"/>
    <s v="Female"/>
    <n v="50"/>
    <s v="No"/>
    <s v="No"/>
    <s v="Yes"/>
    <n v="4"/>
    <s v="Yes"/>
    <s v="Two Year"/>
    <s v="Direct Debit"/>
    <n v="31"/>
    <n v="1991"/>
    <m/>
    <x v="0"/>
  </r>
  <r>
    <x v="5595"/>
    <x v="0"/>
    <n v="14"/>
    <n v="78"/>
    <s v="230.6"/>
    <n v="112"/>
    <n v="168"/>
    <s v="Yes"/>
    <s v="yes"/>
    <n v="0"/>
    <n v="0"/>
    <x v="2"/>
    <x v="1"/>
    <n v="0"/>
    <x v="40"/>
    <s v="329-9689"/>
    <s v="Male"/>
    <n v="21"/>
    <s v="Yes"/>
    <s v="No"/>
    <s v="Yes"/>
    <n v="2"/>
    <s v="No"/>
    <s v="Two Year"/>
    <s v="Credit Card"/>
    <n v="6"/>
    <n v="80"/>
    <m/>
    <x v="0"/>
  </r>
  <r>
    <x v="5596"/>
    <x v="0"/>
    <n v="43"/>
    <n v="88"/>
    <s v="385.8"/>
    <n v="129"/>
    <s v="335.4"/>
    <s v="Yes"/>
    <s v="no"/>
    <s v="83.9"/>
    <n v="0"/>
    <x v="3"/>
    <x v="0"/>
    <n v="0"/>
    <x v="43"/>
    <s v="359-9454"/>
    <s v="Female"/>
    <n v="45"/>
    <s v="No"/>
    <s v="No"/>
    <s v="Yes"/>
    <n v="2"/>
    <s v="Yes"/>
    <s v="Two Year"/>
    <s v="Direct Debit"/>
    <n v="29"/>
    <n v="1235"/>
    <m/>
    <x v="0"/>
  </r>
  <r>
    <x v="5597"/>
    <x v="0"/>
    <n v="55"/>
    <n v="237"/>
    <s v="712.8"/>
    <n v="605"/>
    <s v="610.5"/>
    <s v="Yes"/>
    <s v="no"/>
    <s v="203.5"/>
    <n v="0"/>
    <x v="18"/>
    <x v="0"/>
    <n v="0"/>
    <x v="38"/>
    <s v="369-8576"/>
    <s v="Female"/>
    <n v="37"/>
    <s v="No"/>
    <s v="No"/>
    <s v="Yes"/>
    <n v="5"/>
    <s v="Yes"/>
    <s v="Month-to-Month"/>
    <s v="Direct Debit"/>
    <n v="41"/>
    <n v="2270"/>
    <m/>
    <x v="0"/>
  </r>
  <r>
    <x v="5598"/>
    <x v="0"/>
    <n v="29"/>
    <n v="186"/>
    <s v="469.8"/>
    <n v="116"/>
    <s v="249.4"/>
    <s v="Yes"/>
    <s v="no"/>
    <s v="49.9"/>
    <n v="0"/>
    <x v="12"/>
    <x v="0"/>
    <n v="0"/>
    <x v="18"/>
    <s v="376-1641"/>
    <s v="Female"/>
    <n v="77"/>
    <s v="No"/>
    <s v="Yes"/>
    <s v="Yes"/>
    <n v="4"/>
    <s v="No"/>
    <s v="Two Year"/>
    <s v="Direct Debit"/>
    <n v="36"/>
    <n v="1061"/>
    <m/>
    <x v="0"/>
  </r>
  <r>
    <x v="5599"/>
    <x v="0"/>
    <n v="12"/>
    <n v="33"/>
    <s v="84.8"/>
    <n v="48"/>
    <n v="90"/>
    <s v="Yes"/>
    <s v="no"/>
    <n v="45"/>
    <n v="0"/>
    <x v="12"/>
    <x v="0"/>
    <n v="0"/>
    <x v="17"/>
    <s v="393-3976"/>
    <s v="Female"/>
    <n v="60"/>
    <s v="No"/>
    <s v="No"/>
    <s v="Yes"/>
    <n v="3"/>
    <s v="Yes"/>
    <s v="Month-to-Month"/>
    <s v="Direct Debit"/>
    <n v="44"/>
    <n v="536"/>
    <m/>
    <x v="0"/>
  </r>
  <r>
    <x v="5600"/>
    <x v="0"/>
    <n v="40"/>
    <n v="174"/>
    <s v="517.5"/>
    <n v="80"/>
    <n v="456"/>
    <s v="Yes"/>
    <s v="no"/>
    <n v="114"/>
    <n v="0"/>
    <x v="2"/>
    <x v="1"/>
    <n v="0"/>
    <x v="28"/>
    <s v="401-9420"/>
    <s v="Female"/>
    <n v="21"/>
    <s v="Yes"/>
    <s v="No"/>
    <s v="Yes"/>
    <n v="4"/>
    <s v="No"/>
    <s v="Month-to-Month"/>
    <s v="Credit Card"/>
    <n v="9"/>
    <n v="365"/>
    <m/>
    <x v="0"/>
  </r>
  <r>
    <x v="5601"/>
    <x v="0"/>
    <n v="28"/>
    <n v="73"/>
    <s v="165.5"/>
    <n v="196"/>
    <s v="249.2"/>
    <s v="Yes"/>
    <s v="no"/>
    <s v="83.1"/>
    <n v="0"/>
    <x v="2"/>
    <x v="1"/>
    <n v="0"/>
    <x v="38"/>
    <s v="352-5750"/>
    <s v="Male"/>
    <n v="28"/>
    <s v="Yes"/>
    <s v="No"/>
    <s v="Yes"/>
    <n v="6"/>
    <s v="No"/>
    <s v="One Year"/>
    <s v="Credit Card"/>
    <n v="9"/>
    <n v="241"/>
    <m/>
    <x v="0"/>
  </r>
  <r>
    <x v="5602"/>
    <x v="0"/>
    <n v="56"/>
    <n v="286"/>
    <s v="669.4"/>
    <n v="280"/>
    <s v="492.8"/>
    <s v="Yes"/>
    <s v="no"/>
    <s v="123.2"/>
    <n v="0"/>
    <x v="9"/>
    <x v="0"/>
    <n v="0"/>
    <x v="49"/>
    <s v="395-1901"/>
    <s v="Female"/>
    <n v="36"/>
    <s v="No"/>
    <s v="No"/>
    <s v="Yes"/>
    <n v="5"/>
    <s v="No"/>
    <s v="Month-to-Month"/>
    <s v="Direct Debit"/>
    <n v="41"/>
    <n v="2286"/>
    <m/>
    <x v="0"/>
  </r>
  <r>
    <x v="5603"/>
    <x v="0"/>
    <n v="64"/>
    <n v="194"/>
    <s v="446.9"/>
    <n v="576"/>
    <s v="915.2"/>
    <s v="Yes"/>
    <s v="no"/>
    <n v="183"/>
    <n v="0"/>
    <x v="2"/>
    <x v="1"/>
    <n v="0"/>
    <x v="8"/>
    <s v="417-6044"/>
    <s v="Female"/>
    <n v="55"/>
    <s v="No"/>
    <s v="No"/>
    <s v="Yes"/>
    <n v="4"/>
    <s v="No"/>
    <s v="Two Year"/>
    <s v="Direct Debit"/>
    <n v="9"/>
    <n v="550"/>
    <m/>
    <x v="0"/>
  </r>
  <r>
    <x v="5604"/>
    <x v="0"/>
    <n v="21"/>
    <n v="97"/>
    <s v="206.5"/>
    <n v="105"/>
    <s v="121.8"/>
    <s v="Yes"/>
    <s v="no"/>
    <s v="40.6"/>
    <n v="0"/>
    <x v="15"/>
    <x v="0"/>
    <n v="0"/>
    <x v="35"/>
    <s v="355-5922"/>
    <s v="Female"/>
    <n v="67"/>
    <s v="No"/>
    <s v="Yes"/>
    <s v="Yes"/>
    <n v="2"/>
    <s v="No"/>
    <s v="One Year"/>
    <s v="Credit Card"/>
    <n v="24"/>
    <n v="492"/>
    <m/>
    <x v="0"/>
  </r>
  <r>
    <x v="5605"/>
    <x v="0"/>
    <n v="72"/>
    <n v="267"/>
    <s v="650.4"/>
    <n v="360"/>
    <n v="828"/>
    <s v="Yes"/>
    <s v="no"/>
    <n v="276"/>
    <n v="0"/>
    <x v="3"/>
    <x v="0"/>
    <n v="0"/>
    <x v="41"/>
    <s v="386-6411"/>
    <s v="Female"/>
    <n v="59"/>
    <s v="No"/>
    <s v="No"/>
    <s v="Yes"/>
    <n v="6"/>
    <s v="Yes"/>
    <s v="Two Year"/>
    <s v="Direct Debit"/>
    <n v="38"/>
    <n v="2729"/>
    <m/>
    <x v="0"/>
  </r>
  <r>
    <x v="5606"/>
    <x v="0"/>
    <n v="65"/>
    <n v="185"/>
    <n v="326"/>
    <n v="130"/>
    <n v="741"/>
    <s v="Yes"/>
    <s v="yes"/>
    <n v="0"/>
    <n v="0"/>
    <x v="27"/>
    <x v="0"/>
    <n v="0"/>
    <x v="17"/>
    <s v="397-3746"/>
    <s v="Female"/>
    <n v="51"/>
    <s v="No"/>
    <s v="No"/>
    <s v="Yes"/>
    <n v="2"/>
    <s v="Yes"/>
    <s v="One Year"/>
    <s v="Direct Debit"/>
    <n v="45"/>
    <n v="2963"/>
    <m/>
    <x v="0"/>
  </r>
  <r>
    <x v="5607"/>
    <x v="0"/>
    <n v="14"/>
    <n v="57"/>
    <s v="155.5"/>
    <n v="112"/>
    <s v="117.6"/>
    <s v="Yes"/>
    <s v="no"/>
    <s v="39.2"/>
    <n v="0"/>
    <x v="3"/>
    <x v="0"/>
    <n v="0"/>
    <x v="37"/>
    <s v="377-8309"/>
    <s v="Female"/>
    <n v="42"/>
    <s v="No"/>
    <s v="No"/>
    <s v="Yes"/>
    <n v="2"/>
    <s v="No"/>
    <s v="Month-to-Month"/>
    <s v="Credit Card"/>
    <n v="42"/>
    <n v="592"/>
    <m/>
    <x v="0"/>
  </r>
  <r>
    <x v="5608"/>
    <x v="0"/>
    <n v="25"/>
    <n v="110"/>
    <s v="330.2"/>
    <n v="125"/>
    <s v="172.5"/>
    <s v="Yes"/>
    <s v="yes"/>
    <n v="0"/>
    <n v="0"/>
    <x v="2"/>
    <x v="1"/>
    <n v="0"/>
    <x v="20"/>
    <s v="399-5424"/>
    <s v="Male"/>
    <n v="46"/>
    <s v="No"/>
    <s v="No"/>
    <s v="Yes"/>
    <n v="6"/>
    <s v="No"/>
    <s v="One Year"/>
    <s v="Direct Debit"/>
    <n v="7"/>
    <n v="187"/>
    <m/>
    <x v="0"/>
  </r>
  <r>
    <x v="5609"/>
    <x v="0"/>
    <n v="27"/>
    <n v="151"/>
    <s v="379.3"/>
    <n v="54"/>
    <s v="313.2"/>
    <s v="Yes"/>
    <s v="no"/>
    <s v="156.6"/>
    <n v="0"/>
    <x v="3"/>
    <x v="1"/>
    <n v="52"/>
    <x v="13"/>
    <s v="342-7716"/>
    <s v="Male"/>
    <n v="78"/>
    <s v="No"/>
    <s v="Yes"/>
    <s v="Yes"/>
    <n v="6"/>
    <s v="No"/>
    <s v="One Year"/>
    <s v="Direct Debit"/>
    <n v="23"/>
    <n v="630"/>
    <m/>
    <x v="0"/>
  </r>
  <r>
    <x v="5610"/>
    <x v="0"/>
    <n v="2"/>
    <n v="15"/>
    <n v="35"/>
    <n v="14"/>
    <s v="21.8"/>
    <s v="Yes"/>
    <s v="no"/>
    <s v="7.3"/>
    <n v="0"/>
    <x v="0"/>
    <x v="0"/>
    <n v="0"/>
    <x v="31"/>
    <s v="417-2221"/>
    <s v="Female"/>
    <n v="54"/>
    <s v="No"/>
    <s v="No"/>
    <s v="Yes"/>
    <n v="2"/>
    <s v="No"/>
    <s v="Month-to-Month"/>
    <s v="Credit Card"/>
    <n v="35"/>
    <n v="81"/>
    <m/>
    <x v="0"/>
  </r>
  <r>
    <x v="5611"/>
    <x v="0"/>
    <n v="16"/>
    <n v="58"/>
    <s v="161.5"/>
    <n v="32"/>
    <s v="185.6"/>
    <s v="Yes"/>
    <s v="no"/>
    <s v="92.8"/>
    <n v="0"/>
    <x v="20"/>
    <x v="0"/>
    <n v="0"/>
    <x v="24"/>
    <s v="376-5213"/>
    <s v="Male"/>
    <n v="51"/>
    <s v="No"/>
    <s v="No"/>
    <s v="Yes"/>
    <n v="2"/>
    <s v="Yes"/>
    <s v="Month-to-Month"/>
    <s v="Paper Check"/>
    <n v="22"/>
    <n v="348"/>
    <m/>
    <x v="0"/>
  </r>
  <r>
    <x v="5612"/>
    <x v="0"/>
    <n v="38"/>
    <n v="64"/>
    <s v="190.3"/>
    <n v="342"/>
    <s v="224.2"/>
    <s v="Yes"/>
    <s v="no"/>
    <s v="112.1"/>
    <n v="0"/>
    <x v="9"/>
    <x v="0"/>
    <n v="0"/>
    <x v="39"/>
    <s v="415-9649"/>
    <s v="Female"/>
    <n v="21"/>
    <s v="Yes"/>
    <s v="No"/>
    <s v="Yes"/>
    <n v="2"/>
    <s v="Yes"/>
    <s v="Two Year"/>
    <s v="Credit Card"/>
    <n v="15"/>
    <n v="558"/>
    <m/>
    <x v="0"/>
  </r>
  <r>
    <x v="5613"/>
    <x v="0"/>
    <n v="72"/>
    <n v="476"/>
    <s v="1154.7"/>
    <n v="360"/>
    <s v="892.8"/>
    <s v="Yes"/>
    <s v="no"/>
    <s v="223.2"/>
    <n v="0"/>
    <x v="27"/>
    <x v="0"/>
    <n v="0"/>
    <x v="17"/>
    <s v="367-6136"/>
    <s v="Female"/>
    <n v="38"/>
    <s v="No"/>
    <s v="No"/>
    <s v="Yes"/>
    <n v="5"/>
    <s v="No"/>
    <s v="Two Year"/>
    <s v="Credit Card"/>
    <n v="20"/>
    <n v="1470"/>
    <m/>
    <x v="0"/>
  </r>
  <r>
    <x v="5614"/>
    <x v="0"/>
    <n v="14"/>
    <n v="54"/>
    <s v="122.3"/>
    <n v="98"/>
    <n v="189"/>
    <s v="Yes"/>
    <s v="no"/>
    <s v="37.8"/>
    <n v="0"/>
    <x v="2"/>
    <x v="1"/>
    <n v="0"/>
    <x v="35"/>
    <s v="361-8367"/>
    <s v="Female"/>
    <n v="37"/>
    <s v="No"/>
    <s v="No"/>
    <s v="Yes"/>
    <n v="2"/>
    <s v="No"/>
    <s v="Two Year"/>
    <s v="Paper Check"/>
    <n v="6"/>
    <n v="85"/>
    <m/>
    <x v="0"/>
  </r>
  <r>
    <x v="5615"/>
    <x v="0"/>
    <n v="13"/>
    <n v="43"/>
    <s v="115.9"/>
    <n v="26"/>
    <s v="174.2"/>
    <s v="Yes"/>
    <s v="no"/>
    <s v="43.6"/>
    <n v="0"/>
    <x v="18"/>
    <x v="0"/>
    <n v="0"/>
    <x v="32"/>
    <s v="347-8659"/>
    <s v="Male"/>
    <n v="28"/>
    <s v="Yes"/>
    <s v="No"/>
    <s v="Yes"/>
    <n v="5"/>
    <s v="No"/>
    <s v="Month-to-Month"/>
    <s v="Credit Card"/>
    <n v="15"/>
    <n v="195"/>
    <m/>
    <x v="0"/>
  </r>
  <r>
    <x v="5616"/>
    <x v="0"/>
    <n v="61"/>
    <n v="280"/>
    <n v="732"/>
    <n v="183"/>
    <s v="878.4"/>
    <s v="Yes"/>
    <s v="yes"/>
    <n v="0"/>
    <n v="0"/>
    <x v="18"/>
    <x v="0"/>
    <n v="0"/>
    <x v="33"/>
    <s v="369-6890"/>
    <s v="Male"/>
    <n v="21"/>
    <s v="Yes"/>
    <s v="No"/>
    <s v="Yes"/>
    <n v="4"/>
    <s v="No"/>
    <s v="One Year"/>
    <s v="Credit Card"/>
    <n v="38"/>
    <n v="2312"/>
    <m/>
    <x v="0"/>
  </r>
  <r>
    <x v="5617"/>
    <x v="0"/>
    <n v="65"/>
    <n v="268"/>
    <n v="719"/>
    <n v="130"/>
    <s v="786.5"/>
    <s v="Yes"/>
    <s v="yes"/>
    <n v="0"/>
    <n v="0"/>
    <x v="4"/>
    <x v="0"/>
    <n v="0"/>
    <x v="4"/>
    <s v="420-6324"/>
    <s v="Male"/>
    <n v="51"/>
    <s v="No"/>
    <s v="No"/>
    <s v="Yes"/>
    <n v="2"/>
    <s v="Yes"/>
    <s v="Two Year"/>
    <s v="Credit Card"/>
    <n v="30"/>
    <n v="1982"/>
    <m/>
    <x v="0"/>
  </r>
  <r>
    <x v="5618"/>
    <x v="0"/>
    <n v="53"/>
    <n v="151"/>
    <s v="315.3"/>
    <n v="318"/>
    <n v="477"/>
    <s v="Yes"/>
    <s v="no"/>
    <s v="95.4"/>
    <n v="0"/>
    <x v="4"/>
    <x v="0"/>
    <n v="0"/>
    <x v="25"/>
    <s v="392-2733"/>
    <s v="Female"/>
    <n v="23"/>
    <s v="Yes"/>
    <s v="No"/>
    <s v="Yes"/>
    <n v="5"/>
    <s v="No"/>
    <s v="One Year"/>
    <s v="Paper Check"/>
    <n v="32"/>
    <n v="1667"/>
    <m/>
    <x v="0"/>
  </r>
  <r>
    <x v="5619"/>
    <x v="0"/>
    <n v="40"/>
    <n v="247"/>
    <s v="600.6"/>
    <n v="360"/>
    <n v="228"/>
    <s v="Yes"/>
    <s v="no"/>
    <n v="114"/>
    <n v="0"/>
    <x v="2"/>
    <x v="1"/>
    <n v="0"/>
    <x v="23"/>
    <s v="366-9430"/>
    <s v="Male"/>
    <n v="63"/>
    <s v="No"/>
    <s v="No"/>
    <s v="Yes"/>
    <n v="5"/>
    <s v="No"/>
    <s v="Two Year"/>
    <s v="Paper Check"/>
    <n v="11"/>
    <n v="438"/>
    <m/>
    <x v="0"/>
  </r>
  <r>
    <x v="5620"/>
    <x v="0"/>
    <n v="71"/>
    <n v="88"/>
    <s v="282.3"/>
    <n v="213"/>
    <s v="546.7"/>
    <s v="Yes"/>
    <s v="no"/>
    <s v="109.3"/>
    <n v="0"/>
    <x v="20"/>
    <x v="0"/>
    <n v="0"/>
    <x v="22"/>
    <s v="338-8784"/>
    <s v="Male"/>
    <n v="34"/>
    <s v="No"/>
    <s v="No"/>
    <s v="Yes"/>
    <n v="2"/>
    <s v="Yes"/>
    <s v="Two Year"/>
    <s v="Direct Debit"/>
    <n v="40"/>
    <n v="2845"/>
    <m/>
    <x v="0"/>
  </r>
  <r>
    <x v="5621"/>
    <x v="0"/>
    <n v="9"/>
    <n v="36"/>
    <s v="120.9"/>
    <n v="27"/>
    <s v="90.9"/>
    <s v="Yes"/>
    <s v="no"/>
    <s v="30.3"/>
    <n v="0"/>
    <x v="2"/>
    <x v="1"/>
    <n v="0"/>
    <x v="28"/>
    <s v="343-2689"/>
    <s v="Male"/>
    <n v="62"/>
    <s v="No"/>
    <s v="No"/>
    <s v="Yes"/>
    <n v="4"/>
    <s v="No"/>
    <s v="Month-to-Month"/>
    <s v="Credit Card"/>
    <n v="10"/>
    <n v="90"/>
    <m/>
    <x v="0"/>
  </r>
  <r>
    <x v="5622"/>
    <x v="0"/>
    <n v="60"/>
    <n v="96"/>
    <s v="299.4"/>
    <n v="180"/>
    <n v="498"/>
    <s v="Yes"/>
    <s v="yes"/>
    <n v="0"/>
    <n v="0"/>
    <x v="2"/>
    <x v="1"/>
    <n v="0"/>
    <x v="22"/>
    <s v="356-3333"/>
    <s v="Female"/>
    <n v="21"/>
    <s v="Yes"/>
    <s v="No"/>
    <s v="Yes"/>
    <n v="3"/>
    <s v="No"/>
    <s v="One Year"/>
    <s v="Credit Card"/>
    <n v="9"/>
    <n v="528"/>
    <m/>
    <x v="0"/>
  </r>
  <r>
    <x v="5623"/>
    <x v="0"/>
    <n v="54"/>
    <n v="191"/>
    <s v="380.8"/>
    <n v="162"/>
    <s v="604.8"/>
    <s v="Yes"/>
    <s v="no"/>
    <n v="121"/>
    <n v="0"/>
    <x v="23"/>
    <x v="0"/>
    <n v="0"/>
    <x v="23"/>
    <s v="345-7900"/>
    <s v="Female"/>
    <n v="29"/>
    <s v="Yes"/>
    <s v="No"/>
    <s v="Yes"/>
    <n v="5"/>
    <s v="Yes"/>
    <s v="One Year"/>
    <s v="Credit Card"/>
    <n v="24"/>
    <n v="1289"/>
    <m/>
    <x v="0"/>
  </r>
  <r>
    <x v="5624"/>
    <x v="0"/>
    <n v="73"/>
    <n v="130"/>
    <s v="290.7"/>
    <n v="438"/>
    <s v="313.9"/>
    <s v="Yes"/>
    <s v="no"/>
    <s v="62.8"/>
    <n v="0"/>
    <x v="19"/>
    <x v="0"/>
    <n v="0"/>
    <x v="13"/>
    <s v="334-2800"/>
    <s v="Female"/>
    <n v="38"/>
    <s v="No"/>
    <s v="No"/>
    <s v="Yes"/>
    <n v="6"/>
    <s v="Yes"/>
    <s v="Two Year"/>
    <s v="Direct Debit"/>
    <n v="28"/>
    <n v="2016"/>
    <m/>
    <x v="0"/>
  </r>
  <r>
    <x v="5625"/>
    <x v="0"/>
    <n v="56"/>
    <n v="350"/>
    <s v="900.1"/>
    <n v="336"/>
    <n v="560"/>
    <s v="Yes"/>
    <s v="no"/>
    <s v="186.7"/>
    <n v="0"/>
    <x v="10"/>
    <x v="1"/>
    <n v="50"/>
    <x v="14"/>
    <s v="359-3833"/>
    <s v="Female"/>
    <n v="83"/>
    <s v="No"/>
    <s v="Yes"/>
    <s v="Yes"/>
    <n v="3"/>
    <s v="No"/>
    <s v="Two Year"/>
    <s v="Credit Card"/>
    <n v="21"/>
    <n v="1183"/>
    <m/>
    <x v="0"/>
  </r>
  <r>
    <x v="5626"/>
    <x v="0"/>
    <n v="32"/>
    <n v="64"/>
    <s v="129.6"/>
    <n v="160"/>
    <s v="323.2"/>
    <s v="Yes"/>
    <s v="no"/>
    <s v="64.6"/>
    <n v="0"/>
    <x v="2"/>
    <x v="1"/>
    <n v="0"/>
    <x v="15"/>
    <s v="352-9050"/>
    <s v="Male"/>
    <n v="38"/>
    <s v="No"/>
    <s v="No"/>
    <s v="Yes"/>
    <n v="2"/>
    <s v="No"/>
    <s v="Two Year"/>
    <s v="Credit Card"/>
    <n v="9"/>
    <n v="276"/>
    <m/>
    <x v="0"/>
  </r>
  <r>
    <x v="5627"/>
    <x v="0"/>
    <n v="62"/>
    <n v="283"/>
    <s v="686.4"/>
    <n v="682"/>
    <n v="589"/>
    <s v="Yes"/>
    <s v="no"/>
    <s v="147.3"/>
    <n v="0"/>
    <x v="2"/>
    <x v="1"/>
    <n v="0"/>
    <x v="32"/>
    <s v="418-8568"/>
    <s v="Male"/>
    <n v="28"/>
    <s v="Yes"/>
    <s v="No"/>
    <s v="Yes"/>
    <n v="5"/>
    <s v="No"/>
    <s v="One Year"/>
    <s v="Direct Debit"/>
    <n v="7"/>
    <n v="450"/>
    <m/>
    <x v="0"/>
  </r>
  <r>
    <x v="5628"/>
    <x v="0"/>
    <n v="28"/>
    <n v="205"/>
    <s v="367.2"/>
    <n v="28"/>
    <s v="277.2"/>
    <s v="Yes"/>
    <s v="no"/>
    <s v="55.4"/>
    <n v="0"/>
    <x v="2"/>
    <x v="1"/>
    <n v="0"/>
    <x v="46"/>
    <s v="376-5471"/>
    <s v="Male"/>
    <n v="41"/>
    <s v="No"/>
    <s v="No"/>
    <s v="Yes"/>
    <n v="5"/>
    <s v="No"/>
    <s v="Two Year"/>
    <s v="Credit Card"/>
    <n v="11"/>
    <n v="301"/>
    <m/>
    <x v="0"/>
  </r>
  <r>
    <x v="5629"/>
    <x v="0"/>
    <n v="5"/>
    <n v="19"/>
    <s v="60.2"/>
    <n v="10"/>
    <s v="84.5"/>
    <s v="Yes"/>
    <s v="yes"/>
    <n v="0"/>
    <n v="0"/>
    <x v="2"/>
    <x v="1"/>
    <n v="0"/>
    <x v="46"/>
    <s v="384-4938"/>
    <s v="Female"/>
    <n v="49"/>
    <s v="No"/>
    <s v="No"/>
    <s v="Yes"/>
    <n v="6"/>
    <s v="No"/>
    <s v="Month-to-Month"/>
    <s v="Credit Card"/>
    <n v="9"/>
    <n v="41"/>
    <m/>
    <x v="0"/>
  </r>
  <r>
    <x v="5630"/>
    <x v="0"/>
    <n v="43"/>
    <n v="264"/>
    <s v="605.9"/>
    <n v="129"/>
    <s v="322.5"/>
    <s v="Yes"/>
    <s v="no"/>
    <s v="64.5"/>
    <n v="0"/>
    <x v="30"/>
    <x v="0"/>
    <n v="0"/>
    <x v="41"/>
    <s v="352-5393"/>
    <s v="Female"/>
    <n v="29"/>
    <s v="Yes"/>
    <s v="No"/>
    <s v="Yes"/>
    <n v="2"/>
    <s v="Yes"/>
    <s v="Two Year"/>
    <s v="Direct Debit"/>
    <n v="37"/>
    <n v="1599"/>
    <m/>
    <x v="0"/>
  </r>
  <r>
    <x v="5631"/>
    <x v="0"/>
    <n v="33"/>
    <n v="129"/>
    <s v="265.8"/>
    <n v="33"/>
    <s v="442.2"/>
    <s v="Yes"/>
    <s v="no"/>
    <s v="110.6"/>
    <n v="0"/>
    <x v="2"/>
    <x v="1"/>
    <n v="0"/>
    <x v="10"/>
    <s v="336-5495"/>
    <s v="Female"/>
    <n v="64"/>
    <s v="No"/>
    <s v="No"/>
    <s v="Yes"/>
    <n v="2"/>
    <s v="No"/>
    <s v="Two Year"/>
    <s v="Credit Card"/>
    <n v="10"/>
    <n v="321"/>
    <m/>
    <x v="0"/>
  </r>
  <r>
    <x v="5632"/>
    <x v="0"/>
    <n v="36"/>
    <n v="94"/>
    <n v="214"/>
    <n v="216"/>
    <s v="511.2"/>
    <s v="Yes"/>
    <s v="no"/>
    <s v="170.4"/>
    <n v="0"/>
    <x v="19"/>
    <x v="0"/>
    <n v="0"/>
    <x v="41"/>
    <s v="350-7273"/>
    <s v="Male"/>
    <n v="25"/>
    <s v="Yes"/>
    <s v="No"/>
    <s v="Yes"/>
    <n v="2"/>
    <s v="Yes"/>
    <s v="One Year"/>
    <s v="Direct Debit"/>
    <n v="37"/>
    <n v="1325"/>
    <m/>
    <x v="0"/>
  </r>
  <r>
    <x v="5633"/>
    <x v="0"/>
    <n v="17"/>
    <n v="24"/>
    <n v="70"/>
    <n v="68"/>
    <s v="134.3"/>
    <s v="Yes"/>
    <s v="no"/>
    <s v="44.8"/>
    <n v="0"/>
    <x v="22"/>
    <x v="0"/>
    <n v="0"/>
    <x v="24"/>
    <s v="422-3052"/>
    <s v="Female"/>
    <n v="23"/>
    <s v="Yes"/>
    <s v="No"/>
    <s v="Yes"/>
    <n v="4"/>
    <s v="No"/>
    <s v="Month-to-Month"/>
    <s v="Credit Card"/>
    <n v="10"/>
    <n v="182"/>
    <m/>
    <x v="0"/>
  </r>
  <r>
    <x v="5634"/>
    <x v="0"/>
    <n v="69"/>
    <n v="282"/>
    <s v="1108.1"/>
    <n v="483"/>
    <s v="400.2"/>
    <s v="Yes"/>
    <s v="no"/>
    <s v="200.1"/>
    <n v="0"/>
    <x v="10"/>
    <x v="1"/>
    <n v="16"/>
    <x v="17"/>
    <s v="362-4159"/>
    <s v="Female"/>
    <n v="46"/>
    <s v="No"/>
    <s v="No"/>
    <s v="Yes"/>
    <n v="2"/>
    <s v="Yes"/>
    <s v="One Year"/>
    <s v="Direct Debit"/>
    <n v="29"/>
    <n v="2001"/>
    <m/>
    <x v="0"/>
  </r>
  <r>
    <x v="5635"/>
    <x v="0"/>
    <n v="63"/>
    <n v="442"/>
    <s v="950.4"/>
    <n v="126"/>
    <s v="516.6"/>
    <s v="Yes"/>
    <s v="no"/>
    <s v="129.2"/>
    <n v="0"/>
    <x v="10"/>
    <x v="0"/>
    <n v="0"/>
    <x v="46"/>
    <s v="338-7527"/>
    <s v="Male"/>
    <n v="50"/>
    <s v="No"/>
    <s v="No"/>
    <s v="Yes"/>
    <n v="6"/>
    <s v="No"/>
    <s v="Month-to-Month"/>
    <s v="Direct Debit"/>
    <n v="42"/>
    <n v="2658"/>
    <m/>
    <x v="0"/>
  </r>
  <r>
    <x v="5636"/>
    <x v="0"/>
    <n v="30"/>
    <n v="120"/>
    <s v="384.7"/>
    <n v="90"/>
    <n v="447"/>
    <s v="Yes"/>
    <s v="no"/>
    <s v="223.5"/>
    <n v="0"/>
    <x v="12"/>
    <x v="0"/>
    <n v="0"/>
    <x v="4"/>
    <s v="348-8711"/>
    <s v="Male"/>
    <n v="30"/>
    <s v="No"/>
    <s v="No"/>
    <s v="Yes"/>
    <n v="2"/>
    <s v="Yes"/>
    <s v="Month-to-Month"/>
    <s v="Direct Debit"/>
    <n v="34"/>
    <n v="1004"/>
    <m/>
    <x v="0"/>
  </r>
  <r>
    <x v="5637"/>
    <x v="0"/>
    <n v="47"/>
    <n v="297"/>
    <s v="653.6"/>
    <n v="188"/>
    <s v="385.4"/>
    <s v="Yes"/>
    <s v="no"/>
    <s v="192.7"/>
    <n v="0"/>
    <x v="23"/>
    <x v="0"/>
    <n v="0"/>
    <x v="37"/>
    <s v="379-2523"/>
    <s v="Female"/>
    <n v="30"/>
    <s v="No"/>
    <s v="No"/>
    <s v="Yes"/>
    <n v="5"/>
    <s v="Yes"/>
    <s v="Month-to-Month"/>
    <s v="Direct Debit"/>
    <n v="32"/>
    <n v="1504"/>
    <m/>
    <x v="0"/>
  </r>
  <r>
    <x v="5638"/>
    <x v="0"/>
    <n v="13"/>
    <n v="37"/>
    <s v="129.3"/>
    <n v="78"/>
    <s v="171.6"/>
    <s v="Yes"/>
    <s v="no"/>
    <s v="85.8"/>
    <n v="0"/>
    <x v="15"/>
    <x v="0"/>
    <n v="0"/>
    <x v="12"/>
    <s v="362-7951"/>
    <s v="Female"/>
    <n v="43"/>
    <s v="No"/>
    <s v="No"/>
    <s v="Yes"/>
    <n v="4"/>
    <s v="Yes"/>
    <s v="Month-to-Month"/>
    <s v="Credit Card"/>
    <n v="31"/>
    <n v="397"/>
    <m/>
    <x v="0"/>
  </r>
  <r>
    <x v="5639"/>
    <x v="0"/>
    <n v="66"/>
    <n v="184"/>
    <s v="394.7"/>
    <n v="132"/>
    <s v="389.4"/>
    <s v="Yes"/>
    <s v="no"/>
    <s v="194.7"/>
    <n v="0"/>
    <x v="3"/>
    <x v="0"/>
    <n v="0"/>
    <x v="22"/>
    <s v="415-3537"/>
    <s v="Female"/>
    <n v="48"/>
    <s v="No"/>
    <s v="No"/>
    <s v="Yes"/>
    <n v="2"/>
    <s v="No"/>
    <s v="Two Year"/>
    <s v="Credit Card"/>
    <n v="29"/>
    <n v="1896"/>
    <m/>
    <x v="0"/>
  </r>
  <r>
    <x v="5640"/>
    <x v="0"/>
    <n v="39"/>
    <n v="168"/>
    <s v="463.3"/>
    <n v="117"/>
    <s v="452.4"/>
    <s v="Yes"/>
    <s v="no"/>
    <s v="90.5"/>
    <n v="0"/>
    <x v="4"/>
    <x v="0"/>
    <n v="0"/>
    <x v="36"/>
    <s v="358-2046"/>
    <s v="Male"/>
    <n v="26"/>
    <s v="Yes"/>
    <s v="No"/>
    <s v="Yes"/>
    <n v="4"/>
    <s v="Yes"/>
    <s v="Two Year"/>
    <s v="Direct Debit"/>
    <n v="39"/>
    <n v="1492"/>
    <m/>
    <x v="0"/>
  </r>
  <r>
    <x v="5641"/>
    <x v="0"/>
    <n v="28"/>
    <n v="48"/>
    <s v="139.5"/>
    <n v="168"/>
    <n v="252"/>
    <s v="Yes"/>
    <s v="no"/>
    <n v="63"/>
    <n v="0"/>
    <x v="23"/>
    <x v="1"/>
    <n v="19"/>
    <x v="21"/>
    <s v="409-6588"/>
    <s v="Male"/>
    <n v="21"/>
    <s v="Yes"/>
    <s v="No"/>
    <s v="Yes"/>
    <n v="2"/>
    <s v="No"/>
    <s v="One Year"/>
    <s v="Credit Card"/>
    <n v="29"/>
    <n v="808"/>
    <m/>
    <x v="0"/>
  </r>
  <r>
    <x v="5642"/>
    <x v="0"/>
    <n v="71"/>
    <n v="103"/>
    <s v="354.7"/>
    <n v="426"/>
    <s v="766.8"/>
    <s v="Yes"/>
    <s v="no"/>
    <s v="153.4"/>
    <n v="0"/>
    <x v="2"/>
    <x v="1"/>
    <n v="0"/>
    <x v="40"/>
    <s v="358-5721"/>
    <s v="Male"/>
    <n v="59"/>
    <s v="No"/>
    <s v="No"/>
    <s v="Yes"/>
    <n v="2"/>
    <s v="No"/>
    <s v="Two Year"/>
    <s v="Credit Card"/>
    <n v="12"/>
    <n v="837"/>
    <m/>
    <x v="0"/>
  </r>
  <r>
    <x v="5643"/>
    <x v="0"/>
    <n v="71"/>
    <n v="282"/>
    <s v="776.1"/>
    <n v="142"/>
    <s v="511.2"/>
    <s v="Yes"/>
    <s v="no"/>
    <s v="102.2"/>
    <n v="0"/>
    <x v="15"/>
    <x v="0"/>
    <n v="0"/>
    <x v="28"/>
    <s v="414-7446"/>
    <s v="Male"/>
    <n v="21"/>
    <s v="Yes"/>
    <s v="No"/>
    <s v="Yes"/>
    <n v="6"/>
    <s v="No"/>
    <s v="One Year"/>
    <s v="Credit Card"/>
    <n v="33"/>
    <n v="2305"/>
    <m/>
    <x v="0"/>
  </r>
  <r>
    <x v="5644"/>
    <x v="0"/>
    <n v="52"/>
    <n v="332"/>
    <s v="786.5"/>
    <n v="156"/>
    <s v="488.8"/>
    <s v="Yes"/>
    <s v="no"/>
    <s v="122.2"/>
    <n v="0"/>
    <x v="2"/>
    <x v="1"/>
    <n v="0"/>
    <x v="3"/>
    <s v="402-2072"/>
    <s v="Male"/>
    <n v="51"/>
    <s v="No"/>
    <s v="No"/>
    <s v="Yes"/>
    <n v="2"/>
    <s v="No"/>
    <s v="One Year"/>
    <s v="Direct Debit"/>
    <n v="7"/>
    <n v="374"/>
    <m/>
    <x v="0"/>
  </r>
  <r>
    <x v="5645"/>
    <x v="0"/>
    <n v="22"/>
    <n v="41"/>
    <s v="108.7"/>
    <n v="44"/>
    <n v="242"/>
    <s v="Yes"/>
    <s v="yes"/>
    <n v="0"/>
    <n v="0"/>
    <x v="2"/>
    <x v="1"/>
    <n v="0"/>
    <x v="29"/>
    <s v="403-6187"/>
    <s v="Female"/>
    <n v="62"/>
    <s v="No"/>
    <s v="No"/>
    <s v="Yes"/>
    <n v="2"/>
    <s v="No"/>
    <s v="Month-to-Month"/>
    <s v="Credit Card"/>
    <n v="9"/>
    <n v="186"/>
    <m/>
    <x v="0"/>
  </r>
  <r>
    <x v="5646"/>
    <x v="0"/>
    <n v="63"/>
    <n v="324"/>
    <s v="948.2"/>
    <n v="189"/>
    <s v="384.3"/>
    <s v="Yes"/>
    <s v="no"/>
    <s v="96.1"/>
    <n v="0"/>
    <x v="12"/>
    <x v="0"/>
    <n v="0"/>
    <x v="50"/>
    <s v="355-2872"/>
    <s v="Female"/>
    <n v="46"/>
    <s v="No"/>
    <s v="No"/>
    <s v="Yes"/>
    <n v="2"/>
    <s v="No"/>
    <s v="One Year"/>
    <s v="Credit Card"/>
    <n v="37"/>
    <n v="2366"/>
    <m/>
    <x v="0"/>
  </r>
  <r>
    <x v="5647"/>
    <x v="0"/>
    <n v="7"/>
    <n v="50"/>
    <s v="112.5"/>
    <n v="28"/>
    <s v="82.6"/>
    <s v="Yes"/>
    <s v="no"/>
    <s v="27.5"/>
    <n v="2"/>
    <x v="2"/>
    <x v="1"/>
    <n v="0"/>
    <x v="43"/>
    <s v="375-5562"/>
    <s v="Male"/>
    <n v="46"/>
    <s v="No"/>
    <s v="No"/>
    <s v="Yes"/>
    <n v="6"/>
    <s v="No"/>
    <s v="One Year"/>
    <s v="Credit Card"/>
    <n v="10"/>
    <n v="69"/>
    <m/>
    <x v="0"/>
  </r>
  <r>
    <x v="5648"/>
    <x v="0"/>
    <n v="2"/>
    <n v="9"/>
    <s v="26.6"/>
    <n v="10"/>
    <s v="23.2"/>
    <s v="Yes"/>
    <s v="no"/>
    <s v="11.6"/>
    <n v="0"/>
    <x v="4"/>
    <x v="0"/>
    <n v="0"/>
    <x v="29"/>
    <s v="386-3823"/>
    <s v="Male"/>
    <n v="43"/>
    <s v="No"/>
    <s v="No"/>
    <s v="Yes"/>
    <n v="2"/>
    <s v="No"/>
    <s v="Month-to-Month"/>
    <s v="Direct Debit"/>
    <n v="34"/>
    <n v="64"/>
    <m/>
    <x v="0"/>
  </r>
  <r>
    <x v="5649"/>
    <x v="0"/>
    <n v="65"/>
    <n v="232"/>
    <s v="846.7"/>
    <n v="260"/>
    <s v="721.5"/>
    <s v="Yes"/>
    <s v="no"/>
    <s v="144.3"/>
    <n v="1"/>
    <x v="8"/>
    <x v="0"/>
    <n v="0"/>
    <x v="14"/>
    <s v="383-2251"/>
    <s v="Female"/>
    <n v="81"/>
    <s v="No"/>
    <s v="Yes"/>
    <s v="Yes"/>
    <n v="4"/>
    <s v="Yes"/>
    <s v="One Year"/>
    <s v="Direct Debit"/>
    <n v="53"/>
    <n v="3477"/>
    <m/>
    <x v="0"/>
  </r>
  <r>
    <x v="5650"/>
    <x v="0"/>
    <n v="38"/>
    <n v="323"/>
    <n v="614"/>
    <n v="190"/>
    <s v="410.4"/>
    <s v="Yes"/>
    <s v="no"/>
    <s v="205.2"/>
    <n v="1"/>
    <x v="2"/>
    <x v="1"/>
    <n v="0"/>
    <x v="3"/>
    <s v="351-3169"/>
    <s v="Female"/>
    <n v="39"/>
    <s v="No"/>
    <s v="No"/>
    <s v="Yes"/>
    <n v="4"/>
    <s v="No"/>
    <s v="Two Year"/>
    <s v="Credit Card"/>
    <n v="7"/>
    <n v="251"/>
    <m/>
    <x v="0"/>
  </r>
  <r>
    <x v="5651"/>
    <x v="0"/>
    <n v="62"/>
    <n v="311"/>
    <s v="864.9"/>
    <n v="372"/>
    <s v="663.4"/>
    <s v="Yes"/>
    <s v="no"/>
    <s v="165.9"/>
    <n v="2"/>
    <x v="16"/>
    <x v="1"/>
    <n v="62"/>
    <x v="14"/>
    <s v="345-2319"/>
    <s v="Female"/>
    <n v="31"/>
    <s v="No"/>
    <s v="No"/>
    <s v="Yes"/>
    <n v="4"/>
    <s v="No"/>
    <s v="Two Year"/>
    <s v="Direct Debit"/>
    <n v="15"/>
    <n v="934"/>
    <m/>
    <x v="0"/>
  </r>
  <r>
    <x v="5652"/>
    <x v="0"/>
    <n v="42"/>
    <n v="200"/>
    <s v="422.2"/>
    <n v="294"/>
    <s v="491.4"/>
    <s v="Yes"/>
    <s v="no"/>
    <s v="245.7"/>
    <n v="1"/>
    <x v="2"/>
    <x v="1"/>
    <n v="0"/>
    <x v="36"/>
    <s v="363-2407"/>
    <s v="Male"/>
    <n v="55"/>
    <s v="No"/>
    <s v="No"/>
    <s v="Yes"/>
    <n v="2"/>
    <s v="No"/>
    <s v="One Year"/>
    <s v="Credit Card"/>
    <n v="7"/>
    <n v="313"/>
    <m/>
    <x v="0"/>
  </r>
  <r>
    <x v="5653"/>
    <x v="0"/>
    <n v="40"/>
    <n v="144"/>
    <s v="480.2"/>
    <n v="80"/>
    <n v="568"/>
    <s v="Yes"/>
    <s v="no"/>
    <n v="142"/>
    <n v="1"/>
    <x v="2"/>
    <x v="1"/>
    <n v="0"/>
    <x v="11"/>
    <s v="363-8033"/>
    <s v="Female"/>
    <n v="33"/>
    <s v="No"/>
    <s v="No"/>
    <s v="Yes"/>
    <n v="2"/>
    <s v="No"/>
    <s v="Two Year"/>
    <s v="Direct Debit"/>
    <n v="6"/>
    <n v="231"/>
    <m/>
    <x v="0"/>
  </r>
  <r>
    <x v="5654"/>
    <x v="0"/>
    <n v="23"/>
    <n v="91"/>
    <s v="206.5"/>
    <n v="161"/>
    <s v="248.4"/>
    <s v="Yes"/>
    <s v="no"/>
    <s v="124.2"/>
    <n v="2"/>
    <x v="33"/>
    <x v="0"/>
    <n v="0"/>
    <x v="32"/>
    <s v="333-1012"/>
    <s v="Female"/>
    <n v="21"/>
    <s v="Yes"/>
    <s v="No"/>
    <s v="Yes"/>
    <n v="2"/>
    <s v="No"/>
    <s v="Month-to-Month"/>
    <s v="Paper Check"/>
    <n v="27"/>
    <n v="612"/>
    <m/>
    <x v="0"/>
  </r>
  <r>
    <x v="5655"/>
    <x v="0"/>
    <n v="54"/>
    <n v="166"/>
    <s v="377.5"/>
    <n v="324"/>
    <n v="540"/>
    <s v="Yes"/>
    <s v="no"/>
    <n v="270"/>
    <n v="2"/>
    <x v="2"/>
    <x v="1"/>
    <n v="0"/>
    <x v="29"/>
    <s v="365-5629"/>
    <s v="Female"/>
    <n v="27"/>
    <s v="Yes"/>
    <s v="No"/>
    <s v="Yes"/>
    <n v="3"/>
    <s v="No"/>
    <s v="Two Year"/>
    <s v="Paper Check"/>
    <n v="7"/>
    <n v="369"/>
    <m/>
    <x v="0"/>
  </r>
  <r>
    <x v="5656"/>
    <x v="0"/>
    <n v="26"/>
    <n v="124"/>
    <s v="310.2"/>
    <n v="52"/>
    <n v="208"/>
    <s v="Yes"/>
    <s v="no"/>
    <s v="69.3"/>
    <n v="0"/>
    <x v="6"/>
    <x v="0"/>
    <n v="0"/>
    <x v="20"/>
    <s v="405-1821"/>
    <s v="Male"/>
    <n v="32"/>
    <s v="No"/>
    <s v="No"/>
    <s v="Yes"/>
    <n v="6"/>
    <s v="Yes"/>
    <s v="One Year"/>
    <s v="Credit Card"/>
    <n v="16"/>
    <n v="414"/>
    <m/>
    <x v="0"/>
  </r>
  <r>
    <x v="5657"/>
    <x v="0"/>
    <n v="64"/>
    <n v="486"/>
    <s v="1027.4"/>
    <n v="192"/>
    <s v="524.8"/>
    <s v="Yes"/>
    <s v="no"/>
    <s v="131.2"/>
    <n v="1"/>
    <x v="12"/>
    <x v="0"/>
    <n v="0"/>
    <x v="14"/>
    <s v="409-3018"/>
    <s v="Female"/>
    <n v="47"/>
    <s v="No"/>
    <s v="No"/>
    <s v="Yes"/>
    <n v="3"/>
    <s v="Yes"/>
    <s v="Two Year"/>
    <s v="Paper Check"/>
    <n v="40"/>
    <n v="2589"/>
    <m/>
    <x v="0"/>
  </r>
  <r>
    <x v="5658"/>
    <x v="0"/>
    <n v="17"/>
    <n v="98"/>
    <s v="256.2"/>
    <n v="68"/>
    <s v="180.2"/>
    <s v="Yes"/>
    <s v="no"/>
    <s v="60.1"/>
    <n v="0"/>
    <x v="29"/>
    <x v="0"/>
    <n v="0"/>
    <x v="14"/>
    <s v="352-5081"/>
    <s v="Male"/>
    <n v="35"/>
    <s v="No"/>
    <s v="No"/>
    <s v="Yes"/>
    <n v="4"/>
    <s v="Yes"/>
    <s v="One Year"/>
    <s v="Direct Debit"/>
    <n v="25"/>
    <n v="419"/>
    <m/>
    <x v="0"/>
  </r>
  <r>
    <x v="5659"/>
    <x v="0"/>
    <n v="45"/>
    <n v="70"/>
    <s v="179.3"/>
    <n v="90"/>
    <s v="364.5"/>
    <s v="Yes"/>
    <s v="no"/>
    <s v="182.3"/>
    <n v="2"/>
    <x v="2"/>
    <x v="1"/>
    <n v="0"/>
    <x v="28"/>
    <s v="401-7803"/>
    <s v="Male"/>
    <n v="67"/>
    <s v="No"/>
    <s v="Yes"/>
    <s v="Yes"/>
    <n v="2"/>
    <s v="No"/>
    <s v="Two Year"/>
    <s v="Paper Check"/>
    <n v="10"/>
    <n v="436"/>
    <m/>
    <x v="0"/>
  </r>
  <r>
    <x v="5660"/>
    <x v="0"/>
    <n v="47"/>
    <n v="250"/>
    <n v="707"/>
    <n v="94"/>
    <s v="263.2"/>
    <s v="Yes"/>
    <s v="no"/>
    <s v="87.7"/>
    <n v="1"/>
    <x v="20"/>
    <x v="1"/>
    <n v="35"/>
    <x v="6"/>
    <s v="352-6084"/>
    <s v="Female"/>
    <n v="35"/>
    <s v="No"/>
    <s v="No"/>
    <s v="Yes"/>
    <n v="6"/>
    <s v="No"/>
    <s v="Two Year"/>
    <s v="Direct Debit"/>
    <n v="23"/>
    <n v="1064"/>
    <m/>
    <x v="0"/>
  </r>
  <r>
    <x v="5661"/>
    <x v="0"/>
    <n v="65"/>
    <n v="101"/>
    <s v="259.3"/>
    <n v="0"/>
    <n v="0"/>
    <s v="No"/>
    <s v="no"/>
    <n v="0"/>
    <n v="2"/>
    <x v="15"/>
    <x v="1"/>
    <n v="30"/>
    <x v="14"/>
    <s v="328-9267"/>
    <s v="Female"/>
    <n v="65"/>
    <s v="No"/>
    <s v="Yes"/>
    <s v="Yes"/>
    <n v="2"/>
    <s v="Yes"/>
    <s v="Two Year"/>
    <s v="Direct Debit"/>
    <n v="46"/>
    <n v="2994"/>
    <m/>
    <x v="0"/>
  </r>
  <r>
    <x v="5662"/>
    <x v="0"/>
    <n v="44"/>
    <n v="379"/>
    <s v="662.9"/>
    <n v="0"/>
    <n v="0"/>
    <s v="No"/>
    <s v="no"/>
    <n v="0"/>
    <n v="1"/>
    <x v="2"/>
    <x v="1"/>
    <n v="0"/>
    <x v="47"/>
    <s v="386-8432"/>
    <s v="Female"/>
    <n v="46"/>
    <s v="No"/>
    <s v="No"/>
    <s v="Yes"/>
    <n v="6"/>
    <s v="No"/>
    <s v="Two Year"/>
    <s v="Direct Debit"/>
    <n v="9"/>
    <n v="394"/>
    <m/>
    <x v="0"/>
  </r>
  <r>
    <x v="5663"/>
    <x v="0"/>
    <n v="65"/>
    <n v="135"/>
    <s v="458.4"/>
    <n v="0"/>
    <n v="0"/>
    <s v="No"/>
    <s v="no"/>
    <n v="0"/>
    <n v="0"/>
    <x v="2"/>
    <x v="1"/>
    <n v="0"/>
    <x v="19"/>
    <s v="410-5199"/>
    <s v="Male"/>
    <n v="39"/>
    <s v="No"/>
    <s v="No"/>
    <s v="Yes"/>
    <n v="3"/>
    <s v="No"/>
    <s v="Two Year"/>
    <s v="Paper Check"/>
    <n v="9"/>
    <n v="593"/>
    <m/>
    <x v="0"/>
  </r>
  <r>
    <x v="5664"/>
    <x v="0"/>
    <n v="75"/>
    <n v="272"/>
    <s v="819.5"/>
    <n v="0"/>
    <n v="0"/>
    <s v="No"/>
    <s v="no"/>
    <n v="0"/>
    <n v="0"/>
    <x v="3"/>
    <x v="0"/>
    <n v="0"/>
    <x v="31"/>
    <s v="397-6542"/>
    <s v="Female"/>
    <n v="75"/>
    <s v="No"/>
    <s v="Yes"/>
    <s v="Yes"/>
    <n v="2"/>
    <s v="Yes"/>
    <s v="Two Year"/>
    <s v="Direct Debit"/>
    <n v="37"/>
    <n v="2761"/>
    <m/>
    <x v="0"/>
  </r>
  <r>
    <x v="5665"/>
    <x v="0"/>
    <n v="58"/>
    <n v="350"/>
    <s v="817.6"/>
    <n v="0"/>
    <n v="0"/>
    <s v="No"/>
    <s v="no"/>
    <n v="0"/>
    <n v="1"/>
    <x v="24"/>
    <x v="0"/>
    <n v="0"/>
    <x v="47"/>
    <s v="404-4809"/>
    <s v="Male"/>
    <n v="23"/>
    <s v="Yes"/>
    <s v="No"/>
    <s v="Yes"/>
    <n v="2"/>
    <s v="Yes"/>
    <s v="One Year"/>
    <s v="Paper Check"/>
    <n v="23"/>
    <n v="1361"/>
    <m/>
    <x v="0"/>
  </r>
  <r>
    <x v="5666"/>
    <x v="0"/>
    <n v="72"/>
    <n v="105"/>
    <s v="287.8"/>
    <n v="0"/>
    <n v="0"/>
    <s v="No"/>
    <s v="no"/>
    <n v="0"/>
    <n v="2"/>
    <x v="12"/>
    <x v="0"/>
    <n v="0"/>
    <x v="39"/>
    <s v="372-4868"/>
    <s v="Female"/>
    <n v="38"/>
    <s v="No"/>
    <s v="No"/>
    <s v="Yes"/>
    <n v="4"/>
    <s v="No"/>
    <s v="Two Year"/>
    <s v="Direct Debit"/>
    <n v="29"/>
    <n v="2064"/>
    <m/>
    <x v="0"/>
  </r>
  <r>
    <x v="5667"/>
    <x v="0"/>
    <n v="12"/>
    <n v="59"/>
    <s v="158.3"/>
    <n v="0"/>
    <n v="0"/>
    <s v="No"/>
    <s v="no"/>
    <n v="0"/>
    <n v="2"/>
    <x v="13"/>
    <x v="0"/>
    <n v="0"/>
    <x v="44"/>
    <s v="390-5267"/>
    <s v="Male"/>
    <n v="19"/>
    <s v="Yes"/>
    <s v="No"/>
    <s v="Yes"/>
    <n v="6"/>
    <s v="No"/>
    <s v="Month-to-Month"/>
    <s v="Paper Check"/>
    <n v="13"/>
    <n v="155"/>
    <m/>
    <x v="0"/>
  </r>
  <r>
    <x v="5668"/>
    <x v="0"/>
    <n v="6"/>
    <n v="31"/>
    <s v="79.2"/>
    <n v="0"/>
    <n v="0"/>
    <s v="No"/>
    <s v="no"/>
    <n v="0"/>
    <n v="1"/>
    <x v="0"/>
    <x v="0"/>
    <n v="0"/>
    <x v="27"/>
    <s v="383-4802"/>
    <s v="Female"/>
    <n v="38"/>
    <s v="No"/>
    <s v="No"/>
    <s v="Yes"/>
    <n v="2"/>
    <s v="No"/>
    <s v="Month-to-Month"/>
    <s v="Credit Card"/>
    <n v="26"/>
    <n v="156"/>
    <m/>
    <x v="0"/>
  </r>
  <r>
    <x v="5669"/>
    <x v="0"/>
    <n v="37"/>
    <n v="133"/>
    <s v="336.5"/>
    <n v="0"/>
    <n v="0"/>
    <s v="No"/>
    <s v="no"/>
    <n v="0"/>
    <n v="0"/>
    <x v="2"/>
    <x v="1"/>
    <n v="0"/>
    <x v="3"/>
    <s v="352-3440"/>
    <s v="Female"/>
    <n v="51"/>
    <s v="No"/>
    <s v="No"/>
    <s v="Yes"/>
    <n v="2"/>
    <s v="No"/>
    <s v="Two Year"/>
    <s v="Credit Card"/>
    <n v="12"/>
    <n v="432"/>
    <m/>
    <x v="0"/>
  </r>
  <r>
    <x v="5670"/>
    <x v="0"/>
    <n v="73"/>
    <n v="160"/>
    <s v="367.1"/>
    <n v="0"/>
    <n v="0"/>
    <s v="No"/>
    <s v="no"/>
    <n v="0"/>
    <n v="1"/>
    <x v="8"/>
    <x v="0"/>
    <n v="0"/>
    <x v="25"/>
    <s v="354-2762"/>
    <s v="Female"/>
    <n v="59"/>
    <s v="No"/>
    <s v="No"/>
    <s v="Yes"/>
    <n v="2"/>
    <s v="Yes"/>
    <s v="Two Year"/>
    <s v="Direct Debit"/>
    <n v="33"/>
    <n v="2446"/>
    <m/>
    <x v="0"/>
  </r>
  <r>
    <x v="5671"/>
    <x v="0"/>
    <n v="65"/>
    <n v="113"/>
    <s v="326.6"/>
    <n v="0"/>
    <n v="0"/>
    <s v="No"/>
    <s v="no"/>
    <n v="0"/>
    <n v="0"/>
    <x v="2"/>
    <x v="1"/>
    <n v="0"/>
    <x v="31"/>
    <s v="387-2014"/>
    <s v="Male"/>
    <n v="46"/>
    <s v="No"/>
    <s v="No"/>
    <s v="Yes"/>
    <n v="2"/>
    <s v="No"/>
    <s v="Two Year"/>
    <s v="Direct Debit"/>
    <n v="10"/>
    <n v="630"/>
    <m/>
    <x v="0"/>
  </r>
  <r>
    <x v="5672"/>
    <x v="0"/>
    <n v="50"/>
    <n v="197"/>
    <s v="450.1"/>
    <n v="0"/>
    <n v="0"/>
    <s v="No"/>
    <s v="no"/>
    <n v="0"/>
    <n v="1"/>
    <x v="3"/>
    <x v="0"/>
    <n v="0"/>
    <x v="6"/>
    <s v="333-5729"/>
    <s v="Female"/>
    <n v="44"/>
    <s v="No"/>
    <s v="No"/>
    <s v="Yes"/>
    <n v="5"/>
    <s v="Yes"/>
    <s v="One Year"/>
    <s v="Credit Card"/>
    <n v="32"/>
    <n v="1623"/>
    <m/>
    <x v="0"/>
  </r>
  <r>
    <x v="5673"/>
    <x v="0"/>
    <n v="70"/>
    <n v="119"/>
    <s v="351.4"/>
    <n v="0"/>
    <n v="0"/>
    <s v="No"/>
    <s v="no"/>
    <n v="0"/>
    <n v="0"/>
    <x v="12"/>
    <x v="0"/>
    <n v="0"/>
    <x v="35"/>
    <s v="391-2231"/>
    <s v="Male"/>
    <n v="30"/>
    <s v="No"/>
    <s v="No"/>
    <s v="Yes"/>
    <n v="3"/>
    <s v="No"/>
    <s v="Two Year"/>
    <s v="Direct Debit"/>
    <n v="27"/>
    <n v="1894"/>
    <m/>
    <x v="0"/>
  </r>
  <r>
    <x v="5674"/>
    <x v="0"/>
    <n v="39"/>
    <n v="203"/>
    <s v="505.2"/>
    <n v="0"/>
    <n v="0"/>
    <s v="No"/>
    <s v="no"/>
    <n v="0"/>
    <n v="2"/>
    <x v="7"/>
    <x v="0"/>
    <n v="0"/>
    <x v="43"/>
    <s v="332-2275"/>
    <s v="Male"/>
    <n v="66"/>
    <s v="No"/>
    <s v="Yes"/>
    <s v="Yes"/>
    <n v="5"/>
    <s v="No"/>
    <s v="One Year"/>
    <s v="Credit Card"/>
    <n v="18"/>
    <n v="694"/>
    <m/>
    <x v="0"/>
  </r>
  <r>
    <x v="5675"/>
    <x v="0"/>
    <n v="29"/>
    <n v="239"/>
    <s v="352.1"/>
    <n v="0"/>
    <n v="0"/>
    <s v="No"/>
    <s v="no"/>
    <n v="0"/>
    <n v="1"/>
    <x v="2"/>
    <x v="1"/>
    <n v="0"/>
    <x v="11"/>
    <s v="340-4028"/>
    <s v="Male"/>
    <n v="26"/>
    <s v="Yes"/>
    <s v="No"/>
    <s v="Yes"/>
    <n v="2"/>
    <s v="No"/>
    <s v="Two Year"/>
    <s v="Credit Card"/>
    <n v="8"/>
    <n v="237"/>
    <m/>
    <x v="0"/>
  </r>
  <r>
    <x v="5676"/>
    <x v="0"/>
    <n v="33"/>
    <n v="57"/>
    <s v="164.5"/>
    <n v="0"/>
    <n v="0"/>
    <s v="No"/>
    <s v="no"/>
    <n v="0"/>
    <n v="1"/>
    <x v="3"/>
    <x v="0"/>
    <n v="0"/>
    <x v="0"/>
    <s v="363-3486"/>
    <s v="Female"/>
    <n v="78"/>
    <s v="No"/>
    <s v="Yes"/>
    <s v="Yes"/>
    <n v="3"/>
    <s v="Yes"/>
    <s v="Two Year"/>
    <s v="Direct Debit"/>
    <n v="52"/>
    <n v="1710"/>
    <m/>
    <x v="0"/>
  </r>
  <r>
    <x v="5677"/>
    <x v="0"/>
    <n v="69"/>
    <n v="280"/>
    <s v="1040.2"/>
    <n v="276"/>
    <s v="144.9"/>
    <s v="Yes"/>
    <s v="yes"/>
    <n v="0"/>
    <n v="0"/>
    <x v="2"/>
    <x v="1"/>
    <n v="0"/>
    <x v="13"/>
    <s v="351-3316"/>
    <s v="Male"/>
    <n v="64"/>
    <s v="No"/>
    <s v="No"/>
    <s v="Yes"/>
    <n v="5"/>
    <s v="No"/>
    <s v="Two Year"/>
    <s v="Direct Debit"/>
    <n v="9"/>
    <n v="649"/>
    <m/>
    <x v="0"/>
  </r>
  <r>
    <x v="5678"/>
    <x v="0"/>
    <n v="10"/>
    <n v="32"/>
    <s v="91.9"/>
    <n v="0"/>
    <n v="0"/>
    <s v="No"/>
    <s v="no"/>
    <n v="0"/>
    <n v="0"/>
    <x v="2"/>
    <x v="1"/>
    <n v="0"/>
    <x v="35"/>
    <s v="369-3626"/>
    <s v="Female"/>
    <n v="47"/>
    <s v="No"/>
    <s v="No"/>
    <s v="Yes"/>
    <n v="2"/>
    <s v="No"/>
    <s v="Month-to-Month"/>
    <s v="Direct Debit"/>
    <n v="7"/>
    <n v="75"/>
    <m/>
    <x v="0"/>
  </r>
  <r>
    <x v="5679"/>
    <x v="0"/>
    <n v="64"/>
    <n v="575"/>
    <s v="966.2"/>
    <n v="0"/>
    <n v="0"/>
    <s v="No"/>
    <s v="no"/>
    <n v="0"/>
    <n v="2"/>
    <x v="26"/>
    <x v="0"/>
    <n v="0"/>
    <x v="37"/>
    <s v="353-3223"/>
    <s v="Female"/>
    <n v="23"/>
    <s v="Yes"/>
    <s v="No"/>
    <s v="Yes"/>
    <n v="3"/>
    <s v="Yes"/>
    <s v="One Year"/>
    <s v="Direct Debit"/>
    <n v="47"/>
    <n v="3017"/>
    <m/>
    <x v="0"/>
  </r>
  <r>
    <x v="5680"/>
    <x v="0"/>
    <n v="51"/>
    <n v="126"/>
    <s v="458.8"/>
    <n v="0"/>
    <n v="0"/>
    <s v="No"/>
    <s v="no"/>
    <n v="0"/>
    <n v="0"/>
    <x v="8"/>
    <x v="0"/>
    <n v="0"/>
    <x v="23"/>
    <s v="400-3147"/>
    <s v="Female"/>
    <n v="39"/>
    <s v="No"/>
    <s v="No"/>
    <s v="Yes"/>
    <n v="6"/>
    <s v="No"/>
    <s v="Month-to-Month"/>
    <s v="Direct Debit"/>
    <n v="26"/>
    <n v="1334"/>
    <m/>
    <x v="0"/>
  </r>
  <r>
    <x v="5681"/>
    <x v="0"/>
    <n v="50"/>
    <n v="64"/>
    <s v="198.9"/>
    <n v="0"/>
    <n v="0"/>
    <s v="No"/>
    <s v="no"/>
    <n v="0"/>
    <n v="2"/>
    <x v="19"/>
    <x v="0"/>
    <n v="0"/>
    <x v="49"/>
    <s v="378-1936"/>
    <s v="Male"/>
    <n v="66"/>
    <s v="No"/>
    <s v="Yes"/>
    <s v="Yes"/>
    <n v="5"/>
    <s v="Yes"/>
    <s v="Month-to-Month"/>
    <s v="Credit Card"/>
    <n v="45"/>
    <n v="2236"/>
    <m/>
    <x v="0"/>
  </r>
  <r>
    <x v="5682"/>
    <x v="0"/>
    <n v="24"/>
    <n v="53"/>
    <s v="170.7"/>
    <n v="0"/>
    <n v="0"/>
    <s v="No"/>
    <s v="no"/>
    <n v="0"/>
    <n v="1"/>
    <x v="2"/>
    <x v="1"/>
    <n v="0"/>
    <x v="25"/>
    <s v="387-1116"/>
    <s v="Female"/>
    <n v="44"/>
    <s v="No"/>
    <s v="No"/>
    <s v="Yes"/>
    <n v="6"/>
    <s v="No"/>
    <s v="Month-to-Month"/>
    <s v="Credit Card"/>
    <n v="9"/>
    <n v="218"/>
    <m/>
    <x v="0"/>
  </r>
  <r>
    <x v="5683"/>
    <x v="0"/>
    <n v="28"/>
    <n v="84"/>
    <s v="277.3"/>
    <n v="0"/>
    <n v="0"/>
    <s v="No"/>
    <s v="no"/>
    <n v="0"/>
    <n v="1"/>
    <x v="10"/>
    <x v="0"/>
    <n v="0"/>
    <x v="6"/>
    <s v="367-3950"/>
    <s v="Male"/>
    <n v="42"/>
    <s v="No"/>
    <s v="No"/>
    <s v="Yes"/>
    <n v="2"/>
    <s v="No"/>
    <s v="Month-to-Month"/>
    <s v="Direct Debit"/>
    <n v="49"/>
    <n v="1350"/>
    <m/>
    <x v="0"/>
  </r>
  <r>
    <x v="5684"/>
    <x v="0"/>
    <n v="36"/>
    <n v="183"/>
    <s v="429.9"/>
    <n v="0"/>
    <n v="0"/>
    <s v="No"/>
    <s v="no"/>
    <n v="0"/>
    <n v="1"/>
    <x v="2"/>
    <x v="1"/>
    <n v="0"/>
    <x v="7"/>
    <s v="336-9053"/>
    <s v="Female"/>
    <n v="61"/>
    <s v="No"/>
    <s v="No"/>
    <s v="Yes"/>
    <n v="5"/>
    <s v="No"/>
    <s v="One Year"/>
    <s v="Credit Card"/>
    <n v="13"/>
    <n v="468"/>
    <m/>
    <x v="0"/>
  </r>
  <r>
    <x v="5685"/>
    <x v="0"/>
    <n v="67"/>
    <n v="163"/>
    <s v="537.1"/>
    <n v="0"/>
    <n v="0"/>
    <s v="No"/>
    <s v="no"/>
    <n v="0"/>
    <n v="1"/>
    <x v="17"/>
    <x v="0"/>
    <n v="0"/>
    <x v="34"/>
    <s v="360-1320"/>
    <s v="Female"/>
    <n v="22"/>
    <s v="Yes"/>
    <s v="No"/>
    <s v="Yes"/>
    <n v="2"/>
    <s v="Yes"/>
    <s v="Two Year"/>
    <s v="Direct Debit"/>
    <n v="54"/>
    <n v="3627"/>
    <m/>
    <x v="0"/>
  </r>
  <r>
    <x v="5686"/>
    <x v="0"/>
    <n v="58"/>
    <n v="223"/>
    <s v="632.7"/>
    <n v="116"/>
    <s v="556.8"/>
    <s v="Yes"/>
    <s v="yes"/>
    <n v="0"/>
    <n v="2"/>
    <x v="12"/>
    <x v="0"/>
    <n v="0"/>
    <x v="24"/>
    <s v="385-1118"/>
    <s v="Female"/>
    <n v="54"/>
    <s v="No"/>
    <s v="No"/>
    <s v="Yes"/>
    <n v="6"/>
    <s v="Yes"/>
    <s v="Two Year"/>
    <s v="Credit Card"/>
    <n v="42"/>
    <n v="2395"/>
    <m/>
    <x v="0"/>
  </r>
  <r>
    <x v="5687"/>
    <x v="0"/>
    <n v="69"/>
    <n v="432"/>
    <s v="892.3"/>
    <n v="0"/>
    <n v="0"/>
    <s v="No"/>
    <s v="no"/>
    <n v="0"/>
    <n v="0"/>
    <x v="16"/>
    <x v="1"/>
    <n v="35"/>
    <x v="39"/>
    <s v="408-8269"/>
    <s v="Male"/>
    <n v="24"/>
    <s v="Yes"/>
    <s v="No"/>
    <s v="Yes"/>
    <n v="4"/>
    <s v="Yes"/>
    <s v="Two Year"/>
    <s v="Credit Card"/>
    <n v="31"/>
    <n v="2157"/>
    <m/>
    <x v="0"/>
  </r>
  <r>
    <x v="5688"/>
    <x v="0"/>
    <n v="18"/>
    <n v="50"/>
    <s v="127.6"/>
    <n v="90"/>
    <n v="207"/>
    <s v="Yes"/>
    <s v="yes"/>
    <n v="0"/>
    <n v="2"/>
    <x v="2"/>
    <x v="1"/>
    <n v="0"/>
    <x v="21"/>
    <s v="420-4089"/>
    <s v="Male"/>
    <n v="60"/>
    <s v="No"/>
    <s v="No"/>
    <s v="Yes"/>
    <n v="4"/>
    <s v="No"/>
    <s v="Month-to-Month"/>
    <s v="Credit Card"/>
    <n v="10"/>
    <n v="183"/>
    <m/>
    <x v="0"/>
  </r>
  <r>
    <x v="5689"/>
    <x v="0"/>
    <n v="51"/>
    <n v="157"/>
    <s v="411.2"/>
    <n v="0"/>
    <n v="0"/>
    <s v="No"/>
    <s v="no"/>
    <n v="0"/>
    <n v="1"/>
    <x v="2"/>
    <x v="1"/>
    <n v="0"/>
    <x v="1"/>
    <s v="350-5993"/>
    <s v="Male"/>
    <n v="46"/>
    <s v="No"/>
    <s v="No"/>
    <s v="Yes"/>
    <n v="2"/>
    <s v="No"/>
    <s v="One Year"/>
    <s v="Credit Card"/>
    <n v="8"/>
    <n v="418"/>
    <m/>
    <x v="0"/>
  </r>
  <r>
    <x v="5690"/>
    <x v="0"/>
    <n v="72"/>
    <n v="134"/>
    <s v="359.1"/>
    <n v="0"/>
    <n v="0"/>
    <s v="No"/>
    <s v="no"/>
    <n v="0"/>
    <n v="1"/>
    <x v="8"/>
    <x v="0"/>
    <n v="0"/>
    <x v="50"/>
    <s v="370-1465"/>
    <s v="Male"/>
    <n v="61"/>
    <s v="No"/>
    <s v="No"/>
    <s v="Yes"/>
    <n v="5"/>
    <s v="Yes"/>
    <s v="Two Year"/>
    <s v="Credit Card"/>
    <n v="26"/>
    <n v="1878"/>
    <m/>
    <x v="0"/>
  </r>
  <r>
    <x v="5691"/>
    <x v="0"/>
    <n v="56"/>
    <n v="326"/>
    <s v="723.4"/>
    <n v="0"/>
    <n v="0"/>
    <s v="No"/>
    <s v="no"/>
    <n v="0"/>
    <n v="0"/>
    <x v="10"/>
    <x v="0"/>
    <n v="0"/>
    <x v="23"/>
    <s v="357-8515"/>
    <s v="Female"/>
    <n v="50"/>
    <s v="No"/>
    <s v="No"/>
    <s v="Yes"/>
    <n v="2"/>
    <s v="No"/>
    <s v="Two Year"/>
    <s v="Credit Card"/>
    <n v="31"/>
    <n v="1706"/>
    <m/>
    <x v="0"/>
  </r>
  <r>
    <x v="5692"/>
    <x v="0"/>
    <n v="33"/>
    <n v="220"/>
    <s v="433.6"/>
    <n v="99"/>
    <s v="452.1"/>
    <s v="Yes"/>
    <s v="yes"/>
    <n v="0"/>
    <n v="1"/>
    <x v="2"/>
    <x v="1"/>
    <n v="0"/>
    <x v="6"/>
    <s v="406-8995"/>
    <s v="Female"/>
    <n v="65"/>
    <s v="No"/>
    <s v="Yes"/>
    <s v="Yes"/>
    <n v="6"/>
    <s v="No"/>
    <s v="Two Year"/>
    <s v="Credit Card"/>
    <n v="8"/>
    <n v="259"/>
    <m/>
    <x v="0"/>
  </r>
  <r>
    <x v="5693"/>
    <x v="0"/>
    <n v="1"/>
    <n v="5"/>
    <n v="12"/>
    <n v="3"/>
    <s v="13.8"/>
    <s v="Yes"/>
    <s v="yes"/>
    <n v="0"/>
    <n v="2"/>
    <x v="2"/>
    <x v="1"/>
    <n v="0"/>
    <x v="24"/>
    <s v="341-9890"/>
    <s v="Male"/>
    <n v="40"/>
    <s v="No"/>
    <s v="No"/>
    <s v="Yes"/>
    <n v="6"/>
    <s v="No"/>
    <s v="Month-to-Month"/>
    <s v="Credit Card"/>
    <n v="6"/>
    <n v="6"/>
    <m/>
    <x v="0"/>
  </r>
  <r>
    <x v="5694"/>
    <x v="0"/>
    <n v="1"/>
    <n v="3"/>
    <n v="9"/>
    <n v="0"/>
    <n v="0"/>
    <s v="No"/>
    <s v="no"/>
    <n v="0"/>
    <n v="2"/>
    <x v="2"/>
    <x v="1"/>
    <n v="0"/>
    <x v="23"/>
    <s v="378-3879"/>
    <s v="Male"/>
    <n v="27"/>
    <s v="Yes"/>
    <s v="No"/>
    <s v="Yes"/>
    <n v="5"/>
    <s v="No"/>
    <s v="One Year"/>
    <s v="Credit Card"/>
    <n v="8"/>
    <n v="8"/>
    <m/>
    <x v="0"/>
  </r>
  <r>
    <x v="5695"/>
    <x v="0"/>
    <n v="20"/>
    <n v="39"/>
    <s v="120.9"/>
    <n v="0"/>
    <n v="0"/>
    <s v="No"/>
    <s v="no"/>
    <n v="0"/>
    <n v="0"/>
    <x v="2"/>
    <x v="1"/>
    <n v="0"/>
    <x v="37"/>
    <s v="407-8575"/>
    <s v="Male"/>
    <n v="46"/>
    <s v="No"/>
    <s v="No"/>
    <s v="Yes"/>
    <n v="5"/>
    <s v="No"/>
    <s v="Month-to-Month"/>
    <s v="Credit Card"/>
    <n v="10"/>
    <n v="205"/>
    <m/>
    <x v="0"/>
  </r>
  <r>
    <x v="5696"/>
    <x v="0"/>
    <n v="39"/>
    <n v="229"/>
    <s v="550.4"/>
    <n v="117"/>
    <s v="471.9"/>
    <s v="Yes"/>
    <s v="no"/>
    <n v="118"/>
    <n v="0"/>
    <x v="3"/>
    <x v="0"/>
    <n v="0"/>
    <x v="42"/>
    <s v="417-5034"/>
    <s v="Male"/>
    <n v="81"/>
    <s v="No"/>
    <s v="Yes"/>
    <s v="Yes"/>
    <n v="2"/>
    <s v="No"/>
    <s v="Two Year"/>
    <s v="Credit Card"/>
    <n v="31"/>
    <n v="1210"/>
    <m/>
    <x v="0"/>
  </r>
  <r>
    <x v="5697"/>
    <x v="0"/>
    <n v="11"/>
    <n v="42"/>
    <n v="128"/>
    <n v="33"/>
    <s v="116.6"/>
    <s v="Yes"/>
    <s v="no"/>
    <s v="29.2"/>
    <n v="2"/>
    <x v="2"/>
    <x v="1"/>
    <n v="0"/>
    <x v="10"/>
    <s v="420-7066"/>
    <s v="Female"/>
    <n v="44"/>
    <s v="No"/>
    <s v="No"/>
    <s v="Yes"/>
    <n v="4"/>
    <s v="No"/>
    <s v="Two Year"/>
    <s v="Credit Card"/>
    <n v="9"/>
    <n v="97"/>
    <m/>
    <x v="0"/>
  </r>
  <r>
    <x v="5698"/>
    <x v="0"/>
    <n v="54"/>
    <n v="120"/>
    <s v="271.6"/>
    <n v="162"/>
    <s v="599.4"/>
    <s v="Yes"/>
    <s v="no"/>
    <s v="149.9"/>
    <n v="0"/>
    <x v="24"/>
    <x v="0"/>
    <n v="0"/>
    <x v="6"/>
    <s v="394-8256"/>
    <s v="Male"/>
    <n v="27"/>
    <s v="Yes"/>
    <s v="No"/>
    <s v="Yes"/>
    <n v="5"/>
    <s v="No"/>
    <s v="Two Year"/>
    <s v="Credit Card"/>
    <n v="19"/>
    <n v="1043"/>
    <m/>
    <x v="0"/>
  </r>
  <r>
    <x v="5699"/>
    <x v="0"/>
    <n v="60"/>
    <n v="282"/>
    <s v="777.2"/>
    <n v="420"/>
    <n v="426"/>
    <s v="Yes"/>
    <s v="no"/>
    <s v="85.2"/>
    <n v="0"/>
    <x v="13"/>
    <x v="1"/>
    <n v="99"/>
    <x v="19"/>
    <s v="343-5372"/>
    <s v="Male"/>
    <n v="21"/>
    <s v="Yes"/>
    <s v="No"/>
    <s v="Yes"/>
    <n v="6"/>
    <s v="Yes"/>
    <s v="Two Year"/>
    <s v="Direct Debit"/>
    <n v="46"/>
    <n v="2732"/>
    <m/>
    <x v="0"/>
  </r>
  <r>
    <x v="5700"/>
    <x v="0"/>
    <n v="18"/>
    <n v="87"/>
    <s v="282.9"/>
    <n v="54"/>
    <n v="108"/>
    <s v="Yes"/>
    <s v="no"/>
    <n v="27"/>
    <n v="1"/>
    <x v="28"/>
    <x v="0"/>
    <n v="0"/>
    <x v="41"/>
    <s v="391-6773"/>
    <s v="Female"/>
    <n v="24"/>
    <s v="Yes"/>
    <s v="No"/>
    <s v="Yes"/>
    <n v="6"/>
    <s v="No"/>
    <s v="One Year"/>
    <s v="Credit Card"/>
    <n v="29"/>
    <n v="519"/>
    <m/>
    <x v="0"/>
  </r>
  <r>
    <x v="5701"/>
    <x v="0"/>
    <n v="33"/>
    <n v="139"/>
    <s v="392.6"/>
    <n v="132"/>
    <s v="323.4"/>
    <s v="Yes"/>
    <s v="no"/>
    <s v="64.7"/>
    <n v="0"/>
    <x v="0"/>
    <x v="0"/>
    <n v="0"/>
    <x v="49"/>
    <s v="399-1021"/>
    <s v="Male"/>
    <n v="68"/>
    <s v="No"/>
    <s v="Yes"/>
    <s v="Yes"/>
    <n v="4"/>
    <s v="No"/>
    <s v="One Year"/>
    <s v="Credit Card"/>
    <n v="16"/>
    <n v="512"/>
    <m/>
    <x v="0"/>
  </r>
  <r>
    <x v="5702"/>
    <x v="0"/>
    <n v="71"/>
    <n v="314"/>
    <s v="636.1"/>
    <n v="142"/>
    <s v="986.9"/>
    <s v="Yes"/>
    <s v="no"/>
    <s v="246.7"/>
    <n v="1"/>
    <x v="19"/>
    <x v="0"/>
    <n v="0"/>
    <x v="39"/>
    <s v="342-1004"/>
    <s v="Male"/>
    <n v="25"/>
    <s v="Yes"/>
    <s v="No"/>
    <s v="Yes"/>
    <n v="3"/>
    <s v="Yes"/>
    <s v="Two Year"/>
    <s v="Credit Card"/>
    <n v="33"/>
    <n v="2358"/>
    <m/>
    <x v="0"/>
  </r>
  <r>
    <x v="5703"/>
    <x v="0"/>
    <n v="9"/>
    <n v="65"/>
    <s v="117.3"/>
    <n v="45"/>
    <s v="103.5"/>
    <s v="Yes"/>
    <s v="no"/>
    <s v="34.5"/>
    <n v="0"/>
    <x v="2"/>
    <x v="1"/>
    <n v="0"/>
    <x v="23"/>
    <s v="398-5851"/>
    <s v="Male"/>
    <n v="37"/>
    <s v="No"/>
    <s v="No"/>
    <s v="Yes"/>
    <n v="3"/>
    <s v="No"/>
    <s v="Month-to-Month"/>
    <s v="Credit Card"/>
    <n v="10"/>
    <n v="92"/>
    <m/>
    <x v="0"/>
  </r>
  <r>
    <x v="5704"/>
    <x v="0"/>
    <n v="64"/>
    <n v="326"/>
    <n v="578"/>
    <n v="768"/>
    <s v="998.4"/>
    <s v="Yes"/>
    <s v="no"/>
    <s v="332.8"/>
    <n v="1"/>
    <x v="2"/>
    <x v="1"/>
    <n v="0"/>
    <x v="14"/>
    <s v="396-4869"/>
    <s v="Male"/>
    <n v="52"/>
    <s v="No"/>
    <s v="No"/>
    <s v="Yes"/>
    <n v="2"/>
    <s v="No"/>
    <s v="Two Year"/>
    <s v="Credit Card"/>
    <n v="8"/>
    <n v="531"/>
    <m/>
    <x v="0"/>
  </r>
  <r>
    <x v="5705"/>
    <x v="0"/>
    <n v="1"/>
    <n v="3"/>
    <n v="7"/>
    <n v="0"/>
    <n v="0"/>
    <s v="No"/>
    <s v="no"/>
    <n v="0"/>
    <n v="1"/>
    <x v="32"/>
    <x v="0"/>
    <n v="0"/>
    <x v="4"/>
    <s v="417-9455"/>
    <s v="Male"/>
    <n v="32"/>
    <s v="No"/>
    <s v="No"/>
    <s v="Yes"/>
    <n v="3"/>
    <s v="No"/>
    <s v="Month-to-Month"/>
    <s v="Direct Debit"/>
    <n v="25"/>
    <n v="25"/>
    <m/>
    <x v="0"/>
  </r>
  <r>
    <x v="5706"/>
    <x v="0"/>
    <n v="71"/>
    <n v="248"/>
    <n v="635"/>
    <n v="0"/>
    <n v="0"/>
    <s v="No"/>
    <s v="no"/>
    <n v="0"/>
    <n v="0"/>
    <x v="35"/>
    <x v="1"/>
    <n v="62"/>
    <x v="40"/>
    <s v="404-6337"/>
    <s v="Female"/>
    <n v="24"/>
    <s v="Yes"/>
    <s v="No"/>
    <s v="Yes"/>
    <n v="3"/>
    <s v="Yes"/>
    <s v="Two Year"/>
    <s v="Direct Debit"/>
    <n v="33"/>
    <n v="2342"/>
    <m/>
    <x v="0"/>
  </r>
  <r>
    <x v="5707"/>
    <x v="0"/>
    <n v="64"/>
    <n v="397"/>
    <s v="965.4"/>
    <n v="0"/>
    <n v="0"/>
    <s v="No"/>
    <s v="no"/>
    <n v="0"/>
    <n v="2"/>
    <x v="7"/>
    <x v="0"/>
    <n v="0"/>
    <x v="27"/>
    <s v="394-9220"/>
    <s v="Male"/>
    <n v="43"/>
    <s v="No"/>
    <s v="No"/>
    <s v="Yes"/>
    <n v="2"/>
    <s v="Yes"/>
    <s v="Two Year"/>
    <s v="Direct Debit"/>
    <n v="49"/>
    <n v="3137"/>
    <m/>
    <x v="0"/>
  </r>
  <r>
    <x v="5708"/>
    <x v="0"/>
    <n v="68"/>
    <n v="335"/>
    <s v="747.6"/>
    <n v="0"/>
    <n v="0"/>
    <s v="No"/>
    <s v="no"/>
    <n v="0"/>
    <n v="0"/>
    <x v="30"/>
    <x v="0"/>
    <n v="0"/>
    <x v="20"/>
    <s v="364-5362"/>
    <s v="Female"/>
    <n v="19"/>
    <s v="Yes"/>
    <s v="No"/>
    <s v="Yes"/>
    <n v="5"/>
    <s v="No"/>
    <s v="One Year"/>
    <s v="Direct Debit"/>
    <n v="50"/>
    <n v="3404"/>
    <m/>
    <x v="0"/>
  </r>
  <r>
    <x v="5709"/>
    <x v="0"/>
    <n v="49"/>
    <n v="208"/>
    <n v="544"/>
    <n v="0"/>
    <n v="0"/>
    <s v="No"/>
    <s v="no"/>
    <n v="0"/>
    <n v="2"/>
    <x v="12"/>
    <x v="0"/>
    <n v="0"/>
    <x v="13"/>
    <s v="394-9984"/>
    <s v="Male"/>
    <n v="57"/>
    <s v="No"/>
    <s v="No"/>
    <s v="Yes"/>
    <n v="2"/>
    <s v="No"/>
    <s v="Two Year"/>
    <s v="Credit Card"/>
    <n v="27"/>
    <n v="1343"/>
    <m/>
    <x v="0"/>
  </r>
  <r>
    <x v="5710"/>
    <x v="0"/>
    <n v="21"/>
    <n v="134"/>
    <s v="335.6"/>
    <n v="0"/>
    <n v="0"/>
    <s v="No"/>
    <s v="no"/>
    <n v="0"/>
    <n v="1"/>
    <x v="2"/>
    <x v="1"/>
    <n v="0"/>
    <x v="29"/>
    <s v="402-1668"/>
    <s v="Male"/>
    <n v="42"/>
    <s v="No"/>
    <s v="No"/>
    <s v="Yes"/>
    <n v="6"/>
    <s v="No"/>
    <s v="One Year"/>
    <s v="Direct Debit"/>
    <n v="9"/>
    <n v="187"/>
    <m/>
    <x v="0"/>
  </r>
  <r>
    <x v="5711"/>
    <x v="0"/>
    <n v="65"/>
    <n v="303"/>
    <s v="648.3"/>
    <n v="0"/>
    <n v="0"/>
    <s v="No"/>
    <s v="no"/>
    <n v="0"/>
    <n v="0"/>
    <x v="2"/>
    <x v="1"/>
    <n v="0"/>
    <x v="34"/>
    <s v="341-7279"/>
    <s v="Female"/>
    <n v="48"/>
    <s v="No"/>
    <s v="No"/>
    <s v="Yes"/>
    <n v="5"/>
    <s v="No"/>
    <s v="Two Year"/>
    <s v="Paper Check"/>
    <n v="11"/>
    <n v="711"/>
    <m/>
    <x v="0"/>
  </r>
  <r>
    <x v="5712"/>
    <x v="0"/>
    <n v="48"/>
    <n v="136"/>
    <s v="238.6"/>
    <n v="0"/>
    <n v="0"/>
    <s v="No"/>
    <s v="no"/>
    <n v="0"/>
    <n v="0"/>
    <x v="4"/>
    <x v="0"/>
    <n v="0"/>
    <x v="34"/>
    <s v="389-8163"/>
    <s v="Male"/>
    <n v="33"/>
    <s v="No"/>
    <s v="No"/>
    <s v="Yes"/>
    <n v="3"/>
    <s v="Yes"/>
    <s v="Two Year"/>
    <s v="Paper Check"/>
    <n v="47"/>
    <n v="2222"/>
    <m/>
    <x v="0"/>
  </r>
  <r>
    <x v="5713"/>
    <x v="0"/>
    <n v="61"/>
    <n v="159"/>
    <n v="425"/>
    <n v="0"/>
    <n v="0"/>
    <s v="No"/>
    <s v="no"/>
    <n v="0"/>
    <n v="0"/>
    <x v="19"/>
    <x v="0"/>
    <n v="0"/>
    <x v="9"/>
    <s v="417-4456"/>
    <s v="Female"/>
    <n v="50"/>
    <s v="No"/>
    <s v="No"/>
    <s v="Yes"/>
    <n v="6"/>
    <s v="Yes"/>
    <s v="One Year"/>
    <s v="Direct Debit"/>
    <n v="38"/>
    <n v="2286"/>
    <m/>
    <x v="0"/>
  </r>
  <r>
    <x v="5714"/>
    <x v="0"/>
    <n v="36"/>
    <n v="271"/>
    <s v="503.2"/>
    <n v="0"/>
    <n v="0"/>
    <s v="No"/>
    <s v="no"/>
    <n v="0"/>
    <n v="2"/>
    <x v="15"/>
    <x v="0"/>
    <n v="0"/>
    <x v="3"/>
    <s v="386-6408"/>
    <s v="Female"/>
    <n v="41"/>
    <s v="No"/>
    <s v="No"/>
    <s v="Yes"/>
    <n v="5"/>
    <s v="No"/>
    <s v="Month-to-Month"/>
    <s v="Credit Card"/>
    <n v="28"/>
    <n v="1000"/>
    <m/>
    <x v="0"/>
  </r>
  <r>
    <x v="5715"/>
    <x v="0"/>
    <n v="63"/>
    <n v="185"/>
    <s v="440.3"/>
    <n v="0"/>
    <n v="0"/>
    <s v="No"/>
    <s v="no"/>
    <n v="0"/>
    <n v="0"/>
    <x v="2"/>
    <x v="1"/>
    <n v="0"/>
    <x v="2"/>
    <s v="342-5854"/>
    <s v="Male"/>
    <n v="40"/>
    <s v="No"/>
    <s v="No"/>
    <s v="Yes"/>
    <n v="4"/>
    <s v="No"/>
    <s v="One Year"/>
    <s v="Credit Card"/>
    <n v="12"/>
    <n v="778"/>
    <m/>
    <x v="0"/>
  </r>
  <r>
    <x v="5716"/>
    <x v="0"/>
    <n v="47"/>
    <n v="117"/>
    <s v="284.9"/>
    <n v="0"/>
    <n v="0"/>
    <s v="No"/>
    <s v="no"/>
    <n v="0"/>
    <n v="1"/>
    <x v="3"/>
    <x v="0"/>
    <n v="0"/>
    <x v="43"/>
    <s v="394-5202"/>
    <s v="Male"/>
    <n v="36"/>
    <s v="No"/>
    <s v="No"/>
    <s v="Yes"/>
    <n v="3"/>
    <s v="Yes"/>
    <s v="Two Year"/>
    <s v="Paper Check"/>
    <n v="40"/>
    <n v="1915"/>
    <m/>
    <x v="0"/>
  </r>
  <r>
    <x v="5717"/>
    <x v="0"/>
    <n v="28"/>
    <n v="118"/>
    <s v="362.4"/>
    <n v="0"/>
    <n v="0"/>
    <s v="No"/>
    <s v="no"/>
    <n v="0"/>
    <n v="1"/>
    <x v="20"/>
    <x v="0"/>
    <n v="0"/>
    <x v="29"/>
    <s v="359-3423"/>
    <s v="Male"/>
    <n v="59"/>
    <s v="No"/>
    <s v="No"/>
    <s v="Yes"/>
    <n v="5"/>
    <s v="No"/>
    <s v="One Year"/>
    <s v="Credit Card"/>
    <n v="27"/>
    <n v="746"/>
    <m/>
    <x v="0"/>
  </r>
  <r>
    <x v="5718"/>
    <x v="0"/>
    <n v="2"/>
    <n v="6"/>
    <s v="12.6"/>
    <n v="0"/>
    <n v="0"/>
    <s v="No"/>
    <s v="no"/>
    <n v="0"/>
    <n v="1"/>
    <x v="2"/>
    <x v="1"/>
    <n v="0"/>
    <x v="38"/>
    <s v="403-4816"/>
    <s v="Male"/>
    <n v="45"/>
    <s v="No"/>
    <s v="No"/>
    <s v="Yes"/>
    <n v="3"/>
    <s v="No"/>
    <s v="Month-to-Month"/>
    <s v="Paper Check"/>
    <n v="8"/>
    <n v="16"/>
    <m/>
    <x v="0"/>
  </r>
  <r>
    <x v="5719"/>
    <x v="0"/>
    <n v="43"/>
    <n v="106"/>
    <s v="256.5"/>
    <n v="0"/>
    <n v="0"/>
    <s v="No"/>
    <s v="no"/>
    <n v="0"/>
    <n v="3"/>
    <x v="0"/>
    <x v="1"/>
    <n v="58"/>
    <x v="50"/>
    <s v="381-8593"/>
    <s v="Female"/>
    <n v="50"/>
    <s v="No"/>
    <s v="No"/>
    <s v="Yes"/>
    <n v="2"/>
    <s v="No"/>
    <s v="One Year"/>
    <s v="Credit Card"/>
    <n v="46"/>
    <n v="1955"/>
    <m/>
    <x v="0"/>
  </r>
  <r>
    <x v="5720"/>
    <x v="0"/>
    <n v="69"/>
    <n v="335"/>
    <s v="692.8"/>
    <n v="0"/>
    <n v="0"/>
    <s v="No"/>
    <s v="no"/>
    <n v="0"/>
    <n v="0"/>
    <x v="12"/>
    <x v="1"/>
    <n v="11"/>
    <x v="23"/>
    <s v="367-5923"/>
    <s v="Female"/>
    <n v="63"/>
    <s v="No"/>
    <s v="No"/>
    <s v="Yes"/>
    <n v="6"/>
    <s v="Yes"/>
    <s v="One Year"/>
    <s v="Direct Debit"/>
    <n v="55"/>
    <n v="3795"/>
    <m/>
    <x v="0"/>
  </r>
  <r>
    <x v="5721"/>
    <x v="0"/>
    <n v="61"/>
    <n v="307"/>
    <s v="612.1"/>
    <n v="0"/>
    <n v="0"/>
    <s v="No"/>
    <s v="no"/>
    <n v="0"/>
    <n v="0"/>
    <x v="2"/>
    <x v="1"/>
    <n v="0"/>
    <x v="45"/>
    <s v="400-4713"/>
    <s v="Male"/>
    <n v="78"/>
    <s v="No"/>
    <s v="Yes"/>
    <s v="Yes"/>
    <n v="5"/>
    <s v="No"/>
    <s v="One Year"/>
    <s v="Direct Debit"/>
    <n v="8"/>
    <n v="486"/>
    <m/>
    <x v="0"/>
  </r>
  <r>
    <x v="5722"/>
    <x v="0"/>
    <n v="70"/>
    <n v="409"/>
    <s v="1045.8"/>
    <n v="0"/>
    <n v="0"/>
    <s v="No"/>
    <s v="no"/>
    <n v="0"/>
    <n v="0"/>
    <x v="9"/>
    <x v="0"/>
    <n v="0"/>
    <x v="49"/>
    <s v="396-4171"/>
    <s v="Male"/>
    <n v="56"/>
    <s v="No"/>
    <s v="No"/>
    <s v="Yes"/>
    <n v="2"/>
    <s v="No"/>
    <s v="Two Year"/>
    <s v="Direct Debit"/>
    <n v="43"/>
    <n v="3011"/>
    <m/>
    <x v="0"/>
  </r>
  <r>
    <x v="5723"/>
    <x v="0"/>
    <n v="26"/>
    <n v="80"/>
    <s v="211.1"/>
    <n v="0"/>
    <n v="0"/>
    <s v="No"/>
    <s v="no"/>
    <n v="0"/>
    <n v="3"/>
    <x v="3"/>
    <x v="1"/>
    <n v="16"/>
    <x v="32"/>
    <s v="339-4068"/>
    <s v="Female"/>
    <n v="43"/>
    <s v="No"/>
    <s v="No"/>
    <s v="Yes"/>
    <n v="5"/>
    <s v="No"/>
    <s v="Month-to-Month"/>
    <s v="Credit Card"/>
    <n v="16"/>
    <n v="412"/>
    <m/>
    <x v="0"/>
  </r>
  <r>
    <x v="5724"/>
    <x v="0"/>
    <n v="6"/>
    <n v="32"/>
    <s v="65.9"/>
    <n v="0"/>
    <n v="0"/>
    <s v="No"/>
    <s v="no"/>
    <n v="0"/>
    <n v="3"/>
    <x v="2"/>
    <x v="1"/>
    <n v="0"/>
    <x v="41"/>
    <s v="336-2322"/>
    <s v="Male"/>
    <n v="38"/>
    <s v="No"/>
    <s v="No"/>
    <s v="Yes"/>
    <n v="2"/>
    <s v="No"/>
    <s v="Month-to-Month"/>
    <s v="Credit Card"/>
    <n v="9"/>
    <n v="54"/>
    <m/>
    <x v="0"/>
  </r>
  <r>
    <x v="5725"/>
    <x v="0"/>
    <n v="37"/>
    <n v="359"/>
    <s v="585.8"/>
    <n v="0"/>
    <n v="0"/>
    <s v="No"/>
    <s v="no"/>
    <n v="0"/>
    <n v="0"/>
    <x v="2"/>
    <x v="1"/>
    <n v="0"/>
    <x v="2"/>
    <s v="327-6087"/>
    <s v="Female"/>
    <n v="54"/>
    <s v="No"/>
    <s v="No"/>
    <s v="Yes"/>
    <n v="6"/>
    <s v="No"/>
    <s v="Month-to-Month"/>
    <s v="Direct Debit"/>
    <n v="9"/>
    <n v="337"/>
    <m/>
    <x v="0"/>
  </r>
  <r>
    <x v="5726"/>
    <x v="0"/>
    <n v="41"/>
    <n v="273"/>
    <s v="612.4"/>
    <n v="0"/>
    <n v="0"/>
    <s v="No"/>
    <s v="no"/>
    <n v="0"/>
    <n v="1"/>
    <x v="23"/>
    <x v="0"/>
    <n v="0"/>
    <x v="43"/>
    <s v="364-1134"/>
    <s v="Female"/>
    <n v="30"/>
    <s v="No"/>
    <s v="No"/>
    <s v="Yes"/>
    <n v="3"/>
    <s v="Yes"/>
    <s v="One Year"/>
    <s v="Direct Debit"/>
    <n v="47"/>
    <n v="1918"/>
    <m/>
    <x v="0"/>
  </r>
  <r>
    <x v="5727"/>
    <x v="0"/>
    <n v="13"/>
    <n v="112"/>
    <s v="191.6"/>
    <n v="0"/>
    <n v="0"/>
    <s v="No"/>
    <s v="no"/>
    <n v="0"/>
    <n v="0"/>
    <x v="15"/>
    <x v="0"/>
    <n v="0"/>
    <x v="11"/>
    <s v="391-1783"/>
    <s v="Male"/>
    <n v="36"/>
    <s v="No"/>
    <s v="No"/>
    <s v="Yes"/>
    <n v="2"/>
    <s v="Yes"/>
    <s v="Month-to-Month"/>
    <s v="Direct Debit"/>
    <n v="28"/>
    <n v="352"/>
    <m/>
    <x v="0"/>
  </r>
  <r>
    <x v="5728"/>
    <x v="0"/>
    <n v="15"/>
    <n v="85"/>
    <s v="245.3"/>
    <n v="0"/>
    <n v="0"/>
    <s v="No"/>
    <s v="no"/>
    <n v="0"/>
    <n v="1"/>
    <x v="17"/>
    <x v="0"/>
    <n v="0"/>
    <x v="38"/>
    <s v="385-5688"/>
    <s v="Male"/>
    <n v="42"/>
    <s v="No"/>
    <s v="No"/>
    <s v="Yes"/>
    <n v="3"/>
    <s v="No"/>
    <s v="Month-to-Month"/>
    <s v="Paper Check"/>
    <n v="29"/>
    <n v="442"/>
    <m/>
    <x v="0"/>
  </r>
  <r>
    <x v="5729"/>
    <x v="0"/>
    <n v="27"/>
    <n v="55"/>
    <s v="134.8"/>
    <n v="0"/>
    <n v="0"/>
    <s v="No"/>
    <s v="no"/>
    <n v="0"/>
    <n v="1"/>
    <x v="2"/>
    <x v="1"/>
    <n v="0"/>
    <x v="13"/>
    <s v="337-3932"/>
    <s v="Male"/>
    <n v="58"/>
    <s v="No"/>
    <s v="No"/>
    <s v="Yes"/>
    <n v="2"/>
    <s v="No"/>
    <s v="One Year"/>
    <s v="Paper Check"/>
    <n v="10"/>
    <n v="269"/>
    <m/>
    <x v="0"/>
  </r>
  <r>
    <x v="5730"/>
    <x v="0"/>
    <n v="67"/>
    <n v="308"/>
    <s v="944.9"/>
    <n v="0"/>
    <n v="0"/>
    <s v="No"/>
    <s v="no"/>
    <n v="0"/>
    <n v="2"/>
    <x v="9"/>
    <x v="0"/>
    <n v="0"/>
    <x v="14"/>
    <s v="366-7560"/>
    <s v="Female"/>
    <n v="29"/>
    <s v="Yes"/>
    <s v="No"/>
    <s v="Yes"/>
    <n v="3"/>
    <s v="Yes"/>
    <s v="Two Year"/>
    <s v="Direct Debit"/>
    <n v="23"/>
    <n v="1537"/>
    <m/>
    <x v="0"/>
  </r>
  <r>
    <x v="5731"/>
    <x v="0"/>
    <n v="22"/>
    <n v="73"/>
    <s v="195.4"/>
    <n v="0"/>
    <n v="0"/>
    <s v="No"/>
    <s v="no"/>
    <n v="0"/>
    <n v="0"/>
    <x v="2"/>
    <x v="1"/>
    <n v="0"/>
    <x v="22"/>
    <s v="377-7276"/>
    <s v="Male"/>
    <n v="65"/>
    <s v="No"/>
    <s v="Yes"/>
    <s v="Yes"/>
    <n v="4"/>
    <s v="No"/>
    <s v="One Year"/>
    <s v="Paper Check"/>
    <n v="6"/>
    <n v="133"/>
    <m/>
    <x v="0"/>
  </r>
  <r>
    <x v="5732"/>
    <x v="0"/>
    <n v="51"/>
    <n v="197"/>
    <s v="354.6"/>
    <n v="0"/>
    <n v="0"/>
    <s v="No"/>
    <s v="no"/>
    <n v="0"/>
    <n v="1"/>
    <x v="19"/>
    <x v="0"/>
    <n v="0"/>
    <x v="7"/>
    <s v="332-2650"/>
    <s v="Male"/>
    <n v="48"/>
    <s v="No"/>
    <s v="No"/>
    <s v="Yes"/>
    <n v="2"/>
    <s v="Yes"/>
    <s v="One Year"/>
    <s v="Direct Debit"/>
    <n v="33"/>
    <n v="1646"/>
    <m/>
    <x v="0"/>
  </r>
  <r>
    <x v="5733"/>
    <x v="0"/>
    <n v="72"/>
    <n v="207"/>
    <s v="432.8"/>
    <n v="0"/>
    <n v="0"/>
    <s v="No"/>
    <s v="no"/>
    <n v="0"/>
    <n v="0"/>
    <x v="20"/>
    <x v="0"/>
    <n v="0"/>
    <x v="33"/>
    <s v="419-9713"/>
    <s v="Male"/>
    <n v="57"/>
    <s v="No"/>
    <s v="No"/>
    <s v="Yes"/>
    <n v="5"/>
    <s v="Yes"/>
    <s v="Two Year"/>
    <s v="Paper Check"/>
    <n v="22"/>
    <n v="1619"/>
    <m/>
    <x v="0"/>
  </r>
  <r>
    <x v="5734"/>
    <x v="0"/>
    <n v="57"/>
    <n v="107"/>
    <s v="228.7"/>
    <n v="0"/>
    <n v="0"/>
    <s v="No"/>
    <s v="no"/>
    <n v="0"/>
    <n v="2"/>
    <x v="2"/>
    <x v="1"/>
    <n v="0"/>
    <x v="16"/>
    <s v="415-6333"/>
    <s v="Female"/>
    <n v="38"/>
    <s v="No"/>
    <s v="No"/>
    <s v="Yes"/>
    <n v="2"/>
    <s v="No"/>
    <s v="Two Year"/>
    <s v="Credit Card"/>
    <n v="7"/>
    <n v="424"/>
    <m/>
    <x v="0"/>
  </r>
  <r>
    <x v="5735"/>
    <x v="0"/>
    <n v="34"/>
    <n v="53"/>
    <s v="240.9"/>
    <n v="0"/>
    <n v="0"/>
    <s v="No"/>
    <s v="no"/>
    <n v="0"/>
    <n v="2"/>
    <x v="35"/>
    <x v="0"/>
    <n v="0"/>
    <x v="3"/>
    <s v="391-6558"/>
    <s v="Male"/>
    <n v="25"/>
    <s v="Yes"/>
    <s v="No"/>
    <s v="Yes"/>
    <n v="2"/>
    <s v="Yes"/>
    <s v="Month-to-Month"/>
    <s v="Direct Debit"/>
    <n v="41"/>
    <n v="1409"/>
    <m/>
    <x v="0"/>
  </r>
  <r>
    <x v="5736"/>
    <x v="0"/>
    <n v="14"/>
    <n v="36"/>
    <s v="110.3"/>
    <n v="70"/>
    <s v="184.8"/>
    <s v="Yes"/>
    <s v="yes"/>
    <n v="0"/>
    <n v="0"/>
    <x v="2"/>
    <x v="1"/>
    <n v="0"/>
    <x v="30"/>
    <s v="345-6961"/>
    <s v="Female"/>
    <n v="53"/>
    <s v="No"/>
    <s v="No"/>
    <s v="Yes"/>
    <n v="2"/>
    <s v="No"/>
    <s v="Month-to-Month"/>
    <s v="Paper Check"/>
    <n v="7"/>
    <n v="96"/>
    <m/>
    <x v="0"/>
  </r>
  <r>
    <x v="5737"/>
    <x v="0"/>
    <n v="66"/>
    <n v="224"/>
    <s v="465.2"/>
    <n v="0"/>
    <n v="0"/>
    <s v="No"/>
    <s v="no"/>
    <n v="0"/>
    <n v="1"/>
    <x v="12"/>
    <x v="0"/>
    <n v="0"/>
    <x v="7"/>
    <s v="346-5992"/>
    <s v="Male"/>
    <n v="48"/>
    <s v="No"/>
    <s v="No"/>
    <s v="Yes"/>
    <n v="3"/>
    <s v="Yes"/>
    <s v="Two Year"/>
    <s v="Direct Debit"/>
    <n v="20"/>
    <n v="1311"/>
    <m/>
    <x v="0"/>
  </r>
  <r>
    <x v="5738"/>
    <x v="0"/>
    <n v="3"/>
    <n v="10"/>
    <s v="19.1"/>
    <n v="0"/>
    <n v="0"/>
    <s v="No"/>
    <s v="no"/>
    <n v="0"/>
    <n v="1"/>
    <x v="2"/>
    <x v="1"/>
    <n v="0"/>
    <x v="5"/>
    <s v="410-2015"/>
    <s v="Female"/>
    <n v="35"/>
    <s v="No"/>
    <s v="No"/>
    <s v="Yes"/>
    <n v="5"/>
    <s v="No"/>
    <s v="Two Year"/>
    <s v="Paper Check"/>
    <n v="6"/>
    <n v="16"/>
    <m/>
    <x v="0"/>
  </r>
  <r>
    <x v="5739"/>
    <x v="0"/>
    <n v="42"/>
    <n v="198"/>
    <s v="502.9"/>
    <n v="0"/>
    <n v="0"/>
    <s v="No"/>
    <s v="no"/>
    <n v="0"/>
    <n v="0"/>
    <x v="2"/>
    <x v="1"/>
    <n v="0"/>
    <x v="7"/>
    <s v="363-3469"/>
    <s v="Male"/>
    <n v="62"/>
    <s v="No"/>
    <s v="No"/>
    <s v="Yes"/>
    <n v="2"/>
    <s v="No"/>
    <s v="One Year"/>
    <s v="Direct Debit"/>
    <n v="7"/>
    <n v="284"/>
    <m/>
    <x v="0"/>
  </r>
  <r>
    <x v="5740"/>
    <x v="0"/>
    <n v="71"/>
    <n v="282"/>
    <s v="1130.5"/>
    <n v="0"/>
    <n v="0"/>
    <s v="No"/>
    <s v="no"/>
    <n v="0"/>
    <n v="1"/>
    <x v="4"/>
    <x v="0"/>
    <n v="0"/>
    <x v="40"/>
    <s v="345-3787"/>
    <s v="Female"/>
    <n v="28"/>
    <s v="Yes"/>
    <s v="No"/>
    <s v="Yes"/>
    <n v="6"/>
    <s v="Yes"/>
    <s v="Two Year"/>
    <s v="Direct Debit"/>
    <n v="50"/>
    <n v="3564"/>
    <m/>
    <x v="0"/>
  </r>
  <r>
    <x v="5741"/>
    <x v="0"/>
    <n v="62"/>
    <n v="182"/>
    <s v="432.8"/>
    <n v="186"/>
    <s v="706.8"/>
    <s v="Yes"/>
    <s v="yes"/>
    <n v="0"/>
    <n v="0"/>
    <x v="10"/>
    <x v="1"/>
    <n v="11"/>
    <x v="45"/>
    <s v="344-6847"/>
    <s v="Female"/>
    <n v="38"/>
    <s v="No"/>
    <s v="No"/>
    <s v="Yes"/>
    <n v="5"/>
    <s v="No"/>
    <s v="One Year"/>
    <s v="Paper Check"/>
    <n v="26"/>
    <n v="1588"/>
    <m/>
    <x v="0"/>
  </r>
  <r>
    <x v="5742"/>
    <x v="0"/>
    <n v="40"/>
    <n v="208"/>
    <s v="478.8"/>
    <n v="0"/>
    <n v="0"/>
    <s v="No"/>
    <s v="no"/>
    <n v="0"/>
    <n v="0"/>
    <x v="0"/>
    <x v="0"/>
    <n v="0"/>
    <x v="22"/>
    <s v="392-6286"/>
    <s v="Female"/>
    <n v="40"/>
    <s v="No"/>
    <s v="No"/>
    <s v="Yes"/>
    <n v="5"/>
    <s v="Yes"/>
    <s v="One Year"/>
    <s v="Credit Card"/>
    <n v="17"/>
    <n v="663"/>
    <m/>
    <x v="0"/>
  </r>
  <r>
    <x v="5743"/>
    <x v="0"/>
    <n v="23"/>
    <n v="108"/>
    <s v="277.8"/>
    <n v="0"/>
    <n v="0"/>
    <s v="No"/>
    <s v="no"/>
    <n v="0"/>
    <n v="0"/>
    <x v="2"/>
    <x v="1"/>
    <n v="0"/>
    <x v="6"/>
    <s v="421-6268"/>
    <s v="Female"/>
    <n v="41"/>
    <s v="No"/>
    <s v="No"/>
    <s v="Yes"/>
    <n v="6"/>
    <s v="No"/>
    <s v="Two Year"/>
    <s v="Paper Check"/>
    <n v="12"/>
    <n v="286"/>
    <m/>
    <x v="0"/>
  </r>
  <r>
    <x v="5744"/>
    <x v="0"/>
    <n v="11"/>
    <n v="18"/>
    <s v="44.7"/>
    <n v="0"/>
    <n v="0"/>
    <s v="No"/>
    <s v="no"/>
    <n v="0"/>
    <n v="0"/>
    <x v="18"/>
    <x v="0"/>
    <n v="0"/>
    <x v="6"/>
    <s v="369-8703"/>
    <s v="Male"/>
    <n v="53"/>
    <s v="No"/>
    <s v="No"/>
    <s v="Yes"/>
    <n v="4"/>
    <s v="No"/>
    <s v="Month-to-Month"/>
    <s v="Paper Check"/>
    <n v="28"/>
    <n v="308"/>
    <m/>
    <x v="0"/>
  </r>
  <r>
    <x v="5745"/>
    <x v="0"/>
    <n v="53"/>
    <n v="231"/>
    <s v="635.8"/>
    <n v="0"/>
    <n v="0"/>
    <s v="No"/>
    <s v="no"/>
    <n v="0"/>
    <n v="0"/>
    <x v="8"/>
    <x v="0"/>
    <n v="0"/>
    <x v="23"/>
    <s v="355-2840"/>
    <s v="Male"/>
    <n v="39"/>
    <s v="No"/>
    <s v="No"/>
    <s v="Yes"/>
    <n v="3"/>
    <s v="Yes"/>
    <s v="One Year"/>
    <s v="Direct Debit"/>
    <n v="30"/>
    <n v="1572"/>
    <m/>
    <x v="0"/>
  </r>
  <r>
    <x v="5746"/>
    <x v="0"/>
    <n v="64"/>
    <n v="215"/>
    <s v="509.7"/>
    <n v="0"/>
    <n v="0"/>
    <s v="No"/>
    <s v="no"/>
    <n v="0"/>
    <n v="0"/>
    <x v="2"/>
    <x v="1"/>
    <n v="0"/>
    <x v="19"/>
    <s v="337-2986"/>
    <s v="Male"/>
    <n v="51"/>
    <s v="No"/>
    <s v="No"/>
    <s v="Yes"/>
    <n v="2"/>
    <s v="No"/>
    <s v="Two Year"/>
    <s v="Paper Check"/>
    <n v="10"/>
    <n v="658"/>
    <m/>
    <x v="0"/>
  </r>
  <r>
    <x v="5747"/>
    <x v="0"/>
    <n v="36"/>
    <n v="137"/>
    <s v="325.3"/>
    <n v="0"/>
    <n v="0"/>
    <s v="No"/>
    <s v="no"/>
    <n v="0"/>
    <n v="0"/>
    <x v="12"/>
    <x v="0"/>
    <n v="0"/>
    <x v="22"/>
    <s v="397-4968"/>
    <s v="Male"/>
    <n v="43"/>
    <s v="No"/>
    <s v="No"/>
    <s v="Yes"/>
    <n v="3"/>
    <s v="No"/>
    <s v="One Year"/>
    <s v="Credit Card"/>
    <n v="19"/>
    <n v="677"/>
    <m/>
    <x v="0"/>
  </r>
  <r>
    <x v="5748"/>
    <x v="0"/>
    <n v="23"/>
    <n v="41"/>
    <s v="91.9"/>
    <n v="0"/>
    <n v="0"/>
    <s v="No"/>
    <s v="no"/>
    <n v="0"/>
    <n v="0"/>
    <x v="2"/>
    <x v="1"/>
    <n v="0"/>
    <x v="44"/>
    <s v="419-9509"/>
    <s v="Female"/>
    <n v="55"/>
    <s v="No"/>
    <s v="No"/>
    <s v="Yes"/>
    <n v="2"/>
    <s v="No"/>
    <s v="Two Year"/>
    <s v="Credit Card"/>
    <n v="9"/>
    <n v="215"/>
    <m/>
    <x v="0"/>
  </r>
  <r>
    <x v="5749"/>
    <x v="0"/>
    <n v="64"/>
    <n v="450"/>
    <s v="829.8"/>
    <n v="448"/>
    <s v="697.6"/>
    <s v="Yes"/>
    <s v="yes"/>
    <n v="0"/>
    <n v="0"/>
    <x v="2"/>
    <x v="1"/>
    <n v="0"/>
    <x v="24"/>
    <s v="358-2694"/>
    <s v="Male"/>
    <n v="53"/>
    <s v="No"/>
    <s v="No"/>
    <s v="Yes"/>
    <n v="3"/>
    <s v="No"/>
    <s v="Two Year"/>
    <s v="Credit Card"/>
    <n v="7"/>
    <n v="448"/>
    <m/>
    <x v="0"/>
  </r>
  <r>
    <x v="5750"/>
    <x v="0"/>
    <n v="25"/>
    <n v="33"/>
    <s v="100.7"/>
    <n v="0"/>
    <n v="0"/>
    <s v="No"/>
    <s v="no"/>
    <n v="0"/>
    <n v="0"/>
    <x v="2"/>
    <x v="1"/>
    <n v="0"/>
    <x v="30"/>
    <s v="378-1884"/>
    <s v="Female"/>
    <n v="43"/>
    <s v="No"/>
    <s v="No"/>
    <s v="Yes"/>
    <n v="5"/>
    <s v="No"/>
    <s v="Two Year"/>
    <s v="Credit Card"/>
    <n v="8"/>
    <n v="192"/>
    <m/>
    <x v="0"/>
  </r>
  <r>
    <x v="5751"/>
    <x v="0"/>
    <n v="5"/>
    <n v="12"/>
    <s v="31.4"/>
    <n v="0"/>
    <n v="0"/>
    <s v="No"/>
    <s v="no"/>
    <n v="0"/>
    <n v="0"/>
    <x v="2"/>
    <x v="1"/>
    <n v="0"/>
    <x v="19"/>
    <s v="359-2740"/>
    <s v="Male"/>
    <n v="21"/>
    <s v="Yes"/>
    <s v="No"/>
    <s v="Yes"/>
    <n v="2"/>
    <s v="No"/>
    <s v="Two Year"/>
    <s v="Credit Card"/>
    <n v="10"/>
    <n v="51"/>
    <m/>
    <x v="0"/>
  </r>
  <r>
    <x v="5752"/>
    <x v="0"/>
    <n v="10"/>
    <n v="25"/>
    <s v="79.4"/>
    <n v="0"/>
    <n v="0"/>
    <s v="No"/>
    <s v="no"/>
    <n v="0"/>
    <n v="0"/>
    <x v="4"/>
    <x v="0"/>
    <n v="0"/>
    <x v="1"/>
    <s v="337-9326"/>
    <s v="Female"/>
    <n v="33"/>
    <s v="No"/>
    <s v="No"/>
    <s v="Yes"/>
    <n v="6"/>
    <s v="Yes"/>
    <s v="Month-to-Month"/>
    <s v="Credit Card"/>
    <n v="20"/>
    <n v="199"/>
    <m/>
    <x v="0"/>
  </r>
  <r>
    <x v="5753"/>
    <x v="0"/>
    <n v="18"/>
    <n v="36"/>
    <n v="106"/>
    <n v="0"/>
    <n v="0"/>
    <s v="No"/>
    <s v="no"/>
    <n v="0"/>
    <n v="0"/>
    <x v="12"/>
    <x v="0"/>
    <n v="0"/>
    <x v="24"/>
    <s v="396-1278"/>
    <s v="Male"/>
    <n v="62"/>
    <s v="No"/>
    <s v="No"/>
    <s v="Yes"/>
    <n v="6"/>
    <s v="No"/>
    <s v="One Year"/>
    <s v="Credit Card"/>
    <n v="29"/>
    <n v="511"/>
    <m/>
    <x v="0"/>
  </r>
  <r>
    <x v="5754"/>
    <x v="0"/>
    <n v="35"/>
    <n v="144"/>
    <s v="387.9"/>
    <n v="0"/>
    <n v="0"/>
    <s v="No"/>
    <s v="no"/>
    <n v="0"/>
    <n v="0"/>
    <x v="16"/>
    <x v="0"/>
    <n v="0"/>
    <x v="0"/>
    <s v="354-6810"/>
    <s v="Female"/>
    <n v="38"/>
    <s v="No"/>
    <s v="No"/>
    <s v="Yes"/>
    <n v="2"/>
    <s v="Yes"/>
    <s v="Month-to-Month"/>
    <s v="Credit Card"/>
    <n v="45"/>
    <n v="1578"/>
    <m/>
    <x v="0"/>
  </r>
  <r>
    <x v="5755"/>
    <x v="0"/>
    <n v="65"/>
    <n v="125"/>
    <s v="456.4"/>
    <n v="260"/>
    <n v="715"/>
    <s v="Yes"/>
    <s v="yes"/>
    <n v="0"/>
    <n v="0"/>
    <x v="12"/>
    <x v="0"/>
    <n v="0"/>
    <x v="4"/>
    <s v="411-6823"/>
    <s v="Female"/>
    <n v="67"/>
    <s v="No"/>
    <s v="Yes"/>
    <s v="Yes"/>
    <n v="2"/>
    <s v="No"/>
    <s v="One Year"/>
    <s v="Credit Card"/>
    <n v="34"/>
    <n v="2185"/>
    <m/>
    <x v="0"/>
  </r>
  <r>
    <x v="5756"/>
    <x v="0"/>
    <n v="62"/>
    <n v="177"/>
    <s v="434.1"/>
    <n v="0"/>
    <n v="0"/>
    <s v="No"/>
    <s v="no"/>
    <n v="0"/>
    <n v="0"/>
    <x v="19"/>
    <x v="0"/>
    <n v="0"/>
    <x v="21"/>
    <s v="338-1400"/>
    <s v="Male"/>
    <n v="23"/>
    <s v="Yes"/>
    <s v="No"/>
    <s v="Yes"/>
    <n v="6"/>
    <s v="Yes"/>
    <s v="One Year"/>
    <s v="Direct Debit"/>
    <n v="41"/>
    <n v="2523"/>
    <m/>
    <x v="0"/>
  </r>
  <r>
    <x v="5757"/>
    <x v="0"/>
    <n v="66"/>
    <n v="211"/>
    <s v="461.8"/>
    <n v="0"/>
    <n v="0"/>
    <s v="No"/>
    <s v="no"/>
    <n v="0"/>
    <n v="0"/>
    <x v="0"/>
    <x v="1"/>
    <n v="67"/>
    <x v="8"/>
    <s v="416-8394"/>
    <s v="Female"/>
    <n v="65"/>
    <s v="No"/>
    <s v="Yes"/>
    <s v="Yes"/>
    <n v="3"/>
    <s v="Yes"/>
    <s v="Two Year"/>
    <s v="Credit Card"/>
    <n v="29"/>
    <n v="1899"/>
    <m/>
    <x v="0"/>
  </r>
  <r>
    <x v="5758"/>
    <x v="0"/>
    <n v="52"/>
    <n v="165"/>
    <s v="413.4"/>
    <n v="0"/>
    <n v="0"/>
    <s v="No"/>
    <s v="no"/>
    <n v="0"/>
    <n v="0"/>
    <x v="4"/>
    <x v="0"/>
    <n v="0"/>
    <x v="35"/>
    <s v="330-4364"/>
    <s v="Female"/>
    <n v="59"/>
    <s v="No"/>
    <s v="No"/>
    <s v="Yes"/>
    <n v="6"/>
    <s v="Yes"/>
    <s v="Month-to-Month"/>
    <s v="Direct Debit"/>
    <n v="45"/>
    <n v="2349"/>
    <m/>
    <x v="0"/>
  </r>
  <r>
    <x v="5759"/>
    <x v="0"/>
    <n v="11"/>
    <n v="26"/>
    <s v="74.1"/>
    <n v="0"/>
    <n v="0"/>
    <s v="No"/>
    <s v="no"/>
    <n v="0"/>
    <n v="0"/>
    <x v="24"/>
    <x v="0"/>
    <n v="0"/>
    <x v="4"/>
    <s v="414-1537"/>
    <s v="Female"/>
    <n v="46"/>
    <s v="No"/>
    <s v="No"/>
    <s v="Yes"/>
    <n v="3"/>
    <s v="Yes"/>
    <s v="Month-to-Month"/>
    <s v="Direct Debit"/>
    <n v="33"/>
    <n v="349"/>
    <m/>
    <x v="0"/>
  </r>
  <r>
    <x v="5760"/>
    <x v="0"/>
    <n v="73"/>
    <n v="466"/>
    <s v="1162.9"/>
    <n v="0"/>
    <n v="0"/>
    <s v="No"/>
    <s v="no"/>
    <n v="0"/>
    <n v="0"/>
    <x v="2"/>
    <x v="1"/>
    <n v="0"/>
    <x v="17"/>
    <s v="406-5532"/>
    <s v="Female"/>
    <n v="38"/>
    <s v="No"/>
    <s v="No"/>
    <s v="Yes"/>
    <n v="2"/>
    <s v="No"/>
    <s v="Two Year"/>
    <s v="Direct Debit"/>
    <n v="6"/>
    <n v="422"/>
    <m/>
    <x v="0"/>
  </r>
  <r>
    <x v="5761"/>
    <x v="0"/>
    <n v="47"/>
    <n v="70"/>
    <s v="189.8"/>
    <n v="0"/>
    <n v="0"/>
    <s v="No"/>
    <s v="no"/>
    <n v="0"/>
    <n v="0"/>
    <x v="2"/>
    <x v="1"/>
    <n v="0"/>
    <x v="28"/>
    <s v="417-7722"/>
    <s v="Male"/>
    <n v="30"/>
    <s v="No"/>
    <s v="No"/>
    <s v="Yes"/>
    <n v="4"/>
    <s v="No"/>
    <s v="One Year"/>
    <s v="Credit Card"/>
    <n v="7"/>
    <n v="338"/>
    <m/>
    <x v="0"/>
  </r>
  <r>
    <x v="5762"/>
    <x v="0"/>
    <n v="24"/>
    <n v="80"/>
    <s v="243.5"/>
    <n v="0"/>
    <n v="0"/>
    <s v="No"/>
    <s v="no"/>
    <n v="0"/>
    <n v="0"/>
    <x v="3"/>
    <x v="0"/>
    <n v="0"/>
    <x v="30"/>
    <s v="367-5226"/>
    <s v="Male"/>
    <n v="55"/>
    <s v="No"/>
    <s v="No"/>
    <s v="Yes"/>
    <n v="6"/>
    <s v="No"/>
    <s v="One Year"/>
    <s v="Credit Card"/>
    <n v="24"/>
    <n v="595"/>
    <m/>
    <x v="0"/>
  </r>
  <r>
    <x v="5763"/>
    <x v="0"/>
    <n v="11"/>
    <n v="35"/>
    <s v="76.5"/>
    <n v="0"/>
    <n v="0"/>
    <s v="No"/>
    <s v="no"/>
    <n v="0"/>
    <n v="0"/>
    <x v="2"/>
    <x v="1"/>
    <n v="0"/>
    <x v="17"/>
    <s v="378-2397"/>
    <s v="Male"/>
    <n v="58"/>
    <s v="No"/>
    <s v="No"/>
    <s v="Yes"/>
    <n v="2"/>
    <s v="No"/>
    <s v="One Year"/>
    <s v="Credit Card"/>
    <n v="8"/>
    <n v="92"/>
    <m/>
    <x v="0"/>
  </r>
  <r>
    <x v="5764"/>
    <x v="0"/>
    <n v="64"/>
    <n v="262"/>
    <s v="766.5"/>
    <n v="0"/>
    <n v="0"/>
    <s v="No"/>
    <s v="no"/>
    <n v="0"/>
    <n v="0"/>
    <x v="10"/>
    <x v="0"/>
    <n v="0"/>
    <x v="22"/>
    <s v="331-4184"/>
    <s v="Female"/>
    <n v="41"/>
    <s v="No"/>
    <s v="No"/>
    <s v="Yes"/>
    <n v="3"/>
    <s v="No"/>
    <s v="Two Year"/>
    <s v="Direct Debit"/>
    <n v="37"/>
    <n v="2357"/>
    <m/>
    <x v="0"/>
  </r>
  <r>
    <x v="5765"/>
    <x v="0"/>
    <n v="25"/>
    <n v="51"/>
    <s v="149.3"/>
    <n v="0"/>
    <n v="0"/>
    <s v="No"/>
    <s v="no"/>
    <n v="0"/>
    <n v="0"/>
    <x v="15"/>
    <x v="0"/>
    <n v="0"/>
    <x v="32"/>
    <s v="376-2408"/>
    <s v="Male"/>
    <n v="63"/>
    <s v="No"/>
    <s v="No"/>
    <s v="Yes"/>
    <n v="3"/>
    <s v="No"/>
    <s v="One Year"/>
    <s v="Credit Card"/>
    <n v="24"/>
    <n v="606"/>
    <m/>
    <x v="0"/>
  </r>
  <r>
    <x v="5766"/>
    <x v="0"/>
    <n v="71"/>
    <n v="249"/>
    <n v="638"/>
    <n v="0"/>
    <n v="0"/>
    <s v="No"/>
    <s v="no"/>
    <n v="0"/>
    <n v="0"/>
    <x v="2"/>
    <x v="1"/>
    <n v="0"/>
    <x v="43"/>
    <s v="401-7334"/>
    <s v="Female"/>
    <n v="26"/>
    <s v="Yes"/>
    <s v="No"/>
    <s v="Yes"/>
    <n v="2"/>
    <s v="No"/>
    <s v="One Year"/>
    <s v="Credit Card"/>
    <n v="8"/>
    <n v="592"/>
    <m/>
    <x v="0"/>
  </r>
  <r>
    <x v="5767"/>
    <x v="0"/>
    <n v="13"/>
    <n v="61"/>
    <s v="182.9"/>
    <n v="0"/>
    <n v="0"/>
    <s v="No"/>
    <s v="no"/>
    <n v="0"/>
    <n v="0"/>
    <x v="2"/>
    <x v="1"/>
    <n v="0"/>
    <x v="11"/>
    <s v="360-3126"/>
    <s v="Female"/>
    <n v="54"/>
    <s v="No"/>
    <s v="No"/>
    <s v="Yes"/>
    <n v="4"/>
    <s v="No"/>
    <s v="Two Year"/>
    <s v="Credit Card"/>
    <n v="11"/>
    <n v="142"/>
    <m/>
    <x v="0"/>
  </r>
  <r>
    <x v="5768"/>
    <x v="0"/>
    <n v="41"/>
    <n v="313"/>
    <s v="494.2"/>
    <n v="0"/>
    <n v="0"/>
    <s v="No"/>
    <s v="no"/>
    <n v="0"/>
    <n v="0"/>
    <x v="1"/>
    <x v="0"/>
    <n v="0"/>
    <x v="45"/>
    <s v="364-8731"/>
    <s v="Female"/>
    <n v="36"/>
    <s v="No"/>
    <s v="No"/>
    <s v="Yes"/>
    <n v="4"/>
    <s v="No"/>
    <s v="Month-to-Month"/>
    <s v="Direct Debit"/>
    <n v="39"/>
    <n v="1619"/>
    <m/>
    <x v="0"/>
  </r>
  <r>
    <x v="5769"/>
    <x v="0"/>
    <n v="24"/>
    <n v="111"/>
    <s v="215.4"/>
    <n v="480"/>
    <s v="333.6"/>
    <s v="Yes"/>
    <s v="yes"/>
    <n v="0"/>
    <n v="0"/>
    <x v="28"/>
    <x v="0"/>
    <n v="0"/>
    <x v="24"/>
    <s v="335-7324"/>
    <s v="Female"/>
    <n v="32"/>
    <s v="No"/>
    <s v="No"/>
    <s v="Yes"/>
    <n v="5"/>
    <s v="No"/>
    <s v="Month-to-Month"/>
    <s v="Direct Debit"/>
    <n v="24"/>
    <n v="583"/>
    <m/>
    <x v="0"/>
  </r>
  <r>
    <x v="5770"/>
    <x v="0"/>
    <n v="71"/>
    <n v="211"/>
    <s v="498.7"/>
    <n v="0"/>
    <n v="0"/>
    <s v="No"/>
    <s v="no"/>
    <n v="0"/>
    <n v="0"/>
    <x v="4"/>
    <x v="0"/>
    <n v="0"/>
    <x v="45"/>
    <s v="391-5516"/>
    <s v="Female"/>
    <n v="38"/>
    <s v="No"/>
    <s v="No"/>
    <s v="Yes"/>
    <n v="5"/>
    <s v="Yes"/>
    <s v="Two Year"/>
    <s v="Direct Debit"/>
    <n v="26"/>
    <n v="1817"/>
    <m/>
    <x v="0"/>
  </r>
  <r>
    <x v="5771"/>
    <x v="0"/>
    <n v="29"/>
    <n v="205"/>
    <s v="461.2"/>
    <n v="0"/>
    <n v="0"/>
    <s v="No"/>
    <s v="no"/>
    <n v="0"/>
    <n v="0"/>
    <x v="2"/>
    <x v="1"/>
    <n v="0"/>
    <x v="11"/>
    <s v="418-8969"/>
    <s v="Female"/>
    <n v="25"/>
    <s v="Yes"/>
    <s v="No"/>
    <s v="Yes"/>
    <n v="5"/>
    <s v="No"/>
    <s v="One Year"/>
    <s v="Credit Card"/>
    <n v="6"/>
    <n v="183"/>
    <m/>
    <x v="0"/>
  </r>
  <r>
    <x v="5772"/>
    <x v="0"/>
    <n v="3"/>
    <n v="21"/>
    <s v="39.2"/>
    <n v="0"/>
    <n v="0"/>
    <s v="No"/>
    <s v="no"/>
    <n v="0"/>
    <n v="0"/>
    <x v="8"/>
    <x v="0"/>
    <n v="0"/>
    <x v="41"/>
    <s v="404-5283"/>
    <s v="Female"/>
    <n v="48"/>
    <s v="No"/>
    <s v="No"/>
    <s v="Yes"/>
    <n v="2"/>
    <s v="No"/>
    <s v="Month-to-Month"/>
    <s v="Direct Debit"/>
    <n v="28"/>
    <n v="86"/>
    <m/>
    <x v="0"/>
  </r>
  <r>
    <x v="5773"/>
    <x v="0"/>
    <n v="49"/>
    <n v="173"/>
    <s v="388.7"/>
    <n v="0"/>
    <n v="0"/>
    <s v="No"/>
    <s v="no"/>
    <n v="0"/>
    <n v="0"/>
    <x v="3"/>
    <x v="0"/>
    <n v="0"/>
    <x v="17"/>
    <s v="398-3632"/>
    <s v="Female"/>
    <n v="47"/>
    <s v="No"/>
    <s v="No"/>
    <s v="Yes"/>
    <n v="3"/>
    <s v="No"/>
    <s v="Two Year"/>
    <s v="Direct Debit"/>
    <n v="22"/>
    <n v="1091"/>
    <m/>
    <x v="0"/>
  </r>
  <r>
    <x v="5774"/>
    <x v="0"/>
    <n v="26"/>
    <n v="141"/>
    <s v="343.7"/>
    <n v="0"/>
    <n v="0"/>
    <s v="No"/>
    <s v="no"/>
    <n v="0"/>
    <n v="0"/>
    <x v="2"/>
    <x v="1"/>
    <n v="0"/>
    <x v="36"/>
    <s v="362-5899"/>
    <s v="Female"/>
    <n v="29"/>
    <s v="Yes"/>
    <s v="No"/>
    <s v="Yes"/>
    <n v="4"/>
    <s v="No"/>
    <s v="Month-to-Month"/>
    <s v="Credit Card"/>
    <n v="8"/>
    <n v="223"/>
    <m/>
    <x v="0"/>
  </r>
  <r>
    <x v="5775"/>
    <x v="0"/>
    <n v="10"/>
    <n v="70"/>
    <n v="160"/>
    <n v="100"/>
    <n v="50"/>
    <s v="Yes"/>
    <s v="yes"/>
    <n v="0"/>
    <n v="0"/>
    <x v="2"/>
    <x v="1"/>
    <n v="0"/>
    <x v="47"/>
    <s v="364-6381"/>
    <s v="Male"/>
    <n v="54"/>
    <s v="No"/>
    <s v="No"/>
    <s v="Yes"/>
    <n v="2"/>
    <s v="No"/>
    <s v="Two Year"/>
    <s v="Credit Card"/>
    <n v="9"/>
    <n v="92"/>
    <m/>
    <x v="0"/>
  </r>
  <r>
    <x v="5776"/>
    <x v="0"/>
    <n v="11"/>
    <n v="43"/>
    <s v="120.7"/>
    <n v="0"/>
    <n v="0"/>
    <s v="No"/>
    <s v="no"/>
    <n v="0"/>
    <n v="0"/>
    <x v="2"/>
    <x v="1"/>
    <n v="0"/>
    <x v="0"/>
    <s v="305-5367"/>
    <s v="Male"/>
    <n v="47"/>
    <s v="No"/>
    <s v="No"/>
    <s v="Yes"/>
    <n v="2"/>
    <s v="No"/>
    <s v="Two Year"/>
    <s v="Direct Debit"/>
    <n v="8"/>
    <n v="92"/>
    <m/>
    <x v="0"/>
  </r>
  <r>
    <x v="5777"/>
    <x v="0"/>
    <n v="53"/>
    <n v="180"/>
    <s v="478.4"/>
    <n v="212"/>
    <s v="402.8"/>
    <s v="Yes"/>
    <s v="yes"/>
    <n v="0"/>
    <n v="0"/>
    <x v="2"/>
    <x v="1"/>
    <n v="0"/>
    <x v="1"/>
    <s v="308-10837"/>
    <s v="Female"/>
    <n v="66"/>
    <s v="No"/>
    <s v="Yes"/>
    <s v="Yes"/>
    <n v="2"/>
    <s v="No"/>
    <s v="Two Year"/>
    <s v="Credit Card"/>
    <n v="10"/>
    <n v="520"/>
    <m/>
    <x v="0"/>
  </r>
  <r>
    <x v="5778"/>
    <x v="0"/>
    <n v="70"/>
    <n v="84"/>
    <s v="280.1"/>
    <n v="0"/>
    <n v="0"/>
    <s v="No"/>
    <s v="no"/>
    <n v="0"/>
    <n v="0"/>
    <x v="12"/>
    <x v="1"/>
    <n v="26"/>
    <x v="19"/>
    <s v="314-10173"/>
    <s v="Female"/>
    <n v="53"/>
    <s v="No"/>
    <s v="No"/>
    <s v="Yes"/>
    <n v="4"/>
    <s v="Yes"/>
    <s v="Two Year"/>
    <s v="Credit Card"/>
    <n v="36"/>
    <n v="2526"/>
    <m/>
    <x v="0"/>
  </r>
  <r>
    <x v="5779"/>
    <x v="0"/>
    <n v="22"/>
    <n v="29"/>
    <s v="108.6"/>
    <n v="0"/>
    <n v="0"/>
    <s v="No"/>
    <s v="no"/>
    <n v="0"/>
    <n v="0"/>
    <x v="2"/>
    <x v="1"/>
    <n v="0"/>
    <x v="5"/>
    <s v="271-9461"/>
    <s v="Male"/>
    <n v="35"/>
    <s v="No"/>
    <s v="No"/>
    <s v="Yes"/>
    <n v="4"/>
    <s v="No"/>
    <s v="Two Year"/>
    <s v="Credit Card"/>
    <n v="10"/>
    <n v="227"/>
    <m/>
    <x v="0"/>
  </r>
  <r>
    <x v="5780"/>
    <x v="0"/>
    <n v="51"/>
    <n v="142"/>
    <s v="409.9"/>
    <n v="0"/>
    <n v="0"/>
    <s v="No"/>
    <s v="no"/>
    <n v="0"/>
    <n v="0"/>
    <x v="16"/>
    <x v="0"/>
    <n v="0"/>
    <x v="19"/>
    <s v="256-4162"/>
    <s v="Female"/>
    <n v="43"/>
    <s v="No"/>
    <s v="No"/>
    <s v="Yes"/>
    <n v="3"/>
    <s v="Yes"/>
    <s v="Month-to-Month"/>
    <s v="Direct Debit"/>
    <n v="17"/>
    <n v="857"/>
    <m/>
    <x v="0"/>
  </r>
  <r>
    <x v="5781"/>
    <x v="0"/>
    <n v="70"/>
    <n v="176"/>
    <s v="628.3"/>
    <n v="0"/>
    <n v="0"/>
    <s v="No"/>
    <s v="no"/>
    <n v="0"/>
    <n v="0"/>
    <x v="2"/>
    <x v="1"/>
    <n v="0"/>
    <x v="21"/>
    <s v="268-7455"/>
    <s v="Female"/>
    <n v="37"/>
    <s v="No"/>
    <s v="No"/>
    <s v="Yes"/>
    <n v="2"/>
    <s v="No"/>
    <s v="Two Year"/>
    <s v="Direct Debit"/>
    <n v="7"/>
    <n v="472"/>
    <m/>
    <x v="0"/>
  </r>
  <r>
    <x v="5782"/>
    <x v="0"/>
    <n v="1"/>
    <n v="6"/>
    <n v="12"/>
    <n v="0"/>
    <n v="0"/>
    <s v="No"/>
    <s v="no"/>
    <n v="0"/>
    <n v="0"/>
    <x v="2"/>
    <x v="1"/>
    <n v="0"/>
    <x v="7"/>
    <s v="312-7398"/>
    <s v="Female"/>
    <n v="56"/>
    <s v="No"/>
    <s v="No"/>
    <s v="Yes"/>
    <n v="4"/>
    <s v="No"/>
    <s v="Month-to-Month"/>
    <s v="Credit Card"/>
    <n v="9"/>
    <n v="9"/>
    <m/>
    <x v="0"/>
  </r>
  <r>
    <x v="5783"/>
    <x v="0"/>
    <n v="73"/>
    <n v="487"/>
    <s v="950.3"/>
    <n v="0"/>
    <n v="0"/>
    <s v="No"/>
    <s v="no"/>
    <n v="0"/>
    <n v="0"/>
    <x v="2"/>
    <x v="1"/>
    <n v="0"/>
    <x v="25"/>
    <s v="365-7679"/>
    <s v="Male"/>
    <n v="57"/>
    <s v="No"/>
    <s v="No"/>
    <s v="Yes"/>
    <n v="4"/>
    <s v="No"/>
    <s v="Two Year"/>
    <s v="Credit Card"/>
    <n v="13"/>
    <n v="984"/>
    <m/>
    <x v="0"/>
  </r>
  <r>
    <x v="5784"/>
    <x v="0"/>
    <n v="55"/>
    <n v="271"/>
    <s v="601.9"/>
    <n v="0"/>
    <n v="0"/>
    <s v="No"/>
    <s v="no"/>
    <n v="0"/>
    <n v="0"/>
    <x v="16"/>
    <x v="1"/>
    <n v="65"/>
    <x v="17"/>
    <s v="260-7835"/>
    <s v="Female"/>
    <n v="43"/>
    <s v="No"/>
    <s v="No"/>
    <s v="Yes"/>
    <n v="6"/>
    <s v="No"/>
    <s v="One Year"/>
    <s v="Credit Card"/>
    <n v="19"/>
    <n v="1020"/>
    <m/>
    <x v="0"/>
  </r>
  <r>
    <x v="5785"/>
    <x v="0"/>
    <n v="59"/>
    <n v="139"/>
    <s v="471.3"/>
    <n v="0"/>
    <n v="0"/>
    <s v="No"/>
    <s v="no"/>
    <n v="0"/>
    <n v="0"/>
    <x v="7"/>
    <x v="0"/>
    <n v="0"/>
    <x v="29"/>
    <s v="311-8780"/>
    <s v="Female"/>
    <n v="20"/>
    <s v="Yes"/>
    <s v="No"/>
    <s v="Yes"/>
    <n v="4"/>
    <s v="No"/>
    <s v="One Year"/>
    <s v="Credit Card"/>
    <n v="45"/>
    <n v="2665"/>
    <m/>
    <x v="0"/>
  </r>
  <r>
    <x v="5786"/>
    <x v="0"/>
    <n v="60"/>
    <n v="84"/>
    <s v="239.1"/>
    <n v="0"/>
    <n v="0"/>
    <s v="No"/>
    <s v="no"/>
    <n v="0"/>
    <n v="0"/>
    <x v="3"/>
    <x v="1"/>
    <n v="59"/>
    <x v="30"/>
    <s v="311-8986"/>
    <s v="Female"/>
    <n v="58"/>
    <s v="No"/>
    <s v="No"/>
    <s v="Yes"/>
    <n v="6"/>
    <s v="Yes"/>
    <s v="One Year"/>
    <s v="Credit Card"/>
    <n v="29"/>
    <n v="1724"/>
    <m/>
    <x v="0"/>
  </r>
  <r>
    <x v="5787"/>
    <x v="0"/>
    <n v="36"/>
    <n v="71"/>
    <s v="217.6"/>
    <n v="0"/>
    <n v="0"/>
    <s v="No"/>
    <s v="no"/>
    <n v="0"/>
    <n v="0"/>
    <x v="9"/>
    <x v="0"/>
    <n v="0"/>
    <x v="28"/>
    <s v="322-8086"/>
    <s v="Female"/>
    <n v="49"/>
    <s v="No"/>
    <s v="No"/>
    <s v="Yes"/>
    <n v="6"/>
    <s v="No"/>
    <s v="One Year"/>
    <s v="Credit Card"/>
    <n v="19"/>
    <n v="696"/>
    <m/>
    <x v="0"/>
  </r>
  <r>
    <x v="5788"/>
    <x v="0"/>
    <n v="61"/>
    <n v="249"/>
    <s v="675.1"/>
    <n v="0"/>
    <n v="0"/>
    <s v="No"/>
    <s v="no"/>
    <n v="0"/>
    <n v="0"/>
    <x v="0"/>
    <x v="0"/>
    <n v="0"/>
    <x v="33"/>
    <s v="403-3265"/>
    <s v="Female"/>
    <n v="30"/>
    <s v="No"/>
    <s v="No"/>
    <s v="Yes"/>
    <n v="6"/>
    <s v="No"/>
    <s v="Month-to-Month"/>
    <s v="Direct Debit"/>
    <n v="42"/>
    <n v="2590"/>
    <m/>
    <x v="0"/>
  </r>
  <r>
    <x v="5789"/>
    <x v="0"/>
    <n v="2"/>
    <n v="12"/>
    <s v="28.5"/>
    <n v="0"/>
    <n v="0"/>
    <s v="No"/>
    <s v="no"/>
    <n v="0"/>
    <n v="0"/>
    <x v="27"/>
    <x v="0"/>
    <n v="0"/>
    <x v="20"/>
    <s v="271-2428"/>
    <s v="Male"/>
    <n v="48"/>
    <s v="No"/>
    <s v="No"/>
    <s v="Yes"/>
    <n v="4"/>
    <s v="No"/>
    <s v="Two Year"/>
    <s v="Paper Check"/>
    <n v="24"/>
    <n v="52"/>
    <m/>
    <x v="0"/>
  </r>
  <r>
    <x v="5790"/>
    <x v="0"/>
    <n v="30"/>
    <n v="119"/>
    <n v="418"/>
    <n v="0"/>
    <n v="0"/>
    <s v="No"/>
    <s v="no"/>
    <n v="0"/>
    <n v="0"/>
    <x v="0"/>
    <x v="0"/>
    <n v="0"/>
    <x v="3"/>
    <s v="332-5403"/>
    <s v="Female"/>
    <n v="35"/>
    <s v="No"/>
    <s v="No"/>
    <s v="Yes"/>
    <n v="2"/>
    <s v="No"/>
    <s v="Month-to-Month"/>
    <s v="Credit Card"/>
    <n v="30"/>
    <n v="903"/>
    <m/>
    <x v="0"/>
  </r>
  <r>
    <x v="5791"/>
    <x v="0"/>
    <n v="12"/>
    <n v="36"/>
    <s v="107.9"/>
    <n v="0"/>
    <n v="0"/>
    <s v="No"/>
    <s v="no"/>
    <n v="0"/>
    <n v="0"/>
    <x v="8"/>
    <x v="0"/>
    <n v="0"/>
    <x v="18"/>
    <s v="385-2480"/>
    <s v="Male"/>
    <n v="44"/>
    <s v="No"/>
    <s v="No"/>
    <s v="Yes"/>
    <n v="2"/>
    <s v="No"/>
    <s v="Month-to-Month"/>
    <s v="Paper Check"/>
    <n v="32"/>
    <n v="389"/>
    <m/>
    <x v="0"/>
  </r>
  <r>
    <x v="5792"/>
    <x v="0"/>
    <n v="7"/>
    <n v="21"/>
    <s v="64.2"/>
    <n v="0"/>
    <n v="0"/>
    <s v="No"/>
    <s v="no"/>
    <n v="0"/>
    <n v="0"/>
    <x v="23"/>
    <x v="1"/>
    <n v="10"/>
    <x v="9"/>
    <s v="362-3041"/>
    <s v="Female"/>
    <n v="24"/>
    <s v="Yes"/>
    <s v="No"/>
    <s v="Yes"/>
    <n v="3"/>
    <s v="No"/>
    <s v="Month-to-Month"/>
    <s v="Direct Debit"/>
    <n v="29"/>
    <n v="203"/>
    <m/>
    <x v="0"/>
  </r>
  <r>
    <x v="5793"/>
    <x v="0"/>
    <n v="70"/>
    <n v="163"/>
    <s v="351.6"/>
    <n v="0"/>
    <n v="0"/>
    <s v="No"/>
    <s v="no"/>
    <n v="0"/>
    <n v="0"/>
    <x v="35"/>
    <x v="0"/>
    <n v="0"/>
    <x v="36"/>
    <s v="315-2120"/>
    <s v="Male"/>
    <n v="54"/>
    <s v="No"/>
    <s v="No"/>
    <s v="Yes"/>
    <n v="4"/>
    <s v="No"/>
    <s v="Two Year"/>
    <s v="Paper Check"/>
    <n v="30"/>
    <n v="2117"/>
    <m/>
    <x v="0"/>
  </r>
  <r>
    <x v="5794"/>
    <x v="0"/>
    <n v="28"/>
    <n v="152"/>
    <s v="367.9"/>
    <n v="0"/>
    <n v="0"/>
    <s v="No"/>
    <s v="no"/>
    <n v="0"/>
    <n v="0"/>
    <x v="3"/>
    <x v="0"/>
    <n v="0"/>
    <x v="21"/>
    <s v="310-5074"/>
    <s v="Female"/>
    <n v="54"/>
    <s v="No"/>
    <s v="No"/>
    <s v="Yes"/>
    <n v="4"/>
    <s v="No"/>
    <s v="One Year"/>
    <s v="Direct Debit"/>
    <n v="33"/>
    <n v="939"/>
    <m/>
    <x v="0"/>
  </r>
  <r>
    <x v="5795"/>
    <x v="0"/>
    <n v="52"/>
    <n v="276"/>
    <s v="721.8"/>
    <n v="0"/>
    <n v="0"/>
    <s v="No"/>
    <s v="no"/>
    <n v="0"/>
    <n v="0"/>
    <x v="2"/>
    <x v="1"/>
    <n v="0"/>
    <x v="39"/>
    <s v="300-3776"/>
    <s v="Female"/>
    <n v="48"/>
    <s v="No"/>
    <s v="No"/>
    <s v="Yes"/>
    <n v="2"/>
    <s v="No"/>
    <s v="One Year"/>
    <s v="Direct Debit"/>
    <n v="7"/>
    <n v="339"/>
    <m/>
    <x v="0"/>
  </r>
  <r>
    <x v="5796"/>
    <x v="0"/>
    <n v="52"/>
    <n v="156"/>
    <s v="472.5"/>
    <n v="0"/>
    <n v="0"/>
    <s v="No"/>
    <s v="no"/>
    <n v="0"/>
    <n v="0"/>
    <x v="7"/>
    <x v="0"/>
    <n v="0"/>
    <x v="16"/>
    <s v="292-4247"/>
    <s v="Male"/>
    <n v="41"/>
    <s v="No"/>
    <s v="No"/>
    <s v="Yes"/>
    <n v="6"/>
    <s v="Yes"/>
    <s v="One Year"/>
    <s v="Direct Debit"/>
    <n v="47"/>
    <n v="2487"/>
    <m/>
    <x v="0"/>
  </r>
  <r>
    <x v="5797"/>
    <x v="0"/>
    <n v="69"/>
    <n v="294"/>
    <s v="551.2"/>
    <n v="0"/>
    <n v="0"/>
    <s v="No"/>
    <s v="no"/>
    <n v="0"/>
    <n v="0"/>
    <x v="10"/>
    <x v="0"/>
    <n v="0"/>
    <x v="33"/>
    <s v="323-4375"/>
    <s v="Female"/>
    <n v="42"/>
    <s v="No"/>
    <s v="No"/>
    <s v="Yes"/>
    <n v="3"/>
    <s v="Yes"/>
    <s v="Two Year"/>
    <s v="Credit Card"/>
    <n v="27"/>
    <n v="1862"/>
    <m/>
    <x v="0"/>
  </r>
  <r>
    <x v="5798"/>
    <x v="0"/>
    <n v="34"/>
    <n v="144"/>
    <s v="335.9"/>
    <n v="0"/>
    <n v="0"/>
    <s v="No"/>
    <s v="no"/>
    <n v="0"/>
    <n v="0"/>
    <x v="15"/>
    <x v="0"/>
    <n v="0"/>
    <x v="10"/>
    <s v="354-5069"/>
    <s v="Female"/>
    <n v="37"/>
    <s v="No"/>
    <s v="No"/>
    <s v="Yes"/>
    <n v="6"/>
    <s v="Yes"/>
    <s v="One Year"/>
    <s v="Paper Check"/>
    <n v="20"/>
    <n v="660"/>
    <m/>
    <x v="0"/>
  </r>
  <r>
    <x v="5799"/>
    <x v="0"/>
    <n v="52"/>
    <n v="460"/>
    <n v="780"/>
    <n v="0"/>
    <n v="0"/>
    <s v="No"/>
    <s v="no"/>
    <n v="0"/>
    <n v="0"/>
    <x v="10"/>
    <x v="0"/>
    <n v="0"/>
    <x v="32"/>
    <s v="345-5161"/>
    <s v="Female"/>
    <n v="51"/>
    <s v="No"/>
    <s v="No"/>
    <s v="Yes"/>
    <n v="4"/>
    <s v="Yes"/>
    <s v="One Year"/>
    <s v="Credit Card"/>
    <n v="31"/>
    <n v="1633"/>
    <m/>
    <x v="0"/>
  </r>
  <r>
    <x v="5800"/>
    <x v="0"/>
    <n v="29"/>
    <n v="130"/>
    <s v="287.6"/>
    <n v="0"/>
    <n v="0"/>
    <s v="No"/>
    <s v="no"/>
    <n v="0"/>
    <n v="0"/>
    <x v="10"/>
    <x v="0"/>
    <n v="0"/>
    <x v="9"/>
    <s v="341-8510"/>
    <s v="Female"/>
    <n v="71"/>
    <s v="No"/>
    <s v="Yes"/>
    <s v="Yes"/>
    <n v="4"/>
    <s v="Yes"/>
    <s v="Two Year"/>
    <s v="Credit Card"/>
    <n v="16"/>
    <n v="454"/>
    <m/>
    <x v="0"/>
  </r>
  <r>
    <x v="5801"/>
    <x v="0"/>
    <n v="31"/>
    <n v="68"/>
    <s v="125.8"/>
    <n v="0"/>
    <n v="0"/>
    <s v="No"/>
    <s v="no"/>
    <n v="0"/>
    <n v="0"/>
    <x v="2"/>
    <x v="1"/>
    <n v="0"/>
    <x v="40"/>
    <s v="286-5152"/>
    <s v="Female"/>
    <n v="38"/>
    <s v="No"/>
    <s v="No"/>
    <s v="Yes"/>
    <n v="6"/>
    <s v="No"/>
    <s v="Two Year"/>
    <s v="Credit Card"/>
    <n v="11"/>
    <n v="351"/>
    <m/>
    <x v="0"/>
  </r>
  <r>
    <x v="5802"/>
    <x v="0"/>
    <n v="56"/>
    <n v="419"/>
    <s v="843.4"/>
    <n v="0"/>
    <n v="0"/>
    <s v="No"/>
    <s v="no"/>
    <n v="0"/>
    <n v="0"/>
    <x v="8"/>
    <x v="0"/>
    <n v="0"/>
    <x v="9"/>
    <s v="323-6493"/>
    <s v="Female"/>
    <n v="48"/>
    <s v="No"/>
    <s v="No"/>
    <s v="Yes"/>
    <n v="3"/>
    <s v="No"/>
    <s v="Month-to-Month"/>
    <s v="Direct Debit"/>
    <n v="20"/>
    <n v="1132"/>
    <m/>
    <x v="0"/>
  </r>
  <r>
    <x v="5803"/>
    <x v="0"/>
    <n v="71"/>
    <n v="163"/>
    <s v="428.1"/>
    <n v="0"/>
    <n v="0"/>
    <s v="No"/>
    <s v="no"/>
    <n v="0"/>
    <n v="0"/>
    <x v="2"/>
    <x v="1"/>
    <n v="0"/>
    <x v="9"/>
    <s v="323-3899"/>
    <s v="Male"/>
    <n v="48"/>
    <s v="No"/>
    <s v="No"/>
    <s v="Yes"/>
    <n v="2"/>
    <s v="No"/>
    <s v="Two Year"/>
    <s v="Credit Card"/>
    <n v="8"/>
    <n v="565"/>
    <m/>
    <x v="0"/>
  </r>
  <r>
    <x v="5804"/>
    <x v="0"/>
    <n v="1"/>
    <n v="2"/>
    <n v="4"/>
    <n v="0"/>
    <n v="0"/>
    <s v="No"/>
    <s v="yes"/>
    <n v="0"/>
    <n v="0"/>
    <x v="2"/>
    <x v="1"/>
    <n v="0"/>
    <x v="41"/>
    <s v="338-3473"/>
    <s v="Male"/>
    <n v="40"/>
    <s v="No"/>
    <s v="No"/>
    <s v="Yes"/>
    <n v="4"/>
    <s v="No"/>
    <s v="Month-to-Month"/>
    <s v="Credit Card"/>
    <n v="10"/>
    <n v="10"/>
    <m/>
    <x v="0"/>
  </r>
  <r>
    <x v="5805"/>
    <x v="0"/>
    <n v="8"/>
    <n v="50"/>
    <s v="120.4"/>
    <n v="0"/>
    <n v="0"/>
    <s v="No"/>
    <s v="no"/>
    <n v="0"/>
    <n v="0"/>
    <x v="3"/>
    <x v="0"/>
    <n v="0"/>
    <x v="42"/>
    <s v="321-6190"/>
    <s v="Male"/>
    <n v="50"/>
    <s v="No"/>
    <s v="No"/>
    <s v="Yes"/>
    <n v="2"/>
    <s v="No"/>
    <s v="Month-to-Month"/>
    <s v="Credit Card"/>
    <n v="14"/>
    <n v="113"/>
    <m/>
    <x v="0"/>
  </r>
  <r>
    <x v="5806"/>
    <x v="0"/>
    <n v="66"/>
    <n v="78"/>
    <s v="265.4"/>
    <n v="0"/>
    <n v="0"/>
    <s v="No"/>
    <s v="no"/>
    <n v="0"/>
    <n v="0"/>
    <x v="15"/>
    <x v="0"/>
    <n v="0"/>
    <x v="20"/>
    <s v="351-4216"/>
    <s v="Male"/>
    <n v="75"/>
    <s v="No"/>
    <s v="Yes"/>
    <s v="Yes"/>
    <n v="2"/>
    <s v="No"/>
    <s v="Two Year"/>
    <s v="Direct Debit"/>
    <n v="37"/>
    <n v="2483"/>
    <m/>
    <x v="0"/>
  </r>
  <r>
    <x v="5807"/>
    <x v="0"/>
    <n v="2"/>
    <n v="11"/>
    <s v="25.1"/>
    <n v="0"/>
    <n v="0"/>
    <s v="No"/>
    <s v="no"/>
    <n v="0"/>
    <n v="0"/>
    <x v="2"/>
    <x v="1"/>
    <n v="0"/>
    <x v="24"/>
    <s v="319-5266"/>
    <s v="Female"/>
    <n v="61"/>
    <s v="No"/>
    <s v="No"/>
    <s v="Yes"/>
    <n v="6"/>
    <s v="No"/>
    <s v="One Year"/>
    <s v="Credit Card"/>
    <n v="6"/>
    <n v="10"/>
    <m/>
    <x v="0"/>
  </r>
  <r>
    <x v="5808"/>
    <x v="0"/>
    <n v="54"/>
    <n v="163"/>
    <s v="536.7"/>
    <n v="0"/>
    <n v="0"/>
    <s v="No"/>
    <s v="no"/>
    <n v="0"/>
    <n v="0"/>
    <x v="2"/>
    <x v="1"/>
    <n v="0"/>
    <x v="17"/>
    <s v="276-4963"/>
    <s v="Female"/>
    <n v="24"/>
    <s v="Yes"/>
    <s v="No"/>
    <s v="Yes"/>
    <n v="6"/>
    <s v="No"/>
    <s v="Two Year"/>
    <s v="Direct Debit"/>
    <n v="6"/>
    <n v="308"/>
    <m/>
    <x v="0"/>
  </r>
  <r>
    <x v="5809"/>
    <x v="0"/>
    <n v="59"/>
    <n v="237"/>
    <s v="413.8"/>
    <n v="0"/>
    <n v="0"/>
    <s v="No"/>
    <s v="no"/>
    <n v="0"/>
    <n v="0"/>
    <x v="0"/>
    <x v="0"/>
    <n v="0"/>
    <x v="16"/>
    <s v="311-7997"/>
    <s v="Female"/>
    <n v="32"/>
    <s v="No"/>
    <s v="No"/>
    <s v="Yes"/>
    <n v="2"/>
    <s v="Yes"/>
    <s v="Two Year"/>
    <s v="Credit Card"/>
    <n v="37"/>
    <n v="2209"/>
    <m/>
    <x v="0"/>
  </r>
  <r>
    <x v="5810"/>
    <x v="0"/>
    <n v="69"/>
    <n v="235"/>
    <s v="552.5"/>
    <n v="0"/>
    <n v="0"/>
    <s v="No"/>
    <s v="no"/>
    <n v="0"/>
    <n v="0"/>
    <x v="2"/>
    <x v="1"/>
    <n v="0"/>
    <x v="14"/>
    <s v="296-2924"/>
    <s v="Male"/>
    <n v="48"/>
    <s v="No"/>
    <s v="No"/>
    <s v="Yes"/>
    <n v="4"/>
    <s v="No"/>
    <s v="Two Year"/>
    <s v="Direct Debit"/>
    <n v="10"/>
    <n v="680"/>
    <m/>
    <x v="0"/>
  </r>
  <r>
    <x v="5811"/>
    <x v="0"/>
    <n v="13"/>
    <n v="27"/>
    <s v="63.8"/>
    <n v="0"/>
    <n v="0"/>
    <s v="No"/>
    <s v="yes"/>
    <n v="0"/>
    <n v="0"/>
    <x v="2"/>
    <x v="1"/>
    <n v="0"/>
    <x v="3"/>
    <s v="291-5488"/>
    <s v="Male"/>
    <n v="32"/>
    <s v="No"/>
    <s v="No"/>
    <s v="Yes"/>
    <n v="2"/>
    <s v="No"/>
    <s v="Month-to-Month"/>
    <s v="Direct Debit"/>
    <n v="11"/>
    <n v="137"/>
    <m/>
    <x v="0"/>
  </r>
  <r>
    <x v="5812"/>
    <x v="0"/>
    <n v="60"/>
    <n v="475"/>
    <s v="714.7"/>
    <n v="0"/>
    <n v="0"/>
    <s v="No"/>
    <s v="no"/>
    <n v="0"/>
    <n v="0"/>
    <x v="32"/>
    <x v="1"/>
    <n v="42"/>
    <x v="43"/>
    <s v="323-4729"/>
    <s v="Male"/>
    <n v="51"/>
    <s v="No"/>
    <s v="No"/>
    <s v="Yes"/>
    <n v="2"/>
    <s v="Yes"/>
    <s v="Two Year"/>
    <s v="Direct Debit"/>
    <n v="54"/>
    <n v="3232"/>
    <m/>
    <x v="0"/>
  </r>
  <r>
    <x v="5813"/>
    <x v="0"/>
    <n v="57"/>
    <n v="236"/>
    <n v="457"/>
    <n v="0"/>
    <n v="0"/>
    <s v="No"/>
    <s v="no"/>
    <n v="0"/>
    <n v="0"/>
    <x v="12"/>
    <x v="0"/>
    <n v="0"/>
    <x v="25"/>
    <s v="348-5075"/>
    <s v="Female"/>
    <n v="32"/>
    <s v="No"/>
    <s v="No"/>
    <s v="Yes"/>
    <n v="3"/>
    <s v="No"/>
    <s v="One Year"/>
    <s v="Direct Debit"/>
    <n v="19"/>
    <n v="1069"/>
    <m/>
    <x v="0"/>
  </r>
  <r>
    <x v="5814"/>
    <x v="0"/>
    <n v="34"/>
    <n v="179"/>
    <s v="478.7"/>
    <n v="0"/>
    <n v="0"/>
    <s v="No"/>
    <s v="no"/>
    <n v="0"/>
    <n v="0"/>
    <x v="2"/>
    <x v="1"/>
    <n v="0"/>
    <x v="30"/>
    <s v="296-7159"/>
    <s v="Male"/>
    <n v="34"/>
    <s v="No"/>
    <s v="No"/>
    <s v="Yes"/>
    <n v="6"/>
    <s v="No"/>
    <s v="One Year"/>
    <s v="Credit Card"/>
    <n v="9"/>
    <n v="301"/>
    <m/>
    <x v="0"/>
  </r>
  <r>
    <x v="5815"/>
    <x v="0"/>
    <n v="62"/>
    <n v="104"/>
    <s v="308.7"/>
    <n v="0"/>
    <n v="0"/>
    <s v="No"/>
    <s v="no"/>
    <n v="0"/>
    <n v="0"/>
    <x v="12"/>
    <x v="0"/>
    <n v="0"/>
    <x v="20"/>
    <s v="395-4336"/>
    <s v="Male"/>
    <n v="57"/>
    <s v="No"/>
    <s v="No"/>
    <s v="Yes"/>
    <n v="6"/>
    <s v="Yes"/>
    <s v="Two Year"/>
    <s v="Credit Card"/>
    <n v="38"/>
    <n v="2356"/>
    <m/>
    <x v="0"/>
  </r>
  <r>
    <x v="5816"/>
    <x v="0"/>
    <n v="25"/>
    <n v="35"/>
    <s v="101.1"/>
    <n v="0"/>
    <n v="0"/>
    <s v="No"/>
    <s v="no"/>
    <n v="0"/>
    <n v="0"/>
    <x v="27"/>
    <x v="0"/>
    <n v="0"/>
    <x v="30"/>
    <s v="270-8779"/>
    <s v="Male"/>
    <n v="67"/>
    <s v="No"/>
    <s v="Yes"/>
    <s v="Yes"/>
    <n v="2"/>
    <s v="Yes"/>
    <s v="One Year"/>
    <s v="Credit Card"/>
    <n v="21"/>
    <n v="529"/>
    <m/>
    <x v="0"/>
  </r>
  <r>
    <x v="5817"/>
    <x v="0"/>
    <n v="72"/>
    <n v="291"/>
    <s v="863.4"/>
    <n v="0"/>
    <n v="0"/>
    <s v="No"/>
    <s v="no"/>
    <n v="0"/>
    <n v="0"/>
    <x v="8"/>
    <x v="0"/>
    <n v="0"/>
    <x v="2"/>
    <s v="338-10453"/>
    <s v="Male"/>
    <n v="22"/>
    <s v="Yes"/>
    <s v="No"/>
    <s v="Yes"/>
    <n v="4"/>
    <s v="Yes"/>
    <s v="Two Year"/>
    <s v="Credit Card"/>
    <n v="51"/>
    <n v="3694"/>
    <m/>
    <x v="0"/>
  </r>
  <r>
    <x v="5818"/>
    <x v="0"/>
    <n v="71"/>
    <n v="235"/>
    <n v="640"/>
    <n v="0"/>
    <n v="0"/>
    <s v="No"/>
    <s v="no"/>
    <n v="0"/>
    <n v="0"/>
    <x v="12"/>
    <x v="0"/>
    <n v="0"/>
    <x v="23"/>
    <s v="322-8050"/>
    <s v="Female"/>
    <n v="67"/>
    <s v="No"/>
    <s v="Yes"/>
    <s v="Yes"/>
    <n v="6"/>
    <s v="Yes"/>
    <s v="Two Year"/>
    <s v="Direct Debit"/>
    <n v="58"/>
    <n v="4114"/>
    <m/>
    <x v="0"/>
  </r>
  <r>
    <x v="5819"/>
    <x v="0"/>
    <n v="30"/>
    <n v="122"/>
    <s v="354.9"/>
    <n v="0"/>
    <n v="0"/>
    <s v="No"/>
    <s v="no"/>
    <n v="0"/>
    <n v="0"/>
    <x v="31"/>
    <x v="0"/>
    <n v="0"/>
    <x v="4"/>
    <s v="330-4233"/>
    <s v="Male"/>
    <n v="66"/>
    <s v="No"/>
    <s v="Yes"/>
    <s v="Yes"/>
    <n v="2"/>
    <s v="Yes"/>
    <s v="One Year"/>
    <s v="Credit Card"/>
    <n v="29"/>
    <n v="843"/>
    <m/>
    <x v="0"/>
  </r>
  <r>
    <x v="5820"/>
    <x v="0"/>
    <n v="61"/>
    <n v="183"/>
    <s v="488.8"/>
    <n v="0"/>
    <n v="0"/>
    <s v="No"/>
    <s v="no"/>
    <n v="0"/>
    <n v="0"/>
    <x v="18"/>
    <x v="0"/>
    <n v="0"/>
    <x v="42"/>
    <s v="255-7453"/>
    <s v="Male"/>
    <n v="25"/>
    <s v="Yes"/>
    <s v="No"/>
    <s v="Yes"/>
    <n v="3"/>
    <s v="Yes"/>
    <s v="Two Year"/>
    <s v="Direct Debit"/>
    <n v="32"/>
    <n v="1927"/>
    <m/>
    <x v="0"/>
  </r>
  <r>
    <x v="5821"/>
    <x v="0"/>
    <n v="7"/>
    <n v="20"/>
    <s v="46.6"/>
    <n v="0"/>
    <n v="0"/>
    <s v="No"/>
    <s v="no"/>
    <n v="0"/>
    <n v="0"/>
    <x v="0"/>
    <x v="1"/>
    <n v="6"/>
    <x v="45"/>
    <s v="287-1671"/>
    <s v="Female"/>
    <n v="47"/>
    <s v="No"/>
    <s v="No"/>
    <s v="Yes"/>
    <n v="4"/>
    <s v="No"/>
    <s v="Month-to-Month"/>
    <s v="Direct Debit"/>
    <n v="24"/>
    <n v="160"/>
    <m/>
    <x v="0"/>
  </r>
  <r>
    <x v="5822"/>
    <x v="0"/>
    <n v="6"/>
    <n v="38"/>
    <s v="81.7"/>
    <n v="0"/>
    <n v="0"/>
    <s v="No"/>
    <s v="no"/>
    <n v="0"/>
    <n v="0"/>
    <x v="2"/>
    <x v="1"/>
    <n v="0"/>
    <x v="38"/>
    <s v="277-4048"/>
    <s v="Male"/>
    <n v="57"/>
    <s v="No"/>
    <s v="No"/>
    <s v="Yes"/>
    <n v="4"/>
    <s v="No"/>
    <s v="One Year"/>
    <s v="Credit Card"/>
    <n v="5"/>
    <n v="31"/>
    <m/>
    <x v="0"/>
  </r>
  <r>
    <x v="5823"/>
    <x v="0"/>
    <n v="28"/>
    <n v="96"/>
    <s v="278.5"/>
    <n v="0"/>
    <n v="0"/>
    <s v="No"/>
    <s v="no"/>
    <n v="0"/>
    <n v="0"/>
    <x v="12"/>
    <x v="0"/>
    <n v="0"/>
    <x v="36"/>
    <s v="307-10438"/>
    <s v="Male"/>
    <n v="40"/>
    <s v="No"/>
    <s v="No"/>
    <s v="Yes"/>
    <n v="5"/>
    <s v="No"/>
    <s v="One Year"/>
    <s v="Direct Debit"/>
    <n v="32"/>
    <n v="886"/>
    <m/>
    <x v="0"/>
  </r>
  <r>
    <x v="5824"/>
    <x v="0"/>
    <n v="53"/>
    <n v="165"/>
    <s v="420.8"/>
    <n v="0"/>
    <n v="0"/>
    <s v="No"/>
    <s v="no"/>
    <n v="0"/>
    <n v="0"/>
    <x v="3"/>
    <x v="0"/>
    <n v="0"/>
    <x v="34"/>
    <s v="248-6940"/>
    <s v="Female"/>
    <n v="53"/>
    <s v="No"/>
    <s v="No"/>
    <s v="Yes"/>
    <n v="5"/>
    <s v="Yes"/>
    <s v="One Year"/>
    <s v="Direct Debit"/>
    <n v="25"/>
    <n v="1312"/>
    <m/>
    <x v="0"/>
  </r>
  <r>
    <x v="5825"/>
    <x v="0"/>
    <n v="14"/>
    <n v="97"/>
    <s v="198.4"/>
    <n v="0"/>
    <n v="0"/>
    <s v="No"/>
    <s v="no"/>
    <n v="0"/>
    <n v="0"/>
    <x v="2"/>
    <x v="1"/>
    <n v="0"/>
    <x v="13"/>
    <s v="346-6098"/>
    <s v="Male"/>
    <n v="33"/>
    <s v="No"/>
    <s v="No"/>
    <s v="Yes"/>
    <n v="4"/>
    <s v="No"/>
    <s v="Two Year"/>
    <s v="Credit Card"/>
    <n v="10"/>
    <n v="135"/>
    <m/>
    <x v="0"/>
  </r>
  <r>
    <x v="5826"/>
    <x v="0"/>
    <n v="28"/>
    <n v="180"/>
    <s v="361.6"/>
    <n v="0"/>
    <n v="0"/>
    <s v="No"/>
    <s v="no"/>
    <n v="0"/>
    <n v="0"/>
    <x v="2"/>
    <x v="1"/>
    <n v="0"/>
    <x v="32"/>
    <s v="358-6498"/>
    <s v="Female"/>
    <n v="27"/>
    <s v="Yes"/>
    <s v="No"/>
    <s v="Yes"/>
    <n v="3"/>
    <s v="No"/>
    <s v="Month-to-Month"/>
    <s v="Direct Debit"/>
    <n v="5"/>
    <n v="150"/>
    <m/>
    <x v="0"/>
  </r>
  <r>
    <x v="5827"/>
    <x v="0"/>
    <n v="70"/>
    <n v="192"/>
    <n v="627"/>
    <n v="0"/>
    <n v="0"/>
    <s v="No"/>
    <s v="no"/>
    <n v="0"/>
    <n v="0"/>
    <x v="2"/>
    <x v="1"/>
    <n v="0"/>
    <x v="3"/>
    <s v="310-5735"/>
    <s v="Female"/>
    <n v="28"/>
    <s v="Yes"/>
    <s v="No"/>
    <s v="Yes"/>
    <n v="6"/>
    <s v="No"/>
    <s v="One Year"/>
    <s v="Direct Debit"/>
    <n v="10"/>
    <n v="699"/>
    <m/>
    <x v="0"/>
  </r>
  <r>
    <x v="5828"/>
    <x v="0"/>
    <n v="41"/>
    <n v="294"/>
    <s v="648.7"/>
    <n v="0"/>
    <n v="0"/>
    <s v="No"/>
    <s v="no"/>
    <n v="0"/>
    <n v="0"/>
    <x v="20"/>
    <x v="0"/>
    <n v="0"/>
    <x v="4"/>
    <s v="326-8795"/>
    <s v="Male"/>
    <n v="59"/>
    <s v="No"/>
    <s v="No"/>
    <s v="Yes"/>
    <n v="2"/>
    <s v="Yes"/>
    <s v="Month-to-Month"/>
    <s v="Direct Debit"/>
    <n v="40"/>
    <n v="1623"/>
    <m/>
    <x v="0"/>
  </r>
  <r>
    <x v="5829"/>
    <x v="0"/>
    <n v="63"/>
    <n v="213"/>
    <s v="627.5"/>
    <n v="0"/>
    <n v="0"/>
    <s v="No"/>
    <s v="no"/>
    <n v="0"/>
    <n v="0"/>
    <x v="6"/>
    <x v="0"/>
    <n v="0"/>
    <x v="16"/>
    <s v="284-7783"/>
    <s v="Male"/>
    <n v="22"/>
    <s v="Yes"/>
    <s v="No"/>
    <s v="Yes"/>
    <n v="2"/>
    <s v="Yes"/>
    <s v="Two Year"/>
    <s v="Credit Card"/>
    <n v="24"/>
    <n v="1528"/>
    <m/>
    <x v="0"/>
  </r>
  <r>
    <x v="5830"/>
    <x v="0"/>
    <n v="41"/>
    <n v="166"/>
    <s v="446.7"/>
    <n v="0"/>
    <n v="0"/>
    <s v="No"/>
    <s v="no"/>
    <n v="0"/>
    <n v="0"/>
    <x v="8"/>
    <x v="0"/>
    <n v="0"/>
    <x v="23"/>
    <s v="352-2899"/>
    <s v="Male"/>
    <n v="19"/>
    <s v="Yes"/>
    <s v="No"/>
    <s v="Yes"/>
    <n v="2"/>
    <s v="Yes"/>
    <s v="One Year"/>
    <s v="Credit Card"/>
    <n v="25"/>
    <n v="1029"/>
    <m/>
    <x v="0"/>
  </r>
  <r>
    <x v="5831"/>
    <x v="0"/>
    <n v="31"/>
    <n v="118"/>
    <s v="244.6"/>
    <n v="0"/>
    <n v="0"/>
    <s v="No"/>
    <s v="no"/>
    <n v="0"/>
    <n v="0"/>
    <x v="23"/>
    <x v="0"/>
    <n v="0"/>
    <x v="35"/>
    <s v="325-7398"/>
    <s v="Male"/>
    <n v="21"/>
    <s v="Yes"/>
    <s v="No"/>
    <s v="Yes"/>
    <n v="2"/>
    <s v="No"/>
    <s v="Month-to-Month"/>
    <s v="Direct Debit"/>
    <n v="26"/>
    <n v="798"/>
    <m/>
    <x v="0"/>
  </r>
  <r>
    <x v="5832"/>
    <x v="0"/>
    <n v="44"/>
    <n v="183"/>
    <s v="479.1"/>
    <n v="0"/>
    <n v="0"/>
    <s v="No"/>
    <s v="no"/>
    <n v="0"/>
    <n v="0"/>
    <x v="1"/>
    <x v="0"/>
    <n v="0"/>
    <x v="4"/>
    <s v="366-10472"/>
    <s v="Female"/>
    <n v="55"/>
    <s v="No"/>
    <s v="No"/>
    <s v="Yes"/>
    <n v="5"/>
    <s v="Yes"/>
    <s v="Month-to-Month"/>
    <s v="Credit Card"/>
    <n v="33"/>
    <n v="1439"/>
    <m/>
    <x v="0"/>
  </r>
  <r>
    <x v="5833"/>
    <x v="0"/>
    <n v="54"/>
    <n v="318"/>
    <s v="543.6"/>
    <n v="0"/>
    <n v="0"/>
    <s v="No"/>
    <s v="no"/>
    <n v="0"/>
    <n v="0"/>
    <x v="2"/>
    <x v="1"/>
    <n v="0"/>
    <x v="2"/>
    <s v="387-1815"/>
    <s v="Female"/>
    <n v="30"/>
    <s v="No"/>
    <s v="No"/>
    <s v="Yes"/>
    <n v="6"/>
    <s v="No"/>
    <s v="Month-to-Month"/>
    <s v="Credit Card"/>
    <n v="7"/>
    <n v="360"/>
    <m/>
    <x v="0"/>
  </r>
  <r>
    <x v="5834"/>
    <x v="0"/>
    <n v="37"/>
    <n v="161"/>
    <n v="366"/>
    <n v="0"/>
    <n v="0"/>
    <s v="No"/>
    <s v="no"/>
    <n v="0"/>
    <n v="0"/>
    <x v="2"/>
    <x v="1"/>
    <n v="0"/>
    <x v="17"/>
    <s v="259-6936"/>
    <s v="Male"/>
    <n v="39"/>
    <s v="No"/>
    <s v="No"/>
    <s v="Yes"/>
    <n v="6"/>
    <s v="No"/>
    <s v="Month-to-Month"/>
    <s v="Direct Debit"/>
    <n v="9"/>
    <n v="329"/>
    <m/>
    <x v="0"/>
  </r>
  <r>
    <x v="5835"/>
    <x v="0"/>
    <n v="47"/>
    <n v="200"/>
    <s v="514.7"/>
    <n v="0"/>
    <n v="0"/>
    <s v="No"/>
    <s v="no"/>
    <n v="0"/>
    <n v="0"/>
    <x v="3"/>
    <x v="0"/>
    <n v="0"/>
    <x v="29"/>
    <s v="388-2144"/>
    <s v="Male"/>
    <n v="28"/>
    <s v="Yes"/>
    <s v="No"/>
    <s v="Yes"/>
    <n v="3"/>
    <s v="No"/>
    <s v="Month-to-Month"/>
    <s v="Direct Debit"/>
    <n v="21"/>
    <n v="991"/>
    <m/>
    <x v="0"/>
  </r>
  <r>
    <x v="5836"/>
    <x v="0"/>
    <n v="72"/>
    <n v="176"/>
    <s v="359.3"/>
    <n v="0"/>
    <n v="0"/>
    <s v="No"/>
    <s v="no"/>
    <n v="0"/>
    <n v="0"/>
    <x v="20"/>
    <x v="0"/>
    <n v="0"/>
    <x v="24"/>
    <s v="265-10112"/>
    <s v="Female"/>
    <n v="49"/>
    <s v="No"/>
    <s v="No"/>
    <s v="Yes"/>
    <n v="2"/>
    <s v="Yes"/>
    <s v="Two Year"/>
    <s v="Direct Debit"/>
    <n v="33"/>
    <n v="2404"/>
    <m/>
    <x v="0"/>
  </r>
  <r>
    <x v="5837"/>
    <x v="0"/>
    <n v="73"/>
    <n v="304"/>
    <n v="1024"/>
    <n v="0"/>
    <n v="0"/>
    <s v="No"/>
    <s v="no"/>
    <n v="0"/>
    <n v="0"/>
    <x v="17"/>
    <x v="0"/>
    <n v="0"/>
    <x v="17"/>
    <s v="311-7665"/>
    <s v="Female"/>
    <n v="22"/>
    <s v="Yes"/>
    <s v="No"/>
    <s v="Yes"/>
    <n v="5"/>
    <s v="Yes"/>
    <s v="Two Year"/>
    <s v="Credit Card"/>
    <n v="43"/>
    <n v="3147"/>
    <m/>
    <x v="0"/>
  </r>
  <r>
    <x v="5838"/>
    <x v="0"/>
    <n v="63"/>
    <n v="147"/>
    <s v="250.5"/>
    <n v="0"/>
    <n v="0"/>
    <s v="No"/>
    <s v="no"/>
    <n v="0"/>
    <n v="0"/>
    <x v="1"/>
    <x v="1"/>
    <n v="92"/>
    <x v="12"/>
    <s v="282-2235"/>
    <s v="Female"/>
    <n v="71"/>
    <s v="No"/>
    <s v="Yes"/>
    <s v="Yes"/>
    <n v="2"/>
    <s v="Yes"/>
    <s v="Two Year"/>
    <s v="Credit Card"/>
    <n v="33"/>
    <n v="2085"/>
    <m/>
    <x v="0"/>
  </r>
  <r>
    <x v="5839"/>
    <x v="0"/>
    <n v="23"/>
    <n v="87"/>
    <s v="185.8"/>
    <n v="0"/>
    <n v="0"/>
    <s v="No"/>
    <s v="no"/>
    <n v="0"/>
    <n v="0"/>
    <x v="17"/>
    <x v="0"/>
    <n v="0"/>
    <x v="47"/>
    <s v="297-6678"/>
    <s v="Male"/>
    <n v="27"/>
    <s v="Yes"/>
    <s v="No"/>
    <s v="Yes"/>
    <n v="4"/>
    <s v="No"/>
    <s v="Month-to-Month"/>
    <s v="Direct Debit"/>
    <n v="29"/>
    <n v="681"/>
    <m/>
    <x v="0"/>
  </r>
  <r>
    <x v="5840"/>
    <x v="0"/>
    <n v="16"/>
    <n v="74"/>
    <s v="213.3"/>
    <n v="0"/>
    <n v="0"/>
    <s v="No"/>
    <s v="no"/>
    <n v="0"/>
    <n v="0"/>
    <x v="2"/>
    <x v="1"/>
    <n v="0"/>
    <x v="35"/>
    <s v="305-1533"/>
    <s v="Male"/>
    <n v="32"/>
    <s v="No"/>
    <s v="No"/>
    <s v="Yes"/>
    <n v="4"/>
    <s v="No"/>
    <s v="Two Year"/>
    <s v="Credit Card"/>
    <n v="12"/>
    <n v="203"/>
    <m/>
    <x v="0"/>
  </r>
  <r>
    <x v="5841"/>
    <x v="0"/>
    <n v="11"/>
    <n v="59"/>
    <s v="164.6"/>
    <n v="0"/>
    <n v="0"/>
    <s v="No"/>
    <s v="no"/>
    <n v="0"/>
    <n v="0"/>
    <x v="2"/>
    <x v="1"/>
    <n v="0"/>
    <x v="5"/>
    <s v="318-7706"/>
    <s v="Female"/>
    <n v="61"/>
    <s v="No"/>
    <s v="No"/>
    <s v="Yes"/>
    <n v="4"/>
    <s v="No"/>
    <s v="Month-to-Month"/>
    <s v="Credit Card"/>
    <n v="7"/>
    <n v="75"/>
    <m/>
    <x v="0"/>
  </r>
  <r>
    <x v="5842"/>
    <x v="0"/>
    <n v="40"/>
    <n v="116"/>
    <s v="281.2"/>
    <n v="0"/>
    <n v="0"/>
    <s v="No"/>
    <s v="no"/>
    <n v="0"/>
    <n v="0"/>
    <x v="2"/>
    <x v="1"/>
    <n v="0"/>
    <x v="9"/>
    <s v="382-8950"/>
    <s v="Male"/>
    <n v="50"/>
    <s v="No"/>
    <s v="No"/>
    <s v="Yes"/>
    <n v="3"/>
    <s v="No"/>
    <s v="Two Year"/>
    <s v="Credit Card"/>
    <n v="9"/>
    <n v="370"/>
    <m/>
    <x v="0"/>
  </r>
  <r>
    <x v="5843"/>
    <x v="0"/>
    <n v="51"/>
    <n v="267"/>
    <s v="454.7"/>
    <n v="0"/>
    <n v="0"/>
    <s v="No"/>
    <s v="no"/>
    <n v="0"/>
    <n v="0"/>
    <x v="4"/>
    <x v="0"/>
    <n v="0"/>
    <x v="19"/>
    <s v="263-2728"/>
    <s v="Female"/>
    <n v="21"/>
    <s v="Yes"/>
    <s v="No"/>
    <s v="Yes"/>
    <n v="2"/>
    <s v="Yes"/>
    <s v="One Year"/>
    <s v="Direct Debit"/>
    <n v="39"/>
    <n v="1981"/>
    <m/>
    <x v="0"/>
  </r>
  <r>
    <x v="5844"/>
    <x v="0"/>
    <n v="73"/>
    <n v="477"/>
    <s v="1166.1"/>
    <n v="0"/>
    <n v="0"/>
    <s v="No"/>
    <s v="no"/>
    <n v="0"/>
    <n v="0"/>
    <x v="2"/>
    <x v="1"/>
    <n v="0"/>
    <x v="18"/>
    <s v="343-10126"/>
    <s v="Male"/>
    <n v="23"/>
    <s v="Yes"/>
    <s v="No"/>
    <s v="Yes"/>
    <n v="2"/>
    <s v="No"/>
    <s v="Two Year"/>
    <s v="Credit Card"/>
    <n v="11"/>
    <n v="770"/>
    <m/>
    <x v="0"/>
  </r>
  <r>
    <x v="5845"/>
    <x v="0"/>
    <n v="36"/>
    <n v="233"/>
    <s v="572.2"/>
    <n v="0"/>
    <n v="0"/>
    <s v="No"/>
    <s v="no"/>
    <n v="0"/>
    <n v="0"/>
    <x v="2"/>
    <x v="1"/>
    <n v="0"/>
    <x v="26"/>
    <s v="375-2900"/>
    <s v="Female"/>
    <n v="39"/>
    <s v="No"/>
    <s v="No"/>
    <s v="Yes"/>
    <n v="2"/>
    <s v="No"/>
    <s v="Two Year"/>
    <s v="Direct Debit"/>
    <n v="7"/>
    <n v="262"/>
    <m/>
    <x v="0"/>
  </r>
  <r>
    <x v="5846"/>
    <x v="0"/>
    <n v="23"/>
    <n v="39"/>
    <s v="117.2"/>
    <n v="0"/>
    <n v="0"/>
    <s v="No"/>
    <s v="no"/>
    <n v="0"/>
    <n v="0"/>
    <x v="12"/>
    <x v="0"/>
    <n v="0"/>
    <x v="39"/>
    <s v="343-3245"/>
    <s v="Female"/>
    <n v="67"/>
    <s v="No"/>
    <s v="Yes"/>
    <s v="Yes"/>
    <n v="2"/>
    <s v="Yes"/>
    <s v="Two Year"/>
    <s v="Direct Debit"/>
    <n v="40"/>
    <n v="934"/>
    <m/>
    <x v="0"/>
  </r>
  <r>
    <x v="5847"/>
    <x v="0"/>
    <n v="35"/>
    <n v="163"/>
    <s v="414.9"/>
    <n v="0"/>
    <n v="0"/>
    <s v="No"/>
    <s v="no"/>
    <n v="0"/>
    <n v="0"/>
    <x v="2"/>
    <x v="1"/>
    <n v="0"/>
    <x v="30"/>
    <s v="285-2768"/>
    <s v="Female"/>
    <n v="53"/>
    <s v="No"/>
    <s v="No"/>
    <s v="Yes"/>
    <n v="4"/>
    <s v="No"/>
    <s v="Month-to-Month"/>
    <s v="Direct Debit"/>
    <n v="10"/>
    <n v="349"/>
    <m/>
    <x v="0"/>
  </r>
  <r>
    <x v="5848"/>
    <x v="0"/>
    <n v="16"/>
    <n v="85"/>
    <s v="164.7"/>
    <n v="0"/>
    <n v="0"/>
    <s v="No"/>
    <s v="no"/>
    <n v="0"/>
    <n v="0"/>
    <x v="18"/>
    <x v="0"/>
    <n v="0"/>
    <x v="26"/>
    <s v="281-8066"/>
    <s v="Male"/>
    <n v="24"/>
    <s v="Yes"/>
    <s v="No"/>
    <s v="Yes"/>
    <n v="5"/>
    <s v="No"/>
    <s v="Month-to-Month"/>
    <s v="Direct Debit"/>
    <n v="26"/>
    <n v="434"/>
    <m/>
    <x v="0"/>
  </r>
  <r>
    <x v="5849"/>
    <x v="0"/>
    <n v="3"/>
    <n v="7"/>
    <n v="17"/>
    <n v="0"/>
    <n v="0"/>
    <s v="No"/>
    <s v="no"/>
    <n v="0"/>
    <n v="0"/>
    <x v="14"/>
    <x v="1"/>
    <n v="0"/>
    <x v="11"/>
    <s v="401-6803"/>
    <s v="Female"/>
    <n v="25"/>
    <s v="Yes"/>
    <s v="No"/>
    <s v="Yes"/>
    <n v="3"/>
    <s v="Yes"/>
    <s v="Month-to-Month"/>
    <s v="Direct Debit"/>
    <n v="21"/>
    <n v="72"/>
    <m/>
    <x v="0"/>
  </r>
  <r>
    <x v="5850"/>
    <x v="0"/>
    <n v="31"/>
    <n v="95"/>
    <s v="218.8"/>
    <n v="0"/>
    <n v="0"/>
    <s v="No"/>
    <s v="no"/>
    <n v="0"/>
    <n v="0"/>
    <x v="20"/>
    <x v="0"/>
    <n v="0"/>
    <x v="1"/>
    <s v="407-10471"/>
    <s v="Female"/>
    <n v="63"/>
    <s v="No"/>
    <s v="No"/>
    <s v="Yes"/>
    <n v="2"/>
    <s v="No"/>
    <s v="Month-to-Month"/>
    <s v="Direct Debit"/>
    <n v="43"/>
    <n v="1344"/>
    <m/>
    <x v="0"/>
  </r>
  <r>
    <x v="5851"/>
    <x v="0"/>
    <n v="32"/>
    <n v="53"/>
    <s v="129.5"/>
    <n v="0"/>
    <n v="0"/>
    <s v="No"/>
    <s v="no"/>
    <n v="0"/>
    <n v="0"/>
    <x v="27"/>
    <x v="0"/>
    <n v="0"/>
    <x v="17"/>
    <s v="274-9925"/>
    <s v="Female"/>
    <n v="25"/>
    <s v="Yes"/>
    <s v="No"/>
    <s v="Yes"/>
    <n v="4"/>
    <s v="No"/>
    <s v="Month-to-Month"/>
    <s v="Direct Debit"/>
    <n v="30"/>
    <n v="983"/>
    <m/>
    <x v="0"/>
  </r>
  <r>
    <x v="5852"/>
    <x v="0"/>
    <n v="31"/>
    <n v="70"/>
    <s v="124.4"/>
    <n v="0"/>
    <n v="0"/>
    <s v="No"/>
    <s v="no"/>
    <n v="0"/>
    <n v="0"/>
    <x v="2"/>
    <x v="1"/>
    <n v="0"/>
    <x v="0"/>
    <s v="364-3493"/>
    <s v="Female"/>
    <n v="55"/>
    <s v="No"/>
    <s v="No"/>
    <s v="Yes"/>
    <n v="2"/>
    <s v="No"/>
    <s v="Two Year"/>
    <s v="Direct Debit"/>
    <n v="8"/>
    <n v="251"/>
    <m/>
    <x v="0"/>
  </r>
  <r>
    <x v="5853"/>
    <x v="0"/>
    <n v="9"/>
    <n v="41"/>
    <s v="113.6"/>
    <n v="0"/>
    <n v="0"/>
    <s v="No"/>
    <s v="no"/>
    <n v="0"/>
    <n v="0"/>
    <x v="2"/>
    <x v="1"/>
    <n v="0"/>
    <x v="46"/>
    <s v="353-8502"/>
    <s v="Male"/>
    <n v="58"/>
    <s v="No"/>
    <s v="No"/>
    <s v="Yes"/>
    <n v="6"/>
    <s v="No"/>
    <s v="One Year"/>
    <s v="Credit Card"/>
    <n v="7"/>
    <n v="63"/>
    <m/>
    <x v="0"/>
  </r>
  <r>
    <x v="5854"/>
    <x v="0"/>
    <n v="71"/>
    <n v="323"/>
    <s v="848.7"/>
    <n v="0"/>
    <n v="0"/>
    <s v="No"/>
    <s v="no"/>
    <n v="0"/>
    <n v="0"/>
    <x v="15"/>
    <x v="0"/>
    <n v="0"/>
    <x v="33"/>
    <s v="331-6202"/>
    <s v="Female"/>
    <n v="50"/>
    <s v="No"/>
    <s v="No"/>
    <s v="Yes"/>
    <n v="3"/>
    <s v="Yes"/>
    <s v="One Year"/>
    <s v="Credit Card"/>
    <n v="27"/>
    <n v="1889"/>
    <m/>
    <x v="0"/>
  </r>
  <r>
    <x v="5855"/>
    <x v="0"/>
    <n v="66"/>
    <n v="220"/>
    <s v="727.3"/>
    <n v="264"/>
    <s v="884.4"/>
    <s v="Yes"/>
    <s v="yes"/>
    <n v="0"/>
    <n v="0"/>
    <x v="3"/>
    <x v="0"/>
    <n v="0"/>
    <x v="27"/>
    <s v="341-2842"/>
    <s v="Female"/>
    <n v="54"/>
    <s v="No"/>
    <s v="No"/>
    <s v="Yes"/>
    <n v="3"/>
    <s v="No"/>
    <s v="Two Year"/>
    <s v="Credit Card"/>
    <n v="26"/>
    <n v="1725"/>
    <m/>
    <x v="0"/>
  </r>
  <r>
    <x v="5856"/>
    <x v="0"/>
    <n v="68"/>
    <n v="274"/>
    <s v="886.3"/>
    <n v="0"/>
    <n v="0"/>
    <s v="No"/>
    <s v="no"/>
    <n v="0"/>
    <n v="0"/>
    <x v="2"/>
    <x v="1"/>
    <n v="0"/>
    <x v="16"/>
    <s v="337-4395"/>
    <s v="Male"/>
    <n v="48"/>
    <s v="No"/>
    <s v="No"/>
    <s v="Yes"/>
    <n v="4"/>
    <s v="No"/>
    <s v="Two Year"/>
    <s v="Direct Debit"/>
    <n v="10"/>
    <n v="711"/>
    <m/>
    <x v="0"/>
  </r>
  <r>
    <x v="5857"/>
    <x v="0"/>
    <n v="12"/>
    <n v="20"/>
    <s v="47.4"/>
    <n v="0"/>
    <n v="0"/>
    <s v="No"/>
    <s v="no"/>
    <n v="0"/>
    <n v="0"/>
    <x v="2"/>
    <x v="1"/>
    <n v="0"/>
    <x v="49"/>
    <s v="316-3600"/>
    <s v="Male"/>
    <n v="40"/>
    <s v="No"/>
    <s v="No"/>
    <s v="Yes"/>
    <n v="2"/>
    <s v="No"/>
    <s v="One Year"/>
    <s v="Credit Card"/>
    <n v="11"/>
    <n v="125"/>
    <m/>
    <x v="0"/>
  </r>
  <r>
    <x v="5858"/>
    <x v="0"/>
    <n v="56"/>
    <n v="310"/>
    <s v="900.7"/>
    <n v="224"/>
    <n v="700"/>
    <s v="Yes"/>
    <s v="yes"/>
    <n v="0"/>
    <n v="0"/>
    <x v="19"/>
    <x v="0"/>
    <n v="0"/>
    <x v="2"/>
    <s v="297-7941"/>
    <s v="Female"/>
    <n v="40"/>
    <s v="No"/>
    <s v="No"/>
    <s v="Yes"/>
    <n v="2"/>
    <s v="No"/>
    <s v="One Year"/>
    <s v="Direct Debit"/>
    <n v="27"/>
    <n v="1511"/>
    <m/>
    <x v="0"/>
  </r>
  <r>
    <x v="5859"/>
    <x v="0"/>
    <n v="68"/>
    <n v="313"/>
    <s v="749.3"/>
    <n v="0"/>
    <n v="0"/>
    <s v="No"/>
    <s v="no"/>
    <n v="0"/>
    <n v="0"/>
    <x v="10"/>
    <x v="0"/>
    <n v="0"/>
    <x v="17"/>
    <s v="277-8297"/>
    <s v="Male"/>
    <n v="31"/>
    <s v="No"/>
    <s v="No"/>
    <s v="Yes"/>
    <n v="2"/>
    <s v="Yes"/>
    <s v="Two Year"/>
    <s v="Direct Debit"/>
    <n v="18"/>
    <n v="1231"/>
    <m/>
    <x v="0"/>
  </r>
  <r>
    <x v="5860"/>
    <x v="0"/>
    <n v="23"/>
    <n v="97"/>
    <s v="326.3"/>
    <n v="0"/>
    <n v="0"/>
    <s v="No"/>
    <s v="no"/>
    <n v="0"/>
    <n v="0"/>
    <x v="12"/>
    <x v="0"/>
    <n v="0"/>
    <x v="40"/>
    <s v="393-6891"/>
    <s v="Male"/>
    <n v="59"/>
    <s v="No"/>
    <s v="No"/>
    <s v="Yes"/>
    <n v="2"/>
    <s v="No"/>
    <s v="One Year"/>
    <s v="Direct Debit"/>
    <n v="21"/>
    <n v="484"/>
    <m/>
    <x v="0"/>
  </r>
  <r>
    <x v="5861"/>
    <x v="0"/>
    <n v="17"/>
    <n v="34"/>
    <s v="87.3"/>
    <n v="0"/>
    <n v="0"/>
    <s v="No"/>
    <s v="no"/>
    <n v="0"/>
    <n v="0"/>
    <x v="2"/>
    <x v="1"/>
    <n v="0"/>
    <x v="3"/>
    <s v="390-5225"/>
    <s v="Female"/>
    <n v="42"/>
    <s v="No"/>
    <s v="No"/>
    <s v="Yes"/>
    <n v="2"/>
    <s v="No"/>
    <s v="Month-to-Month"/>
    <s v="Credit Card"/>
    <n v="10"/>
    <n v="170"/>
    <m/>
    <x v="0"/>
  </r>
  <r>
    <x v="5862"/>
    <x v="0"/>
    <n v="60"/>
    <n v="114"/>
    <s v="238.1"/>
    <n v="0"/>
    <n v="0"/>
    <s v="No"/>
    <s v="no"/>
    <n v="0"/>
    <n v="0"/>
    <x v="2"/>
    <x v="1"/>
    <n v="0"/>
    <x v="19"/>
    <s v="367-3210"/>
    <s v="Male"/>
    <n v="58"/>
    <s v="No"/>
    <s v="No"/>
    <s v="Yes"/>
    <n v="4"/>
    <s v="No"/>
    <s v="One Year"/>
    <s v="Direct Debit"/>
    <n v="8"/>
    <n v="449"/>
    <m/>
    <x v="0"/>
  </r>
  <r>
    <x v="5863"/>
    <x v="0"/>
    <n v="23"/>
    <n v="116"/>
    <s v="364.9"/>
    <n v="0"/>
    <n v="0"/>
    <s v="No"/>
    <s v="no"/>
    <n v="0"/>
    <n v="0"/>
    <x v="10"/>
    <x v="0"/>
    <n v="0"/>
    <x v="35"/>
    <s v="397-5196"/>
    <s v="Female"/>
    <n v="60"/>
    <s v="No"/>
    <s v="No"/>
    <s v="Yes"/>
    <n v="3"/>
    <s v="Yes"/>
    <s v="Two Year"/>
    <s v="Direct Debit"/>
    <n v="22"/>
    <n v="505"/>
    <m/>
    <x v="0"/>
  </r>
  <r>
    <x v="5864"/>
    <x v="0"/>
    <n v="24"/>
    <n v="48"/>
    <s v="120.5"/>
    <n v="0"/>
    <n v="0"/>
    <s v="No"/>
    <s v="no"/>
    <n v="0"/>
    <n v="0"/>
    <x v="32"/>
    <x v="0"/>
    <n v="0"/>
    <x v="18"/>
    <s v="324-5446"/>
    <s v="Female"/>
    <n v="35"/>
    <s v="No"/>
    <s v="No"/>
    <s v="Yes"/>
    <n v="5"/>
    <s v="No"/>
    <s v="Two Year"/>
    <s v="Direct Debit"/>
    <n v="12"/>
    <n v="281"/>
    <m/>
    <x v="0"/>
  </r>
  <r>
    <x v="5865"/>
    <x v="0"/>
    <n v="2"/>
    <n v="13"/>
    <s v="24.6"/>
    <n v="0"/>
    <n v="0"/>
    <s v="No"/>
    <s v="no"/>
    <n v="0"/>
    <n v="0"/>
    <x v="0"/>
    <x v="0"/>
    <n v="0"/>
    <x v="44"/>
    <s v="251-5890"/>
    <s v="Female"/>
    <n v="36"/>
    <s v="No"/>
    <s v="No"/>
    <s v="Yes"/>
    <n v="2"/>
    <s v="No"/>
    <s v="Month-to-Month"/>
    <s v="Direct Debit"/>
    <n v="23"/>
    <n v="44"/>
    <m/>
    <x v="0"/>
  </r>
  <r>
    <x v="5866"/>
    <x v="0"/>
    <n v="74"/>
    <n v="181"/>
    <s v="442.3"/>
    <n v="296"/>
    <s v="836.2"/>
    <s v="Yes"/>
    <s v="yes"/>
    <n v="0"/>
    <n v="0"/>
    <x v="16"/>
    <x v="0"/>
    <n v="0"/>
    <x v="4"/>
    <s v="309-5076"/>
    <s v="Male"/>
    <n v="37"/>
    <s v="No"/>
    <s v="No"/>
    <s v="Yes"/>
    <n v="2"/>
    <s v="Yes"/>
    <s v="Two Year"/>
    <s v="Credit Card"/>
    <n v="36"/>
    <n v="2623"/>
    <m/>
    <x v="0"/>
  </r>
  <r>
    <x v="5867"/>
    <x v="0"/>
    <n v="4"/>
    <n v="14"/>
    <s v="38.4"/>
    <n v="0"/>
    <n v="0"/>
    <s v="No"/>
    <s v="no"/>
    <n v="0"/>
    <n v="0"/>
    <x v="28"/>
    <x v="0"/>
    <n v="0"/>
    <x v="23"/>
    <s v="409-9870"/>
    <s v="Female"/>
    <n v="30"/>
    <s v="No"/>
    <s v="No"/>
    <s v="Yes"/>
    <n v="6"/>
    <s v="No"/>
    <s v="Month-to-Month"/>
    <s v="Credit Card"/>
    <n v="30"/>
    <n v="116"/>
    <m/>
    <x v="0"/>
  </r>
  <r>
    <x v="5868"/>
    <x v="0"/>
    <n v="41"/>
    <n v="117"/>
    <n v="329"/>
    <n v="0"/>
    <n v="0"/>
    <s v="No"/>
    <s v="no"/>
    <n v="0"/>
    <n v="0"/>
    <x v="2"/>
    <x v="1"/>
    <n v="0"/>
    <x v="33"/>
    <s v="382-3328"/>
    <s v="Female"/>
    <n v="53"/>
    <s v="No"/>
    <s v="No"/>
    <s v="Yes"/>
    <n v="2"/>
    <s v="No"/>
    <s v="Month-to-Month"/>
    <s v="Direct Debit"/>
    <n v="13"/>
    <n v="528"/>
    <m/>
    <x v="0"/>
  </r>
  <r>
    <x v="5869"/>
    <x v="0"/>
    <n v="50"/>
    <n v="210"/>
    <n v="555"/>
    <n v="0"/>
    <n v="0"/>
    <s v="No"/>
    <s v="no"/>
    <n v="0"/>
    <n v="0"/>
    <x v="10"/>
    <x v="0"/>
    <n v="0"/>
    <x v="42"/>
    <s v="282-2157"/>
    <s v="Male"/>
    <n v="77"/>
    <s v="No"/>
    <s v="Yes"/>
    <s v="Yes"/>
    <n v="4"/>
    <s v="Yes"/>
    <s v="One Year"/>
    <s v="Direct Debit"/>
    <n v="39"/>
    <n v="1945"/>
    <m/>
    <x v="0"/>
  </r>
  <r>
    <x v="5870"/>
    <x v="0"/>
    <n v="46"/>
    <n v="203"/>
    <s v="553.7"/>
    <n v="184"/>
    <s v="487.6"/>
    <s v="Yes"/>
    <s v="yes"/>
    <n v="0"/>
    <n v="0"/>
    <x v="2"/>
    <x v="1"/>
    <n v="0"/>
    <x v="22"/>
    <s v="302-6567"/>
    <s v="Female"/>
    <n v="26"/>
    <s v="Yes"/>
    <s v="No"/>
    <s v="Yes"/>
    <n v="2"/>
    <s v="No"/>
    <s v="Two Year"/>
    <s v="Direct Debit"/>
    <n v="7"/>
    <n v="340"/>
    <m/>
    <x v="0"/>
  </r>
  <r>
    <x v="5871"/>
    <x v="0"/>
    <n v="56"/>
    <n v="372"/>
    <n v="847"/>
    <n v="0"/>
    <n v="0"/>
    <s v="No"/>
    <s v="no"/>
    <n v="0"/>
    <n v="0"/>
    <x v="18"/>
    <x v="0"/>
    <n v="0"/>
    <x v="33"/>
    <s v="293-5651"/>
    <s v="Male"/>
    <n v="26"/>
    <s v="Yes"/>
    <s v="No"/>
    <s v="Yes"/>
    <n v="2"/>
    <s v="Yes"/>
    <s v="Two Year"/>
    <s v="Credit Card"/>
    <n v="19"/>
    <n v="1099"/>
    <m/>
    <x v="0"/>
  </r>
  <r>
    <x v="5872"/>
    <x v="0"/>
    <n v="11"/>
    <n v="48"/>
    <s v="126.5"/>
    <n v="0"/>
    <n v="0"/>
    <s v="No"/>
    <s v="no"/>
    <n v="0"/>
    <n v="0"/>
    <x v="3"/>
    <x v="0"/>
    <n v="0"/>
    <x v="7"/>
    <s v="265-2382"/>
    <s v="Female"/>
    <n v="60"/>
    <s v="No"/>
    <s v="No"/>
    <s v="Yes"/>
    <n v="6"/>
    <s v="No"/>
    <s v="Month-to-Month"/>
    <s v="Direct Debit"/>
    <n v="31"/>
    <n v="358"/>
    <m/>
    <x v="0"/>
  </r>
  <r>
    <x v="5873"/>
    <x v="0"/>
    <n v="25"/>
    <n v="38"/>
    <s v="127.3"/>
    <n v="0"/>
    <n v="0"/>
    <s v="No"/>
    <s v="no"/>
    <n v="0"/>
    <n v="0"/>
    <x v="3"/>
    <x v="0"/>
    <n v="0"/>
    <x v="15"/>
    <s v="261-7258"/>
    <s v="Male"/>
    <n v="64"/>
    <s v="No"/>
    <s v="No"/>
    <s v="Yes"/>
    <n v="5"/>
    <s v="No"/>
    <s v="Month-to-Month"/>
    <s v="Direct Debit"/>
    <n v="34"/>
    <n v="877"/>
    <m/>
    <x v="0"/>
  </r>
  <r>
    <x v="5874"/>
    <x v="0"/>
    <n v="65"/>
    <n v="337"/>
    <s v="1043.2"/>
    <n v="0"/>
    <n v="0"/>
    <s v="No"/>
    <s v="no"/>
    <n v="0"/>
    <n v="0"/>
    <x v="28"/>
    <x v="0"/>
    <n v="0"/>
    <x v="20"/>
    <s v="281-6020"/>
    <s v="Female"/>
    <n v="20"/>
    <s v="Yes"/>
    <s v="No"/>
    <s v="Yes"/>
    <n v="2"/>
    <s v="Yes"/>
    <s v="Two Year"/>
    <s v="Credit Card"/>
    <n v="36"/>
    <n v="2343"/>
    <m/>
    <x v="0"/>
  </r>
  <r>
    <x v="5875"/>
    <x v="0"/>
    <n v="3"/>
    <n v="10"/>
    <s v="31.2"/>
    <n v="0"/>
    <n v="0"/>
    <s v="No"/>
    <s v="no"/>
    <n v="0"/>
    <n v="0"/>
    <x v="2"/>
    <x v="1"/>
    <n v="0"/>
    <x v="21"/>
    <s v="234-9540"/>
    <s v="Female"/>
    <n v="51"/>
    <s v="No"/>
    <s v="No"/>
    <s v="Yes"/>
    <n v="3"/>
    <s v="No"/>
    <s v="Month-to-Month"/>
    <s v="Credit Card"/>
    <n v="5"/>
    <n v="15"/>
    <m/>
    <x v="0"/>
  </r>
  <r>
    <x v="5876"/>
    <x v="0"/>
    <n v="1"/>
    <n v="8"/>
    <n v="16"/>
    <n v="0"/>
    <n v="0"/>
    <s v="No"/>
    <s v="no"/>
    <n v="0"/>
    <n v="0"/>
    <x v="10"/>
    <x v="0"/>
    <n v="0"/>
    <x v="18"/>
    <s v="317-8923"/>
    <s v="Male"/>
    <n v="47"/>
    <s v="No"/>
    <s v="No"/>
    <s v="Yes"/>
    <n v="2"/>
    <s v="No"/>
    <s v="Month-to-Month"/>
    <s v="Direct Debit"/>
    <n v="12"/>
    <n v="12"/>
    <m/>
    <x v="0"/>
  </r>
  <r>
    <x v="5877"/>
    <x v="0"/>
    <n v="70"/>
    <n v="269"/>
    <s v="764.5"/>
    <n v="0"/>
    <n v="0"/>
    <s v="No"/>
    <s v="no"/>
    <n v="0"/>
    <n v="0"/>
    <x v="1"/>
    <x v="0"/>
    <n v="0"/>
    <x v="50"/>
    <s v="368-9836"/>
    <s v="Male"/>
    <n v="50"/>
    <s v="No"/>
    <s v="No"/>
    <s v="Yes"/>
    <n v="2"/>
    <s v="Yes"/>
    <s v="Two Year"/>
    <s v="Direct Debit"/>
    <n v="32"/>
    <n v="2203"/>
    <m/>
    <x v="0"/>
  </r>
  <r>
    <x v="5878"/>
    <x v="0"/>
    <n v="51"/>
    <n v="114"/>
    <s v="305.2"/>
    <n v="0"/>
    <n v="0"/>
    <s v="No"/>
    <s v="no"/>
    <n v="0"/>
    <n v="1"/>
    <x v="10"/>
    <x v="0"/>
    <n v="0"/>
    <x v="18"/>
    <s v="339-1927"/>
    <s v="Male"/>
    <n v="79"/>
    <s v="No"/>
    <s v="Yes"/>
    <s v="Yes"/>
    <n v="4"/>
    <s v="Yes"/>
    <s v="Two Year"/>
    <s v="Direct Debit"/>
    <n v="37"/>
    <n v="1867"/>
    <m/>
    <x v="0"/>
  </r>
  <r>
    <x v="5879"/>
    <x v="0"/>
    <n v="6"/>
    <n v="38"/>
    <s v="88.3"/>
    <n v="0"/>
    <n v="0"/>
    <s v="No"/>
    <s v="no"/>
    <n v="0"/>
    <n v="2"/>
    <x v="10"/>
    <x v="0"/>
    <n v="0"/>
    <x v="5"/>
    <s v="341-5473"/>
    <s v="Female"/>
    <n v="38"/>
    <s v="No"/>
    <s v="No"/>
    <s v="Yes"/>
    <n v="3"/>
    <s v="Yes"/>
    <s v="Month-to-Month"/>
    <s v="Credit Card"/>
    <n v="30"/>
    <n v="167"/>
    <m/>
    <x v="0"/>
  </r>
  <r>
    <x v="5880"/>
    <x v="0"/>
    <n v="53"/>
    <n v="86"/>
    <s v="213.3"/>
    <n v="212"/>
    <s v="551.2"/>
    <s v="Yes"/>
    <s v="yes"/>
    <n v="0"/>
    <n v="0"/>
    <x v="2"/>
    <x v="1"/>
    <n v="0"/>
    <x v="38"/>
    <s v="357-8762"/>
    <s v="Female"/>
    <n v="47"/>
    <s v="No"/>
    <s v="No"/>
    <s v="Yes"/>
    <n v="5"/>
    <s v="No"/>
    <s v="Two Year"/>
    <s v="Credit Card"/>
    <n v="8"/>
    <n v="440"/>
    <m/>
    <x v="0"/>
  </r>
  <r>
    <x v="5881"/>
    <x v="0"/>
    <n v="10"/>
    <n v="13"/>
    <n v="40"/>
    <n v="0"/>
    <n v="0"/>
    <s v="No"/>
    <s v="no"/>
    <n v="0"/>
    <n v="1"/>
    <x v="2"/>
    <x v="1"/>
    <n v="0"/>
    <x v="4"/>
    <s v="272-8343"/>
    <s v="Male"/>
    <n v="22"/>
    <s v="Yes"/>
    <s v="No"/>
    <s v="Yes"/>
    <n v="3"/>
    <s v="No"/>
    <s v="Two Year"/>
    <s v="Credit Card"/>
    <n v="9"/>
    <n v="91"/>
    <m/>
    <x v="0"/>
  </r>
  <r>
    <x v="5882"/>
    <x v="0"/>
    <n v="27"/>
    <n v="90"/>
    <s v="268.1"/>
    <n v="108"/>
    <s v="499.5"/>
    <s v="Yes"/>
    <s v="yes"/>
    <n v="0"/>
    <n v="0"/>
    <x v="2"/>
    <x v="1"/>
    <n v="0"/>
    <x v="24"/>
    <s v="326-8036"/>
    <s v="Female"/>
    <n v="41"/>
    <s v="No"/>
    <s v="No"/>
    <s v="Yes"/>
    <n v="5"/>
    <s v="No"/>
    <s v="One Year"/>
    <s v="Credit Card"/>
    <n v="7"/>
    <n v="196"/>
    <m/>
    <x v="0"/>
  </r>
  <r>
    <x v="5883"/>
    <x v="0"/>
    <n v="14"/>
    <n v="54"/>
    <s v="184.3"/>
    <n v="0"/>
    <n v="0"/>
    <s v="No"/>
    <s v="no"/>
    <n v="0"/>
    <n v="1"/>
    <x v="2"/>
    <x v="1"/>
    <n v="0"/>
    <x v="1"/>
    <s v="377-2474"/>
    <s v="Female"/>
    <n v="55"/>
    <s v="No"/>
    <s v="No"/>
    <s v="Yes"/>
    <n v="3"/>
    <s v="No"/>
    <s v="Month-to-Month"/>
    <s v="Credit Card"/>
    <n v="11"/>
    <n v="151"/>
    <m/>
    <x v="0"/>
  </r>
  <r>
    <x v="5884"/>
    <x v="0"/>
    <n v="9"/>
    <n v="41"/>
    <s v="135.9"/>
    <n v="0"/>
    <n v="0"/>
    <s v="No"/>
    <s v="no"/>
    <n v="0"/>
    <n v="1"/>
    <x v="24"/>
    <x v="0"/>
    <n v="0"/>
    <x v="44"/>
    <s v="334-5150"/>
    <s v="Female"/>
    <n v="33"/>
    <s v="No"/>
    <s v="No"/>
    <s v="Yes"/>
    <n v="4"/>
    <s v="No"/>
    <s v="Month-to-Month"/>
    <s v="Direct Debit"/>
    <n v="14"/>
    <n v="131"/>
    <m/>
    <x v="0"/>
  </r>
  <r>
    <x v="5885"/>
    <x v="0"/>
    <n v="45"/>
    <n v="247"/>
    <s v="628.5"/>
    <n v="0"/>
    <n v="0"/>
    <s v="No"/>
    <s v="no"/>
    <n v="0"/>
    <n v="1"/>
    <x v="2"/>
    <x v="1"/>
    <n v="0"/>
    <x v="33"/>
    <s v="261-3117"/>
    <s v="Female"/>
    <n v="56"/>
    <s v="No"/>
    <s v="No"/>
    <s v="Yes"/>
    <n v="2"/>
    <s v="No"/>
    <s v="Two Year"/>
    <s v="Credit Card"/>
    <n v="7"/>
    <n v="314"/>
    <m/>
    <x v="0"/>
  </r>
  <r>
    <x v="5886"/>
    <x v="0"/>
    <n v="52"/>
    <n v="163"/>
    <s v="465.8"/>
    <n v="0"/>
    <n v="0"/>
    <s v="No"/>
    <s v="no"/>
    <n v="0"/>
    <n v="2"/>
    <x v="19"/>
    <x v="0"/>
    <n v="0"/>
    <x v="37"/>
    <s v="385-1731"/>
    <s v="Male"/>
    <n v="34"/>
    <s v="No"/>
    <s v="No"/>
    <s v="Yes"/>
    <n v="4"/>
    <s v="No"/>
    <s v="Month-to-Month"/>
    <s v="Credit Card"/>
    <n v="23"/>
    <n v="1173"/>
    <m/>
    <x v="0"/>
  </r>
  <r>
    <x v="5887"/>
    <x v="0"/>
    <n v="22"/>
    <n v="79"/>
    <s v="156.3"/>
    <n v="0"/>
    <n v="0"/>
    <s v="No"/>
    <s v="no"/>
    <n v="0"/>
    <n v="0"/>
    <x v="23"/>
    <x v="0"/>
    <n v="0"/>
    <x v="32"/>
    <s v="359-7318"/>
    <s v="Male"/>
    <n v="19"/>
    <s v="Yes"/>
    <s v="No"/>
    <s v="Yes"/>
    <n v="6"/>
    <s v="No"/>
    <s v="Month-to-Month"/>
    <s v="Credit Card"/>
    <n v="13"/>
    <n v="292"/>
    <m/>
    <x v="0"/>
  </r>
  <r>
    <x v="5888"/>
    <x v="0"/>
    <n v="26"/>
    <n v="64"/>
    <n v="103"/>
    <n v="0"/>
    <n v="0"/>
    <s v="No"/>
    <s v="no"/>
    <n v="0"/>
    <n v="2"/>
    <x v="12"/>
    <x v="0"/>
    <n v="0"/>
    <x v="7"/>
    <s v="308-1841"/>
    <s v="Female"/>
    <n v="67"/>
    <s v="No"/>
    <s v="Yes"/>
    <s v="Yes"/>
    <n v="2"/>
    <s v="Yes"/>
    <s v="Two Year"/>
    <s v="Direct Debit"/>
    <n v="36"/>
    <n v="927"/>
    <m/>
    <x v="0"/>
  </r>
  <r>
    <x v="5889"/>
    <x v="0"/>
    <n v="70"/>
    <n v="163"/>
    <n v="421"/>
    <n v="280"/>
    <n v="917"/>
    <s v="Yes"/>
    <s v="yes"/>
    <n v="0"/>
    <n v="1"/>
    <x v="2"/>
    <x v="1"/>
    <n v="0"/>
    <x v="35"/>
    <s v="360-2569"/>
    <s v="Male"/>
    <n v="30"/>
    <s v="No"/>
    <s v="No"/>
    <s v="Yes"/>
    <n v="2"/>
    <s v="No"/>
    <s v="Two Year"/>
    <s v="Credit Card"/>
    <n v="10"/>
    <n v="704"/>
    <m/>
    <x v="0"/>
  </r>
  <r>
    <x v="5890"/>
    <x v="0"/>
    <n v="1"/>
    <n v="1"/>
    <n v="4"/>
    <n v="0"/>
    <n v="0"/>
    <s v="No"/>
    <s v="no"/>
    <n v="0"/>
    <n v="2"/>
    <x v="2"/>
    <x v="1"/>
    <n v="0"/>
    <x v="23"/>
    <s v="269-5102"/>
    <s v="Female"/>
    <n v="44"/>
    <s v="No"/>
    <s v="No"/>
    <s v="Yes"/>
    <n v="2"/>
    <s v="No"/>
    <s v="Month-to-Month"/>
    <s v="Credit Card"/>
    <n v="7"/>
    <n v="7"/>
    <m/>
    <x v="0"/>
  </r>
  <r>
    <x v="5891"/>
    <x v="0"/>
    <n v="19"/>
    <n v="82"/>
    <s v="132.9"/>
    <n v="0"/>
    <n v="0"/>
    <s v="No"/>
    <s v="no"/>
    <n v="0"/>
    <n v="0"/>
    <x v="2"/>
    <x v="1"/>
    <n v="0"/>
    <x v="17"/>
    <s v="361-5462"/>
    <s v="Female"/>
    <n v="54"/>
    <s v="No"/>
    <s v="No"/>
    <s v="Yes"/>
    <n v="2"/>
    <s v="No"/>
    <s v="Two Year"/>
    <s v="Credit Card"/>
    <n v="7"/>
    <n v="134"/>
    <m/>
    <x v="0"/>
  </r>
  <r>
    <x v="5892"/>
    <x v="0"/>
    <n v="9"/>
    <n v="49"/>
    <s v="103.5"/>
    <n v="0"/>
    <n v="0"/>
    <s v="No"/>
    <s v="no"/>
    <n v="0"/>
    <n v="0"/>
    <x v="7"/>
    <x v="0"/>
    <n v="0"/>
    <x v="6"/>
    <s v="343-5149"/>
    <s v="Male"/>
    <n v="35"/>
    <s v="No"/>
    <s v="No"/>
    <s v="Yes"/>
    <n v="5"/>
    <s v="Yes"/>
    <s v="Month-to-Month"/>
    <s v="Direct Debit"/>
    <n v="35"/>
    <n v="332"/>
    <m/>
    <x v="0"/>
  </r>
  <r>
    <x v="5893"/>
    <x v="0"/>
    <n v="52"/>
    <n v="306"/>
    <s v="573.2"/>
    <n v="0"/>
    <n v="0"/>
    <s v="No"/>
    <s v="no"/>
    <n v="0"/>
    <n v="1"/>
    <x v="9"/>
    <x v="0"/>
    <n v="0"/>
    <x v="41"/>
    <s v="308-5994"/>
    <s v="Female"/>
    <n v="23"/>
    <s v="Yes"/>
    <s v="No"/>
    <s v="Yes"/>
    <n v="4"/>
    <s v="No"/>
    <s v="Two Year"/>
    <s v="Direct Debit"/>
    <n v="14"/>
    <n v="750"/>
    <m/>
    <x v="0"/>
  </r>
  <r>
    <x v="5894"/>
    <x v="0"/>
    <n v="71"/>
    <n v="145"/>
    <n v="429"/>
    <n v="0"/>
    <n v="0"/>
    <s v="No"/>
    <s v="no"/>
    <n v="0"/>
    <n v="2"/>
    <x v="17"/>
    <x v="1"/>
    <n v="56"/>
    <x v="4"/>
    <s v="336-5157"/>
    <s v="Male"/>
    <n v="44"/>
    <s v="No"/>
    <s v="No"/>
    <s v="Yes"/>
    <n v="2"/>
    <s v="Yes"/>
    <s v="Two Year"/>
    <s v="Direct Debit"/>
    <n v="61"/>
    <n v="4390"/>
    <m/>
    <x v="0"/>
  </r>
  <r>
    <x v="5895"/>
    <x v="0"/>
    <n v="25"/>
    <n v="38"/>
    <s v="101.6"/>
    <n v="100"/>
    <s v="282.5"/>
    <s v="Yes"/>
    <s v="yes"/>
    <n v="0"/>
    <n v="1"/>
    <x v="7"/>
    <x v="0"/>
    <n v="0"/>
    <x v="8"/>
    <s v="317-4120"/>
    <s v="Male"/>
    <n v="49"/>
    <s v="No"/>
    <s v="No"/>
    <s v="Yes"/>
    <n v="4"/>
    <s v="Yes"/>
    <s v="One Year"/>
    <s v="Credit Card"/>
    <n v="36"/>
    <n v="919"/>
    <m/>
    <x v="0"/>
  </r>
  <r>
    <x v="5896"/>
    <x v="0"/>
    <n v="58"/>
    <n v="173"/>
    <s v="464.5"/>
    <n v="0"/>
    <n v="0"/>
    <s v="No"/>
    <s v="no"/>
    <n v="0"/>
    <n v="0"/>
    <x v="2"/>
    <x v="1"/>
    <n v="0"/>
    <x v="25"/>
    <s v="311-9063"/>
    <s v="Male"/>
    <n v="52"/>
    <s v="No"/>
    <s v="No"/>
    <s v="Yes"/>
    <n v="3"/>
    <s v="No"/>
    <s v="Two Year"/>
    <s v="Direct Debit"/>
    <n v="12"/>
    <n v="722"/>
    <m/>
    <x v="0"/>
  </r>
  <r>
    <x v="5897"/>
    <x v="0"/>
    <n v="37"/>
    <n v="295"/>
    <s v="590.6"/>
    <n v="0"/>
    <n v="0"/>
    <s v="No"/>
    <s v="no"/>
    <n v="0"/>
    <n v="1"/>
    <x v="2"/>
    <x v="1"/>
    <n v="0"/>
    <x v="7"/>
    <s v="313-7716"/>
    <s v="Female"/>
    <n v="56"/>
    <s v="No"/>
    <s v="No"/>
    <s v="Yes"/>
    <n v="4"/>
    <s v="No"/>
    <s v="One Year"/>
    <s v="Credit Card"/>
    <n v="5"/>
    <n v="202"/>
    <m/>
    <x v="0"/>
  </r>
  <r>
    <x v="5898"/>
    <x v="0"/>
    <n v="73"/>
    <n v="300"/>
    <s v="948.3"/>
    <n v="0"/>
    <n v="0"/>
    <s v="No"/>
    <s v="no"/>
    <n v="0"/>
    <n v="1"/>
    <x v="3"/>
    <x v="0"/>
    <n v="0"/>
    <x v="47"/>
    <s v="331-8394"/>
    <s v="Female"/>
    <n v="51"/>
    <s v="No"/>
    <s v="No"/>
    <s v="Yes"/>
    <n v="2"/>
    <s v="Yes"/>
    <s v="Two Year"/>
    <s v="Direct Debit"/>
    <n v="54"/>
    <n v="3933"/>
    <m/>
    <x v="0"/>
  </r>
  <r>
    <x v="5899"/>
    <x v="0"/>
    <n v="36"/>
    <n v="237"/>
    <s v="577.1"/>
    <n v="144"/>
    <s v="165.6"/>
    <s v="Yes"/>
    <s v="yes"/>
    <n v="0"/>
    <n v="3"/>
    <x v="2"/>
    <x v="1"/>
    <n v="0"/>
    <x v="20"/>
    <s v="350-3030"/>
    <s v="Female"/>
    <n v="33"/>
    <s v="No"/>
    <s v="No"/>
    <s v="Yes"/>
    <n v="3"/>
    <s v="No"/>
    <s v="One Year"/>
    <s v="Credit Card"/>
    <n v="8"/>
    <n v="281"/>
    <m/>
    <x v="0"/>
  </r>
  <r>
    <x v="5900"/>
    <x v="0"/>
    <n v="31"/>
    <n v="53"/>
    <s v="122.3"/>
    <n v="0"/>
    <n v="0"/>
    <s v="No"/>
    <s v="no"/>
    <n v="0"/>
    <n v="3"/>
    <x v="2"/>
    <x v="1"/>
    <n v="0"/>
    <x v="28"/>
    <s v="319-4319"/>
    <s v="Male"/>
    <n v="47"/>
    <s v="No"/>
    <s v="No"/>
    <s v="Yes"/>
    <n v="6"/>
    <s v="No"/>
    <s v="Month-to-Month"/>
    <s v="Credit Card"/>
    <n v="9"/>
    <n v="284"/>
    <m/>
    <x v="0"/>
  </r>
  <r>
    <x v="5901"/>
    <x v="0"/>
    <n v="59"/>
    <n v="149"/>
    <s v="469.1"/>
    <n v="0"/>
    <n v="0"/>
    <s v="No"/>
    <s v="no"/>
    <n v="0"/>
    <n v="3"/>
    <x v="8"/>
    <x v="0"/>
    <n v="0"/>
    <x v="47"/>
    <s v="327-5794"/>
    <s v="Female"/>
    <n v="44"/>
    <s v="No"/>
    <s v="No"/>
    <s v="Yes"/>
    <n v="3"/>
    <s v="Yes"/>
    <s v="Two Year"/>
    <s v="Credit Card"/>
    <n v="59"/>
    <n v="3482"/>
    <m/>
    <x v="0"/>
  </r>
  <r>
    <x v="5902"/>
    <x v="0"/>
    <n v="2"/>
    <n v="6"/>
    <s v="20.6"/>
    <n v="0"/>
    <n v="0"/>
    <s v="No"/>
    <s v="no"/>
    <n v="0"/>
    <n v="0"/>
    <x v="19"/>
    <x v="0"/>
    <n v="0"/>
    <x v="38"/>
    <s v="275-2955"/>
    <s v="Male"/>
    <n v="51"/>
    <s v="No"/>
    <s v="No"/>
    <s v="Yes"/>
    <n v="2"/>
    <s v="No"/>
    <s v="Month-to-Month"/>
    <s v="Credit Card"/>
    <n v="21"/>
    <n v="43"/>
    <m/>
    <x v="0"/>
  </r>
  <r>
    <x v="5903"/>
    <x v="0"/>
    <n v="50"/>
    <n v="200"/>
    <s v="547.8"/>
    <n v="0"/>
    <n v="0"/>
    <s v="No"/>
    <s v="no"/>
    <n v="0"/>
    <n v="0"/>
    <x v="9"/>
    <x v="0"/>
    <n v="0"/>
    <x v="28"/>
    <s v="363-7658"/>
    <s v="Male"/>
    <n v="22"/>
    <s v="Yes"/>
    <s v="No"/>
    <s v="Yes"/>
    <n v="2"/>
    <s v="No"/>
    <s v="One Year"/>
    <s v="Direct Debit"/>
    <n v="20"/>
    <n v="986"/>
    <m/>
    <x v="0"/>
  </r>
  <r>
    <x v="5904"/>
    <x v="0"/>
    <n v="67"/>
    <n v="371"/>
    <s v="931.8"/>
    <n v="0"/>
    <n v="0"/>
    <s v="No"/>
    <s v="no"/>
    <n v="0"/>
    <n v="3"/>
    <x v="12"/>
    <x v="0"/>
    <n v="0"/>
    <x v="6"/>
    <s v="353-2670"/>
    <s v="Female"/>
    <n v="57"/>
    <s v="No"/>
    <s v="No"/>
    <s v="Yes"/>
    <n v="4"/>
    <s v="Yes"/>
    <s v="One Year"/>
    <s v="Direct Debit"/>
    <n v="41"/>
    <n v="2744"/>
    <m/>
    <x v="0"/>
  </r>
  <r>
    <x v="5905"/>
    <x v="0"/>
    <n v="10"/>
    <n v="65"/>
    <s v="163.6"/>
    <n v="40"/>
    <n v="149"/>
    <s v="Yes"/>
    <s v="yes"/>
    <n v="0"/>
    <n v="2"/>
    <x v="7"/>
    <x v="1"/>
    <n v="16"/>
    <x v="19"/>
    <s v="369-3397"/>
    <s v="Female"/>
    <n v="50"/>
    <s v="No"/>
    <s v="No"/>
    <s v="Yes"/>
    <n v="2"/>
    <s v="No"/>
    <s v="One Year"/>
    <s v="Credit Card"/>
    <n v="12"/>
    <n v="124"/>
    <m/>
    <x v="0"/>
  </r>
  <r>
    <x v="5906"/>
    <x v="0"/>
    <n v="9"/>
    <n v="34"/>
    <s v="103.5"/>
    <n v="0"/>
    <n v="0"/>
    <s v="No"/>
    <s v="no"/>
    <n v="0"/>
    <n v="2"/>
    <x v="2"/>
    <x v="1"/>
    <n v="0"/>
    <x v="25"/>
    <s v="347-7692"/>
    <s v="Male"/>
    <n v="22"/>
    <s v="Yes"/>
    <s v="No"/>
    <s v="Yes"/>
    <n v="6"/>
    <s v="No"/>
    <s v="Month-to-Month"/>
    <s v="Direct Debit"/>
    <n v="9"/>
    <n v="76"/>
    <m/>
    <x v="0"/>
  </r>
  <r>
    <x v="5907"/>
    <x v="0"/>
    <n v="9"/>
    <n v="13"/>
    <s v="42.6"/>
    <n v="0"/>
    <n v="0"/>
    <s v="No"/>
    <s v="no"/>
    <n v="0"/>
    <n v="1"/>
    <x v="2"/>
    <x v="1"/>
    <n v="0"/>
    <x v="37"/>
    <s v="273-9499"/>
    <s v="Female"/>
    <n v="57"/>
    <s v="No"/>
    <s v="No"/>
    <s v="Yes"/>
    <n v="2"/>
    <s v="No"/>
    <s v="One Year"/>
    <s v="Credit Card"/>
    <n v="8"/>
    <n v="70"/>
    <m/>
    <x v="0"/>
  </r>
  <r>
    <x v="5908"/>
    <x v="0"/>
    <n v="56"/>
    <n v="132"/>
    <s v="391.2"/>
    <n v="0"/>
    <n v="0"/>
    <s v="No"/>
    <s v="no"/>
    <n v="0"/>
    <n v="2"/>
    <x v="12"/>
    <x v="0"/>
    <n v="0"/>
    <x v="31"/>
    <s v="318-3751"/>
    <s v="Female"/>
    <n v="48"/>
    <s v="No"/>
    <s v="No"/>
    <s v="Yes"/>
    <n v="6"/>
    <s v="No"/>
    <s v="One Year"/>
    <s v="Direct Debit"/>
    <n v="29"/>
    <n v="1635"/>
    <m/>
    <x v="0"/>
  </r>
  <r>
    <x v="5909"/>
    <x v="0"/>
    <n v="17"/>
    <n v="67"/>
    <s v="172.2"/>
    <n v="68"/>
    <s v="166.6"/>
    <s v="Yes"/>
    <s v="yes"/>
    <n v="0"/>
    <n v="1"/>
    <x v="18"/>
    <x v="0"/>
    <n v="0"/>
    <x v="30"/>
    <s v="327-6052"/>
    <s v="Female"/>
    <n v="27"/>
    <s v="Yes"/>
    <s v="No"/>
    <s v="Yes"/>
    <n v="2"/>
    <s v="No"/>
    <s v="Month-to-Month"/>
    <s v="Credit Card"/>
    <n v="22"/>
    <n v="375"/>
    <m/>
    <x v="0"/>
  </r>
  <r>
    <x v="5910"/>
    <x v="0"/>
    <n v="67"/>
    <n v="102"/>
    <s v="268.9"/>
    <n v="0"/>
    <n v="0"/>
    <s v="No"/>
    <s v="no"/>
    <n v="0"/>
    <n v="0"/>
    <x v="31"/>
    <x v="0"/>
    <n v="0"/>
    <x v="39"/>
    <s v="278-9918"/>
    <s v="Female"/>
    <n v="43"/>
    <s v="No"/>
    <s v="No"/>
    <s v="Yes"/>
    <n v="4"/>
    <s v="Yes"/>
    <s v="Two Year"/>
    <s v="Credit Card"/>
    <n v="56"/>
    <n v="3796"/>
    <m/>
    <x v="0"/>
  </r>
  <r>
    <x v="5911"/>
    <x v="0"/>
    <n v="74"/>
    <n v="598"/>
    <s v="1176.6"/>
    <n v="0"/>
    <n v="0"/>
    <s v="No"/>
    <s v="no"/>
    <n v="0"/>
    <n v="2"/>
    <x v="22"/>
    <x v="0"/>
    <n v="0"/>
    <x v="32"/>
    <s v="260-9768"/>
    <s v="Male"/>
    <n v="32"/>
    <s v="No"/>
    <s v="No"/>
    <s v="Yes"/>
    <n v="6"/>
    <s v="No"/>
    <s v="Two Year"/>
    <s v="Credit Card"/>
    <n v="33"/>
    <n v="2392"/>
    <m/>
    <x v="0"/>
  </r>
  <r>
    <x v="5912"/>
    <x v="0"/>
    <n v="1"/>
    <n v="6"/>
    <n v="11"/>
    <n v="0"/>
    <n v="0"/>
    <s v="No"/>
    <s v="no"/>
    <n v="0"/>
    <n v="2"/>
    <x v="10"/>
    <x v="0"/>
    <n v="0"/>
    <x v="0"/>
    <s v="273-6331"/>
    <s v="Male"/>
    <n v="45"/>
    <s v="No"/>
    <s v="No"/>
    <s v="Yes"/>
    <n v="6"/>
    <s v="No"/>
    <s v="Month-to-Month"/>
    <s v="Credit Card"/>
    <n v="36"/>
    <n v="36"/>
    <m/>
    <x v="0"/>
  </r>
  <r>
    <x v="5913"/>
    <x v="0"/>
    <n v="43"/>
    <n v="164"/>
    <s v="390.4"/>
    <n v="0"/>
    <n v="0"/>
    <s v="No"/>
    <s v="no"/>
    <n v="0"/>
    <n v="0"/>
    <x v="28"/>
    <x v="0"/>
    <n v="0"/>
    <x v="46"/>
    <s v="246-9331"/>
    <s v="Male"/>
    <n v="32"/>
    <s v="No"/>
    <s v="No"/>
    <s v="Yes"/>
    <n v="2"/>
    <s v="No"/>
    <s v="One Year"/>
    <s v="Credit Card"/>
    <n v="24"/>
    <n v="1044"/>
    <m/>
    <x v="0"/>
  </r>
  <r>
    <x v="5914"/>
    <x v="0"/>
    <n v="44"/>
    <n v="294"/>
    <s v="699.5"/>
    <n v="0"/>
    <n v="0"/>
    <s v="No"/>
    <s v="no"/>
    <n v="0"/>
    <n v="1"/>
    <x v="3"/>
    <x v="1"/>
    <n v="44"/>
    <x v="49"/>
    <s v="355-4594"/>
    <s v="Female"/>
    <n v="49"/>
    <s v="No"/>
    <s v="No"/>
    <s v="Yes"/>
    <n v="5"/>
    <s v="Yes"/>
    <s v="One Year"/>
    <s v="Credit Card"/>
    <n v="22"/>
    <n v="957"/>
    <m/>
    <x v="0"/>
  </r>
  <r>
    <x v="5915"/>
    <x v="0"/>
    <n v="66"/>
    <n v="95"/>
    <s v="396.6"/>
    <n v="0"/>
    <n v="0"/>
    <s v="No"/>
    <s v="no"/>
    <n v="0"/>
    <n v="2"/>
    <x v="2"/>
    <x v="1"/>
    <n v="0"/>
    <x v="3"/>
    <s v="312-9924"/>
    <s v="Male"/>
    <n v="63"/>
    <s v="No"/>
    <s v="No"/>
    <s v="Yes"/>
    <n v="6"/>
    <s v="No"/>
    <s v="Two Year"/>
    <s v="Credit Card"/>
    <n v="11"/>
    <n v="700"/>
    <m/>
    <x v="0"/>
  </r>
  <r>
    <x v="5916"/>
    <x v="0"/>
    <n v="68"/>
    <n v="194"/>
    <s v="747.5"/>
    <n v="0"/>
    <n v="0"/>
    <s v="No"/>
    <s v="no"/>
    <n v="0"/>
    <n v="2"/>
    <x v="2"/>
    <x v="1"/>
    <n v="0"/>
    <x v="2"/>
    <s v="393-6485"/>
    <s v="Male"/>
    <n v="39"/>
    <s v="No"/>
    <s v="No"/>
    <s v="Yes"/>
    <n v="2"/>
    <s v="No"/>
    <s v="Two Year"/>
    <s v="Credit Card"/>
    <n v="11"/>
    <n v="780"/>
    <m/>
    <x v="0"/>
  </r>
  <r>
    <x v="5917"/>
    <x v="0"/>
    <n v="74"/>
    <n v="163"/>
    <s v="518.1"/>
    <n v="0"/>
    <n v="0"/>
    <s v="No"/>
    <s v="no"/>
    <n v="0"/>
    <n v="2"/>
    <x v="2"/>
    <x v="1"/>
    <n v="0"/>
    <x v="47"/>
    <s v="308-2793"/>
    <s v="Female"/>
    <n v="42"/>
    <s v="No"/>
    <s v="No"/>
    <s v="Yes"/>
    <n v="5"/>
    <s v="No"/>
    <s v="Two Year"/>
    <s v="Direct Debit"/>
    <n v="7"/>
    <n v="509"/>
    <m/>
    <x v="0"/>
  </r>
  <r>
    <x v="5918"/>
    <x v="0"/>
    <n v="9"/>
    <n v="20"/>
    <n v="43"/>
    <n v="0"/>
    <n v="0"/>
    <s v="No"/>
    <s v="no"/>
    <n v="0"/>
    <n v="2"/>
    <x v="19"/>
    <x v="0"/>
    <n v="0"/>
    <x v="28"/>
    <s v="354-7015"/>
    <s v="Female"/>
    <n v="22"/>
    <s v="Yes"/>
    <s v="No"/>
    <s v="Yes"/>
    <n v="2"/>
    <s v="No"/>
    <s v="Month-to-Month"/>
    <s v="Direct Debit"/>
    <n v="11"/>
    <n v="97"/>
    <m/>
    <x v="0"/>
  </r>
  <r>
    <x v="5919"/>
    <x v="0"/>
    <n v="74"/>
    <n v="181"/>
    <s v="592.9"/>
    <n v="0"/>
    <n v="0"/>
    <s v="No"/>
    <s v="no"/>
    <n v="0"/>
    <n v="1"/>
    <x v="9"/>
    <x v="1"/>
    <n v="57"/>
    <x v="39"/>
    <s v="381-5395"/>
    <s v="Female"/>
    <n v="58"/>
    <s v="No"/>
    <s v="No"/>
    <s v="Yes"/>
    <n v="4"/>
    <s v="No"/>
    <s v="Two Year"/>
    <s v="Direct Debit"/>
    <n v="30"/>
    <n v="2190"/>
    <m/>
    <x v="0"/>
  </r>
  <r>
    <x v="5920"/>
    <x v="0"/>
    <n v="42"/>
    <n v="149"/>
    <n v="380"/>
    <n v="0"/>
    <n v="0"/>
    <s v="No"/>
    <s v="no"/>
    <n v="0"/>
    <n v="2"/>
    <x v="6"/>
    <x v="0"/>
    <n v="0"/>
    <x v="18"/>
    <s v="271-2092"/>
    <s v="Male"/>
    <n v="29"/>
    <s v="Yes"/>
    <s v="No"/>
    <s v="Yes"/>
    <n v="5"/>
    <s v="No"/>
    <s v="Month-to-Month"/>
    <s v="Credit Card"/>
    <n v="24"/>
    <n v="1012"/>
    <m/>
    <x v="0"/>
  </r>
  <r>
    <x v="5921"/>
    <x v="0"/>
    <n v="45"/>
    <n v="88"/>
    <s v="223.3"/>
    <n v="0"/>
    <n v="0"/>
    <s v="No"/>
    <s v="no"/>
    <n v="0"/>
    <n v="0"/>
    <x v="17"/>
    <x v="0"/>
    <n v="0"/>
    <x v="25"/>
    <s v="338-8582"/>
    <s v="Male"/>
    <n v="60"/>
    <s v="No"/>
    <s v="No"/>
    <s v="Yes"/>
    <n v="5"/>
    <s v="Yes"/>
    <s v="Two Year"/>
    <s v="Direct Debit"/>
    <n v="37"/>
    <n v="1672"/>
    <m/>
    <x v="0"/>
  </r>
  <r>
    <x v="5922"/>
    <x v="0"/>
    <n v="71"/>
    <n v="409"/>
    <s v="920.9"/>
    <n v="0"/>
    <n v="0"/>
    <s v="No"/>
    <s v="no"/>
    <n v="0"/>
    <n v="2"/>
    <x v="0"/>
    <x v="0"/>
    <n v="0"/>
    <x v="18"/>
    <s v="331-9323"/>
    <s v="Male"/>
    <n v="59"/>
    <s v="No"/>
    <s v="No"/>
    <s v="Yes"/>
    <n v="2"/>
    <s v="Yes"/>
    <s v="Two Year"/>
    <s v="Direct Debit"/>
    <n v="35"/>
    <n v="2498"/>
    <m/>
    <x v="0"/>
  </r>
  <r>
    <x v="5923"/>
    <x v="0"/>
    <n v="71"/>
    <n v="178"/>
    <s v="571.6"/>
    <n v="0"/>
    <n v="0"/>
    <s v="No"/>
    <s v="no"/>
    <n v="0"/>
    <n v="0"/>
    <x v="2"/>
    <x v="1"/>
    <n v="0"/>
    <x v="10"/>
    <s v="321-7264"/>
    <s v="Male"/>
    <n v="52"/>
    <s v="No"/>
    <s v="No"/>
    <s v="Yes"/>
    <n v="3"/>
    <s v="No"/>
    <s v="Two Year"/>
    <s v="Credit Card"/>
    <n v="10"/>
    <n v="725"/>
    <m/>
    <x v="0"/>
  </r>
  <r>
    <x v="5924"/>
    <x v="0"/>
    <n v="52"/>
    <n v="192"/>
    <s v="464.7"/>
    <n v="0"/>
    <n v="0"/>
    <s v="No"/>
    <s v="no"/>
    <n v="0"/>
    <n v="1"/>
    <x v="32"/>
    <x v="0"/>
    <n v="0"/>
    <x v="15"/>
    <s v="290-3705"/>
    <s v="Female"/>
    <n v="41"/>
    <s v="No"/>
    <s v="No"/>
    <s v="Yes"/>
    <n v="4"/>
    <s v="Yes"/>
    <s v="One Year"/>
    <s v="Direct Debit"/>
    <n v="18"/>
    <n v="928"/>
    <m/>
    <x v="0"/>
  </r>
  <r>
    <x v="5925"/>
    <x v="0"/>
    <n v="23"/>
    <n v="94"/>
    <s v="206.8"/>
    <n v="0"/>
    <n v="0"/>
    <s v="No"/>
    <s v="no"/>
    <n v="0"/>
    <n v="1"/>
    <x v="2"/>
    <x v="1"/>
    <n v="0"/>
    <x v="6"/>
    <s v="291-9786"/>
    <s v="Female"/>
    <n v="26"/>
    <s v="Yes"/>
    <s v="No"/>
    <s v="Yes"/>
    <n v="3"/>
    <s v="No"/>
    <s v="Two Year"/>
    <s v="Credit Card"/>
    <n v="7"/>
    <n v="163"/>
    <m/>
    <x v="0"/>
  </r>
  <r>
    <x v="5926"/>
    <x v="0"/>
    <n v="7"/>
    <n v="53"/>
    <n v="103"/>
    <n v="0"/>
    <n v="0"/>
    <s v="No"/>
    <s v="no"/>
    <n v="0"/>
    <n v="2"/>
    <x v="8"/>
    <x v="0"/>
    <n v="0"/>
    <x v="10"/>
    <s v="374-5284"/>
    <s v="Female"/>
    <n v="42"/>
    <s v="No"/>
    <s v="No"/>
    <s v="Yes"/>
    <n v="4"/>
    <s v="Yes"/>
    <s v="One Year"/>
    <s v="Direct Debit"/>
    <n v="24"/>
    <n v="162"/>
    <m/>
    <x v="0"/>
  </r>
  <r>
    <x v="5927"/>
    <x v="0"/>
    <n v="71"/>
    <n v="142"/>
    <s v="352.5"/>
    <n v="0"/>
    <n v="0"/>
    <s v="No"/>
    <s v="no"/>
    <n v="0"/>
    <n v="2"/>
    <x v="0"/>
    <x v="0"/>
    <n v="0"/>
    <x v="32"/>
    <s v="342-8435"/>
    <s v="Male"/>
    <n v="42"/>
    <s v="No"/>
    <s v="No"/>
    <s v="Yes"/>
    <n v="5"/>
    <s v="Yes"/>
    <s v="Two Year"/>
    <s v="Credit Card"/>
    <n v="45"/>
    <n v="3202"/>
    <m/>
    <x v="0"/>
  </r>
  <r>
    <x v="5928"/>
    <x v="0"/>
    <n v="6"/>
    <n v="7"/>
    <s v="22.5"/>
    <n v="0"/>
    <n v="0"/>
    <s v="No"/>
    <s v="no"/>
    <n v="0"/>
    <n v="2"/>
    <x v="24"/>
    <x v="1"/>
    <n v="0"/>
    <x v="30"/>
    <s v="321-10384"/>
    <s v="Female"/>
    <n v="24"/>
    <s v="Yes"/>
    <s v="No"/>
    <s v="Yes"/>
    <n v="6"/>
    <s v="No"/>
    <s v="Month-to-Month"/>
    <s v="Credit Card"/>
    <n v="24"/>
    <n v="137"/>
    <m/>
    <x v="0"/>
  </r>
  <r>
    <x v="5929"/>
    <x v="0"/>
    <n v="67"/>
    <n v="187"/>
    <n v="470"/>
    <n v="0"/>
    <n v="0"/>
    <s v="No"/>
    <s v="no"/>
    <n v="0"/>
    <n v="1"/>
    <x v="10"/>
    <x v="0"/>
    <n v="0"/>
    <x v="5"/>
    <s v="260-8180"/>
    <s v="Male"/>
    <n v="75"/>
    <s v="No"/>
    <s v="Yes"/>
    <s v="Yes"/>
    <n v="2"/>
    <s v="Yes"/>
    <s v="Two Year"/>
    <s v="Direct Debit"/>
    <n v="34"/>
    <n v="2300"/>
    <m/>
    <x v="0"/>
  </r>
  <r>
    <x v="5930"/>
    <x v="0"/>
    <n v="67"/>
    <n v="488"/>
    <s v="931.2"/>
    <n v="0"/>
    <n v="0"/>
    <s v="No"/>
    <s v="no"/>
    <n v="0"/>
    <n v="0"/>
    <x v="10"/>
    <x v="0"/>
    <n v="0"/>
    <x v="3"/>
    <s v="280-5637"/>
    <s v="Male"/>
    <n v="42"/>
    <s v="No"/>
    <s v="No"/>
    <s v="Yes"/>
    <n v="2"/>
    <s v="No"/>
    <s v="One Year"/>
    <s v="Credit Card"/>
    <n v="30"/>
    <n v="1994"/>
    <m/>
    <x v="0"/>
  </r>
  <r>
    <x v="5931"/>
    <x v="0"/>
    <n v="8"/>
    <n v="37"/>
    <s v="74.4"/>
    <n v="0"/>
    <n v="0"/>
    <s v="No"/>
    <s v="no"/>
    <n v="0"/>
    <n v="2"/>
    <x v="32"/>
    <x v="0"/>
    <n v="0"/>
    <x v="4"/>
    <s v="304-9994"/>
    <s v="Male"/>
    <n v="48"/>
    <s v="No"/>
    <s v="No"/>
    <s v="Yes"/>
    <n v="4"/>
    <s v="No"/>
    <s v="Month-to-Month"/>
    <s v="Direct Debit"/>
    <n v="15"/>
    <n v="124"/>
    <m/>
    <x v="0"/>
  </r>
  <r>
    <x v="5932"/>
    <x v="0"/>
    <n v="50"/>
    <n v="264"/>
    <s v="645.7"/>
    <n v="0"/>
    <n v="0"/>
    <s v="No"/>
    <s v="no"/>
    <n v="0"/>
    <n v="2"/>
    <x v="1"/>
    <x v="0"/>
    <n v="0"/>
    <x v="0"/>
    <s v="349-2036"/>
    <s v="Male"/>
    <n v="48"/>
    <s v="No"/>
    <s v="No"/>
    <s v="Yes"/>
    <n v="6"/>
    <s v="No"/>
    <s v="Month-to-Month"/>
    <s v="Direct Debit"/>
    <n v="39"/>
    <n v="1951"/>
    <m/>
    <x v="0"/>
  </r>
  <r>
    <x v="5933"/>
    <x v="0"/>
    <n v="20"/>
    <n v="60"/>
    <s v="178.6"/>
    <n v="0"/>
    <n v="0"/>
    <s v="No"/>
    <s v="no"/>
    <n v="0"/>
    <n v="1"/>
    <x v="2"/>
    <x v="1"/>
    <n v="0"/>
    <x v="39"/>
    <s v="324-9447"/>
    <s v="Female"/>
    <n v="32"/>
    <s v="No"/>
    <s v="No"/>
    <s v="Yes"/>
    <n v="2"/>
    <s v="No"/>
    <s v="Month-to-Month"/>
    <s v="Credit Card"/>
    <n v="6"/>
    <n v="113"/>
    <m/>
    <x v="0"/>
  </r>
  <r>
    <x v="5934"/>
    <x v="0"/>
    <n v="60"/>
    <n v="170"/>
    <s v="482.2"/>
    <n v="0"/>
    <n v="0"/>
    <s v="No"/>
    <s v="no"/>
    <n v="0"/>
    <n v="1"/>
    <x v="2"/>
    <x v="1"/>
    <n v="0"/>
    <x v="2"/>
    <s v="303-8983"/>
    <s v="Female"/>
    <n v="39"/>
    <s v="No"/>
    <s v="No"/>
    <s v="Yes"/>
    <n v="2"/>
    <s v="No"/>
    <s v="Two Year"/>
    <s v="Credit Card"/>
    <n v="9"/>
    <n v="546"/>
    <m/>
    <x v="0"/>
  </r>
  <r>
    <x v="5935"/>
    <x v="0"/>
    <n v="57"/>
    <n v="256"/>
    <s v="682.9"/>
    <n v="0"/>
    <n v="0"/>
    <s v="No"/>
    <s v="no"/>
    <n v="0"/>
    <n v="1"/>
    <x v="10"/>
    <x v="0"/>
    <n v="0"/>
    <x v="47"/>
    <s v="254-1023"/>
    <s v="Male"/>
    <n v="63"/>
    <s v="No"/>
    <s v="No"/>
    <s v="Yes"/>
    <n v="2"/>
    <s v="Yes"/>
    <s v="One Year"/>
    <s v="Credit Card"/>
    <n v="17"/>
    <n v="976"/>
    <m/>
    <x v="0"/>
  </r>
  <r>
    <x v="5936"/>
    <x v="0"/>
    <n v="61"/>
    <n v="250"/>
    <s v="667.2"/>
    <n v="244"/>
    <s v="994.3"/>
    <s v="Yes"/>
    <s v="yes"/>
    <n v="0"/>
    <n v="2"/>
    <x v="4"/>
    <x v="0"/>
    <n v="0"/>
    <x v="3"/>
    <s v="369-10843"/>
    <s v="Female"/>
    <n v="25"/>
    <s v="Yes"/>
    <s v="No"/>
    <s v="Yes"/>
    <n v="3"/>
    <s v="Yes"/>
    <s v="Two Year"/>
    <s v="Credit Card"/>
    <n v="20"/>
    <n v="1188"/>
    <m/>
    <x v="0"/>
  </r>
  <r>
    <x v="5937"/>
    <x v="0"/>
    <n v="75"/>
    <n v="223"/>
    <s v="597.3"/>
    <n v="0"/>
    <n v="0"/>
    <s v="No"/>
    <s v="no"/>
    <n v="0"/>
    <n v="1"/>
    <x v="2"/>
    <x v="1"/>
    <n v="0"/>
    <x v="23"/>
    <s v="260-6639"/>
    <s v="Female"/>
    <n v="45"/>
    <s v="No"/>
    <s v="No"/>
    <s v="Yes"/>
    <n v="3"/>
    <s v="No"/>
    <s v="Two Year"/>
    <s v="Credit Card"/>
    <n v="12"/>
    <n v="900"/>
    <m/>
    <x v="0"/>
  </r>
  <r>
    <x v="5938"/>
    <x v="0"/>
    <n v="54"/>
    <n v="339"/>
    <n v="861"/>
    <n v="0"/>
    <n v="0"/>
    <s v="No"/>
    <s v="no"/>
    <n v="0"/>
    <n v="0"/>
    <x v="23"/>
    <x v="0"/>
    <n v="0"/>
    <x v="32"/>
    <s v="333-7803"/>
    <s v="Male"/>
    <n v="29"/>
    <s v="Yes"/>
    <s v="No"/>
    <s v="Yes"/>
    <n v="2"/>
    <s v="Yes"/>
    <s v="Two Year"/>
    <s v="Credit Card"/>
    <n v="33"/>
    <n v="1791"/>
    <m/>
    <x v="0"/>
  </r>
  <r>
    <x v="5939"/>
    <x v="0"/>
    <n v="14"/>
    <n v="34"/>
    <s v="97.6"/>
    <n v="56"/>
    <n v="105"/>
    <s v="Yes"/>
    <s v="yes"/>
    <n v="0"/>
    <n v="2"/>
    <x v="2"/>
    <x v="1"/>
    <n v="0"/>
    <x v="35"/>
    <s v="359-6380"/>
    <s v="Female"/>
    <n v="62"/>
    <s v="No"/>
    <s v="No"/>
    <s v="Yes"/>
    <n v="3"/>
    <s v="No"/>
    <s v="One Year"/>
    <s v="Credit Card"/>
    <n v="9"/>
    <n v="122"/>
    <m/>
    <x v="0"/>
  </r>
  <r>
    <x v="5940"/>
    <x v="0"/>
    <n v="67"/>
    <n v="369"/>
    <s v="937.7"/>
    <n v="0"/>
    <n v="0"/>
    <s v="No"/>
    <s v="no"/>
    <n v="0"/>
    <n v="1"/>
    <x v="8"/>
    <x v="0"/>
    <n v="0"/>
    <x v="31"/>
    <s v="314-4723"/>
    <s v="Male"/>
    <n v="37"/>
    <s v="No"/>
    <s v="No"/>
    <s v="Yes"/>
    <n v="4"/>
    <s v="No"/>
    <s v="Two Year"/>
    <s v="Direct Debit"/>
    <n v="49"/>
    <n v="3276"/>
    <m/>
    <x v="0"/>
  </r>
  <r>
    <x v="5941"/>
    <x v="0"/>
    <n v="14"/>
    <n v="21"/>
    <s v="56.2"/>
    <n v="0"/>
    <n v="0"/>
    <s v="No"/>
    <s v="no"/>
    <n v="0"/>
    <n v="2"/>
    <x v="18"/>
    <x v="0"/>
    <n v="0"/>
    <x v="39"/>
    <s v="375-7686"/>
    <s v="Female"/>
    <n v="76"/>
    <s v="No"/>
    <s v="Yes"/>
    <s v="Yes"/>
    <n v="3"/>
    <s v="No"/>
    <s v="Two Year"/>
    <s v="Direct Debit"/>
    <n v="49"/>
    <n v="682"/>
    <m/>
    <x v="0"/>
  </r>
  <r>
    <x v="5942"/>
    <x v="0"/>
    <n v="27"/>
    <n v="77"/>
    <s v="185.7"/>
    <n v="0"/>
    <n v="0"/>
    <s v="No"/>
    <s v="no"/>
    <n v="0"/>
    <n v="0"/>
    <x v="2"/>
    <x v="1"/>
    <n v="0"/>
    <x v="37"/>
    <s v="327-2598"/>
    <s v="Female"/>
    <n v="60"/>
    <s v="No"/>
    <s v="No"/>
    <s v="Yes"/>
    <n v="5"/>
    <s v="No"/>
    <s v="Two Year"/>
    <s v="Credit Card"/>
    <n v="13"/>
    <n v="356"/>
    <m/>
    <x v="0"/>
  </r>
  <r>
    <x v="5943"/>
    <x v="0"/>
    <n v="1"/>
    <n v="2"/>
    <n v="4"/>
    <n v="0"/>
    <n v="0"/>
    <s v="No"/>
    <s v="no"/>
    <n v="0"/>
    <n v="2"/>
    <x v="6"/>
    <x v="0"/>
    <n v="0"/>
    <x v="31"/>
    <s v="302-6950"/>
    <s v="Female"/>
    <n v="38"/>
    <s v="No"/>
    <s v="No"/>
    <s v="Yes"/>
    <n v="2"/>
    <s v="No"/>
    <s v="Month-to-Month"/>
    <s v="Credit Card"/>
    <n v="21"/>
    <n v="21"/>
    <m/>
    <x v="0"/>
  </r>
  <r>
    <x v="5944"/>
    <x v="0"/>
    <n v="62"/>
    <n v="188"/>
    <s v="560.2"/>
    <n v="0"/>
    <n v="0"/>
    <s v="No"/>
    <s v="no"/>
    <n v="0"/>
    <n v="2"/>
    <x v="4"/>
    <x v="0"/>
    <n v="0"/>
    <x v="42"/>
    <s v="265-3554"/>
    <s v="Male"/>
    <n v="34"/>
    <s v="No"/>
    <s v="No"/>
    <s v="Yes"/>
    <n v="5"/>
    <s v="No"/>
    <s v="Month-to-Month"/>
    <s v="Credit Card"/>
    <n v="27"/>
    <n v="1671"/>
    <m/>
    <x v="0"/>
  </r>
  <r>
    <x v="5945"/>
    <x v="0"/>
    <n v="7"/>
    <n v="26"/>
    <s v="59.6"/>
    <n v="0"/>
    <n v="0"/>
    <s v="No"/>
    <s v="no"/>
    <n v="0"/>
    <n v="1"/>
    <x v="17"/>
    <x v="0"/>
    <n v="0"/>
    <x v="39"/>
    <s v="335-10369"/>
    <s v="Male"/>
    <n v="45"/>
    <s v="No"/>
    <s v="No"/>
    <s v="Yes"/>
    <n v="4"/>
    <s v="No"/>
    <s v="Month-to-Month"/>
    <s v="Direct Debit"/>
    <n v="16"/>
    <n v="121"/>
    <m/>
    <x v="0"/>
  </r>
  <r>
    <x v="5946"/>
    <x v="0"/>
    <n v="72"/>
    <n v="309"/>
    <s v="932.3"/>
    <n v="0"/>
    <n v="0"/>
    <s v="No"/>
    <s v="no"/>
    <n v="0"/>
    <n v="1"/>
    <x v="4"/>
    <x v="1"/>
    <n v="22"/>
    <x v="28"/>
    <s v="332-10209"/>
    <s v="Male"/>
    <n v="22"/>
    <s v="Yes"/>
    <s v="No"/>
    <s v="Yes"/>
    <n v="2"/>
    <s v="Yes"/>
    <s v="Two Year"/>
    <s v="Credit Card"/>
    <n v="43"/>
    <n v="3076"/>
    <m/>
    <x v="0"/>
  </r>
  <r>
    <x v="5947"/>
    <x v="0"/>
    <n v="66"/>
    <n v="180"/>
    <s v="459.9"/>
    <n v="0"/>
    <n v="0"/>
    <s v="No"/>
    <s v="no"/>
    <n v="0"/>
    <n v="2"/>
    <x v="15"/>
    <x v="0"/>
    <n v="0"/>
    <x v="7"/>
    <s v="284-3853"/>
    <s v="Female"/>
    <n v="34"/>
    <s v="No"/>
    <s v="No"/>
    <s v="Yes"/>
    <n v="2"/>
    <s v="No"/>
    <s v="Two Year"/>
    <s v="Credit Card"/>
    <n v="55"/>
    <n v="3628"/>
    <m/>
    <x v="0"/>
  </r>
  <r>
    <x v="5948"/>
    <x v="0"/>
    <n v="31"/>
    <n v="168"/>
    <s v="462.9"/>
    <n v="0"/>
    <n v="0"/>
    <s v="No"/>
    <s v="no"/>
    <n v="0"/>
    <n v="0"/>
    <x v="2"/>
    <x v="1"/>
    <n v="0"/>
    <x v="39"/>
    <s v="381-7417"/>
    <s v="Male"/>
    <n v="25"/>
    <s v="Yes"/>
    <s v="No"/>
    <s v="Yes"/>
    <n v="2"/>
    <s v="No"/>
    <s v="One Year"/>
    <s v="Direct Debit"/>
    <n v="6"/>
    <n v="192"/>
    <m/>
    <x v="0"/>
  </r>
  <r>
    <x v="5949"/>
    <x v="0"/>
    <n v="52"/>
    <n v="203"/>
    <n v="361"/>
    <n v="208"/>
    <s v="608.4"/>
    <s v="Yes"/>
    <s v="yes"/>
    <n v="0"/>
    <n v="1"/>
    <x v="2"/>
    <x v="1"/>
    <n v="0"/>
    <x v="3"/>
    <s v="271-2711"/>
    <s v="Female"/>
    <n v="64"/>
    <s v="No"/>
    <s v="No"/>
    <s v="Yes"/>
    <n v="6"/>
    <s v="No"/>
    <s v="Two Year"/>
    <s v="Credit Card"/>
    <n v="5"/>
    <n v="282"/>
    <m/>
    <x v="0"/>
  </r>
  <r>
    <x v="5950"/>
    <x v="0"/>
    <n v="20"/>
    <n v="55"/>
    <s v="140.6"/>
    <n v="80"/>
    <n v="208"/>
    <s v="Yes"/>
    <s v="yes"/>
    <n v="0"/>
    <n v="2"/>
    <x v="2"/>
    <x v="1"/>
    <n v="0"/>
    <x v="0"/>
    <s v="300-3758"/>
    <s v="Female"/>
    <n v="54"/>
    <s v="No"/>
    <s v="No"/>
    <s v="Yes"/>
    <n v="2"/>
    <s v="No"/>
    <s v="One Year"/>
    <s v="Direct Debit"/>
    <n v="6"/>
    <n v="123"/>
    <m/>
    <x v="0"/>
  </r>
  <r>
    <x v="5951"/>
    <x v="0"/>
    <n v="26"/>
    <n v="110"/>
    <s v="309.2"/>
    <n v="0"/>
    <n v="0"/>
    <s v="No"/>
    <s v="no"/>
    <n v="0"/>
    <n v="0"/>
    <x v="18"/>
    <x v="0"/>
    <n v="0"/>
    <x v="32"/>
    <s v="382-8374"/>
    <s v="Male"/>
    <n v="58"/>
    <s v="No"/>
    <s v="No"/>
    <s v="Yes"/>
    <n v="2"/>
    <s v="No"/>
    <s v="One Year"/>
    <s v="Direct Debit"/>
    <n v="40"/>
    <n v="1023"/>
    <m/>
    <x v="0"/>
  </r>
  <r>
    <x v="5952"/>
    <x v="0"/>
    <n v="54"/>
    <n v="293"/>
    <s v="707.3"/>
    <n v="0"/>
    <n v="0"/>
    <s v="No"/>
    <s v="no"/>
    <n v="0"/>
    <n v="0"/>
    <x v="30"/>
    <x v="0"/>
    <n v="0"/>
    <x v="38"/>
    <s v="306-9876"/>
    <s v="Male"/>
    <n v="20"/>
    <s v="Yes"/>
    <s v="No"/>
    <s v="Yes"/>
    <n v="3"/>
    <s v="No"/>
    <s v="One Year"/>
    <s v="Credit Card"/>
    <n v="22"/>
    <n v="1191"/>
    <m/>
    <x v="0"/>
  </r>
  <r>
    <x v="5953"/>
    <x v="0"/>
    <n v="6"/>
    <n v="35"/>
    <s v="81.7"/>
    <n v="0"/>
    <n v="0"/>
    <s v="No"/>
    <s v="no"/>
    <n v="0"/>
    <n v="1"/>
    <x v="2"/>
    <x v="1"/>
    <n v="0"/>
    <x v="22"/>
    <s v="257-9609"/>
    <s v="Male"/>
    <n v="47"/>
    <s v="No"/>
    <s v="No"/>
    <s v="Yes"/>
    <n v="4"/>
    <s v="No"/>
    <s v="Month-to-Month"/>
    <s v="Credit Card"/>
    <n v="9"/>
    <n v="54"/>
    <m/>
    <x v="0"/>
  </r>
  <r>
    <x v="5954"/>
    <x v="0"/>
    <n v="57"/>
    <n v="162"/>
    <n v="402"/>
    <n v="0"/>
    <n v="0"/>
    <s v="No"/>
    <s v="no"/>
    <n v="0"/>
    <n v="1"/>
    <x v="2"/>
    <x v="1"/>
    <n v="0"/>
    <x v="50"/>
    <s v="350-1935"/>
    <s v="Male"/>
    <n v="51"/>
    <s v="No"/>
    <s v="No"/>
    <s v="Yes"/>
    <n v="5"/>
    <s v="No"/>
    <s v="Two Year"/>
    <s v="Credit Card"/>
    <n v="12"/>
    <n v="684"/>
    <m/>
    <x v="0"/>
  </r>
  <r>
    <x v="5955"/>
    <x v="0"/>
    <n v="35"/>
    <n v="71"/>
    <s v="138.5"/>
    <n v="0"/>
    <n v="0"/>
    <s v="No"/>
    <s v="no"/>
    <n v="0"/>
    <n v="1"/>
    <x v="8"/>
    <x v="0"/>
    <n v="0"/>
    <x v="16"/>
    <s v="253-8741"/>
    <s v="Male"/>
    <n v="61"/>
    <s v="No"/>
    <s v="No"/>
    <s v="Yes"/>
    <n v="3"/>
    <s v="Yes"/>
    <s v="Month-to-Month"/>
    <s v="Credit Card"/>
    <n v="37"/>
    <n v="1285"/>
    <m/>
    <x v="0"/>
  </r>
  <r>
    <x v="5956"/>
    <x v="0"/>
    <n v="36"/>
    <n v="81"/>
    <s v="254.6"/>
    <n v="0"/>
    <n v="0"/>
    <s v="No"/>
    <s v="no"/>
    <n v="0"/>
    <n v="2"/>
    <x v="18"/>
    <x v="0"/>
    <n v="0"/>
    <x v="42"/>
    <s v="310-3954"/>
    <s v="Female"/>
    <n v="23"/>
    <s v="Yes"/>
    <s v="No"/>
    <s v="Yes"/>
    <n v="3"/>
    <s v="Yes"/>
    <s v="Two Year"/>
    <s v="Credit Card"/>
    <n v="43"/>
    <n v="1578"/>
    <m/>
    <x v="0"/>
  </r>
  <r>
    <x v="5957"/>
    <x v="0"/>
    <n v="12"/>
    <n v="16"/>
    <s v="57.8"/>
    <n v="0"/>
    <n v="0"/>
    <s v="No"/>
    <s v="no"/>
    <n v="0"/>
    <n v="0"/>
    <x v="2"/>
    <x v="1"/>
    <n v="0"/>
    <x v="39"/>
    <s v="357-9070"/>
    <s v="Female"/>
    <n v="42"/>
    <s v="No"/>
    <s v="No"/>
    <s v="Yes"/>
    <n v="3"/>
    <s v="No"/>
    <s v="Month-to-Month"/>
    <s v="Credit Card"/>
    <n v="8"/>
    <n v="97"/>
    <m/>
    <x v="0"/>
  </r>
  <r>
    <x v="5958"/>
    <x v="0"/>
    <n v="39"/>
    <n v="210"/>
    <s v="509.7"/>
    <n v="0"/>
    <n v="0"/>
    <s v="No"/>
    <s v="no"/>
    <n v="0"/>
    <n v="0"/>
    <x v="2"/>
    <x v="1"/>
    <n v="0"/>
    <x v="2"/>
    <s v="408-3167"/>
    <s v="Male"/>
    <n v="68"/>
    <s v="No"/>
    <s v="Yes"/>
    <s v="Yes"/>
    <n v="3"/>
    <s v="No"/>
    <s v="Two Year"/>
    <s v="Credit Card"/>
    <n v="7"/>
    <n v="270"/>
    <m/>
    <x v="0"/>
  </r>
  <r>
    <x v="5959"/>
    <x v="0"/>
    <n v="70"/>
    <n v="331"/>
    <s v="1114.2"/>
    <n v="0"/>
    <n v="0"/>
    <s v="No"/>
    <s v="no"/>
    <n v="0"/>
    <n v="0"/>
    <x v="3"/>
    <x v="0"/>
    <n v="0"/>
    <x v="38"/>
    <s v="338-5981"/>
    <s v="Female"/>
    <n v="47"/>
    <s v="No"/>
    <s v="No"/>
    <s v="Yes"/>
    <n v="3"/>
    <s v="Yes"/>
    <s v="Two Year"/>
    <s v="Direct Debit"/>
    <n v="22"/>
    <n v="1502"/>
    <m/>
    <x v="0"/>
  </r>
  <r>
    <x v="5960"/>
    <x v="0"/>
    <n v="71"/>
    <n v="116"/>
    <s v="357.2"/>
    <n v="0"/>
    <n v="0"/>
    <s v="No"/>
    <s v="no"/>
    <n v="0"/>
    <n v="0"/>
    <x v="0"/>
    <x v="1"/>
    <n v="72"/>
    <x v="14"/>
    <s v="281-5349"/>
    <s v="Male"/>
    <n v="34"/>
    <s v="No"/>
    <s v="No"/>
    <s v="Yes"/>
    <n v="6"/>
    <s v="Yes"/>
    <s v="Two Year"/>
    <s v="Credit Card"/>
    <n v="54"/>
    <n v="3851"/>
    <m/>
    <x v="0"/>
  </r>
  <r>
    <x v="5961"/>
    <x v="0"/>
    <n v="60"/>
    <n v="244"/>
    <s v="661.3"/>
    <n v="240"/>
    <n v="744"/>
    <s v="Yes"/>
    <s v="yes"/>
    <n v="0"/>
    <n v="0"/>
    <x v="2"/>
    <x v="1"/>
    <n v="0"/>
    <x v="23"/>
    <s v="317-10525"/>
    <s v="Male"/>
    <n v="45"/>
    <s v="No"/>
    <s v="No"/>
    <s v="Yes"/>
    <n v="3"/>
    <s v="No"/>
    <s v="One Year"/>
    <s v="Credit Card"/>
    <n v="6"/>
    <n v="335"/>
    <m/>
    <x v="0"/>
  </r>
  <r>
    <x v="5962"/>
    <x v="0"/>
    <n v="17"/>
    <n v="61"/>
    <s v="138.3"/>
    <n v="0"/>
    <n v="0"/>
    <s v="No"/>
    <s v="no"/>
    <n v="0"/>
    <n v="0"/>
    <x v="2"/>
    <x v="1"/>
    <n v="0"/>
    <x v="41"/>
    <s v="325-8544"/>
    <s v="Male"/>
    <n v="38"/>
    <s v="No"/>
    <s v="No"/>
    <s v="Yes"/>
    <n v="2"/>
    <s v="No"/>
    <s v="One Year"/>
    <s v="Direct Debit"/>
    <n v="6"/>
    <n v="107"/>
    <m/>
    <x v="0"/>
  </r>
  <r>
    <x v="5963"/>
    <x v="0"/>
    <n v="22"/>
    <n v="72"/>
    <s v="215.8"/>
    <n v="0"/>
    <n v="0"/>
    <s v="No"/>
    <s v="no"/>
    <n v="0"/>
    <n v="0"/>
    <x v="12"/>
    <x v="0"/>
    <n v="0"/>
    <x v="49"/>
    <s v="345-10049"/>
    <s v="Male"/>
    <n v="64"/>
    <s v="No"/>
    <s v="No"/>
    <s v="Yes"/>
    <n v="2"/>
    <s v="No"/>
    <s v="Month-to-Month"/>
    <s v="Credit Card"/>
    <n v="22"/>
    <n v="474"/>
    <m/>
    <x v="0"/>
  </r>
  <r>
    <x v="5964"/>
    <x v="0"/>
    <n v="70"/>
    <n v="239"/>
    <s v="630.1"/>
    <n v="0"/>
    <n v="0"/>
    <s v="No"/>
    <s v="no"/>
    <n v="0"/>
    <n v="0"/>
    <x v="3"/>
    <x v="0"/>
    <n v="0"/>
    <x v="42"/>
    <s v="353-4897"/>
    <s v="Male"/>
    <n v="46"/>
    <s v="No"/>
    <s v="No"/>
    <s v="Yes"/>
    <n v="3"/>
    <s v="Yes"/>
    <s v="Two Year"/>
    <s v="Credit Card"/>
    <n v="26"/>
    <n v="1798"/>
    <m/>
    <x v="0"/>
  </r>
  <r>
    <x v="5965"/>
    <x v="0"/>
    <n v="1"/>
    <n v="3"/>
    <n v="7"/>
    <n v="0"/>
    <n v="0"/>
    <s v="No"/>
    <s v="no"/>
    <n v="0"/>
    <n v="0"/>
    <x v="10"/>
    <x v="1"/>
    <n v="32"/>
    <x v="30"/>
    <s v="304-9861"/>
    <s v="Male"/>
    <n v="47"/>
    <s v="No"/>
    <s v="No"/>
    <s v="Yes"/>
    <n v="3"/>
    <s v="No"/>
    <s v="Month-to-Month"/>
    <s v="Credit Card"/>
    <n v="14"/>
    <n v="14"/>
    <m/>
    <x v="0"/>
  </r>
  <r>
    <x v="5966"/>
    <x v="0"/>
    <n v="63"/>
    <n v="210"/>
    <s v="633.4"/>
    <n v="0"/>
    <n v="0"/>
    <s v="No"/>
    <s v="no"/>
    <n v="0"/>
    <n v="0"/>
    <x v="3"/>
    <x v="0"/>
    <n v="0"/>
    <x v="4"/>
    <s v="281-5323"/>
    <s v="Male"/>
    <n v="47"/>
    <s v="No"/>
    <s v="No"/>
    <s v="Yes"/>
    <n v="3"/>
    <s v="Yes"/>
    <s v="Two Year"/>
    <s v="Direct Debit"/>
    <n v="39"/>
    <n v="2484"/>
    <m/>
    <x v="0"/>
  </r>
  <r>
    <x v="5967"/>
    <x v="0"/>
    <n v="35"/>
    <n v="151"/>
    <s v="496.4"/>
    <n v="0"/>
    <n v="0"/>
    <s v="No"/>
    <s v="no"/>
    <n v="0"/>
    <n v="0"/>
    <x v="2"/>
    <x v="1"/>
    <n v="0"/>
    <x v="2"/>
    <s v="301-8985"/>
    <s v="Female"/>
    <n v="26"/>
    <s v="Yes"/>
    <s v="No"/>
    <s v="Yes"/>
    <n v="2"/>
    <s v="No"/>
    <s v="Two Year"/>
    <s v="Direct Debit"/>
    <n v="9"/>
    <n v="327"/>
    <m/>
    <x v="0"/>
  </r>
  <r>
    <x v="5968"/>
    <x v="0"/>
    <n v="66"/>
    <n v="301"/>
    <s v="596.6"/>
    <n v="0"/>
    <n v="0"/>
    <s v="No"/>
    <s v="no"/>
    <n v="0"/>
    <n v="0"/>
    <x v="10"/>
    <x v="0"/>
    <n v="0"/>
    <x v="25"/>
    <s v="316-4324"/>
    <s v="Female"/>
    <n v="63"/>
    <s v="No"/>
    <s v="No"/>
    <s v="Yes"/>
    <n v="5"/>
    <s v="No"/>
    <s v="One Year"/>
    <s v="Credit Card"/>
    <n v="32"/>
    <n v="2089"/>
    <m/>
    <x v="0"/>
  </r>
  <r>
    <x v="5969"/>
    <x v="0"/>
    <n v="73"/>
    <n v="280"/>
    <s v="807.2"/>
    <n v="0"/>
    <n v="0"/>
    <s v="No"/>
    <s v="no"/>
    <n v="0"/>
    <n v="0"/>
    <x v="2"/>
    <x v="1"/>
    <n v="0"/>
    <x v="2"/>
    <s v="384-9294"/>
    <s v="Female"/>
    <n v="26"/>
    <s v="Yes"/>
    <s v="No"/>
    <s v="Yes"/>
    <n v="2"/>
    <s v="No"/>
    <s v="Two Year"/>
    <s v="Credit Card"/>
    <n v="8"/>
    <n v="553"/>
    <m/>
    <x v="0"/>
  </r>
  <r>
    <x v="5970"/>
    <x v="0"/>
    <n v="21"/>
    <n v="155"/>
    <s v="278.7"/>
    <n v="0"/>
    <n v="0"/>
    <s v="No"/>
    <s v="no"/>
    <n v="0"/>
    <n v="0"/>
    <x v="19"/>
    <x v="0"/>
    <n v="0"/>
    <x v="47"/>
    <s v="298-8096"/>
    <s v="Female"/>
    <n v="31"/>
    <s v="No"/>
    <s v="No"/>
    <s v="Yes"/>
    <n v="6"/>
    <s v="No"/>
    <s v="Month-to-Month"/>
    <s v="Direct Debit"/>
    <n v="40"/>
    <n v="849"/>
    <m/>
    <x v="0"/>
  </r>
  <r>
    <x v="5971"/>
    <x v="0"/>
    <n v="54"/>
    <n v="330"/>
    <s v="762.3"/>
    <n v="0"/>
    <n v="0"/>
    <s v="No"/>
    <s v="no"/>
    <n v="0"/>
    <n v="0"/>
    <x v="2"/>
    <x v="1"/>
    <n v="0"/>
    <x v="20"/>
    <s v="278-2456"/>
    <s v="Female"/>
    <n v="45"/>
    <s v="No"/>
    <s v="No"/>
    <s v="Yes"/>
    <n v="6"/>
    <s v="No"/>
    <s v="Two Year"/>
    <s v="Credit Card"/>
    <n v="7"/>
    <n v="398"/>
    <m/>
    <x v="0"/>
  </r>
  <r>
    <x v="5972"/>
    <x v="0"/>
    <n v="75"/>
    <n v="158"/>
    <s v="374.3"/>
    <n v="0"/>
    <n v="0"/>
    <s v="No"/>
    <s v="no"/>
    <n v="0"/>
    <n v="0"/>
    <x v="2"/>
    <x v="1"/>
    <n v="0"/>
    <x v="20"/>
    <s v="268-7226"/>
    <s v="Female"/>
    <n v="62"/>
    <s v="No"/>
    <s v="No"/>
    <s v="Yes"/>
    <n v="2"/>
    <s v="No"/>
    <s v="Two Year"/>
    <s v="Direct Debit"/>
    <n v="9"/>
    <n v="637"/>
    <m/>
    <x v="0"/>
  </r>
  <r>
    <x v="5973"/>
    <x v="0"/>
    <n v="5"/>
    <n v="14"/>
    <s v="33.8"/>
    <n v="0"/>
    <n v="0"/>
    <s v="No"/>
    <s v="no"/>
    <n v="0"/>
    <n v="0"/>
    <x v="2"/>
    <x v="1"/>
    <n v="0"/>
    <x v="1"/>
    <s v="330-10195"/>
    <s v="Female"/>
    <n v="60"/>
    <s v="No"/>
    <s v="No"/>
    <s v="Yes"/>
    <n v="6"/>
    <s v="No"/>
    <s v="One Year"/>
    <s v="Credit Card"/>
    <n v="6"/>
    <n v="27"/>
    <m/>
    <x v="0"/>
  </r>
  <r>
    <x v="5974"/>
    <x v="0"/>
    <n v="23"/>
    <n v="125"/>
    <s v="328.9"/>
    <n v="0"/>
    <n v="0"/>
    <s v="No"/>
    <s v="no"/>
    <n v="0"/>
    <n v="0"/>
    <x v="7"/>
    <x v="0"/>
    <n v="0"/>
    <x v="17"/>
    <s v="266-10415"/>
    <s v="Female"/>
    <n v="67"/>
    <s v="No"/>
    <s v="Yes"/>
    <s v="Yes"/>
    <n v="4"/>
    <s v="Yes"/>
    <s v="Two Year"/>
    <s v="Credit Card"/>
    <n v="32"/>
    <n v="745"/>
    <m/>
    <x v="0"/>
  </r>
  <r>
    <x v="5975"/>
    <x v="0"/>
    <n v="72"/>
    <n v="363"/>
    <s v="1013.7"/>
    <n v="0"/>
    <n v="0"/>
    <s v="No"/>
    <s v="no"/>
    <n v="0"/>
    <n v="0"/>
    <x v="30"/>
    <x v="0"/>
    <n v="0"/>
    <x v="19"/>
    <s v="343-4201"/>
    <s v="Female"/>
    <n v="25"/>
    <s v="Yes"/>
    <s v="No"/>
    <s v="Yes"/>
    <n v="6"/>
    <s v="Yes"/>
    <s v="Two Year"/>
    <s v="Credit Card"/>
    <n v="33"/>
    <n v="2378"/>
    <m/>
    <x v="0"/>
  </r>
  <r>
    <x v="5976"/>
    <x v="0"/>
    <n v="46"/>
    <n v="80"/>
    <s v="232.2"/>
    <n v="0"/>
    <n v="0"/>
    <s v="No"/>
    <s v="no"/>
    <n v="0"/>
    <n v="0"/>
    <x v="19"/>
    <x v="1"/>
    <n v="81"/>
    <x v="10"/>
    <s v="357-4767"/>
    <s v="Male"/>
    <n v="62"/>
    <s v="No"/>
    <s v="No"/>
    <s v="Yes"/>
    <n v="2"/>
    <s v="No"/>
    <s v="Month-to-Month"/>
    <s v="Direct Debit"/>
    <n v="18"/>
    <n v="834"/>
    <m/>
    <x v="0"/>
  </r>
  <r>
    <x v="5977"/>
    <x v="0"/>
    <n v="61"/>
    <n v="87"/>
    <s v="243.3"/>
    <n v="244"/>
    <s v="420.9"/>
    <s v="Yes"/>
    <s v="yes"/>
    <n v="0"/>
    <n v="0"/>
    <x v="0"/>
    <x v="0"/>
    <n v="0"/>
    <x v="42"/>
    <s v="270-5638"/>
    <s v="Female"/>
    <n v="71"/>
    <s v="No"/>
    <s v="Yes"/>
    <s v="Yes"/>
    <n v="4"/>
    <s v="Yes"/>
    <s v="One Year"/>
    <s v="Direct Debit"/>
    <n v="32"/>
    <n v="1969"/>
    <m/>
    <x v="0"/>
  </r>
  <r>
    <x v="5978"/>
    <x v="0"/>
    <n v="53"/>
    <n v="234"/>
    <s v="842.1"/>
    <n v="0"/>
    <n v="0"/>
    <s v="No"/>
    <s v="no"/>
    <n v="0"/>
    <n v="0"/>
    <x v="2"/>
    <x v="1"/>
    <n v="0"/>
    <x v="5"/>
    <s v="323-8294"/>
    <s v="Male"/>
    <n v="42"/>
    <s v="No"/>
    <s v="No"/>
    <s v="Yes"/>
    <n v="4"/>
    <s v="No"/>
    <s v="One Year"/>
    <s v="Credit Card"/>
    <n v="10"/>
    <n v="531"/>
    <m/>
    <x v="0"/>
  </r>
  <r>
    <x v="5979"/>
    <x v="0"/>
    <n v="69"/>
    <n v="154"/>
    <s v="343.6"/>
    <n v="0"/>
    <n v="0"/>
    <s v="No"/>
    <s v="no"/>
    <n v="0"/>
    <n v="0"/>
    <x v="20"/>
    <x v="0"/>
    <n v="0"/>
    <x v="38"/>
    <s v="264-7762"/>
    <s v="Male"/>
    <n v="47"/>
    <s v="No"/>
    <s v="No"/>
    <s v="Yes"/>
    <n v="5"/>
    <s v="No"/>
    <s v="Two Year"/>
    <s v="Direct Debit"/>
    <n v="36"/>
    <n v="2479"/>
    <m/>
    <x v="0"/>
  </r>
  <r>
    <x v="5980"/>
    <x v="0"/>
    <n v="55"/>
    <n v="436"/>
    <s v="875.5"/>
    <n v="0"/>
    <n v="0"/>
    <s v="No"/>
    <s v="no"/>
    <n v="0"/>
    <n v="0"/>
    <x v="2"/>
    <x v="1"/>
    <n v="0"/>
    <x v="3"/>
    <s v="378-9889"/>
    <s v="Male"/>
    <n v="48"/>
    <s v="No"/>
    <s v="No"/>
    <s v="Yes"/>
    <n v="5"/>
    <s v="No"/>
    <s v="One Year"/>
    <s v="Credit Card"/>
    <n v="8"/>
    <n v="434"/>
    <m/>
    <x v="0"/>
  </r>
  <r>
    <x v="5981"/>
    <x v="0"/>
    <n v="55"/>
    <n v="167"/>
    <s v="382.3"/>
    <n v="0"/>
    <n v="0"/>
    <s v="No"/>
    <s v="no"/>
    <n v="0"/>
    <n v="0"/>
    <x v="12"/>
    <x v="1"/>
    <n v="37"/>
    <x v="8"/>
    <s v="333-2649"/>
    <s v="Male"/>
    <n v="59"/>
    <s v="No"/>
    <s v="No"/>
    <s v="Yes"/>
    <n v="3"/>
    <s v="Yes"/>
    <s v="One Year"/>
    <s v="Credit Card"/>
    <n v="17"/>
    <n v="945"/>
    <m/>
    <x v="0"/>
  </r>
  <r>
    <x v="5982"/>
    <x v="0"/>
    <n v="38"/>
    <n v="117"/>
    <s v="268.7"/>
    <n v="0"/>
    <n v="0"/>
    <s v="No"/>
    <s v="no"/>
    <n v="0"/>
    <n v="0"/>
    <x v="0"/>
    <x v="0"/>
    <n v="0"/>
    <x v="32"/>
    <s v="399-2064"/>
    <s v="Female"/>
    <n v="61"/>
    <s v="No"/>
    <s v="No"/>
    <s v="Yes"/>
    <n v="2"/>
    <s v="No"/>
    <s v="Month-to-Month"/>
    <s v="Credit Card"/>
    <n v="29"/>
    <n v="1101"/>
    <m/>
    <x v="0"/>
  </r>
  <r>
    <x v="5983"/>
    <x v="0"/>
    <n v="43"/>
    <n v="153"/>
    <s v="390.3"/>
    <n v="0"/>
    <n v="0"/>
    <s v="No"/>
    <s v="no"/>
    <n v="0"/>
    <n v="0"/>
    <x v="2"/>
    <x v="1"/>
    <n v="0"/>
    <x v="21"/>
    <s v="304-4659"/>
    <s v="Male"/>
    <n v="66"/>
    <s v="No"/>
    <s v="Yes"/>
    <s v="Yes"/>
    <n v="6"/>
    <s v="No"/>
    <s v="Two Year"/>
    <s v="Credit Card"/>
    <n v="8"/>
    <n v="331"/>
    <m/>
    <x v="0"/>
  </r>
  <r>
    <x v="5984"/>
    <x v="0"/>
    <n v="65"/>
    <n v="358"/>
    <s v="777.2"/>
    <n v="0"/>
    <n v="0"/>
    <s v="No"/>
    <s v="no"/>
    <n v="0"/>
    <n v="0"/>
    <x v="2"/>
    <x v="1"/>
    <n v="0"/>
    <x v="5"/>
    <s v="282-2986"/>
    <s v="Male"/>
    <n v="46"/>
    <s v="No"/>
    <s v="No"/>
    <s v="Yes"/>
    <n v="2"/>
    <s v="No"/>
    <s v="Two Year"/>
    <s v="Credit Card"/>
    <n v="7"/>
    <n v="425"/>
    <m/>
    <x v="0"/>
  </r>
  <r>
    <x v="5985"/>
    <x v="0"/>
    <n v="68"/>
    <n v="146"/>
    <s v="542.1"/>
    <n v="0"/>
    <n v="0"/>
    <s v="No"/>
    <s v="no"/>
    <n v="0"/>
    <n v="0"/>
    <x v="29"/>
    <x v="0"/>
    <n v="0"/>
    <x v="18"/>
    <s v="366-1688"/>
    <s v="Male"/>
    <n v="55"/>
    <s v="No"/>
    <s v="No"/>
    <s v="Yes"/>
    <n v="6"/>
    <s v="Yes"/>
    <s v="Two Year"/>
    <s v="Direct Debit"/>
    <n v="35"/>
    <n v="2379"/>
    <m/>
    <x v="0"/>
  </r>
  <r>
    <x v="5986"/>
    <x v="0"/>
    <n v="68"/>
    <n v="255"/>
    <s v="751.1"/>
    <n v="0"/>
    <n v="0"/>
    <s v="No"/>
    <s v="no"/>
    <n v="0"/>
    <n v="0"/>
    <x v="3"/>
    <x v="0"/>
    <n v="0"/>
    <x v="2"/>
    <s v="338-3069"/>
    <s v="Male"/>
    <n v="37"/>
    <s v="No"/>
    <s v="No"/>
    <s v="Yes"/>
    <n v="6"/>
    <s v="No"/>
    <s v="Two Year"/>
    <s v="Credit Card"/>
    <n v="33"/>
    <n v="2264"/>
    <m/>
    <x v="0"/>
  </r>
  <r>
    <x v="5987"/>
    <x v="0"/>
    <n v="10"/>
    <n v="53"/>
    <s v="150.2"/>
    <n v="0"/>
    <n v="0"/>
    <s v="No"/>
    <s v="no"/>
    <n v="0"/>
    <n v="0"/>
    <x v="3"/>
    <x v="0"/>
    <n v="0"/>
    <x v="25"/>
    <s v="288-3294"/>
    <s v="Female"/>
    <n v="31"/>
    <s v="No"/>
    <s v="No"/>
    <s v="Yes"/>
    <n v="2"/>
    <s v="Yes"/>
    <s v="One Year"/>
    <s v="Credit Card"/>
    <n v="23"/>
    <n v="228"/>
    <m/>
    <x v="0"/>
  </r>
  <r>
    <x v="5988"/>
    <x v="0"/>
    <n v="23"/>
    <n v="31"/>
    <s v="115.1"/>
    <n v="0"/>
    <n v="0"/>
    <s v="No"/>
    <s v="no"/>
    <n v="0"/>
    <n v="0"/>
    <x v="18"/>
    <x v="0"/>
    <n v="0"/>
    <x v="48"/>
    <s v="391-5358"/>
    <s v="Female"/>
    <n v="33"/>
    <s v="No"/>
    <s v="No"/>
    <s v="Yes"/>
    <n v="4"/>
    <s v="Yes"/>
    <s v="Two Year"/>
    <s v="Credit Card"/>
    <n v="25"/>
    <n v="587"/>
    <m/>
    <x v="0"/>
  </r>
  <r>
    <x v="5989"/>
    <x v="0"/>
    <n v="21"/>
    <n v="45"/>
    <s v="106.2"/>
    <n v="0"/>
    <n v="0"/>
    <s v="No"/>
    <s v="no"/>
    <n v="0"/>
    <n v="0"/>
    <x v="35"/>
    <x v="0"/>
    <n v="0"/>
    <x v="26"/>
    <s v="382-8323"/>
    <s v="Male"/>
    <n v="51"/>
    <s v="No"/>
    <s v="No"/>
    <s v="Yes"/>
    <n v="2"/>
    <s v="Yes"/>
    <s v="Month-to-Month"/>
    <s v="Direct Debit"/>
    <n v="35"/>
    <n v="740"/>
    <m/>
    <x v="0"/>
  </r>
  <r>
    <x v="5990"/>
    <x v="0"/>
    <n v="42"/>
    <n v="109"/>
    <s v="253.3"/>
    <n v="0"/>
    <n v="0"/>
    <s v="No"/>
    <s v="no"/>
    <n v="0"/>
    <n v="0"/>
    <x v="15"/>
    <x v="0"/>
    <n v="0"/>
    <x v="31"/>
    <s v="324-6385"/>
    <s v="Male"/>
    <n v="58"/>
    <s v="No"/>
    <s v="No"/>
    <s v="Yes"/>
    <n v="6"/>
    <s v="Yes"/>
    <s v="One Year"/>
    <s v="Direct Debit"/>
    <n v="28"/>
    <n v="1170"/>
    <m/>
    <x v="0"/>
  </r>
  <r>
    <x v="5991"/>
    <x v="0"/>
    <n v="35"/>
    <n v="152"/>
    <s v="458.8"/>
    <n v="0"/>
    <n v="0"/>
    <s v="No"/>
    <s v="no"/>
    <n v="0"/>
    <n v="0"/>
    <x v="7"/>
    <x v="0"/>
    <n v="0"/>
    <x v="20"/>
    <s v="285-3192"/>
    <s v="Male"/>
    <n v="48"/>
    <s v="No"/>
    <s v="No"/>
    <s v="Yes"/>
    <n v="4"/>
    <s v="No"/>
    <s v="One Year"/>
    <s v="Direct Debit"/>
    <n v="41"/>
    <n v="1440"/>
    <m/>
    <x v="0"/>
  </r>
  <r>
    <x v="5992"/>
    <x v="0"/>
    <n v="27"/>
    <n v="113"/>
    <s v="327.4"/>
    <n v="0"/>
    <n v="0"/>
    <s v="No"/>
    <s v="no"/>
    <n v="0"/>
    <n v="0"/>
    <x v="2"/>
    <x v="1"/>
    <n v="0"/>
    <x v="9"/>
    <s v="318-8434"/>
    <s v="Female"/>
    <n v="62"/>
    <s v="No"/>
    <s v="No"/>
    <s v="Yes"/>
    <n v="3"/>
    <s v="No"/>
    <s v="One Year"/>
    <s v="Credit Card"/>
    <n v="7"/>
    <n v="184"/>
    <m/>
    <x v="0"/>
  </r>
  <r>
    <x v="5993"/>
    <x v="0"/>
    <n v="22"/>
    <n v="36"/>
    <s v="129.2"/>
    <n v="0"/>
    <n v="0"/>
    <s v="No"/>
    <s v="no"/>
    <n v="0"/>
    <n v="0"/>
    <x v="2"/>
    <x v="1"/>
    <n v="0"/>
    <x v="32"/>
    <s v="325-6753"/>
    <s v="Male"/>
    <n v="65"/>
    <s v="No"/>
    <s v="Yes"/>
    <s v="Yes"/>
    <n v="5"/>
    <s v="No"/>
    <s v="Month-to-Month"/>
    <s v="Direct Debit"/>
    <n v="10"/>
    <n v="226"/>
    <m/>
    <x v="0"/>
  </r>
  <r>
    <x v="5994"/>
    <x v="0"/>
    <n v="65"/>
    <n v="263"/>
    <s v="776.1"/>
    <n v="0"/>
    <n v="0"/>
    <s v="No"/>
    <s v="no"/>
    <n v="0"/>
    <n v="0"/>
    <x v="2"/>
    <x v="1"/>
    <n v="0"/>
    <x v="28"/>
    <s v="347-6746"/>
    <s v="Male"/>
    <n v="28"/>
    <s v="Yes"/>
    <s v="No"/>
    <s v="Yes"/>
    <n v="3"/>
    <s v="No"/>
    <s v="Two Year"/>
    <s v="Direct Debit"/>
    <n v="10"/>
    <n v="659"/>
    <m/>
    <x v="0"/>
  </r>
  <r>
    <x v="5995"/>
    <x v="0"/>
    <n v="52"/>
    <n v="208"/>
    <s v="523.6"/>
    <n v="0"/>
    <n v="0"/>
    <s v="No"/>
    <s v="no"/>
    <n v="0"/>
    <n v="0"/>
    <x v="28"/>
    <x v="0"/>
    <n v="0"/>
    <x v="41"/>
    <s v="343-7437"/>
    <s v="Female"/>
    <n v="20"/>
    <s v="Yes"/>
    <s v="No"/>
    <s v="Yes"/>
    <n v="3"/>
    <s v="Yes"/>
    <s v="One Year"/>
    <s v="Direct Debit"/>
    <n v="51"/>
    <n v="2687"/>
    <m/>
    <x v="0"/>
  </r>
  <r>
    <x v="5996"/>
    <x v="0"/>
    <n v="46"/>
    <n v="210"/>
    <s v="502.1"/>
    <n v="0"/>
    <n v="0"/>
    <s v="No"/>
    <s v="no"/>
    <n v="0"/>
    <n v="0"/>
    <x v="8"/>
    <x v="0"/>
    <n v="0"/>
    <x v="48"/>
    <s v="301-3800"/>
    <s v="Male"/>
    <n v="23"/>
    <s v="Yes"/>
    <s v="No"/>
    <s v="Yes"/>
    <n v="5"/>
    <s v="No"/>
    <s v="Two Year"/>
    <s v="Credit Card"/>
    <n v="24"/>
    <n v="1097"/>
    <m/>
    <x v="0"/>
  </r>
  <r>
    <x v="5997"/>
    <x v="0"/>
    <n v="63"/>
    <n v="117"/>
    <s v="317.2"/>
    <n v="0"/>
    <n v="0"/>
    <s v="No"/>
    <s v="no"/>
    <n v="0"/>
    <n v="0"/>
    <x v="3"/>
    <x v="0"/>
    <n v="0"/>
    <x v="41"/>
    <s v="348-6181"/>
    <s v="Female"/>
    <n v="48"/>
    <s v="No"/>
    <s v="No"/>
    <s v="Yes"/>
    <n v="5"/>
    <s v="No"/>
    <s v="Two Year"/>
    <s v="Direct Debit"/>
    <n v="36"/>
    <n v="2264"/>
    <m/>
    <x v="0"/>
  </r>
  <r>
    <x v="5998"/>
    <x v="0"/>
    <n v="68"/>
    <n v="441"/>
    <s v="1089.2"/>
    <n v="0"/>
    <n v="0"/>
    <s v="No"/>
    <s v="no"/>
    <n v="0"/>
    <n v="0"/>
    <x v="2"/>
    <x v="1"/>
    <n v="0"/>
    <x v="33"/>
    <s v="274-10444"/>
    <s v="Male"/>
    <n v="66"/>
    <s v="No"/>
    <s v="Yes"/>
    <s v="Yes"/>
    <n v="4"/>
    <s v="No"/>
    <s v="Two Year"/>
    <s v="Credit Card"/>
    <n v="9"/>
    <n v="609"/>
    <m/>
    <x v="0"/>
  </r>
  <r>
    <x v="5999"/>
    <x v="0"/>
    <n v="41"/>
    <n v="77"/>
    <s v="162.4"/>
    <n v="0"/>
    <n v="0"/>
    <s v="No"/>
    <s v="no"/>
    <n v="0"/>
    <n v="0"/>
    <x v="8"/>
    <x v="0"/>
    <n v="0"/>
    <x v="1"/>
    <s v="289-2928"/>
    <s v="Male"/>
    <n v="57"/>
    <s v="No"/>
    <s v="No"/>
    <s v="Yes"/>
    <n v="4"/>
    <s v="No"/>
    <s v="Month-to-Month"/>
    <s v="Credit Card"/>
    <n v="35"/>
    <n v="1424"/>
    <m/>
    <x v="0"/>
  </r>
  <r>
    <x v="6000"/>
    <x v="0"/>
    <n v="32"/>
    <n v="73"/>
    <s v="190.2"/>
    <n v="0"/>
    <n v="0"/>
    <s v="No"/>
    <s v="no"/>
    <n v="0"/>
    <n v="0"/>
    <x v="18"/>
    <x v="0"/>
    <n v="0"/>
    <x v="23"/>
    <s v="269-7531"/>
    <s v="Male"/>
    <n v="43"/>
    <s v="No"/>
    <s v="No"/>
    <s v="Yes"/>
    <n v="2"/>
    <s v="Yes"/>
    <s v="Two Year"/>
    <s v="Credit Card"/>
    <n v="30"/>
    <n v="946"/>
    <m/>
    <x v="0"/>
  </r>
  <r>
    <x v="6001"/>
    <x v="0"/>
    <n v="3"/>
    <n v="4"/>
    <s v="11.2"/>
    <n v="0"/>
    <n v="0"/>
    <s v="No"/>
    <s v="no"/>
    <n v="0"/>
    <n v="0"/>
    <x v="2"/>
    <x v="1"/>
    <n v="0"/>
    <x v="34"/>
    <s v="369-9019"/>
    <s v="Female"/>
    <n v="40"/>
    <s v="No"/>
    <s v="No"/>
    <s v="Yes"/>
    <n v="6"/>
    <s v="No"/>
    <s v="One Year"/>
    <s v="Credit Card"/>
    <n v="7"/>
    <n v="19"/>
    <m/>
    <x v="0"/>
  </r>
  <r>
    <x v="6002"/>
    <x v="0"/>
    <n v="55"/>
    <n v="213"/>
    <n v="382"/>
    <n v="0"/>
    <n v="0"/>
    <s v="No"/>
    <s v="no"/>
    <n v="0"/>
    <n v="0"/>
    <x v="14"/>
    <x v="0"/>
    <n v="0"/>
    <x v="46"/>
    <s v="271-7170"/>
    <s v="Female"/>
    <n v="22"/>
    <s v="Yes"/>
    <s v="No"/>
    <s v="Yes"/>
    <n v="6"/>
    <s v="No"/>
    <s v="Two Year"/>
    <s v="Direct Debit"/>
    <n v="23"/>
    <n v="1254"/>
    <m/>
    <x v="0"/>
  </r>
  <r>
    <x v="6003"/>
    <x v="0"/>
    <n v="5"/>
    <n v="6"/>
    <s v="19.3"/>
    <n v="0"/>
    <n v="0"/>
    <s v="No"/>
    <s v="no"/>
    <n v="0"/>
    <n v="0"/>
    <x v="20"/>
    <x v="0"/>
    <n v="0"/>
    <x v="6"/>
    <s v="337-10086"/>
    <s v="Male"/>
    <n v="55"/>
    <s v="No"/>
    <s v="No"/>
    <s v="Yes"/>
    <n v="2"/>
    <s v="No"/>
    <s v="Month-to-Month"/>
    <s v="Direct Debit"/>
    <n v="15"/>
    <n v="71"/>
    <m/>
    <x v="0"/>
  </r>
  <r>
    <x v="6004"/>
    <x v="0"/>
    <n v="68"/>
    <n v="363"/>
    <s v="819.3"/>
    <n v="0"/>
    <n v="0"/>
    <s v="No"/>
    <s v="no"/>
    <n v="0"/>
    <n v="0"/>
    <x v="2"/>
    <x v="1"/>
    <n v="0"/>
    <x v="49"/>
    <s v="301-4018"/>
    <s v="Male"/>
    <n v="25"/>
    <s v="Yes"/>
    <s v="No"/>
    <s v="Yes"/>
    <n v="2"/>
    <s v="No"/>
    <s v="One Year"/>
    <s v="Credit Card"/>
    <n v="7"/>
    <n v="502"/>
    <m/>
    <x v="0"/>
  </r>
  <r>
    <x v="6005"/>
    <x v="0"/>
    <n v="65"/>
    <n v="339"/>
    <n v="909"/>
    <n v="0"/>
    <n v="0"/>
    <s v="No"/>
    <s v="no"/>
    <n v="0"/>
    <n v="0"/>
    <x v="8"/>
    <x v="0"/>
    <n v="0"/>
    <x v="3"/>
    <s v="250-6897"/>
    <s v="Male"/>
    <n v="21"/>
    <s v="Yes"/>
    <s v="No"/>
    <s v="Yes"/>
    <n v="2"/>
    <s v="Yes"/>
    <s v="Month-to-Month"/>
    <s v="Direct Debit"/>
    <n v="26"/>
    <n v="1720"/>
    <m/>
    <x v="0"/>
  </r>
  <r>
    <x v="6006"/>
    <x v="0"/>
    <n v="14"/>
    <n v="66"/>
    <s v="203.2"/>
    <n v="0"/>
    <n v="0"/>
    <s v="No"/>
    <s v="no"/>
    <n v="0"/>
    <n v="0"/>
    <x v="10"/>
    <x v="0"/>
    <n v="0"/>
    <x v="35"/>
    <s v="337-3125"/>
    <s v="Male"/>
    <n v="63"/>
    <s v="No"/>
    <s v="No"/>
    <s v="Yes"/>
    <n v="2"/>
    <s v="No"/>
    <s v="One Year"/>
    <s v="Direct Debit"/>
    <n v="19"/>
    <n v="259"/>
    <m/>
    <x v="0"/>
  </r>
  <r>
    <x v="6007"/>
    <x v="0"/>
    <n v="23"/>
    <n v="52"/>
    <s v="116.3"/>
    <n v="0"/>
    <n v="0"/>
    <s v="No"/>
    <s v="no"/>
    <n v="0"/>
    <n v="0"/>
    <x v="17"/>
    <x v="0"/>
    <n v="0"/>
    <x v="47"/>
    <s v="314-6306"/>
    <s v="Male"/>
    <n v="70"/>
    <s v="No"/>
    <s v="Yes"/>
    <s v="Yes"/>
    <n v="2"/>
    <s v="No"/>
    <s v="Two Year"/>
    <s v="Direct Debit"/>
    <n v="26"/>
    <n v="606"/>
    <m/>
    <x v="0"/>
  </r>
  <r>
    <x v="6008"/>
    <x v="1"/>
    <n v="14"/>
    <n v="115"/>
    <s v="168.3"/>
    <n v="0"/>
    <n v="0"/>
    <s v="No"/>
    <s v="no"/>
    <n v="0"/>
    <n v="0"/>
    <x v="2"/>
    <x v="1"/>
    <n v="0"/>
    <x v="27"/>
    <s v="336-7405"/>
    <s v="Male"/>
    <n v="30"/>
    <s v="No"/>
    <s v="No"/>
    <s v="Yes"/>
    <n v="2"/>
    <s v="No"/>
    <s v="One Year"/>
    <s v="Direct Debit"/>
    <n v="10"/>
    <n v="141"/>
    <m/>
    <x v="0"/>
  </r>
  <r>
    <x v="6009"/>
    <x v="0"/>
    <n v="1"/>
    <n v="5"/>
    <n v="14"/>
    <n v="0"/>
    <n v="0"/>
    <s v="No"/>
    <s v="no"/>
    <n v="0"/>
    <n v="0"/>
    <x v="2"/>
    <x v="1"/>
    <n v="0"/>
    <x v="4"/>
    <s v="291-10098"/>
    <s v="Male"/>
    <n v="27"/>
    <s v="Yes"/>
    <s v="No"/>
    <s v="Yes"/>
    <n v="5"/>
    <s v="No"/>
    <s v="Month-to-Month"/>
    <s v="Direct Debit"/>
    <n v="6"/>
    <n v="6"/>
    <m/>
    <x v="0"/>
  </r>
  <r>
    <x v="6010"/>
    <x v="0"/>
    <n v="26"/>
    <n v="128"/>
    <s v="389.1"/>
    <n v="0"/>
    <n v="0"/>
    <s v="No"/>
    <s v="no"/>
    <n v="0"/>
    <n v="0"/>
    <x v="2"/>
    <x v="1"/>
    <n v="0"/>
    <x v="47"/>
    <s v="381-8563"/>
    <s v="Female"/>
    <n v="50"/>
    <s v="No"/>
    <s v="No"/>
    <s v="Yes"/>
    <n v="5"/>
    <s v="No"/>
    <s v="One Year"/>
    <s v="Credit Card"/>
    <n v="5"/>
    <n v="140"/>
    <m/>
    <x v="0"/>
  </r>
  <r>
    <x v="6011"/>
    <x v="0"/>
    <n v="71"/>
    <n v="306"/>
    <s v="778.7"/>
    <n v="0"/>
    <n v="0"/>
    <s v="No"/>
    <s v="no"/>
    <n v="0"/>
    <n v="0"/>
    <x v="2"/>
    <x v="1"/>
    <n v="0"/>
    <x v="36"/>
    <s v="372-9808"/>
    <s v="Male"/>
    <n v="68"/>
    <s v="No"/>
    <s v="Yes"/>
    <s v="Yes"/>
    <n v="2"/>
    <s v="No"/>
    <s v="Two Year"/>
    <s v="Direct Debit"/>
    <n v="9"/>
    <n v="625"/>
    <m/>
    <x v="0"/>
  </r>
  <r>
    <x v="6012"/>
    <x v="0"/>
    <n v="10"/>
    <n v="30"/>
    <n v="80"/>
    <n v="0"/>
    <n v="0"/>
    <s v="No"/>
    <s v="no"/>
    <n v="0"/>
    <n v="0"/>
    <x v="2"/>
    <x v="1"/>
    <n v="0"/>
    <x v="34"/>
    <s v="332-5631"/>
    <s v="Female"/>
    <n v="25"/>
    <s v="Yes"/>
    <s v="No"/>
    <s v="Yes"/>
    <n v="3"/>
    <s v="No"/>
    <s v="Two Year"/>
    <s v="Credit Card"/>
    <n v="7"/>
    <n v="70"/>
    <m/>
    <x v="0"/>
  </r>
  <r>
    <x v="6013"/>
    <x v="0"/>
    <n v="1"/>
    <n v="3"/>
    <n v="6"/>
    <n v="0"/>
    <n v="0"/>
    <s v="No"/>
    <s v="no"/>
    <n v="0"/>
    <n v="0"/>
    <x v="2"/>
    <x v="1"/>
    <n v="0"/>
    <x v="43"/>
    <s v="262-9004"/>
    <s v="Male"/>
    <n v="23"/>
    <s v="Yes"/>
    <s v="No"/>
    <s v="Yes"/>
    <n v="3"/>
    <s v="No"/>
    <s v="Month-to-Month"/>
    <s v="Credit Card"/>
    <n v="10"/>
    <n v="10"/>
    <m/>
    <x v="0"/>
  </r>
  <r>
    <x v="6014"/>
    <x v="0"/>
    <n v="22"/>
    <n v="199"/>
    <s v="263.4"/>
    <n v="0"/>
    <n v="0"/>
    <s v="No"/>
    <s v="no"/>
    <n v="0"/>
    <n v="0"/>
    <x v="21"/>
    <x v="0"/>
    <n v="0"/>
    <x v="3"/>
    <s v="309-2392"/>
    <s v="Male"/>
    <n v="21"/>
    <s v="Yes"/>
    <s v="No"/>
    <s v="Yes"/>
    <n v="2"/>
    <s v="No"/>
    <s v="Month-to-Month"/>
    <s v="Credit Card"/>
    <n v="23"/>
    <n v="512"/>
    <m/>
    <x v="0"/>
  </r>
  <r>
    <x v="6015"/>
    <x v="0"/>
    <n v="1"/>
    <n v="7"/>
    <n v="15"/>
    <n v="0"/>
    <n v="0"/>
    <s v="No"/>
    <s v="no"/>
    <n v="0"/>
    <n v="0"/>
    <x v="2"/>
    <x v="1"/>
    <n v="0"/>
    <x v="33"/>
    <s v="245-6371"/>
    <s v="Male"/>
    <n v="55"/>
    <s v="No"/>
    <s v="No"/>
    <s v="Yes"/>
    <n v="6"/>
    <s v="No"/>
    <s v="Month-to-Month"/>
    <s v="Credit Card"/>
    <n v="10"/>
    <n v="10"/>
    <m/>
    <x v="0"/>
  </r>
  <r>
    <x v="6016"/>
    <x v="0"/>
    <n v="70"/>
    <n v="131"/>
    <s v="352.3"/>
    <n v="0"/>
    <n v="0"/>
    <s v="No"/>
    <s v="no"/>
    <n v="0"/>
    <n v="0"/>
    <x v="18"/>
    <x v="0"/>
    <n v="0"/>
    <x v="6"/>
    <s v="253-5489"/>
    <s v="Male"/>
    <n v="53"/>
    <s v="No"/>
    <s v="No"/>
    <s v="Yes"/>
    <n v="2"/>
    <s v="Yes"/>
    <s v="Two Year"/>
    <s v="Credit Card"/>
    <n v="33"/>
    <n v="2318"/>
    <m/>
    <x v="0"/>
  </r>
  <r>
    <x v="6017"/>
    <x v="0"/>
    <n v="6"/>
    <n v="11"/>
    <s v="30.2"/>
    <n v="0"/>
    <n v="0"/>
    <s v="No"/>
    <s v="no"/>
    <n v="0"/>
    <n v="0"/>
    <x v="18"/>
    <x v="0"/>
    <n v="0"/>
    <x v="15"/>
    <s v="307-10446"/>
    <s v="Female"/>
    <n v="22"/>
    <s v="Yes"/>
    <s v="No"/>
    <s v="Yes"/>
    <n v="6"/>
    <s v="No"/>
    <s v="Month-to-Month"/>
    <s v="Direct Debit"/>
    <n v="12"/>
    <n v="72"/>
    <m/>
    <x v="0"/>
  </r>
  <r>
    <x v="6018"/>
    <x v="0"/>
    <n v="45"/>
    <n v="154"/>
    <s v="270.7"/>
    <n v="0"/>
    <n v="0"/>
    <s v="No"/>
    <s v="no"/>
    <n v="0"/>
    <n v="0"/>
    <x v="15"/>
    <x v="0"/>
    <n v="0"/>
    <x v="48"/>
    <s v="351-7713"/>
    <s v="Female"/>
    <n v="73"/>
    <s v="No"/>
    <s v="Yes"/>
    <s v="Yes"/>
    <n v="4"/>
    <s v="No"/>
    <s v="Two Year"/>
    <s v="Direct Debit"/>
    <n v="53"/>
    <n v="2405"/>
    <m/>
    <x v="0"/>
  </r>
  <r>
    <x v="6019"/>
    <x v="0"/>
    <n v="33"/>
    <n v="129"/>
    <n v="262"/>
    <n v="0"/>
    <n v="0"/>
    <s v="No"/>
    <s v="no"/>
    <n v="0"/>
    <n v="0"/>
    <x v="16"/>
    <x v="0"/>
    <n v="0"/>
    <x v="28"/>
    <s v="297-8671"/>
    <s v="Female"/>
    <n v="32"/>
    <s v="No"/>
    <s v="No"/>
    <s v="Yes"/>
    <n v="2"/>
    <s v="Yes"/>
    <s v="Month-to-Month"/>
    <s v="Direct Debit"/>
    <n v="20"/>
    <n v="639"/>
    <m/>
    <x v="0"/>
  </r>
  <r>
    <x v="6020"/>
    <x v="0"/>
    <n v="9"/>
    <n v="52"/>
    <s v="131.7"/>
    <n v="0"/>
    <n v="0"/>
    <s v="No"/>
    <s v="no"/>
    <n v="0"/>
    <n v="0"/>
    <x v="2"/>
    <x v="1"/>
    <n v="0"/>
    <x v="38"/>
    <s v="307-9447"/>
    <s v="Male"/>
    <n v="59"/>
    <s v="No"/>
    <s v="No"/>
    <s v="Yes"/>
    <n v="5"/>
    <s v="No"/>
    <s v="Month-to-Month"/>
    <s v="Credit Card"/>
    <n v="9"/>
    <n v="75"/>
    <m/>
    <x v="0"/>
  </r>
  <r>
    <x v="6021"/>
    <x v="0"/>
    <n v="70"/>
    <n v="393"/>
    <s v="1125.5"/>
    <n v="0"/>
    <n v="0"/>
    <s v="No"/>
    <s v="no"/>
    <n v="0"/>
    <n v="0"/>
    <x v="14"/>
    <x v="0"/>
    <n v="0"/>
    <x v="14"/>
    <s v="354-2058"/>
    <s v="Female"/>
    <n v="28"/>
    <s v="Yes"/>
    <s v="No"/>
    <s v="Yes"/>
    <n v="2"/>
    <s v="Yes"/>
    <s v="Two Year"/>
    <s v="Direct Debit"/>
    <n v="30"/>
    <n v="2085"/>
    <m/>
    <x v="0"/>
  </r>
  <r>
    <x v="6022"/>
    <x v="0"/>
    <n v="22"/>
    <n v="114"/>
    <s v="261.5"/>
    <n v="0"/>
    <n v="0"/>
    <s v="No"/>
    <s v="no"/>
    <n v="0"/>
    <n v="0"/>
    <x v="2"/>
    <x v="1"/>
    <n v="0"/>
    <x v="46"/>
    <s v="365-8192"/>
    <s v="Female"/>
    <n v="37"/>
    <s v="No"/>
    <s v="No"/>
    <s v="Yes"/>
    <n v="2"/>
    <s v="No"/>
    <s v="Month-to-Month"/>
    <s v="Credit Card"/>
    <n v="10"/>
    <n v="208"/>
    <m/>
    <x v="0"/>
  </r>
  <r>
    <x v="6023"/>
    <x v="0"/>
    <n v="7"/>
    <n v="28"/>
    <s v="86.3"/>
    <n v="0"/>
    <n v="0"/>
    <s v="No"/>
    <s v="no"/>
    <n v="0"/>
    <n v="0"/>
    <x v="2"/>
    <x v="1"/>
    <n v="0"/>
    <x v="32"/>
    <s v="367-7369"/>
    <s v="Female"/>
    <n v="58"/>
    <s v="No"/>
    <s v="No"/>
    <s v="Yes"/>
    <n v="3"/>
    <s v="No"/>
    <s v="Month-to-Month"/>
    <s v="Credit Card"/>
    <n v="11"/>
    <n v="70"/>
    <m/>
    <x v="0"/>
  </r>
  <r>
    <x v="6024"/>
    <x v="0"/>
    <n v="14"/>
    <n v="28"/>
    <s v="68.3"/>
    <n v="0"/>
    <n v="0"/>
    <s v="No"/>
    <s v="no"/>
    <n v="0"/>
    <n v="0"/>
    <x v="29"/>
    <x v="0"/>
    <n v="0"/>
    <x v="29"/>
    <s v="331-4742"/>
    <s v="Male"/>
    <n v="50"/>
    <s v="No"/>
    <s v="No"/>
    <s v="Yes"/>
    <n v="2"/>
    <s v="No"/>
    <s v="Month-to-Month"/>
    <s v="Credit Card"/>
    <n v="29"/>
    <n v="397"/>
    <m/>
    <x v="0"/>
  </r>
  <r>
    <x v="6025"/>
    <x v="0"/>
    <n v="16"/>
    <n v="79"/>
    <s v="190.8"/>
    <n v="0"/>
    <n v="0"/>
    <s v="No"/>
    <s v="no"/>
    <n v="0"/>
    <n v="0"/>
    <x v="28"/>
    <x v="0"/>
    <n v="0"/>
    <x v="26"/>
    <s v="301-8938"/>
    <s v="Female"/>
    <n v="33"/>
    <s v="No"/>
    <s v="No"/>
    <s v="Yes"/>
    <n v="2"/>
    <s v="No"/>
    <s v="One Year"/>
    <s v="Credit Card"/>
    <n v="37"/>
    <n v="582"/>
    <m/>
    <x v="0"/>
  </r>
  <r>
    <x v="6026"/>
    <x v="0"/>
    <n v="72"/>
    <n v="162"/>
    <s v="432.4"/>
    <n v="0"/>
    <n v="0"/>
    <s v="No"/>
    <s v="no"/>
    <n v="0"/>
    <n v="0"/>
    <x v="19"/>
    <x v="0"/>
    <n v="0"/>
    <x v="4"/>
    <s v="345-5797"/>
    <s v="Female"/>
    <n v="47"/>
    <s v="No"/>
    <s v="No"/>
    <s v="Yes"/>
    <n v="2"/>
    <s v="Yes"/>
    <s v="Two Year"/>
    <s v="Direct Debit"/>
    <n v="31"/>
    <n v="2259"/>
    <m/>
    <x v="0"/>
  </r>
  <r>
    <x v="6027"/>
    <x v="0"/>
    <n v="30"/>
    <n v="67"/>
    <s v="182.2"/>
    <n v="0"/>
    <n v="0"/>
    <s v="No"/>
    <s v="no"/>
    <n v="0"/>
    <n v="0"/>
    <x v="12"/>
    <x v="0"/>
    <n v="0"/>
    <x v="37"/>
    <s v="340-5558"/>
    <s v="Female"/>
    <n v="48"/>
    <s v="No"/>
    <s v="No"/>
    <s v="Yes"/>
    <n v="5"/>
    <s v="No"/>
    <s v="Month-to-Month"/>
    <s v="Direct Debit"/>
    <n v="29"/>
    <n v="887"/>
    <m/>
    <x v="0"/>
  </r>
  <r>
    <x v="6028"/>
    <x v="0"/>
    <n v="21"/>
    <n v="57"/>
    <s v="171.3"/>
    <n v="0"/>
    <n v="0"/>
    <s v="No"/>
    <s v="no"/>
    <n v="0"/>
    <n v="0"/>
    <x v="19"/>
    <x v="0"/>
    <n v="0"/>
    <x v="0"/>
    <s v="321-5329"/>
    <s v="Female"/>
    <n v="50"/>
    <s v="No"/>
    <s v="No"/>
    <s v="Yes"/>
    <n v="4"/>
    <s v="Yes"/>
    <s v="Month-to-Month"/>
    <s v="Direct Debit"/>
    <n v="26"/>
    <n v="549"/>
    <m/>
    <x v="0"/>
  </r>
  <r>
    <x v="6029"/>
    <x v="0"/>
    <n v="49"/>
    <n v="225"/>
    <s v="538.9"/>
    <n v="0"/>
    <n v="0"/>
    <s v="No"/>
    <s v="no"/>
    <n v="0"/>
    <n v="0"/>
    <x v="2"/>
    <x v="1"/>
    <n v="0"/>
    <x v="32"/>
    <s v="339-9654"/>
    <s v="Male"/>
    <n v="45"/>
    <s v="No"/>
    <s v="No"/>
    <s v="Yes"/>
    <n v="2"/>
    <s v="No"/>
    <s v="Two Year"/>
    <s v="Credit Card"/>
    <n v="9"/>
    <n v="461"/>
    <m/>
    <x v="0"/>
  </r>
  <r>
    <x v="6030"/>
    <x v="0"/>
    <n v="24"/>
    <n v="42"/>
    <s v="96.1"/>
    <n v="0"/>
    <n v="0"/>
    <s v="No"/>
    <s v="no"/>
    <n v="0"/>
    <n v="0"/>
    <x v="2"/>
    <x v="1"/>
    <n v="0"/>
    <x v="46"/>
    <s v="354-9509"/>
    <s v="Male"/>
    <n v="33"/>
    <s v="No"/>
    <s v="No"/>
    <s v="Yes"/>
    <n v="2"/>
    <s v="No"/>
    <s v="Two Year"/>
    <s v="Credit Card"/>
    <n v="6"/>
    <n v="150"/>
    <m/>
    <x v="0"/>
  </r>
  <r>
    <x v="6031"/>
    <x v="0"/>
    <n v="21"/>
    <n v="41"/>
    <s v="104.9"/>
    <n v="0"/>
    <n v="0"/>
    <s v="No"/>
    <s v="no"/>
    <n v="0"/>
    <n v="0"/>
    <x v="3"/>
    <x v="0"/>
    <n v="0"/>
    <x v="6"/>
    <s v="397-7720"/>
    <s v="Male"/>
    <n v="48"/>
    <s v="No"/>
    <s v="No"/>
    <s v="Yes"/>
    <n v="3"/>
    <s v="No"/>
    <s v="Month-to-Month"/>
    <s v="Direct Debit"/>
    <n v="20"/>
    <n v="430"/>
    <m/>
    <x v="0"/>
  </r>
  <r>
    <x v="6032"/>
    <x v="0"/>
    <n v="67"/>
    <n v="217"/>
    <s v="468.3"/>
    <n v="0"/>
    <n v="0"/>
    <s v="No"/>
    <s v="no"/>
    <n v="0"/>
    <n v="0"/>
    <x v="19"/>
    <x v="0"/>
    <n v="0"/>
    <x v="13"/>
    <s v="303-4265"/>
    <s v="Male"/>
    <n v="27"/>
    <s v="Yes"/>
    <s v="No"/>
    <s v="Yes"/>
    <n v="4"/>
    <s v="Yes"/>
    <s v="Two Year"/>
    <s v="Credit Card"/>
    <n v="40"/>
    <n v="2660"/>
    <m/>
    <x v="0"/>
  </r>
  <r>
    <x v="6033"/>
    <x v="0"/>
    <n v="20"/>
    <n v="106"/>
    <s v="273.3"/>
    <n v="0"/>
    <n v="0"/>
    <s v="No"/>
    <s v="no"/>
    <n v="0"/>
    <n v="0"/>
    <x v="10"/>
    <x v="0"/>
    <n v="0"/>
    <x v="14"/>
    <s v="319-6968"/>
    <s v="Male"/>
    <n v="63"/>
    <s v="No"/>
    <s v="No"/>
    <s v="Yes"/>
    <n v="3"/>
    <s v="No"/>
    <s v="One Year"/>
    <s v="Direct Debit"/>
    <n v="22"/>
    <n v="425"/>
    <m/>
    <x v="0"/>
  </r>
  <r>
    <x v="6034"/>
    <x v="0"/>
    <n v="3"/>
    <n v="13"/>
    <s v="30.3"/>
    <n v="0"/>
    <n v="0"/>
    <s v="No"/>
    <s v="no"/>
    <n v="0"/>
    <n v="0"/>
    <x v="2"/>
    <x v="1"/>
    <n v="0"/>
    <x v="10"/>
    <s v="379-4967"/>
    <s v="Male"/>
    <n v="59"/>
    <s v="No"/>
    <s v="No"/>
    <s v="Yes"/>
    <n v="3"/>
    <s v="No"/>
    <s v="One Year"/>
    <s v="Credit Card"/>
    <n v="7"/>
    <n v="21"/>
    <m/>
    <x v="0"/>
  </r>
  <r>
    <x v="6035"/>
    <x v="0"/>
    <n v="63"/>
    <n v="186"/>
    <s v="315.7"/>
    <n v="0"/>
    <n v="0"/>
    <s v="No"/>
    <s v="no"/>
    <n v="0"/>
    <n v="0"/>
    <x v="12"/>
    <x v="0"/>
    <n v="0"/>
    <x v="32"/>
    <s v="305-10776"/>
    <s v="Female"/>
    <n v="51"/>
    <s v="No"/>
    <s v="No"/>
    <s v="Yes"/>
    <n v="3"/>
    <s v="No"/>
    <s v="One Year"/>
    <s v="Direct Debit"/>
    <n v="19"/>
    <n v="1172"/>
    <m/>
    <x v="0"/>
  </r>
  <r>
    <x v="6036"/>
    <x v="0"/>
    <n v="51"/>
    <n v="211"/>
    <s v="409.4"/>
    <n v="0"/>
    <n v="0"/>
    <s v="No"/>
    <s v="no"/>
    <n v="0"/>
    <n v="0"/>
    <x v="2"/>
    <x v="1"/>
    <n v="0"/>
    <x v="0"/>
    <s v="335-8154"/>
    <s v="Male"/>
    <n v="21"/>
    <s v="Yes"/>
    <s v="No"/>
    <s v="Yes"/>
    <n v="6"/>
    <s v="No"/>
    <s v="Two Year"/>
    <s v="Direct Debit"/>
    <n v="10"/>
    <n v="497"/>
    <m/>
    <x v="0"/>
  </r>
  <r>
    <x v="6037"/>
    <x v="0"/>
    <n v="18"/>
    <n v="81"/>
    <s v="179.7"/>
    <n v="0"/>
    <n v="0"/>
    <s v="No"/>
    <s v="no"/>
    <n v="0"/>
    <n v="0"/>
    <x v="2"/>
    <x v="1"/>
    <n v="0"/>
    <x v="9"/>
    <s v="352-6962"/>
    <s v="Female"/>
    <n v="44"/>
    <s v="No"/>
    <s v="No"/>
    <s v="Yes"/>
    <n v="6"/>
    <s v="No"/>
    <s v="Two Year"/>
    <s v="Credit Card"/>
    <n v="10"/>
    <n v="180"/>
    <m/>
    <x v="0"/>
  </r>
  <r>
    <x v="6038"/>
    <x v="0"/>
    <n v="73"/>
    <n v="264"/>
    <s v="808.4"/>
    <n v="0"/>
    <n v="0"/>
    <s v="No"/>
    <s v="no"/>
    <n v="0"/>
    <n v="0"/>
    <x v="10"/>
    <x v="0"/>
    <n v="0"/>
    <x v="23"/>
    <s v="327-2231"/>
    <s v="Female"/>
    <n v="40"/>
    <s v="No"/>
    <s v="No"/>
    <s v="Yes"/>
    <n v="4"/>
    <s v="Yes"/>
    <s v="Two Year"/>
    <s v="Credit Card"/>
    <n v="34"/>
    <n v="2475"/>
    <m/>
    <x v="0"/>
  </r>
  <r>
    <x v="6039"/>
    <x v="0"/>
    <n v="10"/>
    <n v="14"/>
    <s v="49.1"/>
    <n v="0"/>
    <n v="0"/>
    <s v="No"/>
    <s v="yes"/>
    <n v="0"/>
    <n v="0"/>
    <x v="2"/>
    <x v="1"/>
    <n v="0"/>
    <x v="8"/>
    <s v="352-6426"/>
    <s v="Female"/>
    <n v="36"/>
    <s v="No"/>
    <s v="No"/>
    <s v="Yes"/>
    <n v="6"/>
    <s v="No"/>
    <s v="One Year"/>
    <s v="Credit Card"/>
    <n v="7"/>
    <n v="64"/>
    <m/>
    <x v="0"/>
  </r>
  <r>
    <x v="6040"/>
    <x v="0"/>
    <n v="62"/>
    <n v="166"/>
    <s v="434.5"/>
    <n v="0"/>
    <n v="0"/>
    <s v="No"/>
    <s v="no"/>
    <n v="0"/>
    <n v="0"/>
    <x v="10"/>
    <x v="0"/>
    <n v="0"/>
    <x v="0"/>
    <s v="243-9842"/>
    <s v="Male"/>
    <n v="40"/>
    <s v="No"/>
    <s v="No"/>
    <s v="Yes"/>
    <n v="2"/>
    <s v="Yes"/>
    <s v="One Year"/>
    <s v="Credit Card"/>
    <n v="51"/>
    <n v="3152"/>
    <m/>
    <x v="0"/>
  </r>
  <r>
    <x v="6041"/>
    <x v="0"/>
    <n v="20"/>
    <n v="55"/>
    <s v="120.7"/>
    <n v="0"/>
    <n v="0"/>
    <s v="No"/>
    <s v="no"/>
    <n v="0"/>
    <n v="0"/>
    <x v="2"/>
    <x v="1"/>
    <n v="0"/>
    <x v="5"/>
    <s v="351-7089"/>
    <s v="Female"/>
    <n v="29"/>
    <s v="Yes"/>
    <s v="No"/>
    <s v="Yes"/>
    <n v="5"/>
    <s v="No"/>
    <s v="Month-to-Month"/>
    <s v="Credit Card"/>
    <n v="8"/>
    <n v="153"/>
    <m/>
    <x v="0"/>
  </r>
  <r>
    <x v="6042"/>
    <x v="0"/>
    <n v="18"/>
    <n v="73"/>
    <s v="196.7"/>
    <n v="0"/>
    <n v="0"/>
    <s v="No"/>
    <s v="no"/>
    <n v="0"/>
    <n v="0"/>
    <x v="6"/>
    <x v="1"/>
    <n v="17"/>
    <x v="22"/>
    <s v="254-9561"/>
    <s v="Male"/>
    <n v="27"/>
    <s v="Yes"/>
    <s v="No"/>
    <s v="Yes"/>
    <n v="2"/>
    <s v="Yes"/>
    <s v="One Year"/>
    <s v="Direct Debit"/>
    <n v="25"/>
    <n v="454"/>
    <m/>
    <x v="0"/>
  </r>
  <r>
    <x v="6043"/>
    <x v="0"/>
    <n v="74"/>
    <n v="228"/>
    <s v="516.8"/>
    <n v="0"/>
    <n v="0"/>
    <s v="No"/>
    <s v="no"/>
    <n v="0"/>
    <n v="0"/>
    <x v="20"/>
    <x v="0"/>
    <n v="0"/>
    <x v="36"/>
    <s v="306-2748"/>
    <s v="Male"/>
    <n v="63"/>
    <s v="No"/>
    <s v="No"/>
    <s v="Yes"/>
    <n v="3"/>
    <s v="Yes"/>
    <s v="Two Year"/>
    <s v="Direct Debit"/>
    <n v="26"/>
    <n v="1890"/>
    <m/>
    <x v="0"/>
  </r>
  <r>
    <x v="6044"/>
    <x v="0"/>
    <n v="41"/>
    <n v="59"/>
    <s v="163.7"/>
    <n v="0"/>
    <n v="0"/>
    <s v="No"/>
    <s v="no"/>
    <n v="0"/>
    <n v="0"/>
    <x v="2"/>
    <x v="1"/>
    <n v="0"/>
    <x v="3"/>
    <s v="337-3872"/>
    <s v="Male"/>
    <n v="27"/>
    <s v="Yes"/>
    <s v="No"/>
    <s v="Yes"/>
    <n v="3"/>
    <s v="No"/>
    <s v="One Year"/>
    <s v="Direct Debit"/>
    <n v="10"/>
    <n v="393"/>
    <m/>
    <x v="0"/>
  </r>
  <r>
    <x v="6045"/>
    <x v="0"/>
    <n v="61"/>
    <n v="116"/>
    <s v="307.5"/>
    <n v="0"/>
    <n v="0"/>
    <s v="No"/>
    <s v="no"/>
    <n v="0"/>
    <n v="0"/>
    <x v="24"/>
    <x v="1"/>
    <n v="66"/>
    <x v="28"/>
    <s v="342-2985"/>
    <s v="Male"/>
    <n v="22"/>
    <s v="Yes"/>
    <s v="No"/>
    <s v="Yes"/>
    <n v="4"/>
    <s v="No"/>
    <s v="Month-to-Month"/>
    <s v="Direct Debit"/>
    <n v="40"/>
    <n v="2459"/>
    <m/>
    <x v="0"/>
  </r>
  <r>
    <x v="6046"/>
    <x v="0"/>
    <n v="17"/>
    <n v="119"/>
    <s v="251.9"/>
    <n v="0"/>
    <n v="0"/>
    <s v="No"/>
    <s v="no"/>
    <n v="0"/>
    <n v="0"/>
    <x v="3"/>
    <x v="0"/>
    <n v="0"/>
    <x v="15"/>
    <s v="367-7175"/>
    <s v="Female"/>
    <n v="40"/>
    <s v="No"/>
    <s v="No"/>
    <s v="Yes"/>
    <n v="6"/>
    <s v="Yes"/>
    <s v="Month-to-Month"/>
    <s v="Credit Card"/>
    <n v="49"/>
    <n v="815"/>
    <m/>
    <x v="0"/>
  </r>
  <r>
    <x v="6047"/>
    <x v="0"/>
    <n v="76"/>
    <n v="238"/>
    <s v="681.6"/>
    <n v="0"/>
    <n v="0"/>
    <s v="No"/>
    <s v="no"/>
    <n v="0"/>
    <n v="0"/>
    <x v="2"/>
    <x v="1"/>
    <n v="0"/>
    <x v="38"/>
    <s v="292-9874"/>
    <s v="Female"/>
    <n v="36"/>
    <s v="No"/>
    <s v="No"/>
    <s v="Yes"/>
    <n v="6"/>
    <s v="No"/>
    <s v="Two Year"/>
    <s v="Direct Debit"/>
    <n v="11"/>
    <n v="847"/>
    <m/>
    <x v="0"/>
  </r>
  <r>
    <x v="6048"/>
    <x v="0"/>
    <n v="56"/>
    <n v="125"/>
    <s v="336.2"/>
    <n v="0"/>
    <n v="0"/>
    <s v="No"/>
    <s v="no"/>
    <n v="0"/>
    <n v="0"/>
    <x v="20"/>
    <x v="0"/>
    <n v="0"/>
    <x v="0"/>
    <s v="372-5380"/>
    <s v="Male"/>
    <n v="42"/>
    <s v="No"/>
    <s v="No"/>
    <s v="Yes"/>
    <n v="2"/>
    <s v="No"/>
    <s v="Month-to-Month"/>
    <s v="Credit Card"/>
    <n v="38"/>
    <n v="2128"/>
    <m/>
    <x v="0"/>
  </r>
  <r>
    <x v="6049"/>
    <x v="0"/>
    <n v="19"/>
    <n v="60"/>
    <s v="172.6"/>
    <n v="0"/>
    <n v="0"/>
    <s v="No"/>
    <s v="no"/>
    <n v="0"/>
    <n v="0"/>
    <x v="2"/>
    <x v="1"/>
    <n v="0"/>
    <x v="39"/>
    <s v="402-6292"/>
    <s v="Male"/>
    <n v="35"/>
    <s v="No"/>
    <s v="No"/>
    <s v="Yes"/>
    <n v="6"/>
    <s v="No"/>
    <s v="Two Year"/>
    <s v="Credit Card"/>
    <n v="10"/>
    <n v="195"/>
    <m/>
    <x v="0"/>
  </r>
  <r>
    <x v="6050"/>
    <x v="0"/>
    <n v="8"/>
    <n v="60"/>
    <n v="119"/>
    <n v="0"/>
    <n v="0"/>
    <s v="No"/>
    <s v="no"/>
    <n v="0"/>
    <n v="0"/>
    <x v="33"/>
    <x v="0"/>
    <n v="0"/>
    <x v="15"/>
    <s v="274-7535"/>
    <s v="Male"/>
    <n v="22"/>
    <s v="Yes"/>
    <s v="No"/>
    <s v="Yes"/>
    <n v="4"/>
    <s v="Yes"/>
    <s v="One Year"/>
    <s v="Direct Debit"/>
    <n v="39"/>
    <n v="327"/>
    <m/>
    <x v="0"/>
  </r>
  <r>
    <x v="6051"/>
    <x v="0"/>
    <n v="8"/>
    <n v="40"/>
    <s v="112.2"/>
    <n v="0"/>
    <n v="0"/>
    <s v="No"/>
    <s v="no"/>
    <n v="0"/>
    <n v="0"/>
    <x v="27"/>
    <x v="0"/>
    <n v="0"/>
    <x v="0"/>
    <s v="384-7913"/>
    <s v="Female"/>
    <n v="66"/>
    <s v="No"/>
    <s v="Yes"/>
    <s v="Yes"/>
    <n v="6"/>
    <s v="No"/>
    <s v="Month-to-Month"/>
    <s v="Direct Debit"/>
    <n v="16"/>
    <n v="128"/>
    <m/>
    <x v="0"/>
  </r>
  <r>
    <x v="6052"/>
    <x v="0"/>
    <n v="71"/>
    <n v="359"/>
    <s v="989.6"/>
    <n v="0"/>
    <n v="0"/>
    <s v="No"/>
    <s v="no"/>
    <n v="0"/>
    <n v="0"/>
    <x v="18"/>
    <x v="0"/>
    <n v="0"/>
    <x v="23"/>
    <s v="347-3219"/>
    <s v="Female"/>
    <n v="44"/>
    <s v="No"/>
    <s v="No"/>
    <s v="Yes"/>
    <n v="5"/>
    <s v="Yes"/>
    <s v="Two Year"/>
    <s v="Direct Debit"/>
    <n v="46"/>
    <n v="3233"/>
    <m/>
    <x v="0"/>
  </r>
  <r>
    <x v="6053"/>
    <x v="0"/>
    <n v="70"/>
    <n v="347"/>
    <s v="906.2"/>
    <n v="0"/>
    <n v="0"/>
    <s v="No"/>
    <s v="no"/>
    <n v="0"/>
    <n v="0"/>
    <x v="2"/>
    <x v="1"/>
    <n v="0"/>
    <x v="45"/>
    <s v="320-9252"/>
    <s v="Male"/>
    <n v="49"/>
    <s v="No"/>
    <s v="No"/>
    <s v="Yes"/>
    <n v="6"/>
    <s v="No"/>
    <s v="Two Year"/>
    <s v="Direct Debit"/>
    <n v="8"/>
    <n v="562"/>
    <m/>
    <x v="0"/>
  </r>
  <r>
    <x v="6054"/>
    <x v="0"/>
    <n v="16"/>
    <n v="95"/>
    <s v="206.3"/>
    <n v="0"/>
    <n v="0"/>
    <s v="No"/>
    <s v="no"/>
    <n v="0"/>
    <n v="0"/>
    <x v="2"/>
    <x v="1"/>
    <n v="0"/>
    <x v="39"/>
    <s v="340-6534"/>
    <s v="Male"/>
    <n v="43"/>
    <s v="No"/>
    <s v="No"/>
    <s v="Yes"/>
    <n v="6"/>
    <s v="No"/>
    <s v="Month-to-Month"/>
    <s v="Direct Debit"/>
    <n v="7"/>
    <n v="106"/>
    <m/>
    <x v="0"/>
  </r>
  <r>
    <x v="6055"/>
    <x v="0"/>
    <n v="69"/>
    <n v="107"/>
    <s v="276.7"/>
    <n v="0"/>
    <n v="0"/>
    <s v="No"/>
    <s v="no"/>
    <n v="0"/>
    <n v="0"/>
    <x v="8"/>
    <x v="0"/>
    <n v="0"/>
    <x v="18"/>
    <s v="268-5396"/>
    <s v="Male"/>
    <n v="34"/>
    <s v="No"/>
    <s v="No"/>
    <s v="Yes"/>
    <n v="2"/>
    <s v="Yes"/>
    <s v="Two Year"/>
    <s v="Credit Card"/>
    <n v="44"/>
    <n v="3021"/>
    <m/>
    <x v="0"/>
  </r>
  <r>
    <x v="6056"/>
    <x v="0"/>
    <n v="73"/>
    <n v="290"/>
    <s v="730.3"/>
    <n v="292"/>
    <s v="678.9"/>
    <s v="Yes"/>
    <s v="yes"/>
    <n v="0"/>
    <n v="0"/>
    <x v="27"/>
    <x v="0"/>
    <n v="0"/>
    <x v="4"/>
    <s v="335-2812"/>
    <s v="Female"/>
    <n v="32"/>
    <s v="No"/>
    <s v="No"/>
    <s v="Yes"/>
    <n v="5"/>
    <s v="Yes"/>
    <s v="Two Year"/>
    <s v="Direct Debit"/>
    <n v="48"/>
    <n v="3470"/>
    <m/>
    <x v="0"/>
  </r>
  <r>
    <x v="6057"/>
    <x v="0"/>
    <n v="11"/>
    <n v="19"/>
    <s v="54.8"/>
    <n v="0"/>
    <n v="0"/>
    <s v="No"/>
    <s v="no"/>
    <n v="0"/>
    <n v="0"/>
    <x v="2"/>
    <x v="1"/>
    <n v="0"/>
    <x v="45"/>
    <s v="260-7986"/>
    <s v="Female"/>
    <n v="55"/>
    <s v="No"/>
    <s v="No"/>
    <s v="Yes"/>
    <n v="4"/>
    <s v="No"/>
    <s v="Two Year"/>
    <s v="Credit Card"/>
    <n v="9"/>
    <n v="95"/>
    <m/>
    <x v="0"/>
  </r>
  <r>
    <x v="6058"/>
    <x v="0"/>
    <n v="38"/>
    <n v="146"/>
    <s v="340.1"/>
    <n v="0"/>
    <n v="0"/>
    <s v="No"/>
    <s v="no"/>
    <n v="0"/>
    <n v="0"/>
    <x v="2"/>
    <x v="1"/>
    <n v="0"/>
    <x v="14"/>
    <s v="365-8622"/>
    <s v="Female"/>
    <n v="30"/>
    <s v="No"/>
    <s v="No"/>
    <s v="Yes"/>
    <n v="2"/>
    <s v="No"/>
    <s v="One Year"/>
    <s v="Credit Card"/>
    <n v="9"/>
    <n v="359"/>
    <m/>
    <x v="0"/>
  </r>
  <r>
    <x v="6059"/>
    <x v="0"/>
    <n v="65"/>
    <n v="174"/>
    <s v="325.9"/>
    <n v="0"/>
    <n v="0"/>
    <s v="No"/>
    <s v="no"/>
    <n v="0"/>
    <n v="0"/>
    <x v="16"/>
    <x v="0"/>
    <n v="0"/>
    <x v="16"/>
    <s v="329-10290"/>
    <s v="Female"/>
    <n v="35"/>
    <s v="No"/>
    <s v="No"/>
    <s v="Yes"/>
    <n v="2"/>
    <s v="Yes"/>
    <s v="Two Year"/>
    <s v="Direct Debit"/>
    <n v="35"/>
    <n v="2256"/>
    <m/>
    <x v="0"/>
  </r>
  <r>
    <x v="6060"/>
    <x v="0"/>
    <n v="51"/>
    <n v="192"/>
    <s v="461.2"/>
    <n v="0"/>
    <n v="0"/>
    <s v="No"/>
    <s v="no"/>
    <n v="0"/>
    <n v="0"/>
    <x v="12"/>
    <x v="0"/>
    <n v="0"/>
    <x v="5"/>
    <s v="339-1928"/>
    <s v="Female"/>
    <n v="63"/>
    <s v="No"/>
    <s v="No"/>
    <s v="Yes"/>
    <n v="6"/>
    <s v="Yes"/>
    <s v="One Year"/>
    <s v="Direct Debit"/>
    <n v="17"/>
    <n v="870"/>
    <m/>
    <x v="0"/>
  </r>
  <r>
    <x v="6061"/>
    <x v="0"/>
    <n v="57"/>
    <n v="97"/>
    <s v="283.5"/>
    <n v="0"/>
    <n v="0"/>
    <s v="No"/>
    <s v="no"/>
    <n v="0"/>
    <n v="0"/>
    <x v="9"/>
    <x v="0"/>
    <n v="0"/>
    <x v="36"/>
    <s v="268-5766"/>
    <s v="Male"/>
    <n v="41"/>
    <s v="No"/>
    <s v="No"/>
    <s v="Yes"/>
    <n v="2"/>
    <s v="Yes"/>
    <s v="Two Year"/>
    <s v="Credit Card"/>
    <n v="35"/>
    <n v="1977"/>
    <m/>
    <x v="0"/>
  </r>
  <r>
    <x v="6062"/>
    <x v="0"/>
    <n v="12"/>
    <n v="26"/>
    <s v="72.2"/>
    <n v="0"/>
    <n v="0"/>
    <s v="No"/>
    <s v="no"/>
    <n v="0"/>
    <n v="0"/>
    <x v="2"/>
    <x v="1"/>
    <n v="0"/>
    <x v="39"/>
    <s v="296-10039"/>
    <s v="Female"/>
    <n v="48"/>
    <s v="No"/>
    <s v="No"/>
    <s v="Yes"/>
    <n v="4"/>
    <s v="No"/>
    <s v="Two Year"/>
    <s v="Credit Card"/>
    <n v="11"/>
    <n v="133"/>
    <m/>
    <x v="0"/>
  </r>
  <r>
    <x v="6063"/>
    <x v="0"/>
    <n v="1"/>
    <n v="7"/>
    <n v="16"/>
    <n v="0"/>
    <n v="0"/>
    <s v="No"/>
    <s v="no"/>
    <n v="0"/>
    <n v="0"/>
    <x v="21"/>
    <x v="0"/>
    <n v="0"/>
    <x v="41"/>
    <s v="290-8052"/>
    <s v="Male"/>
    <n v="22"/>
    <s v="Yes"/>
    <s v="No"/>
    <s v="Yes"/>
    <n v="3"/>
    <s v="No"/>
    <s v="Month-to-Month"/>
    <s v="Credit Card"/>
    <n v="19"/>
    <n v="19"/>
    <m/>
    <x v="0"/>
  </r>
  <r>
    <x v="6064"/>
    <x v="0"/>
    <n v="27"/>
    <n v="48"/>
    <n v="133"/>
    <n v="0"/>
    <n v="0"/>
    <s v="No"/>
    <s v="no"/>
    <n v="0"/>
    <n v="0"/>
    <x v="16"/>
    <x v="0"/>
    <n v="0"/>
    <x v="24"/>
    <s v="282-2313"/>
    <s v="Male"/>
    <n v="37"/>
    <s v="No"/>
    <s v="No"/>
    <s v="Yes"/>
    <n v="5"/>
    <s v="No"/>
    <s v="One Year"/>
    <s v="Credit Card"/>
    <n v="28"/>
    <n v="747"/>
    <m/>
    <x v="0"/>
  </r>
  <r>
    <x v="6065"/>
    <x v="0"/>
    <n v="65"/>
    <n v="74"/>
    <s v="259.4"/>
    <n v="0"/>
    <n v="0"/>
    <s v="No"/>
    <s v="no"/>
    <n v="0"/>
    <n v="0"/>
    <x v="15"/>
    <x v="0"/>
    <n v="0"/>
    <x v="0"/>
    <s v="277-4563"/>
    <s v="Female"/>
    <n v="36"/>
    <s v="No"/>
    <s v="No"/>
    <s v="Yes"/>
    <n v="2"/>
    <s v="No"/>
    <s v="Two Year"/>
    <s v="Credit Card"/>
    <n v="21"/>
    <n v="1353"/>
    <m/>
    <x v="0"/>
  </r>
  <r>
    <x v="6066"/>
    <x v="0"/>
    <n v="7"/>
    <n v="33"/>
    <s v="64.2"/>
    <n v="0"/>
    <n v="0"/>
    <s v="No"/>
    <s v="no"/>
    <n v="0"/>
    <n v="0"/>
    <x v="2"/>
    <x v="1"/>
    <n v="0"/>
    <x v="28"/>
    <s v="325-8200"/>
    <s v="Male"/>
    <n v="30"/>
    <s v="No"/>
    <s v="No"/>
    <s v="Yes"/>
    <n v="2"/>
    <s v="No"/>
    <s v="Month-to-Month"/>
    <s v="Credit Card"/>
    <n v="9"/>
    <n v="67"/>
    <m/>
    <x v="0"/>
  </r>
  <r>
    <x v="6067"/>
    <x v="0"/>
    <n v="71"/>
    <n v="166"/>
    <s v="426.4"/>
    <n v="0"/>
    <n v="0"/>
    <s v="No"/>
    <s v="no"/>
    <n v="0"/>
    <n v="0"/>
    <x v="2"/>
    <x v="1"/>
    <n v="0"/>
    <x v="5"/>
    <s v="364-6380"/>
    <s v="Female"/>
    <n v="63"/>
    <s v="No"/>
    <s v="No"/>
    <s v="Yes"/>
    <n v="3"/>
    <s v="No"/>
    <s v="Two Year"/>
    <s v="Direct Debit"/>
    <n v="8"/>
    <n v="592"/>
    <m/>
    <x v="0"/>
  </r>
  <r>
    <x v="6068"/>
    <x v="0"/>
    <n v="39"/>
    <n v="206"/>
    <s v="578.7"/>
    <n v="0"/>
    <n v="0"/>
    <s v="No"/>
    <s v="no"/>
    <n v="0"/>
    <n v="0"/>
    <x v="2"/>
    <x v="1"/>
    <n v="0"/>
    <x v="30"/>
    <s v="405-2299"/>
    <s v="Female"/>
    <n v="45"/>
    <s v="No"/>
    <s v="No"/>
    <s v="Yes"/>
    <n v="6"/>
    <s v="No"/>
    <s v="Two Year"/>
    <s v="Direct Debit"/>
    <n v="7"/>
    <n v="280"/>
    <m/>
    <x v="0"/>
  </r>
  <r>
    <x v="6069"/>
    <x v="0"/>
    <n v="43"/>
    <n v="228"/>
    <s v="473.5"/>
    <n v="0"/>
    <n v="0"/>
    <s v="No"/>
    <s v="no"/>
    <n v="0"/>
    <n v="0"/>
    <x v="2"/>
    <x v="1"/>
    <n v="0"/>
    <x v="26"/>
    <s v="259-6691"/>
    <s v="Male"/>
    <n v="23"/>
    <s v="Yes"/>
    <s v="No"/>
    <s v="Yes"/>
    <n v="6"/>
    <s v="No"/>
    <s v="One Year"/>
    <s v="Direct Debit"/>
    <n v="7"/>
    <n v="310"/>
    <m/>
    <x v="0"/>
  </r>
  <r>
    <x v="6070"/>
    <x v="0"/>
    <n v="3"/>
    <n v="20"/>
    <s v="41.2"/>
    <n v="0"/>
    <n v="0"/>
    <s v="No"/>
    <s v="no"/>
    <n v="0"/>
    <n v="0"/>
    <x v="12"/>
    <x v="0"/>
    <n v="0"/>
    <x v="30"/>
    <s v="291-5002"/>
    <s v="Male"/>
    <n v="36"/>
    <s v="No"/>
    <s v="No"/>
    <s v="Yes"/>
    <n v="3"/>
    <s v="No"/>
    <s v="Month-to-Month"/>
    <s v="Credit Card"/>
    <n v="16"/>
    <n v="55"/>
    <m/>
    <x v="0"/>
  </r>
  <r>
    <x v="6071"/>
    <x v="0"/>
    <n v="34"/>
    <n v="154"/>
    <n v="517"/>
    <n v="0"/>
    <n v="0"/>
    <s v="No"/>
    <s v="no"/>
    <n v="0"/>
    <n v="0"/>
    <x v="2"/>
    <x v="1"/>
    <n v="0"/>
    <x v="12"/>
    <s v="357-6618"/>
    <s v="Female"/>
    <n v="41"/>
    <s v="No"/>
    <s v="No"/>
    <s v="Yes"/>
    <n v="5"/>
    <s v="No"/>
    <s v="Month-to-Month"/>
    <s v="Credit Card"/>
    <n v="11"/>
    <n v="382"/>
    <m/>
    <x v="0"/>
  </r>
  <r>
    <x v="6072"/>
    <x v="0"/>
    <n v="40"/>
    <n v="118"/>
    <s v="439.9"/>
    <n v="0"/>
    <n v="0"/>
    <s v="No"/>
    <s v="no"/>
    <n v="0"/>
    <n v="0"/>
    <x v="2"/>
    <x v="1"/>
    <n v="0"/>
    <x v="22"/>
    <s v="251-8276"/>
    <s v="Female"/>
    <n v="30"/>
    <s v="No"/>
    <s v="No"/>
    <s v="Yes"/>
    <n v="3"/>
    <s v="No"/>
    <s v="One Year"/>
    <s v="Direct Debit"/>
    <n v="7"/>
    <n v="290"/>
    <m/>
    <x v="0"/>
  </r>
  <r>
    <x v="6073"/>
    <x v="0"/>
    <n v="21"/>
    <n v="130"/>
    <s v="298.3"/>
    <n v="0"/>
    <n v="0"/>
    <s v="No"/>
    <s v="no"/>
    <n v="0"/>
    <n v="0"/>
    <x v="7"/>
    <x v="0"/>
    <n v="0"/>
    <x v="14"/>
    <s v="323-6828"/>
    <s v="Female"/>
    <n v="57"/>
    <s v="No"/>
    <s v="No"/>
    <s v="Yes"/>
    <n v="2"/>
    <s v="No"/>
    <s v="Month-to-Month"/>
    <s v="Direct Debit"/>
    <n v="34"/>
    <n v="731"/>
    <m/>
    <x v="0"/>
  </r>
  <r>
    <x v="6074"/>
    <x v="0"/>
    <n v="64"/>
    <n v="401"/>
    <s v="967.2"/>
    <n v="0"/>
    <n v="0"/>
    <s v="No"/>
    <s v="no"/>
    <n v="0"/>
    <n v="0"/>
    <x v="30"/>
    <x v="1"/>
    <n v="27"/>
    <x v="26"/>
    <s v="346-7730"/>
    <s v="Female"/>
    <n v="25"/>
    <s v="Yes"/>
    <s v="No"/>
    <s v="Yes"/>
    <n v="4"/>
    <s v="Yes"/>
    <s v="Two Year"/>
    <s v="Credit Card"/>
    <n v="30"/>
    <n v="1933"/>
    <m/>
    <x v="0"/>
  </r>
  <r>
    <x v="6075"/>
    <x v="0"/>
    <n v="71"/>
    <n v="182"/>
    <s v="424.3"/>
    <n v="0"/>
    <n v="0"/>
    <s v="No"/>
    <s v="no"/>
    <n v="0"/>
    <n v="0"/>
    <x v="28"/>
    <x v="0"/>
    <n v="0"/>
    <x v="45"/>
    <s v="320-4140"/>
    <s v="Female"/>
    <n v="29"/>
    <s v="Yes"/>
    <s v="No"/>
    <s v="Yes"/>
    <n v="5"/>
    <s v="Yes"/>
    <s v="Two Year"/>
    <s v="Direct Debit"/>
    <n v="27"/>
    <n v="1924"/>
    <m/>
    <x v="0"/>
  </r>
  <r>
    <x v="6076"/>
    <x v="0"/>
    <n v="21"/>
    <n v="59"/>
    <s v="150.2"/>
    <n v="0"/>
    <n v="0"/>
    <s v="No"/>
    <s v="no"/>
    <n v="0"/>
    <n v="0"/>
    <x v="2"/>
    <x v="1"/>
    <n v="0"/>
    <x v="16"/>
    <s v="328-5048"/>
    <s v="Male"/>
    <n v="46"/>
    <s v="No"/>
    <s v="No"/>
    <s v="Yes"/>
    <n v="2"/>
    <s v="No"/>
    <s v="Month-to-Month"/>
    <s v="Credit Card"/>
    <n v="10"/>
    <n v="215"/>
    <m/>
    <x v="0"/>
  </r>
  <r>
    <x v="6077"/>
    <x v="0"/>
    <n v="67"/>
    <n v="109"/>
    <s v="269.4"/>
    <n v="0"/>
    <n v="0"/>
    <s v="No"/>
    <s v="no"/>
    <n v="0"/>
    <n v="0"/>
    <x v="0"/>
    <x v="0"/>
    <n v="0"/>
    <x v="7"/>
    <s v="346-3178"/>
    <s v="Female"/>
    <n v="56"/>
    <s v="No"/>
    <s v="No"/>
    <s v="Yes"/>
    <n v="2"/>
    <s v="No"/>
    <s v="Two Year"/>
    <s v="Direct Debit"/>
    <n v="12"/>
    <n v="833"/>
    <m/>
    <x v="0"/>
  </r>
  <r>
    <x v="6078"/>
    <x v="0"/>
    <n v="2"/>
    <n v="6"/>
    <s v="12.3"/>
    <n v="0"/>
    <n v="0"/>
    <s v="No"/>
    <s v="no"/>
    <n v="0"/>
    <n v="0"/>
    <x v="16"/>
    <x v="0"/>
    <n v="0"/>
    <x v="25"/>
    <s v="316-7854"/>
    <s v="Female"/>
    <n v="30"/>
    <s v="No"/>
    <s v="No"/>
    <s v="Yes"/>
    <n v="3"/>
    <s v="No"/>
    <s v="Month-to-Month"/>
    <s v="Credit Card"/>
    <n v="20"/>
    <n v="42"/>
    <m/>
    <x v="0"/>
  </r>
  <r>
    <x v="6079"/>
    <x v="0"/>
    <n v="46"/>
    <n v="220"/>
    <s v="554.7"/>
    <n v="184"/>
    <s v="381.8"/>
    <s v="Yes"/>
    <s v="yes"/>
    <n v="0"/>
    <n v="0"/>
    <x v="28"/>
    <x v="0"/>
    <n v="0"/>
    <x v="25"/>
    <s v="249-2120"/>
    <s v="Female"/>
    <n v="29"/>
    <s v="Yes"/>
    <s v="No"/>
    <s v="Yes"/>
    <n v="3"/>
    <s v="No"/>
    <s v="Month-to-Month"/>
    <s v="Direct Debit"/>
    <n v="17"/>
    <n v="771"/>
    <m/>
    <x v="0"/>
  </r>
  <r>
    <x v="6080"/>
    <x v="0"/>
    <n v="15"/>
    <n v="28"/>
    <s v="59.9"/>
    <n v="60"/>
    <n v="153"/>
    <s v="Yes"/>
    <s v="yes"/>
    <n v="0"/>
    <n v="0"/>
    <x v="17"/>
    <x v="0"/>
    <n v="0"/>
    <x v="30"/>
    <s v="274-9901"/>
    <s v="Male"/>
    <n v="20"/>
    <s v="Yes"/>
    <s v="No"/>
    <s v="Yes"/>
    <n v="5"/>
    <s v="No"/>
    <s v="Month-to-Month"/>
    <s v="Credit Card"/>
    <n v="18"/>
    <n v="269"/>
    <m/>
    <x v="0"/>
  </r>
  <r>
    <x v="6081"/>
    <x v="0"/>
    <n v="26"/>
    <n v="32"/>
    <s v="102.1"/>
    <n v="0"/>
    <n v="0"/>
    <s v="No"/>
    <s v="no"/>
    <n v="0"/>
    <n v="0"/>
    <x v="19"/>
    <x v="0"/>
    <n v="0"/>
    <x v="13"/>
    <s v="380-6424"/>
    <s v="Male"/>
    <n v="35"/>
    <s v="No"/>
    <s v="No"/>
    <s v="Yes"/>
    <n v="3"/>
    <s v="Yes"/>
    <s v="One Year"/>
    <s v="Credit Card"/>
    <n v="14"/>
    <n v="346"/>
    <m/>
    <x v="0"/>
  </r>
  <r>
    <x v="6082"/>
    <x v="0"/>
    <n v="19"/>
    <n v="107"/>
    <s v="264.3"/>
    <n v="0"/>
    <n v="0"/>
    <s v="No"/>
    <s v="no"/>
    <n v="0"/>
    <n v="0"/>
    <x v="2"/>
    <x v="1"/>
    <n v="0"/>
    <x v="20"/>
    <s v="305-2162"/>
    <s v="Male"/>
    <n v="40"/>
    <s v="No"/>
    <s v="No"/>
    <s v="Yes"/>
    <n v="4"/>
    <s v="No"/>
    <s v="Month-to-Month"/>
    <s v="Direct Debit"/>
    <n v="7"/>
    <n v="126"/>
    <m/>
    <x v="0"/>
  </r>
  <r>
    <x v="6083"/>
    <x v="0"/>
    <n v="15"/>
    <n v="71"/>
    <s v="226.8"/>
    <n v="0"/>
    <n v="0"/>
    <s v="No"/>
    <s v="no"/>
    <n v="0"/>
    <n v="0"/>
    <x v="18"/>
    <x v="0"/>
    <n v="0"/>
    <x v="8"/>
    <s v="344-2132"/>
    <s v="Female"/>
    <n v="61"/>
    <s v="No"/>
    <s v="No"/>
    <s v="Yes"/>
    <n v="2"/>
    <s v="Yes"/>
    <s v="Month-to-Month"/>
    <s v="Direct Debit"/>
    <n v="38"/>
    <n v="582"/>
    <m/>
    <x v="0"/>
  </r>
  <r>
    <x v="6084"/>
    <x v="0"/>
    <n v="52"/>
    <n v="453"/>
    <s v="729.8"/>
    <n v="0"/>
    <n v="0"/>
    <s v="No"/>
    <s v="no"/>
    <n v="0"/>
    <n v="0"/>
    <x v="2"/>
    <x v="1"/>
    <n v="0"/>
    <x v="50"/>
    <s v="332-7635"/>
    <s v="Male"/>
    <n v="26"/>
    <s v="Yes"/>
    <s v="No"/>
    <s v="Yes"/>
    <n v="2"/>
    <s v="No"/>
    <s v="Two Year"/>
    <s v="Credit Card"/>
    <n v="9"/>
    <n v="452"/>
    <m/>
    <x v="0"/>
  </r>
  <r>
    <x v="6085"/>
    <x v="0"/>
    <n v="13"/>
    <n v="14"/>
    <s v="50.8"/>
    <n v="0"/>
    <n v="0"/>
    <s v="No"/>
    <s v="no"/>
    <n v="0"/>
    <n v="0"/>
    <x v="2"/>
    <x v="1"/>
    <n v="0"/>
    <x v="25"/>
    <s v="342-2781"/>
    <s v="Male"/>
    <n v="38"/>
    <s v="No"/>
    <s v="No"/>
    <s v="Yes"/>
    <n v="2"/>
    <s v="No"/>
    <s v="Month-to-Month"/>
    <s v="Credit Card"/>
    <n v="5"/>
    <n v="68"/>
    <m/>
    <x v="0"/>
  </r>
  <r>
    <x v="6086"/>
    <x v="0"/>
    <n v="48"/>
    <n v="232"/>
    <s v="532.9"/>
    <n v="0"/>
    <n v="0"/>
    <s v="No"/>
    <s v="no"/>
    <n v="0"/>
    <n v="0"/>
    <x v="31"/>
    <x v="0"/>
    <n v="0"/>
    <x v="24"/>
    <s v="331-5610"/>
    <s v="Male"/>
    <n v="38"/>
    <s v="No"/>
    <s v="No"/>
    <s v="Yes"/>
    <n v="3"/>
    <s v="Yes"/>
    <s v="One Year"/>
    <s v="Credit Card"/>
    <n v="36"/>
    <n v="1731"/>
    <m/>
    <x v="0"/>
  </r>
  <r>
    <x v="6087"/>
    <x v="0"/>
    <n v="55"/>
    <n v="246"/>
    <s v="709.8"/>
    <n v="0"/>
    <n v="0"/>
    <s v="No"/>
    <s v="no"/>
    <n v="0"/>
    <n v="0"/>
    <x v="20"/>
    <x v="0"/>
    <n v="0"/>
    <x v="8"/>
    <s v="308-6273"/>
    <s v="Female"/>
    <n v="57"/>
    <s v="No"/>
    <s v="No"/>
    <s v="Yes"/>
    <n v="5"/>
    <s v="Yes"/>
    <s v="Two Year"/>
    <s v="Credit Card"/>
    <n v="19"/>
    <n v="1055"/>
    <m/>
    <x v="0"/>
  </r>
  <r>
    <x v="6088"/>
    <x v="0"/>
    <n v="5"/>
    <n v="22"/>
    <s v="42.9"/>
    <n v="0"/>
    <n v="0"/>
    <s v="No"/>
    <s v="no"/>
    <n v="0"/>
    <n v="0"/>
    <x v="3"/>
    <x v="1"/>
    <n v="23"/>
    <x v="8"/>
    <s v="349-10110"/>
    <s v="Female"/>
    <n v="59"/>
    <s v="No"/>
    <s v="No"/>
    <s v="Yes"/>
    <n v="2"/>
    <s v="Yes"/>
    <s v="Two Year"/>
    <s v="Credit Card"/>
    <n v="17"/>
    <n v="91"/>
    <m/>
    <x v="0"/>
  </r>
  <r>
    <x v="6089"/>
    <x v="0"/>
    <n v="50"/>
    <n v="230"/>
    <s v="551.9"/>
    <n v="0"/>
    <n v="0"/>
    <s v="No"/>
    <s v="no"/>
    <n v="0"/>
    <n v="0"/>
    <x v="10"/>
    <x v="0"/>
    <n v="0"/>
    <x v="2"/>
    <s v="240-2013"/>
    <s v="Male"/>
    <n v="33"/>
    <s v="No"/>
    <s v="No"/>
    <s v="Yes"/>
    <n v="3"/>
    <s v="Yes"/>
    <s v="One Year"/>
    <s v="Direct Debit"/>
    <n v="56"/>
    <n v="2833"/>
    <m/>
    <x v="0"/>
  </r>
  <r>
    <x v="6090"/>
    <x v="0"/>
    <n v="57"/>
    <n v="393"/>
    <s v="685.9"/>
    <n v="0"/>
    <n v="0"/>
    <s v="No"/>
    <s v="no"/>
    <n v="0"/>
    <n v="0"/>
    <x v="1"/>
    <x v="0"/>
    <n v="0"/>
    <x v="22"/>
    <s v="340-9093"/>
    <s v="Male"/>
    <n v="36"/>
    <s v="No"/>
    <s v="No"/>
    <s v="Yes"/>
    <n v="3"/>
    <s v="Yes"/>
    <s v="One Year"/>
    <s v="Direct Debit"/>
    <n v="55"/>
    <n v="3117"/>
    <m/>
    <x v="0"/>
  </r>
  <r>
    <x v="6091"/>
    <x v="0"/>
    <n v="66"/>
    <n v="182"/>
    <s v="461.1"/>
    <n v="0"/>
    <n v="0"/>
    <s v="No"/>
    <s v="no"/>
    <n v="0"/>
    <n v="0"/>
    <x v="10"/>
    <x v="0"/>
    <n v="0"/>
    <x v="32"/>
    <s v="397-7967"/>
    <s v="Female"/>
    <n v="42"/>
    <s v="No"/>
    <s v="No"/>
    <s v="Yes"/>
    <n v="2"/>
    <s v="Yes"/>
    <s v="Two Year"/>
    <s v="Credit Card"/>
    <n v="42"/>
    <n v="2768"/>
    <m/>
    <x v="0"/>
  </r>
  <r>
    <x v="6092"/>
    <x v="0"/>
    <n v="50"/>
    <n v="122"/>
    <s v="252.5"/>
    <n v="0"/>
    <n v="0"/>
    <s v="No"/>
    <s v="no"/>
    <n v="0"/>
    <n v="0"/>
    <x v="29"/>
    <x v="0"/>
    <n v="0"/>
    <x v="12"/>
    <s v="340-5483"/>
    <s v="Female"/>
    <n v="54"/>
    <s v="No"/>
    <s v="No"/>
    <s v="Yes"/>
    <n v="3"/>
    <s v="Yes"/>
    <s v="One Year"/>
    <s v="Direct Debit"/>
    <n v="34"/>
    <n v="1715"/>
    <m/>
    <x v="0"/>
  </r>
  <r>
    <x v="6093"/>
    <x v="0"/>
    <n v="69"/>
    <n v="227"/>
    <s v="480.6"/>
    <n v="276"/>
    <s v="862.5"/>
    <s v="Yes"/>
    <s v="yes"/>
    <n v="0"/>
    <n v="0"/>
    <x v="20"/>
    <x v="0"/>
    <n v="0"/>
    <x v="20"/>
    <s v="395-1283"/>
    <s v="Female"/>
    <n v="64"/>
    <s v="No"/>
    <s v="No"/>
    <s v="Yes"/>
    <n v="5"/>
    <s v="Yes"/>
    <s v="Two Year"/>
    <s v="Credit Card"/>
    <n v="22"/>
    <n v="1522"/>
    <m/>
    <x v="0"/>
  </r>
  <r>
    <x v="6094"/>
    <x v="0"/>
    <n v="18"/>
    <n v="100"/>
    <s v="287.6"/>
    <n v="0"/>
    <n v="0"/>
    <s v="No"/>
    <s v="no"/>
    <n v="0"/>
    <n v="2"/>
    <x v="2"/>
    <x v="1"/>
    <n v="0"/>
    <x v="9"/>
    <s v="277-2640"/>
    <s v="Male"/>
    <n v="53"/>
    <s v="No"/>
    <s v="No"/>
    <s v="Yes"/>
    <n v="2"/>
    <s v="No"/>
    <s v="One Year"/>
    <s v="Credit Card"/>
    <n v="6"/>
    <n v="116"/>
    <m/>
    <x v="0"/>
  </r>
  <r>
    <x v="6095"/>
    <x v="0"/>
    <n v="70"/>
    <n v="149"/>
    <s v="351.1"/>
    <n v="0"/>
    <n v="0"/>
    <s v="No"/>
    <s v="no"/>
    <n v="0"/>
    <n v="2"/>
    <x v="2"/>
    <x v="1"/>
    <n v="0"/>
    <x v="16"/>
    <s v="377-3956"/>
    <s v="Female"/>
    <n v="28"/>
    <s v="Yes"/>
    <s v="No"/>
    <s v="Yes"/>
    <n v="2"/>
    <s v="No"/>
    <s v="Two Year"/>
    <s v="Credit Card"/>
    <n v="6"/>
    <n v="408"/>
    <m/>
    <x v="0"/>
  </r>
  <r>
    <x v="6096"/>
    <x v="0"/>
    <n v="57"/>
    <n v="132"/>
    <s v="284.3"/>
    <n v="0"/>
    <n v="0"/>
    <s v="No"/>
    <s v="no"/>
    <n v="0"/>
    <n v="0"/>
    <x v="18"/>
    <x v="0"/>
    <n v="0"/>
    <x v="37"/>
    <s v="372-2577"/>
    <s v="Female"/>
    <n v="55"/>
    <s v="No"/>
    <s v="No"/>
    <s v="Yes"/>
    <n v="5"/>
    <s v="Yes"/>
    <s v="Two Year"/>
    <s v="Credit Card"/>
    <n v="29"/>
    <n v="1636"/>
    <m/>
    <x v="0"/>
  </r>
  <r>
    <x v="6097"/>
    <x v="0"/>
    <n v="67"/>
    <n v="322"/>
    <s v="734.3"/>
    <n v="0"/>
    <n v="0"/>
    <s v="No"/>
    <s v="no"/>
    <n v="0"/>
    <n v="0"/>
    <x v="32"/>
    <x v="0"/>
    <n v="0"/>
    <x v="4"/>
    <s v="358-7953"/>
    <s v="Male"/>
    <n v="63"/>
    <s v="No"/>
    <s v="No"/>
    <s v="Yes"/>
    <n v="3"/>
    <s v="Yes"/>
    <s v="One Year"/>
    <s v="Direct Debit"/>
    <n v="40"/>
    <n v="2656"/>
    <m/>
    <x v="0"/>
  </r>
  <r>
    <x v="6098"/>
    <x v="0"/>
    <n v="70"/>
    <n v="192"/>
    <s v="417.3"/>
    <n v="280"/>
    <n v="854"/>
    <s v="Yes"/>
    <s v="yes"/>
    <n v="0"/>
    <n v="2"/>
    <x v="2"/>
    <x v="1"/>
    <n v="0"/>
    <x v="41"/>
    <s v="394-5481"/>
    <s v="Male"/>
    <n v="22"/>
    <s v="Yes"/>
    <s v="No"/>
    <s v="Yes"/>
    <n v="3"/>
    <s v="No"/>
    <s v="Two Year"/>
    <s v="Direct Debit"/>
    <n v="7"/>
    <n v="483"/>
    <m/>
    <x v="0"/>
  </r>
  <r>
    <x v="6099"/>
    <x v="0"/>
    <n v="60"/>
    <n v="196"/>
    <n v="602"/>
    <n v="0"/>
    <n v="0"/>
    <s v="No"/>
    <s v="no"/>
    <n v="0"/>
    <n v="0"/>
    <x v="12"/>
    <x v="0"/>
    <n v="0"/>
    <x v="3"/>
    <s v="333-2716"/>
    <s v="Female"/>
    <n v="48"/>
    <s v="No"/>
    <s v="No"/>
    <s v="Yes"/>
    <n v="2"/>
    <s v="Yes"/>
    <s v="Month-to-Month"/>
    <s v="Direct Debit"/>
    <n v="39"/>
    <n v="2363"/>
    <m/>
    <x v="0"/>
  </r>
  <r>
    <x v="6100"/>
    <x v="0"/>
    <n v="1"/>
    <n v="6"/>
    <n v="12"/>
    <n v="0"/>
    <n v="0"/>
    <s v="No"/>
    <s v="no"/>
    <n v="0"/>
    <n v="0"/>
    <x v="2"/>
    <x v="1"/>
    <n v="0"/>
    <x v="31"/>
    <s v="323-9986"/>
    <s v="Male"/>
    <n v="59"/>
    <s v="No"/>
    <s v="No"/>
    <s v="Yes"/>
    <n v="2"/>
    <s v="No"/>
    <s v="One Year"/>
    <s v="Credit Card"/>
    <n v="8"/>
    <n v="8"/>
    <m/>
    <x v="0"/>
  </r>
  <r>
    <x v="6101"/>
    <x v="0"/>
    <n v="70"/>
    <n v="560"/>
    <s v="1051.9"/>
    <n v="280"/>
    <n v="847"/>
    <s v="Yes"/>
    <s v="yes"/>
    <n v="0"/>
    <n v="0"/>
    <x v="2"/>
    <x v="1"/>
    <n v="0"/>
    <x v="13"/>
    <s v="309-4708"/>
    <s v="Male"/>
    <n v="74"/>
    <s v="No"/>
    <s v="Yes"/>
    <s v="Yes"/>
    <n v="3"/>
    <s v="No"/>
    <s v="Two Year"/>
    <s v="Credit Card"/>
    <n v="7"/>
    <n v="525"/>
    <m/>
    <x v="0"/>
  </r>
  <r>
    <x v="6102"/>
    <x v="0"/>
    <n v="33"/>
    <n v="99"/>
    <s v="234.3"/>
    <n v="0"/>
    <n v="0"/>
    <s v="No"/>
    <s v="no"/>
    <n v="0"/>
    <n v="2"/>
    <x v="2"/>
    <x v="1"/>
    <n v="0"/>
    <x v="24"/>
    <s v="301-7878"/>
    <s v="Male"/>
    <n v="67"/>
    <s v="No"/>
    <s v="Yes"/>
    <s v="Yes"/>
    <n v="2"/>
    <s v="No"/>
    <s v="One Year"/>
    <s v="Direct Debit"/>
    <n v="7"/>
    <n v="239"/>
    <m/>
    <x v="0"/>
  </r>
  <r>
    <x v="6103"/>
    <x v="0"/>
    <n v="5"/>
    <n v="19"/>
    <s v="47.9"/>
    <n v="20"/>
    <s v="53.5"/>
    <s v="Yes"/>
    <s v="yes"/>
    <n v="0"/>
    <n v="2"/>
    <x v="2"/>
    <x v="1"/>
    <n v="0"/>
    <x v="22"/>
    <s v="372-4186"/>
    <s v="Female"/>
    <n v="60"/>
    <s v="No"/>
    <s v="No"/>
    <s v="Yes"/>
    <n v="6"/>
    <s v="No"/>
    <s v="One Year"/>
    <s v="Credit Card"/>
    <n v="10"/>
    <n v="47"/>
    <m/>
    <x v="0"/>
  </r>
  <r>
    <x v="6104"/>
    <x v="0"/>
    <n v="70"/>
    <n v="237"/>
    <s v="489.7"/>
    <n v="0"/>
    <n v="0"/>
    <s v="No"/>
    <s v="no"/>
    <n v="0"/>
    <n v="2"/>
    <x v="12"/>
    <x v="0"/>
    <n v="0"/>
    <x v="8"/>
    <s v="366-7484"/>
    <s v="Female"/>
    <n v="50"/>
    <s v="No"/>
    <s v="No"/>
    <s v="Yes"/>
    <n v="2"/>
    <s v="Yes"/>
    <s v="One Year"/>
    <s v="Direct Debit"/>
    <n v="19"/>
    <n v="1319"/>
    <m/>
    <x v="0"/>
  </r>
  <r>
    <x v="6105"/>
    <x v="0"/>
    <n v="2"/>
    <n v="9"/>
    <s v="26.8"/>
    <n v="0"/>
    <n v="0"/>
    <s v="No"/>
    <s v="no"/>
    <n v="0"/>
    <n v="0"/>
    <x v="3"/>
    <x v="0"/>
    <n v="0"/>
    <x v="3"/>
    <s v="345-7833"/>
    <s v="Female"/>
    <n v="21"/>
    <s v="Yes"/>
    <s v="No"/>
    <s v="Yes"/>
    <n v="4"/>
    <s v="No"/>
    <s v="Month-to-Month"/>
    <s v="Credit Card"/>
    <n v="17"/>
    <n v="35"/>
    <m/>
    <x v="0"/>
  </r>
  <r>
    <x v="6106"/>
    <x v="0"/>
    <n v="58"/>
    <n v="266"/>
    <s v="868.6"/>
    <n v="0"/>
    <n v="0"/>
    <s v="No"/>
    <s v="no"/>
    <n v="0"/>
    <n v="2"/>
    <x v="2"/>
    <x v="1"/>
    <n v="0"/>
    <x v="7"/>
    <s v="294-7721"/>
    <s v="Male"/>
    <n v="66"/>
    <s v="No"/>
    <s v="Yes"/>
    <s v="Yes"/>
    <n v="3"/>
    <s v="No"/>
    <s v="Two Year"/>
    <s v="Credit Card"/>
    <n v="11"/>
    <n v="660"/>
    <m/>
    <x v="0"/>
  </r>
  <r>
    <x v="6107"/>
    <x v="0"/>
    <n v="72"/>
    <n v="208"/>
    <n v="432"/>
    <n v="0"/>
    <n v="0"/>
    <s v="No"/>
    <s v="no"/>
    <n v="0"/>
    <n v="0"/>
    <x v="10"/>
    <x v="0"/>
    <n v="0"/>
    <x v="34"/>
    <s v="255-4093"/>
    <s v="Female"/>
    <n v="77"/>
    <s v="No"/>
    <s v="Yes"/>
    <s v="Yes"/>
    <n v="2"/>
    <s v="No"/>
    <s v="One Year"/>
    <s v="Direct Debit"/>
    <n v="19"/>
    <n v="1344"/>
    <m/>
    <x v="0"/>
  </r>
  <r>
    <x v="6108"/>
    <x v="0"/>
    <n v="73"/>
    <n v="363"/>
    <s v="1090.2"/>
    <n v="0"/>
    <n v="0"/>
    <s v="No"/>
    <s v="no"/>
    <n v="0"/>
    <n v="2"/>
    <x v="8"/>
    <x v="0"/>
    <n v="0"/>
    <x v="41"/>
    <s v="316-4646"/>
    <s v="Male"/>
    <n v="54"/>
    <s v="No"/>
    <s v="No"/>
    <s v="Yes"/>
    <n v="5"/>
    <s v="Yes"/>
    <s v="Two Year"/>
    <s v="Credit Card"/>
    <n v="52"/>
    <n v="3783"/>
    <m/>
    <x v="0"/>
  </r>
  <r>
    <x v="6109"/>
    <x v="0"/>
    <n v="10"/>
    <n v="66"/>
    <s v="149.1"/>
    <n v="0"/>
    <n v="0"/>
    <s v="No"/>
    <s v="no"/>
    <n v="0"/>
    <n v="1"/>
    <x v="2"/>
    <x v="1"/>
    <n v="0"/>
    <x v="31"/>
    <s v="331-4538"/>
    <s v="Female"/>
    <n v="45"/>
    <s v="No"/>
    <s v="No"/>
    <s v="Yes"/>
    <n v="3"/>
    <s v="No"/>
    <s v="Month-to-Month"/>
    <s v="Direct Debit"/>
    <n v="9"/>
    <n v="89"/>
    <m/>
    <x v="0"/>
  </r>
  <r>
    <x v="6110"/>
    <x v="0"/>
    <n v="72"/>
    <n v="242"/>
    <s v="504.3"/>
    <n v="0"/>
    <n v="0"/>
    <s v="No"/>
    <s v="no"/>
    <n v="0"/>
    <n v="1"/>
    <x v="15"/>
    <x v="1"/>
    <n v="4"/>
    <x v="1"/>
    <s v="357-2687"/>
    <s v="Female"/>
    <n v="43"/>
    <s v="No"/>
    <s v="No"/>
    <s v="Yes"/>
    <n v="4"/>
    <s v="Yes"/>
    <s v="Two Year"/>
    <s v="Direct Debit"/>
    <n v="35"/>
    <n v="2501"/>
    <m/>
    <x v="0"/>
  </r>
  <r>
    <x v="6111"/>
    <x v="0"/>
    <n v="54"/>
    <n v="288"/>
    <s v="867.5"/>
    <n v="216"/>
    <n v="702"/>
    <s v="Yes"/>
    <s v="yes"/>
    <n v="0"/>
    <n v="1"/>
    <x v="2"/>
    <x v="1"/>
    <n v="0"/>
    <x v="20"/>
    <s v="383-7709"/>
    <s v="Male"/>
    <n v="37"/>
    <s v="No"/>
    <s v="No"/>
    <s v="Yes"/>
    <n v="6"/>
    <s v="No"/>
    <s v="Two Year"/>
    <s v="Credit Card"/>
    <n v="7"/>
    <n v="384"/>
    <m/>
    <x v="0"/>
  </r>
  <r>
    <x v="6112"/>
    <x v="0"/>
    <n v="34"/>
    <n v="170"/>
    <s v="509.7"/>
    <n v="0"/>
    <n v="0"/>
    <s v="No"/>
    <s v="no"/>
    <n v="0"/>
    <n v="0"/>
    <x v="16"/>
    <x v="0"/>
    <n v="0"/>
    <x v="48"/>
    <s v="251-7698"/>
    <s v="Female"/>
    <n v="28"/>
    <s v="Yes"/>
    <s v="No"/>
    <s v="Yes"/>
    <n v="2"/>
    <s v="Yes"/>
    <s v="Two Year"/>
    <s v="Credit Card"/>
    <n v="48"/>
    <n v="1640"/>
    <m/>
    <x v="0"/>
  </r>
  <r>
    <x v="6113"/>
    <x v="0"/>
    <n v="44"/>
    <n v="65"/>
    <n v="176"/>
    <n v="0"/>
    <n v="0"/>
    <s v="No"/>
    <s v="no"/>
    <n v="0"/>
    <n v="2"/>
    <x v="28"/>
    <x v="0"/>
    <n v="0"/>
    <x v="22"/>
    <s v="404-6021"/>
    <s v="Female"/>
    <n v="26"/>
    <s v="Yes"/>
    <s v="No"/>
    <s v="Yes"/>
    <n v="4"/>
    <s v="Yes"/>
    <s v="Month-to-Month"/>
    <s v="Direct Debit"/>
    <n v="39"/>
    <n v="1704"/>
    <m/>
    <x v="0"/>
  </r>
  <r>
    <x v="6114"/>
    <x v="0"/>
    <n v="56"/>
    <n v="156"/>
    <s v="449.5"/>
    <n v="224"/>
    <n v="616"/>
    <s v="Yes"/>
    <s v="yes"/>
    <n v="0"/>
    <n v="0"/>
    <x v="16"/>
    <x v="0"/>
    <n v="0"/>
    <x v="34"/>
    <s v="410-10359"/>
    <s v="Female"/>
    <n v="29"/>
    <s v="Yes"/>
    <s v="No"/>
    <s v="Yes"/>
    <n v="6"/>
    <s v="No"/>
    <s v="One Year"/>
    <s v="Credit Card"/>
    <n v="31"/>
    <n v="1764"/>
    <m/>
    <x v="0"/>
  </r>
  <r>
    <x v="6115"/>
    <x v="0"/>
    <n v="72"/>
    <n v="291"/>
    <s v="648.6"/>
    <n v="0"/>
    <n v="0"/>
    <s v="No"/>
    <s v="no"/>
    <n v="0"/>
    <n v="2"/>
    <x v="31"/>
    <x v="0"/>
    <n v="0"/>
    <x v="34"/>
    <s v="398-6677"/>
    <s v="Male"/>
    <n v="42"/>
    <s v="No"/>
    <s v="No"/>
    <s v="Yes"/>
    <n v="6"/>
    <s v="Yes"/>
    <s v="Two Year"/>
    <s v="Credit Card"/>
    <n v="48"/>
    <n v="3467"/>
    <m/>
    <x v="0"/>
  </r>
  <r>
    <x v="6116"/>
    <x v="0"/>
    <n v="66"/>
    <n v="181"/>
    <s v="394.4"/>
    <n v="0"/>
    <n v="0"/>
    <s v="No"/>
    <s v="no"/>
    <n v="0"/>
    <n v="0"/>
    <x v="2"/>
    <x v="1"/>
    <n v="0"/>
    <x v="16"/>
    <s v="327-10323"/>
    <s v="Male"/>
    <n v="64"/>
    <s v="No"/>
    <s v="No"/>
    <s v="Yes"/>
    <n v="3"/>
    <s v="No"/>
    <s v="Two Year"/>
    <s v="Direct Debit"/>
    <n v="9"/>
    <n v="568"/>
    <m/>
    <x v="0"/>
  </r>
  <r>
    <x v="6117"/>
    <x v="0"/>
    <n v="68"/>
    <n v="189"/>
    <s v="613.3"/>
    <n v="0"/>
    <n v="0"/>
    <s v="No"/>
    <s v="no"/>
    <n v="0"/>
    <n v="0"/>
    <x v="2"/>
    <x v="1"/>
    <n v="0"/>
    <x v="6"/>
    <s v="317-3178"/>
    <s v="Male"/>
    <n v="32"/>
    <s v="No"/>
    <s v="No"/>
    <s v="Yes"/>
    <n v="3"/>
    <s v="No"/>
    <s v="Two Year"/>
    <s v="Direct Debit"/>
    <n v="8"/>
    <n v="578"/>
    <m/>
    <x v="0"/>
  </r>
  <r>
    <x v="6118"/>
    <x v="0"/>
    <n v="37"/>
    <n v="170"/>
    <s v="558.2"/>
    <n v="0"/>
    <n v="0"/>
    <s v="No"/>
    <s v="no"/>
    <n v="0"/>
    <n v="1"/>
    <x v="2"/>
    <x v="1"/>
    <n v="0"/>
    <x v="50"/>
    <s v="325-8875"/>
    <s v="Female"/>
    <n v="28"/>
    <s v="Yes"/>
    <s v="No"/>
    <s v="Yes"/>
    <n v="3"/>
    <s v="No"/>
    <s v="One Year"/>
    <s v="Direct Debit"/>
    <n v="5"/>
    <n v="203"/>
    <m/>
    <x v="0"/>
  </r>
  <r>
    <x v="6119"/>
    <x v="0"/>
    <n v="21"/>
    <n v="112"/>
    <s v="230.4"/>
    <n v="0"/>
    <n v="0"/>
    <s v="No"/>
    <s v="no"/>
    <n v="0"/>
    <n v="0"/>
    <x v="8"/>
    <x v="0"/>
    <n v="0"/>
    <x v="2"/>
    <s v="318-2176"/>
    <s v="Male"/>
    <n v="36"/>
    <s v="No"/>
    <s v="No"/>
    <s v="Yes"/>
    <n v="6"/>
    <s v="Yes"/>
    <s v="Two Year"/>
    <s v="Credit Card"/>
    <n v="20"/>
    <n v="429"/>
    <m/>
    <x v="0"/>
  </r>
  <r>
    <x v="6120"/>
    <x v="0"/>
    <n v="18"/>
    <n v="19"/>
    <n v="70"/>
    <n v="0"/>
    <n v="0"/>
    <s v="No"/>
    <s v="no"/>
    <n v="0"/>
    <n v="1"/>
    <x v="30"/>
    <x v="0"/>
    <n v="0"/>
    <x v="33"/>
    <s v="344-6550"/>
    <s v="Male"/>
    <n v="27"/>
    <s v="Yes"/>
    <s v="No"/>
    <s v="Yes"/>
    <n v="2"/>
    <s v="Yes"/>
    <s v="One Year"/>
    <s v="Credit Card"/>
    <n v="20"/>
    <n v="345"/>
    <m/>
    <x v="0"/>
  </r>
  <r>
    <x v="6121"/>
    <x v="0"/>
    <n v="59"/>
    <n v="166"/>
    <s v="294.4"/>
    <n v="0"/>
    <n v="0"/>
    <s v="No"/>
    <s v="no"/>
    <n v="0"/>
    <n v="1"/>
    <x v="31"/>
    <x v="1"/>
    <n v="31"/>
    <x v="7"/>
    <s v="284-2233"/>
    <s v="Male"/>
    <n v="36"/>
    <s v="No"/>
    <s v="No"/>
    <s v="Yes"/>
    <n v="6"/>
    <s v="No"/>
    <s v="One Year"/>
    <s v="Credit Card"/>
    <n v="31"/>
    <n v="1808"/>
    <m/>
    <x v="0"/>
  </r>
  <r>
    <x v="6122"/>
    <x v="0"/>
    <n v="15"/>
    <n v="53"/>
    <n v="131"/>
    <n v="0"/>
    <n v="0"/>
    <s v="No"/>
    <s v="no"/>
    <n v="0"/>
    <n v="0"/>
    <x v="31"/>
    <x v="0"/>
    <n v="0"/>
    <x v="5"/>
    <s v="366-3682"/>
    <s v="Male"/>
    <n v="56"/>
    <s v="No"/>
    <s v="No"/>
    <s v="Yes"/>
    <n v="3"/>
    <s v="No"/>
    <s v="Two Year"/>
    <s v="Credit Card"/>
    <n v="17"/>
    <n v="241"/>
    <m/>
    <x v="0"/>
  </r>
  <r>
    <x v="6123"/>
    <x v="0"/>
    <n v="54"/>
    <n v="125"/>
    <s v="324.8"/>
    <n v="0"/>
    <n v="0"/>
    <s v="No"/>
    <s v="no"/>
    <n v="0"/>
    <n v="0"/>
    <x v="2"/>
    <x v="1"/>
    <n v="0"/>
    <x v="5"/>
    <s v="334-1466"/>
    <s v="Male"/>
    <n v="58"/>
    <s v="No"/>
    <s v="No"/>
    <s v="Yes"/>
    <n v="2"/>
    <s v="No"/>
    <s v="Two Year"/>
    <s v="Credit Card"/>
    <n v="9"/>
    <n v="497"/>
    <m/>
    <x v="0"/>
  </r>
  <r>
    <x v="6124"/>
    <x v="1"/>
    <n v="7"/>
    <n v="14"/>
    <s v="35.8"/>
    <n v="0"/>
    <n v="0"/>
    <s v="No"/>
    <s v="no"/>
    <n v="0"/>
    <n v="0"/>
    <x v="17"/>
    <x v="0"/>
    <n v="0"/>
    <x v="27"/>
    <s v="387-6970"/>
    <s v="Female"/>
    <n v="54"/>
    <s v="No"/>
    <s v="No"/>
    <s v="Yes"/>
    <n v="4"/>
    <s v="No"/>
    <s v="Month-to-Month"/>
    <s v="Direct Debit"/>
    <n v="18"/>
    <n v="128"/>
    <m/>
    <x v="0"/>
  </r>
  <r>
    <x v="6125"/>
    <x v="0"/>
    <n v="47"/>
    <n v="344"/>
    <s v="659.9"/>
    <n v="188"/>
    <s v="568.7"/>
    <s v="Yes"/>
    <s v="yes"/>
    <n v="0"/>
    <n v="1"/>
    <x v="20"/>
    <x v="0"/>
    <n v="0"/>
    <x v="38"/>
    <s v="366-9521"/>
    <s v="Male"/>
    <n v="38"/>
    <s v="No"/>
    <s v="No"/>
    <s v="Yes"/>
    <n v="2"/>
    <s v="Yes"/>
    <s v="One Year"/>
    <s v="Direct Debit"/>
    <n v="28"/>
    <n v="1307"/>
    <m/>
    <x v="0"/>
  </r>
  <r>
    <x v="6126"/>
    <x v="0"/>
    <n v="57"/>
    <n v="444"/>
    <s v="743.5"/>
    <n v="0"/>
    <n v="0"/>
    <s v="No"/>
    <s v="no"/>
    <n v="0"/>
    <n v="1"/>
    <x v="12"/>
    <x v="0"/>
    <n v="0"/>
    <x v="3"/>
    <s v="291-8011"/>
    <s v="Male"/>
    <n v="58"/>
    <s v="No"/>
    <s v="No"/>
    <s v="Yes"/>
    <n v="6"/>
    <s v="No"/>
    <s v="One Year"/>
    <s v="Credit Card"/>
    <n v="38"/>
    <n v="2177"/>
    <m/>
    <x v="0"/>
  </r>
  <r>
    <x v="6127"/>
    <x v="0"/>
    <n v="41"/>
    <n v="137"/>
    <s v="364.9"/>
    <n v="0"/>
    <n v="0"/>
    <s v="No"/>
    <s v="no"/>
    <n v="0"/>
    <n v="2"/>
    <x v="18"/>
    <x v="0"/>
    <n v="0"/>
    <x v="24"/>
    <s v="319-3091"/>
    <s v="Female"/>
    <n v="25"/>
    <s v="Yes"/>
    <s v="No"/>
    <s v="Yes"/>
    <n v="2"/>
    <s v="Yes"/>
    <s v="Month-to-Month"/>
    <s v="Direct Debit"/>
    <n v="36"/>
    <n v="1451"/>
    <m/>
    <x v="0"/>
  </r>
  <r>
    <x v="6128"/>
    <x v="0"/>
    <n v="38"/>
    <n v="92"/>
    <s v="267.4"/>
    <n v="0"/>
    <n v="0"/>
    <s v="No"/>
    <s v="no"/>
    <n v="0"/>
    <n v="0"/>
    <x v="2"/>
    <x v="1"/>
    <n v="0"/>
    <x v="7"/>
    <s v="328-9403"/>
    <s v="Female"/>
    <n v="28"/>
    <s v="Yes"/>
    <s v="No"/>
    <s v="Yes"/>
    <n v="2"/>
    <s v="No"/>
    <s v="Month-to-Month"/>
    <s v="Credit Card"/>
    <n v="7"/>
    <n v="275"/>
    <m/>
    <x v="0"/>
  </r>
  <r>
    <x v="6129"/>
    <x v="0"/>
    <n v="47"/>
    <n v="182"/>
    <s v="421.9"/>
    <n v="0"/>
    <n v="0"/>
    <s v="No"/>
    <s v="no"/>
    <n v="0"/>
    <n v="2"/>
    <x v="10"/>
    <x v="0"/>
    <n v="0"/>
    <x v="42"/>
    <s v="284-7330"/>
    <s v="Male"/>
    <n v="62"/>
    <s v="No"/>
    <s v="No"/>
    <s v="Yes"/>
    <n v="3"/>
    <s v="Yes"/>
    <s v="One Year"/>
    <s v="Direct Debit"/>
    <n v="35"/>
    <n v="1647"/>
    <m/>
    <x v="0"/>
  </r>
  <r>
    <x v="6130"/>
    <x v="0"/>
    <n v="52"/>
    <n v="142"/>
    <s v="568.1"/>
    <n v="0"/>
    <n v="0"/>
    <s v="No"/>
    <s v="no"/>
    <n v="0"/>
    <n v="0"/>
    <x v="28"/>
    <x v="0"/>
    <n v="0"/>
    <x v="28"/>
    <s v="298-4520"/>
    <s v="Male"/>
    <n v="25"/>
    <s v="Yes"/>
    <s v="No"/>
    <s v="Yes"/>
    <n v="4"/>
    <s v="No"/>
    <s v="Month-to-Month"/>
    <s v="Direct Debit"/>
    <n v="44"/>
    <n v="2264"/>
    <m/>
    <x v="0"/>
  </r>
  <r>
    <x v="6131"/>
    <x v="0"/>
    <n v="16"/>
    <n v="78"/>
    <s v="233.3"/>
    <n v="0"/>
    <n v="0"/>
    <s v="No"/>
    <s v="no"/>
    <n v="0"/>
    <n v="1"/>
    <x v="0"/>
    <x v="0"/>
    <n v="0"/>
    <x v="8"/>
    <s v="279-9801"/>
    <s v="Male"/>
    <n v="57"/>
    <s v="No"/>
    <s v="No"/>
    <s v="Yes"/>
    <n v="2"/>
    <s v="No"/>
    <s v="Month-to-Month"/>
    <s v="Direct Debit"/>
    <n v="15"/>
    <n v="226"/>
    <m/>
    <x v="0"/>
  </r>
  <r>
    <x v="6132"/>
    <x v="0"/>
    <n v="58"/>
    <n v="238"/>
    <s v="758.9"/>
    <n v="0"/>
    <n v="0"/>
    <s v="No"/>
    <s v="no"/>
    <n v="0"/>
    <n v="1"/>
    <x v="2"/>
    <x v="1"/>
    <n v="0"/>
    <x v="19"/>
    <s v="330-4576"/>
    <s v="Female"/>
    <n v="51"/>
    <s v="No"/>
    <s v="No"/>
    <s v="Yes"/>
    <n v="2"/>
    <s v="No"/>
    <s v="Two Year"/>
    <s v="Credit Card"/>
    <n v="6"/>
    <n v="324"/>
    <m/>
    <x v="0"/>
  </r>
  <r>
    <x v="6133"/>
    <x v="0"/>
    <n v="73"/>
    <n v="291"/>
    <s v="725.1"/>
    <n v="0"/>
    <n v="0"/>
    <s v="No"/>
    <s v="no"/>
    <n v="0"/>
    <n v="0"/>
    <x v="30"/>
    <x v="0"/>
    <n v="0"/>
    <x v="16"/>
    <s v="317-6552"/>
    <s v="Female"/>
    <n v="26"/>
    <s v="Yes"/>
    <s v="No"/>
    <s v="Yes"/>
    <n v="2"/>
    <s v="No"/>
    <s v="Two Year"/>
    <s v="Direct Debit"/>
    <n v="44"/>
    <n v="3156"/>
    <m/>
    <x v="0"/>
  </r>
  <r>
    <x v="6134"/>
    <x v="0"/>
    <n v="14"/>
    <n v="77"/>
    <s v="207.9"/>
    <n v="0"/>
    <n v="0"/>
    <s v="No"/>
    <s v="no"/>
    <n v="0"/>
    <n v="0"/>
    <x v="24"/>
    <x v="0"/>
    <n v="0"/>
    <x v="22"/>
    <s v="397-3051"/>
    <s v="Male"/>
    <n v="24"/>
    <s v="Yes"/>
    <s v="No"/>
    <s v="Yes"/>
    <n v="6"/>
    <s v="Yes"/>
    <s v="Two Year"/>
    <s v="Direct Debit"/>
    <n v="28"/>
    <n v="388"/>
    <m/>
    <x v="0"/>
  </r>
  <r>
    <x v="6135"/>
    <x v="0"/>
    <n v="73"/>
    <n v="373"/>
    <s v="874.1"/>
    <n v="0"/>
    <n v="0"/>
    <s v="No"/>
    <s v="no"/>
    <n v="0"/>
    <n v="3"/>
    <x v="12"/>
    <x v="0"/>
    <n v="0"/>
    <x v="31"/>
    <s v="296-10411"/>
    <s v="Female"/>
    <n v="65"/>
    <s v="No"/>
    <s v="Yes"/>
    <s v="Yes"/>
    <n v="3"/>
    <s v="No"/>
    <s v="Two Year"/>
    <s v="Credit Card"/>
    <n v="30"/>
    <n v="2178"/>
    <m/>
    <x v="0"/>
  </r>
  <r>
    <x v="6136"/>
    <x v="0"/>
    <n v="22"/>
    <n v="94"/>
    <s v="238.5"/>
    <n v="0"/>
    <n v="0"/>
    <s v="No"/>
    <s v="no"/>
    <n v="0"/>
    <n v="1"/>
    <x v="10"/>
    <x v="1"/>
    <n v="18"/>
    <x v="30"/>
    <s v="293-6626"/>
    <s v="Female"/>
    <n v="51"/>
    <s v="No"/>
    <s v="No"/>
    <s v="Yes"/>
    <n v="5"/>
    <s v="No"/>
    <s v="Month-to-Month"/>
    <s v="Direct Debit"/>
    <n v="13"/>
    <n v="277"/>
    <m/>
    <x v="0"/>
  </r>
  <r>
    <x v="6137"/>
    <x v="0"/>
    <n v="56"/>
    <n v="129"/>
    <s v="389.1"/>
    <n v="0"/>
    <n v="0"/>
    <s v="No"/>
    <s v="no"/>
    <n v="0"/>
    <n v="2"/>
    <x v="2"/>
    <x v="1"/>
    <n v="0"/>
    <x v="32"/>
    <s v="322-3108"/>
    <s v="Male"/>
    <n v="43"/>
    <s v="No"/>
    <s v="No"/>
    <s v="Yes"/>
    <n v="2"/>
    <s v="No"/>
    <s v="Two Year"/>
    <s v="Credit Card"/>
    <n v="8"/>
    <n v="438"/>
    <m/>
    <x v="0"/>
  </r>
  <r>
    <x v="6138"/>
    <x v="0"/>
    <n v="69"/>
    <n v="426"/>
    <s v="967.9"/>
    <n v="0"/>
    <n v="0"/>
    <s v="No"/>
    <s v="no"/>
    <n v="0"/>
    <n v="2"/>
    <x v="2"/>
    <x v="1"/>
    <n v="0"/>
    <x v="26"/>
    <s v="339-9159"/>
    <s v="Female"/>
    <n v="48"/>
    <s v="No"/>
    <s v="No"/>
    <s v="Yes"/>
    <n v="2"/>
    <s v="No"/>
    <s v="Two Year"/>
    <s v="Direct Debit"/>
    <n v="9"/>
    <n v="609"/>
    <m/>
    <x v="0"/>
  </r>
  <r>
    <x v="6139"/>
    <x v="0"/>
    <n v="38"/>
    <n v="192"/>
    <s v="414.6"/>
    <n v="152"/>
    <s v="509.2"/>
    <s v="Yes"/>
    <s v="yes"/>
    <n v="0"/>
    <n v="0"/>
    <x v="6"/>
    <x v="0"/>
    <n v="0"/>
    <x v="46"/>
    <s v="257-3098"/>
    <s v="Female"/>
    <n v="34"/>
    <s v="No"/>
    <s v="No"/>
    <s v="Yes"/>
    <n v="3"/>
    <s v="No"/>
    <s v="Month-to-Month"/>
    <s v="Credit Card"/>
    <n v="50"/>
    <n v="1871"/>
    <m/>
    <x v="0"/>
  </r>
  <r>
    <x v="6140"/>
    <x v="0"/>
    <n v="61"/>
    <n v="205"/>
    <s v="608.9"/>
    <n v="0"/>
    <n v="0"/>
    <s v="No"/>
    <s v="no"/>
    <n v="0"/>
    <n v="0"/>
    <x v="15"/>
    <x v="1"/>
    <n v="48"/>
    <x v="43"/>
    <s v="357-2391"/>
    <s v="Female"/>
    <n v="29"/>
    <s v="Yes"/>
    <s v="No"/>
    <s v="Yes"/>
    <n v="3"/>
    <s v="No"/>
    <s v="Month-to-Month"/>
    <s v="Direct Debit"/>
    <n v="29"/>
    <n v="1748"/>
    <m/>
    <x v="0"/>
  </r>
  <r>
    <x v="6141"/>
    <x v="0"/>
    <n v="27"/>
    <n v="142"/>
    <s v="356.2"/>
    <n v="0"/>
    <n v="0"/>
    <s v="No"/>
    <s v="no"/>
    <n v="0"/>
    <n v="0"/>
    <x v="27"/>
    <x v="0"/>
    <n v="0"/>
    <x v="36"/>
    <s v="370-2967"/>
    <s v="Male"/>
    <n v="50"/>
    <s v="No"/>
    <s v="No"/>
    <s v="Yes"/>
    <n v="2"/>
    <s v="No"/>
    <s v="One Year"/>
    <s v="Credit Card"/>
    <n v="42"/>
    <n v="1158"/>
    <m/>
    <x v="0"/>
  </r>
  <r>
    <x v="6142"/>
    <x v="0"/>
    <n v="4"/>
    <n v="15"/>
    <s v="35.2"/>
    <n v="0"/>
    <n v="0"/>
    <s v="No"/>
    <s v="no"/>
    <n v="0"/>
    <n v="0"/>
    <x v="24"/>
    <x v="0"/>
    <n v="0"/>
    <x v="24"/>
    <s v="343-5154"/>
    <s v="Female"/>
    <n v="30"/>
    <s v="No"/>
    <s v="No"/>
    <s v="Yes"/>
    <n v="3"/>
    <s v="Yes"/>
    <s v="Month-to-Month"/>
    <s v="Credit Card"/>
    <n v="28"/>
    <n v="109"/>
    <m/>
    <x v="0"/>
  </r>
  <r>
    <x v="6143"/>
    <x v="0"/>
    <n v="10"/>
    <n v="71"/>
    <s v="166.5"/>
    <n v="0"/>
    <n v="0"/>
    <s v="No"/>
    <s v="no"/>
    <n v="0"/>
    <n v="0"/>
    <x v="2"/>
    <x v="1"/>
    <n v="0"/>
    <x v="4"/>
    <s v="264-6233"/>
    <s v="Male"/>
    <n v="27"/>
    <s v="Yes"/>
    <s v="No"/>
    <s v="Yes"/>
    <n v="5"/>
    <s v="No"/>
    <s v="Month-to-Month"/>
    <s v="Credit Card"/>
    <n v="12"/>
    <n v="120"/>
    <m/>
    <x v="0"/>
  </r>
  <r>
    <x v="6144"/>
    <x v="0"/>
    <n v="20"/>
    <n v="88"/>
    <s v="259.4"/>
    <n v="0"/>
    <n v="0"/>
    <s v="No"/>
    <s v="no"/>
    <n v="0"/>
    <n v="0"/>
    <x v="2"/>
    <x v="1"/>
    <n v="0"/>
    <x v="33"/>
    <s v="358-10204"/>
    <s v="Male"/>
    <n v="59"/>
    <s v="No"/>
    <s v="No"/>
    <s v="Yes"/>
    <n v="6"/>
    <s v="No"/>
    <s v="Two Year"/>
    <s v="Credit Card"/>
    <n v="10"/>
    <n v="203"/>
    <m/>
    <x v="0"/>
  </r>
  <r>
    <x v="6145"/>
    <x v="0"/>
    <n v="16"/>
    <n v="37"/>
    <s v="81.5"/>
    <n v="0"/>
    <n v="0"/>
    <s v="No"/>
    <s v="no"/>
    <n v="0"/>
    <n v="0"/>
    <x v="4"/>
    <x v="0"/>
    <n v="0"/>
    <x v="32"/>
    <s v="365-2824"/>
    <s v="Female"/>
    <n v="24"/>
    <s v="Yes"/>
    <s v="No"/>
    <s v="Yes"/>
    <n v="2"/>
    <s v="No"/>
    <s v="Month-to-Month"/>
    <s v="Credit Card"/>
    <n v="25"/>
    <n v="405"/>
    <m/>
    <x v="0"/>
  </r>
  <r>
    <x v="6146"/>
    <x v="0"/>
    <n v="18"/>
    <n v="66"/>
    <s v="199.9"/>
    <n v="0"/>
    <n v="0"/>
    <s v="No"/>
    <s v="no"/>
    <n v="0"/>
    <n v="0"/>
    <x v="0"/>
    <x v="1"/>
    <n v="45"/>
    <x v="6"/>
    <s v="374-6312"/>
    <s v="Male"/>
    <n v="55"/>
    <s v="No"/>
    <s v="No"/>
    <s v="Yes"/>
    <n v="2"/>
    <s v="No"/>
    <s v="Month-to-Month"/>
    <s v="Credit Card"/>
    <n v="16"/>
    <n v="282"/>
    <m/>
    <x v="0"/>
  </r>
  <r>
    <x v="6147"/>
    <x v="0"/>
    <n v="69"/>
    <n v="268"/>
    <s v="482.9"/>
    <n v="0"/>
    <n v="0"/>
    <s v="No"/>
    <s v="no"/>
    <n v="0"/>
    <n v="0"/>
    <x v="15"/>
    <x v="0"/>
    <n v="0"/>
    <x v="16"/>
    <s v="322-8994"/>
    <s v="Female"/>
    <n v="63"/>
    <s v="No"/>
    <s v="No"/>
    <s v="Yes"/>
    <n v="3"/>
    <s v="Yes"/>
    <s v="Two Year"/>
    <s v="Direct Debit"/>
    <n v="18"/>
    <n v="1243"/>
    <m/>
    <x v="0"/>
  </r>
  <r>
    <x v="6148"/>
    <x v="0"/>
    <n v="65"/>
    <n v="256"/>
    <s v="718.8"/>
    <n v="0"/>
    <n v="0"/>
    <s v="No"/>
    <s v="no"/>
    <n v="0"/>
    <n v="0"/>
    <x v="16"/>
    <x v="0"/>
    <n v="0"/>
    <x v="22"/>
    <s v="359-5601"/>
    <s v="Male"/>
    <n v="38"/>
    <s v="No"/>
    <s v="No"/>
    <s v="Yes"/>
    <n v="3"/>
    <s v="Yes"/>
    <s v="Two Year"/>
    <s v="Credit Card"/>
    <n v="23"/>
    <n v="1495"/>
    <m/>
    <x v="0"/>
  </r>
  <r>
    <x v="6149"/>
    <x v="0"/>
    <n v="23"/>
    <n v="132"/>
    <s v="361.3"/>
    <n v="0"/>
    <n v="0"/>
    <s v="No"/>
    <s v="no"/>
    <n v="0"/>
    <n v="0"/>
    <x v="2"/>
    <x v="1"/>
    <n v="0"/>
    <x v="3"/>
    <s v="340-3935"/>
    <s v="Male"/>
    <n v="19"/>
    <s v="Yes"/>
    <s v="No"/>
    <s v="Yes"/>
    <n v="6"/>
    <s v="No"/>
    <s v="One Year"/>
    <s v="Credit Card"/>
    <n v="6"/>
    <n v="146"/>
    <m/>
    <x v="0"/>
  </r>
  <r>
    <x v="6150"/>
    <x v="0"/>
    <n v="57"/>
    <n v="338"/>
    <s v="680.2"/>
    <n v="0"/>
    <n v="0"/>
    <s v="No"/>
    <s v="no"/>
    <n v="0"/>
    <n v="0"/>
    <x v="2"/>
    <x v="1"/>
    <n v="0"/>
    <x v="28"/>
    <s v="319-8259"/>
    <s v="Female"/>
    <n v="22"/>
    <s v="Yes"/>
    <s v="No"/>
    <s v="Yes"/>
    <n v="2"/>
    <s v="No"/>
    <s v="Two Year"/>
    <s v="Credit Card"/>
    <n v="9"/>
    <n v="529"/>
    <m/>
    <x v="0"/>
  </r>
  <r>
    <x v="6151"/>
    <x v="0"/>
    <n v="73"/>
    <n v="323"/>
    <n v="798"/>
    <n v="0"/>
    <n v="0"/>
    <s v="No"/>
    <s v="no"/>
    <n v="0"/>
    <n v="0"/>
    <x v="26"/>
    <x v="1"/>
    <n v="38"/>
    <x v="45"/>
    <s v="318-3177"/>
    <s v="Female"/>
    <n v="28"/>
    <s v="Yes"/>
    <s v="No"/>
    <s v="Yes"/>
    <n v="3"/>
    <s v="Yes"/>
    <s v="Two Year"/>
    <s v="Direct Debit"/>
    <n v="23"/>
    <n v="1672"/>
    <m/>
    <x v="0"/>
  </r>
  <r>
    <x v="6152"/>
    <x v="0"/>
    <n v="7"/>
    <n v="28"/>
    <s v="67.8"/>
    <n v="0"/>
    <n v="0"/>
    <s v="No"/>
    <s v="no"/>
    <n v="0"/>
    <n v="0"/>
    <x v="3"/>
    <x v="0"/>
    <n v="0"/>
    <x v="49"/>
    <s v="353-5320"/>
    <s v="Female"/>
    <n v="32"/>
    <s v="No"/>
    <s v="No"/>
    <s v="Yes"/>
    <n v="2"/>
    <s v="No"/>
    <s v="Month-to-Month"/>
    <s v="Credit Card"/>
    <n v="15"/>
    <n v="102"/>
    <m/>
    <x v="0"/>
  </r>
  <r>
    <x v="6153"/>
    <x v="0"/>
    <n v="6"/>
    <n v="34"/>
    <s v="75.2"/>
    <n v="0"/>
    <n v="0"/>
    <s v="No"/>
    <s v="no"/>
    <n v="0"/>
    <n v="0"/>
    <x v="18"/>
    <x v="0"/>
    <n v="0"/>
    <x v="26"/>
    <s v="386-5817"/>
    <s v="Female"/>
    <n v="44"/>
    <s v="No"/>
    <s v="No"/>
    <s v="Yes"/>
    <n v="2"/>
    <s v="No"/>
    <s v="Month-to-Month"/>
    <s v="Credit Card"/>
    <n v="23"/>
    <n v="145"/>
    <m/>
    <x v="0"/>
  </r>
  <r>
    <x v="6154"/>
    <x v="0"/>
    <n v="71"/>
    <n v="120"/>
    <s v="355.3"/>
    <n v="0"/>
    <n v="0"/>
    <s v="No"/>
    <s v="no"/>
    <n v="0"/>
    <n v="0"/>
    <x v="0"/>
    <x v="1"/>
    <n v="21"/>
    <x v="29"/>
    <s v="276-7810"/>
    <s v="Male"/>
    <n v="35"/>
    <s v="No"/>
    <s v="No"/>
    <s v="Yes"/>
    <n v="4"/>
    <s v="Yes"/>
    <s v="Two Year"/>
    <s v="Direct Debit"/>
    <n v="35"/>
    <n v="2480"/>
    <m/>
    <x v="0"/>
  </r>
  <r>
    <x v="6155"/>
    <x v="0"/>
    <n v="15"/>
    <n v="35"/>
    <s v="137.8"/>
    <n v="0"/>
    <n v="0"/>
    <s v="No"/>
    <s v="no"/>
    <n v="0"/>
    <n v="0"/>
    <x v="2"/>
    <x v="1"/>
    <n v="0"/>
    <x v="37"/>
    <s v="324-8454"/>
    <s v="Female"/>
    <n v="43"/>
    <s v="No"/>
    <s v="No"/>
    <s v="Yes"/>
    <n v="5"/>
    <s v="No"/>
    <s v="Two Year"/>
    <s v="Credit Card"/>
    <n v="9"/>
    <n v="143"/>
    <m/>
    <x v="0"/>
  </r>
  <r>
    <x v="6156"/>
    <x v="0"/>
    <n v="67"/>
    <n v="114"/>
    <s v="336.8"/>
    <n v="0"/>
    <n v="0"/>
    <s v="No"/>
    <s v="no"/>
    <n v="0"/>
    <n v="0"/>
    <x v="4"/>
    <x v="0"/>
    <n v="0"/>
    <x v="40"/>
    <s v="304-7428"/>
    <s v="Female"/>
    <n v="19"/>
    <s v="Yes"/>
    <s v="No"/>
    <s v="Yes"/>
    <n v="4"/>
    <s v="Yes"/>
    <s v="Two Year"/>
    <s v="Credit Card"/>
    <n v="23"/>
    <n v="1529"/>
    <m/>
    <x v="0"/>
  </r>
  <r>
    <x v="6157"/>
    <x v="0"/>
    <n v="70"/>
    <n v="145"/>
    <s v="350.2"/>
    <n v="0"/>
    <n v="0"/>
    <s v="No"/>
    <s v="no"/>
    <n v="0"/>
    <n v="0"/>
    <x v="2"/>
    <x v="1"/>
    <n v="0"/>
    <x v="48"/>
    <s v="358-6653"/>
    <s v="Female"/>
    <n v="51"/>
    <s v="No"/>
    <s v="No"/>
    <s v="Yes"/>
    <n v="6"/>
    <s v="No"/>
    <s v="Two Year"/>
    <s v="Credit Card"/>
    <n v="6"/>
    <n v="390"/>
    <m/>
    <x v="0"/>
  </r>
  <r>
    <x v="6158"/>
    <x v="0"/>
    <n v="22"/>
    <n v="181"/>
    <n v="354"/>
    <n v="0"/>
    <n v="0"/>
    <s v="No"/>
    <s v="no"/>
    <n v="0"/>
    <n v="0"/>
    <x v="18"/>
    <x v="0"/>
    <n v="0"/>
    <x v="28"/>
    <s v="291-8034"/>
    <s v="Female"/>
    <n v="55"/>
    <s v="No"/>
    <s v="No"/>
    <s v="Yes"/>
    <n v="6"/>
    <s v="No"/>
    <s v="One Year"/>
    <s v="Credit Card"/>
    <n v="39"/>
    <n v="859"/>
    <m/>
    <x v="0"/>
  </r>
  <r>
    <x v="6159"/>
    <x v="0"/>
    <n v="71"/>
    <n v="246"/>
    <s v="640.9"/>
    <n v="0"/>
    <n v="0"/>
    <s v="No"/>
    <s v="no"/>
    <n v="0"/>
    <n v="0"/>
    <x v="7"/>
    <x v="1"/>
    <n v="25"/>
    <x v="25"/>
    <s v="283-4312"/>
    <s v="Male"/>
    <n v="35"/>
    <s v="No"/>
    <s v="No"/>
    <s v="Yes"/>
    <n v="5"/>
    <s v="Yes"/>
    <s v="Two Year"/>
    <s v="Credit Card"/>
    <n v="57"/>
    <n v="4041"/>
    <m/>
    <x v="0"/>
  </r>
  <r>
    <x v="6160"/>
    <x v="0"/>
    <n v="5"/>
    <n v="33"/>
    <s v="86.6"/>
    <n v="0"/>
    <n v="0"/>
    <s v="No"/>
    <s v="no"/>
    <n v="0"/>
    <n v="0"/>
    <x v="19"/>
    <x v="0"/>
    <n v="0"/>
    <x v="48"/>
    <s v="338-2815"/>
    <s v="Male"/>
    <n v="47"/>
    <s v="No"/>
    <s v="No"/>
    <s v="Yes"/>
    <n v="2"/>
    <s v="No"/>
    <s v="Month-to-Month"/>
    <s v="Direct Debit"/>
    <n v="24"/>
    <n v="131"/>
    <m/>
    <x v="0"/>
  </r>
  <r>
    <x v="6161"/>
    <x v="0"/>
    <n v="22"/>
    <n v="38"/>
    <s v="89.1"/>
    <n v="0"/>
    <n v="0"/>
    <s v="No"/>
    <s v="no"/>
    <n v="0"/>
    <n v="0"/>
    <x v="2"/>
    <x v="1"/>
    <n v="0"/>
    <x v="17"/>
    <s v="371-4483"/>
    <s v="Male"/>
    <n v="68"/>
    <s v="No"/>
    <s v="Yes"/>
    <s v="Yes"/>
    <n v="4"/>
    <s v="No"/>
    <s v="One Year"/>
    <s v="Credit Card"/>
    <n v="9"/>
    <n v="191"/>
    <m/>
    <x v="0"/>
  </r>
  <r>
    <x v="6162"/>
    <x v="0"/>
    <n v="9"/>
    <n v="13"/>
    <s v="35.7"/>
    <n v="0"/>
    <n v="0"/>
    <s v="No"/>
    <s v="no"/>
    <n v="0"/>
    <n v="0"/>
    <x v="3"/>
    <x v="0"/>
    <n v="0"/>
    <x v="42"/>
    <s v="303-8374"/>
    <s v="Male"/>
    <n v="32"/>
    <s v="No"/>
    <s v="No"/>
    <s v="Yes"/>
    <n v="3"/>
    <s v="No"/>
    <s v="Month-to-Month"/>
    <s v="Direct Debit"/>
    <n v="52"/>
    <n v="462"/>
    <m/>
    <x v="0"/>
  </r>
  <r>
    <x v="6163"/>
    <x v="0"/>
    <n v="46"/>
    <n v="65"/>
    <s v="232.2"/>
    <n v="0"/>
    <n v="0"/>
    <s v="No"/>
    <s v="no"/>
    <n v="0"/>
    <n v="0"/>
    <x v="19"/>
    <x v="0"/>
    <n v="0"/>
    <x v="19"/>
    <s v="289-2934"/>
    <s v="Female"/>
    <n v="80"/>
    <s v="No"/>
    <s v="Yes"/>
    <s v="Yes"/>
    <n v="2"/>
    <s v="No"/>
    <s v="One Year"/>
    <s v="Direct Debit"/>
    <n v="15"/>
    <n v="692"/>
    <m/>
    <x v="0"/>
  </r>
  <r>
    <x v="6164"/>
    <x v="0"/>
    <n v="19"/>
    <n v="130"/>
    <s v="264.2"/>
    <n v="0"/>
    <n v="0"/>
    <s v="No"/>
    <s v="no"/>
    <n v="0"/>
    <n v="0"/>
    <x v="3"/>
    <x v="0"/>
    <n v="0"/>
    <x v="3"/>
    <s v="312-7385"/>
    <s v="Male"/>
    <n v="31"/>
    <s v="No"/>
    <s v="No"/>
    <s v="Yes"/>
    <n v="5"/>
    <s v="No"/>
    <s v="Month-to-Month"/>
    <s v="Credit Card"/>
    <n v="35"/>
    <n v="657"/>
    <m/>
    <x v="0"/>
  </r>
  <r>
    <x v="6165"/>
    <x v="0"/>
    <n v="17"/>
    <n v="64"/>
    <n v="261"/>
    <n v="0"/>
    <n v="0"/>
    <s v="No"/>
    <s v="no"/>
    <n v="0"/>
    <n v="0"/>
    <x v="2"/>
    <x v="1"/>
    <n v="0"/>
    <x v="34"/>
    <s v="370-7400"/>
    <s v="Male"/>
    <n v="32"/>
    <s v="No"/>
    <s v="No"/>
    <s v="Yes"/>
    <n v="4"/>
    <s v="No"/>
    <s v="One Year"/>
    <s v="Credit Card"/>
    <n v="7"/>
    <n v="126"/>
    <m/>
    <x v="0"/>
  </r>
  <r>
    <x v="6166"/>
    <x v="0"/>
    <n v="16"/>
    <n v="57"/>
    <s v="98.2"/>
    <n v="0"/>
    <n v="0"/>
    <s v="No"/>
    <s v="no"/>
    <n v="0"/>
    <n v="0"/>
    <x v="12"/>
    <x v="1"/>
    <n v="23"/>
    <x v="16"/>
    <s v="250-3327"/>
    <s v="Male"/>
    <n v="62"/>
    <s v="No"/>
    <s v="No"/>
    <s v="Yes"/>
    <n v="2"/>
    <s v="No"/>
    <s v="Month-to-Month"/>
    <s v="Credit Card"/>
    <n v="17"/>
    <n v="279"/>
    <m/>
    <x v="0"/>
  </r>
  <r>
    <x v="6167"/>
    <x v="0"/>
    <n v="16"/>
    <n v="97"/>
    <n v="222"/>
    <n v="0"/>
    <n v="0"/>
    <s v="No"/>
    <s v="no"/>
    <n v="0"/>
    <n v="0"/>
    <x v="26"/>
    <x v="0"/>
    <n v="0"/>
    <x v="50"/>
    <s v="253-7451"/>
    <s v="Female"/>
    <n v="29"/>
    <s v="Yes"/>
    <s v="No"/>
    <s v="Yes"/>
    <n v="4"/>
    <s v="No"/>
    <s v="Month-to-Month"/>
    <s v="Credit Card"/>
    <n v="38"/>
    <n v="602"/>
    <m/>
    <x v="0"/>
  </r>
  <r>
    <x v="6168"/>
    <x v="0"/>
    <n v="70"/>
    <n v="373"/>
    <s v="1113.4"/>
    <n v="0"/>
    <n v="0"/>
    <s v="No"/>
    <s v="no"/>
    <n v="0"/>
    <n v="0"/>
    <x v="10"/>
    <x v="0"/>
    <n v="0"/>
    <x v="19"/>
    <s v="324-3418"/>
    <s v="Female"/>
    <n v="49"/>
    <s v="No"/>
    <s v="No"/>
    <s v="Yes"/>
    <n v="5"/>
    <s v="Yes"/>
    <s v="Two Year"/>
    <s v="Credit Card"/>
    <n v="43"/>
    <n v="3012"/>
    <m/>
    <x v="0"/>
  </r>
  <r>
    <x v="6169"/>
    <x v="0"/>
    <n v="54"/>
    <n v="182"/>
    <s v="544.9"/>
    <n v="0"/>
    <n v="0"/>
    <s v="No"/>
    <s v="no"/>
    <n v="0"/>
    <n v="0"/>
    <x v="3"/>
    <x v="0"/>
    <n v="0"/>
    <x v="26"/>
    <s v="340-9977"/>
    <s v="Female"/>
    <n v="70"/>
    <s v="No"/>
    <s v="Yes"/>
    <s v="Yes"/>
    <n v="2"/>
    <s v="Yes"/>
    <s v="One Year"/>
    <s v="Direct Debit"/>
    <n v="34"/>
    <n v="1858"/>
    <m/>
    <x v="0"/>
  </r>
  <r>
    <x v="6170"/>
    <x v="0"/>
    <n v="29"/>
    <n v="69"/>
    <s v="203.1"/>
    <n v="0"/>
    <n v="0"/>
    <s v="No"/>
    <s v="no"/>
    <n v="0"/>
    <n v="0"/>
    <x v="12"/>
    <x v="0"/>
    <n v="0"/>
    <x v="22"/>
    <s v="325-3427"/>
    <s v="Female"/>
    <n v="46"/>
    <s v="No"/>
    <s v="No"/>
    <s v="Yes"/>
    <n v="5"/>
    <s v="No"/>
    <s v="Month-to-Month"/>
    <s v="Direct Debit"/>
    <n v="21"/>
    <n v="619"/>
    <m/>
    <x v="0"/>
  </r>
  <r>
    <x v="6171"/>
    <x v="0"/>
    <n v="21"/>
    <n v="191"/>
    <s v="333.7"/>
    <n v="0"/>
    <n v="0"/>
    <s v="No"/>
    <s v="no"/>
    <n v="0"/>
    <n v="0"/>
    <x v="19"/>
    <x v="0"/>
    <n v="0"/>
    <x v="49"/>
    <s v="317-2453"/>
    <s v="Female"/>
    <n v="53"/>
    <s v="No"/>
    <s v="No"/>
    <s v="Yes"/>
    <n v="5"/>
    <s v="Yes"/>
    <s v="One Year"/>
    <s v="Credit Card"/>
    <n v="22"/>
    <n v="458"/>
    <m/>
    <x v="0"/>
  </r>
  <r>
    <x v="6172"/>
    <x v="0"/>
    <n v="47"/>
    <n v="188"/>
    <s v="568.4"/>
    <n v="0"/>
    <n v="0"/>
    <s v="No"/>
    <s v="no"/>
    <n v="0"/>
    <n v="0"/>
    <x v="2"/>
    <x v="1"/>
    <n v="0"/>
    <x v="28"/>
    <s v="338-1630"/>
    <s v="Female"/>
    <n v="27"/>
    <s v="Yes"/>
    <s v="No"/>
    <s v="Yes"/>
    <n v="2"/>
    <s v="No"/>
    <s v="One Year"/>
    <s v="Credit Card"/>
    <n v="7"/>
    <n v="330"/>
    <m/>
    <x v="0"/>
  </r>
  <r>
    <x v="6173"/>
    <x v="0"/>
    <n v="42"/>
    <n v="271"/>
    <s v="588.8"/>
    <n v="0"/>
    <n v="0"/>
    <s v="No"/>
    <s v="no"/>
    <n v="0"/>
    <n v="0"/>
    <x v="27"/>
    <x v="0"/>
    <n v="0"/>
    <x v="50"/>
    <s v="314-5541"/>
    <s v="Female"/>
    <n v="32"/>
    <s v="No"/>
    <s v="No"/>
    <s v="Yes"/>
    <n v="6"/>
    <s v="Yes"/>
    <s v="Month-to-Month"/>
    <s v="Direct Debit"/>
    <n v="39"/>
    <n v="1619"/>
    <m/>
    <x v="0"/>
  </r>
  <r>
    <x v="6174"/>
    <x v="0"/>
    <n v="7"/>
    <n v="18"/>
    <s v="58.1"/>
    <n v="0"/>
    <n v="0"/>
    <s v="No"/>
    <s v="no"/>
    <n v="0"/>
    <n v="0"/>
    <x v="2"/>
    <x v="1"/>
    <n v="0"/>
    <x v="22"/>
    <s v="305-9112"/>
    <s v="Female"/>
    <n v="41"/>
    <s v="No"/>
    <s v="No"/>
    <s v="Yes"/>
    <n v="2"/>
    <s v="No"/>
    <s v="Two Year"/>
    <s v="Credit Card"/>
    <n v="10"/>
    <n v="76"/>
    <m/>
    <x v="0"/>
  </r>
  <r>
    <x v="6175"/>
    <x v="0"/>
    <n v="67"/>
    <n v="359"/>
    <s v="800.7"/>
    <n v="0"/>
    <n v="0"/>
    <s v="No"/>
    <s v="no"/>
    <n v="0"/>
    <n v="0"/>
    <x v="18"/>
    <x v="0"/>
    <n v="0"/>
    <x v="28"/>
    <s v="345-1927"/>
    <s v="Female"/>
    <n v="50"/>
    <s v="No"/>
    <s v="No"/>
    <s v="Yes"/>
    <n v="2"/>
    <s v="Yes"/>
    <s v="One Year"/>
    <s v="Direct Debit"/>
    <n v="29"/>
    <n v="1917"/>
    <m/>
    <x v="0"/>
  </r>
  <r>
    <x v="6176"/>
    <x v="0"/>
    <n v="54"/>
    <n v="264"/>
    <s v="749.1"/>
    <n v="0"/>
    <n v="0"/>
    <s v="No"/>
    <s v="no"/>
    <n v="0"/>
    <n v="0"/>
    <x v="10"/>
    <x v="0"/>
    <n v="0"/>
    <x v="39"/>
    <s v="356-1940"/>
    <s v="Male"/>
    <n v="65"/>
    <s v="No"/>
    <s v="Yes"/>
    <s v="Yes"/>
    <n v="5"/>
    <s v="No"/>
    <s v="Two Year"/>
    <s v="Credit Card"/>
    <n v="28"/>
    <n v="1495"/>
    <m/>
    <x v="0"/>
  </r>
  <r>
    <x v="6177"/>
    <x v="0"/>
    <n v="18"/>
    <n v="135"/>
    <s v="282.9"/>
    <n v="72"/>
    <s v="176.4"/>
    <s v="Yes"/>
    <s v="no"/>
    <s v="58.8"/>
    <n v="0"/>
    <x v="2"/>
    <x v="1"/>
    <n v="0"/>
    <x v="3"/>
    <s v="330-5680"/>
    <s v="Male"/>
    <n v="37"/>
    <s v="No"/>
    <s v="No"/>
    <s v="Yes"/>
    <n v="3"/>
    <s v="No"/>
    <s v="One Year"/>
    <s v="Credit Card"/>
    <n v="9"/>
    <n v="158"/>
    <m/>
    <x v="0"/>
  </r>
  <r>
    <x v="6178"/>
    <x v="0"/>
    <n v="40"/>
    <n v="193"/>
    <s v="558.7"/>
    <n v="160"/>
    <n v="316"/>
    <s v="Yes"/>
    <s v="no"/>
    <s v="63.2"/>
    <n v="0"/>
    <x v="21"/>
    <x v="0"/>
    <n v="0"/>
    <x v="38"/>
    <s v="313-9649"/>
    <s v="Female"/>
    <n v="33"/>
    <s v="No"/>
    <s v="No"/>
    <s v="Yes"/>
    <n v="6"/>
    <s v="No"/>
    <s v="Month-to-Month"/>
    <s v="Credit Card"/>
    <n v="35"/>
    <n v="1412"/>
    <m/>
    <x v="0"/>
  </r>
  <r>
    <x v="6179"/>
    <x v="0"/>
    <n v="22"/>
    <n v="111"/>
    <s v="305.2"/>
    <n v="88"/>
    <s v="215.6"/>
    <s v="Yes"/>
    <s v="no"/>
    <s v="107.8"/>
    <n v="0"/>
    <x v="2"/>
    <x v="1"/>
    <n v="0"/>
    <x v="25"/>
    <s v="365-1445"/>
    <s v="Female"/>
    <n v="48"/>
    <s v="No"/>
    <s v="No"/>
    <s v="Yes"/>
    <n v="2"/>
    <s v="No"/>
    <s v="One Year"/>
    <s v="Direct Debit"/>
    <n v="10"/>
    <n v="227"/>
    <m/>
    <x v="0"/>
  </r>
  <r>
    <x v="6180"/>
    <x v="0"/>
    <n v="64"/>
    <n v="351"/>
    <s v="644.1"/>
    <n v="256"/>
    <s v="825.6"/>
    <s v="Yes"/>
    <s v="yes"/>
    <n v="0"/>
    <n v="0"/>
    <x v="2"/>
    <x v="1"/>
    <n v="0"/>
    <x v="2"/>
    <s v="374-4741"/>
    <s v="Female"/>
    <n v="46"/>
    <s v="No"/>
    <s v="No"/>
    <s v="Yes"/>
    <n v="5"/>
    <s v="No"/>
    <s v="Two Year"/>
    <s v="Direct Debit"/>
    <n v="7"/>
    <n v="428"/>
    <m/>
    <x v="0"/>
  </r>
  <r>
    <x v="6181"/>
    <x v="0"/>
    <n v="9"/>
    <n v="43"/>
    <s v="69.9"/>
    <n v="36"/>
    <s v="91.8"/>
    <s v="Yes"/>
    <s v="yes"/>
    <n v="0"/>
    <n v="0"/>
    <x v="31"/>
    <x v="0"/>
    <n v="0"/>
    <x v="46"/>
    <s v="337-3168"/>
    <s v="Male"/>
    <n v="48"/>
    <s v="No"/>
    <s v="No"/>
    <s v="Yes"/>
    <n v="2"/>
    <s v="No"/>
    <s v="Month-to-Month"/>
    <s v="Direct Debit"/>
    <n v="28"/>
    <n v="245"/>
    <m/>
    <x v="0"/>
  </r>
  <r>
    <x v="6182"/>
    <x v="0"/>
    <n v="7"/>
    <n v="10"/>
    <s v="29.5"/>
    <n v="28"/>
    <s v="69.3"/>
    <s v="Yes"/>
    <s v="no"/>
    <s v="23.1"/>
    <n v="0"/>
    <x v="2"/>
    <x v="1"/>
    <n v="0"/>
    <x v="9"/>
    <s v="320-4718"/>
    <s v="Female"/>
    <n v="33"/>
    <s v="No"/>
    <s v="No"/>
    <s v="Yes"/>
    <n v="2"/>
    <s v="No"/>
    <s v="Month-to-Month"/>
    <s v="Credit Card"/>
    <n v="7"/>
    <n v="55"/>
    <m/>
    <x v="0"/>
  </r>
  <r>
    <x v="6183"/>
    <x v="0"/>
    <n v="72"/>
    <n v="378"/>
    <s v="1081.8"/>
    <n v="288"/>
    <n v="900"/>
    <s v="Yes"/>
    <s v="no"/>
    <n v="180"/>
    <n v="0"/>
    <x v="30"/>
    <x v="0"/>
    <n v="0"/>
    <x v="25"/>
    <s v="357-8113"/>
    <s v="Male"/>
    <n v="30"/>
    <s v="No"/>
    <s v="No"/>
    <s v="Yes"/>
    <n v="4"/>
    <s v="Yes"/>
    <s v="Two Year"/>
    <s v="Direct Debit"/>
    <n v="31"/>
    <n v="2244"/>
    <m/>
    <x v="0"/>
  </r>
  <r>
    <x v="6184"/>
    <x v="0"/>
    <n v="28"/>
    <n v="157"/>
    <s v="392.2"/>
    <n v="112"/>
    <s v="282.8"/>
    <s v="Yes"/>
    <s v="no"/>
    <s v="70.7"/>
    <n v="0"/>
    <x v="26"/>
    <x v="0"/>
    <n v="0"/>
    <x v="1"/>
    <s v="301-5639"/>
    <s v="Female"/>
    <n v="33"/>
    <s v="No"/>
    <s v="No"/>
    <s v="Yes"/>
    <n v="2"/>
    <s v="No"/>
    <s v="One Year"/>
    <s v="Direct Debit"/>
    <n v="34"/>
    <n v="956"/>
    <m/>
    <x v="0"/>
  </r>
  <r>
    <x v="6185"/>
    <x v="0"/>
    <n v="62"/>
    <n v="232"/>
    <n v="560"/>
    <n v="248"/>
    <n v="744"/>
    <s v="Yes"/>
    <s v="no"/>
    <s v="148.8"/>
    <n v="0"/>
    <x v="18"/>
    <x v="0"/>
    <n v="0"/>
    <x v="25"/>
    <s v="272-7349"/>
    <s v="Male"/>
    <n v="57"/>
    <s v="No"/>
    <s v="No"/>
    <s v="Yes"/>
    <n v="2"/>
    <s v="Yes"/>
    <s v="Two Year"/>
    <s v="Credit Card"/>
    <n v="19"/>
    <n v="1186"/>
    <m/>
    <x v="0"/>
  </r>
  <r>
    <x v="6186"/>
    <x v="0"/>
    <n v="72"/>
    <n v="375"/>
    <s v="1149.7"/>
    <n v="288"/>
    <n v="936"/>
    <s v="Yes"/>
    <s v="no"/>
    <s v="187.2"/>
    <n v="0"/>
    <x v="15"/>
    <x v="0"/>
    <n v="0"/>
    <x v="41"/>
    <s v="323-5022"/>
    <s v="Female"/>
    <n v="23"/>
    <s v="Yes"/>
    <s v="No"/>
    <s v="Yes"/>
    <n v="2"/>
    <s v="Yes"/>
    <s v="Two Year"/>
    <s v="Credit Card"/>
    <n v="42"/>
    <n v="3021"/>
    <m/>
    <x v="0"/>
  </r>
  <r>
    <x v="6187"/>
    <x v="0"/>
    <n v="27"/>
    <n v="187"/>
    <s v="294.8"/>
    <n v="108"/>
    <s v="153.9"/>
    <s v="Yes"/>
    <s v="no"/>
    <s v="38.5"/>
    <n v="0"/>
    <x v="12"/>
    <x v="0"/>
    <n v="0"/>
    <x v="18"/>
    <s v="340-3452"/>
    <s v="Female"/>
    <n v="40"/>
    <s v="No"/>
    <s v="No"/>
    <s v="Yes"/>
    <n v="6"/>
    <s v="No"/>
    <s v="Month-to-Month"/>
    <s v="Credit Card"/>
    <n v="20"/>
    <n v="547"/>
    <m/>
    <x v="0"/>
  </r>
  <r>
    <x v="6188"/>
    <x v="0"/>
    <n v="24"/>
    <n v="43"/>
    <s v="96.7"/>
    <n v="96"/>
    <s v="283.2"/>
    <s v="Yes"/>
    <s v="no"/>
    <s v="94.4"/>
    <n v="0"/>
    <x v="2"/>
    <x v="1"/>
    <n v="0"/>
    <x v="1"/>
    <s v="357-5702"/>
    <s v="Female"/>
    <n v="25"/>
    <s v="Yes"/>
    <s v="No"/>
    <s v="Yes"/>
    <n v="5"/>
    <s v="No"/>
    <s v="Two Year"/>
    <s v="Credit Card"/>
    <n v="8"/>
    <n v="186"/>
    <m/>
    <x v="0"/>
  </r>
  <r>
    <x v="6189"/>
    <x v="0"/>
    <n v="71"/>
    <n v="134"/>
    <s v="283.5"/>
    <n v="284"/>
    <s v="511.2"/>
    <s v="Yes"/>
    <s v="no"/>
    <s v="170.4"/>
    <n v="0"/>
    <x v="3"/>
    <x v="0"/>
    <n v="0"/>
    <x v="49"/>
    <s v="353-2533"/>
    <s v="Male"/>
    <n v="41"/>
    <s v="No"/>
    <s v="No"/>
    <s v="Yes"/>
    <n v="3"/>
    <s v="No"/>
    <s v="One Year"/>
    <s v="Direct Debit"/>
    <n v="31"/>
    <n v="2178"/>
    <m/>
    <x v="0"/>
  </r>
  <r>
    <x v="6190"/>
    <x v="0"/>
    <n v="51"/>
    <n v="119"/>
    <s v="252.8"/>
    <n v="204"/>
    <s v="647.7"/>
    <s v="Yes"/>
    <s v="no"/>
    <s v="323.9"/>
    <n v="0"/>
    <x v="2"/>
    <x v="1"/>
    <n v="0"/>
    <x v="20"/>
    <s v="256-3087"/>
    <s v="Male"/>
    <n v="36"/>
    <s v="No"/>
    <s v="No"/>
    <s v="Yes"/>
    <n v="2"/>
    <s v="No"/>
    <s v="Two Year"/>
    <s v="Credit Card"/>
    <n v="13"/>
    <n v="665"/>
    <m/>
    <x v="0"/>
  </r>
  <r>
    <x v="6191"/>
    <x v="0"/>
    <n v="50"/>
    <n v="114"/>
    <n v="299"/>
    <n v="200"/>
    <n v="645"/>
    <s v="Yes"/>
    <s v="no"/>
    <s v="161.3"/>
    <n v="0"/>
    <x v="4"/>
    <x v="0"/>
    <n v="0"/>
    <x v="37"/>
    <s v="297-4085"/>
    <s v="Female"/>
    <n v="35"/>
    <s v="No"/>
    <s v="No"/>
    <s v="Yes"/>
    <n v="5"/>
    <s v="Yes"/>
    <s v="One Year"/>
    <s v="Credit Card"/>
    <n v="31"/>
    <n v="1532"/>
    <m/>
    <x v="0"/>
  </r>
  <r>
    <x v="6192"/>
    <x v="0"/>
    <n v="67"/>
    <n v="447"/>
    <s v="1000.7"/>
    <n v="268"/>
    <s v="623.1"/>
    <s v="Yes"/>
    <s v="yes"/>
    <n v="0"/>
    <n v="0"/>
    <x v="2"/>
    <x v="1"/>
    <n v="0"/>
    <x v="10"/>
    <s v="369-4535"/>
    <s v="Male"/>
    <n v="35"/>
    <s v="No"/>
    <s v="No"/>
    <s v="Yes"/>
    <n v="2"/>
    <s v="No"/>
    <s v="One Year"/>
    <s v="Credit Card"/>
    <n v="13"/>
    <n v="896"/>
    <m/>
    <x v="0"/>
  </r>
  <r>
    <x v="6193"/>
    <x v="0"/>
    <n v="10"/>
    <n v="48"/>
    <s v="124.3"/>
    <n v="40"/>
    <n v="71"/>
    <s v="Yes"/>
    <s v="no"/>
    <s v="23.7"/>
    <n v="0"/>
    <x v="0"/>
    <x v="1"/>
    <n v="15"/>
    <x v="37"/>
    <s v="333-1625"/>
    <s v="Male"/>
    <n v="30"/>
    <s v="No"/>
    <s v="No"/>
    <s v="Yes"/>
    <n v="3"/>
    <s v="No"/>
    <s v="Month-to-Month"/>
    <s v="Direct Debit"/>
    <n v="28"/>
    <n v="287"/>
    <m/>
    <x v="0"/>
  </r>
  <r>
    <x v="6194"/>
    <x v="0"/>
    <n v="54"/>
    <n v="164"/>
    <n v="487"/>
    <n v="216"/>
    <s v="291.6"/>
    <s v="Yes"/>
    <s v="no"/>
    <s v="58.3"/>
    <n v="0"/>
    <x v="2"/>
    <x v="1"/>
    <n v="0"/>
    <x v="23"/>
    <s v="330-2798"/>
    <s v="Female"/>
    <n v="35"/>
    <s v="No"/>
    <s v="No"/>
    <s v="Yes"/>
    <n v="2"/>
    <s v="No"/>
    <s v="Two Year"/>
    <s v="Credit Card"/>
    <n v="10"/>
    <n v="519"/>
    <m/>
    <x v="0"/>
  </r>
  <r>
    <x v="6195"/>
    <x v="0"/>
    <n v="16"/>
    <n v="39"/>
    <s v="114.3"/>
    <n v="64"/>
    <n v="256"/>
    <s v="Yes"/>
    <s v="no"/>
    <n v="64"/>
    <n v="0"/>
    <x v="19"/>
    <x v="0"/>
    <n v="0"/>
    <x v="0"/>
    <s v="326-9463"/>
    <s v="Female"/>
    <n v="31"/>
    <s v="No"/>
    <s v="No"/>
    <s v="Yes"/>
    <n v="2"/>
    <s v="No"/>
    <s v="Two Year"/>
    <s v="Direct Debit"/>
    <n v="22"/>
    <n v="358"/>
    <m/>
    <x v="0"/>
  </r>
  <r>
    <x v="6196"/>
    <x v="0"/>
    <n v="24"/>
    <n v="142"/>
    <s v="363.6"/>
    <n v="96"/>
    <s v="261.6"/>
    <s v="Yes"/>
    <s v="no"/>
    <s v="87.2"/>
    <n v="0"/>
    <x v="3"/>
    <x v="1"/>
    <n v="18"/>
    <x v="26"/>
    <s v="295-5592"/>
    <s v="Male"/>
    <n v="62"/>
    <s v="No"/>
    <s v="No"/>
    <s v="Yes"/>
    <n v="2"/>
    <s v="No"/>
    <s v="Month-to-Month"/>
    <s v="Direct Debit"/>
    <n v="15"/>
    <n v="354"/>
    <m/>
    <x v="0"/>
  </r>
  <r>
    <x v="6197"/>
    <x v="0"/>
    <n v="8"/>
    <n v="38"/>
    <n v="90"/>
    <n v="32"/>
    <s v="92.8"/>
    <s v="Yes"/>
    <s v="no"/>
    <s v="46.4"/>
    <n v="0"/>
    <x v="2"/>
    <x v="1"/>
    <n v="0"/>
    <x v="21"/>
    <s v="349-4752"/>
    <s v="Male"/>
    <n v="30"/>
    <s v="No"/>
    <s v="No"/>
    <s v="Yes"/>
    <n v="4"/>
    <s v="No"/>
    <s v="Month-to-Month"/>
    <s v="Direct Debit"/>
    <n v="6"/>
    <n v="50"/>
    <m/>
    <x v="0"/>
  </r>
  <r>
    <x v="6198"/>
    <x v="0"/>
    <n v="17"/>
    <n v="105"/>
    <n v="227"/>
    <n v="68"/>
    <s v="195.5"/>
    <s v="Yes"/>
    <s v="no"/>
    <s v="97.8"/>
    <n v="0"/>
    <x v="28"/>
    <x v="0"/>
    <n v="0"/>
    <x v="47"/>
    <s v="338-9336"/>
    <s v="Male"/>
    <n v="23"/>
    <s v="Yes"/>
    <s v="No"/>
    <s v="Yes"/>
    <n v="5"/>
    <s v="No"/>
    <s v="Month-to-Month"/>
    <s v="Credit Card"/>
    <n v="14"/>
    <n v="242"/>
    <m/>
    <x v="0"/>
  </r>
  <r>
    <x v="6199"/>
    <x v="0"/>
    <n v="15"/>
    <n v="37"/>
    <n v="88"/>
    <n v="60"/>
    <s v="160.5"/>
    <s v="Yes"/>
    <s v="no"/>
    <s v="40.1"/>
    <n v="0"/>
    <x v="8"/>
    <x v="0"/>
    <n v="0"/>
    <x v="19"/>
    <s v="259-7957"/>
    <s v="Male"/>
    <n v="30"/>
    <s v="No"/>
    <s v="No"/>
    <s v="Yes"/>
    <n v="5"/>
    <s v="Yes"/>
    <s v="One Year"/>
    <s v="Credit Card"/>
    <n v="25"/>
    <n v="372"/>
    <m/>
    <x v="0"/>
  </r>
  <r>
    <x v="6200"/>
    <x v="0"/>
    <n v="4"/>
    <n v="26"/>
    <s v="56.8"/>
    <n v="16"/>
    <s v="32.4"/>
    <s v="Yes"/>
    <s v="no"/>
    <s v="8.1"/>
    <n v="0"/>
    <x v="19"/>
    <x v="0"/>
    <n v="0"/>
    <x v="23"/>
    <s v="380-2010"/>
    <s v="Male"/>
    <n v="39"/>
    <s v="No"/>
    <s v="No"/>
    <s v="Yes"/>
    <n v="2"/>
    <s v="No"/>
    <s v="Month-to-Month"/>
    <s v="Direct Debit"/>
    <n v="21"/>
    <n v="79"/>
    <m/>
    <x v="0"/>
  </r>
  <r>
    <x v="6201"/>
    <x v="0"/>
    <n v="25"/>
    <n v="49"/>
    <s v="125.2"/>
    <n v="100"/>
    <n v="430"/>
    <s v="Yes"/>
    <s v="no"/>
    <n v="86"/>
    <n v="0"/>
    <x v="12"/>
    <x v="0"/>
    <n v="0"/>
    <x v="34"/>
    <s v="366-1433"/>
    <s v="Female"/>
    <n v="49"/>
    <s v="No"/>
    <s v="No"/>
    <s v="Yes"/>
    <n v="6"/>
    <s v="No"/>
    <s v="Month-to-Month"/>
    <s v="Credit Card"/>
    <n v="21"/>
    <n v="514"/>
    <m/>
    <x v="0"/>
  </r>
  <r>
    <x v="6202"/>
    <x v="0"/>
    <n v="70"/>
    <n v="479"/>
    <s v="845.5"/>
    <n v="280"/>
    <n v="672"/>
    <s v="Yes"/>
    <s v="yes"/>
    <n v="0"/>
    <n v="0"/>
    <x v="16"/>
    <x v="0"/>
    <n v="0"/>
    <x v="42"/>
    <s v="345-7738"/>
    <s v="Male"/>
    <n v="68"/>
    <s v="No"/>
    <s v="Yes"/>
    <s v="Yes"/>
    <n v="3"/>
    <s v="Yes"/>
    <s v="Two Year"/>
    <s v="Credit Card"/>
    <n v="27"/>
    <n v="1890"/>
    <m/>
    <x v="0"/>
  </r>
  <r>
    <x v="6203"/>
    <x v="0"/>
    <n v="49"/>
    <n v="97"/>
    <s v="196.5"/>
    <n v="196"/>
    <s v="759.5"/>
    <s v="Yes"/>
    <s v="no"/>
    <s v="189.9"/>
    <n v="0"/>
    <x v="25"/>
    <x v="0"/>
    <n v="0"/>
    <x v="0"/>
    <s v="408-1179"/>
    <s v="Female"/>
    <n v="25"/>
    <s v="Yes"/>
    <s v="No"/>
    <s v="Yes"/>
    <n v="5"/>
    <s v="Yes"/>
    <s v="One Year"/>
    <s v="Credit Card"/>
    <n v="30"/>
    <n v="1476"/>
    <m/>
    <x v="0"/>
  </r>
  <r>
    <x v="6204"/>
    <x v="0"/>
    <n v="29"/>
    <n v="113"/>
    <s v="342.3"/>
    <n v="116"/>
    <s v="379.9"/>
    <s v="Yes"/>
    <s v="no"/>
    <n v="190"/>
    <n v="0"/>
    <x v="19"/>
    <x v="0"/>
    <n v="0"/>
    <x v="33"/>
    <s v="351-3128"/>
    <s v="Male"/>
    <n v="67"/>
    <s v="No"/>
    <s v="Yes"/>
    <s v="Yes"/>
    <n v="5"/>
    <s v="Yes"/>
    <s v="Month-to-Month"/>
    <s v="Direct Debit"/>
    <n v="51"/>
    <n v="1462"/>
    <m/>
    <x v="0"/>
  </r>
  <r>
    <x v="6205"/>
    <x v="0"/>
    <n v="24"/>
    <n v="118"/>
    <s v="313.7"/>
    <n v="96"/>
    <s v="292.8"/>
    <s v="Yes"/>
    <s v="no"/>
    <s v="97.6"/>
    <n v="0"/>
    <x v="28"/>
    <x v="0"/>
    <n v="0"/>
    <x v="44"/>
    <s v="289-3070"/>
    <s v="Female"/>
    <n v="22"/>
    <s v="Yes"/>
    <s v="No"/>
    <s v="Yes"/>
    <n v="6"/>
    <s v="Yes"/>
    <s v="Two Year"/>
    <s v="Credit Card"/>
    <n v="36"/>
    <n v="863"/>
    <m/>
    <x v="0"/>
  </r>
  <r>
    <x v="6206"/>
    <x v="0"/>
    <n v="60"/>
    <n v="259"/>
    <s v="715.7"/>
    <n v="240"/>
    <n v="540"/>
    <s v="Yes"/>
    <s v="no"/>
    <n v="270"/>
    <n v="0"/>
    <x v="2"/>
    <x v="1"/>
    <n v="0"/>
    <x v="13"/>
    <s v="351-8151"/>
    <s v="Male"/>
    <n v="48"/>
    <s v="No"/>
    <s v="No"/>
    <s v="Yes"/>
    <n v="3"/>
    <s v="No"/>
    <s v="Two Year"/>
    <s v="Credit Card"/>
    <n v="7"/>
    <n v="396"/>
    <m/>
    <x v="0"/>
  </r>
  <r>
    <x v="6207"/>
    <x v="0"/>
    <n v="69"/>
    <n v="511"/>
    <s v="1111.3"/>
    <n v="276"/>
    <s v="745.2"/>
    <s v="Yes"/>
    <s v="yes"/>
    <n v="0"/>
    <n v="0"/>
    <x v="12"/>
    <x v="0"/>
    <n v="0"/>
    <x v="14"/>
    <s v="373-3504"/>
    <s v="Female"/>
    <n v="46"/>
    <s v="No"/>
    <s v="No"/>
    <s v="Yes"/>
    <n v="6"/>
    <s v="Yes"/>
    <s v="One Year"/>
    <s v="Direct Debit"/>
    <n v="31"/>
    <n v="2130"/>
    <m/>
    <x v="0"/>
  </r>
  <r>
    <x v="6208"/>
    <x v="0"/>
    <n v="59"/>
    <n v="90"/>
    <n v="236"/>
    <n v="236"/>
    <s v="855.5"/>
    <s v="Yes"/>
    <s v="no"/>
    <s v="213.9"/>
    <n v="0"/>
    <x v="31"/>
    <x v="0"/>
    <n v="0"/>
    <x v="40"/>
    <s v="352-5797"/>
    <s v="Male"/>
    <n v="39"/>
    <s v="No"/>
    <s v="No"/>
    <s v="Yes"/>
    <n v="4"/>
    <s v="No"/>
    <s v="Two Year"/>
    <s v="Credit Card"/>
    <n v="43"/>
    <n v="2567"/>
    <m/>
    <x v="0"/>
  </r>
  <r>
    <x v="6209"/>
    <x v="0"/>
    <n v="3"/>
    <n v="20"/>
    <s v="51.1"/>
    <n v="12"/>
    <n v="27"/>
    <s v="Yes"/>
    <s v="no"/>
    <s v="6.8"/>
    <n v="0"/>
    <x v="17"/>
    <x v="0"/>
    <n v="0"/>
    <x v="16"/>
    <s v="345-4403"/>
    <s v="Male"/>
    <n v="47"/>
    <s v="No"/>
    <s v="No"/>
    <s v="Yes"/>
    <n v="5"/>
    <s v="No"/>
    <s v="Month-to-Month"/>
    <s v="Credit Card"/>
    <n v="36"/>
    <n v="115"/>
    <m/>
    <x v="0"/>
  </r>
  <r>
    <x v="6210"/>
    <x v="0"/>
    <n v="13"/>
    <n v="60"/>
    <s v="157.6"/>
    <n v="52"/>
    <s v="161.2"/>
    <s v="Yes"/>
    <s v="no"/>
    <s v="80.6"/>
    <n v="0"/>
    <x v="9"/>
    <x v="0"/>
    <n v="0"/>
    <x v="6"/>
    <s v="340-4584"/>
    <s v="Female"/>
    <n v="32"/>
    <s v="No"/>
    <s v="No"/>
    <s v="Yes"/>
    <n v="2"/>
    <s v="No"/>
    <s v="Month-to-Month"/>
    <s v="Direct Debit"/>
    <n v="30"/>
    <n v="396"/>
    <m/>
    <x v="0"/>
  </r>
  <r>
    <x v="6211"/>
    <x v="0"/>
    <n v="72"/>
    <n v="552"/>
    <s v="1076.5"/>
    <n v="288"/>
    <s v="748.8"/>
    <s v="Yes"/>
    <s v="no"/>
    <s v="149.8"/>
    <n v="0"/>
    <x v="21"/>
    <x v="0"/>
    <n v="0"/>
    <x v="9"/>
    <s v="262-10258"/>
    <s v="Male"/>
    <n v="27"/>
    <s v="Yes"/>
    <s v="No"/>
    <s v="Yes"/>
    <n v="3"/>
    <s v="Yes"/>
    <s v="Two Year"/>
    <s v="Credit Card"/>
    <n v="14"/>
    <n v="1017"/>
    <m/>
    <x v="0"/>
  </r>
  <r>
    <x v="6212"/>
    <x v="0"/>
    <n v="10"/>
    <n v="54"/>
    <s v="140.4"/>
    <n v="40"/>
    <n v="137"/>
    <s v="Yes"/>
    <s v="no"/>
    <s v="45.7"/>
    <n v="0"/>
    <x v="2"/>
    <x v="1"/>
    <n v="0"/>
    <x v="29"/>
    <s v="373-4915"/>
    <s v="Male"/>
    <n v="37"/>
    <s v="No"/>
    <s v="No"/>
    <s v="Yes"/>
    <n v="5"/>
    <s v="No"/>
    <s v="One Year"/>
    <s v="Credit Card"/>
    <n v="10"/>
    <n v="100"/>
    <m/>
    <x v="0"/>
  </r>
  <r>
    <x v="6213"/>
    <x v="0"/>
    <n v="66"/>
    <n v="234"/>
    <s v="721.5"/>
    <n v="264"/>
    <n v="858"/>
    <s v="Yes"/>
    <s v="no"/>
    <s v="171.6"/>
    <n v="0"/>
    <x v="3"/>
    <x v="0"/>
    <n v="0"/>
    <x v="30"/>
    <s v="297-2789"/>
    <s v="Female"/>
    <n v="69"/>
    <s v="No"/>
    <s v="Yes"/>
    <s v="Yes"/>
    <n v="4"/>
    <s v="Yes"/>
    <s v="One Year"/>
    <s v="Direct Debit"/>
    <n v="31"/>
    <n v="2044"/>
    <m/>
    <x v="0"/>
  </r>
  <r>
    <x v="6214"/>
    <x v="0"/>
    <n v="71"/>
    <n v="511"/>
    <s v="1142.6"/>
    <n v="284"/>
    <s v="773.9"/>
    <s v="Yes"/>
    <s v="yes"/>
    <n v="0"/>
    <n v="0"/>
    <x v="10"/>
    <x v="1"/>
    <n v="57"/>
    <x v="22"/>
    <s v="340-6327"/>
    <s v="Male"/>
    <n v="38"/>
    <s v="No"/>
    <s v="No"/>
    <s v="Yes"/>
    <n v="4"/>
    <s v="Yes"/>
    <s v="One Year"/>
    <s v="Credit Card"/>
    <n v="31"/>
    <n v="2242"/>
    <m/>
    <x v="0"/>
  </r>
  <r>
    <x v="6215"/>
    <x v="0"/>
    <n v="14"/>
    <n v="48"/>
    <s v="130.2"/>
    <n v="56"/>
    <s v="138.6"/>
    <s v="Yes"/>
    <s v="no"/>
    <s v="34.7"/>
    <n v="0"/>
    <x v="2"/>
    <x v="1"/>
    <n v="0"/>
    <x v="36"/>
    <s v="319-10172"/>
    <s v="Male"/>
    <n v="48"/>
    <s v="No"/>
    <s v="No"/>
    <s v="Yes"/>
    <n v="4"/>
    <s v="No"/>
    <s v="Month-to-Month"/>
    <s v="Direct Debit"/>
    <n v="6"/>
    <n v="85"/>
    <m/>
    <x v="0"/>
  </r>
  <r>
    <x v="6216"/>
    <x v="0"/>
    <n v="59"/>
    <n v="214"/>
    <s v="648.7"/>
    <n v="236"/>
    <s v="820.1"/>
    <s v="Yes"/>
    <s v="no"/>
    <s v="273.4"/>
    <n v="0"/>
    <x v="15"/>
    <x v="0"/>
    <n v="0"/>
    <x v="1"/>
    <s v="277-4396"/>
    <s v="Male"/>
    <n v="58"/>
    <s v="No"/>
    <s v="No"/>
    <s v="Yes"/>
    <n v="2"/>
    <s v="Yes"/>
    <s v="Two Year"/>
    <s v="Direct Debit"/>
    <n v="45"/>
    <n v="2657"/>
    <m/>
    <x v="0"/>
  </r>
  <r>
    <x v="6217"/>
    <x v="0"/>
    <n v="2"/>
    <n v="4"/>
    <s v="9.9"/>
    <n v="8"/>
    <s v="23.6"/>
    <s v="Yes"/>
    <s v="no"/>
    <s v="7.9"/>
    <n v="0"/>
    <x v="2"/>
    <x v="1"/>
    <n v="0"/>
    <x v="16"/>
    <s v="306-6832"/>
    <s v="Male"/>
    <n v="36"/>
    <s v="No"/>
    <s v="No"/>
    <s v="Yes"/>
    <n v="5"/>
    <s v="No"/>
    <s v="Month-to-Month"/>
    <s v="Credit Card"/>
    <n v="10"/>
    <n v="19"/>
    <m/>
    <x v="0"/>
  </r>
  <r>
    <x v="6218"/>
    <x v="0"/>
    <n v="69"/>
    <n v="502"/>
    <s v="761.7"/>
    <n v="276"/>
    <s v="821.1"/>
    <s v="Yes"/>
    <s v="no"/>
    <s v="410.6"/>
    <n v="0"/>
    <x v="0"/>
    <x v="0"/>
    <n v="0"/>
    <x v="35"/>
    <s v="337-8390"/>
    <s v="Male"/>
    <n v="54"/>
    <s v="No"/>
    <s v="No"/>
    <s v="Yes"/>
    <n v="6"/>
    <s v="Yes"/>
    <s v="One Year"/>
    <s v="Credit Card"/>
    <n v="47"/>
    <n v="3247"/>
    <m/>
    <x v="0"/>
  </r>
  <r>
    <x v="6219"/>
    <x v="0"/>
    <n v="70"/>
    <n v="466"/>
    <s v="910.5"/>
    <n v="280"/>
    <n v="798"/>
    <s v="Yes"/>
    <s v="no"/>
    <s v="199.5"/>
    <n v="0"/>
    <x v="2"/>
    <x v="1"/>
    <n v="0"/>
    <x v="14"/>
    <s v="367-1834"/>
    <s v="Female"/>
    <n v="35"/>
    <s v="No"/>
    <s v="No"/>
    <s v="Yes"/>
    <n v="2"/>
    <s v="No"/>
    <s v="Two Year"/>
    <s v="Credit Card"/>
    <n v="9"/>
    <n v="631"/>
    <m/>
    <x v="0"/>
  </r>
  <r>
    <x v="6220"/>
    <x v="0"/>
    <n v="70"/>
    <n v="415"/>
    <s v="903.8"/>
    <n v="280"/>
    <n v="896"/>
    <s v="Yes"/>
    <s v="no"/>
    <s v="179.2"/>
    <n v="0"/>
    <x v="13"/>
    <x v="0"/>
    <n v="0"/>
    <x v="32"/>
    <s v="340-10730"/>
    <s v="Male"/>
    <n v="22"/>
    <s v="Yes"/>
    <s v="No"/>
    <s v="Yes"/>
    <n v="6"/>
    <s v="Yes"/>
    <s v="Two Year"/>
    <s v="Credit Card"/>
    <n v="24"/>
    <n v="1701"/>
    <m/>
    <x v="0"/>
  </r>
  <r>
    <x v="6221"/>
    <x v="0"/>
    <n v="68"/>
    <n v="377"/>
    <s v="751.8"/>
    <n v="272"/>
    <s v="707.2"/>
    <s v="Yes"/>
    <s v="no"/>
    <s v="235.7"/>
    <n v="0"/>
    <x v="32"/>
    <x v="0"/>
    <n v="0"/>
    <x v="44"/>
    <s v="303-2279"/>
    <s v="Male"/>
    <n v="58"/>
    <s v="No"/>
    <s v="No"/>
    <s v="Yes"/>
    <n v="2"/>
    <s v="Yes"/>
    <s v="Two Year"/>
    <s v="Credit Card"/>
    <n v="49"/>
    <n v="3326"/>
    <m/>
    <x v="0"/>
  </r>
  <r>
    <x v="6222"/>
    <x v="0"/>
    <n v="37"/>
    <n v="118"/>
    <s v="412.5"/>
    <n v="148"/>
    <n v="407"/>
    <s v="Yes"/>
    <s v="no"/>
    <s v="203.5"/>
    <n v="0"/>
    <x v="32"/>
    <x v="0"/>
    <n v="0"/>
    <x v="48"/>
    <s v="290-5612"/>
    <s v="Male"/>
    <n v="28"/>
    <s v="Yes"/>
    <s v="No"/>
    <s v="Yes"/>
    <n v="6"/>
    <s v="Yes"/>
    <s v="One Year"/>
    <s v="Credit Card"/>
    <n v="18"/>
    <n v="670"/>
    <m/>
    <x v="0"/>
  </r>
  <r>
    <x v="6223"/>
    <x v="0"/>
    <n v="71"/>
    <n v="347"/>
    <s v="784.1"/>
    <n v="284"/>
    <s v="1036.6"/>
    <s v="Yes"/>
    <s v="yes"/>
    <n v="0"/>
    <n v="0"/>
    <x v="6"/>
    <x v="0"/>
    <n v="0"/>
    <x v="20"/>
    <s v="336-2841"/>
    <s v="Male"/>
    <n v="46"/>
    <s v="No"/>
    <s v="No"/>
    <s v="Yes"/>
    <n v="6"/>
    <s v="Yes"/>
    <s v="Two Year"/>
    <s v="Direct Debit"/>
    <n v="41"/>
    <n v="2912"/>
    <m/>
    <x v="0"/>
  </r>
  <r>
    <x v="6224"/>
    <x v="0"/>
    <n v="13"/>
    <n v="44"/>
    <s v="125.3"/>
    <n v="52"/>
    <s v="101.4"/>
    <s v="Yes"/>
    <s v="no"/>
    <s v="50.7"/>
    <n v="0"/>
    <x v="17"/>
    <x v="0"/>
    <n v="0"/>
    <x v="23"/>
    <s v="358-5391"/>
    <s v="Male"/>
    <n v="48"/>
    <s v="No"/>
    <s v="No"/>
    <s v="Yes"/>
    <n v="3"/>
    <s v="No"/>
    <s v="Month-to-Month"/>
    <s v="Credit Card"/>
    <n v="26"/>
    <n v="325"/>
    <m/>
    <x v="0"/>
  </r>
  <r>
    <x v="6225"/>
    <x v="0"/>
    <n v="66"/>
    <n v="157"/>
    <s v="464.6"/>
    <n v="264"/>
    <s v="640.2"/>
    <s v="Yes"/>
    <s v="no"/>
    <s v="160.1"/>
    <n v="0"/>
    <x v="2"/>
    <x v="1"/>
    <n v="0"/>
    <x v="22"/>
    <s v="341-8462"/>
    <s v="Female"/>
    <n v="68"/>
    <s v="No"/>
    <s v="Yes"/>
    <s v="Yes"/>
    <n v="6"/>
    <s v="No"/>
    <s v="Two Year"/>
    <s v="Direct Debit"/>
    <n v="10"/>
    <n v="666"/>
    <m/>
    <x v="0"/>
  </r>
  <r>
    <x v="6226"/>
    <x v="0"/>
    <n v="45"/>
    <n v="270"/>
    <s v="674.9"/>
    <n v="180"/>
    <s v="535.5"/>
    <s v="Yes"/>
    <s v="no"/>
    <s v="107.1"/>
    <n v="0"/>
    <x v="3"/>
    <x v="0"/>
    <n v="0"/>
    <x v="34"/>
    <s v="274-1810"/>
    <s v="Male"/>
    <n v="56"/>
    <s v="No"/>
    <s v="No"/>
    <s v="Yes"/>
    <n v="3"/>
    <s v="Yes"/>
    <s v="One Year"/>
    <s v="Credit Card"/>
    <n v="21"/>
    <n v="937"/>
    <m/>
    <x v="0"/>
  </r>
  <r>
    <x v="6227"/>
    <x v="0"/>
    <n v="54"/>
    <n v="118"/>
    <s v="380.2"/>
    <n v="216"/>
    <n v="513"/>
    <s v="Yes"/>
    <s v="no"/>
    <n v="171"/>
    <n v="0"/>
    <x v="0"/>
    <x v="0"/>
    <n v="0"/>
    <x v="30"/>
    <s v="402-7638"/>
    <s v="Female"/>
    <n v="35"/>
    <s v="No"/>
    <s v="No"/>
    <s v="Yes"/>
    <n v="2"/>
    <s v="Yes"/>
    <s v="Month-to-Month"/>
    <s v="Credit Card"/>
    <n v="45"/>
    <n v="2463"/>
    <m/>
    <x v="0"/>
  </r>
  <r>
    <x v="6228"/>
    <x v="0"/>
    <n v="71"/>
    <n v="404"/>
    <s v="996.5"/>
    <n v="284"/>
    <s v="433.1"/>
    <s v="Yes"/>
    <s v="no"/>
    <s v="216.6"/>
    <n v="0"/>
    <x v="2"/>
    <x v="1"/>
    <n v="0"/>
    <x v="13"/>
    <s v="335-10500"/>
    <s v="Male"/>
    <n v="30"/>
    <s v="No"/>
    <s v="No"/>
    <s v="Yes"/>
    <n v="2"/>
    <s v="No"/>
    <s v="Two Year"/>
    <s v="Credit Card"/>
    <n v="11"/>
    <n v="778"/>
    <m/>
    <x v="0"/>
  </r>
  <r>
    <x v="6229"/>
    <x v="0"/>
    <n v="32"/>
    <n v="185"/>
    <s v="511.7"/>
    <n v="128"/>
    <n v="288"/>
    <s v="Yes"/>
    <s v="no"/>
    <n v="72"/>
    <n v="0"/>
    <x v="10"/>
    <x v="1"/>
    <n v="8"/>
    <x v="13"/>
    <s v="337-9007"/>
    <s v="Female"/>
    <n v="46"/>
    <s v="No"/>
    <s v="No"/>
    <s v="Yes"/>
    <n v="5"/>
    <s v="Yes"/>
    <s v="One Year"/>
    <s v="Direct Debit"/>
    <n v="35"/>
    <n v="1132"/>
    <m/>
    <x v="0"/>
  </r>
  <r>
    <x v="6230"/>
    <x v="0"/>
    <n v="71"/>
    <n v="417"/>
    <n v="1141"/>
    <n v="284"/>
    <s v="553.8"/>
    <s v="Yes"/>
    <s v="no"/>
    <s v="110.8"/>
    <n v="0"/>
    <x v="3"/>
    <x v="0"/>
    <n v="0"/>
    <x v="15"/>
    <s v="259-9925"/>
    <s v="Female"/>
    <n v="60"/>
    <s v="No"/>
    <s v="No"/>
    <s v="Yes"/>
    <n v="2"/>
    <s v="No"/>
    <s v="Two Year"/>
    <s v="Credit Card"/>
    <n v="32"/>
    <n v="2251"/>
    <m/>
    <x v="0"/>
  </r>
  <r>
    <x v="6231"/>
    <x v="0"/>
    <n v="20"/>
    <n v="121"/>
    <s v="234.5"/>
    <n v="80"/>
    <n v="160"/>
    <s v="Yes"/>
    <s v="no"/>
    <n v="80"/>
    <n v="0"/>
    <x v="17"/>
    <x v="0"/>
    <n v="0"/>
    <x v="9"/>
    <s v="312-10403"/>
    <s v="Female"/>
    <n v="57"/>
    <s v="No"/>
    <s v="No"/>
    <s v="Yes"/>
    <n v="3"/>
    <s v="No"/>
    <s v="Month-to-Month"/>
    <s v="Credit Card"/>
    <n v="24"/>
    <n v="470"/>
    <m/>
    <x v="0"/>
  </r>
  <r>
    <x v="6232"/>
    <x v="0"/>
    <n v="69"/>
    <n v="149"/>
    <s v="414.3"/>
    <n v="276"/>
    <s v="772.8"/>
    <s v="Yes"/>
    <s v="no"/>
    <s v="193.2"/>
    <n v="0"/>
    <x v="10"/>
    <x v="0"/>
    <n v="0"/>
    <x v="37"/>
    <s v="326-3077"/>
    <s v="Female"/>
    <n v="43"/>
    <s v="No"/>
    <s v="No"/>
    <s v="Yes"/>
    <n v="5"/>
    <s v="No"/>
    <s v="Two Year"/>
    <s v="Direct Debit"/>
    <n v="32"/>
    <n v="2185"/>
    <m/>
    <x v="0"/>
  </r>
  <r>
    <x v="6233"/>
    <x v="0"/>
    <n v="53"/>
    <n v="323"/>
    <n v="749"/>
    <n v="212"/>
    <s v="641.3"/>
    <s v="Yes"/>
    <s v="no"/>
    <s v="128.3"/>
    <n v="0"/>
    <x v="10"/>
    <x v="0"/>
    <n v="0"/>
    <x v="44"/>
    <s v="354-9528"/>
    <s v="Female"/>
    <n v="62"/>
    <s v="No"/>
    <s v="No"/>
    <s v="Yes"/>
    <n v="6"/>
    <s v="Yes"/>
    <s v="Two Year"/>
    <s v="Direct Debit"/>
    <n v="53"/>
    <n v="2809"/>
    <m/>
    <x v="0"/>
  </r>
  <r>
    <x v="6234"/>
    <x v="0"/>
    <n v="54"/>
    <n v="108"/>
    <s v="268.4"/>
    <n v="216"/>
    <n v="648"/>
    <s v="Yes"/>
    <s v="no"/>
    <n v="324"/>
    <n v="0"/>
    <x v="2"/>
    <x v="1"/>
    <n v="0"/>
    <x v="40"/>
    <s v="315-3710"/>
    <s v="Female"/>
    <n v="51"/>
    <s v="No"/>
    <s v="No"/>
    <s v="Yes"/>
    <n v="2"/>
    <s v="No"/>
    <s v="Two Year"/>
    <s v="Direct Debit"/>
    <n v="8"/>
    <n v="446"/>
    <m/>
    <x v="0"/>
  </r>
  <r>
    <x v="6235"/>
    <x v="0"/>
    <n v="9"/>
    <n v="13"/>
    <s v="37.7"/>
    <n v="36"/>
    <s v="130.5"/>
    <s v="Yes"/>
    <s v="no"/>
    <s v="65.3"/>
    <n v="0"/>
    <x v="12"/>
    <x v="0"/>
    <n v="0"/>
    <x v="29"/>
    <s v="329-7298"/>
    <s v="Female"/>
    <n v="63"/>
    <s v="No"/>
    <s v="No"/>
    <s v="Yes"/>
    <n v="5"/>
    <s v="No"/>
    <s v="Month-to-Month"/>
    <s v="Direct Debit"/>
    <n v="27"/>
    <n v="250"/>
    <m/>
    <x v="0"/>
  </r>
  <r>
    <x v="6236"/>
    <x v="0"/>
    <n v="47"/>
    <n v="241"/>
    <s v="520.2"/>
    <n v="188"/>
    <n v="658"/>
    <s v="Yes"/>
    <s v="no"/>
    <n v="329"/>
    <n v="0"/>
    <x v="16"/>
    <x v="0"/>
    <n v="0"/>
    <x v="26"/>
    <s v="295-5329"/>
    <s v="Male"/>
    <n v="40"/>
    <s v="No"/>
    <s v="No"/>
    <s v="Yes"/>
    <n v="2"/>
    <s v="Yes"/>
    <s v="Month-to-Month"/>
    <s v="Direct Debit"/>
    <n v="21"/>
    <n v="990"/>
    <m/>
    <x v="0"/>
  </r>
  <r>
    <x v="6237"/>
    <x v="0"/>
    <n v="1"/>
    <n v="4"/>
    <n v="13"/>
    <n v="4"/>
    <s v="9.7"/>
    <s v="Yes"/>
    <s v="no"/>
    <s v="4.9"/>
    <n v="0"/>
    <x v="23"/>
    <x v="0"/>
    <n v="0"/>
    <x v="37"/>
    <s v="346-3612"/>
    <s v="Male"/>
    <n v="22"/>
    <s v="Yes"/>
    <s v="No"/>
    <s v="Yes"/>
    <n v="4"/>
    <s v="No"/>
    <s v="Month-to-Month"/>
    <s v="Direct Debit"/>
    <n v="37"/>
    <n v="37"/>
    <m/>
    <x v="0"/>
  </r>
  <r>
    <x v="6238"/>
    <x v="0"/>
    <n v="48"/>
    <n v="253"/>
    <n v="724"/>
    <n v="192"/>
    <s v="499.2"/>
    <s v="Yes"/>
    <s v="no"/>
    <s v="249.6"/>
    <n v="0"/>
    <x v="23"/>
    <x v="0"/>
    <n v="0"/>
    <x v="11"/>
    <s v="362-9776"/>
    <s v="Male"/>
    <n v="29"/>
    <s v="Yes"/>
    <s v="No"/>
    <s v="Yes"/>
    <n v="6"/>
    <s v="Yes"/>
    <s v="One Year"/>
    <s v="Direct Debit"/>
    <n v="32"/>
    <n v="1550"/>
    <m/>
    <x v="0"/>
  </r>
  <r>
    <x v="6239"/>
    <x v="0"/>
    <n v="31"/>
    <n v="192"/>
    <s v="440.7"/>
    <n v="124"/>
    <s v="285.2"/>
    <s v="Yes"/>
    <s v="no"/>
    <s v="142.6"/>
    <n v="0"/>
    <x v="30"/>
    <x v="0"/>
    <n v="0"/>
    <x v="39"/>
    <s v="332-3166"/>
    <s v="Female"/>
    <n v="26"/>
    <s v="Yes"/>
    <s v="No"/>
    <s v="Yes"/>
    <n v="3"/>
    <s v="Yes"/>
    <s v="Two Year"/>
    <s v="Credit Card"/>
    <n v="33"/>
    <n v="1026"/>
    <m/>
    <x v="0"/>
  </r>
  <r>
    <x v="6240"/>
    <x v="0"/>
    <n v="37"/>
    <n v="178"/>
    <s v="337.2"/>
    <n v="148"/>
    <s v="414.4"/>
    <s v="Yes"/>
    <s v="no"/>
    <s v="82.9"/>
    <n v="0"/>
    <x v="8"/>
    <x v="1"/>
    <n v="64"/>
    <x v="43"/>
    <s v="323-2159"/>
    <s v="Male"/>
    <n v="44"/>
    <s v="No"/>
    <s v="No"/>
    <s v="Yes"/>
    <n v="5"/>
    <s v="No"/>
    <s v="Two Year"/>
    <s v="Credit Card"/>
    <n v="25"/>
    <n v="941"/>
    <m/>
    <x v="0"/>
  </r>
  <r>
    <x v="6241"/>
    <x v="0"/>
    <n v="59"/>
    <n v="342"/>
    <s v="946.8"/>
    <n v="236"/>
    <s v="790.6"/>
    <s v="Yes"/>
    <s v="no"/>
    <s v="395.3"/>
    <n v="0"/>
    <x v="12"/>
    <x v="0"/>
    <n v="0"/>
    <x v="44"/>
    <s v="395-1822"/>
    <s v="Female"/>
    <n v="65"/>
    <s v="No"/>
    <s v="Yes"/>
    <s v="Yes"/>
    <n v="6"/>
    <s v="Yes"/>
    <s v="One Year"/>
    <s v="Credit Card"/>
    <n v="36"/>
    <n v="2112"/>
    <m/>
    <x v="0"/>
  </r>
  <r>
    <x v="6242"/>
    <x v="0"/>
    <n v="5"/>
    <n v="28"/>
    <s v="77.4"/>
    <n v="20"/>
    <n v="43"/>
    <s v="Yes"/>
    <s v="no"/>
    <s v="14.3"/>
    <n v="0"/>
    <x v="2"/>
    <x v="1"/>
    <n v="0"/>
    <x v="19"/>
    <s v="329-4423"/>
    <s v="Male"/>
    <n v="29"/>
    <s v="Yes"/>
    <s v="No"/>
    <s v="Yes"/>
    <n v="3"/>
    <s v="No"/>
    <s v="One Year"/>
    <s v="Direct Debit"/>
    <n v="6"/>
    <n v="28"/>
    <m/>
    <x v="0"/>
  </r>
  <r>
    <x v="6243"/>
    <x v="0"/>
    <n v="30"/>
    <n v="172"/>
    <s v="334.6"/>
    <n v="120"/>
    <n v="348"/>
    <s v="Yes"/>
    <s v="no"/>
    <n v="174"/>
    <n v="0"/>
    <x v="2"/>
    <x v="1"/>
    <n v="0"/>
    <x v="20"/>
    <s v="296-3444"/>
    <s v="Female"/>
    <n v="24"/>
    <s v="Yes"/>
    <s v="No"/>
    <s v="Yes"/>
    <n v="5"/>
    <s v="No"/>
    <s v="Two Year"/>
    <s v="Credit Card"/>
    <n v="6"/>
    <n v="185"/>
    <m/>
    <x v="0"/>
  </r>
  <r>
    <x v="6244"/>
    <x v="0"/>
    <n v="44"/>
    <n v="139"/>
    <s v="307.6"/>
    <n v="176"/>
    <s v="470.8"/>
    <s v="Yes"/>
    <s v="no"/>
    <s v="235.4"/>
    <n v="0"/>
    <x v="30"/>
    <x v="0"/>
    <n v="0"/>
    <x v="21"/>
    <s v="283-4189"/>
    <s v="Male"/>
    <n v="19"/>
    <s v="Yes"/>
    <s v="No"/>
    <s v="Yes"/>
    <n v="5"/>
    <s v="Yes"/>
    <s v="Two Year"/>
    <s v="Credit Card"/>
    <n v="19"/>
    <n v="841"/>
    <m/>
    <x v="0"/>
  </r>
  <r>
    <x v="6245"/>
    <x v="0"/>
    <n v="29"/>
    <n v="191"/>
    <n v="470"/>
    <n v="116"/>
    <s v="220.4"/>
    <s v="Yes"/>
    <s v="no"/>
    <s v="110.2"/>
    <n v="0"/>
    <x v="12"/>
    <x v="1"/>
    <n v="68"/>
    <x v="21"/>
    <s v="325-5095"/>
    <s v="Male"/>
    <n v="61"/>
    <s v="No"/>
    <s v="No"/>
    <s v="Yes"/>
    <n v="6"/>
    <s v="No"/>
    <s v="Month-to-Month"/>
    <s v="Direct Debit"/>
    <n v="43"/>
    <n v="1257"/>
    <m/>
    <x v="0"/>
  </r>
  <r>
    <x v="6246"/>
    <x v="0"/>
    <n v="72"/>
    <n v="336"/>
    <s v="861.8"/>
    <n v="288"/>
    <s v="741.6"/>
    <s v="Yes"/>
    <s v="no"/>
    <s v="247.2"/>
    <n v="0"/>
    <x v="28"/>
    <x v="0"/>
    <n v="0"/>
    <x v="7"/>
    <s v="321-1787"/>
    <s v="Male"/>
    <n v="22"/>
    <s v="Yes"/>
    <s v="No"/>
    <s v="Yes"/>
    <n v="2"/>
    <s v="Yes"/>
    <s v="Two Year"/>
    <s v="Credit Card"/>
    <n v="33"/>
    <n v="2401"/>
    <m/>
    <x v="0"/>
  </r>
  <r>
    <x v="6247"/>
    <x v="0"/>
    <n v="24"/>
    <n v="132"/>
    <s v="286.5"/>
    <n v="96"/>
    <s v="355.2"/>
    <s v="Yes"/>
    <s v="no"/>
    <s v="118.4"/>
    <n v="0"/>
    <x v="10"/>
    <x v="0"/>
    <n v="0"/>
    <x v="12"/>
    <s v="316-6564"/>
    <s v="Male"/>
    <n v="54"/>
    <s v="No"/>
    <s v="No"/>
    <s v="Yes"/>
    <n v="3"/>
    <s v="No"/>
    <s v="One Year"/>
    <s v="Credit Card"/>
    <n v="16"/>
    <n v="385"/>
    <m/>
    <x v="0"/>
  </r>
  <r>
    <x v="6248"/>
    <x v="0"/>
    <n v="67"/>
    <n v="299"/>
    <s v="871.5"/>
    <n v="268"/>
    <s v="683.4"/>
    <s v="Yes"/>
    <s v="no"/>
    <s v="227.8"/>
    <n v="0"/>
    <x v="3"/>
    <x v="1"/>
    <n v="6"/>
    <x v="4"/>
    <s v="318-9663"/>
    <s v="Male"/>
    <n v="26"/>
    <s v="Yes"/>
    <s v="No"/>
    <s v="Yes"/>
    <n v="4"/>
    <s v="Yes"/>
    <s v="Two Year"/>
    <s v="Direct Debit"/>
    <n v="34"/>
    <n v="2281"/>
    <m/>
    <x v="0"/>
  </r>
  <r>
    <x v="6249"/>
    <x v="0"/>
    <n v="53"/>
    <n v="234"/>
    <s v="528.8"/>
    <n v="212"/>
    <s v="556.5"/>
    <s v="Yes"/>
    <s v="no"/>
    <s v="185.5"/>
    <n v="0"/>
    <x v="20"/>
    <x v="0"/>
    <n v="0"/>
    <x v="20"/>
    <s v="366-5091"/>
    <s v="Male"/>
    <n v="52"/>
    <s v="No"/>
    <s v="No"/>
    <s v="Yes"/>
    <n v="6"/>
    <s v="No"/>
    <s v="Two Year"/>
    <s v="Direct Debit"/>
    <n v="35"/>
    <n v="1833"/>
    <m/>
    <x v="0"/>
  </r>
  <r>
    <x v="6250"/>
    <x v="0"/>
    <n v="1"/>
    <n v="5"/>
    <n v="11"/>
    <n v="4"/>
    <s v="12.1"/>
    <s v="Yes"/>
    <s v="no"/>
    <n v="4"/>
    <n v="0"/>
    <x v="12"/>
    <x v="0"/>
    <n v="0"/>
    <x v="6"/>
    <s v="387-2612"/>
    <s v="Female"/>
    <n v="41"/>
    <s v="No"/>
    <s v="No"/>
    <s v="Yes"/>
    <n v="3"/>
    <s v="No"/>
    <s v="Month-to-Month"/>
    <s v="Direct Debit"/>
    <n v="40"/>
    <n v="40"/>
    <m/>
    <x v="0"/>
  </r>
  <r>
    <x v="6251"/>
    <x v="0"/>
    <n v="4"/>
    <n v="8"/>
    <s v="24.9"/>
    <n v="16"/>
    <s v="38.8"/>
    <s v="Yes"/>
    <s v="no"/>
    <s v="7.8"/>
    <n v="0"/>
    <x v="2"/>
    <x v="1"/>
    <n v="0"/>
    <x v="29"/>
    <s v="395-4988"/>
    <s v="Female"/>
    <n v="50"/>
    <s v="No"/>
    <s v="No"/>
    <s v="Yes"/>
    <n v="2"/>
    <s v="No"/>
    <s v="One Year"/>
    <s v="Credit Card"/>
    <n v="9"/>
    <n v="39"/>
    <m/>
    <x v="0"/>
  </r>
  <r>
    <x v="6252"/>
    <x v="0"/>
    <n v="69"/>
    <n v="182"/>
    <s v="415.8"/>
    <n v="276"/>
    <s v="1062.6"/>
    <s v="Yes"/>
    <s v="yes"/>
    <n v="0"/>
    <n v="0"/>
    <x v="2"/>
    <x v="1"/>
    <n v="0"/>
    <x v="17"/>
    <s v="321-8361"/>
    <s v="Male"/>
    <n v="56"/>
    <s v="No"/>
    <s v="No"/>
    <s v="Yes"/>
    <n v="4"/>
    <s v="No"/>
    <s v="Two Year"/>
    <s v="Credit Card"/>
    <n v="13"/>
    <n v="887"/>
    <m/>
    <x v="0"/>
  </r>
  <r>
    <x v="6253"/>
    <x v="0"/>
    <n v="68"/>
    <n v="173"/>
    <s v="473.6"/>
    <n v="272"/>
    <s v="870.4"/>
    <s v="Yes"/>
    <s v="no"/>
    <s v="174.1"/>
    <n v="0"/>
    <x v="2"/>
    <x v="1"/>
    <n v="0"/>
    <x v="0"/>
    <s v="275-8568"/>
    <s v="Male"/>
    <n v="61"/>
    <s v="No"/>
    <s v="No"/>
    <s v="Yes"/>
    <n v="4"/>
    <s v="No"/>
    <s v="Two Year"/>
    <s v="Credit Card"/>
    <n v="13"/>
    <n v="903"/>
    <m/>
    <x v="0"/>
  </r>
  <r>
    <x v="6254"/>
    <x v="0"/>
    <n v="63"/>
    <n v="270"/>
    <s v="750.1"/>
    <n v="252"/>
    <s v="894.6"/>
    <s v="Yes"/>
    <s v="no"/>
    <s v="178.9"/>
    <n v="0"/>
    <x v="2"/>
    <x v="1"/>
    <n v="0"/>
    <x v="32"/>
    <s v="334-4523"/>
    <s v="Male"/>
    <n v="47"/>
    <s v="No"/>
    <s v="No"/>
    <s v="Yes"/>
    <n v="3"/>
    <s v="No"/>
    <s v="Two Year"/>
    <s v="Direct Debit"/>
    <n v="8"/>
    <n v="522"/>
    <m/>
    <x v="0"/>
  </r>
  <r>
    <x v="6255"/>
    <x v="0"/>
    <n v="67"/>
    <n v="157"/>
    <n v="602"/>
    <n v="268"/>
    <s v="763.8"/>
    <s v="Yes"/>
    <s v="no"/>
    <s v="381.9"/>
    <n v="0"/>
    <x v="3"/>
    <x v="0"/>
    <n v="0"/>
    <x v="32"/>
    <s v="286-8855"/>
    <s v="Female"/>
    <n v="56"/>
    <s v="No"/>
    <s v="No"/>
    <s v="Yes"/>
    <n v="6"/>
    <s v="No"/>
    <s v="Two Year"/>
    <s v="Direct Debit"/>
    <n v="31"/>
    <n v="2070"/>
    <m/>
    <x v="0"/>
  </r>
  <r>
    <x v="6256"/>
    <x v="0"/>
    <n v="63"/>
    <n v="301"/>
    <s v="821.8"/>
    <n v="252"/>
    <s v="982.8"/>
    <s v="Yes"/>
    <s v="no"/>
    <s v="327.6"/>
    <n v="0"/>
    <x v="28"/>
    <x v="1"/>
    <n v="26"/>
    <x v="39"/>
    <s v="323-4788"/>
    <s v="Female"/>
    <n v="25"/>
    <s v="Yes"/>
    <s v="No"/>
    <s v="Yes"/>
    <n v="3"/>
    <s v="No"/>
    <s v="Two Year"/>
    <s v="Direct Debit"/>
    <n v="43"/>
    <n v="2697"/>
    <m/>
    <x v="0"/>
  </r>
  <r>
    <x v="6257"/>
    <x v="0"/>
    <n v="16"/>
    <n v="107"/>
    <s v="222.4"/>
    <n v="64"/>
    <s v="123.2"/>
    <s v="Yes"/>
    <s v="no"/>
    <s v="24.6"/>
    <n v="0"/>
    <x v="12"/>
    <x v="0"/>
    <n v="0"/>
    <x v="12"/>
    <s v="345-7517"/>
    <s v="Male"/>
    <n v="53"/>
    <s v="No"/>
    <s v="No"/>
    <s v="Yes"/>
    <n v="6"/>
    <s v="Yes"/>
    <s v="Month-to-Month"/>
    <s v="Direct Debit"/>
    <n v="42"/>
    <n v="659"/>
    <m/>
    <x v="0"/>
  </r>
  <r>
    <x v="6258"/>
    <x v="0"/>
    <n v="58"/>
    <n v="227"/>
    <s v="524.3"/>
    <n v="232"/>
    <s v="846.8"/>
    <s v="Yes"/>
    <s v="no"/>
    <s v="169.4"/>
    <n v="0"/>
    <x v="9"/>
    <x v="0"/>
    <n v="0"/>
    <x v="49"/>
    <s v="352-2327"/>
    <s v="Female"/>
    <n v="28"/>
    <s v="Yes"/>
    <s v="No"/>
    <s v="Yes"/>
    <n v="2"/>
    <s v="Yes"/>
    <s v="Two Year"/>
    <s v="Credit Card"/>
    <n v="21"/>
    <n v="1251"/>
    <m/>
    <x v="0"/>
  </r>
  <r>
    <x v="6259"/>
    <x v="0"/>
    <n v="55"/>
    <n v="151"/>
    <s v="388.4"/>
    <n v="220"/>
    <n v="440"/>
    <s v="Yes"/>
    <s v="no"/>
    <n v="220"/>
    <n v="0"/>
    <x v="15"/>
    <x v="0"/>
    <n v="0"/>
    <x v="1"/>
    <s v="338-5937"/>
    <s v="Male"/>
    <n v="24"/>
    <s v="Yes"/>
    <s v="No"/>
    <s v="Yes"/>
    <n v="2"/>
    <s v="No"/>
    <s v="One Year"/>
    <s v="Credit Card"/>
    <n v="14"/>
    <n v="775"/>
    <m/>
    <x v="0"/>
  </r>
  <r>
    <x v="6260"/>
    <x v="0"/>
    <n v="61"/>
    <n v="347"/>
    <s v="852.1"/>
    <n v="244"/>
    <s v="603.9"/>
    <s v="Yes"/>
    <s v="no"/>
    <s v="201.3"/>
    <n v="0"/>
    <x v="3"/>
    <x v="0"/>
    <n v="0"/>
    <x v="0"/>
    <s v="284-7693"/>
    <s v="Male"/>
    <n v="44"/>
    <s v="No"/>
    <s v="No"/>
    <s v="Yes"/>
    <n v="2"/>
    <s v="Yes"/>
    <s v="Two Year"/>
    <s v="Direct Debit"/>
    <n v="15"/>
    <n v="923"/>
    <m/>
    <x v="0"/>
  </r>
  <r>
    <x v="6261"/>
    <x v="0"/>
    <n v="32"/>
    <n v="77"/>
    <s v="128.3"/>
    <n v="128"/>
    <s v="355.2"/>
    <s v="Yes"/>
    <s v="no"/>
    <s v="118.4"/>
    <n v="0"/>
    <x v="2"/>
    <x v="1"/>
    <n v="0"/>
    <x v="20"/>
    <s v="289-3529"/>
    <s v="Female"/>
    <n v="43"/>
    <s v="No"/>
    <s v="No"/>
    <s v="Yes"/>
    <n v="3"/>
    <s v="No"/>
    <s v="One Year"/>
    <s v="Credit Card"/>
    <n v="9"/>
    <n v="285"/>
    <m/>
    <x v="0"/>
  </r>
  <r>
    <x v="6262"/>
    <x v="0"/>
    <n v="9"/>
    <n v="55"/>
    <s v="140.9"/>
    <n v="36"/>
    <s v="97.2"/>
    <s v="Yes"/>
    <s v="no"/>
    <s v="32.4"/>
    <n v="0"/>
    <x v="2"/>
    <x v="1"/>
    <n v="0"/>
    <x v="23"/>
    <s v="318-9285"/>
    <s v="Female"/>
    <n v="24"/>
    <s v="Yes"/>
    <s v="No"/>
    <s v="Yes"/>
    <n v="5"/>
    <s v="No"/>
    <s v="Two Year"/>
    <s v="Credit Card"/>
    <n v="10"/>
    <n v="97"/>
    <m/>
    <x v="0"/>
  </r>
  <r>
    <x v="6263"/>
    <x v="0"/>
    <n v="52"/>
    <n v="118"/>
    <s v="314.9"/>
    <n v="208"/>
    <s v="733.2"/>
    <s v="Yes"/>
    <s v="no"/>
    <s v="244.4"/>
    <n v="0"/>
    <x v="1"/>
    <x v="0"/>
    <n v="0"/>
    <x v="4"/>
    <s v="310-8516"/>
    <s v="Female"/>
    <n v="39"/>
    <s v="No"/>
    <s v="No"/>
    <s v="Yes"/>
    <n v="6"/>
    <s v="Yes"/>
    <s v="Month-to-Month"/>
    <s v="Direct Debit"/>
    <n v="42"/>
    <n v="2178"/>
    <m/>
    <x v="0"/>
  </r>
  <r>
    <x v="6264"/>
    <x v="0"/>
    <n v="33"/>
    <n v="128"/>
    <s v="200.6"/>
    <n v="132"/>
    <s v="247.5"/>
    <s v="Yes"/>
    <s v="no"/>
    <s v="49.5"/>
    <n v="0"/>
    <x v="15"/>
    <x v="0"/>
    <n v="0"/>
    <x v="22"/>
    <s v="338-9430"/>
    <s v="Male"/>
    <n v="34"/>
    <s v="No"/>
    <s v="No"/>
    <s v="Yes"/>
    <n v="6"/>
    <s v="No"/>
    <s v="One Year"/>
    <s v="Direct Debit"/>
    <n v="43"/>
    <n v="1429"/>
    <m/>
    <x v="0"/>
  </r>
  <r>
    <x v="6265"/>
    <x v="0"/>
    <n v="71"/>
    <n v="328"/>
    <s v="853.1"/>
    <n v="284"/>
    <s v="873.3"/>
    <s v="Yes"/>
    <s v="no"/>
    <s v="174.7"/>
    <n v="0"/>
    <x v="26"/>
    <x v="0"/>
    <n v="0"/>
    <x v="36"/>
    <s v="391-4279"/>
    <s v="Male"/>
    <n v="30"/>
    <s v="No"/>
    <s v="No"/>
    <s v="Yes"/>
    <n v="5"/>
    <s v="No"/>
    <s v="Two Year"/>
    <s v="Direct Debit"/>
    <n v="46"/>
    <n v="3245"/>
    <m/>
    <x v="0"/>
  </r>
  <r>
    <x v="6266"/>
    <x v="0"/>
    <n v="63"/>
    <n v="287"/>
    <n v="758"/>
    <n v="252"/>
    <s v="478.8"/>
    <s v="Yes"/>
    <s v="no"/>
    <s v="239.4"/>
    <n v="0"/>
    <x v="9"/>
    <x v="1"/>
    <n v="31"/>
    <x v="24"/>
    <s v="299-3284"/>
    <s v="Female"/>
    <n v="60"/>
    <s v="No"/>
    <s v="No"/>
    <s v="Yes"/>
    <n v="4"/>
    <s v="Yes"/>
    <s v="Two Year"/>
    <s v="Credit Card"/>
    <n v="20"/>
    <n v="1287"/>
    <m/>
    <x v="0"/>
  </r>
  <r>
    <x v="6267"/>
    <x v="0"/>
    <n v="58"/>
    <n v="135"/>
    <s v="349.6"/>
    <n v="232"/>
    <s v="539.4"/>
    <s v="Yes"/>
    <s v="no"/>
    <s v="179.8"/>
    <n v="0"/>
    <x v="10"/>
    <x v="0"/>
    <n v="0"/>
    <x v="43"/>
    <s v="377-8722"/>
    <s v="Female"/>
    <n v="34"/>
    <s v="No"/>
    <s v="No"/>
    <s v="Yes"/>
    <n v="2"/>
    <s v="No"/>
    <s v="One Year"/>
    <s v="Direct Debit"/>
    <n v="42"/>
    <n v="2465"/>
    <m/>
    <x v="0"/>
  </r>
  <r>
    <x v="6268"/>
    <x v="0"/>
    <n v="13"/>
    <n v="57"/>
    <s v="146.1"/>
    <n v="52"/>
    <s v="127.4"/>
    <s v="Yes"/>
    <s v="no"/>
    <s v="63.7"/>
    <n v="0"/>
    <x v="4"/>
    <x v="1"/>
    <n v="8"/>
    <x v="40"/>
    <s v="282-7959"/>
    <s v="Male"/>
    <n v="22"/>
    <s v="Yes"/>
    <s v="No"/>
    <s v="Yes"/>
    <n v="2"/>
    <s v="No"/>
    <s v="Two Year"/>
    <s v="Direct Debit"/>
    <n v="22"/>
    <n v="296"/>
    <m/>
    <x v="0"/>
  </r>
  <r>
    <x v="6269"/>
    <x v="0"/>
    <n v="70"/>
    <n v="277"/>
    <n v="908"/>
    <n v="280"/>
    <n v="847"/>
    <s v="Yes"/>
    <s v="no"/>
    <s v="211.8"/>
    <n v="0"/>
    <x v="4"/>
    <x v="0"/>
    <n v="0"/>
    <x v="47"/>
    <s v="387-4650"/>
    <s v="Male"/>
    <n v="37"/>
    <s v="No"/>
    <s v="No"/>
    <s v="Yes"/>
    <n v="5"/>
    <s v="Yes"/>
    <s v="Two Year"/>
    <s v="Credit Card"/>
    <n v="32"/>
    <n v="2214"/>
    <m/>
    <x v="0"/>
  </r>
  <r>
    <x v="6270"/>
    <x v="0"/>
    <n v="71"/>
    <n v="246"/>
    <s v="498.5"/>
    <n v="284"/>
    <s v="1214.1"/>
    <s v="Yes"/>
    <s v="no"/>
    <s v="404.7"/>
    <n v="0"/>
    <x v="8"/>
    <x v="0"/>
    <n v="0"/>
    <x v="0"/>
    <s v="315-8609"/>
    <s v="Female"/>
    <n v="38"/>
    <s v="No"/>
    <s v="No"/>
    <s v="Yes"/>
    <n v="3"/>
    <s v="Yes"/>
    <s v="Two Year"/>
    <s v="Direct Debit"/>
    <n v="38"/>
    <n v="2709"/>
    <m/>
    <x v="0"/>
  </r>
  <r>
    <x v="6271"/>
    <x v="0"/>
    <n v="34"/>
    <n v="150"/>
    <n v="378"/>
    <n v="136"/>
    <s v="268.6"/>
    <s v="Yes"/>
    <s v="no"/>
    <s v="53.7"/>
    <n v="0"/>
    <x v="27"/>
    <x v="0"/>
    <n v="0"/>
    <x v="43"/>
    <s v="369-4684"/>
    <s v="Male"/>
    <n v="53"/>
    <s v="No"/>
    <s v="No"/>
    <s v="Yes"/>
    <n v="5"/>
    <s v="Yes"/>
    <s v="Month-to-Month"/>
    <s v="Direct Debit"/>
    <n v="39"/>
    <n v="1355"/>
    <m/>
    <x v="0"/>
  </r>
  <r>
    <x v="6272"/>
    <x v="0"/>
    <n v="47"/>
    <n v="156"/>
    <s v="419.2"/>
    <n v="188"/>
    <s v="643.9"/>
    <s v="Yes"/>
    <s v="no"/>
    <s v="128.8"/>
    <n v="0"/>
    <x v="19"/>
    <x v="1"/>
    <n v="23"/>
    <x v="22"/>
    <s v="372-7207"/>
    <s v="Female"/>
    <n v="25"/>
    <s v="Yes"/>
    <s v="No"/>
    <s v="Yes"/>
    <n v="2"/>
    <s v="Yes"/>
    <s v="One Year"/>
    <s v="Direct Debit"/>
    <n v="26"/>
    <n v="1225"/>
    <m/>
    <x v="0"/>
  </r>
  <r>
    <x v="6273"/>
    <x v="0"/>
    <n v="1"/>
    <n v="5"/>
    <n v="13"/>
    <n v="4"/>
    <s v="10.7"/>
    <s v="Yes"/>
    <s v="no"/>
    <s v="5.4"/>
    <n v="0"/>
    <x v="29"/>
    <x v="0"/>
    <n v="0"/>
    <x v="14"/>
    <s v="321-2866"/>
    <s v="Female"/>
    <n v="61"/>
    <s v="No"/>
    <s v="No"/>
    <s v="Yes"/>
    <n v="4"/>
    <s v="No"/>
    <s v="Month-to-Month"/>
    <s v="Direct Debit"/>
    <n v="23"/>
    <n v="23"/>
    <m/>
    <x v="0"/>
  </r>
  <r>
    <x v="6274"/>
    <x v="0"/>
    <n v="19"/>
    <n v="62"/>
    <s v="174.7"/>
    <n v="76"/>
    <s v="210.9"/>
    <s v="Yes"/>
    <s v="no"/>
    <s v="42.2"/>
    <n v="0"/>
    <x v="12"/>
    <x v="0"/>
    <n v="0"/>
    <x v="28"/>
    <s v="334-6311"/>
    <s v="Female"/>
    <n v="46"/>
    <s v="No"/>
    <s v="No"/>
    <s v="Yes"/>
    <n v="2"/>
    <s v="Yes"/>
    <s v="Month-to-Month"/>
    <s v="Direct Debit"/>
    <n v="20"/>
    <n v="383"/>
    <m/>
    <x v="0"/>
  </r>
  <r>
    <x v="6275"/>
    <x v="0"/>
    <n v="60"/>
    <n v="330"/>
    <s v="779.1"/>
    <n v="240"/>
    <n v="816"/>
    <s v="Yes"/>
    <s v="no"/>
    <n v="204"/>
    <n v="0"/>
    <x v="2"/>
    <x v="1"/>
    <n v="0"/>
    <x v="7"/>
    <s v="303-5350"/>
    <s v="Female"/>
    <n v="60"/>
    <s v="No"/>
    <s v="No"/>
    <s v="Yes"/>
    <n v="6"/>
    <s v="No"/>
    <s v="Two Year"/>
    <s v="Credit Card"/>
    <n v="13"/>
    <n v="760"/>
    <m/>
    <x v="0"/>
  </r>
  <r>
    <x v="6276"/>
    <x v="0"/>
    <n v="61"/>
    <n v="155"/>
    <s v="364.4"/>
    <n v="244"/>
    <s v="805.2"/>
    <s v="Yes"/>
    <s v="no"/>
    <n v="161"/>
    <n v="0"/>
    <x v="14"/>
    <x v="0"/>
    <n v="0"/>
    <x v="15"/>
    <s v="312-4347"/>
    <s v="Male"/>
    <n v="25"/>
    <s v="Yes"/>
    <s v="No"/>
    <s v="Yes"/>
    <n v="3"/>
    <s v="Yes"/>
    <s v="Two Year"/>
    <s v="Credit Card"/>
    <n v="40"/>
    <n v="2405"/>
    <m/>
    <x v="0"/>
  </r>
  <r>
    <x v="6277"/>
    <x v="1"/>
    <n v="39"/>
    <n v="222"/>
    <s v="541.6"/>
    <n v="156"/>
    <s v="631.8"/>
    <s v="Yes"/>
    <s v="yes"/>
    <n v="0"/>
    <n v="0"/>
    <x v="21"/>
    <x v="0"/>
    <n v="0"/>
    <x v="27"/>
    <s v="381-6359"/>
    <s v="Female"/>
    <n v="23"/>
    <s v="Yes"/>
    <s v="No"/>
    <s v="Yes"/>
    <n v="2"/>
    <s v="Yes"/>
    <s v="One Year"/>
    <s v="Direct Debit"/>
    <n v="43"/>
    <n v="1665"/>
    <m/>
    <x v="0"/>
  </r>
  <r>
    <x v="6278"/>
    <x v="0"/>
    <n v="67"/>
    <n v="405"/>
    <s v="1069.6"/>
    <n v="268"/>
    <s v="1018.4"/>
    <s v="Yes"/>
    <s v="no"/>
    <s v="509.2"/>
    <n v="0"/>
    <x v="32"/>
    <x v="0"/>
    <n v="0"/>
    <x v="20"/>
    <s v="323-1189"/>
    <s v="Male"/>
    <n v="30"/>
    <s v="No"/>
    <s v="No"/>
    <s v="Yes"/>
    <n v="5"/>
    <s v="Yes"/>
    <s v="Two Year"/>
    <s v="Direct Debit"/>
    <n v="32"/>
    <n v="2143"/>
    <m/>
    <x v="0"/>
  </r>
  <r>
    <x v="6279"/>
    <x v="0"/>
    <n v="35"/>
    <n v="189"/>
    <s v="531.1"/>
    <n v="140"/>
    <n v="441"/>
    <s v="Yes"/>
    <s v="no"/>
    <s v="110.3"/>
    <n v="0"/>
    <x v="3"/>
    <x v="0"/>
    <n v="0"/>
    <x v="27"/>
    <s v="301-9181"/>
    <s v="Female"/>
    <n v="31"/>
    <s v="No"/>
    <s v="No"/>
    <s v="Yes"/>
    <n v="4"/>
    <s v="No"/>
    <s v="One Year"/>
    <s v="Direct Debit"/>
    <n v="35"/>
    <n v="1252"/>
    <m/>
    <x v="0"/>
  </r>
  <r>
    <x v="6280"/>
    <x v="0"/>
    <n v="11"/>
    <n v="32"/>
    <s v="68.4"/>
    <n v="44"/>
    <s v="128.7"/>
    <s v="Yes"/>
    <s v="no"/>
    <s v="42.9"/>
    <n v="0"/>
    <x v="7"/>
    <x v="1"/>
    <n v="32"/>
    <x v="0"/>
    <s v="295-9509"/>
    <s v="Female"/>
    <n v="45"/>
    <s v="No"/>
    <s v="No"/>
    <s v="Yes"/>
    <n v="2"/>
    <s v="No"/>
    <s v="Month-to-Month"/>
    <s v="Direct Debit"/>
    <n v="21"/>
    <n v="239"/>
    <m/>
    <x v="0"/>
  </r>
  <r>
    <x v="6281"/>
    <x v="0"/>
    <n v="10"/>
    <n v="45"/>
    <s v="125.5"/>
    <n v="40"/>
    <n v="107"/>
    <s v="Yes"/>
    <s v="no"/>
    <s v="53.5"/>
    <n v="0"/>
    <x v="28"/>
    <x v="0"/>
    <n v="0"/>
    <x v="36"/>
    <s v="339-6512"/>
    <s v="Female"/>
    <n v="44"/>
    <s v="No"/>
    <s v="No"/>
    <s v="Yes"/>
    <n v="2"/>
    <s v="No"/>
    <s v="Month-to-Month"/>
    <s v="Direct Debit"/>
    <n v="37"/>
    <n v="385"/>
    <m/>
    <x v="0"/>
  </r>
  <r>
    <x v="6282"/>
    <x v="0"/>
    <n v="11"/>
    <n v="55"/>
    <n v="154"/>
    <n v="44"/>
    <s v="124.3"/>
    <s v="Yes"/>
    <s v="no"/>
    <s v="41.4"/>
    <n v="0"/>
    <x v="2"/>
    <x v="1"/>
    <n v="0"/>
    <x v="28"/>
    <s v="295-7151"/>
    <s v="Male"/>
    <n v="22"/>
    <s v="Yes"/>
    <s v="No"/>
    <s v="Yes"/>
    <n v="2"/>
    <s v="No"/>
    <s v="One Year"/>
    <s v="Direct Debit"/>
    <n v="6"/>
    <n v="64"/>
    <m/>
    <x v="0"/>
  </r>
  <r>
    <x v="6283"/>
    <x v="0"/>
    <n v="24"/>
    <n v="140"/>
    <n v="380"/>
    <n v="96"/>
    <n v="312"/>
    <s v="Yes"/>
    <s v="yes"/>
    <n v="0"/>
    <n v="0"/>
    <x v="17"/>
    <x v="0"/>
    <n v="0"/>
    <x v="26"/>
    <s v="352-3670"/>
    <s v="Male"/>
    <n v="55"/>
    <s v="No"/>
    <s v="No"/>
    <s v="Yes"/>
    <n v="5"/>
    <s v="No"/>
    <s v="Month-to-Month"/>
    <s v="Direct Debit"/>
    <n v="26"/>
    <n v="615"/>
    <m/>
    <x v="0"/>
  </r>
  <r>
    <x v="6284"/>
    <x v="0"/>
    <n v="19"/>
    <n v="81"/>
    <s v="208.4"/>
    <n v="76"/>
    <s v="269.8"/>
    <s v="Yes"/>
    <s v="no"/>
    <s v="134.9"/>
    <n v="0"/>
    <x v="3"/>
    <x v="0"/>
    <n v="0"/>
    <x v="8"/>
    <s v="362-3605"/>
    <s v="Male"/>
    <n v="61"/>
    <s v="No"/>
    <s v="No"/>
    <s v="Yes"/>
    <n v="6"/>
    <s v="Yes"/>
    <s v="Month-to-Month"/>
    <s v="Direct Debit"/>
    <n v="25"/>
    <n v="471"/>
    <m/>
    <x v="0"/>
  </r>
  <r>
    <x v="6285"/>
    <x v="0"/>
    <n v="71"/>
    <n v="456"/>
    <s v="1137.6"/>
    <n v="284"/>
    <s v="972.7"/>
    <s v="Yes"/>
    <s v="no"/>
    <s v="486.4"/>
    <n v="0"/>
    <x v="20"/>
    <x v="0"/>
    <n v="0"/>
    <x v="26"/>
    <s v="321-2577"/>
    <s v="Female"/>
    <n v="44"/>
    <s v="No"/>
    <s v="No"/>
    <s v="Yes"/>
    <n v="4"/>
    <s v="Yes"/>
    <s v="Two Year"/>
    <s v="Direct Debit"/>
    <n v="35"/>
    <n v="2514"/>
    <m/>
    <x v="0"/>
  </r>
  <r>
    <x v="6286"/>
    <x v="0"/>
    <n v="69"/>
    <n v="389"/>
    <s v="966.2"/>
    <n v="276"/>
    <s v="731.4"/>
    <s v="Yes"/>
    <s v="no"/>
    <s v="146.3"/>
    <n v="0"/>
    <x v="8"/>
    <x v="0"/>
    <n v="0"/>
    <x v="46"/>
    <s v="299-5769"/>
    <s v="Male"/>
    <n v="53"/>
    <s v="No"/>
    <s v="No"/>
    <s v="Yes"/>
    <n v="2"/>
    <s v="No"/>
    <s v="Two Year"/>
    <s v="Direct Debit"/>
    <n v="44"/>
    <n v="3037"/>
    <m/>
    <x v="0"/>
  </r>
  <r>
    <x v="6287"/>
    <x v="0"/>
    <n v="34"/>
    <n v="139"/>
    <s v="372.4"/>
    <n v="136"/>
    <n v="459"/>
    <s v="Yes"/>
    <s v="yes"/>
    <n v="0"/>
    <n v="0"/>
    <x v="2"/>
    <x v="1"/>
    <n v="0"/>
    <x v="25"/>
    <s v="325-10161"/>
    <s v="Male"/>
    <n v="55"/>
    <s v="No"/>
    <s v="No"/>
    <s v="Yes"/>
    <n v="6"/>
    <s v="No"/>
    <s v="One Year"/>
    <s v="Credit Card"/>
    <n v="9"/>
    <n v="294"/>
    <m/>
    <x v="0"/>
  </r>
  <r>
    <x v="6288"/>
    <x v="0"/>
    <n v="13"/>
    <n v="61"/>
    <s v="165.6"/>
    <n v="52"/>
    <s v="159.9"/>
    <s v="Yes"/>
    <s v="no"/>
    <n v="40"/>
    <n v="0"/>
    <x v="10"/>
    <x v="0"/>
    <n v="0"/>
    <x v="26"/>
    <s v="331-2829"/>
    <s v="Female"/>
    <n v="53"/>
    <s v="No"/>
    <s v="No"/>
    <s v="Yes"/>
    <n v="2"/>
    <s v="No"/>
    <s v="Month-to-Month"/>
    <s v="Direct Debit"/>
    <n v="8"/>
    <n v="106"/>
    <m/>
    <x v="0"/>
  </r>
  <r>
    <x v="6289"/>
    <x v="0"/>
    <n v="69"/>
    <n v="215"/>
    <s v="552.9"/>
    <n v="276"/>
    <n v="966"/>
    <s v="Yes"/>
    <s v="no"/>
    <n v="483"/>
    <n v="0"/>
    <x v="2"/>
    <x v="1"/>
    <n v="0"/>
    <x v="0"/>
    <s v="402-10196"/>
    <s v="Female"/>
    <n v="25"/>
    <s v="Yes"/>
    <s v="No"/>
    <s v="Yes"/>
    <n v="4"/>
    <s v="No"/>
    <s v="Two Year"/>
    <s v="Direct Debit"/>
    <n v="12"/>
    <n v="815"/>
    <m/>
    <x v="0"/>
  </r>
  <r>
    <x v="6290"/>
    <x v="0"/>
    <n v="44"/>
    <n v="96"/>
    <s v="311.2"/>
    <n v="176"/>
    <s v="369.6"/>
    <s v="Yes"/>
    <s v="no"/>
    <s v="184.8"/>
    <n v="0"/>
    <x v="2"/>
    <x v="1"/>
    <n v="0"/>
    <x v="0"/>
    <s v="379-4929"/>
    <s v="Male"/>
    <n v="64"/>
    <s v="No"/>
    <s v="No"/>
    <s v="Yes"/>
    <n v="5"/>
    <s v="No"/>
    <s v="Two Year"/>
    <s v="Credit Card"/>
    <n v="12"/>
    <n v="518"/>
    <m/>
    <x v="0"/>
  </r>
  <r>
    <x v="6291"/>
    <x v="0"/>
    <n v="61"/>
    <n v="118"/>
    <s v="305.3"/>
    <n v="244"/>
    <s v="469.7"/>
    <s v="Yes"/>
    <s v="no"/>
    <s v="156.6"/>
    <n v="0"/>
    <x v="12"/>
    <x v="0"/>
    <n v="0"/>
    <x v="27"/>
    <s v="313-8339"/>
    <s v="Male"/>
    <n v="36"/>
    <s v="No"/>
    <s v="No"/>
    <s v="Yes"/>
    <n v="4"/>
    <s v="Yes"/>
    <s v="Two Year"/>
    <s v="Direct Debit"/>
    <n v="24"/>
    <n v="1482"/>
    <m/>
    <x v="0"/>
  </r>
  <r>
    <x v="6292"/>
    <x v="0"/>
    <n v="37"/>
    <n v="235"/>
    <s v="595.9"/>
    <n v="148"/>
    <s v="440.3"/>
    <s v="Yes"/>
    <s v="no"/>
    <s v="220.2"/>
    <n v="0"/>
    <x v="2"/>
    <x v="1"/>
    <n v="0"/>
    <x v="6"/>
    <s v="336-2574"/>
    <s v="Male"/>
    <n v="24"/>
    <s v="Yes"/>
    <s v="No"/>
    <s v="Yes"/>
    <n v="2"/>
    <s v="No"/>
    <s v="One Year"/>
    <s v="Direct Debit"/>
    <n v="8"/>
    <n v="299"/>
    <m/>
    <x v="0"/>
  </r>
  <r>
    <x v="6293"/>
    <x v="0"/>
    <n v="12"/>
    <n v="33"/>
    <s v="97.5"/>
    <n v="48"/>
    <s v="146.4"/>
    <s v="Yes"/>
    <s v="no"/>
    <s v="73.2"/>
    <n v="0"/>
    <x v="8"/>
    <x v="0"/>
    <n v="0"/>
    <x v="41"/>
    <s v="329-9330"/>
    <s v="Female"/>
    <n v="51"/>
    <s v="No"/>
    <s v="No"/>
    <s v="Yes"/>
    <n v="2"/>
    <s v="No"/>
    <s v="One Year"/>
    <s v="Credit Card"/>
    <n v="12"/>
    <n v="143"/>
    <m/>
    <x v="0"/>
  </r>
  <r>
    <x v="6294"/>
    <x v="0"/>
    <n v="9"/>
    <n v="71"/>
    <s v="135.9"/>
    <n v="36"/>
    <s v="113.4"/>
    <s v="Yes"/>
    <s v="no"/>
    <s v="22.7"/>
    <n v="0"/>
    <x v="8"/>
    <x v="0"/>
    <n v="0"/>
    <x v="33"/>
    <s v="362-9863"/>
    <s v="Female"/>
    <n v="55"/>
    <s v="No"/>
    <s v="No"/>
    <s v="Yes"/>
    <n v="5"/>
    <s v="No"/>
    <s v="Month-to-Month"/>
    <s v="Credit Card"/>
    <n v="16"/>
    <n v="148"/>
    <m/>
    <x v="0"/>
  </r>
  <r>
    <x v="6295"/>
    <x v="0"/>
    <n v="16"/>
    <n v="44"/>
    <s v="111.9"/>
    <n v="64"/>
    <n v="224"/>
    <s v="Yes"/>
    <s v="no"/>
    <n v="112"/>
    <n v="0"/>
    <x v="2"/>
    <x v="1"/>
    <n v="0"/>
    <x v="7"/>
    <s v="256-3315"/>
    <s v="Female"/>
    <n v="20"/>
    <s v="Yes"/>
    <s v="No"/>
    <s v="Yes"/>
    <n v="2"/>
    <s v="No"/>
    <s v="Two Year"/>
    <s v="Credit Card"/>
    <n v="9"/>
    <n v="150"/>
    <m/>
    <x v="0"/>
  </r>
  <r>
    <x v="6296"/>
    <x v="0"/>
    <n v="71"/>
    <n v="126"/>
    <s v="356.4"/>
    <n v="284"/>
    <s v="908.8"/>
    <s v="Yes"/>
    <s v="no"/>
    <s v="302.9"/>
    <n v="0"/>
    <x v="3"/>
    <x v="0"/>
    <n v="0"/>
    <x v="7"/>
    <s v="374-4967"/>
    <s v="Male"/>
    <n v="81"/>
    <s v="No"/>
    <s v="Yes"/>
    <s v="Yes"/>
    <n v="2"/>
    <s v="Yes"/>
    <s v="One Year"/>
    <s v="Direct Debit"/>
    <n v="24"/>
    <n v="1696"/>
    <m/>
    <x v="0"/>
  </r>
  <r>
    <x v="6297"/>
    <x v="0"/>
    <n v="47"/>
    <n v="259"/>
    <s v="420.6"/>
    <n v="188"/>
    <s v="300.8"/>
    <s v="Yes"/>
    <s v="no"/>
    <s v="60.2"/>
    <n v="0"/>
    <x v="4"/>
    <x v="0"/>
    <n v="0"/>
    <x v="4"/>
    <s v="345-2942"/>
    <s v="Male"/>
    <n v="21"/>
    <s v="Yes"/>
    <s v="No"/>
    <s v="Yes"/>
    <n v="3"/>
    <s v="No"/>
    <s v="Two Year"/>
    <s v="Direct Debit"/>
    <n v="26"/>
    <n v="1203"/>
    <m/>
    <x v="0"/>
  </r>
  <r>
    <x v="6298"/>
    <x v="0"/>
    <n v="54"/>
    <n v="105"/>
    <s v="325.4"/>
    <n v="216"/>
    <s v="340.2"/>
    <s v="Yes"/>
    <s v="no"/>
    <s v="113.4"/>
    <n v="0"/>
    <x v="2"/>
    <x v="1"/>
    <n v="0"/>
    <x v="6"/>
    <s v="291-2727"/>
    <s v="Female"/>
    <n v="43"/>
    <s v="No"/>
    <s v="No"/>
    <s v="Yes"/>
    <n v="5"/>
    <s v="No"/>
    <s v="One Year"/>
    <s v="Direct Debit"/>
    <n v="9"/>
    <n v="490"/>
    <m/>
    <x v="0"/>
  </r>
  <r>
    <x v="6299"/>
    <x v="0"/>
    <n v="51"/>
    <n v="128"/>
    <s v="406.3"/>
    <n v="204"/>
    <s v="530.4"/>
    <s v="Yes"/>
    <s v="no"/>
    <s v="106.1"/>
    <n v="0"/>
    <x v="2"/>
    <x v="1"/>
    <n v="0"/>
    <x v="9"/>
    <s v="324-5656"/>
    <s v="Male"/>
    <n v="39"/>
    <s v="No"/>
    <s v="No"/>
    <s v="Yes"/>
    <n v="5"/>
    <s v="No"/>
    <s v="One Year"/>
    <s v="Credit Card"/>
    <n v="8"/>
    <n v="386"/>
    <m/>
    <x v="0"/>
  </r>
  <r>
    <x v="6300"/>
    <x v="0"/>
    <n v="67"/>
    <n v="157"/>
    <n v="333"/>
    <n v="268"/>
    <s v="288.1"/>
    <s v="Yes"/>
    <s v="no"/>
    <s v="144.1"/>
    <n v="0"/>
    <x v="10"/>
    <x v="0"/>
    <n v="0"/>
    <x v="42"/>
    <s v="289-10277"/>
    <s v="Male"/>
    <n v="42"/>
    <s v="No"/>
    <s v="No"/>
    <s v="Yes"/>
    <n v="5"/>
    <s v="No"/>
    <s v="One Year"/>
    <s v="Credit Card"/>
    <n v="22"/>
    <n v="1444"/>
    <m/>
    <x v="0"/>
  </r>
  <r>
    <x v="6301"/>
    <x v="0"/>
    <n v="22"/>
    <n v="131"/>
    <s v="217.4"/>
    <n v="88"/>
    <n v="330"/>
    <s v="Yes"/>
    <s v="no"/>
    <n v="66"/>
    <n v="1"/>
    <x v="3"/>
    <x v="0"/>
    <n v="0"/>
    <x v="6"/>
    <s v="315-5283"/>
    <s v="Male"/>
    <n v="59"/>
    <s v="No"/>
    <s v="No"/>
    <s v="Yes"/>
    <n v="2"/>
    <s v="No"/>
    <s v="Month-to-Month"/>
    <s v="Direct Debit"/>
    <n v="41"/>
    <n v="883"/>
    <m/>
    <x v="0"/>
  </r>
  <r>
    <x v="6302"/>
    <x v="0"/>
    <n v="55"/>
    <n v="275"/>
    <s v="766.3"/>
    <n v="220"/>
    <n v="627"/>
    <s v="Yes"/>
    <s v="yes"/>
    <n v="0"/>
    <n v="1"/>
    <x v="16"/>
    <x v="0"/>
    <n v="0"/>
    <x v="12"/>
    <s v="261-3839"/>
    <s v="Female"/>
    <n v="40"/>
    <s v="No"/>
    <s v="No"/>
    <s v="Yes"/>
    <n v="6"/>
    <s v="Yes"/>
    <s v="Two Year"/>
    <s v="Direct Debit"/>
    <n v="42"/>
    <n v="2280"/>
    <m/>
    <x v="0"/>
  </r>
  <r>
    <x v="6303"/>
    <x v="0"/>
    <n v="22"/>
    <n v="155"/>
    <s v="304.2"/>
    <n v="88"/>
    <s v="255.2"/>
    <s v="Yes"/>
    <s v="no"/>
    <n v="51"/>
    <n v="2"/>
    <x v="2"/>
    <x v="1"/>
    <n v="0"/>
    <x v="26"/>
    <s v="301-8198"/>
    <s v="Male"/>
    <n v="40"/>
    <s v="No"/>
    <s v="No"/>
    <s v="Yes"/>
    <n v="6"/>
    <s v="No"/>
    <s v="One Year"/>
    <s v="Credit Card"/>
    <n v="6"/>
    <n v="124"/>
    <m/>
    <x v="0"/>
  </r>
  <r>
    <x v="6304"/>
    <x v="0"/>
    <n v="24"/>
    <n v="56"/>
    <s v="120.6"/>
    <n v="96"/>
    <s v="261.6"/>
    <s v="Yes"/>
    <s v="no"/>
    <s v="65.4"/>
    <n v="1"/>
    <x v="2"/>
    <x v="1"/>
    <n v="0"/>
    <x v="3"/>
    <s v="335-2096"/>
    <s v="Male"/>
    <n v="54"/>
    <s v="No"/>
    <s v="No"/>
    <s v="Yes"/>
    <n v="6"/>
    <s v="No"/>
    <s v="One Year"/>
    <s v="Direct Debit"/>
    <n v="10"/>
    <n v="250"/>
    <m/>
    <x v="0"/>
  </r>
  <r>
    <x v="6305"/>
    <x v="0"/>
    <n v="70"/>
    <n v="279"/>
    <n v="766"/>
    <n v="280"/>
    <n v="917"/>
    <s v="Yes"/>
    <s v="no"/>
    <s v="183.4"/>
    <n v="2"/>
    <x v="2"/>
    <x v="1"/>
    <n v="0"/>
    <x v="43"/>
    <s v="303-3172"/>
    <s v="Female"/>
    <n v="41"/>
    <s v="No"/>
    <s v="No"/>
    <s v="Yes"/>
    <n v="6"/>
    <s v="No"/>
    <s v="Two Year"/>
    <s v="Direct Debit"/>
    <n v="8"/>
    <n v="546"/>
    <m/>
    <x v="0"/>
  </r>
  <r>
    <x v="6306"/>
    <x v="0"/>
    <n v="73"/>
    <n v="134"/>
    <s v="440.4"/>
    <n v="292"/>
    <s v="956.3"/>
    <s v="Yes"/>
    <s v="no"/>
    <s v="318.8"/>
    <n v="0"/>
    <x v="10"/>
    <x v="0"/>
    <n v="0"/>
    <x v="14"/>
    <s v="323-1421"/>
    <s v="Female"/>
    <n v="65"/>
    <s v="No"/>
    <s v="Yes"/>
    <s v="Yes"/>
    <n v="2"/>
    <s v="Yes"/>
    <s v="Two Year"/>
    <s v="Credit Card"/>
    <n v="58"/>
    <n v="4246"/>
    <m/>
    <x v="0"/>
  </r>
  <r>
    <x v="6307"/>
    <x v="0"/>
    <n v="37"/>
    <n v="157"/>
    <s v="519.8"/>
    <n v="148"/>
    <s v="288.6"/>
    <s v="Yes"/>
    <s v="no"/>
    <s v="72.2"/>
    <n v="0"/>
    <x v="3"/>
    <x v="0"/>
    <n v="0"/>
    <x v="34"/>
    <s v="266-3298"/>
    <s v="Female"/>
    <n v="43"/>
    <s v="No"/>
    <s v="No"/>
    <s v="Yes"/>
    <n v="5"/>
    <s v="Yes"/>
    <s v="Month-to-Month"/>
    <s v="Direct Debit"/>
    <n v="47"/>
    <n v="1741"/>
    <m/>
    <x v="0"/>
  </r>
  <r>
    <x v="6308"/>
    <x v="0"/>
    <n v="70"/>
    <n v="389"/>
    <s v="1112.1"/>
    <n v="280"/>
    <n v="868"/>
    <s v="Yes"/>
    <s v="no"/>
    <s v="173.6"/>
    <n v="0"/>
    <x v="4"/>
    <x v="0"/>
    <n v="0"/>
    <x v="10"/>
    <s v="376-7009"/>
    <s v="Male"/>
    <n v="27"/>
    <s v="Yes"/>
    <s v="No"/>
    <s v="Yes"/>
    <n v="2"/>
    <s v="Yes"/>
    <s v="One Year"/>
    <s v="Direct Debit"/>
    <n v="21"/>
    <n v="1478"/>
    <m/>
    <x v="0"/>
  </r>
  <r>
    <x v="6309"/>
    <x v="0"/>
    <n v="42"/>
    <n v="200"/>
    <s v="416.8"/>
    <n v="168"/>
    <s v="411.6"/>
    <s v="Yes"/>
    <s v="no"/>
    <s v="102.9"/>
    <n v="0"/>
    <x v="2"/>
    <x v="1"/>
    <n v="0"/>
    <x v="4"/>
    <s v="316-6407"/>
    <s v="Female"/>
    <n v="67"/>
    <s v="No"/>
    <s v="Yes"/>
    <s v="Yes"/>
    <n v="4"/>
    <s v="No"/>
    <s v="Two Year"/>
    <s v="Credit Card"/>
    <n v="9"/>
    <n v="388"/>
    <m/>
    <x v="0"/>
  </r>
  <r>
    <x v="6310"/>
    <x v="0"/>
    <n v="25"/>
    <n v="41"/>
    <s v="124.7"/>
    <n v="100"/>
    <s v="362.5"/>
    <s v="Yes"/>
    <s v="no"/>
    <s v="120.8"/>
    <n v="1"/>
    <x v="2"/>
    <x v="1"/>
    <n v="0"/>
    <x v="42"/>
    <s v="320-6613"/>
    <s v="Male"/>
    <n v="48"/>
    <s v="No"/>
    <s v="No"/>
    <s v="Yes"/>
    <n v="4"/>
    <s v="No"/>
    <s v="Month-to-Month"/>
    <s v="Credit Card"/>
    <n v="7"/>
    <n v="182"/>
    <m/>
    <x v="0"/>
  </r>
  <r>
    <x v="6311"/>
    <x v="0"/>
    <n v="22"/>
    <n v="82"/>
    <s v="287.2"/>
    <n v="88"/>
    <s v="228.8"/>
    <s v="Yes"/>
    <s v="no"/>
    <s v="45.8"/>
    <n v="0"/>
    <x v="12"/>
    <x v="0"/>
    <n v="0"/>
    <x v="5"/>
    <s v="337-9519"/>
    <s v="Female"/>
    <n v="33"/>
    <s v="No"/>
    <s v="No"/>
    <s v="Yes"/>
    <n v="2"/>
    <s v="No"/>
    <s v="Month-to-Month"/>
    <s v="Direct Debit"/>
    <n v="43"/>
    <n v="953"/>
    <m/>
    <x v="0"/>
  </r>
  <r>
    <x v="6312"/>
    <x v="0"/>
    <n v="52"/>
    <n v="138"/>
    <s v="521.2"/>
    <n v="208"/>
    <s v="504.4"/>
    <s v="Yes"/>
    <s v="no"/>
    <s v="168.1"/>
    <n v="0"/>
    <x v="2"/>
    <x v="1"/>
    <n v="0"/>
    <x v="43"/>
    <s v="280-6196"/>
    <s v="Female"/>
    <n v="30"/>
    <s v="No"/>
    <s v="No"/>
    <s v="Yes"/>
    <n v="4"/>
    <s v="No"/>
    <s v="One Year"/>
    <s v="Credit Card"/>
    <n v="9"/>
    <n v="461"/>
    <m/>
    <x v="0"/>
  </r>
  <r>
    <x v="6313"/>
    <x v="0"/>
    <n v="34"/>
    <n v="193"/>
    <s v="439.8"/>
    <n v="136"/>
    <s v="418.2"/>
    <s v="Yes"/>
    <s v="no"/>
    <s v="104.6"/>
    <n v="0"/>
    <x v="15"/>
    <x v="0"/>
    <n v="0"/>
    <x v="21"/>
    <s v="313-8944"/>
    <s v="Female"/>
    <n v="39"/>
    <s v="No"/>
    <s v="No"/>
    <s v="Yes"/>
    <n v="6"/>
    <s v="No"/>
    <s v="One Year"/>
    <s v="Credit Card"/>
    <n v="16"/>
    <n v="551"/>
    <m/>
    <x v="0"/>
  </r>
  <r>
    <x v="6314"/>
    <x v="0"/>
    <n v="9"/>
    <n v="29"/>
    <s v="84.2"/>
    <n v="36"/>
    <s v="114.3"/>
    <s v="Yes"/>
    <s v="no"/>
    <s v="22.9"/>
    <n v="2"/>
    <x v="1"/>
    <x v="0"/>
    <n v="0"/>
    <x v="3"/>
    <s v="313-6754"/>
    <s v="Male"/>
    <n v="48"/>
    <s v="No"/>
    <s v="No"/>
    <s v="Yes"/>
    <n v="5"/>
    <s v="Yes"/>
    <s v="Month-to-Month"/>
    <s v="Credit Card"/>
    <n v="17"/>
    <n v="155"/>
    <m/>
    <x v="0"/>
  </r>
  <r>
    <x v="6315"/>
    <x v="0"/>
    <n v="16"/>
    <n v="59"/>
    <s v="109.6"/>
    <n v="64"/>
    <s v="137.6"/>
    <s v="Yes"/>
    <s v="no"/>
    <s v="27.5"/>
    <n v="1"/>
    <x v="1"/>
    <x v="1"/>
    <n v="47"/>
    <x v="47"/>
    <s v="342-7358"/>
    <s v="Male"/>
    <n v="66"/>
    <s v="No"/>
    <s v="Yes"/>
    <s v="Yes"/>
    <n v="2"/>
    <s v="Yes"/>
    <s v="One Year"/>
    <s v="Credit Card"/>
    <n v="18"/>
    <n v="283"/>
    <m/>
    <x v="0"/>
  </r>
  <r>
    <x v="6316"/>
    <x v="0"/>
    <n v="13"/>
    <n v="72"/>
    <s v="181.3"/>
    <n v="52"/>
    <s v="113.1"/>
    <s v="Yes"/>
    <s v="yes"/>
    <n v="0"/>
    <n v="0"/>
    <x v="0"/>
    <x v="0"/>
    <n v="0"/>
    <x v="34"/>
    <s v="354-5338"/>
    <s v="Female"/>
    <n v="49"/>
    <s v="No"/>
    <s v="No"/>
    <s v="Yes"/>
    <n v="4"/>
    <s v="No"/>
    <s v="One Year"/>
    <s v="Direct Debit"/>
    <n v="23"/>
    <n v="303"/>
    <m/>
    <x v="0"/>
  </r>
  <r>
    <x v="6317"/>
    <x v="0"/>
    <n v="73"/>
    <n v="120"/>
    <s v="293.3"/>
    <n v="292"/>
    <s v="1051.2"/>
    <s v="Yes"/>
    <s v="no"/>
    <s v="525.6"/>
    <n v="2"/>
    <x v="12"/>
    <x v="0"/>
    <n v="0"/>
    <x v="40"/>
    <s v="353-9190"/>
    <s v="Female"/>
    <n v="56"/>
    <s v="No"/>
    <s v="No"/>
    <s v="Yes"/>
    <n v="4"/>
    <s v="Yes"/>
    <s v="Two Year"/>
    <s v="Direct Debit"/>
    <n v="23"/>
    <n v="1666"/>
    <m/>
    <x v="0"/>
  </r>
  <r>
    <x v="6318"/>
    <x v="0"/>
    <n v="67"/>
    <n v="193"/>
    <s v="732.9"/>
    <n v="268"/>
    <s v="623.1"/>
    <s v="Yes"/>
    <s v="no"/>
    <s v="207.7"/>
    <n v="0"/>
    <x v="35"/>
    <x v="0"/>
    <n v="0"/>
    <x v="46"/>
    <s v="323-4582"/>
    <s v="Male"/>
    <n v="27"/>
    <s v="Yes"/>
    <s v="No"/>
    <s v="Yes"/>
    <n v="2"/>
    <s v="No"/>
    <s v="One Year"/>
    <s v="Direct Debit"/>
    <n v="44"/>
    <n v="2910"/>
    <m/>
    <x v="0"/>
  </r>
  <r>
    <x v="6319"/>
    <x v="0"/>
    <n v="38"/>
    <n v="148"/>
    <s v="266.6"/>
    <n v="152"/>
    <s v="216.6"/>
    <s v="Yes"/>
    <s v="no"/>
    <s v="72.2"/>
    <n v="0"/>
    <x v="19"/>
    <x v="0"/>
    <n v="0"/>
    <x v="21"/>
    <s v="243-7895"/>
    <s v="Female"/>
    <n v="33"/>
    <s v="No"/>
    <s v="No"/>
    <s v="Yes"/>
    <n v="6"/>
    <s v="No"/>
    <s v="Month-to-Month"/>
    <s v="Direct Debit"/>
    <n v="20"/>
    <n v="761"/>
    <m/>
    <x v="0"/>
  </r>
  <r>
    <x v="6320"/>
    <x v="0"/>
    <n v="23"/>
    <n v="156"/>
    <s v="320.1"/>
    <n v="92"/>
    <s v="264.5"/>
    <s v="Yes"/>
    <s v="no"/>
    <s v="66.1"/>
    <n v="2"/>
    <x v="2"/>
    <x v="1"/>
    <n v="0"/>
    <x v="26"/>
    <s v="298-7358"/>
    <s v="Female"/>
    <n v="28"/>
    <s v="Yes"/>
    <s v="No"/>
    <s v="Yes"/>
    <n v="2"/>
    <s v="No"/>
    <s v="Month-to-Month"/>
    <s v="Direct Debit"/>
    <n v="6"/>
    <n v="130"/>
    <m/>
    <x v="0"/>
  </r>
  <r>
    <x v="6321"/>
    <x v="0"/>
    <n v="7"/>
    <n v="40"/>
    <s v="111.8"/>
    <n v="28"/>
    <s v="68.6"/>
    <s v="Yes"/>
    <s v="no"/>
    <s v="13.7"/>
    <n v="0"/>
    <x v="2"/>
    <x v="1"/>
    <n v="0"/>
    <x v="42"/>
    <s v="307-7341"/>
    <s v="Male"/>
    <n v="23"/>
    <s v="Yes"/>
    <s v="No"/>
    <s v="Yes"/>
    <n v="5"/>
    <s v="No"/>
    <s v="Month-to-Month"/>
    <s v="Credit Card"/>
    <n v="12"/>
    <n v="84"/>
    <m/>
    <x v="0"/>
  </r>
  <r>
    <x v="6322"/>
    <x v="0"/>
    <n v="62"/>
    <n v="372"/>
    <s v="748.5"/>
    <n v="248"/>
    <n v="744"/>
    <s v="Yes"/>
    <s v="no"/>
    <s v="148.8"/>
    <n v="2"/>
    <x v="15"/>
    <x v="0"/>
    <n v="0"/>
    <x v="17"/>
    <s v="373-5335"/>
    <s v="Male"/>
    <n v="61"/>
    <s v="No"/>
    <s v="No"/>
    <s v="Yes"/>
    <n v="6"/>
    <s v="Yes"/>
    <s v="One Year"/>
    <s v="Credit Card"/>
    <n v="38"/>
    <n v="2342"/>
    <m/>
    <x v="0"/>
  </r>
  <r>
    <x v="6323"/>
    <x v="0"/>
    <n v="38"/>
    <n v="180"/>
    <s v="414.3"/>
    <n v="152"/>
    <s v="497.8"/>
    <s v="Yes"/>
    <s v="no"/>
    <s v="248.9"/>
    <n v="0"/>
    <x v="2"/>
    <x v="1"/>
    <n v="0"/>
    <x v="13"/>
    <s v="317-8788"/>
    <s v="Male"/>
    <n v="48"/>
    <s v="No"/>
    <s v="No"/>
    <s v="Yes"/>
    <n v="5"/>
    <s v="No"/>
    <s v="One Year"/>
    <s v="Direct Debit"/>
    <n v="13"/>
    <n v="481"/>
    <m/>
    <x v="0"/>
  </r>
  <r>
    <x v="6324"/>
    <x v="0"/>
    <n v="28"/>
    <n v="146"/>
    <s v="420.7"/>
    <n v="112"/>
    <n v="224"/>
    <s v="Yes"/>
    <s v="no"/>
    <s v="74.7"/>
    <n v="1"/>
    <x v="20"/>
    <x v="0"/>
    <n v="0"/>
    <x v="39"/>
    <s v="306-8144"/>
    <s v="Female"/>
    <n v="81"/>
    <s v="No"/>
    <s v="Yes"/>
    <s v="Yes"/>
    <n v="2"/>
    <s v="No"/>
    <s v="One Year"/>
    <s v="Direct Debit"/>
    <n v="17"/>
    <n v="466"/>
    <m/>
    <x v="0"/>
  </r>
  <r>
    <x v="6325"/>
    <x v="0"/>
    <n v="39"/>
    <n v="112"/>
    <s v="274.4"/>
    <n v="156"/>
    <s v="284.7"/>
    <s v="Yes"/>
    <s v="no"/>
    <s v="94.9"/>
    <n v="0"/>
    <x v="0"/>
    <x v="1"/>
    <n v="92"/>
    <x v="41"/>
    <s v="256-3972"/>
    <s v="Male"/>
    <n v="64"/>
    <s v="No"/>
    <s v="No"/>
    <s v="Yes"/>
    <n v="5"/>
    <s v="Yes"/>
    <s v="One Year"/>
    <s v="Direct Debit"/>
    <n v="24"/>
    <n v="946"/>
    <m/>
    <x v="0"/>
  </r>
  <r>
    <x v="6326"/>
    <x v="0"/>
    <n v="45"/>
    <n v="221"/>
    <s v="581.9"/>
    <n v="180"/>
    <n v="468"/>
    <s v="Yes"/>
    <s v="no"/>
    <n v="156"/>
    <n v="1"/>
    <x v="3"/>
    <x v="0"/>
    <n v="0"/>
    <x v="6"/>
    <s v="346-5591"/>
    <s v="Female"/>
    <n v="42"/>
    <s v="No"/>
    <s v="No"/>
    <s v="Yes"/>
    <n v="3"/>
    <s v="No"/>
    <s v="One Year"/>
    <s v="Credit Card"/>
    <n v="41"/>
    <n v="1825"/>
    <m/>
    <x v="0"/>
  </r>
  <r>
    <x v="6327"/>
    <x v="0"/>
    <n v="35"/>
    <n v="106"/>
    <s v="243.6"/>
    <n v="140"/>
    <n v="406"/>
    <s v="Yes"/>
    <s v="no"/>
    <s v="81.2"/>
    <n v="0"/>
    <x v="10"/>
    <x v="0"/>
    <n v="0"/>
    <x v="36"/>
    <s v="305-1655"/>
    <s v="Female"/>
    <n v="46"/>
    <s v="No"/>
    <s v="No"/>
    <s v="Yes"/>
    <n v="2"/>
    <s v="No"/>
    <s v="Month-to-Month"/>
    <s v="Direct Debit"/>
    <n v="33"/>
    <n v="1140"/>
    <m/>
    <x v="0"/>
  </r>
  <r>
    <x v="6328"/>
    <x v="0"/>
    <n v="64"/>
    <n v="93"/>
    <s v="257.6"/>
    <n v="256"/>
    <s v="518.4"/>
    <s v="Yes"/>
    <s v="no"/>
    <s v="172.8"/>
    <n v="2"/>
    <x v="4"/>
    <x v="0"/>
    <n v="0"/>
    <x v="15"/>
    <s v="313-9518"/>
    <s v="Female"/>
    <n v="28"/>
    <s v="Yes"/>
    <s v="No"/>
    <s v="Yes"/>
    <n v="2"/>
    <s v="Yes"/>
    <s v="Two Year"/>
    <s v="Direct Debit"/>
    <n v="21"/>
    <n v="1370"/>
    <m/>
    <x v="0"/>
  </r>
  <r>
    <x v="6329"/>
    <x v="0"/>
    <n v="1"/>
    <n v="5"/>
    <n v="14"/>
    <n v="4"/>
    <s v="14.8"/>
    <s v="Yes"/>
    <s v="yes"/>
    <n v="0"/>
    <n v="0"/>
    <x v="2"/>
    <x v="1"/>
    <n v="0"/>
    <x v="45"/>
    <s v="332-7894"/>
    <s v="Male"/>
    <n v="30"/>
    <s v="No"/>
    <s v="No"/>
    <s v="Yes"/>
    <n v="3"/>
    <s v="No"/>
    <s v="Month-to-Month"/>
    <s v="Direct Debit"/>
    <n v="6"/>
    <n v="6"/>
    <m/>
    <x v="0"/>
  </r>
  <r>
    <x v="6330"/>
    <x v="0"/>
    <n v="47"/>
    <n v="100"/>
    <s v="329.5"/>
    <n v="188"/>
    <s v="648.6"/>
    <s v="Yes"/>
    <s v="no"/>
    <s v="324.3"/>
    <n v="1"/>
    <x v="2"/>
    <x v="1"/>
    <n v="0"/>
    <x v="26"/>
    <s v="369-2960"/>
    <s v="Male"/>
    <n v="21"/>
    <s v="Yes"/>
    <s v="No"/>
    <s v="Yes"/>
    <n v="3"/>
    <s v="No"/>
    <s v="Two Year"/>
    <s v="Direct Debit"/>
    <n v="9"/>
    <n v="413"/>
    <m/>
    <x v="0"/>
  </r>
  <r>
    <x v="6331"/>
    <x v="0"/>
    <n v="44"/>
    <n v="62"/>
    <n v="176"/>
    <n v="176"/>
    <n v="594"/>
    <s v="Yes"/>
    <s v="no"/>
    <n v="198"/>
    <n v="1"/>
    <x v="2"/>
    <x v="1"/>
    <n v="0"/>
    <x v="49"/>
    <s v="352-3691"/>
    <s v="Male"/>
    <n v="24"/>
    <s v="Yes"/>
    <s v="No"/>
    <s v="Yes"/>
    <n v="6"/>
    <s v="No"/>
    <s v="Two Year"/>
    <s v="Credit Card"/>
    <n v="6"/>
    <n v="279"/>
    <m/>
    <x v="0"/>
  </r>
  <r>
    <x v="6332"/>
    <x v="0"/>
    <n v="8"/>
    <n v="35"/>
    <s v="107.4"/>
    <n v="32"/>
    <s v="112.8"/>
    <s v="Yes"/>
    <s v="no"/>
    <s v="37.6"/>
    <n v="1"/>
    <x v="12"/>
    <x v="0"/>
    <n v="0"/>
    <x v="20"/>
    <s v="294-4030"/>
    <s v="Male"/>
    <n v="42"/>
    <s v="No"/>
    <s v="No"/>
    <s v="Yes"/>
    <n v="4"/>
    <s v="No"/>
    <s v="Month-to-Month"/>
    <s v="Credit Card"/>
    <n v="28"/>
    <n v="233"/>
    <m/>
    <x v="0"/>
  </r>
  <r>
    <x v="6333"/>
    <x v="0"/>
    <n v="15"/>
    <n v="84"/>
    <s v="226.6"/>
    <n v="60"/>
    <n v="129"/>
    <s v="Yes"/>
    <s v="no"/>
    <s v="64.5"/>
    <n v="0"/>
    <x v="10"/>
    <x v="0"/>
    <n v="0"/>
    <x v="25"/>
    <s v="311-10171"/>
    <s v="Female"/>
    <n v="61"/>
    <s v="No"/>
    <s v="No"/>
    <s v="Yes"/>
    <n v="4"/>
    <s v="Yes"/>
    <s v="Month-to-Month"/>
    <s v="Direct Debit"/>
    <n v="24"/>
    <n v="366"/>
    <m/>
    <x v="0"/>
  </r>
  <r>
    <x v="6334"/>
    <x v="0"/>
    <n v="11"/>
    <n v="48"/>
    <s v="110.7"/>
    <n v="44"/>
    <s v="125.4"/>
    <s v="Yes"/>
    <s v="no"/>
    <s v="31.4"/>
    <n v="1"/>
    <x v="10"/>
    <x v="0"/>
    <n v="0"/>
    <x v="23"/>
    <s v="310-3739"/>
    <s v="Female"/>
    <n v="82"/>
    <s v="No"/>
    <s v="Yes"/>
    <s v="Yes"/>
    <n v="4"/>
    <s v="Yes"/>
    <s v="Month-to-Month"/>
    <s v="Credit Card"/>
    <n v="29"/>
    <n v="322"/>
    <m/>
    <x v="0"/>
  </r>
  <r>
    <x v="6335"/>
    <x v="0"/>
    <n v="2"/>
    <n v="9"/>
    <s v="25.5"/>
    <n v="8"/>
    <s v="21.2"/>
    <s v="Yes"/>
    <s v="no"/>
    <s v="7.1"/>
    <n v="2"/>
    <x v="18"/>
    <x v="0"/>
    <n v="0"/>
    <x v="7"/>
    <s v="383-9410"/>
    <s v="Male"/>
    <n v="22"/>
    <s v="Yes"/>
    <s v="No"/>
    <s v="Yes"/>
    <n v="4"/>
    <s v="No"/>
    <s v="Month-to-Month"/>
    <s v="Direct Debit"/>
    <n v="22"/>
    <n v="43"/>
    <m/>
    <x v="0"/>
  </r>
  <r>
    <x v="6336"/>
    <x v="0"/>
    <n v="25"/>
    <n v="105"/>
    <s v="250.8"/>
    <n v="100"/>
    <n v="210"/>
    <s v="Yes"/>
    <s v="yes"/>
    <n v="0"/>
    <n v="0"/>
    <x v="2"/>
    <x v="1"/>
    <n v="0"/>
    <x v="47"/>
    <s v="276-1182"/>
    <s v="Female"/>
    <n v="42"/>
    <s v="No"/>
    <s v="No"/>
    <s v="Yes"/>
    <n v="2"/>
    <s v="No"/>
    <s v="Two Year"/>
    <s v="Credit Card"/>
    <n v="9"/>
    <n v="221"/>
    <m/>
    <x v="0"/>
  </r>
  <r>
    <x v="6337"/>
    <x v="0"/>
    <n v="19"/>
    <n v="87"/>
    <s v="210.3"/>
    <n v="76"/>
    <n v="228"/>
    <s v="Yes"/>
    <s v="no"/>
    <s v="45.6"/>
    <n v="0"/>
    <x v="2"/>
    <x v="1"/>
    <n v="0"/>
    <x v="25"/>
    <s v="389-8122"/>
    <s v="Female"/>
    <n v="22"/>
    <s v="Yes"/>
    <s v="No"/>
    <s v="Yes"/>
    <n v="2"/>
    <s v="No"/>
    <s v="Two Year"/>
    <s v="Credit Card"/>
    <n v="9"/>
    <n v="177"/>
    <m/>
    <x v="0"/>
  </r>
  <r>
    <x v="6338"/>
    <x v="0"/>
    <n v="49"/>
    <n v="279"/>
    <n v="538"/>
    <n v="196"/>
    <s v="455.7"/>
    <s v="Yes"/>
    <s v="no"/>
    <s v="113.9"/>
    <n v="0"/>
    <x v="2"/>
    <x v="1"/>
    <n v="0"/>
    <x v="12"/>
    <s v="338-5945"/>
    <s v="Female"/>
    <n v="50"/>
    <s v="No"/>
    <s v="No"/>
    <s v="Yes"/>
    <n v="4"/>
    <s v="No"/>
    <s v="Two Year"/>
    <s v="Direct Debit"/>
    <n v="9"/>
    <n v="421"/>
    <m/>
    <x v="0"/>
  </r>
  <r>
    <x v="6339"/>
    <x v="0"/>
    <n v="70"/>
    <n v="185"/>
    <s v="418.7"/>
    <n v="280"/>
    <n v="854"/>
    <s v="Yes"/>
    <s v="no"/>
    <s v="284.7"/>
    <n v="2"/>
    <x v="22"/>
    <x v="1"/>
    <n v="69"/>
    <x v="36"/>
    <s v="319-5498"/>
    <s v="Female"/>
    <n v="26"/>
    <s v="Yes"/>
    <s v="No"/>
    <s v="Yes"/>
    <n v="2"/>
    <s v="Yes"/>
    <s v="Two Year"/>
    <s v="Direct Debit"/>
    <n v="33"/>
    <n v="2323"/>
    <m/>
    <x v="0"/>
  </r>
  <r>
    <x v="6340"/>
    <x v="0"/>
    <n v="36"/>
    <n v="78"/>
    <s v="177.8"/>
    <n v="144"/>
    <s v="417.6"/>
    <s v="Yes"/>
    <s v="yes"/>
    <n v="0"/>
    <n v="1"/>
    <x v="3"/>
    <x v="0"/>
    <n v="0"/>
    <x v="25"/>
    <s v="314-5614"/>
    <s v="Female"/>
    <n v="35"/>
    <s v="No"/>
    <s v="No"/>
    <s v="Yes"/>
    <n v="4"/>
    <s v="No"/>
    <s v="Month-to-Month"/>
    <s v="Credit Card"/>
    <n v="15"/>
    <n v="528"/>
    <m/>
    <x v="0"/>
  </r>
  <r>
    <x v="6341"/>
    <x v="0"/>
    <n v="67"/>
    <n v="311"/>
    <s v="801.8"/>
    <n v="268"/>
    <s v="629.8"/>
    <s v="Yes"/>
    <s v="yes"/>
    <n v="0"/>
    <n v="1"/>
    <x v="2"/>
    <x v="1"/>
    <n v="0"/>
    <x v="11"/>
    <s v="338-4117"/>
    <s v="Female"/>
    <n v="46"/>
    <s v="No"/>
    <s v="No"/>
    <s v="Yes"/>
    <n v="4"/>
    <s v="No"/>
    <s v="Two Year"/>
    <s v="Direct Debit"/>
    <n v="10"/>
    <n v="685"/>
    <m/>
    <x v="0"/>
  </r>
  <r>
    <x v="6342"/>
    <x v="0"/>
    <n v="71"/>
    <n v="356"/>
    <s v="1141.2"/>
    <n v="284"/>
    <s v="880.4"/>
    <s v="Yes"/>
    <s v="yes"/>
    <n v="0"/>
    <n v="2"/>
    <x v="19"/>
    <x v="0"/>
    <n v="0"/>
    <x v="6"/>
    <s v="253-8159"/>
    <s v="Male"/>
    <n v="44"/>
    <s v="No"/>
    <s v="No"/>
    <s v="Yes"/>
    <n v="3"/>
    <s v="Yes"/>
    <s v="Two Year"/>
    <s v="Credit Card"/>
    <n v="24"/>
    <n v="1720"/>
    <m/>
    <x v="0"/>
  </r>
  <r>
    <x v="6343"/>
    <x v="0"/>
    <n v="47"/>
    <n v="301"/>
    <s v="608.3"/>
    <n v="188"/>
    <s v="766.1"/>
    <s v="Yes"/>
    <s v="no"/>
    <s v="255.4"/>
    <n v="2"/>
    <x v="2"/>
    <x v="1"/>
    <n v="0"/>
    <x v="6"/>
    <s v="317-10275"/>
    <s v="Female"/>
    <n v="21"/>
    <s v="Yes"/>
    <s v="No"/>
    <s v="Yes"/>
    <n v="3"/>
    <s v="No"/>
    <s v="Two Year"/>
    <s v="Credit Card"/>
    <n v="11"/>
    <n v="493"/>
    <m/>
    <x v="0"/>
  </r>
  <r>
    <x v="6344"/>
    <x v="0"/>
    <n v="19"/>
    <n v="122"/>
    <s v="309.7"/>
    <n v="76"/>
    <s v="313.5"/>
    <s v="Yes"/>
    <s v="no"/>
    <s v="156.8"/>
    <n v="1"/>
    <x v="4"/>
    <x v="0"/>
    <n v="0"/>
    <x v="30"/>
    <s v="310-3292"/>
    <s v="Male"/>
    <n v="32"/>
    <s v="No"/>
    <s v="No"/>
    <s v="Yes"/>
    <n v="2"/>
    <s v="Yes"/>
    <s v="Month-to-Month"/>
    <s v="Direct Debit"/>
    <n v="27"/>
    <n v="519"/>
    <m/>
    <x v="0"/>
  </r>
  <r>
    <x v="6345"/>
    <x v="0"/>
    <n v="71"/>
    <n v="260"/>
    <n v="853"/>
    <n v="284"/>
    <s v="1022.4"/>
    <s v="Yes"/>
    <s v="yes"/>
    <n v="0"/>
    <n v="2"/>
    <x v="1"/>
    <x v="0"/>
    <n v="0"/>
    <x v="9"/>
    <s v="308-2614"/>
    <s v="Male"/>
    <n v="56"/>
    <s v="No"/>
    <s v="No"/>
    <s v="Yes"/>
    <n v="2"/>
    <s v="Yes"/>
    <s v="Two Year"/>
    <s v="Credit Card"/>
    <n v="18"/>
    <n v="1258"/>
    <m/>
    <x v="0"/>
  </r>
  <r>
    <x v="6346"/>
    <x v="0"/>
    <n v="60"/>
    <n v="152"/>
    <s v="358.3"/>
    <n v="240"/>
    <n v="510"/>
    <s v="Yes"/>
    <s v="no"/>
    <n v="102"/>
    <n v="2"/>
    <x v="2"/>
    <x v="1"/>
    <n v="0"/>
    <x v="22"/>
    <s v="346-4827"/>
    <s v="Female"/>
    <n v="60"/>
    <s v="No"/>
    <s v="No"/>
    <s v="Yes"/>
    <n v="6"/>
    <s v="No"/>
    <s v="Two Year"/>
    <s v="Credit Card"/>
    <n v="7"/>
    <n v="398"/>
    <m/>
    <x v="0"/>
  </r>
  <r>
    <x v="6347"/>
    <x v="0"/>
    <n v="69"/>
    <n v="291"/>
    <s v="829.2"/>
    <n v="276"/>
    <s v="683.1"/>
    <s v="Yes"/>
    <s v="no"/>
    <s v="341.6"/>
    <n v="0"/>
    <x v="2"/>
    <x v="1"/>
    <n v="0"/>
    <x v="27"/>
    <s v="231-9150"/>
    <s v="Male"/>
    <n v="61"/>
    <s v="No"/>
    <s v="No"/>
    <s v="Yes"/>
    <n v="5"/>
    <s v="No"/>
    <s v="Two Year"/>
    <s v="Direct Debit"/>
    <n v="10"/>
    <n v="709"/>
    <m/>
    <x v="0"/>
  </r>
  <r>
    <x v="6348"/>
    <x v="0"/>
    <n v="24"/>
    <n v="92"/>
    <s v="214.5"/>
    <n v="96"/>
    <s v="285.6"/>
    <s v="Yes"/>
    <s v="no"/>
    <s v="142.8"/>
    <n v="1"/>
    <x v="2"/>
    <x v="1"/>
    <n v="0"/>
    <x v="10"/>
    <s v="376-9948"/>
    <s v="Female"/>
    <n v="34"/>
    <s v="No"/>
    <s v="No"/>
    <s v="Yes"/>
    <n v="2"/>
    <s v="No"/>
    <s v="Month-to-Month"/>
    <s v="Direct Debit"/>
    <n v="8"/>
    <n v="203"/>
    <m/>
    <x v="0"/>
  </r>
  <r>
    <x v="6349"/>
    <x v="0"/>
    <n v="50"/>
    <n v="146"/>
    <s v="301.3"/>
    <n v="200"/>
    <n v="615"/>
    <s v="Yes"/>
    <s v="no"/>
    <s v="153.8"/>
    <n v="1"/>
    <x v="16"/>
    <x v="1"/>
    <n v="57"/>
    <x v="28"/>
    <s v="282-7191"/>
    <s v="Female"/>
    <n v="29"/>
    <s v="Yes"/>
    <s v="No"/>
    <s v="Yes"/>
    <n v="3"/>
    <s v="No"/>
    <s v="Two Year"/>
    <s v="Credit Card"/>
    <n v="15"/>
    <n v="754"/>
    <m/>
    <x v="0"/>
  </r>
  <r>
    <x v="6350"/>
    <x v="0"/>
    <n v="70"/>
    <n v="228"/>
    <s v="562.3"/>
    <n v="280"/>
    <n v="1001"/>
    <s v="Yes"/>
    <s v="no"/>
    <s v="200.2"/>
    <n v="0"/>
    <x v="11"/>
    <x v="1"/>
    <n v="53"/>
    <x v="33"/>
    <s v="339-9215"/>
    <s v="Female"/>
    <n v="24"/>
    <s v="Yes"/>
    <s v="No"/>
    <s v="Yes"/>
    <n v="3"/>
    <s v="Yes"/>
    <s v="Two Year"/>
    <s v="Direct Debit"/>
    <n v="52"/>
    <n v="3620"/>
    <m/>
    <x v="0"/>
  </r>
  <r>
    <x v="6351"/>
    <x v="0"/>
    <n v="68"/>
    <n v="483"/>
    <s v="1093.6"/>
    <n v="272"/>
    <s v="1060.8"/>
    <s v="Yes"/>
    <s v="no"/>
    <s v="265.2"/>
    <n v="0"/>
    <x v="21"/>
    <x v="0"/>
    <n v="0"/>
    <x v="25"/>
    <s v="319-9632"/>
    <s v="Male"/>
    <n v="20"/>
    <s v="Yes"/>
    <s v="No"/>
    <s v="Yes"/>
    <n v="2"/>
    <s v="Yes"/>
    <s v="Two Year"/>
    <s v="Direct Debit"/>
    <n v="29"/>
    <n v="2016"/>
    <m/>
    <x v="0"/>
  </r>
  <r>
    <x v="6352"/>
    <x v="0"/>
    <n v="59"/>
    <n v="360"/>
    <s v="877.8"/>
    <n v="236"/>
    <s v="336.3"/>
    <s v="Yes"/>
    <s v="no"/>
    <s v="168.2"/>
    <n v="1"/>
    <x v="4"/>
    <x v="0"/>
    <n v="0"/>
    <x v="7"/>
    <s v="383-7452"/>
    <s v="Male"/>
    <n v="43"/>
    <s v="No"/>
    <s v="No"/>
    <s v="Yes"/>
    <n v="2"/>
    <s v="No"/>
    <s v="Two Year"/>
    <s v="Direct Debit"/>
    <n v="33"/>
    <n v="1902"/>
    <m/>
    <x v="0"/>
  </r>
  <r>
    <x v="6353"/>
    <x v="0"/>
    <n v="53"/>
    <n v="333"/>
    <s v="687.4"/>
    <n v="212"/>
    <s v="736.7"/>
    <s v="Yes"/>
    <s v="no"/>
    <s v="184.2"/>
    <n v="0"/>
    <x v="2"/>
    <x v="1"/>
    <n v="0"/>
    <x v="38"/>
    <s v="390-5825"/>
    <s v="Male"/>
    <n v="41"/>
    <s v="No"/>
    <s v="No"/>
    <s v="Yes"/>
    <n v="3"/>
    <s v="No"/>
    <s v="One Year"/>
    <s v="Credit Card"/>
    <n v="8"/>
    <n v="448"/>
    <m/>
    <x v="0"/>
  </r>
  <r>
    <x v="6354"/>
    <x v="0"/>
    <n v="45"/>
    <n v="349"/>
    <s v="726.7"/>
    <n v="180"/>
    <s v="661.5"/>
    <s v="Yes"/>
    <s v="no"/>
    <s v="330.8"/>
    <n v="1"/>
    <x v="2"/>
    <x v="1"/>
    <n v="0"/>
    <x v="1"/>
    <s v="315-8332"/>
    <s v="Male"/>
    <n v="52"/>
    <s v="No"/>
    <s v="No"/>
    <s v="Yes"/>
    <n v="3"/>
    <s v="No"/>
    <s v="Two Year"/>
    <s v="Credit Card"/>
    <n v="11"/>
    <n v="484"/>
    <m/>
    <x v="0"/>
  </r>
  <r>
    <x v="6355"/>
    <x v="0"/>
    <n v="40"/>
    <n v="64"/>
    <s v="160.2"/>
    <n v="160"/>
    <n v="528"/>
    <s v="Yes"/>
    <s v="no"/>
    <s v="105.6"/>
    <n v="0"/>
    <x v="16"/>
    <x v="0"/>
    <n v="0"/>
    <x v="20"/>
    <s v="287-9844"/>
    <s v="Female"/>
    <n v="27"/>
    <s v="Yes"/>
    <s v="No"/>
    <s v="Yes"/>
    <n v="4"/>
    <s v="No"/>
    <s v="Month-to-Month"/>
    <s v="Direct Debit"/>
    <n v="19"/>
    <n v="777"/>
    <m/>
    <x v="0"/>
  </r>
  <r>
    <x v="6356"/>
    <x v="0"/>
    <n v="46"/>
    <n v="192"/>
    <s v="553.7"/>
    <n v="184"/>
    <s v="510.6"/>
    <s v="Yes"/>
    <s v="no"/>
    <s v="102.1"/>
    <n v="1"/>
    <x v="12"/>
    <x v="0"/>
    <n v="0"/>
    <x v="25"/>
    <s v="277-1623"/>
    <s v="Female"/>
    <n v="40"/>
    <s v="No"/>
    <s v="No"/>
    <s v="Yes"/>
    <n v="3"/>
    <s v="Yes"/>
    <s v="Two Year"/>
    <s v="Credit Card"/>
    <n v="29"/>
    <n v="1354"/>
    <m/>
    <x v="0"/>
  </r>
  <r>
    <x v="6357"/>
    <x v="0"/>
    <n v="70"/>
    <n v="406"/>
    <n v="1044"/>
    <n v="280"/>
    <n v="588"/>
    <s v="Yes"/>
    <s v="no"/>
    <n v="294"/>
    <n v="2"/>
    <x v="2"/>
    <x v="1"/>
    <n v="0"/>
    <x v="1"/>
    <s v="270-8322"/>
    <s v="Female"/>
    <n v="25"/>
    <s v="Yes"/>
    <s v="No"/>
    <s v="Yes"/>
    <n v="3"/>
    <s v="No"/>
    <s v="Two Year"/>
    <s v="Credit Card"/>
    <n v="10"/>
    <n v="689"/>
    <m/>
    <x v="0"/>
  </r>
  <r>
    <x v="6358"/>
    <x v="0"/>
    <n v="49"/>
    <n v="71"/>
    <s v="194.8"/>
    <n v="196"/>
    <s v="553.7"/>
    <s v="Yes"/>
    <s v="yes"/>
    <n v="0"/>
    <n v="2"/>
    <x v="17"/>
    <x v="0"/>
    <n v="0"/>
    <x v="44"/>
    <s v="284-2655"/>
    <s v="Male"/>
    <n v="48"/>
    <s v="No"/>
    <s v="No"/>
    <s v="Yes"/>
    <n v="4"/>
    <s v="Yes"/>
    <s v="Two Year"/>
    <s v="Credit Card"/>
    <n v="36"/>
    <n v="1740"/>
    <m/>
    <x v="0"/>
  </r>
  <r>
    <x v="6359"/>
    <x v="0"/>
    <n v="72"/>
    <n v="305"/>
    <s v="716.5"/>
    <n v="288"/>
    <s v="460.8"/>
    <s v="Yes"/>
    <s v="no"/>
    <s v="230.4"/>
    <n v="0"/>
    <x v="16"/>
    <x v="0"/>
    <n v="0"/>
    <x v="40"/>
    <s v="284-9783"/>
    <s v="Female"/>
    <n v="44"/>
    <s v="No"/>
    <s v="No"/>
    <s v="Yes"/>
    <n v="6"/>
    <s v="Yes"/>
    <s v="Two Year"/>
    <s v="Credit Card"/>
    <n v="44"/>
    <n v="3128"/>
    <m/>
    <x v="0"/>
  </r>
  <r>
    <x v="6360"/>
    <x v="0"/>
    <n v="66"/>
    <n v="216"/>
    <s v="524.5"/>
    <n v="264"/>
    <s v="712.8"/>
    <s v="Yes"/>
    <s v="no"/>
    <s v="356.4"/>
    <n v="0"/>
    <x v="4"/>
    <x v="0"/>
    <n v="0"/>
    <x v="16"/>
    <s v="252-3431"/>
    <s v="Male"/>
    <n v="27"/>
    <s v="Yes"/>
    <s v="No"/>
    <s v="Yes"/>
    <n v="3"/>
    <s v="Yes"/>
    <s v="Two Year"/>
    <s v="Direct Debit"/>
    <n v="37"/>
    <n v="2452"/>
    <m/>
    <x v="0"/>
  </r>
  <r>
    <x v="6361"/>
    <x v="0"/>
    <n v="34"/>
    <n v="206"/>
    <s v="412.7"/>
    <n v="136"/>
    <s v="309.4"/>
    <s v="Yes"/>
    <s v="no"/>
    <s v="103.1"/>
    <n v="0"/>
    <x v="31"/>
    <x v="0"/>
    <n v="0"/>
    <x v="41"/>
    <s v="386-5372"/>
    <s v="Male"/>
    <n v="59"/>
    <s v="No"/>
    <s v="No"/>
    <s v="Yes"/>
    <n v="3"/>
    <s v="Yes"/>
    <s v="Month-to-Month"/>
    <s v="Credit Card"/>
    <n v="33"/>
    <n v="1134"/>
    <m/>
    <x v="0"/>
  </r>
  <r>
    <x v="6362"/>
    <x v="0"/>
    <n v="70"/>
    <n v="368"/>
    <s v="1048.5"/>
    <n v="280"/>
    <n v="665"/>
    <s v="Yes"/>
    <s v="no"/>
    <n v="133"/>
    <n v="1"/>
    <x v="2"/>
    <x v="1"/>
    <n v="0"/>
    <x v="12"/>
    <s v="318-2395"/>
    <s v="Female"/>
    <n v="39"/>
    <s v="No"/>
    <s v="No"/>
    <s v="Yes"/>
    <n v="2"/>
    <s v="No"/>
    <s v="Two Year"/>
    <s v="Direct Debit"/>
    <n v="13"/>
    <n v="911"/>
    <m/>
    <x v="0"/>
  </r>
  <r>
    <x v="6363"/>
    <x v="0"/>
    <n v="31"/>
    <n v="166"/>
    <s v="339.2"/>
    <n v="124"/>
    <s v="272.8"/>
    <s v="Yes"/>
    <s v="no"/>
    <s v="54.6"/>
    <n v="1"/>
    <x v="3"/>
    <x v="0"/>
    <n v="0"/>
    <x v="39"/>
    <s v="306-3575"/>
    <s v="Male"/>
    <n v="62"/>
    <s v="No"/>
    <s v="No"/>
    <s v="Yes"/>
    <n v="4"/>
    <s v="Yes"/>
    <s v="One Year"/>
    <s v="Direct Debit"/>
    <n v="25"/>
    <n v="774"/>
    <m/>
    <x v="0"/>
  </r>
  <r>
    <x v="6364"/>
    <x v="0"/>
    <n v="29"/>
    <n v="169"/>
    <n v="428"/>
    <n v="116"/>
    <s v="150.8"/>
    <s v="Yes"/>
    <s v="no"/>
    <s v="37.7"/>
    <n v="1"/>
    <x v="2"/>
    <x v="1"/>
    <n v="0"/>
    <x v="28"/>
    <s v="297-4564"/>
    <s v="Male"/>
    <n v="65"/>
    <s v="No"/>
    <s v="Yes"/>
    <s v="Yes"/>
    <n v="6"/>
    <s v="No"/>
    <s v="One Year"/>
    <s v="Direct Debit"/>
    <n v="8"/>
    <n v="223"/>
    <m/>
    <x v="0"/>
  </r>
  <r>
    <x v="6365"/>
    <x v="0"/>
    <n v="31"/>
    <n v="173"/>
    <s v="499.8"/>
    <n v="124"/>
    <s v="539.4"/>
    <s v="Yes"/>
    <s v="no"/>
    <s v="134.9"/>
    <n v="2"/>
    <x v="2"/>
    <x v="1"/>
    <n v="0"/>
    <x v="35"/>
    <s v="359-6744"/>
    <s v="Female"/>
    <n v="48"/>
    <s v="No"/>
    <s v="No"/>
    <s v="Yes"/>
    <n v="3"/>
    <s v="No"/>
    <s v="Two Year"/>
    <s v="Credit Card"/>
    <n v="10"/>
    <n v="321"/>
    <m/>
    <x v="0"/>
  </r>
  <r>
    <x v="6366"/>
    <x v="0"/>
    <n v="53"/>
    <n v="364"/>
    <s v="799.1"/>
    <n v="212"/>
    <s v="715.5"/>
    <s v="Yes"/>
    <s v="no"/>
    <s v="178.9"/>
    <n v="0"/>
    <x v="17"/>
    <x v="0"/>
    <n v="0"/>
    <x v="40"/>
    <s v="277-10615"/>
    <s v="Male"/>
    <n v="65"/>
    <s v="No"/>
    <s v="Yes"/>
    <s v="Yes"/>
    <n v="2"/>
    <s v="No"/>
    <s v="Month-to-Month"/>
    <s v="Direct Debit"/>
    <n v="32"/>
    <n v="1711"/>
    <m/>
    <x v="0"/>
  </r>
  <r>
    <x v="6367"/>
    <x v="0"/>
    <n v="60"/>
    <n v="133"/>
    <s v="297.9"/>
    <n v="240"/>
    <n v="816"/>
    <s v="Yes"/>
    <s v="no"/>
    <n v="408"/>
    <n v="0"/>
    <x v="12"/>
    <x v="0"/>
    <n v="0"/>
    <x v="8"/>
    <s v="311-9265"/>
    <s v="Female"/>
    <n v="37"/>
    <s v="No"/>
    <s v="No"/>
    <s v="Yes"/>
    <n v="4"/>
    <s v="No"/>
    <s v="One Year"/>
    <s v="Direct Debit"/>
    <n v="18"/>
    <n v="1074"/>
    <m/>
    <x v="0"/>
  </r>
  <r>
    <x v="6368"/>
    <x v="0"/>
    <n v="72"/>
    <n v="107"/>
    <s v="289.3"/>
    <n v="288"/>
    <n v="936"/>
    <s v="Yes"/>
    <s v="no"/>
    <n v="468"/>
    <n v="0"/>
    <x v="12"/>
    <x v="0"/>
    <n v="0"/>
    <x v="20"/>
    <s v="347-9810"/>
    <s v="Male"/>
    <n v="28"/>
    <s v="Yes"/>
    <s v="No"/>
    <s v="Yes"/>
    <n v="2"/>
    <s v="Yes"/>
    <s v="Two Year"/>
    <s v="Credit Card"/>
    <n v="52"/>
    <n v="3751"/>
    <m/>
    <x v="0"/>
  </r>
  <r>
    <x v="6369"/>
    <x v="0"/>
    <n v="46"/>
    <n v="192"/>
    <s v="682.5"/>
    <n v="0"/>
    <n v="0"/>
    <s v="No"/>
    <s v="no"/>
    <n v="0"/>
    <n v="2"/>
    <x v="3"/>
    <x v="1"/>
    <n v="18"/>
    <x v="47"/>
    <s v="327-5904"/>
    <s v="Female"/>
    <n v="43"/>
    <s v="No"/>
    <s v="No"/>
    <s v="Yes"/>
    <n v="2"/>
    <s v="Yes"/>
    <s v="One Year"/>
    <s v="Direct Debit"/>
    <n v="27"/>
    <n v="1228"/>
    <m/>
    <x v="0"/>
  </r>
  <r>
    <x v="6370"/>
    <x v="0"/>
    <n v="13"/>
    <n v="37"/>
    <s v="93.7"/>
    <n v="52"/>
    <s v="122.2"/>
    <s v="Yes"/>
    <s v="yes"/>
    <n v="0"/>
    <n v="1"/>
    <x v="2"/>
    <x v="1"/>
    <n v="0"/>
    <x v="13"/>
    <s v="317-6682"/>
    <s v="Female"/>
    <n v="43"/>
    <s v="No"/>
    <s v="No"/>
    <s v="Yes"/>
    <n v="6"/>
    <s v="No"/>
    <s v="Two Year"/>
    <s v="Credit Card"/>
    <n v="10"/>
    <n v="129"/>
    <m/>
    <x v="0"/>
  </r>
  <r>
    <x v="6371"/>
    <x v="0"/>
    <n v="22"/>
    <n v="132"/>
    <s v="287.5"/>
    <n v="0"/>
    <n v="0"/>
    <s v="No"/>
    <s v="no"/>
    <n v="0"/>
    <n v="0"/>
    <x v="2"/>
    <x v="1"/>
    <n v="0"/>
    <x v="39"/>
    <s v="349-9561"/>
    <s v="Male"/>
    <n v="24"/>
    <s v="Yes"/>
    <s v="No"/>
    <s v="Yes"/>
    <n v="4"/>
    <s v="No"/>
    <s v="One Year"/>
    <s v="Credit Card"/>
    <n v="10"/>
    <n v="214"/>
    <m/>
    <x v="0"/>
  </r>
  <r>
    <x v="6372"/>
    <x v="0"/>
    <n v="48"/>
    <n v="236"/>
    <s v="624.6"/>
    <n v="0"/>
    <n v="0"/>
    <s v="No"/>
    <s v="no"/>
    <n v="0"/>
    <n v="0"/>
    <x v="2"/>
    <x v="1"/>
    <n v="0"/>
    <x v="8"/>
    <s v="375-5437"/>
    <s v="Female"/>
    <n v="32"/>
    <s v="No"/>
    <s v="No"/>
    <s v="Yes"/>
    <n v="2"/>
    <s v="No"/>
    <s v="Two Year"/>
    <s v="Credit Card"/>
    <n v="7"/>
    <n v="321"/>
    <m/>
    <x v="0"/>
  </r>
  <r>
    <x v="6373"/>
    <x v="0"/>
    <n v="17"/>
    <n v="41"/>
    <n v="101"/>
    <n v="0"/>
    <n v="0"/>
    <s v="No"/>
    <s v="no"/>
    <n v="0"/>
    <n v="0"/>
    <x v="27"/>
    <x v="0"/>
    <n v="0"/>
    <x v="10"/>
    <s v="399-5002"/>
    <s v="Male"/>
    <n v="38"/>
    <s v="No"/>
    <s v="No"/>
    <s v="Yes"/>
    <n v="6"/>
    <s v="No"/>
    <s v="Month-to-Month"/>
    <s v="Credit Card"/>
    <n v="21"/>
    <n v="350"/>
    <m/>
    <x v="0"/>
  </r>
  <r>
    <x v="6374"/>
    <x v="0"/>
    <n v="11"/>
    <n v="35"/>
    <s v="112.4"/>
    <n v="0"/>
    <n v="0"/>
    <s v="No"/>
    <s v="no"/>
    <n v="0"/>
    <n v="2"/>
    <x v="2"/>
    <x v="1"/>
    <n v="0"/>
    <x v="28"/>
    <s v="313-9291"/>
    <s v="Male"/>
    <n v="60"/>
    <s v="No"/>
    <s v="No"/>
    <s v="Yes"/>
    <n v="6"/>
    <s v="No"/>
    <s v="Two Year"/>
    <s v="Direct Debit"/>
    <n v="12"/>
    <n v="135"/>
    <m/>
    <x v="0"/>
  </r>
  <r>
    <x v="6375"/>
    <x v="0"/>
    <n v="39"/>
    <n v="97"/>
    <s v="234.7"/>
    <n v="0"/>
    <n v="0"/>
    <s v="No"/>
    <s v="no"/>
    <n v="0"/>
    <n v="2"/>
    <x v="15"/>
    <x v="0"/>
    <n v="0"/>
    <x v="0"/>
    <s v="323-2798"/>
    <s v="Female"/>
    <n v="31"/>
    <s v="No"/>
    <s v="No"/>
    <s v="Yes"/>
    <n v="2"/>
    <s v="Yes"/>
    <s v="Month-to-Month"/>
    <s v="Credit Card"/>
    <n v="30"/>
    <n v="1185"/>
    <m/>
    <x v="0"/>
  </r>
  <r>
    <x v="6376"/>
    <x v="0"/>
    <n v="68"/>
    <n v="93"/>
    <s v="272.2"/>
    <n v="0"/>
    <n v="0"/>
    <s v="No"/>
    <s v="no"/>
    <n v="0"/>
    <n v="1"/>
    <x v="2"/>
    <x v="1"/>
    <n v="0"/>
    <x v="39"/>
    <s v="315-2037"/>
    <s v="Male"/>
    <n v="38"/>
    <s v="No"/>
    <s v="No"/>
    <s v="Yes"/>
    <n v="3"/>
    <s v="No"/>
    <s v="Two Year"/>
    <s v="Credit Card"/>
    <n v="11"/>
    <n v="766"/>
    <m/>
    <x v="0"/>
  </r>
  <r>
    <x v="6377"/>
    <x v="0"/>
    <n v="33"/>
    <n v="251"/>
    <s v="530.2"/>
    <n v="0"/>
    <n v="0"/>
    <s v="No"/>
    <s v="no"/>
    <n v="0"/>
    <n v="2"/>
    <x v="2"/>
    <x v="1"/>
    <n v="0"/>
    <x v="13"/>
    <s v="348-2491"/>
    <s v="Female"/>
    <n v="24"/>
    <s v="Yes"/>
    <s v="No"/>
    <s v="Yes"/>
    <n v="4"/>
    <s v="No"/>
    <s v="One Year"/>
    <s v="Credit Card"/>
    <n v="7"/>
    <n v="237"/>
    <m/>
    <x v="0"/>
  </r>
  <r>
    <x v="6378"/>
    <x v="0"/>
    <n v="24"/>
    <n v="131"/>
    <s v="262.7"/>
    <n v="0"/>
    <n v="0"/>
    <s v="No"/>
    <s v="no"/>
    <n v="0"/>
    <n v="0"/>
    <x v="8"/>
    <x v="0"/>
    <n v="0"/>
    <x v="6"/>
    <s v="262-7629"/>
    <s v="Male"/>
    <n v="33"/>
    <s v="No"/>
    <s v="No"/>
    <s v="Yes"/>
    <n v="2"/>
    <s v="No"/>
    <s v="Month-to-Month"/>
    <s v="Direct Debit"/>
    <n v="18"/>
    <n v="442"/>
    <m/>
    <x v="0"/>
  </r>
  <r>
    <x v="6379"/>
    <x v="0"/>
    <n v="59"/>
    <n v="401"/>
    <n v="883"/>
    <n v="0"/>
    <n v="0"/>
    <s v="No"/>
    <s v="no"/>
    <n v="0"/>
    <n v="0"/>
    <x v="2"/>
    <x v="1"/>
    <n v="0"/>
    <x v="32"/>
    <s v="366-7064"/>
    <s v="Male"/>
    <n v="34"/>
    <s v="No"/>
    <s v="No"/>
    <s v="Yes"/>
    <n v="6"/>
    <s v="No"/>
    <s v="Two Year"/>
    <s v="Credit Card"/>
    <n v="8"/>
    <n v="448"/>
    <m/>
    <x v="0"/>
  </r>
  <r>
    <x v="6380"/>
    <x v="0"/>
    <n v="72"/>
    <n v="434"/>
    <s v="939.9"/>
    <n v="0"/>
    <n v="0"/>
    <s v="No"/>
    <s v="no"/>
    <n v="0"/>
    <n v="2"/>
    <x v="0"/>
    <x v="0"/>
    <n v="0"/>
    <x v="39"/>
    <s v="324-6464"/>
    <s v="Male"/>
    <n v="40"/>
    <s v="No"/>
    <s v="No"/>
    <s v="Yes"/>
    <n v="4"/>
    <s v="Yes"/>
    <s v="Two Year"/>
    <s v="Direct Debit"/>
    <n v="37"/>
    <n v="2707"/>
    <m/>
    <x v="0"/>
  </r>
  <r>
    <x v="6381"/>
    <x v="0"/>
    <n v="59"/>
    <n v="252"/>
    <n v="590"/>
    <n v="0"/>
    <n v="0"/>
    <s v="No"/>
    <s v="no"/>
    <n v="0"/>
    <n v="0"/>
    <x v="2"/>
    <x v="1"/>
    <n v="0"/>
    <x v="49"/>
    <s v="358-2702"/>
    <s v="Male"/>
    <n v="53"/>
    <s v="No"/>
    <s v="No"/>
    <s v="Yes"/>
    <n v="5"/>
    <s v="No"/>
    <s v="Two Year"/>
    <s v="Credit Card"/>
    <n v="8"/>
    <n v="473"/>
    <m/>
    <x v="0"/>
  </r>
  <r>
    <x v="6382"/>
    <x v="0"/>
    <n v="66"/>
    <n v="178"/>
    <s v="664.1"/>
    <n v="0"/>
    <n v="0"/>
    <s v="No"/>
    <s v="no"/>
    <n v="0"/>
    <n v="0"/>
    <x v="2"/>
    <x v="1"/>
    <n v="0"/>
    <x v="41"/>
    <s v="334-5409"/>
    <s v="Female"/>
    <n v="43"/>
    <s v="No"/>
    <s v="No"/>
    <s v="Yes"/>
    <n v="6"/>
    <s v="No"/>
    <s v="Two Year"/>
    <s v="Credit Card"/>
    <n v="7"/>
    <n v="458"/>
    <m/>
    <x v="0"/>
  </r>
  <r>
    <x v="6383"/>
    <x v="0"/>
    <n v="38"/>
    <n v="130"/>
    <s v="379.1"/>
    <n v="0"/>
    <n v="0"/>
    <s v="No"/>
    <s v="no"/>
    <n v="0"/>
    <n v="1"/>
    <x v="2"/>
    <x v="1"/>
    <n v="0"/>
    <x v="40"/>
    <s v="403-5580"/>
    <s v="Female"/>
    <n v="26"/>
    <s v="Yes"/>
    <s v="No"/>
    <s v="Yes"/>
    <n v="5"/>
    <s v="No"/>
    <s v="Two Year"/>
    <s v="Credit Card"/>
    <n v="9"/>
    <n v="357"/>
    <m/>
    <x v="0"/>
  </r>
  <r>
    <x v="6384"/>
    <x v="0"/>
    <n v="33"/>
    <n v="115"/>
    <s v="332.9"/>
    <n v="0"/>
    <n v="0"/>
    <s v="No"/>
    <s v="no"/>
    <n v="0"/>
    <n v="0"/>
    <x v="1"/>
    <x v="1"/>
    <n v="12"/>
    <x v="12"/>
    <s v="309-7422"/>
    <s v="Male"/>
    <n v="75"/>
    <s v="No"/>
    <s v="Yes"/>
    <s v="Yes"/>
    <n v="2"/>
    <s v="Yes"/>
    <s v="Month-to-Month"/>
    <s v="Direct Debit"/>
    <n v="57"/>
    <n v="1887"/>
    <m/>
    <x v="0"/>
  </r>
  <r>
    <x v="6385"/>
    <x v="0"/>
    <n v="56"/>
    <n v="232"/>
    <s v="502.6"/>
    <n v="0"/>
    <n v="0"/>
    <s v="No"/>
    <s v="no"/>
    <n v="0"/>
    <n v="1"/>
    <x v="1"/>
    <x v="0"/>
    <n v="0"/>
    <x v="13"/>
    <s v="356-5291"/>
    <s v="Male"/>
    <n v="64"/>
    <s v="No"/>
    <s v="No"/>
    <s v="Yes"/>
    <n v="2"/>
    <s v="Yes"/>
    <s v="One Year"/>
    <s v="Credit Card"/>
    <n v="25"/>
    <n v="1415"/>
    <m/>
    <x v="0"/>
  </r>
  <r>
    <x v="6386"/>
    <x v="0"/>
    <n v="58"/>
    <n v="215"/>
    <s v="584.2"/>
    <n v="0"/>
    <n v="0"/>
    <s v="No"/>
    <s v="no"/>
    <n v="0"/>
    <n v="1"/>
    <x v="10"/>
    <x v="0"/>
    <n v="0"/>
    <x v="37"/>
    <s v="359-8906"/>
    <s v="Female"/>
    <n v="80"/>
    <s v="No"/>
    <s v="Yes"/>
    <s v="Yes"/>
    <n v="2"/>
    <s v="Yes"/>
    <s v="Month-to-Month"/>
    <s v="Credit Card"/>
    <n v="43"/>
    <n v="2497"/>
    <m/>
    <x v="0"/>
  </r>
  <r>
    <x v="6387"/>
    <x v="0"/>
    <n v="1"/>
    <n v="4"/>
    <n v="10"/>
    <n v="0"/>
    <n v="0"/>
    <s v="No"/>
    <s v="no"/>
    <n v="0"/>
    <n v="0"/>
    <x v="10"/>
    <x v="1"/>
    <n v="0"/>
    <x v="29"/>
    <s v="389-7381"/>
    <s v="Male"/>
    <n v="46"/>
    <s v="No"/>
    <s v="No"/>
    <s v="Yes"/>
    <n v="5"/>
    <s v="No"/>
    <s v="Month-to-Month"/>
    <s v="Direct Debit"/>
    <n v="13"/>
    <n v="13"/>
    <m/>
    <x v="0"/>
  </r>
  <r>
    <x v="6388"/>
    <x v="0"/>
    <n v="3"/>
    <n v="5"/>
    <s v="13.2"/>
    <n v="12"/>
    <s v="36.3"/>
    <s v="Yes"/>
    <s v="yes"/>
    <n v="0"/>
    <n v="2"/>
    <x v="2"/>
    <x v="1"/>
    <n v="0"/>
    <x v="49"/>
    <s v="335-5171"/>
    <s v="Female"/>
    <n v="20"/>
    <s v="Yes"/>
    <s v="No"/>
    <s v="Yes"/>
    <n v="5"/>
    <s v="No"/>
    <s v="Month-to-Month"/>
    <s v="Credit Card"/>
    <n v="8"/>
    <n v="28"/>
    <m/>
    <x v="0"/>
  </r>
  <r>
    <x v="6389"/>
    <x v="0"/>
    <n v="71"/>
    <n v="366"/>
    <s v="922.8"/>
    <n v="0"/>
    <n v="0"/>
    <s v="No"/>
    <s v="no"/>
    <n v="0"/>
    <n v="1"/>
    <x v="3"/>
    <x v="0"/>
    <n v="0"/>
    <x v="13"/>
    <s v="302-8624"/>
    <s v="Male"/>
    <n v="56"/>
    <s v="No"/>
    <s v="No"/>
    <s v="Yes"/>
    <n v="4"/>
    <s v="No"/>
    <s v="Two Year"/>
    <s v="Direct Debit"/>
    <n v="29"/>
    <n v="2054"/>
    <m/>
    <x v="0"/>
  </r>
  <r>
    <x v="6390"/>
    <x v="0"/>
    <n v="32"/>
    <n v="98"/>
    <s v="259.1"/>
    <n v="0"/>
    <n v="0"/>
    <s v="No"/>
    <s v="no"/>
    <n v="0"/>
    <n v="1"/>
    <x v="2"/>
    <x v="1"/>
    <n v="0"/>
    <x v="9"/>
    <s v="325-8680"/>
    <s v="Female"/>
    <n v="38"/>
    <s v="No"/>
    <s v="No"/>
    <s v="Yes"/>
    <n v="2"/>
    <s v="No"/>
    <s v="Two Year"/>
    <s v="Credit Card"/>
    <n v="9"/>
    <n v="282"/>
    <m/>
    <x v="0"/>
  </r>
  <r>
    <x v="6391"/>
    <x v="0"/>
    <n v="21"/>
    <n v="95"/>
    <s v="232.7"/>
    <n v="0"/>
    <n v="0"/>
    <s v="No"/>
    <s v="no"/>
    <n v="0"/>
    <n v="1"/>
    <x v="0"/>
    <x v="0"/>
    <n v="0"/>
    <x v="33"/>
    <s v="265-6848"/>
    <s v="Male"/>
    <n v="68"/>
    <s v="No"/>
    <s v="Yes"/>
    <s v="Yes"/>
    <n v="3"/>
    <s v="Yes"/>
    <s v="One Year"/>
    <s v="Credit Card"/>
    <n v="27"/>
    <n v="570"/>
    <m/>
    <x v="0"/>
  </r>
  <r>
    <x v="6392"/>
    <x v="0"/>
    <n v="49"/>
    <n v="247"/>
    <s v="538.7"/>
    <n v="0"/>
    <n v="0"/>
    <s v="No"/>
    <s v="no"/>
    <n v="0"/>
    <n v="1"/>
    <x v="17"/>
    <x v="0"/>
    <n v="0"/>
    <x v="28"/>
    <s v="304-5659"/>
    <s v="Female"/>
    <n v="34"/>
    <s v="No"/>
    <s v="No"/>
    <s v="Yes"/>
    <n v="6"/>
    <s v="Yes"/>
    <s v="Month-to-Month"/>
    <s v="Direct Debit"/>
    <n v="31"/>
    <n v="1501"/>
    <m/>
    <x v="0"/>
  </r>
  <r>
    <x v="6393"/>
    <x v="0"/>
    <n v="34"/>
    <n v="131"/>
    <s v="274.9"/>
    <n v="0"/>
    <n v="0"/>
    <s v="No"/>
    <s v="no"/>
    <n v="0"/>
    <n v="2"/>
    <x v="3"/>
    <x v="0"/>
    <n v="0"/>
    <x v="5"/>
    <s v="366-6049"/>
    <s v="Male"/>
    <n v="39"/>
    <s v="No"/>
    <s v="No"/>
    <s v="Yes"/>
    <n v="4"/>
    <s v="Yes"/>
    <s v="One Year"/>
    <s v="Credit Card"/>
    <n v="19"/>
    <n v="659"/>
    <m/>
    <x v="0"/>
  </r>
  <r>
    <x v="6394"/>
    <x v="0"/>
    <n v="69"/>
    <n v="406"/>
    <s v="1099.4"/>
    <n v="0"/>
    <n v="0"/>
    <s v="No"/>
    <s v="no"/>
    <n v="0"/>
    <n v="0"/>
    <x v="2"/>
    <x v="1"/>
    <n v="0"/>
    <x v="50"/>
    <s v="272-8890"/>
    <s v="Male"/>
    <n v="59"/>
    <s v="No"/>
    <s v="No"/>
    <s v="Yes"/>
    <n v="5"/>
    <s v="No"/>
    <s v="Two Year"/>
    <s v="Credit Card"/>
    <n v="8"/>
    <n v="543"/>
    <m/>
    <x v="0"/>
  </r>
  <r>
    <x v="6395"/>
    <x v="0"/>
    <n v="11"/>
    <n v="56"/>
    <s v="152.6"/>
    <n v="44"/>
    <s v="135.3"/>
    <s v="Yes"/>
    <s v="yes"/>
    <n v="0"/>
    <n v="1"/>
    <x v="2"/>
    <x v="1"/>
    <n v="0"/>
    <x v="35"/>
    <s v="334-2332"/>
    <s v="Male"/>
    <n v="53"/>
    <s v="No"/>
    <s v="No"/>
    <s v="Yes"/>
    <n v="4"/>
    <s v="No"/>
    <s v="Month-to-Month"/>
    <s v="Credit Card"/>
    <n v="10"/>
    <n v="109"/>
    <m/>
    <x v="0"/>
  </r>
  <r>
    <x v="6396"/>
    <x v="0"/>
    <n v="37"/>
    <n v="211"/>
    <n v="554"/>
    <n v="0"/>
    <n v="0"/>
    <s v="No"/>
    <s v="no"/>
    <n v="0"/>
    <n v="2"/>
    <x v="2"/>
    <x v="1"/>
    <n v="0"/>
    <x v="10"/>
    <s v="338-7310"/>
    <s v="Female"/>
    <n v="52"/>
    <s v="No"/>
    <s v="No"/>
    <s v="Yes"/>
    <n v="6"/>
    <s v="No"/>
    <s v="Two Year"/>
    <s v="Credit Card"/>
    <n v="7"/>
    <n v="274"/>
    <m/>
    <x v="0"/>
  </r>
  <r>
    <x v="6397"/>
    <x v="0"/>
    <n v="1"/>
    <n v="4"/>
    <n v="12"/>
    <n v="0"/>
    <n v="0"/>
    <s v="No"/>
    <s v="no"/>
    <n v="0"/>
    <n v="0"/>
    <x v="2"/>
    <x v="1"/>
    <n v="0"/>
    <x v="38"/>
    <s v="322-4368"/>
    <s v="Female"/>
    <n v="66"/>
    <s v="No"/>
    <s v="Yes"/>
    <s v="Yes"/>
    <n v="4"/>
    <s v="No"/>
    <s v="Two Year"/>
    <s v="Credit Card"/>
    <n v="6"/>
    <n v="6"/>
    <m/>
    <x v="0"/>
  </r>
  <r>
    <x v="6398"/>
    <x v="0"/>
    <n v="12"/>
    <n v="40"/>
    <s v="124.5"/>
    <n v="0"/>
    <n v="0"/>
    <s v="No"/>
    <s v="no"/>
    <n v="0"/>
    <n v="0"/>
    <x v="2"/>
    <x v="1"/>
    <n v="0"/>
    <x v="12"/>
    <s v="380-3122"/>
    <s v="Male"/>
    <n v="24"/>
    <s v="Yes"/>
    <s v="No"/>
    <s v="Yes"/>
    <n v="4"/>
    <s v="No"/>
    <s v="Two Year"/>
    <s v="Direct Debit"/>
    <n v="11"/>
    <n v="139"/>
    <m/>
    <x v="0"/>
  </r>
  <r>
    <x v="6399"/>
    <x v="0"/>
    <n v="37"/>
    <n v="46"/>
    <s v="148.4"/>
    <n v="0"/>
    <n v="0"/>
    <s v="No"/>
    <s v="no"/>
    <n v="0"/>
    <n v="0"/>
    <x v="12"/>
    <x v="0"/>
    <n v="0"/>
    <x v="47"/>
    <s v="315-7702"/>
    <s v="Male"/>
    <n v="59"/>
    <s v="No"/>
    <s v="No"/>
    <s v="Yes"/>
    <n v="5"/>
    <s v="No"/>
    <s v="Month-to-Month"/>
    <s v="Direct Debit"/>
    <n v="47"/>
    <n v="1743"/>
    <m/>
    <x v="0"/>
  </r>
  <r>
    <x v="6400"/>
    <x v="0"/>
    <n v="72"/>
    <n v="229"/>
    <n v="574"/>
    <n v="288"/>
    <s v="1058.4"/>
    <s v="Yes"/>
    <s v="yes"/>
    <n v="0"/>
    <n v="0"/>
    <x v="10"/>
    <x v="0"/>
    <n v="0"/>
    <x v="26"/>
    <s v="304-3048"/>
    <s v="Male"/>
    <n v="50"/>
    <s v="No"/>
    <s v="No"/>
    <s v="Yes"/>
    <n v="6"/>
    <s v="Yes"/>
    <s v="Two Year"/>
    <s v="Direct Debit"/>
    <n v="38"/>
    <n v="2732"/>
    <m/>
    <x v="0"/>
  </r>
  <r>
    <x v="6401"/>
    <x v="0"/>
    <n v="47"/>
    <n v="224"/>
    <s v="472.5"/>
    <n v="0"/>
    <n v="0"/>
    <s v="No"/>
    <s v="no"/>
    <n v="0"/>
    <n v="2"/>
    <x v="2"/>
    <x v="1"/>
    <n v="0"/>
    <x v="32"/>
    <s v="396-7948"/>
    <s v="Male"/>
    <n v="23"/>
    <s v="Yes"/>
    <s v="No"/>
    <s v="Yes"/>
    <n v="2"/>
    <s v="No"/>
    <s v="One Year"/>
    <s v="Credit Card"/>
    <n v="10"/>
    <n v="472"/>
    <m/>
    <x v="0"/>
  </r>
  <r>
    <x v="6402"/>
    <x v="0"/>
    <n v="66"/>
    <n v="227"/>
    <s v="594.2"/>
    <n v="0"/>
    <n v="0"/>
    <s v="No"/>
    <s v="no"/>
    <n v="0"/>
    <n v="2"/>
    <x v="20"/>
    <x v="0"/>
    <n v="0"/>
    <x v="11"/>
    <s v="387-10793"/>
    <s v="Female"/>
    <n v="68"/>
    <s v="No"/>
    <s v="Yes"/>
    <s v="Yes"/>
    <n v="2"/>
    <s v="Yes"/>
    <s v="One Year"/>
    <s v="Direct Debit"/>
    <n v="30"/>
    <n v="1970"/>
    <m/>
    <x v="0"/>
  </r>
  <r>
    <x v="6403"/>
    <x v="0"/>
    <n v="22"/>
    <n v="126"/>
    <s v="357.8"/>
    <n v="0"/>
    <n v="0"/>
    <s v="No"/>
    <s v="no"/>
    <n v="0"/>
    <n v="2"/>
    <x v="10"/>
    <x v="0"/>
    <n v="0"/>
    <x v="49"/>
    <s v="344-2617"/>
    <s v="Male"/>
    <n v="48"/>
    <s v="No"/>
    <s v="No"/>
    <s v="Yes"/>
    <n v="6"/>
    <s v="No"/>
    <s v="Month-to-Month"/>
    <s v="Direct Debit"/>
    <n v="12"/>
    <n v="259"/>
    <m/>
    <x v="0"/>
  </r>
  <r>
    <x v="6404"/>
    <x v="0"/>
    <n v="40"/>
    <n v="141"/>
    <s v="279.7"/>
    <n v="0"/>
    <n v="0"/>
    <s v="No"/>
    <s v="no"/>
    <n v="0"/>
    <n v="1"/>
    <x v="12"/>
    <x v="0"/>
    <n v="0"/>
    <x v="13"/>
    <s v="313-5346"/>
    <s v="Male"/>
    <n v="30"/>
    <s v="No"/>
    <s v="No"/>
    <s v="Yes"/>
    <n v="6"/>
    <s v="Yes"/>
    <s v="One Year"/>
    <s v="Direct Debit"/>
    <n v="25"/>
    <n v="998"/>
    <m/>
    <x v="0"/>
  </r>
  <r>
    <x v="6405"/>
    <x v="0"/>
    <n v="12"/>
    <n v="76"/>
    <s v="184.4"/>
    <n v="0"/>
    <n v="0"/>
    <s v="No"/>
    <s v="no"/>
    <n v="0"/>
    <n v="2"/>
    <x v="2"/>
    <x v="1"/>
    <n v="0"/>
    <x v="23"/>
    <s v="353-9443"/>
    <s v="Male"/>
    <n v="38"/>
    <s v="No"/>
    <s v="No"/>
    <s v="Yes"/>
    <n v="6"/>
    <s v="No"/>
    <s v="One Year"/>
    <s v="Credit Card"/>
    <n v="7"/>
    <n v="83"/>
    <m/>
    <x v="0"/>
  </r>
  <r>
    <x v="6406"/>
    <x v="0"/>
    <n v="25"/>
    <n v="76"/>
    <s v="176.2"/>
    <n v="0"/>
    <n v="0"/>
    <s v="No"/>
    <s v="no"/>
    <n v="0"/>
    <n v="1"/>
    <x v="2"/>
    <x v="1"/>
    <n v="0"/>
    <x v="5"/>
    <s v="293-7496"/>
    <s v="Male"/>
    <n v="56"/>
    <s v="No"/>
    <s v="No"/>
    <s v="Yes"/>
    <n v="2"/>
    <s v="No"/>
    <s v="Two Year"/>
    <s v="Credit Card"/>
    <n v="11"/>
    <n v="272"/>
    <m/>
    <x v="0"/>
  </r>
  <r>
    <x v="6407"/>
    <x v="0"/>
    <n v="35"/>
    <n v="144"/>
    <n v="424"/>
    <n v="0"/>
    <n v="0"/>
    <s v="No"/>
    <s v="no"/>
    <n v="0"/>
    <n v="0"/>
    <x v="2"/>
    <x v="1"/>
    <n v="0"/>
    <x v="38"/>
    <s v="233-7518"/>
    <s v="Female"/>
    <n v="22"/>
    <s v="Yes"/>
    <s v="No"/>
    <s v="Yes"/>
    <n v="3"/>
    <s v="No"/>
    <s v="Month-to-Month"/>
    <s v="Direct Debit"/>
    <n v="9"/>
    <n v="313"/>
    <m/>
    <x v="0"/>
  </r>
  <r>
    <x v="6408"/>
    <x v="0"/>
    <n v="33"/>
    <n v="78"/>
    <s v="227.8"/>
    <n v="132"/>
    <n v="594"/>
    <s v="Yes"/>
    <s v="yes"/>
    <n v="0"/>
    <n v="1"/>
    <x v="8"/>
    <x v="0"/>
    <n v="0"/>
    <x v="28"/>
    <s v="387-10386"/>
    <s v="Female"/>
    <n v="50"/>
    <s v="No"/>
    <s v="No"/>
    <s v="Yes"/>
    <n v="2"/>
    <s v="Yes"/>
    <s v="One Year"/>
    <s v="Credit Card"/>
    <n v="23"/>
    <n v="738"/>
    <m/>
    <x v="0"/>
  </r>
  <r>
    <x v="6409"/>
    <x v="0"/>
    <n v="12"/>
    <n v="42"/>
    <s v="99.6"/>
    <n v="0"/>
    <n v="0"/>
    <s v="No"/>
    <s v="no"/>
    <n v="0"/>
    <n v="1"/>
    <x v="2"/>
    <x v="1"/>
    <n v="0"/>
    <x v="17"/>
    <s v="336-4910"/>
    <s v="Female"/>
    <n v="63"/>
    <s v="No"/>
    <s v="No"/>
    <s v="Yes"/>
    <n v="3"/>
    <s v="No"/>
    <s v="Month-to-Month"/>
    <s v="Credit Card"/>
    <n v="10"/>
    <n v="119"/>
    <m/>
    <x v="0"/>
  </r>
  <r>
    <x v="6410"/>
    <x v="0"/>
    <n v="41"/>
    <n v="170"/>
    <s v="448.3"/>
    <n v="164"/>
    <s v="516.6"/>
    <s v="Yes"/>
    <s v="yes"/>
    <n v="0"/>
    <n v="0"/>
    <x v="12"/>
    <x v="0"/>
    <n v="0"/>
    <x v="13"/>
    <s v="345-2265"/>
    <s v="Female"/>
    <n v="56"/>
    <s v="No"/>
    <s v="No"/>
    <s v="Yes"/>
    <n v="2"/>
    <s v="No"/>
    <s v="Month-to-Month"/>
    <s v="Direct Debit"/>
    <n v="20"/>
    <n v="812"/>
    <m/>
    <x v="0"/>
  </r>
  <r>
    <x v="6411"/>
    <x v="0"/>
    <n v="32"/>
    <n v="152"/>
    <s v="508.8"/>
    <n v="0"/>
    <n v="0"/>
    <s v="No"/>
    <s v="no"/>
    <n v="0"/>
    <n v="0"/>
    <x v="2"/>
    <x v="1"/>
    <n v="0"/>
    <x v="28"/>
    <s v="243-3343"/>
    <s v="Male"/>
    <n v="37"/>
    <s v="No"/>
    <s v="No"/>
    <s v="Yes"/>
    <n v="2"/>
    <s v="No"/>
    <s v="Two Year"/>
    <s v="Direct Debit"/>
    <n v="14"/>
    <n v="430"/>
    <m/>
    <x v="0"/>
  </r>
  <r>
    <x v="6412"/>
    <x v="0"/>
    <n v="12"/>
    <n v="34"/>
    <s v="97.2"/>
    <n v="0"/>
    <n v="0"/>
    <s v="No"/>
    <s v="no"/>
    <n v="0"/>
    <n v="2"/>
    <x v="8"/>
    <x v="0"/>
    <n v="0"/>
    <x v="19"/>
    <s v="359-7859"/>
    <s v="Female"/>
    <n v="67"/>
    <s v="No"/>
    <s v="Yes"/>
    <s v="Yes"/>
    <n v="5"/>
    <s v="No"/>
    <s v="Month-to-Month"/>
    <s v="Paper Check"/>
    <n v="14"/>
    <n v="171"/>
    <m/>
    <x v="0"/>
  </r>
  <r>
    <x v="6413"/>
    <x v="0"/>
    <n v="12"/>
    <n v="41"/>
    <s v="93.3"/>
    <n v="0"/>
    <n v="0"/>
    <s v="No"/>
    <s v="no"/>
    <n v="0"/>
    <n v="1"/>
    <x v="3"/>
    <x v="0"/>
    <n v="0"/>
    <x v="12"/>
    <s v="305-10044"/>
    <s v="Female"/>
    <n v="42"/>
    <s v="No"/>
    <s v="No"/>
    <s v="Yes"/>
    <n v="3"/>
    <s v="No"/>
    <s v="Month-to-Month"/>
    <s v="Direct Debit"/>
    <n v="21"/>
    <n v="242"/>
    <m/>
    <x v="0"/>
  </r>
  <r>
    <x v="6414"/>
    <x v="0"/>
    <n v="39"/>
    <n v="253"/>
    <s v="622.9"/>
    <n v="0"/>
    <n v="0"/>
    <s v="No"/>
    <s v="no"/>
    <n v="0"/>
    <n v="2"/>
    <x v="2"/>
    <x v="1"/>
    <n v="0"/>
    <x v="35"/>
    <s v="244-8239"/>
    <s v="Female"/>
    <n v="64"/>
    <s v="No"/>
    <s v="No"/>
    <s v="Yes"/>
    <n v="3"/>
    <s v="No"/>
    <s v="One Year"/>
    <s v="Credit Card"/>
    <n v="8"/>
    <n v="303"/>
    <m/>
    <x v="0"/>
  </r>
  <r>
    <x v="6415"/>
    <x v="0"/>
    <n v="51"/>
    <n v="263"/>
    <s v="659.2"/>
    <n v="0"/>
    <n v="0"/>
    <s v="No"/>
    <s v="no"/>
    <n v="0"/>
    <n v="1"/>
    <x v="2"/>
    <x v="1"/>
    <n v="0"/>
    <x v="3"/>
    <s v="298-4753"/>
    <s v="Female"/>
    <n v="50"/>
    <s v="No"/>
    <s v="No"/>
    <s v="Yes"/>
    <n v="2"/>
    <s v="No"/>
    <s v="Two Year"/>
    <s v="Credit Card"/>
    <n v="9"/>
    <n v="438"/>
    <m/>
    <x v="0"/>
  </r>
  <r>
    <x v="6416"/>
    <x v="0"/>
    <n v="40"/>
    <n v="140"/>
    <s v="358.7"/>
    <n v="0"/>
    <n v="0"/>
    <s v="No"/>
    <s v="no"/>
    <n v="0"/>
    <n v="2"/>
    <x v="9"/>
    <x v="0"/>
    <n v="0"/>
    <x v="14"/>
    <s v="334-3950"/>
    <s v="Female"/>
    <n v="22"/>
    <s v="Yes"/>
    <s v="No"/>
    <s v="Yes"/>
    <n v="3"/>
    <s v="No"/>
    <s v="Two Year"/>
    <s v="Direct Debit"/>
    <n v="27"/>
    <n v="1085"/>
    <m/>
    <x v="0"/>
  </r>
  <r>
    <x v="6417"/>
    <x v="0"/>
    <n v="43"/>
    <n v="235"/>
    <s v="596.9"/>
    <n v="0"/>
    <n v="0"/>
    <s v="No"/>
    <s v="no"/>
    <n v="0"/>
    <n v="2"/>
    <x v="2"/>
    <x v="1"/>
    <n v="0"/>
    <x v="24"/>
    <s v="339-6143"/>
    <s v="Female"/>
    <n v="30"/>
    <s v="No"/>
    <s v="No"/>
    <s v="Yes"/>
    <n v="2"/>
    <s v="No"/>
    <s v="Two Year"/>
    <s v="Direct Debit"/>
    <n v="7"/>
    <n v="286"/>
    <m/>
    <x v="0"/>
  </r>
  <r>
    <x v="6418"/>
    <x v="0"/>
    <n v="26"/>
    <n v="72"/>
    <s v="230.1"/>
    <n v="0"/>
    <n v="0"/>
    <s v="No"/>
    <s v="no"/>
    <n v="0"/>
    <n v="0"/>
    <x v="12"/>
    <x v="1"/>
    <n v="72"/>
    <x v="24"/>
    <s v="334-6638"/>
    <s v="Female"/>
    <n v="57"/>
    <s v="No"/>
    <s v="No"/>
    <s v="Yes"/>
    <n v="2"/>
    <s v="No"/>
    <s v="Month-to-Month"/>
    <s v="Credit Card"/>
    <n v="22"/>
    <n v="571"/>
    <m/>
    <x v="0"/>
  </r>
  <r>
    <x v="6419"/>
    <x v="0"/>
    <n v="73"/>
    <n v="327"/>
    <s v="729.9"/>
    <n v="0"/>
    <n v="0"/>
    <s v="No"/>
    <s v="no"/>
    <n v="0"/>
    <n v="0"/>
    <x v="2"/>
    <x v="1"/>
    <n v="0"/>
    <x v="32"/>
    <s v="319-7738"/>
    <s v="Female"/>
    <n v="41"/>
    <s v="No"/>
    <s v="No"/>
    <s v="Yes"/>
    <n v="3"/>
    <s v="No"/>
    <s v="Two Year"/>
    <s v="Credit Card"/>
    <n v="7"/>
    <n v="540"/>
    <m/>
    <x v="0"/>
  </r>
  <r>
    <x v="6420"/>
    <x v="0"/>
    <n v="59"/>
    <n v="332"/>
    <s v="769.3"/>
    <n v="0"/>
    <n v="0"/>
    <s v="No"/>
    <s v="no"/>
    <n v="0"/>
    <n v="2"/>
    <x v="19"/>
    <x v="0"/>
    <n v="0"/>
    <x v="17"/>
    <s v="315-1684"/>
    <s v="Male"/>
    <n v="61"/>
    <s v="No"/>
    <s v="No"/>
    <s v="Yes"/>
    <n v="6"/>
    <s v="Yes"/>
    <s v="One Year"/>
    <s v="Credit Card"/>
    <n v="22"/>
    <n v="1304"/>
    <m/>
    <x v="0"/>
  </r>
  <r>
    <x v="6421"/>
    <x v="0"/>
    <n v="61"/>
    <n v="376"/>
    <s v="860.1"/>
    <n v="0"/>
    <n v="0"/>
    <s v="No"/>
    <s v="no"/>
    <n v="0"/>
    <n v="2"/>
    <x v="19"/>
    <x v="0"/>
    <n v="0"/>
    <x v="7"/>
    <s v="307-9852"/>
    <s v="Male"/>
    <n v="29"/>
    <s v="Yes"/>
    <s v="No"/>
    <s v="Yes"/>
    <n v="5"/>
    <s v="Yes"/>
    <s v="Two Year"/>
    <s v="Direct Debit"/>
    <n v="33"/>
    <n v="2057"/>
    <m/>
    <x v="0"/>
  </r>
  <r>
    <x v="6422"/>
    <x v="0"/>
    <n v="71"/>
    <n v="499"/>
    <s v="1143.3"/>
    <n v="0"/>
    <n v="0"/>
    <s v="No"/>
    <s v="no"/>
    <n v="0"/>
    <n v="1"/>
    <x v="23"/>
    <x v="1"/>
    <n v="5"/>
    <x v="41"/>
    <s v="350-5476"/>
    <s v="Male"/>
    <n v="22"/>
    <s v="Yes"/>
    <s v="No"/>
    <s v="Yes"/>
    <n v="2"/>
    <s v="Yes"/>
    <s v="Two Year"/>
    <s v="Direct Debit"/>
    <n v="49"/>
    <n v="3523"/>
    <m/>
    <x v="0"/>
  </r>
  <r>
    <x v="6423"/>
    <x v="0"/>
    <n v="13"/>
    <n v="49"/>
    <s v="93.6"/>
    <n v="0"/>
    <n v="0"/>
    <s v="No"/>
    <s v="no"/>
    <n v="0"/>
    <n v="1"/>
    <x v="2"/>
    <x v="1"/>
    <n v="0"/>
    <x v="25"/>
    <s v="363-1448"/>
    <s v="Female"/>
    <n v="29"/>
    <s v="Yes"/>
    <s v="No"/>
    <s v="Yes"/>
    <n v="2"/>
    <s v="No"/>
    <s v="Month-to-Month"/>
    <s v="Credit Card"/>
    <n v="8"/>
    <n v="110"/>
    <m/>
    <x v="0"/>
  </r>
  <r>
    <x v="6424"/>
    <x v="0"/>
    <n v="64"/>
    <n v="371"/>
    <s v="961.1"/>
    <n v="0"/>
    <n v="0"/>
    <s v="No"/>
    <s v="no"/>
    <n v="0"/>
    <n v="0"/>
    <x v="2"/>
    <x v="1"/>
    <n v="0"/>
    <x v="50"/>
    <s v="339-10154"/>
    <s v="Female"/>
    <n v="48"/>
    <s v="No"/>
    <s v="No"/>
    <s v="Yes"/>
    <n v="2"/>
    <s v="No"/>
    <s v="One Year"/>
    <s v="Credit Card"/>
    <n v="7"/>
    <n v="446"/>
    <m/>
    <x v="0"/>
  </r>
  <r>
    <x v="6425"/>
    <x v="0"/>
    <n v="63"/>
    <n v="322"/>
    <s v="884.1"/>
    <n v="0"/>
    <n v="0"/>
    <s v="No"/>
    <s v="no"/>
    <n v="0"/>
    <n v="0"/>
    <x v="12"/>
    <x v="0"/>
    <n v="0"/>
    <x v="44"/>
    <s v="322-9778"/>
    <s v="Female"/>
    <n v="53"/>
    <s v="No"/>
    <s v="No"/>
    <s v="Yes"/>
    <n v="6"/>
    <s v="Yes"/>
    <s v="One Year"/>
    <s v="Direct Debit"/>
    <n v="28"/>
    <n v="1787"/>
    <m/>
    <x v="0"/>
  </r>
  <r>
    <x v="6426"/>
    <x v="0"/>
    <n v="63"/>
    <n v="321"/>
    <s v="634.7"/>
    <n v="0"/>
    <n v="0"/>
    <s v="No"/>
    <s v="no"/>
    <n v="0"/>
    <n v="0"/>
    <x v="2"/>
    <x v="1"/>
    <n v="0"/>
    <x v="0"/>
    <s v="377-7239"/>
    <s v="Male"/>
    <n v="74"/>
    <s v="No"/>
    <s v="Yes"/>
    <s v="Yes"/>
    <n v="5"/>
    <s v="No"/>
    <s v="Two Year"/>
    <s v="Direct Debit"/>
    <n v="8"/>
    <n v="515"/>
    <m/>
    <x v="0"/>
  </r>
  <r>
    <x v="6427"/>
    <x v="0"/>
    <n v="26"/>
    <n v="118"/>
    <s v="384.4"/>
    <n v="0"/>
    <n v="0"/>
    <s v="No"/>
    <s v="no"/>
    <n v="0"/>
    <n v="1"/>
    <x v="7"/>
    <x v="0"/>
    <n v="0"/>
    <x v="36"/>
    <s v="334-5073"/>
    <s v="Male"/>
    <n v="31"/>
    <s v="No"/>
    <s v="No"/>
    <s v="Yes"/>
    <n v="2"/>
    <s v="No"/>
    <s v="One Year"/>
    <s v="Direct Debit"/>
    <n v="18"/>
    <n v="455"/>
    <m/>
    <x v="0"/>
  </r>
  <r>
    <x v="6428"/>
    <x v="0"/>
    <n v="69"/>
    <n v="192"/>
    <s v="753.7"/>
    <n v="0"/>
    <n v="0"/>
    <s v="No"/>
    <s v="no"/>
    <n v="0"/>
    <n v="0"/>
    <x v="8"/>
    <x v="0"/>
    <n v="0"/>
    <x v="17"/>
    <s v="307-5042"/>
    <s v="Male"/>
    <n v="55"/>
    <s v="No"/>
    <s v="No"/>
    <s v="Yes"/>
    <n v="4"/>
    <s v="Yes"/>
    <s v="Two Year"/>
    <s v="Credit Card"/>
    <n v="39"/>
    <n v="2644"/>
    <m/>
    <x v="0"/>
  </r>
  <r>
    <x v="6429"/>
    <x v="0"/>
    <n v="71"/>
    <n v="111"/>
    <s v="354.9"/>
    <n v="0"/>
    <n v="0"/>
    <s v="No"/>
    <s v="no"/>
    <n v="0"/>
    <n v="1"/>
    <x v="18"/>
    <x v="0"/>
    <n v="0"/>
    <x v="4"/>
    <s v="324-9027"/>
    <s v="Male"/>
    <n v="24"/>
    <s v="Yes"/>
    <s v="No"/>
    <s v="Yes"/>
    <n v="6"/>
    <s v="Yes"/>
    <s v="Two Year"/>
    <s v="Credit Card"/>
    <n v="42"/>
    <n v="2974"/>
    <m/>
    <x v="0"/>
  </r>
  <r>
    <x v="6430"/>
    <x v="0"/>
    <n v="20"/>
    <n v="123"/>
    <s v="265.4"/>
    <n v="0"/>
    <n v="0"/>
    <s v="No"/>
    <s v="no"/>
    <n v="0"/>
    <n v="1"/>
    <x v="12"/>
    <x v="0"/>
    <n v="0"/>
    <x v="40"/>
    <s v="370-3862"/>
    <s v="Male"/>
    <n v="41"/>
    <s v="No"/>
    <s v="No"/>
    <s v="Yes"/>
    <n v="4"/>
    <s v="No"/>
    <s v="One Year"/>
    <s v="Direct Debit"/>
    <n v="36"/>
    <n v="734"/>
    <m/>
    <x v="0"/>
  </r>
  <r>
    <x v="6431"/>
    <x v="0"/>
    <n v="73"/>
    <n v="412"/>
    <s v="1099.5"/>
    <n v="292"/>
    <s v="839.5"/>
    <s v="Yes"/>
    <s v="yes"/>
    <n v="0"/>
    <n v="1"/>
    <x v="2"/>
    <x v="1"/>
    <n v="0"/>
    <x v="26"/>
    <s v="327-5356"/>
    <s v="Female"/>
    <n v="45"/>
    <s v="No"/>
    <s v="No"/>
    <s v="Yes"/>
    <n v="5"/>
    <s v="No"/>
    <s v="Two Year"/>
    <s v="Direct Debit"/>
    <n v="8"/>
    <n v="570"/>
    <m/>
    <x v="0"/>
  </r>
  <r>
    <x v="6432"/>
    <x v="0"/>
    <n v="66"/>
    <n v="412"/>
    <n v="854"/>
    <n v="0"/>
    <n v="0"/>
    <s v="No"/>
    <s v="no"/>
    <n v="0"/>
    <n v="0"/>
    <x v="19"/>
    <x v="0"/>
    <n v="0"/>
    <x v="27"/>
    <s v="255-5361"/>
    <s v="Female"/>
    <n v="71"/>
    <s v="No"/>
    <s v="Yes"/>
    <s v="Yes"/>
    <n v="2"/>
    <s v="Yes"/>
    <s v="One Year"/>
    <s v="Direct Debit"/>
    <n v="28"/>
    <n v="1871"/>
    <m/>
    <x v="0"/>
  </r>
  <r>
    <x v="6433"/>
    <x v="0"/>
    <n v="72"/>
    <n v="156"/>
    <s v="430.4"/>
    <n v="0"/>
    <n v="0"/>
    <s v="No"/>
    <s v="no"/>
    <n v="0"/>
    <n v="0"/>
    <x v="12"/>
    <x v="0"/>
    <n v="0"/>
    <x v="36"/>
    <s v="336-2209"/>
    <s v="Female"/>
    <n v="37"/>
    <s v="No"/>
    <s v="No"/>
    <s v="Yes"/>
    <n v="3"/>
    <s v="Yes"/>
    <s v="Two Year"/>
    <s v="Credit Card"/>
    <n v="43"/>
    <n v="3086"/>
    <m/>
    <x v="0"/>
  </r>
  <r>
    <x v="6434"/>
    <x v="0"/>
    <n v="8"/>
    <n v="36"/>
    <s v="98.1"/>
    <n v="0"/>
    <n v="0"/>
    <s v="No"/>
    <s v="no"/>
    <n v="0"/>
    <n v="0"/>
    <x v="2"/>
    <x v="1"/>
    <n v="0"/>
    <x v="28"/>
    <s v="338-8036"/>
    <s v="Female"/>
    <n v="47"/>
    <s v="No"/>
    <s v="No"/>
    <s v="Yes"/>
    <n v="4"/>
    <s v="No"/>
    <s v="Two Year"/>
    <s v="Direct Debit"/>
    <n v="8"/>
    <n v="65"/>
    <m/>
    <x v="0"/>
  </r>
  <r>
    <x v="6435"/>
    <x v="0"/>
    <n v="55"/>
    <n v="225"/>
    <s v="662.6"/>
    <n v="0"/>
    <n v="0"/>
    <s v="No"/>
    <s v="no"/>
    <n v="0"/>
    <n v="0"/>
    <x v="15"/>
    <x v="0"/>
    <n v="0"/>
    <x v="7"/>
    <s v="373-3726"/>
    <s v="Female"/>
    <n v="58"/>
    <s v="No"/>
    <s v="No"/>
    <s v="Yes"/>
    <n v="4"/>
    <s v="Yes"/>
    <s v="One Year"/>
    <s v="Credit Card"/>
    <n v="20"/>
    <n v="1098"/>
    <m/>
    <x v="0"/>
  </r>
  <r>
    <x v="6436"/>
    <x v="0"/>
    <n v="72"/>
    <n v="356"/>
    <s v="788.9"/>
    <n v="0"/>
    <n v="0"/>
    <s v="No"/>
    <s v="no"/>
    <n v="0"/>
    <n v="0"/>
    <x v="4"/>
    <x v="0"/>
    <n v="0"/>
    <x v="40"/>
    <s v="325-3328"/>
    <s v="Male"/>
    <n v="27"/>
    <s v="Yes"/>
    <s v="No"/>
    <s v="Yes"/>
    <n v="5"/>
    <s v="Yes"/>
    <s v="Two Year"/>
    <s v="Direct Debit"/>
    <n v="40"/>
    <n v="2886"/>
    <m/>
    <x v="0"/>
  </r>
  <r>
    <x v="6437"/>
    <x v="0"/>
    <n v="44"/>
    <n v="192"/>
    <s v="483.6"/>
    <n v="0"/>
    <n v="0"/>
    <s v="No"/>
    <s v="no"/>
    <n v="0"/>
    <n v="0"/>
    <x v="2"/>
    <x v="1"/>
    <n v="0"/>
    <x v="6"/>
    <s v="333-6318"/>
    <s v="Female"/>
    <n v="41"/>
    <s v="No"/>
    <s v="No"/>
    <s v="Yes"/>
    <n v="6"/>
    <s v="No"/>
    <s v="Two Year"/>
    <s v="Direct Debit"/>
    <n v="10"/>
    <n v="427"/>
    <m/>
    <x v="0"/>
  </r>
  <r>
    <x v="6438"/>
    <x v="0"/>
    <n v="3"/>
    <n v="11"/>
    <s v="35.1"/>
    <n v="0"/>
    <n v="0"/>
    <s v="No"/>
    <s v="no"/>
    <n v="0"/>
    <n v="0"/>
    <x v="2"/>
    <x v="1"/>
    <n v="0"/>
    <x v="19"/>
    <s v="376-4534"/>
    <s v="Male"/>
    <n v="35"/>
    <s v="No"/>
    <s v="No"/>
    <s v="Yes"/>
    <n v="3"/>
    <s v="No"/>
    <s v="Month-to-Month"/>
    <s v="Direct Debit"/>
    <n v="10"/>
    <n v="25"/>
    <m/>
    <x v="0"/>
  </r>
  <r>
    <x v="6439"/>
    <x v="0"/>
    <n v="46"/>
    <n v="139"/>
    <s v="507.5"/>
    <n v="0"/>
    <n v="0"/>
    <s v="No"/>
    <s v="no"/>
    <n v="0"/>
    <n v="0"/>
    <x v="2"/>
    <x v="1"/>
    <n v="0"/>
    <x v="14"/>
    <s v="382-3017"/>
    <s v="Male"/>
    <n v="39"/>
    <s v="No"/>
    <s v="No"/>
    <s v="Yes"/>
    <n v="4"/>
    <s v="No"/>
    <s v="One Year"/>
    <s v="Credit Card"/>
    <n v="7"/>
    <n v="303"/>
    <m/>
    <x v="0"/>
  </r>
  <r>
    <x v="6440"/>
    <x v="0"/>
    <n v="67"/>
    <n v="128"/>
    <s v="334.3"/>
    <n v="0"/>
    <n v="0"/>
    <s v="No"/>
    <s v="no"/>
    <n v="0"/>
    <n v="0"/>
    <x v="24"/>
    <x v="0"/>
    <n v="0"/>
    <x v="16"/>
    <s v="366-6392"/>
    <s v="Female"/>
    <n v="29"/>
    <s v="Yes"/>
    <s v="No"/>
    <s v="Yes"/>
    <n v="4"/>
    <s v="Yes"/>
    <s v="Two Year"/>
    <s v="Credit Card"/>
    <n v="18"/>
    <n v="1200"/>
    <m/>
    <x v="0"/>
  </r>
  <r>
    <x v="6441"/>
    <x v="0"/>
    <n v="61"/>
    <n v="347"/>
    <s v="727.8"/>
    <n v="0"/>
    <n v="0"/>
    <s v="No"/>
    <s v="no"/>
    <n v="0"/>
    <n v="0"/>
    <x v="2"/>
    <x v="1"/>
    <n v="0"/>
    <x v="13"/>
    <s v="312-6801"/>
    <s v="Male"/>
    <n v="48"/>
    <s v="No"/>
    <s v="No"/>
    <s v="Yes"/>
    <n v="6"/>
    <s v="No"/>
    <s v="Two Year"/>
    <s v="Direct Debit"/>
    <n v="11"/>
    <n v="675"/>
    <m/>
    <x v="0"/>
  </r>
  <r>
    <x v="6442"/>
    <x v="0"/>
    <n v="71"/>
    <n v="278"/>
    <s v="706.2"/>
    <n v="0"/>
    <n v="0"/>
    <s v="No"/>
    <s v="no"/>
    <n v="0"/>
    <n v="0"/>
    <x v="8"/>
    <x v="0"/>
    <n v="0"/>
    <x v="9"/>
    <s v="323-6606"/>
    <s v="Female"/>
    <n v="39"/>
    <s v="No"/>
    <s v="No"/>
    <s v="Yes"/>
    <n v="2"/>
    <s v="Yes"/>
    <s v="Two Year"/>
    <s v="Direct Debit"/>
    <n v="32"/>
    <n v="2285"/>
    <m/>
    <x v="0"/>
  </r>
  <r>
    <x v="6443"/>
    <x v="0"/>
    <n v="2"/>
    <n v="6"/>
    <s v="14.9"/>
    <n v="0"/>
    <n v="0"/>
    <s v="No"/>
    <s v="no"/>
    <n v="0"/>
    <n v="0"/>
    <x v="2"/>
    <x v="1"/>
    <n v="0"/>
    <x v="29"/>
    <s v="269-2469"/>
    <s v="Female"/>
    <n v="47"/>
    <s v="No"/>
    <s v="No"/>
    <s v="Yes"/>
    <n v="3"/>
    <s v="No"/>
    <s v="One Year"/>
    <s v="Direct Debit"/>
    <n v="8"/>
    <n v="16"/>
    <m/>
    <x v="0"/>
  </r>
  <r>
    <x v="6444"/>
    <x v="0"/>
    <n v="46"/>
    <n v="262"/>
    <s v="551.3"/>
    <n v="0"/>
    <n v="0"/>
    <s v="No"/>
    <s v="no"/>
    <n v="0"/>
    <n v="0"/>
    <x v="3"/>
    <x v="0"/>
    <n v="0"/>
    <x v="36"/>
    <s v="325-2795"/>
    <s v="Male"/>
    <n v="55"/>
    <s v="No"/>
    <s v="No"/>
    <s v="Yes"/>
    <n v="4"/>
    <s v="Yes"/>
    <s v="Month-to-Month"/>
    <s v="Direct Debit"/>
    <n v="30"/>
    <n v="1392"/>
    <m/>
    <x v="0"/>
  </r>
  <r>
    <x v="6445"/>
    <x v="0"/>
    <n v="60"/>
    <n v="240"/>
    <s v="662.9"/>
    <n v="0"/>
    <n v="0"/>
    <s v="No"/>
    <s v="no"/>
    <n v="0"/>
    <n v="0"/>
    <x v="17"/>
    <x v="0"/>
    <n v="0"/>
    <x v="33"/>
    <s v="334-2254"/>
    <s v="Female"/>
    <n v="72"/>
    <s v="No"/>
    <s v="Yes"/>
    <s v="Yes"/>
    <n v="3"/>
    <s v="Yes"/>
    <s v="Month-to-Month"/>
    <s v="Credit Card"/>
    <n v="46"/>
    <n v="2779"/>
    <m/>
    <x v="0"/>
  </r>
  <r>
    <x v="6446"/>
    <x v="0"/>
    <n v="33"/>
    <n v="213"/>
    <s v="532.8"/>
    <n v="0"/>
    <n v="0"/>
    <s v="No"/>
    <s v="no"/>
    <n v="0"/>
    <n v="0"/>
    <x v="26"/>
    <x v="0"/>
    <n v="0"/>
    <x v="4"/>
    <s v="313-1808"/>
    <s v="Male"/>
    <n v="29"/>
    <s v="Yes"/>
    <s v="No"/>
    <s v="Yes"/>
    <n v="4"/>
    <s v="No"/>
    <s v="One Year"/>
    <s v="Direct Debit"/>
    <n v="28"/>
    <n v="930"/>
    <m/>
    <x v="0"/>
  </r>
  <r>
    <x v="6447"/>
    <x v="0"/>
    <n v="62"/>
    <n v="350"/>
    <s v="874.7"/>
    <n v="0"/>
    <n v="0"/>
    <s v="No"/>
    <s v="no"/>
    <n v="0"/>
    <n v="0"/>
    <x v="31"/>
    <x v="0"/>
    <n v="0"/>
    <x v="20"/>
    <s v="382-2436"/>
    <s v="Male"/>
    <n v="66"/>
    <s v="No"/>
    <s v="Yes"/>
    <s v="Yes"/>
    <n v="6"/>
    <s v="Yes"/>
    <s v="One Year"/>
    <s v="Direct Debit"/>
    <n v="32"/>
    <n v="2000"/>
    <m/>
    <x v="0"/>
  </r>
  <r>
    <x v="6448"/>
    <x v="0"/>
    <n v="73"/>
    <n v="123"/>
    <s v="293.2"/>
    <n v="0"/>
    <n v="0"/>
    <s v="No"/>
    <s v="no"/>
    <n v="0"/>
    <n v="0"/>
    <x v="10"/>
    <x v="0"/>
    <n v="0"/>
    <x v="36"/>
    <s v="325-9117"/>
    <s v="Male"/>
    <n v="62"/>
    <s v="No"/>
    <s v="No"/>
    <s v="Yes"/>
    <n v="3"/>
    <s v="Yes"/>
    <s v="Two Year"/>
    <s v="Credit Card"/>
    <n v="36"/>
    <n v="2620"/>
    <m/>
    <x v="0"/>
  </r>
  <r>
    <x v="6449"/>
    <x v="0"/>
    <n v="43"/>
    <n v="128"/>
    <n v="256"/>
    <n v="0"/>
    <n v="0"/>
    <s v="No"/>
    <s v="no"/>
    <n v="0"/>
    <n v="0"/>
    <x v="11"/>
    <x v="1"/>
    <n v="7"/>
    <x v="25"/>
    <s v="308-9618"/>
    <s v="Male"/>
    <n v="27"/>
    <s v="Yes"/>
    <s v="No"/>
    <s v="Yes"/>
    <n v="5"/>
    <s v="Yes"/>
    <s v="One Year"/>
    <s v="Direct Debit"/>
    <n v="15"/>
    <n v="659"/>
    <m/>
    <x v="0"/>
  </r>
  <r>
    <x v="6450"/>
    <x v="0"/>
    <n v="8"/>
    <n v="13"/>
    <s v="32.9"/>
    <n v="0"/>
    <n v="0"/>
    <s v="No"/>
    <s v="no"/>
    <n v="0"/>
    <n v="0"/>
    <x v="2"/>
    <x v="1"/>
    <n v="0"/>
    <x v="14"/>
    <s v="278-5250"/>
    <s v="Male"/>
    <n v="29"/>
    <s v="Yes"/>
    <s v="No"/>
    <s v="Yes"/>
    <n v="6"/>
    <s v="No"/>
    <s v="Two Year"/>
    <s v="Credit Card"/>
    <n v="9"/>
    <n v="72"/>
    <m/>
    <x v="0"/>
  </r>
  <r>
    <x v="6451"/>
    <x v="0"/>
    <n v="72"/>
    <n v="296"/>
    <s v="719.4"/>
    <n v="0"/>
    <n v="0"/>
    <s v="No"/>
    <s v="no"/>
    <n v="0"/>
    <n v="0"/>
    <x v="4"/>
    <x v="0"/>
    <n v="0"/>
    <x v="5"/>
    <s v="331-6700"/>
    <s v="Male"/>
    <n v="21"/>
    <s v="Yes"/>
    <s v="No"/>
    <s v="Yes"/>
    <n v="5"/>
    <s v="Yes"/>
    <s v="Two Year"/>
    <s v="Credit Card"/>
    <n v="46"/>
    <n v="3303"/>
    <m/>
    <x v="0"/>
  </r>
  <r>
    <x v="6452"/>
    <x v="0"/>
    <n v="12"/>
    <n v="47"/>
    <s v="149.7"/>
    <n v="0"/>
    <n v="0"/>
    <s v="No"/>
    <s v="no"/>
    <n v="0"/>
    <n v="0"/>
    <x v="3"/>
    <x v="0"/>
    <n v="0"/>
    <x v="33"/>
    <s v="388-9435"/>
    <s v="Female"/>
    <n v="32"/>
    <s v="No"/>
    <s v="No"/>
    <s v="Yes"/>
    <n v="2"/>
    <s v="Yes"/>
    <s v="One Year"/>
    <s v="Credit Card"/>
    <n v="28"/>
    <n v="349"/>
    <m/>
    <x v="0"/>
  </r>
  <r>
    <x v="6453"/>
    <x v="0"/>
    <n v="69"/>
    <n v="87"/>
    <s v="274.2"/>
    <n v="0"/>
    <n v="0"/>
    <s v="No"/>
    <s v="no"/>
    <n v="0"/>
    <n v="0"/>
    <x v="19"/>
    <x v="0"/>
    <n v="0"/>
    <x v="27"/>
    <s v="311-2438"/>
    <s v="Female"/>
    <n v="48"/>
    <s v="No"/>
    <s v="No"/>
    <s v="Yes"/>
    <n v="3"/>
    <s v="No"/>
    <s v="One Year"/>
    <s v="Direct Debit"/>
    <n v="29"/>
    <n v="1967"/>
    <m/>
    <x v="0"/>
  </r>
  <r>
    <x v="6454"/>
    <x v="0"/>
    <n v="25"/>
    <n v="126"/>
    <s v="321.5"/>
    <n v="0"/>
    <n v="0"/>
    <s v="No"/>
    <s v="no"/>
    <n v="0"/>
    <n v="0"/>
    <x v="2"/>
    <x v="1"/>
    <n v="0"/>
    <x v="14"/>
    <s v="290-9796"/>
    <s v="Male"/>
    <n v="30"/>
    <s v="No"/>
    <s v="No"/>
    <s v="Yes"/>
    <n v="2"/>
    <s v="No"/>
    <s v="Two Year"/>
    <s v="Credit Card"/>
    <n v="10"/>
    <n v="256"/>
    <m/>
    <x v="0"/>
  </r>
  <r>
    <x v="6455"/>
    <x v="0"/>
    <n v="63"/>
    <n v="150"/>
    <s v="501.6"/>
    <n v="0"/>
    <n v="0"/>
    <s v="No"/>
    <s v="no"/>
    <n v="0"/>
    <n v="0"/>
    <x v="2"/>
    <x v="1"/>
    <n v="0"/>
    <x v="22"/>
    <s v="318-2332"/>
    <s v="Female"/>
    <n v="21"/>
    <s v="Yes"/>
    <s v="No"/>
    <s v="Yes"/>
    <n v="4"/>
    <s v="No"/>
    <s v="Two Year"/>
    <s v="Credit Card"/>
    <n v="5"/>
    <n v="338"/>
    <m/>
    <x v="0"/>
  </r>
  <r>
    <x v="6456"/>
    <x v="0"/>
    <n v="69"/>
    <n v="349"/>
    <s v="757.2"/>
    <n v="0"/>
    <n v="0"/>
    <s v="No"/>
    <s v="no"/>
    <n v="0"/>
    <n v="0"/>
    <x v="4"/>
    <x v="1"/>
    <n v="62"/>
    <x v="9"/>
    <s v="282-9406"/>
    <s v="Female"/>
    <n v="21"/>
    <s v="Yes"/>
    <s v="No"/>
    <s v="Yes"/>
    <n v="4"/>
    <s v="Yes"/>
    <s v="One Year"/>
    <s v="Credit Card"/>
    <n v="50"/>
    <n v="3446"/>
    <m/>
    <x v="0"/>
  </r>
  <r>
    <x v="6457"/>
    <x v="0"/>
    <n v="23"/>
    <n v="63"/>
    <s v="161.9"/>
    <n v="0"/>
    <n v="0"/>
    <s v="No"/>
    <s v="no"/>
    <n v="0"/>
    <n v="0"/>
    <x v="17"/>
    <x v="0"/>
    <n v="0"/>
    <x v="3"/>
    <s v="240-9747"/>
    <s v="Female"/>
    <n v="36"/>
    <s v="No"/>
    <s v="No"/>
    <s v="Yes"/>
    <n v="4"/>
    <s v="No"/>
    <s v="One Year"/>
    <s v="Credit Card"/>
    <n v="18"/>
    <n v="412"/>
    <m/>
    <x v="0"/>
  </r>
  <r>
    <x v="6458"/>
    <x v="0"/>
    <n v="19"/>
    <n v="102"/>
    <s v="192.4"/>
    <n v="0"/>
    <n v="0"/>
    <s v="No"/>
    <s v="no"/>
    <n v="0"/>
    <n v="0"/>
    <x v="2"/>
    <x v="1"/>
    <n v="0"/>
    <x v="0"/>
    <s v="272-7159"/>
    <s v="Female"/>
    <n v="47"/>
    <s v="No"/>
    <s v="No"/>
    <s v="Yes"/>
    <n v="6"/>
    <s v="No"/>
    <s v="Two Year"/>
    <s v="Credit Card"/>
    <n v="6"/>
    <n v="111"/>
    <m/>
    <x v="0"/>
  </r>
  <r>
    <x v="6459"/>
    <x v="0"/>
    <n v="59"/>
    <n v="139"/>
    <s v="472.7"/>
    <n v="0"/>
    <n v="0"/>
    <s v="No"/>
    <s v="no"/>
    <n v="0"/>
    <n v="0"/>
    <x v="15"/>
    <x v="0"/>
    <n v="0"/>
    <x v="19"/>
    <s v="375-5831"/>
    <s v="Male"/>
    <n v="43"/>
    <s v="No"/>
    <s v="No"/>
    <s v="Yes"/>
    <n v="3"/>
    <s v="Yes"/>
    <s v="Two Year"/>
    <s v="Credit Card"/>
    <n v="26"/>
    <n v="1507"/>
    <m/>
    <x v="0"/>
  </r>
  <r>
    <x v="6460"/>
    <x v="0"/>
    <n v="61"/>
    <n v="325"/>
    <s v="978.9"/>
    <n v="0"/>
    <n v="0"/>
    <s v="No"/>
    <s v="no"/>
    <n v="0"/>
    <n v="0"/>
    <x v="15"/>
    <x v="0"/>
    <n v="0"/>
    <x v="31"/>
    <s v="385-7013"/>
    <s v="Male"/>
    <n v="29"/>
    <s v="Yes"/>
    <s v="No"/>
    <s v="Yes"/>
    <n v="2"/>
    <s v="No"/>
    <s v="One Year"/>
    <s v="Credit Card"/>
    <n v="33"/>
    <n v="2024"/>
    <m/>
    <x v="0"/>
  </r>
  <r>
    <x v="6461"/>
    <x v="0"/>
    <n v="70"/>
    <n v="313"/>
    <n v="986"/>
    <n v="0"/>
    <n v="0"/>
    <s v="No"/>
    <s v="no"/>
    <n v="0"/>
    <n v="0"/>
    <x v="19"/>
    <x v="0"/>
    <n v="0"/>
    <x v="50"/>
    <s v="330-5201"/>
    <s v="Female"/>
    <n v="50"/>
    <s v="No"/>
    <s v="No"/>
    <s v="Yes"/>
    <n v="5"/>
    <s v="Yes"/>
    <s v="One Year"/>
    <s v="Direct Debit"/>
    <n v="22"/>
    <n v="1580"/>
    <m/>
    <x v="0"/>
  </r>
  <r>
    <x v="6462"/>
    <x v="0"/>
    <n v="10"/>
    <n v="55"/>
    <n v="97"/>
    <n v="0"/>
    <n v="0"/>
    <s v="No"/>
    <s v="no"/>
    <n v="0"/>
    <n v="0"/>
    <x v="3"/>
    <x v="0"/>
    <n v="0"/>
    <x v="23"/>
    <s v="302-7565"/>
    <s v="Male"/>
    <n v="53"/>
    <s v="No"/>
    <s v="No"/>
    <s v="Yes"/>
    <n v="3"/>
    <s v="Yes"/>
    <s v="Two Year"/>
    <s v="Credit Card"/>
    <n v="23"/>
    <n v="218"/>
    <m/>
    <x v="0"/>
  </r>
  <r>
    <x v="6463"/>
    <x v="0"/>
    <n v="51"/>
    <n v="236"/>
    <s v="612.8"/>
    <n v="0"/>
    <n v="0"/>
    <s v="No"/>
    <s v="no"/>
    <n v="0"/>
    <n v="0"/>
    <x v="24"/>
    <x v="0"/>
    <n v="0"/>
    <x v="23"/>
    <s v="351-2386"/>
    <s v="Male"/>
    <n v="35"/>
    <s v="No"/>
    <s v="No"/>
    <s v="Yes"/>
    <n v="2"/>
    <s v="No"/>
    <s v="One Year"/>
    <s v="Direct Debit"/>
    <n v="36"/>
    <n v="1849"/>
    <m/>
    <x v="0"/>
  </r>
  <r>
    <x v="6464"/>
    <x v="0"/>
    <n v="71"/>
    <n v="454"/>
    <n v="996"/>
    <n v="0"/>
    <n v="0"/>
    <s v="No"/>
    <s v="no"/>
    <n v="0"/>
    <n v="0"/>
    <x v="3"/>
    <x v="0"/>
    <n v="0"/>
    <x v="44"/>
    <s v="335-5468"/>
    <s v="Male"/>
    <n v="34"/>
    <s v="No"/>
    <s v="No"/>
    <s v="Yes"/>
    <n v="2"/>
    <s v="Yes"/>
    <s v="Two Year"/>
    <s v="Credit Card"/>
    <n v="48"/>
    <n v="3437"/>
    <m/>
    <x v="0"/>
  </r>
  <r>
    <x v="6465"/>
    <x v="0"/>
    <n v="70"/>
    <n v="364"/>
    <s v="700.8"/>
    <n v="280"/>
    <n v="518"/>
    <s v="Yes"/>
    <s v="yes"/>
    <n v="0"/>
    <n v="0"/>
    <x v="3"/>
    <x v="0"/>
    <n v="0"/>
    <x v="21"/>
    <s v="333-9301"/>
    <s v="Male"/>
    <n v="34"/>
    <s v="No"/>
    <s v="No"/>
    <s v="Yes"/>
    <n v="6"/>
    <s v="No"/>
    <s v="One Year"/>
    <s v="Direct Debit"/>
    <n v="17"/>
    <n v="1221"/>
    <m/>
    <x v="0"/>
  </r>
  <r>
    <x v="6466"/>
    <x v="0"/>
    <n v="1"/>
    <n v="4"/>
    <n v="8"/>
    <n v="0"/>
    <n v="0"/>
    <s v="No"/>
    <s v="no"/>
    <n v="0"/>
    <n v="0"/>
    <x v="2"/>
    <x v="1"/>
    <n v="0"/>
    <x v="47"/>
    <s v="328-4547"/>
    <s v="Female"/>
    <n v="65"/>
    <s v="No"/>
    <s v="Yes"/>
    <s v="Yes"/>
    <n v="2"/>
    <s v="No"/>
    <s v="Month-to-Month"/>
    <s v="Credit Card"/>
    <n v="8"/>
    <n v="8"/>
    <m/>
    <x v="0"/>
  </r>
  <r>
    <x v="6467"/>
    <x v="0"/>
    <n v="71"/>
    <n v="294"/>
    <s v="570.2"/>
    <n v="0"/>
    <n v="0"/>
    <s v="No"/>
    <s v="no"/>
    <n v="0"/>
    <n v="0"/>
    <x v="12"/>
    <x v="0"/>
    <n v="0"/>
    <x v="11"/>
    <s v="337-9482"/>
    <s v="Female"/>
    <n v="38"/>
    <s v="No"/>
    <s v="No"/>
    <s v="Yes"/>
    <n v="5"/>
    <s v="Yes"/>
    <s v="Two Year"/>
    <s v="Credit Card"/>
    <n v="55"/>
    <n v="3886"/>
    <m/>
    <x v="0"/>
  </r>
  <r>
    <x v="6468"/>
    <x v="0"/>
    <n v="71"/>
    <n v="169"/>
    <s v="427.7"/>
    <n v="0"/>
    <n v="0"/>
    <s v="No"/>
    <s v="no"/>
    <n v="0"/>
    <n v="0"/>
    <x v="8"/>
    <x v="0"/>
    <n v="0"/>
    <x v="3"/>
    <s v="332-3455"/>
    <s v="Female"/>
    <n v="35"/>
    <s v="No"/>
    <s v="No"/>
    <s v="Yes"/>
    <n v="5"/>
    <s v="Yes"/>
    <s v="Two Year"/>
    <s v="Credit Card"/>
    <n v="24"/>
    <n v="1735"/>
    <m/>
    <x v="0"/>
  </r>
  <r>
    <x v="6469"/>
    <x v="0"/>
    <n v="1"/>
    <n v="6"/>
    <n v="15"/>
    <n v="0"/>
    <n v="0"/>
    <s v="No"/>
    <s v="no"/>
    <n v="0"/>
    <n v="0"/>
    <x v="2"/>
    <x v="1"/>
    <n v="0"/>
    <x v="19"/>
    <s v="386-7554"/>
    <s v="Female"/>
    <n v="29"/>
    <s v="Yes"/>
    <s v="No"/>
    <s v="Yes"/>
    <n v="3"/>
    <s v="No"/>
    <s v="Month-to-Month"/>
    <s v="Direct Debit"/>
    <n v="6"/>
    <n v="6"/>
    <m/>
    <x v="0"/>
  </r>
  <r>
    <x v="6470"/>
    <x v="0"/>
    <n v="51"/>
    <n v="182"/>
    <s v="409.9"/>
    <n v="0"/>
    <n v="0"/>
    <s v="No"/>
    <s v="no"/>
    <n v="0"/>
    <n v="0"/>
    <x v="4"/>
    <x v="0"/>
    <n v="0"/>
    <x v="31"/>
    <s v="310-10010"/>
    <s v="Male"/>
    <n v="47"/>
    <s v="No"/>
    <s v="No"/>
    <s v="Yes"/>
    <n v="4"/>
    <s v="No"/>
    <s v="Month-to-Month"/>
    <s v="Credit Card"/>
    <n v="21"/>
    <n v="1058"/>
    <m/>
    <x v="0"/>
  </r>
  <r>
    <x v="6471"/>
    <x v="0"/>
    <n v="59"/>
    <n v="148"/>
    <s v="413.4"/>
    <n v="0"/>
    <n v="0"/>
    <s v="No"/>
    <s v="no"/>
    <n v="0"/>
    <n v="0"/>
    <x v="10"/>
    <x v="0"/>
    <n v="0"/>
    <x v="36"/>
    <s v="359-1880"/>
    <s v="Male"/>
    <n v="38"/>
    <s v="No"/>
    <s v="No"/>
    <s v="Yes"/>
    <n v="3"/>
    <s v="No"/>
    <s v="Two Year"/>
    <s v="Direct Debit"/>
    <n v="31"/>
    <n v="1805"/>
    <m/>
    <x v="0"/>
  </r>
  <r>
    <x v="6472"/>
    <x v="0"/>
    <n v="63"/>
    <n v="129"/>
    <s v="380.6"/>
    <n v="0"/>
    <n v="0"/>
    <s v="No"/>
    <s v="no"/>
    <n v="0"/>
    <n v="0"/>
    <x v="2"/>
    <x v="1"/>
    <n v="0"/>
    <x v="35"/>
    <s v="352-2607"/>
    <s v="Male"/>
    <n v="44"/>
    <s v="No"/>
    <s v="No"/>
    <s v="Yes"/>
    <n v="5"/>
    <s v="No"/>
    <s v="Two Year"/>
    <s v="Direct Debit"/>
    <n v="8"/>
    <n v="497"/>
    <m/>
    <x v="0"/>
  </r>
  <r>
    <x v="6473"/>
    <x v="0"/>
    <n v="28"/>
    <n v="263"/>
    <s v="442.6"/>
    <n v="0"/>
    <n v="0"/>
    <s v="No"/>
    <s v="no"/>
    <n v="0"/>
    <n v="0"/>
    <x v="2"/>
    <x v="1"/>
    <n v="0"/>
    <x v="37"/>
    <s v="256-4160"/>
    <s v="Female"/>
    <n v="43"/>
    <s v="No"/>
    <s v="No"/>
    <s v="Yes"/>
    <n v="2"/>
    <s v="No"/>
    <s v="Two Year"/>
    <s v="Credit Card"/>
    <n v="10"/>
    <n v="289"/>
    <m/>
    <x v="0"/>
  </r>
  <r>
    <x v="6474"/>
    <x v="0"/>
    <n v="54"/>
    <n v="218"/>
    <s v="645.8"/>
    <n v="0"/>
    <n v="0"/>
    <s v="No"/>
    <s v="no"/>
    <n v="0"/>
    <n v="0"/>
    <x v="23"/>
    <x v="0"/>
    <n v="0"/>
    <x v="41"/>
    <s v="301-7440"/>
    <s v="Male"/>
    <n v="22"/>
    <s v="Yes"/>
    <s v="No"/>
    <s v="Yes"/>
    <n v="4"/>
    <s v="Yes"/>
    <s v="One Year"/>
    <s v="Direct Debit"/>
    <n v="19"/>
    <n v="1022"/>
    <m/>
    <x v="0"/>
  </r>
  <r>
    <x v="6475"/>
    <x v="0"/>
    <n v="17"/>
    <n v="93"/>
    <s v="214.6"/>
    <n v="0"/>
    <n v="0"/>
    <s v="No"/>
    <s v="no"/>
    <n v="0"/>
    <n v="0"/>
    <x v="2"/>
    <x v="1"/>
    <n v="0"/>
    <x v="0"/>
    <s v="320-5389"/>
    <s v="Female"/>
    <n v="43"/>
    <s v="No"/>
    <s v="No"/>
    <s v="Yes"/>
    <n v="6"/>
    <s v="No"/>
    <s v="One Year"/>
    <s v="Credit Card"/>
    <n v="10"/>
    <n v="160"/>
    <m/>
    <x v="0"/>
  </r>
  <r>
    <x v="6476"/>
    <x v="0"/>
    <n v="21"/>
    <n v="34"/>
    <s v="123.6"/>
    <n v="0"/>
    <n v="0"/>
    <s v="No"/>
    <s v="no"/>
    <n v="0"/>
    <n v="0"/>
    <x v="10"/>
    <x v="0"/>
    <n v="0"/>
    <x v="23"/>
    <s v="389-3983"/>
    <s v="Female"/>
    <n v="32"/>
    <s v="No"/>
    <s v="No"/>
    <s v="Yes"/>
    <n v="3"/>
    <s v="No"/>
    <s v="Month-to-Month"/>
    <s v="Direct Debit"/>
    <n v="17"/>
    <n v="341"/>
    <m/>
    <x v="0"/>
  </r>
  <r>
    <x v="6477"/>
    <x v="0"/>
    <n v="23"/>
    <n v="73"/>
    <s v="226.4"/>
    <n v="0"/>
    <n v="0"/>
    <s v="No"/>
    <s v="no"/>
    <n v="0"/>
    <n v="0"/>
    <x v="6"/>
    <x v="0"/>
    <n v="0"/>
    <x v="49"/>
    <s v="333-1953"/>
    <s v="Female"/>
    <n v="65"/>
    <s v="No"/>
    <s v="Yes"/>
    <s v="Yes"/>
    <n v="6"/>
    <s v="No"/>
    <s v="One Year"/>
    <s v="Direct Debit"/>
    <n v="21"/>
    <n v="478"/>
    <m/>
    <x v="0"/>
  </r>
  <r>
    <x v="6478"/>
    <x v="0"/>
    <n v="4"/>
    <n v="21"/>
    <s v="38.7"/>
    <n v="16"/>
    <n v="44"/>
    <s v="Yes"/>
    <s v="yes"/>
    <n v="0"/>
    <n v="0"/>
    <x v="2"/>
    <x v="1"/>
    <n v="0"/>
    <x v="28"/>
    <s v="365-9906"/>
    <s v="Male"/>
    <n v="57"/>
    <s v="No"/>
    <s v="No"/>
    <s v="Yes"/>
    <n v="4"/>
    <s v="No"/>
    <s v="Two Year"/>
    <s v="Credit Card"/>
    <n v="6"/>
    <n v="22"/>
    <m/>
    <x v="0"/>
  </r>
  <r>
    <x v="6479"/>
    <x v="0"/>
    <n v="8"/>
    <n v="23"/>
    <s v="65.3"/>
    <n v="0"/>
    <n v="0"/>
    <s v="No"/>
    <s v="no"/>
    <n v="0"/>
    <n v="0"/>
    <x v="2"/>
    <x v="1"/>
    <n v="0"/>
    <x v="18"/>
    <s v="304-8408"/>
    <s v="Female"/>
    <n v="24"/>
    <s v="Yes"/>
    <s v="No"/>
    <s v="Yes"/>
    <n v="2"/>
    <s v="No"/>
    <s v="Month-to-Month"/>
    <s v="Credit Card"/>
    <n v="6"/>
    <n v="52"/>
    <m/>
    <x v="0"/>
  </r>
  <r>
    <x v="6480"/>
    <x v="0"/>
    <n v="38"/>
    <n v="93"/>
    <s v="306.8"/>
    <n v="0"/>
    <n v="0"/>
    <s v="No"/>
    <s v="no"/>
    <n v="0"/>
    <n v="0"/>
    <x v="29"/>
    <x v="0"/>
    <n v="0"/>
    <x v="6"/>
    <s v="292-4771"/>
    <s v="Male"/>
    <n v="66"/>
    <s v="No"/>
    <s v="Yes"/>
    <s v="Yes"/>
    <n v="3"/>
    <s v="Yes"/>
    <s v="One Year"/>
    <s v="Direct Debit"/>
    <n v="39"/>
    <n v="1507"/>
    <m/>
    <x v="0"/>
  </r>
  <r>
    <x v="6481"/>
    <x v="0"/>
    <n v="20"/>
    <n v="157"/>
    <s v="303.8"/>
    <n v="0"/>
    <n v="0"/>
    <s v="No"/>
    <s v="no"/>
    <n v="0"/>
    <n v="0"/>
    <x v="2"/>
    <x v="1"/>
    <n v="0"/>
    <x v="9"/>
    <s v="309-4328"/>
    <s v="Male"/>
    <n v="44"/>
    <s v="No"/>
    <s v="No"/>
    <s v="Yes"/>
    <n v="5"/>
    <s v="No"/>
    <s v="Two Year"/>
    <s v="Credit Card"/>
    <n v="6"/>
    <n v="115"/>
    <m/>
    <x v="0"/>
  </r>
  <r>
    <x v="6482"/>
    <x v="0"/>
    <n v="51"/>
    <n v="136"/>
    <n v="356"/>
    <n v="0"/>
    <n v="0"/>
    <s v="No"/>
    <s v="no"/>
    <n v="0"/>
    <n v="0"/>
    <x v="2"/>
    <x v="1"/>
    <n v="0"/>
    <x v="29"/>
    <s v="375-2589"/>
    <s v="Female"/>
    <n v="64"/>
    <s v="No"/>
    <s v="No"/>
    <s v="Yes"/>
    <n v="3"/>
    <s v="No"/>
    <s v="Two Year"/>
    <s v="Direct Debit"/>
    <n v="6"/>
    <n v="285"/>
    <m/>
    <x v="0"/>
  </r>
  <r>
    <x v="6483"/>
    <x v="0"/>
    <n v="64"/>
    <n v="139"/>
    <s v="509.8"/>
    <n v="0"/>
    <n v="0"/>
    <s v="No"/>
    <s v="no"/>
    <n v="0"/>
    <n v="0"/>
    <x v="12"/>
    <x v="1"/>
    <n v="13"/>
    <x v="23"/>
    <s v="307-3560"/>
    <s v="Female"/>
    <n v="67"/>
    <s v="No"/>
    <s v="Yes"/>
    <s v="Yes"/>
    <n v="6"/>
    <s v="Yes"/>
    <s v="One Year"/>
    <s v="Direct Debit"/>
    <n v="56"/>
    <n v="3553"/>
    <m/>
    <x v="0"/>
  </r>
  <r>
    <x v="6484"/>
    <x v="0"/>
    <n v="47"/>
    <n v="205"/>
    <n v="377"/>
    <n v="0"/>
    <n v="0"/>
    <s v="No"/>
    <s v="no"/>
    <n v="0"/>
    <n v="0"/>
    <x v="15"/>
    <x v="0"/>
    <n v="0"/>
    <x v="22"/>
    <s v="346-9029"/>
    <s v="Male"/>
    <n v="42"/>
    <s v="No"/>
    <s v="No"/>
    <s v="Yes"/>
    <n v="5"/>
    <s v="No"/>
    <s v="Month-to-Month"/>
    <s v="Direct Debit"/>
    <n v="27"/>
    <n v="1267"/>
    <m/>
    <x v="0"/>
  </r>
  <r>
    <x v="6485"/>
    <x v="0"/>
    <n v="67"/>
    <n v="442"/>
    <s v="1012.2"/>
    <n v="0"/>
    <n v="0"/>
    <s v="No"/>
    <s v="no"/>
    <n v="0"/>
    <n v="0"/>
    <x v="2"/>
    <x v="1"/>
    <n v="0"/>
    <x v="11"/>
    <s v="357-8853"/>
    <s v="Female"/>
    <n v="52"/>
    <s v="No"/>
    <s v="No"/>
    <s v="Yes"/>
    <n v="3"/>
    <s v="No"/>
    <s v="Two Year"/>
    <s v="Credit Card"/>
    <n v="8"/>
    <n v="567"/>
    <m/>
    <x v="0"/>
  </r>
  <r>
    <x v="6486"/>
    <x v="0"/>
    <n v="46"/>
    <n v="71"/>
    <s v="184.8"/>
    <n v="0"/>
    <n v="0"/>
    <s v="No"/>
    <s v="no"/>
    <n v="0"/>
    <n v="0"/>
    <x v="31"/>
    <x v="1"/>
    <n v="12"/>
    <x v="1"/>
    <s v="272-6892"/>
    <s v="Female"/>
    <n v="54"/>
    <s v="No"/>
    <s v="No"/>
    <s v="Yes"/>
    <n v="3"/>
    <s v="Yes"/>
    <s v="Two Year"/>
    <s v="Credit Card"/>
    <n v="28"/>
    <n v="1279"/>
    <m/>
    <x v="0"/>
  </r>
  <r>
    <x v="6487"/>
    <x v="0"/>
    <n v="62"/>
    <n v="93"/>
    <s v="249.2"/>
    <n v="0"/>
    <n v="0"/>
    <s v="No"/>
    <s v="no"/>
    <n v="0"/>
    <n v="0"/>
    <x v="2"/>
    <x v="1"/>
    <n v="0"/>
    <x v="50"/>
    <s v="297-1708"/>
    <s v="Male"/>
    <n v="21"/>
    <s v="Yes"/>
    <s v="No"/>
    <s v="Yes"/>
    <n v="3"/>
    <s v="No"/>
    <s v="Two Year"/>
    <s v="Credit Card"/>
    <n v="11"/>
    <n v="655"/>
    <m/>
    <x v="0"/>
  </r>
  <r>
    <x v="6488"/>
    <x v="0"/>
    <n v="11"/>
    <n v="21"/>
    <s v="67.2"/>
    <n v="0"/>
    <n v="0"/>
    <s v="No"/>
    <s v="no"/>
    <n v="0"/>
    <n v="0"/>
    <x v="2"/>
    <x v="1"/>
    <n v="0"/>
    <x v="36"/>
    <s v="277-9320"/>
    <s v="Male"/>
    <n v="19"/>
    <s v="Yes"/>
    <s v="No"/>
    <s v="Yes"/>
    <n v="2"/>
    <s v="No"/>
    <s v="Month-to-Month"/>
    <s v="Credit Card"/>
    <n v="9"/>
    <n v="100"/>
    <m/>
    <x v="0"/>
  </r>
  <r>
    <x v="6489"/>
    <x v="0"/>
    <n v="31"/>
    <n v="110"/>
    <s v="215.4"/>
    <n v="124"/>
    <s v="455.7"/>
    <s v="Yes"/>
    <s v="yes"/>
    <n v="0"/>
    <n v="0"/>
    <x v="3"/>
    <x v="0"/>
    <n v="0"/>
    <x v="6"/>
    <s v="404-9425"/>
    <s v="Female"/>
    <n v="54"/>
    <s v="No"/>
    <s v="No"/>
    <s v="Yes"/>
    <n v="5"/>
    <s v="Yes"/>
    <s v="One Year"/>
    <s v="Direct Debit"/>
    <n v="24"/>
    <n v="733"/>
    <m/>
    <x v="0"/>
  </r>
  <r>
    <x v="6490"/>
    <x v="0"/>
    <n v="9"/>
    <n v="40"/>
    <s v="76.8"/>
    <n v="36"/>
    <s v="74.7"/>
    <s v="Yes"/>
    <s v="yes"/>
    <n v="0"/>
    <n v="0"/>
    <x v="19"/>
    <x v="0"/>
    <n v="0"/>
    <x v="2"/>
    <s v="322-3874"/>
    <s v="Female"/>
    <n v="38"/>
    <s v="No"/>
    <s v="No"/>
    <s v="Yes"/>
    <n v="6"/>
    <s v="No"/>
    <s v="Month-to-Month"/>
    <s v="Direct Debit"/>
    <n v="33"/>
    <n v="284"/>
    <m/>
    <x v="0"/>
  </r>
  <r>
    <x v="6491"/>
    <x v="0"/>
    <n v="45"/>
    <n v="132"/>
    <s v="400.8"/>
    <n v="0"/>
    <n v="0"/>
    <s v="No"/>
    <s v="no"/>
    <n v="0"/>
    <n v="0"/>
    <x v="13"/>
    <x v="0"/>
    <n v="0"/>
    <x v="10"/>
    <s v="260-10161"/>
    <s v="Male"/>
    <n v="27"/>
    <s v="Yes"/>
    <s v="No"/>
    <s v="Yes"/>
    <n v="4"/>
    <s v="Yes"/>
    <s v="One Year"/>
    <s v="Direct Debit"/>
    <n v="13"/>
    <n v="581"/>
    <m/>
    <x v="0"/>
  </r>
  <r>
    <x v="6492"/>
    <x v="0"/>
    <n v="68"/>
    <n v="109"/>
    <s v="340.8"/>
    <n v="0"/>
    <n v="0"/>
    <s v="No"/>
    <s v="no"/>
    <n v="0"/>
    <n v="0"/>
    <x v="19"/>
    <x v="0"/>
    <n v="0"/>
    <x v="37"/>
    <s v="358-9007"/>
    <s v="Male"/>
    <n v="44"/>
    <s v="No"/>
    <s v="No"/>
    <s v="Yes"/>
    <n v="4"/>
    <s v="Yes"/>
    <s v="Two Year"/>
    <s v="Direct Debit"/>
    <n v="36"/>
    <n v="2449"/>
    <m/>
    <x v="0"/>
  </r>
  <r>
    <x v="6493"/>
    <x v="0"/>
    <n v="68"/>
    <n v="316"/>
    <s v="744.5"/>
    <n v="0"/>
    <n v="0"/>
    <s v="No"/>
    <s v="no"/>
    <n v="0"/>
    <n v="0"/>
    <x v="23"/>
    <x v="0"/>
    <n v="0"/>
    <x v="13"/>
    <s v="336-9211"/>
    <s v="Female"/>
    <n v="28"/>
    <s v="Yes"/>
    <s v="No"/>
    <s v="Yes"/>
    <n v="5"/>
    <s v="No"/>
    <s v="Two Year"/>
    <s v="Direct Debit"/>
    <n v="29"/>
    <n v="1931"/>
    <m/>
    <x v="0"/>
  </r>
  <r>
    <x v="6494"/>
    <x v="0"/>
    <n v="54"/>
    <n v="344"/>
    <s v="811.2"/>
    <n v="0"/>
    <n v="0"/>
    <s v="No"/>
    <s v="no"/>
    <n v="0"/>
    <n v="0"/>
    <x v="12"/>
    <x v="1"/>
    <n v="29"/>
    <x v="3"/>
    <s v="349-7718"/>
    <s v="Male"/>
    <n v="57"/>
    <s v="No"/>
    <s v="No"/>
    <s v="Yes"/>
    <n v="6"/>
    <s v="No"/>
    <s v="Month-to-Month"/>
    <s v="Direct Debit"/>
    <n v="30"/>
    <n v="1620"/>
    <m/>
    <x v="0"/>
  </r>
  <r>
    <x v="6495"/>
    <x v="0"/>
    <n v="54"/>
    <n v="158"/>
    <n v="432"/>
    <n v="0"/>
    <n v="0"/>
    <s v="No"/>
    <s v="no"/>
    <n v="0"/>
    <n v="0"/>
    <x v="10"/>
    <x v="0"/>
    <n v="0"/>
    <x v="4"/>
    <s v="325-5402"/>
    <s v="Female"/>
    <n v="37"/>
    <s v="No"/>
    <s v="No"/>
    <s v="Yes"/>
    <n v="2"/>
    <s v="No"/>
    <s v="One Year"/>
    <s v="Credit Card"/>
    <n v="31"/>
    <n v="1697"/>
    <m/>
    <x v="0"/>
  </r>
  <r>
    <x v="6496"/>
    <x v="0"/>
    <n v="37"/>
    <n v="202"/>
    <n v="482"/>
    <n v="0"/>
    <n v="0"/>
    <s v="No"/>
    <s v="no"/>
    <n v="0"/>
    <n v="0"/>
    <x v="2"/>
    <x v="1"/>
    <n v="0"/>
    <x v="31"/>
    <s v="373-10183"/>
    <s v="Female"/>
    <n v="66"/>
    <s v="No"/>
    <s v="Yes"/>
    <s v="Yes"/>
    <n v="3"/>
    <s v="No"/>
    <s v="Two Year"/>
    <s v="Credit Card"/>
    <n v="8"/>
    <n v="297"/>
    <m/>
    <x v="0"/>
  </r>
  <r>
    <x v="6497"/>
    <x v="0"/>
    <n v="4"/>
    <n v="7"/>
    <s v="22.6"/>
    <n v="0"/>
    <n v="0"/>
    <s v="No"/>
    <s v="no"/>
    <n v="0"/>
    <n v="0"/>
    <x v="2"/>
    <x v="1"/>
    <n v="0"/>
    <x v="41"/>
    <s v="362-7252"/>
    <s v="Male"/>
    <n v="23"/>
    <s v="Yes"/>
    <s v="No"/>
    <s v="Yes"/>
    <n v="4"/>
    <s v="No"/>
    <s v="Month-to-Month"/>
    <s v="Credit Card"/>
    <n v="8"/>
    <n v="30"/>
    <m/>
    <x v="0"/>
  </r>
  <r>
    <x v="6498"/>
    <x v="0"/>
    <n v="73"/>
    <n v="454"/>
    <s v="804.9"/>
    <n v="0"/>
    <n v="0"/>
    <s v="No"/>
    <s v="no"/>
    <n v="0"/>
    <n v="0"/>
    <x v="9"/>
    <x v="0"/>
    <n v="0"/>
    <x v="14"/>
    <s v="359-5431"/>
    <s v="Female"/>
    <n v="34"/>
    <s v="No"/>
    <s v="No"/>
    <s v="Yes"/>
    <n v="2"/>
    <s v="Yes"/>
    <s v="Two Year"/>
    <s v="Direct Debit"/>
    <n v="38"/>
    <n v="2764"/>
    <m/>
    <x v="0"/>
  </r>
  <r>
    <x v="6499"/>
    <x v="0"/>
    <n v="53"/>
    <n v="174"/>
    <s v="480.4"/>
    <n v="0"/>
    <n v="0"/>
    <s v="No"/>
    <s v="no"/>
    <n v="0"/>
    <n v="0"/>
    <x v="16"/>
    <x v="0"/>
    <n v="0"/>
    <x v="12"/>
    <s v="333-8987"/>
    <s v="Male"/>
    <n v="46"/>
    <s v="No"/>
    <s v="No"/>
    <s v="Yes"/>
    <n v="2"/>
    <s v="No"/>
    <s v="Month-to-Month"/>
    <s v="Direct Debit"/>
    <n v="35"/>
    <n v="1860"/>
    <m/>
    <x v="0"/>
  </r>
  <r>
    <x v="6500"/>
    <x v="0"/>
    <n v="31"/>
    <n v="57"/>
    <s v="152.5"/>
    <n v="124"/>
    <s v="418.5"/>
    <s v="Yes"/>
    <s v="yes"/>
    <n v="0"/>
    <n v="0"/>
    <x v="2"/>
    <x v="1"/>
    <n v="0"/>
    <x v="37"/>
    <s v="339-8718"/>
    <s v="Male"/>
    <n v="58"/>
    <s v="No"/>
    <s v="No"/>
    <s v="Yes"/>
    <n v="3"/>
    <s v="No"/>
    <s v="Two Year"/>
    <s v="Credit Card"/>
    <n v="8"/>
    <n v="236"/>
    <m/>
    <x v="0"/>
  </r>
  <r>
    <x v="6501"/>
    <x v="0"/>
    <n v="5"/>
    <n v="14"/>
    <s v="24.8"/>
    <n v="0"/>
    <n v="0"/>
    <s v="No"/>
    <s v="no"/>
    <n v="0"/>
    <n v="0"/>
    <x v="2"/>
    <x v="1"/>
    <n v="0"/>
    <x v="35"/>
    <s v="307-9234"/>
    <s v="Male"/>
    <n v="60"/>
    <s v="No"/>
    <s v="No"/>
    <s v="Yes"/>
    <n v="6"/>
    <s v="No"/>
    <s v="Two Year"/>
    <s v="Credit Card"/>
    <n v="8"/>
    <n v="42"/>
    <m/>
    <x v="0"/>
  </r>
  <r>
    <x v="6502"/>
    <x v="0"/>
    <n v="44"/>
    <n v="221"/>
    <s v="532.3"/>
    <n v="0"/>
    <n v="0"/>
    <s v="No"/>
    <s v="no"/>
    <n v="0"/>
    <n v="0"/>
    <x v="3"/>
    <x v="0"/>
    <n v="0"/>
    <x v="20"/>
    <s v="324-6879"/>
    <s v="Male"/>
    <n v="49"/>
    <s v="No"/>
    <s v="No"/>
    <s v="Yes"/>
    <n v="2"/>
    <s v="Yes"/>
    <s v="Month-to-Month"/>
    <s v="Direct Debit"/>
    <n v="40"/>
    <n v="1754"/>
    <m/>
    <x v="0"/>
  </r>
  <r>
    <x v="6503"/>
    <x v="0"/>
    <n v="72"/>
    <n v="153"/>
    <n v="358"/>
    <n v="0"/>
    <n v="0"/>
    <s v="No"/>
    <s v="no"/>
    <n v="0"/>
    <n v="0"/>
    <x v="2"/>
    <x v="1"/>
    <n v="0"/>
    <x v="4"/>
    <s v="386-9935"/>
    <s v="Female"/>
    <n v="62"/>
    <s v="No"/>
    <s v="No"/>
    <s v="Yes"/>
    <n v="5"/>
    <s v="No"/>
    <s v="Two Year"/>
    <s v="Credit Card"/>
    <n v="9"/>
    <n v="615"/>
    <m/>
    <x v="0"/>
  </r>
  <r>
    <x v="6504"/>
    <x v="0"/>
    <n v="1"/>
    <n v="2"/>
    <n v="4"/>
    <n v="0"/>
    <n v="0"/>
    <s v="No"/>
    <s v="no"/>
    <n v="0"/>
    <n v="0"/>
    <x v="2"/>
    <x v="1"/>
    <n v="0"/>
    <x v="41"/>
    <s v="253-7918"/>
    <s v="Male"/>
    <n v="45"/>
    <s v="No"/>
    <s v="No"/>
    <s v="Yes"/>
    <n v="5"/>
    <s v="No"/>
    <s v="Month-to-Month"/>
    <s v="Credit Card"/>
    <n v="6"/>
    <n v="6"/>
    <m/>
    <x v="0"/>
  </r>
  <r>
    <x v="6505"/>
    <x v="0"/>
    <n v="38"/>
    <n v="174"/>
    <s v="378.4"/>
    <n v="0"/>
    <n v="0"/>
    <s v="No"/>
    <s v="no"/>
    <n v="0"/>
    <n v="0"/>
    <x v="32"/>
    <x v="0"/>
    <n v="0"/>
    <x v="24"/>
    <s v="358-5475"/>
    <s v="Male"/>
    <n v="57"/>
    <s v="No"/>
    <s v="No"/>
    <s v="Yes"/>
    <n v="2"/>
    <s v="Yes"/>
    <s v="One Year"/>
    <s v="Direct Debit"/>
    <n v="35"/>
    <n v="1332"/>
    <m/>
    <x v="0"/>
  </r>
  <r>
    <x v="6506"/>
    <x v="0"/>
    <n v="21"/>
    <n v="45"/>
    <n v="107"/>
    <n v="0"/>
    <n v="0"/>
    <s v="No"/>
    <s v="no"/>
    <n v="0"/>
    <n v="0"/>
    <x v="8"/>
    <x v="0"/>
    <n v="0"/>
    <x v="11"/>
    <s v="308-5131"/>
    <s v="Male"/>
    <n v="39"/>
    <s v="No"/>
    <s v="No"/>
    <s v="Yes"/>
    <n v="5"/>
    <s v="Yes"/>
    <s v="Two Year"/>
    <s v="Credit Card"/>
    <n v="19"/>
    <n v="404"/>
    <m/>
    <x v="0"/>
  </r>
  <r>
    <x v="6507"/>
    <x v="0"/>
    <n v="73"/>
    <n v="180"/>
    <s v="437.6"/>
    <n v="0"/>
    <n v="0"/>
    <s v="No"/>
    <s v="no"/>
    <n v="0"/>
    <n v="0"/>
    <x v="9"/>
    <x v="1"/>
    <n v="45"/>
    <x v="27"/>
    <s v="383-9845"/>
    <s v="Male"/>
    <n v="27"/>
    <s v="Yes"/>
    <s v="No"/>
    <s v="Yes"/>
    <n v="5"/>
    <s v="Yes"/>
    <s v="Two Year"/>
    <s v="Credit Card"/>
    <n v="38"/>
    <n v="2774"/>
    <m/>
    <x v="0"/>
  </r>
  <r>
    <x v="6508"/>
    <x v="0"/>
    <n v="55"/>
    <n v="190"/>
    <n v="497"/>
    <n v="0"/>
    <n v="0"/>
    <s v="No"/>
    <s v="no"/>
    <n v="0"/>
    <n v="0"/>
    <x v="2"/>
    <x v="1"/>
    <n v="0"/>
    <x v="13"/>
    <s v="345-10846"/>
    <s v="Female"/>
    <n v="56"/>
    <s v="No"/>
    <s v="No"/>
    <s v="Yes"/>
    <n v="2"/>
    <s v="No"/>
    <s v="Two Year"/>
    <s v="Credit Card"/>
    <n v="6"/>
    <n v="337"/>
    <m/>
    <x v="0"/>
  </r>
  <r>
    <x v="6509"/>
    <x v="0"/>
    <n v="70"/>
    <n v="421"/>
    <s v="1056.3"/>
    <n v="0"/>
    <n v="0"/>
    <s v="No"/>
    <s v="no"/>
    <n v="0"/>
    <n v="0"/>
    <x v="12"/>
    <x v="0"/>
    <n v="0"/>
    <x v="29"/>
    <s v="317-2395"/>
    <s v="Male"/>
    <n v="36"/>
    <s v="No"/>
    <s v="No"/>
    <s v="Yes"/>
    <n v="6"/>
    <s v="Yes"/>
    <s v="One Year"/>
    <s v="Direct Debit"/>
    <n v="43"/>
    <n v="3004"/>
    <m/>
    <x v="0"/>
  </r>
  <r>
    <x v="6510"/>
    <x v="0"/>
    <n v="36"/>
    <n v="116"/>
    <s v="326.3"/>
    <n v="0"/>
    <n v="0"/>
    <s v="No"/>
    <s v="no"/>
    <n v="0"/>
    <n v="0"/>
    <x v="19"/>
    <x v="0"/>
    <n v="0"/>
    <x v="41"/>
    <s v="275-5744"/>
    <s v="Male"/>
    <n v="60"/>
    <s v="No"/>
    <s v="No"/>
    <s v="Yes"/>
    <n v="4"/>
    <s v="Yes"/>
    <s v="One Year"/>
    <s v="Credit Card"/>
    <n v="30"/>
    <n v="1093"/>
    <m/>
    <x v="0"/>
  </r>
  <r>
    <x v="6511"/>
    <x v="0"/>
    <n v="62"/>
    <n v="461"/>
    <s v="987.2"/>
    <n v="0"/>
    <n v="0"/>
    <s v="No"/>
    <s v="no"/>
    <n v="0"/>
    <n v="0"/>
    <x v="19"/>
    <x v="0"/>
    <n v="0"/>
    <x v="34"/>
    <s v="284-7652"/>
    <s v="Female"/>
    <n v="38"/>
    <s v="No"/>
    <s v="No"/>
    <s v="Yes"/>
    <n v="2"/>
    <s v="No"/>
    <s v="Month-to-Month"/>
    <s v="Direct Debit"/>
    <n v="18"/>
    <n v="1106"/>
    <m/>
    <x v="0"/>
  </r>
  <r>
    <x v="6512"/>
    <x v="0"/>
    <n v="54"/>
    <n v="198"/>
    <s v="434.3"/>
    <n v="0"/>
    <n v="0"/>
    <s v="No"/>
    <s v="no"/>
    <n v="0"/>
    <n v="0"/>
    <x v="20"/>
    <x v="0"/>
    <n v="0"/>
    <x v="36"/>
    <s v="367-2733"/>
    <s v="Female"/>
    <n v="65"/>
    <s v="No"/>
    <s v="Yes"/>
    <s v="Yes"/>
    <n v="3"/>
    <s v="Yes"/>
    <s v="Two Year"/>
    <s v="Direct Debit"/>
    <n v="16"/>
    <n v="875"/>
    <m/>
    <x v="0"/>
  </r>
  <r>
    <x v="6513"/>
    <x v="0"/>
    <n v="72"/>
    <n v="229"/>
    <n v="572"/>
    <n v="0"/>
    <n v="0"/>
    <s v="No"/>
    <s v="no"/>
    <n v="0"/>
    <n v="0"/>
    <x v="19"/>
    <x v="0"/>
    <n v="0"/>
    <x v="20"/>
    <s v="314-3878"/>
    <s v="Male"/>
    <n v="26"/>
    <s v="Yes"/>
    <s v="No"/>
    <s v="Yes"/>
    <n v="3"/>
    <s v="Yes"/>
    <s v="Two Year"/>
    <s v="Direct Debit"/>
    <n v="50"/>
    <n v="3551"/>
    <m/>
    <x v="0"/>
  </r>
  <r>
    <x v="6514"/>
    <x v="0"/>
    <n v="40"/>
    <n v="147"/>
    <s v="323.4"/>
    <n v="0"/>
    <n v="0"/>
    <s v="No"/>
    <s v="no"/>
    <n v="0"/>
    <n v="0"/>
    <x v="2"/>
    <x v="1"/>
    <n v="0"/>
    <x v="9"/>
    <s v="343-9402"/>
    <s v="Male"/>
    <n v="42"/>
    <s v="No"/>
    <s v="No"/>
    <s v="Yes"/>
    <n v="5"/>
    <s v="No"/>
    <s v="One Year"/>
    <s v="Credit Card"/>
    <n v="6"/>
    <n v="245"/>
    <m/>
    <x v="0"/>
  </r>
  <r>
    <x v="6515"/>
    <x v="0"/>
    <n v="71"/>
    <n v="505"/>
    <s v="992.8"/>
    <n v="0"/>
    <n v="0"/>
    <s v="No"/>
    <s v="no"/>
    <n v="0"/>
    <n v="0"/>
    <x v="12"/>
    <x v="1"/>
    <n v="22"/>
    <x v="3"/>
    <s v="386-1587"/>
    <s v="Female"/>
    <n v="49"/>
    <s v="No"/>
    <s v="No"/>
    <s v="Yes"/>
    <n v="3"/>
    <s v="Yes"/>
    <s v="Two Year"/>
    <s v="Direct Debit"/>
    <n v="55"/>
    <n v="3926"/>
    <m/>
    <x v="0"/>
  </r>
  <r>
    <x v="6516"/>
    <x v="0"/>
    <n v="40"/>
    <n v="55"/>
    <s v="159.5"/>
    <n v="0"/>
    <n v="0"/>
    <s v="No"/>
    <s v="no"/>
    <n v="0"/>
    <n v="0"/>
    <x v="2"/>
    <x v="1"/>
    <n v="0"/>
    <x v="6"/>
    <s v="340-9593"/>
    <s v="Male"/>
    <n v="46"/>
    <s v="No"/>
    <s v="No"/>
    <s v="Yes"/>
    <n v="3"/>
    <s v="No"/>
    <s v="Two Year"/>
    <s v="Credit Card"/>
    <n v="12"/>
    <n v="474"/>
    <m/>
    <x v="0"/>
  </r>
  <r>
    <x v="6517"/>
    <x v="0"/>
    <n v="74"/>
    <n v="159"/>
    <s v="367.9"/>
    <n v="0"/>
    <n v="0"/>
    <s v="No"/>
    <s v="no"/>
    <n v="0"/>
    <n v="0"/>
    <x v="2"/>
    <x v="1"/>
    <n v="0"/>
    <x v="11"/>
    <s v="323-4014"/>
    <s v="Female"/>
    <n v="45"/>
    <s v="No"/>
    <s v="No"/>
    <s v="Yes"/>
    <n v="2"/>
    <s v="No"/>
    <s v="Two Year"/>
    <s v="Credit Card"/>
    <n v="7"/>
    <n v="492"/>
    <m/>
    <x v="0"/>
  </r>
  <r>
    <x v="6518"/>
    <x v="0"/>
    <n v="51"/>
    <n v="85"/>
    <s v="205.7"/>
    <n v="0"/>
    <n v="0"/>
    <s v="No"/>
    <s v="no"/>
    <n v="0"/>
    <n v="0"/>
    <x v="12"/>
    <x v="0"/>
    <n v="0"/>
    <x v="40"/>
    <s v="242-2390"/>
    <s v="Male"/>
    <n v="47"/>
    <s v="No"/>
    <s v="No"/>
    <s v="Yes"/>
    <n v="4"/>
    <s v="Yes"/>
    <s v="One Year"/>
    <s v="Direct Debit"/>
    <n v="17"/>
    <n v="864"/>
    <m/>
    <x v="0"/>
  </r>
  <r>
    <x v="6519"/>
    <x v="0"/>
    <n v="67"/>
    <n v="448"/>
    <s v="1073.6"/>
    <n v="0"/>
    <n v="0"/>
    <s v="No"/>
    <s v="no"/>
    <n v="0"/>
    <n v="0"/>
    <x v="4"/>
    <x v="0"/>
    <n v="0"/>
    <x v="10"/>
    <s v="278-9513"/>
    <s v="Male"/>
    <n v="42"/>
    <s v="No"/>
    <s v="No"/>
    <s v="Yes"/>
    <n v="6"/>
    <s v="Yes"/>
    <s v="One Year"/>
    <s v="Credit Card"/>
    <n v="22"/>
    <n v="1478"/>
    <m/>
    <x v="0"/>
  </r>
  <r>
    <x v="6520"/>
    <x v="0"/>
    <n v="14"/>
    <n v="36"/>
    <s v="71.3"/>
    <n v="0"/>
    <n v="0"/>
    <s v="No"/>
    <s v="no"/>
    <n v="0"/>
    <n v="0"/>
    <x v="2"/>
    <x v="1"/>
    <n v="0"/>
    <x v="38"/>
    <s v="345-4877"/>
    <s v="Female"/>
    <n v="39"/>
    <s v="No"/>
    <s v="No"/>
    <s v="Yes"/>
    <n v="2"/>
    <s v="No"/>
    <s v="Month-to-Month"/>
    <s v="Credit Card"/>
    <n v="7"/>
    <n v="95"/>
    <m/>
    <x v="0"/>
  </r>
  <r>
    <x v="6521"/>
    <x v="0"/>
    <n v="58"/>
    <n v="215"/>
    <s v="523.1"/>
    <n v="0"/>
    <n v="0"/>
    <s v="No"/>
    <s v="no"/>
    <n v="0"/>
    <n v="0"/>
    <x v="2"/>
    <x v="1"/>
    <n v="0"/>
    <x v="19"/>
    <s v="300-8341"/>
    <s v="Female"/>
    <n v="56"/>
    <s v="No"/>
    <s v="No"/>
    <s v="Yes"/>
    <n v="4"/>
    <s v="No"/>
    <s v="Two Year"/>
    <s v="Credit Card"/>
    <n v="8"/>
    <n v="472"/>
    <m/>
    <x v="0"/>
  </r>
  <r>
    <x v="6522"/>
    <x v="0"/>
    <n v="51"/>
    <n v="114"/>
    <s v="254.4"/>
    <n v="0"/>
    <n v="0"/>
    <s v="No"/>
    <s v="no"/>
    <n v="0"/>
    <n v="0"/>
    <x v="0"/>
    <x v="0"/>
    <n v="0"/>
    <x v="36"/>
    <s v="321-8021"/>
    <s v="Male"/>
    <n v="34"/>
    <s v="No"/>
    <s v="No"/>
    <s v="Yes"/>
    <n v="5"/>
    <s v="Yes"/>
    <s v="Two Year"/>
    <s v="Credit Card"/>
    <n v="21"/>
    <n v="1051"/>
    <m/>
    <x v="0"/>
  </r>
  <r>
    <x v="6523"/>
    <x v="0"/>
    <n v="19"/>
    <n v="55"/>
    <n v="169"/>
    <n v="0"/>
    <n v="0"/>
    <s v="No"/>
    <s v="no"/>
    <n v="0"/>
    <n v="0"/>
    <x v="2"/>
    <x v="1"/>
    <n v="0"/>
    <x v="22"/>
    <s v="304-4360"/>
    <s v="Female"/>
    <n v="20"/>
    <s v="Yes"/>
    <s v="No"/>
    <s v="Yes"/>
    <n v="4"/>
    <s v="No"/>
    <s v="Two Year"/>
    <s v="Direct Debit"/>
    <n v="12"/>
    <n v="228"/>
    <m/>
    <x v="0"/>
  </r>
  <r>
    <x v="6524"/>
    <x v="0"/>
    <n v="35"/>
    <n v="269"/>
    <s v="562.2"/>
    <n v="0"/>
    <n v="0"/>
    <s v="No"/>
    <s v="no"/>
    <n v="0"/>
    <n v="0"/>
    <x v="7"/>
    <x v="1"/>
    <n v="55"/>
    <x v="35"/>
    <s v="403-8448"/>
    <s v="Female"/>
    <n v="36"/>
    <s v="No"/>
    <s v="No"/>
    <s v="Yes"/>
    <n v="4"/>
    <s v="Yes"/>
    <s v="Month-to-Month"/>
    <s v="Direct Debit"/>
    <n v="29"/>
    <n v="1009"/>
    <m/>
    <x v="0"/>
  </r>
  <r>
    <x v="6525"/>
    <x v="0"/>
    <n v="17"/>
    <n v="35"/>
    <s v="83.2"/>
    <n v="0"/>
    <n v="0"/>
    <s v="No"/>
    <s v="no"/>
    <n v="0"/>
    <n v="0"/>
    <x v="26"/>
    <x v="0"/>
    <n v="0"/>
    <x v="50"/>
    <s v="359-9563"/>
    <s v="Female"/>
    <n v="27"/>
    <s v="Yes"/>
    <s v="No"/>
    <s v="Yes"/>
    <n v="6"/>
    <s v="No"/>
    <s v="Month-to-Month"/>
    <s v="Credit Card"/>
    <n v="27"/>
    <n v="449"/>
    <m/>
    <x v="0"/>
  </r>
  <r>
    <x v="6526"/>
    <x v="0"/>
    <n v="68"/>
    <n v="185"/>
    <s v="339.4"/>
    <n v="272"/>
    <s v="829.6"/>
    <s v="Yes"/>
    <s v="yes"/>
    <n v="0"/>
    <n v="0"/>
    <x v="8"/>
    <x v="0"/>
    <n v="0"/>
    <x v="26"/>
    <s v="300-10274"/>
    <s v="Female"/>
    <n v="43"/>
    <s v="No"/>
    <s v="No"/>
    <s v="Yes"/>
    <n v="5"/>
    <s v="No"/>
    <s v="One Year"/>
    <s v="Credit Card"/>
    <n v="25"/>
    <n v="1682"/>
    <m/>
    <x v="0"/>
  </r>
  <r>
    <x v="6527"/>
    <x v="0"/>
    <n v="57"/>
    <n v="167"/>
    <s v="513.4"/>
    <n v="0"/>
    <n v="0"/>
    <s v="No"/>
    <s v="no"/>
    <n v="0"/>
    <n v="0"/>
    <x v="0"/>
    <x v="1"/>
    <n v="80"/>
    <x v="50"/>
    <s v="312-5690"/>
    <s v="Male"/>
    <n v="76"/>
    <s v="No"/>
    <s v="Yes"/>
    <s v="Yes"/>
    <n v="4"/>
    <s v="No"/>
    <s v="One Year"/>
    <s v="Direct Debit"/>
    <n v="39"/>
    <n v="2213"/>
    <m/>
    <x v="0"/>
  </r>
  <r>
    <x v="6528"/>
    <x v="0"/>
    <n v="28"/>
    <n v="107"/>
    <s v="221.1"/>
    <n v="0"/>
    <n v="0"/>
    <s v="No"/>
    <s v="no"/>
    <n v="0"/>
    <n v="0"/>
    <x v="2"/>
    <x v="1"/>
    <n v="0"/>
    <x v="23"/>
    <s v="269-6909"/>
    <s v="Female"/>
    <n v="35"/>
    <s v="No"/>
    <s v="No"/>
    <s v="Yes"/>
    <n v="2"/>
    <s v="No"/>
    <s v="Two Year"/>
    <s v="Credit Card"/>
    <n v="6"/>
    <n v="163"/>
    <m/>
    <x v="0"/>
  </r>
  <r>
    <x v="6529"/>
    <x v="0"/>
    <n v="68"/>
    <n v="210"/>
    <s v="608.7"/>
    <n v="0"/>
    <n v="0"/>
    <s v="No"/>
    <s v="no"/>
    <n v="0"/>
    <n v="0"/>
    <x v="1"/>
    <x v="0"/>
    <n v="0"/>
    <x v="49"/>
    <s v="375-10507"/>
    <s v="Male"/>
    <n v="82"/>
    <s v="No"/>
    <s v="Yes"/>
    <s v="Yes"/>
    <n v="4"/>
    <s v="Yes"/>
    <s v="One Year"/>
    <s v="Direct Debit"/>
    <n v="54"/>
    <n v="3664"/>
    <m/>
    <x v="0"/>
  </r>
  <r>
    <x v="6530"/>
    <x v="0"/>
    <n v="50"/>
    <n v="142"/>
    <s v="401.8"/>
    <n v="0"/>
    <n v="0"/>
    <s v="No"/>
    <s v="no"/>
    <n v="0"/>
    <n v="0"/>
    <x v="8"/>
    <x v="0"/>
    <n v="0"/>
    <x v="19"/>
    <s v="415-3544"/>
    <s v="Female"/>
    <n v="48"/>
    <s v="No"/>
    <s v="No"/>
    <s v="Yes"/>
    <n v="5"/>
    <s v="No"/>
    <s v="Two Year"/>
    <s v="Credit Card"/>
    <n v="23"/>
    <n v="1159"/>
    <m/>
    <x v="0"/>
  </r>
  <r>
    <x v="6531"/>
    <x v="0"/>
    <n v="18"/>
    <n v="84"/>
    <s v="213.9"/>
    <n v="0"/>
    <n v="0"/>
    <s v="No"/>
    <s v="no"/>
    <n v="0"/>
    <n v="0"/>
    <x v="24"/>
    <x v="0"/>
    <n v="0"/>
    <x v="49"/>
    <s v="352-4922"/>
    <s v="Male"/>
    <n v="20"/>
    <s v="Yes"/>
    <s v="No"/>
    <s v="Yes"/>
    <n v="5"/>
    <s v="Yes"/>
    <s v="One Year"/>
    <s v="Credit Card"/>
    <n v="14"/>
    <n v="255"/>
    <m/>
    <x v="0"/>
  </r>
  <r>
    <x v="6532"/>
    <x v="0"/>
    <n v="6"/>
    <n v="40"/>
    <s v="84.2"/>
    <n v="0"/>
    <n v="0"/>
    <s v="No"/>
    <s v="no"/>
    <n v="0"/>
    <n v="0"/>
    <x v="19"/>
    <x v="0"/>
    <n v="0"/>
    <x v="5"/>
    <s v="345-9292"/>
    <s v="Male"/>
    <n v="51"/>
    <s v="No"/>
    <s v="No"/>
    <s v="Yes"/>
    <n v="2"/>
    <s v="No"/>
    <s v="Month-to-Month"/>
    <s v="Direct Debit"/>
    <n v="24"/>
    <n v="144"/>
    <m/>
    <x v="0"/>
  </r>
  <r>
    <x v="6533"/>
    <x v="0"/>
    <n v="62"/>
    <n v="137"/>
    <s v="374.6"/>
    <n v="0"/>
    <n v="0"/>
    <s v="No"/>
    <s v="no"/>
    <n v="0"/>
    <n v="0"/>
    <x v="2"/>
    <x v="1"/>
    <n v="0"/>
    <x v="46"/>
    <s v="309-6081"/>
    <s v="Female"/>
    <n v="44"/>
    <s v="No"/>
    <s v="No"/>
    <s v="Yes"/>
    <n v="4"/>
    <s v="No"/>
    <s v="Two Year"/>
    <s v="Credit Card"/>
    <n v="8"/>
    <n v="523"/>
    <m/>
    <x v="0"/>
  </r>
  <r>
    <x v="6534"/>
    <x v="0"/>
    <n v="8"/>
    <n v="21"/>
    <s v="47.7"/>
    <n v="0"/>
    <n v="0"/>
    <s v="No"/>
    <s v="no"/>
    <n v="0"/>
    <n v="0"/>
    <x v="3"/>
    <x v="0"/>
    <n v="0"/>
    <x v="43"/>
    <s v="342-1331"/>
    <s v="Male"/>
    <n v="51"/>
    <s v="No"/>
    <s v="No"/>
    <s v="Yes"/>
    <n v="4"/>
    <s v="No"/>
    <s v="One Year"/>
    <s v="Credit Card"/>
    <n v="21"/>
    <n v="171"/>
    <m/>
    <x v="0"/>
  </r>
  <r>
    <x v="6535"/>
    <x v="0"/>
    <n v="17"/>
    <n v="105"/>
    <n v="207"/>
    <n v="0"/>
    <n v="0"/>
    <s v="No"/>
    <s v="no"/>
    <n v="0"/>
    <n v="0"/>
    <x v="2"/>
    <x v="1"/>
    <n v="0"/>
    <x v="15"/>
    <s v="390-5744"/>
    <s v="Male"/>
    <n v="54"/>
    <s v="No"/>
    <s v="No"/>
    <s v="Yes"/>
    <n v="2"/>
    <s v="No"/>
    <s v="One Year"/>
    <s v="Direct Debit"/>
    <n v="6"/>
    <n v="111"/>
    <m/>
    <x v="0"/>
  </r>
  <r>
    <x v="6536"/>
    <x v="0"/>
    <n v="62"/>
    <n v="128"/>
    <s v="308.6"/>
    <n v="0"/>
    <n v="0"/>
    <s v="No"/>
    <s v="no"/>
    <n v="0"/>
    <n v="0"/>
    <x v="29"/>
    <x v="0"/>
    <n v="0"/>
    <x v="41"/>
    <s v="282-5239"/>
    <s v="Female"/>
    <n v="38"/>
    <s v="No"/>
    <s v="No"/>
    <s v="Yes"/>
    <n v="3"/>
    <s v="No"/>
    <s v="One Year"/>
    <s v="Direct Debit"/>
    <n v="46"/>
    <n v="2870"/>
    <m/>
    <x v="0"/>
  </r>
  <r>
    <x v="6537"/>
    <x v="0"/>
    <n v="18"/>
    <n v="121"/>
    <s v="271.9"/>
    <n v="0"/>
    <n v="0"/>
    <s v="No"/>
    <s v="no"/>
    <n v="0"/>
    <n v="0"/>
    <x v="31"/>
    <x v="0"/>
    <n v="0"/>
    <x v="44"/>
    <s v="289-8534"/>
    <s v="Female"/>
    <n v="53"/>
    <s v="No"/>
    <s v="No"/>
    <s v="Yes"/>
    <n v="2"/>
    <s v="No"/>
    <s v="Month-to-Month"/>
    <s v="Credit Card"/>
    <n v="33"/>
    <n v="599"/>
    <m/>
    <x v="0"/>
  </r>
  <r>
    <x v="6538"/>
    <x v="0"/>
    <n v="54"/>
    <n v="127"/>
    <s v="217.7"/>
    <n v="0"/>
    <n v="0"/>
    <s v="No"/>
    <s v="no"/>
    <n v="0"/>
    <n v="0"/>
    <x v="10"/>
    <x v="0"/>
    <n v="0"/>
    <x v="11"/>
    <s v="329-1997"/>
    <s v="Male"/>
    <n v="34"/>
    <s v="No"/>
    <s v="No"/>
    <s v="Yes"/>
    <n v="5"/>
    <s v="No"/>
    <s v="One Year"/>
    <s v="Direct Debit"/>
    <n v="30"/>
    <n v="1639"/>
    <m/>
    <x v="0"/>
  </r>
  <r>
    <x v="6539"/>
    <x v="0"/>
    <n v="13"/>
    <n v="89"/>
    <s v="201.5"/>
    <n v="0"/>
    <n v="0"/>
    <s v="No"/>
    <s v="no"/>
    <n v="0"/>
    <n v="0"/>
    <x v="9"/>
    <x v="1"/>
    <n v="0"/>
    <x v="33"/>
    <s v="305-5964"/>
    <s v="Female"/>
    <n v="43"/>
    <s v="No"/>
    <s v="No"/>
    <s v="Yes"/>
    <n v="5"/>
    <s v="Yes"/>
    <s v="Month-to-Month"/>
    <s v="Credit Card"/>
    <n v="24"/>
    <n v="321"/>
    <m/>
    <x v="0"/>
  </r>
  <r>
    <x v="6540"/>
    <x v="0"/>
    <n v="5"/>
    <n v="15"/>
    <s v="41.2"/>
    <n v="20"/>
    <n v="60"/>
    <s v="Yes"/>
    <s v="yes"/>
    <n v="0"/>
    <n v="0"/>
    <x v="15"/>
    <x v="0"/>
    <n v="0"/>
    <x v="30"/>
    <s v="300-9606"/>
    <s v="Female"/>
    <n v="46"/>
    <s v="No"/>
    <s v="No"/>
    <s v="Yes"/>
    <n v="4"/>
    <s v="No"/>
    <s v="Month-to-Month"/>
    <s v="Credit Card"/>
    <n v="28"/>
    <n v="128"/>
    <m/>
    <x v="0"/>
  </r>
  <r>
    <x v="6541"/>
    <x v="0"/>
    <n v="14"/>
    <n v="46"/>
    <s v="110.1"/>
    <n v="0"/>
    <n v="0"/>
    <s v="No"/>
    <s v="no"/>
    <n v="0"/>
    <n v="0"/>
    <x v="10"/>
    <x v="0"/>
    <n v="0"/>
    <x v="39"/>
    <s v="281-4211"/>
    <s v="Male"/>
    <n v="64"/>
    <s v="No"/>
    <s v="No"/>
    <s v="Yes"/>
    <n v="3"/>
    <s v="Yes"/>
    <s v="Month-to-Month"/>
    <s v="Direct Debit"/>
    <n v="42"/>
    <n v="582"/>
    <m/>
    <x v="0"/>
  </r>
  <r>
    <x v="6542"/>
    <x v="0"/>
    <n v="26"/>
    <n v="134"/>
    <s v="395.9"/>
    <n v="0"/>
    <n v="0"/>
    <s v="No"/>
    <s v="no"/>
    <n v="0"/>
    <n v="0"/>
    <x v="3"/>
    <x v="0"/>
    <n v="0"/>
    <x v="34"/>
    <s v="238-9719"/>
    <s v="Female"/>
    <n v="24"/>
    <s v="Yes"/>
    <s v="No"/>
    <s v="Yes"/>
    <n v="2"/>
    <s v="Yes"/>
    <s v="Month-to-Month"/>
    <s v="Credit Card"/>
    <n v="14"/>
    <n v="362"/>
    <m/>
    <x v="0"/>
  </r>
  <r>
    <x v="6543"/>
    <x v="0"/>
    <n v="43"/>
    <n v="263"/>
    <s v="473.2"/>
    <n v="0"/>
    <n v="0"/>
    <s v="No"/>
    <s v="no"/>
    <n v="0"/>
    <n v="0"/>
    <x v="29"/>
    <x v="1"/>
    <n v="19"/>
    <x v="7"/>
    <s v="302-3546"/>
    <s v="Female"/>
    <n v="39"/>
    <s v="No"/>
    <s v="No"/>
    <s v="Yes"/>
    <n v="2"/>
    <s v="No"/>
    <s v="Month-to-Month"/>
    <s v="Direct Debit"/>
    <n v="19"/>
    <n v="839"/>
    <m/>
    <x v="0"/>
  </r>
  <r>
    <x v="6544"/>
    <x v="0"/>
    <n v="69"/>
    <n v="138"/>
    <s v="342.9"/>
    <n v="0"/>
    <n v="0"/>
    <s v="No"/>
    <s v="no"/>
    <n v="0"/>
    <n v="0"/>
    <x v="13"/>
    <x v="0"/>
    <n v="0"/>
    <x v="47"/>
    <s v="323-8736"/>
    <s v="Male"/>
    <n v="19"/>
    <s v="Yes"/>
    <s v="No"/>
    <s v="Yes"/>
    <n v="2"/>
    <s v="Yes"/>
    <s v="One Year"/>
    <s v="Direct Debit"/>
    <n v="31"/>
    <n v="2100"/>
    <m/>
    <x v="0"/>
  </r>
  <r>
    <x v="6545"/>
    <x v="0"/>
    <n v="58"/>
    <n v="105"/>
    <s v="404.7"/>
    <n v="0"/>
    <n v="0"/>
    <s v="No"/>
    <s v="no"/>
    <n v="0"/>
    <n v="0"/>
    <x v="10"/>
    <x v="0"/>
    <n v="0"/>
    <x v="25"/>
    <s v="284-2519"/>
    <s v="Male"/>
    <n v="48"/>
    <s v="No"/>
    <s v="No"/>
    <s v="Yes"/>
    <n v="6"/>
    <s v="Yes"/>
    <s v="Two Year"/>
    <s v="Direct Debit"/>
    <n v="25"/>
    <n v="1429"/>
    <m/>
    <x v="0"/>
  </r>
  <r>
    <x v="6546"/>
    <x v="0"/>
    <n v="46"/>
    <n v="178"/>
    <s v="371.7"/>
    <n v="0"/>
    <n v="0"/>
    <s v="No"/>
    <s v="no"/>
    <n v="0"/>
    <n v="0"/>
    <x v="10"/>
    <x v="0"/>
    <n v="0"/>
    <x v="33"/>
    <s v="409-9921"/>
    <s v="Female"/>
    <n v="31"/>
    <s v="No"/>
    <s v="No"/>
    <s v="Yes"/>
    <n v="2"/>
    <s v="Yes"/>
    <s v="Two Year"/>
    <s v="Credit Card"/>
    <n v="29"/>
    <n v="1356"/>
    <m/>
    <x v="0"/>
  </r>
  <r>
    <x v="6547"/>
    <x v="0"/>
    <n v="64"/>
    <n v="127"/>
    <s v="254.4"/>
    <n v="0"/>
    <n v="0"/>
    <s v="No"/>
    <s v="no"/>
    <n v="0"/>
    <n v="0"/>
    <x v="0"/>
    <x v="0"/>
    <n v="0"/>
    <x v="15"/>
    <s v="302-7102"/>
    <s v="Female"/>
    <n v="40"/>
    <s v="No"/>
    <s v="No"/>
    <s v="Yes"/>
    <n v="3"/>
    <s v="No"/>
    <s v="Two Year"/>
    <s v="Direct Debit"/>
    <n v="22"/>
    <n v="1390"/>
    <m/>
    <x v="0"/>
  </r>
  <r>
    <x v="6548"/>
    <x v="0"/>
    <n v="15"/>
    <n v="100"/>
    <s v="159.9"/>
    <n v="60"/>
    <n v="198"/>
    <s v="Yes"/>
    <s v="yes"/>
    <n v="0"/>
    <n v="0"/>
    <x v="30"/>
    <x v="0"/>
    <n v="0"/>
    <x v="41"/>
    <s v="336-9436"/>
    <s v="Male"/>
    <n v="24"/>
    <s v="Yes"/>
    <s v="No"/>
    <s v="Yes"/>
    <n v="2"/>
    <s v="Yes"/>
    <s v="Month-to-Month"/>
    <s v="Direct Debit"/>
    <n v="24"/>
    <n v="354"/>
    <m/>
    <x v="0"/>
  </r>
  <r>
    <x v="6549"/>
    <x v="0"/>
    <n v="6"/>
    <n v="34"/>
    <s v="84.2"/>
    <n v="0"/>
    <n v="0"/>
    <s v="No"/>
    <s v="no"/>
    <n v="0"/>
    <n v="0"/>
    <x v="13"/>
    <x v="0"/>
    <n v="0"/>
    <x v="46"/>
    <s v="318-6086"/>
    <s v="Female"/>
    <n v="25"/>
    <s v="Yes"/>
    <s v="No"/>
    <s v="Yes"/>
    <n v="4"/>
    <s v="No"/>
    <s v="Month-to-Month"/>
    <s v="Direct Debit"/>
    <n v="23"/>
    <n v="150"/>
    <m/>
    <x v="0"/>
  </r>
  <r>
    <x v="6550"/>
    <x v="0"/>
    <n v="63"/>
    <n v="383"/>
    <s v="820.4"/>
    <n v="0"/>
    <n v="0"/>
    <s v="No"/>
    <s v="no"/>
    <n v="0"/>
    <n v="0"/>
    <x v="9"/>
    <x v="0"/>
    <n v="0"/>
    <x v="16"/>
    <s v="325-7138"/>
    <s v="Male"/>
    <n v="60"/>
    <s v="No"/>
    <s v="No"/>
    <s v="Yes"/>
    <n v="6"/>
    <s v="No"/>
    <s v="One Year"/>
    <s v="Direct Debit"/>
    <n v="29"/>
    <n v="1813"/>
    <m/>
    <x v="0"/>
  </r>
  <r>
    <x v="6551"/>
    <x v="0"/>
    <n v="17"/>
    <n v="110"/>
    <n v="256"/>
    <n v="68"/>
    <s v="156.4"/>
    <s v="Yes"/>
    <s v="yes"/>
    <n v="0"/>
    <n v="0"/>
    <x v="2"/>
    <x v="1"/>
    <n v="0"/>
    <x v="49"/>
    <s v="297-5120"/>
    <s v="Female"/>
    <n v="36"/>
    <s v="No"/>
    <s v="No"/>
    <s v="Yes"/>
    <n v="5"/>
    <s v="No"/>
    <s v="Two Year"/>
    <s v="Credit Card"/>
    <n v="12"/>
    <n v="196"/>
    <m/>
    <x v="0"/>
  </r>
  <r>
    <x v="6552"/>
    <x v="0"/>
    <n v="57"/>
    <n v="281"/>
    <s v="804.5"/>
    <n v="0"/>
    <n v="0"/>
    <s v="No"/>
    <s v="no"/>
    <n v="0"/>
    <n v="0"/>
    <x v="2"/>
    <x v="1"/>
    <n v="0"/>
    <x v="17"/>
    <s v="336-2891"/>
    <s v="Male"/>
    <n v="55"/>
    <s v="No"/>
    <s v="No"/>
    <s v="Yes"/>
    <n v="6"/>
    <s v="No"/>
    <s v="Two Year"/>
    <s v="Credit Card"/>
    <n v="6"/>
    <n v="346"/>
    <m/>
    <x v="0"/>
  </r>
  <r>
    <x v="6553"/>
    <x v="0"/>
    <n v="72"/>
    <n v="327"/>
    <s v="859.8"/>
    <n v="0"/>
    <n v="0"/>
    <s v="No"/>
    <s v="no"/>
    <n v="0"/>
    <n v="0"/>
    <x v="2"/>
    <x v="1"/>
    <n v="0"/>
    <x v="7"/>
    <s v="319-7290"/>
    <s v="Male"/>
    <n v="41"/>
    <s v="No"/>
    <s v="No"/>
    <s v="Yes"/>
    <n v="2"/>
    <s v="No"/>
    <s v="Two Year"/>
    <s v="Credit Card"/>
    <n v="10"/>
    <n v="728"/>
    <m/>
    <x v="0"/>
  </r>
  <r>
    <x v="6554"/>
    <x v="0"/>
    <n v="19"/>
    <n v="46"/>
    <s v="97.2"/>
    <n v="0"/>
    <n v="0"/>
    <s v="No"/>
    <s v="no"/>
    <n v="0"/>
    <n v="0"/>
    <x v="2"/>
    <x v="1"/>
    <n v="0"/>
    <x v="37"/>
    <s v="313-6209"/>
    <s v="Female"/>
    <n v="29"/>
    <s v="Yes"/>
    <s v="No"/>
    <s v="Yes"/>
    <n v="3"/>
    <s v="No"/>
    <s v="Two Year"/>
    <s v="Credit Card"/>
    <n v="8"/>
    <n v="165"/>
    <m/>
    <x v="0"/>
  </r>
  <r>
    <x v="6555"/>
    <x v="0"/>
    <n v="63"/>
    <n v="395"/>
    <s v="938.5"/>
    <n v="252"/>
    <s v="781.2"/>
    <s v="Yes"/>
    <s v="yes"/>
    <n v="0"/>
    <n v="0"/>
    <x v="13"/>
    <x v="0"/>
    <n v="0"/>
    <x v="45"/>
    <s v="260-7289"/>
    <s v="Female"/>
    <n v="24"/>
    <s v="Yes"/>
    <s v="No"/>
    <s v="Yes"/>
    <n v="4"/>
    <s v="Yes"/>
    <s v="One Year"/>
    <s v="Credit Card"/>
    <n v="18"/>
    <n v="1119"/>
    <m/>
    <x v="0"/>
  </r>
  <r>
    <x v="6556"/>
    <x v="0"/>
    <n v="30"/>
    <n v="153"/>
    <s v="454.6"/>
    <n v="0"/>
    <n v="0"/>
    <s v="No"/>
    <s v="no"/>
    <n v="0"/>
    <n v="0"/>
    <x v="13"/>
    <x v="0"/>
    <n v="0"/>
    <x v="3"/>
    <s v="328-3529"/>
    <s v="Male"/>
    <n v="20"/>
    <s v="Yes"/>
    <s v="No"/>
    <s v="Yes"/>
    <n v="2"/>
    <s v="Yes"/>
    <s v="Month-to-Month"/>
    <s v="Credit Card"/>
    <n v="16"/>
    <n v="477"/>
    <m/>
    <x v="0"/>
  </r>
  <r>
    <x v="6557"/>
    <x v="0"/>
    <n v="61"/>
    <n v="174"/>
    <s v="488.4"/>
    <n v="0"/>
    <n v="0"/>
    <s v="No"/>
    <s v="no"/>
    <n v="0"/>
    <n v="0"/>
    <x v="17"/>
    <x v="0"/>
    <n v="0"/>
    <x v="22"/>
    <s v="392-5965"/>
    <s v="Female"/>
    <n v="45"/>
    <s v="No"/>
    <s v="No"/>
    <s v="Yes"/>
    <n v="2"/>
    <s v="Yes"/>
    <s v="Two Year"/>
    <s v="Direct Debit"/>
    <n v="24"/>
    <n v="1437"/>
    <m/>
    <x v="0"/>
  </r>
  <r>
    <x v="6558"/>
    <x v="0"/>
    <n v="6"/>
    <n v="32"/>
    <s v="72.2"/>
    <n v="0"/>
    <n v="0"/>
    <s v="No"/>
    <s v="no"/>
    <n v="0"/>
    <n v="0"/>
    <x v="2"/>
    <x v="1"/>
    <n v="0"/>
    <x v="46"/>
    <s v="381-6271"/>
    <s v="Female"/>
    <n v="37"/>
    <s v="No"/>
    <s v="No"/>
    <s v="Yes"/>
    <n v="4"/>
    <s v="No"/>
    <s v="One Year"/>
    <s v="Credit Card"/>
    <n v="6"/>
    <n v="33"/>
    <m/>
    <x v="0"/>
  </r>
  <r>
    <x v="6559"/>
    <x v="0"/>
    <n v="24"/>
    <n v="76"/>
    <s v="188.1"/>
    <n v="0"/>
    <n v="0"/>
    <s v="No"/>
    <s v="no"/>
    <n v="0"/>
    <n v="0"/>
    <x v="2"/>
    <x v="1"/>
    <n v="0"/>
    <x v="6"/>
    <s v="368-8916"/>
    <s v="Male"/>
    <n v="54"/>
    <s v="No"/>
    <s v="No"/>
    <s v="Yes"/>
    <n v="3"/>
    <s v="No"/>
    <s v="One Year"/>
    <s v="Credit Card"/>
    <n v="7"/>
    <n v="167"/>
    <m/>
    <x v="0"/>
  </r>
  <r>
    <x v="6560"/>
    <x v="0"/>
    <n v="70"/>
    <n v="445"/>
    <s v="1049.2"/>
    <n v="0"/>
    <n v="0"/>
    <s v="No"/>
    <s v="no"/>
    <n v="0"/>
    <n v="0"/>
    <x v="25"/>
    <x v="0"/>
    <n v="0"/>
    <x v="17"/>
    <s v="325-1614"/>
    <s v="Male"/>
    <n v="23"/>
    <s v="Yes"/>
    <s v="No"/>
    <s v="Yes"/>
    <n v="5"/>
    <s v="Yes"/>
    <s v="Two Year"/>
    <s v="Credit Card"/>
    <n v="62"/>
    <n v="4326"/>
    <m/>
    <x v="0"/>
  </r>
  <r>
    <x v="6561"/>
    <x v="0"/>
    <n v="7"/>
    <n v="11"/>
    <s v="26.4"/>
    <n v="0"/>
    <n v="0"/>
    <s v="No"/>
    <s v="no"/>
    <n v="0"/>
    <n v="0"/>
    <x v="2"/>
    <x v="1"/>
    <n v="0"/>
    <x v="16"/>
    <s v="288-7651"/>
    <s v="Male"/>
    <n v="29"/>
    <s v="Yes"/>
    <s v="No"/>
    <s v="Yes"/>
    <n v="2"/>
    <s v="No"/>
    <s v="Two Year"/>
    <s v="Credit Card"/>
    <n v="9"/>
    <n v="62"/>
    <m/>
    <x v="0"/>
  </r>
  <r>
    <x v="6562"/>
    <x v="0"/>
    <n v="8"/>
    <n v="15"/>
    <s v="41.6"/>
    <n v="0"/>
    <n v="0"/>
    <s v="No"/>
    <s v="no"/>
    <n v="0"/>
    <n v="0"/>
    <x v="2"/>
    <x v="1"/>
    <n v="0"/>
    <x v="43"/>
    <s v="367-6561"/>
    <s v="Female"/>
    <n v="19"/>
    <s v="Yes"/>
    <s v="No"/>
    <s v="Yes"/>
    <n v="4"/>
    <s v="No"/>
    <s v="Two Year"/>
    <s v="Credit Card"/>
    <n v="7"/>
    <n v="56"/>
    <m/>
    <x v="0"/>
  </r>
  <r>
    <x v="6563"/>
    <x v="0"/>
    <n v="44"/>
    <n v="184"/>
    <s v="710.4"/>
    <n v="0"/>
    <n v="0"/>
    <s v="No"/>
    <s v="no"/>
    <n v="0"/>
    <n v="0"/>
    <x v="10"/>
    <x v="0"/>
    <n v="0"/>
    <x v="29"/>
    <s v="293-6531"/>
    <s v="Female"/>
    <n v="50"/>
    <s v="No"/>
    <s v="No"/>
    <s v="Yes"/>
    <n v="2"/>
    <s v="Yes"/>
    <s v="One Year"/>
    <s v="Direct Debit"/>
    <n v="17"/>
    <n v="772"/>
    <m/>
    <x v="0"/>
  </r>
  <r>
    <x v="6564"/>
    <x v="0"/>
    <n v="9"/>
    <n v="19"/>
    <s v="37.7"/>
    <n v="0"/>
    <n v="0"/>
    <s v="No"/>
    <s v="no"/>
    <n v="0"/>
    <n v="0"/>
    <x v="16"/>
    <x v="0"/>
    <n v="0"/>
    <x v="23"/>
    <s v="312-3680"/>
    <s v="Female"/>
    <n v="25"/>
    <s v="Yes"/>
    <s v="No"/>
    <s v="Yes"/>
    <n v="5"/>
    <s v="Yes"/>
    <s v="One Year"/>
    <s v="Credit Card"/>
    <n v="27"/>
    <n v="257"/>
    <m/>
    <x v="0"/>
  </r>
  <r>
    <x v="6565"/>
    <x v="0"/>
    <n v="49"/>
    <n v="177"/>
    <s v="245.1"/>
    <n v="0"/>
    <n v="0"/>
    <s v="No"/>
    <s v="no"/>
    <n v="0"/>
    <n v="0"/>
    <x v="22"/>
    <x v="0"/>
    <n v="0"/>
    <x v="17"/>
    <s v="295-5351"/>
    <s v="Female"/>
    <n v="25"/>
    <s v="Yes"/>
    <s v="No"/>
    <s v="Yes"/>
    <n v="5"/>
    <s v="Yes"/>
    <s v="One Year"/>
    <s v="Credit Card"/>
    <n v="21"/>
    <n v="1031"/>
    <m/>
    <x v="0"/>
  </r>
  <r>
    <x v="6566"/>
    <x v="0"/>
    <n v="52"/>
    <n v="135"/>
    <s v="312.5"/>
    <n v="0"/>
    <n v="0"/>
    <s v="No"/>
    <s v="no"/>
    <n v="0"/>
    <n v="0"/>
    <x v="2"/>
    <x v="1"/>
    <n v="0"/>
    <x v="1"/>
    <s v="322-3174"/>
    <s v="Female"/>
    <n v="40"/>
    <s v="No"/>
    <s v="No"/>
    <s v="Yes"/>
    <n v="3"/>
    <s v="No"/>
    <s v="Two Year"/>
    <s v="Credit Card"/>
    <n v="6"/>
    <n v="317"/>
    <m/>
    <x v="0"/>
  </r>
  <r>
    <x v="6567"/>
    <x v="0"/>
    <n v="41"/>
    <n v="83"/>
    <s v="245.4"/>
    <n v="0"/>
    <n v="0"/>
    <s v="No"/>
    <s v="no"/>
    <n v="0"/>
    <n v="0"/>
    <x v="2"/>
    <x v="1"/>
    <n v="0"/>
    <x v="24"/>
    <s v="363-2224"/>
    <s v="Female"/>
    <n v="49"/>
    <s v="No"/>
    <s v="No"/>
    <s v="Yes"/>
    <n v="3"/>
    <s v="No"/>
    <s v="One Year"/>
    <s v="Credit Card"/>
    <n v="7"/>
    <n v="299"/>
    <m/>
    <x v="0"/>
  </r>
  <r>
    <x v="6568"/>
    <x v="0"/>
    <n v="48"/>
    <n v="88"/>
    <s v="237.6"/>
    <n v="0"/>
    <n v="0"/>
    <s v="No"/>
    <s v="no"/>
    <n v="0"/>
    <n v="0"/>
    <x v="2"/>
    <x v="1"/>
    <n v="0"/>
    <x v="0"/>
    <s v="349-6964"/>
    <s v="Female"/>
    <n v="23"/>
    <s v="Yes"/>
    <s v="No"/>
    <s v="Yes"/>
    <n v="2"/>
    <s v="No"/>
    <s v="Two Year"/>
    <s v="Credit Card"/>
    <n v="8"/>
    <n v="400"/>
    <m/>
    <x v="0"/>
  </r>
  <r>
    <x v="6569"/>
    <x v="0"/>
    <n v="26"/>
    <n v="43"/>
    <s v="157.4"/>
    <n v="104"/>
    <n v="312"/>
    <s v="Yes"/>
    <s v="yes"/>
    <n v="0"/>
    <n v="0"/>
    <x v="2"/>
    <x v="1"/>
    <n v="0"/>
    <x v="4"/>
    <s v="355-6849"/>
    <s v="Female"/>
    <n v="65"/>
    <s v="No"/>
    <s v="Yes"/>
    <s v="Yes"/>
    <n v="2"/>
    <s v="No"/>
    <s v="Two Year"/>
    <s v="Credit Card"/>
    <n v="12"/>
    <n v="316"/>
    <m/>
    <x v="0"/>
  </r>
  <r>
    <x v="6570"/>
    <x v="0"/>
    <n v="41"/>
    <n v="103"/>
    <s v="243.8"/>
    <n v="164"/>
    <s v="471.5"/>
    <s v="Yes"/>
    <s v="yes"/>
    <n v="0"/>
    <n v="0"/>
    <x v="3"/>
    <x v="0"/>
    <n v="0"/>
    <x v="3"/>
    <s v="261-6633"/>
    <s v="Female"/>
    <n v="55"/>
    <s v="No"/>
    <s v="No"/>
    <s v="Yes"/>
    <n v="5"/>
    <s v="Yes"/>
    <s v="Month-to-Month"/>
    <s v="Credit Card"/>
    <n v="32"/>
    <n v="1291"/>
    <m/>
    <x v="0"/>
  </r>
  <r>
    <x v="6571"/>
    <x v="0"/>
    <n v="2"/>
    <n v="11"/>
    <s v="32.4"/>
    <n v="0"/>
    <n v="0"/>
    <s v="No"/>
    <s v="no"/>
    <n v="0"/>
    <n v="0"/>
    <x v="19"/>
    <x v="0"/>
    <n v="0"/>
    <x v="22"/>
    <s v="280-9196"/>
    <s v="Male"/>
    <n v="36"/>
    <s v="No"/>
    <s v="No"/>
    <s v="Yes"/>
    <n v="4"/>
    <s v="No"/>
    <s v="Month-to-Month"/>
    <s v="Direct Debit"/>
    <n v="20"/>
    <n v="40"/>
    <m/>
    <x v="0"/>
  </r>
  <r>
    <x v="6572"/>
    <x v="0"/>
    <n v="28"/>
    <n v="87"/>
    <s v="255.3"/>
    <n v="0"/>
    <n v="0"/>
    <s v="No"/>
    <s v="no"/>
    <n v="0"/>
    <n v="0"/>
    <x v="28"/>
    <x v="1"/>
    <n v="15"/>
    <x v="22"/>
    <s v="246-5134"/>
    <s v="Male"/>
    <n v="28"/>
    <s v="Yes"/>
    <s v="No"/>
    <s v="Yes"/>
    <n v="5"/>
    <s v="No"/>
    <s v="One Year"/>
    <s v="Direct Debit"/>
    <n v="21"/>
    <n v="586"/>
    <m/>
    <x v="0"/>
  </r>
  <r>
    <x v="6573"/>
    <x v="0"/>
    <n v="66"/>
    <n v="151"/>
    <s v="396.3"/>
    <n v="0"/>
    <n v="0"/>
    <s v="No"/>
    <s v="no"/>
    <n v="0"/>
    <n v="0"/>
    <x v="2"/>
    <x v="1"/>
    <n v="0"/>
    <x v="31"/>
    <s v="279-9590"/>
    <s v="Male"/>
    <n v="57"/>
    <s v="No"/>
    <s v="No"/>
    <s v="Yes"/>
    <n v="2"/>
    <s v="No"/>
    <s v="Two Year"/>
    <s v="Credit Card"/>
    <n v="8"/>
    <n v="537"/>
    <m/>
    <x v="0"/>
  </r>
  <r>
    <x v="6574"/>
    <x v="0"/>
    <n v="10"/>
    <n v="39"/>
    <s v="154.6"/>
    <n v="0"/>
    <n v="0"/>
    <s v="No"/>
    <s v="no"/>
    <n v="0"/>
    <n v="0"/>
    <x v="8"/>
    <x v="0"/>
    <n v="0"/>
    <x v="35"/>
    <s v="385-5730"/>
    <s v="Male"/>
    <n v="33"/>
    <s v="No"/>
    <s v="No"/>
    <s v="Yes"/>
    <n v="3"/>
    <s v="No"/>
    <s v="Month-to-Month"/>
    <s v="Direct Debit"/>
    <n v="23"/>
    <n v="223"/>
    <m/>
    <x v="0"/>
  </r>
  <r>
    <x v="6575"/>
    <x v="0"/>
    <n v="49"/>
    <n v="246"/>
    <s v="740.8"/>
    <n v="0"/>
    <n v="0"/>
    <s v="No"/>
    <s v="no"/>
    <n v="0"/>
    <n v="0"/>
    <x v="2"/>
    <x v="1"/>
    <n v="0"/>
    <x v="11"/>
    <s v="282-3774"/>
    <s v="Female"/>
    <n v="45"/>
    <s v="No"/>
    <s v="No"/>
    <s v="Yes"/>
    <n v="4"/>
    <s v="No"/>
    <s v="Two Year"/>
    <s v="Credit Card"/>
    <n v="8"/>
    <n v="417"/>
    <m/>
    <x v="0"/>
  </r>
  <r>
    <x v="6576"/>
    <x v="0"/>
    <n v="64"/>
    <n v="330"/>
    <s v="640.4"/>
    <n v="0"/>
    <n v="0"/>
    <s v="No"/>
    <s v="yes"/>
    <n v="0"/>
    <n v="0"/>
    <x v="3"/>
    <x v="0"/>
    <n v="0"/>
    <x v="24"/>
    <s v="327-8053"/>
    <s v="Male"/>
    <n v="51"/>
    <s v="No"/>
    <s v="No"/>
    <s v="Yes"/>
    <n v="3"/>
    <s v="Yes"/>
    <s v="Two Year"/>
    <s v="Direct Debit"/>
    <n v="22"/>
    <n v="1431"/>
    <m/>
    <x v="0"/>
  </r>
  <r>
    <x v="6577"/>
    <x v="0"/>
    <n v="10"/>
    <n v="38"/>
    <s v="86.6"/>
    <n v="0"/>
    <n v="0"/>
    <s v="No"/>
    <s v="no"/>
    <n v="0"/>
    <n v="0"/>
    <x v="17"/>
    <x v="0"/>
    <n v="0"/>
    <x v="22"/>
    <s v="315-7662"/>
    <s v="Female"/>
    <n v="41"/>
    <s v="No"/>
    <s v="No"/>
    <s v="Yes"/>
    <n v="5"/>
    <s v="No"/>
    <s v="One Year"/>
    <s v="Direct Debit"/>
    <n v="33"/>
    <n v="319"/>
    <m/>
    <x v="0"/>
  </r>
  <r>
    <x v="6578"/>
    <x v="0"/>
    <n v="51"/>
    <n v="271"/>
    <s v="506.4"/>
    <n v="0"/>
    <n v="0"/>
    <s v="No"/>
    <s v="no"/>
    <n v="0"/>
    <n v="0"/>
    <x v="8"/>
    <x v="0"/>
    <n v="0"/>
    <x v="41"/>
    <s v="345-5398"/>
    <s v="Male"/>
    <n v="41"/>
    <s v="No"/>
    <s v="No"/>
    <s v="Yes"/>
    <n v="3"/>
    <s v="Yes"/>
    <s v="One Year"/>
    <s v="Direct Debit"/>
    <n v="33"/>
    <n v="1651"/>
    <m/>
    <x v="0"/>
  </r>
  <r>
    <x v="6579"/>
    <x v="0"/>
    <n v="27"/>
    <n v="97"/>
    <s v="218.4"/>
    <n v="0"/>
    <n v="0"/>
    <s v="No"/>
    <s v="no"/>
    <n v="0"/>
    <n v="0"/>
    <x v="19"/>
    <x v="0"/>
    <n v="0"/>
    <x v="17"/>
    <s v="359-4056"/>
    <s v="Male"/>
    <n v="41"/>
    <s v="No"/>
    <s v="No"/>
    <s v="Yes"/>
    <n v="4"/>
    <s v="Yes"/>
    <s v="One Year"/>
    <s v="Credit Card"/>
    <n v="17"/>
    <n v="462"/>
    <m/>
    <x v="0"/>
  </r>
  <r>
    <x v="6580"/>
    <x v="0"/>
    <n v="51"/>
    <n v="311"/>
    <s v="565.7"/>
    <n v="0"/>
    <n v="0"/>
    <s v="No"/>
    <s v="no"/>
    <n v="0"/>
    <n v="0"/>
    <x v="2"/>
    <x v="1"/>
    <n v="0"/>
    <x v="7"/>
    <s v="314-5538"/>
    <s v="Male"/>
    <n v="41"/>
    <s v="No"/>
    <s v="No"/>
    <s v="Yes"/>
    <n v="4"/>
    <s v="No"/>
    <s v="One Year"/>
    <s v="Credit Card"/>
    <n v="8"/>
    <n v="419"/>
    <m/>
    <x v="0"/>
  </r>
  <r>
    <x v="6581"/>
    <x v="0"/>
    <n v="72"/>
    <n v="343"/>
    <s v="1006.3"/>
    <n v="0"/>
    <n v="0"/>
    <s v="No"/>
    <s v="no"/>
    <n v="0"/>
    <n v="0"/>
    <x v="9"/>
    <x v="0"/>
    <n v="0"/>
    <x v="2"/>
    <s v="337-7881"/>
    <s v="Female"/>
    <n v="21"/>
    <s v="Yes"/>
    <s v="No"/>
    <s v="Yes"/>
    <n v="6"/>
    <s v="Yes"/>
    <s v="Two Year"/>
    <s v="Credit Card"/>
    <n v="39"/>
    <n v="2812"/>
    <m/>
    <x v="0"/>
  </r>
  <r>
    <x v="6582"/>
    <x v="0"/>
    <n v="20"/>
    <n v="44"/>
    <n v="81"/>
    <n v="0"/>
    <n v="0"/>
    <s v="No"/>
    <s v="no"/>
    <n v="0"/>
    <n v="0"/>
    <x v="2"/>
    <x v="1"/>
    <n v="0"/>
    <x v="38"/>
    <s v="325-2215"/>
    <s v="Female"/>
    <n v="34"/>
    <s v="No"/>
    <s v="No"/>
    <s v="Yes"/>
    <n v="3"/>
    <s v="No"/>
    <s v="Month-to-Month"/>
    <s v="Credit Card"/>
    <n v="8"/>
    <n v="168"/>
    <m/>
    <x v="0"/>
  </r>
  <r>
    <x v="6583"/>
    <x v="0"/>
    <n v="7"/>
    <n v="35"/>
    <s v="90.9"/>
    <n v="0"/>
    <n v="0"/>
    <s v="No"/>
    <s v="no"/>
    <n v="0"/>
    <n v="0"/>
    <x v="2"/>
    <x v="1"/>
    <n v="0"/>
    <x v="40"/>
    <s v="380-6486"/>
    <s v="Male"/>
    <n v="52"/>
    <s v="No"/>
    <s v="No"/>
    <s v="Yes"/>
    <n v="5"/>
    <s v="No"/>
    <s v="Month-to-Month"/>
    <s v="Credit Card"/>
    <n v="8"/>
    <n v="58"/>
    <m/>
    <x v="0"/>
  </r>
  <r>
    <x v="6584"/>
    <x v="0"/>
    <n v="50"/>
    <n v="102"/>
    <s v="249.1"/>
    <n v="0"/>
    <n v="0"/>
    <s v="No"/>
    <s v="no"/>
    <n v="0"/>
    <n v="0"/>
    <x v="2"/>
    <x v="1"/>
    <n v="0"/>
    <x v="36"/>
    <s v="353-6275"/>
    <s v="Male"/>
    <n v="38"/>
    <s v="No"/>
    <s v="No"/>
    <s v="Yes"/>
    <n v="2"/>
    <s v="No"/>
    <s v="Two Year"/>
    <s v="Credit Card"/>
    <n v="10"/>
    <n v="517"/>
    <m/>
    <x v="0"/>
  </r>
  <r>
    <x v="6585"/>
    <x v="0"/>
    <n v="71"/>
    <n v="299"/>
    <s v="846.4"/>
    <n v="0"/>
    <n v="0"/>
    <s v="No"/>
    <s v="no"/>
    <n v="0"/>
    <n v="0"/>
    <x v="20"/>
    <x v="0"/>
    <n v="0"/>
    <x v="16"/>
    <s v="328-5175"/>
    <s v="Female"/>
    <n v="53"/>
    <s v="No"/>
    <s v="No"/>
    <s v="Yes"/>
    <n v="4"/>
    <s v="No"/>
    <s v="Two Year"/>
    <s v="Credit Card"/>
    <n v="20"/>
    <n v="1380"/>
    <m/>
    <x v="0"/>
  </r>
  <r>
    <x v="6586"/>
    <x v="0"/>
    <n v="42"/>
    <n v="132"/>
    <s v="417.8"/>
    <n v="0"/>
    <n v="0"/>
    <s v="No"/>
    <s v="no"/>
    <n v="0"/>
    <n v="0"/>
    <x v="27"/>
    <x v="0"/>
    <n v="0"/>
    <x v="45"/>
    <s v="359-4631"/>
    <s v="Male"/>
    <n v="47"/>
    <s v="No"/>
    <s v="No"/>
    <s v="Yes"/>
    <n v="2"/>
    <s v="No"/>
    <s v="Month-to-Month"/>
    <s v="Credit Card"/>
    <n v="11"/>
    <n v="462"/>
    <m/>
    <x v="0"/>
  </r>
  <r>
    <x v="6587"/>
    <x v="0"/>
    <n v="10"/>
    <n v="64"/>
    <n v="120"/>
    <n v="40"/>
    <n v="121"/>
    <s v="Yes"/>
    <s v="yes"/>
    <n v="0"/>
    <n v="0"/>
    <x v="23"/>
    <x v="0"/>
    <n v="0"/>
    <x v="17"/>
    <s v="301-7175"/>
    <s v="Female"/>
    <n v="27"/>
    <s v="Yes"/>
    <s v="No"/>
    <s v="Yes"/>
    <n v="6"/>
    <s v="Yes"/>
    <s v="Two Year"/>
    <s v="Credit Card"/>
    <n v="33"/>
    <n v="333"/>
    <m/>
    <x v="0"/>
  </r>
  <r>
    <x v="6588"/>
    <x v="0"/>
    <n v="41"/>
    <n v="157"/>
    <s v="454.2"/>
    <n v="0"/>
    <n v="0"/>
    <s v="No"/>
    <s v="no"/>
    <n v="0"/>
    <n v="0"/>
    <x v="23"/>
    <x v="0"/>
    <n v="0"/>
    <x v="36"/>
    <s v="229-7569"/>
    <s v="Female"/>
    <n v="21"/>
    <s v="Yes"/>
    <s v="No"/>
    <s v="Yes"/>
    <n v="4"/>
    <s v="No"/>
    <s v="Month-to-Month"/>
    <s v="Direct Debit"/>
    <n v="32"/>
    <n v="1337"/>
    <m/>
    <x v="0"/>
  </r>
  <r>
    <x v="6589"/>
    <x v="0"/>
    <n v="22"/>
    <n v="53"/>
    <s v="201.8"/>
    <n v="0"/>
    <n v="0"/>
    <s v="No"/>
    <s v="no"/>
    <n v="0"/>
    <n v="0"/>
    <x v="2"/>
    <x v="1"/>
    <n v="0"/>
    <x v="5"/>
    <s v="236-2022"/>
    <s v="Male"/>
    <n v="66"/>
    <s v="No"/>
    <s v="Yes"/>
    <s v="Yes"/>
    <n v="5"/>
    <s v="No"/>
    <s v="Two Year"/>
    <s v="Credit Card"/>
    <n v="10"/>
    <n v="232"/>
    <m/>
    <x v="0"/>
  </r>
  <r>
    <x v="6590"/>
    <x v="0"/>
    <n v="11"/>
    <n v="46"/>
    <n v="134"/>
    <n v="0"/>
    <n v="0"/>
    <s v="No"/>
    <s v="no"/>
    <n v="0"/>
    <n v="0"/>
    <x v="10"/>
    <x v="1"/>
    <n v="56"/>
    <x v="26"/>
    <s v="243-3664"/>
    <s v="Female"/>
    <n v="58"/>
    <s v="No"/>
    <s v="No"/>
    <s v="Yes"/>
    <n v="2"/>
    <s v="No"/>
    <s v="One Year"/>
    <s v="Credit Card"/>
    <n v="14"/>
    <n v="160"/>
    <m/>
    <x v="0"/>
  </r>
  <r>
    <x v="6591"/>
    <x v="1"/>
    <n v="2"/>
    <n v="10"/>
    <s v="19.3"/>
    <n v="0"/>
    <n v="0"/>
    <s v="No"/>
    <s v="yes"/>
    <n v="0"/>
    <n v="0"/>
    <x v="24"/>
    <x v="0"/>
    <n v="0"/>
    <x v="17"/>
    <s v="330-6626"/>
    <s v="Female"/>
    <n v="21"/>
    <s v="Yes"/>
    <s v="No"/>
    <s v="Yes"/>
    <n v="5"/>
    <s v="No"/>
    <s v="Month-to-Month"/>
    <s v="Direct Debit"/>
    <n v="27"/>
    <n v="59"/>
    <s v="Other"/>
    <x v="2"/>
  </r>
  <r>
    <x v="6592"/>
    <x v="1"/>
    <n v="8"/>
    <n v="15"/>
    <s v="41.2"/>
    <n v="0"/>
    <n v="0"/>
    <s v="No"/>
    <s v="yes"/>
    <n v="0"/>
    <n v="0"/>
    <x v="3"/>
    <x v="0"/>
    <n v="0"/>
    <x v="41"/>
    <s v="391-8027"/>
    <s v="Female"/>
    <n v="30"/>
    <s v="No"/>
    <s v="No"/>
    <s v="Yes"/>
    <n v="5"/>
    <s v="Yes"/>
    <s v="Month-to-Month"/>
    <s v="Direct Debit"/>
    <n v="38"/>
    <n v="317"/>
    <s v="Other"/>
    <x v="2"/>
  </r>
  <r>
    <x v="6593"/>
    <x v="1"/>
    <n v="29"/>
    <n v="89"/>
    <s v="319.7"/>
    <n v="0"/>
    <n v="0"/>
    <s v="No"/>
    <s v="no"/>
    <n v="0"/>
    <n v="0"/>
    <x v="17"/>
    <x v="0"/>
    <n v="0"/>
    <x v="15"/>
    <s v="335-4719"/>
    <s v="Female"/>
    <n v="25"/>
    <s v="Yes"/>
    <s v="No"/>
    <s v="Yes"/>
    <n v="2"/>
    <s v="Yes"/>
    <s v="Month-to-Month"/>
    <s v="Direct Debit"/>
    <n v="49"/>
    <n v="1425"/>
    <s v="Other"/>
    <x v="2"/>
  </r>
  <r>
    <x v="6594"/>
    <x v="1"/>
    <n v="49"/>
    <n v="124"/>
    <s v="388.5"/>
    <n v="0"/>
    <n v="0"/>
    <s v="No"/>
    <s v="no"/>
    <n v="0"/>
    <n v="0"/>
    <x v="0"/>
    <x v="0"/>
    <n v="0"/>
    <x v="39"/>
    <s v="394-8006"/>
    <s v="Male"/>
    <n v="37"/>
    <s v="No"/>
    <s v="No"/>
    <s v="Yes"/>
    <n v="4"/>
    <s v="Yes"/>
    <s v="Month-to-Month"/>
    <s v="Direct Debit"/>
    <n v="36"/>
    <n v="1734"/>
    <s v="Competitor"/>
    <x v="3"/>
  </r>
  <r>
    <x v="6595"/>
    <x v="1"/>
    <n v="48"/>
    <n v="257"/>
    <s v="573.6"/>
    <n v="0"/>
    <n v="0"/>
    <s v="No"/>
    <s v="no"/>
    <n v="0"/>
    <n v="0"/>
    <x v="3"/>
    <x v="0"/>
    <n v="0"/>
    <x v="25"/>
    <s v="357-3817"/>
    <s v="Male"/>
    <n v="59"/>
    <s v="No"/>
    <s v="No"/>
    <s v="Yes"/>
    <n v="6"/>
    <s v="No"/>
    <s v="Month-to-Month"/>
    <s v="Direct Debit"/>
    <n v="35"/>
    <n v="1682"/>
    <s v="Competitor"/>
    <x v="3"/>
  </r>
  <r>
    <x v="6596"/>
    <x v="1"/>
    <n v="5"/>
    <n v="10"/>
    <s v="18.2"/>
    <n v="76"/>
    <n v="361"/>
    <s v="Yes"/>
    <s v="no"/>
    <s v="72.2"/>
    <n v="0"/>
    <x v="7"/>
    <x v="0"/>
    <n v="0"/>
    <x v="43"/>
    <s v="341-9764"/>
    <s v="Male"/>
    <n v="60"/>
    <s v="No"/>
    <s v="No"/>
    <s v="Yes"/>
    <n v="3"/>
    <s v="No"/>
    <s v="Month-to-Month"/>
    <s v="Direct Debit"/>
    <n v="19"/>
    <n v="88"/>
    <s v="Competitor"/>
    <x v="3"/>
  </r>
  <r>
    <x v="6597"/>
    <x v="1"/>
    <n v="33"/>
    <n v="178"/>
    <s v="367.1"/>
    <n v="0"/>
    <n v="0"/>
    <s v="No"/>
    <s v="yes"/>
    <n v="0"/>
    <n v="0"/>
    <x v="9"/>
    <x v="0"/>
    <n v="0"/>
    <x v="43"/>
    <s v="402-1381"/>
    <s v="Male"/>
    <n v="49"/>
    <s v="No"/>
    <s v="No"/>
    <s v="Yes"/>
    <n v="2"/>
    <s v="Yes"/>
    <s v="Month-to-Month"/>
    <s v="Direct Debit"/>
    <n v="29"/>
    <n v="963"/>
    <s v="Competitor"/>
    <x v="4"/>
  </r>
  <r>
    <x v="6598"/>
    <x v="1"/>
    <n v="11"/>
    <n v="51"/>
    <s v="146.9"/>
    <n v="76"/>
    <n v="323"/>
    <s v="Yes"/>
    <s v="no"/>
    <s v="107.7"/>
    <n v="0"/>
    <x v="17"/>
    <x v="0"/>
    <n v="0"/>
    <x v="32"/>
    <s v="332-9891"/>
    <s v="Female"/>
    <n v="51"/>
    <s v="No"/>
    <s v="No"/>
    <s v="Yes"/>
    <n v="3"/>
    <s v="Yes"/>
    <s v="Month-to-Month"/>
    <s v="Direct Debit"/>
    <n v="33"/>
    <n v="374"/>
    <s v="Competitor"/>
    <x v="15"/>
  </r>
  <r>
    <x v="6599"/>
    <x v="1"/>
    <n v="2"/>
    <n v="8"/>
    <s v="19.7"/>
    <n v="180"/>
    <s v="706.5"/>
    <s v="Yes"/>
    <s v="no"/>
    <s v="176.6"/>
    <n v="0"/>
    <x v="3"/>
    <x v="1"/>
    <n v="10"/>
    <x v="44"/>
    <s v="364-1995"/>
    <s v="Female"/>
    <n v="31"/>
    <s v="No"/>
    <s v="No"/>
    <s v="Yes"/>
    <n v="4"/>
    <s v="No"/>
    <s v="Month-to-Month"/>
    <s v="Direct Debit"/>
    <n v="23"/>
    <n v="41"/>
    <s v="Competitor"/>
    <x v="3"/>
  </r>
  <r>
    <x v="6600"/>
    <x v="1"/>
    <n v="14"/>
    <n v="53"/>
    <s v="172.7"/>
    <n v="8"/>
    <s v="23.4"/>
    <s v="Yes"/>
    <s v="no"/>
    <s v="4.7"/>
    <n v="5"/>
    <x v="8"/>
    <x v="0"/>
    <n v="0"/>
    <x v="36"/>
    <s v="420-5645"/>
    <s v="Female"/>
    <n v="37"/>
    <s v="No"/>
    <s v="No"/>
    <s v="Yes"/>
    <n v="3"/>
    <s v="No"/>
    <s v="Month-to-Month"/>
    <s v="Credit Card"/>
    <n v="27"/>
    <n v="391"/>
    <s v="Competitor"/>
    <x v="15"/>
  </r>
  <r>
    <x v="6601"/>
    <x v="1"/>
    <n v="8"/>
    <n v="23"/>
    <s v="70.7"/>
    <n v="4"/>
    <s v="13.4"/>
    <s v="Yes"/>
    <s v="no"/>
    <s v="6.7"/>
    <n v="0"/>
    <x v="12"/>
    <x v="0"/>
    <n v="0"/>
    <x v="31"/>
    <s v="404-3211"/>
    <s v="Female"/>
    <n v="71"/>
    <s v="No"/>
    <s v="Yes"/>
    <s v="Yes"/>
    <n v="2"/>
    <s v="No"/>
    <s v="Month-to-Month"/>
    <s v="Credit Card"/>
    <n v="22"/>
    <n v="174"/>
    <s v="Competitor"/>
    <x v="1"/>
  </r>
  <r>
    <x v="6602"/>
    <x v="1"/>
    <n v="18"/>
    <n v="29"/>
    <s v="110.2"/>
    <n v="64"/>
    <s v="166.4"/>
    <s v="Yes"/>
    <s v="no"/>
    <s v="83.2"/>
    <n v="5"/>
    <x v="19"/>
    <x v="0"/>
    <n v="0"/>
    <x v="36"/>
    <s v="363-5947"/>
    <s v="Male"/>
    <n v="76"/>
    <s v="No"/>
    <s v="Yes"/>
    <s v="Yes"/>
    <n v="2"/>
    <s v="No"/>
    <s v="Month-to-Month"/>
    <s v="Direct Debit"/>
    <n v="43"/>
    <n v="799"/>
    <s v="Competitor"/>
    <x v="1"/>
  </r>
  <r>
    <x v="6603"/>
    <x v="1"/>
    <n v="9"/>
    <n v="52"/>
    <n v="109"/>
    <n v="12"/>
    <s v="35.4"/>
    <s v="Yes"/>
    <s v="no"/>
    <s v="7.1"/>
    <n v="4"/>
    <x v="8"/>
    <x v="0"/>
    <n v="0"/>
    <x v="46"/>
    <s v="359-4081"/>
    <s v="Female"/>
    <n v="40"/>
    <s v="No"/>
    <s v="No"/>
    <s v="Yes"/>
    <n v="5"/>
    <s v="No"/>
    <s v="Month-to-Month"/>
    <s v="Direct Debit"/>
    <n v="35"/>
    <n v="316"/>
    <s v="Price"/>
    <x v="11"/>
  </r>
  <r>
    <x v="6604"/>
    <x v="1"/>
    <n v="1"/>
    <n v="2"/>
    <n v="7"/>
    <n v="228"/>
    <n v="171"/>
    <s v="Yes"/>
    <s v="no"/>
    <s v="34.2"/>
    <n v="5"/>
    <x v="31"/>
    <x v="0"/>
    <n v="0"/>
    <x v="3"/>
    <s v="354-4577"/>
    <s v="Female"/>
    <n v="35"/>
    <s v="No"/>
    <s v="No"/>
    <s v="Yes"/>
    <n v="6"/>
    <s v="No"/>
    <s v="Month-to-Month"/>
    <s v="Direct Debit"/>
    <n v="26"/>
    <n v="26"/>
    <s v="Competitor"/>
    <x v="3"/>
  </r>
  <r>
    <x v="6605"/>
    <x v="1"/>
    <n v="7"/>
    <n v="44"/>
    <n v="86"/>
    <n v="20"/>
    <s v="42.5"/>
    <s v="Yes"/>
    <s v="no"/>
    <s v="21.3"/>
    <n v="5"/>
    <x v="20"/>
    <x v="0"/>
    <n v="0"/>
    <x v="10"/>
    <s v="419-2637"/>
    <s v="Female"/>
    <n v="33"/>
    <s v="No"/>
    <s v="No"/>
    <s v="Yes"/>
    <n v="2"/>
    <s v="Yes"/>
    <s v="Month-to-Month"/>
    <s v="Direct Debit"/>
    <n v="33"/>
    <n v="221"/>
    <s v="Dissatisfaction"/>
    <x v="8"/>
  </r>
  <r>
    <x v="6606"/>
    <x v="1"/>
    <n v="12"/>
    <n v="60"/>
    <s v="117.5"/>
    <n v="16"/>
    <s v="37.6"/>
    <s v="Yes"/>
    <s v="no"/>
    <s v="12.5"/>
    <n v="3"/>
    <x v="7"/>
    <x v="1"/>
    <n v="46"/>
    <x v="43"/>
    <s v="366-4467"/>
    <s v="Female"/>
    <n v="37"/>
    <s v="No"/>
    <s v="No"/>
    <s v="Yes"/>
    <n v="5"/>
    <s v="No"/>
    <s v="Month-to-Month"/>
    <s v="Direct Debit"/>
    <n v="29"/>
    <n v="345"/>
    <s v="Attitude"/>
    <x v="5"/>
  </r>
  <r>
    <x v="6607"/>
    <x v="1"/>
    <n v="26"/>
    <n v="126"/>
    <s v="382.9"/>
    <n v="4"/>
    <n v="8"/>
    <s v="Yes"/>
    <s v="no"/>
    <n v="2"/>
    <n v="4"/>
    <x v="12"/>
    <x v="0"/>
    <n v="0"/>
    <x v="7"/>
    <s v="362-9748"/>
    <s v="Female"/>
    <n v="83"/>
    <s v="No"/>
    <s v="Yes"/>
    <s v="Yes"/>
    <n v="2"/>
    <s v="Yes"/>
    <s v="Month-to-Month"/>
    <s v="Direct Debit"/>
    <n v="44"/>
    <n v="1115"/>
    <s v="Dissatisfaction"/>
    <x v="12"/>
  </r>
  <r>
    <x v="6608"/>
    <x v="1"/>
    <n v="54"/>
    <n v="133"/>
    <n v="379"/>
    <n v="4"/>
    <s v="11.3"/>
    <s v="Yes"/>
    <s v="no"/>
    <s v="3.8"/>
    <n v="0"/>
    <x v="3"/>
    <x v="0"/>
    <n v="0"/>
    <x v="24"/>
    <s v="409-3786"/>
    <s v="Male"/>
    <n v="40"/>
    <s v="No"/>
    <s v="No"/>
    <s v="Yes"/>
    <n v="4"/>
    <s v="No"/>
    <s v="Month-to-Month"/>
    <s v="Direct Debit"/>
    <n v="39"/>
    <n v="2099"/>
    <s v="Price"/>
    <x v="14"/>
  </r>
  <r>
    <x v="6609"/>
    <x v="1"/>
    <n v="37"/>
    <n v="71"/>
    <s v="187.5"/>
    <n v="28"/>
    <s v="94.5"/>
    <s v="Yes"/>
    <s v="no"/>
    <s v="31.5"/>
    <n v="4"/>
    <x v="3"/>
    <x v="0"/>
    <n v="0"/>
    <x v="44"/>
    <s v="359-9794"/>
    <s v="Female"/>
    <n v="77"/>
    <s v="No"/>
    <s v="Yes"/>
    <s v="Yes"/>
    <n v="2"/>
    <s v="No"/>
    <s v="Month-to-Month"/>
    <s v="Direct Debit"/>
    <n v="23"/>
    <n v="880"/>
    <s v="Price"/>
    <x v="18"/>
  </r>
  <r>
    <x v="6610"/>
    <x v="1"/>
    <n v="11"/>
    <n v="27"/>
    <n v="85"/>
    <n v="16"/>
    <s v="57.2"/>
    <s v="Yes"/>
    <s v="no"/>
    <s v="19.1"/>
    <n v="3"/>
    <x v="15"/>
    <x v="0"/>
    <n v="0"/>
    <x v="34"/>
    <s v="355-6837"/>
    <s v="Female"/>
    <n v="66"/>
    <s v="No"/>
    <s v="Yes"/>
    <s v="Yes"/>
    <n v="5"/>
    <s v="No"/>
    <s v="Month-to-Month"/>
    <s v="Direct Debit"/>
    <n v="38"/>
    <n v="398"/>
    <s v="Price"/>
    <x v="11"/>
  </r>
  <r>
    <x v="6611"/>
    <x v="1"/>
    <n v="3"/>
    <n v="10"/>
    <s v="24.7"/>
    <n v="4"/>
    <s v="12.8"/>
    <s v="Yes"/>
    <s v="no"/>
    <s v="4.3"/>
    <n v="4"/>
    <x v="9"/>
    <x v="0"/>
    <n v="0"/>
    <x v="20"/>
    <s v="369-5526"/>
    <s v="Male"/>
    <n v="21"/>
    <s v="Yes"/>
    <s v="No"/>
    <s v="Yes"/>
    <n v="2"/>
    <s v="No"/>
    <s v="Month-to-Month"/>
    <s v="Direct Debit"/>
    <n v="33"/>
    <n v="102"/>
    <s v="Dissatisfaction"/>
    <x v="9"/>
  </r>
  <r>
    <x v="6612"/>
    <x v="1"/>
    <n v="27"/>
    <n v="207"/>
    <n v="383"/>
    <n v="4"/>
    <s v="14.5"/>
    <s v="Yes"/>
    <s v="no"/>
    <s v="2.9"/>
    <n v="4"/>
    <x v="3"/>
    <x v="1"/>
    <n v="5"/>
    <x v="40"/>
    <s v="335-4858"/>
    <s v="Female"/>
    <n v="77"/>
    <s v="No"/>
    <s v="Yes"/>
    <s v="Yes"/>
    <n v="6"/>
    <s v="Yes"/>
    <s v="Month-to-Month"/>
    <s v="Direct Debit"/>
    <n v="37"/>
    <n v="1016"/>
    <s v="Competitor"/>
    <x v="3"/>
  </r>
  <r>
    <x v="6613"/>
    <x v="1"/>
    <n v="1"/>
    <n v="2"/>
    <n v="4"/>
    <s v="4.08"/>
    <s v="14.79"/>
    <s v="Yes"/>
    <s v="no"/>
    <s v="77.3"/>
    <n v="2"/>
    <x v="19"/>
    <x v="0"/>
    <n v="0"/>
    <x v="34"/>
    <s v="422-6690"/>
    <s v="Female"/>
    <n v="81"/>
    <s v="No"/>
    <s v="Yes"/>
    <s v="Yes"/>
    <n v="6"/>
    <s v="No"/>
    <s v="Month-to-Month"/>
    <s v="Paper Check"/>
    <n v="24"/>
    <n v="24"/>
    <s v="Other"/>
    <x v="7"/>
  </r>
  <r>
    <x v="6614"/>
    <x v="1"/>
    <n v="7"/>
    <n v="28"/>
    <s v="75.9"/>
    <n v="0"/>
    <n v="0"/>
    <s v="No"/>
    <s v="no"/>
    <s v="6.1"/>
    <n v="1"/>
    <x v="17"/>
    <x v="1"/>
    <n v="5"/>
    <x v="12"/>
    <s v="354-3436"/>
    <s v="Male"/>
    <n v="31"/>
    <s v="No"/>
    <s v="No"/>
    <s v="Yes"/>
    <n v="2"/>
    <s v="No"/>
    <s v="Month-to-Month"/>
    <s v="Credit Card"/>
    <n v="28"/>
    <n v="196"/>
    <s v="Competitor"/>
    <x v="3"/>
  </r>
  <r>
    <x v="6615"/>
    <x v="1"/>
    <n v="19"/>
    <n v="70"/>
    <s v="193.2"/>
    <n v="0"/>
    <n v="0"/>
    <s v="No"/>
    <s v="no"/>
    <s v="2.8"/>
    <n v="4"/>
    <x v="19"/>
    <x v="0"/>
    <n v="0"/>
    <x v="26"/>
    <s v="417-4885"/>
    <s v="Female"/>
    <n v="28"/>
    <s v="Yes"/>
    <s v="No"/>
    <s v="Yes"/>
    <n v="2"/>
    <s v="No"/>
    <s v="Month-to-Month"/>
    <s v="Direct Debit"/>
    <n v="22"/>
    <n v="433"/>
    <s v="Price"/>
    <x v="11"/>
  </r>
  <r>
    <x v="6616"/>
    <x v="1"/>
    <n v="4"/>
    <n v="16"/>
    <s v="34.7"/>
    <n v="0"/>
    <n v="0"/>
    <s v="No"/>
    <s v="no"/>
    <s v="43.7"/>
    <n v="5"/>
    <x v="9"/>
    <x v="0"/>
    <n v="0"/>
    <x v="18"/>
    <s v="366-5699"/>
    <s v="Female"/>
    <n v="41"/>
    <s v="No"/>
    <s v="No"/>
    <s v="Yes"/>
    <n v="5"/>
    <s v="No"/>
    <s v="Month-to-Month"/>
    <s v="Direct Debit"/>
    <n v="22"/>
    <n v="86"/>
    <s v="Dissatisfaction"/>
    <x v="9"/>
  </r>
  <r>
    <x v="6617"/>
    <x v="1"/>
    <n v="2"/>
    <n v="13"/>
    <s v="30.2"/>
    <s v="79.8"/>
    <s v="379.05"/>
    <s v="Yes"/>
    <s v="no"/>
    <s v="44.9"/>
    <n v="2"/>
    <x v="6"/>
    <x v="0"/>
    <n v="0"/>
    <x v="14"/>
    <s v="394-2445"/>
    <s v="Female"/>
    <n v="26"/>
    <s v="Yes"/>
    <s v="No"/>
    <s v="Yes"/>
    <n v="2"/>
    <s v="Yes"/>
    <s v="Month-to-Month"/>
    <s v="Direct Debit"/>
    <n v="42"/>
    <n v="98"/>
    <s v="Attitude"/>
    <x v="5"/>
  </r>
  <r>
    <x v="6618"/>
    <x v="1"/>
    <n v="15"/>
    <n v="64"/>
    <s v="153.9"/>
    <n v="0"/>
    <n v="0"/>
    <s v="No"/>
    <s v="no"/>
    <s v="13.2"/>
    <n v="0"/>
    <x v="19"/>
    <x v="0"/>
    <n v="0"/>
    <x v="28"/>
    <s v="409-2111"/>
    <s v="Female"/>
    <n v="67"/>
    <s v="No"/>
    <s v="Yes"/>
    <s v="Yes"/>
    <n v="2"/>
    <s v="No"/>
    <s v="Month-to-Month"/>
    <s v="Paper Check"/>
    <n v="30"/>
    <n v="469"/>
    <s v="Dissatisfaction"/>
    <x v="12"/>
  </r>
  <r>
    <x v="6619"/>
    <x v="1"/>
    <n v="7"/>
    <n v="23"/>
    <s v="65.9"/>
    <s v="79.8"/>
    <s v="339.15"/>
    <s v="Yes"/>
    <s v="no"/>
    <s v="11.8"/>
    <n v="5"/>
    <x v="17"/>
    <x v="1"/>
    <n v="0"/>
    <x v="24"/>
    <s v="401-3170"/>
    <s v="Female"/>
    <n v="82"/>
    <s v="No"/>
    <s v="Yes"/>
    <s v="Yes"/>
    <n v="4"/>
    <s v="No"/>
    <s v="Month-to-Month"/>
    <s v="Direct Debit"/>
    <n v="38"/>
    <n v="253"/>
    <s v="Price"/>
    <x v="13"/>
  </r>
  <r>
    <x v="6620"/>
    <x v="1"/>
    <n v="8"/>
    <n v="13"/>
    <s v="31.4"/>
    <n v="189"/>
    <n v="741825"/>
    <s v="Yes"/>
    <s v="no"/>
    <s v="28.4"/>
    <n v="2"/>
    <x v="12"/>
    <x v="0"/>
    <n v="0"/>
    <x v="6"/>
    <s v="405-2888"/>
    <s v="Male"/>
    <n v="55"/>
    <s v="No"/>
    <s v="No"/>
    <s v="Yes"/>
    <n v="2"/>
    <s v="No"/>
    <s v="Month-to-Month"/>
    <s v="Direct Debit"/>
    <n v="36"/>
    <n v="282"/>
    <s v="Price"/>
    <x v="18"/>
  </r>
  <r>
    <x v="6621"/>
    <x v="1"/>
    <n v="14"/>
    <n v="21"/>
    <s v="56.1"/>
    <n v="0"/>
    <n v="0"/>
    <s v="No"/>
    <s v="yes"/>
    <n v="0"/>
    <n v="1"/>
    <x v="7"/>
    <x v="0"/>
    <n v="0"/>
    <x v="26"/>
    <s v="350-1639"/>
    <s v="Female"/>
    <n v="47"/>
    <s v="No"/>
    <s v="No"/>
    <s v="Yes"/>
    <n v="6"/>
    <s v="Yes"/>
    <s v="Month-to-Month"/>
    <s v="Direct Debit"/>
    <n v="30"/>
    <n v="420"/>
    <s v="Competitor"/>
    <x v="3"/>
  </r>
  <r>
    <x v="6622"/>
    <x v="1"/>
    <n v="6"/>
    <n v="14"/>
    <s v="29.2"/>
    <s v="4.2"/>
    <s v="14.07"/>
    <s v="Yes"/>
    <s v="no"/>
    <n v="12"/>
    <n v="5"/>
    <x v="18"/>
    <x v="0"/>
    <n v="0"/>
    <x v="9"/>
    <s v="359-5461"/>
    <s v="Male"/>
    <n v="38"/>
    <s v="No"/>
    <s v="No"/>
    <s v="Yes"/>
    <n v="6"/>
    <s v="Yes"/>
    <s v="Month-to-Month"/>
    <s v="Direct Debit"/>
    <n v="35"/>
    <n v="202"/>
    <s v="Dissatisfaction"/>
    <x v="8"/>
  </r>
  <r>
    <x v="6623"/>
    <x v="1"/>
    <n v="1"/>
    <n v="2"/>
    <n v="6"/>
    <s v="67.2"/>
    <s v="174.72"/>
    <s v="Yes"/>
    <s v="no"/>
    <s v="3.4"/>
    <n v="2"/>
    <x v="3"/>
    <x v="0"/>
    <n v="0"/>
    <x v="23"/>
    <s v="375-8013"/>
    <s v="Male"/>
    <n v="66"/>
    <s v="No"/>
    <s v="Yes"/>
    <s v="Yes"/>
    <n v="5"/>
    <s v="No"/>
    <s v="Month-to-Month"/>
    <s v="Direct Debit"/>
    <n v="29"/>
    <n v="29"/>
    <s v="Attitude"/>
    <x v="5"/>
  </r>
  <r>
    <x v="6624"/>
    <x v="1"/>
    <n v="18"/>
    <n v="23"/>
    <s v="72.6"/>
    <s v="12.6"/>
    <s v="37.17"/>
    <s v="Yes"/>
    <s v="no"/>
    <n v="3"/>
    <n v="2"/>
    <x v="19"/>
    <x v="1"/>
    <n v="25"/>
    <x v="20"/>
    <s v="408-4142"/>
    <s v="Female"/>
    <n v="42"/>
    <s v="No"/>
    <s v="No"/>
    <s v="Yes"/>
    <n v="3"/>
    <s v="Yes"/>
    <s v="Month-to-Month"/>
    <s v="Direct Debit"/>
    <n v="38"/>
    <n v="685"/>
    <s v="Dissatisfaction"/>
    <x v="6"/>
  </r>
  <r>
    <x v="6625"/>
    <x v="1"/>
    <n v="4"/>
    <n v="15"/>
    <s v="34.4"/>
    <s v="239.4"/>
    <s v="179.55"/>
    <s v="Yes"/>
    <s v="no"/>
    <s v="20.3"/>
    <n v="0"/>
    <x v="17"/>
    <x v="0"/>
    <n v="0"/>
    <x v="30"/>
    <s v="422-6685"/>
    <s v="Female"/>
    <n v="38"/>
    <s v="No"/>
    <s v="No"/>
    <s v="Yes"/>
    <n v="6"/>
    <s v="No"/>
    <s v="Month-to-Month"/>
    <s v="Direct Debit"/>
    <n v="26"/>
    <n v="99"/>
    <s v="Other"/>
    <x v="7"/>
  </r>
  <r>
    <x v="6626"/>
    <x v="1"/>
    <n v="1"/>
    <n v="4"/>
    <n v="10"/>
    <n v="21"/>
    <n v="44625"/>
    <s v="Yes"/>
    <s v="no"/>
    <n v="89"/>
    <n v="2"/>
    <x v="1"/>
    <x v="0"/>
    <n v="0"/>
    <x v="17"/>
    <s v="352-4221"/>
    <s v="Male"/>
    <n v="43"/>
    <s v="No"/>
    <s v="No"/>
    <s v="Yes"/>
    <n v="2"/>
    <s v="No"/>
    <s v="Month-to-Month"/>
    <s v="Credit Card"/>
    <n v="39"/>
    <n v="39"/>
    <s v="Dissatisfaction"/>
    <x v="17"/>
  </r>
  <r>
    <x v="6627"/>
    <x v="1"/>
    <n v="12"/>
    <n v="111"/>
    <s v="188.7"/>
    <s v="16.8"/>
    <s v="39.48"/>
    <s v="Yes"/>
    <s v="no"/>
    <s v="12.9"/>
    <n v="5"/>
    <x v="12"/>
    <x v="1"/>
    <n v="74"/>
    <x v="25"/>
    <s v="393-9619"/>
    <s v="Female"/>
    <n v="83"/>
    <s v="No"/>
    <s v="Yes"/>
    <s v="Yes"/>
    <n v="2"/>
    <s v="No"/>
    <s v="Month-to-Month"/>
    <s v="Direct Debit"/>
    <n v="26"/>
    <n v="302"/>
    <s v="Dissatisfaction"/>
    <x v="9"/>
  </r>
  <r>
    <x v="6628"/>
    <x v="1"/>
    <n v="24"/>
    <n v="57"/>
    <s v="122.2"/>
    <n v="21"/>
    <n v="70"/>
    <s v="Yes"/>
    <s v="no"/>
    <n v="14"/>
    <n v="2"/>
    <x v="17"/>
    <x v="0"/>
    <n v="0"/>
    <x v="9"/>
    <s v="386-9711"/>
    <s v="Male"/>
    <n v="67"/>
    <s v="No"/>
    <s v="Yes"/>
    <s v="Yes"/>
    <n v="2"/>
    <s v="No"/>
    <s v="Month-to-Month"/>
    <s v="Direct Debit"/>
    <n v="24"/>
    <n v="584"/>
    <s v="Attitude"/>
    <x v="5"/>
  </r>
  <r>
    <x v="6629"/>
    <x v="1"/>
    <n v="1"/>
    <n v="7"/>
    <n v="15"/>
    <n v="0"/>
    <n v="0"/>
    <s v="No"/>
    <s v="no"/>
    <n v="0"/>
    <n v="1"/>
    <x v="3"/>
    <x v="0"/>
    <n v="0"/>
    <x v="19"/>
    <s v="416-7393"/>
    <s v="Female"/>
    <n v="53"/>
    <s v="No"/>
    <s v="No"/>
    <s v="Yes"/>
    <n v="6"/>
    <s v="No"/>
    <s v="Month-to-Month"/>
    <s v="Paper Check"/>
    <n v="21"/>
    <n v="21"/>
    <s v="Competitor"/>
    <x v="3"/>
  </r>
  <r>
    <x v="6630"/>
    <x v="1"/>
    <n v="8"/>
    <n v="22"/>
    <s v="56.7"/>
    <n v="16"/>
    <s v="53.6"/>
    <s v="Yes"/>
    <s v="no"/>
    <s v="10.7"/>
    <n v="4"/>
    <x v="15"/>
    <x v="0"/>
    <n v="0"/>
    <x v="36"/>
    <s v="347-6717"/>
    <s v="Male"/>
    <n v="59"/>
    <s v="No"/>
    <s v="No"/>
    <s v="Yes"/>
    <n v="5"/>
    <s v="No"/>
    <s v="Month-to-Month"/>
    <s v="Direct Debit"/>
    <n v="13"/>
    <n v="105"/>
    <s v="Dissatisfaction"/>
    <x v="8"/>
  </r>
  <r>
    <x v="6631"/>
    <x v="1"/>
    <n v="38"/>
    <n v="78"/>
    <s v="150.3"/>
    <n v="152"/>
    <s v="224.2"/>
    <s v="Yes"/>
    <s v="no"/>
    <s v="112.1"/>
    <n v="0"/>
    <x v="15"/>
    <x v="1"/>
    <n v="67"/>
    <x v="15"/>
    <s v="420-7692"/>
    <s v="Female"/>
    <n v="54"/>
    <s v="No"/>
    <s v="No"/>
    <s v="Yes"/>
    <n v="2"/>
    <s v="Yes"/>
    <s v="Month-to-Month"/>
    <s v="Credit Card"/>
    <n v="13"/>
    <n v="476"/>
    <s v="Dissatisfaction"/>
    <x v="6"/>
  </r>
  <r>
    <x v="6632"/>
    <x v="1"/>
    <n v="6"/>
    <n v="27"/>
    <s v="58.5"/>
    <n v="18"/>
    <n v="96"/>
    <s v="Yes"/>
    <s v="no"/>
    <s v="19.2"/>
    <n v="1"/>
    <x v="8"/>
    <x v="0"/>
    <n v="0"/>
    <x v="23"/>
    <s v="409-8453"/>
    <s v="Male"/>
    <n v="59"/>
    <s v="No"/>
    <s v="No"/>
    <s v="Yes"/>
    <n v="3"/>
    <s v="No"/>
    <s v="Month-to-Month"/>
    <s v="Direct Debit"/>
    <n v="24"/>
    <n v="139"/>
    <s v="Price"/>
    <x v="18"/>
  </r>
  <r>
    <x v="6633"/>
    <x v="1"/>
    <n v="1"/>
    <n v="5"/>
    <n v="12"/>
    <n v="4"/>
    <s v="8.6"/>
    <s v="Yes"/>
    <s v="no"/>
    <s v="2.2"/>
    <n v="3"/>
    <x v="2"/>
    <x v="1"/>
    <n v="0"/>
    <x v="12"/>
    <s v="391-2702"/>
    <s v="Male"/>
    <n v="46"/>
    <s v="No"/>
    <s v="No"/>
    <s v="Yes"/>
    <n v="4"/>
    <s v="No"/>
    <s v="Month-to-Month"/>
    <s v="Credit Card"/>
    <n v="7"/>
    <n v="7"/>
    <s v="Attitude"/>
    <x v="5"/>
  </r>
  <r>
    <x v="6634"/>
    <x v="1"/>
    <n v="30"/>
    <n v="143"/>
    <s v="334.8"/>
    <n v="30"/>
    <n v="243"/>
    <s v="Yes"/>
    <s v="no"/>
    <s v="60.8"/>
    <n v="5"/>
    <x v="3"/>
    <x v="0"/>
    <n v="0"/>
    <x v="43"/>
    <s v="365-6756"/>
    <s v="Male"/>
    <n v="40"/>
    <s v="No"/>
    <s v="No"/>
    <s v="Yes"/>
    <n v="2"/>
    <s v="No"/>
    <s v="Month-to-Month"/>
    <s v="Direct Debit"/>
    <n v="18"/>
    <n v="549"/>
    <s v="Attitude"/>
    <x v="16"/>
  </r>
  <r>
    <x v="6635"/>
    <x v="1"/>
    <n v="42"/>
    <n v="260"/>
    <s v="624.4"/>
    <n v="126"/>
    <s v="470.4"/>
    <s v="Yes"/>
    <s v="yes"/>
    <n v="0"/>
    <n v="0"/>
    <x v="9"/>
    <x v="0"/>
    <n v="0"/>
    <x v="4"/>
    <s v="334-2961"/>
    <s v="Female"/>
    <n v="45"/>
    <s v="No"/>
    <s v="No"/>
    <s v="Yes"/>
    <n v="5"/>
    <s v="Yes"/>
    <s v="Month-to-Month"/>
    <s v="Credit Card"/>
    <n v="25"/>
    <n v="1058"/>
    <s v="Price"/>
    <x v="11"/>
  </r>
  <r>
    <x v="6636"/>
    <x v="1"/>
    <n v="3"/>
    <n v="6"/>
    <s v="15.3"/>
    <n v="15"/>
    <s v="16.2"/>
    <s v="Yes"/>
    <s v="no"/>
    <s v="3.2"/>
    <n v="4"/>
    <x v="12"/>
    <x v="1"/>
    <n v="11"/>
    <x v="29"/>
    <s v="393-1891"/>
    <s v="Female"/>
    <n v="46"/>
    <s v="No"/>
    <s v="No"/>
    <s v="Yes"/>
    <n v="2"/>
    <s v="No"/>
    <s v="Month-to-Month"/>
    <s v="Credit Card"/>
    <n v="16"/>
    <n v="50"/>
    <s v="Other"/>
    <x v="10"/>
  </r>
  <r>
    <x v="6637"/>
    <x v="1"/>
    <n v="22"/>
    <n v="51"/>
    <s v="153.1"/>
    <n v="66"/>
    <s v="303.6"/>
    <s v="Yes"/>
    <s v="no"/>
    <s v="75.9"/>
    <n v="4"/>
    <x v="3"/>
    <x v="1"/>
    <n v="12"/>
    <x v="9"/>
    <s v="379-5885"/>
    <s v="Female"/>
    <n v="31"/>
    <s v="No"/>
    <s v="No"/>
    <s v="Yes"/>
    <n v="2"/>
    <s v="No"/>
    <s v="Month-to-Month"/>
    <s v="Direct Debit"/>
    <n v="27"/>
    <n v="593"/>
    <s v="Dissatisfaction"/>
    <x v="8"/>
  </r>
  <r>
    <x v="6638"/>
    <x v="1"/>
    <n v="1"/>
    <n v="5"/>
    <n v="14"/>
    <n v="3"/>
    <s v="2.4"/>
    <s v="Yes"/>
    <s v="no"/>
    <s v="0.5"/>
    <n v="1"/>
    <x v="12"/>
    <x v="0"/>
    <n v="0"/>
    <x v="29"/>
    <s v="365-2192"/>
    <s v="Female"/>
    <n v="46"/>
    <s v="No"/>
    <s v="No"/>
    <s v="Yes"/>
    <n v="4"/>
    <s v="Yes"/>
    <s v="Month-to-Month"/>
    <s v="Paper Check"/>
    <n v="22"/>
    <n v="22"/>
    <s v="Competitor"/>
    <x v="1"/>
  </r>
  <r>
    <x v="6639"/>
    <x v="1"/>
    <n v="5"/>
    <n v="39"/>
    <s v="75.4"/>
    <n v="20"/>
    <s v="43.5"/>
    <s v="Yes"/>
    <s v="no"/>
    <s v="8.7"/>
    <n v="3"/>
    <x v="8"/>
    <x v="0"/>
    <n v="0"/>
    <x v="11"/>
    <s v="337-2897"/>
    <s v="Female"/>
    <n v="35"/>
    <s v="No"/>
    <s v="No"/>
    <s v="Yes"/>
    <n v="5"/>
    <s v="No"/>
    <s v="Month-to-Month"/>
    <s v="Credit Card"/>
    <n v="26"/>
    <n v="125"/>
    <s v="Dissatisfaction"/>
    <x v="9"/>
  </r>
  <r>
    <x v="6640"/>
    <x v="1"/>
    <n v="1"/>
    <n v="4"/>
    <n v="13"/>
    <n v="4"/>
    <s v="11.3"/>
    <s v="Yes"/>
    <s v="no"/>
    <s v="2.8"/>
    <n v="1"/>
    <x v="15"/>
    <x v="0"/>
    <n v="0"/>
    <x v="26"/>
    <s v="312-5678"/>
    <s v="Female"/>
    <n v="43"/>
    <s v="No"/>
    <s v="No"/>
    <s v="Yes"/>
    <n v="3"/>
    <s v="Yes"/>
    <s v="Month-to-Month"/>
    <s v="Direct Debit"/>
    <n v="19"/>
    <n v="19"/>
    <s v="Dissatisfaction"/>
    <x v="8"/>
  </r>
  <r>
    <x v="6641"/>
    <x v="1"/>
    <n v="9"/>
    <n v="27"/>
    <s v="56.2"/>
    <n v="0"/>
    <n v="0"/>
    <s v="No"/>
    <s v="yes"/>
    <n v="0"/>
    <n v="0"/>
    <x v="2"/>
    <x v="1"/>
    <n v="0"/>
    <x v="43"/>
    <s v="339-1874"/>
    <s v="Female"/>
    <n v="38"/>
    <s v="No"/>
    <s v="No"/>
    <s v="Yes"/>
    <n v="4"/>
    <s v="No"/>
    <s v="Month-to-Month"/>
    <s v="Credit Card"/>
    <n v="7"/>
    <n v="62"/>
    <s v="Attitude"/>
    <x v="5"/>
  </r>
  <r>
    <x v="6642"/>
    <x v="1"/>
    <n v="1"/>
    <n v="2"/>
    <n v="4"/>
    <n v="4"/>
    <s v="12.1"/>
    <s v="Yes"/>
    <s v="no"/>
    <n v="4"/>
    <n v="0"/>
    <x v="8"/>
    <x v="0"/>
    <n v="0"/>
    <x v="35"/>
    <s v="340-9941"/>
    <s v="Male"/>
    <n v="50"/>
    <s v="No"/>
    <s v="No"/>
    <s v="Yes"/>
    <n v="4"/>
    <s v="No"/>
    <s v="Month-to-Month"/>
    <s v="Credit Card"/>
    <n v="16"/>
    <n v="16"/>
    <s v="Dissatisfaction"/>
    <x v="8"/>
  </r>
  <r>
    <x v="6643"/>
    <x v="1"/>
    <n v="4"/>
    <n v="9"/>
    <s v="22.4"/>
    <n v="0"/>
    <n v="0"/>
    <s v="No"/>
    <s v="yes"/>
    <n v="0"/>
    <n v="2"/>
    <x v="3"/>
    <x v="0"/>
    <n v="0"/>
    <x v="38"/>
    <s v="293-1466"/>
    <s v="Male"/>
    <n v="43"/>
    <s v="No"/>
    <s v="No"/>
    <s v="Yes"/>
    <n v="6"/>
    <s v="No"/>
    <s v="Month-to-Month"/>
    <s v="Credit Card"/>
    <n v="32"/>
    <n v="120"/>
    <s v="Price"/>
    <x v="11"/>
  </r>
  <r>
    <x v="6644"/>
    <x v="1"/>
    <n v="8"/>
    <n v="46"/>
    <n v="122"/>
    <n v="32"/>
    <s v="117.6"/>
    <s v="Yes"/>
    <s v="no"/>
    <s v="58.8"/>
    <n v="3"/>
    <x v="3"/>
    <x v="0"/>
    <n v="0"/>
    <x v="26"/>
    <s v="270-6576"/>
    <s v="Male"/>
    <n v="46"/>
    <s v="No"/>
    <s v="No"/>
    <s v="Yes"/>
    <n v="3"/>
    <s v="Yes"/>
    <s v="Month-to-Month"/>
    <s v="Direct Debit"/>
    <n v="15"/>
    <n v="125"/>
    <s v="Dissatisfaction"/>
    <x v="9"/>
  </r>
  <r>
    <x v="6645"/>
    <x v="1"/>
    <n v="9"/>
    <n v="31"/>
    <s v="107.2"/>
    <n v="36"/>
    <s v="100.8"/>
    <s v="Yes"/>
    <s v="no"/>
    <s v="33.6"/>
    <n v="5"/>
    <x v="1"/>
    <x v="0"/>
    <n v="0"/>
    <x v="36"/>
    <s v="302-1808"/>
    <s v="Female"/>
    <n v="48"/>
    <s v="No"/>
    <s v="No"/>
    <s v="Yes"/>
    <n v="3"/>
    <s v="Yes"/>
    <s v="Month-to-Month"/>
    <s v="Credit Card"/>
    <n v="30"/>
    <n v="271"/>
    <s v="Competitor"/>
    <x v="1"/>
  </r>
  <r>
    <x v="6646"/>
    <x v="1"/>
    <n v="1"/>
    <n v="4"/>
    <s v="13.5"/>
    <n v="4"/>
    <s v="15.1"/>
    <s v="Yes"/>
    <s v="no"/>
    <s v="7.6"/>
    <n v="5"/>
    <x v="19"/>
    <x v="0"/>
    <n v="0"/>
    <x v="41"/>
    <s v="273-6032"/>
    <s v="Female"/>
    <n v="51"/>
    <s v="No"/>
    <s v="No"/>
    <s v="Yes"/>
    <n v="2"/>
    <s v="No"/>
    <s v="Month-to-Month"/>
    <s v="Credit Card"/>
    <n v="12"/>
    <n v="18"/>
    <s v="Dissatisfaction"/>
    <x v="20"/>
  </r>
  <r>
    <x v="6647"/>
    <x v="1"/>
    <n v="19"/>
    <n v="90"/>
    <s v="212.3"/>
    <n v="76"/>
    <n v="361"/>
    <s v="Yes"/>
    <s v="no"/>
    <s v="72.2"/>
    <n v="2"/>
    <x v="2"/>
    <x v="1"/>
    <n v="0"/>
    <x v="20"/>
    <s v="274-1762"/>
    <s v="Male"/>
    <n v="33"/>
    <s v="No"/>
    <s v="No"/>
    <s v="Yes"/>
    <n v="2"/>
    <s v="No"/>
    <s v="Month-to-Month"/>
    <s v="Direct Debit"/>
    <n v="6"/>
    <n v="110"/>
    <s v="Attitude"/>
    <x v="5"/>
  </r>
  <r>
    <x v="6648"/>
    <x v="1"/>
    <n v="4"/>
    <n v="8"/>
    <s v="22.3"/>
    <n v="16"/>
    <s v="37.6"/>
    <s v="Yes"/>
    <s v="no"/>
    <s v="9.4"/>
    <n v="2"/>
    <x v="17"/>
    <x v="0"/>
    <n v="0"/>
    <x v="23"/>
    <s v="371-6843"/>
    <s v="Male"/>
    <n v="43"/>
    <s v="No"/>
    <s v="No"/>
    <s v="Yes"/>
    <n v="2"/>
    <s v="No"/>
    <s v="Month-to-Month"/>
    <s v="Direct Debit"/>
    <n v="25"/>
    <n v="112"/>
    <s v="Dissatisfaction"/>
    <x v="20"/>
  </r>
  <r>
    <x v="6649"/>
    <x v="1"/>
    <n v="1"/>
    <n v="3"/>
    <n v="10"/>
    <n v="4"/>
    <s v="13.1"/>
    <s v="Yes"/>
    <s v="no"/>
    <s v="6.6"/>
    <n v="3"/>
    <x v="2"/>
    <x v="1"/>
    <n v="0"/>
    <x v="28"/>
    <s v="240-7568"/>
    <s v="Female"/>
    <n v="46"/>
    <s v="No"/>
    <s v="No"/>
    <s v="Yes"/>
    <n v="3"/>
    <s v="No"/>
    <s v="Month-to-Month"/>
    <s v="Paper Check"/>
    <n v="10"/>
    <n v="10"/>
    <s v="Price"/>
    <x v="14"/>
  </r>
  <r>
    <x v="6650"/>
    <x v="1"/>
    <n v="2"/>
    <n v="11"/>
    <s v="28.6"/>
    <n v="8"/>
    <s v="17.6"/>
    <s v="Yes"/>
    <s v="no"/>
    <s v="5.9"/>
    <n v="1"/>
    <x v="24"/>
    <x v="0"/>
    <n v="0"/>
    <x v="3"/>
    <s v="343-7313"/>
    <s v="Female"/>
    <n v="23"/>
    <s v="Yes"/>
    <s v="No"/>
    <s v="Yes"/>
    <n v="5"/>
    <s v="No"/>
    <s v="Month-to-Month"/>
    <s v="Credit Card"/>
    <n v="24"/>
    <n v="49"/>
    <s v="Competitor"/>
    <x v="3"/>
  </r>
  <r>
    <x v="6651"/>
    <x v="1"/>
    <n v="14"/>
    <n v="51"/>
    <s v="214.9"/>
    <n v="56"/>
    <s v="145.6"/>
    <s v="Yes"/>
    <s v="no"/>
    <s v="48.5"/>
    <n v="4"/>
    <x v="19"/>
    <x v="0"/>
    <n v="0"/>
    <x v="31"/>
    <s v="380-9972"/>
    <s v="Male"/>
    <n v="45"/>
    <s v="No"/>
    <s v="No"/>
    <s v="Yes"/>
    <n v="5"/>
    <s v="No"/>
    <s v="Month-to-Month"/>
    <s v="Direct Debit"/>
    <n v="34"/>
    <n v="484"/>
    <s v="Competitor"/>
    <x v="3"/>
  </r>
  <r>
    <x v="6652"/>
    <x v="1"/>
    <n v="23"/>
    <n v="93"/>
    <s v="232.6"/>
    <n v="92"/>
    <n v="368"/>
    <s v="Yes"/>
    <s v="no"/>
    <s v="73.6"/>
    <n v="1"/>
    <x v="18"/>
    <x v="1"/>
    <n v="49"/>
    <x v="10"/>
    <s v="315-4765"/>
    <s v="Female"/>
    <n v="21"/>
    <s v="Yes"/>
    <s v="No"/>
    <s v="Yes"/>
    <n v="5"/>
    <s v="Yes"/>
    <s v="Month-to-Month"/>
    <s v="Credit Card"/>
    <n v="28"/>
    <n v="640"/>
    <s v="Dissatisfaction"/>
    <x v="8"/>
  </r>
  <r>
    <x v="6653"/>
    <x v="1"/>
    <n v="1"/>
    <n v="3"/>
    <n v="10"/>
    <n v="0"/>
    <n v="0"/>
    <s v="No"/>
    <s v="yes"/>
    <n v="0"/>
    <n v="3"/>
    <x v="1"/>
    <x v="1"/>
    <n v="4"/>
    <x v="34"/>
    <s v="367-9091"/>
    <s v="Female"/>
    <n v="41"/>
    <s v="No"/>
    <s v="No"/>
    <s v="Yes"/>
    <n v="6"/>
    <s v="No"/>
    <s v="Month-to-Month"/>
    <s v="Direct Debit"/>
    <n v="11"/>
    <n v="11"/>
    <s v="Attitude"/>
    <x v="5"/>
  </r>
  <r>
    <x v="6654"/>
    <x v="1"/>
    <n v="36"/>
    <n v="119"/>
    <s v="355.5"/>
    <n v="144"/>
    <s v="424.8"/>
    <s v="Yes"/>
    <s v="no"/>
    <n v="85"/>
    <n v="1"/>
    <x v="21"/>
    <x v="0"/>
    <n v="0"/>
    <x v="2"/>
    <s v="365-2835"/>
    <s v="Female"/>
    <n v="30"/>
    <s v="No"/>
    <s v="No"/>
    <s v="Yes"/>
    <n v="4"/>
    <s v="Yes"/>
    <s v="Month-to-Month"/>
    <s v="Direct Debit"/>
    <n v="26"/>
    <n v="925"/>
    <s v="Other"/>
    <x v="7"/>
  </r>
  <r>
    <x v="6655"/>
    <x v="1"/>
    <n v="1"/>
    <n v="2"/>
    <n v="5"/>
    <n v="4"/>
    <n v="11"/>
    <s v="Yes"/>
    <s v="no"/>
    <s v="2.8"/>
    <n v="1"/>
    <x v="31"/>
    <x v="0"/>
    <n v="0"/>
    <x v="38"/>
    <s v="310-4709"/>
    <s v="Male"/>
    <n v="54"/>
    <s v="No"/>
    <s v="No"/>
    <s v="Yes"/>
    <n v="4"/>
    <s v="No"/>
    <s v="Month-to-Month"/>
    <s v="Direct Debit"/>
    <n v="7"/>
    <n v="7"/>
    <s v="Competitor"/>
    <x v="3"/>
  </r>
  <r>
    <x v="6656"/>
    <x v="1"/>
    <n v="1"/>
    <n v="6"/>
    <n v="16"/>
    <n v="4"/>
    <s v="6.9"/>
    <s v="Yes"/>
    <s v="no"/>
    <s v="2.3"/>
    <n v="3"/>
    <x v="2"/>
    <x v="1"/>
    <n v="0"/>
    <x v="42"/>
    <s v="331-5222"/>
    <s v="Male"/>
    <n v="56"/>
    <s v="No"/>
    <s v="No"/>
    <s v="Yes"/>
    <n v="5"/>
    <s v="No"/>
    <s v="Month-to-Month"/>
    <s v="Direct Debit"/>
    <n v="6"/>
    <n v="6"/>
    <s v="Price"/>
    <x v="14"/>
  </r>
  <r>
    <x v="6657"/>
    <x v="1"/>
    <n v="1"/>
    <n v="4"/>
    <n v="11"/>
    <n v="4"/>
    <n v="15"/>
    <s v="Yes"/>
    <s v="no"/>
    <n v="3"/>
    <n v="2"/>
    <x v="2"/>
    <x v="1"/>
    <n v="0"/>
    <x v="31"/>
    <s v="310-4849"/>
    <s v="Female"/>
    <n v="58"/>
    <s v="No"/>
    <s v="No"/>
    <s v="Yes"/>
    <n v="2"/>
    <s v="No"/>
    <s v="Month-to-Month"/>
    <s v="Paper Check"/>
    <n v="10"/>
    <n v="10"/>
    <s v="Competitor"/>
    <x v="1"/>
  </r>
  <r>
    <x v="6658"/>
    <x v="1"/>
    <n v="30"/>
    <n v="211"/>
    <n v="427"/>
    <n v="120"/>
    <n v="465"/>
    <s v="Yes"/>
    <s v="no"/>
    <s v="232.5"/>
    <n v="4"/>
    <x v="10"/>
    <x v="0"/>
    <n v="0"/>
    <x v="21"/>
    <s v="286-9944"/>
    <s v="Female"/>
    <n v="61"/>
    <s v="No"/>
    <s v="No"/>
    <s v="Yes"/>
    <n v="5"/>
    <s v="No"/>
    <s v="Month-to-Month"/>
    <s v="Credit Card"/>
    <n v="18"/>
    <n v="554"/>
    <s v="Dissatisfaction"/>
    <x v="6"/>
  </r>
  <r>
    <x v="6659"/>
    <x v="1"/>
    <n v="4"/>
    <n v="11"/>
    <s v="27.6"/>
    <n v="16"/>
    <s v="38.4"/>
    <s v="Yes"/>
    <s v="no"/>
    <s v="12.8"/>
    <n v="1"/>
    <x v="16"/>
    <x v="0"/>
    <n v="0"/>
    <x v="32"/>
    <s v="330-6327"/>
    <s v="Female"/>
    <n v="66"/>
    <s v="No"/>
    <s v="Yes"/>
    <s v="Yes"/>
    <n v="4"/>
    <s v="No"/>
    <s v="Month-to-Month"/>
    <s v="Direct Debit"/>
    <n v="24"/>
    <n v="95"/>
    <s v="Competitor"/>
    <x v="1"/>
  </r>
  <r>
    <x v="6660"/>
    <x v="1"/>
    <n v="4"/>
    <n v="12"/>
    <s v="35.5"/>
    <n v="16"/>
    <s v="48.8"/>
    <s v="Yes"/>
    <s v="no"/>
    <s v="16.3"/>
    <n v="0"/>
    <x v="31"/>
    <x v="0"/>
    <n v="0"/>
    <x v="8"/>
    <s v="311-9621"/>
    <s v="Male"/>
    <n v="59"/>
    <s v="No"/>
    <s v="No"/>
    <s v="Yes"/>
    <n v="3"/>
    <s v="No"/>
    <s v="Month-to-Month"/>
    <s v="Direct Debit"/>
    <n v="18"/>
    <n v="78"/>
    <s v="Dissatisfaction"/>
    <x v="6"/>
  </r>
  <r>
    <x v="6661"/>
    <x v="1"/>
    <n v="1"/>
    <n v="4"/>
    <n v="8"/>
    <n v="16"/>
    <s v="34.4"/>
    <s v="Yes"/>
    <s v="no"/>
    <s v="6.9"/>
    <n v="0"/>
    <x v="2"/>
    <x v="1"/>
    <n v="0"/>
    <x v="46"/>
    <s v="319-2588"/>
    <s v="Female"/>
    <n v="59"/>
    <s v="No"/>
    <s v="No"/>
    <s v="Yes"/>
    <n v="3"/>
    <s v="No"/>
    <s v="Month-to-Month"/>
    <s v="Credit Card"/>
    <n v="8"/>
    <n v="8"/>
    <s v="Price"/>
    <x v="14"/>
  </r>
  <r>
    <x v="6662"/>
    <x v="1"/>
    <n v="11"/>
    <n v="58"/>
    <s v="132.1"/>
    <n v="4"/>
    <s v="12.4"/>
    <s v="Yes"/>
    <s v="no"/>
    <s v="6.2"/>
    <n v="3"/>
    <x v="2"/>
    <x v="1"/>
    <n v="0"/>
    <x v="32"/>
    <s v="306-7033"/>
    <s v="Female"/>
    <n v="60"/>
    <s v="No"/>
    <s v="No"/>
    <s v="Yes"/>
    <n v="5"/>
    <s v="No"/>
    <s v="Month-to-Month"/>
    <s v="Credit Card"/>
    <n v="6"/>
    <n v="66"/>
    <s v="Attitude"/>
    <x v="5"/>
  </r>
  <r>
    <x v="6663"/>
    <x v="1"/>
    <n v="39"/>
    <n v="164"/>
    <n v="271"/>
    <n v="0"/>
    <n v="0"/>
    <s v="No"/>
    <s v="no"/>
    <n v="0"/>
    <n v="5"/>
    <x v="32"/>
    <x v="0"/>
    <n v="0"/>
    <x v="36"/>
    <s v="265-2755"/>
    <s v="Male"/>
    <n v="20"/>
    <s v="Yes"/>
    <s v="No"/>
    <s v="Yes"/>
    <n v="5"/>
    <s v="No"/>
    <s v="Month-to-Month"/>
    <s v="Paper Check"/>
    <n v="27"/>
    <n v="1046"/>
    <s v="Competitor"/>
    <x v="1"/>
  </r>
  <r>
    <x v="6664"/>
    <x v="1"/>
    <n v="14"/>
    <n v="26"/>
    <s v="86.4"/>
    <n v="0"/>
    <n v="0"/>
    <s v="No"/>
    <s v="no"/>
    <n v="0"/>
    <n v="5"/>
    <x v="2"/>
    <x v="1"/>
    <n v="0"/>
    <x v="36"/>
    <s v="264-8858"/>
    <s v="Male"/>
    <n v="57"/>
    <s v="No"/>
    <s v="No"/>
    <s v="Yes"/>
    <n v="3"/>
    <s v="No"/>
    <s v="Month-to-Month"/>
    <s v="Direct Debit"/>
    <n v="10"/>
    <n v="139"/>
    <s v="Competitor"/>
    <x v="1"/>
  </r>
  <r>
    <x v="6665"/>
    <x v="1"/>
    <n v="1"/>
    <n v="7"/>
    <n v="15"/>
    <n v="0"/>
    <n v="0"/>
    <s v="No"/>
    <s v="no"/>
    <n v="0"/>
    <n v="5"/>
    <x v="2"/>
    <x v="1"/>
    <n v="0"/>
    <x v="15"/>
    <s v="329-6514"/>
    <s v="Male"/>
    <n v="45"/>
    <s v="No"/>
    <s v="No"/>
    <s v="Yes"/>
    <n v="4"/>
    <s v="No"/>
    <s v="Month-to-Month"/>
    <s v="Paper Check"/>
    <n v="6"/>
    <n v="6"/>
    <s v="Competitor"/>
    <x v="1"/>
  </r>
  <r>
    <x v="6666"/>
    <x v="1"/>
    <n v="1"/>
    <n v="2"/>
    <n v="7"/>
    <n v="0"/>
    <n v="0"/>
    <s v="No"/>
    <s v="no"/>
    <n v="0"/>
    <n v="1"/>
    <x v="30"/>
    <x v="0"/>
    <n v="0"/>
    <x v="33"/>
    <s v="303-8295"/>
    <s v="Female"/>
    <n v="29"/>
    <s v="Yes"/>
    <s v="No"/>
    <s v="Yes"/>
    <n v="3"/>
    <s v="No"/>
    <s v="Month-to-Month"/>
    <s v="Direct Debit"/>
    <n v="12"/>
    <n v="12"/>
    <s v="Attitude"/>
    <x v="5"/>
  </r>
  <r>
    <x v="6667"/>
    <x v="1"/>
    <n v="56"/>
    <n v="263"/>
    <s v="506.1"/>
    <n v="0"/>
    <n v="0"/>
    <s v="No"/>
    <s v="no"/>
    <n v="0"/>
    <n v="5"/>
    <x v="0"/>
    <x v="0"/>
    <n v="0"/>
    <x v="39"/>
    <s v="353-7247"/>
    <s v="Male"/>
    <n v="46"/>
    <s v="No"/>
    <s v="No"/>
    <s v="Yes"/>
    <n v="3"/>
    <s v="No"/>
    <s v="Month-to-Month"/>
    <s v="Credit Card"/>
    <n v="29"/>
    <n v="1608"/>
    <s v="Other"/>
    <x v="7"/>
  </r>
  <r>
    <x v="6668"/>
    <x v="1"/>
    <n v="5"/>
    <n v="10"/>
    <s v="33.7"/>
    <n v="0"/>
    <n v="0"/>
    <s v="No"/>
    <s v="no"/>
    <n v="0"/>
    <n v="0"/>
    <x v="3"/>
    <x v="0"/>
    <n v="0"/>
    <x v="31"/>
    <s v="331-9841"/>
    <s v="Female"/>
    <n v="54"/>
    <s v="No"/>
    <s v="No"/>
    <s v="Yes"/>
    <n v="2"/>
    <s v="No"/>
    <s v="Month-to-Month"/>
    <s v="Paper Check"/>
    <n v="23"/>
    <n v="111"/>
    <s v="Competitor"/>
    <x v="3"/>
  </r>
  <r>
    <x v="6669"/>
    <x v="1"/>
    <n v="1"/>
    <n v="5"/>
    <n v="11"/>
    <n v="0"/>
    <n v="0"/>
    <s v="No"/>
    <s v="no"/>
    <n v="0"/>
    <n v="1"/>
    <x v="2"/>
    <x v="1"/>
    <n v="0"/>
    <x v="28"/>
    <s v="271-5734"/>
    <s v="Female"/>
    <n v="25"/>
    <s v="Yes"/>
    <s v="No"/>
    <s v="Yes"/>
    <n v="4"/>
    <s v="No"/>
    <s v="Month-to-Month"/>
    <s v="Credit Card"/>
    <n v="11"/>
    <n v="11"/>
    <s v="Attitude"/>
    <x v="5"/>
  </r>
  <r>
    <x v="6670"/>
    <x v="1"/>
    <n v="1"/>
    <n v="3"/>
    <n v="8"/>
    <n v="0"/>
    <n v="0"/>
    <s v="No"/>
    <s v="no"/>
    <n v="0"/>
    <n v="2"/>
    <x v="2"/>
    <x v="1"/>
    <n v="0"/>
    <x v="48"/>
    <s v="312-2793"/>
    <s v="Female"/>
    <n v="32"/>
    <s v="No"/>
    <s v="No"/>
    <s v="Yes"/>
    <n v="2"/>
    <s v="No"/>
    <s v="Month-to-Month"/>
    <s v="Direct Debit"/>
    <n v="6"/>
    <n v="6"/>
    <s v="Attitude"/>
    <x v="16"/>
  </r>
  <r>
    <x v="6671"/>
    <x v="1"/>
    <n v="1"/>
    <n v="5"/>
    <n v="13"/>
    <n v="0"/>
    <n v="0"/>
    <s v="No"/>
    <s v="no"/>
    <n v="0"/>
    <n v="2"/>
    <x v="2"/>
    <x v="1"/>
    <n v="0"/>
    <x v="20"/>
    <s v="276-3702"/>
    <s v="Male"/>
    <n v="34"/>
    <s v="No"/>
    <s v="No"/>
    <s v="Yes"/>
    <n v="2"/>
    <s v="No"/>
    <s v="Month-to-Month"/>
    <s v="Credit Card"/>
    <n v="9"/>
    <n v="9"/>
    <s v="Attitude"/>
    <x v="16"/>
  </r>
  <r>
    <x v="6672"/>
    <x v="1"/>
    <n v="17"/>
    <n v="27"/>
    <n v="68"/>
    <n v="0"/>
    <n v="0"/>
    <s v="No"/>
    <s v="no"/>
    <n v="0"/>
    <n v="4"/>
    <x v="2"/>
    <x v="1"/>
    <n v="0"/>
    <x v="20"/>
    <s v="262-4063"/>
    <s v="Female"/>
    <n v="34"/>
    <s v="No"/>
    <s v="No"/>
    <s v="Yes"/>
    <n v="6"/>
    <s v="No"/>
    <s v="Month-to-Month"/>
    <s v="Credit Card"/>
    <n v="13"/>
    <n v="215"/>
    <s v="Price"/>
    <x v="14"/>
  </r>
  <r>
    <x v="6673"/>
    <x v="1"/>
    <n v="1"/>
    <n v="4"/>
    <n v="10"/>
    <n v="0"/>
    <n v="0"/>
    <s v="No"/>
    <s v="no"/>
    <n v="0"/>
    <n v="0"/>
    <x v="0"/>
    <x v="1"/>
    <n v="6"/>
    <x v="42"/>
    <s v="381-8189"/>
    <s v="Female"/>
    <n v="62"/>
    <s v="No"/>
    <s v="No"/>
    <s v="Yes"/>
    <n v="4"/>
    <s v="No"/>
    <s v="Month-to-Month"/>
    <s v="Direct Debit"/>
    <n v="20"/>
    <n v="20"/>
    <s v="Attitude"/>
    <x v="16"/>
  </r>
  <r>
    <x v="6674"/>
    <x v="1"/>
    <n v="2"/>
    <n v="8"/>
    <s v="27.4"/>
    <n v="0"/>
    <n v="0"/>
    <s v="No"/>
    <s v="no"/>
    <n v="0"/>
    <n v="3"/>
    <x v="2"/>
    <x v="1"/>
    <n v="0"/>
    <x v="10"/>
    <s v="241-6928"/>
    <s v="Female"/>
    <n v="30"/>
    <s v="No"/>
    <s v="No"/>
    <s v="Yes"/>
    <n v="6"/>
    <s v="No"/>
    <s v="Month-to-Month"/>
    <s v="Direct Debit"/>
    <n v="7"/>
    <n v="13"/>
    <s v="Attitude"/>
    <x v="5"/>
  </r>
  <r>
    <x v="6675"/>
    <x v="1"/>
    <n v="1"/>
    <n v="3"/>
    <n v="8"/>
    <n v="0"/>
    <n v="0"/>
    <s v="No"/>
    <s v="no"/>
    <n v="0"/>
    <n v="3"/>
    <x v="16"/>
    <x v="0"/>
    <n v="0"/>
    <x v="36"/>
    <s v="274-7865"/>
    <s v="Male"/>
    <n v="29"/>
    <s v="Yes"/>
    <s v="No"/>
    <s v="Yes"/>
    <n v="3"/>
    <s v="No"/>
    <s v="Month-to-Month"/>
    <s v="Direct Debit"/>
    <n v="13"/>
    <n v="13"/>
    <s v="Attitude"/>
    <x v="16"/>
  </r>
  <r>
    <x v="6676"/>
    <x v="1"/>
    <n v="5"/>
    <n v="26"/>
    <s v="83.4"/>
    <n v="0"/>
    <n v="0"/>
    <s v="No"/>
    <s v="no"/>
    <n v="0"/>
    <n v="1"/>
    <x v="2"/>
    <x v="1"/>
    <n v="0"/>
    <x v="46"/>
    <s v="307-9583"/>
    <s v="Male"/>
    <n v="33"/>
    <s v="No"/>
    <s v="No"/>
    <s v="Yes"/>
    <n v="5"/>
    <s v="No"/>
    <s v="Month-to-Month"/>
    <s v="Direct Debit"/>
    <n v="11"/>
    <n v="59"/>
    <s v="Other"/>
    <x v="2"/>
  </r>
  <r>
    <x v="6677"/>
    <x v="1"/>
    <n v="36"/>
    <n v="57"/>
    <s v="144.2"/>
    <n v="0"/>
    <n v="0"/>
    <s v="No"/>
    <s v="no"/>
    <n v="0"/>
    <n v="0"/>
    <x v="12"/>
    <x v="0"/>
    <n v="0"/>
    <x v="37"/>
    <s v="336-3020"/>
    <s v="Male"/>
    <n v="56"/>
    <s v="No"/>
    <s v="No"/>
    <s v="Yes"/>
    <n v="2"/>
    <s v="Yes"/>
    <s v="Month-to-Month"/>
    <s v="Direct Debit"/>
    <n v="16"/>
    <n v="570"/>
    <s v="Competitor"/>
    <x v="15"/>
  </r>
  <r>
    <x v="6678"/>
    <x v="1"/>
    <n v="11"/>
    <n v="67"/>
    <s v="161.8"/>
    <n v="0"/>
    <n v="0"/>
    <s v="No"/>
    <s v="yes"/>
    <n v="0"/>
    <n v="2"/>
    <x v="15"/>
    <x v="1"/>
    <n v="0"/>
    <x v="9"/>
    <s v="276-9423"/>
    <s v="Female"/>
    <n v="32"/>
    <s v="No"/>
    <s v="No"/>
    <s v="Yes"/>
    <n v="6"/>
    <s v="No"/>
    <s v="Month-to-Month"/>
    <s v="Direct Debit"/>
    <n v="22"/>
    <n v="241"/>
    <s v="Price"/>
    <x v="18"/>
  </r>
  <r>
    <x v="6679"/>
    <x v="1"/>
    <n v="22"/>
    <n v="89"/>
    <s v="285.7"/>
    <n v="0"/>
    <n v="0"/>
    <s v="No"/>
    <s v="no"/>
    <n v="0"/>
    <n v="4"/>
    <x v="12"/>
    <x v="0"/>
    <n v="0"/>
    <x v="43"/>
    <s v="316-9298"/>
    <s v="Male"/>
    <n v="85"/>
    <s v="No"/>
    <s v="Yes"/>
    <s v="Yes"/>
    <n v="2"/>
    <s v="No"/>
    <s v="Month-to-Month"/>
    <s v="Paper Check"/>
    <n v="17"/>
    <n v="377"/>
    <s v="Other"/>
    <x v="2"/>
  </r>
  <r>
    <x v="6680"/>
    <x v="1"/>
    <n v="1"/>
    <n v="7"/>
    <n v="13"/>
    <n v="0"/>
    <n v="0"/>
    <s v="No"/>
    <s v="no"/>
    <n v="0"/>
    <n v="1"/>
    <x v="12"/>
    <x v="0"/>
    <n v="0"/>
    <x v="2"/>
    <s v="286-7714"/>
    <s v="Male"/>
    <n v="33"/>
    <s v="No"/>
    <s v="No"/>
    <s v="Yes"/>
    <n v="2"/>
    <s v="No"/>
    <s v="Month-to-Month"/>
    <s v="Paper Check"/>
    <n v="13"/>
    <n v="13"/>
    <s v="Price"/>
    <x v="18"/>
  </r>
  <r>
    <x v="6681"/>
    <x v="1"/>
    <n v="1"/>
    <n v="4"/>
    <n v="12"/>
    <n v="0"/>
    <n v="0"/>
    <s v="No"/>
    <s v="no"/>
    <n v="0"/>
    <n v="1"/>
    <x v="12"/>
    <x v="0"/>
    <n v="0"/>
    <x v="3"/>
    <s v="337-5104"/>
    <s v="Male"/>
    <n v="76"/>
    <s v="No"/>
    <s v="Yes"/>
    <s v="Yes"/>
    <n v="5"/>
    <s v="No"/>
    <s v="Month-to-Month"/>
    <s v="Credit Card"/>
    <n v="14"/>
    <n v="14"/>
    <s v="Dissatisfaction"/>
    <x v="8"/>
  </r>
  <r>
    <x v="6682"/>
    <x v="1"/>
    <n v="3"/>
    <n v="6"/>
    <s v="16.8"/>
    <n v="0"/>
    <n v="0"/>
    <s v="No"/>
    <s v="no"/>
    <n v="0"/>
    <n v="0"/>
    <x v="10"/>
    <x v="0"/>
    <n v="0"/>
    <x v="11"/>
    <s v="362-9895"/>
    <s v="Female"/>
    <n v="42"/>
    <s v="No"/>
    <s v="No"/>
    <s v="Yes"/>
    <n v="2"/>
    <s v="No"/>
    <s v="Month-to-Month"/>
    <s v="Paper Check"/>
    <n v="19"/>
    <n v="52"/>
    <s v="Competitor"/>
    <x v="4"/>
  </r>
  <r>
    <x v="6683"/>
    <x v="1"/>
    <n v="1"/>
    <n v="7"/>
    <n v="15"/>
    <n v="0"/>
    <n v="0"/>
    <s v="No"/>
    <s v="no"/>
    <n v="0"/>
    <n v="5"/>
    <x v="28"/>
    <x v="0"/>
    <n v="0"/>
    <x v="37"/>
    <s v="378-9926"/>
    <s v="Male"/>
    <n v="24"/>
    <s v="Yes"/>
    <s v="No"/>
    <s v="Yes"/>
    <n v="3"/>
    <s v="Yes"/>
    <s v="Month-to-Month"/>
    <s v="Direct Debit"/>
    <n v="20"/>
    <n v="20"/>
    <s v="Competitor"/>
    <x v="4"/>
  </r>
  <r>
    <x v="6684"/>
    <x v="1"/>
    <n v="6"/>
    <n v="20"/>
    <s v="46.9"/>
    <n v="0"/>
    <n v="0"/>
    <s v="No"/>
    <s v="no"/>
    <n v="0"/>
    <n v="4"/>
    <x v="19"/>
    <x v="0"/>
    <n v="0"/>
    <x v="12"/>
    <s v="328-3647"/>
    <s v="Male"/>
    <n v="48"/>
    <s v="No"/>
    <s v="No"/>
    <s v="Yes"/>
    <n v="6"/>
    <s v="Yes"/>
    <s v="Month-to-Month"/>
    <s v="Paper Check"/>
    <n v="18"/>
    <n v="108"/>
    <s v="Competitor"/>
    <x v="1"/>
  </r>
  <r>
    <x v="6685"/>
    <x v="1"/>
    <n v="3"/>
    <n v="6"/>
    <s v="15.4"/>
    <n v="0"/>
    <n v="0"/>
    <s v="No"/>
    <s v="no"/>
    <n v="0"/>
    <n v="2"/>
    <x v="3"/>
    <x v="0"/>
    <n v="0"/>
    <x v="28"/>
    <s v="346-8275"/>
    <s v="Female"/>
    <n v="45"/>
    <s v="No"/>
    <s v="No"/>
    <s v="Yes"/>
    <n v="5"/>
    <s v="No"/>
    <s v="Month-to-Month"/>
    <s v="Credit Card"/>
    <n v="15"/>
    <n v="46"/>
    <s v="Attitude"/>
    <x v="5"/>
  </r>
  <r>
    <x v="6686"/>
    <x v="1"/>
    <n v="1"/>
    <n v="7"/>
    <n v="15"/>
    <n v="0"/>
    <n v="0"/>
    <s v="No"/>
    <s v="no"/>
    <n v="0"/>
    <n v="1"/>
    <x v="19"/>
    <x v="1"/>
    <n v="4"/>
    <x v="36"/>
    <s v="257-5893"/>
    <s v="Male"/>
    <n v="22"/>
    <s v="Yes"/>
    <s v="No"/>
    <s v="Yes"/>
    <n v="6"/>
    <s v="No"/>
    <s v="Month-to-Month"/>
    <s v="Direct Debit"/>
    <n v="9"/>
    <n v="9"/>
    <s v="Competitor"/>
    <x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769">
  <r>
    <x v="0"/>
    <s v="Yes"/>
    <n v="2"/>
    <n v="11"/>
    <s v="22.1"/>
    <n v="0"/>
    <n v="0"/>
    <s v="No"/>
    <s v="no"/>
    <n v="0"/>
    <n v="0"/>
    <n v="7"/>
    <s v="Yes"/>
    <n v="0"/>
    <s v="NJ"/>
    <s v="358-1921"/>
    <s v="Male"/>
    <n v="36"/>
    <s v="No"/>
    <s v="No"/>
    <s v="No"/>
    <n v="0"/>
    <s v="No"/>
    <s v="Month-to-Month"/>
    <s v="Credit Card"/>
    <n v="34"/>
    <n v="69"/>
    <s v="Competitor"/>
    <x v="0"/>
  </r>
  <r>
    <x v="1"/>
    <s v="Yes"/>
    <n v="10"/>
    <n v="33"/>
    <s v="114.9"/>
    <n v="0"/>
    <n v="0"/>
    <s v="No"/>
    <s v="no"/>
    <n v="0"/>
    <n v="0"/>
    <n v="17"/>
    <s v="Yes"/>
    <n v="0"/>
    <s v="VA"/>
    <s v="356-2992"/>
    <s v="Female"/>
    <n v="23"/>
    <s v="Yes"/>
    <s v="No"/>
    <s v="No"/>
    <n v="0"/>
    <s v="Yes"/>
    <s v="Month-to-Month"/>
    <s v="Credit Card"/>
    <n v="34"/>
    <n v="321"/>
    <s v="Competitor"/>
    <x v="0"/>
  </r>
  <r>
    <x v="2"/>
    <s v="Yes"/>
    <n v="1"/>
    <n v="2"/>
    <n v="6"/>
    <n v="0"/>
    <n v="0"/>
    <s v="No"/>
    <s v="no"/>
    <n v="0"/>
    <n v="0"/>
    <n v="2"/>
    <s v="No"/>
    <n v="11"/>
    <s v="FL"/>
    <s v="396-5800"/>
    <s v="Male"/>
    <n v="75"/>
    <s v="No"/>
    <s v="Yes"/>
    <s v="No"/>
    <n v="0"/>
    <s v="Yes"/>
    <s v="Month-to-Month"/>
    <s v="Direct Debit"/>
    <n v="15"/>
    <n v="15"/>
    <s v="Other"/>
    <x v="1"/>
  </r>
  <r>
    <x v="3"/>
    <s v="Yes"/>
    <n v="1"/>
    <n v="8"/>
    <n v="15"/>
    <n v="0"/>
    <n v="0"/>
    <s v="No"/>
    <s v="no"/>
    <n v="0"/>
    <n v="0"/>
    <n v="0"/>
    <s v="No"/>
    <n v="0"/>
    <s v="AZ"/>
    <s v="358-1958"/>
    <s v="Male"/>
    <n v="32"/>
    <s v="No"/>
    <s v="No"/>
    <s v="No"/>
    <n v="0"/>
    <s v="No"/>
    <s v="Month-to-Month"/>
    <s v="Credit Card"/>
    <n v="11"/>
    <n v="11"/>
    <s v="Competitor"/>
    <x v="0"/>
  </r>
  <r>
    <x v="4"/>
    <s v="Yes"/>
    <n v="1"/>
    <n v="7"/>
    <n v="15"/>
    <n v="264"/>
    <s v="811.8"/>
    <s v="Yes"/>
    <s v="no"/>
    <s v="162.4"/>
    <n v="0"/>
    <n v="15"/>
    <s v="Yes"/>
    <n v="0"/>
    <s v="MT"/>
    <s v="418-6412"/>
    <s v="Male"/>
    <n v="29"/>
    <s v="Yes"/>
    <s v="No"/>
    <s v="No"/>
    <n v="0"/>
    <s v="No"/>
    <s v="Month-to-Month"/>
    <s v="Direct Debit"/>
    <n v="15"/>
    <n v="15"/>
    <s v="Competitor"/>
    <x v="2"/>
  </r>
  <r>
    <x v="5"/>
    <s v="Yes"/>
    <n v="17"/>
    <n v="114"/>
    <s v="236.5"/>
    <n v="24"/>
    <s v="73.8"/>
    <s v="Yes"/>
    <s v="no"/>
    <s v="18.5"/>
    <n v="0"/>
    <n v="14"/>
    <s v="Yes"/>
    <n v="0"/>
    <s v="HI"/>
    <s v="410-7789"/>
    <s v="Female"/>
    <n v="20"/>
    <s v="Yes"/>
    <s v="No"/>
    <s v="No"/>
    <n v="0"/>
    <s v="No"/>
    <s v="Month-to-Month"/>
    <s v="Credit Card"/>
    <n v="24"/>
    <n v="398"/>
    <s v="Competitor"/>
    <x v="3"/>
  </r>
  <r>
    <x v="6"/>
    <s v="Yes"/>
    <n v="5"/>
    <n v="16"/>
    <s v="48.7"/>
    <n v="28"/>
    <s v="44.8"/>
    <s v="Yes"/>
    <s v="no"/>
    <s v="22.4"/>
    <n v="5"/>
    <n v="0"/>
    <s v="No"/>
    <n v="0"/>
    <s v="AZ"/>
    <s v="327-3954"/>
    <s v="Male"/>
    <n v="29"/>
    <s v="Yes"/>
    <s v="No"/>
    <s v="No"/>
    <n v="0"/>
    <s v="No"/>
    <s v="Month-to-Month"/>
    <s v="Credit Card"/>
    <n v="8"/>
    <n v="41"/>
    <s v="Attitude"/>
    <x v="4"/>
  </r>
  <r>
    <x v="7"/>
    <s v="Yes"/>
    <n v="69"/>
    <n v="433"/>
    <s v="1107.2"/>
    <n v="16"/>
    <n v="54"/>
    <s v="Yes"/>
    <s v="no"/>
    <n v="27"/>
    <n v="5"/>
    <n v="9"/>
    <s v="Yes"/>
    <n v="0"/>
    <s v="IN"/>
    <s v="397-4976"/>
    <s v="Male"/>
    <n v="26"/>
    <s v="Yes"/>
    <s v="No"/>
    <s v="No"/>
    <n v="0"/>
    <s v="Yes"/>
    <s v="Two Year"/>
    <s v="Direct Debit"/>
    <n v="41"/>
    <n v="2850"/>
    <s v="Competitor"/>
    <x v="2"/>
  </r>
  <r>
    <x v="8"/>
    <s v="Yes"/>
    <n v="26"/>
    <n v="63"/>
    <s v="153.9"/>
    <n v="0"/>
    <n v="0"/>
    <s v="No"/>
    <s v="no"/>
    <s v="426.2"/>
    <n v="1"/>
    <n v="24"/>
    <s v="Yes"/>
    <n v="0"/>
    <s v="CA"/>
    <s v="355-2909"/>
    <s v="Female"/>
    <n v="27"/>
    <s v="Yes"/>
    <s v="No"/>
    <s v="No"/>
    <n v="0"/>
    <s v="Yes"/>
    <s v="Month-to-Month"/>
    <s v="Credit Card"/>
    <n v="29"/>
    <n v="741"/>
    <s v="Attitude"/>
    <x v="4"/>
  </r>
  <r>
    <x v="9"/>
    <s v="Yes"/>
    <n v="1"/>
    <n v="2"/>
    <n v="6"/>
    <s v="151.2"/>
    <s v="325.08"/>
    <s v="Yes"/>
    <s v="no"/>
    <s v="15.5"/>
    <n v="0"/>
    <n v="4"/>
    <s v="Yes"/>
    <n v="0"/>
    <s v="TX"/>
    <s v="400-3446"/>
    <s v="Male"/>
    <n v="68"/>
    <s v="No"/>
    <s v="Yes"/>
    <s v="No"/>
    <n v="0"/>
    <s v="No"/>
    <s v="Month-to-Month"/>
    <s v="Direct Debit"/>
    <n v="17"/>
    <n v="17"/>
    <s v="Dissatisfaction"/>
    <x v="5"/>
  </r>
  <r>
    <x v="10"/>
    <s v="Yes"/>
    <n v="2"/>
    <n v="8"/>
    <s v="18.3"/>
    <n v="252"/>
    <s v="522.9"/>
    <s v="Yes"/>
    <s v="no"/>
    <s v="75.8"/>
    <n v="5"/>
    <n v="1"/>
    <s v="Yes"/>
    <n v="0"/>
    <s v="AR"/>
    <s v="411-5859"/>
    <s v="Male"/>
    <n v="44"/>
    <s v="No"/>
    <s v="No"/>
    <s v="No"/>
    <n v="0"/>
    <s v="No"/>
    <s v="Month-to-Month"/>
    <s v="Direct Debit"/>
    <n v="16"/>
    <n v="29"/>
    <s v="Other"/>
    <x v="6"/>
  </r>
  <r>
    <x v="11"/>
    <s v="Yes"/>
    <n v="8"/>
    <n v="19"/>
    <s v="63.4"/>
    <n v="0"/>
    <n v="0"/>
    <s v="No"/>
    <s v="no"/>
    <s v="84.8"/>
    <n v="1"/>
    <n v="9"/>
    <s v="Yes"/>
    <n v="0"/>
    <s v="MD"/>
    <s v="374-3534"/>
    <s v="Female"/>
    <n v="51"/>
    <s v="No"/>
    <s v="No"/>
    <s v="No"/>
    <n v="0"/>
    <s v="No"/>
    <s v="Month-to-Month"/>
    <s v="Direct Debit"/>
    <n v="45"/>
    <n v="358"/>
    <s v="Other"/>
    <x v="6"/>
  </r>
  <r>
    <x v="12"/>
    <s v="Yes"/>
    <n v="1"/>
    <n v="6"/>
    <n v="14"/>
    <n v="0"/>
    <n v="0"/>
    <s v="No"/>
    <s v="yes"/>
    <n v="0"/>
    <n v="0"/>
    <n v="5"/>
    <s v="Yes"/>
    <n v="0"/>
    <s v="UT"/>
    <s v="380-3561"/>
    <s v="Male"/>
    <n v="67"/>
    <s v="No"/>
    <s v="Yes"/>
    <s v="No"/>
    <n v="0"/>
    <s v="No"/>
    <s v="Month-to-Month"/>
    <s v="Direct Debit"/>
    <n v="29"/>
    <n v="29"/>
    <s v="Competitor"/>
    <x v="2"/>
  </r>
  <r>
    <x v="13"/>
    <s v="Yes"/>
    <n v="59"/>
    <n v="168"/>
    <s v="292.6"/>
    <n v="0"/>
    <n v="0"/>
    <s v="No"/>
    <s v="no"/>
    <s v="18.6"/>
    <n v="2"/>
    <n v="8"/>
    <s v="Yes"/>
    <n v="0"/>
    <s v="AZ"/>
    <s v="390-7434"/>
    <s v="Male"/>
    <n v="70"/>
    <s v="No"/>
    <s v="Yes"/>
    <s v="No"/>
    <n v="0"/>
    <s v="Yes"/>
    <s v="Month-to-Month"/>
    <s v="Direct Debit"/>
    <n v="20"/>
    <n v="1148"/>
    <s v="Dissatisfaction"/>
    <x v="7"/>
  </r>
  <r>
    <x v="14"/>
    <s v="Yes"/>
    <n v="53"/>
    <n v="264"/>
    <s v="632.6"/>
    <s v="151.2"/>
    <s v="498.96"/>
    <s v="Yes"/>
    <s v="no"/>
    <s v="22.3"/>
    <n v="0"/>
    <n v="15"/>
    <s v="Yes"/>
    <n v="0"/>
    <s v="OR"/>
    <s v="397-5060"/>
    <s v="Female"/>
    <n v="26"/>
    <s v="Yes"/>
    <s v="No"/>
    <s v="No"/>
    <n v="0"/>
    <s v="Yes"/>
    <s v="One Year"/>
    <s v="Direct Debit"/>
    <n v="54"/>
    <n v="2861"/>
    <s v="Competitor"/>
    <x v="2"/>
  </r>
  <r>
    <x v="15"/>
    <s v="Yes"/>
    <n v="1"/>
    <n v="6"/>
    <n v="14"/>
    <n v="0"/>
    <n v="0"/>
    <s v="No"/>
    <s v="yes"/>
    <n v="0"/>
    <n v="3"/>
    <n v="14"/>
    <s v="Yes"/>
    <n v="0"/>
    <s v="WV"/>
    <s v="355-5009"/>
    <s v="Female"/>
    <n v="52"/>
    <s v="No"/>
    <s v="No"/>
    <s v="No"/>
    <n v="0"/>
    <s v="No"/>
    <s v="Month-to-Month"/>
    <s v="Direct Debit"/>
    <n v="19"/>
    <n v="19"/>
    <s v="Competitor"/>
    <x v="2"/>
  </r>
  <r>
    <x v="16"/>
    <s v="Yes"/>
    <n v="1"/>
    <n v="3"/>
    <n v="8"/>
    <n v="0"/>
    <n v="0"/>
    <s v="No"/>
    <s v="no"/>
    <s v="24.8"/>
    <n v="1"/>
    <n v="10"/>
    <s v="Yes"/>
    <n v="0"/>
    <s v="NM"/>
    <s v="333-3221"/>
    <s v="Female"/>
    <n v="32"/>
    <s v="No"/>
    <s v="No"/>
    <s v="No"/>
    <n v="0"/>
    <s v="No"/>
    <s v="Month-to-Month"/>
    <s v="Direct Debit"/>
    <n v="14"/>
    <n v="14"/>
    <s v="Dissatisfaction"/>
    <x v="8"/>
  </r>
  <r>
    <x v="17"/>
    <s v="Yes"/>
    <n v="2"/>
    <n v="8"/>
    <n v="22"/>
    <n v="0"/>
    <n v="0"/>
    <s v="No"/>
    <s v="no"/>
    <n v="179"/>
    <n v="3"/>
    <n v="8"/>
    <s v="Yes"/>
    <n v="0"/>
    <s v="LA"/>
    <s v="411-2284"/>
    <s v="Male"/>
    <n v="21"/>
    <s v="Yes"/>
    <s v="No"/>
    <s v="No"/>
    <n v="0"/>
    <s v="No"/>
    <s v="Month-to-Month"/>
    <s v="Credit Card"/>
    <n v="20"/>
    <n v="37"/>
    <s v="Other"/>
    <x v="6"/>
  </r>
  <r>
    <x v="18"/>
    <s v="Yes"/>
    <n v="4"/>
    <n v="15"/>
    <s v="32.3"/>
    <n v="0"/>
    <n v="0"/>
    <s v="No"/>
    <s v="no"/>
    <n v="199"/>
    <n v="5"/>
    <n v="11"/>
    <s v="Yes"/>
    <n v="0"/>
    <s v="ME"/>
    <s v="345-3934"/>
    <s v="Male"/>
    <n v="54"/>
    <s v="No"/>
    <s v="No"/>
    <s v="No"/>
    <n v="0"/>
    <s v="No"/>
    <s v="Month-to-Month"/>
    <s v="Credit Card"/>
    <n v="18"/>
    <n v="63"/>
    <s v="Competitor"/>
    <x v="0"/>
  </r>
  <r>
    <x v="19"/>
    <s v="Yes"/>
    <n v="1"/>
    <n v="3"/>
    <n v="7"/>
    <n v="0"/>
    <n v="0"/>
    <s v="No"/>
    <s v="no"/>
    <s v="135.3"/>
    <n v="1"/>
    <n v="15"/>
    <s v="Yes"/>
    <n v="0"/>
    <s v="IA"/>
    <s v="403-6419"/>
    <s v="Female"/>
    <n v="22"/>
    <s v="Yes"/>
    <s v="No"/>
    <s v="No"/>
    <n v="0"/>
    <s v="No"/>
    <s v="Month-to-Month"/>
    <s v="Credit Card"/>
    <n v="31"/>
    <n v="31"/>
    <s v="Dissatisfaction"/>
    <x v="9"/>
  </r>
  <r>
    <x v="20"/>
    <s v="Yes"/>
    <n v="2"/>
    <n v="11"/>
    <s v="25.2"/>
    <n v="0"/>
    <n v="0"/>
    <s v="No"/>
    <s v="no"/>
    <s v="90.8"/>
    <n v="1"/>
    <n v="37"/>
    <s v="Yes"/>
    <n v="0"/>
    <s v="MN"/>
    <s v="374-9107"/>
    <s v="Male"/>
    <n v="22"/>
    <s v="Yes"/>
    <s v="No"/>
    <s v="No"/>
    <n v="0"/>
    <s v="No"/>
    <s v="Month-to-Month"/>
    <s v="Credit Card"/>
    <n v="25"/>
    <n v="52"/>
    <s v="Price"/>
    <x v="10"/>
  </r>
  <r>
    <x v="21"/>
    <s v="Yes"/>
    <n v="14"/>
    <n v="38"/>
    <n v="130"/>
    <n v="0"/>
    <n v="0"/>
    <s v="No"/>
    <s v="no"/>
    <s v="3.7"/>
    <n v="1"/>
    <n v="15"/>
    <s v="Yes"/>
    <n v="0"/>
    <s v="IN"/>
    <s v="348-1359"/>
    <s v="Male"/>
    <n v="63"/>
    <s v="No"/>
    <s v="No"/>
    <s v="No"/>
    <n v="0"/>
    <s v="No"/>
    <s v="Month-to-Month"/>
    <s v="Direct Debit"/>
    <n v="40"/>
    <n v="574"/>
    <s v="Competitor"/>
    <x v="2"/>
  </r>
  <r>
    <x v="22"/>
    <s v="Yes"/>
    <n v="1"/>
    <n v="2"/>
    <n v="7"/>
    <n v="0"/>
    <n v="0"/>
    <s v="No"/>
    <s v="no"/>
    <s v="45.9"/>
    <n v="1"/>
    <n v="5"/>
    <s v="Yes"/>
    <n v="0"/>
    <s v="AZ"/>
    <s v="354-7339"/>
    <s v="Male"/>
    <n v="40"/>
    <s v="No"/>
    <s v="No"/>
    <s v="No"/>
    <n v="0"/>
    <s v="No"/>
    <s v="Month-to-Month"/>
    <s v="Credit Card"/>
    <n v="28"/>
    <n v="28"/>
    <s v="Attitude"/>
    <x v="4"/>
  </r>
  <r>
    <x v="23"/>
    <s v="Yes"/>
    <n v="2"/>
    <n v="3"/>
    <s v="8.4"/>
    <n v="0"/>
    <n v="0"/>
    <s v="No"/>
    <s v="no"/>
    <n v="13"/>
    <n v="0"/>
    <n v="11"/>
    <s v="Yes"/>
    <n v="0"/>
    <s v="NJ"/>
    <s v="365-2153"/>
    <s v="Female"/>
    <n v="46"/>
    <s v="No"/>
    <s v="No"/>
    <s v="No"/>
    <n v="0"/>
    <s v="No"/>
    <s v="Month-to-Month"/>
    <s v="Direct Debit"/>
    <n v="39"/>
    <n v="82"/>
    <s v="Dissatisfaction"/>
    <x v="5"/>
  </r>
  <r>
    <x v="24"/>
    <s v="Yes"/>
    <n v="1"/>
    <n v="3"/>
    <n v="8"/>
    <n v="0"/>
    <n v="0"/>
    <s v="No"/>
    <s v="no"/>
    <s v="94.3"/>
    <n v="3"/>
    <n v="3"/>
    <s v="Yes"/>
    <n v="0"/>
    <s v="MS"/>
    <s v="345-6043"/>
    <s v="Male"/>
    <n v="82"/>
    <s v="No"/>
    <s v="Yes"/>
    <s v="No"/>
    <n v="0"/>
    <s v="No"/>
    <s v="Month-to-Month"/>
    <s v="Direct Debit"/>
    <n v="19"/>
    <n v="19"/>
    <s v="Dissatisfaction"/>
    <x v="11"/>
  </r>
  <r>
    <x v="25"/>
    <s v="Yes"/>
    <n v="2"/>
    <n v="8"/>
    <s v="14.4"/>
    <n v="0"/>
    <n v="0"/>
    <s v="No"/>
    <s v="yes"/>
    <n v="0"/>
    <n v="0"/>
    <n v="4"/>
    <s v="Yes"/>
    <n v="0"/>
    <s v="KS"/>
    <s v="386-4170"/>
    <s v="Female"/>
    <n v="40"/>
    <s v="No"/>
    <s v="No"/>
    <s v="No"/>
    <n v="0"/>
    <s v="No"/>
    <s v="Month-to-Month"/>
    <s v="Credit Card"/>
    <n v="16"/>
    <n v="29"/>
    <s v="Price"/>
    <x v="12"/>
  </r>
  <r>
    <x v="26"/>
    <s v="Yes"/>
    <n v="3"/>
    <n v="5"/>
    <s v="12.9"/>
    <s v="25.2"/>
    <s v="77.49"/>
    <s v="Yes"/>
    <s v="no"/>
    <s v="13.8"/>
    <n v="2"/>
    <n v="9"/>
    <s v="Yes"/>
    <n v="0"/>
    <s v="MN"/>
    <s v="396-4460"/>
    <s v="Male"/>
    <n v="71"/>
    <s v="No"/>
    <s v="Yes"/>
    <s v="No"/>
    <n v="0"/>
    <s v="Yes"/>
    <s v="Month-to-Month"/>
    <s v="Direct Debit"/>
    <n v="25"/>
    <n v="81"/>
    <s v="Price"/>
    <x v="13"/>
  </r>
  <r>
    <x v="27"/>
    <s v="Yes"/>
    <n v="13"/>
    <n v="85"/>
    <s v="191.4"/>
    <s v="29.4"/>
    <s v="47.04"/>
    <s v="Yes"/>
    <s v="no"/>
    <s v="16.5"/>
    <n v="4"/>
    <n v="4"/>
    <s v="No"/>
    <n v="6"/>
    <s v="IL"/>
    <s v="334-2730"/>
    <s v="Male"/>
    <n v="66"/>
    <s v="No"/>
    <s v="Yes"/>
    <s v="No"/>
    <n v="0"/>
    <s v="Yes"/>
    <s v="Month-to-Month"/>
    <s v="Direct Debit"/>
    <n v="44"/>
    <n v="560"/>
    <s v="Competitor"/>
    <x v="2"/>
  </r>
  <r>
    <x v="28"/>
    <s v="Yes"/>
    <n v="57"/>
    <n v="299"/>
    <s v="511.4"/>
    <n v="28812"/>
    <s v="46.0992"/>
    <s v="Yes"/>
    <s v="no"/>
    <s v="16.1"/>
    <n v="4"/>
    <n v="0"/>
    <s v="No"/>
    <n v="0"/>
    <s v="MO"/>
    <s v="389-1475"/>
    <s v="Male"/>
    <n v="55"/>
    <s v="No"/>
    <s v="No"/>
    <s v="No"/>
    <n v="0"/>
    <s v="No"/>
    <s v="Two Year"/>
    <s v="Credit Card"/>
    <n v="11"/>
    <n v="633"/>
    <s v="Price"/>
    <x v="10"/>
  </r>
  <r>
    <x v="29"/>
    <s v="Yes"/>
    <n v="16"/>
    <n v="85"/>
    <n v="224"/>
    <n v="0"/>
    <n v="0"/>
    <s v="No"/>
    <s v="no"/>
    <s v="29.8"/>
    <n v="3"/>
    <n v="5"/>
    <s v="Yes"/>
    <n v="0"/>
    <s v="PA"/>
    <s v="410-3390"/>
    <s v="Female"/>
    <n v="66"/>
    <s v="No"/>
    <s v="Yes"/>
    <s v="No"/>
    <n v="0"/>
    <s v="No"/>
    <s v="Month-to-Month"/>
    <s v="Direct Debit"/>
    <n v="50"/>
    <n v="805"/>
    <s v="Competitor"/>
    <x v="2"/>
  </r>
  <r>
    <x v="30"/>
    <s v="Yes"/>
    <n v="1"/>
    <n v="3"/>
    <n v="9"/>
    <n v="0"/>
    <n v="0"/>
    <s v="No"/>
    <s v="no"/>
    <s v="14.6"/>
    <n v="1"/>
    <n v="7"/>
    <s v="Yes"/>
    <n v="0"/>
    <s v="AL"/>
    <s v="331-6229"/>
    <s v="Male"/>
    <n v="64"/>
    <s v="No"/>
    <s v="No"/>
    <s v="No"/>
    <n v="0"/>
    <s v="No"/>
    <s v="Month-to-Month"/>
    <s v="Direct Debit"/>
    <n v="12"/>
    <n v="12"/>
    <s v="Dissatisfaction"/>
    <x v="7"/>
  </r>
  <r>
    <x v="31"/>
    <s v="Yes"/>
    <n v="1"/>
    <n v="4"/>
    <n v="11"/>
    <s v="264.6"/>
    <n v="549045"/>
    <s v="Yes"/>
    <s v="no"/>
    <s v="52.1"/>
    <n v="0"/>
    <n v="21"/>
    <s v="Yes"/>
    <n v="0"/>
    <s v="PA"/>
    <s v="339-9631"/>
    <s v="Male"/>
    <n v="29"/>
    <s v="Yes"/>
    <s v="No"/>
    <s v="No"/>
    <n v="0"/>
    <s v="No"/>
    <s v="Month-to-Month"/>
    <s v="Credit Card"/>
    <n v="35"/>
    <n v="35"/>
    <s v="Attitude"/>
    <x v="4"/>
  </r>
  <r>
    <x v="32"/>
    <s v="Yes"/>
    <n v="5"/>
    <n v="12"/>
    <s v="28.2"/>
    <n v="0"/>
    <n v="0"/>
    <s v="No"/>
    <s v="no"/>
    <n v="21"/>
    <n v="0"/>
    <n v="8"/>
    <s v="Yes"/>
    <n v="0"/>
    <s v="WA"/>
    <s v="369-4384"/>
    <s v="Male"/>
    <n v="55"/>
    <s v="No"/>
    <s v="No"/>
    <s v="No"/>
    <n v="0"/>
    <s v="No"/>
    <s v="Month-to-Month"/>
    <s v="Direct Debit"/>
    <n v="38"/>
    <n v="180"/>
    <s v="Dissatisfaction"/>
    <x v="5"/>
  </r>
  <r>
    <x v="33"/>
    <s v="Yes"/>
    <n v="54"/>
    <n v="286"/>
    <s v="856.7"/>
    <n v="0"/>
    <n v="0"/>
    <s v="No"/>
    <s v="yes"/>
    <n v="0"/>
    <n v="4"/>
    <n v="10"/>
    <s v="Yes"/>
    <n v="0"/>
    <s v="HI"/>
    <s v="416-3915"/>
    <s v="Female"/>
    <n v="20"/>
    <s v="Yes"/>
    <s v="No"/>
    <s v="No"/>
    <n v="0"/>
    <s v="Yes"/>
    <s v="Month-to-Month"/>
    <s v="Direct Debit"/>
    <n v="62"/>
    <n v="3315"/>
    <s v="Other"/>
    <x v="6"/>
  </r>
  <r>
    <x v="34"/>
    <s v="Yes"/>
    <n v="19"/>
    <n v="114"/>
    <s v="299.3"/>
    <n v="0"/>
    <n v="0"/>
    <s v="No"/>
    <s v="no"/>
    <n v="8"/>
    <n v="1"/>
    <n v="9"/>
    <s v="Yes"/>
    <n v="0"/>
    <s v="DE"/>
    <s v="362-7318"/>
    <s v="Male"/>
    <n v="56"/>
    <s v="No"/>
    <s v="No"/>
    <s v="No"/>
    <n v="0"/>
    <s v="Yes"/>
    <s v="Month-to-Month"/>
    <s v="Credit Card"/>
    <n v="54"/>
    <n v="1002"/>
    <s v="Other"/>
    <x v="6"/>
  </r>
  <r>
    <x v="35"/>
    <s v="Yes"/>
    <n v="1"/>
    <n v="4"/>
    <n v="14"/>
    <s v="158.76"/>
    <n v="523908"/>
    <s v="Yes"/>
    <s v="no"/>
    <s v="313.3"/>
    <n v="4"/>
    <n v="6"/>
    <s v="No"/>
    <n v="6"/>
    <s v="KS"/>
    <s v="352-8202"/>
    <s v="Male"/>
    <n v="40"/>
    <s v="No"/>
    <s v="No"/>
    <s v="No"/>
    <n v="0"/>
    <s v="No"/>
    <s v="Month-to-Month"/>
    <s v="Direct Debit"/>
    <n v="31"/>
    <n v="31"/>
    <s v="Other"/>
    <x v="6"/>
  </r>
  <r>
    <x v="36"/>
    <s v="Yes"/>
    <n v="8"/>
    <n v="36"/>
    <n v="114"/>
    <n v="0"/>
    <n v="0"/>
    <s v="No"/>
    <s v="no"/>
    <s v="42.7"/>
    <n v="0"/>
    <n v="1"/>
    <s v="Yes"/>
    <n v="0"/>
    <s v="AL"/>
    <s v="335-5882"/>
    <s v="Male"/>
    <n v="70"/>
    <s v="No"/>
    <s v="Yes"/>
    <s v="No"/>
    <n v="0"/>
    <s v="No"/>
    <s v="Month-to-Month"/>
    <s v="Direct Debit"/>
    <n v="37"/>
    <n v="303"/>
    <s v="Dissatisfaction"/>
    <x v="9"/>
  </r>
  <r>
    <x v="37"/>
    <s v="Yes"/>
    <n v="10"/>
    <n v="23"/>
    <s v="77.7"/>
    <n v="0"/>
    <n v="0"/>
    <s v="No"/>
    <s v="no"/>
    <s v="104.5"/>
    <n v="5"/>
    <n v="3"/>
    <s v="Yes"/>
    <n v="0"/>
    <s v="OK"/>
    <s v="352-6976"/>
    <s v="Male"/>
    <n v="33"/>
    <s v="No"/>
    <s v="No"/>
    <s v="No"/>
    <n v="0"/>
    <s v="No"/>
    <s v="Month-to-Month"/>
    <s v="Credit Card"/>
    <n v="27"/>
    <n v="260"/>
    <s v="Competitor"/>
    <x v="0"/>
  </r>
  <r>
    <x v="38"/>
    <s v="Yes"/>
    <n v="23"/>
    <n v="117"/>
    <s v="337.6"/>
    <n v="0"/>
    <n v="0"/>
    <s v="No"/>
    <s v="no"/>
    <s v="213.1"/>
    <n v="3"/>
    <n v="4"/>
    <s v="Yes"/>
    <n v="0"/>
    <s v="CT"/>
    <s v="393-6733"/>
    <s v="Male"/>
    <n v="74"/>
    <s v="No"/>
    <s v="Yes"/>
    <s v="No"/>
    <n v="0"/>
    <s v="No"/>
    <s v="Month-to-Month"/>
    <s v="Direct Debit"/>
    <n v="50"/>
    <n v="1126"/>
    <s v="Competitor"/>
    <x v="0"/>
  </r>
  <r>
    <x v="39"/>
    <s v="Yes"/>
    <n v="1"/>
    <n v="4"/>
    <n v="11"/>
    <n v="0"/>
    <n v="0"/>
    <s v="No"/>
    <s v="no"/>
    <n v="187"/>
    <n v="2"/>
    <n v="13"/>
    <s v="Yes"/>
    <n v="0"/>
    <s v="MN"/>
    <s v="412-4399"/>
    <s v="Female"/>
    <n v="21"/>
    <s v="Yes"/>
    <s v="No"/>
    <s v="No"/>
    <n v="0"/>
    <s v="No"/>
    <s v="Month-to-Month"/>
    <s v="Credit Card"/>
    <n v="26"/>
    <n v="26"/>
    <s v="Competitor"/>
    <x v="0"/>
  </r>
  <r>
    <x v="40"/>
    <s v="Yes"/>
    <n v="4"/>
    <n v="20"/>
    <s v="45.6"/>
    <n v="0"/>
    <n v="0"/>
    <s v="No"/>
    <s v="no"/>
    <s v="76.3"/>
    <n v="5"/>
    <n v="1"/>
    <s v="Yes"/>
    <n v="0"/>
    <s v="FL"/>
    <s v="416-1676"/>
    <s v="Female"/>
    <n v="79"/>
    <s v="No"/>
    <s v="Yes"/>
    <s v="No"/>
    <n v="0"/>
    <s v="No"/>
    <s v="Month-to-Month"/>
    <s v="Direct Debit"/>
    <n v="53"/>
    <n v="222"/>
    <s v="Competitor"/>
    <x v="0"/>
  </r>
  <r>
    <x v="41"/>
    <s v="Yes"/>
    <n v="31"/>
    <n v="146"/>
    <s v="399.8"/>
    <n v="0"/>
    <n v="0"/>
    <s v="No"/>
    <s v="no"/>
    <s v="13.5"/>
    <n v="4"/>
    <n v="5"/>
    <s v="Yes"/>
    <n v="0"/>
    <s v="VT"/>
    <s v="419-1714"/>
    <s v="Male"/>
    <n v="73"/>
    <s v="No"/>
    <s v="Yes"/>
    <s v="No"/>
    <n v="0"/>
    <s v="No"/>
    <s v="Month-to-Month"/>
    <s v="Direct Debit"/>
    <n v="48"/>
    <n v="1478"/>
    <s v="Attitude"/>
    <x v="4"/>
  </r>
  <r>
    <x v="42"/>
    <s v="Yes"/>
    <n v="5"/>
    <n v="26"/>
    <n v="67"/>
    <n v="0"/>
    <n v="0"/>
    <s v="No"/>
    <s v="no"/>
    <s v="3.1"/>
    <n v="5"/>
    <n v="10"/>
    <s v="No"/>
    <n v="17"/>
    <s v="ID"/>
    <s v="359-5890"/>
    <s v="Male"/>
    <n v="33"/>
    <s v="No"/>
    <s v="No"/>
    <s v="No"/>
    <n v="0"/>
    <s v="No"/>
    <s v="Month-to-Month"/>
    <s v="Direct Debit"/>
    <n v="40"/>
    <n v="208"/>
    <s v="Competitor"/>
    <x v="0"/>
  </r>
  <r>
    <x v="43"/>
    <s v="Yes"/>
    <n v="38"/>
    <n v="204"/>
    <s v="533.3"/>
    <n v="0"/>
    <n v="0"/>
    <s v="No"/>
    <s v="no"/>
    <s v="38.5"/>
    <n v="1"/>
    <n v="10"/>
    <s v="Yes"/>
    <n v="0"/>
    <s v="RI"/>
    <s v="329-3222"/>
    <s v="Female"/>
    <n v="53"/>
    <s v="No"/>
    <s v="No"/>
    <s v="No"/>
    <n v="0"/>
    <s v="No"/>
    <s v="One Year"/>
    <s v="Credit Card"/>
    <n v="35"/>
    <n v="1333"/>
    <s v="Other"/>
    <x v="6"/>
  </r>
  <r>
    <x v="44"/>
    <s v="Yes"/>
    <n v="24"/>
    <n v="110"/>
    <s v="311.4"/>
    <n v="0"/>
    <n v="0"/>
    <s v="No"/>
    <s v="no"/>
    <s v="20.5"/>
    <n v="5"/>
    <n v="2"/>
    <s v="Yes"/>
    <n v="0"/>
    <s v="ID"/>
    <s v="363-5819"/>
    <s v="Male"/>
    <n v="82"/>
    <s v="No"/>
    <s v="Yes"/>
    <s v="No"/>
    <n v="0"/>
    <s v="Yes"/>
    <s v="Month-to-Month"/>
    <s v="Direct Debit"/>
    <n v="43"/>
    <n v="1033"/>
    <s v="Competitor"/>
    <x v="0"/>
  </r>
  <r>
    <x v="45"/>
    <s v="Yes"/>
    <n v="53"/>
    <n v="90"/>
    <s v="316.6"/>
    <n v="0"/>
    <n v="0"/>
    <s v="No"/>
    <s v="no"/>
    <s v="49.5"/>
    <n v="0"/>
    <n v="1"/>
    <s v="Yes"/>
    <n v="0"/>
    <s v="MA"/>
    <s v="330-7483"/>
    <s v="Female"/>
    <n v="67"/>
    <s v="No"/>
    <s v="Yes"/>
    <s v="No"/>
    <n v="0"/>
    <s v="No"/>
    <s v="One Year"/>
    <s v="Direct Debit"/>
    <n v="51"/>
    <n v="2702"/>
    <s v="Competitor"/>
    <x v="0"/>
  </r>
  <r>
    <x v="46"/>
    <s v="Yes"/>
    <n v="2"/>
    <n v="3"/>
    <s v="7.9"/>
    <n v="0"/>
    <n v="0"/>
    <s v="No"/>
    <s v="no"/>
    <n v="0"/>
    <n v="3"/>
    <n v="3"/>
    <s v="Yes"/>
    <n v="0"/>
    <s v="GA"/>
    <s v="359-5160"/>
    <s v="Female"/>
    <n v="79"/>
    <s v="No"/>
    <s v="Yes"/>
    <s v="No"/>
    <n v="0"/>
    <s v="No"/>
    <s v="Month-to-Month"/>
    <s v="Direct Debit"/>
    <n v="38"/>
    <n v="75"/>
    <s v="Other"/>
    <x v="6"/>
  </r>
  <r>
    <x v="47"/>
    <s v="Yes"/>
    <n v="7"/>
    <n v="35"/>
    <s v="103.8"/>
    <s v="26.46"/>
    <s v="81.3645"/>
    <s v="Yes"/>
    <s v="no"/>
    <s v="8.7"/>
    <n v="3"/>
    <n v="13"/>
    <s v="Yes"/>
    <n v="0"/>
    <s v="DE"/>
    <s v="365-8779"/>
    <s v="Female"/>
    <n v="29"/>
    <s v="Yes"/>
    <s v="No"/>
    <s v="No"/>
    <n v="0"/>
    <s v="No"/>
    <s v="Month-to-Month"/>
    <s v="Direct Debit"/>
    <n v="45"/>
    <n v="310"/>
    <s v="Competitor"/>
    <x v="0"/>
  </r>
  <r>
    <x v="48"/>
    <s v="Yes"/>
    <n v="2"/>
    <n v="3"/>
    <s v="9.7"/>
    <s v="30.87"/>
    <n v="49392"/>
    <s v="Yes"/>
    <s v="no"/>
    <n v="13"/>
    <n v="0"/>
    <n v="10"/>
    <s v="Yes"/>
    <n v="0"/>
    <s v="MT"/>
    <s v="407-2750"/>
    <s v="Female"/>
    <n v="58"/>
    <s v="No"/>
    <s v="No"/>
    <s v="No"/>
    <n v="0"/>
    <s v="Yes"/>
    <s v="Month-to-Month"/>
    <s v="Credit Card"/>
    <n v="51"/>
    <n v="98"/>
    <s v="Competitor"/>
    <x v="0"/>
  </r>
  <r>
    <x v="49"/>
    <s v="Yes"/>
    <n v="70"/>
    <n v="418"/>
    <s v="977.8"/>
    <s v="30.2526"/>
    <s v="48.40416"/>
    <s v="Yes"/>
    <s v="no"/>
    <s v="16.9"/>
    <n v="2"/>
    <n v="5"/>
    <s v="No"/>
    <n v="56"/>
    <s v="KY"/>
    <s v="396-8265"/>
    <s v="Male"/>
    <n v="61"/>
    <s v="No"/>
    <s v="No"/>
    <s v="No"/>
    <n v="0"/>
    <s v="Yes"/>
    <s v="One Year"/>
    <s v="Direct Debit"/>
    <n v="26"/>
    <n v="1827"/>
    <s v="Competitor"/>
    <x v="0"/>
  </r>
  <r>
    <x v="50"/>
    <s v="Yes"/>
    <n v="46"/>
    <n v="196"/>
    <s v="682.6"/>
    <n v="0"/>
    <n v="0"/>
    <s v="No"/>
    <s v="no"/>
    <s v="12.5"/>
    <n v="2"/>
    <n v="30"/>
    <s v="Yes"/>
    <n v="0"/>
    <s v="SC"/>
    <s v="397-4304"/>
    <s v="Female"/>
    <n v="26"/>
    <s v="Yes"/>
    <s v="No"/>
    <s v="No"/>
    <n v="0"/>
    <s v="Yes"/>
    <s v="Two Year"/>
    <s v="Direct Debit"/>
    <n v="65"/>
    <n v="2956"/>
    <s v="Competitor"/>
    <x v="0"/>
  </r>
  <r>
    <x v="51"/>
    <s v="Yes"/>
    <n v="64"/>
    <n v="272"/>
    <s v="702.4"/>
    <n v="0"/>
    <n v="0"/>
    <s v="No"/>
    <s v="no"/>
    <s v="20.4"/>
    <n v="2"/>
    <n v="3"/>
    <s v="Yes"/>
    <n v="0"/>
    <s v="AK"/>
    <s v="336-5406"/>
    <s v="Male"/>
    <n v="59"/>
    <s v="No"/>
    <s v="No"/>
    <s v="No"/>
    <n v="0"/>
    <s v="Yes"/>
    <s v="Month-to-Month"/>
    <s v="Direct Debit"/>
    <n v="63"/>
    <n v="4051"/>
    <s v="Competitor"/>
    <x v="0"/>
  </r>
  <r>
    <x v="52"/>
    <s v="Yes"/>
    <n v="2"/>
    <n v="9"/>
    <s v="20.5"/>
    <s v="277.83"/>
    <s v="576.49725"/>
    <s v="Yes"/>
    <s v="no"/>
    <s v="27.3"/>
    <n v="0"/>
    <n v="4"/>
    <s v="Yes"/>
    <n v="0"/>
    <s v="WI"/>
    <s v="408-6089"/>
    <s v="Female"/>
    <n v="50"/>
    <s v="No"/>
    <s v="No"/>
    <s v="No"/>
    <n v="0"/>
    <s v="No"/>
    <s v="Month-to-Month"/>
    <s v="Direct Debit"/>
    <n v="58"/>
    <n v="109"/>
    <s v="Other"/>
    <x v="6"/>
  </r>
  <r>
    <x v="53"/>
    <s v="Yes"/>
    <n v="4"/>
    <n v="6"/>
    <s v="17.5"/>
    <n v="0"/>
    <n v="0"/>
    <s v="No"/>
    <s v="no"/>
    <s v="22.1"/>
    <n v="3"/>
    <n v="6"/>
    <s v="Yes"/>
    <n v="0"/>
    <s v="AK"/>
    <s v="337-8078"/>
    <s v="Male"/>
    <n v="26"/>
    <s v="Yes"/>
    <s v="No"/>
    <s v="No"/>
    <n v="0"/>
    <s v="Yes"/>
    <s v="Month-to-Month"/>
    <s v="Direct Debit"/>
    <n v="47"/>
    <n v="205"/>
    <s v="Competitor"/>
    <x v="0"/>
  </r>
  <r>
    <x v="54"/>
    <s v="Yes"/>
    <n v="20"/>
    <n v="69"/>
    <s v="220.6"/>
    <n v="0"/>
    <n v="0"/>
    <s v="No"/>
    <s v="yes"/>
    <n v="0"/>
    <n v="3"/>
    <n v="2"/>
    <s v="Yes"/>
    <n v="0"/>
    <s v="MS"/>
    <s v="402-1942"/>
    <s v="Female"/>
    <n v="82"/>
    <s v="No"/>
    <s v="Yes"/>
    <s v="No"/>
    <n v="0"/>
    <s v="No"/>
    <s v="Month-to-Month"/>
    <s v="Direct Debit"/>
    <n v="18"/>
    <n v="370"/>
    <s v="Competitor"/>
    <x v="0"/>
  </r>
  <r>
    <x v="55"/>
    <s v="Yes"/>
    <n v="11"/>
    <n v="31"/>
    <s v="63.3"/>
    <n v="0"/>
    <n v="0"/>
    <s v="No"/>
    <s v="no"/>
    <s v="5.6"/>
    <n v="0"/>
    <n v="3"/>
    <s v="Yes"/>
    <n v="0"/>
    <s v="ME"/>
    <s v="371-7917"/>
    <s v="Female"/>
    <n v="39"/>
    <s v="No"/>
    <s v="No"/>
    <s v="No"/>
    <n v="0"/>
    <s v="No"/>
    <s v="Month-to-Month"/>
    <s v="Direct Debit"/>
    <n v="43"/>
    <n v="456"/>
    <s v="Competitor"/>
    <x v="0"/>
  </r>
  <r>
    <x v="56"/>
    <s v="Yes"/>
    <n v="26"/>
    <n v="110"/>
    <s v="235.6"/>
    <n v="0"/>
    <n v="0"/>
    <s v="No"/>
    <s v="yes"/>
    <n v="0"/>
    <n v="4"/>
    <n v="4"/>
    <s v="No"/>
    <n v="51"/>
    <s v="NE"/>
    <s v="393-7892"/>
    <s v="Male"/>
    <n v="76"/>
    <s v="No"/>
    <s v="Yes"/>
    <s v="No"/>
    <n v="0"/>
    <s v="No"/>
    <s v="Month-to-Month"/>
    <s v="Credit Card"/>
    <n v="16"/>
    <n v="428"/>
    <s v="Competitor"/>
    <x v="0"/>
  </r>
  <r>
    <x v="57"/>
    <s v="Yes"/>
    <n v="5"/>
    <n v="6"/>
    <s v="20.4"/>
    <n v="0"/>
    <n v="0"/>
    <s v="No"/>
    <s v="no"/>
    <s v="22.4"/>
    <n v="2"/>
    <n v="4"/>
    <s v="Yes"/>
    <n v="0"/>
    <s v="CO"/>
    <s v="343-5709"/>
    <s v="Male"/>
    <n v="52"/>
    <s v="No"/>
    <s v="No"/>
    <s v="No"/>
    <n v="0"/>
    <s v="Yes"/>
    <s v="Month-to-Month"/>
    <s v="Direct Debit"/>
    <n v="57"/>
    <n v="291"/>
    <s v="Competitor"/>
    <x v="0"/>
  </r>
  <r>
    <x v="58"/>
    <s v="Yes"/>
    <n v="2"/>
    <n v="5"/>
    <s v="12.7"/>
    <n v="0"/>
    <n v="0"/>
    <s v="No"/>
    <s v="no"/>
    <s v="109.7"/>
    <n v="0"/>
    <n v="14"/>
    <s v="Yes"/>
    <n v="0"/>
    <s v="NM"/>
    <s v="385-5722"/>
    <s v="Male"/>
    <n v="24"/>
    <s v="Yes"/>
    <s v="No"/>
    <s v="No"/>
    <n v="0"/>
    <s v="No"/>
    <s v="Month-to-Month"/>
    <s v="Direct Debit"/>
    <n v="57"/>
    <n v="121"/>
    <s v="Competitor"/>
    <x v="0"/>
  </r>
  <r>
    <x v="59"/>
    <s v="Yes"/>
    <n v="24"/>
    <n v="151"/>
    <s v="366.8"/>
    <n v="0"/>
    <n v="0"/>
    <s v="No"/>
    <s v="no"/>
    <s v="149.2"/>
    <n v="3"/>
    <n v="3"/>
    <s v="Yes"/>
    <n v="0"/>
    <s v="ND"/>
    <s v="363-3515"/>
    <s v="Female"/>
    <n v="47"/>
    <s v="No"/>
    <s v="No"/>
    <s v="No"/>
    <n v="0"/>
    <s v="Yes"/>
    <s v="Month-to-Month"/>
    <s v="Direct Debit"/>
    <n v="35"/>
    <n v="866"/>
    <s v="Competitor"/>
    <x v="0"/>
  </r>
  <r>
    <x v="60"/>
    <s v="Yes"/>
    <n v="1"/>
    <n v="3"/>
    <n v="6"/>
    <n v="0"/>
    <n v="0"/>
    <s v="No"/>
    <s v="no"/>
    <s v="78.5"/>
    <n v="4"/>
    <n v="30"/>
    <s v="Yes"/>
    <n v="0"/>
    <s v="OK"/>
    <s v="348-7437"/>
    <s v="Male"/>
    <n v="28"/>
    <s v="Yes"/>
    <s v="No"/>
    <s v="No"/>
    <n v="0"/>
    <s v="No"/>
    <s v="Month-to-Month"/>
    <s v="Credit Card"/>
    <n v="20"/>
    <n v="20"/>
    <s v="Competitor"/>
    <x v="0"/>
  </r>
  <r>
    <x v="61"/>
    <s v="Yes"/>
    <n v="1"/>
    <n v="2"/>
    <n v="8"/>
    <n v="0"/>
    <n v="0"/>
    <s v="No"/>
    <s v="yes"/>
    <n v="0"/>
    <n v="1"/>
    <n v="6"/>
    <s v="Yes"/>
    <n v="0"/>
    <s v="IN"/>
    <s v="355-6531"/>
    <s v="Male"/>
    <n v="62"/>
    <s v="No"/>
    <s v="No"/>
    <s v="No"/>
    <n v="0"/>
    <s v="No"/>
    <s v="Month-to-Month"/>
    <s v="Credit Card"/>
    <n v="48"/>
    <n v="48"/>
    <s v="Competitor"/>
    <x v="0"/>
  </r>
  <r>
    <x v="62"/>
    <s v="Yes"/>
    <n v="11"/>
    <n v="38"/>
    <s v="107.6"/>
    <n v="0"/>
    <n v="0"/>
    <s v="No"/>
    <s v="no"/>
    <s v="7.1"/>
    <n v="3"/>
    <n v="0"/>
    <s v="No"/>
    <n v="0"/>
    <s v="KS"/>
    <s v="346-8581"/>
    <s v="Male"/>
    <n v="84"/>
    <s v="No"/>
    <s v="Yes"/>
    <s v="No"/>
    <n v="0"/>
    <s v="No"/>
    <s v="Month-to-Month"/>
    <s v="Paper Check"/>
    <n v="12"/>
    <n v="127"/>
    <s v="Competitor"/>
    <x v="0"/>
  </r>
  <r>
    <x v="63"/>
    <s v="Yes"/>
    <n v="57"/>
    <n v="217"/>
    <s v="855.7"/>
    <n v="0"/>
    <n v="0"/>
    <s v="No"/>
    <s v="no"/>
    <s v="4.1"/>
    <n v="3"/>
    <n v="5"/>
    <s v="No"/>
    <n v="43"/>
    <s v="CT"/>
    <s v="363-8824"/>
    <s v="Female"/>
    <n v="64"/>
    <s v="No"/>
    <s v="No"/>
    <s v="No"/>
    <n v="0"/>
    <s v="Yes"/>
    <s v="Month-to-Month"/>
    <s v="Direct Debit"/>
    <n v="53"/>
    <n v="3017"/>
    <s v="Competitor"/>
    <x v="0"/>
  </r>
  <r>
    <x v="64"/>
    <s v="Yes"/>
    <n v="34"/>
    <n v="161"/>
    <s v="477.9"/>
    <n v="0"/>
    <n v="0"/>
    <s v="No"/>
    <s v="no"/>
    <s v="40.5"/>
    <n v="1"/>
    <n v="4"/>
    <s v="Yes"/>
    <n v="0"/>
    <s v="OR"/>
    <s v="328-6011"/>
    <s v="Female"/>
    <n v="67"/>
    <s v="No"/>
    <s v="Yes"/>
    <s v="No"/>
    <n v="0"/>
    <s v="No"/>
    <s v="Month-to-Month"/>
    <s v="Credit Card"/>
    <n v="31"/>
    <n v="1070"/>
    <s v="Competitor"/>
    <x v="0"/>
  </r>
  <r>
    <x v="65"/>
    <s v="Yes"/>
    <n v="70"/>
    <n v="342"/>
    <s v="775.1"/>
    <n v="0"/>
    <n v="0"/>
    <s v="No"/>
    <s v="no"/>
    <s v="10.8"/>
    <n v="3"/>
    <n v="9"/>
    <s v="Yes"/>
    <n v="0"/>
    <s v="UT"/>
    <s v="410-4023"/>
    <s v="Male"/>
    <n v="29"/>
    <s v="Yes"/>
    <s v="No"/>
    <s v="No"/>
    <n v="0"/>
    <s v="Yes"/>
    <s v="Month-to-Month"/>
    <s v="Credit Card"/>
    <n v="65"/>
    <n v="4555"/>
    <s v="Competitor"/>
    <x v="0"/>
  </r>
  <r>
    <x v="66"/>
    <s v="Yes"/>
    <n v="1"/>
    <n v="5"/>
    <n v="13"/>
    <n v="0"/>
    <n v="0"/>
    <s v="No"/>
    <s v="yes"/>
    <n v="0"/>
    <n v="0"/>
    <n v="0"/>
    <s v="No"/>
    <n v="0"/>
    <s v="RI"/>
    <s v="349-4369"/>
    <s v="Female"/>
    <n v="63"/>
    <s v="No"/>
    <s v="No"/>
    <s v="No"/>
    <n v="0"/>
    <s v="No"/>
    <s v="Month-to-Month"/>
    <s v="Credit Card"/>
    <n v="8"/>
    <n v="8"/>
    <s v="Competitor"/>
    <x v="0"/>
  </r>
  <r>
    <x v="67"/>
    <s v="Yes"/>
    <n v="1"/>
    <n v="6"/>
    <n v="13"/>
    <n v="0"/>
    <n v="0"/>
    <s v="No"/>
    <s v="no"/>
    <n v="0"/>
    <n v="4"/>
    <n v="0"/>
    <s v="No"/>
    <n v="0"/>
    <s v="TX"/>
    <s v="351-4288"/>
    <s v="Male"/>
    <n v="50"/>
    <s v="No"/>
    <s v="No"/>
    <s v="No"/>
    <n v="0"/>
    <s v="No"/>
    <s v="Month-to-Month"/>
    <s v="Credit Card"/>
    <n v="7"/>
    <n v="7"/>
    <s v="Competitor"/>
    <x v="0"/>
  </r>
  <r>
    <x v="68"/>
    <s v="Yes"/>
    <n v="3"/>
    <n v="10"/>
    <s v="25.9"/>
    <n v="27783"/>
    <s v="85.432725"/>
    <s v="Yes"/>
    <s v="no"/>
    <s v="15.2"/>
    <n v="2"/>
    <n v="3"/>
    <s v="Yes"/>
    <n v="0"/>
    <s v="OR"/>
    <s v="422-5874"/>
    <s v="Male"/>
    <n v="82"/>
    <s v="No"/>
    <s v="Yes"/>
    <s v="No"/>
    <n v="0"/>
    <s v="No"/>
    <s v="Month-to-Month"/>
    <s v="Direct Debit"/>
    <n v="49"/>
    <n v="141"/>
    <s v="Competitor"/>
    <x v="0"/>
  </r>
  <r>
    <x v="69"/>
    <s v="Yes"/>
    <n v="22"/>
    <n v="95"/>
    <s v="310.2"/>
    <s v="32.4135"/>
    <s v="51.8616"/>
    <s v="Yes"/>
    <s v="no"/>
    <s v="18.2"/>
    <n v="3"/>
    <n v="13"/>
    <s v="Yes"/>
    <n v="0"/>
    <s v="SD"/>
    <s v="372-8048"/>
    <s v="Female"/>
    <n v="23"/>
    <s v="Yes"/>
    <s v="No"/>
    <s v="No"/>
    <n v="0"/>
    <s v="No"/>
    <s v="Month-to-Month"/>
    <s v="Direct Debit"/>
    <n v="47"/>
    <n v="1048"/>
    <s v="Competitor"/>
    <x v="2"/>
  </r>
  <r>
    <x v="70"/>
    <s v="Yes"/>
    <n v="1"/>
    <n v="3"/>
    <n v="12"/>
    <s v="31.76523"/>
    <s v="50.824368"/>
    <s v="Yes"/>
    <s v="no"/>
    <s v="10.7"/>
    <n v="0"/>
    <n v="4"/>
    <s v="No"/>
    <n v="12"/>
    <s v="NV"/>
    <s v="356-3646"/>
    <s v="Female"/>
    <n v="85"/>
    <s v="No"/>
    <s v="Yes"/>
    <s v="No"/>
    <n v="0"/>
    <s v="Yes"/>
    <s v="Month-to-Month"/>
    <s v="Direct Debit"/>
    <n v="45"/>
    <n v="45"/>
    <s v="Dissatisfaction"/>
    <x v="5"/>
  </r>
  <r>
    <x v="71"/>
    <s v="Yes"/>
    <n v="61"/>
    <n v="141"/>
    <s v="426.7"/>
    <n v="0"/>
    <n v="0"/>
    <s v="No"/>
    <s v="no"/>
    <s v="21.9"/>
    <n v="4"/>
    <n v="0"/>
    <s v="No"/>
    <n v="0"/>
    <s v="KS"/>
    <s v="365-5979"/>
    <s v="Female"/>
    <n v="22"/>
    <s v="Yes"/>
    <s v="No"/>
    <s v="No"/>
    <n v="0"/>
    <s v="No"/>
    <s v="Month-to-Month"/>
    <s v="Credit Card"/>
    <n v="13"/>
    <n v="771"/>
    <s v="Price"/>
    <x v="13"/>
  </r>
  <r>
    <x v="72"/>
    <s v="Yes"/>
    <n v="11"/>
    <n v="66"/>
    <s v="137.2"/>
    <n v="0"/>
    <n v="0"/>
    <s v="No"/>
    <s v="no"/>
    <s v="12.9"/>
    <n v="5"/>
    <n v="4"/>
    <s v="Yes"/>
    <n v="0"/>
    <s v="SC"/>
    <s v="411-7390"/>
    <s v="Male"/>
    <n v="53"/>
    <s v="No"/>
    <s v="No"/>
    <s v="No"/>
    <n v="0"/>
    <s v="No"/>
    <s v="Month-to-Month"/>
    <s v="Direct Debit"/>
    <n v="18"/>
    <n v="209"/>
    <s v="Competitor"/>
    <x v="0"/>
  </r>
  <r>
    <x v="73"/>
    <s v="Yes"/>
    <n v="60"/>
    <n v="176"/>
    <s v="422.8"/>
    <s v="291.7215"/>
    <s v="605.3221125"/>
    <s v="Yes"/>
    <s v="no"/>
    <s v="38.3"/>
    <n v="5"/>
    <n v="18"/>
    <s v="Yes"/>
    <n v="0"/>
    <s v="TX"/>
    <s v="390-5470"/>
    <s v="Female"/>
    <n v="20"/>
    <s v="Yes"/>
    <s v="No"/>
    <s v="No"/>
    <n v="0"/>
    <s v="Yes"/>
    <s v="Month-to-Month"/>
    <s v="Direct Debit"/>
    <n v="59"/>
    <n v="3594"/>
    <s v="Other"/>
    <x v="6"/>
  </r>
  <r>
    <x v="74"/>
    <s v="Yes"/>
    <n v="1"/>
    <n v="3"/>
    <n v="5"/>
    <n v="0"/>
    <n v="0"/>
    <s v="No"/>
    <s v="no"/>
    <s v="13.9"/>
    <n v="5"/>
    <n v="3"/>
    <s v="Yes"/>
    <n v="0"/>
    <s v="TX"/>
    <s v="414-4803"/>
    <s v="Female"/>
    <n v="58"/>
    <s v="No"/>
    <s v="No"/>
    <s v="No"/>
    <n v="0"/>
    <s v="No"/>
    <s v="Month-to-Month"/>
    <s v="Credit Card"/>
    <n v="46"/>
    <n v="46"/>
    <s v="Competitor"/>
    <x v="2"/>
  </r>
  <r>
    <x v="75"/>
    <s v="Yes"/>
    <n v="27"/>
    <n v="91"/>
    <s v="302.3"/>
    <n v="0"/>
    <n v="0"/>
    <s v="No"/>
    <s v="no"/>
    <n v="0"/>
    <n v="3"/>
    <n v="3"/>
    <s v="Yes"/>
    <n v="0"/>
    <s v="LA"/>
    <s v="328-7209"/>
    <s v="Female"/>
    <n v="56"/>
    <s v="No"/>
    <s v="No"/>
    <s v="No"/>
    <n v="0"/>
    <s v="No"/>
    <s v="Month-to-Month"/>
    <s v="Direct Debit"/>
    <n v="29"/>
    <n v="798"/>
    <s v="Competitor"/>
    <x v="2"/>
  </r>
  <r>
    <x v="76"/>
    <s v="Yes"/>
    <n v="4"/>
    <n v="13"/>
    <s v="22.9"/>
    <n v="0"/>
    <n v="0"/>
    <s v="No"/>
    <s v="no"/>
    <s v="3.5"/>
    <n v="4"/>
    <n v="10"/>
    <s v="Yes"/>
    <n v="0"/>
    <s v="OH"/>
    <s v="392-3813"/>
    <s v="Male"/>
    <n v="23"/>
    <s v="Yes"/>
    <s v="No"/>
    <s v="No"/>
    <n v="0"/>
    <s v="Yes"/>
    <s v="Month-to-Month"/>
    <s v="Direct Debit"/>
    <n v="37"/>
    <n v="141"/>
    <s v="Competitor"/>
    <x v="2"/>
  </r>
  <r>
    <x v="77"/>
    <s v="Yes"/>
    <n v="7"/>
    <n v="29"/>
    <s v="94.4"/>
    <n v="0"/>
    <n v="0"/>
    <s v="No"/>
    <s v="no"/>
    <n v="0"/>
    <n v="3"/>
    <n v="1"/>
    <s v="No"/>
    <n v="5"/>
    <s v="NV"/>
    <s v="337-6898"/>
    <s v="Male"/>
    <n v="59"/>
    <s v="No"/>
    <s v="No"/>
    <s v="No"/>
    <n v="0"/>
    <s v="No"/>
    <s v="Month-to-Month"/>
    <s v="Direct Debit"/>
    <n v="63"/>
    <n v="424"/>
    <s v="Competitor"/>
    <x v="2"/>
  </r>
  <r>
    <x v="78"/>
    <s v="Yes"/>
    <n v="13"/>
    <n v="27"/>
    <s v="78.8"/>
    <n v="0"/>
    <n v="0"/>
    <s v="No"/>
    <s v="no"/>
    <s v="47.1"/>
    <n v="0"/>
    <n v="5"/>
    <s v="Yes"/>
    <n v="0"/>
    <s v="AL"/>
    <s v="369-6880"/>
    <s v="Female"/>
    <n v="64"/>
    <s v="No"/>
    <s v="No"/>
    <s v="No"/>
    <n v="0"/>
    <s v="No"/>
    <s v="Month-to-Month"/>
    <s v="Direct Debit"/>
    <n v="23"/>
    <n v="299"/>
    <s v="Competitor"/>
    <x v="2"/>
  </r>
  <r>
    <x v="79"/>
    <s v="Yes"/>
    <n v="1"/>
    <n v="6"/>
    <n v="14"/>
    <n v="0"/>
    <n v="0"/>
    <s v="No"/>
    <s v="no"/>
    <s v="92.1"/>
    <n v="5"/>
    <n v="11"/>
    <s v="Yes"/>
    <n v="0"/>
    <s v="NV"/>
    <s v="345-3451"/>
    <s v="Male"/>
    <n v="25"/>
    <s v="Yes"/>
    <s v="No"/>
    <s v="No"/>
    <n v="0"/>
    <s v="No"/>
    <s v="Month-to-Month"/>
    <s v="Direct Debit"/>
    <n v="25"/>
    <n v="25"/>
    <s v="Competitor"/>
    <x v="2"/>
  </r>
  <r>
    <x v="80"/>
    <s v="Yes"/>
    <n v="1"/>
    <n v="4"/>
    <n v="10"/>
    <n v="0"/>
    <n v="0"/>
    <s v="No"/>
    <s v="no"/>
    <n v="235"/>
    <n v="5"/>
    <n v="2"/>
    <s v="Yes"/>
    <n v="0"/>
    <s v="MI"/>
    <s v="421-3528"/>
    <s v="Female"/>
    <n v="56"/>
    <s v="No"/>
    <s v="No"/>
    <s v="No"/>
    <n v="0"/>
    <s v="No"/>
    <s v="Month-to-Month"/>
    <s v="Direct Debit"/>
    <n v="35"/>
    <n v="35"/>
    <s v="Competitor"/>
    <x v="2"/>
  </r>
  <r>
    <x v="81"/>
    <s v="Yes"/>
    <n v="23"/>
    <n v="71"/>
    <n v="232"/>
    <n v="0"/>
    <n v="0"/>
    <s v="No"/>
    <s v="no"/>
    <s v="103.1"/>
    <n v="2"/>
    <n v="5"/>
    <s v="Yes"/>
    <n v="0"/>
    <s v="AR"/>
    <s v="329-9046"/>
    <s v="Male"/>
    <n v="50"/>
    <s v="No"/>
    <s v="No"/>
    <s v="No"/>
    <n v="0"/>
    <s v="No"/>
    <s v="Month-to-Month"/>
    <s v="Direct Debit"/>
    <n v="27"/>
    <n v="632"/>
    <s v="Competitor"/>
    <x v="2"/>
  </r>
  <r>
    <x v="82"/>
    <s v="Yes"/>
    <n v="5"/>
    <n v="12"/>
    <s v="28.3"/>
    <n v="0"/>
    <n v="0"/>
    <s v="No"/>
    <s v="no"/>
    <n v="0"/>
    <n v="3"/>
    <n v="3"/>
    <s v="Yes"/>
    <n v="0"/>
    <s v="AZ"/>
    <s v="393-4086"/>
    <s v="Male"/>
    <n v="65"/>
    <s v="No"/>
    <s v="Yes"/>
    <s v="No"/>
    <n v="0"/>
    <s v="No"/>
    <s v="Month-to-Month"/>
    <s v="Direct Debit"/>
    <n v="44"/>
    <n v="208"/>
    <s v="Competitor"/>
    <x v="0"/>
  </r>
  <r>
    <x v="83"/>
    <s v="Yes"/>
    <n v="14"/>
    <n v="84"/>
    <s v="216.3"/>
    <n v="0"/>
    <n v="0"/>
    <s v="No"/>
    <s v="no"/>
    <s v="7.5"/>
    <n v="3"/>
    <n v="9"/>
    <s v="Yes"/>
    <n v="0"/>
    <s v="ID"/>
    <s v="400-1367"/>
    <s v="Female"/>
    <n v="39"/>
    <s v="No"/>
    <s v="No"/>
    <s v="No"/>
    <n v="0"/>
    <s v="No"/>
    <s v="Month-to-Month"/>
    <s v="Direct Debit"/>
    <n v="33"/>
    <n v="472"/>
    <s v="Competitor"/>
    <x v="2"/>
  </r>
  <r>
    <x v="84"/>
    <s v="Yes"/>
    <n v="47"/>
    <n v="222"/>
    <s v="520.9"/>
    <n v="0"/>
    <n v="0"/>
    <s v="No"/>
    <s v="no"/>
    <s v="4.3"/>
    <n v="4"/>
    <n v="15"/>
    <s v="No"/>
    <n v="74"/>
    <s v="NV"/>
    <s v="396-3068"/>
    <s v="Female"/>
    <n v="30"/>
    <s v="No"/>
    <s v="No"/>
    <s v="No"/>
    <n v="0"/>
    <s v="Yes"/>
    <s v="Month-to-Month"/>
    <s v="Direct Debit"/>
    <n v="17"/>
    <n v="806"/>
    <s v="Price"/>
    <x v="10"/>
  </r>
  <r>
    <x v="85"/>
    <s v="Yes"/>
    <n v="8"/>
    <n v="13"/>
    <s v="32.6"/>
    <n v="0"/>
    <n v="0"/>
    <s v="No"/>
    <s v="no"/>
    <s v="70.8"/>
    <n v="3"/>
    <n v="8"/>
    <s v="Yes"/>
    <n v="0"/>
    <s v="GA"/>
    <s v="395-1962"/>
    <s v="Female"/>
    <n v="31"/>
    <s v="No"/>
    <s v="No"/>
    <s v="No"/>
    <n v="0"/>
    <s v="No"/>
    <s v="Month-to-Month"/>
    <s v="Direct Debit"/>
    <n v="55"/>
    <n v="449"/>
    <s v="Dissatisfaction"/>
    <x v="8"/>
  </r>
  <r>
    <x v="86"/>
    <s v="Yes"/>
    <n v="1"/>
    <n v="3"/>
    <n v="6"/>
    <n v="0"/>
    <n v="0"/>
    <s v="No"/>
    <s v="no"/>
    <s v="11.3"/>
    <n v="0"/>
    <n v="1"/>
    <s v="Yes"/>
    <n v="0"/>
    <s v="IA"/>
    <s v="361-5277"/>
    <s v="Male"/>
    <n v="35"/>
    <s v="No"/>
    <s v="No"/>
    <s v="No"/>
    <n v="0"/>
    <s v="No"/>
    <s v="Month-to-Month"/>
    <s v="Direct Debit"/>
    <n v="39"/>
    <n v="39"/>
    <s v="Competitor"/>
    <x v="2"/>
  </r>
  <r>
    <x v="87"/>
    <s v="Yes"/>
    <n v="2"/>
    <n v="12"/>
    <n v="30"/>
    <n v="0"/>
    <n v="0"/>
    <s v="No"/>
    <s v="yes"/>
    <n v="0"/>
    <n v="4"/>
    <n v="10"/>
    <s v="Yes"/>
    <n v="0"/>
    <s v="ME"/>
    <s v="376-8573"/>
    <s v="Female"/>
    <n v="28"/>
    <s v="Yes"/>
    <s v="No"/>
    <s v="No"/>
    <n v="0"/>
    <s v="No"/>
    <s v="Month-to-Month"/>
    <s v="Direct Debit"/>
    <n v="43"/>
    <n v="80"/>
    <s v="Attitude"/>
    <x v="4"/>
  </r>
  <r>
    <x v="88"/>
    <s v="Yes"/>
    <n v="21"/>
    <n v="81"/>
    <s v="206.5"/>
    <n v="0"/>
    <n v="0"/>
    <s v="No"/>
    <s v="yes"/>
    <n v="0"/>
    <n v="5"/>
    <n v="5"/>
    <s v="Yes"/>
    <n v="0"/>
    <s v="FL"/>
    <s v="390-7328"/>
    <s v="Male"/>
    <n v="55"/>
    <s v="No"/>
    <s v="No"/>
    <s v="No"/>
    <n v="0"/>
    <s v="Yes"/>
    <s v="One Year"/>
    <s v="Direct Debit"/>
    <n v="22"/>
    <n v="446"/>
    <s v="Dissatisfaction"/>
    <x v="5"/>
  </r>
  <r>
    <x v="89"/>
    <s v="Yes"/>
    <n v="5"/>
    <n v="28"/>
    <s v="64.5"/>
    <n v="0"/>
    <n v="0"/>
    <s v="No"/>
    <s v="yes"/>
    <n v="0"/>
    <n v="0"/>
    <n v="5"/>
    <s v="Yes"/>
    <n v="0"/>
    <s v="ME"/>
    <s v="343-1965"/>
    <s v="Female"/>
    <n v="74"/>
    <s v="No"/>
    <s v="Yes"/>
    <s v="No"/>
    <n v="0"/>
    <s v="No"/>
    <s v="Month-to-Month"/>
    <s v="Direct Debit"/>
    <n v="15"/>
    <n v="71"/>
    <s v="Dissatisfaction"/>
    <x v="11"/>
  </r>
  <r>
    <x v="90"/>
    <s v="Yes"/>
    <n v="12"/>
    <n v="75"/>
    <s v="161.5"/>
    <s v="34.034175"/>
    <s v="54.45468"/>
    <s v="Yes"/>
    <s v="no"/>
    <s v="28.6"/>
    <n v="2"/>
    <n v="4"/>
    <s v="Yes"/>
    <n v="0"/>
    <s v="WV"/>
    <s v="378-8019"/>
    <s v="Female"/>
    <n v="53"/>
    <s v="No"/>
    <s v="No"/>
    <s v="No"/>
    <n v="0"/>
    <s v="Yes"/>
    <s v="Month-to-Month"/>
    <s v="Direct Debit"/>
    <n v="64"/>
    <n v="798"/>
    <s v="Price"/>
    <x v="12"/>
  </r>
  <r>
    <x v="91"/>
    <s v="Yes"/>
    <n v="19"/>
    <n v="93"/>
    <s v="303.1"/>
    <s v="33.3534915"/>
    <s v="53.3655864"/>
    <s v="Yes"/>
    <s v="no"/>
    <n v="14"/>
    <n v="5"/>
    <n v="2"/>
    <s v="No"/>
    <n v="43"/>
    <s v="AK"/>
    <s v="378-7733"/>
    <s v="Female"/>
    <n v="74"/>
    <s v="No"/>
    <s v="Yes"/>
    <s v="No"/>
    <n v="0"/>
    <s v="Yes"/>
    <s v="Month-to-Month"/>
    <s v="Direct Debit"/>
    <n v="49"/>
    <n v="935"/>
    <s v="Competitor"/>
    <x v="2"/>
  </r>
  <r>
    <x v="92"/>
    <s v="Yes"/>
    <n v="2"/>
    <n v="9"/>
    <s v="28.5"/>
    <n v="0"/>
    <n v="0"/>
    <s v="No"/>
    <s v="no"/>
    <n v="23"/>
    <n v="5"/>
    <n v="10"/>
    <s v="Yes"/>
    <n v="0"/>
    <s v="MO"/>
    <s v="405-3916"/>
    <s v="Male"/>
    <n v="53"/>
    <s v="No"/>
    <s v="No"/>
    <s v="No"/>
    <n v="0"/>
    <s v="No"/>
    <s v="Month-to-Month"/>
    <s v="Direct Debit"/>
    <n v="53"/>
    <n v="94"/>
    <s v="Other"/>
    <x v="6"/>
  </r>
  <r>
    <x v="93"/>
    <s v="Yes"/>
    <n v="6"/>
    <n v="29"/>
    <s v="87.5"/>
    <n v="0"/>
    <n v="0"/>
    <s v="No"/>
    <s v="no"/>
    <s v="33.8"/>
    <n v="3"/>
    <n v="12"/>
    <s v="Yes"/>
    <n v="0"/>
    <s v="KS"/>
    <s v="407-2081"/>
    <s v="Female"/>
    <n v="62"/>
    <s v="No"/>
    <s v="No"/>
    <s v="No"/>
    <n v="0"/>
    <s v="No"/>
    <s v="Month-to-Month"/>
    <s v="Direct Debit"/>
    <n v="34"/>
    <n v="212"/>
    <s v="Price"/>
    <x v="10"/>
  </r>
  <r>
    <x v="94"/>
    <s v="Yes"/>
    <n v="5"/>
    <n v="26"/>
    <n v="72"/>
    <s v="306.307575"/>
    <s v="635.5882181"/>
    <s v="Yes"/>
    <s v="no"/>
    <s v="24.1"/>
    <n v="4"/>
    <n v="6"/>
    <s v="Yes"/>
    <n v="0"/>
    <s v="VA"/>
    <s v="346-5611"/>
    <s v="Female"/>
    <n v="77"/>
    <s v="No"/>
    <s v="Yes"/>
    <s v="No"/>
    <n v="0"/>
    <s v="No"/>
    <s v="Month-to-Month"/>
    <s v="Direct Debit"/>
    <n v="44"/>
    <n v="197"/>
    <s v="Dissatisfaction"/>
    <x v="8"/>
  </r>
  <r>
    <x v="95"/>
    <s v="Yes"/>
    <n v="39"/>
    <n v="144"/>
    <n v="276"/>
    <n v="0"/>
    <n v="0"/>
    <s v="No"/>
    <s v="no"/>
    <s v="24.3"/>
    <n v="0"/>
    <n v="2"/>
    <s v="Yes"/>
    <n v="0"/>
    <s v="ID"/>
    <s v="421-1469"/>
    <s v="Male"/>
    <n v="53"/>
    <s v="No"/>
    <s v="No"/>
    <s v="No"/>
    <n v="0"/>
    <s v="Yes"/>
    <s v="Month-to-Month"/>
    <s v="Direct Debit"/>
    <n v="46"/>
    <n v="1797"/>
    <s v="Competitor"/>
    <x v="2"/>
  </r>
  <r>
    <x v="96"/>
    <s v="Yes"/>
    <n v="26"/>
    <n v="81"/>
    <s v="205.3"/>
    <n v="0"/>
    <n v="0"/>
    <s v="No"/>
    <s v="no"/>
    <n v="0"/>
    <n v="5"/>
    <n v="6"/>
    <s v="Yes"/>
    <n v="0"/>
    <s v="NM"/>
    <s v="357-2735"/>
    <s v="Female"/>
    <n v="85"/>
    <s v="No"/>
    <s v="Yes"/>
    <s v="No"/>
    <n v="0"/>
    <s v="No"/>
    <s v="Month-to-Month"/>
    <s v="Direct Debit"/>
    <n v="27"/>
    <n v="700"/>
    <s v="Attitude"/>
    <x v="4"/>
  </r>
  <r>
    <x v="97"/>
    <s v="Yes"/>
    <n v="23"/>
    <n v="51"/>
    <n v="93"/>
    <n v="0"/>
    <n v="0"/>
    <s v="No"/>
    <s v="no"/>
    <s v="6.2"/>
    <n v="1"/>
    <n v="5"/>
    <s v="Yes"/>
    <n v="0"/>
    <s v="MO"/>
    <s v="364-1969"/>
    <s v="Female"/>
    <n v="46"/>
    <s v="No"/>
    <s v="No"/>
    <s v="No"/>
    <n v="0"/>
    <s v="No"/>
    <s v="Month-to-Month"/>
    <s v="Direct Debit"/>
    <n v="35"/>
    <n v="808"/>
    <s v="Dissatisfaction"/>
    <x v="5"/>
  </r>
  <r>
    <x v="98"/>
    <s v="Yes"/>
    <n v="35"/>
    <n v="112"/>
    <s v="208.7"/>
    <n v="0"/>
    <n v="0"/>
    <s v="No"/>
    <s v="no"/>
    <n v="0"/>
    <n v="4"/>
    <n v="10"/>
    <s v="No"/>
    <n v="7"/>
    <s v="IL"/>
    <s v="390-4152"/>
    <s v="Male"/>
    <n v="24"/>
    <s v="Yes"/>
    <s v="No"/>
    <s v="No"/>
    <n v="0"/>
    <s v="Yes"/>
    <s v="Month-to-Month"/>
    <s v="Direct Debit"/>
    <n v="42"/>
    <n v="1457"/>
    <s v="Other"/>
    <x v="9"/>
  </r>
  <r>
    <x v="99"/>
    <s v="Yes"/>
    <n v="1"/>
    <n v="5"/>
    <n v="11"/>
    <n v="0"/>
    <n v="0"/>
    <s v="No"/>
    <s v="no"/>
    <s v="49.4"/>
    <n v="2"/>
    <n v="10"/>
    <s v="Yes"/>
    <n v="0"/>
    <s v="LA"/>
    <s v="373-6784"/>
    <s v="Female"/>
    <n v="49"/>
    <s v="No"/>
    <s v="No"/>
    <s v="No"/>
    <n v="0"/>
    <s v="No"/>
    <s v="Month-to-Month"/>
    <s v="Direct Debit"/>
    <n v="55"/>
    <n v="55"/>
    <s v="Other"/>
    <x v="6"/>
  </r>
  <r>
    <x v="100"/>
    <s v="Yes"/>
    <n v="10"/>
    <n v="34"/>
    <s v="77.5"/>
    <n v="0"/>
    <n v="0"/>
    <s v="No"/>
    <s v="no"/>
    <s v="96.8"/>
    <n v="4"/>
    <n v="2"/>
    <s v="Yes"/>
    <n v="0"/>
    <s v="NC"/>
    <s v="393-3300"/>
    <s v="Male"/>
    <n v="36"/>
    <s v="No"/>
    <s v="No"/>
    <s v="No"/>
    <n v="0"/>
    <s v="No"/>
    <s v="Month-to-Month"/>
    <s v="Direct Debit"/>
    <n v="40"/>
    <n v="386"/>
    <s v="Other"/>
    <x v="6"/>
  </r>
  <r>
    <x v="101"/>
    <s v="Yes"/>
    <n v="13"/>
    <n v="53"/>
    <s v="91.7"/>
    <n v="0"/>
    <n v="0"/>
    <s v="No"/>
    <s v="no"/>
    <s v="164.5"/>
    <n v="4"/>
    <n v="9"/>
    <s v="Yes"/>
    <n v="0"/>
    <s v="MD"/>
    <s v="391-7661"/>
    <s v="Male"/>
    <n v="50"/>
    <s v="No"/>
    <s v="No"/>
    <s v="No"/>
    <n v="0"/>
    <s v="No"/>
    <s v="Month-to-Month"/>
    <s v="Credit Card"/>
    <n v="16"/>
    <n v="214"/>
    <s v="Dissatisfaction"/>
    <x v="9"/>
  </r>
  <r>
    <x v="102"/>
    <s v="Yes"/>
    <n v="38"/>
    <n v="148"/>
    <s v="454.1"/>
    <n v="0"/>
    <n v="0"/>
    <s v="No"/>
    <s v="yes"/>
    <n v="0"/>
    <n v="0"/>
    <n v="10"/>
    <s v="Yes"/>
    <n v="0"/>
    <s v="WI"/>
    <s v="418-6455"/>
    <s v="Male"/>
    <n v="32"/>
    <s v="No"/>
    <s v="No"/>
    <s v="No"/>
    <n v="0"/>
    <s v="No"/>
    <s v="Month-to-Month"/>
    <s v="Credit Card"/>
    <n v="49"/>
    <n v="1871"/>
    <s v="Competitor"/>
    <x v="2"/>
  </r>
  <r>
    <x v="103"/>
    <s v="Yes"/>
    <n v="32"/>
    <n v="127"/>
    <s v="355.4"/>
    <n v="0"/>
    <n v="0"/>
    <s v="No"/>
    <s v="no"/>
    <n v="0"/>
    <n v="0"/>
    <n v="11"/>
    <s v="Yes"/>
    <n v="0"/>
    <s v="NM"/>
    <s v="376-5908"/>
    <s v="Male"/>
    <n v="30"/>
    <s v="No"/>
    <s v="No"/>
    <s v="No"/>
    <n v="0"/>
    <s v="No"/>
    <s v="Month-to-Month"/>
    <s v="Direct Debit"/>
    <n v="45"/>
    <n v="1439"/>
    <s v="Competitor"/>
    <x v="2"/>
  </r>
  <r>
    <x v="104"/>
    <s v="Yes"/>
    <n v="35"/>
    <n v="197"/>
    <s v="492.6"/>
    <n v="0"/>
    <n v="0"/>
    <s v="No"/>
    <s v="no"/>
    <s v="6.3"/>
    <n v="3"/>
    <n v="9"/>
    <s v="Yes"/>
    <n v="0"/>
    <s v="IN"/>
    <s v="329-1955"/>
    <s v="Female"/>
    <n v="47"/>
    <s v="No"/>
    <s v="No"/>
    <s v="No"/>
    <n v="0"/>
    <s v="Yes"/>
    <s v="Month-to-Month"/>
    <s v="Direct Debit"/>
    <n v="48"/>
    <n v="1701"/>
    <s v="Competitor"/>
    <x v="3"/>
  </r>
  <r>
    <x v="105"/>
    <s v="Yes"/>
    <n v="56"/>
    <n v="246"/>
    <s v="671.7"/>
    <n v="0"/>
    <n v="0"/>
    <s v="No"/>
    <s v="no"/>
    <n v="9"/>
    <n v="4"/>
    <n v="2"/>
    <s v="No"/>
    <n v="40"/>
    <s v="FL"/>
    <s v="410-7108"/>
    <s v="Male"/>
    <n v="48"/>
    <s v="No"/>
    <s v="No"/>
    <s v="No"/>
    <n v="0"/>
    <s v="No"/>
    <s v="One Year"/>
    <s v="Credit Card"/>
    <n v="48"/>
    <n v="2695"/>
    <s v="Competitor"/>
    <x v="14"/>
  </r>
  <r>
    <x v="106"/>
    <s v="Yes"/>
    <n v="12"/>
    <n v="41"/>
    <s v="110.6"/>
    <n v="0"/>
    <n v="0"/>
    <s v="No"/>
    <s v="no"/>
    <s v="44.6"/>
    <n v="1"/>
    <n v="0"/>
    <s v="No"/>
    <n v="0"/>
    <s v="IN"/>
    <s v="353-6007"/>
    <s v="Female"/>
    <n v="51"/>
    <s v="No"/>
    <s v="No"/>
    <s v="No"/>
    <n v="0"/>
    <s v="No"/>
    <s v="Month-to-Month"/>
    <s v="Credit Card"/>
    <n v="8"/>
    <n v="102"/>
    <s v="Competitor"/>
    <x v="0"/>
  </r>
  <r>
    <x v="107"/>
    <s v="Yes"/>
    <n v="1"/>
    <n v="6"/>
    <n v="14"/>
    <n v="0"/>
    <n v="0"/>
    <s v="No"/>
    <s v="no"/>
    <s v="11.9"/>
    <n v="2"/>
    <n v="17"/>
    <s v="Yes"/>
    <n v="0"/>
    <s v="PA"/>
    <s v="416-1557"/>
    <s v="Female"/>
    <n v="28"/>
    <s v="Yes"/>
    <s v="No"/>
    <s v="No"/>
    <n v="0"/>
    <s v="No"/>
    <s v="Month-to-Month"/>
    <s v="Paper Check"/>
    <n v="47"/>
    <n v="47"/>
    <s v="Competitor"/>
    <x v="2"/>
  </r>
  <r>
    <x v="108"/>
    <s v="Yes"/>
    <n v="4"/>
    <n v="14"/>
    <n v="31"/>
    <n v="0"/>
    <n v="0"/>
    <s v="No"/>
    <s v="no"/>
    <n v="0"/>
    <n v="4"/>
    <n v="6"/>
    <s v="Yes"/>
    <n v="0"/>
    <s v="NM"/>
    <s v="356-7217"/>
    <s v="Female"/>
    <n v="79"/>
    <s v="No"/>
    <s v="Yes"/>
    <s v="No"/>
    <n v="0"/>
    <s v="Yes"/>
    <s v="Month-to-Month"/>
    <s v="Direct Debit"/>
    <n v="31"/>
    <n v="120"/>
    <s v="Competitor"/>
    <x v="2"/>
  </r>
  <r>
    <x v="109"/>
    <s v="Yes"/>
    <n v="1"/>
    <n v="8"/>
    <n v="14"/>
    <n v="0"/>
    <n v="0"/>
    <s v="No"/>
    <s v="no"/>
    <n v="0"/>
    <n v="0"/>
    <n v="4"/>
    <s v="Yes"/>
    <n v="0"/>
    <s v="AR"/>
    <s v="373-6379"/>
    <s v="Female"/>
    <n v="66"/>
    <s v="No"/>
    <s v="Yes"/>
    <s v="No"/>
    <n v="0"/>
    <s v="No"/>
    <s v="Month-to-Month"/>
    <s v="Direct Debit"/>
    <n v="37"/>
    <n v="37"/>
    <s v="Competitor"/>
    <x v="2"/>
  </r>
  <r>
    <x v="110"/>
    <s v="Yes"/>
    <n v="12"/>
    <n v="68"/>
    <s v="173.7"/>
    <n v="0"/>
    <n v="0"/>
    <s v="No"/>
    <s v="no"/>
    <n v="0"/>
    <n v="2"/>
    <n v="15"/>
    <s v="Yes"/>
    <n v="0"/>
    <s v="HI"/>
    <s v="360-2690"/>
    <s v="Female"/>
    <n v="56"/>
    <s v="No"/>
    <s v="No"/>
    <s v="No"/>
    <n v="0"/>
    <s v="Yes"/>
    <s v="Month-to-Month"/>
    <s v="Paper Check"/>
    <n v="22"/>
    <n v="254"/>
    <s v="Competitor"/>
    <x v="3"/>
  </r>
  <r>
    <x v="111"/>
    <s v="Yes"/>
    <n v="64"/>
    <n v="294"/>
    <s v="1031.7"/>
    <s v="35.73588375"/>
    <s v="57.177414"/>
    <s v="Yes"/>
    <s v="no"/>
    <n v="15"/>
    <n v="4"/>
    <n v="6"/>
    <s v="Yes"/>
    <n v="0"/>
    <s v="WY"/>
    <s v="371-5556"/>
    <s v="Female"/>
    <n v="75"/>
    <s v="No"/>
    <s v="Yes"/>
    <s v="No"/>
    <n v="0"/>
    <s v="Yes"/>
    <s v="Month-to-Month"/>
    <s v="Direct Debit"/>
    <n v="52"/>
    <n v="3367"/>
    <s v="Attitude"/>
    <x v="4"/>
  </r>
  <r>
    <x v="112"/>
    <s v="Yes"/>
    <n v="8"/>
    <n v="27"/>
    <s v="66.5"/>
    <s v="35.02116608"/>
    <s v="56.03386572"/>
    <s v="Yes"/>
    <s v="no"/>
    <s v="19.6"/>
    <n v="2"/>
    <n v="3"/>
    <s v="No"/>
    <n v="6"/>
    <s v="PA"/>
    <s v="334-5337"/>
    <s v="Male"/>
    <n v="35"/>
    <s v="No"/>
    <s v="No"/>
    <s v="No"/>
    <n v="0"/>
    <s v="No"/>
    <s v="Month-to-Month"/>
    <s v="Direct Debit"/>
    <n v="18"/>
    <n v="151"/>
    <s v="Competitor"/>
    <x v="14"/>
  </r>
  <r>
    <x v="113"/>
    <s v="Yes"/>
    <n v="10"/>
    <n v="40"/>
    <s v="132.6"/>
    <n v="0"/>
    <n v="0"/>
    <s v="No"/>
    <s v="no"/>
    <s v="18.1"/>
    <n v="1"/>
    <n v="17"/>
    <s v="Yes"/>
    <n v="0"/>
    <s v="KY"/>
    <s v="334-8817"/>
    <s v="Female"/>
    <n v="20"/>
    <s v="Yes"/>
    <s v="No"/>
    <s v="No"/>
    <n v="0"/>
    <s v="Yes"/>
    <s v="Month-to-Month"/>
    <s v="Paper Check"/>
    <n v="33"/>
    <n v="340"/>
    <s v="Competitor"/>
    <x v="14"/>
  </r>
  <r>
    <x v="114"/>
    <s v="Yes"/>
    <n v="7"/>
    <n v="37"/>
    <s v="89.4"/>
    <n v="0"/>
    <n v="0"/>
    <s v="No"/>
    <s v="no"/>
    <s v="23.6"/>
    <n v="3"/>
    <n v="0"/>
    <s v="No"/>
    <n v="0"/>
    <s v="DC"/>
    <s v="392-5512"/>
    <s v="Female"/>
    <n v="29"/>
    <s v="Yes"/>
    <s v="No"/>
    <s v="No"/>
    <n v="0"/>
    <s v="No"/>
    <s v="Month-to-Month"/>
    <s v="Direct Debit"/>
    <n v="7"/>
    <n v="51"/>
    <s v="Attitude"/>
    <x v="4"/>
  </r>
  <r>
    <x v="115"/>
    <s v="Yes"/>
    <n v="50"/>
    <n v="275"/>
    <s v="757.5"/>
    <s v="321.6229538"/>
    <s v="667.367629"/>
    <s v="Yes"/>
    <s v="no"/>
    <s v="63.3"/>
    <n v="3"/>
    <n v="7"/>
    <s v="Yes"/>
    <n v="0"/>
    <s v="GA"/>
    <s v="372-6497"/>
    <s v="Male"/>
    <n v="72"/>
    <s v="No"/>
    <s v="Yes"/>
    <s v="No"/>
    <n v="0"/>
    <s v="No"/>
    <s v="Month-to-Month"/>
    <s v="Credit Card"/>
    <n v="34"/>
    <n v="1705"/>
    <s v="Competitor"/>
    <x v="0"/>
  </r>
  <r>
    <x v="116"/>
    <s v="Yes"/>
    <n v="42"/>
    <n v="223"/>
    <s v="550.3"/>
    <n v="0"/>
    <n v="0"/>
    <s v="No"/>
    <s v="no"/>
    <s v="15.3"/>
    <n v="5"/>
    <n v="2"/>
    <s v="Yes"/>
    <n v="0"/>
    <s v="TX"/>
    <s v="417-8617"/>
    <s v="Male"/>
    <n v="82"/>
    <s v="No"/>
    <s v="Yes"/>
    <s v="No"/>
    <n v="0"/>
    <s v="Yes"/>
    <s v="Month-to-Month"/>
    <s v="Direct Debit"/>
    <n v="50"/>
    <n v="2110"/>
    <s v="Competitor"/>
    <x v="0"/>
  </r>
  <r>
    <x v="117"/>
    <s v="Yes"/>
    <n v="66"/>
    <n v="221"/>
    <s v="728.4"/>
    <n v="0"/>
    <n v="0"/>
    <s v="No"/>
    <s v="no"/>
    <n v="0"/>
    <n v="0"/>
    <n v="5"/>
    <s v="Yes"/>
    <n v="0"/>
    <s v="CO"/>
    <s v="328-8147"/>
    <s v="Female"/>
    <n v="20"/>
    <s v="Yes"/>
    <s v="No"/>
    <s v="No"/>
    <n v="0"/>
    <s v="Yes"/>
    <s v="Month-to-Month"/>
    <s v="Direct Debit"/>
    <n v="45"/>
    <n v="3001"/>
    <s v="Competitor"/>
    <x v="2"/>
  </r>
  <r>
    <x v="118"/>
    <s v="Yes"/>
    <n v="55"/>
    <n v="154"/>
    <s v="443.4"/>
    <n v="0"/>
    <n v="0"/>
    <s v="No"/>
    <s v="no"/>
    <s v="9.7"/>
    <n v="2"/>
    <n v="6"/>
    <s v="Yes"/>
    <n v="0"/>
    <s v="MT"/>
    <s v="347-9421"/>
    <s v="Male"/>
    <n v="85"/>
    <s v="No"/>
    <s v="Yes"/>
    <s v="No"/>
    <n v="0"/>
    <s v="Yes"/>
    <s v="One Year"/>
    <s v="Direct Debit"/>
    <n v="36"/>
    <n v="1980"/>
    <s v="Competitor"/>
    <x v="3"/>
  </r>
  <r>
    <x v="119"/>
    <s v="Yes"/>
    <n v="10"/>
    <n v="46"/>
    <s v="100.3"/>
    <n v="0"/>
    <n v="0"/>
    <s v="No"/>
    <s v="no"/>
    <n v="0"/>
    <n v="2"/>
    <n v="41"/>
    <s v="No"/>
    <n v="50"/>
    <s v="DE"/>
    <s v="419-3167"/>
    <s v="Male"/>
    <n v="26"/>
    <s v="Yes"/>
    <s v="No"/>
    <s v="No"/>
    <n v="0"/>
    <s v="No"/>
    <s v="Month-to-Month"/>
    <s v="Direct Debit"/>
    <n v="41"/>
    <n v="410"/>
    <s v="Competitor"/>
    <x v="14"/>
  </r>
  <r>
    <x v="120"/>
    <s v="Yes"/>
    <n v="45"/>
    <n v="237"/>
    <s v="534.1"/>
    <n v="0"/>
    <n v="0"/>
    <s v="No"/>
    <s v="no"/>
    <s v="34.6"/>
    <n v="2"/>
    <n v="10"/>
    <s v="Yes"/>
    <n v="0"/>
    <s v="VA"/>
    <s v="416-5341"/>
    <s v="Female"/>
    <n v="61"/>
    <s v="No"/>
    <s v="No"/>
    <s v="No"/>
    <n v="0"/>
    <s v="No"/>
    <s v="Month-to-Month"/>
    <s v="Direct Debit"/>
    <n v="27"/>
    <n v="1180"/>
    <s v="Other"/>
    <x v="6"/>
  </r>
  <r>
    <x v="121"/>
    <s v="Yes"/>
    <n v="1"/>
    <n v="5"/>
    <n v="13"/>
    <n v="0"/>
    <n v="0"/>
    <s v="No"/>
    <s v="no"/>
    <s v="101.6"/>
    <n v="0"/>
    <n v="9"/>
    <s v="Yes"/>
    <n v="0"/>
    <s v="IL"/>
    <s v="368-8600"/>
    <s v="Male"/>
    <n v="37"/>
    <s v="No"/>
    <s v="No"/>
    <s v="No"/>
    <n v="0"/>
    <s v="No"/>
    <s v="Month-to-Month"/>
    <s v="Direct Debit"/>
    <n v="39"/>
    <n v="39"/>
    <s v="Competitor"/>
    <x v="2"/>
  </r>
  <r>
    <x v="122"/>
    <s v="Yes"/>
    <n v="20"/>
    <n v="113"/>
    <s v="261.2"/>
    <n v="0"/>
    <n v="0"/>
    <s v="No"/>
    <s v="no"/>
    <s v="259.1"/>
    <n v="0"/>
    <n v="3"/>
    <s v="Yes"/>
    <n v="0"/>
    <s v="MT"/>
    <s v="360-2107"/>
    <s v="Male"/>
    <n v="80"/>
    <s v="No"/>
    <s v="Yes"/>
    <s v="No"/>
    <n v="0"/>
    <s v="No"/>
    <s v="Month-to-Month"/>
    <s v="Direct Debit"/>
    <n v="49"/>
    <n v="975"/>
    <s v="Competitor"/>
    <x v="2"/>
  </r>
  <r>
    <x v="123"/>
    <s v="Yes"/>
    <n v="1"/>
    <n v="3"/>
    <n v="13"/>
    <n v="0"/>
    <n v="0"/>
    <s v="No"/>
    <s v="no"/>
    <n v="0"/>
    <n v="0"/>
    <n v="7"/>
    <s v="Yes"/>
    <n v="0"/>
    <s v="WV"/>
    <s v="405-9384"/>
    <s v="Male"/>
    <n v="55"/>
    <s v="No"/>
    <s v="No"/>
    <s v="No"/>
    <n v="0"/>
    <s v="No"/>
    <s v="Month-to-Month"/>
    <s v="Paper Check"/>
    <n v="27"/>
    <n v="27"/>
    <s v="Competitor"/>
    <x v="3"/>
  </r>
  <r>
    <x v="124"/>
    <s v="Yes"/>
    <n v="2"/>
    <n v="11"/>
    <s v="10.8"/>
    <n v="0"/>
    <n v="0"/>
    <s v="No"/>
    <s v="no"/>
    <n v="0"/>
    <n v="3"/>
    <n v="5"/>
    <s v="Yes"/>
    <n v="0"/>
    <s v="WI"/>
    <s v="331-3174"/>
    <s v="Female"/>
    <n v="74"/>
    <s v="No"/>
    <s v="Yes"/>
    <s v="No"/>
    <n v="0"/>
    <s v="No"/>
    <s v="Month-to-Month"/>
    <s v="Direct Debit"/>
    <n v="51"/>
    <n v="92"/>
    <s v="Attitude"/>
    <x v="4"/>
  </r>
  <r>
    <x v="125"/>
    <s v="Yes"/>
    <n v="3"/>
    <n v="9"/>
    <s v="22.4"/>
    <n v="0"/>
    <n v="0"/>
    <s v="No"/>
    <s v="no"/>
    <n v="11"/>
    <n v="4"/>
    <n v="15"/>
    <s v="Yes"/>
    <n v="0"/>
    <s v="NY"/>
    <s v="333-8180"/>
    <s v="Female"/>
    <n v="29"/>
    <s v="Yes"/>
    <s v="No"/>
    <s v="No"/>
    <n v="0"/>
    <s v="No"/>
    <s v="Month-to-Month"/>
    <s v="Direct Debit"/>
    <n v="31"/>
    <n v="100"/>
    <s v="Competitor"/>
    <x v="3"/>
  </r>
  <r>
    <x v="126"/>
    <s v="Yes"/>
    <n v="1"/>
    <n v="3"/>
    <n v="9"/>
    <n v="0"/>
    <n v="0"/>
    <s v="No"/>
    <s v="no"/>
    <s v="6.3"/>
    <n v="0"/>
    <n v="16"/>
    <s v="No"/>
    <n v="6"/>
    <s v="CT"/>
    <s v="357-2679"/>
    <s v="Female"/>
    <n v="25"/>
    <s v="Yes"/>
    <s v="No"/>
    <s v="No"/>
    <n v="0"/>
    <s v="Yes"/>
    <s v="Month-to-Month"/>
    <s v="Paper Check"/>
    <n v="26"/>
    <n v="26"/>
    <s v="Competitor"/>
    <x v="14"/>
  </r>
  <r>
    <x v="127"/>
    <s v="Yes"/>
    <n v="8"/>
    <n v="28"/>
    <s v="58.5"/>
    <n v="0"/>
    <n v="0"/>
    <s v="No"/>
    <s v="no"/>
    <s v="46.8"/>
    <n v="0"/>
    <n v="0"/>
    <s v="No"/>
    <n v="0"/>
    <s v="CA"/>
    <s v="341-4103"/>
    <s v="Female"/>
    <n v="71"/>
    <s v="No"/>
    <s v="Yes"/>
    <s v="No"/>
    <n v="0"/>
    <s v="No"/>
    <s v="Month-to-Month"/>
    <s v="Direct Debit"/>
    <n v="13"/>
    <n v="108"/>
    <s v="Attitude"/>
    <x v="4"/>
  </r>
  <r>
    <x v="128"/>
    <s v="Yes"/>
    <n v="2"/>
    <n v="12"/>
    <s v="25.3"/>
    <n v="0"/>
    <n v="0"/>
    <s v="No"/>
    <s v="no"/>
    <s v="22.5"/>
    <n v="1"/>
    <n v="0"/>
    <s v="No"/>
    <n v="0"/>
    <s v="VA"/>
    <s v="392-9342"/>
    <s v="Male"/>
    <n v="43"/>
    <s v="No"/>
    <s v="No"/>
    <s v="No"/>
    <n v="0"/>
    <s v="No"/>
    <s v="One Year"/>
    <s v="Paper Check"/>
    <n v="7"/>
    <n v="13"/>
    <s v="Attitude"/>
    <x v="4"/>
  </r>
  <r>
    <x v="129"/>
    <s v="Yes"/>
    <n v="4"/>
    <n v="14"/>
    <s v="47.5"/>
    <n v="0"/>
    <n v="0"/>
    <s v="No"/>
    <s v="no"/>
    <n v="0"/>
    <n v="1"/>
    <n v="4"/>
    <s v="Yes"/>
    <n v="0"/>
    <s v="MT"/>
    <s v="405-4920"/>
    <s v="Female"/>
    <n v="47"/>
    <s v="No"/>
    <s v="No"/>
    <s v="No"/>
    <n v="0"/>
    <s v="No"/>
    <s v="Month-to-Month"/>
    <s v="Paper Check"/>
    <n v="16"/>
    <n v="64"/>
    <s v="Competitor"/>
    <x v="0"/>
  </r>
  <r>
    <x v="130"/>
    <s v="Yes"/>
    <n v="2"/>
    <n v="10"/>
    <s v="20.8"/>
    <n v="0"/>
    <n v="0"/>
    <s v="No"/>
    <s v="no"/>
    <n v="0"/>
    <n v="0"/>
    <n v="9"/>
    <s v="Yes"/>
    <n v="0"/>
    <s v="OR"/>
    <s v="368-8283"/>
    <s v="Female"/>
    <n v="56"/>
    <s v="No"/>
    <s v="No"/>
    <s v="No"/>
    <n v="0"/>
    <s v="No"/>
    <s v="Month-to-Month"/>
    <s v="Direct Debit"/>
    <n v="31"/>
    <n v="65"/>
    <s v="Competitor"/>
    <x v="0"/>
  </r>
  <r>
    <x v="131"/>
    <s v="Yes"/>
    <n v="4"/>
    <n v="10"/>
    <s v="25.1"/>
    <n v="0"/>
    <n v="0"/>
    <s v="No"/>
    <s v="no"/>
    <n v="0"/>
    <n v="2"/>
    <n v="5"/>
    <s v="Yes"/>
    <n v="0"/>
    <s v="WY"/>
    <s v="358-8025"/>
    <s v="Female"/>
    <n v="46"/>
    <s v="No"/>
    <s v="No"/>
    <s v="No"/>
    <n v="0"/>
    <s v="No"/>
    <s v="Month-to-Month"/>
    <s v="Paper Check"/>
    <n v="26"/>
    <n v="108"/>
    <s v="Competitor"/>
    <x v="2"/>
  </r>
  <r>
    <x v="132"/>
    <s v="Yes"/>
    <n v="1"/>
    <n v="7"/>
    <n v="14"/>
    <s v="33.94908956"/>
    <s v="54.3185433"/>
    <s v="Yes"/>
    <s v="no"/>
    <s v="28.5"/>
    <n v="0"/>
    <n v="29"/>
    <s v="Yes"/>
    <n v="0"/>
    <s v="IL"/>
    <s v="386-5303"/>
    <s v="Female"/>
    <n v="25"/>
    <s v="Yes"/>
    <s v="No"/>
    <s v="No"/>
    <n v="0"/>
    <s v="No"/>
    <s v="Month-to-Month"/>
    <s v="Paper Check"/>
    <n v="35"/>
    <n v="35"/>
    <s v="Competitor"/>
    <x v="0"/>
  </r>
  <r>
    <x v="133"/>
    <s v="Yes"/>
    <n v="52"/>
    <n v="189"/>
    <s v="570.9"/>
    <s v="33.27010777"/>
    <s v="53.23217243"/>
    <s v="Yes"/>
    <s v="no"/>
    <s v="27.9"/>
    <n v="0"/>
    <n v="4"/>
    <s v="No"/>
    <n v="20"/>
    <s v="DE"/>
    <s v="345-5338"/>
    <s v="Male"/>
    <n v="73"/>
    <s v="No"/>
    <s v="Yes"/>
    <s v="No"/>
    <n v="0"/>
    <s v="No"/>
    <s v="Month-to-Month"/>
    <s v="Direct Debit"/>
    <n v="28"/>
    <n v="1446"/>
    <s v="Competitor"/>
    <x v="0"/>
  </r>
  <r>
    <x v="134"/>
    <s v="Yes"/>
    <n v="2"/>
    <n v="6"/>
    <s v="16.1"/>
    <n v="0"/>
    <n v="0"/>
    <s v="No"/>
    <s v="no"/>
    <s v="34.4"/>
    <n v="5"/>
    <n v="25"/>
    <s v="Yes"/>
    <n v="0"/>
    <s v="IN"/>
    <s v="375-3003"/>
    <s v="Female"/>
    <n v="21"/>
    <s v="Yes"/>
    <s v="No"/>
    <s v="No"/>
    <n v="0"/>
    <s v="No"/>
    <s v="Month-to-Month"/>
    <s v="Direct Debit"/>
    <n v="15"/>
    <n v="26"/>
    <s v="Competitor"/>
    <x v="0"/>
  </r>
  <r>
    <x v="135"/>
    <s v="Yes"/>
    <n v="1"/>
    <n v="4"/>
    <n v="10"/>
    <n v="0"/>
    <n v="0"/>
    <s v="No"/>
    <s v="no"/>
    <s v="16.8"/>
    <n v="3"/>
    <n v="1"/>
    <s v="Yes"/>
    <n v="0"/>
    <s v="KS"/>
    <s v="377-7107"/>
    <s v="Male"/>
    <n v="47"/>
    <s v="No"/>
    <s v="No"/>
    <s v="No"/>
    <n v="0"/>
    <s v="No"/>
    <s v="Month-to-Month"/>
    <s v="Direct Debit"/>
    <n v="50"/>
    <n v="50"/>
    <s v="Competitor"/>
    <x v="2"/>
  </r>
  <r>
    <x v="136"/>
    <s v="Yes"/>
    <n v="2"/>
    <n v="3"/>
    <s v="7.4"/>
    <s v="305.5418061"/>
    <s v="633.9992476"/>
    <s v="Yes"/>
    <s v="no"/>
    <s v="24.1"/>
    <n v="3"/>
    <n v="7"/>
    <s v="Yes"/>
    <n v="0"/>
    <s v="SC"/>
    <s v="393-7522"/>
    <s v="Male"/>
    <n v="74"/>
    <s v="No"/>
    <s v="Yes"/>
    <s v="No"/>
    <n v="0"/>
    <s v="No"/>
    <s v="Month-to-Month"/>
    <s v="Direct Debit"/>
    <n v="31"/>
    <n v="57"/>
    <s v="Competitor"/>
    <x v="0"/>
  </r>
  <r>
    <x v="137"/>
    <s v="Yes"/>
    <n v="4"/>
    <n v="19"/>
    <s v="46.9"/>
    <n v="0"/>
    <n v="0"/>
    <s v="No"/>
    <s v="no"/>
    <s v="36.4"/>
    <n v="2"/>
    <n v="3"/>
    <s v="Yes"/>
    <n v="0"/>
    <s v="NJ"/>
    <s v="420-8242"/>
    <s v="Female"/>
    <n v="61"/>
    <s v="No"/>
    <s v="No"/>
    <s v="No"/>
    <n v="0"/>
    <s v="No"/>
    <s v="Month-to-Month"/>
    <s v="Credit Card"/>
    <n v="44"/>
    <n v="158"/>
    <s v="Competitor"/>
    <x v="0"/>
  </r>
  <r>
    <x v="138"/>
    <s v="Yes"/>
    <n v="3"/>
    <n v="16"/>
    <s v="50.3"/>
    <n v="0"/>
    <n v="0"/>
    <s v="No"/>
    <s v="no"/>
    <n v="0"/>
    <n v="0"/>
    <n v="13"/>
    <s v="Yes"/>
    <n v="0"/>
    <s v="WA"/>
    <s v="404-9539"/>
    <s v="Male"/>
    <n v="25"/>
    <s v="Yes"/>
    <s v="No"/>
    <s v="No"/>
    <n v="0"/>
    <s v="Yes"/>
    <s v="Month-to-Month"/>
    <s v="Direct Debit"/>
    <n v="24"/>
    <n v="82"/>
    <s v="Competitor"/>
    <x v="0"/>
  </r>
  <r>
    <x v="139"/>
    <s v="Yes"/>
    <n v="25"/>
    <n v="68"/>
    <s v="201.9"/>
    <n v="0"/>
    <n v="0"/>
    <s v="No"/>
    <s v="no"/>
    <s v="4.6"/>
    <n v="3"/>
    <n v="4"/>
    <s v="Yes"/>
    <n v="0"/>
    <s v="HI"/>
    <s v="346-2530"/>
    <s v="Female"/>
    <n v="52"/>
    <s v="No"/>
    <s v="No"/>
    <s v="No"/>
    <n v="0"/>
    <s v="No"/>
    <s v="Month-to-Month"/>
    <s v="Direct Debit"/>
    <n v="27"/>
    <n v="681"/>
    <s v="Competitor"/>
    <x v="0"/>
  </r>
  <r>
    <x v="140"/>
    <s v="Yes"/>
    <n v="1"/>
    <n v="4"/>
    <n v="13"/>
    <n v="0"/>
    <n v="0"/>
    <s v="No"/>
    <s v="no"/>
    <n v="0"/>
    <n v="3"/>
    <n v="0"/>
    <s v="No"/>
    <n v="0"/>
    <s v="TN"/>
    <s v="358-1912"/>
    <s v="Male"/>
    <n v="29"/>
    <s v="Yes"/>
    <s v="No"/>
    <s v="No"/>
    <n v="0"/>
    <s v="No"/>
    <s v="Month-to-Month"/>
    <s v="Paper Check"/>
    <n v="9"/>
    <n v="9"/>
    <s v="Competitor"/>
    <x v="0"/>
  </r>
  <r>
    <x v="141"/>
    <s v="Yes"/>
    <n v="4"/>
    <n v="31"/>
    <s v="62.1"/>
    <n v="0"/>
    <n v="0"/>
    <s v="No"/>
    <s v="no"/>
    <s v="24.7"/>
    <n v="3"/>
    <n v="10"/>
    <s v="Yes"/>
    <n v="0"/>
    <s v="KY"/>
    <s v="385-4715"/>
    <s v="Female"/>
    <n v="47"/>
    <s v="No"/>
    <s v="No"/>
    <s v="No"/>
    <n v="0"/>
    <s v="No"/>
    <s v="Month-to-Month"/>
    <s v="Direct Debit"/>
    <n v="42"/>
    <n v="185"/>
    <s v="Competitor"/>
    <x v="0"/>
  </r>
  <r>
    <x v="142"/>
    <s v="Yes"/>
    <n v="3"/>
    <n v="12"/>
    <s v="37.4"/>
    <n v="0"/>
    <n v="0"/>
    <s v="No"/>
    <s v="no"/>
    <s v="160.9"/>
    <n v="2"/>
    <n v="30"/>
    <s v="Yes"/>
    <n v="0"/>
    <s v="MI"/>
    <s v="414-2695"/>
    <s v="Male"/>
    <n v="28"/>
    <s v="Yes"/>
    <s v="No"/>
    <s v="No"/>
    <n v="0"/>
    <s v="No"/>
    <s v="Month-to-Month"/>
    <s v="Direct Debit"/>
    <n v="20"/>
    <n v="62"/>
    <s v="Other"/>
    <x v="6"/>
  </r>
  <r>
    <x v="143"/>
    <s v="Yes"/>
    <n v="33"/>
    <n v="61"/>
    <s v="164.3"/>
    <n v="0"/>
    <n v="0"/>
    <s v="No"/>
    <s v="no"/>
    <s v="246.1"/>
    <n v="2"/>
    <n v="3"/>
    <s v="Yes"/>
    <n v="0"/>
    <s v="OR"/>
    <s v="331-5999"/>
    <s v="Male"/>
    <n v="69"/>
    <s v="No"/>
    <s v="Yes"/>
    <s v="No"/>
    <n v="0"/>
    <s v="No"/>
    <s v="Month-to-Month"/>
    <s v="Direct Debit"/>
    <n v="48"/>
    <n v="1574"/>
    <s v="Other"/>
    <x v="9"/>
  </r>
  <r>
    <x v="144"/>
    <s v="Yes"/>
    <n v="30"/>
    <n v="179"/>
    <s v="421.1"/>
    <n v="0"/>
    <n v="0"/>
    <s v="No"/>
    <s v="no"/>
    <n v="0"/>
    <n v="4"/>
    <n v="10"/>
    <s v="Yes"/>
    <n v="0"/>
    <s v="MS"/>
    <s v="382-4084"/>
    <s v="Female"/>
    <n v="74"/>
    <s v="No"/>
    <s v="Yes"/>
    <s v="No"/>
    <n v="0"/>
    <s v="Yes"/>
    <s v="Month-to-Month"/>
    <s v="Credit Card"/>
    <n v="60"/>
    <n v="1799"/>
    <s v="Competitor"/>
    <x v="0"/>
  </r>
  <r>
    <x v="145"/>
    <s v="Yes"/>
    <n v="45"/>
    <n v="100"/>
    <s v="271.1"/>
    <n v="0"/>
    <n v="0"/>
    <s v="No"/>
    <s v="no"/>
    <n v="0"/>
    <n v="3"/>
    <n v="17"/>
    <s v="Yes"/>
    <n v="0"/>
    <s v="WY"/>
    <s v="353-8363"/>
    <s v="Female"/>
    <n v="29"/>
    <s v="Yes"/>
    <s v="No"/>
    <s v="No"/>
    <n v="0"/>
    <s v="Yes"/>
    <s v="Month-to-Month"/>
    <s v="Direct Debit"/>
    <n v="41"/>
    <n v="1845"/>
    <s v="Competitor"/>
    <x v="0"/>
  </r>
  <r>
    <x v="146"/>
    <s v="Yes"/>
    <n v="10"/>
    <n v="29"/>
    <s v="71.6"/>
    <n v="0"/>
    <n v="0"/>
    <s v="No"/>
    <s v="no"/>
    <s v="10.4"/>
    <n v="3"/>
    <n v="7"/>
    <s v="Yes"/>
    <n v="0"/>
    <s v="FL"/>
    <s v="394-6577"/>
    <s v="Male"/>
    <n v="55"/>
    <s v="No"/>
    <s v="No"/>
    <s v="No"/>
    <n v="0"/>
    <s v="No"/>
    <s v="Month-to-Month"/>
    <s v="Direct Debit"/>
    <n v="37"/>
    <n v="374"/>
    <s v="Competitor"/>
    <x v="0"/>
  </r>
  <r>
    <x v="147"/>
    <s v="Yes"/>
    <n v="19"/>
    <n v="86"/>
    <s v="224.4"/>
    <n v="0"/>
    <n v="0"/>
    <s v="No"/>
    <s v="no"/>
    <n v="9"/>
    <n v="0"/>
    <n v="3"/>
    <s v="No"/>
    <n v="78"/>
    <s v="OR"/>
    <s v="401-8377"/>
    <s v="Male"/>
    <n v="70"/>
    <s v="No"/>
    <s v="Yes"/>
    <s v="No"/>
    <n v="0"/>
    <s v="Yes"/>
    <s v="Month-to-Month"/>
    <s v="Direct Debit"/>
    <n v="41"/>
    <n v="766"/>
    <s v="Competitor"/>
    <x v="0"/>
  </r>
  <r>
    <x v="148"/>
    <s v="Yes"/>
    <n v="15"/>
    <n v="57"/>
    <s v="147.8"/>
    <n v="0"/>
    <n v="0"/>
    <s v="No"/>
    <s v="no"/>
    <s v="55.6"/>
    <n v="4"/>
    <n v="7"/>
    <s v="Yes"/>
    <n v="0"/>
    <s v="LA"/>
    <s v="380-7624"/>
    <s v="Female"/>
    <n v="40"/>
    <s v="No"/>
    <s v="No"/>
    <s v="No"/>
    <n v="0"/>
    <s v="No"/>
    <s v="Month-to-Month"/>
    <s v="Direct Debit"/>
    <n v="47"/>
    <n v="690"/>
    <s v="Other"/>
    <x v="6"/>
  </r>
  <r>
    <x v="149"/>
    <s v="Yes"/>
    <n v="21"/>
    <n v="146"/>
    <s v="320.6"/>
    <n v="0"/>
    <n v="0"/>
    <s v="No"/>
    <s v="no"/>
    <s v="21.4"/>
    <n v="4"/>
    <n v="1"/>
    <s v="Yes"/>
    <n v="0"/>
    <s v="NC"/>
    <s v="345-6515"/>
    <s v="Female"/>
    <n v="37"/>
    <s v="No"/>
    <s v="No"/>
    <s v="No"/>
    <n v="0"/>
    <s v="No"/>
    <s v="Month-to-Month"/>
    <s v="Direct Debit"/>
    <n v="35"/>
    <n v="743"/>
    <s v="Competitor"/>
    <x v="2"/>
  </r>
  <r>
    <x v="150"/>
    <s v="Yes"/>
    <n v="3"/>
    <n v="9"/>
    <s v="26.7"/>
    <n v="0"/>
    <n v="0"/>
    <s v="No"/>
    <s v="yes"/>
    <n v="0"/>
    <n v="1"/>
    <n v="3"/>
    <s v="Yes"/>
    <n v="0"/>
    <s v="WY"/>
    <s v="406-1349"/>
    <s v="Male"/>
    <n v="34"/>
    <s v="No"/>
    <s v="No"/>
    <s v="No"/>
    <n v="0"/>
    <s v="No"/>
    <s v="Month-to-Month"/>
    <s v="Direct Debit"/>
    <n v="33"/>
    <n v="97"/>
    <s v="Competitor"/>
    <x v="2"/>
  </r>
  <r>
    <x v="151"/>
    <s v="Yes"/>
    <n v="15"/>
    <n v="39"/>
    <s v="77.4"/>
    <n v="0"/>
    <n v="0"/>
    <s v="No"/>
    <s v="yes"/>
    <n v="0"/>
    <n v="4"/>
    <n v="4"/>
    <s v="Yes"/>
    <n v="0"/>
    <s v="WI"/>
    <s v="339-6637"/>
    <s v="Male"/>
    <n v="48"/>
    <s v="No"/>
    <s v="No"/>
    <s v="No"/>
    <n v="0"/>
    <s v="No"/>
    <s v="Month-to-Month"/>
    <s v="Direct Debit"/>
    <n v="31"/>
    <n v="483"/>
    <s v="Competitor"/>
    <x v="2"/>
  </r>
  <r>
    <x v="152"/>
    <s v="Yes"/>
    <n v="1"/>
    <n v="4"/>
    <n v="10"/>
    <n v="0"/>
    <n v="0"/>
    <s v="No"/>
    <s v="no"/>
    <n v="0"/>
    <n v="1"/>
    <n v="0"/>
    <s v="No"/>
    <n v="0"/>
    <s v="ID"/>
    <s v="356-3403"/>
    <s v="Female"/>
    <n v="48"/>
    <s v="No"/>
    <s v="No"/>
    <s v="No"/>
    <n v="0"/>
    <s v="No"/>
    <s v="Month-to-Month"/>
    <s v="Paper Check"/>
    <n v="11"/>
    <n v="11"/>
    <s v="Attitude"/>
    <x v="4"/>
  </r>
  <r>
    <x v="153"/>
    <s v="Yes"/>
    <n v="5"/>
    <n v="21"/>
    <n v="46"/>
    <n v="10"/>
    <s v="38.5"/>
    <s v="Yes"/>
    <s v="yes"/>
    <n v="0"/>
    <n v="4"/>
    <n v="14"/>
    <s v="Yes"/>
    <n v="0"/>
    <s v="MA"/>
    <s v="371-9457"/>
    <s v="Female"/>
    <n v="36"/>
    <s v="No"/>
    <s v="No"/>
    <s v="No"/>
    <n v="0"/>
    <s v="Yes"/>
    <s v="Month-to-Month"/>
    <s v="Paper Check"/>
    <n v="45"/>
    <n v="231"/>
    <s v="Competitor"/>
    <x v="3"/>
  </r>
  <r>
    <x v="154"/>
    <s v="Yes"/>
    <n v="32"/>
    <n v="134"/>
    <s v="380.4"/>
    <s v="31.60660238"/>
    <s v="50.57056381"/>
    <s v="Yes"/>
    <s v="no"/>
    <s v="17.7"/>
    <n v="3"/>
    <n v="14"/>
    <s v="No"/>
    <n v="39"/>
    <s v="OR"/>
    <s v="391-8087"/>
    <s v="Male"/>
    <n v="26"/>
    <s v="Yes"/>
    <s v="No"/>
    <s v="No"/>
    <n v="0"/>
    <s v="Yes"/>
    <s v="One Year"/>
    <s v="Direct Debit"/>
    <n v="63"/>
    <n v="1989"/>
    <s v="Competitor"/>
    <x v="0"/>
  </r>
  <r>
    <x v="155"/>
    <s v="Yes"/>
    <n v="2"/>
    <n v="9"/>
    <s v="29.3"/>
    <n v="8"/>
    <s v="11.6"/>
    <s v="Yes"/>
    <s v="yes"/>
    <n v="0"/>
    <n v="5"/>
    <n v="7"/>
    <s v="Yes"/>
    <n v="0"/>
    <s v="ND"/>
    <s v="378-4013"/>
    <s v="Male"/>
    <n v="41"/>
    <s v="No"/>
    <s v="No"/>
    <s v="No"/>
    <n v="0"/>
    <s v="No"/>
    <s v="Month-to-Month"/>
    <s v="Direct Debit"/>
    <n v="47"/>
    <n v="105"/>
    <s v="Competitor"/>
    <x v="0"/>
  </r>
  <r>
    <x v="156"/>
    <s v="Yes"/>
    <n v="2"/>
    <n v="5"/>
    <s v="13.8"/>
    <n v="8"/>
    <s v="20.2"/>
    <s v="Yes"/>
    <s v="yes"/>
    <n v="0"/>
    <n v="4"/>
    <n v="5"/>
    <s v="Yes"/>
    <n v="0"/>
    <s v="ND"/>
    <s v="359-3618"/>
    <s v="Male"/>
    <n v="67"/>
    <s v="No"/>
    <s v="Yes"/>
    <s v="No"/>
    <n v="0"/>
    <s v="No"/>
    <s v="Month-to-Month"/>
    <s v="Direct Debit"/>
    <n v="18"/>
    <n v="36"/>
    <s v="Competitor"/>
    <x v="2"/>
  </r>
  <r>
    <x v="157"/>
    <s v="Yes"/>
    <n v="1"/>
    <n v="6"/>
    <n v="15"/>
    <n v="0"/>
    <n v="0"/>
    <s v="No"/>
    <s v="yes"/>
    <n v="0"/>
    <n v="3"/>
    <n v="12"/>
    <s v="Yes"/>
    <n v="0"/>
    <s v="KS"/>
    <s v="342-3678"/>
    <s v="Female"/>
    <n v="40"/>
    <s v="No"/>
    <s v="No"/>
    <s v="No"/>
    <n v="0"/>
    <s v="No"/>
    <s v="Month-to-Month"/>
    <s v="Direct Debit"/>
    <n v="18"/>
    <n v="18"/>
    <s v="Competitor"/>
    <x v="0"/>
  </r>
  <r>
    <x v="158"/>
    <s v="Yes"/>
    <n v="44"/>
    <n v="79"/>
    <s v="265.9"/>
    <n v="0"/>
    <n v="0"/>
    <s v="No"/>
    <s v="no"/>
    <s v="13.8"/>
    <n v="3"/>
    <n v="10"/>
    <s v="Yes"/>
    <n v="0"/>
    <s v="PA"/>
    <s v="390-5686"/>
    <s v="Female"/>
    <n v="69"/>
    <s v="No"/>
    <s v="Yes"/>
    <s v="No"/>
    <n v="0"/>
    <s v="Yes"/>
    <s v="One Year"/>
    <s v="Direct Debit"/>
    <n v="46"/>
    <n v="2057"/>
    <s v="Competitor"/>
    <x v="0"/>
  </r>
  <r>
    <x v="159"/>
    <s v="Yes"/>
    <n v="63"/>
    <n v="252"/>
    <s v="443.2"/>
    <n v="0"/>
    <n v="0"/>
    <s v="No"/>
    <s v="no"/>
    <n v="0"/>
    <n v="1"/>
    <n v="3"/>
    <s v="Yes"/>
    <n v="0"/>
    <s v="AZ"/>
    <s v="331-9861"/>
    <s v="Male"/>
    <n v="56"/>
    <s v="No"/>
    <s v="No"/>
    <s v="No"/>
    <n v="0"/>
    <s v="Yes"/>
    <s v="One Year"/>
    <s v="Direct Debit"/>
    <n v="61"/>
    <n v="3885"/>
    <s v="Attitude"/>
    <x v="15"/>
  </r>
  <r>
    <x v="160"/>
    <s v="Yes"/>
    <n v="11"/>
    <n v="33"/>
    <s v="75.2"/>
    <n v="0"/>
    <n v="0"/>
    <s v="No"/>
    <s v="no"/>
    <s v="5.8"/>
    <n v="4"/>
    <n v="15"/>
    <s v="No"/>
    <n v="49"/>
    <s v="ME"/>
    <s v="402-9558"/>
    <s v="Female"/>
    <n v="36"/>
    <s v="No"/>
    <s v="No"/>
    <s v="No"/>
    <n v="0"/>
    <s v="No"/>
    <s v="Month-to-Month"/>
    <s v="Direct Debit"/>
    <n v="43"/>
    <n v="465"/>
    <s v="Competitor"/>
    <x v="2"/>
  </r>
  <r>
    <x v="161"/>
    <s v="Yes"/>
    <n v="6"/>
    <n v="20"/>
    <s v="68.8"/>
    <n v="0"/>
    <n v="0"/>
    <s v="No"/>
    <s v="no"/>
    <n v="0"/>
    <n v="1"/>
    <n v="7"/>
    <s v="Yes"/>
    <n v="0"/>
    <s v="MT"/>
    <s v="398-8385"/>
    <s v="Male"/>
    <n v="59"/>
    <s v="No"/>
    <s v="No"/>
    <s v="No"/>
    <n v="0"/>
    <s v="No"/>
    <s v="Month-to-Month"/>
    <s v="Direct Debit"/>
    <n v="52"/>
    <n v="301"/>
    <s v="Attitude"/>
    <x v="15"/>
  </r>
  <r>
    <x v="162"/>
    <s v="Yes"/>
    <n v="41"/>
    <n v="120"/>
    <n v="406"/>
    <n v="0"/>
    <n v="0"/>
    <s v="No"/>
    <s v="yes"/>
    <n v="0"/>
    <n v="5"/>
    <n v="1"/>
    <s v="Yes"/>
    <n v="0"/>
    <s v="OH"/>
    <s v="327-5525"/>
    <s v="Male"/>
    <n v="58"/>
    <s v="No"/>
    <s v="No"/>
    <s v="No"/>
    <n v="0"/>
    <s v="No"/>
    <s v="Month-to-Month"/>
    <s v="Direct Debit"/>
    <n v="37"/>
    <n v="1518"/>
    <s v="Competitor"/>
    <x v="2"/>
  </r>
  <r>
    <x v="163"/>
    <s v="Yes"/>
    <n v="1"/>
    <n v="2"/>
    <n v="4"/>
    <n v="0"/>
    <n v="0"/>
    <s v="No"/>
    <s v="no"/>
    <s v="229.2"/>
    <n v="4"/>
    <n v="10"/>
    <s v="Yes"/>
    <n v="0"/>
    <s v="DE"/>
    <s v="363-8244"/>
    <s v="Male"/>
    <n v="27"/>
    <s v="Yes"/>
    <s v="No"/>
    <s v="No"/>
    <n v="0"/>
    <s v="No"/>
    <s v="Month-to-Month"/>
    <s v="Direct Debit"/>
    <n v="46"/>
    <n v="46"/>
    <s v="Attitude"/>
    <x v="4"/>
  </r>
  <r>
    <x v="164"/>
    <s v="Yes"/>
    <n v="58"/>
    <n v="371"/>
    <n v="816"/>
    <n v="0"/>
    <n v="0"/>
    <s v="No"/>
    <s v="no"/>
    <s v="116.9"/>
    <n v="2"/>
    <n v="16"/>
    <s v="Yes"/>
    <n v="0"/>
    <s v="NE"/>
    <s v="419-9104"/>
    <s v="Male"/>
    <n v="22"/>
    <s v="Yes"/>
    <s v="No"/>
    <s v="No"/>
    <n v="0"/>
    <s v="Yes"/>
    <s v="One Year"/>
    <s v="Direct Debit"/>
    <n v="42"/>
    <n v="2423"/>
    <s v="Competitor"/>
    <x v="0"/>
  </r>
  <r>
    <x v="165"/>
    <s v="Yes"/>
    <n v="70"/>
    <n v="209"/>
    <s v="418.3"/>
    <n v="0"/>
    <n v="0"/>
    <s v="No"/>
    <s v="no"/>
    <n v="0"/>
    <n v="5"/>
    <n v="14"/>
    <s v="Yes"/>
    <n v="0"/>
    <s v="FL"/>
    <s v="363-1560"/>
    <s v="Male"/>
    <n v="25"/>
    <s v="Yes"/>
    <s v="No"/>
    <s v="No"/>
    <n v="0"/>
    <s v="No"/>
    <s v="Two Year"/>
    <s v="Credit Card"/>
    <n v="67"/>
    <n v="4653"/>
    <s v="Attitude"/>
    <x v="15"/>
  </r>
  <r>
    <x v="166"/>
    <s v="Yes"/>
    <n v="2"/>
    <n v="9"/>
    <s v="24.9"/>
    <n v="0"/>
    <n v="0"/>
    <s v="No"/>
    <s v="no"/>
    <n v="0"/>
    <n v="3"/>
    <n v="9"/>
    <s v="Yes"/>
    <n v="0"/>
    <s v="OH"/>
    <s v="342-9480"/>
    <s v="Female"/>
    <n v="66"/>
    <s v="No"/>
    <s v="Yes"/>
    <s v="No"/>
    <n v="0"/>
    <s v="Yes"/>
    <s v="Month-to-Month"/>
    <s v="Paper Check"/>
    <n v="35"/>
    <n v="73"/>
    <s v="Attitude"/>
    <x v="15"/>
  </r>
  <r>
    <x v="167"/>
    <s v="Yes"/>
    <n v="21"/>
    <n v="64"/>
    <s v="166.7"/>
    <n v="0"/>
    <n v="0"/>
    <s v="No"/>
    <s v="no"/>
    <s v="14.9"/>
    <n v="3"/>
    <n v="20"/>
    <s v="No"/>
    <n v="40"/>
    <s v="NM"/>
    <s v="343-1538"/>
    <s v="Male"/>
    <n v="24"/>
    <s v="Yes"/>
    <s v="No"/>
    <s v="No"/>
    <n v="0"/>
    <s v="Yes"/>
    <s v="Month-to-Month"/>
    <s v="Direct Debit"/>
    <n v="61"/>
    <n v="1277"/>
    <s v="Attitude"/>
    <x v="15"/>
  </r>
  <r>
    <x v="168"/>
    <s v="Yes"/>
    <n v="16"/>
    <n v="66"/>
    <s v="159.9"/>
    <n v="0"/>
    <n v="0"/>
    <s v="No"/>
    <s v="no"/>
    <s v="4.3"/>
    <n v="3"/>
    <n v="5"/>
    <s v="Yes"/>
    <n v="0"/>
    <s v="MO"/>
    <s v="421-2955"/>
    <s v="Female"/>
    <n v="44"/>
    <s v="No"/>
    <s v="No"/>
    <s v="No"/>
    <n v="0"/>
    <s v="Yes"/>
    <s v="Month-to-Month"/>
    <s v="Credit Card"/>
    <n v="43"/>
    <n v="686"/>
    <s v="Attitude"/>
    <x v="4"/>
  </r>
  <r>
    <x v="169"/>
    <s v="Yes"/>
    <n v="7"/>
    <n v="15"/>
    <s v="33.7"/>
    <n v="0"/>
    <n v="0"/>
    <s v="No"/>
    <s v="yes"/>
    <n v="0"/>
    <n v="5"/>
    <n v="3"/>
    <s v="Yes"/>
    <n v="0"/>
    <s v="IL"/>
    <s v="331-6629"/>
    <s v="Male"/>
    <n v="71"/>
    <s v="No"/>
    <s v="Yes"/>
    <s v="No"/>
    <n v="0"/>
    <s v="No"/>
    <s v="Month-to-Month"/>
    <s v="Direct Debit"/>
    <n v="48"/>
    <n v="326"/>
    <s v="Competitor"/>
    <x v="0"/>
  </r>
  <r>
    <x v="170"/>
    <s v="Yes"/>
    <n v="60"/>
    <n v="101"/>
    <s v="239.8"/>
    <n v="0"/>
    <n v="0"/>
    <s v="No"/>
    <s v="no"/>
    <s v="20.3"/>
    <n v="1"/>
    <n v="17"/>
    <s v="Yes"/>
    <n v="0"/>
    <s v="HI"/>
    <s v="414-6638"/>
    <s v="Male"/>
    <n v="23"/>
    <s v="Yes"/>
    <s v="No"/>
    <s v="No"/>
    <n v="0"/>
    <s v="Yes"/>
    <s v="One Year"/>
    <s v="Direct Debit"/>
    <n v="47"/>
    <n v="2804"/>
    <s v="Other"/>
    <x v="1"/>
  </r>
  <r>
    <x v="171"/>
    <s v="Yes"/>
    <n v="52"/>
    <n v="325"/>
    <s v="671.9"/>
    <n v="0"/>
    <n v="0"/>
    <s v="No"/>
    <s v="yes"/>
    <n v="0"/>
    <n v="3"/>
    <n v="4"/>
    <s v="Yes"/>
    <n v="0"/>
    <s v="CO"/>
    <s v="409-4447"/>
    <s v="Female"/>
    <n v="56"/>
    <s v="No"/>
    <s v="No"/>
    <s v="No"/>
    <n v="0"/>
    <s v="No"/>
    <s v="One Year"/>
    <s v="Direct Debit"/>
    <n v="49"/>
    <n v="2533"/>
    <s v="Other"/>
    <x v="1"/>
  </r>
  <r>
    <x v="172"/>
    <s v="Yes"/>
    <n v="4"/>
    <n v="25"/>
    <n v="52"/>
    <n v="0"/>
    <n v="0"/>
    <s v="No"/>
    <s v="no"/>
    <n v="0"/>
    <n v="2"/>
    <n v="9"/>
    <s v="Yes"/>
    <n v="0"/>
    <s v="FL"/>
    <s v="381-5047"/>
    <s v="Female"/>
    <n v="69"/>
    <s v="No"/>
    <s v="Yes"/>
    <s v="No"/>
    <n v="0"/>
    <s v="No"/>
    <s v="Month-to-Month"/>
    <s v="Direct Debit"/>
    <n v="26"/>
    <n v="98"/>
    <s v="Other"/>
    <x v="1"/>
  </r>
  <r>
    <x v="173"/>
    <s v="Yes"/>
    <n v="1"/>
    <n v="2"/>
    <n v="4"/>
    <n v="0"/>
    <n v="0"/>
    <s v="No"/>
    <s v="yes"/>
    <n v="0"/>
    <n v="3"/>
    <n v="2"/>
    <s v="Yes"/>
    <n v="0"/>
    <s v="NC"/>
    <s v="341-2603"/>
    <s v="Male"/>
    <n v="44"/>
    <s v="No"/>
    <s v="No"/>
    <s v="No"/>
    <n v="0"/>
    <s v="No"/>
    <s v="Month-to-Month"/>
    <s v="Paper Check"/>
    <n v="24"/>
    <n v="24"/>
    <s v="Competitor"/>
    <x v="2"/>
  </r>
  <r>
    <x v="174"/>
    <s v="Yes"/>
    <n v="55"/>
    <n v="245"/>
    <s v="550.9"/>
    <s v="9.5"/>
    <n v="36575"/>
    <s v="Yes"/>
    <s v="no"/>
    <s v="12.2"/>
    <n v="1"/>
    <n v="2"/>
    <s v="No"/>
    <n v="37"/>
    <s v="VT"/>
    <s v="351-9537"/>
    <s v="Female"/>
    <n v="70"/>
    <s v="No"/>
    <s v="Yes"/>
    <s v="No"/>
    <n v="0"/>
    <s v="Yes"/>
    <s v="One Year"/>
    <s v="Direct Debit"/>
    <n v="59"/>
    <n v="3274"/>
    <s v="Competitor"/>
    <x v="3"/>
  </r>
  <r>
    <x v="175"/>
    <s v="Yes"/>
    <n v="12"/>
    <n v="56"/>
    <s v="150.7"/>
    <n v="0"/>
    <n v="0"/>
    <s v="No"/>
    <s v="yes"/>
    <n v="0"/>
    <n v="4"/>
    <n v="0"/>
    <s v="No"/>
    <n v="0"/>
    <s v="OR"/>
    <s v="366-9538"/>
    <s v="Female"/>
    <n v="57"/>
    <s v="No"/>
    <s v="No"/>
    <s v="No"/>
    <n v="0"/>
    <s v="No"/>
    <s v="One Year"/>
    <s v="Direct Debit"/>
    <n v="11"/>
    <n v="129"/>
    <s v="Attitude"/>
    <x v="4"/>
  </r>
  <r>
    <x v="176"/>
    <s v="Yes"/>
    <n v="1"/>
    <n v="4"/>
    <n v="11"/>
    <s v="7.6"/>
    <s v="11.02"/>
    <s v="Yes"/>
    <s v="no"/>
    <s v="5.5"/>
    <n v="3"/>
    <n v="13"/>
    <s v="Yes"/>
    <n v="0"/>
    <s v="ND"/>
    <s v="393-9918"/>
    <s v="Male"/>
    <n v="23"/>
    <s v="Yes"/>
    <s v="No"/>
    <s v="No"/>
    <n v="0"/>
    <s v="No"/>
    <s v="Month-to-Month"/>
    <s v="Direct Debit"/>
    <n v="54"/>
    <n v="54"/>
    <s v="Other"/>
    <x v="6"/>
  </r>
  <r>
    <x v="177"/>
    <s v="Yes"/>
    <n v="64"/>
    <n v="146"/>
    <s v="320.2"/>
    <s v="7.6"/>
    <s v="19.19"/>
    <s v="Yes"/>
    <s v="no"/>
    <s v="4.8"/>
    <n v="2"/>
    <n v="5"/>
    <s v="Yes"/>
    <n v="0"/>
    <s v="IA"/>
    <s v="402-2377"/>
    <s v="Female"/>
    <n v="40"/>
    <s v="No"/>
    <s v="No"/>
    <s v="No"/>
    <n v="0"/>
    <s v="Yes"/>
    <s v="One Year"/>
    <s v="Direct Debit"/>
    <n v="46"/>
    <n v="2920"/>
    <s v="Competitor"/>
    <x v="0"/>
  </r>
  <r>
    <x v="178"/>
    <s v="Yes"/>
    <n v="1"/>
    <n v="3"/>
    <n v="7"/>
    <n v="0"/>
    <n v="0"/>
    <s v="No"/>
    <s v="no"/>
    <n v="0"/>
    <n v="0"/>
    <n v="7"/>
    <s v="Yes"/>
    <n v="0"/>
    <s v="NV"/>
    <s v="333-3531"/>
    <s v="Male"/>
    <n v="62"/>
    <s v="No"/>
    <s v="No"/>
    <s v="No"/>
    <n v="0"/>
    <s v="No"/>
    <s v="Month-to-Month"/>
    <s v="Direct Debit"/>
    <n v="18"/>
    <n v="18"/>
    <s v="Competitor"/>
    <x v="2"/>
  </r>
  <r>
    <x v="179"/>
    <s v="Yes"/>
    <n v="20"/>
    <n v="33"/>
    <s v="79.5"/>
    <n v="0"/>
    <n v="0"/>
    <s v="No"/>
    <s v="no"/>
    <s v="32.9"/>
    <n v="4"/>
    <n v="5"/>
    <s v="Yes"/>
    <n v="0"/>
    <s v="CA"/>
    <s v="350-1422"/>
    <s v="Male"/>
    <n v="68"/>
    <s v="No"/>
    <s v="Yes"/>
    <s v="No"/>
    <n v="0"/>
    <s v="No"/>
    <s v="Month-to-Month"/>
    <s v="Direct Debit"/>
    <n v="40"/>
    <n v="797"/>
    <s v="Competitor"/>
    <x v="2"/>
  </r>
  <r>
    <x v="180"/>
    <s v="Yes"/>
    <n v="3"/>
    <n v="10"/>
    <s v="29.1"/>
    <n v="0"/>
    <n v="0"/>
    <s v="No"/>
    <s v="no"/>
    <n v="0"/>
    <n v="4"/>
    <n v="7"/>
    <s v="Yes"/>
    <n v="0"/>
    <s v="MO"/>
    <s v="385-8406"/>
    <s v="Female"/>
    <n v="59"/>
    <s v="No"/>
    <s v="No"/>
    <s v="No"/>
    <n v="0"/>
    <s v="No"/>
    <s v="Month-to-Month"/>
    <s v="Direct Debit"/>
    <n v="52"/>
    <n v="168"/>
    <s v="Competitor"/>
    <x v="2"/>
  </r>
  <r>
    <x v="181"/>
    <s v="Yes"/>
    <n v="22"/>
    <n v="136"/>
    <s v="244.6"/>
    <n v="0"/>
    <n v="0"/>
    <s v="No"/>
    <s v="no"/>
    <s v="4.2"/>
    <n v="5"/>
    <n v="3"/>
    <s v="No"/>
    <n v="23"/>
    <s v="CT"/>
    <s v="380-7277"/>
    <s v="Male"/>
    <n v="50"/>
    <s v="No"/>
    <s v="No"/>
    <s v="No"/>
    <n v="0"/>
    <s v="No"/>
    <s v="Month-to-Month"/>
    <s v="Credit Card"/>
    <n v="42"/>
    <n v="934"/>
    <s v="Competitor"/>
    <x v="3"/>
  </r>
  <r>
    <x v="182"/>
    <s v="Yes"/>
    <n v="4"/>
    <n v="27"/>
    <s v="63.4"/>
    <n v="0"/>
    <n v="0"/>
    <s v="No"/>
    <s v="no"/>
    <n v="0"/>
    <n v="2"/>
    <n v="1"/>
    <s v="Yes"/>
    <n v="0"/>
    <s v="MD"/>
    <s v="352-1798"/>
    <s v="Male"/>
    <n v="49"/>
    <s v="No"/>
    <s v="No"/>
    <s v="No"/>
    <n v="0"/>
    <s v="Yes"/>
    <s v="Month-to-Month"/>
    <s v="Paper Check"/>
    <n v="39"/>
    <n v="156"/>
    <s v="Competitor"/>
    <x v="14"/>
  </r>
  <r>
    <x v="183"/>
    <s v="Yes"/>
    <n v="59"/>
    <n v="402"/>
    <n v="951"/>
    <n v="0"/>
    <n v="0"/>
    <s v="No"/>
    <s v="no"/>
    <n v="0"/>
    <n v="3"/>
    <n v="17"/>
    <s v="Yes"/>
    <n v="0"/>
    <s v="MD"/>
    <s v="337-7163"/>
    <s v="Male"/>
    <n v="24"/>
    <s v="Yes"/>
    <s v="No"/>
    <s v="No"/>
    <n v="0"/>
    <s v="No"/>
    <s v="One Year"/>
    <s v="Direct Debit"/>
    <n v="39"/>
    <n v="2298"/>
    <s v="Competitor"/>
    <x v="14"/>
  </r>
  <r>
    <x v="184"/>
    <s v="Yes"/>
    <n v="60"/>
    <n v="320"/>
    <s v="893.9"/>
    <n v="0"/>
    <n v="0"/>
    <s v="No"/>
    <s v="no"/>
    <s v="108.9"/>
    <n v="5"/>
    <n v="2"/>
    <s v="Yes"/>
    <n v="0"/>
    <s v="MA"/>
    <s v="387-3332"/>
    <s v="Female"/>
    <n v="62"/>
    <s v="No"/>
    <s v="No"/>
    <s v="No"/>
    <n v="0"/>
    <s v="No"/>
    <s v="Month-to-Month"/>
    <s v="Direct Debit"/>
    <n v="21"/>
    <n v="1265"/>
    <s v="Competitor"/>
    <x v="14"/>
  </r>
  <r>
    <x v="185"/>
    <s v="Yes"/>
    <n v="15"/>
    <n v="77"/>
    <s v="225.9"/>
    <n v="0"/>
    <n v="0"/>
    <s v="No"/>
    <s v="no"/>
    <s v="222.1"/>
    <n v="4"/>
    <n v="2"/>
    <s v="Yes"/>
    <n v="0"/>
    <s v="CO"/>
    <s v="379-4257"/>
    <s v="Female"/>
    <n v="52"/>
    <s v="No"/>
    <s v="No"/>
    <s v="No"/>
    <n v="0"/>
    <s v="Yes"/>
    <s v="Month-to-Month"/>
    <s v="Direct Debit"/>
    <n v="70"/>
    <n v="1052"/>
    <s v="Competitor"/>
    <x v="0"/>
  </r>
  <r>
    <x v="186"/>
    <s v="Yes"/>
    <n v="9"/>
    <n v="58"/>
    <s v="151.6"/>
    <n v="0"/>
    <n v="0"/>
    <s v="No"/>
    <s v="no"/>
    <n v="0"/>
    <n v="4"/>
    <n v="1"/>
    <s v="Yes"/>
    <n v="0"/>
    <s v="WY"/>
    <s v="422-5865"/>
    <s v="Male"/>
    <n v="57"/>
    <s v="No"/>
    <s v="No"/>
    <s v="No"/>
    <n v="0"/>
    <s v="Yes"/>
    <s v="Month-to-Month"/>
    <s v="Direct Debit"/>
    <n v="62"/>
    <n v="588"/>
    <s v="Competitor"/>
    <x v="0"/>
  </r>
  <r>
    <x v="187"/>
    <s v="Yes"/>
    <n v="6"/>
    <n v="26"/>
    <s v="59.3"/>
    <n v="0"/>
    <n v="0"/>
    <s v="No"/>
    <s v="no"/>
    <n v="0"/>
    <n v="4"/>
    <n v="8"/>
    <s v="Yes"/>
    <n v="0"/>
    <s v="FL"/>
    <s v="343-9946"/>
    <s v="Female"/>
    <n v="39"/>
    <s v="No"/>
    <s v="No"/>
    <s v="No"/>
    <n v="0"/>
    <s v="Yes"/>
    <s v="Month-to-Month"/>
    <s v="Direct Debit"/>
    <n v="40"/>
    <n v="235"/>
    <s v="Competitor"/>
    <x v="2"/>
  </r>
  <r>
    <x v="188"/>
    <s v="Yes"/>
    <n v="62"/>
    <n v="416"/>
    <s v="741.8"/>
    <n v="0"/>
    <n v="0"/>
    <s v="No"/>
    <s v="no"/>
    <s v="7.1"/>
    <n v="0"/>
    <n v="8"/>
    <s v="No"/>
    <n v="0"/>
    <s v="MN"/>
    <s v="386-9141"/>
    <s v="Female"/>
    <n v="51"/>
    <s v="No"/>
    <s v="No"/>
    <s v="No"/>
    <n v="0"/>
    <s v="Yes"/>
    <s v="Month-to-Month"/>
    <s v="Direct Debit"/>
    <n v="54"/>
    <n v="3335"/>
    <s v="Price"/>
    <x v="10"/>
  </r>
  <r>
    <x v="189"/>
    <s v="Yes"/>
    <n v="48"/>
    <n v="228"/>
    <s v="483.2"/>
    <n v="0"/>
    <n v="0"/>
    <s v="No"/>
    <s v="no"/>
    <n v="4"/>
    <n v="5"/>
    <n v="3"/>
    <s v="Yes"/>
    <n v="0"/>
    <s v="AZ"/>
    <s v="327-3053"/>
    <s v="Male"/>
    <n v="53"/>
    <s v="No"/>
    <s v="No"/>
    <s v="No"/>
    <n v="0"/>
    <s v="Yes"/>
    <s v="Month-to-Month"/>
    <s v="Direct Debit"/>
    <n v="44"/>
    <n v="2117"/>
    <s v="Price"/>
    <x v="10"/>
  </r>
  <r>
    <x v="190"/>
    <s v="Yes"/>
    <n v="1"/>
    <n v="8"/>
    <n v="16"/>
    <n v="0"/>
    <n v="0"/>
    <s v="No"/>
    <s v="yes"/>
    <n v="0"/>
    <n v="2"/>
    <n v="6"/>
    <s v="Yes"/>
    <n v="0"/>
    <s v="MO"/>
    <s v="397-8772"/>
    <s v="Female"/>
    <n v="42"/>
    <s v="No"/>
    <s v="No"/>
    <s v="No"/>
    <n v="0"/>
    <s v="No"/>
    <s v="Month-to-Month"/>
    <s v="Direct Debit"/>
    <n v="8"/>
    <n v="8"/>
    <s v="Price"/>
    <x v="10"/>
  </r>
  <r>
    <x v="191"/>
    <s v="Yes"/>
    <n v="11"/>
    <n v="52"/>
    <s v="113.3"/>
    <n v="0"/>
    <n v="0"/>
    <s v="No"/>
    <s v="no"/>
    <s v="7.7"/>
    <n v="2"/>
    <n v="12"/>
    <s v="Yes"/>
    <n v="0"/>
    <s v="WY"/>
    <s v="379-8248"/>
    <s v="Female"/>
    <n v="62"/>
    <s v="No"/>
    <s v="No"/>
    <s v="No"/>
    <n v="0"/>
    <s v="No"/>
    <s v="Month-to-Month"/>
    <s v="Direct Debit"/>
    <n v="51"/>
    <n v="581"/>
    <s v="Price"/>
    <x v="10"/>
  </r>
  <r>
    <x v="192"/>
    <s v="Yes"/>
    <n v="9"/>
    <n v="47"/>
    <s v="122.1"/>
    <n v="0"/>
    <n v="0"/>
    <s v="No"/>
    <s v="no"/>
    <n v="0"/>
    <n v="2"/>
    <n v="27"/>
    <s v="Yes"/>
    <n v="0"/>
    <s v="CT"/>
    <s v="370-5527"/>
    <s v="Female"/>
    <n v="29"/>
    <s v="Yes"/>
    <s v="No"/>
    <s v="No"/>
    <n v="0"/>
    <s v="Yes"/>
    <s v="Month-to-Month"/>
    <s v="Credit Card"/>
    <n v="50"/>
    <n v="467"/>
    <s v="Price"/>
    <x v="10"/>
  </r>
  <r>
    <x v="193"/>
    <s v="Yes"/>
    <n v="17"/>
    <n v="34"/>
    <s v="103.9"/>
    <n v="0"/>
    <n v="0"/>
    <s v="No"/>
    <s v="no"/>
    <n v="0"/>
    <n v="4"/>
    <n v="7"/>
    <s v="Yes"/>
    <n v="0"/>
    <s v="HI"/>
    <s v="393-8736"/>
    <s v="Male"/>
    <n v="35"/>
    <s v="No"/>
    <s v="No"/>
    <s v="No"/>
    <n v="0"/>
    <s v="No"/>
    <s v="Month-to-Month"/>
    <s v="Direct Debit"/>
    <n v="32"/>
    <n v="549"/>
    <s v="Price"/>
    <x v="10"/>
  </r>
  <r>
    <x v="194"/>
    <s v="Yes"/>
    <n v="9"/>
    <n v="32"/>
    <n v="64"/>
    <n v="0"/>
    <n v="0"/>
    <s v="No"/>
    <s v="no"/>
    <n v="0"/>
    <n v="0"/>
    <n v="5"/>
    <s v="Yes"/>
    <n v="0"/>
    <s v="WV"/>
    <s v="418-9036"/>
    <s v="Male"/>
    <n v="69"/>
    <s v="No"/>
    <s v="Yes"/>
    <s v="No"/>
    <n v="0"/>
    <s v="Yes"/>
    <s v="Month-to-Month"/>
    <s v="Direct Debit"/>
    <n v="60"/>
    <n v="545"/>
    <s v="Competitor"/>
    <x v="2"/>
  </r>
  <r>
    <x v="195"/>
    <s v="Yes"/>
    <n v="9"/>
    <n v="16"/>
    <s v="37.8"/>
    <n v="9025"/>
    <s v="34.74625"/>
    <s v="Yes"/>
    <s v="no"/>
    <s v="11.6"/>
    <n v="4"/>
    <n v="8"/>
    <s v="No"/>
    <n v="13"/>
    <s v="NJ"/>
    <s v="406-1247"/>
    <s v="Male"/>
    <n v="67"/>
    <s v="No"/>
    <s v="Yes"/>
    <s v="No"/>
    <n v="0"/>
    <s v="No"/>
    <s v="Month-to-Month"/>
    <s v="Direct Debit"/>
    <n v="45"/>
    <n v="426"/>
    <s v="Competitor"/>
    <x v="2"/>
  </r>
  <r>
    <x v="196"/>
    <s v="Yes"/>
    <n v="1"/>
    <n v="2"/>
    <n v="4"/>
    <n v="0"/>
    <n v="0"/>
    <s v="No"/>
    <s v="no"/>
    <n v="0"/>
    <n v="4"/>
    <n v="3"/>
    <s v="Yes"/>
    <n v="0"/>
    <s v="MO"/>
    <s v="404-4611"/>
    <s v="Male"/>
    <n v="80"/>
    <s v="No"/>
    <s v="Yes"/>
    <s v="No"/>
    <n v="0"/>
    <s v="No"/>
    <s v="Month-to-Month"/>
    <s v="Direct Debit"/>
    <n v="34"/>
    <n v="34"/>
    <s v="Price"/>
    <x v="10"/>
  </r>
  <r>
    <x v="197"/>
    <s v="Yes"/>
    <n v="3"/>
    <n v="6"/>
    <s v="12.9"/>
    <s v="7.22"/>
    <n v="10469"/>
    <s v="Yes"/>
    <s v="no"/>
    <s v="5.2"/>
    <n v="5"/>
    <n v="6"/>
    <s v="Yes"/>
    <n v="0"/>
    <s v="NV"/>
    <s v="350-9228"/>
    <s v="Female"/>
    <n v="72"/>
    <s v="No"/>
    <s v="Yes"/>
    <s v="No"/>
    <n v="0"/>
    <s v="No"/>
    <s v="Month-to-Month"/>
    <s v="Direct Debit"/>
    <n v="52"/>
    <n v="134"/>
    <s v="Dissatisfaction"/>
    <x v="8"/>
  </r>
  <r>
    <x v="198"/>
    <s v="Yes"/>
    <n v="12"/>
    <n v="61"/>
    <s v="140.8"/>
    <s v="7.22"/>
    <s v="18.2305"/>
    <s v="Yes"/>
    <s v="no"/>
    <s v="4.6"/>
    <n v="0"/>
    <n v="1"/>
    <s v="Yes"/>
    <n v="0"/>
    <s v="UT"/>
    <s v="407-5774"/>
    <s v="Female"/>
    <n v="40"/>
    <s v="No"/>
    <s v="No"/>
    <s v="No"/>
    <n v="0"/>
    <s v="Yes"/>
    <s v="Month-to-Month"/>
    <s v="Direct Debit"/>
    <n v="41"/>
    <n v="476"/>
    <s v="Competitor"/>
    <x v="2"/>
  </r>
  <r>
    <x v="199"/>
    <s v="Yes"/>
    <n v="4"/>
    <n v="21"/>
    <s v="51.1"/>
    <n v="0"/>
    <n v="0"/>
    <s v="No"/>
    <s v="yes"/>
    <n v="0"/>
    <n v="2"/>
    <n v="4"/>
    <s v="Yes"/>
    <n v="0"/>
    <s v="KY"/>
    <s v="368-7555"/>
    <s v="Female"/>
    <n v="66"/>
    <s v="No"/>
    <s v="Yes"/>
    <s v="No"/>
    <n v="0"/>
    <s v="No"/>
    <s v="Month-to-Month"/>
    <s v="Direct Debit"/>
    <n v="51"/>
    <n v="216"/>
    <s v="Competitor"/>
    <x v="2"/>
  </r>
  <r>
    <x v="200"/>
    <s v="Yes"/>
    <n v="5"/>
    <n v="38"/>
    <s v="82.4"/>
    <n v="0"/>
    <n v="0"/>
    <s v="No"/>
    <s v="no"/>
    <s v="20.8"/>
    <n v="3"/>
    <n v="5"/>
    <s v="Yes"/>
    <n v="0"/>
    <s v="DC"/>
    <s v="337-1506"/>
    <s v="Female"/>
    <n v="55"/>
    <s v="No"/>
    <s v="No"/>
    <s v="No"/>
    <n v="0"/>
    <s v="No"/>
    <s v="Month-to-Month"/>
    <s v="Direct Debit"/>
    <n v="27"/>
    <n v="149"/>
    <s v="Dissatisfaction"/>
    <x v="5"/>
  </r>
  <r>
    <x v="201"/>
    <s v="Yes"/>
    <n v="3"/>
    <n v="4"/>
    <s v="11.6"/>
    <n v="0"/>
    <n v="0"/>
    <s v="No"/>
    <s v="no"/>
    <n v="0"/>
    <n v="1"/>
    <n v="12"/>
    <s v="Yes"/>
    <n v="0"/>
    <s v="NC"/>
    <s v="366-7069"/>
    <s v="Female"/>
    <n v="31"/>
    <s v="No"/>
    <s v="No"/>
    <s v="No"/>
    <n v="0"/>
    <s v="No"/>
    <s v="Month-to-Month"/>
    <s v="Direct Debit"/>
    <n v="29"/>
    <n v="84"/>
    <s v="Other"/>
    <x v="6"/>
  </r>
  <r>
    <x v="202"/>
    <s v="Yes"/>
    <n v="34"/>
    <n v="111"/>
    <s v="274.3"/>
    <n v="0"/>
    <n v="0"/>
    <s v="No"/>
    <s v="no"/>
    <s v="3.2"/>
    <n v="0"/>
    <n v="5"/>
    <s v="No"/>
    <n v="54"/>
    <s v="ID"/>
    <s v="354-7025"/>
    <s v="Male"/>
    <n v="76"/>
    <s v="No"/>
    <s v="Yes"/>
    <s v="No"/>
    <n v="0"/>
    <s v="Yes"/>
    <s v="Month-to-Month"/>
    <s v="Direct Debit"/>
    <n v="64"/>
    <n v="2195"/>
    <s v="Other"/>
    <x v="6"/>
  </r>
  <r>
    <x v="203"/>
    <s v="Yes"/>
    <n v="2"/>
    <n v="7"/>
    <s v="15.2"/>
    <n v="0"/>
    <n v="0"/>
    <s v="No"/>
    <s v="no"/>
    <n v="0"/>
    <n v="3"/>
    <n v="3"/>
    <s v="Yes"/>
    <n v="0"/>
    <s v="AK"/>
    <s v="330-5462"/>
    <s v="Male"/>
    <n v="77"/>
    <s v="No"/>
    <s v="Yes"/>
    <s v="No"/>
    <n v="0"/>
    <s v="No"/>
    <s v="Month-to-Month"/>
    <s v="Credit Card"/>
    <n v="16"/>
    <n v="30"/>
    <s v="Other"/>
    <x v="6"/>
  </r>
  <r>
    <x v="204"/>
    <s v="Yes"/>
    <n v="1"/>
    <n v="5"/>
    <n v="11"/>
    <n v="0"/>
    <n v="0"/>
    <s v="No"/>
    <s v="no"/>
    <n v="0"/>
    <n v="1"/>
    <n v="18"/>
    <s v="Yes"/>
    <n v="0"/>
    <s v="MS"/>
    <s v="389-6790"/>
    <s v="Male"/>
    <n v="23"/>
    <s v="Yes"/>
    <s v="No"/>
    <s v="No"/>
    <n v="0"/>
    <s v="No"/>
    <s v="Month-to-Month"/>
    <s v="Credit Card"/>
    <n v="27"/>
    <n v="27"/>
    <s v="Other"/>
    <x v="6"/>
  </r>
  <r>
    <x v="205"/>
    <s v="Yes"/>
    <n v="1"/>
    <n v="2"/>
    <n v="4"/>
    <n v="0"/>
    <n v="0"/>
    <s v="No"/>
    <s v="no"/>
    <s v="137.9"/>
    <n v="2"/>
    <n v="3"/>
    <s v="Yes"/>
    <n v="0"/>
    <s v="NY"/>
    <s v="353-1941"/>
    <s v="Male"/>
    <n v="35"/>
    <s v="No"/>
    <s v="No"/>
    <s v="No"/>
    <n v="0"/>
    <s v="No"/>
    <s v="Month-to-Month"/>
    <s v="Paper Check"/>
    <n v="26"/>
    <n v="26"/>
    <s v="Dissatisfaction"/>
    <x v="16"/>
  </r>
  <r>
    <x v="206"/>
    <s v="Yes"/>
    <n v="8"/>
    <n v="56"/>
    <s v="116.2"/>
    <n v="0"/>
    <n v="0"/>
    <s v="No"/>
    <s v="no"/>
    <s v="84.4"/>
    <n v="3"/>
    <n v="5"/>
    <s v="Yes"/>
    <n v="0"/>
    <s v="AZ"/>
    <s v="328-1522"/>
    <s v="Male"/>
    <n v="70"/>
    <s v="No"/>
    <s v="Yes"/>
    <s v="No"/>
    <n v="0"/>
    <s v="No"/>
    <s v="Month-to-Month"/>
    <s v="Credit Card"/>
    <n v="45"/>
    <n v="377"/>
    <s v="Competitor"/>
    <x v="2"/>
  </r>
  <r>
    <x v="207"/>
    <s v="Yes"/>
    <n v="6"/>
    <n v="17"/>
    <s v="52.5"/>
    <n v="0"/>
    <n v="0"/>
    <s v="No"/>
    <s v="no"/>
    <n v="0"/>
    <n v="2"/>
    <n v="0"/>
    <s v="No"/>
    <n v="0"/>
    <s v="NJ"/>
    <s v="408-4529"/>
    <s v="Male"/>
    <n v="51"/>
    <s v="No"/>
    <s v="No"/>
    <s v="No"/>
    <n v="0"/>
    <s v="No"/>
    <s v="Month-to-Month"/>
    <s v="Direct Debit"/>
    <n v="7"/>
    <n v="43"/>
    <s v="Attitude"/>
    <x v="4"/>
  </r>
  <r>
    <x v="208"/>
    <s v="Yes"/>
    <n v="2"/>
    <n v="3"/>
    <s v="9.1"/>
    <n v="0"/>
    <n v="0"/>
    <s v="No"/>
    <s v="no"/>
    <n v="0"/>
    <n v="5"/>
    <n v="9"/>
    <s v="Yes"/>
    <n v="0"/>
    <s v="SC"/>
    <s v="372-4835"/>
    <s v="Female"/>
    <n v="61"/>
    <s v="No"/>
    <s v="No"/>
    <s v="No"/>
    <n v="0"/>
    <s v="No"/>
    <s v="Month-to-Month"/>
    <s v="Direct Debit"/>
    <n v="40"/>
    <n v="73"/>
    <s v="Competitor"/>
    <x v="14"/>
  </r>
  <r>
    <x v="209"/>
    <s v="Yes"/>
    <n v="1"/>
    <n v="6"/>
    <n v="13"/>
    <n v="0"/>
    <n v="0"/>
    <s v="No"/>
    <s v="no"/>
    <s v="8.9"/>
    <n v="1"/>
    <n v="17"/>
    <s v="No"/>
    <n v="35"/>
    <s v="VT"/>
    <s v="334-6605"/>
    <s v="Female"/>
    <n v="29"/>
    <s v="Yes"/>
    <s v="No"/>
    <s v="No"/>
    <n v="0"/>
    <s v="No"/>
    <s v="Month-to-Month"/>
    <s v="Direct Debit"/>
    <n v="54"/>
    <n v="54"/>
    <s v="Competitor"/>
    <x v="0"/>
  </r>
  <r>
    <x v="210"/>
    <s v="Yes"/>
    <n v="45"/>
    <n v="106"/>
    <n v="224"/>
    <n v="0"/>
    <n v="0"/>
    <s v="No"/>
    <s v="no"/>
    <s v="3.8"/>
    <n v="5"/>
    <n v="6"/>
    <s v="Yes"/>
    <n v="0"/>
    <s v="OH"/>
    <s v="328-2110"/>
    <s v="Male"/>
    <n v="78"/>
    <s v="No"/>
    <s v="Yes"/>
    <s v="No"/>
    <n v="0"/>
    <s v="No"/>
    <s v="Month-to-Month"/>
    <s v="Direct Debit"/>
    <n v="19"/>
    <n v="853"/>
    <s v="Competitor"/>
    <x v="2"/>
  </r>
  <r>
    <x v="211"/>
    <s v="Yes"/>
    <n v="70"/>
    <n v="325"/>
    <s v="836.5"/>
    <n v="0"/>
    <n v="0"/>
    <s v="No"/>
    <s v="no"/>
    <n v="0"/>
    <n v="0"/>
    <n v="13"/>
    <s v="Yes"/>
    <n v="0"/>
    <s v="DE"/>
    <s v="332-6181"/>
    <s v="Male"/>
    <n v="29"/>
    <s v="Yes"/>
    <s v="No"/>
    <s v="No"/>
    <n v="0"/>
    <s v="Yes"/>
    <s v="Two Year"/>
    <s v="Direct Debit"/>
    <n v="71"/>
    <n v="4921"/>
    <s v="Competitor"/>
    <x v="2"/>
  </r>
  <r>
    <x v="212"/>
    <s v="Yes"/>
    <n v="1"/>
    <n v="2"/>
    <n v="4"/>
    <n v="0"/>
    <n v="0"/>
    <s v="No"/>
    <s v="no"/>
    <s v="9.2"/>
    <n v="1"/>
    <n v="14"/>
    <s v="Yes"/>
    <n v="0"/>
    <s v="KY"/>
    <s v="330-5255"/>
    <s v="Male"/>
    <n v="55"/>
    <s v="No"/>
    <s v="No"/>
    <s v="No"/>
    <n v="0"/>
    <s v="No"/>
    <s v="Month-to-Month"/>
    <s v="Direct Debit"/>
    <n v="46"/>
    <n v="46"/>
    <s v="Competitor"/>
    <x v="3"/>
  </r>
  <r>
    <x v="213"/>
    <s v="Yes"/>
    <n v="62"/>
    <n v="253"/>
    <s v="738.3"/>
    <n v="0"/>
    <n v="0"/>
    <s v="No"/>
    <s v="no"/>
    <n v="0"/>
    <n v="4"/>
    <n v="3"/>
    <s v="Yes"/>
    <n v="0"/>
    <s v="VT"/>
    <s v="394-7447"/>
    <s v="Male"/>
    <n v="74"/>
    <s v="No"/>
    <s v="Yes"/>
    <s v="No"/>
    <n v="0"/>
    <s v="Yes"/>
    <s v="One Year"/>
    <s v="Direct Debit"/>
    <n v="56"/>
    <n v="3426"/>
    <s v="Competitor"/>
    <x v="2"/>
  </r>
  <r>
    <x v="214"/>
    <s v="Yes"/>
    <n v="1"/>
    <n v="6"/>
    <n v="15"/>
    <n v="0"/>
    <n v="0"/>
    <s v="No"/>
    <s v="no"/>
    <n v="0"/>
    <n v="1"/>
    <n v="4"/>
    <s v="Yes"/>
    <n v="0"/>
    <s v="MN"/>
    <s v="344-7470"/>
    <s v="Male"/>
    <n v="44"/>
    <s v="No"/>
    <s v="No"/>
    <s v="No"/>
    <n v="0"/>
    <s v="No"/>
    <s v="Month-to-Month"/>
    <s v="Direct Debit"/>
    <n v="58"/>
    <n v="58"/>
    <s v="Competitor"/>
    <x v="3"/>
  </r>
  <r>
    <x v="215"/>
    <s v="Yes"/>
    <n v="33"/>
    <n v="51"/>
    <s v="230.7"/>
    <n v="0"/>
    <n v="0"/>
    <s v="No"/>
    <s v="yes"/>
    <n v="0"/>
    <n v="0"/>
    <n v="4"/>
    <s v="Yes"/>
    <n v="0"/>
    <s v="NY"/>
    <s v="345-9140"/>
    <s v="Female"/>
    <n v="73"/>
    <s v="No"/>
    <s v="Yes"/>
    <s v="No"/>
    <n v="0"/>
    <s v="No"/>
    <s v="Month-to-Month"/>
    <s v="Direct Debit"/>
    <n v="38"/>
    <n v="1256"/>
    <s v="Competitor"/>
    <x v="14"/>
  </r>
  <r>
    <x v="216"/>
    <s v="Yes"/>
    <n v="34"/>
    <n v="215"/>
    <s v="444.6"/>
    <s v="8.57375"/>
    <s v="33.0089375"/>
    <s v="Yes"/>
    <s v="no"/>
    <n v="11"/>
    <n v="4"/>
    <n v="8"/>
    <s v="No"/>
    <n v="56"/>
    <s v="NV"/>
    <s v="379-8805"/>
    <s v="Female"/>
    <n v="30"/>
    <s v="No"/>
    <s v="No"/>
    <s v="No"/>
    <n v="0"/>
    <s v="No"/>
    <s v="Month-to-Month"/>
    <s v="Credit Card"/>
    <n v="37"/>
    <n v="1252"/>
    <s v="Competitor"/>
    <x v="14"/>
  </r>
  <r>
    <x v="217"/>
    <s v="Yes"/>
    <n v="35"/>
    <n v="152"/>
    <s v="345.2"/>
    <n v="0"/>
    <n v="0"/>
    <s v="No"/>
    <s v="no"/>
    <n v="0"/>
    <n v="5"/>
    <n v="7"/>
    <s v="Yes"/>
    <n v="0"/>
    <s v="IL"/>
    <s v="348-2150"/>
    <s v="Female"/>
    <n v="59"/>
    <s v="No"/>
    <s v="No"/>
    <s v="No"/>
    <n v="0"/>
    <s v="No"/>
    <s v="Month-to-Month"/>
    <s v="Credit Card"/>
    <n v="27"/>
    <n v="935"/>
    <s v="Competitor"/>
    <x v="14"/>
  </r>
  <r>
    <x v="218"/>
    <s v="Yes"/>
    <n v="5"/>
    <n v="16"/>
    <s v="40.5"/>
    <n v="6859"/>
    <s v="9.94555"/>
    <s v="Yes"/>
    <s v="no"/>
    <s v="3.3"/>
    <n v="2"/>
    <n v="12"/>
    <s v="Yes"/>
    <n v="0"/>
    <s v="MS"/>
    <s v="417-9128"/>
    <s v="Female"/>
    <n v="69"/>
    <s v="No"/>
    <s v="Yes"/>
    <s v="No"/>
    <n v="0"/>
    <s v="No"/>
    <s v="Month-to-Month"/>
    <s v="Direct Debit"/>
    <n v="55"/>
    <n v="247"/>
    <s v="Competitor"/>
    <x v="0"/>
  </r>
  <r>
    <x v="219"/>
    <s v="Yes"/>
    <n v="7"/>
    <n v="17"/>
    <s v="34.7"/>
    <n v="6859"/>
    <s v="17.318975"/>
    <s v="Yes"/>
    <s v="no"/>
    <s v="8.7"/>
    <n v="0"/>
    <n v="3"/>
    <s v="Yes"/>
    <n v="0"/>
    <s v="MI"/>
    <s v="387-9137"/>
    <s v="Female"/>
    <n v="45"/>
    <s v="No"/>
    <s v="No"/>
    <s v="No"/>
    <n v="0"/>
    <s v="Yes"/>
    <s v="Month-to-Month"/>
    <s v="Direct Debit"/>
    <n v="50"/>
    <n v="344"/>
    <s v="Competitor"/>
    <x v="0"/>
  </r>
  <r>
    <x v="220"/>
    <s v="Yes"/>
    <n v="25"/>
    <n v="103"/>
    <s v="250.9"/>
    <n v="0"/>
    <n v="0"/>
    <s v="No"/>
    <s v="no"/>
    <n v="0"/>
    <n v="3"/>
    <n v="5"/>
    <s v="Yes"/>
    <n v="0"/>
    <s v="TN"/>
    <s v="372-3987"/>
    <s v="Male"/>
    <n v="80"/>
    <s v="No"/>
    <s v="Yes"/>
    <s v="No"/>
    <n v="0"/>
    <s v="No"/>
    <s v="Month-to-Month"/>
    <s v="Direct Debit"/>
    <n v="42"/>
    <n v="1046"/>
    <s v="Competitor"/>
    <x v="2"/>
  </r>
  <r>
    <x v="221"/>
    <s v="Yes"/>
    <n v="18"/>
    <n v="88"/>
    <s v="268.5"/>
    <n v="0"/>
    <n v="0"/>
    <s v="No"/>
    <s v="no"/>
    <s v="11.9"/>
    <n v="4"/>
    <n v="10"/>
    <s v="Yes"/>
    <n v="0"/>
    <s v="OR"/>
    <s v="405-9217"/>
    <s v="Female"/>
    <n v="32"/>
    <s v="No"/>
    <s v="No"/>
    <s v="No"/>
    <n v="0"/>
    <s v="No"/>
    <s v="Month-to-Month"/>
    <s v="Direct Debit"/>
    <n v="35"/>
    <n v="635"/>
    <s v="Competitor"/>
    <x v="3"/>
  </r>
  <r>
    <x v="222"/>
    <s v="Yes"/>
    <n v="2"/>
    <n v="2"/>
    <s v="6.9"/>
    <n v="0"/>
    <n v="0"/>
    <s v="No"/>
    <s v="no"/>
    <n v="0"/>
    <n v="3"/>
    <n v="13"/>
    <s v="Yes"/>
    <n v="0"/>
    <s v="NY"/>
    <s v="340-9200"/>
    <s v="Female"/>
    <n v="28"/>
    <s v="Yes"/>
    <s v="No"/>
    <s v="No"/>
    <n v="0"/>
    <s v="No"/>
    <s v="Month-to-Month"/>
    <s v="Direct Debit"/>
    <n v="38"/>
    <n v="66"/>
    <s v="Competitor"/>
    <x v="2"/>
  </r>
  <r>
    <x v="223"/>
    <s v="Yes"/>
    <n v="32"/>
    <n v="58"/>
    <n v="161"/>
    <n v="0"/>
    <n v="0"/>
    <s v="No"/>
    <s v="no"/>
    <s v="3.8"/>
    <n v="2"/>
    <n v="7"/>
    <s v="No"/>
    <n v="59"/>
    <s v="MO"/>
    <s v="339-9026"/>
    <s v="Male"/>
    <n v="38"/>
    <s v="No"/>
    <s v="No"/>
    <s v="No"/>
    <n v="0"/>
    <s v="No"/>
    <s v="Month-to-Month"/>
    <s v="Credit Card"/>
    <n v="65"/>
    <n v="2096"/>
    <s v="Competitor"/>
    <x v="0"/>
  </r>
  <r>
    <x v="224"/>
    <s v="Yes"/>
    <n v="17"/>
    <n v="130"/>
    <s v="241.5"/>
    <n v="0"/>
    <n v="0"/>
    <s v="No"/>
    <s v="no"/>
    <n v="0"/>
    <n v="0"/>
    <n v="4"/>
    <s v="Yes"/>
    <n v="0"/>
    <s v="OH"/>
    <s v="342-6316"/>
    <s v="Male"/>
    <n v="57"/>
    <s v="No"/>
    <s v="No"/>
    <s v="No"/>
    <n v="0"/>
    <s v="Yes"/>
    <s v="Month-to-Month"/>
    <s v="Direct Debit"/>
    <n v="31"/>
    <n v="534"/>
    <s v="Competitor"/>
    <x v="2"/>
  </r>
  <r>
    <x v="225"/>
    <s v="Yes"/>
    <n v="13"/>
    <n v="76"/>
    <s v="194.7"/>
    <n v="0"/>
    <n v="0"/>
    <s v="No"/>
    <s v="no"/>
    <n v="0"/>
    <n v="2"/>
    <n v="7"/>
    <s v="Yes"/>
    <n v="0"/>
    <s v="AL"/>
    <s v="336-5920"/>
    <s v="Male"/>
    <n v="27"/>
    <s v="Yes"/>
    <s v="No"/>
    <s v="No"/>
    <n v="0"/>
    <s v="No"/>
    <s v="One Year"/>
    <s v="Credit Card"/>
    <n v="33"/>
    <n v="429"/>
    <s v="Competitor"/>
    <x v="2"/>
  </r>
  <r>
    <x v="226"/>
    <s v="Yes"/>
    <n v="8"/>
    <n v="41"/>
    <s v="122.2"/>
    <n v="0"/>
    <n v="0"/>
    <s v="No"/>
    <s v="no"/>
    <n v="131"/>
    <n v="2"/>
    <n v="7"/>
    <s v="Yes"/>
    <n v="0"/>
    <s v="AL"/>
    <s v="338-7683"/>
    <s v="Male"/>
    <n v="80"/>
    <s v="No"/>
    <s v="Yes"/>
    <s v="No"/>
    <n v="0"/>
    <s v="Yes"/>
    <s v="Month-to-Month"/>
    <s v="Direct Debit"/>
    <n v="56"/>
    <n v="457"/>
    <s v="Attitude"/>
    <x v="4"/>
  </r>
  <r>
    <x v="227"/>
    <s v="Yes"/>
    <n v="25"/>
    <n v="89"/>
    <s v="222.5"/>
    <n v="0"/>
    <n v="0"/>
    <s v="No"/>
    <s v="no"/>
    <s v="133.6"/>
    <n v="1"/>
    <n v="5"/>
    <s v="Yes"/>
    <n v="0"/>
    <s v="KS"/>
    <s v="369-9465"/>
    <s v="Male"/>
    <n v="60"/>
    <s v="No"/>
    <s v="No"/>
    <s v="No"/>
    <n v="0"/>
    <s v="No"/>
    <s v="Month-to-Month"/>
    <s v="Direct Debit"/>
    <n v="29"/>
    <n v="707"/>
    <s v="Competitor"/>
    <x v="3"/>
  </r>
  <r>
    <x v="228"/>
    <s v="Yes"/>
    <n v="3"/>
    <n v="6"/>
    <s v="18.6"/>
    <n v="0"/>
    <n v="0"/>
    <s v="No"/>
    <s v="no"/>
    <n v="0"/>
    <n v="2"/>
    <n v="1"/>
    <s v="Yes"/>
    <n v="0"/>
    <s v="MN"/>
    <s v="337-3769"/>
    <s v="Female"/>
    <n v="72"/>
    <s v="No"/>
    <s v="Yes"/>
    <s v="No"/>
    <n v="0"/>
    <s v="No"/>
    <s v="Month-to-Month"/>
    <s v="Paper Check"/>
    <n v="57"/>
    <n v="177"/>
    <s v="Attitude"/>
    <x v="4"/>
  </r>
  <r>
    <x v="229"/>
    <s v="Yes"/>
    <n v="8"/>
    <n v="30"/>
    <s v="79.3"/>
    <n v="0"/>
    <n v="0"/>
    <s v="No"/>
    <s v="no"/>
    <n v="0"/>
    <n v="4"/>
    <n v="2"/>
    <s v="Yes"/>
    <n v="0"/>
    <s v="IN"/>
    <s v="384-3101"/>
    <s v="Female"/>
    <n v="68"/>
    <s v="No"/>
    <s v="Yes"/>
    <s v="No"/>
    <n v="0"/>
    <s v="Yes"/>
    <s v="Month-to-Month"/>
    <s v="Direct Debit"/>
    <n v="55"/>
    <n v="438"/>
    <s v="Competitor"/>
    <x v="2"/>
  </r>
  <r>
    <x v="230"/>
    <s v="Yes"/>
    <n v="38"/>
    <n v="123"/>
    <s v="341.3"/>
    <n v="0"/>
    <n v="0"/>
    <s v="No"/>
    <s v="no"/>
    <s v="5.1"/>
    <n v="4"/>
    <n v="3"/>
    <s v="No"/>
    <n v="20"/>
    <s v="RI"/>
    <s v="333-9826"/>
    <s v="Male"/>
    <n v="47"/>
    <s v="No"/>
    <s v="No"/>
    <s v="No"/>
    <n v="0"/>
    <s v="No"/>
    <s v="Month-to-Month"/>
    <s v="Direct Debit"/>
    <n v="46"/>
    <n v="1736"/>
    <s v="Competitor"/>
    <x v="14"/>
  </r>
  <r>
    <x v="231"/>
    <s v="Yes"/>
    <n v="14"/>
    <n v="18"/>
    <n v="56"/>
    <n v="0"/>
    <n v="0"/>
    <s v="No"/>
    <s v="no"/>
    <s v="4.9"/>
    <n v="3"/>
    <n v="6"/>
    <s v="Yes"/>
    <n v="0"/>
    <s v="CT"/>
    <s v="411-8549"/>
    <s v="Male"/>
    <n v="71"/>
    <s v="No"/>
    <s v="Yes"/>
    <s v="No"/>
    <n v="0"/>
    <s v="No"/>
    <s v="Month-to-Month"/>
    <s v="Credit Card"/>
    <n v="39"/>
    <n v="549"/>
    <s v="Competitor"/>
    <x v="14"/>
  </r>
  <r>
    <x v="232"/>
    <s v="Yes"/>
    <n v="34"/>
    <n v="115"/>
    <n v="303"/>
    <n v="0"/>
    <n v="0"/>
    <s v="No"/>
    <s v="no"/>
    <n v="0"/>
    <n v="5"/>
    <n v="2"/>
    <s v="Yes"/>
    <n v="0"/>
    <s v="KS"/>
    <s v="371-6990"/>
    <s v="Male"/>
    <n v="40"/>
    <s v="No"/>
    <s v="No"/>
    <s v="No"/>
    <n v="0"/>
    <s v="No"/>
    <s v="Month-to-Month"/>
    <s v="Direct Debit"/>
    <n v="35"/>
    <n v="1174"/>
    <s v="Other"/>
    <x v="6"/>
  </r>
  <r>
    <x v="233"/>
    <s v="Yes"/>
    <n v="1"/>
    <n v="4"/>
    <n v="11"/>
    <n v="0"/>
    <n v="0"/>
    <s v="No"/>
    <s v="no"/>
    <s v="17.4"/>
    <n v="1"/>
    <n v="0"/>
    <s v="No"/>
    <n v="0"/>
    <s v="OK"/>
    <s v="381-4565"/>
    <s v="Female"/>
    <n v="48"/>
    <s v="No"/>
    <s v="No"/>
    <s v="No"/>
    <n v="0"/>
    <s v="No"/>
    <s v="Month-to-Month"/>
    <s v="Paper Check"/>
    <n v="8"/>
    <n v="8"/>
    <s v="Competitor"/>
    <x v="0"/>
  </r>
  <r>
    <x v="234"/>
    <s v="Yes"/>
    <n v="12"/>
    <n v="31"/>
    <s v="72.4"/>
    <n v="0"/>
    <n v="0"/>
    <s v="No"/>
    <s v="no"/>
    <n v="0"/>
    <n v="2"/>
    <n v="3"/>
    <s v="Yes"/>
    <n v="0"/>
    <s v="MN"/>
    <s v="357-9832"/>
    <s v="Male"/>
    <n v="82"/>
    <s v="No"/>
    <s v="Yes"/>
    <s v="No"/>
    <n v="0"/>
    <s v="Yes"/>
    <s v="Month-to-Month"/>
    <s v="Direct Debit"/>
    <n v="26"/>
    <n v="318"/>
    <s v="Competitor"/>
    <x v="2"/>
  </r>
  <r>
    <x v="235"/>
    <s v="Yes"/>
    <n v="5"/>
    <n v="10"/>
    <s v="26.7"/>
    <n v="0"/>
    <n v="0"/>
    <s v="No"/>
    <s v="no"/>
    <n v="0"/>
    <n v="3"/>
    <n v="1"/>
    <s v="Yes"/>
    <n v="0"/>
    <s v="NH"/>
    <s v="353-4296"/>
    <s v="Female"/>
    <n v="53"/>
    <s v="No"/>
    <s v="No"/>
    <s v="No"/>
    <n v="0"/>
    <s v="Yes"/>
    <s v="Month-to-Month"/>
    <s v="Direct Debit"/>
    <n v="14"/>
    <n v="77"/>
    <s v="Competitor"/>
    <x v="3"/>
  </r>
  <r>
    <x v="236"/>
    <s v="Yes"/>
    <n v="38"/>
    <n v="286"/>
    <s v="496.3"/>
    <n v="0"/>
    <n v="0"/>
    <s v="No"/>
    <s v="no"/>
    <n v="0"/>
    <n v="3"/>
    <n v="5"/>
    <s v="Yes"/>
    <n v="0"/>
    <s v="AK"/>
    <s v="362-8331"/>
    <s v="Male"/>
    <n v="62"/>
    <s v="No"/>
    <s v="No"/>
    <s v="No"/>
    <n v="0"/>
    <s v="No"/>
    <s v="Month-to-Month"/>
    <s v="Direct Debit"/>
    <n v="39"/>
    <n v="1482"/>
    <s v="Competitor"/>
    <x v="14"/>
  </r>
  <r>
    <x v="237"/>
    <s v="Yes"/>
    <n v="5"/>
    <n v="32"/>
    <s v="61.9"/>
    <s v="8.1450625"/>
    <s v="31.35849063"/>
    <s v="Yes"/>
    <s v="no"/>
    <s v="7.8"/>
    <n v="1"/>
    <n v="21"/>
    <s v="No"/>
    <n v="6"/>
    <s v="KS"/>
    <s v="383-1431"/>
    <s v="Female"/>
    <n v="26"/>
    <s v="Yes"/>
    <s v="No"/>
    <s v="No"/>
    <n v="0"/>
    <s v="No"/>
    <s v="Month-to-Month"/>
    <s v="Direct Debit"/>
    <n v="40"/>
    <n v="207"/>
    <s v="Competitor"/>
    <x v="0"/>
  </r>
  <r>
    <x v="238"/>
    <s v="Yes"/>
    <n v="10"/>
    <n v="111"/>
    <s v="147.4"/>
    <n v="0"/>
    <n v="0"/>
    <s v="No"/>
    <s v="no"/>
    <n v="0"/>
    <n v="1"/>
    <n v="5"/>
    <s v="Yes"/>
    <n v="0"/>
    <s v="WV"/>
    <s v="332-2258"/>
    <s v="Female"/>
    <n v="43"/>
    <s v="No"/>
    <s v="No"/>
    <s v="No"/>
    <n v="0"/>
    <s v="No"/>
    <s v="Month-to-Month"/>
    <s v="Paper Check"/>
    <n v="34"/>
    <n v="335"/>
    <s v="Competitor"/>
    <x v="2"/>
  </r>
  <r>
    <x v="239"/>
    <s v="Yes"/>
    <n v="2"/>
    <n v="7"/>
    <s v="14.5"/>
    <s v="6.51605"/>
    <s v="9.4482725"/>
    <s v="Yes"/>
    <s v="no"/>
    <s v="4.7"/>
    <n v="2"/>
    <n v="12"/>
    <s v="Yes"/>
    <n v="0"/>
    <s v="GA"/>
    <s v="375-8304"/>
    <s v="Male"/>
    <n v="48"/>
    <s v="No"/>
    <s v="No"/>
    <s v="No"/>
    <n v="0"/>
    <s v="No"/>
    <s v="Month-to-Month"/>
    <s v="Direct Debit"/>
    <n v="34"/>
    <n v="71"/>
    <s v="Competitor"/>
    <x v="2"/>
  </r>
  <r>
    <x v="240"/>
    <s v="Yes"/>
    <n v="21"/>
    <n v="48"/>
    <s v="107.2"/>
    <s v="6.51605"/>
    <s v="16.45302625"/>
    <s v="Yes"/>
    <s v="no"/>
    <s v="8.2"/>
    <n v="0"/>
    <n v="17"/>
    <s v="Yes"/>
    <n v="0"/>
    <s v="NM"/>
    <s v="340-5580"/>
    <s v="Male"/>
    <n v="23"/>
    <s v="Yes"/>
    <s v="No"/>
    <s v="No"/>
    <n v="0"/>
    <s v="No"/>
    <s v="Month-to-Month"/>
    <s v="Direct Debit"/>
    <n v="51"/>
    <n v="1102"/>
    <s v="Competitor"/>
    <x v="3"/>
  </r>
  <r>
    <x v="241"/>
    <s v="Yes"/>
    <n v="24"/>
    <n v="45"/>
    <s v="120.5"/>
    <n v="0"/>
    <n v="0"/>
    <s v="No"/>
    <s v="no"/>
    <n v="0"/>
    <n v="0"/>
    <n v="1"/>
    <s v="Yes"/>
    <n v="0"/>
    <s v="NY"/>
    <s v="349-4762"/>
    <s v="Female"/>
    <n v="62"/>
    <s v="No"/>
    <s v="No"/>
    <s v="No"/>
    <n v="0"/>
    <s v="No"/>
    <s v="Month-to-Month"/>
    <s v="Direct Debit"/>
    <n v="48"/>
    <n v="1159"/>
    <s v="Competitor"/>
    <x v="3"/>
  </r>
  <r>
    <x v="242"/>
    <s v="Yes"/>
    <n v="49"/>
    <n v="391"/>
    <n v="686"/>
    <n v="0"/>
    <n v="0"/>
    <s v="No"/>
    <s v="no"/>
    <s v="14.1"/>
    <n v="1"/>
    <n v="7"/>
    <s v="Yes"/>
    <n v="0"/>
    <s v="PA"/>
    <s v="396-6775"/>
    <s v="Male"/>
    <n v="58"/>
    <s v="No"/>
    <s v="No"/>
    <s v="No"/>
    <n v="0"/>
    <s v="No"/>
    <s v="Month-to-Month"/>
    <s v="Direct Debit"/>
    <n v="38"/>
    <n v="1874"/>
    <s v="Competitor"/>
    <x v="3"/>
  </r>
  <r>
    <x v="243"/>
    <s v="Yes"/>
    <n v="2"/>
    <n v="9"/>
    <s v="18.7"/>
    <n v="0"/>
    <n v="0"/>
    <s v="No"/>
    <s v="no"/>
    <n v="0"/>
    <n v="2"/>
    <n v="12"/>
    <s v="Yes"/>
    <n v="0"/>
    <s v="MN"/>
    <s v="379-7779"/>
    <s v="Female"/>
    <n v="45"/>
    <s v="No"/>
    <s v="No"/>
    <s v="No"/>
    <n v="0"/>
    <s v="No"/>
    <s v="Month-to-Month"/>
    <s v="Direct Debit"/>
    <n v="43"/>
    <n v="90"/>
    <s v="Competitor"/>
    <x v="2"/>
  </r>
  <r>
    <x v="244"/>
    <s v="Yes"/>
    <n v="2"/>
    <n v="7"/>
    <s v="14.9"/>
    <n v="0"/>
    <n v="0"/>
    <s v="No"/>
    <s v="no"/>
    <s v="2.9"/>
    <n v="1"/>
    <n v="4"/>
    <s v="No"/>
    <n v="13"/>
    <s v="PA"/>
    <s v="408-8650"/>
    <s v="Female"/>
    <n v="45"/>
    <s v="No"/>
    <s v="No"/>
    <s v="No"/>
    <n v="0"/>
    <s v="No"/>
    <s v="Month-to-Month"/>
    <s v="Credit Card"/>
    <n v="25"/>
    <n v="46"/>
    <s v="Competitor"/>
    <x v="2"/>
  </r>
  <r>
    <x v="245"/>
    <s v="Yes"/>
    <n v="7"/>
    <n v="24"/>
    <s v="58.2"/>
    <n v="0"/>
    <n v="0"/>
    <s v="No"/>
    <s v="no"/>
    <n v="0"/>
    <n v="5"/>
    <n v="6"/>
    <s v="Yes"/>
    <n v="0"/>
    <s v="NY"/>
    <s v="407-9244"/>
    <s v="Male"/>
    <n v="31"/>
    <s v="No"/>
    <s v="No"/>
    <s v="No"/>
    <n v="0"/>
    <s v="Yes"/>
    <s v="Month-to-Month"/>
    <s v="Direct Debit"/>
    <n v="53"/>
    <n v="385"/>
    <s v="Competitor"/>
    <x v="2"/>
  </r>
  <r>
    <x v="246"/>
    <s v="Yes"/>
    <n v="40"/>
    <n v="218"/>
    <s v="474.5"/>
    <n v="0"/>
    <n v="0"/>
    <s v="No"/>
    <s v="no"/>
    <n v="0"/>
    <n v="0"/>
    <n v="30"/>
    <s v="Yes"/>
    <n v="0"/>
    <s v="NY"/>
    <s v="344-7197"/>
    <s v="Female"/>
    <n v="25"/>
    <s v="Yes"/>
    <s v="No"/>
    <s v="No"/>
    <n v="0"/>
    <s v="Yes"/>
    <s v="Month-to-Month"/>
    <s v="Direct Debit"/>
    <n v="70"/>
    <n v="2757"/>
    <s v="Competitor"/>
    <x v="0"/>
  </r>
  <r>
    <x v="247"/>
    <s v="Yes"/>
    <n v="2"/>
    <n v="9"/>
    <s v="23.3"/>
    <n v="0"/>
    <n v="0"/>
    <s v="No"/>
    <s v="yes"/>
    <n v="0"/>
    <n v="0"/>
    <n v="5"/>
    <s v="Yes"/>
    <n v="0"/>
    <s v="UT"/>
    <s v="406-4604"/>
    <s v="Male"/>
    <n v="49"/>
    <s v="No"/>
    <s v="No"/>
    <s v="No"/>
    <n v="0"/>
    <s v="No"/>
    <s v="Month-to-Month"/>
    <s v="Direct Debit"/>
    <n v="51"/>
    <n v="108"/>
    <s v="Competitor"/>
    <x v="0"/>
  </r>
  <r>
    <x v="248"/>
    <s v="Yes"/>
    <n v="13"/>
    <n v="23"/>
    <s v="50.6"/>
    <n v="0"/>
    <n v="0"/>
    <s v="No"/>
    <s v="no"/>
    <s v="95.2"/>
    <n v="3"/>
    <n v="4"/>
    <s v="Yes"/>
    <n v="0"/>
    <s v="MT"/>
    <s v="360-1852"/>
    <s v="Female"/>
    <n v="78"/>
    <s v="No"/>
    <s v="Yes"/>
    <s v="No"/>
    <n v="0"/>
    <s v="Yes"/>
    <s v="Month-to-Month"/>
    <s v="Direct Debit"/>
    <n v="39"/>
    <n v="488"/>
    <s v="Competitor"/>
    <x v="2"/>
  </r>
  <r>
    <x v="249"/>
    <s v="Yes"/>
    <n v="12"/>
    <n v="38"/>
    <s v="116.8"/>
    <n v="0"/>
    <n v="0"/>
    <s v="No"/>
    <s v="no"/>
    <n v="0"/>
    <n v="5"/>
    <n v="9"/>
    <s v="Yes"/>
    <n v="0"/>
    <s v="NJ"/>
    <s v="421-7270"/>
    <s v="Female"/>
    <n v="66"/>
    <s v="No"/>
    <s v="Yes"/>
    <s v="No"/>
    <n v="0"/>
    <s v="No"/>
    <s v="Month-to-Month"/>
    <s v="Direct Debit"/>
    <n v="33"/>
    <n v="391"/>
    <s v="Attitude"/>
    <x v="4"/>
  </r>
  <r>
    <x v="250"/>
    <s v="Yes"/>
    <n v="16"/>
    <n v="55"/>
    <s v="161.5"/>
    <n v="0"/>
    <n v="0"/>
    <s v="No"/>
    <s v="no"/>
    <n v="0"/>
    <n v="2"/>
    <n v="4"/>
    <s v="Yes"/>
    <n v="0"/>
    <s v="IN"/>
    <s v="337-4101"/>
    <s v="Male"/>
    <n v="79"/>
    <s v="No"/>
    <s v="Yes"/>
    <s v="No"/>
    <n v="0"/>
    <s v="Yes"/>
    <s v="Month-to-Month"/>
    <s v="Credit Card"/>
    <n v="59"/>
    <n v="946"/>
    <s v="Competitor"/>
    <x v="14"/>
  </r>
  <r>
    <x v="251"/>
    <s v="Yes"/>
    <n v="24"/>
    <n v="124"/>
    <s v="337.4"/>
    <n v="0"/>
    <n v="0"/>
    <s v="No"/>
    <s v="no"/>
    <s v="4.8"/>
    <n v="1"/>
    <n v="2"/>
    <s v="No"/>
    <n v="77"/>
    <s v="KY"/>
    <s v="344-4691"/>
    <s v="Male"/>
    <n v="61"/>
    <s v="No"/>
    <s v="No"/>
    <s v="No"/>
    <n v="0"/>
    <s v="No"/>
    <s v="One Year"/>
    <s v="Direct Debit"/>
    <n v="54"/>
    <n v="1296"/>
    <s v="Competitor"/>
    <x v="0"/>
  </r>
  <r>
    <x v="252"/>
    <s v="Yes"/>
    <n v="3"/>
    <n v="8"/>
    <n v="18"/>
    <n v="0"/>
    <n v="0"/>
    <s v="No"/>
    <s v="no"/>
    <s v="6.9"/>
    <n v="1"/>
    <n v="17"/>
    <s v="Yes"/>
    <n v="0"/>
    <s v="NJ"/>
    <s v="332-5084"/>
    <s v="Male"/>
    <n v="23"/>
    <s v="Yes"/>
    <s v="No"/>
    <s v="No"/>
    <n v="0"/>
    <s v="Yes"/>
    <s v="Month-to-Month"/>
    <s v="Paper Check"/>
    <n v="22"/>
    <n v="67"/>
    <s v="Competitor"/>
    <x v="2"/>
  </r>
  <r>
    <x v="253"/>
    <s v="Yes"/>
    <n v="4"/>
    <n v="26"/>
    <s v="61.5"/>
    <n v="0"/>
    <n v="0"/>
    <s v="No"/>
    <s v="no"/>
    <n v="0"/>
    <n v="0"/>
    <n v="9"/>
    <s v="Yes"/>
    <n v="0"/>
    <s v="MO"/>
    <s v="362-1146"/>
    <s v="Female"/>
    <n v="57"/>
    <s v="No"/>
    <s v="No"/>
    <s v="No"/>
    <n v="0"/>
    <s v="Yes"/>
    <s v="Month-to-Month"/>
    <s v="Direct Debit"/>
    <n v="63"/>
    <n v="257"/>
    <s v="Competitor"/>
    <x v="2"/>
  </r>
  <r>
    <x v="254"/>
    <s v="Yes"/>
    <n v="36"/>
    <n v="200"/>
    <s v="503.5"/>
    <n v="0"/>
    <n v="0"/>
    <s v="No"/>
    <s v="no"/>
    <s v="8.3"/>
    <n v="5"/>
    <n v="7"/>
    <s v="Yes"/>
    <n v="0"/>
    <s v="IA"/>
    <s v="387-6716"/>
    <s v="Female"/>
    <n v="66"/>
    <s v="No"/>
    <s v="Yes"/>
    <s v="No"/>
    <n v="0"/>
    <s v="Yes"/>
    <s v="Month-to-Month"/>
    <s v="Credit Card"/>
    <n v="44"/>
    <n v="1572"/>
    <s v="Competitor"/>
    <x v="3"/>
  </r>
  <r>
    <x v="255"/>
    <s v="Yes"/>
    <n v="20"/>
    <n v="109"/>
    <n v="259"/>
    <n v="0"/>
    <n v="0"/>
    <s v="No"/>
    <s v="no"/>
    <n v="0"/>
    <n v="5"/>
    <n v="12"/>
    <s v="Yes"/>
    <n v="0"/>
    <s v="NE"/>
    <s v="362-5111"/>
    <s v="Female"/>
    <n v="27"/>
    <s v="Yes"/>
    <s v="No"/>
    <s v="No"/>
    <n v="0"/>
    <s v="No"/>
    <s v="One Year"/>
    <s v="Credit Card"/>
    <n v="25"/>
    <n v="506"/>
    <s v="Competitor"/>
    <x v="3"/>
  </r>
  <r>
    <x v="256"/>
    <s v="Yes"/>
    <n v="41"/>
    <n v="236"/>
    <s v="567.8"/>
    <n v="0"/>
    <n v="0"/>
    <s v="No"/>
    <s v="no"/>
    <n v="0"/>
    <n v="5"/>
    <n v="5"/>
    <s v="Yes"/>
    <n v="0"/>
    <s v="MT"/>
    <s v="400-1636"/>
    <s v="Male"/>
    <n v="69"/>
    <s v="No"/>
    <s v="Yes"/>
    <s v="No"/>
    <n v="0"/>
    <s v="Yes"/>
    <s v="Month-to-Month"/>
    <s v="Direct Debit"/>
    <n v="56"/>
    <n v="2288"/>
    <s v="Attitude"/>
    <x v="4"/>
  </r>
  <r>
    <x v="257"/>
    <s v="Yes"/>
    <n v="7"/>
    <n v="48"/>
    <s v="116.7"/>
    <n v="0"/>
    <n v="0"/>
    <s v="No"/>
    <s v="no"/>
    <n v="0"/>
    <n v="5"/>
    <n v="36"/>
    <s v="No"/>
    <n v="6"/>
    <s v="VT"/>
    <s v="389-2747"/>
    <s v="Male"/>
    <n v="23"/>
    <s v="Yes"/>
    <s v="No"/>
    <s v="No"/>
    <n v="0"/>
    <s v="Yes"/>
    <s v="Month-to-Month"/>
    <s v="Paper Check"/>
    <n v="30"/>
    <n v="218"/>
    <s v="Competitor"/>
    <x v="14"/>
  </r>
  <r>
    <x v="258"/>
    <s v="Yes"/>
    <n v="15"/>
    <n v="75"/>
    <s v="174.5"/>
    <s v="7.737809375"/>
    <s v="29.79056609"/>
    <s v="Yes"/>
    <s v="no"/>
    <s v="7.4"/>
    <n v="5"/>
    <n v="8"/>
    <s v="Yes"/>
    <n v="0"/>
    <s v="AL"/>
    <s v="333-3447"/>
    <s v="Female"/>
    <n v="55"/>
    <s v="No"/>
    <s v="No"/>
    <s v="No"/>
    <n v="0"/>
    <s v="No"/>
    <s v="Month-to-Month"/>
    <s v="Direct Debit"/>
    <n v="26"/>
    <n v="375"/>
    <s v="Competitor"/>
    <x v="14"/>
  </r>
  <r>
    <x v="259"/>
    <s v="Yes"/>
    <n v="11"/>
    <n v="36"/>
    <s v="76.3"/>
    <n v="0"/>
    <n v="0"/>
    <s v="No"/>
    <s v="no"/>
    <n v="0"/>
    <n v="4"/>
    <n v="9"/>
    <s v="Yes"/>
    <n v="0"/>
    <s v="WV"/>
    <s v="341-3044"/>
    <s v="Female"/>
    <n v="70"/>
    <s v="No"/>
    <s v="Yes"/>
    <s v="No"/>
    <n v="0"/>
    <s v="Yes"/>
    <s v="Month-to-Month"/>
    <s v="Direct Debit"/>
    <n v="49"/>
    <n v="539"/>
    <s v="Competitor"/>
    <x v="14"/>
  </r>
  <r>
    <x v="260"/>
    <s v="Yes"/>
    <n v="1"/>
    <n v="4"/>
    <n v="10"/>
    <s v="6.1902475"/>
    <s v="8.975858875"/>
    <s v="Yes"/>
    <s v="no"/>
    <s v="1.8"/>
    <n v="4"/>
    <n v="5"/>
    <s v="Yes"/>
    <n v="0"/>
    <s v="NH"/>
    <s v="353-6300"/>
    <s v="Male"/>
    <n v="41"/>
    <s v="No"/>
    <s v="No"/>
    <s v="No"/>
    <n v="0"/>
    <s v="No"/>
    <s v="Month-to-Month"/>
    <s v="Direct Debit"/>
    <n v="19"/>
    <n v="19"/>
    <s v="Other"/>
    <x v="6"/>
  </r>
  <r>
    <x v="261"/>
    <s v="Yes"/>
    <n v="2"/>
    <n v="4"/>
    <s v="8.3"/>
    <s v="6.1902475"/>
    <s v="15.63037494"/>
    <s v="Yes"/>
    <s v="no"/>
    <s v="3.9"/>
    <n v="0"/>
    <n v="5"/>
    <s v="Yes"/>
    <n v="0"/>
    <s v="NY"/>
    <s v="352-6833"/>
    <s v="Female"/>
    <n v="31"/>
    <s v="No"/>
    <s v="No"/>
    <s v="No"/>
    <n v="0"/>
    <s v="No"/>
    <s v="Month-to-Month"/>
    <s v="Direct Debit"/>
    <n v="54"/>
    <n v="111"/>
    <s v="Competitor"/>
    <x v="0"/>
  </r>
  <r>
    <x v="262"/>
    <s v="Yes"/>
    <n v="12"/>
    <n v="36"/>
    <s v="96.3"/>
    <n v="0"/>
    <n v="0"/>
    <s v="No"/>
    <s v="yes"/>
    <n v="0"/>
    <n v="1"/>
    <n v="3"/>
    <s v="Yes"/>
    <n v="0"/>
    <s v="MD"/>
    <s v="420-2000"/>
    <s v="Male"/>
    <n v="58"/>
    <s v="No"/>
    <s v="No"/>
    <s v="No"/>
    <n v="0"/>
    <s v="Yes"/>
    <s v="Month-to-Month"/>
    <s v="Paper Check"/>
    <n v="34"/>
    <n v="414"/>
    <s v="Competitor"/>
    <x v="2"/>
  </r>
  <r>
    <x v="263"/>
    <s v="Yes"/>
    <n v="3"/>
    <n v="10"/>
    <s v="19.5"/>
    <n v="0"/>
    <n v="0"/>
    <s v="No"/>
    <s v="no"/>
    <s v="17.8"/>
    <n v="5"/>
    <n v="2"/>
    <s v="Yes"/>
    <n v="0"/>
    <s v="KS"/>
    <s v="347-7773"/>
    <s v="Female"/>
    <n v="71"/>
    <s v="No"/>
    <s v="Yes"/>
    <s v="No"/>
    <n v="0"/>
    <s v="No"/>
    <s v="Month-to-Month"/>
    <s v="Direct Debit"/>
    <n v="50"/>
    <n v="140"/>
    <s v="Attitude"/>
    <x v="15"/>
  </r>
  <r>
    <x v="264"/>
    <s v="Yes"/>
    <n v="1"/>
    <n v="2"/>
    <n v="7"/>
    <n v="0"/>
    <n v="0"/>
    <s v="No"/>
    <s v="yes"/>
    <n v="0"/>
    <n v="1"/>
    <n v="2"/>
    <s v="No"/>
    <n v="43"/>
    <s v="MN"/>
    <s v="354-2189"/>
    <s v="Male"/>
    <n v="44"/>
    <s v="No"/>
    <s v="No"/>
    <s v="No"/>
    <n v="0"/>
    <s v="No"/>
    <s v="Month-to-Month"/>
    <s v="Paper Check"/>
    <n v="12"/>
    <n v="12"/>
    <s v="Attitude"/>
    <x v="15"/>
  </r>
  <r>
    <x v="265"/>
    <s v="Yes"/>
    <n v="12"/>
    <n v="46"/>
    <s v="140.7"/>
    <n v="0"/>
    <n v="0"/>
    <s v="No"/>
    <s v="no"/>
    <s v="6.8"/>
    <n v="5"/>
    <n v="2"/>
    <s v="Yes"/>
    <n v="0"/>
    <s v="OR"/>
    <s v="334-1311"/>
    <s v="Female"/>
    <n v="55"/>
    <s v="No"/>
    <s v="No"/>
    <s v="No"/>
    <n v="0"/>
    <s v="No"/>
    <s v="Month-to-Month"/>
    <s v="Direct Debit"/>
    <n v="33"/>
    <n v="381"/>
    <s v="Attitude"/>
    <x v="4"/>
  </r>
  <r>
    <x v="266"/>
    <s v="Yes"/>
    <n v="59"/>
    <n v="125"/>
    <s v="237.7"/>
    <n v="0"/>
    <n v="0"/>
    <s v="No"/>
    <s v="no"/>
    <n v="0"/>
    <n v="0"/>
    <n v="10"/>
    <s v="Yes"/>
    <n v="0"/>
    <s v="TX"/>
    <s v="396-4311"/>
    <s v="Male"/>
    <n v="36"/>
    <s v="No"/>
    <s v="No"/>
    <s v="No"/>
    <n v="0"/>
    <s v="No"/>
    <s v="One Year"/>
    <s v="Direct Debit"/>
    <n v="57"/>
    <n v="3391"/>
    <s v="Attitude"/>
    <x v="4"/>
  </r>
  <r>
    <x v="267"/>
    <s v="Yes"/>
    <n v="1"/>
    <n v="4"/>
    <n v="11"/>
    <n v="0"/>
    <n v="0"/>
    <s v="No"/>
    <s v="no"/>
    <n v="0"/>
    <n v="1"/>
    <n v="0"/>
    <s v="No"/>
    <n v="0"/>
    <s v="VT"/>
    <s v="344-9966"/>
    <s v="Male"/>
    <n v="31"/>
    <s v="No"/>
    <s v="No"/>
    <s v="No"/>
    <n v="0"/>
    <s v="No"/>
    <s v="Month-to-Month"/>
    <s v="Direct Debit"/>
    <n v="10"/>
    <n v="10"/>
    <s v="Attitude"/>
    <x v="4"/>
  </r>
  <r>
    <x v="268"/>
    <s v="Yes"/>
    <n v="6"/>
    <n v="18"/>
    <s v="48.7"/>
    <n v="0"/>
    <n v="0"/>
    <s v="No"/>
    <s v="no"/>
    <n v="0"/>
    <n v="1"/>
    <n v="3"/>
    <s v="Yes"/>
    <n v="0"/>
    <s v="NH"/>
    <s v="356-7580"/>
    <s v="Female"/>
    <n v="59"/>
    <s v="No"/>
    <s v="No"/>
    <s v="No"/>
    <n v="0"/>
    <s v="Yes"/>
    <s v="Month-to-Month"/>
    <s v="Credit Card"/>
    <n v="39"/>
    <n v="240"/>
    <s v="Competitor"/>
    <x v="2"/>
  </r>
  <r>
    <x v="269"/>
    <s v="Yes"/>
    <n v="15"/>
    <n v="63"/>
    <s v="168.7"/>
    <n v="0"/>
    <n v="0"/>
    <s v="No"/>
    <s v="no"/>
    <s v="180.9"/>
    <n v="5"/>
    <n v="2"/>
    <s v="Yes"/>
    <n v="0"/>
    <s v="WI"/>
    <s v="350-9313"/>
    <s v="Male"/>
    <n v="41"/>
    <s v="No"/>
    <s v="No"/>
    <s v="No"/>
    <n v="0"/>
    <s v="Yes"/>
    <s v="Month-to-Month"/>
    <s v="Direct Debit"/>
    <n v="61"/>
    <n v="932"/>
    <s v="Attitude"/>
    <x v="15"/>
  </r>
  <r>
    <x v="270"/>
    <s v="Yes"/>
    <n v="21"/>
    <n v="79"/>
    <s v="226.4"/>
    <n v="0"/>
    <n v="0"/>
    <s v="No"/>
    <s v="no"/>
    <n v="0"/>
    <n v="3"/>
    <n v="5"/>
    <s v="Yes"/>
    <n v="0"/>
    <s v="MI"/>
    <s v="392-4929"/>
    <s v="Male"/>
    <n v="85"/>
    <s v="No"/>
    <s v="Yes"/>
    <s v="No"/>
    <n v="0"/>
    <s v="Yes"/>
    <s v="Month-to-Month"/>
    <s v="Direct Debit"/>
    <n v="38"/>
    <n v="782"/>
    <s v="Competitor"/>
    <x v="2"/>
  </r>
  <r>
    <x v="271"/>
    <s v="Yes"/>
    <n v="1"/>
    <n v="3"/>
    <n v="8"/>
    <n v="0"/>
    <n v="0"/>
    <s v="No"/>
    <s v="no"/>
    <n v="0"/>
    <n v="1"/>
    <n v="20"/>
    <s v="No"/>
    <n v="9"/>
    <s v="DC"/>
    <s v="406-8599"/>
    <s v="Female"/>
    <n v="19"/>
    <s v="Yes"/>
    <s v="No"/>
    <s v="No"/>
    <n v="0"/>
    <s v="No"/>
    <s v="Month-to-Month"/>
    <s v="Direct Debit"/>
    <n v="39"/>
    <n v="39"/>
    <s v="Attitude"/>
    <x v="4"/>
  </r>
  <r>
    <x v="272"/>
    <s v="Yes"/>
    <n v="7"/>
    <n v="11"/>
    <s v="39.4"/>
    <n v="14"/>
    <s v="50.4"/>
    <s v="Yes"/>
    <s v="yes"/>
    <n v="0"/>
    <n v="2"/>
    <n v="7"/>
    <s v="Yes"/>
    <n v="0"/>
    <s v="MD"/>
    <s v="358-4576"/>
    <s v="Male"/>
    <n v="34"/>
    <s v="No"/>
    <s v="No"/>
    <s v="No"/>
    <n v="0"/>
    <s v="Yes"/>
    <s v="Month-to-Month"/>
    <s v="Direct Debit"/>
    <n v="45"/>
    <n v="294"/>
    <s v="Competitor"/>
    <x v="0"/>
  </r>
  <r>
    <x v="273"/>
    <s v="Yes"/>
    <n v="52"/>
    <n v="68"/>
    <s v="258.2"/>
    <n v="0"/>
    <n v="0"/>
    <s v="No"/>
    <s v="no"/>
    <s v="4.4"/>
    <n v="3"/>
    <n v="2"/>
    <s v="Yes"/>
    <n v="0"/>
    <s v="MO"/>
    <s v="385-3111"/>
    <s v="Male"/>
    <n v="47"/>
    <s v="No"/>
    <s v="No"/>
    <s v="No"/>
    <n v="0"/>
    <s v="No"/>
    <s v="One Year"/>
    <s v="Direct Debit"/>
    <n v="45"/>
    <n v="2331"/>
    <s v="Other"/>
    <x v="1"/>
  </r>
  <r>
    <x v="274"/>
    <s v="Yes"/>
    <n v="1"/>
    <n v="7"/>
    <n v="16"/>
    <n v="0"/>
    <n v="0"/>
    <s v="No"/>
    <s v="no"/>
    <n v="0"/>
    <n v="5"/>
    <n v="19"/>
    <s v="Yes"/>
    <n v="0"/>
    <s v="NJ"/>
    <s v="419-6133"/>
    <s v="Male"/>
    <n v="28"/>
    <s v="Yes"/>
    <s v="No"/>
    <s v="No"/>
    <n v="0"/>
    <s v="No"/>
    <s v="Month-to-Month"/>
    <s v="Direct Debit"/>
    <n v="33"/>
    <n v="33"/>
    <s v="Other"/>
    <x v="1"/>
  </r>
  <r>
    <x v="275"/>
    <s v="Yes"/>
    <n v="1"/>
    <n v="2"/>
    <n v="5"/>
    <n v="0"/>
    <n v="0"/>
    <s v="No"/>
    <s v="no"/>
    <s v="6.3"/>
    <n v="3"/>
    <n v="1"/>
    <s v="Yes"/>
    <n v="0"/>
    <s v="NE"/>
    <s v="363-6896"/>
    <s v="Female"/>
    <n v="33"/>
    <s v="No"/>
    <s v="No"/>
    <s v="No"/>
    <n v="0"/>
    <s v="No"/>
    <s v="Month-to-Month"/>
    <s v="Direct Debit"/>
    <n v="32"/>
    <n v="32"/>
    <s v="Other"/>
    <x v="1"/>
  </r>
  <r>
    <x v="276"/>
    <s v="Yes"/>
    <n v="17"/>
    <n v="84"/>
    <s v="233.3"/>
    <n v="0"/>
    <n v="0"/>
    <s v="No"/>
    <s v="no"/>
    <n v="0"/>
    <n v="2"/>
    <n v="3"/>
    <s v="Yes"/>
    <n v="0"/>
    <s v="WV"/>
    <s v="408-3269"/>
    <s v="Male"/>
    <n v="62"/>
    <s v="No"/>
    <s v="No"/>
    <s v="No"/>
    <n v="0"/>
    <s v="No"/>
    <s v="Month-to-Month"/>
    <s v="Direct Debit"/>
    <n v="35"/>
    <n v="580"/>
    <s v="Competitor"/>
    <x v="3"/>
  </r>
  <r>
    <x v="277"/>
    <s v="Yes"/>
    <n v="11"/>
    <n v="57"/>
    <s v="156.3"/>
    <n v="0"/>
    <n v="0"/>
    <s v="No"/>
    <s v="no"/>
    <n v="0"/>
    <n v="1"/>
    <n v="2"/>
    <s v="Yes"/>
    <n v="0"/>
    <s v="ND"/>
    <s v="408-9463"/>
    <s v="Female"/>
    <n v="60"/>
    <s v="No"/>
    <s v="No"/>
    <s v="No"/>
    <n v="0"/>
    <s v="No"/>
    <s v="Month-to-Month"/>
    <s v="Direct Debit"/>
    <n v="38"/>
    <n v="427"/>
    <s v="Competitor"/>
    <x v="2"/>
  </r>
  <r>
    <x v="278"/>
    <s v="Yes"/>
    <n v="18"/>
    <n v="60"/>
    <s v="160.4"/>
    <n v="0"/>
    <n v="0"/>
    <s v="No"/>
    <s v="no"/>
    <n v="0"/>
    <n v="0"/>
    <n v="4"/>
    <s v="No"/>
    <n v="19"/>
    <s v="MN"/>
    <s v="421-2659"/>
    <s v="Male"/>
    <n v="62"/>
    <s v="No"/>
    <s v="No"/>
    <s v="No"/>
    <n v="0"/>
    <s v="No"/>
    <s v="Month-to-Month"/>
    <s v="Direct Debit"/>
    <n v="50"/>
    <n v="889"/>
    <s v="Competitor"/>
    <x v="2"/>
  </r>
  <r>
    <x v="279"/>
    <s v="Yes"/>
    <n v="3"/>
    <n v="22"/>
    <s v="46.7"/>
    <s v="7.350918906"/>
    <s v="28.30103779"/>
    <s v="Yes"/>
    <s v="no"/>
    <s v="9.4"/>
    <n v="1"/>
    <n v="7"/>
    <s v="Yes"/>
    <n v="0"/>
    <s v="NH"/>
    <s v="383-2017"/>
    <s v="Female"/>
    <n v="36"/>
    <s v="No"/>
    <s v="No"/>
    <s v="No"/>
    <n v="0"/>
    <s v="No"/>
    <s v="Month-to-Month"/>
    <s v="Direct Debit"/>
    <n v="50"/>
    <n v="155"/>
    <s v="Competitor"/>
    <x v="3"/>
  </r>
  <r>
    <x v="280"/>
    <s v="Yes"/>
    <n v="25"/>
    <n v="75"/>
    <s v="201.7"/>
    <n v="0"/>
    <n v="0"/>
    <s v="No"/>
    <s v="no"/>
    <n v="0"/>
    <n v="2"/>
    <n v="1"/>
    <s v="Yes"/>
    <n v="0"/>
    <s v="KS"/>
    <s v="401-5012"/>
    <s v="Male"/>
    <n v="43"/>
    <s v="No"/>
    <s v="No"/>
    <s v="No"/>
    <n v="0"/>
    <s v="No"/>
    <s v="Month-to-Month"/>
    <s v="Credit Card"/>
    <n v="42"/>
    <n v="1064"/>
    <s v="Other"/>
    <x v="6"/>
  </r>
  <r>
    <x v="281"/>
    <s v="Yes"/>
    <n v="2"/>
    <n v="8"/>
    <s v="18.9"/>
    <s v="5.880735125"/>
    <s v="8.527065931"/>
    <s v="Yes"/>
    <s v="no"/>
    <s v="2.8"/>
    <n v="3"/>
    <n v="10"/>
    <s v="Yes"/>
    <n v="0"/>
    <s v="ID"/>
    <s v="341-4570"/>
    <s v="Female"/>
    <n v="29"/>
    <s v="Yes"/>
    <s v="No"/>
    <s v="No"/>
    <n v="0"/>
    <s v="No"/>
    <s v="Month-to-Month"/>
    <s v="Direct Debit"/>
    <n v="27"/>
    <n v="52"/>
    <s v="Other"/>
    <x v="6"/>
  </r>
  <r>
    <x v="282"/>
    <s v="Yes"/>
    <n v="1"/>
    <n v="5"/>
    <n v="9"/>
    <s v="5.880735125"/>
    <s v="14.84885619"/>
    <s v="Yes"/>
    <s v="no"/>
    <s v="3.7"/>
    <n v="1"/>
    <n v="3"/>
    <s v="Yes"/>
    <n v="0"/>
    <s v="AK"/>
    <s v="366-6991"/>
    <s v="Male"/>
    <n v="50"/>
    <s v="No"/>
    <s v="No"/>
    <s v="No"/>
    <n v="0"/>
    <s v="No"/>
    <s v="Month-to-Month"/>
    <s v="Credit Card"/>
    <n v="23"/>
    <n v="23"/>
    <s v="Other"/>
    <x v="6"/>
  </r>
  <r>
    <x v="283"/>
    <s v="Yes"/>
    <n v="16"/>
    <n v="69"/>
    <s v="113.5"/>
    <n v="0"/>
    <n v="0"/>
    <s v="No"/>
    <s v="no"/>
    <n v="0"/>
    <n v="3"/>
    <n v="15"/>
    <s v="Yes"/>
    <n v="0"/>
    <s v="UT"/>
    <s v="377-7399"/>
    <s v="Female"/>
    <n v="35"/>
    <s v="No"/>
    <s v="No"/>
    <s v="No"/>
    <n v="0"/>
    <s v="No"/>
    <s v="Month-to-Month"/>
    <s v="Direct Debit"/>
    <n v="33"/>
    <n v="534"/>
    <s v="Other"/>
    <x v="6"/>
  </r>
  <r>
    <x v="284"/>
    <s v="Yes"/>
    <n v="33"/>
    <n v="67"/>
    <s v="196.5"/>
    <n v="0"/>
    <n v="0"/>
    <s v="No"/>
    <s v="no"/>
    <n v="0"/>
    <n v="2"/>
    <n v="2"/>
    <s v="Yes"/>
    <n v="0"/>
    <s v="KS"/>
    <s v="369-5449"/>
    <s v="Male"/>
    <n v="39"/>
    <s v="No"/>
    <s v="No"/>
    <s v="No"/>
    <n v="0"/>
    <s v="No"/>
    <s v="Month-to-Month"/>
    <s v="Direct Debit"/>
    <n v="39"/>
    <n v="1279"/>
    <s v="Other"/>
    <x v="6"/>
  </r>
  <r>
    <x v="285"/>
    <s v="Yes"/>
    <n v="3"/>
    <n v="25"/>
    <s v="44.5"/>
    <n v="0"/>
    <n v="0"/>
    <s v="No"/>
    <s v="no"/>
    <n v="0"/>
    <n v="2"/>
    <n v="5"/>
    <s v="No"/>
    <n v="5"/>
    <s v="NE"/>
    <s v="339-6968"/>
    <s v="Male"/>
    <n v="43"/>
    <s v="No"/>
    <s v="No"/>
    <s v="No"/>
    <n v="0"/>
    <s v="No"/>
    <s v="Month-to-Month"/>
    <s v="Direct Debit"/>
    <n v="41"/>
    <n v="123"/>
    <s v="Competitor"/>
    <x v="0"/>
  </r>
  <r>
    <x v="286"/>
    <s v="Yes"/>
    <n v="16"/>
    <n v="50"/>
    <s v="143.1"/>
    <n v="64"/>
    <s v="129.6"/>
    <s v="Yes"/>
    <s v="yes"/>
    <n v="0"/>
    <n v="5"/>
    <n v="3"/>
    <s v="Yes"/>
    <n v="0"/>
    <s v="OH"/>
    <s v="365-5682"/>
    <s v="Female"/>
    <n v="81"/>
    <s v="No"/>
    <s v="Yes"/>
    <s v="No"/>
    <n v="0"/>
    <s v="No"/>
    <s v="Month-to-Month"/>
    <s v="Direct Debit"/>
    <n v="47"/>
    <n v="744"/>
    <s v="Other"/>
    <x v="6"/>
  </r>
  <r>
    <x v="287"/>
    <s v="Yes"/>
    <n v="1"/>
    <n v="6"/>
    <n v="14"/>
    <n v="16"/>
    <s v="51.6"/>
    <s v="Yes"/>
    <s v="no"/>
    <s v="12.9"/>
    <n v="5"/>
    <n v="9"/>
    <s v="Yes"/>
    <n v="0"/>
    <s v="MT"/>
    <s v="384-5907"/>
    <s v="Male"/>
    <n v="48"/>
    <s v="No"/>
    <s v="No"/>
    <s v="No"/>
    <n v="0"/>
    <s v="No"/>
    <s v="Month-to-Month"/>
    <s v="Direct Debit"/>
    <n v="25"/>
    <n v="25"/>
    <s v="Other"/>
    <x v="9"/>
  </r>
  <r>
    <x v="288"/>
    <s v="Yes"/>
    <n v="15"/>
    <n v="44"/>
    <s v="134.2"/>
    <n v="224"/>
    <n v="476"/>
    <s v="Yes"/>
    <s v="no"/>
    <s v="95.2"/>
    <n v="1"/>
    <n v="0"/>
    <s v="No"/>
    <n v="0"/>
    <s v="NC"/>
    <s v="373-2903"/>
    <s v="Female"/>
    <n v="50"/>
    <s v="No"/>
    <s v="No"/>
    <s v="No"/>
    <n v="0"/>
    <s v="No"/>
    <s v="Month-to-Month"/>
    <s v="Direct Debit"/>
    <n v="8"/>
    <n v="113"/>
    <s v="Price"/>
    <x v="13"/>
  </r>
  <r>
    <x v="289"/>
    <s v="Yes"/>
    <n v="11"/>
    <n v="26"/>
    <s v="65.8"/>
    <n v="88"/>
    <s v="127.6"/>
    <s v="Yes"/>
    <s v="yes"/>
    <n v="0"/>
    <n v="0"/>
    <n v="1"/>
    <s v="Yes"/>
    <n v="0"/>
    <s v="PA"/>
    <s v="368-2074"/>
    <s v="Female"/>
    <n v="45"/>
    <s v="No"/>
    <s v="No"/>
    <s v="No"/>
    <n v="0"/>
    <s v="No"/>
    <s v="Month-to-Month"/>
    <s v="Direct Debit"/>
    <n v="31"/>
    <n v="344"/>
    <s v="Competitor"/>
    <x v="2"/>
  </r>
  <r>
    <x v="290"/>
    <s v="Yes"/>
    <n v="1"/>
    <n v="4"/>
    <n v="11"/>
    <n v="16"/>
    <s v="53.6"/>
    <s v="Yes"/>
    <s v="no"/>
    <s v="13.4"/>
    <n v="0"/>
    <n v="18"/>
    <s v="Yes"/>
    <n v="0"/>
    <s v="GA"/>
    <s v="328-5050"/>
    <s v="Male"/>
    <n v="25"/>
    <s v="Yes"/>
    <s v="No"/>
    <s v="No"/>
    <n v="0"/>
    <s v="No"/>
    <s v="Month-to-Month"/>
    <s v="Credit Card"/>
    <n v="30"/>
    <n v="30"/>
    <s v="Competitor"/>
    <x v="2"/>
  </r>
  <r>
    <x v="291"/>
    <s v="Yes"/>
    <n v="1"/>
    <n v="5"/>
    <n v="12"/>
    <n v="144"/>
    <s v="453.6"/>
    <s v="Yes"/>
    <s v="no"/>
    <s v="90.7"/>
    <n v="0"/>
    <n v="5"/>
    <s v="Yes"/>
    <n v="0"/>
    <s v="TX"/>
    <s v="420-7301"/>
    <s v="Female"/>
    <n v="51"/>
    <s v="No"/>
    <s v="No"/>
    <s v="No"/>
    <n v="0"/>
    <s v="No"/>
    <s v="Month-to-Month"/>
    <s v="Direct Debit"/>
    <n v="25"/>
    <n v="25"/>
    <s v="Competitor"/>
    <x v="2"/>
  </r>
  <r>
    <x v="292"/>
    <s v="Yes"/>
    <n v="7"/>
    <n v="39"/>
    <n v="99"/>
    <n v="0"/>
    <n v="0"/>
    <s v="No"/>
    <s v="yes"/>
    <n v="0"/>
    <n v="2"/>
    <n v="3"/>
    <s v="No"/>
    <n v="3"/>
    <s v="RI"/>
    <s v="381-2460"/>
    <s v="Female"/>
    <n v="58"/>
    <s v="No"/>
    <s v="No"/>
    <s v="No"/>
    <n v="0"/>
    <s v="No"/>
    <s v="Month-to-Month"/>
    <s v="Direct Debit"/>
    <n v="35"/>
    <n v="229"/>
    <s v="Competitor"/>
    <x v="2"/>
  </r>
  <r>
    <x v="293"/>
    <s v="Yes"/>
    <n v="2"/>
    <n v="5"/>
    <s v="15.3"/>
    <n v="4"/>
    <s v="13.3"/>
    <s v="Yes"/>
    <s v="no"/>
    <s v="4.4"/>
    <n v="1"/>
    <n v="6"/>
    <s v="Yes"/>
    <n v="0"/>
    <s v="NH"/>
    <s v="373-5670"/>
    <s v="Female"/>
    <n v="51"/>
    <s v="No"/>
    <s v="No"/>
    <s v="No"/>
    <n v="0"/>
    <s v="No"/>
    <s v="Month-to-Month"/>
    <s v="Direct Debit"/>
    <n v="16"/>
    <n v="31"/>
    <s v="Dissatisfaction"/>
    <x v="5"/>
  </r>
  <r>
    <x v="294"/>
    <s v="Yes"/>
    <n v="46"/>
    <n v="200"/>
    <s v="464.5"/>
    <n v="144"/>
    <s v="568.8"/>
    <s v="Yes"/>
    <s v="no"/>
    <s v="284.4"/>
    <n v="4"/>
    <n v="15"/>
    <s v="Yes"/>
    <n v="0"/>
    <s v="NH"/>
    <s v="373-7690"/>
    <s v="Female"/>
    <n v="78"/>
    <s v="No"/>
    <s v="Yes"/>
    <s v="No"/>
    <n v="0"/>
    <s v="No"/>
    <s v="One Year"/>
    <s v="Credit Card"/>
    <n v="60"/>
    <n v="2805"/>
    <s v="Competitor"/>
    <x v="2"/>
  </r>
  <r>
    <x v="295"/>
    <s v="Yes"/>
    <n v="68"/>
    <n v="107"/>
    <s v="273.6"/>
    <n v="16"/>
    <s v="40.4"/>
    <s v="Yes"/>
    <s v="no"/>
    <s v="13.5"/>
    <n v="1"/>
    <n v="12"/>
    <s v="Yes"/>
    <n v="0"/>
    <s v="MA"/>
    <s v="351-7005"/>
    <s v="Female"/>
    <n v="67"/>
    <s v="No"/>
    <s v="Yes"/>
    <s v="No"/>
    <n v="0"/>
    <s v="No"/>
    <s v="Month-to-Month"/>
    <s v="Direct Debit"/>
    <n v="35"/>
    <n v="2397"/>
    <s v="Competitor"/>
    <x v="2"/>
  </r>
  <r>
    <x v="296"/>
    <s v="Yes"/>
    <n v="59"/>
    <n v="192"/>
    <s v="468.3"/>
    <n v="224"/>
    <s v="481.6"/>
    <s v="Yes"/>
    <s v="no"/>
    <s v="160.5"/>
    <n v="4"/>
    <n v="9"/>
    <s v="Yes"/>
    <n v="0"/>
    <s v="NJ"/>
    <s v="411-1810"/>
    <s v="Male"/>
    <n v="46"/>
    <s v="No"/>
    <s v="No"/>
    <s v="No"/>
    <n v="0"/>
    <s v="Yes"/>
    <s v="One Year"/>
    <s v="Direct Debit"/>
    <n v="60"/>
    <n v="3521"/>
    <s v="Dissatisfaction"/>
    <x v="5"/>
  </r>
  <r>
    <x v="297"/>
    <s v="Yes"/>
    <n v="8"/>
    <n v="48"/>
    <n v="121"/>
    <n v="120"/>
    <n v="231"/>
    <s v="Yes"/>
    <s v="no"/>
    <s v="57.8"/>
    <n v="2"/>
    <n v="5"/>
    <s v="Yes"/>
    <n v="0"/>
    <s v="SC"/>
    <s v="388-6479"/>
    <s v="Male"/>
    <n v="72"/>
    <s v="No"/>
    <s v="Yes"/>
    <s v="No"/>
    <n v="0"/>
    <s v="No"/>
    <s v="Month-to-Month"/>
    <s v="Direct Debit"/>
    <n v="42"/>
    <n v="318"/>
    <s v="Dissatisfaction"/>
    <x v="5"/>
  </r>
  <r>
    <x v="298"/>
    <s v="Yes"/>
    <n v="8"/>
    <n v="45"/>
    <s v="126.6"/>
    <n v="84"/>
    <s v="403.2"/>
    <s v="Yes"/>
    <s v="no"/>
    <s v="80.6"/>
    <n v="2"/>
    <n v="11"/>
    <s v="Yes"/>
    <n v="0"/>
    <s v="WV"/>
    <s v="393-4843"/>
    <s v="Male"/>
    <n v="22"/>
    <s v="Yes"/>
    <s v="No"/>
    <s v="No"/>
    <n v="0"/>
    <s v="No"/>
    <s v="Month-to-Month"/>
    <s v="Direct Debit"/>
    <n v="41"/>
    <n v="346"/>
    <s v="Dissatisfaction"/>
    <x v="5"/>
  </r>
  <r>
    <x v="299"/>
    <s v="Yes"/>
    <n v="6"/>
    <n v="34"/>
    <s v="90.8"/>
    <n v="12"/>
    <s v="40.2"/>
    <s v="Yes"/>
    <s v="no"/>
    <s v="20.1"/>
    <n v="1"/>
    <n v="5"/>
    <s v="No"/>
    <n v="6"/>
    <s v="OR"/>
    <s v="348-7409"/>
    <s v="Male"/>
    <n v="34"/>
    <s v="No"/>
    <s v="No"/>
    <s v="No"/>
    <n v="0"/>
    <s v="No"/>
    <s v="Month-to-Month"/>
    <s v="Direct Debit"/>
    <n v="28"/>
    <n v="171"/>
    <s v="Dissatisfaction"/>
    <x v="5"/>
  </r>
  <r>
    <x v="300"/>
    <s v="Yes"/>
    <n v="11"/>
    <n v="41"/>
    <s v="109.8"/>
    <n v="84"/>
    <s v="277.2"/>
    <s v="Yes"/>
    <s v="no"/>
    <s v="92.4"/>
    <n v="1"/>
    <n v="10"/>
    <s v="Yes"/>
    <n v="0"/>
    <s v="UT"/>
    <s v="394-4520"/>
    <s v="Female"/>
    <n v="44"/>
    <s v="No"/>
    <s v="No"/>
    <s v="No"/>
    <n v="0"/>
    <s v="No"/>
    <s v="Month-to-Month"/>
    <s v="Direct Debit"/>
    <n v="24"/>
    <n v="259"/>
    <s v="Competitor"/>
    <x v="2"/>
  </r>
  <r>
    <x v="301"/>
    <s v="Yes"/>
    <n v="16"/>
    <n v="83"/>
    <s v="220.1"/>
    <n v="44"/>
    <s v="150.7"/>
    <s v="Yes"/>
    <s v="no"/>
    <s v="37.7"/>
    <n v="1"/>
    <n v="6"/>
    <s v="Yes"/>
    <n v="0"/>
    <s v="CO"/>
    <s v="373-4274"/>
    <s v="Male"/>
    <n v="71"/>
    <s v="No"/>
    <s v="Yes"/>
    <s v="No"/>
    <n v="0"/>
    <s v="No"/>
    <s v="Month-to-Month"/>
    <s v="Direct Debit"/>
    <n v="43"/>
    <n v="676"/>
    <s v="Competitor"/>
    <x v="2"/>
  </r>
  <r>
    <x v="302"/>
    <s v="Yes"/>
    <n v="70"/>
    <n v="283"/>
    <s v="773.7"/>
    <n v="4"/>
    <s v="14.1"/>
    <s v="Yes"/>
    <s v="no"/>
    <s v="2.8"/>
    <n v="2"/>
    <n v="26"/>
    <s v="Yes"/>
    <n v="0"/>
    <s v="TX"/>
    <s v="395-9215"/>
    <s v="Female"/>
    <n v="33"/>
    <s v="No"/>
    <s v="No"/>
    <s v="No"/>
    <n v="0"/>
    <s v="Yes"/>
    <s v="One Year"/>
    <s v="Credit Card"/>
    <n v="73"/>
    <n v="5129"/>
    <s v="Dissatisfaction"/>
    <x v="5"/>
  </r>
  <r>
    <x v="303"/>
    <s v="Yes"/>
    <n v="15"/>
    <n v="48"/>
    <s v="103.5"/>
    <n v="296"/>
    <n v="777"/>
    <s v="Yes"/>
    <s v="no"/>
    <n v="259"/>
    <n v="4"/>
    <n v="4"/>
    <s v="Yes"/>
    <n v="0"/>
    <s v="VA"/>
    <s v="347-3958"/>
    <s v="Male"/>
    <n v="73"/>
    <s v="No"/>
    <s v="Yes"/>
    <s v="No"/>
    <n v="0"/>
    <s v="No"/>
    <s v="Month-to-Month"/>
    <s v="Direct Debit"/>
    <n v="36"/>
    <n v="534"/>
    <s v="Dissatisfaction"/>
    <x v="5"/>
  </r>
  <r>
    <x v="304"/>
    <s v="Yes"/>
    <n v="18"/>
    <n v="41"/>
    <s v="91.2"/>
    <n v="0"/>
    <n v="0"/>
    <s v="No"/>
    <s v="yes"/>
    <n v="0"/>
    <n v="4"/>
    <n v="14"/>
    <s v="Yes"/>
    <n v="0"/>
    <s v="NY"/>
    <s v="389-2540"/>
    <s v="Female"/>
    <n v="29"/>
    <s v="Yes"/>
    <s v="No"/>
    <s v="No"/>
    <n v="0"/>
    <s v="No"/>
    <s v="Month-to-Month"/>
    <s v="Direct Debit"/>
    <n v="53"/>
    <n v="968"/>
    <s v="Other"/>
    <x v="6"/>
  </r>
  <r>
    <x v="305"/>
    <s v="Yes"/>
    <n v="33"/>
    <n v="117"/>
    <s v="229.9"/>
    <n v="4"/>
    <n v="10"/>
    <s v="Yes"/>
    <s v="no"/>
    <s v="2.5"/>
    <n v="0"/>
    <n v="5"/>
    <s v="Yes"/>
    <n v="0"/>
    <s v="WA"/>
    <s v="399-3083"/>
    <s v="Female"/>
    <n v="34"/>
    <s v="No"/>
    <s v="No"/>
    <s v="No"/>
    <n v="0"/>
    <s v="No"/>
    <s v="Month-to-Month"/>
    <s v="Direct Debit"/>
    <n v="55"/>
    <n v="1806"/>
    <s v="Other"/>
    <x v="6"/>
  </r>
  <r>
    <x v="306"/>
    <s v="Yes"/>
    <n v="47"/>
    <n v="353"/>
    <s v="701.7"/>
    <n v="192"/>
    <s v="609.6"/>
    <s v="Yes"/>
    <s v="no"/>
    <s v="121.9"/>
    <n v="3"/>
    <n v="4"/>
    <s v="No"/>
    <n v="0"/>
    <s v="CT"/>
    <s v="389-2114"/>
    <s v="Male"/>
    <n v="58"/>
    <s v="No"/>
    <s v="No"/>
    <s v="No"/>
    <n v="0"/>
    <s v="Yes"/>
    <s v="Month-to-Month"/>
    <s v="Direct Debit"/>
    <n v="59"/>
    <n v="2751"/>
    <s v="Competitor"/>
    <x v="0"/>
  </r>
  <r>
    <x v="307"/>
    <s v="Yes"/>
    <n v="39"/>
    <n v="166"/>
    <s v="349.2"/>
    <n v="72"/>
    <s v="156.6"/>
    <s v="Yes"/>
    <s v="no"/>
    <s v="39.2"/>
    <n v="3"/>
    <n v="15"/>
    <s v="Yes"/>
    <n v="0"/>
    <s v="WA"/>
    <s v="335-4414"/>
    <s v="Female"/>
    <n v="48"/>
    <s v="No"/>
    <s v="No"/>
    <s v="No"/>
    <n v="0"/>
    <s v="Yes"/>
    <s v="One Year"/>
    <s v="Direct Debit"/>
    <n v="34"/>
    <n v="1324"/>
    <s v="Dissatisfaction"/>
    <x v="9"/>
  </r>
  <r>
    <x v="308"/>
    <s v="Yes"/>
    <n v="1"/>
    <n v="6"/>
    <n v="15"/>
    <n v="4"/>
    <s v="10.8"/>
    <s v="Yes"/>
    <s v="no"/>
    <s v="2.7"/>
    <n v="4"/>
    <n v="0"/>
    <s v="No"/>
    <n v="0"/>
    <s v="WI"/>
    <s v="352-7234"/>
    <s v="Male"/>
    <n v="45"/>
    <s v="No"/>
    <s v="No"/>
    <s v="No"/>
    <n v="0"/>
    <s v="No"/>
    <s v="Month-to-Month"/>
    <s v="Credit Card"/>
    <n v="8"/>
    <n v="8"/>
    <s v="Dissatisfaction"/>
    <x v="16"/>
  </r>
  <r>
    <x v="309"/>
    <s v="Yes"/>
    <n v="4"/>
    <n v="10"/>
    <s v="22.5"/>
    <n v="80"/>
    <n v="224"/>
    <s v="Yes"/>
    <s v="no"/>
    <s v="74.7"/>
    <n v="5"/>
    <n v="0"/>
    <s v="No"/>
    <n v="0"/>
    <s v="VA"/>
    <s v="392-3315"/>
    <s v="Female"/>
    <n v="33"/>
    <s v="No"/>
    <s v="No"/>
    <s v="No"/>
    <n v="0"/>
    <s v="No"/>
    <s v="Month-to-Month"/>
    <s v="Credit Card"/>
    <n v="11"/>
    <n v="42"/>
    <s v="Price"/>
    <x v="13"/>
  </r>
  <r>
    <x v="310"/>
    <s v="Yes"/>
    <n v="1"/>
    <n v="4"/>
    <n v="12"/>
    <n v="4"/>
    <s v="12.3"/>
    <s v="Yes"/>
    <s v="no"/>
    <s v="2.5"/>
    <n v="4"/>
    <n v="5"/>
    <s v="Yes"/>
    <n v="0"/>
    <s v="TN"/>
    <s v="382-5401"/>
    <s v="Female"/>
    <n v="80"/>
    <s v="No"/>
    <s v="Yes"/>
    <s v="No"/>
    <n v="0"/>
    <s v="No"/>
    <s v="Month-to-Month"/>
    <s v="Direct Debit"/>
    <n v="40"/>
    <n v="40"/>
    <s v="Attitude"/>
    <x v="4"/>
  </r>
  <r>
    <x v="311"/>
    <s v="Yes"/>
    <n v="60"/>
    <n v="310"/>
    <n v="659"/>
    <n v="196"/>
    <s v="681.1"/>
    <s v="Yes"/>
    <s v="no"/>
    <n v="227"/>
    <n v="5"/>
    <n v="2"/>
    <s v="Yes"/>
    <n v="0"/>
    <s v="ID"/>
    <s v="411-4714"/>
    <s v="Male"/>
    <n v="32"/>
    <s v="No"/>
    <s v="No"/>
    <s v="No"/>
    <n v="0"/>
    <s v="Yes"/>
    <s v="One Year"/>
    <s v="Direct Debit"/>
    <n v="34"/>
    <n v="2021"/>
    <s v="Competitor"/>
    <x v="14"/>
  </r>
  <r>
    <x v="312"/>
    <s v="Yes"/>
    <n v="1"/>
    <n v="3"/>
    <n v="8"/>
    <n v="8"/>
    <n v="27"/>
    <s v="Yes"/>
    <s v="no"/>
    <n v="9"/>
    <n v="1"/>
    <n v="1"/>
    <s v="Yes"/>
    <n v="0"/>
    <s v="KS"/>
    <s v="379-8681"/>
    <s v="Female"/>
    <n v="79"/>
    <s v="No"/>
    <s v="Yes"/>
    <s v="No"/>
    <n v="0"/>
    <s v="No"/>
    <s v="Month-to-Month"/>
    <s v="Direct Debit"/>
    <n v="15"/>
    <n v="15"/>
    <s v="Competitor"/>
    <x v="0"/>
  </r>
  <r>
    <x v="313"/>
    <s v="Yes"/>
    <n v="2"/>
    <n v="12"/>
    <s v="23.6"/>
    <n v="8"/>
    <s v="20.4"/>
    <s v="Yes"/>
    <s v="no"/>
    <s v="6.8"/>
    <n v="2"/>
    <n v="1"/>
    <s v="No"/>
    <n v="19"/>
    <s v="WY"/>
    <s v="409-7034"/>
    <s v="Male"/>
    <n v="43"/>
    <s v="No"/>
    <s v="No"/>
    <s v="No"/>
    <n v="0"/>
    <s v="No"/>
    <s v="Month-to-Month"/>
    <s v="Credit Card"/>
    <n v="19"/>
    <n v="40"/>
    <s v="Competitor"/>
    <x v="2"/>
  </r>
  <r>
    <x v="314"/>
    <s v="Yes"/>
    <n v="1"/>
    <n v="6"/>
    <n v="14"/>
    <n v="4"/>
    <s v="14.1"/>
    <s v="Yes"/>
    <s v="no"/>
    <s v="4.7"/>
    <n v="0"/>
    <n v="0"/>
    <s v="No"/>
    <n v="0"/>
    <s v="TX"/>
    <s v="347-1870"/>
    <s v="Male"/>
    <n v="38"/>
    <s v="No"/>
    <s v="No"/>
    <s v="No"/>
    <n v="0"/>
    <s v="No"/>
    <s v="Month-to-Month"/>
    <s v="Credit Card"/>
    <n v="10"/>
    <n v="10"/>
    <s v="Price"/>
    <x v="13"/>
  </r>
  <r>
    <x v="315"/>
    <s v="Yes"/>
    <n v="68"/>
    <n v="408"/>
    <s v="883.2"/>
    <n v="0"/>
    <n v="0"/>
    <s v="No"/>
    <s v="yes"/>
    <n v="0"/>
    <n v="4"/>
    <n v="26"/>
    <s v="Yes"/>
    <n v="0"/>
    <s v="WA"/>
    <s v="374-9576"/>
    <s v="Male"/>
    <n v="28"/>
    <s v="Yes"/>
    <s v="No"/>
    <s v="No"/>
    <n v="0"/>
    <s v="Yes"/>
    <s v="Month-to-Month"/>
    <s v="Credit Card"/>
    <n v="47"/>
    <n v="3176"/>
    <s v="Competitor"/>
    <x v="2"/>
  </r>
  <r>
    <x v="316"/>
    <s v="Yes"/>
    <n v="3"/>
    <n v="7"/>
    <s v="21.7"/>
    <n v="4"/>
    <s v="9.7"/>
    <s v="Yes"/>
    <s v="no"/>
    <s v="4.9"/>
    <n v="5"/>
    <n v="6"/>
    <s v="Yes"/>
    <n v="0"/>
    <s v="IL"/>
    <s v="396-5790"/>
    <s v="Male"/>
    <n v="62"/>
    <s v="No"/>
    <s v="No"/>
    <s v="No"/>
    <n v="0"/>
    <s v="No"/>
    <s v="Month-to-Month"/>
    <s v="Credit Card"/>
    <n v="34"/>
    <n v="106"/>
    <s v="Competitor"/>
    <x v="2"/>
  </r>
  <r>
    <x v="317"/>
    <s v="Yes"/>
    <n v="14"/>
    <n v="75"/>
    <s v="216.4"/>
    <n v="0"/>
    <n v="0"/>
    <s v="No"/>
    <s v="yes"/>
    <n v="0"/>
    <n v="2"/>
    <n v="6"/>
    <s v="Yes"/>
    <n v="0"/>
    <s v="PA"/>
    <s v="403-9167"/>
    <s v="Female"/>
    <n v="48"/>
    <s v="No"/>
    <s v="No"/>
    <s v="No"/>
    <n v="0"/>
    <s v="Yes"/>
    <s v="Month-to-Month"/>
    <s v="Direct Debit"/>
    <n v="42"/>
    <n v="612"/>
    <s v="Competitor"/>
    <x v="0"/>
  </r>
  <r>
    <x v="318"/>
    <s v="Yes"/>
    <n v="11"/>
    <n v="48"/>
    <s v="139.4"/>
    <n v="16"/>
    <s v="34.8"/>
    <s v="Yes"/>
    <s v="no"/>
    <s v="11.6"/>
    <n v="4"/>
    <n v="1"/>
    <s v="Yes"/>
    <n v="0"/>
    <s v="VT"/>
    <s v="357-5801"/>
    <s v="Male"/>
    <n v="41"/>
    <s v="No"/>
    <s v="No"/>
    <s v="No"/>
    <n v="0"/>
    <s v="No"/>
    <s v="Month-to-Month"/>
    <s v="Direct Debit"/>
    <n v="33"/>
    <n v="349"/>
    <s v="Competitor"/>
    <x v="2"/>
  </r>
  <r>
    <x v="319"/>
    <s v="Yes"/>
    <n v="19"/>
    <n v="50"/>
    <s v="129.9"/>
    <n v="196"/>
    <n v="735"/>
    <s v="Yes"/>
    <s v="no"/>
    <n v="245"/>
    <n v="0"/>
    <n v="12"/>
    <s v="Yes"/>
    <n v="0"/>
    <s v="WI"/>
    <s v="406-2213"/>
    <s v="Female"/>
    <n v="46"/>
    <s v="No"/>
    <s v="No"/>
    <s v="No"/>
    <n v="0"/>
    <s v="No"/>
    <s v="Month-to-Month"/>
    <s v="Direct Debit"/>
    <n v="55"/>
    <n v="1012"/>
    <s v="Competitor"/>
    <x v="14"/>
  </r>
  <r>
    <x v="320"/>
    <s v="Yes"/>
    <n v="9"/>
    <n v="18"/>
    <s v="56.4"/>
    <n v="24"/>
    <s v="82.8"/>
    <s v="Yes"/>
    <s v="no"/>
    <s v="16.6"/>
    <n v="2"/>
    <n v="13"/>
    <s v="No"/>
    <n v="17"/>
    <s v="VT"/>
    <s v="414-1496"/>
    <s v="Female"/>
    <n v="37"/>
    <s v="No"/>
    <s v="No"/>
    <s v="No"/>
    <n v="0"/>
    <s v="No"/>
    <s v="Month-to-Month"/>
    <s v="Direct Debit"/>
    <n v="62"/>
    <n v="580"/>
    <s v="Competitor"/>
    <x v="14"/>
  </r>
  <r>
    <x v="321"/>
    <s v="Yes"/>
    <n v="14"/>
    <n v="109"/>
    <s v="176.4"/>
    <n v="20"/>
    <s v="40.5"/>
    <s v="Yes"/>
    <s v="no"/>
    <s v="13.5"/>
    <n v="4"/>
    <n v="8"/>
    <s v="Yes"/>
    <n v="0"/>
    <s v="HI"/>
    <s v="349-7291"/>
    <s v="Female"/>
    <n v="70"/>
    <s v="No"/>
    <s v="Yes"/>
    <s v="No"/>
    <n v="0"/>
    <s v="No"/>
    <s v="Month-to-Month"/>
    <s v="Direct Debit"/>
    <n v="55"/>
    <n v="740"/>
    <s v="Competitor"/>
    <x v="0"/>
  </r>
  <r>
    <x v="322"/>
    <s v="Yes"/>
    <n v="4"/>
    <n v="6"/>
    <n v="21"/>
    <n v="68"/>
    <s v="251.6"/>
    <s v="Yes"/>
    <s v="no"/>
    <s v="50.3"/>
    <n v="2"/>
    <n v="12"/>
    <s v="Yes"/>
    <n v="0"/>
    <s v="WY"/>
    <s v="385-1985"/>
    <s v="Male"/>
    <n v="30"/>
    <s v="No"/>
    <s v="No"/>
    <s v="No"/>
    <n v="0"/>
    <s v="No"/>
    <s v="Month-to-Month"/>
    <s v="Direct Debit"/>
    <n v="37"/>
    <n v="154"/>
    <s v="Competitor"/>
    <x v="0"/>
  </r>
  <r>
    <x v="323"/>
    <s v="Yes"/>
    <n v="3"/>
    <n v="27"/>
    <s v="47.5"/>
    <n v="32"/>
    <s v="117.6"/>
    <s v="Yes"/>
    <s v="no"/>
    <s v="58.8"/>
    <n v="0"/>
    <n v="8"/>
    <s v="Yes"/>
    <n v="0"/>
    <s v="WV"/>
    <s v="329-7102"/>
    <s v="Male"/>
    <n v="42"/>
    <s v="No"/>
    <s v="No"/>
    <s v="No"/>
    <n v="0"/>
    <s v="No"/>
    <s v="Month-to-Month"/>
    <s v="Direct Debit"/>
    <n v="35"/>
    <n v="118"/>
    <s v="Competitor"/>
    <x v="2"/>
  </r>
  <r>
    <x v="324"/>
    <s v="Yes"/>
    <n v="60"/>
    <n v="223"/>
    <s v="537.7"/>
    <n v="112"/>
    <s v="389.2"/>
    <s v="Yes"/>
    <s v="no"/>
    <s v="97.3"/>
    <n v="0"/>
    <n v="17"/>
    <s v="Yes"/>
    <n v="0"/>
    <s v="UT"/>
    <s v="398-1959"/>
    <s v="Male"/>
    <n v="25"/>
    <s v="Yes"/>
    <s v="No"/>
    <s v="No"/>
    <n v="0"/>
    <s v="No"/>
    <s v="Month-to-Month"/>
    <s v="Direct Debit"/>
    <n v="27"/>
    <n v="1618"/>
    <s v="Competitor"/>
    <x v="3"/>
  </r>
  <r>
    <x v="325"/>
    <s v="Yes"/>
    <n v="10"/>
    <n v="46"/>
    <s v="123.6"/>
    <n v="80"/>
    <n v="240"/>
    <s v="Yes"/>
    <s v="no"/>
    <n v="48"/>
    <n v="4"/>
    <n v="7"/>
    <s v="Yes"/>
    <n v="0"/>
    <s v="NY"/>
    <s v="408-7015"/>
    <s v="Male"/>
    <n v="61"/>
    <s v="No"/>
    <s v="No"/>
    <s v="No"/>
    <n v="0"/>
    <s v="No"/>
    <s v="Month-to-Month"/>
    <s v="Direct Debit"/>
    <n v="53"/>
    <n v="500"/>
    <s v="Competitor"/>
    <x v="14"/>
  </r>
  <r>
    <x v="326"/>
    <s v="Yes"/>
    <n v="1"/>
    <n v="3"/>
    <n v="7"/>
    <n v="16"/>
    <s v="66.4"/>
    <s v="Yes"/>
    <s v="no"/>
    <s v="13.3"/>
    <n v="1"/>
    <n v="6"/>
    <s v="Yes"/>
    <n v="0"/>
    <s v="ND"/>
    <s v="391-5442"/>
    <s v="Female"/>
    <n v="74"/>
    <s v="No"/>
    <s v="Yes"/>
    <s v="No"/>
    <n v="0"/>
    <s v="No"/>
    <s v="Month-to-Month"/>
    <s v="Direct Debit"/>
    <n v="51"/>
    <n v="51"/>
    <s v="Competitor"/>
    <x v="0"/>
  </r>
  <r>
    <x v="327"/>
    <s v="Yes"/>
    <n v="5"/>
    <n v="9"/>
    <s v="24.8"/>
    <n v="112"/>
    <n v="238"/>
    <s v="Yes"/>
    <s v="no"/>
    <s v="79.3"/>
    <n v="3"/>
    <n v="7"/>
    <s v="No"/>
    <n v="5"/>
    <s v="OH"/>
    <s v="405-3097"/>
    <s v="Male"/>
    <n v="38"/>
    <s v="No"/>
    <s v="No"/>
    <s v="No"/>
    <n v="0"/>
    <s v="Yes"/>
    <s v="One Year"/>
    <s v="Credit Card"/>
    <n v="24"/>
    <n v="117"/>
    <s v="Competitor"/>
    <x v="2"/>
  </r>
  <r>
    <x v="328"/>
    <s v="Yes"/>
    <n v="1"/>
    <n v="6"/>
    <n v="14"/>
    <n v="4"/>
    <s v="12.5"/>
    <s v="Yes"/>
    <s v="no"/>
    <s v="2.5"/>
    <n v="2"/>
    <n v="1"/>
    <s v="Yes"/>
    <n v="0"/>
    <s v="VT"/>
    <s v="418-3017"/>
    <s v="Female"/>
    <n v="55"/>
    <s v="No"/>
    <s v="No"/>
    <s v="No"/>
    <n v="0"/>
    <s v="No"/>
    <s v="Month-to-Month"/>
    <s v="Direct Debit"/>
    <n v="26"/>
    <n v="26"/>
    <s v="Competitor"/>
    <x v="2"/>
  </r>
  <r>
    <x v="329"/>
    <s v="Yes"/>
    <n v="22"/>
    <n v="72"/>
    <s v="157.1"/>
    <n v="44"/>
    <s v="126.5"/>
    <s v="Yes"/>
    <s v="no"/>
    <s v="25.3"/>
    <n v="0"/>
    <n v="13"/>
    <s v="Yes"/>
    <n v="0"/>
    <s v="CT"/>
    <s v="367-3648"/>
    <s v="Female"/>
    <n v="19"/>
    <s v="Yes"/>
    <s v="No"/>
    <s v="No"/>
    <n v="0"/>
    <s v="No"/>
    <s v="Month-to-Month"/>
    <s v="Direct Debit"/>
    <n v="38"/>
    <n v="847"/>
    <s v="Competitor"/>
    <x v="3"/>
  </r>
  <r>
    <x v="330"/>
    <s v="Yes"/>
    <n v="34"/>
    <n v="125"/>
    <s v="512.1"/>
    <n v="16"/>
    <s v="43.6"/>
    <s v="Yes"/>
    <s v="no"/>
    <s v="21.8"/>
    <n v="0"/>
    <n v="2"/>
    <s v="Yes"/>
    <n v="0"/>
    <s v="OH"/>
    <s v="367-9495"/>
    <s v="Female"/>
    <n v="80"/>
    <s v="No"/>
    <s v="Yes"/>
    <s v="No"/>
    <n v="0"/>
    <s v="Yes"/>
    <s v="Month-to-Month"/>
    <s v="Direct Debit"/>
    <n v="55"/>
    <n v="1885"/>
    <s v="Competitor"/>
    <x v="2"/>
  </r>
  <r>
    <x v="331"/>
    <s v="Yes"/>
    <n v="41"/>
    <n v="224"/>
    <s v="493.3"/>
    <n v="212"/>
    <n v="689"/>
    <s v="Yes"/>
    <s v="no"/>
    <s v="172.3"/>
    <n v="4"/>
    <n v="10"/>
    <s v="Yes"/>
    <n v="0"/>
    <s v="UT"/>
    <s v="368-5647"/>
    <s v="Male"/>
    <n v="33"/>
    <s v="No"/>
    <s v="No"/>
    <s v="No"/>
    <n v="0"/>
    <s v="Yes"/>
    <s v="One Year"/>
    <s v="Direct Debit"/>
    <n v="28"/>
    <n v="1170"/>
    <s v="Competitor"/>
    <x v="3"/>
  </r>
  <r>
    <x v="332"/>
    <s v="Yes"/>
    <n v="63"/>
    <n v="177"/>
    <s v="375.1"/>
    <n v="0"/>
    <n v="0"/>
    <s v="No"/>
    <s v="yes"/>
    <n v="0"/>
    <n v="3"/>
    <n v="6"/>
    <s v="Yes"/>
    <n v="0"/>
    <s v="MD"/>
    <s v="412-1076"/>
    <s v="Female"/>
    <n v="42"/>
    <s v="No"/>
    <s v="No"/>
    <s v="No"/>
    <n v="0"/>
    <s v="Yes"/>
    <s v="One Year"/>
    <s v="Credit Card"/>
    <n v="46"/>
    <n v="2885"/>
    <s v="Competitor"/>
    <x v="2"/>
  </r>
  <r>
    <x v="333"/>
    <s v="Yes"/>
    <n v="4"/>
    <n v="14"/>
    <s v="39.9"/>
    <n v="112"/>
    <s v="372.4"/>
    <s v="Yes"/>
    <s v="no"/>
    <s v="124.1"/>
    <n v="5"/>
    <n v="5"/>
    <s v="Yes"/>
    <n v="0"/>
    <s v="WI"/>
    <s v="417-5813"/>
    <s v="Female"/>
    <n v="63"/>
    <s v="No"/>
    <s v="No"/>
    <s v="No"/>
    <n v="0"/>
    <s v="Yes"/>
    <s v="Month-to-Month"/>
    <s v="Credit Card"/>
    <n v="43"/>
    <n v="190"/>
    <s v="Competitor"/>
    <x v="2"/>
  </r>
  <r>
    <x v="334"/>
    <s v="Yes"/>
    <n v="16"/>
    <n v="33"/>
    <s v="110.6"/>
    <n v="8"/>
    <s v="21.2"/>
    <s v="Yes"/>
    <s v="no"/>
    <s v="5.3"/>
    <n v="3"/>
    <n v="28"/>
    <s v="No"/>
    <n v="44"/>
    <s v="NE"/>
    <s v="421-8535"/>
    <s v="Female"/>
    <n v="29"/>
    <s v="Yes"/>
    <s v="No"/>
    <s v="No"/>
    <n v="0"/>
    <s v="No"/>
    <s v="Month-to-Month"/>
    <s v="Direct Debit"/>
    <n v="22"/>
    <n v="351"/>
    <s v="Competitor"/>
    <x v="14"/>
  </r>
  <r>
    <x v="335"/>
    <s v="Yes"/>
    <n v="1"/>
    <n v="6"/>
    <n v="15"/>
    <n v="4"/>
    <s v="12.8"/>
    <s v="Yes"/>
    <s v="no"/>
    <s v="4.3"/>
    <n v="4"/>
    <n v="17"/>
    <s v="Yes"/>
    <n v="0"/>
    <s v="MT"/>
    <s v="366-5829"/>
    <s v="Female"/>
    <n v="20"/>
    <s v="Yes"/>
    <s v="No"/>
    <s v="No"/>
    <n v="0"/>
    <s v="No"/>
    <s v="Month-to-Month"/>
    <s v="Direct Debit"/>
    <n v="27"/>
    <n v="27"/>
    <s v="Competitor"/>
    <x v="0"/>
  </r>
  <r>
    <x v="336"/>
    <s v="Yes"/>
    <n v="2"/>
    <n v="7"/>
    <n v="20"/>
    <n v="56"/>
    <s v="155.4"/>
    <s v="Yes"/>
    <s v="no"/>
    <s v="51.8"/>
    <n v="2"/>
    <n v="4"/>
    <s v="Yes"/>
    <n v="0"/>
    <s v="NH"/>
    <s v="401-1454"/>
    <s v="Female"/>
    <n v="82"/>
    <s v="No"/>
    <s v="Yes"/>
    <s v="No"/>
    <n v="0"/>
    <s v="No"/>
    <s v="Month-to-Month"/>
    <s v="Direct Debit"/>
    <n v="46"/>
    <n v="85"/>
    <s v="Other"/>
    <x v="9"/>
  </r>
  <r>
    <x v="337"/>
    <s v="Yes"/>
    <n v="16"/>
    <n v="52"/>
    <s v="186.2"/>
    <n v="4"/>
    <s v="13.1"/>
    <s v="Yes"/>
    <s v="no"/>
    <s v="2.6"/>
    <n v="3"/>
    <n v="6"/>
    <s v="Yes"/>
    <n v="0"/>
    <s v="MT"/>
    <s v="353-3492"/>
    <s v="Female"/>
    <n v="35"/>
    <s v="No"/>
    <s v="No"/>
    <s v="No"/>
    <n v="0"/>
    <s v="Yes"/>
    <s v="Month-to-Month"/>
    <s v="Direct Debit"/>
    <n v="36"/>
    <n v="553"/>
    <s v="Competitor"/>
    <x v="2"/>
  </r>
  <r>
    <x v="338"/>
    <s v="Yes"/>
    <n v="9"/>
    <n v="27"/>
    <s v="78.1"/>
    <n v="16"/>
    <s v="26.8"/>
    <s v="Yes"/>
    <s v="no"/>
    <s v="6.7"/>
    <n v="2"/>
    <n v="9"/>
    <s v="Yes"/>
    <n v="0"/>
    <s v="MN"/>
    <s v="360-7404"/>
    <s v="Male"/>
    <n v="71"/>
    <s v="No"/>
    <s v="Yes"/>
    <s v="No"/>
    <n v="0"/>
    <s v="No"/>
    <s v="Month-to-Month"/>
    <s v="Credit Card"/>
    <n v="51"/>
    <n v="440"/>
    <s v="Attitude"/>
    <x v="4"/>
  </r>
  <r>
    <x v="339"/>
    <s v="Yes"/>
    <n v="15"/>
    <n v="135"/>
    <s v="208.3"/>
    <n v="0"/>
    <n v="0"/>
    <s v="No"/>
    <s v="yes"/>
    <n v="0"/>
    <n v="1"/>
    <n v="6"/>
    <s v="Yes"/>
    <n v="0"/>
    <s v="WY"/>
    <s v="412-3726"/>
    <s v="Male"/>
    <n v="60"/>
    <s v="No"/>
    <s v="No"/>
    <s v="No"/>
    <n v="0"/>
    <s v="Yes"/>
    <s v="Month-to-Month"/>
    <s v="Direct Debit"/>
    <n v="67"/>
    <n v="996"/>
    <s v="Competitor"/>
    <x v="14"/>
  </r>
  <r>
    <x v="340"/>
    <s v="Yes"/>
    <n v="1"/>
    <n v="5"/>
    <n v="11"/>
    <n v="0"/>
    <n v="0"/>
    <s v="No"/>
    <s v="yes"/>
    <n v="0"/>
    <n v="4"/>
    <n v="2"/>
    <s v="Yes"/>
    <n v="0"/>
    <s v="AL"/>
    <s v="410-5455"/>
    <s v="Male"/>
    <n v="40"/>
    <s v="No"/>
    <s v="No"/>
    <s v="No"/>
    <n v="0"/>
    <s v="No"/>
    <s v="Month-to-Month"/>
    <s v="Direct Debit"/>
    <n v="29"/>
    <n v="29"/>
    <s v="Competitor"/>
    <x v="0"/>
  </r>
  <r>
    <x v="341"/>
    <s v="Yes"/>
    <n v="11"/>
    <n v="51"/>
    <n v="102"/>
    <n v="80"/>
    <n v="238"/>
    <s v="Yes"/>
    <s v="no"/>
    <s v="79.3"/>
    <n v="4"/>
    <n v="21"/>
    <s v="No"/>
    <n v="64"/>
    <s v="UT"/>
    <s v="350-9720"/>
    <s v="Male"/>
    <n v="20"/>
    <s v="Yes"/>
    <s v="No"/>
    <s v="No"/>
    <n v="0"/>
    <s v="No"/>
    <s v="Month-to-Month"/>
    <s v="Credit Card"/>
    <n v="46"/>
    <n v="521"/>
    <s v="Competitor"/>
    <x v="2"/>
  </r>
  <r>
    <x v="342"/>
    <s v="Yes"/>
    <n v="2"/>
    <n v="6"/>
    <s v="14.8"/>
    <n v="52"/>
    <n v="13"/>
    <s v="Yes"/>
    <s v="no"/>
    <s v="4.3"/>
    <n v="4"/>
    <n v="1"/>
    <s v="Yes"/>
    <n v="0"/>
    <s v="MI"/>
    <s v="333-7460"/>
    <s v="Female"/>
    <n v="54"/>
    <s v="No"/>
    <s v="No"/>
    <s v="No"/>
    <n v="0"/>
    <s v="Yes"/>
    <s v="Month-to-Month"/>
    <s v="Direct Debit"/>
    <n v="38"/>
    <n v="81"/>
    <s v="Competitor"/>
    <x v="2"/>
  </r>
  <r>
    <x v="343"/>
    <s v="Yes"/>
    <n v="5"/>
    <n v="34"/>
    <s v="69.4"/>
    <n v="116"/>
    <s v="368.3"/>
    <s v="Yes"/>
    <s v="no"/>
    <s v="184.2"/>
    <n v="3"/>
    <n v="2"/>
    <s v="Yes"/>
    <n v="0"/>
    <s v="VT"/>
    <s v="386-6535"/>
    <s v="Female"/>
    <n v="75"/>
    <s v="No"/>
    <s v="Yes"/>
    <s v="No"/>
    <n v="0"/>
    <s v="Yes"/>
    <s v="Month-to-Month"/>
    <s v="Credit Card"/>
    <n v="44"/>
    <n v="204"/>
    <s v="Competitor"/>
    <x v="2"/>
  </r>
  <r>
    <x v="344"/>
    <s v="Yes"/>
    <n v="4"/>
    <n v="7"/>
    <s v="16.5"/>
    <n v="12"/>
    <n v="45"/>
    <s v="Yes"/>
    <s v="no"/>
    <s v="11.3"/>
    <n v="5"/>
    <n v="38"/>
    <s v="Yes"/>
    <n v="0"/>
    <s v="GA"/>
    <s v="335-8836"/>
    <s v="Male"/>
    <n v="30"/>
    <s v="No"/>
    <s v="No"/>
    <s v="No"/>
    <n v="0"/>
    <s v="No"/>
    <s v="Month-to-Month"/>
    <s v="Credit Card"/>
    <n v="51"/>
    <n v="209"/>
    <s v="Competitor"/>
    <x v="3"/>
  </r>
  <r>
    <x v="345"/>
    <s v="Yes"/>
    <n v="15"/>
    <n v="57"/>
    <s v="122.8"/>
    <n v="156"/>
    <s v="503.1"/>
    <s v="Yes"/>
    <s v="no"/>
    <s v="100.6"/>
    <n v="4"/>
    <n v="5"/>
    <s v="Yes"/>
    <n v="0"/>
    <s v="CT"/>
    <s v="330-1175"/>
    <s v="Female"/>
    <n v="59"/>
    <s v="No"/>
    <s v="No"/>
    <s v="No"/>
    <n v="0"/>
    <s v="No"/>
    <s v="Month-to-Month"/>
    <s v="Direct Debit"/>
    <n v="45"/>
    <n v="686"/>
    <s v="Competitor"/>
    <x v="2"/>
  </r>
  <r>
    <x v="346"/>
    <s v="Yes"/>
    <n v="1"/>
    <n v="4"/>
    <n v="12"/>
    <n v="8"/>
    <s v="17.6"/>
    <s v="Yes"/>
    <s v="no"/>
    <s v="4.4"/>
    <n v="5"/>
    <n v="0"/>
    <s v="No"/>
    <n v="0"/>
    <s v="MD"/>
    <s v="349-6464"/>
    <s v="Male"/>
    <n v="57"/>
    <s v="No"/>
    <s v="No"/>
    <s v="No"/>
    <n v="0"/>
    <s v="No"/>
    <s v="Month-to-Month"/>
    <s v="Direct Debit"/>
    <n v="10"/>
    <n v="10"/>
    <s v="Attitude"/>
    <x v="15"/>
  </r>
  <r>
    <x v="347"/>
    <s v="Yes"/>
    <n v="5"/>
    <n v="23"/>
    <s v="44.8"/>
    <n v="4"/>
    <s v="14.4"/>
    <s v="Yes"/>
    <s v="no"/>
    <s v="3.6"/>
    <n v="1"/>
    <n v="7"/>
    <s v="Yes"/>
    <n v="0"/>
    <s v="MT"/>
    <s v="361-8288"/>
    <s v="Male"/>
    <n v="29"/>
    <s v="Yes"/>
    <s v="No"/>
    <s v="No"/>
    <n v="0"/>
    <s v="Yes"/>
    <s v="Month-to-Month"/>
    <s v="Direct Debit"/>
    <n v="36"/>
    <n v="180"/>
    <s v="Competitor"/>
    <x v="2"/>
  </r>
  <r>
    <x v="348"/>
    <s v="Yes"/>
    <n v="4"/>
    <n v="10"/>
    <s v="31.9"/>
    <n v="40"/>
    <n v="125"/>
    <s v="Yes"/>
    <s v="no"/>
    <n v="25"/>
    <n v="4"/>
    <n v="14"/>
    <s v="No"/>
    <n v="27"/>
    <s v="ID"/>
    <s v="370-7546"/>
    <s v="Female"/>
    <n v="21"/>
    <s v="Yes"/>
    <s v="No"/>
    <s v="No"/>
    <n v="0"/>
    <s v="No"/>
    <s v="Month-to-Month"/>
    <s v="Direct Debit"/>
    <n v="34"/>
    <n v="137"/>
    <s v="Competitor"/>
    <x v="2"/>
  </r>
  <r>
    <x v="349"/>
    <s v="Yes"/>
    <n v="35"/>
    <n v="197"/>
    <s v="562.8"/>
    <n v="4"/>
    <s v="8.2"/>
    <s v="Yes"/>
    <s v="no"/>
    <s v="4.1"/>
    <n v="1"/>
    <n v="14"/>
    <s v="Yes"/>
    <n v="0"/>
    <s v="RI"/>
    <s v="333-9728"/>
    <s v="Male"/>
    <n v="27"/>
    <s v="Yes"/>
    <s v="No"/>
    <s v="No"/>
    <n v="0"/>
    <s v="No"/>
    <s v="Month-to-Month"/>
    <s v="Direct Debit"/>
    <n v="58"/>
    <n v="2038"/>
    <s v="Competitor"/>
    <x v="0"/>
  </r>
  <r>
    <x v="350"/>
    <s v="Yes"/>
    <n v="12"/>
    <n v="48"/>
    <s v="144.6"/>
    <n v="0"/>
    <n v="0"/>
    <s v="No"/>
    <s v="yes"/>
    <n v="0"/>
    <n v="5"/>
    <n v="4"/>
    <s v="Yes"/>
    <n v="0"/>
    <s v="MD"/>
    <s v="400-7002"/>
    <s v="Male"/>
    <n v="39"/>
    <s v="No"/>
    <s v="No"/>
    <s v="No"/>
    <n v="0"/>
    <s v="No"/>
    <s v="Month-to-Month"/>
    <s v="Credit Card"/>
    <n v="29"/>
    <n v="355"/>
    <s v="Competitor"/>
    <x v="0"/>
  </r>
  <r>
    <x v="351"/>
    <s v="Yes"/>
    <n v="24"/>
    <n v="105"/>
    <s v="268.2"/>
    <n v="0"/>
    <n v="0"/>
    <s v="No"/>
    <s v="yes"/>
    <n v="0"/>
    <n v="1"/>
    <n v="5"/>
    <s v="Yes"/>
    <n v="0"/>
    <s v="IL"/>
    <s v="395-7435"/>
    <s v="Female"/>
    <n v="34"/>
    <s v="No"/>
    <s v="No"/>
    <s v="No"/>
    <n v="0"/>
    <s v="Yes"/>
    <s v="Month-to-Month"/>
    <s v="Direct Debit"/>
    <n v="50"/>
    <n v="1214"/>
    <s v="Competitor"/>
    <x v="2"/>
  </r>
  <r>
    <x v="352"/>
    <s v="Yes"/>
    <n v="62"/>
    <n v="162"/>
    <s v="432.4"/>
    <n v="56"/>
    <s v="145.6"/>
    <s v="Yes"/>
    <s v="no"/>
    <s v="72.8"/>
    <n v="3"/>
    <n v="4"/>
    <s v="Yes"/>
    <n v="0"/>
    <s v="RI"/>
    <s v="405-7467"/>
    <s v="Male"/>
    <n v="56"/>
    <s v="No"/>
    <s v="No"/>
    <s v="No"/>
    <n v="0"/>
    <s v="No"/>
    <s v="One Year"/>
    <s v="Direct Debit"/>
    <n v="41"/>
    <n v="2542"/>
    <s v="Competitor"/>
    <x v="3"/>
  </r>
  <r>
    <x v="353"/>
    <s v="Yes"/>
    <n v="42"/>
    <n v="217"/>
    <s v="581.2"/>
    <n v="236"/>
    <s v="737.5"/>
    <s v="Yes"/>
    <s v="no"/>
    <s v="184.4"/>
    <n v="2"/>
    <n v="24"/>
    <s v="Yes"/>
    <n v="0"/>
    <s v="HI"/>
    <s v="379-8526"/>
    <s v="Male"/>
    <n v="21"/>
    <s v="Yes"/>
    <s v="No"/>
    <s v="No"/>
    <n v="0"/>
    <s v="Yes"/>
    <s v="Month-to-Month"/>
    <s v="Direct Debit"/>
    <n v="58"/>
    <n v="2426"/>
    <s v="Competitor"/>
    <x v="2"/>
  </r>
  <r>
    <x v="354"/>
    <s v="Yes"/>
    <n v="22"/>
    <n v="153"/>
    <s v="344.6"/>
    <n v="92"/>
    <s v="174.8"/>
    <s v="Yes"/>
    <s v="no"/>
    <n v="35"/>
    <n v="0"/>
    <n v="3"/>
    <s v="No"/>
    <n v="64"/>
    <s v="MT"/>
    <s v="401-5586"/>
    <s v="Male"/>
    <n v="69"/>
    <s v="No"/>
    <s v="Yes"/>
    <s v="No"/>
    <n v="0"/>
    <s v="No"/>
    <s v="Month-to-Month"/>
    <s v="Direct Debit"/>
    <n v="62"/>
    <n v="1340"/>
    <s v="Competitor"/>
    <x v="0"/>
  </r>
  <r>
    <x v="355"/>
    <s v="Yes"/>
    <n v="2"/>
    <n v="6"/>
    <s v="16.8"/>
    <n v="4"/>
    <s v="9.7"/>
    <s v="Yes"/>
    <s v="no"/>
    <s v="3.2"/>
    <n v="2"/>
    <n v="10"/>
    <s v="Yes"/>
    <n v="0"/>
    <s v="CT"/>
    <s v="377-9178"/>
    <s v="Female"/>
    <n v="46"/>
    <s v="No"/>
    <s v="No"/>
    <s v="No"/>
    <n v="0"/>
    <s v="No"/>
    <s v="Month-to-Month"/>
    <s v="Credit Card"/>
    <n v="27"/>
    <n v="51"/>
    <s v="Competitor"/>
    <x v="2"/>
  </r>
  <r>
    <x v="356"/>
    <s v="Yes"/>
    <n v="20"/>
    <n v="102"/>
    <s v="261.7"/>
    <n v="272"/>
    <s v="625.6"/>
    <s v="Yes"/>
    <s v="no"/>
    <s v="312.8"/>
    <n v="0"/>
    <n v="5"/>
    <s v="Yes"/>
    <n v="0"/>
    <s v="NY"/>
    <s v="422-7728"/>
    <s v="Male"/>
    <n v="79"/>
    <s v="No"/>
    <s v="Yes"/>
    <s v="No"/>
    <n v="0"/>
    <s v="No"/>
    <s v="Month-to-Month"/>
    <s v="Direct Debit"/>
    <n v="51"/>
    <n v="1017"/>
    <s v="Competitor"/>
    <x v="2"/>
  </r>
  <r>
    <x v="357"/>
    <s v="Yes"/>
    <n v="7"/>
    <n v="34"/>
    <s v="88.1"/>
    <n v="4"/>
    <s v="11.1"/>
    <s v="Yes"/>
    <s v="no"/>
    <s v="3.7"/>
    <n v="5"/>
    <n v="0"/>
    <s v="No"/>
    <n v="0"/>
    <s v="IA"/>
    <s v="398-7978"/>
    <s v="Female"/>
    <n v="43"/>
    <s v="No"/>
    <s v="No"/>
    <s v="No"/>
    <n v="0"/>
    <s v="No"/>
    <s v="One Year"/>
    <s v="Credit Card"/>
    <n v="10"/>
    <n v="73"/>
    <s v="Price"/>
    <x v="13"/>
  </r>
  <r>
    <x v="358"/>
    <s v="Yes"/>
    <n v="15"/>
    <n v="81"/>
    <s v="227.4"/>
    <n v="28"/>
    <s v="86.8"/>
    <s v="Yes"/>
    <s v="no"/>
    <s v="17.4"/>
    <n v="5"/>
    <n v="5"/>
    <s v="Yes"/>
    <n v="0"/>
    <s v="NH"/>
    <s v="339-4636"/>
    <s v="Male"/>
    <n v="75"/>
    <s v="No"/>
    <s v="Yes"/>
    <s v="No"/>
    <n v="0"/>
    <s v="No"/>
    <s v="Month-to-Month"/>
    <s v="Direct Debit"/>
    <n v="27"/>
    <n v="406"/>
    <s v="Attitude"/>
    <x v="4"/>
  </r>
  <r>
    <x v="359"/>
    <s v="Yes"/>
    <n v="1"/>
    <n v="4"/>
    <n v="11"/>
    <n v="36"/>
    <s v="97.2"/>
    <s v="Yes"/>
    <s v="no"/>
    <s v="48.6"/>
    <n v="2"/>
    <n v="4"/>
    <s v="Yes"/>
    <n v="0"/>
    <s v="MD"/>
    <s v="338-1840"/>
    <s v="Male"/>
    <n v="67"/>
    <s v="No"/>
    <s v="Yes"/>
    <s v="No"/>
    <n v="0"/>
    <s v="No"/>
    <s v="Month-to-Month"/>
    <s v="Direct Debit"/>
    <n v="50"/>
    <n v="50"/>
    <s v="Competitor"/>
    <x v="2"/>
  </r>
  <r>
    <x v="360"/>
    <s v="Yes"/>
    <n v="17"/>
    <n v="59"/>
    <s v="154.2"/>
    <n v="4"/>
    <s v="9.7"/>
    <s v="Yes"/>
    <s v="no"/>
    <s v="1.9"/>
    <n v="2"/>
    <n v="4"/>
    <s v="Yes"/>
    <n v="0"/>
    <s v="MN"/>
    <s v="355-7895"/>
    <s v="Male"/>
    <n v="66"/>
    <s v="No"/>
    <s v="Yes"/>
    <s v="No"/>
    <n v="0"/>
    <s v="Yes"/>
    <s v="Month-to-Month"/>
    <s v="Direct Debit"/>
    <n v="34"/>
    <n v="582"/>
    <s v="Competitor"/>
    <x v="14"/>
  </r>
  <r>
    <x v="361"/>
    <s v="Yes"/>
    <n v="1"/>
    <n v="3"/>
    <n v="8"/>
    <n v="8"/>
    <n v="23"/>
    <s v="Yes"/>
    <s v="no"/>
    <s v="11.5"/>
    <n v="0"/>
    <n v="5"/>
    <s v="No"/>
    <n v="9"/>
    <s v="NV"/>
    <s v="362-7604"/>
    <s v="Female"/>
    <n v="73"/>
    <s v="No"/>
    <s v="Yes"/>
    <s v="No"/>
    <n v="0"/>
    <s v="No"/>
    <s v="Month-to-Month"/>
    <s v="Paper Check"/>
    <n v="10"/>
    <n v="10"/>
    <s v="Competitor"/>
    <x v="2"/>
  </r>
  <r>
    <x v="362"/>
    <s v="Yes"/>
    <n v="2"/>
    <n v="10"/>
    <s v="25.5"/>
    <n v="104"/>
    <s v="332.8"/>
    <s v="Yes"/>
    <s v="no"/>
    <s v="66.6"/>
    <n v="4"/>
    <n v="7"/>
    <s v="Yes"/>
    <n v="0"/>
    <s v="CT"/>
    <s v="398-8578"/>
    <s v="Female"/>
    <n v="53"/>
    <s v="No"/>
    <s v="No"/>
    <s v="No"/>
    <n v="0"/>
    <s v="No"/>
    <s v="Month-to-Month"/>
    <s v="Direct Debit"/>
    <n v="16"/>
    <n v="27"/>
    <s v="Competitor"/>
    <x v="14"/>
  </r>
  <r>
    <x v="363"/>
    <s v="Yes"/>
    <n v="29"/>
    <n v="98"/>
    <s v="257.6"/>
    <n v="216"/>
    <s v="637.2"/>
    <s v="Yes"/>
    <s v="no"/>
    <s v="159.3"/>
    <n v="4"/>
    <n v="10"/>
    <s v="Yes"/>
    <n v="0"/>
    <s v="ND"/>
    <s v="340-6339"/>
    <s v="Female"/>
    <n v="44"/>
    <s v="No"/>
    <s v="No"/>
    <s v="No"/>
    <n v="0"/>
    <s v="Yes"/>
    <s v="Month-to-Month"/>
    <s v="Direct Debit"/>
    <n v="35"/>
    <n v="1011"/>
    <s v="Competitor"/>
    <x v="0"/>
  </r>
  <r>
    <x v="364"/>
    <s v="Yes"/>
    <n v="2"/>
    <n v="6"/>
    <s v="16.9"/>
    <n v="4"/>
    <s v="15.6"/>
    <s v="Yes"/>
    <s v="no"/>
    <s v="3.9"/>
    <n v="5"/>
    <n v="4"/>
    <s v="Yes"/>
    <n v="0"/>
    <s v="IA"/>
    <s v="377-1273"/>
    <s v="Male"/>
    <n v="55"/>
    <s v="No"/>
    <s v="No"/>
    <s v="No"/>
    <n v="0"/>
    <s v="Yes"/>
    <s v="Month-to-Month"/>
    <s v="Credit Card"/>
    <n v="59"/>
    <n v="124"/>
    <s v="Competitor"/>
    <x v="0"/>
  </r>
  <r>
    <x v="365"/>
    <s v="Yes"/>
    <n v="14"/>
    <n v="59"/>
    <s v="190.6"/>
    <n v="0"/>
    <n v="0"/>
    <s v="No"/>
    <s v="yes"/>
    <n v="0"/>
    <n v="3"/>
    <n v="5"/>
    <s v="Yes"/>
    <n v="0"/>
    <s v="WY"/>
    <s v="400-2181"/>
    <s v="Female"/>
    <n v="41"/>
    <s v="No"/>
    <s v="No"/>
    <s v="No"/>
    <n v="0"/>
    <s v="Yes"/>
    <s v="Month-to-Month"/>
    <s v="Direct Debit"/>
    <n v="27"/>
    <n v="368"/>
    <s v="Attitude"/>
    <x v="15"/>
  </r>
  <r>
    <x v="366"/>
    <s v="Yes"/>
    <n v="8"/>
    <n v="68"/>
    <s v="113.8"/>
    <n v="52"/>
    <s v="219.7"/>
    <s v="Yes"/>
    <s v="no"/>
    <s v="109.9"/>
    <n v="0"/>
    <n v="3"/>
    <s v="Yes"/>
    <n v="0"/>
    <s v="WV"/>
    <s v="341-7686"/>
    <s v="Male"/>
    <n v="60"/>
    <s v="No"/>
    <s v="No"/>
    <s v="No"/>
    <n v="0"/>
    <s v="No"/>
    <s v="Month-to-Month"/>
    <s v="Direct Debit"/>
    <n v="38"/>
    <n v="305"/>
    <s v="Attitude"/>
    <x v="15"/>
  </r>
  <r>
    <x v="367"/>
    <s v="Yes"/>
    <n v="5"/>
    <n v="17"/>
    <s v="51.9"/>
    <n v="4"/>
    <s v="7.8"/>
    <s v="Yes"/>
    <s v="no"/>
    <s v="2.6"/>
    <n v="1"/>
    <n v="3"/>
    <s v="Yes"/>
    <n v="0"/>
    <s v="AR"/>
    <s v="393-3507"/>
    <s v="Female"/>
    <n v="53"/>
    <s v="No"/>
    <s v="No"/>
    <s v="No"/>
    <n v="0"/>
    <s v="No"/>
    <s v="Month-to-Month"/>
    <s v="Direct Debit"/>
    <n v="44"/>
    <n v="208"/>
    <s v="Attitude"/>
    <x v="15"/>
  </r>
  <r>
    <x v="368"/>
    <s v="Yes"/>
    <n v="64"/>
    <n v="282"/>
    <s v="703.4"/>
    <n v="244"/>
    <s v="799.1"/>
    <s v="Yes"/>
    <s v="no"/>
    <s v="199.8"/>
    <n v="2"/>
    <n v="7"/>
    <s v="No"/>
    <n v="20"/>
    <s v="TX"/>
    <s v="402-1556"/>
    <s v="Female"/>
    <n v="54"/>
    <s v="No"/>
    <s v="No"/>
    <s v="No"/>
    <n v="0"/>
    <s v="Yes"/>
    <s v="One Year"/>
    <s v="Direct Debit"/>
    <n v="66"/>
    <n v="4204"/>
    <s v="Attitude"/>
    <x v="4"/>
  </r>
  <r>
    <x v="369"/>
    <s v="Yes"/>
    <n v="1"/>
    <n v="2"/>
    <n v="5"/>
    <n v="96"/>
    <s v="314.4"/>
    <s v="Yes"/>
    <s v="no"/>
    <s v="62.9"/>
    <n v="0"/>
    <n v="6"/>
    <s v="Yes"/>
    <n v="0"/>
    <s v="CT"/>
    <s v="339-2734"/>
    <s v="Male"/>
    <n v="56"/>
    <s v="No"/>
    <s v="No"/>
    <s v="No"/>
    <n v="0"/>
    <s v="No"/>
    <s v="Month-to-Month"/>
    <s v="Credit Card"/>
    <n v="16"/>
    <n v="16"/>
    <s v="Attitude"/>
    <x v="4"/>
  </r>
  <r>
    <x v="370"/>
    <s v="Yes"/>
    <n v="54"/>
    <n v="393"/>
    <s v="870.1"/>
    <n v="136"/>
    <s v="554.2"/>
    <s v="Yes"/>
    <s v="no"/>
    <s v="110.8"/>
    <n v="4"/>
    <n v="2"/>
    <s v="Yes"/>
    <n v="0"/>
    <s v="AZ"/>
    <s v="350-7227"/>
    <s v="Female"/>
    <n v="47"/>
    <s v="No"/>
    <s v="No"/>
    <s v="No"/>
    <n v="0"/>
    <s v="Yes"/>
    <s v="One Year"/>
    <s v="Direct Debit"/>
    <n v="44"/>
    <n v="2380"/>
    <s v="Attitude"/>
    <x v="4"/>
  </r>
  <r>
    <x v="371"/>
    <s v="Yes"/>
    <n v="1"/>
    <n v="6"/>
    <n v="15"/>
    <n v="284"/>
    <s v="930.1"/>
    <s v="Yes"/>
    <s v="no"/>
    <n v="186"/>
    <n v="4"/>
    <n v="17"/>
    <s v="Yes"/>
    <n v="0"/>
    <s v="FL"/>
    <s v="384-6654"/>
    <s v="Female"/>
    <n v="20"/>
    <s v="Yes"/>
    <s v="No"/>
    <s v="No"/>
    <n v="0"/>
    <s v="No"/>
    <s v="Month-to-Month"/>
    <s v="Direct Debit"/>
    <n v="59"/>
    <n v="59"/>
    <s v="Attitude"/>
    <x v="15"/>
  </r>
  <r>
    <x v="372"/>
    <s v="Yes"/>
    <n v="16"/>
    <n v="53"/>
    <s v="162.7"/>
    <n v="24"/>
    <s v="84.6"/>
    <s v="Yes"/>
    <s v="no"/>
    <s v="16.9"/>
    <n v="1"/>
    <n v="8"/>
    <s v="Yes"/>
    <n v="0"/>
    <s v="DE"/>
    <s v="391-8124"/>
    <s v="Female"/>
    <n v="42"/>
    <s v="No"/>
    <s v="No"/>
    <s v="No"/>
    <n v="0"/>
    <s v="Yes"/>
    <s v="Month-to-Month"/>
    <s v="Credit Card"/>
    <n v="48"/>
    <n v="779"/>
    <s v="Attitude"/>
    <x v="15"/>
  </r>
  <r>
    <x v="373"/>
    <s v="Yes"/>
    <n v="1"/>
    <n v="1"/>
    <n v="4"/>
    <n v="56"/>
    <s v="149.8"/>
    <s v="Yes"/>
    <s v="no"/>
    <s v="49.9"/>
    <n v="5"/>
    <n v="7"/>
    <s v="Yes"/>
    <n v="0"/>
    <s v="MA"/>
    <s v="377-8266"/>
    <s v="Male"/>
    <n v="57"/>
    <s v="No"/>
    <s v="No"/>
    <s v="No"/>
    <n v="0"/>
    <s v="No"/>
    <s v="Month-to-Month"/>
    <s v="Direct Debit"/>
    <n v="34"/>
    <n v="34"/>
    <s v="Competitor"/>
    <x v="2"/>
  </r>
  <r>
    <x v="374"/>
    <s v="Yes"/>
    <n v="9"/>
    <n v="38"/>
    <s v="113.1"/>
    <n v="40"/>
    <n v="129"/>
    <s v="Yes"/>
    <s v="no"/>
    <s v="32.3"/>
    <n v="5"/>
    <n v="7"/>
    <s v="Yes"/>
    <n v="0"/>
    <s v="VT"/>
    <s v="348-9145"/>
    <s v="Male"/>
    <n v="76"/>
    <s v="No"/>
    <s v="Yes"/>
    <s v="No"/>
    <n v="0"/>
    <s v="No"/>
    <s v="Month-to-Month"/>
    <s v="Direct Debit"/>
    <n v="54"/>
    <n v="510"/>
    <s v="Competitor"/>
    <x v="0"/>
  </r>
  <r>
    <x v="375"/>
    <s v="Yes"/>
    <n v="3"/>
    <n v="7"/>
    <s v="22.6"/>
    <n v="0"/>
    <n v="0"/>
    <s v="No"/>
    <s v="no"/>
    <n v="0"/>
    <n v="1"/>
    <n v="1"/>
    <s v="No"/>
    <n v="6"/>
    <s v="MA"/>
    <s v="352-4541"/>
    <s v="Female"/>
    <n v="73"/>
    <s v="No"/>
    <s v="Yes"/>
    <s v="No"/>
    <n v="0"/>
    <s v="No"/>
    <s v="Month-to-Month"/>
    <s v="Direct Debit"/>
    <n v="24"/>
    <n v="68"/>
    <s v="Competitor"/>
    <x v="0"/>
  </r>
  <r>
    <x v="376"/>
    <s v="Yes"/>
    <n v="67"/>
    <n v="104"/>
    <s v="269.8"/>
    <n v="0"/>
    <n v="0"/>
    <s v="No"/>
    <s v="no"/>
    <n v="0"/>
    <n v="3"/>
    <n v="13"/>
    <s v="Yes"/>
    <n v="0"/>
    <s v="MT"/>
    <s v="332-7607"/>
    <s v="Male"/>
    <n v="66"/>
    <s v="No"/>
    <s v="Yes"/>
    <s v="No"/>
    <n v="0"/>
    <s v="Yes"/>
    <s v="Month-to-Month"/>
    <s v="Direct Debit"/>
    <n v="38"/>
    <n v="2538"/>
    <s v="Other"/>
    <x v="1"/>
  </r>
  <r>
    <x v="377"/>
    <s v="Yes"/>
    <n v="17"/>
    <n v="70"/>
    <s v="138.3"/>
    <n v="0"/>
    <n v="0"/>
    <s v="No"/>
    <s v="no"/>
    <n v="0"/>
    <n v="0"/>
    <n v="4"/>
    <s v="Yes"/>
    <n v="0"/>
    <s v="UT"/>
    <s v="384-1549"/>
    <s v="Female"/>
    <n v="37"/>
    <s v="No"/>
    <s v="No"/>
    <s v="No"/>
    <n v="0"/>
    <s v="Yes"/>
    <s v="One Year"/>
    <s v="Direct Debit"/>
    <n v="43"/>
    <n v="743"/>
    <s v="Competitor"/>
    <x v="2"/>
  </r>
  <r>
    <x v="378"/>
    <s v="Yes"/>
    <n v="7"/>
    <n v="48"/>
    <s v="111.9"/>
    <n v="0"/>
    <n v="0"/>
    <s v="No"/>
    <s v="no"/>
    <n v="0"/>
    <n v="1"/>
    <n v="11"/>
    <s v="Yes"/>
    <n v="0"/>
    <s v="HI"/>
    <s v="352-8508"/>
    <s v="Female"/>
    <n v="58"/>
    <s v="No"/>
    <s v="No"/>
    <s v="No"/>
    <n v="0"/>
    <s v="No"/>
    <s v="Month-to-Month"/>
    <s v="Credit Card"/>
    <n v="37"/>
    <n v="258"/>
    <s v="Other"/>
    <x v="1"/>
  </r>
  <r>
    <x v="379"/>
    <s v="Yes"/>
    <n v="12"/>
    <n v="24"/>
    <s v="47.2"/>
    <n v="0"/>
    <n v="0"/>
    <s v="No"/>
    <s v="no"/>
    <n v="0"/>
    <n v="4"/>
    <n v="4"/>
    <s v="Yes"/>
    <n v="0"/>
    <s v="DC"/>
    <s v="404-1002"/>
    <s v="Male"/>
    <n v="74"/>
    <s v="No"/>
    <s v="Yes"/>
    <s v="No"/>
    <n v="0"/>
    <s v="No"/>
    <s v="Month-to-Month"/>
    <s v="Direct Debit"/>
    <n v="39"/>
    <n v="459"/>
    <s v="Competitor"/>
    <x v="0"/>
  </r>
  <r>
    <x v="380"/>
    <s v="Yes"/>
    <n v="43"/>
    <n v="94"/>
    <s v="217.1"/>
    <n v="0"/>
    <n v="0"/>
    <s v="No"/>
    <s v="no"/>
    <n v="0"/>
    <n v="5"/>
    <n v="4"/>
    <s v="Yes"/>
    <n v="0"/>
    <s v="CT"/>
    <s v="410-5192"/>
    <s v="Female"/>
    <n v="57"/>
    <s v="No"/>
    <s v="No"/>
    <s v="No"/>
    <n v="0"/>
    <s v="No"/>
    <s v="Month-to-Month"/>
    <s v="Credit Card"/>
    <n v="45"/>
    <n v="1959"/>
    <s v="Competitor"/>
    <x v="0"/>
  </r>
  <r>
    <x v="381"/>
    <s v="Yes"/>
    <n v="2"/>
    <n v="7"/>
    <s v="17.7"/>
    <n v="0"/>
    <n v="0"/>
    <s v="No"/>
    <s v="no"/>
    <n v="0"/>
    <n v="2"/>
    <n v="2"/>
    <s v="Yes"/>
    <n v="0"/>
    <s v="NJ"/>
    <s v="395-6030"/>
    <s v="Male"/>
    <n v="71"/>
    <s v="No"/>
    <s v="Yes"/>
    <s v="No"/>
    <n v="0"/>
    <s v="No"/>
    <s v="Month-to-Month"/>
    <s v="Direct Debit"/>
    <n v="27"/>
    <n v="61"/>
    <s v="Competitor"/>
    <x v="0"/>
  </r>
  <r>
    <x v="382"/>
    <s v="Yes"/>
    <n v="1"/>
    <n v="6"/>
    <n v="14"/>
    <n v="0"/>
    <n v="0"/>
    <s v="No"/>
    <s v="no"/>
    <n v="0"/>
    <n v="4"/>
    <n v="4"/>
    <s v="No"/>
    <n v="6"/>
    <s v="MI"/>
    <s v="402-4501"/>
    <s v="Male"/>
    <n v="82"/>
    <s v="No"/>
    <s v="Yes"/>
    <s v="No"/>
    <n v="0"/>
    <s v="Yes"/>
    <s v="Month-to-Month"/>
    <s v="Direct Debit"/>
    <n v="58"/>
    <n v="58"/>
    <s v="Competitor"/>
    <x v="0"/>
  </r>
  <r>
    <x v="383"/>
    <s v="Yes"/>
    <n v="31"/>
    <n v="81"/>
    <s v="183.2"/>
    <n v="0"/>
    <n v="0"/>
    <s v="No"/>
    <s v="yes"/>
    <n v="0"/>
    <n v="5"/>
    <n v="6"/>
    <s v="Yes"/>
    <n v="0"/>
    <s v="VT"/>
    <s v="400-3343"/>
    <s v="Male"/>
    <n v="32"/>
    <s v="No"/>
    <s v="No"/>
    <s v="No"/>
    <n v="0"/>
    <s v="No"/>
    <s v="Month-to-Month"/>
    <s v="Direct Debit"/>
    <n v="35"/>
    <n v="1070"/>
    <s v="Competitor"/>
    <x v="0"/>
  </r>
  <r>
    <x v="384"/>
    <s v="Yes"/>
    <n v="15"/>
    <n v="101"/>
    <s v="215.4"/>
    <n v="0"/>
    <n v="0"/>
    <s v="No"/>
    <s v="no"/>
    <n v="0"/>
    <n v="3"/>
    <n v="13"/>
    <s v="Yes"/>
    <n v="0"/>
    <s v="WV"/>
    <s v="353-2450"/>
    <s v="Female"/>
    <n v="55"/>
    <s v="No"/>
    <s v="No"/>
    <s v="No"/>
    <n v="0"/>
    <s v="No"/>
    <s v="Month-to-Month"/>
    <s v="Direct Debit"/>
    <n v="23"/>
    <n v="349"/>
    <s v="Competitor"/>
    <x v="0"/>
  </r>
  <r>
    <x v="385"/>
    <s v="Yes"/>
    <n v="13"/>
    <n v="64"/>
    <s v="144.4"/>
    <n v="0"/>
    <n v="0"/>
    <s v="No"/>
    <s v="no"/>
    <n v="0"/>
    <n v="4"/>
    <n v="1"/>
    <s v="Yes"/>
    <n v="0"/>
    <s v="NM"/>
    <s v="334-9182"/>
    <s v="Male"/>
    <n v="73"/>
    <s v="No"/>
    <s v="Yes"/>
    <s v="No"/>
    <n v="0"/>
    <s v="No"/>
    <s v="Month-to-Month"/>
    <s v="Direct Debit"/>
    <n v="49"/>
    <n v="647"/>
    <s v="Competitor"/>
    <x v="0"/>
  </r>
  <r>
    <x v="386"/>
    <s v="Yes"/>
    <n v="68"/>
    <n v="115"/>
    <s v="338.6"/>
    <n v="0"/>
    <n v="0"/>
    <s v="No"/>
    <s v="no"/>
    <n v="0"/>
    <n v="2"/>
    <n v="3"/>
    <s v="Yes"/>
    <n v="0"/>
    <s v="NM"/>
    <s v="362-9411"/>
    <s v="Male"/>
    <n v="37"/>
    <s v="No"/>
    <s v="No"/>
    <s v="No"/>
    <n v="0"/>
    <s v="Yes"/>
    <s v="One Year"/>
    <s v="Direct Debit"/>
    <n v="29"/>
    <n v="1989"/>
    <s v="Competitor"/>
    <x v="0"/>
  </r>
  <r>
    <x v="387"/>
    <s v="Yes"/>
    <n v="24"/>
    <n v="42"/>
    <s v="96.8"/>
    <n v="0"/>
    <n v="0"/>
    <s v="No"/>
    <s v="no"/>
    <n v="0"/>
    <n v="0"/>
    <n v="6"/>
    <s v="Yes"/>
    <n v="0"/>
    <s v="TX"/>
    <s v="376-7207"/>
    <s v="Female"/>
    <n v="74"/>
    <s v="No"/>
    <s v="Yes"/>
    <s v="No"/>
    <n v="0"/>
    <s v="No"/>
    <s v="Month-to-Month"/>
    <s v="Direct Debit"/>
    <n v="46"/>
    <n v="1108"/>
    <s v="Competitor"/>
    <x v="0"/>
  </r>
  <r>
    <x v="388"/>
    <s v="Yes"/>
    <n v="35"/>
    <n v="135"/>
    <s v="175.2"/>
    <n v="0"/>
    <n v="0"/>
    <s v="No"/>
    <s v="no"/>
    <n v="0"/>
    <n v="2"/>
    <n v="6"/>
    <s v="Yes"/>
    <n v="0"/>
    <s v="SC"/>
    <s v="370-9533"/>
    <s v="Female"/>
    <n v="35"/>
    <s v="No"/>
    <s v="No"/>
    <s v="No"/>
    <n v="0"/>
    <s v="No"/>
    <s v="Month-to-Month"/>
    <s v="Direct Debit"/>
    <n v="46"/>
    <n v="1621"/>
    <s v="Competitor"/>
    <x v="0"/>
  </r>
  <r>
    <x v="389"/>
    <s v="Yes"/>
    <n v="56"/>
    <n v="196"/>
    <s v="392.5"/>
    <n v="0"/>
    <n v="0"/>
    <s v="No"/>
    <s v="no"/>
    <n v="0"/>
    <n v="4"/>
    <n v="24"/>
    <s v="No"/>
    <n v="60"/>
    <s v="RI"/>
    <s v="366-6248"/>
    <s v="Female"/>
    <n v="21"/>
    <s v="Yes"/>
    <s v="No"/>
    <s v="No"/>
    <n v="0"/>
    <s v="No"/>
    <s v="One Year"/>
    <s v="Direct Debit"/>
    <n v="59"/>
    <n v="3294"/>
    <s v="Competitor"/>
    <x v="0"/>
  </r>
  <r>
    <x v="390"/>
    <s v="Yes"/>
    <n v="9"/>
    <n v="22"/>
    <s v="60.6"/>
    <n v="0"/>
    <n v="0"/>
    <s v="No"/>
    <s v="no"/>
    <n v="0"/>
    <n v="2"/>
    <n v="5"/>
    <s v="Yes"/>
    <n v="0"/>
    <s v="WI"/>
    <s v="369-3756"/>
    <s v="Female"/>
    <n v="49"/>
    <s v="No"/>
    <s v="No"/>
    <s v="No"/>
    <n v="0"/>
    <s v="Yes"/>
    <s v="Month-to-Month"/>
    <s v="Direct Debit"/>
    <n v="48"/>
    <n v="420"/>
    <s v="Competitor"/>
    <x v="0"/>
  </r>
  <r>
    <x v="391"/>
    <s v="Yes"/>
    <n v="17"/>
    <n v="34"/>
    <s v="85.7"/>
    <n v="0"/>
    <n v="0"/>
    <s v="No"/>
    <s v="no"/>
    <n v="0"/>
    <n v="4"/>
    <n v="2"/>
    <s v="Yes"/>
    <n v="0"/>
    <s v="WI"/>
    <s v="380-3161"/>
    <s v="Female"/>
    <n v="77"/>
    <s v="No"/>
    <s v="Yes"/>
    <s v="No"/>
    <n v="0"/>
    <s v="Yes"/>
    <s v="Month-to-Month"/>
    <s v="Direct Debit"/>
    <n v="39"/>
    <n v="661"/>
    <s v="Competitor"/>
    <x v="0"/>
  </r>
  <r>
    <x v="392"/>
    <s v="Yes"/>
    <n v="48"/>
    <n v="165"/>
    <s v="335.3"/>
    <n v="0"/>
    <n v="0"/>
    <s v="No"/>
    <s v="no"/>
    <n v="0"/>
    <n v="5"/>
    <n v="1"/>
    <s v="Yes"/>
    <n v="0"/>
    <s v="KY"/>
    <s v="360-8135"/>
    <s v="Male"/>
    <n v="59"/>
    <s v="No"/>
    <s v="No"/>
    <s v="No"/>
    <n v="0"/>
    <s v="Yes"/>
    <s v="One Year"/>
    <s v="Credit Card"/>
    <n v="36"/>
    <n v="1730"/>
    <s v="Other"/>
    <x v="6"/>
  </r>
  <r>
    <x v="393"/>
    <s v="Yes"/>
    <n v="17"/>
    <n v="30"/>
    <s v="68.4"/>
    <n v="0"/>
    <n v="0"/>
    <s v="No"/>
    <s v="no"/>
    <n v="0"/>
    <n v="0"/>
    <n v="0"/>
    <s v="Yes"/>
    <n v="0"/>
    <s v="AR"/>
    <s v="376-1000"/>
    <s v="Male"/>
    <n v="66"/>
    <s v="No"/>
    <s v="Yes"/>
    <s v="No"/>
    <n v="0"/>
    <s v="No"/>
    <s v="Month-to-Month"/>
    <s v="Direct Debit"/>
    <n v="30"/>
    <n v="511"/>
    <s v="Competitor"/>
    <x v="0"/>
  </r>
  <r>
    <x v="394"/>
    <s v="Yes"/>
    <n v="33"/>
    <n v="96"/>
    <s v="261.4"/>
    <n v="0"/>
    <n v="0"/>
    <s v="No"/>
    <s v="no"/>
    <n v="0"/>
    <n v="4"/>
    <n v="15"/>
    <s v="Yes"/>
    <n v="0"/>
    <s v="WV"/>
    <s v="355-3814"/>
    <s v="Female"/>
    <n v="25"/>
    <s v="Yes"/>
    <s v="No"/>
    <s v="No"/>
    <n v="0"/>
    <s v="Yes"/>
    <s v="Month-to-Month"/>
    <s v="Credit Card"/>
    <n v="49"/>
    <n v="1597"/>
    <s v="Competitor"/>
    <x v="0"/>
  </r>
  <r>
    <x v="395"/>
    <s v="Yes"/>
    <n v="42"/>
    <n v="87"/>
    <s v="292.8"/>
    <n v="0"/>
    <n v="0"/>
    <s v="No"/>
    <s v="no"/>
    <n v="0"/>
    <n v="5"/>
    <n v="3"/>
    <s v="Yes"/>
    <n v="0"/>
    <s v="CT"/>
    <s v="375-2098"/>
    <s v="Female"/>
    <n v="76"/>
    <s v="No"/>
    <s v="Yes"/>
    <s v="No"/>
    <n v="0"/>
    <s v="No"/>
    <s v="Month-to-Month"/>
    <s v="Direct Debit"/>
    <n v="54"/>
    <n v="2278"/>
    <s v="Competitor"/>
    <x v="0"/>
  </r>
  <r>
    <x v="396"/>
    <s v="Yes"/>
    <n v="11"/>
    <n v="55"/>
    <s v="131.1"/>
    <n v="0"/>
    <n v="0"/>
    <s v="No"/>
    <s v="no"/>
    <n v="0"/>
    <n v="2"/>
    <n v="4"/>
    <s v="No"/>
    <n v="23"/>
    <s v="MO"/>
    <s v="356-4558"/>
    <s v="Male"/>
    <n v="65"/>
    <s v="No"/>
    <s v="Yes"/>
    <s v="No"/>
    <n v="0"/>
    <s v="No"/>
    <s v="Month-to-Month"/>
    <s v="Direct Debit"/>
    <n v="37"/>
    <n v="410"/>
    <s v="Competitor"/>
    <x v="0"/>
  </r>
  <r>
    <x v="397"/>
    <s v="Yes"/>
    <n v="1"/>
    <n v="4"/>
    <n v="12"/>
    <n v="0"/>
    <n v="0"/>
    <s v="No"/>
    <s v="no"/>
    <n v="0"/>
    <n v="1"/>
    <n v="20"/>
    <s v="Yes"/>
    <n v="0"/>
    <s v="OK"/>
    <s v="332-8103"/>
    <s v="Female"/>
    <n v="29"/>
    <s v="Yes"/>
    <s v="No"/>
    <s v="No"/>
    <n v="0"/>
    <s v="No"/>
    <s v="Month-to-Month"/>
    <s v="Credit Card"/>
    <n v="42"/>
    <n v="42"/>
    <s v="Competitor"/>
    <x v="0"/>
  </r>
  <r>
    <x v="398"/>
    <s v="Yes"/>
    <n v="1"/>
    <n v="5"/>
    <n v="9"/>
    <n v="0"/>
    <n v="0"/>
    <s v="No"/>
    <s v="yes"/>
    <n v="0"/>
    <n v="2"/>
    <n v="5"/>
    <s v="Yes"/>
    <n v="0"/>
    <s v="CT"/>
    <s v="406-9926"/>
    <s v="Male"/>
    <n v="69"/>
    <s v="No"/>
    <s v="Yes"/>
    <s v="No"/>
    <n v="0"/>
    <s v="No"/>
    <s v="Month-to-Month"/>
    <s v="Direct Debit"/>
    <n v="34"/>
    <n v="34"/>
    <s v="Competitor"/>
    <x v="0"/>
  </r>
  <r>
    <x v="399"/>
    <s v="Yes"/>
    <n v="3"/>
    <n v="16"/>
    <s v="39.5"/>
    <n v="0"/>
    <n v="0"/>
    <s v="No"/>
    <s v="no"/>
    <n v="0"/>
    <n v="2"/>
    <n v="10"/>
    <s v="Yes"/>
    <n v="0"/>
    <s v="SD"/>
    <s v="350-6473"/>
    <s v="Female"/>
    <n v="19"/>
    <s v="Yes"/>
    <s v="No"/>
    <s v="No"/>
    <n v="0"/>
    <s v="No"/>
    <s v="Month-to-Month"/>
    <s v="Credit Card"/>
    <n v="18"/>
    <n v="54"/>
    <s v="Price"/>
    <x v="17"/>
  </r>
  <r>
    <x v="400"/>
    <s v="Yes"/>
    <n v="50"/>
    <n v="163"/>
    <s v="453.8"/>
    <n v="0"/>
    <n v="0"/>
    <s v="No"/>
    <s v="no"/>
    <n v="0"/>
    <n v="4"/>
    <n v="3"/>
    <s v="Yes"/>
    <n v="0"/>
    <s v="UT"/>
    <s v="347-4982"/>
    <s v="Male"/>
    <n v="40"/>
    <s v="No"/>
    <s v="No"/>
    <s v="No"/>
    <n v="0"/>
    <s v="Yes"/>
    <s v="Month-to-Month"/>
    <s v="Credit Card"/>
    <n v="43"/>
    <n v="2143"/>
    <s v="Price"/>
    <x v="17"/>
  </r>
  <r>
    <x v="401"/>
    <s v="Yes"/>
    <n v="5"/>
    <n v="31"/>
    <s v="74.5"/>
    <n v="0"/>
    <n v="0"/>
    <s v="No"/>
    <s v="yes"/>
    <n v="0"/>
    <n v="0"/>
    <n v="1"/>
    <s v="Yes"/>
    <n v="0"/>
    <s v="AL"/>
    <s v="395-7923"/>
    <s v="Male"/>
    <n v="31"/>
    <s v="No"/>
    <s v="No"/>
    <s v="No"/>
    <n v="0"/>
    <s v="No"/>
    <s v="Month-to-Month"/>
    <s v="Direct Debit"/>
    <n v="39"/>
    <n v="182"/>
    <s v="Competitor"/>
    <x v="2"/>
  </r>
  <r>
    <x v="402"/>
    <s v="Yes"/>
    <n v="51"/>
    <n v="334"/>
    <s v="813.6"/>
    <n v="0"/>
    <n v="0"/>
    <s v="No"/>
    <s v="no"/>
    <n v="0"/>
    <n v="0"/>
    <n v="3"/>
    <s v="Yes"/>
    <n v="0"/>
    <s v="WV"/>
    <s v="351-8398"/>
    <s v="Male"/>
    <n v="47"/>
    <s v="No"/>
    <s v="No"/>
    <s v="No"/>
    <n v="0"/>
    <s v="No"/>
    <s v="Month-to-Month"/>
    <s v="Direct Debit"/>
    <n v="50"/>
    <n v="2536"/>
    <s v="Competitor"/>
    <x v="2"/>
  </r>
  <r>
    <x v="403"/>
    <s v="Yes"/>
    <n v="46"/>
    <n v="71"/>
    <s v="183.2"/>
    <n v="0"/>
    <n v="0"/>
    <s v="No"/>
    <s v="no"/>
    <n v="0"/>
    <n v="5"/>
    <n v="2"/>
    <s v="No"/>
    <n v="44"/>
    <s v="SC"/>
    <s v="329-2204"/>
    <s v="Female"/>
    <n v="55"/>
    <s v="No"/>
    <s v="No"/>
    <s v="No"/>
    <n v="0"/>
    <s v="No"/>
    <s v="Month-to-Month"/>
    <s v="Direct Debit"/>
    <n v="32"/>
    <n v="1484"/>
    <s v="Price"/>
    <x v="17"/>
  </r>
  <r>
    <x v="404"/>
    <s v="Yes"/>
    <n v="1"/>
    <n v="2"/>
    <n v="5"/>
    <n v="0"/>
    <n v="0"/>
    <s v="No"/>
    <s v="no"/>
    <n v="0"/>
    <n v="0"/>
    <n v="6"/>
    <s v="Yes"/>
    <n v="0"/>
    <s v="NH"/>
    <s v="389-5988"/>
    <s v="Male"/>
    <n v="72"/>
    <s v="No"/>
    <s v="Yes"/>
    <s v="No"/>
    <n v="0"/>
    <s v="Yes"/>
    <s v="Month-to-Month"/>
    <s v="Paper Check"/>
    <n v="20"/>
    <n v="20"/>
    <s v="Competitor"/>
    <x v="0"/>
  </r>
  <r>
    <x v="405"/>
    <s v="Yes"/>
    <n v="40"/>
    <n v="182"/>
    <s v="485.4"/>
    <n v="0"/>
    <n v="0"/>
    <s v="No"/>
    <s v="no"/>
    <n v="0"/>
    <n v="0"/>
    <n v="2"/>
    <s v="Yes"/>
    <n v="0"/>
    <s v="WY"/>
    <s v="400-3197"/>
    <s v="Female"/>
    <n v="40"/>
    <s v="No"/>
    <s v="No"/>
    <s v="No"/>
    <n v="0"/>
    <s v="Yes"/>
    <s v="Month-to-Month"/>
    <s v="Direct Debit"/>
    <n v="64"/>
    <n v="2602"/>
    <s v="Price"/>
    <x v="17"/>
  </r>
  <r>
    <x v="406"/>
    <s v="Yes"/>
    <n v="30"/>
    <n v="90"/>
    <s v="241.7"/>
    <n v="0"/>
    <n v="0"/>
    <s v="No"/>
    <s v="no"/>
    <n v="0"/>
    <n v="2"/>
    <n v="4"/>
    <s v="Yes"/>
    <n v="0"/>
    <s v="WV"/>
    <s v="384-5343"/>
    <s v="Female"/>
    <n v="40"/>
    <s v="No"/>
    <s v="No"/>
    <s v="No"/>
    <n v="0"/>
    <s v="No"/>
    <s v="Month-to-Month"/>
    <s v="Direct Debit"/>
    <n v="47"/>
    <n v="1435"/>
    <s v="Price"/>
    <x v="17"/>
  </r>
  <r>
    <x v="407"/>
    <s v="Yes"/>
    <n v="27"/>
    <n v="70"/>
    <s v="269.1"/>
    <n v="0"/>
    <n v="0"/>
    <s v="No"/>
    <s v="no"/>
    <n v="0"/>
    <n v="4"/>
    <n v="3"/>
    <s v="Yes"/>
    <n v="0"/>
    <s v="CT"/>
    <s v="398-8122"/>
    <s v="Female"/>
    <n v="34"/>
    <s v="No"/>
    <s v="No"/>
    <s v="No"/>
    <n v="0"/>
    <s v="No"/>
    <s v="Month-to-Month"/>
    <s v="Direct Debit"/>
    <n v="26"/>
    <n v="688"/>
    <s v="Other"/>
    <x v="6"/>
  </r>
  <r>
    <x v="408"/>
    <s v="Yes"/>
    <n v="1"/>
    <n v="5"/>
    <n v="13"/>
    <n v="0"/>
    <n v="0"/>
    <s v="No"/>
    <s v="no"/>
    <n v="0"/>
    <n v="4"/>
    <n v="4"/>
    <s v="Yes"/>
    <n v="0"/>
    <s v="VT"/>
    <s v="380-8727"/>
    <s v="Female"/>
    <n v="34"/>
    <s v="No"/>
    <s v="No"/>
    <s v="No"/>
    <n v="0"/>
    <s v="No"/>
    <s v="Month-to-Month"/>
    <s v="Direct Debit"/>
    <n v="18"/>
    <n v="18"/>
    <s v="Other"/>
    <x v="6"/>
  </r>
  <r>
    <x v="409"/>
    <s v="Yes"/>
    <n v="3"/>
    <n v="8"/>
    <s v="18.6"/>
    <n v="0"/>
    <n v="0"/>
    <s v="No"/>
    <s v="no"/>
    <n v="0"/>
    <n v="2"/>
    <n v="4"/>
    <s v="Yes"/>
    <n v="0"/>
    <s v="PA"/>
    <s v="365-8114"/>
    <s v="Male"/>
    <n v="45"/>
    <s v="No"/>
    <s v="No"/>
    <s v="No"/>
    <n v="0"/>
    <s v="No"/>
    <s v="Month-to-Month"/>
    <s v="Direct Debit"/>
    <n v="55"/>
    <n v="171"/>
    <s v="Other"/>
    <x v="6"/>
  </r>
  <r>
    <x v="410"/>
    <s v="Yes"/>
    <n v="65"/>
    <n v="146"/>
    <s v="516.6"/>
    <n v="0"/>
    <n v="0"/>
    <s v="No"/>
    <s v="no"/>
    <n v="0"/>
    <n v="1"/>
    <n v="6"/>
    <s v="No"/>
    <n v="79"/>
    <s v="MA"/>
    <s v="374-1981"/>
    <s v="Female"/>
    <n v="44"/>
    <s v="No"/>
    <s v="No"/>
    <s v="No"/>
    <n v="0"/>
    <s v="Yes"/>
    <s v="One Year"/>
    <s v="Credit Card"/>
    <n v="60"/>
    <n v="3860"/>
    <s v="Competitor"/>
    <x v="2"/>
  </r>
  <r>
    <x v="411"/>
    <s v="Yes"/>
    <n v="21"/>
    <n v="101"/>
    <n v="274"/>
    <n v="0"/>
    <n v="0"/>
    <s v="No"/>
    <s v="no"/>
    <n v="0"/>
    <n v="4"/>
    <n v="12"/>
    <s v="Yes"/>
    <n v="0"/>
    <s v="OR"/>
    <s v="333-5101"/>
    <s v="Female"/>
    <n v="22"/>
    <s v="Yes"/>
    <s v="No"/>
    <s v="No"/>
    <n v="0"/>
    <s v="Yes"/>
    <s v="Month-to-Month"/>
    <s v="Direct Debit"/>
    <n v="59"/>
    <n v="1251"/>
    <s v="Attitude"/>
    <x v="4"/>
  </r>
  <r>
    <x v="412"/>
    <s v="Yes"/>
    <n v="1"/>
    <n v="6"/>
    <n v="16"/>
    <n v="0"/>
    <n v="0"/>
    <s v="No"/>
    <s v="no"/>
    <n v="0"/>
    <n v="5"/>
    <n v="5"/>
    <s v="Yes"/>
    <n v="0"/>
    <s v="FL"/>
    <s v="384-5004"/>
    <s v="Male"/>
    <n v="63"/>
    <s v="No"/>
    <s v="No"/>
    <s v="No"/>
    <n v="0"/>
    <s v="Yes"/>
    <s v="Month-to-Month"/>
    <s v="Direct Debit"/>
    <n v="34"/>
    <n v="34"/>
    <s v="Competitor"/>
    <x v="2"/>
  </r>
  <r>
    <x v="413"/>
    <s v="Yes"/>
    <n v="4"/>
    <n v="27"/>
    <s v="60.4"/>
    <n v="0"/>
    <n v="0"/>
    <s v="No"/>
    <s v="no"/>
    <n v="0"/>
    <n v="3"/>
    <n v="1"/>
    <s v="Yes"/>
    <n v="0"/>
    <s v="ID"/>
    <s v="417-4063"/>
    <s v="Male"/>
    <n v="38"/>
    <s v="No"/>
    <s v="No"/>
    <s v="No"/>
    <n v="0"/>
    <s v="Yes"/>
    <s v="Month-to-Month"/>
    <s v="Direct Debit"/>
    <n v="33"/>
    <n v="133"/>
    <s v="Attitude"/>
    <x v="4"/>
  </r>
  <r>
    <x v="414"/>
    <s v="Yes"/>
    <n v="9"/>
    <n v="26"/>
    <s v="60.3"/>
    <n v="0"/>
    <n v="0"/>
    <s v="No"/>
    <s v="no"/>
    <n v="0"/>
    <n v="3"/>
    <n v="19"/>
    <s v="Yes"/>
    <n v="0"/>
    <s v="NJ"/>
    <s v="397-8162"/>
    <s v="Female"/>
    <n v="25"/>
    <s v="Yes"/>
    <s v="No"/>
    <s v="No"/>
    <n v="0"/>
    <s v="No"/>
    <s v="Month-to-Month"/>
    <s v="Credit Card"/>
    <n v="33"/>
    <n v="288"/>
    <s v="Attitude"/>
    <x v="4"/>
  </r>
  <r>
    <x v="415"/>
    <s v="Yes"/>
    <n v="1"/>
    <n v="3"/>
    <n v="10"/>
    <n v="0"/>
    <n v="0"/>
    <s v="No"/>
    <s v="no"/>
    <n v="0"/>
    <n v="1"/>
    <n v="6"/>
    <s v="Yes"/>
    <n v="0"/>
    <s v="NM"/>
    <s v="397-8011"/>
    <s v="Male"/>
    <n v="48"/>
    <s v="No"/>
    <s v="No"/>
    <s v="No"/>
    <n v="0"/>
    <s v="No"/>
    <s v="Month-to-Month"/>
    <s v="Direct Debit"/>
    <n v="25"/>
    <n v="25"/>
    <s v="Attitude"/>
    <x v="4"/>
  </r>
  <r>
    <x v="416"/>
    <s v="Yes"/>
    <n v="1"/>
    <n v="2"/>
    <n v="7"/>
    <n v="0"/>
    <n v="0"/>
    <s v="No"/>
    <s v="no"/>
    <n v="0"/>
    <n v="1"/>
    <n v="5"/>
    <s v="Yes"/>
    <n v="0"/>
    <s v="TX"/>
    <s v="341-8719"/>
    <s v="Female"/>
    <n v="77"/>
    <s v="No"/>
    <s v="Yes"/>
    <s v="No"/>
    <n v="0"/>
    <s v="No"/>
    <s v="Month-to-Month"/>
    <s v="Direct Debit"/>
    <n v="39"/>
    <n v="39"/>
    <s v="Competitor"/>
    <x v="2"/>
  </r>
  <r>
    <x v="417"/>
    <s v="Yes"/>
    <n v="9"/>
    <n v="22"/>
    <s v="64.6"/>
    <n v="0"/>
    <n v="0"/>
    <s v="No"/>
    <s v="no"/>
    <n v="0"/>
    <n v="3"/>
    <n v="7"/>
    <s v="No"/>
    <n v="7"/>
    <s v="WI"/>
    <s v="351-2773"/>
    <s v="Male"/>
    <n v="52"/>
    <s v="No"/>
    <s v="No"/>
    <s v="No"/>
    <n v="0"/>
    <s v="No"/>
    <s v="Month-to-Month"/>
    <s v="Direct Debit"/>
    <n v="25"/>
    <n v="227"/>
    <s v="Competitor"/>
    <x v="2"/>
  </r>
  <r>
    <x v="418"/>
    <s v="Yes"/>
    <n v="1"/>
    <n v="4"/>
    <n v="11"/>
    <n v="0"/>
    <n v="0"/>
    <s v="No"/>
    <s v="no"/>
    <n v="0"/>
    <n v="3"/>
    <n v="0"/>
    <s v="No"/>
    <n v="0"/>
    <s v="NV"/>
    <s v="334-5029"/>
    <s v="Female"/>
    <n v="58"/>
    <s v="No"/>
    <s v="No"/>
    <s v="No"/>
    <n v="0"/>
    <s v="No"/>
    <s v="Month-to-Month"/>
    <s v="Credit Card"/>
    <n v="10"/>
    <n v="10"/>
    <s v="Attitude"/>
    <x v="4"/>
  </r>
  <r>
    <x v="419"/>
    <s v="Yes"/>
    <n v="1"/>
    <n v="6"/>
    <n v="14"/>
    <n v="0"/>
    <n v="0"/>
    <s v="No"/>
    <s v="no"/>
    <n v="0"/>
    <n v="0"/>
    <n v="3"/>
    <s v="Yes"/>
    <n v="0"/>
    <s v="NJ"/>
    <s v="330-4978"/>
    <s v="Male"/>
    <n v="54"/>
    <s v="No"/>
    <s v="No"/>
    <s v="No"/>
    <n v="0"/>
    <s v="No"/>
    <s v="Month-to-Month"/>
    <s v="Direct Debit"/>
    <n v="36"/>
    <n v="36"/>
    <s v="Attitude"/>
    <x v="4"/>
  </r>
  <r>
    <x v="420"/>
    <s v="Yes"/>
    <n v="2"/>
    <n v="11"/>
    <s v="23.2"/>
    <n v="0"/>
    <n v="0"/>
    <s v="No"/>
    <s v="no"/>
    <n v="0"/>
    <n v="5"/>
    <n v="3"/>
    <s v="Yes"/>
    <n v="0"/>
    <s v="HI"/>
    <s v="334-5263"/>
    <s v="Female"/>
    <n v="54"/>
    <s v="No"/>
    <s v="No"/>
    <s v="No"/>
    <n v="0"/>
    <s v="No"/>
    <s v="Month-to-Month"/>
    <s v="Direct Debit"/>
    <n v="43"/>
    <n v="90"/>
    <s v="Other"/>
    <x v="6"/>
  </r>
  <r>
    <x v="421"/>
    <s v="Yes"/>
    <n v="3"/>
    <n v="6"/>
    <s v="12.5"/>
    <n v="0"/>
    <n v="0"/>
    <s v="No"/>
    <s v="no"/>
    <n v="0"/>
    <n v="5"/>
    <n v="15"/>
    <s v="Yes"/>
    <n v="0"/>
    <s v="KS"/>
    <s v="392-5605"/>
    <s v="Female"/>
    <n v="46"/>
    <s v="No"/>
    <s v="No"/>
    <s v="No"/>
    <n v="0"/>
    <s v="No"/>
    <s v="Month-to-Month"/>
    <s v="Direct Debit"/>
    <n v="56"/>
    <n v="176"/>
    <s v="Competitor"/>
    <x v="2"/>
  </r>
  <r>
    <x v="422"/>
    <s v="Yes"/>
    <n v="13"/>
    <n v="76"/>
    <s v="209.6"/>
    <n v="0"/>
    <n v="0"/>
    <s v="No"/>
    <s v="no"/>
    <n v="0"/>
    <n v="0"/>
    <n v="5"/>
    <s v="Yes"/>
    <n v="0"/>
    <s v="WY"/>
    <s v="374-1213"/>
    <s v="Male"/>
    <n v="43"/>
    <s v="No"/>
    <s v="No"/>
    <s v="No"/>
    <n v="0"/>
    <s v="No"/>
    <s v="Month-to-Month"/>
    <s v="Direct Debit"/>
    <n v="56"/>
    <n v="740"/>
    <s v="Attitude"/>
    <x v="4"/>
  </r>
  <r>
    <x v="423"/>
    <s v="Yes"/>
    <n v="41"/>
    <n v="116"/>
    <n v="290"/>
    <n v="0"/>
    <n v="0"/>
    <s v="No"/>
    <s v="no"/>
    <n v="0"/>
    <n v="2"/>
    <n v="8"/>
    <s v="Yes"/>
    <n v="0"/>
    <s v="OH"/>
    <s v="364-4927"/>
    <s v="Female"/>
    <n v="64"/>
    <s v="No"/>
    <s v="No"/>
    <s v="No"/>
    <n v="0"/>
    <s v="Yes"/>
    <s v="Month-to-Month"/>
    <s v="Direct Debit"/>
    <n v="38"/>
    <n v="1586"/>
    <s v="Attitude"/>
    <x v="4"/>
  </r>
  <r>
    <x v="424"/>
    <s v="Yes"/>
    <n v="13"/>
    <n v="100"/>
    <s v="212.4"/>
    <n v="0"/>
    <n v="0"/>
    <s v="No"/>
    <s v="no"/>
    <n v="0"/>
    <n v="3"/>
    <n v="1"/>
    <s v="No"/>
    <n v="87"/>
    <s v="ND"/>
    <s v="329-3458"/>
    <s v="Male"/>
    <n v="72"/>
    <s v="No"/>
    <s v="Yes"/>
    <s v="No"/>
    <n v="0"/>
    <s v="No"/>
    <s v="Month-to-Month"/>
    <s v="Direct Debit"/>
    <n v="58"/>
    <n v="763"/>
    <s v="Competitor"/>
    <x v="2"/>
  </r>
  <r>
    <x v="425"/>
    <s v="Yes"/>
    <n v="2"/>
    <n v="7"/>
    <s v="16.4"/>
    <n v="0"/>
    <n v="0"/>
    <s v="No"/>
    <s v="no"/>
    <n v="0"/>
    <n v="5"/>
    <n v="11"/>
    <s v="Yes"/>
    <n v="0"/>
    <s v="CO"/>
    <s v="331-3842"/>
    <s v="Male"/>
    <n v="32"/>
    <s v="No"/>
    <s v="No"/>
    <s v="No"/>
    <n v="0"/>
    <s v="No"/>
    <s v="Month-to-Month"/>
    <s v="Direct Debit"/>
    <n v="37"/>
    <n v="67"/>
    <s v="Attitude"/>
    <x v="4"/>
  </r>
  <r>
    <x v="426"/>
    <s v="Yes"/>
    <n v="19"/>
    <n v="63"/>
    <n v="194"/>
    <n v="0"/>
    <n v="0"/>
    <s v="No"/>
    <s v="no"/>
    <n v="0"/>
    <n v="3"/>
    <n v="0"/>
    <s v="No"/>
    <n v="0"/>
    <s v="AL"/>
    <s v="344-4970"/>
    <s v="Female"/>
    <n v="42"/>
    <s v="No"/>
    <s v="No"/>
    <s v="No"/>
    <n v="0"/>
    <s v="No"/>
    <s v="One Year"/>
    <s v="Direct Debit"/>
    <n v="11"/>
    <n v="211"/>
    <s v="Attitude"/>
    <x v="4"/>
  </r>
  <r>
    <x v="427"/>
    <s v="Yes"/>
    <n v="1"/>
    <n v="8"/>
    <n v="16"/>
    <n v="0"/>
    <n v="0"/>
    <s v="No"/>
    <s v="no"/>
    <n v="0"/>
    <n v="3"/>
    <n v="5"/>
    <s v="Yes"/>
    <n v="0"/>
    <s v="IL"/>
    <s v="391-2022"/>
    <s v="Male"/>
    <n v="58"/>
    <s v="No"/>
    <s v="No"/>
    <s v="No"/>
    <n v="0"/>
    <s v="No"/>
    <s v="Month-to-Month"/>
    <s v="Direct Debit"/>
    <n v="47"/>
    <n v="47"/>
    <s v="Competitor"/>
    <x v="2"/>
  </r>
  <r>
    <x v="428"/>
    <s v="Yes"/>
    <n v="4"/>
    <n v="15"/>
    <s v="41.9"/>
    <n v="0"/>
    <n v="0"/>
    <s v="No"/>
    <s v="yes"/>
    <n v="0"/>
    <n v="4"/>
    <n v="0"/>
    <s v="No"/>
    <n v="0"/>
    <s v="DE"/>
    <s v="420-6465"/>
    <s v="Female"/>
    <n v="38"/>
    <s v="No"/>
    <s v="No"/>
    <s v="No"/>
    <n v="0"/>
    <s v="No"/>
    <s v="Month-to-Month"/>
    <s v="Credit Card"/>
    <n v="9"/>
    <n v="35"/>
    <s v="Attitude"/>
    <x v="4"/>
  </r>
  <r>
    <x v="429"/>
    <s v="Yes"/>
    <n v="39"/>
    <n v="171"/>
    <s v="503.7"/>
    <n v="0"/>
    <n v="0"/>
    <s v="No"/>
    <s v="no"/>
    <n v="0"/>
    <n v="2"/>
    <n v="8"/>
    <s v="Yes"/>
    <n v="0"/>
    <s v="AR"/>
    <s v="409-5519"/>
    <s v="Female"/>
    <n v="26"/>
    <s v="Yes"/>
    <s v="No"/>
    <s v="No"/>
    <n v="0"/>
    <s v="Yes"/>
    <s v="Month-to-Month"/>
    <s v="Credit Card"/>
    <n v="29"/>
    <n v="1136"/>
    <s v="Attitude"/>
    <x v="4"/>
  </r>
  <r>
    <x v="430"/>
    <s v="Yes"/>
    <n v="12"/>
    <n v="71"/>
    <s v="169.8"/>
    <n v="0"/>
    <n v="0"/>
    <s v="No"/>
    <s v="no"/>
    <n v="0"/>
    <n v="3"/>
    <n v="5"/>
    <s v="Yes"/>
    <n v="0"/>
    <s v="KY"/>
    <s v="328-3402"/>
    <s v="Female"/>
    <n v="35"/>
    <s v="No"/>
    <s v="No"/>
    <s v="No"/>
    <n v="0"/>
    <s v="No"/>
    <s v="Month-to-Month"/>
    <s v="Direct Debit"/>
    <n v="32"/>
    <n v="394"/>
    <s v="Attitude"/>
    <x v="4"/>
  </r>
  <r>
    <x v="431"/>
    <s v="Yes"/>
    <n v="20"/>
    <n v="64"/>
    <s v="137.5"/>
    <n v="0"/>
    <n v="0"/>
    <s v="No"/>
    <s v="no"/>
    <n v="0"/>
    <n v="5"/>
    <n v="9"/>
    <s v="No"/>
    <n v="38"/>
    <s v="GA"/>
    <s v="341-8412"/>
    <s v="Female"/>
    <n v="20"/>
    <s v="Yes"/>
    <s v="No"/>
    <s v="No"/>
    <n v="0"/>
    <s v="Yes"/>
    <s v="Month-to-Month"/>
    <s v="Credit Card"/>
    <n v="58"/>
    <n v="1141"/>
    <s v="Attitude"/>
    <x v="4"/>
  </r>
  <r>
    <x v="432"/>
    <s v="Yes"/>
    <n v="10"/>
    <n v="23"/>
    <s v="49.3"/>
    <n v="0"/>
    <n v="0"/>
    <s v="No"/>
    <s v="no"/>
    <n v="0"/>
    <n v="4"/>
    <n v="7"/>
    <s v="Yes"/>
    <n v="0"/>
    <s v="ND"/>
    <s v="372-1824"/>
    <s v="Female"/>
    <n v="38"/>
    <s v="No"/>
    <s v="No"/>
    <s v="No"/>
    <n v="0"/>
    <s v="No"/>
    <s v="Month-to-Month"/>
    <s v="Direct Debit"/>
    <n v="59"/>
    <n v="580"/>
    <s v="Attitude"/>
    <x v="4"/>
  </r>
  <r>
    <x v="433"/>
    <s v="Yes"/>
    <n v="1"/>
    <n v="7"/>
    <n v="15"/>
    <n v="0"/>
    <n v="0"/>
    <s v="No"/>
    <s v="no"/>
    <n v="0"/>
    <n v="5"/>
    <n v="3"/>
    <s v="Yes"/>
    <n v="0"/>
    <s v="ND"/>
    <s v="348-1706"/>
    <s v="Female"/>
    <n v="61"/>
    <s v="No"/>
    <s v="No"/>
    <s v="No"/>
    <n v="0"/>
    <s v="Yes"/>
    <s v="Month-to-Month"/>
    <s v="Direct Debit"/>
    <n v="31"/>
    <n v="31"/>
    <s v="Attitude"/>
    <x v="4"/>
  </r>
  <r>
    <x v="434"/>
    <s v="Yes"/>
    <n v="21"/>
    <n v="29"/>
    <s v="84.7"/>
    <n v="0"/>
    <n v="0"/>
    <s v="No"/>
    <s v="no"/>
    <n v="0"/>
    <n v="1"/>
    <n v="4"/>
    <s v="Yes"/>
    <n v="0"/>
    <s v="NH"/>
    <s v="415-6145"/>
    <s v="Female"/>
    <n v="55"/>
    <s v="No"/>
    <s v="No"/>
    <s v="No"/>
    <n v="0"/>
    <s v="No"/>
    <s v="Month-to-Month"/>
    <s v="Direct Debit"/>
    <n v="34"/>
    <n v="714"/>
    <s v="Competitor"/>
    <x v="2"/>
  </r>
  <r>
    <x v="435"/>
    <s v="Yes"/>
    <n v="31"/>
    <n v="167"/>
    <s v="435.2"/>
    <n v="0"/>
    <n v="0"/>
    <s v="No"/>
    <s v="no"/>
    <n v="0"/>
    <n v="3"/>
    <n v="6"/>
    <s v="Yes"/>
    <n v="0"/>
    <s v="MN"/>
    <s v="373-3731"/>
    <s v="Male"/>
    <n v="67"/>
    <s v="No"/>
    <s v="Yes"/>
    <s v="No"/>
    <n v="0"/>
    <s v="No"/>
    <s v="Month-to-Month"/>
    <s v="Direct Debit"/>
    <n v="30"/>
    <n v="926"/>
    <s v="Attitude"/>
    <x v="4"/>
  </r>
  <r>
    <x v="436"/>
    <s v="Yes"/>
    <n v="31"/>
    <n v="76"/>
    <s v="187.2"/>
    <n v="0"/>
    <n v="0"/>
    <s v="No"/>
    <s v="no"/>
    <n v="0"/>
    <n v="0"/>
    <n v="2"/>
    <s v="Yes"/>
    <n v="0"/>
    <s v="OH"/>
    <s v="396-6247"/>
    <s v="Male"/>
    <n v="81"/>
    <s v="No"/>
    <s v="Yes"/>
    <s v="No"/>
    <n v="0"/>
    <s v="No"/>
    <s v="Month-to-Month"/>
    <s v="Direct Debit"/>
    <n v="36"/>
    <n v="1119"/>
    <s v="Competitor"/>
    <x v="2"/>
  </r>
  <r>
    <x v="437"/>
    <s v="Yes"/>
    <n v="31"/>
    <n v="197"/>
    <s v="436.3"/>
    <n v="0"/>
    <n v="0"/>
    <s v="No"/>
    <s v="no"/>
    <n v="0"/>
    <n v="5"/>
    <n v="9"/>
    <s v="Yes"/>
    <n v="0"/>
    <s v="OH"/>
    <s v="396-9462"/>
    <s v="Female"/>
    <n v="43"/>
    <s v="No"/>
    <s v="No"/>
    <s v="No"/>
    <n v="0"/>
    <s v="No"/>
    <s v="Month-to-Month"/>
    <s v="Credit Card"/>
    <n v="47"/>
    <n v="1477"/>
    <s v="Attitude"/>
    <x v="4"/>
  </r>
  <r>
    <x v="438"/>
    <s v="Yes"/>
    <n v="19"/>
    <n v="98"/>
    <n v="270"/>
    <n v="0"/>
    <n v="0"/>
    <s v="No"/>
    <s v="no"/>
    <n v="0"/>
    <n v="3"/>
    <n v="7"/>
    <s v="No"/>
    <n v="56"/>
    <s v="AR"/>
    <s v="396-9279"/>
    <s v="Male"/>
    <n v="50"/>
    <s v="No"/>
    <s v="No"/>
    <s v="No"/>
    <n v="0"/>
    <s v="No"/>
    <s v="Month-to-Month"/>
    <s v="Credit Card"/>
    <n v="44"/>
    <n v="842"/>
    <s v="Attitude"/>
    <x v="4"/>
  </r>
  <r>
    <x v="439"/>
    <s v="Yes"/>
    <n v="57"/>
    <n v="210"/>
    <s v="458.9"/>
    <n v="0"/>
    <n v="0"/>
    <s v="No"/>
    <s v="no"/>
    <n v="0"/>
    <n v="4"/>
    <n v="1"/>
    <s v="Yes"/>
    <n v="0"/>
    <s v="WY"/>
    <s v="398-4538"/>
    <s v="Male"/>
    <n v="67"/>
    <s v="No"/>
    <s v="Yes"/>
    <s v="No"/>
    <n v="0"/>
    <s v="No"/>
    <s v="Month-to-Month"/>
    <s v="Direct Debit"/>
    <n v="26"/>
    <n v="1514"/>
    <s v="Attitude"/>
    <x v="4"/>
  </r>
  <r>
    <x v="440"/>
    <s v="Yes"/>
    <n v="1"/>
    <n v="3"/>
    <n v="8"/>
    <n v="0"/>
    <n v="0"/>
    <s v="No"/>
    <s v="no"/>
    <n v="0"/>
    <n v="5"/>
    <n v="4"/>
    <s v="Yes"/>
    <n v="0"/>
    <s v="MO"/>
    <s v="408-1340"/>
    <s v="Male"/>
    <n v="76"/>
    <s v="No"/>
    <s v="Yes"/>
    <s v="No"/>
    <n v="0"/>
    <s v="No"/>
    <s v="Month-to-Month"/>
    <s v="Direct Debit"/>
    <n v="24"/>
    <n v="24"/>
    <s v="Attitude"/>
    <x v="4"/>
  </r>
  <r>
    <x v="441"/>
    <s v="Yes"/>
    <n v="22"/>
    <n v="131"/>
    <s v="309.5"/>
    <n v="0"/>
    <n v="0"/>
    <s v="No"/>
    <s v="no"/>
    <n v="0"/>
    <n v="0"/>
    <n v="0"/>
    <s v="Yes"/>
    <n v="0"/>
    <s v="MA"/>
    <s v="358-7379"/>
    <s v="Male"/>
    <n v="43"/>
    <s v="No"/>
    <s v="No"/>
    <s v="No"/>
    <n v="0"/>
    <s v="No"/>
    <s v="Month-to-Month"/>
    <s v="Direct Debit"/>
    <n v="53"/>
    <n v="1180"/>
    <s v="Competitor"/>
    <x v="2"/>
  </r>
  <r>
    <x v="442"/>
    <s v="Yes"/>
    <n v="1"/>
    <n v="4"/>
    <n v="10"/>
    <n v="0"/>
    <n v="0"/>
    <s v="No"/>
    <s v="yes"/>
    <n v="0"/>
    <n v="5"/>
    <n v="0"/>
    <s v="No"/>
    <n v="0"/>
    <s v="NH"/>
    <s v="397-1766"/>
    <s v="Male"/>
    <n v="61"/>
    <s v="No"/>
    <s v="No"/>
    <s v="No"/>
    <n v="0"/>
    <s v="No"/>
    <s v="Month-to-Month"/>
    <s v="Direct Debit"/>
    <n v="11"/>
    <n v="11"/>
    <s v="Attitude"/>
    <x v="4"/>
  </r>
  <r>
    <x v="443"/>
    <s v="Yes"/>
    <n v="64"/>
    <n v="441"/>
    <s v="957.8"/>
    <n v="0"/>
    <n v="0"/>
    <s v="No"/>
    <s v="no"/>
    <n v="0"/>
    <n v="0"/>
    <n v="1"/>
    <s v="Yes"/>
    <n v="0"/>
    <s v="OR"/>
    <s v="395-1898"/>
    <s v="Male"/>
    <n v="51"/>
    <s v="No"/>
    <s v="No"/>
    <s v="No"/>
    <n v="0"/>
    <s v="Yes"/>
    <s v="Two Year"/>
    <s v="Direct Debit"/>
    <n v="57"/>
    <n v="3641"/>
    <s v="Attitude"/>
    <x v="4"/>
  </r>
  <r>
    <x v="444"/>
    <s v="Yes"/>
    <n v="9"/>
    <n v="39"/>
    <s v="97.2"/>
    <n v="0"/>
    <n v="0"/>
    <s v="No"/>
    <s v="no"/>
    <n v="0"/>
    <n v="5"/>
    <n v="35"/>
    <s v="Yes"/>
    <n v="0"/>
    <s v="PA"/>
    <s v="342-4122"/>
    <s v="Male"/>
    <n v="30"/>
    <s v="No"/>
    <s v="No"/>
    <s v="No"/>
    <n v="0"/>
    <s v="No"/>
    <s v="Month-to-Month"/>
    <s v="Direct Debit"/>
    <n v="21"/>
    <n v="183"/>
    <s v="Attitude"/>
    <x v="4"/>
  </r>
  <r>
    <x v="445"/>
    <s v="Yes"/>
    <n v="2"/>
    <n v="10"/>
    <s v="19.6"/>
    <n v="0"/>
    <n v="0"/>
    <s v="No"/>
    <s v="no"/>
    <n v="0"/>
    <n v="0"/>
    <n v="2"/>
    <s v="No"/>
    <n v="5"/>
    <s v="MO"/>
    <s v="383-6095"/>
    <s v="Female"/>
    <n v="35"/>
    <s v="No"/>
    <s v="No"/>
    <s v="No"/>
    <n v="0"/>
    <s v="No"/>
    <s v="Month-to-Month"/>
    <s v="Direct Debit"/>
    <n v="15"/>
    <n v="29"/>
    <s v="Attitude"/>
    <x v="4"/>
  </r>
  <r>
    <x v="446"/>
    <s v="Yes"/>
    <n v="1"/>
    <n v="7"/>
    <n v="15"/>
    <n v="0"/>
    <n v="0"/>
    <s v="No"/>
    <s v="no"/>
    <n v="0"/>
    <n v="4"/>
    <n v="5"/>
    <s v="Yes"/>
    <n v="0"/>
    <s v="KS"/>
    <s v="413-1061"/>
    <s v="Male"/>
    <n v="50"/>
    <s v="No"/>
    <s v="No"/>
    <s v="No"/>
    <n v="0"/>
    <s v="No"/>
    <s v="Month-to-Month"/>
    <s v="Credit Card"/>
    <n v="21"/>
    <n v="21"/>
    <s v="Attitude"/>
    <x v="4"/>
  </r>
  <r>
    <x v="447"/>
    <s v="Yes"/>
    <n v="1"/>
    <n v="1"/>
    <n v="5"/>
    <n v="0"/>
    <n v="0"/>
    <s v="No"/>
    <s v="no"/>
    <n v="0"/>
    <n v="1"/>
    <n v="35"/>
    <s v="Yes"/>
    <n v="0"/>
    <s v="KY"/>
    <s v="343-5347"/>
    <s v="Female"/>
    <n v="29"/>
    <s v="Yes"/>
    <s v="No"/>
    <s v="No"/>
    <n v="0"/>
    <s v="No"/>
    <s v="Month-to-Month"/>
    <s v="Direct Debit"/>
    <n v="22"/>
    <n v="22"/>
    <s v="Attitude"/>
    <x v="4"/>
  </r>
  <r>
    <x v="448"/>
    <s v="Yes"/>
    <n v="1"/>
    <n v="4"/>
    <n v="10"/>
    <n v="0"/>
    <n v="0"/>
    <s v="No"/>
    <s v="no"/>
    <n v="0"/>
    <n v="2"/>
    <n v="9"/>
    <s v="Yes"/>
    <n v="0"/>
    <s v="DE"/>
    <s v="376-4861"/>
    <s v="Male"/>
    <n v="80"/>
    <s v="No"/>
    <s v="Yes"/>
    <s v="No"/>
    <n v="0"/>
    <s v="Yes"/>
    <s v="Month-to-Month"/>
    <s v="Direct Debit"/>
    <n v="27"/>
    <n v="27"/>
    <s v="Other"/>
    <x v="9"/>
  </r>
  <r>
    <x v="449"/>
    <s v="Yes"/>
    <n v="39"/>
    <n v="184"/>
    <s v="630.1"/>
    <n v="0"/>
    <n v="0"/>
    <s v="No"/>
    <s v="no"/>
    <n v="0"/>
    <n v="0"/>
    <n v="9"/>
    <s v="Yes"/>
    <n v="0"/>
    <s v="CO"/>
    <s v="419-7415"/>
    <s v="Female"/>
    <n v="65"/>
    <s v="No"/>
    <s v="Yes"/>
    <s v="No"/>
    <n v="0"/>
    <s v="No"/>
    <s v="Month-to-Month"/>
    <s v="Credit Card"/>
    <n v="35"/>
    <n v="1372"/>
    <s v="Attitude"/>
    <x v="4"/>
  </r>
  <r>
    <x v="450"/>
    <s v="Yes"/>
    <n v="20"/>
    <n v="37"/>
    <s v="98.4"/>
    <n v="0"/>
    <n v="0"/>
    <s v="No"/>
    <s v="no"/>
    <n v="0"/>
    <n v="2"/>
    <n v="11"/>
    <s v="Yes"/>
    <n v="0"/>
    <s v="DE"/>
    <s v="333-2906"/>
    <s v="Female"/>
    <n v="34"/>
    <s v="No"/>
    <s v="No"/>
    <s v="No"/>
    <n v="0"/>
    <s v="No"/>
    <s v="Month-to-Month"/>
    <s v="Direct Debit"/>
    <n v="38"/>
    <n v="752"/>
    <s v="Attitude"/>
    <x v="4"/>
  </r>
  <r>
    <x v="451"/>
    <s v="Yes"/>
    <n v="51"/>
    <n v="239"/>
    <s v="660.8"/>
    <n v="0"/>
    <n v="0"/>
    <s v="No"/>
    <s v="no"/>
    <n v="0"/>
    <n v="2"/>
    <n v="2"/>
    <s v="No"/>
    <n v="34"/>
    <s v="IL"/>
    <s v="360-7477"/>
    <s v="Male"/>
    <n v="45"/>
    <s v="No"/>
    <s v="No"/>
    <s v="No"/>
    <n v="0"/>
    <s v="No"/>
    <s v="Month-to-Month"/>
    <s v="Direct Debit"/>
    <n v="36"/>
    <n v="1810"/>
    <s v="Attitude"/>
    <x v="4"/>
  </r>
  <r>
    <x v="452"/>
    <s v="Yes"/>
    <n v="1"/>
    <n v="5"/>
    <n v="12"/>
    <n v="0"/>
    <n v="0"/>
    <s v="No"/>
    <s v="yes"/>
    <n v="0"/>
    <n v="3"/>
    <n v="10"/>
    <s v="Yes"/>
    <n v="0"/>
    <s v="MA"/>
    <s v="417-3999"/>
    <s v="Female"/>
    <n v="25"/>
    <s v="Yes"/>
    <s v="No"/>
    <s v="No"/>
    <n v="0"/>
    <s v="No"/>
    <s v="Month-to-Month"/>
    <s v="Credit Card"/>
    <n v="30"/>
    <n v="30"/>
    <s v="Attitude"/>
    <x v="4"/>
  </r>
  <r>
    <x v="453"/>
    <s v="Yes"/>
    <n v="3"/>
    <n v="14"/>
    <s v="29.5"/>
    <n v="0"/>
    <n v="0"/>
    <s v="No"/>
    <s v="yes"/>
    <n v="0"/>
    <n v="2"/>
    <n v="1"/>
    <s v="Yes"/>
    <n v="0"/>
    <s v="NH"/>
    <s v="383-2901"/>
    <s v="Female"/>
    <n v="53"/>
    <s v="No"/>
    <s v="No"/>
    <s v="No"/>
    <n v="0"/>
    <s v="No"/>
    <s v="Month-to-Month"/>
    <s v="Direct Debit"/>
    <n v="53"/>
    <n v="156"/>
    <s v="Attitude"/>
    <x v="4"/>
  </r>
  <r>
    <x v="454"/>
    <s v="Yes"/>
    <n v="1"/>
    <n v="8"/>
    <n v="15"/>
    <n v="0"/>
    <n v="0"/>
    <s v="No"/>
    <s v="no"/>
    <n v="0"/>
    <n v="5"/>
    <n v="5"/>
    <s v="Yes"/>
    <n v="0"/>
    <s v="TX"/>
    <s v="336-9901"/>
    <s v="Male"/>
    <n v="41"/>
    <s v="No"/>
    <s v="No"/>
    <s v="No"/>
    <n v="0"/>
    <s v="No"/>
    <s v="Month-to-Month"/>
    <s v="Direct Debit"/>
    <n v="25"/>
    <n v="25"/>
    <s v="Attitude"/>
    <x v="4"/>
  </r>
  <r>
    <x v="455"/>
    <s v="Yes"/>
    <n v="2"/>
    <n v="10"/>
    <s v="28.9"/>
    <n v="0"/>
    <n v="0"/>
    <s v="No"/>
    <s v="no"/>
    <n v="0"/>
    <n v="1"/>
    <n v="15"/>
    <s v="Yes"/>
    <n v="0"/>
    <s v="CT"/>
    <s v="406-3069"/>
    <s v="Male"/>
    <n v="59"/>
    <s v="No"/>
    <s v="No"/>
    <s v="No"/>
    <n v="0"/>
    <s v="No"/>
    <s v="Month-to-Month"/>
    <s v="Direct Debit"/>
    <n v="40"/>
    <n v="76"/>
    <s v="Attitude"/>
    <x v="4"/>
  </r>
  <r>
    <x v="456"/>
    <s v="Yes"/>
    <n v="36"/>
    <n v="170"/>
    <s v="436.2"/>
    <n v="0"/>
    <n v="0"/>
    <s v="No"/>
    <s v="no"/>
    <n v="0"/>
    <n v="2"/>
    <n v="4"/>
    <s v="Yes"/>
    <n v="0"/>
    <s v="SC"/>
    <s v="347-9769"/>
    <s v="Female"/>
    <n v="69"/>
    <s v="No"/>
    <s v="Yes"/>
    <s v="No"/>
    <n v="0"/>
    <s v="No"/>
    <s v="Month-to-Month"/>
    <s v="Direct Debit"/>
    <n v="67"/>
    <n v="2423"/>
    <s v="Attitude"/>
    <x v="4"/>
  </r>
  <r>
    <x v="457"/>
    <s v="Yes"/>
    <n v="16"/>
    <n v="123"/>
    <s v="230.1"/>
    <n v="0"/>
    <n v="0"/>
    <s v="No"/>
    <s v="yes"/>
    <n v="0"/>
    <n v="2"/>
    <n v="9"/>
    <s v="Yes"/>
    <n v="0"/>
    <s v="OK"/>
    <s v="405-4109"/>
    <s v="Female"/>
    <n v="34"/>
    <s v="No"/>
    <s v="No"/>
    <s v="No"/>
    <n v="0"/>
    <s v="No"/>
    <s v="Month-to-Month"/>
    <s v="Direct Debit"/>
    <n v="43"/>
    <n v="699"/>
    <s v="Competitor"/>
    <x v="2"/>
  </r>
  <r>
    <x v="458"/>
    <s v="Yes"/>
    <n v="1"/>
    <n v="4"/>
    <n v="10"/>
    <n v="0"/>
    <n v="0"/>
    <s v="No"/>
    <s v="no"/>
    <n v="0"/>
    <n v="3"/>
    <n v="0"/>
    <s v="No"/>
    <n v="0"/>
    <s v="OH"/>
    <s v="412-2947"/>
    <s v="Female"/>
    <n v="33"/>
    <s v="No"/>
    <s v="No"/>
    <s v="No"/>
    <n v="0"/>
    <s v="No"/>
    <s v="Month-to-Month"/>
    <s v="Direct Debit"/>
    <n v="11"/>
    <n v="11"/>
    <s v="Attitude"/>
    <x v="4"/>
  </r>
  <r>
    <x v="459"/>
    <s v="Yes"/>
    <n v="1"/>
    <n v="5"/>
    <n v="15"/>
    <n v="0"/>
    <n v="0"/>
    <s v="No"/>
    <s v="no"/>
    <n v="0"/>
    <n v="3"/>
    <n v="5"/>
    <s v="Yes"/>
    <n v="0"/>
    <s v="VA"/>
    <s v="363-3571"/>
    <s v="Female"/>
    <n v="77"/>
    <s v="No"/>
    <s v="Yes"/>
    <s v="No"/>
    <n v="0"/>
    <s v="No"/>
    <s v="Month-to-Month"/>
    <s v="Credit Card"/>
    <n v="30"/>
    <n v="30"/>
    <s v="Competitor"/>
    <x v="2"/>
  </r>
  <r>
    <x v="460"/>
    <s v="Yes"/>
    <n v="30"/>
    <n v="130"/>
    <n v="394"/>
    <n v="0"/>
    <n v="0"/>
    <s v="No"/>
    <s v="no"/>
    <n v="0"/>
    <n v="1"/>
    <n v="6"/>
    <s v="Yes"/>
    <n v="0"/>
    <s v="OH"/>
    <s v="356-3448"/>
    <s v="Male"/>
    <n v="76"/>
    <s v="No"/>
    <s v="Yes"/>
    <s v="No"/>
    <n v="0"/>
    <s v="No"/>
    <s v="Month-to-Month"/>
    <s v="Direct Debit"/>
    <n v="20"/>
    <n v="597"/>
    <s v="Attitude"/>
    <x v="4"/>
  </r>
  <r>
    <x v="461"/>
    <s v="Yes"/>
    <n v="5"/>
    <n v="9"/>
    <n v="24"/>
    <n v="0"/>
    <n v="0"/>
    <s v="No"/>
    <s v="no"/>
    <n v="0"/>
    <n v="3"/>
    <n v="10"/>
    <s v="Yes"/>
    <n v="0"/>
    <s v="VT"/>
    <s v="335-2019"/>
    <s v="Female"/>
    <n v="67"/>
    <s v="No"/>
    <s v="Yes"/>
    <s v="No"/>
    <n v="0"/>
    <s v="No"/>
    <s v="Month-to-Month"/>
    <s v="Direct Debit"/>
    <n v="44"/>
    <n v="210"/>
    <s v="Attitude"/>
    <x v="4"/>
  </r>
  <r>
    <x v="462"/>
    <s v="Yes"/>
    <n v="54"/>
    <n v="250"/>
    <s v="596.8"/>
    <n v="0"/>
    <n v="0"/>
    <s v="No"/>
    <s v="no"/>
    <n v="0"/>
    <n v="0"/>
    <n v="17"/>
    <s v="Yes"/>
    <n v="0"/>
    <s v="WA"/>
    <s v="352-6068"/>
    <s v="Male"/>
    <n v="23"/>
    <s v="Yes"/>
    <s v="No"/>
    <s v="No"/>
    <n v="0"/>
    <s v="No"/>
    <s v="Month-to-Month"/>
    <s v="Direct Debit"/>
    <n v="47"/>
    <n v="2554"/>
    <s v="Attitude"/>
    <x v="4"/>
  </r>
  <r>
    <x v="463"/>
    <s v="Yes"/>
    <n v="46"/>
    <n v="230"/>
    <n v="501"/>
    <n v="0"/>
    <n v="0"/>
    <s v="No"/>
    <s v="no"/>
    <n v="0"/>
    <n v="2"/>
    <n v="2"/>
    <s v="Yes"/>
    <n v="0"/>
    <s v="NJ"/>
    <s v="422-9964"/>
    <s v="Female"/>
    <n v="52"/>
    <s v="No"/>
    <s v="No"/>
    <s v="No"/>
    <n v="0"/>
    <s v="Yes"/>
    <s v="Month-to-Month"/>
    <s v="Direct Debit"/>
    <n v="56"/>
    <n v="2554"/>
    <s v="Attitude"/>
    <x v="4"/>
  </r>
  <r>
    <x v="464"/>
    <s v="Yes"/>
    <n v="1"/>
    <n v="3"/>
    <n v="7"/>
    <n v="0"/>
    <n v="0"/>
    <s v="No"/>
    <s v="no"/>
    <n v="0"/>
    <n v="2"/>
    <n v="3"/>
    <s v="Yes"/>
    <n v="0"/>
    <s v="WA"/>
    <s v="382-4932"/>
    <s v="Male"/>
    <n v="54"/>
    <s v="No"/>
    <s v="No"/>
    <s v="No"/>
    <n v="0"/>
    <s v="Yes"/>
    <s v="Month-to-Month"/>
    <s v="Credit Card"/>
    <n v="21"/>
    <n v="21"/>
    <s v="Attitude"/>
    <x v="4"/>
  </r>
  <r>
    <x v="465"/>
    <s v="Yes"/>
    <n v="49"/>
    <n v="192"/>
    <s v="439.4"/>
    <n v="0"/>
    <n v="0"/>
    <s v="No"/>
    <s v="no"/>
    <n v="0"/>
    <n v="2"/>
    <n v="15"/>
    <s v="No"/>
    <n v="75"/>
    <s v="ME"/>
    <s v="366-5640"/>
    <s v="Male"/>
    <n v="27"/>
    <s v="Yes"/>
    <s v="No"/>
    <s v="No"/>
    <n v="0"/>
    <s v="Yes"/>
    <s v="Month-to-Month"/>
    <s v="Direct Debit"/>
    <n v="36"/>
    <n v="1749"/>
    <s v="Attitude"/>
    <x v="4"/>
  </r>
  <r>
    <x v="466"/>
    <s v="Yes"/>
    <n v="48"/>
    <n v="462"/>
    <s v="715.3"/>
    <n v="0"/>
    <n v="0"/>
    <s v="No"/>
    <s v="no"/>
    <n v="0"/>
    <n v="0"/>
    <n v="1"/>
    <s v="Yes"/>
    <n v="0"/>
    <s v="OK"/>
    <s v="356-2302"/>
    <s v="Male"/>
    <n v="46"/>
    <s v="No"/>
    <s v="No"/>
    <s v="No"/>
    <n v="0"/>
    <s v="Yes"/>
    <s v="Month-to-Month"/>
    <s v="Direct Debit"/>
    <n v="55"/>
    <n v="2624"/>
    <s v="Attitude"/>
    <x v="4"/>
  </r>
  <r>
    <x v="467"/>
    <s v="Yes"/>
    <n v="34"/>
    <n v="70"/>
    <s v="168.5"/>
    <n v="0"/>
    <n v="0"/>
    <s v="No"/>
    <s v="no"/>
    <n v="0"/>
    <n v="1"/>
    <n v="0"/>
    <s v="No"/>
    <n v="0"/>
    <s v="TN"/>
    <s v="345-9018"/>
    <s v="Female"/>
    <n v="44"/>
    <s v="No"/>
    <s v="No"/>
    <s v="No"/>
    <n v="0"/>
    <s v="No"/>
    <s v="Month-to-Month"/>
    <s v="Credit Card"/>
    <n v="9"/>
    <n v="303"/>
    <s v="Attitude"/>
    <x v="4"/>
  </r>
  <r>
    <x v="468"/>
    <s v="Yes"/>
    <n v="3"/>
    <n v="17"/>
    <s v="49.9"/>
    <n v="0"/>
    <n v="0"/>
    <s v="No"/>
    <s v="no"/>
    <n v="0"/>
    <n v="3"/>
    <n v="1"/>
    <s v="Yes"/>
    <n v="0"/>
    <s v="HI"/>
    <s v="401-7359"/>
    <s v="Female"/>
    <n v="64"/>
    <s v="No"/>
    <s v="No"/>
    <s v="No"/>
    <n v="0"/>
    <s v="No"/>
    <s v="Month-to-Month"/>
    <s v="Direct Debit"/>
    <n v="31"/>
    <n v="98"/>
    <s v="Attitude"/>
    <x v="4"/>
  </r>
  <r>
    <x v="469"/>
    <s v="Yes"/>
    <n v="8"/>
    <n v="16"/>
    <s v="42.2"/>
    <n v="0"/>
    <n v="0"/>
    <s v="No"/>
    <s v="no"/>
    <n v="0"/>
    <n v="4"/>
    <n v="5"/>
    <s v="Yes"/>
    <n v="0"/>
    <s v="HI"/>
    <s v="406-8324"/>
    <s v="Male"/>
    <n v="39"/>
    <s v="No"/>
    <s v="No"/>
    <s v="No"/>
    <n v="0"/>
    <s v="No"/>
    <s v="Month-to-Month"/>
    <s v="Paper Check"/>
    <n v="9"/>
    <n v="72"/>
    <s v="Attitude"/>
    <x v="4"/>
  </r>
  <r>
    <x v="470"/>
    <s v="Yes"/>
    <n v="2"/>
    <n v="10"/>
    <s v="27.6"/>
    <n v="0"/>
    <n v="0"/>
    <s v="No"/>
    <s v="no"/>
    <n v="0"/>
    <n v="3"/>
    <n v="1"/>
    <s v="Yes"/>
    <n v="0"/>
    <s v="LA"/>
    <s v="333-9266"/>
    <s v="Female"/>
    <n v="44"/>
    <s v="No"/>
    <s v="No"/>
    <s v="No"/>
    <n v="0"/>
    <s v="No"/>
    <s v="Month-to-Month"/>
    <s v="Direct Debit"/>
    <n v="36"/>
    <n v="71"/>
    <s v="Competitor"/>
    <x v="0"/>
  </r>
  <r>
    <x v="471"/>
    <s v="Yes"/>
    <n v="65"/>
    <n v="301"/>
    <s v="582.1"/>
    <n v="0"/>
    <n v="0"/>
    <s v="No"/>
    <s v="no"/>
    <n v="0"/>
    <n v="3"/>
    <n v="18"/>
    <s v="Yes"/>
    <n v="0"/>
    <s v="TX"/>
    <s v="364-9904"/>
    <s v="Male"/>
    <n v="29"/>
    <s v="Yes"/>
    <s v="No"/>
    <s v="No"/>
    <n v="0"/>
    <s v="No"/>
    <s v="Month-to-Month"/>
    <s v="Direct Debit"/>
    <n v="61"/>
    <n v="3957"/>
    <s v="Competitor"/>
    <x v="0"/>
  </r>
  <r>
    <x v="472"/>
    <s v="Yes"/>
    <n v="1"/>
    <n v="4"/>
    <n v="10"/>
    <n v="0"/>
    <n v="0"/>
    <s v="No"/>
    <s v="no"/>
    <n v="0"/>
    <n v="0"/>
    <n v="11"/>
    <s v="No"/>
    <n v="4"/>
    <s v="WA"/>
    <s v="357-3187"/>
    <s v="Male"/>
    <n v="44"/>
    <s v="No"/>
    <s v="No"/>
    <s v="No"/>
    <n v="0"/>
    <s v="No"/>
    <s v="Month-to-Month"/>
    <s v="Direct Debit"/>
    <n v="42"/>
    <n v="42"/>
    <s v="Competitor"/>
    <x v="0"/>
  </r>
  <r>
    <x v="473"/>
    <s v="Yes"/>
    <n v="1"/>
    <n v="4"/>
    <n v="13"/>
    <n v="0"/>
    <n v="0"/>
    <s v="No"/>
    <s v="no"/>
    <n v="0"/>
    <n v="1"/>
    <n v="3"/>
    <s v="Yes"/>
    <n v="0"/>
    <s v="ND"/>
    <s v="373-8483"/>
    <s v="Male"/>
    <n v="53"/>
    <s v="No"/>
    <s v="No"/>
    <s v="No"/>
    <n v="0"/>
    <s v="No"/>
    <s v="Month-to-Month"/>
    <s v="Direct Debit"/>
    <n v="45"/>
    <n v="45"/>
    <s v="Competitor"/>
    <x v="0"/>
  </r>
  <r>
    <x v="474"/>
    <s v="Yes"/>
    <n v="24"/>
    <n v="131"/>
    <s v="317.6"/>
    <n v="0"/>
    <n v="0"/>
    <s v="No"/>
    <s v="no"/>
    <n v="0"/>
    <n v="2"/>
    <n v="14"/>
    <s v="Yes"/>
    <n v="0"/>
    <s v="NY"/>
    <s v="399-7268"/>
    <s v="Male"/>
    <n v="38"/>
    <s v="No"/>
    <s v="No"/>
    <s v="No"/>
    <n v="0"/>
    <s v="No"/>
    <s v="Month-to-Month"/>
    <s v="Direct Debit"/>
    <n v="22"/>
    <n v="532"/>
    <s v="Other"/>
    <x v="6"/>
  </r>
  <r>
    <x v="475"/>
    <s v="Yes"/>
    <n v="68"/>
    <n v="149"/>
    <s v="408.9"/>
    <n v="0"/>
    <n v="0"/>
    <s v="No"/>
    <s v="no"/>
    <n v="0"/>
    <n v="5"/>
    <n v="3"/>
    <s v="Yes"/>
    <n v="0"/>
    <s v="WI"/>
    <s v="359-2197"/>
    <s v="Male"/>
    <n v="49"/>
    <s v="No"/>
    <s v="No"/>
    <s v="No"/>
    <n v="0"/>
    <s v="Yes"/>
    <s v="One Year"/>
    <s v="Credit Card"/>
    <n v="49"/>
    <n v="3310"/>
    <s v="Competitor"/>
    <x v="0"/>
  </r>
  <r>
    <x v="476"/>
    <s v="Yes"/>
    <n v="7"/>
    <n v="26"/>
    <s v="56.9"/>
    <n v="0"/>
    <n v="0"/>
    <s v="No"/>
    <s v="no"/>
    <n v="0"/>
    <n v="1"/>
    <n v="7"/>
    <s v="Yes"/>
    <n v="0"/>
    <s v="VA"/>
    <s v="393-4621"/>
    <s v="Female"/>
    <n v="38"/>
    <s v="No"/>
    <s v="No"/>
    <s v="No"/>
    <n v="0"/>
    <s v="No"/>
    <s v="Month-to-Month"/>
    <s v="Direct Debit"/>
    <n v="36"/>
    <n v="258"/>
    <s v="Competitor"/>
    <x v="0"/>
  </r>
  <r>
    <x v="477"/>
    <s v="Yes"/>
    <n v="11"/>
    <n v="43"/>
    <s v="154.2"/>
    <n v="0"/>
    <n v="0"/>
    <s v="No"/>
    <s v="no"/>
    <n v="0"/>
    <n v="1"/>
    <n v="15"/>
    <s v="Yes"/>
    <n v="0"/>
    <s v="KY"/>
    <s v="403-2673"/>
    <s v="Male"/>
    <n v="38"/>
    <s v="No"/>
    <s v="No"/>
    <s v="No"/>
    <n v="0"/>
    <s v="No"/>
    <s v="Month-to-Month"/>
    <s v="Direct Debit"/>
    <n v="35"/>
    <n v="381"/>
    <s v="Competitor"/>
    <x v="0"/>
  </r>
  <r>
    <x v="478"/>
    <s v="Yes"/>
    <n v="1"/>
    <n v="2"/>
    <n v="7"/>
    <n v="0"/>
    <n v="0"/>
    <s v="No"/>
    <s v="no"/>
    <n v="0"/>
    <n v="2"/>
    <n v="1"/>
    <s v="Yes"/>
    <n v="0"/>
    <s v="NV"/>
    <s v="416-7679"/>
    <s v="Male"/>
    <n v="78"/>
    <s v="No"/>
    <s v="Yes"/>
    <s v="No"/>
    <n v="0"/>
    <s v="No"/>
    <s v="Month-to-Month"/>
    <s v="Direct Debit"/>
    <n v="58"/>
    <n v="58"/>
    <s v="Competitor"/>
    <x v="0"/>
  </r>
  <r>
    <x v="479"/>
    <s v="Yes"/>
    <n v="58"/>
    <n v="250"/>
    <s v="576.4"/>
    <n v="0"/>
    <n v="0"/>
    <s v="No"/>
    <s v="no"/>
    <n v="0"/>
    <n v="4"/>
    <n v="6"/>
    <s v="No"/>
    <n v="57"/>
    <s v="ME"/>
    <s v="331-6270"/>
    <s v="Female"/>
    <n v="32"/>
    <s v="No"/>
    <s v="No"/>
    <s v="No"/>
    <n v="0"/>
    <s v="Yes"/>
    <s v="Month-to-Month"/>
    <s v="Credit Card"/>
    <n v="56"/>
    <n v="3224"/>
    <s v="Competitor"/>
    <x v="0"/>
  </r>
  <r>
    <x v="480"/>
    <s v="Yes"/>
    <n v="14"/>
    <n v="76"/>
    <s v="193.9"/>
    <n v="0"/>
    <n v="0"/>
    <s v="No"/>
    <s v="no"/>
    <n v="0"/>
    <n v="4"/>
    <n v="2"/>
    <s v="Yes"/>
    <n v="0"/>
    <s v="TN"/>
    <s v="339-6477"/>
    <s v="Female"/>
    <n v="68"/>
    <s v="No"/>
    <s v="Yes"/>
    <s v="No"/>
    <n v="0"/>
    <s v="No"/>
    <s v="Month-to-Month"/>
    <s v="Direct Debit"/>
    <n v="35"/>
    <n v="489"/>
    <s v="Competitor"/>
    <x v="0"/>
  </r>
  <r>
    <x v="481"/>
    <s v="Yes"/>
    <n v="11"/>
    <n v="46"/>
    <s v="105.9"/>
    <n v="0"/>
    <n v="0"/>
    <s v="No"/>
    <s v="no"/>
    <n v="0"/>
    <n v="2"/>
    <n v="14"/>
    <s v="Yes"/>
    <n v="0"/>
    <s v="MT"/>
    <s v="362-2787"/>
    <s v="Female"/>
    <n v="45"/>
    <s v="No"/>
    <s v="No"/>
    <s v="No"/>
    <n v="0"/>
    <s v="No"/>
    <s v="Month-to-Month"/>
    <s v="Paper Check"/>
    <n v="12"/>
    <n v="129"/>
    <s v="Competitor"/>
    <x v="0"/>
  </r>
  <r>
    <x v="482"/>
    <s v="Yes"/>
    <n v="25"/>
    <n v="54"/>
    <s v="101.3"/>
    <n v="0"/>
    <n v="0"/>
    <s v="No"/>
    <s v="no"/>
    <n v="0"/>
    <n v="1"/>
    <n v="2"/>
    <s v="Yes"/>
    <n v="0"/>
    <s v="AK"/>
    <s v="416-1845"/>
    <s v="Female"/>
    <n v="39"/>
    <s v="No"/>
    <s v="No"/>
    <s v="No"/>
    <n v="0"/>
    <s v="Yes"/>
    <s v="Month-to-Month"/>
    <s v="Direct Debit"/>
    <n v="34"/>
    <n v="871"/>
    <s v="Competitor"/>
    <x v="0"/>
  </r>
  <r>
    <x v="483"/>
    <s v="Yes"/>
    <n v="58"/>
    <n v="306"/>
    <s v="866.4"/>
    <n v="0"/>
    <n v="0"/>
    <s v="No"/>
    <s v="no"/>
    <n v="0"/>
    <n v="5"/>
    <n v="5"/>
    <s v="Yes"/>
    <n v="0"/>
    <s v="AZ"/>
    <s v="385-9657"/>
    <s v="Male"/>
    <n v="75"/>
    <s v="No"/>
    <s v="Yes"/>
    <s v="No"/>
    <n v="0"/>
    <s v="Yes"/>
    <s v="One Year"/>
    <s v="Direct Debit"/>
    <n v="65"/>
    <n v="3753"/>
    <s v="Competitor"/>
    <x v="0"/>
  </r>
  <r>
    <x v="484"/>
    <s v="Yes"/>
    <n v="16"/>
    <n v="58"/>
    <s v="159.3"/>
    <n v="0"/>
    <n v="0"/>
    <s v="No"/>
    <s v="no"/>
    <n v="0"/>
    <n v="0"/>
    <n v="1"/>
    <s v="Yes"/>
    <n v="0"/>
    <s v="DE"/>
    <s v="415-1141"/>
    <s v="Female"/>
    <n v="81"/>
    <s v="No"/>
    <s v="Yes"/>
    <s v="No"/>
    <n v="0"/>
    <s v="No"/>
    <s v="Month-to-Month"/>
    <s v="Direct Debit"/>
    <n v="47"/>
    <n v="750"/>
    <s v="Attitude"/>
    <x v="4"/>
  </r>
  <r>
    <x v="485"/>
    <s v="Yes"/>
    <n v="1"/>
    <n v="2"/>
    <n v="7"/>
    <n v="0"/>
    <n v="0"/>
    <s v="No"/>
    <s v="no"/>
    <n v="0"/>
    <n v="0"/>
    <n v="1"/>
    <s v="Yes"/>
    <n v="0"/>
    <s v="IN"/>
    <s v="357-7893"/>
    <s v="Female"/>
    <n v="36"/>
    <s v="No"/>
    <s v="No"/>
    <s v="No"/>
    <n v="0"/>
    <s v="No"/>
    <s v="Month-to-Month"/>
    <s v="Direct Debit"/>
    <n v="25"/>
    <n v="25"/>
    <s v="Competitor"/>
    <x v="0"/>
  </r>
  <r>
    <x v="486"/>
    <s v="Yes"/>
    <n v="1"/>
    <n v="2"/>
    <n v="6"/>
    <n v="0"/>
    <n v="0"/>
    <s v="No"/>
    <s v="no"/>
    <n v="0"/>
    <n v="3"/>
    <n v="5"/>
    <s v="No"/>
    <n v="3"/>
    <s v="NV"/>
    <s v="381-1026"/>
    <s v="Female"/>
    <n v="78"/>
    <s v="No"/>
    <s v="Yes"/>
    <s v="No"/>
    <n v="0"/>
    <s v="No"/>
    <s v="Month-to-Month"/>
    <s v="Direct Debit"/>
    <n v="37"/>
    <n v="37"/>
    <s v="Competitor"/>
    <x v="0"/>
  </r>
  <r>
    <x v="487"/>
    <s v="Yes"/>
    <n v="2"/>
    <n v="4"/>
    <s v="8.7"/>
    <n v="0"/>
    <n v="0"/>
    <s v="No"/>
    <s v="no"/>
    <n v="0"/>
    <n v="3"/>
    <n v="17"/>
    <s v="Yes"/>
    <n v="0"/>
    <s v="AR"/>
    <s v="380-3974"/>
    <s v="Female"/>
    <n v="23"/>
    <s v="Yes"/>
    <s v="No"/>
    <s v="No"/>
    <n v="0"/>
    <s v="No"/>
    <s v="Month-to-Month"/>
    <s v="Direct Debit"/>
    <n v="23"/>
    <n v="51"/>
    <s v="Competitor"/>
    <x v="0"/>
  </r>
  <r>
    <x v="488"/>
    <s v="Yes"/>
    <n v="23"/>
    <n v="165"/>
    <s v="319.5"/>
    <n v="0"/>
    <n v="0"/>
    <s v="No"/>
    <s v="no"/>
    <n v="0"/>
    <n v="2"/>
    <n v="3"/>
    <s v="Yes"/>
    <n v="0"/>
    <s v="WY"/>
    <s v="338-7232"/>
    <s v="Male"/>
    <n v="51"/>
    <s v="No"/>
    <s v="No"/>
    <s v="No"/>
    <n v="0"/>
    <s v="No"/>
    <s v="Month-to-Month"/>
    <s v="Direct Debit"/>
    <n v="28"/>
    <n v="635"/>
    <s v="Competitor"/>
    <x v="0"/>
  </r>
  <r>
    <x v="489"/>
    <s v="Yes"/>
    <n v="57"/>
    <n v="250"/>
    <s v="573.7"/>
    <n v="342"/>
    <n v="741"/>
    <s v="Yes"/>
    <s v="yes"/>
    <n v="0"/>
    <n v="5"/>
    <n v="4"/>
    <s v="Yes"/>
    <n v="0"/>
    <s v="OR"/>
    <s v="344-5973"/>
    <s v="Female"/>
    <n v="38"/>
    <s v="No"/>
    <s v="No"/>
    <s v="No"/>
    <n v="0"/>
    <s v="Yes"/>
    <s v="Two Year"/>
    <s v="Direct Debit"/>
    <n v="53"/>
    <n v="3030"/>
    <s v="Competitor"/>
    <x v="0"/>
  </r>
  <r>
    <x v="490"/>
    <s v="Yes"/>
    <n v="24"/>
    <n v="112"/>
    <s v="361.4"/>
    <n v="0"/>
    <n v="0"/>
    <s v="No"/>
    <s v="no"/>
    <n v="0"/>
    <n v="2"/>
    <n v="15"/>
    <s v="Yes"/>
    <n v="0"/>
    <s v="CA"/>
    <s v="335-2261"/>
    <s v="Male"/>
    <n v="25"/>
    <s v="Yes"/>
    <s v="No"/>
    <s v="No"/>
    <n v="0"/>
    <s v="Yes"/>
    <s v="Month-to-Month"/>
    <s v="Paper Check"/>
    <n v="46"/>
    <n v="1099"/>
    <s v="Competitor"/>
    <x v="0"/>
  </r>
  <r>
    <x v="491"/>
    <s v="Yes"/>
    <n v="49"/>
    <n v="198"/>
    <s v="541.2"/>
    <n v="0"/>
    <n v="0"/>
    <s v="No"/>
    <s v="no"/>
    <n v="0"/>
    <n v="2"/>
    <n v="10"/>
    <s v="Yes"/>
    <n v="0"/>
    <s v="NY"/>
    <s v="343-1458"/>
    <s v="Female"/>
    <n v="34"/>
    <s v="No"/>
    <s v="No"/>
    <s v="No"/>
    <n v="0"/>
    <s v="No"/>
    <s v="One Year"/>
    <s v="Paper Check"/>
    <n v="56"/>
    <n v="2735"/>
    <s v="Other"/>
    <x v="9"/>
  </r>
  <r>
    <x v="492"/>
    <s v="Yes"/>
    <n v="5"/>
    <n v="25"/>
    <s v="61.5"/>
    <n v="0"/>
    <n v="0"/>
    <s v="No"/>
    <s v="no"/>
    <n v="0"/>
    <n v="5"/>
    <n v="17"/>
    <s v="Yes"/>
    <n v="0"/>
    <s v="AR"/>
    <s v="415-4875"/>
    <s v="Male"/>
    <n v="27"/>
    <s v="Yes"/>
    <s v="No"/>
    <s v="No"/>
    <n v="0"/>
    <s v="No"/>
    <s v="Month-to-Month"/>
    <s v="Direct Debit"/>
    <n v="18"/>
    <n v="85"/>
    <s v="Competitor"/>
    <x v="0"/>
  </r>
  <r>
    <x v="493"/>
    <s v="Yes"/>
    <n v="2"/>
    <n v="9"/>
    <s v="27.1"/>
    <n v="0"/>
    <n v="0"/>
    <s v="No"/>
    <s v="no"/>
    <n v="0"/>
    <n v="2"/>
    <n v="2"/>
    <s v="No"/>
    <n v="6"/>
    <s v="MI"/>
    <s v="381-2726"/>
    <s v="Male"/>
    <n v="56"/>
    <s v="No"/>
    <s v="No"/>
    <s v="No"/>
    <n v="0"/>
    <s v="No"/>
    <s v="Month-to-Month"/>
    <s v="Direct Debit"/>
    <n v="48"/>
    <n v="108"/>
    <s v="Competitor"/>
    <x v="0"/>
  </r>
  <r>
    <x v="494"/>
    <s v="Yes"/>
    <n v="4"/>
    <n v="21"/>
    <n v="47"/>
    <n v="0"/>
    <n v="0"/>
    <s v="No"/>
    <s v="no"/>
    <n v="0"/>
    <n v="4"/>
    <n v="1"/>
    <s v="Yes"/>
    <n v="0"/>
    <s v="OK"/>
    <s v="395-3852"/>
    <s v="Female"/>
    <n v="36"/>
    <s v="No"/>
    <s v="No"/>
    <s v="No"/>
    <n v="0"/>
    <s v="Yes"/>
    <s v="Month-to-Month"/>
    <s v="Paper Check"/>
    <n v="43"/>
    <n v="167"/>
    <s v="Competitor"/>
    <x v="0"/>
  </r>
  <r>
    <x v="495"/>
    <s v="Yes"/>
    <n v="5"/>
    <n v="22"/>
    <n v="33"/>
    <n v="0"/>
    <n v="0"/>
    <s v="No"/>
    <s v="no"/>
    <n v="0"/>
    <n v="4"/>
    <n v="15"/>
    <s v="Yes"/>
    <n v="0"/>
    <s v="NC"/>
    <s v="332-6958"/>
    <s v="Male"/>
    <n v="29"/>
    <s v="Yes"/>
    <s v="No"/>
    <s v="No"/>
    <n v="0"/>
    <s v="No"/>
    <s v="Month-to-Month"/>
    <s v="Direct Debit"/>
    <n v="40"/>
    <n v="188"/>
    <s v="Competitor"/>
    <x v="0"/>
  </r>
  <r>
    <x v="496"/>
    <s v="Yes"/>
    <n v="46"/>
    <n v="184"/>
    <s v="367.3"/>
    <n v="0"/>
    <n v="0"/>
    <s v="No"/>
    <s v="no"/>
    <n v="0"/>
    <n v="4"/>
    <n v="10"/>
    <s v="Yes"/>
    <n v="0"/>
    <s v="IL"/>
    <s v="382-9447"/>
    <s v="Female"/>
    <n v="32"/>
    <s v="No"/>
    <s v="No"/>
    <s v="No"/>
    <n v="0"/>
    <s v="Yes"/>
    <s v="Month-to-Month"/>
    <s v="Direct Debit"/>
    <n v="58"/>
    <n v="2665"/>
    <s v="Competitor"/>
    <x v="0"/>
  </r>
  <r>
    <x v="497"/>
    <s v="Yes"/>
    <n v="10"/>
    <n v="40"/>
    <s v="115.3"/>
    <n v="0"/>
    <n v="0"/>
    <s v="No"/>
    <s v="no"/>
    <n v="0"/>
    <n v="4"/>
    <n v="4"/>
    <s v="Yes"/>
    <n v="0"/>
    <s v="RI"/>
    <s v="332-8764"/>
    <s v="Female"/>
    <n v="55"/>
    <s v="No"/>
    <s v="No"/>
    <s v="No"/>
    <n v="0"/>
    <s v="No"/>
    <s v="Month-to-Month"/>
    <s v="Direct Debit"/>
    <n v="43"/>
    <n v="415"/>
    <s v="Competitor"/>
    <x v="0"/>
  </r>
  <r>
    <x v="498"/>
    <s v="Yes"/>
    <n v="1"/>
    <n v="3"/>
    <n v="9"/>
    <n v="0"/>
    <n v="0"/>
    <s v="No"/>
    <s v="no"/>
    <n v="0"/>
    <n v="4"/>
    <n v="20"/>
    <s v="Yes"/>
    <n v="0"/>
    <s v="ID"/>
    <s v="410-5963"/>
    <s v="Female"/>
    <n v="30"/>
    <s v="No"/>
    <s v="No"/>
    <s v="No"/>
    <n v="0"/>
    <s v="No"/>
    <s v="Month-to-Month"/>
    <s v="Paper Check"/>
    <n v="28"/>
    <n v="28"/>
    <s v="Competitor"/>
    <x v="0"/>
  </r>
  <r>
    <x v="499"/>
    <s v="Yes"/>
    <n v="68"/>
    <n v="403"/>
    <s v="946.9"/>
    <n v="0"/>
    <n v="0"/>
    <s v="No"/>
    <s v="no"/>
    <n v="0"/>
    <n v="0"/>
    <n v="1"/>
    <s v="Yes"/>
    <n v="0"/>
    <s v="ME"/>
    <s v="399-6642"/>
    <s v="Male"/>
    <n v="59"/>
    <s v="No"/>
    <s v="No"/>
    <s v="No"/>
    <n v="0"/>
    <s v="Yes"/>
    <s v="One Year"/>
    <s v="Direct Debit"/>
    <n v="69"/>
    <n v="4683"/>
    <s v="Dissatisfaction"/>
    <x v="8"/>
  </r>
  <r>
    <x v="500"/>
    <s v="Yes"/>
    <n v="5"/>
    <n v="32"/>
    <s v="59.6"/>
    <n v="0"/>
    <n v="0"/>
    <s v="No"/>
    <s v="no"/>
    <n v="0"/>
    <n v="0"/>
    <n v="3"/>
    <s v="No"/>
    <n v="5"/>
    <s v="OK"/>
    <s v="386-8118"/>
    <s v="Female"/>
    <n v="72"/>
    <s v="No"/>
    <s v="Yes"/>
    <s v="No"/>
    <n v="0"/>
    <s v="No"/>
    <s v="Month-to-Month"/>
    <s v="Direct Debit"/>
    <n v="33"/>
    <n v="152"/>
    <s v="Competitor"/>
    <x v="0"/>
  </r>
  <r>
    <x v="501"/>
    <s v="Yes"/>
    <n v="67"/>
    <n v="469"/>
    <s v="1069.5"/>
    <n v="670"/>
    <s v="964.8"/>
    <s v="Yes"/>
    <s v="yes"/>
    <n v="0"/>
    <n v="0"/>
    <n v="2"/>
    <s v="Yes"/>
    <n v="0"/>
    <s v="OK"/>
    <s v="374-8329"/>
    <s v="Male"/>
    <n v="30"/>
    <s v="No"/>
    <s v="No"/>
    <s v="No"/>
    <n v="0"/>
    <s v="No"/>
    <s v="One Year"/>
    <s v="Credit Card"/>
    <n v="40"/>
    <n v="2698"/>
    <s v="Competitor"/>
    <x v="0"/>
  </r>
  <r>
    <x v="502"/>
    <s v="Yes"/>
    <n v="16"/>
    <n v="45"/>
    <s v="126.2"/>
    <n v="0"/>
    <n v="0"/>
    <s v="No"/>
    <s v="no"/>
    <n v="0"/>
    <n v="5"/>
    <n v="38"/>
    <s v="Yes"/>
    <n v="0"/>
    <s v="NJ"/>
    <s v="399-3840"/>
    <s v="Female"/>
    <n v="23"/>
    <s v="Yes"/>
    <s v="No"/>
    <s v="No"/>
    <n v="0"/>
    <s v="No"/>
    <s v="Month-to-Month"/>
    <s v="Direct Debit"/>
    <n v="31"/>
    <n v="482"/>
    <s v="Dissatisfaction"/>
    <x v="8"/>
  </r>
  <r>
    <x v="503"/>
    <s v="Yes"/>
    <n v="1"/>
    <n v="3"/>
    <n v="12"/>
    <n v="0"/>
    <n v="0"/>
    <s v="No"/>
    <s v="no"/>
    <n v="0"/>
    <n v="0"/>
    <n v="0"/>
    <s v="No"/>
    <n v="0"/>
    <s v="NJ"/>
    <s v="367-8692"/>
    <s v="Male"/>
    <n v="53"/>
    <s v="No"/>
    <s v="No"/>
    <s v="No"/>
    <n v="0"/>
    <s v="No"/>
    <s v="Month-to-Month"/>
    <s v="Paper Check"/>
    <n v="12"/>
    <n v="12"/>
    <s v="Price"/>
    <x v="13"/>
  </r>
  <r>
    <x v="504"/>
    <s v="Yes"/>
    <n v="26"/>
    <n v="61"/>
    <s v="182.1"/>
    <n v="0"/>
    <n v="0"/>
    <s v="No"/>
    <s v="no"/>
    <n v="0"/>
    <n v="3"/>
    <n v="3"/>
    <s v="Yes"/>
    <n v="0"/>
    <s v="TX"/>
    <s v="335-4888"/>
    <s v="Female"/>
    <n v="50"/>
    <s v="No"/>
    <s v="No"/>
    <s v="No"/>
    <n v="0"/>
    <s v="No"/>
    <s v="Month-to-Month"/>
    <s v="Direct Debit"/>
    <n v="56"/>
    <n v="1465"/>
    <s v="Other"/>
    <x v="6"/>
  </r>
  <r>
    <x v="505"/>
    <s v="Yes"/>
    <n v="22"/>
    <n v="34"/>
    <s v="87.2"/>
    <n v="0"/>
    <n v="0"/>
    <s v="No"/>
    <s v="no"/>
    <n v="0"/>
    <n v="5"/>
    <n v="6"/>
    <s v="Yes"/>
    <n v="0"/>
    <s v="MS"/>
    <s v="344-2260"/>
    <s v="Male"/>
    <n v="47"/>
    <s v="No"/>
    <s v="No"/>
    <s v="No"/>
    <n v="0"/>
    <s v="No"/>
    <s v="Month-to-Month"/>
    <s v="Direct Debit"/>
    <n v="30"/>
    <n v="644"/>
    <s v="Dissatisfaction"/>
    <x v="8"/>
  </r>
  <r>
    <x v="506"/>
    <s v="Yes"/>
    <n v="21"/>
    <n v="53"/>
    <s v="125.8"/>
    <n v="0"/>
    <n v="0"/>
    <s v="No"/>
    <s v="no"/>
    <n v="0"/>
    <n v="4"/>
    <n v="2"/>
    <s v="Yes"/>
    <n v="0"/>
    <s v="OH"/>
    <s v="347-1263"/>
    <s v="Male"/>
    <n v="84"/>
    <s v="No"/>
    <s v="Yes"/>
    <s v="No"/>
    <n v="0"/>
    <s v="Yes"/>
    <s v="Month-to-Month"/>
    <s v="Direct Debit"/>
    <n v="40"/>
    <n v="837"/>
    <s v="Dissatisfaction"/>
    <x v="8"/>
  </r>
  <r>
    <x v="507"/>
    <s v="Yes"/>
    <n v="49"/>
    <n v="128"/>
    <s v="292.6"/>
    <n v="0"/>
    <n v="0"/>
    <s v="No"/>
    <s v="no"/>
    <n v="0"/>
    <n v="5"/>
    <n v="30"/>
    <s v="No"/>
    <n v="50"/>
    <s v="UT"/>
    <s v="418-4637"/>
    <s v="Male"/>
    <n v="26"/>
    <s v="Yes"/>
    <s v="No"/>
    <s v="No"/>
    <n v="0"/>
    <s v="Yes"/>
    <s v="Month-to-Month"/>
    <s v="Direct Debit"/>
    <n v="35"/>
    <n v="1688"/>
    <s v="Dissatisfaction"/>
    <x v="8"/>
  </r>
  <r>
    <x v="508"/>
    <s v="Yes"/>
    <n v="2"/>
    <n v="9"/>
    <s v="19.4"/>
    <n v="0"/>
    <n v="0"/>
    <s v="No"/>
    <s v="no"/>
    <n v="0"/>
    <n v="4"/>
    <n v="17"/>
    <s v="Yes"/>
    <n v="0"/>
    <s v="NH"/>
    <s v="393-7322"/>
    <s v="Female"/>
    <n v="29"/>
    <s v="Yes"/>
    <s v="No"/>
    <s v="No"/>
    <n v="0"/>
    <s v="No"/>
    <s v="Month-to-Month"/>
    <s v="Direct Debit"/>
    <n v="33"/>
    <n v="71"/>
    <s v="Competitor"/>
    <x v="0"/>
  </r>
  <r>
    <x v="509"/>
    <s v="Yes"/>
    <n v="22"/>
    <n v="56"/>
    <n v="132"/>
    <n v="0"/>
    <n v="0"/>
    <s v="No"/>
    <s v="no"/>
    <n v="0"/>
    <n v="2"/>
    <n v="13"/>
    <s v="Yes"/>
    <n v="0"/>
    <s v="NY"/>
    <s v="398-8588"/>
    <s v="Female"/>
    <n v="27"/>
    <s v="Yes"/>
    <s v="No"/>
    <s v="No"/>
    <n v="0"/>
    <s v="No"/>
    <s v="Month-to-Month"/>
    <s v="Direct Debit"/>
    <n v="47"/>
    <n v="1044"/>
    <s v="Dissatisfaction"/>
    <x v="8"/>
  </r>
  <r>
    <x v="510"/>
    <s v="Yes"/>
    <n v="7"/>
    <n v="49"/>
    <s v="111.8"/>
    <n v="0"/>
    <n v="0"/>
    <s v="No"/>
    <s v="no"/>
    <n v="0"/>
    <n v="0"/>
    <n v="1"/>
    <s v="Yes"/>
    <n v="0"/>
    <s v="SD"/>
    <s v="393-9677"/>
    <s v="Male"/>
    <n v="65"/>
    <s v="No"/>
    <s v="Yes"/>
    <s v="No"/>
    <n v="0"/>
    <s v="Yes"/>
    <s v="Month-to-Month"/>
    <s v="Direct Debit"/>
    <n v="18"/>
    <n v="125"/>
    <s v="Other"/>
    <x v="6"/>
  </r>
  <r>
    <x v="511"/>
    <s v="Yes"/>
    <n v="1"/>
    <n v="3"/>
    <n v="7"/>
    <n v="0"/>
    <n v="0"/>
    <s v="No"/>
    <s v="no"/>
    <n v="0"/>
    <n v="0"/>
    <n v="7"/>
    <s v="Yes"/>
    <n v="0"/>
    <s v="OR"/>
    <s v="400-8375"/>
    <s v="Female"/>
    <n v="29"/>
    <s v="Yes"/>
    <s v="No"/>
    <s v="No"/>
    <n v="0"/>
    <s v="No"/>
    <s v="Month-to-Month"/>
    <s v="Direct Debit"/>
    <n v="49"/>
    <n v="49"/>
    <s v="Other"/>
    <x v="6"/>
  </r>
  <r>
    <x v="512"/>
    <s v="Yes"/>
    <n v="49"/>
    <n v="128"/>
    <s v="343.8"/>
    <n v="0"/>
    <n v="0"/>
    <s v="No"/>
    <s v="no"/>
    <n v="0"/>
    <n v="4"/>
    <n v="15"/>
    <s v="Yes"/>
    <n v="0"/>
    <s v="RI"/>
    <s v="387-8201"/>
    <s v="Female"/>
    <n v="43"/>
    <s v="No"/>
    <s v="No"/>
    <s v="No"/>
    <n v="0"/>
    <s v="No"/>
    <s v="Month-to-Month"/>
    <s v="Credit Card"/>
    <n v="38"/>
    <n v="1856"/>
    <s v="Other"/>
    <x v="6"/>
  </r>
  <r>
    <x v="513"/>
    <s v="Yes"/>
    <n v="43"/>
    <n v="258"/>
    <s v="680.6"/>
    <n v="0"/>
    <n v="0"/>
    <s v="No"/>
    <s v="no"/>
    <n v="0"/>
    <n v="4"/>
    <n v="5"/>
    <s v="Yes"/>
    <n v="0"/>
    <s v="MI"/>
    <s v="345-2448"/>
    <s v="Female"/>
    <n v="65"/>
    <s v="No"/>
    <s v="Yes"/>
    <s v="No"/>
    <n v="0"/>
    <s v="No"/>
    <s v="Month-to-Month"/>
    <s v="Credit Card"/>
    <n v="40"/>
    <n v="1722"/>
    <s v="Competitor"/>
    <x v="0"/>
  </r>
  <r>
    <x v="514"/>
    <s v="Yes"/>
    <n v="1"/>
    <n v="6"/>
    <n v="13"/>
    <n v="0"/>
    <n v="0"/>
    <s v="No"/>
    <s v="no"/>
    <n v="0"/>
    <n v="4"/>
    <n v="7"/>
    <s v="No"/>
    <n v="0"/>
    <s v="MN"/>
    <s v="412-8769"/>
    <s v="Female"/>
    <n v="46"/>
    <s v="No"/>
    <s v="No"/>
    <s v="No"/>
    <n v="0"/>
    <s v="No"/>
    <s v="Month-to-Month"/>
    <s v="Direct Debit"/>
    <n v="28"/>
    <n v="28"/>
    <s v="Dissatisfaction"/>
    <x v="16"/>
  </r>
  <r>
    <x v="515"/>
    <s v="Yes"/>
    <n v="1"/>
    <n v="2"/>
    <n v="4"/>
    <n v="0"/>
    <n v="0"/>
    <s v="No"/>
    <s v="no"/>
    <n v="0"/>
    <n v="0"/>
    <n v="0"/>
    <s v="No"/>
    <n v="0"/>
    <s v="AK"/>
    <s v="414-7942"/>
    <s v="Female"/>
    <n v="41"/>
    <s v="No"/>
    <s v="No"/>
    <s v="No"/>
    <n v="0"/>
    <s v="No"/>
    <s v="Month-to-Month"/>
    <s v="Paper Check"/>
    <n v="7"/>
    <n v="7"/>
    <s v="Attitude"/>
    <x v="4"/>
  </r>
  <r>
    <x v="516"/>
    <s v="Yes"/>
    <n v="1"/>
    <n v="3"/>
    <n v="7"/>
    <n v="0"/>
    <n v="0"/>
    <s v="No"/>
    <s v="no"/>
    <n v="0"/>
    <n v="0"/>
    <n v="4"/>
    <s v="Yes"/>
    <n v="0"/>
    <s v="MS"/>
    <s v="348-7071"/>
    <s v="Male"/>
    <n v="38"/>
    <s v="No"/>
    <s v="No"/>
    <s v="No"/>
    <n v="0"/>
    <s v="No"/>
    <s v="Month-to-Month"/>
    <s v="Direct Debit"/>
    <n v="38"/>
    <n v="38"/>
    <s v="Attitude"/>
    <x v="4"/>
  </r>
  <r>
    <x v="517"/>
    <s v="Yes"/>
    <n v="31"/>
    <n v="136"/>
    <s v="314.5"/>
    <n v="0"/>
    <n v="0"/>
    <s v="No"/>
    <s v="no"/>
    <n v="0"/>
    <n v="0"/>
    <n v="3"/>
    <s v="Yes"/>
    <n v="0"/>
    <s v="IA"/>
    <s v="404-2942"/>
    <s v="Female"/>
    <n v="67"/>
    <s v="No"/>
    <s v="Yes"/>
    <s v="No"/>
    <n v="0"/>
    <s v="No"/>
    <s v="Month-to-Month"/>
    <s v="Direct Debit"/>
    <n v="31"/>
    <n v="984"/>
    <s v="Competitor"/>
    <x v="0"/>
  </r>
  <r>
    <x v="518"/>
    <s v="Yes"/>
    <n v="17"/>
    <n v="43"/>
    <s v="138.6"/>
    <n v="0"/>
    <n v="0"/>
    <s v="No"/>
    <s v="no"/>
    <n v="0"/>
    <n v="1"/>
    <n v="1"/>
    <s v="Yes"/>
    <n v="0"/>
    <s v="WY"/>
    <s v="348-3581"/>
    <s v="Male"/>
    <n v="44"/>
    <s v="No"/>
    <s v="No"/>
    <s v="No"/>
    <n v="0"/>
    <s v="No"/>
    <s v="Month-to-Month"/>
    <s v="Direct Debit"/>
    <n v="46"/>
    <n v="791"/>
    <s v="Competitor"/>
    <x v="2"/>
  </r>
  <r>
    <x v="519"/>
    <s v="Yes"/>
    <n v="4"/>
    <n v="8"/>
    <s v="20.5"/>
    <n v="0"/>
    <n v="0"/>
    <s v="No"/>
    <s v="no"/>
    <n v="0"/>
    <n v="5"/>
    <n v="1"/>
    <s v="Yes"/>
    <n v="0"/>
    <s v="NE"/>
    <s v="327-6764"/>
    <s v="Female"/>
    <n v="46"/>
    <s v="No"/>
    <s v="No"/>
    <s v="No"/>
    <n v="0"/>
    <s v="No"/>
    <s v="Month-to-Month"/>
    <s v="Direct Debit"/>
    <n v="12"/>
    <n v="49"/>
    <s v="Attitude"/>
    <x v="15"/>
  </r>
  <r>
    <x v="520"/>
    <s v="Yes"/>
    <n v="1"/>
    <n v="5"/>
    <n v="11"/>
    <n v="0"/>
    <n v="0"/>
    <s v="No"/>
    <s v="no"/>
    <n v="0"/>
    <n v="5"/>
    <n v="3"/>
    <s v="Yes"/>
    <n v="0"/>
    <s v="CO"/>
    <s v="386-7337"/>
    <s v="Male"/>
    <n v="60"/>
    <s v="No"/>
    <s v="No"/>
    <s v="No"/>
    <n v="0"/>
    <s v="No"/>
    <s v="Month-to-Month"/>
    <s v="Direct Debit"/>
    <n v="48"/>
    <n v="48"/>
    <s v="Attitude"/>
    <x v="4"/>
  </r>
  <r>
    <x v="521"/>
    <s v="Yes"/>
    <n v="1"/>
    <n v="5"/>
    <n v="10"/>
    <n v="0"/>
    <n v="0"/>
    <s v="No"/>
    <s v="no"/>
    <n v="0"/>
    <n v="3"/>
    <n v="0"/>
    <s v="No"/>
    <n v="0"/>
    <s v="KS"/>
    <s v="375-8505"/>
    <s v="Female"/>
    <n v="56"/>
    <s v="No"/>
    <s v="No"/>
    <s v="No"/>
    <n v="0"/>
    <s v="No"/>
    <s v="Month-to-Month"/>
    <s v="Direct Debit"/>
    <n v="9"/>
    <n v="9"/>
    <s v="Attitude"/>
    <x v="4"/>
  </r>
  <r>
    <x v="522"/>
    <s v="Yes"/>
    <n v="38"/>
    <n v="196"/>
    <n v="492"/>
    <n v="0"/>
    <n v="0"/>
    <s v="No"/>
    <s v="no"/>
    <n v="0"/>
    <n v="2"/>
    <n v="1"/>
    <s v="Yes"/>
    <n v="0"/>
    <s v="AK"/>
    <s v="394-4548"/>
    <s v="Female"/>
    <n v="59"/>
    <s v="No"/>
    <s v="No"/>
    <s v="No"/>
    <n v="0"/>
    <s v="Yes"/>
    <s v="One Year"/>
    <s v="Direct Debit"/>
    <n v="62"/>
    <n v="2347"/>
    <s v="Attitude"/>
    <x v="4"/>
  </r>
  <r>
    <x v="523"/>
    <s v="Yes"/>
    <n v="7"/>
    <n v="54"/>
    <s v="117.8"/>
    <n v="0"/>
    <n v="0"/>
    <s v="No"/>
    <s v="no"/>
    <n v="0"/>
    <n v="5"/>
    <n v="5"/>
    <s v="Yes"/>
    <n v="0"/>
    <s v="TN"/>
    <s v="366-2622"/>
    <s v="Female"/>
    <n v="31"/>
    <s v="No"/>
    <s v="No"/>
    <s v="No"/>
    <n v="0"/>
    <s v="No"/>
    <s v="Month-to-Month"/>
    <s v="Credit Card"/>
    <n v="47"/>
    <n v="350"/>
    <s v="Competitor"/>
    <x v="2"/>
  </r>
  <r>
    <x v="524"/>
    <s v="Yes"/>
    <n v="3"/>
    <n v="12"/>
    <s v="35.4"/>
    <n v="0"/>
    <n v="0"/>
    <s v="No"/>
    <s v="no"/>
    <n v="0"/>
    <n v="0"/>
    <n v="6"/>
    <s v="Yes"/>
    <n v="0"/>
    <s v="NY"/>
    <s v="416-7591"/>
    <s v="Female"/>
    <n v="43"/>
    <s v="No"/>
    <s v="No"/>
    <s v="No"/>
    <n v="0"/>
    <s v="No"/>
    <s v="Month-to-Month"/>
    <s v="Direct Debit"/>
    <n v="44"/>
    <n v="143"/>
    <s v="Attitude"/>
    <x v="15"/>
  </r>
  <r>
    <x v="525"/>
    <s v="Yes"/>
    <n v="1"/>
    <n v="5"/>
    <n v="12"/>
    <n v="0"/>
    <n v="0"/>
    <s v="No"/>
    <s v="no"/>
    <n v="0"/>
    <n v="0"/>
    <n v="26"/>
    <s v="Yes"/>
    <n v="0"/>
    <s v="MD"/>
    <s v="367-1024"/>
    <s v="Male"/>
    <n v="29"/>
    <s v="Yes"/>
    <s v="No"/>
    <s v="No"/>
    <n v="0"/>
    <s v="Yes"/>
    <s v="Month-to-Month"/>
    <s v="Direct Debit"/>
    <n v="25"/>
    <n v="25"/>
    <s v="Attitude"/>
    <x v="15"/>
  </r>
  <r>
    <x v="526"/>
    <s v="Yes"/>
    <n v="4"/>
    <n v="21"/>
    <s v="44.3"/>
    <n v="0"/>
    <n v="0"/>
    <s v="No"/>
    <s v="no"/>
    <n v="0"/>
    <n v="2"/>
    <n v="1"/>
    <s v="Yes"/>
    <n v="0"/>
    <s v="KS"/>
    <s v="381-9367"/>
    <s v="Male"/>
    <n v="40"/>
    <s v="No"/>
    <s v="No"/>
    <s v="No"/>
    <n v="0"/>
    <s v="No"/>
    <s v="Month-to-Month"/>
    <s v="Direct Debit"/>
    <n v="14"/>
    <n v="57"/>
    <s v="Competitor"/>
    <x v="2"/>
  </r>
  <r>
    <x v="527"/>
    <s v="Yes"/>
    <n v="41"/>
    <n v="202"/>
    <s v="648.5"/>
    <n v="0"/>
    <n v="0"/>
    <s v="No"/>
    <s v="no"/>
    <n v="0"/>
    <n v="1"/>
    <n v="4"/>
    <s v="Yes"/>
    <n v="0"/>
    <s v="VT"/>
    <s v="373-3538"/>
    <s v="Male"/>
    <n v="38"/>
    <s v="No"/>
    <s v="No"/>
    <s v="No"/>
    <n v="0"/>
    <s v="Yes"/>
    <s v="One Year"/>
    <s v="Direct Debit"/>
    <n v="21"/>
    <n v="840"/>
    <s v="Attitude"/>
    <x v="4"/>
  </r>
  <r>
    <x v="528"/>
    <s v="Yes"/>
    <n v="1"/>
    <n v="3"/>
    <n v="7"/>
    <n v="0"/>
    <n v="0"/>
    <s v="No"/>
    <s v="no"/>
    <n v="0"/>
    <n v="2"/>
    <n v="6"/>
    <s v="No"/>
    <n v="0"/>
    <s v="CT"/>
    <s v="380-3329"/>
    <s v="Male"/>
    <n v="41"/>
    <s v="No"/>
    <s v="No"/>
    <s v="No"/>
    <n v="0"/>
    <s v="No"/>
    <s v="Month-to-Month"/>
    <s v="Direct Debit"/>
    <n v="34"/>
    <n v="34"/>
    <s v="Attitude"/>
    <x v="4"/>
  </r>
  <r>
    <x v="529"/>
    <s v="Yes"/>
    <n v="51"/>
    <n v="227"/>
    <s v="714.4"/>
    <n v="0"/>
    <n v="0"/>
    <s v="No"/>
    <s v="no"/>
    <n v="0"/>
    <n v="0"/>
    <n v="12"/>
    <s v="Yes"/>
    <n v="0"/>
    <s v="NM"/>
    <s v="334-7618"/>
    <s v="Male"/>
    <n v="22"/>
    <s v="Yes"/>
    <s v="No"/>
    <s v="No"/>
    <n v="0"/>
    <s v="No"/>
    <s v="One Year"/>
    <s v="Direct Debit"/>
    <n v="47"/>
    <n v="2423"/>
    <s v="Competitor"/>
    <x v="0"/>
  </r>
  <r>
    <x v="530"/>
    <s v="Yes"/>
    <n v="1"/>
    <n v="2"/>
    <n v="7"/>
    <n v="0"/>
    <n v="0"/>
    <s v="No"/>
    <s v="no"/>
    <n v="0"/>
    <n v="4"/>
    <n v="3"/>
    <s v="Yes"/>
    <n v="0"/>
    <s v="MN"/>
    <s v="368-6892"/>
    <s v="Female"/>
    <n v="77"/>
    <s v="No"/>
    <s v="Yes"/>
    <s v="No"/>
    <n v="0"/>
    <s v="No"/>
    <s v="Month-to-Month"/>
    <s v="Direct Debit"/>
    <n v="46"/>
    <n v="46"/>
    <s v="Attitude"/>
    <x v="15"/>
  </r>
  <r>
    <x v="531"/>
    <s v="Yes"/>
    <n v="32"/>
    <n v="185"/>
    <s v="478.1"/>
    <n v="0"/>
    <n v="0"/>
    <s v="No"/>
    <s v="no"/>
    <n v="0"/>
    <n v="0"/>
    <n v="14"/>
    <s v="Yes"/>
    <n v="0"/>
    <s v="VT"/>
    <s v="384-2908"/>
    <s v="Female"/>
    <n v="61"/>
    <s v="No"/>
    <s v="No"/>
    <s v="No"/>
    <n v="0"/>
    <s v="No"/>
    <s v="Month-to-Month"/>
    <s v="Credit Card"/>
    <n v="33"/>
    <n v="1054"/>
    <s v="Attitude"/>
    <x v="15"/>
  </r>
  <r>
    <x v="532"/>
    <s v="Yes"/>
    <n v="31"/>
    <n v="103"/>
    <s v="277.9"/>
    <n v="0"/>
    <n v="0"/>
    <s v="No"/>
    <s v="no"/>
    <n v="0"/>
    <n v="0"/>
    <n v="10"/>
    <s v="Yes"/>
    <n v="0"/>
    <s v="AL"/>
    <s v="359-5731"/>
    <s v="Female"/>
    <n v="27"/>
    <s v="Yes"/>
    <s v="No"/>
    <s v="No"/>
    <n v="0"/>
    <s v="No"/>
    <s v="Month-to-Month"/>
    <s v="Direct Debit"/>
    <n v="35"/>
    <n v="1088"/>
    <s v="Other"/>
    <x v="6"/>
  </r>
  <r>
    <x v="533"/>
    <s v="Yes"/>
    <n v="2"/>
    <n v="9"/>
    <s v="25.1"/>
    <n v="0"/>
    <n v="0"/>
    <s v="No"/>
    <s v="no"/>
    <n v="0"/>
    <n v="0"/>
    <n v="14"/>
    <s v="Yes"/>
    <n v="0"/>
    <s v="VA"/>
    <s v="373-2091"/>
    <s v="Female"/>
    <n v="29"/>
    <s v="Yes"/>
    <s v="No"/>
    <s v="No"/>
    <n v="0"/>
    <s v="No"/>
    <s v="Month-to-Month"/>
    <s v="Direct Debit"/>
    <n v="31"/>
    <n v="70"/>
    <s v="Attitude"/>
    <x v="4"/>
  </r>
  <r>
    <x v="534"/>
    <s v="Yes"/>
    <n v="2"/>
    <n v="13"/>
    <s v="29.7"/>
    <n v="0"/>
    <n v="0"/>
    <s v="No"/>
    <s v="no"/>
    <n v="0"/>
    <n v="4"/>
    <n v="3"/>
    <s v="Yes"/>
    <n v="0"/>
    <s v="NY"/>
    <s v="393-5897"/>
    <s v="Female"/>
    <n v="40"/>
    <s v="No"/>
    <s v="No"/>
    <s v="No"/>
    <n v="0"/>
    <s v="Yes"/>
    <s v="Month-to-Month"/>
    <s v="Direct Debit"/>
    <n v="39"/>
    <n v="83"/>
    <s v="Competitor"/>
    <x v="2"/>
  </r>
  <r>
    <x v="535"/>
    <s v="Yes"/>
    <n v="30"/>
    <n v="113"/>
    <n v="366"/>
    <n v="0"/>
    <n v="0"/>
    <s v="No"/>
    <s v="no"/>
    <n v="0"/>
    <n v="5"/>
    <n v="6"/>
    <s v="No"/>
    <n v="25"/>
    <s v="KS"/>
    <s v="384-4595"/>
    <s v="Male"/>
    <n v="72"/>
    <s v="No"/>
    <s v="Yes"/>
    <s v="No"/>
    <n v="0"/>
    <s v="Yes"/>
    <s v="Month-to-Month"/>
    <s v="Direct Debit"/>
    <n v="39"/>
    <n v="1179"/>
    <s v="Attitude"/>
    <x v="15"/>
  </r>
  <r>
    <x v="536"/>
    <s v="Yes"/>
    <n v="13"/>
    <n v="55"/>
    <s v="142.5"/>
    <n v="0"/>
    <n v="0"/>
    <s v="No"/>
    <s v="no"/>
    <n v="0"/>
    <n v="0"/>
    <n v="1"/>
    <s v="Yes"/>
    <n v="0"/>
    <s v="CA"/>
    <s v="339-7602"/>
    <s v="Male"/>
    <n v="71"/>
    <s v="No"/>
    <s v="Yes"/>
    <s v="No"/>
    <n v="0"/>
    <s v="No"/>
    <s v="Month-to-Month"/>
    <s v="Direct Debit"/>
    <n v="37"/>
    <n v="478"/>
    <s v="Competitor"/>
    <x v="2"/>
  </r>
  <r>
    <x v="537"/>
    <s v="Yes"/>
    <n v="7"/>
    <n v="60"/>
    <s v="99.3"/>
    <n v="0"/>
    <n v="0"/>
    <s v="No"/>
    <s v="no"/>
    <n v="0"/>
    <n v="1"/>
    <n v="3"/>
    <s v="Yes"/>
    <n v="0"/>
    <s v="WV"/>
    <s v="332-1109"/>
    <s v="Male"/>
    <n v="69"/>
    <s v="No"/>
    <s v="Yes"/>
    <s v="No"/>
    <n v="0"/>
    <s v="No"/>
    <s v="Month-to-Month"/>
    <s v="Credit Card"/>
    <n v="46"/>
    <n v="323"/>
    <s v="Attitude"/>
    <x v="15"/>
  </r>
  <r>
    <x v="538"/>
    <s v="Yes"/>
    <n v="30"/>
    <n v="182"/>
    <s v="360.2"/>
    <n v="0"/>
    <n v="0"/>
    <s v="No"/>
    <s v="no"/>
    <n v="0"/>
    <n v="1"/>
    <n v="4"/>
    <s v="Yes"/>
    <n v="0"/>
    <s v="OK"/>
    <s v="402-7372"/>
    <s v="Female"/>
    <n v="48"/>
    <s v="No"/>
    <s v="No"/>
    <s v="No"/>
    <n v="0"/>
    <s v="No"/>
    <s v="Month-to-Month"/>
    <s v="Direct Debit"/>
    <n v="30"/>
    <n v="914"/>
    <s v="Attitude"/>
    <x v="4"/>
  </r>
  <r>
    <x v="539"/>
    <s v="Yes"/>
    <n v="2"/>
    <n v="9"/>
    <s v="26.3"/>
    <n v="0"/>
    <n v="0"/>
    <s v="No"/>
    <s v="no"/>
    <n v="0"/>
    <n v="5"/>
    <n v="9"/>
    <s v="Yes"/>
    <n v="0"/>
    <s v="ID"/>
    <s v="405-4606"/>
    <s v="Female"/>
    <n v="66"/>
    <s v="No"/>
    <s v="Yes"/>
    <s v="No"/>
    <n v="0"/>
    <s v="Yes"/>
    <s v="Month-to-Month"/>
    <s v="Direct Debit"/>
    <n v="41"/>
    <n v="83"/>
    <s v="Competitor"/>
    <x v="2"/>
  </r>
  <r>
    <x v="540"/>
    <s v="Yes"/>
    <n v="1"/>
    <n v="6"/>
    <n v="9"/>
    <n v="6"/>
    <s v="26.4"/>
    <s v="Yes"/>
    <s v="no"/>
    <s v="6.6"/>
    <n v="5"/>
    <n v="1"/>
    <s v="Yes"/>
    <n v="0"/>
    <s v="RI"/>
    <s v="415-2865"/>
    <s v="Female"/>
    <n v="66"/>
    <s v="No"/>
    <s v="Yes"/>
    <s v="No"/>
    <n v="0"/>
    <s v="No"/>
    <s v="Month-to-Month"/>
    <s v="Direct Debit"/>
    <n v="36"/>
    <n v="36"/>
    <s v="Attitude"/>
    <x v="15"/>
  </r>
  <r>
    <x v="541"/>
    <s v="Yes"/>
    <n v="1"/>
    <n v="4"/>
    <n v="10"/>
    <n v="3"/>
    <n v="9"/>
    <s v="Yes"/>
    <s v="yes"/>
    <n v="0"/>
    <n v="5"/>
    <n v="5"/>
    <s v="No"/>
    <n v="0"/>
    <s v="DE"/>
    <s v="351-1389"/>
    <s v="Male"/>
    <n v="64"/>
    <s v="No"/>
    <s v="No"/>
    <s v="No"/>
    <n v="0"/>
    <s v="No"/>
    <s v="Month-to-Month"/>
    <s v="Direct Debit"/>
    <n v="50"/>
    <n v="50"/>
    <s v="Attitude"/>
    <x v="15"/>
  </r>
  <r>
    <x v="542"/>
    <s v="Yes"/>
    <n v="7"/>
    <n v="38"/>
    <s v="106.7"/>
    <n v="21"/>
    <s v="72.8"/>
    <s v="Yes"/>
    <s v="yes"/>
    <n v="0"/>
    <n v="0"/>
    <n v="4"/>
    <s v="Yes"/>
    <n v="0"/>
    <s v="NE"/>
    <s v="351-2928"/>
    <s v="Male"/>
    <n v="72"/>
    <s v="No"/>
    <s v="Yes"/>
    <s v="No"/>
    <n v="0"/>
    <s v="No"/>
    <s v="Month-to-Month"/>
    <s v="Credit Card"/>
    <n v="35"/>
    <n v="234"/>
    <s v="Attitude"/>
    <x v="15"/>
  </r>
  <r>
    <x v="543"/>
    <s v="Yes"/>
    <n v="67"/>
    <n v="408"/>
    <s v="672.2"/>
    <n v="8"/>
    <s v="31.6"/>
    <s v="Yes"/>
    <s v="no"/>
    <s v="7.9"/>
    <n v="4"/>
    <n v="4"/>
    <s v="Yes"/>
    <n v="0"/>
    <s v="MS"/>
    <s v="358-3691"/>
    <s v="Male"/>
    <n v="62"/>
    <s v="No"/>
    <s v="No"/>
    <s v="No"/>
    <n v="0"/>
    <s v="Yes"/>
    <s v="One Year"/>
    <s v="Direct Debit"/>
    <n v="52"/>
    <n v="3499"/>
    <s v="Attitude"/>
    <x v="4"/>
  </r>
  <r>
    <x v="544"/>
    <s v="Yes"/>
    <n v="57"/>
    <n v="349"/>
    <s v="683.7"/>
    <n v="12"/>
    <s v="23.6"/>
    <s v="Yes"/>
    <s v="no"/>
    <s v="7.9"/>
    <n v="0"/>
    <n v="7"/>
    <s v="Yes"/>
    <n v="0"/>
    <s v="VA"/>
    <s v="356-7208"/>
    <s v="Male"/>
    <n v="71"/>
    <s v="No"/>
    <s v="Yes"/>
    <s v="No"/>
    <n v="0"/>
    <s v="Yes"/>
    <s v="Month-to-Month"/>
    <s v="Direct Debit"/>
    <n v="46"/>
    <n v="2604"/>
    <s v="Attitude"/>
    <x v="4"/>
  </r>
  <r>
    <x v="545"/>
    <s v="Yes"/>
    <n v="7"/>
    <n v="46"/>
    <s v="95.3"/>
    <n v="81"/>
    <s v="77.4"/>
    <s v="Yes"/>
    <s v="no"/>
    <s v="15.5"/>
    <n v="2"/>
    <n v="9"/>
    <s v="Yes"/>
    <n v="0"/>
    <s v="MN"/>
    <s v="333-5551"/>
    <s v="Female"/>
    <n v="67"/>
    <s v="No"/>
    <s v="Yes"/>
    <s v="No"/>
    <n v="0"/>
    <s v="Yes"/>
    <s v="Month-to-Month"/>
    <s v="Direct Debit"/>
    <n v="54"/>
    <n v="368"/>
    <s v="Attitude"/>
    <x v="4"/>
  </r>
  <r>
    <x v="546"/>
    <s v="Yes"/>
    <n v="1"/>
    <n v="4"/>
    <n v="10"/>
    <n v="4"/>
    <s v="12.1"/>
    <s v="Yes"/>
    <s v="no"/>
    <s v="6.1"/>
    <n v="0"/>
    <n v="12"/>
    <s v="Yes"/>
    <n v="0"/>
    <s v="DE"/>
    <s v="362-6528"/>
    <s v="Female"/>
    <n v="75"/>
    <s v="No"/>
    <s v="Yes"/>
    <s v="No"/>
    <n v="0"/>
    <s v="Yes"/>
    <s v="Month-to-Month"/>
    <s v="Direct Debit"/>
    <n v="65"/>
    <n v="65"/>
    <s v="Attitude"/>
    <x v="15"/>
  </r>
  <r>
    <x v="547"/>
    <s v="Yes"/>
    <n v="14"/>
    <n v="34"/>
    <s v="82.1"/>
    <n v="2"/>
    <s v="10.1"/>
    <s v="Yes"/>
    <s v="no"/>
    <s v="2.5"/>
    <n v="4"/>
    <n v="13"/>
    <s v="No"/>
    <n v="4"/>
    <s v="CT"/>
    <s v="347-6994"/>
    <s v="Female"/>
    <n v="68"/>
    <s v="No"/>
    <s v="Yes"/>
    <s v="No"/>
    <n v="0"/>
    <s v="No"/>
    <s v="Month-to-Month"/>
    <s v="Direct Debit"/>
    <n v="40"/>
    <n v="541"/>
    <s v="Attitude"/>
    <x v="15"/>
  </r>
  <r>
    <x v="548"/>
    <s v="Yes"/>
    <n v="29"/>
    <n v="211"/>
    <s v="437.8"/>
    <n v="120"/>
    <n v="360"/>
    <s v="Yes"/>
    <s v="no"/>
    <n v="120"/>
    <n v="5"/>
    <n v="6"/>
    <s v="Yes"/>
    <n v="0"/>
    <s v="ID"/>
    <s v="345-4473"/>
    <s v="Female"/>
    <n v="54"/>
    <s v="No"/>
    <s v="No"/>
    <s v="No"/>
    <n v="0"/>
    <s v="No"/>
    <s v="Month-to-Month"/>
    <s v="Direct Debit"/>
    <n v="50"/>
    <n v="1461"/>
    <s v="Attitude"/>
    <x v="15"/>
  </r>
  <r>
    <x v="549"/>
    <s v="Yes"/>
    <n v="16"/>
    <n v="28"/>
    <s v="80.7"/>
    <n v="54"/>
    <s v="75.6"/>
    <s v="Yes"/>
    <s v="no"/>
    <s v="18.9"/>
    <n v="5"/>
    <n v="2"/>
    <s v="Yes"/>
    <n v="0"/>
    <s v="OH"/>
    <s v="380-9990"/>
    <s v="Male"/>
    <n v="70"/>
    <s v="No"/>
    <s v="Yes"/>
    <s v="No"/>
    <n v="0"/>
    <s v="No"/>
    <s v="Month-to-Month"/>
    <s v="Direct Debit"/>
    <n v="49"/>
    <n v="798"/>
    <s v="Competitor"/>
    <x v="2"/>
  </r>
  <r>
    <x v="550"/>
    <s v="Yes"/>
    <n v="11"/>
    <n v="73"/>
    <s v="126.9"/>
    <n v="1"/>
    <s v="13.2"/>
    <s v="Yes"/>
    <s v="no"/>
    <s v="4.4"/>
    <n v="5"/>
    <n v="5"/>
    <s v="Yes"/>
    <n v="0"/>
    <s v="KY"/>
    <s v="348-8679"/>
    <s v="Male"/>
    <n v="40"/>
    <s v="No"/>
    <s v="No"/>
    <s v="No"/>
    <n v="0"/>
    <s v="No"/>
    <s v="Month-to-Month"/>
    <s v="Direct Debit"/>
    <n v="30"/>
    <n v="321"/>
    <s v="Competitor"/>
    <x v="2"/>
  </r>
  <r>
    <x v="551"/>
    <s v="Yes"/>
    <n v="32"/>
    <n v="143"/>
    <s v="454.1"/>
    <n v="355"/>
    <s v="809.4"/>
    <s v="Yes"/>
    <s v="no"/>
    <s v="161.9"/>
    <n v="0"/>
    <n v="1"/>
    <s v="Yes"/>
    <n v="0"/>
    <s v="KS"/>
    <s v="415-4051"/>
    <s v="Female"/>
    <n v="57"/>
    <s v="No"/>
    <s v="No"/>
    <s v="No"/>
    <n v="0"/>
    <s v="No"/>
    <s v="One Year"/>
    <s v="Paper Check"/>
    <n v="26"/>
    <n v="836"/>
    <s v="Attitude"/>
    <x v="4"/>
  </r>
  <r>
    <x v="552"/>
    <s v="Yes"/>
    <n v="1"/>
    <n v="2"/>
    <n v="7"/>
    <n v="13"/>
    <n v="130"/>
    <s v="Yes"/>
    <s v="no"/>
    <s v="43.3"/>
    <n v="1"/>
    <n v="3"/>
    <s v="Yes"/>
    <n v="0"/>
    <s v="MT"/>
    <s v="374-5301"/>
    <s v="Female"/>
    <n v="50"/>
    <s v="No"/>
    <s v="No"/>
    <s v="No"/>
    <n v="0"/>
    <s v="Yes"/>
    <s v="Month-to-Month"/>
    <s v="Direct Debit"/>
    <n v="38"/>
    <n v="38"/>
    <s v="Attitude"/>
    <x v="15"/>
  </r>
  <r>
    <x v="553"/>
    <s v="Yes"/>
    <n v="3"/>
    <n v="12"/>
    <s v="35.3"/>
    <n v="15"/>
    <n v="39"/>
    <s v="Yes"/>
    <s v="yes"/>
    <n v="0"/>
    <n v="4"/>
    <n v="29"/>
    <s v="Yes"/>
    <n v="0"/>
    <s v="IN"/>
    <s v="408-4870"/>
    <s v="Female"/>
    <n v="33"/>
    <s v="No"/>
    <s v="No"/>
    <s v="No"/>
    <n v="0"/>
    <s v="Yes"/>
    <s v="Month-to-Month"/>
    <s v="Credit Card"/>
    <n v="40"/>
    <n v="108"/>
    <s v="Attitude"/>
    <x v="15"/>
  </r>
  <r>
    <x v="554"/>
    <s v="Yes"/>
    <n v="2"/>
    <n v="4"/>
    <s v="9.1"/>
    <n v="310"/>
    <s v="353.4"/>
    <s v="Yes"/>
    <s v="no"/>
    <s v="117.8"/>
    <n v="4"/>
    <n v="4"/>
    <s v="No"/>
    <n v="7"/>
    <s v="WV"/>
    <s v="401-4778"/>
    <s v="Female"/>
    <n v="49"/>
    <s v="No"/>
    <s v="No"/>
    <s v="No"/>
    <n v="0"/>
    <s v="No"/>
    <s v="Month-to-Month"/>
    <s v="Direct Debit"/>
    <n v="41"/>
    <n v="75"/>
    <s v="Attitude"/>
    <x v="15"/>
  </r>
  <r>
    <x v="555"/>
    <s v="Yes"/>
    <n v="6"/>
    <n v="23"/>
    <n v="52"/>
    <n v="119"/>
    <s v="144.5"/>
    <s v="Yes"/>
    <s v="no"/>
    <s v="48.2"/>
    <n v="1"/>
    <n v="13"/>
    <s v="Yes"/>
    <n v="0"/>
    <s v="UT"/>
    <s v="370-9563"/>
    <s v="Female"/>
    <n v="22"/>
    <s v="Yes"/>
    <s v="No"/>
    <s v="No"/>
    <n v="0"/>
    <s v="Yes"/>
    <s v="Month-to-Month"/>
    <s v="Direct Debit"/>
    <n v="50"/>
    <n v="289"/>
    <s v="Attitude"/>
    <x v="4"/>
  </r>
  <r>
    <x v="556"/>
    <s v="Yes"/>
    <n v="12"/>
    <n v="23"/>
    <s v="85.8"/>
    <n v="56"/>
    <s v="327.6"/>
    <s v="Yes"/>
    <s v="no"/>
    <s v="163.8"/>
    <n v="1"/>
    <n v="12"/>
    <s v="Yes"/>
    <n v="0"/>
    <s v="AK"/>
    <s v="333-5295"/>
    <s v="Male"/>
    <n v="58"/>
    <s v="No"/>
    <s v="No"/>
    <s v="No"/>
    <n v="0"/>
    <s v="Yes"/>
    <s v="Month-to-Month"/>
    <s v="Paper Check"/>
    <n v="42"/>
    <n v="519"/>
    <s v="Attitude"/>
    <x v="4"/>
  </r>
  <r>
    <x v="557"/>
    <s v="Yes"/>
    <n v="1"/>
    <n v="4"/>
    <n v="7"/>
    <n v="114"/>
    <s v="410.4"/>
    <s v="Yes"/>
    <s v="no"/>
    <s v="205.2"/>
    <n v="0"/>
    <n v="5"/>
    <s v="Yes"/>
    <n v="0"/>
    <s v="AK"/>
    <s v="340-3409"/>
    <s v="Female"/>
    <n v="46"/>
    <s v="No"/>
    <s v="No"/>
    <s v="No"/>
    <n v="0"/>
    <s v="No"/>
    <s v="Month-to-Month"/>
    <s v="Paper Check"/>
    <n v="26"/>
    <n v="26"/>
    <s v="Competitor"/>
    <x v="2"/>
  </r>
  <r>
    <x v="558"/>
    <s v="Yes"/>
    <n v="3"/>
    <n v="6"/>
    <s v="22.9"/>
    <n v="32"/>
    <s v="164.8"/>
    <s v="Yes"/>
    <s v="no"/>
    <n v="33"/>
    <n v="2"/>
    <n v="7"/>
    <s v="Yes"/>
    <n v="0"/>
    <s v="AK"/>
    <s v="397-5911"/>
    <s v="Female"/>
    <n v="70"/>
    <s v="No"/>
    <s v="Yes"/>
    <s v="No"/>
    <n v="0"/>
    <s v="Yes"/>
    <s v="Month-to-Month"/>
    <s v="Direct Debit"/>
    <n v="56"/>
    <n v="142"/>
    <s v="Attitude"/>
    <x v="15"/>
  </r>
  <r>
    <x v="559"/>
    <s v="Yes"/>
    <n v="23"/>
    <n v="25"/>
    <s v="93.4"/>
    <n v="0"/>
    <n v="0"/>
    <s v="No"/>
    <s v="no"/>
    <n v="0"/>
    <n v="3"/>
    <n v="9"/>
    <s v="Yes"/>
    <n v="0"/>
    <s v="GA"/>
    <s v="340-8245"/>
    <s v="Male"/>
    <n v="30"/>
    <s v="No"/>
    <s v="No"/>
    <s v="No"/>
    <n v="0"/>
    <s v="No"/>
    <s v="Month-to-Month"/>
    <s v="Direct Debit"/>
    <n v="55"/>
    <n v="1293"/>
    <s v="Other"/>
    <x v="6"/>
  </r>
  <r>
    <x v="560"/>
    <s v="Yes"/>
    <n v="1"/>
    <n v="5"/>
    <n v="12"/>
    <n v="0"/>
    <n v="0"/>
    <s v="No"/>
    <s v="yes"/>
    <n v="0"/>
    <n v="3"/>
    <n v="3"/>
    <s v="Yes"/>
    <n v="0"/>
    <s v="NV"/>
    <s v="376-4540"/>
    <s v="Male"/>
    <n v="40"/>
    <s v="No"/>
    <s v="No"/>
    <s v="No"/>
    <n v="0"/>
    <s v="No"/>
    <s v="Month-to-Month"/>
    <s v="Direct Debit"/>
    <n v="47"/>
    <n v="47"/>
    <s v="Attitude"/>
    <x v="15"/>
  </r>
  <r>
    <x v="561"/>
    <s v="Yes"/>
    <n v="64"/>
    <n v="314"/>
    <s v="763.1"/>
    <n v="0"/>
    <n v="0"/>
    <s v="No"/>
    <s v="no"/>
    <n v="0"/>
    <n v="3"/>
    <n v="1"/>
    <s v="No"/>
    <n v="59"/>
    <s v="DC"/>
    <s v="421-9846"/>
    <s v="Male"/>
    <n v="64"/>
    <s v="No"/>
    <s v="No"/>
    <s v="No"/>
    <n v="0"/>
    <s v="Yes"/>
    <s v="Month-to-Month"/>
    <s v="Direct Debit"/>
    <n v="68"/>
    <n v="4303"/>
    <s v="Attitude"/>
    <x v="4"/>
  </r>
  <r>
    <x v="562"/>
    <s v="Yes"/>
    <n v="16"/>
    <n v="25"/>
    <n v="96"/>
    <n v="0"/>
    <n v="0"/>
    <s v="No"/>
    <s v="no"/>
    <n v="0"/>
    <n v="5"/>
    <n v="10"/>
    <s v="Yes"/>
    <n v="0"/>
    <s v="NC"/>
    <s v="376-4035"/>
    <s v="Female"/>
    <n v="47"/>
    <s v="No"/>
    <s v="No"/>
    <s v="No"/>
    <n v="0"/>
    <s v="Yes"/>
    <s v="Month-to-Month"/>
    <s v="Credit Card"/>
    <n v="40"/>
    <n v="637"/>
    <s v="Competitor"/>
    <x v="2"/>
  </r>
  <r>
    <x v="563"/>
    <s v="Yes"/>
    <n v="69"/>
    <n v="196"/>
    <s v="617.1"/>
    <n v="0"/>
    <n v="0"/>
    <s v="No"/>
    <s v="no"/>
    <n v="0"/>
    <n v="0"/>
    <n v="5"/>
    <s v="Yes"/>
    <n v="0"/>
    <s v="CO"/>
    <s v="344-5206"/>
    <s v="Male"/>
    <n v="84"/>
    <s v="No"/>
    <s v="Yes"/>
    <s v="No"/>
    <n v="0"/>
    <s v="Yes"/>
    <s v="Month-to-Month"/>
    <s v="Credit Card"/>
    <n v="47"/>
    <n v="3212"/>
    <s v="Competitor"/>
    <x v="2"/>
  </r>
  <r>
    <x v="564"/>
    <s v="Yes"/>
    <n v="1"/>
    <n v="9"/>
    <n v="16"/>
    <n v="0"/>
    <n v="0"/>
    <s v="No"/>
    <s v="no"/>
    <n v="0"/>
    <n v="3"/>
    <n v="3"/>
    <s v="Yes"/>
    <n v="0"/>
    <s v="AR"/>
    <s v="328-7833"/>
    <s v="Male"/>
    <n v="41"/>
    <s v="No"/>
    <s v="No"/>
    <s v="No"/>
    <n v="0"/>
    <s v="No"/>
    <s v="Month-to-Month"/>
    <s v="Paper Check"/>
    <n v="33"/>
    <n v="33"/>
    <s v="Competitor"/>
    <x v="2"/>
  </r>
  <r>
    <x v="565"/>
    <s v="Yes"/>
    <n v="54"/>
    <n v="324"/>
    <s v="803.4"/>
    <n v="0"/>
    <n v="0"/>
    <s v="No"/>
    <s v="no"/>
    <n v="0"/>
    <n v="0"/>
    <n v="15"/>
    <s v="Yes"/>
    <n v="0"/>
    <s v="MN"/>
    <s v="351-6574"/>
    <s v="Male"/>
    <n v="29"/>
    <s v="Yes"/>
    <s v="No"/>
    <s v="No"/>
    <n v="0"/>
    <s v="Yes"/>
    <s v="Month-to-Month"/>
    <s v="Direct Debit"/>
    <n v="51"/>
    <n v="2708"/>
    <s v="Attitude"/>
    <x v="15"/>
  </r>
  <r>
    <x v="566"/>
    <s v="Yes"/>
    <n v="68"/>
    <n v="274"/>
    <s v="675.1"/>
    <n v="0"/>
    <n v="0"/>
    <s v="No"/>
    <s v="no"/>
    <n v="0"/>
    <n v="1"/>
    <n v="1"/>
    <s v="Yes"/>
    <n v="0"/>
    <s v="UT"/>
    <s v="340-5678"/>
    <s v="Male"/>
    <n v="67"/>
    <s v="No"/>
    <s v="Yes"/>
    <s v="No"/>
    <n v="0"/>
    <s v="Yes"/>
    <s v="Two Year"/>
    <s v="Direct Debit"/>
    <n v="59"/>
    <n v="3971"/>
    <s v="Attitude"/>
    <x v="15"/>
  </r>
  <r>
    <x v="567"/>
    <s v="Yes"/>
    <n v="13"/>
    <n v="74"/>
    <s v="181.9"/>
    <n v="0"/>
    <n v="0"/>
    <s v="No"/>
    <s v="no"/>
    <n v="0"/>
    <n v="0"/>
    <n v="2"/>
    <s v="Yes"/>
    <n v="0"/>
    <s v="NV"/>
    <s v="342-8167"/>
    <s v="Female"/>
    <n v="45"/>
    <s v="No"/>
    <s v="No"/>
    <s v="No"/>
    <n v="0"/>
    <s v="Yes"/>
    <s v="Month-to-Month"/>
    <s v="Direct Debit"/>
    <n v="17"/>
    <n v="216"/>
    <s v="Attitude"/>
    <x v="4"/>
  </r>
  <r>
    <x v="568"/>
    <s v="Yes"/>
    <n v="4"/>
    <n v="10"/>
    <s v="33.8"/>
    <n v="0"/>
    <n v="0"/>
    <s v="No"/>
    <s v="no"/>
    <n v="0"/>
    <n v="3"/>
    <n v="10"/>
    <s v="No"/>
    <n v="5"/>
    <s v="OR"/>
    <s v="375-9180"/>
    <s v="Female"/>
    <n v="61"/>
    <s v="No"/>
    <s v="No"/>
    <s v="No"/>
    <n v="0"/>
    <s v="No"/>
    <s v="Month-to-Month"/>
    <s v="Direct Debit"/>
    <n v="46"/>
    <n v="172"/>
    <s v="Competitor"/>
    <x v="2"/>
  </r>
  <r>
    <x v="569"/>
    <s v="Yes"/>
    <n v="12"/>
    <n v="24"/>
    <n v="47"/>
    <n v="0"/>
    <n v="0"/>
    <s v="No"/>
    <s v="no"/>
    <n v="0"/>
    <n v="4"/>
    <n v="4"/>
    <s v="Yes"/>
    <n v="0"/>
    <s v="WV"/>
    <s v="362-9391"/>
    <s v="Male"/>
    <n v="47"/>
    <s v="No"/>
    <s v="No"/>
    <s v="No"/>
    <n v="0"/>
    <s v="Yes"/>
    <s v="Month-to-Month"/>
    <s v="Direct Debit"/>
    <n v="48"/>
    <n v="562"/>
    <s v="Attitude"/>
    <x v="4"/>
  </r>
  <r>
    <x v="570"/>
    <s v="Yes"/>
    <n v="1"/>
    <n v="8"/>
    <n v="16"/>
    <n v="0"/>
    <n v="0"/>
    <s v="No"/>
    <s v="no"/>
    <n v="0"/>
    <n v="5"/>
    <n v="1"/>
    <s v="Yes"/>
    <n v="0"/>
    <s v="OR"/>
    <s v="386-8984"/>
    <s v="Male"/>
    <n v="45"/>
    <s v="No"/>
    <s v="No"/>
    <s v="No"/>
    <n v="0"/>
    <s v="No"/>
    <s v="Month-to-Month"/>
    <s v="Direct Debit"/>
    <n v="16"/>
    <n v="16"/>
    <s v="Competitor"/>
    <x v="2"/>
  </r>
  <r>
    <x v="571"/>
    <s v="Yes"/>
    <n v="53"/>
    <n v="391"/>
    <s v="854.5"/>
    <n v="0"/>
    <n v="0"/>
    <s v="No"/>
    <s v="no"/>
    <n v="0"/>
    <n v="2"/>
    <n v="24"/>
    <s v="Yes"/>
    <n v="0"/>
    <s v="MO"/>
    <s v="358-1329"/>
    <s v="Female"/>
    <n v="23"/>
    <s v="Yes"/>
    <s v="No"/>
    <s v="No"/>
    <n v="0"/>
    <s v="Yes"/>
    <s v="One Year"/>
    <s v="Direct Debit"/>
    <n v="42"/>
    <n v="2248"/>
    <s v="Competitor"/>
    <x v="2"/>
  </r>
  <r>
    <x v="572"/>
    <s v="Yes"/>
    <n v="49"/>
    <n v="124"/>
    <s v="341.5"/>
    <n v="0"/>
    <n v="0"/>
    <s v="No"/>
    <s v="no"/>
    <n v="0"/>
    <n v="0"/>
    <n v="12"/>
    <s v="Yes"/>
    <n v="0"/>
    <s v="FL"/>
    <s v="389-6955"/>
    <s v="Female"/>
    <n v="24"/>
    <s v="Yes"/>
    <s v="No"/>
    <s v="No"/>
    <n v="0"/>
    <s v="No"/>
    <s v="One Year"/>
    <s v="Credit Card"/>
    <n v="64"/>
    <n v="3100"/>
    <s v="Attitude"/>
    <x v="15"/>
  </r>
  <r>
    <x v="573"/>
    <s v="Yes"/>
    <n v="2"/>
    <n v="15"/>
    <s v="27.1"/>
    <n v="0"/>
    <n v="0"/>
    <s v="No"/>
    <s v="no"/>
    <n v="0"/>
    <n v="1"/>
    <n v="3"/>
    <s v="Yes"/>
    <n v="0"/>
    <s v="IN"/>
    <s v="361-5864"/>
    <s v="Male"/>
    <n v="38"/>
    <s v="No"/>
    <s v="No"/>
    <s v="No"/>
    <n v="0"/>
    <s v="No"/>
    <s v="Month-to-Month"/>
    <s v="Direct Debit"/>
    <n v="21"/>
    <n v="40"/>
    <s v="Attitude"/>
    <x v="4"/>
  </r>
  <r>
    <x v="574"/>
    <s v="Yes"/>
    <n v="30"/>
    <n v="57"/>
    <s v="148.7"/>
    <n v="0"/>
    <n v="0"/>
    <s v="No"/>
    <s v="no"/>
    <n v="0"/>
    <n v="4"/>
    <n v="1"/>
    <s v="Yes"/>
    <n v="0"/>
    <s v="FL"/>
    <s v="402-3634"/>
    <s v="Female"/>
    <n v="48"/>
    <s v="No"/>
    <s v="No"/>
    <s v="No"/>
    <n v="0"/>
    <s v="Yes"/>
    <s v="Month-to-Month"/>
    <s v="Credit Card"/>
    <n v="44"/>
    <n v="1308"/>
    <s v="Competitor"/>
    <x v="2"/>
  </r>
  <r>
    <x v="575"/>
    <s v="Yes"/>
    <n v="15"/>
    <n v="46"/>
    <s v="106.1"/>
    <n v="0"/>
    <n v="0"/>
    <s v="No"/>
    <s v="no"/>
    <n v="0"/>
    <n v="5"/>
    <n v="1"/>
    <s v="No"/>
    <n v="38"/>
    <s v="LA"/>
    <s v="348-4316"/>
    <s v="Female"/>
    <n v="69"/>
    <s v="No"/>
    <s v="Yes"/>
    <s v="No"/>
    <n v="0"/>
    <s v="Yes"/>
    <s v="Month-to-Month"/>
    <s v="Direct Debit"/>
    <n v="47"/>
    <n v="711"/>
    <s v="Competitor"/>
    <x v="0"/>
  </r>
  <r>
    <x v="576"/>
    <s v="Yes"/>
    <n v="17"/>
    <n v="45"/>
    <s v="120.7"/>
    <n v="0"/>
    <n v="0"/>
    <s v="No"/>
    <s v="no"/>
    <n v="0"/>
    <n v="0"/>
    <n v="2"/>
    <s v="Yes"/>
    <n v="0"/>
    <s v="NY"/>
    <s v="403-9468"/>
    <s v="Male"/>
    <n v="34"/>
    <s v="No"/>
    <s v="No"/>
    <s v="No"/>
    <n v="0"/>
    <s v="No"/>
    <s v="Month-to-Month"/>
    <s v="Direct Debit"/>
    <n v="42"/>
    <n v="718"/>
    <s v="Competitor"/>
    <x v="2"/>
  </r>
  <r>
    <x v="577"/>
    <s v="Yes"/>
    <n v="53"/>
    <n v="127"/>
    <s v="315.6"/>
    <n v="0"/>
    <n v="0"/>
    <s v="No"/>
    <s v="no"/>
    <n v="0"/>
    <n v="2"/>
    <n v="2"/>
    <s v="Yes"/>
    <n v="0"/>
    <s v="MD"/>
    <s v="335-3133"/>
    <s v="Female"/>
    <n v="72"/>
    <s v="No"/>
    <s v="Yes"/>
    <s v="No"/>
    <n v="0"/>
    <s v="Yes"/>
    <s v="One Year"/>
    <s v="Direct Debit"/>
    <n v="63"/>
    <n v="3323"/>
    <s v="Attitude"/>
    <x v="15"/>
  </r>
  <r>
    <x v="578"/>
    <s v="Yes"/>
    <n v="21"/>
    <n v="60"/>
    <s v="146.6"/>
    <n v="0"/>
    <n v="0"/>
    <s v="No"/>
    <s v="no"/>
    <n v="0"/>
    <n v="5"/>
    <n v="2"/>
    <s v="Yes"/>
    <n v="0"/>
    <s v="WV"/>
    <s v="354-4752"/>
    <s v="Female"/>
    <n v="76"/>
    <s v="No"/>
    <s v="Yes"/>
    <s v="No"/>
    <n v="0"/>
    <s v="No"/>
    <s v="Month-to-Month"/>
    <s v="Direct Debit"/>
    <n v="43"/>
    <n v="900"/>
    <s v="Competitor"/>
    <x v="0"/>
  </r>
  <r>
    <x v="579"/>
    <s v="Yes"/>
    <n v="1"/>
    <n v="2"/>
    <n v="5"/>
    <n v="0"/>
    <n v="0"/>
    <s v="No"/>
    <s v="no"/>
    <n v="0"/>
    <n v="5"/>
    <n v="2"/>
    <s v="Yes"/>
    <n v="0"/>
    <s v="MS"/>
    <s v="402-8930"/>
    <s v="Female"/>
    <n v="77"/>
    <s v="No"/>
    <s v="Yes"/>
    <s v="No"/>
    <n v="0"/>
    <s v="No"/>
    <s v="Month-to-Month"/>
    <s v="Direct Debit"/>
    <n v="43"/>
    <n v="43"/>
    <s v="Competitor"/>
    <x v="0"/>
  </r>
  <r>
    <x v="580"/>
    <s v="Yes"/>
    <n v="1"/>
    <n v="6"/>
    <n v="15"/>
    <n v="0"/>
    <n v="0"/>
    <s v="No"/>
    <s v="no"/>
    <n v="0"/>
    <n v="4"/>
    <n v="2"/>
    <s v="Yes"/>
    <n v="0"/>
    <s v="AK"/>
    <s v="336-6533"/>
    <s v="Female"/>
    <n v="48"/>
    <s v="No"/>
    <s v="No"/>
    <s v="No"/>
    <n v="0"/>
    <s v="Yes"/>
    <s v="Month-to-Month"/>
    <s v="Credit Card"/>
    <n v="35"/>
    <n v="35"/>
    <s v="Other"/>
    <x v="1"/>
  </r>
  <r>
    <x v="581"/>
    <s v="Yes"/>
    <n v="34"/>
    <n v="169"/>
    <s v="343.7"/>
    <n v="27"/>
    <n v="243"/>
    <s v="Yes"/>
    <s v="no"/>
    <s v="60.8"/>
    <n v="1"/>
    <n v="2"/>
    <s v="No"/>
    <n v="33"/>
    <s v="OR"/>
    <s v="396-6462"/>
    <s v="Female"/>
    <n v="59"/>
    <s v="No"/>
    <s v="No"/>
    <s v="No"/>
    <n v="0"/>
    <s v="No"/>
    <s v="Month-to-Month"/>
    <s v="Direct Debit"/>
    <n v="42"/>
    <n v="1451"/>
    <s v="Other"/>
    <x v="1"/>
  </r>
  <r>
    <x v="582"/>
    <s v="Yes"/>
    <n v="33"/>
    <n v="180"/>
    <s v="463.5"/>
    <n v="39"/>
    <s v="89.7"/>
    <s v="Yes"/>
    <s v="no"/>
    <s v="22.4"/>
    <n v="4"/>
    <n v="2"/>
    <s v="Yes"/>
    <n v="0"/>
    <s v="ND"/>
    <s v="384-5335"/>
    <s v="Male"/>
    <n v="82"/>
    <s v="No"/>
    <s v="Yes"/>
    <s v="No"/>
    <n v="0"/>
    <s v="Yes"/>
    <s v="Month-to-Month"/>
    <s v="Direct Debit"/>
    <n v="66"/>
    <n v="2184"/>
    <s v="Other"/>
    <x v="1"/>
  </r>
  <r>
    <x v="583"/>
    <s v="Yes"/>
    <n v="33"/>
    <n v="139"/>
    <s v="267.5"/>
    <n v="264"/>
    <n v="396"/>
    <s v="Yes"/>
    <s v="no"/>
    <n v="132"/>
    <n v="5"/>
    <n v="18"/>
    <s v="Yes"/>
    <n v="0"/>
    <s v="NE"/>
    <s v="346-5349"/>
    <s v="Female"/>
    <n v="22"/>
    <s v="Yes"/>
    <s v="No"/>
    <s v="No"/>
    <n v="0"/>
    <s v="Yes"/>
    <s v="One Year"/>
    <s v="Paper Check"/>
    <n v="56"/>
    <n v="1873"/>
    <s v="Competitor"/>
    <x v="2"/>
  </r>
  <r>
    <x v="584"/>
    <s v="Yes"/>
    <n v="1"/>
    <n v="3"/>
    <n v="9"/>
    <n v="100"/>
    <s v="302.5"/>
    <s v="Yes"/>
    <s v="no"/>
    <s v="60.5"/>
    <n v="5"/>
    <n v="23"/>
    <s v="Yes"/>
    <n v="0"/>
    <s v="MD"/>
    <s v="347-3406"/>
    <s v="Male"/>
    <n v="25"/>
    <s v="Yes"/>
    <s v="No"/>
    <s v="No"/>
    <n v="0"/>
    <s v="No"/>
    <s v="Month-to-Month"/>
    <s v="Direct Debit"/>
    <n v="31"/>
    <n v="31"/>
    <s v="Competitor"/>
    <x v="3"/>
  </r>
  <r>
    <x v="585"/>
    <s v="Yes"/>
    <n v="8"/>
    <n v="17"/>
    <n v="33"/>
    <n v="136"/>
    <s v="181.9"/>
    <s v="Yes"/>
    <s v="no"/>
    <s v="36.4"/>
    <n v="5"/>
    <n v="15"/>
    <s v="Yes"/>
    <n v="0"/>
    <s v="ID"/>
    <s v="333-4594"/>
    <s v="Female"/>
    <n v="22"/>
    <s v="Yes"/>
    <s v="No"/>
    <s v="No"/>
    <n v="0"/>
    <s v="Yes"/>
    <s v="Month-to-Month"/>
    <s v="Direct Debit"/>
    <n v="48"/>
    <n v="396"/>
    <s v="Competitor"/>
    <x v="2"/>
  </r>
  <r>
    <x v="586"/>
    <s v="Yes"/>
    <n v="5"/>
    <n v="19"/>
    <s v="53.2"/>
    <n v="120"/>
    <n v="558"/>
    <s v="Yes"/>
    <s v="no"/>
    <s v="111.6"/>
    <n v="2"/>
    <n v="3"/>
    <s v="Yes"/>
    <n v="0"/>
    <s v="MN"/>
    <s v="375-2522"/>
    <s v="Female"/>
    <n v="66"/>
    <s v="No"/>
    <s v="Yes"/>
    <s v="No"/>
    <n v="0"/>
    <s v="No"/>
    <s v="Month-to-Month"/>
    <s v="Direct Debit"/>
    <n v="38"/>
    <n v="203"/>
    <s v="Competitor"/>
    <x v="0"/>
  </r>
  <r>
    <x v="587"/>
    <s v="Yes"/>
    <n v="2"/>
    <n v="2"/>
    <n v="8"/>
    <n v="0"/>
    <n v="0"/>
    <s v="No"/>
    <s v="yes"/>
    <n v="0"/>
    <n v="1"/>
    <n v="5"/>
    <s v="Yes"/>
    <n v="0"/>
    <s v="TX"/>
    <s v="388-2240"/>
    <s v="Female"/>
    <n v="28"/>
    <s v="Yes"/>
    <s v="No"/>
    <s v="No"/>
    <n v="0"/>
    <s v="No"/>
    <s v="Month-to-Month"/>
    <s v="Direct Debit"/>
    <n v="45"/>
    <n v="91"/>
    <s v="Competitor"/>
    <x v="0"/>
  </r>
  <r>
    <x v="588"/>
    <s v="Yes"/>
    <n v="43"/>
    <n v="91"/>
    <s v="215.4"/>
    <n v="180"/>
    <n v="255"/>
    <s v="Yes"/>
    <s v="no"/>
    <n v="85"/>
    <n v="5"/>
    <n v="2"/>
    <s v="No"/>
    <n v="31"/>
    <s v="WI"/>
    <s v="373-4264"/>
    <s v="Female"/>
    <n v="59"/>
    <s v="No"/>
    <s v="No"/>
    <s v="No"/>
    <n v="0"/>
    <s v="No"/>
    <s v="One Year"/>
    <s v="Paper Check"/>
    <n v="12"/>
    <n v="504"/>
    <s v="Competitor"/>
    <x v="2"/>
  </r>
  <r>
    <x v="589"/>
    <s v="Yes"/>
    <n v="39"/>
    <n v="118"/>
    <s v="269.5"/>
    <n v="4"/>
    <s v="12.8"/>
    <s v="Yes"/>
    <s v="no"/>
    <s v="3.2"/>
    <n v="2"/>
    <n v="10"/>
    <s v="Yes"/>
    <n v="0"/>
    <s v="DC"/>
    <s v="354-5689"/>
    <s v="Female"/>
    <n v="63"/>
    <s v="No"/>
    <s v="No"/>
    <s v="No"/>
    <n v="0"/>
    <s v="No"/>
    <s v="Month-to-Month"/>
    <s v="Credit Card"/>
    <n v="55"/>
    <n v="2135"/>
    <s v="Competitor"/>
    <x v="2"/>
  </r>
  <r>
    <x v="590"/>
    <s v="Yes"/>
    <n v="57"/>
    <n v="354"/>
    <s v="686.9"/>
    <n v="78"/>
    <s v="518.7"/>
    <s v="Yes"/>
    <s v="no"/>
    <s v="129.7"/>
    <n v="3"/>
    <n v="2"/>
    <s v="Yes"/>
    <n v="0"/>
    <s v="MT"/>
    <s v="416-7013"/>
    <s v="Female"/>
    <n v="41"/>
    <s v="No"/>
    <s v="No"/>
    <s v="No"/>
    <n v="0"/>
    <s v="Yes"/>
    <s v="Two Year"/>
    <s v="Direct Debit"/>
    <n v="46"/>
    <n v="2630"/>
    <s v="Competitor"/>
    <x v="3"/>
  </r>
  <r>
    <x v="591"/>
    <s v="Yes"/>
    <n v="1"/>
    <n v="4"/>
    <n v="10"/>
    <n v="5"/>
    <s v="8.5"/>
    <s v="Yes"/>
    <s v="no"/>
    <s v="2.8"/>
    <n v="2"/>
    <n v="6"/>
    <s v="Yes"/>
    <n v="0"/>
    <s v="ID"/>
    <s v="350-4297"/>
    <s v="Male"/>
    <n v="52"/>
    <s v="No"/>
    <s v="No"/>
    <s v="No"/>
    <n v="0"/>
    <s v="No"/>
    <s v="Month-to-Month"/>
    <s v="Direct Debit"/>
    <n v="22"/>
    <n v="22"/>
    <s v="Competitor"/>
    <x v="3"/>
  </r>
  <r>
    <x v="592"/>
    <s v="Yes"/>
    <n v="38"/>
    <n v="74"/>
    <s v="152.2"/>
    <n v="116"/>
    <s v="342.2"/>
    <s v="Yes"/>
    <s v="no"/>
    <s v="114.1"/>
    <n v="4"/>
    <n v="43"/>
    <s v="Yes"/>
    <n v="0"/>
    <s v="MN"/>
    <s v="350-7114"/>
    <s v="Male"/>
    <n v="33"/>
    <s v="No"/>
    <s v="No"/>
    <s v="No"/>
    <n v="0"/>
    <s v="Yes"/>
    <s v="Month-to-Month"/>
    <s v="Direct Debit"/>
    <n v="44"/>
    <n v="1681"/>
    <s v="Competitor"/>
    <x v="2"/>
  </r>
  <r>
    <x v="593"/>
    <s v="Yes"/>
    <n v="2"/>
    <n v="6"/>
    <s v="15.5"/>
    <n v="12"/>
    <s v="41.7"/>
    <s v="Yes"/>
    <s v="no"/>
    <s v="10.4"/>
    <n v="5"/>
    <n v="2"/>
    <s v="Yes"/>
    <n v="0"/>
    <s v="SD"/>
    <s v="372-2990"/>
    <s v="Male"/>
    <n v="64"/>
    <s v="No"/>
    <s v="No"/>
    <s v="No"/>
    <n v="0"/>
    <s v="No"/>
    <s v="Month-to-Month"/>
    <s v="Credit Card"/>
    <n v="10"/>
    <n v="20"/>
    <s v="Competitor"/>
    <x v="14"/>
  </r>
  <r>
    <x v="594"/>
    <s v="Yes"/>
    <n v="8"/>
    <n v="55"/>
    <s v="131.2"/>
    <n v="3"/>
    <s v="9.9"/>
    <s v="Yes"/>
    <s v="no"/>
    <s v="3.3"/>
    <n v="3"/>
    <n v="21"/>
    <s v="Yes"/>
    <n v="0"/>
    <s v="ID"/>
    <s v="394-4260"/>
    <s v="Female"/>
    <n v="28"/>
    <s v="Yes"/>
    <s v="No"/>
    <s v="No"/>
    <n v="0"/>
    <s v="No"/>
    <s v="Month-to-Month"/>
    <s v="Direct Debit"/>
    <n v="62"/>
    <n v="510"/>
    <s v="Competitor"/>
    <x v="14"/>
  </r>
  <r>
    <x v="595"/>
    <s v="Yes"/>
    <n v="6"/>
    <n v="11"/>
    <s v="25.8"/>
    <n v="16"/>
    <s v="53.6"/>
    <s v="Yes"/>
    <s v="no"/>
    <s v="10.7"/>
    <n v="1"/>
    <n v="4"/>
    <s v="No"/>
    <n v="0"/>
    <s v="ID"/>
    <s v="405-7204"/>
    <s v="Male"/>
    <n v="72"/>
    <s v="No"/>
    <s v="Yes"/>
    <s v="No"/>
    <n v="0"/>
    <s v="No"/>
    <s v="Month-to-Month"/>
    <s v="Direct Debit"/>
    <n v="43"/>
    <n v="276"/>
    <s v="Competitor"/>
    <x v="0"/>
  </r>
  <r>
    <x v="596"/>
    <s v="Yes"/>
    <n v="32"/>
    <n v="44"/>
    <s v="127.5"/>
    <n v="360"/>
    <n v="642"/>
    <s v="Yes"/>
    <s v="no"/>
    <s v="160.5"/>
    <n v="4"/>
    <n v="1"/>
    <s v="Yes"/>
    <n v="0"/>
    <s v="TX"/>
    <s v="408-9572"/>
    <s v="Female"/>
    <n v="79"/>
    <s v="No"/>
    <s v="Yes"/>
    <s v="No"/>
    <n v="0"/>
    <s v="No"/>
    <s v="Month-to-Month"/>
    <s v="Direct Debit"/>
    <n v="53"/>
    <n v="1677"/>
    <s v="Competitor"/>
    <x v="0"/>
  </r>
  <r>
    <x v="597"/>
    <s v="Yes"/>
    <n v="17"/>
    <n v="106"/>
    <s v="220.6"/>
    <n v="152"/>
    <s v="224.2"/>
    <s v="Yes"/>
    <s v="no"/>
    <s v="74.7"/>
    <n v="2"/>
    <n v="3"/>
    <s v="Yes"/>
    <n v="0"/>
    <s v="AL"/>
    <s v="384-9243"/>
    <s v="Female"/>
    <n v="53"/>
    <s v="No"/>
    <s v="No"/>
    <s v="No"/>
    <n v="0"/>
    <s v="No"/>
    <s v="Month-to-Month"/>
    <s v="Credit Card"/>
    <n v="41"/>
    <n v="700"/>
    <s v="Competitor"/>
    <x v="2"/>
  </r>
  <r>
    <x v="598"/>
    <s v="Yes"/>
    <n v="15"/>
    <n v="62"/>
    <s v="116.8"/>
    <n v="33"/>
    <s v="129.8"/>
    <s v="Yes"/>
    <s v="no"/>
    <s v="43.3"/>
    <n v="2"/>
    <n v="4"/>
    <s v="Yes"/>
    <n v="0"/>
    <s v="VA"/>
    <s v="359-7521"/>
    <s v="Female"/>
    <n v="85"/>
    <s v="No"/>
    <s v="Yes"/>
    <s v="No"/>
    <n v="0"/>
    <s v="Yes"/>
    <s v="Month-to-Month"/>
    <s v="Direct Debit"/>
    <n v="55"/>
    <n v="805"/>
    <s v="Dissatisfaction"/>
    <x v="8"/>
  </r>
  <r>
    <x v="599"/>
    <s v="Yes"/>
    <n v="27"/>
    <n v="57"/>
    <s v="134.2"/>
    <n v="9"/>
    <s v="7.1"/>
    <s v="Yes"/>
    <s v="no"/>
    <s v="1.8"/>
    <n v="5"/>
    <n v="12"/>
    <s v="Yes"/>
    <n v="0"/>
    <s v="NC"/>
    <s v="379-6970"/>
    <s v="Male"/>
    <n v="56"/>
    <s v="No"/>
    <s v="No"/>
    <s v="No"/>
    <n v="0"/>
    <s v="No"/>
    <s v="One Year"/>
    <s v="Direct Debit"/>
    <n v="62"/>
    <n v="1655"/>
    <s v="Dissatisfaction"/>
    <x v="7"/>
  </r>
  <r>
    <x v="600"/>
    <s v="Yes"/>
    <n v="15"/>
    <n v="66"/>
    <s v="137.5"/>
    <n v="18"/>
    <n v="96"/>
    <s v="Yes"/>
    <s v="no"/>
    <n v="32"/>
    <n v="4"/>
    <n v="2"/>
    <s v="Yes"/>
    <n v="0"/>
    <s v="OH"/>
    <s v="351-7807"/>
    <s v="Male"/>
    <n v="79"/>
    <s v="No"/>
    <s v="Yes"/>
    <s v="No"/>
    <n v="0"/>
    <s v="No"/>
    <s v="Month-to-Month"/>
    <s v="Credit Card"/>
    <n v="32"/>
    <n v="486"/>
    <s v="Competitor"/>
    <x v="2"/>
  </r>
  <r>
    <x v="601"/>
    <s v="Yes"/>
    <n v="5"/>
    <n v="42"/>
    <s v="77.5"/>
    <n v="2"/>
    <s v="10.7"/>
    <s v="Yes"/>
    <s v="no"/>
    <s v="3.6"/>
    <n v="4"/>
    <n v="35"/>
    <s v="Yes"/>
    <n v="0"/>
    <s v="TN"/>
    <s v="352-4534"/>
    <s v="Female"/>
    <n v="29"/>
    <s v="Yes"/>
    <s v="No"/>
    <s v="No"/>
    <n v="0"/>
    <s v="No"/>
    <s v="Month-to-Month"/>
    <s v="Direct Debit"/>
    <n v="54"/>
    <n v="281"/>
    <s v="Dissatisfaction"/>
    <x v="5"/>
  </r>
  <r>
    <x v="602"/>
    <s v="Yes"/>
    <n v="1"/>
    <n v="5"/>
    <n v="9"/>
    <n v="6"/>
    <s v="13.4"/>
    <s v="Yes"/>
    <s v="no"/>
    <s v="4.5"/>
    <n v="2"/>
    <n v="4"/>
    <s v="No"/>
    <n v="7"/>
    <s v="OR"/>
    <s v="379-1336"/>
    <s v="Female"/>
    <n v="35"/>
    <s v="No"/>
    <s v="No"/>
    <s v="No"/>
    <n v="0"/>
    <s v="No"/>
    <s v="Month-to-Month"/>
    <s v="Direct Debit"/>
    <n v="43"/>
    <n v="43"/>
    <s v="Dissatisfaction"/>
    <x v="11"/>
  </r>
  <r>
    <x v="603"/>
    <s v="Yes"/>
    <n v="1"/>
    <n v="1"/>
    <n v="4"/>
    <n v="14"/>
    <s v="86.8"/>
    <s v="Yes"/>
    <s v="no"/>
    <s v="43.4"/>
    <n v="4"/>
    <n v="2"/>
    <s v="Yes"/>
    <n v="0"/>
    <s v="IN"/>
    <s v="354-7201"/>
    <s v="Male"/>
    <n v="51"/>
    <s v="No"/>
    <s v="No"/>
    <s v="No"/>
    <n v="0"/>
    <s v="No"/>
    <s v="Month-to-Month"/>
    <s v="Direct Debit"/>
    <n v="16"/>
    <n v="16"/>
    <s v="Price"/>
    <x v="12"/>
  </r>
  <r>
    <x v="604"/>
    <s v="Yes"/>
    <n v="4"/>
    <n v="6"/>
    <s v="16.6"/>
    <n v="0"/>
    <n v="0"/>
    <s v="No"/>
    <s v="yes"/>
    <n v="0"/>
    <n v="3"/>
    <n v="19"/>
    <s v="Yes"/>
    <n v="0"/>
    <s v="WV"/>
    <s v="332-6139"/>
    <s v="Male"/>
    <n v="28"/>
    <s v="Yes"/>
    <s v="No"/>
    <s v="No"/>
    <n v="0"/>
    <s v="No"/>
    <s v="Month-to-Month"/>
    <s v="Direct Debit"/>
    <n v="26"/>
    <n v="106"/>
    <s v="Price"/>
    <x v="13"/>
  </r>
  <r>
    <x v="605"/>
    <s v="Yes"/>
    <n v="52"/>
    <n v="183"/>
    <n v="471"/>
    <n v="0"/>
    <n v="0"/>
    <s v="No"/>
    <s v="no"/>
    <n v="0"/>
    <n v="3"/>
    <n v="5"/>
    <s v="Yes"/>
    <n v="0"/>
    <s v="OH"/>
    <s v="329-8056"/>
    <s v="Female"/>
    <n v="44"/>
    <s v="No"/>
    <s v="No"/>
    <s v="No"/>
    <n v="0"/>
    <s v="No"/>
    <s v="Month-to-Month"/>
    <s v="Credit Card"/>
    <n v="43"/>
    <n v="2250"/>
    <s v="Price"/>
    <x v="17"/>
  </r>
  <r>
    <x v="606"/>
    <s v="Yes"/>
    <n v="59"/>
    <n v="327"/>
    <n v="891"/>
    <n v="0"/>
    <n v="0"/>
    <s v="No"/>
    <s v="yes"/>
    <n v="0"/>
    <n v="4"/>
    <n v="3"/>
    <s v="Yes"/>
    <n v="0"/>
    <s v="DE"/>
    <s v="350-2250"/>
    <s v="Male"/>
    <n v="75"/>
    <s v="No"/>
    <s v="Yes"/>
    <s v="No"/>
    <n v="0"/>
    <s v="No"/>
    <s v="Month-to-Month"/>
    <s v="Direct Debit"/>
    <n v="40"/>
    <n v="2379"/>
    <s v="Price"/>
    <x v="10"/>
  </r>
  <r>
    <x v="607"/>
    <s v="Yes"/>
    <n v="45"/>
    <n v="159"/>
    <n v="451"/>
    <n v="0"/>
    <n v="0"/>
    <s v="No"/>
    <s v="no"/>
    <n v="0"/>
    <n v="0"/>
    <n v="4"/>
    <s v="Yes"/>
    <n v="0"/>
    <s v="ID"/>
    <s v="336-8010"/>
    <s v="Male"/>
    <n v="73"/>
    <s v="No"/>
    <s v="Yes"/>
    <s v="No"/>
    <n v="0"/>
    <s v="Yes"/>
    <s v="Month-to-Month"/>
    <s v="Direct Debit"/>
    <n v="41"/>
    <n v="1851"/>
    <s v="Dissatisfaction"/>
    <x v="8"/>
  </r>
  <r>
    <x v="608"/>
    <s v="Yes"/>
    <n v="13"/>
    <n v="37"/>
    <s v="146.6"/>
    <n v="0"/>
    <n v="0"/>
    <s v="No"/>
    <s v="no"/>
    <n v="0"/>
    <n v="4"/>
    <n v="6"/>
    <s v="Yes"/>
    <n v="0"/>
    <s v="MD"/>
    <s v="358-4412"/>
    <s v="Female"/>
    <n v="47"/>
    <s v="No"/>
    <s v="No"/>
    <s v="No"/>
    <n v="0"/>
    <s v="Yes"/>
    <s v="Month-to-Month"/>
    <s v="Direct Debit"/>
    <n v="52"/>
    <n v="696"/>
    <s v="Competitor"/>
    <x v="2"/>
  </r>
  <r>
    <x v="609"/>
    <s v="Yes"/>
    <n v="31"/>
    <n v="125"/>
    <s v="248.4"/>
    <n v="0"/>
    <n v="0"/>
    <s v="No"/>
    <s v="no"/>
    <n v="0"/>
    <n v="0"/>
    <n v="2"/>
    <s v="No"/>
    <n v="6"/>
    <s v="OH"/>
    <s v="393-5208"/>
    <s v="Male"/>
    <n v="58"/>
    <s v="No"/>
    <s v="No"/>
    <s v="No"/>
    <n v="0"/>
    <s v="Yes"/>
    <s v="Month-to-Month"/>
    <s v="Direct Debit"/>
    <n v="25"/>
    <n v="778"/>
    <s v="Attitude"/>
    <x v="4"/>
  </r>
  <r>
    <x v="610"/>
    <s v="Yes"/>
    <n v="13"/>
    <n v="32"/>
    <s v="103.9"/>
    <n v="0"/>
    <n v="0"/>
    <s v="No"/>
    <s v="no"/>
    <n v="0"/>
    <n v="0"/>
    <n v="18"/>
    <s v="Yes"/>
    <n v="0"/>
    <s v="SC"/>
    <s v="344-9347"/>
    <s v="Male"/>
    <n v="30"/>
    <s v="No"/>
    <s v="No"/>
    <s v="No"/>
    <n v="0"/>
    <s v="No"/>
    <s v="Month-to-Month"/>
    <s v="Direct Debit"/>
    <n v="26"/>
    <n v="340"/>
    <s v="Dissatisfaction"/>
    <x v="5"/>
  </r>
  <r>
    <x v="611"/>
    <s v="Yes"/>
    <n v="35"/>
    <n v="209"/>
    <s v="419.8"/>
    <n v="0"/>
    <n v="0"/>
    <s v="No"/>
    <s v="no"/>
    <n v="0"/>
    <n v="4"/>
    <n v="4"/>
    <s v="Yes"/>
    <n v="0"/>
    <s v="AL"/>
    <s v="393-4528"/>
    <s v="Male"/>
    <n v="51"/>
    <s v="No"/>
    <s v="No"/>
    <s v="No"/>
    <n v="0"/>
    <s v="No"/>
    <s v="Month-to-Month"/>
    <s v="Credit Card"/>
    <n v="26"/>
    <n v="923"/>
    <s v="Other"/>
    <x v="9"/>
  </r>
  <r>
    <x v="612"/>
    <s v="Yes"/>
    <n v="2"/>
    <n v="21"/>
    <n v="40"/>
    <n v="0"/>
    <n v="0"/>
    <s v="No"/>
    <s v="no"/>
    <n v="0"/>
    <n v="0"/>
    <n v="1"/>
    <s v="Yes"/>
    <n v="0"/>
    <s v="NM"/>
    <s v="347-6164"/>
    <s v="Male"/>
    <n v="59"/>
    <s v="No"/>
    <s v="No"/>
    <s v="No"/>
    <n v="0"/>
    <s v="No"/>
    <s v="Month-to-Month"/>
    <s v="Direct Debit"/>
    <n v="45"/>
    <n v="112"/>
    <s v="Other"/>
    <x v="6"/>
  </r>
  <r>
    <x v="613"/>
    <s v="Yes"/>
    <n v="1"/>
    <n v="2"/>
    <n v="5"/>
    <n v="0"/>
    <n v="0"/>
    <s v="No"/>
    <s v="no"/>
    <n v="0"/>
    <n v="2"/>
    <n v="11"/>
    <s v="Yes"/>
    <n v="0"/>
    <s v="VA"/>
    <s v="421-9034"/>
    <s v="Male"/>
    <n v="28"/>
    <s v="Yes"/>
    <s v="No"/>
    <s v="No"/>
    <n v="0"/>
    <s v="No"/>
    <s v="Month-to-Month"/>
    <s v="Paper Check"/>
    <n v="26"/>
    <n v="26"/>
    <s v="Other"/>
    <x v="6"/>
  </r>
  <r>
    <x v="614"/>
    <s v="Yes"/>
    <n v="24"/>
    <n v="146"/>
    <s v="341.4"/>
    <n v="0"/>
    <n v="0"/>
    <s v="No"/>
    <s v="no"/>
    <n v="0"/>
    <n v="0"/>
    <n v="2"/>
    <s v="Yes"/>
    <n v="0"/>
    <s v="VA"/>
    <s v="356-4146"/>
    <s v="Female"/>
    <n v="77"/>
    <s v="No"/>
    <s v="Yes"/>
    <s v="No"/>
    <n v="0"/>
    <s v="No"/>
    <s v="Month-to-Month"/>
    <s v="Direct Debit"/>
    <n v="37"/>
    <n v="907"/>
    <s v="Dissatisfaction"/>
    <x v="9"/>
  </r>
  <r>
    <x v="615"/>
    <s v="Yes"/>
    <n v="16"/>
    <n v="105"/>
    <n v="246"/>
    <n v="0"/>
    <n v="0"/>
    <s v="No"/>
    <s v="no"/>
    <n v="0"/>
    <n v="0"/>
    <n v="5"/>
    <s v="Yes"/>
    <n v="0"/>
    <s v="MA"/>
    <s v="336-1880"/>
    <s v="Female"/>
    <n v="64"/>
    <s v="No"/>
    <s v="No"/>
    <s v="No"/>
    <n v="0"/>
    <s v="No"/>
    <s v="Month-to-Month"/>
    <s v="Direct Debit"/>
    <n v="34"/>
    <n v="564"/>
    <s v="Dissatisfaction"/>
    <x v="16"/>
  </r>
  <r>
    <x v="616"/>
    <s v="Yes"/>
    <n v="1"/>
    <n v="5"/>
    <n v="16"/>
    <n v="0"/>
    <n v="0"/>
    <s v="No"/>
    <s v="yes"/>
    <n v="0"/>
    <n v="4"/>
    <n v="8"/>
    <s v="No"/>
    <n v="33"/>
    <s v="IL"/>
    <s v="347-5843"/>
    <s v="Male"/>
    <n v="80"/>
    <s v="No"/>
    <s v="Yes"/>
    <s v="No"/>
    <n v="0"/>
    <s v="No"/>
    <s v="Month-to-Month"/>
    <s v="Direct Debit"/>
    <n v="40"/>
    <n v="40"/>
    <s v="Price"/>
    <x v="10"/>
  </r>
  <r>
    <x v="617"/>
    <s v="Yes"/>
    <n v="37"/>
    <n v="232"/>
    <s v="551.2"/>
    <n v="0"/>
    <n v="0"/>
    <s v="No"/>
    <s v="no"/>
    <n v="0"/>
    <n v="0"/>
    <n v="3"/>
    <s v="Yes"/>
    <n v="0"/>
    <s v="PA"/>
    <s v="365-1664"/>
    <s v="Male"/>
    <n v="63"/>
    <s v="No"/>
    <s v="No"/>
    <s v="No"/>
    <n v="0"/>
    <s v="No"/>
    <s v="Month-to-Month"/>
    <s v="Credit Card"/>
    <n v="44"/>
    <n v="1605"/>
    <s v="Dissatisfaction"/>
    <x v="8"/>
  </r>
  <r>
    <x v="618"/>
    <s v="Yes"/>
    <n v="1"/>
    <n v="5"/>
    <n v="13"/>
    <n v="0"/>
    <n v="0"/>
    <s v="No"/>
    <s v="yes"/>
    <n v="0"/>
    <n v="5"/>
    <n v="0"/>
    <s v="No"/>
    <n v="0"/>
    <s v="NJ"/>
    <s v="330-2635"/>
    <s v="Male"/>
    <n v="56"/>
    <s v="No"/>
    <s v="No"/>
    <s v="No"/>
    <n v="0"/>
    <s v="No"/>
    <s v="Month-to-Month"/>
    <s v="Paper Check"/>
    <n v="12"/>
    <n v="12"/>
    <s v="Dissatisfaction"/>
    <x v="7"/>
  </r>
  <r>
    <x v="619"/>
    <s v="Yes"/>
    <n v="10"/>
    <n v="51"/>
    <s v="144.7"/>
    <s v="224.4375"/>
    <n v="412965"/>
    <s v="Yes"/>
    <s v="no"/>
    <s v="103.2"/>
    <n v="2"/>
    <n v="9"/>
    <s v="Yes"/>
    <n v="0"/>
    <s v="WA"/>
    <s v="344-3131"/>
    <s v="Female"/>
    <n v="45"/>
    <s v="No"/>
    <s v="No"/>
    <s v="No"/>
    <n v="0"/>
    <s v="No"/>
    <s v="Month-to-Month"/>
    <s v="Direct Debit"/>
    <n v="34"/>
    <n v="327"/>
    <s v="Attitude"/>
    <x v="4"/>
  </r>
  <r>
    <x v="620"/>
    <s v="Yes"/>
    <n v="8"/>
    <n v="24"/>
    <s v="84.8"/>
    <s v="236.25"/>
    <s v="434.7"/>
    <s v="Yes"/>
    <s v="no"/>
    <s v="86.9"/>
    <n v="0"/>
    <n v="2"/>
    <s v="Yes"/>
    <n v="0"/>
    <s v="AR"/>
    <s v="378-4294"/>
    <s v="Female"/>
    <n v="37"/>
    <s v="No"/>
    <s v="No"/>
    <s v="No"/>
    <n v="0"/>
    <s v="No"/>
    <s v="Month-to-Month"/>
    <s v="Direct Debit"/>
    <n v="39"/>
    <n v="328"/>
    <s v="Competitor"/>
    <x v="2"/>
  </r>
  <r>
    <x v="621"/>
    <s v="Yes"/>
    <n v="45"/>
    <n v="182"/>
    <s v="400.7"/>
    <n v="225"/>
    <n v="414"/>
    <s v="Yes"/>
    <s v="no"/>
    <n v="138"/>
    <n v="5"/>
    <n v="3"/>
    <s v="Yes"/>
    <n v="0"/>
    <s v="WI"/>
    <s v="343-9365"/>
    <s v="Male"/>
    <n v="76"/>
    <s v="No"/>
    <s v="Yes"/>
    <s v="No"/>
    <n v="0"/>
    <s v="Yes"/>
    <s v="One Year"/>
    <s v="Credit Card"/>
    <n v="23"/>
    <n v="1026"/>
    <s v="Dissatisfaction"/>
    <x v="11"/>
  </r>
  <r>
    <x v="622"/>
    <s v="Yes"/>
    <n v="27"/>
    <n v="105"/>
    <s v="374.3"/>
    <n v="27"/>
    <n v="243"/>
    <s v="Yes"/>
    <s v="no"/>
    <n v="81"/>
    <n v="2"/>
    <n v="0"/>
    <s v="No"/>
    <n v="0"/>
    <s v="CT"/>
    <s v="344-5181"/>
    <s v="Male"/>
    <n v="66"/>
    <s v="No"/>
    <s v="Yes"/>
    <s v="No"/>
    <n v="0"/>
    <s v="No"/>
    <s v="One Year"/>
    <s v="Direct Debit"/>
    <n v="15"/>
    <n v="411"/>
    <s v="Price"/>
    <x v="13"/>
  </r>
  <r>
    <x v="623"/>
    <s v="Yes"/>
    <n v="13"/>
    <n v="17"/>
    <s v="50.1"/>
    <n v="39"/>
    <s v="89.7"/>
    <s v="Yes"/>
    <s v="no"/>
    <s v="44.9"/>
    <n v="2"/>
    <n v="4"/>
    <s v="No"/>
    <n v="24"/>
    <s v="WA"/>
    <s v="344-9620"/>
    <s v="Male"/>
    <n v="45"/>
    <s v="No"/>
    <s v="No"/>
    <s v="No"/>
    <n v="0"/>
    <s v="No"/>
    <s v="Month-to-Month"/>
    <s v="Paper Check"/>
    <n v="43"/>
    <n v="535"/>
    <s v="Price"/>
    <x v="13"/>
  </r>
  <r>
    <x v="624"/>
    <s v="Yes"/>
    <n v="44"/>
    <n v="136"/>
    <s v="443.4"/>
    <n v="264"/>
    <n v="396"/>
    <s v="Yes"/>
    <s v="no"/>
    <n v="198"/>
    <n v="5"/>
    <n v="1"/>
    <s v="Yes"/>
    <n v="0"/>
    <s v="MN"/>
    <s v="409-8802"/>
    <s v="Male"/>
    <n v="51"/>
    <s v="No"/>
    <s v="No"/>
    <s v="No"/>
    <n v="0"/>
    <s v="No"/>
    <s v="Month-to-Month"/>
    <s v="Direct Debit"/>
    <n v="57"/>
    <n v="2533"/>
    <s v="Price"/>
    <x v="17"/>
  </r>
  <r>
    <x v="625"/>
    <s v="Yes"/>
    <n v="25"/>
    <n v="90"/>
    <s v="225.6"/>
    <n v="100"/>
    <s v="302.5"/>
    <s v="Yes"/>
    <s v="no"/>
    <s v="75.6"/>
    <n v="0"/>
    <n v="4"/>
    <s v="Yes"/>
    <n v="0"/>
    <s v="ND"/>
    <s v="389-7620"/>
    <s v="Male"/>
    <n v="70"/>
    <s v="No"/>
    <s v="Yes"/>
    <s v="No"/>
    <n v="0"/>
    <s v="Yes"/>
    <s v="Month-to-Month"/>
    <s v="Credit Card"/>
    <n v="61"/>
    <n v="1527"/>
    <s v="Price"/>
    <x v="10"/>
  </r>
  <r>
    <x v="626"/>
    <s v="Yes"/>
    <n v="17"/>
    <n v="59"/>
    <s v="173.8"/>
    <n v="136"/>
    <s v="181.9"/>
    <s v="Yes"/>
    <s v="no"/>
    <n v="91"/>
    <n v="1"/>
    <n v="2"/>
    <s v="Yes"/>
    <n v="0"/>
    <s v="MT"/>
    <s v="338-1724"/>
    <s v="Male"/>
    <n v="39"/>
    <s v="No"/>
    <s v="No"/>
    <s v="No"/>
    <n v="0"/>
    <s v="Yes"/>
    <s v="One Year"/>
    <s v="Credit Card"/>
    <n v="35"/>
    <n v="616"/>
    <s v="Dissatisfaction"/>
    <x v="8"/>
  </r>
  <r>
    <x v="627"/>
    <s v="Yes"/>
    <n v="60"/>
    <n v="286"/>
    <s v="719.7"/>
    <n v="120"/>
    <n v="558"/>
    <s v="Yes"/>
    <s v="no"/>
    <n v="186"/>
    <n v="4"/>
    <n v="5"/>
    <s v="Yes"/>
    <n v="0"/>
    <s v="KY"/>
    <s v="409-2983"/>
    <s v="Male"/>
    <n v="57"/>
    <s v="No"/>
    <s v="No"/>
    <s v="No"/>
    <n v="0"/>
    <s v="Yes"/>
    <s v="Month-to-Month"/>
    <s v="Direct Debit"/>
    <n v="63"/>
    <n v="3785"/>
    <s v="Dissatisfaction"/>
    <x v="7"/>
  </r>
  <r>
    <x v="628"/>
    <s v="Yes"/>
    <n v="30"/>
    <n v="116"/>
    <s v="213.3"/>
    <n v="180"/>
    <n v="255"/>
    <s v="Yes"/>
    <s v="no"/>
    <n v="51"/>
    <n v="2"/>
    <n v="6"/>
    <s v="Yes"/>
    <n v="0"/>
    <s v="IA"/>
    <s v="374-1836"/>
    <s v="Male"/>
    <n v="36"/>
    <s v="No"/>
    <s v="No"/>
    <s v="No"/>
    <n v="0"/>
    <s v="No"/>
    <s v="Month-to-Month"/>
    <s v="Credit Card"/>
    <n v="34"/>
    <n v="1043"/>
    <s v="Attitude"/>
    <x v="4"/>
  </r>
  <r>
    <x v="629"/>
    <s v="Yes"/>
    <n v="1"/>
    <n v="5"/>
    <n v="12"/>
    <n v="4"/>
    <s v="12.8"/>
    <s v="Yes"/>
    <s v="no"/>
    <s v="4.3"/>
    <n v="2"/>
    <n v="3"/>
    <s v="Yes"/>
    <n v="0"/>
    <s v="WV"/>
    <s v="344-1970"/>
    <s v="Female"/>
    <n v="43"/>
    <s v="No"/>
    <s v="No"/>
    <s v="No"/>
    <n v="0"/>
    <s v="No"/>
    <s v="Month-to-Month"/>
    <s v="Paper Check"/>
    <n v="26"/>
    <n v="26"/>
    <s v="Dissatisfaction"/>
    <x v="5"/>
  </r>
  <r>
    <x v="630"/>
    <s v="Yes"/>
    <n v="39"/>
    <n v="270"/>
    <s v="471.6"/>
    <n v="78"/>
    <s v="518.7"/>
    <s v="Yes"/>
    <s v="no"/>
    <s v="259.4"/>
    <n v="2"/>
    <n v="12"/>
    <s v="No"/>
    <n v="79"/>
    <s v="OR"/>
    <s v="417-2774"/>
    <s v="Male"/>
    <n v="84"/>
    <s v="No"/>
    <s v="Yes"/>
    <s v="No"/>
    <n v="0"/>
    <s v="No"/>
    <s v="Month-to-Month"/>
    <s v="Direct Debit"/>
    <n v="35"/>
    <n v="1387"/>
    <s v="Other"/>
    <x v="6"/>
  </r>
  <r>
    <x v="631"/>
    <s v="Yes"/>
    <n v="1"/>
    <n v="4"/>
    <n v="11"/>
    <n v="5"/>
    <s v="8.5"/>
    <s v="Yes"/>
    <s v="no"/>
    <s v="4.3"/>
    <n v="0"/>
    <n v="5"/>
    <s v="Yes"/>
    <n v="0"/>
    <s v="MN"/>
    <s v="372-6920"/>
    <s v="Female"/>
    <n v="54"/>
    <s v="No"/>
    <s v="No"/>
    <s v="No"/>
    <n v="0"/>
    <s v="No"/>
    <s v="Month-to-Month"/>
    <s v="Direct Debit"/>
    <n v="35"/>
    <n v="35"/>
    <s v="Other"/>
    <x v="6"/>
  </r>
  <r>
    <x v="632"/>
    <s v="Yes"/>
    <n v="29"/>
    <n v="232"/>
    <n v="471"/>
    <n v="116"/>
    <s v="342.2"/>
    <s v="Yes"/>
    <s v="no"/>
    <s v="171.1"/>
    <n v="5"/>
    <n v="11"/>
    <s v="Yes"/>
    <n v="0"/>
    <s v="GA"/>
    <s v="333-6575"/>
    <s v="Female"/>
    <n v="75"/>
    <s v="No"/>
    <s v="Yes"/>
    <s v="No"/>
    <n v="0"/>
    <s v="Yes"/>
    <s v="Month-to-Month"/>
    <s v="Direct Debit"/>
    <n v="40"/>
    <n v="1178"/>
    <s v="Other"/>
    <x v="6"/>
  </r>
  <r>
    <x v="633"/>
    <s v="Yes"/>
    <n v="3"/>
    <n v="20"/>
    <s v="42.7"/>
    <n v="12"/>
    <s v="41.7"/>
    <s v="Yes"/>
    <s v="no"/>
    <s v="10.4"/>
    <n v="2"/>
    <n v="6"/>
    <s v="Yes"/>
    <n v="0"/>
    <s v="MT"/>
    <s v="353-5714"/>
    <s v="Male"/>
    <n v="68"/>
    <s v="No"/>
    <s v="Yes"/>
    <s v="No"/>
    <n v="0"/>
    <s v="No"/>
    <s v="Month-to-Month"/>
    <s v="Direct Debit"/>
    <n v="37"/>
    <n v="113"/>
    <s v="Competitor"/>
    <x v="2"/>
  </r>
  <r>
    <x v="634"/>
    <s v="Yes"/>
    <n v="1"/>
    <n v="7"/>
    <n v="15"/>
    <n v="3"/>
    <s v="9.9"/>
    <s v="Yes"/>
    <s v="no"/>
    <n v="5"/>
    <n v="1"/>
    <n v="2"/>
    <s v="Yes"/>
    <n v="0"/>
    <s v="IL"/>
    <s v="373-4483"/>
    <s v="Male"/>
    <n v="74"/>
    <s v="No"/>
    <s v="Yes"/>
    <s v="No"/>
    <n v="0"/>
    <s v="No"/>
    <s v="Month-to-Month"/>
    <s v="Direct Debit"/>
    <n v="26"/>
    <n v="26"/>
    <s v="Competitor"/>
    <x v="2"/>
  </r>
  <r>
    <x v="635"/>
    <s v="Yes"/>
    <n v="60"/>
    <n v="292"/>
    <s v="952.2"/>
    <n v="360"/>
    <n v="642"/>
    <s v="Yes"/>
    <s v="no"/>
    <s v="128.4"/>
    <n v="1"/>
    <n v="12"/>
    <s v="Yes"/>
    <n v="0"/>
    <s v="UT"/>
    <s v="380-2929"/>
    <s v="Male"/>
    <n v="47"/>
    <s v="No"/>
    <s v="No"/>
    <s v="No"/>
    <n v="0"/>
    <s v="Yes"/>
    <s v="Month-to-Month"/>
    <s v="Direct Debit"/>
    <n v="50"/>
    <n v="2961"/>
    <s v="Competitor"/>
    <x v="2"/>
  </r>
  <r>
    <x v="636"/>
    <s v="Yes"/>
    <n v="11"/>
    <n v="75"/>
    <s v="157.5"/>
    <n v="33"/>
    <s v="129.8"/>
    <s v="Yes"/>
    <s v="no"/>
    <s v="64.9"/>
    <n v="3"/>
    <n v="12"/>
    <s v="Yes"/>
    <n v="0"/>
    <s v="ID"/>
    <s v="380-6437"/>
    <s v="Male"/>
    <n v="39"/>
    <s v="No"/>
    <s v="No"/>
    <s v="No"/>
    <n v="0"/>
    <s v="No"/>
    <s v="Month-to-Month"/>
    <s v="Direct Debit"/>
    <n v="26"/>
    <n v="268"/>
    <s v="Dissatisfaction"/>
    <x v="11"/>
  </r>
  <r>
    <x v="637"/>
    <s v="Yes"/>
    <n v="1"/>
    <n v="6"/>
    <n v="13"/>
    <n v="9"/>
    <s v="7.1"/>
    <s v="Yes"/>
    <s v="no"/>
    <s v="3.6"/>
    <n v="2"/>
    <n v="35"/>
    <s v="Yes"/>
    <n v="0"/>
    <s v="MI"/>
    <s v="407-2718"/>
    <s v="Female"/>
    <n v="25"/>
    <s v="Yes"/>
    <s v="No"/>
    <s v="No"/>
    <n v="0"/>
    <s v="No"/>
    <s v="Month-to-Month"/>
    <s v="Paper Check"/>
    <n v="31"/>
    <n v="31"/>
    <s v="Price"/>
    <x v="12"/>
  </r>
  <r>
    <x v="638"/>
    <s v="Yes"/>
    <n v="67"/>
    <n v="108"/>
    <s v="268.8"/>
    <n v="0"/>
    <n v="0"/>
    <s v="No"/>
    <s v="yes"/>
    <n v="0"/>
    <n v="5"/>
    <n v="6"/>
    <s v="Yes"/>
    <n v="0"/>
    <s v="NH"/>
    <s v="357-1938"/>
    <s v="Female"/>
    <n v="44"/>
    <s v="No"/>
    <s v="No"/>
    <s v="No"/>
    <n v="0"/>
    <s v="No"/>
    <s v="One Year"/>
    <s v="Credit Card"/>
    <n v="32"/>
    <n v="2167"/>
    <s v="Price"/>
    <x v="13"/>
  </r>
  <r>
    <x v="639"/>
    <s v="Yes"/>
    <n v="1"/>
    <n v="6"/>
    <n v="15"/>
    <n v="2"/>
    <s v="10.7"/>
    <s v="Yes"/>
    <s v="no"/>
    <s v="2.1"/>
    <n v="1"/>
    <n v="0"/>
    <s v="No"/>
    <n v="0"/>
    <s v="SD"/>
    <s v="395-6758"/>
    <s v="Female"/>
    <n v="26"/>
    <s v="Yes"/>
    <s v="No"/>
    <s v="No"/>
    <n v="0"/>
    <s v="No"/>
    <s v="Month-to-Month"/>
    <s v="Credit Card"/>
    <n v="8"/>
    <n v="8"/>
    <s v="Price"/>
    <x v="10"/>
  </r>
  <r>
    <x v="640"/>
    <s v="Yes"/>
    <n v="33"/>
    <n v="164"/>
    <s v="463.3"/>
    <n v="0"/>
    <n v="0"/>
    <s v="No"/>
    <s v="yes"/>
    <n v="0"/>
    <n v="5"/>
    <n v="8"/>
    <s v="No"/>
    <n v="37"/>
    <s v="ND"/>
    <s v="409-4671"/>
    <s v="Female"/>
    <n v="67"/>
    <s v="No"/>
    <s v="Yes"/>
    <s v="No"/>
    <n v="0"/>
    <s v="Yes"/>
    <s v="Month-to-Month"/>
    <s v="Direct Debit"/>
    <n v="62"/>
    <n v="2045"/>
    <s v="Dissatisfaction"/>
    <x v="8"/>
  </r>
  <r>
    <x v="641"/>
    <s v="Yes"/>
    <n v="2"/>
    <n v="6"/>
    <s v="17.9"/>
    <n v="6"/>
    <s v="13.4"/>
    <s v="Yes"/>
    <s v="no"/>
    <s v="3.4"/>
    <n v="3"/>
    <n v="17"/>
    <s v="Yes"/>
    <n v="0"/>
    <s v="NH"/>
    <s v="402-3370"/>
    <s v="Male"/>
    <n v="23"/>
    <s v="Yes"/>
    <s v="No"/>
    <s v="No"/>
    <n v="0"/>
    <s v="No"/>
    <s v="Month-to-Month"/>
    <s v="Credit Card"/>
    <n v="43"/>
    <n v="86"/>
    <s v="Dissatisfaction"/>
    <x v="7"/>
  </r>
  <r>
    <x v="642"/>
    <s v="Yes"/>
    <n v="7"/>
    <n v="37"/>
    <s v="80.5"/>
    <n v="14"/>
    <s v="86.8"/>
    <s v="Yes"/>
    <s v="no"/>
    <s v="43.4"/>
    <n v="3"/>
    <n v="1"/>
    <s v="Yes"/>
    <n v="0"/>
    <s v="MN"/>
    <s v="371-5655"/>
    <s v="Male"/>
    <n v="68"/>
    <s v="No"/>
    <s v="Yes"/>
    <s v="No"/>
    <n v="0"/>
    <s v="Yes"/>
    <s v="Month-to-Month"/>
    <s v="Direct Debit"/>
    <n v="45"/>
    <n v="299"/>
    <s v="Attitude"/>
    <x v="4"/>
  </r>
  <r>
    <x v="643"/>
    <s v="Yes"/>
    <n v="1"/>
    <n v="3"/>
    <n v="8"/>
    <n v="7"/>
    <s v="12.6"/>
    <s v="Yes"/>
    <s v="no"/>
    <s v="3.2"/>
    <n v="4"/>
    <n v="17"/>
    <s v="Yes"/>
    <n v="0"/>
    <s v="AL"/>
    <s v="337-1100"/>
    <s v="Male"/>
    <n v="23"/>
    <s v="Yes"/>
    <s v="No"/>
    <s v="No"/>
    <n v="0"/>
    <s v="No"/>
    <s v="Month-to-Month"/>
    <s v="Direct Debit"/>
    <n v="45"/>
    <n v="45"/>
    <s v="Dissatisfaction"/>
    <x v="5"/>
  </r>
  <r>
    <x v="644"/>
    <s v="Yes"/>
    <n v="52"/>
    <n v="96"/>
    <s v="258.4"/>
    <n v="468"/>
    <s v="592.8"/>
    <s v="Yes"/>
    <s v="no"/>
    <s v="118.6"/>
    <n v="5"/>
    <n v="10"/>
    <s v="Yes"/>
    <n v="0"/>
    <s v="HI"/>
    <s v="364-8128"/>
    <s v="Male"/>
    <n v="21"/>
    <s v="Yes"/>
    <s v="No"/>
    <s v="No"/>
    <n v="0"/>
    <s v="Yes"/>
    <s v="One Year"/>
    <s v="Direct Debit"/>
    <n v="54"/>
    <n v="2813"/>
    <s v="Other"/>
    <x v="6"/>
  </r>
  <r>
    <x v="645"/>
    <s v="Yes"/>
    <n v="21"/>
    <n v="31"/>
    <s v="103.5"/>
    <n v="84"/>
    <s v="256.2"/>
    <s v="Yes"/>
    <s v="no"/>
    <s v="128.1"/>
    <n v="1"/>
    <n v="2"/>
    <s v="Yes"/>
    <n v="0"/>
    <s v="MT"/>
    <s v="356-7817"/>
    <s v="Male"/>
    <n v="66"/>
    <s v="No"/>
    <s v="Yes"/>
    <s v="No"/>
    <n v="0"/>
    <s v="No"/>
    <s v="Month-to-Month"/>
    <s v="Direct Debit"/>
    <n v="27"/>
    <n v="555"/>
    <s v="Other"/>
    <x v="6"/>
  </r>
  <r>
    <x v="646"/>
    <s v="Yes"/>
    <n v="47"/>
    <n v="119"/>
    <s v="284.6"/>
    <n v="0"/>
    <n v="0"/>
    <s v="No"/>
    <s v="yes"/>
    <n v="0"/>
    <n v="0"/>
    <n v="12"/>
    <s v="Yes"/>
    <n v="0"/>
    <s v="CO"/>
    <s v="378-8029"/>
    <s v="Female"/>
    <n v="39"/>
    <s v="No"/>
    <s v="No"/>
    <s v="No"/>
    <n v="0"/>
    <s v="Yes"/>
    <s v="Month-to-Month"/>
    <s v="Direct Debit"/>
    <n v="32"/>
    <n v="1540"/>
    <s v="Other"/>
    <x v="6"/>
  </r>
  <r>
    <x v="647"/>
    <s v="Yes"/>
    <n v="33"/>
    <n v="223"/>
    <n v="364"/>
    <n v="231"/>
    <s v="349.8"/>
    <s v="Yes"/>
    <s v="no"/>
    <n v="70"/>
    <n v="1"/>
    <n v="6"/>
    <s v="No"/>
    <n v="21"/>
    <s v="MI"/>
    <s v="386-4215"/>
    <s v="Female"/>
    <n v="55"/>
    <s v="No"/>
    <s v="No"/>
    <s v="No"/>
    <n v="0"/>
    <s v="No"/>
    <s v="Month-to-Month"/>
    <s v="Direct Debit"/>
    <n v="47"/>
    <n v="1561"/>
    <s v="Price"/>
    <x v="10"/>
  </r>
  <r>
    <x v="648"/>
    <s v="Yes"/>
    <n v="18"/>
    <n v="66"/>
    <s v="214.9"/>
    <n v="36"/>
    <s v="223.2"/>
    <s v="Yes"/>
    <s v="no"/>
    <s v="55.8"/>
    <n v="5"/>
    <n v="7"/>
    <s v="Yes"/>
    <n v="0"/>
    <s v="AL"/>
    <s v="367-8156"/>
    <s v="Male"/>
    <n v="57"/>
    <s v="No"/>
    <s v="No"/>
    <s v="No"/>
    <n v="0"/>
    <s v="Yes"/>
    <s v="Month-to-Month"/>
    <s v="Credit Card"/>
    <n v="22"/>
    <n v="397"/>
    <s v="Dissatisfaction"/>
    <x v="8"/>
  </r>
  <r>
    <x v="649"/>
    <s v="Yes"/>
    <n v="25"/>
    <n v="101"/>
    <s v="322.1"/>
    <n v="125"/>
    <n v="230"/>
    <s v="Yes"/>
    <s v="no"/>
    <n v="115"/>
    <n v="0"/>
    <n v="6"/>
    <s v="Yes"/>
    <n v="0"/>
    <s v="FL"/>
    <s v="365-1688"/>
    <s v="Male"/>
    <n v="68"/>
    <s v="No"/>
    <s v="Yes"/>
    <s v="No"/>
    <n v="0"/>
    <s v="No"/>
    <s v="Month-to-Month"/>
    <s v="Direct Debit"/>
    <n v="33"/>
    <n v="829"/>
    <s v="Competitor"/>
    <x v="2"/>
  </r>
  <r>
    <x v="650"/>
    <s v="Yes"/>
    <n v="1"/>
    <n v="2"/>
    <n v="5"/>
    <n v="3"/>
    <s v="6.8"/>
    <s v="Yes"/>
    <s v="no"/>
    <s v="3.4"/>
    <n v="0"/>
    <n v="13"/>
    <s v="Yes"/>
    <n v="0"/>
    <s v="ME"/>
    <s v="404-3592"/>
    <s v="Male"/>
    <n v="26"/>
    <s v="Yes"/>
    <s v="No"/>
    <s v="No"/>
    <n v="0"/>
    <s v="No"/>
    <s v="Month-to-Month"/>
    <s v="Direct Debit"/>
    <n v="31"/>
    <n v="31"/>
    <s v="Attitude"/>
    <x v="4"/>
  </r>
  <r>
    <x v="651"/>
    <s v="Yes"/>
    <n v="4"/>
    <n v="10"/>
    <s v="32.6"/>
    <n v="20"/>
    <n v="40"/>
    <s v="Yes"/>
    <s v="no"/>
    <s v="13.3"/>
    <n v="3"/>
    <n v="7"/>
    <s v="Yes"/>
    <n v="0"/>
    <s v="NE"/>
    <s v="415-2949"/>
    <s v="Female"/>
    <n v="68"/>
    <s v="No"/>
    <s v="Yes"/>
    <s v="No"/>
    <n v="0"/>
    <s v="No"/>
    <s v="Month-to-Month"/>
    <s v="Credit Card"/>
    <n v="32"/>
    <n v="132"/>
    <s v="Competitor"/>
    <x v="2"/>
  </r>
  <r>
    <x v="652"/>
    <s v="Yes"/>
    <n v="2"/>
    <n v="6"/>
    <s v="14.7"/>
    <n v="0"/>
    <n v="0"/>
    <s v="No"/>
    <s v="yes"/>
    <n v="0"/>
    <n v="1"/>
    <n v="17"/>
    <s v="Yes"/>
    <n v="0"/>
    <s v="VA"/>
    <s v="382-2182"/>
    <s v="Male"/>
    <n v="21"/>
    <s v="Yes"/>
    <s v="No"/>
    <s v="No"/>
    <n v="0"/>
    <s v="Yes"/>
    <s v="Month-to-Month"/>
    <s v="Direct Debit"/>
    <n v="20"/>
    <n v="37"/>
    <s v="Dissatisfaction"/>
    <x v="11"/>
  </r>
  <r>
    <x v="653"/>
    <s v="Yes"/>
    <n v="19"/>
    <n v="32"/>
    <s v="75.2"/>
    <n v="38"/>
    <s v="20.9"/>
    <s v="Yes"/>
    <s v="no"/>
    <n v="7"/>
    <n v="1"/>
    <n v="3"/>
    <s v="No"/>
    <n v="59"/>
    <s v="WV"/>
    <s v="383-3375"/>
    <s v="Female"/>
    <n v="62"/>
    <s v="No"/>
    <s v="No"/>
    <s v="No"/>
    <n v="0"/>
    <s v="No"/>
    <s v="Month-to-Month"/>
    <s v="Direct Debit"/>
    <n v="63"/>
    <n v="1177"/>
    <s v="Price"/>
    <x v="13"/>
  </r>
  <r>
    <x v="654"/>
    <s v="Yes"/>
    <n v="23"/>
    <n v="89"/>
    <s v="251.5"/>
    <n v="115"/>
    <s v="154.1"/>
    <s v="Yes"/>
    <s v="no"/>
    <s v="77.1"/>
    <n v="3"/>
    <n v="5"/>
    <s v="Yes"/>
    <n v="0"/>
    <s v="ND"/>
    <s v="369-1929"/>
    <s v="Male"/>
    <n v="47"/>
    <s v="No"/>
    <s v="No"/>
    <s v="No"/>
    <n v="0"/>
    <s v="No"/>
    <s v="Month-to-Month"/>
    <s v="Direct Debit"/>
    <n v="62"/>
    <n v="1411"/>
    <s v="Price"/>
    <x v="17"/>
  </r>
  <r>
    <x v="655"/>
    <s v="Yes"/>
    <n v="4"/>
    <n v="7"/>
    <s v="15.2"/>
    <n v="12"/>
    <s v="29.2"/>
    <s v="Yes"/>
    <s v="no"/>
    <s v="7.3"/>
    <n v="3"/>
    <n v="6"/>
    <s v="Yes"/>
    <n v="0"/>
    <s v="IA"/>
    <s v="359-7426"/>
    <s v="Female"/>
    <n v="45"/>
    <s v="No"/>
    <s v="No"/>
    <s v="No"/>
    <n v="0"/>
    <s v="No"/>
    <s v="Month-to-Month"/>
    <s v="Credit Card"/>
    <n v="26"/>
    <n v="100"/>
    <s v="Competitor"/>
    <x v="2"/>
  </r>
  <r>
    <x v="656"/>
    <s v="Yes"/>
    <n v="4"/>
    <n v="19"/>
    <s v="52.5"/>
    <n v="12"/>
    <s v="13.2"/>
    <s v="Yes"/>
    <s v="no"/>
    <s v="2.6"/>
    <n v="4"/>
    <n v="8"/>
    <s v="Yes"/>
    <n v="0"/>
    <s v="WY"/>
    <s v="405-6559"/>
    <s v="Male"/>
    <n v="26"/>
    <s v="Yes"/>
    <s v="No"/>
    <s v="No"/>
    <n v="0"/>
    <s v="No"/>
    <s v="Month-to-Month"/>
    <s v="Direct Debit"/>
    <n v="48"/>
    <n v="195"/>
    <s v="Dissatisfaction"/>
    <x v="8"/>
  </r>
  <r>
    <x v="657"/>
    <s v="Yes"/>
    <n v="4"/>
    <n v="25"/>
    <n v="41"/>
    <n v="0"/>
    <n v="0"/>
    <s v="No"/>
    <s v="yes"/>
    <n v="0"/>
    <n v="5"/>
    <n v="2"/>
    <s v="Yes"/>
    <n v="0"/>
    <s v="DC"/>
    <s v="354-5058"/>
    <s v="Male"/>
    <n v="58"/>
    <s v="No"/>
    <s v="No"/>
    <s v="No"/>
    <n v="0"/>
    <s v="No"/>
    <s v="Month-to-Month"/>
    <s v="Credit Card"/>
    <n v="17"/>
    <n v="71"/>
    <s v="Competitor"/>
    <x v="2"/>
  </r>
  <r>
    <x v="658"/>
    <s v="Yes"/>
    <n v="8"/>
    <n v="41"/>
    <s v="98.7"/>
    <n v="32"/>
    <s v="105.6"/>
    <s v="Yes"/>
    <s v="no"/>
    <s v="21.1"/>
    <n v="4"/>
    <n v="6"/>
    <s v="Yes"/>
    <n v="0"/>
    <s v="CT"/>
    <s v="342-5701"/>
    <s v="Female"/>
    <n v="65"/>
    <s v="No"/>
    <s v="Yes"/>
    <s v="No"/>
    <n v="0"/>
    <s v="No"/>
    <s v="Month-to-Month"/>
    <s v="Credit Card"/>
    <n v="30"/>
    <n v="229"/>
    <s v="Attitude"/>
    <x v="4"/>
  </r>
  <r>
    <x v="659"/>
    <s v="Yes"/>
    <n v="18"/>
    <n v="85"/>
    <n v="258"/>
    <n v="18"/>
    <n v="180"/>
    <s v="Yes"/>
    <s v="no"/>
    <n v="45"/>
    <n v="0"/>
    <n v="5"/>
    <s v="Yes"/>
    <n v="0"/>
    <s v="NV"/>
    <s v="404-3105"/>
    <s v="Male"/>
    <n v="65"/>
    <s v="No"/>
    <s v="Yes"/>
    <s v="No"/>
    <n v="0"/>
    <s v="Yes"/>
    <s v="Month-to-Month"/>
    <s v="Direct Debit"/>
    <n v="37"/>
    <n v="691"/>
    <s v="Dissatisfaction"/>
    <x v="5"/>
  </r>
  <r>
    <x v="660"/>
    <s v="Yes"/>
    <n v="5"/>
    <n v="36"/>
    <s v="83.7"/>
    <n v="10"/>
    <n v="50"/>
    <s v="Yes"/>
    <s v="no"/>
    <s v="12.5"/>
    <n v="4"/>
    <n v="1"/>
    <s v="No"/>
    <n v="6"/>
    <s v="OK"/>
    <s v="350-4820"/>
    <s v="Male"/>
    <n v="59"/>
    <s v="No"/>
    <s v="No"/>
    <s v="No"/>
    <n v="0"/>
    <s v="No"/>
    <s v="Month-to-Month"/>
    <s v="Direct Debit"/>
    <n v="34"/>
    <n v="177"/>
    <s v="Other"/>
    <x v="6"/>
  </r>
  <r>
    <x v="661"/>
    <s v="Yes"/>
    <n v="7"/>
    <n v="20"/>
    <n v="58"/>
    <n v="49"/>
    <n v="49"/>
    <s v="Yes"/>
    <s v="no"/>
    <s v="9.8"/>
    <n v="5"/>
    <n v="1"/>
    <s v="Yes"/>
    <n v="0"/>
    <s v="RI"/>
    <s v="366-8382"/>
    <s v="Male"/>
    <n v="65"/>
    <s v="No"/>
    <s v="Yes"/>
    <s v="No"/>
    <n v="0"/>
    <s v="No"/>
    <s v="Month-to-Month"/>
    <s v="Credit Card"/>
    <n v="44"/>
    <n v="323"/>
    <s v="Other"/>
    <x v="6"/>
  </r>
  <r>
    <x v="662"/>
    <s v="Yes"/>
    <n v="1"/>
    <n v="6"/>
    <n v="9"/>
    <n v="13"/>
    <s v="12.1"/>
    <s v="Yes"/>
    <s v="no"/>
    <s v="2.4"/>
    <n v="3"/>
    <n v="3"/>
    <s v="Yes"/>
    <n v="0"/>
    <s v="CT"/>
    <s v="363-3763"/>
    <s v="Female"/>
    <n v="50"/>
    <s v="No"/>
    <s v="No"/>
    <s v="No"/>
    <n v="0"/>
    <s v="No"/>
    <s v="Month-to-Month"/>
    <s v="Credit Card"/>
    <n v="26"/>
    <n v="26"/>
    <s v="Other"/>
    <x v="6"/>
  </r>
  <r>
    <x v="663"/>
    <s v="Yes"/>
    <n v="2"/>
    <n v="9"/>
    <s v="19.9"/>
    <n v="6"/>
    <s v="26.4"/>
    <s v="Yes"/>
    <s v="no"/>
    <s v="5.3"/>
    <n v="1"/>
    <n v="10"/>
    <s v="Yes"/>
    <n v="0"/>
    <s v="WV"/>
    <s v="381-7597"/>
    <s v="Male"/>
    <n v="19"/>
    <s v="Yes"/>
    <s v="No"/>
    <s v="No"/>
    <n v="0"/>
    <s v="Yes"/>
    <s v="Month-to-Month"/>
    <s v="Direct Debit"/>
    <n v="48"/>
    <n v="95"/>
    <s v="Competitor"/>
    <x v="2"/>
  </r>
  <r>
    <x v="664"/>
    <s v="Yes"/>
    <n v="3"/>
    <n v="21"/>
    <s v="38.7"/>
    <n v="6"/>
    <n v="27"/>
    <s v="Yes"/>
    <s v="no"/>
    <s v="5.4"/>
    <n v="0"/>
    <n v="37"/>
    <s v="Yes"/>
    <n v="0"/>
    <s v="RI"/>
    <s v="404-9775"/>
    <s v="Male"/>
    <n v="30"/>
    <s v="No"/>
    <s v="No"/>
    <s v="No"/>
    <n v="0"/>
    <s v="Yes"/>
    <s v="Month-to-Month"/>
    <s v="Direct Debit"/>
    <n v="51"/>
    <n v="151"/>
    <s v="Attitude"/>
    <x v="15"/>
  </r>
  <r>
    <x v="665"/>
    <s v="Yes"/>
    <n v="13"/>
    <n v="57"/>
    <s v="142.7"/>
    <n v="39"/>
    <s v="115.7"/>
    <s v="Yes"/>
    <s v="no"/>
    <s v="28.9"/>
    <n v="4"/>
    <n v="6"/>
    <s v="Yes"/>
    <n v="0"/>
    <s v="MI"/>
    <s v="389-4608"/>
    <s v="Female"/>
    <n v="67"/>
    <s v="No"/>
    <s v="Yes"/>
    <s v="No"/>
    <n v="0"/>
    <s v="No"/>
    <s v="Month-to-Month"/>
    <s v="Direct Debit"/>
    <n v="54"/>
    <n v="706"/>
    <s v="Attitude"/>
    <x v="4"/>
  </r>
  <r>
    <x v="666"/>
    <s v="Yes"/>
    <n v="29"/>
    <n v="51"/>
    <s v="115.4"/>
    <n v="87"/>
    <n v="290"/>
    <s v="Yes"/>
    <s v="no"/>
    <n v="58"/>
    <n v="1"/>
    <n v="7"/>
    <s v="Yes"/>
    <n v="0"/>
    <s v="NE"/>
    <s v="359-9223"/>
    <s v="Female"/>
    <n v="40"/>
    <s v="No"/>
    <s v="No"/>
    <s v="No"/>
    <n v="0"/>
    <s v="No"/>
    <s v="One Year"/>
    <s v="Direct Debit"/>
    <n v="30"/>
    <n v="873"/>
    <s v="Other"/>
    <x v="9"/>
  </r>
  <r>
    <x v="667"/>
    <s v="Yes"/>
    <n v="15"/>
    <n v="47"/>
    <s v="118.8"/>
    <n v="45"/>
    <s v="154.5"/>
    <s v="Yes"/>
    <s v="no"/>
    <s v="77.3"/>
    <n v="3"/>
    <n v="13"/>
    <s v="No"/>
    <n v="12"/>
    <s v="MI"/>
    <s v="348-5569"/>
    <s v="Male"/>
    <n v="46"/>
    <s v="No"/>
    <s v="No"/>
    <s v="No"/>
    <n v="0"/>
    <s v="No"/>
    <s v="Month-to-Month"/>
    <s v="Direct Debit"/>
    <n v="20"/>
    <n v="297"/>
    <s v="Attitude"/>
    <x v="4"/>
  </r>
  <r>
    <x v="668"/>
    <s v="Yes"/>
    <n v="10"/>
    <n v="61"/>
    <s v="130.2"/>
    <n v="60"/>
    <n v="96"/>
    <s v="Yes"/>
    <s v="no"/>
    <n v="32"/>
    <n v="1"/>
    <n v="4"/>
    <s v="Yes"/>
    <n v="0"/>
    <s v="ND"/>
    <s v="342-1960"/>
    <s v="Male"/>
    <n v="80"/>
    <s v="No"/>
    <s v="Yes"/>
    <s v="No"/>
    <n v="0"/>
    <s v="No"/>
    <s v="Month-to-Month"/>
    <s v="Direct Debit"/>
    <n v="47"/>
    <n v="473"/>
    <s v="Competitor"/>
    <x v="2"/>
  </r>
  <r>
    <x v="669"/>
    <s v="Yes"/>
    <n v="5"/>
    <n v="28"/>
    <s v="58.6"/>
    <n v="0"/>
    <n v="0"/>
    <s v="No"/>
    <s v="yes"/>
    <n v="0"/>
    <n v="5"/>
    <n v="5"/>
    <s v="Yes"/>
    <n v="0"/>
    <s v="PA"/>
    <s v="409-2917"/>
    <s v="Male"/>
    <n v="43"/>
    <s v="No"/>
    <s v="No"/>
    <s v="No"/>
    <n v="0"/>
    <s v="No"/>
    <s v="Month-to-Month"/>
    <s v="Direct Debit"/>
    <n v="50"/>
    <n v="244"/>
    <s v="Attitude"/>
    <x v="15"/>
  </r>
  <r>
    <x v="670"/>
    <s v="Yes"/>
    <n v="2"/>
    <n v="5"/>
    <s v="11.9"/>
    <n v="8"/>
    <s v="17.4"/>
    <s v="Yes"/>
    <s v="no"/>
    <s v="3.5"/>
    <n v="1"/>
    <n v="2"/>
    <s v="Yes"/>
    <n v="0"/>
    <s v="WY"/>
    <s v="357-7385"/>
    <s v="Female"/>
    <n v="42"/>
    <s v="No"/>
    <s v="No"/>
    <s v="No"/>
    <n v="0"/>
    <s v="No"/>
    <s v="Month-to-Month"/>
    <s v="Direct Debit"/>
    <n v="29"/>
    <n v="58"/>
    <s v="Attitude"/>
    <x v="15"/>
  </r>
  <r>
    <x v="671"/>
    <s v="Yes"/>
    <n v="1"/>
    <n v="5"/>
    <n v="14"/>
    <n v="1"/>
    <s v="10.3"/>
    <s v="Yes"/>
    <s v="no"/>
    <s v="2.1"/>
    <n v="0"/>
    <n v="6"/>
    <s v="Yes"/>
    <n v="0"/>
    <s v="HI"/>
    <s v="361-9195"/>
    <s v="Female"/>
    <n v="56"/>
    <s v="No"/>
    <s v="No"/>
    <s v="No"/>
    <n v="0"/>
    <s v="No"/>
    <s v="Month-to-Month"/>
    <s v="Credit Card"/>
    <n v="20"/>
    <n v="20"/>
    <s v="Attitude"/>
    <x v="4"/>
  </r>
  <r>
    <x v="672"/>
    <s v="Yes"/>
    <n v="5"/>
    <n v="10"/>
    <s v="21.3"/>
    <n v="10"/>
    <n v="62"/>
    <s v="Yes"/>
    <s v="no"/>
    <s v="20.7"/>
    <n v="4"/>
    <n v="1"/>
    <s v="Yes"/>
    <n v="0"/>
    <s v="VA"/>
    <s v="351-6366"/>
    <s v="Male"/>
    <n v="71"/>
    <s v="No"/>
    <s v="Yes"/>
    <s v="No"/>
    <n v="0"/>
    <s v="No"/>
    <s v="Month-to-Month"/>
    <s v="Direct Debit"/>
    <n v="36"/>
    <n v="192"/>
    <s v="Attitude"/>
    <x v="4"/>
  </r>
  <r>
    <x v="673"/>
    <s v="Yes"/>
    <n v="1"/>
    <n v="3"/>
    <n v="7"/>
    <n v="2"/>
    <s v="10.2"/>
    <s v="Yes"/>
    <s v="no"/>
    <s v="2.6"/>
    <n v="4"/>
    <n v="8"/>
    <s v="Yes"/>
    <n v="0"/>
    <s v="PA"/>
    <s v="343-1347"/>
    <s v="Male"/>
    <n v="64"/>
    <s v="No"/>
    <s v="No"/>
    <s v="No"/>
    <n v="0"/>
    <s v="No"/>
    <s v="Month-to-Month"/>
    <s v="Direct Debit"/>
    <n v="30"/>
    <n v="30"/>
    <s v="Competitor"/>
    <x v="2"/>
  </r>
  <r>
    <x v="674"/>
    <s v="Yes"/>
    <n v="4"/>
    <n v="8"/>
    <s v="19.6"/>
    <n v="40"/>
    <s v="30.8"/>
    <s v="Yes"/>
    <s v="no"/>
    <s v="15.4"/>
    <n v="4"/>
    <n v="4"/>
    <s v="No"/>
    <n v="6"/>
    <s v="AL"/>
    <s v="391-8677"/>
    <s v="Male"/>
    <n v="47"/>
    <s v="No"/>
    <s v="No"/>
    <s v="No"/>
    <n v="0"/>
    <s v="No"/>
    <s v="Month-to-Month"/>
    <s v="Direct Debit"/>
    <n v="20"/>
    <n v="78"/>
    <s v="Attitude"/>
    <x v="15"/>
  </r>
  <r>
    <x v="675"/>
    <s v="Yes"/>
    <n v="1"/>
    <n v="8"/>
    <n v="15"/>
    <n v="2"/>
    <s v="12.9"/>
    <s v="Yes"/>
    <s v="no"/>
    <s v="2.6"/>
    <n v="0"/>
    <n v="3"/>
    <s v="Yes"/>
    <n v="0"/>
    <s v="OH"/>
    <s v="406-4158"/>
    <s v="Female"/>
    <n v="48"/>
    <s v="No"/>
    <s v="No"/>
    <s v="No"/>
    <n v="0"/>
    <s v="No"/>
    <s v="Month-to-Month"/>
    <s v="Credit Card"/>
    <n v="45"/>
    <n v="45"/>
    <s v="Attitude"/>
    <x v="15"/>
  </r>
  <r>
    <x v="676"/>
    <s v="Yes"/>
    <n v="1"/>
    <n v="6"/>
    <n v="9"/>
    <n v="1"/>
    <s v="12.5"/>
    <s v="Yes"/>
    <s v="no"/>
    <s v="6.3"/>
    <n v="5"/>
    <n v="0"/>
    <s v="No"/>
    <n v="0"/>
    <s v="KS"/>
    <s v="378-2432"/>
    <s v="Female"/>
    <n v="19"/>
    <s v="Yes"/>
    <s v="No"/>
    <s v="No"/>
    <n v="0"/>
    <s v="No"/>
    <s v="Month-to-Month"/>
    <s v="Credit Card"/>
    <n v="12"/>
    <n v="12"/>
    <s v="Price"/>
    <x v="13"/>
  </r>
  <r>
    <x v="677"/>
    <s v="Yes"/>
    <n v="10"/>
    <n v="39"/>
    <s v="85.5"/>
    <n v="70"/>
    <n v="105"/>
    <s v="Yes"/>
    <s v="no"/>
    <n v="35"/>
    <n v="3"/>
    <n v="1"/>
    <s v="Yes"/>
    <n v="0"/>
    <s v="TN"/>
    <s v="332-3617"/>
    <s v="Female"/>
    <n v="71"/>
    <s v="No"/>
    <s v="Yes"/>
    <s v="No"/>
    <n v="0"/>
    <s v="No"/>
    <s v="Month-to-Month"/>
    <s v="Direct Debit"/>
    <n v="14"/>
    <n v="134"/>
    <s v="Other"/>
    <x v="18"/>
  </r>
  <r>
    <x v="678"/>
    <s v="Yes"/>
    <n v="15"/>
    <n v="45"/>
    <s v="120.4"/>
    <n v="30"/>
    <s v="136.5"/>
    <s v="Yes"/>
    <s v="no"/>
    <s v="34.1"/>
    <n v="4"/>
    <n v="0"/>
    <s v="No"/>
    <n v="0"/>
    <s v="WI"/>
    <s v="382-1227"/>
    <s v="Female"/>
    <n v="52"/>
    <s v="No"/>
    <s v="No"/>
    <s v="No"/>
    <n v="0"/>
    <s v="No"/>
    <s v="Month-to-Month"/>
    <s v="Direct Debit"/>
    <n v="12"/>
    <n v="182"/>
    <s v="Other"/>
    <x v="1"/>
  </r>
  <r>
    <x v="679"/>
    <s v="Yes"/>
    <n v="16"/>
    <n v="96"/>
    <s v="261.9"/>
    <n v="48"/>
    <s v="91.2"/>
    <s v="Yes"/>
    <s v="no"/>
    <s v="45.6"/>
    <n v="4"/>
    <n v="3"/>
    <s v="Yes"/>
    <n v="0"/>
    <s v="NH"/>
    <s v="409-5749"/>
    <s v="Male"/>
    <n v="45"/>
    <s v="No"/>
    <s v="No"/>
    <s v="No"/>
    <n v="0"/>
    <s v="No"/>
    <s v="Month-to-Month"/>
    <s v="Direct Debit"/>
    <n v="44"/>
    <n v="723"/>
    <s v="Other"/>
    <x v="1"/>
  </r>
  <r>
    <x v="680"/>
    <s v="Yes"/>
    <n v="54"/>
    <n v="228"/>
    <n v="753"/>
    <n v="702"/>
    <n v="486"/>
    <s v="Yes"/>
    <s v="no"/>
    <n v="243"/>
    <n v="1"/>
    <n v="1"/>
    <s v="No"/>
    <n v="52"/>
    <s v="WY"/>
    <s v="381-8422"/>
    <s v="Male"/>
    <n v="68"/>
    <s v="No"/>
    <s v="Yes"/>
    <s v="No"/>
    <n v="0"/>
    <s v="No"/>
    <s v="One Year"/>
    <s v="Direct Debit"/>
    <n v="23"/>
    <n v="1253"/>
    <s v="Other"/>
    <x v="1"/>
  </r>
  <r>
    <x v="681"/>
    <s v="Yes"/>
    <n v="16"/>
    <n v="54"/>
    <n v="111"/>
    <n v="112"/>
    <s v="118.4"/>
    <s v="Yes"/>
    <s v="no"/>
    <s v="23.7"/>
    <n v="2"/>
    <n v="2"/>
    <s v="Yes"/>
    <n v="0"/>
    <s v="IN"/>
    <s v="360-9005"/>
    <s v="Male"/>
    <n v="79"/>
    <s v="No"/>
    <s v="Yes"/>
    <s v="No"/>
    <n v="0"/>
    <s v="No"/>
    <s v="Month-to-Month"/>
    <s v="Credit Card"/>
    <n v="42"/>
    <n v="662"/>
    <s v="Competitor"/>
    <x v="2"/>
  </r>
  <r>
    <x v="682"/>
    <s v="Yes"/>
    <n v="9"/>
    <n v="47"/>
    <s v="97.8"/>
    <n v="36"/>
    <s v="76.5"/>
    <s v="Yes"/>
    <s v="no"/>
    <s v="15.3"/>
    <n v="0"/>
    <n v="12"/>
    <s v="Yes"/>
    <n v="0"/>
    <s v="CA"/>
    <s v="346-5036"/>
    <s v="Male"/>
    <n v="28"/>
    <s v="Yes"/>
    <s v="No"/>
    <s v="No"/>
    <n v="0"/>
    <s v="No"/>
    <s v="Month-to-Month"/>
    <s v="Direct Debit"/>
    <n v="48"/>
    <n v="429"/>
    <s v="Competitor"/>
    <x v="3"/>
  </r>
  <r>
    <x v="683"/>
    <s v="Yes"/>
    <n v="25"/>
    <n v="75"/>
    <s v="225.8"/>
    <n v="100"/>
    <s v="282.5"/>
    <s v="Yes"/>
    <s v="no"/>
    <s v="94.2"/>
    <n v="2"/>
    <n v="4"/>
    <s v="Yes"/>
    <n v="0"/>
    <s v="IN"/>
    <s v="328-7252"/>
    <s v="Female"/>
    <n v="51"/>
    <s v="No"/>
    <s v="No"/>
    <s v="No"/>
    <n v="0"/>
    <s v="Yes"/>
    <s v="One Year"/>
    <s v="Credit Card"/>
    <n v="42"/>
    <n v="1066"/>
    <s v="Competitor"/>
    <x v="14"/>
  </r>
  <r>
    <x v="684"/>
    <s v="Yes"/>
    <n v="4"/>
    <n v="18"/>
    <s v="60.6"/>
    <n v="12"/>
    <s v="43.6"/>
    <s v="Yes"/>
    <s v="no"/>
    <s v="10.9"/>
    <n v="4"/>
    <n v="6"/>
    <s v="Yes"/>
    <n v="0"/>
    <s v="MD"/>
    <s v="401-9665"/>
    <s v="Female"/>
    <n v="33"/>
    <s v="No"/>
    <s v="No"/>
    <s v="No"/>
    <n v="0"/>
    <s v="Yes"/>
    <s v="Month-to-Month"/>
    <s v="Direct Debit"/>
    <n v="49"/>
    <n v="199"/>
    <s v="Competitor"/>
    <x v="0"/>
  </r>
  <r>
    <x v="685"/>
    <s v="Yes"/>
    <n v="51"/>
    <n v="266"/>
    <s v="455.6"/>
    <n v="153"/>
    <s v="464.1"/>
    <s v="Yes"/>
    <s v="no"/>
    <s v="92.8"/>
    <n v="0"/>
    <n v="14"/>
    <s v="Yes"/>
    <n v="0"/>
    <s v="MS"/>
    <s v="415-9553"/>
    <s v="Female"/>
    <n v="67"/>
    <s v="No"/>
    <s v="Yes"/>
    <s v="No"/>
    <n v="0"/>
    <s v="No"/>
    <s v="Two Year"/>
    <s v="Direct Debit"/>
    <n v="57"/>
    <n v="2909"/>
    <s v="Competitor"/>
    <x v="2"/>
  </r>
  <r>
    <x v="686"/>
    <s v="Yes"/>
    <n v="8"/>
    <n v="20"/>
    <s v="41.8"/>
    <n v="16"/>
    <s v="74.4"/>
    <s v="Yes"/>
    <s v="no"/>
    <s v="14.9"/>
    <n v="4"/>
    <n v="14"/>
    <s v="Yes"/>
    <n v="0"/>
    <s v="MI"/>
    <s v="411-1261"/>
    <s v="Female"/>
    <n v="67"/>
    <s v="No"/>
    <s v="Yes"/>
    <s v="No"/>
    <n v="0"/>
    <s v="No"/>
    <s v="Month-to-Month"/>
    <s v="Direct Debit"/>
    <n v="33"/>
    <n v="275"/>
    <s v="Competitor"/>
    <x v="2"/>
  </r>
  <r>
    <x v="687"/>
    <s v="Yes"/>
    <n v="3"/>
    <n v="22"/>
    <s v="52.3"/>
    <n v="12"/>
    <n v="30"/>
    <s v="Yes"/>
    <s v="no"/>
    <n v="10"/>
    <n v="5"/>
    <n v="15"/>
    <s v="No"/>
    <n v="5"/>
    <s v="NC"/>
    <s v="333-7869"/>
    <s v="Male"/>
    <n v="35"/>
    <s v="No"/>
    <s v="No"/>
    <s v="No"/>
    <n v="0"/>
    <s v="Yes"/>
    <s v="Month-to-Month"/>
    <s v="Direct Debit"/>
    <n v="58"/>
    <n v="190"/>
    <s v="Competitor"/>
    <x v="2"/>
  </r>
  <r>
    <x v="688"/>
    <s v="Yes"/>
    <n v="11"/>
    <n v="52"/>
    <s v="143.7"/>
    <n v="88"/>
    <s v="112.2"/>
    <s v="Yes"/>
    <s v="no"/>
    <s v="22.4"/>
    <n v="0"/>
    <n v="14"/>
    <s v="Yes"/>
    <n v="0"/>
    <s v="MN"/>
    <s v="399-4800"/>
    <s v="Male"/>
    <n v="25"/>
    <s v="Yes"/>
    <s v="No"/>
    <s v="No"/>
    <n v="0"/>
    <s v="Yes"/>
    <s v="Month-to-Month"/>
    <s v="Direct Debit"/>
    <n v="56"/>
    <n v="621"/>
    <s v="Competitor"/>
    <x v="2"/>
  </r>
  <r>
    <x v="689"/>
    <s v="Yes"/>
    <n v="32"/>
    <n v="58"/>
    <s v="127.8"/>
    <n v="64"/>
    <s v="460.8"/>
    <s v="Yes"/>
    <s v="no"/>
    <s v="230.4"/>
    <n v="2"/>
    <n v="7"/>
    <s v="Yes"/>
    <n v="0"/>
    <s v="MS"/>
    <s v="386-2970"/>
    <s v="Male"/>
    <n v="81"/>
    <s v="No"/>
    <s v="Yes"/>
    <s v="No"/>
    <n v="0"/>
    <s v="Yes"/>
    <s v="Month-to-Month"/>
    <s v="Direct Debit"/>
    <n v="49"/>
    <n v="1562"/>
    <s v="Attitude"/>
    <x v="4"/>
  </r>
  <r>
    <x v="690"/>
    <s v="Yes"/>
    <n v="11"/>
    <n v="69"/>
    <s v="161.7"/>
    <n v="44"/>
    <s v="100.1"/>
    <s v="Yes"/>
    <s v="no"/>
    <s v="50.1"/>
    <n v="5"/>
    <n v="8"/>
    <s v="Yes"/>
    <n v="0"/>
    <s v="LA"/>
    <s v="348-7556"/>
    <s v="Male"/>
    <n v="51"/>
    <s v="No"/>
    <s v="No"/>
    <s v="No"/>
    <n v="0"/>
    <s v="No"/>
    <s v="One Year"/>
    <s v="Direct Debit"/>
    <n v="9"/>
    <n v="98"/>
    <s v="Competitor"/>
    <x v="14"/>
  </r>
  <r>
    <x v="691"/>
    <s v="Yes"/>
    <n v="66"/>
    <n v="204"/>
    <s v="529.7"/>
    <n v="396"/>
    <n v="726"/>
    <s v="Yes"/>
    <s v="no"/>
    <n v="242"/>
    <n v="3"/>
    <n v="43"/>
    <s v="Yes"/>
    <n v="0"/>
    <s v="AZ"/>
    <s v="413-6380"/>
    <s v="Male"/>
    <n v="25"/>
    <s v="Yes"/>
    <s v="No"/>
    <s v="No"/>
    <n v="0"/>
    <s v="No"/>
    <s v="One Year"/>
    <s v="Direct Debit"/>
    <n v="48"/>
    <n v="3183"/>
    <s v="Competitor"/>
    <x v="14"/>
  </r>
  <r>
    <x v="692"/>
    <s v="Yes"/>
    <n v="3"/>
    <n v="8"/>
    <s v="23.7"/>
    <n v="15"/>
    <s v="21.6"/>
    <s v="Yes"/>
    <s v="no"/>
    <s v="7.2"/>
    <n v="2"/>
    <n v="3"/>
    <s v="Yes"/>
    <n v="0"/>
    <s v="RI"/>
    <s v="377-5441"/>
    <s v="Male"/>
    <n v="32"/>
    <s v="No"/>
    <s v="No"/>
    <s v="No"/>
    <n v="0"/>
    <s v="Yes"/>
    <s v="Month-to-Month"/>
    <s v="Credit Card"/>
    <n v="44"/>
    <n v="129"/>
    <s v="Competitor"/>
    <x v="14"/>
  </r>
  <r>
    <x v="693"/>
    <s v="Yes"/>
    <n v="28"/>
    <n v="232"/>
    <s v="419.8"/>
    <n v="112"/>
    <s v="282.8"/>
    <s v="Yes"/>
    <s v="yes"/>
    <n v="0"/>
    <n v="1"/>
    <n v="5"/>
    <s v="Yes"/>
    <n v="0"/>
    <s v="NM"/>
    <s v="357-5995"/>
    <s v="Male"/>
    <n v="46"/>
    <s v="No"/>
    <s v="No"/>
    <s v="No"/>
    <n v="0"/>
    <s v="No"/>
    <s v="Month-to-Month"/>
    <s v="Credit Card"/>
    <n v="49"/>
    <n v="1371"/>
    <s v="Other"/>
    <x v="6"/>
  </r>
  <r>
    <x v="694"/>
    <s v="Yes"/>
    <n v="1"/>
    <n v="2"/>
    <n v="6"/>
    <n v="5"/>
    <s v="5.7"/>
    <s v="Yes"/>
    <s v="no"/>
    <s v="1.4"/>
    <n v="4"/>
    <n v="15"/>
    <s v="No"/>
    <n v="11"/>
    <s v="TX"/>
    <s v="385-6175"/>
    <s v="Male"/>
    <n v="65"/>
    <s v="No"/>
    <s v="Yes"/>
    <s v="No"/>
    <n v="0"/>
    <s v="No"/>
    <s v="Month-to-Month"/>
    <s v="Direct Debit"/>
    <n v="47"/>
    <n v="47"/>
    <s v="Competitor"/>
    <x v="0"/>
  </r>
  <r>
    <x v="695"/>
    <s v="Yes"/>
    <n v="8"/>
    <n v="19"/>
    <s v="48.3"/>
    <n v="32"/>
    <s v="100.8"/>
    <s v="Yes"/>
    <s v="no"/>
    <s v="33.6"/>
    <n v="3"/>
    <n v="4"/>
    <s v="Yes"/>
    <n v="0"/>
    <s v="MS"/>
    <s v="402-5509"/>
    <s v="Male"/>
    <n v="77"/>
    <s v="No"/>
    <s v="Yes"/>
    <s v="No"/>
    <n v="0"/>
    <s v="No"/>
    <s v="Month-to-Month"/>
    <s v="Direct Debit"/>
    <n v="27"/>
    <n v="221"/>
    <s v="Dissatisfaction"/>
    <x v="8"/>
  </r>
  <r>
    <x v="696"/>
    <s v="Yes"/>
    <n v="11"/>
    <n v="21"/>
    <n v="54"/>
    <n v="33"/>
    <s v="108.9"/>
    <s v="Yes"/>
    <s v="no"/>
    <s v="21.8"/>
    <n v="2"/>
    <n v="7"/>
    <s v="Yes"/>
    <n v="0"/>
    <s v="WV"/>
    <s v="370-5001"/>
    <s v="Female"/>
    <n v="71"/>
    <s v="No"/>
    <s v="Yes"/>
    <s v="No"/>
    <n v="0"/>
    <s v="Yes"/>
    <s v="Month-to-Month"/>
    <s v="Direct Debit"/>
    <n v="33"/>
    <n v="362"/>
    <s v="Dissatisfaction"/>
    <x v="7"/>
  </r>
  <r>
    <x v="697"/>
    <s v="Yes"/>
    <n v="1"/>
    <n v="3"/>
    <n v="9"/>
    <n v="3"/>
    <s v="14.3"/>
    <s v="Yes"/>
    <s v="no"/>
    <s v="4.8"/>
    <n v="0"/>
    <n v="0"/>
    <s v="No"/>
    <n v="0"/>
    <s v="NC"/>
    <s v="406-5003"/>
    <s v="Female"/>
    <n v="24"/>
    <s v="Yes"/>
    <s v="No"/>
    <s v="No"/>
    <n v="0"/>
    <s v="No"/>
    <s v="Month-to-Month"/>
    <s v="Credit Card"/>
    <n v="13"/>
    <n v="13"/>
    <s v="Price"/>
    <x v="13"/>
  </r>
  <r>
    <x v="698"/>
    <s v="Yes"/>
    <n v="3"/>
    <n v="15"/>
    <s v="38.4"/>
    <n v="12"/>
    <s v="34.5"/>
    <s v="Yes"/>
    <s v="no"/>
    <s v="17.3"/>
    <n v="4"/>
    <n v="10"/>
    <s v="Yes"/>
    <n v="0"/>
    <s v="NH"/>
    <s v="349-4397"/>
    <s v="Female"/>
    <n v="72"/>
    <s v="No"/>
    <s v="Yes"/>
    <s v="No"/>
    <n v="0"/>
    <s v="No"/>
    <s v="Month-to-Month"/>
    <s v="Direct Debit"/>
    <n v="49"/>
    <n v="171"/>
    <s v="Dissatisfaction"/>
    <x v="5"/>
  </r>
  <r>
    <x v="699"/>
    <s v="Yes"/>
    <n v="1"/>
    <n v="5"/>
    <n v="15"/>
    <n v="3"/>
    <s v="13.1"/>
    <s v="Yes"/>
    <s v="no"/>
    <s v="4.4"/>
    <n v="0"/>
    <n v="4"/>
    <s v="Yes"/>
    <n v="0"/>
    <s v="CA"/>
    <s v="341-1916"/>
    <s v="Female"/>
    <n v="43"/>
    <s v="No"/>
    <s v="No"/>
    <s v="No"/>
    <n v="0"/>
    <s v="No"/>
    <s v="Month-to-Month"/>
    <s v="Direct Debit"/>
    <n v="53"/>
    <n v="53"/>
    <s v="Competitor"/>
    <x v="2"/>
  </r>
  <r>
    <x v="700"/>
    <s v="Yes"/>
    <n v="7"/>
    <n v="14"/>
    <s v="32.5"/>
    <n v="42"/>
    <s v="84.7"/>
    <s v="Yes"/>
    <s v="no"/>
    <s v="21.2"/>
    <n v="4"/>
    <n v="14"/>
    <s v="No"/>
    <n v="5"/>
    <s v="MA"/>
    <s v="381-2745"/>
    <s v="Male"/>
    <n v="42"/>
    <s v="No"/>
    <s v="No"/>
    <s v="No"/>
    <n v="0"/>
    <s v="No"/>
    <s v="Month-to-Month"/>
    <s v="Direct Debit"/>
    <n v="43"/>
    <n v="278"/>
    <s v="Competitor"/>
    <x v="2"/>
  </r>
  <r>
    <x v="701"/>
    <s v="Yes"/>
    <n v="5"/>
    <n v="12"/>
    <n v="40"/>
    <n v="10"/>
    <s v="44.5"/>
    <s v="Yes"/>
    <s v="no"/>
    <s v="8.9"/>
    <n v="5"/>
    <n v="5"/>
    <s v="Yes"/>
    <n v="0"/>
    <s v="NH"/>
    <s v="381-4076"/>
    <s v="Female"/>
    <n v="51"/>
    <s v="No"/>
    <s v="No"/>
    <s v="No"/>
    <n v="0"/>
    <s v="No"/>
    <s v="Month-to-Month"/>
    <s v="Direct Debit"/>
    <n v="59"/>
    <n v="294"/>
    <s v="Price"/>
    <x v="13"/>
  </r>
  <r>
    <x v="702"/>
    <s v="Yes"/>
    <n v="14"/>
    <n v="65"/>
    <s v="157.9"/>
    <n v="28"/>
    <s v="158.2"/>
    <s v="Yes"/>
    <s v="no"/>
    <s v="52.7"/>
    <n v="1"/>
    <n v="8"/>
    <s v="Yes"/>
    <n v="0"/>
    <s v="NC"/>
    <s v="412-7020"/>
    <s v="Male"/>
    <n v="22"/>
    <s v="Yes"/>
    <s v="No"/>
    <s v="No"/>
    <n v="0"/>
    <s v="No"/>
    <s v="Month-to-Month"/>
    <s v="Direct Debit"/>
    <n v="42"/>
    <n v="608"/>
    <s v="Competitor"/>
    <x v="2"/>
  </r>
  <r>
    <x v="703"/>
    <s v="Yes"/>
    <n v="25"/>
    <n v="37"/>
    <s v="99.8"/>
    <n v="125"/>
    <s v="172.5"/>
    <s v="Yes"/>
    <s v="no"/>
    <s v="34.5"/>
    <n v="0"/>
    <n v="4"/>
    <s v="Yes"/>
    <n v="0"/>
    <s v="NJ"/>
    <s v="337-1802"/>
    <s v="Male"/>
    <n v="40"/>
    <s v="No"/>
    <s v="No"/>
    <s v="No"/>
    <n v="0"/>
    <s v="No"/>
    <s v="Month-to-Month"/>
    <s v="Direct Debit"/>
    <n v="48"/>
    <n v="1201"/>
    <s v="Competitor"/>
    <x v="2"/>
  </r>
  <r>
    <x v="704"/>
    <s v="Yes"/>
    <n v="22"/>
    <n v="88"/>
    <s v="308.2"/>
    <n v="44"/>
    <s v="145.2"/>
    <s v="Yes"/>
    <s v="no"/>
    <n v="29"/>
    <n v="2"/>
    <n v="9"/>
    <s v="Yes"/>
    <n v="0"/>
    <s v="LA"/>
    <s v="352-4182"/>
    <s v="Male"/>
    <n v="43"/>
    <s v="No"/>
    <s v="No"/>
    <s v="No"/>
    <n v="0"/>
    <s v="No"/>
    <s v="Month-to-Month"/>
    <s v="Direct Debit"/>
    <n v="41"/>
    <n v="907"/>
    <s v="Dissatisfaction"/>
    <x v="8"/>
  </r>
  <r>
    <x v="705"/>
    <s v="Yes"/>
    <n v="61"/>
    <n v="237"/>
    <s v="606.2"/>
    <n v="183"/>
    <s v="396.5"/>
    <s v="Yes"/>
    <s v="no"/>
    <s v="132.2"/>
    <n v="4"/>
    <n v="4"/>
    <s v="Yes"/>
    <n v="0"/>
    <s v="WV"/>
    <s v="333-8996"/>
    <s v="Female"/>
    <n v="61"/>
    <s v="No"/>
    <s v="No"/>
    <s v="No"/>
    <n v="0"/>
    <s v="No"/>
    <s v="Month-to-Month"/>
    <s v="Direct Debit"/>
    <n v="43"/>
    <n v="2622"/>
    <s v="Dissatisfaction"/>
    <x v="7"/>
  </r>
  <r>
    <x v="706"/>
    <s v="Yes"/>
    <n v="69"/>
    <n v="291"/>
    <s v="896.7"/>
    <n v="138"/>
    <n v="690"/>
    <s v="Yes"/>
    <s v="no"/>
    <s v="172.5"/>
    <n v="2"/>
    <n v="10"/>
    <s v="Yes"/>
    <n v="0"/>
    <s v="SC"/>
    <s v="356-8621"/>
    <s v="Male"/>
    <n v="74"/>
    <s v="No"/>
    <s v="Yes"/>
    <s v="No"/>
    <n v="0"/>
    <s v="Yes"/>
    <s v="Month-to-Month"/>
    <s v="Direct Debit"/>
    <n v="68"/>
    <n v="4658"/>
    <s v="Competitor"/>
    <x v="2"/>
  </r>
  <r>
    <x v="707"/>
    <s v="Yes"/>
    <n v="1"/>
    <n v="2"/>
    <n v="4"/>
    <n v="4"/>
    <s v="11.1"/>
    <s v="Yes"/>
    <s v="no"/>
    <s v="3.7"/>
    <n v="5"/>
    <n v="9"/>
    <s v="No"/>
    <n v="36"/>
    <s v="OR"/>
    <s v="359-7255"/>
    <s v="Male"/>
    <n v="30"/>
    <s v="No"/>
    <s v="No"/>
    <s v="No"/>
    <n v="0"/>
    <s v="No"/>
    <s v="Month-to-Month"/>
    <s v="Credit Card"/>
    <n v="21"/>
    <n v="21"/>
    <s v="Dissatisfaction"/>
    <x v="5"/>
  </r>
  <r>
    <x v="708"/>
    <s v="Yes"/>
    <n v="1"/>
    <n v="5"/>
    <n v="12"/>
    <n v="2"/>
    <s v="10.9"/>
    <s v="Yes"/>
    <s v="no"/>
    <s v="2.2"/>
    <n v="5"/>
    <n v="3"/>
    <s v="Yes"/>
    <n v="0"/>
    <s v="TN"/>
    <s v="419-5501"/>
    <s v="Female"/>
    <n v="85"/>
    <s v="No"/>
    <s v="Yes"/>
    <s v="No"/>
    <n v="0"/>
    <s v="No"/>
    <s v="Month-to-Month"/>
    <s v="Direct Debit"/>
    <n v="26"/>
    <n v="26"/>
    <s v="Competitor"/>
    <x v="0"/>
  </r>
  <r>
    <x v="709"/>
    <s v="Yes"/>
    <n v="47"/>
    <n v="130"/>
    <s v="281.4"/>
    <n v="47"/>
    <s v="545.2"/>
    <s v="Yes"/>
    <s v="no"/>
    <n v="109"/>
    <n v="3"/>
    <n v="7"/>
    <s v="Yes"/>
    <n v="0"/>
    <s v="AZ"/>
    <s v="344-6334"/>
    <s v="Female"/>
    <n v="70"/>
    <s v="No"/>
    <s v="Yes"/>
    <s v="No"/>
    <n v="0"/>
    <s v="No"/>
    <s v="Month-to-Month"/>
    <s v="Direct Debit"/>
    <n v="43"/>
    <n v="2008"/>
    <s v="Competitor"/>
    <x v="0"/>
  </r>
  <r>
    <x v="710"/>
    <s v="Yes"/>
    <n v="1"/>
    <n v="5"/>
    <n v="12"/>
    <n v="5"/>
    <s v="12.2"/>
    <s v="Yes"/>
    <s v="no"/>
    <s v="4.1"/>
    <n v="1"/>
    <n v="13"/>
    <s v="Yes"/>
    <n v="0"/>
    <s v="OR"/>
    <s v="400-1899"/>
    <s v="Female"/>
    <n v="42"/>
    <s v="No"/>
    <s v="No"/>
    <s v="No"/>
    <n v="0"/>
    <s v="No"/>
    <s v="Month-to-Month"/>
    <s v="Direct Debit"/>
    <n v="29"/>
    <n v="29"/>
    <s v="Other"/>
    <x v="9"/>
  </r>
  <r>
    <x v="711"/>
    <s v="Yes"/>
    <n v="21"/>
    <n v="63"/>
    <s v="170.1"/>
    <n v="126"/>
    <s v="151.2"/>
    <s v="Yes"/>
    <s v="no"/>
    <s v="75.6"/>
    <n v="1"/>
    <n v="6"/>
    <s v="Yes"/>
    <n v="0"/>
    <s v="MA"/>
    <s v="398-2148"/>
    <s v="Male"/>
    <n v="45"/>
    <s v="No"/>
    <s v="No"/>
    <s v="No"/>
    <n v="0"/>
    <s v="No"/>
    <s v="Month-to-Month"/>
    <s v="Direct Debit"/>
    <n v="27"/>
    <n v="578"/>
    <s v="Dissatisfaction"/>
    <x v="9"/>
  </r>
  <r>
    <x v="712"/>
    <s v="Yes"/>
    <n v="48"/>
    <n v="194"/>
    <s v="479.9"/>
    <n v="96"/>
    <s v="705.6"/>
    <s v="Yes"/>
    <s v="no"/>
    <s v="352.8"/>
    <n v="2"/>
    <n v="4"/>
    <s v="Yes"/>
    <n v="0"/>
    <s v="CT"/>
    <s v="347-7675"/>
    <s v="Female"/>
    <n v="55"/>
    <s v="No"/>
    <s v="No"/>
    <s v="No"/>
    <n v="0"/>
    <s v="Yes"/>
    <s v="One Year"/>
    <s v="Credit Card"/>
    <n v="39"/>
    <n v="1851"/>
    <s v="Dissatisfaction"/>
    <x v="16"/>
  </r>
  <r>
    <x v="713"/>
    <s v="Yes"/>
    <n v="1"/>
    <n v="3"/>
    <n v="6"/>
    <n v="5"/>
    <s v="7.9"/>
    <s v="Yes"/>
    <s v="no"/>
    <s v="2.6"/>
    <n v="2"/>
    <n v="2"/>
    <s v="Yes"/>
    <n v="0"/>
    <s v="MS"/>
    <s v="361-7283"/>
    <s v="Female"/>
    <n v="70"/>
    <s v="No"/>
    <s v="Yes"/>
    <s v="No"/>
    <n v="0"/>
    <s v="No"/>
    <s v="Month-to-Month"/>
    <s v="Direct Debit"/>
    <n v="27"/>
    <n v="27"/>
    <s v="Competitor"/>
    <x v="2"/>
  </r>
  <r>
    <x v="714"/>
    <s v="Yes"/>
    <n v="25"/>
    <n v="164"/>
    <s v="348.7"/>
    <n v="225"/>
    <n v="260"/>
    <s v="Yes"/>
    <s v="yes"/>
    <n v="0"/>
    <n v="0"/>
    <n v="6"/>
    <s v="No"/>
    <n v="8"/>
    <s v="OH"/>
    <s v="392-1547"/>
    <s v="Male"/>
    <n v="56"/>
    <s v="No"/>
    <s v="No"/>
    <s v="No"/>
    <n v="0"/>
    <s v="No"/>
    <s v="Month-to-Month"/>
    <s v="Credit Card"/>
    <n v="39"/>
    <n v="961"/>
    <s v="Dissatisfaction"/>
    <x v="8"/>
  </r>
  <r>
    <x v="715"/>
    <s v="Yes"/>
    <n v="20"/>
    <n v="37"/>
    <s v="122.7"/>
    <n v="20"/>
    <n v="256"/>
    <s v="Yes"/>
    <s v="no"/>
    <s v="51.2"/>
    <n v="4"/>
    <n v="1"/>
    <s v="Yes"/>
    <n v="0"/>
    <s v="OH"/>
    <s v="378-8567"/>
    <s v="Male"/>
    <n v="34"/>
    <s v="No"/>
    <s v="No"/>
    <s v="No"/>
    <n v="0"/>
    <s v="No"/>
    <s v="Month-to-Month"/>
    <s v="Credit Card"/>
    <n v="45"/>
    <n v="918"/>
    <s v="Dissatisfaction"/>
    <x v="7"/>
  </r>
  <r>
    <x v="716"/>
    <s v="Yes"/>
    <n v="18"/>
    <n v="66"/>
    <s v="210.4"/>
    <n v="36"/>
    <s v="142.2"/>
    <s v="Yes"/>
    <s v="no"/>
    <s v="28.4"/>
    <n v="1"/>
    <n v="3"/>
    <s v="Yes"/>
    <n v="0"/>
    <s v="NV"/>
    <s v="406-7844"/>
    <s v="Male"/>
    <n v="55"/>
    <s v="No"/>
    <s v="No"/>
    <s v="No"/>
    <n v="0"/>
    <s v="No"/>
    <s v="Month-to-Month"/>
    <s v="Direct Debit"/>
    <n v="39"/>
    <n v="684"/>
    <s v="Attitude"/>
    <x v="4"/>
  </r>
  <r>
    <x v="717"/>
    <s v="Yes"/>
    <n v="1"/>
    <n v="3"/>
    <n v="9"/>
    <n v="0"/>
    <n v="0"/>
    <s v="No"/>
    <s v="yes"/>
    <n v="0"/>
    <n v="0"/>
    <n v="0"/>
    <s v="Yes"/>
    <n v="0"/>
    <s v="NM"/>
    <s v="363-1413"/>
    <s v="Female"/>
    <n v="48"/>
    <s v="No"/>
    <s v="No"/>
    <s v="No"/>
    <n v="0"/>
    <s v="Yes"/>
    <s v="Month-to-Month"/>
    <s v="Direct Debit"/>
    <n v="48"/>
    <n v="48"/>
    <s v="Dissatisfaction"/>
    <x v="5"/>
  </r>
  <r>
    <x v="718"/>
    <s v="Yes"/>
    <n v="9"/>
    <n v="28"/>
    <s v="69.5"/>
    <n v="18"/>
    <s v="143.1"/>
    <s v="Yes"/>
    <s v="no"/>
    <s v="35.8"/>
    <n v="4"/>
    <n v="5"/>
    <s v="Yes"/>
    <n v="0"/>
    <s v="NE"/>
    <s v="356-7239"/>
    <s v="Male"/>
    <n v="48"/>
    <s v="No"/>
    <s v="No"/>
    <s v="No"/>
    <n v="0"/>
    <s v="No"/>
    <s v="Month-to-Month"/>
    <s v="Direct Debit"/>
    <n v="47"/>
    <n v="405"/>
    <s v="Dissatisfaction"/>
    <x v="11"/>
  </r>
  <r>
    <x v="719"/>
    <s v="Yes"/>
    <n v="28"/>
    <n v="165"/>
    <n v="451"/>
    <n v="56"/>
    <s v="285.6"/>
    <s v="Yes"/>
    <s v="no"/>
    <s v="95.2"/>
    <n v="4"/>
    <n v="7"/>
    <s v="Yes"/>
    <n v="0"/>
    <s v="OH"/>
    <s v="328-8747"/>
    <s v="Female"/>
    <n v="46"/>
    <s v="No"/>
    <s v="No"/>
    <s v="No"/>
    <n v="0"/>
    <s v="No"/>
    <s v="Month-to-Month"/>
    <s v="Credit Card"/>
    <n v="37"/>
    <n v="1047"/>
    <s v="Price"/>
    <x v="12"/>
  </r>
  <r>
    <x v="720"/>
    <s v="Yes"/>
    <n v="11"/>
    <n v="31"/>
    <s v="99.6"/>
    <n v="33"/>
    <s v="113.3"/>
    <s v="Yes"/>
    <s v="no"/>
    <s v="22.7"/>
    <n v="5"/>
    <n v="8"/>
    <s v="Yes"/>
    <n v="0"/>
    <s v="WA"/>
    <s v="406-2866"/>
    <s v="Male"/>
    <n v="22"/>
    <s v="Yes"/>
    <s v="No"/>
    <s v="No"/>
    <n v="0"/>
    <s v="No"/>
    <s v="Month-to-Month"/>
    <s v="Direct Debit"/>
    <n v="42"/>
    <n v="468"/>
    <s v="Price"/>
    <x v="13"/>
  </r>
  <r>
    <x v="721"/>
    <s v="Yes"/>
    <n v="12"/>
    <n v="46"/>
    <s v="135.2"/>
    <n v="60"/>
    <s v="159.6"/>
    <s v="Yes"/>
    <s v="no"/>
    <s v="53.2"/>
    <n v="1"/>
    <n v="2"/>
    <s v="No"/>
    <n v="29"/>
    <s v="AL"/>
    <s v="341-7296"/>
    <s v="Male"/>
    <n v="63"/>
    <s v="No"/>
    <s v="No"/>
    <s v="No"/>
    <n v="0"/>
    <s v="Yes"/>
    <s v="Month-to-Month"/>
    <s v="Credit Card"/>
    <n v="45"/>
    <n v="558"/>
    <s v="Competitor"/>
    <x v="2"/>
  </r>
  <r>
    <x v="722"/>
    <s v="Yes"/>
    <n v="52"/>
    <n v="430"/>
    <s v="838.8"/>
    <n v="260"/>
    <s v="379.6"/>
    <s v="Yes"/>
    <s v="no"/>
    <s v="75.9"/>
    <n v="3"/>
    <n v="6"/>
    <s v="Yes"/>
    <n v="0"/>
    <s v="HI"/>
    <s v="398-4431"/>
    <s v="Male"/>
    <n v="78"/>
    <s v="No"/>
    <s v="Yes"/>
    <s v="No"/>
    <n v="0"/>
    <s v="Yes"/>
    <s v="Month-to-Month"/>
    <s v="Direct Debit"/>
    <n v="26"/>
    <n v="1368"/>
    <s v="Price"/>
    <x v="10"/>
  </r>
  <r>
    <x v="723"/>
    <s v="Yes"/>
    <n v="43"/>
    <n v="121"/>
    <s v="298.7"/>
    <n v="0"/>
    <n v="0"/>
    <s v="No"/>
    <s v="yes"/>
    <n v="0"/>
    <n v="2"/>
    <n v="3"/>
    <s v="Yes"/>
    <n v="0"/>
    <s v="KY"/>
    <s v="347-1640"/>
    <s v="Male"/>
    <n v="75"/>
    <s v="No"/>
    <s v="Yes"/>
    <s v="No"/>
    <n v="0"/>
    <s v="Yes"/>
    <s v="Month-to-Month"/>
    <s v="Direct Debit"/>
    <n v="65"/>
    <n v="2790"/>
    <s v="Dissatisfaction"/>
    <x v="8"/>
  </r>
  <r>
    <x v="724"/>
    <s v="Yes"/>
    <n v="21"/>
    <n v="73"/>
    <s v="211.6"/>
    <n v="84"/>
    <s v="205.8"/>
    <s v="Yes"/>
    <s v="no"/>
    <s v="51.5"/>
    <n v="5"/>
    <n v="8"/>
    <s v="Yes"/>
    <n v="0"/>
    <s v="GA"/>
    <s v="400-7509"/>
    <s v="Female"/>
    <n v="61"/>
    <s v="No"/>
    <s v="No"/>
    <s v="No"/>
    <n v="0"/>
    <s v="Yes"/>
    <s v="Month-to-Month"/>
    <s v="Direct Debit"/>
    <n v="70"/>
    <n v="1489"/>
    <s v="Dissatisfaction"/>
    <x v="7"/>
  </r>
  <r>
    <x v="725"/>
    <s v="Yes"/>
    <n v="6"/>
    <n v="48"/>
    <s v="101.9"/>
    <n v="24"/>
    <s v="50.4"/>
    <s v="Yes"/>
    <s v="no"/>
    <s v="10.1"/>
    <n v="0"/>
    <n v="5"/>
    <s v="Yes"/>
    <n v="0"/>
    <s v="TX"/>
    <s v="403-6225"/>
    <s v="Female"/>
    <n v="34"/>
    <s v="No"/>
    <s v="No"/>
    <s v="No"/>
    <n v="0"/>
    <s v="No"/>
    <s v="Month-to-Month"/>
    <s v="Credit Card"/>
    <n v="37"/>
    <n v="238"/>
    <s v="Competitor"/>
    <x v="2"/>
  </r>
  <r>
    <x v="726"/>
    <s v="Yes"/>
    <n v="7"/>
    <n v="13"/>
    <s v="27.1"/>
    <n v="35"/>
    <s v="72.1"/>
    <s v="Yes"/>
    <s v="no"/>
    <n v="18"/>
    <n v="0"/>
    <n v="5"/>
    <s v="Yes"/>
    <n v="0"/>
    <s v="WV"/>
    <s v="382-8274"/>
    <s v="Male"/>
    <n v="64"/>
    <s v="No"/>
    <s v="No"/>
    <s v="No"/>
    <n v="0"/>
    <s v="No"/>
    <s v="Month-to-Month"/>
    <s v="Direct Debit"/>
    <n v="38"/>
    <n v="257"/>
    <s v="Competitor"/>
    <x v="2"/>
  </r>
  <r>
    <x v="727"/>
    <s v="Yes"/>
    <n v="21"/>
    <n v="86"/>
    <s v="166.4"/>
    <n v="63"/>
    <n v="210"/>
    <s v="Yes"/>
    <s v="no"/>
    <n v="70"/>
    <n v="0"/>
    <n v="9"/>
    <s v="Yes"/>
    <n v="0"/>
    <s v="TX"/>
    <s v="396-4254"/>
    <s v="Male"/>
    <n v="49"/>
    <s v="No"/>
    <s v="No"/>
    <s v="No"/>
    <n v="0"/>
    <s v="No"/>
    <s v="Month-to-Month"/>
    <s v="Direct Debit"/>
    <n v="54"/>
    <n v="1116"/>
    <s v="Other"/>
    <x v="6"/>
  </r>
  <r>
    <x v="728"/>
    <s v="Yes"/>
    <n v="53"/>
    <n v="115"/>
    <s v="212.1"/>
    <n v="159"/>
    <s v="445.2"/>
    <s v="Yes"/>
    <s v="no"/>
    <n v="89"/>
    <n v="1"/>
    <n v="5"/>
    <s v="Yes"/>
    <n v="0"/>
    <s v="WI"/>
    <s v="386-8943"/>
    <s v="Male"/>
    <n v="37"/>
    <s v="No"/>
    <s v="No"/>
    <s v="No"/>
    <n v="0"/>
    <s v="Yes"/>
    <s v="Month-to-Month"/>
    <s v="Credit Card"/>
    <n v="36"/>
    <n v="1926"/>
    <s v="Other"/>
    <x v="9"/>
  </r>
  <r>
    <x v="729"/>
    <s v="Yes"/>
    <n v="5"/>
    <n v="18"/>
    <n v="52"/>
    <n v="60"/>
    <n v="32"/>
    <s v="Yes"/>
    <s v="no"/>
    <n v="8"/>
    <n v="3"/>
    <n v="3"/>
    <s v="Yes"/>
    <n v="0"/>
    <s v="ND"/>
    <s v="329-8638"/>
    <s v="Male"/>
    <n v="72"/>
    <s v="No"/>
    <s v="Yes"/>
    <s v="No"/>
    <n v="0"/>
    <s v="No"/>
    <s v="Month-to-Month"/>
    <s v="Credit Card"/>
    <n v="35"/>
    <n v="165"/>
    <s v="Price"/>
    <x v="10"/>
  </r>
  <r>
    <x v="730"/>
    <s v="Yes"/>
    <n v="63"/>
    <n v="247"/>
    <s v="501.9"/>
    <n v="315"/>
    <s v="655.2"/>
    <s v="Yes"/>
    <s v="no"/>
    <s v="218.4"/>
    <n v="5"/>
    <n v="3"/>
    <s v="Yes"/>
    <n v="0"/>
    <s v="NE"/>
    <s v="391-2334"/>
    <s v="Female"/>
    <n v="31"/>
    <s v="No"/>
    <s v="No"/>
    <s v="No"/>
    <n v="0"/>
    <s v="Yes"/>
    <s v="Month-to-Month"/>
    <s v="Direct Debit"/>
    <n v="60"/>
    <n v="3751"/>
    <s v="Competitor"/>
    <x v="2"/>
  </r>
  <r>
    <x v="731"/>
    <s v="Yes"/>
    <n v="28"/>
    <n v="141"/>
    <s v="450.3"/>
    <n v="168"/>
    <n v="196"/>
    <s v="Yes"/>
    <s v="no"/>
    <s v="65.3"/>
    <n v="5"/>
    <n v="9"/>
    <s v="Yes"/>
    <n v="0"/>
    <s v="UT"/>
    <s v="373-8900"/>
    <s v="Male"/>
    <n v="56"/>
    <s v="No"/>
    <s v="No"/>
    <s v="No"/>
    <n v="0"/>
    <s v="No"/>
    <s v="Month-to-Month"/>
    <s v="Credit Card"/>
    <n v="46"/>
    <n v="1282"/>
    <s v="Dissatisfaction"/>
    <x v="7"/>
  </r>
  <r>
    <x v="732"/>
    <s v="Yes"/>
    <n v="9"/>
    <n v="48"/>
    <s v="105.6"/>
    <n v="54"/>
    <s v="74.7"/>
    <s v="Yes"/>
    <s v="no"/>
    <s v="18.7"/>
    <n v="2"/>
    <n v="8"/>
    <s v="Yes"/>
    <n v="0"/>
    <s v="ID"/>
    <s v="365-4387"/>
    <s v="Male"/>
    <n v="41"/>
    <s v="No"/>
    <s v="No"/>
    <s v="No"/>
    <n v="0"/>
    <s v="No"/>
    <s v="Month-to-Month"/>
    <s v="Credit Card"/>
    <n v="14"/>
    <n v="123"/>
    <s v="Attitude"/>
    <x v="4"/>
  </r>
  <r>
    <x v="733"/>
    <s v="Yes"/>
    <n v="68"/>
    <n v="405"/>
    <s v="887.8"/>
    <n v="136"/>
    <s v="530.4"/>
    <s v="Yes"/>
    <s v="no"/>
    <s v="265.2"/>
    <n v="4"/>
    <n v="1"/>
    <s v="No"/>
    <n v="39"/>
    <s v="PA"/>
    <s v="329-1410"/>
    <s v="Male"/>
    <n v="69"/>
    <s v="No"/>
    <s v="Yes"/>
    <s v="No"/>
    <n v="0"/>
    <s v="No"/>
    <s v="Month-to-Month"/>
    <s v="Direct Debit"/>
    <n v="36"/>
    <n v="2429"/>
    <s v="Competitor"/>
    <x v="2"/>
  </r>
  <r>
    <x v="734"/>
    <s v="Yes"/>
    <n v="13"/>
    <n v="68"/>
    <s v="188.2"/>
    <n v="52"/>
    <s v="188.5"/>
    <s v="Yes"/>
    <s v="no"/>
    <s v="47.1"/>
    <n v="5"/>
    <n v="8"/>
    <s v="Yes"/>
    <n v="0"/>
    <s v="NJ"/>
    <s v="387-2799"/>
    <s v="Male"/>
    <n v="40"/>
    <s v="No"/>
    <s v="No"/>
    <s v="No"/>
    <n v="0"/>
    <s v="No"/>
    <s v="Month-to-Month"/>
    <s v="Direct Debit"/>
    <n v="34"/>
    <n v="431"/>
    <s v="Dissatisfaction"/>
    <x v="11"/>
  </r>
  <r>
    <x v="735"/>
    <s v="Yes"/>
    <n v="27"/>
    <n v="128"/>
    <s v="301.7"/>
    <n v="81"/>
    <s v="253.8"/>
    <s v="Yes"/>
    <s v="no"/>
    <s v="50.8"/>
    <n v="2"/>
    <n v="10"/>
    <s v="Yes"/>
    <n v="0"/>
    <s v="WV"/>
    <s v="356-7511"/>
    <s v="Male"/>
    <n v="38"/>
    <s v="No"/>
    <s v="No"/>
    <s v="No"/>
    <n v="0"/>
    <s v="No"/>
    <s v="Month-to-Month"/>
    <s v="Direct Debit"/>
    <n v="33"/>
    <n v="897"/>
    <s v="Price"/>
    <x v="12"/>
  </r>
  <r>
    <x v="736"/>
    <s v="Yes"/>
    <n v="1"/>
    <n v="4"/>
    <n v="11"/>
    <n v="3"/>
    <s v="16.2"/>
    <s v="Yes"/>
    <s v="no"/>
    <s v="4.1"/>
    <n v="1"/>
    <n v="5"/>
    <s v="Yes"/>
    <n v="0"/>
    <s v="RI"/>
    <s v="343-4516"/>
    <s v="Male"/>
    <n v="43"/>
    <s v="No"/>
    <s v="No"/>
    <s v="No"/>
    <n v="0"/>
    <s v="No"/>
    <s v="Month-to-Month"/>
    <s v="Paper Check"/>
    <n v="57"/>
    <n v="57"/>
    <s v="Competitor"/>
    <x v="2"/>
  </r>
  <r>
    <x v="737"/>
    <s v="Yes"/>
    <n v="14"/>
    <n v="53"/>
    <s v="96.8"/>
    <n v="98"/>
    <s v="138.6"/>
    <s v="Yes"/>
    <s v="no"/>
    <s v="46.2"/>
    <n v="2"/>
    <n v="6"/>
    <s v="Yes"/>
    <n v="0"/>
    <s v="MO"/>
    <s v="338-7305"/>
    <s v="Male"/>
    <n v="71"/>
    <s v="No"/>
    <s v="Yes"/>
    <s v="No"/>
    <n v="0"/>
    <s v="No"/>
    <s v="Month-to-Month"/>
    <s v="Direct Debit"/>
    <n v="34"/>
    <n v="469"/>
    <s v="Price"/>
    <x v="17"/>
  </r>
  <r>
    <x v="738"/>
    <s v="Yes"/>
    <n v="31"/>
    <n v="76"/>
    <n v="153"/>
    <n v="155"/>
    <s v="437.1"/>
    <s v="Yes"/>
    <s v="no"/>
    <s v="109.3"/>
    <n v="0"/>
    <n v="2"/>
    <s v="Yes"/>
    <n v="0"/>
    <s v="MD"/>
    <s v="401-3077"/>
    <s v="Female"/>
    <n v="67"/>
    <s v="No"/>
    <s v="Yes"/>
    <s v="No"/>
    <n v="0"/>
    <s v="No"/>
    <s v="Month-to-Month"/>
    <s v="Direct Debit"/>
    <n v="38"/>
    <n v="1151"/>
    <s v="Competitor"/>
    <x v="2"/>
  </r>
  <r>
    <x v="739"/>
    <s v="Yes"/>
    <n v="4"/>
    <n v="15"/>
    <s v="35.5"/>
    <n v="36"/>
    <s v="58.4"/>
    <s v="Yes"/>
    <s v="no"/>
    <s v="19.5"/>
    <n v="4"/>
    <n v="4"/>
    <s v="Yes"/>
    <n v="0"/>
    <s v="UT"/>
    <s v="377-9520"/>
    <s v="Female"/>
    <n v="48"/>
    <s v="No"/>
    <s v="No"/>
    <s v="No"/>
    <n v="0"/>
    <s v="No"/>
    <s v="Month-to-Month"/>
    <s v="Direct Debit"/>
    <n v="33"/>
    <n v="116"/>
    <s v="Dissatisfaction"/>
    <x v="8"/>
  </r>
  <r>
    <x v="740"/>
    <s v="Yes"/>
    <n v="16"/>
    <n v="35"/>
    <s v="97.3"/>
    <n v="64"/>
    <s v="172.8"/>
    <s v="Yes"/>
    <s v="no"/>
    <s v="43.2"/>
    <n v="1"/>
    <n v="2"/>
    <s v="Yes"/>
    <n v="0"/>
    <s v="NE"/>
    <s v="422-8333"/>
    <s v="Female"/>
    <n v="37"/>
    <s v="No"/>
    <s v="No"/>
    <s v="No"/>
    <n v="0"/>
    <s v="No"/>
    <s v="Month-to-Month"/>
    <s v="Direct Debit"/>
    <n v="37"/>
    <n v="593"/>
    <s v="Attitude"/>
    <x v="4"/>
  </r>
  <r>
    <x v="741"/>
    <s v="Yes"/>
    <n v="5"/>
    <n v="21"/>
    <s v="60.8"/>
    <n v="30"/>
    <s v="62.5"/>
    <s v="Yes"/>
    <s v="no"/>
    <s v="15.6"/>
    <n v="0"/>
    <n v="12"/>
    <s v="Yes"/>
    <n v="0"/>
    <s v="NV"/>
    <s v="420-3028"/>
    <s v="Male"/>
    <n v="29"/>
    <s v="Yes"/>
    <s v="No"/>
    <s v="No"/>
    <n v="0"/>
    <s v="Yes"/>
    <s v="Month-to-Month"/>
    <s v="Paper Check"/>
    <n v="24"/>
    <n v="124"/>
    <s v="Dissatisfaction"/>
    <x v="5"/>
  </r>
  <r>
    <x v="742"/>
    <s v="Yes"/>
    <n v="22"/>
    <n v="108"/>
    <s v="242.8"/>
    <n v="88"/>
    <s v="202.4"/>
    <s v="Yes"/>
    <s v="no"/>
    <s v="67.5"/>
    <n v="2"/>
    <n v="4"/>
    <s v="Yes"/>
    <n v="0"/>
    <s v="MA"/>
    <s v="357-6348"/>
    <s v="Male"/>
    <n v="64"/>
    <s v="No"/>
    <s v="No"/>
    <s v="No"/>
    <n v="0"/>
    <s v="No"/>
    <s v="One Year"/>
    <s v="Credit Card"/>
    <n v="31"/>
    <n v="677"/>
    <s v="Other"/>
    <x v="6"/>
  </r>
  <r>
    <x v="743"/>
    <s v="Yes"/>
    <n v="1"/>
    <n v="2"/>
    <n v="5"/>
    <n v="5"/>
    <n v="14"/>
    <s v="Yes"/>
    <s v="no"/>
    <s v="3.5"/>
    <n v="2"/>
    <n v="1"/>
    <s v="Yes"/>
    <n v="0"/>
    <s v="MI"/>
    <s v="386-1131"/>
    <s v="Male"/>
    <n v="57"/>
    <s v="No"/>
    <s v="No"/>
    <s v="No"/>
    <n v="0"/>
    <s v="No"/>
    <s v="Month-to-Month"/>
    <s v="Direct Debit"/>
    <n v="44"/>
    <n v="44"/>
    <s v="Other"/>
    <x v="6"/>
  </r>
  <r>
    <x v="744"/>
    <s v="Yes"/>
    <n v="48"/>
    <n v="181"/>
    <s v="484.8"/>
    <n v="0"/>
    <n v="0"/>
    <s v="No"/>
    <s v="yes"/>
    <n v="0"/>
    <n v="3"/>
    <n v="8"/>
    <s v="Yes"/>
    <n v="0"/>
    <s v="KY"/>
    <s v="349-8391"/>
    <s v="Female"/>
    <n v="74"/>
    <s v="No"/>
    <s v="Yes"/>
    <s v="No"/>
    <n v="0"/>
    <s v="No"/>
    <s v="Month-to-Month"/>
    <s v="Direct Debit"/>
    <n v="45"/>
    <n v="2189"/>
    <s v="Other"/>
    <x v="9"/>
  </r>
  <r>
    <x v="745"/>
    <s v="Yes"/>
    <n v="1"/>
    <n v="6"/>
    <n v="14"/>
    <n v="8"/>
    <s v="11.2"/>
    <s v="Yes"/>
    <s v="no"/>
    <s v="2.2"/>
    <n v="4"/>
    <n v="2"/>
    <s v="Yes"/>
    <n v="0"/>
    <s v="NJ"/>
    <s v="327-6989"/>
    <s v="Male"/>
    <n v="30"/>
    <s v="No"/>
    <s v="No"/>
    <s v="No"/>
    <n v="0"/>
    <s v="No"/>
    <s v="Month-to-Month"/>
    <s v="Direct Debit"/>
    <n v="56"/>
    <n v="56"/>
    <s v="Price"/>
    <x v="10"/>
  </r>
  <r>
    <x v="746"/>
    <s v="Yes"/>
    <n v="71"/>
    <n v="177"/>
    <s v="424.9"/>
    <n v="284"/>
    <s v="745.5"/>
    <s v="Yes"/>
    <s v="no"/>
    <s v="186.4"/>
    <n v="5"/>
    <n v="4"/>
    <s v="No"/>
    <n v="12"/>
    <s v="MD"/>
    <s v="344-6404"/>
    <s v="Male"/>
    <n v="61"/>
    <s v="No"/>
    <s v="No"/>
    <s v="No"/>
    <n v="0"/>
    <s v="Yes"/>
    <s v="Two Year"/>
    <s v="Credit Card"/>
    <n v="52"/>
    <n v="3706"/>
    <s v="Dissatisfaction"/>
    <x v="8"/>
  </r>
  <r>
    <x v="747"/>
    <s v="Yes"/>
    <n v="46"/>
    <n v="302"/>
    <s v="592.1"/>
    <n v="92"/>
    <s v="381.8"/>
    <s v="Yes"/>
    <s v="no"/>
    <s v="190.9"/>
    <n v="5"/>
    <n v="5"/>
    <s v="Yes"/>
    <n v="0"/>
    <s v="MA"/>
    <s v="343-1009"/>
    <s v="Male"/>
    <n v="55"/>
    <s v="No"/>
    <s v="No"/>
    <s v="No"/>
    <n v="0"/>
    <s v="No"/>
    <s v="Month-to-Month"/>
    <s v="Direct Debit"/>
    <n v="15"/>
    <n v="702"/>
    <s v="Dissatisfaction"/>
    <x v="7"/>
  </r>
  <r>
    <x v="748"/>
    <s v="Yes"/>
    <n v="3"/>
    <n v="8"/>
    <s v="20.7"/>
    <n v="6"/>
    <n v="27"/>
    <s v="Yes"/>
    <s v="no"/>
    <n v="9"/>
    <n v="2"/>
    <n v="3"/>
    <s v="Yes"/>
    <n v="0"/>
    <s v="MD"/>
    <s v="365-3493"/>
    <s v="Female"/>
    <n v="78"/>
    <s v="No"/>
    <s v="Yes"/>
    <s v="No"/>
    <n v="0"/>
    <s v="Yes"/>
    <s v="Month-to-Month"/>
    <s v="Direct Debit"/>
    <n v="11"/>
    <n v="28"/>
    <s v="Attitude"/>
    <x v="4"/>
  </r>
  <r>
    <x v="749"/>
    <s v="Yes"/>
    <n v="1"/>
    <n v="2"/>
    <n v="6"/>
    <n v="2"/>
    <s v="8.5"/>
    <s v="Yes"/>
    <s v="no"/>
    <s v="2.1"/>
    <n v="4"/>
    <n v="9"/>
    <s v="Yes"/>
    <n v="0"/>
    <s v="NM"/>
    <s v="376-7043"/>
    <s v="Female"/>
    <n v="31"/>
    <s v="No"/>
    <s v="No"/>
    <s v="No"/>
    <n v="0"/>
    <s v="No"/>
    <s v="Month-to-Month"/>
    <s v="Credit Card"/>
    <n v="17"/>
    <n v="17"/>
    <s v="Dissatisfaction"/>
    <x v="5"/>
  </r>
  <r>
    <x v="750"/>
    <s v="Yes"/>
    <n v="31"/>
    <n v="68"/>
    <s v="153.7"/>
    <n v="155"/>
    <s v="396.8"/>
    <s v="Yes"/>
    <s v="no"/>
    <s v="198.4"/>
    <n v="2"/>
    <n v="3"/>
    <s v="Yes"/>
    <n v="0"/>
    <s v="AZ"/>
    <s v="417-9844"/>
    <s v="Female"/>
    <n v="57"/>
    <s v="No"/>
    <s v="No"/>
    <s v="No"/>
    <n v="0"/>
    <s v="No"/>
    <s v="Month-to-Month"/>
    <s v="Direct Debit"/>
    <n v="40"/>
    <n v="1215"/>
    <s v="Dissatisfaction"/>
    <x v="11"/>
  </r>
  <r>
    <x v="751"/>
    <s v="Yes"/>
    <n v="3"/>
    <n v="16"/>
    <s v="35.8"/>
    <n v="9"/>
    <s v="46.8"/>
    <s v="Yes"/>
    <s v="no"/>
    <s v="11.7"/>
    <n v="1"/>
    <n v="0"/>
    <s v="No"/>
    <n v="0"/>
    <s v="MI"/>
    <s v="382-4943"/>
    <s v="Female"/>
    <n v="40"/>
    <s v="No"/>
    <s v="No"/>
    <s v="No"/>
    <n v="0"/>
    <s v="No"/>
    <s v="Month-to-Month"/>
    <s v="Direct Debit"/>
    <n v="10"/>
    <n v="30"/>
    <s v="Attitude"/>
    <x v="4"/>
  </r>
  <r>
    <x v="752"/>
    <s v="Yes"/>
    <n v="5"/>
    <n v="19"/>
    <s v="44.9"/>
    <n v="20"/>
    <s v="67.5"/>
    <s v="Yes"/>
    <s v="no"/>
    <s v="13.5"/>
    <n v="4"/>
    <n v="3"/>
    <s v="Yes"/>
    <n v="0"/>
    <s v="SC"/>
    <s v="345-4589"/>
    <s v="Female"/>
    <n v="66"/>
    <s v="No"/>
    <s v="Yes"/>
    <s v="No"/>
    <n v="0"/>
    <s v="No"/>
    <s v="Month-to-Month"/>
    <s v="Credit Card"/>
    <n v="49"/>
    <n v="246"/>
    <s v="Price"/>
    <x v="13"/>
  </r>
  <r>
    <x v="753"/>
    <s v="Yes"/>
    <n v="49"/>
    <n v="186"/>
    <s v="440.2"/>
    <n v="98"/>
    <s v="475.3"/>
    <s v="Yes"/>
    <s v="no"/>
    <s v="237.7"/>
    <n v="2"/>
    <n v="12"/>
    <s v="No"/>
    <n v="13"/>
    <s v="ND"/>
    <s v="372-9852"/>
    <s v="Male"/>
    <n v="60"/>
    <s v="No"/>
    <s v="No"/>
    <s v="No"/>
    <n v="0"/>
    <s v="No"/>
    <s v="Month-to-Month"/>
    <s v="Credit Card"/>
    <n v="33"/>
    <n v="1615"/>
    <s v="Price"/>
    <x v="17"/>
  </r>
  <r>
    <x v="754"/>
    <s v="Yes"/>
    <n v="17"/>
    <n v="77"/>
    <s v="218.2"/>
    <n v="136"/>
    <s v="120.7"/>
    <s v="Yes"/>
    <s v="no"/>
    <s v="40.2"/>
    <n v="3"/>
    <n v="7"/>
    <s v="Yes"/>
    <n v="0"/>
    <s v="AL"/>
    <s v="339-5659"/>
    <s v="Female"/>
    <n v="54"/>
    <s v="No"/>
    <s v="No"/>
    <s v="No"/>
    <n v="0"/>
    <s v="Yes"/>
    <s v="One Year"/>
    <s v="Paper Check"/>
    <n v="19"/>
    <n v="325"/>
    <s v="Price"/>
    <x v="10"/>
  </r>
  <r>
    <x v="755"/>
    <s v="Yes"/>
    <n v="23"/>
    <n v="110"/>
    <s v="326.8"/>
    <n v="138"/>
    <s v="285.2"/>
    <s v="Yes"/>
    <s v="no"/>
    <s v="71.3"/>
    <n v="0"/>
    <n v="15"/>
    <s v="Yes"/>
    <n v="0"/>
    <s v="VA"/>
    <s v="343-5679"/>
    <s v="Male"/>
    <n v="71"/>
    <s v="No"/>
    <s v="Yes"/>
    <s v="No"/>
    <n v="0"/>
    <s v="Yes"/>
    <s v="Month-to-Month"/>
    <s v="Direct Debit"/>
    <n v="37"/>
    <n v="854"/>
    <s v="Dissatisfaction"/>
    <x v="8"/>
  </r>
  <r>
    <x v="756"/>
    <s v="Yes"/>
    <n v="7"/>
    <n v="31"/>
    <s v="72.5"/>
    <n v="28"/>
    <s v="70.7"/>
    <s v="Yes"/>
    <s v="no"/>
    <s v="14.1"/>
    <n v="3"/>
    <n v="2"/>
    <s v="Yes"/>
    <n v="0"/>
    <s v="WA"/>
    <s v="422-3454"/>
    <s v="Male"/>
    <n v="57"/>
    <s v="No"/>
    <s v="No"/>
    <s v="No"/>
    <n v="0"/>
    <s v="No"/>
    <s v="Month-to-Month"/>
    <s v="Direct Debit"/>
    <n v="34"/>
    <n v="226"/>
    <s v="Dissatisfaction"/>
    <x v="7"/>
  </r>
  <r>
    <x v="757"/>
    <s v="Yes"/>
    <n v="7"/>
    <n v="16"/>
    <s v="34.6"/>
    <n v="21"/>
    <n v="70"/>
    <s v="Yes"/>
    <s v="no"/>
    <s v="23.3"/>
    <n v="4"/>
    <n v="6"/>
    <s v="Yes"/>
    <n v="0"/>
    <s v="TX"/>
    <s v="397-9251"/>
    <s v="Female"/>
    <n v="43"/>
    <s v="No"/>
    <s v="No"/>
    <s v="No"/>
    <n v="0"/>
    <s v="No"/>
    <s v="Month-to-Month"/>
    <s v="Direct Debit"/>
    <n v="25"/>
    <n v="170"/>
    <s v="Attitude"/>
    <x v="4"/>
  </r>
  <r>
    <x v="758"/>
    <s v="Yes"/>
    <n v="2"/>
    <n v="13"/>
    <s v="26.3"/>
    <n v="6"/>
    <s v="26.4"/>
    <s v="Yes"/>
    <s v="no"/>
    <s v="5.3"/>
    <n v="5"/>
    <n v="8"/>
    <s v="Yes"/>
    <n v="0"/>
    <s v="AL"/>
    <s v="332-3804"/>
    <s v="Female"/>
    <n v="83"/>
    <s v="No"/>
    <s v="Yes"/>
    <s v="No"/>
    <n v="0"/>
    <s v="No"/>
    <s v="Month-to-Month"/>
    <s v="Direct Debit"/>
    <n v="40"/>
    <n v="88"/>
    <s v="Dissatisfaction"/>
    <x v="5"/>
  </r>
  <r>
    <x v="759"/>
    <s v="Yes"/>
    <n v="4"/>
    <n v="31"/>
    <s v="60.9"/>
    <n v="8"/>
    <s v="31.6"/>
    <s v="Yes"/>
    <s v="no"/>
    <s v="6.3"/>
    <n v="2"/>
    <n v="12"/>
    <s v="Yes"/>
    <n v="0"/>
    <s v="WV"/>
    <s v="421-1326"/>
    <s v="Female"/>
    <n v="49"/>
    <s v="No"/>
    <s v="No"/>
    <s v="No"/>
    <n v="0"/>
    <s v="No"/>
    <s v="Month-to-Month"/>
    <s v="Direct Debit"/>
    <n v="42"/>
    <n v="161"/>
    <s v="Other"/>
    <x v="9"/>
  </r>
  <r>
    <x v="760"/>
    <s v="Yes"/>
    <n v="4"/>
    <n v="11"/>
    <s v="30.7"/>
    <n v="12"/>
    <s v="23.6"/>
    <s v="Yes"/>
    <s v="no"/>
    <s v="7.9"/>
    <n v="0"/>
    <n v="6"/>
    <s v="No"/>
    <n v="5"/>
    <s v="NY"/>
    <s v="371-9414"/>
    <s v="Male"/>
    <n v="51"/>
    <s v="No"/>
    <s v="No"/>
    <s v="No"/>
    <n v="0"/>
    <s v="No"/>
    <s v="Month-to-Month"/>
    <s v="Direct Debit"/>
    <n v="44"/>
    <n v="169"/>
    <s v="Other"/>
    <x v="6"/>
  </r>
  <r>
    <x v="761"/>
    <s v="Yes"/>
    <n v="3"/>
    <n v="5"/>
    <s v="15.3"/>
    <n v="0"/>
    <n v="0"/>
    <s v="No"/>
    <s v="yes"/>
    <n v="0"/>
    <n v="4"/>
    <n v="7"/>
    <s v="Yes"/>
    <n v="0"/>
    <s v="MS"/>
    <s v="394-5753"/>
    <s v="Male"/>
    <n v="48"/>
    <s v="No"/>
    <s v="No"/>
    <s v="No"/>
    <n v="0"/>
    <s v="Yes"/>
    <s v="Month-to-Month"/>
    <s v="Direct Debit"/>
    <n v="44"/>
    <n v="134"/>
    <s v="Other"/>
    <x v="9"/>
  </r>
  <r>
    <x v="762"/>
    <s v="Yes"/>
    <n v="9"/>
    <n v="23"/>
    <s v="78.8"/>
    <n v="81"/>
    <s v="77.4"/>
    <s v="Yes"/>
    <s v="no"/>
    <s v="25.8"/>
    <n v="2"/>
    <n v="2"/>
    <s v="Yes"/>
    <n v="0"/>
    <s v="SD"/>
    <s v="394-3171"/>
    <s v="Female"/>
    <n v="51"/>
    <s v="No"/>
    <s v="No"/>
    <s v="No"/>
    <n v="0"/>
    <s v="No"/>
    <s v="Month-to-Month"/>
    <s v="Direct Debit"/>
    <n v="53"/>
    <n v="462"/>
    <s v="Price"/>
    <x v="10"/>
  </r>
  <r>
    <x v="763"/>
    <s v="Yes"/>
    <n v="1"/>
    <n v="6"/>
    <n v="15"/>
    <n v="4"/>
    <s v="12.1"/>
    <s v="Yes"/>
    <s v="no"/>
    <n v="4"/>
    <n v="0"/>
    <n v="18"/>
    <s v="Yes"/>
    <n v="0"/>
    <s v="SC"/>
    <s v="407-3949"/>
    <s v="Male"/>
    <n v="22"/>
    <s v="Yes"/>
    <s v="No"/>
    <s v="No"/>
    <n v="0"/>
    <s v="No"/>
    <s v="Month-to-Month"/>
    <s v="Paper Check"/>
    <n v="19"/>
    <n v="19"/>
    <s v="Dissatisfaction"/>
    <x v="8"/>
  </r>
  <r>
    <x v="764"/>
    <s v="Yes"/>
    <n v="1"/>
    <n v="2"/>
    <n v="4"/>
    <n v="2"/>
    <s v="10.1"/>
    <s v="Yes"/>
    <s v="no"/>
    <s v="3.4"/>
    <n v="2"/>
    <n v="9"/>
    <s v="Yes"/>
    <n v="0"/>
    <s v="MS"/>
    <s v="340-2239"/>
    <s v="Female"/>
    <n v="38"/>
    <s v="No"/>
    <s v="No"/>
    <s v="No"/>
    <n v="0"/>
    <s v="No"/>
    <s v="Month-to-Month"/>
    <s v="Paper Check"/>
    <n v="16"/>
    <n v="16"/>
    <s v="Competitor"/>
    <x v="2"/>
  </r>
  <r>
    <x v="765"/>
    <s v="Yes"/>
    <n v="30"/>
    <n v="125"/>
    <s v="237.6"/>
    <n v="120"/>
    <n v="360"/>
    <s v="Yes"/>
    <s v="no"/>
    <n v="120"/>
    <n v="1"/>
    <n v="1"/>
    <s v="Yes"/>
    <n v="0"/>
    <s v="GA"/>
    <s v="371-2155"/>
    <s v="Male"/>
    <n v="74"/>
    <s v="No"/>
    <s v="Yes"/>
    <s v="No"/>
    <n v="0"/>
    <s v="Yes"/>
    <s v="Month-to-Month"/>
    <s v="Credit Card"/>
    <n v="34"/>
    <n v="1012"/>
    <s v="Attitude"/>
    <x v="4"/>
  </r>
  <r>
    <x v="766"/>
    <s v="Yes"/>
    <n v="6"/>
    <n v="38"/>
    <s v="85.3"/>
    <n v="54"/>
    <s v="75.6"/>
    <s v="Yes"/>
    <s v="no"/>
    <s v="15.1"/>
    <n v="3"/>
    <n v="14"/>
    <s v="Yes"/>
    <n v="0"/>
    <s v="IN"/>
    <s v="406-7643"/>
    <s v="Female"/>
    <n v="23"/>
    <s v="Yes"/>
    <s v="No"/>
    <s v="No"/>
    <n v="0"/>
    <s v="No"/>
    <s v="Month-to-Month"/>
    <s v="Direct Debit"/>
    <n v="34"/>
    <n v="191"/>
    <s v="Dissatisfaction"/>
    <x v="5"/>
  </r>
  <r>
    <x v="767"/>
    <s v="Yes"/>
    <n v="1"/>
    <n v="5"/>
    <n v="16"/>
    <n v="1"/>
    <s v="13.2"/>
    <s v="Yes"/>
    <s v="no"/>
    <s v="6.6"/>
    <n v="4"/>
    <n v="0"/>
    <s v="No"/>
    <n v="0"/>
    <s v="DE"/>
    <s v="415-8164"/>
    <s v="Female"/>
    <n v="67"/>
    <s v="No"/>
    <s v="Yes"/>
    <s v="No"/>
    <n v="0"/>
    <s v="No"/>
    <s v="Month-to-Month"/>
    <s v="Direct Debit"/>
    <n v="10"/>
    <n v="10"/>
    <s v="Dissatisfaction"/>
    <x v="11"/>
  </r>
  <r>
    <x v="768"/>
    <s v="Yes"/>
    <n v="71"/>
    <n v="372"/>
    <s v="998.2"/>
    <n v="355"/>
    <s v="809.4"/>
    <s v="Yes"/>
    <s v="no"/>
    <s v="202.4"/>
    <n v="4"/>
    <n v="5"/>
    <s v="Yes"/>
    <n v="0"/>
    <s v="PA"/>
    <s v="364-5126"/>
    <s v="Male"/>
    <n v="50"/>
    <s v="No"/>
    <s v="No"/>
    <s v="No"/>
    <n v="0"/>
    <s v="Yes"/>
    <s v="Two Year"/>
    <s v="Direct Debit"/>
    <n v="39"/>
    <n v="2780"/>
    <s v="Price"/>
    <x v="12"/>
  </r>
  <r>
    <x v="769"/>
    <s v="Yes"/>
    <n v="13"/>
    <n v="50"/>
    <s v="112.8"/>
    <n v="13"/>
    <n v="130"/>
    <s v="Yes"/>
    <s v="no"/>
    <s v="32.5"/>
    <n v="1"/>
    <n v="1"/>
    <s v="Yes"/>
    <n v="0"/>
    <s v="WV"/>
    <s v="365-8831"/>
    <s v="Female"/>
    <n v="58"/>
    <s v="No"/>
    <s v="No"/>
    <s v="No"/>
    <n v="0"/>
    <s v="Yes"/>
    <s v="Month-to-Month"/>
    <s v="Direct Debit"/>
    <n v="36"/>
    <n v="454"/>
    <s v="Price"/>
    <x v="13"/>
  </r>
  <r>
    <x v="770"/>
    <s v="Yes"/>
    <n v="31"/>
    <n v="152"/>
    <n v="367"/>
    <n v="310"/>
    <s v="353.4"/>
    <s v="Yes"/>
    <s v="no"/>
    <s v="88.4"/>
    <n v="3"/>
    <n v="3"/>
    <s v="Yes"/>
    <n v="0"/>
    <s v="MO"/>
    <s v="362-2356"/>
    <s v="Female"/>
    <n v="83"/>
    <s v="No"/>
    <s v="Yes"/>
    <s v="No"/>
    <n v="0"/>
    <s v="No"/>
    <s v="Month-to-Month"/>
    <s v="Credit Card"/>
    <n v="40"/>
    <n v="1219"/>
    <s v="Price"/>
    <x v="17"/>
  </r>
  <r>
    <x v="771"/>
    <s v="Yes"/>
    <n v="17"/>
    <n v="140"/>
    <s v="241.3"/>
    <n v="119"/>
    <s v="144.5"/>
    <s v="Yes"/>
    <s v="no"/>
    <s v="28.9"/>
    <n v="2"/>
    <n v="5"/>
    <s v="Yes"/>
    <n v="0"/>
    <s v="GA"/>
    <s v="388-8797"/>
    <s v="Female"/>
    <n v="72"/>
    <s v="No"/>
    <s v="Yes"/>
    <s v="No"/>
    <n v="0"/>
    <s v="No"/>
    <s v="Month-to-Month"/>
    <s v="Direct Debit"/>
    <n v="30"/>
    <n v="516"/>
    <s v="Price"/>
    <x v="10"/>
  </r>
  <r>
    <x v="772"/>
    <s v="Yes"/>
    <n v="28"/>
    <n v="48"/>
    <s v="139.9"/>
    <n v="56"/>
    <s v="327.6"/>
    <s v="Yes"/>
    <s v="no"/>
    <s v="65.5"/>
    <n v="0"/>
    <n v="1"/>
    <s v="Yes"/>
    <n v="0"/>
    <s v="MT"/>
    <s v="341-4873"/>
    <s v="Female"/>
    <n v="57"/>
    <s v="No"/>
    <s v="No"/>
    <s v="No"/>
    <n v="0"/>
    <s v="No"/>
    <s v="Month-to-Month"/>
    <s v="Direct Debit"/>
    <n v="11"/>
    <n v="308"/>
    <s v="Dissatisfaction"/>
    <x v="8"/>
  </r>
  <r>
    <x v="773"/>
    <s v="Yes"/>
    <n v="38"/>
    <n v="215"/>
    <s v="562.7"/>
    <n v="114"/>
    <s v="410.4"/>
    <s v="Yes"/>
    <s v="no"/>
    <s v="82.1"/>
    <n v="2"/>
    <n v="1"/>
    <s v="Yes"/>
    <n v="0"/>
    <s v="WV"/>
    <s v="341-8667"/>
    <s v="Female"/>
    <n v="72"/>
    <s v="No"/>
    <s v="Yes"/>
    <s v="No"/>
    <n v="0"/>
    <s v="No"/>
    <s v="Month-to-Month"/>
    <s v="Direct Debit"/>
    <n v="64"/>
    <n v="2419"/>
    <s v="Dissatisfaction"/>
    <x v="7"/>
  </r>
  <r>
    <x v="774"/>
    <s v="Yes"/>
    <n v="16"/>
    <n v="35"/>
    <s v="81.8"/>
    <n v="32"/>
    <s v="164.8"/>
    <s v="Yes"/>
    <s v="no"/>
    <s v="82.4"/>
    <n v="3"/>
    <n v="4"/>
    <s v="No"/>
    <n v="38"/>
    <s v="NJ"/>
    <s v="338-9612"/>
    <s v="Female"/>
    <n v="55"/>
    <s v="No"/>
    <s v="No"/>
    <s v="No"/>
    <n v="0"/>
    <s v="No"/>
    <s v="Month-to-Month"/>
    <s v="Direct Debit"/>
    <n v="32"/>
    <n v="515"/>
    <s v="Attitude"/>
    <x v="4"/>
  </r>
  <r>
    <x v="775"/>
    <s v="Yes"/>
    <n v="1"/>
    <n v="7"/>
    <n v="14"/>
    <n v="3"/>
    <s v="13.3"/>
    <s v="Yes"/>
    <s v="no"/>
    <s v="4.4"/>
    <n v="5"/>
    <n v="9"/>
    <s v="Yes"/>
    <n v="0"/>
    <s v="LA"/>
    <s v="413-4811"/>
    <s v="Female"/>
    <n v="36"/>
    <s v="No"/>
    <s v="No"/>
    <s v="No"/>
    <n v="0"/>
    <s v="No"/>
    <s v="Month-to-Month"/>
    <s v="Direct Debit"/>
    <n v="17"/>
    <n v="17"/>
    <s v="Competitor"/>
    <x v="2"/>
  </r>
  <r>
    <x v="776"/>
    <s v="Yes"/>
    <n v="3"/>
    <n v="17"/>
    <s v="40.5"/>
    <n v="15"/>
    <s v="21.3"/>
    <s v="Yes"/>
    <s v="no"/>
    <s v="5.3"/>
    <n v="5"/>
    <n v="3"/>
    <s v="Yes"/>
    <n v="0"/>
    <s v="AL"/>
    <s v="354-4333"/>
    <s v="Male"/>
    <n v="68"/>
    <s v="No"/>
    <s v="Yes"/>
    <s v="No"/>
    <n v="0"/>
    <s v="No"/>
    <s v="Month-to-Month"/>
    <s v="Direct Debit"/>
    <n v="17"/>
    <n v="43"/>
    <s v="Other"/>
    <x v="6"/>
  </r>
  <r>
    <x v="777"/>
    <s v="Yes"/>
    <n v="2"/>
    <n v="5"/>
    <s v="15.2"/>
    <n v="8"/>
    <s v="21.4"/>
    <s v="Yes"/>
    <s v="no"/>
    <s v="5.4"/>
    <n v="5"/>
    <n v="4"/>
    <s v="Yes"/>
    <n v="0"/>
    <s v="MA"/>
    <s v="368-3287"/>
    <s v="Male"/>
    <n v="73"/>
    <s v="No"/>
    <s v="Yes"/>
    <s v="No"/>
    <n v="0"/>
    <s v="Yes"/>
    <s v="Month-to-Month"/>
    <s v="Credit Card"/>
    <n v="48"/>
    <n v="91"/>
    <s v="Other"/>
    <x v="9"/>
  </r>
  <r>
    <x v="778"/>
    <s v="Yes"/>
    <n v="1"/>
    <n v="7"/>
    <n v="16"/>
    <n v="4"/>
    <s v="12.8"/>
    <s v="Yes"/>
    <s v="no"/>
    <s v="3.2"/>
    <n v="0"/>
    <n v="0"/>
    <s v="No"/>
    <n v="0"/>
    <s v="DE"/>
    <s v="367-8298"/>
    <s v="Male"/>
    <n v="43"/>
    <s v="No"/>
    <s v="No"/>
    <s v="No"/>
    <n v="0"/>
    <s v="No"/>
    <s v="Month-to-Month"/>
    <s v="Paper Check"/>
    <n v="10"/>
    <n v="10"/>
    <s v="Price"/>
    <x v="13"/>
  </r>
  <r>
    <x v="779"/>
    <s v="Yes"/>
    <n v="4"/>
    <n v="14"/>
    <s v="39.2"/>
    <n v="16"/>
    <s v="35.2"/>
    <s v="Yes"/>
    <s v="no"/>
    <n v="7"/>
    <n v="4"/>
    <n v="6"/>
    <s v="Yes"/>
    <n v="0"/>
    <s v="LA"/>
    <s v="385-1423"/>
    <s v="Female"/>
    <n v="35"/>
    <s v="No"/>
    <s v="No"/>
    <s v="No"/>
    <n v="0"/>
    <s v="No"/>
    <s v="Month-to-Month"/>
    <s v="Direct Debit"/>
    <n v="51"/>
    <n v="222"/>
    <s v="Other"/>
    <x v="1"/>
  </r>
  <r>
    <x v="780"/>
    <s v="Yes"/>
    <n v="5"/>
    <n v="26"/>
    <n v="75"/>
    <n v="25"/>
    <s v="69.5"/>
    <s v="Yes"/>
    <s v="no"/>
    <s v="23.2"/>
    <n v="0"/>
    <n v="8"/>
    <s v="Yes"/>
    <n v="0"/>
    <s v="MS"/>
    <s v="406-7670"/>
    <s v="Female"/>
    <n v="48"/>
    <s v="No"/>
    <s v="No"/>
    <s v="No"/>
    <n v="0"/>
    <s v="No"/>
    <s v="Month-to-Month"/>
    <s v="Paper Check"/>
    <n v="57"/>
    <n v="268"/>
    <s v="Other"/>
    <x v="1"/>
  </r>
  <r>
    <x v="781"/>
    <s v="Yes"/>
    <n v="10"/>
    <n v="52"/>
    <s v="105.5"/>
    <n v="0"/>
    <n v="0"/>
    <s v="No"/>
    <s v="yes"/>
    <n v="0"/>
    <n v="3"/>
    <n v="13"/>
    <s v="No"/>
    <n v="6"/>
    <s v="AR"/>
    <s v="416-3649"/>
    <s v="Male"/>
    <n v="55"/>
    <s v="No"/>
    <s v="No"/>
    <s v="No"/>
    <n v="0"/>
    <s v="No"/>
    <s v="Month-to-Month"/>
    <s v="Paper Check"/>
    <n v="18"/>
    <n v="177"/>
    <s v="Competitor"/>
    <x v="2"/>
  </r>
  <r>
    <x v="782"/>
    <s v="Yes"/>
    <n v="18"/>
    <n v="36"/>
    <s v="88.6"/>
    <n v="90"/>
    <s v="167.4"/>
    <s v="Yes"/>
    <s v="no"/>
    <s v="55.8"/>
    <n v="1"/>
    <n v="9"/>
    <s v="Yes"/>
    <n v="0"/>
    <s v="RI"/>
    <s v="349-1726"/>
    <s v="Male"/>
    <n v="57"/>
    <s v="No"/>
    <s v="No"/>
    <s v="No"/>
    <n v="0"/>
    <s v="Yes"/>
    <s v="Month-to-Month"/>
    <s v="Paper Check"/>
    <n v="22"/>
    <n v="384"/>
    <s v="Competitor"/>
    <x v="2"/>
  </r>
  <r>
    <x v="783"/>
    <s v="Yes"/>
    <n v="26"/>
    <n v="73"/>
    <s v="280.9"/>
    <n v="130"/>
    <s v="319.8"/>
    <s v="Yes"/>
    <s v="no"/>
    <s v="106.6"/>
    <n v="5"/>
    <n v="1"/>
    <s v="Yes"/>
    <n v="0"/>
    <s v="WY"/>
    <s v="381-2413"/>
    <s v="Male"/>
    <n v="53"/>
    <s v="No"/>
    <s v="No"/>
    <s v="No"/>
    <n v="0"/>
    <s v="No"/>
    <s v="Month-to-Month"/>
    <s v="Direct Debit"/>
    <n v="42"/>
    <n v="1076"/>
    <s v="Competitor"/>
    <x v="14"/>
  </r>
  <r>
    <x v="784"/>
    <s v="Yes"/>
    <n v="16"/>
    <n v="54"/>
    <s v="146.8"/>
    <n v="48"/>
    <s v="132.8"/>
    <s v="Yes"/>
    <s v="no"/>
    <s v="44.3"/>
    <n v="5"/>
    <n v="8"/>
    <s v="Yes"/>
    <n v="0"/>
    <s v="MD"/>
    <s v="378-6986"/>
    <s v="Male"/>
    <n v="75"/>
    <s v="No"/>
    <s v="Yes"/>
    <s v="No"/>
    <n v="0"/>
    <s v="No"/>
    <s v="Month-to-Month"/>
    <s v="Direct Debit"/>
    <n v="35"/>
    <n v="575"/>
    <s v="Competitor"/>
    <x v="0"/>
  </r>
  <r>
    <x v="785"/>
    <s v="Yes"/>
    <n v="52"/>
    <n v="310"/>
    <s v="620.5"/>
    <n v="260"/>
    <s v="717.6"/>
    <s v="Yes"/>
    <s v="no"/>
    <s v="179.4"/>
    <n v="2"/>
    <n v="7"/>
    <s v="Yes"/>
    <n v="0"/>
    <s v="LA"/>
    <s v="382-6153"/>
    <s v="Male"/>
    <n v="39"/>
    <s v="No"/>
    <s v="No"/>
    <s v="No"/>
    <n v="0"/>
    <s v="No"/>
    <s v="Month-to-Month"/>
    <s v="Direct Debit"/>
    <n v="55"/>
    <n v="2854"/>
    <s v="Competitor"/>
    <x v="2"/>
  </r>
  <r>
    <x v="786"/>
    <s v="Yes"/>
    <n v="3"/>
    <n v="11"/>
    <s v="23.1"/>
    <n v="12"/>
    <s v="25.2"/>
    <s v="Yes"/>
    <s v="no"/>
    <s v="8.4"/>
    <n v="1"/>
    <n v="7"/>
    <s v="Yes"/>
    <n v="0"/>
    <s v="KY"/>
    <s v="417-9278"/>
    <s v="Male"/>
    <n v="71"/>
    <s v="No"/>
    <s v="Yes"/>
    <s v="No"/>
    <n v="0"/>
    <s v="No"/>
    <s v="Month-to-Month"/>
    <s v="Credit Card"/>
    <n v="15"/>
    <n v="38"/>
    <s v="Competitor"/>
    <x v="2"/>
  </r>
  <r>
    <x v="787"/>
    <s v="Yes"/>
    <n v="1"/>
    <n v="5"/>
    <n v="12"/>
    <n v="3"/>
    <s v="11.9"/>
    <s v="Yes"/>
    <s v="no"/>
    <n v="4"/>
    <n v="0"/>
    <n v="7"/>
    <s v="Yes"/>
    <n v="0"/>
    <s v="WV"/>
    <s v="370-8786"/>
    <s v="Female"/>
    <n v="67"/>
    <s v="No"/>
    <s v="Yes"/>
    <s v="No"/>
    <n v="0"/>
    <s v="No"/>
    <s v="Month-to-Month"/>
    <s v="Credit Card"/>
    <n v="10"/>
    <n v="10"/>
    <s v="Competitor"/>
    <x v="2"/>
  </r>
  <r>
    <x v="788"/>
    <s v="Yes"/>
    <n v="7"/>
    <n v="19"/>
    <n v="44"/>
    <n v="0"/>
    <n v="0"/>
    <s v="No"/>
    <s v="yes"/>
    <n v="0"/>
    <n v="1"/>
    <n v="8"/>
    <s v="No"/>
    <n v="6"/>
    <s v="ND"/>
    <s v="396-4234"/>
    <s v="Female"/>
    <n v="51"/>
    <s v="No"/>
    <s v="No"/>
    <s v="No"/>
    <n v="0"/>
    <s v="No"/>
    <s v="Month-to-Month"/>
    <s v="Direct Debit"/>
    <n v="19"/>
    <n v="138"/>
    <s v="Competitor"/>
    <x v="3"/>
  </r>
  <r>
    <x v="789"/>
    <s v="Yes"/>
    <n v="42"/>
    <n v="90"/>
    <s v="210.8"/>
    <n v="42"/>
    <s v="562.8"/>
    <s v="Yes"/>
    <s v="no"/>
    <s v="187.6"/>
    <n v="4"/>
    <n v="4"/>
    <s v="Yes"/>
    <n v="0"/>
    <s v="NE"/>
    <s v="380-3311"/>
    <s v="Female"/>
    <n v="67"/>
    <s v="No"/>
    <s v="Yes"/>
    <s v="No"/>
    <n v="0"/>
    <s v="Yes"/>
    <s v="Month-to-Month"/>
    <s v="Credit Card"/>
    <n v="31"/>
    <n v="1287"/>
    <s v="Competitor"/>
    <x v="2"/>
  </r>
  <r>
    <x v="790"/>
    <s v="Yes"/>
    <n v="22"/>
    <n v="75"/>
    <s v="237.1"/>
    <n v="44"/>
    <s v="248.6"/>
    <s v="Yes"/>
    <s v="no"/>
    <s v="124.3"/>
    <n v="2"/>
    <n v="25"/>
    <s v="Yes"/>
    <n v="0"/>
    <s v="SD"/>
    <s v="354-8088"/>
    <s v="Female"/>
    <n v="24"/>
    <s v="Yes"/>
    <s v="No"/>
    <s v="No"/>
    <n v="0"/>
    <s v="No"/>
    <s v="One Year"/>
    <s v="Direct Debit"/>
    <n v="34"/>
    <n v="732"/>
    <s v="Competitor"/>
    <x v="14"/>
  </r>
  <r>
    <x v="791"/>
    <s v="Yes"/>
    <n v="51"/>
    <n v="172"/>
    <n v="253"/>
    <n v="0"/>
    <n v="0"/>
    <s v="No"/>
    <s v="yes"/>
    <n v="0"/>
    <n v="2"/>
    <n v="8"/>
    <s v="Yes"/>
    <n v="0"/>
    <s v="CT"/>
    <s v="416-1536"/>
    <s v="Male"/>
    <n v="46"/>
    <s v="No"/>
    <s v="No"/>
    <s v="No"/>
    <n v="0"/>
    <s v="Yes"/>
    <s v="Month-to-Month"/>
    <s v="Direct Debit"/>
    <n v="67"/>
    <n v="3371"/>
    <s v="Competitor"/>
    <x v="14"/>
  </r>
  <r>
    <x v="792"/>
    <s v="Yes"/>
    <n v="1"/>
    <n v="3"/>
    <n v="10"/>
    <n v="0"/>
    <n v="0"/>
    <s v="No"/>
    <s v="yes"/>
    <n v="0"/>
    <n v="2"/>
    <n v="3"/>
    <s v="Yes"/>
    <n v="0"/>
    <s v="OH"/>
    <s v="369-8574"/>
    <s v="Female"/>
    <n v="53"/>
    <s v="No"/>
    <s v="No"/>
    <s v="No"/>
    <n v="0"/>
    <s v="No"/>
    <s v="Month-to-Month"/>
    <s v="Direct Debit"/>
    <n v="56"/>
    <n v="56"/>
    <s v="Competitor"/>
    <x v="14"/>
  </r>
  <r>
    <x v="793"/>
    <s v="Yes"/>
    <n v="7"/>
    <n v="27"/>
    <s v="97.7"/>
    <n v="28"/>
    <s v="86.1"/>
    <s v="Yes"/>
    <s v="no"/>
    <s v="28.7"/>
    <n v="3"/>
    <n v="6"/>
    <s v="Yes"/>
    <n v="0"/>
    <s v="IN"/>
    <s v="370-9622"/>
    <s v="Female"/>
    <n v="36"/>
    <s v="No"/>
    <s v="No"/>
    <s v="No"/>
    <n v="0"/>
    <s v="No"/>
    <s v="Month-to-Month"/>
    <s v="Direct Debit"/>
    <n v="40"/>
    <n v="281"/>
    <s v="Competitor"/>
    <x v="0"/>
  </r>
  <r>
    <x v="794"/>
    <s v="Yes"/>
    <n v="11"/>
    <n v="33"/>
    <s v="88.8"/>
    <n v="110"/>
    <s v="85.8"/>
    <s v="Yes"/>
    <s v="no"/>
    <s v="28.6"/>
    <n v="3"/>
    <n v="6"/>
    <s v="No"/>
    <n v="59"/>
    <s v="IL"/>
    <s v="372-1115"/>
    <s v="Female"/>
    <n v="51"/>
    <s v="No"/>
    <s v="No"/>
    <s v="No"/>
    <n v="0"/>
    <s v="No"/>
    <s v="Month-to-Month"/>
    <s v="Direct Debit"/>
    <n v="51"/>
    <n v="569"/>
    <s v="Price"/>
    <x v="10"/>
  </r>
  <r>
    <x v="795"/>
    <s v="Yes"/>
    <n v="54"/>
    <n v="224"/>
    <s v="865.4"/>
    <n v="162"/>
    <n v="270"/>
    <s v="Yes"/>
    <s v="no"/>
    <n v="135"/>
    <n v="0"/>
    <n v="7"/>
    <s v="Yes"/>
    <n v="0"/>
    <s v="SD"/>
    <s v="392-5716"/>
    <s v="Female"/>
    <n v="63"/>
    <s v="No"/>
    <s v="No"/>
    <s v="No"/>
    <n v="0"/>
    <s v="No"/>
    <s v="One Year"/>
    <s v="Direct Debit"/>
    <n v="53"/>
    <n v="2883"/>
    <s v="Dissatisfaction"/>
    <x v="8"/>
  </r>
  <r>
    <x v="796"/>
    <s v="Yes"/>
    <n v="1"/>
    <n v="2"/>
    <n v="4"/>
    <n v="0"/>
    <n v="0"/>
    <s v="No"/>
    <s v="yes"/>
    <n v="0"/>
    <n v="5"/>
    <n v="0"/>
    <s v="No"/>
    <n v="0"/>
    <s v="AK"/>
    <s v="384-6132"/>
    <s v="Male"/>
    <n v="32"/>
    <s v="No"/>
    <s v="No"/>
    <s v="No"/>
    <n v="0"/>
    <s v="No"/>
    <s v="Month-to-Month"/>
    <s v="Credit Card"/>
    <n v="9"/>
    <n v="9"/>
    <s v="Competitor"/>
    <x v="0"/>
  </r>
  <r>
    <x v="797"/>
    <s v="Yes"/>
    <n v="23"/>
    <n v="141"/>
    <s v="272.1"/>
    <n v="46"/>
    <s v="289.8"/>
    <s v="Yes"/>
    <s v="no"/>
    <s v="96.6"/>
    <n v="0"/>
    <n v="7"/>
    <s v="Yes"/>
    <n v="0"/>
    <s v="OR"/>
    <s v="343-3399"/>
    <s v="Female"/>
    <n v="48"/>
    <s v="No"/>
    <s v="No"/>
    <s v="No"/>
    <n v="0"/>
    <s v="Yes"/>
    <s v="Month-to-Month"/>
    <s v="Direct Debit"/>
    <n v="32"/>
    <n v="719"/>
    <s v="Attitude"/>
    <x v="4"/>
  </r>
  <r>
    <x v="798"/>
    <s v="Yes"/>
    <n v="3"/>
    <n v="6"/>
    <s v="14.4"/>
    <n v="0"/>
    <n v="0"/>
    <s v="No"/>
    <s v="yes"/>
    <n v="0"/>
    <n v="3"/>
    <n v="26"/>
    <s v="Yes"/>
    <n v="0"/>
    <s v="NC"/>
    <s v="334-6129"/>
    <s v="Male"/>
    <n v="25"/>
    <s v="Yes"/>
    <s v="No"/>
    <s v="No"/>
    <n v="0"/>
    <s v="No"/>
    <s v="Month-to-Month"/>
    <s v="Credit Card"/>
    <n v="32"/>
    <n v="91"/>
    <s v="Dissatisfaction"/>
    <x v="5"/>
  </r>
  <r>
    <x v="799"/>
    <s v="Yes"/>
    <n v="10"/>
    <n v="54"/>
    <s v="158.2"/>
    <n v="30"/>
    <n v="115"/>
    <s v="Yes"/>
    <s v="no"/>
    <s v="38.3"/>
    <n v="1"/>
    <n v="2"/>
    <s v="Yes"/>
    <n v="0"/>
    <s v="NJ"/>
    <s v="405-3533"/>
    <s v="Male"/>
    <n v="79"/>
    <s v="No"/>
    <s v="Yes"/>
    <s v="No"/>
    <n v="0"/>
    <s v="No"/>
    <s v="Month-to-Month"/>
    <s v="Direct Debit"/>
    <n v="39"/>
    <n v="382"/>
    <s v="Dissatisfaction"/>
    <x v="11"/>
  </r>
  <r>
    <x v="800"/>
    <s v="Yes"/>
    <n v="38"/>
    <n v="66"/>
    <n v="152"/>
    <n v="152"/>
    <s v="349.6"/>
    <s v="Yes"/>
    <s v="no"/>
    <s v="174.8"/>
    <n v="4"/>
    <n v="1"/>
    <s v="Yes"/>
    <n v="0"/>
    <s v="OH"/>
    <s v="354-3040"/>
    <s v="Female"/>
    <n v="74"/>
    <s v="No"/>
    <s v="Yes"/>
    <s v="No"/>
    <n v="0"/>
    <s v="No"/>
    <s v="Month-to-Month"/>
    <s v="Direct Debit"/>
    <n v="62"/>
    <n v="2349"/>
    <s v="Price"/>
    <x v="12"/>
  </r>
  <r>
    <x v="801"/>
    <s v="Yes"/>
    <n v="31"/>
    <n v="155"/>
    <s v="403.5"/>
    <n v="62"/>
    <s v="430.9"/>
    <s v="Yes"/>
    <s v="no"/>
    <s v="86.2"/>
    <n v="0"/>
    <n v="4"/>
    <s v="No"/>
    <n v="25"/>
    <s v="OR"/>
    <s v="388-8282"/>
    <s v="Male"/>
    <n v="49"/>
    <s v="No"/>
    <s v="No"/>
    <s v="No"/>
    <n v="0"/>
    <s v="No"/>
    <s v="Month-to-Month"/>
    <s v="Direct Debit"/>
    <n v="48"/>
    <n v="1476"/>
    <s v="Price"/>
    <x v="13"/>
  </r>
  <r>
    <x v="802"/>
    <s v="Yes"/>
    <n v="33"/>
    <n v="91"/>
    <s v="230.1"/>
    <n v="165"/>
    <s v="333.3"/>
    <s v="Yes"/>
    <s v="no"/>
    <s v="111.1"/>
    <n v="4"/>
    <n v="1"/>
    <s v="Yes"/>
    <n v="0"/>
    <s v="SD"/>
    <s v="343-6643"/>
    <s v="Female"/>
    <n v="38"/>
    <s v="No"/>
    <s v="No"/>
    <s v="No"/>
    <n v="0"/>
    <s v="Yes"/>
    <s v="Month-to-Month"/>
    <s v="Direct Debit"/>
    <n v="35"/>
    <n v="1146"/>
    <s v="Price"/>
    <x v="17"/>
  </r>
  <r>
    <x v="803"/>
    <s v="Yes"/>
    <n v="28"/>
    <n v="75"/>
    <s v="279.1"/>
    <n v="168"/>
    <n v="308"/>
    <s v="Yes"/>
    <s v="no"/>
    <n v="154"/>
    <n v="3"/>
    <n v="8"/>
    <s v="Yes"/>
    <n v="0"/>
    <s v="ID"/>
    <s v="408-1913"/>
    <s v="Male"/>
    <n v="39"/>
    <s v="No"/>
    <s v="No"/>
    <s v="No"/>
    <n v="0"/>
    <s v="No"/>
    <s v="Month-to-Month"/>
    <s v="Direct Debit"/>
    <n v="39"/>
    <n v="1080"/>
    <s v="Price"/>
    <x v="10"/>
  </r>
  <r>
    <x v="804"/>
    <s v="Yes"/>
    <n v="12"/>
    <n v="42"/>
    <s v="120.2"/>
    <n v="12"/>
    <n v="150"/>
    <s v="Yes"/>
    <s v="no"/>
    <n v="75"/>
    <n v="0"/>
    <n v="1"/>
    <s v="Yes"/>
    <n v="0"/>
    <s v="WI"/>
    <s v="368-9073"/>
    <s v="Male"/>
    <n v="64"/>
    <s v="No"/>
    <s v="No"/>
    <s v="No"/>
    <n v="0"/>
    <s v="No"/>
    <s v="Month-to-Month"/>
    <s v="Direct Debit"/>
    <n v="36"/>
    <n v="431"/>
    <s v="Dissatisfaction"/>
    <x v="8"/>
  </r>
  <r>
    <x v="805"/>
    <s v="Yes"/>
    <n v="1"/>
    <n v="6"/>
    <n v="15"/>
    <n v="4"/>
    <s v="12.9"/>
    <s v="Yes"/>
    <s v="no"/>
    <s v="4.3"/>
    <n v="2"/>
    <n v="6"/>
    <s v="Yes"/>
    <n v="0"/>
    <s v="MD"/>
    <s v="373-7974"/>
    <s v="Male"/>
    <n v="34"/>
    <s v="No"/>
    <s v="No"/>
    <s v="No"/>
    <n v="0"/>
    <s v="No"/>
    <s v="Month-to-Month"/>
    <s v="Direct Debit"/>
    <n v="53"/>
    <n v="53"/>
    <s v="Dissatisfaction"/>
    <x v="7"/>
  </r>
  <r>
    <x v="806"/>
    <s v="Yes"/>
    <n v="32"/>
    <n v="115"/>
    <s v="349.9"/>
    <n v="256"/>
    <s v="470.4"/>
    <s v="Yes"/>
    <s v="no"/>
    <s v="117.6"/>
    <n v="2"/>
    <n v="12"/>
    <s v="Yes"/>
    <n v="0"/>
    <s v="IN"/>
    <s v="371-4633"/>
    <s v="Male"/>
    <n v="36"/>
    <s v="No"/>
    <s v="No"/>
    <s v="No"/>
    <n v="0"/>
    <s v="No"/>
    <s v="Month-to-Month"/>
    <s v="Direct Debit"/>
    <n v="29"/>
    <n v="930"/>
    <s v="Attitude"/>
    <x v="4"/>
  </r>
  <r>
    <x v="807"/>
    <s v="Yes"/>
    <n v="4"/>
    <n v="25"/>
    <s v="60.1"/>
    <n v="8"/>
    <s v="35.2"/>
    <s v="Yes"/>
    <s v="no"/>
    <s v="8.8"/>
    <n v="4"/>
    <n v="12"/>
    <s v="Yes"/>
    <n v="0"/>
    <s v="OR"/>
    <s v="392-1105"/>
    <s v="Female"/>
    <n v="44"/>
    <s v="No"/>
    <s v="No"/>
    <s v="No"/>
    <n v="0"/>
    <s v="No"/>
    <s v="Month-to-Month"/>
    <s v="Direct Debit"/>
    <n v="30"/>
    <n v="119"/>
    <s v="Competitor"/>
    <x v="0"/>
  </r>
  <r>
    <x v="808"/>
    <s v="Yes"/>
    <n v="36"/>
    <n v="198"/>
    <s v="473.2"/>
    <n v="288"/>
    <s v="471.6"/>
    <s v="Yes"/>
    <s v="no"/>
    <s v="235.8"/>
    <n v="4"/>
    <n v="15"/>
    <s v="No"/>
    <n v="46"/>
    <s v="OH"/>
    <s v="352-2270"/>
    <s v="Male"/>
    <n v="67"/>
    <s v="No"/>
    <s v="Yes"/>
    <s v="No"/>
    <n v="0"/>
    <s v="No"/>
    <s v="Month-to-Month"/>
    <s v="Direct Debit"/>
    <n v="63"/>
    <n v="2297"/>
    <s v="Other"/>
    <x v="6"/>
  </r>
  <r>
    <x v="809"/>
    <s v="Yes"/>
    <n v="19"/>
    <n v="78"/>
    <s v="167.2"/>
    <n v="57"/>
    <s v="207.1"/>
    <s v="Yes"/>
    <s v="no"/>
    <s v="103.6"/>
    <n v="0"/>
    <n v="26"/>
    <s v="Yes"/>
    <n v="0"/>
    <s v="KS"/>
    <s v="404-5840"/>
    <s v="Male"/>
    <n v="32"/>
    <s v="No"/>
    <s v="No"/>
    <s v="No"/>
    <n v="0"/>
    <s v="No"/>
    <s v="One Year"/>
    <s v="Direct Debit"/>
    <n v="39"/>
    <n v="729"/>
    <s v="Other"/>
    <x v="9"/>
  </r>
  <r>
    <x v="810"/>
    <s v="Yes"/>
    <n v="1"/>
    <n v="5"/>
    <n v="10"/>
    <n v="3"/>
    <s v="12.3"/>
    <s v="Yes"/>
    <s v="no"/>
    <s v="2.5"/>
    <n v="1"/>
    <n v="6"/>
    <s v="Yes"/>
    <n v="0"/>
    <s v="MO"/>
    <s v="371-1139"/>
    <s v="Female"/>
    <n v="45"/>
    <s v="No"/>
    <s v="No"/>
    <s v="No"/>
    <n v="0"/>
    <s v="No"/>
    <s v="Month-to-Month"/>
    <s v="Credit Card"/>
    <n v="42"/>
    <n v="42"/>
    <s v="Other"/>
    <x v="6"/>
  </r>
  <r>
    <x v="811"/>
    <s v="Yes"/>
    <n v="1"/>
    <n v="4"/>
    <n v="10"/>
    <n v="4"/>
    <s v="10.4"/>
    <s v="Yes"/>
    <s v="no"/>
    <s v="3.5"/>
    <n v="3"/>
    <n v="2"/>
    <s v="Yes"/>
    <n v="0"/>
    <s v="CA"/>
    <s v="417-1488"/>
    <s v="Female"/>
    <n v="72"/>
    <s v="No"/>
    <s v="Yes"/>
    <s v="No"/>
    <n v="0"/>
    <s v="No"/>
    <s v="Month-to-Month"/>
    <s v="Direct Debit"/>
    <n v="30"/>
    <n v="30"/>
    <s v="Dissatisfaction"/>
    <x v="9"/>
  </r>
  <r>
    <x v="812"/>
    <s v="Yes"/>
    <n v="30"/>
    <n v="58"/>
    <s v="148.2"/>
    <n v="0"/>
    <n v="0"/>
    <s v="No"/>
    <s v="yes"/>
    <n v="0"/>
    <n v="5"/>
    <n v="6"/>
    <s v="Yes"/>
    <n v="0"/>
    <s v="LA"/>
    <s v="358-9898"/>
    <s v="Male"/>
    <n v="51"/>
    <s v="No"/>
    <s v="No"/>
    <s v="No"/>
    <n v="0"/>
    <s v="Yes"/>
    <s v="One Year"/>
    <s v="Direct Debit"/>
    <n v="42"/>
    <n v="1232"/>
    <s v="Dissatisfaction"/>
    <x v="16"/>
  </r>
  <r>
    <x v="813"/>
    <s v="Yes"/>
    <n v="4"/>
    <n v="15"/>
    <s v="35.3"/>
    <n v="28"/>
    <n v="46"/>
    <s v="Yes"/>
    <s v="no"/>
    <n v="23"/>
    <n v="5"/>
    <n v="5"/>
    <s v="Yes"/>
    <n v="0"/>
    <s v="WI"/>
    <s v="373-7308"/>
    <s v="Female"/>
    <n v="34"/>
    <s v="No"/>
    <s v="No"/>
    <s v="No"/>
    <n v="0"/>
    <s v="No"/>
    <s v="Month-to-Month"/>
    <s v="Direct Debit"/>
    <n v="29"/>
    <n v="115"/>
    <s v="Competitor"/>
    <x v="0"/>
  </r>
  <r>
    <x v="814"/>
    <s v="Yes"/>
    <n v="1"/>
    <n v="6"/>
    <n v="14"/>
    <n v="17"/>
    <s v="13.6"/>
    <s v="Yes"/>
    <s v="no"/>
    <s v="2.7"/>
    <n v="5"/>
    <n v="3"/>
    <s v="Yes"/>
    <n v="0"/>
    <s v="NY"/>
    <s v="363-1123"/>
    <s v="Female"/>
    <n v="63"/>
    <s v="No"/>
    <s v="No"/>
    <s v="No"/>
    <n v="0"/>
    <s v="No"/>
    <s v="Month-to-Month"/>
    <s v="Direct Debit"/>
    <n v="50"/>
    <n v="50"/>
    <s v="Dissatisfaction"/>
    <x v="8"/>
  </r>
  <r>
    <x v="815"/>
    <s v="Yes"/>
    <n v="9"/>
    <n v="45"/>
    <s v="103.8"/>
    <n v="36"/>
    <s v="104.4"/>
    <s v="Yes"/>
    <s v="no"/>
    <s v="20.9"/>
    <n v="1"/>
    <n v="6"/>
    <s v="No"/>
    <n v="25"/>
    <s v="OK"/>
    <s v="397-9928"/>
    <s v="Male"/>
    <n v="49"/>
    <s v="No"/>
    <s v="No"/>
    <s v="No"/>
    <n v="0"/>
    <s v="Yes"/>
    <s v="Month-to-Month"/>
    <s v="Credit Card"/>
    <n v="19"/>
    <n v="163"/>
    <s v="Dissatisfaction"/>
    <x v="7"/>
  </r>
  <r>
    <x v="816"/>
    <s v="Yes"/>
    <n v="2"/>
    <n v="6"/>
    <s v="16.6"/>
    <n v="12"/>
    <s v="31.8"/>
    <s v="Yes"/>
    <s v="no"/>
    <s v="15.9"/>
    <n v="5"/>
    <n v="2"/>
    <s v="Yes"/>
    <n v="0"/>
    <s v="WY"/>
    <s v="378-6924"/>
    <s v="Female"/>
    <n v="62"/>
    <s v="No"/>
    <s v="No"/>
    <s v="No"/>
    <n v="0"/>
    <s v="No"/>
    <s v="Month-to-Month"/>
    <s v="Direct Debit"/>
    <n v="32"/>
    <n v="66"/>
    <s v="Attitude"/>
    <x v="4"/>
  </r>
  <r>
    <x v="817"/>
    <s v="Yes"/>
    <n v="9"/>
    <n v="46"/>
    <s v="126.4"/>
    <n v="18"/>
    <s v="103.5"/>
    <s v="Yes"/>
    <s v="no"/>
    <s v="20.7"/>
    <n v="3"/>
    <n v="7"/>
    <s v="Yes"/>
    <n v="0"/>
    <s v="MD"/>
    <s v="409-1856"/>
    <s v="Female"/>
    <n v="81"/>
    <s v="No"/>
    <s v="Yes"/>
    <s v="No"/>
    <n v="0"/>
    <s v="No"/>
    <s v="Month-to-Month"/>
    <s v="Direct Debit"/>
    <n v="52"/>
    <n v="472"/>
    <s v="Competitor"/>
    <x v="0"/>
  </r>
  <r>
    <x v="818"/>
    <s v="Yes"/>
    <n v="4"/>
    <n v="22"/>
    <s v="55.4"/>
    <n v="16"/>
    <s v="37.2"/>
    <s v="Yes"/>
    <s v="no"/>
    <s v="9.3"/>
    <n v="5"/>
    <n v="18"/>
    <s v="Yes"/>
    <n v="0"/>
    <s v="OH"/>
    <s v="368-8555"/>
    <s v="Male"/>
    <n v="19"/>
    <s v="Yes"/>
    <s v="No"/>
    <s v="No"/>
    <n v="0"/>
    <s v="No"/>
    <s v="Month-to-Month"/>
    <s v="Direct Debit"/>
    <n v="56"/>
    <n v="221"/>
    <s v="Dissatisfaction"/>
    <x v="11"/>
  </r>
  <r>
    <x v="819"/>
    <s v="Yes"/>
    <n v="36"/>
    <n v="87"/>
    <s v="213.6"/>
    <n v="252"/>
    <s v="536.4"/>
    <s v="Yes"/>
    <s v="no"/>
    <s v="134.1"/>
    <n v="2"/>
    <n v="6"/>
    <s v="Yes"/>
    <n v="0"/>
    <s v="OH"/>
    <s v="347-6812"/>
    <s v="Male"/>
    <n v="78"/>
    <s v="No"/>
    <s v="Yes"/>
    <s v="No"/>
    <n v="0"/>
    <s v="Yes"/>
    <s v="One Year"/>
    <s v="Credit Card"/>
    <n v="36"/>
    <n v="1287"/>
    <s v="Price"/>
    <x v="12"/>
  </r>
  <r>
    <x v="820"/>
    <s v="Yes"/>
    <n v="50"/>
    <n v="90"/>
    <s v="301.4"/>
    <n v="300"/>
    <n v="705"/>
    <s v="Yes"/>
    <s v="no"/>
    <s v="352.5"/>
    <n v="2"/>
    <n v="6"/>
    <s v="Yes"/>
    <n v="0"/>
    <s v="RI"/>
    <s v="328-8230"/>
    <s v="Male"/>
    <n v="67"/>
    <s v="No"/>
    <s v="Yes"/>
    <s v="No"/>
    <n v="0"/>
    <s v="Yes"/>
    <s v="Month-to-Month"/>
    <s v="Direct Debit"/>
    <n v="64"/>
    <n v="3193"/>
    <s v="Price"/>
    <x v="13"/>
  </r>
  <r>
    <x v="821"/>
    <s v="Yes"/>
    <n v="1"/>
    <n v="3"/>
    <n v="11"/>
    <n v="4"/>
    <s v="13.7"/>
    <s v="Yes"/>
    <s v="no"/>
    <s v="4.6"/>
    <n v="5"/>
    <n v="7"/>
    <s v="Yes"/>
    <n v="0"/>
    <s v="TN"/>
    <s v="400-4344"/>
    <s v="Male"/>
    <n v="42"/>
    <s v="No"/>
    <s v="No"/>
    <s v="No"/>
    <n v="0"/>
    <s v="No"/>
    <s v="Month-to-Month"/>
    <s v="Credit Card"/>
    <n v="25"/>
    <n v="25"/>
    <s v="Price"/>
    <x v="17"/>
  </r>
  <r>
    <x v="822"/>
    <s v="Yes"/>
    <n v="42"/>
    <n v="191"/>
    <s v="459.8"/>
    <n v="168"/>
    <s v="617.4"/>
    <s v="Yes"/>
    <s v="no"/>
    <s v="154.4"/>
    <n v="3"/>
    <n v="4"/>
    <s v="No"/>
    <n v="81"/>
    <s v="OH"/>
    <s v="333-7803"/>
    <s v="Female"/>
    <n v="61"/>
    <s v="No"/>
    <s v="No"/>
    <s v="No"/>
    <n v="0"/>
    <s v="Yes"/>
    <s v="Month-to-Month"/>
    <s v="Direct Debit"/>
    <n v="64"/>
    <n v="2695"/>
    <s v="Price"/>
    <x v="10"/>
  </r>
  <r>
    <x v="823"/>
    <s v="Yes"/>
    <n v="12"/>
    <n v="22"/>
    <s v="61.3"/>
    <n v="0"/>
    <n v="0"/>
    <s v="No"/>
    <s v="yes"/>
    <n v="0"/>
    <n v="3"/>
    <n v="2"/>
    <s v="Yes"/>
    <n v="0"/>
    <s v="AL"/>
    <s v="334-8769"/>
    <s v="Female"/>
    <n v="39"/>
    <s v="No"/>
    <s v="No"/>
    <s v="No"/>
    <n v="0"/>
    <s v="Yes"/>
    <s v="Month-to-Month"/>
    <s v="Direct Debit"/>
    <n v="31"/>
    <n v="383"/>
    <s v="Dissatisfaction"/>
    <x v="8"/>
  </r>
  <r>
    <x v="824"/>
    <s v="Yes"/>
    <n v="5"/>
    <n v="9"/>
    <s v="21.5"/>
    <n v="0"/>
    <n v="0"/>
    <s v="No"/>
    <s v="yes"/>
    <n v="0"/>
    <n v="5"/>
    <n v="13"/>
    <s v="Yes"/>
    <n v="0"/>
    <s v="MO"/>
    <s v="293-9266"/>
    <s v="Female"/>
    <n v="66"/>
    <s v="No"/>
    <s v="Yes"/>
    <s v="No"/>
    <n v="0"/>
    <s v="No"/>
    <s v="Month-to-Month"/>
    <s v="Credit Card"/>
    <n v="43"/>
    <n v="231"/>
    <s v="Dissatisfaction"/>
    <x v="7"/>
  </r>
  <r>
    <x v="825"/>
    <s v="Yes"/>
    <n v="11"/>
    <n v="98"/>
    <s v="175.2"/>
    <n v="44"/>
    <s v="111.1"/>
    <s v="Yes"/>
    <s v="no"/>
    <s v="22.2"/>
    <n v="4"/>
    <n v="21"/>
    <s v="Yes"/>
    <n v="0"/>
    <s v="RI"/>
    <s v="303-10196"/>
    <s v="Male"/>
    <n v="30"/>
    <s v="No"/>
    <s v="No"/>
    <s v="No"/>
    <n v="0"/>
    <s v="No"/>
    <s v="Month-to-Month"/>
    <s v="Credit Card"/>
    <n v="35"/>
    <n v="385"/>
    <s v="Attitude"/>
    <x v="4"/>
  </r>
  <r>
    <x v="826"/>
    <s v="Yes"/>
    <n v="11"/>
    <n v="49"/>
    <s v="106.2"/>
    <n v="44"/>
    <s v="162.8"/>
    <s v="Yes"/>
    <s v="no"/>
    <s v="32.6"/>
    <n v="0"/>
    <n v="9"/>
    <s v="Yes"/>
    <n v="0"/>
    <s v="ID"/>
    <s v="302-9202"/>
    <s v="Female"/>
    <n v="42"/>
    <s v="No"/>
    <s v="No"/>
    <s v="No"/>
    <n v="0"/>
    <s v="Yes"/>
    <s v="Month-to-Month"/>
    <s v="Direct Debit"/>
    <n v="37"/>
    <n v="396"/>
    <s v="Dissatisfaction"/>
    <x v="5"/>
  </r>
  <r>
    <x v="827"/>
    <s v="Yes"/>
    <n v="1"/>
    <n v="7"/>
    <n v="15"/>
    <n v="4"/>
    <s v="9.1"/>
    <s v="Yes"/>
    <s v="no"/>
    <s v="1.8"/>
    <n v="3"/>
    <n v="2"/>
    <s v="Yes"/>
    <n v="0"/>
    <s v="VT"/>
    <s v="309-2967"/>
    <s v="Male"/>
    <n v="47"/>
    <s v="No"/>
    <s v="No"/>
    <s v="No"/>
    <n v="0"/>
    <s v="No"/>
    <s v="Month-to-Month"/>
    <s v="Credit Card"/>
    <n v="22"/>
    <n v="22"/>
    <s v="Other"/>
    <x v="6"/>
  </r>
  <r>
    <x v="828"/>
    <s v="Yes"/>
    <n v="15"/>
    <n v="58"/>
    <s v="201.2"/>
    <n v="60"/>
    <n v="165"/>
    <s v="Yes"/>
    <s v="no"/>
    <n v="33"/>
    <n v="4"/>
    <n v="2"/>
    <s v="No"/>
    <n v="23"/>
    <s v="VA"/>
    <s v="313-3417"/>
    <s v="Female"/>
    <n v="35"/>
    <s v="No"/>
    <s v="No"/>
    <s v="No"/>
    <n v="0"/>
    <s v="No"/>
    <s v="Month-to-Month"/>
    <s v="Credit Card"/>
    <n v="35"/>
    <n v="537"/>
    <s v="Other"/>
    <x v="6"/>
  </r>
  <r>
    <x v="829"/>
    <s v="Yes"/>
    <n v="1"/>
    <n v="4"/>
    <n v="12"/>
    <n v="4"/>
    <n v="14"/>
    <s v="Yes"/>
    <s v="no"/>
    <n v="7"/>
    <n v="0"/>
    <n v="14"/>
    <s v="Yes"/>
    <n v="0"/>
    <s v="TX"/>
    <s v="288-2976"/>
    <s v="Female"/>
    <n v="24"/>
    <s v="Yes"/>
    <s v="No"/>
    <s v="No"/>
    <n v="0"/>
    <s v="No"/>
    <s v="Month-to-Month"/>
    <s v="Credit Card"/>
    <n v="41"/>
    <n v="41"/>
    <s v="Price"/>
    <x v="10"/>
  </r>
  <r>
    <x v="830"/>
    <s v="Yes"/>
    <n v="13"/>
    <n v="64"/>
    <s v="127.5"/>
    <n v="52"/>
    <s v="204.1"/>
    <s v="Yes"/>
    <s v="no"/>
    <s v="102.1"/>
    <n v="1"/>
    <n v="9"/>
    <s v="Yes"/>
    <n v="0"/>
    <s v="MT"/>
    <s v="334-7087"/>
    <s v="Male"/>
    <n v="41"/>
    <s v="No"/>
    <s v="No"/>
    <s v="No"/>
    <n v="0"/>
    <s v="Yes"/>
    <s v="Month-to-Month"/>
    <s v="Direct Debit"/>
    <n v="42"/>
    <n v="530"/>
    <s v="Attitude"/>
    <x v="4"/>
  </r>
  <r>
    <x v="831"/>
    <s v="Yes"/>
    <n v="1"/>
    <n v="4"/>
    <n v="8"/>
    <n v="4"/>
    <s v="12.1"/>
    <s v="Yes"/>
    <s v="no"/>
    <s v="2.4"/>
    <n v="1"/>
    <n v="12"/>
    <s v="Yes"/>
    <n v="0"/>
    <s v="HI"/>
    <s v="371-8171"/>
    <s v="Female"/>
    <n v="21"/>
    <s v="Yes"/>
    <s v="No"/>
    <s v="No"/>
    <n v="0"/>
    <s v="No"/>
    <s v="Month-to-Month"/>
    <s v="Direct Debit"/>
    <n v="34"/>
    <n v="34"/>
    <s v="Dissatisfaction"/>
    <x v="5"/>
  </r>
  <r>
    <x v="832"/>
    <s v="Yes"/>
    <n v="22"/>
    <n v="65"/>
    <s v="173.6"/>
    <n v="88"/>
    <s v="248.6"/>
    <s v="Yes"/>
    <s v="no"/>
    <s v="82.9"/>
    <n v="1"/>
    <n v="5"/>
    <s v="Yes"/>
    <n v="0"/>
    <s v="NH"/>
    <s v="344-4010"/>
    <s v="Female"/>
    <n v="55"/>
    <s v="No"/>
    <s v="No"/>
    <s v="No"/>
    <n v="0"/>
    <s v="Yes"/>
    <s v="Month-to-Month"/>
    <s v="Direct Debit"/>
    <n v="54"/>
    <n v="1176"/>
    <s v="Dissatisfaction"/>
    <x v="11"/>
  </r>
  <r>
    <x v="833"/>
    <s v="Yes"/>
    <n v="2"/>
    <n v="10"/>
    <s v="23.1"/>
    <n v="8"/>
    <s v="20.8"/>
    <s v="Yes"/>
    <s v="no"/>
    <s v="10.4"/>
    <n v="2"/>
    <n v="5"/>
    <s v="Yes"/>
    <n v="0"/>
    <s v="GA"/>
    <s v="277-10457"/>
    <s v="Female"/>
    <n v="74"/>
    <s v="No"/>
    <s v="Yes"/>
    <s v="No"/>
    <n v="0"/>
    <s v="No"/>
    <s v="Month-to-Month"/>
    <s v="Credit Card"/>
    <n v="41"/>
    <n v="86"/>
    <s v="Price"/>
    <x v="13"/>
  </r>
  <r>
    <x v="834"/>
    <s v="Yes"/>
    <n v="2"/>
    <n v="10"/>
    <s v="22.8"/>
    <n v="0"/>
    <n v="0"/>
    <s v="No"/>
    <s v="yes"/>
    <n v="0"/>
    <n v="0"/>
    <n v="2"/>
    <s v="Yes"/>
    <n v="0"/>
    <s v="MD"/>
    <s v="375-6983"/>
    <s v="Female"/>
    <n v="78"/>
    <s v="No"/>
    <s v="Yes"/>
    <s v="No"/>
    <n v="0"/>
    <s v="No"/>
    <s v="Month-to-Month"/>
    <s v="Credit Card"/>
    <n v="21"/>
    <n v="40"/>
    <s v="Price"/>
    <x v="17"/>
  </r>
  <r>
    <x v="835"/>
    <s v="Yes"/>
    <n v="1"/>
    <n v="5"/>
    <n v="11"/>
    <n v="4"/>
    <s v="8.4"/>
    <s v="Yes"/>
    <s v="no"/>
    <s v="2.8"/>
    <n v="1"/>
    <n v="2"/>
    <s v="Yes"/>
    <n v="0"/>
    <s v="DE"/>
    <s v="282-2100"/>
    <s v="Male"/>
    <n v="68"/>
    <s v="No"/>
    <s v="Yes"/>
    <s v="No"/>
    <n v="0"/>
    <s v="No"/>
    <s v="Month-to-Month"/>
    <s v="Direct Debit"/>
    <n v="56"/>
    <n v="56"/>
    <s v="Price"/>
    <x v="10"/>
  </r>
  <r>
    <x v="836"/>
    <s v="Yes"/>
    <n v="6"/>
    <n v="14"/>
    <s v="40.6"/>
    <n v="24"/>
    <s v="52.8"/>
    <s v="Yes"/>
    <s v="no"/>
    <s v="13.2"/>
    <n v="0"/>
    <n v="7"/>
    <s v="Yes"/>
    <n v="0"/>
    <s v="IA"/>
    <s v="316-5710"/>
    <s v="Male"/>
    <n v="36"/>
    <s v="No"/>
    <s v="No"/>
    <s v="No"/>
    <n v="0"/>
    <s v="No"/>
    <s v="Month-to-Month"/>
    <s v="Direct Debit"/>
    <n v="44"/>
    <n v="253"/>
    <s v="Dissatisfaction"/>
    <x v="8"/>
  </r>
  <r>
    <x v="837"/>
    <s v="Yes"/>
    <n v="4"/>
    <n v="15"/>
    <s v="48.5"/>
    <n v="16"/>
    <s v="31.2"/>
    <s v="Yes"/>
    <s v="no"/>
    <s v="10.4"/>
    <n v="4"/>
    <n v="12"/>
    <s v="Yes"/>
    <n v="0"/>
    <s v="IN"/>
    <s v="376-6297"/>
    <s v="Female"/>
    <n v="25"/>
    <s v="Yes"/>
    <s v="No"/>
    <s v="No"/>
    <n v="0"/>
    <s v="Yes"/>
    <s v="Month-to-Month"/>
    <s v="Direct Debit"/>
    <n v="41"/>
    <n v="181"/>
    <s v="Dissatisfaction"/>
    <x v="7"/>
  </r>
  <r>
    <x v="838"/>
    <s v="Yes"/>
    <n v="12"/>
    <n v="19"/>
    <s v="59.8"/>
    <n v="48"/>
    <s v="148.8"/>
    <s v="Yes"/>
    <s v="no"/>
    <s v="49.6"/>
    <n v="5"/>
    <n v="8"/>
    <s v="Yes"/>
    <n v="0"/>
    <s v="VA"/>
    <s v="332-5045"/>
    <s v="Male"/>
    <n v="42"/>
    <s v="No"/>
    <s v="No"/>
    <s v="No"/>
    <n v="0"/>
    <s v="No"/>
    <s v="Month-to-Month"/>
    <s v="Direct Debit"/>
    <n v="34"/>
    <n v="401"/>
    <s v="Attitude"/>
    <x v="4"/>
  </r>
  <r>
    <x v="839"/>
    <s v="Yes"/>
    <n v="4"/>
    <n v="16"/>
    <s v="31.9"/>
    <n v="16"/>
    <s v="59.2"/>
    <s v="Yes"/>
    <s v="no"/>
    <s v="29.6"/>
    <n v="2"/>
    <n v="26"/>
    <s v="No"/>
    <n v="26"/>
    <s v="TX"/>
    <s v="363-8486"/>
    <s v="Female"/>
    <n v="29"/>
    <s v="Yes"/>
    <s v="No"/>
    <s v="No"/>
    <n v="0"/>
    <s v="No"/>
    <s v="Month-to-Month"/>
    <s v="Direct Debit"/>
    <n v="33"/>
    <n v="131"/>
    <s v="Dissatisfaction"/>
    <x v="5"/>
  </r>
  <r>
    <x v="840"/>
    <s v="Yes"/>
    <n v="3"/>
    <n v="8"/>
    <s v="23.9"/>
    <n v="12"/>
    <s v="21.3"/>
    <s v="Yes"/>
    <s v="no"/>
    <s v="7.1"/>
    <n v="5"/>
    <n v="6"/>
    <s v="Yes"/>
    <n v="0"/>
    <s v="MN"/>
    <s v="312-9713"/>
    <s v="Female"/>
    <n v="45"/>
    <s v="No"/>
    <s v="No"/>
    <s v="No"/>
    <n v="0"/>
    <s v="No"/>
    <s v="Month-to-Month"/>
    <s v="Credit Card"/>
    <n v="25"/>
    <n v="74"/>
    <s v="Other"/>
    <x v="6"/>
  </r>
  <r>
    <x v="841"/>
    <s v="Yes"/>
    <n v="4"/>
    <n v="36"/>
    <n v="53"/>
    <n v="16"/>
    <s v="36.8"/>
    <s v="Yes"/>
    <s v="no"/>
    <s v="18.4"/>
    <n v="5"/>
    <n v="27"/>
    <s v="Yes"/>
    <n v="0"/>
    <s v="NY"/>
    <s v="336-1924"/>
    <s v="Male"/>
    <n v="23"/>
    <s v="Yes"/>
    <s v="No"/>
    <s v="No"/>
    <n v="0"/>
    <s v="No"/>
    <s v="Month-to-Month"/>
    <s v="Credit Card"/>
    <n v="27"/>
    <n v="95"/>
    <s v="Other"/>
    <x v="6"/>
  </r>
  <r>
    <x v="842"/>
    <s v="Yes"/>
    <n v="54"/>
    <n v="312"/>
    <s v="816.9"/>
    <n v="216"/>
    <s v="496.8"/>
    <s v="Yes"/>
    <s v="no"/>
    <s v="165.6"/>
    <n v="2"/>
    <n v="2"/>
    <s v="Yes"/>
    <n v="0"/>
    <s v="MN"/>
    <s v="265-9546"/>
    <s v="Male"/>
    <n v="74"/>
    <s v="No"/>
    <s v="Yes"/>
    <s v="No"/>
    <n v="0"/>
    <s v="No"/>
    <s v="Month-to-Month"/>
    <s v="Direct Debit"/>
    <n v="63"/>
    <n v="3455"/>
    <s v="Price"/>
    <x v="10"/>
  </r>
  <r>
    <x v="843"/>
    <s v="Yes"/>
    <n v="69"/>
    <n v="530"/>
    <s v="1027.6"/>
    <n v="276"/>
    <n v="828"/>
    <s v="Yes"/>
    <s v="no"/>
    <n v="414"/>
    <n v="1"/>
    <n v="2"/>
    <s v="Yes"/>
    <n v="0"/>
    <s v="CO"/>
    <s v="412-2753"/>
    <s v="Female"/>
    <n v="41"/>
    <s v="No"/>
    <s v="No"/>
    <s v="No"/>
    <n v="0"/>
    <s v="No"/>
    <s v="One Year"/>
    <s v="Direct Debit"/>
    <n v="48"/>
    <n v="3258"/>
    <s v="Dissatisfaction"/>
    <x v="8"/>
  </r>
  <r>
    <x v="844"/>
    <s v="Yes"/>
    <n v="10"/>
    <n v="51"/>
    <s v="125.4"/>
    <n v="40"/>
    <n v="99"/>
    <s v="Yes"/>
    <s v="no"/>
    <n v="33"/>
    <n v="2"/>
    <n v="1"/>
    <s v="Yes"/>
    <n v="0"/>
    <s v="LA"/>
    <s v="249-1536"/>
    <s v="Male"/>
    <n v="53"/>
    <s v="No"/>
    <s v="No"/>
    <s v="No"/>
    <n v="0"/>
    <s v="No"/>
    <s v="Month-to-Month"/>
    <s v="Direct Debit"/>
    <n v="49"/>
    <n v="472"/>
    <s v="Attitude"/>
    <x v="4"/>
  </r>
  <r>
    <x v="845"/>
    <s v="Yes"/>
    <n v="1"/>
    <n v="5"/>
    <n v="15"/>
    <n v="4"/>
    <s v="10.5"/>
    <s v="Yes"/>
    <s v="no"/>
    <s v="2.1"/>
    <n v="0"/>
    <n v="8"/>
    <s v="No"/>
    <n v="5"/>
    <s v="ME"/>
    <s v="333-9854"/>
    <s v="Male"/>
    <n v="54"/>
    <s v="No"/>
    <s v="No"/>
    <s v="No"/>
    <n v="0"/>
    <s v="No"/>
    <s v="Month-to-Month"/>
    <s v="Direct Debit"/>
    <n v="39"/>
    <n v="39"/>
    <s v="Dissatisfaction"/>
    <x v="5"/>
  </r>
  <r>
    <x v="846"/>
    <s v="Yes"/>
    <n v="51"/>
    <n v="129"/>
    <s v="253.2"/>
    <n v="204"/>
    <s v="550.8"/>
    <s v="Yes"/>
    <s v="no"/>
    <s v="137.7"/>
    <n v="4"/>
    <n v="8"/>
    <s v="Yes"/>
    <n v="0"/>
    <s v="AK"/>
    <s v="351-4486"/>
    <s v="Male"/>
    <n v="77"/>
    <s v="No"/>
    <s v="Yes"/>
    <s v="No"/>
    <n v="0"/>
    <s v="Yes"/>
    <s v="Month-to-Month"/>
    <s v="Direct Debit"/>
    <n v="43"/>
    <n v="2176"/>
    <s v="Dissatisfaction"/>
    <x v="11"/>
  </r>
  <r>
    <x v="847"/>
    <s v="Yes"/>
    <n v="24"/>
    <n v="87"/>
    <s v="189.4"/>
    <n v="96"/>
    <s v="151.2"/>
    <s v="Yes"/>
    <s v="no"/>
    <s v="30.2"/>
    <n v="1"/>
    <n v="8"/>
    <s v="Yes"/>
    <n v="0"/>
    <s v="MS"/>
    <s v="309-6719"/>
    <s v="Male"/>
    <n v="47"/>
    <s v="No"/>
    <s v="No"/>
    <s v="No"/>
    <n v="0"/>
    <s v="Yes"/>
    <s v="Month-to-Month"/>
    <s v="Direct Debit"/>
    <n v="47"/>
    <n v="1124"/>
    <s v="Price"/>
    <x v="12"/>
  </r>
  <r>
    <x v="848"/>
    <s v="Yes"/>
    <n v="18"/>
    <n v="41"/>
    <s v="124.8"/>
    <n v="72"/>
    <s v="230.4"/>
    <s v="Yes"/>
    <s v="no"/>
    <s v="57.6"/>
    <n v="1"/>
    <n v="5"/>
    <s v="Yes"/>
    <n v="0"/>
    <s v="AZ"/>
    <s v="288-2801"/>
    <s v="Male"/>
    <n v="51"/>
    <s v="No"/>
    <s v="No"/>
    <s v="No"/>
    <n v="0"/>
    <s v="No"/>
    <s v="Month-to-Month"/>
    <s v="Direct Debit"/>
    <n v="62"/>
    <n v="1111"/>
    <s v="Price"/>
    <x v="13"/>
  </r>
  <r>
    <x v="849"/>
    <s v="Yes"/>
    <n v="74"/>
    <n v="199"/>
    <s v="590.7"/>
    <n v="296"/>
    <n v="740"/>
    <s v="Yes"/>
    <s v="no"/>
    <n v="185"/>
    <n v="5"/>
    <n v="1"/>
    <s v="Yes"/>
    <n v="0"/>
    <s v="MI"/>
    <s v="386-4286"/>
    <s v="Male"/>
    <n v="70"/>
    <s v="No"/>
    <s v="Yes"/>
    <s v="No"/>
    <n v="0"/>
    <s v="Yes"/>
    <s v="Two Year"/>
    <s v="Direct Debit"/>
    <n v="67"/>
    <n v="4977"/>
    <s v="Price"/>
    <x v="17"/>
  </r>
  <r>
    <x v="850"/>
    <s v="Yes"/>
    <n v="1"/>
    <n v="6"/>
    <n v="15"/>
    <n v="4"/>
    <s v="10.8"/>
    <s v="Yes"/>
    <s v="no"/>
    <s v="2.2"/>
    <n v="3"/>
    <n v="16"/>
    <s v="Yes"/>
    <n v="0"/>
    <s v="MD"/>
    <s v="283-6262"/>
    <s v="Male"/>
    <n v="22"/>
    <s v="Yes"/>
    <s v="No"/>
    <s v="No"/>
    <n v="0"/>
    <s v="No"/>
    <s v="Month-to-Month"/>
    <s v="Direct Debit"/>
    <n v="32"/>
    <n v="32"/>
    <s v="Dissatisfaction"/>
    <x v="8"/>
  </r>
  <r>
    <x v="851"/>
    <s v="Yes"/>
    <n v="26"/>
    <n v="86"/>
    <s v="307.3"/>
    <n v="104"/>
    <n v="338"/>
    <s v="Yes"/>
    <s v="no"/>
    <s v="67.6"/>
    <n v="1"/>
    <n v="7"/>
    <s v="No"/>
    <n v="21"/>
    <s v="AZ"/>
    <s v="273-4924"/>
    <s v="Female"/>
    <n v="56"/>
    <s v="No"/>
    <s v="No"/>
    <s v="No"/>
    <n v="0"/>
    <s v="No"/>
    <s v="Month-to-Month"/>
    <s v="Direct Debit"/>
    <n v="55"/>
    <n v="1421"/>
    <s v="Dissatisfaction"/>
    <x v="7"/>
  </r>
  <r>
    <x v="852"/>
    <s v="Yes"/>
    <n v="7"/>
    <n v="33"/>
    <s v="77.8"/>
    <n v="28"/>
    <s v="73.5"/>
    <s v="Yes"/>
    <s v="no"/>
    <s v="18.4"/>
    <n v="5"/>
    <n v="13"/>
    <s v="Yes"/>
    <n v="0"/>
    <s v="NE"/>
    <s v="319-5822"/>
    <s v="Male"/>
    <n v="25"/>
    <s v="Yes"/>
    <s v="No"/>
    <s v="No"/>
    <n v="0"/>
    <s v="No"/>
    <s v="Month-to-Month"/>
    <s v="Credit Card"/>
    <n v="41"/>
    <n v="291"/>
    <s v="Attitude"/>
    <x v="4"/>
  </r>
  <r>
    <x v="853"/>
    <s v="Yes"/>
    <n v="5"/>
    <n v="15"/>
    <s v="34.4"/>
    <n v="20"/>
    <s v="50.5"/>
    <s v="Yes"/>
    <s v="no"/>
    <s v="10.1"/>
    <n v="5"/>
    <n v="3"/>
    <s v="Yes"/>
    <n v="0"/>
    <s v="AR"/>
    <s v="316-6551"/>
    <s v="Male"/>
    <n v="76"/>
    <s v="No"/>
    <s v="Yes"/>
    <s v="No"/>
    <n v="0"/>
    <s v="No"/>
    <s v="Month-to-Month"/>
    <s v="Direct Debit"/>
    <n v="37"/>
    <n v="184"/>
    <s v="Dissatisfaction"/>
    <x v="5"/>
  </r>
  <r>
    <x v="854"/>
    <s v="Yes"/>
    <n v="43"/>
    <n v="154"/>
    <s v="425.1"/>
    <n v="172"/>
    <s v="576.2"/>
    <s v="Yes"/>
    <s v="no"/>
    <s v="288.1"/>
    <n v="4"/>
    <n v="5"/>
    <s v="Yes"/>
    <n v="0"/>
    <s v="DE"/>
    <s v="330-3211"/>
    <s v="Male"/>
    <n v="58"/>
    <s v="No"/>
    <s v="No"/>
    <s v="No"/>
    <n v="0"/>
    <s v="Yes"/>
    <s v="Month-to-Month"/>
    <s v="Direct Debit"/>
    <n v="46"/>
    <n v="1957"/>
    <s v="Other"/>
    <x v="6"/>
  </r>
  <r>
    <x v="855"/>
    <s v="Yes"/>
    <n v="4"/>
    <n v="21"/>
    <s v="60.9"/>
    <n v="16"/>
    <s v="58.8"/>
    <s v="Yes"/>
    <s v="no"/>
    <s v="11.8"/>
    <n v="4"/>
    <n v="7"/>
    <s v="Yes"/>
    <n v="0"/>
    <s v="WA"/>
    <s v="353-7496"/>
    <s v="Female"/>
    <n v="35"/>
    <s v="No"/>
    <s v="No"/>
    <s v="No"/>
    <n v="0"/>
    <s v="No"/>
    <s v="Month-to-Month"/>
    <s v="Credit Card"/>
    <n v="24"/>
    <n v="106"/>
    <s v="Other"/>
    <x v="6"/>
  </r>
  <r>
    <x v="856"/>
    <s v="Yes"/>
    <n v="2"/>
    <n v="12"/>
    <n v="25"/>
    <n v="8"/>
    <n v="17"/>
    <s v="Yes"/>
    <s v="no"/>
    <s v="3.4"/>
    <n v="5"/>
    <n v="4"/>
    <s v="Yes"/>
    <n v="0"/>
    <s v="OH"/>
    <s v="243-8305"/>
    <s v="Male"/>
    <n v="40"/>
    <s v="No"/>
    <s v="No"/>
    <s v="No"/>
    <n v="0"/>
    <s v="No"/>
    <s v="Month-to-Month"/>
    <s v="Credit Card"/>
    <n v="37"/>
    <n v="66"/>
    <s v="Price"/>
    <x v="10"/>
  </r>
  <r>
    <x v="857"/>
    <s v="Yes"/>
    <n v="9"/>
    <n v="29"/>
    <s v="79.6"/>
    <n v="36"/>
    <n v="117"/>
    <s v="Yes"/>
    <s v="no"/>
    <s v="58.5"/>
    <n v="1"/>
    <n v="1"/>
    <s v="No"/>
    <n v="19"/>
    <s v="VA"/>
    <s v="406-5101"/>
    <s v="Female"/>
    <n v="67"/>
    <s v="No"/>
    <s v="Yes"/>
    <s v="No"/>
    <n v="0"/>
    <s v="No"/>
    <s v="Month-to-Month"/>
    <s v="Direct Debit"/>
    <n v="35"/>
    <n v="313"/>
    <s v="Dissatisfaction"/>
    <x v="7"/>
  </r>
  <r>
    <x v="858"/>
    <s v="Yes"/>
    <n v="1"/>
    <n v="4"/>
    <n v="10"/>
    <n v="4"/>
    <s v="11.5"/>
    <s v="Yes"/>
    <s v="no"/>
    <s v="2.9"/>
    <n v="1"/>
    <n v="6"/>
    <s v="Yes"/>
    <n v="0"/>
    <s v="IA"/>
    <s v="361-4830"/>
    <s v="Male"/>
    <n v="77"/>
    <s v="No"/>
    <s v="Yes"/>
    <s v="No"/>
    <n v="0"/>
    <s v="No"/>
    <s v="Month-to-Month"/>
    <s v="Direct Debit"/>
    <n v="44"/>
    <n v="44"/>
    <s v="Attitude"/>
    <x v="4"/>
  </r>
  <r>
    <x v="859"/>
    <s v="Yes"/>
    <n v="43"/>
    <n v="154"/>
    <s v="467.9"/>
    <n v="172"/>
    <s v="563.3"/>
    <s v="Yes"/>
    <s v="no"/>
    <s v="281.7"/>
    <n v="3"/>
    <n v="4"/>
    <s v="Yes"/>
    <n v="0"/>
    <s v="DE"/>
    <s v="340-10108"/>
    <s v="Male"/>
    <n v="67"/>
    <s v="No"/>
    <s v="Yes"/>
    <s v="No"/>
    <n v="0"/>
    <s v="No"/>
    <s v="Month-to-Month"/>
    <s v="Direct Debit"/>
    <n v="49"/>
    <n v="2075"/>
    <s v="Dissatisfaction"/>
    <x v="5"/>
  </r>
  <r>
    <x v="860"/>
    <s v="Yes"/>
    <n v="1"/>
    <n v="2"/>
    <n v="4"/>
    <n v="4"/>
    <s v="8.5"/>
    <s v="Yes"/>
    <s v="no"/>
    <s v="4.3"/>
    <n v="3"/>
    <n v="0"/>
    <s v="No"/>
    <n v="0"/>
    <s v="GA"/>
    <s v="320-6639"/>
    <s v="Female"/>
    <n v="52"/>
    <s v="No"/>
    <s v="No"/>
    <s v="No"/>
    <n v="0"/>
    <s v="No"/>
    <s v="Month-to-Month"/>
    <s v="Credit Card"/>
    <n v="11"/>
    <n v="11"/>
    <s v="Dissatisfaction"/>
    <x v="11"/>
  </r>
  <r>
    <x v="861"/>
    <s v="Yes"/>
    <n v="3"/>
    <n v="7"/>
    <s v="22.8"/>
    <n v="12"/>
    <s v="46.8"/>
    <s v="Yes"/>
    <s v="no"/>
    <s v="11.7"/>
    <n v="2"/>
    <n v="8"/>
    <s v="Yes"/>
    <n v="0"/>
    <s v="NH"/>
    <s v="313-4290"/>
    <s v="Male"/>
    <n v="25"/>
    <s v="Yes"/>
    <s v="No"/>
    <s v="No"/>
    <n v="0"/>
    <s v="No"/>
    <s v="Month-to-Month"/>
    <s v="Direct Debit"/>
    <n v="22"/>
    <n v="63"/>
    <s v="Price"/>
    <x v="12"/>
  </r>
  <r>
    <x v="862"/>
    <s v="Yes"/>
    <n v="69"/>
    <n v="151"/>
    <s v="412.9"/>
    <n v="0"/>
    <n v="0"/>
    <s v="No"/>
    <s v="yes"/>
    <n v="0"/>
    <n v="0"/>
    <n v="13"/>
    <s v="Yes"/>
    <n v="0"/>
    <s v="VA"/>
    <s v="296-1643"/>
    <s v="Male"/>
    <n v="37"/>
    <s v="No"/>
    <s v="No"/>
    <s v="No"/>
    <n v="0"/>
    <s v="Yes"/>
    <s v="One Year"/>
    <s v="Direct Debit"/>
    <n v="54"/>
    <n v="3716"/>
    <s v="Price"/>
    <x v="13"/>
  </r>
  <r>
    <x v="863"/>
    <s v="Yes"/>
    <n v="11"/>
    <n v="72"/>
    <s v="149.7"/>
    <n v="44"/>
    <s v="115.5"/>
    <s v="Yes"/>
    <s v="no"/>
    <s v="28.9"/>
    <n v="5"/>
    <n v="3"/>
    <s v="Yes"/>
    <n v="0"/>
    <s v="TX"/>
    <s v="287-5985"/>
    <s v="Female"/>
    <n v="83"/>
    <s v="No"/>
    <s v="Yes"/>
    <s v="No"/>
    <n v="0"/>
    <s v="No"/>
    <s v="Month-to-Month"/>
    <s v="Credit Card"/>
    <n v="51"/>
    <n v="547"/>
    <s v="Price"/>
    <x v="17"/>
  </r>
  <r>
    <x v="864"/>
    <s v="Yes"/>
    <n v="51"/>
    <n v="110"/>
    <n v="360"/>
    <n v="204"/>
    <s v="499.8"/>
    <s v="Yes"/>
    <s v="no"/>
    <n v="125"/>
    <n v="1"/>
    <n v="1"/>
    <s v="No"/>
    <n v="33"/>
    <s v="KY"/>
    <s v="294-3734"/>
    <s v="Female"/>
    <n v="65"/>
    <s v="No"/>
    <s v="Yes"/>
    <s v="No"/>
    <n v="0"/>
    <s v="Yes"/>
    <s v="Month-to-Month"/>
    <s v="Direct Debit"/>
    <n v="53"/>
    <n v="2732"/>
    <s v="Price"/>
    <x v="10"/>
  </r>
  <r>
    <x v="865"/>
    <s v="Yes"/>
    <n v="5"/>
    <n v="33"/>
    <s v="70.7"/>
    <n v="20"/>
    <n v="72"/>
    <s v="Yes"/>
    <s v="no"/>
    <s v="14.4"/>
    <n v="2"/>
    <n v="7"/>
    <s v="Yes"/>
    <n v="0"/>
    <s v="MT"/>
    <s v="381-8392"/>
    <s v="Male"/>
    <n v="78"/>
    <s v="No"/>
    <s v="Yes"/>
    <s v="No"/>
    <n v="0"/>
    <s v="Yes"/>
    <s v="Month-to-Month"/>
    <s v="Direct Debit"/>
    <n v="22"/>
    <n v="104"/>
    <s v="Dissatisfaction"/>
    <x v="8"/>
  </r>
  <r>
    <x v="866"/>
    <s v="Yes"/>
    <n v="1"/>
    <n v="4"/>
    <n v="10"/>
    <n v="4"/>
    <s v="10.5"/>
    <s v="Yes"/>
    <s v="no"/>
    <s v="2.6"/>
    <n v="1"/>
    <n v="1"/>
    <s v="Yes"/>
    <n v="0"/>
    <s v="OK"/>
    <s v="348-7442"/>
    <s v="Male"/>
    <n v="61"/>
    <s v="No"/>
    <s v="No"/>
    <s v="No"/>
    <n v="0"/>
    <s v="No"/>
    <s v="Month-to-Month"/>
    <s v="Direct Debit"/>
    <n v="45"/>
    <n v="45"/>
    <s v="Competitor"/>
    <x v="0"/>
  </r>
  <r>
    <x v="867"/>
    <s v="Yes"/>
    <n v="17"/>
    <n v="64"/>
    <s v="173.8"/>
    <n v="68"/>
    <s v="132.6"/>
    <s v="Yes"/>
    <s v="no"/>
    <s v="66.3"/>
    <n v="3"/>
    <n v="0"/>
    <s v="No"/>
    <n v="0"/>
    <s v="MD"/>
    <s v="352-8179"/>
    <s v="Male"/>
    <n v="38"/>
    <s v="No"/>
    <s v="No"/>
    <s v="No"/>
    <n v="0"/>
    <s v="No"/>
    <s v="Month-to-Month"/>
    <s v="Credit Card"/>
    <n v="10"/>
    <n v="174"/>
    <s v="Price"/>
    <x v="13"/>
  </r>
  <r>
    <x v="868"/>
    <s v="Yes"/>
    <n v="15"/>
    <n v="71"/>
    <s v="195.2"/>
    <n v="60"/>
    <n v="210"/>
    <s v="Yes"/>
    <s v="no"/>
    <s v="52.5"/>
    <n v="2"/>
    <n v="10"/>
    <s v="Yes"/>
    <n v="0"/>
    <s v="DC"/>
    <s v="343-6812"/>
    <s v="Female"/>
    <n v="25"/>
    <s v="Yes"/>
    <s v="No"/>
    <s v="No"/>
    <n v="0"/>
    <s v="Yes"/>
    <s v="Month-to-Month"/>
    <s v="Direct Debit"/>
    <n v="36"/>
    <n v="537"/>
    <s v="Dissatisfaction"/>
    <x v="5"/>
  </r>
  <r>
    <x v="869"/>
    <s v="Yes"/>
    <n v="46"/>
    <n v="82"/>
    <s v="275.1"/>
    <n v="184"/>
    <s v="561.2"/>
    <s v="Yes"/>
    <s v="no"/>
    <s v="112.2"/>
    <n v="0"/>
    <n v="36"/>
    <s v="Yes"/>
    <n v="0"/>
    <s v="DE"/>
    <s v="326-10849"/>
    <s v="Female"/>
    <n v="25"/>
    <s v="Yes"/>
    <s v="No"/>
    <s v="No"/>
    <n v="0"/>
    <s v="No"/>
    <s v="One Year"/>
    <s v="Direct Debit"/>
    <n v="38"/>
    <n v="1722"/>
    <s v="Other"/>
    <x v="6"/>
  </r>
  <r>
    <x v="870"/>
    <s v="Yes"/>
    <n v="10"/>
    <n v="65"/>
    <s v="155.4"/>
    <n v="40"/>
    <n v="147"/>
    <s v="Yes"/>
    <s v="no"/>
    <s v="73.5"/>
    <n v="4"/>
    <n v="3"/>
    <s v="Yes"/>
    <n v="0"/>
    <s v="IN"/>
    <s v="305-3611"/>
    <s v="Male"/>
    <n v="57"/>
    <s v="No"/>
    <s v="No"/>
    <s v="No"/>
    <n v="0"/>
    <s v="No"/>
    <s v="Month-to-Month"/>
    <s v="Credit Card"/>
    <n v="25"/>
    <n v="244"/>
    <s v="Other"/>
    <x v="6"/>
  </r>
  <r>
    <x v="871"/>
    <s v="Yes"/>
    <n v="32"/>
    <n v="130"/>
    <s v="354.1"/>
    <n v="128"/>
    <s v="412.8"/>
    <s v="Yes"/>
    <s v="yes"/>
    <n v="0"/>
    <n v="0"/>
    <n v="6"/>
    <s v="No"/>
    <n v="26"/>
    <s v="AZ"/>
    <s v="283-8321"/>
    <s v="Male"/>
    <n v="66"/>
    <s v="No"/>
    <s v="Yes"/>
    <s v="No"/>
    <n v="0"/>
    <s v="Yes"/>
    <s v="Month-to-Month"/>
    <s v="Direct Debit"/>
    <n v="41"/>
    <n v="1312"/>
    <s v="Other"/>
    <x v="6"/>
  </r>
  <r>
    <x v="872"/>
    <s v="Yes"/>
    <n v="33"/>
    <n v="95"/>
    <s v="330.9"/>
    <n v="132"/>
    <s v="188.1"/>
    <s v="Yes"/>
    <s v="no"/>
    <s v="62.7"/>
    <n v="2"/>
    <n v="13"/>
    <s v="Yes"/>
    <n v="0"/>
    <s v="FL"/>
    <s v="325-7339"/>
    <s v="Male"/>
    <n v="44"/>
    <s v="No"/>
    <s v="No"/>
    <s v="No"/>
    <n v="0"/>
    <s v="No"/>
    <s v="Month-to-Month"/>
    <s v="Direct Debit"/>
    <n v="48"/>
    <n v="1605"/>
    <s v="Attitude"/>
    <x v="4"/>
  </r>
  <r>
    <x v="873"/>
    <s v="Yes"/>
    <n v="1"/>
    <n v="3"/>
    <n v="7"/>
    <n v="4"/>
    <n v="14"/>
    <s v="Yes"/>
    <s v="no"/>
    <s v="4.7"/>
    <n v="4"/>
    <n v="17"/>
    <s v="Yes"/>
    <n v="0"/>
    <s v="MD"/>
    <s v="294-1636"/>
    <s v="Female"/>
    <n v="22"/>
    <s v="Yes"/>
    <s v="No"/>
    <s v="No"/>
    <n v="0"/>
    <s v="No"/>
    <s v="Month-to-Month"/>
    <s v="Direct Debit"/>
    <n v="36"/>
    <n v="36"/>
    <s v="Other"/>
    <x v="18"/>
  </r>
  <r>
    <x v="874"/>
    <s v="Yes"/>
    <n v="20"/>
    <n v="45"/>
    <s v="122.1"/>
    <n v="80"/>
    <n v="108"/>
    <s v="Yes"/>
    <s v="no"/>
    <n v="27"/>
    <n v="4"/>
    <n v="6"/>
    <s v="Yes"/>
    <n v="0"/>
    <s v="MS"/>
    <s v="271-2408"/>
    <s v="Male"/>
    <n v="48"/>
    <s v="No"/>
    <s v="No"/>
    <s v="No"/>
    <n v="0"/>
    <s v="No"/>
    <s v="Month-to-Month"/>
    <s v="Direct Debit"/>
    <n v="37"/>
    <n v="760"/>
    <s v="Other"/>
    <x v="1"/>
  </r>
  <r>
    <x v="875"/>
    <s v="Yes"/>
    <n v="26"/>
    <n v="79"/>
    <s v="181.6"/>
    <n v="104"/>
    <s v="371.8"/>
    <s v="Yes"/>
    <s v="no"/>
    <n v="93"/>
    <n v="0"/>
    <n v="7"/>
    <s v="Yes"/>
    <n v="0"/>
    <s v="VA"/>
    <s v="312-10643"/>
    <s v="Male"/>
    <n v="37"/>
    <s v="No"/>
    <s v="No"/>
    <s v="No"/>
    <n v="0"/>
    <s v="No"/>
    <s v="Month-to-Month"/>
    <s v="Direct Debit"/>
    <n v="29"/>
    <n v="752"/>
    <s v="Other"/>
    <x v="1"/>
  </r>
  <r>
    <x v="876"/>
    <s v="Yes"/>
    <n v="6"/>
    <n v="7"/>
    <s v="22.4"/>
    <n v="24"/>
    <s v="77.4"/>
    <s v="Yes"/>
    <s v="no"/>
    <s v="15.5"/>
    <n v="4"/>
    <n v="3"/>
    <s v="Yes"/>
    <n v="0"/>
    <s v="KY"/>
    <s v="297-6293"/>
    <s v="Male"/>
    <n v="72"/>
    <s v="No"/>
    <s v="Yes"/>
    <s v="No"/>
    <n v="0"/>
    <s v="No"/>
    <s v="Month-to-Month"/>
    <s v="Direct Debit"/>
    <n v="60"/>
    <n v="335"/>
    <s v="Other"/>
    <x v="1"/>
  </r>
  <r>
    <x v="877"/>
    <s v="Yes"/>
    <n v="1"/>
    <n v="3"/>
    <n v="6"/>
    <n v="4"/>
    <s v="14.5"/>
    <s v="Yes"/>
    <s v="no"/>
    <s v="7.3"/>
    <n v="0"/>
    <n v="1"/>
    <s v="Yes"/>
    <n v="0"/>
    <s v="OK"/>
    <s v="275-4661"/>
    <s v="Male"/>
    <n v="65"/>
    <s v="No"/>
    <s v="Yes"/>
    <s v="No"/>
    <n v="0"/>
    <s v="No"/>
    <s v="Month-to-Month"/>
    <s v="Direct Debit"/>
    <n v="33"/>
    <n v="33"/>
    <s v="Competitor"/>
    <x v="2"/>
  </r>
  <r>
    <x v="878"/>
    <s v="Yes"/>
    <n v="13"/>
    <n v="29"/>
    <s v="67.4"/>
    <n v="52"/>
    <n v="130"/>
    <s v="Yes"/>
    <s v="yes"/>
    <n v="0"/>
    <n v="2"/>
    <n v="1"/>
    <s v="No"/>
    <n v="48"/>
    <s v="ID"/>
    <s v="307-6475"/>
    <s v="Female"/>
    <n v="55"/>
    <s v="No"/>
    <s v="No"/>
    <s v="No"/>
    <n v="0"/>
    <s v="No"/>
    <s v="Month-to-Month"/>
    <s v="Credit Card"/>
    <n v="37"/>
    <n v="500"/>
    <s v="Competitor"/>
    <x v="2"/>
  </r>
  <r>
    <x v="879"/>
    <s v="Yes"/>
    <n v="38"/>
    <n v="143"/>
    <s v="611.2"/>
    <n v="152"/>
    <s v="395.2"/>
    <s v="Yes"/>
    <s v="no"/>
    <n v="79"/>
    <n v="0"/>
    <n v="28"/>
    <s v="Yes"/>
    <n v="0"/>
    <s v="VA"/>
    <s v="304-2250"/>
    <s v="Male"/>
    <n v="27"/>
    <s v="Yes"/>
    <s v="No"/>
    <s v="No"/>
    <n v="0"/>
    <s v="No"/>
    <s v="One Year"/>
    <s v="Credit Card"/>
    <n v="29"/>
    <n v="1100"/>
    <s v="Other"/>
    <x v="6"/>
  </r>
  <r>
    <x v="880"/>
    <s v="Yes"/>
    <n v="6"/>
    <n v="37"/>
    <s v="83.8"/>
    <n v="24"/>
    <n v="63"/>
    <s v="Yes"/>
    <s v="no"/>
    <s v="31.5"/>
    <n v="3"/>
    <n v="20"/>
    <s v="Yes"/>
    <n v="0"/>
    <s v="MI"/>
    <s v="304-3291"/>
    <s v="Male"/>
    <n v="27"/>
    <s v="Yes"/>
    <s v="No"/>
    <s v="No"/>
    <n v="0"/>
    <s v="Yes"/>
    <s v="Month-to-Month"/>
    <s v="Credit Card"/>
    <n v="16"/>
    <n v="90"/>
    <s v="Competitor"/>
    <x v="2"/>
  </r>
  <r>
    <x v="881"/>
    <s v="Yes"/>
    <n v="9"/>
    <n v="17"/>
    <s v="46.2"/>
    <n v="36"/>
    <s v="107.1"/>
    <s v="Yes"/>
    <s v="yes"/>
    <n v="0"/>
    <n v="0"/>
    <n v="3"/>
    <s v="Yes"/>
    <n v="0"/>
    <s v="TX"/>
    <s v="337-1914"/>
    <s v="Male"/>
    <n v="65"/>
    <s v="No"/>
    <s v="Yes"/>
    <s v="No"/>
    <n v="0"/>
    <s v="No"/>
    <s v="Month-to-Month"/>
    <s v="Credit Card"/>
    <n v="55"/>
    <n v="508"/>
    <s v="Competitor"/>
    <x v="2"/>
  </r>
  <r>
    <x v="882"/>
    <s v="Yes"/>
    <n v="2"/>
    <n v="7"/>
    <s v="12.6"/>
    <n v="0"/>
    <n v="0"/>
    <s v="No"/>
    <s v="yes"/>
    <n v="0"/>
    <n v="0"/>
    <n v="5"/>
    <s v="Yes"/>
    <n v="0"/>
    <s v="KS"/>
    <s v="370-4561"/>
    <s v="Female"/>
    <n v="43"/>
    <s v="No"/>
    <s v="No"/>
    <s v="No"/>
    <n v="0"/>
    <s v="No"/>
    <s v="Month-to-Month"/>
    <s v="Direct Debit"/>
    <n v="36"/>
    <n v="76"/>
    <s v="Competitor"/>
    <x v="3"/>
  </r>
  <r>
    <x v="883"/>
    <s v="Yes"/>
    <n v="1"/>
    <n v="2"/>
    <n v="6"/>
    <n v="4"/>
    <s v="9.7"/>
    <s v="Yes"/>
    <s v="no"/>
    <s v="4.9"/>
    <n v="1"/>
    <n v="4"/>
    <s v="Yes"/>
    <n v="0"/>
    <s v="UT"/>
    <s v="364-1452"/>
    <s v="Female"/>
    <n v="42"/>
    <s v="No"/>
    <s v="No"/>
    <s v="No"/>
    <n v="0"/>
    <s v="No"/>
    <s v="Month-to-Month"/>
    <s v="Direct Debit"/>
    <n v="26"/>
    <n v="26"/>
    <s v="Competitor"/>
    <x v="3"/>
  </r>
  <r>
    <x v="884"/>
    <s v="Yes"/>
    <n v="8"/>
    <n v="35"/>
    <s v="86.5"/>
    <n v="32"/>
    <s v="61.6"/>
    <s v="Yes"/>
    <s v="no"/>
    <s v="30.8"/>
    <n v="3"/>
    <n v="17"/>
    <s v="No"/>
    <n v="6"/>
    <s v="MN"/>
    <s v="317-5188"/>
    <s v="Male"/>
    <n v="33"/>
    <s v="No"/>
    <s v="No"/>
    <s v="No"/>
    <n v="0"/>
    <s v="No"/>
    <s v="Month-to-Month"/>
    <s v="Credit Card"/>
    <n v="43"/>
    <n v="339"/>
    <s v="Competitor"/>
    <x v="3"/>
  </r>
  <r>
    <x v="885"/>
    <s v="Yes"/>
    <n v="2"/>
    <n v="8"/>
    <s v="18.2"/>
    <n v="8"/>
    <n v="25"/>
    <s v="Yes"/>
    <s v="no"/>
    <s v="6.3"/>
    <n v="3"/>
    <n v="7"/>
    <s v="Yes"/>
    <n v="0"/>
    <s v="NM"/>
    <s v="323-3549"/>
    <s v="Female"/>
    <n v="72"/>
    <s v="No"/>
    <s v="Yes"/>
    <s v="No"/>
    <n v="0"/>
    <s v="No"/>
    <s v="Month-to-Month"/>
    <s v="Direct Debit"/>
    <n v="24"/>
    <n v="40"/>
    <s v="Competitor"/>
    <x v="14"/>
  </r>
  <r>
    <x v="886"/>
    <s v="Yes"/>
    <n v="3"/>
    <n v="15"/>
    <s v="44.8"/>
    <n v="12"/>
    <s v="40.5"/>
    <s v="Yes"/>
    <s v="no"/>
    <s v="20.3"/>
    <n v="1"/>
    <n v="17"/>
    <s v="Yes"/>
    <n v="0"/>
    <s v="SC"/>
    <s v="281-8796"/>
    <s v="Female"/>
    <n v="21"/>
    <s v="Yes"/>
    <s v="No"/>
    <s v="No"/>
    <n v="0"/>
    <s v="No"/>
    <s v="Month-to-Month"/>
    <s v="Direct Debit"/>
    <n v="29"/>
    <n v="87"/>
    <s v="Competitor"/>
    <x v="14"/>
  </r>
  <r>
    <x v="887"/>
    <s v="Yes"/>
    <n v="49"/>
    <n v="262"/>
    <s v="787.8"/>
    <n v="196"/>
    <s v="710.5"/>
    <s v="Yes"/>
    <s v="no"/>
    <s v="142.1"/>
    <n v="2"/>
    <n v="7"/>
    <s v="Yes"/>
    <n v="0"/>
    <s v="NH"/>
    <s v="390-3401"/>
    <s v="Male"/>
    <n v="77"/>
    <s v="No"/>
    <s v="Yes"/>
    <s v="No"/>
    <n v="0"/>
    <s v="Yes"/>
    <s v="Month-to-Month"/>
    <s v="Direct Debit"/>
    <n v="47"/>
    <n v="2291"/>
    <s v="Competitor"/>
    <x v="14"/>
  </r>
  <r>
    <x v="888"/>
    <s v="Yes"/>
    <n v="2"/>
    <n v="6"/>
    <s v="15.9"/>
    <n v="8"/>
    <s v="31.2"/>
    <s v="Yes"/>
    <s v="no"/>
    <s v="15.6"/>
    <n v="0"/>
    <n v="3"/>
    <s v="Yes"/>
    <n v="0"/>
    <s v="PA"/>
    <s v="332-4130"/>
    <s v="Male"/>
    <n v="37"/>
    <s v="No"/>
    <s v="No"/>
    <s v="No"/>
    <n v="0"/>
    <s v="No"/>
    <s v="Month-to-Month"/>
    <s v="Credit Card"/>
    <n v="20"/>
    <n v="35"/>
    <s v="Competitor"/>
    <x v="0"/>
  </r>
  <r>
    <x v="889"/>
    <s v="Yes"/>
    <n v="40"/>
    <n v="272"/>
    <s v="641.6"/>
    <n v="160"/>
    <n v="432"/>
    <s v="Yes"/>
    <s v="no"/>
    <s v="86.4"/>
    <n v="1"/>
    <n v="1"/>
    <s v="Yes"/>
    <n v="0"/>
    <s v="WA"/>
    <s v="327-5034"/>
    <s v="Male"/>
    <n v="62"/>
    <s v="No"/>
    <s v="No"/>
    <s v="No"/>
    <n v="0"/>
    <s v="No"/>
    <s v="Month-to-Month"/>
    <s v="Direct Debit"/>
    <n v="36"/>
    <n v="1459"/>
    <s v="Competitor"/>
    <x v="0"/>
  </r>
  <r>
    <x v="890"/>
    <s v="Yes"/>
    <n v="12"/>
    <n v="26"/>
    <s v="69.8"/>
    <n v="48"/>
    <n v="90"/>
    <s v="Yes"/>
    <s v="no"/>
    <s v="22.5"/>
    <n v="0"/>
    <n v="24"/>
    <s v="Yes"/>
    <n v="0"/>
    <s v="SD"/>
    <s v="322-3577"/>
    <s v="Female"/>
    <n v="26"/>
    <s v="Yes"/>
    <s v="No"/>
    <s v="No"/>
    <n v="0"/>
    <s v="Yes"/>
    <s v="Month-to-Month"/>
    <s v="Direct Debit"/>
    <n v="66"/>
    <n v="764"/>
    <s v="Price"/>
    <x v="10"/>
  </r>
  <r>
    <x v="891"/>
    <s v="Yes"/>
    <n v="26"/>
    <n v="175"/>
    <s v="384.4"/>
    <n v="104"/>
    <s v="343.2"/>
    <s v="Yes"/>
    <s v="no"/>
    <s v="85.8"/>
    <n v="4"/>
    <n v="9"/>
    <s v="No"/>
    <n v="50"/>
    <s v="AK"/>
    <s v="375-7767"/>
    <s v="Male"/>
    <n v="69"/>
    <s v="No"/>
    <s v="Yes"/>
    <s v="No"/>
    <n v="0"/>
    <s v="Yes"/>
    <s v="Month-to-Month"/>
    <s v="Direct Debit"/>
    <n v="43"/>
    <n v="1100"/>
    <s v="Dissatisfaction"/>
    <x v="8"/>
  </r>
  <r>
    <x v="892"/>
    <s v="Yes"/>
    <n v="17"/>
    <n v="57"/>
    <s v="150.9"/>
    <n v="68"/>
    <s v="130.9"/>
    <s v="Yes"/>
    <s v="no"/>
    <s v="26.2"/>
    <n v="2"/>
    <n v="2"/>
    <s v="Yes"/>
    <n v="0"/>
    <s v="DE"/>
    <s v="285-7858"/>
    <s v="Female"/>
    <n v="75"/>
    <s v="No"/>
    <s v="Yes"/>
    <s v="No"/>
    <n v="0"/>
    <s v="Yes"/>
    <s v="Month-to-Month"/>
    <s v="Direct Debit"/>
    <n v="19"/>
    <n v="314"/>
    <s v="Dissatisfaction"/>
    <x v="7"/>
  </r>
  <r>
    <x v="893"/>
    <s v="Yes"/>
    <n v="4"/>
    <n v="13"/>
    <s v="36.7"/>
    <n v="16"/>
    <s v="51.6"/>
    <s v="Yes"/>
    <s v="no"/>
    <s v="10.3"/>
    <n v="4"/>
    <n v="0"/>
    <s v="No"/>
    <n v="0"/>
    <s v="AR"/>
    <s v="272-9919"/>
    <s v="Female"/>
    <n v="39"/>
    <s v="No"/>
    <s v="No"/>
    <s v="No"/>
    <n v="0"/>
    <s v="No"/>
    <s v="Month-to-Month"/>
    <s v="Direct Debit"/>
    <n v="14"/>
    <n v="57"/>
    <s v="Competitor"/>
    <x v="0"/>
  </r>
  <r>
    <x v="894"/>
    <s v="Yes"/>
    <n v="1"/>
    <n v="2"/>
    <n v="4"/>
    <n v="4"/>
    <s v="7.6"/>
    <s v="Yes"/>
    <s v="no"/>
    <s v="2.5"/>
    <n v="0"/>
    <n v="2"/>
    <s v="Yes"/>
    <n v="0"/>
    <s v="ME"/>
    <s v="393-5251"/>
    <s v="Female"/>
    <n v="70"/>
    <s v="No"/>
    <s v="Yes"/>
    <s v="No"/>
    <n v="0"/>
    <s v="No"/>
    <s v="Month-to-Month"/>
    <s v="Direct Debit"/>
    <n v="18"/>
    <n v="18"/>
    <s v="Dissatisfaction"/>
    <x v="11"/>
  </r>
  <r>
    <x v="895"/>
    <s v="Yes"/>
    <n v="9"/>
    <n v="23"/>
    <s v="61.7"/>
    <n v="36"/>
    <s v="101.7"/>
    <s v="Yes"/>
    <s v="no"/>
    <s v="50.9"/>
    <n v="2"/>
    <n v="0"/>
    <s v="No"/>
    <n v="0"/>
    <s v="AZ"/>
    <s v="312-7414"/>
    <s v="Male"/>
    <n v="40"/>
    <s v="No"/>
    <s v="No"/>
    <s v="No"/>
    <n v="0"/>
    <s v="No"/>
    <s v="Month-to-Month"/>
    <s v="Credit Card"/>
    <n v="10"/>
    <n v="89"/>
    <s v="Attitude"/>
    <x v="4"/>
  </r>
  <r>
    <x v="896"/>
    <s v="Yes"/>
    <n v="2"/>
    <n v="10"/>
    <s v="25.2"/>
    <n v="8"/>
    <s v="20.2"/>
    <s v="Yes"/>
    <s v="no"/>
    <s v="6.7"/>
    <n v="1"/>
    <n v="7"/>
    <s v="Yes"/>
    <n v="0"/>
    <s v="MO"/>
    <s v="312-3135"/>
    <s v="Female"/>
    <n v="72"/>
    <s v="No"/>
    <s v="Yes"/>
    <s v="No"/>
    <n v="0"/>
    <s v="No"/>
    <s v="Month-to-Month"/>
    <s v="Credit Card"/>
    <n v="26"/>
    <n v="60"/>
    <s v="Competitor"/>
    <x v="2"/>
  </r>
  <r>
    <x v="897"/>
    <s v="Yes"/>
    <n v="29"/>
    <n v="63"/>
    <s v="171.8"/>
    <n v="116"/>
    <s v="359.6"/>
    <s v="Yes"/>
    <s v="no"/>
    <s v="71.9"/>
    <n v="2"/>
    <n v="11"/>
    <s v="No"/>
    <n v="31"/>
    <s v="IN"/>
    <s v="260-4666"/>
    <s v="Male"/>
    <n v="75"/>
    <s v="No"/>
    <s v="Yes"/>
    <s v="No"/>
    <n v="0"/>
    <s v="Yes"/>
    <s v="Month-to-Month"/>
    <s v="Direct Debit"/>
    <n v="60"/>
    <n v="1719"/>
    <s v="Price"/>
    <x v="17"/>
  </r>
  <r>
    <x v="898"/>
    <s v="Yes"/>
    <n v="1"/>
    <n v="5"/>
    <n v="16"/>
    <n v="0"/>
    <n v="0"/>
    <s v="No"/>
    <s v="yes"/>
    <n v="0"/>
    <n v="2"/>
    <n v="5"/>
    <s v="Yes"/>
    <n v="0"/>
    <s v="SD"/>
    <s v="388-9308"/>
    <s v="Female"/>
    <n v="74"/>
    <s v="No"/>
    <s v="Yes"/>
    <s v="No"/>
    <n v="0"/>
    <s v="No"/>
    <s v="Month-to-Month"/>
    <s v="Direct Debit"/>
    <n v="13"/>
    <n v="13"/>
    <s v="Price"/>
    <x v="10"/>
  </r>
  <r>
    <x v="899"/>
    <s v="Yes"/>
    <n v="9"/>
    <n v="40"/>
    <s v="101.5"/>
    <n v="36"/>
    <s v="138.6"/>
    <s v="Yes"/>
    <s v="no"/>
    <s v="46.2"/>
    <n v="3"/>
    <n v="0"/>
    <s v="Yes"/>
    <n v="0"/>
    <s v="AZ"/>
    <s v="313-2671"/>
    <s v="Female"/>
    <n v="41"/>
    <s v="No"/>
    <s v="No"/>
    <s v="No"/>
    <n v="0"/>
    <s v="No"/>
    <s v="Month-to-Month"/>
    <s v="Direct Debit"/>
    <n v="23"/>
    <n v="208"/>
    <s v="Dissatisfaction"/>
    <x v="8"/>
  </r>
  <r>
    <x v="900"/>
    <s v="Yes"/>
    <n v="49"/>
    <n v="82"/>
    <s v="243.8"/>
    <n v="196"/>
    <s v="504.7"/>
    <s v="Yes"/>
    <s v="no"/>
    <s v="168.2"/>
    <n v="3"/>
    <n v="3"/>
    <s v="Yes"/>
    <n v="0"/>
    <s v="DE"/>
    <s v="288-8850"/>
    <s v="Female"/>
    <n v="57"/>
    <s v="No"/>
    <s v="No"/>
    <s v="No"/>
    <n v="0"/>
    <s v="No"/>
    <s v="Month-to-Month"/>
    <s v="Direct Debit"/>
    <n v="56"/>
    <n v="2718"/>
    <s v="Competitor"/>
    <x v="2"/>
  </r>
  <r>
    <x v="901"/>
    <s v="Yes"/>
    <n v="1"/>
    <n v="2"/>
    <n v="5"/>
    <n v="4"/>
    <s v="8.6"/>
    <s v="Yes"/>
    <s v="no"/>
    <s v="4.3"/>
    <n v="4"/>
    <n v="2"/>
    <s v="Yes"/>
    <n v="0"/>
    <s v="OR"/>
    <s v="388-9797"/>
    <s v="Female"/>
    <n v="39"/>
    <s v="No"/>
    <s v="No"/>
    <s v="No"/>
    <n v="0"/>
    <s v="No"/>
    <s v="Month-to-Month"/>
    <s v="Direct Debit"/>
    <n v="49"/>
    <n v="49"/>
    <s v="Dissatisfaction"/>
    <x v="19"/>
  </r>
  <r>
    <x v="902"/>
    <s v="Yes"/>
    <n v="53"/>
    <n v="205"/>
    <s v="529.7"/>
    <n v="212"/>
    <s v="826.8"/>
    <s v="Yes"/>
    <s v="no"/>
    <s v="413.4"/>
    <n v="3"/>
    <n v="3"/>
    <s v="Yes"/>
    <n v="0"/>
    <s v="AK"/>
    <s v="300-5602"/>
    <s v="Female"/>
    <n v="48"/>
    <s v="No"/>
    <s v="No"/>
    <s v="No"/>
    <n v="0"/>
    <s v="No"/>
    <s v="One Year"/>
    <s v="Credit Card"/>
    <n v="23"/>
    <n v="1244"/>
    <s v="Dissatisfaction"/>
    <x v="5"/>
  </r>
  <r>
    <x v="903"/>
    <s v="Yes"/>
    <n v="42"/>
    <n v="99"/>
    <n v="378"/>
    <n v="168"/>
    <s v="424.2"/>
    <s v="Yes"/>
    <s v="no"/>
    <s v="106.1"/>
    <n v="5"/>
    <n v="8"/>
    <s v="Yes"/>
    <n v="0"/>
    <s v="GA"/>
    <s v="312-7928"/>
    <s v="Male"/>
    <n v="68"/>
    <s v="No"/>
    <s v="Yes"/>
    <s v="No"/>
    <n v="0"/>
    <s v="No"/>
    <s v="Month-to-Month"/>
    <s v="Direct Debit"/>
    <n v="60"/>
    <n v="2512"/>
    <s v="Other"/>
    <x v="6"/>
  </r>
  <r>
    <x v="904"/>
    <s v="Yes"/>
    <n v="1"/>
    <n v="4"/>
    <n v="11"/>
    <n v="4"/>
    <s v="11.8"/>
    <s v="Yes"/>
    <s v="no"/>
    <s v="2.4"/>
    <n v="3"/>
    <n v="5"/>
    <s v="No"/>
    <n v="4"/>
    <s v="MN"/>
    <s v="314-10694"/>
    <s v="Female"/>
    <n v="40"/>
    <s v="No"/>
    <s v="No"/>
    <s v="No"/>
    <n v="0"/>
    <s v="No"/>
    <s v="Month-to-Month"/>
    <s v="Direct Debit"/>
    <n v="25"/>
    <n v="25"/>
    <s v="Competitor"/>
    <x v="0"/>
  </r>
  <r>
    <x v="905"/>
    <s v="Yes"/>
    <n v="1"/>
    <n v="3"/>
    <n v="8"/>
    <n v="4"/>
    <s v="13.2"/>
    <s v="Yes"/>
    <s v="no"/>
    <s v="2.6"/>
    <n v="1"/>
    <n v="0"/>
    <s v="No"/>
    <n v="0"/>
    <s v="WI"/>
    <s v="358-6883"/>
    <s v="Male"/>
    <n v="67"/>
    <s v="No"/>
    <s v="Yes"/>
    <s v="No"/>
    <n v="0"/>
    <s v="No"/>
    <s v="Month-to-Month"/>
    <s v="Credit Card"/>
    <n v="13"/>
    <n v="13"/>
    <s v="Price"/>
    <x v="13"/>
  </r>
  <r>
    <x v="906"/>
    <s v="Yes"/>
    <n v="8"/>
    <n v="36"/>
    <s v="72.8"/>
    <n v="32"/>
    <n v="92"/>
    <s v="Yes"/>
    <s v="no"/>
    <n v="46"/>
    <n v="2"/>
    <n v="13"/>
    <s v="Yes"/>
    <n v="0"/>
    <s v="VT"/>
    <s v="320-2988"/>
    <s v="Male"/>
    <n v="62"/>
    <s v="No"/>
    <s v="No"/>
    <s v="No"/>
    <n v="0"/>
    <s v="No"/>
    <s v="Month-to-Month"/>
    <s v="Paper Check"/>
    <n v="27"/>
    <n v="217"/>
    <s v="Competitor"/>
    <x v="2"/>
  </r>
  <r>
    <x v="907"/>
    <s v="Yes"/>
    <n v="46"/>
    <n v="345"/>
    <s v="602.4"/>
    <n v="184"/>
    <s v="648.6"/>
    <s v="Yes"/>
    <s v="no"/>
    <s v="324.3"/>
    <n v="5"/>
    <n v="7"/>
    <s v="Yes"/>
    <n v="0"/>
    <s v="AZ"/>
    <s v="349-7378"/>
    <s v="Male"/>
    <n v="85"/>
    <s v="No"/>
    <s v="Yes"/>
    <s v="No"/>
    <n v="0"/>
    <s v="Yes"/>
    <s v="Month-to-Month"/>
    <s v="Direct Debit"/>
    <n v="53"/>
    <n v="2475"/>
    <s v="Competitor"/>
    <x v="0"/>
  </r>
  <r>
    <x v="908"/>
    <s v="Yes"/>
    <n v="1"/>
    <n v="4"/>
    <n v="11"/>
    <n v="4"/>
    <s v="13.8"/>
    <s v="Yes"/>
    <s v="no"/>
    <s v="3.5"/>
    <n v="4"/>
    <n v="6"/>
    <s v="Yes"/>
    <n v="0"/>
    <s v="FL"/>
    <s v="400-8291"/>
    <s v="Male"/>
    <n v="60"/>
    <s v="No"/>
    <s v="No"/>
    <s v="No"/>
    <n v="0"/>
    <s v="No"/>
    <s v="Month-to-Month"/>
    <s v="Direct Debit"/>
    <n v="41"/>
    <n v="41"/>
    <s v="Competitor"/>
    <x v="0"/>
  </r>
  <r>
    <x v="909"/>
    <s v="Yes"/>
    <n v="13"/>
    <n v="77"/>
    <s v="213.2"/>
    <n v="52"/>
    <s v="204.1"/>
    <s v="Yes"/>
    <s v="no"/>
    <s v="40.8"/>
    <n v="0"/>
    <n v="24"/>
    <s v="Yes"/>
    <n v="0"/>
    <s v="AK"/>
    <s v="241-8602"/>
    <s v="Female"/>
    <n v="27"/>
    <s v="Yes"/>
    <s v="No"/>
    <s v="No"/>
    <n v="0"/>
    <s v="No"/>
    <s v="Month-to-Month"/>
    <s v="Paper Check"/>
    <n v="35"/>
    <n v="467"/>
    <s v="Competitor"/>
    <x v="3"/>
  </r>
  <r>
    <x v="910"/>
    <s v="Yes"/>
    <n v="19"/>
    <n v="29"/>
    <s v="94.4"/>
    <n v="0"/>
    <n v="0"/>
    <s v="No"/>
    <s v="yes"/>
    <n v="0"/>
    <n v="1"/>
    <n v="5"/>
    <s v="Yes"/>
    <n v="0"/>
    <s v="MS"/>
    <s v="393-2627"/>
    <s v="Male"/>
    <n v="54"/>
    <s v="No"/>
    <s v="No"/>
    <s v="No"/>
    <n v="0"/>
    <s v="No"/>
    <s v="One Year"/>
    <s v="Direct Debit"/>
    <n v="39"/>
    <n v="736"/>
    <s v="Competitor"/>
    <x v="14"/>
  </r>
  <r>
    <x v="911"/>
    <s v="Yes"/>
    <n v="1"/>
    <n v="4"/>
    <n v="13"/>
    <n v="0"/>
    <n v="0"/>
    <s v="No"/>
    <s v="yes"/>
    <n v="0"/>
    <n v="3"/>
    <n v="6"/>
    <s v="No"/>
    <n v="7"/>
    <s v="CA"/>
    <s v="317-6909"/>
    <s v="Female"/>
    <n v="83"/>
    <s v="No"/>
    <s v="Yes"/>
    <s v="No"/>
    <n v="0"/>
    <s v="No"/>
    <s v="Month-to-Month"/>
    <s v="Direct Debit"/>
    <n v="33"/>
    <n v="33"/>
    <s v="Competitor"/>
    <x v="0"/>
  </r>
  <r>
    <x v="912"/>
    <s v="Yes"/>
    <n v="23"/>
    <n v="102"/>
    <s v="206.1"/>
    <n v="92"/>
    <s v="218.5"/>
    <s v="Yes"/>
    <s v="no"/>
    <s v="43.7"/>
    <n v="0"/>
    <n v="17"/>
    <s v="Yes"/>
    <n v="0"/>
    <s v="NM"/>
    <s v="290-9084"/>
    <s v="Female"/>
    <n v="25"/>
    <s v="Yes"/>
    <s v="No"/>
    <s v="No"/>
    <n v="0"/>
    <s v="Yes"/>
    <s v="Month-to-Month"/>
    <s v="Credit Card"/>
    <n v="19"/>
    <n v="425"/>
    <s v="Competitor"/>
    <x v="2"/>
  </r>
  <r>
    <x v="913"/>
    <s v="Yes"/>
    <n v="66"/>
    <n v="306"/>
    <s v="921.3"/>
    <n v="264"/>
    <s v="811.8"/>
    <s v="Yes"/>
    <s v="no"/>
    <s v="162.4"/>
    <n v="5"/>
    <n v="9"/>
    <s v="Yes"/>
    <n v="0"/>
    <s v="DE"/>
    <s v="293-3027"/>
    <s v="Female"/>
    <n v="63"/>
    <s v="No"/>
    <s v="No"/>
    <s v="No"/>
    <n v="0"/>
    <s v="Yes"/>
    <s v="Two Year"/>
    <s v="Credit Card"/>
    <n v="54"/>
    <n v="3571"/>
    <s v="Competitor"/>
    <x v="2"/>
  </r>
  <r>
    <x v="914"/>
    <s v="Yes"/>
    <n v="6"/>
    <n v="20"/>
    <s v="49.6"/>
    <n v="24"/>
    <s v="73.8"/>
    <s v="Yes"/>
    <s v="no"/>
    <s v="14.8"/>
    <n v="0"/>
    <n v="9"/>
    <s v="Yes"/>
    <n v="0"/>
    <s v="MS"/>
    <s v="308-4532"/>
    <s v="Female"/>
    <n v="57"/>
    <s v="No"/>
    <s v="No"/>
    <s v="No"/>
    <n v="0"/>
    <s v="No"/>
    <s v="Month-to-Month"/>
    <s v="Direct Debit"/>
    <n v="20"/>
    <n v="112"/>
    <s v="Competitor"/>
    <x v="2"/>
  </r>
  <r>
    <x v="915"/>
    <s v="Yes"/>
    <n v="19"/>
    <n v="39"/>
    <s v="96.1"/>
    <n v="76"/>
    <n v="323"/>
    <s v="Yes"/>
    <s v="no"/>
    <s v="107.7"/>
    <n v="5"/>
    <n v="1"/>
    <s v="Yes"/>
    <n v="0"/>
    <s v="MA"/>
    <s v="335-7303"/>
    <s v="Female"/>
    <n v="67"/>
    <s v="No"/>
    <s v="Yes"/>
    <s v="No"/>
    <n v="0"/>
    <s v="No"/>
    <s v="Month-to-Month"/>
    <s v="Direct Debit"/>
    <n v="52"/>
    <n v="991"/>
    <s v="Attitude"/>
    <x v="4"/>
  </r>
  <r>
    <x v="916"/>
    <s v="Yes"/>
    <n v="45"/>
    <n v="139"/>
    <s v="358.7"/>
    <n v="180"/>
    <s v="706.5"/>
    <s v="Yes"/>
    <s v="no"/>
    <s v="235.5"/>
    <n v="5"/>
    <n v="1"/>
    <s v="No"/>
    <n v="13"/>
    <s v="SD"/>
    <s v="340-6232"/>
    <s v="Male"/>
    <n v="76"/>
    <s v="No"/>
    <s v="Yes"/>
    <s v="No"/>
    <n v="0"/>
    <s v="No"/>
    <s v="Month-to-Month"/>
    <s v="Direct Debit"/>
    <n v="34"/>
    <n v="1534"/>
    <s v="Competitor"/>
    <x v="14"/>
  </r>
  <r>
    <x v="917"/>
    <s v="Yes"/>
    <n v="11"/>
    <n v="48"/>
    <s v="179.7"/>
    <n v="0"/>
    <n v="0"/>
    <s v="No"/>
    <s v="yes"/>
    <n v="0"/>
    <n v="2"/>
    <n v="2"/>
    <s v="Yes"/>
    <n v="0"/>
    <s v="IN"/>
    <s v="275-7319"/>
    <s v="Female"/>
    <n v="35"/>
    <s v="No"/>
    <s v="No"/>
    <s v="No"/>
    <n v="0"/>
    <s v="No"/>
    <s v="Month-to-Month"/>
    <s v="Direct Debit"/>
    <n v="55"/>
    <n v="622"/>
    <s v="Competitor"/>
    <x v="14"/>
  </r>
  <r>
    <x v="918"/>
    <s v="Yes"/>
    <n v="2"/>
    <n v="10"/>
    <s v="20.6"/>
    <n v="8"/>
    <s v="23.4"/>
    <s v="Yes"/>
    <s v="no"/>
    <s v="4.7"/>
    <n v="3"/>
    <n v="0"/>
    <s v="No"/>
    <n v="0"/>
    <s v="WI"/>
    <s v="336-5110"/>
    <s v="Female"/>
    <n v="64"/>
    <s v="No"/>
    <s v="No"/>
    <s v="No"/>
    <n v="0"/>
    <s v="No"/>
    <s v="Month-to-Month"/>
    <s v="Paper Check"/>
    <n v="12"/>
    <n v="23"/>
    <s v="Attitude"/>
    <x v="4"/>
  </r>
  <r>
    <x v="919"/>
    <s v="Yes"/>
    <n v="1"/>
    <n v="2"/>
    <n v="5"/>
    <n v="4"/>
    <s v="13.4"/>
    <s v="Yes"/>
    <s v="no"/>
    <s v="4.5"/>
    <n v="4"/>
    <n v="5"/>
    <s v="Yes"/>
    <n v="0"/>
    <s v="MD"/>
    <s v="276-6969"/>
    <s v="Female"/>
    <n v="23"/>
    <s v="Yes"/>
    <s v="No"/>
    <s v="No"/>
    <n v="0"/>
    <s v="No"/>
    <s v="Month-to-Month"/>
    <s v="Paper Check"/>
    <n v="32"/>
    <n v="32"/>
    <s v="Competitor"/>
    <x v="0"/>
  </r>
  <r>
    <x v="920"/>
    <s v="Yes"/>
    <n v="16"/>
    <n v="57"/>
    <s v="162.7"/>
    <n v="64"/>
    <s v="166.4"/>
    <s v="Yes"/>
    <s v="no"/>
    <s v="33.3"/>
    <n v="5"/>
    <n v="5"/>
    <s v="Yes"/>
    <n v="0"/>
    <s v="PA"/>
    <s v="311-9940"/>
    <s v="Male"/>
    <n v="40"/>
    <s v="No"/>
    <s v="No"/>
    <s v="No"/>
    <n v="0"/>
    <s v="No"/>
    <s v="Month-to-Month"/>
    <s v="Credit Card"/>
    <n v="38"/>
    <n v="619"/>
    <s v="Competitor"/>
    <x v="0"/>
  </r>
  <r>
    <x v="921"/>
    <s v="Yes"/>
    <n v="3"/>
    <n v="18"/>
    <s v="48.3"/>
    <n v="12"/>
    <s v="35.4"/>
    <s v="Yes"/>
    <s v="no"/>
    <s v="11.8"/>
    <n v="5"/>
    <n v="7"/>
    <s v="Yes"/>
    <n v="0"/>
    <s v="WI"/>
    <s v="312-6040"/>
    <s v="Female"/>
    <n v="47"/>
    <s v="No"/>
    <s v="No"/>
    <s v="No"/>
    <n v="0"/>
    <s v="No"/>
    <s v="Month-to-Month"/>
    <s v="Direct Debit"/>
    <n v="55"/>
    <n v="166"/>
    <s v="Price"/>
    <x v="10"/>
  </r>
  <r>
    <x v="922"/>
    <s v="Yes"/>
    <n v="57"/>
    <n v="210"/>
    <s v="623.3"/>
    <n v="228"/>
    <n v="171"/>
    <s v="Yes"/>
    <s v="no"/>
    <s v="34.2"/>
    <n v="0"/>
    <n v="8"/>
    <s v="Yes"/>
    <n v="0"/>
    <s v="OR"/>
    <s v="246-6226"/>
    <s v="Female"/>
    <n v="50"/>
    <s v="No"/>
    <s v="No"/>
    <s v="No"/>
    <n v="0"/>
    <s v="Yes"/>
    <s v="Month-to-Month"/>
    <s v="Credit Card"/>
    <n v="62"/>
    <n v="3505"/>
    <s v="Dissatisfaction"/>
    <x v="8"/>
  </r>
  <r>
    <x v="923"/>
    <s v="Yes"/>
    <n v="5"/>
    <n v="23"/>
    <s v="64.2"/>
    <n v="20"/>
    <s v="42.5"/>
    <s v="Yes"/>
    <s v="no"/>
    <s v="8.5"/>
    <n v="2"/>
    <n v="1"/>
    <s v="No"/>
    <n v="13"/>
    <s v="OH"/>
    <s v="313-4244"/>
    <s v="Female"/>
    <n v="52"/>
    <s v="No"/>
    <s v="No"/>
    <s v="No"/>
    <n v="0"/>
    <s v="No"/>
    <s v="Month-to-Month"/>
    <s v="Paper Check"/>
    <n v="28"/>
    <n v="139"/>
    <s v="Competitor"/>
    <x v="0"/>
  </r>
  <r>
    <x v="924"/>
    <s v="Yes"/>
    <n v="7"/>
    <n v="26"/>
    <n v="71"/>
    <n v="28"/>
    <s v="44.8"/>
    <s v="Yes"/>
    <s v="no"/>
    <s v="14.9"/>
    <n v="3"/>
    <n v="14"/>
    <s v="Yes"/>
    <n v="0"/>
    <s v="NE"/>
    <s v="400-6459"/>
    <s v="Male"/>
    <n v="22"/>
    <s v="Yes"/>
    <s v="No"/>
    <s v="No"/>
    <n v="0"/>
    <s v="No"/>
    <s v="Month-to-Month"/>
    <s v="Direct Debit"/>
    <n v="43"/>
    <n v="304"/>
    <s v="Dissatisfaction"/>
    <x v="5"/>
  </r>
  <r>
    <x v="925"/>
    <s v="Yes"/>
    <n v="1"/>
    <n v="5"/>
    <n v="13"/>
    <n v="4"/>
    <n v="8"/>
    <s v="Yes"/>
    <s v="no"/>
    <s v="1.6"/>
    <n v="0"/>
    <n v="3"/>
    <s v="Yes"/>
    <n v="0"/>
    <s v="MS"/>
    <s v="336-10227"/>
    <s v="Female"/>
    <n v="68"/>
    <s v="No"/>
    <s v="Yes"/>
    <s v="No"/>
    <n v="0"/>
    <s v="No"/>
    <s v="Month-to-Month"/>
    <s v="Direct Debit"/>
    <n v="32"/>
    <n v="32"/>
    <s v="Dissatisfaction"/>
    <x v="11"/>
  </r>
  <r>
    <x v="926"/>
    <s v="Yes"/>
    <n v="2"/>
    <n v="4"/>
    <s v="10.5"/>
    <n v="0"/>
    <n v="0"/>
    <s v="No"/>
    <s v="yes"/>
    <n v="0"/>
    <n v="2"/>
    <n v="5"/>
    <s v="Yes"/>
    <n v="0"/>
    <s v="DE"/>
    <s v="269-6766"/>
    <s v="Male"/>
    <n v="67"/>
    <s v="No"/>
    <s v="Yes"/>
    <s v="No"/>
    <n v="0"/>
    <s v="No"/>
    <s v="Month-to-Month"/>
    <s v="Direct Debit"/>
    <n v="50"/>
    <n v="104"/>
    <s v="Price"/>
    <x v="12"/>
  </r>
  <r>
    <x v="927"/>
    <s v="Yes"/>
    <n v="4"/>
    <n v="14"/>
    <s v="41.9"/>
    <n v="16"/>
    <n v="54"/>
    <s v="Yes"/>
    <s v="no"/>
    <n v="27"/>
    <n v="0"/>
    <n v="7"/>
    <s v="Yes"/>
    <n v="0"/>
    <s v="NJ"/>
    <s v="319-5950"/>
    <s v="Male"/>
    <n v="66"/>
    <s v="No"/>
    <s v="Yes"/>
    <s v="No"/>
    <n v="0"/>
    <s v="No"/>
    <s v="Month-to-Month"/>
    <s v="Direct Debit"/>
    <n v="43"/>
    <n v="181"/>
    <s v="Price"/>
    <x v="13"/>
  </r>
  <r>
    <x v="928"/>
    <s v="Yes"/>
    <n v="1"/>
    <n v="3"/>
    <n v="7"/>
    <n v="4"/>
    <s v="11.3"/>
    <s v="Yes"/>
    <s v="no"/>
    <s v="5.7"/>
    <n v="2"/>
    <n v="1"/>
    <s v="Yes"/>
    <n v="0"/>
    <s v="IN"/>
    <s v="312-10021"/>
    <s v="Male"/>
    <n v="43"/>
    <s v="No"/>
    <s v="No"/>
    <s v="No"/>
    <n v="0"/>
    <s v="No"/>
    <s v="Month-to-Month"/>
    <s v="Paper Check"/>
    <n v="16"/>
    <n v="16"/>
    <s v="Price"/>
    <x v="17"/>
  </r>
  <r>
    <x v="929"/>
    <s v="Yes"/>
    <n v="7"/>
    <n v="26"/>
    <s v="42.4"/>
    <n v="28"/>
    <s v="94.5"/>
    <s v="Yes"/>
    <s v="no"/>
    <s v="23.6"/>
    <n v="5"/>
    <n v="3"/>
    <s v="No"/>
    <n v="29"/>
    <s v="ME"/>
    <s v="348-5191"/>
    <s v="Male"/>
    <n v="38"/>
    <s v="No"/>
    <s v="No"/>
    <s v="No"/>
    <n v="0"/>
    <s v="Yes"/>
    <s v="Month-to-Month"/>
    <s v="Credit Card"/>
    <n v="53"/>
    <n v="377"/>
    <s v="Price"/>
    <x v="10"/>
  </r>
  <r>
    <x v="930"/>
    <s v="Yes"/>
    <n v="4"/>
    <n v="9"/>
    <s v="26.8"/>
    <n v="16"/>
    <s v="57.2"/>
    <s v="Yes"/>
    <s v="no"/>
    <s v="11.4"/>
    <n v="2"/>
    <n v="4"/>
    <s v="Yes"/>
    <n v="0"/>
    <s v="KS"/>
    <s v="309-6393"/>
    <s v="Male"/>
    <n v="58"/>
    <s v="No"/>
    <s v="No"/>
    <s v="No"/>
    <n v="0"/>
    <s v="No"/>
    <s v="Month-to-Month"/>
    <s v="Direct Debit"/>
    <n v="42"/>
    <n v="159"/>
    <s v="Dissatisfaction"/>
    <x v="8"/>
  </r>
  <r>
    <x v="931"/>
    <s v="Yes"/>
    <n v="1"/>
    <n v="4"/>
    <n v="9"/>
    <n v="4"/>
    <s v="12.8"/>
    <s v="Yes"/>
    <s v="no"/>
    <s v="2.6"/>
    <n v="0"/>
    <n v="4"/>
    <s v="Yes"/>
    <n v="0"/>
    <s v="SC"/>
    <s v="327-7613"/>
    <s v="Female"/>
    <n v="70"/>
    <s v="No"/>
    <s v="Yes"/>
    <s v="No"/>
    <n v="0"/>
    <s v="Yes"/>
    <s v="Month-to-Month"/>
    <s v="Direct Debit"/>
    <n v="27"/>
    <n v="27"/>
    <s v="Dissatisfaction"/>
    <x v="7"/>
  </r>
  <r>
    <x v="932"/>
    <s v="Yes"/>
    <n v="1"/>
    <n v="5"/>
    <n v="16"/>
    <n v="4"/>
    <s v="14.5"/>
    <s v="Yes"/>
    <s v="no"/>
    <s v="2.9"/>
    <n v="2"/>
    <n v="26"/>
    <s v="Yes"/>
    <n v="0"/>
    <s v="WY"/>
    <s v="340-7311"/>
    <s v="Male"/>
    <n v="24"/>
    <s v="Yes"/>
    <s v="No"/>
    <s v="No"/>
    <n v="0"/>
    <s v="No"/>
    <s v="Month-to-Month"/>
    <s v="Direct Debit"/>
    <n v="39"/>
    <n v="39"/>
    <s v="Competitor"/>
    <x v="0"/>
  </r>
  <r>
    <x v="933"/>
    <s v="Yes"/>
    <n v="1"/>
    <n v="6"/>
    <n v="14"/>
    <n v="4"/>
    <s v="7.3"/>
    <s v="Yes"/>
    <s v="no"/>
    <s v="1.5"/>
    <n v="1"/>
    <n v="3"/>
    <s v="Yes"/>
    <n v="0"/>
    <s v="MI"/>
    <s v="407-4146"/>
    <s v="Male"/>
    <n v="45"/>
    <s v="No"/>
    <s v="No"/>
    <s v="No"/>
    <n v="0"/>
    <s v="No"/>
    <s v="Month-to-Month"/>
    <s v="Direct Debit"/>
    <n v="42"/>
    <n v="42"/>
    <s v="Dissatisfaction"/>
    <x v="5"/>
  </r>
  <r>
    <x v="934"/>
    <s v="Yes"/>
    <n v="1"/>
    <n v="5"/>
    <n v="11"/>
    <n v="4"/>
    <s v="13.3"/>
    <s v="Yes"/>
    <s v="no"/>
    <s v="3.3"/>
    <n v="5"/>
    <n v="37"/>
    <s v="Yes"/>
    <n v="0"/>
    <s v="AR"/>
    <s v="411-6445"/>
    <s v="Prefer not to say"/>
    <n v="29"/>
    <s v="Yes"/>
    <s v="No"/>
    <s v="No"/>
    <n v="0"/>
    <s v="No"/>
    <s v="Month-to-Month"/>
    <s v="Paper Check"/>
    <n v="16"/>
    <n v="16"/>
    <s v="Other"/>
    <x v="6"/>
  </r>
  <r>
    <x v="935"/>
    <s v="Yes"/>
    <n v="43"/>
    <n v="96"/>
    <s v="212.8"/>
    <n v="172"/>
    <s v="335.4"/>
    <s v="Yes"/>
    <s v="no"/>
    <s v="83.9"/>
    <n v="1"/>
    <n v="11"/>
    <s v="Yes"/>
    <n v="0"/>
    <s v="AR"/>
    <s v="307-8096"/>
    <s v="Male"/>
    <n v="82"/>
    <s v="No"/>
    <s v="Yes"/>
    <s v="No"/>
    <n v="0"/>
    <s v="Yes"/>
    <s v="Month-to-Month"/>
    <s v="Direct Debit"/>
    <n v="50"/>
    <n v="2143"/>
    <s v="Competitor"/>
    <x v="2"/>
  </r>
  <r>
    <x v="936"/>
    <s v="Yes"/>
    <n v="65"/>
    <n v="326"/>
    <s v="649.2"/>
    <n v="260"/>
    <n v="689"/>
    <s v="Yes"/>
    <s v="no"/>
    <s v="137.8"/>
    <n v="0"/>
    <n v="8"/>
    <s v="No"/>
    <n v="65"/>
    <s v="TX"/>
    <s v="384-5148"/>
    <s v="Male"/>
    <n v="68"/>
    <s v="No"/>
    <s v="Yes"/>
    <s v="No"/>
    <n v="0"/>
    <s v="Yes"/>
    <s v="Two Year"/>
    <s v="Credit Card"/>
    <n v="34"/>
    <n v="2216"/>
    <s v="Competitor"/>
    <x v="3"/>
  </r>
  <r>
    <x v="937"/>
    <s v="Yes"/>
    <n v="34"/>
    <n v="180"/>
    <s v="517.2"/>
    <n v="136"/>
    <s v="367.2"/>
    <s v="Yes"/>
    <s v="no"/>
    <s v="73.4"/>
    <n v="0"/>
    <n v="8"/>
    <s v="Yes"/>
    <n v="0"/>
    <s v="KS"/>
    <s v="269-3051"/>
    <s v="Male"/>
    <n v="72"/>
    <s v="No"/>
    <s v="Yes"/>
    <s v="No"/>
    <n v="0"/>
    <s v="Yes"/>
    <s v="Month-to-Month"/>
    <s v="Direct Debit"/>
    <n v="65"/>
    <n v="2238"/>
    <s v="Competitor"/>
    <x v="14"/>
  </r>
  <r>
    <x v="938"/>
    <s v="Yes"/>
    <n v="10"/>
    <n v="27"/>
    <s v="71.3"/>
    <n v="40"/>
    <n v="93"/>
    <s v="Yes"/>
    <s v="no"/>
    <s v="46.5"/>
    <n v="5"/>
    <n v="5"/>
    <s v="Yes"/>
    <n v="0"/>
    <s v="SD"/>
    <s v="235-4454"/>
    <s v="Male"/>
    <n v="68"/>
    <s v="No"/>
    <s v="Yes"/>
    <s v="No"/>
    <n v="0"/>
    <s v="Yes"/>
    <s v="Month-to-Month"/>
    <s v="Direct Debit"/>
    <n v="48"/>
    <n v="493"/>
    <s v="Competitor"/>
    <x v="0"/>
  </r>
  <r>
    <x v="939"/>
    <s v="Yes"/>
    <n v="56"/>
    <n v="210"/>
    <s v="501.1"/>
    <n v="224"/>
    <s v="884.8"/>
    <s v="Yes"/>
    <s v="no"/>
    <s v="221.2"/>
    <n v="5"/>
    <n v="2"/>
    <s v="Yes"/>
    <n v="0"/>
    <s v="MA"/>
    <s v="404-7251"/>
    <s v="Male"/>
    <n v="37"/>
    <s v="No"/>
    <s v="No"/>
    <s v="No"/>
    <n v="0"/>
    <s v="Yes"/>
    <s v="Two Year"/>
    <s v="Direct Debit"/>
    <n v="47"/>
    <n v="2638"/>
    <s v="Competitor"/>
    <x v="2"/>
  </r>
  <r>
    <x v="940"/>
    <s v="Yes"/>
    <n v="1"/>
    <n v="7"/>
    <s v="20.5"/>
    <n v="4"/>
    <s v="10.7"/>
    <s v="Yes"/>
    <s v="no"/>
    <s v="2.7"/>
    <n v="0"/>
    <n v="0"/>
    <s v="No"/>
    <n v="0"/>
    <s v="KY"/>
    <s v="317-1501"/>
    <s v="Male"/>
    <n v="54"/>
    <s v="No"/>
    <s v="No"/>
    <s v="No"/>
    <n v="0"/>
    <s v="No"/>
    <s v="One Year"/>
    <s v="Credit Card"/>
    <n v="11"/>
    <n v="16"/>
    <s v="Price"/>
    <x v="13"/>
  </r>
  <r>
    <x v="941"/>
    <s v="Yes"/>
    <n v="26"/>
    <n v="91"/>
    <s v="154.6"/>
    <n v="104"/>
    <n v="312"/>
    <s v="Yes"/>
    <s v="no"/>
    <n v="156"/>
    <n v="3"/>
    <n v="5"/>
    <s v="Yes"/>
    <n v="0"/>
    <s v="WA"/>
    <s v="274-8965"/>
    <s v="Female"/>
    <n v="84"/>
    <s v="No"/>
    <s v="Yes"/>
    <s v="No"/>
    <n v="0"/>
    <s v="No"/>
    <s v="Month-to-Month"/>
    <s v="Direct Debit"/>
    <n v="37"/>
    <n v="944"/>
    <s v="Attitude"/>
    <x v="4"/>
  </r>
  <r>
    <x v="942"/>
    <s v="Yes"/>
    <n v="14"/>
    <n v="63"/>
    <s v="207.6"/>
    <n v="56"/>
    <s v="96.6"/>
    <s v="Yes"/>
    <s v="no"/>
    <s v="32.2"/>
    <n v="0"/>
    <n v="9"/>
    <s v="Yes"/>
    <n v="0"/>
    <s v="NV"/>
    <s v="285-7159"/>
    <s v="Female"/>
    <n v="32"/>
    <s v="No"/>
    <s v="No"/>
    <s v="No"/>
    <n v="0"/>
    <s v="No"/>
    <s v="Month-to-Month"/>
    <s v="Direct Debit"/>
    <n v="21"/>
    <n v="287"/>
    <s v="Competitor"/>
    <x v="2"/>
  </r>
  <r>
    <x v="943"/>
    <s v="Yes"/>
    <n v="31"/>
    <n v="183"/>
    <s v="458.5"/>
    <n v="124"/>
    <s v="356.5"/>
    <s v="Yes"/>
    <s v="no"/>
    <s v="178.3"/>
    <n v="5"/>
    <n v="17"/>
    <s v="No"/>
    <n v="74"/>
    <s v="FL"/>
    <s v="270-9642"/>
    <s v="Female"/>
    <n v="32"/>
    <s v="No"/>
    <s v="No"/>
    <s v="No"/>
    <n v="0"/>
    <s v="Yes"/>
    <s v="Month-to-Month"/>
    <s v="Credit Card"/>
    <n v="25"/>
    <n v="775"/>
    <s v="Competitor"/>
    <x v="3"/>
  </r>
  <r>
    <x v="944"/>
    <s v="Yes"/>
    <n v="18"/>
    <n v="141"/>
    <s v="229.1"/>
    <n v="72"/>
    <s v="217.8"/>
    <s v="Yes"/>
    <s v="no"/>
    <s v="72.6"/>
    <n v="2"/>
    <n v="7"/>
    <s v="Yes"/>
    <n v="0"/>
    <s v="AZ"/>
    <s v="297-3150"/>
    <s v="Female"/>
    <n v="77"/>
    <s v="No"/>
    <s v="Yes"/>
    <s v="No"/>
    <n v="0"/>
    <s v="No"/>
    <s v="Month-to-Month"/>
    <s v="Direct Debit"/>
    <n v="45"/>
    <n v="799"/>
    <s v="Competitor"/>
    <x v="14"/>
  </r>
  <r>
    <x v="945"/>
    <s v="Yes"/>
    <n v="60"/>
    <n v="376"/>
    <s v="898.8"/>
    <n v="240"/>
    <n v="696"/>
    <s v="Yes"/>
    <s v="no"/>
    <n v="174"/>
    <n v="0"/>
    <n v="2"/>
    <s v="Yes"/>
    <n v="0"/>
    <s v="NE"/>
    <s v="395-8989"/>
    <s v="Male"/>
    <n v="49"/>
    <s v="No"/>
    <s v="No"/>
    <s v="No"/>
    <n v="0"/>
    <s v="No"/>
    <s v="Two Year"/>
    <s v="Direct Debit"/>
    <n v="53"/>
    <n v="3185"/>
    <s v="Competitor"/>
    <x v="14"/>
  </r>
  <r>
    <x v="946"/>
    <s v="Yes"/>
    <n v="1"/>
    <n v="8"/>
    <n v="13"/>
    <n v="4"/>
    <s v="7.3"/>
    <s v="Yes"/>
    <s v="no"/>
    <s v="2.4"/>
    <n v="2"/>
    <n v="2"/>
    <s v="Yes"/>
    <n v="0"/>
    <s v="IL"/>
    <s v="294-3138"/>
    <s v="Male"/>
    <n v="63"/>
    <s v="No"/>
    <s v="No"/>
    <s v="No"/>
    <n v="0"/>
    <s v="No"/>
    <s v="Month-to-Month"/>
    <s v="Direct Debit"/>
    <n v="44"/>
    <n v="44"/>
    <s v="Competitor"/>
    <x v="14"/>
  </r>
  <r>
    <x v="947"/>
    <s v="Yes"/>
    <n v="24"/>
    <n v="107"/>
    <s v="242.9"/>
    <n v="96"/>
    <s v="379.2"/>
    <s v="Yes"/>
    <s v="no"/>
    <s v="126.4"/>
    <n v="2"/>
    <n v="4"/>
    <s v="Yes"/>
    <n v="0"/>
    <s v="MI"/>
    <s v="344-3932"/>
    <s v="Male"/>
    <n v="55"/>
    <s v="No"/>
    <s v="No"/>
    <s v="No"/>
    <n v="0"/>
    <s v="Yes"/>
    <s v="Month-to-Month"/>
    <s v="Direct Debit"/>
    <n v="58"/>
    <n v="1419"/>
    <s v="Competitor"/>
    <x v="0"/>
  </r>
  <r>
    <x v="948"/>
    <s v="Yes"/>
    <n v="3"/>
    <n v="6"/>
    <n v="17"/>
    <n v="12"/>
    <s v="27.3"/>
    <s v="Yes"/>
    <s v="no"/>
    <s v="13.7"/>
    <n v="4"/>
    <n v="9"/>
    <s v="Yes"/>
    <n v="0"/>
    <s v="MD"/>
    <s v="317-9921"/>
    <s v="Female"/>
    <n v="43"/>
    <s v="No"/>
    <s v="No"/>
    <s v="No"/>
    <n v="0"/>
    <s v="No"/>
    <s v="Month-to-Month"/>
    <s v="Direct Debit"/>
    <n v="38"/>
    <n v="107"/>
    <s v="Competitor"/>
    <x v="0"/>
  </r>
  <r>
    <x v="949"/>
    <s v="Yes"/>
    <n v="1"/>
    <n v="2"/>
    <n v="7"/>
    <n v="4"/>
    <n v="1"/>
    <s v="Yes"/>
    <s v="no"/>
    <s v="0.3"/>
    <n v="3"/>
    <n v="12"/>
    <s v="Yes"/>
    <n v="0"/>
    <s v="VT"/>
    <s v="337-2043"/>
    <s v="Female"/>
    <n v="75"/>
    <s v="No"/>
    <s v="Yes"/>
    <s v="No"/>
    <n v="0"/>
    <s v="No"/>
    <s v="Month-to-Month"/>
    <s v="Direct Debit"/>
    <n v="49"/>
    <n v="49"/>
    <s v="Price"/>
    <x v="10"/>
  </r>
  <r>
    <x v="950"/>
    <s v="Yes"/>
    <n v="43"/>
    <n v="120"/>
    <s v="217.2"/>
    <n v="172"/>
    <n v="387"/>
    <s v="Yes"/>
    <s v="no"/>
    <s v="77.4"/>
    <n v="5"/>
    <n v="4"/>
    <s v="No"/>
    <n v="83"/>
    <s v="CA"/>
    <s v="305-5755"/>
    <s v="Male"/>
    <n v="66"/>
    <s v="No"/>
    <s v="Yes"/>
    <s v="No"/>
    <n v="0"/>
    <s v="No"/>
    <s v="Month-to-Month"/>
    <s v="Direct Debit"/>
    <n v="56"/>
    <n v="2430"/>
    <s v="Dissatisfaction"/>
    <x v="8"/>
  </r>
  <r>
    <x v="951"/>
    <s v="Yes"/>
    <n v="4"/>
    <n v="6"/>
    <n v="21"/>
    <n v="16"/>
    <s v="51.6"/>
    <s v="Yes"/>
    <s v="no"/>
    <s v="25.8"/>
    <n v="3"/>
    <n v="3"/>
    <s v="Yes"/>
    <n v="0"/>
    <s v="AL"/>
    <s v="277-4046"/>
    <s v="Male"/>
    <n v="61"/>
    <s v="No"/>
    <s v="No"/>
    <s v="No"/>
    <n v="0"/>
    <s v="No"/>
    <s v="Month-to-Month"/>
    <s v="Direct Debit"/>
    <n v="41"/>
    <n v="170"/>
    <s v="Dissatisfaction"/>
    <x v="7"/>
  </r>
  <r>
    <x v="952"/>
    <s v="Yes"/>
    <n v="24"/>
    <n v="139"/>
    <s v="317.9"/>
    <n v="0"/>
    <n v="0"/>
    <s v="No"/>
    <s v="yes"/>
    <n v="0"/>
    <n v="3"/>
    <n v="6"/>
    <s v="Yes"/>
    <n v="0"/>
    <s v="ME"/>
    <s v="341-2155"/>
    <s v="Male"/>
    <n v="77"/>
    <s v="No"/>
    <s v="Yes"/>
    <s v="No"/>
    <n v="0"/>
    <s v="No"/>
    <s v="One Year"/>
    <s v="Direct Debit"/>
    <n v="35"/>
    <n v="862"/>
    <s v="Competitor"/>
    <x v="0"/>
  </r>
  <r>
    <x v="953"/>
    <s v="Yes"/>
    <n v="56"/>
    <n v="126"/>
    <s v="390.8"/>
    <n v="224"/>
    <n v="476"/>
    <s v="Yes"/>
    <s v="no"/>
    <n v="238"/>
    <n v="3"/>
    <n v="2"/>
    <s v="Yes"/>
    <n v="0"/>
    <s v="FL"/>
    <s v="341-2058"/>
    <s v="Female"/>
    <n v="49"/>
    <s v="No"/>
    <s v="No"/>
    <s v="No"/>
    <n v="0"/>
    <s v="No"/>
    <s v="One Year"/>
    <s v="Direct Debit"/>
    <n v="33"/>
    <n v="1861"/>
    <s v="Dissatisfaction"/>
    <x v="5"/>
  </r>
  <r>
    <x v="954"/>
    <s v="Yes"/>
    <n v="4"/>
    <n v="25"/>
    <s v="67.2"/>
    <n v="16"/>
    <s v="53.6"/>
    <s v="Yes"/>
    <s v="no"/>
    <s v="17.9"/>
    <n v="5"/>
    <n v="10"/>
    <s v="Yes"/>
    <n v="0"/>
    <s v="NM"/>
    <s v="247-10801"/>
    <s v="Female"/>
    <n v="29"/>
    <s v="Yes"/>
    <s v="No"/>
    <s v="No"/>
    <n v="0"/>
    <s v="Yes"/>
    <s v="One Year"/>
    <s v="Direct Debit"/>
    <n v="38"/>
    <n v="159"/>
    <s v="Dissatisfaction"/>
    <x v="11"/>
  </r>
  <r>
    <x v="955"/>
    <s v="Yes"/>
    <n v="36"/>
    <n v="156"/>
    <s v="462.9"/>
    <n v="144"/>
    <s v="453.6"/>
    <s v="Yes"/>
    <s v="no"/>
    <s v="151.2"/>
    <n v="1"/>
    <n v="2"/>
    <s v="Yes"/>
    <n v="0"/>
    <s v="KS"/>
    <s v="356-2815"/>
    <s v="Male"/>
    <n v="82"/>
    <s v="No"/>
    <s v="Yes"/>
    <s v="No"/>
    <n v="0"/>
    <s v="No"/>
    <s v="Month-to-Month"/>
    <s v="Direct Debit"/>
    <n v="59"/>
    <n v="2114"/>
    <s v="Price"/>
    <x v="12"/>
  </r>
  <r>
    <x v="956"/>
    <s v="Yes"/>
    <n v="1"/>
    <n v="2"/>
    <n v="6"/>
    <n v="4"/>
    <s v="13.3"/>
    <s v="Yes"/>
    <s v="no"/>
    <s v="6.7"/>
    <n v="1"/>
    <n v="3"/>
    <s v="Yes"/>
    <n v="0"/>
    <s v="VT"/>
    <s v="386-5099"/>
    <s v="Male"/>
    <n v="63"/>
    <s v="No"/>
    <s v="No"/>
    <s v="No"/>
    <n v="0"/>
    <s v="No"/>
    <s v="Month-to-Month"/>
    <s v="Credit Card"/>
    <n v="42"/>
    <n v="42"/>
    <s v="Price"/>
    <x v="13"/>
  </r>
  <r>
    <x v="957"/>
    <s v="Yes"/>
    <n v="36"/>
    <n v="80"/>
    <s v="217.1"/>
    <n v="144"/>
    <s v="568.8"/>
    <s v="Yes"/>
    <s v="no"/>
    <s v="142.2"/>
    <n v="2"/>
    <n v="15"/>
    <s v="No"/>
    <n v="0"/>
    <s v="NE"/>
    <s v="314-7343"/>
    <s v="Female"/>
    <n v="29"/>
    <s v="Yes"/>
    <s v="No"/>
    <s v="No"/>
    <n v="0"/>
    <s v="Yes"/>
    <s v="One Year"/>
    <s v="Credit Card"/>
    <n v="51"/>
    <n v="1839"/>
    <s v="Price"/>
    <x v="17"/>
  </r>
  <r>
    <x v="958"/>
    <s v="Yes"/>
    <n v="4"/>
    <n v="22"/>
    <s v="60.8"/>
    <n v="16"/>
    <s v="40.4"/>
    <s v="Yes"/>
    <s v="no"/>
    <s v="8.1"/>
    <n v="0"/>
    <n v="15"/>
    <s v="Yes"/>
    <n v="0"/>
    <s v="VA"/>
    <s v="285-6354"/>
    <s v="Male"/>
    <n v="48"/>
    <s v="No"/>
    <s v="No"/>
    <s v="No"/>
    <n v="0"/>
    <s v="Yes"/>
    <s v="Month-to-Month"/>
    <s v="Direct Debit"/>
    <n v="49"/>
    <n v="184"/>
    <s v="Competitor"/>
    <x v="2"/>
  </r>
  <r>
    <x v="959"/>
    <s v="Yes"/>
    <n v="56"/>
    <n v="254"/>
    <s v="729.8"/>
    <n v="224"/>
    <s v="481.6"/>
    <s v="Yes"/>
    <s v="no"/>
    <s v="240.8"/>
    <n v="4"/>
    <n v="12"/>
    <s v="Yes"/>
    <n v="0"/>
    <s v="MS"/>
    <s v="405-6846"/>
    <s v="Female"/>
    <n v="42"/>
    <s v="No"/>
    <s v="No"/>
    <s v="No"/>
    <n v="0"/>
    <s v="Yes"/>
    <s v="Two Year"/>
    <s v="Direct Debit"/>
    <n v="39"/>
    <n v="2170"/>
    <s v="Dissatisfaction"/>
    <x v="8"/>
  </r>
  <r>
    <x v="960"/>
    <s v="Yes"/>
    <n v="30"/>
    <n v="100"/>
    <n v="268"/>
    <n v="120"/>
    <n v="231"/>
    <s v="Yes"/>
    <s v="no"/>
    <s v="46.2"/>
    <n v="5"/>
    <n v="27"/>
    <s v="Yes"/>
    <n v="0"/>
    <s v="AL"/>
    <s v="356-4943"/>
    <s v="Female"/>
    <n v="21"/>
    <s v="Yes"/>
    <s v="No"/>
    <s v="No"/>
    <n v="0"/>
    <s v="No"/>
    <s v="Month-to-Month"/>
    <s v="Direct Debit"/>
    <n v="39"/>
    <n v="1173"/>
    <s v="Dissatisfaction"/>
    <x v="7"/>
  </r>
  <r>
    <x v="961"/>
    <s v="Yes"/>
    <n v="21"/>
    <n v="134"/>
    <n v="296"/>
    <n v="84"/>
    <s v="403.2"/>
    <s v="Yes"/>
    <s v="no"/>
    <s v="134.4"/>
    <n v="5"/>
    <n v="13"/>
    <s v="Yes"/>
    <n v="0"/>
    <s v="NE"/>
    <s v="390-4130"/>
    <s v="Female"/>
    <n v="35"/>
    <s v="No"/>
    <s v="No"/>
    <s v="No"/>
    <n v="0"/>
    <s v="No"/>
    <s v="Month-to-Month"/>
    <s v="Direct Debit"/>
    <n v="45"/>
    <n v="954"/>
    <s v="Dissatisfaction"/>
    <x v="19"/>
  </r>
  <r>
    <x v="962"/>
    <s v="Yes"/>
    <n v="3"/>
    <n v="11"/>
    <s v="26.4"/>
    <n v="12"/>
    <s v="40.2"/>
    <s v="Yes"/>
    <s v="no"/>
    <s v="13.4"/>
    <n v="0"/>
    <n v="1"/>
    <s v="Yes"/>
    <n v="0"/>
    <s v="OR"/>
    <s v="259-4324"/>
    <s v="Male"/>
    <n v="55"/>
    <s v="No"/>
    <s v="No"/>
    <s v="No"/>
    <n v="0"/>
    <s v="Yes"/>
    <s v="Month-to-Month"/>
    <s v="Direct Debit"/>
    <n v="41"/>
    <n v="120"/>
    <s v="Dissatisfaction"/>
    <x v="5"/>
  </r>
  <r>
    <x v="963"/>
    <s v="Yes"/>
    <n v="41"/>
    <n v="177"/>
    <s v="526.6"/>
    <n v="0"/>
    <n v="0"/>
    <s v="No"/>
    <s v="yes"/>
    <n v="0"/>
    <n v="1"/>
    <n v="7"/>
    <s v="Yes"/>
    <n v="0"/>
    <s v="MN"/>
    <s v="366-2997"/>
    <s v="Male"/>
    <n v="70"/>
    <s v="No"/>
    <s v="Yes"/>
    <s v="No"/>
    <n v="0"/>
    <s v="Yes"/>
    <s v="One Year"/>
    <s v="Direct Debit"/>
    <n v="62"/>
    <n v="2504"/>
    <s v="Other"/>
    <x v="6"/>
  </r>
  <r>
    <x v="964"/>
    <s v="Yes"/>
    <n v="21"/>
    <n v="190"/>
    <s v="330.9"/>
    <n v="84"/>
    <s v="277.2"/>
    <s v="Yes"/>
    <s v="no"/>
    <s v="69.3"/>
    <n v="5"/>
    <n v="17"/>
    <s v="No"/>
    <n v="5"/>
    <s v="MD"/>
    <s v="362-8285"/>
    <s v="Female"/>
    <n v="29"/>
    <s v="Yes"/>
    <s v="No"/>
    <s v="No"/>
    <n v="0"/>
    <s v="Yes"/>
    <s v="One Year"/>
    <s v="Direct Debit"/>
    <n v="35"/>
    <n v="721"/>
    <s v="Attitude"/>
    <x v="15"/>
  </r>
  <r>
    <x v="965"/>
    <s v="Yes"/>
    <n v="1"/>
    <n v="1"/>
    <n v="4"/>
    <n v="0"/>
    <n v="0"/>
    <s v="No"/>
    <s v="yes"/>
    <n v="0"/>
    <n v="5"/>
    <n v="7"/>
    <s v="Yes"/>
    <n v="0"/>
    <s v="WI"/>
    <s v="328-7251"/>
    <s v="Male"/>
    <n v="39"/>
    <s v="No"/>
    <s v="No"/>
    <s v="No"/>
    <n v="0"/>
    <s v="No"/>
    <s v="Month-to-Month"/>
    <s v="Direct Debit"/>
    <n v="28"/>
    <n v="28"/>
    <s v="Attitude"/>
    <x v="4"/>
  </r>
  <r>
    <x v="966"/>
    <s v="Yes"/>
    <n v="11"/>
    <n v="39"/>
    <s v="108.8"/>
    <n v="44"/>
    <s v="150.7"/>
    <s v="Yes"/>
    <s v="no"/>
    <s v="50.2"/>
    <n v="3"/>
    <n v="7"/>
    <s v="Yes"/>
    <n v="0"/>
    <s v="NM"/>
    <s v="320-6185"/>
    <s v="Male"/>
    <n v="40"/>
    <s v="No"/>
    <s v="No"/>
    <s v="No"/>
    <n v="0"/>
    <s v="No"/>
    <s v="Month-to-Month"/>
    <s v="Direct Debit"/>
    <n v="33"/>
    <n v="359"/>
    <s v="Attitude"/>
    <x v="4"/>
  </r>
  <r>
    <x v="967"/>
    <s v="Yes"/>
    <n v="1"/>
    <n v="2"/>
    <n v="5"/>
    <n v="4"/>
    <s v="14.1"/>
    <s v="Yes"/>
    <s v="no"/>
    <s v="4.7"/>
    <n v="4"/>
    <n v="6"/>
    <s v="Yes"/>
    <n v="0"/>
    <s v="NE"/>
    <s v="320-4058"/>
    <s v="Female"/>
    <n v="57"/>
    <s v="No"/>
    <s v="No"/>
    <s v="No"/>
    <n v="0"/>
    <s v="No"/>
    <s v="Month-to-Month"/>
    <s v="Credit Card"/>
    <n v="32"/>
    <n v="32"/>
    <s v="Attitude"/>
    <x v="4"/>
  </r>
  <r>
    <x v="968"/>
    <s v="Yes"/>
    <n v="74"/>
    <n v="401"/>
    <s v="1113.5"/>
    <n v="296"/>
    <n v="777"/>
    <s v="Yes"/>
    <s v="no"/>
    <n v="259"/>
    <n v="0"/>
    <n v="2"/>
    <s v="Yes"/>
    <n v="0"/>
    <s v="TX"/>
    <s v="345-1960"/>
    <s v="Female"/>
    <n v="55"/>
    <s v="No"/>
    <s v="No"/>
    <s v="No"/>
    <n v="0"/>
    <s v="Yes"/>
    <s v="One Year"/>
    <s v="Direct Debit"/>
    <n v="45"/>
    <n v="3335"/>
    <s v="Competitor"/>
    <x v="2"/>
  </r>
  <r>
    <x v="969"/>
    <s v="Yes"/>
    <n v="3"/>
    <n v="12"/>
    <n v="31"/>
    <n v="0"/>
    <n v="0"/>
    <s v="No"/>
    <s v="yes"/>
    <n v="0"/>
    <n v="4"/>
    <n v="6"/>
    <s v="Yes"/>
    <n v="0"/>
    <s v="WI"/>
    <s v="306-8286"/>
    <s v="Female"/>
    <n v="22"/>
    <s v="Yes"/>
    <s v="No"/>
    <s v="No"/>
    <n v="0"/>
    <s v="No"/>
    <s v="Month-to-Month"/>
    <s v="Credit Card"/>
    <n v="13"/>
    <n v="41"/>
    <s v="Competitor"/>
    <x v="2"/>
  </r>
  <r>
    <x v="970"/>
    <s v="Yes"/>
    <n v="1"/>
    <n v="2"/>
    <n v="5"/>
    <n v="4"/>
    <n v="10"/>
    <s v="Yes"/>
    <s v="no"/>
    <n v="2"/>
    <n v="2"/>
    <n v="10"/>
    <s v="Yes"/>
    <n v="0"/>
    <s v="FL"/>
    <s v="311-7646"/>
    <s v="Female"/>
    <n v="53"/>
    <s v="No"/>
    <s v="No"/>
    <s v="No"/>
    <n v="0"/>
    <s v="No"/>
    <s v="Month-to-Month"/>
    <s v="Direct Debit"/>
    <n v="46"/>
    <n v="46"/>
    <s v="Attitude"/>
    <x v="15"/>
  </r>
  <r>
    <x v="971"/>
    <s v="Yes"/>
    <n v="48"/>
    <n v="260"/>
    <s v="530.1"/>
    <n v="192"/>
    <s v="609.6"/>
    <s v="Yes"/>
    <s v="no"/>
    <s v="121.9"/>
    <n v="3"/>
    <n v="6"/>
    <s v="No"/>
    <n v="0"/>
    <s v="OR"/>
    <s v="286-3774"/>
    <s v="Female"/>
    <n v="45"/>
    <s v="No"/>
    <s v="No"/>
    <s v="No"/>
    <n v="0"/>
    <s v="Yes"/>
    <s v="Month-to-Month"/>
    <s v="Direct Debit"/>
    <n v="68"/>
    <n v="3300"/>
    <s v="Competitor"/>
    <x v="2"/>
  </r>
  <r>
    <x v="972"/>
    <s v="Yes"/>
    <n v="18"/>
    <n v="71"/>
    <s v="194.8"/>
    <n v="72"/>
    <s v="156.6"/>
    <s v="Yes"/>
    <s v="no"/>
    <s v="31.3"/>
    <n v="3"/>
    <n v="2"/>
    <s v="Yes"/>
    <n v="0"/>
    <s v="CO"/>
    <s v="331-8699"/>
    <s v="Male"/>
    <n v="30"/>
    <s v="No"/>
    <s v="No"/>
    <s v="No"/>
    <n v="0"/>
    <s v="No"/>
    <s v="Month-to-Month"/>
    <s v="Direct Debit"/>
    <n v="32"/>
    <n v="561"/>
    <s v="Other"/>
    <x v="18"/>
  </r>
  <r>
    <x v="973"/>
    <s v="Yes"/>
    <n v="1"/>
    <n v="3"/>
    <n v="7"/>
    <n v="4"/>
    <s v="10.8"/>
    <s v="Yes"/>
    <s v="no"/>
    <s v="3.6"/>
    <n v="3"/>
    <n v="2"/>
    <s v="Yes"/>
    <n v="0"/>
    <s v="SD"/>
    <s v="401-10373"/>
    <s v="Male"/>
    <n v="75"/>
    <s v="No"/>
    <s v="Yes"/>
    <s v="No"/>
    <n v="0"/>
    <s v="No"/>
    <s v="Month-to-Month"/>
    <s v="Direct Debit"/>
    <n v="34"/>
    <n v="34"/>
    <s v="Other"/>
    <x v="1"/>
  </r>
  <r>
    <x v="974"/>
    <s v="Yes"/>
    <n v="20"/>
    <n v="66"/>
    <s v="118.2"/>
    <n v="80"/>
    <n v="224"/>
    <s v="Yes"/>
    <s v="no"/>
    <n v="56"/>
    <n v="0"/>
    <n v="2"/>
    <s v="Yes"/>
    <n v="0"/>
    <s v="AR"/>
    <s v="371-6880"/>
    <s v="Male"/>
    <n v="61"/>
    <s v="No"/>
    <s v="No"/>
    <s v="No"/>
    <n v="0"/>
    <s v="No"/>
    <s v="Month-to-Month"/>
    <s v="Direct Debit"/>
    <n v="52"/>
    <n v="1030"/>
    <s v="Other"/>
    <x v="1"/>
  </r>
  <r>
    <x v="975"/>
    <s v="Yes"/>
    <n v="6"/>
    <n v="17"/>
    <s v="40.1"/>
    <n v="0"/>
    <n v="0"/>
    <s v="No"/>
    <s v="yes"/>
    <n v="0"/>
    <n v="2"/>
    <n v="1"/>
    <s v="Yes"/>
    <n v="0"/>
    <s v="TX"/>
    <s v="352-7587"/>
    <s v="Female"/>
    <n v="45"/>
    <s v="No"/>
    <s v="No"/>
    <s v="No"/>
    <n v="0"/>
    <s v="No"/>
    <s v="Month-to-Month"/>
    <s v="Direct Debit"/>
    <n v="49"/>
    <n v="282"/>
    <s v="Other"/>
    <x v="1"/>
  </r>
  <r>
    <x v="976"/>
    <s v="Yes"/>
    <n v="1"/>
    <n v="5"/>
    <n v="16"/>
    <n v="4"/>
    <s v="12.3"/>
    <s v="Yes"/>
    <s v="no"/>
    <s v="2.5"/>
    <n v="4"/>
    <n v="11"/>
    <s v="Yes"/>
    <n v="0"/>
    <s v="AL"/>
    <s v="300-3773"/>
    <s v="Male"/>
    <n v="62"/>
    <s v="No"/>
    <s v="No"/>
    <s v="No"/>
    <n v="0"/>
    <s v="No"/>
    <s v="Month-to-Month"/>
    <s v="Credit Card"/>
    <n v="51"/>
    <n v="51"/>
    <s v="Competitor"/>
    <x v="2"/>
  </r>
  <r>
    <x v="977"/>
    <s v="Yes"/>
    <n v="49"/>
    <n v="242"/>
    <s v="491.2"/>
    <n v="196"/>
    <s v="681.1"/>
    <s v="Yes"/>
    <s v="no"/>
    <n v="227"/>
    <n v="4"/>
    <n v="15"/>
    <s v="Yes"/>
    <n v="0"/>
    <s v="PA"/>
    <s v="334-6266"/>
    <s v="Female"/>
    <n v="44"/>
    <s v="No"/>
    <s v="No"/>
    <s v="No"/>
    <n v="0"/>
    <s v="No"/>
    <s v="One Year"/>
    <s v="Paper Check"/>
    <n v="38"/>
    <n v="1850"/>
    <s v="Competitor"/>
    <x v="3"/>
  </r>
  <r>
    <x v="978"/>
    <s v="Yes"/>
    <n v="2"/>
    <n v="16"/>
    <s v="39.8"/>
    <n v="8"/>
    <n v="27"/>
    <s v="Yes"/>
    <s v="no"/>
    <s v="13.5"/>
    <n v="5"/>
    <n v="0"/>
    <s v="No"/>
    <n v="0"/>
    <s v="WV"/>
    <s v="300-5087"/>
    <s v="Male"/>
    <n v="40"/>
    <s v="No"/>
    <s v="No"/>
    <s v="No"/>
    <n v="0"/>
    <s v="No"/>
    <s v="Month-to-Month"/>
    <s v="Credit Card"/>
    <n v="12"/>
    <n v="30"/>
    <s v="Attitude"/>
    <x v="4"/>
  </r>
  <r>
    <x v="979"/>
    <s v="Yes"/>
    <n v="2"/>
    <n v="8"/>
    <s v="26.7"/>
    <n v="8"/>
    <s v="20.4"/>
    <s v="Yes"/>
    <s v="no"/>
    <s v="5.1"/>
    <n v="1"/>
    <n v="5"/>
    <s v="Yes"/>
    <n v="0"/>
    <s v="OH"/>
    <s v="355-3500"/>
    <s v="Female"/>
    <n v="74"/>
    <s v="No"/>
    <s v="Yes"/>
    <s v="No"/>
    <n v="0"/>
    <s v="Yes"/>
    <s v="Month-to-Month"/>
    <s v="Direct Debit"/>
    <n v="36"/>
    <n v="68"/>
    <s v="Competitor"/>
    <x v="0"/>
  </r>
  <r>
    <x v="980"/>
    <s v="Yes"/>
    <n v="1"/>
    <n v="3"/>
    <n v="6"/>
    <n v="4"/>
    <s v="14.1"/>
    <s v="Yes"/>
    <s v="no"/>
    <s v="4.7"/>
    <n v="5"/>
    <n v="5"/>
    <s v="Yes"/>
    <n v="0"/>
    <s v="RI"/>
    <s v="279-5316"/>
    <s v="Female"/>
    <n v="40"/>
    <s v="No"/>
    <s v="No"/>
    <s v="No"/>
    <n v="0"/>
    <s v="No"/>
    <s v="Month-to-Month"/>
    <s v="Direct Debit"/>
    <n v="36"/>
    <n v="36"/>
    <s v="Competitor"/>
    <x v="2"/>
  </r>
  <r>
    <x v="981"/>
    <s v="Yes"/>
    <n v="1"/>
    <n v="4"/>
    <n v="13"/>
    <n v="4"/>
    <s v="9.7"/>
    <s v="Yes"/>
    <s v="no"/>
    <s v="2.4"/>
    <n v="4"/>
    <n v="4"/>
    <s v="Yes"/>
    <n v="0"/>
    <s v="WY"/>
    <s v="324-6088"/>
    <s v="Male"/>
    <n v="50"/>
    <s v="No"/>
    <s v="No"/>
    <s v="No"/>
    <n v="0"/>
    <s v="No"/>
    <s v="Month-to-Month"/>
    <s v="Direct Debit"/>
    <n v="20"/>
    <n v="20"/>
    <s v="Competitor"/>
    <x v="2"/>
  </r>
  <r>
    <x v="982"/>
    <s v="Yes"/>
    <n v="4"/>
    <n v="25"/>
    <n v="57"/>
    <n v="16"/>
    <s v="34.8"/>
    <s v="Yes"/>
    <s v="no"/>
    <s v="8.7"/>
    <n v="0"/>
    <n v="10"/>
    <s v="Yes"/>
    <n v="0"/>
    <s v="OR"/>
    <s v="267-1623"/>
    <s v="Female"/>
    <n v="26"/>
    <s v="Yes"/>
    <s v="No"/>
    <s v="No"/>
    <n v="0"/>
    <s v="No"/>
    <s v="Month-to-Month"/>
    <s v="Paper Check"/>
    <n v="16"/>
    <n v="65"/>
    <s v="Competitor"/>
    <x v="3"/>
  </r>
  <r>
    <x v="983"/>
    <s v="Yes"/>
    <n v="9"/>
    <n v="37"/>
    <s v="101.5"/>
    <n v="36"/>
    <s v="127.8"/>
    <s v="Yes"/>
    <s v="yes"/>
    <n v="0"/>
    <n v="0"/>
    <n v="16"/>
    <s v="Yes"/>
    <n v="0"/>
    <s v="NV"/>
    <s v="376-7953"/>
    <s v="Female"/>
    <n v="33"/>
    <s v="No"/>
    <s v="No"/>
    <s v="No"/>
    <n v="0"/>
    <s v="Yes"/>
    <s v="Month-to-Month"/>
    <s v="Paper Check"/>
    <n v="21"/>
    <n v="191"/>
    <s v="Competitor"/>
    <x v="3"/>
  </r>
  <r>
    <x v="984"/>
    <s v="Yes"/>
    <n v="49"/>
    <n v="313"/>
    <s v="735.7"/>
    <n v="196"/>
    <n v="735"/>
    <s v="Yes"/>
    <s v="no"/>
    <n v="147"/>
    <n v="4"/>
    <n v="0"/>
    <s v="Yes"/>
    <n v="0"/>
    <s v="FL"/>
    <s v="309-8045"/>
    <s v="Male"/>
    <n v="64"/>
    <s v="No"/>
    <s v="No"/>
    <s v="No"/>
    <n v="0"/>
    <s v="No"/>
    <s v="Month-to-Month"/>
    <s v="Direct Debit"/>
    <n v="38"/>
    <n v="1856"/>
    <s v="Attitude"/>
    <x v="4"/>
  </r>
  <r>
    <x v="985"/>
    <s v="Yes"/>
    <n v="6"/>
    <n v="9"/>
    <s v="29.2"/>
    <n v="24"/>
    <s v="82.8"/>
    <s v="Yes"/>
    <s v="no"/>
    <s v="16.6"/>
    <n v="0"/>
    <n v="7"/>
    <s v="No"/>
    <n v="11"/>
    <s v="KS"/>
    <s v="265-5050"/>
    <s v="Female"/>
    <n v="80"/>
    <s v="No"/>
    <s v="Yes"/>
    <s v="No"/>
    <n v="0"/>
    <s v="Yes"/>
    <s v="Month-to-Month"/>
    <s v="Direct Debit"/>
    <n v="29"/>
    <n v="170"/>
    <s v="Competitor"/>
    <x v="14"/>
  </r>
  <r>
    <x v="986"/>
    <s v="Yes"/>
    <n v="5"/>
    <n v="32"/>
    <s v="77.7"/>
    <n v="20"/>
    <s v="40.5"/>
    <s v="Yes"/>
    <s v="no"/>
    <s v="8.1"/>
    <n v="4"/>
    <n v="15"/>
    <s v="Yes"/>
    <n v="0"/>
    <s v="LA"/>
    <s v="308-9583"/>
    <s v="Female"/>
    <n v="23"/>
    <s v="Yes"/>
    <s v="No"/>
    <s v="No"/>
    <n v="0"/>
    <s v="Yes"/>
    <s v="Month-to-Month"/>
    <s v="Direct Debit"/>
    <n v="39"/>
    <n v="202"/>
    <s v="Competitor"/>
    <x v="14"/>
  </r>
  <r>
    <x v="987"/>
    <s v="Yes"/>
    <n v="17"/>
    <n v="85"/>
    <s v="173.9"/>
    <n v="68"/>
    <s v="251.6"/>
    <s v="Yes"/>
    <s v="no"/>
    <s v="50.3"/>
    <n v="5"/>
    <n v="15"/>
    <s v="Yes"/>
    <n v="0"/>
    <s v="TX"/>
    <s v="277-7027"/>
    <s v="Male"/>
    <n v="35"/>
    <s v="No"/>
    <s v="No"/>
    <s v="No"/>
    <n v="0"/>
    <s v="No"/>
    <s v="Month-to-Month"/>
    <s v="Direct Debit"/>
    <n v="42"/>
    <n v="739"/>
    <s v="Other"/>
    <x v="6"/>
  </r>
  <r>
    <x v="988"/>
    <s v="Yes"/>
    <n v="8"/>
    <n v="42"/>
    <s v="114.8"/>
    <n v="32"/>
    <s v="117.6"/>
    <s v="Yes"/>
    <s v="no"/>
    <s v="39.2"/>
    <n v="2"/>
    <n v="3"/>
    <s v="Yes"/>
    <n v="0"/>
    <s v="GA"/>
    <s v="361-6924"/>
    <s v="Female"/>
    <n v="72"/>
    <s v="No"/>
    <s v="Yes"/>
    <s v="No"/>
    <n v="0"/>
    <s v="No"/>
    <s v="Month-to-Month"/>
    <s v="Direct Debit"/>
    <n v="54"/>
    <n v="411"/>
    <s v="Competitor"/>
    <x v="0"/>
  </r>
  <r>
    <x v="989"/>
    <s v="Yes"/>
    <n v="28"/>
    <n v="97"/>
    <s v="279.6"/>
    <n v="112"/>
    <s v="389.2"/>
    <s v="Yes"/>
    <s v="no"/>
    <s v="194.6"/>
    <n v="3"/>
    <n v="0"/>
    <s v="No"/>
    <n v="0"/>
    <s v="MT"/>
    <s v="265-10006"/>
    <s v="Female"/>
    <n v="65"/>
    <s v="No"/>
    <s v="Yes"/>
    <s v="No"/>
    <n v="0"/>
    <s v="No"/>
    <s v="Two Year"/>
    <s v="Credit Card"/>
    <n v="16"/>
    <n v="461"/>
    <s v="Competitor"/>
    <x v="0"/>
  </r>
  <r>
    <x v="990"/>
    <s v="Yes"/>
    <n v="20"/>
    <n v="36"/>
    <s v="100.7"/>
    <n v="80"/>
    <n v="240"/>
    <s v="Yes"/>
    <s v="no"/>
    <n v="80"/>
    <n v="3"/>
    <n v="5"/>
    <s v="Yes"/>
    <n v="0"/>
    <s v="IL"/>
    <s v="344-9041"/>
    <s v="Female"/>
    <n v="65"/>
    <s v="No"/>
    <s v="Yes"/>
    <s v="No"/>
    <n v="0"/>
    <s v="No"/>
    <s v="Month-to-Month"/>
    <s v="Credit Card"/>
    <n v="42"/>
    <n v="852"/>
    <s v="Price"/>
    <x v="10"/>
  </r>
  <r>
    <x v="991"/>
    <s v="Yes"/>
    <n v="4"/>
    <n v="16"/>
    <s v="56.7"/>
    <n v="16"/>
    <s v="66.4"/>
    <s v="Yes"/>
    <s v="no"/>
    <s v="16.6"/>
    <n v="1"/>
    <n v="2"/>
    <s v="Yes"/>
    <n v="0"/>
    <s v="OK"/>
    <s v="271-6350"/>
    <s v="Female"/>
    <n v="34"/>
    <s v="No"/>
    <s v="No"/>
    <s v="No"/>
    <n v="0"/>
    <s v="No"/>
    <s v="Month-to-Month"/>
    <s v="Direct Debit"/>
    <n v="15"/>
    <n v="52"/>
    <s v="Competitor"/>
    <x v="0"/>
  </r>
  <r>
    <x v="992"/>
    <s v="Yes"/>
    <n v="28"/>
    <n v="238"/>
    <n v="451"/>
    <n v="112"/>
    <n v="238"/>
    <s v="Yes"/>
    <s v="no"/>
    <s v="79.3"/>
    <n v="5"/>
    <n v="3"/>
    <s v="No"/>
    <n v="47"/>
    <s v="ME"/>
    <s v="327-5901"/>
    <s v="Male"/>
    <n v="32"/>
    <s v="No"/>
    <s v="No"/>
    <s v="No"/>
    <n v="0"/>
    <s v="Yes"/>
    <s v="Month-to-Month"/>
    <s v="Direct Debit"/>
    <n v="64"/>
    <n v="1814"/>
    <s v="Dissatisfaction"/>
    <x v="7"/>
  </r>
  <r>
    <x v="993"/>
    <s v="Yes"/>
    <n v="1"/>
    <n v="3"/>
    <n v="6"/>
    <n v="4"/>
    <s v="12.5"/>
    <s v="Yes"/>
    <s v="no"/>
    <s v="6.3"/>
    <n v="4"/>
    <n v="2"/>
    <s v="Yes"/>
    <n v="0"/>
    <s v="NY"/>
    <s v="278-8790"/>
    <s v="Male"/>
    <n v="68"/>
    <s v="No"/>
    <s v="Yes"/>
    <s v="No"/>
    <n v="0"/>
    <s v="No"/>
    <s v="Month-to-Month"/>
    <s v="Direct Debit"/>
    <n v="10"/>
    <n v="10"/>
    <s v="Dissatisfaction"/>
    <x v="19"/>
  </r>
  <r>
    <x v="994"/>
    <s v="Yes"/>
    <n v="11"/>
    <n v="57"/>
    <s v="120.5"/>
    <n v="44"/>
    <s v="126.5"/>
    <s v="Yes"/>
    <s v="no"/>
    <s v="31.6"/>
    <n v="0"/>
    <n v="2"/>
    <s v="Yes"/>
    <n v="0"/>
    <s v="CA"/>
    <s v="300-4676"/>
    <s v="Female"/>
    <n v="47"/>
    <s v="No"/>
    <s v="No"/>
    <s v="No"/>
    <n v="0"/>
    <s v="No"/>
    <s v="Month-to-Month"/>
    <s v="Direct Debit"/>
    <n v="27"/>
    <n v="300"/>
    <s v="Dissatisfaction"/>
    <x v="5"/>
  </r>
  <r>
    <x v="995"/>
    <s v="Yes"/>
    <n v="4"/>
    <n v="15"/>
    <n v="31"/>
    <n v="16"/>
    <s v="43.6"/>
    <s v="Yes"/>
    <s v="no"/>
    <s v="21.8"/>
    <n v="0"/>
    <n v="1"/>
    <s v="Yes"/>
    <n v="0"/>
    <s v="VA"/>
    <s v="332-9676"/>
    <s v="Female"/>
    <n v="50"/>
    <s v="No"/>
    <s v="No"/>
    <s v="No"/>
    <n v="0"/>
    <s v="No"/>
    <s v="Month-to-Month"/>
    <s v="Direct Debit"/>
    <n v="43"/>
    <n v="166"/>
    <s v="Competitor"/>
    <x v="0"/>
  </r>
  <r>
    <x v="996"/>
    <s v="Yes"/>
    <n v="53"/>
    <n v="133"/>
    <s v="423.5"/>
    <n v="212"/>
    <n v="689"/>
    <s v="Yes"/>
    <s v="no"/>
    <s v="229.7"/>
    <n v="3"/>
    <n v="4"/>
    <s v="Yes"/>
    <n v="0"/>
    <s v="SD"/>
    <s v="265-8394"/>
    <s v="Female"/>
    <n v="72"/>
    <s v="No"/>
    <s v="Yes"/>
    <s v="No"/>
    <n v="0"/>
    <s v="No"/>
    <s v="One Year"/>
    <s v="Credit Card"/>
    <n v="49"/>
    <n v="2595"/>
    <s v="Price"/>
    <x v="12"/>
  </r>
  <r>
    <x v="997"/>
    <s v="Yes"/>
    <n v="28"/>
    <n v="41"/>
    <s v="138.1"/>
    <n v="112"/>
    <s v="372.4"/>
    <s v="Yes"/>
    <s v="no"/>
    <s v="124.1"/>
    <n v="1"/>
    <n v="1"/>
    <s v="Yes"/>
    <n v="0"/>
    <s v="NE"/>
    <s v="241-5960"/>
    <s v="Male"/>
    <n v="64"/>
    <s v="No"/>
    <s v="No"/>
    <s v="No"/>
    <n v="0"/>
    <s v="No"/>
    <s v="Month-to-Month"/>
    <s v="Direct Debit"/>
    <n v="47"/>
    <n v="1296"/>
    <s v="Price"/>
    <x v="13"/>
  </r>
  <r>
    <x v="998"/>
    <s v="Yes"/>
    <n v="2"/>
    <n v="9"/>
    <s v="18.9"/>
    <n v="8"/>
    <s v="21.2"/>
    <s v="Yes"/>
    <s v="no"/>
    <s v="10.6"/>
    <n v="0"/>
    <n v="4"/>
    <s v="Yes"/>
    <n v="0"/>
    <s v="OR"/>
    <s v="317-8638"/>
    <s v="Female"/>
    <n v="71"/>
    <s v="No"/>
    <s v="Yes"/>
    <s v="No"/>
    <n v="0"/>
    <s v="No"/>
    <s v="Month-to-Month"/>
    <s v="Direct Debit"/>
    <n v="46"/>
    <n v="87"/>
    <s v="Price"/>
    <x v="17"/>
  </r>
  <r>
    <x v="999"/>
    <s v="Yes"/>
    <n v="1"/>
    <n v="3"/>
    <n v="7"/>
    <n v="4"/>
    <s v="12.8"/>
    <s v="Yes"/>
    <s v="no"/>
    <s v="2.6"/>
    <n v="3"/>
    <n v="0"/>
    <s v="No"/>
    <n v="0"/>
    <s v="IL"/>
    <s v="307-5427"/>
    <s v="Male"/>
    <n v="23"/>
    <s v="Yes"/>
    <s v="No"/>
    <s v="No"/>
    <n v="0"/>
    <s v="No"/>
    <s v="Month-to-Month"/>
    <s v="Paper Check"/>
    <n v="10"/>
    <n v="10"/>
    <s v="Price"/>
    <x v="10"/>
  </r>
  <r>
    <x v="1000"/>
    <s v="Yes"/>
    <n v="1"/>
    <n v="4"/>
    <n v="13"/>
    <n v="4"/>
    <s v="9.7"/>
    <s v="Yes"/>
    <s v="yes"/>
    <n v="0"/>
    <n v="1"/>
    <n v="1"/>
    <s v="Yes"/>
    <n v="0"/>
    <s v="TX"/>
    <s v="326-2763"/>
    <s v="Female"/>
    <n v="35"/>
    <s v="No"/>
    <s v="No"/>
    <s v="No"/>
    <n v="0"/>
    <s v="No"/>
    <s v="Month-to-Month"/>
    <s v="Direct Debit"/>
    <n v="19"/>
    <n v="19"/>
    <s v="Dissatisfaction"/>
    <x v="8"/>
  </r>
  <r>
    <x v="1001"/>
    <s v="Yes"/>
    <n v="14"/>
    <n v="58"/>
    <s v="140.8"/>
    <n v="56"/>
    <s v="155.4"/>
    <s v="Yes"/>
    <s v="no"/>
    <s v="51.8"/>
    <n v="2"/>
    <n v="7"/>
    <s v="Yes"/>
    <n v="0"/>
    <s v="ME"/>
    <s v="397-7170"/>
    <s v="Male"/>
    <n v="60"/>
    <s v="No"/>
    <s v="No"/>
    <s v="No"/>
    <n v="0"/>
    <s v="No"/>
    <s v="Month-to-Month"/>
    <s v="Direct Debit"/>
    <n v="57"/>
    <n v="803"/>
    <s v="Dissatisfaction"/>
    <x v="7"/>
  </r>
  <r>
    <x v="1002"/>
    <s v="Yes"/>
    <n v="4"/>
    <n v="17"/>
    <s v="55.9"/>
    <n v="16"/>
    <s v="26.8"/>
    <s v="Yes"/>
    <s v="no"/>
    <s v="13.4"/>
    <n v="0"/>
    <n v="7"/>
    <s v="Yes"/>
    <n v="0"/>
    <s v="NE"/>
    <s v="281-3614"/>
    <s v="Male"/>
    <n v="55"/>
    <s v="No"/>
    <s v="No"/>
    <s v="No"/>
    <n v="0"/>
    <s v="Yes"/>
    <s v="Month-to-Month"/>
    <s v="Direct Debit"/>
    <n v="49"/>
    <n v="211"/>
    <s v="Dissatisfaction"/>
    <x v="5"/>
  </r>
  <r>
    <x v="1003"/>
    <s v="Yes"/>
    <n v="20"/>
    <n v="44"/>
    <s v="118.5"/>
    <n v="80"/>
    <n v="238"/>
    <s v="Yes"/>
    <s v="no"/>
    <s v="59.5"/>
    <n v="2"/>
    <n v="2"/>
    <s v="Yes"/>
    <n v="0"/>
    <s v="WI"/>
    <s v="357-8627"/>
    <s v="Female"/>
    <n v="43"/>
    <s v="No"/>
    <s v="No"/>
    <s v="No"/>
    <n v="0"/>
    <s v="No"/>
    <s v="Month-to-Month"/>
    <s v="Direct Debit"/>
    <n v="13"/>
    <n v="258"/>
    <s v="Other"/>
    <x v="6"/>
  </r>
  <r>
    <x v="1004"/>
    <s v="Yes"/>
    <n v="13"/>
    <n v="75"/>
    <s v="141.6"/>
    <n v="52"/>
    <n v="13"/>
    <s v="Yes"/>
    <s v="no"/>
    <s v="6.5"/>
    <n v="2"/>
    <n v="17"/>
    <s v="Yes"/>
    <n v="0"/>
    <s v="MO"/>
    <s v="294-10882"/>
    <s v="Female"/>
    <n v="29"/>
    <s v="Yes"/>
    <s v="No"/>
    <s v="No"/>
    <n v="0"/>
    <s v="No"/>
    <s v="Month-to-Month"/>
    <s v="Credit Card"/>
    <n v="45"/>
    <n v="580"/>
    <s v="Other"/>
    <x v="6"/>
  </r>
  <r>
    <x v="1005"/>
    <s v="Yes"/>
    <n v="29"/>
    <n v="105"/>
    <s v="320.2"/>
    <n v="116"/>
    <s v="368.3"/>
    <s v="Yes"/>
    <s v="no"/>
    <s v="184.2"/>
    <n v="1"/>
    <n v="2"/>
    <s v="No"/>
    <n v="44"/>
    <s v="AK"/>
    <s v="335-9514"/>
    <s v="Female"/>
    <n v="71"/>
    <s v="No"/>
    <s v="Yes"/>
    <s v="No"/>
    <n v="0"/>
    <s v="Yes"/>
    <s v="Month-to-Month"/>
    <s v="Direct Debit"/>
    <n v="24"/>
    <n v="705"/>
    <s v="Other"/>
    <x v="6"/>
  </r>
  <r>
    <x v="1006"/>
    <s v="Yes"/>
    <n v="3"/>
    <n v="14"/>
    <s v="46.1"/>
    <n v="12"/>
    <n v="45"/>
    <s v="Yes"/>
    <s v="no"/>
    <n v="15"/>
    <n v="5"/>
    <n v="5"/>
    <s v="Yes"/>
    <n v="0"/>
    <s v="MI"/>
    <s v="357-2754"/>
    <s v="Female"/>
    <n v="60"/>
    <s v="No"/>
    <s v="No"/>
    <s v="No"/>
    <n v="0"/>
    <s v="No"/>
    <s v="Month-to-Month"/>
    <s v="Direct Debit"/>
    <n v="28"/>
    <n v="86"/>
    <s v="Dissatisfaction"/>
    <x v="9"/>
  </r>
  <r>
    <x v="1007"/>
    <s v="Yes"/>
    <n v="39"/>
    <n v="189"/>
    <s v="467.1"/>
    <n v="156"/>
    <s v="503.1"/>
    <s v="Yes"/>
    <s v="no"/>
    <s v="167.7"/>
    <n v="5"/>
    <n v="10"/>
    <s v="Yes"/>
    <n v="0"/>
    <s v="TN"/>
    <s v="299-7870"/>
    <s v="Female"/>
    <n v="62"/>
    <s v="No"/>
    <s v="No"/>
    <s v="No"/>
    <n v="0"/>
    <s v="Yes"/>
    <s v="Month-to-Month"/>
    <s v="Direct Debit"/>
    <n v="31"/>
    <n v="1209"/>
    <s v="Competitor"/>
    <x v="0"/>
  </r>
  <r>
    <x v="1008"/>
    <s v="Yes"/>
    <n v="1"/>
    <n v="5"/>
    <n v="12"/>
    <n v="4"/>
    <s v="14.4"/>
    <s v="Yes"/>
    <s v="no"/>
    <s v="3.6"/>
    <n v="3"/>
    <n v="2"/>
    <s v="Yes"/>
    <n v="0"/>
    <s v="ME"/>
    <s v="349-8939"/>
    <s v="Female"/>
    <n v="51"/>
    <s v="No"/>
    <s v="No"/>
    <s v="No"/>
    <n v="0"/>
    <s v="No"/>
    <s v="Month-to-Month"/>
    <s v="Direct Debit"/>
    <n v="34"/>
    <n v="34"/>
    <s v="Competitor"/>
    <x v="3"/>
  </r>
  <r>
    <x v="1009"/>
    <s v="Yes"/>
    <n v="10"/>
    <n v="59"/>
    <s v="160.8"/>
    <n v="40"/>
    <n v="125"/>
    <s v="Yes"/>
    <s v="no"/>
    <s v="31.3"/>
    <n v="4"/>
    <n v="11"/>
    <s v="Yes"/>
    <n v="0"/>
    <s v="WY"/>
    <s v="346-8680"/>
    <s v="Female"/>
    <n v="37"/>
    <s v="No"/>
    <s v="No"/>
    <s v="No"/>
    <n v="0"/>
    <s v="Yes"/>
    <s v="Month-to-Month"/>
    <s v="Direct Debit"/>
    <n v="56"/>
    <n v="564"/>
    <s v="Competitor"/>
    <x v="14"/>
  </r>
  <r>
    <x v="1010"/>
    <s v="Yes"/>
    <n v="1"/>
    <n v="4"/>
    <n v="10"/>
    <n v="4"/>
    <s v="8.2"/>
    <s v="Yes"/>
    <s v="no"/>
    <s v="2.7"/>
    <n v="0"/>
    <n v="0"/>
    <s v="No"/>
    <n v="0"/>
    <s v="IN"/>
    <s v="295-7143"/>
    <s v="Male"/>
    <n v="21"/>
    <s v="Yes"/>
    <s v="No"/>
    <s v="No"/>
    <n v="0"/>
    <s v="No"/>
    <s v="Month-to-Month"/>
    <s v="Credit Card"/>
    <n v="10"/>
    <n v="10"/>
    <s v="Competitor"/>
    <x v="0"/>
  </r>
  <r>
    <x v="1011"/>
    <s v="Yes"/>
    <n v="59"/>
    <n v="372"/>
    <s v="824.5"/>
    <n v="236"/>
    <s v="737.5"/>
    <s v="Yes"/>
    <s v="no"/>
    <s v="368.8"/>
    <n v="2"/>
    <n v="3"/>
    <s v="Yes"/>
    <n v="0"/>
    <s v="NE"/>
    <s v="332-1321"/>
    <s v="Male"/>
    <n v="65"/>
    <s v="No"/>
    <s v="Yes"/>
    <s v="No"/>
    <n v="0"/>
    <s v="Yes"/>
    <s v="Month-to-Month"/>
    <s v="Direct Debit"/>
    <n v="54"/>
    <n v="3151"/>
    <s v="Competitor"/>
    <x v="2"/>
  </r>
  <r>
    <x v="1012"/>
    <s v="Yes"/>
    <n v="23"/>
    <n v="87"/>
    <s v="205.9"/>
    <n v="92"/>
    <s v="174.8"/>
    <s v="Yes"/>
    <s v="no"/>
    <s v="87.4"/>
    <n v="2"/>
    <n v="3"/>
    <s v="Yes"/>
    <n v="0"/>
    <s v="WA"/>
    <s v="319-7505"/>
    <s v="Male"/>
    <n v="53"/>
    <s v="No"/>
    <s v="No"/>
    <s v="No"/>
    <n v="0"/>
    <s v="Yes"/>
    <s v="One Year"/>
    <s v="Direct Debit"/>
    <n v="28"/>
    <n v="633"/>
    <s v="Other"/>
    <x v="6"/>
  </r>
  <r>
    <x v="1013"/>
    <s v="Yes"/>
    <n v="1"/>
    <n v="7"/>
    <n v="16"/>
    <n v="4"/>
    <s v="9.7"/>
    <s v="Yes"/>
    <s v="no"/>
    <s v="1.9"/>
    <n v="3"/>
    <n v="30"/>
    <s v="Yes"/>
    <n v="0"/>
    <s v="LA"/>
    <s v="351-2335"/>
    <s v="Female"/>
    <n v="25"/>
    <s v="Yes"/>
    <s v="No"/>
    <s v="No"/>
    <n v="0"/>
    <s v="No"/>
    <s v="Month-to-Month"/>
    <s v="Direct Debit"/>
    <n v="36"/>
    <n v="36"/>
    <s v="Competitor"/>
    <x v="0"/>
  </r>
  <r>
    <x v="1014"/>
    <s v="Yes"/>
    <n v="48"/>
    <n v="308"/>
    <s v="577.5"/>
    <n v="192"/>
    <n v="576"/>
    <s v="Yes"/>
    <s v="yes"/>
    <n v="0"/>
    <n v="3"/>
    <n v="2"/>
    <s v="Yes"/>
    <n v="0"/>
    <s v="NM"/>
    <s v="378-2127"/>
    <s v="Male"/>
    <n v="65"/>
    <s v="No"/>
    <s v="Yes"/>
    <s v="No"/>
    <n v="0"/>
    <s v="Yes"/>
    <s v="One Year"/>
    <s v="Direct Debit"/>
    <n v="50"/>
    <n v="2392"/>
    <s v="Competitor"/>
    <x v="3"/>
  </r>
  <r>
    <x v="1015"/>
    <s v="Yes"/>
    <n v="68"/>
    <n v="221"/>
    <n v="547"/>
    <n v="272"/>
    <s v="625.6"/>
    <s v="Yes"/>
    <s v="no"/>
    <s v="125.1"/>
    <n v="2"/>
    <n v="8"/>
    <s v="Yes"/>
    <n v="0"/>
    <s v="AL"/>
    <s v="332-2030"/>
    <s v="Female"/>
    <n v="71"/>
    <s v="No"/>
    <s v="Yes"/>
    <s v="No"/>
    <n v="0"/>
    <s v="No"/>
    <s v="Month-to-Month"/>
    <s v="Direct Debit"/>
    <n v="50"/>
    <n v="3388"/>
    <s v="Competitor"/>
    <x v="14"/>
  </r>
  <r>
    <x v="1016"/>
    <s v="Yes"/>
    <n v="1"/>
    <n v="3"/>
    <n v="6"/>
    <n v="4"/>
    <s v="11.1"/>
    <s v="Yes"/>
    <s v="no"/>
    <s v="2.2"/>
    <n v="4"/>
    <n v="15"/>
    <s v="No"/>
    <n v="4"/>
    <s v="MO"/>
    <s v="387-1338"/>
    <s v="Female"/>
    <n v="22"/>
    <s v="Yes"/>
    <s v="No"/>
    <s v="No"/>
    <n v="0"/>
    <s v="No"/>
    <s v="Month-to-Month"/>
    <s v="Direct Debit"/>
    <n v="39"/>
    <n v="39"/>
    <s v="Competitor"/>
    <x v="14"/>
  </r>
  <r>
    <x v="1017"/>
    <s v="Yes"/>
    <n v="7"/>
    <n v="35"/>
    <s v="91.8"/>
    <n v="28"/>
    <s v="86.8"/>
    <s v="Yes"/>
    <s v="no"/>
    <s v="17.4"/>
    <n v="4"/>
    <n v="14"/>
    <s v="Yes"/>
    <n v="0"/>
    <s v="OR"/>
    <s v="302-8917"/>
    <s v="Male"/>
    <n v="61"/>
    <s v="No"/>
    <s v="No"/>
    <s v="No"/>
    <n v="0"/>
    <s v="No"/>
    <s v="Month-to-Month"/>
    <s v="Direct Debit"/>
    <n v="43"/>
    <n v="306"/>
    <s v="Competitor"/>
    <x v="14"/>
  </r>
  <r>
    <x v="1018"/>
    <s v="Yes"/>
    <n v="9"/>
    <n v="19"/>
    <s v="47.3"/>
    <n v="36"/>
    <s v="97.2"/>
    <s v="Yes"/>
    <s v="no"/>
    <s v="32.4"/>
    <n v="1"/>
    <n v="3"/>
    <s v="Yes"/>
    <n v="0"/>
    <s v="WY"/>
    <s v="238-3251"/>
    <s v="Female"/>
    <n v="59"/>
    <s v="No"/>
    <s v="No"/>
    <s v="No"/>
    <n v="0"/>
    <s v="No"/>
    <s v="Month-to-Month"/>
    <s v="Direct Debit"/>
    <n v="34"/>
    <n v="318"/>
    <s v="Competitor"/>
    <x v="0"/>
  </r>
  <r>
    <x v="1019"/>
    <s v="Yes"/>
    <n v="1"/>
    <n v="6"/>
    <n v="14"/>
    <n v="4"/>
    <s v="9.7"/>
    <s v="Yes"/>
    <s v="no"/>
    <s v="1.9"/>
    <n v="2"/>
    <n v="0"/>
    <s v="No"/>
    <n v="0"/>
    <s v="CA"/>
    <s v="288-3582"/>
    <s v="Male"/>
    <n v="37"/>
    <s v="No"/>
    <s v="No"/>
    <s v="No"/>
    <n v="0"/>
    <s v="No"/>
    <s v="Month-to-Month"/>
    <s v="Credit Card"/>
    <n v="8"/>
    <n v="8"/>
    <s v="Competitor"/>
    <x v="0"/>
  </r>
  <r>
    <x v="1020"/>
    <s v="Yes"/>
    <n v="24"/>
    <n v="132"/>
    <s v="290.4"/>
    <n v="96"/>
    <s v="208.8"/>
    <s v="Yes"/>
    <s v="yes"/>
    <n v="0"/>
    <n v="0"/>
    <n v="2"/>
    <s v="Yes"/>
    <n v="0"/>
    <s v="MA"/>
    <s v="303-10387"/>
    <s v="Female"/>
    <n v="74"/>
    <s v="No"/>
    <s v="Yes"/>
    <s v="No"/>
    <n v="0"/>
    <s v="No"/>
    <s v="Month-to-Month"/>
    <s v="Direct Debit"/>
    <n v="41"/>
    <n v="1002"/>
    <s v="Price"/>
    <x v="10"/>
  </r>
  <r>
    <x v="1021"/>
    <s v="Yes"/>
    <n v="2"/>
    <n v="9"/>
    <s v="22.5"/>
    <n v="8"/>
    <n v="23"/>
    <s v="Yes"/>
    <s v="no"/>
    <s v="5.8"/>
    <n v="0"/>
    <n v="37"/>
    <s v="Yes"/>
    <n v="0"/>
    <s v="AL"/>
    <s v="305-4584"/>
    <s v="Male"/>
    <n v="22"/>
    <s v="Yes"/>
    <s v="No"/>
    <s v="No"/>
    <n v="0"/>
    <s v="No"/>
    <s v="Month-to-Month"/>
    <s v="Direct Debit"/>
    <n v="17"/>
    <n v="37"/>
    <s v="Dissatisfaction"/>
    <x v="8"/>
  </r>
  <r>
    <x v="1022"/>
    <s v="Yes"/>
    <n v="26"/>
    <n v="198"/>
    <s v="367.8"/>
    <n v="104"/>
    <s v="332.8"/>
    <s v="Yes"/>
    <s v="no"/>
    <s v="110.9"/>
    <n v="2"/>
    <n v="2"/>
    <s v="Yes"/>
    <n v="0"/>
    <s v="AL"/>
    <s v="244-9916"/>
    <s v="Male"/>
    <n v="75"/>
    <s v="No"/>
    <s v="Yes"/>
    <s v="No"/>
    <n v="0"/>
    <s v="Yes"/>
    <s v="Month-to-Month"/>
    <s v="Direct Debit"/>
    <n v="33"/>
    <n v="873"/>
    <s v="Dissatisfaction"/>
    <x v="7"/>
  </r>
  <r>
    <x v="1023"/>
    <s v="Yes"/>
    <n v="54"/>
    <n v="172"/>
    <s v="483.5"/>
    <n v="216"/>
    <s v="637.2"/>
    <s v="Yes"/>
    <s v="no"/>
    <s v="159.3"/>
    <n v="3"/>
    <n v="12"/>
    <s v="No"/>
    <n v="43"/>
    <s v="DE"/>
    <s v="312-1713"/>
    <s v="Male"/>
    <n v="23"/>
    <s v="Yes"/>
    <s v="No"/>
    <s v="No"/>
    <n v="0"/>
    <s v="No"/>
    <s v="Month-to-Month"/>
    <s v="Direct Debit"/>
    <n v="22"/>
    <n v="1182"/>
    <s v="Dissatisfaction"/>
    <x v="19"/>
  </r>
  <r>
    <x v="1024"/>
    <s v="Yes"/>
    <n v="1"/>
    <n v="4"/>
    <n v="11"/>
    <n v="4"/>
    <s v="15.6"/>
    <s v="Yes"/>
    <s v="no"/>
    <s v="7.8"/>
    <n v="5"/>
    <n v="0"/>
    <s v="No"/>
    <n v="0"/>
    <s v="GA"/>
    <s v="352-4902"/>
    <s v="Female"/>
    <n v="68"/>
    <s v="No"/>
    <s v="Yes"/>
    <s v="No"/>
    <n v="0"/>
    <s v="No"/>
    <s v="Month-to-Month"/>
    <s v="Credit Card"/>
    <n v="8"/>
    <n v="8"/>
    <s v="Attitude"/>
    <x v="4"/>
  </r>
  <r>
    <x v="1025"/>
    <s v="Yes"/>
    <n v="13"/>
    <n v="107"/>
    <s v="188.8"/>
    <n v="52"/>
    <s v="219.7"/>
    <s v="Yes"/>
    <s v="no"/>
    <s v="109.9"/>
    <n v="5"/>
    <n v="11"/>
    <s v="Yes"/>
    <n v="0"/>
    <s v="AZ"/>
    <s v="252-10034"/>
    <s v="Female"/>
    <n v="29"/>
    <s v="Yes"/>
    <s v="No"/>
    <s v="No"/>
    <n v="0"/>
    <s v="No"/>
    <s v="Month-to-Month"/>
    <s v="Direct Debit"/>
    <n v="11"/>
    <n v="139"/>
    <s v="Dissatisfaction"/>
    <x v="11"/>
  </r>
  <r>
    <x v="1026"/>
    <s v="Yes"/>
    <n v="1"/>
    <n v="2"/>
    <n v="5"/>
    <n v="4"/>
    <s v="7.8"/>
    <s v="Yes"/>
    <s v="no"/>
    <n v="2"/>
    <n v="2"/>
    <n v="12"/>
    <s v="Yes"/>
    <n v="0"/>
    <s v="AL"/>
    <s v="318-4456"/>
    <s v="Female"/>
    <n v="51"/>
    <s v="No"/>
    <s v="No"/>
    <s v="No"/>
    <n v="0"/>
    <s v="Yes"/>
    <s v="Month-to-Month"/>
    <s v="Direct Debit"/>
    <n v="36"/>
    <n v="36"/>
    <s v="Price"/>
    <x v="12"/>
  </r>
  <r>
    <x v="1027"/>
    <s v="Yes"/>
    <n v="61"/>
    <n v="395"/>
    <n v="860"/>
    <n v="244"/>
    <s v="799.1"/>
    <s v="Yes"/>
    <s v="no"/>
    <s v="199.8"/>
    <n v="3"/>
    <n v="30"/>
    <s v="Yes"/>
    <n v="0"/>
    <s v="GA"/>
    <s v="369-2468"/>
    <s v="Female"/>
    <n v="22"/>
    <s v="Yes"/>
    <s v="No"/>
    <s v="No"/>
    <n v="0"/>
    <s v="No"/>
    <s v="One Year"/>
    <s v="Direct Debit"/>
    <n v="63"/>
    <n v="3863"/>
    <s v="Price"/>
    <x v="13"/>
  </r>
  <r>
    <x v="1028"/>
    <s v="Yes"/>
    <n v="24"/>
    <n v="55"/>
    <s v="120.5"/>
    <n v="96"/>
    <s v="314.4"/>
    <s v="Yes"/>
    <s v="no"/>
    <s v="78.6"/>
    <n v="2"/>
    <n v="6"/>
    <s v="Yes"/>
    <n v="0"/>
    <s v="NE"/>
    <s v="335-9933"/>
    <s v="Male"/>
    <n v="68"/>
    <s v="No"/>
    <s v="Yes"/>
    <s v="No"/>
    <n v="0"/>
    <s v="No"/>
    <s v="Month-to-Month"/>
    <s v="Direct Debit"/>
    <n v="51"/>
    <n v="1235"/>
    <s v="Price"/>
    <x v="17"/>
  </r>
  <r>
    <x v="1029"/>
    <s v="Yes"/>
    <n v="34"/>
    <n v="127"/>
    <s v="376.8"/>
    <n v="136"/>
    <s v="554.2"/>
    <s v="Yes"/>
    <s v="no"/>
    <s v="184.7"/>
    <n v="2"/>
    <n v="2"/>
    <s v="Yes"/>
    <n v="0"/>
    <s v="WI"/>
    <s v="295-9263"/>
    <s v="Male"/>
    <n v="47"/>
    <s v="No"/>
    <s v="No"/>
    <s v="No"/>
    <n v="0"/>
    <s v="No"/>
    <s v="Month-to-Month"/>
    <s v="Direct Debit"/>
    <n v="38"/>
    <n v="1299"/>
    <s v="Price"/>
    <x v="10"/>
  </r>
  <r>
    <x v="1030"/>
    <s v="Yes"/>
    <n v="71"/>
    <n v="255"/>
    <s v="712.3"/>
    <n v="284"/>
    <s v="930.1"/>
    <s v="Yes"/>
    <s v="no"/>
    <n v="186"/>
    <n v="5"/>
    <n v="8"/>
    <s v="No"/>
    <n v="36"/>
    <s v="OH"/>
    <s v="316-10023"/>
    <s v="Male"/>
    <n v="47"/>
    <s v="No"/>
    <s v="No"/>
    <s v="No"/>
    <n v="0"/>
    <s v="No"/>
    <s v="Two Year"/>
    <s v="Direct Debit"/>
    <n v="20"/>
    <n v="1424"/>
    <s v="Dissatisfaction"/>
    <x v="8"/>
  </r>
  <r>
    <x v="1031"/>
    <s v="Yes"/>
    <n v="6"/>
    <n v="44"/>
    <n v="69"/>
    <n v="24"/>
    <s v="84.6"/>
    <s v="Yes"/>
    <s v="no"/>
    <s v="21.2"/>
    <n v="1"/>
    <n v="6"/>
    <s v="Yes"/>
    <n v="0"/>
    <s v="MN"/>
    <s v="236-3033"/>
    <s v="Male"/>
    <n v="48"/>
    <s v="No"/>
    <s v="No"/>
    <s v="No"/>
    <n v="0"/>
    <s v="No"/>
    <s v="Month-to-Month"/>
    <s v="Direct Debit"/>
    <n v="47"/>
    <n v="294"/>
    <s v="Dissatisfaction"/>
    <x v="7"/>
  </r>
  <r>
    <x v="1032"/>
    <s v="Yes"/>
    <n v="14"/>
    <n v="33"/>
    <s v="86.4"/>
    <n v="56"/>
    <s v="149.8"/>
    <s v="Yes"/>
    <s v="no"/>
    <n v="30"/>
    <n v="2"/>
    <n v="7"/>
    <s v="Yes"/>
    <n v="0"/>
    <s v="IL"/>
    <s v="320-4029"/>
    <s v="Female"/>
    <n v="46"/>
    <s v="No"/>
    <s v="No"/>
    <s v="No"/>
    <n v="0"/>
    <s v="Yes"/>
    <s v="Month-to-Month"/>
    <s v="Direct Debit"/>
    <n v="37"/>
    <n v="537"/>
    <s v="Dissatisfaction"/>
    <x v="19"/>
  </r>
  <r>
    <x v="1033"/>
    <s v="Yes"/>
    <n v="10"/>
    <n v="16"/>
    <n v="49"/>
    <n v="40"/>
    <n v="129"/>
    <s v="Yes"/>
    <s v="no"/>
    <s v="64.5"/>
    <n v="5"/>
    <n v="0"/>
    <s v="No"/>
    <n v="0"/>
    <s v="VT"/>
    <s v="265-5923"/>
    <s v="Male"/>
    <n v="57"/>
    <s v="No"/>
    <s v="No"/>
    <s v="No"/>
    <n v="0"/>
    <s v="No"/>
    <s v="Month-to-Month"/>
    <s v="Credit Card"/>
    <n v="9"/>
    <n v="90"/>
    <s v="Attitude"/>
    <x v="4"/>
  </r>
  <r>
    <x v="1034"/>
    <s v="Yes"/>
    <n v="34"/>
    <n v="67"/>
    <s v="136.2"/>
    <n v="136"/>
    <s v="384.2"/>
    <s v="Yes"/>
    <s v="no"/>
    <s v="96.1"/>
    <n v="0"/>
    <n v="3"/>
    <s v="Yes"/>
    <n v="0"/>
    <s v="NV"/>
    <s v="304-1546"/>
    <s v="Female"/>
    <n v="34"/>
    <s v="No"/>
    <s v="No"/>
    <s v="No"/>
    <n v="0"/>
    <s v="No"/>
    <s v="Month-to-Month"/>
    <s v="Credit Card"/>
    <n v="12"/>
    <n v="422"/>
    <s v="Other"/>
    <x v="6"/>
  </r>
  <r>
    <x v="1035"/>
    <s v="Yes"/>
    <n v="2"/>
    <n v="8"/>
    <s v="20.6"/>
    <n v="8"/>
    <s v="22.6"/>
    <s v="Yes"/>
    <s v="no"/>
    <s v="7.5"/>
    <n v="2"/>
    <n v="4"/>
    <s v="Yes"/>
    <n v="0"/>
    <s v="ND"/>
    <s v="292-3180"/>
    <s v="Female"/>
    <n v="76"/>
    <s v="No"/>
    <s v="Yes"/>
    <s v="No"/>
    <n v="0"/>
    <s v="No"/>
    <s v="Month-to-Month"/>
    <s v="Direct Debit"/>
    <n v="15"/>
    <n v="26"/>
    <s v="Competitor"/>
    <x v="2"/>
  </r>
  <r>
    <x v="1036"/>
    <s v="Yes"/>
    <n v="29"/>
    <n v="186"/>
    <s v="464.3"/>
    <n v="116"/>
    <s v="295.8"/>
    <s v="Yes"/>
    <s v="no"/>
    <s v="98.6"/>
    <n v="5"/>
    <n v="4"/>
    <s v="Yes"/>
    <n v="0"/>
    <s v="IL"/>
    <s v="375-2330"/>
    <s v="Female"/>
    <n v="81"/>
    <s v="No"/>
    <s v="Yes"/>
    <s v="No"/>
    <n v="0"/>
    <s v="No"/>
    <s v="Month-to-Month"/>
    <s v="Direct Debit"/>
    <n v="52"/>
    <n v="1517"/>
    <s v="Attitude"/>
    <x v="4"/>
  </r>
  <r>
    <x v="1037"/>
    <s v="Yes"/>
    <n v="4"/>
    <n v="8"/>
    <s v="17.2"/>
    <n v="16"/>
    <n v="48"/>
    <s v="Yes"/>
    <s v="yes"/>
    <n v="0"/>
    <n v="4"/>
    <n v="5"/>
    <s v="No"/>
    <n v="13"/>
    <s v="MA"/>
    <s v="324-8267"/>
    <s v="Male"/>
    <n v="75"/>
    <s v="No"/>
    <s v="Yes"/>
    <s v="No"/>
    <n v="0"/>
    <s v="Yes"/>
    <s v="Month-to-Month"/>
    <s v="Direct Debit"/>
    <n v="27"/>
    <n v="115"/>
    <s v="Competitor"/>
    <x v="14"/>
  </r>
  <r>
    <x v="1038"/>
    <s v="Yes"/>
    <n v="28"/>
    <n v="128"/>
    <s v="279.8"/>
    <n v="112"/>
    <s v="201.6"/>
    <s v="Yes"/>
    <s v="no"/>
    <s v="100.8"/>
    <n v="3"/>
    <n v="3"/>
    <s v="Yes"/>
    <n v="0"/>
    <s v="IA"/>
    <s v="331-2581"/>
    <s v="Female"/>
    <n v="84"/>
    <s v="No"/>
    <s v="Yes"/>
    <s v="No"/>
    <n v="0"/>
    <s v="Yes"/>
    <s v="Month-to-Month"/>
    <s v="Direct Debit"/>
    <n v="40"/>
    <n v="1107"/>
    <s v="Competitor"/>
    <x v="0"/>
  </r>
  <r>
    <x v="1039"/>
    <s v="Yes"/>
    <n v="13"/>
    <n v="75"/>
    <s v="203.3"/>
    <n v="52"/>
    <s v="132.6"/>
    <s v="Yes"/>
    <s v="no"/>
    <s v="66.3"/>
    <n v="4"/>
    <n v="5"/>
    <s v="Yes"/>
    <n v="0"/>
    <s v="NV"/>
    <s v="251-4122"/>
    <s v="Female"/>
    <n v="58"/>
    <s v="No"/>
    <s v="No"/>
    <s v="No"/>
    <n v="0"/>
    <s v="No"/>
    <s v="Month-to-Month"/>
    <s v="Credit Card"/>
    <n v="44"/>
    <n v="564"/>
    <s v="Competitor"/>
    <x v="2"/>
  </r>
  <r>
    <x v="1040"/>
    <s v="Yes"/>
    <n v="55"/>
    <n v="389"/>
    <s v="827.1"/>
    <n v="220"/>
    <s v="665.5"/>
    <s v="Yes"/>
    <s v="no"/>
    <s v="133.1"/>
    <n v="2"/>
    <n v="19"/>
    <s v="Yes"/>
    <n v="0"/>
    <s v="OH"/>
    <s v="337-8857"/>
    <s v="Male"/>
    <n v="23"/>
    <s v="Yes"/>
    <s v="No"/>
    <s v="No"/>
    <n v="0"/>
    <s v="Yes"/>
    <s v="One Year"/>
    <s v="Direct Debit"/>
    <n v="63"/>
    <n v="3501"/>
    <s v="Competitor"/>
    <x v="2"/>
  </r>
  <r>
    <x v="1041"/>
    <s v="Yes"/>
    <n v="24"/>
    <n v="52"/>
    <s v="121.3"/>
    <n v="96"/>
    <n v="24"/>
    <s v="Yes"/>
    <s v="no"/>
    <n v="8"/>
    <n v="1"/>
    <n v="9"/>
    <s v="Yes"/>
    <n v="0"/>
    <s v="WI"/>
    <s v="312-6440"/>
    <s v="Male"/>
    <n v="70"/>
    <s v="No"/>
    <s v="Yes"/>
    <s v="No"/>
    <n v="0"/>
    <s v="Yes"/>
    <s v="Month-to-Month"/>
    <s v="Credit Card"/>
    <n v="45"/>
    <n v="1083"/>
    <s v="Attitude"/>
    <x v="4"/>
  </r>
  <r>
    <x v="1042"/>
    <s v="Yes"/>
    <n v="1"/>
    <n v="3"/>
    <n v="9"/>
    <n v="4"/>
    <s v="12.8"/>
    <s v="Yes"/>
    <s v="no"/>
    <s v="6.4"/>
    <n v="5"/>
    <n v="6"/>
    <s v="Yes"/>
    <n v="0"/>
    <s v="ID"/>
    <s v="375-8148"/>
    <s v="Female"/>
    <n v="44"/>
    <s v="No"/>
    <s v="No"/>
    <s v="No"/>
    <n v="0"/>
    <s v="No"/>
    <s v="Month-to-Month"/>
    <s v="Direct Debit"/>
    <n v="56"/>
    <n v="56"/>
    <s v="Competitor"/>
    <x v="3"/>
  </r>
  <r>
    <x v="1043"/>
    <s v="Yes"/>
    <n v="6"/>
    <n v="26"/>
    <n v="68"/>
    <n v="24"/>
    <s v="67.2"/>
    <s v="Yes"/>
    <s v="no"/>
    <s v="33.6"/>
    <n v="3"/>
    <n v="3"/>
    <s v="Yes"/>
    <n v="0"/>
    <s v="WY"/>
    <s v="421-5895"/>
    <s v="Female"/>
    <n v="49"/>
    <s v="No"/>
    <s v="No"/>
    <s v="No"/>
    <n v="0"/>
    <s v="No"/>
    <s v="Month-to-Month"/>
    <s v="Direct Debit"/>
    <n v="29"/>
    <n v="166"/>
    <s v="Competitor"/>
    <x v="3"/>
  </r>
  <r>
    <x v="1044"/>
    <s v="Yes"/>
    <n v="4"/>
    <n v="12"/>
    <s v="32.7"/>
    <n v="16"/>
    <s v="30.8"/>
    <s v="Yes"/>
    <s v="no"/>
    <s v="15.4"/>
    <n v="1"/>
    <n v="2"/>
    <s v="No"/>
    <n v="20"/>
    <s v="GA"/>
    <s v="401-10951"/>
    <s v="Male"/>
    <n v="45"/>
    <s v="No"/>
    <s v="No"/>
    <s v="No"/>
    <n v="0"/>
    <s v="No"/>
    <s v="Month-to-Month"/>
    <s v="Direct Debit"/>
    <n v="50"/>
    <n v="206"/>
    <s v="Competitor"/>
    <x v="14"/>
  </r>
  <r>
    <x v="1045"/>
    <s v="Yes"/>
    <n v="3"/>
    <n v="23"/>
    <s v="47.4"/>
    <n v="0"/>
    <n v="0"/>
    <s v="No"/>
    <s v="yes"/>
    <n v="0"/>
    <n v="2"/>
    <n v="15"/>
    <s v="Yes"/>
    <n v="0"/>
    <s v="MO"/>
    <s v="348-8991"/>
    <s v="Female"/>
    <n v="59"/>
    <s v="No"/>
    <s v="No"/>
    <s v="No"/>
    <n v="0"/>
    <s v="No"/>
    <s v="Month-to-Month"/>
    <s v="Direct Debit"/>
    <n v="31"/>
    <n v="107"/>
    <s v="Competitor"/>
    <x v="14"/>
  </r>
  <r>
    <x v="1046"/>
    <s v="Yes"/>
    <n v="1"/>
    <n v="2"/>
    <n v="5"/>
    <n v="4"/>
    <s v="9.5"/>
    <s v="Yes"/>
    <s v="no"/>
    <s v="4.8"/>
    <n v="0"/>
    <n v="3"/>
    <s v="Yes"/>
    <n v="0"/>
    <s v="MD"/>
    <s v="326-2567"/>
    <s v="Male"/>
    <n v="42"/>
    <s v="No"/>
    <s v="No"/>
    <s v="No"/>
    <n v="0"/>
    <s v="No"/>
    <s v="Month-to-Month"/>
    <s v="Direct Debit"/>
    <n v="45"/>
    <n v="45"/>
    <s v="Competitor"/>
    <x v="14"/>
  </r>
  <r>
    <x v="1047"/>
    <s v="Yes"/>
    <n v="11"/>
    <n v="44"/>
    <s v="107.7"/>
    <n v="44"/>
    <s v="181.5"/>
    <s v="Yes"/>
    <s v="no"/>
    <s v="90.8"/>
    <n v="3"/>
    <n v="10"/>
    <s v="Yes"/>
    <n v="0"/>
    <s v="DC"/>
    <s v="330-8671"/>
    <s v="Male"/>
    <n v="29"/>
    <s v="Yes"/>
    <s v="No"/>
    <s v="No"/>
    <n v="0"/>
    <s v="No"/>
    <s v="Month-to-Month"/>
    <s v="Direct Debit"/>
    <n v="36"/>
    <n v="382"/>
    <s v="Competitor"/>
    <x v="0"/>
  </r>
  <r>
    <x v="1048"/>
    <s v="Yes"/>
    <n v="1"/>
    <n v="6"/>
    <n v="16"/>
    <n v="4"/>
    <s v="9.7"/>
    <s v="Yes"/>
    <s v="no"/>
    <s v="3.2"/>
    <n v="2"/>
    <n v="9"/>
    <s v="Yes"/>
    <n v="0"/>
    <s v="VA"/>
    <s v="396-6404"/>
    <s v="Female"/>
    <n v="32"/>
    <s v="No"/>
    <s v="No"/>
    <s v="No"/>
    <n v="0"/>
    <s v="No"/>
    <s v="Month-to-Month"/>
    <s v="Credit Card"/>
    <n v="45"/>
    <n v="45"/>
    <s v="Competitor"/>
    <x v="0"/>
  </r>
  <r>
    <x v="1049"/>
    <s v="Yes"/>
    <n v="5"/>
    <n v="8"/>
    <s v="19.8"/>
    <n v="20"/>
    <n v="50"/>
    <s v="Yes"/>
    <s v="no"/>
    <s v="16.7"/>
    <n v="1"/>
    <n v="7"/>
    <s v="Yes"/>
    <n v="0"/>
    <s v="MD"/>
    <s v="279-2709"/>
    <s v="Male"/>
    <n v="50"/>
    <s v="No"/>
    <s v="No"/>
    <s v="No"/>
    <n v="0"/>
    <s v="Yes"/>
    <s v="Month-to-Month"/>
    <s v="Direct Debit"/>
    <n v="46"/>
    <n v="229"/>
    <s v="Price"/>
    <x v="10"/>
  </r>
  <r>
    <x v="1050"/>
    <s v="Yes"/>
    <n v="8"/>
    <n v="21"/>
    <s v="57.6"/>
    <n v="32"/>
    <s v="143.2"/>
    <s v="Yes"/>
    <s v="no"/>
    <s v="28.6"/>
    <n v="1"/>
    <n v="5"/>
    <s v="Yes"/>
    <n v="0"/>
    <s v="UT"/>
    <s v="265-3763"/>
    <s v="Male"/>
    <n v="63"/>
    <s v="No"/>
    <s v="No"/>
    <s v="No"/>
    <n v="0"/>
    <s v="Yes"/>
    <s v="Month-to-Month"/>
    <s v="Direct Debit"/>
    <n v="35"/>
    <n v="284"/>
    <s v="Dissatisfaction"/>
    <x v="8"/>
  </r>
  <r>
    <x v="1051"/>
    <s v="Yes"/>
    <n v="29"/>
    <n v="101"/>
    <s v="350.6"/>
    <n v="116"/>
    <s v="156.6"/>
    <s v="Yes"/>
    <s v="no"/>
    <s v="31.3"/>
    <n v="1"/>
    <n v="4"/>
    <s v="Yes"/>
    <n v="0"/>
    <s v="RI"/>
    <s v="294-10362"/>
    <s v="Male"/>
    <n v="40"/>
    <s v="No"/>
    <s v="No"/>
    <s v="No"/>
    <n v="0"/>
    <s v="No"/>
    <s v="Month-to-Month"/>
    <s v="Direct Debit"/>
    <n v="35"/>
    <n v="1018"/>
    <s v="Dissatisfaction"/>
    <x v="19"/>
  </r>
  <r>
    <x v="1052"/>
    <s v="Yes"/>
    <n v="13"/>
    <n v="60"/>
    <s v="210.2"/>
    <n v="52"/>
    <s v="133.9"/>
    <s v="Yes"/>
    <s v="no"/>
    <s v="44.6"/>
    <n v="3"/>
    <n v="16"/>
    <s v="Yes"/>
    <n v="0"/>
    <s v="WI"/>
    <s v="309-5411"/>
    <s v="Male"/>
    <n v="20"/>
    <s v="Yes"/>
    <s v="No"/>
    <s v="No"/>
    <n v="0"/>
    <s v="Yes"/>
    <s v="One Year"/>
    <s v="Credit Card"/>
    <n v="27"/>
    <n v="351"/>
    <s v="Dissatisfaction"/>
    <x v="5"/>
  </r>
  <r>
    <x v="1053"/>
    <s v="Yes"/>
    <n v="44"/>
    <n v="338"/>
    <n v="485"/>
    <n v="176"/>
    <s v="519.2"/>
    <s v="Yes"/>
    <s v="no"/>
    <s v="103.8"/>
    <n v="0"/>
    <n v="7"/>
    <s v="Yes"/>
    <n v="0"/>
    <s v="NC"/>
    <s v="329-8531"/>
    <s v="Female"/>
    <n v="79"/>
    <s v="No"/>
    <s v="Yes"/>
    <s v="No"/>
    <n v="0"/>
    <s v="Yes"/>
    <s v="One Year"/>
    <s v="Credit Card"/>
    <n v="51"/>
    <n v="2261"/>
    <s v="Dissatisfaction"/>
    <x v="11"/>
  </r>
  <r>
    <x v="1054"/>
    <s v="Yes"/>
    <n v="3"/>
    <n v="21"/>
    <s v="42.7"/>
    <n v="12"/>
    <n v="45"/>
    <s v="Yes"/>
    <s v="no"/>
    <n v="9"/>
    <n v="0"/>
    <n v="0"/>
    <s v="No"/>
    <n v="0"/>
    <s v="NV"/>
    <s v="266-9811"/>
    <s v="Female"/>
    <n v="37"/>
    <s v="No"/>
    <s v="No"/>
    <s v="No"/>
    <n v="0"/>
    <s v="No"/>
    <s v="Month-to-Month"/>
    <s v="Credit Card"/>
    <n v="10"/>
    <n v="29"/>
    <s v="Attitude"/>
    <x v="4"/>
  </r>
  <r>
    <x v="1055"/>
    <s v="Yes"/>
    <n v="1"/>
    <n v="9"/>
    <s v="21.4"/>
    <n v="4"/>
    <s v="7.6"/>
    <s v="Yes"/>
    <s v="no"/>
    <s v="2.5"/>
    <n v="3"/>
    <n v="6"/>
    <s v="Yes"/>
    <n v="0"/>
    <s v="HI"/>
    <s v="329-2417"/>
    <s v="Male"/>
    <n v="78"/>
    <s v="No"/>
    <s v="Yes"/>
    <s v="No"/>
    <n v="0"/>
    <s v="Yes"/>
    <s v="Month-to-Month"/>
    <s v="Direct Debit"/>
    <n v="41"/>
    <n v="58"/>
    <s v="Price"/>
    <x v="13"/>
  </r>
  <r>
    <x v="1056"/>
    <s v="Yes"/>
    <n v="69"/>
    <n v="375"/>
    <n v="1099"/>
    <n v="276"/>
    <n v="759"/>
    <s v="Yes"/>
    <s v="no"/>
    <s v="379.5"/>
    <n v="1"/>
    <n v="5"/>
    <s v="Yes"/>
    <n v="0"/>
    <s v="OK"/>
    <s v="364-5958"/>
    <s v="Male"/>
    <n v="68"/>
    <s v="No"/>
    <s v="Yes"/>
    <s v="No"/>
    <n v="0"/>
    <s v="No"/>
    <s v="Month-to-Month"/>
    <s v="Credit Card"/>
    <n v="38"/>
    <n v="2625"/>
    <s v="Price"/>
    <x v="17"/>
  </r>
  <r>
    <x v="1057"/>
    <s v="Yes"/>
    <n v="64"/>
    <n v="417"/>
    <s v="1024.2"/>
    <n v="0"/>
    <n v="0"/>
    <s v="No"/>
    <s v="yes"/>
    <n v="0"/>
    <n v="1"/>
    <n v="5"/>
    <s v="No"/>
    <n v="47"/>
    <s v="KY"/>
    <s v="326-8100"/>
    <s v="Male"/>
    <n v="67"/>
    <s v="No"/>
    <s v="Yes"/>
    <s v="No"/>
    <n v="0"/>
    <s v="No"/>
    <s v="One Year"/>
    <s v="Direct Debit"/>
    <n v="45"/>
    <n v="2899"/>
    <s v="Price"/>
    <x v="10"/>
  </r>
  <r>
    <x v="1058"/>
    <s v="Yes"/>
    <n v="16"/>
    <n v="42"/>
    <s v="112.8"/>
    <n v="64"/>
    <s v="163.2"/>
    <s v="Yes"/>
    <s v="no"/>
    <s v="40.8"/>
    <n v="5"/>
    <n v="5"/>
    <s v="Yes"/>
    <n v="0"/>
    <s v="NE"/>
    <s v="324-2392"/>
    <s v="Male"/>
    <n v="60"/>
    <s v="No"/>
    <s v="No"/>
    <s v="No"/>
    <n v="0"/>
    <s v="Yes"/>
    <s v="Month-to-Month"/>
    <s v="Credit Card"/>
    <n v="36"/>
    <n v="578"/>
    <s v="Dissatisfaction"/>
    <x v="8"/>
  </r>
  <r>
    <x v="1059"/>
    <s v="Yes"/>
    <n v="53"/>
    <n v="265"/>
    <n v="686"/>
    <n v="212"/>
    <s v="683.7"/>
    <s v="Yes"/>
    <s v="no"/>
    <s v="227.9"/>
    <n v="3"/>
    <n v="0"/>
    <s v="No"/>
    <n v="0"/>
    <s v="OH"/>
    <s v="255-2711"/>
    <s v="Male"/>
    <n v="21"/>
    <s v="Yes"/>
    <s v="No"/>
    <s v="No"/>
    <n v="0"/>
    <s v="No"/>
    <s v="Two Year"/>
    <s v="Credit Card"/>
    <n v="16"/>
    <n v="829"/>
    <s v="Dissatisfaction"/>
    <x v="7"/>
  </r>
  <r>
    <x v="1060"/>
    <s v="Yes"/>
    <n v="30"/>
    <n v="93"/>
    <s v="210.8"/>
    <n v="120"/>
    <n v="495"/>
    <s v="Yes"/>
    <s v="no"/>
    <n v="99"/>
    <n v="2"/>
    <n v="2"/>
    <s v="Yes"/>
    <n v="0"/>
    <s v="DE"/>
    <s v="361-3201"/>
    <s v="Female"/>
    <n v="56"/>
    <s v="No"/>
    <s v="No"/>
    <s v="No"/>
    <n v="0"/>
    <s v="No"/>
    <s v="Month-to-Month"/>
    <s v="Credit Card"/>
    <n v="47"/>
    <n v="1426"/>
    <s v="Dissatisfaction"/>
    <x v="19"/>
  </r>
  <r>
    <x v="1061"/>
    <s v="Yes"/>
    <n v="2"/>
    <n v="12"/>
    <s v="30.1"/>
    <n v="8"/>
    <s v="27.2"/>
    <s v="Yes"/>
    <s v="no"/>
    <s v="9.1"/>
    <n v="4"/>
    <n v="5"/>
    <s v="Yes"/>
    <n v="0"/>
    <s v="OR"/>
    <s v="302-7022"/>
    <s v="Female"/>
    <n v="28"/>
    <s v="Yes"/>
    <s v="No"/>
    <s v="No"/>
    <n v="0"/>
    <s v="No"/>
    <s v="Month-to-Month"/>
    <s v="Credit Card"/>
    <n v="21"/>
    <n v="48"/>
    <s v="Dissatisfaction"/>
    <x v="5"/>
  </r>
  <r>
    <x v="1062"/>
    <s v="Yes"/>
    <n v="66"/>
    <n v="286"/>
    <s v="658.4"/>
    <n v="264"/>
    <s v="633.6"/>
    <s v="Yes"/>
    <s v="no"/>
    <s v="126.7"/>
    <n v="1"/>
    <n v="6"/>
    <s v="Yes"/>
    <n v="0"/>
    <s v="CA"/>
    <s v="373-5890"/>
    <s v="Female"/>
    <n v="66"/>
    <s v="No"/>
    <s v="Yes"/>
    <s v="No"/>
    <n v="0"/>
    <s v="Yes"/>
    <s v="One Year"/>
    <s v="Credit Card"/>
    <n v="47"/>
    <n v="3068"/>
    <s v="Other"/>
    <x v="6"/>
  </r>
  <r>
    <x v="1063"/>
    <s v="Yes"/>
    <n v="3"/>
    <n v="11"/>
    <s v="22.4"/>
    <n v="12"/>
    <s v="33.9"/>
    <s v="Yes"/>
    <s v="no"/>
    <s v="11.3"/>
    <n v="2"/>
    <n v="11"/>
    <s v="Yes"/>
    <n v="0"/>
    <s v="MS"/>
    <s v="343-7271"/>
    <s v="Male"/>
    <n v="57"/>
    <s v="No"/>
    <s v="No"/>
    <s v="No"/>
    <n v="0"/>
    <s v="Yes"/>
    <s v="Month-to-Month"/>
    <s v="Direct Debit"/>
    <n v="40"/>
    <n v="112"/>
    <s v="Attitude"/>
    <x v="15"/>
  </r>
  <r>
    <x v="1064"/>
    <s v="Yes"/>
    <n v="30"/>
    <n v="177"/>
    <n v="390"/>
    <n v="120"/>
    <n v="414"/>
    <s v="Yes"/>
    <s v="no"/>
    <n v="207"/>
    <n v="1"/>
    <n v="1"/>
    <s v="Yes"/>
    <n v="0"/>
    <s v="GA"/>
    <s v="357-9128"/>
    <s v="Female"/>
    <n v="75"/>
    <s v="No"/>
    <s v="Yes"/>
    <s v="No"/>
    <n v="0"/>
    <s v="No"/>
    <s v="Month-to-Month"/>
    <s v="Direct Debit"/>
    <n v="28"/>
    <n v="829"/>
    <s v="Attitude"/>
    <x v="4"/>
  </r>
  <r>
    <x v="1065"/>
    <s v="Yes"/>
    <n v="13"/>
    <n v="38"/>
    <s v="150.9"/>
    <n v="52"/>
    <s v="185.9"/>
    <s v="Yes"/>
    <s v="no"/>
    <n v="93"/>
    <n v="2"/>
    <n v="10"/>
    <s v="Yes"/>
    <n v="0"/>
    <s v="AR"/>
    <s v="355-3571"/>
    <s v="Female"/>
    <n v="55"/>
    <s v="No"/>
    <s v="No"/>
    <s v="No"/>
    <n v="0"/>
    <s v="No"/>
    <s v="Month-to-Month"/>
    <s v="Credit Card"/>
    <n v="49"/>
    <n v="613"/>
    <s v="Attitude"/>
    <x v="4"/>
  </r>
  <r>
    <x v="1066"/>
    <s v="Yes"/>
    <n v="37"/>
    <n v="87"/>
    <s v="259.6"/>
    <n v="148"/>
    <s v="388.5"/>
    <s v="Yes"/>
    <s v="no"/>
    <s v="194.3"/>
    <n v="3"/>
    <n v="0"/>
    <s v="Yes"/>
    <n v="0"/>
    <s v="OR"/>
    <s v="349-6323"/>
    <s v="Female"/>
    <n v="64"/>
    <s v="No"/>
    <s v="No"/>
    <s v="No"/>
    <n v="0"/>
    <s v="No"/>
    <s v="Month-to-Month"/>
    <s v="Direct Debit"/>
    <n v="48"/>
    <n v="1796"/>
    <s v="Attitude"/>
    <x v="15"/>
  </r>
  <r>
    <x v="1067"/>
    <s v="Yes"/>
    <n v="7"/>
    <n v="40"/>
    <n v="117"/>
    <n v="28"/>
    <s v="98.7"/>
    <s v="Yes"/>
    <s v="no"/>
    <s v="19.7"/>
    <n v="0"/>
    <n v="6"/>
    <s v="Yes"/>
    <n v="0"/>
    <s v="VT"/>
    <s v="318-7758"/>
    <s v="Female"/>
    <n v="39"/>
    <s v="No"/>
    <s v="No"/>
    <s v="No"/>
    <n v="0"/>
    <s v="No"/>
    <s v="Month-to-Month"/>
    <s v="Credit Card"/>
    <n v="14"/>
    <n v="102"/>
    <s v="Attitude"/>
    <x v="15"/>
  </r>
  <r>
    <x v="1068"/>
    <s v="Yes"/>
    <n v="24"/>
    <n v="56"/>
    <s v="168.7"/>
    <n v="96"/>
    <s v="189.6"/>
    <s v="Yes"/>
    <s v="no"/>
    <s v="63.2"/>
    <n v="2"/>
    <n v="15"/>
    <s v="Yes"/>
    <n v="0"/>
    <s v="MO"/>
    <s v="301-10572"/>
    <s v="Male"/>
    <n v="63"/>
    <s v="No"/>
    <s v="No"/>
    <s v="No"/>
    <n v="0"/>
    <s v="No"/>
    <s v="Month-to-Month"/>
    <s v="Direct Debit"/>
    <n v="38"/>
    <n v="907"/>
    <s v="Attitude"/>
    <x v="4"/>
  </r>
  <r>
    <x v="1069"/>
    <s v="Yes"/>
    <n v="1"/>
    <n v="7"/>
    <n v="16"/>
    <n v="4"/>
    <n v="14"/>
    <s v="Yes"/>
    <s v="no"/>
    <s v="4.7"/>
    <n v="3"/>
    <n v="4"/>
    <s v="No"/>
    <n v="5"/>
    <s v="ND"/>
    <s v="303-7546"/>
    <s v="Female"/>
    <n v="62"/>
    <s v="No"/>
    <s v="No"/>
    <s v="No"/>
    <n v="0"/>
    <s v="No"/>
    <s v="Month-to-Month"/>
    <s v="Direct Debit"/>
    <n v="33"/>
    <n v="33"/>
    <s v="Competitor"/>
    <x v="0"/>
  </r>
  <r>
    <x v="1070"/>
    <s v="Yes"/>
    <n v="33"/>
    <n v="98"/>
    <n v="331"/>
    <n v="132"/>
    <s v="161.7"/>
    <s v="Yes"/>
    <s v="no"/>
    <s v="32.3"/>
    <n v="0"/>
    <n v="4"/>
    <s v="Yes"/>
    <n v="0"/>
    <s v="SC"/>
    <s v="316-6158"/>
    <s v="Female"/>
    <n v="43"/>
    <s v="No"/>
    <s v="No"/>
    <s v="No"/>
    <n v="0"/>
    <s v="No"/>
    <s v="One Year"/>
    <s v="Direct Debit"/>
    <n v="28"/>
    <n v="943"/>
    <s v="Other"/>
    <x v="1"/>
  </r>
  <r>
    <x v="1071"/>
    <s v="Yes"/>
    <n v="1"/>
    <n v="6"/>
    <n v="13"/>
    <n v="4"/>
    <s v="10.6"/>
    <s v="Yes"/>
    <s v="no"/>
    <s v="3.5"/>
    <n v="4"/>
    <n v="1"/>
    <s v="Yes"/>
    <n v="0"/>
    <s v="TN"/>
    <s v="362-5118"/>
    <s v="Male"/>
    <n v="47"/>
    <s v="No"/>
    <s v="No"/>
    <s v="No"/>
    <n v="0"/>
    <s v="No"/>
    <s v="Month-to-Month"/>
    <s v="Direct Debit"/>
    <n v="59"/>
    <n v="59"/>
    <s v="Other"/>
    <x v="1"/>
  </r>
  <r>
    <x v="1072"/>
    <s v="Yes"/>
    <n v="17"/>
    <n v="37"/>
    <s v="85.1"/>
    <n v="68"/>
    <s v="214.2"/>
    <s v="Yes"/>
    <s v="no"/>
    <s v="71.4"/>
    <n v="2"/>
    <n v="4"/>
    <s v="Yes"/>
    <n v="0"/>
    <s v="IL"/>
    <s v="333-3064"/>
    <s v="Female"/>
    <n v="55"/>
    <s v="No"/>
    <s v="No"/>
    <s v="No"/>
    <n v="0"/>
    <s v="Yes"/>
    <s v="Month-to-Month"/>
    <s v="Direct Debit"/>
    <n v="39"/>
    <n v="661"/>
    <s v="Other"/>
    <x v="1"/>
  </r>
  <r>
    <x v="1073"/>
    <s v="Yes"/>
    <n v="19"/>
    <n v="102"/>
    <s v="266.8"/>
    <n v="76"/>
    <s v="233.7"/>
    <s v="Yes"/>
    <s v="no"/>
    <s v="58.4"/>
    <n v="2"/>
    <n v="8"/>
    <s v="Yes"/>
    <n v="0"/>
    <s v="MS"/>
    <s v="349-9663"/>
    <s v="Male"/>
    <n v="63"/>
    <s v="No"/>
    <s v="No"/>
    <s v="No"/>
    <n v="0"/>
    <s v="Yes"/>
    <s v="Month-to-Month"/>
    <s v="Direct Debit"/>
    <n v="27"/>
    <n v="524"/>
    <s v="Competitor"/>
    <x v="2"/>
  </r>
  <r>
    <x v="1074"/>
    <s v="Yes"/>
    <n v="2"/>
    <n v="5"/>
    <s v="14.7"/>
    <n v="8"/>
    <s v="24.8"/>
    <s v="Yes"/>
    <s v="no"/>
    <s v="6.2"/>
    <n v="3"/>
    <n v="6"/>
    <s v="Yes"/>
    <n v="0"/>
    <s v="MO"/>
    <s v="335-9899"/>
    <s v="Male"/>
    <n v="75"/>
    <s v="No"/>
    <s v="Yes"/>
    <s v="No"/>
    <n v="0"/>
    <s v="No"/>
    <s v="Month-to-Month"/>
    <s v="Direct Debit"/>
    <n v="29"/>
    <n v="61"/>
    <s v="Attitude"/>
    <x v="4"/>
  </r>
  <r>
    <x v="1075"/>
    <s v="Yes"/>
    <n v="8"/>
    <n v="13"/>
    <n v="40"/>
    <n v="32"/>
    <s v="38.4"/>
    <s v="Yes"/>
    <s v="no"/>
    <s v="9.6"/>
    <n v="5"/>
    <n v="1"/>
    <s v="Yes"/>
    <n v="0"/>
    <s v="ND"/>
    <s v="329-2485"/>
    <s v="Female"/>
    <n v="79"/>
    <s v="No"/>
    <s v="Yes"/>
    <s v="No"/>
    <n v="0"/>
    <s v="No"/>
    <s v="Month-to-Month"/>
    <s v="Direct Debit"/>
    <n v="37"/>
    <n v="296"/>
    <s v="Competitor"/>
    <x v="14"/>
  </r>
  <r>
    <x v="1076"/>
    <s v="Yes"/>
    <n v="1"/>
    <n v="2"/>
    <n v="5"/>
    <n v="4"/>
    <s v="12.9"/>
    <s v="Yes"/>
    <s v="no"/>
    <s v="6.5"/>
    <n v="2"/>
    <n v="0"/>
    <s v="No"/>
    <n v="0"/>
    <s v="AL"/>
    <s v="277-6219"/>
    <s v="Female"/>
    <n v="34"/>
    <s v="No"/>
    <s v="No"/>
    <s v="No"/>
    <n v="0"/>
    <s v="No"/>
    <s v="Month-to-Month"/>
    <s v="Credit Card"/>
    <n v="10"/>
    <n v="10"/>
    <s v="Competitor"/>
    <x v="0"/>
  </r>
  <r>
    <x v="1077"/>
    <s v="Yes"/>
    <n v="1"/>
    <n v="2"/>
    <n v="4"/>
    <n v="4"/>
    <s v="9.6"/>
    <s v="Yes"/>
    <s v="no"/>
    <s v="1.9"/>
    <n v="5"/>
    <n v="5"/>
    <s v="Yes"/>
    <n v="0"/>
    <s v="SC"/>
    <s v="309-1269"/>
    <s v="Male"/>
    <n v="83"/>
    <s v="No"/>
    <s v="Yes"/>
    <s v="No"/>
    <n v="0"/>
    <s v="No"/>
    <s v="Month-to-Month"/>
    <s v="Direct Debit"/>
    <n v="27"/>
    <n v="27"/>
    <s v="Competitor"/>
    <x v="2"/>
  </r>
  <r>
    <x v="1078"/>
    <s v="Yes"/>
    <n v="1"/>
    <n v="6"/>
    <n v="13"/>
    <n v="4"/>
    <s v="15.2"/>
    <s v="Yes"/>
    <s v="no"/>
    <n v="3"/>
    <n v="0"/>
    <n v="6"/>
    <s v="Yes"/>
    <n v="0"/>
    <s v="HI"/>
    <s v="260-6327"/>
    <s v="Female"/>
    <n v="26"/>
    <s v="Yes"/>
    <s v="No"/>
    <s v="No"/>
    <n v="0"/>
    <s v="Yes"/>
    <s v="Month-to-Month"/>
    <s v="Direct Debit"/>
    <n v="46"/>
    <n v="46"/>
    <s v="Competitor"/>
    <x v="2"/>
  </r>
  <r>
    <x v="1079"/>
    <s v="Yes"/>
    <n v="9"/>
    <n v="58"/>
    <s v="148.7"/>
    <n v="36"/>
    <n v="99"/>
    <s v="Yes"/>
    <s v="no"/>
    <s v="19.8"/>
    <n v="5"/>
    <n v="1"/>
    <s v="Yes"/>
    <n v="0"/>
    <s v="VT"/>
    <s v="343-2239"/>
    <s v="Female"/>
    <n v="84"/>
    <s v="No"/>
    <s v="Yes"/>
    <s v="No"/>
    <n v="0"/>
    <s v="No"/>
    <s v="Month-to-Month"/>
    <s v="Direct Debit"/>
    <n v="28"/>
    <n v="262"/>
    <s v="Attitude"/>
    <x v="4"/>
  </r>
  <r>
    <x v="1080"/>
    <s v="Yes"/>
    <n v="3"/>
    <n v="15"/>
    <s v="35.2"/>
    <n v="12"/>
    <n v="39"/>
    <s v="Yes"/>
    <s v="no"/>
    <s v="9.8"/>
    <n v="0"/>
    <n v="9"/>
    <s v="Yes"/>
    <n v="0"/>
    <s v="MO"/>
    <s v="315-1860"/>
    <s v="Male"/>
    <n v="35"/>
    <s v="No"/>
    <s v="No"/>
    <s v="No"/>
    <n v="0"/>
    <s v="No"/>
    <s v="Month-to-Month"/>
    <s v="Direct Debit"/>
    <n v="14"/>
    <n v="37"/>
    <s v="Competitor"/>
    <x v="3"/>
  </r>
  <r>
    <x v="1081"/>
    <s v="Yes"/>
    <n v="50"/>
    <n v="81"/>
    <s v="198.8"/>
    <n v="200"/>
    <n v="435"/>
    <s v="Yes"/>
    <s v="no"/>
    <s v="108.8"/>
    <n v="4"/>
    <n v="4"/>
    <s v="Yes"/>
    <n v="0"/>
    <s v="UT"/>
    <s v="234-6954"/>
    <s v="Female"/>
    <n v="81"/>
    <s v="No"/>
    <s v="Yes"/>
    <s v="No"/>
    <n v="0"/>
    <s v="Yes"/>
    <s v="Month-to-Month"/>
    <s v="Credit Card"/>
    <n v="36"/>
    <n v="1791"/>
    <s v="Attitude"/>
    <x v="4"/>
  </r>
  <r>
    <x v="1082"/>
    <s v="Yes"/>
    <n v="2"/>
    <n v="4"/>
    <s v="12.4"/>
    <n v="8"/>
    <s v="22.6"/>
    <s v="Yes"/>
    <s v="no"/>
    <s v="5.7"/>
    <n v="4"/>
    <n v="9"/>
    <s v="Yes"/>
    <n v="0"/>
    <s v="NC"/>
    <s v="378-5567"/>
    <s v="Female"/>
    <n v="25"/>
    <s v="Yes"/>
    <s v="No"/>
    <s v="No"/>
    <n v="0"/>
    <s v="Yes"/>
    <s v="Month-to-Month"/>
    <s v="Direct Debit"/>
    <n v="50"/>
    <n v="103"/>
    <s v="Competitor"/>
    <x v="2"/>
  </r>
  <r>
    <x v="1083"/>
    <s v="Yes"/>
    <n v="53"/>
    <n v="204"/>
    <s v="529.3"/>
    <n v="212"/>
    <s v="588.3"/>
    <s v="Yes"/>
    <s v="no"/>
    <s v="196.1"/>
    <n v="5"/>
    <n v="24"/>
    <s v="No"/>
    <n v="33"/>
    <s v="NH"/>
    <s v="335-4851"/>
    <s v="Male"/>
    <n v="30"/>
    <s v="No"/>
    <s v="No"/>
    <s v="No"/>
    <n v="0"/>
    <s v="No"/>
    <s v="Two Year"/>
    <s v="Direct Debit"/>
    <n v="34"/>
    <n v="1786"/>
    <s v="Competitor"/>
    <x v="14"/>
  </r>
  <r>
    <x v="1084"/>
    <s v="Yes"/>
    <n v="21"/>
    <n v="105"/>
    <s v="209.1"/>
    <n v="84"/>
    <s v="342.3"/>
    <s v="Yes"/>
    <s v="no"/>
    <s v="171.2"/>
    <n v="5"/>
    <n v="10"/>
    <s v="Yes"/>
    <n v="0"/>
    <s v="OH"/>
    <s v="293-1808"/>
    <s v="Female"/>
    <n v="48"/>
    <s v="No"/>
    <s v="No"/>
    <s v="No"/>
    <n v="0"/>
    <s v="No"/>
    <s v="Month-to-Month"/>
    <s v="Direct Debit"/>
    <n v="37"/>
    <n v="763"/>
    <s v="Competitor"/>
    <x v="14"/>
  </r>
  <r>
    <x v="1085"/>
    <s v="Yes"/>
    <n v="72"/>
    <n v="176"/>
    <s v="429.8"/>
    <n v="288"/>
    <s v="784.8"/>
    <s v="Yes"/>
    <s v="no"/>
    <s v="261.6"/>
    <n v="5"/>
    <n v="14"/>
    <s v="Yes"/>
    <n v="0"/>
    <s v="RI"/>
    <s v="334-1828"/>
    <s v="Female"/>
    <n v="45"/>
    <s v="No"/>
    <s v="No"/>
    <s v="No"/>
    <n v="0"/>
    <s v="Yes"/>
    <s v="Month-to-Month"/>
    <s v="Direct Debit"/>
    <n v="42"/>
    <n v="3012"/>
    <s v="Competitor"/>
    <x v="0"/>
  </r>
  <r>
    <x v="1086"/>
    <s v="Yes"/>
    <n v="1"/>
    <n v="8"/>
    <n v="16"/>
    <n v="4"/>
    <s v="11.7"/>
    <s v="Yes"/>
    <s v="no"/>
    <s v="2.9"/>
    <n v="3"/>
    <n v="3"/>
    <s v="Yes"/>
    <n v="0"/>
    <s v="HI"/>
    <s v="285-6155"/>
    <s v="Male"/>
    <n v="65"/>
    <s v="No"/>
    <s v="Yes"/>
    <s v="No"/>
    <n v="0"/>
    <s v="No"/>
    <s v="Month-to-Month"/>
    <s v="Direct Debit"/>
    <n v="17"/>
    <n v="17"/>
    <s v="Competitor"/>
    <x v="0"/>
  </r>
  <r>
    <x v="1087"/>
    <s v="Yes"/>
    <n v="38"/>
    <n v="165"/>
    <s v="422.7"/>
    <n v="152"/>
    <n v="513"/>
    <s v="Yes"/>
    <s v="no"/>
    <n v="171"/>
    <n v="4"/>
    <n v="10"/>
    <s v="Yes"/>
    <n v="0"/>
    <s v="NV"/>
    <s v="383-7173"/>
    <s v="Male"/>
    <n v="29"/>
    <s v="Yes"/>
    <s v="No"/>
    <s v="No"/>
    <n v="0"/>
    <s v="No"/>
    <s v="Month-to-Month"/>
    <s v="Credit Card"/>
    <n v="26"/>
    <n v="1000"/>
    <s v="Price"/>
    <x v="10"/>
  </r>
  <r>
    <x v="1088"/>
    <s v="Yes"/>
    <n v="6"/>
    <n v="40"/>
    <s v="74.3"/>
    <n v="24"/>
    <s v="91.8"/>
    <s v="Yes"/>
    <s v="no"/>
    <s v="30.6"/>
    <n v="2"/>
    <n v="2"/>
    <s v="Yes"/>
    <n v="0"/>
    <s v="MO"/>
    <s v="307-3694"/>
    <s v="Male"/>
    <n v="46"/>
    <s v="No"/>
    <s v="No"/>
    <s v="No"/>
    <n v="0"/>
    <s v="No"/>
    <s v="Month-to-Month"/>
    <s v="Credit Card"/>
    <n v="53"/>
    <n v="306"/>
    <s v="Dissatisfaction"/>
    <x v="8"/>
  </r>
  <r>
    <x v="1089"/>
    <s v="Yes"/>
    <n v="17"/>
    <n v="74"/>
    <s v="218.3"/>
    <n v="68"/>
    <n v="17"/>
    <s v="Yes"/>
    <s v="no"/>
    <s v="3.4"/>
    <n v="1"/>
    <n v="9"/>
    <s v="Yes"/>
    <n v="0"/>
    <s v="OH"/>
    <s v="307-3552"/>
    <s v="Female"/>
    <n v="85"/>
    <s v="No"/>
    <s v="Yes"/>
    <s v="No"/>
    <n v="0"/>
    <s v="Yes"/>
    <s v="Month-to-Month"/>
    <s v="Direct Debit"/>
    <n v="57"/>
    <n v="964"/>
    <s v="Dissatisfaction"/>
    <x v="7"/>
  </r>
  <r>
    <x v="1090"/>
    <s v="Yes"/>
    <n v="1"/>
    <n v="3"/>
    <n v="6"/>
    <n v="4"/>
    <s v="13.3"/>
    <s v="Yes"/>
    <s v="no"/>
    <s v="4.4"/>
    <n v="1"/>
    <n v="4"/>
    <s v="No"/>
    <n v="4"/>
    <s v="KY"/>
    <s v="367-9567"/>
    <s v="Male"/>
    <n v="41"/>
    <s v="No"/>
    <s v="No"/>
    <s v="No"/>
    <n v="0"/>
    <s v="No"/>
    <s v="Month-to-Month"/>
    <s v="Credit Card"/>
    <n v="35"/>
    <n v="35"/>
    <s v="Competitor"/>
    <x v="2"/>
  </r>
  <r>
    <x v="1091"/>
    <s v="Yes"/>
    <n v="59"/>
    <n v="238"/>
    <s v="531.9"/>
    <n v="236"/>
    <s v="790.6"/>
    <s v="Yes"/>
    <s v="no"/>
    <s v="158.1"/>
    <n v="5"/>
    <n v="7"/>
    <s v="Yes"/>
    <n v="0"/>
    <s v="MT"/>
    <s v="296-1974"/>
    <s v="Male"/>
    <n v="34"/>
    <s v="No"/>
    <s v="No"/>
    <s v="No"/>
    <n v="0"/>
    <s v="Yes"/>
    <s v="One Year"/>
    <s v="Credit Card"/>
    <n v="40"/>
    <n v="2345"/>
    <s v="Dissatisfaction"/>
    <x v="5"/>
  </r>
  <r>
    <x v="1092"/>
    <s v="Yes"/>
    <n v="19"/>
    <n v="99"/>
    <s v="253.3"/>
    <n v="76"/>
    <n v="133"/>
    <s v="Yes"/>
    <s v="no"/>
    <s v="44.3"/>
    <n v="4"/>
    <n v="6"/>
    <s v="Yes"/>
    <n v="0"/>
    <s v="ID"/>
    <s v="295-3290"/>
    <s v="Male"/>
    <n v="37"/>
    <s v="No"/>
    <s v="No"/>
    <s v="No"/>
    <n v="0"/>
    <s v="Yes"/>
    <s v="Month-to-Month"/>
    <s v="Direct Debit"/>
    <n v="50"/>
    <n v="981"/>
    <s v="Price"/>
    <x v="12"/>
  </r>
  <r>
    <x v="1093"/>
    <s v="Yes"/>
    <n v="3"/>
    <n v="8"/>
    <s v="21.6"/>
    <n v="12"/>
    <s v="26.7"/>
    <s v="Yes"/>
    <s v="no"/>
    <s v="13.4"/>
    <n v="5"/>
    <n v="4"/>
    <s v="Yes"/>
    <n v="0"/>
    <s v="ID"/>
    <s v="306-3564"/>
    <s v="Male"/>
    <n v="38"/>
    <s v="No"/>
    <s v="No"/>
    <s v="No"/>
    <n v="0"/>
    <s v="No"/>
    <s v="Month-to-Month"/>
    <s v="Direct Debit"/>
    <n v="34"/>
    <n v="105"/>
    <s v="Price"/>
    <x v="13"/>
  </r>
  <r>
    <x v="1094"/>
    <s v="Yes"/>
    <n v="3"/>
    <n v="12"/>
    <s v="28.9"/>
    <n v="12"/>
    <s v="54.3"/>
    <s v="Yes"/>
    <s v="no"/>
    <s v="13.6"/>
    <n v="0"/>
    <n v="0"/>
    <s v="No"/>
    <n v="0"/>
    <s v="MO"/>
    <s v="348-1204"/>
    <s v="Female"/>
    <n v="26"/>
    <s v="Yes"/>
    <s v="No"/>
    <s v="No"/>
    <n v="0"/>
    <s v="No"/>
    <s v="Month-to-Month"/>
    <s v="Credit Card"/>
    <n v="7"/>
    <n v="22"/>
    <s v="Price"/>
    <x v="13"/>
  </r>
  <r>
    <x v="1095"/>
    <s v="Yes"/>
    <n v="3"/>
    <n v="10"/>
    <s v="26.1"/>
    <n v="12"/>
    <s v="34.8"/>
    <s v="Yes"/>
    <s v="no"/>
    <s v="8.7"/>
    <n v="4"/>
    <n v="1"/>
    <s v="Yes"/>
    <n v="0"/>
    <s v="IA"/>
    <s v="345-6813"/>
    <s v="Male"/>
    <n v="74"/>
    <s v="No"/>
    <s v="Yes"/>
    <s v="No"/>
    <n v="0"/>
    <s v="No"/>
    <s v="Month-to-Month"/>
    <s v="Direct Debit"/>
    <n v="52"/>
    <n v="170"/>
    <s v="Price"/>
    <x v="10"/>
  </r>
  <r>
    <x v="1096"/>
    <s v="Yes"/>
    <n v="30"/>
    <n v="119"/>
    <s v="238.1"/>
    <n v="120"/>
    <n v="405"/>
    <s v="Yes"/>
    <s v="no"/>
    <s v="202.5"/>
    <n v="4"/>
    <n v="3"/>
    <s v="No"/>
    <n v="52"/>
    <s v="OH"/>
    <s v="358-1597"/>
    <s v="Female"/>
    <n v="78"/>
    <s v="No"/>
    <s v="Yes"/>
    <s v="No"/>
    <n v="0"/>
    <s v="No"/>
    <s v="Month-to-Month"/>
    <s v="Direct Debit"/>
    <n v="53"/>
    <n v="1565"/>
    <s v="Dissatisfaction"/>
    <x v="8"/>
  </r>
  <r>
    <x v="1097"/>
    <s v="Yes"/>
    <n v="16"/>
    <n v="77"/>
    <s v="160.4"/>
    <n v="0"/>
    <n v="0"/>
    <s v="No"/>
    <s v="yes"/>
    <n v="0"/>
    <n v="4"/>
    <n v="15"/>
    <s v="Yes"/>
    <n v="0"/>
    <s v="FL"/>
    <s v="302-9422"/>
    <s v="Male"/>
    <n v="29"/>
    <s v="Yes"/>
    <s v="No"/>
    <s v="No"/>
    <n v="0"/>
    <s v="No"/>
    <s v="Month-to-Month"/>
    <s v="Credit Card"/>
    <n v="23"/>
    <n v="368"/>
    <s v="Dissatisfaction"/>
    <x v="7"/>
  </r>
  <r>
    <x v="1098"/>
    <s v="Yes"/>
    <n v="11"/>
    <n v="52"/>
    <s v="105.4"/>
    <n v="44"/>
    <s v="144.1"/>
    <s v="Yes"/>
    <s v="no"/>
    <n v="48"/>
    <n v="0"/>
    <n v="9"/>
    <s v="Yes"/>
    <n v="0"/>
    <s v="KY"/>
    <s v="242-4868"/>
    <s v="Male"/>
    <n v="38"/>
    <s v="No"/>
    <s v="No"/>
    <s v="No"/>
    <n v="0"/>
    <s v="Yes"/>
    <s v="Month-to-Month"/>
    <s v="Direct Debit"/>
    <n v="63"/>
    <n v="665"/>
    <s v="Dissatisfaction"/>
    <x v="19"/>
  </r>
  <r>
    <x v="1099"/>
    <s v="Yes"/>
    <n v="1"/>
    <n v="3"/>
    <n v="8"/>
    <n v="4"/>
    <s v="11.4"/>
    <s v="Yes"/>
    <s v="no"/>
    <s v="2.3"/>
    <n v="5"/>
    <n v="6"/>
    <s v="Yes"/>
    <n v="0"/>
    <s v="NE"/>
    <s v="266-5814"/>
    <s v="Female"/>
    <n v="38"/>
    <s v="No"/>
    <s v="No"/>
    <s v="No"/>
    <n v="0"/>
    <s v="Yes"/>
    <s v="Month-to-Month"/>
    <s v="Paper Check"/>
    <n v="22"/>
    <n v="22"/>
    <s v="Dissatisfaction"/>
    <x v="5"/>
  </r>
  <r>
    <x v="1100"/>
    <s v="Yes"/>
    <n v="38"/>
    <n v="79"/>
    <s v="191.5"/>
    <n v="152"/>
    <s v="524.4"/>
    <s v="Yes"/>
    <s v="no"/>
    <s v="104.9"/>
    <n v="1"/>
    <n v="10"/>
    <s v="Yes"/>
    <n v="0"/>
    <s v="MT"/>
    <s v="303-2350"/>
    <s v="Male"/>
    <n v="27"/>
    <s v="Yes"/>
    <s v="No"/>
    <s v="No"/>
    <n v="0"/>
    <s v="Yes"/>
    <s v="Month-to-Month"/>
    <s v="Direct Debit"/>
    <n v="42"/>
    <n v="1590"/>
    <s v="Other"/>
    <x v="6"/>
  </r>
  <r>
    <x v="1101"/>
    <s v="Yes"/>
    <n v="1"/>
    <n v="2"/>
    <n v="6"/>
    <n v="4"/>
    <s v="8.3"/>
    <s v="Yes"/>
    <s v="no"/>
    <s v="4.2"/>
    <n v="2"/>
    <n v="9"/>
    <s v="Yes"/>
    <n v="0"/>
    <s v="VT"/>
    <s v="376-3509"/>
    <s v="Female"/>
    <n v="44"/>
    <s v="No"/>
    <s v="No"/>
    <s v="No"/>
    <n v="0"/>
    <s v="No"/>
    <s v="Month-to-Month"/>
    <s v="Credit Card"/>
    <n v="39"/>
    <n v="39"/>
    <s v="Other"/>
    <x v="6"/>
  </r>
  <r>
    <x v="1102"/>
    <s v="Yes"/>
    <n v="16"/>
    <n v="103"/>
    <n v="209"/>
    <n v="64"/>
    <n v="160"/>
    <s v="Yes"/>
    <s v="no"/>
    <s v="53.3"/>
    <n v="0"/>
    <n v="3"/>
    <s v="No"/>
    <n v="58"/>
    <s v="AL"/>
    <s v="324-8487"/>
    <s v="Female"/>
    <n v="47"/>
    <s v="No"/>
    <s v="No"/>
    <s v="No"/>
    <n v="0"/>
    <s v="Yes"/>
    <s v="Month-to-Month"/>
    <s v="Direct Debit"/>
    <n v="36"/>
    <n v="582"/>
    <s v="Other"/>
    <x v="6"/>
  </r>
  <r>
    <x v="1103"/>
    <s v="Yes"/>
    <n v="1"/>
    <n v="5"/>
    <n v="15"/>
    <n v="4"/>
    <s v="13.7"/>
    <s v="Yes"/>
    <s v="no"/>
    <s v="3.4"/>
    <n v="4"/>
    <n v="5"/>
    <s v="Yes"/>
    <n v="0"/>
    <s v="PA"/>
    <s v="329-5594"/>
    <s v="Male"/>
    <n v="49"/>
    <s v="No"/>
    <s v="No"/>
    <s v="No"/>
    <n v="0"/>
    <s v="No"/>
    <s v="Month-to-Month"/>
    <s v="Direct Debit"/>
    <n v="38"/>
    <n v="38"/>
    <s v="Competitor"/>
    <x v="2"/>
  </r>
  <r>
    <x v="1104"/>
    <s v="Yes"/>
    <n v="11"/>
    <n v="36"/>
    <s v="84.1"/>
    <n v="44"/>
    <n v="154"/>
    <s v="Yes"/>
    <s v="no"/>
    <s v="30.8"/>
    <n v="1"/>
    <n v="1"/>
    <s v="Yes"/>
    <n v="0"/>
    <s v="AL"/>
    <s v="275-3667"/>
    <s v="Male"/>
    <n v="47"/>
    <s v="No"/>
    <s v="No"/>
    <s v="No"/>
    <n v="0"/>
    <s v="Yes"/>
    <s v="Month-to-Month"/>
    <s v="Direct Debit"/>
    <n v="53"/>
    <n v="554"/>
    <s v="Dissatisfaction"/>
    <x v="16"/>
  </r>
  <r>
    <x v="1105"/>
    <s v="Yes"/>
    <n v="4"/>
    <n v="6"/>
    <s v="16.2"/>
    <n v="16"/>
    <s v="53.2"/>
    <s v="Yes"/>
    <s v="no"/>
    <s v="13.3"/>
    <n v="3"/>
    <n v="9"/>
    <s v="Yes"/>
    <n v="0"/>
    <s v="NV"/>
    <s v="323-7907"/>
    <s v="Male"/>
    <n v="27"/>
    <s v="Yes"/>
    <s v="No"/>
    <s v="No"/>
    <n v="0"/>
    <s v="No"/>
    <s v="Month-to-Month"/>
    <s v="Direct Debit"/>
    <n v="29"/>
    <n v="119"/>
    <s v="Competitor"/>
    <x v="2"/>
  </r>
  <r>
    <x v="1106"/>
    <s v="Yes"/>
    <n v="16"/>
    <n v="83"/>
    <s v="220.3"/>
    <n v="64"/>
    <s v="211.2"/>
    <s v="Yes"/>
    <s v="no"/>
    <s v="105.6"/>
    <n v="1"/>
    <n v="0"/>
    <s v="No"/>
    <n v="0"/>
    <s v="ID"/>
    <s v="309-4062"/>
    <s v="Female"/>
    <n v="24"/>
    <s v="Yes"/>
    <s v="No"/>
    <s v="No"/>
    <n v="0"/>
    <s v="No"/>
    <s v="Month-to-Month"/>
    <s v="Credit Card"/>
    <n v="12"/>
    <n v="183"/>
    <s v="Attitude"/>
    <x v="4"/>
  </r>
  <r>
    <x v="1107"/>
    <s v="Yes"/>
    <n v="39"/>
    <n v="143"/>
    <s v="351.8"/>
    <n v="156"/>
    <s v="569.4"/>
    <s v="Yes"/>
    <s v="no"/>
    <s v="142.4"/>
    <n v="2"/>
    <n v="5"/>
    <s v="Yes"/>
    <n v="0"/>
    <s v="MA"/>
    <s v="266-1930"/>
    <s v="Male"/>
    <n v="71"/>
    <s v="No"/>
    <s v="Yes"/>
    <s v="No"/>
    <n v="0"/>
    <s v="Yes"/>
    <s v="Month-to-Month"/>
    <s v="Direct Debit"/>
    <n v="50"/>
    <n v="1947"/>
    <s v="Competitor"/>
    <x v="14"/>
  </r>
  <r>
    <x v="1108"/>
    <s v="Yes"/>
    <n v="1"/>
    <n v="4"/>
    <n v="12"/>
    <n v="4"/>
    <n v="11"/>
    <s v="Yes"/>
    <s v="no"/>
    <s v="5.5"/>
    <n v="5"/>
    <n v="0"/>
    <s v="No"/>
    <n v="0"/>
    <s v="MI"/>
    <s v="334-3365"/>
    <s v="Female"/>
    <n v="23"/>
    <s v="Yes"/>
    <s v="No"/>
    <s v="No"/>
    <n v="0"/>
    <s v="No"/>
    <s v="Month-to-Month"/>
    <s v="Paper Check"/>
    <n v="10"/>
    <n v="10"/>
    <s v="Competitor"/>
    <x v="0"/>
  </r>
  <r>
    <x v="1109"/>
    <s v="Yes"/>
    <n v="1"/>
    <n v="3"/>
    <n v="7"/>
    <n v="4"/>
    <s v="11.6"/>
    <s v="Yes"/>
    <s v="no"/>
    <s v="2.3"/>
    <n v="1"/>
    <n v="2"/>
    <s v="No"/>
    <n v="6"/>
    <s v="MN"/>
    <s v="332-5158"/>
    <s v="Female"/>
    <n v="46"/>
    <s v="No"/>
    <s v="No"/>
    <s v="No"/>
    <n v="0"/>
    <s v="No"/>
    <s v="Month-to-Month"/>
    <s v="Paper Check"/>
    <n v="45"/>
    <n v="45"/>
    <s v="Competitor"/>
    <x v="2"/>
  </r>
  <r>
    <x v="1110"/>
    <s v="Yes"/>
    <n v="7"/>
    <n v="27"/>
    <s v="72.2"/>
    <n v="0"/>
    <n v="0"/>
    <s v="No"/>
    <s v="yes"/>
    <n v="0"/>
    <n v="2"/>
    <n v="5"/>
    <s v="Yes"/>
    <n v="0"/>
    <s v="MD"/>
    <s v="320-2619"/>
    <s v="Female"/>
    <n v="66"/>
    <s v="No"/>
    <s v="Yes"/>
    <s v="No"/>
    <n v="0"/>
    <s v="No"/>
    <s v="Month-to-Month"/>
    <s v="Direct Debit"/>
    <n v="43"/>
    <n v="311"/>
    <s v="Competitor"/>
    <x v="2"/>
  </r>
  <r>
    <x v="1111"/>
    <s v="Yes"/>
    <n v="44"/>
    <n v="122"/>
    <s v="261.3"/>
    <n v="176"/>
    <s v="532.4"/>
    <s v="Yes"/>
    <s v="no"/>
    <s v="133.1"/>
    <n v="0"/>
    <n v="7"/>
    <s v="Yes"/>
    <n v="0"/>
    <s v="KS"/>
    <s v="327-5406"/>
    <s v="Female"/>
    <n v="73"/>
    <s v="No"/>
    <s v="Yes"/>
    <s v="No"/>
    <n v="0"/>
    <s v="No"/>
    <s v="Month-to-Month"/>
    <s v="Credit Card"/>
    <n v="31"/>
    <n v="1330"/>
    <s v="Attitude"/>
    <x v="4"/>
  </r>
  <r>
    <x v="1112"/>
    <s v="Yes"/>
    <n v="1"/>
    <n v="8"/>
    <n v="16"/>
    <n v="4"/>
    <s v="11.9"/>
    <s v="Yes"/>
    <s v="no"/>
    <n v="6"/>
    <n v="1"/>
    <n v="15"/>
    <s v="Yes"/>
    <n v="0"/>
    <s v="AK"/>
    <s v="289-10046"/>
    <s v="Female"/>
    <n v="62"/>
    <s v="No"/>
    <s v="No"/>
    <s v="No"/>
    <n v="0"/>
    <s v="No"/>
    <s v="Month-to-Month"/>
    <s v="Direct Debit"/>
    <n v="26"/>
    <n v="26"/>
    <s v="Competitor"/>
    <x v="3"/>
  </r>
  <r>
    <x v="1113"/>
    <s v="Yes"/>
    <n v="12"/>
    <n v="43"/>
    <s v="81.3"/>
    <n v="48"/>
    <s v="158.4"/>
    <s v="Yes"/>
    <s v="no"/>
    <s v="52.8"/>
    <n v="1"/>
    <n v="5"/>
    <s v="Yes"/>
    <n v="0"/>
    <s v="UT"/>
    <s v="280-8263"/>
    <s v="Female"/>
    <n v="33"/>
    <s v="No"/>
    <s v="No"/>
    <s v="No"/>
    <n v="0"/>
    <s v="No"/>
    <s v="Month-to-Month"/>
    <s v="Direct Debit"/>
    <n v="40"/>
    <n v="462"/>
    <s v="Competitor"/>
    <x v="3"/>
  </r>
  <r>
    <x v="1114"/>
    <s v="Yes"/>
    <n v="55"/>
    <n v="299"/>
    <s v="709.6"/>
    <n v="0"/>
    <n v="0"/>
    <s v="No"/>
    <s v="yes"/>
    <n v="0"/>
    <n v="3"/>
    <n v="6"/>
    <s v="Yes"/>
    <n v="0"/>
    <s v="DE"/>
    <s v="325-2146"/>
    <s v="Male"/>
    <n v="43"/>
    <s v="No"/>
    <s v="No"/>
    <s v="No"/>
    <n v="0"/>
    <s v="No"/>
    <s v="Month-to-Month"/>
    <s v="Direct Debit"/>
    <n v="41"/>
    <n v="2248"/>
    <s v="Competitor"/>
    <x v="14"/>
  </r>
  <r>
    <x v="1115"/>
    <s v="Yes"/>
    <n v="17"/>
    <n v="63"/>
    <s v="154.2"/>
    <n v="68"/>
    <s v="275.4"/>
    <s v="Yes"/>
    <s v="no"/>
    <s v="137.7"/>
    <n v="5"/>
    <n v="5"/>
    <s v="Yes"/>
    <n v="0"/>
    <s v="IN"/>
    <s v="359-2780"/>
    <s v="Female"/>
    <n v="55"/>
    <s v="No"/>
    <s v="No"/>
    <s v="No"/>
    <n v="0"/>
    <s v="No"/>
    <s v="Month-to-Month"/>
    <s v="Direct Debit"/>
    <n v="45"/>
    <n v="771"/>
    <s v="Competitor"/>
    <x v="14"/>
  </r>
  <r>
    <x v="1116"/>
    <s v="Yes"/>
    <n v="1"/>
    <n v="5"/>
    <n v="14"/>
    <n v="4"/>
    <s v="10.7"/>
    <s v="Yes"/>
    <s v="no"/>
    <s v="3.6"/>
    <n v="1"/>
    <n v="12"/>
    <s v="No"/>
    <n v="6"/>
    <s v="NH"/>
    <s v="329-7586"/>
    <s v="Female"/>
    <n v="29"/>
    <s v="Yes"/>
    <s v="No"/>
    <s v="No"/>
    <n v="0"/>
    <s v="No"/>
    <s v="Month-to-Month"/>
    <s v="Direct Debit"/>
    <n v="37"/>
    <n v="37"/>
    <s v="Competitor"/>
    <x v="14"/>
  </r>
  <r>
    <x v="1117"/>
    <s v="Yes"/>
    <n v="70"/>
    <n v="225"/>
    <s v="557.3"/>
    <n v="280"/>
    <n v="987"/>
    <s v="Yes"/>
    <s v="no"/>
    <s v="197.4"/>
    <n v="3"/>
    <n v="3"/>
    <s v="Yes"/>
    <n v="0"/>
    <s v="SC"/>
    <s v="351-2862"/>
    <s v="Female"/>
    <n v="75"/>
    <s v="No"/>
    <s v="Yes"/>
    <s v="No"/>
    <n v="0"/>
    <s v="Yes"/>
    <s v="Two Year"/>
    <s v="Credit Card"/>
    <n v="45"/>
    <n v="3111"/>
    <s v="Competitor"/>
    <x v="0"/>
  </r>
  <r>
    <x v="1118"/>
    <s v="Yes"/>
    <n v="11"/>
    <n v="45"/>
    <n v="125"/>
    <n v="44"/>
    <s v="117.7"/>
    <s v="Yes"/>
    <s v="no"/>
    <s v="23.5"/>
    <n v="5"/>
    <n v="4"/>
    <s v="Yes"/>
    <n v="0"/>
    <s v="ME"/>
    <s v="331-4602"/>
    <s v="Female"/>
    <n v="83"/>
    <s v="No"/>
    <s v="Yes"/>
    <s v="No"/>
    <n v="0"/>
    <s v="Yes"/>
    <s v="Month-to-Month"/>
    <s v="Direct Debit"/>
    <n v="66"/>
    <n v="748"/>
    <s v="Competitor"/>
    <x v="0"/>
  </r>
  <r>
    <x v="1119"/>
    <s v="Yes"/>
    <n v="7"/>
    <n v="10"/>
    <s v="28.8"/>
    <n v="28"/>
    <s v="75.6"/>
    <s v="Yes"/>
    <s v="no"/>
    <s v="25.2"/>
    <n v="3"/>
    <n v="9"/>
    <s v="Yes"/>
    <n v="0"/>
    <s v="DC"/>
    <s v="381-9273"/>
    <s v="Male"/>
    <n v="64"/>
    <s v="No"/>
    <s v="No"/>
    <s v="No"/>
    <n v="0"/>
    <s v="Yes"/>
    <s v="Month-to-Month"/>
    <s v="Direct Debit"/>
    <n v="45"/>
    <n v="327"/>
    <s v="Price"/>
    <x v="10"/>
  </r>
  <r>
    <x v="1120"/>
    <s v="Yes"/>
    <n v="22"/>
    <n v="106"/>
    <s v="286.4"/>
    <n v="0"/>
    <n v="0"/>
    <s v="No"/>
    <s v="yes"/>
    <n v="0"/>
    <n v="1"/>
    <n v="2"/>
    <s v="Yes"/>
    <n v="0"/>
    <s v="TN"/>
    <s v="346-8837"/>
    <s v="Male"/>
    <n v="32"/>
    <s v="No"/>
    <s v="No"/>
    <s v="No"/>
    <n v="0"/>
    <s v="Yes"/>
    <s v="Month-to-Month"/>
    <s v="Direct Debit"/>
    <n v="64"/>
    <n v="1413"/>
    <s v="Dissatisfaction"/>
    <x v="7"/>
  </r>
  <r>
    <x v="1121"/>
    <s v="Yes"/>
    <n v="40"/>
    <n v="65"/>
    <n v="199"/>
    <n v="160"/>
    <n v="568"/>
    <s v="Yes"/>
    <s v="no"/>
    <s v="113.6"/>
    <n v="0"/>
    <n v="9"/>
    <s v="Yes"/>
    <n v="0"/>
    <s v="VT"/>
    <s v="327-2659"/>
    <s v="Female"/>
    <n v="42"/>
    <s v="No"/>
    <s v="No"/>
    <s v="No"/>
    <n v="0"/>
    <s v="Yes"/>
    <s v="Two Year"/>
    <s v="Direct Debit"/>
    <n v="33"/>
    <n v="1331"/>
    <s v="Dissatisfaction"/>
    <x v="19"/>
  </r>
  <r>
    <x v="1122"/>
    <s v="Yes"/>
    <n v="8"/>
    <n v="64"/>
    <s v="133.3"/>
    <n v="32"/>
    <s v="115.2"/>
    <s v="Yes"/>
    <s v="no"/>
    <n v="23"/>
    <n v="3"/>
    <n v="12"/>
    <s v="No"/>
    <n v="7"/>
    <s v="FL"/>
    <s v="378-8773"/>
    <s v="Male"/>
    <n v="29"/>
    <s v="Yes"/>
    <s v="No"/>
    <s v="No"/>
    <n v="0"/>
    <s v="Yes"/>
    <s v="Month-to-Month"/>
    <s v="Direct Debit"/>
    <n v="48"/>
    <n v="402"/>
    <s v="Dissatisfaction"/>
    <x v="5"/>
  </r>
  <r>
    <x v="1123"/>
    <s v="Yes"/>
    <n v="14"/>
    <n v="53"/>
    <s v="181.2"/>
    <n v="56"/>
    <s v="120.4"/>
    <s v="Yes"/>
    <s v="no"/>
    <s v="60.2"/>
    <n v="4"/>
    <n v="4"/>
    <s v="Yes"/>
    <n v="0"/>
    <s v="DC"/>
    <s v="297-4855"/>
    <s v="Female"/>
    <n v="45"/>
    <s v="No"/>
    <s v="No"/>
    <s v="No"/>
    <n v="0"/>
    <s v="No"/>
    <s v="Month-to-Month"/>
    <s v="Direct Debit"/>
    <n v="43"/>
    <n v="595"/>
    <s v="Dissatisfaction"/>
    <x v="11"/>
  </r>
  <r>
    <x v="1124"/>
    <s v="Yes"/>
    <n v="30"/>
    <n v="97"/>
    <s v="365.4"/>
    <n v="120"/>
    <n v="408"/>
    <s v="Yes"/>
    <s v="no"/>
    <n v="204"/>
    <n v="1"/>
    <n v="4"/>
    <s v="Yes"/>
    <n v="0"/>
    <s v="MO"/>
    <s v="326-3421"/>
    <s v="Female"/>
    <n v="62"/>
    <s v="No"/>
    <s v="No"/>
    <s v="No"/>
    <n v="0"/>
    <s v="Yes"/>
    <s v="Month-to-Month"/>
    <s v="Direct Debit"/>
    <n v="64"/>
    <n v="1939"/>
    <s v="Competitor"/>
    <x v="2"/>
  </r>
  <r>
    <x v="1125"/>
    <s v="Yes"/>
    <n v="1"/>
    <n v="1"/>
    <n v="4"/>
    <n v="4"/>
    <s v="6.1"/>
    <s v="Yes"/>
    <s v="no"/>
    <s v="1.2"/>
    <n v="5"/>
    <n v="7"/>
    <s v="Yes"/>
    <n v="0"/>
    <s v="LA"/>
    <s v="307-5786"/>
    <s v="Male"/>
    <n v="68"/>
    <s v="No"/>
    <s v="Yes"/>
    <s v="No"/>
    <n v="0"/>
    <s v="No"/>
    <s v="Month-to-Month"/>
    <s v="Direct Debit"/>
    <n v="27"/>
    <n v="27"/>
    <s v="Price"/>
    <x v="13"/>
  </r>
  <r>
    <x v="1126"/>
    <s v="Yes"/>
    <n v="3"/>
    <n v="15"/>
    <s v="34.9"/>
    <n v="12"/>
    <s v="28.5"/>
    <s v="Yes"/>
    <s v="no"/>
    <s v="9.5"/>
    <n v="5"/>
    <n v="15"/>
    <s v="Yes"/>
    <n v="0"/>
    <s v="NJ"/>
    <s v="330-6366"/>
    <s v="Female"/>
    <n v="20"/>
    <s v="Yes"/>
    <s v="No"/>
    <s v="No"/>
    <n v="0"/>
    <s v="No"/>
    <s v="Month-to-Month"/>
    <s v="Direct Debit"/>
    <n v="33"/>
    <n v="106"/>
    <s v="Competitor"/>
    <x v="2"/>
  </r>
  <r>
    <x v="1127"/>
    <s v="Yes"/>
    <n v="66"/>
    <n v="408"/>
    <s v="863.4"/>
    <n v="264"/>
    <s v="706.2"/>
    <s v="Yes"/>
    <s v="no"/>
    <s v="141.2"/>
    <n v="1"/>
    <n v="2"/>
    <s v="Yes"/>
    <n v="0"/>
    <s v="IA"/>
    <s v="317-7488"/>
    <s v="Male"/>
    <n v="53"/>
    <s v="No"/>
    <s v="No"/>
    <s v="No"/>
    <n v="0"/>
    <s v="Yes"/>
    <s v="Two Year"/>
    <s v="Direct Debit"/>
    <n v="39"/>
    <n v="2620"/>
    <s v="Price"/>
    <x v="10"/>
  </r>
  <r>
    <x v="1128"/>
    <s v="Yes"/>
    <n v="1"/>
    <n v="4"/>
    <n v="11"/>
    <n v="4"/>
    <s v="11.2"/>
    <s v="Yes"/>
    <s v="no"/>
    <s v="5.6"/>
    <n v="1"/>
    <n v="1"/>
    <s v="Yes"/>
    <n v="0"/>
    <s v="NE"/>
    <s v="338-7565"/>
    <s v="Female"/>
    <n v="67"/>
    <s v="No"/>
    <s v="Yes"/>
    <s v="No"/>
    <n v="0"/>
    <s v="No"/>
    <s v="Month-to-Month"/>
    <s v="Credit Card"/>
    <n v="20"/>
    <n v="20"/>
    <s v="Dissatisfaction"/>
    <x v="8"/>
  </r>
  <r>
    <x v="1129"/>
    <s v="Yes"/>
    <n v="1"/>
    <n v="2"/>
    <n v="6"/>
    <n v="4"/>
    <s v="8.9"/>
    <s v="Yes"/>
    <s v="no"/>
    <s v="1.8"/>
    <n v="1"/>
    <n v="15"/>
    <s v="No"/>
    <n v="0"/>
    <s v="ND"/>
    <s v="356-9683"/>
    <s v="Male"/>
    <n v="27"/>
    <s v="Yes"/>
    <s v="No"/>
    <s v="No"/>
    <n v="0"/>
    <s v="No"/>
    <s v="Month-to-Month"/>
    <s v="Direct Debit"/>
    <n v="50"/>
    <n v="50"/>
    <s v="Competitor"/>
    <x v="2"/>
  </r>
  <r>
    <x v="1130"/>
    <s v="Yes"/>
    <n v="11"/>
    <n v="42"/>
    <s v="108.5"/>
    <n v="44"/>
    <s v="140.8"/>
    <s v="Yes"/>
    <s v="no"/>
    <s v="70.4"/>
    <n v="5"/>
    <n v="15"/>
    <s v="Yes"/>
    <n v="0"/>
    <s v="MS"/>
    <s v="379-4662"/>
    <s v="Female"/>
    <n v="28"/>
    <s v="Yes"/>
    <s v="No"/>
    <s v="No"/>
    <n v="0"/>
    <s v="Yes"/>
    <s v="Month-to-Month"/>
    <s v="Direct Debit"/>
    <n v="35"/>
    <n v="385"/>
    <s v="Competitor"/>
    <x v="2"/>
  </r>
  <r>
    <x v="1131"/>
    <s v="Yes"/>
    <n v="22"/>
    <n v="144"/>
    <s v="308.2"/>
    <n v="88"/>
    <s v="270.6"/>
    <s v="Yes"/>
    <s v="no"/>
    <s v="67.7"/>
    <n v="0"/>
    <n v="26"/>
    <s v="Yes"/>
    <n v="0"/>
    <s v="NH"/>
    <s v="288-2231"/>
    <s v="Female"/>
    <n v="27"/>
    <s v="Yes"/>
    <s v="No"/>
    <s v="No"/>
    <n v="0"/>
    <s v="No"/>
    <s v="Month-to-Month"/>
    <s v="Paper Check"/>
    <n v="42"/>
    <n v="920"/>
    <s v="Competitor"/>
    <x v="2"/>
  </r>
  <r>
    <x v="1132"/>
    <s v="Yes"/>
    <n v="2"/>
    <n v="6"/>
    <s v="13.8"/>
    <n v="8"/>
    <s v="24.8"/>
    <s v="Yes"/>
    <s v="no"/>
    <s v="6.2"/>
    <n v="0"/>
    <n v="1"/>
    <s v="Yes"/>
    <n v="0"/>
    <s v="ID"/>
    <s v="307-5196"/>
    <s v="Male"/>
    <n v="56"/>
    <s v="No"/>
    <s v="No"/>
    <s v="No"/>
    <n v="0"/>
    <s v="No"/>
    <s v="Month-to-Month"/>
    <s v="Direct Debit"/>
    <n v="33"/>
    <n v="57"/>
    <s v="Other"/>
    <x v="6"/>
  </r>
  <r>
    <x v="1133"/>
    <s v="Yes"/>
    <n v="27"/>
    <n v="229"/>
    <s v="375.6"/>
    <n v="108"/>
    <s v="334.8"/>
    <s v="Yes"/>
    <s v="no"/>
    <s v="167.4"/>
    <n v="3"/>
    <n v="13"/>
    <s v="Yes"/>
    <n v="0"/>
    <s v="UT"/>
    <s v="321-7812"/>
    <s v="Female"/>
    <n v="79"/>
    <s v="No"/>
    <s v="Yes"/>
    <s v="No"/>
    <n v="0"/>
    <s v="No"/>
    <s v="Month-to-Month"/>
    <s v="Direct Debit"/>
    <n v="52"/>
    <n v="1383"/>
    <s v="Competitor"/>
    <x v="2"/>
  </r>
  <r>
    <x v="1134"/>
    <s v="Yes"/>
    <n v="10"/>
    <n v="34"/>
    <s v="103.8"/>
    <n v="40"/>
    <n v="116"/>
    <s v="Yes"/>
    <s v="no"/>
    <s v="23.2"/>
    <n v="5"/>
    <n v="5"/>
    <s v="Yes"/>
    <n v="0"/>
    <s v="WI"/>
    <s v="362-3294"/>
    <s v="Female"/>
    <n v="58"/>
    <s v="No"/>
    <s v="No"/>
    <s v="No"/>
    <n v="0"/>
    <s v="No"/>
    <s v="Month-to-Month"/>
    <s v="Direct Debit"/>
    <n v="43"/>
    <n v="450"/>
    <s v="Competitor"/>
    <x v="3"/>
  </r>
  <r>
    <x v="1135"/>
    <s v="Yes"/>
    <n v="1"/>
    <n v="5"/>
    <n v="13"/>
    <n v="4"/>
    <s v="9.8"/>
    <s v="Yes"/>
    <s v="no"/>
    <n v="2"/>
    <n v="5"/>
    <n v="0"/>
    <s v="No"/>
    <n v="0"/>
    <s v="CO"/>
    <s v="238-8845"/>
    <s v="Male"/>
    <n v="33"/>
    <s v="No"/>
    <s v="No"/>
    <s v="No"/>
    <n v="0"/>
    <s v="No"/>
    <s v="Month-to-Month"/>
    <s v="Paper Check"/>
    <n v="8"/>
    <n v="8"/>
    <s v="Attitude"/>
    <x v="15"/>
  </r>
  <r>
    <x v="1136"/>
    <s v="Yes"/>
    <n v="22"/>
    <n v="109"/>
    <s v="194.5"/>
    <n v="88"/>
    <s v="244.2"/>
    <s v="Yes"/>
    <s v="no"/>
    <s v="61.1"/>
    <n v="3"/>
    <n v="6"/>
    <s v="No"/>
    <n v="10"/>
    <s v="NE"/>
    <s v="310-7031"/>
    <s v="Female"/>
    <n v="31"/>
    <s v="No"/>
    <s v="No"/>
    <s v="No"/>
    <n v="0"/>
    <s v="No"/>
    <s v="Month-to-Month"/>
    <s v="Credit Card"/>
    <n v="19"/>
    <n v="409"/>
    <s v="Competitor"/>
    <x v="0"/>
  </r>
  <r>
    <x v="1137"/>
    <s v="Yes"/>
    <n v="1"/>
    <n v="5"/>
    <n v="12"/>
    <n v="4"/>
    <s v="9.8"/>
    <s v="Yes"/>
    <s v="no"/>
    <s v="4.9"/>
    <n v="5"/>
    <n v="2"/>
    <s v="Yes"/>
    <n v="0"/>
    <s v="ME"/>
    <s v="327-2600"/>
    <s v="Female"/>
    <n v="72"/>
    <s v="No"/>
    <s v="Yes"/>
    <s v="No"/>
    <n v="0"/>
    <s v="No"/>
    <s v="Month-to-Month"/>
    <s v="Direct Debit"/>
    <n v="51"/>
    <n v="51"/>
    <s v="Competitor"/>
    <x v="2"/>
  </r>
  <r>
    <x v="1138"/>
    <s v="Yes"/>
    <n v="21"/>
    <n v="67"/>
    <s v="184.7"/>
    <n v="84"/>
    <s v="170.1"/>
    <s v="Yes"/>
    <s v="no"/>
    <s v="42.5"/>
    <n v="5"/>
    <n v="2"/>
    <s v="Yes"/>
    <n v="0"/>
    <s v="NC"/>
    <s v="321-6178"/>
    <s v="Female"/>
    <n v="50"/>
    <s v="No"/>
    <s v="No"/>
    <s v="No"/>
    <n v="0"/>
    <s v="Yes"/>
    <s v="Month-to-Month"/>
    <s v="Direct Debit"/>
    <n v="52"/>
    <n v="1063"/>
    <s v="Competitor"/>
    <x v="2"/>
  </r>
  <r>
    <x v="1139"/>
    <s v="Yes"/>
    <n v="5"/>
    <n v="19"/>
    <s v="43.8"/>
    <n v="20"/>
    <s v="57.5"/>
    <s v="Yes"/>
    <s v="no"/>
    <s v="14.4"/>
    <n v="0"/>
    <n v="12"/>
    <s v="Yes"/>
    <n v="0"/>
    <s v="TN"/>
    <s v="280-2619"/>
    <s v="Female"/>
    <n v="28"/>
    <s v="Yes"/>
    <s v="No"/>
    <s v="No"/>
    <n v="0"/>
    <s v="Yes"/>
    <s v="Month-to-Month"/>
    <s v="Paper Check"/>
    <n v="55"/>
    <n v="299"/>
    <s v="Competitor"/>
    <x v="3"/>
  </r>
  <r>
    <x v="1140"/>
    <s v="Yes"/>
    <n v="74"/>
    <n v="155"/>
    <s v="368.6"/>
    <n v="296"/>
    <s v="1161.8"/>
    <s v="Yes"/>
    <s v="no"/>
    <s v="387.3"/>
    <n v="1"/>
    <n v="2"/>
    <s v="Yes"/>
    <n v="0"/>
    <s v="FL"/>
    <s v="358-7462"/>
    <s v="Male"/>
    <n v="30"/>
    <s v="No"/>
    <s v="No"/>
    <s v="No"/>
    <n v="0"/>
    <s v="Yes"/>
    <s v="One Year"/>
    <s v="Direct Debit"/>
    <n v="70"/>
    <n v="5172"/>
    <s v="Competitor"/>
    <x v="3"/>
  </r>
  <r>
    <x v="1141"/>
    <s v="Yes"/>
    <n v="55"/>
    <n v="126"/>
    <s v="329.8"/>
    <n v="220"/>
    <s v="819.5"/>
    <s v="Yes"/>
    <s v="no"/>
    <s v="163.9"/>
    <n v="1"/>
    <n v="3"/>
    <s v="Yes"/>
    <n v="0"/>
    <s v="NC"/>
    <s v="321-4122"/>
    <s v="Female"/>
    <n v="72"/>
    <s v="No"/>
    <s v="Yes"/>
    <s v="No"/>
    <n v="0"/>
    <s v="No"/>
    <s v="Month-to-Month"/>
    <s v="Direct Debit"/>
    <n v="37"/>
    <n v="2008"/>
    <s v="Attitude"/>
    <x v="4"/>
  </r>
  <r>
    <x v="1142"/>
    <s v="Yes"/>
    <n v="3"/>
    <n v="24"/>
    <s v="50.6"/>
    <n v="12"/>
    <s v="25.5"/>
    <s v="Yes"/>
    <s v="no"/>
    <s v="8.5"/>
    <n v="1"/>
    <n v="6"/>
    <s v="Yes"/>
    <n v="0"/>
    <s v="IL"/>
    <s v="361-3071"/>
    <s v="Male"/>
    <n v="32"/>
    <s v="No"/>
    <s v="No"/>
    <s v="No"/>
    <n v="0"/>
    <s v="No"/>
    <s v="Month-to-Month"/>
    <s v="Direct Debit"/>
    <n v="43"/>
    <n v="135"/>
    <s v="Competitor"/>
    <x v="14"/>
  </r>
  <r>
    <x v="1143"/>
    <s v="Yes"/>
    <n v="8"/>
    <n v="22"/>
    <s v="62.5"/>
    <n v="32"/>
    <n v="124"/>
    <s v="Yes"/>
    <s v="no"/>
    <s v="41.3"/>
    <n v="5"/>
    <n v="3"/>
    <s v="No"/>
    <n v="30"/>
    <s v="WV"/>
    <s v="360-4995"/>
    <s v="Male"/>
    <n v="47"/>
    <s v="No"/>
    <s v="No"/>
    <s v="No"/>
    <n v="0"/>
    <s v="Yes"/>
    <s v="Month-to-Month"/>
    <s v="Direct Debit"/>
    <n v="39"/>
    <n v="308"/>
    <s v="Competitor"/>
    <x v="14"/>
  </r>
  <r>
    <x v="1144"/>
    <s v="Yes"/>
    <n v="5"/>
    <n v="25"/>
    <s v="68.5"/>
    <n v="20"/>
    <n v="44"/>
    <s v="Yes"/>
    <s v="no"/>
    <n v="22"/>
    <n v="4"/>
    <n v="8"/>
    <s v="Yes"/>
    <n v="0"/>
    <s v="AZ"/>
    <s v="291-6045"/>
    <s v="Male"/>
    <n v="32"/>
    <s v="No"/>
    <s v="No"/>
    <s v="No"/>
    <n v="0"/>
    <s v="Yes"/>
    <s v="Month-to-Month"/>
    <s v="Direct Debit"/>
    <n v="59"/>
    <n v="287"/>
    <s v="Competitor"/>
    <x v="14"/>
  </r>
  <r>
    <x v="1145"/>
    <s v="Yes"/>
    <n v="2"/>
    <n v="10"/>
    <n v="22"/>
    <n v="8"/>
    <s v="23.6"/>
    <s v="Yes"/>
    <s v="no"/>
    <s v="4.7"/>
    <n v="0"/>
    <n v="9"/>
    <s v="Yes"/>
    <n v="0"/>
    <s v="LA"/>
    <s v="348-4558"/>
    <s v="Female"/>
    <n v="31"/>
    <s v="No"/>
    <s v="No"/>
    <s v="No"/>
    <n v="0"/>
    <s v="No"/>
    <s v="Month-to-Month"/>
    <s v="Direct Debit"/>
    <n v="45"/>
    <n v="99"/>
    <s v="Competitor"/>
    <x v="0"/>
  </r>
  <r>
    <x v="1146"/>
    <s v="Yes"/>
    <n v="1"/>
    <n v="2"/>
    <n v="4"/>
    <n v="4"/>
    <s v="10.8"/>
    <s v="Yes"/>
    <s v="no"/>
    <s v="5.4"/>
    <n v="2"/>
    <n v="1"/>
    <s v="Yes"/>
    <n v="0"/>
    <s v="SD"/>
    <s v="242-9408"/>
    <s v="Male"/>
    <n v="41"/>
    <s v="No"/>
    <s v="No"/>
    <s v="No"/>
    <n v="0"/>
    <s v="No"/>
    <s v="Month-to-Month"/>
    <s v="Direct Debit"/>
    <n v="38"/>
    <n v="38"/>
    <s v="Price"/>
    <x v="10"/>
  </r>
  <r>
    <x v="1147"/>
    <s v="Yes"/>
    <n v="64"/>
    <n v="347"/>
    <s v="773.3"/>
    <n v="0"/>
    <n v="0"/>
    <s v="No"/>
    <s v="yes"/>
    <n v="0"/>
    <n v="4"/>
    <n v="8"/>
    <s v="Yes"/>
    <n v="0"/>
    <s v="NY"/>
    <s v="313-2905"/>
    <s v="Male"/>
    <n v="54"/>
    <s v="No"/>
    <s v="No"/>
    <s v="No"/>
    <n v="0"/>
    <s v="No"/>
    <s v="Two Year"/>
    <s v="Direct Debit"/>
    <n v="49"/>
    <n v="3174"/>
    <s v="Dissatisfaction"/>
    <x v="8"/>
  </r>
  <r>
    <x v="1148"/>
    <s v="Yes"/>
    <n v="33"/>
    <n v="88"/>
    <s v="228.6"/>
    <n v="132"/>
    <s v="244.2"/>
    <s v="Yes"/>
    <s v="no"/>
    <s v="122.1"/>
    <n v="0"/>
    <n v="2"/>
    <s v="Yes"/>
    <n v="0"/>
    <s v="TN"/>
    <s v="320-7741"/>
    <s v="Female"/>
    <n v="49"/>
    <s v="No"/>
    <s v="No"/>
    <s v="No"/>
    <n v="0"/>
    <s v="Yes"/>
    <s v="Month-to-Month"/>
    <s v="Direct Debit"/>
    <n v="41"/>
    <n v="1325"/>
    <s v="Dissatisfaction"/>
    <x v="7"/>
  </r>
  <r>
    <x v="1149"/>
    <s v="Yes"/>
    <n v="15"/>
    <n v="77"/>
    <s v="176.8"/>
    <n v="60"/>
    <s v="130.5"/>
    <s v="Yes"/>
    <s v="no"/>
    <s v="65.3"/>
    <n v="1"/>
    <n v="20"/>
    <s v="No"/>
    <n v="64"/>
    <s v="WA"/>
    <s v="304-2859"/>
    <s v="Female"/>
    <n v="21"/>
    <s v="Yes"/>
    <s v="No"/>
    <s v="No"/>
    <n v="0"/>
    <s v="No"/>
    <s v="Month-to-Month"/>
    <s v="Direct Debit"/>
    <n v="38"/>
    <n v="556"/>
    <s v="Dissatisfaction"/>
    <x v="19"/>
  </r>
  <r>
    <x v="1150"/>
    <s v="Yes"/>
    <n v="2"/>
    <n v="5"/>
    <s v="11.3"/>
    <n v="8"/>
    <s v="23.8"/>
    <s v="Yes"/>
    <s v="no"/>
    <s v="4.8"/>
    <n v="4"/>
    <n v="0"/>
    <s v="No"/>
    <n v="0"/>
    <s v="ID"/>
    <s v="362-5386"/>
    <s v="Female"/>
    <n v="23"/>
    <s v="Yes"/>
    <s v="No"/>
    <s v="No"/>
    <n v="0"/>
    <s v="No"/>
    <s v="Month-to-Month"/>
    <s v="Paper Check"/>
    <n v="10"/>
    <n v="17"/>
    <s v="Dissatisfaction"/>
    <x v="11"/>
  </r>
  <r>
    <x v="1151"/>
    <s v="Yes"/>
    <n v="4"/>
    <n v="9"/>
    <s v="21.5"/>
    <n v="16"/>
    <s v="59.2"/>
    <s v="Yes"/>
    <s v="no"/>
    <s v="19.7"/>
    <n v="5"/>
    <n v="10"/>
    <s v="Yes"/>
    <n v="0"/>
    <s v="MT"/>
    <s v="344-4935"/>
    <s v="Female"/>
    <n v="72"/>
    <s v="No"/>
    <s v="Yes"/>
    <s v="No"/>
    <n v="0"/>
    <s v="No"/>
    <s v="Month-to-Month"/>
    <s v="Direct Debit"/>
    <n v="32"/>
    <n v="137"/>
    <s v="Price"/>
    <x v="12"/>
  </r>
  <r>
    <x v="1152"/>
    <s v="Yes"/>
    <n v="2"/>
    <n v="6"/>
    <s v="15.7"/>
    <n v="8"/>
    <s v="17.2"/>
    <s v="Yes"/>
    <s v="no"/>
    <s v="8.6"/>
    <n v="4"/>
    <n v="5"/>
    <s v="Yes"/>
    <n v="0"/>
    <s v="OK"/>
    <s v="333-2586"/>
    <s v="Female"/>
    <n v="36"/>
    <s v="No"/>
    <s v="No"/>
    <s v="No"/>
    <n v="0"/>
    <s v="No"/>
    <s v="Month-to-Month"/>
    <s v="Credit Card"/>
    <n v="26"/>
    <n v="52"/>
    <s v="Price"/>
    <x v="13"/>
  </r>
  <r>
    <x v="1153"/>
    <s v="Yes"/>
    <n v="24"/>
    <n v="68"/>
    <s v="166.7"/>
    <n v="96"/>
    <s v="247.2"/>
    <s v="Yes"/>
    <s v="no"/>
    <s v="61.8"/>
    <n v="0"/>
    <n v="1"/>
    <s v="Yes"/>
    <n v="0"/>
    <s v="TX"/>
    <s v="272-2489"/>
    <s v="Female"/>
    <n v="63"/>
    <s v="No"/>
    <s v="No"/>
    <s v="No"/>
    <n v="0"/>
    <s v="No"/>
    <s v="Month-to-Month"/>
    <s v="Direct Debit"/>
    <n v="35"/>
    <n v="823"/>
    <s v="Price"/>
    <x v="17"/>
  </r>
  <r>
    <x v="1154"/>
    <s v="Yes"/>
    <n v="26"/>
    <n v="83"/>
    <n v="207"/>
    <n v="104"/>
    <s v="408.2"/>
    <s v="Yes"/>
    <s v="no"/>
    <s v="204.1"/>
    <n v="0"/>
    <n v="6"/>
    <s v="Yes"/>
    <n v="0"/>
    <s v="HI"/>
    <s v="313-1578"/>
    <s v="Female"/>
    <n v="72"/>
    <s v="No"/>
    <s v="Yes"/>
    <s v="No"/>
    <n v="0"/>
    <s v="No"/>
    <s v="Month-to-Month"/>
    <s v="Credit Card"/>
    <n v="63"/>
    <n v="1627"/>
    <s v="Price"/>
    <x v="10"/>
  </r>
  <r>
    <x v="1155"/>
    <s v="Yes"/>
    <n v="42"/>
    <n v="214"/>
    <s v="631.7"/>
    <n v="168"/>
    <s v="214.2"/>
    <s v="Yes"/>
    <s v="no"/>
    <s v="107.1"/>
    <n v="1"/>
    <n v="12"/>
    <s v="No"/>
    <n v="78"/>
    <s v="AK"/>
    <s v="331-5420"/>
    <s v="Male"/>
    <n v="60"/>
    <s v="No"/>
    <s v="No"/>
    <s v="No"/>
    <n v="0"/>
    <s v="No"/>
    <s v="One Year"/>
    <s v="Direct Debit"/>
    <n v="60"/>
    <n v="2530"/>
    <s v="Dissatisfaction"/>
    <x v="8"/>
  </r>
  <r>
    <x v="1156"/>
    <s v="Yes"/>
    <n v="10"/>
    <n v="44"/>
    <s v="119.1"/>
    <n v="40"/>
    <n v="94"/>
    <s v="Yes"/>
    <s v="no"/>
    <s v="18.8"/>
    <n v="2"/>
    <n v="4"/>
    <s v="Yes"/>
    <n v="0"/>
    <s v="MA"/>
    <s v="295-7668"/>
    <s v="Male"/>
    <n v="56"/>
    <s v="No"/>
    <s v="No"/>
    <s v="No"/>
    <n v="0"/>
    <s v="No"/>
    <s v="Month-to-Month"/>
    <s v="Direct Debit"/>
    <n v="43"/>
    <n v="430"/>
    <s v="Dissatisfaction"/>
    <x v="7"/>
  </r>
  <r>
    <x v="1157"/>
    <s v="Yes"/>
    <n v="2"/>
    <n v="10"/>
    <s v="24.7"/>
    <n v="8"/>
    <s v="15.6"/>
    <s v="Yes"/>
    <s v="no"/>
    <s v="3.1"/>
    <n v="4"/>
    <n v="3"/>
    <s v="Yes"/>
    <n v="0"/>
    <s v="SD"/>
    <s v="303-3481"/>
    <s v="Female"/>
    <n v="37"/>
    <s v="No"/>
    <s v="No"/>
    <s v="No"/>
    <n v="0"/>
    <s v="No"/>
    <s v="Month-to-Month"/>
    <s v="Direct Debit"/>
    <n v="50"/>
    <n v="102"/>
    <s v="Dissatisfaction"/>
    <x v="19"/>
  </r>
  <r>
    <x v="1158"/>
    <s v="Yes"/>
    <n v="9"/>
    <n v="16"/>
    <s v="47.1"/>
    <n v="36"/>
    <s v="116.1"/>
    <s v="Yes"/>
    <s v="no"/>
    <n v="29"/>
    <n v="0"/>
    <n v="7"/>
    <s v="Yes"/>
    <n v="0"/>
    <s v="VT"/>
    <s v="297-6352"/>
    <s v="Male"/>
    <n v="70"/>
    <s v="No"/>
    <s v="Yes"/>
    <s v="No"/>
    <n v="0"/>
    <s v="No"/>
    <s v="Month-to-Month"/>
    <s v="Direct Debit"/>
    <n v="55"/>
    <n v="520"/>
    <s v="Dissatisfaction"/>
    <x v="5"/>
  </r>
  <r>
    <x v="1159"/>
    <s v="Yes"/>
    <n v="28"/>
    <n v="151"/>
    <s v="335.4"/>
    <n v="112"/>
    <s v="184.8"/>
    <s v="Yes"/>
    <s v="no"/>
    <s v="46.2"/>
    <n v="0"/>
    <n v="4"/>
    <s v="Yes"/>
    <n v="0"/>
    <s v="KY"/>
    <s v="368-2467"/>
    <s v="Female"/>
    <n v="77"/>
    <s v="No"/>
    <s v="Yes"/>
    <s v="No"/>
    <n v="0"/>
    <s v="Yes"/>
    <s v="Month-to-Month"/>
    <s v="Credit Card"/>
    <n v="53"/>
    <n v="1471"/>
    <s v="Other"/>
    <x v="6"/>
  </r>
  <r>
    <x v="1160"/>
    <s v="Yes"/>
    <n v="70"/>
    <n v="454"/>
    <s v="1116.7"/>
    <n v="280"/>
    <n v="903"/>
    <s v="Yes"/>
    <s v="no"/>
    <s v="180.6"/>
    <n v="0"/>
    <n v="12"/>
    <s v="Yes"/>
    <n v="0"/>
    <s v="LA"/>
    <s v="324-10532"/>
    <s v="Male"/>
    <n v="48"/>
    <s v="No"/>
    <s v="No"/>
    <s v="No"/>
    <n v="0"/>
    <s v="Yes"/>
    <s v="One Year"/>
    <s v="Direct Debit"/>
    <n v="43"/>
    <n v="3030"/>
    <s v="Attitude"/>
    <x v="15"/>
  </r>
  <r>
    <x v="1161"/>
    <s v="Yes"/>
    <n v="20"/>
    <n v="47"/>
    <s v="121.3"/>
    <n v="80"/>
    <n v="276"/>
    <s v="Yes"/>
    <s v="no"/>
    <n v="92"/>
    <n v="3"/>
    <n v="4"/>
    <s v="Yes"/>
    <n v="0"/>
    <s v="WI"/>
    <s v="394-2932"/>
    <s v="Male"/>
    <n v="56"/>
    <s v="No"/>
    <s v="No"/>
    <s v="No"/>
    <n v="0"/>
    <s v="Yes"/>
    <s v="Month-to-Month"/>
    <s v="Credit Card"/>
    <n v="53"/>
    <n v="1072"/>
    <s v="Attitude"/>
    <x v="4"/>
  </r>
  <r>
    <x v="1162"/>
    <s v="Yes"/>
    <n v="57"/>
    <n v="218"/>
    <s v="621.6"/>
    <n v="228"/>
    <s v="906.3"/>
    <s v="Yes"/>
    <s v="no"/>
    <s v="226.6"/>
    <n v="4"/>
    <n v="15"/>
    <s v="No"/>
    <n v="70"/>
    <s v="ND"/>
    <s v="252-3752"/>
    <s v="Female"/>
    <n v="66"/>
    <s v="No"/>
    <s v="Yes"/>
    <s v="No"/>
    <n v="0"/>
    <s v="Yes"/>
    <s v="Month-to-Month"/>
    <s v="Direct Debit"/>
    <n v="62"/>
    <n v="3528"/>
    <s v="Attitude"/>
    <x v="4"/>
  </r>
  <r>
    <x v="1163"/>
    <s v="Yes"/>
    <n v="65"/>
    <n v="407"/>
    <s v="980.5"/>
    <n v="260"/>
    <n v="819"/>
    <s v="Yes"/>
    <s v="no"/>
    <s v="204.8"/>
    <n v="4"/>
    <n v="1"/>
    <s v="Yes"/>
    <n v="0"/>
    <s v="UT"/>
    <s v="319-2376"/>
    <s v="Female"/>
    <n v="79"/>
    <s v="No"/>
    <s v="Yes"/>
    <s v="No"/>
    <n v="0"/>
    <s v="Yes"/>
    <s v="Two Year"/>
    <s v="Direct Debit"/>
    <n v="36"/>
    <n v="2323"/>
    <s v="Attitude"/>
    <x v="4"/>
  </r>
  <r>
    <x v="1164"/>
    <s v="Yes"/>
    <n v="22"/>
    <n v="109"/>
    <s v="224.8"/>
    <n v="88"/>
    <s v="167.2"/>
    <s v="Yes"/>
    <s v="no"/>
    <s v="33.4"/>
    <n v="5"/>
    <n v="7"/>
    <s v="Yes"/>
    <n v="0"/>
    <s v="PA"/>
    <s v="274-2059"/>
    <s v="Male"/>
    <n v="68"/>
    <s v="No"/>
    <s v="Yes"/>
    <s v="No"/>
    <n v="0"/>
    <s v="No"/>
    <s v="Month-to-Month"/>
    <s v="Direct Debit"/>
    <n v="27"/>
    <n v="609"/>
    <s v="Attitude"/>
    <x v="15"/>
  </r>
  <r>
    <x v="1165"/>
    <s v="Yes"/>
    <n v="1"/>
    <n v="7"/>
    <n v="15"/>
    <n v="4"/>
    <s v="5.1"/>
    <s v="Yes"/>
    <s v="no"/>
    <s v="1.7"/>
    <n v="1"/>
    <n v="7"/>
    <s v="Yes"/>
    <n v="0"/>
    <s v="SC"/>
    <s v="339-6461"/>
    <s v="Female"/>
    <n v="67"/>
    <s v="No"/>
    <s v="Yes"/>
    <s v="No"/>
    <n v="0"/>
    <s v="No"/>
    <s v="Month-to-Month"/>
    <s v="Paper Check"/>
    <n v="16"/>
    <n v="16"/>
    <s v="Attitude"/>
    <x v="15"/>
  </r>
  <r>
    <x v="1166"/>
    <s v="Yes"/>
    <n v="36"/>
    <n v="262"/>
    <s v="505.8"/>
    <n v="144"/>
    <s v="291.6"/>
    <s v="Yes"/>
    <s v="no"/>
    <s v="58.3"/>
    <n v="0"/>
    <n v="7"/>
    <s v="Yes"/>
    <n v="0"/>
    <s v="SD"/>
    <s v="238-4937"/>
    <s v="Male"/>
    <n v="45"/>
    <s v="No"/>
    <s v="No"/>
    <s v="No"/>
    <n v="0"/>
    <s v="No"/>
    <s v="Month-to-Month"/>
    <s v="Direct Debit"/>
    <n v="39"/>
    <n v="1392"/>
    <s v="Attitude"/>
    <x v="15"/>
  </r>
  <r>
    <x v="1167"/>
    <s v="Yes"/>
    <n v="1"/>
    <n v="4"/>
    <n v="9"/>
    <n v="0"/>
    <n v="0"/>
    <s v="No"/>
    <s v="yes"/>
    <n v="0"/>
    <n v="2"/>
    <n v="0"/>
    <s v="No"/>
    <n v="0"/>
    <s v="IN"/>
    <s v="343-8888"/>
    <s v="Male"/>
    <n v="44"/>
    <s v="No"/>
    <s v="No"/>
    <s v="No"/>
    <n v="0"/>
    <s v="No"/>
    <s v="Month-to-Month"/>
    <s v="Paper Check"/>
    <n v="9"/>
    <n v="9"/>
    <s v="Attitude"/>
    <x v="4"/>
  </r>
  <r>
    <x v="1168"/>
    <s v="Yes"/>
    <n v="1"/>
    <n v="3"/>
    <n v="4"/>
    <n v="4"/>
    <s v="10.3"/>
    <s v="Yes"/>
    <s v="no"/>
    <s v="2.1"/>
    <n v="1"/>
    <n v="4"/>
    <s v="Yes"/>
    <n v="0"/>
    <s v="NY"/>
    <s v="326-3840"/>
    <s v="Male"/>
    <n v="54"/>
    <s v="No"/>
    <s v="No"/>
    <s v="No"/>
    <n v="0"/>
    <s v="No"/>
    <s v="Month-to-Month"/>
    <s v="Direct Debit"/>
    <n v="36"/>
    <n v="36"/>
    <s v="Other"/>
    <x v="18"/>
  </r>
  <r>
    <x v="1169"/>
    <s v="Yes"/>
    <n v="1"/>
    <n v="2"/>
    <n v="5"/>
    <n v="4"/>
    <s v="5.5"/>
    <s v="Yes"/>
    <s v="no"/>
    <s v="2.8"/>
    <n v="4"/>
    <n v="6"/>
    <s v="No"/>
    <n v="5"/>
    <s v="OK"/>
    <s v="383-4469"/>
    <s v="Male"/>
    <n v="62"/>
    <s v="No"/>
    <s v="No"/>
    <s v="No"/>
    <n v="0"/>
    <s v="Yes"/>
    <s v="Month-to-Month"/>
    <s v="Paper Check"/>
    <n v="40"/>
    <n v="40"/>
    <s v="Other"/>
    <x v="1"/>
  </r>
  <r>
    <x v="1170"/>
    <s v="Yes"/>
    <n v="40"/>
    <n v="165"/>
    <s v="477.4"/>
    <n v="160"/>
    <n v="516"/>
    <s v="Yes"/>
    <s v="no"/>
    <n v="172"/>
    <n v="3"/>
    <n v="2"/>
    <s v="Yes"/>
    <n v="0"/>
    <s v="WI"/>
    <s v="412-5831"/>
    <s v="Male"/>
    <n v="41"/>
    <s v="No"/>
    <s v="No"/>
    <s v="No"/>
    <n v="0"/>
    <s v="Yes"/>
    <s v="One Year"/>
    <s v="Credit Card"/>
    <n v="52"/>
    <n v="2080"/>
    <s v="Other"/>
    <x v="1"/>
  </r>
  <r>
    <x v="1171"/>
    <s v="Yes"/>
    <n v="5"/>
    <n v="36"/>
    <s v="83.3"/>
    <n v="20"/>
    <n v="49"/>
    <s v="Yes"/>
    <s v="no"/>
    <s v="16.3"/>
    <n v="4"/>
    <n v="2"/>
    <s v="Yes"/>
    <n v="0"/>
    <s v="MT"/>
    <s v="357-6692"/>
    <s v="Male"/>
    <n v="46"/>
    <s v="No"/>
    <s v="No"/>
    <s v="No"/>
    <n v="0"/>
    <s v="Yes"/>
    <s v="Month-to-Month"/>
    <s v="Paper Check"/>
    <n v="53"/>
    <n v="277"/>
    <s v="Other"/>
    <x v="1"/>
  </r>
  <r>
    <x v="1172"/>
    <s v="Yes"/>
    <n v="25"/>
    <n v="46"/>
    <s v="124.2"/>
    <n v="100"/>
    <n v="320"/>
    <s v="Yes"/>
    <s v="no"/>
    <n v="80"/>
    <n v="0"/>
    <n v="1"/>
    <s v="Yes"/>
    <n v="0"/>
    <s v="MS"/>
    <s v="404-3386"/>
    <s v="Male"/>
    <n v="72"/>
    <s v="No"/>
    <s v="Yes"/>
    <s v="No"/>
    <n v="0"/>
    <s v="No"/>
    <s v="Month-to-Month"/>
    <s v="Direct Debit"/>
    <n v="26"/>
    <n v="636"/>
    <s v="Competitor"/>
    <x v="2"/>
  </r>
  <r>
    <x v="1173"/>
    <s v="Yes"/>
    <n v="2"/>
    <n v="6"/>
    <s v="19.1"/>
    <n v="8"/>
    <s v="21.6"/>
    <s v="Yes"/>
    <s v="no"/>
    <s v="7.2"/>
    <n v="5"/>
    <n v="15"/>
    <s v="Yes"/>
    <n v="0"/>
    <s v="SD"/>
    <s v="340-5053"/>
    <s v="Male"/>
    <n v="33"/>
    <s v="No"/>
    <s v="No"/>
    <s v="No"/>
    <n v="0"/>
    <s v="No"/>
    <s v="Month-to-Month"/>
    <s v="Direct Debit"/>
    <n v="45"/>
    <n v="95"/>
    <s v="Other"/>
    <x v="6"/>
  </r>
  <r>
    <x v="1174"/>
    <s v="Yes"/>
    <n v="4"/>
    <n v="11"/>
    <s v="30.9"/>
    <n v="16"/>
    <s v="34.4"/>
    <s v="Yes"/>
    <s v="no"/>
    <s v="11.5"/>
    <n v="4"/>
    <n v="9"/>
    <s v="Yes"/>
    <n v="0"/>
    <s v="NV"/>
    <s v="345-8384"/>
    <s v="Male"/>
    <n v="46"/>
    <s v="No"/>
    <s v="No"/>
    <s v="No"/>
    <n v="0"/>
    <s v="No"/>
    <s v="Month-to-Month"/>
    <s v="Direct Debit"/>
    <n v="22"/>
    <n v="95"/>
    <s v="Competitor"/>
    <x v="14"/>
  </r>
  <r>
    <x v="1175"/>
    <s v="Yes"/>
    <n v="11"/>
    <n v="17"/>
    <s v="42.4"/>
    <n v="0"/>
    <n v="0"/>
    <s v="No"/>
    <s v="yes"/>
    <n v="0"/>
    <n v="4"/>
    <n v="0"/>
    <s v="No"/>
    <n v="0"/>
    <s v="OH"/>
    <s v="313-3274"/>
    <s v="Male"/>
    <n v="45"/>
    <s v="No"/>
    <s v="No"/>
    <s v="No"/>
    <n v="0"/>
    <s v="No"/>
    <s v="Month-to-Month"/>
    <s v="Credit Card"/>
    <n v="15"/>
    <n v="154"/>
    <s v="Competitor"/>
    <x v="0"/>
  </r>
  <r>
    <x v="1176"/>
    <s v="Yes"/>
    <n v="4"/>
    <n v="12"/>
    <s v="33.7"/>
    <n v="0"/>
    <n v="0"/>
    <s v="No"/>
    <s v="yes"/>
    <n v="0"/>
    <n v="5"/>
    <n v="30"/>
    <s v="No"/>
    <n v="19"/>
    <s v="MI"/>
    <s v="370-7359"/>
    <s v="Female"/>
    <n v="22"/>
    <s v="Yes"/>
    <s v="No"/>
    <s v="No"/>
    <n v="0"/>
    <s v="No"/>
    <s v="Month-to-Month"/>
    <s v="Direct Debit"/>
    <n v="41"/>
    <n v="155"/>
    <s v="Competitor"/>
    <x v="2"/>
  </r>
  <r>
    <x v="1177"/>
    <s v="Yes"/>
    <n v="1"/>
    <n v="4"/>
    <n v="10"/>
    <n v="4"/>
    <s v="12.7"/>
    <s v="Yes"/>
    <s v="no"/>
    <s v="4.2"/>
    <n v="1"/>
    <n v="21"/>
    <s v="Yes"/>
    <n v="0"/>
    <s v="WA"/>
    <s v="312-7919"/>
    <s v="Male"/>
    <n v="28"/>
    <s v="Yes"/>
    <s v="No"/>
    <s v="No"/>
    <n v="0"/>
    <s v="No"/>
    <s v="Month-to-Month"/>
    <s v="Paper Check"/>
    <n v="26"/>
    <n v="26"/>
    <s v="Competitor"/>
    <x v="2"/>
  </r>
  <r>
    <x v="1178"/>
    <s v="Yes"/>
    <n v="1"/>
    <n v="4"/>
    <n v="12"/>
    <n v="4"/>
    <s v="10.8"/>
    <s v="Yes"/>
    <s v="no"/>
    <s v="5.4"/>
    <n v="5"/>
    <n v="4"/>
    <s v="Yes"/>
    <n v="0"/>
    <s v="VA"/>
    <s v="345-4812"/>
    <s v="Male"/>
    <n v="60"/>
    <s v="No"/>
    <s v="No"/>
    <s v="No"/>
    <n v="0"/>
    <s v="No"/>
    <s v="Month-to-Month"/>
    <s v="Direct Debit"/>
    <n v="47"/>
    <n v="47"/>
    <s v="Competitor"/>
    <x v="3"/>
  </r>
  <r>
    <x v="1179"/>
    <s v="Yes"/>
    <n v="2"/>
    <n v="4"/>
    <s v="8.7"/>
    <n v="8"/>
    <s v="24.6"/>
    <s v="Yes"/>
    <s v="no"/>
    <s v="6.2"/>
    <n v="2"/>
    <n v="5"/>
    <s v="Yes"/>
    <n v="0"/>
    <s v="NJ"/>
    <s v="328-7236"/>
    <s v="Male"/>
    <n v="60"/>
    <s v="No"/>
    <s v="No"/>
    <s v="No"/>
    <n v="0"/>
    <s v="No"/>
    <s v="Month-to-Month"/>
    <s v="Direct Debit"/>
    <n v="24"/>
    <n v="53"/>
    <s v="Competitor"/>
    <x v="3"/>
  </r>
  <r>
    <x v="1180"/>
    <s v="Yes"/>
    <n v="3"/>
    <n v="5"/>
    <s v="12.3"/>
    <n v="12"/>
    <s v="48.3"/>
    <s v="Yes"/>
    <s v="no"/>
    <s v="12.1"/>
    <n v="0"/>
    <n v="25"/>
    <s v="Yes"/>
    <n v="0"/>
    <s v="ND"/>
    <s v="300-9351"/>
    <s v="Female"/>
    <n v="28"/>
    <s v="Yes"/>
    <s v="No"/>
    <s v="No"/>
    <n v="0"/>
    <s v="No"/>
    <s v="Month-to-Month"/>
    <s v="Direct Debit"/>
    <n v="50"/>
    <n v="155"/>
    <s v="Competitor"/>
    <x v="3"/>
  </r>
  <r>
    <x v="1181"/>
    <s v="Yes"/>
    <n v="44"/>
    <n v="95"/>
    <s v="220.1"/>
    <n v="176"/>
    <n v="264"/>
    <s v="Yes"/>
    <s v="no"/>
    <n v="132"/>
    <n v="3"/>
    <n v="1"/>
    <s v="Yes"/>
    <n v="0"/>
    <s v="WA"/>
    <s v="341-6358"/>
    <s v="Male"/>
    <n v="41"/>
    <s v="No"/>
    <s v="No"/>
    <s v="No"/>
    <n v="0"/>
    <s v="Yes"/>
    <s v="One Year"/>
    <s v="Credit Card"/>
    <n v="28"/>
    <n v="1223"/>
    <s v="Competitor"/>
    <x v="14"/>
  </r>
  <r>
    <x v="1182"/>
    <s v="Yes"/>
    <n v="24"/>
    <n v="115"/>
    <s v="293.8"/>
    <n v="96"/>
    <s v="223.2"/>
    <s v="Yes"/>
    <s v="no"/>
    <s v="74.4"/>
    <n v="4"/>
    <n v="14"/>
    <s v="Yes"/>
    <n v="0"/>
    <s v="ME"/>
    <s v="358-9723"/>
    <s v="Female"/>
    <n v="61"/>
    <s v="No"/>
    <s v="No"/>
    <s v="No"/>
    <n v="0"/>
    <s v="Yes"/>
    <s v="Month-to-Month"/>
    <s v="Credit Card"/>
    <n v="55"/>
    <n v="1350"/>
    <s v="Competitor"/>
    <x v="14"/>
  </r>
  <r>
    <x v="1183"/>
    <s v="Yes"/>
    <n v="18"/>
    <n v="90"/>
    <n v="180"/>
    <n v="72"/>
    <s v="239.4"/>
    <s v="Yes"/>
    <s v="no"/>
    <s v="79.8"/>
    <n v="0"/>
    <n v="1"/>
    <s v="No"/>
    <n v="12"/>
    <s v="VA"/>
    <s v="319-1720"/>
    <s v="Male"/>
    <n v="62"/>
    <s v="No"/>
    <s v="No"/>
    <s v="No"/>
    <n v="0"/>
    <s v="No"/>
    <s v="Month-to-Month"/>
    <s v="Direct Debit"/>
    <n v="49"/>
    <n v="875"/>
    <s v="Competitor"/>
    <x v="14"/>
  </r>
  <r>
    <x v="1184"/>
    <s v="Yes"/>
    <n v="1"/>
    <n v="5"/>
    <n v="11"/>
    <n v="4"/>
    <s v="10.9"/>
    <s v="Yes"/>
    <s v="no"/>
    <s v="3.6"/>
    <n v="2"/>
    <n v="2"/>
    <s v="Yes"/>
    <n v="0"/>
    <s v="CT"/>
    <s v="243-1584"/>
    <s v="Female"/>
    <n v="40"/>
    <s v="No"/>
    <s v="No"/>
    <s v="No"/>
    <n v="0"/>
    <s v="No"/>
    <s v="Month-to-Month"/>
    <s v="Paper Check"/>
    <n v="32"/>
    <n v="32"/>
    <s v="Competitor"/>
    <x v="0"/>
  </r>
  <r>
    <x v="1185"/>
    <s v="Yes"/>
    <n v="66"/>
    <n v="228"/>
    <s v="722.6"/>
    <n v="264"/>
    <s v="1128.6"/>
    <s v="Yes"/>
    <s v="no"/>
    <s v="225.7"/>
    <n v="1"/>
    <n v="8"/>
    <s v="Yes"/>
    <n v="0"/>
    <s v="VA"/>
    <s v="304-8009"/>
    <s v="Female"/>
    <n v="70"/>
    <s v="No"/>
    <s v="Yes"/>
    <s v="No"/>
    <n v="0"/>
    <s v="Yes"/>
    <s v="One Year"/>
    <s v="Direct Debit"/>
    <n v="51"/>
    <n v="3371"/>
    <s v="Competitor"/>
    <x v="0"/>
  </r>
  <r>
    <x v="1186"/>
    <s v="Yes"/>
    <n v="49"/>
    <n v="276"/>
    <s v="540.4"/>
    <n v="196"/>
    <s v="445.9"/>
    <s v="Yes"/>
    <s v="no"/>
    <s v="89.2"/>
    <n v="4"/>
    <n v="0"/>
    <s v="No"/>
    <n v="0"/>
    <s v="CO"/>
    <s v="381-1655"/>
    <s v="Female"/>
    <n v="25"/>
    <s v="Yes"/>
    <s v="No"/>
    <s v="No"/>
    <n v="0"/>
    <s v="No"/>
    <s v="One Year"/>
    <s v="Direct Debit"/>
    <n v="13"/>
    <n v="646"/>
    <s v="Price"/>
    <x v="10"/>
  </r>
  <r>
    <x v="1187"/>
    <s v="Yes"/>
    <n v="1"/>
    <n v="5"/>
    <n v="16"/>
    <n v="0"/>
    <n v="0"/>
    <s v="No"/>
    <s v="yes"/>
    <n v="0"/>
    <n v="2"/>
    <n v="6"/>
    <s v="Yes"/>
    <n v="0"/>
    <s v="DE"/>
    <s v="366-8228"/>
    <s v="Male"/>
    <n v="81"/>
    <s v="No"/>
    <s v="Yes"/>
    <s v="No"/>
    <n v="0"/>
    <s v="No"/>
    <s v="Month-to-Month"/>
    <s v="Direct Debit"/>
    <n v="31"/>
    <n v="31"/>
    <s v="Dissatisfaction"/>
    <x v="8"/>
  </r>
  <r>
    <x v="1188"/>
    <s v="Yes"/>
    <n v="16"/>
    <n v="48"/>
    <s v="126.9"/>
    <n v="64"/>
    <s v="172.8"/>
    <s v="Yes"/>
    <s v="no"/>
    <s v="43.2"/>
    <n v="2"/>
    <n v="2"/>
    <s v="Yes"/>
    <n v="0"/>
    <s v="RI"/>
    <s v="364-8012"/>
    <s v="Female"/>
    <n v="65"/>
    <s v="No"/>
    <s v="Yes"/>
    <s v="No"/>
    <n v="0"/>
    <s v="No"/>
    <s v="Month-to-Month"/>
    <s v="Direct Debit"/>
    <n v="30"/>
    <n v="482"/>
    <s v="Dissatisfaction"/>
    <x v="7"/>
  </r>
  <r>
    <x v="1189"/>
    <s v="Yes"/>
    <n v="4"/>
    <n v="13"/>
    <s v="33.7"/>
    <n v="16"/>
    <s v="42.8"/>
    <s v="Yes"/>
    <s v="no"/>
    <s v="14.3"/>
    <n v="2"/>
    <n v="5"/>
    <s v="Yes"/>
    <n v="0"/>
    <s v="HI"/>
    <s v="326-8867"/>
    <s v="Female"/>
    <n v="51"/>
    <s v="No"/>
    <s v="No"/>
    <s v="No"/>
    <n v="0"/>
    <s v="No"/>
    <s v="Month-to-Month"/>
    <s v="Paper Check"/>
    <n v="23"/>
    <n v="97"/>
    <s v="Dissatisfaction"/>
    <x v="19"/>
  </r>
  <r>
    <x v="1190"/>
    <s v="Yes"/>
    <n v="9"/>
    <n v="48"/>
    <s v="149.9"/>
    <n v="36"/>
    <s v="89.1"/>
    <s v="Yes"/>
    <s v="no"/>
    <s v="29.7"/>
    <n v="2"/>
    <n v="14"/>
    <s v="No"/>
    <n v="7"/>
    <s v="NJ"/>
    <s v="323-6277"/>
    <s v="Female"/>
    <n v="27"/>
    <s v="Yes"/>
    <s v="No"/>
    <s v="No"/>
    <n v="0"/>
    <s v="No"/>
    <s v="Month-to-Month"/>
    <s v="Paper Check"/>
    <n v="26"/>
    <n v="239"/>
    <s v="Dissatisfaction"/>
    <x v="5"/>
  </r>
  <r>
    <x v="1191"/>
    <s v="Yes"/>
    <n v="22"/>
    <n v="152"/>
    <s v="354.5"/>
    <n v="88"/>
    <s v="347.6"/>
    <s v="Yes"/>
    <s v="no"/>
    <s v="173.8"/>
    <n v="4"/>
    <n v="5"/>
    <s v="Yes"/>
    <n v="0"/>
    <s v="MD"/>
    <s v="317-5943"/>
    <s v="Female"/>
    <n v="64"/>
    <s v="No"/>
    <s v="No"/>
    <s v="No"/>
    <n v="0"/>
    <s v="No"/>
    <s v="Month-to-Month"/>
    <s v="Direct Debit"/>
    <n v="40"/>
    <n v="896"/>
    <s v="Dissatisfaction"/>
    <x v="11"/>
  </r>
  <r>
    <x v="1192"/>
    <s v="Yes"/>
    <n v="37"/>
    <n v="275"/>
    <s v="589.9"/>
    <n v="148"/>
    <s v="384.8"/>
    <s v="Yes"/>
    <s v="no"/>
    <n v="77"/>
    <n v="3"/>
    <n v="6"/>
    <s v="Yes"/>
    <n v="0"/>
    <s v="OR"/>
    <s v="355-1668"/>
    <s v="Male"/>
    <n v="38"/>
    <s v="No"/>
    <s v="No"/>
    <s v="No"/>
    <n v="0"/>
    <s v="No"/>
    <s v="One Year"/>
    <s v="Direct Debit"/>
    <n v="41"/>
    <n v="1496"/>
    <s v="Price"/>
    <x v="12"/>
  </r>
  <r>
    <x v="1193"/>
    <s v="Yes"/>
    <n v="53"/>
    <n v="70"/>
    <s v="213.1"/>
    <n v="212"/>
    <s v="567.1"/>
    <s v="Yes"/>
    <s v="no"/>
    <n v="189"/>
    <n v="4"/>
    <n v="0"/>
    <s v="No"/>
    <n v="0"/>
    <s v="CT"/>
    <s v="291-9890"/>
    <s v="Male"/>
    <n v="66"/>
    <s v="No"/>
    <s v="Yes"/>
    <s v="No"/>
    <n v="0"/>
    <s v="No"/>
    <s v="Two Year"/>
    <s v="Direct Debit"/>
    <n v="8"/>
    <n v="447"/>
    <s v="Price"/>
    <x v="13"/>
  </r>
  <r>
    <x v="1194"/>
    <s v="Yes"/>
    <n v="1"/>
    <n v="4"/>
    <n v="14"/>
    <n v="4"/>
    <n v="8"/>
    <s v="Yes"/>
    <s v="no"/>
    <n v="2"/>
    <n v="2"/>
    <n v="2"/>
    <s v="Yes"/>
    <n v="0"/>
    <s v="TN"/>
    <s v="265-5964"/>
    <s v="Male"/>
    <n v="48"/>
    <s v="No"/>
    <s v="No"/>
    <s v="No"/>
    <n v="0"/>
    <s v="No"/>
    <s v="Month-to-Month"/>
    <s v="Direct Debit"/>
    <n v="35"/>
    <n v="35"/>
    <s v="Price"/>
    <x v="17"/>
  </r>
  <r>
    <x v="1195"/>
    <s v="Yes"/>
    <n v="8"/>
    <n v="18"/>
    <s v="39.3"/>
    <n v="32"/>
    <s v="110.4"/>
    <s v="Yes"/>
    <s v="no"/>
    <s v="22.1"/>
    <n v="2"/>
    <n v="5"/>
    <s v="Yes"/>
    <n v="0"/>
    <s v="MT"/>
    <s v="255-3625"/>
    <s v="Female"/>
    <n v="84"/>
    <s v="No"/>
    <s v="Yes"/>
    <s v="No"/>
    <n v="0"/>
    <s v="Yes"/>
    <s v="Month-to-Month"/>
    <s v="Direct Debit"/>
    <n v="39"/>
    <n v="304"/>
    <s v="Price"/>
    <x v="10"/>
  </r>
  <r>
    <x v="1196"/>
    <s v="Yes"/>
    <n v="16"/>
    <n v="31"/>
    <n v="81"/>
    <n v="64"/>
    <s v="94.4"/>
    <s v="Yes"/>
    <s v="no"/>
    <s v="18.9"/>
    <n v="4"/>
    <n v="6"/>
    <s v="No"/>
    <n v="0"/>
    <s v="IA"/>
    <s v="340-7994"/>
    <s v="Female"/>
    <n v="39"/>
    <s v="No"/>
    <s v="No"/>
    <s v="No"/>
    <n v="0"/>
    <s v="No"/>
    <s v="Month-to-Month"/>
    <s v="Direct Debit"/>
    <n v="54"/>
    <n v="873"/>
    <s v="Dissatisfaction"/>
    <x v="8"/>
  </r>
  <r>
    <x v="1197"/>
    <s v="Yes"/>
    <n v="1"/>
    <n v="6"/>
    <n v="14"/>
    <n v="4"/>
    <s v="9.5"/>
    <s v="Yes"/>
    <s v="no"/>
    <s v="2.4"/>
    <n v="3"/>
    <n v="3"/>
    <s v="Yes"/>
    <n v="0"/>
    <s v="OH"/>
    <s v="310-9293"/>
    <s v="Female"/>
    <n v="37"/>
    <s v="No"/>
    <s v="No"/>
    <s v="No"/>
    <n v="0"/>
    <s v="No"/>
    <s v="Month-to-Month"/>
    <s v="Direct Debit"/>
    <n v="46"/>
    <n v="46"/>
    <s v="Dissatisfaction"/>
    <x v="7"/>
  </r>
  <r>
    <x v="1198"/>
    <s v="Yes"/>
    <n v="7"/>
    <n v="20"/>
    <s v="66.5"/>
    <n v="28"/>
    <s v="81.9"/>
    <s v="Yes"/>
    <s v="no"/>
    <s v="16.4"/>
    <n v="0"/>
    <n v="2"/>
    <s v="Yes"/>
    <n v="0"/>
    <s v="MD"/>
    <s v="291-7105"/>
    <s v="Male"/>
    <n v="75"/>
    <s v="No"/>
    <s v="Yes"/>
    <s v="No"/>
    <n v="0"/>
    <s v="No"/>
    <s v="Month-to-Month"/>
    <s v="Credit Card"/>
    <n v="32"/>
    <n v="238"/>
    <s v="Attitude"/>
    <x v="4"/>
  </r>
  <r>
    <x v="1199"/>
    <s v="Yes"/>
    <n v="9"/>
    <n v="45"/>
    <s v="117.7"/>
    <n v="36"/>
    <s v="91.8"/>
    <s v="Yes"/>
    <s v="no"/>
    <s v="18.4"/>
    <n v="1"/>
    <n v="2"/>
    <s v="Yes"/>
    <n v="0"/>
    <s v="MN"/>
    <s v="325-8191"/>
    <s v="Male"/>
    <n v="84"/>
    <s v="No"/>
    <s v="Yes"/>
    <s v="No"/>
    <n v="0"/>
    <s v="No"/>
    <s v="Month-to-Month"/>
    <s v="Direct Debit"/>
    <n v="21"/>
    <n v="189"/>
    <s v="Dissatisfaction"/>
    <x v="5"/>
  </r>
  <r>
    <x v="1200"/>
    <s v="Yes"/>
    <n v="37"/>
    <n v="54"/>
    <s v="149.1"/>
    <n v="148"/>
    <n v="296"/>
    <s v="Yes"/>
    <s v="no"/>
    <n v="74"/>
    <n v="0"/>
    <n v="9"/>
    <s v="Yes"/>
    <n v="0"/>
    <s v="MA"/>
    <s v="320-3378"/>
    <s v="Female"/>
    <n v="75"/>
    <s v="No"/>
    <s v="Yes"/>
    <s v="No"/>
    <n v="0"/>
    <s v="No"/>
    <s v="Month-to-Month"/>
    <s v="Direct Debit"/>
    <n v="30"/>
    <n v="1132"/>
    <s v="Other"/>
    <x v="6"/>
  </r>
  <r>
    <x v="1201"/>
    <s v="Yes"/>
    <n v="5"/>
    <n v="33"/>
    <s v="72.6"/>
    <n v="20"/>
    <n v="55"/>
    <s v="Yes"/>
    <s v="no"/>
    <s v="27.5"/>
    <n v="2"/>
    <n v="5"/>
    <s v="Yes"/>
    <n v="0"/>
    <s v="NH"/>
    <s v="291-3597"/>
    <s v="Female"/>
    <n v="47"/>
    <s v="No"/>
    <s v="No"/>
    <s v="No"/>
    <n v="0"/>
    <s v="No"/>
    <s v="Month-to-Month"/>
    <s v="Paper Check"/>
    <n v="51"/>
    <n v="266"/>
    <s v="Other"/>
    <x v="6"/>
  </r>
  <r>
    <x v="1202"/>
    <s v="Yes"/>
    <n v="3"/>
    <n v="12"/>
    <s v="29.1"/>
    <n v="12"/>
    <s v="36.9"/>
    <s v="Yes"/>
    <s v="no"/>
    <s v="12.3"/>
    <n v="2"/>
    <n v="1"/>
    <s v="Yes"/>
    <n v="0"/>
    <s v="WA"/>
    <s v="296-2945"/>
    <s v="Female"/>
    <n v="68"/>
    <s v="No"/>
    <s v="Yes"/>
    <s v="No"/>
    <n v="0"/>
    <s v="No"/>
    <s v="Month-to-Month"/>
    <s v="Direct Debit"/>
    <n v="30"/>
    <n v="86"/>
    <s v="Other"/>
    <x v="6"/>
  </r>
  <r>
    <x v="1203"/>
    <s v="Yes"/>
    <n v="33"/>
    <n v="69"/>
    <s v="164.3"/>
    <n v="132"/>
    <s v="409.2"/>
    <s v="Yes"/>
    <s v="no"/>
    <s v="102.3"/>
    <n v="3"/>
    <n v="7"/>
    <s v="No"/>
    <n v="0"/>
    <s v="NV"/>
    <s v="364-7253"/>
    <s v="Female"/>
    <n v="42"/>
    <s v="No"/>
    <s v="No"/>
    <s v="No"/>
    <n v="0"/>
    <s v="No"/>
    <s v="Month-to-Month"/>
    <s v="Direct Debit"/>
    <n v="47"/>
    <n v="1531"/>
    <s v="Dissatisfaction"/>
    <x v="9"/>
  </r>
  <r>
    <x v="1204"/>
    <s v="Yes"/>
    <n v="2"/>
    <n v="12"/>
    <s v="27.2"/>
    <n v="8"/>
    <s v="23.2"/>
    <s v="Yes"/>
    <s v="no"/>
    <s v="5.8"/>
    <n v="2"/>
    <n v="13"/>
    <s v="Yes"/>
    <n v="0"/>
    <s v="NJ"/>
    <s v="292-9359"/>
    <s v="Female"/>
    <n v="44"/>
    <s v="No"/>
    <s v="No"/>
    <s v="No"/>
    <n v="0"/>
    <s v="No"/>
    <s v="Month-to-Month"/>
    <s v="Direct Debit"/>
    <n v="46"/>
    <n v="90"/>
    <s v="Dissatisfaction"/>
    <x v="16"/>
  </r>
  <r>
    <x v="1205"/>
    <s v="Yes"/>
    <n v="38"/>
    <n v="174"/>
    <s v="491.5"/>
    <n v="152"/>
    <n v="494"/>
    <s v="Yes"/>
    <s v="no"/>
    <s v="164.7"/>
    <n v="5"/>
    <n v="14"/>
    <s v="Yes"/>
    <n v="0"/>
    <s v="ME"/>
    <s v="314-8458"/>
    <s v="Female"/>
    <n v="28"/>
    <s v="Yes"/>
    <s v="No"/>
    <s v="No"/>
    <n v="0"/>
    <s v="Yes"/>
    <s v="Month-to-Month"/>
    <s v="Direct Debit"/>
    <n v="41"/>
    <n v="1558"/>
    <s v="Competitor"/>
    <x v="0"/>
  </r>
  <r>
    <x v="1206"/>
    <s v="Yes"/>
    <n v="39"/>
    <n v="73"/>
    <s v="192.7"/>
    <n v="156"/>
    <s v="335.4"/>
    <s v="Yes"/>
    <s v="no"/>
    <s v="83.9"/>
    <n v="2"/>
    <n v="10"/>
    <s v="Yes"/>
    <n v="0"/>
    <s v="MT"/>
    <s v="340-9109"/>
    <s v="Female"/>
    <n v="26"/>
    <s v="Yes"/>
    <s v="No"/>
    <s v="No"/>
    <n v="0"/>
    <s v="Yes"/>
    <s v="Month-to-Month"/>
    <s v="Credit Card"/>
    <n v="37"/>
    <n v="1413"/>
    <s v="Competitor"/>
    <x v="3"/>
  </r>
  <r>
    <x v="1207"/>
    <s v="Yes"/>
    <n v="46"/>
    <n v="245"/>
    <s v="648.3"/>
    <n v="0"/>
    <n v="0"/>
    <s v="No"/>
    <s v="yes"/>
    <n v="0"/>
    <n v="3"/>
    <n v="1"/>
    <s v="Yes"/>
    <n v="0"/>
    <s v="DC"/>
    <s v="361-8673"/>
    <s v="Female"/>
    <n v="81"/>
    <s v="No"/>
    <s v="Yes"/>
    <s v="No"/>
    <n v="0"/>
    <s v="Yes"/>
    <s v="Month-to-Month"/>
    <s v="Direct Debit"/>
    <n v="39"/>
    <n v="1814"/>
    <s v="Competitor"/>
    <x v="14"/>
  </r>
  <r>
    <x v="1208"/>
    <s v="Yes"/>
    <n v="10"/>
    <n v="30"/>
    <s v="93.2"/>
    <n v="40"/>
    <n v="137"/>
    <s v="Yes"/>
    <s v="no"/>
    <s v="45.7"/>
    <n v="5"/>
    <n v="1"/>
    <s v="Yes"/>
    <n v="0"/>
    <s v="AR"/>
    <s v="310-4388"/>
    <s v="Male"/>
    <n v="36"/>
    <s v="No"/>
    <s v="No"/>
    <s v="No"/>
    <n v="0"/>
    <s v="Yes"/>
    <s v="Month-to-Month"/>
    <s v="Direct Debit"/>
    <n v="54"/>
    <n v="563"/>
    <s v="Competitor"/>
    <x v="0"/>
  </r>
  <r>
    <x v="1209"/>
    <s v="Yes"/>
    <n v="8"/>
    <n v="40"/>
    <s v="67.9"/>
    <n v="32"/>
    <s v="99.2"/>
    <s v="Yes"/>
    <s v="no"/>
    <s v="49.6"/>
    <n v="5"/>
    <n v="1"/>
    <s v="Yes"/>
    <n v="0"/>
    <s v="SC"/>
    <s v="323-5365"/>
    <s v="Male"/>
    <n v="69"/>
    <s v="No"/>
    <s v="Yes"/>
    <s v="No"/>
    <n v="0"/>
    <s v="Yes"/>
    <s v="Month-to-Month"/>
    <s v="Direct Debit"/>
    <n v="19"/>
    <n v="143"/>
    <s v="Competitor"/>
    <x v="2"/>
  </r>
  <r>
    <x v="1210"/>
    <s v="Yes"/>
    <n v="2"/>
    <n v="5"/>
    <s v="13.4"/>
    <n v="8"/>
    <s v="19.8"/>
    <s v="Yes"/>
    <s v="no"/>
    <s v="6.6"/>
    <n v="2"/>
    <n v="6"/>
    <s v="No"/>
    <n v="6"/>
    <s v="MS"/>
    <s v="297-4615"/>
    <s v="Male"/>
    <n v="45"/>
    <s v="No"/>
    <s v="No"/>
    <s v="No"/>
    <n v="0"/>
    <s v="No"/>
    <s v="Month-to-Month"/>
    <s v="Paper Check"/>
    <n v="22"/>
    <n v="37"/>
    <s v="Competitor"/>
    <x v="0"/>
  </r>
  <r>
    <x v="1211"/>
    <s v="Yes"/>
    <n v="2"/>
    <n v="18"/>
    <s v="32.7"/>
    <n v="8"/>
    <s v="23.6"/>
    <s v="Yes"/>
    <s v="no"/>
    <s v="5.9"/>
    <n v="2"/>
    <n v="9"/>
    <s v="Yes"/>
    <n v="0"/>
    <s v="CT"/>
    <s v="374-5292"/>
    <s v="Female"/>
    <n v="66"/>
    <s v="No"/>
    <s v="Yes"/>
    <s v="No"/>
    <n v="0"/>
    <s v="No"/>
    <s v="Month-to-Month"/>
    <s v="Direct Debit"/>
    <n v="8"/>
    <n v="20"/>
    <s v="Competitor"/>
    <x v="2"/>
  </r>
  <r>
    <x v="1212"/>
    <s v="Yes"/>
    <n v="4"/>
    <n v="9"/>
    <s v="31.7"/>
    <n v="16"/>
    <n v="42"/>
    <s v="Yes"/>
    <s v="no"/>
    <s v="10.5"/>
    <n v="2"/>
    <n v="35"/>
    <s v="Yes"/>
    <n v="0"/>
    <s v="WV"/>
    <s v="320-2789"/>
    <s v="Female"/>
    <n v="21"/>
    <s v="Yes"/>
    <s v="No"/>
    <s v="No"/>
    <n v="0"/>
    <s v="Yes"/>
    <s v="Month-to-Month"/>
    <s v="Direct Debit"/>
    <n v="38"/>
    <n v="151"/>
    <s v="Competitor"/>
    <x v="3"/>
  </r>
  <r>
    <x v="1213"/>
    <s v="Yes"/>
    <n v="37"/>
    <n v="55"/>
    <n v="148"/>
    <n v="148"/>
    <s v="614.2"/>
    <s v="Yes"/>
    <s v="no"/>
    <s v="153.6"/>
    <n v="5"/>
    <n v="13"/>
    <s v="Yes"/>
    <n v="0"/>
    <s v="WV"/>
    <s v="296-2902"/>
    <s v="Male"/>
    <n v="80"/>
    <s v="No"/>
    <s v="Yes"/>
    <s v="No"/>
    <n v="0"/>
    <s v="No"/>
    <s v="Month-to-Month"/>
    <s v="Direct Debit"/>
    <n v="42"/>
    <n v="1551"/>
    <s v="Competitor"/>
    <x v="3"/>
  </r>
  <r>
    <x v="1214"/>
    <s v="Yes"/>
    <n v="1"/>
    <n v="5"/>
    <n v="13"/>
    <n v="4"/>
    <s v="12.4"/>
    <s v="Yes"/>
    <s v="no"/>
    <s v="2.5"/>
    <n v="4"/>
    <n v="14"/>
    <s v="Yes"/>
    <n v="0"/>
    <s v="NE"/>
    <s v="351-8039"/>
    <s v="Female"/>
    <n v="23"/>
    <s v="Yes"/>
    <s v="No"/>
    <s v="No"/>
    <n v="0"/>
    <s v="No"/>
    <s v="Month-to-Month"/>
    <s v="Direct Debit"/>
    <n v="32"/>
    <n v="32"/>
    <s v="Competitor"/>
    <x v="14"/>
  </r>
  <r>
    <x v="1215"/>
    <s v="Yes"/>
    <n v="5"/>
    <n v="9"/>
    <s v="25.1"/>
    <n v="20"/>
    <s v="91.5"/>
    <s v="Yes"/>
    <s v="no"/>
    <s v="45.8"/>
    <n v="5"/>
    <n v="13"/>
    <s v="Yes"/>
    <n v="0"/>
    <s v="NE"/>
    <s v="309-4357"/>
    <s v="Female"/>
    <n v="27"/>
    <s v="Yes"/>
    <s v="No"/>
    <s v="No"/>
    <n v="0"/>
    <s v="No"/>
    <s v="Month-to-Month"/>
    <s v="Direct Debit"/>
    <n v="56"/>
    <n v="279"/>
    <s v="Competitor"/>
    <x v="14"/>
  </r>
  <r>
    <x v="1216"/>
    <s v="Yes"/>
    <n v="30"/>
    <n v="92"/>
    <s v="237.6"/>
    <n v="120"/>
    <n v="285"/>
    <s v="Yes"/>
    <s v="no"/>
    <n v="57"/>
    <n v="0"/>
    <n v="14"/>
    <s v="Yes"/>
    <n v="0"/>
    <s v="MT"/>
    <s v="309-7974"/>
    <s v="Female"/>
    <n v="72"/>
    <s v="No"/>
    <s v="Yes"/>
    <s v="No"/>
    <n v="0"/>
    <s v="Yes"/>
    <s v="Month-to-Month"/>
    <s v="Direct Debit"/>
    <n v="41"/>
    <n v="1229"/>
    <s v="Competitor"/>
    <x v="14"/>
  </r>
  <r>
    <x v="1217"/>
    <s v="Yes"/>
    <n v="30"/>
    <n v="150"/>
    <s v="296.5"/>
    <n v="120"/>
    <n v="336"/>
    <s v="Yes"/>
    <s v="no"/>
    <n v="84"/>
    <n v="5"/>
    <n v="1"/>
    <s v="No"/>
    <n v="11"/>
    <s v="UT"/>
    <s v="344-2446"/>
    <s v="Female"/>
    <n v="63"/>
    <s v="No"/>
    <s v="No"/>
    <s v="No"/>
    <n v="0"/>
    <s v="Yes"/>
    <s v="One Year"/>
    <s v="Direct Debit"/>
    <n v="55"/>
    <n v="1630"/>
    <s v="Competitor"/>
    <x v="0"/>
  </r>
  <r>
    <x v="1218"/>
    <s v="Yes"/>
    <n v="35"/>
    <n v="211"/>
    <s v="420.9"/>
    <n v="140"/>
    <s v="612.5"/>
    <s v="Yes"/>
    <s v="no"/>
    <s v="122.5"/>
    <n v="0"/>
    <n v="8"/>
    <s v="Yes"/>
    <n v="0"/>
    <s v="DC"/>
    <s v="385-1924"/>
    <s v="Male"/>
    <n v="67"/>
    <s v="No"/>
    <s v="Yes"/>
    <s v="No"/>
    <n v="0"/>
    <s v="No"/>
    <s v="Month-to-Month"/>
    <s v="Direct Debit"/>
    <n v="45"/>
    <n v="1583"/>
    <s v="Competitor"/>
    <x v="0"/>
  </r>
  <r>
    <x v="1219"/>
    <s v="Yes"/>
    <n v="1"/>
    <n v="4"/>
    <n v="8"/>
    <n v="4"/>
    <s v="12.1"/>
    <s v="Yes"/>
    <s v="no"/>
    <s v="6.1"/>
    <n v="5"/>
    <n v="0"/>
    <s v="Yes"/>
    <n v="0"/>
    <s v="IL"/>
    <s v="342-7313"/>
    <s v="Female"/>
    <n v="50"/>
    <s v="No"/>
    <s v="No"/>
    <s v="No"/>
    <n v="0"/>
    <s v="No"/>
    <s v="Month-to-Month"/>
    <s v="Direct Debit"/>
    <n v="16"/>
    <n v="16"/>
    <s v="Price"/>
    <x v="10"/>
  </r>
  <r>
    <x v="1220"/>
    <s v="Yes"/>
    <n v="17"/>
    <n v="107"/>
    <s v="241.1"/>
    <n v="68"/>
    <s v="205.7"/>
    <s v="Yes"/>
    <s v="no"/>
    <s v="68.6"/>
    <n v="4"/>
    <n v="4"/>
    <s v="Yes"/>
    <n v="0"/>
    <s v="IA"/>
    <s v="398-5144"/>
    <s v="Male"/>
    <n v="58"/>
    <s v="No"/>
    <s v="No"/>
    <s v="No"/>
    <n v="0"/>
    <s v="Yes"/>
    <s v="Month-to-Month"/>
    <s v="Direct Debit"/>
    <n v="38"/>
    <n v="663"/>
    <s v="Dissatisfaction"/>
    <x v="7"/>
  </r>
  <r>
    <x v="1221"/>
    <s v="Yes"/>
    <n v="3"/>
    <n v="4"/>
    <s v="11.7"/>
    <n v="12"/>
    <s v="44.4"/>
    <s v="Yes"/>
    <s v="no"/>
    <s v="22.2"/>
    <n v="1"/>
    <n v="0"/>
    <s v="No"/>
    <n v="0"/>
    <s v="OR"/>
    <s v="257-3583"/>
    <s v="Male"/>
    <n v="32"/>
    <s v="No"/>
    <s v="No"/>
    <s v="No"/>
    <n v="0"/>
    <s v="No"/>
    <s v="Month-to-Month"/>
    <s v="Paper Check"/>
    <n v="8"/>
    <n v="25"/>
    <s v="Price"/>
    <x v="13"/>
  </r>
  <r>
    <x v="1222"/>
    <s v="Yes"/>
    <n v="4"/>
    <n v="16"/>
    <s v="37.9"/>
    <n v="16"/>
    <s v="19.2"/>
    <s v="Yes"/>
    <s v="no"/>
    <s v="4.8"/>
    <n v="1"/>
    <n v="12"/>
    <s v="No"/>
    <n v="17"/>
    <s v="AL"/>
    <s v="293-3966"/>
    <s v="Male"/>
    <n v="25"/>
    <s v="Yes"/>
    <s v="No"/>
    <s v="No"/>
    <n v="0"/>
    <s v="No"/>
    <s v="Month-to-Month"/>
    <s v="Direct Debit"/>
    <n v="27"/>
    <n v="114"/>
    <s v="Dissatisfaction"/>
    <x v="11"/>
  </r>
  <r>
    <x v="1223"/>
    <s v="Yes"/>
    <n v="26"/>
    <n v="117"/>
    <n v="358"/>
    <n v="0"/>
    <n v="0"/>
    <s v="No"/>
    <s v="no"/>
    <n v="0"/>
    <n v="2"/>
    <n v="14"/>
    <s v="Yes"/>
    <n v="0"/>
    <s v="MT"/>
    <s v="321-5492"/>
    <s v="Male"/>
    <n v="59"/>
    <s v="No"/>
    <s v="No"/>
    <s v="No"/>
    <n v="0"/>
    <s v="Yes"/>
    <s v="Month-to-Month"/>
    <s v="Direct Debit"/>
    <n v="46"/>
    <n v="1172"/>
    <s v="Competitor"/>
    <x v="2"/>
  </r>
  <r>
    <x v="1224"/>
    <s v="Yes"/>
    <n v="6"/>
    <n v="19"/>
    <n v="48"/>
    <n v="0"/>
    <n v="0"/>
    <s v="No"/>
    <s v="no"/>
    <n v="0"/>
    <n v="4"/>
    <n v="20"/>
    <s v="Yes"/>
    <n v="0"/>
    <s v="TN"/>
    <s v="335-10350"/>
    <s v="Male"/>
    <n v="20"/>
    <s v="Yes"/>
    <s v="No"/>
    <s v="No"/>
    <n v="0"/>
    <s v="No"/>
    <s v="Month-to-Month"/>
    <s v="Paper Check"/>
    <n v="17"/>
    <n v="105"/>
    <s v="Price"/>
    <x v="13"/>
  </r>
  <r>
    <x v="1225"/>
    <s v="Yes"/>
    <n v="4"/>
    <n v="28"/>
    <s v="63.8"/>
    <n v="16"/>
    <n v="48"/>
    <s v="Yes"/>
    <s v="yes"/>
    <n v="0"/>
    <n v="1"/>
    <n v="4"/>
    <s v="Yes"/>
    <n v="0"/>
    <s v="ID"/>
    <s v="262-2392"/>
    <s v="Female"/>
    <n v="59"/>
    <s v="No"/>
    <s v="No"/>
    <s v="No"/>
    <n v="0"/>
    <s v="No"/>
    <s v="Month-to-Month"/>
    <s v="Direct Debit"/>
    <n v="51"/>
    <n v="201"/>
    <s v="Price"/>
    <x v="17"/>
  </r>
  <r>
    <x v="1226"/>
    <s v="Yes"/>
    <n v="1"/>
    <n v="10"/>
    <n v="13"/>
    <n v="0"/>
    <n v="0"/>
    <s v="No"/>
    <s v="no"/>
    <n v="0"/>
    <n v="0"/>
    <n v="2"/>
    <s v="Yes"/>
    <n v="0"/>
    <s v="SC"/>
    <s v="356-9645"/>
    <s v="Male"/>
    <n v="46"/>
    <s v="No"/>
    <s v="No"/>
    <s v="No"/>
    <n v="0"/>
    <s v="No"/>
    <s v="Month-to-Month"/>
    <s v="Direct Debit"/>
    <n v="39"/>
    <n v="39"/>
    <s v="Price"/>
    <x v="10"/>
  </r>
  <r>
    <x v="1227"/>
    <s v="Yes"/>
    <n v="1"/>
    <n v="6"/>
    <n v="16"/>
    <n v="0"/>
    <n v="0"/>
    <s v="No"/>
    <s v="no"/>
    <n v="0"/>
    <n v="4"/>
    <n v="7"/>
    <s v="Yes"/>
    <n v="0"/>
    <s v="KS"/>
    <s v="337-2015"/>
    <s v="Male"/>
    <n v="66"/>
    <s v="No"/>
    <s v="Yes"/>
    <s v="No"/>
    <n v="0"/>
    <s v="No"/>
    <s v="Month-to-Month"/>
    <s v="Paper Check"/>
    <n v="44"/>
    <n v="44"/>
    <s v="Competitor"/>
    <x v="0"/>
  </r>
  <r>
    <x v="1228"/>
    <s v="Yes"/>
    <n v="8"/>
    <n v="28"/>
    <s v="55.1"/>
    <n v="8"/>
    <s v="21.6"/>
    <s v="Yes"/>
    <s v="no"/>
    <s v="7.2"/>
    <n v="2"/>
    <n v="2"/>
    <s v="Yes"/>
    <n v="0"/>
    <s v="ME"/>
    <s v="368-6320"/>
    <s v="Female"/>
    <n v="64"/>
    <s v="No"/>
    <s v="No"/>
    <s v="No"/>
    <n v="0"/>
    <s v="Yes"/>
    <s v="Month-to-Month"/>
    <s v="Credit Card"/>
    <n v="34"/>
    <n v="270"/>
    <s v="Competitor"/>
    <x v="2"/>
  </r>
  <r>
    <x v="1229"/>
    <s v="Yes"/>
    <n v="50"/>
    <n v="159"/>
    <s v="352.3"/>
    <n v="4"/>
    <s v="12.7"/>
    <s v="Yes"/>
    <s v="no"/>
    <s v="2.5"/>
    <n v="0"/>
    <n v="3"/>
    <s v="Yes"/>
    <n v="0"/>
    <s v="OH"/>
    <s v="319-6734"/>
    <s v="Male"/>
    <n v="63"/>
    <s v="No"/>
    <s v="No"/>
    <s v="No"/>
    <n v="0"/>
    <s v="No"/>
    <s v="Month-to-Month"/>
    <s v="Direct Debit"/>
    <n v="33"/>
    <n v="1651"/>
    <s v="Dissatisfaction"/>
    <x v="5"/>
  </r>
  <r>
    <x v="1230"/>
    <s v="Yes"/>
    <n v="24"/>
    <n v="146"/>
    <s v="367.2"/>
    <n v="4"/>
    <s v="10.8"/>
    <s v="Yes"/>
    <s v="no"/>
    <s v="2.7"/>
    <n v="2"/>
    <n v="8"/>
    <s v="Yes"/>
    <n v="0"/>
    <s v="WI"/>
    <s v="297-3599"/>
    <s v="Female"/>
    <n v="51"/>
    <s v="No"/>
    <s v="No"/>
    <s v="No"/>
    <n v="0"/>
    <s v="No"/>
    <s v="Month-to-Month"/>
    <s v="Direct Debit"/>
    <n v="45"/>
    <n v="1107"/>
    <s v="Other"/>
    <x v="6"/>
  </r>
  <r>
    <x v="1231"/>
    <s v="Yes"/>
    <n v="6"/>
    <n v="31"/>
    <s v="63.6"/>
    <n v="8"/>
    <s v="24.6"/>
    <s v="Yes"/>
    <s v="no"/>
    <s v="6.2"/>
    <n v="4"/>
    <n v="18"/>
    <s v="Yes"/>
    <n v="0"/>
    <s v="KY"/>
    <s v="293-8762"/>
    <s v="Female"/>
    <n v="23"/>
    <s v="Yes"/>
    <s v="No"/>
    <s v="No"/>
    <n v="0"/>
    <s v="Yes"/>
    <s v="Month-to-Month"/>
    <s v="Direct Debit"/>
    <n v="22"/>
    <n v="143"/>
    <s v="Competitor"/>
    <x v="2"/>
  </r>
  <r>
    <x v="1232"/>
    <s v="Yes"/>
    <n v="2"/>
    <n v="9"/>
    <n v="22"/>
    <n v="12"/>
    <s v="48.3"/>
    <s v="Yes"/>
    <s v="no"/>
    <s v="12.1"/>
    <n v="5"/>
    <n v="13"/>
    <s v="Yes"/>
    <n v="0"/>
    <s v="MO"/>
    <s v="358-2905"/>
    <s v="Female"/>
    <n v="61"/>
    <s v="No"/>
    <s v="No"/>
    <s v="No"/>
    <n v="0"/>
    <s v="No"/>
    <s v="Month-to-Month"/>
    <s v="Direct Debit"/>
    <n v="26"/>
    <n v="64"/>
    <s v="Competitor"/>
    <x v="3"/>
  </r>
  <r>
    <x v="1233"/>
    <s v="Yes"/>
    <n v="3"/>
    <n v="4"/>
    <s v="11.8"/>
    <n v="12"/>
    <s v="33.3"/>
    <s v="Yes"/>
    <s v="yes"/>
    <n v="0"/>
    <n v="0"/>
    <n v="11"/>
    <s v="Yes"/>
    <n v="0"/>
    <s v="DE"/>
    <s v="309-4609"/>
    <s v="Male"/>
    <n v="43"/>
    <s v="No"/>
    <s v="No"/>
    <s v="No"/>
    <n v="0"/>
    <s v="No"/>
    <s v="Month-to-Month"/>
    <s v="Paper Check"/>
    <n v="16"/>
    <n v="47"/>
    <s v="Competitor"/>
    <x v="0"/>
  </r>
  <r>
    <x v="1234"/>
    <s v="Yes"/>
    <n v="1"/>
    <n v="2"/>
    <n v="7"/>
    <n v="176"/>
    <n v="264"/>
    <s v="Yes"/>
    <s v="no"/>
    <s v="52.8"/>
    <n v="4"/>
    <n v="6"/>
    <s v="Yes"/>
    <n v="0"/>
    <s v="CT"/>
    <s v="362-2359"/>
    <s v="Female"/>
    <n v="34"/>
    <s v="No"/>
    <s v="No"/>
    <s v="No"/>
    <n v="0"/>
    <s v="No"/>
    <s v="Month-to-Month"/>
    <s v="Direct Debit"/>
    <n v="16"/>
    <n v="16"/>
    <s v="Competitor"/>
    <x v="0"/>
  </r>
  <r>
    <x v="1235"/>
    <s v="Yes"/>
    <n v="14"/>
    <n v="25"/>
    <s v="70.2"/>
    <n v="96"/>
    <s v="223.2"/>
    <s v="Yes"/>
    <s v="no"/>
    <s v="44.6"/>
    <n v="3"/>
    <n v="1"/>
    <s v="No"/>
    <n v="5"/>
    <s v="VA"/>
    <s v="324-5999"/>
    <s v="Male"/>
    <n v="37"/>
    <s v="No"/>
    <s v="No"/>
    <s v="No"/>
    <n v="0"/>
    <s v="Yes"/>
    <s v="Month-to-Month"/>
    <s v="Direct Debit"/>
    <n v="29"/>
    <n v="408"/>
    <s v="Competitor"/>
    <x v="2"/>
  </r>
  <r>
    <x v="1236"/>
    <s v="Yes"/>
    <n v="61"/>
    <n v="470"/>
    <s v="981.6"/>
    <n v="72"/>
    <s v="239.4"/>
    <s v="Yes"/>
    <s v="no"/>
    <s v="59.9"/>
    <n v="5"/>
    <n v="6"/>
    <s v="Yes"/>
    <n v="0"/>
    <s v="NH"/>
    <s v="330-4961"/>
    <s v="Female"/>
    <n v="82"/>
    <s v="No"/>
    <s v="Yes"/>
    <s v="No"/>
    <n v="0"/>
    <s v="Yes"/>
    <s v="One Year"/>
    <s v="Credit Card"/>
    <n v="54"/>
    <n v="3298"/>
    <s v="Competitor"/>
    <x v="2"/>
  </r>
  <r>
    <x v="1237"/>
    <s v="Yes"/>
    <n v="42"/>
    <n v="94"/>
    <n v="250"/>
    <n v="4"/>
    <s v="10.9"/>
    <s v="Yes"/>
    <s v="no"/>
    <s v="2.2"/>
    <n v="5"/>
    <n v="1"/>
    <s v="Yes"/>
    <n v="0"/>
    <s v="OK"/>
    <s v="266-8819"/>
    <s v="Female"/>
    <n v="64"/>
    <s v="No"/>
    <s v="No"/>
    <s v="No"/>
    <n v="0"/>
    <s v="No"/>
    <s v="Month-to-Month"/>
    <s v="Direct Debit"/>
    <n v="23"/>
    <n v="972"/>
    <s v="Competitor"/>
    <x v="3"/>
  </r>
  <r>
    <x v="1238"/>
    <s v="Yes"/>
    <n v="58"/>
    <n v="186"/>
    <s v="519.6"/>
    <n v="264"/>
    <s v="1128.6"/>
    <s v="Yes"/>
    <s v="no"/>
    <s v="225.7"/>
    <n v="1"/>
    <n v="3"/>
    <s v="Yes"/>
    <n v="0"/>
    <s v="UT"/>
    <s v="305-5842"/>
    <s v="Female"/>
    <n v="61"/>
    <s v="No"/>
    <s v="No"/>
    <s v="No"/>
    <n v="0"/>
    <s v="Yes"/>
    <s v="One Year"/>
    <s v="Direct Debit"/>
    <n v="45"/>
    <n v="2602"/>
    <s v="Competitor"/>
    <x v="3"/>
  </r>
  <r>
    <x v="1239"/>
    <s v="Yes"/>
    <n v="18"/>
    <n v="133"/>
    <n v="290"/>
    <n v="196"/>
    <s v="445.9"/>
    <s v="Yes"/>
    <s v="no"/>
    <n v="223"/>
    <n v="2"/>
    <n v="5"/>
    <s v="Yes"/>
    <n v="0"/>
    <s v="AL"/>
    <s v="301-8154"/>
    <s v="Female"/>
    <n v="23"/>
    <s v="Yes"/>
    <s v="No"/>
    <s v="No"/>
    <n v="0"/>
    <s v="No"/>
    <s v="Month-to-Month"/>
    <s v="Direct Debit"/>
    <n v="62"/>
    <n v="1118"/>
    <s v="Competitor"/>
    <x v="3"/>
  </r>
  <r>
    <x v="1240"/>
    <s v="Yes"/>
    <n v="7"/>
    <n v="24"/>
    <s v="58.9"/>
    <n v="28"/>
    <s v="102.9"/>
    <s v="Yes"/>
    <s v="yes"/>
    <n v="0"/>
    <n v="0"/>
    <n v="12"/>
    <s v="Yes"/>
    <n v="0"/>
    <s v="AL"/>
    <s v="382-8200"/>
    <s v="Female"/>
    <n v="38"/>
    <s v="No"/>
    <s v="No"/>
    <s v="No"/>
    <n v="0"/>
    <s v="No"/>
    <s v="Month-to-Month"/>
    <s v="Direct Debit"/>
    <n v="38"/>
    <n v="282"/>
    <s v="Competitor"/>
    <x v="14"/>
  </r>
  <r>
    <x v="1241"/>
    <s v="Yes"/>
    <n v="2"/>
    <n v="9"/>
    <s v="23.1"/>
    <n v="64"/>
    <s v="172.8"/>
    <s v="Yes"/>
    <s v="no"/>
    <s v="57.6"/>
    <n v="5"/>
    <n v="4"/>
    <s v="Yes"/>
    <n v="0"/>
    <s v="SC"/>
    <s v="305-2214"/>
    <s v="Male"/>
    <n v="69"/>
    <s v="No"/>
    <s v="Yes"/>
    <s v="No"/>
    <n v="0"/>
    <s v="No"/>
    <s v="Month-to-Month"/>
    <s v="Direct Debit"/>
    <n v="27"/>
    <n v="56"/>
    <s v="Competitor"/>
    <x v="14"/>
  </r>
  <r>
    <x v="1242"/>
    <s v="Yes"/>
    <n v="19"/>
    <n v="99"/>
    <s v="247.4"/>
    <n v="16"/>
    <s v="42.8"/>
    <s v="Yes"/>
    <s v="no"/>
    <s v="10.7"/>
    <n v="4"/>
    <n v="5"/>
    <s v="No"/>
    <n v="11"/>
    <s v="NY"/>
    <s v="386-5475"/>
    <s v="Male"/>
    <n v="59"/>
    <s v="No"/>
    <s v="No"/>
    <s v="No"/>
    <n v="0"/>
    <s v="Yes"/>
    <s v="Month-to-Month"/>
    <s v="Credit Card"/>
    <n v="18"/>
    <n v="352"/>
    <s v="Competitor"/>
    <x v="14"/>
  </r>
  <r>
    <x v="1243"/>
    <s v="Yes"/>
    <n v="11"/>
    <n v="14"/>
    <s v="44.9"/>
    <n v="36"/>
    <s v="89.1"/>
    <s v="Yes"/>
    <s v="no"/>
    <s v="17.8"/>
    <n v="5"/>
    <n v="5"/>
    <s v="Yes"/>
    <n v="0"/>
    <s v="NH"/>
    <s v="374-6973"/>
    <s v="Male"/>
    <n v="34"/>
    <s v="No"/>
    <s v="No"/>
    <s v="No"/>
    <n v="0"/>
    <s v="No"/>
    <s v="Month-to-Month"/>
    <s v="Direct Debit"/>
    <n v="42"/>
    <n v="469"/>
    <s v="Competitor"/>
    <x v="0"/>
  </r>
  <r>
    <x v="1244"/>
    <s v="Yes"/>
    <n v="39"/>
    <n v="97"/>
    <s v="276.4"/>
    <n v="88"/>
    <s v="347.6"/>
    <s v="Yes"/>
    <s v="no"/>
    <s v="115.9"/>
    <n v="3"/>
    <n v="2"/>
    <s v="Yes"/>
    <n v="0"/>
    <s v="VT"/>
    <s v="352-6848"/>
    <s v="Female"/>
    <n v="38"/>
    <s v="No"/>
    <s v="No"/>
    <s v="No"/>
    <n v="0"/>
    <s v="Yes"/>
    <s v="One Year"/>
    <s v="Credit Card"/>
    <n v="46"/>
    <n v="1828"/>
    <s v="Competitor"/>
    <x v="0"/>
  </r>
  <r>
    <x v="1245"/>
    <s v="Yes"/>
    <n v="16"/>
    <n v="91"/>
    <s v="242.3"/>
    <n v="148"/>
    <s v="384.8"/>
    <s v="Yes"/>
    <s v="no"/>
    <s v="192.4"/>
    <n v="3"/>
    <n v="2"/>
    <s v="Yes"/>
    <n v="0"/>
    <s v="WY"/>
    <s v="342-3519"/>
    <s v="Female"/>
    <n v="58"/>
    <s v="No"/>
    <s v="No"/>
    <s v="No"/>
    <n v="0"/>
    <s v="No"/>
    <s v="Month-to-Month"/>
    <s v="Paper Check"/>
    <n v="20"/>
    <n v="319"/>
    <s v="Price"/>
    <x v="10"/>
  </r>
  <r>
    <x v="1246"/>
    <s v="Yes"/>
    <n v="5"/>
    <n v="26"/>
    <s v="65.3"/>
    <n v="212"/>
    <s v="567.1"/>
    <s v="Yes"/>
    <s v="no"/>
    <s v="283.6"/>
    <n v="2"/>
    <n v="0"/>
    <s v="No"/>
    <n v="0"/>
    <s v="TN"/>
    <s v="244-3902"/>
    <s v="Female"/>
    <n v="61"/>
    <s v="No"/>
    <s v="No"/>
    <s v="No"/>
    <n v="0"/>
    <s v="No"/>
    <s v="Month-to-Month"/>
    <s v="Credit Card"/>
    <n v="8"/>
    <n v="41"/>
    <s v="Price"/>
    <x v="13"/>
  </r>
  <r>
    <x v="1247"/>
    <s v="Yes"/>
    <n v="1"/>
    <n v="5"/>
    <n v="11"/>
    <n v="4"/>
    <n v="8"/>
    <s v="Yes"/>
    <s v="no"/>
    <s v="1.6"/>
    <n v="2"/>
    <n v="3"/>
    <s v="Yes"/>
    <n v="0"/>
    <s v="PA"/>
    <s v="291-1439"/>
    <s v="Female"/>
    <n v="55"/>
    <s v="No"/>
    <s v="No"/>
    <s v="No"/>
    <n v="0"/>
    <s v="No"/>
    <s v="Month-to-Month"/>
    <s v="Direct Debit"/>
    <n v="34"/>
    <n v="34"/>
    <s v="Dissatisfaction"/>
    <x v="7"/>
  </r>
  <r>
    <x v="1248"/>
    <s v="Yes"/>
    <n v="10"/>
    <n v="21"/>
    <s v="59.7"/>
    <n v="32"/>
    <s v="110.4"/>
    <s v="Yes"/>
    <s v="no"/>
    <s v="27.6"/>
    <n v="1"/>
    <n v="7"/>
    <s v="Yes"/>
    <n v="0"/>
    <s v="VT"/>
    <s v="318-8893"/>
    <s v="Male"/>
    <n v="82"/>
    <s v="No"/>
    <s v="Yes"/>
    <s v="No"/>
    <n v="0"/>
    <s v="No"/>
    <s v="Month-to-Month"/>
    <s v="Direct Debit"/>
    <n v="51"/>
    <n v="504"/>
    <s v="Attitude"/>
    <x v="4"/>
  </r>
  <r>
    <x v="1249"/>
    <s v="Yes"/>
    <n v="6"/>
    <n v="24"/>
    <s v="54.8"/>
    <n v="64"/>
    <s v="94.4"/>
    <s v="Yes"/>
    <s v="no"/>
    <s v="23.6"/>
    <n v="1"/>
    <n v="6"/>
    <s v="No"/>
    <n v="6"/>
    <s v="NM"/>
    <s v="392-5328"/>
    <s v="Male"/>
    <n v="51"/>
    <s v="No"/>
    <s v="No"/>
    <s v="No"/>
    <n v="0"/>
    <s v="Yes"/>
    <s v="Month-to-Month"/>
    <s v="Paper Check"/>
    <n v="61"/>
    <n v="374"/>
    <s v="Dissatisfaction"/>
    <x v="5"/>
  </r>
  <r>
    <x v="1250"/>
    <s v="Yes"/>
    <n v="16"/>
    <n v="36"/>
    <s v="96.7"/>
    <n v="4"/>
    <s v="9.5"/>
    <s v="Yes"/>
    <s v="no"/>
    <s v="3.2"/>
    <n v="4"/>
    <n v="5"/>
    <s v="Yes"/>
    <n v="0"/>
    <s v="DE"/>
    <s v="316-4391"/>
    <s v="Female"/>
    <n v="70"/>
    <s v="No"/>
    <s v="Yes"/>
    <s v="No"/>
    <n v="0"/>
    <s v="No"/>
    <s v="Month-to-Month"/>
    <s v="Credit Card"/>
    <n v="32"/>
    <n v="518"/>
    <s v="Dissatisfaction"/>
    <x v="11"/>
  </r>
  <r>
    <x v="1251"/>
    <s v="Yes"/>
    <n v="2"/>
    <n v="6"/>
    <s v="15.3"/>
    <n v="28"/>
    <s v="81.9"/>
    <s v="Yes"/>
    <s v="no"/>
    <s v="20.5"/>
    <n v="1"/>
    <n v="5"/>
    <s v="Yes"/>
    <n v="0"/>
    <s v="FL"/>
    <s v="365-5067"/>
    <s v="Female"/>
    <n v="54"/>
    <s v="No"/>
    <s v="No"/>
    <s v="No"/>
    <n v="0"/>
    <s v="No"/>
    <s v="Month-to-Month"/>
    <s v="Paper Check"/>
    <n v="44"/>
    <n v="85"/>
    <s v="Price"/>
    <x v="12"/>
  </r>
  <r>
    <x v="1252"/>
    <s v="Yes"/>
    <n v="2"/>
    <n v="7"/>
    <s v="14.7"/>
    <n v="36"/>
    <s v="91.8"/>
    <s v="Yes"/>
    <s v="no"/>
    <s v="45.9"/>
    <n v="2"/>
    <n v="15"/>
    <s v="Yes"/>
    <n v="0"/>
    <s v="MD"/>
    <s v="402-6381"/>
    <s v="Female"/>
    <n v="85"/>
    <s v="No"/>
    <s v="Yes"/>
    <s v="No"/>
    <n v="0"/>
    <s v="No"/>
    <s v="Month-to-Month"/>
    <s v="Direct Debit"/>
    <n v="28"/>
    <n v="68"/>
    <s v="Price"/>
    <x v="13"/>
  </r>
  <r>
    <x v="1253"/>
    <s v="Yes"/>
    <n v="18"/>
    <n v="21"/>
    <s v="73.3"/>
    <n v="148"/>
    <n v="296"/>
    <s v="Yes"/>
    <s v="no"/>
    <n v="74"/>
    <n v="0"/>
    <n v="5"/>
    <s v="Yes"/>
    <n v="0"/>
    <s v="OH"/>
    <s v="305-4565"/>
    <s v="Male"/>
    <n v="66"/>
    <s v="No"/>
    <s v="Yes"/>
    <s v="No"/>
    <n v="0"/>
    <s v="No"/>
    <s v="Month-to-Month"/>
    <s v="Direct Debit"/>
    <n v="42"/>
    <n v="775"/>
    <s v="Price"/>
    <x v="17"/>
  </r>
  <r>
    <x v="1254"/>
    <s v="Yes"/>
    <n v="1"/>
    <n v="6"/>
    <n v="16"/>
    <n v="20"/>
    <n v="55"/>
    <s v="Yes"/>
    <s v="no"/>
    <n v="11"/>
    <n v="4"/>
    <n v="0"/>
    <s v="No"/>
    <n v="0"/>
    <s v="ME"/>
    <s v="308-3990"/>
    <s v="Female"/>
    <n v="51"/>
    <s v="No"/>
    <s v="No"/>
    <s v="No"/>
    <n v="0"/>
    <s v="No"/>
    <s v="Month-to-Month"/>
    <s v="Direct Debit"/>
    <n v="12"/>
    <n v="12"/>
    <s v="Price"/>
    <x v="10"/>
  </r>
  <r>
    <x v="1255"/>
    <s v="Yes"/>
    <n v="66"/>
    <n v="327"/>
    <s v="724.1"/>
    <n v="12"/>
    <s v="36.9"/>
    <s v="Yes"/>
    <s v="no"/>
    <s v="12.3"/>
    <n v="4"/>
    <n v="13"/>
    <s v="Yes"/>
    <n v="0"/>
    <s v="MI"/>
    <s v="325-8532"/>
    <s v="Male"/>
    <n v="29"/>
    <s v="Yes"/>
    <s v="No"/>
    <s v="No"/>
    <n v="0"/>
    <s v="Yes"/>
    <s v="Two Year"/>
    <s v="Credit Card"/>
    <n v="41"/>
    <n v="2666"/>
    <s v="Dissatisfaction"/>
    <x v="8"/>
  </r>
  <r>
    <x v="1256"/>
    <s v="Yes"/>
    <n v="36"/>
    <n v="235"/>
    <n v="547"/>
    <n v="132"/>
    <s v="409.2"/>
    <s v="Yes"/>
    <s v="no"/>
    <s v="102.3"/>
    <n v="4"/>
    <n v="1"/>
    <s v="No"/>
    <n v="14"/>
    <s v="WV"/>
    <s v="290-3396"/>
    <s v="Female"/>
    <n v="58"/>
    <s v="No"/>
    <s v="No"/>
    <s v="No"/>
    <n v="0"/>
    <s v="No"/>
    <s v="Month-to-Month"/>
    <s v="Direct Debit"/>
    <n v="66"/>
    <n v="2410"/>
    <s v="Competitor"/>
    <x v="2"/>
  </r>
  <r>
    <x v="1257"/>
    <s v="Yes"/>
    <n v="39"/>
    <n v="176"/>
    <s v="312.6"/>
    <n v="8"/>
    <s v="23.2"/>
    <s v="Yes"/>
    <s v="no"/>
    <s v="4.6"/>
    <n v="5"/>
    <n v="3"/>
    <s v="Yes"/>
    <n v="0"/>
    <s v="MS"/>
    <s v="395-10411"/>
    <s v="Female"/>
    <n v="48"/>
    <s v="No"/>
    <s v="No"/>
    <s v="No"/>
    <n v="0"/>
    <s v="Yes"/>
    <s v="Month-to-Month"/>
    <s v="Direct Debit"/>
    <n v="31"/>
    <n v="1228"/>
    <s v="Dissatisfaction"/>
    <x v="19"/>
  </r>
  <r>
    <x v="1258"/>
    <s v="Yes"/>
    <n v="22"/>
    <n v="34"/>
    <s v="112.5"/>
    <n v="152"/>
    <n v="494"/>
    <s v="Yes"/>
    <s v="no"/>
    <s v="98.8"/>
    <n v="1"/>
    <n v="24"/>
    <s v="Yes"/>
    <n v="0"/>
    <s v="NM"/>
    <s v="321-8224"/>
    <s v="Male"/>
    <n v="27"/>
    <s v="Yes"/>
    <s v="No"/>
    <s v="No"/>
    <n v="0"/>
    <s v="No"/>
    <s v="Month-to-Month"/>
    <s v="Direct Debit"/>
    <n v="37"/>
    <n v="825"/>
    <s v="Dissatisfaction"/>
    <x v="5"/>
  </r>
  <r>
    <x v="1259"/>
    <s v="Yes"/>
    <n v="2"/>
    <n v="6"/>
    <s v="19.1"/>
    <n v="156"/>
    <s v="335.4"/>
    <s v="Yes"/>
    <s v="no"/>
    <s v="167.7"/>
    <n v="5"/>
    <n v="2"/>
    <s v="Yes"/>
    <n v="0"/>
    <s v="TX"/>
    <s v="297-9088"/>
    <s v="Male"/>
    <n v="33"/>
    <s v="No"/>
    <s v="No"/>
    <s v="No"/>
    <n v="0"/>
    <s v="Yes"/>
    <s v="Month-to-Month"/>
    <s v="Credit Card"/>
    <n v="23"/>
    <n v="44"/>
    <s v="Other"/>
    <x v="6"/>
  </r>
  <r>
    <x v="1260"/>
    <s v="Yes"/>
    <n v="4"/>
    <n v="26"/>
    <s v="71.8"/>
    <n v="40"/>
    <n v="137"/>
    <s v="Yes"/>
    <s v="no"/>
    <s v="68.5"/>
    <n v="5"/>
    <n v="2"/>
    <s v="Yes"/>
    <n v="0"/>
    <s v="NV"/>
    <s v="259-5525"/>
    <s v="Female"/>
    <n v="45"/>
    <s v="No"/>
    <s v="No"/>
    <s v="No"/>
    <n v="0"/>
    <s v="No"/>
    <s v="Month-to-Month"/>
    <s v="Direct Debit"/>
    <n v="41"/>
    <n v="184"/>
    <s v="Competitor"/>
    <x v="2"/>
  </r>
  <r>
    <x v="1261"/>
    <s v="Yes"/>
    <n v="36"/>
    <n v="222"/>
    <s v="569.5"/>
    <n v="32"/>
    <s v="99.2"/>
    <s v="Yes"/>
    <s v="no"/>
    <s v="49.6"/>
    <n v="3"/>
    <n v="4"/>
    <s v="Yes"/>
    <n v="0"/>
    <s v="RI"/>
    <s v="366-1956"/>
    <s v="Male"/>
    <n v="36"/>
    <s v="No"/>
    <s v="No"/>
    <s v="No"/>
    <n v="0"/>
    <s v="Yes"/>
    <s v="One Year"/>
    <s v="Direct Debit"/>
    <n v="39"/>
    <n v="1404"/>
    <s v="Competitor"/>
    <x v="2"/>
  </r>
  <r>
    <x v="1262"/>
    <s v="Yes"/>
    <n v="33"/>
    <n v="172"/>
    <n v="533"/>
    <n v="8"/>
    <s v="19.8"/>
    <s v="Yes"/>
    <s v="no"/>
    <s v="9.9"/>
    <n v="0"/>
    <n v="9"/>
    <s v="Yes"/>
    <n v="0"/>
    <s v="ND"/>
    <s v="305-4442"/>
    <s v="Female"/>
    <n v="51"/>
    <s v="No"/>
    <s v="No"/>
    <s v="No"/>
    <n v="0"/>
    <s v="Yes"/>
    <s v="One Year"/>
    <s v="Direct Debit"/>
    <n v="48"/>
    <n v="1613"/>
    <s v="Attitude"/>
    <x v="4"/>
  </r>
  <r>
    <x v="1263"/>
    <s v="Yes"/>
    <n v="46"/>
    <n v="275"/>
    <s v="729.8"/>
    <n v="8"/>
    <s v="23.6"/>
    <s v="Yes"/>
    <s v="no"/>
    <s v="7.9"/>
    <n v="2"/>
    <n v="0"/>
    <s v="No"/>
    <n v="0"/>
    <s v="VT"/>
    <s v="270-6550"/>
    <s v="Male"/>
    <n v="48"/>
    <s v="No"/>
    <s v="No"/>
    <s v="No"/>
    <n v="0"/>
    <s v="No"/>
    <s v="One Year"/>
    <s v="Direct Debit"/>
    <n v="13"/>
    <n v="614"/>
    <s v="Price"/>
    <x v="13"/>
  </r>
  <r>
    <x v="1264"/>
    <s v="Yes"/>
    <n v="7"/>
    <n v="55"/>
    <s v="113.7"/>
    <n v="28"/>
    <n v="91"/>
    <s v="Yes"/>
    <s v="yes"/>
    <n v="0"/>
    <n v="2"/>
    <n v="6"/>
    <s v="Yes"/>
    <n v="0"/>
    <s v="NJ"/>
    <s v="324-8319"/>
    <s v="Male"/>
    <n v="83"/>
    <s v="No"/>
    <s v="Yes"/>
    <s v="No"/>
    <n v="0"/>
    <s v="No"/>
    <s v="Month-to-Month"/>
    <s v="Credit Card"/>
    <n v="40"/>
    <n v="285"/>
    <s v="Attitude"/>
    <x v="15"/>
  </r>
  <r>
    <x v="1265"/>
    <s v="Yes"/>
    <n v="7"/>
    <n v="18"/>
    <s v="54.7"/>
    <n v="16"/>
    <n v="42"/>
    <s v="Yes"/>
    <s v="no"/>
    <s v="8.4"/>
    <n v="2"/>
    <n v="4"/>
    <s v="Yes"/>
    <n v="0"/>
    <s v="OH"/>
    <s v="318-7162"/>
    <s v="Male"/>
    <n v="46"/>
    <s v="No"/>
    <s v="No"/>
    <s v="No"/>
    <n v="0"/>
    <s v="No"/>
    <s v="Month-to-Month"/>
    <s v="Credit Card"/>
    <n v="20"/>
    <n v="134"/>
    <s v="Competitor"/>
    <x v="2"/>
  </r>
  <r>
    <x v="1266"/>
    <s v="Yes"/>
    <n v="3"/>
    <n v="21"/>
    <s v="46.3"/>
    <n v="148"/>
    <s v="614.2"/>
    <s v="Yes"/>
    <s v="no"/>
    <s v="204.7"/>
    <n v="3"/>
    <n v="4"/>
    <s v="Yes"/>
    <n v="0"/>
    <s v="NM"/>
    <s v="313-7089"/>
    <s v="Male"/>
    <n v="79"/>
    <s v="No"/>
    <s v="Yes"/>
    <s v="No"/>
    <n v="0"/>
    <s v="No"/>
    <s v="Month-to-Month"/>
    <s v="Direct Debit"/>
    <n v="45"/>
    <n v="139"/>
    <s v="Competitor"/>
    <x v="2"/>
  </r>
  <r>
    <x v="1267"/>
    <s v="Yes"/>
    <n v="1"/>
    <n v="2"/>
    <n v="6"/>
    <n v="20"/>
    <s v="91.5"/>
    <s v="Yes"/>
    <s v="no"/>
    <s v="30.5"/>
    <n v="2"/>
    <n v="1"/>
    <s v="Yes"/>
    <n v="0"/>
    <s v="AL"/>
    <s v="322-8060"/>
    <s v="Female"/>
    <n v="57"/>
    <s v="No"/>
    <s v="No"/>
    <s v="No"/>
    <n v="0"/>
    <s v="Yes"/>
    <s v="Month-to-Month"/>
    <s v="Direct Debit"/>
    <n v="45"/>
    <n v="45"/>
    <s v="Competitor"/>
    <x v="0"/>
  </r>
  <r>
    <x v="1268"/>
    <s v="Yes"/>
    <n v="41"/>
    <n v="178"/>
    <s v="409.5"/>
    <n v="120"/>
    <n v="285"/>
    <s v="Yes"/>
    <s v="no"/>
    <n v="57"/>
    <n v="3"/>
    <n v="7"/>
    <s v="Yes"/>
    <n v="0"/>
    <s v="CO"/>
    <s v="237-4244"/>
    <s v="Female"/>
    <n v="71"/>
    <s v="No"/>
    <s v="Yes"/>
    <s v="No"/>
    <n v="0"/>
    <s v="No"/>
    <s v="One Year"/>
    <s v="Credit Card"/>
    <n v="37"/>
    <n v="1497"/>
    <s v="Other"/>
    <x v="1"/>
  </r>
  <r>
    <x v="1269"/>
    <s v="Yes"/>
    <n v="47"/>
    <n v="209"/>
    <s v="661.9"/>
    <n v="120"/>
    <n v="336"/>
    <s v="Yes"/>
    <s v="no"/>
    <n v="84"/>
    <n v="2"/>
    <n v="10"/>
    <s v="No"/>
    <n v="23"/>
    <s v="CO"/>
    <s v="303-1844"/>
    <s v="Male"/>
    <n v="69"/>
    <s v="No"/>
    <s v="Yes"/>
    <s v="No"/>
    <n v="0"/>
    <s v="No"/>
    <s v="Month-to-Month"/>
    <s v="Credit Card"/>
    <n v="31"/>
    <n v="1462"/>
    <s v="Other"/>
    <x v="1"/>
  </r>
  <r>
    <x v="1270"/>
    <s v="Yes"/>
    <n v="8"/>
    <n v="19"/>
    <s v="49.3"/>
    <n v="140"/>
    <s v="612.5"/>
    <s v="Yes"/>
    <s v="no"/>
    <s v="204.2"/>
    <n v="3"/>
    <n v="0"/>
    <s v="No"/>
    <n v="0"/>
    <s v="LA"/>
    <s v="348-2934"/>
    <s v="Female"/>
    <n v="60"/>
    <s v="No"/>
    <s v="No"/>
    <s v="No"/>
    <n v="0"/>
    <s v="No"/>
    <s v="Month-to-Month"/>
    <s v="Paper Check"/>
    <n v="7"/>
    <n v="56"/>
    <s v="Other"/>
    <x v="1"/>
  </r>
  <r>
    <x v="1271"/>
    <s v="Yes"/>
    <n v="1"/>
    <n v="5"/>
    <n v="10"/>
    <n v="0"/>
    <n v="0"/>
    <s v="No"/>
    <s v="no"/>
    <n v="0"/>
    <n v="0"/>
    <n v="8"/>
    <s v="Yes"/>
    <n v="0"/>
    <s v="IL"/>
    <s v="383-2800"/>
    <s v="Male"/>
    <n v="43"/>
    <s v="No"/>
    <s v="No"/>
    <s v="No"/>
    <n v="0"/>
    <s v="No"/>
    <s v="Month-to-Month"/>
    <s v="Direct Debit"/>
    <n v="37"/>
    <n v="37"/>
    <s v="Competitor"/>
    <x v="2"/>
  </r>
  <r>
    <x v="1272"/>
    <s v="Yes"/>
    <n v="7"/>
    <n v="13"/>
    <s v="33.3"/>
    <n v="0"/>
    <n v="0"/>
    <s v="No"/>
    <s v="no"/>
    <n v="0"/>
    <n v="2"/>
    <n v="21"/>
    <s v="Yes"/>
    <n v="0"/>
    <s v="OH"/>
    <s v="365-9252"/>
    <s v="Male"/>
    <n v="24"/>
    <s v="Yes"/>
    <s v="No"/>
    <s v="No"/>
    <n v="0"/>
    <s v="No"/>
    <s v="One Year"/>
    <s v="Direct Debit"/>
    <n v="18"/>
    <n v="118"/>
    <s v="Competitor"/>
    <x v="3"/>
  </r>
  <r>
    <x v="1273"/>
    <s v="Yes"/>
    <n v="15"/>
    <n v="58"/>
    <s v="137.1"/>
    <n v="0"/>
    <n v="0"/>
    <s v="No"/>
    <s v="no"/>
    <n v="0"/>
    <n v="5"/>
    <n v="5"/>
    <s v="Yes"/>
    <n v="0"/>
    <s v="KY"/>
    <s v="326-4206"/>
    <s v="Female"/>
    <n v="75"/>
    <s v="No"/>
    <s v="Yes"/>
    <s v="No"/>
    <n v="0"/>
    <s v="No"/>
    <s v="Month-to-Month"/>
    <s v="Credit Card"/>
    <n v="33"/>
    <n v="503"/>
    <s v="Competitor"/>
    <x v="14"/>
  </r>
  <r>
    <x v="1274"/>
    <s v="Yes"/>
    <n v="11"/>
    <n v="19"/>
    <s v="45.9"/>
    <n v="0"/>
    <n v="0"/>
    <s v="No"/>
    <s v="no"/>
    <n v="0"/>
    <n v="2"/>
    <n v="9"/>
    <s v="Yes"/>
    <n v="0"/>
    <s v="TN"/>
    <s v="372-2712"/>
    <s v="Female"/>
    <n v="62"/>
    <s v="No"/>
    <s v="No"/>
    <s v="No"/>
    <n v="0"/>
    <s v="No"/>
    <s v="Month-to-Month"/>
    <s v="Direct Debit"/>
    <n v="57"/>
    <n v="650"/>
    <s v="Competitor"/>
    <x v="0"/>
  </r>
  <r>
    <x v="1275"/>
    <s v="Yes"/>
    <n v="66"/>
    <n v="340"/>
    <s v="1055.1"/>
    <n v="0"/>
    <n v="0"/>
    <s v="No"/>
    <s v="no"/>
    <n v="0"/>
    <n v="4"/>
    <n v="5"/>
    <s v="Yes"/>
    <n v="0"/>
    <s v="NY"/>
    <s v="272-7648"/>
    <s v="Male"/>
    <n v="57"/>
    <s v="No"/>
    <s v="No"/>
    <s v="No"/>
    <n v="0"/>
    <s v="Yes"/>
    <s v="One Year"/>
    <s v="Direct Debit"/>
    <n v="63"/>
    <n v="4162"/>
    <s v="Competitor"/>
    <x v="2"/>
  </r>
  <r>
    <x v="1276"/>
    <s v="Yes"/>
    <n v="7"/>
    <n v="13"/>
    <s v="29.7"/>
    <n v="0"/>
    <n v="0"/>
    <s v="No"/>
    <s v="no"/>
    <n v="0"/>
    <n v="0"/>
    <n v="2"/>
    <s v="No"/>
    <n v="0"/>
    <s v="WV"/>
    <s v="331-1545"/>
    <s v="Male"/>
    <n v="53"/>
    <s v="No"/>
    <s v="No"/>
    <s v="No"/>
    <n v="0"/>
    <s v="No"/>
    <s v="Month-to-Month"/>
    <s v="Direct Debit"/>
    <n v="12"/>
    <n v="91"/>
    <s v="Competitor"/>
    <x v="2"/>
  </r>
  <r>
    <x v="1277"/>
    <s v="Yes"/>
    <n v="45"/>
    <n v="167"/>
    <s v="499.5"/>
    <n v="0"/>
    <n v="0"/>
    <s v="No"/>
    <s v="no"/>
    <n v="0"/>
    <n v="3"/>
    <n v="15"/>
    <s v="Yes"/>
    <n v="0"/>
    <s v="MI"/>
    <s v="276-10641"/>
    <s v="Female"/>
    <n v="21"/>
    <s v="Yes"/>
    <s v="No"/>
    <s v="No"/>
    <n v="0"/>
    <s v="No"/>
    <s v="Month-to-Month"/>
    <s v="Direct Debit"/>
    <n v="51"/>
    <n v="2305"/>
    <s v="Competitor"/>
    <x v="3"/>
  </r>
  <r>
    <x v="1278"/>
    <s v="Yes"/>
    <n v="23"/>
    <n v="123"/>
    <s v="326.9"/>
    <n v="0"/>
    <n v="0"/>
    <s v="No"/>
    <s v="no"/>
    <n v="0"/>
    <n v="4"/>
    <n v="6"/>
    <s v="Yes"/>
    <n v="0"/>
    <s v="NE"/>
    <s v="330-4267"/>
    <s v="Male"/>
    <n v="67"/>
    <s v="No"/>
    <s v="Yes"/>
    <s v="No"/>
    <n v="0"/>
    <s v="Yes"/>
    <s v="Month-to-Month"/>
    <s v="Direct Debit"/>
    <n v="50"/>
    <n v="1168"/>
    <s v="Competitor"/>
    <x v="3"/>
  </r>
  <r>
    <x v="1279"/>
    <s v="Yes"/>
    <n v="15"/>
    <n v="69"/>
    <n v="167"/>
    <n v="0"/>
    <n v="0"/>
    <s v="No"/>
    <s v="no"/>
    <n v="0"/>
    <n v="1"/>
    <n v="1"/>
    <s v="Yes"/>
    <n v="0"/>
    <s v="SD"/>
    <s v="283-3866"/>
    <s v="Male"/>
    <n v="80"/>
    <s v="No"/>
    <s v="Yes"/>
    <s v="No"/>
    <n v="0"/>
    <s v="No"/>
    <s v="Month-to-Month"/>
    <s v="Direct Debit"/>
    <n v="29"/>
    <n v="446"/>
    <s v="Competitor"/>
    <x v="3"/>
  </r>
  <r>
    <x v="1280"/>
    <s v="Yes"/>
    <n v="17"/>
    <n v="89"/>
    <s v="217.5"/>
    <n v="0"/>
    <n v="0"/>
    <s v="No"/>
    <s v="no"/>
    <n v="0"/>
    <n v="1"/>
    <n v="5"/>
    <s v="Yes"/>
    <n v="0"/>
    <s v="OH"/>
    <s v="343-7222"/>
    <s v="Female"/>
    <n v="37"/>
    <s v="No"/>
    <s v="No"/>
    <s v="No"/>
    <n v="0"/>
    <s v="Yes"/>
    <s v="Month-to-Month"/>
    <s v="Direct Debit"/>
    <n v="51"/>
    <n v="854"/>
    <s v="Competitor"/>
    <x v="14"/>
  </r>
  <r>
    <x v="1281"/>
    <s v="Yes"/>
    <n v="1"/>
    <n v="6"/>
    <n v="12"/>
    <n v="0"/>
    <n v="0"/>
    <s v="No"/>
    <s v="no"/>
    <n v="0"/>
    <n v="1"/>
    <n v="1"/>
    <s v="Yes"/>
    <n v="0"/>
    <s v="WY"/>
    <s v="389-5006"/>
    <s v="Male"/>
    <n v="75"/>
    <s v="No"/>
    <s v="Yes"/>
    <s v="No"/>
    <n v="0"/>
    <s v="No"/>
    <s v="Month-to-Month"/>
    <s v="Direct Debit"/>
    <n v="42"/>
    <n v="42"/>
    <s v="Other"/>
    <x v="6"/>
  </r>
  <r>
    <x v="1282"/>
    <s v="Yes"/>
    <n v="9"/>
    <n v="56"/>
    <s v="132.4"/>
    <n v="0"/>
    <n v="0"/>
    <s v="No"/>
    <s v="no"/>
    <n v="0"/>
    <n v="1"/>
    <n v="4"/>
    <s v="Yes"/>
    <n v="0"/>
    <s v="DC"/>
    <s v="273-9946"/>
    <s v="Male"/>
    <n v="38"/>
    <s v="No"/>
    <s v="No"/>
    <s v="No"/>
    <n v="0"/>
    <s v="No"/>
    <s v="Month-to-Month"/>
    <s v="Direct Debit"/>
    <n v="54"/>
    <n v="474"/>
    <s v="Competitor"/>
    <x v="14"/>
  </r>
  <r>
    <x v="1283"/>
    <s v="Yes"/>
    <n v="7"/>
    <n v="28"/>
    <s v="52.5"/>
    <n v="0"/>
    <n v="0"/>
    <s v="No"/>
    <s v="no"/>
    <n v="0"/>
    <n v="3"/>
    <n v="21"/>
    <s v="No"/>
    <n v="4"/>
    <s v="WV"/>
    <s v="339-9382"/>
    <s v="Female"/>
    <n v="23"/>
    <s v="Yes"/>
    <s v="No"/>
    <s v="No"/>
    <n v="0"/>
    <s v="No"/>
    <s v="Month-to-Month"/>
    <s v="Paper Check"/>
    <n v="38"/>
    <n v="248"/>
    <s v="Competitor"/>
    <x v="0"/>
  </r>
  <r>
    <x v="1284"/>
    <s v="Yes"/>
    <n v="36"/>
    <n v="163"/>
    <s v="395.2"/>
    <n v="0"/>
    <n v="0"/>
    <s v="No"/>
    <s v="no"/>
    <n v="0"/>
    <n v="0"/>
    <n v="8"/>
    <s v="Yes"/>
    <n v="0"/>
    <s v="SC"/>
    <s v="311-7977"/>
    <s v="Male"/>
    <n v="68"/>
    <s v="No"/>
    <s v="Yes"/>
    <s v="No"/>
    <n v="0"/>
    <s v="No"/>
    <s v="Month-to-Month"/>
    <s v="Direct Debit"/>
    <n v="45"/>
    <n v="1619"/>
    <s v="Competitor"/>
    <x v="0"/>
  </r>
  <r>
    <x v="1285"/>
    <s v="Yes"/>
    <n v="3"/>
    <n v="16"/>
    <s v="38.6"/>
    <n v="0"/>
    <n v="0"/>
    <s v="No"/>
    <s v="no"/>
    <n v="0"/>
    <n v="1"/>
    <n v="2"/>
    <s v="Yes"/>
    <n v="0"/>
    <s v="NH"/>
    <s v="306-3205"/>
    <s v="Male"/>
    <n v="51"/>
    <s v="No"/>
    <s v="No"/>
    <s v="No"/>
    <n v="0"/>
    <s v="No"/>
    <s v="Month-to-Month"/>
    <s v="Direct Debit"/>
    <n v="43"/>
    <n v="118"/>
    <s v="Other"/>
    <x v="6"/>
  </r>
  <r>
    <x v="1286"/>
    <s v="Yes"/>
    <n v="34"/>
    <n v="221"/>
    <s v="443.9"/>
    <n v="0"/>
    <n v="0"/>
    <s v="No"/>
    <s v="no"/>
    <n v="0"/>
    <n v="3"/>
    <n v="5"/>
    <s v="Yes"/>
    <n v="0"/>
    <s v="NC"/>
    <s v="287-2059"/>
    <s v="Female"/>
    <n v="76"/>
    <s v="No"/>
    <s v="Yes"/>
    <s v="No"/>
    <n v="0"/>
    <s v="No"/>
    <s v="Month-to-Month"/>
    <s v="Credit Card"/>
    <n v="41"/>
    <n v="1417"/>
    <s v="Dissatisfaction"/>
    <x v="8"/>
  </r>
  <r>
    <x v="1287"/>
    <s v="Yes"/>
    <n v="1"/>
    <n v="1"/>
    <n v="5"/>
    <n v="0"/>
    <n v="0"/>
    <s v="No"/>
    <s v="no"/>
    <n v="0"/>
    <n v="1"/>
    <n v="5"/>
    <s v="Yes"/>
    <n v="0"/>
    <s v="KY"/>
    <s v="244-5809"/>
    <s v="Female"/>
    <n v="84"/>
    <s v="No"/>
    <s v="Yes"/>
    <s v="No"/>
    <n v="0"/>
    <s v="No"/>
    <s v="Month-to-Month"/>
    <s v="Direct Debit"/>
    <n v="24"/>
    <n v="24"/>
    <s v="Dissatisfaction"/>
    <x v="7"/>
  </r>
  <r>
    <x v="1288"/>
    <s v="Yes"/>
    <n v="22"/>
    <n v="41"/>
    <s v="89.6"/>
    <n v="88"/>
    <s v="191.4"/>
    <s v="Yes"/>
    <s v="yes"/>
    <n v="0"/>
    <n v="5"/>
    <n v="6"/>
    <s v="Yes"/>
    <n v="0"/>
    <s v="MA"/>
    <s v="355-4620"/>
    <s v="Male"/>
    <n v="38"/>
    <s v="No"/>
    <s v="No"/>
    <s v="No"/>
    <n v="0"/>
    <s v="Yes"/>
    <s v="Month-to-Month"/>
    <s v="Direct Debit"/>
    <n v="32"/>
    <n v="725"/>
    <s v="Dissatisfaction"/>
    <x v="19"/>
  </r>
  <r>
    <x v="1289"/>
    <s v="Yes"/>
    <n v="48"/>
    <n v="163"/>
    <s v="333.3"/>
    <n v="0"/>
    <n v="0"/>
    <s v="No"/>
    <s v="no"/>
    <n v="0"/>
    <n v="1"/>
    <n v="4"/>
    <s v="No"/>
    <n v="31"/>
    <s v="MI"/>
    <s v="337-7973"/>
    <s v="Female"/>
    <n v="78"/>
    <s v="No"/>
    <s v="Yes"/>
    <s v="No"/>
    <n v="0"/>
    <s v="No"/>
    <s v="Month-to-Month"/>
    <s v="Direct Debit"/>
    <n v="51"/>
    <n v="2446"/>
    <s v="Dissatisfaction"/>
    <x v="5"/>
  </r>
  <r>
    <x v="1290"/>
    <s v="Yes"/>
    <n v="23"/>
    <n v="144"/>
    <s v="321.4"/>
    <n v="0"/>
    <n v="0"/>
    <s v="No"/>
    <s v="no"/>
    <n v="0"/>
    <n v="2"/>
    <n v="15"/>
    <s v="Yes"/>
    <n v="0"/>
    <s v="WV"/>
    <s v="334-9818"/>
    <s v="Female"/>
    <n v="71"/>
    <s v="No"/>
    <s v="Yes"/>
    <s v="No"/>
    <n v="0"/>
    <s v="Yes"/>
    <s v="Month-to-Month"/>
    <s v="Credit Card"/>
    <n v="18"/>
    <n v="403"/>
    <s v="Dissatisfaction"/>
    <x v="11"/>
  </r>
  <r>
    <x v="1291"/>
    <s v="Yes"/>
    <n v="53"/>
    <n v="233"/>
    <s v="579.4"/>
    <n v="212"/>
    <s v="567.1"/>
    <s v="Yes"/>
    <s v="yes"/>
    <n v="0"/>
    <n v="4"/>
    <n v="3"/>
    <s v="Yes"/>
    <n v="0"/>
    <s v="NC"/>
    <s v="323-8376"/>
    <s v="Male"/>
    <n v="65"/>
    <s v="No"/>
    <s v="Yes"/>
    <s v="No"/>
    <n v="0"/>
    <s v="Yes"/>
    <s v="One Year"/>
    <s v="Direct Debit"/>
    <n v="31"/>
    <n v="1637"/>
    <s v="Price"/>
    <x v="12"/>
  </r>
  <r>
    <x v="1292"/>
    <s v="Yes"/>
    <n v="9"/>
    <n v="22"/>
    <s v="54.1"/>
    <n v="0"/>
    <n v="0"/>
    <s v="No"/>
    <s v="no"/>
    <n v="0"/>
    <n v="4"/>
    <n v="8"/>
    <s v="Yes"/>
    <n v="0"/>
    <s v="KY"/>
    <s v="276-4714"/>
    <s v="Female"/>
    <n v="56"/>
    <s v="No"/>
    <s v="No"/>
    <s v="No"/>
    <n v="0"/>
    <s v="No"/>
    <s v="Month-to-Month"/>
    <s v="Direct Debit"/>
    <n v="31"/>
    <n v="279"/>
    <s v="Price"/>
    <x v="13"/>
  </r>
  <r>
    <x v="1293"/>
    <s v="Yes"/>
    <n v="2"/>
    <n v="10"/>
    <s v="31.6"/>
    <n v="0"/>
    <n v="0"/>
    <s v="No"/>
    <s v="no"/>
    <n v="0"/>
    <n v="0"/>
    <n v="30"/>
    <s v="Yes"/>
    <n v="0"/>
    <s v="NE"/>
    <s v="295-6593"/>
    <s v="Female"/>
    <n v="29"/>
    <s v="Yes"/>
    <s v="No"/>
    <s v="No"/>
    <n v="0"/>
    <s v="No"/>
    <s v="Month-to-Month"/>
    <s v="Direct Debit"/>
    <n v="29"/>
    <n v="57"/>
    <s v="Competitor"/>
    <x v="2"/>
  </r>
  <r>
    <x v="1294"/>
    <s v="Yes"/>
    <n v="8"/>
    <n v="15"/>
    <s v="54.3"/>
    <n v="32"/>
    <s v="111.2"/>
    <s v="Yes"/>
    <s v="yes"/>
    <n v="0"/>
    <n v="3"/>
    <n v="0"/>
    <s v="No"/>
    <n v="0"/>
    <s v="HI"/>
    <s v="327-9111"/>
    <s v="Female"/>
    <n v="24"/>
    <s v="Yes"/>
    <s v="No"/>
    <s v="No"/>
    <n v="0"/>
    <s v="No"/>
    <s v="Month-to-Month"/>
    <s v="Direct Debit"/>
    <n v="7"/>
    <n v="58"/>
    <s v="Price"/>
    <x v="10"/>
  </r>
  <r>
    <x v="1295"/>
    <s v="Yes"/>
    <n v="46"/>
    <n v="271"/>
    <s v="693.6"/>
    <n v="0"/>
    <n v="0"/>
    <s v="No"/>
    <s v="no"/>
    <n v="0"/>
    <n v="4"/>
    <n v="7"/>
    <s v="Yes"/>
    <n v="0"/>
    <s v="SC"/>
    <s v="331-9889"/>
    <s v="Female"/>
    <n v="34"/>
    <s v="No"/>
    <s v="No"/>
    <s v="No"/>
    <n v="0"/>
    <s v="Yes"/>
    <s v="One Year"/>
    <s v="Paper Check"/>
    <n v="22"/>
    <n v="1019"/>
    <s v="Dissatisfaction"/>
    <x v="8"/>
  </r>
  <r>
    <x v="1296"/>
    <s v="Yes"/>
    <n v="42"/>
    <n v="246"/>
    <s v="590.2"/>
    <n v="0"/>
    <n v="0"/>
    <s v="No"/>
    <s v="no"/>
    <n v="0"/>
    <n v="0"/>
    <n v="9"/>
    <s v="No"/>
    <n v="90"/>
    <s v="KY"/>
    <s v="395-4182"/>
    <s v="Female"/>
    <n v="77"/>
    <s v="No"/>
    <s v="Yes"/>
    <s v="No"/>
    <n v="0"/>
    <s v="Yes"/>
    <s v="One Year"/>
    <s v="Direct Debit"/>
    <n v="59"/>
    <n v="2466"/>
    <s v="Dissatisfaction"/>
    <x v="7"/>
  </r>
  <r>
    <x v="1297"/>
    <s v="Yes"/>
    <n v="16"/>
    <n v="30"/>
    <s v="80.4"/>
    <n v="0"/>
    <n v="0"/>
    <s v="No"/>
    <s v="no"/>
    <n v="0"/>
    <n v="1"/>
    <n v="2"/>
    <s v="Yes"/>
    <n v="0"/>
    <s v="VT"/>
    <s v="311-2942"/>
    <s v="Male"/>
    <n v="74"/>
    <s v="No"/>
    <s v="Yes"/>
    <s v="No"/>
    <n v="0"/>
    <s v="Yes"/>
    <s v="Month-to-Month"/>
    <s v="Direct Debit"/>
    <n v="53"/>
    <n v="857"/>
    <s v="Attitude"/>
    <x v="4"/>
  </r>
  <r>
    <x v="1298"/>
    <s v="Yes"/>
    <n v="8"/>
    <n v="37"/>
    <s v="108.3"/>
    <n v="0"/>
    <n v="0"/>
    <s v="No"/>
    <s v="no"/>
    <n v="0"/>
    <n v="0"/>
    <n v="3"/>
    <s v="Yes"/>
    <n v="0"/>
    <s v="VT"/>
    <s v="330-8106"/>
    <s v="Female"/>
    <n v="46"/>
    <s v="No"/>
    <s v="No"/>
    <s v="No"/>
    <n v="0"/>
    <s v="Yes"/>
    <s v="Month-to-Month"/>
    <s v="Direct Debit"/>
    <n v="66"/>
    <n v="551"/>
    <s v="Competitor"/>
    <x v="0"/>
  </r>
  <r>
    <x v="1299"/>
    <s v="Yes"/>
    <n v="20"/>
    <n v="100"/>
    <n v="278"/>
    <n v="0"/>
    <n v="0"/>
    <s v="No"/>
    <s v="no"/>
    <n v="0"/>
    <n v="5"/>
    <n v="20"/>
    <s v="Yes"/>
    <n v="0"/>
    <s v="VT"/>
    <s v="316-8093"/>
    <s v="Male"/>
    <n v="22"/>
    <s v="Yes"/>
    <s v="No"/>
    <s v="No"/>
    <n v="0"/>
    <s v="Yes"/>
    <s v="Month-to-Month"/>
    <s v="Direct Debit"/>
    <n v="50"/>
    <n v="1001"/>
    <s v="Other"/>
    <x v="6"/>
  </r>
  <r>
    <x v="1300"/>
    <s v="Yes"/>
    <n v="2"/>
    <n v="11"/>
    <s v="26.8"/>
    <n v="0"/>
    <n v="0"/>
    <s v="No"/>
    <s v="no"/>
    <n v="0"/>
    <n v="1"/>
    <n v="8"/>
    <s v="Yes"/>
    <n v="0"/>
    <s v="IL"/>
    <s v="350-9053"/>
    <s v="Female"/>
    <n v="43"/>
    <s v="No"/>
    <s v="No"/>
    <s v="No"/>
    <n v="0"/>
    <s v="No"/>
    <s v="Month-to-Month"/>
    <s v="Direct Debit"/>
    <n v="31"/>
    <n v="64"/>
    <s v="Competitor"/>
    <x v="0"/>
  </r>
  <r>
    <x v="1301"/>
    <s v="Yes"/>
    <n v="29"/>
    <n v="153"/>
    <s v="288.2"/>
    <n v="0"/>
    <n v="0"/>
    <s v="No"/>
    <s v="no"/>
    <n v="0"/>
    <n v="0"/>
    <n v="1"/>
    <s v="Yes"/>
    <n v="0"/>
    <s v="UT"/>
    <s v="275-10041"/>
    <s v="Female"/>
    <n v="51"/>
    <s v="No"/>
    <s v="No"/>
    <s v="No"/>
    <n v="0"/>
    <s v="No"/>
    <s v="Month-to-Month"/>
    <s v="Paper Check"/>
    <n v="39"/>
    <n v="1125"/>
    <s v="Competitor"/>
    <x v="0"/>
  </r>
  <r>
    <x v="1302"/>
    <s v="Yes"/>
    <n v="5"/>
    <n v="15"/>
    <s v="36.9"/>
    <n v="0"/>
    <n v="0"/>
    <s v="No"/>
    <s v="no"/>
    <n v="0"/>
    <n v="4"/>
    <n v="6"/>
    <s v="Yes"/>
    <n v="0"/>
    <s v="ND"/>
    <s v="292-9891"/>
    <s v="Female"/>
    <n v="68"/>
    <s v="No"/>
    <s v="Yes"/>
    <s v="No"/>
    <n v="0"/>
    <s v="No"/>
    <s v="Month-to-Month"/>
    <s v="Credit Card"/>
    <n v="37"/>
    <n v="172"/>
    <s v="Competitor"/>
    <x v="0"/>
  </r>
  <r>
    <x v="1303"/>
    <s v="Yes"/>
    <n v="52"/>
    <n v="185"/>
    <s v="466.6"/>
    <n v="0"/>
    <n v="0"/>
    <s v="No"/>
    <s v="no"/>
    <n v="0"/>
    <n v="4"/>
    <n v="9"/>
    <s v="No"/>
    <n v="70"/>
    <s v="HI"/>
    <s v="290-9617"/>
    <s v="Male"/>
    <n v="67"/>
    <s v="No"/>
    <s v="Yes"/>
    <s v="No"/>
    <n v="0"/>
    <s v="Yes"/>
    <s v="Two Year"/>
    <s v="Direct Debit"/>
    <n v="57"/>
    <n v="2953"/>
    <s v="Competitor"/>
    <x v="0"/>
  </r>
  <r>
    <x v="1304"/>
    <s v="Yes"/>
    <n v="37"/>
    <n v="161"/>
    <s v="518.5"/>
    <n v="0"/>
    <n v="0"/>
    <s v="No"/>
    <s v="no"/>
    <n v="0"/>
    <n v="1"/>
    <n v="5"/>
    <s v="Yes"/>
    <n v="0"/>
    <s v="CT"/>
    <s v="250-4166"/>
    <s v="Male"/>
    <n v="70"/>
    <s v="No"/>
    <s v="Yes"/>
    <s v="No"/>
    <n v="0"/>
    <s v="Yes"/>
    <s v="Month-to-Month"/>
    <s v="Direct Debit"/>
    <n v="56"/>
    <n v="2080"/>
    <s v="Competitor"/>
    <x v="0"/>
  </r>
  <r>
    <x v="1305"/>
    <s v="Yes"/>
    <n v="69"/>
    <n v="359"/>
    <s v="827.5"/>
    <n v="0"/>
    <n v="0"/>
    <s v="No"/>
    <s v="no"/>
    <n v="0"/>
    <n v="0"/>
    <n v="1"/>
    <s v="Yes"/>
    <n v="0"/>
    <s v="NJ"/>
    <s v="344-4207"/>
    <s v="Male"/>
    <n v="56"/>
    <s v="No"/>
    <s v="No"/>
    <s v="No"/>
    <n v="0"/>
    <s v="No"/>
    <s v="One Year"/>
    <s v="Direct Debit"/>
    <n v="68"/>
    <n v="4660"/>
    <s v="Competitor"/>
    <x v="0"/>
  </r>
  <r>
    <x v="1306"/>
    <s v="Yes"/>
    <n v="6"/>
    <n v="10"/>
    <s v="28.9"/>
    <n v="0"/>
    <n v="0"/>
    <s v="No"/>
    <s v="no"/>
    <n v="0"/>
    <n v="0"/>
    <n v="1"/>
    <s v="Yes"/>
    <n v="0"/>
    <s v="AZ"/>
    <s v="330-10631"/>
    <s v="Female"/>
    <n v="57"/>
    <s v="No"/>
    <s v="No"/>
    <s v="No"/>
    <n v="0"/>
    <s v="No"/>
    <s v="Month-to-Month"/>
    <s v="Direct Debit"/>
    <n v="60"/>
    <n v="345"/>
    <s v="Competitor"/>
    <x v="0"/>
  </r>
  <r>
    <x v="1307"/>
    <s v="Yes"/>
    <n v="11"/>
    <n v="34"/>
    <s v="101.8"/>
    <n v="0"/>
    <n v="0"/>
    <s v="No"/>
    <s v="no"/>
    <n v="0"/>
    <n v="2"/>
    <n v="3"/>
    <s v="Yes"/>
    <n v="0"/>
    <s v="MO"/>
    <s v="310-5493"/>
    <s v="Male"/>
    <n v="58"/>
    <s v="No"/>
    <s v="No"/>
    <s v="No"/>
    <n v="0"/>
    <s v="Yes"/>
    <s v="Month-to-Month"/>
    <s v="Direct Debit"/>
    <n v="28"/>
    <n v="313"/>
    <s v="Competitor"/>
    <x v="0"/>
  </r>
  <r>
    <x v="1308"/>
    <s v="Yes"/>
    <n v="6"/>
    <n v="27"/>
    <s v="71.1"/>
    <n v="0"/>
    <n v="0"/>
    <s v="No"/>
    <s v="no"/>
    <n v="0"/>
    <n v="2"/>
    <n v="6"/>
    <s v="Yes"/>
    <n v="0"/>
    <s v="HI"/>
    <s v="315-8993"/>
    <s v="Female"/>
    <n v="46"/>
    <s v="No"/>
    <s v="No"/>
    <s v="No"/>
    <n v="0"/>
    <s v="No"/>
    <s v="Month-to-Month"/>
    <s v="Direct Debit"/>
    <n v="45"/>
    <n v="288"/>
    <s v="Other"/>
    <x v="6"/>
  </r>
  <r>
    <x v="1309"/>
    <s v="Yes"/>
    <n v="3"/>
    <n v="12"/>
    <s v="33.8"/>
    <n v="0"/>
    <n v="0"/>
    <s v="No"/>
    <s v="no"/>
    <n v="0"/>
    <n v="5"/>
    <n v="14"/>
    <s v="No"/>
    <n v="8"/>
    <s v="WI"/>
    <s v="415-5249"/>
    <s v="Female"/>
    <n v="21"/>
    <s v="Yes"/>
    <s v="No"/>
    <s v="No"/>
    <n v="0"/>
    <s v="No"/>
    <s v="Month-to-Month"/>
    <s v="Direct Debit"/>
    <n v="34"/>
    <n v="105"/>
    <s v="Competitor"/>
    <x v="0"/>
  </r>
  <r>
    <x v="1310"/>
    <s v="Yes"/>
    <n v="4"/>
    <n v="39"/>
    <s v="69.3"/>
    <n v="16"/>
    <s v="42.4"/>
    <s v="Yes"/>
    <s v="yes"/>
    <n v="0"/>
    <n v="5"/>
    <n v="4"/>
    <s v="Yes"/>
    <n v="0"/>
    <s v="MI"/>
    <s v="350-3301"/>
    <s v="Female"/>
    <n v="84"/>
    <s v="No"/>
    <s v="Yes"/>
    <s v="No"/>
    <n v="0"/>
    <s v="No"/>
    <s v="Month-to-Month"/>
    <s v="Direct Debit"/>
    <n v="15"/>
    <n v="67"/>
    <s v="Competitor"/>
    <x v="0"/>
  </r>
  <r>
    <x v="1311"/>
    <s v="Yes"/>
    <n v="8"/>
    <n v="26"/>
    <s v="65.5"/>
    <n v="0"/>
    <n v="0"/>
    <s v="No"/>
    <s v="no"/>
    <n v="0"/>
    <n v="4"/>
    <n v="8"/>
    <s v="Yes"/>
    <n v="0"/>
    <s v="WA"/>
    <s v="291-3374"/>
    <s v="Male"/>
    <n v="49"/>
    <s v="No"/>
    <s v="No"/>
    <s v="No"/>
    <n v="0"/>
    <s v="No"/>
    <s v="Month-to-Month"/>
    <s v="Direct Debit"/>
    <n v="27"/>
    <n v="217"/>
    <s v="Competitor"/>
    <x v="0"/>
  </r>
  <r>
    <x v="1312"/>
    <s v="Yes"/>
    <n v="1"/>
    <n v="6"/>
    <n v="15"/>
    <n v="0"/>
    <n v="0"/>
    <s v="No"/>
    <s v="no"/>
    <n v="0"/>
    <n v="3"/>
    <n v="2"/>
    <s v="Yes"/>
    <n v="0"/>
    <s v="NE"/>
    <s v="354-10602"/>
    <s v="Female"/>
    <n v="61"/>
    <s v="No"/>
    <s v="No"/>
    <s v="No"/>
    <n v="0"/>
    <s v="No"/>
    <s v="Month-to-Month"/>
    <s v="Direct Debit"/>
    <n v="27"/>
    <n v="27"/>
    <s v="Competitor"/>
    <x v="0"/>
  </r>
  <r>
    <x v="1313"/>
    <s v="Yes"/>
    <n v="28"/>
    <n v="207"/>
    <s v="444.2"/>
    <n v="0"/>
    <n v="0"/>
    <s v="No"/>
    <s v="no"/>
    <n v="0"/>
    <n v="4"/>
    <n v="10"/>
    <s v="Yes"/>
    <n v="0"/>
    <s v="NE"/>
    <s v="284-1781"/>
    <s v="Female"/>
    <n v="65"/>
    <s v="No"/>
    <s v="Yes"/>
    <s v="No"/>
    <n v="0"/>
    <s v="No"/>
    <s v="Month-to-Month"/>
    <s v="Credit Card"/>
    <n v="59"/>
    <n v="1639"/>
    <s v="Competitor"/>
    <x v="0"/>
  </r>
  <r>
    <x v="1314"/>
    <s v="Yes"/>
    <n v="1"/>
    <n v="2"/>
    <n v="6"/>
    <n v="0"/>
    <n v="0"/>
    <s v="No"/>
    <s v="no"/>
    <n v="0"/>
    <n v="2"/>
    <n v="2"/>
    <s v="Yes"/>
    <n v="0"/>
    <s v="WI"/>
    <s v="295-2331"/>
    <s v="Female"/>
    <n v="57"/>
    <s v="No"/>
    <s v="No"/>
    <s v="No"/>
    <n v="0"/>
    <s v="No"/>
    <s v="Month-to-Month"/>
    <s v="Paper Check"/>
    <n v="50"/>
    <n v="50"/>
    <s v="Competitor"/>
    <x v="0"/>
  </r>
  <r>
    <x v="1315"/>
    <s v="Yes"/>
    <n v="30"/>
    <n v="52"/>
    <n v="121"/>
    <n v="0"/>
    <n v="0"/>
    <s v="No"/>
    <s v="no"/>
    <n v="0"/>
    <n v="4"/>
    <n v="24"/>
    <s v="Yes"/>
    <n v="0"/>
    <s v="KY"/>
    <s v="317-10172"/>
    <s v="Male"/>
    <n v="25"/>
    <s v="Yes"/>
    <s v="No"/>
    <s v="No"/>
    <n v="0"/>
    <s v="Yes"/>
    <s v="Month-to-Month"/>
    <s v="Direct Debit"/>
    <n v="54"/>
    <n v="1620"/>
    <s v="Competitor"/>
    <x v="0"/>
  </r>
  <r>
    <x v="1316"/>
    <s v="Yes"/>
    <n v="18"/>
    <n v="28"/>
    <s v="70.1"/>
    <n v="0"/>
    <n v="0"/>
    <s v="No"/>
    <s v="no"/>
    <n v="0"/>
    <n v="0"/>
    <n v="6"/>
    <s v="No"/>
    <n v="50"/>
    <s v="CO"/>
    <s v="316-6907"/>
    <s v="Male"/>
    <n v="63"/>
    <s v="No"/>
    <s v="No"/>
    <s v="No"/>
    <n v="0"/>
    <s v="No"/>
    <s v="Month-to-Month"/>
    <s v="Direct Debit"/>
    <n v="48"/>
    <n v="847"/>
    <s v="Competitor"/>
    <x v="0"/>
  </r>
  <r>
    <x v="1317"/>
    <s v="Yes"/>
    <n v="8"/>
    <n v="38"/>
    <s v="112.5"/>
    <n v="32"/>
    <s v="114.4"/>
    <s v="Yes"/>
    <s v="yes"/>
    <n v="0"/>
    <n v="0"/>
    <n v="0"/>
    <s v="No"/>
    <n v="0"/>
    <s v="RI"/>
    <s v="362-5564"/>
    <s v="Female"/>
    <n v="60"/>
    <s v="No"/>
    <s v="No"/>
    <s v="No"/>
    <n v="0"/>
    <s v="No"/>
    <s v="Month-to-Month"/>
    <s v="Direct Debit"/>
    <n v="8"/>
    <n v="61"/>
    <s v="Competitor"/>
    <x v="0"/>
  </r>
  <r>
    <x v="1318"/>
    <s v="Yes"/>
    <n v="1"/>
    <n v="4"/>
    <n v="14"/>
    <n v="0"/>
    <n v="0"/>
    <s v="No"/>
    <s v="no"/>
    <n v="0"/>
    <n v="2"/>
    <n v="1"/>
    <s v="Yes"/>
    <n v="0"/>
    <s v="ID"/>
    <s v="382-7418"/>
    <s v="Male"/>
    <n v="62"/>
    <s v="No"/>
    <s v="No"/>
    <s v="No"/>
    <n v="0"/>
    <s v="No"/>
    <s v="Month-to-Month"/>
    <s v="Paper Check"/>
    <n v="18"/>
    <n v="18"/>
    <s v="Competitor"/>
    <x v="0"/>
  </r>
  <r>
    <x v="1319"/>
    <s v="Yes"/>
    <n v="1"/>
    <n v="3"/>
    <n v="10"/>
    <n v="0"/>
    <n v="0"/>
    <s v="No"/>
    <s v="no"/>
    <n v="0"/>
    <n v="2"/>
    <n v="5"/>
    <s v="Yes"/>
    <n v="0"/>
    <s v="SD"/>
    <s v="304-9980"/>
    <s v="Male"/>
    <n v="30"/>
    <s v="No"/>
    <s v="No"/>
    <s v="No"/>
    <n v="0"/>
    <s v="No"/>
    <s v="Month-to-Month"/>
    <s v="Direct Debit"/>
    <n v="20"/>
    <n v="20"/>
    <s v="Competitor"/>
    <x v="0"/>
  </r>
  <r>
    <x v="1320"/>
    <s v="Yes"/>
    <n v="5"/>
    <n v="11"/>
    <s v="26.9"/>
    <n v="0"/>
    <n v="0"/>
    <s v="No"/>
    <s v="no"/>
    <n v="0"/>
    <n v="3"/>
    <n v="6"/>
    <s v="Yes"/>
    <n v="0"/>
    <s v="TN"/>
    <s v="319-7468"/>
    <s v="Female"/>
    <n v="53"/>
    <s v="No"/>
    <s v="No"/>
    <s v="No"/>
    <n v="0"/>
    <s v="No"/>
    <s v="Month-to-Month"/>
    <s v="Direct Debit"/>
    <n v="23"/>
    <n v="125"/>
    <s v="Dissatisfaction"/>
    <x v="19"/>
  </r>
  <r>
    <x v="1321"/>
    <s v="Yes"/>
    <n v="25"/>
    <n v="57"/>
    <s v="150.5"/>
    <n v="0"/>
    <n v="0"/>
    <s v="No"/>
    <s v="no"/>
    <n v="0"/>
    <n v="5"/>
    <n v="41"/>
    <s v="Yes"/>
    <n v="0"/>
    <s v="CO"/>
    <s v="322-9507"/>
    <s v="Female"/>
    <n v="21"/>
    <s v="Yes"/>
    <s v="No"/>
    <s v="No"/>
    <n v="0"/>
    <s v="No"/>
    <s v="Month-to-Month"/>
    <s v="Direct Debit"/>
    <n v="21"/>
    <n v="534"/>
    <s v="Competitor"/>
    <x v="2"/>
  </r>
  <r>
    <x v="1322"/>
    <s v="Yes"/>
    <n v="10"/>
    <n v="18"/>
    <s v="40.4"/>
    <n v="0"/>
    <n v="0"/>
    <s v="No"/>
    <s v="no"/>
    <n v="0"/>
    <n v="0"/>
    <n v="8"/>
    <s v="No"/>
    <n v="60"/>
    <s v="KS"/>
    <s v="344-3310"/>
    <s v="Male"/>
    <n v="69"/>
    <s v="No"/>
    <s v="Yes"/>
    <s v="No"/>
    <n v="0"/>
    <s v="Yes"/>
    <s v="Month-to-Month"/>
    <s v="Credit Card"/>
    <n v="53"/>
    <n v="534"/>
    <s v="Competitor"/>
    <x v="0"/>
  </r>
  <r>
    <x v="1323"/>
    <s v="Yes"/>
    <n v="14"/>
    <n v="50"/>
    <s v="124.6"/>
    <n v="0"/>
    <n v="0"/>
    <s v="No"/>
    <s v="no"/>
    <n v="0"/>
    <n v="0"/>
    <n v="2"/>
    <s v="Yes"/>
    <n v="0"/>
    <s v="PA"/>
    <s v="311-5640"/>
    <s v="Female"/>
    <n v="56"/>
    <s v="No"/>
    <s v="No"/>
    <s v="No"/>
    <n v="0"/>
    <s v="No"/>
    <s v="Month-to-Month"/>
    <s v="Direct Debit"/>
    <n v="32"/>
    <n v="438"/>
    <s v="Competitor"/>
    <x v="0"/>
  </r>
  <r>
    <x v="1324"/>
    <s v="Yes"/>
    <n v="49"/>
    <n v="65"/>
    <s v="196.1"/>
    <n v="0"/>
    <n v="0"/>
    <s v="No"/>
    <s v="no"/>
    <n v="0"/>
    <n v="1"/>
    <n v="5"/>
    <s v="Yes"/>
    <n v="0"/>
    <s v="TX"/>
    <s v="287-9287"/>
    <s v="Female"/>
    <n v="37"/>
    <s v="No"/>
    <s v="No"/>
    <s v="No"/>
    <n v="0"/>
    <s v="Yes"/>
    <s v="Two Year"/>
    <s v="Direct Debit"/>
    <n v="60"/>
    <n v="2920"/>
    <s v="Competitor"/>
    <x v="0"/>
  </r>
  <r>
    <x v="1325"/>
    <s v="Yes"/>
    <n v="1"/>
    <n v="4"/>
    <n v="10"/>
    <n v="0"/>
    <n v="0"/>
    <s v="No"/>
    <s v="no"/>
    <n v="0"/>
    <n v="2"/>
    <n v="3"/>
    <s v="Yes"/>
    <n v="0"/>
    <s v="OK"/>
    <s v="295-4599"/>
    <s v="Female"/>
    <n v="80"/>
    <s v="No"/>
    <s v="Yes"/>
    <s v="No"/>
    <n v="0"/>
    <s v="No"/>
    <s v="Month-to-Month"/>
    <s v="Credit Card"/>
    <n v="37"/>
    <n v="37"/>
    <s v="Competitor"/>
    <x v="0"/>
  </r>
  <r>
    <x v="1326"/>
    <s v="Yes"/>
    <n v="36"/>
    <n v="178"/>
    <s v="398.4"/>
    <n v="0"/>
    <n v="0"/>
    <s v="No"/>
    <s v="no"/>
    <n v="0"/>
    <n v="2"/>
    <n v="18"/>
    <s v="Yes"/>
    <n v="0"/>
    <s v="TX"/>
    <s v="285-7947"/>
    <s v="Female"/>
    <n v="26"/>
    <s v="Yes"/>
    <s v="No"/>
    <s v="No"/>
    <n v="0"/>
    <s v="No"/>
    <s v="Month-to-Month"/>
    <s v="Direct Debit"/>
    <n v="40"/>
    <n v="1462"/>
    <s v="Attitude"/>
    <x v="4"/>
  </r>
  <r>
    <x v="1327"/>
    <s v="Yes"/>
    <n v="26"/>
    <n v="52"/>
    <n v="104"/>
    <n v="0"/>
    <n v="0"/>
    <s v="No"/>
    <s v="no"/>
    <n v="0"/>
    <n v="4"/>
    <n v="5"/>
    <s v="Yes"/>
    <n v="0"/>
    <s v="IL"/>
    <s v="346-9596"/>
    <s v="Male"/>
    <n v="53"/>
    <s v="No"/>
    <s v="No"/>
    <s v="No"/>
    <n v="0"/>
    <s v="Yes"/>
    <s v="Month-to-Month"/>
    <s v="Direct Debit"/>
    <n v="37"/>
    <n v="969"/>
    <s v="Competitor"/>
    <x v="0"/>
  </r>
  <r>
    <x v="1328"/>
    <s v="Yes"/>
    <n v="12"/>
    <n v="38"/>
    <s v="105.1"/>
    <n v="0"/>
    <n v="0"/>
    <s v="No"/>
    <s v="no"/>
    <n v="0"/>
    <n v="1"/>
    <n v="4"/>
    <s v="Yes"/>
    <n v="0"/>
    <s v="ID"/>
    <s v="341-5989"/>
    <s v="Female"/>
    <n v="59"/>
    <s v="No"/>
    <s v="No"/>
    <s v="No"/>
    <n v="0"/>
    <s v="Yes"/>
    <s v="One Year"/>
    <s v="Paper Check"/>
    <n v="45"/>
    <n v="526"/>
    <s v="Competitor"/>
    <x v="0"/>
  </r>
  <r>
    <x v="1329"/>
    <s v="Yes"/>
    <n v="10"/>
    <n v="47"/>
    <s v="117.9"/>
    <n v="0"/>
    <n v="0"/>
    <s v="No"/>
    <s v="no"/>
    <n v="0"/>
    <n v="1"/>
    <n v="10"/>
    <s v="No"/>
    <n v="51"/>
    <s v="NV"/>
    <s v="379-3332"/>
    <s v="Female"/>
    <n v="81"/>
    <s v="No"/>
    <s v="Yes"/>
    <s v="No"/>
    <n v="0"/>
    <s v="No"/>
    <s v="Month-to-Month"/>
    <s v="Direct Debit"/>
    <n v="15"/>
    <n v="143"/>
    <s v="Other"/>
    <x v="6"/>
  </r>
  <r>
    <x v="1330"/>
    <s v="Yes"/>
    <n v="5"/>
    <n v="32"/>
    <s v="69.8"/>
    <n v="20"/>
    <n v="59"/>
    <s v="Yes"/>
    <s v="yes"/>
    <n v="0"/>
    <n v="3"/>
    <n v="2"/>
    <s v="Yes"/>
    <n v="0"/>
    <s v="IL"/>
    <s v="326-2172"/>
    <s v="Male"/>
    <n v="62"/>
    <s v="No"/>
    <s v="No"/>
    <s v="No"/>
    <n v="0"/>
    <s v="Yes"/>
    <s v="Month-to-Month"/>
    <s v="Direct Debit"/>
    <n v="46"/>
    <n v="246"/>
    <s v="Competitor"/>
    <x v="0"/>
  </r>
  <r>
    <x v="1331"/>
    <s v="Yes"/>
    <n v="18"/>
    <n v="43"/>
    <s v="123.3"/>
    <n v="0"/>
    <n v="0"/>
    <s v="No"/>
    <s v="no"/>
    <n v="0"/>
    <n v="3"/>
    <n v="5"/>
    <s v="Yes"/>
    <n v="0"/>
    <s v="IA"/>
    <s v="361-9278"/>
    <s v="Male"/>
    <n v="28"/>
    <s v="Yes"/>
    <s v="No"/>
    <s v="No"/>
    <n v="0"/>
    <s v="Yes"/>
    <s v="Month-to-Month"/>
    <s v="Credit Card"/>
    <n v="31"/>
    <n v="541"/>
    <s v="Competitor"/>
    <x v="0"/>
  </r>
  <r>
    <x v="1332"/>
    <s v="Yes"/>
    <n v="3"/>
    <n v="5"/>
    <s v="20.1"/>
    <n v="0"/>
    <n v="0"/>
    <s v="No"/>
    <s v="no"/>
    <n v="0"/>
    <n v="4"/>
    <n v="8"/>
    <s v="Yes"/>
    <n v="0"/>
    <s v="IA"/>
    <s v="324-3544"/>
    <s v="Female"/>
    <n v="67"/>
    <s v="No"/>
    <s v="Yes"/>
    <s v="No"/>
    <n v="0"/>
    <s v="No"/>
    <s v="Month-to-Month"/>
    <s v="Direct Debit"/>
    <n v="28"/>
    <n v="93"/>
    <s v="Competitor"/>
    <x v="0"/>
  </r>
  <r>
    <x v="1333"/>
    <s v="Yes"/>
    <n v="54"/>
    <n v="236"/>
    <s v="705.2"/>
    <n v="0"/>
    <n v="0"/>
    <s v="No"/>
    <s v="no"/>
    <n v="0"/>
    <n v="4"/>
    <n v="16"/>
    <s v="Yes"/>
    <n v="0"/>
    <s v="TX"/>
    <s v="293-5347"/>
    <s v="Female"/>
    <n v="22"/>
    <s v="Yes"/>
    <s v="No"/>
    <s v="No"/>
    <n v="0"/>
    <s v="Yes"/>
    <s v="One Year"/>
    <s v="Direct Debit"/>
    <n v="49"/>
    <n v="2661"/>
    <s v="Competitor"/>
    <x v="0"/>
  </r>
  <r>
    <x v="1334"/>
    <s v="Yes"/>
    <n v="11"/>
    <n v="36"/>
    <s v="117.7"/>
    <n v="0"/>
    <n v="0"/>
    <s v="No"/>
    <s v="no"/>
    <n v="0"/>
    <n v="4"/>
    <n v="13"/>
    <s v="Yes"/>
    <n v="0"/>
    <s v="WI"/>
    <s v="314-6607"/>
    <s v="Female"/>
    <n v="38"/>
    <s v="No"/>
    <s v="No"/>
    <s v="No"/>
    <n v="0"/>
    <s v="No"/>
    <s v="Month-to-Month"/>
    <s v="Direct Debit"/>
    <n v="38"/>
    <n v="406"/>
    <s v="Other"/>
    <x v="6"/>
  </r>
  <r>
    <x v="1335"/>
    <s v="Yes"/>
    <n v="1"/>
    <n v="2"/>
    <n v="7"/>
    <n v="0"/>
    <n v="0"/>
    <s v="No"/>
    <s v="no"/>
    <n v="0"/>
    <n v="0"/>
    <n v="5"/>
    <s v="Yes"/>
    <n v="0"/>
    <s v="MT"/>
    <s v="358-4302"/>
    <s v="Female"/>
    <n v="22"/>
    <s v="Yes"/>
    <s v="No"/>
    <s v="No"/>
    <n v="0"/>
    <s v="No"/>
    <s v="Month-to-Month"/>
    <s v="Direct Debit"/>
    <n v="29"/>
    <n v="29"/>
    <s v="Competitor"/>
    <x v="0"/>
  </r>
  <r>
    <x v="1336"/>
    <s v="Yes"/>
    <n v="2"/>
    <n v="9"/>
    <s v="19.8"/>
    <n v="0"/>
    <n v="0"/>
    <s v="No"/>
    <s v="no"/>
    <n v="0"/>
    <n v="0"/>
    <n v="10"/>
    <s v="No"/>
    <n v="4"/>
    <s v="SD"/>
    <s v="370-7330"/>
    <s v="Male"/>
    <n v="41"/>
    <s v="No"/>
    <s v="No"/>
    <s v="No"/>
    <n v="0"/>
    <s v="No"/>
    <s v="Month-to-Month"/>
    <s v="Direct Debit"/>
    <n v="46"/>
    <n v="82"/>
    <s v="Competitor"/>
    <x v="0"/>
  </r>
  <r>
    <x v="1337"/>
    <s v="Yes"/>
    <n v="31"/>
    <n v="144"/>
    <s v="341.3"/>
    <n v="0"/>
    <n v="0"/>
    <s v="No"/>
    <s v="no"/>
    <n v="0"/>
    <n v="3"/>
    <n v="3"/>
    <s v="Yes"/>
    <n v="0"/>
    <s v="OH"/>
    <s v="324-1850"/>
    <s v="Male"/>
    <n v="66"/>
    <s v="No"/>
    <s v="Yes"/>
    <s v="No"/>
    <n v="0"/>
    <s v="Yes"/>
    <s v="Month-to-Month"/>
    <s v="Direct Debit"/>
    <n v="32"/>
    <n v="995"/>
    <s v="Competitor"/>
    <x v="0"/>
  </r>
  <r>
    <x v="1338"/>
    <s v="Yes"/>
    <n v="36"/>
    <n v="158"/>
    <s v="395.9"/>
    <n v="0"/>
    <n v="0"/>
    <s v="No"/>
    <s v="no"/>
    <n v="0"/>
    <n v="0"/>
    <n v="21"/>
    <s v="Yes"/>
    <n v="0"/>
    <s v="MT"/>
    <s v="250-5324"/>
    <s v="Male"/>
    <n v="22"/>
    <s v="Yes"/>
    <s v="No"/>
    <s v="No"/>
    <n v="0"/>
    <s v="No"/>
    <s v="Month-to-Month"/>
    <s v="Direct Debit"/>
    <n v="51"/>
    <n v="1852"/>
    <s v="Competitor"/>
    <x v="0"/>
  </r>
  <r>
    <x v="1339"/>
    <s v="Yes"/>
    <n v="53"/>
    <n v="282"/>
    <s v="687.2"/>
    <n v="0"/>
    <n v="0"/>
    <s v="No"/>
    <s v="no"/>
    <n v="0"/>
    <n v="5"/>
    <n v="10"/>
    <s v="Yes"/>
    <n v="0"/>
    <s v="NV"/>
    <s v="238-3986"/>
    <s v="Male"/>
    <n v="41"/>
    <s v="No"/>
    <s v="No"/>
    <s v="No"/>
    <n v="0"/>
    <s v="No"/>
    <s v="Month-to-Month"/>
    <s v="Direct Debit"/>
    <n v="33"/>
    <n v="1761"/>
    <s v="Other"/>
    <x v="6"/>
  </r>
  <r>
    <x v="1340"/>
    <s v="Yes"/>
    <n v="12"/>
    <n v="36"/>
    <s v="84.5"/>
    <n v="0"/>
    <n v="0"/>
    <s v="No"/>
    <s v="no"/>
    <n v="0"/>
    <n v="5"/>
    <n v="5"/>
    <s v="Yes"/>
    <n v="0"/>
    <s v="NY"/>
    <s v="348-8721"/>
    <s v="Male"/>
    <n v="81"/>
    <s v="No"/>
    <s v="Yes"/>
    <s v="No"/>
    <n v="0"/>
    <s v="Yes"/>
    <s v="Month-to-Month"/>
    <s v="Direct Debit"/>
    <n v="52"/>
    <n v="630"/>
    <s v="Competitor"/>
    <x v="0"/>
  </r>
  <r>
    <x v="1341"/>
    <s v="Yes"/>
    <n v="1"/>
    <n v="3"/>
    <n v="11"/>
    <n v="0"/>
    <n v="0"/>
    <s v="No"/>
    <s v="no"/>
    <n v="0"/>
    <n v="3"/>
    <n v="5"/>
    <s v="Yes"/>
    <n v="0"/>
    <s v="MI"/>
    <s v="268-8601"/>
    <s v="Female"/>
    <n v="47"/>
    <s v="No"/>
    <s v="No"/>
    <s v="No"/>
    <n v="0"/>
    <s v="No"/>
    <s v="Month-to-Month"/>
    <s v="Direct Debit"/>
    <n v="36"/>
    <n v="36"/>
    <s v="Competitor"/>
    <x v="0"/>
  </r>
  <r>
    <x v="1342"/>
    <s v="Yes"/>
    <n v="5"/>
    <n v="23"/>
    <s v="62.5"/>
    <n v="0"/>
    <n v="0"/>
    <s v="No"/>
    <s v="no"/>
    <n v="0"/>
    <n v="0"/>
    <n v="12"/>
    <s v="No"/>
    <n v="5"/>
    <s v="ME"/>
    <s v="325-10251"/>
    <s v="Female"/>
    <n v="65"/>
    <s v="No"/>
    <s v="Yes"/>
    <s v="No"/>
    <n v="0"/>
    <s v="No"/>
    <s v="Month-to-Month"/>
    <s v="Credit Card"/>
    <n v="45"/>
    <n v="217"/>
    <s v="Competitor"/>
    <x v="0"/>
  </r>
  <r>
    <x v="1343"/>
    <s v="Yes"/>
    <n v="6"/>
    <n v="29"/>
    <s v="86.4"/>
    <n v="0"/>
    <n v="0"/>
    <s v="No"/>
    <s v="no"/>
    <n v="0"/>
    <n v="2"/>
    <n v="4"/>
    <s v="Yes"/>
    <n v="0"/>
    <s v="VA"/>
    <s v="280-7800"/>
    <s v="Male"/>
    <n v="59"/>
    <s v="No"/>
    <s v="No"/>
    <s v="No"/>
    <n v="0"/>
    <s v="No"/>
    <s v="Month-to-Month"/>
    <s v="Direct Debit"/>
    <n v="54"/>
    <n v="334"/>
    <s v="Competitor"/>
    <x v="0"/>
  </r>
  <r>
    <x v="1344"/>
    <s v="Yes"/>
    <n v="26"/>
    <n v="126"/>
    <s v="357.7"/>
    <n v="0"/>
    <n v="0"/>
    <s v="No"/>
    <s v="yes"/>
    <n v="0"/>
    <n v="2"/>
    <n v="6"/>
    <s v="Yes"/>
    <n v="0"/>
    <s v="NH"/>
    <s v="399-9278"/>
    <s v="Female"/>
    <n v="72"/>
    <s v="No"/>
    <s v="Yes"/>
    <s v="No"/>
    <n v="0"/>
    <s v="No"/>
    <s v="Month-to-Month"/>
    <s v="Direct Debit"/>
    <n v="51"/>
    <n v="1310"/>
    <s v="Other"/>
    <x v="6"/>
  </r>
  <r>
    <x v="1345"/>
    <s v="Yes"/>
    <n v="1"/>
    <n v="9"/>
    <n v="16"/>
    <n v="0"/>
    <n v="0"/>
    <s v="No"/>
    <s v="no"/>
    <n v="0"/>
    <n v="3"/>
    <n v="10"/>
    <s v="Yes"/>
    <n v="0"/>
    <s v="AZ"/>
    <s v="291-1659"/>
    <s v="Female"/>
    <n v="74"/>
    <s v="No"/>
    <s v="Yes"/>
    <s v="No"/>
    <n v="0"/>
    <s v="No"/>
    <s v="Month-to-Month"/>
    <s v="Direct Debit"/>
    <n v="12"/>
    <n v="12"/>
    <s v="Competitor"/>
    <x v="0"/>
  </r>
  <r>
    <x v="1346"/>
    <s v="Yes"/>
    <n v="65"/>
    <n v="181"/>
    <n v="392"/>
    <n v="0"/>
    <n v="0"/>
    <s v="No"/>
    <s v="no"/>
    <n v="0"/>
    <n v="2"/>
    <n v="18"/>
    <s v="Yes"/>
    <n v="0"/>
    <s v="AL"/>
    <s v="390-8241"/>
    <s v="Male"/>
    <n v="33"/>
    <s v="No"/>
    <s v="No"/>
    <s v="No"/>
    <n v="0"/>
    <s v="No"/>
    <s v="One Year"/>
    <s v="Credit Card"/>
    <n v="55"/>
    <n v="3576"/>
    <s v="Other"/>
    <x v="6"/>
  </r>
  <r>
    <x v="1347"/>
    <s v="Yes"/>
    <n v="12"/>
    <n v="45"/>
    <s v="112.3"/>
    <n v="0"/>
    <n v="0"/>
    <s v="No"/>
    <s v="no"/>
    <n v="0"/>
    <n v="1"/>
    <n v="10"/>
    <s v="Yes"/>
    <n v="0"/>
    <s v="NC"/>
    <s v="368-4078"/>
    <s v="Male"/>
    <n v="39"/>
    <s v="No"/>
    <s v="No"/>
    <s v="No"/>
    <n v="0"/>
    <s v="No"/>
    <s v="Month-to-Month"/>
    <s v="Direct Debit"/>
    <n v="49"/>
    <n v="614"/>
    <s v="Competitor"/>
    <x v="0"/>
  </r>
  <r>
    <x v="1348"/>
    <s v="Yes"/>
    <n v="10"/>
    <n v="67"/>
    <s v="143.1"/>
    <n v="0"/>
    <n v="0"/>
    <s v="No"/>
    <s v="no"/>
    <n v="0"/>
    <n v="0"/>
    <n v="9"/>
    <s v="Yes"/>
    <n v="0"/>
    <s v="CO"/>
    <s v="352-7568"/>
    <s v="Female"/>
    <n v="66"/>
    <s v="No"/>
    <s v="Yes"/>
    <s v="No"/>
    <n v="0"/>
    <s v="No"/>
    <s v="Month-to-Month"/>
    <s v="Direct Debit"/>
    <n v="56"/>
    <n v="537"/>
    <s v="Competitor"/>
    <x v="0"/>
  </r>
  <r>
    <x v="1349"/>
    <s v="Yes"/>
    <n v="11"/>
    <n v="61"/>
    <s v="154.1"/>
    <n v="0"/>
    <n v="0"/>
    <s v="No"/>
    <s v="no"/>
    <n v="0"/>
    <n v="1"/>
    <n v="3"/>
    <s v="No"/>
    <n v="36"/>
    <s v="CO"/>
    <s v="366-5258"/>
    <s v="Male"/>
    <n v="48"/>
    <s v="No"/>
    <s v="No"/>
    <s v="No"/>
    <n v="0"/>
    <s v="No"/>
    <s v="Month-to-Month"/>
    <s v="Credit Card"/>
    <n v="32"/>
    <n v="358"/>
    <s v="Dissatisfaction"/>
    <x v="11"/>
  </r>
  <r>
    <x v="1350"/>
    <s v="Yes"/>
    <n v="2"/>
    <n v="10"/>
    <s v="31.6"/>
    <n v="0"/>
    <n v="0"/>
    <s v="No"/>
    <s v="no"/>
    <n v="0"/>
    <n v="2"/>
    <n v="5"/>
    <s v="Yes"/>
    <n v="0"/>
    <s v="MA"/>
    <s v="337-6109"/>
    <s v="Female"/>
    <n v="42"/>
    <s v="No"/>
    <s v="No"/>
    <s v="No"/>
    <n v="0"/>
    <s v="Yes"/>
    <s v="Month-to-Month"/>
    <s v="Direct Debit"/>
    <n v="47"/>
    <n v="99"/>
    <s v="Price"/>
    <x v="12"/>
  </r>
  <r>
    <x v="1351"/>
    <s v="Yes"/>
    <n v="19"/>
    <n v="97"/>
    <s v="209.7"/>
    <n v="0"/>
    <n v="0"/>
    <s v="No"/>
    <s v="no"/>
    <n v="0"/>
    <n v="0"/>
    <n v="9"/>
    <s v="Yes"/>
    <n v="0"/>
    <s v="TN"/>
    <s v="346-3300"/>
    <s v="Female"/>
    <n v="65"/>
    <s v="No"/>
    <s v="Yes"/>
    <s v="No"/>
    <n v="0"/>
    <s v="No"/>
    <s v="Month-to-Month"/>
    <s v="Credit Card"/>
    <n v="31"/>
    <n v="585"/>
    <s v="Price"/>
    <x v="13"/>
  </r>
  <r>
    <x v="1352"/>
    <s v="Yes"/>
    <n v="9"/>
    <n v="36"/>
    <s v="102.1"/>
    <n v="0"/>
    <n v="0"/>
    <s v="No"/>
    <s v="no"/>
    <n v="0"/>
    <n v="1"/>
    <n v="9"/>
    <s v="Yes"/>
    <n v="0"/>
    <s v="NY"/>
    <s v="339-8388"/>
    <s v="Male"/>
    <n v="38"/>
    <s v="No"/>
    <s v="No"/>
    <s v="No"/>
    <n v="0"/>
    <s v="Yes"/>
    <s v="Month-to-Month"/>
    <s v="Direct Debit"/>
    <n v="50"/>
    <n v="463"/>
    <s v="Price"/>
    <x v="17"/>
  </r>
  <r>
    <x v="1353"/>
    <s v="Yes"/>
    <n v="31"/>
    <n v="111"/>
    <s v="282.6"/>
    <n v="0"/>
    <n v="0"/>
    <s v="No"/>
    <s v="yes"/>
    <n v="0"/>
    <n v="4"/>
    <n v="6"/>
    <s v="Yes"/>
    <n v="0"/>
    <s v="GA"/>
    <s v="308-3224"/>
    <s v="Male"/>
    <n v="65"/>
    <s v="No"/>
    <s v="Yes"/>
    <s v="No"/>
    <n v="0"/>
    <s v="No"/>
    <s v="Month-to-Month"/>
    <s v="Credit Card"/>
    <n v="34"/>
    <n v="1058"/>
    <s v="Price"/>
    <x v="10"/>
  </r>
  <r>
    <x v="1354"/>
    <s v="Yes"/>
    <n v="73"/>
    <n v="231"/>
    <n v="656"/>
    <n v="0"/>
    <n v="0"/>
    <s v="No"/>
    <s v="no"/>
    <n v="0"/>
    <n v="1"/>
    <n v="8"/>
    <s v="Yes"/>
    <n v="0"/>
    <s v="MI"/>
    <s v="283-2821"/>
    <s v="Female"/>
    <n v="61"/>
    <s v="No"/>
    <s v="No"/>
    <s v="No"/>
    <n v="0"/>
    <s v="Yes"/>
    <s v="Two Year"/>
    <s v="Credit Card"/>
    <n v="28"/>
    <n v="2045"/>
    <s v="Dissatisfaction"/>
    <x v="8"/>
  </r>
  <r>
    <x v="1355"/>
    <s v="Yes"/>
    <n v="1"/>
    <n v="3"/>
    <n v="10"/>
    <n v="0"/>
    <n v="0"/>
    <s v="No"/>
    <s v="no"/>
    <n v="0"/>
    <n v="2"/>
    <n v="0"/>
    <s v="No"/>
    <n v="0"/>
    <s v="NJ"/>
    <s v="319-3052"/>
    <s v="Male"/>
    <n v="42"/>
    <s v="No"/>
    <s v="No"/>
    <s v="No"/>
    <n v="0"/>
    <s v="No"/>
    <s v="Month-to-Month"/>
    <s v="Paper Check"/>
    <n v="11"/>
    <n v="11"/>
    <s v="Dissatisfaction"/>
    <x v="7"/>
  </r>
  <r>
    <x v="1356"/>
    <s v="Yes"/>
    <n v="1"/>
    <n v="4"/>
    <n v="9"/>
    <n v="0"/>
    <n v="0"/>
    <s v="No"/>
    <s v="no"/>
    <n v="0"/>
    <n v="0"/>
    <n v="13"/>
    <s v="No"/>
    <n v="26"/>
    <s v="WY"/>
    <s v="298-7543"/>
    <s v="Male"/>
    <n v="27"/>
    <s v="Yes"/>
    <s v="No"/>
    <s v="No"/>
    <n v="0"/>
    <s v="No"/>
    <s v="Month-to-Month"/>
    <s v="Paper Check"/>
    <n v="45"/>
    <n v="45"/>
    <s v="Dissatisfaction"/>
    <x v="19"/>
  </r>
  <r>
    <x v="1357"/>
    <s v="Yes"/>
    <n v="1"/>
    <n v="2"/>
    <n v="6"/>
    <n v="0"/>
    <n v="0"/>
    <s v="No"/>
    <s v="no"/>
    <n v="0"/>
    <n v="2"/>
    <n v="11"/>
    <s v="Yes"/>
    <n v="0"/>
    <s v="WA"/>
    <s v="312-1776"/>
    <s v="Female"/>
    <n v="73"/>
    <s v="No"/>
    <s v="Yes"/>
    <s v="No"/>
    <n v="0"/>
    <s v="No"/>
    <s v="Month-to-Month"/>
    <s v="Direct Debit"/>
    <n v="38"/>
    <n v="38"/>
    <s v="Dissatisfaction"/>
    <x v="5"/>
  </r>
  <r>
    <x v="1358"/>
    <s v="Yes"/>
    <n v="11"/>
    <n v="83"/>
    <s v="167.8"/>
    <n v="0"/>
    <n v="0"/>
    <s v="No"/>
    <s v="no"/>
    <n v="0"/>
    <n v="4"/>
    <n v="5"/>
    <s v="Yes"/>
    <n v="0"/>
    <s v="OH"/>
    <s v="369-6452"/>
    <s v="Female"/>
    <n v="49"/>
    <s v="No"/>
    <s v="No"/>
    <s v="No"/>
    <n v="0"/>
    <s v="No"/>
    <s v="Month-to-Month"/>
    <s v="Direct Debit"/>
    <n v="19"/>
    <n v="211"/>
    <s v="Other"/>
    <x v="6"/>
  </r>
  <r>
    <x v="1359"/>
    <s v="Yes"/>
    <n v="7"/>
    <n v="9"/>
    <s v="27.8"/>
    <n v="0"/>
    <n v="0"/>
    <s v="No"/>
    <s v="no"/>
    <n v="0"/>
    <n v="5"/>
    <n v="11"/>
    <s v="Yes"/>
    <n v="0"/>
    <s v="RI"/>
    <s v="386-1322"/>
    <s v="Male"/>
    <n v="54"/>
    <s v="No"/>
    <s v="No"/>
    <s v="No"/>
    <n v="0"/>
    <s v="No"/>
    <s v="Month-to-Month"/>
    <s v="Paper Check"/>
    <n v="33"/>
    <n v="230"/>
    <s v="Attitude"/>
    <x v="15"/>
  </r>
  <r>
    <x v="1360"/>
    <s v="Yes"/>
    <n v="7"/>
    <n v="28"/>
    <s v="58.8"/>
    <n v="0"/>
    <n v="0"/>
    <s v="No"/>
    <s v="no"/>
    <n v="0"/>
    <n v="3"/>
    <n v="3"/>
    <s v="Yes"/>
    <n v="0"/>
    <s v="AL"/>
    <s v="278-6196"/>
    <s v="Female"/>
    <n v="30"/>
    <s v="No"/>
    <s v="No"/>
    <s v="No"/>
    <n v="0"/>
    <s v="No"/>
    <s v="Month-to-Month"/>
    <s v="Direct Debit"/>
    <n v="52"/>
    <n v="380"/>
    <s v="Attitude"/>
    <x v="4"/>
  </r>
  <r>
    <x v="1361"/>
    <s v="Yes"/>
    <n v="5"/>
    <n v="19"/>
    <s v="39.2"/>
    <n v="0"/>
    <n v="0"/>
    <s v="No"/>
    <s v="no"/>
    <n v="0"/>
    <n v="4"/>
    <n v="14"/>
    <s v="No"/>
    <n v="13"/>
    <s v="MA"/>
    <s v="341-3441"/>
    <s v="Female"/>
    <n v="64"/>
    <s v="No"/>
    <s v="No"/>
    <s v="No"/>
    <n v="0"/>
    <s v="Yes"/>
    <s v="Month-to-Month"/>
    <s v="Credit Card"/>
    <n v="44"/>
    <n v="217"/>
    <s v="Competitor"/>
    <x v="2"/>
  </r>
  <r>
    <x v="1362"/>
    <s v="Yes"/>
    <n v="1"/>
    <n v="1"/>
    <n v="4"/>
    <n v="0"/>
    <n v="0"/>
    <s v="No"/>
    <s v="no"/>
    <n v="0"/>
    <n v="5"/>
    <n v="5"/>
    <s v="Yes"/>
    <n v="0"/>
    <s v="WY"/>
    <s v="266-2956"/>
    <s v="Male"/>
    <n v="85"/>
    <s v="No"/>
    <s v="Yes"/>
    <s v="No"/>
    <n v="0"/>
    <s v="No"/>
    <s v="Month-to-Month"/>
    <s v="Direct Debit"/>
    <n v="34"/>
    <n v="34"/>
    <s v="Attitude"/>
    <x v="15"/>
  </r>
  <r>
    <x v="1363"/>
    <s v="Yes"/>
    <n v="33"/>
    <n v="186"/>
    <s v="520.7"/>
    <n v="0"/>
    <n v="0"/>
    <s v="No"/>
    <s v="no"/>
    <n v="0"/>
    <n v="0"/>
    <n v="1"/>
    <s v="Yes"/>
    <n v="0"/>
    <s v="IA"/>
    <s v="269-6873"/>
    <s v="Male"/>
    <n v="32"/>
    <s v="No"/>
    <s v="No"/>
    <s v="No"/>
    <n v="0"/>
    <s v="Yes"/>
    <s v="One Year"/>
    <s v="Paper Check"/>
    <n v="39"/>
    <n v="1276"/>
    <s v="Competitor"/>
    <x v="2"/>
  </r>
  <r>
    <x v="1364"/>
    <s v="Yes"/>
    <n v="57"/>
    <n v="200"/>
    <s v="573.4"/>
    <n v="0"/>
    <n v="0"/>
    <s v="No"/>
    <s v="no"/>
    <n v="0"/>
    <n v="2"/>
    <n v="1"/>
    <s v="Yes"/>
    <n v="0"/>
    <s v="SC"/>
    <s v="276-8426"/>
    <s v="Female"/>
    <n v="41"/>
    <s v="No"/>
    <s v="No"/>
    <s v="No"/>
    <n v="0"/>
    <s v="Yes"/>
    <s v="Month-to-Month"/>
    <s v="Direct Debit"/>
    <n v="39"/>
    <n v="2217"/>
    <s v="Competitor"/>
    <x v="0"/>
  </r>
  <r>
    <x v="1365"/>
    <s v="Yes"/>
    <n v="6"/>
    <n v="18"/>
    <s v="50.7"/>
    <n v="0"/>
    <n v="0"/>
    <s v="No"/>
    <s v="yes"/>
    <n v="0"/>
    <n v="2"/>
    <n v="6"/>
    <s v="Yes"/>
    <n v="0"/>
    <s v="NV"/>
    <s v="257-4331"/>
    <s v="Female"/>
    <n v="75"/>
    <s v="No"/>
    <s v="Yes"/>
    <s v="No"/>
    <n v="0"/>
    <s v="No"/>
    <s v="Month-to-Month"/>
    <s v="Direct Debit"/>
    <n v="42"/>
    <n v="237"/>
    <s v="Other"/>
    <x v="18"/>
  </r>
  <r>
    <x v="1366"/>
    <s v="Yes"/>
    <n v="8"/>
    <n v="17"/>
    <s v="39.3"/>
    <n v="0"/>
    <n v="0"/>
    <s v="No"/>
    <s v="no"/>
    <n v="0"/>
    <n v="0"/>
    <n v="3"/>
    <s v="Yes"/>
    <n v="0"/>
    <s v="NY"/>
    <s v="317-6871"/>
    <s v="Female"/>
    <n v="38"/>
    <s v="No"/>
    <s v="No"/>
    <s v="No"/>
    <n v="0"/>
    <s v="No"/>
    <s v="Month-to-Month"/>
    <s v="Direct Debit"/>
    <n v="49"/>
    <n v="384"/>
    <s v="Other"/>
    <x v="1"/>
  </r>
  <r>
    <x v="1367"/>
    <s v="Yes"/>
    <n v="13"/>
    <n v="59"/>
    <s v="175.6"/>
    <n v="0"/>
    <n v="0"/>
    <s v="No"/>
    <s v="no"/>
    <n v="0"/>
    <n v="0"/>
    <n v="8"/>
    <s v="Yes"/>
    <n v="0"/>
    <s v="VA"/>
    <s v="299-7231"/>
    <s v="Male"/>
    <n v="39"/>
    <s v="No"/>
    <s v="No"/>
    <s v="No"/>
    <n v="0"/>
    <s v="No"/>
    <s v="Month-to-Month"/>
    <s v="Direct Debit"/>
    <n v="38"/>
    <n v="475"/>
    <s v="Other"/>
    <x v="1"/>
  </r>
  <r>
    <x v="1368"/>
    <s v="Yes"/>
    <n v="49"/>
    <n v="98"/>
    <s v="294.4"/>
    <n v="0"/>
    <n v="0"/>
    <s v="No"/>
    <s v="yes"/>
    <n v="0"/>
    <n v="5"/>
    <n v="1"/>
    <s v="No"/>
    <n v="24"/>
    <s v="NC"/>
    <s v="237-9672"/>
    <s v="Male"/>
    <n v="61"/>
    <s v="No"/>
    <s v="No"/>
    <s v="No"/>
    <n v="0"/>
    <s v="No"/>
    <s v="One Year"/>
    <s v="Direct Debit"/>
    <n v="20"/>
    <n v="1002"/>
    <s v="Other"/>
    <x v="1"/>
  </r>
  <r>
    <x v="1369"/>
    <s v="Yes"/>
    <n v="1"/>
    <n v="7"/>
    <n v="16"/>
    <n v="0"/>
    <n v="0"/>
    <s v="No"/>
    <s v="no"/>
    <n v="0"/>
    <n v="4"/>
    <n v="10"/>
    <s v="Yes"/>
    <n v="0"/>
    <s v="MO"/>
    <s v="335-6053"/>
    <s v="Female"/>
    <n v="67"/>
    <s v="No"/>
    <s v="Yes"/>
    <s v="No"/>
    <n v="0"/>
    <s v="No"/>
    <s v="Month-to-Month"/>
    <s v="Direct Debit"/>
    <n v="21"/>
    <n v="21"/>
    <s v="Competitor"/>
    <x v="2"/>
  </r>
  <r>
    <x v="1370"/>
    <s v="Yes"/>
    <n v="15"/>
    <n v="88"/>
    <s v="218.4"/>
    <n v="0"/>
    <n v="0"/>
    <s v="No"/>
    <s v="no"/>
    <n v="0"/>
    <n v="2"/>
    <n v="3"/>
    <s v="Yes"/>
    <n v="0"/>
    <s v="ND"/>
    <s v="310-8611"/>
    <s v="Male"/>
    <n v="83"/>
    <s v="No"/>
    <s v="Yes"/>
    <s v="No"/>
    <n v="0"/>
    <s v="No"/>
    <s v="Month-to-Month"/>
    <s v="Direct Debit"/>
    <n v="33"/>
    <n v="485"/>
    <s v="Competitor"/>
    <x v="3"/>
  </r>
  <r>
    <x v="1371"/>
    <s v="Yes"/>
    <n v="16"/>
    <n v="73"/>
    <s v="211.4"/>
    <n v="0"/>
    <n v="0"/>
    <s v="No"/>
    <s v="no"/>
    <n v="0"/>
    <n v="5"/>
    <n v="3"/>
    <s v="Yes"/>
    <n v="0"/>
    <s v="IL"/>
    <s v="307-3693"/>
    <s v="Male"/>
    <n v="75"/>
    <s v="No"/>
    <s v="Yes"/>
    <s v="No"/>
    <n v="0"/>
    <s v="No"/>
    <s v="Month-to-Month"/>
    <s v="Direct Debit"/>
    <n v="45"/>
    <n v="732"/>
    <s v="Competitor"/>
    <x v="14"/>
  </r>
  <r>
    <x v="1372"/>
    <s v="Yes"/>
    <n v="44"/>
    <n v="181"/>
    <s v="486.9"/>
    <n v="0"/>
    <n v="0"/>
    <s v="No"/>
    <s v="no"/>
    <n v="0"/>
    <n v="2"/>
    <n v="4"/>
    <s v="Yes"/>
    <n v="0"/>
    <s v="NV"/>
    <s v="291-2926"/>
    <s v="Male"/>
    <n v="72"/>
    <s v="No"/>
    <s v="Yes"/>
    <s v="No"/>
    <n v="0"/>
    <s v="No"/>
    <s v="One Year"/>
    <s v="Credit Card"/>
    <n v="50"/>
    <n v="2234"/>
    <s v="Competitor"/>
    <x v="0"/>
  </r>
  <r>
    <x v="1373"/>
    <s v="Yes"/>
    <n v="4"/>
    <n v="22"/>
    <s v="50.5"/>
    <n v="0"/>
    <n v="0"/>
    <s v="No"/>
    <s v="no"/>
    <n v="0"/>
    <n v="3"/>
    <n v="3"/>
    <s v="Yes"/>
    <n v="0"/>
    <s v="AR"/>
    <s v="331-9906"/>
    <s v="Male"/>
    <n v="42"/>
    <s v="No"/>
    <s v="No"/>
    <s v="No"/>
    <n v="0"/>
    <s v="No"/>
    <s v="Month-to-Month"/>
    <s v="Credit Card"/>
    <n v="18"/>
    <n v="68"/>
    <s v="Competitor"/>
    <x v="2"/>
  </r>
  <r>
    <x v="1374"/>
    <s v="Yes"/>
    <n v="30"/>
    <n v="98"/>
    <s v="210.5"/>
    <n v="0"/>
    <n v="0"/>
    <s v="No"/>
    <s v="no"/>
    <n v="0"/>
    <n v="4"/>
    <n v="1"/>
    <s v="No"/>
    <n v="41"/>
    <s v="TX"/>
    <s v="331-9962"/>
    <s v="Male"/>
    <n v="50"/>
    <s v="No"/>
    <s v="No"/>
    <s v="No"/>
    <n v="0"/>
    <s v="No"/>
    <s v="Month-to-Month"/>
    <s v="Direct Debit"/>
    <n v="43"/>
    <n v="1306"/>
    <s v="Competitor"/>
    <x v="3"/>
  </r>
  <r>
    <x v="1375"/>
    <s v="Yes"/>
    <n v="1"/>
    <n v="6"/>
    <n v="13"/>
    <n v="0"/>
    <n v="0"/>
    <s v="No"/>
    <s v="no"/>
    <n v="0"/>
    <n v="1"/>
    <n v="2"/>
    <s v="Yes"/>
    <n v="0"/>
    <s v="RI"/>
    <s v="263-8897"/>
    <s v="Female"/>
    <n v="37"/>
    <s v="No"/>
    <s v="No"/>
    <s v="No"/>
    <n v="0"/>
    <s v="No"/>
    <s v="Month-to-Month"/>
    <s v="Paper Check"/>
    <n v="29"/>
    <n v="29"/>
    <s v="Competitor"/>
    <x v="3"/>
  </r>
  <r>
    <x v="1376"/>
    <s v="Yes"/>
    <n v="9"/>
    <n v="11"/>
    <s v="34.1"/>
    <n v="0"/>
    <n v="0"/>
    <s v="No"/>
    <s v="yes"/>
    <n v="0"/>
    <n v="4"/>
    <n v="2"/>
    <s v="Yes"/>
    <n v="0"/>
    <s v="PA"/>
    <s v="291-8614"/>
    <s v="Male"/>
    <n v="42"/>
    <s v="No"/>
    <s v="No"/>
    <s v="No"/>
    <n v="0"/>
    <s v="No"/>
    <s v="Month-to-Month"/>
    <s v="Credit Card"/>
    <n v="21"/>
    <n v="180"/>
    <s v="Competitor"/>
    <x v="3"/>
  </r>
  <r>
    <x v="1377"/>
    <s v="Yes"/>
    <n v="1"/>
    <n v="7"/>
    <n v="14"/>
    <n v="0"/>
    <n v="0"/>
    <s v="No"/>
    <s v="no"/>
    <n v="0"/>
    <n v="4"/>
    <n v="6"/>
    <s v="Yes"/>
    <n v="0"/>
    <s v="IN"/>
    <s v="317-9662"/>
    <s v="Female"/>
    <n v="57"/>
    <s v="No"/>
    <s v="No"/>
    <s v="No"/>
    <n v="0"/>
    <s v="No"/>
    <s v="Month-to-Month"/>
    <s v="Direct Debit"/>
    <n v="47"/>
    <n v="47"/>
    <s v="Competitor"/>
    <x v="14"/>
  </r>
  <r>
    <x v="1378"/>
    <s v="Yes"/>
    <n v="60"/>
    <n v="146"/>
    <s v="361.8"/>
    <n v="0"/>
    <n v="0"/>
    <s v="No"/>
    <s v="no"/>
    <n v="0"/>
    <n v="4"/>
    <n v="7"/>
    <s v="Yes"/>
    <n v="0"/>
    <s v="DE"/>
    <s v="280-6586"/>
    <s v="Female"/>
    <n v="42"/>
    <s v="No"/>
    <s v="No"/>
    <s v="No"/>
    <n v="0"/>
    <s v="Yes"/>
    <s v="Two Year"/>
    <s v="Direct Debit"/>
    <n v="47"/>
    <n v="2805"/>
    <s v="Competitor"/>
    <x v="14"/>
  </r>
  <r>
    <x v="1379"/>
    <s v="Yes"/>
    <n v="59"/>
    <n v="192"/>
    <s v="468.6"/>
    <n v="0"/>
    <n v="0"/>
    <s v="No"/>
    <s v="no"/>
    <n v="0"/>
    <n v="0"/>
    <n v="7"/>
    <s v="No"/>
    <n v="14"/>
    <s v="CT"/>
    <s v="400-6444"/>
    <s v="Male"/>
    <n v="46"/>
    <s v="No"/>
    <s v="No"/>
    <s v="No"/>
    <n v="0"/>
    <s v="Yes"/>
    <s v="Month-to-Month"/>
    <s v="Direct Debit"/>
    <n v="70"/>
    <n v="4119"/>
    <s v="Competitor"/>
    <x v="0"/>
  </r>
  <r>
    <x v="1380"/>
    <s v="Yes"/>
    <n v="3"/>
    <n v="4"/>
    <s v="10.8"/>
    <n v="0"/>
    <n v="0"/>
    <s v="No"/>
    <s v="no"/>
    <n v="0"/>
    <n v="4"/>
    <n v="3"/>
    <s v="Yes"/>
    <n v="0"/>
    <s v="CT"/>
    <s v="293-7798"/>
    <s v="Female"/>
    <n v="60"/>
    <s v="No"/>
    <s v="No"/>
    <s v="No"/>
    <n v="0"/>
    <s v="No"/>
    <s v="Month-to-Month"/>
    <s v="Direct Debit"/>
    <n v="31"/>
    <n v="84"/>
    <s v="Competitor"/>
    <x v="0"/>
  </r>
  <r>
    <x v="1381"/>
    <s v="Yes"/>
    <n v="3"/>
    <n v="7"/>
    <s v="19.3"/>
    <n v="0"/>
    <n v="0"/>
    <s v="No"/>
    <s v="no"/>
    <n v="0"/>
    <n v="2"/>
    <n v="2"/>
    <s v="Yes"/>
    <n v="0"/>
    <s v="AR"/>
    <s v="305-6335"/>
    <s v="Female"/>
    <n v="39"/>
    <s v="No"/>
    <s v="No"/>
    <s v="No"/>
    <n v="0"/>
    <s v="No"/>
    <s v="Month-to-Month"/>
    <s v="Direct Debit"/>
    <n v="49"/>
    <n v="157"/>
    <s v="Price"/>
    <x v="10"/>
  </r>
  <r>
    <x v="1382"/>
    <s v="Yes"/>
    <n v="1"/>
    <n v="5"/>
    <n v="16"/>
    <n v="0"/>
    <n v="0"/>
    <s v="No"/>
    <s v="no"/>
    <n v="0"/>
    <n v="3"/>
    <n v="7"/>
    <s v="Yes"/>
    <n v="0"/>
    <s v="DE"/>
    <s v="300-5089"/>
    <s v="Male"/>
    <n v="66"/>
    <s v="No"/>
    <s v="Yes"/>
    <s v="No"/>
    <n v="0"/>
    <s v="No"/>
    <s v="Month-to-Month"/>
    <s v="Credit Card"/>
    <n v="21"/>
    <n v="21"/>
    <s v="Dissatisfaction"/>
    <x v="8"/>
  </r>
  <r>
    <x v="1383"/>
    <s v="Yes"/>
    <n v="12"/>
    <n v="24"/>
    <s v="48.8"/>
    <n v="0"/>
    <n v="0"/>
    <s v="No"/>
    <s v="no"/>
    <n v="0"/>
    <n v="1"/>
    <n v="1"/>
    <s v="Yes"/>
    <n v="0"/>
    <s v="ID"/>
    <s v="343-4949"/>
    <s v="Male"/>
    <n v="59"/>
    <s v="No"/>
    <s v="No"/>
    <s v="No"/>
    <n v="0"/>
    <s v="Yes"/>
    <s v="Month-to-Month"/>
    <s v="Direct Debit"/>
    <n v="37"/>
    <n v="454"/>
    <s v="Dissatisfaction"/>
    <x v="7"/>
  </r>
  <r>
    <x v="1384"/>
    <s v="Yes"/>
    <n v="17"/>
    <n v="70"/>
    <s v="188.7"/>
    <n v="0"/>
    <n v="0"/>
    <s v="No"/>
    <s v="no"/>
    <n v="0"/>
    <n v="0"/>
    <n v="8"/>
    <s v="Yes"/>
    <n v="0"/>
    <s v="ID"/>
    <s v="317-7010"/>
    <s v="Female"/>
    <n v="49"/>
    <s v="No"/>
    <s v="No"/>
    <s v="No"/>
    <n v="0"/>
    <s v="Yes"/>
    <s v="Month-to-Month"/>
    <s v="Direct Debit"/>
    <n v="15"/>
    <n v="254"/>
    <s v="Dissatisfaction"/>
    <x v="19"/>
  </r>
  <r>
    <x v="1385"/>
    <s v="Yes"/>
    <n v="3"/>
    <n v="15"/>
    <s v="35.1"/>
    <n v="0"/>
    <n v="0"/>
    <s v="No"/>
    <s v="no"/>
    <n v="0"/>
    <n v="3"/>
    <n v="6"/>
    <s v="Yes"/>
    <n v="0"/>
    <s v="KS"/>
    <s v="357-10425"/>
    <s v="Female"/>
    <n v="72"/>
    <s v="No"/>
    <s v="Yes"/>
    <s v="No"/>
    <n v="0"/>
    <s v="No"/>
    <s v="Month-to-Month"/>
    <s v="Credit Card"/>
    <n v="30"/>
    <n v="95"/>
    <s v="Dissatisfaction"/>
    <x v="5"/>
  </r>
  <r>
    <x v="1386"/>
    <s v="Yes"/>
    <n v="1"/>
    <n v="2"/>
    <n v="4"/>
    <n v="0"/>
    <n v="0"/>
    <s v="No"/>
    <s v="no"/>
    <n v="0"/>
    <n v="3"/>
    <n v="6"/>
    <s v="No"/>
    <n v="18"/>
    <s v="WY"/>
    <s v="337-7011"/>
    <s v="Female"/>
    <n v="75"/>
    <s v="No"/>
    <s v="Yes"/>
    <s v="No"/>
    <n v="0"/>
    <s v="No"/>
    <s v="Month-to-Month"/>
    <s v="Direct Debit"/>
    <n v="43"/>
    <n v="43"/>
    <s v="Dissatisfaction"/>
    <x v="11"/>
  </r>
  <r>
    <x v="1387"/>
    <s v="Yes"/>
    <n v="1"/>
    <n v="6"/>
    <n v="12"/>
    <n v="0"/>
    <n v="0"/>
    <s v="No"/>
    <s v="no"/>
    <n v="0"/>
    <n v="3"/>
    <n v="4"/>
    <s v="Yes"/>
    <n v="0"/>
    <s v="WI"/>
    <s v="343-10776"/>
    <s v="Female"/>
    <n v="59"/>
    <s v="No"/>
    <s v="No"/>
    <s v="No"/>
    <n v="0"/>
    <s v="No"/>
    <s v="Month-to-Month"/>
    <s v="Credit Card"/>
    <n v="20"/>
    <n v="20"/>
    <s v="Price"/>
    <x v="12"/>
  </r>
  <r>
    <x v="1388"/>
    <s v="Yes"/>
    <n v="70"/>
    <n v="241"/>
    <s v="770.7"/>
    <n v="0"/>
    <n v="0"/>
    <s v="No"/>
    <s v="no"/>
    <n v="0"/>
    <n v="0"/>
    <n v="5"/>
    <s v="Yes"/>
    <n v="0"/>
    <s v="MT"/>
    <s v="330-5926"/>
    <s v="Female"/>
    <n v="41"/>
    <s v="No"/>
    <s v="No"/>
    <s v="No"/>
    <n v="0"/>
    <s v="Yes"/>
    <s v="Two Year"/>
    <s v="Direct Debit"/>
    <n v="52"/>
    <n v="3618"/>
    <s v="Price"/>
    <x v="13"/>
  </r>
  <r>
    <x v="1389"/>
    <s v="Yes"/>
    <n v="69"/>
    <n v="323"/>
    <s v="902.6"/>
    <n v="0"/>
    <n v="0"/>
    <s v="No"/>
    <s v="no"/>
    <n v="0"/>
    <n v="3"/>
    <n v="6"/>
    <s v="Yes"/>
    <n v="0"/>
    <s v="CT"/>
    <s v="284-7333"/>
    <s v="Male"/>
    <n v="47"/>
    <s v="No"/>
    <s v="No"/>
    <s v="No"/>
    <n v="0"/>
    <s v="Yes"/>
    <s v="Two Year"/>
    <s v="Direct Debit"/>
    <n v="47"/>
    <n v="3287"/>
    <s v="Price"/>
    <x v="17"/>
  </r>
  <r>
    <x v="1390"/>
    <s v="Yes"/>
    <n v="26"/>
    <n v="73"/>
    <s v="178.8"/>
    <n v="0"/>
    <n v="0"/>
    <s v="No"/>
    <s v="no"/>
    <n v="0"/>
    <n v="3"/>
    <n v="1"/>
    <s v="Yes"/>
    <n v="0"/>
    <s v="VT"/>
    <s v="373-8809"/>
    <s v="Female"/>
    <n v="69"/>
    <s v="No"/>
    <s v="Yes"/>
    <s v="No"/>
    <n v="0"/>
    <s v="No"/>
    <s v="Month-to-Month"/>
    <s v="Direct Debit"/>
    <n v="44"/>
    <n v="1125"/>
    <s v="Price"/>
    <x v="10"/>
  </r>
  <r>
    <x v="1391"/>
    <s v="Yes"/>
    <n v="11"/>
    <n v="54"/>
    <s v="122.6"/>
    <n v="0"/>
    <n v="0"/>
    <s v="No"/>
    <s v="no"/>
    <n v="0"/>
    <n v="0"/>
    <n v="9"/>
    <s v="Yes"/>
    <n v="0"/>
    <s v="OH"/>
    <s v="302-3012"/>
    <s v="Male"/>
    <n v="41"/>
    <s v="No"/>
    <s v="No"/>
    <s v="No"/>
    <n v="0"/>
    <s v="No"/>
    <s v="Month-to-Month"/>
    <s v="Direct Debit"/>
    <n v="35"/>
    <n v="389"/>
    <s v="Dissatisfaction"/>
    <x v="8"/>
  </r>
  <r>
    <x v="1392"/>
    <s v="Yes"/>
    <n v="1"/>
    <n v="7"/>
    <n v="11"/>
    <n v="0"/>
    <n v="0"/>
    <s v="No"/>
    <s v="no"/>
    <n v="0"/>
    <n v="5"/>
    <n v="0"/>
    <s v="No"/>
    <n v="0"/>
    <s v="NH"/>
    <s v="285-8132"/>
    <s v="Male"/>
    <n v="65"/>
    <s v="No"/>
    <s v="Yes"/>
    <s v="No"/>
    <n v="0"/>
    <s v="No"/>
    <s v="Month-to-Month"/>
    <s v="Credit Card"/>
    <n v="7"/>
    <n v="7"/>
    <s v="Dissatisfaction"/>
    <x v="7"/>
  </r>
  <r>
    <x v="1393"/>
    <s v="Yes"/>
    <n v="1"/>
    <n v="3"/>
    <n v="6"/>
    <n v="0"/>
    <n v="0"/>
    <s v="No"/>
    <s v="no"/>
    <n v="0"/>
    <n v="0"/>
    <n v="2"/>
    <s v="No"/>
    <n v="25"/>
    <s v="MD"/>
    <s v="355-2123"/>
    <s v="Male"/>
    <n v="58"/>
    <s v="No"/>
    <s v="No"/>
    <s v="No"/>
    <n v="0"/>
    <s v="Yes"/>
    <s v="Month-to-Month"/>
    <s v="Credit Card"/>
    <n v="23"/>
    <n v="23"/>
    <s v="Dissatisfaction"/>
    <x v="19"/>
  </r>
  <r>
    <x v="1394"/>
    <s v="Yes"/>
    <n v="45"/>
    <n v="248"/>
    <n v="679"/>
    <n v="0"/>
    <n v="0"/>
    <s v="No"/>
    <s v="no"/>
    <n v="0"/>
    <n v="0"/>
    <n v="3"/>
    <s v="Yes"/>
    <n v="0"/>
    <s v="WY"/>
    <s v="307-4181"/>
    <s v="Female"/>
    <n v="56"/>
    <s v="No"/>
    <s v="No"/>
    <s v="No"/>
    <n v="0"/>
    <s v="Yes"/>
    <s v="Two Year"/>
    <s v="Credit Card"/>
    <n v="21"/>
    <n v="967"/>
    <s v="Dissatisfaction"/>
    <x v="5"/>
  </r>
  <r>
    <x v="1395"/>
    <s v="Yes"/>
    <n v="4"/>
    <n v="15"/>
    <s v="41.9"/>
    <n v="0"/>
    <n v="0"/>
    <s v="No"/>
    <s v="yes"/>
    <n v="0"/>
    <n v="0"/>
    <n v="4"/>
    <s v="Yes"/>
    <n v="0"/>
    <s v="TN"/>
    <s v="322-7545"/>
    <s v="Male"/>
    <n v="31"/>
    <s v="No"/>
    <s v="No"/>
    <s v="No"/>
    <n v="0"/>
    <s v="No"/>
    <s v="Month-to-Month"/>
    <s v="Direct Debit"/>
    <n v="55"/>
    <n v="229"/>
    <s v="Other"/>
    <x v="6"/>
  </r>
  <r>
    <x v="1396"/>
    <s v="Yes"/>
    <n v="21"/>
    <n v="100"/>
    <s v="253.3"/>
    <n v="0"/>
    <n v="0"/>
    <s v="No"/>
    <s v="no"/>
    <n v="0"/>
    <n v="0"/>
    <n v="14"/>
    <s v="Yes"/>
    <n v="0"/>
    <s v="GA"/>
    <s v="393-7110"/>
    <s v="Male"/>
    <n v="76"/>
    <s v="No"/>
    <s v="Yes"/>
    <s v="No"/>
    <n v="0"/>
    <s v="No"/>
    <s v="Month-to-Month"/>
    <s v="Direct Debit"/>
    <n v="47"/>
    <n v="988"/>
    <s v="Other"/>
    <x v="6"/>
  </r>
  <r>
    <x v="1397"/>
    <s v="Yes"/>
    <n v="9"/>
    <n v="18"/>
    <s v="46.9"/>
    <n v="0"/>
    <n v="0"/>
    <s v="No"/>
    <s v="no"/>
    <n v="0"/>
    <n v="2"/>
    <n v="2"/>
    <s v="Yes"/>
    <n v="0"/>
    <s v="UT"/>
    <s v="316-2551"/>
    <s v="Male"/>
    <n v="52"/>
    <s v="No"/>
    <s v="No"/>
    <s v="No"/>
    <n v="0"/>
    <s v="Yes"/>
    <s v="Month-to-Month"/>
    <s v="Credit Card"/>
    <n v="42"/>
    <n v="391"/>
    <s v="Other"/>
    <x v="6"/>
  </r>
  <r>
    <x v="1398"/>
    <s v="Yes"/>
    <n v="8"/>
    <n v="44"/>
    <n v="106"/>
    <n v="0"/>
    <n v="0"/>
    <s v="No"/>
    <s v="no"/>
    <n v="0"/>
    <n v="4"/>
    <n v="1"/>
    <s v="Yes"/>
    <n v="0"/>
    <s v="MS"/>
    <s v="362-7520"/>
    <s v="Male"/>
    <n v="53"/>
    <s v="No"/>
    <s v="No"/>
    <s v="No"/>
    <n v="0"/>
    <s v="No"/>
    <s v="Month-to-Month"/>
    <s v="Direct Debit"/>
    <n v="34"/>
    <n v="256"/>
    <s v="Dissatisfaction"/>
    <x v="9"/>
  </r>
  <r>
    <x v="1399"/>
    <s v="Yes"/>
    <n v="1"/>
    <n v="2"/>
    <n v="8"/>
    <n v="0"/>
    <n v="0"/>
    <s v="No"/>
    <s v="no"/>
    <n v="0"/>
    <n v="3"/>
    <n v="26"/>
    <s v="Yes"/>
    <n v="0"/>
    <s v="AK"/>
    <s v="351-6699"/>
    <s v="Female"/>
    <n v="22"/>
    <s v="Yes"/>
    <s v="No"/>
    <s v="No"/>
    <n v="0"/>
    <s v="No"/>
    <s v="Month-to-Month"/>
    <s v="Credit Card"/>
    <n v="21"/>
    <n v="21"/>
    <s v="Dissatisfaction"/>
    <x v="16"/>
  </r>
  <r>
    <x v="1400"/>
    <s v="Yes"/>
    <n v="38"/>
    <n v="132"/>
    <s v="491.4"/>
    <n v="0"/>
    <n v="0"/>
    <s v="No"/>
    <s v="no"/>
    <n v="0"/>
    <n v="5"/>
    <n v="3"/>
    <s v="No"/>
    <n v="44"/>
    <s v="GA"/>
    <s v="263-8537"/>
    <s v="Female"/>
    <n v="77"/>
    <s v="No"/>
    <s v="Yes"/>
    <s v="No"/>
    <n v="0"/>
    <s v="No"/>
    <s v="Month-to-Month"/>
    <s v="Direct Debit"/>
    <n v="30"/>
    <n v="1138"/>
    <s v="Attitude"/>
    <x v="4"/>
  </r>
  <r>
    <x v="1401"/>
    <s v="Yes"/>
    <n v="28"/>
    <n v="114"/>
    <s v="423.9"/>
    <n v="0"/>
    <n v="0"/>
    <s v="No"/>
    <s v="no"/>
    <n v="0"/>
    <n v="5"/>
    <n v="24"/>
    <s v="Yes"/>
    <n v="0"/>
    <s v="VT"/>
    <s v="312-6638"/>
    <s v="Male"/>
    <n v="29"/>
    <s v="Yes"/>
    <s v="No"/>
    <s v="No"/>
    <n v="0"/>
    <s v="No"/>
    <s v="Month-to-Month"/>
    <s v="Direct Debit"/>
    <n v="47"/>
    <n v="1333"/>
    <s v="Attitude"/>
    <x v="4"/>
  </r>
  <r>
    <x v="1402"/>
    <s v="Yes"/>
    <n v="3"/>
    <n v="5"/>
    <s v="11.7"/>
    <n v="0"/>
    <n v="0"/>
    <s v="No"/>
    <s v="no"/>
    <n v="0"/>
    <n v="5"/>
    <n v="17"/>
    <s v="Yes"/>
    <n v="0"/>
    <s v="DC"/>
    <s v="419-9994"/>
    <s v="Female"/>
    <n v="33"/>
    <s v="No"/>
    <s v="No"/>
    <s v="No"/>
    <n v="0"/>
    <s v="No"/>
    <s v="Month-to-Month"/>
    <s v="Direct Debit"/>
    <n v="45"/>
    <n v="131"/>
    <s v="Attitude"/>
    <x v="15"/>
  </r>
  <r>
    <x v="1403"/>
    <s v="Yes"/>
    <n v="1"/>
    <n v="4"/>
    <n v="12"/>
    <n v="0"/>
    <n v="0"/>
    <s v="No"/>
    <s v="no"/>
    <n v="0"/>
    <n v="2"/>
    <n v="0"/>
    <s v="No"/>
    <n v="0"/>
    <s v="CO"/>
    <s v="251-5725"/>
    <s v="Male"/>
    <n v="28"/>
    <s v="Yes"/>
    <s v="No"/>
    <s v="No"/>
    <n v="0"/>
    <s v="No"/>
    <s v="Month-to-Month"/>
    <s v="Direct Debit"/>
    <n v="10"/>
    <n v="10"/>
    <s v="Price"/>
    <x v="13"/>
  </r>
  <r>
    <x v="1404"/>
    <s v="Yes"/>
    <n v="3"/>
    <n v="17"/>
    <s v="49.1"/>
    <n v="0"/>
    <n v="0"/>
    <s v="No"/>
    <s v="no"/>
    <n v="0"/>
    <n v="0"/>
    <n v="4"/>
    <s v="Yes"/>
    <n v="0"/>
    <s v="NE"/>
    <s v="338-7136"/>
    <s v="Female"/>
    <n v="42"/>
    <s v="No"/>
    <s v="No"/>
    <s v="No"/>
    <n v="0"/>
    <s v="No"/>
    <s v="Month-to-Month"/>
    <s v="Credit Card"/>
    <n v="40"/>
    <n v="123"/>
    <s v="Competitor"/>
    <x v="2"/>
  </r>
  <r>
    <x v="1405"/>
    <s v="Yes"/>
    <n v="24"/>
    <n v="29"/>
    <s v="118.7"/>
    <n v="0"/>
    <n v="0"/>
    <s v="No"/>
    <s v="yes"/>
    <n v="0"/>
    <n v="0"/>
    <n v="1"/>
    <s v="Yes"/>
    <n v="0"/>
    <s v="MS"/>
    <s v="322-8122"/>
    <s v="Male"/>
    <n v="48"/>
    <s v="No"/>
    <s v="No"/>
    <s v="No"/>
    <n v="0"/>
    <s v="Yes"/>
    <s v="Month-to-Month"/>
    <s v="Credit Card"/>
    <n v="62"/>
    <n v="1482"/>
    <s v="Competitor"/>
    <x v="2"/>
  </r>
  <r>
    <x v="1406"/>
    <s v="Yes"/>
    <n v="13"/>
    <n v="90"/>
    <s v="180.3"/>
    <n v="0"/>
    <n v="0"/>
    <s v="No"/>
    <s v="no"/>
    <n v="0"/>
    <n v="0"/>
    <n v="8"/>
    <s v="Yes"/>
    <n v="0"/>
    <s v="OR"/>
    <s v="363-9846"/>
    <s v="Female"/>
    <n v="30"/>
    <s v="No"/>
    <s v="No"/>
    <s v="No"/>
    <n v="0"/>
    <s v="No"/>
    <s v="Month-to-Month"/>
    <s v="Direct Debit"/>
    <n v="57"/>
    <n v="734"/>
    <s v="Competitor"/>
    <x v="0"/>
  </r>
  <r>
    <x v="1407"/>
    <s v="Yes"/>
    <n v="1"/>
    <n v="5"/>
    <n v="14"/>
    <n v="0"/>
    <n v="0"/>
    <s v="No"/>
    <s v="no"/>
    <n v="0"/>
    <n v="5"/>
    <n v="0"/>
    <s v="No"/>
    <n v="0"/>
    <s v="KY"/>
    <s v="302-6807"/>
    <s v="Male"/>
    <n v="67"/>
    <s v="No"/>
    <s v="Yes"/>
    <s v="No"/>
    <n v="0"/>
    <s v="No"/>
    <s v="Month-to-Month"/>
    <s v="Credit Card"/>
    <n v="13"/>
    <n v="13"/>
    <s v="Price"/>
    <x v="13"/>
  </r>
  <r>
    <x v="1408"/>
    <s v="Yes"/>
    <n v="39"/>
    <n v="230"/>
    <n v="502"/>
    <n v="0"/>
    <n v="0"/>
    <s v="No"/>
    <s v="no"/>
    <n v="0"/>
    <n v="1"/>
    <n v="7"/>
    <s v="Yes"/>
    <n v="0"/>
    <s v="MO"/>
    <s v="298-1630"/>
    <s v="Female"/>
    <n v="56"/>
    <s v="No"/>
    <s v="No"/>
    <s v="No"/>
    <n v="0"/>
    <s v="Yes"/>
    <s v="Month-to-Month"/>
    <s v="Direct Debit"/>
    <n v="35"/>
    <n v="1356"/>
    <s v="Competitor"/>
    <x v="0"/>
  </r>
  <r>
    <x v="1409"/>
    <s v="Yes"/>
    <n v="14"/>
    <n v="31"/>
    <s v="57.6"/>
    <n v="0"/>
    <n v="0"/>
    <s v="No"/>
    <s v="no"/>
    <n v="0"/>
    <n v="2"/>
    <n v="2"/>
    <s v="Yes"/>
    <n v="0"/>
    <s v="IN"/>
    <s v="327-6210"/>
    <s v="Male"/>
    <n v="57"/>
    <s v="No"/>
    <s v="No"/>
    <s v="No"/>
    <n v="0"/>
    <s v="No"/>
    <s v="Month-to-Month"/>
    <s v="Direct Debit"/>
    <n v="20"/>
    <n v="283"/>
    <s v="Attitude"/>
    <x v="15"/>
  </r>
  <r>
    <x v="1410"/>
    <s v="Yes"/>
    <n v="1"/>
    <n v="5"/>
    <n v="14"/>
    <n v="0"/>
    <n v="0"/>
    <s v="No"/>
    <s v="no"/>
    <n v="0"/>
    <n v="5"/>
    <n v="0"/>
    <s v="No"/>
    <n v="0"/>
    <s v="NE"/>
    <s v="255-6651"/>
    <s v="Male"/>
    <n v="60"/>
    <s v="No"/>
    <s v="No"/>
    <s v="No"/>
    <n v="0"/>
    <s v="No"/>
    <s v="Month-to-Month"/>
    <s v="Direct Debit"/>
    <n v="11"/>
    <n v="11"/>
    <s v="Attitude"/>
    <x v="4"/>
  </r>
  <r>
    <x v="1411"/>
    <s v="Yes"/>
    <n v="1"/>
    <n v="5"/>
    <n v="16"/>
    <n v="0"/>
    <n v="0"/>
    <s v="No"/>
    <s v="no"/>
    <n v="0"/>
    <n v="1"/>
    <n v="11"/>
    <s v="Yes"/>
    <n v="0"/>
    <s v="MI"/>
    <s v="310-6485"/>
    <s v="Male"/>
    <n v="43"/>
    <s v="No"/>
    <s v="No"/>
    <s v="No"/>
    <n v="0"/>
    <s v="No"/>
    <s v="Month-to-Month"/>
    <s v="Direct Debit"/>
    <n v="41"/>
    <n v="41"/>
    <s v="Attitude"/>
    <x v="4"/>
  </r>
  <r>
    <x v="1412"/>
    <s v="Yes"/>
    <n v="1"/>
    <n v="4"/>
    <n v="11"/>
    <n v="0"/>
    <n v="0"/>
    <s v="No"/>
    <s v="no"/>
    <n v="0"/>
    <n v="0"/>
    <n v="14"/>
    <s v="Yes"/>
    <n v="0"/>
    <s v="IL"/>
    <s v="316-9859"/>
    <s v="Male"/>
    <n v="23"/>
    <s v="Yes"/>
    <s v="No"/>
    <s v="No"/>
    <n v="0"/>
    <s v="No"/>
    <s v="Month-to-Month"/>
    <s v="Direct Debit"/>
    <n v="44"/>
    <n v="44"/>
    <s v="Competitor"/>
    <x v="0"/>
  </r>
  <r>
    <x v="1413"/>
    <s v="Yes"/>
    <n v="1"/>
    <n v="1"/>
    <n v="4"/>
    <n v="0"/>
    <n v="0"/>
    <s v="No"/>
    <s v="no"/>
    <n v="0"/>
    <n v="3"/>
    <n v="4"/>
    <s v="No"/>
    <n v="25"/>
    <s v="WA"/>
    <s v="376-8469"/>
    <s v="Male"/>
    <n v="57"/>
    <s v="No"/>
    <s v="No"/>
    <s v="No"/>
    <n v="0"/>
    <s v="Yes"/>
    <s v="Month-to-Month"/>
    <s v="Direct Debit"/>
    <n v="31"/>
    <n v="31"/>
    <s v="Other"/>
    <x v="6"/>
  </r>
  <r>
    <x v="1414"/>
    <s v="Yes"/>
    <n v="43"/>
    <n v="153"/>
    <s v="383.1"/>
    <n v="0"/>
    <n v="0"/>
    <s v="No"/>
    <s v="no"/>
    <n v="0"/>
    <n v="1"/>
    <n v="7"/>
    <s v="Yes"/>
    <n v="0"/>
    <s v="WV"/>
    <s v="274-10250"/>
    <s v="Female"/>
    <n v="62"/>
    <s v="No"/>
    <s v="No"/>
    <s v="No"/>
    <n v="0"/>
    <s v="Yes"/>
    <s v="Month-to-Month"/>
    <s v="Direct Debit"/>
    <n v="49"/>
    <n v="2071"/>
    <s v="Attitude"/>
    <x v="15"/>
  </r>
  <r>
    <x v="1415"/>
    <s v="Yes"/>
    <n v="7"/>
    <n v="39"/>
    <s v="86.1"/>
    <n v="0"/>
    <n v="0"/>
    <s v="No"/>
    <s v="no"/>
    <n v="0"/>
    <n v="1"/>
    <n v="1"/>
    <s v="Yes"/>
    <n v="0"/>
    <s v="ND"/>
    <s v="239-4544"/>
    <s v="Female"/>
    <n v="61"/>
    <s v="No"/>
    <s v="No"/>
    <s v="No"/>
    <n v="0"/>
    <s v="No"/>
    <s v="Month-to-Month"/>
    <s v="Direct Debit"/>
    <n v="30"/>
    <n v="199"/>
    <s v="Attitude"/>
    <x v="4"/>
  </r>
  <r>
    <x v="1416"/>
    <s v="Yes"/>
    <n v="1"/>
    <n v="2"/>
    <n v="4"/>
    <n v="0"/>
    <n v="0"/>
    <s v="No"/>
    <s v="no"/>
    <n v="0"/>
    <n v="1"/>
    <n v="15"/>
    <s v="Yes"/>
    <n v="0"/>
    <s v="AL"/>
    <s v="261-5317"/>
    <s v="Female"/>
    <n v="29"/>
    <s v="Yes"/>
    <s v="No"/>
    <s v="No"/>
    <n v="0"/>
    <s v="No"/>
    <s v="Month-to-Month"/>
    <s v="Direct Debit"/>
    <n v="27"/>
    <n v="27"/>
    <s v="Competitor"/>
    <x v="2"/>
  </r>
  <r>
    <x v="1417"/>
    <s v="Yes"/>
    <n v="10"/>
    <n v="40"/>
    <s v="122.8"/>
    <n v="0"/>
    <n v="0"/>
    <s v="No"/>
    <s v="no"/>
    <n v="0"/>
    <n v="2"/>
    <n v="8"/>
    <s v="Yes"/>
    <n v="0"/>
    <s v="IN"/>
    <s v="274-9810"/>
    <s v="Female"/>
    <n v="67"/>
    <s v="No"/>
    <s v="Yes"/>
    <s v="No"/>
    <n v="0"/>
    <s v="Yes"/>
    <s v="Month-to-Month"/>
    <s v="Credit Card"/>
    <n v="46"/>
    <n v="468"/>
    <s v="Attitude"/>
    <x v="4"/>
  </r>
  <r>
    <x v="1418"/>
    <s v="Yes"/>
    <n v="8"/>
    <n v="18"/>
    <n v="45"/>
    <n v="0"/>
    <n v="0"/>
    <s v="No"/>
    <s v="no"/>
    <n v="0"/>
    <n v="5"/>
    <n v="1"/>
    <s v="Yes"/>
    <n v="0"/>
    <s v="LA"/>
    <s v="297-9252"/>
    <s v="Male"/>
    <n v="50"/>
    <s v="No"/>
    <s v="No"/>
    <s v="No"/>
    <n v="0"/>
    <s v="No"/>
    <s v="Month-to-Month"/>
    <s v="Direct Debit"/>
    <n v="34"/>
    <n v="256"/>
    <s v="Attitude"/>
    <x v="15"/>
  </r>
  <r>
    <x v="1419"/>
    <s v="Yes"/>
    <n v="1"/>
    <n v="5"/>
    <n v="11"/>
    <n v="0"/>
    <n v="0"/>
    <s v="No"/>
    <s v="yes"/>
    <n v="0"/>
    <n v="5"/>
    <n v="0"/>
    <s v="No"/>
    <n v="0"/>
    <s v="IL"/>
    <s v="259-7720"/>
    <s v="Female"/>
    <n v="77"/>
    <s v="No"/>
    <s v="Yes"/>
    <s v="No"/>
    <n v="0"/>
    <s v="No"/>
    <s v="Month-to-Month"/>
    <s v="Credit Card"/>
    <n v="7"/>
    <n v="7"/>
    <s v="Attitude"/>
    <x v="4"/>
  </r>
  <r>
    <x v="1420"/>
    <s v="Yes"/>
    <n v="40"/>
    <n v="370"/>
    <s v="475.6"/>
    <n v="0"/>
    <n v="0"/>
    <s v="No"/>
    <s v="no"/>
    <n v="0"/>
    <n v="4"/>
    <n v="1"/>
    <s v="Yes"/>
    <n v="0"/>
    <s v="PA"/>
    <s v="370-5304"/>
    <s v="Female"/>
    <n v="38"/>
    <s v="No"/>
    <s v="No"/>
    <s v="No"/>
    <n v="0"/>
    <s v="Yes"/>
    <s v="Month-to-Month"/>
    <s v="Direct Debit"/>
    <n v="33"/>
    <n v="1298"/>
    <s v="Attitude"/>
    <x v="4"/>
  </r>
  <r>
    <x v="1421"/>
    <s v="Yes"/>
    <n v="59"/>
    <n v="85"/>
    <s v="235.3"/>
    <n v="0"/>
    <n v="0"/>
    <s v="No"/>
    <s v="no"/>
    <n v="0"/>
    <n v="2"/>
    <n v="4"/>
    <s v="Yes"/>
    <n v="0"/>
    <s v="TX"/>
    <s v="329-2269"/>
    <s v="Female"/>
    <n v="70"/>
    <s v="No"/>
    <s v="Yes"/>
    <s v="No"/>
    <n v="0"/>
    <s v="No"/>
    <s v="One Year"/>
    <s v="Credit Card"/>
    <n v="50"/>
    <n v="2934"/>
    <s v="Attitude"/>
    <x v="4"/>
  </r>
  <r>
    <x v="1422"/>
    <s v="Yes"/>
    <n v="6"/>
    <n v="11"/>
    <s v="35.5"/>
    <n v="0"/>
    <n v="0"/>
    <s v="No"/>
    <s v="yes"/>
    <n v="0"/>
    <n v="3"/>
    <n v="6"/>
    <s v="Yes"/>
    <n v="0"/>
    <s v="MO"/>
    <s v="398-8886"/>
    <s v="Male"/>
    <n v="78"/>
    <s v="No"/>
    <s v="Yes"/>
    <s v="No"/>
    <n v="0"/>
    <s v="No"/>
    <s v="Month-to-Month"/>
    <s v="Direct Debit"/>
    <n v="34"/>
    <n v="202"/>
    <s v="Attitude"/>
    <x v="15"/>
  </r>
  <r>
    <x v="1423"/>
    <s v="Yes"/>
    <n v="21"/>
    <n v="124"/>
    <n v="319"/>
    <n v="0"/>
    <n v="0"/>
    <s v="No"/>
    <s v="no"/>
    <n v="0"/>
    <n v="1"/>
    <n v="7"/>
    <s v="Yes"/>
    <n v="0"/>
    <s v="VT"/>
    <s v="313-5014"/>
    <s v="Male"/>
    <n v="47"/>
    <s v="No"/>
    <s v="No"/>
    <s v="No"/>
    <n v="0"/>
    <s v="No"/>
    <s v="Month-to-Month"/>
    <s v="Direct Debit"/>
    <n v="22"/>
    <n v="472"/>
    <s v="Attitude"/>
    <x v="15"/>
  </r>
  <r>
    <x v="1424"/>
    <s v="Yes"/>
    <n v="70"/>
    <n v="75"/>
    <s v="280.3"/>
    <n v="0"/>
    <n v="0"/>
    <s v="No"/>
    <s v="no"/>
    <n v="0"/>
    <n v="2"/>
    <n v="12"/>
    <s v="No"/>
    <n v="63"/>
    <s v="CT"/>
    <s v="339-4298"/>
    <s v="Female"/>
    <n v="23"/>
    <s v="Yes"/>
    <s v="No"/>
    <s v="No"/>
    <n v="0"/>
    <s v="Yes"/>
    <s v="One Year"/>
    <s v="Direct Debit"/>
    <n v="41"/>
    <n v="2903"/>
    <s v="Attitude"/>
    <x v="15"/>
  </r>
  <r>
    <x v="1425"/>
    <s v="Yes"/>
    <n v="21"/>
    <n v="38"/>
    <s v="103.4"/>
    <n v="0"/>
    <n v="0"/>
    <s v="No"/>
    <s v="no"/>
    <n v="0"/>
    <n v="5"/>
    <n v="2"/>
    <s v="Yes"/>
    <n v="0"/>
    <s v="VA"/>
    <s v="322-6439"/>
    <s v="Male"/>
    <n v="44"/>
    <s v="No"/>
    <s v="No"/>
    <s v="No"/>
    <n v="0"/>
    <s v="Yes"/>
    <s v="Month-to-Month"/>
    <s v="Direct Debit"/>
    <n v="36"/>
    <n v="741"/>
    <s v="Attitude"/>
    <x v="4"/>
  </r>
  <r>
    <x v="1426"/>
    <s v="Yes"/>
    <n v="72"/>
    <n v="187"/>
    <s v="359.1"/>
    <n v="0"/>
    <n v="0"/>
    <s v="No"/>
    <s v="no"/>
    <n v="0"/>
    <n v="4"/>
    <n v="2"/>
    <s v="Yes"/>
    <n v="0"/>
    <s v="NY"/>
    <s v="298-2530"/>
    <s v="Male"/>
    <n v="84"/>
    <s v="No"/>
    <s v="Yes"/>
    <s v="No"/>
    <n v="0"/>
    <s v="No"/>
    <s v="Month-to-Month"/>
    <s v="Credit Card"/>
    <n v="64"/>
    <n v="4584"/>
    <s v="Attitude"/>
    <x v="4"/>
  </r>
  <r>
    <x v="1427"/>
    <s v="Yes"/>
    <n v="1"/>
    <n v="4"/>
    <n v="10"/>
    <n v="0"/>
    <n v="0"/>
    <s v="No"/>
    <s v="no"/>
    <n v="0"/>
    <n v="5"/>
    <n v="11"/>
    <s v="Yes"/>
    <n v="0"/>
    <s v="RI"/>
    <s v="341-2731"/>
    <s v="Female"/>
    <n v="38"/>
    <s v="No"/>
    <s v="No"/>
    <s v="No"/>
    <n v="0"/>
    <s v="No"/>
    <s v="Month-to-Month"/>
    <s v="Direct Debit"/>
    <n v="47"/>
    <n v="47"/>
    <s v="Attitude"/>
    <x v="4"/>
  </r>
  <r>
    <x v="1428"/>
    <s v="Yes"/>
    <n v="21"/>
    <n v="148"/>
    <s v="300.8"/>
    <n v="0"/>
    <n v="0"/>
    <s v="No"/>
    <s v="no"/>
    <n v="0"/>
    <n v="5"/>
    <n v="3"/>
    <s v="Yes"/>
    <n v="0"/>
    <s v="OR"/>
    <s v="384-6722"/>
    <s v="Female"/>
    <n v="84"/>
    <s v="No"/>
    <s v="Yes"/>
    <s v="No"/>
    <n v="0"/>
    <s v="Yes"/>
    <s v="Month-to-Month"/>
    <s v="Direct Debit"/>
    <n v="51"/>
    <n v="1090"/>
    <s v="Competitor"/>
    <x v="2"/>
  </r>
  <r>
    <x v="1429"/>
    <s v="Yes"/>
    <n v="4"/>
    <n v="17"/>
    <s v="47.1"/>
    <n v="0"/>
    <n v="0"/>
    <s v="No"/>
    <s v="no"/>
    <n v="0"/>
    <n v="4"/>
    <n v="17"/>
    <s v="Yes"/>
    <n v="0"/>
    <s v="WV"/>
    <s v="333-3147"/>
    <s v="Female"/>
    <n v="21"/>
    <s v="Yes"/>
    <s v="No"/>
    <s v="No"/>
    <n v="0"/>
    <s v="No"/>
    <s v="Month-to-Month"/>
    <s v="Direct Debit"/>
    <n v="50"/>
    <n v="196"/>
    <s v="Attitude"/>
    <x v="15"/>
  </r>
  <r>
    <x v="1430"/>
    <s v="Yes"/>
    <n v="32"/>
    <n v="178"/>
    <s v="285.7"/>
    <n v="0"/>
    <n v="0"/>
    <s v="No"/>
    <s v="no"/>
    <n v="0"/>
    <n v="1"/>
    <n v="24"/>
    <s v="Yes"/>
    <n v="0"/>
    <s v="VA"/>
    <s v="381-8359"/>
    <s v="Male"/>
    <n v="24"/>
    <s v="Yes"/>
    <s v="No"/>
    <s v="No"/>
    <n v="0"/>
    <s v="No"/>
    <s v="Month-to-Month"/>
    <s v="Credit Card"/>
    <n v="44"/>
    <n v="1394"/>
    <s v="Attitude"/>
    <x v="15"/>
  </r>
  <r>
    <x v="1431"/>
    <s v="Yes"/>
    <n v="6"/>
    <n v="7"/>
    <n v="23"/>
    <n v="0"/>
    <n v="0"/>
    <s v="No"/>
    <s v="no"/>
    <n v="0"/>
    <n v="2"/>
    <n v="5"/>
    <s v="No"/>
    <n v="4"/>
    <s v="NM"/>
    <s v="313-4580"/>
    <s v="Male"/>
    <n v="44"/>
    <s v="No"/>
    <s v="No"/>
    <s v="No"/>
    <n v="0"/>
    <s v="No"/>
    <s v="Month-to-Month"/>
    <s v="Credit Card"/>
    <n v="47"/>
    <n v="270"/>
    <s v="Attitude"/>
    <x v="4"/>
  </r>
  <r>
    <x v="1432"/>
    <s v="Yes"/>
    <n v="27"/>
    <n v="211"/>
    <s v="439.9"/>
    <n v="0"/>
    <n v="0"/>
    <s v="No"/>
    <s v="no"/>
    <n v="0"/>
    <n v="5"/>
    <n v="14"/>
    <s v="Yes"/>
    <n v="0"/>
    <s v="SC"/>
    <s v="318-4839"/>
    <s v="Female"/>
    <n v="78"/>
    <s v="No"/>
    <s v="Yes"/>
    <s v="No"/>
    <n v="0"/>
    <s v="No"/>
    <s v="Month-to-Month"/>
    <s v="Direct Debit"/>
    <n v="51"/>
    <n v="1413"/>
    <s v="Competitor"/>
    <x v="0"/>
  </r>
  <r>
    <x v="1433"/>
    <s v="Yes"/>
    <n v="1"/>
    <n v="6"/>
    <n v="15"/>
    <n v="0"/>
    <n v="0"/>
    <s v="No"/>
    <s v="no"/>
    <n v="0"/>
    <n v="4"/>
    <n v="10"/>
    <s v="Yes"/>
    <n v="0"/>
    <s v="MT"/>
    <s v="342-3824"/>
    <s v="Male"/>
    <n v="23"/>
    <s v="Yes"/>
    <s v="No"/>
    <s v="No"/>
    <n v="0"/>
    <s v="No"/>
    <s v="Month-to-Month"/>
    <s v="Credit Card"/>
    <n v="33"/>
    <n v="33"/>
    <s v="Attitude"/>
    <x v="4"/>
  </r>
  <r>
    <x v="1434"/>
    <s v="Yes"/>
    <n v="13"/>
    <n v="57"/>
    <s v="177.3"/>
    <n v="0"/>
    <n v="0"/>
    <s v="No"/>
    <s v="no"/>
    <n v="0"/>
    <n v="5"/>
    <n v="4"/>
    <s v="Yes"/>
    <n v="0"/>
    <s v="CO"/>
    <s v="408-5588"/>
    <s v="Female"/>
    <n v="45"/>
    <s v="No"/>
    <s v="No"/>
    <s v="No"/>
    <n v="0"/>
    <s v="Yes"/>
    <s v="Month-to-Month"/>
    <s v="Direct Debit"/>
    <n v="39"/>
    <n v="494"/>
    <s v="Competitor"/>
    <x v="2"/>
  </r>
  <r>
    <x v="1435"/>
    <s v="Yes"/>
    <n v="1"/>
    <n v="6"/>
    <n v="11"/>
    <n v="0"/>
    <n v="0"/>
    <s v="No"/>
    <s v="no"/>
    <n v="0"/>
    <n v="2"/>
    <n v="0"/>
    <s v="No"/>
    <n v="0"/>
    <s v="ID"/>
    <s v="328-5507"/>
    <s v="Male"/>
    <n v="54"/>
    <s v="No"/>
    <s v="No"/>
    <s v="No"/>
    <n v="0"/>
    <s v="No"/>
    <s v="Month-to-Month"/>
    <s v="Credit Card"/>
    <n v="8"/>
    <n v="8"/>
    <s v="Price"/>
    <x v="13"/>
  </r>
  <r>
    <x v="1436"/>
    <s v="Yes"/>
    <n v="19"/>
    <n v="35"/>
    <s v="96.6"/>
    <n v="0"/>
    <n v="0"/>
    <s v="No"/>
    <s v="no"/>
    <n v="0"/>
    <n v="2"/>
    <n v="5"/>
    <s v="Yes"/>
    <n v="0"/>
    <s v="AZ"/>
    <s v="325-2675"/>
    <s v="Male"/>
    <n v="58"/>
    <s v="No"/>
    <s v="No"/>
    <s v="No"/>
    <n v="0"/>
    <s v="No"/>
    <s v="Month-to-Month"/>
    <s v="Direct Debit"/>
    <n v="40"/>
    <n v="777"/>
    <s v="Competitor"/>
    <x v="2"/>
  </r>
  <r>
    <x v="1437"/>
    <s v="Yes"/>
    <n v="10"/>
    <n v="29"/>
    <s v="111.1"/>
    <n v="0"/>
    <n v="0"/>
    <s v="No"/>
    <s v="no"/>
    <n v="0"/>
    <n v="0"/>
    <n v="6"/>
    <s v="Yes"/>
    <n v="0"/>
    <s v="NJ"/>
    <s v="321-10643"/>
    <s v="Female"/>
    <n v="45"/>
    <s v="No"/>
    <s v="No"/>
    <s v="No"/>
    <n v="0"/>
    <s v="No"/>
    <s v="Month-to-Month"/>
    <s v="Credit Card"/>
    <n v="34"/>
    <n v="348"/>
    <s v="Attitude"/>
    <x v="4"/>
  </r>
  <r>
    <x v="1438"/>
    <s v="Yes"/>
    <n v="13"/>
    <n v="30"/>
    <s v="65.3"/>
    <n v="0"/>
    <n v="0"/>
    <s v="No"/>
    <s v="no"/>
    <n v="0"/>
    <n v="4"/>
    <n v="10"/>
    <s v="No"/>
    <n v="54"/>
    <s v="GA"/>
    <s v="403-7038"/>
    <s v="Female"/>
    <n v="82"/>
    <s v="No"/>
    <s v="Yes"/>
    <s v="No"/>
    <n v="0"/>
    <s v="No"/>
    <s v="Month-to-Month"/>
    <s v="Direct Debit"/>
    <n v="42"/>
    <n v="546"/>
    <s v="Other"/>
    <x v="9"/>
  </r>
  <r>
    <x v="1439"/>
    <s v="Yes"/>
    <n v="1"/>
    <n v="7"/>
    <n v="16"/>
    <n v="0"/>
    <n v="0"/>
    <s v="No"/>
    <s v="no"/>
    <n v="0"/>
    <n v="1"/>
    <n v="2"/>
    <s v="Yes"/>
    <n v="0"/>
    <s v="WV"/>
    <s v="400-10492"/>
    <s v="Female"/>
    <n v="51"/>
    <s v="No"/>
    <s v="No"/>
    <s v="No"/>
    <n v="0"/>
    <s v="No"/>
    <s v="Month-to-Month"/>
    <s v="Credit Card"/>
    <n v="42"/>
    <n v="42"/>
    <s v="Competitor"/>
    <x v="2"/>
  </r>
  <r>
    <x v="1440"/>
    <s v="Yes"/>
    <n v="68"/>
    <n v="168"/>
    <n v="409"/>
    <n v="0"/>
    <n v="0"/>
    <s v="No"/>
    <s v="no"/>
    <n v="0"/>
    <n v="2"/>
    <n v="10"/>
    <s v="Yes"/>
    <n v="0"/>
    <s v="PA"/>
    <s v="312-10303"/>
    <s v="Female"/>
    <n v="72"/>
    <s v="No"/>
    <s v="Yes"/>
    <s v="No"/>
    <n v="0"/>
    <s v="No"/>
    <s v="One Year"/>
    <s v="Credit Card"/>
    <n v="39"/>
    <n v="2642"/>
    <s v="Attitude"/>
    <x v="15"/>
  </r>
  <r>
    <x v="1441"/>
    <s v="Yes"/>
    <n v="39"/>
    <n v="111"/>
    <s v="231.9"/>
    <n v="0"/>
    <n v="0"/>
    <s v="No"/>
    <s v="no"/>
    <n v="0"/>
    <n v="0"/>
    <n v="14"/>
    <s v="Yes"/>
    <n v="0"/>
    <s v="AL"/>
    <s v="369-9738"/>
    <s v="Female"/>
    <n v="29"/>
    <s v="Yes"/>
    <s v="No"/>
    <s v="No"/>
    <n v="0"/>
    <s v="Yes"/>
    <s v="One Year"/>
    <s v="Direct Debit"/>
    <n v="45"/>
    <n v="1722"/>
    <s v="Attitude"/>
    <x v="15"/>
  </r>
  <r>
    <x v="1442"/>
    <s v="Yes"/>
    <n v="1"/>
    <n v="2"/>
    <n v="6"/>
    <n v="0"/>
    <n v="0"/>
    <s v="No"/>
    <s v="no"/>
    <n v="0"/>
    <n v="4"/>
    <n v="1"/>
    <s v="Yes"/>
    <n v="0"/>
    <s v="ID"/>
    <s v="301-4807"/>
    <s v="Female"/>
    <n v="75"/>
    <s v="No"/>
    <s v="Yes"/>
    <s v="No"/>
    <n v="0"/>
    <s v="No"/>
    <s v="Month-to-Month"/>
    <s v="Direct Debit"/>
    <n v="43"/>
    <n v="43"/>
    <s v="Attitude"/>
    <x v="15"/>
  </r>
  <r>
    <x v="1443"/>
    <s v="Yes"/>
    <n v="1"/>
    <n v="3"/>
    <n v="9"/>
    <n v="0"/>
    <n v="0"/>
    <s v="No"/>
    <s v="no"/>
    <n v="0"/>
    <n v="5"/>
    <n v="15"/>
    <s v="Yes"/>
    <n v="0"/>
    <s v="NY"/>
    <s v="333-8515"/>
    <s v="Female"/>
    <n v="66"/>
    <s v="No"/>
    <s v="Yes"/>
    <s v="No"/>
    <n v="0"/>
    <s v="No"/>
    <s v="Month-to-Month"/>
    <s v="Direct Debit"/>
    <n v="41"/>
    <n v="41"/>
    <s v="Competitor"/>
    <x v="2"/>
  </r>
  <r>
    <x v="1444"/>
    <s v="Yes"/>
    <n v="35"/>
    <n v="156"/>
    <s v="351.6"/>
    <n v="0"/>
    <n v="0"/>
    <s v="No"/>
    <s v="no"/>
    <n v="0"/>
    <n v="5"/>
    <n v="8"/>
    <s v="Yes"/>
    <n v="0"/>
    <s v="DC"/>
    <s v="329-6891"/>
    <s v="Female"/>
    <n v="45"/>
    <s v="No"/>
    <s v="No"/>
    <s v="No"/>
    <n v="0"/>
    <s v="Yes"/>
    <s v="Month-to-Month"/>
    <s v="Direct Debit"/>
    <n v="41"/>
    <n v="1454"/>
    <s v="Competitor"/>
    <x v="2"/>
  </r>
  <r>
    <x v="1445"/>
    <s v="Yes"/>
    <n v="15"/>
    <n v="20"/>
    <s v="59.3"/>
    <n v="0"/>
    <n v="0"/>
    <s v="No"/>
    <s v="no"/>
    <n v="0"/>
    <n v="4"/>
    <n v="2"/>
    <s v="No"/>
    <n v="90"/>
    <s v="HI"/>
    <s v="333-6668"/>
    <s v="Female"/>
    <n v="73"/>
    <s v="No"/>
    <s v="Yes"/>
    <s v="No"/>
    <n v="0"/>
    <s v="Yes"/>
    <s v="Month-to-Month"/>
    <s v="Credit Card"/>
    <n v="59"/>
    <n v="873"/>
    <s v="Attitude"/>
    <x v="4"/>
  </r>
  <r>
    <x v="1446"/>
    <s v="Yes"/>
    <n v="6"/>
    <n v="23"/>
    <s v="61.3"/>
    <n v="0"/>
    <n v="0"/>
    <s v="No"/>
    <s v="no"/>
    <n v="0"/>
    <n v="2"/>
    <n v="23"/>
    <s v="Yes"/>
    <n v="0"/>
    <s v="IN"/>
    <s v="336-7972"/>
    <s v="Female"/>
    <n v="28"/>
    <s v="Yes"/>
    <s v="No"/>
    <s v="No"/>
    <n v="0"/>
    <s v="No"/>
    <s v="Month-to-Month"/>
    <s v="Direct Debit"/>
    <n v="30"/>
    <n v="166"/>
    <s v="Attitude"/>
    <x v="15"/>
  </r>
  <r>
    <x v="1447"/>
    <s v="Yes"/>
    <n v="13"/>
    <n v="67"/>
    <s v="165.2"/>
    <n v="0"/>
    <n v="0"/>
    <s v="No"/>
    <s v="no"/>
    <n v="0"/>
    <n v="3"/>
    <n v="11"/>
    <s v="Yes"/>
    <n v="0"/>
    <s v="MD"/>
    <s v="375-5126"/>
    <s v="Female"/>
    <n v="28"/>
    <s v="Yes"/>
    <s v="No"/>
    <s v="No"/>
    <n v="0"/>
    <s v="No"/>
    <s v="Month-to-Month"/>
    <s v="Direct Debit"/>
    <n v="16"/>
    <n v="210"/>
    <s v="Attitude"/>
    <x v="15"/>
  </r>
  <r>
    <x v="1448"/>
    <s v="Yes"/>
    <n v="5"/>
    <n v="26"/>
    <s v="56.3"/>
    <n v="0"/>
    <n v="0"/>
    <s v="No"/>
    <s v="no"/>
    <n v="0"/>
    <n v="2"/>
    <n v="5"/>
    <s v="Yes"/>
    <n v="0"/>
    <s v="MS"/>
    <s v="377-6570"/>
    <s v="Male"/>
    <n v="36"/>
    <s v="No"/>
    <s v="No"/>
    <s v="No"/>
    <n v="0"/>
    <s v="No"/>
    <s v="Month-to-Month"/>
    <s v="Direct Debit"/>
    <n v="29"/>
    <n v="146"/>
    <s v="Attitude"/>
    <x v="15"/>
  </r>
  <r>
    <x v="1449"/>
    <s v="Yes"/>
    <n v="17"/>
    <n v="31"/>
    <s v="84.9"/>
    <n v="0"/>
    <n v="0"/>
    <s v="No"/>
    <s v="no"/>
    <n v="0"/>
    <n v="3"/>
    <n v="13"/>
    <s v="Yes"/>
    <n v="0"/>
    <s v="MA"/>
    <s v="315-9474"/>
    <s v="Female"/>
    <n v="32"/>
    <s v="No"/>
    <s v="No"/>
    <s v="No"/>
    <n v="0"/>
    <s v="No"/>
    <s v="Month-to-Month"/>
    <s v="Direct Debit"/>
    <n v="53"/>
    <n v="898"/>
    <s v="Attitude"/>
    <x v="4"/>
  </r>
  <r>
    <x v="1450"/>
    <s v="Yes"/>
    <n v="1"/>
    <n v="2"/>
    <n v="8"/>
    <n v="0"/>
    <n v="0"/>
    <s v="No"/>
    <s v="yes"/>
    <n v="0"/>
    <n v="0"/>
    <n v="6"/>
    <s v="Yes"/>
    <n v="0"/>
    <s v="ID"/>
    <s v="409-8043"/>
    <s v="Male"/>
    <n v="55"/>
    <s v="No"/>
    <s v="No"/>
    <s v="No"/>
    <n v="0"/>
    <s v="No"/>
    <s v="Month-to-Month"/>
    <s v="Direct Debit"/>
    <n v="37"/>
    <n v="37"/>
    <s v="Attitude"/>
    <x v="4"/>
  </r>
  <r>
    <x v="1451"/>
    <s v="Yes"/>
    <n v="9"/>
    <n v="34"/>
    <s v="105.3"/>
    <n v="0"/>
    <n v="0"/>
    <s v="No"/>
    <s v="no"/>
    <n v="0"/>
    <n v="2"/>
    <n v="2"/>
    <s v="No"/>
    <n v="14"/>
    <s v="MT"/>
    <s v="355-4080"/>
    <s v="Male"/>
    <n v="72"/>
    <s v="No"/>
    <s v="Yes"/>
    <s v="No"/>
    <n v="0"/>
    <s v="No"/>
    <s v="Month-to-Month"/>
    <s v="Direct Debit"/>
    <n v="45"/>
    <n v="399"/>
    <s v="Attitude"/>
    <x v="15"/>
  </r>
  <r>
    <x v="1452"/>
    <s v="Yes"/>
    <n v="1"/>
    <n v="4"/>
    <n v="12"/>
    <n v="0"/>
    <n v="0"/>
    <s v="No"/>
    <s v="no"/>
    <n v="0"/>
    <n v="0"/>
    <n v="14"/>
    <s v="Yes"/>
    <n v="0"/>
    <s v="SC"/>
    <s v="249-9569"/>
    <s v="Male"/>
    <n v="85"/>
    <s v="No"/>
    <s v="Yes"/>
    <s v="No"/>
    <n v="0"/>
    <s v="No"/>
    <s v="Month-to-Month"/>
    <s v="Direct Debit"/>
    <n v="28"/>
    <n v="28"/>
    <s v="Competitor"/>
    <x v="2"/>
  </r>
  <r>
    <x v="1453"/>
    <s v="Yes"/>
    <n v="1"/>
    <n v="2"/>
    <n v="5"/>
    <n v="0"/>
    <n v="0"/>
    <s v="No"/>
    <s v="no"/>
    <n v="0"/>
    <n v="4"/>
    <n v="10"/>
    <s v="Yes"/>
    <n v="0"/>
    <s v="KY"/>
    <s v="328-2202"/>
    <s v="Female"/>
    <n v="29"/>
    <s v="Yes"/>
    <s v="No"/>
    <s v="No"/>
    <n v="0"/>
    <s v="No"/>
    <s v="Month-to-Month"/>
    <s v="Direct Debit"/>
    <n v="47"/>
    <n v="47"/>
    <s v="Attitude"/>
    <x v="4"/>
  </r>
  <r>
    <x v="1454"/>
    <s v="Yes"/>
    <n v="9"/>
    <n v="21"/>
    <s v="44.6"/>
    <n v="0"/>
    <n v="0"/>
    <s v="No"/>
    <s v="no"/>
    <n v="0"/>
    <n v="0"/>
    <n v="2"/>
    <s v="Yes"/>
    <n v="0"/>
    <s v="NV"/>
    <s v="325-8241"/>
    <s v="Female"/>
    <n v="57"/>
    <s v="No"/>
    <s v="No"/>
    <s v="No"/>
    <n v="0"/>
    <s v="No"/>
    <s v="Month-to-Month"/>
    <s v="Direct Debit"/>
    <n v="59"/>
    <n v="529"/>
    <s v="Attitude"/>
    <x v="4"/>
  </r>
  <r>
    <x v="1455"/>
    <s v="Yes"/>
    <n v="21"/>
    <n v="59"/>
    <s v="146.2"/>
    <n v="0"/>
    <n v="0"/>
    <s v="No"/>
    <s v="no"/>
    <n v="0"/>
    <n v="0"/>
    <n v="3"/>
    <s v="Yes"/>
    <n v="0"/>
    <s v="CA"/>
    <s v="316-5769"/>
    <s v="Male"/>
    <n v="46"/>
    <s v="No"/>
    <s v="No"/>
    <s v="No"/>
    <n v="0"/>
    <s v="No"/>
    <s v="Month-to-Month"/>
    <s v="Direct Debit"/>
    <n v="33"/>
    <n v="688"/>
    <s v="Competitor"/>
    <x v="2"/>
  </r>
  <r>
    <x v="1456"/>
    <s v="Yes"/>
    <n v="72"/>
    <n v="484"/>
    <n v="1010"/>
    <n v="0"/>
    <n v="0"/>
    <s v="No"/>
    <s v="no"/>
    <n v="0"/>
    <n v="1"/>
    <n v="10"/>
    <s v="Yes"/>
    <n v="0"/>
    <s v="UT"/>
    <s v="242-4125"/>
    <s v="Male"/>
    <n v="84"/>
    <s v="No"/>
    <s v="Yes"/>
    <s v="No"/>
    <n v="0"/>
    <s v="No"/>
    <s v="One Year"/>
    <s v="Direct Debit"/>
    <n v="22"/>
    <n v="1595"/>
    <s v="Attitude"/>
    <x v="15"/>
  </r>
  <r>
    <x v="1457"/>
    <s v="Yes"/>
    <n v="3"/>
    <n v="14"/>
    <s v="35.7"/>
    <n v="0"/>
    <n v="0"/>
    <s v="No"/>
    <s v="no"/>
    <n v="0"/>
    <n v="1"/>
    <n v="8"/>
    <s v="No"/>
    <n v="5"/>
    <s v="AZ"/>
    <s v="365-8331"/>
    <s v="Female"/>
    <n v="61"/>
    <s v="No"/>
    <s v="No"/>
    <s v="No"/>
    <n v="0"/>
    <s v="No"/>
    <s v="Month-to-Month"/>
    <s v="Direct Debit"/>
    <n v="45"/>
    <n v="145"/>
    <s v="Competitor"/>
    <x v="2"/>
  </r>
  <r>
    <x v="1458"/>
    <s v="Yes"/>
    <n v="19"/>
    <n v="30"/>
    <s v="97.4"/>
    <n v="0"/>
    <n v="0"/>
    <s v="No"/>
    <s v="yes"/>
    <n v="0"/>
    <n v="5"/>
    <n v="11"/>
    <s v="Yes"/>
    <n v="0"/>
    <s v="IL"/>
    <s v="328-6240"/>
    <s v="Male"/>
    <n v="83"/>
    <s v="No"/>
    <s v="Yes"/>
    <s v="No"/>
    <n v="0"/>
    <s v="No"/>
    <s v="Month-to-Month"/>
    <s v="Credit Card"/>
    <n v="40"/>
    <n v="776"/>
    <s v="Attitude"/>
    <x v="15"/>
  </r>
  <r>
    <x v="1459"/>
    <s v="Yes"/>
    <n v="21"/>
    <n v="110"/>
    <s v="277.4"/>
    <n v="0"/>
    <n v="0"/>
    <s v="No"/>
    <s v="no"/>
    <n v="0"/>
    <n v="3"/>
    <n v="9"/>
    <s v="Yes"/>
    <n v="0"/>
    <s v="MO"/>
    <s v="385-10324"/>
    <s v="Male"/>
    <n v="73"/>
    <s v="No"/>
    <s v="Yes"/>
    <s v="No"/>
    <n v="0"/>
    <s v="No"/>
    <s v="Month-to-Month"/>
    <s v="Direct Debit"/>
    <n v="42"/>
    <n v="888"/>
    <s v="Attitude"/>
    <x v="4"/>
  </r>
  <r>
    <x v="1460"/>
    <s v="Yes"/>
    <n v="17"/>
    <n v="95"/>
    <s v="264.8"/>
    <n v="0"/>
    <n v="0"/>
    <s v="No"/>
    <s v="no"/>
    <n v="0"/>
    <n v="2"/>
    <n v="2"/>
    <s v="Yes"/>
    <n v="0"/>
    <s v="VA"/>
    <s v="327-9614"/>
    <s v="Female"/>
    <n v="34"/>
    <s v="No"/>
    <s v="No"/>
    <s v="No"/>
    <n v="0"/>
    <s v="Yes"/>
    <s v="Month-to-Month"/>
    <s v="Direct Debit"/>
    <n v="56"/>
    <n v="926"/>
    <s v="Other"/>
    <x v="18"/>
  </r>
  <r>
    <x v="1461"/>
    <s v="Yes"/>
    <n v="2"/>
    <n v="8"/>
    <s v="21.9"/>
    <n v="0"/>
    <n v="0"/>
    <s v="No"/>
    <s v="no"/>
    <n v="0"/>
    <n v="4"/>
    <n v="5"/>
    <s v="Yes"/>
    <n v="0"/>
    <s v="WA"/>
    <s v="318-3432"/>
    <s v="Female"/>
    <n v="30"/>
    <s v="No"/>
    <s v="No"/>
    <s v="No"/>
    <n v="0"/>
    <s v="No"/>
    <s v="Month-to-Month"/>
    <s v="Direct Debit"/>
    <n v="27"/>
    <n v="59"/>
    <s v="Other"/>
    <x v="1"/>
  </r>
  <r>
    <x v="1462"/>
    <s v="Yes"/>
    <n v="22"/>
    <n v="85"/>
    <s v="195.9"/>
    <n v="0"/>
    <n v="0"/>
    <s v="No"/>
    <s v="no"/>
    <n v="0"/>
    <n v="0"/>
    <n v="5"/>
    <s v="Yes"/>
    <n v="0"/>
    <s v="WA"/>
    <s v="270-6443"/>
    <s v="Female"/>
    <n v="67"/>
    <s v="No"/>
    <s v="Yes"/>
    <s v="No"/>
    <n v="0"/>
    <s v="No"/>
    <s v="Month-to-Month"/>
    <s v="Direct Debit"/>
    <n v="50"/>
    <n v="1095"/>
    <s v="Other"/>
    <x v="1"/>
  </r>
  <r>
    <x v="1463"/>
    <s v="Yes"/>
    <n v="25"/>
    <n v="45"/>
    <s v="125.8"/>
    <n v="0"/>
    <n v="0"/>
    <s v="No"/>
    <s v="no"/>
    <n v="0"/>
    <n v="2"/>
    <n v="1"/>
    <s v="No"/>
    <n v="29"/>
    <s v="WY"/>
    <s v="309-6648"/>
    <s v="Male"/>
    <n v="46"/>
    <s v="No"/>
    <s v="No"/>
    <s v="No"/>
    <n v="0"/>
    <s v="No"/>
    <s v="Month-to-Month"/>
    <s v="Direct Debit"/>
    <n v="19"/>
    <n v="482"/>
    <s v="Competitor"/>
    <x v="2"/>
  </r>
  <r>
    <x v="1464"/>
    <s v="Yes"/>
    <n v="1"/>
    <n v="5"/>
    <n v="15"/>
    <n v="0"/>
    <n v="0"/>
    <s v="No"/>
    <s v="yes"/>
    <n v="0"/>
    <n v="0"/>
    <n v="2"/>
    <s v="Yes"/>
    <n v="0"/>
    <s v="OR"/>
    <s v="294-7813"/>
    <s v="Female"/>
    <n v="50"/>
    <s v="No"/>
    <s v="No"/>
    <s v="No"/>
    <n v="0"/>
    <s v="No"/>
    <s v="Month-to-Month"/>
    <s v="Direct Debit"/>
    <n v="34"/>
    <n v="34"/>
    <s v="Competitor"/>
    <x v="3"/>
  </r>
  <r>
    <x v="1465"/>
    <s v="Yes"/>
    <n v="11"/>
    <n v="71"/>
    <s v="168.6"/>
    <n v="0"/>
    <n v="0"/>
    <s v="No"/>
    <s v="no"/>
    <n v="0"/>
    <n v="0"/>
    <n v="2"/>
    <s v="Yes"/>
    <n v="0"/>
    <s v="KY"/>
    <s v="313-7459"/>
    <s v="Female"/>
    <n v="44"/>
    <s v="No"/>
    <s v="No"/>
    <s v="No"/>
    <n v="0"/>
    <s v="Yes"/>
    <s v="Month-to-Month"/>
    <s v="Direct Debit"/>
    <n v="53"/>
    <n v="560"/>
    <s v="Competitor"/>
    <x v="14"/>
  </r>
  <r>
    <x v="1466"/>
    <s v="Yes"/>
    <n v="1"/>
    <n v="5"/>
    <n v="16"/>
    <n v="0"/>
    <n v="0"/>
    <s v="No"/>
    <s v="no"/>
    <n v="0"/>
    <n v="5"/>
    <n v="11"/>
    <s v="Yes"/>
    <n v="0"/>
    <s v="WA"/>
    <s v="284-10315"/>
    <s v="Female"/>
    <n v="63"/>
    <s v="No"/>
    <s v="No"/>
    <s v="No"/>
    <n v="0"/>
    <s v="No"/>
    <s v="Month-to-Month"/>
    <s v="Direct Debit"/>
    <n v="43"/>
    <n v="43"/>
    <s v="Competitor"/>
    <x v="0"/>
  </r>
  <r>
    <x v="1467"/>
    <s v="Yes"/>
    <n v="54"/>
    <n v="69"/>
    <s v="216.4"/>
    <n v="0"/>
    <n v="0"/>
    <s v="No"/>
    <s v="no"/>
    <n v="0"/>
    <n v="5"/>
    <n v="1"/>
    <s v="Yes"/>
    <n v="0"/>
    <s v="MT"/>
    <s v="291-8494"/>
    <s v="Female"/>
    <n v="47"/>
    <s v="No"/>
    <s v="No"/>
    <s v="No"/>
    <n v="0"/>
    <s v="Yes"/>
    <s v="One Year"/>
    <s v="Credit Card"/>
    <n v="51"/>
    <n v="2771"/>
    <s v="Competitor"/>
    <x v="2"/>
  </r>
  <r>
    <x v="1468"/>
    <s v="Yes"/>
    <n v="3"/>
    <n v="17"/>
    <s v="42.9"/>
    <n v="0"/>
    <n v="0"/>
    <s v="No"/>
    <s v="no"/>
    <n v="0"/>
    <n v="5"/>
    <n v="1"/>
    <s v="Yes"/>
    <n v="0"/>
    <s v="VT"/>
    <s v="265-9542"/>
    <s v="Male"/>
    <n v="45"/>
    <s v="No"/>
    <s v="No"/>
    <s v="No"/>
    <n v="0"/>
    <s v="No"/>
    <s v="Month-to-Month"/>
    <s v="Direct Debit"/>
    <n v="16"/>
    <n v="44"/>
    <s v="Competitor"/>
    <x v="2"/>
  </r>
  <r>
    <x v="1469"/>
    <s v="Yes"/>
    <n v="47"/>
    <n v="103"/>
    <s v="329.2"/>
    <n v="0"/>
    <n v="0"/>
    <s v="No"/>
    <s v="no"/>
    <n v="0"/>
    <n v="1"/>
    <n v="3"/>
    <s v="No"/>
    <n v="64"/>
    <s v="MD"/>
    <s v="312-10589"/>
    <s v="Male"/>
    <n v="85"/>
    <s v="No"/>
    <s v="Yes"/>
    <s v="No"/>
    <n v="0"/>
    <s v="Yes"/>
    <s v="One Year"/>
    <s v="Direct Debit"/>
    <n v="27"/>
    <n v="1269"/>
    <s v="Competitor"/>
    <x v="3"/>
  </r>
  <r>
    <x v="1470"/>
    <s v="Yes"/>
    <n v="50"/>
    <n v="163"/>
    <s v="450.3"/>
    <n v="0"/>
    <n v="0"/>
    <s v="No"/>
    <s v="no"/>
    <n v="0"/>
    <n v="1"/>
    <n v="2"/>
    <s v="Yes"/>
    <n v="0"/>
    <s v="NC"/>
    <s v="378-3757"/>
    <s v="Female"/>
    <n v="51"/>
    <s v="No"/>
    <s v="No"/>
    <s v="No"/>
    <n v="0"/>
    <s v="No"/>
    <s v="Month-to-Month"/>
    <s v="Direct Debit"/>
    <n v="52"/>
    <n v="2597"/>
    <s v="Competitor"/>
    <x v="3"/>
  </r>
  <r>
    <x v="1471"/>
    <s v="Yes"/>
    <n v="11"/>
    <n v="72"/>
    <s v="124.4"/>
    <n v="0"/>
    <n v="0"/>
    <s v="No"/>
    <s v="no"/>
    <n v="0"/>
    <n v="2"/>
    <n v="2"/>
    <s v="Yes"/>
    <n v="0"/>
    <s v="AR"/>
    <s v="310-3251"/>
    <s v="Male"/>
    <n v="42"/>
    <s v="No"/>
    <s v="No"/>
    <s v="No"/>
    <n v="0"/>
    <s v="Yes"/>
    <s v="One Year"/>
    <s v="Direct Debit"/>
    <n v="18"/>
    <n v="201"/>
    <s v="Competitor"/>
    <x v="3"/>
  </r>
  <r>
    <x v="1472"/>
    <s v="Yes"/>
    <n v="47"/>
    <n v="117"/>
    <n v="235"/>
    <n v="0"/>
    <n v="0"/>
    <s v="No"/>
    <s v="no"/>
    <n v="0"/>
    <n v="2"/>
    <n v="1"/>
    <s v="Yes"/>
    <n v="0"/>
    <s v="IA"/>
    <s v="320-6703"/>
    <s v="Male"/>
    <n v="33"/>
    <s v="No"/>
    <s v="No"/>
    <s v="No"/>
    <n v="0"/>
    <s v="No"/>
    <s v="Month-to-Month"/>
    <s v="Credit Card"/>
    <n v="62"/>
    <n v="2895"/>
    <s v="Competitor"/>
    <x v="14"/>
  </r>
  <r>
    <x v="1473"/>
    <s v="Yes"/>
    <n v="50"/>
    <n v="86"/>
    <s v="251.8"/>
    <n v="0"/>
    <n v="0"/>
    <s v="No"/>
    <s v="yes"/>
    <n v="0"/>
    <n v="3"/>
    <n v="7"/>
    <s v="Yes"/>
    <n v="0"/>
    <s v="MS"/>
    <s v="268-10460"/>
    <s v="Male"/>
    <n v="53"/>
    <s v="No"/>
    <s v="No"/>
    <s v="No"/>
    <n v="0"/>
    <s v="No"/>
    <s v="Month-to-Month"/>
    <s v="Direct Debit"/>
    <n v="41"/>
    <n v="2086"/>
    <s v="Competitor"/>
    <x v="14"/>
  </r>
  <r>
    <x v="1474"/>
    <s v="Yes"/>
    <n v="14"/>
    <n v="75"/>
    <s v="181.4"/>
    <n v="0"/>
    <n v="0"/>
    <s v="No"/>
    <s v="no"/>
    <n v="0"/>
    <n v="3"/>
    <n v="2"/>
    <s v="Yes"/>
    <n v="0"/>
    <s v="WV"/>
    <s v="334-2510"/>
    <s v="Female"/>
    <n v="69"/>
    <s v="No"/>
    <s v="Yes"/>
    <s v="No"/>
    <n v="0"/>
    <s v="No"/>
    <s v="Month-to-Month"/>
    <s v="Direct Debit"/>
    <n v="48"/>
    <n v="670"/>
    <s v="Competitor"/>
    <x v="0"/>
  </r>
  <r>
    <x v="1475"/>
    <s v="Yes"/>
    <n v="1"/>
    <n v="6"/>
    <n v="14"/>
    <n v="0"/>
    <n v="0"/>
    <s v="No"/>
    <s v="no"/>
    <n v="0"/>
    <n v="3"/>
    <n v="0"/>
    <s v="No"/>
    <n v="0"/>
    <s v="MS"/>
    <s v="242-9182"/>
    <s v="Male"/>
    <n v="44"/>
    <s v="No"/>
    <s v="No"/>
    <s v="No"/>
    <n v="0"/>
    <s v="No"/>
    <s v="Month-to-Month"/>
    <s v="Credit Card"/>
    <n v="11"/>
    <n v="11"/>
    <s v="Competitor"/>
    <x v="0"/>
  </r>
  <r>
    <x v="1476"/>
    <s v="Yes"/>
    <n v="47"/>
    <n v="131"/>
    <s v="326.1"/>
    <n v="0"/>
    <n v="0"/>
    <s v="No"/>
    <s v="no"/>
    <n v="0"/>
    <n v="2"/>
    <n v="4"/>
    <s v="Yes"/>
    <n v="0"/>
    <s v="DC"/>
    <s v="321-2015"/>
    <s v="Female"/>
    <n v="83"/>
    <s v="No"/>
    <s v="Yes"/>
    <s v="No"/>
    <n v="0"/>
    <s v="Yes"/>
    <s v="Month-to-Month"/>
    <s v="Direct Debit"/>
    <n v="51"/>
    <n v="2376"/>
    <s v="Price"/>
    <x v="10"/>
  </r>
  <r>
    <x v="1477"/>
    <s v="Yes"/>
    <n v="13"/>
    <n v="25"/>
    <s v="63.2"/>
    <n v="0"/>
    <n v="0"/>
    <s v="No"/>
    <s v="no"/>
    <n v="0"/>
    <n v="4"/>
    <n v="2"/>
    <s v="Yes"/>
    <n v="0"/>
    <s v="TN"/>
    <s v="326-8457"/>
    <s v="Male"/>
    <n v="75"/>
    <s v="No"/>
    <s v="Yes"/>
    <s v="No"/>
    <n v="0"/>
    <s v="Yes"/>
    <s v="Month-to-Month"/>
    <s v="Direct Debit"/>
    <n v="51"/>
    <n v="646"/>
    <s v="Dissatisfaction"/>
    <x v="8"/>
  </r>
  <r>
    <x v="1478"/>
    <s v="Yes"/>
    <n v="5"/>
    <n v="16"/>
    <s v="47.5"/>
    <n v="0"/>
    <n v="0"/>
    <s v="No"/>
    <s v="no"/>
    <n v="0"/>
    <n v="5"/>
    <n v="6"/>
    <s v="Yes"/>
    <n v="0"/>
    <s v="DE"/>
    <s v="318-7528"/>
    <s v="Male"/>
    <n v="46"/>
    <s v="No"/>
    <s v="No"/>
    <s v="No"/>
    <n v="0"/>
    <s v="Yes"/>
    <s v="Month-to-Month"/>
    <s v="Direct Debit"/>
    <n v="35"/>
    <n v="182"/>
    <s v="Competitor"/>
    <x v="2"/>
  </r>
  <r>
    <x v="1479"/>
    <s v="Yes"/>
    <n v="3"/>
    <n v="10"/>
    <n v="28"/>
    <n v="0"/>
    <n v="0"/>
    <s v="No"/>
    <s v="no"/>
    <n v="0"/>
    <n v="0"/>
    <n v="5"/>
    <s v="Yes"/>
    <n v="0"/>
    <s v="NY"/>
    <s v="351-8388"/>
    <s v="Male"/>
    <n v="66"/>
    <s v="No"/>
    <s v="Yes"/>
    <s v="No"/>
    <n v="0"/>
    <s v="Yes"/>
    <s v="Month-to-Month"/>
    <s v="Direct Debit"/>
    <n v="50"/>
    <n v="140"/>
    <s v="Attitude"/>
    <x v="4"/>
  </r>
  <r>
    <x v="1480"/>
    <s v="Yes"/>
    <n v="25"/>
    <n v="125"/>
    <s v="304.5"/>
    <n v="0"/>
    <n v="0"/>
    <s v="No"/>
    <s v="no"/>
    <n v="0"/>
    <n v="2"/>
    <n v="5"/>
    <s v="Yes"/>
    <n v="0"/>
    <s v="AL"/>
    <s v="290-7125"/>
    <s v="Female"/>
    <n v="78"/>
    <s v="No"/>
    <s v="Yes"/>
    <s v="No"/>
    <n v="0"/>
    <s v="Yes"/>
    <s v="Month-to-Month"/>
    <s v="Direct Debit"/>
    <n v="38"/>
    <n v="955"/>
    <s v="Dissatisfaction"/>
    <x v="5"/>
  </r>
  <r>
    <x v="1481"/>
    <s v="Yes"/>
    <n v="7"/>
    <n v="47"/>
    <s v="116.8"/>
    <n v="0"/>
    <n v="0"/>
    <s v="No"/>
    <s v="no"/>
    <n v="0"/>
    <n v="1"/>
    <n v="11"/>
    <s v="Yes"/>
    <n v="0"/>
    <s v="MD"/>
    <s v="314-2804"/>
    <s v="Female"/>
    <n v="72"/>
    <s v="No"/>
    <s v="Yes"/>
    <s v="No"/>
    <n v="0"/>
    <s v="No"/>
    <s v="Month-to-Month"/>
    <s v="Direct Debit"/>
    <n v="51"/>
    <n v="370"/>
    <s v="Dissatisfaction"/>
    <x v="11"/>
  </r>
  <r>
    <x v="1482"/>
    <s v="Yes"/>
    <n v="9"/>
    <n v="36"/>
    <s v="117.9"/>
    <n v="0"/>
    <n v="0"/>
    <s v="No"/>
    <s v="no"/>
    <n v="0"/>
    <n v="2"/>
    <n v="5"/>
    <s v="No"/>
    <n v="7"/>
    <s v="UT"/>
    <s v="330-3872"/>
    <s v="Female"/>
    <n v="55"/>
    <s v="No"/>
    <s v="No"/>
    <s v="No"/>
    <n v="0"/>
    <s v="Yes"/>
    <s v="Month-to-Month"/>
    <s v="Direct Debit"/>
    <n v="31"/>
    <n v="283"/>
    <s v="Price"/>
    <x v="12"/>
  </r>
  <r>
    <x v="1483"/>
    <s v="Yes"/>
    <n v="1"/>
    <n v="4"/>
    <n v="8"/>
    <n v="0"/>
    <n v="0"/>
    <s v="No"/>
    <s v="no"/>
    <n v="0"/>
    <n v="1"/>
    <n v="8"/>
    <s v="Yes"/>
    <n v="0"/>
    <s v="LA"/>
    <s v="327-8002"/>
    <s v="Male"/>
    <n v="25"/>
    <s v="Yes"/>
    <s v="No"/>
    <s v="No"/>
    <n v="0"/>
    <s v="Yes"/>
    <s v="Month-to-Month"/>
    <s v="Direct Debit"/>
    <n v="48"/>
    <n v="48"/>
    <s v="Competitor"/>
    <x v="2"/>
  </r>
  <r>
    <x v="1484"/>
    <s v="Yes"/>
    <n v="12"/>
    <n v="72"/>
    <s v="150.3"/>
    <n v="0"/>
    <n v="0"/>
    <s v="No"/>
    <s v="no"/>
    <n v="0"/>
    <n v="3"/>
    <n v="3"/>
    <s v="Yes"/>
    <n v="0"/>
    <s v="ID"/>
    <s v="350-6676"/>
    <s v="Male"/>
    <n v="45"/>
    <s v="No"/>
    <s v="No"/>
    <s v="No"/>
    <n v="0"/>
    <s v="No"/>
    <s v="Month-to-Month"/>
    <s v="Credit Card"/>
    <n v="19"/>
    <n v="223"/>
    <s v="Price"/>
    <x v="17"/>
  </r>
  <r>
    <x v="1485"/>
    <s v="Yes"/>
    <n v="43"/>
    <n v="206"/>
    <s v="427.7"/>
    <n v="0"/>
    <n v="0"/>
    <s v="No"/>
    <s v="no"/>
    <n v="0"/>
    <n v="5"/>
    <n v="27"/>
    <s v="Yes"/>
    <n v="0"/>
    <s v="MI"/>
    <s v="381-3451"/>
    <s v="Female"/>
    <n v="22"/>
    <s v="Yes"/>
    <s v="No"/>
    <s v="No"/>
    <n v="0"/>
    <s v="Yes"/>
    <s v="One Year"/>
    <s v="Credit Card"/>
    <n v="33"/>
    <n v="1397"/>
    <s v="Price"/>
    <x v="10"/>
  </r>
  <r>
    <x v="1486"/>
    <s v="Yes"/>
    <n v="30"/>
    <n v="169"/>
    <n v="423"/>
    <n v="0"/>
    <n v="0"/>
    <s v="No"/>
    <s v="yes"/>
    <n v="0"/>
    <n v="5"/>
    <n v="0"/>
    <s v="No"/>
    <n v="0"/>
    <s v="NH"/>
    <s v="317-2551"/>
    <s v="Female"/>
    <n v="23"/>
    <s v="Yes"/>
    <s v="No"/>
    <s v="No"/>
    <n v="0"/>
    <s v="No"/>
    <s v="Two Year"/>
    <s v="Credit Card"/>
    <n v="11"/>
    <n v="335"/>
    <s v="Price"/>
    <x v="13"/>
  </r>
  <r>
    <x v="1487"/>
    <s v="Yes"/>
    <n v="31"/>
    <n v="52"/>
    <s v="124.9"/>
    <n v="0"/>
    <n v="0"/>
    <s v="No"/>
    <s v="no"/>
    <n v="0"/>
    <n v="3"/>
    <n v="4"/>
    <s v="Yes"/>
    <n v="0"/>
    <s v="UT"/>
    <s v="399-2553"/>
    <s v="Female"/>
    <n v="52"/>
    <s v="No"/>
    <s v="No"/>
    <s v="No"/>
    <n v="0"/>
    <s v="Yes"/>
    <s v="Month-to-Month"/>
    <s v="Direct Debit"/>
    <n v="50"/>
    <n v="1567"/>
    <s v="Dissatisfaction"/>
    <x v="7"/>
  </r>
  <r>
    <x v="1488"/>
    <s v="Yes"/>
    <n v="18"/>
    <n v="85"/>
    <s v="235.4"/>
    <n v="0"/>
    <n v="0"/>
    <s v="No"/>
    <s v="no"/>
    <n v="0"/>
    <n v="5"/>
    <n v="5"/>
    <s v="Yes"/>
    <n v="0"/>
    <s v="MI"/>
    <s v="367-5725"/>
    <s v="Male"/>
    <n v="70"/>
    <s v="No"/>
    <s v="Yes"/>
    <s v="No"/>
    <n v="0"/>
    <s v="No"/>
    <s v="Month-to-Month"/>
    <s v="Direct Debit"/>
    <n v="39"/>
    <n v="709"/>
    <s v="Attitude"/>
    <x v="4"/>
  </r>
  <r>
    <x v="1489"/>
    <s v="Yes"/>
    <n v="42"/>
    <n v="181"/>
    <s v="457.7"/>
    <n v="0"/>
    <n v="0"/>
    <s v="No"/>
    <s v="no"/>
    <n v="0"/>
    <n v="5"/>
    <n v="3"/>
    <s v="No"/>
    <n v="61"/>
    <s v="RI"/>
    <s v="320-1567"/>
    <s v="Male"/>
    <n v="48"/>
    <s v="No"/>
    <s v="No"/>
    <s v="No"/>
    <n v="0"/>
    <s v="Yes"/>
    <s v="Month-to-Month"/>
    <s v="Direct Debit"/>
    <n v="46"/>
    <n v="1904"/>
    <s v="Dissatisfaction"/>
    <x v="5"/>
  </r>
  <r>
    <x v="1490"/>
    <s v="Yes"/>
    <n v="4"/>
    <n v="8"/>
    <s v="20.3"/>
    <n v="0"/>
    <n v="0"/>
    <s v="No"/>
    <s v="no"/>
    <n v="0"/>
    <n v="0"/>
    <n v="10"/>
    <s v="Yes"/>
    <n v="0"/>
    <s v="AL"/>
    <s v="294-1575"/>
    <s v="Male"/>
    <n v="78"/>
    <s v="No"/>
    <s v="Yes"/>
    <s v="No"/>
    <n v="0"/>
    <s v="No"/>
    <s v="Month-to-Month"/>
    <s v="Direct Debit"/>
    <n v="11"/>
    <n v="46"/>
    <s v="Other"/>
    <x v="9"/>
  </r>
  <r>
    <x v="1491"/>
    <s v="Yes"/>
    <n v="12"/>
    <n v="24"/>
    <s v="70.7"/>
    <n v="0"/>
    <n v="0"/>
    <s v="No"/>
    <s v="no"/>
    <n v="0"/>
    <n v="4"/>
    <n v="4"/>
    <s v="Yes"/>
    <n v="0"/>
    <s v="NC"/>
    <s v="361-8922"/>
    <s v="Female"/>
    <n v="55"/>
    <s v="No"/>
    <s v="No"/>
    <s v="No"/>
    <n v="0"/>
    <s v="No"/>
    <s v="One Year"/>
    <s v="Credit Card"/>
    <n v="36"/>
    <n v="428"/>
    <s v="Other"/>
    <x v="6"/>
  </r>
  <r>
    <x v="1492"/>
    <s v="Yes"/>
    <n v="14"/>
    <n v="50"/>
    <s v="165.2"/>
    <n v="0"/>
    <n v="0"/>
    <s v="No"/>
    <s v="no"/>
    <n v="0"/>
    <n v="4"/>
    <n v="5"/>
    <s v="Yes"/>
    <n v="0"/>
    <s v="MT"/>
    <s v="298-8055"/>
    <s v="Female"/>
    <n v="78"/>
    <s v="No"/>
    <s v="Yes"/>
    <s v="No"/>
    <n v="0"/>
    <s v="No"/>
    <s v="Month-to-Month"/>
    <s v="Credit Card"/>
    <n v="32"/>
    <n v="435"/>
    <s v="Other"/>
    <x v="6"/>
  </r>
  <r>
    <x v="1493"/>
    <s v="Yes"/>
    <n v="7"/>
    <n v="46"/>
    <s v="108.5"/>
    <n v="0"/>
    <n v="0"/>
    <s v="No"/>
    <s v="yes"/>
    <n v="0"/>
    <n v="4"/>
    <n v="10"/>
    <s v="Yes"/>
    <n v="0"/>
    <s v="CO"/>
    <s v="279-8181"/>
    <s v="Male"/>
    <n v="25"/>
    <s v="Yes"/>
    <s v="No"/>
    <s v="No"/>
    <n v="0"/>
    <s v="No"/>
    <s v="Month-to-Month"/>
    <s v="Direct Debit"/>
    <n v="34"/>
    <n v="229"/>
    <s v="Dissatisfaction"/>
    <x v="9"/>
  </r>
  <r>
    <x v="1494"/>
    <s v="Yes"/>
    <n v="13"/>
    <n v="50"/>
    <s v="160.5"/>
    <n v="0"/>
    <n v="0"/>
    <s v="No"/>
    <s v="no"/>
    <n v="0"/>
    <n v="5"/>
    <n v="8"/>
    <s v="Yes"/>
    <n v="0"/>
    <s v="FL"/>
    <s v="305-1977"/>
    <s v="Male"/>
    <n v="29"/>
    <s v="Yes"/>
    <s v="No"/>
    <s v="No"/>
    <n v="0"/>
    <s v="No"/>
    <s v="Month-to-Month"/>
    <s v="Direct Debit"/>
    <n v="56"/>
    <n v="745"/>
    <s v="Dissatisfaction"/>
    <x v="16"/>
  </r>
  <r>
    <x v="1495"/>
    <s v="Yes"/>
    <n v="3"/>
    <n v="12"/>
    <s v="29.6"/>
    <n v="0"/>
    <n v="0"/>
    <s v="No"/>
    <s v="no"/>
    <n v="0"/>
    <n v="0"/>
    <n v="14"/>
    <s v="Yes"/>
    <n v="0"/>
    <s v="OH"/>
    <s v="357-9404"/>
    <s v="Male"/>
    <n v="67"/>
    <s v="No"/>
    <s v="Yes"/>
    <s v="No"/>
    <n v="0"/>
    <s v="No"/>
    <s v="Month-to-Month"/>
    <s v="Direct Debit"/>
    <n v="38"/>
    <n v="111"/>
    <s v="Competitor"/>
    <x v="2"/>
  </r>
  <r>
    <x v="1496"/>
    <s v="Yes"/>
    <n v="16"/>
    <n v="49"/>
    <s v="110.2"/>
    <n v="0"/>
    <n v="0"/>
    <s v="No"/>
    <s v="no"/>
    <n v="0"/>
    <n v="1"/>
    <n v="15"/>
    <s v="No"/>
    <n v="62"/>
    <s v="DC"/>
    <s v="281-8493"/>
    <s v="Male"/>
    <n v="29"/>
    <s v="Yes"/>
    <s v="No"/>
    <s v="No"/>
    <n v="0"/>
    <s v="No"/>
    <s v="Month-to-Month"/>
    <s v="Direct Debit"/>
    <n v="42"/>
    <n v="664"/>
    <s v="Competitor"/>
    <x v="3"/>
  </r>
  <r>
    <x v="1497"/>
    <s v="Yes"/>
    <n v="64"/>
    <n v="266"/>
    <s v="642.4"/>
    <n v="0"/>
    <n v="0"/>
    <s v="No"/>
    <s v="no"/>
    <n v="0"/>
    <n v="1"/>
    <n v="26"/>
    <s v="Yes"/>
    <n v="0"/>
    <s v="OK"/>
    <s v="378-2385"/>
    <s v="Male"/>
    <n v="24"/>
    <s v="Yes"/>
    <s v="No"/>
    <s v="No"/>
    <n v="0"/>
    <s v="Yes"/>
    <s v="One Year"/>
    <s v="Credit Card"/>
    <n v="30"/>
    <n v="1932"/>
    <s v="Competitor"/>
    <x v="14"/>
  </r>
  <r>
    <x v="1498"/>
    <s v="Yes"/>
    <n v="42"/>
    <n v="81"/>
    <s v="209.2"/>
    <n v="0"/>
    <n v="0"/>
    <s v="No"/>
    <s v="no"/>
    <n v="0"/>
    <n v="1"/>
    <n v="17"/>
    <s v="Yes"/>
    <n v="0"/>
    <s v="IA"/>
    <s v="362-2965"/>
    <s v="Female"/>
    <n v="28"/>
    <s v="Yes"/>
    <s v="No"/>
    <s v="No"/>
    <n v="0"/>
    <s v="Yes"/>
    <s v="Month-to-Month"/>
    <s v="Direct Debit"/>
    <n v="35"/>
    <n v="1476"/>
    <s v="Competitor"/>
    <x v="0"/>
  </r>
  <r>
    <x v="1499"/>
    <s v="Yes"/>
    <n v="6"/>
    <n v="19"/>
    <s v="44.4"/>
    <n v="0"/>
    <n v="0"/>
    <s v="No"/>
    <s v="no"/>
    <n v="0"/>
    <n v="5"/>
    <n v="14"/>
    <s v="Yes"/>
    <n v="0"/>
    <s v="WV"/>
    <s v="332-4177"/>
    <s v="Male"/>
    <n v="33"/>
    <s v="No"/>
    <s v="No"/>
    <s v="No"/>
    <n v="0"/>
    <s v="No"/>
    <s v="Month-to-Month"/>
    <s v="Direct Debit"/>
    <n v="45"/>
    <n v="249"/>
    <s v="Competitor"/>
    <x v="2"/>
  </r>
  <r>
    <x v="1500"/>
    <s v="Yes"/>
    <n v="53"/>
    <n v="88"/>
    <s v="264.1"/>
    <n v="0"/>
    <n v="0"/>
    <s v="No"/>
    <s v="no"/>
    <n v="0"/>
    <n v="3"/>
    <n v="6"/>
    <s v="Yes"/>
    <n v="0"/>
    <s v="UT"/>
    <s v="290-8327"/>
    <s v="Male"/>
    <n v="79"/>
    <s v="No"/>
    <s v="Yes"/>
    <s v="No"/>
    <n v="0"/>
    <s v="Yes"/>
    <s v="Month-to-Month"/>
    <s v="Direct Debit"/>
    <n v="65"/>
    <n v="3411"/>
    <s v="Competitor"/>
    <x v="2"/>
  </r>
  <r>
    <x v="1501"/>
    <s v="Yes"/>
    <n v="5"/>
    <n v="26"/>
    <s v="72.5"/>
    <n v="0"/>
    <n v="0"/>
    <s v="No"/>
    <s v="no"/>
    <n v="0"/>
    <n v="0"/>
    <n v="12"/>
    <s v="Yes"/>
    <n v="0"/>
    <s v="WY"/>
    <s v="403-7359"/>
    <s v="Female"/>
    <n v="52"/>
    <s v="No"/>
    <s v="No"/>
    <s v="No"/>
    <n v="0"/>
    <s v="No"/>
    <s v="Month-to-Month"/>
    <s v="Direct Debit"/>
    <n v="50"/>
    <n v="240"/>
    <s v="Competitor"/>
    <x v="3"/>
  </r>
  <r>
    <x v="1502"/>
    <s v="Yes"/>
    <n v="66"/>
    <n v="300"/>
    <s v="727.9"/>
    <n v="0"/>
    <n v="0"/>
    <s v="No"/>
    <s v="no"/>
    <n v="0"/>
    <n v="4"/>
    <n v="24"/>
    <s v="Yes"/>
    <n v="0"/>
    <s v="CT"/>
    <s v="276-5934"/>
    <s v="Male"/>
    <n v="26"/>
    <s v="Yes"/>
    <s v="No"/>
    <s v="No"/>
    <n v="0"/>
    <s v="Yes"/>
    <s v="One Year"/>
    <s v="Direct Debit"/>
    <n v="56"/>
    <n v="3708"/>
    <s v="Competitor"/>
    <x v="3"/>
  </r>
  <r>
    <x v="1503"/>
    <s v="Yes"/>
    <n v="3"/>
    <n v="9"/>
    <s v="21.2"/>
    <n v="0"/>
    <n v="0"/>
    <s v="No"/>
    <s v="no"/>
    <n v="0"/>
    <n v="5"/>
    <n v="5"/>
    <s v="No"/>
    <n v="4"/>
    <s v="DC"/>
    <s v="385-9748"/>
    <s v="Female"/>
    <n v="32"/>
    <s v="No"/>
    <s v="No"/>
    <s v="No"/>
    <n v="0"/>
    <s v="No"/>
    <s v="Month-to-Month"/>
    <s v="Credit Card"/>
    <n v="49"/>
    <n v="129"/>
    <s v="Competitor"/>
    <x v="3"/>
  </r>
  <r>
    <x v="1504"/>
    <s v="Yes"/>
    <n v="11"/>
    <n v="44"/>
    <s v="85.7"/>
    <n v="0"/>
    <n v="0"/>
    <s v="No"/>
    <s v="no"/>
    <n v="0"/>
    <n v="3"/>
    <n v="9"/>
    <s v="Yes"/>
    <n v="0"/>
    <s v="WI"/>
    <s v="287-10160"/>
    <s v="Male"/>
    <n v="61"/>
    <s v="No"/>
    <s v="No"/>
    <s v="No"/>
    <n v="0"/>
    <s v="No"/>
    <s v="Month-to-Month"/>
    <s v="Direct Debit"/>
    <n v="35"/>
    <n v="373"/>
    <s v="Competitor"/>
    <x v="14"/>
  </r>
  <r>
    <x v="1505"/>
    <s v="Yes"/>
    <n v="42"/>
    <n v="110"/>
    <n v="381"/>
    <n v="0"/>
    <n v="0"/>
    <s v="No"/>
    <s v="no"/>
    <n v="0"/>
    <n v="2"/>
    <n v="3"/>
    <s v="Yes"/>
    <n v="0"/>
    <s v="MI"/>
    <s v="290-10683"/>
    <s v="Female"/>
    <n v="62"/>
    <s v="No"/>
    <s v="No"/>
    <s v="No"/>
    <n v="0"/>
    <s v="Yes"/>
    <s v="Month-to-Month"/>
    <s v="Direct Debit"/>
    <n v="23"/>
    <n v="970"/>
    <s v="Competitor"/>
    <x v="14"/>
  </r>
  <r>
    <x v="1506"/>
    <s v="Yes"/>
    <n v="69"/>
    <n v="406"/>
    <s v="831.9"/>
    <n v="0"/>
    <n v="0"/>
    <s v="No"/>
    <s v="no"/>
    <n v="0"/>
    <n v="5"/>
    <n v="10"/>
    <s v="Yes"/>
    <n v="0"/>
    <s v="AL"/>
    <s v="292-7642"/>
    <s v="Male"/>
    <n v="75"/>
    <s v="No"/>
    <s v="Yes"/>
    <s v="No"/>
    <n v="0"/>
    <s v="Yes"/>
    <s v="Month-to-Month"/>
    <s v="Direct Debit"/>
    <n v="45"/>
    <n v="3099"/>
    <s v="Competitor"/>
    <x v="14"/>
  </r>
  <r>
    <x v="1507"/>
    <s v="Yes"/>
    <n v="26"/>
    <n v="132"/>
    <s v="334.9"/>
    <n v="0"/>
    <n v="0"/>
    <s v="No"/>
    <s v="no"/>
    <n v="0"/>
    <n v="5"/>
    <n v="6"/>
    <s v="Yes"/>
    <n v="0"/>
    <s v="SC"/>
    <s v="344-8538"/>
    <s v="Male"/>
    <n v="68"/>
    <s v="No"/>
    <s v="Yes"/>
    <s v="No"/>
    <n v="0"/>
    <s v="No"/>
    <s v="Month-to-Month"/>
    <s v="Direct Debit"/>
    <n v="57"/>
    <n v="1469"/>
    <s v="Competitor"/>
    <x v="0"/>
  </r>
  <r>
    <x v="1508"/>
    <s v="Yes"/>
    <n v="68"/>
    <n v="318"/>
    <s v="675.8"/>
    <n v="0"/>
    <n v="0"/>
    <s v="No"/>
    <s v="no"/>
    <n v="0"/>
    <n v="2"/>
    <n v="7"/>
    <s v="Yes"/>
    <n v="0"/>
    <s v="VT"/>
    <s v="296-10452"/>
    <s v="Male"/>
    <n v="70"/>
    <s v="No"/>
    <s v="Yes"/>
    <s v="No"/>
    <n v="0"/>
    <s v="Yes"/>
    <s v="One Year"/>
    <s v="Direct Debit"/>
    <n v="50"/>
    <n v="3357"/>
    <s v="Competitor"/>
    <x v="0"/>
  </r>
  <r>
    <x v="1509"/>
    <s v="Yes"/>
    <n v="68"/>
    <n v="232"/>
    <s v="608.7"/>
    <n v="0"/>
    <n v="0"/>
    <s v="No"/>
    <s v="no"/>
    <n v="0"/>
    <n v="1"/>
    <n v="24"/>
    <s v="Yes"/>
    <n v="0"/>
    <s v="HI"/>
    <s v="399-5524"/>
    <s v="Female"/>
    <n v="21"/>
    <s v="Yes"/>
    <s v="No"/>
    <s v="No"/>
    <n v="0"/>
    <s v="Yes"/>
    <s v="Two Year"/>
    <s v="Direct Debit"/>
    <n v="46"/>
    <n v="3096"/>
    <s v="Price"/>
    <x v="10"/>
  </r>
  <r>
    <x v="1510"/>
    <s v="Yes"/>
    <n v="28"/>
    <n v="159"/>
    <s v="367.6"/>
    <n v="0"/>
    <n v="0"/>
    <s v="No"/>
    <s v="no"/>
    <n v="0"/>
    <n v="2"/>
    <n v="5"/>
    <s v="No"/>
    <n v="19"/>
    <s v="WV"/>
    <s v="314-7762"/>
    <s v="Male"/>
    <n v="72"/>
    <s v="No"/>
    <s v="Yes"/>
    <s v="No"/>
    <n v="0"/>
    <s v="No"/>
    <s v="Month-to-Month"/>
    <s v="Direct Debit"/>
    <n v="13"/>
    <n v="375"/>
    <s v="Dissatisfaction"/>
    <x v="8"/>
  </r>
  <r>
    <x v="1511"/>
    <s v="Yes"/>
    <n v="1"/>
    <n v="8"/>
    <n v="15"/>
    <n v="0"/>
    <n v="0"/>
    <s v="No"/>
    <s v="no"/>
    <n v="0"/>
    <n v="3"/>
    <n v="2"/>
    <s v="Yes"/>
    <n v="0"/>
    <s v="RI"/>
    <s v="384-10302"/>
    <s v="Female"/>
    <n v="54"/>
    <s v="No"/>
    <s v="No"/>
    <s v="No"/>
    <n v="0"/>
    <s v="No"/>
    <s v="Month-to-Month"/>
    <s v="Paper Check"/>
    <n v="24"/>
    <n v="24"/>
    <s v="Dissatisfaction"/>
    <x v="7"/>
  </r>
  <r>
    <x v="1512"/>
    <s v="Yes"/>
    <n v="3"/>
    <n v="11"/>
    <s v="32.6"/>
    <n v="0"/>
    <n v="0"/>
    <s v="No"/>
    <s v="no"/>
    <n v="0"/>
    <n v="4"/>
    <n v="9"/>
    <s v="Yes"/>
    <n v="0"/>
    <s v="WV"/>
    <s v="323-10028"/>
    <s v="Male"/>
    <n v="21"/>
    <s v="Yes"/>
    <s v="No"/>
    <s v="No"/>
    <n v="0"/>
    <s v="Yes"/>
    <s v="Month-to-Month"/>
    <s v="Paper Check"/>
    <n v="15"/>
    <n v="47"/>
    <s v="Competitor"/>
    <x v="0"/>
  </r>
  <r>
    <x v="1513"/>
    <s v="Yes"/>
    <n v="28"/>
    <n v="69"/>
    <s v="224.8"/>
    <n v="0"/>
    <n v="0"/>
    <s v="No"/>
    <s v="no"/>
    <n v="0"/>
    <n v="1"/>
    <n v="7"/>
    <s v="Yes"/>
    <n v="0"/>
    <s v="NH"/>
    <s v="399-7570"/>
    <s v="Male"/>
    <n v="70"/>
    <s v="No"/>
    <s v="Yes"/>
    <s v="No"/>
    <n v="0"/>
    <s v="No"/>
    <s v="Month-to-Month"/>
    <s v="Direct Debit"/>
    <n v="56"/>
    <n v="1578"/>
    <s v="Competitor"/>
    <x v="2"/>
  </r>
  <r>
    <x v="1514"/>
    <s v="Yes"/>
    <n v="36"/>
    <n v="100"/>
    <s v="213.1"/>
    <n v="0"/>
    <n v="0"/>
    <s v="No"/>
    <s v="no"/>
    <n v="0"/>
    <n v="4"/>
    <n v="7"/>
    <s v="Yes"/>
    <n v="0"/>
    <s v="ND"/>
    <s v="308-2502"/>
    <s v="Female"/>
    <n v="42"/>
    <s v="No"/>
    <s v="No"/>
    <s v="No"/>
    <n v="0"/>
    <s v="Yes"/>
    <s v="Month-to-Month"/>
    <s v="Direct Debit"/>
    <n v="34"/>
    <n v="1202"/>
    <s v="Dissatisfaction"/>
    <x v="11"/>
  </r>
  <r>
    <x v="1515"/>
    <s v="Yes"/>
    <n v="1"/>
    <n v="2"/>
    <n v="7"/>
    <n v="0"/>
    <n v="0"/>
    <s v="No"/>
    <s v="no"/>
    <n v="0"/>
    <n v="3"/>
    <n v="6"/>
    <s v="Yes"/>
    <n v="0"/>
    <s v="NJ"/>
    <s v="390-4164"/>
    <s v="Male"/>
    <n v="33"/>
    <s v="No"/>
    <s v="No"/>
    <s v="No"/>
    <n v="0"/>
    <s v="No"/>
    <s v="Month-to-Month"/>
    <s v="Paper Check"/>
    <n v="30"/>
    <n v="30"/>
    <s v="Competitor"/>
    <x v="2"/>
  </r>
  <r>
    <x v="1516"/>
    <s v="Yes"/>
    <n v="2"/>
    <n v="8"/>
    <s v="24.4"/>
    <n v="0"/>
    <n v="0"/>
    <s v="No"/>
    <s v="no"/>
    <n v="0"/>
    <n v="5"/>
    <n v="1"/>
    <s v="Yes"/>
    <n v="0"/>
    <s v="NM"/>
    <s v="365-3233"/>
    <s v="Male"/>
    <n v="65"/>
    <s v="No"/>
    <s v="Yes"/>
    <s v="No"/>
    <n v="0"/>
    <s v="Yes"/>
    <s v="Month-to-Month"/>
    <s v="Direct Debit"/>
    <n v="59"/>
    <n v="110"/>
    <s v="Competitor"/>
    <x v="2"/>
  </r>
  <r>
    <x v="1517"/>
    <s v="Yes"/>
    <n v="1"/>
    <n v="4"/>
    <n v="10"/>
    <n v="0"/>
    <n v="0"/>
    <s v="No"/>
    <s v="no"/>
    <n v="0"/>
    <n v="2"/>
    <n v="7"/>
    <s v="Yes"/>
    <n v="0"/>
    <s v="VA"/>
    <s v="311-6924"/>
    <s v="Male"/>
    <n v="59"/>
    <s v="No"/>
    <s v="No"/>
    <s v="No"/>
    <n v="0"/>
    <s v="No"/>
    <s v="Month-to-Month"/>
    <s v="Direct Debit"/>
    <n v="10"/>
    <n v="10"/>
    <s v="Price"/>
    <x v="10"/>
  </r>
  <r>
    <x v="1518"/>
    <s v="Yes"/>
    <n v="1"/>
    <n v="1"/>
    <n v="4"/>
    <n v="0"/>
    <n v="0"/>
    <s v="No"/>
    <s v="no"/>
    <n v="0"/>
    <n v="3"/>
    <n v="23"/>
    <s v="Yes"/>
    <n v="0"/>
    <s v="MD"/>
    <s v="338-4609"/>
    <s v="Male"/>
    <n v="29"/>
    <s v="Yes"/>
    <s v="No"/>
    <s v="No"/>
    <n v="0"/>
    <s v="No"/>
    <s v="Month-to-Month"/>
    <s v="Paper Check"/>
    <n v="19"/>
    <n v="19"/>
    <s v="Dissatisfaction"/>
    <x v="8"/>
  </r>
  <r>
    <x v="1519"/>
    <s v="Yes"/>
    <n v="60"/>
    <n v="315"/>
    <s v="716.9"/>
    <n v="0"/>
    <n v="0"/>
    <s v="No"/>
    <s v="no"/>
    <n v="0"/>
    <n v="5"/>
    <n v="16"/>
    <s v="Yes"/>
    <n v="0"/>
    <s v="AL"/>
    <s v="289-8017"/>
    <s v="Female"/>
    <n v="23"/>
    <s v="Yes"/>
    <s v="No"/>
    <s v="No"/>
    <n v="0"/>
    <s v="No"/>
    <s v="Month-to-Month"/>
    <s v="Direct Debit"/>
    <n v="59"/>
    <n v="3553"/>
    <s v="Dissatisfaction"/>
    <x v="7"/>
  </r>
  <r>
    <x v="1520"/>
    <s v="Yes"/>
    <n v="3"/>
    <n v="15"/>
    <s v="35.8"/>
    <n v="0"/>
    <n v="0"/>
    <s v="No"/>
    <s v="no"/>
    <n v="0"/>
    <n v="4"/>
    <n v="2"/>
    <s v="Yes"/>
    <n v="0"/>
    <s v="AK"/>
    <s v="274-6898"/>
    <s v="Female"/>
    <n v="49"/>
    <s v="No"/>
    <s v="No"/>
    <s v="No"/>
    <n v="0"/>
    <s v="No"/>
    <s v="Month-to-Month"/>
    <s v="Paper Check"/>
    <n v="18"/>
    <n v="55"/>
    <s v="Dissatisfaction"/>
    <x v="19"/>
  </r>
  <r>
    <x v="1521"/>
    <s v="Yes"/>
    <n v="1"/>
    <n v="4"/>
    <n v="11"/>
    <n v="0"/>
    <n v="0"/>
    <s v="No"/>
    <s v="no"/>
    <n v="0"/>
    <n v="0"/>
    <n v="1"/>
    <s v="Yes"/>
    <n v="0"/>
    <s v="SC"/>
    <s v="291-5689"/>
    <s v="Female"/>
    <n v="40"/>
    <s v="No"/>
    <s v="No"/>
    <s v="No"/>
    <n v="0"/>
    <s v="No"/>
    <s v="Month-to-Month"/>
    <s v="Direct Debit"/>
    <n v="33"/>
    <n v="33"/>
    <s v="Competitor"/>
    <x v="2"/>
  </r>
  <r>
    <x v="1522"/>
    <s v="Yes"/>
    <n v="1"/>
    <n v="7"/>
    <n v="10"/>
    <n v="0"/>
    <n v="0"/>
    <s v="No"/>
    <s v="no"/>
    <n v="0"/>
    <n v="1"/>
    <n v="8"/>
    <s v="Yes"/>
    <n v="0"/>
    <s v="KS"/>
    <s v="278-2845"/>
    <s v="Female"/>
    <n v="74"/>
    <s v="No"/>
    <s v="Yes"/>
    <s v="No"/>
    <n v="0"/>
    <s v="No"/>
    <s v="Month-to-Month"/>
    <s v="Direct Debit"/>
    <n v="40"/>
    <n v="40"/>
    <s v="Other"/>
    <x v="6"/>
  </r>
  <r>
    <x v="1523"/>
    <s v="Yes"/>
    <n v="2"/>
    <n v="8"/>
    <s v="19.8"/>
    <n v="0"/>
    <n v="0"/>
    <s v="No"/>
    <s v="no"/>
    <n v="0"/>
    <n v="0"/>
    <n v="2"/>
    <s v="No"/>
    <n v="22"/>
    <s v="WI"/>
    <s v="316-8313"/>
    <s v="Male"/>
    <n v="78"/>
    <s v="No"/>
    <s v="Yes"/>
    <s v="No"/>
    <n v="0"/>
    <s v="No"/>
    <s v="Month-to-Month"/>
    <s v="Credit Card"/>
    <n v="49"/>
    <n v="87"/>
    <s v="Competitor"/>
    <x v="2"/>
  </r>
  <r>
    <x v="1524"/>
    <s v="Yes"/>
    <n v="30"/>
    <n v="54"/>
    <s v="119.2"/>
    <n v="0"/>
    <n v="0"/>
    <s v="No"/>
    <s v="no"/>
    <n v="0"/>
    <n v="2"/>
    <n v="1"/>
    <s v="Yes"/>
    <n v="0"/>
    <s v="KY"/>
    <s v="311-3348"/>
    <s v="Female"/>
    <n v="63"/>
    <s v="No"/>
    <s v="No"/>
    <s v="No"/>
    <n v="0"/>
    <s v="Yes"/>
    <s v="Month-to-Month"/>
    <s v="Direct Debit"/>
    <n v="54"/>
    <n v="1616"/>
    <s v="Competitor"/>
    <x v="3"/>
  </r>
  <r>
    <x v="1525"/>
    <s v="Yes"/>
    <n v="53"/>
    <n v="149"/>
    <s v="319.1"/>
    <n v="0"/>
    <n v="0"/>
    <s v="No"/>
    <s v="no"/>
    <n v="0"/>
    <n v="3"/>
    <n v="10"/>
    <s v="Yes"/>
    <n v="0"/>
    <s v="WI"/>
    <s v="355-3866"/>
    <s v="Female"/>
    <n v="22"/>
    <s v="Yes"/>
    <s v="No"/>
    <s v="No"/>
    <n v="0"/>
    <s v="No"/>
    <s v="One Year"/>
    <s v="Credit Card"/>
    <n v="51"/>
    <n v="2724"/>
    <s v="Competitor"/>
    <x v="14"/>
  </r>
  <r>
    <x v="1526"/>
    <s v="Yes"/>
    <n v="2"/>
    <n v="3"/>
    <s v="8.2"/>
    <n v="0"/>
    <n v="0"/>
    <s v="No"/>
    <s v="no"/>
    <n v="0"/>
    <n v="3"/>
    <n v="10"/>
    <s v="Yes"/>
    <n v="0"/>
    <s v="NJ"/>
    <s v="284-4133"/>
    <s v="Male"/>
    <n v="19"/>
    <s v="Yes"/>
    <s v="No"/>
    <s v="No"/>
    <n v="0"/>
    <s v="Yes"/>
    <s v="Month-to-Month"/>
    <s v="Paper Check"/>
    <n v="28"/>
    <n v="57"/>
    <s v="Competitor"/>
    <x v="0"/>
  </r>
  <r>
    <x v="1527"/>
    <s v="Yes"/>
    <n v="13"/>
    <n v="87"/>
    <s v="172.8"/>
    <n v="0"/>
    <n v="0"/>
    <s v="No"/>
    <s v="no"/>
    <n v="0"/>
    <n v="3"/>
    <n v="7"/>
    <s v="Yes"/>
    <n v="0"/>
    <s v="NC"/>
    <s v="341-5820"/>
    <s v="Male"/>
    <n v="39"/>
    <s v="No"/>
    <s v="No"/>
    <s v="No"/>
    <n v="0"/>
    <s v="Yes"/>
    <s v="Month-to-Month"/>
    <s v="Credit Card"/>
    <n v="42"/>
    <n v="552"/>
    <s v="Competitor"/>
    <x v="2"/>
  </r>
  <r>
    <x v="1528"/>
    <s v="Yes"/>
    <n v="19"/>
    <n v="75"/>
    <s v="185.4"/>
    <n v="0"/>
    <n v="0"/>
    <s v="No"/>
    <s v="no"/>
    <n v="0"/>
    <n v="3"/>
    <n v="1"/>
    <s v="Yes"/>
    <n v="0"/>
    <s v="VA"/>
    <s v="321-3483"/>
    <s v="Male"/>
    <n v="63"/>
    <s v="No"/>
    <s v="No"/>
    <s v="No"/>
    <n v="0"/>
    <s v="Yes"/>
    <s v="Month-to-Month"/>
    <s v="Credit Card"/>
    <n v="33"/>
    <n v="618"/>
    <s v="Competitor"/>
    <x v="2"/>
  </r>
  <r>
    <x v="1529"/>
    <s v="Yes"/>
    <n v="47"/>
    <n v="256"/>
    <s v="710.9"/>
    <n v="0"/>
    <n v="0"/>
    <s v="No"/>
    <s v="no"/>
    <n v="0"/>
    <n v="5"/>
    <n v="2"/>
    <s v="Yes"/>
    <n v="0"/>
    <s v="MN"/>
    <s v="385-4891"/>
    <s v="Female"/>
    <n v="83"/>
    <s v="No"/>
    <s v="Yes"/>
    <s v="No"/>
    <n v="0"/>
    <s v="No"/>
    <s v="Month-to-Month"/>
    <s v="Direct Debit"/>
    <n v="49"/>
    <n v="2327"/>
    <s v="Competitor"/>
    <x v="3"/>
  </r>
  <r>
    <x v="1530"/>
    <s v="Yes"/>
    <n v="5"/>
    <n v="12"/>
    <s v="28.9"/>
    <n v="0"/>
    <n v="0"/>
    <s v="No"/>
    <s v="no"/>
    <n v="0"/>
    <n v="0"/>
    <n v="4"/>
    <s v="No"/>
    <n v="3"/>
    <s v="LA"/>
    <s v="288-7743"/>
    <s v="Female"/>
    <n v="33"/>
    <s v="No"/>
    <s v="No"/>
    <s v="No"/>
    <n v="0"/>
    <s v="No"/>
    <s v="Month-to-Month"/>
    <s v="Credit Card"/>
    <n v="35"/>
    <n v="169"/>
    <s v="Competitor"/>
    <x v="3"/>
  </r>
  <r>
    <x v="1531"/>
    <s v="Yes"/>
    <n v="53"/>
    <n v="131"/>
    <s v="374.1"/>
    <n v="0"/>
    <n v="0"/>
    <s v="No"/>
    <s v="no"/>
    <n v="0"/>
    <n v="2"/>
    <n v="5"/>
    <s v="Yes"/>
    <n v="0"/>
    <s v="SD"/>
    <s v="354-4791"/>
    <s v="Male"/>
    <n v="74"/>
    <s v="No"/>
    <s v="Yes"/>
    <s v="No"/>
    <n v="0"/>
    <s v="Yes"/>
    <s v="Month-to-Month"/>
    <s v="Direct Debit"/>
    <n v="48"/>
    <n v="2578"/>
    <s v="Competitor"/>
    <x v="3"/>
  </r>
  <r>
    <x v="1532"/>
    <s v="Yes"/>
    <n v="44"/>
    <n v="288"/>
    <n v="614"/>
    <n v="0"/>
    <n v="0"/>
    <s v="No"/>
    <s v="no"/>
    <n v="0"/>
    <n v="1"/>
    <n v="10"/>
    <s v="Yes"/>
    <n v="0"/>
    <s v="CO"/>
    <s v="348-6522"/>
    <s v="Female"/>
    <n v="29"/>
    <s v="Yes"/>
    <s v="No"/>
    <s v="No"/>
    <n v="0"/>
    <s v="No"/>
    <s v="Month-to-Month"/>
    <s v="Direct Debit"/>
    <n v="26"/>
    <n v="1160"/>
    <s v="Competitor"/>
    <x v="14"/>
  </r>
  <r>
    <x v="1533"/>
    <s v="Yes"/>
    <n v="24"/>
    <n v="128"/>
    <s v="333.3"/>
    <n v="0"/>
    <n v="0"/>
    <s v="No"/>
    <s v="no"/>
    <n v="0"/>
    <n v="4"/>
    <n v="3"/>
    <s v="Yes"/>
    <n v="0"/>
    <s v="ME"/>
    <s v="335-9955"/>
    <s v="Female"/>
    <n v="38"/>
    <s v="No"/>
    <s v="No"/>
    <s v="No"/>
    <n v="0"/>
    <s v="Yes"/>
    <s v="Month-to-Month"/>
    <s v="Direct Debit"/>
    <n v="47"/>
    <n v="1127"/>
    <s v="Competitor"/>
    <x v="14"/>
  </r>
  <r>
    <x v="1534"/>
    <s v="Yes"/>
    <n v="9"/>
    <n v="42"/>
    <s v="75.8"/>
    <n v="0"/>
    <n v="0"/>
    <s v="No"/>
    <s v="yes"/>
    <n v="0"/>
    <n v="3"/>
    <n v="2"/>
    <s v="Yes"/>
    <n v="0"/>
    <s v="NM"/>
    <s v="281-6164"/>
    <s v="Female"/>
    <n v="48"/>
    <s v="No"/>
    <s v="No"/>
    <s v="No"/>
    <n v="0"/>
    <s v="No"/>
    <s v="Month-to-Month"/>
    <s v="Direct Debit"/>
    <n v="43"/>
    <n v="404"/>
    <s v="Competitor"/>
    <x v="14"/>
  </r>
  <r>
    <x v="1535"/>
    <s v="Yes"/>
    <n v="17"/>
    <n v="89"/>
    <s v="236.4"/>
    <n v="0"/>
    <n v="0"/>
    <s v="No"/>
    <s v="no"/>
    <n v="0"/>
    <n v="2"/>
    <n v="2"/>
    <s v="Yes"/>
    <n v="0"/>
    <s v="WY"/>
    <s v="329-3078"/>
    <s v="Female"/>
    <n v="43"/>
    <s v="No"/>
    <s v="No"/>
    <s v="No"/>
    <n v="0"/>
    <s v="Yes"/>
    <s v="Month-to-Month"/>
    <s v="Credit Card"/>
    <n v="49"/>
    <n v="829"/>
    <s v="Competitor"/>
    <x v="0"/>
  </r>
  <r>
    <x v="1536"/>
    <s v="Yes"/>
    <n v="7"/>
    <n v="22"/>
    <s v="52.1"/>
    <n v="0"/>
    <n v="0"/>
    <s v="No"/>
    <s v="yes"/>
    <n v="0"/>
    <n v="0"/>
    <n v="0"/>
    <s v="No"/>
    <n v="0"/>
    <s v="RI"/>
    <s v="241-3266"/>
    <s v="Male"/>
    <n v="51"/>
    <s v="No"/>
    <s v="No"/>
    <s v="No"/>
    <n v="0"/>
    <s v="No"/>
    <s v="Month-to-Month"/>
    <s v="Paper Check"/>
    <n v="13"/>
    <n v="83"/>
    <s v="Competitor"/>
    <x v="0"/>
  </r>
  <r>
    <x v="1537"/>
    <s v="Yes"/>
    <n v="3"/>
    <n v="8"/>
    <s v="32.5"/>
    <n v="0"/>
    <n v="0"/>
    <s v="No"/>
    <s v="no"/>
    <n v="0"/>
    <n v="1"/>
    <n v="0"/>
    <s v="No"/>
    <n v="0"/>
    <s v="OR"/>
    <s v="355-4801"/>
    <s v="Male"/>
    <n v="32"/>
    <s v="No"/>
    <s v="No"/>
    <s v="No"/>
    <n v="0"/>
    <s v="No"/>
    <s v="Month-to-Month"/>
    <s v="Paper Check"/>
    <n v="11"/>
    <n v="36"/>
    <s v="Price"/>
    <x v="10"/>
  </r>
  <r>
    <x v="1538"/>
    <s v="Yes"/>
    <n v="31"/>
    <n v="119"/>
    <s v="217.9"/>
    <n v="0"/>
    <n v="0"/>
    <s v="No"/>
    <s v="no"/>
    <n v="0"/>
    <n v="3"/>
    <n v="3"/>
    <s v="Yes"/>
    <n v="0"/>
    <s v="WV"/>
    <s v="303-9846"/>
    <s v="Female"/>
    <n v="49"/>
    <s v="No"/>
    <s v="No"/>
    <s v="No"/>
    <n v="0"/>
    <s v="Yes"/>
    <s v="Month-to-Month"/>
    <s v="Direct Debit"/>
    <n v="47"/>
    <n v="1467"/>
    <s v="Dissatisfaction"/>
    <x v="8"/>
  </r>
  <r>
    <x v="1539"/>
    <s v="Yes"/>
    <n v="1"/>
    <n v="2"/>
    <n v="5"/>
    <n v="0"/>
    <n v="0"/>
    <s v="No"/>
    <s v="no"/>
    <n v="0"/>
    <n v="3"/>
    <n v="1"/>
    <s v="Yes"/>
    <n v="0"/>
    <s v="NM"/>
    <s v="308-10030"/>
    <s v="Male"/>
    <n v="53"/>
    <s v="No"/>
    <s v="No"/>
    <s v="No"/>
    <n v="0"/>
    <s v="No"/>
    <s v="Month-to-Month"/>
    <s v="Direct Debit"/>
    <n v="53"/>
    <n v="53"/>
    <s v="Dissatisfaction"/>
    <x v="7"/>
  </r>
  <r>
    <x v="1540"/>
    <s v="Yes"/>
    <n v="1"/>
    <n v="6"/>
    <n v="15"/>
    <n v="0"/>
    <n v="0"/>
    <s v="No"/>
    <s v="no"/>
    <n v="0"/>
    <n v="0"/>
    <n v="15"/>
    <s v="Yes"/>
    <n v="0"/>
    <s v="DE"/>
    <s v="315-9804"/>
    <s v="Female"/>
    <n v="29"/>
    <s v="Yes"/>
    <s v="No"/>
    <s v="No"/>
    <n v="0"/>
    <s v="No"/>
    <s v="Month-to-Month"/>
    <s v="Direct Debit"/>
    <n v="20"/>
    <n v="20"/>
    <s v="Dissatisfaction"/>
    <x v="19"/>
  </r>
  <r>
    <x v="1541"/>
    <s v="Yes"/>
    <n v="9"/>
    <n v="42"/>
    <s v="141.2"/>
    <n v="0"/>
    <n v="0"/>
    <s v="No"/>
    <s v="no"/>
    <n v="0"/>
    <n v="0"/>
    <n v="10"/>
    <s v="Yes"/>
    <n v="0"/>
    <s v="SC"/>
    <s v="276-8580"/>
    <s v="Male"/>
    <n v="45"/>
    <s v="No"/>
    <s v="No"/>
    <s v="No"/>
    <n v="0"/>
    <s v="No"/>
    <s v="Month-to-Month"/>
    <s v="Direct Debit"/>
    <n v="35"/>
    <n v="326"/>
    <s v="Dissatisfaction"/>
    <x v="5"/>
  </r>
  <r>
    <x v="1542"/>
    <s v="Yes"/>
    <n v="4"/>
    <n v="21"/>
    <n v="44"/>
    <n v="0"/>
    <n v="0"/>
    <s v="No"/>
    <s v="no"/>
    <n v="0"/>
    <n v="0"/>
    <n v="24"/>
    <s v="Yes"/>
    <n v="0"/>
    <s v="AZ"/>
    <s v="362-6514"/>
    <s v="Male"/>
    <n v="27"/>
    <s v="Yes"/>
    <s v="No"/>
    <s v="No"/>
    <n v="0"/>
    <s v="Yes"/>
    <s v="Month-to-Month"/>
    <s v="Direct Debit"/>
    <n v="13"/>
    <n v="51"/>
    <s v="Dissatisfaction"/>
    <x v="11"/>
  </r>
  <r>
    <x v="1543"/>
    <s v="Yes"/>
    <n v="43"/>
    <n v="152"/>
    <s v="345.9"/>
    <n v="0"/>
    <n v="0"/>
    <s v="No"/>
    <s v="no"/>
    <n v="0"/>
    <n v="2"/>
    <n v="8"/>
    <s v="Yes"/>
    <n v="0"/>
    <s v="SD"/>
    <s v="337-5662"/>
    <s v="Male"/>
    <n v="50"/>
    <s v="No"/>
    <s v="No"/>
    <s v="No"/>
    <n v="0"/>
    <s v="No"/>
    <s v="Month-to-Month"/>
    <s v="Direct Debit"/>
    <n v="29"/>
    <n v="1248"/>
    <s v="Price"/>
    <x v="12"/>
  </r>
  <r>
    <x v="1544"/>
    <s v="Yes"/>
    <n v="4"/>
    <n v="19"/>
    <s v="50.4"/>
    <n v="0"/>
    <n v="0"/>
    <s v="No"/>
    <s v="no"/>
    <n v="0"/>
    <n v="3"/>
    <n v="4"/>
    <s v="No"/>
    <n v="35"/>
    <s v="NH"/>
    <s v="286-4814"/>
    <s v="Male"/>
    <n v="62"/>
    <s v="No"/>
    <s v="No"/>
    <s v="No"/>
    <n v="0"/>
    <s v="No"/>
    <s v="Month-to-Month"/>
    <s v="Direct Debit"/>
    <n v="27"/>
    <n v="97"/>
    <s v="Price"/>
    <x v="13"/>
  </r>
  <r>
    <x v="1545"/>
    <s v="Yes"/>
    <n v="10"/>
    <n v="25"/>
    <s v="62.9"/>
    <n v="0"/>
    <n v="0"/>
    <s v="No"/>
    <s v="no"/>
    <n v="0"/>
    <n v="0"/>
    <n v="6"/>
    <s v="Yes"/>
    <n v="0"/>
    <s v="WV"/>
    <s v="277-7974"/>
    <s v="Female"/>
    <n v="71"/>
    <s v="No"/>
    <s v="Yes"/>
    <s v="No"/>
    <n v="0"/>
    <s v="No"/>
    <s v="Month-to-Month"/>
    <s v="Direct Debit"/>
    <n v="58"/>
    <n v="612"/>
    <s v="Price"/>
    <x v="17"/>
  </r>
  <r>
    <x v="1546"/>
    <s v="Yes"/>
    <n v="48"/>
    <n v="168"/>
    <s v="571.1"/>
    <n v="0"/>
    <n v="0"/>
    <s v="No"/>
    <s v="no"/>
    <n v="0"/>
    <n v="3"/>
    <n v="9"/>
    <s v="Yes"/>
    <n v="0"/>
    <s v="MA"/>
    <s v="298-4866"/>
    <s v="Male"/>
    <n v="41"/>
    <s v="No"/>
    <s v="No"/>
    <s v="No"/>
    <n v="0"/>
    <s v="Yes"/>
    <s v="One Year"/>
    <s v="Credit Card"/>
    <n v="62"/>
    <n v="2931"/>
    <s v="Price"/>
    <x v="10"/>
  </r>
  <r>
    <x v="1547"/>
    <s v="Yes"/>
    <n v="1"/>
    <n v="2"/>
    <n v="7"/>
    <n v="0"/>
    <n v="0"/>
    <s v="No"/>
    <s v="no"/>
    <n v="0"/>
    <n v="0"/>
    <n v="35"/>
    <s v="Yes"/>
    <n v="0"/>
    <s v="NY"/>
    <s v="349-6911"/>
    <s v="Male"/>
    <n v="26"/>
    <s v="Yes"/>
    <s v="No"/>
    <s v="No"/>
    <n v="0"/>
    <s v="No"/>
    <s v="Month-to-Month"/>
    <s v="Direct Debit"/>
    <n v="52"/>
    <n v="52"/>
    <s v="Dissatisfaction"/>
    <x v="8"/>
  </r>
  <r>
    <x v="1548"/>
    <s v="Yes"/>
    <n v="4"/>
    <n v="18"/>
    <s v="42.3"/>
    <n v="0"/>
    <n v="0"/>
    <s v="No"/>
    <s v="no"/>
    <n v="0"/>
    <n v="4"/>
    <n v="36"/>
    <s v="Yes"/>
    <n v="0"/>
    <s v="MA"/>
    <s v="360-3686"/>
    <s v="Male"/>
    <n v="20"/>
    <s v="Yes"/>
    <s v="No"/>
    <s v="No"/>
    <n v="0"/>
    <s v="No"/>
    <s v="Month-to-Month"/>
    <s v="Direct Debit"/>
    <n v="43"/>
    <n v="181"/>
    <s v="Dissatisfaction"/>
    <x v="7"/>
  </r>
  <r>
    <x v="1549"/>
    <s v="Yes"/>
    <n v="17"/>
    <n v="65"/>
    <s v="139.9"/>
    <n v="0"/>
    <n v="0"/>
    <s v="No"/>
    <s v="no"/>
    <n v="0"/>
    <n v="1"/>
    <n v="1"/>
    <s v="Yes"/>
    <n v="0"/>
    <s v="FL"/>
    <s v="383-9140"/>
    <s v="Male"/>
    <n v="39"/>
    <s v="No"/>
    <s v="No"/>
    <s v="No"/>
    <n v="0"/>
    <s v="No"/>
    <s v="Month-to-Month"/>
    <s v="Paper Check"/>
    <n v="17"/>
    <n v="303"/>
    <s v="Dissatisfaction"/>
    <x v="19"/>
  </r>
  <r>
    <x v="1550"/>
    <s v="Yes"/>
    <n v="43"/>
    <n v="217"/>
    <s v="430.7"/>
    <n v="0"/>
    <n v="0"/>
    <s v="No"/>
    <s v="no"/>
    <n v="0"/>
    <n v="3"/>
    <n v="3"/>
    <s v="Yes"/>
    <n v="0"/>
    <s v="IN"/>
    <s v="248-7776"/>
    <s v="Male"/>
    <n v="71"/>
    <s v="No"/>
    <s v="Yes"/>
    <s v="No"/>
    <n v="0"/>
    <s v="No"/>
    <s v="Month-to-Month"/>
    <s v="Paper Check"/>
    <n v="54"/>
    <n v="2344"/>
    <s v="Dissatisfaction"/>
    <x v="5"/>
  </r>
  <r>
    <x v="1551"/>
    <s v="Yes"/>
    <n v="21"/>
    <n v="64"/>
    <s v="209.7"/>
    <n v="0"/>
    <n v="0"/>
    <s v="No"/>
    <s v="no"/>
    <n v="0"/>
    <n v="5"/>
    <n v="4"/>
    <s v="No"/>
    <n v="43"/>
    <s v="NH"/>
    <s v="344-4241"/>
    <s v="Male"/>
    <n v="37"/>
    <s v="No"/>
    <s v="No"/>
    <s v="No"/>
    <n v="0"/>
    <s v="No"/>
    <s v="One Year"/>
    <s v="Paper Check"/>
    <n v="26"/>
    <n v="551"/>
    <s v="Other"/>
    <x v="6"/>
  </r>
  <r>
    <x v="1552"/>
    <s v="Yes"/>
    <n v="42"/>
    <n v="238"/>
    <s v="415.7"/>
    <n v="0"/>
    <n v="0"/>
    <s v="No"/>
    <s v="no"/>
    <n v="0"/>
    <n v="1"/>
    <n v="6"/>
    <s v="Yes"/>
    <n v="0"/>
    <s v="CT"/>
    <s v="319-8817"/>
    <s v="Male"/>
    <n v="36"/>
    <s v="No"/>
    <s v="No"/>
    <s v="No"/>
    <n v="0"/>
    <s v="Yes"/>
    <s v="Month-to-Month"/>
    <s v="Direct Debit"/>
    <n v="46"/>
    <n v="1914"/>
    <s v="Attitude"/>
    <x v="15"/>
  </r>
  <r>
    <x v="1553"/>
    <s v="Yes"/>
    <n v="47"/>
    <n v="126"/>
    <s v="373.6"/>
    <n v="0"/>
    <n v="0"/>
    <s v="No"/>
    <s v="no"/>
    <n v="0"/>
    <n v="1"/>
    <n v="15"/>
    <s v="Yes"/>
    <n v="0"/>
    <s v="WY"/>
    <s v="294-1576"/>
    <s v="Male"/>
    <n v="82"/>
    <s v="No"/>
    <s v="Yes"/>
    <s v="No"/>
    <n v="0"/>
    <s v="No"/>
    <s v="Month-to-Month"/>
    <s v="Direct Debit"/>
    <n v="35"/>
    <n v="1628"/>
    <s v="Attitude"/>
    <x v="4"/>
  </r>
  <r>
    <x v="1554"/>
    <s v="Yes"/>
    <n v="5"/>
    <n v="13"/>
    <n v="33"/>
    <n v="0"/>
    <n v="0"/>
    <s v="No"/>
    <s v="no"/>
    <n v="0"/>
    <n v="0"/>
    <n v="6"/>
    <s v="Yes"/>
    <n v="0"/>
    <s v="AR"/>
    <s v="256-2668"/>
    <s v="Female"/>
    <n v="37"/>
    <s v="No"/>
    <s v="No"/>
    <s v="No"/>
    <n v="0"/>
    <s v="No"/>
    <s v="Month-to-Month"/>
    <s v="Direct Debit"/>
    <n v="38"/>
    <n v="210"/>
    <s v="Attitude"/>
    <x v="4"/>
  </r>
  <r>
    <x v="1555"/>
    <s v="Yes"/>
    <n v="6"/>
    <n v="10"/>
    <s v="22.8"/>
    <n v="0"/>
    <n v="0"/>
    <s v="No"/>
    <s v="yes"/>
    <n v="0"/>
    <n v="2"/>
    <n v="15"/>
    <s v="Yes"/>
    <n v="0"/>
    <s v="MI"/>
    <s v="276-5552"/>
    <s v="Female"/>
    <n v="84"/>
    <s v="No"/>
    <s v="Yes"/>
    <s v="No"/>
    <n v="0"/>
    <s v="No"/>
    <s v="Month-to-Month"/>
    <s v="Direct Debit"/>
    <n v="59"/>
    <n v="336"/>
    <s v="Attitude"/>
    <x v="4"/>
  </r>
  <r>
    <x v="1556"/>
    <s v="Yes"/>
    <n v="1"/>
    <n v="4"/>
    <n v="10"/>
    <n v="0"/>
    <n v="0"/>
    <s v="No"/>
    <s v="no"/>
    <n v="0"/>
    <n v="1"/>
    <n v="3"/>
    <s v="Yes"/>
    <n v="0"/>
    <s v="PA"/>
    <s v="379-9935"/>
    <s v="Female"/>
    <n v="66"/>
    <s v="No"/>
    <s v="Yes"/>
    <s v="No"/>
    <n v="0"/>
    <s v="No"/>
    <s v="Month-to-Month"/>
    <s v="Paper Check"/>
    <n v="9"/>
    <n v="9"/>
    <s v="Attitude"/>
    <x v="15"/>
  </r>
  <r>
    <x v="1557"/>
    <s v="Yes"/>
    <n v="7"/>
    <n v="20"/>
    <s v="44.1"/>
    <n v="0"/>
    <n v="0"/>
    <s v="No"/>
    <s v="no"/>
    <n v="0"/>
    <n v="3"/>
    <n v="15"/>
    <s v="Yes"/>
    <n v="0"/>
    <s v="AZ"/>
    <s v="340-7233"/>
    <s v="Female"/>
    <n v="27"/>
    <s v="Yes"/>
    <s v="No"/>
    <s v="No"/>
    <n v="0"/>
    <s v="No"/>
    <s v="Month-to-Month"/>
    <s v="Direct Debit"/>
    <n v="36"/>
    <n v="261"/>
    <s v="Attitude"/>
    <x v="15"/>
  </r>
  <r>
    <x v="1558"/>
    <s v="Yes"/>
    <n v="2"/>
    <n v="11"/>
    <s v="26.2"/>
    <n v="0"/>
    <n v="0"/>
    <s v="No"/>
    <s v="no"/>
    <n v="0"/>
    <n v="2"/>
    <n v="10"/>
    <s v="No"/>
    <n v="5"/>
    <s v="CT"/>
    <s v="317-7803"/>
    <s v="Male"/>
    <n v="27"/>
    <s v="Yes"/>
    <s v="No"/>
    <s v="No"/>
    <n v="0"/>
    <s v="No"/>
    <s v="Month-to-Month"/>
    <s v="Direct Debit"/>
    <n v="25"/>
    <n v="44"/>
    <s v="Attitude"/>
    <x v="15"/>
  </r>
  <r>
    <x v="1559"/>
    <s v="Yes"/>
    <n v="1"/>
    <n v="3"/>
    <n v="6"/>
    <n v="0"/>
    <n v="0"/>
    <s v="No"/>
    <s v="no"/>
    <n v="0"/>
    <n v="4"/>
    <n v="2"/>
    <s v="Yes"/>
    <n v="0"/>
    <s v="CT"/>
    <s v="248-2844"/>
    <s v="Female"/>
    <n v="81"/>
    <s v="No"/>
    <s v="Yes"/>
    <s v="No"/>
    <n v="0"/>
    <s v="No"/>
    <s v="Month-to-Month"/>
    <s v="Paper Check"/>
    <n v="37"/>
    <n v="37"/>
    <s v="Attitude"/>
    <x v="4"/>
  </r>
  <r>
    <x v="1560"/>
    <s v="Yes"/>
    <n v="5"/>
    <n v="19"/>
    <s v="56.3"/>
    <n v="0"/>
    <n v="0"/>
    <s v="No"/>
    <s v="no"/>
    <n v="0"/>
    <n v="5"/>
    <n v="10"/>
    <s v="Yes"/>
    <n v="0"/>
    <s v="MA"/>
    <s v="299-8813"/>
    <s v="Female"/>
    <n v="52"/>
    <s v="No"/>
    <s v="No"/>
    <s v="No"/>
    <n v="0"/>
    <s v="Yes"/>
    <s v="Month-to-Month"/>
    <s v="Direct Debit"/>
    <n v="62"/>
    <n v="315"/>
    <s v="Competitor"/>
    <x v="0"/>
  </r>
  <r>
    <x v="1561"/>
    <s v="Yes"/>
    <n v="1"/>
    <n v="8"/>
    <n v="16"/>
    <n v="0"/>
    <n v="0"/>
    <s v="No"/>
    <s v="yes"/>
    <n v="0"/>
    <n v="0"/>
    <n v="3"/>
    <s v="Yes"/>
    <n v="0"/>
    <s v="OH"/>
    <s v="350-1814"/>
    <s v="Male"/>
    <n v="47"/>
    <s v="No"/>
    <s v="No"/>
    <s v="No"/>
    <n v="0"/>
    <s v="No"/>
    <s v="Month-to-Month"/>
    <s v="Direct Debit"/>
    <n v="40"/>
    <n v="40"/>
    <s v="Other"/>
    <x v="1"/>
  </r>
  <r>
    <x v="1562"/>
    <s v="Yes"/>
    <n v="1"/>
    <n v="2"/>
    <n v="5"/>
    <n v="0"/>
    <n v="0"/>
    <s v="No"/>
    <s v="no"/>
    <n v="0"/>
    <n v="4"/>
    <n v="10"/>
    <s v="Yes"/>
    <n v="0"/>
    <s v="OH"/>
    <s v="304-8853"/>
    <s v="Male"/>
    <n v="63"/>
    <s v="No"/>
    <s v="No"/>
    <s v="No"/>
    <n v="0"/>
    <s v="No"/>
    <s v="Month-to-Month"/>
    <s v="Direct Debit"/>
    <n v="38"/>
    <n v="38"/>
    <s v="Other"/>
    <x v="1"/>
  </r>
  <r>
    <x v="1563"/>
    <s v="Yes"/>
    <n v="3"/>
    <n v="15"/>
    <s v="48.2"/>
    <n v="0"/>
    <n v="0"/>
    <s v="No"/>
    <s v="no"/>
    <n v="0"/>
    <n v="2"/>
    <n v="6"/>
    <s v="No"/>
    <n v="5"/>
    <s v="NV"/>
    <s v="308-8451"/>
    <s v="Male"/>
    <n v="46"/>
    <s v="No"/>
    <s v="No"/>
    <s v="No"/>
    <n v="0"/>
    <s v="Yes"/>
    <s v="Month-to-Month"/>
    <s v="Direct Debit"/>
    <n v="18"/>
    <n v="63"/>
    <s v="Competitor"/>
    <x v="2"/>
  </r>
  <r>
    <x v="1564"/>
    <s v="Yes"/>
    <n v="1"/>
    <n v="4"/>
    <n v="15"/>
    <n v="0"/>
    <n v="0"/>
    <s v="No"/>
    <s v="no"/>
    <n v="0"/>
    <n v="4"/>
    <n v="11"/>
    <s v="Yes"/>
    <n v="0"/>
    <s v="KY"/>
    <s v="382-10339"/>
    <s v="Female"/>
    <n v="66"/>
    <s v="No"/>
    <s v="Yes"/>
    <s v="No"/>
    <n v="0"/>
    <s v="No"/>
    <s v="Month-to-Month"/>
    <s v="Paper Check"/>
    <n v="21"/>
    <n v="21"/>
    <s v="Competitor"/>
    <x v="3"/>
  </r>
  <r>
    <x v="1565"/>
    <s v="Yes"/>
    <n v="1"/>
    <n v="1"/>
    <n v="4"/>
    <n v="0"/>
    <n v="0"/>
    <s v="No"/>
    <s v="no"/>
    <n v="0"/>
    <n v="3"/>
    <n v="3"/>
    <s v="Yes"/>
    <n v="0"/>
    <s v="WA"/>
    <s v="379-3360"/>
    <s v="Female"/>
    <n v="69"/>
    <s v="No"/>
    <s v="Yes"/>
    <s v="No"/>
    <n v="0"/>
    <s v="No"/>
    <s v="Month-to-Month"/>
    <s v="Direct Debit"/>
    <n v="37"/>
    <n v="37"/>
    <s v="Competitor"/>
    <x v="14"/>
  </r>
  <r>
    <x v="1566"/>
    <s v="Yes"/>
    <n v="32"/>
    <n v="70"/>
    <s v="259.2"/>
    <n v="0"/>
    <n v="0"/>
    <s v="No"/>
    <s v="yes"/>
    <n v="0"/>
    <n v="1"/>
    <n v="1"/>
    <s v="Yes"/>
    <n v="0"/>
    <s v="IL"/>
    <s v="295-4007"/>
    <s v="Male"/>
    <n v="83"/>
    <s v="No"/>
    <s v="Yes"/>
    <s v="No"/>
    <n v="0"/>
    <s v="Yes"/>
    <s v="Month-to-Month"/>
    <s v="Credit Card"/>
    <n v="29"/>
    <n v="925"/>
    <s v="Competitor"/>
    <x v="0"/>
  </r>
  <r>
    <x v="1567"/>
    <s v="Yes"/>
    <n v="1"/>
    <n v="3"/>
    <n v="9"/>
    <n v="0"/>
    <n v="0"/>
    <s v="No"/>
    <s v="no"/>
    <n v="0"/>
    <n v="1"/>
    <n v="6"/>
    <s v="Yes"/>
    <n v="0"/>
    <s v="DC"/>
    <s v="342-4294"/>
    <s v="Female"/>
    <n v="42"/>
    <s v="No"/>
    <s v="No"/>
    <s v="No"/>
    <n v="0"/>
    <s v="No"/>
    <s v="Month-to-Month"/>
    <s v="Direct Debit"/>
    <n v="32"/>
    <n v="32"/>
    <s v="Competitor"/>
    <x v="2"/>
  </r>
  <r>
    <x v="1568"/>
    <s v="Yes"/>
    <n v="2"/>
    <n v="8"/>
    <s v="16.1"/>
    <n v="0"/>
    <n v="0"/>
    <s v="No"/>
    <s v="no"/>
    <n v="0"/>
    <n v="4"/>
    <n v="8"/>
    <s v="Yes"/>
    <n v="0"/>
    <s v="HI"/>
    <s v="388-5315"/>
    <s v="Female"/>
    <n v="71"/>
    <s v="No"/>
    <s v="Yes"/>
    <s v="No"/>
    <n v="0"/>
    <s v="No"/>
    <s v="Month-to-Month"/>
    <s v="Direct Debit"/>
    <n v="25"/>
    <n v="50"/>
    <s v="Competitor"/>
    <x v="2"/>
  </r>
  <r>
    <x v="1569"/>
    <s v="Yes"/>
    <n v="2"/>
    <n v="8"/>
    <s v="16.3"/>
    <n v="0"/>
    <n v="0"/>
    <s v="No"/>
    <s v="no"/>
    <n v="0"/>
    <n v="3"/>
    <n v="0"/>
    <s v="No"/>
    <n v="0"/>
    <s v="PA"/>
    <s v="297-5522"/>
    <s v="Male"/>
    <n v="60"/>
    <s v="No"/>
    <s v="No"/>
    <s v="No"/>
    <n v="0"/>
    <s v="No"/>
    <s v="Month-to-Month"/>
    <s v="Paper Check"/>
    <n v="10"/>
    <n v="17"/>
    <s v="Attitude"/>
    <x v="4"/>
  </r>
  <r>
    <x v="1570"/>
    <s v="Yes"/>
    <n v="3"/>
    <n v="9"/>
    <s v="23.2"/>
    <n v="0"/>
    <n v="0"/>
    <s v="No"/>
    <s v="no"/>
    <n v="0"/>
    <n v="4"/>
    <n v="12"/>
    <s v="No"/>
    <n v="6"/>
    <s v="OH"/>
    <s v="335-5043"/>
    <s v="Female"/>
    <n v="32"/>
    <s v="No"/>
    <s v="No"/>
    <s v="No"/>
    <n v="0"/>
    <s v="Yes"/>
    <s v="Month-to-Month"/>
    <s v="Credit Card"/>
    <n v="41"/>
    <n v="119"/>
    <s v="Competitor"/>
    <x v="3"/>
  </r>
  <r>
    <x v="1571"/>
    <s v="Yes"/>
    <n v="27"/>
    <n v="191"/>
    <s v="402.8"/>
    <n v="0"/>
    <n v="0"/>
    <s v="No"/>
    <s v="no"/>
    <n v="0"/>
    <n v="4"/>
    <n v="7"/>
    <s v="Yes"/>
    <n v="0"/>
    <s v="TX"/>
    <s v="387-6733"/>
    <s v="Male"/>
    <n v="35"/>
    <s v="No"/>
    <s v="No"/>
    <s v="No"/>
    <n v="0"/>
    <s v="No"/>
    <s v="Month-to-Month"/>
    <s v="Direct Debit"/>
    <n v="37"/>
    <n v="999"/>
    <s v="Competitor"/>
    <x v="3"/>
  </r>
  <r>
    <x v="1572"/>
    <s v="Yes"/>
    <n v="67"/>
    <n v="478"/>
    <s v="1067.4"/>
    <n v="0"/>
    <n v="0"/>
    <s v="No"/>
    <s v="no"/>
    <n v="0"/>
    <n v="5"/>
    <n v="18"/>
    <s v="Yes"/>
    <n v="0"/>
    <s v="NM"/>
    <s v="284-6246"/>
    <s v="Male"/>
    <n v="27"/>
    <s v="Yes"/>
    <s v="No"/>
    <s v="No"/>
    <n v="0"/>
    <s v="Yes"/>
    <s v="Two Year"/>
    <s v="Credit Card"/>
    <n v="73"/>
    <n v="4886"/>
    <s v="Other"/>
    <x v="6"/>
  </r>
  <r>
    <x v="1573"/>
    <s v="Yes"/>
    <n v="70"/>
    <n v="216"/>
    <s v="562.2"/>
    <n v="0"/>
    <n v="0"/>
    <s v="No"/>
    <s v="no"/>
    <n v="0"/>
    <n v="1"/>
    <n v="4"/>
    <s v="Yes"/>
    <n v="0"/>
    <s v="MI"/>
    <s v="353-7684"/>
    <s v="Female"/>
    <n v="53"/>
    <s v="No"/>
    <s v="No"/>
    <s v="No"/>
    <n v="0"/>
    <s v="No"/>
    <s v="Two Year"/>
    <s v="Direct Debit"/>
    <n v="34"/>
    <n v="2382"/>
    <s v="Competitor"/>
    <x v="14"/>
  </r>
  <r>
    <x v="1574"/>
    <s v="Yes"/>
    <n v="1"/>
    <n v="6"/>
    <n v="12"/>
    <n v="0"/>
    <n v="0"/>
    <s v="No"/>
    <s v="no"/>
    <n v="0"/>
    <n v="3"/>
    <n v="0"/>
    <s v="No"/>
    <n v="0"/>
    <s v="KY"/>
    <s v="239-3814"/>
    <s v="Male"/>
    <n v="45"/>
    <s v="No"/>
    <s v="No"/>
    <s v="No"/>
    <n v="0"/>
    <s v="No"/>
    <s v="Month-to-Month"/>
    <s v="Paper Check"/>
    <n v="11"/>
    <n v="11"/>
    <s v="Attitude"/>
    <x v="15"/>
  </r>
  <r>
    <x v="1575"/>
    <s v="Yes"/>
    <n v="5"/>
    <n v="25"/>
    <s v="82.1"/>
    <n v="0"/>
    <n v="0"/>
    <s v="No"/>
    <s v="no"/>
    <n v="0"/>
    <n v="1"/>
    <n v="15"/>
    <s v="Yes"/>
    <n v="0"/>
    <s v="NV"/>
    <s v="283-1751"/>
    <s v="Female"/>
    <n v="20"/>
    <s v="Yes"/>
    <s v="No"/>
    <s v="No"/>
    <n v="0"/>
    <s v="No"/>
    <s v="Month-to-Month"/>
    <s v="Direct Debit"/>
    <n v="32"/>
    <n v="174"/>
    <s v="Competitor"/>
    <x v="0"/>
  </r>
  <r>
    <x v="1576"/>
    <s v="Yes"/>
    <n v="9"/>
    <n v="32"/>
    <n v="92"/>
    <n v="0"/>
    <n v="0"/>
    <s v="No"/>
    <s v="yes"/>
    <n v="0"/>
    <n v="1"/>
    <n v="6"/>
    <s v="Yes"/>
    <n v="0"/>
    <s v="MI"/>
    <s v="381-1665"/>
    <s v="Female"/>
    <n v="43"/>
    <s v="No"/>
    <s v="No"/>
    <s v="No"/>
    <n v="0"/>
    <s v="No"/>
    <s v="Month-to-Month"/>
    <s v="Direct Debit"/>
    <n v="27"/>
    <n v="249"/>
    <s v="Competitor"/>
    <x v="0"/>
  </r>
  <r>
    <x v="1577"/>
    <s v="Yes"/>
    <n v="26"/>
    <n v="153"/>
    <s v="315.4"/>
    <n v="0"/>
    <n v="0"/>
    <s v="No"/>
    <s v="no"/>
    <n v="0"/>
    <n v="3"/>
    <n v="5"/>
    <s v="No"/>
    <n v="26"/>
    <s v="MT"/>
    <s v="401-9168"/>
    <s v="Female"/>
    <n v="71"/>
    <s v="No"/>
    <s v="Yes"/>
    <s v="No"/>
    <n v="0"/>
    <s v="No"/>
    <s v="Month-to-Month"/>
    <s v="Direct Debit"/>
    <n v="55"/>
    <n v="1459"/>
    <s v="Price"/>
    <x v="10"/>
  </r>
  <r>
    <x v="1578"/>
    <s v="Yes"/>
    <n v="54"/>
    <n v="180"/>
    <s v="428.3"/>
    <n v="0"/>
    <n v="0"/>
    <s v="No"/>
    <s v="no"/>
    <n v="0"/>
    <n v="0"/>
    <n v="5"/>
    <s v="Yes"/>
    <n v="0"/>
    <s v="HI"/>
    <s v="320-9755"/>
    <s v="Male"/>
    <n v="34"/>
    <s v="No"/>
    <s v="No"/>
    <s v="No"/>
    <n v="0"/>
    <s v="No"/>
    <s v="One Year"/>
    <s v="Credit Card"/>
    <n v="48"/>
    <n v="2562"/>
    <s v="Dissatisfaction"/>
    <x v="8"/>
  </r>
  <r>
    <x v="1579"/>
    <s v="Yes"/>
    <n v="2"/>
    <n v="7"/>
    <s v="22.7"/>
    <n v="0"/>
    <n v="0"/>
    <s v="No"/>
    <s v="no"/>
    <n v="0"/>
    <n v="1"/>
    <n v="5"/>
    <s v="Yes"/>
    <n v="0"/>
    <s v="KS"/>
    <s v="304-7550"/>
    <s v="Male"/>
    <n v="61"/>
    <s v="No"/>
    <s v="No"/>
    <s v="No"/>
    <n v="0"/>
    <s v="Yes"/>
    <s v="Month-to-Month"/>
    <s v="Direct Debit"/>
    <n v="45"/>
    <n v="94"/>
    <s v="Competitor"/>
    <x v="2"/>
  </r>
  <r>
    <x v="1580"/>
    <s v="Yes"/>
    <n v="1"/>
    <n v="4"/>
    <n v="9"/>
    <n v="0"/>
    <n v="0"/>
    <s v="No"/>
    <s v="no"/>
    <n v="0"/>
    <n v="0"/>
    <n v="12"/>
    <s v="Yes"/>
    <n v="0"/>
    <s v="KS"/>
    <s v="349-3327"/>
    <s v="Male"/>
    <n v="68"/>
    <s v="No"/>
    <s v="Yes"/>
    <s v="No"/>
    <n v="0"/>
    <s v="No"/>
    <s v="Month-to-Month"/>
    <s v="Direct Debit"/>
    <n v="39"/>
    <n v="39"/>
    <s v="Competitor"/>
    <x v="2"/>
  </r>
  <r>
    <x v="1581"/>
    <s v="Yes"/>
    <n v="33"/>
    <n v="133"/>
    <s v="367.1"/>
    <n v="0"/>
    <n v="0"/>
    <s v="No"/>
    <s v="no"/>
    <n v="0"/>
    <n v="2"/>
    <n v="0"/>
    <s v="No"/>
    <n v="0"/>
    <s v="VA"/>
    <s v="264-4041"/>
    <s v="Female"/>
    <n v="41"/>
    <s v="No"/>
    <s v="No"/>
    <s v="No"/>
    <n v="0"/>
    <s v="No"/>
    <s v="Month-to-Month"/>
    <s v="Direct Debit"/>
    <n v="7"/>
    <n v="225"/>
    <s v="Attitude"/>
    <x v="4"/>
  </r>
  <r>
    <x v="1582"/>
    <s v="Yes"/>
    <n v="4"/>
    <n v="19"/>
    <s v="42.2"/>
    <n v="0"/>
    <n v="0"/>
    <s v="No"/>
    <s v="yes"/>
    <n v="0"/>
    <n v="0"/>
    <n v="9"/>
    <s v="Yes"/>
    <n v="0"/>
    <s v="MI"/>
    <s v="241-10037"/>
    <s v="Female"/>
    <n v="65"/>
    <s v="No"/>
    <s v="Yes"/>
    <s v="No"/>
    <n v="0"/>
    <s v="No"/>
    <s v="Month-to-Month"/>
    <s v="Direct Debit"/>
    <n v="34"/>
    <n v="129"/>
    <s v="Dissatisfaction"/>
    <x v="11"/>
  </r>
  <r>
    <x v="1583"/>
    <s v="Yes"/>
    <n v="17"/>
    <n v="131"/>
    <n v="240"/>
    <n v="0"/>
    <n v="0"/>
    <s v="No"/>
    <s v="no"/>
    <n v="0"/>
    <n v="5"/>
    <n v="13"/>
    <s v="Yes"/>
    <n v="0"/>
    <s v="AL"/>
    <s v="370-3160"/>
    <s v="Female"/>
    <n v="29"/>
    <s v="Yes"/>
    <s v="No"/>
    <s v="No"/>
    <n v="0"/>
    <s v="No"/>
    <s v="Month-to-Month"/>
    <s v="Direct Debit"/>
    <n v="39"/>
    <n v="677"/>
    <s v="Price"/>
    <x v="12"/>
  </r>
  <r>
    <x v="1584"/>
    <s v="Yes"/>
    <n v="61"/>
    <n v="265"/>
    <s v="729.2"/>
    <n v="0"/>
    <n v="0"/>
    <s v="No"/>
    <s v="no"/>
    <n v="0"/>
    <n v="4"/>
    <n v="3"/>
    <s v="No"/>
    <n v="48"/>
    <s v="NJ"/>
    <s v="307-3616"/>
    <s v="Female"/>
    <n v="72"/>
    <s v="No"/>
    <s v="Yes"/>
    <s v="No"/>
    <n v="0"/>
    <s v="Yes"/>
    <s v="One Year"/>
    <s v="Direct Debit"/>
    <n v="54"/>
    <n v="3294"/>
    <s v="Price"/>
    <x v="13"/>
  </r>
  <r>
    <x v="1585"/>
    <s v="Yes"/>
    <n v="14"/>
    <n v="22"/>
    <s v="54.2"/>
    <n v="0"/>
    <n v="0"/>
    <s v="No"/>
    <s v="no"/>
    <n v="0"/>
    <n v="5"/>
    <n v="7"/>
    <s v="Yes"/>
    <n v="0"/>
    <s v="OH"/>
    <s v="361-7552"/>
    <s v="Female"/>
    <n v="58"/>
    <s v="No"/>
    <s v="No"/>
    <s v="No"/>
    <n v="0"/>
    <s v="No"/>
    <s v="Month-to-Month"/>
    <s v="Direct Debit"/>
    <n v="62"/>
    <n v="833"/>
    <s v="Price"/>
    <x v="10"/>
  </r>
  <r>
    <x v="1586"/>
    <s v="Yes"/>
    <n v="38"/>
    <n v="203"/>
    <s v="612.6"/>
    <n v="0"/>
    <n v="0"/>
    <s v="No"/>
    <s v="no"/>
    <n v="0"/>
    <n v="0"/>
    <n v="15"/>
    <s v="Yes"/>
    <n v="0"/>
    <s v="CO"/>
    <s v="394-7436"/>
    <s v="Female"/>
    <n v="64"/>
    <s v="No"/>
    <s v="No"/>
    <s v="No"/>
    <n v="0"/>
    <s v="No"/>
    <s v="Month-to-Month"/>
    <s v="Direct Debit"/>
    <n v="49"/>
    <n v="1870"/>
    <s v="Dissatisfaction"/>
    <x v="8"/>
  </r>
  <r>
    <x v="1587"/>
    <s v="Yes"/>
    <n v="49"/>
    <n v="319"/>
    <s v="635.7"/>
    <n v="0"/>
    <n v="0"/>
    <s v="No"/>
    <s v="no"/>
    <n v="0"/>
    <n v="5"/>
    <n v="17"/>
    <s v="Yes"/>
    <n v="0"/>
    <s v="ME"/>
    <s v="335-4913"/>
    <s v="Male"/>
    <n v="28"/>
    <s v="Yes"/>
    <s v="No"/>
    <s v="No"/>
    <n v="0"/>
    <s v="No"/>
    <s v="Month-to-Month"/>
    <s v="Direct Debit"/>
    <n v="50"/>
    <n v="2428"/>
    <s v="Competitor"/>
    <x v="2"/>
  </r>
  <r>
    <x v="1588"/>
    <s v="Yes"/>
    <n v="64"/>
    <n v="321"/>
    <s v="578.6"/>
    <n v="0"/>
    <n v="0"/>
    <s v="No"/>
    <s v="no"/>
    <n v="0"/>
    <n v="2"/>
    <n v="4"/>
    <s v="Yes"/>
    <n v="0"/>
    <s v="OR"/>
    <s v="389-6158"/>
    <s v="Male"/>
    <n v="42"/>
    <s v="No"/>
    <s v="No"/>
    <s v="No"/>
    <n v="0"/>
    <s v="Yes"/>
    <s v="One Year"/>
    <s v="Direct Debit"/>
    <n v="33"/>
    <n v="2140"/>
    <s v="Dissatisfaction"/>
    <x v="5"/>
  </r>
  <r>
    <x v="1589"/>
    <s v="Yes"/>
    <n v="1"/>
    <n v="4"/>
    <n v="15"/>
    <n v="0"/>
    <n v="0"/>
    <s v="No"/>
    <s v="no"/>
    <n v="0"/>
    <n v="5"/>
    <n v="0"/>
    <s v="No"/>
    <n v="0"/>
    <s v="WV"/>
    <s v="290-9214"/>
    <s v="Female"/>
    <n v="43"/>
    <s v="No"/>
    <s v="No"/>
    <s v="No"/>
    <n v="0"/>
    <s v="No"/>
    <s v="Month-to-Month"/>
    <s v="Paper Check"/>
    <n v="8"/>
    <n v="8"/>
    <s v="Price"/>
    <x v="13"/>
  </r>
  <r>
    <x v="1590"/>
    <s v="Yes"/>
    <n v="7"/>
    <n v="34"/>
    <n v="55"/>
    <n v="0"/>
    <n v="0"/>
    <s v="No"/>
    <s v="no"/>
    <n v="0"/>
    <n v="2"/>
    <n v="2"/>
    <s v="Yes"/>
    <n v="0"/>
    <s v="WV"/>
    <s v="344-1728"/>
    <s v="Male"/>
    <n v="69"/>
    <s v="No"/>
    <s v="Yes"/>
    <s v="No"/>
    <n v="0"/>
    <s v="Yes"/>
    <s v="Month-to-Month"/>
    <s v="Direct Debit"/>
    <n v="56"/>
    <n v="386"/>
    <s v="Other"/>
    <x v="6"/>
  </r>
  <r>
    <x v="1591"/>
    <s v="Yes"/>
    <n v="2"/>
    <n v="8"/>
    <s v="19.3"/>
    <n v="0"/>
    <n v="0"/>
    <s v="No"/>
    <s v="no"/>
    <n v="0"/>
    <n v="4"/>
    <n v="4"/>
    <s v="Yes"/>
    <n v="0"/>
    <s v="ME"/>
    <s v="387-6116"/>
    <s v="Male"/>
    <n v="63"/>
    <s v="No"/>
    <s v="No"/>
    <s v="No"/>
    <n v="0"/>
    <s v="No"/>
    <s v="Month-to-Month"/>
    <s v="Direct Debit"/>
    <n v="59"/>
    <n v="113"/>
    <s v="Other"/>
    <x v="6"/>
  </r>
  <r>
    <x v="1592"/>
    <s v="Yes"/>
    <n v="45"/>
    <n v="265"/>
    <s v="629.7"/>
    <n v="0"/>
    <n v="0"/>
    <s v="No"/>
    <s v="no"/>
    <n v="0"/>
    <n v="2"/>
    <n v="8"/>
    <s v="Yes"/>
    <n v="0"/>
    <s v="MN"/>
    <s v="363-5926"/>
    <s v="Female"/>
    <n v="44"/>
    <s v="No"/>
    <s v="No"/>
    <s v="No"/>
    <n v="0"/>
    <s v="No"/>
    <s v="Month-to-Month"/>
    <s v="Credit Card"/>
    <n v="36"/>
    <n v="1599"/>
    <s v="Dissatisfaction"/>
    <x v="9"/>
  </r>
  <r>
    <x v="1593"/>
    <s v="Yes"/>
    <n v="1"/>
    <n v="4"/>
    <n v="7"/>
    <n v="0"/>
    <n v="0"/>
    <s v="No"/>
    <s v="no"/>
    <n v="0"/>
    <n v="0"/>
    <n v="4"/>
    <s v="Yes"/>
    <n v="0"/>
    <s v="MA"/>
    <s v="330-1735"/>
    <s v="Female"/>
    <n v="30"/>
    <s v="No"/>
    <s v="No"/>
    <s v="No"/>
    <n v="0"/>
    <s v="No"/>
    <s v="Month-to-Month"/>
    <s v="Credit Card"/>
    <n v="42"/>
    <n v="42"/>
    <s v="Competitor"/>
    <x v="2"/>
  </r>
  <r>
    <x v="1594"/>
    <s v="Yes"/>
    <n v="1"/>
    <n v="2"/>
    <n v="8"/>
    <n v="0"/>
    <n v="0"/>
    <s v="No"/>
    <s v="no"/>
    <n v="0"/>
    <n v="0"/>
    <n v="6"/>
    <s v="Yes"/>
    <n v="0"/>
    <s v="NM"/>
    <s v="325-7364"/>
    <s v="Male"/>
    <n v="53"/>
    <s v="No"/>
    <s v="No"/>
    <s v="No"/>
    <n v="0"/>
    <s v="No"/>
    <s v="Month-to-Month"/>
    <s v="Paper Check"/>
    <n v="18"/>
    <n v="18"/>
    <s v="Competitor"/>
    <x v="2"/>
  </r>
  <r>
    <x v="1595"/>
    <s v="Yes"/>
    <n v="13"/>
    <n v="16"/>
    <s v="52.1"/>
    <n v="0"/>
    <n v="0"/>
    <s v="No"/>
    <s v="no"/>
    <n v="0"/>
    <n v="4"/>
    <n v="4"/>
    <s v="Yes"/>
    <n v="0"/>
    <s v="MN"/>
    <s v="338-5881"/>
    <s v="Prefer not to say"/>
    <n v="39"/>
    <s v="No"/>
    <s v="No"/>
    <s v="No"/>
    <n v="0"/>
    <s v="No"/>
    <s v="Month-to-Month"/>
    <s v="Direct Debit"/>
    <n v="35"/>
    <n v="450"/>
    <s v="Competitor"/>
    <x v="3"/>
  </r>
  <r>
    <x v="1596"/>
    <s v="Yes"/>
    <n v="10"/>
    <n v="31"/>
    <s v="68.4"/>
    <n v="0"/>
    <n v="0"/>
    <s v="No"/>
    <s v="no"/>
    <n v="0"/>
    <n v="4"/>
    <n v="1"/>
    <s v="No"/>
    <n v="23"/>
    <s v="MI"/>
    <s v="314-5873"/>
    <s v="Male"/>
    <n v="58"/>
    <s v="No"/>
    <s v="No"/>
    <s v="No"/>
    <n v="0"/>
    <s v="No"/>
    <s v="Month-to-Month"/>
    <s v="Direct Debit"/>
    <n v="39"/>
    <n v="386"/>
    <s v="Competitor"/>
    <x v="14"/>
  </r>
  <r>
    <x v="1597"/>
    <s v="Yes"/>
    <n v="4"/>
    <n v="19"/>
    <s v="50.2"/>
    <n v="0"/>
    <n v="0"/>
    <s v="No"/>
    <s v="no"/>
    <n v="0"/>
    <n v="4"/>
    <n v="17"/>
    <s v="Yes"/>
    <n v="0"/>
    <s v="MS"/>
    <s v="326-1747"/>
    <s v="Male"/>
    <n v="28"/>
    <s v="Yes"/>
    <s v="No"/>
    <s v="No"/>
    <n v="0"/>
    <s v="No"/>
    <s v="Month-to-Month"/>
    <s v="Direct Debit"/>
    <n v="40"/>
    <n v="144"/>
    <s v="Competitor"/>
    <x v="0"/>
  </r>
  <r>
    <x v="1598"/>
    <s v="Yes"/>
    <n v="1"/>
    <n v="6"/>
    <n v="15"/>
    <n v="0"/>
    <n v="0"/>
    <s v="No"/>
    <s v="no"/>
    <n v="0"/>
    <n v="2"/>
    <n v="0"/>
    <s v="No"/>
    <n v="0"/>
    <s v="ND"/>
    <s v="323-10536"/>
    <s v="Female"/>
    <n v="34"/>
    <s v="No"/>
    <s v="No"/>
    <s v="No"/>
    <n v="0"/>
    <s v="No"/>
    <s v="Month-to-Month"/>
    <s v="Paper Check"/>
    <n v="14"/>
    <n v="14"/>
    <s v="Price"/>
    <x v="13"/>
  </r>
  <r>
    <x v="1599"/>
    <s v="Yes"/>
    <n v="41"/>
    <n v="89"/>
    <s v="205.3"/>
    <n v="0"/>
    <n v="0"/>
    <s v="No"/>
    <s v="no"/>
    <n v="0"/>
    <n v="4"/>
    <n v="3"/>
    <s v="Yes"/>
    <n v="0"/>
    <s v="DE"/>
    <s v="301-5322"/>
    <s v="Male"/>
    <n v="35"/>
    <s v="No"/>
    <s v="No"/>
    <s v="No"/>
    <n v="0"/>
    <s v="Yes"/>
    <s v="One Year"/>
    <s v="Direct Debit"/>
    <n v="50"/>
    <n v="2044"/>
    <s v="Competitor"/>
    <x v="2"/>
  </r>
  <r>
    <x v="1600"/>
    <s v="Yes"/>
    <n v="73"/>
    <n v="193"/>
    <s v="582.9"/>
    <n v="0"/>
    <n v="0"/>
    <s v="No"/>
    <s v="no"/>
    <n v="0"/>
    <n v="3"/>
    <n v="3"/>
    <s v="Yes"/>
    <n v="0"/>
    <s v="MA"/>
    <s v="331-3754"/>
    <s v="Male"/>
    <n v="64"/>
    <s v="No"/>
    <s v="No"/>
    <s v="No"/>
    <n v="0"/>
    <s v="Yes"/>
    <s v="Two Year"/>
    <s v="Direct Debit"/>
    <n v="47"/>
    <n v="3449"/>
    <s v="Competitor"/>
    <x v="3"/>
  </r>
  <r>
    <x v="1601"/>
    <s v="Yes"/>
    <n v="69"/>
    <n v="267"/>
    <n v="1035"/>
    <n v="0"/>
    <n v="0"/>
    <s v="No"/>
    <s v="no"/>
    <n v="0"/>
    <n v="1"/>
    <n v="4"/>
    <s v="Yes"/>
    <n v="0"/>
    <s v="CO"/>
    <s v="270-10528"/>
    <s v="Male"/>
    <n v="62"/>
    <s v="No"/>
    <s v="No"/>
    <s v="No"/>
    <n v="0"/>
    <s v="Yes"/>
    <s v="Two Year"/>
    <s v="Direct Debit"/>
    <n v="68"/>
    <n v="4685"/>
    <s v="Competitor"/>
    <x v="3"/>
  </r>
  <r>
    <x v="1602"/>
    <s v="Yes"/>
    <n v="32"/>
    <n v="131"/>
    <s v="259.6"/>
    <n v="0"/>
    <n v="0"/>
    <s v="No"/>
    <s v="no"/>
    <n v="0"/>
    <n v="2"/>
    <n v="2"/>
    <s v="No"/>
    <n v="29"/>
    <s v="MI"/>
    <s v="381-8710"/>
    <s v="Female"/>
    <n v="49"/>
    <s v="No"/>
    <s v="No"/>
    <s v="No"/>
    <n v="0"/>
    <s v="Yes"/>
    <s v="Month-to-Month"/>
    <s v="Direct Debit"/>
    <n v="60"/>
    <n v="1956"/>
    <s v="Competitor"/>
    <x v="14"/>
  </r>
  <r>
    <x v="1603"/>
    <s v="Yes"/>
    <n v="49"/>
    <n v="291"/>
    <s v="736.9"/>
    <n v="0"/>
    <n v="0"/>
    <s v="No"/>
    <s v="no"/>
    <n v="0"/>
    <n v="0"/>
    <n v="3"/>
    <s v="Yes"/>
    <n v="0"/>
    <s v="AR"/>
    <s v="308-7772"/>
    <s v="Female"/>
    <n v="74"/>
    <s v="No"/>
    <s v="Yes"/>
    <s v="No"/>
    <n v="0"/>
    <s v="No"/>
    <s v="Month-to-Month"/>
    <s v="Direct Debit"/>
    <n v="45"/>
    <n v="2192"/>
    <s v="Competitor"/>
    <x v="14"/>
  </r>
  <r>
    <x v="1604"/>
    <s v="Yes"/>
    <n v="73"/>
    <n v="126"/>
    <s v="290.6"/>
    <n v="0"/>
    <n v="0"/>
    <s v="No"/>
    <s v="no"/>
    <n v="0"/>
    <n v="4"/>
    <n v="3"/>
    <s v="Yes"/>
    <n v="0"/>
    <s v="VA"/>
    <s v="342-5480"/>
    <s v="Female"/>
    <n v="49"/>
    <s v="No"/>
    <s v="No"/>
    <s v="No"/>
    <n v="0"/>
    <s v="Yes"/>
    <s v="Two Year"/>
    <s v="Direct Debit"/>
    <n v="23"/>
    <n v="1659"/>
    <s v="Competitor"/>
    <x v="14"/>
  </r>
  <r>
    <x v="1605"/>
    <s v="Yes"/>
    <n v="6"/>
    <n v="14"/>
    <s v="36.3"/>
    <n v="8"/>
    <s v="28.4"/>
    <s v="Yes"/>
    <s v="no"/>
    <s v="7.1"/>
    <n v="0"/>
    <n v="3"/>
    <s v="Yes"/>
    <n v="0"/>
    <s v="AL"/>
    <s v="325-10110"/>
    <s v="Female"/>
    <n v="54"/>
    <s v="No"/>
    <s v="No"/>
    <s v="No"/>
    <n v="0"/>
    <s v="No"/>
    <s v="Month-to-Month"/>
    <s v="Paper Check"/>
    <n v="27"/>
    <n v="163"/>
    <s v="Competitor"/>
    <x v="0"/>
  </r>
  <r>
    <x v="1606"/>
    <s v="Yes"/>
    <n v="1"/>
    <n v="7"/>
    <n v="14"/>
    <n v="4"/>
    <n v="1"/>
    <s v="Yes"/>
    <s v="no"/>
    <s v="0.2"/>
    <n v="5"/>
    <n v="9"/>
    <s v="Yes"/>
    <n v="0"/>
    <s v="AZ"/>
    <s v="355-5520"/>
    <s v="Male"/>
    <n v="34"/>
    <s v="No"/>
    <s v="No"/>
    <s v="No"/>
    <n v="0"/>
    <s v="Yes"/>
    <s v="Month-to-Month"/>
    <s v="Direct Debit"/>
    <n v="25"/>
    <n v="25"/>
    <s v="Competitor"/>
    <x v="0"/>
  </r>
  <r>
    <x v="1607"/>
    <s v="Yes"/>
    <n v="1"/>
    <n v="3"/>
    <n v="9"/>
    <n v="48"/>
    <s v="152.4"/>
    <s v="Yes"/>
    <s v="no"/>
    <s v="38.1"/>
    <n v="3"/>
    <n v="4"/>
    <s v="Yes"/>
    <n v="0"/>
    <s v="ME"/>
    <s v="318-3185"/>
    <s v="Male"/>
    <n v="72"/>
    <s v="No"/>
    <s v="Yes"/>
    <s v="No"/>
    <n v="0"/>
    <s v="No"/>
    <s v="Month-to-Month"/>
    <s v="Direct Debit"/>
    <n v="25"/>
    <n v="25"/>
    <s v="Price"/>
    <x v="10"/>
  </r>
  <r>
    <x v="1608"/>
    <s v="Yes"/>
    <n v="33"/>
    <n v="73"/>
    <s v="195.4"/>
    <n v="24"/>
    <s v="60.6"/>
    <s v="Yes"/>
    <s v="no"/>
    <s v="12.1"/>
    <n v="2"/>
    <n v="1"/>
    <s v="Yes"/>
    <n v="0"/>
    <s v="PA"/>
    <s v="318-5686"/>
    <s v="Male"/>
    <n v="36"/>
    <s v="No"/>
    <s v="No"/>
    <s v="No"/>
    <n v="0"/>
    <s v="No"/>
    <s v="One Year"/>
    <s v="Paper Check"/>
    <n v="48"/>
    <n v="1570"/>
    <s v="Dissatisfaction"/>
    <x v="8"/>
  </r>
  <r>
    <x v="1609"/>
    <s v="Yes"/>
    <n v="59"/>
    <n v="105"/>
    <s v="237.7"/>
    <n v="144"/>
    <n v="432"/>
    <s v="Yes"/>
    <s v="no"/>
    <n v="108"/>
    <n v="1"/>
    <n v="8"/>
    <s v="No"/>
    <n v="23"/>
    <s v="WV"/>
    <s v="321-8970"/>
    <s v="Male"/>
    <n v="37"/>
    <s v="No"/>
    <s v="No"/>
    <s v="No"/>
    <n v="0"/>
    <s v="Yes"/>
    <s v="One Year"/>
    <s v="Direct Debit"/>
    <n v="48"/>
    <n v="2859"/>
    <s v="Dissatisfaction"/>
    <x v="7"/>
  </r>
  <r>
    <x v="1610"/>
    <s v="Yes"/>
    <n v="49"/>
    <n v="148"/>
    <s v="340.8"/>
    <n v="4"/>
    <s v="8.1"/>
    <s v="Yes"/>
    <s v="no"/>
    <s v="4.1"/>
    <n v="2"/>
    <n v="5"/>
    <s v="Yes"/>
    <n v="0"/>
    <s v="AR"/>
    <s v="360-3139"/>
    <s v="Male"/>
    <n v="66"/>
    <s v="No"/>
    <s v="Yes"/>
    <s v="No"/>
    <n v="0"/>
    <s v="Yes"/>
    <s v="Month-to-Month"/>
    <s v="Direct Debit"/>
    <n v="56"/>
    <n v="2730"/>
    <s v="Attitude"/>
    <x v="4"/>
  </r>
  <r>
    <x v="1611"/>
    <s v="Yes"/>
    <n v="44"/>
    <n v="135"/>
    <s v="393.7"/>
    <n v="40"/>
    <n v="114"/>
    <s v="Yes"/>
    <s v="no"/>
    <s v="28.5"/>
    <n v="3"/>
    <n v="8"/>
    <s v="Yes"/>
    <n v="0"/>
    <s v="MT"/>
    <s v="325-4995"/>
    <s v="Male"/>
    <n v="44"/>
    <s v="No"/>
    <s v="No"/>
    <s v="No"/>
    <n v="0"/>
    <s v="No"/>
    <s v="Month-to-Month"/>
    <s v="Direct Debit"/>
    <n v="54"/>
    <n v="2346"/>
    <s v="Dissatisfaction"/>
    <x v="5"/>
  </r>
  <r>
    <x v="1612"/>
    <s v="Yes"/>
    <n v="2"/>
    <n v="7"/>
    <n v="14"/>
    <n v="60"/>
    <s v="214.5"/>
    <s v="Yes"/>
    <s v="no"/>
    <s v="53.6"/>
    <n v="4"/>
    <n v="9"/>
    <s v="Yes"/>
    <n v="0"/>
    <s v="NY"/>
    <s v="340-2362"/>
    <s v="Male"/>
    <n v="33"/>
    <s v="No"/>
    <s v="No"/>
    <s v="No"/>
    <n v="0"/>
    <s v="No"/>
    <s v="Month-to-Month"/>
    <s v="Direct Debit"/>
    <n v="57"/>
    <n v="99"/>
    <s v="Dissatisfaction"/>
    <x v="11"/>
  </r>
  <r>
    <x v="1613"/>
    <s v="Yes"/>
    <n v="1"/>
    <n v="2"/>
    <n v="4"/>
    <n v="28"/>
    <s v="99.4"/>
    <s v="Yes"/>
    <s v="no"/>
    <s v="49.7"/>
    <n v="1"/>
    <n v="1"/>
    <s v="Yes"/>
    <n v="0"/>
    <s v="IN"/>
    <s v="333-2415"/>
    <s v="Female"/>
    <n v="53"/>
    <s v="No"/>
    <s v="No"/>
    <s v="No"/>
    <n v="0"/>
    <s v="Yes"/>
    <s v="Month-to-Month"/>
    <s v="Direct Debit"/>
    <n v="40"/>
    <n v="40"/>
    <s v="Price"/>
    <x v="12"/>
  </r>
  <r>
    <x v="1614"/>
    <s v="Yes"/>
    <n v="1"/>
    <n v="5"/>
    <n v="16"/>
    <n v="104"/>
    <s v="267.8"/>
    <s v="Yes"/>
    <s v="no"/>
    <s v="133.9"/>
    <n v="1"/>
    <n v="7"/>
    <s v="Yes"/>
    <n v="0"/>
    <s v="MS"/>
    <s v="339-7881"/>
    <s v="Female"/>
    <n v="46"/>
    <s v="No"/>
    <s v="No"/>
    <s v="No"/>
    <n v="0"/>
    <s v="No"/>
    <s v="Month-to-Month"/>
    <s v="Credit Card"/>
    <n v="34"/>
    <n v="34"/>
    <s v="Price"/>
    <x v="13"/>
  </r>
  <r>
    <x v="1615"/>
    <s v="Yes"/>
    <n v="1"/>
    <n v="2"/>
    <n v="5"/>
    <n v="4"/>
    <s v="12.8"/>
    <s v="Yes"/>
    <s v="no"/>
    <s v="2.6"/>
    <n v="3"/>
    <n v="1"/>
    <s v="Yes"/>
    <n v="0"/>
    <s v="SC"/>
    <s v="349-2729"/>
    <s v="Male"/>
    <n v="35"/>
    <s v="No"/>
    <s v="No"/>
    <s v="No"/>
    <n v="0"/>
    <s v="Yes"/>
    <s v="Month-to-Month"/>
    <s v="Direct Debit"/>
    <n v="41"/>
    <n v="41"/>
    <s v="Price"/>
    <x v="17"/>
  </r>
  <r>
    <x v="1616"/>
    <s v="Yes"/>
    <n v="5"/>
    <n v="31"/>
    <s v="82.5"/>
    <n v="36"/>
    <s v="141.3"/>
    <s v="Yes"/>
    <s v="no"/>
    <s v="28.3"/>
    <n v="3"/>
    <n v="1"/>
    <s v="No"/>
    <n v="7"/>
    <s v="AZ"/>
    <s v="337-9128"/>
    <s v="Female"/>
    <n v="38"/>
    <s v="No"/>
    <s v="No"/>
    <s v="No"/>
    <n v="0"/>
    <s v="Yes"/>
    <s v="Month-to-Month"/>
    <s v="Direct Debit"/>
    <n v="35"/>
    <n v="183"/>
    <s v="Price"/>
    <x v="10"/>
  </r>
  <r>
    <x v="1617"/>
    <s v="Yes"/>
    <n v="1"/>
    <n v="4"/>
    <n v="9"/>
    <n v="192"/>
    <s v="724.8"/>
    <s v="Yes"/>
    <s v="no"/>
    <s v="181.2"/>
    <n v="5"/>
    <n v="9"/>
    <s v="Yes"/>
    <n v="0"/>
    <s v="IL"/>
    <s v="269-4651"/>
    <s v="Female"/>
    <n v="44"/>
    <s v="No"/>
    <s v="No"/>
    <s v="No"/>
    <n v="0"/>
    <s v="No"/>
    <s v="Month-to-Month"/>
    <s v="Direct Debit"/>
    <n v="26"/>
    <n v="26"/>
    <s v="Dissatisfaction"/>
    <x v="8"/>
  </r>
  <r>
    <x v="1618"/>
    <s v="Yes"/>
    <n v="1"/>
    <n v="4"/>
    <n v="10"/>
    <n v="12"/>
    <s v="22.2"/>
    <s v="Yes"/>
    <s v="no"/>
    <s v="5.6"/>
    <n v="0"/>
    <n v="0"/>
    <s v="No"/>
    <n v="0"/>
    <s v="IN"/>
    <s v="313-1539"/>
    <s v="Male"/>
    <n v="51"/>
    <s v="No"/>
    <s v="No"/>
    <s v="No"/>
    <n v="0"/>
    <s v="No"/>
    <s v="Month-to-Month"/>
    <s v="Paper Check"/>
    <n v="9"/>
    <n v="9"/>
    <s v="Dissatisfaction"/>
    <x v="7"/>
  </r>
  <r>
    <x v="1619"/>
    <s v="Yes"/>
    <n v="1"/>
    <n v="6"/>
    <n v="16"/>
    <n v="0"/>
    <n v="0"/>
    <s v="No"/>
    <s v="no"/>
    <n v="0"/>
    <n v="1"/>
    <n v="4"/>
    <s v="Yes"/>
    <n v="0"/>
    <s v="RI"/>
    <s v="288-2308"/>
    <s v="Female"/>
    <n v="47"/>
    <s v="No"/>
    <s v="No"/>
    <s v="No"/>
    <n v="0"/>
    <s v="No"/>
    <s v="Month-to-Month"/>
    <s v="Direct Debit"/>
    <n v="33"/>
    <n v="33"/>
    <s v="Dissatisfaction"/>
    <x v="19"/>
  </r>
  <r>
    <x v="1620"/>
    <s v="Yes"/>
    <n v="1"/>
    <n v="4"/>
    <n v="8"/>
    <n v="0"/>
    <n v="0"/>
    <s v="No"/>
    <s v="no"/>
    <n v="0"/>
    <n v="1"/>
    <n v="14"/>
    <s v="Yes"/>
    <n v="0"/>
    <s v="UT"/>
    <s v="306-6842"/>
    <s v="Male"/>
    <n v="29"/>
    <s v="Yes"/>
    <s v="No"/>
    <s v="No"/>
    <n v="0"/>
    <s v="No"/>
    <s v="Month-to-Month"/>
    <s v="Direct Debit"/>
    <n v="36"/>
    <n v="36"/>
    <s v="Dissatisfaction"/>
    <x v="5"/>
  </r>
  <r>
    <x v="1621"/>
    <s v="Yes"/>
    <n v="40"/>
    <n v="206"/>
    <s v="641.9"/>
    <n v="0"/>
    <n v="0"/>
    <s v="No"/>
    <s v="no"/>
    <n v="0"/>
    <n v="0"/>
    <n v="1"/>
    <s v="Yes"/>
    <n v="0"/>
    <s v="NC"/>
    <s v="321-6247"/>
    <s v="Male"/>
    <n v="81"/>
    <s v="No"/>
    <s v="Yes"/>
    <s v="No"/>
    <n v="0"/>
    <s v="No"/>
    <s v="Month-to-Month"/>
    <s v="Direct Debit"/>
    <n v="49"/>
    <n v="1954"/>
    <s v="Other"/>
    <x v="6"/>
  </r>
  <r>
    <x v="1622"/>
    <s v="Yes"/>
    <n v="1"/>
    <n v="5"/>
    <n v="13"/>
    <n v="0"/>
    <n v="0"/>
    <s v="No"/>
    <s v="no"/>
    <n v="0"/>
    <n v="2"/>
    <n v="9"/>
    <s v="Yes"/>
    <n v="0"/>
    <s v="WI"/>
    <s v="281-7483"/>
    <s v="Female"/>
    <n v="62"/>
    <s v="No"/>
    <s v="No"/>
    <s v="No"/>
    <n v="0"/>
    <s v="Yes"/>
    <s v="Month-to-Month"/>
    <s v="Direct Debit"/>
    <n v="33"/>
    <n v="33"/>
    <s v="Competitor"/>
    <x v="2"/>
  </r>
  <r>
    <x v="1623"/>
    <s v="Yes"/>
    <n v="3"/>
    <n v="12"/>
    <s v="30.4"/>
    <n v="0"/>
    <n v="0"/>
    <s v="No"/>
    <s v="no"/>
    <n v="0"/>
    <n v="1"/>
    <n v="2"/>
    <s v="No"/>
    <n v="3"/>
    <s v="NH"/>
    <s v="376-3275"/>
    <s v="Male"/>
    <n v="36"/>
    <s v="No"/>
    <s v="No"/>
    <s v="No"/>
    <n v="0"/>
    <s v="No"/>
    <s v="Month-to-Month"/>
    <s v="Direct Debit"/>
    <n v="47"/>
    <n v="159"/>
    <s v="Competitor"/>
    <x v="3"/>
  </r>
  <r>
    <x v="1624"/>
    <s v="Yes"/>
    <n v="13"/>
    <n v="64"/>
    <s v="171.4"/>
    <n v="0"/>
    <n v="0"/>
    <s v="No"/>
    <s v="no"/>
    <n v="0"/>
    <n v="2"/>
    <n v="21"/>
    <s v="Yes"/>
    <n v="0"/>
    <s v="OR"/>
    <s v="280-1238"/>
    <s v="Female"/>
    <n v="27"/>
    <s v="Yes"/>
    <s v="No"/>
    <s v="No"/>
    <n v="0"/>
    <s v="No"/>
    <s v="Month-to-Month"/>
    <s v="Direct Debit"/>
    <n v="46"/>
    <n v="602"/>
    <s v="Competitor"/>
    <x v="14"/>
  </r>
  <r>
    <x v="1625"/>
    <s v="Yes"/>
    <n v="58"/>
    <n v="353"/>
    <s v="698.4"/>
    <n v="0"/>
    <n v="0"/>
    <s v="No"/>
    <s v="no"/>
    <n v="0"/>
    <n v="0"/>
    <n v="10"/>
    <s v="Yes"/>
    <n v="0"/>
    <s v="SC"/>
    <s v="268-6000"/>
    <s v="Female"/>
    <n v="40"/>
    <s v="No"/>
    <s v="No"/>
    <s v="No"/>
    <n v="0"/>
    <s v="No"/>
    <s v="Month-to-Month"/>
    <s v="Direct Debit"/>
    <n v="47"/>
    <n v="2752"/>
    <s v="Other"/>
    <x v="6"/>
  </r>
  <r>
    <x v="1626"/>
    <s v="Yes"/>
    <n v="44"/>
    <n v="212"/>
    <s v="577.7"/>
    <n v="0"/>
    <n v="0"/>
    <s v="No"/>
    <s v="no"/>
    <n v="0"/>
    <n v="2"/>
    <n v="9"/>
    <s v="Yes"/>
    <n v="0"/>
    <s v="MD"/>
    <s v="285-7029"/>
    <s v="Female"/>
    <n v="25"/>
    <s v="Yes"/>
    <s v="No"/>
    <s v="No"/>
    <n v="0"/>
    <s v="No"/>
    <s v="Month-to-Month"/>
    <s v="Direct Debit"/>
    <n v="48"/>
    <n v="2152"/>
    <s v="Competitor"/>
    <x v="2"/>
  </r>
  <r>
    <x v="1627"/>
    <s v="Yes"/>
    <n v="1"/>
    <n v="8"/>
    <n v="15"/>
    <n v="0"/>
    <n v="0"/>
    <s v="No"/>
    <s v="no"/>
    <n v="0"/>
    <n v="1"/>
    <n v="6"/>
    <s v="Yes"/>
    <n v="0"/>
    <s v="NY"/>
    <s v="296-7320"/>
    <s v="Male"/>
    <n v="79"/>
    <s v="No"/>
    <s v="Yes"/>
    <s v="No"/>
    <n v="0"/>
    <s v="No"/>
    <s v="Month-to-Month"/>
    <s v="Direct Debit"/>
    <n v="16"/>
    <n v="16"/>
    <s v="Competitor"/>
    <x v="2"/>
  </r>
  <r>
    <x v="1628"/>
    <s v="Yes"/>
    <n v="28"/>
    <n v="48"/>
    <s v="113.6"/>
    <n v="0"/>
    <n v="0"/>
    <s v="No"/>
    <s v="no"/>
    <n v="0"/>
    <n v="5"/>
    <n v="11"/>
    <s v="Yes"/>
    <n v="0"/>
    <s v="WV"/>
    <s v="342-3099"/>
    <s v="Female"/>
    <n v="51"/>
    <s v="No"/>
    <s v="No"/>
    <s v="No"/>
    <n v="0"/>
    <s v="No"/>
    <s v="Month-to-Month"/>
    <s v="Credit Card"/>
    <n v="11"/>
    <n v="302"/>
    <s v="Competitor"/>
    <x v="3"/>
  </r>
  <r>
    <x v="1629"/>
    <s v="Yes"/>
    <n v="1"/>
    <n v="6"/>
    <n v="15"/>
    <n v="0"/>
    <n v="0"/>
    <s v="No"/>
    <s v="no"/>
    <n v="0"/>
    <n v="2"/>
    <n v="2"/>
    <s v="No"/>
    <n v="14"/>
    <s v="WV"/>
    <s v="272-9731"/>
    <s v="Male"/>
    <n v="57"/>
    <s v="No"/>
    <s v="No"/>
    <s v="No"/>
    <n v="0"/>
    <s v="No"/>
    <s v="Month-to-Month"/>
    <s v="Direct Debit"/>
    <n v="26"/>
    <n v="26"/>
    <s v="Competitor"/>
    <x v="3"/>
  </r>
  <r>
    <x v="1630"/>
    <s v="Yes"/>
    <n v="2"/>
    <n v="5"/>
    <s v="21.4"/>
    <n v="0"/>
    <n v="0"/>
    <s v="No"/>
    <s v="no"/>
    <n v="0"/>
    <n v="1"/>
    <n v="9"/>
    <s v="Yes"/>
    <n v="0"/>
    <s v="WV"/>
    <s v="327-6896"/>
    <s v="Male"/>
    <n v="62"/>
    <s v="No"/>
    <s v="No"/>
    <s v="No"/>
    <n v="0"/>
    <s v="Yes"/>
    <s v="Month-to-Month"/>
    <s v="Direct Debit"/>
    <n v="49"/>
    <n v="96"/>
    <s v="Competitor"/>
    <x v="0"/>
  </r>
  <r>
    <x v="1631"/>
    <s v="Yes"/>
    <n v="10"/>
    <n v="36"/>
    <n v="88"/>
    <n v="0"/>
    <n v="0"/>
    <s v="No"/>
    <s v="no"/>
    <n v="0"/>
    <n v="1"/>
    <n v="9"/>
    <s v="Yes"/>
    <n v="0"/>
    <s v="CT"/>
    <s v="387-4088"/>
    <s v="Male"/>
    <n v="52"/>
    <s v="No"/>
    <s v="No"/>
    <s v="No"/>
    <n v="0"/>
    <s v="No"/>
    <s v="Month-to-Month"/>
    <s v="Direct Debit"/>
    <n v="43"/>
    <n v="424"/>
    <s v="Competitor"/>
    <x v="14"/>
  </r>
  <r>
    <x v="1632"/>
    <s v="Yes"/>
    <n v="50"/>
    <n v="384"/>
    <s v="755.9"/>
    <n v="0"/>
    <n v="0"/>
    <s v="No"/>
    <s v="no"/>
    <n v="0"/>
    <n v="1"/>
    <n v="1"/>
    <s v="Yes"/>
    <n v="0"/>
    <s v="IA"/>
    <s v="408-2766"/>
    <s v="Male"/>
    <n v="45"/>
    <s v="No"/>
    <s v="No"/>
    <s v="No"/>
    <n v="0"/>
    <s v="No"/>
    <s v="One Year"/>
    <s v="Direct Debit"/>
    <n v="37"/>
    <n v="1846"/>
    <s v="Competitor"/>
    <x v="14"/>
  </r>
  <r>
    <x v="1633"/>
    <s v="Yes"/>
    <n v="2"/>
    <n v="12"/>
    <s v="31.3"/>
    <n v="0"/>
    <n v="0"/>
    <s v="No"/>
    <s v="no"/>
    <n v="0"/>
    <n v="0"/>
    <n v="4"/>
    <s v="Yes"/>
    <n v="0"/>
    <s v="OR"/>
    <s v="261-4725"/>
    <s v="Male"/>
    <n v="84"/>
    <s v="No"/>
    <s v="Yes"/>
    <s v="No"/>
    <n v="0"/>
    <s v="No"/>
    <s v="Month-to-Month"/>
    <s v="Paper Check"/>
    <n v="33"/>
    <n v="68"/>
    <s v="Competitor"/>
    <x v="0"/>
  </r>
  <r>
    <x v="1634"/>
    <s v="Yes"/>
    <n v="35"/>
    <n v="142"/>
    <s v="354.3"/>
    <n v="0"/>
    <n v="0"/>
    <s v="No"/>
    <s v="no"/>
    <n v="0"/>
    <n v="4"/>
    <n v="10"/>
    <s v="Yes"/>
    <n v="0"/>
    <s v="WA"/>
    <s v="272-5219"/>
    <s v="Male"/>
    <n v="26"/>
    <s v="Yes"/>
    <s v="No"/>
    <s v="No"/>
    <n v="0"/>
    <s v="Yes"/>
    <s v="One Year"/>
    <s v="Direct Debit"/>
    <n v="37"/>
    <n v="1298"/>
    <s v="Price"/>
    <x v="10"/>
  </r>
  <r>
    <x v="1635"/>
    <s v="Yes"/>
    <n v="69"/>
    <n v="299"/>
    <n v="758"/>
    <n v="0"/>
    <n v="0"/>
    <s v="No"/>
    <s v="no"/>
    <n v="0"/>
    <n v="4"/>
    <n v="4"/>
    <s v="No"/>
    <n v="6"/>
    <s v="ID"/>
    <s v="338-4399"/>
    <s v="Male"/>
    <n v="55"/>
    <s v="No"/>
    <s v="No"/>
    <s v="No"/>
    <n v="0"/>
    <s v="Yes"/>
    <s v="One Year"/>
    <s v="Credit Card"/>
    <n v="41"/>
    <n v="2796"/>
    <s v="Dissatisfaction"/>
    <x v="8"/>
  </r>
  <r>
    <x v="1636"/>
    <s v="Yes"/>
    <n v="2"/>
    <n v="5"/>
    <n v="21"/>
    <n v="0"/>
    <n v="0"/>
    <s v="No"/>
    <s v="no"/>
    <n v="0"/>
    <n v="1"/>
    <n v="1"/>
    <s v="Yes"/>
    <n v="0"/>
    <s v="MS"/>
    <s v="250-4012"/>
    <s v="Male"/>
    <n v="45"/>
    <s v="No"/>
    <s v="No"/>
    <s v="No"/>
    <n v="0"/>
    <s v="Yes"/>
    <s v="Month-to-Month"/>
    <s v="Direct Debit"/>
    <n v="45"/>
    <n v="86"/>
    <s v="Dissatisfaction"/>
    <x v="7"/>
  </r>
  <r>
    <x v="1637"/>
    <s v="Yes"/>
    <n v="15"/>
    <n v="31"/>
    <s v="89.3"/>
    <n v="0"/>
    <n v="0"/>
    <s v="No"/>
    <s v="yes"/>
    <n v="0"/>
    <n v="1"/>
    <n v="26"/>
    <s v="Yes"/>
    <n v="0"/>
    <s v="OH"/>
    <s v="328-9406"/>
    <s v="Male"/>
    <n v="32"/>
    <s v="No"/>
    <s v="No"/>
    <s v="No"/>
    <n v="0"/>
    <s v="No"/>
    <s v="Month-to-Month"/>
    <s v="Paper Check"/>
    <n v="29"/>
    <n v="426"/>
    <s v="Dissatisfaction"/>
    <x v="19"/>
  </r>
  <r>
    <x v="1638"/>
    <s v="Yes"/>
    <n v="41"/>
    <n v="228"/>
    <s v="330.2"/>
    <n v="0"/>
    <n v="0"/>
    <s v="No"/>
    <s v="no"/>
    <n v="0"/>
    <n v="0"/>
    <n v="4"/>
    <s v="Yes"/>
    <n v="0"/>
    <s v="ID"/>
    <s v="389-8032"/>
    <s v="Female"/>
    <n v="67"/>
    <s v="No"/>
    <s v="Yes"/>
    <s v="No"/>
    <n v="0"/>
    <s v="Yes"/>
    <s v="Month-to-Month"/>
    <s v="Direct Debit"/>
    <n v="58"/>
    <n v="2411"/>
    <s v="Dissatisfaction"/>
    <x v="5"/>
  </r>
  <r>
    <x v="1639"/>
    <s v="Yes"/>
    <n v="9"/>
    <n v="57"/>
    <s v="113.1"/>
    <n v="0"/>
    <n v="0"/>
    <s v="No"/>
    <s v="no"/>
    <n v="0"/>
    <n v="0"/>
    <n v="4"/>
    <s v="Yes"/>
    <n v="0"/>
    <s v="WV"/>
    <s v="351-6473"/>
    <s v="Female"/>
    <n v="34"/>
    <s v="No"/>
    <s v="No"/>
    <s v="No"/>
    <n v="0"/>
    <s v="No"/>
    <s v="Month-to-Month"/>
    <s v="Direct Debit"/>
    <n v="37"/>
    <n v="353"/>
    <s v="Competitor"/>
    <x v="0"/>
  </r>
  <r>
    <x v="1640"/>
    <s v="Yes"/>
    <n v="1"/>
    <n v="1"/>
    <n v="4"/>
    <n v="0"/>
    <n v="0"/>
    <s v="No"/>
    <s v="no"/>
    <n v="0"/>
    <n v="1"/>
    <n v="11"/>
    <s v="Yes"/>
    <n v="0"/>
    <s v="SD"/>
    <s v="362-3108"/>
    <s v="Female"/>
    <n v="48"/>
    <s v="No"/>
    <s v="No"/>
    <s v="No"/>
    <n v="0"/>
    <s v="No"/>
    <s v="Month-to-Month"/>
    <s v="Direct Debit"/>
    <n v="23"/>
    <n v="23"/>
    <s v="Price"/>
    <x v="12"/>
  </r>
  <r>
    <x v="1641"/>
    <s v="Yes"/>
    <n v="21"/>
    <n v="49"/>
    <s v="127.2"/>
    <n v="0"/>
    <n v="0"/>
    <s v="No"/>
    <s v="no"/>
    <n v="0"/>
    <n v="3"/>
    <n v="30"/>
    <s v="Yes"/>
    <n v="0"/>
    <s v="KS"/>
    <s v="298-3949"/>
    <s v="Male"/>
    <n v="29"/>
    <s v="Yes"/>
    <s v="No"/>
    <s v="No"/>
    <n v="0"/>
    <s v="Yes"/>
    <s v="Month-to-Month"/>
    <s v="Direct Debit"/>
    <n v="60"/>
    <n v="1273"/>
    <s v="Price"/>
    <x v="13"/>
  </r>
  <r>
    <x v="1642"/>
    <s v="Yes"/>
    <n v="2"/>
    <n v="5"/>
    <n v="14"/>
    <n v="0"/>
    <n v="0"/>
    <s v="No"/>
    <s v="no"/>
    <n v="0"/>
    <n v="1"/>
    <n v="12"/>
    <s v="No"/>
    <n v="5"/>
    <s v="NY"/>
    <s v="397-7189"/>
    <s v="Female"/>
    <n v="71"/>
    <s v="No"/>
    <s v="Yes"/>
    <s v="No"/>
    <n v="0"/>
    <s v="No"/>
    <s v="Month-to-Month"/>
    <s v="Direct Debit"/>
    <n v="38"/>
    <n v="76"/>
    <s v="Price"/>
    <x v="17"/>
  </r>
  <r>
    <x v="1643"/>
    <s v="Yes"/>
    <n v="1"/>
    <n v="6"/>
    <n v="15"/>
    <n v="0"/>
    <n v="0"/>
    <s v="No"/>
    <s v="no"/>
    <n v="0"/>
    <n v="4"/>
    <n v="9"/>
    <s v="Yes"/>
    <n v="0"/>
    <s v="SC"/>
    <s v="335-6165"/>
    <s v="Female"/>
    <n v="66"/>
    <s v="No"/>
    <s v="Yes"/>
    <s v="No"/>
    <n v="0"/>
    <s v="No"/>
    <s v="Month-to-Month"/>
    <s v="Direct Debit"/>
    <n v="35"/>
    <n v="35"/>
    <s v="Price"/>
    <x v="10"/>
  </r>
  <r>
    <x v="1644"/>
    <s v="Yes"/>
    <n v="16"/>
    <n v="59"/>
    <s v="177.9"/>
    <n v="0"/>
    <n v="0"/>
    <s v="No"/>
    <s v="no"/>
    <n v="0"/>
    <n v="0"/>
    <n v="0"/>
    <s v="No"/>
    <n v="0"/>
    <s v="AR"/>
    <s v="359-9624"/>
    <s v="Male"/>
    <n v="24"/>
    <s v="Yes"/>
    <s v="No"/>
    <s v="No"/>
    <n v="0"/>
    <s v="No"/>
    <s v="Month-to-Month"/>
    <s v="Direct Debit"/>
    <n v="13"/>
    <n v="203"/>
    <s v="Price"/>
    <x v="13"/>
  </r>
  <r>
    <x v="1645"/>
    <s v="Yes"/>
    <n v="14"/>
    <n v="35"/>
    <s v="95.7"/>
    <n v="0"/>
    <n v="0"/>
    <s v="No"/>
    <s v="no"/>
    <n v="0"/>
    <n v="4"/>
    <n v="10"/>
    <s v="Yes"/>
    <n v="0"/>
    <s v="IL"/>
    <s v="326-1208"/>
    <s v="Female"/>
    <n v="76"/>
    <s v="No"/>
    <s v="Yes"/>
    <s v="No"/>
    <n v="0"/>
    <s v="No"/>
    <s v="Month-to-Month"/>
    <s v="Direct Debit"/>
    <n v="45"/>
    <n v="619"/>
    <s v="Dissatisfaction"/>
    <x v="7"/>
  </r>
  <r>
    <x v="1646"/>
    <s v="Yes"/>
    <n v="15"/>
    <n v="50"/>
    <s v="118.3"/>
    <n v="0"/>
    <n v="0"/>
    <s v="No"/>
    <s v="no"/>
    <n v="0"/>
    <n v="0"/>
    <n v="5"/>
    <s v="Yes"/>
    <n v="0"/>
    <s v="MA"/>
    <s v="267-3814"/>
    <s v="Male"/>
    <n v="38"/>
    <s v="No"/>
    <s v="No"/>
    <s v="No"/>
    <n v="0"/>
    <s v="No"/>
    <s v="Month-to-Month"/>
    <s v="Direct Debit"/>
    <n v="32"/>
    <n v="472"/>
    <s v="Dissatisfaction"/>
    <x v="19"/>
  </r>
  <r>
    <x v="1647"/>
    <s v="Yes"/>
    <n v="1"/>
    <n v="4"/>
    <n v="11"/>
    <n v="0"/>
    <n v="0"/>
    <s v="No"/>
    <s v="no"/>
    <n v="0"/>
    <n v="3"/>
    <n v="12"/>
    <s v="Yes"/>
    <n v="0"/>
    <s v="NY"/>
    <s v="404-6427"/>
    <s v="Female"/>
    <n v="55"/>
    <s v="No"/>
    <s v="No"/>
    <s v="No"/>
    <n v="0"/>
    <s v="No"/>
    <s v="Month-to-Month"/>
    <s v="Direct Debit"/>
    <n v="30"/>
    <n v="30"/>
    <s v="Dissatisfaction"/>
    <x v="5"/>
  </r>
  <r>
    <x v="1648"/>
    <s v="Yes"/>
    <n v="2"/>
    <n v="5"/>
    <s v="11.6"/>
    <n v="0"/>
    <n v="0"/>
    <s v="No"/>
    <s v="no"/>
    <n v="0"/>
    <n v="1"/>
    <n v="14"/>
    <s v="Yes"/>
    <n v="0"/>
    <s v="WY"/>
    <s v="357-4332"/>
    <s v="Male"/>
    <n v="54"/>
    <s v="No"/>
    <s v="No"/>
    <s v="No"/>
    <n v="0"/>
    <s v="No"/>
    <s v="Month-to-Month"/>
    <s v="Credit Card"/>
    <n v="23"/>
    <n v="45"/>
    <s v="Other"/>
    <x v="6"/>
  </r>
  <r>
    <x v="1649"/>
    <s v="Yes"/>
    <n v="55"/>
    <n v="273"/>
    <s v="709.8"/>
    <n v="0"/>
    <n v="0"/>
    <s v="No"/>
    <s v="no"/>
    <n v="0"/>
    <n v="0"/>
    <n v="21"/>
    <s v="No"/>
    <n v="25"/>
    <s v="OR"/>
    <s v="316-8907"/>
    <s v="Male"/>
    <n v="33"/>
    <s v="No"/>
    <s v="No"/>
    <s v="No"/>
    <n v="0"/>
    <s v="Yes"/>
    <s v="Month-to-Month"/>
    <s v="Direct Debit"/>
    <n v="25"/>
    <n v="1370"/>
    <s v="Attitude"/>
    <x v="15"/>
  </r>
  <r>
    <x v="1650"/>
    <s v="Yes"/>
    <n v="6"/>
    <n v="22"/>
    <s v="63.7"/>
    <n v="0"/>
    <n v="0"/>
    <s v="No"/>
    <s v="no"/>
    <n v="0"/>
    <n v="0"/>
    <n v="2"/>
    <s v="Yes"/>
    <n v="0"/>
    <s v="RI"/>
    <s v="321-1988"/>
    <s v="Female"/>
    <n v="55"/>
    <s v="No"/>
    <s v="No"/>
    <s v="No"/>
    <n v="0"/>
    <s v="No"/>
    <s v="Month-to-Month"/>
    <s v="Credit Card"/>
    <n v="30"/>
    <n v="189"/>
    <s v="Attitude"/>
    <x v="4"/>
  </r>
  <r>
    <x v="1651"/>
    <s v="Yes"/>
    <n v="13"/>
    <n v="41"/>
    <s v="103.3"/>
    <n v="0"/>
    <n v="0"/>
    <s v="No"/>
    <s v="no"/>
    <n v="0"/>
    <n v="0"/>
    <n v="26"/>
    <s v="Yes"/>
    <n v="0"/>
    <s v="OK"/>
    <s v="387-6043"/>
    <s v="Female"/>
    <n v="28"/>
    <s v="Yes"/>
    <s v="No"/>
    <s v="No"/>
    <n v="0"/>
    <s v="Yes"/>
    <s v="Month-to-Month"/>
    <s v="Direct Debit"/>
    <n v="53"/>
    <n v="682"/>
    <s v="Other"/>
    <x v="6"/>
  </r>
  <r>
    <x v="1652"/>
    <s v="Yes"/>
    <n v="67"/>
    <n v="340"/>
    <s v="871.2"/>
    <n v="0"/>
    <n v="0"/>
    <s v="No"/>
    <s v="no"/>
    <n v="0"/>
    <n v="0"/>
    <n v="6"/>
    <s v="Yes"/>
    <n v="0"/>
    <s v="MD"/>
    <s v="296-8614"/>
    <s v="Male"/>
    <n v="74"/>
    <s v="No"/>
    <s v="Yes"/>
    <s v="No"/>
    <n v="0"/>
    <s v="Yes"/>
    <s v="One Year"/>
    <s v="Credit Card"/>
    <n v="62"/>
    <n v="4162"/>
    <s v="Attitude"/>
    <x v="15"/>
  </r>
  <r>
    <x v="1653"/>
    <s v="Yes"/>
    <n v="38"/>
    <n v="50"/>
    <s v="153.4"/>
    <n v="0"/>
    <n v="0"/>
    <s v="No"/>
    <s v="no"/>
    <n v="0"/>
    <n v="2"/>
    <n v="1"/>
    <s v="Yes"/>
    <n v="0"/>
    <s v="IN"/>
    <s v="297-5465"/>
    <s v="Female"/>
    <n v="58"/>
    <s v="No"/>
    <s v="No"/>
    <s v="No"/>
    <n v="0"/>
    <s v="Yes"/>
    <s v="Month-to-Month"/>
    <s v="Direct Debit"/>
    <n v="56"/>
    <n v="2155"/>
    <s v="Other"/>
    <x v="6"/>
  </r>
  <r>
    <x v="1654"/>
    <s v="Yes"/>
    <n v="22"/>
    <n v="37"/>
    <s v="86.5"/>
    <n v="0"/>
    <n v="0"/>
    <s v="No"/>
    <s v="no"/>
    <n v="0"/>
    <n v="3"/>
    <n v="30"/>
    <s v="Yes"/>
    <n v="0"/>
    <s v="NY"/>
    <s v="398-5817"/>
    <s v="Male"/>
    <n v="22"/>
    <s v="Yes"/>
    <s v="No"/>
    <s v="No"/>
    <n v="0"/>
    <s v="No"/>
    <s v="One Year"/>
    <s v="Credit Card"/>
    <n v="30"/>
    <n v="656"/>
    <s v="Competitor"/>
    <x v="0"/>
  </r>
  <r>
    <x v="1655"/>
    <s v="Yes"/>
    <n v="1"/>
    <n v="5"/>
    <n v="12"/>
    <n v="0"/>
    <n v="0"/>
    <s v="No"/>
    <s v="no"/>
    <n v="0"/>
    <n v="1"/>
    <n v="0"/>
    <s v="No"/>
    <n v="0"/>
    <s v="OR"/>
    <s v="341-1379"/>
    <s v="Male"/>
    <n v="27"/>
    <s v="Yes"/>
    <s v="No"/>
    <s v="No"/>
    <n v="0"/>
    <s v="No"/>
    <s v="Month-to-Month"/>
    <s v="Paper Check"/>
    <n v="9"/>
    <n v="9"/>
    <s v="Competitor"/>
    <x v="0"/>
  </r>
  <r>
    <x v="1656"/>
    <s v="Yes"/>
    <n v="1"/>
    <n v="2"/>
    <n v="5"/>
    <n v="0"/>
    <n v="0"/>
    <s v="No"/>
    <s v="no"/>
    <n v="0"/>
    <n v="5"/>
    <n v="6"/>
    <s v="Yes"/>
    <n v="0"/>
    <s v="NJ"/>
    <s v="331-3006"/>
    <s v="Male"/>
    <n v="48"/>
    <s v="No"/>
    <s v="No"/>
    <s v="No"/>
    <n v="0"/>
    <s v="No"/>
    <s v="Month-to-Month"/>
    <s v="Paper Check"/>
    <n v="31"/>
    <n v="31"/>
    <s v="Competitor"/>
    <x v="0"/>
  </r>
  <r>
    <x v="1657"/>
    <s v="Yes"/>
    <n v="45"/>
    <n v="226"/>
    <s v="580.5"/>
    <n v="0"/>
    <n v="0"/>
    <s v="No"/>
    <s v="no"/>
    <n v="0"/>
    <n v="4"/>
    <n v="7"/>
    <s v="Yes"/>
    <n v="0"/>
    <s v="AK"/>
    <s v="397-7617"/>
    <s v="Male"/>
    <n v="42"/>
    <s v="No"/>
    <s v="No"/>
    <s v="No"/>
    <n v="0"/>
    <s v="No"/>
    <s v="Month-to-Month"/>
    <s v="Direct Debit"/>
    <n v="44"/>
    <n v="1958"/>
    <s v="Competitor"/>
    <x v="0"/>
  </r>
  <r>
    <x v="1658"/>
    <s v="Yes"/>
    <n v="1"/>
    <n v="6"/>
    <n v="12"/>
    <n v="0"/>
    <n v="0"/>
    <s v="No"/>
    <s v="no"/>
    <n v="0"/>
    <n v="1"/>
    <n v="5"/>
    <s v="Yes"/>
    <n v="0"/>
    <s v="KS"/>
    <s v="342-6553"/>
    <s v="Male"/>
    <n v="33"/>
    <s v="No"/>
    <s v="No"/>
    <s v="No"/>
    <n v="0"/>
    <s v="No"/>
    <s v="Month-to-Month"/>
    <s v="Direct Debit"/>
    <n v="34"/>
    <n v="34"/>
    <s v="Competitor"/>
    <x v="0"/>
  </r>
  <r>
    <x v="1659"/>
    <s v="Yes"/>
    <n v="2"/>
    <n v="12"/>
    <s v="19.1"/>
    <n v="8"/>
    <s v="28.4"/>
    <s v="Yes"/>
    <s v="no"/>
    <s v="9.5"/>
    <n v="3"/>
    <n v="5"/>
    <s v="Yes"/>
    <n v="0"/>
    <s v="TN"/>
    <s v="349-8837"/>
    <s v="Male"/>
    <n v="47"/>
    <s v="No"/>
    <s v="No"/>
    <s v="No"/>
    <n v="0"/>
    <s v="No"/>
    <s v="Month-to-Month"/>
    <s v="Direct Debit"/>
    <n v="30"/>
    <n v="57"/>
    <s v="Competitor"/>
    <x v="0"/>
  </r>
  <r>
    <x v="1660"/>
    <s v="Yes"/>
    <n v="1"/>
    <n v="3"/>
    <n v="7"/>
    <n v="4"/>
    <n v="1"/>
    <s v="Yes"/>
    <s v="no"/>
    <s v="0.2"/>
    <n v="1"/>
    <n v="3"/>
    <s v="No"/>
    <n v="6"/>
    <s v="CA"/>
    <s v="326-4607"/>
    <s v="Male"/>
    <n v="71"/>
    <s v="No"/>
    <s v="Yes"/>
    <s v="No"/>
    <n v="0"/>
    <s v="No"/>
    <s v="Month-to-Month"/>
    <s v="Direct Debit"/>
    <n v="26"/>
    <n v="26"/>
    <s v="Competitor"/>
    <x v="0"/>
  </r>
  <r>
    <x v="1661"/>
    <s v="Yes"/>
    <n v="12"/>
    <n v="48"/>
    <s v="95.9"/>
    <n v="48"/>
    <s v="152.4"/>
    <s v="Yes"/>
    <s v="no"/>
    <s v="30.5"/>
    <n v="1"/>
    <n v="4"/>
    <s v="Yes"/>
    <n v="0"/>
    <s v="IN"/>
    <s v="316-9313"/>
    <s v="Female"/>
    <n v="84"/>
    <s v="No"/>
    <s v="Yes"/>
    <s v="No"/>
    <n v="0"/>
    <s v="No"/>
    <s v="Month-to-Month"/>
    <s v="Direct Debit"/>
    <n v="35"/>
    <n v="420"/>
    <s v="Competitor"/>
    <x v="0"/>
  </r>
  <r>
    <x v="1662"/>
    <s v="Yes"/>
    <n v="6"/>
    <n v="16"/>
    <n v="36"/>
    <n v="24"/>
    <s v="60.6"/>
    <s v="Yes"/>
    <s v="no"/>
    <s v="12.1"/>
    <n v="4"/>
    <n v="2"/>
    <s v="Yes"/>
    <n v="0"/>
    <s v="RI"/>
    <s v="328-5581"/>
    <s v="Male"/>
    <n v="67"/>
    <s v="No"/>
    <s v="Yes"/>
    <s v="No"/>
    <n v="0"/>
    <s v="Yes"/>
    <s v="Month-to-Month"/>
    <s v="Direct Debit"/>
    <n v="39"/>
    <n v="234"/>
    <s v="Competitor"/>
    <x v="0"/>
  </r>
  <r>
    <x v="1663"/>
    <s v="Yes"/>
    <n v="36"/>
    <n v="182"/>
    <s v="363.1"/>
    <n v="144"/>
    <n v="432"/>
    <s v="Yes"/>
    <s v="no"/>
    <n v="216"/>
    <n v="1"/>
    <n v="24"/>
    <s v="Yes"/>
    <n v="0"/>
    <s v="NC"/>
    <s v="360-9294"/>
    <s v="Female"/>
    <n v="21"/>
    <s v="Yes"/>
    <s v="No"/>
    <s v="No"/>
    <n v="0"/>
    <s v="No"/>
    <s v="Month-to-Month"/>
    <s v="Direct Debit"/>
    <n v="28"/>
    <n v="1030"/>
    <s v="Competitor"/>
    <x v="2"/>
  </r>
  <r>
    <x v="1664"/>
    <s v="Yes"/>
    <n v="1"/>
    <n v="3"/>
    <n v="6"/>
    <n v="4"/>
    <s v="8.1"/>
    <s v="Yes"/>
    <s v="no"/>
    <s v="1.6"/>
    <n v="3"/>
    <n v="8"/>
    <s v="Yes"/>
    <n v="0"/>
    <s v="SC"/>
    <s v="415-9503"/>
    <s v="Female"/>
    <n v="32"/>
    <s v="No"/>
    <s v="No"/>
    <s v="No"/>
    <n v="0"/>
    <s v="No"/>
    <s v="Month-to-Month"/>
    <s v="Direct Debit"/>
    <n v="42"/>
    <n v="42"/>
    <s v="Competitor"/>
    <x v="2"/>
  </r>
  <r>
    <x v="1665"/>
    <s v="Yes"/>
    <n v="10"/>
    <n v="53"/>
    <s v="136.1"/>
    <n v="40"/>
    <n v="114"/>
    <s v="Yes"/>
    <s v="no"/>
    <n v="38"/>
    <n v="2"/>
    <n v="6"/>
    <s v="Yes"/>
    <n v="0"/>
    <s v="CA"/>
    <s v="328-2482"/>
    <s v="Female"/>
    <n v="34"/>
    <s v="No"/>
    <s v="No"/>
    <s v="No"/>
    <n v="0"/>
    <s v="Yes"/>
    <s v="Month-to-Month"/>
    <s v="Credit Card"/>
    <n v="65"/>
    <n v="682"/>
    <s v="Competitor"/>
    <x v="3"/>
  </r>
  <r>
    <x v="1666"/>
    <s v="Yes"/>
    <n v="15"/>
    <n v="83"/>
    <s v="243.2"/>
    <n v="60"/>
    <s v="214.5"/>
    <s v="Yes"/>
    <s v="no"/>
    <s v="107.3"/>
    <n v="2"/>
    <n v="13"/>
    <s v="Yes"/>
    <n v="0"/>
    <s v="IA"/>
    <s v="383-6357"/>
    <s v="Female"/>
    <n v="21"/>
    <s v="Yes"/>
    <s v="No"/>
    <s v="No"/>
    <n v="0"/>
    <s v="No"/>
    <s v="Month-to-Month"/>
    <s v="Direct Debit"/>
    <n v="33"/>
    <n v="495"/>
    <s v="Competitor"/>
    <x v="3"/>
  </r>
  <r>
    <x v="1667"/>
    <s v="Yes"/>
    <n v="7"/>
    <n v="43"/>
    <s v="80.8"/>
    <n v="28"/>
    <s v="99.4"/>
    <s v="Yes"/>
    <s v="no"/>
    <s v="33.1"/>
    <n v="2"/>
    <n v="4"/>
    <s v="No"/>
    <n v="7"/>
    <s v="VT"/>
    <s v="330-3518"/>
    <s v="Female"/>
    <n v="66"/>
    <s v="No"/>
    <s v="Yes"/>
    <s v="No"/>
    <n v="0"/>
    <s v="No"/>
    <s v="Month-to-Month"/>
    <s v="Direct Debit"/>
    <n v="29"/>
    <n v="197"/>
    <s v="Competitor"/>
    <x v="3"/>
  </r>
  <r>
    <x v="1668"/>
    <s v="Yes"/>
    <n v="26"/>
    <n v="93"/>
    <s v="234.5"/>
    <n v="104"/>
    <s v="267.8"/>
    <s v="Yes"/>
    <s v="no"/>
    <s v="53.6"/>
    <n v="1"/>
    <n v="1"/>
    <s v="Yes"/>
    <n v="0"/>
    <s v="OH"/>
    <s v="285-9363"/>
    <s v="Male"/>
    <n v="77"/>
    <s v="No"/>
    <s v="Yes"/>
    <s v="No"/>
    <n v="0"/>
    <s v="No"/>
    <s v="Month-to-Month"/>
    <s v="Direct Debit"/>
    <n v="46"/>
    <n v="1206"/>
    <s v="Competitor"/>
    <x v="14"/>
  </r>
  <r>
    <x v="1669"/>
    <s v="Yes"/>
    <n v="1"/>
    <n v="2"/>
    <n v="7"/>
    <n v="4"/>
    <s v="12.8"/>
    <s v="Yes"/>
    <s v="no"/>
    <s v="2.6"/>
    <n v="5"/>
    <n v="15"/>
    <s v="Yes"/>
    <n v="0"/>
    <s v="SC"/>
    <s v="275-4662"/>
    <s v="Male"/>
    <n v="58"/>
    <s v="No"/>
    <s v="No"/>
    <s v="No"/>
    <n v="0"/>
    <s v="No"/>
    <s v="Month-to-Month"/>
    <s v="Direct Debit"/>
    <n v="44"/>
    <n v="44"/>
    <s v="Competitor"/>
    <x v="14"/>
  </r>
  <r>
    <x v="1670"/>
    <s v="Yes"/>
    <n v="9"/>
    <n v="32"/>
    <s v="72.7"/>
    <n v="36"/>
    <s v="141.3"/>
    <s v="Yes"/>
    <s v="no"/>
    <s v="70.7"/>
    <n v="4"/>
    <n v="5"/>
    <s v="Yes"/>
    <n v="0"/>
    <s v="OH"/>
    <s v="267-8055"/>
    <s v="Female"/>
    <n v="39"/>
    <s v="No"/>
    <s v="No"/>
    <s v="No"/>
    <n v="0"/>
    <s v="No"/>
    <s v="Month-to-Month"/>
    <s v="Direct Debit"/>
    <n v="36"/>
    <n v="332"/>
    <s v="Competitor"/>
    <x v="14"/>
  </r>
  <r>
    <x v="1671"/>
    <s v="Yes"/>
    <n v="48"/>
    <n v="192"/>
    <s v="436.1"/>
    <n v="192"/>
    <s v="724.8"/>
    <s v="Yes"/>
    <s v="no"/>
    <s v="241.6"/>
    <n v="0"/>
    <n v="7"/>
    <s v="Yes"/>
    <n v="0"/>
    <s v="IA"/>
    <s v="235-10438"/>
    <s v="Female"/>
    <n v="50"/>
    <s v="No"/>
    <s v="No"/>
    <s v="No"/>
    <n v="0"/>
    <s v="Yes"/>
    <s v="Two Year"/>
    <s v="Credit Card"/>
    <n v="36"/>
    <n v="1760"/>
    <s v="Competitor"/>
    <x v="0"/>
  </r>
  <r>
    <x v="1672"/>
    <s v="Yes"/>
    <n v="3"/>
    <n v="16"/>
    <s v="50.8"/>
    <n v="12"/>
    <s v="22.2"/>
    <s v="Yes"/>
    <s v="no"/>
    <s v="11.1"/>
    <n v="0"/>
    <n v="4"/>
    <s v="Yes"/>
    <n v="0"/>
    <s v="NY"/>
    <s v="185-7864"/>
    <s v="Male"/>
    <n v="63"/>
    <s v="No"/>
    <s v="No"/>
    <s v="No"/>
    <n v="0"/>
    <s v="Yes"/>
    <s v="Month-to-Month"/>
    <s v="Direct Debit"/>
    <n v="50"/>
    <n v="158"/>
    <s v="Competitor"/>
    <x v="0"/>
  </r>
  <r>
    <x v="1673"/>
    <s v="Yes"/>
    <n v="2"/>
    <n v="10"/>
    <s v="19.3"/>
    <n v="0"/>
    <n v="0"/>
    <s v="No"/>
    <s v="yes"/>
    <n v="0"/>
    <n v="0"/>
    <n v="26"/>
    <s v="Yes"/>
    <n v="0"/>
    <s v="OK"/>
    <s v="330-6626"/>
    <s v="Female"/>
    <n v="21"/>
    <s v="Yes"/>
    <s v="No"/>
    <s v="Yes"/>
    <n v="5"/>
    <s v="No"/>
    <s v="Month-to-Month"/>
    <s v="Direct Debit"/>
    <n v="27"/>
    <n v="59"/>
    <s v="Other"/>
    <x v="1"/>
  </r>
  <r>
    <x v="1674"/>
    <s v="Yes"/>
    <n v="8"/>
    <n v="15"/>
    <s v="41.2"/>
    <n v="0"/>
    <n v="0"/>
    <s v="No"/>
    <s v="yes"/>
    <n v="0"/>
    <n v="0"/>
    <n v="5"/>
    <s v="Yes"/>
    <n v="0"/>
    <s v="AL"/>
    <s v="391-8027"/>
    <s v="Female"/>
    <n v="30"/>
    <s v="No"/>
    <s v="No"/>
    <s v="Yes"/>
    <n v="5"/>
    <s v="Yes"/>
    <s v="Month-to-Month"/>
    <s v="Direct Debit"/>
    <n v="38"/>
    <n v="317"/>
    <s v="Other"/>
    <x v="1"/>
  </r>
  <r>
    <x v="1675"/>
    <s v="Yes"/>
    <n v="29"/>
    <n v="89"/>
    <s v="319.7"/>
    <n v="0"/>
    <n v="0"/>
    <s v="No"/>
    <s v="no"/>
    <n v="0"/>
    <n v="0"/>
    <n v="9"/>
    <s v="Yes"/>
    <n v="0"/>
    <s v="LA"/>
    <s v="335-4719"/>
    <s v="Female"/>
    <n v="25"/>
    <s v="Yes"/>
    <s v="No"/>
    <s v="Yes"/>
    <n v="2"/>
    <s v="Yes"/>
    <s v="Month-to-Month"/>
    <s v="Direct Debit"/>
    <n v="49"/>
    <n v="1425"/>
    <s v="Other"/>
    <x v="1"/>
  </r>
  <r>
    <x v="1676"/>
    <s v="Yes"/>
    <n v="49"/>
    <n v="124"/>
    <s v="388.5"/>
    <n v="0"/>
    <n v="0"/>
    <s v="No"/>
    <s v="no"/>
    <n v="0"/>
    <n v="0"/>
    <n v="3"/>
    <s v="Yes"/>
    <n v="0"/>
    <s v="MT"/>
    <s v="394-8006"/>
    <s v="Male"/>
    <n v="37"/>
    <s v="No"/>
    <s v="No"/>
    <s v="Yes"/>
    <n v="4"/>
    <s v="Yes"/>
    <s v="Month-to-Month"/>
    <s v="Direct Debit"/>
    <n v="36"/>
    <n v="1734"/>
    <s v="Competitor"/>
    <x v="2"/>
  </r>
  <r>
    <x v="1677"/>
    <s v="Yes"/>
    <n v="48"/>
    <n v="257"/>
    <s v="573.6"/>
    <n v="0"/>
    <n v="0"/>
    <s v="No"/>
    <s v="no"/>
    <n v="0"/>
    <n v="0"/>
    <n v="5"/>
    <s v="Yes"/>
    <n v="0"/>
    <s v="WY"/>
    <s v="357-3817"/>
    <s v="Male"/>
    <n v="59"/>
    <s v="No"/>
    <s v="No"/>
    <s v="Yes"/>
    <n v="6"/>
    <s v="No"/>
    <s v="Month-to-Month"/>
    <s v="Direct Debit"/>
    <n v="35"/>
    <n v="1682"/>
    <s v="Competitor"/>
    <x v="2"/>
  </r>
  <r>
    <x v="1678"/>
    <s v="Yes"/>
    <n v="5"/>
    <n v="10"/>
    <s v="18.2"/>
    <n v="76"/>
    <n v="361"/>
    <s v="Yes"/>
    <s v="no"/>
    <s v="72.2"/>
    <n v="0"/>
    <n v="19"/>
    <s v="Yes"/>
    <n v="0"/>
    <s v="AK"/>
    <s v="341-9764"/>
    <s v="Male"/>
    <n v="60"/>
    <s v="No"/>
    <s v="No"/>
    <s v="Yes"/>
    <n v="3"/>
    <s v="No"/>
    <s v="Month-to-Month"/>
    <s v="Direct Debit"/>
    <n v="19"/>
    <n v="88"/>
    <s v="Competitor"/>
    <x v="2"/>
  </r>
  <r>
    <x v="1679"/>
    <s v="Yes"/>
    <n v="33"/>
    <n v="178"/>
    <s v="367.1"/>
    <n v="0"/>
    <n v="0"/>
    <s v="No"/>
    <s v="yes"/>
    <n v="0"/>
    <n v="0"/>
    <n v="14"/>
    <s v="Yes"/>
    <n v="0"/>
    <s v="AK"/>
    <s v="402-1381"/>
    <s v="Male"/>
    <n v="49"/>
    <s v="No"/>
    <s v="No"/>
    <s v="Yes"/>
    <n v="2"/>
    <s v="Yes"/>
    <s v="Month-to-Month"/>
    <s v="Direct Debit"/>
    <n v="29"/>
    <n v="963"/>
    <s v="Competitor"/>
    <x v="3"/>
  </r>
  <r>
    <x v="1680"/>
    <s v="Yes"/>
    <n v="11"/>
    <n v="51"/>
    <s v="146.9"/>
    <n v="76"/>
    <n v="323"/>
    <s v="Yes"/>
    <s v="no"/>
    <s v="107.7"/>
    <n v="0"/>
    <n v="9"/>
    <s v="Yes"/>
    <n v="0"/>
    <s v="NJ"/>
    <s v="332-9891"/>
    <s v="Female"/>
    <n v="51"/>
    <s v="No"/>
    <s v="No"/>
    <s v="Yes"/>
    <n v="3"/>
    <s v="Yes"/>
    <s v="Month-to-Month"/>
    <s v="Direct Debit"/>
    <n v="33"/>
    <n v="374"/>
    <s v="Competitor"/>
    <x v="14"/>
  </r>
  <r>
    <x v="1681"/>
    <s v="Yes"/>
    <n v="2"/>
    <n v="8"/>
    <s v="19.7"/>
    <n v="180"/>
    <s v="706.5"/>
    <s v="Yes"/>
    <s v="no"/>
    <s v="176.6"/>
    <n v="0"/>
    <n v="5"/>
    <s v="No"/>
    <n v="10"/>
    <s v="DE"/>
    <s v="364-1995"/>
    <s v="Female"/>
    <n v="31"/>
    <s v="No"/>
    <s v="No"/>
    <s v="Yes"/>
    <n v="4"/>
    <s v="No"/>
    <s v="Month-to-Month"/>
    <s v="Direct Debit"/>
    <n v="23"/>
    <n v="41"/>
    <s v="Competitor"/>
    <x v="2"/>
  </r>
  <r>
    <x v="1682"/>
    <s v="Yes"/>
    <n v="14"/>
    <n v="53"/>
    <s v="172.7"/>
    <n v="8"/>
    <s v="23.4"/>
    <s v="Yes"/>
    <s v="no"/>
    <s v="4.7"/>
    <n v="5"/>
    <n v="7"/>
    <s v="Yes"/>
    <n v="0"/>
    <s v="IN"/>
    <s v="420-5645"/>
    <s v="Female"/>
    <n v="37"/>
    <s v="No"/>
    <s v="No"/>
    <s v="Yes"/>
    <n v="3"/>
    <s v="No"/>
    <s v="Month-to-Month"/>
    <s v="Credit Card"/>
    <n v="27"/>
    <n v="391"/>
    <s v="Competitor"/>
    <x v="14"/>
  </r>
  <r>
    <x v="1683"/>
    <s v="Yes"/>
    <n v="8"/>
    <n v="23"/>
    <s v="70.7"/>
    <n v="4"/>
    <s v="13.4"/>
    <s v="Yes"/>
    <s v="no"/>
    <s v="6.7"/>
    <n v="0"/>
    <n v="6"/>
    <s v="Yes"/>
    <n v="0"/>
    <s v="UT"/>
    <s v="404-3211"/>
    <s v="Female"/>
    <n v="71"/>
    <s v="No"/>
    <s v="Yes"/>
    <s v="Yes"/>
    <n v="2"/>
    <s v="No"/>
    <s v="Month-to-Month"/>
    <s v="Credit Card"/>
    <n v="22"/>
    <n v="174"/>
    <s v="Competitor"/>
    <x v="0"/>
  </r>
  <r>
    <x v="1684"/>
    <s v="Yes"/>
    <n v="18"/>
    <n v="29"/>
    <s v="110.2"/>
    <n v="64"/>
    <s v="166.4"/>
    <s v="Yes"/>
    <s v="no"/>
    <s v="83.2"/>
    <n v="5"/>
    <n v="10"/>
    <s v="Yes"/>
    <n v="0"/>
    <s v="IN"/>
    <s v="363-5947"/>
    <s v="Male"/>
    <n v="76"/>
    <s v="No"/>
    <s v="Yes"/>
    <s v="Yes"/>
    <n v="2"/>
    <s v="No"/>
    <s v="Month-to-Month"/>
    <s v="Direct Debit"/>
    <n v="43"/>
    <n v="799"/>
    <s v="Competitor"/>
    <x v="0"/>
  </r>
  <r>
    <x v="1685"/>
    <s v="Yes"/>
    <n v="9"/>
    <n v="52"/>
    <n v="109"/>
    <n v="12"/>
    <s v="35.4"/>
    <s v="Yes"/>
    <s v="no"/>
    <s v="7.1"/>
    <n v="4"/>
    <n v="7"/>
    <s v="Yes"/>
    <n v="0"/>
    <s v="NC"/>
    <s v="359-4081"/>
    <s v="Female"/>
    <n v="40"/>
    <s v="No"/>
    <s v="No"/>
    <s v="Yes"/>
    <n v="5"/>
    <s v="No"/>
    <s v="Month-to-Month"/>
    <s v="Direct Debit"/>
    <n v="35"/>
    <n v="316"/>
    <s v="Price"/>
    <x v="10"/>
  </r>
  <r>
    <x v="1686"/>
    <s v="Yes"/>
    <n v="1"/>
    <n v="2"/>
    <n v="7"/>
    <n v="228"/>
    <n v="171"/>
    <s v="Yes"/>
    <s v="no"/>
    <s v="34.2"/>
    <n v="5"/>
    <n v="29"/>
    <s v="Yes"/>
    <n v="0"/>
    <s v="WV"/>
    <s v="354-4577"/>
    <s v="Female"/>
    <n v="35"/>
    <s v="No"/>
    <s v="No"/>
    <s v="Yes"/>
    <n v="6"/>
    <s v="No"/>
    <s v="Month-to-Month"/>
    <s v="Direct Debit"/>
    <n v="26"/>
    <n v="26"/>
    <s v="Competitor"/>
    <x v="2"/>
  </r>
  <r>
    <x v="1687"/>
    <s v="Yes"/>
    <n v="7"/>
    <n v="44"/>
    <n v="86"/>
    <n v="20"/>
    <s v="42.5"/>
    <s v="Yes"/>
    <s v="no"/>
    <s v="21.3"/>
    <n v="5"/>
    <n v="11"/>
    <s v="Yes"/>
    <n v="0"/>
    <s v="CO"/>
    <s v="419-2637"/>
    <s v="Female"/>
    <n v="33"/>
    <s v="No"/>
    <s v="No"/>
    <s v="Yes"/>
    <n v="2"/>
    <s v="Yes"/>
    <s v="Month-to-Month"/>
    <s v="Direct Debit"/>
    <n v="33"/>
    <n v="221"/>
    <s v="Dissatisfaction"/>
    <x v="7"/>
  </r>
  <r>
    <x v="1688"/>
    <s v="Yes"/>
    <n v="12"/>
    <n v="60"/>
    <s v="117.5"/>
    <n v="16"/>
    <s v="37.6"/>
    <s v="Yes"/>
    <s v="no"/>
    <s v="12.5"/>
    <n v="3"/>
    <n v="19"/>
    <s v="No"/>
    <n v="46"/>
    <s v="AK"/>
    <s v="366-4467"/>
    <s v="Female"/>
    <n v="37"/>
    <s v="No"/>
    <s v="No"/>
    <s v="Yes"/>
    <n v="5"/>
    <s v="No"/>
    <s v="Month-to-Month"/>
    <s v="Direct Debit"/>
    <n v="29"/>
    <n v="345"/>
    <s v="Attitude"/>
    <x v="4"/>
  </r>
  <r>
    <x v="1689"/>
    <s v="Yes"/>
    <n v="26"/>
    <n v="126"/>
    <s v="382.9"/>
    <n v="4"/>
    <n v="8"/>
    <s v="Yes"/>
    <s v="no"/>
    <n v="2"/>
    <n v="4"/>
    <n v="6"/>
    <s v="Yes"/>
    <n v="0"/>
    <s v="ID"/>
    <s v="362-9748"/>
    <s v="Female"/>
    <n v="83"/>
    <s v="No"/>
    <s v="Yes"/>
    <s v="Yes"/>
    <n v="2"/>
    <s v="Yes"/>
    <s v="Month-to-Month"/>
    <s v="Direct Debit"/>
    <n v="44"/>
    <n v="1115"/>
    <s v="Dissatisfaction"/>
    <x v="11"/>
  </r>
  <r>
    <x v="1690"/>
    <s v="Yes"/>
    <n v="54"/>
    <n v="133"/>
    <n v="379"/>
    <n v="4"/>
    <s v="11.3"/>
    <s v="Yes"/>
    <s v="no"/>
    <s v="3.8"/>
    <n v="0"/>
    <n v="5"/>
    <s v="Yes"/>
    <n v="0"/>
    <s v="MI"/>
    <s v="409-3786"/>
    <s v="Male"/>
    <n v="40"/>
    <s v="No"/>
    <s v="No"/>
    <s v="Yes"/>
    <n v="4"/>
    <s v="No"/>
    <s v="Month-to-Month"/>
    <s v="Direct Debit"/>
    <n v="39"/>
    <n v="2099"/>
    <s v="Price"/>
    <x v="13"/>
  </r>
  <r>
    <x v="1691"/>
    <s v="Yes"/>
    <n v="37"/>
    <n v="71"/>
    <s v="187.5"/>
    <n v="28"/>
    <s v="94.5"/>
    <s v="Yes"/>
    <s v="no"/>
    <s v="31.5"/>
    <n v="4"/>
    <n v="5"/>
    <s v="Yes"/>
    <n v="0"/>
    <s v="DE"/>
    <s v="359-9794"/>
    <s v="Female"/>
    <n v="77"/>
    <s v="No"/>
    <s v="Yes"/>
    <s v="Yes"/>
    <n v="2"/>
    <s v="No"/>
    <s v="Month-to-Month"/>
    <s v="Direct Debit"/>
    <n v="23"/>
    <n v="880"/>
    <s v="Price"/>
    <x v="17"/>
  </r>
  <r>
    <x v="1692"/>
    <s v="Yes"/>
    <n v="11"/>
    <n v="27"/>
    <n v="85"/>
    <n v="16"/>
    <s v="57.2"/>
    <s v="Yes"/>
    <s v="no"/>
    <s v="19.1"/>
    <n v="3"/>
    <n v="8"/>
    <s v="Yes"/>
    <n v="0"/>
    <s v="NV"/>
    <s v="355-6837"/>
    <s v="Female"/>
    <n v="66"/>
    <s v="No"/>
    <s v="Yes"/>
    <s v="Yes"/>
    <n v="5"/>
    <s v="No"/>
    <s v="Month-to-Month"/>
    <s v="Direct Debit"/>
    <n v="38"/>
    <n v="398"/>
    <s v="Price"/>
    <x v="10"/>
  </r>
  <r>
    <x v="1693"/>
    <s v="Yes"/>
    <n v="3"/>
    <n v="10"/>
    <s v="24.7"/>
    <n v="4"/>
    <s v="12.8"/>
    <s v="Yes"/>
    <s v="no"/>
    <s v="4.3"/>
    <n v="4"/>
    <n v="14"/>
    <s v="Yes"/>
    <n v="0"/>
    <s v="MD"/>
    <s v="369-5526"/>
    <s v="Male"/>
    <n v="21"/>
    <s v="Yes"/>
    <s v="No"/>
    <s v="Yes"/>
    <n v="2"/>
    <s v="No"/>
    <s v="Month-to-Month"/>
    <s v="Direct Debit"/>
    <n v="33"/>
    <n v="102"/>
    <s v="Dissatisfaction"/>
    <x v="8"/>
  </r>
  <r>
    <x v="1694"/>
    <s v="Yes"/>
    <n v="27"/>
    <n v="207"/>
    <n v="383"/>
    <n v="4"/>
    <s v="14.5"/>
    <s v="Yes"/>
    <s v="no"/>
    <s v="2.9"/>
    <n v="4"/>
    <n v="5"/>
    <s v="No"/>
    <n v="5"/>
    <s v="MS"/>
    <s v="335-4858"/>
    <s v="Female"/>
    <n v="77"/>
    <s v="No"/>
    <s v="Yes"/>
    <s v="Yes"/>
    <n v="6"/>
    <s v="Yes"/>
    <s v="Month-to-Month"/>
    <s v="Direct Debit"/>
    <n v="37"/>
    <n v="1016"/>
    <s v="Competitor"/>
    <x v="2"/>
  </r>
  <r>
    <x v="1695"/>
    <s v="Yes"/>
    <n v="1"/>
    <n v="2"/>
    <n v="4"/>
    <s v="4.08"/>
    <s v="14.79"/>
    <s v="Yes"/>
    <s v="no"/>
    <s v="77.3"/>
    <n v="2"/>
    <n v="10"/>
    <s v="Yes"/>
    <n v="0"/>
    <s v="NV"/>
    <s v="422-6690"/>
    <s v="Female"/>
    <n v="81"/>
    <s v="No"/>
    <s v="Yes"/>
    <s v="Yes"/>
    <n v="6"/>
    <s v="No"/>
    <s v="Month-to-Month"/>
    <s v="Paper Check"/>
    <n v="24"/>
    <n v="24"/>
    <s v="Other"/>
    <x v="6"/>
  </r>
  <r>
    <x v="1696"/>
    <s v="Yes"/>
    <n v="7"/>
    <n v="28"/>
    <s v="75.9"/>
    <n v="0"/>
    <n v="0"/>
    <s v="No"/>
    <s v="no"/>
    <s v="6.1"/>
    <n v="1"/>
    <n v="9"/>
    <s v="No"/>
    <n v="5"/>
    <s v="NE"/>
    <s v="354-3436"/>
    <s v="Male"/>
    <n v="31"/>
    <s v="No"/>
    <s v="No"/>
    <s v="Yes"/>
    <n v="2"/>
    <s v="No"/>
    <s v="Month-to-Month"/>
    <s v="Credit Card"/>
    <n v="28"/>
    <n v="196"/>
    <s v="Competitor"/>
    <x v="2"/>
  </r>
  <r>
    <x v="1697"/>
    <s v="Yes"/>
    <n v="19"/>
    <n v="70"/>
    <s v="193.2"/>
    <n v="0"/>
    <n v="0"/>
    <s v="No"/>
    <s v="no"/>
    <s v="2.8"/>
    <n v="4"/>
    <n v="10"/>
    <s v="Yes"/>
    <n v="0"/>
    <s v="VA"/>
    <s v="417-4885"/>
    <s v="Female"/>
    <n v="28"/>
    <s v="Yes"/>
    <s v="No"/>
    <s v="Yes"/>
    <n v="2"/>
    <s v="No"/>
    <s v="Month-to-Month"/>
    <s v="Direct Debit"/>
    <n v="22"/>
    <n v="433"/>
    <s v="Price"/>
    <x v="10"/>
  </r>
  <r>
    <x v="1698"/>
    <s v="Yes"/>
    <n v="4"/>
    <n v="16"/>
    <s v="34.7"/>
    <n v="0"/>
    <n v="0"/>
    <s v="No"/>
    <s v="no"/>
    <s v="43.7"/>
    <n v="5"/>
    <n v="14"/>
    <s v="Yes"/>
    <n v="0"/>
    <s v="GA"/>
    <s v="366-5699"/>
    <s v="Female"/>
    <n v="41"/>
    <s v="No"/>
    <s v="No"/>
    <s v="Yes"/>
    <n v="5"/>
    <s v="No"/>
    <s v="Month-to-Month"/>
    <s v="Direct Debit"/>
    <n v="22"/>
    <n v="86"/>
    <s v="Dissatisfaction"/>
    <x v="8"/>
  </r>
  <r>
    <x v="1699"/>
    <s v="Yes"/>
    <n v="2"/>
    <n v="13"/>
    <s v="30.2"/>
    <s v="79.8"/>
    <s v="379.05"/>
    <s v="Yes"/>
    <s v="no"/>
    <s v="44.9"/>
    <n v="2"/>
    <n v="18"/>
    <s v="Yes"/>
    <n v="0"/>
    <s v="NH"/>
    <s v="394-2445"/>
    <s v="Female"/>
    <n v="26"/>
    <s v="Yes"/>
    <s v="No"/>
    <s v="Yes"/>
    <n v="2"/>
    <s v="Yes"/>
    <s v="Month-to-Month"/>
    <s v="Direct Debit"/>
    <n v="42"/>
    <n v="98"/>
    <s v="Attitude"/>
    <x v="4"/>
  </r>
  <r>
    <x v="1700"/>
    <s v="Yes"/>
    <n v="15"/>
    <n v="64"/>
    <s v="153.9"/>
    <n v="0"/>
    <n v="0"/>
    <s v="No"/>
    <s v="no"/>
    <s v="13.2"/>
    <n v="0"/>
    <n v="10"/>
    <s v="Yes"/>
    <n v="0"/>
    <s v="MN"/>
    <s v="409-2111"/>
    <s v="Female"/>
    <n v="67"/>
    <s v="No"/>
    <s v="Yes"/>
    <s v="Yes"/>
    <n v="2"/>
    <s v="No"/>
    <s v="Month-to-Month"/>
    <s v="Paper Check"/>
    <n v="30"/>
    <n v="469"/>
    <s v="Dissatisfaction"/>
    <x v="11"/>
  </r>
  <r>
    <x v="1701"/>
    <s v="Yes"/>
    <n v="7"/>
    <n v="23"/>
    <s v="65.9"/>
    <s v="79.8"/>
    <s v="339.15"/>
    <s v="Yes"/>
    <s v="no"/>
    <s v="11.8"/>
    <n v="5"/>
    <n v="9"/>
    <s v="No"/>
    <n v="0"/>
    <s v="MI"/>
    <s v="401-3170"/>
    <s v="Female"/>
    <n v="82"/>
    <s v="No"/>
    <s v="Yes"/>
    <s v="Yes"/>
    <n v="4"/>
    <s v="No"/>
    <s v="Month-to-Month"/>
    <s v="Direct Debit"/>
    <n v="38"/>
    <n v="253"/>
    <s v="Price"/>
    <x v="12"/>
  </r>
  <r>
    <x v="1702"/>
    <s v="Yes"/>
    <n v="8"/>
    <n v="13"/>
    <s v="31.4"/>
    <n v="189"/>
    <n v="741825"/>
    <s v="Yes"/>
    <s v="no"/>
    <s v="28.4"/>
    <n v="2"/>
    <n v="6"/>
    <s v="Yes"/>
    <n v="0"/>
    <s v="NY"/>
    <s v="405-2888"/>
    <s v="Male"/>
    <n v="55"/>
    <s v="No"/>
    <s v="No"/>
    <s v="Yes"/>
    <n v="2"/>
    <s v="No"/>
    <s v="Month-to-Month"/>
    <s v="Direct Debit"/>
    <n v="36"/>
    <n v="282"/>
    <s v="Price"/>
    <x v="17"/>
  </r>
  <r>
    <x v="1703"/>
    <s v="Yes"/>
    <n v="14"/>
    <n v="21"/>
    <s v="56.1"/>
    <n v="0"/>
    <n v="0"/>
    <s v="No"/>
    <s v="yes"/>
    <n v="0"/>
    <n v="1"/>
    <n v="19"/>
    <s v="Yes"/>
    <n v="0"/>
    <s v="VA"/>
    <s v="350-1639"/>
    <s v="Female"/>
    <n v="47"/>
    <s v="No"/>
    <s v="No"/>
    <s v="Yes"/>
    <n v="6"/>
    <s v="Yes"/>
    <s v="Month-to-Month"/>
    <s v="Direct Debit"/>
    <n v="30"/>
    <n v="420"/>
    <s v="Competitor"/>
    <x v="2"/>
  </r>
  <r>
    <x v="1704"/>
    <s v="Yes"/>
    <n v="6"/>
    <n v="14"/>
    <s v="29.2"/>
    <s v="4.2"/>
    <s v="14.07"/>
    <s v="Yes"/>
    <s v="no"/>
    <n v="12"/>
    <n v="5"/>
    <n v="15"/>
    <s v="Yes"/>
    <n v="0"/>
    <s v="TX"/>
    <s v="359-5461"/>
    <s v="Male"/>
    <n v="38"/>
    <s v="No"/>
    <s v="No"/>
    <s v="Yes"/>
    <n v="6"/>
    <s v="Yes"/>
    <s v="Month-to-Month"/>
    <s v="Direct Debit"/>
    <n v="35"/>
    <n v="202"/>
    <s v="Dissatisfaction"/>
    <x v="7"/>
  </r>
  <r>
    <x v="1705"/>
    <s v="Yes"/>
    <n v="1"/>
    <n v="2"/>
    <n v="6"/>
    <s v="67.2"/>
    <s v="174.72"/>
    <s v="Yes"/>
    <s v="no"/>
    <s v="3.4"/>
    <n v="2"/>
    <n v="5"/>
    <s v="Yes"/>
    <n v="0"/>
    <s v="OR"/>
    <s v="375-8013"/>
    <s v="Male"/>
    <n v="66"/>
    <s v="No"/>
    <s v="Yes"/>
    <s v="Yes"/>
    <n v="5"/>
    <s v="No"/>
    <s v="Month-to-Month"/>
    <s v="Direct Debit"/>
    <n v="29"/>
    <n v="29"/>
    <s v="Attitude"/>
    <x v="4"/>
  </r>
  <r>
    <x v="1706"/>
    <s v="Yes"/>
    <n v="18"/>
    <n v="23"/>
    <s v="72.6"/>
    <s v="12.6"/>
    <s v="37.17"/>
    <s v="Yes"/>
    <s v="no"/>
    <n v="3"/>
    <n v="2"/>
    <n v="10"/>
    <s v="No"/>
    <n v="25"/>
    <s v="MD"/>
    <s v="408-4142"/>
    <s v="Female"/>
    <n v="42"/>
    <s v="No"/>
    <s v="No"/>
    <s v="Yes"/>
    <n v="3"/>
    <s v="Yes"/>
    <s v="Month-to-Month"/>
    <s v="Direct Debit"/>
    <n v="38"/>
    <n v="685"/>
    <s v="Dissatisfaction"/>
    <x v="5"/>
  </r>
  <r>
    <x v="1707"/>
    <s v="Yes"/>
    <n v="4"/>
    <n v="15"/>
    <s v="34.4"/>
    <s v="239.4"/>
    <s v="179.55"/>
    <s v="Yes"/>
    <s v="no"/>
    <s v="20.3"/>
    <n v="0"/>
    <n v="9"/>
    <s v="Yes"/>
    <n v="0"/>
    <s v="WA"/>
    <s v="422-6685"/>
    <s v="Female"/>
    <n v="38"/>
    <s v="No"/>
    <s v="No"/>
    <s v="Yes"/>
    <n v="6"/>
    <s v="No"/>
    <s v="Month-to-Month"/>
    <s v="Direct Debit"/>
    <n v="26"/>
    <n v="99"/>
    <s v="Other"/>
    <x v="6"/>
  </r>
  <r>
    <x v="1708"/>
    <s v="Yes"/>
    <n v="1"/>
    <n v="4"/>
    <n v="10"/>
    <n v="21"/>
    <n v="44625"/>
    <s v="Yes"/>
    <s v="no"/>
    <n v="89"/>
    <n v="2"/>
    <n v="2"/>
    <s v="Yes"/>
    <n v="0"/>
    <s v="OK"/>
    <s v="352-4221"/>
    <s v="Male"/>
    <n v="43"/>
    <s v="No"/>
    <s v="No"/>
    <s v="Yes"/>
    <n v="2"/>
    <s v="No"/>
    <s v="Month-to-Month"/>
    <s v="Credit Card"/>
    <n v="39"/>
    <n v="39"/>
    <s v="Dissatisfaction"/>
    <x v="16"/>
  </r>
  <r>
    <x v="1709"/>
    <s v="Yes"/>
    <n v="12"/>
    <n v="111"/>
    <s v="188.7"/>
    <s v="16.8"/>
    <s v="39.48"/>
    <s v="Yes"/>
    <s v="no"/>
    <s v="12.9"/>
    <n v="5"/>
    <n v="6"/>
    <s v="No"/>
    <n v="74"/>
    <s v="WY"/>
    <s v="393-9619"/>
    <s v="Female"/>
    <n v="83"/>
    <s v="No"/>
    <s v="Yes"/>
    <s v="Yes"/>
    <n v="2"/>
    <s v="No"/>
    <s v="Month-to-Month"/>
    <s v="Direct Debit"/>
    <n v="26"/>
    <n v="302"/>
    <s v="Dissatisfaction"/>
    <x v="8"/>
  </r>
  <r>
    <x v="1710"/>
    <s v="Yes"/>
    <n v="24"/>
    <n v="57"/>
    <s v="122.2"/>
    <n v="21"/>
    <n v="70"/>
    <s v="Yes"/>
    <s v="no"/>
    <n v="14"/>
    <n v="2"/>
    <n v="9"/>
    <s v="Yes"/>
    <n v="0"/>
    <s v="TX"/>
    <s v="386-9711"/>
    <s v="Male"/>
    <n v="67"/>
    <s v="No"/>
    <s v="Yes"/>
    <s v="Yes"/>
    <n v="2"/>
    <s v="No"/>
    <s v="Month-to-Month"/>
    <s v="Direct Debit"/>
    <n v="24"/>
    <n v="584"/>
    <s v="Attitude"/>
    <x v="4"/>
  </r>
  <r>
    <x v="1711"/>
    <s v="Yes"/>
    <n v="1"/>
    <n v="7"/>
    <n v="15"/>
    <n v="0"/>
    <n v="0"/>
    <s v="No"/>
    <s v="no"/>
    <n v="0"/>
    <n v="1"/>
    <n v="5"/>
    <s v="Yes"/>
    <n v="0"/>
    <s v="MA"/>
    <s v="416-7393"/>
    <s v="Female"/>
    <n v="53"/>
    <s v="No"/>
    <s v="No"/>
    <s v="Yes"/>
    <n v="6"/>
    <s v="No"/>
    <s v="Month-to-Month"/>
    <s v="Paper Check"/>
    <n v="21"/>
    <n v="21"/>
    <s v="Competitor"/>
    <x v="2"/>
  </r>
  <r>
    <x v="1712"/>
    <s v="Yes"/>
    <n v="8"/>
    <n v="22"/>
    <s v="56.7"/>
    <n v="16"/>
    <s v="53.6"/>
    <s v="Yes"/>
    <s v="no"/>
    <s v="10.7"/>
    <n v="4"/>
    <n v="8"/>
    <s v="Yes"/>
    <n v="0"/>
    <s v="IN"/>
    <s v="347-6717"/>
    <s v="Male"/>
    <n v="59"/>
    <s v="No"/>
    <s v="No"/>
    <s v="Yes"/>
    <n v="5"/>
    <s v="No"/>
    <s v="Month-to-Month"/>
    <s v="Direct Debit"/>
    <n v="13"/>
    <n v="105"/>
    <s v="Dissatisfaction"/>
    <x v="7"/>
  </r>
  <r>
    <x v="1713"/>
    <s v="Yes"/>
    <n v="38"/>
    <n v="78"/>
    <s v="150.3"/>
    <n v="152"/>
    <s v="224.2"/>
    <s v="Yes"/>
    <s v="no"/>
    <s v="112.1"/>
    <n v="0"/>
    <n v="8"/>
    <s v="No"/>
    <n v="67"/>
    <s v="LA"/>
    <s v="420-7692"/>
    <s v="Female"/>
    <n v="54"/>
    <s v="No"/>
    <s v="No"/>
    <s v="Yes"/>
    <n v="2"/>
    <s v="Yes"/>
    <s v="Month-to-Month"/>
    <s v="Credit Card"/>
    <n v="13"/>
    <n v="476"/>
    <s v="Dissatisfaction"/>
    <x v="5"/>
  </r>
  <r>
    <x v="1714"/>
    <s v="Yes"/>
    <n v="6"/>
    <n v="27"/>
    <s v="58.5"/>
    <n v="18"/>
    <n v="96"/>
    <s v="Yes"/>
    <s v="no"/>
    <s v="19.2"/>
    <n v="1"/>
    <n v="7"/>
    <s v="Yes"/>
    <n v="0"/>
    <s v="OR"/>
    <s v="409-8453"/>
    <s v="Male"/>
    <n v="59"/>
    <s v="No"/>
    <s v="No"/>
    <s v="Yes"/>
    <n v="3"/>
    <s v="No"/>
    <s v="Month-to-Month"/>
    <s v="Direct Debit"/>
    <n v="24"/>
    <n v="139"/>
    <s v="Price"/>
    <x v="17"/>
  </r>
  <r>
    <x v="1715"/>
    <s v="Yes"/>
    <n v="1"/>
    <n v="5"/>
    <n v="12"/>
    <n v="4"/>
    <s v="8.6"/>
    <s v="Yes"/>
    <s v="no"/>
    <s v="2.2"/>
    <n v="3"/>
    <n v="0"/>
    <s v="No"/>
    <n v="0"/>
    <s v="NE"/>
    <s v="391-2702"/>
    <s v="Male"/>
    <n v="46"/>
    <s v="No"/>
    <s v="No"/>
    <s v="Yes"/>
    <n v="4"/>
    <s v="No"/>
    <s v="Month-to-Month"/>
    <s v="Credit Card"/>
    <n v="7"/>
    <n v="7"/>
    <s v="Attitude"/>
    <x v="4"/>
  </r>
  <r>
    <x v="1716"/>
    <s v="Yes"/>
    <n v="30"/>
    <n v="143"/>
    <s v="334.8"/>
    <n v="30"/>
    <n v="243"/>
    <s v="Yes"/>
    <s v="no"/>
    <s v="60.8"/>
    <n v="5"/>
    <n v="5"/>
    <s v="Yes"/>
    <n v="0"/>
    <s v="AK"/>
    <s v="365-6756"/>
    <s v="Male"/>
    <n v="40"/>
    <s v="No"/>
    <s v="No"/>
    <s v="Yes"/>
    <n v="2"/>
    <s v="No"/>
    <s v="Month-to-Month"/>
    <s v="Direct Debit"/>
    <n v="18"/>
    <n v="549"/>
    <s v="Attitude"/>
    <x v="15"/>
  </r>
  <r>
    <x v="1717"/>
    <s v="Yes"/>
    <n v="42"/>
    <n v="260"/>
    <s v="624.4"/>
    <n v="126"/>
    <s v="470.4"/>
    <s v="Yes"/>
    <s v="yes"/>
    <n v="0"/>
    <n v="0"/>
    <n v="14"/>
    <s v="Yes"/>
    <n v="0"/>
    <s v="RI"/>
    <s v="334-2961"/>
    <s v="Female"/>
    <n v="45"/>
    <s v="No"/>
    <s v="No"/>
    <s v="Yes"/>
    <n v="5"/>
    <s v="Yes"/>
    <s v="Month-to-Month"/>
    <s v="Credit Card"/>
    <n v="25"/>
    <n v="1058"/>
    <s v="Price"/>
    <x v="10"/>
  </r>
  <r>
    <x v="1718"/>
    <s v="Yes"/>
    <n v="3"/>
    <n v="6"/>
    <s v="15.3"/>
    <n v="15"/>
    <s v="16.2"/>
    <s v="Yes"/>
    <s v="no"/>
    <s v="3.2"/>
    <n v="4"/>
    <n v="6"/>
    <s v="No"/>
    <n v="11"/>
    <s v="SD"/>
    <s v="393-1891"/>
    <s v="Female"/>
    <n v="46"/>
    <s v="No"/>
    <s v="No"/>
    <s v="Yes"/>
    <n v="2"/>
    <s v="No"/>
    <s v="Month-to-Month"/>
    <s v="Credit Card"/>
    <n v="16"/>
    <n v="50"/>
    <s v="Other"/>
    <x v="9"/>
  </r>
  <r>
    <x v="1719"/>
    <s v="Yes"/>
    <n v="22"/>
    <n v="51"/>
    <s v="153.1"/>
    <n v="66"/>
    <s v="303.6"/>
    <s v="Yes"/>
    <s v="no"/>
    <s v="75.9"/>
    <n v="4"/>
    <n v="5"/>
    <s v="No"/>
    <n v="12"/>
    <s v="TX"/>
    <s v="379-5885"/>
    <s v="Female"/>
    <n v="31"/>
    <s v="No"/>
    <s v="No"/>
    <s v="Yes"/>
    <n v="2"/>
    <s v="No"/>
    <s v="Month-to-Month"/>
    <s v="Direct Debit"/>
    <n v="27"/>
    <n v="593"/>
    <s v="Dissatisfaction"/>
    <x v="7"/>
  </r>
  <r>
    <x v="1720"/>
    <s v="Yes"/>
    <n v="1"/>
    <n v="5"/>
    <n v="14"/>
    <n v="3"/>
    <s v="2.4"/>
    <s v="Yes"/>
    <s v="no"/>
    <s v="0.5"/>
    <n v="1"/>
    <n v="6"/>
    <s v="Yes"/>
    <n v="0"/>
    <s v="SD"/>
    <s v="365-2192"/>
    <s v="Female"/>
    <n v="46"/>
    <s v="No"/>
    <s v="No"/>
    <s v="Yes"/>
    <n v="4"/>
    <s v="Yes"/>
    <s v="Month-to-Month"/>
    <s v="Paper Check"/>
    <n v="22"/>
    <n v="22"/>
    <s v="Competitor"/>
    <x v="0"/>
  </r>
  <r>
    <x v="1721"/>
    <s v="Yes"/>
    <n v="5"/>
    <n v="39"/>
    <s v="75.4"/>
    <n v="20"/>
    <s v="43.5"/>
    <s v="Yes"/>
    <s v="no"/>
    <s v="8.7"/>
    <n v="3"/>
    <n v="7"/>
    <s v="Yes"/>
    <n v="0"/>
    <s v="SC"/>
    <s v="337-2897"/>
    <s v="Female"/>
    <n v="35"/>
    <s v="No"/>
    <s v="No"/>
    <s v="Yes"/>
    <n v="5"/>
    <s v="No"/>
    <s v="Month-to-Month"/>
    <s v="Credit Card"/>
    <n v="26"/>
    <n v="125"/>
    <s v="Dissatisfaction"/>
    <x v="8"/>
  </r>
  <r>
    <x v="1722"/>
    <s v="Yes"/>
    <n v="1"/>
    <n v="4"/>
    <n v="13"/>
    <n v="4"/>
    <s v="11.3"/>
    <s v="Yes"/>
    <s v="no"/>
    <s v="2.8"/>
    <n v="1"/>
    <n v="8"/>
    <s v="Yes"/>
    <n v="0"/>
    <s v="VA"/>
    <s v="312-5678"/>
    <s v="Female"/>
    <n v="43"/>
    <s v="No"/>
    <s v="No"/>
    <s v="Yes"/>
    <n v="3"/>
    <s v="Yes"/>
    <s v="Month-to-Month"/>
    <s v="Direct Debit"/>
    <n v="19"/>
    <n v="19"/>
    <s v="Dissatisfaction"/>
    <x v="7"/>
  </r>
  <r>
    <x v="1723"/>
    <s v="Yes"/>
    <n v="9"/>
    <n v="27"/>
    <s v="56.2"/>
    <n v="0"/>
    <n v="0"/>
    <s v="No"/>
    <s v="yes"/>
    <n v="0"/>
    <n v="0"/>
    <n v="0"/>
    <s v="No"/>
    <n v="0"/>
    <s v="AK"/>
    <s v="339-1874"/>
    <s v="Female"/>
    <n v="38"/>
    <s v="No"/>
    <s v="No"/>
    <s v="Yes"/>
    <n v="4"/>
    <s v="No"/>
    <s v="Month-to-Month"/>
    <s v="Credit Card"/>
    <n v="7"/>
    <n v="62"/>
    <s v="Attitude"/>
    <x v="4"/>
  </r>
  <r>
    <x v="1724"/>
    <s v="Yes"/>
    <n v="1"/>
    <n v="2"/>
    <n v="4"/>
    <n v="4"/>
    <s v="12.1"/>
    <s v="Yes"/>
    <s v="no"/>
    <n v="4"/>
    <n v="0"/>
    <n v="7"/>
    <s v="Yes"/>
    <n v="0"/>
    <s v="DC"/>
    <s v="340-9941"/>
    <s v="Male"/>
    <n v="50"/>
    <s v="No"/>
    <s v="No"/>
    <s v="Yes"/>
    <n v="4"/>
    <s v="No"/>
    <s v="Month-to-Month"/>
    <s v="Credit Card"/>
    <n v="16"/>
    <n v="16"/>
    <s v="Dissatisfaction"/>
    <x v="7"/>
  </r>
  <r>
    <x v="1725"/>
    <s v="Yes"/>
    <n v="4"/>
    <n v="9"/>
    <s v="22.4"/>
    <n v="0"/>
    <n v="0"/>
    <s v="No"/>
    <s v="yes"/>
    <n v="0"/>
    <n v="2"/>
    <n v="5"/>
    <s v="Yes"/>
    <n v="0"/>
    <s v="ME"/>
    <s v="293-1466"/>
    <s v="Male"/>
    <n v="43"/>
    <s v="No"/>
    <s v="No"/>
    <s v="Yes"/>
    <n v="6"/>
    <s v="No"/>
    <s v="Month-to-Month"/>
    <s v="Credit Card"/>
    <n v="32"/>
    <n v="120"/>
    <s v="Price"/>
    <x v="10"/>
  </r>
  <r>
    <x v="1726"/>
    <s v="Yes"/>
    <n v="8"/>
    <n v="46"/>
    <n v="122"/>
    <n v="32"/>
    <s v="117.6"/>
    <s v="Yes"/>
    <s v="no"/>
    <s v="58.8"/>
    <n v="3"/>
    <n v="5"/>
    <s v="Yes"/>
    <n v="0"/>
    <s v="VA"/>
    <s v="270-6576"/>
    <s v="Male"/>
    <n v="46"/>
    <s v="No"/>
    <s v="No"/>
    <s v="Yes"/>
    <n v="3"/>
    <s v="Yes"/>
    <s v="Month-to-Month"/>
    <s v="Direct Debit"/>
    <n v="15"/>
    <n v="125"/>
    <s v="Dissatisfaction"/>
    <x v="8"/>
  </r>
  <r>
    <x v="1727"/>
    <s v="Yes"/>
    <n v="9"/>
    <n v="31"/>
    <s v="107.2"/>
    <n v="36"/>
    <s v="100.8"/>
    <s v="Yes"/>
    <s v="no"/>
    <s v="33.6"/>
    <n v="5"/>
    <n v="2"/>
    <s v="Yes"/>
    <n v="0"/>
    <s v="IN"/>
    <s v="302-1808"/>
    <s v="Female"/>
    <n v="48"/>
    <s v="No"/>
    <s v="No"/>
    <s v="Yes"/>
    <n v="3"/>
    <s v="Yes"/>
    <s v="Month-to-Month"/>
    <s v="Credit Card"/>
    <n v="30"/>
    <n v="271"/>
    <s v="Competitor"/>
    <x v="0"/>
  </r>
  <r>
    <x v="1728"/>
    <s v="Yes"/>
    <n v="1"/>
    <n v="4"/>
    <s v="13.5"/>
    <n v="4"/>
    <s v="15.1"/>
    <s v="Yes"/>
    <s v="no"/>
    <s v="7.6"/>
    <n v="5"/>
    <n v="10"/>
    <s v="Yes"/>
    <n v="0"/>
    <s v="AL"/>
    <s v="273-6032"/>
    <s v="Female"/>
    <n v="51"/>
    <s v="No"/>
    <s v="No"/>
    <s v="Yes"/>
    <n v="2"/>
    <s v="No"/>
    <s v="Month-to-Month"/>
    <s v="Credit Card"/>
    <n v="12"/>
    <n v="18"/>
    <s v="Dissatisfaction"/>
    <x v="19"/>
  </r>
  <r>
    <x v="1729"/>
    <s v="Yes"/>
    <n v="19"/>
    <n v="90"/>
    <s v="212.3"/>
    <n v="76"/>
    <n v="361"/>
    <s v="Yes"/>
    <s v="no"/>
    <s v="72.2"/>
    <n v="2"/>
    <n v="0"/>
    <s v="No"/>
    <n v="0"/>
    <s v="MD"/>
    <s v="274-1762"/>
    <s v="Male"/>
    <n v="33"/>
    <s v="No"/>
    <s v="No"/>
    <s v="Yes"/>
    <n v="2"/>
    <s v="No"/>
    <s v="Month-to-Month"/>
    <s v="Direct Debit"/>
    <n v="6"/>
    <n v="110"/>
    <s v="Attitude"/>
    <x v="4"/>
  </r>
  <r>
    <x v="1730"/>
    <s v="Yes"/>
    <n v="4"/>
    <n v="8"/>
    <s v="22.3"/>
    <n v="16"/>
    <s v="37.6"/>
    <s v="Yes"/>
    <s v="no"/>
    <s v="9.4"/>
    <n v="2"/>
    <n v="9"/>
    <s v="Yes"/>
    <n v="0"/>
    <s v="OR"/>
    <s v="371-6843"/>
    <s v="Male"/>
    <n v="43"/>
    <s v="No"/>
    <s v="No"/>
    <s v="Yes"/>
    <n v="2"/>
    <s v="No"/>
    <s v="Month-to-Month"/>
    <s v="Direct Debit"/>
    <n v="25"/>
    <n v="112"/>
    <s v="Dissatisfaction"/>
    <x v="19"/>
  </r>
  <r>
    <x v="1731"/>
    <s v="Yes"/>
    <n v="1"/>
    <n v="3"/>
    <n v="10"/>
    <n v="4"/>
    <s v="13.1"/>
    <s v="Yes"/>
    <s v="no"/>
    <s v="6.6"/>
    <n v="3"/>
    <n v="0"/>
    <s v="No"/>
    <n v="0"/>
    <s v="MN"/>
    <s v="240-7568"/>
    <s v="Female"/>
    <n v="46"/>
    <s v="No"/>
    <s v="No"/>
    <s v="Yes"/>
    <n v="3"/>
    <s v="No"/>
    <s v="Month-to-Month"/>
    <s v="Paper Check"/>
    <n v="10"/>
    <n v="10"/>
    <s v="Price"/>
    <x v="13"/>
  </r>
  <r>
    <x v="1732"/>
    <s v="Yes"/>
    <n v="2"/>
    <n v="11"/>
    <s v="28.6"/>
    <n v="8"/>
    <s v="17.6"/>
    <s v="Yes"/>
    <s v="no"/>
    <s v="5.9"/>
    <n v="1"/>
    <n v="26"/>
    <s v="Yes"/>
    <n v="0"/>
    <s v="WV"/>
    <s v="343-7313"/>
    <s v="Female"/>
    <n v="23"/>
    <s v="Yes"/>
    <s v="No"/>
    <s v="Yes"/>
    <n v="5"/>
    <s v="No"/>
    <s v="Month-to-Month"/>
    <s v="Credit Card"/>
    <n v="24"/>
    <n v="49"/>
    <s v="Competitor"/>
    <x v="2"/>
  </r>
  <r>
    <x v="1733"/>
    <s v="Yes"/>
    <n v="14"/>
    <n v="51"/>
    <s v="214.9"/>
    <n v="56"/>
    <s v="145.6"/>
    <s v="Yes"/>
    <s v="no"/>
    <s v="48.5"/>
    <n v="4"/>
    <n v="10"/>
    <s v="Yes"/>
    <n v="0"/>
    <s v="UT"/>
    <s v="380-9972"/>
    <s v="Male"/>
    <n v="45"/>
    <s v="No"/>
    <s v="No"/>
    <s v="Yes"/>
    <n v="5"/>
    <s v="No"/>
    <s v="Month-to-Month"/>
    <s v="Direct Debit"/>
    <n v="34"/>
    <n v="484"/>
    <s v="Competitor"/>
    <x v="2"/>
  </r>
  <r>
    <x v="1734"/>
    <s v="Yes"/>
    <n v="23"/>
    <n v="93"/>
    <s v="232.6"/>
    <n v="92"/>
    <n v="368"/>
    <s v="Yes"/>
    <s v="no"/>
    <s v="73.6"/>
    <n v="1"/>
    <n v="15"/>
    <s v="No"/>
    <n v="49"/>
    <s v="CO"/>
    <s v="315-4765"/>
    <s v="Female"/>
    <n v="21"/>
    <s v="Yes"/>
    <s v="No"/>
    <s v="Yes"/>
    <n v="5"/>
    <s v="Yes"/>
    <s v="Month-to-Month"/>
    <s v="Credit Card"/>
    <n v="28"/>
    <n v="640"/>
    <s v="Dissatisfaction"/>
    <x v="7"/>
  </r>
  <r>
    <x v="1735"/>
    <s v="Yes"/>
    <n v="1"/>
    <n v="3"/>
    <n v="10"/>
    <n v="0"/>
    <n v="0"/>
    <s v="No"/>
    <s v="yes"/>
    <n v="0"/>
    <n v="3"/>
    <n v="2"/>
    <s v="No"/>
    <n v="4"/>
    <s v="NV"/>
    <s v="367-9091"/>
    <s v="Female"/>
    <n v="41"/>
    <s v="No"/>
    <s v="No"/>
    <s v="Yes"/>
    <n v="6"/>
    <s v="No"/>
    <s v="Month-to-Month"/>
    <s v="Direct Debit"/>
    <n v="11"/>
    <n v="11"/>
    <s v="Attitude"/>
    <x v="4"/>
  </r>
  <r>
    <x v="1736"/>
    <s v="Yes"/>
    <n v="36"/>
    <n v="119"/>
    <s v="355.5"/>
    <n v="144"/>
    <s v="424.8"/>
    <s v="Yes"/>
    <s v="no"/>
    <n v="85"/>
    <n v="1"/>
    <n v="16"/>
    <s v="Yes"/>
    <n v="0"/>
    <s v="MO"/>
    <s v="365-2835"/>
    <s v="Female"/>
    <n v="30"/>
    <s v="No"/>
    <s v="No"/>
    <s v="Yes"/>
    <n v="4"/>
    <s v="Yes"/>
    <s v="Month-to-Month"/>
    <s v="Direct Debit"/>
    <n v="26"/>
    <n v="925"/>
    <s v="Other"/>
    <x v="6"/>
  </r>
  <r>
    <x v="1737"/>
    <s v="Yes"/>
    <n v="1"/>
    <n v="2"/>
    <n v="5"/>
    <n v="4"/>
    <n v="11"/>
    <s v="Yes"/>
    <s v="no"/>
    <s v="2.8"/>
    <n v="1"/>
    <n v="29"/>
    <s v="Yes"/>
    <n v="0"/>
    <s v="ME"/>
    <s v="310-4709"/>
    <s v="Male"/>
    <n v="54"/>
    <s v="No"/>
    <s v="No"/>
    <s v="Yes"/>
    <n v="4"/>
    <s v="No"/>
    <s v="Month-to-Month"/>
    <s v="Direct Debit"/>
    <n v="7"/>
    <n v="7"/>
    <s v="Competitor"/>
    <x v="2"/>
  </r>
  <r>
    <x v="1738"/>
    <s v="Yes"/>
    <n v="1"/>
    <n v="6"/>
    <n v="16"/>
    <n v="4"/>
    <s v="6.9"/>
    <s v="Yes"/>
    <s v="no"/>
    <s v="2.3"/>
    <n v="3"/>
    <n v="0"/>
    <s v="No"/>
    <n v="0"/>
    <s v="FL"/>
    <s v="331-5222"/>
    <s v="Male"/>
    <n v="56"/>
    <s v="No"/>
    <s v="No"/>
    <s v="Yes"/>
    <n v="5"/>
    <s v="No"/>
    <s v="Month-to-Month"/>
    <s v="Direct Debit"/>
    <n v="6"/>
    <n v="6"/>
    <s v="Price"/>
    <x v="13"/>
  </r>
  <r>
    <x v="1739"/>
    <s v="Yes"/>
    <n v="1"/>
    <n v="4"/>
    <n v="11"/>
    <n v="4"/>
    <n v="15"/>
    <s v="Yes"/>
    <s v="no"/>
    <n v="3"/>
    <n v="2"/>
    <n v="0"/>
    <s v="No"/>
    <n v="0"/>
    <s v="UT"/>
    <s v="310-4849"/>
    <s v="Female"/>
    <n v="58"/>
    <s v="No"/>
    <s v="No"/>
    <s v="Yes"/>
    <n v="2"/>
    <s v="No"/>
    <s v="Month-to-Month"/>
    <s v="Paper Check"/>
    <n v="10"/>
    <n v="10"/>
    <s v="Competitor"/>
    <x v="0"/>
  </r>
  <r>
    <x v="1740"/>
    <s v="Yes"/>
    <n v="30"/>
    <n v="211"/>
    <n v="427"/>
    <n v="120"/>
    <n v="465"/>
    <s v="Yes"/>
    <s v="no"/>
    <s v="232.5"/>
    <n v="4"/>
    <n v="4"/>
    <s v="Yes"/>
    <n v="0"/>
    <s v="AR"/>
    <s v="286-9944"/>
    <s v="Female"/>
    <n v="61"/>
    <s v="No"/>
    <s v="No"/>
    <s v="Yes"/>
    <n v="5"/>
    <s v="No"/>
    <s v="Month-to-Month"/>
    <s v="Credit Card"/>
    <n v="18"/>
    <n v="554"/>
    <s v="Dissatisfaction"/>
    <x v="5"/>
  </r>
  <r>
    <x v="1741"/>
    <s v="Yes"/>
    <n v="4"/>
    <n v="11"/>
    <s v="27.6"/>
    <n v="16"/>
    <s v="38.4"/>
    <s v="Yes"/>
    <s v="no"/>
    <s v="12.8"/>
    <n v="1"/>
    <n v="13"/>
    <s v="Yes"/>
    <n v="0"/>
    <s v="NJ"/>
    <s v="330-6327"/>
    <s v="Female"/>
    <n v="66"/>
    <s v="No"/>
    <s v="Yes"/>
    <s v="Yes"/>
    <n v="4"/>
    <s v="No"/>
    <s v="Month-to-Month"/>
    <s v="Direct Debit"/>
    <n v="24"/>
    <n v="95"/>
    <s v="Competitor"/>
    <x v="0"/>
  </r>
  <r>
    <x v="1742"/>
    <s v="Yes"/>
    <n v="4"/>
    <n v="12"/>
    <s v="35.5"/>
    <n v="16"/>
    <s v="48.8"/>
    <s v="Yes"/>
    <s v="no"/>
    <s v="16.3"/>
    <n v="0"/>
    <n v="29"/>
    <s v="Yes"/>
    <n v="0"/>
    <s v="VT"/>
    <s v="311-9621"/>
    <s v="Male"/>
    <n v="59"/>
    <s v="No"/>
    <s v="No"/>
    <s v="Yes"/>
    <n v="3"/>
    <s v="No"/>
    <s v="Month-to-Month"/>
    <s v="Direct Debit"/>
    <n v="18"/>
    <n v="78"/>
    <s v="Dissatisfaction"/>
    <x v="5"/>
  </r>
  <r>
    <x v="1743"/>
    <s v="Yes"/>
    <n v="1"/>
    <n v="4"/>
    <n v="8"/>
    <n v="16"/>
    <s v="34.4"/>
    <s v="Yes"/>
    <s v="no"/>
    <s v="6.9"/>
    <n v="0"/>
    <n v="0"/>
    <s v="No"/>
    <n v="0"/>
    <s v="NC"/>
    <s v="319-2588"/>
    <s v="Female"/>
    <n v="59"/>
    <s v="No"/>
    <s v="No"/>
    <s v="Yes"/>
    <n v="3"/>
    <s v="No"/>
    <s v="Month-to-Month"/>
    <s v="Credit Card"/>
    <n v="8"/>
    <n v="8"/>
    <s v="Price"/>
    <x v="13"/>
  </r>
  <r>
    <x v="1744"/>
    <s v="Yes"/>
    <n v="11"/>
    <n v="58"/>
    <s v="132.1"/>
    <n v="4"/>
    <s v="12.4"/>
    <s v="Yes"/>
    <s v="no"/>
    <s v="6.2"/>
    <n v="3"/>
    <n v="0"/>
    <s v="No"/>
    <n v="0"/>
    <s v="NJ"/>
    <s v="306-7033"/>
    <s v="Female"/>
    <n v="60"/>
    <s v="No"/>
    <s v="No"/>
    <s v="Yes"/>
    <n v="5"/>
    <s v="No"/>
    <s v="Month-to-Month"/>
    <s v="Credit Card"/>
    <n v="6"/>
    <n v="66"/>
    <s v="Attitude"/>
    <x v="4"/>
  </r>
  <r>
    <x v="1745"/>
    <s v="Yes"/>
    <n v="39"/>
    <n v="164"/>
    <n v="271"/>
    <n v="0"/>
    <n v="0"/>
    <s v="No"/>
    <s v="no"/>
    <n v="0"/>
    <n v="5"/>
    <n v="38"/>
    <s v="Yes"/>
    <n v="0"/>
    <s v="IN"/>
    <s v="265-2755"/>
    <s v="Male"/>
    <n v="20"/>
    <s v="Yes"/>
    <s v="No"/>
    <s v="Yes"/>
    <n v="5"/>
    <s v="No"/>
    <s v="Month-to-Month"/>
    <s v="Paper Check"/>
    <n v="27"/>
    <n v="1046"/>
    <s v="Competitor"/>
    <x v="0"/>
  </r>
  <r>
    <x v="1746"/>
    <s v="Yes"/>
    <n v="14"/>
    <n v="26"/>
    <s v="86.4"/>
    <n v="0"/>
    <n v="0"/>
    <s v="No"/>
    <s v="no"/>
    <n v="0"/>
    <n v="5"/>
    <n v="0"/>
    <s v="No"/>
    <n v="0"/>
    <s v="IN"/>
    <s v="264-8858"/>
    <s v="Male"/>
    <n v="57"/>
    <s v="No"/>
    <s v="No"/>
    <s v="Yes"/>
    <n v="3"/>
    <s v="No"/>
    <s v="Month-to-Month"/>
    <s v="Direct Debit"/>
    <n v="10"/>
    <n v="139"/>
    <s v="Competitor"/>
    <x v="0"/>
  </r>
  <r>
    <x v="1747"/>
    <s v="Yes"/>
    <n v="1"/>
    <n v="7"/>
    <n v="15"/>
    <n v="0"/>
    <n v="0"/>
    <s v="No"/>
    <s v="no"/>
    <n v="0"/>
    <n v="5"/>
    <n v="0"/>
    <s v="No"/>
    <n v="0"/>
    <s v="LA"/>
    <s v="329-6514"/>
    <s v="Male"/>
    <n v="45"/>
    <s v="No"/>
    <s v="No"/>
    <s v="Yes"/>
    <n v="4"/>
    <s v="No"/>
    <s v="Month-to-Month"/>
    <s v="Paper Check"/>
    <n v="6"/>
    <n v="6"/>
    <s v="Competitor"/>
    <x v="0"/>
  </r>
  <r>
    <x v="1748"/>
    <s v="Yes"/>
    <n v="1"/>
    <n v="2"/>
    <n v="7"/>
    <n v="0"/>
    <n v="0"/>
    <s v="No"/>
    <s v="no"/>
    <n v="0"/>
    <n v="1"/>
    <n v="20"/>
    <s v="Yes"/>
    <n v="0"/>
    <s v="NM"/>
    <s v="303-8295"/>
    <s v="Female"/>
    <n v="29"/>
    <s v="Yes"/>
    <s v="No"/>
    <s v="Yes"/>
    <n v="3"/>
    <s v="No"/>
    <s v="Month-to-Month"/>
    <s v="Direct Debit"/>
    <n v="12"/>
    <n v="12"/>
    <s v="Attitude"/>
    <x v="4"/>
  </r>
  <r>
    <x v="1749"/>
    <s v="Yes"/>
    <n v="56"/>
    <n v="263"/>
    <s v="506.1"/>
    <n v="0"/>
    <n v="0"/>
    <s v="No"/>
    <s v="no"/>
    <n v="0"/>
    <n v="5"/>
    <n v="3"/>
    <s v="Yes"/>
    <n v="0"/>
    <s v="MT"/>
    <s v="353-7247"/>
    <s v="Male"/>
    <n v="46"/>
    <s v="No"/>
    <s v="No"/>
    <s v="Yes"/>
    <n v="3"/>
    <s v="No"/>
    <s v="Month-to-Month"/>
    <s v="Credit Card"/>
    <n v="29"/>
    <n v="1608"/>
    <s v="Other"/>
    <x v="6"/>
  </r>
  <r>
    <x v="1750"/>
    <s v="Yes"/>
    <n v="5"/>
    <n v="10"/>
    <s v="33.7"/>
    <n v="0"/>
    <n v="0"/>
    <s v="No"/>
    <s v="no"/>
    <n v="0"/>
    <n v="0"/>
    <n v="5"/>
    <s v="Yes"/>
    <n v="0"/>
    <s v="UT"/>
    <s v="331-9841"/>
    <s v="Female"/>
    <n v="54"/>
    <s v="No"/>
    <s v="No"/>
    <s v="Yes"/>
    <n v="2"/>
    <s v="No"/>
    <s v="Month-to-Month"/>
    <s v="Paper Check"/>
    <n v="23"/>
    <n v="111"/>
    <s v="Competitor"/>
    <x v="2"/>
  </r>
  <r>
    <x v="1751"/>
    <s v="Yes"/>
    <n v="1"/>
    <n v="5"/>
    <n v="11"/>
    <n v="0"/>
    <n v="0"/>
    <s v="No"/>
    <s v="no"/>
    <n v="0"/>
    <n v="1"/>
    <n v="0"/>
    <s v="No"/>
    <n v="0"/>
    <s v="MN"/>
    <s v="271-5734"/>
    <s v="Female"/>
    <n v="25"/>
    <s v="Yes"/>
    <s v="No"/>
    <s v="Yes"/>
    <n v="4"/>
    <s v="No"/>
    <s v="Month-to-Month"/>
    <s v="Credit Card"/>
    <n v="11"/>
    <n v="11"/>
    <s v="Attitude"/>
    <x v="4"/>
  </r>
  <r>
    <x v="1752"/>
    <s v="Yes"/>
    <n v="1"/>
    <n v="3"/>
    <n v="8"/>
    <n v="0"/>
    <n v="0"/>
    <s v="No"/>
    <s v="no"/>
    <n v="0"/>
    <n v="2"/>
    <n v="0"/>
    <s v="No"/>
    <n v="0"/>
    <s v="PA"/>
    <s v="312-2793"/>
    <s v="Female"/>
    <n v="32"/>
    <s v="No"/>
    <s v="No"/>
    <s v="Yes"/>
    <n v="2"/>
    <s v="No"/>
    <s v="Month-to-Month"/>
    <s v="Direct Debit"/>
    <n v="6"/>
    <n v="6"/>
    <s v="Attitude"/>
    <x v="15"/>
  </r>
  <r>
    <x v="1753"/>
    <s v="Yes"/>
    <n v="1"/>
    <n v="5"/>
    <n v="13"/>
    <n v="0"/>
    <n v="0"/>
    <s v="No"/>
    <s v="no"/>
    <n v="0"/>
    <n v="2"/>
    <n v="0"/>
    <s v="No"/>
    <n v="0"/>
    <s v="MD"/>
    <s v="276-3702"/>
    <s v="Male"/>
    <n v="34"/>
    <s v="No"/>
    <s v="No"/>
    <s v="Yes"/>
    <n v="2"/>
    <s v="No"/>
    <s v="Month-to-Month"/>
    <s v="Credit Card"/>
    <n v="9"/>
    <n v="9"/>
    <s v="Attitude"/>
    <x v="15"/>
  </r>
  <r>
    <x v="1754"/>
    <s v="Yes"/>
    <n v="17"/>
    <n v="27"/>
    <n v="68"/>
    <n v="0"/>
    <n v="0"/>
    <s v="No"/>
    <s v="no"/>
    <n v="0"/>
    <n v="4"/>
    <n v="0"/>
    <s v="No"/>
    <n v="0"/>
    <s v="MD"/>
    <s v="262-4063"/>
    <s v="Female"/>
    <n v="34"/>
    <s v="No"/>
    <s v="No"/>
    <s v="Yes"/>
    <n v="6"/>
    <s v="No"/>
    <s v="Month-to-Month"/>
    <s v="Credit Card"/>
    <n v="13"/>
    <n v="215"/>
    <s v="Price"/>
    <x v="13"/>
  </r>
  <r>
    <x v="1755"/>
    <s v="Yes"/>
    <n v="1"/>
    <n v="4"/>
    <n v="10"/>
    <n v="0"/>
    <n v="0"/>
    <s v="No"/>
    <s v="no"/>
    <n v="0"/>
    <n v="0"/>
    <n v="3"/>
    <s v="No"/>
    <n v="6"/>
    <s v="FL"/>
    <s v="381-8189"/>
    <s v="Female"/>
    <n v="62"/>
    <s v="No"/>
    <s v="No"/>
    <s v="Yes"/>
    <n v="4"/>
    <s v="No"/>
    <s v="Month-to-Month"/>
    <s v="Direct Debit"/>
    <n v="20"/>
    <n v="20"/>
    <s v="Attitude"/>
    <x v="15"/>
  </r>
  <r>
    <x v="1756"/>
    <s v="Yes"/>
    <n v="2"/>
    <n v="8"/>
    <s v="27.4"/>
    <n v="0"/>
    <n v="0"/>
    <s v="No"/>
    <s v="no"/>
    <n v="0"/>
    <n v="3"/>
    <n v="0"/>
    <s v="No"/>
    <n v="0"/>
    <s v="CO"/>
    <s v="241-6928"/>
    <s v="Female"/>
    <n v="30"/>
    <s v="No"/>
    <s v="No"/>
    <s v="Yes"/>
    <n v="6"/>
    <s v="No"/>
    <s v="Month-to-Month"/>
    <s v="Direct Debit"/>
    <n v="7"/>
    <n v="13"/>
    <s v="Attitude"/>
    <x v="4"/>
  </r>
  <r>
    <x v="1757"/>
    <s v="Yes"/>
    <n v="1"/>
    <n v="3"/>
    <n v="8"/>
    <n v="0"/>
    <n v="0"/>
    <s v="No"/>
    <s v="no"/>
    <n v="0"/>
    <n v="3"/>
    <n v="13"/>
    <s v="Yes"/>
    <n v="0"/>
    <s v="IN"/>
    <s v="274-7865"/>
    <s v="Male"/>
    <n v="29"/>
    <s v="Yes"/>
    <s v="No"/>
    <s v="Yes"/>
    <n v="3"/>
    <s v="No"/>
    <s v="Month-to-Month"/>
    <s v="Direct Debit"/>
    <n v="13"/>
    <n v="13"/>
    <s v="Attitude"/>
    <x v="15"/>
  </r>
  <r>
    <x v="1758"/>
    <s v="Yes"/>
    <n v="5"/>
    <n v="26"/>
    <s v="83.4"/>
    <n v="0"/>
    <n v="0"/>
    <s v="No"/>
    <s v="no"/>
    <n v="0"/>
    <n v="1"/>
    <n v="0"/>
    <s v="No"/>
    <n v="0"/>
    <s v="NC"/>
    <s v="307-9583"/>
    <s v="Male"/>
    <n v="33"/>
    <s v="No"/>
    <s v="No"/>
    <s v="Yes"/>
    <n v="5"/>
    <s v="No"/>
    <s v="Month-to-Month"/>
    <s v="Direct Debit"/>
    <n v="11"/>
    <n v="59"/>
    <s v="Other"/>
    <x v="1"/>
  </r>
  <r>
    <x v="1759"/>
    <s v="Yes"/>
    <n v="36"/>
    <n v="57"/>
    <s v="144.2"/>
    <n v="0"/>
    <n v="0"/>
    <s v="No"/>
    <s v="no"/>
    <n v="0"/>
    <n v="0"/>
    <n v="6"/>
    <s v="Yes"/>
    <n v="0"/>
    <s v="KY"/>
    <s v="336-3020"/>
    <s v="Male"/>
    <n v="56"/>
    <s v="No"/>
    <s v="No"/>
    <s v="Yes"/>
    <n v="2"/>
    <s v="Yes"/>
    <s v="Month-to-Month"/>
    <s v="Direct Debit"/>
    <n v="16"/>
    <n v="570"/>
    <s v="Competitor"/>
    <x v="14"/>
  </r>
  <r>
    <x v="1760"/>
    <s v="Yes"/>
    <n v="11"/>
    <n v="67"/>
    <s v="161.8"/>
    <n v="0"/>
    <n v="0"/>
    <s v="No"/>
    <s v="yes"/>
    <n v="0"/>
    <n v="2"/>
    <n v="8"/>
    <s v="No"/>
    <n v="0"/>
    <s v="TX"/>
    <s v="276-9423"/>
    <s v="Female"/>
    <n v="32"/>
    <s v="No"/>
    <s v="No"/>
    <s v="Yes"/>
    <n v="6"/>
    <s v="No"/>
    <s v="Month-to-Month"/>
    <s v="Direct Debit"/>
    <n v="22"/>
    <n v="241"/>
    <s v="Price"/>
    <x v="17"/>
  </r>
  <r>
    <x v="1761"/>
    <s v="Yes"/>
    <n v="22"/>
    <n v="89"/>
    <s v="285.7"/>
    <n v="0"/>
    <n v="0"/>
    <s v="No"/>
    <s v="no"/>
    <n v="0"/>
    <n v="4"/>
    <n v="6"/>
    <s v="Yes"/>
    <n v="0"/>
    <s v="AK"/>
    <s v="316-9298"/>
    <s v="Male"/>
    <n v="85"/>
    <s v="No"/>
    <s v="Yes"/>
    <s v="Yes"/>
    <n v="2"/>
    <s v="No"/>
    <s v="Month-to-Month"/>
    <s v="Paper Check"/>
    <n v="17"/>
    <n v="377"/>
    <s v="Other"/>
    <x v="1"/>
  </r>
  <r>
    <x v="1762"/>
    <s v="Yes"/>
    <n v="1"/>
    <n v="7"/>
    <n v="13"/>
    <n v="0"/>
    <n v="0"/>
    <s v="No"/>
    <s v="no"/>
    <n v="0"/>
    <n v="1"/>
    <n v="6"/>
    <s v="Yes"/>
    <n v="0"/>
    <s v="MO"/>
    <s v="286-7714"/>
    <s v="Male"/>
    <n v="33"/>
    <s v="No"/>
    <s v="No"/>
    <s v="Yes"/>
    <n v="2"/>
    <s v="No"/>
    <s v="Month-to-Month"/>
    <s v="Paper Check"/>
    <n v="13"/>
    <n v="13"/>
    <s v="Price"/>
    <x v="17"/>
  </r>
  <r>
    <x v="1763"/>
    <s v="Yes"/>
    <n v="1"/>
    <n v="4"/>
    <n v="12"/>
    <n v="0"/>
    <n v="0"/>
    <s v="No"/>
    <s v="no"/>
    <n v="0"/>
    <n v="1"/>
    <n v="6"/>
    <s v="Yes"/>
    <n v="0"/>
    <s v="WV"/>
    <s v="337-5104"/>
    <s v="Male"/>
    <n v="76"/>
    <s v="No"/>
    <s v="Yes"/>
    <s v="Yes"/>
    <n v="5"/>
    <s v="No"/>
    <s v="Month-to-Month"/>
    <s v="Credit Card"/>
    <n v="14"/>
    <n v="14"/>
    <s v="Dissatisfaction"/>
    <x v="7"/>
  </r>
  <r>
    <x v="1764"/>
    <s v="Yes"/>
    <n v="3"/>
    <n v="6"/>
    <s v="16.8"/>
    <n v="0"/>
    <n v="0"/>
    <s v="No"/>
    <s v="no"/>
    <n v="0"/>
    <n v="0"/>
    <n v="4"/>
    <s v="Yes"/>
    <n v="0"/>
    <s v="SC"/>
    <s v="362-9895"/>
    <s v="Female"/>
    <n v="42"/>
    <s v="No"/>
    <s v="No"/>
    <s v="Yes"/>
    <n v="2"/>
    <s v="No"/>
    <s v="Month-to-Month"/>
    <s v="Paper Check"/>
    <n v="19"/>
    <n v="52"/>
    <s v="Competitor"/>
    <x v="3"/>
  </r>
  <r>
    <x v="1765"/>
    <s v="Yes"/>
    <n v="1"/>
    <n v="7"/>
    <n v="15"/>
    <n v="0"/>
    <n v="0"/>
    <s v="No"/>
    <s v="no"/>
    <n v="0"/>
    <n v="5"/>
    <n v="17"/>
    <s v="Yes"/>
    <n v="0"/>
    <s v="KY"/>
    <s v="378-9926"/>
    <s v="Male"/>
    <n v="24"/>
    <s v="Yes"/>
    <s v="No"/>
    <s v="Yes"/>
    <n v="3"/>
    <s v="Yes"/>
    <s v="Month-to-Month"/>
    <s v="Direct Debit"/>
    <n v="20"/>
    <n v="20"/>
    <s v="Competitor"/>
    <x v="3"/>
  </r>
  <r>
    <x v="1766"/>
    <s v="Yes"/>
    <n v="6"/>
    <n v="20"/>
    <s v="46.9"/>
    <n v="0"/>
    <n v="0"/>
    <s v="No"/>
    <s v="no"/>
    <n v="0"/>
    <n v="4"/>
    <n v="10"/>
    <s v="Yes"/>
    <n v="0"/>
    <s v="NE"/>
    <s v="328-3647"/>
    <s v="Male"/>
    <n v="48"/>
    <s v="No"/>
    <s v="No"/>
    <s v="Yes"/>
    <n v="6"/>
    <s v="Yes"/>
    <s v="Month-to-Month"/>
    <s v="Paper Check"/>
    <n v="18"/>
    <n v="108"/>
    <s v="Competitor"/>
    <x v="0"/>
  </r>
  <r>
    <x v="1767"/>
    <s v="Yes"/>
    <n v="3"/>
    <n v="6"/>
    <s v="15.4"/>
    <n v="0"/>
    <n v="0"/>
    <s v="No"/>
    <s v="no"/>
    <n v="0"/>
    <n v="2"/>
    <n v="5"/>
    <s v="Yes"/>
    <n v="0"/>
    <s v="MN"/>
    <s v="346-8275"/>
    <s v="Female"/>
    <n v="45"/>
    <s v="No"/>
    <s v="No"/>
    <s v="Yes"/>
    <n v="5"/>
    <s v="No"/>
    <s v="Month-to-Month"/>
    <s v="Credit Card"/>
    <n v="15"/>
    <n v="46"/>
    <s v="Attitude"/>
    <x v="4"/>
  </r>
  <r>
    <x v="1768"/>
    <s v="Yes"/>
    <n v="1"/>
    <n v="7"/>
    <n v="15"/>
    <n v="0"/>
    <n v="0"/>
    <s v="No"/>
    <s v="no"/>
    <n v="0"/>
    <n v="1"/>
    <n v="10"/>
    <s v="No"/>
    <n v="4"/>
    <s v="IN"/>
    <s v="257-5893"/>
    <s v="Male"/>
    <n v="22"/>
    <s v="Yes"/>
    <s v="No"/>
    <s v="Yes"/>
    <n v="6"/>
    <s v="No"/>
    <s v="Month-to-Month"/>
    <s v="Direct Debit"/>
    <n v="9"/>
    <n v="9"/>
    <s v="Competitor"/>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204C276-9EBE-40D0-8D0E-8EE13FAF8BFF}"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5:B8" firstHeaderRow="1" firstDataRow="1" firstDataCol="1"/>
  <pivotFields count="30">
    <pivotField dataField="1" showAll="0">
      <items count="6688">
        <item x="6642"/>
        <item x="1280"/>
        <item x="5919"/>
        <item x="1923"/>
        <item x="4266"/>
        <item x="3205"/>
        <item x="3229"/>
        <item x="3429"/>
        <item x="5820"/>
        <item x="802"/>
        <item x="6476"/>
        <item x="6252"/>
        <item x="2623"/>
        <item x="2549"/>
        <item x="5767"/>
        <item x="3011"/>
        <item x="4970"/>
        <item x="1794"/>
        <item x="2128"/>
        <item x="4268"/>
        <item x="656"/>
        <item x="1773"/>
        <item x="3724"/>
        <item x="4103"/>
        <item x="5888"/>
        <item x="2126"/>
        <item x="3997"/>
        <item x="622"/>
        <item x="4156"/>
        <item x="4278"/>
        <item x="970"/>
        <item x="3796"/>
        <item x="3568"/>
        <item x="6159"/>
        <item x="6457"/>
        <item x="1214"/>
        <item x="5188"/>
        <item x="5588"/>
        <item x="4160"/>
        <item x="469"/>
        <item x="4252"/>
        <item x="3307"/>
        <item x="2005"/>
        <item x="4101"/>
        <item x="3097"/>
        <item x="3757"/>
        <item x="1498"/>
        <item x="4128"/>
        <item x="2748"/>
        <item x="1307"/>
        <item x="1824"/>
        <item x="1121"/>
        <item x="2062"/>
        <item x="787"/>
        <item x="5244"/>
        <item x="4196"/>
        <item x="6010"/>
        <item x="6515"/>
        <item x="6208"/>
        <item x="4531"/>
        <item x="4034"/>
        <item x="4816"/>
        <item x="2809"/>
        <item x="6351"/>
        <item x="5913"/>
        <item x="81"/>
        <item x="1349"/>
        <item x="383"/>
        <item x="5589"/>
        <item x="4114"/>
        <item x="2882"/>
        <item x="4757"/>
        <item x="6372"/>
        <item x="1077"/>
        <item x="2430"/>
        <item x="2208"/>
        <item x="601"/>
        <item x="1706"/>
        <item x="1351"/>
        <item x="5800"/>
        <item x="3398"/>
        <item x="2480"/>
        <item x="2082"/>
        <item x="3304"/>
        <item x="1202"/>
        <item x="1123"/>
        <item x="1326"/>
        <item x="4714"/>
        <item x="4923"/>
        <item x="4773"/>
        <item x="1699"/>
        <item x="5969"/>
        <item x="2880"/>
        <item x="3653"/>
        <item x="5990"/>
        <item x="1812"/>
        <item x="2594"/>
        <item x="3089"/>
        <item x="583"/>
        <item x="5391"/>
        <item x="4740"/>
        <item x="522"/>
        <item x="1736"/>
        <item x="3326"/>
        <item x="2881"/>
        <item x="2968"/>
        <item x="5850"/>
        <item x="6127"/>
        <item x="3899"/>
        <item x="3712"/>
        <item x="5153"/>
        <item x="808"/>
        <item x="5363"/>
        <item x="2224"/>
        <item x="924"/>
        <item x="1323"/>
        <item x="2731"/>
        <item x="695"/>
        <item x="540"/>
        <item x="2548"/>
        <item x="2598"/>
        <item x="1716"/>
        <item x="4219"/>
        <item x="2800"/>
        <item x="4910"/>
        <item x="1241"/>
        <item x="1234"/>
        <item x="6080"/>
        <item x="1428"/>
        <item x="6617"/>
        <item x="1949"/>
        <item x="5394"/>
        <item x="2248"/>
        <item x="2967"/>
        <item x="3235"/>
        <item x="4882"/>
        <item x="2440"/>
        <item x="5361"/>
        <item x="3349"/>
        <item x="2355"/>
        <item x="4755"/>
        <item x="3072"/>
        <item x="3569"/>
        <item x="2278"/>
        <item x="649"/>
        <item x="5237"/>
        <item x="5892"/>
        <item x="5461"/>
        <item x="4609"/>
        <item x="2605"/>
        <item x="5042"/>
        <item x="2607"/>
        <item x="5899"/>
        <item x="2723"/>
        <item x="2804"/>
        <item x="3122"/>
        <item x="5741"/>
        <item x="5515"/>
        <item x="4774"/>
        <item x="252"/>
        <item x="856"/>
        <item x="3171"/>
        <item x="3772"/>
        <item x="1862"/>
        <item x="4159"/>
        <item x="1896"/>
        <item x="1098"/>
        <item x="6022"/>
        <item x="1175"/>
        <item x="3889"/>
        <item x="512"/>
        <item x="5330"/>
        <item x="6425"/>
        <item x="1919"/>
        <item x="1698"/>
        <item x="2200"/>
        <item x="2348"/>
        <item x="1430"/>
        <item x="2296"/>
        <item x="1968"/>
        <item x="1517"/>
        <item x="5261"/>
        <item x="5573"/>
        <item x="846"/>
        <item x="160"/>
        <item x="1532"/>
        <item x="4421"/>
        <item x="335"/>
        <item x="4717"/>
        <item x="3865"/>
        <item x="4821"/>
        <item x="6281"/>
        <item x="6226"/>
        <item x="6410"/>
        <item x="5138"/>
        <item x="2479"/>
        <item x="3047"/>
        <item x="6157"/>
        <item x="4089"/>
        <item x="4216"/>
        <item x="6049"/>
        <item x="4655"/>
        <item x="818"/>
        <item x="2827"/>
        <item x="5488"/>
        <item x="1217"/>
        <item x="4059"/>
        <item x="1122"/>
        <item x="5893"/>
        <item x="5740"/>
        <item x="2496"/>
        <item x="1225"/>
        <item x="3860"/>
        <item x="3758"/>
        <item x="705"/>
        <item x="1670"/>
        <item x="1872"/>
        <item x="77"/>
        <item x="1057"/>
        <item x="2877"/>
        <item x="4144"/>
        <item x="3243"/>
        <item x="1628"/>
        <item x="5146"/>
        <item x="1266"/>
        <item x="29"/>
        <item x="470"/>
        <item x="3137"/>
        <item x="4512"/>
        <item x="849"/>
        <item x="5176"/>
        <item x="152"/>
        <item x="922"/>
        <item x="352"/>
        <item x="1772"/>
        <item x="6640"/>
        <item x="4098"/>
        <item x="5104"/>
        <item x="2048"/>
        <item x="930"/>
        <item x="2888"/>
        <item x="5861"/>
        <item x="2092"/>
        <item x="425"/>
        <item x="3397"/>
        <item x="5556"/>
        <item x="3642"/>
        <item x="710"/>
        <item x="6216"/>
        <item x="3622"/>
        <item x="3956"/>
        <item x="1125"/>
        <item x="6582"/>
        <item x="5097"/>
        <item x="65"/>
        <item x="6125"/>
        <item x="5310"/>
        <item x="4264"/>
        <item x="2683"/>
        <item x="1040"/>
        <item x="4299"/>
        <item x="4963"/>
        <item x="2828"/>
        <item x="2568"/>
        <item x="5578"/>
        <item x="6232"/>
        <item x="4686"/>
        <item x="1017"/>
        <item x="1403"/>
        <item x="2978"/>
        <item x="1110"/>
        <item x="957"/>
        <item x="5402"/>
        <item x="3378"/>
        <item x="345"/>
        <item x="5285"/>
        <item x="3121"/>
        <item x="942"/>
        <item x="2016"/>
        <item x="536"/>
        <item x="2949"/>
        <item x="4648"/>
        <item x="6269"/>
        <item x="652"/>
        <item x="1316"/>
        <item x="1063"/>
        <item x="5385"/>
        <item x="1927"/>
        <item x="2991"/>
        <item x="824"/>
        <item x="4443"/>
        <item x="3223"/>
        <item x="127"/>
        <item x="2547"/>
        <item x="1525"/>
        <item x="4134"/>
        <item x="2941"/>
        <item x="6427"/>
        <item x="4209"/>
        <item x="2567"/>
        <item x="2146"/>
        <item x="6458"/>
        <item x="3750"/>
        <item x="3773"/>
        <item x="3519"/>
        <item x="6400"/>
        <item x="5562"/>
        <item x="781"/>
        <item x="5368"/>
        <item x="2464"/>
        <item x="4831"/>
        <item x="3879"/>
        <item x="899"/>
        <item x="1895"/>
        <item x="45"/>
        <item x="2412"/>
        <item x="2988"/>
        <item x="757"/>
        <item x="5811"/>
        <item x="1070"/>
        <item x="521"/>
        <item x="4606"/>
        <item x="5531"/>
        <item x="5856"/>
        <item x="779"/>
        <item x="1925"/>
        <item x="3801"/>
        <item x="709"/>
        <item x="215"/>
        <item x="3412"/>
        <item x="4830"/>
        <item x="1654"/>
        <item x="1530"/>
        <item x="2815"/>
        <item x="5991"/>
        <item x="6669"/>
        <item x="774"/>
        <item x="268"/>
        <item x="5270"/>
        <item x="529"/>
        <item x="37"/>
        <item x="6594"/>
        <item x="799"/>
        <item x="6576"/>
        <item x="3728"/>
        <item x="332"/>
        <item x="4870"/>
        <item x="4017"/>
        <item x="1388"/>
        <item x="4236"/>
        <item x="612"/>
        <item x="1117"/>
        <item x="3923"/>
        <item x="3995"/>
        <item x="5254"/>
        <item x="3896"/>
        <item x="4170"/>
        <item x="3078"/>
        <item x="3498"/>
        <item x="5698"/>
        <item x="1476"/>
        <item x="1389"/>
        <item x="596"/>
        <item x="5603"/>
        <item x="6639"/>
        <item x="50"/>
        <item x="2936"/>
        <item x="146"/>
        <item x="4044"/>
        <item x="2357"/>
        <item x="4912"/>
        <item x="499"/>
        <item x="1637"/>
        <item x="6602"/>
        <item x="5971"/>
        <item x="5275"/>
        <item x="2674"/>
        <item x="4469"/>
        <item x="1071"/>
        <item x="299"/>
        <item x="5605"/>
        <item x="3209"/>
        <item x="4939"/>
        <item x="306"/>
        <item x="2234"/>
        <item x="2693"/>
        <item x="2258"/>
        <item x="2534"/>
        <item x="371"/>
        <item x="2646"/>
        <item x="445"/>
        <item x="2171"/>
        <item x="6424"/>
        <item x="1609"/>
        <item x="4427"/>
        <item x="2352"/>
        <item x="1677"/>
        <item x="1606"/>
        <item x="2391"/>
        <item x="4150"/>
        <item x="981"/>
        <item x="365"/>
        <item x="6426"/>
        <item x="2119"/>
        <item x="681"/>
        <item x="6412"/>
        <item x="105"/>
        <item x="4673"/>
        <item x="3298"/>
        <item x="3069"/>
        <item x="1785"/>
        <item x="6332"/>
        <item x="1022"/>
        <item x="2551"/>
        <item x="827"/>
        <item x="5173"/>
        <item x="3817"/>
        <item x="5386"/>
        <item x="4621"/>
        <item x="1345"/>
        <item x="4566"/>
        <item x="3689"/>
        <item x="3255"/>
        <item x="6284"/>
        <item x="3798"/>
        <item x="2215"/>
        <item x="3098"/>
        <item x="6295"/>
        <item x="4488"/>
        <item x="5932"/>
        <item x="2618"/>
        <item x="2562"/>
        <item x="1293"/>
        <item x="4753"/>
        <item x="6126"/>
        <item x="350"/>
        <item x="5727"/>
        <item x="2419"/>
        <item x="3963"/>
        <item x="4094"/>
        <item x="1572"/>
        <item x="4903"/>
        <item x="531"/>
        <item x="290"/>
        <item x="20"/>
        <item x="514"/>
        <item x="670"/>
        <item x="891"/>
        <item x="3257"/>
        <item x="6556"/>
        <item x="5332"/>
        <item x="4800"/>
        <item x="496"/>
        <item x="2576"/>
        <item x="412"/>
        <item x="2239"/>
        <item x="919"/>
        <item x="3711"/>
        <item x="4324"/>
        <item x="3830"/>
        <item x="6166"/>
        <item x="4275"/>
        <item x="4087"/>
        <item x="3108"/>
        <item x="2632"/>
        <item x="1626"/>
        <item x="5324"/>
        <item x="4117"/>
        <item x="3659"/>
        <item x="4452"/>
        <item x="756"/>
        <item x="3376"/>
        <item x="5473"/>
        <item x="2700"/>
        <item x="4056"/>
        <item x="120"/>
        <item x="4720"/>
        <item x="3323"/>
        <item x="4915"/>
        <item x="2481"/>
        <item x="5227"/>
        <item x="1472"/>
        <item x="1733"/>
        <item x="6293"/>
        <item x="3173"/>
        <item x="1931"/>
        <item x="6092"/>
        <item x="5145"/>
        <item x="5897"/>
        <item x="4115"/>
        <item x="5989"/>
        <item x="5383"/>
        <item x="2998"/>
        <item x="1694"/>
        <item x="4863"/>
        <item x="5670"/>
        <item x="4119"/>
        <item x="763"/>
        <item x="5397"/>
        <item x="2129"/>
        <item x="468"/>
        <item x="5843"/>
        <item x="5429"/>
        <item x="415"/>
        <item x="6496"/>
        <item x="1962"/>
        <item x="3028"/>
        <item x="950"/>
        <item x="3863"/>
        <item x="4317"/>
        <item x="3550"/>
        <item x="4922"/>
        <item x="6099"/>
        <item x="4516"/>
        <item x="603"/>
        <item x="2907"/>
        <item x="4445"/>
        <item x="3611"/>
        <item x="5112"/>
        <item x="575"/>
        <item x="2527"/>
        <item x="2326"/>
        <item x="2330"/>
        <item x="5673"/>
        <item x="4311"/>
        <item x="2154"/>
        <item x="2276"/>
        <item x="3273"/>
        <item x="2721"/>
        <item x="5334"/>
        <item x="142"/>
        <item x="1700"/>
        <item x="6621"/>
        <item x="222"/>
        <item x="5435"/>
        <item x="574"/>
        <item x="4363"/>
        <item x="5985"/>
        <item x="6376"/>
        <item x="294"/>
        <item x="746"/>
        <item x="1262"/>
        <item x="5314"/>
        <item x="3512"/>
        <item x="3384"/>
        <item x="6654"/>
        <item x="5988"/>
        <item x="139"/>
        <item x="4875"/>
        <item x="5048"/>
        <item x="1876"/>
        <item x="4204"/>
        <item x="4807"/>
        <item x="403"/>
        <item x="4507"/>
        <item x="639"/>
        <item x="5441"/>
        <item x="2045"/>
        <item x="1046"/>
        <item x="4608"/>
        <item x="1661"/>
        <item x="5554"/>
        <item x="925"/>
        <item x="4053"/>
        <item x="2209"/>
        <item x="4945"/>
        <item x="198"/>
        <item x="3616"/>
        <item x="6648"/>
        <item x="3289"/>
        <item x="3042"/>
        <item x="3099"/>
        <item x="2851"/>
        <item x="6475"/>
        <item x="5187"/>
        <item x="2229"/>
        <item x="3233"/>
        <item x="5912"/>
        <item x="2333"/>
        <item x="1335"/>
        <item x="2471"/>
        <item x="5641"/>
        <item x="6394"/>
        <item x="5702"/>
        <item x="5206"/>
        <item x="2198"/>
        <item x="4095"/>
        <item x="6510"/>
        <item x="6262"/>
        <item x="1851"/>
        <item x="4846"/>
        <item x="1090"/>
        <item x="768"/>
        <item x="765"/>
        <item x="5339"/>
        <item x="6480"/>
        <item x="5504"/>
        <item x="1780"/>
        <item x="5873"/>
        <item x="4583"/>
        <item x="1287"/>
        <item x="5416"/>
        <item x="2669"/>
        <item x="6236"/>
        <item x="1274"/>
        <item x="448"/>
        <item x="6317"/>
        <item x="4243"/>
        <item x="1976"/>
        <item x="3258"/>
        <item x="6209"/>
        <item x="82"/>
        <item x="4048"/>
        <item x="3657"/>
        <item x="4520"/>
        <item x="1825"/>
        <item x="5247"/>
        <item x="4274"/>
        <item x="6184"/>
        <item x="4727"/>
        <item x="820"/>
        <item x="5649"/>
        <item x="3420"/>
        <item x="3563"/>
        <item x="1111"/>
        <item x="834"/>
        <item x="1878"/>
        <item x="6533"/>
        <item x="3505"/>
        <item x="4620"/>
        <item x="1913"/>
        <item x="3560"/>
        <item x="234"/>
        <item x="2694"/>
        <item x="2711"/>
        <item x="4050"/>
        <item x="5592"/>
        <item x="881"/>
        <item x="4259"/>
        <item x="5393"/>
        <item x="4630"/>
        <item x="4463"/>
        <item x="5708"/>
        <item x="172"/>
        <item x="3562"/>
        <item x="197"/>
        <item x="5508"/>
        <item x="1515"/>
        <item x="3026"/>
        <item x="4802"/>
        <item x="995"/>
        <item x="229"/>
        <item x="4660"/>
        <item x="4020"/>
        <item x="1028"/>
        <item x="2022"/>
        <item x="6254"/>
        <item x="4184"/>
        <item x="1158"/>
        <item x="2873"/>
        <item x="4572"/>
        <item x="6214"/>
        <item x="2509"/>
        <item x="2210"/>
        <item x="693"/>
        <item x="1858"/>
        <item x="6629"/>
        <item x="4295"/>
        <item x="742"/>
        <item x="597"/>
        <item x="5094"/>
        <item x="62"/>
        <item x="4900"/>
        <item x="3392"/>
        <item x="5299"/>
        <item x="3812"/>
        <item x="2923"/>
        <item x="5462"/>
        <item x="1574"/>
        <item x="3355"/>
        <item x="3391"/>
        <item x="3396"/>
        <item x="6051"/>
        <item x="2431"/>
        <item x="1915"/>
        <item x="5337"/>
        <item x="395"/>
        <item x="5303"/>
        <item x="3031"/>
        <item x="1551"/>
        <item x="4054"/>
        <item x="114"/>
        <item x="1600"/>
        <item x="4605"/>
        <item x="5389"/>
        <item x="4623"/>
        <item x="1490"/>
        <item x="3744"/>
        <item x="2614"/>
        <item x="2656"/>
        <item x="5981"/>
        <item x="6509"/>
        <item x="5411"/>
        <item x="416"/>
        <item x="4191"/>
        <item x="2566"/>
        <item x="6419"/>
        <item x="4265"/>
        <item x="2321"/>
        <item x="3021"/>
        <item x="1807"/>
        <item x="208"/>
        <item x="6151"/>
        <item x="5766"/>
        <item x="6227"/>
        <item x="572"/>
        <item x="3477"/>
        <item x="1897"/>
        <item x="4734"/>
        <item x="1734"/>
        <item x="209"/>
        <item x="5783"/>
        <item x="6291"/>
        <item x="2866"/>
        <item x="2305"/>
        <item x="4935"/>
        <item x="3852"/>
        <item x="3485"/>
        <item x="1766"/>
        <item x="3040"/>
        <item x="370"/>
        <item x="4372"/>
        <item x="1170"/>
        <item x="1693"/>
        <item x="3888"/>
        <item x="5063"/>
        <item x="6536"/>
        <item x="274"/>
        <item x="5170"/>
        <item x="2750"/>
        <item x="419"/>
        <item x="4632"/>
        <item x="4791"/>
        <item x="2982"/>
        <item x="3932"/>
        <item x="1067"/>
        <item x="2238"/>
        <item x="2487"/>
        <item x="2090"/>
        <item x="1481"/>
        <item x="2705"/>
        <item x="1533"/>
        <item x="5669"/>
        <item x="6041"/>
        <item x="2557"/>
        <item x="3680"/>
        <item x="5378"/>
        <item x="1547"/>
        <item x="311"/>
        <item x="3423"/>
        <item x="5651"/>
        <item x="1199"/>
        <item x="4106"/>
        <item x="1721"/>
        <item x="4637"/>
        <item x="11"/>
        <item x="736"/>
        <item x="5150"/>
        <item x="2588"/>
        <item x="2186"/>
        <item x="4322"/>
        <item x="5972"/>
        <item x="3551"/>
        <item x="3981"/>
        <item x="1193"/>
        <item x="1072"/>
        <item x="1119"/>
        <item x="4598"/>
        <item x="2428"/>
        <item x="2312"/>
        <item x="3535"/>
        <item x="4205"/>
        <item x="4924"/>
        <item x="2542"/>
        <item x="441"/>
        <item x="4626"/>
        <item x="2155"/>
        <item x="3673"/>
        <item x="755"/>
        <item x="1867"/>
        <item x="3017"/>
        <item x="3935"/>
        <item x="6084"/>
        <item x="684"/>
        <item x="1561"/>
        <item x="6478"/>
        <item x="2990"/>
        <item x="1993"/>
        <item x="6500"/>
        <item x="1650"/>
        <item x="3156"/>
        <item x="1447"/>
        <item x="4132"/>
        <item x="2268"/>
        <item x="3525"/>
        <item x="4765"/>
        <item x="5690"/>
        <item x="4964"/>
        <item x="2322"/>
        <item x="2521"/>
        <item x="683"/>
        <item x="4047"/>
        <item x="837"/>
        <item x="4854"/>
        <item x="4974"/>
        <item x="2860"/>
        <item x="4397"/>
        <item x="1260"/>
        <item x="4291"/>
        <item x="6633"/>
        <item x="1959"/>
        <item x="2771"/>
        <item x="478"/>
        <item x="2925"/>
        <item x="6590"/>
        <item x="1786"/>
        <item x="1643"/>
        <item x="4096"/>
        <item x="4008"/>
        <item x="3771"/>
        <item x="4257"/>
        <item x="3919"/>
        <item x="4172"/>
        <item x="6561"/>
        <item x="6169"/>
        <item x="3628"/>
        <item x="6398"/>
        <item x="2957"/>
        <item x="1988"/>
        <item x="1446"/>
        <item x="3377"/>
        <item x="191"/>
        <item x="2862"/>
        <item x="1715"/>
        <item x="3077"/>
        <item x="2756"/>
        <item x="3881"/>
        <item x="372"/>
        <item x="4850"/>
        <item x="3311"/>
        <item x="3530"/>
        <item x="14"/>
        <item x="4286"/>
        <item x="38"/>
        <item x="5876"/>
        <item x="3804"/>
        <item x="5372"/>
        <item x="2845"/>
        <item x="3046"/>
        <item x="4428"/>
        <item x="2063"/>
        <item x="6469"/>
        <item x="6612"/>
        <item x="2885"/>
        <item x="6528"/>
        <item x="716"/>
        <item x="2997"/>
        <item x="6523"/>
        <item x="1358"/>
        <item x="1369"/>
        <item x="5271"/>
        <item x="2574"/>
        <item x="5371"/>
        <item x="1471"/>
        <item x="52"/>
        <item x="4400"/>
        <item x="4706"/>
        <item x="6560"/>
        <item x="5744"/>
        <item x="310"/>
        <item x="6541"/>
        <item x="2064"/>
        <item x="5816"/>
        <item x="1960"/>
        <item x="3"/>
        <item x="4859"/>
        <item x="4207"/>
        <item x="4269"/>
        <item x="2541"/>
        <item x="6539"/>
        <item x="4515"/>
        <item x="4612"/>
        <item x="6165"/>
        <item x="3645"/>
        <item x="1366"/>
        <item x="5910"/>
        <item x="1279"/>
        <item x="2523"/>
        <item x="2837"/>
        <item x="359"/>
        <item x="503"/>
        <item x="3688"/>
        <item x="3709"/>
        <item x="3669"/>
        <item x="437"/>
        <item x="1889"/>
        <item x="5858"/>
        <item x="2993"/>
        <item x="6673"/>
        <item x="5147"/>
        <item x="4635"/>
        <item x="1541"/>
        <item x="5837"/>
        <item x="5993"/>
        <item x="3447"/>
        <item x="1542"/>
        <item x="5124"/>
        <item x="1232"/>
        <item x="6263"/>
        <item x="5721"/>
        <item x="4371"/>
        <item x="3913"/>
        <item x="4325"/>
        <item x="5560"/>
        <item x="4472"/>
        <item x="5660"/>
        <item x="4538"/>
        <item x="22"/>
        <item x="6109"/>
        <item x="4139"/>
        <item x="4582"/>
        <item x="6534"/>
        <item x="6241"/>
        <item x="4010"/>
        <item x="4222"/>
        <item x="3424"/>
        <item x="1205"/>
        <item x="615"/>
        <item x="6179"/>
        <item x="992"/>
        <item x="5489"/>
        <item x="1285"/>
        <item x="4303"/>
        <item x="1463"/>
        <item x="5415"/>
        <item x="979"/>
        <item x="6175"/>
        <item x="6329"/>
        <item x="159"/>
        <item x="2035"/>
        <item x="874"/>
        <item x="5917"/>
        <item x="6625"/>
        <item x="6493"/>
        <item x="3270"/>
        <item x="3764"/>
        <item x="2110"/>
        <item x="1140"/>
        <item x="5095"/>
        <item x="4634"/>
        <item x="5735"/>
        <item x="5557"/>
        <item x="1701"/>
        <item x="5008"/>
        <item x="206"/>
        <item x="1180"/>
        <item x="2764"/>
        <item x="337"/>
        <item x="5916"/>
        <item x="74"/>
        <item x="2575"/>
        <item x="1835"/>
        <item x="3071"/>
        <item x="558"/>
        <item x="1016"/>
        <item x="5796"/>
        <item x="5000"/>
        <item x="2634"/>
        <item x="5031"/>
        <item x="4575"/>
        <item x="106"/>
        <item x="2223"/>
        <item x="2689"/>
        <item x="4857"/>
        <item x="2308"/>
        <item x="2778"/>
        <item x="4365"/>
        <item x="678"/>
        <item x="4049"/>
        <item x="6454"/>
        <item x="2291"/>
        <item x="2163"/>
        <item x="128"/>
        <item x="4527"/>
        <item x="97"/>
        <item x="5694"/>
        <item x="2478"/>
        <item x="5778"/>
        <item x="3690"/>
        <item x="3140"/>
        <item x="4901"/>
        <item x="6361"/>
        <item x="5877"/>
        <item x="580"/>
        <item x="444"/>
        <item x="1779"/>
        <item x="853"/>
        <item x="4946"/>
        <item x="1888"/>
        <item x="3357"/>
        <item x="5001"/>
        <item x="2389"/>
        <item x="794"/>
        <item x="2746"/>
        <item x="3337"/>
        <item x="5835"/>
        <item x="1007"/>
        <item x="2749"/>
        <item x="4256"/>
        <item x="2489"/>
        <item x="5642"/>
        <item x="1860"/>
        <item x="4779"/>
        <item x="3596"/>
        <item x="3300"/>
        <item x="2340"/>
        <item x="2207"/>
        <item x="2841"/>
        <item x="1920"/>
        <item x="6382"/>
        <item x="587"/>
        <item x="4749"/>
        <item x="2289"/>
        <item x="6060"/>
        <item x="181"/>
        <item x="3795"/>
        <item x="3538"/>
        <item x="4091"/>
        <item x="4162"/>
        <item x="210"/>
        <item x="5749"/>
        <item x="30"/>
        <item x="2789"/>
        <item x="986"/>
        <item x="2246"/>
        <item x="5868"/>
        <item x="6043"/>
        <item x="2317"/>
        <item x="578"/>
        <item x="2972"/>
        <item x="2730"/>
        <item x="1396"/>
        <item x="5458"/>
        <item x="630"/>
        <item x="2393"/>
        <item x="2745"/>
        <item x="4544"/>
        <item x="5840"/>
        <item x="2434"/>
        <item x="2786"/>
        <item x="4064"/>
        <item x="5994"/>
        <item x="5348"/>
        <item x="3948"/>
        <item x="2437"/>
        <item x="4305"/>
        <item x="2518"/>
        <item x="1735"/>
        <item x="1506"/>
        <item x="3943"/>
        <item x="5485"/>
        <item x="4726"/>
        <item x="2783"/>
        <item x="527"/>
        <item x="3973"/>
        <item x="2501"/>
        <item x="3476"/>
        <item x="2162"/>
        <item x="4437"/>
        <item x="6057"/>
        <item x="3086"/>
        <item x="2537"/>
        <item x="6665"/>
        <item x="2680"/>
        <item x="1438"/>
        <item x="4596"/>
        <item x="2726"/>
        <item x="513"/>
        <item x="1267"/>
        <item x="195"/>
        <item x="5841"/>
        <item x="752"/>
        <item x="2922"/>
        <item x="4043"/>
        <item x="2103"/>
        <item x="4711"/>
        <item x="4499"/>
        <item x="2842"/>
        <item x="839"/>
        <item x="6606"/>
        <item x="63"/>
        <item x="3160"/>
        <item x="2491"/>
        <item x="51"/>
        <item x="4137"/>
        <item x="4379"/>
        <item x="6593"/>
        <item x="5081"/>
        <item x="4104"/>
        <item x="3191"/>
        <item x="5076"/>
        <item x="2519"/>
        <item x="5366"/>
        <item x="4026"/>
        <item x="4039"/>
        <item x="485"/>
        <item x="3790"/>
        <item x="2151"/>
        <item x="3126"/>
        <item x="2132"/>
        <item x="6308"/>
        <item x="1811"/>
        <item x="423"/>
        <item x="2640"/>
        <item x="1545"/>
        <item x="3440"/>
        <item x="6362"/>
        <item x="3244"/>
        <item x="5495"/>
        <item x="4827"/>
        <item x="4459"/>
        <item x="570"/>
        <item x="3573"/>
        <item x="3327"/>
        <item x="2250"/>
        <item x="6072"/>
        <item x="2792"/>
        <item x="2137"/>
        <item x="407"/>
        <item x="4451"/>
        <item x="5142"/>
        <item x="4667"/>
        <item x="497"/>
        <item x="1402"/>
        <item x="2671"/>
        <item x="6272"/>
        <item x="4916"/>
        <item x="2807"/>
        <item x="5471"/>
        <item x="440"/>
        <item x="5765"/>
        <item x="5251"/>
        <item x="2581"/>
        <item x="4695"/>
        <item x="690"/>
        <item x="1236"/>
        <item x="2373"/>
        <item x="5939"/>
        <item x="6143"/>
        <item x="1169"/>
        <item x="426"/>
        <item x="1337"/>
        <item x="2299"/>
        <item x="2717"/>
        <item x="53"/>
        <item x="5961"/>
        <item x="4289"/>
        <item x="174"/>
        <item x="1491"/>
        <item x="464"/>
        <item x="2368"/>
        <item x="116"/>
        <item x="4188"/>
        <item x="1955"/>
        <item x="4748"/>
        <item x="2878"/>
        <item x="4491"/>
        <item x="6168"/>
        <item x="291"/>
        <item x="87"/>
        <item x="2708"/>
        <item x="4301"/>
        <item x="434"/>
        <item x="5674"/>
        <item x="6275"/>
        <item x="618"/>
        <item x="3290"/>
        <item x="3533"/>
        <item x="4214"/>
        <item x="5526"/>
        <item x="5905"/>
        <item x="3010"/>
        <item x="5208"/>
        <item x="5238"/>
        <item x="5830"/>
        <item x="4035"/>
        <item x="6299"/>
        <item x="3414"/>
        <item x="1181"/>
        <item x="3032"/>
        <item x="4282"/>
        <item x="2344"/>
        <item x="5854"/>
        <item x="796"/>
        <item x="5340"/>
        <item x="84"/>
        <item x="5064"/>
        <item x="6311"/>
        <item x="6613"/>
        <item x="1817"/>
        <item x="5957"/>
        <item x="1724"/>
        <item x="6110"/>
        <item x="664"/>
        <item x="6341"/>
        <item x="1378"/>
        <item x="810"/>
        <item x="4244"/>
        <item x="4315"/>
        <item x="1837"/>
        <item x="1252"/>
        <item x="5895"/>
        <item x="4982"/>
        <item x="5093"/>
        <item x="6210"/>
        <item x="5148"/>
        <item x="2261"/>
        <item x="751"/>
        <item x="3353"/>
        <item x="5022"/>
        <item x="2313"/>
        <item x="4430"/>
        <item x="2966"/>
        <item x="2896"/>
        <item x="3218"/>
        <item x="5719"/>
        <item x="4396"/>
        <item x="3895"/>
        <item x="2435"/>
        <item x="4793"/>
        <item x="1549"/>
        <item x="1687"/>
        <item x="2176"/>
        <item x="1671"/>
        <item x="5043"/>
        <item x="1973"/>
        <item x="1444"/>
        <item x="162"/>
        <item x="3131"/>
        <item x="3274"/>
        <item x="4223"/>
        <item x="1172"/>
        <item x="6359"/>
        <item x="4130"/>
        <item x="5230"/>
        <item x="3434"/>
        <item x="3513"/>
        <item x="5167"/>
        <item x="5977"/>
        <item x="5997"/>
        <item x="4028"/>
        <item x="5802"/>
        <item x="5771"/>
        <item x="93"/>
        <item x="996"/>
        <item x="1622"/>
        <item x="3700"/>
        <item x="3818"/>
        <item x="72"/>
        <item x="4078"/>
        <item x="3507"/>
        <item x="3674"/>
        <item x="1414"/>
        <item x="2654"/>
        <item x="5808"/>
        <item x="3600"/>
        <item x="5399"/>
        <item x="6619"/>
        <item x="6119"/>
        <item x="2483"/>
        <item x="1149"/>
        <item x="2237"/>
        <item x="1781"/>
        <item x="3848"/>
        <item x="1546"/>
        <item x="450"/>
        <item x="5085"/>
        <item x="2650"/>
        <item x="5443"/>
        <item x="5635"/>
        <item x="4158"/>
        <item x="88"/>
        <item x="907"/>
        <item x="2091"/>
        <item x="2637"/>
        <item x="5436"/>
        <item x="6032"/>
        <item x="2930"/>
        <item x="5286"/>
        <item x="6428"/>
        <item x="5469"/>
        <item x="4440"/>
        <item x="6605"/>
        <item x="5678"/>
        <item x="364"/>
        <item x="1309"/>
        <item x="2570"/>
        <item x="1719"/>
        <item x="3742"/>
        <item x="5325"/>
        <item x="5354"/>
        <item x="5387"/>
        <item x="6527"/>
        <item x="4173"/>
        <item x="2041"/>
        <item x="1442"/>
        <item x="6494"/>
        <item x="3004"/>
        <item x="2600"/>
        <item x="4943"/>
        <item x="1658"/>
        <item x="1120"/>
        <item x="5190"/>
        <item x="847"/>
        <item x="3787"/>
        <item x="5404"/>
        <item x="2892"/>
        <item x="525"/>
        <item x="6"/>
        <item x="409"/>
        <item x="6141"/>
        <item x="4880"/>
        <item x="4373"/>
        <item x="4761"/>
        <item x="1204"/>
        <item x="1581"/>
        <item x="3092"/>
        <item x="2863"/>
        <item x="1221"/>
        <item x="6555"/>
        <item x="414"/>
        <item x="1748"/>
        <item x="1933"/>
        <item x="3269"/>
        <item x="4902"/>
        <item x="6118"/>
        <item x="5267"/>
        <item x="5321"/>
        <item x="155"/>
        <item x="4786"/>
        <item x="1062"/>
        <item x="1300"/>
        <item x="4141"/>
        <item x="5786"/>
        <item x="4004"/>
        <item x="1223"/>
        <item x="2961"/>
        <item x="3162"/>
        <item x="6104"/>
        <item x="4355"/>
        <item x="5655"/>
        <item x="6622"/>
        <item x="1436"/>
        <item x="5479"/>
        <item x="3139"/>
        <item x="1103"/>
        <item x="3474"/>
        <item x="2658"/>
        <item x="1143"/>
        <item x="3614"/>
        <item x="2987"/>
        <item x="5583"/>
        <item x="4468"/>
        <item x="643"/>
        <item x="2816"/>
        <item x="3465"/>
        <item x="4896"/>
        <item x="76"/>
        <item x="4944"/>
        <item x="2609"/>
        <item x="6491"/>
        <item x="544"/>
        <item x="3571"/>
        <item x="2439"/>
        <item x="4751"/>
        <item x="4092"/>
        <item x="6679"/>
        <item x="2953"/>
        <item x="3803"/>
        <item x="3145"/>
        <item x="230"/>
        <item x="3422"/>
        <item x="631"/>
        <item x="1364"/>
        <item x="2189"/>
        <item x="1912"/>
        <item x="5859"/>
        <item x="505"/>
        <item x="6082"/>
        <item x="4145"/>
        <item x="1253"/>
        <item x="4099"/>
        <item x="4557"/>
        <item x="5406"/>
        <item x="3824"/>
        <item x="4603"/>
        <item x="5872"/>
        <item x="5111"/>
        <item x="3582"/>
        <item x="6465"/>
        <item x="2338"/>
        <item x="149"/>
        <item x="1769"/>
        <item x="123"/>
        <item x="4116"/>
        <item x="5867"/>
        <item x="6331"/>
        <item x="1788"/>
        <item x="685"/>
        <item x="201"/>
        <item x="4189"/>
        <item x="1997"/>
        <item x="4794"/>
        <item x="1621"/>
        <item x="2522"/>
        <item x="328"/>
        <item x="1479"/>
        <item x="6205"/>
        <item x="4996"/>
        <item x="5955"/>
        <item x="1338"/>
        <item x="5855"/>
        <item x="317"/>
        <item x="1484"/>
        <item x="3266"/>
        <item x="4411"/>
        <item x="5532"/>
        <item x="2964"/>
        <item x="3522"/>
        <item x="5336"/>
        <item x="6575"/>
        <item x="2040"/>
        <item x="6044"/>
        <item x="4353"/>
        <item x="5948"/>
        <item x="3306"/>
        <item x="5200"/>
        <item x="6071"/>
        <item x="5739"/>
        <item x="5685"/>
        <item x="711"/>
        <item x="1031"/>
        <item x="3684"/>
        <item x="616"/>
        <item x="2057"/>
        <item x="1880"/>
        <item x="1052"/>
        <item x="983"/>
        <item x="5052"/>
        <item x="4487"/>
        <item x="1676"/>
        <item x="4833"/>
        <item x="2306"/>
        <item x="2179"/>
        <item x="4120"/>
        <item x="6195"/>
        <item x="4495"/>
        <item x="2586"/>
        <item x="1636"/>
        <item x="2294"/>
        <item x="1044"/>
        <item x="1828"/>
        <item x="6002"/>
        <item x="3428"/>
        <item x="4675"/>
        <item x="5949"/>
        <item x="5235"/>
        <item x="5369"/>
        <item x="3964"/>
        <item x="1954"/>
        <item x="3677"/>
        <item x="2196"/>
        <item x="5465"/>
        <item x="3594"/>
        <item x="2267"/>
        <item x="2582"/>
        <item x="4455"/>
        <item x="1890"/>
        <item x="6499"/>
        <item x="3288"/>
        <item x="3837"/>
        <item x="2643"/>
        <item x="3475"/>
        <item x="2228"/>
        <item x="4294"/>
        <item x="3231"/>
        <item x="4370"/>
        <item x="491"/>
        <item x="5625"/>
        <item x="1379"/>
        <item x="3730"/>
        <item x="5570"/>
        <item x="3672"/>
        <item x="4918"/>
        <item x="4803"/>
        <item x="3536"/>
        <item x="6247"/>
        <item x="4354"/>
        <item x="1722"/>
        <item x="2524"/>
        <item x="2986"/>
        <item x="3991"/>
        <item x="3986"/>
        <item x="1264"/>
        <item x="6198"/>
        <item x="968"/>
        <item x="4908"/>
        <item x="476"/>
        <item x="5440"/>
        <item x="5923"/>
        <item x="5538"/>
        <item x="1156"/>
        <item x="730"/>
        <item x="2831"/>
        <item x="1531"/>
        <item x="3408"/>
        <item x="1511"/>
        <item x="41"/>
        <item x="6243"/>
        <item x="6086"/>
        <item x="4249"/>
        <item x="6474"/>
        <item x="2033"/>
        <item x="2380"/>
        <item x="6580"/>
        <item x="650"/>
        <item x="4424"/>
        <item x="2935"/>
        <item x="4781"/>
        <item x="3006"/>
        <item x="75"/>
        <item x="2688"/>
        <item x="6535"/>
        <item x="5055"/>
        <item x="1814"/>
        <item x="3581"/>
        <item x="3578"/>
        <item x="2520"/>
        <item x="3261"/>
        <item x="692"/>
        <item x="2318"/>
        <item x="1742"/>
        <item x="4234"/>
        <item x="3379"/>
        <item x="2657"/>
        <item x="5315"/>
        <item x="1346"/>
        <item x="893"/>
        <item x="2773"/>
        <item x="2422"/>
        <item x="3260"/>
        <item x="3777"/>
        <item x="4820"/>
        <item x="4481"/>
        <item x="2895"/>
        <item x="5149"/>
        <item x="4585"/>
        <item x="897"/>
        <item x="2743"/>
        <item x="5467"/>
        <item x="2535"/>
        <item x="2806"/>
        <item x="4450"/>
        <item x="1563"/>
        <item x="6503"/>
        <item x="158"/>
        <item x="6544"/>
        <item x="1240"/>
        <item x="4766"/>
        <item x="220"/>
        <item x="3293"/>
        <item x="4220"/>
        <item x="3786"/>
        <item x="5799"/>
        <item x="5331"/>
        <item x="2490"/>
        <item x="4968"/>
        <item x="4977"/>
        <item x="6102"/>
        <item x="1513"/>
        <item x="1657"/>
        <item x="954"/>
        <item x="4888"/>
        <item x="2611"/>
        <item x="3009"/>
        <item x="6397"/>
        <item x="771"/>
        <item x="3435"/>
        <item x="5127"/>
        <item x="2954"/>
        <item x="1536"/>
        <item x="1802"/>
        <item x="404"/>
        <item x="3458"/>
        <item x="2105"/>
        <item x="4971"/>
        <item x="3165"/>
        <item x="4100"/>
        <item x="4210"/>
        <item x="3175"/>
        <item x="4601"/>
        <item x="2102"/>
        <item x="6416"/>
        <item x="4314"/>
        <item x="6187"/>
        <item x="1614"/>
        <item x="5437"/>
        <item x="920"/>
        <item x="4239"/>
        <item x="2886"/>
        <item x="5090"/>
        <item x="3194"/>
        <item x="1132"/>
        <item x="2325"/>
        <item x="4448"/>
        <item x="6677"/>
        <item x="3407"/>
        <item x="6023"/>
        <item x="1048"/>
        <item x="4458"/>
        <item x="1815"/>
        <item x="3833"/>
        <item x="4650"/>
        <item x="1615"/>
        <item x="4417"/>
        <item x="4409"/>
        <item x="6200"/>
        <item x="4993"/>
        <item x="6597"/>
        <item x="3584"/>
        <item x="2494"/>
        <item x="1053"/>
        <item x="4166"/>
        <item x="3909"/>
        <item x="3153"/>
        <item x="1991"/>
        <item x="3328"/>
        <item x="2165"/>
        <item x="6045"/>
        <item x="3371"/>
        <item x="2937"/>
        <item x="2021"/>
        <item x="4607"/>
        <item x="3695"/>
        <item x="1841"/>
        <item x="3788"/>
        <item x="6289"/>
        <item x="3556"/>
        <item x="3463"/>
        <item x="2678"/>
        <item x="3808"/>
        <item x="1025"/>
        <item x="1829"/>
        <item x="3746"/>
        <item x="576"/>
        <item x="3039"/>
        <item x="3332"/>
        <item x="2795"/>
        <item x="2051"/>
        <item x="6182"/>
        <item x="5454"/>
        <item x="6604"/>
        <item x="739"/>
        <item x="3727"/>
        <item x="6005"/>
        <item x="3924"/>
        <item x="4225"/>
        <item x="5304"/>
        <item x="1534"/>
        <item x="4327"/>
        <item x="1981"/>
        <item x="5541"/>
        <item x="3204"/>
        <item x="4504"/>
        <item x="4449"/>
        <item x="2872"/>
        <item x="6529"/>
        <item x="1278"/>
        <item x="3753"/>
        <item x="5533"/>
        <item x="2458"/>
        <item x="6660"/>
        <item x="949"/>
        <item x="4388"/>
        <item x="4462"/>
        <item x="384"/>
        <item x="3591"/>
        <item x="2820"/>
        <item x="2442"/>
        <item x="6316"/>
        <item x="3113"/>
        <item x="3663"/>
        <item x="2341"/>
        <item x="4436"/>
        <item x="6532"/>
        <item x="6075"/>
        <item x="5273"/>
        <item x="4393"/>
        <item x="4586"/>
        <item x="2608"/>
        <item x="6055"/>
        <item x="3340"/>
        <item x="109"/>
        <item x="1573"/>
        <item x="749"/>
        <item x="451"/>
        <item x="610"/>
        <item x="3438"/>
        <item x="5162"/>
        <item x="5966"/>
        <item x="896"/>
        <item x="2626"/>
        <item x="66"/>
        <item x="2139"/>
        <item x="3110"/>
        <item x="4290"/>
        <item x="1168"/>
        <item x="3216"/>
        <item x="3297"/>
        <item x="2181"/>
        <item x="6521"/>
        <item x="1616"/>
        <item x="3053"/>
        <item x="1617"/>
        <item x="1588"/>
        <item x="2220"/>
        <item x="4349"/>
        <item x="373"/>
        <item x="3542"/>
        <item x="4475"/>
        <item x="1142"/>
        <item x="3869"/>
        <item x="2799"/>
        <item x="2472"/>
        <item x="1187"/>
        <item x="1381"/>
        <item x="119"/>
        <item x="2724"/>
        <item x="6440"/>
        <item x="1237"/>
        <item x="1320"/>
        <item x="55"/>
        <item x="5086"/>
        <item x="141"/>
        <item x="242"/>
        <item x="4569"/>
        <item x="5804"/>
        <item x="472"/>
        <item x="4483"/>
        <item x="1934"/>
        <item x="4439"/>
        <item x="3308"/>
        <item x="6273"/>
        <item x="5319"/>
        <item x="523"/>
        <item x="2194"/>
        <item x="1717"/>
        <item x="6137"/>
        <item x="2079"/>
        <item x="5814"/>
        <item x="511"/>
        <item x="4972"/>
        <item x="4873"/>
        <item x="5352"/>
        <item x="344"/>
        <item x="4884"/>
        <item x="994"/>
        <item x="5068"/>
        <item x="775"/>
        <item x="5587"/>
        <item x="4404"/>
        <item x="1529"/>
        <item x="935"/>
        <item x="6149"/>
        <item x="790"/>
        <item x="2319"/>
        <item x="2002"/>
        <item x="2232"/>
        <item x="3005"/>
        <item x="1080"/>
        <item x="3106"/>
        <item x="6391"/>
        <item x="5096"/>
        <item x="6201"/>
        <item x="4042"/>
        <item x="341"/>
        <item x="3979"/>
        <item x="5878"/>
        <item x="2053"/>
        <item x="5506"/>
        <item x="546"/>
        <item x="5551"/>
        <item x="360"/>
        <item x="1792"/>
        <item x="5228"/>
        <item x="5880"/>
        <item x="4045"/>
        <item x="5700"/>
        <item x="4619"/>
        <item x="1553"/>
        <item x="1460"/>
        <item x="2963"/>
        <item x="176"/>
        <item x="1295"/>
        <item x="1620"/>
        <item x="5503"/>
        <item x="3731"/>
        <item x="4838"/>
        <item x="1166"/>
        <item x="3115"/>
        <item x="6194"/>
        <item x="1990"/>
        <item x="966"/>
        <item x="3187"/>
        <item x="5329"/>
        <item x="1516"/>
        <item x="5982"/>
        <item x="4636"/>
        <item x="3057"/>
        <item x="1608"/>
        <item x="2138"/>
        <item x="2554"/>
        <item x="2047"/>
        <item x="5213"/>
        <item x="4235"/>
        <item x="725"/>
        <item x="156"/>
        <item x="1846"/>
        <item x="3908"/>
        <item x="1291"/>
        <item x="1918"/>
        <item x="6531"/>
        <item x="5139"/>
        <item x="6340"/>
        <item x="4161"/>
        <item x="1756"/>
        <item x="3947"/>
        <item x="2784"/>
        <item x="2272"/>
        <item x="5345"/>
        <item x="4989"/>
        <item x="4973"/>
        <item x="6444"/>
        <item x="3901"/>
        <item x="351"/>
        <item x="5512"/>
        <item x="4659"/>
        <item x="1273"/>
        <item x="6659"/>
        <item x="4709"/>
        <item x="2152"/>
        <item x="23"/>
        <item x="4403"/>
        <item x="227"/>
        <item x="4581"/>
        <item x="3856"/>
        <item x="3876"/>
        <item x="286"/>
        <item x="6066"/>
        <item x="6508"/>
        <item x="3060"/>
        <item x="5936"/>
        <item x="585"/>
        <item x="2685"/>
        <item x="2406"/>
        <item x="5713"/>
        <item x="3859"/>
        <item x="5722"/>
        <item x="4484"/>
        <item x="1456"/>
        <item x="6067"/>
        <item x="4584"/>
        <item x="5365"/>
        <item x="2153"/>
        <item x="2036"/>
        <item x="2292"/>
        <item x="904"/>
        <item x="3868"/>
        <item x="3035"/>
        <item x="4230"/>
        <item x="2529"/>
        <item x="4785"/>
        <item x="2695"/>
        <item x="6265"/>
        <item x="4747"/>
        <item x="3117"/>
        <item x="3951"/>
        <item x="5283"/>
        <item x="584"/>
        <item x="2143"/>
        <item x="2844"/>
        <item x="1749"/>
        <item x="6389"/>
        <item x="2158"/>
        <item x="934"/>
        <item x="6328"/>
        <item x="182"/>
        <item x="1391"/>
        <item x="1823"/>
        <item x="3989"/>
        <item x="1203"/>
        <item x="3136"/>
        <item x="6661"/>
        <item x="148"/>
        <item x="5996"/>
        <item x="2413"/>
        <item x="5028"/>
        <item x="1118"/>
        <item x="6565"/>
        <item x="6268"/>
        <item x="5311"/>
        <item x="3975"/>
        <item x="2117"/>
        <item x="2073"/>
        <item x="3489"/>
        <item x="6213"/>
        <item x="1146"/>
        <item x="4391"/>
        <item x="2444"/>
        <item x="4985"/>
        <item x="6256"/>
        <item x="2766"/>
        <item x="2277"/>
        <item x="1410"/>
        <item x="3877"/>
        <item x="1709"/>
        <item x="6313"/>
        <item x="1555"/>
        <item x="217"/>
        <item x="221"/>
        <item x="185"/>
        <item x="4984"/>
        <item x="4479"/>
        <item x="2617"/>
        <item x="4529"/>
        <item x="1411"/>
        <item x="241"/>
        <item x="405"/>
        <item x="4552"/>
        <item x="6091"/>
        <item x="2014"/>
        <item x="5410"/>
        <item x="3076"/>
        <item x="5040"/>
        <item x="627"/>
        <item x="4426"/>
        <item x="2642"/>
        <item x="1374"/>
        <item x="4381"/>
        <item x="4560"/>
        <item x="3095"/>
        <item x="4729"/>
        <item x="2364"/>
        <item x="1184"/>
        <item x="1251"/>
        <item x="1327"/>
        <item x="4735"/>
        <item x="668"/>
        <item x="6477"/>
        <item x="2975"/>
        <item x="4536"/>
        <item x="552"/>
        <item x="3873"/>
        <item x="4671"/>
        <item x="1239"/>
        <item x="6650"/>
        <item x="5431"/>
        <item x="1720"/>
        <item x="3850"/>
        <item x="3151"/>
        <item x="4509"/>
        <item x="1900"/>
        <item x="1001"/>
        <item x="4112"/>
        <item x="2861"/>
        <item x="1233"/>
        <item x="6682"/>
        <item x="5037"/>
        <item x="6130"/>
        <item x="279"/>
        <item x="2144"/>
        <item x="5077"/>
        <item x="3263"/>
        <item x="4699"/>
        <item x="5543"/>
        <item x="3479"/>
        <item x="1707"/>
        <item x="3313"/>
        <item x="941"/>
        <item x="1078"/>
        <item x="5026"/>
        <item x="5889"/>
        <item x="1321"/>
        <item x="4181"/>
        <item x="5513"/>
        <item x="4074"/>
        <item x="776"/>
        <item x="4"/>
        <item x="3566"/>
        <item x="3679"/>
        <item x="1426"/>
        <item x="4925"/>
        <item x="5193"/>
        <item x="3050"/>
        <item x="1431"/>
        <item x="4394"/>
        <item x="1938"/>
        <item x="2865"/>
        <item x="2401"/>
        <item x="2108"/>
        <item x="3944"/>
        <item x="3735"/>
        <item x="5891"/>
        <item x="3492"/>
        <item x="3264"/>
        <item x="1743"/>
        <item x="5169"/>
        <item x="1250"/>
        <item x="3112"/>
        <item x="1208"/>
        <item x="6123"/>
        <item x="4067"/>
        <item x="2076"/>
        <item x="1466"/>
        <item x="2300"/>
        <item x="5748"/>
        <item x="307"/>
        <item x="3783"/>
        <item x="2395"/>
        <item x="3539"/>
        <item x="590"/>
        <item x="3254"/>
        <item x="5006"/>
        <item x="6548"/>
        <item x="5773"/>
        <item x="1439"/>
        <item x="769"/>
        <item x="3831"/>
        <item x="278"/>
        <item x="1312"/>
        <item x="987"/>
        <item x="4600"/>
        <item x="3504"/>
        <item x="6683"/>
        <item x="3081"/>
        <item x="5590"/>
        <item x="178"/>
        <item x="761"/>
        <item x="4350"/>
        <item x="1129"/>
        <item x="5780"/>
        <item x="3259"/>
        <item x="4891"/>
        <item x="322"/>
        <item x="1282"/>
        <item x="2652"/>
        <item x="5419"/>
        <item x="4070"/>
        <item x="3641"/>
        <item x="2985"/>
        <item x="6680"/>
        <item x="909"/>
        <item x="3770"/>
        <item x="1611"/>
        <item x="2569"/>
        <item x="2376"/>
        <item x="2449"/>
        <item x="6557"/>
        <item x="5220"/>
        <item x="2513"/>
        <item x="435"/>
        <item x="5951"/>
        <item x="6229"/>
        <item x="1448"/>
        <item x="1154"/>
        <item x="3840"/>
        <item x="261"/>
        <item x="5992"/>
        <item x="2545"/>
        <item x="3900"/>
        <item x="1822"/>
        <item x="1917"/>
        <item x="1570"/>
        <item x="5691"/>
        <item x="4812"/>
        <item x="734"/>
        <item x="555"/>
        <item x="5896"/>
        <item x="3064"/>
        <item x="3236"/>
        <item x="3147"/>
        <item x="562"/>
        <item x="4202"/>
        <item x="1394"/>
        <item x="3544"/>
        <item x="1292"/>
        <item x="3910"/>
        <item x="1924"/>
        <item x="3864"/>
        <item x="826"/>
        <item x="5934"/>
        <item x="3473"/>
        <item x="5400"/>
        <item x="3088"/>
        <item x="6238"/>
        <item x="2516"/>
        <item x="6246"/>
        <item x="5901"/>
        <item x="1587"/>
        <item x="3967"/>
        <item x="3174"/>
        <item x="130"/>
        <item x="2945"/>
        <item x="4362"/>
        <item x="6589"/>
        <item x="3325"/>
        <item x="6608"/>
        <item x="2114"/>
        <item x="388"/>
        <item x="2274"/>
        <item x="5894"/>
        <item x="2994"/>
        <item x="6437"/>
        <item x="4892"/>
        <item x="5962"/>
        <item x="1313"/>
        <item x="5398"/>
        <item x="3224"/>
        <item x="559"/>
        <item x="4442"/>
        <item x="6047"/>
        <item x="3037"/>
        <item x="3740"/>
        <item x="3034"/>
        <item x="108"/>
        <item x="329"/>
        <item x="701"/>
        <item x="4206"/>
        <item x="3557"/>
        <item x="2556"/>
        <item x="3100"/>
        <item x="4093"/>
        <item x="3626"/>
        <item x="4377"/>
        <item x="1023"/>
        <item x="2337"/>
        <item x="852"/>
        <item x="3741"/>
        <item x="4471"/>
        <item x="312"/>
        <item x="4784"/>
        <item x="5051"/>
        <item x="5059"/>
        <item x="1238"/>
        <item x="4061"/>
        <item x="4733"/>
        <item x="1869"/>
        <item x="1571"/>
        <item x="758"/>
        <item x="6330"/>
        <item x="5478"/>
        <item x="6026"/>
        <item x="6058"/>
        <item x="3987"/>
        <item x="5412"/>
        <item x="1908"/>
        <item x="4292"/>
        <item x="2240"/>
        <item x="118"/>
        <item x="102"/>
        <item x="5848"/>
        <item x="1108"/>
        <item x="915"/>
        <item x="2853"/>
        <item x="4375"/>
        <item x="4318"/>
        <item x="604"/>
        <item x="5421"/>
        <item x="2951"/>
        <item x="1458"/>
        <item x="4376"/>
        <item x="3208"/>
        <item x="2891"/>
        <item x="5233"/>
        <item x="3844"/>
        <item x="2849"/>
        <item x="5738"/>
        <item x="4152"/>
        <item x="1341"/>
        <item x="2681"/>
        <item x="3119"/>
        <item x="2485"/>
        <item x="3875"/>
        <item x="3649"/>
        <item x="786"/>
        <item x="3928"/>
        <item x="1905"/>
        <item x="961"/>
        <item x="5815"/>
        <item x="3456"/>
        <item x="2174"/>
        <item x="4125"/>
        <item x="2098"/>
        <item x="530"/>
        <item x="6649"/>
        <item x="5413"/>
        <item x="879"/>
        <item x="5987"/>
        <item x="1562"/>
        <item x="5983"/>
        <item x="3800"/>
        <item x="2790"/>
        <item x="5909"/>
        <item x="1387"/>
        <item x="339"/>
        <item x="4865"/>
        <item x="1770"/>
        <item x="2709"/>
        <item x="3745"/>
        <item x="5126"/>
        <item x="748"/>
        <item x="1704"/>
        <item x="5828"/>
        <item x="6150"/>
        <item x="4022"/>
        <item x="4360"/>
        <item x="4960"/>
        <item x="6420"/>
        <item x="3455"/>
        <item x="2707"/>
        <item x="349"/>
        <item x="2226"/>
        <item x="3448"/>
        <item x="2462"/>
        <item x="1986"/>
        <item x="1944"/>
        <item x="3992"/>
        <item x="1039"/>
        <item x="4641"/>
        <item x="3878"/>
        <item x="4500"/>
        <item x="1790"/>
        <item x="2297"/>
        <item x="5943"/>
        <item x="5191"/>
        <item x="4790"/>
        <item x="1019"/>
        <item x="1036"/>
        <item x="5083"/>
        <item x="3346"/>
        <item x="6383"/>
        <item x="4336"/>
        <item x="2583"/>
        <item x="2075"/>
        <item x="5813"/>
        <item x="6338"/>
        <item x="266"/>
        <item x="3736"/>
        <item x="3781"/>
        <item x="3128"/>
        <item x="1631"/>
        <item x="5155"/>
        <item x="3220"/>
        <item x="581"/>
        <item x="1967"/>
        <item x="1189"/>
        <item x="4701"/>
        <item x="1738"/>
        <item x="5827"/>
        <item x="3613"/>
        <item x="2696"/>
        <item x="6596"/>
        <item x="712"/>
        <item x="3302"/>
        <item x="4561"/>
        <item x="3425"/>
        <item x="5937"/>
        <item x="2769"/>
        <item x="4680"/>
        <item x="369"/>
        <item x="6314"/>
        <item x="5798"/>
        <item x="4770"/>
        <item x="4025"/>
        <item x="3984"/>
        <item x="663"/>
        <item x="4369"/>
        <item x="5236"/>
        <item x="4889"/>
        <item x="5301"/>
        <item x="5215"/>
        <item x="2676"/>
        <item x="990"/>
        <item x="3593"/>
        <item x="554"/>
        <item x="3496"/>
        <item x="3835"/>
        <item x="5226"/>
        <item x="1723"/>
        <item x="3091"/>
        <item x="2919"/>
        <item x="1441"/>
        <item x="619"/>
        <item x="6435"/>
        <item x="2926"/>
        <item x="3654"/>
        <item x="1363"/>
        <item x="1864"/>
        <item x="4564"/>
        <item x="6558"/>
        <item x="12"/>
        <item x="2350"/>
        <item x="5763"/>
        <item x="5160"/>
        <item x="3694"/>
        <item x="4192"/>
        <item x="6009"/>
        <item x="2869"/>
        <item x="212"/>
        <item x="3242"/>
        <item x="1921"/>
        <item x="4502"/>
        <item x="5073"/>
        <item x="5832"/>
        <item x="1755"/>
        <item x="5341"/>
        <item x="6242"/>
        <item x="5295"/>
        <item x="780"/>
        <item x="3762"/>
        <item x="3954"/>
        <item x="1567"/>
        <item x="2599"/>
        <item x="5645"/>
        <item x="1855"/>
        <item x="1357"/>
        <item x="378"/>
        <item x="1059"/>
        <item x="1961"/>
        <item x="2044"/>
        <item x="4654"/>
        <item x="5907"/>
        <item x="6115"/>
        <item x="3324"/>
        <item x="861"/>
        <item x="3277"/>
        <item x="2794"/>
        <item x="4775"/>
        <item x="890"/>
        <item x="5373"/>
        <item x="244"/>
        <item x="2086"/>
        <item x="3699"/>
        <item x="5668"/>
        <item x="1528"/>
        <item x="6357"/>
        <item x="151"/>
        <item x="5650"/>
        <item x="1540"/>
        <item x="1336"/>
        <item x="5520"/>
        <item x="5724"/>
        <item x="1332"/>
        <item x="190"/>
        <item x="816"/>
        <item x="3188"/>
        <item x="6371"/>
        <item x="5706"/>
        <item x="3564"/>
        <item x="5502"/>
        <item x="3365"/>
        <item x="3410"/>
        <item x="6309"/>
        <item x="5561"/>
        <item x="5851"/>
        <item x="3114"/>
        <item x="2563"/>
        <item x="5264"/>
        <item x="2349"/>
        <item x="2017"/>
        <item x="2230"/>
        <item x="5045"/>
        <item x="6574"/>
        <item x="4858"/>
        <item x="457"/>
        <item x="4933"/>
        <item x="2691"/>
        <item x="1135"/>
        <item x="3141"/>
        <item x="4332"/>
        <item x="1514"/>
        <item x="1216"/>
        <item x="2835"/>
        <item x="2282"/>
        <item x="5654"/>
        <item x="1478"/>
        <item x="6035"/>
        <item x="628"/>
        <item x="1909"/>
        <item x="4253"/>
        <item x="5174"/>
        <item x="2436"/>
        <item x="398"/>
        <item x="1685"/>
        <item x="4149"/>
        <item x="831"/>
        <item x="64"/>
        <item x="3338"/>
        <item x="3109"/>
        <item x="4783"/>
        <item x="3225"/>
        <item x="541"/>
        <item x="2023"/>
        <item x="4906"/>
        <item x="2899"/>
        <item x="3615"/>
        <item x="4503"/>
        <item x="2178"/>
        <item x="5714"/>
        <item x="1034"/>
        <item x="1948"/>
        <item x="2159"/>
        <item x="4178"/>
        <item x="689"/>
        <item x="5612"/>
        <item x="4551"/>
        <item x="747"/>
        <item x="939"/>
        <item x="3590"/>
        <item x="6070"/>
        <item x="5717"/>
        <item x="5474"/>
        <item x="5422"/>
        <item x="2324"/>
        <item x="488"/>
        <item x="1507"/>
        <item x="6452"/>
        <item x="5152"/>
        <item x="4399"/>
        <item x="1086"/>
        <item x="3633"/>
        <item x="5772"/>
        <item x="567"/>
        <item x="2858"/>
        <item x="4981"/>
        <item x="2733"/>
        <item x="264"/>
        <item x="4624"/>
        <item x="5631"/>
        <item x="1497"/>
        <item x="5403"/>
        <item x="2532"/>
        <item x="4698"/>
        <item x="1415"/>
        <item x="6033"/>
        <item x="1740"/>
        <item x="1124"/>
        <item x="2270"/>
        <item x="4580"/>
        <item x="2262"/>
        <item x="738"/>
        <item x="1499"/>
        <item x="5667"/>
        <item x="325"/>
        <item x="2546"/>
        <item x="5375"/>
        <item x="6276"/>
        <item x="828"/>
        <item x="2454"/>
        <item x="3738"/>
        <item x="626"/>
        <item x="6431"/>
        <item x="3330"/>
        <item x="5464"/>
        <item x="3102"/>
        <item x="5535"/>
        <item x="2836"/>
        <item x="3144"/>
        <item x="872"/>
        <item x="2465"/>
        <item x="883"/>
        <item x="2427"/>
        <item x="6274"/>
        <item x="4383"/>
        <item x="6429"/>
        <item x="2946"/>
        <item x="6336"/>
        <item x="1445"/>
        <item x="5456"/>
        <item x="1799"/>
        <item x="5114"/>
        <item x="5066"/>
        <item x="938"/>
        <item x="4931"/>
        <item x="4473"/>
        <item x="3959"/>
        <item x="377"/>
        <item x="260"/>
        <item x="5486"/>
        <item x="3999"/>
        <item x="5712"/>
        <item x="1190"/>
        <item x="2003"/>
        <item x="168"/>
        <item x="4187"/>
        <item x="6100"/>
        <item x="4961"/>
        <item x="4638"/>
        <item x="225"/>
        <item x="1218"/>
        <item x="3279"/>
        <item x="5809"/>
        <item x="3816"/>
        <item x="498"/>
        <item x="5154"/>
        <item x="4425"/>
        <item x="3199"/>
        <item x="791"/>
        <item x="297"/>
        <item x="2633"/>
        <item x="246"/>
        <item x="5428"/>
        <item x="5455"/>
        <item x="1977"/>
        <item x="3918"/>
        <item x="1186"/>
        <item x="6498"/>
        <item x="2648"/>
        <item x="4245"/>
        <item x="4530"/>
        <item x="6189"/>
        <item x="1354"/>
        <item x="4456"/>
        <item x="606"/>
        <item x="2399"/>
        <item x="3484"/>
        <item x="56"/>
        <item x="697"/>
        <item x="249"/>
        <item x="3756"/>
        <item x="3343"/>
        <item x="2904"/>
        <item x="5186"/>
        <item x="5132"/>
        <item x="6507"/>
        <item x="5178"/>
        <item x="6624"/>
        <item x="5476"/>
        <item x="6225"/>
        <item x="3855"/>
        <item x="5087"/>
        <item x="6037"/>
        <item x="5144"/>
        <item x="6504"/>
        <item x="4040"/>
        <item x="5550"/>
        <item x="2659"/>
        <item x="3827"/>
        <item x="959"/>
        <item x="4302"/>
        <item x="6623"/>
        <item x="3227"/>
        <item x="3073"/>
        <item x="6248"/>
        <item x="6333"/>
        <item x="1421"/>
        <item x="6407"/>
        <item x="1211"/>
        <item x="6101"/>
        <item x="5534"/>
        <item x="3527"/>
        <item x="67"/>
        <item x="5105"/>
        <item x="1757"/>
        <item x="4631"/>
        <item x="6448"/>
        <item x="1314"/>
        <item x="4454"/>
        <item x="5388"/>
        <item x="6178"/>
        <item x="5914"/>
        <item x="5426"/>
        <item x="2944"/>
        <item x="2293"/>
        <item x="3212"/>
        <item x="6525"/>
        <item x="2772"/>
        <item x="951"/>
        <item x="3687"/>
        <item x="6136"/>
        <item x="3238"/>
        <item x="1139"/>
        <item x="1591"/>
        <item x="1820"/>
        <item x="2362"/>
        <item x="1798"/>
        <item x="4007"/>
        <item x="2995"/>
        <item x="5549"/>
        <item x="3452"/>
        <item x="3922"/>
        <item x="6253"/>
        <item x="5866"/>
        <item x="3400"/>
        <item x="1459"/>
        <item x="1384"/>
        <item x="3390"/>
        <item x="1047"/>
        <item x="3703"/>
        <item x="4037"/>
        <item x="6422"/>
        <item x="4843"/>
        <item x="2662"/>
        <item x="3331"/>
        <item x="6219"/>
        <item x="1907"/>
        <item x="3911"/>
        <item x="1200"/>
        <item x="3585"/>
        <item x="1712"/>
        <item x="5510"/>
        <item x="4953"/>
        <item x="4109"/>
        <item x="1195"/>
        <item x="133"/>
        <item x="6320"/>
        <item x="5358"/>
        <item x="3033"/>
        <item x="5013"/>
        <item x="4975"/>
        <item x="6505"/>
        <item x="2037"/>
        <item x="4948"/>
        <item x="985"/>
        <item x="5902"/>
        <item x="5414"/>
        <item x="5223"/>
        <item x="321"/>
        <item x="1970"/>
        <item x="6628"/>
        <item x="647"/>
        <item x="2879"/>
        <item x="704"/>
        <item x="2284"/>
        <item x="3118"/>
        <item x="1583"/>
        <item x="3202"/>
        <item x="3938"/>
        <item x="4627"/>
        <item x="5490"/>
        <item x="3660"/>
        <item x="283"/>
        <item x="3360"/>
        <item x="953"/>
        <item x="3630"/>
        <item x="411"/>
        <item x="6223"/>
        <item x="921"/>
        <item x="5293"/>
        <item x="1689"/>
        <item x="6164"/>
        <item x="1099"/>
        <item x="3058"/>
        <item x="6174"/>
        <item x="2049"/>
        <item x="4758"/>
        <item x="1578"/>
        <item x="2984"/>
        <item x="6004"/>
        <item x="3116"/>
        <item x="3062"/>
        <item x="524"/>
        <item x="4836"/>
        <item x="420"/>
        <item x="2247"/>
        <item x="5781"/>
        <item x="632"/>
        <item x="3713"/>
        <item x="658"/>
        <item x="5810"/>
        <item x="6235"/>
        <item x="4465"/>
        <item x="5408"/>
        <item x="4862"/>
        <item x="2856"/>
        <item x="6054"/>
        <item x="1789"/>
        <item x="4248"/>
        <item x="2829"/>
        <item x="997"/>
        <item x="2116"/>
        <item x="551"/>
        <item x="1844"/>
        <item x="1727"/>
        <item x="2843"/>
        <item x="3902"/>
        <item x="3565"/>
        <item x="6059"/>
        <item x="3013"/>
        <item x="479"/>
        <item x="6517"/>
        <item x="6192"/>
        <item x="3481"/>
        <item x="1455"/>
        <item x="2595"/>
        <item x="6283"/>
        <item x="868"/>
        <item x="3267"/>
        <item x="6516"/>
        <item x="772"/>
        <item x="770"/>
        <item x="1303"/>
        <item x="3933"/>
        <item x="1037"/>
        <item x="5166"/>
        <item x="3404"/>
        <item x="4335"/>
        <item x="4832"/>
        <item x="2009"/>
        <item x="528"/>
        <item x="2497"/>
        <item x="1328"/>
        <item x="5524"/>
        <item x="821"/>
        <item x="1641"/>
        <item x="5984"/>
        <item x="3685"/>
        <item x="1065"/>
        <item x="5075"/>
        <item x="5353"/>
        <item x="1951"/>
        <item x="5224"/>
        <item x="2710"/>
        <item x="1319"/>
        <item x="3143"/>
        <item x="3547"/>
        <item x="6463"/>
        <item x="6025"/>
        <item x="2011"/>
        <item x="3207"/>
        <item x="1068"/>
        <item x="2160"/>
        <item x="5326"/>
        <item x="3193"/>
        <item x="1842"/>
        <item x="869"/>
        <item x="4592"/>
        <item x="5523"/>
        <item x="5118"/>
        <item x="4932"/>
        <item x="2113"/>
        <item x="265"/>
        <item x="6250"/>
        <item x="2482"/>
        <item x="5255"/>
        <item x="4597"/>
        <item x="2910"/>
        <item x="3521"/>
        <item x="6325"/>
        <item x="5847"/>
        <item x="703"/>
        <item x="6610"/>
        <item x="4084"/>
        <item x="6348"/>
        <item x="2493"/>
        <item x="4894"/>
        <item x="962"/>
        <item x="1126"/>
        <item x="3509"/>
        <item x="4957"/>
        <item x="4788"/>
        <item x="3926"/>
        <item x="2488"/>
        <item x="3854"/>
        <item x="3524"/>
        <item x="850"/>
        <item x="1836"/>
        <item x="6121"/>
        <item x="3696"/>
        <item x="5278"/>
        <item x="5432"/>
        <item x="5046"/>
        <item x="490"/>
        <item x="4738"/>
        <item x="3500"/>
        <item x="5023"/>
        <item x="5680"/>
        <item x="5199"/>
        <item x="10"/>
        <item x="4435"/>
        <item x="1901"/>
        <item x="535"/>
        <item x="6095"/>
        <item x="3252"/>
        <item x="5769"/>
        <item x="2846"/>
        <item x="6193"/>
        <item x="1185"/>
        <item x="6479"/>
        <item x="1371"/>
        <item x="2983"/>
        <item x="1372"/>
        <item x="5355"/>
        <item x="829"/>
        <item x="4081"/>
        <item x="3702"/>
        <item x="3678"/>
        <item x="6559"/>
        <item x="1418"/>
        <item x="2264"/>
        <item x="5681"/>
        <item x="5687"/>
        <item x="1227"/>
        <item x="4197"/>
        <item x="3133"/>
        <item x="6459"/>
        <item x="401"/>
        <item x="2948"/>
        <item x="2371"/>
        <item x="815"/>
        <item x="83"/>
        <item x="1847"/>
        <item x="1984"/>
        <item x="6089"/>
        <item x="1162"/>
        <item x="5785"/>
        <item x="3431"/>
        <item x="2013"/>
        <item x="2947"/>
        <item x="5552"/>
        <item x="6441"/>
        <item x="1793"/>
        <item x="5125"/>
        <item x="5764"/>
        <item x="6405"/>
        <item x="4617"/>
        <item x="2182"/>
        <item x="4136"/>
        <item x="5065"/>
        <item x="4688"/>
        <item x="1950"/>
        <item x="3651"/>
        <item x="3358"/>
        <item x="2514"/>
        <item x="2273"/>
        <item x="789"/>
        <item x="122"/>
        <item x="4077"/>
        <item x="4657"/>
        <item x="295"/>
        <item x="5884"/>
        <item x="654"/>
        <item x="5920"/>
        <item x="3698"/>
        <item x="2486"/>
        <item x="4260"/>
        <item x="4652"/>
        <item x="2343"/>
        <item x="1087"/>
        <item x="4999"/>
        <item x="4319"/>
        <item x="1630"/>
        <item x="3577"/>
        <item x="3450"/>
        <item x="2052"/>
        <item x="4461"/>
        <item x="6363"/>
        <item x="3739"/>
        <item x="3271"/>
        <item x="5425"/>
        <item x="1751"/>
        <item x="2543"/>
        <item x="4246"/>
        <item x="1317"/>
        <item x="4909"/>
        <item x="6573"/>
        <item x="5252"/>
        <item x="2952"/>
        <item x="1523"/>
        <item x="3454"/>
        <item x="2475"/>
        <item x="4571"/>
        <item x="2938"/>
        <item x="1965"/>
        <item x="867"/>
        <item x="688"/>
        <item x="5774"/>
        <item x="2184"/>
        <item x="2589"/>
        <item x="4555"/>
        <item x="5002"/>
        <item x="1684"/>
        <item x="486"/>
        <item x="2638"/>
        <item x="910"/>
        <item x="3466"/>
        <item x="4776"/>
        <item x="6620"/>
        <item x="96"/>
        <item x="5703"/>
        <item x="2157"/>
        <item x="1299"/>
        <item x="4309"/>
        <item x="2019"/>
        <item x="3666"/>
        <item x="4559"/>
        <item x="4480"/>
        <item x="2060"/>
        <item x="6088"/>
        <item x="3015"/>
        <item x="6646"/>
        <item x="5862"/>
        <item x="3025"/>
        <item x="1198"/>
        <item x="566"/>
        <item x="508"/>
        <item x="568"/>
        <item x="3508"/>
        <item x="6386"/>
        <item x="718"/>
        <item x="5657"/>
        <item x="2530"/>
        <item x="5529"/>
        <item x="2962"/>
        <item x="5918"/>
        <item x="635"/>
        <item x="6616"/>
        <item x="2172"/>
        <item x="3693"/>
        <item x="5092"/>
        <item x="4824"/>
        <item x="4057"/>
        <item x="4668"/>
        <item x="1409"/>
        <item x="4959"/>
        <item x="456"/>
        <item x="2255"/>
        <item x="3163"/>
        <item x="1220"/>
        <item x="6231"/>
        <item x="3230"/>
        <item x="3714"/>
        <item x="5376"/>
        <item x="3784"/>
        <item x="813"/>
        <item x="6300"/>
        <item x="4567"/>
        <item x="2499"/>
        <item x="3603"/>
        <item x="5775"/>
        <item x="4855"/>
        <item x="5846"/>
        <item x="2275"/>
        <item x="5279"/>
        <item x="4893"/>
        <item x="1277"/>
        <item x="5747"/>
        <item x="432"/>
        <item x="144"/>
        <item x="1207"/>
        <item x="5016"/>
        <item x="1380"/>
        <item x="1231"/>
        <item x="2768"/>
        <item x="5664"/>
        <item x="4725"/>
        <item x="3592"/>
        <item x="3543"/>
        <item x="319"/>
        <item x="2382"/>
        <item x="3898"/>
        <item x="150"/>
        <item x="3636"/>
        <item x="1454"/>
        <item x="1141"/>
        <item x="2939"/>
        <item x="3494"/>
        <item x="1586"/>
        <item x="0"/>
        <item x="5653"/>
        <item x="993"/>
        <item x="6288"/>
        <item x="5915"/>
        <item x="1100"/>
        <item x="1642"/>
        <item x="73"/>
        <item x="1464"/>
        <item x="1647"/>
        <item x="5192"/>
        <item x="759"/>
        <item x="2285"/>
        <item x="2818"/>
        <item x="6096"/>
        <item x="680"/>
        <item x="4810"/>
        <item x="6638"/>
        <item x="3604"/>
        <item x="4879"/>
        <item x="840"/>
        <item x="2089"/>
        <item x="4645"/>
        <item x="6434"/>
        <item x="4211"/>
        <item x="877"/>
        <item x="4704"/>
        <item x="4724"/>
        <item x="563"/>
        <item x="2770"/>
        <item x="6471"/>
        <item x="3915"/>
        <item x="500"/>
        <item x="2484"/>
        <item x="4351"/>
        <item x="3866"/>
        <item x="674"/>
        <item x="3971"/>
        <item x="2038"/>
        <item x="1995"/>
        <item x="1838"/>
        <item x="6304"/>
        <item x="6367"/>
        <item x="5898"/>
        <item x="1002"/>
        <item x="3597"/>
        <item x="5483"/>
        <item x="4795"/>
        <item x="5942"/>
        <item x="1104"/>
        <item x="4542"/>
        <item x="446"/>
        <item x="4842"/>
        <item x="2034"/>
        <item x="4718"/>
        <item x="4845"/>
        <item x="745"/>
        <item x="1504"/>
        <item x="3623"/>
        <item x="4476"/>
        <item x="3449"/>
        <item x="4737"/>
        <item x="1806"/>
        <item x="107"/>
        <item x="385"/>
        <item x="2205"/>
        <item x="4000"/>
        <item x="1192"/>
        <item x="6545"/>
        <item x="4258"/>
        <item x="1559"/>
        <item x="5053"/>
        <item x="467"/>
        <item x="438"/>
        <item x="1518"/>
        <item x="698"/>
        <item x="4664"/>
        <item x="4250"/>
        <item x="5234"/>
        <item x="5356"/>
        <item x="389"/>
        <item x="2692"/>
        <item x="1128"/>
        <item x="6530"/>
        <item x="5201"/>
        <item x="3350"/>
        <item x="2639"/>
        <item x="1508"/>
        <item x="5099"/>
        <item x="5257"/>
        <item x="224"/>
        <item x="1417"/>
        <item x="3710"/>
        <item x="4814"/>
        <item x="5207"/>
        <item x="2720"/>
        <item x="1368"/>
        <item x="940"/>
        <item x="4578"/>
        <item x="1322"/>
        <item x="5607"/>
        <item x="4453"/>
        <item x="4980"/>
        <item x="817"/>
        <item x="4080"/>
        <item x="6260"/>
        <item x="5618"/>
        <item x="2620"/>
        <item x="2302"/>
        <item x="3176"/>
        <item x="331"/>
        <item x="2409"/>
        <item x="956"/>
        <item x="2890"/>
        <item x="171"/>
        <item x="4011"/>
        <item x="6345"/>
        <item x="5958"/>
        <item x="3708"/>
        <item x="15"/>
        <item x="2227"/>
        <item x="5758"/>
        <item x="4822"/>
        <item x="2572"/>
        <item x="3344"/>
        <item x="721"/>
        <item x="3382"/>
        <item x="85"/>
        <item x="2698"/>
        <item x="2433"/>
        <item x="4464"/>
        <item x="439"/>
        <item x="1249"/>
        <item x="6627"/>
        <item x="6404"/>
        <item x="2104"/>
        <item x="804"/>
        <item x="2593"/>
        <item x="1109"/>
        <item x="1014"/>
        <item x="240"/>
        <item x="5567"/>
        <item x="2424"/>
        <item x="3309"/>
        <item x="2122"/>
        <item x="3044"/>
        <item x="5221"/>
        <item x="5617"/>
        <item x="3612"/>
        <item x="5929"/>
        <item x="936"/>
        <item x="336"/>
        <item x="3822"/>
        <item x="147"/>
        <item x="24"/>
        <item x="3605"/>
        <item x="1248"/>
        <item x="6501"/>
        <item x="2629"/>
        <item x="4708"/>
        <item x="1013"/>
        <item x="2558"/>
        <item x="1269"/>
        <item x="4679"/>
        <item x="5129"/>
        <item x="5245"/>
        <item x="2526"/>
        <item x="6631"/>
        <item x="4027"/>
        <item x="3283"/>
        <item x="3558"/>
        <item x="2785"/>
        <item x="3074"/>
        <item x="6280"/>
        <item x="5269"/>
        <item x="6537"/>
        <item x="4254"/>
        <item x="6245"/>
        <item x="4885"/>
        <item x="4890"/>
        <item x="5012"/>
        <item x="6566"/>
        <item x="275"/>
        <item x="1940"/>
        <item x="3834"/>
        <item x="6264"/>
        <item x="5716"/>
        <item x="6408"/>
        <item x="433"/>
        <item x="2260"/>
        <item x="1420"/>
        <item x="4019"/>
        <item x="6421"/>
        <item x="1850"/>
        <item x="2971"/>
        <item x="1863"/>
        <item x="5908"/>
        <item x="4179"/>
        <item x="6360"/>
        <item x="6196"/>
        <item x="5481"/>
        <item x="6298"/>
        <item x="2455"/>
        <item x="1765"/>
        <item x="5203"/>
        <item x="4995"/>
        <item x="3732"/>
        <item x="293"/>
        <item x="5675"/>
        <item x="5407"/>
        <item x="1005"/>
        <item x="6016"/>
        <item x="4539"/>
        <item x="3487"/>
        <item x="1767"/>
        <item x="2384"/>
        <item x="6138"/>
        <item x="5189"/>
        <item x="21"/>
        <item x="4193"/>
        <item x="3640"/>
        <item x="2805"/>
        <item x="5627"/>
        <item x="1453"/>
        <item x="657"/>
        <item x="3748"/>
        <item x="5646"/>
        <item x="5459"/>
        <item x="4649"/>
        <item x="6008"/>
        <item x="1021"/>
        <item x="5963"/>
        <item x="1711"/>
        <item x="6003"/>
        <item x="2190"/>
        <item x="6024"/>
        <item x="284"/>
        <item x="6244"/>
        <item x="2781"/>
        <item x="3335"/>
        <item x="5736"/>
        <item x="6052"/>
        <item x="4514"/>
        <item x="292"/>
        <item x="1084"/>
        <item x="1849"/>
        <item x="1868"/>
        <item x="4618"/>
        <item x="112"/>
        <item x="1256"/>
        <item x="1899"/>
        <item x="4528"/>
        <item x="3439"/>
        <item x="2552"/>
        <item x="4432"/>
        <item x="3154"/>
        <item x="6306"/>
        <item x="6364"/>
        <item x="1134"/>
        <item x="4328"/>
        <item x="1488"/>
        <item x="4387"/>
        <item x="6337"/>
        <item x="2757"/>
        <item x="1750"/>
        <item x="4615"/>
        <item x="6489"/>
        <item x="6113"/>
        <item x="2418"/>
        <item x="6447"/>
        <item x="5047"/>
        <item x="5734"/>
        <item x="1926"/>
        <item x="6131"/>
        <item x="5581"/>
        <item x="4113"/>
        <item x="6064"/>
        <item x="2448"/>
        <item x="860"/>
        <item x="3226"/>
        <item x="3749"/>
        <item x="3683"/>
        <item x="1535"/>
        <item x="679"/>
        <item x="3661"/>
        <item x="509"/>
        <item x="4625"/>
        <item x="2871"/>
        <item x="3930"/>
        <item x="5576"/>
        <item x="1522"/>
        <item x="5697"/>
        <item x="5033"/>
        <item x="3101"/>
        <item x="4809"/>
        <item x="5745"/>
        <item x="2309"/>
        <item x="2908"/>
        <item x="4006"/>
        <item x="655"/>
        <item x="6019"/>
        <item x="3436"/>
        <item x="3170"/>
        <item x="3760"/>
        <item x="1215"/>
        <item x="381"/>
        <item x="340"/>
        <item x="3570"/>
        <item x="3317"/>
        <item x="4834"/>
        <item x="715"/>
        <item x="2625"/>
        <item x="2101"/>
        <item x="4368"/>
        <item x="6567"/>
        <item x="4847"/>
        <item x="92"/>
        <item x="1688"/>
        <item x="1624"/>
        <item x="2913"/>
        <item x="1350"/>
        <item x="2580"/>
        <item x="1032"/>
        <item x="3451"/>
        <item x="6217"/>
        <item x="3646"/>
        <item x="2301"/>
        <item x="4386"/>
        <item x="121"/>
        <item x="3316"/>
        <item x="3914"/>
        <item x="5057"/>
        <item x="2233"/>
        <item x="1343"/>
        <item x="2495"/>
        <item x="2298"/>
        <item x="3406"/>
        <item x="3985"/>
        <item x="1029"/>
        <item x="1116"/>
        <item x="1589"/>
        <item x="5482"/>
        <item x="3232"/>
        <item x="1845"/>
        <item x="5559"/>
        <item x="2251"/>
        <item x="5824"/>
        <item x="4752"/>
        <item x="4768"/>
        <item x="1173"/>
        <item x="2564"/>
        <item x="1470"/>
        <item x="1874"/>
        <item x="5350"/>
        <item x="4662"/>
        <item x="3665"/>
        <item x="1424"/>
        <item x="1261"/>
        <item x="2450"/>
        <item x="2316"/>
        <item x="1092"/>
        <item x="6352"/>
        <item x="6180"/>
        <item x="6497"/>
        <item x="4525"/>
        <item x="90"/>
        <item x="1310"/>
        <item x="3823"/>
        <item x="3234"/>
        <item x="2980"/>
        <item x="3211"/>
        <item x="2729"/>
        <item x="5725"/>
        <item x="4543"/>
        <item x="1577"/>
        <item x="4498"/>
        <item x="269"/>
        <item x="1666"/>
        <item x="3105"/>
        <item x="1255"/>
        <item x="6197"/>
        <item x="653"/>
        <item x="2909"/>
        <item x="4665"/>
        <item x="5903"/>
        <item x="6324"/>
        <item x="1179"/>
        <item x="675"/>
        <item x="6615"/>
        <item x="6395"/>
        <item x="1783"/>
        <item x="3715"/>
        <item x="3514"/>
        <item x="1625"/>
        <item x="2797"/>
        <item x="6303"/>
        <item x="4940"/>
        <item x="6146"/>
        <item x="2916"/>
        <item x="3196"/>
        <item x="1401"/>
        <item x="327"/>
        <item x="6212"/>
        <item x="6662"/>
        <item x="1486"/>
        <item x="4521"/>
        <item x="6417"/>
        <item x="3819"/>
        <item x="3210"/>
        <item x="3497"/>
        <item x="518"/>
        <item x="3374"/>
        <item x="4796"/>
        <item x="1980"/>
        <item x="5926"/>
        <item x="3839"/>
        <item x="4270"/>
        <item x="624"/>
        <item x="2725"/>
        <item x="5034"/>
        <item x="5553"/>
        <item x="5018"/>
        <item x="1375"/>
        <item x="4743"/>
        <item x="3706"/>
        <item x="1449"/>
        <item x="5287"/>
        <item x="380"/>
        <item x="2606"/>
        <item x="1482"/>
        <item x="5548"/>
        <item x="1042"/>
        <item x="5525"/>
        <item x="2812"/>
        <item x="1543"/>
        <item x="3482"/>
        <item x="5701"/>
        <item x="1550"/>
        <item x="94"/>
        <item x="5496"/>
        <item x="475"/>
        <item x="3792"/>
        <item x="6643"/>
        <item x="1763"/>
        <item x="1566"/>
        <item x="1805"/>
        <item x="2603"/>
        <item x="859"/>
        <item x="4541"/>
        <item x="5776"/>
        <item x="5477"/>
        <item x="2256"/>
        <item x="3183"/>
        <item x="6686"/>
        <item x="3280"/>
        <item x="4247"/>
        <item x="3851"/>
        <item x="5297"/>
        <item x="833"/>
        <item x="3276"/>
        <item x="1344"/>
        <item x="4330"/>
        <item x="539"/>
        <item x="5517"/>
        <item x="4548"/>
        <item x="6550"/>
        <item x="4682"/>
        <item x="4323"/>
        <item x="2675"/>
        <item x="5731"/>
        <item x="6153"/>
        <item x="547"/>
        <item x="976"/>
        <item x="2715"/>
        <item x="3768"/>
        <item x="4633"/>
        <item x="1159"/>
        <item x="2808"/>
        <item x="39"/>
        <item x="2372"/>
        <item x="3087"/>
        <item x="4895"/>
        <item x="4086"/>
        <item x="3314"/>
        <item x="3874"/>
        <item x="5351"/>
        <item x="4009"/>
        <item x="3576"/>
        <item x="4681"/>
        <item x="2074"/>
        <item x="2716"/>
        <item x="2031"/>
        <item x="556"/>
        <item x="2461"/>
        <item x="4656"/>
        <item x="2378"/>
        <item x="5614"/>
        <item x="5707"/>
        <item x="6296"/>
        <item x="969"/>
        <item x="4614"/>
        <item x="845"/>
        <item x="258"/>
        <item x="6122"/>
        <item x="4200"/>
        <item x="6145"/>
        <item x="3111"/>
        <item x="4919"/>
        <item x="1775"/>
        <item x="3940"/>
        <item x="1776"/>
        <item x="5209"/>
        <item x="5586"/>
        <item x="6278"/>
        <item x="4921"/>
        <item x="5108"/>
        <item x="6603"/>
        <item x="1174"/>
        <item x="4208"/>
        <item x="3847"/>
        <item x="5069"/>
        <item x="2602"/>
        <item x="2398"/>
        <item x="367"/>
        <item x="1334"/>
        <item x="4033"/>
        <item x="3129"/>
        <item x="6152"/>
        <item x="2741"/>
        <item x="1680"/>
        <item x="6285"/>
        <item x="3541"/>
        <item x="3043"/>
        <item x="2459"/>
        <item x="5768"/>
        <item x="1206"/>
        <item x="2912"/>
        <item x="5448"/>
        <item x="3725"/>
        <item x="2271"/>
        <item x="452"/>
        <item x="5845"/>
        <item x="6414"/>
        <item x="5630"/>
        <item x="1106"/>
        <item x="2875"/>
        <item x="2525"/>
        <item x="366"/>
        <item x="289"/>
        <item x="460"/>
        <item x="617"/>
        <item x="2377"/>
        <item x="1008"/>
        <item x="5438"/>
        <item x="720"/>
        <item x="4060"/>
        <item x="887"/>
        <item x="5638"/>
        <item x="1674"/>
        <item x="6207"/>
        <item x="3181"/>
        <item x="2235"/>
        <item x="980"/>
        <item x="2670"/>
        <item x="5709"/>
        <item x="516"/>
        <item x="6277"/>
        <item x="926"/>
        <item x="5359"/>
        <item x="2819"/>
        <item x="1315"/>
        <item x="1652"/>
        <item x="47"/>
        <item x="4562"/>
        <item x="4346"/>
        <item x="5720"/>
        <item x="4715"/>
        <item x="3024"/>
        <item x="236"/>
        <item x="3411"/>
        <item x="300"/>
        <item x="3883"/>
        <item x="6607"/>
        <item x="2222"/>
        <item x="3253"/>
        <item x="2713"/>
        <item x="1744"/>
        <item x="2929"/>
        <item x="2212"/>
        <item x="4051"/>
        <item x="3907"/>
        <item x="3682"/>
        <item x="862"/>
        <item x="5752"/>
        <item x="782"/>
        <item x="4251"/>
        <item x="1856"/>
        <item x="6485"/>
        <item x="2973"/>
        <item x="3701"/>
        <item x="5530"/>
        <item x="164"/>
        <item x="5935"/>
        <item x="548"/>
        <item x="2476"/>
        <item x="4815"/>
        <item x="2134"/>
        <item x="3329"/>
        <item x="4447"/>
        <item x="3322"/>
        <item x="110"/>
        <item x="406"/>
        <item x="6538"/>
        <item x="1495"/>
        <item x="3601"/>
        <item x="5484"/>
        <item x="636"/>
        <item x="4338"/>
        <item x="3184"/>
        <item x="392"/>
        <item x="4823"/>
        <item x="3619"/>
        <item x="356"/>
        <item x="2742"/>
        <item x="2834"/>
        <item x="1592"/>
        <item x="1494"/>
        <item x="4228"/>
        <item x="4990"/>
        <item x="844"/>
        <item x="1579"/>
        <item x="232"/>
        <item x="2924"/>
        <item x="1503"/>
        <item x="3517"/>
        <item x="6297"/>
        <item x="5755"/>
        <item x="4878"/>
        <item x="916"/>
        <item x="1902"/>
        <item x="4746"/>
        <item x="6472"/>
        <item x="507"/>
        <item x="5634"/>
        <item x="1797"/>
        <item x="582"/>
        <item x="3890"/>
        <item x="625"/>
        <item x="1596"/>
        <item x="6423"/>
        <item x="3905"/>
        <item x="1771"/>
        <item x="6626"/>
        <item x="5240"/>
        <item x="2407"/>
        <item x="5950"/>
        <item x="6542"/>
        <item x="5699"/>
        <item x="561"/>
        <item x="2096"/>
        <item x="5317"/>
        <item x="4316"/>
        <item x="2118"/>
        <item x="4661"/>
        <item x="3559"/>
        <item x="3315"/>
        <item x="4813"/>
        <item x="3652"/>
        <item x="3275"/>
        <item x="3982"/>
        <item x="1963"/>
        <item x="5060"/>
        <item x="5574"/>
        <item x="484"/>
        <item x="129"/>
        <item x="1347"/>
        <item x="2457"/>
        <item x="3887"/>
        <item x="532"/>
        <item x="3103"/>
        <item x="3418"/>
        <item x="1745"/>
        <item x="1777"/>
        <item x="3367"/>
        <item x="3198"/>
        <item x="431"/>
        <item x="3443"/>
        <item x="387"/>
        <item x="6588"/>
        <item x="3486"/>
        <item x="2703"/>
        <item x="4804"/>
        <item x="5928"/>
        <item x="2404"/>
        <item x="4389"/>
        <item x="4016"/>
        <item x="1936"/>
        <item x="2508"/>
        <item x="2231"/>
        <item x="1079"/>
        <item x="3195"/>
        <item x="6239"/>
        <item x="783"/>
        <item x="6666"/>
        <item x="2699"/>
        <item x="2069"/>
        <item x="4983"/>
        <item x="6093"/>
        <item x="858"/>
        <item x="5825"/>
        <item x="3059"/>
        <item x="3586"/>
        <item x="6644"/>
        <item x="884"/>
        <item x="5953"/>
        <item x="3148"/>
        <item x="923"/>
        <item x="4352"/>
        <item x="2787"/>
        <item x="764"/>
        <item x="1998"/>
        <item x="2175"/>
        <item x="6206"/>
        <item x="239"/>
        <item x="5733"/>
        <item x="5602"/>
        <item x="175"/>
        <item x="623"/>
        <item x="2094"/>
        <item x="2218"/>
        <item x="5029"/>
        <item x="1987"/>
        <item x="4887"/>
        <item x="6017"/>
        <item x="3022"/>
        <item x="4423"/>
        <item x="3127"/>
        <item x="5011"/>
        <item x="6034"/>
        <item x="6319"/>
        <item x="835"/>
        <item x="3681"/>
        <item x="2381"/>
        <item x="1281"/>
        <item x="2432"/>
        <item x="3871"/>
        <item x="2687"/>
        <item x="6401"/>
        <item x="5110"/>
        <item x="4722"/>
        <item x="5885"/>
        <item x="3460"/>
        <item x="5975"/>
        <item x="4415"/>
        <item x="842"/>
        <item x="4342"/>
        <item x="3221"/>
        <item x="4015"/>
        <item x="1937"/>
        <item x="937"/>
        <item x="4841"/>
        <item x="5784"/>
        <item x="3843"/>
        <item x="1761"/>
        <item x="49"/>
        <item x="5318"/>
        <item x="5280"/>
        <item x="613"/>
        <item x="4829"/>
        <item x="2283"/>
        <item x="1996"/>
        <item x="4307"/>
        <item x="95"/>
        <item x="2201"/>
        <item x="6651"/>
        <item x="4272"/>
        <item x="5711"/>
        <item x="6259"/>
        <item x="326"/>
        <item x="1355"/>
        <item x="2502"/>
        <item x="3722"/>
        <item x="69"/>
        <item x="740"/>
        <item x="2752"/>
        <item x="343"/>
        <item x="6014"/>
        <item x="676"/>
        <item x="2452"/>
        <item x="4587"/>
        <item x="5819"/>
        <item x="3532"/>
        <item x="3950"/>
        <item x="6142"/>
        <item x="3387"/>
        <item x="3167"/>
        <item x="760"/>
        <item x="3719"/>
        <item x="2690"/>
        <item x="459"/>
        <item x="6029"/>
        <item x="4712"/>
        <item x="3203"/>
        <item x="3977"/>
        <item x="5392"/>
        <item x="3472"/>
        <item x="6524"/>
        <item x="4224"/>
        <item x="6261"/>
        <item x="2653"/>
        <item x="5927"/>
        <item x="2024"/>
        <item x="5947"/>
        <item x="564"/>
        <item x="6547"/>
        <item x="2931"/>
        <item x="6464"/>
        <item x="3433"/>
        <item x="665"/>
        <item x="1505"/>
        <item x="98"/>
        <item x="3219"/>
        <item x="6546"/>
        <item x="5143"/>
        <item x="1452"/>
        <item x="4535"/>
        <item x="3734"/>
        <item x="3644"/>
        <item x="4628"/>
        <item x="4005"/>
        <item x="673"/>
        <item x="4482"/>
        <item x="6081"/>
        <item x="1009"/>
        <item x="308"/>
        <item x="4874"/>
        <item x="6161"/>
        <item x="1493"/>
        <item x="6191"/>
        <item x="1651"/>
        <item x="1"/>
        <item x="1467"/>
        <item x="4135"/>
        <item x="313"/>
        <item x="4958"/>
        <item x="1646"/>
        <item x="2584"/>
        <item x="2533"/>
        <item x="3970"/>
        <item x="5021"/>
        <item x="2555"/>
        <item x="6279"/>
        <item x="5158"/>
        <item x="1419"/>
        <item x="5445"/>
        <item x="5103"/>
        <item x="1607"/>
        <item x="3894"/>
        <item x="3416"/>
        <item x="3765"/>
        <item x="1796"/>
        <item x="5795"/>
        <item x="5316"/>
        <item x="2379"/>
        <item x="1167"/>
        <item x="4121"/>
        <item x="1434"/>
        <item x="5460"/>
        <item x="4938"/>
        <item x="4486"/>
        <item x="32"/>
        <item x="4674"/>
        <item x="1576"/>
        <item x="492"/>
        <item x="6470"/>
        <item x="1883"/>
        <item x="5122"/>
        <item x="3884"/>
        <item x="4194"/>
        <item x="3051"/>
        <item x="2477"/>
        <item x="134"/>
        <item x="277"/>
        <item x="4407"/>
        <item x="6087"/>
        <item x="3776"/>
        <item x="1501"/>
        <item x="1795"/>
        <item x="3075"/>
        <item x="4195"/>
        <item x="6568"/>
        <item x="4466"/>
        <item x="2252"/>
        <item x="4547"/>
        <item x="2026"/>
        <item x="6468"/>
        <item x="5232"/>
        <item x="5395"/>
        <item x="805"/>
        <item x="5595"/>
        <item x="3953"/>
        <item x="823"/>
        <item x="1051"/>
        <item x="3214"/>
        <item x="2840"/>
        <item x="6111"/>
        <item x="2996"/>
        <item x="4412"/>
        <item x="3595"/>
        <item x="691"/>
        <item x="6129"/>
        <item x="6167"/>
        <item x="3767"/>
        <item x="6321"/>
        <item x="5497"/>
        <item x="6652"/>
        <item x="3159"/>
        <item x="6061"/>
        <item x="1433"/>
        <item x="723"/>
        <item x="6056"/>
        <item x="6492"/>
        <item x="4949"/>
        <item x="1833"/>
        <item x="2191"/>
        <item x="6375"/>
        <item x="3978"/>
        <item x="927"/>
        <item x="977"/>
        <item x="3579"/>
        <item x="5904"/>
        <item x="5024"/>
        <item x="154"/>
        <item x="6564"/>
        <item x="2655"/>
        <item x="702"/>
        <item x="801"/>
        <item x="4780"/>
        <item x="2754"/>
        <item x="2591"/>
        <item x="2884"/>
        <item x="5753"/>
        <item x="2855"/>
        <item x="5263"/>
        <item x="235"/>
        <item x="333"/>
        <item x="5468"/>
        <item x="6177"/>
        <item x="4861"/>
        <item x="1398"/>
        <item x="1519"/>
        <item x="1222"/>
        <item x="4392"/>
        <item x="6112"/>
        <item x="4646"/>
        <item x="6036"/>
        <item x="320"/>
        <item x="4174"/>
        <item x="5906"/>
        <item x="4180"/>
        <item x="3124"/>
        <item x="5998"/>
        <item x="5558"/>
        <item x="2059"/>
        <item x="2920"/>
        <item x="1943"/>
        <item x="4534"/>
        <item x="4213"/>
        <item x="1730"/>
        <item x="651"/>
        <item x="6451"/>
        <item x="4576"/>
        <item x="1427"/>
        <item x="2323"/>
        <item x="1127"/>
        <item x="600"/>
        <item x="5298"/>
        <item x="2596"/>
        <item x="2280"/>
        <item x="3348"/>
        <item x="1212"/>
        <item x="5181"/>
        <item x="2644"/>
        <item x="1024"/>
        <item x="1813"/>
        <item x="2793"/>
        <item x="5777"/>
        <item x="750"/>
        <item x="3386"/>
        <item x="1673"/>
        <item x="4643"/>
        <item x="3520"/>
        <item x="4477"/>
        <item x="2760"/>
        <item x="1989"/>
        <item x="811"/>
        <item x="2202"/>
        <item x="2396"/>
        <item x="3319"/>
        <item x="1405"/>
        <item x="5628"/>
        <item x="5715"/>
        <item x="5594"/>
        <item x="296"/>
        <item x="6562"/>
        <item x="6486"/>
        <item x="1177"/>
        <item x="4590"/>
        <item x="3168"/>
        <item x="4345"/>
        <item x="3737"/>
        <item x="5546"/>
        <item x="3067"/>
        <item x="1598"/>
        <item x="6355"/>
        <item x="4329"/>
        <item x="898"/>
        <item x="3164"/>
        <item x="2392"/>
        <item x="5058"/>
        <item x="5117"/>
        <item x="5030"/>
        <item x="6436"/>
        <item x="3974"/>
        <item x="5306"/>
        <item x="2004"/>
        <item x="5831"/>
        <item x="3802"/>
        <item x="5787"/>
        <item x="1229"/>
        <item x="1819"/>
        <item x="4199"/>
        <item x="1911"/>
        <item x="157"/>
        <item x="3937"/>
        <item x="43"/>
        <item x="6413"/>
        <item x="6356"/>
        <item x="732"/>
        <item x="2506"/>
        <item x="6519"/>
        <item x="4167"/>
        <item x="5357"/>
        <item x="1852"/>
        <item x="2067"/>
        <item x="501"/>
        <item x="6249"/>
        <item x="6147"/>
        <item x="1112"/>
        <item x="161"/>
        <item x="1612"/>
        <item x="4508"/>
        <item x="4976"/>
        <item x="5266"/>
        <item x="1289"/>
        <item x="1629"/>
        <item x="5300"/>
        <item x="2515"/>
        <item x="124"/>
        <item x="6001"/>
        <item x="3459"/>
        <item x="2331"/>
        <item x="971"/>
        <item x="753"/>
        <item x="26"/>
        <item x="2315"/>
        <item x="5613"/>
        <item x="474"/>
        <item x="1004"/>
        <item x="4510"/>
        <item x="3186"/>
        <item x="2597"/>
        <item x="1804"/>
        <item x="3782"/>
        <item x="3333"/>
        <item x="4886"/>
        <item x="455"/>
        <item x="5015"/>
        <item x="1610"/>
        <item x="2123"/>
        <item x="814"/>
        <item x="2500"/>
        <item x="4470"/>
        <item x="717"/>
        <item x="2782"/>
        <item x="948"/>
        <item x="2649"/>
        <item x="5881"/>
        <item x="3743"/>
        <item x="6097"/>
        <item x="379"/>
        <item x="2631"/>
        <item x="1105"/>
        <item x="5505"/>
        <item x="1226"/>
        <item x="5136"/>
        <item x="892"/>
        <item x="2188"/>
        <item x="5521"/>
        <item x="5014"/>
        <item x="5446"/>
        <item x="870"/>
        <item x="428"/>
        <item x="538"/>
        <item x="3249"/>
        <item x="1524"/>
        <item x="2664"/>
        <item x="5973"/>
        <item x="5281"/>
        <item x="3394"/>
        <item x="2093"/>
        <item x="1165"/>
        <item x="1634"/>
        <item x="3587"/>
        <item x="13"/>
        <item x="1985"/>
        <item x="4165"/>
        <item x="6663"/>
        <item x="4182"/>
        <item x="4185"/>
        <item x="2780"/>
        <item x="44"/>
        <item x="5577"/>
        <item x="2838"/>
        <item x="1945"/>
        <item x="301"/>
        <item x="5062"/>
        <item x="1557"/>
        <item x="2363"/>
        <item x="3841"/>
        <item x="2173"/>
        <item x="5131"/>
        <item x="4653"/>
        <item x="958"/>
        <item x="3019"/>
        <item x="4441"/>
        <item x="2511"/>
        <item x="5197"/>
        <item x="6042"/>
        <item x="1161"/>
        <item x="2517"/>
        <item x="59"/>
        <item x="4489"/>
        <item x="2905"/>
        <item x="3180"/>
        <item x="5163"/>
        <item x="2801"/>
        <item x="5241"/>
        <item x="5225"/>
        <item x="243"/>
        <item x="6657"/>
        <item x="3897"/>
        <item x="637"/>
        <item x="5537"/>
        <item x="5946"/>
        <item x="4041"/>
        <item x="1475"/>
        <item x="5566"/>
        <item x="1971"/>
        <item x="3906"/>
        <item x="722"/>
        <item x="2097"/>
        <item x="3667"/>
        <item x="1157"/>
        <item x="3190"/>
        <item x="2133"/>
        <item x="5761"/>
        <item x="5789"/>
        <item x="3066"/>
        <item x="2651"/>
        <item x="6543"/>
        <item x="2498"/>
        <item x="302"/>
        <item x="25"/>
        <item x="3656"/>
        <item x="6237"/>
        <item x="1854"/>
        <item x="714"/>
        <item x="2933"/>
        <item x="2847"/>
        <item x="699"/>
        <item x="2018"/>
        <item x="3146"/>
        <item x="231"/>
        <item x="4669"/>
        <item x="5463"/>
        <item x="4871"/>
        <item x="809"/>
        <item x="233"/>
        <item x="4819"/>
        <item x="6368"/>
        <item x="6667"/>
        <item x="1096"/>
        <item x="2193"/>
        <item x="3635"/>
        <item x="3927"/>
        <item x="911"/>
        <item x="5601"/>
        <item x="2320"/>
        <item x="4691"/>
        <item x="5165"/>
        <item x="6664"/>
        <item x="5539"/>
        <item x="2120"/>
        <item x="2423"/>
        <item x="6373"/>
        <item x="944"/>
        <item x="5730"/>
        <item x="5196"/>
        <item x="2761"/>
        <item x="3292"/>
        <item x="2295"/>
        <item x="6611"/>
        <item x="5019"/>
        <item x="3717"/>
        <item x="659"/>
        <item x="5791"/>
        <item x="4261"/>
        <item x="1095"/>
        <item x="2719"/>
        <item x="4147"/>
        <item x="6366"/>
        <item x="189"/>
        <item x="4513"/>
        <item x="4493"/>
        <item x="5883"/>
        <item x="3697"/>
        <item x="1979"/>
        <item x="3516"/>
        <item x="465"/>
        <item x="5179"/>
        <item x="3200"/>
        <item x="1362"/>
        <item x="999"/>
        <item x="4950"/>
        <item x="226"/>
        <item x="1400"/>
        <item x="166"/>
        <item x="642"/>
        <item x="5183"/>
        <item x="1605"/>
        <item x="5239"/>
        <item x="682"/>
        <item x="3185"/>
        <item x="272"/>
        <item x="3342"/>
        <item x="2854"/>
        <item x="3976"/>
        <item x="4764"/>
        <item x="4276"/>
        <item x="3811"/>
        <item x="1012"/>
        <item x="3351"/>
        <item x="4492"/>
        <item x="2686"/>
        <item x="2403"/>
        <item x="4146"/>
        <item x="6635"/>
        <item x="1932"/>
        <item x="1164"/>
        <item x="2791"/>
        <item x="3705"/>
        <item x="5964"/>
        <item x="4122"/>
        <item x="843"/>
        <item x="3606"/>
        <item x="3969"/>
        <item x="5797"/>
        <item x="5671"/>
        <item x="1416"/>
        <item x="33"/>
        <item x="1875"/>
        <item x="5959"/>
        <item x="402"/>
        <item x="641"/>
        <item x="4818"/>
        <item x="5451"/>
        <item x="5710"/>
        <item x="1656"/>
        <item x="5874"/>
        <item x="1879"/>
        <item x="5364"/>
        <item x="928"/>
        <item x="1286"/>
        <item x="5442"/>
        <item x="6106"/>
        <item x="3662"/>
        <item x="483"/>
        <item x="645"/>
        <item x="6618"/>
        <item x="57"/>
        <item x="4003"/>
        <item x="2125"/>
        <item x="4326"/>
        <item x="5647"/>
        <item x="3247"/>
        <item x="4574"/>
        <item x="3134"/>
        <item x="2211"/>
        <item x="6103"/>
        <item x="5519"/>
        <item x="2028"/>
        <item x="3285"/>
        <item x="4579"/>
        <item x="6396"/>
        <item x="1821"/>
        <item x="6007"/>
        <item x="2839"/>
        <item x="4904"/>
        <item x="4348"/>
        <item x="2470"/>
        <item x="80"/>
        <item x="3336"/>
        <item x="4700"/>
        <item x="4111"/>
        <item x="822"/>
        <item x="3030"/>
        <item x="1155"/>
        <item x="214"/>
        <item x="2503"/>
        <item x="5921"/>
        <item x="5109"/>
        <item x="5256"/>
        <item x="2538"/>
        <item x="257"/>
        <item x="6074"/>
        <item x="4505"/>
        <item x="3912"/>
        <item x="2667"/>
        <item x="3842"/>
        <item x="3639"/>
        <item x="3426"/>
        <item x="5106"/>
        <item x="4670"/>
        <item x="4546"/>
        <item x="2803"/>
        <item x="6676"/>
        <item x="5374"/>
        <item x="1696"/>
        <item x="3686"/>
        <item x="4956"/>
        <item x="3939"/>
        <item x="5049"/>
        <item x="4782"/>
        <item x="250"/>
        <item x="3375"/>
        <item x="1242"/>
        <item x="2571"/>
        <item x="5079"/>
        <item x="6144"/>
        <item x="3934"/>
        <item x="5501"/>
        <item x="2307"/>
        <item x="5938"/>
        <item x="5007"/>
        <item x="5466"/>
        <item x="4124"/>
        <item x="5672"/>
        <item x="591"/>
        <item x="4296"/>
        <item x="2070"/>
        <item x="4263"/>
        <item x="1353"/>
        <item x="2279"/>
        <item x="135"/>
        <item x="1672"/>
        <item x="504"/>
        <item x="3321"/>
        <item x="3265"/>
        <item x="1145"/>
        <item x="1487"/>
        <item x="1599"/>
        <item x="4467"/>
        <item x="2889"/>
        <item x="2447"/>
        <item x="2765"/>
        <item x="6305"/>
        <item x="3965"/>
        <item x="1887"/>
        <item x="5249"/>
        <item x="4941"/>
        <item x="6133"/>
        <item x="5806"/>
        <item x="5563"/>
        <item x="1834"/>
        <item x="140"/>
        <item x="5686"/>
        <item x="3647"/>
        <item x="4402"/>
        <item x="2304"/>
        <item x="5659"/>
        <item x="2187"/>
        <item x="4460"/>
        <item x="6409"/>
        <item x="4068"/>
        <item x="6039"/>
        <item x="2050"/>
        <item x="5210"/>
        <item x="6632"/>
        <item x="3305"/>
        <item x="5644"/>
        <item x="2822"/>
        <item x="253"/>
        <item x="6050"/>
        <item x="5695"/>
        <item x="2969"/>
        <item x="1739"/>
        <item x="287"/>
        <item x="5527"/>
        <item x="4593"/>
        <item x="6098"/>
        <item x="4570"/>
        <item x="918"/>
        <item x="4589"/>
        <item x="6487"/>
        <item x="4554"/>
        <item x="6173"/>
        <item x="2206"/>
        <item x="1360"/>
        <item x="5863"/>
        <item x="298"/>
        <item x="885"/>
        <item x="2342"/>
        <item x="4672"/>
        <item x="3083"/>
        <item x="5344"/>
        <item x="1324"/>
        <item x="3617"/>
        <item x="1729"/>
        <item x="1764"/>
        <item x="2544"/>
        <item x="393"/>
        <item x="3561"/>
        <item x="707"/>
        <item x="5121"/>
        <item x="3845"/>
        <item x="4522"/>
        <item x="6670"/>
        <item x="1633"/>
        <item x="2722"/>
        <item x="2911"/>
        <item x="200"/>
        <item x="6384"/>
        <item x="5924"/>
        <item x="6270"/>
        <item x="5565"/>
        <item x="902"/>
        <item x="247"/>
        <item x="3312"/>
        <item x="2887"/>
        <item x="2775"/>
        <item x="1061"/>
        <item x="6415"/>
        <item x="857"/>
        <item x="165"/>
        <item x="863"/>
        <item x="4171"/>
        <item x="2883"/>
        <item x="316"/>
        <item x="5760"/>
        <item x="5585"/>
        <item x="6240"/>
        <item x="1737"/>
        <item x="6114"/>
        <item x="5205"/>
        <item x="3478"/>
        <item x="4395"/>
        <item x="5430"/>
        <item x="991"/>
        <item x="1638"/>
        <item x="5140"/>
        <item x="1397"/>
        <item x="3625"/>
        <item x="3567"/>
        <item x="5381"/>
        <item x="5600"/>
        <item x="1425"/>
        <item x="2531"/>
        <item x="5219"/>
        <item x="5229"/>
        <item x="6685"/>
        <item x="5886"/>
        <item x="1010"/>
        <item x="3942"/>
        <item x="1178"/>
        <item x="6148"/>
        <item x="1544"/>
        <item x="677"/>
        <item x="5161"/>
        <item x="2870"/>
        <item x="205"/>
        <item x="1020"/>
        <item x="1148"/>
        <item x="4401"/>
        <item x="1197"/>
        <item x="694"/>
        <item x="5135"/>
        <item x="560"/>
        <item x="5405"/>
        <item x="6155"/>
        <item x="3445"/>
        <item x="5061"/>
        <item x="2213"/>
        <item x="3526"/>
        <item x="1885"/>
        <item x="4127"/>
        <item x="3409"/>
        <item x="4485"/>
        <item x="4867"/>
        <item x="2314"/>
        <item x="2777"/>
        <item x="5925"/>
        <item x="4713"/>
        <item x="4808"/>
        <item x="2824"/>
        <item x="848"/>
        <item x="589"/>
        <item x="3849"/>
        <item x="6540"/>
        <item x="1073"/>
        <item x="101"/>
        <item x="1483"/>
        <item x="4506"/>
        <item x="1999"/>
        <item x="2728"/>
        <item x="1554"/>
        <item x="4088"/>
        <item x="1318"/>
        <item x="3248"/>
        <item x="1081"/>
        <item x="4763"/>
        <item x="4811"/>
        <item x="2107"/>
        <item x="3462"/>
        <item x="4736"/>
        <item x="1746"/>
        <item x="2539"/>
        <item x="4754"/>
        <item x="5812"/>
        <item x="3861"/>
        <item x="2221"/>
        <item x="6222"/>
        <item x="3809"/>
        <item x="4198"/>
        <item x="1810"/>
        <item x="2767"/>
        <item x="5522"/>
        <item x="430"/>
        <item x="1480"/>
        <item x="4839"/>
        <item x="4532"/>
        <item x="348"/>
        <item x="1074"/>
        <item x="382"/>
        <item x="1669"/>
        <item x="5452"/>
        <item x="6630"/>
        <item x="3691"/>
        <item x="5606"/>
        <item x="5194"/>
        <item x="5115"/>
        <item x="1922"/>
        <item x="4014"/>
        <item x="1408"/>
        <item x="2989"/>
        <item x="4742"/>
        <item x="5849"/>
        <item x="3747"/>
        <item x="5113"/>
        <item x="6601"/>
        <item x="1639"/>
        <item x="199"/>
        <item x="4356"/>
        <item x="2012"/>
        <item x="1941"/>
        <item x="3166"/>
        <item x="6370"/>
        <item x="6647"/>
        <item x="6614"/>
        <item x="797"/>
        <item x="5572"/>
        <item x="5250"/>
        <item x="1000"/>
        <item x="1082"/>
        <item x="3957"/>
        <item x="204"/>
        <item x="4872"/>
        <item x="138"/>
        <item x="1800"/>
        <item x="2738"/>
        <item x="6287"/>
        <item x="798"/>
        <item x="2622"/>
        <item x="579"/>
        <item x="5327"/>
        <item x="5833"/>
        <item x="819"/>
        <item x="2706"/>
        <item x="836"/>
        <item x="660"/>
        <item x="4494"/>
        <item x="3548"/>
        <item x="203"/>
        <item x="4105"/>
        <item x="988"/>
        <item x="3643"/>
        <item x="2259"/>
        <item x="2810"/>
        <item x="5779"/>
        <item x="1101"/>
        <item x="2974"/>
        <item x="280"/>
        <item x="1623"/>
        <item x="6318"/>
        <item x="2358"/>
        <item x="2898"/>
        <item x="4066"/>
        <item x="6140"/>
        <item x="5507"/>
        <item x="3886"/>
        <item x="5282"/>
        <item x="4549"/>
        <item x="671"/>
        <item x="6433"/>
        <item x="5159"/>
        <item x="2735"/>
        <item x="1903"/>
        <item x="3063"/>
        <item x="4997"/>
        <item x="2663"/>
        <item x="4978"/>
        <item x="932"/>
        <item x="2001"/>
        <item x="4792"/>
        <item x="4133"/>
        <item x="4085"/>
        <item x="1787"/>
        <item x="2394"/>
        <item x="4517"/>
        <item x="3621"/>
        <item x="5050"/>
        <item x="4787"/>
        <item x="3318"/>
        <item x="1270"/>
        <item x="788"/>
        <item x="1873"/>
        <item x="495"/>
        <item x="3846"/>
        <item x="4642"/>
        <item x="2604"/>
        <item x="1160"/>
        <item x="5516"/>
        <item x="2553"/>
        <item x="3471"/>
        <item x="4175"/>
        <item x="735"/>
        <item x="2747"/>
        <item x="2830"/>
        <item x="4767"/>
        <item x="6445"/>
        <item x="3419"/>
        <item x="6495"/>
        <item x="454"/>
        <item x="3361"/>
        <item x="421"/>
        <item x="741"/>
        <item x="4012"/>
        <item x="1235"/>
        <item x="6301"/>
        <item x="6077"/>
        <item x="5584"/>
        <item x="5168"/>
        <item x="6073"/>
        <item x="3287"/>
        <item x="3245"/>
        <item x="3272"/>
        <item x="661"/>
        <item x="1619"/>
        <item x="4772"/>
        <item x="2386"/>
        <item x="2415"/>
        <item x="1395"/>
        <item x="104"/>
        <item x="3393"/>
        <item x="6645"/>
        <item x="6473"/>
        <item x="5243"/>
        <item x="5818"/>
        <item x="3574"/>
        <item x="4344"/>
        <item x="2665"/>
        <item x="1774"/>
        <item x="1033"/>
        <item x="5622"/>
        <item x="2286"/>
        <item x="418"/>
        <item x="733"/>
        <item x="1644"/>
        <item x="6577"/>
        <item x="594"/>
        <item x="3364"/>
        <item x="6349"/>
        <item x="3389"/>
        <item x="5665"/>
        <item x="2269"/>
        <item x="2115"/>
        <item x="1548"/>
        <item x="4545"/>
        <item x="256"/>
        <item x="5396"/>
        <item x="3664"/>
        <item x="3972"/>
        <item x="3441"/>
        <item x="5449"/>
        <item x="4433"/>
        <item x="3080"/>
        <item x="3123"/>
        <item x="1683"/>
        <item x="5704"/>
        <item x="4741"/>
        <item x="6385"/>
        <item x="1050"/>
        <item x="6446"/>
        <item x="5101"/>
        <item x="4496"/>
        <item x="4227"/>
        <item x="5198"/>
        <item x="2915"/>
        <item x="238"/>
        <item x="61"/>
        <item x="1538"/>
        <item x="2084"/>
        <item x="5289"/>
        <item x="5409"/>
        <item x="6684"/>
        <item x="6636"/>
        <item x="1580"/>
        <item x="5869"/>
        <item x="2992"/>
        <item x="1928"/>
        <item x="2718"/>
        <item x="5930"/>
        <item x="6267"/>
        <item x="727"/>
        <item x="1437"/>
        <item x="5911"/>
        <item x="417"/>
        <item x="2287"/>
        <item x="3345"/>
        <item x="2739"/>
        <item x="3096"/>
        <item x="5010"/>
        <item x="4732"/>
        <item x="5999"/>
        <item x="2068"/>
        <item x="5742"/>
        <item x="6365"/>
        <item x="2311"/>
        <item x="1758"/>
        <item x="1521"/>
        <item x="4186"/>
        <item x="1865"/>
        <item x="2610"/>
        <item x="3775"/>
        <item x="6481"/>
        <item x="4739"/>
        <item x="889"/>
        <item x="180"/>
        <item x="4651"/>
        <item x="1340"/>
        <item x="3002"/>
        <item x="4947"/>
        <item x="5472"/>
        <item x="471"/>
        <item x="4164"/>
        <item x="489"/>
        <item x="2679"/>
        <item x="4936"/>
        <item x="5696"/>
        <item x="6218"/>
        <item x="4062"/>
        <item x="276"/>
        <item x="687"/>
        <item x="4954"/>
        <item x="1342"/>
        <item x="2058"/>
        <item x="5380"/>
        <item x="6221"/>
        <item x="6063"/>
        <item x="629"/>
        <item x="4693"/>
        <item x="621"/>
        <item x="1590"/>
        <item x="2762"/>
        <item x="2332"/>
        <item x="219"/>
        <item x="1975"/>
        <item x="2573"/>
        <item x="4565"/>
        <item x="4420"/>
        <item x="3799"/>
        <item x="1752"/>
        <item x="5088"/>
        <item x="1870"/>
        <item x="4418"/>
        <item x="908"/>
        <item x="2290"/>
        <item x="3634"/>
        <item x="545"/>
        <item x="2641"/>
        <item x="6326"/>
        <item x="2441"/>
        <item x="866"/>
        <item x="1060"/>
        <item x="3870"/>
        <item x="6592"/>
        <item x="5130"/>
        <item x="1376"/>
        <item x="5807"/>
        <item x="1209"/>
        <item x="506"/>
        <item x="784"/>
        <item x="1564"/>
        <item x="6302"/>
        <item x="6439"/>
        <item x="3049"/>
        <item x="3602"/>
        <item x="6228"/>
        <item x="2630"/>
        <item x="1558"/>
        <item x="1331"/>
        <item x="3670"/>
        <item x="3495"/>
        <item x="4431"/>
        <item x="5260"/>
        <item x="4666"/>
        <item x="4573"/>
        <item x="644"/>
        <item x="4750"/>
        <item x="5308"/>
        <item x="4052"/>
        <item x="4723"/>
        <item x="2864"/>
        <item x="2043"/>
        <item x="4013"/>
        <item x="2383"/>
        <item x="2046"/>
        <item x="2813"/>
        <item x="1682"/>
        <item x="6449"/>
        <item x="5080"/>
        <item x="4240"/>
        <item x="6282"/>
        <item x="1939"/>
        <item x="2616"/>
        <item x="3960"/>
        <item x="1469"/>
        <item x="3363"/>
        <item x="3023"/>
        <item x="5979"/>
        <item x="4988"/>
        <item x="4148"/>
        <item x="5619"/>
        <item x="5615"/>
        <item x="3511"/>
        <item x="3624"/>
        <item x="2714"/>
        <item x="5177"/>
        <item x="6402"/>
        <item x="4157"/>
        <item x="4594"/>
        <item x="6678"/>
        <item x="1451"/>
        <item x="1308"/>
        <item x="593"/>
        <item x="2823"/>
        <item x="4333"/>
        <item x="2943"/>
        <item x="1552"/>
        <item x="86"/>
        <item x="2565"/>
        <item x="6012"/>
        <item x="4927"/>
        <item x="5423"/>
        <item x="2008"/>
        <item x="481"/>
        <item x="6266"/>
        <item x="2666"/>
        <item x="2850"/>
        <item x="6020"/>
        <item x="5180"/>
        <item x="2914"/>
        <item x="5637"/>
        <item x="5377"/>
        <item x="1404"/>
        <item x="1114"/>
        <item x="3299"/>
        <item x="5542"/>
        <item x="855"/>
        <item x="2253"/>
        <item x="4992"/>
        <item x="1359"/>
        <item x="1966"/>
        <item x="5082"/>
        <item x="3278"/>
        <item x="192"/>
        <item x="5751"/>
        <item x="2874"/>
        <item x="6456"/>
        <item x="4226"/>
        <item x="2410"/>
        <item x="3810"/>
        <item x="334"/>
        <item x="588"/>
        <item x="145"/>
        <item x="5639"/>
        <item x="3826"/>
        <item x="3012"/>
        <item x="3807"/>
        <item x="5253"/>
        <item x="4967"/>
        <item x="1302"/>
        <item x="543"/>
        <item x="3774"/>
        <item x="5960"/>
        <item x="6258"/>
        <item x="4523"/>
        <item x="1393"/>
        <item x="2346"/>
        <item x="338"/>
        <item x="4374"/>
        <item x="4073"/>
        <item x="2180"/>
        <item x="5342"/>
        <item x="964"/>
        <item x="1284"/>
        <item x="4744"/>
        <item x="1325"/>
        <item x="2727"/>
        <item x="5185"/>
        <item x="6387"/>
        <item x="4929"/>
        <item x="2369"/>
        <item x="2339"/>
        <item x="3150"/>
        <item x="1595"/>
        <item x="888"/>
        <item x="1808"/>
        <item x="3638"/>
        <item x="34"/>
        <item x="4745"/>
        <item x="830"/>
        <item x="5852"/>
        <item x="667"/>
        <item x="2438"/>
        <item x="1935"/>
        <item x="972"/>
        <item x="4190"/>
        <item x="3430"/>
        <item x="2466"/>
        <item x="6315"/>
        <item x="463"/>
        <item x="4231"/>
        <item x="851"/>
        <item x="410"/>
        <item x="3427"/>
        <item x="2056"/>
        <item x="4366"/>
        <item x="4478"/>
        <item x="3955"/>
        <item x="6438"/>
        <item x="573"/>
        <item x="4731"/>
        <item x="1329"/>
        <item x="4242"/>
        <item x="1690"/>
        <item x="6181"/>
        <item x="1163"/>
        <item x="4285"/>
        <item x="482"/>
        <item x="1832"/>
        <item x="2161"/>
        <item x="3546"/>
        <item x="4364"/>
        <item x="700"/>
        <item x="3838"/>
        <item x="5952"/>
        <item x="6549"/>
        <item x="800"/>
        <item x="4537"/>
        <item x="2387"/>
        <item x="666"/>
        <item x="1906"/>
        <item x="3403"/>
        <item x="28"/>
        <item x="2374"/>
        <item x="4444"/>
        <item x="4876"/>
        <item x="5842"/>
        <item x="1686"/>
        <item x="6511"/>
        <item x="5597"/>
        <item x="5968"/>
        <item x="3862"/>
        <item x="526"/>
        <item x="6599"/>
        <item x="1461"/>
        <item x="5328"/>
        <item x="1718"/>
        <item x="6347"/>
        <item x="882"/>
        <item x="2901"/>
        <item x="3197"/>
        <item x="1182"/>
        <item x="3610"/>
        <item x="5218"/>
        <item x="6353"/>
        <item x="6257"/>
        <item x="6233"/>
        <item x="2183"/>
        <item x="1891"/>
        <item x="5262"/>
        <item x="5624"/>
        <item x="5182"/>
        <item x="2615"/>
        <item x="3399"/>
        <item x="4069"/>
        <item x="2704"/>
        <item x="4030"/>
        <item x="40"/>
        <item x="3648"/>
        <item x="6048"/>
        <item x="3405"/>
        <item x="4683"/>
        <item x="5965"/>
        <item x="1443"/>
        <item x="6185"/>
        <item x="726"/>
        <item x="4083"/>
        <item x="2893"/>
        <item x="1107"/>
        <item x="3310"/>
        <item x="1271"/>
        <item x="2072"/>
        <item x="4032"/>
        <item x="4716"/>
        <item x="577"/>
        <item x="2900"/>
        <item x="4233"/>
        <item x="2857"/>
        <item x="3531"/>
        <item x="473"/>
        <item x="2214"/>
        <item x="6120"/>
        <item x="1662"/>
        <item x="358"/>
        <item x="1801"/>
        <item x="1137"/>
        <item x="1702"/>
        <item x="2166"/>
        <item x="6211"/>
        <item x="2265"/>
        <item x="5054"/>
        <item x="2505"/>
        <item x="519"/>
        <item x="3354"/>
        <item x="4911"/>
        <item x="2744"/>
        <item x="3402"/>
        <item x="6672"/>
        <item x="342"/>
        <item x="6128"/>
        <item x="6094"/>
        <item x="2099"/>
        <item x="399"/>
        <item x="117"/>
        <item x="4501"/>
        <item x="3240"/>
        <item x="1011"/>
        <item x="1978"/>
        <item x="4287"/>
        <item x="4429"/>
        <item x="1884"/>
        <item x="1627"/>
        <item x="906"/>
        <item x="553"/>
        <item x="537"/>
        <item x="6572"/>
        <item x="905"/>
        <item x="4082"/>
        <item x="1496"/>
        <item x="6327"/>
        <item x="4155"/>
        <item x="947"/>
        <item x="5514"/>
        <item x="5986"/>
        <item x="427"/>
        <item x="6653"/>
        <item x="4283"/>
        <item x="6432"/>
        <item x="4837"/>
        <item x="952"/>
        <item x="5457"/>
        <item x="1871"/>
        <item x="4897"/>
        <item x="5759"/>
        <item x="429"/>
        <item x="5291"/>
        <item x="1382"/>
        <item x="5259"/>
        <item x="4828"/>
        <item x="4304"/>
        <item x="4622"/>
        <item x="6139"/>
        <item x="5119"/>
        <item x="5974"/>
        <item x="4090"/>
        <item x="4805"/>
        <item x="5370"/>
        <item x="4079"/>
        <item x="4955"/>
        <item x="3941"/>
        <item x="4762"/>
        <item x="1848"/>
        <item x="4611"/>
        <item x="1731"/>
        <item x="4300"/>
        <item x="2334"/>
        <item x="5790"/>
        <item x="391"/>
        <item x="792"/>
        <item x="1304"/>
        <item x="1732"/>
        <item x="4321"/>
        <item x="1953"/>
        <item x="1406"/>
        <item x="4951"/>
        <item x="5296"/>
        <item x="6224"/>
        <item x="2020"/>
        <item x="5492"/>
        <item x="2354"/>
        <item x="4110"/>
        <item x="1857"/>
        <item x="3958"/>
        <item x="2601"/>
        <item x="1826"/>
        <item x="2903"/>
        <item x="5044"/>
        <item x="2668"/>
        <item x="3068"/>
        <item x="6286"/>
        <item x="5070"/>
        <item x="4966"/>
        <item x="2917"/>
        <item x="6514"/>
        <item x="5195"/>
        <item x="3988"/>
        <item x="5803"/>
        <item x="1665"/>
        <item x="1708"/>
        <item x="3629"/>
        <item x="1272"/>
        <item x="6374"/>
        <item x="2414"/>
        <item x="16"/>
        <item x="4153"/>
        <item x="70"/>
        <item x="3201"/>
        <item x="5284"/>
        <item x="901"/>
        <item x="880"/>
        <item x="729"/>
        <item x="6591"/>
        <item x="743"/>
        <item x="2185"/>
        <item x="3650"/>
        <item x="1660"/>
        <item x="638"/>
        <item x="1827"/>
        <item x="2732"/>
        <item x="6403"/>
        <item x="793"/>
        <item x="5302"/>
        <item x="5439"/>
        <item x="1803"/>
        <item x="281"/>
        <item x="1809"/>
        <item x="3192"/>
        <item x="4031"/>
        <item x="3093"/>
        <item x="534"/>
        <item x="5274"/>
        <item x="6188"/>
        <item x="4163"/>
        <item x="3676"/>
        <item x="2408"/>
        <item x="5004"/>
        <item x="9"/>
        <item x="3467"/>
        <item x="2590"/>
        <item x="5705"/>
        <item x="6312"/>
        <item x="193"/>
        <item x="3237"/>
        <item x="2203"/>
        <item x="2192"/>
        <item x="3256"/>
        <item x="1485"/>
        <item x="3303"/>
        <item x="1356"/>
        <item x="131"/>
        <item x="5025"/>
        <item x="4313"/>
        <item x="5857"/>
        <item x="2612"/>
        <item x="6377"/>
        <item x="1585"/>
        <item x="1697"/>
        <item x="1085"/>
        <item x="4511"/>
        <item x="4341"/>
        <item x="1457"/>
        <item x="6346"/>
        <item x="960"/>
        <item x="5290"/>
        <item x="1477"/>
        <item x="2613"/>
        <item x="3692"/>
        <item x="933"/>
        <item x="731"/>
        <item x="982"/>
        <item x="6068"/>
        <item x="4851"/>
        <item x="5027"/>
        <item x="1093"/>
        <item x="1645"/>
        <item x="4108"/>
        <item x="8"/>
        <item x="1038"/>
        <item x="4267"/>
        <item x="3554"/>
        <item x="5596"/>
        <item x="773"/>
        <item x="6466"/>
        <item x="4869"/>
        <item x="1153"/>
        <item x="251"/>
        <item x="6587"/>
        <item x="5954"/>
        <item x="1910"/>
        <item x="3334"/>
        <item x="2149"/>
        <item x="3961"/>
        <item x="2802"/>
        <item x="620"/>
        <item x="1102"/>
        <item x="6518"/>
        <item x="163"/>
        <item x="3490"/>
        <item x="1604"/>
        <item x="125"/>
        <item x="3359"/>
        <item x="3284"/>
        <item x="708"/>
        <item x="3793"/>
        <item x="5568"/>
        <item x="461"/>
        <item x="3206"/>
        <item x="1648"/>
        <item x="1386"/>
        <item x="5248"/>
        <item x="2124"/>
        <item x="3707"/>
        <item x="2055"/>
        <item x="767"/>
        <item x="557"/>
        <item x="4965"/>
        <item x="6124"/>
        <item x="6040"/>
        <item x="5995"/>
        <item x="2512"/>
        <item x="2145"/>
        <item x="2550"/>
        <item x="1075"/>
        <item x="895"/>
        <item x="5757"/>
        <item x="5547"/>
        <item x="5620"/>
        <item x="5801"/>
        <item x="447"/>
        <item x="211"/>
        <item x="2390"/>
        <item x="2852"/>
        <item x="375"/>
        <item x="2579"/>
        <item x="3082"/>
        <item x="2621"/>
        <item x="6292"/>
        <item x="1268"/>
        <item x="5626"/>
        <item x="1894"/>
        <item x="5272"/>
        <item x="913"/>
        <item x="1714"/>
        <item x="912"/>
        <item x="5384"/>
        <item x="4898"/>
        <item x="2164"/>
        <item x="4771"/>
        <item x="1259"/>
        <item x="5718"/>
        <item x="4076"/>
        <item x="1150"/>
        <item x="5679"/>
        <item x="2561"/>
        <item x="1412"/>
        <item x="5822"/>
        <item x="3806"/>
        <item x="1593"/>
        <item x="6134"/>
        <item x="5091"/>
        <item x="6506"/>
        <item x="374"/>
        <item x="984"/>
        <item x="3858"/>
        <item x="4864"/>
        <item x="3056"/>
        <item x="4881"/>
        <item x="973"/>
        <item x="5036"/>
        <item x="4065"/>
        <item x="1635"/>
        <item x="5056"/>
        <item x="5231"/>
        <item x="4899"/>
        <item x="4728"/>
        <item x="1994"/>
        <item x="6406"/>
        <item x="3618"/>
        <item x="2832"/>
        <item x="3537"/>
        <item x="4930"/>
        <item x="5360"/>
        <item x="878"/>
        <item x="2467"/>
        <item x="2950"/>
        <item x="3036"/>
        <item x="1784"/>
        <item x="744"/>
        <item x="262"/>
        <item x="4942"/>
        <item x="2266"/>
        <item x="2536"/>
        <item x="357"/>
        <item x="3993"/>
        <item x="5564"/>
        <item x="173"/>
        <item x="1760"/>
        <item x="4937"/>
        <item x="3545"/>
        <item x="6381"/>
        <item x="6598"/>
        <item x="5217"/>
        <item x="4378"/>
        <item x="1613"/>
        <item x="3983"/>
        <item x="2000"/>
        <item x="1526"/>
        <item x="2335"/>
        <item x="1058"/>
        <item x="314"/>
        <item x="1947"/>
        <item x="3041"/>
        <item x="648"/>
        <item x="6586"/>
        <item x="2254"/>
        <item x="4702"/>
        <item x="1956"/>
        <item x="4298"/>
        <item x="1964"/>
        <item x="6135"/>
        <item x="2370"/>
        <item x="1243"/>
        <item x="4840"/>
        <item x="4337"/>
        <item x="4883"/>
        <item x="6028"/>
        <item x="1982"/>
        <item x="5688"/>
        <item x="6522"/>
        <item x="3867"/>
        <item x="3655"/>
        <item x="4797"/>
        <item x="1435"/>
        <item x="4408"/>
        <item x="3515"/>
        <item x="1768"/>
        <item x="6158"/>
        <item x="4380"/>
        <item x="3488"/>
        <item x="4962"/>
        <item x="4613"/>
        <item x="2592"/>
        <item x="6388"/>
        <item x="6310"/>
        <item x="592"/>
        <item x="3814"/>
        <item x="4169"/>
        <item x="3785"/>
        <item x="4218"/>
        <item x="2243"/>
        <item x="871"/>
        <item x="3008"/>
        <item x="6062"/>
        <item x="6418"/>
        <item x="1974"/>
        <item x="4639"/>
        <item x="6551"/>
        <item x="1383"/>
        <item x="4131"/>
        <item x="3797"/>
        <item x="1678"/>
        <item x="4526"/>
        <item x="1640"/>
        <item x="6380"/>
        <item x="6171"/>
        <item x="1246"/>
        <item x="2927"/>
        <item x="2825"/>
        <item x="1056"/>
        <item x="288"/>
        <item x="3891"/>
        <item x="806"/>
        <item x="3720"/>
        <item x="2932"/>
        <item x="5509"/>
        <item x="4347"/>
        <item x="2411"/>
        <item x="6000"/>
        <item x="1115"/>
        <item x="1675"/>
        <item x="6006"/>
        <item x="873"/>
        <item x="1520"/>
        <item x="2504"/>
        <item x="865"/>
        <item x="5323"/>
        <item x="614"/>
        <item x="5900"/>
        <item x="424"/>
        <item x="1952"/>
        <item x="5821"/>
        <item x="5598"/>
        <item x="2970"/>
        <item x="305"/>
        <item x="1339"/>
        <item x="4877"/>
        <item x="1219"/>
        <item x="6354"/>
        <item x="3572"/>
        <item x="2902"/>
        <item x="4595"/>
        <item x="5100"/>
        <item x="2456"/>
        <item x="1133"/>
        <item x="1655"/>
        <item x="408"/>
        <item x="2426"/>
        <item x="3552"/>
        <item x="3966"/>
        <item x="4201"/>
        <item x="458"/>
        <item x="6675"/>
        <item x="1254"/>
        <item x="5661"/>
        <item x="136"/>
        <item x="6176"/>
        <item x="4979"/>
        <item x="1877"/>
        <item x="3540"/>
        <item x="2131"/>
        <item x="1283"/>
        <item x="4868"/>
        <item x="6579"/>
        <item x="2065"/>
        <item x="1069"/>
        <item x="5663"/>
        <item x="183"/>
        <item x="5870"/>
        <item x="4801"/>
        <item x="2619"/>
        <item x="1407"/>
        <item x="4229"/>
        <item x="5211"/>
        <item x="2353"/>
        <item x="4358"/>
        <item x="4310"/>
        <item x="1035"/>
        <item x="4232"/>
        <item x="1244"/>
        <item x="5420"/>
        <item x="5864"/>
        <item x="5723"/>
        <item x="6455"/>
        <item x="3892"/>
        <item x="270"/>
        <item x="5307"/>
        <item x="5683"/>
        <item x="4038"/>
        <item x="466"/>
        <item x="213"/>
        <item x="4553"/>
        <item x="6076"/>
        <item x="3575"/>
        <item x="5151"/>
        <item x="3609"/>
        <item x="1131"/>
        <item x="2010"/>
        <item x="1330"/>
        <item x="3483"/>
        <item x="1603"/>
        <item x="4343"/>
        <item x="2402"/>
        <item x="2585"/>
        <item x="5032"/>
        <item x="330"/>
        <item x="5640"/>
        <item x="2897"/>
        <item x="394"/>
        <item x="1294"/>
        <item x="795"/>
        <item x="5320"/>
        <item x="4692"/>
        <item x="35"/>
        <item x="2054"/>
        <item x="5865"/>
        <item x="5418"/>
        <item x="6078"/>
        <item x="4697"/>
        <item x="542"/>
        <item x="3929"/>
        <item x="3501"/>
        <item x="4001"/>
        <item x="5116"/>
        <item x="6658"/>
        <item x="1568"/>
        <item x="975"/>
        <item x="2085"/>
        <item x="2981"/>
        <item x="3936"/>
        <item x="3789"/>
        <item x="5017"/>
        <item x="2328"/>
        <item x="2755"/>
        <item x="5762"/>
        <item x="3401"/>
        <item x="5609"/>
        <item x="194"/>
        <item x="1510"/>
        <item x="3820"/>
        <item x="4759"/>
        <item x="442"/>
        <item x="4382"/>
        <item x="3704"/>
        <item x="2365"/>
        <item x="5288"/>
        <item x="5756"/>
        <item x="5834"/>
        <item x="1385"/>
        <item x="4952"/>
        <item x="1367"/>
        <item x="6656"/>
        <item x="390"/>
        <item x="5078"/>
        <item x="1247"/>
        <item x="4405"/>
        <item x="3158"/>
        <item x="2366"/>
        <item x="2446"/>
        <item x="3369"/>
        <item x="3872"/>
        <item x="2416"/>
        <item x="5175"/>
        <item x="480"/>
        <item x="5338"/>
        <item x="4002"/>
        <item x="4071"/>
        <item x="3000"/>
        <item x="5684"/>
        <item x="6467"/>
        <item x="1076"/>
        <item x="3007"/>
        <item x="1741"/>
        <item x="4142"/>
        <item x="3529"/>
        <item x="1151"/>
        <item x="6079"/>
        <item x="2217"/>
        <item x="5074"/>
        <item x="5770"/>
        <item x="4684"/>
        <item x="323"/>
        <item x="4914"/>
        <item x="3658"/>
        <item x="1659"/>
        <item x="1695"/>
        <item x="5922"/>
        <item x="3620"/>
        <item x="1422"/>
        <item x="347"/>
        <item x="2385"/>
        <item x="3903"/>
        <item x="978"/>
        <item x="355"/>
        <item x="2848"/>
        <item x="167"/>
        <item x="5545"/>
        <item x="2788"/>
        <item x="5312"/>
        <item x="2375"/>
        <item x="3589"/>
        <item x="5003"/>
        <item x="2195"/>
        <item x="1575"/>
        <item x="812"/>
        <item x="4018"/>
        <item x="6450"/>
        <item x="1893"/>
        <item x="611"/>
        <item x="3296"/>
        <item x="6378"/>
        <item x="5038"/>
        <item x="1224"/>
        <item x="2906"/>
        <item x="4987"/>
        <item x="6393"/>
        <item x="2225"/>
        <item x="115"/>
        <item x="1992"/>
        <item x="5164"/>
        <item x="1276"/>
        <item x="254"/>
        <item x="1301"/>
        <item x="1213"/>
        <item x="4297"/>
        <item x="5666"/>
        <item x="3182"/>
        <item x="3169"/>
        <item x="520"/>
        <item x="2712"/>
        <item x="2734"/>
        <item x="3356"/>
        <item x="207"/>
        <item x="3794"/>
        <item x="669"/>
        <item x="4806"/>
        <item x="255"/>
        <item x="6399"/>
        <item x="2032"/>
        <item x="5035"/>
        <item x="3442"/>
        <item x="4215"/>
        <item x="4760"/>
        <item x="943"/>
        <item x="3791"/>
        <item x="6290"/>
        <item x="363"/>
        <item x="3813"/>
        <item x="5887"/>
        <item x="6027"/>
        <item x="6186"/>
        <item x="3125"/>
        <item x="2976"/>
        <item x="3766"/>
        <item x="4524"/>
        <item x="6453"/>
        <item x="3138"/>
        <item x="3880"/>
        <item x="5333"/>
        <item x="3528"/>
        <item x="4616"/>
        <item x="3917"/>
        <item x="1853"/>
        <item x="3373"/>
        <item x="2999"/>
        <item x="2197"/>
        <item x="1006"/>
        <item x="3217"/>
        <item x="4926"/>
        <item x="6335"/>
        <item x="3751"/>
        <item x="3362"/>
        <item x="6430"/>
        <item x="5682"/>
        <item x="785"/>
        <item x="5072"/>
        <item x="315"/>
        <item x="4306"/>
        <item x="6322"/>
        <item x="2027"/>
        <item x="1298"/>
        <item x="4694"/>
        <item x="3946"/>
        <item x="462"/>
        <item x="2965"/>
        <item x="1263"/>
        <item x="6390"/>
        <item x="5782"/>
        <item x="2400"/>
        <item x="1348"/>
        <item x="6671"/>
        <item x="5879"/>
        <item x="1527"/>
        <item x="6011"/>
        <item x="5171"/>
        <item x="2100"/>
        <item x="6013"/>
        <item x="3070"/>
        <item x="4176"/>
        <item x="2147"/>
        <item x="1210"/>
        <item x="6234"/>
        <item x="533"/>
        <item x="5475"/>
        <item x="4703"/>
        <item x="3001"/>
        <item x="143"/>
        <item x="2673"/>
        <item x="6030"/>
        <item x="1892"/>
        <item x="3754"/>
        <item x="4238"/>
        <item x="2763"/>
        <item x="766"/>
        <item x="5569"/>
        <item x="4075"/>
        <item x="5599"/>
        <item x="5480"/>
        <item x="3251"/>
        <item x="1066"/>
        <item x="2817"/>
        <item x="4284"/>
        <item x="1201"/>
        <item x="1649"/>
        <item x="6031"/>
        <item x="3282"/>
        <item x="946"/>
        <item x="2510"/>
        <item x="3381"/>
        <item x="2463"/>
        <item x="2204"/>
        <item x="864"/>
        <item x="3480"/>
        <item x="5258"/>
        <item x="2751"/>
        <item x="3461"/>
        <item x="6154"/>
        <item x="1601"/>
        <item x="4707"/>
        <item x="5433"/>
        <item x="5390"/>
        <item x="6563"/>
        <item x="5839"/>
        <item x="5417"/>
        <item x="5123"/>
        <item x="6199"/>
        <item x="5020"/>
        <item x="5528"/>
        <item x="4123"/>
        <item x="1594"/>
        <item x="2"/>
        <item x="1509"/>
        <item x="3457"/>
        <item x="27"/>
        <item x="3347"/>
        <item x="2288"/>
        <item x="6350"/>
        <item x="2071"/>
        <item x="2833"/>
        <item x="177"/>
        <item x="3994"/>
        <item x="2894"/>
        <item x="2627"/>
        <item x="2453"/>
        <item x="5313"/>
        <item x="1843"/>
        <item x="1881"/>
        <item x="2958"/>
        <item x="5579"/>
        <item x="5980"/>
        <item x="5860"/>
        <item x="4685"/>
        <item x="4497"/>
        <item x="6554"/>
        <item x="196"/>
        <item x="5305"/>
        <item x="443"/>
        <item x="1691"/>
        <item x="4271"/>
        <item x="4913"/>
        <item x="5071"/>
        <item x="4719"/>
        <item x="3502"/>
        <item x="4058"/>
        <item x="6255"/>
        <item x="4604"/>
        <item x="1297"/>
        <item x="6015"/>
        <item x="854"/>
        <item x="3380"/>
        <item x="4991"/>
        <item x="2242"/>
        <item x="1778"/>
        <item x="362"/>
        <item x="3668"/>
        <item x="3370"/>
        <item x="6156"/>
        <item x="2559"/>
        <item x="4410"/>
        <item x="1754"/>
        <item x="1930"/>
        <item x="5133"/>
        <item x="1500"/>
        <item x="2445"/>
        <item x="3061"/>
        <item x="4416"/>
        <item x="1055"/>
        <item x="1725"/>
        <item x="3825"/>
        <item x="1681"/>
        <item x="5970"/>
        <item x="5743"/>
        <item x="4644"/>
        <item x="386"/>
        <item x="5693"/>
        <item x="4221"/>
        <item x="1245"/>
        <item x="989"/>
        <item x="2140"/>
        <item x="3320"/>
        <item x="1668"/>
        <item x="4281"/>
        <item x="309"/>
        <item x="2636"/>
        <item x="3120"/>
        <item x="4986"/>
        <item x="4689"/>
        <item x="3675"/>
        <item x="6634"/>
        <item x="2025"/>
        <item x="4920"/>
        <item x="929"/>
        <item x="3383"/>
        <item x="2942"/>
        <item x="3779"/>
        <item x="1840"/>
        <item x="662"/>
        <item x="875"/>
        <item x="1839"/>
        <item x="2955"/>
        <item x="5494"/>
        <item x="1942"/>
        <item x="5039"/>
        <item x="3608"/>
        <item x="4102"/>
        <item x="3213"/>
        <item x="3241"/>
        <item x="571"/>
        <item x="3921"/>
        <item x="6526"/>
        <item x="1054"/>
        <item x="6583"/>
        <item x="5882"/>
        <item x="3949"/>
        <item x="4072"/>
        <item x="807"/>
        <item x="803"/>
        <item x="1043"/>
        <item x="2814"/>
        <item x="2469"/>
        <item x="2672"/>
        <item x="2015"/>
        <item x="5518"/>
        <item x="5729"/>
        <item x="3104"/>
        <item x="1468"/>
        <item x="2030"/>
        <item x="4340"/>
        <item x="1710"/>
        <item x="6215"/>
        <item x="354"/>
        <item x="6681"/>
        <item x="3518"/>
        <item x="3580"/>
        <item x="3142"/>
        <item x="2156"/>
        <item x="5470"/>
        <item x="876"/>
        <item x="3627"/>
        <item x="4280"/>
        <item x="3016"/>
        <item x="4558"/>
        <item x="3836"/>
        <item x="5575"/>
        <item x="1632"/>
        <item x="2473"/>
        <item x="2127"/>
        <item x="1726"/>
        <item x="3718"/>
        <item x="1265"/>
        <item x="4357"/>
        <item x="5453"/>
        <item x="4023"/>
        <item x="6190"/>
        <item x="137"/>
        <item x="4021"/>
        <item x="2460"/>
        <item x="4255"/>
        <item x="5141"/>
        <item x="724"/>
        <item x="5967"/>
        <item x="4856"/>
        <item x="5009"/>
        <item x="3916"/>
        <item x="2257"/>
        <item x="449"/>
        <item x="3778"/>
        <item x="3733"/>
        <item x="4934"/>
        <item x="974"/>
        <item x="3853"/>
        <item x="6116"/>
        <item x="3671"/>
        <item x="5156"/>
        <item x="2029"/>
        <item x="2468"/>
        <item x="4519"/>
        <item x="2077"/>
        <item x="3014"/>
        <item x="2560"/>
        <item x="1144"/>
        <item x="6460"/>
        <item x="5593"/>
        <item x="79"/>
        <item x="304"/>
        <item x="2244"/>
        <item x="237"/>
        <item x="91"/>
        <item x="6553"/>
        <item x="6230"/>
        <item x="4568"/>
        <item x="825"/>
        <item x="4687"/>
        <item x="19"/>
        <item x="7"/>
        <item x="1188"/>
        <item x="3352"/>
        <item x="6343"/>
        <item x="2150"/>
        <item x="3172"/>
        <item x="5571"/>
        <item x="2443"/>
        <item x="5544"/>
        <item x="1831"/>
        <item x="4658"/>
        <item x="1569"/>
        <item x="6641"/>
        <item x="3607"/>
        <item x="2177"/>
        <item x="5335"/>
        <item x="3417"/>
        <item x="48"/>
        <item x="963"/>
        <item x="3052"/>
        <item x="5242"/>
        <item x="5322"/>
        <item x="3469"/>
        <item x="5608"/>
        <item x="1663"/>
        <item x="1747"/>
        <item x="713"/>
        <item x="1089"/>
        <item x="3503"/>
        <item x="2758"/>
        <item x="6163"/>
        <item x="3446"/>
        <item x="6021"/>
        <item x="78"/>
        <item x="5128"/>
        <item x="5871"/>
        <item x="3555"/>
        <item x="3553"/>
        <item x="2356"/>
        <item x="5636"/>
        <item x="900"/>
        <item x="1290"/>
        <item x="4138"/>
        <item x="2007"/>
        <item x="2736"/>
        <item x="6484"/>
        <item x="2263"/>
        <item x="4730"/>
        <item x="3729"/>
        <item x="3755"/>
        <item x="2106"/>
        <item x="6483"/>
        <item x="324"/>
        <item x="5202"/>
        <item x="2088"/>
        <item x="5379"/>
        <item x="5265"/>
        <item x="6581"/>
        <item x="4168"/>
        <item x="4320"/>
        <item x="4677"/>
        <item x="4533"/>
        <item x="5931"/>
        <item x="3829"/>
        <item x="1258"/>
        <item x="515"/>
        <item x="3003"/>
        <item x="3996"/>
        <item x="5793"/>
        <item x="4413"/>
        <item x="5367"/>
        <item x="3882"/>
        <item x="6170"/>
        <item x="1429"/>
        <item x="3598"/>
        <item x="248"/>
        <item x="2737"/>
        <item x="5662"/>
        <item x="6595"/>
        <item x="3065"/>
        <item x="1365"/>
        <item x="1361"/>
        <item x="607"/>
        <item x="2329"/>
        <item x="3599"/>
        <item x="2135"/>
        <item x="3506"/>
        <item x="4262"/>
        <item x="5656"/>
        <item x="2811"/>
        <item x="68"/>
        <item x="1026"/>
        <item x="2859"/>
        <item x="2167"/>
        <item x="4835"/>
        <item x="353"/>
        <item x="3020"/>
        <item x="169"/>
        <item x="3048"/>
        <item x="3631"/>
        <item x="6571"/>
        <item x="2474"/>
        <item x="2429"/>
        <item x="696"/>
        <item x="832"/>
        <item x="4217"/>
        <item x="3990"/>
        <item x="2492"/>
        <item x="4540"/>
        <item x="2867"/>
        <item x="1147"/>
        <item x="1390"/>
        <item x="5610"/>
        <item x="3588"/>
        <item x="3534"/>
        <item x="5134"/>
        <item x="646"/>
        <item x="487"/>
        <item x="3763"/>
        <item x="3107"/>
        <item x="2918"/>
        <item x="1705"/>
        <item x="6339"/>
        <item x="1969"/>
        <item x="1816"/>
        <item x="640"/>
        <item x="3294"/>
        <item x="4385"/>
        <item x="2042"/>
        <item x="1512"/>
        <item x="5945"/>
        <item x="6294"/>
        <item x="31"/>
        <item x="2359"/>
        <item x="1015"/>
        <item x="2148"/>
        <item x="5212"/>
        <item x="5041"/>
        <item x="1392"/>
        <item x="5616"/>
        <item x="2078"/>
        <item x="6462"/>
        <item x="2111"/>
        <item x="132"/>
        <item x="5737"/>
        <item x="6323"/>
        <item x="2039"/>
        <item x="6334"/>
        <item x="5268"/>
        <item x="5956"/>
        <item x="2066"/>
        <item x="4154"/>
        <item x="5493"/>
        <item x="184"/>
        <item x="17"/>
        <item x="5120"/>
        <item x="4457"/>
        <item x="5823"/>
        <item x="2219"/>
        <item x="4599"/>
        <item x="2979"/>
        <item x="4277"/>
        <item x="6379"/>
        <item x="3155"/>
        <item x="3029"/>
        <item x="5424"/>
        <item x="1866"/>
        <item x="4798"/>
        <item x="1492"/>
        <item x="1440"/>
        <item x="4647"/>
        <item x="4419"/>
        <item x="965"/>
        <item x="5222"/>
        <item x="5499"/>
        <item x="517"/>
        <item x="634"/>
        <item x="3769"/>
        <item x="2660"/>
        <item x="2677"/>
        <item x="170"/>
        <item x="3726"/>
        <item x="3018"/>
        <item x="6107"/>
        <item x="6018"/>
        <item x="5500"/>
        <item x="1423"/>
        <item x="1306"/>
        <item x="2303"/>
        <item x="1473"/>
        <item x="1861"/>
        <item x="400"/>
        <item x="1556"/>
        <item x="4640"/>
        <item x="1859"/>
        <item x="5450"/>
        <item x="4917"/>
        <item x="4237"/>
        <item x="396"/>
        <item x="1886"/>
        <item x="2868"/>
        <item x="719"/>
        <item x="2236"/>
        <item x="1399"/>
        <item x="998"/>
        <item x="1003"/>
        <item x="6083"/>
        <item x="1377"/>
        <item x="3177"/>
        <item x="4177"/>
        <item x="1152"/>
        <item x="3027"/>
        <item x="3716"/>
        <item x="5362"/>
        <item x="4438"/>
        <item x="368"/>
        <item x="4969"/>
        <item x="955"/>
        <item x="4118"/>
        <item x="595"/>
        <item x="5"/>
        <item x="2959"/>
        <item x="1352"/>
        <item x="6442"/>
        <item x="2083"/>
        <item x="3239"/>
        <item x="3780"/>
        <item x="1194"/>
        <item x="3341"/>
        <item x="5591"/>
        <item x="2121"/>
        <item x="477"/>
        <item x="2080"/>
        <item x="2684"/>
        <item x="5214"/>
        <item x="5382"/>
        <item x="602"/>
        <item x="838"/>
        <item x="186"/>
        <item x="3286"/>
        <item x="608"/>
        <item x="550"/>
        <item x="422"/>
        <item x="361"/>
        <item x="4994"/>
        <item x="4998"/>
        <item x="565"/>
        <item x="6513"/>
        <item x="1929"/>
        <item x="494"/>
        <item x="1474"/>
        <item x="2697"/>
        <item x="6637"/>
        <item x="4696"/>
        <item x="4817"/>
        <item x="4143"/>
        <item x="2774"/>
        <item x="6392"/>
        <item x="5728"/>
        <item x="2061"/>
        <item x="3189"/>
        <item x="5658"/>
        <item x="2624"/>
        <item x="4446"/>
        <item x="4422"/>
        <item x="1904"/>
        <item x="1097"/>
        <item x="3368"/>
        <item x="2826"/>
        <item x="1373"/>
        <item x="5216"/>
        <item x="5629"/>
        <item x="4907"/>
        <item x="6251"/>
        <item x="2540"/>
        <item x="2095"/>
        <item x="2417"/>
        <item x="4777"/>
        <item x="2388"/>
        <item x="2141"/>
        <item x="1432"/>
        <item x="5826"/>
        <item x="510"/>
        <item x="2361"/>
        <item x="6172"/>
        <item x="2249"/>
        <item x="2109"/>
        <item x="2345"/>
        <item x="2351"/>
        <item x="4778"/>
        <item x="453"/>
        <item x="4339"/>
        <item x="3222"/>
        <item x="4866"/>
        <item x="2136"/>
        <item x="5582"/>
        <item x="2928"/>
        <item x="6117"/>
        <item x="5844"/>
        <item x="5491"/>
        <item x="4273"/>
        <item x="245"/>
        <item x="1191"/>
        <item x="4550"/>
        <item x="5623"/>
        <item x="5817"/>
        <item x="5944"/>
        <item x="6585"/>
        <item x="2169"/>
        <item x="778"/>
        <item x="1091"/>
        <item x="5107"/>
        <item x="6674"/>
        <item x="5540"/>
        <item x="1257"/>
        <item x="586"/>
        <item x="5633"/>
        <item x="4905"/>
        <item x="5652"/>
        <item x="5941"/>
        <item x="188"/>
        <item x="42"/>
        <item x="282"/>
        <item x="4690"/>
        <item x="5750"/>
        <item x="2753"/>
        <item x="4588"/>
        <item x="2759"/>
        <item x="113"/>
        <item x="4212"/>
        <item x="5346"/>
        <item x="4610"/>
        <item x="3228"/>
        <item x="4591"/>
        <item x="3632"/>
        <item x="4203"/>
        <item x="4183"/>
        <item x="598"/>
        <item x="493"/>
        <item x="1565"/>
        <item x="5444"/>
        <item x="1113"/>
        <item x="4789"/>
        <item x="5277"/>
        <item x="5788"/>
        <item x="202"/>
        <item x="609"/>
        <item x="60"/>
        <item x="4151"/>
        <item x="967"/>
        <item x="2216"/>
        <item x="1450"/>
        <item x="5978"/>
        <item x="5933"/>
        <item x="2956"/>
        <item x="1088"/>
        <item x="6584"/>
        <item x="3432"/>
        <item x="3464"/>
        <item x="2397"/>
        <item x="3952"/>
        <item x="3752"/>
        <item x="2587"/>
        <item x="3832"/>
        <item x="1176"/>
        <item x="2087"/>
        <item x="3583"/>
        <item x="1560"/>
        <item x="3094"/>
        <item x="3250"/>
        <item x="4140"/>
        <item x="3246"/>
        <item x="3920"/>
        <item x="945"/>
        <item x="4663"/>
        <item x="3721"/>
        <item x="6085"/>
        <item x="5692"/>
        <item x="5511"/>
        <item x="5498"/>
        <item x="1597"/>
        <item x="4563"/>
        <item x="6160"/>
        <item x="5447"/>
        <item x="71"/>
        <item x="2006"/>
        <item x="2635"/>
        <item x="6552"/>
        <item x="4367"/>
        <item x="3453"/>
        <item x="1413"/>
        <item x="3152"/>
        <item x="4678"/>
        <item x="3291"/>
        <item x="6038"/>
        <item x="4434"/>
        <item x="1582"/>
        <item x="1311"/>
        <item x="5309"/>
        <item x="1791"/>
        <item x="5632"/>
        <item x="728"/>
        <item x="1818"/>
        <item x="1275"/>
        <item x="5102"/>
        <item x="4063"/>
        <item x="903"/>
        <item x="4129"/>
        <item x="686"/>
        <item x="5536"/>
        <item x="3968"/>
        <item x="1618"/>
        <item x="2647"/>
        <item x="4756"/>
        <item x="6358"/>
        <item x="4602"/>
        <item x="1537"/>
        <item x="103"/>
        <item x="4331"/>
        <item x="1136"/>
        <item x="4097"/>
        <item x="187"/>
        <item x="4769"/>
        <item x="1502"/>
        <item x="436"/>
        <item x="3149"/>
        <item x="1138"/>
        <item x="2451"/>
        <item x="2701"/>
        <item x="58"/>
        <item x="2112"/>
        <item x="3821"/>
        <item x="841"/>
        <item x="3084"/>
        <item x="633"/>
        <item x="376"/>
        <item x="777"/>
        <item x="2661"/>
        <item x="2281"/>
        <item x="397"/>
        <item x="5726"/>
        <item x="706"/>
        <item x="5157"/>
        <item x="263"/>
        <item x="267"/>
        <item x="3079"/>
        <item x="3885"/>
        <item x="5643"/>
        <item x="54"/>
        <item x="2367"/>
        <item x="502"/>
        <item x="2347"/>
        <item x="285"/>
        <item x="3857"/>
        <item x="737"/>
        <item x="5084"/>
        <item x="6482"/>
        <item x="2421"/>
        <item x="1083"/>
        <item x="6069"/>
        <item x="1753"/>
        <item x="5172"/>
        <item x="3215"/>
        <item x="5349"/>
        <item x="179"/>
        <item x="3301"/>
        <item x="6512"/>
        <item x="672"/>
        <item x="3904"/>
        <item x="2682"/>
        <item x="2327"/>
        <item x="4293"/>
        <item x="2420"/>
        <item x="5792"/>
        <item x="6488"/>
        <item x="1183"/>
        <item x="18"/>
        <item x="1679"/>
        <item x="3962"/>
        <item x="6520"/>
        <item x="2776"/>
        <item x="46"/>
        <item x="3055"/>
        <item x="6203"/>
        <item x="6569"/>
        <item x="4849"/>
        <item x="4279"/>
        <item x="4556"/>
        <item x="1018"/>
        <item x="5089"/>
        <item x="4490"/>
        <item x="2740"/>
        <item x="1130"/>
        <item x="1653"/>
        <item x="3295"/>
        <item x="931"/>
        <item x="5648"/>
        <item x="2241"/>
        <item x="1462"/>
        <item x="6105"/>
        <item x="6090"/>
        <item x="1983"/>
        <item x="3339"/>
        <item x="3510"/>
        <item x="1489"/>
        <item x="3385"/>
        <item x="6411"/>
        <item x="3759"/>
        <item x="5487"/>
        <item x="6220"/>
        <item x="5689"/>
        <item x="1667"/>
        <item x="4312"/>
        <item x="5805"/>
        <item x="3637"/>
        <item x="5836"/>
        <item x="1882"/>
        <item x="6204"/>
        <item x="3262"/>
        <item x="5555"/>
        <item x="6065"/>
        <item x="5246"/>
        <item x="3132"/>
        <item x="3931"/>
        <item x="6132"/>
        <item x="1898"/>
        <item x="2645"/>
        <item x="605"/>
        <item x="5580"/>
        <item x="1830"/>
        <item x="2876"/>
        <item x="886"/>
        <item x="5754"/>
        <item x="6443"/>
        <item x="1041"/>
        <item x="271"/>
        <item x="99"/>
        <item x="2360"/>
        <item x="2921"/>
        <item x="1713"/>
        <item x="2940"/>
        <item x="1782"/>
        <item x="4844"/>
        <item x="3038"/>
        <item x="228"/>
        <item x="1465"/>
        <item x="4825"/>
        <item x="3444"/>
        <item x="3413"/>
        <item x="6600"/>
        <item x="4390"/>
        <item x="549"/>
        <item x="4799"/>
        <item x="3157"/>
        <item x="4928"/>
        <item x="1333"/>
        <item x="5940"/>
        <item x="4414"/>
        <item x="2199"/>
        <item x="914"/>
        <item x="1171"/>
        <item x="6655"/>
        <item x="4126"/>
        <item x="2168"/>
        <item x="6271"/>
        <item x="3054"/>
        <item x="5621"/>
        <item x="6053"/>
        <item x="3388"/>
        <item x="1914"/>
        <item x="1946"/>
        <item x="126"/>
        <item x="2336"/>
        <item x="4676"/>
        <item x="5677"/>
        <item x="1602"/>
        <item x="2142"/>
        <item x="3805"/>
        <item x="4826"/>
        <item x="1539"/>
        <item x="3281"/>
        <item x="5276"/>
        <item x="1196"/>
        <item x="2960"/>
        <item x="4853"/>
        <item x="2577"/>
        <item x="3395"/>
        <item x="6461"/>
        <item x="1045"/>
        <item x="4577"/>
        <item x="599"/>
        <item x="3468"/>
        <item x="4852"/>
        <item x="1759"/>
        <item x="3090"/>
        <item x="3135"/>
        <item x="2779"/>
        <item x="6307"/>
        <item x="1728"/>
        <item x="6609"/>
        <item x="1027"/>
        <item x="3372"/>
        <item x="2702"/>
        <item x="4055"/>
        <item x="4406"/>
        <item x="36"/>
        <item x="1762"/>
        <item x="3499"/>
        <item x="3470"/>
        <item x="6342"/>
        <item x="1228"/>
        <item x="1296"/>
        <item x="3925"/>
        <item x="5875"/>
        <item x="4848"/>
        <item x="2528"/>
        <item x="5347"/>
        <item x="5604"/>
        <item x="6668"/>
        <item x="1664"/>
        <item x="4705"/>
        <item x="3130"/>
        <item x="5794"/>
        <item x="413"/>
        <item x="2578"/>
        <item x="100"/>
        <item x="5204"/>
        <item x="2310"/>
        <item x="4398"/>
        <item x="2628"/>
        <item x="5184"/>
        <item x="1703"/>
        <item x="3179"/>
        <item x="1064"/>
        <item x="4474"/>
        <item x="4518"/>
        <item x="894"/>
        <item x="6570"/>
        <item x="6490"/>
        <item x="259"/>
        <item x="5098"/>
        <item x="3437"/>
        <item x="4046"/>
        <item x="1030"/>
        <item x="3491"/>
        <item x="5976"/>
        <item x="5890"/>
        <item x="4629"/>
        <item x="2081"/>
        <item x="6344"/>
        <item x="2821"/>
        <item x="6502"/>
        <item x="5434"/>
        <item x="1288"/>
        <item x="2130"/>
        <item x="6578"/>
        <item x="218"/>
        <item x="318"/>
        <item x="4334"/>
        <item x="6162"/>
        <item x="5838"/>
        <item x="5067"/>
        <item x="3828"/>
        <item x="5746"/>
        <item x="1584"/>
        <item x="4384"/>
        <item x="5611"/>
        <item x="5829"/>
        <item x="4107"/>
        <item x="111"/>
        <item x="4024"/>
        <item x="3815"/>
        <item x="754"/>
        <item x="2170"/>
        <item x="3980"/>
        <item x="5732"/>
        <item x="2245"/>
        <item x="3415"/>
        <item x="4361"/>
        <item x="223"/>
        <item x="4308"/>
        <item x="2796"/>
        <item x="5427"/>
        <item x="5401"/>
        <item x="346"/>
        <item x="5292"/>
        <item x="3893"/>
        <item x="216"/>
        <item x="6183"/>
        <item x="3998"/>
        <item x="6202"/>
        <item x="762"/>
        <item x="4721"/>
        <item x="3178"/>
        <item x="1916"/>
        <item x="303"/>
        <item x="5005"/>
        <item x="2798"/>
        <item x="1230"/>
        <item x="5676"/>
        <item x="4029"/>
        <item x="1370"/>
        <item x="1305"/>
        <item x="917"/>
        <item x="2425"/>
        <item x="1049"/>
        <item x="6108"/>
        <item x="2977"/>
        <item x="6046"/>
        <item x="153"/>
        <item x="1958"/>
        <item x="5294"/>
        <item x="5343"/>
        <item x="4241"/>
        <item x="569"/>
        <item x="5853"/>
        <item x="1692"/>
        <item x="6369"/>
        <item x="4359"/>
        <item x="2405"/>
        <item x="4036"/>
        <item x="273"/>
        <item x="3366"/>
        <item x="3085"/>
        <item x="2934"/>
        <item x="4710"/>
        <item x="3723"/>
        <item x="3268"/>
        <item x="3161"/>
        <item x="5137"/>
        <item x="3421"/>
        <item x="3945"/>
        <item x="2507"/>
        <item x="1957"/>
        <item x="3523"/>
        <item x="3549"/>
        <item x="1094"/>
        <item x="4288"/>
        <item x="3045"/>
        <item x="1972"/>
        <item x="4860"/>
        <item x="3761"/>
        <item x="3493"/>
        <item x="89"/>
        <item t="default"/>
      </items>
    </pivotField>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items count="37">
        <item x="2"/>
        <item x="5"/>
        <item x="1"/>
        <item x="0"/>
        <item x="10"/>
        <item x="3"/>
        <item x="12"/>
        <item x="8"/>
        <item x="15"/>
        <item x="17"/>
        <item x="19"/>
        <item x="20"/>
        <item x="4"/>
        <item x="16"/>
        <item x="9"/>
        <item x="18"/>
        <item x="21"/>
        <item x="28"/>
        <item x="6"/>
        <item x="7"/>
        <item x="30"/>
        <item x="22"/>
        <item x="11"/>
        <item x="13"/>
        <item x="29"/>
        <item x="24"/>
        <item x="27"/>
        <item x="35"/>
        <item x="31"/>
        <item x="23"/>
        <item x="26"/>
        <item x="25"/>
        <item x="14"/>
        <item x="32"/>
        <item x="33"/>
        <item x="3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
        <item x="0"/>
        <item x="1"/>
        <item t="default"/>
      </items>
    </pivotField>
  </pivotFields>
  <rowFields count="1">
    <field x="1"/>
  </rowFields>
  <rowItems count="3">
    <i>
      <x/>
    </i>
    <i>
      <x v="1"/>
    </i>
    <i t="grand">
      <x/>
    </i>
  </rowItems>
  <colItems count="1">
    <i/>
  </colItems>
  <dataFields count="1">
    <dataField name="Count of Customer ID" fld="0" subtotal="count" baseField="0" baseItem="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14" format="12" series="1">
      <pivotArea type="data" outline="0" fieldPosition="0">
        <references count="1">
          <reference field="4294967294" count="1" selected="0">
            <x v="0"/>
          </reference>
        </references>
      </pivotArea>
    </chartFormat>
    <chartFormat chart="14" format="13">
      <pivotArea type="data" outline="0" fieldPosition="0">
        <references count="2">
          <reference field="4294967294" count="1" selected="0">
            <x v="0"/>
          </reference>
          <reference field="1" count="1" selected="0">
            <x v="0"/>
          </reference>
        </references>
      </pivotArea>
    </chartFormat>
    <chartFormat chart="14" format="14">
      <pivotArea type="data" outline="0" fieldPosition="0">
        <references count="2">
          <reference field="4294967294" count="1" selected="0">
            <x v="0"/>
          </reference>
          <reference field="1" count="1" selected="0">
            <x v="1"/>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4267685-05BB-41EA-951D-292F00D8801B}"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3:B8" firstHeaderRow="1" firstDataRow="1" firstDataCol="1"/>
  <pivotFields count="30">
    <pivotField dataField="1" showAll="0">
      <items count="1770">
        <item x="1724"/>
        <item x="773"/>
        <item x="1477"/>
        <item x="775"/>
        <item x="231"/>
        <item x="610"/>
        <item x="504"/>
        <item x="663"/>
        <item x="785"/>
        <item x="303"/>
        <item x="75"/>
        <item x="667"/>
        <item x="759"/>
        <item x="608"/>
        <item x="264"/>
        <item x="635"/>
        <item x="703"/>
        <item x="1038"/>
        <item x="541"/>
        <item x="1323"/>
        <item x="621"/>
        <item x="1264"/>
        <item x="1221"/>
        <item x="1430"/>
        <item x="1280"/>
        <item x="160"/>
        <item x="1247"/>
        <item x="406"/>
        <item x="219"/>
        <item x="1660"/>
        <item x="726"/>
        <item x="1417"/>
        <item x="1699"/>
        <item x="1389"/>
        <item x="1262"/>
        <item x="76"/>
        <item x="1116"/>
        <item x="1549"/>
        <item x="1281"/>
        <item x="279"/>
        <item x="666"/>
        <item x="396"/>
        <item x="928"/>
        <item x="1224"/>
        <item x="372"/>
        <item x="1328"/>
        <item x="1645"/>
        <item x="596"/>
        <item x="723"/>
        <item x="1162"/>
        <item x="566"/>
        <item x="367"/>
        <item x="265"/>
        <item x="651"/>
        <item x="1653"/>
        <item x="1019"/>
        <item x="1722"/>
        <item x="605"/>
        <item x="1611"/>
        <item x="149"/>
        <item x="129"/>
        <item x="463"/>
        <item x="1604"/>
        <item x="771"/>
        <item x="806"/>
        <item x="1470"/>
        <item x="1193"/>
        <item x="1155"/>
        <item x="950"/>
        <item x="641"/>
        <item x="716"/>
        <item x="257"/>
        <item x="280"/>
        <item x="26"/>
        <item x="1338"/>
        <item x="386"/>
        <item x="1113"/>
        <item x="308"/>
        <item x="1337"/>
        <item x="1751"/>
        <item x="1676"/>
        <item x="235"/>
        <item x="1377"/>
        <item x="524"/>
        <item x="743"/>
        <item x="430"/>
        <item x="502"/>
        <item x="403"/>
        <item x="677"/>
        <item x="5"/>
        <item x="1721"/>
        <item x="551"/>
        <item x="1419"/>
        <item x="1684"/>
        <item x="976"/>
        <item x="1446"/>
        <item x="934"/>
        <item x="657"/>
        <item x="1180"/>
        <item x="324"/>
        <item x="1128"/>
        <item x="1073"/>
        <item x="196"/>
        <item x="305"/>
        <item x="995"/>
        <item x="1260"/>
        <item x="470"/>
        <item x="601"/>
        <item x="1410"/>
        <item x="1307"/>
        <item x="218"/>
        <item x="831"/>
        <item x="337"/>
        <item x="782"/>
        <item x="594"/>
        <item x="624"/>
        <item x="166"/>
        <item x="959"/>
        <item x="563"/>
        <item x="1227"/>
        <item x="1422"/>
        <item x="1652"/>
        <item x="622"/>
        <item x="1370"/>
        <item x="626"/>
        <item x="370"/>
        <item x="824"/>
        <item x="57"/>
        <item x="1429"/>
        <item x="1023"/>
        <item x="952"/>
        <item x="118"/>
        <item x="1619"/>
        <item x="818"/>
        <item x="1703"/>
        <item x="870"/>
        <item x="19"/>
        <item x="1736"/>
        <item x="1382"/>
        <item x="1555"/>
        <item x="711"/>
        <item x="1314"/>
        <item x="1014"/>
        <item x="1115"/>
        <item x="560"/>
        <item x="1452"/>
        <item x="123"/>
        <item x="1730"/>
        <item x="602"/>
        <item x="1353"/>
        <item x="1090"/>
        <item x="750"/>
        <item x="555"/>
        <item x="164"/>
        <item x="1027"/>
        <item x="781"/>
        <item x="1234"/>
        <item x="70"/>
        <item x="12"/>
        <item x="1127"/>
        <item x="67"/>
        <item x="557"/>
        <item x="766"/>
        <item x="1137"/>
        <item x="970"/>
        <item x="69"/>
        <item x="1309"/>
        <item x="1167"/>
        <item x="527"/>
        <item x="691"/>
        <item x="1079"/>
        <item x="1711"/>
        <item x="802"/>
        <item x="1601"/>
        <item x="1407"/>
        <item x="319"/>
        <item x="561"/>
        <item x="1112"/>
        <item x="1130"/>
        <item x="251"/>
        <item x="698"/>
        <item x="772"/>
        <item x="1241"/>
        <item x="1442"/>
        <item x="359"/>
        <item x="879"/>
        <item x="395"/>
        <item x="1570"/>
        <item x="1139"/>
        <item x="1298"/>
        <item x="439"/>
        <item x="187"/>
        <item x="613"/>
        <item x="1144"/>
        <item x="1657"/>
        <item x="829"/>
        <item x="58"/>
        <item x="488"/>
        <item x="1105"/>
        <item x="42"/>
        <item x="712"/>
        <item x="1431"/>
        <item x="1133"/>
        <item x="180"/>
        <item x="442"/>
        <item x="639"/>
        <item x="32"/>
        <item x="1272"/>
        <item x="1471"/>
        <item x="554"/>
        <item x="1361"/>
        <item x="1481"/>
        <item x="904"/>
        <item x="798"/>
        <item x="1715"/>
        <item x="603"/>
        <item x="515"/>
        <item x="278"/>
        <item x="764"/>
        <item x="426"/>
        <item x="679"/>
        <item x="135"/>
        <item x="388"/>
        <item x="1357"/>
        <item x="37"/>
        <item x="793"/>
        <item x="311"/>
        <item x="935"/>
        <item x="1694"/>
        <item x="907"/>
        <item x="1213"/>
        <item x="1366"/>
        <item x="714"/>
        <item x="776"/>
        <item x="1022"/>
        <item x="1119"/>
        <item x="152"/>
        <item x="195"/>
        <item x="216"/>
        <item x="176"/>
        <item x="1755"/>
        <item x="1654"/>
        <item x="1142"/>
        <item x="1631"/>
        <item x="878"/>
        <item x="420"/>
        <item x="832"/>
        <item x="979"/>
        <item x="1045"/>
        <item x="646"/>
        <item x="1089"/>
        <item x="517"/>
        <item x="729"/>
        <item x="810"/>
        <item x="1707"/>
        <item x="271"/>
        <item x="1602"/>
        <item x="1141"/>
        <item x="1515"/>
        <item x="1507"/>
        <item x="1538"/>
        <item x="1082"/>
        <item x="1364"/>
        <item x="872"/>
        <item x="556"/>
        <item x="1034"/>
        <item x="197"/>
        <item x="1408"/>
        <item x="1453"/>
        <item x="1508"/>
        <item x="763"/>
        <item x="1286"/>
        <item x="103"/>
        <item x="1256"/>
        <item x="302"/>
        <item x="45"/>
        <item x="598"/>
        <item x="669"/>
        <item x="1051"/>
        <item x="571"/>
        <item x="455"/>
        <item x="812"/>
        <item x="450"/>
        <item x="1233"/>
        <item x="480"/>
        <item x="944"/>
        <item x="1747"/>
        <item x="1103"/>
        <item x="550"/>
        <item x="1218"/>
        <item x="1006"/>
        <item x="1688"/>
        <item x="644"/>
        <item x="886"/>
        <item x="1675"/>
        <item x="1588"/>
        <item x="611"/>
        <item x="1583"/>
        <item x="533"/>
        <item x="546"/>
        <item x="297"/>
        <item x="1334"/>
        <item x="966"/>
        <item x="80"/>
        <item x="958"/>
        <item x="1649"/>
        <item x="1174"/>
        <item x="1423"/>
        <item x="1202"/>
        <item x="796"/>
        <item x="695"/>
        <item x="1255"/>
        <item x="998"/>
        <item x="808"/>
        <item x="40"/>
        <item x="721"/>
        <item x="542"/>
        <item x="789"/>
        <item x="1571"/>
        <item x="1695"/>
        <item x="751"/>
        <item x="822"/>
        <item x="1489"/>
        <item x="1600"/>
        <item x="1655"/>
        <item x="1529"/>
        <item x="937"/>
        <item x="903"/>
        <item x="402"/>
        <item x="1300"/>
        <item x="1550"/>
        <item x="730"/>
        <item x="637"/>
        <item x="20"/>
        <item x="535"/>
        <item x="207"/>
        <item x="325"/>
        <item x="585"/>
        <item x="14"/>
        <item x="181"/>
        <item x="107"/>
        <item x="1701"/>
        <item x="355"/>
        <item x="1592"/>
        <item x="665"/>
        <item x="947"/>
        <item x="1687"/>
        <item x="249"/>
        <item x="680"/>
        <item x="1450"/>
        <item x="294"/>
        <item x="1387"/>
        <item x="880"/>
        <item x="1268"/>
        <item x="1409"/>
        <item x="1293"/>
        <item x="648"/>
        <item x="511"/>
        <item x="862"/>
        <item x="1704"/>
        <item x="121"/>
        <item x="975"/>
        <item x="1403"/>
        <item x="1451"/>
        <item x="78"/>
        <item x="1258"/>
        <item x="599"/>
        <item x="1761"/>
        <item x="310"/>
        <item x="652"/>
        <item x="606"/>
        <item x="1064"/>
        <item x="331"/>
        <item x="1110"/>
        <item x="1618"/>
        <item x="89"/>
        <item x="623"/>
        <item x="696"/>
        <item x="1301"/>
        <item x="1503"/>
        <item x="918"/>
        <item x="29"/>
        <item x="860"/>
        <item x="191"/>
        <item x="1559"/>
        <item x="994"/>
        <item x="1340"/>
        <item x="627"/>
        <item x="1002"/>
        <item x="1182"/>
        <item x="471"/>
        <item x="184"/>
        <item x="101"/>
        <item x="962"/>
        <item x="344"/>
        <item x="801"/>
        <item x="877"/>
        <item x="237"/>
        <item x="179"/>
        <item x="1425"/>
        <item x="1310"/>
        <item x="43"/>
        <item x="861"/>
        <item x="498"/>
        <item x="493"/>
        <item x="1415"/>
        <item x="756"/>
        <item x="931"/>
        <item x="1288"/>
        <item x="1562"/>
        <item x="88"/>
        <item x="85"/>
        <item x="741"/>
        <item x="284"/>
        <item x="1327"/>
        <item x="988"/>
        <item x="1656"/>
        <item x="1092"/>
        <item x="957"/>
        <item x="1273"/>
        <item x="727"/>
        <item x="293"/>
        <item x="1475"/>
        <item x="1484"/>
        <item x="1395"/>
        <item x="1634"/>
        <item x="1478"/>
        <item x="607"/>
        <item x="717"/>
        <item x="1108"/>
        <item x="821"/>
        <item x="746"/>
        <item x="1597"/>
        <item x="955"/>
        <item x="1759"/>
        <item x="965"/>
        <item x="340"/>
        <item x="1157"/>
        <item x="924"/>
        <item x="916"/>
        <item x="1500"/>
        <item x="1679"/>
        <item x="91"/>
        <item x="673"/>
        <item x="416"/>
        <item x="1114"/>
        <item x="202"/>
        <item x="295"/>
        <item x="63"/>
        <item x="315"/>
        <item x="253"/>
        <item x="1686"/>
        <item x="234"/>
        <item x="431"/>
        <item x="732"/>
        <item x="834"/>
        <item x="1011"/>
        <item x="956"/>
        <item x="260"/>
        <item x="1742"/>
        <item x="895"/>
        <item x="969"/>
        <item x="98"/>
        <item x="170"/>
        <item x="943"/>
        <item x="900"/>
        <item x="1093"/>
        <item x="1669"/>
        <item x="797"/>
        <item x="856"/>
        <item x="49"/>
        <item x="982"/>
        <item x="376"/>
        <item x="1593"/>
        <item x="1076"/>
        <item x="990"/>
        <item x="946"/>
        <item x="1479"/>
        <item x="1380"/>
        <item x="1391"/>
        <item x="1575"/>
        <item x="911"/>
        <item x="1603"/>
        <item x="549"/>
        <item x="486"/>
        <item x="552"/>
        <item x="1126"/>
        <item x="238"/>
        <item x="1345"/>
        <item x="1143"/>
        <item x="742"/>
        <item x="415"/>
        <item x="1646"/>
        <item x="668"/>
        <item x="454"/>
        <item x="1496"/>
        <item x="1480"/>
        <item x="408"/>
        <item x="1166"/>
        <item x="1741"/>
        <item x="1216"/>
        <item x="910"/>
        <item x="1088"/>
        <item x="363"/>
        <item x="383"/>
        <item x="366"/>
        <item x="991"/>
        <item x="1091"/>
        <item x="375"/>
        <item x="737"/>
        <item x="1292"/>
        <item x="1254"/>
        <item x="458"/>
        <item x="496"/>
        <item x="1743"/>
        <item x="1535"/>
        <item x="482"/>
        <item x="898"/>
        <item x="1492"/>
        <item x="384"/>
        <item x="1491"/>
        <item x="986"/>
        <item x="1036"/>
        <item x="1059"/>
        <item x="1547"/>
        <item x="933"/>
        <item x="888"/>
        <item x="1067"/>
        <item x="1236"/>
        <item x="1242"/>
        <item x="1043"/>
        <item x="380"/>
        <item x="1178"/>
        <item x="1732"/>
        <item x="357"/>
        <item x="1016"/>
        <item x="619"/>
        <item x="1764"/>
        <item x="1544"/>
        <item x="1584"/>
        <item x="1206"/>
        <item x="1533"/>
        <item x="688"/>
        <item x="581"/>
        <item x="73"/>
        <item x="186"/>
        <item x="1432"/>
        <item x="901"/>
        <item x="451"/>
        <item x="242"/>
        <item x="574"/>
        <item x="290"/>
        <item x="46"/>
        <item x="1513"/>
        <item x="338"/>
        <item x="1107"/>
        <item x="11"/>
        <item x="1765"/>
        <item x="857"/>
        <item x="1398"/>
        <item x="577"/>
        <item x="148"/>
        <item x="1762"/>
        <item x="277"/>
        <item x="347"/>
        <item x="407"/>
        <item x="1319"/>
        <item x="709"/>
        <item x="51"/>
        <item x="417"/>
        <item x="371"/>
        <item x="474"/>
        <item x="869"/>
        <item x="1690"/>
        <item x="1399"/>
        <item x="949"/>
        <item x="247"/>
        <item x="713"/>
        <item x="64"/>
        <item x="600"/>
        <item x="133"/>
        <item x="884"/>
        <item x="248"/>
        <item x="978"/>
        <item x="1291"/>
        <item x="1558"/>
        <item x="1566"/>
        <item x="568"/>
        <item x="1240"/>
        <item x="494"/>
        <item x="799"/>
        <item x="882"/>
        <item x="825"/>
        <item x="883"/>
        <item x="351"/>
        <item x="659"/>
        <item x="382"/>
        <item x="156"/>
        <item x="435"/>
        <item x="632"/>
        <item x="1731"/>
        <item x="307"/>
        <item x="1372"/>
        <item x="252"/>
        <item x="1633"/>
        <item x="529"/>
        <item x="867"/>
        <item x="1467"/>
        <item x="499"/>
        <item x="1148"/>
        <item x="385"/>
        <item x="1007"/>
        <item x="1297"/>
        <item x="1590"/>
        <item x="843"/>
        <item x="243"/>
        <item x="288"/>
        <item x="1662"/>
        <item x="1208"/>
        <item x="120"/>
        <item x="1678"/>
        <item x="1068"/>
        <item x="1187"/>
        <item x="1277"/>
        <item x="532"/>
        <item x="491"/>
        <item x="876"/>
        <item x="1396"/>
        <item x="100"/>
        <item x="3"/>
        <item x="342"/>
        <item x="161"/>
        <item x="1071"/>
        <item x="1667"/>
        <item x="201"/>
        <item x="699"/>
        <item x="1009"/>
        <item x="1580"/>
        <item x="269"/>
        <item x="461"/>
        <item x="1161"/>
        <item x="1282"/>
        <item x="206"/>
        <item x="71"/>
        <item x="1552"/>
        <item x="1365"/>
        <item x="1440"/>
        <item x="839"/>
        <item x="760"/>
        <item x="656"/>
        <item x="1290"/>
        <item x="1413"/>
        <item x="122"/>
        <item x="1010"/>
        <item x="685"/>
        <item x="1058"/>
        <item x="97"/>
        <item x="1659"/>
        <item x="906"/>
        <item x="140"/>
        <item x="1488"/>
        <item x="1131"/>
        <item x="1205"/>
        <item x="1087"/>
        <item x="245"/>
        <item x="890"/>
        <item x="1621"/>
        <item x="1573"/>
        <item x="1438"/>
        <item x="980"/>
        <item x="466"/>
        <item x="506"/>
        <item x="694"/>
        <item x="1468"/>
        <item x="1145"/>
        <item x="323"/>
        <item x="1661"/>
        <item x="932"/>
        <item x="425"/>
        <item x="752"/>
        <item x="1037"/>
        <item x="963"/>
        <item x="263"/>
        <item x="1639"/>
        <item x="1706"/>
        <item x="362"/>
        <item x="1594"/>
        <item x="1651"/>
        <item x="547"/>
        <item x="334"/>
        <item x="809"/>
        <item x="1705"/>
        <item x="34"/>
        <item x="1612"/>
        <item x="1138"/>
        <item x="961"/>
        <item x="194"/>
        <item x="514"/>
        <item x="429"/>
        <item x="210"/>
        <item x="544"/>
        <item x="1350"/>
        <item x="418"/>
        <item x="92"/>
        <item x="1460"/>
        <item x="616"/>
        <item x="1520"/>
        <item x="1482"/>
        <item x="1455"/>
        <item x="1710"/>
        <item x="445"/>
        <item x="1134"/>
        <item x="167"/>
        <item x="137"/>
        <item x="1265"/>
        <item x="1343"/>
        <item x="220"/>
        <item x="972"/>
        <item x="1369"/>
        <item x="755"/>
        <item x="409"/>
        <item x="72"/>
        <item x="440"/>
        <item x="842"/>
        <item x="1339"/>
        <item x="192"/>
        <item x="1582"/>
        <item x="54"/>
        <item x="1099"/>
        <item x="1625"/>
        <item x="1439"/>
        <item x="1104"/>
        <item x="28"/>
        <item x="1692"/>
        <item x="591"/>
        <item x="1401"/>
        <item x="16"/>
        <item x="1464"/>
        <item x="1295"/>
        <item x="433"/>
        <item x="361"/>
        <item x="31"/>
        <item x="203"/>
        <item x="1553"/>
        <item x="1245"/>
        <item x="7"/>
        <item x="1530"/>
        <item x="942"/>
        <item x="588"/>
        <item x="209"/>
        <item x="185"/>
        <item x="704"/>
        <item x="1632"/>
        <item x="1124"/>
        <item x="643"/>
        <item x="1572"/>
        <item x="1195"/>
        <item x="158"/>
        <item x="584"/>
        <item x="1164"/>
        <item x="205"/>
        <item x="767"/>
        <item x="1159"/>
        <item x="1506"/>
        <item x="826"/>
        <item x="84"/>
        <item x="968"/>
        <item x="246"/>
        <item x="753"/>
        <item x="1416"/>
        <item x="1078"/>
        <item x="1062"/>
        <item x="1509"/>
        <item x="1283"/>
        <item x="1702"/>
        <item x="816"/>
        <item x="173"/>
        <item x="1066"/>
        <item x="987"/>
        <item x="1728"/>
        <item x="15"/>
        <item x="1698"/>
        <item x="200"/>
        <item x="1599"/>
        <item x="1331"/>
        <item x="564"/>
        <item x="1175"/>
        <item x="1466"/>
        <item x="221"/>
        <item x="291"/>
        <item x="1074"/>
        <item x="110"/>
        <item x="1362"/>
        <item x="1400"/>
        <item x="1523"/>
        <item x="1232"/>
        <item x="99"/>
        <item x="50"/>
        <item x="405"/>
        <item x="143"/>
        <item x="1"/>
        <item x="1317"/>
        <item x="1720"/>
        <item x="111"/>
        <item x="1386"/>
        <item x="1152"/>
        <item x="718"/>
        <item x="1211"/>
        <item x="1231"/>
        <item x="422"/>
        <item x="858"/>
        <item x="373"/>
        <item x="478"/>
        <item x="104"/>
        <item x="1302"/>
        <item x="1049"/>
        <item x="1349"/>
        <item x="1225"/>
        <item x="1352"/>
        <item x="130"/>
        <item x="983"/>
        <item x="1244"/>
        <item x="507"/>
        <item x="765"/>
        <item x="1560"/>
        <item x="1171"/>
        <item x="757"/>
        <item x="1606"/>
        <item x="217"/>
        <item x="1321"/>
        <item x="1085"/>
        <item x="960"/>
        <item x="1487"/>
        <item x="587"/>
        <item x="518"/>
        <item x="215"/>
        <item x="1329"/>
        <item x="971"/>
        <item x="1709"/>
        <item x="119"/>
        <item x="329"/>
        <item x="112"/>
        <item x="1215"/>
        <item x="1186"/>
        <item x="1636"/>
        <item x="1713"/>
        <item x="534"/>
        <item x="65"/>
        <item x="761"/>
        <item x="1392"/>
        <item x="1397"/>
        <item x="1519"/>
        <item x="341"/>
        <item x="526"/>
        <item x="686"/>
        <item x="1502"/>
        <item x="239"/>
        <item x="1046"/>
        <item x="700"/>
        <item x="147"/>
        <item x="255"/>
        <item x="1156"/>
        <item x="1021"/>
        <item x="1125"/>
        <item x="1035"/>
        <item x="939"/>
        <item x="835"/>
        <item x="894"/>
        <item x="1122"/>
        <item x="1554"/>
        <item x="620"/>
        <item x="256"/>
        <item x="190"/>
        <item x="168"/>
        <item x="1132"/>
        <item x="437"/>
        <item x="1540"/>
        <item x="1316"/>
        <item x="513"/>
        <item x="267"/>
        <item x="77"/>
        <item x="1341"/>
        <item x="875"/>
        <item x="1354"/>
        <item x="153"/>
        <item x="893"/>
        <item x="421"/>
        <item x="1564"/>
        <item x="492"/>
        <item x="1259"/>
        <item x="1275"/>
        <item x="1169"/>
        <item x="172"/>
        <item x="1032"/>
        <item x="330"/>
        <item x="1050"/>
        <item x="1005"/>
        <item x="1172"/>
        <item x="1697"/>
        <item x="222"/>
        <item x="21"/>
        <item x="1447"/>
        <item x="1744"/>
        <item x="1028"/>
        <item x="326"/>
        <item x="4"/>
        <item x="1303"/>
        <item x="346"/>
        <item x="777"/>
        <item x="1541"/>
        <item x="1525"/>
        <item x="1250"/>
        <item x="213"/>
        <item x="299"/>
        <item x="1725"/>
        <item x="1048"/>
        <item x="1768"/>
        <item x="754"/>
        <item x="358"/>
        <item x="837"/>
        <item x="1055"/>
        <item x="1189"/>
        <item x="830"/>
        <item x="275"/>
        <item x="1140"/>
        <item x="1402"/>
        <item x="593"/>
        <item x="381"/>
        <item x="516"/>
        <item x="83"/>
        <item x="1188"/>
        <item x="1163"/>
        <item x="1121"/>
        <item x="707"/>
        <item x="1426"/>
        <item x="447"/>
        <item x="1428"/>
        <item x="1615"/>
        <item x="1685"/>
        <item x="715"/>
        <item x="354"/>
        <item x="1576"/>
        <item x="540"/>
        <item x="48"/>
        <item x="232"/>
        <item x="567"/>
        <item x="1069"/>
        <item x="853"/>
        <item x="1222"/>
        <item x="390"/>
        <item x="1689"/>
        <item x="558"/>
        <item x="414"/>
        <item x="189"/>
        <item x="758"/>
        <item x="208"/>
        <item x="1322"/>
        <item x="954"/>
        <item x="108"/>
        <item x="845"/>
        <item x="1330"/>
        <item x="126"/>
        <item x="735"/>
        <item x="1497"/>
        <item x="24"/>
        <item x="1385"/>
        <item x="1253"/>
        <item x="397"/>
        <item x="412"/>
        <item x="1708"/>
        <item x="823"/>
        <item x="1168"/>
        <item x="66"/>
        <item x="1320"/>
        <item x="159"/>
        <item x="489"/>
        <item x="1567"/>
        <item x="394"/>
        <item x="1311"/>
        <item x="896"/>
        <item x="523"/>
        <item x="1748"/>
        <item x="1490"/>
        <item x="93"/>
        <item x="1726"/>
        <item x="859"/>
        <item x="1536"/>
        <item x="1394"/>
        <item x="930"/>
        <item x="1518"/>
        <item x="188"/>
        <item x="378"/>
        <item x="1617"/>
        <item x="1229"/>
        <item x="922"/>
        <item x="849"/>
        <item x="522"/>
        <item x="1348"/>
        <item x="350"/>
        <item x="1336"/>
        <item x="814"/>
        <item x="1733"/>
        <item x="779"/>
        <item x="229"/>
        <item x="1094"/>
        <item x="39"/>
        <item x="457"/>
        <item x="226"/>
        <item x="1219"/>
        <item x="484"/>
        <item x="731"/>
        <item x="1650"/>
        <item x="1042"/>
        <item x="241"/>
        <item x="151"/>
        <item x="1135"/>
        <item x="512"/>
        <item x="989"/>
        <item x="1381"/>
        <item x="642"/>
        <item x="1465"/>
        <item x="477"/>
        <item x="1528"/>
        <item x="1665"/>
        <item x="1610"/>
        <item x="401"/>
        <item x="272"/>
        <item x="628"/>
        <item x="1445"/>
        <item x="993"/>
        <item x="1181"/>
        <item x="1629"/>
        <item x="391"/>
        <item x="701"/>
        <item x="914"/>
        <item x="283"/>
        <item x="702"/>
        <item x="973"/>
        <item x="1054"/>
        <item x="460"/>
        <item x="919"/>
        <item x="102"/>
        <item x="274"/>
        <item x="1734"/>
        <item x="1456"/>
        <item x="485"/>
        <item x="86"/>
        <item x="1531"/>
        <item x="1287"/>
        <item x="1368"/>
        <item x="899"/>
        <item x="1153"/>
        <item x="681"/>
        <item x="687"/>
        <item x="1041"/>
        <item x="720"/>
        <item x="1083"/>
        <item x="1150"/>
        <item x="27"/>
        <item x="984"/>
        <item x="1097"/>
        <item x="852"/>
        <item x="244"/>
        <item x="836"/>
        <item x="1565"/>
        <item x="1624"/>
        <item x="1537"/>
        <item x="481"/>
        <item x="309"/>
        <item x="706"/>
        <item x="444"/>
        <item x="674"/>
        <item x="1015"/>
        <item x="1483"/>
        <item x="1017"/>
        <item x="289"/>
        <item x="1393"/>
        <item x="1522"/>
        <item x="977"/>
        <item x="250"/>
        <item x="1643"/>
        <item x="1521"/>
        <item x="94"/>
        <item x="672"/>
        <item x="1745"/>
        <item x="689"/>
        <item x="692"/>
        <item x="1569"/>
        <item x="348"/>
        <item x="1638"/>
        <item x="1160"/>
        <item x="948"/>
        <item x="996"/>
        <item x="1670"/>
        <item x="1739"/>
        <item x="404"/>
        <item x="548"/>
        <item x="413"/>
        <item x="174"/>
        <item x="163"/>
        <item x="1176"/>
        <item x="1378"/>
        <item x="1326"/>
        <item x="1749"/>
        <item x="142"/>
        <item x="434"/>
        <item x="1198"/>
        <item x="1672"/>
        <item x="1746"/>
        <item x="1693"/>
        <item x="1526"/>
        <item x="224"/>
        <item x="768"/>
        <item x="654"/>
        <item x="1020"/>
        <item x="1000"/>
        <item x="204"/>
        <item x="23"/>
        <item x="1457"/>
        <item x="483"/>
        <item x="1271"/>
        <item x="783"/>
        <item x="318"/>
        <item x="999"/>
        <item x="653"/>
        <item x="1717"/>
        <item x="212"/>
        <item x="629"/>
        <item x="113"/>
        <item x="476"/>
        <item x="1325"/>
        <item x="169"/>
        <item x="1700"/>
        <item x="510"/>
        <item x="833"/>
        <item x="1081"/>
        <item x="1086"/>
        <item x="1411"/>
        <item x="855"/>
        <item x="1207"/>
        <item x="618"/>
        <item x="1616"/>
        <item x="1012"/>
        <item x="419"/>
        <item x="349"/>
        <item x="146"/>
        <item x="1613"/>
        <item x="1177"/>
        <item x="1053"/>
        <item x="1758"/>
        <item x="193"/>
        <item x="1463"/>
        <item x="446"/>
        <item x="1556"/>
        <item x="1289"/>
        <item x="1586"/>
        <item x="441"/>
        <item x="1514"/>
        <item x="631"/>
        <item x="803"/>
        <item x="770"/>
        <item x="974"/>
        <item x="472"/>
        <item x="1448"/>
        <item x="154"/>
        <item x="909"/>
        <item x="967"/>
        <item x="575"/>
        <item x="1714"/>
        <item x="1100"/>
        <item x="1077"/>
        <item x="1096"/>
        <item x="1061"/>
        <item x="1179"/>
        <item x="124"/>
        <item x="68"/>
        <item x="1628"/>
        <item x="352"/>
        <item x="1029"/>
        <item x="1752"/>
        <item x="678"/>
        <item x="902"/>
        <item x="1647"/>
        <item x="132"/>
        <item x="74"/>
        <item x="1767"/>
        <item x="449"/>
        <item x="1668"/>
        <item x="908"/>
        <item x="1642"/>
        <item x="1568"/>
        <item x="33"/>
        <item x="634"/>
        <item x="992"/>
        <item x="1374"/>
        <item x="1220"/>
        <item x="1315"/>
        <item x="356"/>
        <item x="1013"/>
        <item x="595"/>
        <item x="1270"/>
        <item x="1318"/>
        <item x="1243"/>
        <item x="1261"/>
        <item x="368"/>
        <item x="316"/>
        <item x="705"/>
        <item x="1346"/>
        <item x="1039"/>
        <item x="1712"/>
        <item x="198"/>
        <item x="1622"/>
        <item x="521"/>
        <item x="1249"/>
        <item x="254"/>
        <item x="1620"/>
        <item x="1683"/>
        <item x="863"/>
        <item x="1729"/>
        <item x="1696"/>
        <item x="464"/>
        <item x="1379"/>
        <item x="1001"/>
        <item x="55"/>
        <item x="612"/>
        <item x="150"/>
        <item x="573"/>
        <item x="393"/>
        <item x="1056"/>
        <item x="1666"/>
        <item x="1504"/>
        <item x="1485"/>
        <item x="1299"/>
        <item x="640"/>
        <item x="592"/>
        <item x="1024"/>
        <item x="128"/>
        <item x="1557"/>
        <item x="1294"/>
        <item x="353"/>
        <item x="1149"/>
        <item x="682"/>
        <item x="1274"/>
        <item x="519"/>
        <item x="1279"/>
        <item x="1727"/>
        <item x="81"/>
        <item x="851"/>
        <item x="1052"/>
        <item x="171"/>
        <item x="479"/>
        <item x="940"/>
        <item x="1248"/>
        <item x="1608"/>
        <item x="1003"/>
        <item x="734"/>
        <item x="1766"/>
        <item x="1718"/>
        <item x="1517"/>
        <item x="1239"/>
        <item x="693"/>
        <item x="282"/>
        <item x="1246"/>
        <item x="1158"/>
        <item x="1454"/>
        <item x="671"/>
        <item x="1443"/>
        <item x="569"/>
        <item x="1461"/>
        <item x="1200"/>
        <item x="1072"/>
        <item x="927"/>
        <item x="306"/>
        <item x="1595"/>
        <item x="925"/>
        <item x="141"/>
        <item x="377"/>
        <item x="1674"/>
        <item x="1637"/>
        <item x="109"/>
        <item x="177"/>
        <item x="2"/>
        <item x="938"/>
        <item x="1173"/>
        <item x="1080"/>
        <item x="1257"/>
        <item x="559"/>
        <item x="1230"/>
        <item x="520"/>
        <item x="1587"/>
        <item x="747"/>
        <item x="467"/>
        <item x="1495"/>
        <item x="655"/>
        <item x="18"/>
        <item x="131"/>
        <item x="664"/>
        <item x="1101"/>
        <item x="1760"/>
        <item x="840"/>
        <item x="1434"/>
        <item x="1499"/>
        <item x="1589"/>
        <item x="733"/>
        <item x="317"/>
        <item x="333"/>
        <item x="314"/>
        <item x="1474"/>
        <item x="281"/>
        <item x="1030"/>
        <item x="881"/>
        <item x="580"/>
        <item x="1251"/>
        <item x="1436"/>
        <item x="145"/>
        <item x="1252"/>
        <item x="697"/>
        <item x="738"/>
        <item x="873"/>
        <item x="985"/>
        <item x="462"/>
        <item x="1238"/>
        <item x="749"/>
        <item x="792"/>
        <item x="53"/>
        <item x="871"/>
        <item x="345"/>
        <item x="1044"/>
        <item x="951"/>
        <item x="1383"/>
        <item x="369"/>
        <item x="1681"/>
        <item x="117"/>
        <item x="576"/>
        <item x="537"/>
        <item x="155"/>
        <item x="1190"/>
        <item x="590"/>
        <item x="539"/>
        <item x="1223"/>
        <item x="740"/>
        <item x="38"/>
        <item x="1561"/>
        <item x="1418"/>
        <item x="1754"/>
        <item x="1008"/>
        <item x="794"/>
        <item x="936"/>
        <item x="589"/>
        <item x="662"/>
        <item x="1735"/>
        <item x="790"/>
        <item x="1344"/>
        <item x="1404"/>
        <item x="1335"/>
        <item x="811"/>
        <item x="1129"/>
        <item x="1626"/>
        <item x="597"/>
        <item x="1312"/>
        <item x="586"/>
        <item x="1462"/>
        <item x="448"/>
        <item x="1269"/>
        <item x="1118"/>
        <item x="807"/>
        <item x="828"/>
        <item x="1458"/>
        <item x="617"/>
        <item x="465"/>
        <item x="1551"/>
        <item x="1577"/>
        <item x="1473"/>
        <item x="495"/>
        <item x="136"/>
        <item x="660"/>
        <item x="1673"/>
        <item x="157"/>
        <item x="538"/>
        <item x="670"/>
        <item x="183"/>
        <item x="1511"/>
        <item x="1532"/>
        <item x="820"/>
        <item x="1018"/>
        <item x="848"/>
        <item x="199"/>
        <item x="1358"/>
        <item x="1534"/>
        <item x="615"/>
        <item x="774"/>
        <item x="61"/>
        <item x="1376"/>
        <item x="468"/>
        <item x="300"/>
        <item x="214"/>
        <item x="1472"/>
        <item x="1405"/>
        <item x="1278"/>
        <item x="583"/>
        <item x="313"/>
        <item x="1598"/>
        <item x="365"/>
        <item x="1371"/>
        <item x="1388"/>
        <item x="1543"/>
        <item x="572"/>
        <item x="1563"/>
        <item x="1406"/>
        <item x="1235"/>
        <item x="125"/>
        <item x="44"/>
        <item x="1437"/>
        <item x="1449"/>
        <item x="500"/>
        <item x="1444"/>
        <item x="52"/>
        <item x="1680"/>
        <item x="885"/>
        <item x="490"/>
        <item x="1209"/>
        <item x="805"/>
        <item x="1347"/>
        <item x="844"/>
        <item x="1390"/>
        <item x="374"/>
        <item x="162"/>
        <item x="1304"/>
        <item x="915"/>
        <item x="22"/>
        <item x="887"/>
        <item x="1469"/>
        <item x="1120"/>
        <item x="321"/>
        <item x="676"/>
        <item x="292"/>
        <item x="725"/>
        <item x="1146"/>
        <item x="638"/>
        <item x="304"/>
        <item x="1033"/>
        <item x="398"/>
        <item x="227"/>
        <item x="854"/>
        <item x="1384"/>
        <item x="79"/>
        <item x="1102"/>
        <item x="1607"/>
        <item x="59"/>
        <item x="473"/>
        <item x="708"/>
        <item x="1757"/>
        <item x="1486"/>
        <item x="47"/>
        <item x="1375"/>
        <item x="1308"/>
        <item x="736"/>
        <item x="865"/>
        <item x="817"/>
        <item x="739"/>
        <item x="399"/>
        <item x="545"/>
        <item x="1060"/>
        <item x="82"/>
        <item x="1658"/>
        <item x="116"/>
        <item x="850"/>
        <item x="1539"/>
        <item x="1199"/>
        <item x="1204"/>
        <item x="436"/>
        <item x="8"/>
        <item x="508"/>
        <item x="1623"/>
        <item x="1740"/>
        <item x="443"/>
        <item x="296"/>
        <item x="1524"/>
        <item x="327"/>
        <item x="1266"/>
        <item x="889"/>
        <item x="211"/>
        <item x="1459"/>
        <item x="1738"/>
        <item x="1585"/>
        <item x="912"/>
        <item x="379"/>
        <item x="509"/>
        <item x="578"/>
        <item x="649"/>
        <item x="36"/>
        <item x="1581"/>
        <item x="1191"/>
        <item x="1421"/>
        <item x="165"/>
        <item x="127"/>
        <item x="410"/>
        <item x="96"/>
        <item x="1510"/>
        <item x="525"/>
        <item x="1545"/>
        <item x="1494"/>
        <item x="1671"/>
        <item x="804"/>
        <item x="301"/>
        <item x="1313"/>
        <item x="1542"/>
        <item x="722"/>
        <item x="1267"/>
        <item x="298"/>
        <item x="320"/>
        <item x="273"/>
        <item x="1031"/>
        <item x="387"/>
        <item x="35"/>
        <item x="1123"/>
        <item x="424"/>
        <item x="1433"/>
        <item x="258"/>
        <item x="1579"/>
        <item x="813"/>
        <item x="1201"/>
        <item x="453"/>
        <item x="1753"/>
        <item x="683"/>
        <item x="1210"/>
        <item x="261"/>
        <item x="745"/>
        <item x="582"/>
        <item x="791"/>
        <item x="1214"/>
        <item x="1630"/>
        <item x="1527"/>
        <item x="630"/>
        <item x="501"/>
        <item x="1192"/>
        <item x="1004"/>
        <item x="778"/>
        <item x="1420"/>
        <item x="1578"/>
        <item x="1226"/>
        <item x="9"/>
        <item x="565"/>
        <item x="1111"/>
        <item x="1498"/>
        <item x="175"/>
        <item x="917"/>
        <item x="1640"/>
        <item x="923"/>
        <item x="332"/>
        <item x="1151"/>
        <item x="728"/>
        <item x="788"/>
        <item x="1493"/>
        <item x="1196"/>
        <item x="182"/>
        <item x="1716"/>
        <item x="1427"/>
        <item x="286"/>
        <item x="1546"/>
        <item x="115"/>
        <item x="609"/>
        <item x="428"/>
        <item x="456"/>
        <item x="579"/>
        <item x="847"/>
        <item x="1763"/>
        <item x="25"/>
        <item x="87"/>
        <item x="134"/>
        <item x="787"/>
        <item x="1065"/>
        <item x="343"/>
        <item x="225"/>
        <item x="864"/>
        <item x="530"/>
        <item x="528"/>
        <item x="762"/>
        <item x="1648"/>
        <item x="1363"/>
        <item x="1516"/>
        <item x="423"/>
        <item x="285"/>
        <item x="240"/>
        <item x="1441"/>
        <item x="360"/>
        <item x="178"/>
        <item x="1663"/>
        <item x="1026"/>
        <item x="1075"/>
        <item x="1194"/>
        <item x="1165"/>
        <item x="1723"/>
        <item x="114"/>
        <item x="10"/>
        <item x="1635"/>
        <item x="62"/>
        <item x="60"/>
        <item x="645"/>
        <item x="1237"/>
        <item x="236"/>
        <item x="262"/>
        <item x="675"/>
        <item x="827"/>
        <item x="1184"/>
        <item x="1040"/>
        <item x="336"/>
        <item x="503"/>
        <item x="920"/>
        <item x="389"/>
        <item x="105"/>
        <item x="1677"/>
        <item x="106"/>
        <item x="13"/>
        <item x="769"/>
        <item x="1342"/>
        <item x="138"/>
        <item x="724"/>
        <item x="497"/>
        <item x="1047"/>
        <item x="95"/>
        <item x="41"/>
        <item x="1641"/>
        <item x="270"/>
        <item x="892"/>
        <item x="1548"/>
        <item x="661"/>
        <item x="1627"/>
        <item x="964"/>
        <item x="1106"/>
        <item x="784"/>
        <item x="1305"/>
        <item x="1154"/>
        <item x="926"/>
        <item x="276"/>
        <item x="233"/>
        <item x="1147"/>
        <item x="1424"/>
        <item x="744"/>
        <item x="684"/>
        <item x="223"/>
        <item x="945"/>
        <item x="1476"/>
        <item x="625"/>
        <item x="287"/>
        <item x="1501"/>
        <item x="1505"/>
        <item x="1719"/>
        <item x="1203"/>
        <item x="1324"/>
        <item x="650"/>
        <item x="953"/>
        <item x="929"/>
        <item x="1414"/>
        <item x="1284"/>
        <item x="1285"/>
        <item x="846"/>
        <item x="1373"/>
        <item x="780"/>
        <item x="1057"/>
        <item x="1614"/>
        <item x="1756"/>
        <item x="1412"/>
        <item x="1197"/>
        <item x="1095"/>
        <item x="719"/>
        <item x="1117"/>
        <item x="1098"/>
        <item x="139"/>
        <item x="710"/>
        <item x="690"/>
        <item x="1296"/>
        <item x="658"/>
        <item x="459"/>
        <item x="259"/>
        <item x="339"/>
        <item x="90"/>
        <item x="647"/>
        <item x="427"/>
        <item x="1170"/>
        <item x="228"/>
        <item x="1070"/>
        <item x="874"/>
        <item x="1185"/>
        <item x="941"/>
        <item x="1609"/>
        <item x="570"/>
        <item x="636"/>
        <item x="475"/>
        <item x="1263"/>
        <item x="1109"/>
        <item x="838"/>
        <item x="604"/>
        <item x="1276"/>
        <item x="328"/>
        <item x="1664"/>
        <item x="392"/>
        <item x="364"/>
        <item x="1591"/>
        <item x="411"/>
        <item x="800"/>
        <item x="469"/>
        <item x="1356"/>
        <item x="786"/>
        <item x="1063"/>
        <item x="1596"/>
        <item x="997"/>
        <item x="17"/>
        <item x="266"/>
        <item x="819"/>
        <item x="144"/>
        <item x="438"/>
        <item x="1351"/>
        <item x="1332"/>
        <item x="1682"/>
        <item x="897"/>
        <item x="1306"/>
        <item x="1435"/>
        <item x="921"/>
        <item x="1737"/>
        <item x="633"/>
        <item x="1183"/>
        <item x="312"/>
        <item x="1333"/>
        <item x="1360"/>
        <item x="1084"/>
        <item x="1359"/>
        <item x="1691"/>
        <item x="562"/>
        <item x="913"/>
        <item x="6"/>
        <item x="432"/>
        <item x="1355"/>
        <item x="1750"/>
        <item x="1212"/>
        <item x="905"/>
        <item x="981"/>
        <item x="1025"/>
        <item x="1605"/>
        <item x="553"/>
        <item x="1136"/>
        <item x="841"/>
        <item x="1574"/>
        <item x="335"/>
        <item x="891"/>
        <item x="614"/>
        <item x="531"/>
        <item x="322"/>
        <item x="487"/>
        <item x="868"/>
        <item x="815"/>
        <item x="400"/>
        <item x="505"/>
        <item x="1228"/>
        <item x="1512"/>
        <item x="536"/>
        <item x="748"/>
        <item x="866"/>
        <item x="543"/>
        <item x="1217"/>
        <item x="230"/>
        <item x="1644"/>
        <item x="452"/>
        <item x="30"/>
        <item x="56"/>
        <item x="795"/>
        <item x="1367"/>
        <item x="268"/>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sortType="ascending">
      <items count="21">
        <item x="15"/>
        <item x="4"/>
        <item x="2"/>
        <item x="0"/>
        <item x="3"/>
        <item x="14"/>
        <item x="18"/>
        <item x="6"/>
        <item x="17"/>
        <item x="12"/>
        <item x="19"/>
        <item x="11"/>
        <item x="13"/>
        <item x="1"/>
        <item x="5"/>
        <item x="9"/>
        <item x="16"/>
        <item x="10"/>
        <item x="8"/>
        <item x="7"/>
        <item t="default"/>
      </items>
      <autoSortScope>
        <pivotArea dataOnly="0" outline="0" fieldPosition="0">
          <references count="1">
            <reference field="4294967294" count="1" selected="0">
              <x v="0"/>
            </reference>
          </references>
        </pivotArea>
      </autoSortScope>
    </pivotField>
    <pivotField axis="axisRow" showAll="0" sortType="ascending">
      <items count="5">
        <item n="Pricing and Product Related" sd="0" x="2"/>
        <item n="Other" sd="0" x="3"/>
        <item n="Customer Service Related" sd="0" x="0"/>
        <item n="Competitor Offers Related" sd="0" x="1"/>
        <item t="default"/>
      </items>
      <autoSortScope>
        <pivotArea dataOnly="0" outline="0" fieldPosition="0">
          <references count="1">
            <reference field="4294967294" count="1" selected="0">
              <x v="0"/>
            </reference>
          </references>
        </pivotArea>
      </autoSortScope>
    </pivotField>
  </pivotFields>
  <rowFields count="2">
    <field x="29"/>
    <field x="28"/>
  </rowFields>
  <rowItems count="5">
    <i>
      <x v="1"/>
    </i>
    <i>
      <x v="2"/>
    </i>
    <i>
      <x/>
    </i>
    <i>
      <x v="3"/>
    </i>
    <i t="grand">
      <x/>
    </i>
  </rowItems>
  <colItems count="1">
    <i/>
  </colItems>
  <dataFields count="1">
    <dataField name="Count of Customer ID" fld="0" subtotal="count" baseField="0" baseItem="0"/>
  </dataFields>
  <chartFormats count="3">
    <chartFormat chart="3" format="0" series="1">
      <pivotArea type="data" outline="0" fieldPosition="0">
        <references count="1">
          <reference field="4294967294" count="1" selected="0">
            <x v="0"/>
          </reference>
        </references>
      </pivotArea>
    </chartFormat>
    <chartFormat chart="17" format="7" series="1">
      <pivotArea type="data" outline="0" fieldPosition="0">
        <references count="1">
          <reference field="4294967294" count="1" selected="0">
            <x v="0"/>
          </reference>
        </references>
      </pivotArea>
    </chartFormat>
    <chartFormat chart="17" format="8">
      <pivotArea type="data" outline="0" fieldPosition="0">
        <references count="2">
          <reference field="4294967294" count="1" selected="0">
            <x v="0"/>
          </reference>
          <reference field="29" count="1" selected="0">
            <x v="3"/>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90BD4DA-3CE7-48E8-88AD-F7292759915A}"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B4:D8" firstHeaderRow="1" firstDataRow="2" firstDataCol="1" rowPageCount="1" colPageCount="1"/>
  <pivotFields count="30">
    <pivotField dataField="1" showAll="0">
      <items count="6688">
        <item x="6642"/>
        <item x="1280"/>
        <item x="5919"/>
        <item x="1923"/>
        <item x="4266"/>
        <item x="3205"/>
        <item x="3229"/>
        <item x="3429"/>
        <item x="5820"/>
        <item x="802"/>
        <item x="6476"/>
        <item x="6252"/>
        <item x="2623"/>
        <item x="2549"/>
        <item x="5767"/>
        <item x="3011"/>
        <item x="4970"/>
        <item x="1794"/>
        <item x="2128"/>
        <item x="4268"/>
        <item x="656"/>
        <item x="1773"/>
        <item x="3724"/>
        <item x="4103"/>
        <item x="5888"/>
        <item x="2126"/>
        <item x="3997"/>
        <item x="622"/>
        <item x="4156"/>
        <item x="4278"/>
        <item x="970"/>
        <item x="3796"/>
        <item x="3568"/>
        <item x="6159"/>
        <item x="6457"/>
        <item x="1214"/>
        <item x="5188"/>
        <item x="5588"/>
        <item x="4160"/>
        <item x="469"/>
        <item x="4252"/>
        <item x="3307"/>
        <item x="2005"/>
        <item x="4101"/>
        <item x="3097"/>
        <item x="3757"/>
        <item x="1498"/>
        <item x="4128"/>
        <item x="2748"/>
        <item x="1307"/>
        <item x="1824"/>
        <item x="1121"/>
        <item x="2062"/>
        <item x="787"/>
        <item x="5244"/>
        <item x="4196"/>
        <item x="6010"/>
        <item x="6515"/>
        <item x="6208"/>
        <item x="4531"/>
        <item x="4034"/>
        <item x="4816"/>
        <item x="2809"/>
        <item x="6351"/>
        <item x="5913"/>
        <item x="81"/>
        <item x="1349"/>
        <item x="383"/>
        <item x="5589"/>
        <item x="4114"/>
        <item x="2882"/>
        <item x="4757"/>
        <item x="6372"/>
        <item x="1077"/>
        <item x="2430"/>
        <item x="2208"/>
        <item x="601"/>
        <item x="1706"/>
        <item x="1351"/>
        <item x="5800"/>
        <item x="3398"/>
        <item x="2480"/>
        <item x="2082"/>
        <item x="3304"/>
        <item x="1202"/>
        <item x="1123"/>
        <item x="1326"/>
        <item x="4714"/>
        <item x="4923"/>
        <item x="4773"/>
        <item x="1699"/>
        <item x="5969"/>
        <item x="2880"/>
        <item x="3653"/>
        <item x="5990"/>
        <item x="1812"/>
        <item x="2594"/>
        <item x="3089"/>
        <item x="583"/>
        <item x="5391"/>
        <item x="4740"/>
        <item x="522"/>
        <item x="1736"/>
        <item x="3326"/>
        <item x="2881"/>
        <item x="2968"/>
        <item x="5850"/>
        <item x="6127"/>
        <item x="3899"/>
        <item x="3712"/>
        <item x="5153"/>
        <item x="808"/>
        <item x="5363"/>
        <item x="2224"/>
        <item x="924"/>
        <item x="1323"/>
        <item x="2731"/>
        <item x="695"/>
        <item x="540"/>
        <item x="2548"/>
        <item x="2598"/>
        <item x="1716"/>
        <item x="4219"/>
        <item x="2800"/>
        <item x="4910"/>
        <item x="1241"/>
        <item x="1234"/>
        <item x="6080"/>
        <item x="1428"/>
        <item x="6617"/>
        <item x="1949"/>
        <item x="5394"/>
        <item x="2248"/>
        <item x="2967"/>
        <item x="3235"/>
        <item x="4882"/>
        <item x="2440"/>
        <item x="5361"/>
        <item x="3349"/>
        <item x="2355"/>
        <item x="4755"/>
        <item x="3072"/>
        <item x="3569"/>
        <item x="2278"/>
        <item x="649"/>
        <item x="5237"/>
        <item x="5892"/>
        <item x="5461"/>
        <item x="4609"/>
        <item x="2605"/>
        <item x="5042"/>
        <item x="2607"/>
        <item x="5899"/>
        <item x="2723"/>
        <item x="2804"/>
        <item x="3122"/>
        <item x="5741"/>
        <item x="5515"/>
        <item x="4774"/>
        <item x="252"/>
        <item x="856"/>
        <item x="3171"/>
        <item x="3772"/>
        <item x="1862"/>
        <item x="4159"/>
        <item x="1896"/>
        <item x="1098"/>
        <item x="6022"/>
        <item x="1175"/>
        <item x="3889"/>
        <item x="512"/>
        <item x="5330"/>
        <item x="6425"/>
        <item x="1919"/>
        <item x="1698"/>
        <item x="2200"/>
        <item x="2348"/>
        <item x="1430"/>
        <item x="2296"/>
        <item x="1968"/>
        <item x="1517"/>
        <item x="5261"/>
        <item x="5573"/>
        <item x="846"/>
        <item x="160"/>
        <item x="1532"/>
        <item x="4421"/>
        <item x="335"/>
        <item x="4717"/>
        <item x="3865"/>
        <item x="4821"/>
        <item x="6281"/>
        <item x="6226"/>
        <item x="6410"/>
        <item x="5138"/>
        <item x="2479"/>
        <item x="3047"/>
        <item x="6157"/>
        <item x="4089"/>
        <item x="4216"/>
        <item x="6049"/>
        <item x="4655"/>
        <item x="818"/>
        <item x="2827"/>
        <item x="5488"/>
        <item x="1217"/>
        <item x="4059"/>
        <item x="1122"/>
        <item x="5893"/>
        <item x="5740"/>
        <item x="2496"/>
        <item x="1225"/>
        <item x="3860"/>
        <item x="3758"/>
        <item x="705"/>
        <item x="1670"/>
        <item x="1872"/>
        <item x="77"/>
        <item x="1057"/>
        <item x="2877"/>
        <item x="4144"/>
        <item x="3243"/>
        <item x="1628"/>
        <item x="5146"/>
        <item x="1266"/>
        <item x="29"/>
        <item x="470"/>
        <item x="3137"/>
        <item x="4512"/>
        <item x="849"/>
        <item x="5176"/>
        <item x="152"/>
        <item x="922"/>
        <item x="352"/>
        <item x="1772"/>
        <item x="6640"/>
        <item x="4098"/>
        <item x="5104"/>
        <item x="2048"/>
        <item x="930"/>
        <item x="2888"/>
        <item x="5861"/>
        <item x="2092"/>
        <item x="425"/>
        <item x="3397"/>
        <item x="5556"/>
        <item x="3642"/>
        <item x="710"/>
        <item x="6216"/>
        <item x="3622"/>
        <item x="3956"/>
        <item x="1125"/>
        <item x="6582"/>
        <item x="5097"/>
        <item x="65"/>
        <item x="6125"/>
        <item x="5310"/>
        <item x="4264"/>
        <item x="2683"/>
        <item x="1040"/>
        <item x="4299"/>
        <item x="4963"/>
        <item x="2828"/>
        <item x="2568"/>
        <item x="5578"/>
        <item x="6232"/>
        <item x="4686"/>
        <item x="1017"/>
        <item x="1403"/>
        <item x="2978"/>
        <item x="1110"/>
        <item x="957"/>
        <item x="5402"/>
        <item x="3378"/>
        <item x="345"/>
        <item x="5285"/>
        <item x="3121"/>
        <item x="942"/>
        <item x="2016"/>
        <item x="536"/>
        <item x="2949"/>
        <item x="4648"/>
        <item x="6269"/>
        <item x="652"/>
        <item x="1316"/>
        <item x="1063"/>
        <item x="5385"/>
        <item x="1927"/>
        <item x="2991"/>
        <item x="824"/>
        <item x="4443"/>
        <item x="3223"/>
        <item x="127"/>
        <item x="2547"/>
        <item x="1525"/>
        <item x="4134"/>
        <item x="2941"/>
        <item x="6427"/>
        <item x="4209"/>
        <item x="2567"/>
        <item x="2146"/>
        <item x="6458"/>
        <item x="3750"/>
        <item x="3773"/>
        <item x="3519"/>
        <item x="6400"/>
        <item x="5562"/>
        <item x="781"/>
        <item x="5368"/>
        <item x="2464"/>
        <item x="4831"/>
        <item x="3879"/>
        <item x="899"/>
        <item x="1895"/>
        <item x="45"/>
        <item x="2412"/>
        <item x="2988"/>
        <item x="757"/>
        <item x="5811"/>
        <item x="1070"/>
        <item x="521"/>
        <item x="4606"/>
        <item x="5531"/>
        <item x="5856"/>
        <item x="779"/>
        <item x="1925"/>
        <item x="3801"/>
        <item x="709"/>
        <item x="215"/>
        <item x="3412"/>
        <item x="4830"/>
        <item x="1654"/>
        <item x="1530"/>
        <item x="2815"/>
        <item x="5991"/>
        <item x="6669"/>
        <item x="774"/>
        <item x="268"/>
        <item x="5270"/>
        <item x="529"/>
        <item x="37"/>
        <item x="6594"/>
        <item x="799"/>
        <item x="6576"/>
        <item x="3728"/>
        <item x="332"/>
        <item x="4870"/>
        <item x="4017"/>
        <item x="1388"/>
        <item x="4236"/>
        <item x="612"/>
        <item x="1117"/>
        <item x="3923"/>
        <item x="3995"/>
        <item x="5254"/>
        <item x="3896"/>
        <item x="4170"/>
        <item x="3078"/>
        <item x="3498"/>
        <item x="5698"/>
        <item x="1476"/>
        <item x="1389"/>
        <item x="596"/>
        <item x="5603"/>
        <item x="6639"/>
        <item x="50"/>
        <item x="2936"/>
        <item x="146"/>
        <item x="4044"/>
        <item x="2357"/>
        <item x="4912"/>
        <item x="499"/>
        <item x="1637"/>
        <item x="6602"/>
        <item x="5971"/>
        <item x="5275"/>
        <item x="2674"/>
        <item x="4469"/>
        <item x="1071"/>
        <item x="299"/>
        <item x="5605"/>
        <item x="3209"/>
        <item x="4939"/>
        <item x="306"/>
        <item x="2234"/>
        <item x="2693"/>
        <item x="2258"/>
        <item x="2534"/>
        <item x="371"/>
        <item x="2646"/>
        <item x="445"/>
        <item x="2171"/>
        <item x="6424"/>
        <item x="1609"/>
        <item x="4427"/>
        <item x="2352"/>
        <item x="1677"/>
        <item x="1606"/>
        <item x="2391"/>
        <item x="4150"/>
        <item x="981"/>
        <item x="365"/>
        <item x="6426"/>
        <item x="2119"/>
        <item x="681"/>
        <item x="6412"/>
        <item x="105"/>
        <item x="4673"/>
        <item x="3298"/>
        <item x="3069"/>
        <item x="1785"/>
        <item x="6332"/>
        <item x="1022"/>
        <item x="2551"/>
        <item x="827"/>
        <item x="5173"/>
        <item x="3817"/>
        <item x="5386"/>
        <item x="4621"/>
        <item x="1345"/>
        <item x="4566"/>
        <item x="3689"/>
        <item x="3255"/>
        <item x="6284"/>
        <item x="3798"/>
        <item x="2215"/>
        <item x="3098"/>
        <item x="6295"/>
        <item x="4488"/>
        <item x="5932"/>
        <item x="2618"/>
        <item x="2562"/>
        <item x="1293"/>
        <item x="4753"/>
        <item x="6126"/>
        <item x="350"/>
        <item x="5727"/>
        <item x="2419"/>
        <item x="3963"/>
        <item x="4094"/>
        <item x="1572"/>
        <item x="4903"/>
        <item x="531"/>
        <item x="290"/>
        <item x="20"/>
        <item x="514"/>
        <item x="670"/>
        <item x="891"/>
        <item x="3257"/>
        <item x="6556"/>
        <item x="5332"/>
        <item x="4800"/>
        <item x="496"/>
        <item x="2576"/>
        <item x="412"/>
        <item x="2239"/>
        <item x="919"/>
        <item x="3711"/>
        <item x="4324"/>
        <item x="3830"/>
        <item x="6166"/>
        <item x="4275"/>
        <item x="4087"/>
        <item x="3108"/>
        <item x="2632"/>
        <item x="1626"/>
        <item x="5324"/>
        <item x="4117"/>
        <item x="3659"/>
        <item x="4452"/>
        <item x="756"/>
        <item x="3376"/>
        <item x="5473"/>
        <item x="2700"/>
        <item x="4056"/>
        <item x="120"/>
        <item x="4720"/>
        <item x="3323"/>
        <item x="4915"/>
        <item x="2481"/>
        <item x="5227"/>
        <item x="1472"/>
        <item x="1733"/>
        <item x="6293"/>
        <item x="3173"/>
        <item x="1931"/>
        <item x="6092"/>
        <item x="5145"/>
        <item x="5897"/>
        <item x="4115"/>
        <item x="5989"/>
        <item x="5383"/>
        <item x="2998"/>
        <item x="1694"/>
        <item x="4863"/>
        <item x="5670"/>
        <item x="4119"/>
        <item x="763"/>
        <item x="5397"/>
        <item x="2129"/>
        <item x="468"/>
        <item x="5843"/>
        <item x="5429"/>
        <item x="415"/>
        <item x="6496"/>
        <item x="1962"/>
        <item x="3028"/>
        <item x="950"/>
        <item x="3863"/>
        <item x="4317"/>
        <item x="3550"/>
        <item x="4922"/>
        <item x="6099"/>
        <item x="4516"/>
        <item x="603"/>
        <item x="2907"/>
        <item x="4445"/>
        <item x="3611"/>
        <item x="5112"/>
        <item x="575"/>
        <item x="2527"/>
        <item x="2326"/>
        <item x="2330"/>
        <item x="5673"/>
        <item x="4311"/>
        <item x="2154"/>
        <item x="2276"/>
        <item x="3273"/>
        <item x="2721"/>
        <item x="5334"/>
        <item x="142"/>
        <item x="1700"/>
        <item x="6621"/>
        <item x="222"/>
        <item x="5435"/>
        <item x="574"/>
        <item x="4363"/>
        <item x="5985"/>
        <item x="6376"/>
        <item x="294"/>
        <item x="746"/>
        <item x="1262"/>
        <item x="5314"/>
        <item x="3512"/>
        <item x="3384"/>
        <item x="6654"/>
        <item x="5988"/>
        <item x="139"/>
        <item x="4875"/>
        <item x="5048"/>
        <item x="1876"/>
        <item x="4204"/>
        <item x="4807"/>
        <item x="403"/>
        <item x="4507"/>
        <item x="639"/>
        <item x="5441"/>
        <item x="2045"/>
        <item x="1046"/>
        <item x="4608"/>
        <item x="1661"/>
        <item x="5554"/>
        <item x="925"/>
        <item x="4053"/>
        <item x="2209"/>
        <item x="4945"/>
        <item x="198"/>
        <item x="3616"/>
        <item x="6648"/>
        <item x="3289"/>
        <item x="3042"/>
        <item x="3099"/>
        <item x="2851"/>
        <item x="6475"/>
        <item x="5187"/>
        <item x="2229"/>
        <item x="3233"/>
        <item x="5912"/>
        <item x="2333"/>
        <item x="1335"/>
        <item x="2471"/>
        <item x="5641"/>
        <item x="6394"/>
        <item x="5702"/>
        <item x="5206"/>
        <item x="2198"/>
        <item x="4095"/>
        <item x="6510"/>
        <item x="6262"/>
        <item x="1851"/>
        <item x="4846"/>
        <item x="1090"/>
        <item x="768"/>
        <item x="765"/>
        <item x="5339"/>
        <item x="6480"/>
        <item x="5504"/>
        <item x="1780"/>
        <item x="5873"/>
        <item x="4583"/>
        <item x="1287"/>
        <item x="5416"/>
        <item x="2669"/>
        <item x="6236"/>
        <item x="1274"/>
        <item x="448"/>
        <item x="6317"/>
        <item x="4243"/>
        <item x="1976"/>
        <item x="3258"/>
        <item x="6209"/>
        <item x="82"/>
        <item x="4048"/>
        <item x="3657"/>
        <item x="4520"/>
        <item x="1825"/>
        <item x="5247"/>
        <item x="4274"/>
        <item x="6184"/>
        <item x="4727"/>
        <item x="820"/>
        <item x="5649"/>
        <item x="3420"/>
        <item x="3563"/>
        <item x="1111"/>
        <item x="834"/>
        <item x="1878"/>
        <item x="6533"/>
        <item x="3505"/>
        <item x="4620"/>
        <item x="1913"/>
        <item x="3560"/>
        <item x="234"/>
        <item x="2694"/>
        <item x="2711"/>
        <item x="4050"/>
        <item x="5592"/>
        <item x="881"/>
        <item x="4259"/>
        <item x="5393"/>
        <item x="4630"/>
        <item x="4463"/>
        <item x="5708"/>
        <item x="172"/>
        <item x="3562"/>
        <item x="197"/>
        <item x="5508"/>
        <item x="1515"/>
        <item x="3026"/>
        <item x="4802"/>
        <item x="995"/>
        <item x="229"/>
        <item x="4660"/>
        <item x="4020"/>
        <item x="1028"/>
        <item x="2022"/>
        <item x="6254"/>
        <item x="4184"/>
        <item x="1158"/>
        <item x="2873"/>
        <item x="4572"/>
        <item x="6214"/>
        <item x="2509"/>
        <item x="2210"/>
        <item x="693"/>
        <item x="1858"/>
        <item x="6629"/>
        <item x="4295"/>
        <item x="742"/>
        <item x="597"/>
        <item x="5094"/>
        <item x="62"/>
        <item x="4900"/>
        <item x="3392"/>
        <item x="5299"/>
        <item x="3812"/>
        <item x="2923"/>
        <item x="5462"/>
        <item x="1574"/>
        <item x="3355"/>
        <item x="3391"/>
        <item x="3396"/>
        <item x="6051"/>
        <item x="2431"/>
        <item x="1915"/>
        <item x="5337"/>
        <item x="395"/>
        <item x="5303"/>
        <item x="3031"/>
        <item x="1551"/>
        <item x="4054"/>
        <item x="114"/>
        <item x="1600"/>
        <item x="4605"/>
        <item x="5389"/>
        <item x="4623"/>
        <item x="1490"/>
        <item x="3744"/>
        <item x="2614"/>
        <item x="2656"/>
        <item x="5981"/>
        <item x="6509"/>
        <item x="5411"/>
        <item x="416"/>
        <item x="4191"/>
        <item x="2566"/>
        <item x="6419"/>
        <item x="4265"/>
        <item x="2321"/>
        <item x="3021"/>
        <item x="1807"/>
        <item x="208"/>
        <item x="6151"/>
        <item x="5766"/>
        <item x="6227"/>
        <item x="572"/>
        <item x="3477"/>
        <item x="1897"/>
        <item x="4734"/>
        <item x="1734"/>
        <item x="209"/>
        <item x="5783"/>
        <item x="6291"/>
        <item x="2866"/>
        <item x="2305"/>
        <item x="4935"/>
        <item x="3852"/>
        <item x="3485"/>
        <item x="1766"/>
        <item x="3040"/>
        <item x="370"/>
        <item x="4372"/>
        <item x="1170"/>
        <item x="1693"/>
        <item x="3888"/>
        <item x="5063"/>
        <item x="6536"/>
        <item x="274"/>
        <item x="5170"/>
        <item x="2750"/>
        <item x="419"/>
        <item x="4632"/>
        <item x="4791"/>
        <item x="2982"/>
        <item x="3932"/>
        <item x="1067"/>
        <item x="2238"/>
        <item x="2487"/>
        <item x="2090"/>
        <item x="1481"/>
        <item x="2705"/>
        <item x="1533"/>
        <item x="5669"/>
        <item x="6041"/>
        <item x="2557"/>
        <item x="3680"/>
        <item x="5378"/>
        <item x="1547"/>
        <item x="311"/>
        <item x="3423"/>
        <item x="5651"/>
        <item x="1199"/>
        <item x="4106"/>
        <item x="1721"/>
        <item x="4637"/>
        <item x="11"/>
        <item x="736"/>
        <item x="5150"/>
        <item x="2588"/>
        <item x="2186"/>
        <item x="4322"/>
        <item x="5972"/>
        <item x="3551"/>
        <item x="3981"/>
        <item x="1193"/>
        <item x="1072"/>
        <item x="1119"/>
        <item x="4598"/>
        <item x="2428"/>
        <item x="2312"/>
        <item x="3535"/>
        <item x="4205"/>
        <item x="4924"/>
        <item x="2542"/>
        <item x="441"/>
        <item x="4626"/>
        <item x="2155"/>
        <item x="3673"/>
        <item x="755"/>
        <item x="1867"/>
        <item x="3017"/>
        <item x="3935"/>
        <item x="6084"/>
        <item x="684"/>
        <item x="1561"/>
        <item x="6478"/>
        <item x="2990"/>
        <item x="1993"/>
        <item x="6500"/>
        <item x="1650"/>
        <item x="3156"/>
        <item x="1447"/>
        <item x="4132"/>
        <item x="2268"/>
        <item x="3525"/>
        <item x="4765"/>
        <item x="5690"/>
        <item x="4964"/>
        <item x="2322"/>
        <item x="2521"/>
        <item x="683"/>
        <item x="4047"/>
        <item x="837"/>
        <item x="4854"/>
        <item x="4974"/>
        <item x="2860"/>
        <item x="4397"/>
        <item x="1260"/>
        <item x="4291"/>
        <item x="6633"/>
        <item x="1959"/>
        <item x="2771"/>
        <item x="478"/>
        <item x="2925"/>
        <item x="6590"/>
        <item x="1786"/>
        <item x="1643"/>
        <item x="4096"/>
        <item x="4008"/>
        <item x="3771"/>
        <item x="4257"/>
        <item x="3919"/>
        <item x="4172"/>
        <item x="6561"/>
        <item x="6169"/>
        <item x="3628"/>
        <item x="6398"/>
        <item x="2957"/>
        <item x="1988"/>
        <item x="1446"/>
        <item x="3377"/>
        <item x="191"/>
        <item x="2862"/>
        <item x="1715"/>
        <item x="3077"/>
        <item x="2756"/>
        <item x="3881"/>
        <item x="372"/>
        <item x="4850"/>
        <item x="3311"/>
        <item x="3530"/>
        <item x="14"/>
        <item x="4286"/>
        <item x="38"/>
        <item x="5876"/>
        <item x="3804"/>
        <item x="5372"/>
        <item x="2845"/>
        <item x="3046"/>
        <item x="4428"/>
        <item x="2063"/>
        <item x="6469"/>
        <item x="6612"/>
        <item x="2885"/>
        <item x="6528"/>
        <item x="716"/>
        <item x="2997"/>
        <item x="6523"/>
        <item x="1358"/>
        <item x="1369"/>
        <item x="5271"/>
        <item x="2574"/>
        <item x="5371"/>
        <item x="1471"/>
        <item x="52"/>
        <item x="4400"/>
        <item x="4706"/>
        <item x="6560"/>
        <item x="5744"/>
        <item x="310"/>
        <item x="6541"/>
        <item x="2064"/>
        <item x="5816"/>
        <item x="1960"/>
        <item x="3"/>
        <item x="4859"/>
        <item x="4207"/>
        <item x="4269"/>
        <item x="2541"/>
        <item x="6539"/>
        <item x="4515"/>
        <item x="4612"/>
        <item x="6165"/>
        <item x="3645"/>
        <item x="1366"/>
        <item x="5910"/>
        <item x="1279"/>
        <item x="2523"/>
        <item x="2837"/>
        <item x="359"/>
        <item x="503"/>
        <item x="3688"/>
        <item x="3709"/>
        <item x="3669"/>
        <item x="437"/>
        <item x="1889"/>
        <item x="5858"/>
        <item x="2993"/>
        <item x="6673"/>
        <item x="5147"/>
        <item x="4635"/>
        <item x="1541"/>
        <item x="5837"/>
        <item x="5993"/>
        <item x="3447"/>
        <item x="1542"/>
        <item x="5124"/>
        <item x="1232"/>
        <item x="6263"/>
        <item x="5721"/>
        <item x="4371"/>
        <item x="3913"/>
        <item x="4325"/>
        <item x="5560"/>
        <item x="4472"/>
        <item x="5660"/>
        <item x="4538"/>
        <item x="22"/>
        <item x="6109"/>
        <item x="4139"/>
        <item x="4582"/>
        <item x="6534"/>
        <item x="6241"/>
        <item x="4010"/>
        <item x="4222"/>
        <item x="3424"/>
        <item x="1205"/>
        <item x="615"/>
        <item x="6179"/>
        <item x="992"/>
        <item x="5489"/>
        <item x="1285"/>
        <item x="4303"/>
        <item x="1463"/>
        <item x="5415"/>
        <item x="979"/>
        <item x="6175"/>
        <item x="6329"/>
        <item x="159"/>
        <item x="2035"/>
        <item x="874"/>
        <item x="5917"/>
        <item x="6625"/>
        <item x="6493"/>
        <item x="3270"/>
        <item x="3764"/>
        <item x="2110"/>
        <item x="1140"/>
        <item x="5095"/>
        <item x="4634"/>
        <item x="5735"/>
        <item x="5557"/>
        <item x="1701"/>
        <item x="5008"/>
        <item x="206"/>
        <item x="1180"/>
        <item x="2764"/>
        <item x="337"/>
        <item x="5916"/>
        <item x="74"/>
        <item x="2575"/>
        <item x="1835"/>
        <item x="3071"/>
        <item x="558"/>
        <item x="1016"/>
        <item x="5796"/>
        <item x="5000"/>
        <item x="2634"/>
        <item x="5031"/>
        <item x="4575"/>
        <item x="106"/>
        <item x="2223"/>
        <item x="2689"/>
        <item x="4857"/>
        <item x="2308"/>
        <item x="2778"/>
        <item x="4365"/>
        <item x="678"/>
        <item x="4049"/>
        <item x="6454"/>
        <item x="2291"/>
        <item x="2163"/>
        <item x="128"/>
        <item x="4527"/>
        <item x="97"/>
        <item x="5694"/>
        <item x="2478"/>
        <item x="5778"/>
        <item x="3690"/>
        <item x="3140"/>
        <item x="4901"/>
        <item x="6361"/>
        <item x="5877"/>
        <item x="580"/>
        <item x="444"/>
        <item x="1779"/>
        <item x="853"/>
        <item x="4946"/>
        <item x="1888"/>
        <item x="3357"/>
        <item x="5001"/>
        <item x="2389"/>
        <item x="794"/>
        <item x="2746"/>
        <item x="3337"/>
        <item x="5835"/>
        <item x="1007"/>
        <item x="2749"/>
        <item x="4256"/>
        <item x="2489"/>
        <item x="5642"/>
        <item x="1860"/>
        <item x="4779"/>
        <item x="3596"/>
        <item x="3300"/>
        <item x="2340"/>
        <item x="2207"/>
        <item x="2841"/>
        <item x="1920"/>
        <item x="6382"/>
        <item x="587"/>
        <item x="4749"/>
        <item x="2289"/>
        <item x="6060"/>
        <item x="181"/>
        <item x="3795"/>
        <item x="3538"/>
        <item x="4091"/>
        <item x="4162"/>
        <item x="210"/>
        <item x="5749"/>
        <item x="30"/>
        <item x="2789"/>
        <item x="986"/>
        <item x="2246"/>
        <item x="5868"/>
        <item x="6043"/>
        <item x="2317"/>
        <item x="578"/>
        <item x="2972"/>
        <item x="2730"/>
        <item x="1396"/>
        <item x="5458"/>
        <item x="630"/>
        <item x="2393"/>
        <item x="2745"/>
        <item x="4544"/>
        <item x="5840"/>
        <item x="2434"/>
        <item x="2786"/>
        <item x="4064"/>
        <item x="5994"/>
        <item x="5348"/>
        <item x="3948"/>
        <item x="2437"/>
        <item x="4305"/>
        <item x="2518"/>
        <item x="1735"/>
        <item x="1506"/>
        <item x="3943"/>
        <item x="5485"/>
        <item x="4726"/>
        <item x="2783"/>
        <item x="527"/>
        <item x="3973"/>
        <item x="2501"/>
        <item x="3476"/>
        <item x="2162"/>
        <item x="4437"/>
        <item x="6057"/>
        <item x="3086"/>
        <item x="2537"/>
        <item x="6665"/>
        <item x="2680"/>
        <item x="1438"/>
        <item x="4596"/>
        <item x="2726"/>
        <item x="513"/>
        <item x="1267"/>
        <item x="195"/>
        <item x="5841"/>
        <item x="752"/>
        <item x="2922"/>
        <item x="4043"/>
        <item x="2103"/>
        <item x="4711"/>
        <item x="4499"/>
        <item x="2842"/>
        <item x="839"/>
        <item x="6606"/>
        <item x="63"/>
        <item x="3160"/>
        <item x="2491"/>
        <item x="51"/>
        <item x="4137"/>
        <item x="4379"/>
        <item x="6593"/>
        <item x="5081"/>
        <item x="4104"/>
        <item x="3191"/>
        <item x="5076"/>
        <item x="2519"/>
        <item x="5366"/>
        <item x="4026"/>
        <item x="4039"/>
        <item x="485"/>
        <item x="3790"/>
        <item x="2151"/>
        <item x="3126"/>
        <item x="2132"/>
        <item x="6308"/>
        <item x="1811"/>
        <item x="423"/>
        <item x="2640"/>
        <item x="1545"/>
        <item x="3440"/>
        <item x="6362"/>
        <item x="3244"/>
        <item x="5495"/>
        <item x="4827"/>
        <item x="4459"/>
        <item x="570"/>
        <item x="3573"/>
        <item x="3327"/>
        <item x="2250"/>
        <item x="6072"/>
        <item x="2792"/>
        <item x="2137"/>
        <item x="407"/>
        <item x="4451"/>
        <item x="5142"/>
        <item x="4667"/>
        <item x="497"/>
        <item x="1402"/>
        <item x="2671"/>
        <item x="6272"/>
        <item x="4916"/>
        <item x="2807"/>
        <item x="5471"/>
        <item x="440"/>
        <item x="5765"/>
        <item x="5251"/>
        <item x="2581"/>
        <item x="4695"/>
        <item x="690"/>
        <item x="1236"/>
        <item x="2373"/>
        <item x="5939"/>
        <item x="6143"/>
        <item x="1169"/>
        <item x="426"/>
        <item x="1337"/>
        <item x="2299"/>
        <item x="2717"/>
        <item x="53"/>
        <item x="5961"/>
        <item x="4289"/>
        <item x="174"/>
        <item x="1491"/>
        <item x="464"/>
        <item x="2368"/>
        <item x="116"/>
        <item x="4188"/>
        <item x="1955"/>
        <item x="4748"/>
        <item x="2878"/>
        <item x="4491"/>
        <item x="6168"/>
        <item x="291"/>
        <item x="87"/>
        <item x="2708"/>
        <item x="4301"/>
        <item x="434"/>
        <item x="5674"/>
        <item x="6275"/>
        <item x="618"/>
        <item x="3290"/>
        <item x="3533"/>
        <item x="4214"/>
        <item x="5526"/>
        <item x="5905"/>
        <item x="3010"/>
        <item x="5208"/>
        <item x="5238"/>
        <item x="5830"/>
        <item x="4035"/>
        <item x="6299"/>
        <item x="3414"/>
        <item x="1181"/>
        <item x="3032"/>
        <item x="4282"/>
        <item x="2344"/>
        <item x="5854"/>
        <item x="796"/>
        <item x="5340"/>
        <item x="84"/>
        <item x="5064"/>
        <item x="6311"/>
        <item x="6613"/>
        <item x="1817"/>
        <item x="5957"/>
        <item x="1724"/>
        <item x="6110"/>
        <item x="664"/>
        <item x="6341"/>
        <item x="1378"/>
        <item x="810"/>
        <item x="4244"/>
        <item x="4315"/>
        <item x="1837"/>
        <item x="1252"/>
        <item x="5895"/>
        <item x="4982"/>
        <item x="5093"/>
        <item x="6210"/>
        <item x="5148"/>
        <item x="2261"/>
        <item x="751"/>
        <item x="3353"/>
        <item x="5022"/>
        <item x="2313"/>
        <item x="4430"/>
        <item x="2966"/>
        <item x="2896"/>
        <item x="3218"/>
        <item x="5719"/>
        <item x="4396"/>
        <item x="3895"/>
        <item x="2435"/>
        <item x="4793"/>
        <item x="1549"/>
        <item x="1687"/>
        <item x="2176"/>
        <item x="1671"/>
        <item x="5043"/>
        <item x="1973"/>
        <item x="1444"/>
        <item x="162"/>
        <item x="3131"/>
        <item x="3274"/>
        <item x="4223"/>
        <item x="1172"/>
        <item x="6359"/>
        <item x="4130"/>
        <item x="5230"/>
        <item x="3434"/>
        <item x="3513"/>
        <item x="5167"/>
        <item x="5977"/>
        <item x="5997"/>
        <item x="4028"/>
        <item x="5802"/>
        <item x="5771"/>
        <item x="93"/>
        <item x="996"/>
        <item x="1622"/>
        <item x="3700"/>
        <item x="3818"/>
        <item x="72"/>
        <item x="4078"/>
        <item x="3507"/>
        <item x="3674"/>
        <item x="1414"/>
        <item x="2654"/>
        <item x="5808"/>
        <item x="3600"/>
        <item x="5399"/>
        <item x="6619"/>
        <item x="6119"/>
        <item x="2483"/>
        <item x="1149"/>
        <item x="2237"/>
        <item x="1781"/>
        <item x="3848"/>
        <item x="1546"/>
        <item x="450"/>
        <item x="5085"/>
        <item x="2650"/>
        <item x="5443"/>
        <item x="5635"/>
        <item x="4158"/>
        <item x="88"/>
        <item x="907"/>
        <item x="2091"/>
        <item x="2637"/>
        <item x="5436"/>
        <item x="6032"/>
        <item x="2930"/>
        <item x="5286"/>
        <item x="6428"/>
        <item x="5469"/>
        <item x="4440"/>
        <item x="6605"/>
        <item x="5678"/>
        <item x="364"/>
        <item x="1309"/>
        <item x="2570"/>
        <item x="1719"/>
        <item x="3742"/>
        <item x="5325"/>
        <item x="5354"/>
        <item x="5387"/>
        <item x="6527"/>
        <item x="4173"/>
        <item x="2041"/>
        <item x="1442"/>
        <item x="6494"/>
        <item x="3004"/>
        <item x="2600"/>
        <item x="4943"/>
        <item x="1658"/>
        <item x="1120"/>
        <item x="5190"/>
        <item x="847"/>
        <item x="3787"/>
        <item x="5404"/>
        <item x="2892"/>
        <item x="525"/>
        <item x="6"/>
        <item x="409"/>
        <item x="6141"/>
        <item x="4880"/>
        <item x="4373"/>
        <item x="4761"/>
        <item x="1204"/>
        <item x="1581"/>
        <item x="3092"/>
        <item x="2863"/>
        <item x="1221"/>
        <item x="6555"/>
        <item x="414"/>
        <item x="1748"/>
        <item x="1933"/>
        <item x="3269"/>
        <item x="4902"/>
        <item x="6118"/>
        <item x="5267"/>
        <item x="5321"/>
        <item x="155"/>
        <item x="4786"/>
        <item x="1062"/>
        <item x="1300"/>
        <item x="4141"/>
        <item x="5786"/>
        <item x="4004"/>
        <item x="1223"/>
        <item x="2961"/>
        <item x="3162"/>
        <item x="6104"/>
        <item x="4355"/>
        <item x="5655"/>
        <item x="6622"/>
        <item x="1436"/>
        <item x="5479"/>
        <item x="3139"/>
        <item x="1103"/>
        <item x="3474"/>
        <item x="2658"/>
        <item x="1143"/>
        <item x="3614"/>
        <item x="2987"/>
        <item x="5583"/>
        <item x="4468"/>
        <item x="643"/>
        <item x="2816"/>
        <item x="3465"/>
        <item x="4896"/>
        <item x="76"/>
        <item x="4944"/>
        <item x="2609"/>
        <item x="6491"/>
        <item x="544"/>
        <item x="3571"/>
        <item x="2439"/>
        <item x="4751"/>
        <item x="4092"/>
        <item x="6679"/>
        <item x="2953"/>
        <item x="3803"/>
        <item x="3145"/>
        <item x="230"/>
        <item x="3422"/>
        <item x="631"/>
        <item x="1364"/>
        <item x="2189"/>
        <item x="1912"/>
        <item x="5859"/>
        <item x="505"/>
        <item x="6082"/>
        <item x="4145"/>
        <item x="1253"/>
        <item x="4099"/>
        <item x="4557"/>
        <item x="5406"/>
        <item x="3824"/>
        <item x="4603"/>
        <item x="5872"/>
        <item x="5111"/>
        <item x="3582"/>
        <item x="6465"/>
        <item x="2338"/>
        <item x="149"/>
        <item x="1769"/>
        <item x="123"/>
        <item x="4116"/>
        <item x="5867"/>
        <item x="6331"/>
        <item x="1788"/>
        <item x="685"/>
        <item x="201"/>
        <item x="4189"/>
        <item x="1997"/>
        <item x="4794"/>
        <item x="1621"/>
        <item x="2522"/>
        <item x="328"/>
        <item x="1479"/>
        <item x="6205"/>
        <item x="4996"/>
        <item x="5955"/>
        <item x="1338"/>
        <item x="5855"/>
        <item x="317"/>
        <item x="1484"/>
        <item x="3266"/>
        <item x="4411"/>
        <item x="5532"/>
        <item x="2964"/>
        <item x="3522"/>
        <item x="5336"/>
        <item x="6575"/>
        <item x="2040"/>
        <item x="6044"/>
        <item x="4353"/>
        <item x="5948"/>
        <item x="3306"/>
        <item x="5200"/>
        <item x="6071"/>
        <item x="5739"/>
        <item x="5685"/>
        <item x="711"/>
        <item x="1031"/>
        <item x="3684"/>
        <item x="616"/>
        <item x="2057"/>
        <item x="1880"/>
        <item x="1052"/>
        <item x="983"/>
        <item x="5052"/>
        <item x="4487"/>
        <item x="1676"/>
        <item x="4833"/>
        <item x="2306"/>
        <item x="2179"/>
        <item x="4120"/>
        <item x="6195"/>
        <item x="4495"/>
        <item x="2586"/>
        <item x="1636"/>
        <item x="2294"/>
        <item x="1044"/>
        <item x="1828"/>
        <item x="6002"/>
        <item x="3428"/>
        <item x="4675"/>
        <item x="5949"/>
        <item x="5235"/>
        <item x="5369"/>
        <item x="3964"/>
        <item x="1954"/>
        <item x="3677"/>
        <item x="2196"/>
        <item x="5465"/>
        <item x="3594"/>
        <item x="2267"/>
        <item x="2582"/>
        <item x="4455"/>
        <item x="1890"/>
        <item x="6499"/>
        <item x="3288"/>
        <item x="3837"/>
        <item x="2643"/>
        <item x="3475"/>
        <item x="2228"/>
        <item x="4294"/>
        <item x="3231"/>
        <item x="4370"/>
        <item x="491"/>
        <item x="5625"/>
        <item x="1379"/>
        <item x="3730"/>
        <item x="5570"/>
        <item x="3672"/>
        <item x="4918"/>
        <item x="4803"/>
        <item x="3536"/>
        <item x="6247"/>
        <item x="4354"/>
        <item x="1722"/>
        <item x="2524"/>
        <item x="2986"/>
        <item x="3991"/>
        <item x="3986"/>
        <item x="1264"/>
        <item x="6198"/>
        <item x="968"/>
        <item x="4908"/>
        <item x="476"/>
        <item x="5440"/>
        <item x="5923"/>
        <item x="5538"/>
        <item x="1156"/>
        <item x="730"/>
        <item x="2831"/>
        <item x="1531"/>
        <item x="3408"/>
        <item x="1511"/>
        <item x="41"/>
        <item x="6243"/>
        <item x="6086"/>
        <item x="4249"/>
        <item x="6474"/>
        <item x="2033"/>
        <item x="2380"/>
        <item x="6580"/>
        <item x="650"/>
        <item x="4424"/>
        <item x="2935"/>
        <item x="4781"/>
        <item x="3006"/>
        <item x="75"/>
        <item x="2688"/>
        <item x="6535"/>
        <item x="5055"/>
        <item x="1814"/>
        <item x="3581"/>
        <item x="3578"/>
        <item x="2520"/>
        <item x="3261"/>
        <item x="692"/>
        <item x="2318"/>
        <item x="1742"/>
        <item x="4234"/>
        <item x="3379"/>
        <item x="2657"/>
        <item x="5315"/>
        <item x="1346"/>
        <item x="893"/>
        <item x="2773"/>
        <item x="2422"/>
        <item x="3260"/>
        <item x="3777"/>
        <item x="4820"/>
        <item x="4481"/>
        <item x="2895"/>
        <item x="5149"/>
        <item x="4585"/>
        <item x="897"/>
        <item x="2743"/>
        <item x="5467"/>
        <item x="2535"/>
        <item x="2806"/>
        <item x="4450"/>
        <item x="1563"/>
        <item x="6503"/>
        <item x="158"/>
        <item x="6544"/>
        <item x="1240"/>
        <item x="4766"/>
        <item x="220"/>
        <item x="3293"/>
        <item x="4220"/>
        <item x="3786"/>
        <item x="5799"/>
        <item x="5331"/>
        <item x="2490"/>
        <item x="4968"/>
        <item x="4977"/>
        <item x="6102"/>
        <item x="1513"/>
        <item x="1657"/>
        <item x="954"/>
        <item x="4888"/>
        <item x="2611"/>
        <item x="3009"/>
        <item x="6397"/>
        <item x="771"/>
        <item x="3435"/>
        <item x="5127"/>
        <item x="2954"/>
        <item x="1536"/>
        <item x="1802"/>
        <item x="404"/>
        <item x="3458"/>
        <item x="2105"/>
        <item x="4971"/>
        <item x="3165"/>
        <item x="4100"/>
        <item x="4210"/>
        <item x="3175"/>
        <item x="4601"/>
        <item x="2102"/>
        <item x="6416"/>
        <item x="4314"/>
        <item x="6187"/>
        <item x="1614"/>
        <item x="5437"/>
        <item x="920"/>
        <item x="4239"/>
        <item x="2886"/>
        <item x="5090"/>
        <item x="3194"/>
        <item x="1132"/>
        <item x="2325"/>
        <item x="4448"/>
        <item x="6677"/>
        <item x="3407"/>
        <item x="6023"/>
        <item x="1048"/>
        <item x="4458"/>
        <item x="1815"/>
        <item x="3833"/>
        <item x="4650"/>
        <item x="1615"/>
        <item x="4417"/>
        <item x="4409"/>
        <item x="6200"/>
        <item x="4993"/>
        <item x="6597"/>
        <item x="3584"/>
        <item x="2494"/>
        <item x="1053"/>
        <item x="4166"/>
        <item x="3909"/>
        <item x="3153"/>
        <item x="1991"/>
        <item x="3328"/>
        <item x="2165"/>
        <item x="6045"/>
        <item x="3371"/>
        <item x="2937"/>
        <item x="2021"/>
        <item x="4607"/>
        <item x="3695"/>
        <item x="1841"/>
        <item x="3788"/>
        <item x="6289"/>
        <item x="3556"/>
        <item x="3463"/>
        <item x="2678"/>
        <item x="3808"/>
        <item x="1025"/>
        <item x="1829"/>
        <item x="3746"/>
        <item x="576"/>
        <item x="3039"/>
        <item x="3332"/>
        <item x="2795"/>
        <item x="2051"/>
        <item x="6182"/>
        <item x="5454"/>
        <item x="6604"/>
        <item x="739"/>
        <item x="3727"/>
        <item x="6005"/>
        <item x="3924"/>
        <item x="4225"/>
        <item x="5304"/>
        <item x="1534"/>
        <item x="4327"/>
        <item x="1981"/>
        <item x="5541"/>
        <item x="3204"/>
        <item x="4504"/>
        <item x="4449"/>
        <item x="2872"/>
        <item x="6529"/>
        <item x="1278"/>
        <item x="3753"/>
        <item x="5533"/>
        <item x="2458"/>
        <item x="6660"/>
        <item x="949"/>
        <item x="4388"/>
        <item x="4462"/>
        <item x="384"/>
        <item x="3591"/>
        <item x="2820"/>
        <item x="2442"/>
        <item x="6316"/>
        <item x="3113"/>
        <item x="3663"/>
        <item x="2341"/>
        <item x="4436"/>
        <item x="6532"/>
        <item x="6075"/>
        <item x="5273"/>
        <item x="4393"/>
        <item x="4586"/>
        <item x="2608"/>
        <item x="6055"/>
        <item x="3340"/>
        <item x="109"/>
        <item x="1573"/>
        <item x="749"/>
        <item x="451"/>
        <item x="610"/>
        <item x="3438"/>
        <item x="5162"/>
        <item x="5966"/>
        <item x="896"/>
        <item x="2626"/>
        <item x="66"/>
        <item x="2139"/>
        <item x="3110"/>
        <item x="4290"/>
        <item x="1168"/>
        <item x="3216"/>
        <item x="3297"/>
        <item x="2181"/>
        <item x="6521"/>
        <item x="1616"/>
        <item x="3053"/>
        <item x="1617"/>
        <item x="1588"/>
        <item x="2220"/>
        <item x="4349"/>
        <item x="373"/>
        <item x="3542"/>
        <item x="4475"/>
        <item x="1142"/>
        <item x="3869"/>
        <item x="2799"/>
        <item x="2472"/>
        <item x="1187"/>
        <item x="1381"/>
        <item x="119"/>
        <item x="2724"/>
        <item x="6440"/>
        <item x="1237"/>
        <item x="1320"/>
        <item x="55"/>
        <item x="5086"/>
        <item x="141"/>
        <item x="242"/>
        <item x="4569"/>
        <item x="5804"/>
        <item x="472"/>
        <item x="4483"/>
        <item x="1934"/>
        <item x="4439"/>
        <item x="3308"/>
        <item x="6273"/>
        <item x="5319"/>
        <item x="523"/>
        <item x="2194"/>
        <item x="1717"/>
        <item x="6137"/>
        <item x="2079"/>
        <item x="5814"/>
        <item x="511"/>
        <item x="4972"/>
        <item x="4873"/>
        <item x="5352"/>
        <item x="344"/>
        <item x="4884"/>
        <item x="994"/>
        <item x="5068"/>
        <item x="775"/>
        <item x="5587"/>
        <item x="4404"/>
        <item x="1529"/>
        <item x="935"/>
        <item x="6149"/>
        <item x="790"/>
        <item x="2319"/>
        <item x="2002"/>
        <item x="2232"/>
        <item x="3005"/>
        <item x="1080"/>
        <item x="3106"/>
        <item x="6391"/>
        <item x="5096"/>
        <item x="6201"/>
        <item x="4042"/>
        <item x="341"/>
        <item x="3979"/>
        <item x="5878"/>
        <item x="2053"/>
        <item x="5506"/>
        <item x="546"/>
        <item x="5551"/>
        <item x="360"/>
        <item x="1792"/>
        <item x="5228"/>
        <item x="5880"/>
        <item x="4045"/>
        <item x="5700"/>
        <item x="4619"/>
        <item x="1553"/>
        <item x="1460"/>
        <item x="2963"/>
        <item x="176"/>
        <item x="1295"/>
        <item x="1620"/>
        <item x="5503"/>
        <item x="3731"/>
        <item x="4838"/>
        <item x="1166"/>
        <item x="3115"/>
        <item x="6194"/>
        <item x="1990"/>
        <item x="966"/>
        <item x="3187"/>
        <item x="5329"/>
        <item x="1516"/>
        <item x="5982"/>
        <item x="4636"/>
        <item x="3057"/>
        <item x="1608"/>
        <item x="2138"/>
        <item x="2554"/>
        <item x="2047"/>
        <item x="5213"/>
        <item x="4235"/>
        <item x="725"/>
        <item x="156"/>
        <item x="1846"/>
        <item x="3908"/>
        <item x="1291"/>
        <item x="1918"/>
        <item x="6531"/>
        <item x="5139"/>
        <item x="6340"/>
        <item x="4161"/>
        <item x="1756"/>
        <item x="3947"/>
        <item x="2784"/>
        <item x="2272"/>
        <item x="5345"/>
        <item x="4989"/>
        <item x="4973"/>
        <item x="6444"/>
        <item x="3901"/>
        <item x="351"/>
        <item x="5512"/>
        <item x="4659"/>
        <item x="1273"/>
        <item x="6659"/>
        <item x="4709"/>
        <item x="2152"/>
        <item x="23"/>
        <item x="4403"/>
        <item x="227"/>
        <item x="4581"/>
        <item x="3856"/>
        <item x="3876"/>
        <item x="286"/>
        <item x="6066"/>
        <item x="6508"/>
        <item x="3060"/>
        <item x="5936"/>
        <item x="585"/>
        <item x="2685"/>
        <item x="2406"/>
        <item x="5713"/>
        <item x="3859"/>
        <item x="5722"/>
        <item x="4484"/>
        <item x="1456"/>
        <item x="6067"/>
        <item x="4584"/>
        <item x="5365"/>
        <item x="2153"/>
        <item x="2036"/>
        <item x="2292"/>
        <item x="904"/>
        <item x="3868"/>
        <item x="3035"/>
        <item x="4230"/>
        <item x="2529"/>
        <item x="4785"/>
        <item x="2695"/>
        <item x="6265"/>
        <item x="4747"/>
        <item x="3117"/>
        <item x="3951"/>
        <item x="5283"/>
        <item x="584"/>
        <item x="2143"/>
        <item x="2844"/>
        <item x="1749"/>
        <item x="6389"/>
        <item x="2158"/>
        <item x="934"/>
        <item x="6328"/>
        <item x="182"/>
        <item x="1391"/>
        <item x="1823"/>
        <item x="3989"/>
        <item x="1203"/>
        <item x="3136"/>
        <item x="6661"/>
        <item x="148"/>
        <item x="5996"/>
        <item x="2413"/>
        <item x="5028"/>
        <item x="1118"/>
        <item x="6565"/>
        <item x="6268"/>
        <item x="5311"/>
        <item x="3975"/>
        <item x="2117"/>
        <item x="2073"/>
        <item x="3489"/>
        <item x="6213"/>
        <item x="1146"/>
        <item x="4391"/>
        <item x="2444"/>
        <item x="4985"/>
        <item x="6256"/>
        <item x="2766"/>
        <item x="2277"/>
        <item x="1410"/>
        <item x="3877"/>
        <item x="1709"/>
        <item x="6313"/>
        <item x="1555"/>
        <item x="217"/>
        <item x="221"/>
        <item x="185"/>
        <item x="4984"/>
        <item x="4479"/>
        <item x="2617"/>
        <item x="4529"/>
        <item x="1411"/>
        <item x="241"/>
        <item x="405"/>
        <item x="4552"/>
        <item x="6091"/>
        <item x="2014"/>
        <item x="5410"/>
        <item x="3076"/>
        <item x="5040"/>
        <item x="627"/>
        <item x="4426"/>
        <item x="2642"/>
        <item x="1374"/>
        <item x="4381"/>
        <item x="4560"/>
        <item x="3095"/>
        <item x="4729"/>
        <item x="2364"/>
        <item x="1184"/>
        <item x="1251"/>
        <item x="1327"/>
        <item x="4735"/>
        <item x="668"/>
        <item x="6477"/>
        <item x="2975"/>
        <item x="4536"/>
        <item x="552"/>
        <item x="3873"/>
        <item x="4671"/>
        <item x="1239"/>
        <item x="6650"/>
        <item x="5431"/>
        <item x="1720"/>
        <item x="3850"/>
        <item x="3151"/>
        <item x="4509"/>
        <item x="1900"/>
        <item x="1001"/>
        <item x="4112"/>
        <item x="2861"/>
        <item x="1233"/>
        <item x="6682"/>
        <item x="5037"/>
        <item x="6130"/>
        <item x="279"/>
        <item x="2144"/>
        <item x="5077"/>
        <item x="3263"/>
        <item x="4699"/>
        <item x="5543"/>
        <item x="3479"/>
        <item x="1707"/>
        <item x="3313"/>
        <item x="941"/>
        <item x="1078"/>
        <item x="5026"/>
        <item x="5889"/>
        <item x="1321"/>
        <item x="4181"/>
        <item x="5513"/>
        <item x="4074"/>
        <item x="776"/>
        <item x="4"/>
        <item x="3566"/>
        <item x="3679"/>
        <item x="1426"/>
        <item x="4925"/>
        <item x="5193"/>
        <item x="3050"/>
        <item x="1431"/>
        <item x="4394"/>
        <item x="1938"/>
        <item x="2865"/>
        <item x="2401"/>
        <item x="2108"/>
        <item x="3944"/>
        <item x="3735"/>
        <item x="5891"/>
        <item x="3492"/>
        <item x="3264"/>
        <item x="1743"/>
        <item x="5169"/>
        <item x="1250"/>
        <item x="3112"/>
        <item x="1208"/>
        <item x="6123"/>
        <item x="4067"/>
        <item x="2076"/>
        <item x="1466"/>
        <item x="2300"/>
        <item x="5748"/>
        <item x="307"/>
        <item x="3783"/>
        <item x="2395"/>
        <item x="3539"/>
        <item x="590"/>
        <item x="3254"/>
        <item x="5006"/>
        <item x="6548"/>
        <item x="5773"/>
        <item x="1439"/>
        <item x="769"/>
        <item x="3831"/>
        <item x="278"/>
        <item x="1312"/>
        <item x="987"/>
        <item x="4600"/>
        <item x="3504"/>
        <item x="6683"/>
        <item x="3081"/>
        <item x="5590"/>
        <item x="178"/>
        <item x="761"/>
        <item x="4350"/>
        <item x="1129"/>
        <item x="5780"/>
        <item x="3259"/>
        <item x="4891"/>
        <item x="322"/>
        <item x="1282"/>
        <item x="2652"/>
        <item x="5419"/>
        <item x="4070"/>
        <item x="3641"/>
        <item x="2985"/>
        <item x="6680"/>
        <item x="909"/>
        <item x="3770"/>
        <item x="1611"/>
        <item x="2569"/>
        <item x="2376"/>
        <item x="2449"/>
        <item x="6557"/>
        <item x="5220"/>
        <item x="2513"/>
        <item x="435"/>
        <item x="5951"/>
        <item x="6229"/>
        <item x="1448"/>
        <item x="1154"/>
        <item x="3840"/>
        <item x="261"/>
        <item x="5992"/>
        <item x="2545"/>
        <item x="3900"/>
        <item x="1822"/>
        <item x="1917"/>
        <item x="1570"/>
        <item x="5691"/>
        <item x="4812"/>
        <item x="734"/>
        <item x="555"/>
        <item x="5896"/>
        <item x="3064"/>
        <item x="3236"/>
        <item x="3147"/>
        <item x="562"/>
        <item x="4202"/>
        <item x="1394"/>
        <item x="3544"/>
        <item x="1292"/>
        <item x="3910"/>
        <item x="1924"/>
        <item x="3864"/>
        <item x="826"/>
        <item x="5934"/>
        <item x="3473"/>
        <item x="5400"/>
        <item x="3088"/>
        <item x="6238"/>
        <item x="2516"/>
        <item x="6246"/>
        <item x="5901"/>
        <item x="1587"/>
        <item x="3967"/>
        <item x="3174"/>
        <item x="130"/>
        <item x="2945"/>
        <item x="4362"/>
        <item x="6589"/>
        <item x="3325"/>
        <item x="6608"/>
        <item x="2114"/>
        <item x="388"/>
        <item x="2274"/>
        <item x="5894"/>
        <item x="2994"/>
        <item x="6437"/>
        <item x="4892"/>
        <item x="5962"/>
        <item x="1313"/>
        <item x="5398"/>
        <item x="3224"/>
        <item x="559"/>
        <item x="4442"/>
        <item x="6047"/>
        <item x="3037"/>
        <item x="3740"/>
        <item x="3034"/>
        <item x="108"/>
        <item x="329"/>
        <item x="701"/>
        <item x="4206"/>
        <item x="3557"/>
        <item x="2556"/>
        <item x="3100"/>
        <item x="4093"/>
        <item x="3626"/>
        <item x="4377"/>
        <item x="1023"/>
        <item x="2337"/>
        <item x="852"/>
        <item x="3741"/>
        <item x="4471"/>
        <item x="312"/>
        <item x="4784"/>
        <item x="5051"/>
        <item x="5059"/>
        <item x="1238"/>
        <item x="4061"/>
        <item x="4733"/>
        <item x="1869"/>
        <item x="1571"/>
        <item x="758"/>
        <item x="6330"/>
        <item x="5478"/>
        <item x="6026"/>
        <item x="6058"/>
        <item x="3987"/>
        <item x="5412"/>
        <item x="1908"/>
        <item x="4292"/>
        <item x="2240"/>
        <item x="118"/>
        <item x="102"/>
        <item x="5848"/>
        <item x="1108"/>
        <item x="915"/>
        <item x="2853"/>
        <item x="4375"/>
        <item x="4318"/>
        <item x="604"/>
        <item x="5421"/>
        <item x="2951"/>
        <item x="1458"/>
        <item x="4376"/>
        <item x="3208"/>
        <item x="2891"/>
        <item x="5233"/>
        <item x="3844"/>
        <item x="2849"/>
        <item x="5738"/>
        <item x="4152"/>
        <item x="1341"/>
        <item x="2681"/>
        <item x="3119"/>
        <item x="2485"/>
        <item x="3875"/>
        <item x="3649"/>
        <item x="786"/>
        <item x="3928"/>
        <item x="1905"/>
        <item x="961"/>
        <item x="5815"/>
        <item x="3456"/>
        <item x="2174"/>
        <item x="4125"/>
        <item x="2098"/>
        <item x="530"/>
        <item x="6649"/>
        <item x="5413"/>
        <item x="879"/>
        <item x="5987"/>
        <item x="1562"/>
        <item x="5983"/>
        <item x="3800"/>
        <item x="2790"/>
        <item x="5909"/>
        <item x="1387"/>
        <item x="339"/>
        <item x="4865"/>
        <item x="1770"/>
        <item x="2709"/>
        <item x="3745"/>
        <item x="5126"/>
        <item x="748"/>
        <item x="1704"/>
        <item x="5828"/>
        <item x="6150"/>
        <item x="4022"/>
        <item x="4360"/>
        <item x="4960"/>
        <item x="6420"/>
        <item x="3455"/>
        <item x="2707"/>
        <item x="349"/>
        <item x="2226"/>
        <item x="3448"/>
        <item x="2462"/>
        <item x="1986"/>
        <item x="1944"/>
        <item x="3992"/>
        <item x="1039"/>
        <item x="4641"/>
        <item x="3878"/>
        <item x="4500"/>
        <item x="1790"/>
        <item x="2297"/>
        <item x="5943"/>
        <item x="5191"/>
        <item x="4790"/>
        <item x="1019"/>
        <item x="1036"/>
        <item x="5083"/>
        <item x="3346"/>
        <item x="6383"/>
        <item x="4336"/>
        <item x="2583"/>
        <item x="2075"/>
        <item x="5813"/>
        <item x="6338"/>
        <item x="266"/>
        <item x="3736"/>
        <item x="3781"/>
        <item x="3128"/>
        <item x="1631"/>
        <item x="5155"/>
        <item x="3220"/>
        <item x="581"/>
        <item x="1967"/>
        <item x="1189"/>
        <item x="4701"/>
        <item x="1738"/>
        <item x="5827"/>
        <item x="3613"/>
        <item x="2696"/>
        <item x="6596"/>
        <item x="712"/>
        <item x="3302"/>
        <item x="4561"/>
        <item x="3425"/>
        <item x="5937"/>
        <item x="2769"/>
        <item x="4680"/>
        <item x="369"/>
        <item x="6314"/>
        <item x="5798"/>
        <item x="4770"/>
        <item x="4025"/>
        <item x="3984"/>
        <item x="663"/>
        <item x="4369"/>
        <item x="5236"/>
        <item x="4889"/>
        <item x="5301"/>
        <item x="5215"/>
        <item x="2676"/>
        <item x="990"/>
        <item x="3593"/>
        <item x="554"/>
        <item x="3496"/>
        <item x="3835"/>
        <item x="5226"/>
        <item x="1723"/>
        <item x="3091"/>
        <item x="2919"/>
        <item x="1441"/>
        <item x="619"/>
        <item x="6435"/>
        <item x="2926"/>
        <item x="3654"/>
        <item x="1363"/>
        <item x="1864"/>
        <item x="4564"/>
        <item x="6558"/>
        <item x="12"/>
        <item x="2350"/>
        <item x="5763"/>
        <item x="5160"/>
        <item x="3694"/>
        <item x="4192"/>
        <item x="6009"/>
        <item x="2869"/>
        <item x="212"/>
        <item x="3242"/>
        <item x="1921"/>
        <item x="4502"/>
        <item x="5073"/>
        <item x="5832"/>
        <item x="1755"/>
        <item x="5341"/>
        <item x="6242"/>
        <item x="5295"/>
        <item x="780"/>
        <item x="3762"/>
        <item x="3954"/>
        <item x="1567"/>
        <item x="2599"/>
        <item x="5645"/>
        <item x="1855"/>
        <item x="1357"/>
        <item x="378"/>
        <item x="1059"/>
        <item x="1961"/>
        <item x="2044"/>
        <item x="4654"/>
        <item x="5907"/>
        <item x="6115"/>
        <item x="3324"/>
        <item x="861"/>
        <item x="3277"/>
        <item x="2794"/>
        <item x="4775"/>
        <item x="890"/>
        <item x="5373"/>
        <item x="244"/>
        <item x="2086"/>
        <item x="3699"/>
        <item x="5668"/>
        <item x="1528"/>
        <item x="6357"/>
        <item x="151"/>
        <item x="5650"/>
        <item x="1540"/>
        <item x="1336"/>
        <item x="5520"/>
        <item x="5724"/>
        <item x="1332"/>
        <item x="190"/>
        <item x="816"/>
        <item x="3188"/>
        <item x="6371"/>
        <item x="5706"/>
        <item x="3564"/>
        <item x="5502"/>
        <item x="3365"/>
        <item x="3410"/>
        <item x="6309"/>
        <item x="5561"/>
        <item x="5851"/>
        <item x="3114"/>
        <item x="2563"/>
        <item x="5264"/>
        <item x="2349"/>
        <item x="2017"/>
        <item x="2230"/>
        <item x="5045"/>
        <item x="6574"/>
        <item x="4858"/>
        <item x="457"/>
        <item x="4933"/>
        <item x="2691"/>
        <item x="1135"/>
        <item x="3141"/>
        <item x="4332"/>
        <item x="1514"/>
        <item x="1216"/>
        <item x="2835"/>
        <item x="2282"/>
        <item x="5654"/>
        <item x="1478"/>
        <item x="6035"/>
        <item x="628"/>
        <item x="1909"/>
        <item x="4253"/>
        <item x="5174"/>
        <item x="2436"/>
        <item x="398"/>
        <item x="1685"/>
        <item x="4149"/>
        <item x="831"/>
        <item x="64"/>
        <item x="3338"/>
        <item x="3109"/>
        <item x="4783"/>
        <item x="3225"/>
        <item x="541"/>
        <item x="2023"/>
        <item x="4906"/>
        <item x="2899"/>
        <item x="3615"/>
        <item x="4503"/>
        <item x="2178"/>
        <item x="5714"/>
        <item x="1034"/>
        <item x="1948"/>
        <item x="2159"/>
        <item x="4178"/>
        <item x="689"/>
        <item x="5612"/>
        <item x="4551"/>
        <item x="747"/>
        <item x="939"/>
        <item x="3590"/>
        <item x="6070"/>
        <item x="5717"/>
        <item x="5474"/>
        <item x="5422"/>
        <item x="2324"/>
        <item x="488"/>
        <item x="1507"/>
        <item x="6452"/>
        <item x="5152"/>
        <item x="4399"/>
        <item x="1086"/>
        <item x="3633"/>
        <item x="5772"/>
        <item x="567"/>
        <item x="2858"/>
        <item x="4981"/>
        <item x="2733"/>
        <item x="264"/>
        <item x="4624"/>
        <item x="5631"/>
        <item x="1497"/>
        <item x="5403"/>
        <item x="2532"/>
        <item x="4698"/>
        <item x="1415"/>
        <item x="6033"/>
        <item x="1740"/>
        <item x="1124"/>
        <item x="2270"/>
        <item x="4580"/>
        <item x="2262"/>
        <item x="738"/>
        <item x="1499"/>
        <item x="5667"/>
        <item x="325"/>
        <item x="2546"/>
        <item x="5375"/>
        <item x="6276"/>
        <item x="828"/>
        <item x="2454"/>
        <item x="3738"/>
        <item x="626"/>
        <item x="6431"/>
        <item x="3330"/>
        <item x="5464"/>
        <item x="3102"/>
        <item x="5535"/>
        <item x="2836"/>
        <item x="3144"/>
        <item x="872"/>
        <item x="2465"/>
        <item x="883"/>
        <item x="2427"/>
        <item x="6274"/>
        <item x="4383"/>
        <item x="6429"/>
        <item x="2946"/>
        <item x="6336"/>
        <item x="1445"/>
        <item x="5456"/>
        <item x="1799"/>
        <item x="5114"/>
        <item x="5066"/>
        <item x="938"/>
        <item x="4931"/>
        <item x="4473"/>
        <item x="3959"/>
        <item x="377"/>
        <item x="260"/>
        <item x="5486"/>
        <item x="3999"/>
        <item x="5712"/>
        <item x="1190"/>
        <item x="2003"/>
        <item x="168"/>
        <item x="4187"/>
        <item x="6100"/>
        <item x="4961"/>
        <item x="4638"/>
        <item x="225"/>
        <item x="1218"/>
        <item x="3279"/>
        <item x="5809"/>
        <item x="3816"/>
        <item x="498"/>
        <item x="5154"/>
        <item x="4425"/>
        <item x="3199"/>
        <item x="791"/>
        <item x="297"/>
        <item x="2633"/>
        <item x="246"/>
        <item x="5428"/>
        <item x="5455"/>
        <item x="1977"/>
        <item x="3918"/>
        <item x="1186"/>
        <item x="6498"/>
        <item x="2648"/>
        <item x="4245"/>
        <item x="4530"/>
        <item x="6189"/>
        <item x="1354"/>
        <item x="4456"/>
        <item x="606"/>
        <item x="2399"/>
        <item x="3484"/>
        <item x="56"/>
        <item x="697"/>
        <item x="249"/>
        <item x="3756"/>
        <item x="3343"/>
        <item x="2904"/>
        <item x="5186"/>
        <item x="5132"/>
        <item x="6507"/>
        <item x="5178"/>
        <item x="6624"/>
        <item x="5476"/>
        <item x="6225"/>
        <item x="3855"/>
        <item x="5087"/>
        <item x="6037"/>
        <item x="5144"/>
        <item x="6504"/>
        <item x="4040"/>
        <item x="5550"/>
        <item x="2659"/>
        <item x="3827"/>
        <item x="959"/>
        <item x="4302"/>
        <item x="6623"/>
        <item x="3227"/>
        <item x="3073"/>
        <item x="6248"/>
        <item x="6333"/>
        <item x="1421"/>
        <item x="6407"/>
        <item x="1211"/>
        <item x="6101"/>
        <item x="5534"/>
        <item x="3527"/>
        <item x="67"/>
        <item x="5105"/>
        <item x="1757"/>
        <item x="4631"/>
        <item x="6448"/>
        <item x="1314"/>
        <item x="4454"/>
        <item x="5388"/>
        <item x="6178"/>
        <item x="5914"/>
        <item x="5426"/>
        <item x="2944"/>
        <item x="2293"/>
        <item x="3212"/>
        <item x="6525"/>
        <item x="2772"/>
        <item x="951"/>
        <item x="3687"/>
        <item x="6136"/>
        <item x="3238"/>
        <item x="1139"/>
        <item x="1591"/>
        <item x="1820"/>
        <item x="2362"/>
        <item x="1798"/>
        <item x="4007"/>
        <item x="2995"/>
        <item x="5549"/>
        <item x="3452"/>
        <item x="3922"/>
        <item x="6253"/>
        <item x="5866"/>
        <item x="3400"/>
        <item x="1459"/>
        <item x="1384"/>
        <item x="3390"/>
        <item x="1047"/>
        <item x="3703"/>
        <item x="4037"/>
        <item x="6422"/>
        <item x="4843"/>
        <item x="2662"/>
        <item x="3331"/>
        <item x="6219"/>
        <item x="1907"/>
        <item x="3911"/>
        <item x="1200"/>
        <item x="3585"/>
        <item x="1712"/>
        <item x="5510"/>
        <item x="4953"/>
        <item x="4109"/>
        <item x="1195"/>
        <item x="133"/>
        <item x="6320"/>
        <item x="5358"/>
        <item x="3033"/>
        <item x="5013"/>
        <item x="4975"/>
        <item x="6505"/>
        <item x="2037"/>
        <item x="4948"/>
        <item x="985"/>
        <item x="5902"/>
        <item x="5414"/>
        <item x="5223"/>
        <item x="321"/>
        <item x="1970"/>
        <item x="6628"/>
        <item x="647"/>
        <item x="2879"/>
        <item x="704"/>
        <item x="2284"/>
        <item x="3118"/>
        <item x="1583"/>
        <item x="3202"/>
        <item x="3938"/>
        <item x="4627"/>
        <item x="5490"/>
        <item x="3660"/>
        <item x="283"/>
        <item x="3360"/>
        <item x="953"/>
        <item x="3630"/>
        <item x="411"/>
        <item x="6223"/>
        <item x="921"/>
        <item x="5293"/>
        <item x="1689"/>
        <item x="6164"/>
        <item x="1099"/>
        <item x="3058"/>
        <item x="6174"/>
        <item x="2049"/>
        <item x="4758"/>
        <item x="1578"/>
        <item x="2984"/>
        <item x="6004"/>
        <item x="3116"/>
        <item x="3062"/>
        <item x="524"/>
        <item x="4836"/>
        <item x="420"/>
        <item x="2247"/>
        <item x="5781"/>
        <item x="632"/>
        <item x="3713"/>
        <item x="658"/>
        <item x="5810"/>
        <item x="6235"/>
        <item x="4465"/>
        <item x="5408"/>
        <item x="4862"/>
        <item x="2856"/>
        <item x="6054"/>
        <item x="1789"/>
        <item x="4248"/>
        <item x="2829"/>
        <item x="997"/>
        <item x="2116"/>
        <item x="551"/>
        <item x="1844"/>
        <item x="1727"/>
        <item x="2843"/>
        <item x="3902"/>
        <item x="3565"/>
        <item x="6059"/>
        <item x="3013"/>
        <item x="479"/>
        <item x="6517"/>
        <item x="6192"/>
        <item x="3481"/>
        <item x="1455"/>
        <item x="2595"/>
        <item x="6283"/>
        <item x="868"/>
        <item x="3267"/>
        <item x="6516"/>
        <item x="772"/>
        <item x="770"/>
        <item x="1303"/>
        <item x="3933"/>
        <item x="1037"/>
        <item x="5166"/>
        <item x="3404"/>
        <item x="4335"/>
        <item x="4832"/>
        <item x="2009"/>
        <item x="528"/>
        <item x="2497"/>
        <item x="1328"/>
        <item x="5524"/>
        <item x="821"/>
        <item x="1641"/>
        <item x="5984"/>
        <item x="3685"/>
        <item x="1065"/>
        <item x="5075"/>
        <item x="5353"/>
        <item x="1951"/>
        <item x="5224"/>
        <item x="2710"/>
        <item x="1319"/>
        <item x="3143"/>
        <item x="3547"/>
        <item x="6463"/>
        <item x="6025"/>
        <item x="2011"/>
        <item x="3207"/>
        <item x="1068"/>
        <item x="2160"/>
        <item x="5326"/>
        <item x="3193"/>
        <item x="1842"/>
        <item x="869"/>
        <item x="4592"/>
        <item x="5523"/>
        <item x="5118"/>
        <item x="4932"/>
        <item x="2113"/>
        <item x="265"/>
        <item x="6250"/>
        <item x="2482"/>
        <item x="5255"/>
        <item x="4597"/>
        <item x="2910"/>
        <item x="3521"/>
        <item x="6325"/>
        <item x="5847"/>
        <item x="703"/>
        <item x="6610"/>
        <item x="4084"/>
        <item x="6348"/>
        <item x="2493"/>
        <item x="4894"/>
        <item x="962"/>
        <item x="1126"/>
        <item x="3509"/>
        <item x="4957"/>
        <item x="4788"/>
        <item x="3926"/>
        <item x="2488"/>
        <item x="3854"/>
        <item x="3524"/>
        <item x="850"/>
        <item x="1836"/>
        <item x="6121"/>
        <item x="3696"/>
        <item x="5278"/>
        <item x="5432"/>
        <item x="5046"/>
        <item x="490"/>
        <item x="4738"/>
        <item x="3500"/>
        <item x="5023"/>
        <item x="5680"/>
        <item x="5199"/>
        <item x="10"/>
        <item x="4435"/>
        <item x="1901"/>
        <item x="535"/>
        <item x="6095"/>
        <item x="3252"/>
        <item x="5769"/>
        <item x="2846"/>
        <item x="6193"/>
        <item x="1185"/>
        <item x="6479"/>
        <item x="1371"/>
        <item x="2983"/>
        <item x="1372"/>
        <item x="5355"/>
        <item x="829"/>
        <item x="4081"/>
        <item x="3702"/>
        <item x="3678"/>
        <item x="6559"/>
        <item x="1418"/>
        <item x="2264"/>
        <item x="5681"/>
        <item x="5687"/>
        <item x="1227"/>
        <item x="4197"/>
        <item x="3133"/>
        <item x="6459"/>
        <item x="401"/>
        <item x="2948"/>
        <item x="2371"/>
        <item x="815"/>
        <item x="83"/>
        <item x="1847"/>
        <item x="1984"/>
        <item x="6089"/>
        <item x="1162"/>
        <item x="5785"/>
        <item x="3431"/>
        <item x="2013"/>
        <item x="2947"/>
        <item x="5552"/>
        <item x="6441"/>
        <item x="1793"/>
        <item x="5125"/>
        <item x="5764"/>
        <item x="6405"/>
        <item x="4617"/>
        <item x="2182"/>
        <item x="4136"/>
        <item x="5065"/>
        <item x="4688"/>
        <item x="1950"/>
        <item x="3651"/>
        <item x="3358"/>
        <item x="2514"/>
        <item x="2273"/>
        <item x="789"/>
        <item x="122"/>
        <item x="4077"/>
        <item x="4657"/>
        <item x="295"/>
        <item x="5884"/>
        <item x="654"/>
        <item x="5920"/>
        <item x="3698"/>
        <item x="2486"/>
        <item x="4260"/>
        <item x="4652"/>
        <item x="2343"/>
        <item x="1087"/>
        <item x="4999"/>
        <item x="4319"/>
        <item x="1630"/>
        <item x="3577"/>
        <item x="3450"/>
        <item x="2052"/>
        <item x="4461"/>
        <item x="6363"/>
        <item x="3739"/>
        <item x="3271"/>
        <item x="5425"/>
        <item x="1751"/>
        <item x="2543"/>
        <item x="4246"/>
        <item x="1317"/>
        <item x="4909"/>
        <item x="6573"/>
        <item x="5252"/>
        <item x="2952"/>
        <item x="1523"/>
        <item x="3454"/>
        <item x="2475"/>
        <item x="4571"/>
        <item x="2938"/>
        <item x="1965"/>
        <item x="867"/>
        <item x="688"/>
        <item x="5774"/>
        <item x="2184"/>
        <item x="2589"/>
        <item x="4555"/>
        <item x="5002"/>
        <item x="1684"/>
        <item x="486"/>
        <item x="2638"/>
        <item x="910"/>
        <item x="3466"/>
        <item x="4776"/>
        <item x="6620"/>
        <item x="96"/>
        <item x="5703"/>
        <item x="2157"/>
        <item x="1299"/>
        <item x="4309"/>
        <item x="2019"/>
        <item x="3666"/>
        <item x="4559"/>
        <item x="4480"/>
        <item x="2060"/>
        <item x="6088"/>
        <item x="3015"/>
        <item x="6646"/>
        <item x="5862"/>
        <item x="3025"/>
        <item x="1198"/>
        <item x="566"/>
        <item x="508"/>
        <item x="568"/>
        <item x="3508"/>
        <item x="6386"/>
        <item x="718"/>
        <item x="5657"/>
        <item x="2530"/>
        <item x="5529"/>
        <item x="2962"/>
        <item x="5918"/>
        <item x="635"/>
        <item x="6616"/>
        <item x="2172"/>
        <item x="3693"/>
        <item x="5092"/>
        <item x="4824"/>
        <item x="4057"/>
        <item x="4668"/>
        <item x="1409"/>
        <item x="4959"/>
        <item x="456"/>
        <item x="2255"/>
        <item x="3163"/>
        <item x="1220"/>
        <item x="6231"/>
        <item x="3230"/>
        <item x="3714"/>
        <item x="5376"/>
        <item x="3784"/>
        <item x="813"/>
        <item x="6300"/>
        <item x="4567"/>
        <item x="2499"/>
        <item x="3603"/>
        <item x="5775"/>
        <item x="4855"/>
        <item x="5846"/>
        <item x="2275"/>
        <item x="5279"/>
        <item x="4893"/>
        <item x="1277"/>
        <item x="5747"/>
        <item x="432"/>
        <item x="144"/>
        <item x="1207"/>
        <item x="5016"/>
        <item x="1380"/>
        <item x="1231"/>
        <item x="2768"/>
        <item x="5664"/>
        <item x="4725"/>
        <item x="3592"/>
        <item x="3543"/>
        <item x="319"/>
        <item x="2382"/>
        <item x="3898"/>
        <item x="150"/>
        <item x="3636"/>
        <item x="1454"/>
        <item x="1141"/>
        <item x="2939"/>
        <item x="3494"/>
        <item x="1586"/>
        <item x="0"/>
        <item x="5653"/>
        <item x="993"/>
        <item x="6288"/>
        <item x="5915"/>
        <item x="1100"/>
        <item x="1642"/>
        <item x="73"/>
        <item x="1464"/>
        <item x="1647"/>
        <item x="5192"/>
        <item x="759"/>
        <item x="2285"/>
        <item x="2818"/>
        <item x="6096"/>
        <item x="680"/>
        <item x="4810"/>
        <item x="6638"/>
        <item x="3604"/>
        <item x="4879"/>
        <item x="840"/>
        <item x="2089"/>
        <item x="4645"/>
        <item x="6434"/>
        <item x="4211"/>
        <item x="877"/>
        <item x="4704"/>
        <item x="4724"/>
        <item x="563"/>
        <item x="2770"/>
        <item x="6471"/>
        <item x="3915"/>
        <item x="500"/>
        <item x="2484"/>
        <item x="4351"/>
        <item x="3866"/>
        <item x="674"/>
        <item x="3971"/>
        <item x="2038"/>
        <item x="1995"/>
        <item x="1838"/>
        <item x="6304"/>
        <item x="6367"/>
        <item x="5898"/>
        <item x="1002"/>
        <item x="3597"/>
        <item x="5483"/>
        <item x="4795"/>
        <item x="5942"/>
        <item x="1104"/>
        <item x="4542"/>
        <item x="446"/>
        <item x="4842"/>
        <item x="2034"/>
        <item x="4718"/>
        <item x="4845"/>
        <item x="745"/>
        <item x="1504"/>
        <item x="3623"/>
        <item x="4476"/>
        <item x="3449"/>
        <item x="4737"/>
        <item x="1806"/>
        <item x="107"/>
        <item x="385"/>
        <item x="2205"/>
        <item x="4000"/>
        <item x="1192"/>
        <item x="6545"/>
        <item x="4258"/>
        <item x="1559"/>
        <item x="5053"/>
        <item x="467"/>
        <item x="438"/>
        <item x="1518"/>
        <item x="698"/>
        <item x="4664"/>
        <item x="4250"/>
        <item x="5234"/>
        <item x="5356"/>
        <item x="389"/>
        <item x="2692"/>
        <item x="1128"/>
        <item x="6530"/>
        <item x="5201"/>
        <item x="3350"/>
        <item x="2639"/>
        <item x="1508"/>
        <item x="5099"/>
        <item x="5257"/>
        <item x="224"/>
        <item x="1417"/>
        <item x="3710"/>
        <item x="4814"/>
        <item x="5207"/>
        <item x="2720"/>
        <item x="1368"/>
        <item x="940"/>
        <item x="4578"/>
        <item x="1322"/>
        <item x="5607"/>
        <item x="4453"/>
        <item x="4980"/>
        <item x="817"/>
        <item x="4080"/>
        <item x="6260"/>
        <item x="5618"/>
        <item x="2620"/>
        <item x="2302"/>
        <item x="3176"/>
        <item x="331"/>
        <item x="2409"/>
        <item x="956"/>
        <item x="2890"/>
        <item x="171"/>
        <item x="4011"/>
        <item x="6345"/>
        <item x="5958"/>
        <item x="3708"/>
        <item x="15"/>
        <item x="2227"/>
        <item x="5758"/>
        <item x="4822"/>
        <item x="2572"/>
        <item x="3344"/>
        <item x="721"/>
        <item x="3382"/>
        <item x="85"/>
        <item x="2698"/>
        <item x="2433"/>
        <item x="4464"/>
        <item x="439"/>
        <item x="1249"/>
        <item x="6627"/>
        <item x="6404"/>
        <item x="2104"/>
        <item x="804"/>
        <item x="2593"/>
        <item x="1109"/>
        <item x="1014"/>
        <item x="240"/>
        <item x="5567"/>
        <item x="2424"/>
        <item x="3309"/>
        <item x="2122"/>
        <item x="3044"/>
        <item x="5221"/>
        <item x="5617"/>
        <item x="3612"/>
        <item x="5929"/>
        <item x="936"/>
        <item x="336"/>
        <item x="3822"/>
        <item x="147"/>
        <item x="24"/>
        <item x="3605"/>
        <item x="1248"/>
        <item x="6501"/>
        <item x="2629"/>
        <item x="4708"/>
        <item x="1013"/>
        <item x="2558"/>
        <item x="1269"/>
        <item x="4679"/>
        <item x="5129"/>
        <item x="5245"/>
        <item x="2526"/>
        <item x="6631"/>
        <item x="4027"/>
        <item x="3283"/>
        <item x="3558"/>
        <item x="2785"/>
        <item x="3074"/>
        <item x="6280"/>
        <item x="5269"/>
        <item x="6537"/>
        <item x="4254"/>
        <item x="6245"/>
        <item x="4885"/>
        <item x="4890"/>
        <item x="5012"/>
        <item x="6566"/>
        <item x="275"/>
        <item x="1940"/>
        <item x="3834"/>
        <item x="6264"/>
        <item x="5716"/>
        <item x="6408"/>
        <item x="433"/>
        <item x="2260"/>
        <item x="1420"/>
        <item x="4019"/>
        <item x="6421"/>
        <item x="1850"/>
        <item x="2971"/>
        <item x="1863"/>
        <item x="5908"/>
        <item x="4179"/>
        <item x="6360"/>
        <item x="6196"/>
        <item x="5481"/>
        <item x="6298"/>
        <item x="2455"/>
        <item x="1765"/>
        <item x="5203"/>
        <item x="4995"/>
        <item x="3732"/>
        <item x="293"/>
        <item x="5675"/>
        <item x="5407"/>
        <item x="1005"/>
        <item x="6016"/>
        <item x="4539"/>
        <item x="3487"/>
        <item x="1767"/>
        <item x="2384"/>
        <item x="6138"/>
        <item x="5189"/>
        <item x="21"/>
        <item x="4193"/>
        <item x="3640"/>
        <item x="2805"/>
        <item x="5627"/>
        <item x="1453"/>
        <item x="657"/>
        <item x="3748"/>
        <item x="5646"/>
        <item x="5459"/>
        <item x="4649"/>
        <item x="6008"/>
        <item x="1021"/>
        <item x="5963"/>
        <item x="1711"/>
        <item x="6003"/>
        <item x="2190"/>
        <item x="6024"/>
        <item x="284"/>
        <item x="6244"/>
        <item x="2781"/>
        <item x="3335"/>
        <item x="5736"/>
        <item x="6052"/>
        <item x="4514"/>
        <item x="292"/>
        <item x="1084"/>
        <item x="1849"/>
        <item x="1868"/>
        <item x="4618"/>
        <item x="112"/>
        <item x="1256"/>
        <item x="1899"/>
        <item x="4528"/>
        <item x="3439"/>
        <item x="2552"/>
        <item x="4432"/>
        <item x="3154"/>
        <item x="6306"/>
        <item x="6364"/>
        <item x="1134"/>
        <item x="4328"/>
        <item x="1488"/>
        <item x="4387"/>
        <item x="6337"/>
        <item x="2757"/>
        <item x="1750"/>
        <item x="4615"/>
        <item x="6489"/>
        <item x="6113"/>
        <item x="2418"/>
        <item x="6447"/>
        <item x="5047"/>
        <item x="5734"/>
        <item x="1926"/>
        <item x="6131"/>
        <item x="5581"/>
        <item x="4113"/>
        <item x="6064"/>
        <item x="2448"/>
        <item x="860"/>
        <item x="3226"/>
        <item x="3749"/>
        <item x="3683"/>
        <item x="1535"/>
        <item x="679"/>
        <item x="3661"/>
        <item x="509"/>
        <item x="4625"/>
        <item x="2871"/>
        <item x="3930"/>
        <item x="5576"/>
        <item x="1522"/>
        <item x="5697"/>
        <item x="5033"/>
        <item x="3101"/>
        <item x="4809"/>
        <item x="5745"/>
        <item x="2309"/>
        <item x="2908"/>
        <item x="4006"/>
        <item x="655"/>
        <item x="6019"/>
        <item x="3436"/>
        <item x="3170"/>
        <item x="3760"/>
        <item x="1215"/>
        <item x="381"/>
        <item x="340"/>
        <item x="3570"/>
        <item x="3317"/>
        <item x="4834"/>
        <item x="715"/>
        <item x="2625"/>
        <item x="2101"/>
        <item x="4368"/>
        <item x="6567"/>
        <item x="4847"/>
        <item x="92"/>
        <item x="1688"/>
        <item x="1624"/>
        <item x="2913"/>
        <item x="1350"/>
        <item x="2580"/>
        <item x="1032"/>
        <item x="3451"/>
        <item x="6217"/>
        <item x="3646"/>
        <item x="2301"/>
        <item x="4386"/>
        <item x="121"/>
        <item x="3316"/>
        <item x="3914"/>
        <item x="5057"/>
        <item x="2233"/>
        <item x="1343"/>
        <item x="2495"/>
        <item x="2298"/>
        <item x="3406"/>
        <item x="3985"/>
        <item x="1029"/>
        <item x="1116"/>
        <item x="1589"/>
        <item x="5482"/>
        <item x="3232"/>
        <item x="1845"/>
        <item x="5559"/>
        <item x="2251"/>
        <item x="5824"/>
        <item x="4752"/>
        <item x="4768"/>
        <item x="1173"/>
        <item x="2564"/>
        <item x="1470"/>
        <item x="1874"/>
        <item x="5350"/>
        <item x="4662"/>
        <item x="3665"/>
        <item x="1424"/>
        <item x="1261"/>
        <item x="2450"/>
        <item x="2316"/>
        <item x="1092"/>
        <item x="6352"/>
        <item x="6180"/>
        <item x="6497"/>
        <item x="4525"/>
        <item x="90"/>
        <item x="1310"/>
        <item x="3823"/>
        <item x="3234"/>
        <item x="2980"/>
        <item x="3211"/>
        <item x="2729"/>
        <item x="5725"/>
        <item x="4543"/>
        <item x="1577"/>
        <item x="4498"/>
        <item x="269"/>
        <item x="1666"/>
        <item x="3105"/>
        <item x="1255"/>
        <item x="6197"/>
        <item x="653"/>
        <item x="2909"/>
        <item x="4665"/>
        <item x="5903"/>
        <item x="6324"/>
        <item x="1179"/>
        <item x="675"/>
        <item x="6615"/>
        <item x="6395"/>
        <item x="1783"/>
        <item x="3715"/>
        <item x="3514"/>
        <item x="1625"/>
        <item x="2797"/>
        <item x="6303"/>
        <item x="4940"/>
        <item x="6146"/>
        <item x="2916"/>
        <item x="3196"/>
        <item x="1401"/>
        <item x="327"/>
        <item x="6212"/>
        <item x="6662"/>
        <item x="1486"/>
        <item x="4521"/>
        <item x="6417"/>
        <item x="3819"/>
        <item x="3210"/>
        <item x="3497"/>
        <item x="518"/>
        <item x="3374"/>
        <item x="4796"/>
        <item x="1980"/>
        <item x="5926"/>
        <item x="3839"/>
        <item x="4270"/>
        <item x="624"/>
        <item x="2725"/>
        <item x="5034"/>
        <item x="5553"/>
        <item x="5018"/>
        <item x="1375"/>
        <item x="4743"/>
        <item x="3706"/>
        <item x="1449"/>
        <item x="5287"/>
        <item x="380"/>
        <item x="2606"/>
        <item x="1482"/>
        <item x="5548"/>
        <item x="1042"/>
        <item x="5525"/>
        <item x="2812"/>
        <item x="1543"/>
        <item x="3482"/>
        <item x="5701"/>
        <item x="1550"/>
        <item x="94"/>
        <item x="5496"/>
        <item x="475"/>
        <item x="3792"/>
        <item x="6643"/>
        <item x="1763"/>
        <item x="1566"/>
        <item x="1805"/>
        <item x="2603"/>
        <item x="859"/>
        <item x="4541"/>
        <item x="5776"/>
        <item x="5477"/>
        <item x="2256"/>
        <item x="3183"/>
        <item x="6686"/>
        <item x="3280"/>
        <item x="4247"/>
        <item x="3851"/>
        <item x="5297"/>
        <item x="833"/>
        <item x="3276"/>
        <item x="1344"/>
        <item x="4330"/>
        <item x="539"/>
        <item x="5517"/>
        <item x="4548"/>
        <item x="6550"/>
        <item x="4682"/>
        <item x="4323"/>
        <item x="2675"/>
        <item x="5731"/>
        <item x="6153"/>
        <item x="547"/>
        <item x="976"/>
        <item x="2715"/>
        <item x="3768"/>
        <item x="4633"/>
        <item x="1159"/>
        <item x="2808"/>
        <item x="39"/>
        <item x="2372"/>
        <item x="3087"/>
        <item x="4895"/>
        <item x="4086"/>
        <item x="3314"/>
        <item x="3874"/>
        <item x="5351"/>
        <item x="4009"/>
        <item x="3576"/>
        <item x="4681"/>
        <item x="2074"/>
        <item x="2716"/>
        <item x="2031"/>
        <item x="556"/>
        <item x="2461"/>
        <item x="4656"/>
        <item x="2378"/>
        <item x="5614"/>
        <item x="5707"/>
        <item x="6296"/>
        <item x="969"/>
        <item x="4614"/>
        <item x="845"/>
        <item x="258"/>
        <item x="6122"/>
        <item x="4200"/>
        <item x="6145"/>
        <item x="3111"/>
        <item x="4919"/>
        <item x="1775"/>
        <item x="3940"/>
        <item x="1776"/>
        <item x="5209"/>
        <item x="5586"/>
        <item x="6278"/>
        <item x="4921"/>
        <item x="5108"/>
        <item x="6603"/>
        <item x="1174"/>
        <item x="4208"/>
        <item x="3847"/>
        <item x="5069"/>
        <item x="2602"/>
        <item x="2398"/>
        <item x="367"/>
        <item x="1334"/>
        <item x="4033"/>
        <item x="3129"/>
        <item x="6152"/>
        <item x="2741"/>
        <item x="1680"/>
        <item x="6285"/>
        <item x="3541"/>
        <item x="3043"/>
        <item x="2459"/>
        <item x="5768"/>
        <item x="1206"/>
        <item x="2912"/>
        <item x="5448"/>
        <item x="3725"/>
        <item x="2271"/>
        <item x="452"/>
        <item x="5845"/>
        <item x="6414"/>
        <item x="5630"/>
        <item x="1106"/>
        <item x="2875"/>
        <item x="2525"/>
        <item x="366"/>
        <item x="289"/>
        <item x="460"/>
        <item x="617"/>
        <item x="2377"/>
        <item x="1008"/>
        <item x="5438"/>
        <item x="720"/>
        <item x="4060"/>
        <item x="887"/>
        <item x="5638"/>
        <item x="1674"/>
        <item x="6207"/>
        <item x="3181"/>
        <item x="2235"/>
        <item x="980"/>
        <item x="2670"/>
        <item x="5709"/>
        <item x="516"/>
        <item x="6277"/>
        <item x="926"/>
        <item x="5359"/>
        <item x="2819"/>
        <item x="1315"/>
        <item x="1652"/>
        <item x="47"/>
        <item x="4562"/>
        <item x="4346"/>
        <item x="5720"/>
        <item x="4715"/>
        <item x="3024"/>
        <item x="236"/>
        <item x="3411"/>
        <item x="300"/>
        <item x="3883"/>
        <item x="6607"/>
        <item x="2222"/>
        <item x="3253"/>
        <item x="2713"/>
        <item x="1744"/>
        <item x="2929"/>
        <item x="2212"/>
        <item x="4051"/>
        <item x="3907"/>
        <item x="3682"/>
        <item x="862"/>
        <item x="5752"/>
        <item x="782"/>
        <item x="4251"/>
        <item x="1856"/>
        <item x="6485"/>
        <item x="2973"/>
        <item x="3701"/>
        <item x="5530"/>
        <item x="164"/>
        <item x="5935"/>
        <item x="548"/>
        <item x="2476"/>
        <item x="4815"/>
        <item x="2134"/>
        <item x="3329"/>
        <item x="4447"/>
        <item x="3322"/>
        <item x="110"/>
        <item x="406"/>
        <item x="6538"/>
        <item x="1495"/>
        <item x="3601"/>
        <item x="5484"/>
        <item x="636"/>
        <item x="4338"/>
        <item x="3184"/>
        <item x="392"/>
        <item x="4823"/>
        <item x="3619"/>
        <item x="356"/>
        <item x="2742"/>
        <item x="2834"/>
        <item x="1592"/>
        <item x="1494"/>
        <item x="4228"/>
        <item x="4990"/>
        <item x="844"/>
        <item x="1579"/>
        <item x="232"/>
        <item x="2924"/>
        <item x="1503"/>
        <item x="3517"/>
        <item x="6297"/>
        <item x="5755"/>
        <item x="4878"/>
        <item x="916"/>
        <item x="1902"/>
        <item x="4746"/>
        <item x="6472"/>
        <item x="507"/>
        <item x="5634"/>
        <item x="1797"/>
        <item x="582"/>
        <item x="3890"/>
        <item x="625"/>
        <item x="1596"/>
        <item x="6423"/>
        <item x="3905"/>
        <item x="1771"/>
        <item x="6626"/>
        <item x="5240"/>
        <item x="2407"/>
        <item x="5950"/>
        <item x="6542"/>
        <item x="5699"/>
        <item x="561"/>
        <item x="2096"/>
        <item x="5317"/>
        <item x="4316"/>
        <item x="2118"/>
        <item x="4661"/>
        <item x="3559"/>
        <item x="3315"/>
        <item x="4813"/>
        <item x="3652"/>
        <item x="3275"/>
        <item x="3982"/>
        <item x="1963"/>
        <item x="5060"/>
        <item x="5574"/>
        <item x="484"/>
        <item x="129"/>
        <item x="1347"/>
        <item x="2457"/>
        <item x="3887"/>
        <item x="532"/>
        <item x="3103"/>
        <item x="3418"/>
        <item x="1745"/>
        <item x="1777"/>
        <item x="3367"/>
        <item x="3198"/>
        <item x="431"/>
        <item x="3443"/>
        <item x="387"/>
        <item x="6588"/>
        <item x="3486"/>
        <item x="2703"/>
        <item x="4804"/>
        <item x="5928"/>
        <item x="2404"/>
        <item x="4389"/>
        <item x="4016"/>
        <item x="1936"/>
        <item x="2508"/>
        <item x="2231"/>
        <item x="1079"/>
        <item x="3195"/>
        <item x="6239"/>
        <item x="783"/>
        <item x="6666"/>
        <item x="2699"/>
        <item x="2069"/>
        <item x="4983"/>
        <item x="6093"/>
        <item x="858"/>
        <item x="5825"/>
        <item x="3059"/>
        <item x="3586"/>
        <item x="6644"/>
        <item x="884"/>
        <item x="5953"/>
        <item x="3148"/>
        <item x="923"/>
        <item x="4352"/>
        <item x="2787"/>
        <item x="764"/>
        <item x="1998"/>
        <item x="2175"/>
        <item x="6206"/>
        <item x="239"/>
        <item x="5733"/>
        <item x="5602"/>
        <item x="175"/>
        <item x="623"/>
        <item x="2094"/>
        <item x="2218"/>
        <item x="5029"/>
        <item x="1987"/>
        <item x="4887"/>
        <item x="6017"/>
        <item x="3022"/>
        <item x="4423"/>
        <item x="3127"/>
        <item x="5011"/>
        <item x="6034"/>
        <item x="6319"/>
        <item x="835"/>
        <item x="3681"/>
        <item x="2381"/>
        <item x="1281"/>
        <item x="2432"/>
        <item x="3871"/>
        <item x="2687"/>
        <item x="6401"/>
        <item x="5110"/>
        <item x="4722"/>
        <item x="5885"/>
        <item x="3460"/>
        <item x="5975"/>
        <item x="4415"/>
        <item x="842"/>
        <item x="4342"/>
        <item x="3221"/>
        <item x="4015"/>
        <item x="1937"/>
        <item x="937"/>
        <item x="4841"/>
        <item x="5784"/>
        <item x="3843"/>
        <item x="1761"/>
        <item x="49"/>
        <item x="5318"/>
        <item x="5280"/>
        <item x="613"/>
        <item x="4829"/>
        <item x="2283"/>
        <item x="1996"/>
        <item x="4307"/>
        <item x="95"/>
        <item x="2201"/>
        <item x="6651"/>
        <item x="4272"/>
        <item x="5711"/>
        <item x="6259"/>
        <item x="326"/>
        <item x="1355"/>
        <item x="2502"/>
        <item x="3722"/>
        <item x="69"/>
        <item x="740"/>
        <item x="2752"/>
        <item x="343"/>
        <item x="6014"/>
        <item x="676"/>
        <item x="2452"/>
        <item x="4587"/>
        <item x="5819"/>
        <item x="3532"/>
        <item x="3950"/>
        <item x="6142"/>
        <item x="3387"/>
        <item x="3167"/>
        <item x="760"/>
        <item x="3719"/>
        <item x="2690"/>
        <item x="459"/>
        <item x="6029"/>
        <item x="4712"/>
        <item x="3203"/>
        <item x="3977"/>
        <item x="5392"/>
        <item x="3472"/>
        <item x="6524"/>
        <item x="4224"/>
        <item x="6261"/>
        <item x="2653"/>
        <item x="5927"/>
        <item x="2024"/>
        <item x="5947"/>
        <item x="564"/>
        <item x="6547"/>
        <item x="2931"/>
        <item x="6464"/>
        <item x="3433"/>
        <item x="665"/>
        <item x="1505"/>
        <item x="98"/>
        <item x="3219"/>
        <item x="6546"/>
        <item x="5143"/>
        <item x="1452"/>
        <item x="4535"/>
        <item x="3734"/>
        <item x="3644"/>
        <item x="4628"/>
        <item x="4005"/>
        <item x="673"/>
        <item x="4482"/>
        <item x="6081"/>
        <item x="1009"/>
        <item x="308"/>
        <item x="4874"/>
        <item x="6161"/>
        <item x="1493"/>
        <item x="6191"/>
        <item x="1651"/>
        <item x="1"/>
        <item x="1467"/>
        <item x="4135"/>
        <item x="313"/>
        <item x="4958"/>
        <item x="1646"/>
        <item x="2584"/>
        <item x="2533"/>
        <item x="3970"/>
        <item x="5021"/>
        <item x="2555"/>
        <item x="6279"/>
        <item x="5158"/>
        <item x="1419"/>
        <item x="5445"/>
        <item x="5103"/>
        <item x="1607"/>
        <item x="3894"/>
        <item x="3416"/>
        <item x="3765"/>
        <item x="1796"/>
        <item x="5795"/>
        <item x="5316"/>
        <item x="2379"/>
        <item x="1167"/>
        <item x="4121"/>
        <item x="1434"/>
        <item x="5460"/>
        <item x="4938"/>
        <item x="4486"/>
        <item x="32"/>
        <item x="4674"/>
        <item x="1576"/>
        <item x="492"/>
        <item x="6470"/>
        <item x="1883"/>
        <item x="5122"/>
        <item x="3884"/>
        <item x="4194"/>
        <item x="3051"/>
        <item x="2477"/>
        <item x="134"/>
        <item x="277"/>
        <item x="4407"/>
        <item x="6087"/>
        <item x="3776"/>
        <item x="1501"/>
        <item x="1795"/>
        <item x="3075"/>
        <item x="4195"/>
        <item x="6568"/>
        <item x="4466"/>
        <item x="2252"/>
        <item x="4547"/>
        <item x="2026"/>
        <item x="6468"/>
        <item x="5232"/>
        <item x="5395"/>
        <item x="805"/>
        <item x="5595"/>
        <item x="3953"/>
        <item x="823"/>
        <item x="1051"/>
        <item x="3214"/>
        <item x="2840"/>
        <item x="6111"/>
        <item x="2996"/>
        <item x="4412"/>
        <item x="3595"/>
        <item x="691"/>
        <item x="6129"/>
        <item x="6167"/>
        <item x="3767"/>
        <item x="6321"/>
        <item x="5497"/>
        <item x="6652"/>
        <item x="3159"/>
        <item x="6061"/>
        <item x="1433"/>
        <item x="723"/>
        <item x="6056"/>
        <item x="6492"/>
        <item x="4949"/>
        <item x="1833"/>
        <item x="2191"/>
        <item x="6375"/>
        <item x="3978"/>
        <item x="927"/>
        <item x="977"/>
        <item x="3579"/>
        <item x="5904"/>
        <item x="5024"/>
        <item x="154"/>
        <item x="6564"/>
        <item x="2655"/>
        <item x="702"/>
        <item x="801"/>
        <item x="4780"/>
        <item x="2754"/>
        <item x="2591"/>
        <item x="2884"/>
        <item x="5753"/>
        <item x="2855"/>
        <item x="5263"/>
        <item x="235"/>
        <item x="333"/>
        <item x="5468"/>
        <item x="6177"/>
        <item x="4861"/>
        <item x="1398"/>
        <item x="1519"/>
        <item x="1222"/>
        <item x="4392"/>
        <item x="6112"/>
        <item x="4646"/>
        <item x="6036"/>
        <item x="320"/>
        <item x="4174"/>
        <item x="5906"/>
        <item x="4180"/>
        <item x="3124"/>
        <item x="5998"/>
        <item x="5558"/>
        <item x="2059"/>
        <item x="2920"/>
        <item x="1943"/>
        <item x="4534"/>
        <item x="4213"/>
        <item x="1730"/>
        <item x="651"/>
        <item x="6451"/>
        <item x="4576"/>
        <item x="1427"/>
        <item x="2323"/>
        <item x="1127"/>
        <item x="600"/>
        <item x="5298"/>
        <item x="2596"/>
        <item x="2280"/>
        <item x="3348"/>
        <item x="1212"/>
        <item x="5181"/>
        <item x="2644"/>
        <item x="1024"/>
        <item x="1813"/>
        <item x="2793"/>
        <item x="5777"/>
        <item x="750"/>
        <item x="3386"/>
        <item x="1673"/>
        <item x="4643"/>
        <item x="3520"/>
        <item x="4477"/>
        <item x="2760"/>
        <item x="1989"/>
        <item x="811"/>
        <item x="2202"/>
        <item x="2396"/>
        <item x="3319"/>
        <item x="1405"/>
        <item x="5628"/>
        <item x="5715"/>
        <item x="5594"/>
        <item x="296"/>
        <item x="6562"/>
        <item x="6486"/>
        <item x="1177"/>
        <item x="4590"/>
        <item x="3168"/>
        <item x="4345"/>
        <item x="3737"/>
        <item x="5546"/>
        <item x="3067"/>
        <item x="1598"/>
        <item x="6355"/>
        <item x="4329"/>
        <item x="898"/>
        <item x="3164"/>
        <item x="2392"/>
        <item x="5058"/>
        <item x="5117"/>
        <item x="5030"/>
        <item x="6436"/>
        <item x="3974"/>
        <item x="5306"/>
        <item x="2004"/>
        <item x="5831"/>
        <item x="3802"/>
        <item x="5787"/>
        <item x="1229"/>
        <item x="1819"/>
        <item x="4199"/>
        <item x="1911"/>
        <item x="157"/>
        <item x="3937"/>
        <item x="43"/>
        <item x="6413"/>
        <item x="6356"/>
        <item x="732"/>
        <item x="2506"/>
        <item x="6519"/>
        <item x="4167"/>
        <item x="5357"/>
        <item x="1852"/>
        <item x="2067"/>
        <item x="501"/>
        <item x="6249"/>
        <item x="6147"/>
        <item x="1112"/>
        <item x="161"/>
        <item x="1612"/>
        <item x="4508"/>
        <item x="4976"/>
        <item x="5266"/>
        <item x="1289"/>
        <item x="1629"/>
        <item x="5300"/>
        <item x="2515"/>
        <item x="124"/>
        <item x="6001"/>
        <item x="3459"/>
        <item x="2331"/>
        <item x="971"/>
        <item x="753"/>
        <item x="26"/>
        <item x="2315"/>
        <item x="5613"/>
        <item x="474"/>
        <item x="1004"/>
        <item x="4510"/>
        <item x="3186"/>
        <item x="2597"/>
        <item x="1804"/>
        <item x="3782"/>
        <item x="3333"/>
        <item x="4886"/>
        <item x="455"/>
        <item x="5015"/>
        <item x="1610"/>
        <item x="2123"/>
        <item x="814"/>
        <item x="2500"/>
        <item x="4470"/>
        <item x="717"/>
        <item x="2782"/>
        <item x="948"/>
        <item x="2649"/>
        <item x="5881"/>
        <item x="3743"/>
        <item x="6097"/>
        <item x="379"/>
        <item x="2631"/>
        <item x="1105"/>
        <item x="5505"/>
        <item x="1226"/>
        <item x="5136"/>
        <item x="892"/>
        <item x="2188"/>
        <item x="5521"/>
        <item x="5014"/>
        <item x="5446"/>
        <item x="870"/>
        <item x="428"/>
        <item x="538"/>
        <item x="3249"/>
        <item x="1524"/>
        <item x="2664"/>
        <item x="5973"/>
        <item x="5281"/>
        <item x="3394"/>
        <item x="2093"/>
        <item x="1165"/>
        <item x="1634"/>
        <item x="3587"/>
        <item x="13"/>
        <item x="1985"/>
        <item x="4165"/>
        <item x="6663"/>
        <item x="4182"/>
        <item x="4185"/>
        <item x="2780"/>
        <item x="44"/>
        <item x="5577"/>
        <item x="2838"/>
        <item x="1945"/>
        <item x="301"/>
        <item x="5062"/>
        <item x="1557"/>
        <item x="2363"/>
        <item x="3841"/>
        <item x="2173"/>
        <item x="5131"/>
        <item x="4653"/>
        <item x="958"/>
        <item x="3019"/>
        <item x="4441"/>
        <item x="2511"/>
        <item x="5197"/>
        <item x="6042"/>
        <item x="1161"/>
        <item x="2517"/>
        <item x="59"/>
        <item x="4489"/>
        <item x="2905"/>
        <item x="3180"/>
        <item x="5163"/>
        <item x="2801"/>
        <item x="5241"/>
        <item x="5225"/>
        <item x="243"/>
        <item x="6657"/>
        <item x="3897"/>
        <item x="637"/>
        <item x="5537"/>
        <item x="5946"/>
        <item x="4041"/>
        <item x="1475"/>
        <item x="5566"/>
        <item x="1971"/>
        <item x="3906"/>
        <item x="722"/>
        <item x="2097"/>
        <item x="3667"/>
        <item x="1157"/>
        <item x="3190"/>
        <item x="2133"/>
        <item x="5761"/>
        <item x="5789"/>
        <item x="3066"/>
        <item x="2651"/>
        <item x="6543"/>
        <item x="2498"/>
        <item x="302"/>
        <item x="25"/>
        <item x="3656"/>
        <item x="6237"/>
        <item x="1854"/>
        <item x="714"/>
        <item x="2933"/>
        <item x="2847"/>
        <item x="699"/>
        <item x="2018"/>
        <item x="3146"/>
        <item x="231"/>
        <item x="4669"/>
        <item x="5463"/>
        <item x="4871"/>
        <item x="809"/>
        <item x="233"/>
        <item x="4819"/>
        <item x="6368"/>
        <item x="6667"/>
        <item x="1096"/>
        <item x="2193"/>
        <item x="3635"/>
        <item x="3927"/>
        <item x="911"/>
        <item x="5601"/>
        <item x="2320"/>
        <item x="4691"/>
        <item x="5165"/>
        <item x="6664"/>
        <item x="5539"/>
        <item x="2120"/>
        <item x="2423"/>
        <item x="6373"/>
        <item x="944"/>
        <item x="5730"/>
        <item x="5196"/>
        <item x="2761"/>
        <item x="3292"/>
        <item x="2295"/>
        <item x="6611"/>
        <item x="5019"/>
        <item x="3717"/>
        <item x="659"/>
        <item x="5791"/>
        <item x="4261"/>
        <item x="1095"/>
        <item x="2719"/>
        <item x="4147"/>
        <item x="6366"/>
        <item x="189"/>
        <item x="4513"/>
        <item x="4493"/>
        <item x="5883"/>
        <item x="3697"/>
        <item x="1979"/>
        <item x="3516"/>
        <item x="465"/>
        <item x="5179"/>
        <item x="3200"/>
        <item x="1362"/>
        <item x="999"/>
        <item x="4950"/>
        <item x="226"/>
        <item x="1400"/>
        <item x="166"/>
        <item x="642"/>
        <item x="5183"/>
        <item x="1605"/>
        <item x="5239"/>
        <item x="682"/>
        <item x="3185"/>
        <item x="272"/>
        <item x="3342"/>
        <item x="2854"/>
        <item x="3976"/>
        <item x="4764"/>
        <item x="4276"/>
        <item x="3811"/>
        <item x="1012"/>
        <item x="3351"/>
        <item x="4492"/>
        <item x="2686"/>
        <item x="2403"/>
        <item x="4146"/>
        <item x="6635"/>
        <item x="1932"/>
        <item x="1164"/>
        <item x="2791"/>
        <item x="3705"/>
        <item x="5964"/>
        <item x="4122"/>
        <item x="843"/>
        <item x="3606"/>
        <item x="3969"/>
        <item x="5797"/>
        <item x="5671"/>
        <item x="1416"/>
        <item x="33"/>
        <item x="1875"/>
        <item x="5959"/>
        <item x="402"/>
        <item x="641"/>
        <item x="4818"/>
        <item x="5451"/>
        <item x="5710"/>
        <item x="1656"/>
        <item x="5874"/>
        <item x="1879"/>
        <item x="5364"/>
        <item x="928"/>
        <item x="1286"/>
        <item x="5442"/>
        <item x="6106"/>
        <item x="3662"/>
        <item x="483"/>
        <item x="645"/>
        <item x="6618"/>
        <item x="57"/>
        <item x="4003"/>
        <item x="2125"/>
        <item x="4326"/>
        <item x="5647"/>
        <item x="3247"/>
        <item x="4574"/>
        <item x="3134"/>
        <item x="2211"/>
        <item x="6103"/>
        <item x="5519"/>
        <item x="2028"/>
        <item x="3285"/>
        <item x="4579"/>
        <item x="6396"/>
        <item x="1821"/>
        <item x="6007"/>
        <item x="2839"/>
        <item x="4904"/>
        <item x="4348"/>
        <item x="2470"/>
        <item x="80"/>
        <item x="3336"/>
        <item x="4700"/>
        <item x="4111"/>
        <item x="822"/>
        <item x="3030"/>
        <item x="1155"/>
        <item x="214"/>
        <item x="2503"/>
        <item x="5921"/>
        <item x="5109"/>
        <item x="5256"/>
        <item x="2538"/>
        <item x="257"/>
        <item x="6074"/>
        <item x="4505"/>
        <item x="3912"/>
        <item x="2667"/>
        <item x="3842"/>
        <item x="3639"/>
        <item x="3426"/>
        <item x="5106"/>
        <item x="4670"/>
        <item x="4546"/>
        <item x="2803"/>
        <item x="6676"/>
        <item x="5374"/>
        <item x="1696"/>
        <item x="3686"/>
        <item x="4956"/>
        <item x="3939"/>
        <item x="5049"/>
        <item x="4782"/>
        <item x="250"/>
        <item x="3375"/>
        <item x="1242"/>
        <item x="2571"/>
        <item x="5079"/>
        <item x="6144"/>
        <item x="3934"/>
        <item x="5501"/>
        <item x="2307"/>
        <item x="5938"/>
        <item x="5007"/>
        <item x="5466"/>
        <item x="4124"/>
        <item x="5672"/>
        <item x="591"/>
        <item x="4296"/>
        <item x="2070"/>
        <item x="4263"/>
        <item x="1353"/>
        <item x="2279"/>
        <item x="135"/>
        <item x="1672"/>
        <item x="504"/>
        <item x="3321"/>
        <item x="3265"/>
        <item x="1145"/>
        <item x="1487"/>
        <item x="1599"/>
        <item x="4467"/>
        <item x="2889"/>
        <item x="2447"/>
        <item x="2765"/>
        <item x="6305"/>
        <item x="3965"/>
        <item x="1887"/>
        <item x="5249"/>
        <item x="4941"/>
        <item x="6133"/>
        <item x="5806"/>
        <item x="5563"/>
        <item x="1834"/>
        <item x="140"/>
        <item x="5686"/>
        <item x="3647"/>
        <item x="4402"/>
        <item x="2304"/>
        <item x="5659"/>
        <item x="2187"/>
        <item x="4460"/>
        <item x="6409"/>
        <item x="4068"/>
        <item x="6039"/>
        <item x="2050"/>
        <item x="5210"/>
        <item x="6632"/>
        <item x="3305"/>
        <item x="5644"/>
        <item x="2822"/>
        <item x="253"/>
        <item x="6050"/>
        <item x="5695"/>
        <item x="2969"/>
        <item x="1739"/>
        <item x="287"/>
        <item x="5527"/>
        <item x="4593"/>
        <item x="6098"/>
        <item x="4570"/>
        <item x="918"/>
        <item x="4589"/>
        <item x="6487"/>
        <item x="4554"/>
        <item x="6173"/>
        <item x="2206"/>
        <item x="1360"/>
        <item x="5863"/>
        <item x="298"/>
        <item x="885"/>
        <item x="2342"/>
        <item x="4672"/>
        <item x="3083"/>
        <item x="5344"/>
        <item x="1324"/>
        <item x="3617"/>
        <item x="1729"/>
        <item x="1764"/>
        <item x="2544"/>
        <item x="393"/>
        <item x="3561"/>
        <item x="707"/>
        <item x="5121"/>
        <item x="3845"/>
        <item x="4522"/>
        <item x="6670"/>
        <item x="1633"/>
        <item x="2722"/>
        <item x="2911"/>
        <item x="200"/>
        <item x="6384"/>
        <item x="5924"/>
        <item x="6270"/>
        <item x="5565"/>
        <item x="902"/>
        <item x="247"/>
        <item x="3312"/>
        <item x="2887"/>
        <item x="2775"/>
        <item x="1061"/>
        <item x="6415"/>
        <item x="857"/>
        <item x="165"/>
        <item x="863"/>
        <item x="4171"/>
        <item x="2883"/>
        <item x="316"/>
        <item x="5760"/>
        <item x="5585"/>
        <item x="6240"/>
        <item x="1737"/>
        <item x="6114"/>
        <item x="5205"/>
        <item x="3478"/>
        <item x="4395"/>
        <item x="5430"/>
        <item x="991"/>
        <item x="1638"/>
        <item x="5140"/>
        <item x="1397"/>
        <item x="3625"/>
        <item x="3567"/>
        <item x="5381"/>
        <item x="5600"/>
        <item x="1425"/>
        <item x="2531"/>
        <item x="5219"/>
        <item x="5229"/>
        <item x="6685"/>
        <item x="5886"/>
        <item x="1010"/>
        <item x="3942"/>
        <item x="1178"/>
        <item x="6148"/>
        <item x="1544"/>
        <item x="677"/>
        <item x="5161"/>
        <item x="2870"/>
        <item x="205"/>
        <item x="1020"/>
        <item x="1148"/>
        <item x="4401"/>
        <item x="1197"/>
        <item x="694"/>
        <item x="5135"/>
        <item x="560"/>
        <item x="5405"/>
        <item x="6155"/>
        <item x="3445"/>
        <item x="5061"/>
        <item x="2213"/>
        <item x="3526"/>
        <item x="1885"/>
        <item x="4127"/>
        <item x="3409"/>
        <item x="4485"/>
        <item x="4867"/>
        <item x="2314"/>
        <item x="2777"/>
        <item x="5925"/>
        <item x="4713"/>
        <item x="4808"/>
        <item x="2824"/>
        <item x="848"/>
        <item x="589"/>
        <item x="3849"/>
        <item x="6540"/>
        <item x="1073"/>
        <item x="101"/>
        <item x="1483"/>
        <item x="4506"/>
        <item x="1999"/>
        <item x="2728"/>
        <item x="1554"/>
        <item x="4088"/>
        <item x="1318"/>
        <item x="3248"/>
        <item x="1081"/>
        <item x="4763"/>
        <item x="4811"/>
        <item x="2107"/>
        <item x="3462"/>
        <item x="4736"/>
        <item x="1746"/>
        <item x="2539"/>
        <item x="4754"/>
        <item x="5812"/>
        <item x="3861"/>
        <item x="2221"/>
        <item x="6222"/>
        <item x="3809"/>
        <item x="4198"/>
        <item x="1810"/>
        <item x="2767"/>
        <item x="5522"/>
        <item x="430"/>
        <item x="1480"/>
        <item x="4839"/>
        <item x="4532"/>
        <item x="348"/>
        <item x="1074"/>
        <item x="382"/>
        <item x="1669"/>
        <item x="5452"/>
        <item x="6630"/>
        <item x="3691"/>
        <item x="5606"/>
        <item x="5194"/>
        <item x="5115"/>
        <item x="1922"/>
        <item x="4014"/>
        <item x="1408"/>
        <item x="2989"/>
        <item x="4742"/>
        <item x="5849"/>
        <item x="3747"/>
        <item x="5113"/>
        <item x="6601"/>
        <item x="1639"/>
        <item x="199"/>
        <item x="4356"/>
        <item x="2012"/>
        <item x="1941"/>
        <item x="3166"/>
        <item x="6370"/>
        <item x="6647"/>
        <item x="6614"/>
        <item x="797"/>
        <item x="5572"/>
        <item x="5250"/>
        <item x="1000"/>
        <item x="1082"/>
        <item x="3957"/>
        <item x="204"/>
        <item x="4872"/>
        <item x="138"/>
        <item x="1800"/>
        <item x="2738"/>
        <item x="6287"/>
        <item x="798"/>
        <item x="2622"/>
        <item x="579"/>
        <item x="5327"/>
        <item x="5833"/>
        <item x="819"/>
        <item x="2706"/>
        <item x="836"/>
        <item x="660"/>
        <item x="4494"/>
        <item x="3548"/>
        <item x="203"/>
        <item x="4105"/>
        <item x="988"/>
        <item x="3643"/>
        <item x="2259"/>
        <item x="2810"/>
        <item x="5779"/>
        <item x="1101"/>
        <item x="2974"/>
        <item x="280"/>
        <item x="1623"/>
        <item x="6318"/>
        <item x="2358"/>
        <item x="2898"/>
        <item x="4066"/>
        <item x="6140"/>
        <item x="5507"/>
        <item x="3886"/>
        <item x="5282"/>
        <item x="4549"/>
        <item x="671"/>
        <item x="6433"/>
        <item x="5159"/>
        <item x="2735"/>
        <item x="1903"/>
        <item x="3063"/>
        <item x="4997"/>
        <item x="2663"/>
        <item x="4978"/>
        <item x="932"/>
        <item x="2001"/>
        <item x="4792"/>
        <item x="4133"/>
        <item x="4085"/>
        <item x="1787"/>
        <item x="2394"/>
        <item x="4517"/>
        <item x="3621"/>
        <item x="5050"/>
        <item x="4787"/>
        <item x="3318"/>
        <item x="1270"/>
        <item x="788"/>
        <item x="1873"/>
        <item x="495"/>
        <item x="3846"/>
        <item x="4642"/>
        <item x="2604"/>
        <item x="1160"/>
        <item x="5516"/>
        <item x="2553"/>
        <item x="3471"/>
        <item x="4175"/>
        <item x="735"/>
        <item x="2747"/>
        <item x="2830"/>
        <item x="4767"/>
        <item x="6445"/>
        <item x="3419"/>
        <item x="6495"/>
        <item x="454"/>
        <item x="3361"/>
        <item x="421"/>
        <item x="741"/>
        <item x="4012"/>
        <item x="1235"/>
        <item x="6301"/>
        <item x="6077"/>
        <item x="5584"/>
        <item x="5168"/>
        <item x="6073"/>
        <item x="3287"/>
        <item x="3245"/>
        <item x="3272"/>
        <item x="661"/>
        <item x="1619"/>
        <item x="4772"/>
        <item x="2386"/>
        <item x="2415"/>
        <item x="1395"/>
        <item x="104"/>
        <item x="3393"/>
        <item x="6645"/>
        <item x="6473"/>
        <item x="5243"/>
        <item x="5818"/>
        <item x="3574"/>
        <item x="4344"/>
        <item x="2665"/>
        <item x="1774"/>
        <item x="1033"/>
        <item x="5622"/>
        <item x="2286"/>
        <item x="418"/>
        <item x="733"/>
        <item x="1644"/>
        <item x="6577"/>
        <item x="594"/>
        <item x="3364"/>
        <item x="6349"/>
        <item x="3389"/>
        <item x="5665"/>
        <item x="2269"/>
        <item x="2115"/>
        <item x="1548"/>
        <item x="4545"/>
        <item x="256"/>
        <item x="5396"/>
        <item x="3664"/>
        <item x="3972"/>
        <item x="3441"/>
        <item x="5449"/>
        <item x="4433"/>
        <item x="3080"/>
        <item x="3123"/>
        <item x="1683"/>
        <item x="5704"/>
        <item x="4741"/>
        <item x="6385"/>
        <item x="1050"/>
        <item x="6446"/>
        <item x="5101"/>
        <item x="4496"/>
        <item x="4227"/>
        <item x="5198"/>
        <item x="2915"/>
        <item x="238"/>
        <item x="61"/>
        <item x="1538"/>
        <item x="2084"/>
        <item x="5289"/>
        <item x="5409"/>
        <item x="6684"/>
        <item x="6636"/>
        <item x="1580"/>
        <item x="5869"/>
        <item x="2992"/>
        <item x="1928"/>
        <item x="2718"/>
        <item x="5930"/>
        <item x="6267"/>
        <item x="727"/>
        <item x="1437"/>
        <item x="5911"/>
        <item x="417"/>
        <item x="2287"/>
        <item x="3345"/>
        <item x="2739"/>
        <item x="3096"/>
        <item x="5010"/>
        <item x="4732"/>
        <item x="5999"/>
        <item x="2068"/>
        <item x="5742"/>
        <item x="6365"/>
        <item x="2311"/>
        <item x="1758"/>
        <item x="1521"/>
        <item x="4186"/>
        <item x="1865"/>
        <item x="2610"/>
        <item x="3775"/>
        <item x="6481"/>
        <item x="4739"/>
        <item x="889"/>
        <item x="180"/>
        <item x="4651"/>
        <item x="1340"/>
        <item x="3002"/>
        <item x="4947"/>
        <item x="5472"/>
        <item x="471"/>
        <item x="4164"/>
        <item x="489"/>
        <item x="2679"/>
        <item x="4936"/>
        <item x="5696"/>
        <item x="6218"/>
        <item x="4062"/>
        <item x="276"/>
        <item x="687"/>
        <item x="4954"/>
        <item x="1342"/>
        <item x="2058"/>
        <item x="5380"/>
        <item x="6221"/>
        <item x="6063"/>
        <item x="629"/>
        <item x="4693"/>
        <item x="621"/>
        <item x="1590"/>
        <item x="2762"/>
        <item x="2332"/>
        <item x="219"/>
        <item x="1975"/>
        <item x="2573"/>
        <item x="4565"/>
        <item x="4420"/>
        <item x="3799"/>
        <item x="1752"/>
        <item x="5088"/>
        <item x="1870"/>
        <item x="4418"/>
        <item x="908"/>
        <item x="2290"/>
        <item x="3634"/>
        <item x="545"/>
        <item x="2641"/>
        <item x="6326"/>
        <item x="2441"/>
        <item x="866"/>
        <item x="1060"/>
        <item x="3870"/>
        <item x="6592"/>
        <item x="5130"/>
        <item x="1376"/>
        <item x="5807"/>
        <item x="1209"/>
        <item x="506"/>
        <item x="784"/>
        <item x="1564"/>
        <item x="6302"/>
        <item x="6439"/>
        <item x="3049"/>
        <item x="3602"/>
        <item x="6228"/>
        <item x="2630"/>
        <item x="1558"/>
        <item x="1331"/>
        <item x="3670"/>
        <item x="3495"/>
        <item x="4431"/>
        <item x="5260"/>
        <item x="4666"/>
        <item x="4573"/>
        <item x="644"/>
        <item x="4750"/>
        <item x="5308"/>
        <item x="4052"/>
        <item x="4723"/>
        <item x="2864"/>
        <item x="2043"/>
        <item x="4013"/>
        <item x="2383"/>
        <item x="2046"/>
        <item x="2813"/>
        <item x="1682"/>
        <item x="6449"/>
        <item x="5080"/>
        <item x="4240"/>
        <item x="6282"/>
        <item x="1939"/>
        <item x="2616"/>
        <item x="3960"/>
        <item x="1469"/>
        <item x="3363"/>
        <item x="3023"/>
        <item x="5979"/>
        <item x="4988"/>
        <item x="4148"/>
        <item x="5619"/>
        <item x="5615"/>
        <item x="3511"/>
        <item x="3624"/>
        <item x="2714"/>
        <item x="5177"/>
        <item x="6402"/>
        <item x="4157"/>
        <item x="4594"/>
        <item x="6678"/>
        <item x="1451"/>
        <item x="1308"/>
        <item x="593"/>
        <item x="2823"/>
        <item x="4333"/>
        <item x="2943"/>
        <item x="1552"/>
        <item x="86"/>
        <item x="2565"/>
        <item x="6012"/>
        <item x="4927"/>
        <item x="5423"/>
        <item x="2008"/>
        <item x="481"/>
        <item x="6266"/>
        <item x="2666"/>
        <item x="2850"/>
        <item x="6020"/>
        <item x="5180"/>
        <item x="2914"/>
        <item x="5637"/>
        <item x="5377"/>
        <item x="1404"/>
        <item x="1114"/>
        <item x="3299"/>
        <item x="5542"/>
        <item x="855"/>
        <item x="2253"/>
        <item x="4992"/>
        <item x="1359"/>
        <item x="1966"/>
        <item x="5082"/>
        <item x="3278"/>
        <item x="192"/>
        <item x="5751"/>
        <item x="2874"/>
        <item x="6456"/>
        <item x="4226"/>
        <item x="2410"/>
        <item x="3810"/>
        <item x="334"/>
        <item x="588"/>
        <item x="145"/>
        <item x="5639"/>
        <item x="3826"/>
        <item x="3012"/>
        <item x="3807"/>
        <item x="5253"/>
        <item x="4967"/>
        <item x="1302"/>
        <item x="543"/>
        <item x="3774"/>
        <item x="5960"/>
        <item x="6258"/>
        <item x="4523"/>
        <item x="1393"/>
        <item x="2346"/>
        <item x="338"/>
        <item x="4374"/>
        <item x="4073"/>
        <item x="2180"/>
        <item x="5342"/>
        <item x="964"/>
        <item x="1284"/>
        <item x="4744"/>
        <item x="1325"/>
        <item x="2727"/>
        <item x="5185"/>
        <item x="6387"/>
        <item x="4929"/>
        <item x="2369"/>
        <item x="2339"/>
        <item x="3150"/>
        <item x="1595"/>
        <item x="888"/>
        <item x="1808"/>
        <item x="3638"/>
        <item x="34"/>
        <item x="4745"/>
        <item x="830"/>
        <item x="5852"/>
        <item x="667"/>
        <item x="2438"/>
        <item x="1935"/>
        <item x="972"/>
        <item x="4190"/>
        <item x="3430"/>
        <item x="2466"/>
        <item x="6315"/>
        <item x="463"/>
        <item x="4231"/>
        <item x="851"/>
        <item x="410"/>
        <item x="3427"/>
        <item x="2056"/>
        <item x="4366"/>
        <item x="4478"/>
        <item x="3955"/>
        <item x="6438"/>
        <item x="573"/>
        <item x="4731"/>
        <item x="1329"/>
        <item x="4242"/>
        <item x="1690"/>
        <item x="6181"/>
        <item x="1163"/>
        <item x="4285"/>
        <item x="482"/>
        <item x="1832"/>
        <item x="2161"/>
        <item x="3546"/>
        <item x="4364"/>
        <item x="700"/>
        <item x="3838"/>
        <item x="5952"/>
        <item x="6549"/>
        <item x="800"/>
        <item x="4537"/>
        <item x="2387"/>
        <item x="666"/>
        <item x="1906"/>
        <item x="3403"/>
        <item x="28"/>
        <item x="2374"/>
        <item x="4444"/>
        <item x="4876"/>
        <item x="5842"/>
        <item x="1686"/>
        <item x="6511"/>
        <item x="5597"/>
        <item x="5968"/>
        <item x="3862"/>
        <item x="526"/>
        <item x="6599"/>
        <item x="1461"/>
        <item x="5328"/>
        <item x="1718"/>
        <item x="6347"/>
        <item x="882"/>
        <item x="2901"/>
        <item x="3197"/>
        <item x="1182"/>
        <item x="3610"/>
        <item x="5218"/>
        <item x="6353"/>
        <item x="6257"/>
        <item x="6233"/>
        <item x="2183"/>
        <item x="1891"/>
        <item x="5262"/>
        <item x="5624"/>
        <item x="5182"/>
        <item x="2615"/>
        <item x="3399"/>
        <item x="4069"/>
        <item x="2704"/>
        <item x="4030"/>
        <item x="40"/>
        <item x="3648"/>
        <item x="6048"/>
        <item x="3405"/>
        <item x="4683"/>
        <item x="5965"/>
        <item x="1443"/>
        <item x="6185"/>
        <item x="726"/>
        <item x="4083"/>
        <item x="2893"/>
        <item x="1107"/>
        <item x="3310"/>
        <item x="1271"/>
        <item x="2072"/>
        <item x="4032"/>
        <item x="4716"/>
        <item x="577"/>
        <item x="2900"/>
        <item x="4233"/>
        <item x="2857"/>
        <item x="3531"/>
        <item x="473"/>
        <item x="2214"/>
        <item x="6120"/>
        <item x="1662"/>
        <item x="358"/>
        <item x="1801"/>
        <item x="1137"/>
        <item x="1702"/>
        <item x="2166"/>
        <item x="6211"/>
        <item x="2265"/>
        <item x="5054"/>
        <item x="2505"/>
        <item x="519"/>
        <item x="3354"/>
        <item x="4911"/>
        <item x="2744"/>
        <item x="3402"/>
        <item x="6672"/>
        <item x="342"/>
        <item x="6128"/>
        <item x="6094"/>
        <item x="2099"/>
        <item x="399"/>
        <item x="117"/>
        <item x="4501"/>
        <item x="3240"/>
        <item x="1011"/>
        <item x="1978"/>
        <item x="4287"/>
        <item x="4429"/>
        <item x="1884"/>
        <item x="1627"/>
        <item x="906"/>
        <item x="553"/>
        <item x="537"/>
        <item x="6572"/>
        <item x="905"/>
        <item x="4082"/>
        <item x="1496"/>
        <item x="6327"/>
        <item x="4155"/>
        <item x="947"/>
        <item x="5514"/>
        <item x="5986"/>
        <item x="427"/>
        <item x="6653"/>
        <item x="4283"/>
        <item x="6432"/>
        <item x="4837"/>
        <item x="952"/>
        <item x="5457"/>
        <item x="1871"/>
        <item x="4897"/>
        <item x="5759"/>
        <item x="429"/>
        <item x="5291"/>
        <item x="1382"/>
        <item x="5259"/>
        <item x="4828"/>
        <item x="4304"/>
        <item x="4622"/>
        <item x="6139"/>
        <item x="5119"/>
        <item x="5974"/>
        <item x="4090"/>
        <item x="4805"/>
        <item x="5370"/>
        <item x="4079"/>
        <item x="4955"/>
        <item x="3941"/>
        <item x="4762"/>
        <item x="1848"/>
        <item x="4611"/>
        <item x="1731"/>
        <item x="4300"/>
        <item x="2334"/>
        <item x="5790"/>
        <item x="391"/>
        <item x="792"/>
        <item x="1304"/>
        <item x="1732"/>
        <item x="4321"/>
        <item x="1953"/>
        <item x="1406"/>
        <item x="4951"/>
        <item x="5296"/>
        <item x="6224"/>
        <item x="2020"/>
        <item x="5492"/>
        <item x="2354"/>
        <item x="4110"/>
        <item x="1857"/>
        <item x="3958"/>
        <item x="2601"/>
        <item x="1826"/>
        <item x="2903"/>
        <item x="5044"/>
        <item x="2668"/>
        <item x="3068"/>
        <item x="6286"/>
        <item x="5070"/>
        <item x="4966"/>
        <item x="2917"/>
        <item x="6514"/>
        <item x="5195"/>
        <item x="3988"/>
        <item x="5803"/>
        <item x="1665"/>
        <item x="1708"/>
        <item x="3629"/>
        <item x="1272"/>
        <item x="6374"/>
        <item x="2414"/>
        <item x="16"/>
        <item x="4153"/>
        <item x="70"/>
        <item x="3201"/>
        <item x="5284"/>
        <item x="901"/>
        <item x="880"/>
        <item x="729"/>
        <item x="6591"/>
        <item x="743"/>
        <item x="2185"/>
        <item x="3650"/>
        <item x="1660"/>
        <item x="638"/>
        <item x="1827"/>
        <item x="2732"/>
        <item x="6403"/>
        <item x="793"/>
        <item x="5302"/>
        <item x="5439"/>
        <item x="1803"/>
        <item x="281"/>
        <item x="1809"/>
        <item x="3192"/>
        <item x="4031"/>
        <item x="3093"/>
        <item x="534"/>
        <item x="5274"/>
        <item x="6188"/>
        <item x="4163"/>
        <item x="3676"/>
        <item x="2408"/>
        <item x="5004"/>
        <item x="9"/>
        <item x="3467"/>
        <item x="2590"/>
        <item x="5705"/>
        <item x="6312"/>
        <item x="193"/>
        <item x="3237"/>
        <item x="2203"/>
        <item x="2192"/>
        <item x="3256"/>
        <item x="1485"/>
        <item x="3303"/>
        <item x="1356"/>
        <item x="131"/>
        <item x="5025"/>
        <item x="4313"/>
        <item x="5857"/>
        <item x="2612"/>
        <item x="6377"/>
        <item x="1585"/>
        <item x="1697"/>
        <item x="1085"/>
        <item x="4511"/>
        <item x="4341"/>
        <item x="1457"/>
        <item x="6346"/>
        <item x="960"/>
        <item x="5290"/>
        <item x="1477"/>
        <item x="2613"/>
        <item x="3692"/>
        <item x="933"/>
        <item x="731"/>
        <item x="982"/>
        <item x="6068"/>
        <item x="4851"/>
        <item x="5027"/>
        <item x="1093"/>
        <item x="1645"/>
        <item x="4108"/>
        <item x="8"/>
        <item x="1038"/>
        <item x="4267"/>
        <item x="3554"/>
        <item x="5596"/>
        <item x="773"/>
        <item x="6466"/>
        <item x="4869"/>
        <item x="1153"/>
        <item x="251"/>
        <item x="6587"/>
        <item x="5954"/>
        <item x="1910"/>
        <item x="3334"/>
        <item x="2149"/>
        <item x="3961"/>
        <item x="2802"/>
        <item x="620"/>
        <item x="1102"/>
        <item x="6518"/>
        <item x="163"/>
        <item x="3490"/>
        <item x="1604"/>
        <item x="125"/>
        <item x="3359"/>
        <item x="3284"/>
        <item x="708"/>
        <item x="3793"/>
        <item x="5568"/>
        <item x="461"/>
        <item x="3206"/>
        <item x="1648"/>
        <item x="1386"/>
        <item x="5248"/>
        <item x="2124"/>
        <item x="3707"/>
        <item x="2055"/>
        <item x="767"/>
        <item x="557"/>
        <item x="4965"/>
        <item x="6124"/>
        <item x="6040"/>
        <item x="5995"/>
        <item x="2512"/>
        <item x="2145"/>
        <item x="2550"/>
        <item x="1075"/>
        <item x="895"/>
        <item x="5757"/>
        <item x="5547"/>
        <item x="5620"/>
        <item x="5801"/>
        <item x="447"/>
        <item x="211"/>
        <item x="2390"/>
        <item x="2852"/>
        <item x="375"/>
        <item x="2579"/>
        <item x="3082"/>
        <item x="2621"/>
        <item x="6292"/>
        <item x="1268"/>
        <item x="5626"/>
        <item x="1894"/>
        <item x="5272"/>
        <item x="913"/>
        <item x="1714"/>
        <item x="912"/>
        <item x="5384"/>
        <item x="4898"/>
        <item x="2164"/>
        <item x="4771"/>
        <item x="1259"/>
        <item x="5718"/>
        <item x="4076"/>
        <item x="1150"/>
        <item x="5679"/>
        <item x="2561"/>
        <item x="1412"/>
        <item x="5822"/>
        <item x="3806"/>
        <item x="1593"/>
        <item x="6134"/>
        <item x="5091"/>
        <item x="6506"/>
        <item x="374"/>
        <item x="984"/>
        <item x="3858"/>
        <item x="4864"/>
        <item x="3056"/>
        <item x="4881"/>
        <item x="973"/>
        <item x="5036"/>
        <item x="4065"/>
        <item x="1635"/>
        <item x="5056"/>
        <item x="5231"/>
        <item x="4899"/>
        <item x="4728"/>
        <item x="1994"/>
        <item x="6406"/>
        <item x="3618"/>
        <item x="2832"/>
        <item x="3537"/>
        <item x="4930"/>
        <item x="5360"/>
        <item x="878"/>
        <item x="2467"/>
        <item x="2950"/>
        <item x="3036"/>
        <item x="1784"/>
        <item x="744"/>
        <item x="262"/>
        <item x="4942"/>
        <item x="2266"/>
        <item x="2536"/>
        <item x="357"/>
        <item x="3993"/>
        <item x="5564"/>
        <item x="173"/>
        <item x="1760"/>
        <item x="4937"/>
        <item x="3545"/>
        <item x="6381"/>
        <item x="6598"/>
        <item x="5217"/>
        <item x="4378"/>
        <item x="1613"/>
        <item x="3983"/>
        <item x="2000"/>
        <item x="1526"/>
        <item x="2335"/>
        <item x="1058"/>
        <item x="314"/>
        <item x="1947"/>
        <item x="3041"/>
        <item x="648"/>
        <item x="6586"/>
        <item x="2254"/>
        <item x="4702"/>
        <item x="1956"/>
        <item x="4298"/>
        <item x="1964"/>
        <item x="6135"/>
        <item x="2370"/>
        <item x="1243"/>
        <item x="4840"/>
        <item x="4337"/>
        <item x="4883"/>
        <item x="6028"/>
        <item x="1982"/>
        <item x="5688"/>
        <item x="6522"/>
        <item x="3867"/>
        <item x="3655"/>
        <item x="4797"/>
        <item x="1435"/>
        <item x="4408"/>
        <item x="3515"/>
        <item x="1768"/>
        <item x="6158"/>
        <item x="4380"/>
        <item x="3488"/>
        <item x="4962"/>
        <item x="4613"/>
        <item x="2592"/>
        <item x="6388"/>
        <item x="6310"/>
        <item x="592"/>
        <item x="3814"/>
        <item x="4169"/>
        <item x="3785"/>
        <item x="4218"/>
        <item x="2243"/>
        <item x="871"/>
        <item x="3008"/>
        <item x="6062"/>
        <item x="6418"/>
        <item x="1974"/>
        <item x="4639"/>
        <item x="6551"/>
        <item x="1383"/>
        <item x="4131"/>
        <item x="3797"/>
        <item x="1678"/>
        <item x="4526"/>
        <item x="1640"/>
        <item x="6380"/>
        <item x="6171"/>
        <item x="1246"/>
        <item x="2927"/>
        <item x="2825"/>
        <item x="1056"/>
        <item x="288"/>
        <item x="3891"/>
        <item x="806"/>
        <item x="3720"/>
        <item x="2932"/>
        <item x="5509"/>
        <item x="4347"/>
        <item x="2411"/>
        <item x="6000"/>
        <item x="1115"/>
        <item x="1675"/>
        <item x="6006"/>
        <item x="873"/>
        <item x="1520"/>
        <item x="2504"/>
        <item x="865"/>
        <item x="5323"/>
        <item x="614"/>
        <item x="5900"/>
        <item x="424"/>
        <item x="1952"/>
        <item x="5821"/>
        <item x="5598"/>
        <item x="2970"/>
        <item x="305"/>
        <item x="1339"/>
        <item x="4877"/>
        <item x="1219"/>
        <item x="6354"/>
        <item x="3572"/>
        <item x="2902"/>
        <item x="4595"/>
        <item x="5100"/>
        <item x="2456"/>
        <item x="1133"/>
        <item x="1655"/>
        <item x="408"/>
        <item x="2426"/>
        <item x="3552"/>
        <item x="3966"/>
        <item x="4201"/>
        <item x="458"/>
        <item x="6675"/>
        <item x="1254"/>
        <item x="5661"/>
        <item x="136"/>
        <item x="6176"/>
        <item x="4979"/>
        <item x="1877"/>
        <item x="3540"/>
        <item x="2131"/>
        <item x="1283"/>
        <item x="4868"/>
        <item x="6579"/>
        <item x="2065"/>
        <item x="1069"/>
        <item x="5663"/>
        <item x="183"/>
        <item x="5870"/>
        <item x="4801"/>
        <item x="2619"/>
        <item x="1407"/>
        <item x="4229"/>
        <item x="5211"/>
        <item x="2353"/>
        <item x="4358"/>
        <item x="4310"/>
        <item x="1035"/>
        <item x="4232"/>
        <item x="1244"/>
        <item x="5420"/>
        <item x="5864"/>
        <item x="5723"/>
        <item x="6455"/>
        <item x="3892"/>
        <item x="270"/>
        <item x="5307"/>
        <item x="5683"/>
        <item x="4038"/>
        <item x="466"/>
        <item x="213"/>
        <item x="4553"/>
        <item x="6076"/>
        <item x="3575"/>
        <item x="5151"/>
        <item x="3609"/>
        <item x="1131"/>
        <item x="2010"/>
        <item x="1330"/>
        <item x="3483"/>
        <item x="1603"/>
        <item x="4343"/>
        <item x="2402"/>
        <item x="2585"/>
        <item x="5032"/>
        <item x="330"/>
        <item x="5640"/>
        <item x="2897"/>
        <item x="394"/>
        <item x="1294"/>
        <item x="795"/>
        <item x="5320"/>
        <item x="4692"/>
        <item x="35"/>
        <item x="2054"/>
        <item x="5865"/>
        <item x="5418"/>
        <item x="6078"/>
        <item x="4697"/>
        <item x="542"/>
        <item x="3929"/>
        <item x="3501"/>
        <item x="4001"/>
        <item x="5116"/>
        <item x="6658"/>
        <item x="1568"/>
        <item x="975"/>
        <item x="2085"/>
        <item x="2981"/>
        <item x="3936"/>
        <item x="3789"/>
        <item x="5017"/>
        <item x="2328"/>
        <item x="2755"/>
        <item x="5762"/>
        <item x="3401"/>
        <item x="5609"/>
        <item x="194"/>
        <item x="1510"/>
        <item x="3820"/>
        <item x="4759"/>
        <item x="442"/>
        <item x="4382"/>
        <item x="3704"/>
        <item x="2365"/>
        <item x="5288"/>
        <item x="5756"/>
        <item x="5834"/>
        <item x="1385"/>
        <item x="4952"/>
        <item x="1367"/>
        <item x="6656"/>
        <item x="390"/>
        <item x="5078"/>
        <item x="1247"/>
        <item x="4405"/>
        <item x="3158"/>
        <item x="2366"/>
        <item x="2446"/>
        <item x="3369"/>
        <item x="3872"/>
        <item x="2416"/>
        <item x="5175"/>
        <item x="480"/>
        <item x="5338"/>
        <item x="4002"/>
        <item x="4071"/>
        <item x="3000"/>
        <item x="5684"/>
        <item x="6467"/>
        <item x="1076"/>
        <item x="3007"/>
        <item x="1741"/>
        <item x="4142"/>
        <item x="3529"/>
        <item x="1151"/>
        <item x="6079"/>
        <item x="2217"/>
        <item x="5074"/>
        <item x="5770"/>
        <item x="4684"/>
        <item x="323"/>
        <item x="4914"/>
        <item x="3658"/>
        <item x="1659"/>
        <item x="1695"/>
        <item x="5922"/>
        <item x="3620"/>
        <item x="1422"/>
        <item x="347"/>
        <item x="2385"/>
        <item x="3903"/>
        <item x="978"/>
        <item x="355"/>
        <item x="2848"/>
        <item x="167"/>
        <item x="5545"/>
        <item x="2788"/>
        <item x="5312"/>
        <item x="2375"/>
        <item x="3589"/>
        <item x="5003"/>
        <item x="2195"/>
        <item x="1575"/>
        <item x="812"/>
        <item x="4018"/>
        <item x="6450"/>
        <item x="1893"/>
        <item x="611"/>
        <item x="3296"/>
        <item x="6378"/>
        <item x="5038"/>
        <item x="1224"/>
        <item x="2906"/>
        <item x="4987"/>
        <item x="6393"/>
        <item x="2225"/>
        <item x="115"/>
        <item x="1992"/>
        <item x="5164"/>
        <item x="1276"/>
        <item x="254"/>
        <item x="1301"/>
        <item x="1213"/>
        <item x="4297"/>
        <item x="5666"/>
        <item x="3182"/>
        <item x="3169"/>
        <item x="520"/>
        <item x="2712"/>
        <item x="2734"/>
        <item x="3356"/>
        <item x="207"/>
        <item x="3794"/>
        <item x="669"/>
        <item x="4806"/>
        <item x="255"/>
        <item x="6399"/>
        <item x="2032"/>
        <item x="5035"/>
        <item x="3442"/>
        <item x="4215"/>
        <item x="4760"/>
        <item x="943"/>
        <item x="3791"/>
        <item x="6290"/>
        <item x="363"/>
        <item x="3813"/>
        <item x="5887"/>
        <item x="6027"/>
        <item x="6186"/>
        <item x="3125"/>
        <item x="2976"/>
        <item x="3766"/>
        <item x="4524"/>
        <item x="6453"/>
        <item x="3138"/>
        <item x="3880"/>
        <item x="5333"/>
        <item x="3528"/>
        <item x="4616"/>
        <item x="3917"/>
        <item x="1853"/>
        <item x="3373"/>
        <item x="2999"/>
        <item x="2197"/>
        <item x="1006"/>
        <item x="3217"/>
        <item x="4926"/>
        <item x="6335"/>
        <item x="3751"/>
        <item x="3362"/>
        <item x="6430"/>
        <item x="5682"/>
        <item x="785"/>
        <item x="5072"/>
        <item x="315"/>
        <item x="4306"/>
        <item x="6322"/>
        <item x="2027"/>
        <item x="1298"/>
        <item x="4694"/>
        <item x="3946"/>
        <item x="462"/>
        <item x="2965"/>
        <item x="1263"/>
        <item x="6390"/>
        <item x="5782"/>
        <item x="2400"/>
        <item x="1348"/>
        <item x="6671"/>
        <item x="5879"/>
        <item x="1527"/>
        <item x="6011"/>
        <item x="5171"/>
        <item x="2100"/>
        <item x="6013"/>
        <item x="3070"/>
        <item x="4176"/>
        <item x="2147"/>
        <item x="1210"/>
        <item x="6234"/>
        <item x="533"/>
        <item x="5475"/>
        <item x="4703"/>
        <item x="3001"/>
        <item x="143"/>
        <item x="2673"/>
        <item x="6030"/>
        <item x="1892"/>
        <item x="3754"/>
        <item x="4238"/>
        <item x="2763"/>
        <item x="766"/>
        <item x="5569"/>
        <item x="4075"/>
        <item x="5599"/>
        <item x="5480"/>
        <item x="3251"/>
        <item x="1066"/>
        <item x="2817"/>
        <item x="4284"/>
        <item x="1201"/>
        <item x="1649"/>
        <item x="6031"/>
        <item x="3282"/>
        <item x="946"/>
        <item x="2510"/>
        <item x="3381"/>
        <item x="2463"/>
        <item x="2204"/>
        <item x="864"/>
        <item x="3480"/>
        <item x="5258"/>
        <item x="2751"/>
        <item x="3461"/>
        <item x="6154"/>
        <item x="1601"/>
        <item x="4707"/>
        <item x="5433"/>
        <item x="5390"/>
        <item x="6563"/>
        <item x="5839"/>
        <item x="5417"/>
        <item x="5123"/>
        <item x="6199"/>
        <item x="5020"/>
        <item x="5528"/>
        <item x="4123"/>
        <item x="1594"/>
        <item x="2"/>
        <item x="1509"/>
        <item x="3457"/>
        <item x="27"/>
        <item x="3347"/>
        <item x="2288"/>
        <item x="6350"/>
        <item x="2071"/>
        <item x="2833"/>
        <item x="177"/>
        <item x="3994"/>
        <item x="2894"/>
        <item x="2627"/>
        <item x="2453"/>
        <item x="5313"/>
        <item x="1843"/>
        <item x="1881"/>
        <item x="2958"/>
        <item x="5579"/>
        <item x="5980"/>
        <item x="5860"/>
        <item x="4685"/>
        <item x="4497"/>
        <item x="6554"/>
        <item x="196"/>
        <item x="5305"/>
        <item x="443"/>
        <item x="1691"/>
        <item x="4271"/>
        <item x="4913"/>
        <item x="5071"/>
        <item x="4719"/>
        <item x="3502"/>
        <item x="4058"/>
        <item x="6255"/>
        <item x="4604"/>
        <item x="1297"/>
        <item x="6015"/>
        <item x="854"/>
        <item x="3380"/>
        <item x="4991"/>
        <item x="2242"/>
        <item x="1778"/>
        <item x="362"/>
        <item x="3668"/>
        <item x="3370"/>
        <item x="6156"/>
        <item x="2559"/>
        <item x="4410"/>
        <item x="1754"/>
        <item x="1930"/>
        <item x="5133"/>
        <item x="1500"/>
        <item x="2445"/>
        <item x="3061"/>
        <item x="4416"/>
        <item x="1055"/>
        <item x="1725"/>
        <item x="3825"/>
        <item x="1681"/>
        <item x="5970"/>
        <item x="5743"/>
        <item x="4644"/>
        <item x="386"/>
        <item x="5693"/>
        <item x="4221"/>
        <item x="1245"/>
        <item x="989"/>
        <item x="2140"/>
        <item x="3320"/>
        <item x="1668"/>
        <item x="4281"/>
        <item x="309"/>
        <item x="2636"/>
        <item x="3120"/>
        <item x="4986"/>
        <item x="4689"/>
        <item x="3675"/>
        <item x="6634"/>
        <item x="2025"/>
        <item x="4920"/>
        <item x="929"/>
        <item x="3383"/>
        <item x="2942"/>
        <item x="3779"/>
        <item x="1840"/>
        <item x="662"/>
        <item x="875"/>
        <item x="1839"/>
        <item x="2955"/>
        <item x="5494"/>
        <item x="1942"/>
        <item x="5039"/>
        <item x="3608"/>
        <item x="4102"/>
        <item x="3213"/>
        <item x="3241"/>
        <item x="571"/>
        <item x="3921"/>
        <item x="6526"/>
        <item x="1054"/>
        <item x="6583"/>
        <item x="5882"/>
        <item x="3949"/>
        <item x="4072"/>
        <item x="807"/>
        <item x="803"/>
        <item x="1043"/>
        <item x="2814"/>
        <item x="2469"/>
        <item x="2672"/>
        <item x="2015"/>
        <item x="5518"/>
        <item x="5729"/>
        <item x="3104"/>
        <item x="1468"/>
        <item x="2030"/>
        <item x="4340"/>
        <item x="1710"/>
        <item x="6215"/>
        <item x="354"/>
        <item x="6681"/>
        <item x="3518"/>
        <item x="3580"/>
        <item x="3142"/>
        <item x="2156"/>
        <item x="5470"/>
        <item x="876"/>
        <item x="3627"/>
        <item x="4280"/>
        <item x="3016"/>
        <item x="4558"/>
        <item x="3836"/>
        <item x="5575"/>
        <item x="1632"/>
        <item x="2473"/>
        <item x="2127"/>
        <item x="1726"/>
        <item x="3718"/>
        <item x="1265"/>
        <item x="4357"/>
        <item x="5453"/>
        <item x="4023"/>
        <item x="6190"/>
        <item x="137"/>
        <item x="4021"/>
        <item x="2460"/>
        <item x="4255"/>
        <item x="5141"/>
        <item x="724"/>
        <item x="5967"/>
        <item x="4856"/>
        <item x="5009"/>
        <item x="3916"/>
        <item x="2257"/>
        <item x="449"/>
        <item x="3778"/>
        <item x="3733"/>
        <item x="4934"/>
        <item x="974"/>
        <item x="3853"/>
        <item x="6116"/>
        <item x="3671"/>
        <item x="5156"/>
        <item x="2029"/>
        <item x="2468"/>
        <item x="4519"/>
        <item x="2077"/>
        <item x="3014"/>
        <item x="2560"/>
        <item x="1144"/>
        <item x="6460"/>
        <item x="5593"/>
        <item x="79"/>
        <item x="304"/>
        <item x="2244"/>
        <item x="237"/>
        <item x="91"/>
        <item x="6553"/>
        <item x="6230"/>
        <item x="4568"/>
        <item x="825"/>
        <item x="4687"/>
        <item x="19"/>
        <item x="7"/>
        <item x="1188"/>
        <item x="3352"/>
        <item x="6343"/>
        <item x="2150"/>
        <item x="3172"/>
        <item x="5571"/>
        <item x="2443"/>
        <item x="5544"/>
        <item x="1831"/>
        <item x="4658"/>
        <item x="1569"/>
        <item x="6641"/>
        <item x="3607"/>
        <item x="2177"/>
        <item x="5335"/>
        <item x="3417"/>
        <item x="48"/>
        <item x="963"/>
        <item x="3052"/>
        <item x="5242"/>
        <item x="5322"/>
        <item x="3469"/>
        <item x="5608"/>
        <item x="1663"/>
        <item x="1747"/>
        <item x="713"/>
        <item x="1089"/>
        <item x="3503"/>
        <item x="2758"/>
        <item x="6163"/>
        <item x="3446"/>
        <item x="6021"/>
        <item x="78"/>
        <item x="5128"/>
        <item x="5871"/>
        <item x="3555"/>
        <item x="3553"/>
        <item x="2356"/>
        <item x="5636"/>
        <item x="900"/>
        <item x="1290"/>
        <item x="4138"/>
        <item x="2007"/>
        <item x="2736"/>
        <item x="6484"/>
        <item x="2263"/>
        <item x="4730"/>
        <item x="3729"/>
        <item x="3755"/>
        <item x="2106"/>
        <item x="6483"/>
        <item x="324"/>
        <item x="5202"/>
        <item x="2088"/>
        <item x="5379"/>
        <item x="5265"/>
        <item x="6581"/>
        <item x="4168"/>
        <item x="4320"/>
        <item x="4677"/>
        <item x="4533"/>
        <item x="5931"/>
        <item x="3829"/>
        <item x="1258"/>
        <item x="515"/>
        <item x="3003"/>
        <item x="3996"/>
        <item x="5793"/>
        <item x="4413"/>
        <item x="5367"/>
        <item x="3882"/>
        <item x="6170"/>
        <item x="1429"/>
        <item x="3598"/>
        <item x="248"/>
        <item x="2737"/>
        <item x="5662"/>
        <item x="6595"/>
        <item x="3065"/>
        <item x="1365"/>
        <item x="1361"/>
        <item x="607"/>
        <item x="2329"/>
        <item x="3599"/>
        <item x="2135"/>
        <item x="3506"/>
        <item x="4262"/>
        <item x="5656"/>
        <item x="2811"/>
        <item x="68"/>
        <item x="1026"/>
        <item x="2859"/>
        <item x="2167"/>
        <item x="4835"/>
        <item x="353"/>
        <item x="3020"/>
        <item x="169"/>
        <item x="3048"/>
        <item x="3631"/>
        <item x="6571"/>
        <item x="2474"/>
        <item x="2429"/>
        <item x="696"/>
        <item x="832"/>
        <item x="4217"/>
        <item x="3990"/>
        <item x="2492"/>
        <item x="4540"/>
        <item x="2867"/>
        <item x="1147"/>
        <item x="1390"/>
        <item x="5610"/>
        <item x="3588"/>
        <item x="3534"/>
        <item x="5134"/>
        <item x="646"/>
        <item x="487"/>
        <item x="3763"/>
        <item x="3107"/>
        <item x="2918"/>
        <item x="1705"/>
        <item x="6339"/>
        <item x="1969"/>
        <item x="1816"/>
        <item x="640"/>
        <item x="3294"/>
        <item x="4385"/>
        <item x="2042"/>
        <item x="1512"/>
        <item x="5945"/>
        <item x="6294"/>
        <item x="31"/>
        <item x="2359"/>
        <item x="1015"/>
        <item x="2148"/>
        <item x="5212"/>
        <item x="5041"/>
        <item x="1392"/>
        <item x="5616"/>
        <item x="2078"/>
        <item x="6462"/>
        <item x="2111"/>
        <item x="132"/>
        <item x="5737"/>
        <item x="6323"/>
        <item x="2039"/>
        <item x="6334"/>
        <item x="5268"/>
        <item x="5956"/>
        <item x="2066"/>
        <item x="4154"/>
        <item x="5493"/>
        <item x="184"/>
        <item x="17"/>
        <item x="5120"/>
        <item x="4457"/>
        <item x="5823"/>
        <item x="2219"/>
        <item x="4599"/>
        <item x="2979"/>
        <item x="4277"/>
        <item x="6379"/>
        <item x="3155"/>
        <item x="3029"/>
        <item x="5424"/>
        <item x="1866"/>
        <item x="4798"/>
        <item x="1492"/>
        <item x="1440"/>
        <item x="4647"/>
        <item x="4419"/>
        <item x="965"/>
        <item x="5222"/>
        <item x="5499"/>
        <item x="517"/>
        <item x="634"/>
        <item x="3769"/>
        <item x="2660"/>
        <item x="2677"/>
        <item x="170"/>
        <item x="3726"/>
        <item x="3018"/>
        <item x="6107"/>
        <item x="6018"/>
        <item x="5500"/>
        <item x="1423"/>
        <item x="1306"/>
        <item x="2303"/>
        <item x="1473"/>
        <item x="1861"/>
        <item x="400"/>
        <item x="1556"/>
        <item x="4640"/>
        <item x="1859"/>
        <item x="5450"/>
        <item x="4917"/>
        <item x="4237"/>
        <item x="396"/>
        <item x="1886"/>
        <item x="2868"/>
        <item x="719"/>
        <item x="2236"/>
        <item x="1399"/>
        <item x="998"/>
        <item x="1003"/>
        <item x="6083"/>
        <item x="1377"/>
        <item x="3177"/>
        <item x="4177"/>
        <item x="1152"/>
        <item x="3027"/>
        <item x="3716"/>
        <item x="5362"/>
        <item x="4438"/>
        <item x="368"/>
        <item x="4969"/>
        <item x="955"/>
        <item x="4118"/>
        <item x="595"/>
        <item x="5"/>
        <item x="2959"/>
        <item x="1352"/>
        <item x="6442"/>
        <item x="2083"/>
        <item x="3239"/>
        <item x="3780"/>
        <item x="1194"/>
        <item x="3341"/>
        <item x="5591"/>
        <item x="2121"/>
        <item x="477"/>
        <item x="2080"/>
        <item x="2684"/>
        <item x="5214"/>
        <item x="5382"/>
        <item x="602"/>
        <item x="838"/>
        <item x="186"/>
        <item x="3286"/>
        <item x="608"/>
        <item x="550"/>
        <item x="422"/>
        <item x="361"/>
        <item x="4994"/>
        <item x="4998"/>
        <item x="565"/>
        <item x="6513"/>
        <item x="1929"/>
        <item x="494"/>
        <item x="1474"/>
        <item x="2697"/>
        <item x="6637"/>
        <item x="4696"/>
        <item x="4817"/>
        <item x="4143"/>
        <item x="2774"/>
        <item x="6392"/>
        <item x="5728"/>
        <item x="2061"/>
        <item x="3189"/>
        <item x="5658"/>
        <item x="2624"/>
        <item x="4446"/>
        <item x="4422"/>
        <item x="1904"/>
        <item x="1097"/>
        <item x="3368"/>
        <item x="2826"/>
        <item x="1373"/>
        <item x="5216"/>
        <item x="5629"/>
        <item x="4907"/>
        <item x="6251"/>
        <item x="2540"/>
        <item x="2095"/>
        <item x="2417"/>
        <item x="4777"/>
        <item x="2388"/>
        <item x="2141"/>
        <item x="1432"/>
        <item x="5826"/>
        <item x="510"/>
        <item x="2361"/>
        <item x="6172"/>
        <item x="2249"/>
        <item x="2109"/>
        <item x="2345"/>
        <item x="2351"/>
        <item x="4778"/>
        <item x="453"/>
        <item x="4339"/>
        <item x="3222"/>
        <item x="4866"/>
        <item x="2136"/>
        <item x="5582"/>
        <item x="2928"/>
        <item x="6117"/>
        <item x="5844"/>
        <item x="5491"/>
        <item x="4273"/>
        <item x="245"/>
        <item x="1191"/>
        <item x="4550"/>
        <item x="5623"/>
        <item x="5817"/>
        <item x="5944"/>
        <item x="6585"/>
        <item x="2169"/>
        <item x="778"/>
        <item x="1091"/>
        <item x="5107"/>
        <item x="6674"/>
        <item x="5540"/>
        <item x="1257"/>
        <item x="586"/>
        <item x="5633"/>
        <item x="4905"/>
        <item x="5652"/>
        <item x="5941"/>
        <item x="188"/>
        <item x="42"/>
        <item x="282"/>
        <item x="4690"/>
        <item x="5750"/>
        <item x="2753"/>
        <item x="4588"/>
        <item x="2759"/>
        <item x="113"/>
        <item x="4212"/>
        <item x="5346"/>
        <item x="4610"/>
        <item x="3228"/>
        <item x="4591"/>
        <item x="3632"/>
        <item x="4203"/>
        <item x="4183"/>
        <item x="598"/>
        <item x="493"/>
        <item x="1565"/>
        <item x="5444"/>
        <item x="1113"/>
        <item x="4789"/>
        <item x="5277"/>
        <item x="5788"/>
        <item x="202"/>
        <item x="609"/>
        <item x="60"/>
        <item x="4151"/>
        <item x="967"/>
        <item x="2216"/>
        <item x="1450"/>
        <item x="5978"/>
        <item x="5933"/>
        <item x="2956"/>
        <item x="1088"/>
        <item x="6584"/>
        <item x="3432"/>
        <item x="3464"/>
        <item x="2397"/>
        <item x="3952"/>
        <item x="3752"/>
        <item x="2587"/>
        <item x="3832"/>
        <item x="1176"/>
        <item x="2087"/>
        <item x="3583"/>
        <item x="1560"/>
        <item x="3094"/>
        <item x="3250"/>
        <item x="4140"/>
        <item x="3246"/>
        <item x="3920"/>
        <item x="945"/>
        <item x="4663"/>
        <item x="3721"/>
        <item x="6085"/>
        <item x="5692"/>
        <item x="5511"/>
        <item x="5498"/>
        <item x="1597"/>
        <item x="4563"/>
        <item x="6160"/>
        <item x="5447"/>
        <item x="71"/>
        <item x="2006"/>
        <item x="2635"/>
        <item x="6552"/>
        <item x="4367"/>
        <item x="3453"/>
        <item x="1413"/>
        <item x="3152"/>
        <item x="4678"/>
        <item x="3291"/>
        <item x="6038"/>
        <item x="4434"/>
        <item x="1582"/>
        <item x="1311"/>
        <item x="5309"/>
        <item x="1791"/>
        <item x="5632"/>
        <item x="728"/>
        <item x="1818"/>
        <item x="1275"/>
        <item x="5102"/>
        <item x="4063"/>
        <item x="903"/>
        <item x="4129"/>
        <item x="686"/>
        <item x="5536"/>
        <item x="3968"/>
        <item x="1618"/>
        <item x="2647"/>
        <item x="4756"/>
        <item x="6358"/>
        <item x="4602"/>
        <item x="1537"/>
        <item x="103"/>
        <item x="4331"/>
        <item x="1136"/>
        <item x="4097"/>
        <item x="187"/>
        <item x="4769"/>
        <item x="1502"/>
        <item x="436"/>
        <item x="3149"/>
        <item x="1138"/>
        <item x="2451"/>
        <item x="2701"/>
        <item x="58"/>
        <item x="2112"/>
        <item x="3821"/>
        <item x="841"/>
        <item x="3084"/>
        <item x="633"/>
        <item x="376"/>
        <item x="777"/>
        <item x="2661"/>
        <item x="2281"/>
        <item x="397"/>
        <item x="5726"/>
        <item x="706"/>
        <item x="5157"/>
        <item x="263"/>
        <item x="267"/>
        <item x="3079"/>
        <item x="3885"/>
        <item x="5643"/>
        <item x="54"/>
        <item x="2367"/>
        <item x="502"/>
        <item x="2347"/>
        <item x="285"/>
        <item x="3857"/>
        <item x="737"/>
        <item x="5084"/>
        <item x="6482"/>
        <item x="2421"/>
        <item x="1083"/>
        <item x="6069"/>
        <item x="1753"/>
        <item x="5172"/>
        <item x="3215"/>
        <item x="5349"/>
        <item x="179"/>
        <item x="3301"/>
        <item x="6512"/>
        <item x="672"/>
        <item x="3904"/>
        <item x="2682"/>
        <item x="2327"/>
        <item x="4293"/>
        <item x="2420"/>
        <item x="5792"/>
        <item x="6488"/>
        <item x="1183"/>
        <item x="18"/>
        <item x="1679"/>
        <item x="3962"/>
        <item x="6520"/>
        <item x="2776"/>
        <item x="46"/>
        <item x="3055"/>
        <item x="6203"/>
        <item x="6569"/>
        <item x="4849"/>
        <item x="4279"/>
        <item x="4556"/>
        <item x="1018"/>
        <item x="5089"/>
        <item x="4490"/>
        <item x="2740"/>
        <item x="1130"/>
        <item x="1653"/>
        <item x="3295"/>
        <item x="931"/>
        <item x="5648"/>
        <item x="2241"/>
        <item x="1462"/>
        <item x="6105"/>
        <item x="6090"/>
        <item x="1983"/>
        <item x="3339"/>
        <item x="3510"/>
        <item x="1489"/>
        <item x="3385"/>
        <item x="6411"/>
        <item x="3759"/>
        <item x="5487"/>
        <item x="6220"/>
        <item x="5689"/>
        <item x="1667"/>
        <item x="4312"/>
        <item x="5805"/>
        <item x="3637"/>
        <item x="5836"/>
        <item x="1882"/>
        <item x="6204"/>
        <item x="3262"/>
        <item x="5555"/>
        <item x="6065"/>
        <item x="5246"/>
        <item x="3132"/>
        <item x="3931"/>
        <item x="6132"/>
        <item x="1898"/>
        <item x="2645"/>
        <item x="605"/>
        <item x="5580"/>
        <item x="1830"/>
        <item x="2876"/>
        <item x="886"/>
        <item x="5754"/>
        <item x="6443"/>
        <item x="1041"/>
        <item x="271"/>
        <item x="99"/>
        <item x="2360"/>
        <item x="2921"/>
        <item x="1713"/>
        <item x="2940"/>
        <item x="1782"/>
        <item x="4844"/>
        <item x="3038"/>
        <item x="228"/>
        <item x="1465"/>
        <item x="4825"/>
        <item x="3444"/>
        <item x="3413"/>
        <item x="6600"/>
        <item x="4390"/>
        <item x="549"/>
        <item x="4799"/>
        <item x="3157"/>
        <item x="4928"/>
        <item x="1333"/>
        <item x="5940"/>
        <item x="4414"/>
        <item x="2199"/>
        <item x="914"/>
        <item x="1171"/>
        <item x="6655"/>
        <item x="4126"/>
        <item x="2168"/>
        <item x="6271"/>
        <item x="3054"/>
        <item x="5621"/>
        <item x="6053"/>
        <item x="3388"/>
        <item x="1914"/>
        <item x="1946"/>
        <item x="126"/>
        <item x="2336"/>
        <item x="4676"/>
        <item x="5677"/>
        <item x="1602"/>
        <item x="2142"/>
        <item x="3805"/>
        <item x="4826"/>
        <item x="1539"/>
        <item x="3281"/>
        <item x="5276"/>
        <item x="1196"/>
        <item x="2960"/>
        <item x="4853"/>
        <item x="2577"/>
        <item x="3395"/>
        <item x="6461"/>
        <item x="1045"/>
        <item x="4577"/>
        <item x="599"/>
        <item x="3468"/>
        <item x="4852"/>
        <item x="1759"/>
        <item x="3090"/>
        <item x="3135"/>
        <item x="2779"/>
        <item x="6307"/>
        <item x="1728"/>
        <item x="6609"/>
        <item x="1027"/>
        <item x="3372"/>
        <item x="2702"/>
        <item x="4055"/>
        <item x="4406"/>
        <item x="36"/>
        <item x="1762"/>
        <item x="3499"/>
        <item x="3470"/>
        <item x="6342"/>
        <item x="1228"/>
        <item x="1296"/>
        <item x="3925"/>
        <item x="5875"/>
        <item x="4848"/>
        <item x="2528"/>
        <item x="5347"/>
        <item x="5604"/>
        <item x="6668"/>
        <item x="1664"/>
        <item x="4705"/>
        <item x="3130"/>
        <item x="5794"/>
        <item x="413"/>
        <item x="2578"/>
        <item x="100"/>
        <item x="5204"/>
        <item x="2310"/>
        <item x="4398"/>
        <item x="2628"/>
        <item x="5184"/>
        <item x="1703"/>
        <item x="3179"/>
        <item x="1064"/>
        <item x="4474"/>
        <item x="4518"/>
        <item x="894"/>
        <item x="6570"/>
        <item x="6490"/>
        <item x="259"/>
        <item x="5098"/>
        <item x="3437"/>
        <item x="4046"/>
        <item x="1030"/>
        <item x="3491"/>
        <item x="5976"/>
        <item x="5890"/>
        <item x="4629"/>
        <item x="2081"/>
        <item x="6344"/>
        <item x="2821"/>
        <item x="6502"/>
        <item x="5434"/>
        <item x="1288"/>
        <item x="2130"/>
        <item x="6578"/>
        <item x="218"/>
        <item x="318"/>
        <item x="4334"/>
        <item x="6162"/>
        <item x="5838"/>
        <item x="5067"/>
        <item x="3828"/>
        <item x="5746"/>
        <item x="1584"/>
        <item x="4384"/>
        <item x="5611"/>
        <item x="5829"/>
        <item x="4107"/>
        <item x="111"/>
        <item x="4024"/>
        <item x="3815"/>
        <item x="754"/>
        <item x="2170"/>
        <item x="3980"/>
        <item x="5732"/>
        <item x="2245"/>
        <item x="3415"/>
        <item x="4361"/>
        <item x="223"/>
        <item x="4308"/>
        <item x="2796"/>
        <item x="5427"/>
        <item x="5401"/>
        <item x="346"/>
        <item x="5292"/>
        <item x="3893"/>
        <item x="216"/>
        <item x="6183"/>
        <item x="3998"/>
        <item x="6202"/>
        <item x="762"/>
        <item x="4721"/>
        <item x="3178"/>
        <item x="1916"/>
        <item x="303"/>
        <item x="5005"/>
        <item x="2798"/>
        <item x="1230"/>
        <item x="5676"/>
        <item x="4029"/>
        <item x="1370"/>
        <item x="1305"/>
        <item x="917"/>
        <item x="2425"/>
        <item x="1049"/>
        <item x="6108"/>
        <item x="2977"/>
        <item x="6046"/>
        <item x="153"/>
        <item x="1958"/>
        <item x="5294"/>
        <item x="5343"/>
        <item x="4241"/>
        <item x="569"/>
        <item x="5853"/>
        <item x="1692"/>
        <item x="6369"/>
        <item x="4359"/>
        <item x="2405"/>
        <item x="4036"/>
        <item x="273"/>
        <item x="3366"/>
        <item x="3085"/>
        <item x="2934"/>
        <item x="4710"/>
        <item x="3723"/>
        <item x="3268"/>
        <item x="3161"/>
        <item x="5137"/>
        <item x="3421"/>
        <item x="3945"/>
        <item x="2507"/>
        <item x="1957"/>
        <item x="3523"/>
        <item x="3549"/>
        <item x="1094"/>
        <item x="4288"/>
        <item x="3045"/>
        <item x="1972"/>
        <item x="4860"/>
        <item x="3761"/>
        <item x="3493"/>
        <item x="89"/>
        <item t="default"/>
      </items>
    </pivotField>
    <pivotField axis="axisCol" showAll="0">
      <items count="3">
        <item h="1" x="0"/>
        <item x="1"/>
        <item t="default"/>
      </items>
    </pivotField>
    <pivotField showAll="0"/>
    <pivotField showAll="0"/>
    <pivotField showAll="0"/>
    <pivotField showAll="0"/>
    <pivotField showAll="0"/>
    <pivotField showAll="0"/>
    <pivotField showAll="0"/>
    <pivotField showAll="0"/>
    <pivotField showAll="0"/>
    <pivotField axis="axisRow" showAll="0">
      <items count="37">
        <item x="2"/>
        <item x="5"/>
        <item x="1"/>
        <item x="0"/>
        <item x="10"/>
        <item x="3"/>
        <item x="12"/>
        <item x="8"/>
        <item x="15"/>
        <item x="17"/>
        <item x="19"/>
        <item x="20"/>
        <item x="4"/>
        <item x="16"/>
        <item x="9"/>
        <item x="18"/>
        <item x="21"/>
        <item x="28"/>
        <item x="6"/>
        <item x="7"/>
        <item x="30"/>
        <item x="22"/>
        <item x="11"/>
        <item x="13"/>
        <item x="29"/>
        <item x="24"/>
        <item x="27"/>
        <item x="35"/>
        <item x="31"/>
        <item x="23"/>
        <item x="26"/>
        <item x="25"/>
        <item x="14"/>
        <item x="32"/>
        <item x="33"/>
        <item x="34"/>
        <item t="default"/>
      </items>
    </pivotField>
    <pivotField axis="axisPage"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3">
        <item n="≤3GB/Month" sd="0" x="0"/>
        <item n="&gt;3GB/Month" sd="0" x="1"/>
        <item t="default" sd="0"/>
      </items>
    </pivotField>
  </pivotFields>
  <rowFields count="2">
    <field x="29"/>
    <field x="11"/>
  </rowFields>
  <rowItems count="3">
    <i>
      <x/>
    </i>
    <i>
      <x v="1"/>
    </i>
    <i t="grand">
      <x/>
    </i>
  </rowItems>
  <colFields count="1">
    <field x="1"/>
  </colFields>
  <colItems count="2">
    <i>
      <x v="1"/>
    </i>
    <i t="grand">
      <x/>
    </i>
  </colItems>
  <pageFields count="1">
    <pageField fld="12" item="1" hier="-1"/>
  </pageFields>
  <dataFields count="1">
    <dataField name="Count of Customer ID" fld="0" subtotal="count" showDataAs="percentOfTotal" baseField="29" baseItem="0" numFmtId="10"/>
  </dataFields>
  <chartFormats count="11">
    <chartFormat chart="1" format="0" series="1">
      <pivotArea type="data" outline="0" fieldPosition="0">
        <references count="2">
          <reference field="4294967294" count="1" selected="0">
            <x v="0"/>
          </reference>
          <reference field="1" count="1" selected="0">
            <x v="0"/>
          </reference>
        </references>
      </pivotArea>
    </chartFormat>
    <chartFormat chart="1" format="1" series="1">
      <pivotArea type="data" outline="0" fieldPosition="0">
        <references count="2">
          <reference field="4294967294" count="1" selected="0">
            <x v="0"/>
          </reference>
          <reference field="1" count="1" selected="0">
            <x v="1"/>
          </reference>
        </references>
      </pivotArea>
    </chartFormat>
    <chartFormat chart="4" format="0" series="1">
      <pivotArea type="data" outline="0" fieldPosition="0">
        <references count="2">
          <reference field="4294967294" count="1" selected="0">
            <x v="0"/>
          </reference>
          <reference field="1" count="1" selected="0">
            <x v="0"/>
          </reference>
        </references>
      </pivotArea>
    </chartFormat>
    <chartFormat chart="4" format="1" series="1">
      <pivotArea type="data" outline="0" fieldPosition="0">
        <references count="2">
          <reference field="4294967294" count="1" selected="0">
            <x v="0"/>
          </reference>
          <reference field="1" count="1" selected="0">
            <x v="1"/>
          </reference>
        </references>
      </pivotArea>
    </chartFormat>
    <chartFormat chart="6" format="0" series="1">
      <pivotArea type="data" outline="0" fieldPosition="0">
        <references count="2">
          <reference field="4294967294" count="1" selected="0">
            <x v="0"/>
          </reference>
          <reference field="1" count="1" selected="0">
            <x v="0"/>
          </reference>
        </references>
      </pivotArea>
    </chartFormat>
    <chartFormat chart="6" format="1" series="1">
      <pivotArea type="data" outline="0" fieldPosition="0">
        <references count="2">
          <reference field="4294967294" count="1" selected="0">
            <x v="0"/>
          </reference>
          <reference field="1" count="1" selected="0">
            <x v="1"/>
          </reference>
        </references>
      </pivotArea>
    </chartFormat>
    <chartFormat chart="6" format="2">
      <pivotArea type="data" outline="0" fieldPosition="0">
        <references count="3">
          <reference field="4294967294" count="1" selected="0">
            <x v="0"/>
          </reference>
          <reference field="1" count="1" selected="0">
            <x v="1"/>
          </reference>
          <reference field="29" count="1" selected="0">
            <x v="1"/>
          </reference>
        </references>
      </pivotArea>
    </chartFormat>
    <chartFormat chart="6" format="3">
      <pivotArea type="data" outline="0" fieldPosition="0">
        <references count="3">
          <reference field="4294967294" count="1" selected="0">
            <x v="0"/>
          </reference>
          <reference field="1" count="1" selected="0">
            <x v="1"/>
          </reference>
          <reference field="29" count="1" selected="0">
            <x v="0"/>
          </reference>
        </references>
      </pivotArea>
    </chartFormat>
    <chartFormat chart="20" format="15" series="1">
      <pivotArea type="data" outline="0" fieldPosition="0">
        <references count="2">
          <reference field="4294967294" count="1" selected="0">
            <x v="0"/>
          </reference>
          <reference field="1" count="1" selected="0">
            <x v="1"/>
          </reference>
        </references>
      </pivotArea>
    </chartFormat>
    <chartFormat chart="20" format="16">
      <pivotArea type="data" outline="0" fieldPosition="0">
        <references count="3">
          <reference field="4294967294" count="1" selected="0">
            <x v="0"/>
          </reference>
          <reference field="1" count="1" selected="0">
            <x v="1"/>
          </reference>
          <reference field="29" count="1" selected="0">
            <x v="0"/>
          </reference>
        </references>
      </pivotArea>
    </chartFormat>
    <chartFormat chart="20" format="17">
      <pivotArea type="data" outline="0" fieldPosition="0">
        <references count="3">
          <reference field="4294967294" count="1" selected="0">
            <x v="0"/>
          </reference>
          <reference field="1" count="1" selected="0">
            <x v="1"/>
          </reference>
          <reference field="29" count="1" selected="0">
            <x v="1"/>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A09B71E-3C0B-4EE2-9A9A-55A10A2AAB93}"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4:E57" firstHeaderRow="1" firstDataRow="2" firstDataCol="1"/>
  <pivotFields count="30">
    <pivotField dataField="1" showAll="0"/>
    <pivotField axis="axisCol" showAll="0">
      <items count="3">
        <item x="0"/>
        <item x="1"/>
        <item t="default"/>
      </items>
    </pivotField>
    <pivotField showAll="0"/>
    <pivotField showAll="0"/>
    <pivotField showAll="0"/>
    <pivotField showAll="0"/>
    <pivotField showAll="0"/>
    <pivotField showAll="0"/>
    <pivotField showAll="0"/>
    <pivotField showAll="0"/>
    <pivotField showAll="0"/>
    <pivotField showAll="0">
      <items count="37">
        <item x="2"/>
        <item x="5"/>
        <item x="1"/>
        <item x="0"/>
        <item x="10"/>
        <item x="3"/>
        <item x="12"/>
        <item x="8"/>
        <item x="15"/>
        <item x="17"/>
        <item x="19"/>
        <item x="20"/>
        <item x="4"/>
        <item x="16"/>
        <item x="9"/>
        <item x="18"/>
        <item x="21"/>
        <item x="28"/>
        <item x="6"/>
        <item x="7"/>
        <item x="30"/>
        <item x="22"/>
        <item x="11"/>
        <item x="13"/>
        <item x="29"/>
        <item x="24"/>
        <item x="27"/>
        <item x="35"/>
        <item x="31"/>
        <item x="23"/>
        <item x="26"/>
        <item x="25"/>
        <item x="14"/>
        <item x="32"/>
        <item x="33"/>
        <item x="34"/>
        <item t="default"/>
      </items>
    </pivotField>
    <pivotField showAll="0"/>
    <pivotField showAll="0"/>
    <pivotField axis="axisRow" showAll="0">
      <items count="52">
        <item x="43"/>
        <item x="41"/>
        <item x="21"/>
        <item x="16"/>
        <item x="27"/>
        <item x="10"/>
        <item x="47"/>
        <item x="35"/>
        <item x="44"/>
        <item x="42"/>
        <item x="18"/>
        <item x="50"/>
        <item x="5"/>
        <item x="7"/>
        <item x="13"/>
        <item x="36"/>
        <item x="0"/>
        <item x="37"/>
        <item x="15"/>
        <item x="19"/>
        <item x="20"/>
        <item x="38"/>
        <item x="24"/>
        <item x="28"/>
        <item x="2"/>
        <item x="40"/>
        <item x="39"/>
        <item x="46"/>
        <item x="49"/>
        <item x="12"/>
        <item x="14"/>
        <item x="32"/>
        <item x="33"/>
        <item x="34"/>
        <item x="6"/>
        <item x="1"/>
        <item x="17"/>
        <item x="23"/>
        <item x="48"/>
        <item x="4"/>
        <item x="11"/>
        <item x="29"/>
        <item x="45"/>
        <item x="9"/>
        <item x="31"/>
        <item x="26"/>
        <item x="8"/>
        <item x="30"/>
        <item x="22"/>
        <item x="3"/>
        <item x="2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items count="2">
        <item x="0"/>
        <item x="1"/>
      </items>
    </pivotField>
  </pivotFields>
  <rowFields count="1">
    <field x="14"/>
  </rowFields>
  <rowItems count="5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t="grand">
      <x/>
    </i>
  </rowItems>
  <colFields count="1">
    <field x="1"/>
  </colFields>
  <colItems count="3">
    <i>
      <x/>
    </i>
    <i>
      <x v="1"/>
    </i>
    <i t="grand">
      <x/>
    </i>
  </colItems>
  <dataFields count="1">
    <dataField name="Count of Customer ID" fld="0" subtotal="count" showDataAs="percentOfRow" baseField="14" baseItem="8" numFmtId="1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D4E3628-1D03-4579-922C-1F199E5A0733}" name="PivotTable2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C6" firstHeaderRow="0" firstDataRow="1" firstDataCol="1"/>
  <pivotFields count="30">
    <pivotField dataField="1" showAll="0">
      <items count="6688">
        <item x="6642"/>
        <item x="1280"/>
        <item x="5919"/>
        <item x="1923"/>
        <item x="4266"/>
        <item x="3205"/>
        <item x="3229"/>
        <item x="3429"/>
        <item x="5820"/>
        <item x="802"/>
        <item x="6476"/>
        <item x="6252"/>
        <item x="2623"/>
        <item x="2549"/>
        <item x="5767"/>
        <item x="3011"/>
        <item x="4970"/>
        <item x="1794"/>
        <item x="2128"/>
        <item x="4268"/>
        <item x="656"/>
        <item x="1773"/>
        <item x="3724"/>
        <item x="4103"/>
        <item x="5888"/>
        <item x="2126"/>
        <item x="3997"/>
        <item x="622"/>
        <item x="4156"/>
        <item x="4278"/>
        <item x="970"/>
        <item x="3796"/>
        <item x="3568"/>
        <item x="6159"/>
        <item x="6457"/>
        <item x="1214"/>
        <item x="5188"/>
        <item x="5588"/>
        <item x="4160"/>
        <item x="469"/>
        <item x="4252"/>
        <item x="3307"/>
        <item x="2005"/>
        <item x="4101"/>
        <item x="3097"/>
        <item x="3757"/>
        <item x="1498"/>
        <item x="4128"/>
        <item x="2748"/>
        <item x="1307"/>
        <item x="1824"/>
        <item x="1121"/>
        <item x="2062"/>
        <item x="787"/>
        <item x="5244"/>
        <item x="4196"/>
        <item x="6010"/>
        <item x="6515"/>
        <item x="6208"/>
        <item x="4531"/>
        <item x="4034"/>
        <item x="4816"/>
        <item x="2809"/>
        <item x="6351"/>
        <item x="5913"/>
        <item x="81"/>
        <item x="1349"/>
        <item x="383"/>
        <item x="5589"/>
        <item x="4114"/>
        <item x="2882"/>
        <item x="4757"/>
        <item x="6372"/>
        <item x="1077"/>
        <item x="2430"/>
        <item x="2208"/>
        <item x="601"/>
        <item x="1706"/>
        <item x="1351"/>
        <item x="5800"/>
        <item x="3398"/>
        <item x="2480"/>
        <item x="2082"/>
        <item x="3304"/>
        <item x="1202"/>
        <item x="1123"/>
        <item x="1326"/>
        <item x="4714"/>
        <item x="4923"/>
        <item x="4773"/>
        <item x="1699"/>
        <item x="5969"/>
        <item x="2880"/>
        <item x="3653"/>
        <item x="5990"/>
        <item x="1812"/>
        <item x="2594"/>
        <item x="3089"/>
        <item x="583"/>
        <item x="5391"/>
        <item x="4740"/>
        <item x="522"/>
        <item x="1736"/>
        <item x="3326"/>
        <item x="2881"/>
        <item x="2968"/>
        <item x="5850"/>
        <item x="6127"/>
        <item x="3899"/>
        <item x="3712"/>
        <item x="5153"/>
        <item x="808"/>
        <item x="5363"/>
        <item x="2224"/>
        <item x="924"/>
        <item x="1323"/>
        <item x="2731"/>
        <item x="695"/>
        <item x="540"/>
        <item x="2548"/>
        <item x="2598"/>
        <item x="1716"/>
        <item x="4219"/>
        <item x="2800"/>
        <item x="4910"/>
        <item x="1241"/>
        <item x="1234"/>
        <item x="6080"/>
        <item x="1428"/>
        <item x="6617"/>
        <item x="1949"/>
        <item x="5394"/>
        <item x="2248"/>
        <item x="2967"/>
        <item x="3235"/>
        <item x="4882"/>
        <item x="2440"/>
        <item x="5361"/>
        <item x="3349"/>
        <item x="2355"/>
        <item x="4755"/>
        <item x="3072"/>
        <item x="3569"/>
        <item x="2278"/>
        <item x="649"/>
        <item x="5237"/>
        <item x="5892"/>
        <item x="5461"/>
        <item x="4609"/>
        <item x="2605"/>
        <item x="5042"/>
        <item x="2607"/>
        <item x="5899"/>
        <item x="2723"/>
        <item x="2804"/>
        <item x="3122"/>
        <item x="5741"/>
        <item x="5515"/>
        <item x="4774"/>
        <item x="252"/>
        <item x="856"/>
        <item x="3171"/>
        <item x="3772"/>
        <item x="1862"/>
        <item x="4159"/>
        <item x="1896"/>
        <item x="1098"/>
        <item x="6022"/>
        <item x="1175"/>
        <item x="3889"/>
        <item x="512"/>
        <item x="5330"/>
        <item x="6425"/>
        <item x="1919"/>
        <item x="1698"/>
        <item x="2200"/>
        <item x="2348"/>
        <item x="1430"/>
        <item x="2296"/>
        <item x="1968"/>
        <item x="1517"/>
        <item x="5261"/>
        <item x="5573"/>
        <item x="846"/>
        <item x="160"/>
        <item x="1532"/>
        <item x="4421"/>
        <item x="335"/>
        <item x="4717"/>
        <item x="3865"/>
        <item x="4821"/>
        <item x="6281"/>
        <item x="6226"/>
        <item x="6410"/>
        <item x="5138"/>
        <item x="2479"/>
        <item x="3047"/>
        <item x="6157"/>
        <item x="4089"/>
        <item x="4216"/>
        <item x="6049"/>
        <item x="4655"/>
        <item x="818"/>
        <item x="2827"/>
        <item x="5488"/>
        <item x="1217"/>
        <item x="4059"/>
        <item x="1122"/>
        <item x="5893"/>
        <item x="5740"/>
        <item x="2496"/>
        <item x="1225"/>
        <item x="3860"/>
        <item x="3758"/>
        <item x="705"/>
        <item x="1670"/>
        <item x="1872"/>
        <item x="77"/>
        <item x="1057"/>
        <item x="2877"/>
        <item x="4144"/>
        <item x="3243"/>
        <item x="1628"/>
        <item x="5146"/>
        <item x="1266"/>
        <item x="29"/>
        <item x="470"/>
        <item x="3137"/>
        <item x="4512"/>
        <item x="849"/>
        <item x="5176"/>
        <item x="152"/>
        <item x="922"/>
        <item x="352"/>
        <item x="1772"/>
        <item x="6640"/>
        <item x="4098"/>
        <item x="5104"/>
        <item x="2048"/>
        <item x="930"/>
        <item x="2888"/>
        <item x="5861"/>
        <item x="2092"/>
        <item x="425"/>
        <item x="3397"/>
        <item x="5556"/>
        <item x="3642"/>
        <item x="710"/>
        <item x="6216"/>
        <item x="3622"/>
        <item x="3956"/>
        <item x="1125"/>
        <item x="6582"/>
        <item x="5097"/>
        <item x="65"/>
        <item x="6125"/>
        <item x="5310"/>
        <item x="4264"/>
        <item x="2683"/>
        <item x="1040"/>
        <item x="4299"/>
        <item x="4963"/>
        <item x="2828"/>
        <item x="2568"/>
        <item x="5578"/>
        <item x="6232"/>
        <item x="4686"/>
        <item x="1017"/>
        <item x="1403"/>
        <item x="2978"/>
        <item x="1110"/>
        <item x="957"/>
        <item x="5402"/>
        <item x="3378"/>
        <item x="345"/>
        <item x="5285"/>
        <item x="3121"/>
        <item x="942"/>
        <item x="2016"/>
        <item x="536"/>
        <item x="2949"/>
        <item x="4648"/>
        <item x="6269"/>
        <item x="652"/>
        <item x="1316"/>
        <item x="1063"/>
        <item x="5385"/>
        <item x="1927"/>
        <item x="2991"/>
        <item x="824"/>
        <item x="4443"/>
        <item x="3223"/>
        <item x="127"/>
        <item x="2547"/>
        <item x="1525"/>
        <item x="4134"/>
        <item x="2941"/>
        <item x="6427"/>
        <item x="4209"/>
        <item x="2567"/>
        <item x="2146"/>
        <item x="6458"/>
        <item x="3750"/>
        <item x="3773"/>
        <item x="3519"/>
        <item x="6400"/>
        <item x="5562"/>
        <item x="781"/>
        <item x="5368"/>
        <item x="2464"/>
        <item x="4831"/>
        <item x="3879"/>
        <item x="899"/>
        <item x="1895"/>
        <item x="45"/>
        <item x="2412"/>
        <item x="2988"/>
        <item x="757"/>
        <item x="5811"/>
        <item x="1070"/>
        <item x="521"/>
        <item x="4606"/>
        <item x="5531"/>
        <item x="5856"/>
        <item x="779"/>
        <item x="1925"/>
        <item x="3801"/>
        <item x="709"/>
        <item x="215"/>
        <item x="3412"/>
        <item x="4830"/>
        <item x="1654"/>
        <item x="1530"/>
        <item x="2815"/>
        <item x="5991"/>
        <item x="6669"/>
        <item x="774"/>
        <item x="268"/>
        <item x="5270"/>
        <item x="529"/>
        <item x="37"/>
        <item x="6594"/>
        <item x="799"/>
        <item x="6576"/>
        <item x="3728"/>
        <item x="332"/>
        <item x="4870"/>
        <item x="4017"/>
        <item x="1388"/>
        <item x="4236"/>
        <item x="612"/>
        <item x="1117"/>
        <item x="3923"/>
        <item x="3995"/>
        <item x="5254"/>
        <item x="3896"/>
        <item x="4170"/>
        <item x="3078"/>
        <item x="3498"/>
        <item x="5698"/>
        <item x="1476"/>
        <item x="1389"/>
        <item x="596"/>
        <item x="5603"/>
        <item x="6639"/>
        <item x="50"/>
        <item x="2936"/>
        <item x="146"/>
        <item x="4044"/>
        <item x="2357"/>
        <item x="4912"/>
        <item x="499"/>
        <item x="1637"/>
        <item x="6602"/>
        <item x="5971"/>
        <item x="5275"/>
        <item x="2674"/>
        <item x="4469"/>
        <item x="1071"/>
        <item x="299"/>
        <item x="5605"/>
        <item x="3209"/>
        <item x="4939"/>
        <item x="306"/>
        <item x="2234"/>
        <item x="2693"/>
        <item x="2258"/>
        <item x="2534"/>
        <item x="371"/>
        <item x="2646"/>
        <item x="445"/>
        <item x="2171"/>
        <item x="6424"/>
        <item x="1609"/>
        <item x="4427"/>
        <item x="2352"/>
        <item x="1677"/>
        <item x="1606"/>
        <item x="2391"/>
        <item x="4150"/>
        <item x="981"/>
        <item x="365"/>
        <item x="6426"/>
        <item x="2119"/>
        <item x="681"/>
        <item x="6412"/>
        <item x="105"/>
        <item x="4673"/>
        <item x="3298"/>
        <item x="3069"/>
        <item x="1785"/>
        <item x="6332"/>
        <item x="1022"/>
        <item x="2551"/>
        <item x="827"/>
        <item x="5173"/>
        <item x="3817"/>
        <item x="5386"/>
        <item x="4621"/>
        <item x="1345"/>
        <item x="4566"/>
        <item x="3689"/>
        <item x="3255"/>
        <item x="6284"/>
        <item x="3798"/>
        <item x="2215"/>
        <item x="3098"/>
        <item x="6295"/>
        <item x="4488"/>
        <item x="5932"/>
        <item x="2618"/>
        <item x="2562"/>
        <item x="1293"/>
        <item x="4753"/>
        <item x="6126"/>
        <item x="350"/>
        <item x="5727"/>
        <item x="2419"/>
        <item x="3963"/>
        <item x="4094"/>
        <item x="1572"/>
        <item x="4903"/>
        <item x="531"/>
        <item x="290"/>
        <item x="20"/>
        <item x="514"/>
        <item x="670"/>
        <item x="891"/>
        <item x="3257"/>
        <item x="6556"/>
        <item x="5332"/>
        <item x="4800"/>
        <item x="496"/>
        <item x="2576"/>
        <item x="412"/>
        <item x="2239"/>
        <item x="919"/>
        <item x="3711"/>
        <item x="4324"/>
        <item x="3830"/>
        <item x="6166"/>
        <item x="4275"/>
        <item x="4087"/>
        <item x="3108"/>
        <item x="2632"/>
        <item x="1626"/>
        <item x="5324"/>
        <item x="4117"/>
        <item x="3659"/>
        <item x="4452"/>
        <item x="756"/>
        <item x="3376"/>
        <item x="5473"/>
        <item x="2700"/>
        <item x="4056"/>
        <item x="120"/>
        <item x="4720"/>
        <item x="3323"/>
        <item x="4915"/>
        <item x="2481"/>
        <item x="5227"/>
        <item x="1472"/>
        <item x="1733"/>
        <item x="6293"/>
        <item x="3173"/>
        <item x="1931"/>
        <item x="6092"/>
        <item x="5145"/>
        <item x="5897"/>
        <item x="4115"/>
        <item x="5989"/>
        <item x="5383"/>
        <item x="2998"/>
        <item x="1694"/>
        <item x="4863"/>
        <item x="5670"/>
        <item x="4119"/>
        <item x="763"/>
        <item x="5397"/>
        <item x="2129"/>
        <item x="468"/>
        <item x="5843"/>
        <item x="5429"/>
        <item x="415"/>
        <item x="6496"/>
        <item x="1962"/>
        <item x="3028"/>
        <item x="950"/>
        <item x="3863"/>
        <item x="4317"/>
        <item x="3550"/>
        <item x="4922"/>
        <item x="6099"/>
        <item x="4516"/>
        <item x="603"/>
        <item x="2907"/>
        <item x="4445"/>
        <item x="3611"/>
        <item x="5112"/>
        <item x="575"/>
        <item x="2527"/>
        <item x="2326"/>
        <item x="2330"/>
        <item x="5673"/>
        <item x="4311"/>
        <item x="2154"/>
        <item x="2276"/>
        <item x="3273"/>
        <item x="2721"/>
        <item x="5334"/>
        <item x="142"/>
        <item x="1700"/>
        <item x="6621"/>
        <item x="222"/>
        <item x="5435"/>
        <item x="574"/>
        <item x="4363"/>
        <item x="5985"/>
        <item x="6376"/>
        <item x="294"/>
        <item x="746"/>
        <item x="1262"/>
        <item x="5314"/>
        <item x="3512"/>
        <item x="3384"/>
        <item x="6654"/>
        <item x="5988"/>
        <item x="139"/>
        <item x="4875"/>
        <item x="5048"/>
        <item x="1876"/>
        <item x="4204"/>
        <item x="4807"/>
        <item x="403"/>
        <item x="4507"/>
        <item x="639"/>
        <item x="5441"/>
        <item x="2045"/>
        <item x="1046"/>
        <item x="4608"/>
        <item x="1661"/>
        <item x="5554"/>
        <item x="925"/>
        <item x="4053"/>
        <item x="2209"/>
        <item x="4945"/>
        <item x="198"/>
        <item x="3616"/>
        <item x="6648"/>
        <item x="3289"/>
        <item x="3042"/>
        <item x="3099"/>
        <item x="2851"/>
        <item x="6475"/>
        <item x="5187"/>
        <item x="2229"/>
        <item x="3233"/>
        <item x="5912"/>
        <item x="2333"/>
        <item x="1335"/>
        <item x="2471"/>
        <item x="5641"/>
        <item x="6394"/>
        <item x="5702"/>
        <item x="5206"/>
        <item x="2198"/>
        <item x="4095"/>
        <item x="6510"/>
        <item x="6262"/>
        <item x="1851"/>
        <item x="4846"/>
        <item x="1090"/>
        <item x="768"/>
        <item x="765"/>
        <item x="5339"/>
        <item x="6480"/>
        <item x="5504"/>
        <item x="1780"/>
        <item x="5873"/>
        <item x="4583"/>
        <item x="1287"/>
        <item x="5416"/>
        <item x="2669"/>
        <item x="6236"/>
        <item x="1274"/>
        <item x="448"/>
        <item x="6317"/>
        <item x="4243"/>
        <item x="1976"/>
        <item x="3258"/>
        <item x="6209"/>
        <item x="82"/>
        <item x="4048"/>
        <item x="3657"/>
        <item x="4520"/>
        <item x="1825"/>
        <item x="5247"/>
        <item x="4274"/>
        <item x="6184"/>
        <item x="4727"/>
        <item x="820"/>
        <item x="5649"/>
        <item x="3420"/>
        <item x="3563"/>
        <item x="1111"/>
        <item x="834"/>
        <item x="1878"/>
        <item x="6533"/>
        <item x="3505"/>
        <item x="4620"/>
        <item x="1913"/>
        <item x="3560"/>
        <item x="234"/>
        <item x="2694"/>
        <item x="2711"/>
        <item x="4050"/>
        <item x="5592"/>
        <item x="881"/>
        <item x="4259"/>
        <item x="5393"/>
        <item x="4630"/>
        <item x="4463"/>
        <item x="5708"/>
        <item x="172"/>
        <item x="3562"/>
        <item x="197"/>
        <item x="5508"/>
        <item x="1515"/>
        <item x="3026"/>
        <item x="4802"/>
        <item x="995"/>
        <item x="229"/>
        <item x="4660"/>
        <item x="4020"/>
        <item x="1028"/>
        <item x="2022"/>
        <item x="6254"/>
        <item x="4184"/>
        <item x="1158"/>
        <item x="2873"/>
        <item x="4572"/>
        <item x="6214"/>
        <item x="2509"/>
        <item x="2210"/>
        <item x="693"/>
        <item x="1858"/>
        <item x="6629"/>
        <item x="4295"/>
        <item x="742"/>
        <item x="597"/>
        <item x="5094"/>
        <item x="62"/>
        <item x="4900"/>
        <item x="3392"/>
        <item x="5299"/>
        <item x="3812"/>
        <item x="2923"/>
        <item x="5462"/>
        <item x="1574"/>
        <item x="3355"/>
        <item x="3391"/>
        <item x="3396"/>
        <item x="6051"/>
        <item x="2431"/>
        <item x="1915"/>
        <item x="5337"/>
        <item x="395"/>
        <item x="5303"/>
        <item x="3031"/>
        <item x="1551"/>
        <item x="4054"/>
        <item x="114"/>
        <item x="1600"/>
        <item x="4605"/>
        <item x="5389"/>
        <item x="4623"/>
        <item x="1490"/>
        <item x="3744"/>
        <item x="2614"/>
        <item x="2656"/>
        <item x="5981"/>
        <item x="6509"/>
        <item x="5411"/>
        <item x="416"/>
        <item x="4191"/>
        <item x="2566"/>
        <item x="6419"/>
        <item x="4265"/>
        <item x="2321"/>
        <item x="3021"/>
        <item x="1807"/>
        <item x="208"/>
        <item x="6151"/>
        <item x="5766"/>
        <item x="6227"/>
        <item x="572"/>
        <item x="3477"/>
        <item x="1897"/>
        <item x="4734"/>
        <item x="1734"/>
        <item x="209"/>
        <item x="5783"/>
        <item x="6291"/>
        <item x="2866"/>
        <item x="2305"/>
        <item x="4935"/>
        <item x="3852"/>
        <item x="3485"/>
        <item x="1766"/>
        <item x="3040"/>
        <item x="370"/>
        <item x="4372"/>
        <item x="1170"/>
        <item x="1693"/>
        <item x="3888"/>
        <item x="5063"/>
        <item x="6536"/>
        <item x="274"/>
        <item x="5170"/>
        <item x="2750"/>
        <item x="419"/>
        <item x="4632"/>
        <item x="4791"/>
        <item x="2982"/>
        <item x="3932"/>
        <item x="1067"/>
        <item x="2238"/>
        <item x="2487"/>
        <item x="2090"/>
        <item x="1481"/>
        <item x="2705"/>
        <item x="1533"/>
        <item x="5669"/>
        <item x="6041"/>
        <item x="2557"/>
        <item x="3680"/>
        <item x="5378"/>
        <item x="1547"/>
        <item x="311"/>
        <item x="3423"/>
        <item x="5651"/>
        <item x="1199"/>
        <item x="4106"/>
        <item x="1721"/>
        <item x="4637"/>
        <item x="11"/>
        <item x="736"/>
        <item x="5150"/>
        <item x="2588"/>
        <item x="2186"/>
        <item x="4322"/>
        <item x="5972"/>
        <item x="3551"/>
        <item x="3981"/>
        <item x="1193"/>
        <item x="1072"/>
        <item x="1119"/>
        <item x="4598"/>
        <item x="2428"/>
        <item x="2312"/>
        <item x="3535"/>
        <item x="4205"/>
        <item x="4924"/>
        <item x="2542"/>
        <item x="441"/>
        <item x="4626"/>
        <item x="2155"/>
        <item x="3673"/>
        <item x="755"/>
        <item x="1867"/>
        <item x="3017"/>
        <item x="3935"/>
        <item x="6084"/>
        <item x="684"/>
        <item x="1561"/>
        <item x="6478"/>
        <item x="2990"/>
        <item x="1993"/>
        <item x="6500"/>
        <item x="1650"/>
        <item x="3156"/>
        <item x="1447"/>
        <item x="4132"/>
        <item x="2268"/>
        <item x="3525"/>
        <item x="4765"/>
        <item x="5690"/>
        <item x="4964"/>
        <item x="2322"/>
        <item x="2521"/>
        <item x="683"/>
        <item x="4047"/>
        <item x="837"/>
        <item x="4854"/>
        <item x="4974"/>
        <item x="2860"/>
        <item x="4397"/>
        <item x="1260"/>
        <item x="4291"/>
        <item x="6633"/>
        <item x="1959"/>
        <item x="2771"/>
        <item x="478"/>
        <item x="2925"/>
        <item x="6590"/>
        <item x="1786"/>
        <item x="1643"/>
        <item x="4096"/>
        <item x="4008"/>
        <item x="3771"/>
        <item x="4257"/>
        <item x="3919"/>
        <item x="4172"/>
        <item x="6561"/>
        <item x="6169"/>
        <item x="3628"/>
        <item x="6398"/>
        <item x="2957"/>
        <item x="1988"/>
        <item x="1446"/>
        <item x="3377"/>
        <item x="191"/>
        <item x="2862"/>
        <item x="1715"/>
        <item x="3077"/>
        <item x="2756"/>
        <item x="3881"/>
        <item x="372"/>
        <item x="4850"/>
        <item x="3311"/>
        <item x="3530"/>
        <item x="14"/>
        <item x="4286"/>
        <item x="38"/>
        <item x="5876"/>
        <item x="3804"/>
        <item x="5372"/>
        <item x="2845"/>
        <item x="3046"/>
        <item x="4428"/>
        <item x="2063"/>
        <item x="6469"/>
        <item x="6612"/>
        <item x="2885"/>
        <item x="6528"/>
        <item x="716"/>
        <item x="2997"/>
        <item x="6523"/>
        <item x="1358"/>
        <item x="1369"/>
        <item x="5271"/>
        <item x="2574"/>
        <item x="5371"/>
        <item x="1471"/>
        <item x="52"/>
        <item x="4400"/>
        <item x="4706"/>
        <item x="6560"/>
        <item x="5744"/>
        <item x="310"/>
        <item x="6541"/>
        <item x="2064"/>
        <item x="5816"/>
        <item x="1960"/>
        <item x="3"/>
        <item x="4859"/>
        <item x="4207"/>
        <item x="4269"/>
        <item x="2541"/>
        <item x="6539"/>
        <item x="4515"/>
        <item x="4612"/>
        <item x="6165"/>
        <item x="3645"/>
        <item x="1366"/>
        <item x="5910"/>
        <item x="1279"/>
        <item x="2523"/>
        <item x="2837"/>
        <item x="359"/>
        <item x="503"/>
        <item x="3688"/>
        <item x="3709"/>
        <item x="3669"/>
        <item x="437"/>
        <item x="1889"/>
        <item x="5858"/>
        <item x="2993"/>
        <item x="6673"/>
        <item x="5147"/>
        <item x="4635"/>
        <item x="1541"/>
        <item x="5837"/>
        <item x="5993"/>
        <item x="3447"/>
        <item x="1542"/>
        <item x="5124"/>
        <item x="1232"/>
        <item x="6263"/>
        <item x="5721"/>
        <item x="4371"/>
        <item x="3913"/>
        <item x="4325"/>
        <item x="5560"/>
        <item x="4472"/>
        <item x="5660"/>
        <item x="4538"/>
        <item x="22"/>
        <item x="6109"/>
        <item x="4139"/>
        <item x="4582"/>
        <item x="6534"/>
        <item x="6241"/>
        <item x="4010"/>
        <item x="4222"/>
        <item x="3424"/>
        <item x="1205"/>
        <item x="615"/>
        <item x="6179"/>
        <item x="992"/>
        <item x="5489"/>
        <item x="1285"/>
        <item x="4303"/>
        <item x="1463"/>
        <item x="5415"/>
        <item x="979"/>
        <item x="6175"/>
        <item x="6329"/>
        <item x="159"/>
        <item x="2035"/>
        <item x="874"/>
        <item x="5917"/>
        <item x="6625"/>
        <item x="6493"/>
        <item x="3270"/>
        <item x="3764"/>
        <item x="2110"/>
        <item x="1140"/>
        <item x="5095"/>
        <item x="4634"/>
        <item x="5735"/>
        <item x="5557"/>
        <item x="1701"/>
        <item x="5008"/>
        <item x="206"/>
        <item x="1180"/>
        <item x="2764"/>
        <item x="337"/>
        <item x="5916"/>
        <item x="74"/>
        <item x="2575"/>
        <item x="1835"/>
        <item x="3071"/>
        <item x="558"/>
        <item x="1016"/>
        <item x="5796"/>
        <item x="5000"/>
        <item x="2634"/>
        <item x="5031"/>
        <item x="4575"/>
        <item x="106"/>
        <item x="2223"/>
        <item x="2689"/>
        <item x="4857"/>
        <item x="2308"/>
        <item x="2778"/>
        <item x="4365"/>
        <item x="678"/>
        <item x="4049"/>
        <item x="6454"/>
        <item x="2291"/>
        <item x="2163"/>
        <item x="128"/>
        <item x="4527"/>
        <item x="97"/>
        <item x="5694"/>
        <item x="2478"/>
        <item x="5778"/>
        <item x="3690"/>
        <item x="3140"/>
        <item x="4901"/>
        <item x="6361"/>
        <item x="5877"/>
        <item x="580"/>
        <item x="444"/>
        <item x="1779"/>
        <item x="853"/>
        <item x="4946"/>
        <item x="1888"/>
        <item x="3357"/>
        <item x="5001"/>
        <item x="2389"/>
        <item x="794"/>
        <item x="2746"/>
        <item x="3337"/>
        <item x="5835"/>
        <item x="1007"/>
        <item x="2749"/>
        <item x="4256"/>
        <item x="2489"/>
        <item x="5642"/>
        <item x="1860"/>
        <item x="4779"/>
        <item x="3596"/>
        <item x="3300"/>
        <item x="2340"/>
        <item x="2207"/>
        <item x="2841"/>
        <item x="1920"/>
        <item x="6382"/>
        <item x="587"/>
        <item x="4749"/>
        <item x="2289"/>
        <item x="6060"/>
        <item x="181"/>
        <item x="3795"/>
        <item x="3538"/>
        <item x="4091"/>
        <item x="4162"/>
        <item x="210"/>
        <item x="5749"/>
        <item x="30"/>
        <item x="2789"/>
        <item x="986"/>
        <item x="2246"/>
        <item x="5868"/>
        <item x="6043"/>
        <item x="2317"/>
        <item x="578"/>
        <item x="2972"/>
        <item x="2730"/>
        <item x="1396"/>
        <item x="5458"/>
        <item x="630"/>
        <item x="2393"/>
        <item x="2745"/>
        <item x="4544"/>
        <item x="5840"/>
        <item x="2434"/>
        <item x="2786"/>
        <item x="4064"/>
        <item x="5994"/>
        <item x="5348"/>
        <item x="3948"/>
        <item x="2437"/>
        <item x="4305"/>
        <item x="2518"/>
        <item x="1735"/>
        <item x="1506"/>
        <item x="3943"/>
        <item x="5485"/>
        <item x="4726"/>
        <item x="2783"/>
        <item x="527"/>
        <item x="3973"/>
        <item x="2501"/>
        <item x="3476"/>
        <item x="2162"/>
        <item x="4437"/>
        <item x="6057"/>
        <item x="3086"/>
        <item x="2537"/>
        <item x="6665"/>
        <item x="2680"/>
        <item x="1438"/>
        <item x="4596"/>
        <item x="2726"/>
        <item x="513"/>
        <item x="1267"/>
        <item x="195"/>
        <item x="5841"/>
        <item x="752"/>
        <item x="2922"/>
        <item x="4043"/>
        <item x="2103"/>
        <item x="4711"/>
        <item x="4499"/>
        <item x="2842"/>
        <item x="839"/>
        <item x="6606"/>
        <item x="63"/>
        <item x="3160"/>
        <item x="2491"/>
        <item x="51"/>
        <item x="4137"/>
        <item x="4379"/>
        <item x="6593"/>
        <item x="5081"/>
        <item x="4104"/>
        <item x="3191"/>
        <item x="5076"/>
        <item x="2519"/>
        <item x="5366"/>
        <item x="4026"/>
        <item x="4039"/>
        <item x="485"/>
        <item x="3790"/>
        <item x="2151"/>
        <item x="3126"/>
        <item x="2132"/>
        <item x="6308"/>
        <item x="1811"/>
        <item x="423"/>
        <item x="2640"/>
        <item x="1545"/>
        <item x="3440"/>
        <item x="6362"/>
        <item x="3244"/>
        <item x="5495"/>
        <item x="4827"/>
        <item x="4459"/>
        <item x="570"/>
        <item x="3573"/>
        <item x="3327"/>
        <item x="2250"/>
        <item x="6072"/>
        <item x="2792"/>
        <item x="2137"/>
        <item x="407"/>
        <item x="4451"/>
        <item x="5142"/>
        <item x="4667"/>
        <item x="497"/>
        <item x="1402"/>
        <item x="2671"/>
        <item x="6272"/>
        <item x="4916"/>
        <item x="2807"/>
        <item x="5471"/>
        <item x="440"/>
        <item x="5765"/>
        <item x="5251"/>
        <item x="2581"/>
        <item x="4695"/>
        <item x="690"/>
        <item x="1236"/>
        <item x="2373"/>
        <item x="5939"/>
        <item x="6143"/>
        <item x="1169"/>
        <item x="426"/>
        <item x="1337"/>
        <item x="2299"/>
        <item x="2717"/>
        <item x="53"/>
        <item x="5961"/>
        <item x="4289"/>
        <item x="174"/>
        <item x="1491"/>
        <item x="464"/>
        <item x="2368"/>
        <item x="116"/>
        <item x="4188"/>
        <item x="1955"/>
        <item x="4748"/>
        <item x="2878"/>
        <item x="4491"/>
        <item x="6168"/>
        <item x="291"/>
        <item x="87"/>
        <item x="2708"/>
        <item x="4301"/>
        <item x="434"/>
        <item x="5674"/>
        <item x="6275"/>
        <item x="618"/>
        <item x="3290"/>
        <item x="3533"/>
        <item x="4214"/>
        <item x="5526"/>
        <item x="5905"/>
        <item x="3010"/>
        <item x="5208"/>
        <item x="5238"/>
        <item x="5830"/>
        <item x="4035"/>
        <item x="6299"/>
        <item x="3414"/>
        <item x="1181"/>
        <item x="3032"/>
        <item x="4282"/>
        <item x="2344"/>
        <item x="5854"/>
        <item x="796"/>
        <item x="5340"/>
        <item x="84"/>
        <item x="5064"/>
        <item x="6311"/>
        <item x="6613"/>
        <item x="1817"/>
        <item x="5957"/>
        <item x="1724"/>
        <item x="6110"/>
        <item x="664"/>
        <item x="6341"/>
        <item x="1378"/>
        <item x="810"/>
        <item x="4244"/>
        <item x="4315"/>
        <item x="1837"/>
        <item x="1252"/>
        <item x="5895"/>
        <item x="4982"/>
        <item x="5093"/>
        <item x="6210"/>
        <item x="5148"/>
        <item x="2261"/>
        <item x="751"/>
        <item x="3353"/>
        <item x="5022"/>
        <item x="2313"/>
        <item x="4430"/>
        <item x="2966"/>
        <item x="2896"/>
        <item x="3218"/>
        <item x="5719"/>
        <item x="4396"/>
        <item x="3895"/>
        <item x="2435"/>
        <item x="4793"/>
        <item x="1549"/>
        <item x="1687"/>
        <item x="2176"/>
        <item x="1671"/>
        <item x="5043"/>
        <item x="1973"/>
        <item x="1444"/>
        <item x="162"/>
        <item x="3131"/>
        <item x="3274"/>
        <item x="4223"/>
        <item x="1172"/>
        <item x="6359"/>
        <item x="4130"/>
        <item x="5230"/>
        <item x="3434"/>
        <item x="3513"/>
        <item x="5167"/>
        <item x="5977"/>
        <item x="5997"/>
        <item x="4028"/>
        <item x="5802"/>
        <item x="5771"/>
        <item x="93"/>
        <item x="996"/>
        <item x="1622"/>
        <item x="3700"/>
        <item x="3818"/>
        <item x="72"/>
        <item x="4078"/>
        <item x="3507"/>
        <item x="3674"/>
        <item x="1414"/>
        <item x="2654"/>
        <item x="5808"/>
        <item x="3600"/>
        <item x="5399"/>
        <item x="6619"/>
        <item x="6119"/>
        <item x="2483"/>
        <item x="1149"/>
        <item x="2237"/>
        <item x="1781"/>
        <item x="3848"/>
        <item x="1546"/>
        <item x="450"/>
        <item x="5085"/>
        <item x="2650"/>
        <item x="5443"/>
        <item x="5635"/>
        <item x="4158"/>
        <item x="88"/>
        <item x="907"/>
        <item x="2091"/>
        <item x="2637"/>
        <item x="5436"/>
        <item x="6032"/>
        <item x="2930"/>
        <item x="5286"/>
        <item x="6428"/>
        <item x="5469"/>
        <item x="4440"/>
        <item x="6605"/>
        <item x="5678"/>
        <item x="364"/>
        <item x="1309"/>
        <item x="2570"/>
        <item x="1719"/>
        <item x="3742"/>
        <item x="5325"/>
        <item x="5354"/>
        <item x="5387"/>
        <item x="6527"/>
        <item x="4173"/>
        <item x="2041"/>
        <item x="1442"/>
        <item x="6494"/>
        <item x="3004"/>
        <item x="2600"/>
        <item x="4943"/>
        <item x="1658"/>
        <item x="1120"/>
        <item x="5190"/>
        <item x="847"/>
        <item x="3787"/>
        <item x="5404"/>
        <item x="2892"/>
        <item x="525"/>
        <item x="6"/>
        <item x="409"/>
        <item x="6141"/>
        <item x="4880"/>
        <item x="4373"/>
        <item x="4761"/>
        <item x="1204"/>
        <item x="1581"/>
        <item x="3092"/>
        <item x="2863"/>
        <item x="1221"/>
        <item x="6555"/>
        <item x="414"/>
        <item x="1748"/>
        <item x="1933"/>
        <item x="3269"/>
        <item x="4902"/>
        <item x="6118"/>
        <item x="5267"/>
        <item x="5321"/>
        <item x="155"/>
        <item x="4786"/>
        <item x="1062"/>
        <item x="1300"/>
        <item x="4141"/>
        <item x="5786"/>
        <item x="4004"/>
        <item x="1223"/>
        <item x="2961"/>
        <item x="3162"/>
        <item x="6104"/>
        <item x="4355"/>
        <item x="5655"/>
        <item x="6622"/>
        <item x="1436"/>
        <item x="5479"/>
        <item x="3139"/>
        <item x="1103"/>
        <item x="3474"/>
        <item x="2658"/>
        <item x="1143"/>
        <item x="3614"/>
        <item x="2987"/>
        <item x="5583"/>
        <item x="4468"/>
        <item x="643"/>
        <item x="2816"/>
        <item x="3465"/>
        <item x="4896"/>
        <item x="76"/>
        <item x="4944"/>
        <item x="2609"/>
        <item x="6491"/>
        <item x="544"/>
        <item x="3571"/>
        <item x="2439"/>
        <item x="4751"/>
        <item x="4092"/>
        <item x="6679"/>
        <item x="2953"/>
        <item x="3803"/>
        <item x="3145"/>
        <item x="230"/>
        <item x="3422"/>
        <item x="631"/>
        <item x="1364"/>
        <item x="2189"/>
        <item x="1912"/>
        <item x="5859"/>
        <item x="505"/>
        <item x="6082"/>
        <item x="4145"/>
        <item x="1253"/>
        <item x="4099"/>
        <item x="4557"/>
        <item x="5406"/>
        <item x="3824"/>
        <item x="4603"/>
        <item x="5872"/>
        <item x="5111"/>
        <item x="3582"/>
        <item x="6465"/>
        <item x="2338"/>
        <item x="149"/>
        <item x="1769"/>
        <item x="123"/>
        <item x="4116"/>
        <item x="5867"/>
        <item x="6331"/>
        <item x="1788"/>
        <item x="685"/>
        <item x="201"/>
        <item x="4189"/>
        <item x="1997"/>
        <item x="4794"/>
        <item x="1621"/>
        <item x="2522"/>
        <item x="328"/>
        <item x="1479"/>
        <item x="6205"/>
        <item x="4996"/>
        <item x="5955"/>
        <item x="1338"/>
        <item x="5855"/>
        <item x="317"/>
        <item x="1484"/>
        <item x="3266"/>
        <item x="4411"/>
        <item x="5532"/>
        <item x="2964"/>
        <item x="3522"/>
        <item x="5336"/>
        <item x="6575"/>
        <item x="2040"/>
        <item x="6044"/>
        <item x="4353"/>
        <item x="5948"/>
        <item x="3306"/>
        <item x="5200"/>
        <item x="6071"/>
        <item x="5739"/>
        <item x="5685"/>
        <item x="711"/>
        <item x="1031"/>
        <item x="3684"/>
        <item x="616"/>
        <item x="2057"/>
        <item x="1880"/>
        <item x="1052"/>
        <item x="983"/>
        <item x="5052"/>
        <item x="4487"/>
        <item x="1676"/>
        <item x="4833"/>
        <item x="2306"/>
        <item x="2179"/>
        <item x="4120"/>
        <item x="6195"/>
        <item x="4495"/>
        <item x="2586"/>
        <item x="1636"/>
        <item x="2294"/>
        <item x="1044"/>
        <item x="1828"/>
        <item x="6002"/>
        <item x="3428"/>
        <item x="4675"/>
        <item x="5949"/>
        <item x="5235"/>
        <item x="5369"/>
        <item x="3964"/>
        <item x="1954"/>
        <item x="3677"/>
        <item x="2196"/>
        <item x="5465"/>
        <item x="3594"/>
        <item x="2267"/>
        <item x="2582"/>
        <item x="4455"/>
        <item x="1890"/>
        <item x="6499"/>
        <item x="3288"/>
        <item x="3837"/>
        <item x="2643"/>
        <item x="3475"/>
        <item x="2228"/>
        <item x="4294"/>
        <item x="3231"/>
        <item x="4370"/>
        <item x="491"/>
        <item x="5625"/>
        <item x="1379"/>
        <item x="3730"/>
        <item x="5570"/>
        <item x="3672"/>
        <item x="4918"/>
        <item x="4803"/>
        <item x="3536"/>
        <item x="6247"/>
        <item x="4354"/>
        <item x="1722"/>
        <item x="2524"/>
        <item x="2986"/>
        <item x="3991"/>
        <item x="3986"/>
        <item x="1264"/>
        <item x="6198"/>
        <item x="968"/>
        <item x="4908"/>
        <item x="476"/>
        <item x="5440"/>
        <item x="5923"/>
        <item x="5538"/>
        <item x="1156"/>
        <item x="730"/>
        <item x="2831"/>
        <item x="1531"/>
        <item x="3408"/>
        <item x="1511"/>
        <item x="41"/>
        <item x="6243"/>
        <item x="6086"/>
        <item x="4249"/>
        <item x="6474"/>
        <item x="2033"/>
        <item x="2380"/>
        <item x="6580"/>
        <item x="650"/>
        <item x="4424"/>
        <item x="2935"/>
        <item x="4781"/>
        <item x="3006"/>
        <item x="75"/>
        <item x="2688"/>
        <item x="6535"/>
        <item x="5055"/>
        <item x="1814"/>
        <item x="3581"/>
        <item x="3578"/>
        <item x="2520"/>
        <item x="3261"/>
        <item x="692"/>
        <item x="2318"/>
        <item x="1742"/>
        <item x="4234"/>
        <item x="3379"/>
        <item x="2657"/>
        <item x="5315"/>
        <item x="1346"/>
        <item x="893"/>
        <item x="2773"/>
        <item x="2422"/>
        <item x="3260"/>
        <item x="3777"/>
        <item x="4820"/>
        <item x="4481"/>
        <item x="2895"/>
        <item x="5149"/>
        <item x="4585"/>
        <item x="897"/>
        <item x="2743"/>
        <item x="5467"/>
        <item x="2535"/>
        <item x="2806"/>
        <item x="4450"/>
        <item x="1563"/>
        <item x="6503"/>
        <item x="158"/>
        <item x="6544"/>
        <item x="1240"/>
        <item x="4766"/>
        <item x="220"/>
        <item x="3293"/>
        <item x="4220"/>
        <item x="3786"/>
        <item x="5799"/>
        <item x="5331"/>
        <item x="2490"/>
        <item x="4968"/>
        <item x="4977"/>
        <item x="6102"/>
        <item x="1513"/>
        <item x="1657"/>
        <item x="954"/>
        <item x="4888"/>
        <item x="2611"/>
        <item x="3009"/>
        <item x="6397"/>
        <item x="771"/>
        <item x="3435"/>
        <item x="5127"/>
        <item x="2954"/>
        <item x="1536"/>
        <item x="1802"/>
        <item x="404"/>
        <item x="3458"/>
        <item x="2105"/>
        <item x="4971"/>
        <item x="3165"/>
        <item x="4100"/>
        <item x="4210"/>
        <item x="3175"/>
        <item x="4601"/>
        <item x="2102"/>
        <item x="6416"/>
        <item x="4314"/>
        <item x="6187"/>
        <item x="1614"/>
        <item x="5437"/>
        <item x="920"/>
        <item x="4239"/>
        <item x="2886"/>
        <item x="5090"/>
        <item x="3194"/>
        <item x="1132"/>
        <item x="2325"/>
        <item x="4448"/>
        <item x="6677"/>
        <item x="3407"/>
        <item x="6023"/>
        <item x="1048"/>
        <item x="4458"/>
        <item x="1815"/>
        <item x="3833"/>
        <item x="4650"/>
        <item x="1615"/>
        <item x="4417"/>
        <item x="4409"/>
        <item x="6200"/>
        <item x="4993"/>
        <item x="6597"/>
        <item x="3584"/>
        <item x="2494"/>
        <item x="1053"/>
        <item x="4166"/>
        <item x="3909"/>
        <item x="3153"/>
        <item x="1991"/>
        <item x="3328"/>
        <item x="2165"/>
        <item x="6045"/>
        <item x="3371"/>
        <item x="2937"/>
        <item x="2021"/>
        <item x="4607"/>
        <item x="3695"/>
        <item x="1841"/>
        <item x="3788"/>
        <item x="6289"/>
        <item x="3556"/>
        <item x="3463"/>
        <item x="2678"/>
        <item x="3808"/>
        <item x="1025"/>
        <item x="1829"/>
        <item x="3746"/>
        <item x="576"/>
        <item x="3039"/>
        <item x="3332"/>
        <item x="2795"/>
        <item x="2051"/>
        <item x="6182"/>
        <item x="5454"/>
        <item x="6604"/>
        <item x="739"/>
        <item x="3727"/>
        <item x="6005"/>
        <item x="3924"/>
        <item x="4225"/>
        <item x="5304"/>
        <item x="1534"/>
        <item x="4327"/>
        <item x="1981"/>
        <item x="5541"/>
        <item x="3204"/>
        <item x="4504"/>
        <item x="4449"/>
        <item x="2872"/>
        <item x="6529"/>
        <item x="1278"/>
        <item x="3753"/>
        <item x="5533"/>
        <item x="2458"/>
        <item x="6660"/>
        <item x="949"/>
        <item x="4388"/>
        <item x="4462"/>
        <item x="384"/>
        <item x="3591"/>
        <item x="2820"/>
        <item x="2442"/>
        <item x="6316"/>
        <item x="3113"/>
        <item x="3663"/>
        <item x="2341"/>
        <item x="4436"/>
        <item x="6532"/>
        <item x="6075"/>
        <item x="5273"/>
        <item x="4393"/>
        <item x="4586"/>
        <item x="2608"/>
        <item x="6055"/>
        <item x="3340"/>
        <item x="109"/>
        <item x="1573"/>
        <item x="749"/>
        <item x="451"/>
        <item x="610"/>
        <item x="3438"/>
        <item x="5162"/>
        <item x="5966"/>
        <item x="896"/>
        <item x="2626"/>
        <item x="66"/>
        <item x="2139"/>
        <item x="3110"/>
        <item x="4290"/>
        <item x="1168"/>
        <item x="3216"/>
        <item x="3297"/>
        <item x="2181"/>
        <item x="6521"/>
        <item x="1616"/>
        <item x="3053"/>
        <item x="1617"/>
        <item x="1588"/>
        <item x="2220"/>
        <item x="4349"/>
        <item x="373"/>
        <item x="3542"/>
        <item x="4475"/>
        <item x="1142"/>
        <item x="3869"/>
        <item x="2799"/>
        <item x="2472"/>
        <item x="1187"/>
        <item x="1381"/>
        <item x="119"/>
        <item x="2724"/>
        <item x="6440"/>
        <item x="1237"/>
        <item x="1320"/>
        <item x="55"/>
        <item x="5086"/>
        <item x="141"/>
        <item x="242"/>
        <item x="4569"/>
        <item x="5804"/>
        <item x="472"/>
        <item x="4483"/>
        <item x="1934"/>
        <item x="4439"/>
        <item x="3308"/>
        <item x="6273"/>
        <item x="5319"/>
        <item x="523"/>
        <item x="2194"/>
        <item x="1717"/>
        <item x="6137"/>
        <item x="2079"/>
        <item x="5814"/>
        <item x="511"/>
        <item x="4972"/>
        <item x="4873"/>
        <item x="5352"/>
        <item x="344"/>
        <item x="4884"/>
        <item x="994"/>
        <item x="5068"/>
        <item x="775"/>
        <item x="5587"/>
        <item x="4404"/>
        <item x="1529"/>
        <item x="935"/>
        <item x="6149"/>
        <item x="790"/>
        <item x="2319"/>
        <item x="2002"/>
        <item x="2232"/>
        <item x="3005"/>
        <item x="1080"/>
        <item x="3106"/>
        <item x="6391"/>
        <item x="5096"/>
        <item x="6201"/>
        <item x="4042"/>
        <item x="341"/>
        <item x="3979"/>
        <item x="5878"/>
        <item x="2053"/>
        <item x="5506"/>
        <item x="546"/>
        <item x="5551"/>
        <item x="360"/>
        <item x="1792"/>
        <item x="5228"/>
        <item x="5880"/>
        <item x="4045"/>
        <item x="5700"/>
        <item x="4619"/>
        <item x="1553"/>
        <item x="1460"/>
        <item x="2963"/>
        <item x="176"/>
        <item x="1295"/>
        <item x="1620"/>
        <item x="5503"/>
        <item x="3731"/>
        <item x="4838"/>
        <item x="1166"/>
        <item x="3115"/>
        <item x="6194"/>
        <item x="1990"/>
        <item x="966"/>
        <item x="3187"/>
        <item x="5329"/>
        <item x="1516"/>
        <item x="5982"/>
        <item x="4636"/>
        <item x="3057"/>
        <item x="1608"/>
        <item x="2138"/>
        <item x="2554"/>
        <item x="2047"/>
        <item x="5213"/>
        <item x="4235"/>
        <item x="725"/>
        <item x="156"/>
        <item x="1846"/>
        <item x="3908"/>
        <item x="1291"/>
        <item x="1918"/>
        <item x="6531"/>
        <item x="5139"/>
        <item x="6340"/>
        <item x="4161"/>
        <item x="1756"/>
        <item x="3947"/>
        <item x="2784"/>
        <item x="2272"/>
        <item x="5345"/>
        <item x="4989"/>
        <item x="4973"/>
        <item x="6444"/>
        <item x="3901"/>
        <item x="351"/>
        <item x="5512"/>
        <item x="4659"/>
        <item x="1273"/>
        <item x="6659"/>
        <item x="4709"/>
        <item x="2152"/>
        <item x="23"/>
        <item x="4403"/>
        <item x="227"/>
        <item x="4581"/>
        <item x="3856"/>
        <item x="3876"/>
        <item x="286"/>
        <item x="6066"/>
        <item x="6508"/>
        <item x="3060"/>
        <item x="5936"/>
        <item x="585"/>
        <item x="2685"/>
        <item x="2406"/>
        <item x="5713"/>
        <item x="3859"/>
        <item x="5722"/>
        <item x="4484"/>
        <item x="1456"/>
        <item x="6067"/>
        <item x="4584"/>
        <item x="5365"/>
        <item x="2153"/>
        <item x="2036"/>
        <item x="2292"/>
        <item x="904"/>
        <item x="3868"/>
        <item x="3035"/>
        <item x="4230"/>
        <item x="2529"/>
        <item x="4785"/>
        <item x="2695"/>
        <item x="6265"/>
        <item x="4747"/>
        <item x="3117"/>
        <item x="3951"/>
        <item x="5283"/>
        <item x="584"/>
        <item x="2143"/>
        <item x="2844"/>
        <item x="1749"/>
        <item x="6389"/>
        <item x="2158"/>
        <item x="934"/>
        <item x="6328"/>
        <item x="182"/>
        <item x="1391"/>
        <item x="1823"/>
        <item x="3989"/>
        <item x="1203"/>
        <item x="3136"/>
        <item x="6661"/>
        <item x="148"/>
        <item x="5996"/>
        <item x="2413"/>
        <item x="5028"/>
        <item x="1118"/>
        <item x="6565"/>
        <item x="6268"/>
        <item x="5311"/>
        <item x="3975"/>
        <item x="2117"/>
        <item x="2073"/>
        <item x="3489"/>
        <item x="6213"/>
        <item x="1146"/>
        <item x="4391"/>
        <item x="2444"/>
        <item x="4985"/>
        <item x="6256"/>
        <item x="2766"/>
        <item x="2277"/>
        <item x="1410"/>
        <item x="3877"/>
        <item x="1709"/>
        <item x="6313"/>
        <item x="1555"/>
        <item x="217"/>
        <item x="221"/>
        <item x="185"/>
        <item x="4984"/>
        <item x="4479"/>
        <item x="2617"/>
        <item x="4529"/>
        <item x="1411"/>
        <item x="241"/>
        <item x="405"/>
        <item x="4552"/>
        <item x="6091"/>
        <item x="2014"/>
        <item x="5410"/>
        <item x="3076"/>
        <item x="5040"/>
        <item x="627"/>
        <item x="4426"/>
        <item x="2642"/>
        <item x="1374"/>
        <item x="4381"/>
        <item x="4560"/>
        <item x="3095"/>
        <item x="4729"/>
        <item x="2364"/>
        <item x="1184"/>
        <item x="1251"/>
        <item x="1327"/>
        <item x="4735"/>
        <item x="668"/>
        <item x="6477"/>
        <item x="2975"/>
        <item x="4536"/>
        <item x="552"/>
        <item x="3873"/>
        <item x="4671"/>
        <item x="1239"/>
        <item x="6650"/>
        <item x="5431"/>
        <item x="1720"/>
        <item x="3850"/>
        <item x="3151"/>
        <item x="4509"/>
        <item x="1900"/>
        <item x="1001"/>
        <item x="4112"/>
        <item x="2861"/>
        <item x="1233"/>
        <item x="6682"/>
        <item x="5037"/>
        <item x="6130"/>
        <item x="279"/>
        <item x="2144"/>
        <item x="5077"/>
        <item x="3263"/>
        <item x="4699"/>
        <item x="5543"/>
        <item x="3479"/>
        <item x="1707"/>
        <item x="3313"/>
        <item x="941"/>
        <item x="1078"/>
        <item x="5026"/>
        <item x="5889"/>
        <item x="1321"/>
        <item x="4181"/>
        <item x="5513"/>
        <item x="4074"/>
        <item x="776"/>
        <item x="4"/>
        <item x="3566"/>
        <item x="3679"/>
        <item x="1426"/>
        <item x="4925"/>
        <item x="5193"/>
        <item x="3050"/>
        <item x="1431"/>
        <item x="4394"/>
        <item x="1938"/>
        <item x="2865"/>
        <item x="2401"/>
        <item x="2108"/>
        <item x="3944"/>
        <item x="3735"/>
        <item x="5891"/>
        <item x="3492"/>
        <item x="3264"/>
        <item x="1743"/>
        <item x="5169"/>
        <item x="1250"/>
        <item x="3112"/>
        <item x="1208"/>
        <item x="6123"/>
        <item x="4067"/>
        <item x="2076"/>
        <item x="1466"/>
        <item x="2300"/>
        <item x="5748"/>
        <item x="307"/>
        <item x="3783"/>
        <item x="2395"/>
        <item x="3539"/>
        <item x="590"/>
        <item x="3254"/>
        <item x="5006"/>
        <item x="6548"/>
        <item x="5773"/>
        <item x="1439"/>
        <item x="769"/>
        <item x="3831"/>
        <item x="278"/>
        <item x="1312"/>
        <item x="987"/>
        <item x="4600"/>
        <item x="3504"/>
        <item x="6683"/>
        <item x="3081"/>
        <item x="5590"/>
        <item x="178"/>
        <item x="761"/>
        <item x="4350"/>
        <item x="1129"/>
        <item x="5780"/>
        <item x="3259"/>
        <item x="4891"/>
        <item x="322"/>
        <item x="1282"/>
        <item x="2652"/>
        <item x="5419"/>
        <item x="4070"/>
        <item x="3641"/>
        <item x="2985"/>
        <item x="6680"/>
        <item x="909"/>
        <item x="3770"/>
        <item x="1611"/>
        <item x="2569"/>
        <item x="2376"/>
        <item x="2449"/>
        <item x="6557"/>
        <item x="5220"/>
        <item x="2513"/>
        <item x="435"/>
        <item x="5951"/>
        <item x="6229"/>
        <item x="1448"/>
        <item x="1154"/>
        <item x="3840"/>
        <item x="261"/>
        <item x="5992"/>
        <item x="2545"/>
        <item x="3900"/>
        <item x="1822"/>
        <item x="1917"/>
        <item x="1570"/>
        <item x="5691"/>
        <item x="4812"/>
        <item x="734"/>
        <item x="555"/>
        <item x="5896"/>
        <item x="3064"/>
        <item x="3236"/>
        <item x="3147"/>
        <item x="562"/>
        <item x="4202"/>
        <item x="1394"/>
        <item x="3544"/>
        <item x="1292"/>
        <item x="3910"/>
        <item x="1924"/>
        <item x="3864"/>
        <item x="826"/>
        <item x="5934"/>
        <item x="3473"/>
        <item x="5400"/>
        <item x="3088"/>
        <item x="6238"/>
        <item x="2516"/>
        <item x="6246"/>
        <item x="5901"/>
        <item x="1587"/>
        <item x="3967"/>
        <item x="3174"/>
        <item x="130"/>
        <item x="2945"/>
        <item x="4362"/>
        <item x="6589"/>
        <item x="3325"/>
        <item x="6608"/>
        <item x="2114"/>
        <item x="388"/>
        <item x="2274"/>
        <item x="5894"/>
        <item x="2994"/>
        <item x="6437"/>
        <item x="4892"/>
        <item x="5962"/>
        <item x="1313"/>
        <item x="5398"/>
        <item x="3224"/>
        <item x="559"/>
        <item x="4442"/>
        <item x="6047"/>
        <item x="3037"/>
        <item x="3740"/>
        <item x="3034"/>
        <item x="108"/>
        <item x="329"/>
        <item x="701"/>
        <item x="4206"/>
        <item x="3557"/>
        <item x="2556"/>
        <item x="3100"/>
        <item x="4093"/>
        <item x="3626"/>
        <item x="4377"/>
        <item x="1023"/>
        <item x="2337"/>
        <item x="852"/>
        <item x="3741"/>
        <item x="4471"/>
        <item x="312"/>
        <item x="4784"/>
        <item x="5051"/>
        <item x="5059"/>
        <item x="1238"/>
        <item x="4061"/>
        <item x="4733"/>
        <item x="1869"/>
        <item x="1571"/>
        <item x="758"/>
        <item x="6330"/>
        <item x="5478"/>
        <item x="6026"/>
        <item x="6058"/>
        <item x="3987"/>
        <item x="5412"/>
        <item x="1908"/>
        <item x="4292"/>
        <item x="2240"/>
        <item x="118"/>
        <item x="102"/>
        <item x="5848"/>
        <item x="1108"/>
        <item x="915"/>
        <item x="2853"/>
        <item x="4375"/>
        <item x="4318"/>
        <item x="604"/>
        <item x="5421"/>
        <item x="2951"/>
        <item x="1458"/>
        <item x="4376"/>
        <item x="3208"/>
        <item x="2891"/>
        <item x="5233"/>
        <item x="3844"/>
        <item x="2849"/>
        <item x="5738"/>
        <item x="4152"/>
        <item x="1341"/>
        <item x="2681"/>
        <item x="3119"/>
        <item x="2485"/>
        <item x="3875"/>
        <item x="3649"/>
        <item x="786"/>
        <item x="3928"/>
        <item x="1905"/>
        <item x="961"/>
        <item x="5815"/>
        <item x="3456"/>
        <item x="2174"/>
        <item x="4125"/>
        <item x="2098"/>
        <item x="530"/>
        <item x="6649"/>
        <item x="5413"/>
        <item x="879"/>
        <item x="5987"/>
        <item x="1562"/>
        <item x="5983"/>
        <item x="3800"/>
        <item x="2790"/>
        <item x="5909"/>
        <item x="1387"/>
        <item x="339"/>
        <item x="4865"/>
        <item x="1770"/>
        <item x="2709"/>
        <item x="3745"/>
        <item x="5126"/>
        <item x="748"/>
        <item x="1704"/>
        <item x="5828"/>
        <item x="6150"/>
        <item x="4022"/>
        <item x="4360"/>
        <item x="4960"/>
        <item x="6420"/>
        <item x="3455"/>
        <item x="2707"/>
        <item x="349"/>
        <item x="2226"/>
        <item x="3448"/>
        <item x="2462"/>
        <item x="1986"/>
        <item x="1944"/>
        <item x="3992"/>
        <item x="1039"/>
        <item x="4641"/>
        <item x="3878"/>
        <item x="4500"/>
        <item x="1790"/>
        <item x="2297"/>
        <item x="5943"/>
        <item x="5191"/>
        <item x="4790"/>
        <item x="1019"/>
        <item x="1036"/>
        <item x="5083"/>
        <item x="3346"/>
        <item x="6383"/>
        <item x="4336"/>
        <item x="2583"/>
        <item x="2075"/>
        <item x="5813"/>
        <item x="6338"/>
        <item x="266"/>
        <item x="3736"/>
        <item x="3781"/>
        <item x="3128"/>
        <item x="1631"/>
        <item x="5155"/>
        <item x="3220"/>
        <item x="581"/>
        <item x="1967"/>
        <item x="1189"/>
        <item x="4701"/>
        <item x="1738"/>
        <item x="5827"/>
        <item x="3613"/>
        <item x="2696"/>
        <item x="6596"/>
        <item x="712"/>
        <item x="3302"/>
        <item x="4561"/>
        <item x="3425"/>
        <item x="5937"/>
        <item x="2769"/>
        <item x="4680"/>
        <item x="369"/>
        <item x="6314"/>
        <item x="5798"/>
        <item x="4770"/>
        <item x="4025"/>
        <item x="3984"/>
        <item x="663"/>
        <item x="4369"/>
        <item x="5236"/>
        <item x="4889"/>
        <item x="5301"/>
        <item x="5215"/>
        <item x="2676"/>
        <item x="990"/>
        <item x="3593"/>
        <item x="554"/>
        <item x="3496"/>
        <item x="3835"/>
        <item x="5226"/>
        <item x="1723"/>
        <item x="3091"/>
        <item x="2919"/>
        <item x="1441"/>
        <item x="619"/>
        <item x="6435"/>
        <item x="2926"/>
        <item x="3654"/>
        <item x="1363"/>
        <item x="1864"/>
        <item x="4564"/>
        <item x="6558"/>
        <item x="12"/>
        <item x="2350"/>
        <item x="5763"/>
        <item x="5160"/>
        <item x="3694"/>
        <item x="4192"/>
        <item x="6009"/>
        <item x="2869"/>
        <item x="212"/>
        <item x="3242"/>
        <item x="1921"/>
        <item x="4502"/>
        <item x="5073"/>
        <item x="5832"/>
        <item x="1755"/>
        <item x="5341"/>
        <item x="6242"/>
        <item x="5295"/>
        <item x="780"/>
        <item x="3762"/>
        <item x="3954"/>
        <item x="1567"/>
        <item x="2599"/>
        <item x="5645"/>
        <item x="1855"/>
        <item x="1357"/>
        <item x="378"/>
        <item x="1059"/>
        <item x="1961"/>
        <item x="2044"/>
        <item x="4654"/>
        <item x="5907"/>
        <item x="6115"/>
        <item x="3324"/>
        <item x="861"/>
        <item x="3277"/>
        <item x="2794"/>
        <item x="4775"/>
        <item x="890"/>
        <item x="5373"/>
        <item x="244"/>
        <item x="2086"/>
        <item x="3699"/>
        <item x="5668"/>
        <item x="1528"/>
        <item x="6357"/>
        <item x="151"/>
        <item x="5650"/>
        <item x="1540"/>
        <item x="1336"/>
        <item x="5520"/>
        <item x="5724"/>
        <item x="1332"/>
        <item x="190"/>
        <item x="816"/>
        <item x="3188"/>
        <item x="6371"/>
        <item x="5706"/>
        <item x="3564"/>
        <item x="5502"/>
        <item x="3365"/>
        <item x="3410"/>
        <item x="6309"/>
        <item x="5561"/>
        <item x="5851"/>
        <item x="3114"/>
        <item x="2563"/>
        <item x="5264"/>
        <item x="2349"/>
        <item x="2017"/>
        <item x="2230"/>
        <item x="5045"/>
        <item x="6574"/>
        <item x="4858"/>
        <item x="457"/>
        <item x="4933"/>
        <item x="2691"/>
        <item x="1135"/>
        <item x="3141"/>
        <item x="4332"/>
        <item x="1514"/>
        <item x="1216"/>
        <item x="2835"/>
        <item x="2282"/>
        <item x="5654"/>
        <item x="1478"/>
        <item x="6035"/>
        <item x="628"/>
        <item x="1909"/>
        <item x="4253"/>
        <item x="5174"/>
        <item x="2436"/>
        <item x="398"/>
        <item x="1685"/>
        <item x="4149"/>
        <item x="831"/>
        <item x="64"/>
        <item x="3338"/>
        <item x="3109"/>
        <item x="4783"/>
        <item x="3225"/>
        <item x="541"/>
        <item x="2023"/>
        <item x="4906"/>
        <item x="2899"/>
        <item x="3615"/>
        <item x="4503"/>
        <item x="2178"/>
        <item x="5714"/>
        <item x="1034"/>
        <item x="1948"/>
        <item x="2159"/>
        <item x="4178"/>
        <item x="689"/>
        <item x="5612"/>
        <item x="4551"/>
        <item x="747"/>
        <item x="939"/>
        <item x="3590"/>
        <item x="6070"/>
        <item x="5717"/>
        <item x="5474"/>
        <item x="5422"/>
        <item x="2324"/>
        <item x="488"/>
        <item x="1507"/>
        <item x="6452"/>
        <item x="5152"/>
        <item x="4399"/>
        <item x="1086"/>
        <item x="3633"/>
        <item x="5772"/>
        <item x="567"/>
        <item x="2858"/>
        <item x="4981"/>
        <item x="2733"/>
        <item x="264"/>
        <item x="4624"/>
        <item x="5631"/>
        <item x="1497"/>
        <item x="5403"/>
        <item x="2532"/>
        <item x="4698"/>
        <item x="1415"/>
        <item x="6033"/>
        <item x="1740"/>
        <item x="1124"/>
        <item x="2270"/>
        <item x="4580"/>
        <item x="2262"/>
        <item x="738"/>
        <item x="1499"/>
        <item x="5667"/>
        <item x="325"/>
        <item x="2546"/>
        <item x="5375"/>
        <item x="6276"/>
        <item x="828"/>
        <item x="2454"/>
        <item x="3738"/>
        <item x="626"/>
        <item x="6431"/>
        <item x="3330"/>
        <item x="5464"/>
        <item x="3102"/>
        <item x="5535"/>
        <item x="2836"/>
        <item x="3144"/>
        <item x="872"/>
        <item x="2465"/>
        <item x="883"/>
        <item x="2427"/>
        <item x="6274"/>
        <item x="4383"/>
        <item x="6429"/>
        <item x="2946"/>
        <item x="6336"/>
        <item x="1445"/>
        <item x="5456"/>
        <item x="1799"/>
        <item x="5114"/>
        <item x="5066"/>
        <item x="938"/>
        <item x="4931"/>
        <item x="4473"/>
        <item x="3959"/>
        <item x="377"/>
        <item x="260"/>
        <item x="5486"/>
        <item x="3999"/>
        <item x="5712"/>
        <item x="1190"/>
        <item x="2003"/>
        <item x="168"/>
        <item x="4187"/>
        <item x="6100"/>
        <item x="4961"/>
        <item x="4638"/>
        <item x="225"/>
        <item x="1218"/>
        <item x="3279"/>
        <item x="5809"/>
        <item x="3816"/>
        <item x="498"/>
        <item x="5154"/>
        <item x="4425"/>
        <item x="3199"/>
        <item x="791"/>
        <item x="297"/>
        <item x="2633"/>
        <item x="246"/>
        <item x="5428"/>
        <item x="5455"/>
        <item x="1977"/>
        <item x="3918"/>
        <item x="1186"/>
        <item x="6498"/>
        <item x="2648"/>
        <item x="4245"/>
        <item x="4530"/>
        <item x="6189"/>
        <item x="1354"/>
        <item x="4456"/>
        <item x="606"/>
        <item x="2399"/>
        <item x="3484"/>
        <item x="56"/>
        <item x="697"/>
        <item x="249"/>
        <item x="3756"/>
        <item x="3343"/>
        <item x="2904"/>
        <item x="5186"/>
        <item x="5132"/>
        <item x="6507"/>
        <item x="5178"/>
        <item x="6624"/>
        <item x="5476"/>
        <item x="6225"/>
        <item x="3855"/>
        <item x="5087"/>
        <item x="6037"/>
        <item x="5144"/>
        <item x="6504"/>
        <item x="4040"/>
        <item x="5550"/>
        <item x="2659"/>
        <item x="3827"/>
        <item x="959"/>
        <item x="4302"/>
        <item x="6623"/>
        <item x="3227"/>
        <item x="3073"/>
        <item x="6248"/>
        <item x="6333"/>
        <item x="1421"/>
        <item x="6407"/>
        <item x="1211"/>
        <item x="6101"/>
        <item x="5534"/>
        <item x="3527"/>
        <item x="67"/>
        <item x="5105"/>
        <item x="1757"/>
        <item x="4631"/>
        <item x="6448"/>
        <item x="1314"/>
        <item x="4454"/>
        <item x="5388"/>
        <item x="6178"/>
        <item x="5914"/>
        <item x="5426"/>
        <item x="2944"/>
        <item x="2293"/>
        <item x="3212"/>
        <item x="6525"/>
        <item x="2772"/>
        <item x="951"/>
        <item x="3687"/>
        <item x="6136"/>
        <item x="3238"/>
        <item x="1139"/>
        <item x="1591"/>
        <item x="1820"/>
        <item x="2362"/>
        <item x="1798"/>
        <item x="4007"/>
        <item x="2995"/>
        <item x="5549"/>
        <item x="3452"/>
        <item x="3922"/>
        <item x="6253"/>
        <item x="5866"/>
        <item x="3400"/>
        <item x="1459"/>
        <item x="1384"/>
        <item x="3390"/>
        <item x="1047"/>
        <item x="3703"/>
        <item x="4037"/>
        <item x="6422"/>
        <item x="4843"/>
        <item x="2662"/>
        <item x="3331"/>
        <item x="6219"/>
        <item x="1907"/>
        <item x="3911"/>
        <item x="1200"/>
        <item x="3585"/>
        <item x="1712"/>
        <item x="5510"/>
        <item x="4953"/>
        <item x="4109"/>
        <item x="1195"/>
        <item x="133"/>
        <item x="6320"/>
        <item x="5358"/>
        <item x="3033"/>
        <item x="5013"/>
        <item x="4975"/>
        <item x="6505"/>
        <item x="2037"/>
        <item x="4948"/>
        <item x="985"/>
        <item x="5902"/>
        <item x="5414"/>
        <item x="5223"/>
        <item x="321"/>
        <item x="1970"/>
        <item x="6628"/>
        <item x="647"/>
        <item x="2879"/>
        <item x="704"/>
        <item x="2284"/>
        <item x="3118"/>
        <item x="1583"/>
        <item x="3202"/>
        <item x="3938"/>
        <item x="4627"/>
        <item x="5490"/>
        <item x="3660"/>
        <item x="283"/>
        <item x="3360"/>
        <item x="953"/>
        <item x="3630"/>
        <item x="411"/>
        <item x="6223"/>
        <item x="921"/>
        <item x="5293"/>
        <item x="1689"/>
        <item x="6164"/>
        <item x="1099"/>
        <item x="3058"/>
        <item x="6174"/>
        <item x="2049"/>
        <item x="4758"/>
        <item x="1578"/>
        <item x="2984"/>
        <item x="6004"/>
        <item x="3116"/>
        <item x="3062"/>
        <item x="524"/>
        <item x="4836"/>
        <item x="420"/>
        <item x="2247"/>
        <item x="5781"/>
        <item x="632"/>
        <item x="3713"/>
        <item x="658"/>
        <item x="5810"/>
        <item x="6235"/>
        <item x="4465"/>
        <item x="5408"/>
        <item x="4862"/>
        <item x="2856"/>
        <item x="6054"/>
        <item x="1789"/>
        <item x="4248"/>
        <item x="2829"/>
        <item x="997"/>
        <item x="2116"/>
        <item x="551"/>
        <item x="1844"/>
        <item x="1727"/>
        <item x="2843"/>
        <item x="3902"/>
        <item x="3565"/>
        <item x="6059"/>
        <item x="3013"/>
        <item x="479"/>
        <item x="6517"/>
        <item x="6192"/>
        <item x="3481"/>
        <item x="1455"/>
        <item x="2595"/>
        <item x="6283"/>
        <item x="868"/>
        <item x="3267"/>
        <item x="6516"/>
        <item x="772"/>
        <item x="770"/>
        <item x="1303"/>
        <item x="3933"/>
        <item x="1037"/>
        <item x="5166"/>
        <item x="3404"/>
        <item x="4335"/>
        <item x="4832"/>
        <item x="2009"/>
        <item x="528"/>
        <item x="2497"/>
        <item x="1328"/>
        <item x="5524"/>
        <item x="821"/>
        <item x="1641"/>
        <item x="5984"/>
        <item x="3685"/>
        <item x="1065"/>
        <item x="5075"/>
        <item x="5353"/>
        <item x="1951"/>
        <item x="5224"/>
        <item x="2710"/>
        <item x="1319"/>
        <item x="3143"/>
        <item x="3547"/>
        <item x="6463"/>
        <item x="6025"/>
        <item x="2011"/>
        <item x="3207"/>
        <item x="1068"/>
        <item x="2160"/>
        <item x="5326"/>
        <item x="3193"/>
        <item x="1842"/>
        <item x="869"/>
        <item x="4592"/>
        <item x="5523"/>
        <item x="5118"/>
        <item x="4932"/>
        <item x="2113"/>
        <item x="265"/>
        <item x="6250"/>
        <item x="2482"/>
        <item x="5255"/>
        <item x="4597"/>
        <item x="2910"/>
        <item x="3521"/>
        <item x="6325"/>
        <item x="5847"/>
        <item x="703"/>
        <item x="6610"/>
        <item x="4084"/>
        <item x="6348"/>
        <item x="2493"/>
        <item x="4894"/>
        <item x="962"/>
        <item x="1126"/>
        <item x="3509"/>
        <item x="4957"/>
        <item x="4788"/>
        <item x="3926"/>
        <item x="2488"/>
        <item x="3854"/>
        <item x="3524"/>
        <item x="850"/>
        <item x="1836"/>
        <item x="6121"/>
        <item x="3696"/>
        <item x="5278"/>
        <item x="5432"/>
        <item x="5046"/>
        <item x="490"/>
        <item x="4738"/>
        <item x="3500"/>
        <item x="5023"/>
        <item x="5680"/>
        <item x="5199"/>
        <item x="10"/>
        <item x="4435"/>
        <item x="1901"/>
        <item x="535"/>
        <item x="6095"/>
        <item x="3252"/>
        <item x="5769"/>
        <item x="2846"/>
        <item x="6193"/>
        <item x="1185"/>
        <item x="6479"/>
        <item x="1371"/>
        <item x="2983"/>
        <item x="1372"/>
        <item x="5355"/>
        <item x="829"/>
        <item x="4081"/>
        <item x="3702"/>
        <item x="3678"/>
        <item x="6559"/>
        <item x="1418"/>
        <item x="2264"/>
        <item x="5681"/>
        <item x="5687"/>
        <item x="1227"/>
        <item x="4197"/>
        <item x="3133"/>
        <item x="6459"/>
        <item x="401"/>
        <item x="2948"/>
        <item x="2371"/>
        <item x="815"/>
        <item x="83"/>
        <item x="1847"/>
        <item x="1984"/>
        <item x="6089"/>
        <item x="1162"/>
        <item x="5785"/>
        <item x="3431"/>
        <item x="2013"/>
        <item x="2947"/>
        <item x="5552"/>
        <item x="6441"/>
        <item x="1793"/>
        <item x="5125"/>
        <item x="5764"/>
        <item x="6405"/>
        <item x="4617"/>
        <item x="2182"/>
        <item x="4136"/>
        <item x="5065"/>
        <item x="4688"/>
        <item x="1950"/>
        <item x="3651"/>
        <item x="3358"/>
        <item x="2514"/>
        <item x="2273"/>
        <item x="789"/>
        <item x="122"/>
        <item x="4077"/>
        <item x="4657"/>
        <item x="295"/>
        <item x="5884"/>
        <item x="654"/>
        <item x="5920"/>
        <item x="3698"/>
        <item x="2486"/>
        <item x="4260"/>
        <item x="4652"/>
        <item x="2343"/>
        <item x="1087"/>
        <item x="4999"/>
        <item x="4319"/>
        <item x="1630"/>
        <item x="3577"/>
        <item x="3450"/>
        <item x="2052"/>
        <item x="4461"/>
        <item x="6363"/>
        <item x="3739"/>
        <item x="3271"/>
        <item x="5425"/>
        <item x="1751"/>
        <item x="2543"/>
        <item x="4246"/>
        <item x="1317"/>
        <item x="4909"/>
        <item x="6573"/>
        <item x="5252"/>
        <item x="2952"/>
        <item x="1523"/>
        <item x="3454"/>
        <item x="2475"/>
        <item x="4571"/>
        <item x="2938"/>
        <item x="1965"/>
        <item x="867"/>
        <item x="688"/>
        <item x="5774"/>
        <item x="2184"/>
        <item x="2589"/>
        <item x="4555"/>
        <item x="5002"/>
        <item x="1684"/>
        <item x="486"/>
        <item x="2638"/>
        <item x="910"/>
        <item x="3466"/>
        <item x="4776"/>
        <item x="6620"/>
        <item x="96"/>
        <item x="5703"/>
        <item x="2157"/>
        <item x="1299"/>
        <item x="4309"/>
        <item x="2019"/>
        <item x="3666"/>
        <item x="4559"/>
        <item x="4480"/>
        <item x="2060"/>
        <item x="6088"/>
        <item x="3015"/>
        <item x="6646"/>
        <item x="5862"/>
        <item x="3025"/>
        <item x="1198"/>
        <item x="566"/>
        <item x="508"/>
        <item x="568"/>
        <item x="3508"/>
        <item x="6386"/>
        <item x="718"/>
        <item x="5657"/>
        <item x="2530"/>
        <item x="5529"/>
        <item x="2962"/>
        <item x="5918"/>
        <item x="635"/>
        <item x="6616"/>
        <item x="2172"/>
        <item x="3693"/>
        <item x="5092"/>
        <item x="4824"/>
        <item x="4057"/>
        <item x="4668"/>
        <item x="1409"/>
        <item x="4959"/>
        <item x="456"/>
        <item x="2255"/>
        <item x="3163"/>
        <item x="1220"/>
        <item x="6231"/>
        <item x="3230"/>
        <item x="3714"/>
        <item x="5376"/>
        <item x="3784"/>
        <item x="813"/>
        <item x="6300"/>
        <item x="4567"/>
        <item x="2499"/>
        <item x="3603"/>
        <item x="5775"/>
        <item x="4855"/>
        <item x="5846"/>
        <item x="2275"/>
        <item x="5279"/>
        <item x="4893"/>
        <item x="1277"/>
        <item x="5747"/>
        <item x="432"/>
        <item x="144"/>
        <item x="1207"/>
        <item x="5016"/>
        <item x="1380"/>
        <item x="1231"/>
        <item x="2768"/>
        <item x="5664"/>
        <item x="4725"/>
        <item x="3592"/>
        <item x="3543"/>
        <item x="319"/>
        <item x="2382"/>
        <item x="3898"/>
        <item x="150"/>
        <item x="3636"/>
        <item x="1454"/>
        <item x="1141"/>
        <item x="2939"/>
        <item x="3494"/>
        <item x="1586"/>
        <item x="0"/>
        <item x="5653"/>
        <item x="993"/>
        <item x="6288"/>
        <item x="5915"/>
        <item x="1100"/>
        <item x="1642"/>
        <item x="73"/>
        <item x="1464"/>
        <item x="1647"/>
        <item x="5192"/>
        <item x="759"/>
        <item x="2285"/>
        <item x="2818"/>
        <item x="6096"/>
        <item x="680"/>
        <item x="4810"/>
        <item x="6638"/>
        <item x="3604"/>
        <item x="4879"/>
        <item x="840"/>
        <item x="2089"/>
        <item x="4645"/>
        <item x="6434"/>
        <item x="4211"/>
        <item x="877"/>
        <item x="4704"/>
        <item x="4724"/>
        <item x="563"/>
        <item x="2770"/>
        <item x="6471"/>
        <item x="3915"/>
        <item x="500"/>
        <item x="2484"/>
        <item x="4351"/>
        <item x="3866"/>
        <item x="674"/>
        <item x="3971"/>
        <item x="2038"/>
        <item x="1995"/>
        <item x="1838"/>
        <item x="6304"/>
        <item x="6367"/>
        <item x="5898"/>
        <item x="1002"/>
        <item x="3597"/>
        <item x="5483"/>
        <item x="4795"/>
        <item x="5942"/>
        <item x="1104"/>
        <item x="4542"/>
        <item x="446"/>
        <item x="4842"/>
        <item x="2034"/>
        <item x="4718"/>
        <item x="4845"/>
        <item x="745"/>
        <item x="1504"/>
        <item x="3623"/>
        <item x="4476"/>
        <item x="3449"/>
        <item x="4737"/>
        <item x="1806"/>
        <item x="107"/>
        <item x="385"/>
        <item x="2205"/>
        <item x="4000"/>
        <item x="1192"/>
        <item x="6545"/>
        <item x="4258"/>
        <item x="1559"/>
        <item x="5053"/>
        <item x="467"/>
        <item x="438"/>
        <item x="1518"/>
        <item x="698"/>
        <item x="4664"/>
        <item x="4250"/>
        <item x="5234"/>
        <item x="5356"/>
        <item x="389"/>
        <item x="2692"/>
        <item x="1128"/>
        <item x="6530"/>
        <item x="5201"/>
        <item x="3350"/>
        <item x="2639"/>
        <item x="1508"/>
        <item x="5099"/>
        <item x="5257"/>
        <item x="224"/>
        <item x="1417"/>
        <item x="3710"/>
        <item x="4814"/>
        <item x="5207"/>
        <item x="2720"/>
        <item x="1368"/>
        <item x="940"/>
        <item x="4578"/>
        <item x="1322"/>
        <item x="5607"/>
        <item x="4453"/>
        <item x="4980"/>
        <item x="817"/>
        <item x="4080"/>
        <item x="6260"/>
        <item x="5618"/>
        <item x="2620"/>
        <item x="2302"/>
        <item x="3176"/>
        <item x="331"/>
        <item x="2409"/>
        <item x="956"/>
        <item x="2890"/>
        <item x="171"/>
        <item x="4011"/>
        <item x="6345"/>
        <item x="5958"/>
        <item x="3708"/>
        <item x="15"/>
        <item x="2227"/>
        <item x="5758"/>
        <item x="4822"/>
        <item x="2572"/>
        <item x="3344"/>
        <item x="721"/>
        <item x="3382"/>
        <item x="85"/>
        <item x="2698"/>
        <item x="2433"/>
        <item x="4464"/>
        <item x="439"/>
        <item x="1249"/>
        <item x="6627"/>
        <item x="6404"/>
        <item x="2104"/>
        <item x="804"/>
        <item x="2593"/>
        <item x="1109"/>
        <item x="1014"/>
        <item x="240"/>
        <item x="5567"/>
        <item x="2424"/>
        <item x="3309"/>
        <item x="2122"/>
        <item x="3044"/>
        <item x="5221"/>
        <item x="5617"/>
        <item x="3612"/>
        <item x="5929"/>
        <item x="936"/>
        <item x="336"/>
        <item x="3822"/>
        <item x="147"/>
        <item x="24"/>
        <item x="3605"/>
        <item x="1248"/>
        <item x="6501"/>
        <item x="2629"/>
        <item x="4708"/>
        <item x="1013"/>
        <item x="2558"/>
        <item x="1269"/>
        <item x="4679"/>
        <item x="5129"/>
        <item x="5245"/>
        <item x="2526"/>
        <item x="6631"/>
        <item x="4027"/>
        <item x="3283"/>
        <item x="3558"/>
        <item x="2785"/>
        <item x="3074"/>
        <item x="6280"/>
        <item x="5269"/>
        <item x="6537"/>
        <item x="4254"/>
        <item x="6245"/>
        <item x="4885"/>
        <item x="4890"/>
        <item x="5012"/>
        <item x="6566"/>
        <item x="275"/>
        <item x="1940"/>
        <item x="3834"/>
        <item x="6264"/>
        <item x="5716"/>
        <item x="6408"/>
        <item x="433"/>
        <item x="2260"/>
        <item x="1420"/>
        <item x="4019"/>
        <item x="6421"/>
        <item x="1850"/>
        <item x="2971"/>
        <item x="1863"/>
        <item x="5908"/>
        <item x="4179"/>
        <item x="6360"/>
        <item x="6196"/>
        <item x="5481"/>
        <item x="6298"/>
        <item x="2455"/>
        <item x="1765"/>
        <item x="5203"/>
        <item x="4995"/>
        <item x="3732"/>
        <item x="293"/>
        <item x="5675"/>
        <item x="5407"/>
        <item x="1005"/>
        <item x="6016"/>
        <item x="4539"/>
        <item x="3487"/>
        <item x="1767"/>
        <item x="2384"/>
        <item x="6138"/>
        <item x="5189"/>
        <item x="21"/>
        <item x="4193"/>
        <item x="3640"/>
        <item x="2805"/>
        <item x="5627"/>
        <item x="1453"/>
        <item x="657"/>
        <item x="3748"/>
        <item x="5646"/>
        <item x="5459"/>
        <item x="4649"/>
        <item x="6008"/>
        <item x="1021"/>
        <item x="5963"/>
        <item x="1711"/>
        <item x="6003"/>
        <item x="2190"/>
        <item x="6024"/>
        <item x="284"/>
        <item x="6244"/>
        <item x="2781"/>
        <item x="3335"/>
        <item x="5736"/>
        <item x="6052"/>
        <item x="4514"/>
        <item x="292"/>
        <item x="1084"/>
        <item x="1849"/>
        <item x="1868"/>
        <item x="4618"/>
        <item x="112"/>
        <item x="1256"/>
        <item x="1899"/>
        <item x="4528"/>
        <item x="3439"/>
        <item x="2552"/>
        <item x="4432"/>
        <item x="3154"/>
        <item x="6306"/>
        <item x="6364"/>
        <item x="1134"/>
        <item x="4328"/>
        <item x="1488"/>
        <item x="4387"/>
        <item x="6337"/>
        <item x="2757"/>
        <item x="1750"/>
        <item x="4615"/>
        <item x="6489"/>
        <item x="6113"/>
        <item x="2418"/>
        <item x="6447"/>
        <item x="5047"/>
        <item x="5734"/>
        <item x="1926"/>
        <item x="6131"/>
        <item x="5581"/>
        <item x="4113"/>
        <item x="6064"/>
        <item x="2448"/>
        <item x="860"/>
        <item x="3226"/>
        <item x="3749"/>
        <item x="3683"/>
        <item x="1535"/>
        <item x="679"/>
        <item x="3661"/>
        <item x="509"/>
        <item x="4625"/>
        <item x="2871"/>
        <item x="3930"/>
        <item x="5576"/>
        <item x="1522"/>
        <item x="5697"/>
        <item x="5033"/>
        <item x="3101"/>
        <item x="4809"/>
        <item x="5745"/>
        <item x="2309"/>
        <item x="2908"/>
        <item x="4006"/>
        <item x="655"/>
        <item x="6019"/>
        <item x="3436"/>
        <item x="3170"/>
        <item x="3760"/>
        <item x="1215"/>
        <item x="381"/>
        <item x="340"/>
        <item x="3570"/>
        <item x="3317"/>
        <item x="4834"/>
        <item x="715"/>
        <item x="2625"/>
        <item x="2101"/>
        <item x="4368"/>
        <item x="6567"/>
        <item x="4847"/>
        <item x="92"/>
        <item x="1688"/>
        <item x="1624"/>
        <item x="2913"/>
        <item x="1350"/>
        <item x="2580"/>
        <item x="1032"/>
        <item x="3451"/>
        <item x="6217"/>
        <item x="3646"/>
        <item x="2301"/>
        <item x="4386"/>
        <item x="121"/>
        <item x="3316"/>
        <item x="3914"/>
        <item x="5057"/>
        <item x="2233"/>
        <item x="1343"/>
        <item x="2495"/>
        <item x="2298"/>
        <item x="3406"/>
        <item x="3985"/>
        <item x="1029"/>
        <item x="1116"/>
        <item x="1589"/>
        <item x="5482"/>
        <item x="3232"/>
        <item x="1845"/>
        <item x="5559"/>
        <item x="2251"/>
        <item x="5824"/>
        <item x="4752"/>
        <item x="4768"/>
        <item x="1173"/>
        <item x="2564"/>
        <item x="1470"/>
        <item x="1874"/>
        <item x="5350"/>
        <item x="4662"/>
        <item x="3665"/>
        <item x="1424"/>
        <item x="1261"/>
        <item x="2450"/>
        <item x="2316"/>
        <item x="1092"/>
        <item x="6352"/>
        <item x="6180"/>
        <item x="6497"/>
        <item x="4525"/>
        <item x="90"/>
        <item x="1310"/>
        <item x="3823"/>
        <item x="3234"/>
        <item x="2980"/>
        <item x="3211"/>
        <item x="2729"/>
        <item x="5725"/>
        <item x="4543"/>
        <item x="1577"/>
        <item x="4498"/>
        <item x="269"/>
        <item x="1666"/>
        <item x="3105"/>
        <item x="1255"/>
        <item x="6197"/>
        <item x="653"/>
        <item x="2909"/>
        <item x="4665"/>
        <item x="5903"/>
        <item x="6324"/>
        <item x="1179"/>
        <item x="675"/>
        <item x="6615"/>
        <item x="6395"/>
        <item x="1783"/>
        <item x="3715"/>
        <item x="3514"/>
        <item x="1625"/>
        <item x="2797"/>
        <item x="6303"/>
        <item x="4940"/>
        <item x="6146"/>
        <item x="2916"/>
        <item x="3196"/>
        <item x="1401"/>
        <item x="327"/>
        <item x="6212"/>
        <item x="6662"/>
        <item x="1486"/>
        <item x="4521"/>
        <item x="6417"/>
        <item x="3819"/>
        <item x="3210"/>
        <item x="3497"/>
        <item x="518"/>
        <item x="3374"/>
        <item x="4796"/>
        <item x="1980"/>
        <item x="5926"/>
        <item x="3839"/>
        <item x="4270"/>
        <item x="624"/>
        <item x="2725"/>
        <item x="5034"/>
        <item x="5553"/>
        <item x="5018"/>
        <item x="1375"/>
        <item x="4743"/>
        <item x="3706"/>
        <item x="1449"/>
        <item x="5287"/>
        <item x="380"/>
        <item x="2606"/>
        <item x="1482"/>
        <item x="5548"/>
        <item x="1042"/>
        <item x="5525"/>
        <item x="2812"/>
        <item x="1543"/>
        <item x="3482"/>
        <item x="5701"/>
        <item x="1550"/>
        <item x="94"/>
        <item x="5496"/>
        <item x="475"/>
        <item x="3792"/>
        <item x="6643"/>
        <item x="1763"/>
        <item x="1566"/>
        <item x="1805"/>
        <item x="2603"/>
        <item x="859"/>
        <item x="4541"/>
        <item x="5776"/>
        <item x="5477"/>
        <item x="2256"/>
        <item x="3183"/>
        <item x="6686"/>
        <item x="3280"/>
        <item x="4247"/>
        <item x="3851"/>
        <item x="5297"/>
        <item x="833"/>
        <item x="3276"/>
        <item x="1344"/>
        <item x="4330"/>
        <item x="539"/>
        <item x="5517"/>
        <item x="4548"/>
        <item x="6550"/>
        <item x="4682"/>
        <item x="4323"/>
        <item x="2675"/>
        <item x="5731"/>
        <item x="6153"/>
        <item x="547"/>
        <item x="976"/>
        <item x="2715"/>
        <item x="3768"/>
        <item x="4633"/>
        <item x="1159"/>
        <item x="2808"/>
        <item x="39"/>
        <item x="2372"/>
        <item x="3087"/>
        <item x="4895"/>
        <item x="4086"/>
        <item x="3314"/>
        <item x="3874"/>
        <item x="5351"/>
        <item x="4009"/>
        <item x="3576"/>
        <item x="4681"/>
        <item x="2074"/>
        <item x="2716"/>
        <item x="2031"/>
        <item x="556"/>
        <item x="2461"/>
        <item x="4656"/>
        <item x="2378"/>
        <item x="5614"/>
        <item x="5707"/>
        <item x="6296"/>
        <item x="969"/>
        <item x="4614"/>
        <item x="845"/>
        <item x="258"/>
        <item x="6122"/>
        <item x="4200"/>
        <item x="6145"/>
        <item x="3111"/>
        <item x="4919"/>
        <item x="1775"/>
        <item x="3940"/>
        <item x="1776"/>
        <item x="5209"/>
        <item x="5586"/>
        <item x="6278"/>
        <item x="4921"/>
        <item x="5108"/>
        <item x="6603"/>
        <item x="1174"/>
        <item x="4208"/>
        <item x="3847"/>
        <item x="5069"/>
        <item x="2602"/>
        <item x="2398"/>
        <item x="367"/>
        <item x="1334"/>
        <item x="4033"/>
        <item x="3129"/>
        <item x="6152"/>
        <item x="2741"/>
        <item x="1680"/>
        <item x="6285"/>
        <item x="3541"/>
        <item x="3043"/>
        <item x="2459"/>
        <item x="5768"/>
        <item x="1206"/>
        <item x="2912"/>
        <item x="5448"/>
        <item x="3725"/>
        <item x="2271"/>
        <item x="452"/>
        <item x="5845"/>
        <item x="6414"/>
        <item x="5630"/>
        <item x="1106"/>
        <item x="2875"/>
        <item x="2525"/>
        <item x="366"/>
        <item x="289"/>
        <item x="460"/>
        <item x="617"/>
        <item x="2377"/>
        <item x="1008"/>
        <item x="5438"/>
        <item x="720"/>
        <item x="4060"/>
        <item x="887"/>
        <item x="5638"/>
        <item x="1674"/>
        <item x="6207"/>
        <item x="3181"/>
        <item x="2235"/>
        <item x="980"/>
        <item x="2670"/>
        <item x="5709"/>
        <item x="516"/>
        <item x="6277"/>
        <item x="926"/>
        <item x="5359"/>
        <item x="2819"/>
        <item x="1315"/>
        <item x="1652"/>
        <item x="47"/>
        <item x="4562"/>
        <item x="4346"/>
        <item x="5720"/>
        <item x="4715"/>
        <item x="3024"/>
        <item x="236"/>
        <item x="3411"/>
        <item x="300"/>
        <item x="3883"/>
        <item x="6607"/>
        <item x="2222"/>
        <item x="3253"/>
        <item x="2713"/>
        <item x="1744"/>
        <item x="2929"/>
        <item x="2212"/>
        <item x="4051"/>
        <item x="3907"/>
        <item x="3682"/>
        <item x="862"/>
        <item x="5752"/>
        <item x="782"/>
        <item x="4251"/>
        <item x="1856"/>
        <item x="6485"/>
        <item x="2973"/>
        <item x="3701"/>
        <item x="5530"/>
        <item x="164"/>
        <item x="5935"/>
        <item x="548"/>
        <item x="2476"/>
        <item x="4815"/>
        <item x="2134"/>
        <item x="3329"/>
        <item x="4447"/>
        <item x="3322"/>
        <item x="110"/>
        <item x="406"/>
        <item x="6538"/>
        <item x="1495"/>
        <item x="3601"/>
        <item x="5484"/>
        <item x="636"/>
        <item x="4338"/>
        <item x="3184"/>
        <item x="392"/>
        <item x="4823"/>
        <item x="3619"/>
        <item x="356"/>
        <item x="2742"/>
        <item x="2834"/>
        <item x="1592"/>
        <item x="1494"/>
        <item x="4228"/>
        <item x="4990"/>
        <item x="844"/>
        <item x="1579"/>
        <item x="232"/>
        <item x="2924"/>
        <item x="1503"/>
        <item x="3517"/>
        <item x="6297"/>
        <item x="5755"/>
        <item x="4878"/>
        <item x="916"/>
        <item x="1902"/>
        <item x="4746"/>
        <item x="6472"/>
        <item x="507"/>
        <item x="5634"/>
        <item x="1797"/>
        <item x="582"/>
        <item x="3890"/>
        <item x="625"/>
        <item x="1596"/>
        <item x="6423"/>
        <item x="3905"/>
        <item x="1771"/>
        <item x="6626"/>
        <item x="5240"/>
        <item x="2407"/>
        <item x="5950"/>
        <item x="6542"/>
        <item x="5699"/>
        <item x="561"/>
        <item x="2096"/>
        <item x="5317"/>
        <item x="4316"/>
        <item x="2118"/>
        <item x="4661"/>
        <item x="3559"/>
        <item x="3315"/>
        <item x="4813"/>
        <item x="3652"/>
        <item x="3275"/>
        <item x="3982"/>
        <item x="1963"/>
        <item x="5060"/>
        <item x="5574"/>
        <item x="484"/>
        <item x="129"/>
        <item x="1347"/>
        <item x="2457"/>
        <item x="3887"/>
        <item x="532"/>
        <item x="3103"/>
        <item x="3418"/>
        <item x="1745"/>
        <item x="1777"/>
        <item x="3367"/>
        <item x="3198"/>
        <item x="431"/>
        <item x="3443"/>
        <item x="387"/>
        <item x="6588"/>
        <item x="3486"/>
        <item x="2703"/>
        <item x="4804"/>
        <item x="5928"/>
        <item x="2404"/>
        <item x="4389"/>
        <item x="4016"/>
        <item x="1936"/>
        <item x="2508"/>
        <item x="2231"/>
        <item x="1079"/>
        <item x="3195"/>
        <item x="6239"/>
        <item x="783"/>
        <item x="6666"/>
        <item x="2699"/>
        <item x="2069"/>
        <item x="4983"/>
        <item x="6093"/>
        <item x="858"/>
        <item x="5825"/>
        <item x="3059"/>
        <item x="3586"/>
        <item x="6644"/>
        <item x="884"/>
        <item x="5953"/>
        <item x="3148"/>
        <item x="923"/>
        <item x="4352"/>
        <item x="2787"/>
        <item x="764"/>
        <item x="1998"/>
        <item x="2175"/>
        <item x="6206"/>
        <item x="239"/>
        <item x="5733"/>
        <item x="5602"/>
        <item x="175"/>
        <item x="623"/>
        <item x="2094"/>
        <item x="2218"/>
        <item x="5029"/>
        <item x="1987"/>
        <item x="4887"/>
        <item x="6017"/>
        <item x="3022"/>
        <item x="4423"/>
        <item x="3127"/>
        <item x="5011"/>
        <item x="6034"/>
        <item x="6319"/>
        <item x="835"/>
        <item x="3681"/>
        <item x="2381"/>
        <item x="1281"/>
        <item x="2432"/>
        <item x="3871"/>
        <item x="2687"/>
        <item x="6401"/>
        <item x="5110"/>
        <item x="4722"/>
        <item x="5885"/>
        <item x="3460"/>
        <item x="5975"/>
        <item x="4415"/>
        <item x="842"/>
        <item x="4342"/>
        <item x="3221"/>
        <item x="4015"/>
        <item x="1937"/>
        <item x="937"/>
        <item x="4841"/>
        <item x="5784"/>
        <item x="3843"/>
        <item x="1761"/>
        <item x="49"/>
        <item x="5318"/>
        <item x="5280"/>
        <item x="613"/>
        <item x="4829"/>
        <item x="2283"/>
        <item x="1996"/>
        <item x="4307"/>
        <item x="95"/>
        <item x="2201"/>
        <item x="6651"/>
        <item x="4272"/>
        <item x="5711"/>
        <item x="6259"/>
        <item x="326"/>
        <item x="1355"/>
        <item x="2502"/>
        <item x="3722"/>
        <item x="69"/>
        <item x="740"/>
        <item x="2752"/>
        <item x="343"/>
        <item x="6014"/>
        <item x="676"/>
        <item x="2452"/>
        <item x="4587"/>
        <item x="5819"/>
        <item x="3532"/>
        <item x="3950"/>
        <item x="6142"/>
        <item x="3387"/>
        <item x="3167"/>
        <item x="760"/>
        <item x="3719"/>
        <item x="2690"/>
        <item x="459"/>
        <item x="6029"/>
        <item x="4712"/>
        <item x="3203"/>
        <item x="3977"/>
        <item x="5392"/>
        <item x="3472"/>
        <item x="6524"/>
        <item x="4224"/>
        <item x="6261"/>
        <item x="2653"/>
        <item x="5927"/>
        <item x="2024"/>
        <item x="5947"/>
        <item x="564"/>
        <item x="6547"/>
        <item x="2931"/>
        <item x="6464"/>
        <item x="3433"/>
        <item x="665"/>
        <item x="1505"/>
        <item x="98"/>
        <item x="3219"/>
        <item x="6546"/>
        <item x="5143"/>
        <item x="1452"/>
        <item x="4535"/>
        <item x="3734"/>
        <item x="3644"/>
        <item x="4628"/>
        <item x="4005"/>
        <item x="673"/>
        <item x="4482"/>
        <item x="6081"/>
        <item x="1009"/>
        <item x="308"/>
        <item x="4874"/>
        <item x="6161"/>
        <item x="1493"/>
        <item x="6191"/>
        <item x="1651"/>
        <item x="1"/>
        <item x="1467"/>
        <item x="4135"/>
        <item x="313"/>
        <item x="4958"/>
        <item x="1646"/>
        <item x="2584"/>
        <item x="2533"/>
        <item x="3970"/>
        <item x="5021"/>
        <item x="2555"/>
        <item x="6279"/>
        <item x="5158"/>
        <item x="1419"/>
        <item x="5445"/>
        <item x="5103"/>
        <item x="1607"/>
        <item x="3894"/>
        <item x="3416"/>
        <item x="3765"/>
        <item x="1796"/>
        <item x="5795"/>
        <item x="5316"/>
        <item x="2379"/>
        <item x="1167"/>
        <item x="4121"/>
        <item x="1434"/>
        <item x="5460"/>
        <item x="4938"/>
        <item x="4486"/>
        <item x="32"/>
        <item x="4674"/>
        <item x="1576"/>
        <item x="492"/>
        <item x="6470"/>
        <item x="1883"/>
        <item x="5122"/>
        <item x="3884"/>
        <item x="4194"/>
        <item x="3051"/>
        <item x="2477"/>
        <item x="134"/>
        <item x="277"/>
        <item x="4407"/>
        <item x="6087"/>
        <item x="3776"/>
        <item x="1501"/>
        <item x="1795"/>
        <item x="3075"/>
        <item x="4195"/>
        <item x="6568"/>
        <item x="4466"/>
        <item x="2252"/>
        <item x="4547"/>
        <item x="2026"/>
        <item x="6468"/>
        <item x="5232"/>
        <item x="5395"/>
        <item x="805"/>
        <item x="5595"/>
        <item x="3953"/>
        <item x="823"/>
        <item x="1051"/>
        <item x="3214"/>
        <item x="2840"/>
        <item x="6111"/>
        <item x="2996"/>
        <item x="4412"/>
        <item x="3595"/>
        <item x="691"/>
        <item x="6129"/>
        <item x="6167"/>
        <item x="3767"/>
        <item x="6321"/>
        <item x="5497"/>
        <item x="6652"/>
        <item x="3159"/>
        <item x="6061"/>
        <item x="1433"/>
        <item x="723"/>
        <item x="6056"/>
        <item x="6492"/>
        <item x="4949"/>
        <item x="1833"/>
        <item x="2191"/>
        <item x="6375"/>
        <item x="3978"/>
        <item x="927"/>
        <item x="977"/>
        <item x="3579"/>
        <item x="5904"/>
        <item x="5024"/>
        <item x="154"/>
        <item x="6564"/>
        <item x="2655"/>
        <item x="702"/>
        <item x="801"/>
        <item x="4780"/>
        <item x="2754"/>
        <item x="2591"/>
        <item x="2884"/>
        <item x="5753"/>
        <item x="2855"/>
        <item x="5263"/>
        <item x="235"/>
        <item x="333"/>
        <item x="5468"/>
        <item x="6177"/>
        <item x="4861"/>
        <item x="1398"/>
        <item x="1519"/>
        <item x="1222"/>
        <item x="4392"/>
        <item x="6112"/>
        <item x="4646"/>
        <item x="6036"/>
        <item x="320"/>
        <item x="4174"/>
        <item x="5906"/>
        <item x="4180"/>
        <item x="3124"/>
        <item x="5998"/>
        <item x="5558"/>
        <item x="2059"/>
        <item x="2920"/>
        <item x="1943"/>
        <item x="4534"/>
        <item x="4213"/>
        <item x="1730"/>
        <item x="651"/>
        <item x="6451"/>
        <item x="4576"/>
        <item x="1427"/>
        <item x="2323"/>
        <item x="1127"/>
        <item x="600"/>
        <item x="5298"/>
        <item x="2596"/>
        <item x="2280"/>
        <item x="3348"/>
        <item x="1212"/>
        <item x="5181"/>
        <item x="2644"/>
        <item x="1024"/>
        <item x="1813"/>
        <item x="2793"/>
        <item x="5777"/>
        <item x="750"/>
        <item x="3386"/>
        <item x="1673"/>
        <item x="4643"/>
        <item x="3520"/>
        <item x="4477"/>
        <item x="2760"/>
        <item x="1989"/>
        <item x="811"/>
        <item x="2202"/>
        <item x="2396"/>
        <item x="3319"/>
        <item x="1405"/>
        <item x="5628"/>
        <item x="5715"/>
        <item x="5594"/>
        <item x="296"/>
        <item x="6562"/>
        <item x="6486"/>
        <item x="1177"/>
        <item x="4590"/>
        <item x="3168"/>
        <item x="4345"/>
        <item x="3737"/>
        <item x="5546"/>
        <item x="3067"/>
        <item x="1598"/>
        <item x="6355"/>
        <item x="4329"/>
        <item x="898"/>
        <item x="3164"/>
        <item x="2392"/>
        <item x="5058"/>
        <item x="5117"/>
        <item x="5030"/>
        <item x="6436"/>
        <item x="3974"/>
        <item x="5306"/>
        <item x="2004"/>
        <item x="5831"/>
        <item x="3802"/>
        <item x="5787"/>
        <item x="1229"/>
        <item x="1819"/>
        <item x="4199"/>
        <item x="1911"/>
        <item x="157"/>
        <item x="3937"/>
        <item x="43"/>
        <item x="6413"/>
        <item x="6356"/>
        <item x="732"/>
        <item x="2506"/>
        <item x="6519"/>
        <item x="4167"/>
        <item x="5357"/>
        <item x="1852"/>
        <item x="2067"/>
        <item x="501"/>
        <item x="6249"/>
        <item x="6147"/>
        <item x="1112"/>
        <item x="161"/>
        <item x="1612"/>
        <item x="4508"/>
        <item x="4976"/>
        <item x="5266"/>
        <item x="1289"/>
        <item x="1629"/>
        <item x="5300"/>
        <item x="2515"/>
        <item x="124"/>
        <item x="6001"/>
        <item x="3459"/>
        <item x="2331"/>
        <item x="971"/>
        <item x="753"/>
        <item x="26"/>
        <item x="2315"/>
        <item x="5613"/>
        <item x="474"/>
        <item x="1004"/>
        <item x="4510"/>
        <item x="3186"/>
        <item x="2597"/>
        <item x="1804"/>
        <item x="3782"/>
        <item x="3333"/>
        <item x="4886"/>
        <item x="455"/>
        <item x="5015"/>
        <item x="1610"/>
        <item x="2123"/>
        <item x="814"/>
        <item x="2500"/>
        <item x="4470"/>
        <item x="717"/>
        <item x="2782"/>
        <item x="948"/>
        <item x="2649"/>
        <item x="5881"/>
        <item x="3743"/>
        <item x="6097"/>
        <item x="379"/>
        <item x="2631"/>
        <item x="1105"/>
        <item x="5505"/>
        <item x="1226"/>
        <item x="5136"/>
        <item x="892"/>
        <item x="2188"/>
        <item x="5521"/>
        <item x="5014"/>
        <item x="5446"/>
        <item x="870"/>
        <item x="428"/>
        <item x="538"/>
        <item x="3249"/>
        <item x="1524"/>
        <item x="2664"/>
        <item x="5973"/>
        <item x="5281"/>
        <item x="3394"/>
        <item x="2093"/>
        <item x="1165"/>
        <item x="1634"/>
        <item x="3587"/>
        <item x="13"/>
        <item x="1985"/>
        <item x="4165"/>
        <item x="6663"/>
        <item x="4182"/>
        <item x="4185"/>
        <item x="2780"/>
        <item x="44"/>
        <item x="5577"/>
        <item x="2838"/>
        <item x="1945"/>
        <item x="301"/>
        <item x="5062"/>
        <item x="1557"/>
        <item x="2363"/>
        <item x="3841"/>
        <item x="2173"/>
        <item x="5131"/>
        <item x="4653"/>
        <item x="958"/>
        <item x="3019"/>
        <item x="4441"/>
        <item x="2511"/>
        <item x="5197"/>
        <item x="6042"/>
        <item x="1161"/>
        <item x="2517"/>
        <item x="59"/>
        <item x="4489"/>
        <item x="2905"/>
        <item x="3180"/>
        <item x="5163"/>
        <item x="2801"/>
        <item x="5241"/>
        <item x="5225"/>
        <item x="243"/>
        <item x="6657"/>
        <item x="3897"/>
        <item x="637"/>
        <item x="5537"/>
        <item x="5946"/>
        <item x="4041"/>
        <item x="1475"/>
        <item x="5566"/>
        <item x="1971"/>
        <item x="3906"/>
        <item x="722"/>
        <item x="2097"/>
        <item x="3667"/>
        <item x="1157"/>
        <item x="3190"/>
        <item x="2133"/>
        <item x="5761"/>
        <item x="5789"/>
        <item x="3066"/>
        <item x="2651"/>
        <item x="6543"/>
        <item x="2498"/>
        <item x="302"/>
        <item x="25"/>
        <item x="3656"/>
        <item x="6237"/>
        <item x="1854"/>
        <item x="714"/>
        <item x="2933"/>
        <item x="2847"/>
        <item x="699"/>
        <item x="2018"/>
        <item x="3146"/>
        <item x="231"/>
        <item x="4669"/>
        <item x="5463"/>
        <item x="4871"/>
        <item x="809"/>
        <item x="233"/>
        <item x="4819"/>
        <item x="6368"/>
        <item x="6667"/>
        <item x="1096"/>
        <item x="2193"/>
        <item x="3635"/>
        <item x="3927"/>
        <item x="911"/>
        <item x="5601"/>
        <item x="2320"/>
        <item x="4691"/>
        <item x="5165"/>
        <item x="6664"/>
        <item x="5539"/>
        <item x="2120"/>
        <item x="2423"/>
        <item x="6373"/>
        <item x="944"/>
        <item x="5730"/>
        <item x="5196"/>
        <item x="2761"/>
        <item x="3292"/>
        <item x="2295"/>
        <item x="6611"/>
        <item x="5019"/>
        <item x="3717"/>
        <item x="659"/>
        <item x="5791"/>
        <item x="4261"/>
        <item x="1095"/>
        <item x="2719"/>
        <item x="4147"/>
        <item x="6366"/>
        <item x="189"/>
        <item x="4513"/>
        <item x="4493"/>
        <item x="5883"/>
        <item x="3697"/>
        <item x="1979"/>
        <item x="3516"/>
        <item x="465"/>
        <item x="5179"/>
        <item x="3200"/>
        <item x="1362"/>
        <item x="999"/>
        <item x="4950"/>
        <item x="226"/>
        <item x="1400"/>
        <item x="166"/>
        <item x="642"/>
        <item x="5183"/>
        <item x="1605"/>
        <item x="5239"/>
        <item x="682"/>
        <item x="3185"/>
        <item x="272"/>
        <item x="3342"/>
        <item x="2854"/>
        <item x="3976"/>
        <item x="4764"/>
        <item x="4276"/>
        <item x="3811"/>
        <item x="1012"/>
        <item x="3351"/>
        <item x="4492"/>
        <item x="2686"/>
        <item x="2403"/>
        <item x="4146"/>
        <item x="6635"/>
        <item x="1932"/>
        <item x="1164"/>
        <item x="2791"/>
        <item x="3705"/>
        <item x="5964"/>
        <item x="4122"/>
        <item x="843"/>
        <item x="3606"/>
        <item x="3969"/>
        <item x="5797"/>
        <item x="5671"/>
        <item x="1416"/>
        <item x="33"/>
        <item x="1875"/>
        <item x="5959"/>
        <item x="402"/>
        <item x="641"/>
        <item x="4818"/>
        <item x="5451"/>
        <item x="5710"/>
        <item x="1656"/>
        <item x="5874"/>
        <item x="1879"/>
        <item x="5364"/>
        <item x="928"/>
        <item x="1286"/>
        <item x="5442"/>
        <item x="6106"/>
        <item x="3662"/>
        <item x="483"/>
        <item x="645"/>
        <item x="6618"/>
        <item x="57"/>
        <item x="4003"/>
        <item x="2125"/>
        <item x="4326"/>
        <item x="5647"/>
        <item x="3247"/>
        <item x="4574"/>
        <item x="3134"/>
        <item x="2211"/>
        <item x="6103"/>
        <item x="5519"/>
        <item x="2028"/>
        <item x="3285"/>
        <item x="4579"/>
        <item x="6396"/>
        <item x="1821"/>
        <item x="6007"/>
        <item x="2839"/>
        <item x="4904"/>
        <item x="4348"/>
        <item x="2470"/>
        <item x="80"/>
        <item x="3336"/>
        <item x="4700"/>
        <item x="4111"/>
        <item x="822"/>
        <item x="3030"/>
        <item x="1155"/>
        <item x="214"/>
        <item x="2503"/>
        <item x="5921"/>
        <item x="5109"/>
        <item x="5256"/>
        <item x="2538"/>
        <item x="257"/>
        <item x="6074"/>
        <item x="4505"/>
        <item x="3912"/>
        <item x="2667"/>
        <item x="3842"/>
        <item x="3639"/>
        <item x="3426"/>
        <item x="5106"/>
        <item x="4670"/>
        <item x="4546"/>
        <item x="2803"/>
        <item x="6676"/>
        <item x="5374"/>
        <item x="1696"/>
        <item x="3686"/>
        <item x="4956"/>
        <item x="3939"/>
        <item x="5049"/>
        <item x="4782"/>
        <item x="250"/>
        <item x="3375"/>
        <item x="1242"/>
        <item x="2571"/>
        <item x="5079"/>
        <item x="6144"/>
        <item x="3934"/>
        <item x="5501"/>
        <item x="2307"/>
        <item x="5938"/>
        <item x="5007"/>
        <item x="5466"/>
        <item x="4124"/>
        <item x="5672"/>
        <item x="591"/>
        <item x="4296"/>
        <item x="2070"/>
        <item x="4263"/>
        <item x="1353"/>
        <item x="2279"/>
        <item x="135"/>
        <item x="1672"/>
        <item x="504"/>
        <item x="3321"/>
        <item x="3265"/>
        <item x="1145"/>
        <item x="1487"/>
        <item x="1599"/>
        <item x="4467"/>
        <item x="2889"/>
        <item x="2447"/>
        <item x="2765"/>
        <item x="6305"/>
        <item x="3965"/>
        <item x="1887"/>
        <item x="5249"/>
        <item x="4941"/>
        <item x="6133"/>
        <item x="5806"/>
        <item x="5563"/>
        <item x="1834"/>
        <item x="140"/>
        <item x="5686"/>
        <item x="3647"/>
        <item x="4402"/>
        <item x="2304"/>
        <item x="5659"/>
        <item x="2187"/>
        <item x="4460"/>
        <item x="6409"/>
        <item x="4068"/>
        <item x="6039"/>
        <item x="2050"/>
        <item x="5210"/>
        <item x="6632"/>
        <item x="3305"/>
        <item x="5644"/>
        <item x="2822"/>
        <item x="253"/>
        <item x="6050"/>
        <item x="5695"/>
        <item x="2969"/>
        <item x="1739"/>
        <item x="287"/>
        <item x="5527"/>
        <item x="4593"/>
        <item x="6098"/>
        <item x="4570"/>
        <item x="918"/>
        <item x="4589"/>
        <item x="6487"/>
        <item x="4554"/>
        <item x="6173"/>
        <item x="2206"/>
        <item x="1360"/>
        <item x="5863"/>
        <item x="298"/>
        <item x="885"/>
        <item x="2342"/>
        <item x="4672"/>
        <item x="3083"/>
        <item x="5344"/>
        <item x="1324"/>
        <item x="3617"/>
        <item x="1729"/>
        <item x="1764"/>
        <item x="2544"/>
        <item x="393"/>
        <item x="3561"/>
        <item x="707"/>
        <item x="5121"/>
        <item x="3845"/>
        <item x="4522"/>
        <item x="6670"/>
        <item x="1633"/>
        <item x="2722"/>
        <item x="2911"/>
        <item x="200"/>
        <item x="6384"/>
        <item x="5924"/>
        <item x="6270"/>
        <item x="5565"/>
        <item x="902"/>
        <item x="247"/>
        <item x="3312"/>
        <item x="2887"/>
        <item x="2775"/>
        <item x="1061"/>
        <item x="6415"/>
        <item x="857"/>
        <item x="165"/>
        <item x="863"/>
        <item x="4171"/>
        <item x="2883"/>
        <item x="316"/>
        <item x="5760"/>
        <item x="5585"/>
        <item x="6240"/>
        <item x="1737"/>
        <item x="6114"/>
        <item x="5205"/>
        <item x="3478"/>
        <item x="4395"/>
        <item x="5430"/>
        <item x="991"/>
        <item x="1638"/>
        <item x="5140"/>
        <item x="1397"/>
        <item x="3625"/>
        <item x="3567"/>
        <item x="5381"/>
        <item x="5600"/>
        <item x="1425"/>
        <item x="2531"/>
        <item x="5219"/>
        <item x="5229"/>
        <item x="6685"/>
        <item x="5886"/>
        <item x="1010"/>
        <item x="3942"/>
        <item x="1178"/>
        <item x="6148"/>
        <item x="1544"/>
        <item x="677"/>
        <item x="5161"/>
        <item x="2870"/>
        <item x="205"/>
        <item x="1020"/>
        <item x="1148"/>
        <item x="4401"/>
        <item x="1197"/>
        <item x="694"/>
        <item x="5135"/>
        <item x="560"/>
        <item x="5405"/>
        <item x="6155"/>
        <item x="3445"/>
        <item x="5061"/>
        <item x="2213"/>
        <item x="3526"/>
        <item x="1885"/>
        <item x="4127"/>
        <item x="3409"/>
        <item x="4485"/>
        <item x="4867"/>
        <item x="2314"/>
        <item x="2777"/>
        <item x="5925"/>
        <item x="4713"/>
        <item x="4808"/>
        <item x="2824"/>
        <item x="848"/>
        <item x="589"/>
        <item x="3849"/>
        <item x="6540"/>
        <item x="1073"/>
        <item x="101"/>
        <item x="1483"/>
        <item x="4506"/>
        <item x="1999"/>
        <item x="2728"/>
        <item x="1554"/>
        <item x="4088"/>
        <item x="1318"/>
        <item x="3248"/>
        <item x="1081"/>
        <item x="4763"/>
        <item x="4811"/>
        <item x="2107"/>
        <item x="3462"/>
        <item x="4736"/>
        <item x="1746"/>
        <item x="2539"/>
        <item x="4754"/>
        <item x="5812"/>
        <item x="3861"/>
        <item x="2221"/>
        <item x="6222"/>
        <item x="3809"/>
        <item x="4198"/>
        <item x="1810"/>
        <item x="2767"/>
        <item x="5522"/>
        <item x="430"/>
        <item x="1480"/>
        <item x="4839"/>
        <item x="4532"/>
        <item x="348"/>
        <item x="1074"/>
        <item x="382"/>
        <item x="1669"/>
        <item x="5452"/>
        <item x="6630"/>
        <item x="3691"/>
        <item x="5606"/>
        <item x="5194"/>
        <item x="5115"/>
        <item x="1922"/>
        <item x="4014"/>
        <item x="1408"/>
        <item x="2989"/>
        <item x="4742"/>
        <item x="5849"/>
        <item x="3747"/>
        <item x="5113"/>
        <item x="6601"/>
        <item x="1639"/>
        <item x="199"/>
        <item x="4356"/>
        <item x="2012"/>
        <item x="1941"/>
        <item x="3166"/>
        <item x="6370"/>
        <item x="6647"/>
        <item x="6614"/>
        <item x="797"/>
        <item x="5572"/>
        <item x="5250"/>
        <item x="1000"/>
        <item x="1082"/>
        <item x="3957"/>
        <item x="204"/>
        <item x="4872"/>
        <item x="138"/>
        <item x="1800"/>
        <item x="2738"/>
        <item x="6287"/>
        <item x="798"/>
        <item x="2622"/>
        <item x="579"/>
        <item x="5327"/>
        <item x="5833"/>
        <item x="819"/>
        <item x="2706"/>
        <item x="836"/>
        <item x="660"/>
        <item x="4494"/>
        <item x="3548"/>
        <item x="203"/>
        <item x="4105"/>
        <item x="988"/>
        <item x="3643"/>
        <item x="2259"/>
        <item x="2810"/>
        <item x="5779"/>
        <item x="1101"/>
        <item x="2974"/>
        <item x="280"/>
        <item x="1623"/>
        <item x="6318"/>
        <item x="2358"/>
        <item x="2898"/>
        <item x="4066"/>
        <item x="6140"/>
        <item x="5507"/>
        <item x="3886"/>
        <item x="5282"/>
        <item x="4549"/>
        <item x="671"/>
        <item x="6433"/>
        <item x="5159"/>
        <item x="2735"/>
        <item x="1903"/>
        <item x="3063"/>
        <item x="4997"/>
        <item x="2663"/>
        <item x="4978"/>
        <item x="932"/>
        <item x="2001"/>
        <item x="4792"/>
        <item x="4133"/>
        <item x="4085"/>
        <item x="1787"/>
        <item x="2394"/>
        <item x="4517"/>
        <item x="3621"/>
        <item x="5050"/>
        <item x="4787"/>
        <item x="3318"/>
        <item x="1270"/>
        <item x="788"/>
        <item x="1873"/>
        <item x="495"/>
        <item x="3846"/>
        <item x="4642"/>
        <item x="2604"/>
        <item x="1160"/>
        <item x="5516"/>
        <item x="2553"/>
        <item x="3471"/>
        <item x="4175"/>
        <item x="735"/>
        <item x="2747"/>
        <item x="2830"/>
        <item x="4767"/>
        <item x="6445"/>
        <item x="3419"/>
        <item x="6495"/>
        <item x="454"/>
        <item x="3361"/>
        <item x="421"/>
        <item x="741"/>
        <item x="4012"/>
        <item x="1235"/>
        <item x="6301"/>
        <item x="6077"/>
        <item x="5584"/>
        <item x="5168"/>
        <item x="6073"/>
        <item x="3287"/>
        <item x="3245"/>
        <item x="3272"/>
        <item x="661"/>
        <item x="1619"/>
        <item x="4772"/>
        <item x="2386"/>
        <item x="2415"/>
        <item x="1395"/>
        <item x="104"/>
        <item x="3393"/>
        <item x="6645"/>
        <item x="6473"/>
        <item x="5243"/>
        <item x="5818"/>
        <item x="3574"/>
        <item x="4344"/>
        <item x="2665"/>
        <item x="1774"/>
        <item x="1033"/>
        <item x="5622"/>
        <item x="2286"/>
        <item x="418"/>
        <item x="733"/>
        <item x="1644"/>
        <item x="6577"/>
        <item x="594"/>
        <item x="3364"/>
        <item x="6349"/>
        <item x="3389"/>
        <item x="5665"/>
        <item x="2269"/>
        <item x="2115"/>
        <item x="1548"/>
        <item x="4545"/>
        <item x="256"/>
        <item x="5396"/>
        <item x="3664"/>
        <item x="3972"/>
        <item x="3441"/>
        <item x="5449"/>
        <item x="4433"/>
        <item x="3080"/>
        <item x="3123"/>
        <item x="1683"/>
        <item x="5704"/>
        <item x="4741"/>
        <item x="6385"/>
        <item x="1050"/>
        <item x="6446"/>
        <item x="5101"/>
        <item x="4496"/>
        <item x="4227"/>
        <item x="5198"/>
        <item x="2915"/>
        <item x="238"/>
        <item x="61"/>
        <item x="1538"/>
        <item x="2084"/>
        <item x="5289"/>
        <item x="5409"/>
        <item x="6684"/>
        <item x="6636"/>
        <item x="1580"/>
        <item x="5869"/>
        <item x="2992"/>
        <item x="1928"/>
        <item x="2718"/>
        <item x="5930"/>
        <item x="6267"/>
        <item x="727"/>
        <item x="1437"/>
        <item x="5911"/>
        <item x="417"/>
        <item x="2287"/>
        <item x="3345"/>
        <item x="2739"/>
        <item x="3096"/>
        <item x="5010"/>
        <item x="4732"/>
        <item x="5999"/>
        <item x="2068"/>
        <item x="5742"/>
        <item x="6365"/>
        <item x="2311"/>
        <item x="1758"/>
        <item x="1521"/>
        <item x="4186"/>
        <item x="1865"/>
        <item x="2610"/>
        <item x="3775"/>
        <item x="6481"/>
        <item x="4739"/>
        <item x="889"/>
        <item x="180"/>
        <item x="4651"/>
        <item x="1340"/>
        <item x="3002"/>
        <item x="4947"/>
        <item x="5472"/>
        <item x="471"/>
        <item x="4164"/>
        <item x="489"/>
        <item x="2679"/>
        <item x="4936"/>
        <item x="5696"/>
        <item x="6218"/>
        <item x="4062"/>
        <item x="276"/>
        <item x="687"/>
        <item x="4954"/>
        <item x="1342"/>
        <item x="2058"/>
        <item x="5380"/>
        <item x="6221"/>
        <item x="6063"/>
        <item x="629"/>
        <item x="4693"/>
        <item x="621"/>
        <item x="1590"/>
        <item x="2762"/>
        <item x="2332"/>
        <item x="219"/>
        <item x="1975"/>
        <item x="2573"/>
        <item x="4565"/>
        <item x="4420"/>
        <item x="3799"/>
        <item x="1752"/>
        <item x="5088"/>
        <item x="1870"/>
        <item x="4418"/>
        <item x="908"/>
        <item x="2290"/>
        <item x="3634"/>
        <item x="545"/>
        <item x="2641"/>
        <item x="6326"/>
        <item x="2441"/>
        <item x="866"/>
        <item x="1060"/>
        <item x="3870"/>
        <item x="6592"/>
        <item x="5130"/>
        <item x="1376"/>
        <item x="5807"/>
        <item x="1209"/>
        <item x="506"/>
        <item x="784"/>
        <item x="1564"/>
        <item x="6302"/>
        <item x="6439"/>
        <item x="3049"/>
        <item x="3602"/>
        <item x="6228"/>
        <item x="2630"/>
        <item x="1558"/>
        <item x="1331"/>
        <item x="3670"/>
        <item x="3495"/>
        <item x="4431"/>
        <item x="5260"/>
        <item x="4666"/>
        <item x="4573"/>
        <item x="644"/>
        <item x="4750"/>
        <item x="5308"/>
        <item x="4052"/>
        <item x="4723"/>
        <item x="2864"/>
        <item x="2043"/>
        <item x="4013"/>
        <item x="2383"/>
        <item x="2046"/>
        <item x="2813"/>
        <item x="1682"/>
        <item x="6449"/>
        <item x="5080"/>
        <item x="4240"/>
        <item x="6282"/>
        <item x="1939"/>
        <item x="2616"/>
        <item x="3960"/>
        <item x="1469"/>
        <item x="3363"/>
        <item x="3023"/>
        <item x="5979"/>
        <item x="4988"/>
        <item x="4148"/>
        <item x="5619"/>
        <item x="5615"/>
        <item x="3511"/>
        <item x="3624"/>
        <item x="2714"/>
        <item x="5177"/>
        <item x="6402"/>
        <item x="4157"/>
        <item x="4594"/>
        <item x="6678"/>
        <item x="1451"/>
        <item x="1308"/>
        <item x="593"/>
        <item x="2823"/>
        <item x="4333"/>
        <item x="2943"/>
        <item x="1552"/>
        <item x="86"/>
        <item x="2565"/>
        <item x="6012"/>
        <item x="4927"/>
        <item x="5423"/>
        <item x="2008"/>
        <item x="481"/>
        <item x="6266"/>
        <item x="2666"/>
        <item x="2850"/>
        <item x="6020"/>
        <item x="5180"/>
        <item x="2914"/>
        <item x="5637"/>
        <item x="5377"/>
        <item x="1404"/>
        <item x="1114"/>
        <item x="3299"/>
        <item x="5542"/>
        <item x="855"/>
        <item x="2253"/>
        <item x="4992"/>
        <item x="1359"/>
        <item x="1966"/>
        <item x="5082"/>
        <item x="3278"/>
        <item x="192"/>
        <item x="5751"/>
        <item x="2874"/>
        <item x="6456"/>
        <item x="4226"/>
        <item x="2410"/>
        <item x="3810"/>
        <item x="334"/>
        <item x="588"/>
        <item x="145"/>
        <item x="5639"/>
        <item x="3826"/>
        <item x="3012"/>
        <item x="3807"/>
        <item x="5253"/>
        <item x="4967"/>
        <item x="1302"/>
        <item x="543"/>
        <item x="3774"/>
        <item x="5960"/>
        <item x="6258"/>
        <item x="4523"/>
        <item x="1393"/>
        <item x="2346"/>
        <item x="338"/>
        <item x="4374"/>
        <item x="4073"/>
        <item x="2180"/>
        <item x="5342"/>
        <item x="964"/>
        <item x="1284"/>
        <item x="4744"/>
        <item x="1325"/>
        <item x="2727"/>
        <item x="5185"/>
        <item x="6387"/>
        <item x="4929"/>
        <item x="2369"/>
        <item x="2339"/>
        <item x="3150"/>
        <item x="1595"/>
        <item x="888"/>
        <item x="1808"/>
        <item x="3638"/>
        <item x="34"/>
        <item x="4745"/>
        <item x="830"/>
        <item x="5852"/>
        <item x="667"/>
        <item x="2438"/>
        <item x="1935"/>
        <item x="972"/>
        <item x="4190"/>
        <item x="3430"/>
        <item x="2466"/>
        <item x="6315"/>
        <item x="463"/>
        <item x="4231"/>
        <item x="851"/>
        <item x="410"/>
        <item x="3427"/>
        <item x="2056"/>
        <item x="4366"/>
        <item x="4478"/>
        <item x="3955"/>
        <item x="6438"/>
        <item x="573"/>
        <item x="4731"/>
        <item x="1329"/>
        <item x="4242"/>
        <item x="1690"/>
        <item x="6181"/>
        <item x="1163"/>
        <item x="4285"/>
        <item x="482"/>
        <item x="1832"/>
        <item x="2161"/>
        <item x="3546"/>
        <item x="4364"/>
        <item x="700"/>
        <item x="3838"/>
        <item x="5952"/>
        <item x="6549"/>
        <item x="800"/>
        <item x="4537"/>
        <item x="2387"/>
        <item x="666"/>
        <item x="1906"/>
        <item x="3403"/>
        <item x="28"/>
        <item x="2374"/>
        <item x="4444"/>
        <item x="4876"/>
        <item x="5842"/>
        <item x="1686"/>
        <item x="6511"/>
        <item x="5597"/>
        <item x="5968"/>
        <item x="3862"/>
        <item x="526"/>
        <item x="6599"/>
        <item x="1461"/>
        <item x="5328"/>
        <item x="1718"/>
        <item x="6347"/>
        <item x="882"/>
        <item x="2901"/>
        <item x="3197"/>
        <item x="1182"/>
        <item x="3610"/>
        <item x="5218"/>
        <item x="6353"/>
        <item x="6257"/>
        <item x="6233"/>
        <item x="2183"/>
        <item x="1891"/>
        <item x="5262"/>
        <item x="5624"/>
        <item x="5182"/>
        <item x="2615"/>
        <item x="3399"/>
        <item x="4069"/>
        <item x="2704"/>
        <item x="4030"/>
        <item x="40"/>
        <item x="3648"/>
        <item x="6048"/>
        <item x="3405"/>
        <item x="4683"/>
        <item x="5965"/>
        <item x="1443"/>
        <item x="6185"/>
        <item x="726"/>
        <item x="4083"/>
        <item x="2893"/>
        <item x="1107"/>
        <item x="3310"/>
        <item x="1271"/>
        <item x="2072"/>
        <item x="4032"/>
        <item x="4716"/>
        <item x="577"/>
        <item x="2900"/>
        <item x="4233"/>
        <item x="2857"/>
        <item x="3531"/>
        <item x="473"/>
        <item x="2214"/>
        <item x="6120"/>
        <item x="1662"/>
        <item x="358"/>
        <item x="1801"/>
        <item x="1137"/>
        <item x="1702"/>
        <item x="2166"/>
        <item x="6211"/>
        <item x="2265"/>
        <item x="5054"/>
        <item x="2505"/>
        <item x="519"/>
        <item x="3354"/>
        <item x="4911"/>
        <item x="2744"/>
        <item x="3402"/>
        <item x="6672"/>
        <item x="342"/>
        <item x="6128"/>
        <item x="6094"/>
        <item x="2099"/>
        <item x="399"/>
        <item x="117"/>
        <item x="4501"/>
        <item x="3240"/>
        <item x="1011"/>
        <item x="1978"/>
        <item x="4287"/>
        <item x="4429"/>
        <item x="1884"/>
        <item x="1627"/>
        <item x="906"/>
        <item x="553"/>
        <item x="537"/>
        <item x="6572"/>
        <item x="905"/>
        <item x="4082"/>
        <item x="1496"/>
        <item x="6327"/>
        <item x="4155"/>
        <item x="947"/>
        <item x="5514"/>
        <item x="5986"/>
        <item x="427"/>
        <item x="6653"/>
        <item x="4283"/>
        <item x="6432"/>
        <item x="4837"/>
        <item x="952"/>
        <item x="5457"/>
        <item x="1871"/>
        <item x="4897"/>
        <item x="5759"/>
        <item x="429"/>
        <item x="5291"/>
        <item x="1382"/>
        <item x="5259"/>
        <item x="4828"/>
        <item x="4304"/>
        <item x="4622"/>
        <item x="6139"/>
        <item x="5119"/>
        <item x="5974"/>
        <item x="4090"/>
        <item x="4805"/>
        <item x="5370"/>
        <item x="4079"/>
        <item x="4955"/>
        <item x="3941"/>
        <item x="4762"/>
        <item x="1848"/>
        <item x="4611"/>
        <item x="1731"/>
        <item x="4300"/>
        <item x="2334"/>
        <item x="5790"/>
        <item x="391"/>
        <item x="792"/>
        <item x="1304"/>
        <item x="1732"/>
        <item x="4321"/>
        <item x="1953"/>
        <item x="1406"/>
        <item x="4951"/>
        <item x="5296"/>
        <item x="6224"/>
        <item x="2020"/>
        <item x="5492"/>
        <item x="2354"/>
        <item x="4110"/>
        <item x="1857"/>
        <item x="3958"/>
        <item x="2601"/>
        <item x="1826"/>
        <item x="2903"/>
        <item x="5044"/>
        <item x="2668"/>
        <item x="3068"/>
        <item x="6286"/>
        <item x="5070"/>
        <item x="4966"/>
        <item x="2917"/>
        <item x="6514"/>
        <item x="5195"/>
        <item x="3988"/>
        <item x="5803"/>
        <item x="1665"/>
        <item x="1708"/>
        <item x="3629"/>
        <item x="1272"/>
        <item x="6374"/>
        <item x="2414"/>
        <item x="16"/>
        <item x="4153"/>
        <item x="70"/>
        <item x="3201"/>
        <item x="5284"/>
        <item x="901"/>
        <item x="880"/>
        <item x="729"/>
        <item x="6591"/>
        <item x="743"/>
        <item x="2185"/>
        <item x="3650"/>
        <item x="1660"/>
        <item x="638"/>
        <item x="1827"/>
        <item x="2732"/>
        <item x="6403"/>
        <item x="793"/>
        <item x="5302"/>
        <item x="5439"/>
        <item x="1803"/>
        <item x="281"/>
        <item x="1809"/>
        <item x="3192"/>
        <item x="4031"/>
        <item x="3093"/>
        <item x="534"/>
        <item x="5274"/>
        <item x="6188"/>
        <item x="4163"/>
        <item x="3676"/>
        <item x="2408"/>
        <item x="5004"/>
        <item x="9"/>
        <item x="3467"/>
        <item x="2590"/>
        <item x="5705"/>
        <item x="6312"/>
        <item x="193"/>
        <item x="3237"/>
        <item x="2203"/>
        <item x="2192"/>
        <item x="3256"/>
        <item x="1485"/>
        <item x="3303"/>
        <item x="1356"/>
        <item x="131"/>
        <item x="5025"/>
        <item x="4313"/>
        <item x="5857"/>
        <item x="2612"/>
        <item x="6377"/>
        <item x="1585"/>
        <item x="1697"/>
        <item x="1085"/>
        <item x="4511"/>
        <item x="4341"/>
        <item x="1457"/>
        <item x="6346"/>
        <item x="960"/>
        <item x="5290"/>
        <item x="1477"/>
        <item x="2613"/>
        <item x="3692"/>
        <item x="933"/>
        <item x="731"/>
        <item x="982"/>
        <item x="6068"/>
        <item x="4851"/>
        <item x="5027"/>
        <item x="1093"/>
        <item x="1645"/>
        <item x="4108"/>
        <item x="8"/>
        <item x="1038"/>
        <item x="4267"/>
        <item x="3554"/>
        <item x="5596"/>
        <item x="773"/>
        <item x="6466"/>
        <item x="4869"/>
        <item x="1153"/>
        <item x="251"/>
        <item x="6587"/>
        <item x="5954"/>
        <item x="1910"/>
        <item x="3334"/>
        <item x="2149"/>
        <item x="3961"/>
        <item x="2802"/>
        <item x="620"/>
        <item x="1102"/>
        <item x="6518"/>
        <item x="163"/>
        <item x="3490"/>
        <item x="1604"/>
        <item x="125"/>
        <item x="3359"/>
        <item x="3284"/>
        <item x="708"/>
        <item x="3793"/>
        <item x="5568"/>
        <item x="461"/>
        <item x="3206"/>
        <item x="1648"/>
        <item x="1386"/>
        <item x="5248"/>
        <item x="2124"/>
        <item x="3707"/>
        <item x="2055"/>
        <item x="767"/>
        <item x="557"/>
        <item x="4965"/>
        <item x="6124"/>
        <item x="6040"/>
        <item x="5995"/>
        <item x="2512"/>
        <item x="2145"/>
        <item x="2550"/>
        <item x="1075"/>
        <item x="895"/>
        <item x="5757"/>
        <item x="5547"/>
        <item x="5620"/>
        <item x="5801"/>
        <item x="447"/>
        <item x="211"/>
        <item x="2390"/>
        <item x="2852"/>
        <item x="375"/>
        <item x="2579"/>
        <item x="3082"/>
        <item x="2621"/>
        <item x="6292"/>
        <item x="1268"/>
        <item x="5626"/>
        <item x="1894"/>
        <item x="5272"/>
        <item x="913"/>
        <item x="1714"/>
        <item x="912"/>
        <item x="5384"/>
        <item x="4898"/>
        <item x="2164"/>
        <item x="4771"/>
        <item x="1259"/>
        <item x="5718"/>
        <item x="4076"/>
        <item x="1150"/>
        <item x="5679"/>
        <item x="2561"/>
        <item x="1412"/>
        <item x="5822"/>
        <item x="3806"/>
        <item x="1593"/>
        <item x="6134"/>
        <item x="5091"/>
        <item x="6506"/>
        <item x="374"/>
        <item x="984"/>
        <item x="3858"/>
        <item x="4864"/>
        <item x="3056"/>
        <item x="4881"/>
        <item x="973"/>
        <item x="5036"/>
        <item x="4065"/>
        <item x="1635"/>
        <item x="5056"/>
        <item x="5231"/>
        <item x="4899"/>
        <item x="4728"/>
        <item x="1994"/>
        <item x="6406"/>
        <item x="3618"/>
        <item x="2832"/>
        <item x="3537"/>
        <item x="4930"/>
        <item x="5360"/>
        <item x="878"/>
        <item x="2467"/>
        <item x="2950"/>
        <item x="3036"/>
        <item x="1784"/>
        <item x="744"/>
        <item x="262"/>
        <item x="4942"/>
        <item x="2266"/>
        <item x="2536"/>
        <item x="357"/>
        <item x="3993"/>
        <item x="5564"/>
        <item x="173"/>
        <item x="1760"/>
        <item x="4937"/>
        <item x="3545"/>
        <item x="6381"/>
        <item x="6598"/>
        <item x="5217"/>
        <item x="4378"/>
        <item x="1613"/>
        <item x="3983"/>
        <item x="2000"/>
        <item x="1526"/>
        <item x="2335"/>
        <item x="1058"/>
        <item x="314"/>
        <item x="1947"/>
        <item x="3041"/>
        <item x="648"/>
        <item x="6586"/>
        <item x="2254"/>
        <item x="4702"/>
        <item x="1956"/>
        <item x="4298"/>
        <item x="1964"/>
        <item x="6135"/>
        <item x="2370"/>
        <item x="1243"/>
        <item x="4840"/>
        <item x="4337"/>
        <item x="4883"/>
        <item x="6028"/>
        <item x="1982"/>
        <item x="5688"/>
        <item x="6522"/>
        <item x="3867"/>
        <item x="3655"/>
        <item x="4797"/>
        <item x="1435"/>
        <item x="4408"/>
        <item x="3515"/>
        <item x="1768"/>
        <item x="6158"/>
        <item x="4380"/>
        <item x="3488"/>
        <item x="4962"/>
        <item x="4613"/>
        <item x="2592"/>
        <item x="6388"/>
        <item x="6310"/>
        <item x="592"/>
        <item x="3814"/>
        <item x="4169"/>
        <item x="3785"/>
        <item x="4218"/>
        <item x="2243"/>
        <item x="871"/>
        <item x="3008"/>
        <item x="6062"/>
        <item x="6418"/>
        <item x="1974"/>
        <item x="4639"/>
        <item x="6551"/>
        <item x="1383"/>
        <item x="4131"/>
        <item x="3797"/>
        <item x="1678"/>
        <item x="4526"/>
        <item x="1640"/>
        <item x="6380"/>
        <item x="6171"/>
        <item x="1246"/>
        <item x="2927"/>
        <item x="2825"/>
        <item x="1056"/>
        <item x="288"/>
        <item x="3891"/>
        <item x="806"/>
        <item x="3720"/>
        <item x="2932"/>
        <item x="5509"/>
        <item x="4347"/>
        <item x="2411"/>
        <item x="6000"/>
        <item x="1115"/>
        <item x="1675"/>
        <item x="6006"/>
        <item x="873"/>
        <item x="1520"/>
        <item x="2504"/>
        <item x="865"/>
        <item x="5323"/>
        <item x="614"/>
        <item x="5900"/>
        <item x="424"/>
        <item x="1952"/>
        <item x="5821"/>
        <item x="5598"/>
        <item x="2970"/>
        <item x="305"/>
        <item x="1339"/>
        <item x="4877"/>
        <item x="1219"/>
        <item x="6354"/>
        <item x="3572"/>
        <item x="2902"/>
        <item x="4595"/>
        <item x="5100"/>
        <item x="2456"/>
        <item x="1133"/>
        <item x="1655"/>
        <item x="408"/>
        <item x="2426"/>
        <item x="3552"/>
        <item x="3966"/>
        <item x="4201"/>
        <item x="458"/>
        <item x="6675"/>
        <item x="1254"/>
        <item x="5661"/>
        <item x="136"/>
        <item x="6176"/>
        <item x="4979"/>
        <item x="1877"/>
        <item x="3540"/>
        <item x="2131"/>
        <item x="1283"/>
        <item x="4868"/>
        <item x="6579"/>
        <item x="2065"/>
        <item x="1069"/>
        <item x="5663"/>
        <item x="183"/>
        <item x="5870"/>
        <item x="4801"/>
        <item x="2619"/>
        <item x="1407"/>
        <item x="4229"/>
        <item x="5211"/>
        <item x="2353"/>
        <item x="4358"/>
        <item x="4310"/>
        <item x="1035"/>
        <item x="4232"/>
        <item x="1244"/>
        <item x="5420"/>
        <item x="5864"/>
        <item x="5723"/>
        <item x="6455"/>
        <item x="3892"/>
        <item x="270"/>
        <item x="5307"/>
        <item x="5683"/>
        <item x="4038"/>
        <item x="466"/>
        <item x="213"/>
        <item x="4553"/>
        <item x="6076"/>
        <item x="3575"/>
        <item x="5151"/>
        <item x="3609"/>
        <item x="1131"/>
        <item x="2010"/>
        <item x="1330"/>
        <item x="3483"/>
        <item x="1603"/>
        <item x="4343"/>
        <item x="2402"/>
        <item x="2585"/>
        <item x="5032"/>
        <item x="330"/>
        <item x="5640"/>
        <item x="2897"/>
        <item x="394"/>
        <item x="1294"/>
        <item x="795"/>
        <item x="5320"/>
        <item x="4692"/>
        <item x="35"/>
        <item x="2054"/>
        <item x="5865"/>
        <item x="5418"/>
        <item x="6078"/>
        <item x="4697"/>
        <item x="542"/>
        <item x="3929"/>
        <item x="3501"/>
        <item x="4001"/>
        <item x="5116"/>
        <item x="6658"/>
        <item x="1568"/>
        <item x="975"/>
        <item x="2085"/>
        <item x="2981"/>
        <item x="3936"/>
        <item x="3789"/>
        <item x="5017"/>
        <item x="2328"/>
        <item x="2755"/>
        <item x="5762"/>
        <item x="3401"/>
        <item x="5609"/>
        <item x="194"/>
        <item x="1510"/>
        <item x="3820"/>
        <item x="4759"/>
        <item x="442"/>
        <item x="4382"/>
        <item x="3704"/>
        <item x="2365"/>
        <item x="5288"/>
        <item x="5756"/>
        <item x="5834"/>
        <item x="1385"/>
        <item x="4952"/>
        <item x="1367"/>
        <item x="6656"/>
        <item x="390"/>
        <item x="5078"/>
        <item x="1247"/>
        <item x="4405"/>
        <item x="3158"/>
        <item x="2366"/>
        <item x="2446"/>
        <item x="3369"/>
        <item x="3872"/>
        <item x="2416"/>
        <item x="5175"/>
        <item x="480"/>
        <item x="5338"/>
        <item x="4002"/>
        <item x="4071"/>
        <item x="3000"/>
        <item x="5684"/>
        <item x="6467"/>
        <item x="1076"/>
        <item x="3007"/>
        <item x="1741"/>
        <item x="4142"/>
        <item x="3529"/>
        <item x="1151"/>
        <item x="6079"/>
        <item x="2217"/>
        <item x="5074"/>
        <item x="5770"/>
        <item x="4684"/>
        <item x="323"/>
        <item x="4914"/>
        <item x="3658"/>
        <item x="1659"/>
        <item x="1695"/>
        <item x="5922"/>
        <item x="3620"/>
        <item x="1422"/>
        <item x="347"/>
        <item x="2385"/>
        <item x="3903"/>
        <item x="978"/>
        <item x="355"/>
        <item x="2848"/>
        <item x="167"/>
        <item x="5545"/>
        <item x="2788"/>
        <item x="5312"/>
        <item x="2375"/>
        <item x="3589"/>
        <item x="5003"/>
        <item x="2195"/>
        <item x="1575"/>
        <item x="812"/>
        <item x="4018"/>
        <item x="6450"/>
        <item x="1893"/>
        <item x="611"/>
        <item x="3296"/>
        <item x="6378"/>
        <item x="5038"/>
        <item x="1224"/>
        <item x="2906"/>
        <item x="4987"/>
        <item x="6393"/>
        <item x="2225"/>
        <item x="115"/>
        <item x="1992"/>
        <item x="5164"/>
        <item x="1276"/>
        <item x="254"/>
        <item x="1301"/>
        <item x="1213"/>
        <item x="4297"/>
        <item x="5666"/>
        <item x="3182"/>
        <item x="3169"/>
        <item x="520"/>
        <item x="2712"/>
        <item x="2734"/>
        <item x="3356"/>
        <item x="207"/>
        <item x="3794"/>
        <item x="669"/>
        <item x="4806"/>
        <item x="255"/>
        <item x="6399"/>
        <item x="2032"/>
        <item x="5035"/>
        <item x="3442"/>
        <item x="4215"/>
        <item x="4760"/>
        <item x="943"/>
        <item x="3791"/>
        <item x="6290"/>
        <item x="363"/>
        <item x="3813"/>
        <item x="5887"/>
        <item x="6027"/>
        <item x="6186"/>
        <item x="3125"/>
        <item x="2976"/>
        <item x="3766"/>
        <item x="4524"/>
        <item x="6453"/>
        <item x="3138"/>
        <item x="3880"/>
        <item x="5333"/>
        <item x="3528"/>
        <item x="4616"/>
        <item x="3917"/>
        <item x="1853"/>
        <item x="3373"/>
        <item x="2999"/>
        <item x="2197"/>
        <item x="1006"/>
        <item x="3217"/>
        <item x="4926"/>
        <item x="6335"/>
        <item x="3751"/>
        <item x="3362"/>
        <item x="6430"/>
        <item x="5682"/>
        <item x="785"/>
        <item x="5072"/>
        <item x="315"/>
        <item x="4306"/>
        <item x="6322"/>
        <item x="2027"/>
        <item x="1298"/>
        <item x="4694"/>
        <item x="3946"/>
        <item x="462"/>
        <item x="2965"/>
        <item x="1263"/>
        <item x="6390"/>
        <item x="5782"/>
        <item x="2400"/>
        <item x="1348"/>
        <item x="6671"/>
        <item x="5879"/>
        <item x="1527"/>
        <item x="6011"/>
        <item x="5171"/>
        <item x="2100"/>
        <item x="6013"/>
        <item x="3070"/>
        <item x="4176"/>
        <item x="2147"/>
        <item x="1210"/>
        <item x="6234"/>
        <item x="533"/>
        <item x="5475"/>
        <item x="4703"/>
        <item x="3001"/>
        <item x="143"/>
        <item x="2673"/>
        <item x="6030"/>
        <item x="1892"/>
        <item x="3754"/>
        <item x="4238"/>
        <item x="2763"/>
        <item x="766"/>
        <item x="5569"/>
        <item x="4075"/>
        <item x="5599"/>
        <item x="5480"/>
        <item x="3251"/>
        <item x="1066"/>
        <item x="2817"/>
        <item x="4284"/>
        <item x="1201"/>
        <item x="1649"/>
        <item x="6031"/>
        <item x="3282"/>
        <item x="946"/>
        <item x="2510"/>
        <item x="3381"/>
        <item x="2463"/>
        <item x="2204"/>
        <item x="864"/>
        <item x="3480"/>
        <item x="5258"/>
        <item x="2751"/>
        <item x="3461"/>
        <item x="6154"/>
        <item x="1601"/>
        <item x="4707"/>
        <item x="5433"/>
        <item x="5390"/>
        <item x="6563"/>
        <item x="5839"/>
        <item x="5417"/>
        <item x="5123"/>
        <item x="6199"/>
        <item x="5020"/>
        <item x="5528"/>
        <item x="4123"/>
        <item x="1594"/>
        <item x="2"/>
        <item x="1509"/>
        <item x="3457"/>
        <item x="27"/>
        <item x="3347"/>
        <item x="2288"/>
        <item x="6350"/>
        <item x="2071"/>
        <item x="2833"/>
        <item x="177"/>
        <item x="3994"/>
        <item x="2894"/>
        <item x="2627"/>
        <item x="2453"/>
        <item x="5313"/>
        <item x="1843"/>
        <item x="1881"/>
        <item x="2958"/>
        <item x="5579"/>
        <item x="5980"/>
        <item x="5860"/>
        <item x="4685"/>
        <item x="4497"/>
        <item x="6554"/>
        <item x="196"/>
        <item x="5305"/>
        <item x="443"/>
        <item x="1691"/>
        <item x="4271"/>
        <item x="4913"/>
        <item x="5071"/>
        <item x="4719"/>
        <item x="3502"/>
        <item x="4058"/>
        <item x="6255"/>
        <item x="4604"/>
        <item x="1297"/>
        <item x="6015"/>
        <item x="854"/>
        <item x="3380"/>
        <item x="4991"/>
        <item x="2242"/>
        <item x="1778"/>
        <item x="362"/>
        <item x="3668"/>
        <item x="3370"/>
        <item x="6156"/>
        <item x="2559"/>
        <item x="4410"/>
        <item x="1754"/>
        <item x="1930"/>
        <item x="5133"/>
        <item x="1500"/>
        <item x="2445"/>
        <item x="3061"/>
        <item x="4416"/>
        <item x="1055"/>
        <item x="1725"/>
        <item x="3825"/>
        <item x="1681"/>
        <item x="5970"/>
        <item x="5743"/>
        <item x="4644"/>
        <item x="386"/>
        <item x="5693"/>
        <item x="4221"/>
        <item x="1245"/>
        <item x="989"/>
        <item x="2140"/>
        <item x="3320"/>
        <item x="1668"/>
        <item x="4281"/>
        <item x="309"/>
        <item x="2636"/>
        <item x="3120"/>
        <item x="4986"/>
        <item x="4689"/>
        <item x="3675"/>
        <item x="6634"/>
        <item x="2025"/>
        <item x="4920"/>
        <item x="929"/>
        <item x="3383"/>
        <item x="2942"/>
        <item x="3779"/>
        <item x="1840"/>
        <item x="662"/>
        <item x="875"/>
        <item x="1839"/>
        <item x="2955"/>
        <item x="5494"/>
        <item x="1942"/>
        <item x="5039"/>
        <item x="3608"/>
        <item x="4102"/>
        <item x="3213"/>
        <item x="3241"/>
        <item x="571"/>
        <item x="3921"/>
        <item x="6526"/>
        <item x="1054"/>
        <item x="6583"/>
        <item x="5882"/>
        <item x="3949"/>
        <item x="4072"/>
        <item x="807"/>
        <item x="803"/>
        <item x="1043"/>
        <item x="2814"/>
        <item x="2469"/>
        <item x="2672"/>
        <item x="2015"/>
        <item x="5518"/>
        <item x="5729"/>
        <item x="3104"/>
        <item x="1468"/>
        <item x="2030"/>
        <item x="4340"/>
        <item x="1710"/>
        <item x="6215"/>
        <item x="354"/>
        <item x="6681"/>
        <item x="3518"/>
        <item x="3580"/>
        <item x="3142"/>
        <item x="2156"/>
        <item x="5470"/>
        <item x="876"/>
        <item x="3627"/>
        <item x="4280"/>
        <item x="3016"/>
        <item x="4558"/>
        <item x="3836"/>
        <item x="5575"/>
        <item x="1632"/>
        <item x="2473"/>
        <item x="2127"/>
        <item x="1726"/>
        <item x="3718"/>
        <item x="1265"/>
        <item x="4357"/>
        <item x="5453"/>
        <item x="4023"/>
        <item x="6190"/>
        <item x="137"/>
        <item x="4021"/>
        <item x="2460"/>
        <item x="4255"/>
        <item x="5141"/>
        <item x="724"/>
        <item x="5967"/>
        <item x="4856"/>
        <item x="5009"/>
        <item x="3916"/>
        <item x="2257"/>
        <item x="449"/>
        <item x="3778"/>
        <item x="3733"/>
        <item x="4934"/>
        <item x="974"/>
        <item x="3853"/>
        <item x="6116"/>
        <item x="3671"/>
        <item x="5156"/>
        <item x="2029"/>
        <item x="2468"/>
        <item x="4519"/>
        <item x="2077"/>
        <item x="3014"/>
        <item x="2560"/>
        <item x="1144"/>
        <item x="6460"/>
        <item x="5593"/>
        <item x="79"/>
        <item x="304"/>
        <item x="2244"/>
        <item x="237"/>
        <item x="91"/>
        <item x="6553"/>
        <item x="6230"/>
        <item x="4568"/>
        <item x="825"/>
        <item x="4687"/>
        <item x="19"/>
        <item x="7"/>
        <item x="1188"/>
        <item x="3352"/>
        <item x="6343"/>
        <item x="2150"/>
        <item x="3172"/>
        <item x="5571"/>
        <item x="2443"/>
        <item x="5544"/>
        <item x="1831"/>
        <item x="4658"/>
        <item x="1569"/>
        <item x="6641"/>
        <item x="3607"/>
        <item x="2177"/>
        <item x="5335"/>
        <item x="3417"/>
        <item x="48"/>
        <item x="963"/>
        <item x="3052"/>
        <item x="5242"/>
        <item x="5322"/>
        <item x="3469"/>
        <item x="5608"/>
        <item x="1663"/>
        <item x="1747"/>
        <item x="713"/>
        <item x="1089"/>
        <item x="3503"/>
        <item x="2758"/>
        <item x="6163"/>
        <item x="3446"/>
        <item x="6021"/>
        <item x="78"/>
        <item x="5128"/>
        <item x="5871"/>
        <item x="3555"/>
        <item x="3553"/>
        <item x="2356"/>
        <item x="5636"/>
        <item x="900"/>
        <item x="1290"/>
        <item x="4138"/>
        <item x="2007"/>
        <item x="2736"/>
        <item x="6484"/>
        <item x="2263"/>
        <item x="4730"/>
        <item x="3729"/>
        <item x="3755"/>
        <item x="2106"/>
        <item x="6483"/>
        <item x="324"/>
        <item x="5202"/>
        <item x="2088"/>
        <item x="5379"/>
        <item x="5265"/>
        <item x="6581"/>
        <item x="4168"/>
        <item x="4320"/>
        <item x="4677"/>
        <item x="4533"/>
        <item x="5931"/>
        <item x="3829"/>
        <item x="1258"/>
        <item x="515"/>
        <item x="3003"/>
        <item x="3996"/>
        <item x="5793"/>
        <item x="4413"/>
        <item x="5367"/>
        <item x="3882"/>
        <item x="6170"/>
        <item x="1429"/>
        <item x="3598"/>
        <item x="248"/>
        <item x="2737"/>
        <item x="5662"/>
        <item x="6595"/>
        <item x="3065"/>
        <item x="1365"/>
        <item x="1361"/>
        <item x="607"/>
        <item x="2329"/>
        <item x="3599"/>
        <item x="2135"/>
        <item x="3506"/>
        <item x="4262"/>
        <item x="5656"/>
        <item x="2811"/>
        <item x="68"/>
        <item x="1026"/>
        <item x="2859"/>
        <item x="2167"/>
        <item x="4835"/>
        <item x="353"/>
        <item x="3020"/>
        <item x="169"/>
        <item x="3048"/>
        <item x="3631"/>
        <item x="6571"/>
        <item x="2474"/>
        <item x="2429"/>
        <item x="696"/>
        <item x="832"/>
        <item x="4217"/>
        <item x="3990"/>
        <item x="2492"/>
        <item x="4540"/>
        <item x="2867"/>
        <item x="1147"/>
        <item x="1390"/>
        <item x="5610"/>
        <item x="3588"/>
        <item x="3534"/>
        <item x="5134"/>
        <item x="646"/>
        <item x="487"/>
        <item x="3763"/>
        <item x="3107"/>
        <item x="2918"/>
        <item x="1705"/>
        <item x="6339"/>
        <item x="1969"/>
        <item x="1816"/>
        <item x="640"/>
        <item x="3294"/>
        <item x="4385"/>
        <item x="2042"/>
        <item x="1512"/>
        <item x="5945"/>
        <item x="6294"/>
        <item x="31"/>
        <item x="2359"/>
        <item x="1015"/>
        <item x="2148"/>
        <item x="5212"/>
        <item x="5041"/>
        <item x="1392"/>
        <item x="5616"/>
        <item x="2078"/>
        <item x="6462"/>
        <item x="2111"/>
        <item x="132"/>
        <item x="5737"/>
        <item x="6323"/>
        <item x="2039"/>
        <item x="6334"/>
        <item x="5268"/>
        <item x="5956"/>
        <item x="2066"/>
        <item x="4154"/>
        <item x="5493"/>
        <item x="184"/>
        <item x="17"/>
        <item x="5120"/>
        <item x="4457"/>
        <item x="5823"/>
        <item x="2219"/>
        <item x="4599"/>
        <item x="2979"/>
        <item x="4277"/>
        <item x="6379"/>
        <item x="3155"/>
        <item x="3029"/>
        <item x="5424"/>
        <item x="1866"/>
        <item x="4798"/>
        <item x="1492"/>
        <item x="1440"/>
        <item x="4647"/>
        <item x="4419"/>
        <item x="965"/>
        <item x="5222"/>
        <item x="5499"/>
        <item x="517"/>
        <item x="634"/>
        <item x="3769"/>
        <item x="2660"/>
        <item x="2677"/>
        <item x="170"/>
        <item x="3726"/>
        <item x="3018"/>
        <item x="6107"/>
        <item x="6018"/>
        <item x="5500"/>
        <item x="1423"/>
        <item x="1306"/>
        <item x="2303"/>
        <item x="1473"/>
        <item x="1861"/>
        <item x="400"/>
        <item x="1556"/>
        <item x="4640"/>
        <item x="1859"/>
        <item x="5450"/>
        <item x="4917"/>
        <item x="4237"/>
        <item x="396"/>
        <item x="1886"/>
        <item x="2868"/>
        <item x="719"/>
        <item x="2236"/>
        <item x="1399"/>
        <item x="998"/>
        <item x="1003"/>
        <item x="6083"/>
        <item x="1377"/>
        <item x="3177"/>
        <item x="4177"/>
        <item x="1152"/>
        <item x="3027"/>
        <item x="3716"/>
        <item x="5362"/>
        <item x="4438"/>
        <item x="368"/>
        <item x="4969"/>
        <item x="955"/>
        <item x="4118"/>
        <item x="595"/>
        <item x="5"/>
        <item x="2959"/>
        <item x="1352"/>
        <item x="6442"/>
        <item x="2083"/>
        <item x="3239"/>
        <item x="3780"/>
        <item x="1194"/>
        <item x="3341"/>
        <item x="5591"/>
        <item x="2121"/>
        <item x="477"/>
        <item x="2080"/>
        <item x="2684"/>
        <item x="5214"/>
        <item x="5382"/>
        <item x="602"/>
        <item x="838"/>
        <item x="186"/>
        <item x="3286"/>
        <item x="608"/>
        <item x="550"/>
        <item x="422"/>
        <item x="361"/>
        <item x="4994"/>
        <item x="4998"/>
        <item x="565"/>
        <item x="6513"/>
        <item x="1929"/>
        <item x="494"/>
        <item x="1474"/>
        <item x="2697"/>
        <item x="6637"/>
        <item x="4696"/>
        <item x="4817"/>
        <item x="4143"/>
        <item x="2774"/>
        <item x="6392"/>
        <item x="5728"/>
        <item x="2061"/>
        <item x="3189"/>
        <item x="5658"/>
        <item x="2624"/>
        <item x="4446"/>
        <item x="4422"/>
        <item x="1904"/>
        <item x="1097"/>
        <item x="3368"/>
        <item x="2826"/>
        <item x="1373"/>
        <item x="5216"/>
        <item x="5629"/>
        <item x="4907"/>
        <item x="6251"/>
        <item x="2540"/>
        <item x="2095"/>
        <item x="2417"/>
        <item x="4777"/>
        <item x="2388"/>
        <item x="2141"/>
        <item x="1432"/>
        <item x="5826"/>
        <item x="510"/>
        <item x="2361"/>
        <item x="6172"/>
        <item x="2249"/>
        <item x="2109"/>
        <item x="2345"/>
        <item x="2351"/>
        <item x="4778"/>
        <item x="453"/>
        <item x="4339"/>
        <item x="3222"/>
        <item x="4866"/>
        <item x="2136"/>
        <item x="5582"/>
        <item x="2928"/>
        <item x="6117"/>
        <item x="5844"/>
        <item x="5491"/>
        <item x="4273"/>
        <item x="245"/>
        <item x="1191"/>
        <item x="4550"/>
        <item x="5623"/>
        <item x="5817"/>
        <item x="5944"/>
        <item x="6585"/>
        <item x="2169"/>
        <item x="778"/>
        <item x="1091"/>
        <item x="5107"/>
        <item x="6674"/>
        <item x="5540"/>
        <item x="1257"/>
        <item x="586"/>
        <item x="5633"/>
        <item x="4905"/>
        <item x="5652"/>
        <item x="5941"/>
        <item x="188"/>
        <item x="42"/>
        <item x="282"/>
        <item x="4690"/>
        <item x="5750"/>
        <item x="2753"/>
        <item x="4588"/>
        <item x="2759"/>
        <item x="113"/>
        <item x="4212"/>
        <item x="5346"/>
        <item x="4610"/>
        <item x="3228"/>
        <item x="4591"/>
        <item x="3632"/>
        <item x="4203"/>
        <item x="4183"/>
        <item x="598"/>
        <item x="493"/>
        <item x="1565"/>
        <item x="5444"/>
        <item x="1113"/>
        <item x="4789"/>
        <item x="5277"/>
        <item x="5788"/>
        <item x="202"/>
        <item x="609"/>
        <item x="60"/>
        <item x="4151"/>
        <item x="967"/>
        <item x="2216"/>
        <item x="1450"/>
        <item x="5978"/>
        <item x="5933"/>
        <item x="2956"/>
        <item x="1088"/>
        <item x="6584"/>
        <item x="3432"/>
        <item x="3464"/>
        <item x="2397"/>
        <item x="3952"/>
        <item x="3752"/>
        <item x="2587"/>
        <item x="3832"/>
        <item x="1176"/>
        <item x="2087"/>
        <item x="3583"/>
        <item x="1560"/>
        <item x="3094"/>
        <item x="3250"/>
        <item x="4140"/>
        <item x="3246"/>
        <item x="3920"/>
        <item x="945"/>
        <item x="4663"/>
        <item x="3721"/>
        <item x="6085"/>
        <item x="5692"/>
        <item x="5511"/>
        <item x="5498"/>
        <item x="1597"/>
        <item x="4563"/>
        <item x="6160"/>
        <item x="5447"/>
        <item x="71"/>
        <item x="2006"/>
        <item x="2635"/>
        <item x="6552"/>
        <item x="4367"/>
        <item x="3453"/>
        <item x="1413"/>
        <item x="3152"/>
        <item x="4678"/>
        <item x="3291"/>
        <item x="6038"/>
        <item x="4434"/>
        <item x="1582"/>
        <item x="1311"/>
        <item x="5309"/>
        <item x="1791"/>
        <item x="5632"/>
        <item x="728"/>
        <item x="1818"/>
        <item x="1275"/>
        <item x="5102"/>
        <item x="4063"/>
        <item x="903"/>
        <item x="4129"/>
        <item x="686"/>
        <item x="5536"/>
        <item x="3968"/>
        <item x="1618"/>
        <item x="2647"/>
        <item x="4756"/>
        <item x="6358"/>
        <item x="4602"/>
        <item x="1537"/>
        <item x="103"/>
        <item x="4331"/>
        <item x="1136"/>
        <item x="4097"/>
        <item x="187"/>
        <item x="4769"/>
        <item x="1502"/>
        <item x="436"/>
        <item x="3149"/>
        <item x="1138"/>
        <item x="2451"/>
        <item x="2701"/>
        <item x="58"/>
        <item x="2112"/>
        <item x="3821"/>
        <item x="841"/>
        <item x="3084"/>
        <item x="633"/>
        <item x="376"/>
        <item x="777"/>
        <item x="2661"/>
        <item x="2281"/>
        <item x="397"/>
        <item x="5726"/>
        <item x="706"/>
        <item x="5157"/>
        <item x="263"/>
        <item x="267"/>
        <item x="3079"/>
        <item x="3885"/>
        <item x="5643"/>
        <item x="54"/>
        <item x="2367"/>
        <item x="502"/>
        <item x="2347"/>
        <item x="285"/>
        <item x="3857"/>
        <item x="737"/>
        <item x="5084"/>
        <item x="6482"/>
        <item x="2421"/>
        <item x="1083"/>
        <item x="6069"/>
        <item x="1753"/>
        <item x="5172"/>
        <item x="3215"/>
        <item x="5349"/>
        <item x="179"/>
        <item x="3301"/>
        <item x="6512"/>
        <item x="672"/>
        <item x="3904"/>
        <item x="2682"/>
        <item x="2327"/>
        <item x="4293"/>
        <item x="2420"/>
        <item x="5792"/>
        <item x="6488"/>
        <item x="1183"/>
        <item x="18"/>
        <item x="1679"/>
        <item x="3962"/>
        <item x="6520"/>
        <item x="2776"/>
        <item x="46"/>
        <item x="3055"/>
        <item x="6203"/>
        <item x="6569"/>
        <item x="4849"/>
        <item x="4279"/>
        <item x="4556"/>
        <item x="1018"/>
        <item x="5089"/>
        <item x="4490"/>
        <item x="2740"/>
        <item x="1130"/>
        <item x="1653"/>
        <item x="3295"/>
        <item x="931"/>
        <item x="5648"/>
        <item x="2241"/>
        <item x="1462"/>
        <item x="6105"/>
        <item x="6090"/>
        <item x="1983"/>
        <item x="3339"/>
        <item x="3510"/>
        <item x="1489"/>
        <item x="3385"/>
        <item x="6411"/>
        <item x="3759"/>
        <item x="5487"/>
        <item x="6220"/>
        <item x="5689"/>
        <item x="1667"/>
        <item x="4312"/>
        <item x="5805"/>
        <item x="3637"/>
        <item x="5836"/>
        <item x="1882"/>
        <item x="6204"/>
        <item x="3262"/>
        <item x="5555"/>
        <item x="6065"/>
        <item x="5246"/>
        <item x="3132"/>
        <item x="3931"/>
        <item x="6132"/>
        <item x="1898"/>
        <item x="2645"/>
        <item x="605"/>
        <item x="5580"/>
        <item x="1830"/>
        <item x="2876"/>
        <item x="886"/>
        <item x="5754"/>
        <item x="6443"/>
        <item x="1041"/>
        <item x="271"/>
        <item x="99"/>
        <item x="2360"/>
        <item x="2921"/>
        <item x="1713"/>
        <item x="2940"/>
        <item x="1782"/>
        <item x="4844"/>
        <item x="3038"/>
        <item x="228"/>
        <item x="1465"/>
        <item x="4825"/>
        <item x="3444"/>
        <item x="3413"/>
        <item x="6600"/>
        <item x="4390"/>
        <item x="549"/>
        <item x="4799"/>
        <item x="3157"/>
        <item x="4928"/>
        <item x="1333"/>
        <item x="5940"/>
        <item x="4414"/>
        <item x="2199"/>
        <item x="914"/>
        <item x="1171"/>
        <item x="6655"/>
        <item x="4126"/>
        <item x="2168"/>
        <item x="6271"/>
        <item x="3054"/>
        <item x="5621"/>
        <item x="6053"/>
        <item x="3388"/>
        <item x="1914"/>
        <item x="1946"/>
        <item x="126"/>
        <item x="2336"/>
        <item x="4676"/>
        <item x="5677"/>
        <item x="1602"/>
        <item x="2142"/>
        <item x="3805"/>
        <item x="4826"/>
        <item x="1539"/>
        <item x="3281"/>
        <item x="5276"/>
        <item x="1196"/>
        <item x="2960"/>
        <item x="4853"/>
        <item x="2577"/>
        <item x="3395"/>
        <item x="6461"/>
        <item x="1045"/>
        <item x="4577"/>
        <item x="599"/>
        <item x="3468"/>
        <item x="4852"/>
        <item x="1759"/>
        <item x="3090"/>
        <item x="3135"/>
        <item x="2779"/>
        <item x="6307"/>
        <item x="1728"/>
        <item x="6609"/>
        <item x="1027"/>
        <item x="3372"/>
        <item x="2702"/>
        <item x="4055"/>
        <item x="4406"/>
        <item x="36"/>
        <item x="1762"/>
        <item x="3499"/>
        <item x="3470"/>
        <item x="6342"/>
        <item x="1228"/>
        <item x="1296"/>
        <item x="3925"/>
        <item x="5875"/>
        <item x="4848"/>
        <item x="2528"/>
        <item x="5347"/>
        <item x="5604"/>
        <item x="6668"/>
        <item x="1664"/>
        <item x="4705"/>
        <item x="3130"/>
        <item x="5794"/>
        <item x="413"/>
        <item x="2578"/>
        <item x="100"/>
        <item x="5204"/>
        <item x="2310"/>
        <item x="4398"/>
        <item x="2628"/>
        <item x="5184"/>
        <item x="1703"/>
        <item x="3179"/>
        <item x="1064"/>
        <item x="4474"/>
        <item x="4518"/>
        <item x="894"/>
        <item x="6570"/>
        <item x="6490"/>
        <item x="259"/>
        <item x="5098"/>
        <item x="3437"/>
        <item x="4046"/>
        <item x="1030"/>
        <item x="3491"/>
        <item x="5976"/>
        <item x="5890"/>
        <item x="4629"/>
        <item x="2081"/>
        <item x="6344"/>
        <item x="2821"/>
        <item x="6502"/>
        <item x="5434"/>
        <item x="1288"/>
        <item x="2130"/>
        <item x="6578"/>
        <item x="218"/>
        <item x="318"/>
        <item x="4334"/>
        <item x="6162"/>
        <item x="5838"/>
        <item x="5067"/>
        <item x="3828"/>
        <item x="5746"/>
        <item x="1584"/>
        <item x="4384"/>
        <item x="5611"/>
        <item x="5829"/>
        <item x="4107"/>
        <item x="111"/>
        <item x="4024"/>
        <item x="3815"/>
        <item x="754"/>
        <item x="2170"/>
        <item x="3980"/>
        <item x="5732"/>
        <item x="2245"/>
        <item x="3415"/>
        <item x="4361"/>
        <item x="223"/>
        <item x="4308"/>
        <item x="2796"/>
        <item x="5427"/>
        <item x="5401"/>
        <item x="346"/>
        <item x="5292"/>
        <item x="3893"/>
        <item x="216"/>
        <item x="6183"/>
        <item x="3998"/>
        <item x="6202"/>
        <item x="762"/>
        <item x="4721"/>
        <item x="3178"/>
        <item x="1916"/>
        <item x="303"/>
        <item x="5005"/>
        <item x="2798"/>
        <item x="1230"/>
        <item x="5676"/>
        <item x="4029"/>
        <item x="1370"/>
        <item x="1305"/>
        <item x="917"/>
        <item x="2425"/>
        <item x="1049"/>
        <item x="6108"/>
        <item x="2977"/>
        <item x="6046"/>
        <item x="153"/>
        <item x="1958"/>
        <item x="5294"/>
        <item x="5343"/>
        <item x="4241"/>
        <item x="569"/>
        <item x="5853"/>
        <item x="1692"/>
        <item x="6369"/>
        <item x="4359"/>
        <item x="2405"/>
        <item x="4036"/>
        <item x="273"/>
        <item x="3366"/>
        <item x="3085"/>
        <item x="2934"/>
        <item x="4710"/>
        <item x="3723"/>
        <item x="3268"/>
        <item x="3161"/>
        <item x="5137"/>
        <item x="3421"/>
        <item x="3945"/>
        <item x="2507"/>
        <item x="1957"/>
        <item x="3523"/>
        <item x="3549"/>
        <item x="1094"/>
        <item x="4288"/>
        <item x="3045"/>
        <item x="1972"/>
        <item x="4860"/>
        <item x="3761"/>
        <item x="3493"/>
        <item x="89"/>
        <item t="default"/>
      </items>
    </pivotField>
    <pivotField axis="axisRow" multipleItemSelectionAllowed="1" showAll="0">
      <items count="3">
        <item x="0"/>
        <item n="churned" x="1"/>
        <item t="default"/>
      </items>
    </pivotField>
    <pivotField showAll="0"/>
    <pivotField showAll="0"/>
    <pivotField showAll="0"/>
    <pivotField showAll="0"/>
    <pivotField showAll="0"/>
    <pivotField showAll="0"/>
    <pivotField showAll="0"/>
    <pivotField showAll="0"/>
    <pivotField showAll="0"/>
    <pivotField showAll="0">
      <items count="37">
        <item x="2"/>
        <item x="5"/>
        <item x="1"/>
        <item x="0"/>
        <item x="10"/>
        <item x="3"/>
        <item x="12"/>
        <item x="8"/>
        <item x="15"/>
        <item x="17"/>
        <item x="19"/>
        <item x="20"/>
        <item x="4"/>
        <item x="16"/>
        <item x="9"/>
        <item x="18"/>
        <item x="21"/>
        <item x="28"/>
        <item x="6"/>
        <item x="7"/>
        <item x="30"/>
        <item x="22"/>
        <item x="11"/>
        <item x="13"/>
        <item x="29"/>
        <item x="24"/>
        <item x="27"/>
        <item x="35"/>
        <item x="31"/>
        <item x="23"/>
        <item x="26"/>
        <item x="25"/>
        <item x="14"/>
        <item x="32"/>
        <item x="33"/>
        <item x="3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defaultSubtotal="0">
      <items count="2">
        <item x="0"/>
        <item x="1"/>
      </items>
    </pivotField>
  </pivotFields>
  <rowFields count="1">
    <field x="1"/>
  </rowFields>
  <rowItems count="3">
    <i>
      <x/>
    </i>
    <i>
      <x v="1"/>
    </i>
    <i t="grand">
      <x/>
    </i>
  </rowItems>
  <colFields count="1">
    <field x="-2"/>
  </colFields>
  <colItems count="2">
    <i>
      <x/>
    </i>
    <i i="1">
      <x v="1"/>
    </i>
  </colItems>
  <dataFields count="2">
    <dataField name="Count of Customer ID" fld="0" subtotal="count" baseField="0" baseItem="0"/>
    <dataField name="Sum of Total Charges" fld="26" baseField="0" baseItem="0" numFmtId="44"/>
  </dataFields>
  <formats count="1">
    <format dxfId="0">
      <pivotArea outline="0" collapsedLevelsAreSubtotals="1" fieldPosition="0">
        <references count="1">
          <reference field="4294967294" count="1" selected="0">
            <x v="1"/>
          </reference>
        </references>
      </pivotArea>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richData/_rels/rdRichValueWebImage.xml.rels><?xml version="1.0" encoding="UTF-8" standalone="yes"?>
<Relationships xmlns="http://schemas.openxmlformats.org/package/2006/relationships"><Relationship Id="rId26" Type="http://schemas.openxmlformats.org/officeDocument/2006/relationships/hyperlink" Target="https://www.bing.com/images/search?form=xlimg&amp;q=Iowa" TargetMode="External"/><Relationship Id="rId21" Type="http://schemas.openxmlformats.org/officeDocument/2006/relationships/hyperlink" Target="https://www.bing.com/th?id=OSK.iPzXUKHWAaw04XjL2EOEYVLq1LOFWzsqpmjL3hkyFFc&amp;qlt=95" TargetMode="External"/><Relationship Id="rId42" Type="http://schemas.openxmlformats.org/officeDocument/2006/relationships/hyperlink" Target="https://www.bing.com/images/search?form=xlimg&amp;q=Maryland" TargetMode="External"/><Relationship Id="rId47" Type="http://schemas.openxmlformats.org/officeDocument/2006/relationships/hyperlink" Target="https://www.bing.com/th?id=OSK.40b19650ace0234fdb053333f72c8df0&amp;qlt=95" TargetMode="External"/><Relationship Id="rId63" Type="http://schemas.openxmlformats.org/officeDocument/2006/relationships/hyperlink" Target="https://www.bing.com/th?id=OSK.d94bc1bbe9e38d93fa0834150fe54c1a&amp;qlt=95" TargetMode="External"/><Relationship Id="rId68" Type="http://schemas.openxmlformats.org/officeDocument/2006/relationships/hyperlink" Target="https://www.bing.com/images/search?form=xlimg&amp;q=Nevada" TargetMode="External"/><Relationship Id="rId84" Type="http://schemas.openxmlformats.org/officeDocument/2006/relationships/hyperlink" Target="https://www.bing.com/images/search?form=xlimg&amp;q=South%20Dakota" TargetMode="External"/><Relationship Id="rId89" Type="http://schemas.openxmlformats.org/officeDocument/2006/relationships/hyperlink" Target="https://www.bing.com/th?id=OSK.1973703d864373b47ab825b2a978ab2d&amp;qlt=95" TargetMode="External"/><Relationship Id="rId16" Type="http://schemas.openxmlformats.org/officeDocument/2006/relationships/hyperlink" Target="https://www.bing.com/images/search?form=xlimg&amp;q=Washington,%20D.C." TargetMode="External"/><Relationship Id="rId11" Type="http://schemas.openxmlformats.org/officeDocument/2006/relationships/hyperlink" Target="https://www.bing.com/th?id=OSK.e3cff3492e954506af4fb2c8552f6135&amp;qlt=95" TargetMode="External"/><Relationship Id="rId32" Type="http://schemas.openxmlformats.org/officeDocument/2006/relationships/hyperlink" Target="https://www.bing.com/images/search?form=xlimg&amp;q=Indiana" TargetMode="External"/><Relationship Id="rId37" Type="http://schemas.openxmlformats.org/officeDocument/2006/relationships/hyperlink" Target="https://www.bing.com/th?id=OSK.fa968de5bc9179e15dd5970b87b94444&amp;qlt=95" TargetMode="External"/><Relationship Id="rId53" Type="http://schemas.openxmlformats.org/officeDocument/2006/relationships/hyperlink" Target="https://www.bing.com/th?id=OSK.6e99b3a35b5283679ec93f7f63efad4b&amp;qlt=95" TargetMode="External"/><Relationship Id="rId58" Type="http://schemas.openxmlformats.org/officeDocument/2006/relationships/hyperlink" Target="https://www.bing.com/images/search?form=xlimg&amp;q=North%20Dakota" TargetMode="External"/><Relationship Id="rId74" Type="http://schemas.openxmlformats.org/officeDocument/2006/relationships/hyperlink" Target="https://www.bing.com/images/search?form=xlimg&amp;q=Oklahoma" TargetMode="External"/><Relationship Id="rId79" Type="http://schemas.openxmlformats.org/officeDocument/2006/relationships/hyperlink" Target="https://www.bing.com/th?id=OSK.8836cf6b96e037858c8bcf7fe60e2737&amp;qlt=95" TargetMode="External"/><Relationship Id="rId102" Type="http://schemas.openxmlformats.org/officeDocument/2006/relationships/hyperlink" Target="https://www.bing.com/images/search?form=xlimg&amp;q=Wyoming" TargetMode="External"/><Relationship Id="rId5" Type="http://schemas.openxmlformats.org/officeDocument/2006/relationships/hyperlink" Target="https://www.bing.com/th?id=OSK.753ebef48024a78057065fde53116aa7&amp;qlt=95" TargetMode="External"/><Relationship Id="rId90" Type="http://schemas.openxmlformats.org/officeDocument/2006/relationships/hyperlink" Target="https://www.bing.com/images/search?form=xlimg&amp;q=Utah" TargetMode="External"/><Relationship Id="rId95" Type="http://schemas.openxmlformats.org/officeDocument/2006/relationships/hyperlink" Target="https://www.bing.com/th?id=OSK.c93832872ec0dad4a158b06bab80ac3b&amp;qlt=95" TargetMode="External"/><Relationship Id="rId22" Type="http://schemas.openxmlformats.org/officeDocument/2006/relationships/hyperlink" Target="https://www.bing.com/images/search?form=xlimg&amp;q=Georgia%20(U.S.%20state)" TargetMode="External"/><Relationship Id="rId27" Type="http://schemas.openxmlformats.org/officeDocument/2006/relationships/hyperlink" Target="https://www.bing.com/th?id=OSK.82338761f223882a4fcd0a92801d2f03&amp;qlt=95" TargetMode="External"/><Relationship Id="rId43" Type="http://schemas.openxmlformats.org/officeDocument/2006/relationships/hyperlink" Target="https://www.bing.com/th?id=OSK.vd_V3U9X0lajLe43FyaW18xTxnMwhmH5FlQECH06M3s&amp;qlt=95" TargetMode="External"/><Relationship Id="rId48" Type="http://schemas.openxmlformats.org/officeDocument/2006/relationships/hyperlink" Target="https://www.bing.com/images/search?form=xlimg&amp;q=Minnesota" TargetMode="External"/><Relationship Id="rId64" Type="http://schemas.openxmlformats.org/officeDocument/2006/relationships/hyperlink" Target="https://www.bing.com/images/search?form=xlimg&amp;q=New%20Jersey" TargetMode="External"/><Relationship Id="rId69" Type="http://schemas.openxmlformats.org/officeDocument/2006/relationships/hyperlink" Target="https://www.bing.com/th?id=OSK.cba7f275842a20f49b98d704e1366fd5&amp;qlt=95" TargetMode="External"/><Relationship Id="rId80" Type="http://schemas.openxmlformats.org/officeDocument/2006/relationships/hyperlink" Target="https://www.bing.com/images/search?form=xlimg&amp;q=Rhode%20Island" TargetMode="External"/><Relationship Id="rId85" Type="http://schemas.openxmlformats.org/officeDocument/2006/relationships/hyperlink" Target="https://www.bing.com/th?id=OSK.26f38040dc3621419471c380612daf02&amp;qlt=95" TargetMode="External"/><Relationship Id="rId12" Type="http://schemas.openxmlformats.org/officeDocument/2006/relationships/hyperlink" Target="https://www.bing.com/images/search?form=xlimg&amp;q=Colorado" TargetMode="External"/><Relationship Id="rId17" Type="http://schemas.openxmlformats.org/officeDocument/2006/relationships/hyperlink" Target="https://www.bing.com/th?id=OSK.c3142df960c4f8117185ab608e4271fc&amp;qlt=95" TargetMode="External"/><Relationship Id="rId25" Type="http://schemas.openxmlformats.org/officeDocument/2006/relationships/hyperlink" Target="https://www.bing.com/th?id=OSK.153231065b610cb99cb3435b59eccac2&amp;qlt=95" TargetMode="External"/><Relationship Id="rId33" Type="http://schemas.openxmlformats.org/officeDocument/2006/relationships/hyperlink" Target="https://www.bing.com/th?id=OSK.1ee03cb7dca1dce2cd8760d573bcd394&amp;qlt=95" TargetMode="External"/><Relationship Id="rId38" Type="http://schemas.openxmlformats.org/officeDocument/2006/relationships/hyperlink" Target="https://www.bing.com/images/search?form=xlimg&amp;q=Louisiana" TargetMode="External"/><Relationship Id="rId46" Type="http://schemas.openxmlformats.org/officeDocument/2006/relationships/hyperlink" Target="https://www.bing.com/images/search?form=xlimg&amp;q=Michigan" TargetMode="External"/><Relationship Id="rId59" Type="http://schemas.openxmlformats.org/officeDocument/2006/relationships/hyperlink" Target="https://www.bing.com/th?id=OSK.09fb0d37cacee3c3feb04b7452bd8436&amp;qlt=95" TargetMode="External"/><Relationship Id="rId67" Type="http://schemas.openxmlformats.org/officeDocument/2006/relationships/hyperlink" Target="https://www.bing.com/th?id=OSK.d047bd399091b856d1d14db8fb53ce58&amp;qlt=95" TargetMode="External"/><Relationship Id="rId20" Type="http://schemas.openxmlformats.org/officeDocument/2006/relationships/hyperlink" Target="https://www.bing.com/images/search?form=xlimg&amp;q=Florida" TargetMode="External"/><Relationship Id="rId41" Type="http://schemas.openxmlformats.org/officeDocument/2006/relationships/hyperlink" Target="https://www.bing.com/th?id=OSK.d483d5dc76abe8ffbb564ee6e0ff5866&amp;qlt=95" TargetMode="External"/><Relationship Id="rId54" Type="http://schemas.openxmlformats.org/officeDocument/2006/relationships/hyperlink" Target="https://www.bing.com/images/search?form=xlimg&amp;q=Montana" TargetMode="External"/><Relationship Id="rId62" Type="http://schemas.openxmlformats.org/officeDocument/2006/relationships/hyperlink" Target="https://www.bing.com/images/search?form=xlimg&amp;q=New%20Hampshire" TargetMode="External"/><Relationship Id="rId70" Type="http://schemas.openxmlformats.org/officeDocument/2006/relationships/hyperlink" Target="https://www.bing.com/images/search?form=xlimg&amp;q=New%20York%20(state)" TargetMode="External"/><Relationship Id="rId75" Type="http://schemas.openxmlformats.org/officeDocument/2006/relationships/hyperlink" Target="https://www.bing.com/th?id=OSK.59f6fd6fb58b5bde34d283beef8c8e65&amp;qlt=95" TargetMode="External"/><Relationship Id="rId83" Type="http://schemas.openxmlformats.org/officeDocument/2006/relationships/hyperlink" Target="https://www.bing.com/th?id=OSK.a7b6c781f79f5a9ea41fc2991e947b35&amp;qlt=95" TargetMode="External"/><Relationship Id="rId88" Type="http://schemas.openxmlformats.org/officeDocument/2006/relationships/hyperlink" Target="https://www.bing.com/images/search?form=xlimg&amp;q=Texas" TargetMode="External"/><Relationship Id="rId91" Type="http://schemas.openxmlformats.org/officeDocument/2006/relationships/hyperlink" Target="https://www.bing.com/th?id=OSK.14d323e3784d30722d6785a6cef8f9c3&amp;qlt=95" TargetMode="External"/><Relationship Id="rId96" Type="http://schemas.openxmlformats.org/officeDocument/2006/relationships/hyperlink" Target="https://www.bing.com/images/search?form=xlimg&amp;q=Washington%20(state)" TargetMode="External"/><Relationship Id="rId1" Type="http://schemas.openxmlformats.org/officeDocument/2006/relationships/hyperlink" Target="https://www.bing.com/th?id=OSK.b9d994044fb52877904a5f4907e1f87b&amp;qlt=95" TargetMode="External"/><Relationship Id="rId6" Type="http://schemas.openxmlformats.org/officeDocument/2006/relationships/hyperlink" Target="https://www.bing.com/images/search?form=xlimg&amp;q=Arkansas" TargetMode="External"/><Relationship Id="rId15" Type="http://schemas.openxmlformats.org/officeDocument/2006/relationships/hyperlink" Target="https://www.bing.com/th?id=OSK.mO4XHwrP6yfKa7Avo1I5bKuv0yIDhsmaBtDzMrZXF_E&amp;qlt=95" TargetMode="External"/><Relationship Id="rId23" Type="http://schemas.openxmlformats.org/officeDocument/2006/relationships/hyperlink" Target="https://www.bing.com/th?id=OSK.d6d401cb2dc862bc6db20d6c382ac0dd&amp;qlt=95" TargetMode="External"/><Relationship Id="rId28" Type="http://schemas.openxmlformats.org/officeDocument/2006/relationships/hyperlink" Target="https://www.bing.com/images/search?form=xlimg&amp;q=Idaho" TargetMode="External"/><Relationship Id="rId36" Type="http://schemas.openxmlformats.org/officeDocument/2006/relationships/hyperlink" Target="https://www.bing.com/images/search?form=xlimg&amp;q=Kentucky" TargetMode="External"/><Relationship Id="rId49" Type="http://schemas.openxmlformats.org/officeDocument/2006/relationships/hyperlink" Target="https://www.bing.com/th?id=OSK.1cd4f85af3824efb5042b916ad3717a9&amp;qlt=95" TargetMode="External"/><Relationship Id="rId57" Type="http://schemas.openxmlformats.org/officeDocument/2006/relationships/hyperlink" Target="https://www.bing.com/th?id=OSK.ed287c6622f118e47e52b8fdb9bbbe66&amp;qlt=95" TargetMode="External"/><Relationship Id="rId10" Type="http://schemas.openxmlformats.org/officeDocument/2006/relationships/hyperlink" Target="https://www.bing.com/images/search?form=xlimg&amp;q=California" TargetMode="External"/><Relationship Id="rId31" Type="http://schemas.openxmlformats.org/officeDocument/2006/relationships/hyperlink" Target="https://www.bing.com/th?id=OSK.4ff7d688245f99bc5db3bd5b106d2ad0&amp;qlt=95" TargetMode="External"/><Relationship Id="rId44" Type="http://schemas.openxmlformats.org/officeDocument/2006/relationships/hyperlink" Target="https://www.bing.com/images/search?form=xlimg&amp;q=Maine" TargetMode="External"/><Relationship Id="rId52" Type="http://schemas.openxmlformats.org/officeDocument/2006/relationships/hyperlink" Target="https://www.bing.com/images/search?form=xlimg&amp;q=Mississippi" TargetMode="External"/><Relationship Id="rId60" Type="http://schemas.openxmlformats.org/officeDocument/2006/relationships/hyperlink" Target="https://www.bing.com/images/search?form=xlimg&amp;q=Nebraska" TargetMode="External"/><Relationship Id="rId65" Type="http://schemas.openxmlformats.org/officeDocument/2006/relationships/hyperlink" Target="https://www.bing.com/th?id=OSK.0fdd9d38459c62ca5b483a2e70bce404&amp;qlt=95" TargetMode="External"/><Relationship Id="rId73" Type="http://schemas.openxmlformats.org/officeDocument/2006/relationships/hyperlink" Target="https://www.bing.com/th?id=OSK.dc4854218778b6f007a0fb39483a9a3f&amp;qlt=95" TargetMode="External"/><Relationship Id="rId78" Type="http://schemas.openxmlformats.org/officeDocument/2006/relationships/hyperlink" Target="https://www.bing.com/images/search?form=xlimg&amp;q=Pennsylvania" TargetMode="External"/><Relationship Id="rId81" Type="http://schemas.openxmlformats.org/officeDocument/2006/relationships/hyperlink" Target="https://www.bing.com/th?id=OSK.f57f7916e76fc47c2a83efc3859d6379&amp;qlt=95" TargetMode="External"/><Relationship Id="rId86" Type="http://schemas.openxmlformats.org/officeDocument/2006/relationships/hyperlink" Target="https://www.bing.com/images/search?form=xlimg&amp;q=Tennessee" TargetMode="External"/><Relationship Id="rId94" Type="http://schemas.openxmlformats.org/officeDocument/2006/relationships/hyperlink" Target="https://www.bing.com/images/search?form=xlimg&amp;q=Vermont" TargetMode="External"/><Relationship Id="rId99" Type="http://schemas.openxmlformats.org/officeDocument/2006/relationships/hyperlink" Target="https://www.bing.com/th?id=OSK.b1c658d27e8d1f33822457c8ff27793b&amp;qlt=95" TargetMode="External"/><Relationship Id="rId101" Type="http://schemas.openxmlformats.org/officeDocument/2006/relationships/hyperlink" Target="https://www.bing.com/th?id=OSK.c90021b564dcb9deeb722c1768bcb07d&amp;qlt=95" TargetMode="External"/><Relationship Id="rId4" Type="http://schemas.openxmlformats.org/officeDocument/2006/relationships/hyperlink" Target="https://www.bing.com/images/search?form=xlimg&amp;q=Alabama" TargetMode="External"/><Relationship Id="rId9" Type="http://schemas.openxmlformats.org/officeDocument/2006/relationships/hyperlink" Target="https://www.bing.com/th?id=OSK.00be164b931c0a9427c0a2ebdae3e140&amp;qlt=95" TargetMode="External"/><Relationship Id="rId13" Type="http://schemas.openxmlformats.org/officeDocument/2006/relationships/hyperlink" Target="https://www.bing.com/th?id=OSK.30ceb575fb4214ce576b42df18666e43&amp;qlt=95" TargetMode="External"/><Relationship Id="rId18" Type="http://schemas.openxmlformats.org/officeDocument/2006/relationships/hyperlink" Target="https://www.bing.com/images/search?form=xlimg&amp;q=Delaware" TargetMode="External"/><Relationship Id="rId39" Type="http://schemas.openxmlformats.org/officeDocument/2006/relationships/hyperlink" Target="https://www.bing.com/th?id=OSK.987b2cac28f5ea262ad37b9b21c25b33&amp;qlt=95" TargetMode="External"/><Relationship Id="rId34" Type="http://schemas.openxmlformats.org/officeDocument/2006/relationships/hyperlink" Target="https://www.bing.com/images/search?form=xlimg&amp;q=Kansas" TargetMode="External"/><Relationship Id="rId50" Type="http://schemas.openxmlformats.org/officeDocument/2006/relationships/hyperlink" Target="https://www.bing.com/images/search?form=xlimg&amp;q=Missouri" TargetMode="External"/><Relationship Id="rId55" Type="http://schemas.openxmlformats.org/officeDocument/2006/relationships/hyperlink" Target="https://www.bing.com/th?id=OSK.03c72211b35cb109bcdc7d51ef4f03c5&amp;qlt=95" TargetMode="External"/><Relationship Id="rId76" Type="http://schemas.openxmlformats.org/officeDocument/2006/relationships/hyperlink" Target="https://www.bing.com/images/search?form=xlimg&amp;q=Oregon" TargetMode="External"/><Relationship Id="rId97" Type="http://schemas.openxmlformats.org/officeDocument/2006/relationships/hyperlink" Target="https://www.bing.com/th?id=OSK.0678bd4067f4a421f3884b05dad25be4&amp;qlt=95" TargetMode="External"/><Relationship Id="rId7" Type="http://schemas.openxmlformats.org/officeDocument/2006/relationships/hyperlink" Target="https://www.bing.com/th?id=OSK.0641697055dc04237b54e70519cef566&amp;qlt=95" TargetMode="External"/><Relationship Id="rId71" Type="http://schemas.openxmlformats.org/officeDocument/2006/relationships/hyperlink" Target="https://www.bing.com/th?id=OSK.c7564e2587d2574bf5d87241964f6496&amp;qlt=95" TargetMode="External"/><Relationship Id="rId92" Type="http://schemas.openxmlformats.org/officeDocument/2006/relationships/hyperlink" Target="https://www.bing.com/images/search?form=xlimg&amp;q=Virginia" TargetMode="External"/><Relationship Id="rId2" Type="http://schemas.openxmlformats.org/officeDocument/2006/relationships/hyperlink" Target="https://www.bing.com/images/search?form=xlimg&amp;q=Alaska" TargetMode="External"/><Relationship Id="rId29" Type="http://schemas.openxmlformats.org/officeDocument/2006/relationships/hyperlink" Target="https://www.bing.com/th?id=OSK.25a374587d56b5b92ef759ecb4ca433e&amp;qlt=95" TargetMode="External"/><Relationship Id="rId24" Type="http://schemas.openxmlformats.org/officeDocument/2006/relationships/hyperlink" Target="https://www.bing.com/images/search?form=xlimg&amp;q=Hawaii" TargetMode="External"/><Relationship Id="rId40" Type="http://schemas.openxmlformats.org/officeDocument/2006/relationships/hyperlink" Target="https://www.bing.com/images/search?form=xlimg&amp;q=Massachusetts" TargetMode="External"/><Relationship Id="rId45" Type="http://schemas.openxmlformats.org/officeDocument/2006/relationships/hyperlink" Target="https://www.bing.com/th?id=OSK.5e5edbee64005edbf411df0671fae1da&amp;qlt=95" TargetMode="External"/><Relationship Id="rId66" Type="http://schemas.openxmlformats.org/officeDocument/2006/relationships/hyperlink" Target="https://www.bing.com/images/search?form=xlimg&amp;q=New%20Mexico" TargetMode="External"/><Relationship Id="rId87" Type="http://schemas.openxmlformats.org/officeDocument/2006/relationships/hyperlink" Target="https://www.bing.com/th?id=OSK.64a722b3d40292398291610dc8c47d2c&amp;qlt=95" TargetMode="External"/><Relationship Id="rId61" Type="http://schemas.openxmlformats.org/officeDocument/2006/relationships/hyperlink" Target="https://www.bing.com/th?id=OSK.8765bc34549db3212c790029d195d8d1&amp;qlt=95" TargetMode="External"/><Relationship Id="rId82" Type="http://schemas.openxmlformats.org/officeDocument/2006/relationships/hyperlink" Target="https://www.bing.com/images/search?form=xlimg&amp;q=South%20Carolina" TargetMode="External"/><Relationship Id="rId19" Type="http://schemas.openxmlformats.org/officeDocument/2006/relationships/hyperlink" Target="https://www.bing.com/th?id=OSK.5c9644308dc1fc218d48a103b8cf93f9&amp;qlt=95" TargetMode="External"/><Relationship Id="rId14" Type="http://schemas.openxmlformats.org/officeDocument/2006/relationships/hyperlink" Target="https://www.bing.com/images/search?form=xlimg&amp;q=Connecticut" TargetMode="External"/><Relationship Id="rId30" Type="http://schemas.openxmlformats.org/officeDocument/2006/relationships/hyperlink" Target="https://www.bing.com/images/search?form=xlimg&amp;q=Illinois" TargetMode="External"/><Relationship Id="rId35" Type="http://schemas.openxmlformats.org/officeDocument/2006/relationships/hyperlink" Target="https://www.bing.com/th?id=OSK.e751b37b293608b5e613743d1502ad91&amp;qlt=95" TargetMode="External"/><Relationship Id="rId56" Type="http://schemas.openxmlformats.org/officeDocument/2006/relationships/hyperlink" Target="https://www.bing.com/images/search?form=xlimg&amp;q=North%20Carolina" TargetMode="External"/><Relationship Id="rId77" Type="http://schemas.openxmlformats.org/officeDocument/2006/relationships/hyperlink" Target="https://www.bing.com/th?id=OSK.7bfbead25a8cd788f9ef5c17097be1bc&amp;qlt=95" TargetMode="External"/><Relationship Id="rId100" Type="http://schemas.openxmlformats.org/officeDocument/2006/relationships/hyperlink" Target="https://www.bing.com/images/search?form=xlimg&amp;q=West%20Virginia" TargetMode="External"/><Relationship Id="rId8" Type="http://schemas.openxmlformats.org/officeDocument/2006/relationships/hyperlink" Target="https://www.bing.com/images/search?form=xlimg&amp;q=Arizona" TargetMode="External"/><Relationship Id="rId51" Type="http://schemas.openxmlformats.org/officeDocument/2006/relationships/hyperlink" Target="https://www.bing.com/th?id=OSK.323715dbb9f63cb2003a10f3d6c907c1&amp;qlt=95" TargetMode="External"/><Relationship Id="rId72" Type="http://schemas.openxmlformats.org/officeDocument/2006/relationships/hyperlink" Target="https://www.bing.com/images/search?form=xlimg&amp;q=Ohio" TargetMode="External"/><Relationship Id="rId93" Type="http://schemas.openxmlformats.org/officeDocument/2006/relationships/hyperlink" Target="https://www.bing.com/th?id=OSK.1cfcbb65e7439d46cfb4b0db17de4825&amp;qlt=95" TargetMode="External"/><Relationship Id="rId98" Type="http://schemas.openxmlformats.org/officeDocument/2006/relationships/hyperlink" Target="https://www.bing.com/images/search?form=xlimg&amp;q=Wisconsin" TargetMode="External"/><Relationship Id="rId3" Type="http://schemas.openxmlformats.org/officeDocument/2006/relationships/hyperlink" Target="https://www.bing.com/th?id=OSK.96504eb3b24d83901c02e94131e1d16d&amp;qlt=95" TargetMode="External"/></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linkedentity2">
      <keyFlags>
        <key name="%EntityService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cvi">
          <flag name="ShowInCardView" value="0"/>
          <flag name="ShowInDotNotation" value="0"/>
          <flag name="ShowInAutoComplete" value="0"/>
          <flag name="ExcludeFromCalcComparison" value="1"/>
        </key>
      </keyFlags>
    </type>
    <type name="_linkedentity2core">
      <keyFlags>
        <key name="%EntityService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DataRetrievedTime">
          <flag name="ShowInCardView" value="0"/>
          <flag name="ShowInDotNotation" value="0"/>
          <flag name="ShowInAutoComplete" value="0"/>
          <flag name="ExcludeFromCalcComparison" value="1"/>
        </key>
        <key name="%EntityDomainIdString">
          <flag name="ShowInCardView" value="0"/>
          <flag name="ShowInDotNotation" value="0"/>
          <flag name="ShowInAutoComplete" value="0"/>
        </key>
        <key name="%InfoToolTipLabelNames">
          <flag name="ShowInCardView" value="0"/>
          <flag name="ShowInDotNotation" value="0"/>
          <flag name="ShowInAutoComplete" value="0"/>
        </key>
        <key name="%InfoToolTipLabelValues">
          <flag name="ShowInCardView" value="0"/>
          <flag name="ShowInDotNotation" value="0"/>
          <flag name="ShowInAutoComplete" value="0"/>
        </key>
        <key name="%InfoToolTipLabelValuesType">
          <flag name="ShowInCardView" value="0"/>
          <flag name="ShowInDotNotation" value="0"/>
          <flag name="ShowInAutoComplete" value="0"/>
        </key>
        <key name="%DataProviderString">
          <flag name="ShowInCardView" value="0"/>
          <flag name="ShowInDotNotation" value="0"/>
          <flag name="ShowInAutoComplete" value="0"/>
        </key>
        <key name="%ClassificationId">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 name="_webimage">
      <keyFlags>
        <key name="WebImageIdentifier">
          <flag name="ShowInCardView" value="0"/>
        </key>
      </keyFlags>
    </type>
  </types>
</rvTypesInfo>
</file>

<file path=xl/richData/rdRichValueWebImage.xml><?xml version="1.0" encoding="utf-8"?>
<webImagesSrd xmlns="http://schemas.microsoft.com/office/spreadsheetml/2020/richdatawebimage" xmlns:r="http://schemas.openxmlformats.org/officeDocument/2006/relationships">
  <webImageSrd>
    <address r:id="rId1"/>
    <moreImagesAddress r:id="rId2"/>
  </webImageSrd>
  <webImageSrd>
    <address r:id="rId3"/>
    <moreImagesAddress r:id="rId4"/>
  </webImageSrd>
  <webImageSrd>
    <address r:id="rId5"/>
    <moreImagesAddress r:id="rId6"/>
  </webImageSrd>
  <webImageSrd>
    <address r:id="rId7"/>
    <moreImagesAddress r:id="rId8"/>
  </webImageSrd>
  <webImageSrd>
    <address r:id="rId9"/>
    <moreImagesAddress r:id="rId10"/>
  </webImageSrd>
  <webImageSrd>
    <address r:id="rId11"/>
    <moreImagesAddress r:id="rId12"/>
  </webImageSrd>
  <webImageSrd>
    <address r:id="rId13"/>
    <moreImagesAddress r:id="rId14"/>
  </webImageSrd>
  <webImageSrd>
    <address r:id="rId15"/>
    <moreImagesAddress r:id="rId16"/>
  </webImageSrd>
  <webImageSrd>
    <address r:id="rId17"/>
    <moreImagesAddress r:id="rId18"/>
  </webImageSrd>
  <webImageSrd>
    <address r:id="rId19"/>
    <moreImagesAddress r:id="rId20"/>
  </webImageSrd>
  <webImageSrd>
    <address r:id="rId21"/>
    <moreImagesAddress r:id="rId22"/>
  </webImageSrd>
  <webImageSrd>
    <address r:id="rId23"/>
    <moreImagesAddress r:id="rId24"/>
  </webImageSrd>
  <webImageSrd>
    <address r:id="rId25"/>
    <moreImagesAddress r:id="rId26"/>
  </webImageSrd>
  <webImageSrd>
    <address r:id="rId27"/>
    <moreImagesAddress r:id="rId28"/>
  </webImageSrd>
  <webImageSrd>
    <address r:id="rId29"/>
    <moreImagesAddress r:id="rId30"/>
  </webImageSrd>
  <webImageSrd>
    <address r:id="rId31"/>
    <moreImagesAddress r:id="rId32"/>
  </webImageSrd>
  <webImageSrd>
    <address r:id="rId33"/>
    <moreImagesAddress r:id="rId34"/>
  </webImageSrd>
  <webImageSrd>
    <address r:id="rId35"/>
    <moreImagesAddress r:id="rId36"/>
  </webImageSrd>
  <webImageSrd>
    <address r:id="rId37"/>
    <moreImagesAddress r:id="rId38"/>
  </webImageSrd>
  <webImageSrd>
    <address r:id="rId39"/>
    <moreImagesAddress r:id="rId40"/>
  </webImageSrd>
  <webImageSrd>
    <address r:id="rId41"/>
    <moreImagesAddress r:id="rId42"/>
  </webImageSrd>
  <webImageSrd>
    <address r:id="rId43"/>
    <moreImagesAddress r:id="rId44"/>
  </webImageSrd>
  <webImageSrd>
    <address r:id="rId45"/>
    <moreImagesAddress r:id="rId46"/>
  </webImageSrd>
  <webImageSrd>
    <address r:id="rId47"/>
    <moreImagesAddress r:id="rId48"/>
  </webImageSrd>
  <webImageSrd>
    <address r:id="rId49"/>
    <moreImagesAddress r:id="rId50"/>
  </webImageSrd>
  <webImageSrd>
    <address r:id="rId51"/>
    <moreImagesAddress r:id="rId52"/>
  </webImageSrd>
  <webImageSrd>
    <address r:id="rId53"/>
    <moreImagesAddress r:id="rId54"/>
  </webImageSrd>
  <webImageSrd>
    <address r:id="rId55"/>
    <moreImagesAddress r:id="rId56"/>
  </webImageSrd>
  <webImageSrd>
    <address r:id="rId57"/>
    <moreImagesAddress r:id="rId58"/>
  </webImageSrd>
  <webImageSrd>
    <address r:id="rId59"/>
    <moreImagesAddress r:id="rId60"/>
  </webImageSrd>
  <webImageSrd>
    <address r:id="rId61"/>
    <moreImagesAddress r:id="rId62"/>
  </webImageSrd>
  <webImageSrd>
    <address r:id="rId63"/>
    <moreImagesAddress r:id="rId64"/>
  </webImageSrd>
  <webImageSrd>
    <address r:id="rId65"/>
    <moreImagesAddress r:id="rId66"/>
  </webImageSrd>
  <webImageSrd>
    <address r:id="rId67"/>
    <moreImagesAddress r:id="rId68"/>
  </webImageSrd>
  <webImageSrd>
    <address r:id="rId69"/>
    <moreImagesAddress r:id="rId70"/>
  </webImageSrd>
  <webImageSrd>
    <address r:id="rId71"/>
    <moreImagesAddress r:id="rId72"/>
  </webImageSrd>
  <webImageSrd>
    <address r:id="rId73"/>
    <moreImagesAddress r:id="rId74"/>
  </webImageSrd>
  <webImageSrd>
    <address r:id="rId75"/>
    <moreImagesAddress r:id="rId76"/>
  </webImageSrd>
  <webImageSrd>
    <address r:id="rId77"/>
    <moreImagesAddress r:id="rId78"/>
  </webImageSrd>
  <webImageSrd>
    <address r:id="rId79"/>
    <moreImagesAddress r:id="rId80"/>
  </webImageSrd>
  <webImageSrd>
    <address r:id="rId81"/>
    <moreImagesAddress r:id="rId82"/>
  </webImageSrd>
  <webImageSrd>
    <address r:id="rId83"/>
    <moreImagesAddress r:id="rId84"/>
  </webImageSrd>
  <webImageSrd>
    <address r:id="rId85"/>
    <moreImagesAddress r:id="rId86"/>
  </webImageSrd>
  <webImageSrd>
    <address r:id="rId87"/>
    <moreImagesAddress r:id="rId88"/>
  </webImageSrd>
  <webImageSrd>
    <address r:id="rId89"/>
    <moreImagesAddress r:id="rId90"/>
  </webImageSrd>
  <webImageSrd>
    <address r:id="rId91"/>
    <moreImagesAddress r:id="rId92"/>
  </webImageSrd>
  <webImageSrd>
    <address r:id="rId93"/>
    <moreImagesAddress r:id="rId94"/>
  </webImageSrd>
  <webImageSrd>
    <address r:id="rId95"/>
    <moreImagesAddress r:id="rId96"/>
  </webImageSrd>
  <webImageSrd>
    <address r:id="rId97"/>
    <moreImagesAddress r:id="rId98"/>
  </webImageSrd>
  <webImageSrd>
    <address r:id="rId99"/>
    <moreImagesAddress r:id="rId100"/>
  </webImageSrd>
  <webImageSrd>
    <address r:id="rId101"/>
    <moreImagesAddress r:id="rId102"/>
  </webImageSrd>
</webImagesSrd>
</file>

<file path=xl/richData/rdarray.xml><?xml version="1.0" encoding="utf-8"?>
<arrayData xmlns="http://schemas.microsoft.com/office/spreadsheetml/2017/richdata2" count="71">
  <a r="4">
    <v t="r">9</v>
    <v t="r">10</v>
    <v t="r">11</v>
    <v t="r">12</v>
  </a>
  <a r="15">
    <v t="s">Iñupiaq language</v>
    <v t="s">Tanacross language</v>
    <v t="s">Koyukon language</v>
    <v t="s">Upper Kuskokwim language</v>
    <v t="s">Eyak language</v>
    <v t="s">Haida language</v>
    <v t="s">English language</v>
    <v t="s">Lower Tanana language</v>
    <v t="s">Tlingit language</v>
    <v t="s">Coast Tsimshian dialect</v>
    <v t="s">Upper Tanana language</v>
    <v t="s">Alutiiq language</v>
    <v t="s">Ahtna language</v>
    <v t="s">Holikachuk language</v>
    <v t="s">Deg Xinag language</v>
  </a>
  <a r="1">
    <v t="s">Hawaii–Aleutian Time Zone</v>
  </a>
  <a r="4">
    <v t="r">47</v>
    <v t="r">48</v>
    <v t="r">49</v>
    <v t="r">50</v>
  </a>
  <a r="1">
    <v t="s">English</v>
  </a>
  <a r="1">
    <v t="s">Central Time Zone</v>
  </a>
  <a r="4">
    <v t="r">84</v>
    <v t="r">85</v>
    <v t="r">86</v>
    <v t="r">87</v>
  </a>
  <a r="1">
    <v t="s">English language</v>
  </a>
  <a r="4">
    <v t="r">117</v>
    <v t="r">118</v>
    <v t="r">119</v>
    <v t="r">120</v>
  </a>
  <a r="1">
    <v t="s">Mountain Time Zone</v>
  </a>
  <a r="4">
    <v t="r">152</v>
    <v t="r">153</v>
    <v t="r">154</v>
    <v t="r">155</v>
  </a>
  <a r="1">
    <v t="s">Pacific Time Zone</v>
  </a>
  <a r="4">
    <v t="r">187</v>
    <v t="r">188</v>
    <v t="r">189</v>
    <v t="r">190</v>
  </a>
  <a r="1">
    <v t="s">UTC−07:00</v>
  </a>
  <a r="4">
    <v t="r">221</v>
    <v t="r">222</v>
    <v t="r">223</v>
    <v t="r">224</v>
  </a>
  <a r="1">
    <v t="s">Eastern Time Zone</v>
  </a>
  <a r="1">
    <v t="r">254</v>
  </a>
  <a r="4">
    <v t="r">283</v>
    <v t="r">284</v>
    <v t="r">285</v>
    <v t="r">286</v>
  </a>
  <a r="3">
    <v t="r">313</v>
    <v t="r">314</v>
    <v t="r">315</v>
  </a>
  <a r="2">
    <v t="s">Eastern Time Zone</v>
    <v t="s">Central Time Zone</v>
  </a>
  <a r="4">
    <v t="r">342</v>
    <v t="r">343</v>
    <v t="r">344</v>
    <v t="r">345</v>
  </a>
  <a r="4">
    <v t="r">370</v>
    <v t="r">371</v>
    <v t="r">372</v>
    <v t="r">373</v>
  </a>
  <a r="2">
    <v t="s">English language</v>
    <v t="s">Hawaiian language</v>
  </a>
  <a r="4">
    <v t="r">401</v>
    <v t="r">402</v>
    <v t="r">403</v>
    <v t="r">404</v>
  </a>
  <a r="4">
    <v t="r">427</v>
    <v t="r">428</v>
    <v t="r">429</v>
    <v t="r">430</v>
  </a>
  <a r="2">
    <v t="s">UTC−07:00</v>
    <v t="s">UTC−08:00</v>
  </a>
  <a r="4">
    <v t="r">457</v>
    <v t="r">458</v>
    <v t="r">459</v>
    <v t="r">460</v>
  </a>
  <a r="4">
    <v t="r">485</v>
    <v t="r">486</v>
    <v t="r">487</v>
    <v t="r">488</v>
  </a>
  <a r="4">
    <v t="r">514</v>
    <v t="r">515</v>
    <v t="r">516</v>
    <v t="r">517</v>
  </a>
  <a r="4">
    <v t="r">541</v>
    <v t="r">542</v>
    <v t="r">543</v>
    <v t="r">544</v>
  </a>
  <a r="4">
    <v t="r">569</v>
    <v t="r">570</v>
    <v t="r">571</v>
    <v t="r">572</v>
  </a>
  <a r="1">
    <v t="s">Louisiana French</v>
  </a>
  <a r="4">
    <v t="r">597</v>
    <v t="r">598</v>
    <v t="r">599</v>
    <v t="r">600</v>
  </a>
  <a r="4">
    <v t="r">624</v>
    <v t="r">625</v>
    <v t="r">626</v>
    <v t="r">627</v>
  </a>
  <a r="3">
    <v t="r">651</v>
    <v t="r">652</v>
    <v t="r">653</v>
  </a>
  <a r="4">
    <v t="r">678</v>
    <v t="r">679</v>
    <v t="r">680</v>
    <v t="r">681</v>
  </a>
  <a r="4">
    <v t="r">707</v>
    <v t="r">708</v>
    <v t="r">709</v>
    <v t="r">710</v>
  </a>
  <a r="4">
    <v t="r">734</v>
    <v t="r">735</v>
    <v t="r">736</v>
    <v t="r">737</v>
  </a>
  <a r="4">
    <v t="r">755</v>
    <v t="r">756</v>
    <v t="r">757</v>
    <v t="r">758</v>
  </a>
  <a r="4">
    <v t="r">782</v>
    <v t="r">783</v>
    <v t="r">784</v>
    <v t="r">785</v>
  </a>
  <a r="4">
    <v t="r">812</v>
    <v t="r">813</v>
    <v t="r">814</v>
    <v t="r">815</v>
  </a>
  <a r="4">
    <v t="r">838</v>
    <v t="r">839</v>
    <v t="r">840</v>
    <v t="r">841</v>
  </a>
  <a r="2">
    <v t="s">Central Time Zone</v>
    <v t="s">Mountain Time Zone</v>
  </a>
  <a r="4">
    <v t="r">865</v>
    <v t="r">866</v>
    <v t="r">867</v>
    <v t="r">868</v>
  </a>
  <a r="3">
    <v t="r">892</v>
    <v t="r">893</v>
    <v t="r">894</v>
  </a>
  <a r="1">
    <v t="r">915</v>
  </a>
  <a r="4">
    <v t="r">936</v>
    <v t="r">937</v>
    <v t="r">938</v>
    <v t="r">939</v>
  </a>
  <a r="4">
    <v t="r">959</v>
    <v t="r">960</v>
    <v t="r">961</v>
    <v t="r">962</v>
  </a>
  <a r="2">
    <v t="s">Pacific Time Zone</v>
    <v t="s">Mountain Time Zone</v>
  </a>
  <a r="4">
    <v t="r">988</v>
    <v t="r">989</v>
    <v t="r">990</v>
    <v t="r">991</v>
  </a>
  <a r="4">
    <v t="r">1010</v>
    <v t="r">1011</v>
    <v t="r">1012</v>
    <v t="r">1013</v>
  </a>
  <a r="3">
    <v t="s">English</v>
    <v t="s">De facto</v>
    <v t="s">De jure</v>
  </a>
  <a r="4">
    <v t="r">1034</v>
    <v t="r">1035</v>
    <v t="r">1036</v>
    <v t="r">1037</v>
  </a>
  <a r="4">
    <v t="r">1059</v>
    <v t="r">1060</v>
    <v t="r">1061</v>
    <v t="r">1062</v>
  </a>
  <a r="3">
    <v t="s">English language</v>
    <v t="s">De facto</v>
    <v t="s">De jure</v>
  </a>
  <a r="4">
    <v t="r">1083</v>
    <v t="r">1084</v>
    <v t="r">1085</v>
    <v t="r">1086</v>
  </a>
  <a r="4">
    <v t="r">1107</v>
    <v t="r">1108</v>
    <v t="r">1109</v>
    <v t="r">1110</v>
  </a>
  <a r="4">
    <v t="r">1131</v>
    <v t="r">1132</v>
    <v t="r">1133</v>
    <v t="r">1134</v>
  </a>
  <a r="4">
    <v t="r">1156</v>
    <v t="r">1157</v>
    <v t="r">1158</v>
    <v t="r">1159</v>
  </a>
  <a r="2">
    <v t="s">Sioux language</v>
    <v t="s">English language</v>
  </a>
  <a r="4">
    <v t="r">1180</v>
    <v t="r">1181</v>
    <v t="r">1182</v>
    <v t="r">1183</v>
  </a>
  <a r="4">
    <v t="r">1203</v>
    <v t="r">1204</v>
    <v t="r">1205</v>
    <v t="r">1206</v>
  </a>
  <a r="4">
    <v t="r">1227</v>
    <v t="r">1228</v>
    <v t="r">1229</v>
    <v t="r">1230</v>
  </a>
  <a r="4">
    <v t="r">1252</v>
    <v t="r">1253</v>
    <v t="r">1254</v>
    <v t="r">1255</v>
  </a>
  <a r="4">
    <v t="r">1276</v>
    <v t="r">1277</v>
    <v t="r">1278</v>
    <v t="r">1279</v>
  </a>
  <a r="4">
    <v t="r">1300</v>
    <v t="r">1301</v>
    <v t="r">1302</v>
    <v t="r">1303</v>
  </a>
  <a r="1">
    <v t="s">American English</v>
  </a>
  <a r="4">
    <v t="r">1327</v>
    <v t="r">1328</v>
    <v t="r">1329</v>
    <v t="r">1330</v>
  </a>
  <a r="4">
    <v t="r">1350</v>
    <v t="r">1351</v>
    <v t="r">1352</v>
    <v t="r">1353</v>
  </a>
  <a r="2">
    <v t="s">English</v>
    <v t="s">De jure</v>
  </a>
  <a r="4">
    <v t="r">1376</v>
    <v t="r">1377</v>
    <v t="r">1378</v>
    <v t="r">1379</v>
  </a>
</arrayData>
</file>

<file path=xl/richData/rdrichvalue.xml><?xml version="1.0" encoding="utf-8"?>
<rvData xmlns="http://schemas.microsoft.com/office/spreadsheetml/2017/richdata" count="1390">
  <rv s="0">
    <v>536870912</v>
    <v>Alaska</v>
    <v>31c4c7a1-54e7-4306-ac9b-f1b02e85bda5</v>
    <v>en-US</v>
    <v>Map</v>
  </rv>
  <rv s="1">
    <fb>1717856</fb>
    <v>11</v>
  </rv>
  <rv s="1">
    <fb>1503</fb>
    <v>11</v>
  </rv>
  <rv s="0">
    <v>536870912</v>
    <v>Juneau, Alaska</v>
    <v>ce47a020-534a-e2f0-3b98-c25d5457ce0e</v>
    <v>en-US</v>
    <v>Map</v>
  </rv>
  <rv s="0">
    <v>536870912</v>
    <v>United States</v>
    <v>5232ed96-85b1-2edb-12c6-63e6c597a1de</v>
    <v>en-US</v>
    <v>Map</v>
  </rv>
  <rv s="1">
    <fb>250969</fb>
    <v>11</v>
  </rv>
  <rv s="1">
    <fb>310658</fb>
    <v>11</v>
  </rv>
  <rv s="2">
    <v>0</v>
    <v>9</v>
    <v>0</v>
    <v>7</v>
    <v>0</v>
    <v>Image of Alaska</v>
  </rv>
  <rv s="0">
    <v>536870912</v>
    <v>Anchorage, Alaska</v>
    <v>bd15c49e-153e-8826-0032-c90bafba7d11</v>
    <v>en-US</v>
    <v>Map</v>
  </rv>
  <rv s="0">
    <v>805306368</v>
    <v>Mike Dunleavy (Governor)</v>
    <v>86533fd4-0581-b5ef-b7d9-2a5897049014</v>
    <v>en-US</v>
    <v>Generic</v>
  </rv>
  <rv s="0">
    <v>805306368</v>
    <v>Nancy Dahlstrom (Lieutenant governor)</v>
    <v>9004ab7f-e3e7-3f05-596c-0fe7e02eb6db</v>
    <v>en-US</v>
    <v>Generic</v>
  </rv>
  <rv s="0">
    <v>805306368</v>
    <v>Lisa Murkowski (Senate)</v>
    <v>18b81ffa-9007-62da-3b30-acbefbf51353</v>
    <v>en-US</v>
    <v>Generic</v>
  </rv>
  <rv s="0">
    <v>805306368</v>
    <v>Dan Sullivan (Senate)</v>
    <v>147235ce-727a-24ed-0dca-9a7fdcca7d71</v>
    <v>en-US</v>
    <v>Generic</v>
  </rv>
  <rv s="3">
    <v>0</v>
  </rv>
  <rv s="4">
    <v>https://www.bing.com/search?q=alaska&amp;form=skydnc</v>
    <v>Learn more on Bing</v>
  </rv>
  <rv s="1">
    <fb>1146</fb>
    <v>12</v>
  </rv>
  <rv s="1">
    <fb>72515</fb>
    <v>12</v>
  </rv>
  <rv s="1">
    <fb>250000</fb>
    <v>12</v>
  </rv>
  <rv s="3">
    <v>1</v>
  </rv>
  <rv s="1">
    <fb>2.81</fb>
    <v>13</v>
  </rv>
  <rv s="1">
    <fb>740133</fb>
    <v>11</v>
  </rv>
  <rv s="1">
    <fb>4.4999999999999998E-2</fb>
    <v>14</v>
  </rv>
  <rv s="1">
    <fb>9.9000000000000005E-2</fb>
    <v>14</v>
  </rv>
  <rv s="1">
    <fb>0.14800000000000002</fb>
    <v>15</v>
  </rv>
  <rv s="1">
    <fb>6.3E-2</fb>
    <v>14</v>
  </rv>
  <rv s="1">
    <fb>0.28000000000000003</fb>
    <v>14</v>
  </rv>
  <rv s="1">
    <fb>3.9E-2</fb>
    <v>14</v>
  </rv>
  <rv s="1">
    <fb>7.400000000000001E-2</fb>
    <v>14</v>
  </rv>
  <rv s="1">
    <fb>0.92099999999999993</fb>
    <v>14</v>
  </rv>
  <rv s="1">
    <fb>7.0000000000000007E-2</fb>
    <v>14</v>
  </rv>
  <rv s="1">
    <fb>0.67700000000000005</fb>
    <v>14</v>
  </rv>
  <rv s="1">
    <fb>1.3000000000000001E-2</fb>
    <v>14</v>
  </rv>
  <rv s="1">
    <fb>8.1000000000000003E-2</fb>
    <v>14</v>
  </rv>
  <rv s="1">
    <fb>7.2000000000000008E-2</fb>
    <v>14</v>
  </rv>
  <rv s="1">
    <fb>0.252</fb>
    <v>14</v>
  </rv>
  <rv s="1">
    <fb>7.4999999999999997E-2</fb>
    <v>14</v>
  </rv>
  <rv s="1">
    <fb>0.66500000000000004</fb>
    <v>14</v>
  </rv>
  <rv s="3">
    <v>2</v>
  </rv>
  <rv s="5">
    <v>#VALUE!</v>
    <v>en-US</v>
    <v>31c4c7a1-54e7-4306-ac9b-f1b02e85bda5</v>
    <v>536870912</v>
    <v>1</v>
    <v>4</v>
    <v>5</v>
    <v>Alaska</v>
    <v>7</v>
    <v>8</v>
    <v>Map</v>
    <v>9</v>
    <v>10</v>
    <v>US-AK</v>
    <v>1</v>
    <v>2</v>
    <v>3</v>
    <v>4</v>
    <v>Alaska is a non-contiguous U.S. state on the northwest extremity of North America. Part of the Western United States region, it is one of the two non-contiguous U.S. states, alongside Hawaii. Alaska is also considered to be the northernmost, ...</v>
    <v>5</v>
    <v>6</v>
    <v>7</v>
    <v>8</v>
    <v>13</v>
    <v>14</v>
    <v>15</v>
    <v>16</v>
    <v>17</v>
    <v>Alaska</v>
    <v>18</v>
    <v>19</v>
    <v>20</v>
    <v>21</v>
    <v>22</v>
    <v>23</v>
    <v>24</v>
    <v>25</v>
    <v>26</v>
    <v>27</v>
    <v>28</v>
    <v>29</v>
    <v>30</v>
    <v>31</v>
    <v>32</v>
    <v>33</v>
    <v>34</v>
    <v>35</v>
    <v>36</v>
    <v>37</v>
    <v>Alaska</v>
    <v>mdp/vdpid/1040</v>
  </rv>
  <rv s="0">
    <v>536870912</v>
    <v>Alabama</v>
    <v>376f8b06-52f6-4e72-a31d-311a3563e645</v>
    <v>en-US</v>
    <v>Map</v>
  </rv>
  <rv s="1">
    <fb>135765</fb>
    <v>11</v>
  </rv>
  <rv s="1">
    <fb>15001</fb>
    <v>11</v>
  </rv>
  <rv s="0">
    <v>536870912</v>
    <v>Montgomery, Alabama</v>
    <v>94461fee-ea89-40c8-9fd7-0fb277396c57</v>
    <v>en-US</v>
    <v>Map</v>
  </rv>
  <rv s="1">
    <fb>1848325</fb>
    <v>11</v>
  </rv>
  <rv s="1">
    <fb>2230185</fb>
    <v>11</v>
  </rv>
  <rv s="2">
    <v>1</v>
    <v>9</v>
    <v>16</v>
    <v>7</v>
    <v>0</v>
    <v>Image of Alabama</v>
  </rv>
  <rv s="0">
    <v>536870912</v>
    <v>Huntsville, Alabama</v>
    <v>137418fd-4a88-44b7-82ae-882366c96167</v>
    <v>en-US</v>
    <v>Map</v>
  </rv>
  <rv s="0">
    <v>805306368</v>
    <v>Kay Ivey (Governor)</v>
    <v>a2f77bba-b8e2-c4d5-614a-3373a005b8ad</v>
    <v>en-US</v>
    <v>Generic</v>
  </rv>
  <rv s="0">
    <v>805306368</v>
    <v>Will Ainsworth (Lieutenant governor)</v>
    <v>94c54ae1-f876-5341-9b94-0f826d9b10a6</v>
    <v>en-US</v>
    <v>Generic</v>
  </rv>
  <rv s="0">
    <v>805306368</v>
    <v>Tommy Tuberville (Senate)</v>
    <v>6bb1615c-dfe2-d8f2-c1a4-3ada7a909798</v>
    <v>en-US</v>
    <v>Generic</v>
  </rv>
  <rv s="0">
    <v>805306368</v>
    <v>Katie Britt (Senate)</v>
    <v>9d3200b7-4be3-519b-5b79-781f390d3cb2</v>
    <v>en-US</v>
    <v>Generic</v>
  </rv>
  <rv s="3">
    <v>3</v>
  </rv>
  <rv s="4">
    <v>https://www.bing.com/search?q=alabama&amp;form=skydnc</v>
    <v>Learn more on Bing</v>
  </rv>
  <rv s="1">
    <fb>717</fb>
    <v>12</v>
  </rv>
  <rv s="1">
    <fb>43623</fb>
    <v>12</v>
  </rv>
  <rv s="1">
    <fb>125500</fb>
    <v>12</v>
  </rv>
  <rv s="3">
    <v>4</v>
  </rv>
  <rv s="1">
    <fb>2.5499999999999998</fb>
    <v>13</v>
  </rv>
  <rv s="1">
    <fb>5157699</fb>
    <v>11</v>
  </rv>
  <rv s="1">
    <fb>1.7000000000000001E-2</fb>
    <v>14</v>
  </rv>
  <rv s="1">
    <fb>0.157</fb>
    <v>14</v>
  </rv>
  <rv s="1">
    <fb>6.9999999999999993E-3</fb>
    <v>15</v>
  </rv>
  <rv s="1">
    <fb>1.3999999999999999E-2</fb>
    <v>14</v>
  </rv>
  <rv s="1">
    <fb>0.23499999999999999</fb>
    <v>14</v>
  </rv>
  <rv s="1">
    <fb>0.26800000000000002</fb>
    <v>14</v>
  </rv>
  <rv s="1">
    <fb>3.5000000000000003E-2</fb>
    <v>14</v>
  </rv>
  <rv s="1">
    <fb>0.84299999999999997</fb>
    <v>14</v>
  </rv>
  <rv s="1">
    <fb>4.2000000000000003E-2</fb>
    <v>14</v>
  </rv>
  <rv s="1">
    <fb>0.57999999999999996</fb>
    <v>14</v>
  </rv>
  <rv s="1">
    <fb>1E-3</fb>
    <v>14</v>
  </rv>
  <rv s="1">
    <fb>0.11800000000000001</fb>
    <v>14</v>
  </rv>
  <rv s="1">
    <fb>1.6E-2</fb>
    <v>14</v>
  </rv>
  <rv s="1">
    <fb>0.22699999999999998</fb>
    <v>14</v>
  </rv>
  <rv s="1">
    <fb>0.06</fb>
    <v>14</v>
  </rv>
  <rv s="1">
    <fb>0.69499999999999995</fb>
    <v>14</v>
  </rv>
  <rv s="3">
    <v>5</v>
  </rv>
  <rv s="5">
    <v>#VALUE!</v>
    <v>en-US</v>
    <v>376f8b06-52f6-4e72-a31d-311a3563e645</v>
    <v>536870912</v>
    <v>1</v>
    <v>19</v>
    <v>5</v>
    <v>Alabama</v>
    <v>7</v>
    <v>8</v>
    <v>Map</v>
    <v>9</v>
    <v>10</v>
    <v>US-AL</v>
    <v>40</v>
    <v>41</v>
    <v>42</v>
    <v>4</v>
    <v>Alabama is a state in the Southeastern region of the United States. It borders Tennessee to the north, Georgia to the east, Florida and the Gulf of Mexico to the south, and Mississippi to the west. Alabama is the 30th largest by area, and the ...</v>
    <v>43</v>
    <v>44</v>
    <v>45</v>
    <v>46</v>
    <v>51</v>
    <v>52</v>
    <v>53</v>
    <v>54</v>
    <v>55</v>
    <v>Alabama</v>
    <v>56</v>
    <v>57</v>
    <v>58</v>
    <v>59</v>
    <v>60</v>
    <v>61</v>
    <v>62</v>
    <v>63</v>
    <v>64</v>
    <v>65</v>
    <v>66</v>
    <v>67</v>
    <v>68</v>
    <v>69</v>
    <v>70</v>
    <v>71</v>
    <v>72</v>
    <v>73</v>
    <v>74</v>
    <v>75</v>
    <v>Alabama</v>
    <v>mdp/vdpid/1003</v>
  </rv>
  <rv s="0">
    <v>536870912</v>
    <v>Arkansas</v>
    <v>b939db72-08f2-4ea6-a16a-a53bf32e6612</v>
    <v>en-US</v>
    <v>Map</v>
  </rv>
  <rv s="1">
    <fb>137733</fb>
    <v>11</v>
  </rv>
  <rv s="1">
    <fb>9474</fb>
    <v>11</v>
  </rv>
  <rv s="0">
    <v>536870912</v>
    <v>Little Rock, Arkansas</v>
    <v>2039fcee-c7a5-4241-930b-d2c6d17bae74</v>
    <v>en-US</v>
    <v>Map</v>
  </rv>
  <rv s="1">
    <fb>1138025</fb>
    <v>11</v>
  </rv>
  <rv s="1">
    <fb>1354762</fb>
    <v>11</v>
  </rv>
  <rv s="2">
    <v>2</v>
    <v>9</v>
    <v>20</v>
    <v>7</v>
    <v>0</v>
    <v>Image of Arkansas</v>
  </rv>
  <rv s="0">
    <v>805306368</v>
    <v>Sarah Huckabee Sanders (Governor)</v>
    <v>794a8222-ef7c-184f-be8d-1e95d28290a2</v>
    <v>en-US</v>
    <v>Generic</v>
  </rv>
  <rv s="0">
    <v>805306368</v>
    <v>Leslie Rutledge (Lieutenant governor)</v>
    <v>1df1c81e-109f-d6a6-5a0a-52a5e8e4ee06</v>
    <v>en-US</v>
    <v>Generic</v>
  </rv>
  <rv s="0">
    <v>805306368</v>
    <v>John Boozman (Senate)</v>
    <v>c68cff47-f645-0a65-99db-e7b69235c7dd</v>
    <v>en-US</v>
    <v>Generic</v>
  </rv>
  <rv s="0">
    <v>805306368</v>
    <v>Tom Cotton (Senate)</v>
    <v>b5cb098f-a265-a017-5a94-8fefa33bdbf8</v>
    <v>en-US</v>
    <v>Generic</v>
  </rv>
  <rv s="3">
    <v>6</v>
  </rv>
  <rv s="4">
    <v>https://www.bing.com/search?q=arkansas&amp;form=skydnc</v>
    <v>Learn more on Bing</v>
  </rv>
  <rv s="1">
    <fb>677</fb>
    <v>12</v>
  </rv>
  <rv s="1">
    <fb>41371</fb>
    <v>12</v>
  </rv>
  <rv s="1">
    <fb>111400</fb>
    <v>12</v>
  </rv>
  <rv s="3">
    <v>7</v>
  </rv>
  <rv s="1">
    <fb>2.5299999999999998</fb>
    <v>13</v>
  </rv>
  <rv s="1">
    <fb>3088354</fb>
    <v>11</v>
  </rv>
  <rv s="1">
    <fb>2.5000000000000001E-2</fb>
    <v>14</v>
  </rv>
  <rv s="1">
    <fb>0.16</fb>
    <v>14</v>
  </rv>
  <rv s="1">
    <fb>0.01</fb>
    <v>15</v>
  </rv>
  <rv s="1">
    <fb>0.21100000000000002</fb>
    <v>14</v>
  </rv>
  <rv s="1">
    <fb>4.7E-2</fb>
    <v>14</v>
  </rv>
  <rv s="1">
    <fb>0.84799999999999998</fb>
    <v>14</v>
  </rv>
  <rv s="1">
    <fb>0.58499999999999996</fb>
    <v>14</v>
  </rv>
  <rv s="1">
    <fb>3.0000000000000001E-3</fb>
    <v>14</v>
  </rv>
  <rv s="1">
    <fb>0.12300000000000001</fb>
    <v>14</v>
  </rv>
  <rv s="1">
    <fb>0.02</fb>
    <v>14</v>
  </rv>
  <rv s="1">
    <fb>0.23699999999999999</fb>
    <v>14</v>
  </rv>
  <rv s="1">
    <fb>6.4000000000000001E-2</fb>
    <v>14</v>
  </rv>
  <rv s="1">
    <fb>0.79500000000000004</fb>
    <v>14</v>
  </rv>
  <rv s="5">
    <v>#VALUE!</v>
    <v>en-US</v>
    <v>b939db72-08f2-4ea6-a16a-a53bf32e6612</v>
    <v>536870912</v>
    <v>1</v>
    <v>23</v>
    <v>5</v>
    <v>Arkansas</v>
    <v>7</v>
    <v>8</v>
    <v>Map</v>
    <v>9</v>
    <v>10</v>
    <v>US-AR</v>
    <v>78</v>
    <v>79</v>
    <v>80</v>
    <v>4</v>
    <v>Arkansas is a landlocked state in the West South Central region of the Southern United States. It borders Missouri to the north, Tennessee and Mississippi to the east, Louisiana to the south, Texas to the southwest, and Oklahoma to the west. Its ...</v>
    <v>81</v>
    <v>82</v>
    <v>83</v>
    <v>80</v>
    <v>88</v>
    <v>89</v>
    <v>90</v>
    <v>91</v>
    <v>92</v>
    <v>Arkansas</v>
    <v>93</v>
    <v>94</v>
    <v>95</v>
    <v>96</v>
    <v>97</v>
    <v>98</v>
    <v>71</v>
    <v>99</v>
    <v>60</v>
    <v>100</v>
    <v>101</v>
    <v>33</v>
    <v>102</v>
    <v>103</v>
    <v>104</v>
    <v>105</v>
    <v>106</v>
    <v>107</v>
    <v>108</v>
    <v>75</v>
    <v>Arkansas</v>
    <v>mdp/vdpid/1951</v>
  </rv>
  <rv s="0">
    <v>536870912</v>
    <v>Arizona</v>
    <v>bf973f46-5962-4997-a7ba-a05f1aa2a9f9</v>
    <v>en-US</v>
    <v>Map</v>
  </rv>
  <rv s="1">
    <fb>295234</fb>
    <v>11</v>
  </rv>
  <rv s="1">
    <fb>35578</fb>
    <v>11</v>
  </rv>
  <rv s="0">
    <v>536870912</v>
    <v>Phoenix, Arizona</v>
    <v>b06044c3-41e1-4e2a-bba7-27a29bba8ea9</v>
    <v>en-US</v>
    <v>Map</v>
  </rv>
  <rv s="1">
    <fb>2412212</fb>
    <v>11</v>
  </rv>
  <rv s="1">
    <fb>2961003</fb>
    <v>11</v>
  </rv>
  <rv s="2">
    <v>3</v>
    <v>9</v>
    <v>24</v>
    <v>7</v>
    <v>0</v>
    <v>Image of Arizona</v>
  </rv>
  <rv s="0">
    <v>805306368</v>
    <v>Katie Hobbs (Governor)</v>
    <v>05adb62e-e735-4e07-b8db-01b500d8f313</v>
    <v>en-US</v>
    <v>Generic</v>
  </rv>
  <rv s="0">
    <v>805306368</v>
    <v>Adrian Fontes (Secretary of state)</v>
    <v>0c546f0f-c55b-c9c4-74cd-81b6c0d421d9</v>
    <v>en-US</v>
    <v>Generic</v>
  </rv>
  <rv s="0">
    <v>805306368</v>
    <v>Mark Kelly (Senate)</v>
    <v>7378c94d-66d6-3a6c-42fd-639c9bfc1491</v>
    <v>en-US</v>
    <v>Generic</v>
  </rv>
  <rv s="0">
    <v>805306368</v>
    <v>Ruben Gallego (Senate)</v>
    <v>9072078c-6591-4962-bbfd-eeadf6fa0184</v>
    <v>en-US</v>
    <v>Generic</v>
  </rv>
  <rv s="3">
    <v>8</v>
  </rv>
  <rv s="4">
    <v>https://www.bing.com/search?q=arizona&amp;form=skydnc</v>
    <v>Learn more on Bing</v>
  </rv>
  <rv s="1">
    <fb>913</fb>
    <v>12</v>
  </rv>
  <rv s="1">
    <fb>50255</fb>
    <v>12</v>
  </rv>
  <rv s="1">
    <fb>167500</fb>
    <v>12</v>
  </rv>
  <rv s="1">
    <fb>2.69</fb>
    <v>13</v>
  </rv>
  <rv s="1">
    <fb>7582384</fb>
    <v>11</v>
  </rv>
  <rv s="1">
    <fb>8.4000000000000005E-2</fb>
    <v>14</v>
  </rv>
  <rv s="1">
    <fb>0.16399999999999998</fb>
    <v>14</v>
  </rv>
  <rv s="1">
    <fb>5.2999999999999999E-2</fb>
    <v>15</v>
  </rv>
  <rv s="1">
    <fb>3.4000000000000002E-2</fb>
    <v>14</v>
  </rv>
  <rv s="1">
    <fb>0.27500000000000002</fb>
    <v>14</v>
  </rv>
  <rv s="1">
    <fb>4.8000000000000001E-2</fb>
    <v>14</v>
  </rv>
  <rv s="1">
    <fb>0.13500000000000001</fb>
    <v>14</v>
  </rv>
  <rv s="1">
    <fb>0.86</fb>
    <v>14</v>
  </rv>
  <rv s="1">
    <fb>0.307</fb>
    <v>14</v>
  </rv>
  <rv s="1">
    <fb>0.59299999999999997</fb>
    <v>14</v>
  </rv>
  <rv s="1">
    <fb>8.199999999999999E-2</fb>
    <v>14</v>
  </rv>
  <rv s="1">
    <fb>2.7000000000000003E-2</fb>
    <v>14</v>
  </rv>
  <rv s="1">
    <fb>0.23800000000000002</fb>
    <v>14</v>
  </rv>
  <rv s="1">
    <fb>0.83499999999999996</fb>
    <v>14</v>
  </rv>
  <rv s="3">
    <v>9</v>
  </rv>
  <rv s="5">
    <v>#VALUE!</v>
    <v>en-US</v>
    <v>bf973f46-5962-4997-a7ba-a05f1aa2a9f9</v>
    <v>536870912</v>
    <v>1</v>
    <v>27</v>
    <v>5</v>
    <v>Arizona</v>
    <v>7</v>
    <v>8</v>
    <v>Map</v>
    <v>9</v>
    <v>10</v>
    <v>US-AZ</v>
    <v>111</v>
    <v>112</v>
    <v>113</v>
    <v>4</v>
    <v>Arizona is a state in the Southwestern region of the United States, sharing the Four Corners region of the western United States with Colorado, New Mexico, and Utah. It also borders Nevada to the northwest and California to the west, and shares ...</v>
    <v>114</v>
    <v>115</v>
    <v>116</v>
    <v>113</v>
    <v>121</v>
    <v>122</v>
    <v>123</v>
    <v>124</v>
    <v>125</v>
    <v>Arizona</v>
    <v>56</v>
    <v>126</v>
    <v>127</v>
    <v>128</v>
    <v>129</v>
    <v>130</v>
    <v>131</v>
    <v>132</v>
    <v>133</v>
    <v>134</v>
    <v>135</v>
    <v>136</v>
    <v>137</v>
    <v>103</v>
    <v>138</v>
    <v>139</v>
    <v>140</v>
    <v>24</v>
    <v>141</v>
    <v>142</v>
    <v>Arizona</v>
    <v>mdp/vdpid/1945</v>
  </rv>
  <rv s="0">
    <v>536870912</v>
    <v>California</v>
    <v>3009d91d-d582-4c34-85ba-772ba09e5be1</v>
    <v>en-US</v>
    <v>Map</v>
  </rv>
  <rv s="1">
    <fb>423970</fb>
    <v>11</v>
  </rv>
  <rv s="1">
    <fb>102350</fb>
    <v>11</v>
  </rv>
  <rv s="0">
    <v>536870912</v>
    <v>Sacramento, California</v>
    <v>4a1a8070-cc3d-4060-af9c-08ccbbca73d7</v>
    <v>en-US</v>
    <v>Map</v>
  </rv>
  <rv s="1">
    <fb>12717801</fb>
    <v>11</v>
  </rv>
  <rv s="1">
    <fb>14060525</fb>
    <v>11</v>
  </rv>
  <rv s="2">
    <v>4</v>
    <v>9</v>
    <v>28</v>
    <v>7</v>
    <v>0</v>
    <v>Image of California</v>
  </rv>
  <rv s="0">
    <v>536870912</v>
    <v>Los Angeles</v>
    <v>9958ca5c-ea31-4e71-8a17-bd1e7839c723</v>
    <v>en-US</v>
    <v>Map</v>
  </rv>
  <rv s="0">
    <v>805306368</v>
    <v>Gavin Newsom (Governor)</v>
    <v>ddd0ecbf-d7a9-4913-80c4-8eca3d95b4f2</v>
    <v>en-US</v>
    <v>Generic</v>
  </rv>
  <rv s="0">
    <v>805306368</v>
    <v>Eleni Kounalakis (Lieutenant governor)</v>
    <v>c8b4c34f-e58f-d4cc-2651-1b432d67c11a</v>
    <v>en-US</v>
    <v>Generic</v>
  </rv>
  <rv s="0">
    <v>805306368</v>
    <v>Alex Padilla (Senate)</v>
    <v>7f531c9a-64f3-c8e6-afb0-26647030a74e</v>
    <v>en-US</v>
    <v>Generic</v>
  </rv>
  <rv s="0">
    <v>805306368</v>
    <v>Adam Schiff (Senate)</v>
    <v>d5c1a692-eb25-8c7a-976b-c75a43f36513</v>
    <v>en-US</v>
    <v>Generic</v>
  </rv>
  <rv s="3">
    <v>10</v>
  </rv>
  <rv s="4">
    <v>https://www.bing.com/search?q=california&amp;form=skydnc</v>
    <v>Learn more on Bing</v>
  </rv>
  <rv s="1">
    <fb>1255</fb>
    <v>12</v>
  </rv>
  <rv s="1">
    <fb>61818</fb>
    <v>12</v>
  </rv>
  <rv s="1">
    <fb>385500</fb>
    <v>12</v>
  </rv>
  <rv s="1">
    <fb>2.96</fb>
    <v>13</v>
  </rv>
  <rv s="1">
    <fb>39431263</fb>
    <v>11</v>
  </rv>
  <rv s="1">
    <fb>5.4000000000000006E-2</fb>
    <v>14</v>
  </rv>
  <rv s="1">
    <fb>0.13300000000000001</fb>
    <v>14</v>
  </rv>
  <rv s="1">
    <fb>1.7000000000000001E-2</fb>
    <v>15</v>
  </rv>
  <rv s="1">
    <fb>0.14699999999999999</fb>
    <v>14</v>
  </rv>
  <rv s="1">
    <fb>0.314</fb>
    <v>14</v>
  </rv>
  <rv s="1">
    <fb>6.5000000000000002E-2</fb>
    <v>14</v>
  </rv>
  <rv s="1">
    <fb>0.27</fb>
    <v>14</v>
  </rv>
  <rv s="1">
    <fb>0.81799999999999995</fb>
    <v>14</v>
  </rv>
  <rv s="1">
    <fb>0.38799999999999996</fb>
    <v>14</v>
  </rv>
  <rv s="1">
    <fb>0.63100000000000001</fb>
    <v>14</v>
  </rv>
  <rv s="1">
    <fb>5.0000000000000001E-3</fb>
    <v>14</v>
  </rv>
  <rv s="1">
    <fb>6.8000000000000005E-2</fb>
    <v>14</v>
  </rv>
  <rv s="1">
    <fb>3.7999999999999999E-2</fb>
    <v>14</v>
  </rv>
  <rv s="1">
    <fb>0.23300000000000001</fb>
    <v>14</v>
  </rv>
  <rv s="1">
    <fb>0.72900000000000009</fb>
    <v>14</v>
  </rv>
  <rv s="3">
    <v>11</v>
  </rv>
  <rv s="5">
    <v>#VALUE!</v>
    <v>en-US</v>
    <v>3009d91d-d582-4c34-85ba-772ba09e5be1</v>
    <v>536870912</v>
    <v>1</v>
    <v>31</v>
    <v>5</v>
    <v>California</v>
    <v>7</v>
    <v>8</v>
    <v>Map</v>
    <v>9</v>
    <v>10</v>
    <v>US-CA</v>
    <v>145</v>
    <v>146</v>
    <v>147</v>
    <v>4</v>
    <v>California is a state in the Western region of the United States that lies on the Pacific Coast. It borders Oregon to the north, Nevada and Arizona to the east, and shares an international border with the Mexican state of Baja California to the ...</v>
    <v>148</v>
    <v>149</v>
    <v>150</v>
    <v>151</v>
    <v>156</v>
    <v>157</v>
    <v>158</v>
    <v>159</v>
    <v>160</v>
    <v>California</v>
    <v>56</v>
    <v>161</v>
    <v>162</v>
    <v>163</v>
    <v>164</v>
    <v>165</v>
    <v>166</v>
    <v>167</v>
    <v>168</v>
    <v>169</v>
    <v>170</v>
    <v>171</v>
    <v>172</v>
    <v>173</v>
    <v>174</v>
    <v>175</v>
    <v>176</v>
    <v>107</v>
    <v>177</v>
    <v>178</v>
    <v>California</v>
    <v>mdp/vdpid/5599</v>
  </rv>
  <rv s="0">
    <v>536870912</v>
    <v>Colorado</v>
    <v>a070c5c2-b22d-41d8-b869-f20e583c4f80</v>
    <v>en-US</v>
    <v>Map</v>
  </rv>
  <rv s="1">
    <fb>269837</fb>
    <v>11</v>
  </rv>
  <rv s="1">
    <fb>38974</fb>
    <v>11</v>
  </rv>
  <rv s="0">
    <v>536870912</v>
    <v>Denver</v>
    <v>5a7229b6-72d3-4bfc-a95e-9c35e297c9ff</v>
    <v>en-US</v>
    <v>Map</v>
  </rv>
  <rv s="1">
    <fb>2024468</fb>
    <v>11</v>
  </rv>
  <rv s="1">
    <fb>2339118</fb>
    <v>11</v>
  </rv>
  <rv s="2">
    <v>5</v>
    <v>9</v>
    <v>32</v>
    <v>7</v>
    <v>0</v>
    <v>Image of Colorado</v>
  </rv>
  <rv s="0">
    <v>805306368</v>
    <v>Jared Polis (Governor)</v>
    <v>5a81ae6e-56e8-4cd2-95d3-f7a1b60eaa75</v>
    <v>en-US</v>
    <v>Generic</v>
  </rv>
  <rv s="0">
    <v>805306368</v>
    <v>Dianne Primavera (Lieutenant governor)</v>
    <v>f4e53c30-335f-00af-307f-4f95e90798de</v>
    <v>en-US</v>
    <v>Generic</v>
  </rv>
  <rv s="0">
    <v>805306368</v>
    <v>Michael Bennet (Senate)</v>
    <v>93548716-afc5-5fee-8c7d-c4b9489b4d26</v>
    <v>en-US</v>
    <v>Generic</v>
  </rv>
  <rv s="0">
    <v>805306368</v>
    <v>John Hickenlooper (Senate)</v>
    <v>a8a5bd30-12ce-eafc-0b7b-cc41fa0d798d</v>
    <v>en-US</v>
    <v>Generic</v>
  </rv>
  <rv s="3">
    <v>12</v>
  </rv>
  <rv s="4">
    <v>https://www.bing.com/search?q=colorado&amp;form=skydnc</v>
    <v>Learn more on Bing</v>
  </rv>
  <rv s="1">
    <fb>1002</fb>
    <v>12</v>
  </rv>
  <rv s="1">
    <fb>60629</fb>
    <v>12</v>
  </rv>
  <rv s="1">
    <fb>247800</fb>
    <v>12</v>
  </rv>
  <rv s="1">
    <fb>5957493</fb>
    <v>11</v>
  </rv>
  <rv s="1">
    <fb>0.10199999999999999</fb>
    <v>14</v>
  </rv>
  <rv s="1">
    <fb>0.13</fb>
    <v>14</v>
  </rv>
  <rv s="1">
    <fb>1.6E-2</fb>
    <v>15</v>
  </rv>
  <rv s="1">
    <fb>3.2000000000000001E-2</fb>
    <v>14</v>
  </rv>
  <rv s="1">
    <fb>0.38100000000000001</fb>
    <v>14</v>
  </rv>
  <rv s="1">
    <fb>9.8000000000000004E-2</fb>
    <v>14</v>
  </rv>
  <rv s="1">
    <fb>0.90700000000000003</fb>
    <v>14</v>
  </rv>
  <rv s="1">
    <fb>0.21299999999999999</fb>
    <v>14</v>
  </rv>
  <rv s="1">
    <fb>0.67599999999999993</fb>
    <v>14</v>
  </rv>
  <rv s="1">
    <fb>2E-3</fb>
    <v>14</v>
  </rv>
  <rv s="1">
    <fb>2.8999999999999998E-2</fb>
    <v>14</v>
  </rv>
  <rv s="1">
    <fb>0.23</fb>
    <v>14</v>
  </rv>
  <rv s="1">
    <fb>6.2E-2</fb>
    <v>14</v>
  </rv>
  <rv s="1">
    <fb>0.875</fb>
    <v>14</v>
  </rv>
  <rv s="3">
    <v>13</v>
  </rv>
  <rv s="5">
    <v>#VALUE!</v>
    <v>en-US</v>
    <v>a070c5c2-b22d-41d8-b869-f20e583c4f80</v>
    <v>536870912</v>
    <v>1</v>
    <v>35</v>
    <v>5</v>
    <v>Colorado</v>
    <v>7</v>
    <v>8</v>
    <v>Map</v>
    <v>9</v>
    <v>10</v>
    <v>US-CO</v>
    <v>181</v>
    <v>182</v>
    <v>183</v>
    <v>4</v>
    <v>Colorado is a state in the Western United States. It is one of the Mountain states, sharing the Four Corners region with Arizona, New Mexico, and Utah. It is also bordered by Wyoming to the north, Nebraska to the northeast, Kansas to the east, ...</v>
    <v>184</v>
    <v>185</v>
    <v>186</v>
    <v>183</v>
    <v>191</v>
    <v>192</v>
    <v>193</v>
    <v>194</v>
    <v>195</v>
    <v>Colorado</v>
    <v>56</v>
    <v>57</v>
    <v>196</v>
    <v>197</v>
    <v>198</v>
    <v>199</v>
    <v>200</v>
    <v>201</v>
    <v>21</v>
    <v>202</v>
    <v>203</v>
    <v>204</v>
    <v>205</v>
    <v>206</v>
    <v>33</v>
    <v>207</v>
    <v>208</v>
    <v>209</v>
    <v>210</v>
    <v>211</v>
    <v>Colorado</v>
    <v>mdp/vdpid/7636</v>
  </rv>
  <rv s="0">
    <v>536870912</v>
    <v>Connecticut</v>
    <v>b3ca6523-435e-4a3b-8f78-1ad900a52cf8</v>
    <v>en-US</v>
    <v>Map</v>
  </rv>
  <rv s="1">
    <fb>14357</fb>
    <v>11</v>
  </rv>
  <rv s="1">
    <fb>5504</fb>
    <v>11</v>
  </rv>
  <rv s="0">
    <v>536870912</v>
    <v>Hartford, Connecticut</v>
    <v>b8b8ebf2-e2da-483f-8643-880dd55aad13</v>
    <v>en-US</v>
    <v>Map</v>
  </rv>
  <rv s="1">
    <fb>1352583</fb>
    <v>11</v>
  </rv>
  <rv s="1">
    <fb>1499116</fb>
    <v>11</v>
  </rv>
  <rv s="2">
    <v>6</v>
    <v>9</v>
    <v>36</v>
    <v>7</v>
    <v>0</v>
    <v>Image of Connecticut</v>
  </rv>
  <rv s="0">
    <v>536870912</v>
    <v>Bridgeport, Connecticut</v>
    <v>a8869591-489d-40ba-b80b-b6d1e6c19391</v>
    <v>en-US</v>
    <v>Map</v>
  </rv>
  <rv s="0">
    <v>805306368</v>
    <v>Ned Lamont (Governor)</v>
    <v>3685f682-77d1-4823-3b8f-bcb46698ef70</v>
    <v>en-US</v>
    <v>Generic</v>
  </rv>
  <rv s="0">
    <v>805306368</v>
    <v>Susan Bysiewicz (Lieutenant governor)</v>
    <v>e8219547-8f75-e4f3-3f07-7b5df6eb7c4c</v>
    <v>en-US</v>
    <v>Generic</v>
  </rv>
  <rv s="0">
    <v>805306368</v>
    <v>Richard Blumenthal (Senate)</v>
    <v>4e6038a9-b7ca-bb9c-0d4b-a75013d4185b</v>
    <v>en-US</v>
    <v>Generic</v>
  </rv>
  <rv s="0">
    <v>805306368</v>
    <v>Chris Murphy (Senate)</v>
    <v>693665e4-3df7-8219-3f37-3d54910459d6</v>
    <v>en-US</v>
    <v>Generic</v>
  </rv>
  <rv s="3">
    <v>14</v>
  </rv>
  <rv s="4">
    <v>https://www.bing.com/search?q=connecticut&amp;form=skydnc</v>
    <v>Learn more on Bing</v>
  </rv>
  <rv s="1">
    <fb>1075</fb>
    <v>12</v>
  </rv>
  <rv s="1">
    <fb>70331</fb>
    <v>12</v>
  </rv>
  <rv s="1">
    <fb>270500</fb>
    <v>12</v>
  </rv>
  <rv s="1">
    <fb>2.57</fb>
    <v>13</v>
  </rv>
  <rv s="1">
    <fb>3675069</fb>
    <v>11</v>
  </rv>
  <rv s="1">
    <fb>0.158</fb>
    <v>14</v>
  </rv>
  <rv s="1">
    <fb>5.0000000000000001E-3</fb>
    <v>15</v>
  </rv>
  <rv s="1">
    <fb>4.5999999999999999E-2</fb>
    <v>14</v>
  </rv>
  <rv s="1">
    <fb>0.376</fb>
    <v>14</v>
  </rv>
  <rv s="1">
    <fb>0.11599999999999999</fb>
    <v>14</v>
  </rv>
  <rv s="1">
    <fb>0.13900000000000001</fb>
    <v>14</v>
  </rv>
  <rv s="1">
    <fb>0.89900000000000002</fb>
    <v>14</v>
  </rv>
  <rv s="1">
    <fb>0.154</fb>
    <v>14</v>
  </rv>
  <rv s="1">
    <fb>0.67200000000000004</fb>
    <v>14</v>
  </rv>
  <rv s="1">
    <fb>7.0999999999999994E-2</fb>
    <v>14</v>
  </rv>
  <rv s="1">
    <fb>2.2000000000000002E-2</fb>
    <v>14</v>
  </rv>
  <rv s="1">
    <fb>5.2000000000000005E-2</fb>
    <v>14</v>
  </rv>
  <rv s="1">
    <fb>0.80799999999999994</fb>
    <v>14</v>
  </rv>
  <rv s="3">
    <v>15</v>
  </rv>
  <rv s="6">
    <v>#VALUE!</v>
    <v>en-US</v>
    <v>b3ca6523-435e-4a3b-8f78-1ad900a52cf8</v>
    <v>536870912</v>
    <v>1</v>
    <v>39</v>
    <v>40</v>
    <v>Connecticut</v>
    <v>7</v>
    <v>8</v>
    <v>Map</v>
    <v>9</v>
    <v>10</v>
    <v>US-CT</v>
    <v>214</v>
    <v>215</v>
    <v>216</v>
    <v>4</v>
    <v>Connecticut is a state in the New England region of the Northeastern United States. It borders Rhode Island to the east, Massachusetts to the north, New York to the west, and Long Island Sound to the south. Its capital is Hartford, and its most ...</v>
    <v>217</v>
    <v>218</v>
    <v>219</v>
    <v>220</v>
    <v>225</v>
    <v>226</v>
    <v>227</v>
    <v>228</v>
    <v>229</v>
    <v>Connecticut</v>
    <v>230</v>
    <v>231</v>
    <v>69</v>
    <v>232</v>
    <v>233</v>
    <v>234</v>
    <v>235</v>
    <v>236</v>
    <v>237</v>
    <v>238</v>
    <v>239</v>
    <v>240</v>
    <v>69</v>
    <v>241</v>
    <v>242</v>
    <v>204</v>
    <v>243</v>
    <v>244</v>
    <v>245</v>
    <v>Connecticut</v>
    <v>mdp/vdpid/7798</v>
  </rv>
  <rv s="0">
    <v>536870912</v>
    <v>Washington, D.C.</v>
    <v>216726d1-8987-06d3-5eff-823da05c3d3c</v>
    <v>en-US</v>
    <v>Map</v>
  </rv>
  <rv s="1">
    <fb>177</fb>
    <v>11</v>
  </rv>
  <rv s="1">
    <fb>4690</fb>
    <v>11</v>
  </rv>
  <rv s="0">
    <v>536870912</v>
    <v>United States of America</v>
    <v>5232ed96-85b1-2edb-12c6-63e6c597a1de</v>
    <v>en-US</v>
    <v>Map</v>
  </rv>
  <rv s="1">
    <fb>273390</fb>
    <v>11</v>
  </rv>
  <rv s="1">
    <fb>313718</fb>
    <v>11</v>
  </rv>
  <rv s="2">
    <v>7</v>
    <v>9</v>
    <v>41</v>
    <v>7</v>
    <v>0</v>
    <v>Image of Washington, D.C.</v>
  </rv>
  <rv s="0">
    <v>805306368</v>
    <v>Muriel Bowser (Mayor)</v>
    <v>ba0efeff-89d3-9653-396a-5cc380b1d241</v>
    <v>en-US</v>
    <v>Generic</v>
  </rv>
  <rv s="3">
    <v>16</v>
  </rv>
  <rv s="4">
    <v>https://www.bing.com/search?q=washington%2c+d.c.&amp;form=skydnc</v>
    <v>Learn more on Bing</v>
  </rv>
  <rv s="1">
    <fb>1327</fb>
    <v>12</v>
  </rv>
  <rv s="1">
    <fb>70848</fb>
    <v>12</v>
  </rv>
  <rv s="1">
    <fb>475800</fb>
    <v>12</v>
  </rv>
  <rv s="1">
    <fb>2.2200000000000002</fb>
    <v>13</v>
  </rv>
  <rv s="1">
    <fb>689545</fb>
    <v>11</v>
  </rv>
  <rv s="1">
    <fb>0.13200000000000001</fb>
    <v>14</v>
  </rv>
  <rv s="1">
    <fb>0.115</fb>
    <v>14</v>
  </rv>
  <rv s="1">
    <fb>6.0000000000000001E-3</fb>
    <v>15</v>
  </rv>
  <rv s="1">
    <fb>0.54600000000000004</fb>
    <v>14</v>
  </rv>
  <rv s="1">
    <fb>0.48299999999999998</fb>
    <v>14</v>
  </rv>
  <rv s="1">
    <fb>0.14099999999999999</fb>
    <v>14</v>
  </rv>
  <rv s="1">
    <fb>0.89300000000000002</fb>
    <v>14</v>
  </rv>
  <rv s="1">
    <fb>0.106</fb>
    <v>14</v>
  </rv>
  <rv s="1">
    <fb>0.68299999999999994</fb>
    <v>14</v>
  </rv>
  <rv s="1">
    <fb>8.3000000000000004E-2</fb>
    <v>14</v>
  </rv>
  <rv s="1">
    <fb>0.17600000000000002</fb>
    <v>14</v>
  </rv>
  <rv s="1">
    <fb>0.441</fb>
    <v>14</v>
  </rv>
  <rv s="7">
    <v>#VALUE!</v>
    <v>en-US</v>
    <v>216726d1-8987-06d3-5eff-823da05c3d3c</v>
    <v>536870912</v>
    <v>1</v>
    <v>44</v>
    <v>45</v>
    <v>Washington, D.C.</v>
    <v>7</v>
    <v>8</v>
    <v>Map</v>
    <v>9</v>
    <v>46</v>
    <v>US-DC</v>
    <v>248</v>
    <v>249</v>
    <v>250</v>
    <v>Washington, D.C., formally the District of Columbia and commonly called Washington or D.C., is the capital city and federal district of the United States. The city is on the Potomac River, across from Virginia, and shares land borders with ...</v>
    <v>251</v>
    <v>252</v>
    <v>253</v>
    <v>255</v>
    <v>256</v>
    <v>257</v>
    <v>258</v>
    <v>259</v>
    <v>Washington, D.C.</v>
    <v>260</v>
    <v>261</v>
    <v>262</v>
    <v>263</v>
    <v>264</v>
    <v>67</v>
    <v>265</v>
    <v>266</v>
    <v>267</v>
    <v>268</v>
    <v>269</v>
    <v>270</v>
    <v>206</v>
    <v>271</v>
    <v>139</v>
    <v>272</v>
    <v>107</v>
    <v>273</v>
    <v>245</v>
    <v>Washington, D.C.</v>
    <v>mdp/vdpid/9130</v>
  </rv>
  <rv s="0">
    <v>536870912</v>
    <v>Delaware</v>
    <v>8ad617cc-3d7a-4b3c-a787-098de959ccc4</v>
    <v>en-US</v>
    <v>Map</v>
  </rv>
  <rv s="1">
    <fb>6452</fb>
    <v>11</v>
  </rv>
  <rv s="1">
    <fb>5804</fb>
    <v>11</v>
  </rv>
  <rv s="0">
    <v>536870912</v>
    <v>Dover, Delaware</v>
    <v>e2074a3a-aa84-0f74-453a-3167a0a32abc</v>
    <v>en-US</v>
    <v>Map</v>
  </rv>
  <rv s="1">
    <fb>344022</fb>
    <v>11</v>
  </rv>
  <rv s="1">
    <fb>426149</fb>
    <v>11</v>
  </rv>
  <rv s="2">
    <v>8</v>
    <v>9</v>
    <v>47</v>
    <v>7</v>
    <v>0</v>
    <v>Image of Delaware</v>
  </rv>
  <rv s="0">
    <v>536870912</v>
    <v>Wilmington, Delaware</v>
    <v>77a8f223-fe51-4aa2-8e3d-6c81e5bc270e</v>
    <v>en-US</v>
    <v>Map</v>
  </rv>
  <rv s="0">
    <v>805306368</v>
    <v>Matt Meyer (Governor)</v>
    <v>1e21a522-9406-d511-4ac3-399978ddc1a9</v>
    <v>en-US</v>
    <v>Generic</v>
  </rv>
  <rv s="0">
    <v>805306368</v>
    <v>Kyle Evans Gay (Lieutenant governor)</v>
    <v>d6cdd82b-f578-2c5b-0c7a-f6d548e94ab2</v>
    <v>en-US</v>
    <v>Generic</v>
  </rv>
  <rv s="0">
    <v>805306368</v>
    <v>Chris Coons (Senate)</v>
    <v>8249148d-abe6-9dcf-9cd0-7df672b27a3a</v>
    <v>en-US</v>
    <v>Generic</v>
  </rv>
  <rv s="0">
    <v>805306368</v>
    <v>Lisa Blunt Rochester (Senate)</v>
    <v>bc96dce8-e138-c585-78be-05dc81589061</v>
    <v>en-US</v>
    <v>Generic</v>
  </rv>
  <rv s="3">
    <v>17</v>
  </rv>
  <rv s="4">
    <v>https://www.bing.com/search?q=delaware&amp;form=skydnc</v>
    <v>Learn more on Bing</v>
  </rv>
  <rv s="1">
    <fb>1018</fb>
    <v>12</v>
  </rv>
  <rv s="1">
    <fb>60509</fb>
    <v>12</v>
  </rv>
  <rv s="1">
    <fb>231500</fb>
    <v>12</v>
  </rv>
  <rv s="1">
    <fb>2.62</fb>
    <v>13</v>
  </rv>
  <rv s="1">
    <fb>1051917</fb>
    <v>11</v>
  </rv>
  <rv s="1">
    <fb>0.17</fb>
    <v>14</v>
  </rv>
  <rv s="1">
    <fb>0.3</fb>
    <v>14</v>
  </rv>
  <rv s="1">
    <fb>0.22399999999999998</fb>
    <v>14</v>
  </rv>
  <rv s="1">
    <fb>8.6999999999999994E-2</fb>
    <v>14</v>
  </rv>
  <rv s="1">
    <fb>0.88400000000000001</fb>
    <v>14</v>
  </rv>
  <rv s="1">
    <fb>0.09</fb>
    <v>14</v>
  </rv>
  <rv s="1">
    <fb>8.5000000000000006E-2</fb>
    <v>14</v>
  </rv>
  <rv s="1">
    <fb>0.21600000000000003</fb>
    <v>14</v>
  </rv>
  <rv s="1">
    <fb>5.9000000000000004E-2</fb>
    <v>14</v>
  </rv>
  <rv s="1">
    <fb>0.70400000000000007</fb>
    <v>14</v>
  </rv>
  <rv s="6">
    <v>#VALUE!</v>
    <v>en-US</v>
    <v>8ad617cc-3d7a-4b3c-a787-098de959ccc4</v>
    <v>536870912</v>
    <v>1</v>
    <v>50</v>
    <v>40</v>
    <v>Delaware</v>
    <v>7</v>
    <v>8</v>
    <v>Map</v>
    <v>9</v>
    <v>10</v>
    <v>US-DE</v>
    <v>276</v>
    <v>277</v>
    <v>278</v>
    <v>4</v>
    <v>Delaware is a state in the Mid-Atlantic and South Atlantic regions of the United States. It borders Maryland to its south and west, Pennsylvania to its north, New Jersey to its northeast, and the Atlantic Ocean to its east. The state's name ...</v>
    <v>279</v>
    <v>280</v>
    <v>281</v>
    <v>282</v>
    <v>287</v>
    <v>288</v>
    <v>289</v>
    <v>290</v>
    <v>291</v>
    <v>Delaware</v>
    <v>292</v>
    <v>293</v>
    <v>73</v>
    <v>294</v>
    <v>61</v>
    <v>26</v>
    <v>295</v>
    <v>296</v>
    <v>297</v>
    <v>298</v>
    <v>299</v>
    <v>172</v>
    <v>69</v>
    <v>300</v>
    <v>96</v>
    <v>301</v>
    <v>302</v>
    <v>303</v>
    <v>245</v>
    <v>Delaware</v>
    <v>mdp/vdpid/8831</v>
  </rv>
  <rv s="0">
    <v>536870912</v>
    <v>Florida</v>
    <v>5fece3f4-e8e8-4159-843e-f725a930ad50</v>
    <v>en-US</v>
    <v>Map</v>
  </rv>
  <rv s="1">
    <fb>170304</fb>
    <v>11</v>
  </rv>
  <rv s="1">
    <fb>116240</fb>
    <v>11</v>
  </rv>
  <rv s="0">
    <v>536870912</v>
    <v>Tallahassee, Florida</v>
    <v>fe8036d9-2764-4483-9405-f07a59b69915</v>
    <v>en-US</v>
    <v>Map</v>
  </rv>
  <rv s="1">
    <fb>7300494</fb>
    <v>11</v>
  </rv>
  <rv s="1">
    <fb>9301642</fb>
    <v>11</v>
  </rv>
  <rv s="2">
    <v>9</v>
    <v>9</v>
    <v>51</v>
    <v>7</v>
    <v>0</v>
    <v>Image of Florida</v>
  </rv>
  <rv s="0">
    <v>536870912</v>
    <v>Jacksonville, Florida</v>
    <v>8bd6021b-ea7f-4470-a29b-042b1c82e07f</v>
    <v>en-US</v>
    <v>Map</v>
  </rv>
  <rv s="0">
    <v>805306368</v>
    <v>Ron DeSantis (Governor)</v>
    <v>1ed346c3-9ad7-8e78-ae55-5ed54b15749a</v>
    <v>en-US</v>
    <v>Generic</v>
  </rv>
  <rv s="0">
    <v>805306368</v>
    <v>Rick Scott (Senate)</v>
    <v>7a306d31-0926-baab-a271-b42913720a93</v>
    <v>en-US</v>
    <v>Generic</v>
  </rv>
  <rv s="0">
    <v>805306368</v>
    <v>Ashley Moody (Senate)</v>
    <v>65cb4204-9d4c-cb8d-a4f0-22efc12fd008</v>
    <v>en-US</v>
    <v>Generic</v>
  </rv>
  <rv s="3">
    <v>18</v>
  </rv>
  <rv s="4">
    <v>https://www.bing.com/search?q=florida&amp;form=skydnc</v>
    <v>Learn more on Bing</v>
  </rv>
  <rv s="1">
    <fb>47507</fb>
    <v>12</v>
  </rv>
  <rv s="1">
    <fb>159000</fb>
    <v>12</v>
  </rv>
  <rv s="1">
    <fb>2.63</fb>
    <v>13</v>
  </rv>
  <rv s="1">
    <fb>23372215</fb>
    <v>11</v>
  </rv>
  <rv s="1">
    <fb>9.6000000000000002E-2</fb>
    <v>14</v>
  </rv>
  <rv s="1">
    <fb>0.19399999999999998</fb>
    <v>14</v>
  </rv>
  <rv s="1">
    <fb>2.7999999999999997E-2</fb>
    <v>14</v>
  </rv>
  <rv s="1">
    <fb>0.27300000000000002</fb>
    <v>14</v>
  </rv>
  <rv s="1">
    <fb>0.16800000000000001</fb>
    <v>14</v>
  </rv>
  <rv s="1">
    <fb>0.19699999999999998</fb>
    <v>14</v>
  </rv>
  <rv s="1">
    <fb>0.86900000000000011</fb>
    <v>14</v>
  </rv>
  <rv s="1">
    <fb>0.245</fb>
    <v>14</v>
  </rv>
  <rv s="1">
    <fb>0.58799999999999997</fb>
    <v>14</v>
  </rv>
  <rv s="1">
    <fb>0.20300000000000001</fb>
    <v>14</v>
  </rv>
  <rv s="1">
    <fb>0.77700000000000002</fb>
    <v>14</v>
  </rv>
  <rv s="3">
    <v>19</v>
  </rv>
  <rv s="5">
    <v>#VALUE!</v>
    <v>en-US</v>
    <v>5fece3f4-e8e8-4159-843e-f725a930ad50</v>
    <v>536870912</v>
    <v>1</v>
    <v>54</v>
    <v>5</v>
    <v>Florida</v>
    <v>7</v>
    <v>8</v>
    <v>Map</v>
    <v>9</v>
    <v>10</v>
    <v>US-FL</v>
    <v>306</v>
    <v>307</v>
    <v>308</v>
    <v>4</v>
    <v>Florida is a state in the Southeastern region of the United States. It borders the Gulf of Mexico to the west, Alabama to the northwest, Georgia to the north, the Atlantic Ocean to the east, and the Straits of Florida and Cuba to the south. ...</v>
    <v>309</v>
    <v>310</v>
    <v>311</v>
    <v>312</v>
    <v>316</v>
    <v>317</v>
    <v>193</v>
    <v>318</v>
    <v>319</v>
    <v>Florida</v>
    <v>56</v>
    <v>320</v>
    <v>321</v>
    <v>322</v>
    <v>323</v>
    <v>233</v>
    <v>324</v>
    <v>325</v>
    <v>326</v>
    <v>327</v>
    <v>328</v>
    <v>329</v>
    <v>330</v>
    <v>69</v>
    <v>300</v>
    <v>105</v>
    <v>331</v>
    <v>163</v>
    <v>332</v>
    <v>333</v>
    <v>Florida</v>
    <v>mdp/vdpid/11032</v>
  </rv>
  <rv s="0">
    <v>536870912</v>
    <v>Georgia</v>
    <v>84604bc7-2c47-4f8d-8ea5-b6ac8c018a20</v>
    <v>en-US</v>
    <v>Map</v>
  </rv>
  <rv s="1">
    <fb>153909</fb>
    <v>11</v>
  </rv>
  <rv s="1">
    <fb>51675</fb>
    <v>11</v>
  </rv>
  <rv s="0">
    <v>536870912</v>
    <v>Atlanta</v>
    <v>1a92f3fa-61f9-4e89-b606-40c945cf18d1</v>
    <v>en-US</v>
    <v>Map</v>
  </rv>
  <rv s="1">
    <fb>3574362</fb>
    <v>11</v>
  </rv>
  <rv s="1">
    <fb>4218776</fb>
    <v>11</v>
  </rv>
  <rv s="2">
    <v>10</v>
    <v>9</v>
    <v>55</v>
    <v>7</v>
    <v>0</v>
    <v>Image of Georgia</v>
  </rv>
  <rv s="0">
    <v>805306368</v>
    <v>Brian Kemp (Governor)</v>
    <v>6dd4f848-98dc-60f8-90b2-87c7458743fa</v>
    <v>en-US</v>
    <v>Generic</v>
  </rv>
  <rv s="0">
    <v>805306368</v>
    <v>Burt Jones (Lieutenant governor)</v>
    <v>abaf10be-2391-4b78-4c82-8c17faa8bf28</v>
    <v>en-US</v>
    <v>Generic</v>
  </rv>
  <rv s="0">
    <v>805306368</v>
    <v>Jon Ossoff (Senate)</v>
    <v>9ae32dca-f3b6-c1bc-169f-72008326cb39</v>
    <v>en-US</v>
    <v>Generic</v>
  </rv>
  <rv s="0">
    <v>805306368</v>
    <v>Raphael Warnock (Senate)</v>
    <v>b1bcb7a9-0286-c285-5a23-52559dfc1b6a</v>
    <v>en-US</v>
    <v>Generic</v>
  </rv>
  <rv s="3">
    <v>20</v>
  </rv>
  <rv s="4">
    <v>https://www.bing.com/search?q=georgia+u+s+state&amp;form=skydnc</v>
    <v>Learn more on Bing</v>
  </rv>
  <rv s="1">
    <fb>879</fb>
    <v>12</v>
  </rv>
  <rv s="1">
    <fb>49620</fb>
    <v>12</v>
  </rv>
  <rv s="1">
    <fb>148100</fb>
    <v>12</v>
  </rv>
  <rv s="1">
    <fb>2.73</fb>
    <v>13</v>
  </rv>
  <rv s="1">
    <fb>11180878</fb>
    <v>11</v>
  </rv>
  <rv s="1">
    <fb>0.128</fb>
    <v>14</v>
  </rv>
  <rv s="1">
    <fb>0.04</fb>
    <v>14</v>
  </rv>
  <rv s="1">
    <fb>0.28800000000000003</fb>
    <v>14</v>
  </rv>
  <rv s="1">
    <fb>0.317</fb>
    <v>14</v>
  </rv>
  <rv s="1">
    <fb>0.85400000000000009</fb>
    <v>14</v>
  </rv>
  <rv s="1">
    <fb>9.4E-2</fb>
    <v>14</v>
  </rv>
  <rv s="1">
    <fb>0.623</fb>
    <v>14</v>
  </rv>
  <rv s="1">
    <fb>8.8000000000000009E-2</fb>
    <v>14</v>
  </rv>
  <rv s="1">
    <fb>0.61599999999999999</fb>
    <v>14</v>
  </rv>
  <rv s="5">
    <v>#VALUE!</v>
    <v>en-US</v>
    <v>84604bc7-2c47-4f8d-8ea5-b6ac8c018a20</v>
    <v>536870912</v>
    <v>1</v>
    <v>58</v>
    <v>5</v>
    <v>Georgia</v>
    <v>7</v>
    <v>8</v>
    <v>Map</v>
    <v>9</v>
    <v>10</v>
    <v>US-GA</v>
    <v>336</v>
    <v>337</v>
    <v>338</v>
    <v>4</v>
    <v>Georgia, officially the State of Georgia, is a state in the Southeastern region of the United States. It borders Tennessee and North Carolina to the north, South Carolina and the Atlantic Ocean to the east, Florida to the south, and Alabama to ...</v>
    <v>339</v>
    <v>340</v>
    <v>341</v>
    <v>338</v>
    <v>346</v>
    <v>347</v>
    <v>348</v>
    <v>349</v>
    <v>350</v>
    <v>Georgia</v>
    <v>56</v>
    <v>351</v>
    <v>352</v>
    <v>107</v>
    <v>353</v>
    <v>233</v>
    <v>354</v>
    <v>355</v>
    <v>356</v>
    <v>202</v>
    <v>357</v>
    <v>358</v>
    <v>359</v>
    <v>69</v>
    <v>360</v>
    <v>105</v>
    <v>329</v>
    <v>168</v>
    <v>361</v>
    <v>245</v>
    <v>Georgia</v>
    <v>mdp/vdpid/12004</v>
  </rv>
  <rv s="0">
    <v>536870912</v>
    <v>Hawaii</v>
    <v>b6f01eaf-aecf-44f6-b64d-1f6e982365c3</v>
    <v>en-US</v>
    <v>Map</v>
  </rv>
  <rv s="1">
    <fb>28311</fb>
    <v>11</v>
  </rv>
  <rv s="1">
    <fb>3369</fb>
    <v>11</v>
  </rv>
  <rv s="0">
    <v>536870912</v>
    <v>Honolulu</v>
    <v>d731fc3c-d469-8636-dd36-2af83cf55145</v>
    <v>en-US</v>
    <v>Map</v>
  </rv>
  <rv s="1">
    <fb>450572</fb>
    <v>11</v>
  </rv>
  <rv s="1">
    <fb>537114</fb>
    <v>11</v>
  </rv>
  <rv s="2">
    <v>11</v>
    <v>9</v>
    <v>59</v>
    <v>7</v>
    <v>0</v>
    <v>Image of Hawaii</v>
  </rv>
  <rv s="0">
    <v>805306368</v>
    <v>Josh Green (Governor)</v>
    <v>e8a1f48b-8616-45f1-b58d-b75ef6372200</v>
    <v>en-US</v>
    <v>Generic</v>
  </rv>
  <rv s="0">
    <v>805306368</v>
    <v>Sylvia Luke (Lieutenant governor)</v>
    <v>066a4cfb-d2cd-eccc-15dd-58cb91f6b37c</v>
    <v>en-US</v>
    <v>Generic</v>
  </rv>
  <rv s="0">
    <v>805306368</v>
    <v>Brian Schatz (Senate)</v>
    <v>3535669b-5032-2a76-4ab4-a1e68e3a7e12</v>
    <v>en-US</v>
    <v>Generic</v>
  </rv>
  <rv s="0">
    <v>805306368</v>
    <v>Mazie Hirono (Senate)</v>
    <v>bce03738-9d01-8003-4b4b-9af4711c7ddf</v>
    <v>en-US</v>
    <v>Generic</v>
  </rv>
  <rv s="3">
    <v>21</v>
  </rv>
  <rv s="4">
    <v>https://www.bing.com/search?q=hawaii&amp;form=skydnc</v>
    <v>Learn more on Bing</v>
  </rv>
  <rv s="1">
    <fb>1438</fb>
    <v>12</v>
  </rv>
  <rv s="1">
    <fb>69515</fb>
    <v>12</v>
  </rv>
  <rv s="1">
    <fb>515300</fb>
    <v>12</v>
  </rv>
  <rv s="3">
    <v>22</v>
  </rv>
  <rv s="1">
    <fb>3.02</fb>
    <v>13</v>
  </rv>
  <rv s="1">
    <fb>1446146</fb>
    <v>11</v>
  </rv>
  <rv s="1">
    <fb>0.05</fb>
    <v>14</v>
  </rv>
  <rv s="1">
    <fb>0.16500000000000001</fb>
    <v>14</v>
  </rv>
  <rv s="1">
    <fb>0.373</fb>
    <v>14</v>
  </rv>
  <rv s="1">
    <fb>0.308</fb>
    <v>14</v>
  </rv>
  <rv s="1">
    <fb>2.6000000000000002E-2</fb>
    <v>14</v>
  </rv>
  <rv s="1">
    <fb>0.17699999999999999</fb>
    <v>14</v>
  </rv>
  <rv s="1">
    <fb>0.91</fb>
    <v>14</v>
  </rv>
  <rv s="1">
    <fb>0.10400000000000001</fb>
    <v>14</v>
  </rv>
  <rv s="1">
    <fb>0.61499999999999999</fb>
    <v>14</v>
  </rv>
  <rv s="1">
    <fb>0.217</fb>
    <v>14</v>
  </rv>
  <rv s="1">
    <fb>0.26700000000000002</fb>
    <v>14</v>
  </rv>
  <rv s="5">
    <v>#VALUE!</v>
    <v>en-US</v>
    <v>b6f01eaf-aecf-44f6-b64d-1f6e982365c3</v>
    <v>536870912</v>
    <v>1</v>
    <v>62</v>
    <v>5</v>
    <v>Hawaii</v>
    <v>7</v>
    <v>8</v>
    <v>Map</v>
    <v>9</v>
    <v>10</v>
    <v>US-HI</v>
    <v>364</v>
    <v>365</v>
    <v>366</v>
    <v>4</v>
    <v>Hawaii is an island state of the United States, in the Pacific Ocean about 2,000 miles southwest of the U.S. mainland. One of the two non-contiguous U.S. states, it is the only state not on the North American mainland, the only state that is an ...</v>
    <v>367</v>
    <v>368</v>
    <v>369</v>
    <v>366</v>
    <v>374</v>
    <v>375</v>
    <v>376</v>
    <v>377</v>
    <v>378</v>
    <v>Hawaii</v>
    <v>379</v>
    <v>380</v>
    <v>381</v>
    <v>382</v>
    <v>383</v>
    <v>233</v>
    <v>384</v>
    <v>385</v>
    <v>386</v>
    <v>387</v>
    <v>388</v>
    <v>389</v>
    <v>390</v>
    <v>22</v>
    <v>168</v>
    <v>208</v>
    <v>391</v>
    <v>168</v>
    <v>392</v>
    <v>37</v>
    <v>Hawaii</v>
    <v>mdp/vdpid/13656</v>
  </rv>
  <rv s="0">
    <v>536870912</v>
    <v>Iowa</v>
    <v>77850824-b07a-487a-af58-37f9949afc27</v>
    <v>en-US</v>
    <v>Map</v>
  </rv>
  <rv s="1">
    <fb>145746</fb>
    <v>11</v>
  </rv>
  <rv s="1">
    <fb>14317</fb>
    <v>11</v>
  </rv>
  <rv s="0">
    <v>536870912</v>
    <v>Des Moines, Iowa</v>
    <v>a4592975-b658-4874-8c06-906edcde2841</v>
    <v>en-US</v>
    <v>Map</v>
  </rv>
  <rv s="1">
    <fb>1236409</fb>
    <v>11</v>
  </rv>
  <rv s="1">
    <fb>1380162</fb>
    <v>11</v>
  </rv>
  <rv s="2">
    <v>12</v>
    <v>9</v>
    <v>63</v>
    <v>7</v>
    <v>0</v>
    <v>Image of Iowa</v>
  </rv>
  <rv s="0">
    <v>805306368</v>
    <v>Kim Reynolds (Governor)</v>
    <v>5a53cf17-9d69-0115-9fad-e65c96b79e58</v>
    <v>en-US</v>
    <v>Generic</v>
  </rv>
  <rv s="0">
    <v>805306368</v>
    <v>Chris Cournoyer (Lieutenant governor)</v>
    <v>d2566884-653d-afdb-e4d1-04b498ecb005</v>
    <v>en-US</v>
    <v>Generic</v>
  </rv>
  <rv s="0">
    <v>805306368</v>
    <v>Chuck Grassley (Senate)</v>
    <v>f108a253-5d62-c018-e5c0-3962d9ca0a9b</v>
    <v>en-US</v>
    <v>Generic</v>
  </rv>
  <rv s="0">
    <v>805306368</v>
    <v>Joni Ernst (Senate)</v>
    <v>6b45ca38-e2ee-e00e-7985-25132e676665</v>
    <v>en-US</v>
    <v>Generic</v>
  </rv>
  <rv s="3">
    <v>23</v>
  </rv>
  <rv s="4">
    <v>https://www.bing.com/search?q=iowa&amp;form=skydnc</v>
    <v>Learn more on Bing</v>
  </rv>
  <rv s="1">
    <fb>697</fb>
    <v>12</v>
  </rv>
  <rv s="1">
    <fb>53183</fb>
    <v>12</v>
  </rv>
  <rv s="1">
    <fb>129200</fb>
    <v>12</v>
  </rv>
  <rv s="1">
    <fb>2.42</fb>
    <v>13</v>
  </rv>
  <rv s="1">
    <fb>3241488</fb>
    <v>11</v>
  </rv>
  <rv s="1">
    <fb>0.161</fb>
    <v>14</v>
  </rv>
  <rv s="1">
    <fb>2.4E-2</fb>
    <v>14</v>
  </rv>
  <rv s="1">
    <fb>0.91500000000000004</fb>
    <v>14</v>
  </rv>
  <rv s="1">
    <fb>5.7000000000000002E-2</fb>
    <v>14</v>
  </rv>
  <rv s="1">
    <fb>7.9000000000000001E-2</fb>
    <v>14</v>
  </rv>
  <rv s="1">
    <fb>1.8000000000000002E-2</fb>
    <v>14</v>
  </rv>
  <rv s="1">
    <fb>0.91799999999999993</fb>
    <v>14</v>
  </rv>
  <rv s="5">
    <v>#VALUE!</v>
    <v>en-US</v>
    <v>77850824-b07a-487a-af58-37f9949afc27</v>
    <v>536870912</v>
    <v>1</v>
    <v>66</v>
    <v>5</v>
    <v>Iowa</v>
    <v>7</v>
    <v>8</v>
    <v>Map</v>
    <v>9</v>
    <v>10</v>
    <v>US-IA</v>
    <v>395</v>
    <v>396</v>
    <v>397</v>
    <v>4</v>
    <v>Iowa is a state in the upper Midwestern region of the United States. It borders the Mississippi River to the east and the Missouri River and Big Sioux River to the west; Wisconsin to the northeast, Illinois to the east and southeast, Missouri to ...</v>
    <v>398</v>
    <v>399</v>
    <v>400</v>
    <v>397</v>
    <v>405</v>
    <v>406</v>
    <v>407</v>
    <v>408</v>
    <v>409</v>
    <v>Iowa</v>
    <v>56</v>
    <v>410</v>
    <v>411</v>
    <v>207</v>
    <v>412</v>
    <v>233</v>
    <v>413</v>
    <v>392</v>
    <v>65</v>
    <v>100</v>
    <v>414</v>
    <v>415</v>
    <v>205</v>
    <v>69</v>
    <v>416</v>
    <v>417</v>
    <v>176</v>
    <v>24</v>
    <v>418</v>
    <v>75</v>
    <v>Iowa</v>
    <v>mdp/vdpid/14987</v>
  </rv>
  <rv s="0">
    <v>536870912</v>
    <v>Idaho</v>
    <v>ecd30387-20fa-4523-9045-e2860154b5e9</v>
    <v>en-US</v>
    <v>Map</v>
  </rv>
  <rv s="1">
    <fb>216699</fb>
    <v>11</v>
  </rv>
  <rv s="1">
    <fb>12165</fb>
    <v>11</v>
  </rv>
  <rv s="0">
    <v>536870912</v>
    <v>Boise, Idaho</v>
    <v>1054a9b9-ef41-4b77-9953-f1ef16ec8015</v>
    <v>en-US</v>
    <v>Map</v>
  </rv>
  <rv s="1">
    <fb>589320</fb>
    <v>11</v>
  </rv>
  <rv s="1">
    <fb>700825</fb>
    <v>11</v>
  </rv>
  <rv s="2">
    <v>13</v>
    <v>9</v>
    <v>67</v>
    <v>7</v>
    <v>0</v>
    <v>Image of Idaho</v>
  </rv>
  <rv s="0">
    <v>805306368</v>
    <v>Brad Little (Governor)</v>
    <v>135ff875-8d96-6f51-3eae-347573bc2b5e</v>
    <v>en-US</v>
    <v>Generic</v>
  </rv>
  <rv s="0">
    <v>805306368</v>
    <v>Scott Bedke (Lieutenant governor)</v>
    <v>be8f5adf-6e01-67c0-5d19-fa17c594a297</v>
    <v>en-US</v>
    <v>Generic</v>
  </rv>
  <rv s="0">
    <v>805306368</v>
    <v>Mike Crapo (Senate)</v>
    <v>58e344ac-f5b6-a371-d18b-e84da803a187</v>
    <v>en-US</v>
    <v>Generic</v>
  </rv>
  <rv s="0">
    <v>805306368</v>
    <v>Jim Risch (Senate)</v>
    <v>efe1fdc7-bf51-3e76-dee8-ac3de7719f34</v>
    <v>en-US</v>
    <v>Generic</v>
  </rv>
  <rv s="3">
    <v>24</v>
  </rv>
  <rv s="4">
    <v>https://www.bing.com/search?q=idaho&amp;form=skydnc</v>
    <v>Learn more on Bing</v>
  </rv>
  <rv s="1">
    <fb>743</fb>
    <v>12</v>
  </rv>
  <rv s="1">
    <fb>47583</fb>
    <v>12</v>
  </rv>
  <rv s="1">
    <fb>162900</fb>
    <v>12</v>
  </rv>
  <rv s="1">
    <fb>2001619</fb>
    <v>11</v>
  </rv>
  <rv s="1">
    <fb>1.4999999999999999E-2</fb>
    <v>14</v>
  </rv>
  <rv s="1">
    <fb>0.25900000000000001</fb>
    <v>14</v>
  </rv>
  <rv s="1">
    <fb>8.0000000000000002E-3</fb>
    <v>14</v>
  </rv>
  <rv s="1">
    <fb>6.0999999999999999E-2</fb>
    <v>14</v>
  </rv>
  <rv s="1">
    <fb>0.89500000000000002</fb>
    <v>14</v>
  </rv>
  <rv s="1">
    <fb>0.122</fb>
    <v>14</v>
  </rv>
  <rv s="1">
    <fb>0.626</fb>
    <v>14</v>
  </rv>
  <rv s="1">
    <fb>2.3E-2</fb>
    <v>14</v>
  </rv>
  <rv s="1">
    <fb>0.26200000000000001</fb>
    <v>14</v>
  </rv>
  <rv s="1">
    <fb>0.93400000000000005</fb>
    <v>14</v>
  </rv>
  <rv s="3">
    <v>25</v>
  </rv>
  <rv s="5">
    <v>#VALUE!</v>
    <v>en-US</v>
    <v>ecd30387-20fa-4523-9045-e2860154b5e9</v>
    <v>536870912</v>
    <v>1</v>
    <v>70</v>
    <v>5</v>
    <v>Idaho</v>
    <v>7</v>
    <v>8</v>
    <v>Map</v>
    <v>9</v>
    <v>10</v>
    <v>US-ID</v>
    <v>421</v>
    <v>422</v>
    <v>423</v>
    <v>4</v>
    <v>Idaho is a landlocked state in the Pacific Northwest and Mountain West subregions of the Western United States. It borders Montana and Wyoming to the east, Nevada and Utah to the south, and Washington and Oregon to the west; the state shares a ...</v>
    <v>424</v>
    <v>425</v>
    <v>426</v>
    <v>423</v>
    <v>431</v>
    <v>432</v>
    <v>433</v>
    <v>434</v>
    <v>435</v>
    <v>Idaho</v>
    <v>93</v>
    <v>126</v>
    <v>436</v>
    <v>27</v>
    <v>166</v>
    <v>165</v>
    <v>437</v>
    <v>438</v>
    <v>439</v>
    <v>440</v>
    <v>441</v>
    <v>442</v>
    <v>443</v>
    <v>206</v>
    <v>299</v>
    <v>444</v>
    <v>445</v>
    <v>174</v>
    <v>446</v>
    <v>447</v>
    <v>Idaho</v>
    <v>mdp/vdpid/14713</v>
  </rv>
  <rv s="0">
    <v>536870912</v>
    <v>Illinois</v>
    <v>4131acb8-628a-4241-8920-ca79eab9dade</v>
    <v>en-US</v>
    <v>Map</v>
  </rv>
  <rv s="1">
    <fb>149998</fb>
    <v>11</v>
  </rv>
  <rv s="1">
    <fb>22603</fb>
    <v>11</v>
  </rv>
  <rv s="0">
    <v>536870912</v>
    <v>Springfield, Illinois</v>
    <v>dc562bf8-bf83-4505-8a1b-0bdb5bd605f8</v>
    <v>en-US</v>
    <v>Map</v>
  </rv>
  <rv s="1">
    <fb>4786388</fb>
    <v>11</v>
  </rv>
  <rv s="1">
    <fb>5326970</fb>
    <v>11</v>
  </rv>
  <rv s="2">
    <v>14</v>
    <v>9</v>
    <v>71</v>
    <v>7</v>
    <v>0</v>
    <v>Image of Illinois</v>
  </rv>
  <rv s="0">
    <v>536870912</v>
    <v>Chicago</v>
    <v>28deeb39-ca49-4bd4-913b-929b1de4b25b</v>
    <v>en-US</v>
    <v>Map</v>
  </rv>
  <rv s="0">
    <v>805306368</v>
    <v>JB Pritzker (Governor)</v>
    <v>b759cb46-ad88-1a31-2b59-96119b3d5661</v>
    <v>en-US</v>
    <v>Generic</v>
  </rv>
  <rv s="0">
    <v>805306368</v>
    <v>Juliana Stratton (Lieutenant governor)</v>
    <v>b1e39d21-a189-eb04-4b28-4942fe9dcb39</v>
    <v>en-US</v>
    <v>Generic</v>
  </rv>
  <rv s="0">
    <v>805306368</v>
    <v>Dick Durbin (Senate)</v>
    <v>39cda51e-89dc-c35b-7e31-76f82e75fe08</v>
    <v>en-US</v>
    <v>Generic</v>
  </rv>
  <rv s="0">
    <v>805306368</v>
    <v>Tammy Duckworth (Senate)</v>
    <v>2df4f5f2-221e-6c63-c1d6-c100d6489731</v>
    <v>en-US</v>
    <v>Generic</v>
  </rv>
  <rv s="3">
    <v>26</v>
  </rv>
  <rv s="4">
    <v>https://www.bing.com/search?q=illinois&amp;form=skydnc</v>
    <v>Learn more on Bing</v>
  </rv>
  <rv s="1">
    <fb>907</fb>
    <v>12</v>
  </rv>
  <rv s="1">
    <fb>57574</fb>
    <v>12</v>
  </rv>
  <rv s="1">
    <fb>173800</fb>
    <v>12</v>
  </rv>
  <rv s="1">
    <fb>12710158</fb>
    <v>11</v>
  </rv>
  <rv s="1">
    <fb>-2E-3</fb>
    <v>14</v>
  </rv>
  <rv s="1">
    <fb>0.14199999999999999</fb>
    <v>14</v>
  </rv>
  <rv s="1">
    <fb>5.5E-2</fb>
    <v>14</v>
  </rv>
  <rv s="1">
    <fb>0.32299999999999995</fb>
    <v>14</v>
  </rv>
  <rv s="1">
    <fb>0.14000000000000001</fb>
    <v>14</v>
  </rv>
  <rv s="1">
    <fb>0.879</fb>
    <v>14</v>
  </rv>
  <rv s="1">
    <fb>0.16899999999999998</fb>
    <v>14</v>
  </rv>
  <rv s="1">
    <fb>0.65599999999999992</fb>
    <v>14</v>
  </rv>
  <rv s="1">
    <fb>1.9E-2</fb>
    <v>14</v>
  </rv>
  <rv s="1">
    <fb>0.77300000000000002</fb>
    <v>14</v>
  </rv>
  <rv s="5">
    <v>#VALUE!</v>
    <v>en-US</v>
    <v>4131acb8-628a-4241-8920-ca79eab9dade</v>
    <v>536870912</v>
    <v>1</v>
    <v>74</v>
    <v>5</v>
    <v>Illinois</v>
    <v>7</v>
    <v>8</v>
    <v>Map</v>
    <v>9</v>
    <v>10</v>
    <v>US-IL</v>
    <v>450</v>
    <v>451</v>
    <v>452</v>
    <v>4</v>
    <v>Illinois is a state in the Midwestern region of the United States. It borders on Lake Michigan to its northeast, the Mississippi River to its west, and the Wabash and Ohio rivers to its south. Of the fifty U.S. states, Illinois has the ...</v>
    <v>453</v>
    <v>454</v>
    <v>455</v>
    <v>456</v>
    <v>461</v>
    <v>462</v>
    <v>463</v>
    <v>464</v>
    <v>465</v>
    <v>Illinois</v>
    <v>56</v>
    <v>320</v>
    <v>466</v>
    <v>467</v>
    <v>468</v>
    <v>264</v>
    <v>469</v>
    <v>470</v>
    <v>166</v>
    <v>471</v>
    <v>472</v>
    <v>473</v>
    <v>474</v>
    <v>69</v>
    <v>241</v>
    <v>475</v>
    <v>208</v>
    <v>440</v>
    <v>476</v>
    <v>75</v>
    <v>Illinois</v>
    <v>mdp/vdpid/14808</v>
  </rv>
  <rv s="0">
    <v>536870912</v>
    <v>Indiana</v>
    <v>109f7e5a-efbb-4953-b4b8-cb812ce1ff5d</v>
    <v>en-US</v>
    <v>Map</v>
  </rv>
  <rv s="1">
    <fb>94321</fb>
    <v>11</v>
  </rv>
  <rv s="1">
    <fb>18713</fb>
    <v>11</v>
  </rv>
  <rv s="0">
    <v>536870912</v>
    <v>Indianapolis</v>
    <v>28ad13c5-50fe-aae3-acb8-c5dea28be321</v>
    <v>en-US</v>
    <v>Map</v>
  </rv>
  <rv s="1">
    <fb>2501937</fb>
    <v>11</v>
  </rv>
  <rv s="1">
    <fb>2854546</fb>
    <v>11</v>
  </rv>
  <rv s="2">
    <v>15</v>
    <v>9</v>
    <v>75</v>
    <v>7</v>
    <v>0</v>
    <v>Image of Indiana</v>
  </rv>
  <rv s="0">
    <v>805306368</v>
    <v>Mike Braun (Governor)</v>
    <v>de1d9849-f100-7e2b-f9b6-052d6838f115</v>
    <v>en-US</v>
    <v>Generic</v>
  </rv>
  <rv s="0">
    <v>805306368</v>
    <v>Micah Beckwith (Lieutenant governor)</v>
    <v>18bc7343-e4d4-d24b-ad00-f21f062048d6</v>
    <v>en-US</v>
    <v>Generic</v>
  </rv>
  <rv s="0">
    <v>805306368</v>
    <v>Todd Young (Senate)</v>
    <v>644a3110-22ae-349f-f81c-51fb401698e3</v>
    <v>en-US</v>
    <v>Generic</v>
  </rv>
  <rv s="0">
    <v>805306368</v>
    <v>Jim Banks (Senate)</v>
    <v>c44f0d80-3165-3119-6782-4286d5dcfc9e</v>
    <v>en-US</v>
    <v>Generic</v>
  </rv>
  <rv s="3">
    <v>27</v>
  </rv>
  <rv s="4">
    <v>https://www.bing.com/search?q=indiana&amp;form=skydnc</v>
    <v>Learn more on Bing</v>
  </rv>
  <rv s="1">
    <fb>745</fb>
    <v>12</v>
  </rv>
  <rv s="1">
    <fb>49255</fb>
    <v>12</v>
  </rv>
  <rv s="1">
    <fb>124200</fb>
    <v>12</v>
  </rv>
  <rv s="1">
    <fb>6924275</fb>
    <v>11</v>
  </rv>
  <rv s="1">
    <fb>0.14599999999999999</fb>
    <v>14</v>
  </rv>
  <rv s="1">
    <fb>4.0000000000000001E-3</fb>
    <v>15</v>
  </rv>
  <rv s="1">
    <fb>2.1000000000000001E-2</fb>
    <v>14</v>
  </rv>
  <rv s="1">
    <fb>0.24100000000000002</fb>
    <v>14</v>
  </rv>
  <rv s="1">
    <fb>0.878</fb>
    <v>14</v>
  </rv>
  <rv s="1">
    <fb>6.7000000000000004E-2</fb>
    <v>14</v>
  </rv>
  <rv s="1">
    <fb>0.63900000000000001</fb>
    <v>14</v>
  </rv>
  <rv s="1">
    <fb>9.6999999999999989E-2</fb>
    <v>14</v>
  </rv>
  <rv s="1">
    <fb>0.23899999999999999</fb>
    <v>14</v>
  </rv>
  <rv s="1">
    <fb>0.85799999999999998</fb>
    <v>14</v>
  </rv>
  <rv s="5">
    <v>#VALUE!</v>
    <v>en-US</v>
    <v>109f7e5a-efbb-4953-b4b8-cb812ce1ff5d</v>
    <v>536870912</v>
    <v>1</v>
    <v>78</v>
    <v>5</v>
    <v>Indiana</v>
    <v>7</v>
    <v>8</v>
    <v>Map</v>
    <v>9</v>
    <v>10</v>
    <v>US-IN</v>
    <v>479</v>
    <v>480</v>
    <v>481</v>
    <v>4</v>
    <v>Indiana is a state in the Midwestern region of the United States. It borders Lake Michigan to the northwest, Michigan to the north and northeast, Ohio to the east, the Ohio River and Kentucky to the south and southeast, and the Wabash River and ...</v>
    <v>482</v>
    <v>483</v>
    <v>484</v>
    <v>481</v>
    <v>489</v>
    <v>490</v>
    <v>491</v>
    <v>492</v>
    <v>493</v>
    <v>Indiana</v>
    <v>93</v>
    <v>57</v>
    <v>494</v>
    <v>444</v>
    <v>495</v>
    <v>496</v>
    <v>497</v>
    <v>498</v>
    <v>322</v>
    <v>133</v>
    <v>499</v>
    <v>500</v>
    <v>501</v>
    <v>69</v>
    <v>502</v>
    <v>475</v>
    <v>503</v>
    <v>24</v>
    <v>504</v>
    <v>245</v>
    <v>Indiana</v>
    <v>mdp/vdpid/14882</v>
  </rv>
  <rv s="0">
    <v>536870912</v>
    <v>Kansas</v>
    <v>6e527b71-bd3e-4bc1-b1c0-59d288b4fd5e</v>
    <v>en-US</v>
    <v>Map</v>
  </rv>
  <rv s="1">
    <fb>213100</fb>
    <v>11</v>
  </rv>
  <rv s="1">
    <fb>9807</fb>
    <v>11</v>
  </rv>
  <rv s="0">
    <v>536870912</v>
    <v>Topeka, Kansas</v>
    <v>98f8ec52-b318-4d58-b2b4-598ff64e4cfe</v>
    <v>en-US</v>
    <v>Map</v>
  </rv>
  <rv s="1">
    <fb>1113472</fb>
    <v>11</v>
  </rv>
  <rv s="1">
    <fb>1259864</fb>
    <v>11</v>
  </rv>
  <rv s="2">
    <v>16</v>
    <v>9</v>
    <v>79</v>
    <v>7</v>
    <v>0</v>
    <v>Image of Kansas</v>
  </rv>
  <rv s="0">
    <v>536870912</v>
    <v>Wichita, Kansas</v>
    <v>bdf955f3-7da2-4896-9ea3-01394e083cf2</v>
    <v>en-US</v>
    <v>Map</v>
  </rv>
  <rv s="0">
    <v>805306368</v>
    <v>Laura Kelly (Governor)</v>
    <v>d58f1816-72cc-3140-0980-ec882a090f87</v>
    <v>en-US</v>
    <v>Generic</v>
  </rv>
  <rv s="0">
    <v>805306368</v>
    <v>David Toland (Lieutenant governor)</v>
    <v>31381051-b507-1bd7-8dc4-e348a453b0a5</v>
    <v>en-US</v>
    <v>Generic</v>
  </rv>
  <rv s="0">
    <v>805306368</v>
    <v>Jerry Moran (Senate)</v>
    <v>9d285cdd-bdbd-2e72-6f7f-0a7e11ac759a</v>
    <v>en-US</v>
    <v>Generic</v>
  </rv>
  <rv s="0">
    <v>805306368</v>
    <v>Roger Marshall (Senate)</v>
    <v>006180cf-bff5-1953-56e7-81473af28a2d</v>
    <v>en-US</v>
    <v>Generic</v>
  </rv>
  <rv s="3">
    <v>28</v>
  </rv>
  <rv s="4">
    <v>https://www.bing.com/search?q=kansas&amp;form=skydnc</v>
    <v>Learn more on Bing</v>
  </rv>
  <rv s="1">
    <fb>757</fb>
    <v>12</v>
  </rv>
  <rv s="1">
    <fb>52205</fb>
    <v>12</v>
  </rv>
  <rv s="1">
    <fb>132000</fb>
    <v>12</v>
  </rv>
  <rv s="1">
    <fb>2970606</fb>
    <v>11</v>
  </rv>
  <rv s="1">
    <fb>1.2E-2</fb>
    <v>15</v>
  </rv>
  <rv s="1">
    <fb>0.31</fb>
    <v>14</v>
  </rv>
  <rv s="1">
    <fb>6.9000000000000006E-2</fb>
    <v>14</v>
  </rv>
  <rv s="1">
    <fb>0.90200000000000002</fb>
    <v>14</v>
  </rv>
  <rv s="1">
    <fb>0.66299999999999992</fb>
    <v>14</v>
  </rv>
  <rv s="1">
    <fb>8.5999999999999993E-2</fb>
    <v>14</v>
  </rv>
  <rv s="1">
    <fb>0.247</fb>
    <v>14</v>
  </rv>
  <rv s="1">
    <fb>0.86699999999999999</fb>
    <v>14</v>
  </rv>
  <rv s="5">
    <v>#VALUE!</v>
    <v>en-US</v>
    <v>6e527b71-bd3e-4bc1-b1c0-59d288b4fd5e</v>
    <v>536870912</v>
    <v>1</v>
    <v>82</v>
    <v>5</v>
    <v>Kansas</v>
    <v>7</v>
    <v>8</v>
    <v>Map</v>
    <v>9</v>
    <v>10</v>
    <v>US-KS</v>
    <v>507</v>
    <v>508</v>
    <v>509</v>
    <v>4</v>
    <v>Kansas is a landlocked state in the Midwestern region of the United States. It borders Nebraska to the north; Missouri to the east; Oklahoma to the south; and Colorado to the west. Kansas is named after the Kansas River, in turn named after the ...</v>
    <v>510</v>
    <v>511</v>
    <v>512</v>
    <v>513</v>
    <v>518</v>
    <v>519</v>
    <v>520</v>
    <v>521</v>
    <v>522</v>
    <v>Kansas</v>
    <v>56</v>
    <v>94</v>
    <v>523</v>
    <v>475</v>
    <v>495</v>
    <v>524</v>
    <v>207</v>
    <v>525</v>
    <v>24</v>
    <v>526</v>
    <v>527</v>
    <v>236</v>
    <v>528</v>
    <v>69</v>
    <v>529</v>
    <v>207</v>
    <v>530</v>
    <v>174</v>
    <v>531</v>
    <v>75</v>
    <v>Kansas</v>
    <v>mdp/vdpid/16121</v>
  </rv>
  <rv s="0">
    <v>536870912</v>
    <v>Kentucky</v>
    <v>108dfd18-4626-481a-8dfa-18f64e6eac84</v>
    <v>en-US</v>
    <v>Map</v>
  </rv>
  <rv s="1">
    <fb>104659</fb>
    <v>11</v>
  </rv>
  <rv s="1">
    <fb>12714</fb>
    <v>11</v>
  </rv>
  <rv s="0">
    <v>536870912</v>
    <v>Frankfort, Kentucky</v>
    <v>77808127-2585-ed16-992f-4dbf7cb32377</v>
    <v>en-US</v>
    <v>Map</v>
  </rv>
  <rv s="1">
    <fb>1708499</fb>
    <v>11</v>
  </rv>
  <rv s="1">
    <fb>1965556</fb>
    <v>11</v>
  </rv>
  <rv s="2">
    <v>17</v>
    <v>9</v>
    <v>83</v>
    <v>7</v>
    <v>0</v>
    <v>Image of Kentucky</v>
  </rv>
  <rv s="0">
    <v>536870912</v>
    <v>Louisville, Kentucky</v>
    <v>1bc669d8-9310-926f-25b9-880f75cd4247</v>
    <v>en-US</v>
    <v>Map</v>
  </rv>
  <rv s="0">
    <v>805306368</v>
    <v>Andy Beshear (Governor)</v>
    <v>b3d019c3-d02d-e300-b685-dad592322a24</v>
    <v>en-US</v>
    <v>Generic</v>
  </rv>
  <rv s="0">
    <v>805306368</v>
    <v>Jacqueline Coleman (Lieutenant governor)</v>
    <v>e703cb28-e073-92db-a598-7a547e2418d3</v>
    <v>en-US</v>
    <v>Generic</v>
  </rv>
  <rv s="0">
    <v>805306368</v>
    <v>Mitch McConnell (Senate)</v>
    <v>d7ef5149-eb90-bb30-5f10-3aa4c1193a2c</v>
    <v>en-US</v>
    <v>Generic</v>
  </rv>
  <rv s="0">
    <v>805306368</v>
    <v>Rand Paul (Senate)</v>
    <v>96f17cfa-d01d-e202-733b-d1f8ab63a1b9</v>
    <v>en-US</v>
    <v>Generic</v>
  </rv>
  <rv s="3">
    <v>29</v>
  </rv>
  <rv s="4">
    <v>https://www.bing.com/search?q=kentucky&amp;form=skydnc</v>
    <v>Learn more on Bing</v>
  </rv>
  <rv s="1">
    <fb>675</fb>
    <v>12</v>
  </rv>
  <rv s="1">
    <fb>43740</fb>
    <v>12</v>
  </rv>
  <rv s="1">
    <fb>123200</fb>
    <v>12</v>
  </rv>
  <rv s="1">
    <fb>2.5</fb>
    <v>13</v>
  </rv>
  <rv s="1">
    <fb>4588372</fb>
    <v>11</v>
  </rv>
  <rv s="1">
    <fb>0.152</fb>
    <v>14</v>
  </rv>
  <rv s="1">
    <fb>3.0000000000000001E-3</fb>
    <v>15</v>
  </rv>
  <rv s="1">
    <fb>0.223</fb>
    <v>14</v>
  </rv>
  <rv s="1">
    <fb>0.84200000000000008</fb>
    <v>14</v>
  </rv>
  <rv s="1">
    <fb>0.59099999999999997</fb>
    <v>14</v>
  </rv>
  <rv s="1">
    <fb>0.129</fb>
    <v>14</v>
  </rv>
  <rv s="1">
    <fb>0.22899999999999998</fb>
    <v>14</v>
  </rv>
  <rv s="1">
    <fb>0.88099999999999989</fb>
    <v>14</v>
  </rv>
  <rv s="5">
    <v>#VALUE!</v>
    <v>en-US</v>
    <v>108dfd18-4626-481a-8dfa-18f64e6eac84</v>
    <v>536870912</v>
    <v>1</v>
    <v>86</v>
    <v>5</v>
    <v>Kentucky</v>
    <v>7</v>
    <v>8</v>
    <v>Map</v>
    <v>9</v>
    <v>10</v>
    <v>US-KY</v>
    <v>534</v>
    <v>535</v>
    <v>536</v>
    <v>4</v>
    <v>Kentucky, officially the Commonwealth of Kentucky, is a landlocked state in the Southeastern region of the United States. It borders Illinois, Indiana, and Ohio to the north, West Virginia to the northeast, Virginia to the east, Tennessee to the ...</v>
    <v>537</v>
    <v>538</v>
    <v>539</v>
    <v>540</v>
    <v>545</v>
    <v>546</v>
    <v>547</v>
    <v>548</v>
    <v>549</v>
    <v>Kentucky</v>
    <v>56</v>
    <v>550</v>
    <v>551</v>
    <v>242</v>
    <v>552</v>
    <v>553</v>
    <v>62</v>
    <v>554</v>
    <v>271</v>
    <v>131</v>
    <v>555</v>
    <v>131</v>
    <v>556</v>
    <v>69</v>
    <v>557</v>
    <v>417</v>
    <v>558</v>
    <v>24</v>
    <v>559</v>
    <v>245</v>
    <v>Kentucky</v>
    <v>mdp/vdpid/16480</v>
  </rv>
  <rv s="0">
    <v>536870912</v>
    <v>Louisiana</v>
    <v>0ca1e87f-e2f6-43fb-8deb-d22bd09a9cae</v>
    <v>en-US</v>
    <v>Map</v>
  </rv>
  <rv s="1">
    <fb>135382</fb>
    <v>11</v>
  </rv>
  <rv s="1">
    <fb>14503</fb>
    <v>11</v>
  </rv>
  <rv s="0">
    <v>536870912</v>
    <v>Baton Rouge, Louisiana</v>
    <v>dc17dbc5-08e4-4782-8f58-e5ce764122b6</v>
    <v>en-US</v>
    <v>Map</v>
  </rv>
  <rv s="1">
    <fb>1727919</fb>
    <v>11</v>
  </rv>
  <rv s="1">
    <fb>2036975</fb>
    <v>11</v>
  </rv>
  <rv s="2">
    <v>18</v>
    <v>9</v>
    <v>87</v>
    <v>7</v>
    <v>0</v>
    <v>Image of Louisiana</v>
  </rv>
  <rv s="0">
    <v>536870912</v>
    <v>New Orleans</v>
    <v>465e78cf-aa9a-491f-9167-4520c7110824</v>
    <v>en-US</v>
    <v>Map</v>
  </rv>
  <rv s="0">
    <v>805306368</v>
    <v>Jeff Landry (Governor)</v>
    <v>d492bfcb-cae8-2b79-02a0-bd16694ca8f1</v>
    <v>en-US</v>
    <v>Generic</v>
  </rv>
  <rv s="0">
    <v>805306368</v>
    <v>Billy Nungesser (Lieutenant governor)</v>
    <v>edba98a9-8f96-5d5f-2a33-d387284d930d</v>
    <v>en-US</v>
    <v>Generic</v>
  </rv>
  <rv s="0">
    <v>805306368</v>
    <v>Bill Cassidy (Senate)</v>
    <v>23d46db6-3b3f-47f4-80e7-ed2027ac6347</v>
    <v>en-US</v>
    <v>Generic</v>
  </rv>
  <rv s="0">
    <v>805306368</v>
    <v>John Kennedy (Senate)</v>
    <v>e3825889-48aa-6c64-9811-067af6c09e88</v>
    <v>en-US</v>
    <v>Generic</v>
  </rv>
  <rv s="3">
    <v>30</v>
  </rv>
  <rv s="4">
    <v>https://www.bing.com/search?q=louisiana&amp;form=skydnc</v>
    <v>Learn more on Bing</v>
  </rv>
  <rv s="1">
    <fb>788</fb>
    <v>12</v>
  </rv>
  <rv s="1">
    <fb>45047</fb>
    <v>12</v>
  </rv>
  <rv s="1">
    <fb>144100</fb>
    <v>12</v>
  </rv>
  <rv s="3">
    <v>31</v>
  </rv>
  <rv s="1">
    <fb>2.6</fb>
    <v>13</v>
  </rv>
  <rv s="1">
    <fb>4597740</fb>
    <v>11</v>
  </rv>
  <rv s="1">
    <fb>3.3000000000000002E-2</fb>
    <v>14</v>
  </rv>
  <rv s="1">
    <fb>8.0000000000000002E-3</fb>
    <v>15</v>
  </rv>
  <rv s="1">
    <fb>0.22500000000000001</fb>
    <v>14</v>
  </rv>
  <rv s="1">
    <fb>0.32500000000000001</fb>
    <v>14</v>
  </rv>
  <rv s="1">
    <fb>0.83400000000000007</fb>
    <v>14</v>
  </rv>
  <rv s="1">
    <fb>0.60399999999999998</fb>
    <v>14</v>
  </rv>
  <rv s="1">
    <fb>0.11</fb>
    <v>14</v>
  </rv>
  <rv s="1">
    <fb>0.63200000000000001</fb>
    <v>14</v>
  </rv>
  <rv s="5">
    <v>#VALUE!</v>
    <v>en-US</v>
    <v>0ca1e87f-e2f6-43fb-8deb-d22bd09a9cae</v>
    <v>536870912</v>
    <v>1</v>
    <v>90</v>
    <v>5</v>
    <v>Louisiana</v>
    <v>7</v>
    <v>8</v>
    <v>Map</v>
    <v>9</v>
    <v>10</v>
    <v>US-LA</v>
    <v>562</v>
    <v>563</v>
    <v>564</v>
    <v>4</v>
    <v>Louisiana is a state in the Deep South and South Central regions of the United States. It borders Texas to the west, Arkansas to the north, and Mississippi to the east. Of the 50 U.S. states, it ranks 31st in area and 25th in population, with ...</v>
    <v>565</v>
    <v>566</v>
    <v>567</v>
    <v>568</v>
    <v>573</v>
    <v>574</v>
    <v>575</v>
    <v>576</v>
    <v>577</v>
    <v>Louisiana</v>
    <v>578</v>
    <v>579</v>
    <v>580</v>
    <v>581</v>
    <v>471</v>
    <v>582</v>
    <v>417</v>
    <v>583</v>
    <v>584</v>
    <v>354</v>
    <v>585</v>
    <v>382</v>
    <v>586</v>
    <v>69</v>
    <v>587</v>
    <v>71</v>
    <v>503</v>
    <v>500</v>
    <v>588</v>
    <v>75</v>
    <v>Louisiana</v>
    <v>mdp/vdpid/19283</v>
  </rv>
  <rv s="0">
    <v>536870912</v>
    <v>Massachusetts</v>
    <v>845219d5-3650-4199-b926-964ca27c863c</v>
    <v>en-US</v>
    <v>Map</v>
  </rv>
  <rv s="1">
    <fb>27336</fb>
    <v>11</v>
  </rv>
  <rv s="1">
    <fb>16288</fb>
    <v>11</v>
  </rv>
  <rv s="0">
    <v>536870912</v>
    <v>Boston</v>
    <v>f0f5899a-361f-4fe4-89d1-11130aa2c653</v>
    <v>en-US</v>
    <v>Map</v>
  </rv>
  <rv s="1">
    <fb>2549721</fb>
    <v>11</v>
  </rv>
  <rv s="1">
    <fb>2858026</fb>
    <v>11</v>
  </rv>
  <rv s="2">
    <v>19</v>
    <v>9</v>
    <v>91</v>
    <v>7</v>
    <v>0</v>
    <v>Image of Massachusetts</v>
  </rv>
  <rv s="0">
    <v>805306368</v>
    <v>Maura Healey (Governor)</v>
    <v>16f75b4a-61cd-c874-f8be-b832c93cc2f9</v>
    <v>en-US</v>
    <v>Generic</v>
  </rv>
  <rv s="0">
    <v>805306368</v>
    <v>Kim Driscoll (Lieutenant governor)</v>
    <v>49e728c3-181d-48d9-8e7d-8c9fef062e0e</v>
    <v>en-US</v>
    <v>Generic</v>
  </rv>
  <rv s="0">
    <v>805306368</v>
    <v>Elizabeth Warren (Senate)</v>
    <v>8c35b43e-b645-d791-7a5c-305ebcc23f83</v>
    <v>en-US</v>
    <v>Generic</v>
  </rv>
  <rv s="0">
    <v>805306368</v>
    <v>Ed Markey (Senate)</v>
    <v>a9ec6fce-5147-02f1-0a7e-53c0f484c57c</v>
    <v>en-US</v>
    <v>Generic</v>
  </rv>
  <rv s="3">
    <v>32</v>
  </rv>
  <rv s="4">
    <v>https://www.bing.com/search?q=massachusetts&amp;form=skydnc</v>
    <v>Learn more on Bing</v>
  </rv>
  <rv s="1">
    <fb>1102</fb>
    <v>12</v>
  </rv>
  <rv s="1">
    <fb>68563</fb>
    <v>12</v>
  </rv>
  <rv s="1">
    <fb>333100</fb>
    <v>12</v>
  </rv>
  <rv s="1">
    <fb>7136171</fb>
    <v>11</v>
  </rv>
  <rv s="1">
    <fb>6.6000000000000003E-2</fb>
    <v>14</v>
  </rv>
  <rv s="1">
    <fb>0.40500000000000003</fb>
    <v>14</v>
  </rv>
  <rv s="1">
    <fb>0.155</fb>
    <v>14</v>
  </rv>
  <rv s="1">
    <fb>0.89800000000000002</fb>
    <v>14</v>
  </rv>
  <rv s="1">
    <fb>0.11199999999999999</fb>
    <v>14</v>
  </rv>
  <rv s="1">
    <fb>0.67500000000000004</fb>
    <v>14</v>
  </rv>
  <rv s="1">
    <fb>0.20399999999999999</fb>
    <v>14</v>
  </rv>
  <rv s="1">
    <fb>0.82099999999999995</fb>
    <v>14</v>
  </rv>
  <rv s="5">
    <v>#VALUE!</v>
    <v>en-US</v>
    <v>845219d5-3650-4199-b926-964ca27c863c</v>
    <v>536870912</v>
    <v>1</v>
    <v>94</v>
    <v>5</v>
    <v>Massachusetts</v>
    <v>7</v>
    <v>8</v>
    <v>Map</v>
    <v>9</v>
    <v>10</v>
    <v>US-MA</v>
    <v>591</v>
    <v>592</v>
    <v>593</v>
    <v>4</v>
    <v>Massachusetts, officially the Commonwealth of Massachusetts, is a state in the New England region of the Northeastern United States. It borders the Atlantic Ocean and Gulf of Maine to its east, Connecticut and Rhode Island to its south, New ...</v>
    <v>594</v>
    <v>595</v>
    <v>596</v>
    <v>593</v>
    <v>601</v>
    <v>602</v>
    <v>603</v>
    <v>604</v>
    <v>605</v>
    <v>Massachusetts</v>
    <v>93</v>
    <v>94</v>
    <v>606</v>
    <v>354</v>
    <v>239</v>
    <v>233</v>
    <v>607</v>
    <v>608</v>
    <v>128</v>
    <v>609</v>
    <v>610</v>
    <v>611</v>
    <v>612</v>
    <v>69</v>
    <v>416</v>
    <v>444</v>
    <v>613</v>
    <v>163</v>
    <v>614</v>
    <v>245</v>
    <v>Massachusetts</v>
    <v>mdp/vdpid/20543</v>
  </rv>
  <rv s="0">
    <v>536870912</v>
    <v>Maryland</v>
    <v>4c472f4d-06a8-4d90-8bb8-da4d168c73fe</v>
    <v>en-US</v>
    <v>Map</v>
  </rv>
  <rv s="1">
    <fb>32131</fb>
    <v>11</v>
  </rv>
  <rv s="1">
    <fb>17044</fb>
    <v>11</v>
  </rv>
  <rv s="0">
    <v>536870912</v>
    <v>Annapolis, Maryland</v>
    <v>5c1c2452-fad3-09a7-1bd5-bafdf1acf665</v>
    <v>en-US</v>
    <v>Map</v>
  </rv>
  <rv s="1">
    <fb>2166389</fb>
    <v>11</v>
  </rv>
  <rv s="1">
    <fb>2447127</fb>
    <v>11</v>
  </rv>
  <rv s="2">
    <v>20</v>
    <v>9</v>
    <v>95</v>
    <v>7</v>
    <v>0</v>
    <v>Image of Maryland</v>
  </rv>
  <rv s="0">
    <v>536870912</v>
    <v>Baltimore</v>
    <v>ee720710-86f4-43c1-914a-9e12af6cb368</v>
    <v>en-US</v>
    <v>Map</v>
  </rv>
  <rv s="0">
    <v>805306368</v>
    <v>Wes Moore (Governor)</v>
    <v>061797ca-ac16-c2b9-5af5-fc8b9f70c021</v>
    <v>en-US</v>
    <v>Generic</v>
  </rv>
  <rv s="0">
    <v>805306368</v>
    <v>Aruna Miller (Lieutenant governor)</v>
    <v>4a11c83c-3bfa-1c3b-dcfb-99dd4e08405b</v>
    <v>en-US</v>
    <v>Generic</v>
  </rv>
  <rv s="0">
    <v>805306368</v>
    <v>Chris Van Hollen (Senate)</v>
    <v>6a847e3b-fae5-cf26-44fb-8c8c4cd3cfb6</v>
    <v>en-US</v>
    <v>Generic</v>
  </rv>
  <rv s="0">
    <v>805306368</v>
    <v>Angela Alsobrooks (Senate)</v>
    <v>6ab8fe80-cdc2-cc10-1bb8-27cea416baf6</v>
    <v>en-US</v>
    <v>Generic</v>
  </rv>
  <rv s="3">
    <v>33</v>
  </rv>
  <rv s="4">
    <v>https://www.bing.com/search?q=maryland&amp;form=skydnc</v>
    <v>Learn more on Bing</v>
  </rv>
  <rv s="1">
    <fb>1230</fb>
    <v>12</v>
  </rv>
  <rv s="1">
    <fb>74551</fb>
    <v>12</v>
  </rv>
  <rv s="1">
    <fb>286900</fb>
    <v>12</v>
  </rv>
  <rv s="1">
    <fb>2.67</fb>
    <v>13</v>
  </rv>
  <rv s="1">
    <fb>6263220</fb>
    <v>11</v>
  </rv>
  <rv s="1">
    <fb>0.379</fb>
    <v>14</v>
  </rv>
  <rv s="1">
    <fb>0.30499999999999999</fb>
    <v>14</v>
  </rv>
  <rv s="1">
    <fb>0.14499999999999999</fb>
    <v>14</v>
  </rv>
  <rv s="1">
    <fb>0.89400000000000002</fb>
    <v>14</v>
  </rv>
  <rv s="1">
    <fb>9.5000000000000001E-2</fb>
    <v>14</v>
  </rv>
  <rv s="1">
    <fb>0.67900000000000005</fb>
    <v>14</v>
  </rv>
  <rv s="1">
    <fb>0.59599999999999997</fb>
    <v>14</v>
  </rv>
  <rv s="6">
    <v>#VALUE!</v>
    <v>en-US</v>
    <v>4c472f4d-06a8-4d90-8bb8-da4d168c73fe</v>
    <v>536870912</v>
    <v>1</v>
    <v>98</v>
    <v>40</v>
    <v>Maryland</v>
    <v>7</v>
    <v>8</v>
    <v>Map</v>
    <v>9</v>
    <v>10</v>
    <v>US-MD</v>
    <v>617</v>
    <v>618</v>
    <v>619</v>
    <v>4</v>
    <v>Maryland is a state in the Mid-Atlantic and South Atlantic regions of the United States, per the nation's Labor and Commerce departments. It borders the states of Virginia to its south, West Virginia to its west, Pennsylvania to its north, ...</v>
    <v>620</v>
    <v>621</v>
    <v>622</v>
    <v>623</v>
    <v>628</v>
    <v>629</v>
    <v>630</v>
    <v>631</v>
    <v>632</v>
    <v>Maryland</v>
    <v>633</v>
    <v>634</v>
    <v>67</v>
    <v>267</v>
    <v>264</v>
    <v>168</v>
    <v>635</v>
    <v>636</v>
    <v>637</v>
    <v>638</v>
    <v>639</v>
    <v>640</v>
    <v>69</v>
    <v>241</v>
    <v>139</v>
    <v>296</v>
    <v>440</v>
    <v>641</v>
    <v>245</v>
    <v>Maryland</v>
    <v>mdp/vdpid/20487</v>
  </rv>
  <rv s="0">
    <v>536870912</v>
    <v>Maine</v>
    <v>d62dd683-9cf9-4db9-a497-d810d529592b</v>
    <v>en-US</v>
    <v>Map</v>
  </rv>
  <rv s="1">
    <fb>91646</fb>
    <v>11</v>
  </rv>
  <rv s="1">
    <fb>4010</fb>
    <v>11</v>
  </rv>
  <rv s="0">
    <v>536870912</v>
    <v>Augusta, Maine</v>
    <v>a6f13dc8-92ac-2fb1-cb14-adfd42dc32be</v>
    <v>en-US</v>
    <v>Map</v>
  </rv>
  <rv s="1">
    <fb>553284</fb>
    <v>11</v>
  </rv>
  <rv s="1">
    <fb>730705</fb>
    <v>11</v>
  </rv>
  <rv s="2">
    <v>21</v>
    <v>9</v>
    <v>99</v>
    <v>7</v>
    <v>0</v>
    <v>Image of Maine</v>
  </rv>
  <rv s="0">
    <v>536870912</v>
    <v>Portland, Maine</v>
    <v>faa79e83-dad6-af0a-6f59-a774a9a659a6</v>
    <v>en-US</v>
    <v>Map</v>
  </rv>
  <rv s="0">
    <v>805306368</v>
    <v>Janet Mills (Governor)</v>
    <v>a46a0212-e842-c48d-8bde-90ee5acba105</v>
    <v>en-US</v>
    <v>Generic</v>
  </rv>
  <rv s="0">
    <v>805306368</v>
    <v>Susan Collins (Senate)</v>
    <v>aaad9d58-ed73-4938-bfdc-c03cdc232d44</v>
    <v>en-US</v>
    <v>Generic</v>
  </rv>
  <rv s="0">
    <v>805306368</v>
    <v>Angus King (Senate)</v>
    <v>ae56a193-d51f-9bf9-61be-255f3573d439</v>
    <v>en-US</v>
    <v>Generic</v>
  </rv>
  <rv s="3">
    <v>34</v>
  </rv>
  <rv s="4">
    <v>https://www.bing.com/search?q=maine&amp;form=skydnc</v>
    <v>Learn more on Bing</v>
  </rv>
  <rv s="1">
    <fb>777</fb>
    <v>12</v>
  </rv>
  <rv s="1">
    <fb>49331</fb>
    <v>12</v>
  </rv>
  <rv s="1">
    <fb>2.34</fb>
    <v>13</v>
  </rv>
  <rv s="1">
    <fb>1405012</fb>
    <v>11</v>
  </rv>
  <rv s="1">
    <fb>0.188</fb>
    <v>14</v>
  </rv>
  <rv s="1">
    <fb>1.2E-2</fb>
    <v>14</v>
  </rv>
  <rv s="1">
    <fb>0.28999999999999998</fb>
    <v>14</v>
  </rv>
  <rv s="1">
    <fb>0.91599999999999993</fb>
    <v>14</v>
  </rv>
  <rv s="1">
    <fb>0.63400000000000001</fb>
    <v>14</v>
  </rv>
  <rv s="1">
    <fb>0.11900000000000001</fb>
    <v>14</v>
  </rv>
  <rv s="1">
    <fb>0.193</fb>
    <v>14</v>
  </rv>
  <rv s="1">
    <fb>4.9000000000000002E-2</fb>
    <v>14</v>
  </rv>
  <rv s="1">
    <fb>0.94900000000000007</fb>
    <v>14</v>
  </rv>
  <rv s="8">
    <v>#VALUE!</v>
    <v>en-US</v>
    <v>d62dd683-9cf9-4db9-a497-d810d529592b</v>
    <v>536870912</v>
    <v>1</v>
    <v>102</v>
    <v>103</v>
    <v>Maine</v>
    <v>7</v>
    <v>8</v>
    <v>Map</v>
    <v>9</v>
    <v>104</v>
    <v>US-ME</v>
    <v>644</v>
    <v>645</v>
    <v>646</v>
    <v>4</v>
    <v>Maine is a state in the New England region of the United States, and the northeastern most state in the Lower 48. It borders New Hampshire to the west, the Gulf of Maine to the southeast, and the Canadian provinces of New Brunswick and Quebec to ...</v>
    <v>647</v>
    <v>648</v>
    <v>649</v>
    <v>650</v>
    <v>654</v>
    <v>655</v>
    <v>656</v>
    <v>657</v>
    <v>465</v>
    <v>Maine</v>
    <v>658</v>
    <v>659</v>
    <v>206</v>
    <v>660</v>
    <v>61</v>
    <v>661</v>
    <v>662</v>
    <v>62</v>
    <v>65</v>
    <v>663</v>
    <v>71</v>
    <v>664</v>
    <v>665</v>
    <v>59</v>
    <v>666</v>
    <v>667</v>
    <v>668</v>
    <v>245</v>
    <v>Maine</v>
    <v>mdp/vdpid/19840</v>
  </rv>
  <rv s="0">
    <v>536870912</v>
    <v>Michigan</v>
    <v>162411c2-b757-495d-aa81-93942fae2f7e</v>
    <v>en-US</v>
    <v>Map</v>
  </rv>
  <rv s="1">
    <fb>250493</fb>
    <v>11</v>
  </rv>
  <rv s="1">
    <fb>20408</fb>
    <v>11</v>
  </rv>
  <rv s="0">
    <v>536870912</v>
    <v>Lansing, Michigan</v>
    <v>f72f32c4-1da0-4657-9366-ff9fa67191cd</v>
    <v>en-US</v>
    <v>Map</v>
  </rv>
  <rv s="1">
    <fb>3841148</fb>
    <v>11</v>
  </rv>
  <rv s="1">
    <fb>4560055</fb>
    <v>11</v>
  </rv>
  <rv s="2">
    <v>22</v>
    <v>9</v>
    <v>105</v>
    <v>7</v>
    <v>0</v>
    <v>Image of Michigan</v>
  </rv>
  <rv s="0">
    <v>536870912</v>
    <v>Detroit</v>
    <v>85910f05-3dc5-436a-85db-fe5802c27206</v>
    <v>en-US</v>
    <v>Map</v>
  </rv>
  <rv s="0">
    <v>805306368</v>
    <v>Gretchen Whitmer (Governor)</v>
    <v>f6d1e9db-75f6-c594-7272-dd636d3f4ad3</v>
    <v>en-US</v>
    <v>Generic</v>
  </rv>
  <rv s="0">
    <v>805306368</v>
    <v>Garlin Gilchrist (Lieutenant governor)</v>
    <v>d8f5ba75-ec82-cc25-7294-3463565f1b51</v>
    <v>en-US</v>
    <v>Generic</v>
  </rv>
  <rv s="0">
    <v>805306368</v>
    <v>Gary Peters (Senate)</v>
    <v>1c5d76fc-da74-8c31-948e-7a8f6da3076a</v>
    <v>en-US</v>
    <v>Generic</v>
  </rv>
  <rv s="0">
    <v>805306368</v>
    <v>Elissa Slotkin (Senate)</v>
    <v>56f25db1-c482-d5c7-4b24-facdadf2d0e2</v>
    <v>en-US</v>
    <v>Generic</v>
  </rv>
  <rv s="3">
    <v>35</v>
  </rv>
  <rv s="4">
    <v>https://www.bing.com/search?q=michigan&amp;form=skydnc</v>
    <v>Learn more on Bing</v>
  </rv>
  <rv s="1">
    <fb>783</fb>
    <v>12</v>
  </rv>
  <rv s="1">
    <fb>49576</fb>
    <v>12</v>
  </rv>
  <rv s="1">
    <fb>122400</fb>
    <v>12</v>
  </rv>
  <rv s="1">
    <fb>2.52</fb>
    <v>13</v>
  </rv>
  <rv s="1">
    <fb>10140459</fb>
    <v>11</v>
  </rv>
  <rv s="1">
    <fb>4.0000000000000001E-3</fb>
    <v>14</v>
  </rv>
  <rv s="1">
    <fb>0.03</fb>
    <v>14</v>
  </rv>
  <rv s="1">
    <fb>0.26899999999999996</fb>
    <v>14</v>
  </rv>
  <rv s="1">
    <fb>0.89599999999999991</fb>
    <v>14</v>
  </rv>
  <rv s="1">
    <fb>0.61199999999999999</fb>
    <v>14</v>
  </rv>
  <rv s="1">
    <fb>0.10300000000000001</fb>
    <v>14</v>
  </rv>
  <rv s="1">
    <fb>0.222</fb>
    <v>14</v>
  </rv>
  <rv s="1">
    <fb>5.7999999999999996E-2</fb>
    <v>14</v>
  </rv>
  <rv s="1">
    <fb>0.79700000000000004</fb>
    <v>14</v>
  </rv>
  <rv s="8">
    <v>#VALUE!</v>
    <v>en-US</v>
    <v>162411c2-b757-495d-aa81-93942fae2f7e</v>
    <v>536870912</v>
    <v>1</v>
    <v>108</v>
    <v>103</v>
    <v>Michigan</v>
    <v>7</v>
    <v>8</v>
    <v>Map</v>
    <v>9</v>
    <v>104</v>
    <v>US-MI</v>
    <v>671</v>
    <v>672</v>
    <v>673</v>
    <v>4</v>
    <v>Michigan is a peninsular state in the Great Lakes region of the Upper Midwestern United States. It shares water and land boundaries with Minnesota to the northwest, Wisconsin to the west, Indiana and Illinois to the southwest, Ohio to the ...</v>
    <v>674</v>
    <v>675</v>
    <v>676</v>
    <v>677</v>
    <v>682</v>
    <v>683</v>
    <v>684</v>
    <v>685</v>
    <v>686</v>
    <v>Michigan</v>
    <v>687</v>
    <v>688</v>
    <v>689</v>
    <v>232</v>
    <v>61</v>
    <v>690</v>
    <v>691</v>
    <v>468</v>
    <v>24</v>
    <v>692</v>
    <v>667</v>
    <v>693</v>
    <v>694</v>
    <v>444</v>
    <v>695</v>
    <v>696</v>
    <v>697</v>
    <v>333</v>
    <v>Michigan</v>
    <v>mdp/vdpid/21196</v>
  </rv>
  <rv s="0">
    <v>536870912</v>
    <v>Minnesota</v>
    <v>77f97f6f-7e93-46e5-b486-6198effe8dea</v>
    <v>en-US</v>
    <v>Map</v>
  </rv>
  <rv s="1">
    <fb>225163</fb>
    <v>11</v>
  </rv>
  <rv s="1">
    <fb>21449</fb>
    <v>11</v>
  </rv>
  <rv s="0">
    <v>536870912</v>
    <v>Saint Paul, Minnesota</v>
    <v>1cc78952-7fdf-3532-7f33-51048c23af61</v>
    <v>en-US</v>
    <v>Map</v>
  </rv>
  <rv s="1">
    <fb>2124745</fb>
    <v>11</v>
  </rv>
  <rv s="1">
    <fb>2409935</fb>
    <v>11</v>
  </rv>
  <rv s="2">
    <v>23</v>
    <v>9</v>
    <v>109</v>
    <v>7</v>
    <v>0</v>
    <v>Image of Minnesota</v>
  </rv>
  <rv s="0">
    <v>536870912</v>
    <v>Minneapolis</v>
    <v>def03125-42ba-47cd-8061-ee55f5c63e67</v>
    <v>en-US</v>
    <v>Map</v>
  </rv>
  <rv s="0">
    <v>805306368</v>
    <v>Tim Walz (Governor)</v>
    <v>f38cda49-b64f-17fd-7bee-8b4b8615e92e</v>
    <v>en-US</v>
    <v>Generic</v>
  </rv>
  <rv s="0">
    <v>805306368</v>
    <v>Peggy Flanagan (Lieutenant governor)</v>
    <v>cf730391-3139-9782-b8cc-c66b64347b03</v>
    <v>en-US</v>
    <v>Generic</v>
  </rv>
  <rv s="0">
    <v>805306368</v>
    <v>Amy Klobuchar (Senate)</v>
    <v>a294ff47-10a7-8131-50f3-95c593398b45</v>
    <v>en-US</v>
    <v>Generic</v>
  </rv>
  <rv s="0">
    <v>805306368</v>
    <v>Tina Smith (Senate)</v>
    <v>44d231cd-8a99-36a8-9eca-f8421ec955dd</v>
    <v>en-US</v>
    <v>Generic</v>
  </rv>
  <rv s="3">
    <v>36</v>
  </rv>
  <rv s="4">
    <v>https://www.bing.com/search?q=minnesota&amp;form=skydnc</v>
    <v>Learn more on Bing</v>
  </rv>
  <rv s="1">
    <fb>848</fb>
    <v>12</v>
  </rv>
  <rv s="1">
    <fb>61492</fb>
    <v>12</v>
  </rv>
  <rv s="1">
    <fb>186200</fb>
    <v>12</v>
  </rv>
  <rv s="1">
    <fb>2.4900000000000002</fb>
    <v>13</v>
  </rv>
  <rv s="1">
    <fb>5793151</fb>
    <v>11</v>
  </rv>
  <rv s="1">
    <fb>4.0999999999999995E-2</fb>
    <v>14</v>
  </rv>
  <rv s="1">
    <fb>1.3000000000000001E-2</fb>
    <v>15</v>
  </rv>
  <rv s="1">
    <fb>0.33700000000000002</fb>
    <v>14</v>
  </rv>
  <rv s="1">
    <fb>7.6999999999999999E-2</fb>
    <v>14</v>
  </rv>
  <rv s="1">
    <fb>0.92400000000000004</fb>
    <v>14</v>
  </rv>
  <rv s="1">
    <fb>0.7</fb>
    <v>14</v>
  </rv>
  <rv s="1">
    <fb>0.23399999999999999</fb>
    <v>14</v>
  </rv>
  <rv s="6">
    <v>#VALUE!</v>
    <v>en-US</v>
    <v>77f97f6f-7e93-46e5-b486-6198effe8dea</v>
    <v>536870912</v>
    <v>1</v>
    <v>112</v>
    <v>40</v>
    <v>Minnesota</v>
    <v>7</v>
    <v>8</v>
    <v>Map</v>
    <v>9</v>
    <v>10</v>
    <v>US-MN</v>
    <v>700</v>
    <v>701</v>
    <v>702</v>
    <v>4</v>
    <v>Minnesota is a state in the Upper Midwestern region of the United States. It is bordered by the Canadian provinces of Manitoba and Ontario to the north and east and by the U.S. states of Wisconsin to the east, Iowa to the south, and North Dakota ...</v>
    <v>703</v>
    <v>704</v>
    <v>705</v>
    <v>706</v>
    <v>711</v>
    <v>712</v>
    <v>713</v>
    <v>714</v>
    <v>715</v>
    <v>Minnesota</v>
    <v>716</v>
    <v>717</v>
    <v>718</v>
    <v>166</v>
    <v>719</v>
    <v>667</v>
    <v>720</v>
    <v>73</v>
    <v>721</v>
    <v>722</v>
    <v>243</v>
    <v>723</v>
    <v>69</v>
    <v>241</v>
    <v>413</v>
    <v>724</v>
    <v>107</v>
    <v>357</v>
    <v>75</v>
    <v>Minnesota</v>
    <v>mdp/vdpid/21412</v>
  </rv>
  <rv s="0">
    <v>536870912</v>
    <v>Missouri</v>
    <v>6185f8cb-44e1-4da6-9bf0-b75286aeb591</v>
    <v>en-US</v>
    <v>Map</v>
  </rv>
  <rv s="1">
    <fb>181533</fb>
    <v>11</v>
  </rv>
  <rv s="1">
    <fb>18997</fb>
    <v>11</v>
  </rv>
  <rv s="0">
    <v>536870912</v>
    <v>Jefferson City, Missouri</v>
    <v>81535f0b-c6a8-d0ca-9542-f43e51dc1f18</v>
    <v>en-US</v>
    <v>Map</v>
  </rv>
  <rv s="1">
    <fb>2364688</fb>
    <v>11</v>
  </rv>
  <rv s="1">
    <fb>2760084</fb>
    <v>11</v>
  </rv>
  <rv s="2">
    <v>24</v>
    <v>9</v>
    <v>113</v>
    <v>7</v>
    <v>0</v>
    <v>Image of Missouri</v>
  </rv>
  <rv s="0">
    <v>536870912</v>
    <v>Kansas City, Missouri</v>
    <v>5b93ac88-7242-4198-8c11-93854400c8d7</v>
    <v>en-US</v>
    <v>Map</v>
  </rv>
  <rv s="0">
    <v>805306368</v>
    <v>Mike Kehoe (Governor)</v>
    <v>b2f50b37-ce14-c873-e2df-fd5943b7c015</v>
    <v>en-US</v>
    <v>Generic</v>
  </rv>
  <rv s="0">
    <v>805306368</v>
    <v>David Wasinger (Lieutenant governor)</v>
    <v>6010c711-8e35-e9ac-e4bc-03bd2b421f62</v>
    <v>en-US</v>
    <v>Generic</v>
  </rv>
  <rv s="0">
    <v>805306368</v>
    <v>Josh Hawley (Senate)</v>
    <v>0709c075-3a21-a282-0ce8-ebac38b987b2</v>
    <v>en-US</v>
    <v>Generic</v>
  </rv>
  <rv s="0">
    <v>805306368</v>
    <v>Eric Schmitt (Senate)</v>
    <v>caf9e43d-c854-9d49-f9db-caf2c6a3cf41</v>
    <v>en-US</v>
    <v>Generic</v>
  </rv>
  <rv s="3">
    <v>37</v>
  </rv>
  <rv s="4">
    <v>https://www.bing.com/search?q=missouri&amp;form=skydnc</v>
    <v>Learn more on Bing</v>
  </rv>
  <rv s="1">
    <fb>746</fb>
    <v>12</v>
  </rv>
  <rv s="1">
    <fb>48173</fb>
    <v>12</v>
  </rv>
  <rv s="1">
    <fb>138400</fb>
    <v>12</v>
  </rv>
  <rv s="1">
    <fb>2.48</fb>
    <v>13</v>
  </rv>
  <rv s="1">
    <fb>6245466</fb>
    <v>11</v>
  </rv>
  <rv s="1">
    <fb>0.27100000000000002</fb>
    <v>14</v>
  </rv>
  <rv s="1">
    <fb>0.83299999999999996</fb>
    <v>14</v>
  </rv>
  <rv s="5">
    <v>#VALUE!</v>
    <v>en-US</v>
    <v>6185f8cb-44e1-4da6-9bf0-b75286aeb591</v>
    <v>536870912</v>
    <v>1</v>
    <v>116</v>
    <v>5</v>
    <v>Missouri</v>
    <v>7</v>
    <v>8</v>
    <v>Map</v>
    <v>9</v>
    <v>10</v>
    <v>US-MO</v>
    <v>727</v>
    <v>728</v>
    <v>729</v>
    <v>4</v>
    <v>Missouri is a state in the Midwestern region of the United States. Ranking 21st in land area, it borders Iowa to the north, Illinois, Kentucky and Tennessee to the east, Arkansas to the south and Oklahoma, Kansas, and Nebraska to the west. In ...</v>
    <v>730</v>
    <v>731</v>
    <v>732</v>
    <v>733</v>
    <v>738</v>
    <v>739</v>
    <v>740</v>
    <v>741</v>
    <v>742</v>
    <v>Missouri</v>
    <v>56</v>
    <v>743</v>
    <v>744</v>
    <v>59</v>
    <v>60</v>
    <v>264</v>
    <v>105</v>
    <v>745</v>
    <v>70</v>
    <v>26</v>
    <v>298</v>
    <v>718</v>
    <v>588</v>
    <v>69</v>
    <v>389</v>
    <v>242</v>
    <v>558</v>
    <v>209</v>
    <v>746</v>
    <v>75</v>
    <v>Missouri</v>
    <v>mdp/vdpid/21512</v>
  </rv>
  <rv s="0">
    <v>536870912</v>
    <v>Mississippi</v>
    <v>6af619ca-217d-49c0-9a86-153fc7fbcd78</v>
    <v>en-US</v>
    <v>Map</v>
  </rv>
  <rv s="1">
    <fb>125443</fb>
    <v>11</v>
  </rv>
  <rv s="1">
    <fb>6886</fb>
    <v>11</v>
  </rv>
  <rv s="0">
    <v>536870912</v>
    <v>Jackson, Mississippi</v>
    <v>ed40f72a-f28d-48a5-887c-e021839859d4</v>
    <v>en-US</v>
    <v>Map</v>
  </rv>
  <rv s="1">
    <fb>1096593</fb>
    <v>11</v>
  </rv>
  <rv s="1">
    <fb>1307441</fb>
    <v>11</v>
  </rv>
  <rv s="2">
    <v>25</v>
    <v>9</v>
    <v>117</v>
    <v>7</v>
    <v>0</v>
    <v>Image of Mississippi</v>
  </rv>
  <rv s="0">
    <v>805306368</v>
    <v>Tate Reeves (Governor)</v>
    <v>1213e585-32e8-e04c-eea2-e80c2d44dde8</v>
    <v>en-US</v>
    <v>Generic</v>
  </rv>
  <rv s="0">
    <v>805306368</v>
    <v>Delbert Hosemann (Lieutenant governor)</v>
    <v>babf7478-24bf-5e4a-6287-b982d6af7dc4</v>
    <v>en-US</v>
    <v>Generic</v>
  </rv>
  <rv s="0">
    <v>805306368</v>
    <v>Roger Wicker (Senate)</v>
    <v>2d19585a-277f-194b-9f54-3a511aeb0a33</v>
    <v>en-US</v>
    <v>Generic</v>
  </rv>
  <rv s="0">
    <v>805306368</v>
    <v>Cindy Hyde-Smith (Senate)</v>
    <v>3b271dfc-d5b2-6146-3047-72e8f0798b1b</v>
    <v>en-US</v>
    <v>Generic</v>
  </rv>
  <rv s="3">
    <v>38</v>
  </rv>
  <rv s="4">
    <v>https://www.bing.com/search?q=mississippi&amp;form=skydnc</v>
    <v>Learn more on Bing</v>
  </rv>
  <rv s="1">
    <fb>39665</fb>
    <v>12</v>
  </rv>
  <rv s="1">
    <fb>103100</fb>
    <v>12</v>
  </rv>
  <rv s="1">
    <fb>2.64</fb>
    <v>13</v>
  </rv>
  <rv s="1">
    <fb>2943045</fb>
    <v>11</v>
  </rv>
  <rv s="1">
    <fb>6.9999999999999993E-3</fb>
    <v>14</v>
  </rv>
  <rv s="1">
    <fb>1.1000000000000001E-2</fb>
    <v>14</v>
  </rv>
  <rv s="1">
    <fb>0.20699999999999999</fb>
    <v>14</v>
  </rv>
  <rv s="1">
    <fb>0.82299999999999995</fb>
    <v>14</v>
  </rv>
  <rv s="1">
    <fb>3.1E-2</fb>
    <v>14</v>
  </rv>
  <rv s="1">
    <fb>0.57499999999999996</fb>
    <v>14</v>
  </rv>
  <rv s="1">
    <fb>0.24299999999999999</fb>
    <v>14</v>
  </rv>
  <rv s="1">
    <fb>0.59499999999999997</fb>
    <v>14</v>
  </rv>
  <rv s="5">
    <v>#VALUE!</v>
    <v>en-US</v>
    <v>6af619ca-217d-49c0-9a86-153fc7fbcd78</v>
    <v>536870912</v>
    <v>1</v>
    <v>120</v>
    <v>5</v>
    <v>Mississippi</v>
    <v>7</v>
    <v>8</v>
    <v>Map</v>
    <v>9</v>
    <v>10</v>
    <v>US-MS</v>
    <v>749</v>
    <v>750</v>
    <v>751</v>
    <v>4</v>
    <v>Mississippi is a state in the Southeastern region of the United States. It borders Tennessee to the north, Alabama to the east, the Gulf of Mexico to the south, Louisiana to the southwest, and Arkansas to the northwest. Mississippi's western ...</v>
    <v>752</v>
    <v>753</v>
    <v>754</v>
    <v>751</v>
    <v>759</v>
    <v>760</v>
    <v>53</v>
    <v>761</v>
    <v>762</v>
    <v>Mississippi</v>
    <v>56</v>
    <v>763</v>
    <v>764</v>
    <v>765</v>
    <v>166</v>
    <v>264</v>
    <v>766</v>
    <v>767</v>
    <v>235</v>
    <v>444</v>
    <v>768</v>
    <v>769</v>
    <v>770</v>
    <v>69</v>
    <v>665</v>
    <v>661</v>
    <v>771</v>
    <v>107</v>
    <v>772</v>
    <v>75</v>
    <v>Mississippi</v>
    <v>mdp/vdpid/21502</v>
  </rv>
  <rv s="0">
    <v>536870912</v>
    <v>Montana</v>
    <v>447d6cd5-53f6-4c8f-bf6c-9ff228415c3b</v>
    <v>en-US</v>
    <v>Map</v>
  </rv>
  <rv s="1">
    <fb>381154</fb>
    <v>11</v>
  </rv>
  <rv s="1">
    <fb>4781</fb>
    <v>11</v>
  </rv>
  <rv s="0">
    <v>536870912</v>
    <v>Helena, Montana</v>
    <v>097df9b7-6962-dbe8-2072-661fa4996ede</v>
    <v>en-US</v>
    <v>Map</v>
  </rv>
  <rv s="1">
    <fb>409394</fb>
    <v>11</v>
  </rv>
  <rv s="1">
    <fb>497756</fb>
    <v>11</v>
  </rv>
  <rv s="2">
    <v>26</v>
    <v>9</v>
    <v>121</v>
    <v>7</v>
    <v>0</v>
    <v>Image of Montana</v>
  </rv>
  <rv s="0">
    <v>536870912</v>
    <v>Billings, Montana</v>
    <v>c0f552c6-eaaf-4d0b-806d-6017c2034bbb</v>
    <v>en-US</v>
    <v>Map</v>
  </rv>
  <rv s="0">
    <v>805306368</v>
    <v>Greg Gianforte (Governor)</v>
    <v>d6243525-cd8a-23f1-fe91-bca377dc4fe8</v>
    <v>en-US</v>
    <v>Generic</v>
  </rv>
  <rv s="0">
    <v>805306368</v>
    <v>Kristen Juras (Lieutenant governor)</v>
    <v>17151917-f12f-38da-5ee2-575494f79565</v>
    <v>en-US</v>
    <v>Generic</v>
  </rv>
  <rv s="0">
    <v>805306368</v>
    <v>Steve Daines (Senate)</v>
    <v>e1914ad2-d721-9e6d-119f-293a65a83734</v>
    <v>en-US</v>
    <v>Generic</v>
  </rv>
  <rv s="0">
    <v>805306368</v>
    <v>Tim Sheehy (Senate)</v>
    <v>8686bdc6-b5fa-bd6f-1dd0-50ce3ac82575</v>
    <v>en-US</v>
    <v>Generic</v>
  </rv>
  <rv s="3">
    <v>39</v>
  </rv>
  <rv s="4">
    <v>https://www.bing.com/search?q=montana&amp;form=skydnc</v>
    <v>Learn more on Bing</v>
  </rv>
  <rv s="1">
    <fb>711</fb>
    <v>12</v>
  </rv>
  <rv s="1">
    <fb>47169</fb>
    <v>12</v>
  </rv>
  <rv s="1">
    <fb>193500</fb>
    <v>12</v>
  </rv>
  <rv s="1">
    <fb>2.41</fb>
    <v>13</v>
  </rv>
  <rv s="1">
    <fb>1137233</fb>
    <v>11</v>
  </rv>
  <rv s="1">
    <fb>0.17199999999999999</fb>
    <v>14</v>
  </rv>
  <rv s="1">
    <fb>6.6000000000000003E-2</fb>
    <v>15</v>
  </rv>
  <rv s="1">
    <fb>0.29499999999999998</fb>
    <v>14</v>
  </rv>
  <rv s="1">
    <fb>6.0000000000000001E-3</fb>
    <v>14</v>
  </rv>
  <rv s="1">
    <fb>0.92799999999999994</fb>
    <v>14</v>
  </rv>
  <rv s="1">
    <fb>3.6000000000000004E-2</fb>
    <v>14</v>
  </rv>
  <rv s="1">
    <fb>0.63600000000000001</fb>
    <v>14</v>
  </rv>
  <rv s="1">
    <fb>9.0999999999999998E-2</fb>
    <v>14</v>
  </rv>
  <rv s="1">
    <fb>0.21899999999999997</fb>
    <v>14</v>
  </rv>
  <rv s="1">
    <fb>0.89200000000000002</fb>
    <v>14</v>
  </rv>
  <rv s="5">
    <v>#VALUE!</v>
    <v>en-US</v>
    <v>447d6cd5-53f6-4c8f-bf6c-9ff228415c3b</v>
    <v>536870912</v>
    <v>1</v>
    <v>124</v>
    <v>5</v>
    <v>Montana</v>
    <v>7</v>
    <v>8</v>
    <v>Map</v>
    <v>9</v>
    <v>10</v>
    <v>US-MT</v>
    <v>775</v>
    <v>776</v>
    <v>777</v>
    <v>4</v>
    <v>Montana is a landlocked state in the Mountain West subregion of the Western United States. It borders Idaho to the west, North Dakota to the east, South Dakota to the southeast, Wyoming to the south, and the Canadian provinces of Alberta, ...</v>
    <v>778</v>
    <v>779</v>
    <v>780</v>
    <v>781</v>
    <v>786</v>
    <v>787</v>
    <v>788</v>
    <v>789</v>
    <v>790</v>
    <v>Montana</v>
    <v>56</v>
    <v>791</v>
    <v>792</v>
    <v>163</v>
    <v>793</v>
    <v>794</v>
    <v>439</v>
    <v>795</v>
    <v>796</v>
    <v>497</v>
    <v>797</v>
    <v>798</v>
    <v>799</v>
    <v>69</v>
    <v>800</v>
    <v>139</v>
    <v>801</v>
    <v>73</v>
    <v>802</v>
    <v>211</v>
    <v>Montana</v>
    <v>mdp/vdpid/21789</v>
  </rv>
  <rv s="0">
    <v>536870912</v>
    <v>North Carolina</v>
    <v>9e2bf053-dd80-4646-8f26-65075e7085c0</v>
    <v>en-US</v>
    <v>Map</v>
  </rv>
  <rv s="1">
    <fb>139390</fb>
    <v>11</v>
  </rv>
  <rv s="1">
    <fb>60550</fb>
    <v>11</v>
  </rv>
  <rv s="0">
    <v>536870912</v>
    <v>Raleigh, North Carolina</v>
    <v>7b706445-83c5-46a4-bb70-cff23cd555d3</v>
    <v>en-US</v>
    <v>Map</v>
  </rv>
  <rv s="1">
    <fb>3775581</fb>
    <v>11</v>
  </rv>
  <rv s="1">
    <fb>4540498</fb>
    <v>11</v>
  </rv>
  <rv s="2">
    <v>27</v>
    <v>9</v>
    <v>125</v>
    <v>7</v>
    <v>0</v>
    <v>Image of North Carolina</v>
  </rv>
  <rv s="0">
    <v>536870912</v>
    <v>Charlotte, North Carolina</v>
    <v>e6558399-4151-4390-ad12-f2a72b268ce7</v>
    <v>en-US</v>
    <v>Map</v>
  </rv>
  <rv s="0">
    <v>805306368</v>
    <v>Josh Stein (Governor)</v>
    <v>bd9e85b8-9788-a6bb-f6f8-da4439010652</v>
    <v>en-US</v>
    <v>Generic</v>
  </rv>
  <rv s="0">
    <v>805306368</v>
    <v>Rachel Hunt (Lieutenant governor)</v>
    <v>7a115748-1b0e-73d2-e474-930c4c40a56c</v>
    <v>en-US</v>
    <v>Generic</v>
  </rv>
  <rv s="0">
    <v>805306368</v>
    <v>Thom Tillis (Senate)</v>
    <v>2f3de2c4-5375-4957-ae4e-f7b61b1ad7da</v>
    <v>en-US</v>
    <v>Generic</v>
  </rv>
  <rv s="0">
    <v>805306368</v>
    <v>Ted Budd (Senate)</v>
    <v>45ffd2c1-154a-426a-adb2-4685e39394cd</v>
    <v>en-US</v>
    <v>Generic</v>
  </rv>
  <rv s="3">
    <v>40</v>
  </rv>
  <rv s="4">
    <v>https://www.bing.com/search?q=north+carolina&amp;form=skydnc</v>
    <v>Learn more on Bing</v>
  </rv>
  <rv s="1">
    <fb>797</fb>
    <v>12</v>
  </rv>
  <rv s="1">
    <fb>46868</fb>
    <v>12</v>
  </rv>
  <rv s="1">
    <fb>154900</fb>
    <v>12</v>
  </rv>
  <rv s="1">
    <fb>2.54</fb>
    <v>13</v>
  </rv>
  <rv s="1">
    <fb>11046024</fb>
    <v>11</v>
  </rv>
  <rv s="1">
    <fb>0.151</fb>
    <v>14</v>
  </rv>
  <rv s="1">
    <fb>0.28399999999999997</fb>
    <v>14</v>
  </rv>
  <rv s="1">
    <fb>0.221</fb>
    <v>14</v>
  </rv>
  <rv s="1">
    <fb>0.61799999999999999</fb>
    <v>14</v>
  </rv>
  <rv s="1">
    <fb>0.22800000000000001</fb>
    <v>14</v>
  </rv>
  <rv s="1">
    <fb>0.71200000000000008</fb>
    <v>14</v>
  </rv>
  <rv s="5">
    <v>#VALUE!</v>
    <v>en-US</v>
    <v>9e2bf053-dd80-4646-8f26-65075e7085c0</v>
    <v>536870912</v>
    <v>1</v>
    <v>128</v>
    <v>5</v>
    <v>North Carolina</v>
    <v>7</v>
    <v>8</v>
    <v>Map</v>
    <v>9</v>
    <v>10</v>
    <v>US-NC</v>
    <v>805</v>
    <v>806</v>
    <v>807</v>
    <v>4</v>
    <v>North Carolina is a state in the Southeastern region of the United States. It is bordered by Virginia to the north, the Atlantic Ocean to the east, South Carolina to the south, Georgia to the southwest, and Tennessee to the west. The state is ...</v>
    <v>808</v>
    <v>809</v>
    <v>810</v>
    <v>811</v>
    <v>816</v>
    <v>817</v>
    <v>818</v>
    <v>819</v>
    <v>820</v>
    <v>North Carolina</v>
    <v>56</v>
    <v>821</v>
    <v>822</v>
    <v>107</v>
    <v>823</v>
    <v>199</v>
    <v>324</v>
    <v>824</v>
    <v>825</v>
    <v>721</v>
    <v>504</v>
    <v>800</v>
    <v>826</v>
    <v>69</v>
    <v>322</v>
    <v>497</v>
    <v>827</v>
    <v>73</v>
    <v>828</v>
    <v>245</v>
    <v>North Carolina</v>
    <v>mdp/vdpid/23611</v>
  </rv>
  <rv s="0">
    <v>536870912</v>
    <v>North Dakota</v>
    <v>77fbc744-3efe-4aa9-9e8e-f8034f06b941</v>
    <v>en-US</v>
    <v>Map</v>
  </rv>
  <rv s="1">
    <fb>183108</fb>
    <v>11</v>
  </rv>
  <rv s="1">
    <fb>3981</fb>
    <v>11</v>
  </rv>
  <rv s="0">
    <v>536870912</v>
    <v>Bismarck, North Dakota</v>
    <v>9fa1be97-4895-ee5c-303c-a38472229e49</v>
    <v>en-US</v>
    <v>Map</v>
  </rv>
  <rv s="1">
    <fb>299638</fb>
    <v>11</v>
  </rv>
  <rv s="1">
    <fb>368624</fb>
    <v>11</v>
  </rv>
  <rv s="2">
    <v>28</v>
    <v>9</v>
    <v>129</v>
    <v>7</v>
    <v>0</v>
    <v>Image of North Dakota</v>
  </rv>
  <rv s="0">
    <v>536870912</v>
    <v>Fargo, North Dakota</v>
    <v>4886dae3-b8ea-4b19-b601-d775aa06fa2d</v>
    <v>en-US</v>
    <v>Map</v>
  </rv>
  <rv s="0">
    <v>805306368</v>
    <v>Kelly Armstrong (Governor)</v>
    <v>1df10c1e-1bed-08b3-3695-08680dca35a1</v>
    <v>en-US</v>
    <v>Generic</v>
  </rv>
  <rv s="0">
    <v>805306368</v>
    <v>Michelle Strinden (Lieutenant governor)</v>
    <v>262db778-902a-c9f8-daf4-2921d4eb468b</v>
    <v>en-US</v>
    <v>Generic</v>
  </rv>
  <rv s="0">
    <v>805306368</v>
    <v>John Hoeven (Senate)</v>
    <v>85e5e57d-2809-2bd0-7756-27fc8ab1bbcc</v>
    <v>en-US</v>
    <v>Generic</v>
  </rv>
  <rv s="0">
    <v>805306368</v>
    <v>Kevin Cramer (Senate)</v>
    <v>42d1db50-a889-f567-7dfe-0836dce6034c</v>
    <v>en-US</v>
    <v>Generic</v>
  </rv>
  <rv s="3">
    <v>41</v>
  </rv>
  <rv s="4">
    <v>https://www.bing.com/search?q=north+dakota&amp;form=skydnc</v>
    <v>Learn more on Bing</v>
  </rv>
  <rv s="1">
    <fb>709</fb>
    <v>12</v>
  </rv>
  <rv s="1">
    <fb>57181</fb>
    <v>12</v>
  </rv>
  <rv s="1">
    <fb>153800</fb>
    <v>12</v>
  </rv>
  <rv s="1">
    <fb>2.3199999999999998</fb>
    <v>13</v>
  </rv>
  <rv s="1">
    <fb>796568</fb>
    <v>11</v>
  </rv>
  <rv s="1">
    <fb>0.127</fb>
    <v>14</v>
  </rv>
  <rv s="1">
    <fb>5.5E-2</fb>
    <v>15</v>
  </rv>
  <rv s="1">
    <fb>0.27699999999999997</fb>
    <v>14</v>
  </rv>
  <rv s="1">
    <fb>0.91700000000000004</fb>
    <v>14</v>
  </rv>
  <rv s="1">
    <fb>0.69299999999999995</fb>
    <v>14</v>
  </rv>
  <rv s="1">
    <fb>0.8859999999999999</fb>
    <v>14</v>
  </rv>
  <rv s="3">
    <v>42</v>
  </rv>
  <rv s="5">
    <v>#VALUE!</v>
    <v>en-US</v>
    <v>77fbc744-3efe-4aa9-9e8e-f8034f06b941</v>
    <v>536870912</v>
    <v>1</v>
    <v>132</v>
    <v>5</v>
    <v>North Dakota</v>
    <v>7</v>
    <v>8</v>
    <v>Map</v>
    <v>9</v>
    <v>10</v>
    <v>US-ND</v>
    <v>831</v>
    <v>832</v>
    <v>833</v>
    <v>4</v>
    <v>North Dakota is a landlocked U.S. state in the Upper Midwest, named after the indigenous Dakota Sioux. It is bordered by the Canadian provinces of Saskatchewan and Manitoba to the north and by the U.S. states of Minnesota to the east, South ...</v>
    <v>834</v>
    <v>835</v>
    <v>836</v>
    <v>837</v>
    <v>842</v>
    <v>843</v>
    <v>844</v>
    <v>845</v>
    <v>846</v>
    <v>North Dakota</v>
    <v>56</v>
    <v>847</v>
    <v>848</v>
    <v>849</v>
    <v>468</v>
    <v>850</v>
    <v>62</v>
    <v>851</v>
    <v>413</v>
    <v>200</v>
    <v>852</v>
    <v>65</v>
    <v>853</v>
    <v>69</v>
    <v>174</v>
    <v>497</v>
    <v>208</v>
    <v>29</v>
    <v>854</v>
    <v>855</v>
    <v>North Dakota</v>
    <v>mdp/vdpid/23624</v>
  </rv>
  <rv s="0">
    <v>536870912</v>
    <v>Nebraska</v>
    <v>3e64ff5d-6b40-4dbe-91b1-0e554e892496</v>
    <v>en-US</v>
    <v>Map</v>
  </rv>
  <rv s="1">
    <fb>200520</fb>
    <v>11</v>
  </rv>
  <rv s="1">
    <fb>8078</fb>
    <v>11</v>
  </rv>
  <rv s="0">
    <v>536870912</v>
    <v>Lincoln, Nebraska</v>
    <v>38974d3e-7769-4d06-b772-31a57932a126</v>
    <v>en-US</v>
    <v>Map</v>
  </rv>
  <rv s="1">
    <fb>736613</fb>
    <v>11</v>
  </rv>
  <rv s="1">
    <fb>827156</fb>
    <v>11</v>
  </rv>
  <rv s="2">
    <v>29</v>
    <v>9</v>
    <v>133</v>
    <v>7</v>
    <v>0</v>
    <v>Image of Nebraska</v>
  </rv>
  <rv s="0">
    <v>536870912</v>
    <v>Omaha, Nebraska</v>
    <v>3e9b5a28-f96c-420a-8065-6b1bd5aba459</v>
    <v>en-US</v>
    <v>Map</v>
  </rv>
  <rv s="0">
    <v>805306368</v>
    <v>Jim Pillen (Governor)</v>
    <v>d609858d-2007-ee0a-defb-14ae1c2ab4d3</v>
    <v>en-US</v>
    <v>Generic</v>
  </rv>
  <rv s="0">
    <v>805306368</v>
    <v>Joe Kelly (Lieutenant governor)</v>
    <v>f92108f4-90b9-9d3b-9c97-08750cd4d3ee</v>
    <v>en-US</v>
    <v>Generic</v>
  </rv>
  <rv s="0">
    <v>805306368</v>
    <v>Deb Fischer (Senate)</v>
    <v>f5e75ca0-d749-2530-45f3-da6ea135796e</v>
    <v>en-US</v>
    <v>Generic</v>
  </rv>
  <rv s="0">
    <v>805306368</v>
    <v>Pete Ricketts (Senate)</v>
    <v>97fb5bd9-8ab3-b066-54d6-344dc18b656e</v>
    <v>en-US</v>
    <v>Generic</v>
  </rv>
  <rv s="3">
    <v>43</v>
  </rv>
  <rv s="4">
    <v>https://www.bing.com/search?q=nebraska&amp;form=skydnc</v>
    <v>Learn more on Bing</v>
  </rv>
  <rv s="1">
    <fb>726</fb>
    <v>12</v>
  </rv>
  <rv s="1">
    <fb>52997</fb>
    <v>12</v>
  </rv>
  <rv s="1">
    <fb>133200</fb>
    <v>12</v>
  </rv>
  <rv s="1">
    <fb>2.4700000000000002</fb>
    <v>13</v>
  </rv>
  <rv s="1">
    <fb>2005465</fb>
    <v>11</v>
  </rv>
  <rv s="1">
    <fb>4.4000000000000004E-2</fb>
    <v>14</v>
  </rv>
  <rv s="1">
    <fb>1.3999999999999999E-2</fb>
    <v>15</v>
  </rv>
  <rv s="1">
    <fb>0.29299999999999998</fb>
    <v>14</v>
  </rv>
  <rv s="1">
    <fb>0.69900000000000007</fb>
    <v>14</v>
  </rv>
  <rv s="1">
    <fb>7.2999999999999995E-2</fb>
    <v>14</v>
  </rv>
  <rv s="1">
    <fb>0.248</fb>
    <v>14</v>
  </rv>
  <rv s="1">
    <fb>0.8909999999999999</fb>
    <v>14</v>
  </rv>
  <rv s="5">
    <v>#VALUE!</v>
    <v>en-US</v>
    <v>3e64ff5d-6b40-4dbe-91b1-0e554e892496</v>
    <v>536870912</v>
    <v>1</v>
    <v>136</v>
    <v>5</v>
    <v>Nebraska</v>
    <v>7</v>
    <v>8</v>
    <v>Map</v>
    <v>9</v>
    <v>10</v>
    <v>US-NE</v>
    <v>858</v>
    <v>859</v>
    <v>860</v>
    <v>4</v>
    <v>Nebraska is a landlocked state in the Midwestern region of the United States. It borders South Dakota to the north; Iowa to the east and Missouri to the southeast, both across the Missouri River; Kansas to the south; Colorado to the southwest; ...</v>
    <v>861</v>
    <v>862</v>
    <v>863</v>
    <v>864</v>
    <v>869</v>
    <v>870</v>
    <v>871</v>
    <v>872</v>
    <v>873</v>
    <v>Nebraska</v>
    <v>56</v>
    <v>874</v>
    <v>875</v>
    <v>876</v>
    <v>166</v>
    <v>877</v>
    <v>444</v>
    <v>878</v>
    <v>382</v>
    <v>607</v>
    <v>203</v>
    <v>389</v>
    <v>879</v>
    <v>69</v>
    <v>880</v>
    <v>497</v>
    <v>881</v>
    <v>526</v>
    <v>882</v>
    <v>211</v>
    <v>Nebraska</v>
    <v>mdp/vdpid/22869</v>
  </rv>
  <rv s="0">
    <v>536870912</v>
    <v>New Hampshire</v>
    <v>9ca71997-cc97-46eb-8911-fac32f80b0b1</v>
    <v>en-US</v>
    <v>Map</v>
  </rv>
  <rv s="1">
    <fb>24214</fb>
    <v>11</v>
  </rv>
  <rv s="1">
    <fb>3796</fb>
    <v>11</v>
  </rv>
  <rv s="0">
    <v>536870912</v>
    <v>Concord, New Hampshire</v>
    <v>d65980fb-3dad-44a3-6f66-92662eca6d4f</v>
    <v>en-US</v>
    <v>Map</v>
  </rv>
  <rv s="1">
    <fb>520251</fb>
    <v>11</v>
  </rv>
  <rv s="1">
    <fb>625307</fb>
    <v>11</v>
  </rv>
  <rv s="2">
    <v>30</v>
    <v>9</v>
    <v>137</v>
    <v>7</v>
    <v>0</v>
    <v>Image of New Hampshire</v>
  </rv>
  <rv s="0">
    <v>536870912</v>
    <v>Manchester, New Hampshire</v>
    <v>f86d8a4e-96a6-418e-8b73-417f59efae56</v>
    <v>en-US</v>
    <v>Map</v>
  </rv>
  <rv s="0">
    <v>805306368</v>
    <v>Kelly Ayotte (Governor)</v>
    <v>22e78637-0632-f40b-8a78-3d6b73927e68</v>
    <v>en-US</v>
    <v>Generic</v>
  </rv>
  <rv s="0">
    <v>805306368</v>
    <v>Jeanne Shaheen (Senate)</v>
    <v>c278a5cb-da61-5373-662f-cabd9a88a1d6</v>
    <v>en-US</v>
    <v>Generic</v>
  </rv>
  <rv s="0">
    <v>805306368</v>
    <v>Maggie Hassan (Senate)</v>
    <v>79e38386-9baa-29e2-1c79-c4c02b113213</v>
    <v>en-US</v>
    <v>Generic</v>
  </rv>
  <rv s="3">
    <v>44</v>
  </rv>
  <rv s="4">
    <v>https://www.bing.com/search?q=new+hampshire&amp;form=skydnc</v>
    <v>Learn more on Bing</v>
  </rv>
  <rv s="1">
    <fb>1000</fb>
    <v>12</v>
  </rv>
  <rv s="1">
    <fb>66779</fb>
    <v>12</v>
  </rv>
  <rv s="1">
    <fb>237300</fb>
    <v>12</v>
  </rv>
  <rv s="1">
    <fb>1409032</fb>
    <v>11</v>
  </rv>
  <rv s="1">
    <fb>0.34899999999999998</fb>
    <v>14</v>
  </rv>
  <rv s="1">
    <fb>0.92299999999999993</fb>
    <v>14</v>
  </rv>
  <rv s="1">
    <fb>0.68200000000000005</fb>
    <v>14</v>
  </rv>
  <rv s="1">
    <fb>0.19800000000000001</fb>
    <v>14</v>
  </rv>
  <rv s="1">
    <fb>0.93900000000000006</fb>
    <v>14</v>
  </rv>
  <rv s="9">
    <v>#VALUE!</v>
    <v>en-US</v>
    <v>9ca71997-cc97-46eb-8911-fac32f80b0b1</v>
    <v>536870912</v>
    <v>1</v>
    <v>140</v>
    <v>141</v>
    <v>New Hampshire</v>
    <v>7</v>
    <v>8</v>
    <v>Map</v>
    <v>9</v>
    <v>104</v>
    <v>US-NH</v>
    <v>885</v>
    <v>886</v>
    <v>887</v>
    <v>4</v>
    <v>New Hampshire is a state in the New England region of the Northeastern United States. It borders Massachusetts to the south, Vermont to the west, Maine and the Gulf of Maine to the east, and the Canadian province of Quebec to the north. Of the ...</v>
    <v>888</v>
    <v>889</v>
    <v>890</v>
    <v>891</v>
    <v>895</v>
    <v>896</v>
    <v>897</v>
    <v>898</v>
    <v>899</v>
    <v>New Hampshire</v>
    <v>56</v>
    <v>874</v>
    <v>900</v>
    <v>62</v>
    <v>383</v>
    <v>553</v>
    <v>386</v>
    <v>901</v>
    <v>437</v>
    <v>415</v>
    <v>902</v>
    <v>131</v>
    <v>903</v>
    <v>300</v>
    <v>71</v>
    <v>904</v>
    <v>667</v>
    <v>905</v>
    <v>245</v>
    <v>New Hampshire</v>
    <v>mdp/vdpid/23097</v>
  </rv>
  <rv s="0">
    <v>536870912</v>
    <v>New Jersey</v>
    <v>05277898-b62b-4878-8632-09d29756a2ff</v>
    <v>en-US</v>
    <v>Map</v>
  </rv>
  <rv s="1">
    <fb>22591.4</fb>
    <v>11</v>
  </rv>
  <rv s="1">
    <fb>26793</fb>
    <v>11</v>
  </rv>
  <rv s="0">
    <v>536870912</v>
    <v>Trenton</v>
    <v>6fa8f821-25c7-45dc-ab44-318e7657779c</v>
    <v>en-US</v>
    <v>Map</v>
  </rv>
  <rv s="1">
    <fb>3189486</fb>
    <v>11</v>
  </rv>
  <rv s="1">
    <fb>3604409</fb>
    <v>11</v>
  </rv>
  <rv s="2">
    <v>31</v>
    <v>9</v>
    <v>142</v>
    <v>7</v>
    <v>0</v>
    <v>Image of New Jersey</v>
  </rv>
  <rv s="0">
    <v>536870912</v>
    <v>Newark</v>
    <v>12526fe6-792c-45e6-8124-54fec8a5d9e0</v>
    <v>en-US</v>
    <v>Map</v>
  </rv>
  <rv s="0">
    <v>805306368</v>
    <v>Phil Murphy (Governor)</v>
    <v>5f2e6941-5a52-30bf-801e-af03a8a1c6f8</v>
    <v>en-US</v>
    <v>Generic</v>
  </rv>
  <rv s="3">
    <v>45</v>
  </rv>
  <rv s="4">
    <v>https://www.bing.com/search?q=new+jersey&amp;form=skydnc</v>
    <v>Learn more on Bing</v>
  </rv>
  <rv s="1">
    <fb>1192</fb>
    <v>12</v>
  </rv>
  <rv s="1">
    <fb>72093</fb>
    <v>12</v>
  </rv>
  <rv s="1">
    <fb>315900</fb>
    <v>12</v>
  </rv>
  <rv s="1">
    <fb>9288994</fb>
    <v>11</v>
  </rv>
  <rv s="1">
    <fb>0.15</fb>
    <v>14</v>
  </rv>
  <rv s="1">
    <fb>0.36799999999999999</fb>
    <v>14</v>
  </rv>
  <rv s="1">
    <fb>0.14800000000000002</fb>
    <v>14</v>
  </rv>
  <rv s="1">
    <fb>0.65900000000000003</fb>
    <v>14</v>
  </rv>
  <rv s="1">
    <fb>0.72599999999999998</fb>
    <v>14</v>
  </rv>
  <rv s="5">
    <v>#VALUE!</v>
    <v>en-US</v>
    <v>05277898-b62b-4878-8632-09d29756a2ff</v>
    <v>536870912</v>
    <v>1</v>
    <v>145</v>
    <v>5</v>
    <v>New Jersey</v>
    <v>7</v>
    <v>8</v>
    <v>Map</v>
    <v>9</v>
    <v>46</v>
    <v>US-NJ</v>
    <v>908</v>
    <v>909</v>
    <v>910</v>
    <v>250</v>
    <v>New Jersey is a state located in both the Mid-Atlantic and Northeastern regions of the United States, at the geographic hub of the heavily urbanized Northeast megalopolis. New Jersey is bordered to the northwest, north, and northeast by New York ...</v>
    <v>911</v>
    <v>912</v>
    <v>913</v>
    <v>914</v>
    <v>916</v>
    <v>917</v>
    <v>918</v>
    <v>919</v>
    <v>920</v>
    <v>New Jersey</v>
    <v>93</v>
    <v>351</v>
    <v>921</v>
    <v>59</v>
    <v>922</v>
    <v>264</v>
    <v>502</v>
    <v>923</v>
    <v>924</v>
    <v>391</v>
    <v>854</v>
    <v>327</v>
    <v>925</v>
    <v>69</v>
    <v>607</v>
    <v>497</v>
    <v>554</v>
    <v>302</v>
    <v>926</v>
    <v>245</v>
    <v>New Jersey</v>
    <v>mdp/vdpid/23117</v>
  </rv>
  <rv s="0">
    <v>536870912</v>
    <v>New Mexico</v>
    <v>a16d3636-4349-41c7-a77e-89e34b26a8ad</v>
    <v>en-US</v>
    <v>Map</v>
  </rv>
  <rv s="1">
    <fb>315194</fb>
    <v>11</v>
  </rv>
  <rv s="1">
    <fb>4863</fb>
    <v>11</v>
  </rv>
  <rv s="0">
    <v>536870912</v>
    <v>Santa Fe, New Mexico</v>
    <v>4b18f381-d510-4934-8a88-4507135c578d</v>
    <v>en-US</v>
    <v>Map</v>
  </rv>
  <rv s="1">
    <fb>763603</fb>
    <v>11</v>
  </rv>
  <rv s="1">
    <fb>917568</fb>
    <v>11</v>
  </rv>
  <rv s="2">
    <v>32</v>
    <v>9</v>
    <v>146</v>
    <v>7</v>
    <v>0</v>
    <v>Image of New Mexico</v>
  </rv>
  <rv s="0">
    <v>536870912</v>
    <v>Albuquerque, New Mexico</v>
    <v>7fffaaf6-e694-4095-be90-f6492cadbd58</v>
    <v>en-US</v>
    <v>Map</v>
  </rv>
  <rv s="0">
    <v>805306368</v>
    <v>Michelle Lujan Grisham (Governor)</v>
    <v>fe49b454-a2aa-4dfe-a1ba-763d379a487f</v>
    <v>en-US</v>
    <v>Generic</v>
  </rv>
  <rv s="0">
    <v>805306368</v>
    <v>Howie Morales (Lieutenant governor)</v>
    <v>d94f2150-c331-242b-1da6-e02f93039204</v>
    <v>en-US</v>
    <v>Generic</v>
  </rv>
  <rv s="0">
    <v>805306368</v>
    <v>Martin Heinrich (Senate)</v>
    <v>da49350f-b13e-156f-2772-ade036c3a48d</v>
    <v>en-US</v>
    <v>Generic</v>
  </rv>
  <rv s="0">
    <v>805306368</v>
    <v>Ben Ray Luján (Senate)</v>
    <v>b17634b0-5581-755b-9649-1736eceef176</v>
    <v>en-US</v>
    <v>Generic</v>
  </rv>
  <rv s="3">
    <v>46</v>
  </rv>
  <rv s="4">
    <v>https://www.bing.com/search?q=new+mexico&amp;form=skydnc</v>
    <v>Learn more on Bing</v>
  </rv>
  <rv s="1">
    <fb>44963</fb>
    <v>12</v>
  </rv>
  <rv s="1">
    <fb>160300</fb>
    <v>12</v>
  </rv>
  <rv s="1">
    <fb>2130256</fb>
    <v>11</v>
  </rv>
  <rv s="1">
    <fb>0.105</fb>
    <v>15</v>
  </rv>
  <rv s="1">
    <fb>0.26300000000000001</fb>
    <v>14</v>
  </rv>
  <rv s="1">
    <fb>0.48</fb>
    <v>14</v>
  </rv>
  <rv s="1">
    <fb>0.10099999999999999</fb>
    <v>14</v>
  </rv>
  <rv s="1">
    <fb>0.82499999999999996</fb>
    <v>14</v>
  </rv>
  <rv s="6">
    <v>#VALUE!</v>
    <v>en-US</v>
    <v>a16d3636-4349-41c7-a77e-89e34b26a8ad</v>
    <v>536870912</v>
    <v>1</v>
    <v>149</v>
    <v>40</v>
    <v>New Mexico</v>
    <v>7</v>
    <v>8</v>
    <v>Map</v>
    <v>9</v>
    <v>10</v>
    <v>US-NM</v>
    <v>929</v>
    <v>930</v>
    <v>931</v>
    <v>4</v>
    <v>New Mexico is a state in the Southwestern region of the United States. It is one of the Mountain States of the southern Rocky Mountains, sharing the Four Corners region with Utah, Colorado, and Arizona. It also borders the state of Texas to the ...</v>
    <v>932</v>
    <v>933</v>
    <v>934</v>
    <v>935</v>
    <v>940</v>
    <v>941</v>
    <v>656</v>
    <v>942</v>
    <v>943</v>
    <v>New Mexico</v>
    <v>633</v>
    <v>944</v>
    <v>766</v>
    <v>232</v>
    <v>945</v>
    <v>59</v>
    <v>946</v>
    <v>386</v>
    <v>202</v>
    <v>555</v>
    <v>947</v>
    <v>556</v>
    <v>206</v>
    <v>948</v>
    <v>96</v>
    <v>140</v>
    <v>168</v>
    <v>949</v>
    <v>211</v>
    <v>New Mexico</v>
    <v>mdp/vdpid/23132</v>
  </rv>
  <rv s="0">
    <v>536870912</v>
    <v>Nevada</v>
    <v>c2157d7e-617e-4517-80f8-1b08113afc14</v>
    <v>en-US</v>
    <v>Map</v>
  </rv>
  <rv s="1">
    <fb>286380</fb>
    <v>11</v>
  </rv>
  <rv s="1">
    <fb>17952</fb>
    <v>11</v>
  </rv>
  <rv s="0">
    <v>536870912</v>
    <v>Carson City, Nevada</v>
    <v>f0c7f70e-d0c0-8645-b649-8550dc083057</v>
    <v>en-US</v>
    <v>Map</v>
  </rv>
  <rv s="1">
    <fb>1016709</fb>
    <v>11</v>
  </rv>
  <rv s="1">
    <fb>1221698</fb>
    <v>11</v>
  </rv>
  <rv s="2">
    <v>33</v>
    <v>9</v>
    <v>150</v>
    <v>7</v>
    <v>0</v>
    <v>Image of Nevada</v>
  </rv>
  <rv s="0">
    <v>536870912</v>
    <v>Las Vegas</v>
    <v>26dfb75a-3573-4ff8-bbb3-b8cadaea23a8</v>
    <v>en-US</v>
    <v>Map</v>
  </rv>
  <rv s="0">
    <v>805306368</v>
    <v>Joe Lombardo (Governor)</v>
    <v>65fbb35a-0e80-cfb3-c7b1-c64105f84476</v>
    <v>en-US</v>
    <v>Generic</v>
  </rv>
  <rv s="0">
    <v>805306368</v>
    <v>Stavros Anthony (Lieutenant governor)</v>
    <v>7faa710d-04ef-671a-5f0d-95ba24654786</v>
    <v>en-US</v>
    <v>Generic</v>
  </rv>
  <rv s="0">
    <v>805306368</v>
    <v>Catherine Cortez Masto (Senate)</v>
    <v>189fb541-01c0-7a3b-1707-d6ebf473b55d</v>
    <v>en-US</v>
    <v>Generic</v>
  </rv>
  <rv s="0">
    <v>805306368</v>
    <v>Jacky Rosen (Senate)</v>
    <v>f74e29f0-6285-515f-55ae-1ce802bf1aa4</v>
    <v>en-US</v>
    <v>Generic</v>
  </rv>
  <rv s="3">
    <v>47</v>
  </rv>
  <rv s="4">
    <v>https://www.bing.com/search?q=nevada&amp;form=skydnc</v>
    <v>Learn more on Bing</v>
  </rv>
  <rv s="1">
    <fb>973</fb>
    <v>12</v>
  </rv>
  <rv s="1">
    <fb>51847</fb>
    <v>12</v>
  </rv>
  <rv s="1">
    <fb>173700</fb>
    <v>12</v>
  </rv>
  <rv s="1">
    <fb>2.72</fb>
    <v>13</v>
  </rv>
  <rv s="1">
    <fb>3267467</fb>
    <v>11</v>
  </rv>
  <rv s="1">
    <fb>8.900000000000001E-2</fb>
    <v>14</v>
  </rv>
  <rv s="1">
    <fb>9.3000000000000013E-2</fb>
    <v>14</v>
  </rv>
  <rv s="1">
    <fb>0.192</fb>
    <v>14</v>
  </rv>
  <rv s="1">
    <fb>0.85099999999999998</fb>
    <v>14</v>
  </rv>
  <rv s="1">
    <fb>0.28100000000000003</fb>
    <v>14</v>
  </rv>
  <rv s="1">
    <fb>0.64</fb>
    <v>14</v>
  </rv>
  <rv s="1">
    <fb>0.23100000000000001</fb>
    <v>14</v>
  </rv>
  <rv s="1">
    <fb>0.75700000000000001</fb>
    <v>14</v>
  </rv>
  <rv s="3">
    <v>48</v>
  </rv>
  <rv s="6">
    <v>#VALUE!</v>
    <v>en-US</v>
    <v>c2157d7e-617e-4517-80f8-1b08113afc14</v>
    <v>536870912</v>
    <v>1</v>
    <v>153</v>
    <v>40</v>
    <v>Nevada</v>
    <v>7</v>
    <v>8</v>
    <v>Map</v>
    <v>9</v>
    <v>10</v>
    <v>US-NV</v>
    <v>952</v>
    <v>953</v>
    <v>954</v>
    <v>4</v>
    <v>Nevada is a landlocked state in the Western United States. It borders Oregon to the northwest, Idaho to the northeast, California to the west, Arizona to the southeast, and Utah to the east. Nevada is the seventh-most extensive, the 32nd-most ...</v>
    <v>955</v>
    <v>956</v>
    <v>957</v>
    <v>958</v>
    <v>963</v>
    <v>964</v>
    <v>965</v>
    <v>966</v>
    <v>967</v>
    <v>Nevada</v>
    <v>968</v>
    <v>969</v>
    <v>970</v>
    <v>495</v>
    <v>199</v>
    <v>300</v>
    <v>208</v>
    <v>971</v>
    <v>972</v>
    <v>973</v>
    <v>974</v>
    <v>975</v>
    <v>439</v>
    <v>299</v>
    <v>718</v>
    <v>976</v>
    <v>440</v>
    <v>977</v>
    <v>978</v>
    <v>Nevada</v>
    <v>mdp/vdpid/23035</v>
  </rv>
  <rv s="0">
    <v>536870912</v>
    <v>New York</v>
    <v>caeb7b9a-f5d7-4686-8fb5-cf7628296b13</v>
    <v>en-US</v>
    <v>Map</v>
  </rv>
  <rv s="1">
    <fb>141300</fb>
    <v>11</v>
  </rv>
  <rv s="1">
    <fb>33711</fb>
    <v>11</v>
  </rv>
  <rv s="0">
    <v>536870912</v>
    <v>Albany</v>
    <v>62ca8245-972e-448d-af38-345d4a958798</v>
    <v>en-US</v>
    <v>Map</v>
  </rv>
  <rv s="1">
    <fb>7262279</fb>
    <v>11</v>
  </rv>
  <rv s="1">
    <fb>8231687</fb>
    <v>11</v>
  </rv>
  <rv s="2">
    <v>34</v>
    <v>9</v>
    <v>154</v>
    <v>7</v>
    <v>0</v>
    <v>Image of New York</v>
  </rv>
  <rv s="0">
    <v>536870912</v>
    <v>New York City</v>
    <v>60d5dc2b-c915-460b-b722-c9e3485499ca</v>
    <v>en-US</v>
    <v>Map</v>
  </rv>
  <rv s="0">
    <v>805306368</v>
    <v>Kathy Hochul (Governor)</v>
    <v>df92839d-3205-3454-b70c-aeefc37041a6</v>
    <v>en-US</v>
    <v>Generic</v>
  </rv>
  <rv s="0">
    <v>805306368</v>
    <v>Antonio Delgado (Lieutenant governor)</v>
    <v>c20a119d-42bf-2146-a5a5-f4ec19b8a648</v>
    <v>en-US</v>
    <v>Generic</v>
  </rv>
  <rv s="0">
    <v>805306368</v>
    <v>Chuck Schumer (Senate)</v>
    <v>d606edaa-bebe-be4b-5e66-17b8a58806b2</v>
    <v>en-US</v>
    <v>Generic</v>
  </rv>
  <rv s="0">
    <v>805306368</v>
    <v>Kirsten Gillibrand (Senate)</v>
    <v>ae592704-1bd7-e270-aa09-cb6ec83b3467</v>
    <v>en-US</v>
    <v>Generic</v>
  </rv>
  <rv s="3">
    <v>49</v>
  </rv>
  <rv s="4">
    <v>https://www.bing.com/search?q=new+york+state&amp;form=skydnc</v>
    <v>Learn more on Bing</v>
  </rv>
  <rv s="1">
    <fb>1132</fb>
    <v>12</v>
  </rv>
  <rv s="1">
    <fb>59269</fb>
    <v>12</v>
  </rv>
  <rv s="1">
    <fb>283400</fb>
    <v>12</v>
  </rv>
  <rv s="1">
    <fb>20201249</fb>
    <v>11</v>
  </rv>
  <rv s="1">
    <fb>0.34200000000000003</fb>
    <v>14</v>
  </rv>
  <rv s="1">
    <fb>0.85599999999999998</fb>
    <v>14</v>
  </rv>
  <rv s="1">
    <fb>0.63300000000000001</fb>
    <v>14</v>
  </rv>
  <rv s="1">
    <fb>0.70099999999999996</fb>
    <v>14</v>
  </rv>
  <rv s="6">
    <v>#VALUE!</v>
    <v>en-US</v>
    <v>caeb7b9a-f5d7-4686-8fb5-cf7628296b13</v>
    <v>536870912</v>
    <v>1</v>
    <v>157</v>
    <v>40</v>
    <v>New York</v>
    <v>7</v>
    <v>8</v>
    <v>Map</v>
    <v>9</v>
    <v>46</v>
    <v>US-NY</v>
    <v>981</v>
    <v>982</v>
    <v>983</v>
    <v>250</v>
    <v>New York, sometimes called New York State, is a state in the Northeastern region of the United States. A Mid-Atlantic state, New York borders New England, and has an international border with Canada. With almost 19.6 million residents, it is the ...</v>
    <v>984</v>
    <v>985</v>
    <v>986</v>
    <v>987</v>
    <v>992</v>
    <v>993</v>
    <v>994</v>
    <v>995</v>
    <v>996</v>
    <v>New York</v>
    <v>320</v>
    <v>997</v>
    <v>475</v>
    <v>922</v>
    <v>98</v>
    <v>360</v>
    <v>998</v>
    <v>272</v>
    <v>583</v>
    <v>999</v>
    <v>660</v>
    <v>1000</v>
    <v>69</v>
    <v>27</v>
    <v>413</v>
    <v>204</v>
    <v>73</v>
    <v>1001</v>
    <v>245</v>
    <v>New York</v>
    <v>mdp/vdpid/23161</v>
  </rv>
  <rv s="0">
    <v>536870912</v>
    <v>Ohio</v>
    <v>6f3df7da-1ef6-48e3-b2b3-b5b5fce3e846</v>
    <v>en-US</v>
    <v>Map</v>
  </rv>
  <rv s="1">
    <fb>116096</fb>
    <v>11</v>
  </rv>
  <rv s="1">
    <fb>22816</fb>
    <v>11</v>
  </rv>
  <rv s="0">
    <v>536870912</v>
    <v>Columbus, Ohio</v>
    <v>5b78da0b-6447-4f71-92b2-f1fafe94ba51</v>
    <v>en-US</v>
    <v>Map</v>
  </rv>
  <rv s="1">
    <fb>4585084</fb>
    <v>11</v>
  </rv>
  <rv s="1">
    <fb>5164361</fb>
    <v>11</v>
  </rv>
  <rv s="2">
    <v>35</v>
    <v>9</v>
    <v>158</v>
    <v>7</v>
    <v>0</v>
    <v>Image of Ohio</v>
  </rv>
  <rv s="0">
    <v>805306368</v>
    <v>Mike DeWine (Governor)</v>
    <v>ba3cf2bc-483c-6746-4369-a5b07e33c8ea</v>
    <v>en-US</v>
    <v>Generic</v>
  </rv>
  <rv s="0">
    <v>805306368</v>
    <v>Jim Tressel (Lieutenant governor)</v>
    <v>fea1d415-3b0b-3b02-731b-3b6f17db87c8</v>
    <v>en-US</v>
    <v>Generic</v>
  </rv>
  <rv s="0">
    <v>805306368</v>
    <v>Bernie Moreno (Senate)</v>
    <v>a07f18b9-2c29-cef5-821d-7fce7cac2551</v>
    <v>en-US</v>
    <v>Generic</v>
  </rv>
  <rv s="0">
    <v>805306368</v>
    <v>Jon Husted (Senate)</v>
    <v>98c16a0c-0820-d45d-b6c8-e3b9090fb0f6</v>
    <v>en-US</v>
    <v>Generic</v>
  </rv>
  <rv s="3">
    <v>50</v>
  </rv>
  <rv s="4">
    <v>https://www.bing.com/search?q=ohio&amp;form=skydnc</v>
    <v>Learn more on Bing</v>
  </rv>
  <rv s="1">
    <fb>730</fb>
    <v>12</v>
  </rv>
  <rv s="1">
    <fb>49429</fb>
    <v>12</v>
  </rv>
  <rv s="1">
    <fb>129900</fb>
    <v>12</v>
  </rv>
  <rv s="3">
    <v>51</v>
  </rv>
  <rv s="1">
    <fb>2.46</fb>
    <v>13</v>
  </rv>
  <rv s="1">
    <fb>11883304</fb>
    <v>11</v>
  </rv>
  <rv s="1">
    <fb>0.159</fb>
    <v>14</v>
  </rv>
  <rv s="1">
    <fb>0.26100000000000001</fb>
    <v>14</v>
  </rv>
  <rv s="1">
    <fb>0.22600000000000001</fb>
    <v>14</v>
  </rv>
  <rv s="1">
    <fb>0.82700000000000007</fb>
    <v>14</v>
  </rv>
  <rv s="5">
    <v>#VALUE!</v>
    <v>en-US</v>
    <v>6f3df7da-1ef6-48e3-b2b3-b5b5fce3e846</v>
    <v>536870912</v>
    <v>1</v>
    <v>161</v>
    <v>5</v>
    <v>Ohio</v>
    <v>7</v>
    <v>8</v>
    <v>Map</v>
    <v>9</v>
    <v>10</v>
    <v>US-OH</v>
    <v>1004</v>
    <v>1005</v>
    <v>1006</v>
    <v>4</v>
    <v>Ohio is a state in the Midwestern region of the United States. It borders Lake Erie to the north, Pennsylvania to the east, West Virginia to the southeast, Kentucky to the southwest, Indiana to the west, and Michigan to the northwest. Of the 50 ...</v>
    <v>1007</v>
    <v>1008</v>
    <v>1009</v>
    <v>1006</v>
    <v>1014</v>
    <v>1015</v>
    <v>1016</v>
    <v>1017</v>
    <v>1018</v>
    <v>Ohio</v>
    <v>1019</v>
    <v>1020</v>
    <v>1021</v>
    <v>765</v>
    <v>1022</v>
    <v>553</v>
    <v>497</v>
    <v>1023</v>
    <v>849</v>
    <v>718</v>
    <v>882</v>
    <v>798</v>
    <v>1000</v>
    <v>69</v>
    <v>22</v>
    <v>497</v>
    <v>1024</v>
    <v>73</v>
    <v>1025</v>
    <v>245</v>
    <v>Ohio</v>
    <v>mdp/vdpid/24230</v>
  </rv>
  <rv s="0">
    <v>536870912</v>
    <v>Oklahoma</v>
    <v>cbcf556f-952a-4665-bb95-0500b27f9976</v>
    <v>en-US</v>
    <v>Map</v>
  </rv>
  <rv s="1">
    <fb>181195</fb>
    <v>11</v>
  </rv>
  <rv s="1">
    <fb>12092</fb>
    <v>11</v>
  </rv>
  <rv s="0">
    <v>536870912</v>
    <v>Oklahoma City</v>
    <v>59d212a0-2f5f-4681-a7a0-a8a6e25853e1</v>
    <v>en-US</v>
    <v>Map</v>
  </rv>
  <rv s="1">
    <fb>1455321</fb>
    <v>11</v>
  </rv>
  <rv s="1">
    <fb>1721045</fb>
    <v>11</v>
  </rv>
  <rv s="2">
    <v>36</v>
    <v>9</v>
    <v>162</v>
    <v>7</v>
    <v>0</v>
    <v>Image of Oklahoma</v>
  </rv>
  <rv s="0">
    <v>805306368</v>
    <v>Kevin Stitt (Governor)</v>
    <v>50460cc8-b10e-ddcd-8554-9a0e8a8aa526</v>
    <v>en-US</v>
    <v>Generic</v>
  </rv>
  <rv s="0">
    <v>805306368</v>
    <v>Matt Pinnell (Lieutenant governor)</v>
    <v>189caae5-49b2-e53b-db23-b10a7ec5d36b</v>
    <v>en-US</v>
    <v>Generic</v>
  </rv>
  <rv s="0">
    <v>805306368</v>
    <v>James Lankford (Senate)</v>
    <v>9bfa929f-1dbf-4884-2bbc-ecde4793ee48</v>
    <v>en-US</v>
    <v>Generic</v>
  </rv>
  <rv s="0">
    <v>805306368</v>
    <v>Markwayne Mullin (Senate)</v>
    <v>05fad978-d35b-4dc0-b57e-e3afb8372ed3</v>
    <v>en-US</v>
    <v>Generic</v>
  </rv>
  <rv s="3">
    <v>52</v>
  </rv>
  <rv s="4">
    <v>https://www.bing.com/search?q=oklahoma&amp;form=skydnc</v>
    <v>Learn more on Bing</v>
  </rv>
  <rv s="1">
    <fb>727</fb>
    <v>12</v>
  </rv>
  <rv s="1">
    <fb>46879</fb>
    <v>12</v>
  </rv>
  <rv s="1">
    <fb>117900</fb>
    <v>12</v>
  </rv>
  <rv s="1">
    <fb>3959353</fb>
    <v>11</v>
  </rv>
  <rv s="1">
    <fb>9.0999999999999998E-2</fb>
    <v>15</v>
  </rv>
  <rv s="1">
    <fb>7.8E-2</fb>
    <v>14</v>
  </rv>
  <rv s="1">
    <fb>0.61099999999999999</fb>
    <v>14</v>
  </rv>
  <rv s="1">
    <fb>0.113</fb>
    <v>14</v>
  </rv>
  <rv s="1">
    <fb>0.24600000000000002</fb>
    <v>14</v>
  </rv>
  <rv s="1">
    <fb>0.748</fb>
    <v>14</v>
  </rv>
  <rv s="10">
    <v>#VALUE!</v>
    <v>en-US</v>
    <v>cbcf556f-952a-4665-bb95-0500b27f9976</v>
    <v>536870912</v>
    <v>1</v>
    <v>165</v>
    <v>166</v>
    <v>Oklahoma</v>
    <v>7</v>
    <v>8</v>
    <v>Map</v>
    <v>9</v>
    <v>46</v>
    <v>US-OK</v>
    <v>1028</v>
    <v>1029</v>
    <v>1030</v>
    <v>250</v>
    <v>Oklahoma is a state in the South Central region of the United States. It borders Texas to the south and west, Kansas to the north, Missouri to the northeast, Arkansas to the east, New Mexico to the west, and Colorado to the northwest. Partially ...</v>
    <v>1031</v>
    <v>1032</v>
    <v>1033</v>
    <v>1030</v>
    <v>1038</v>
    <v>1039</v>
    <v>1040</v>
    <v>1041</v>
    <v>1042</v>
    <v>Oklahoma</v>
    <v>93</v>
    <v>230</v>
    <v>1043</v>
    <v>234</v>
    <v>166</v>
    <v>1044</v>
    <v>242</v>
    <v>498</v>
    <v>1045</v>
    <v>696</v>
    <v>328</v>
    <v>948</v>
    <v>1046</v>
    <v>206</v>
    <v>1047</v>
    <v>73</v>
    <v>1048</v>
    <v>526</v>
    <v>1049</v>
    <v>Oklahoma</v>
    <v>mdp/vdpid/24293</v>
  </rv>
  <rv s="0">
    <v>536870912</v>
    <v>Oregon</v>
    <v>cacd36fd-7c62-43e2-a632-64a2a1811933</v>
    <v>en-US</v>
    <v>Map</v>
  </rv>
  <rv s="1">
    <fb>255026</fb>
    <v>11</v>
  </rv>
  <rv s="1">
    <fb>19586</fb>
    <v>11</v>
  </rv>
  <rv s="0">
    <v>536870912</v>
    <v>Salem, Oregon</v>
    <v>181e3c46-a4b5-41c5-a74f-486f15e8dc58</v>
    <v>en-US</v>
    <v>Map</v>
  </rv>
  <rv s="1">
    <fb>1533430</fb>
    <v>11</v>
  </rv>
  <rv s="1">
    <fb>1732786</fb>
    <v>11</v>
  </rv>
  <rv s="2">
    <v>37</v>
    <v>9</v>
    <v>167</v>
    <v>7</v>
    <v>0</v>
    <v>Image of Oregon</v>
  </rv>
  <rv s="0">
    <v>536870912</v>
    <v>Portland, Oregon</v>
    <v>5658ef8a-9267-4851-b335-72bc82329a4e</v>
    <v>en-US</v>
    <v>Map</v>
  </rv>
  <rv s="0">
    <v>805306368</v>
    <v>Tina Kotek (Governor)</v>
    <v>84ac333f-9a13-39da-fbda-a943cbce407a</v>
    <v>en-US</v>
    <v>Generic</v>
  </rv>
  <rv s="0">
    <v>805306368</v>
    <v>Tobias Read (Secretary of state)</v>
    <v>d2353ea6-643d-7994-fd2e-422cdb39ef74</v>
    <v>en-US</v>
    <v>Generic</v>
  </rv>
  <rv s="0">
    <v>805306368</v>
    <v>Ron Wyden (Senate)</v>
    <v>d0e83019-c9b2-fd5a-a7c5-a65db12029f0</v>
    <v>en-US</v>
    <v>Generic</v>
  </rv>
  <rv s="0">
    <v>805306368</v>
    <v>Jeff Merkley (Senate)</v>
    <v>90fcbf22-b36e-14ad-e541-c9163134b536</v>
    <v>en-US</v>
    <v>Generic</v>
  </rv>
  <rv s="3">
    <v>53</v>
  </rv>
  <rv s="4">
    <v>https://www.bing.com/search?q=oregon&amp;form=skydnc</v>
    <v>Learn more on Bing</v>
  </rv>
  <rv s="1">
    <fb>51243</fb>
    <v>12</v>
  </rv>
  <rv s="3">
    <v>54</v>
  </rv>
  <rv s="1">
    <fb>2.5099999999999998</fb>
    <v>13</v>
  </rv>
  <rv s="1">
    <fb>4272371</fb>
    <v>11</v>
  </rv>
  <rv s="1">
    <fb>1.8000000000000002E-2</fb>
    <v>15</v>
  </rv>
  <rv s="1">
    <fb>0.621</fb>
    <v>14</v>
  </rv>
  <rv s="1">
    <fb>3.7000000000000005E-2</fb>
    <v>14</v>
  </rv>
  <rv s="1">
    <fb>0.214</fb>
    <v>14</v>
  </rv>
  <rv s="1">
    <fb>0.87599999999999989</fb>
    <v>14</v>
  </rv>
  <rv s="5">
    <v>#VALUE!</v>
    <v>en-US</v>
    <v>cacd36fd-7c62-43e2-a632-64a2a1811933</v>
    <v>536870912</v>
    <v>1</v>
    <v>170</v>
    <v>5</v>
    <v>Oregon</v>
    <v>7</v>
    <v>8</v>
    <v>Map</v>
    <v>9</v>
    <v>10</v>
    <v>US-OR</v>
    <v>1052</v>
    <v>1053</v>
    <v>1054</v>
    <v>4</v>
    <v>Oregon is a state in the Pacific Northwest region of the United States. It is a part of the Western U.S., with the Columbia River delineating much of Oregon's northern boundary with Washington, while the Snake River delineates much of its ...</v>
    <v>1055</v>
    <v>1056</v>
    <v>1057</v>
    <v>1058</v>
    <v>1063</v>
    <v>1064</v>
    <v>463</v>
    <v>1065</v>
    <v>899</v>
    <v>Oregon</v>
    <v>1066</v>
    <v>1067</v>
    <v>1068</v>
    <v>174</v>
    <v>129</v>
    <v>1069</v>
    <v>876</v>
    <v>385</v>
    <v>497</v>
    <v>22</v>
    <v>610</v>
    <v>849</v>
    <v>1070</v>
    <v>689</v>
    <v>197</v>
    <v>1071</v>
    <v>1072</v>
    <v>415</v>
    <v>1073</v>
    <v>178</v>
    <v>Oregon</v>
    <v>mdp/vdpid/24561</v>
  </rv>
  <rv s="0">
    <v>536870912</v>
    <v>Pennsylvania</v>
    <v>6304580e-c803-4266-818a-971619176547</v>
    <v>en-US</v>
    <v>Map</v>
  </rv>
  <rv s="1">
    <fb>119283</fb>
    <v>11</v>
  </rv>
  <rv s="1">
    <fb>23303</fb>
    <v>11</v>
  </rv>
  <rv s="0">
    <v>536870912</v>
    <v>Harrisburg, Pennsylvania</v>
    <v>c0411c8e-89cf-5f47-d2f3-d5e52d320fff</v>
    <v>en-US</v>
    <v>Map</v>
  </rv>
  <rv s="1">
    <fb>4958859</fb>
    <v>11</v>
  </rv>
  <rv s="1">
    <fb>5612002</fb>
    <v>11</v>
  </rv>
  <rv s="2">
    <v>38</v>
    <v>9</v>
    <v>171</v>
    <v>7</v>
    <v>0</v>
    <v>Image of Pennsylvania</v>
  </rv>
  <rv s="0">
    <v>536870912</v>
    <v>Philadelphia</v>
    <v>020d4bbf-2971-4236-b87d-c3ec1d7f851c</v>
    <v>en-US</v>
    <v>Map</v>
  </rv>
  <rv s="0">
    <v>805306368</v>
    <v>Josh Shapiro (Governor)</v>
    <v>53262225-ea14-3f9e-bd31-7e9b978d5e27</v>
    <v>en-US</v>
    <v>Generic</v>
  </rv>
  <rv s="0">
    <v>805306368</v>
    <v>Austin Davis (Lieutenant governor)</v>
    <v>9d043ecc-c40b-67e4-0b39-b0df6bdd7dec</v>
    <v>en-US</v>
    <v>Generic</v>
  </rv>
  <rv s="0">
    <v>805306368</v>
    <v>John Fetterman (Senate)</v>
    <v>0def1c22-1608-cc63-a1a2-07cb8272777b</v>
    <v>en-US</v>
    <v>Generic</v>
  </rv>
  <rv s="0">
    <v>805306368</v>
    <v>Dave McCormick (Senate)</v>
    <v>a00de8fd-32df-41f2-a4f1-02d9e795bc19</v>
    <v>en-US</v>
    <v>Generic</v>
  </rv>
  <rv s="3">
    <v>55</v>
  </rv>
  <rv s="4">
    <v>https://www.bing.com/search?q=pennsylvania&amp;form=skydnc</v>
    <v>Learn more on Bing</v>
  </rv>
  <rv s="1">
    <fb>840</fb>
    <v>12</v>
  </rv>
  <rv s="1">
    <fb>53599</fb>
    <v>12</v>
  </rv>
  <rv s="1">
    <fb>166000</fb>
    <v>12</v>
  </rv>
  <rv s="1">
    <fb>13078751</fb>
    <v>11</v>
  </rv>
  <rv s="1">
    <fb>0.28600000000000003</fb>
    <v>14</v>
  </rv>
  <rv s="1">
    <fb>0.11699999999999999</fb>
    <v>14</v>
  </rv>
  <rv s="1">
    <fb>0.628</fb>
    <v>14</v>
  </rv>
  <rv s="1">
    <fb>0.21</fb>
    <v>14</v>
  </rv>
  <rv s="1">
    <fb>5.5999999999999994E-2</fb>
    <v>14</v>
  </rv>
  <rv s="1">
    <fb>0.82599999999999996</fb>
    <v>14</v>
  </rv>
  <rv s="5">
    <v>#VALUE!</v>
    <v>en-US</v>
    <v>6304580e-c803-4266-818a-971619176547</v>
    <v>536870912</v>
    <v>1</v>
    <v>174</v>
    <v>5</v>
    <v>Pennsylvania</v>
    <v>7</v>
    <v>8</v>
    <v>Map</v>
    <v>9</v>
    <v>10</v>
    <v>US-PA</v>
    <v>1076</v>
    <v>1077</v>
    <v>1078</v>
    <v>4</v>
    <v>Pennsylvania, officially the Commonwealth of Pennsylvania, is a state spanning the Mid-Atlantic, Northeastern, Appalachian, and Great Lakes regions of the United States. It borders Delaware to its southeast, Maryland to its south, West Virginia ...</v>
    <v>1079</v>
    <v>1080</v>
    <v>1081</v>
    <v>1082</v>
    <v>1087</v>
    <v>1088</v>
    <v>1089</v>
    <v>1090</v>
    <v>1091</v>
    <v>Pennsylvania</v>
    <v>93</v>
    <v>716</v>
    <v>1092</v>
    <v>796</v>
    <v>294</v>
    <v>496</v>
    <v>131</v>
    <v>1093</v>
    <v>1094</v>
    <v>24</v>
    <v>802</v>
    <v>174</v>
    <v>1095</v>
    <v>69</v>
    <v>639</v>
    <v>475</v>
    <v>1096</v>
    <v>1097</v>
    <v>1098</v>
    <v>245</v>
    <v>Pennsylvania</v>
    <v>mdp/vdpid/25623</v>
  </rv>
  <rv s="0">
    <v>536870912</v>
    <v>Rhode Island</v>
    <v>65a08f52-b469-4f7c-8353-9b3c0b2a5752</v>
    <v>en-US</v>
    <v>Map</v>
  </rv>
  <rv s="1">
    <fb>3144.2455650000002</fb>
    <v>11</v>
  </rv>
  <rv s="1">
    <fb>1226</fb>
    <v>11</v>
  </rv>
  <rv s="0">
    <v>536870912</v>
    <v>Providence, Rhode Island</v>
    <v>956379de-1782-455c-b2d8-1ba81c8965f1</v>
    <v>en-US</v>
    <v>Map</v>
  </rv>
  <rv s="1">
    <fb>410602</fb>
    <v>11</v>
  </rv>
  <rv s="1">
    <fb>462589</fb>
    <v>11</v>
  </rv>
  <rv s="2">
    <v>39</v>
    <v>9</v>
    <v>175</v>
    <v>7</v>
    <v>0</v>
    <v>Image of Rhode Island</v>
  </rv>
  <rv s="0">
    <v>805306368</v>
    <v>Dan McKee (Governor)</v>
    <v>dbda6271-5323-1082-afca-f6c640e2a2a2</v>
    <v>en-US</v>
    <v>Generic</v>
  </rv>
  <rv s="0">
    <v>805306368</v>
    <v>Sabina Matos (Lieutenant governor)</v>
    <v>9b5119d4-a14a-3b55-5548-376bb727ab80</v>
    <v>en-US</v>
    <v>Generic</v>
  </rv>
  <rv s="0">
    <v>805306368</v>
    <v>Jack Reed (Senate)</v>
    <v>402abf68-b3e4-7e09-a397-b2c9d89166ae</v>
    <v>en-US</v>
    <v>Generic</v>
  </rv>
  <rv s="0">
    <v>805306368</v>
    <v>Sheldon Whitehouse (Senate)</v>
    <v>b0cc302b-997e-48d1-af93-bbbca84296b4</v>
    <v>en-US</v>
    <v>Generic</v>
  </rv>
  <rv s="3">
    <v>56</v>
  </rv>
  <rv s="4">
    <v>https://www.bing.com/search?q=rhode+island&amp;form=skydnc</v>
    <v>Learn more on Bing</v>
  </rv>
  <rv s="1">
    <fb>925</fb>
    <v>12</v>
  </rv>
  <rv s="1">
    <fb>56852</fb>
    <v>12</v>
  </rv>
  <rv s="1">
    <fb>238000</fb>
    <v>12</v>
  </rv>
  <rv s="1">
    <fb>1112308</fb>
    <v>11</v>
  </rv>
  <rv s="1">
    <fb>0.31900000000000001</fb>
    <v>14</v>
  </rv>
  <rv s="1">
    <fb>0.86199999999999999</fb>
    <v>14</v>
  </rv>
  <rv s="1">
    <fb>0.14400000000000002</fb>
    <v>14</v>
  </rv>
  <rv s="1">
    <fb>0.65500000000000003</fb>
    <v>14</v>
  </rv>
  <rv s="1">
    <fb>0.2</fb>
    <v>14</v>
  </rv>
  <rv s="5">
    <v>#VALUE!</v>
    <v>en-US</v>
    <v>65a08f52-b469-4f7c-8353-9b3c0b2a5752</v>
    <v>536870912</v>
    <v>1</v>
    <v>178</v>
    <v>5</v>
    <v>Rhode Island</v>
    <v>7</v>
    <v>8</v>
    <v>Map</v>
    <v>9</v>
    <v>10</v>
    <v>US-RI</v>
    <v>1101</v>
    <v>1102</v>
    <v>1103</v>
    <v>4</v>
    <v>Rhode Island is a state in the New England region of the Northeastern United States. It borders Connecticut to its west; Massachusetts to its north and east; and the Atlantic Ocean to its south via Rhode Island Sound and Block Island Sound; and ...</v>
    <v>1104</v>
    <v>1105</v>
    <v>1106</v>
    <v>1103</v>
    <v>1111</v>
    <v>1112</v>
    <v>1113</v>
    <v>1114</v>
    <v>1115</v>
    <v>Rhode Island</v>
    <v>1019</v>
    <v>1020</v>
    <v>1116</v>
    <v>103</v>
    <v>412</v>
    <v>98</v>
    <v>798</v>
    <v>1117</v>
    <v>416</v>
    <v>164</v>
    <v>1118</v>
    <v>1119</v>
    <v>1120</v>
    <v>206</v>
    <v>970</v>
    <v>386</v>
    <v>1121</v>
    <v>243</v>
    <v>101</v>
    <v>245</v>
    <v>Rhode Island</v>
    <v>mdp/vdpid/27664</v>
  </rv>
  <rv s="0">
    <v>536870912</v>
    <v>South Carolina</v>
    <v>810015e8-b10b-4232-9e2c-de87a67bd26e</v>
    <v>en-US</v>
    <v>Map</v>
  </rv>
  <rv s="1">
    <fb>82931</fb>
    <v>11</v>
  </rv>
  <rv s="1">
    <fb>32165</fb>
    <v>11</v>
  </rv>
  <rv s="0">
    <v>536870912</v>
    <v>Columbia, South Carolina</v>
    <v>0c8f6663-0a97-4263-b3e1-3cfe0b623552</v>
    <v>en-US</v>
    <v>Map</v>
  </rv>
  <rv s="1">
    <fb>1815094</fb>
    <v>11</v>
  </rv>
  <rv s="1">
    <fb>2236153</fb>
    <v>11</v>
  </rv>
  <rv s="2">
    <v>40</v>
    <v>9</v>
    <v>179</v>
    <v>7</v>
    <v>0</v>
    <v>Image of South Carolina</v>
  </rv>
  <rv s="0">
    <v>536870912</v>
    <v>Charleston, South Carolina</v>
    <v>cebb4aca-ea5b-40ca-99c1-dba28163d54a</v>
    <v>en-US</v>
    <v>Map</v>
  </rv>
  <rv s="0">
    <v>805306368</v>
    <v>Henry McMaster (Governor)</v>
    <v>1ee8a17e-7bdf-e76f-f39e-5653239f88dd</v>
    <v>en-US</v>
    <v>Generic</v>
  </rv>
  <rv s="0">
    <v>805306368</v>
    <v>Pamela Evette (Lieutenant governor)</v>
    <v>1aea5f86-6de3-0add-dabd-d5ae03afe8a6</v>
    <v>en-US</v>
    <v>Generic</v>
  </rv>
  <rv s="0">
    <v>805306368</v>
    <v>Lindsey Graham (Senate)</v>
    <v>9ba65851-7a4a-18c2-c979-0daf5d69d46b</v>
    <v>en-US</v>
    <v>Generic</v>
  </rv>
  <rv s="0">
    <v>805306368</v>
    <v>Tim Scott (Senate)</v>
    <v>e4a3380d-becb-dbf5-bdc0-7b5993eff931</v>
    <v>en-US</v>
    <v>Generic</v>
  </rv>
  <rv s="3">
    <v>57</v>
  </rv>
  <rv s="4">
    <v>https://www.bing.com/search?q=south+carolina&amp;form=skydnc</v>
    <v>Learn more on Bing</v>
  </rv>
  <rv s="1">
    <fb>790</fb>
    <v>12</v>
  </rv>
  <rv s="1">
    <fb>45483</fb>
    <v>12</v>
  </rv>
  <rv s="1">
    <fb>139900</fb>
    <v>12</v>
  </rv>
  <rv s="1">
    <fb>2.56</fb>
    <v>13</v>
  </rv>
  <rv s="1">
    <fb>5478831</fb>
    <v>11</v>
  </rv>
  <rv s="1">
    <fb>0.16200000000000001</fb>
    <v>14</v>
  </rv>
  <rv s="1">
    <fb>0.25800000000000001</fb>
    <v>14</v>
  </rv>
  <rv s="1">
    <fb>0.27600000000000002</fb>
    <v>14</v>
  </rv>
  <rv s="1">
    <fb>0.60099999999999998</fb>
    <v>14</v>
  </rv>
  <rv s="1">
    <fb>0.68400000000000005</fb>
    <v>14</v>
  </rv>
  <rv s="5">
    <v>#VALUE!</v>
    <v>en-US</v>
    <v>810015e8-b10b-4232-9e2c-de87a67bd26e</v>
    <v>536870912</v>
    <v>1</v>
    <v>182</v>
    <v>5</v>
    <v>South Carolina</v>
    <v>7</v>
    <v>8</v>
    <v>Map</v>
    <v>9</v>
    <v>10</v>
    <v>US-SC</v>
    <v>1124</v>
    <v>1125</v>
    <v>1126</v>
    <v>4</v>
    <v>South Carolina is a state in the Southeastern region of the United States. It borders North Carolina to the north and northeast, the Atlantic Ocean to the southeast, and Georgia to the west and south across the Savannah River. Along with North ...</v>
    <v>1127</v>
    <v>1128</v>
    <v>1129</v>
    <v>1130</v>
    <v>1135</v>
    <v>1136</v>
    <v>1137</v>
    <v>1138</v>
    <v>1139</v>
    <v>South Carolina</v>
    <v>93</v>
    <v>1140</v>
    <v>1141</v>
    <v>880</v>
    <v>1142</v>
    <v>233</v>
    <v>71</v>
    <v>1143</v>
    <v>1144</v>
    <v>133</v>
    <v>999</v>
    <v>469</v>
    <v>1145</v>
    <v>69</v>
    <v>694</v>
    <v>417</v>
    <v>554</v>
    <v>302</v>
    <v>1146</v>
    <v>245</v>
    <v>South Carolina</v>
    <v>mdp/vdpid/31410</v>
  </rv>
  <rv s="0">
    <v>536870912</v>
    <v>South Dakota</v>
    <v>9cee0b65-d357-479e-a066-31c634648f47</v>
    <v>en-US</v>
    <v>Map</v>
  </rv>
  <rv s="1">
    <fb>199729</fb>
    <v>11</v>
  </rv>
  <rv s="1">
    <fb>5686</fb>
    <v>11</v>
  </rv>
  <rv s="0">
    <v>536870912</v>
    <v>Pierre, South Dakota</v>
    <v>20a86e52-87b3-4ee4-3068-41c956ee1f18</v>
    <v>en-US</v>
    <v>Map</v>
  </rv>
  <rv s="1">
    <fb>330858</fb>
    <v>11</v>
  </rv>
  <rv s="1">
    <fb>383838</fb>
    <v>11</v>
  </rv>
  <rv s="2">
    <v>41</v>
    <v>9</v>
    <v>183</v>
    <v>7</v>
    <v>0</v>
    <v>Image of South Dakota</v>
  </rv>
  <rv s="0">
    <v>536870912</v>
    <v>Sioux Falls, South Dakota</v>
    <v>d9fcdc7f-1917-4bcf-9998-253d9b343f3e</v>
    <v>en-US</v>
    <v>Map</v>
  </rv>
  <rv s="0">
    <v>805306368</v>
    <v>Larry Rhoden (Governor)</v>
    <v>3b700e60-1a5b-4b28-86a6-ec5c548d05d5</v>
    <v>en-US</v>
    <v>Generic</v>
  </rv>
  <rv s="0">
    <v>805306368</v>
    <v>Tony Venhuizen (Lieutenant governor)</v>
    <v>1eb3c0c0-1830-22c6-3234-aba2c3e30808</v>
    <v>en-US</v>
    <v>Generic</v>
  </rv>
  <rv s="0">
    <v>805306368</v>
    <v>John Thune (Senate)</v>
    <v>566b8106-2025-dc6b-e09c-2c8ace4dfa7b</v>
    <v>en-US</v>
    <v>Generic</v>
  </rv>
  <rv s="0">
    <v>805306368</v>
    <v>Mike Rounds (Senate)</v>
    <v>2c9f7c1d-81b4-ac7b-8e71-27c658b2ca07</v>
    <v>en-US</v>
    <v>Generic</v>
  </rv>
  <rv s="3">
    <v>58</v>
  </rv>
  <rv s="4">
    <v>https://www.bing.com/search?q=south+dakota&amp;form=skydnc</v>
    <v>Learn more on Bing</v>
  </rv>
  <rv s="1">
    <fb>655</fb>
    <v>12</v>
  </rv>
  <rv s="1">
    <fb>50957</fb>
    <v>12</v>
  </rv>
  <rv s="1">
    <fb>140500</fb>
    <v>12</v>
  </rv>
  <rv s="3">
    <v>59</v>
  </rv>
  <rv s="1">
    <fb>2.4500000000000002</fb>
    <v>13</v>
  </rv>
  <rv s="1">
    <fb>924669</fb>
    <v>11</v>
  </rv>
  <rv s="1">
    <fb>8.900000000000001E-2</fb>
    <v>15</v>
  </rv>
  <rv s="1">
    <fb>0.90900000000000003</fb>
    <v>14</v>
  </rv>
  <rv s="1">
    <fb>0.68599999999999994</fb>
    <v>14</v>
  </rv>
  <rv s="1">
    <fb>0.85499999999999998</fb>
    <v>14</v>
  </rv>
  <rv s="5">
    <v>#VALUE!</v>
    <v>en-US</v>
    <v>9cee0b65-d357-479e-a066-31c634648f47</v>
    <v>536870912</v>
    <v>1</v>
    <v>186</v>
    <v>5</v>
    <v>South Dakota</v>
    <v>7</v>
    <v>8</v>
    <v>Map</v>
    <v>9</v>
    <v>10</v>
    <v>US-SD</v>
    <v>1149</v>
    <v>1150</v>
    <v>1151</v>
    <v>4</v>
    <v>South Dakota is a landlocked state in the North Central region of the United States. It is also part of the Great Plains. South Dakota is named after the Dakota Sioux tribe, which comprises a large portion of the population — with nine ...</v>
    <v>1152</v>
    <v>1153</v>
    <v>1154</v>
    <v>1155</v>
    <v>1160</v>
    <v>1161</v>
    <v>1162</v>
    <v>1163</v>
    <v>1164</v>
    <v>South Dakota</v>
    <v>1165</v>
    <v>1166</v>
    <v>1167</v>
    <v>24</v>
    <v>60</v>
    <v>1168</v>
    <v>62</v>
    <v>169</v>
    <v>417</v>
    <v>690</v>
    <v>1169</v>
    <v>798</v>
    <v>1170</v>
    <v>69</v>
    <v>128</v>
    <v>242</v>
    <v>1048</v>
    <v>241</v>
    <v>1171</v>
    <v>855</v>
    <v>South Dakota</v>
    <v>mdp/vdpid/31418</v>
  </rv>
  <rv s="0">
    <v>536870912</v>
    <v>Tennessee</v>
    <v>9bbc9c72-1bf1-4ef6-b66d-a6cdef70f4f3</v>
    <v>en-US</v>
    <v>Map</v>
  </rv>
  <rv s="1">
    <fb>109247</fb>
    <v>11</v>
  </rv>
  <rv s="1">
    <fb>36157</fb>
    <v>11</v>
  </rv>
  <rv s="0">
    <v>536870912</v>
    <v>Nashville, Tennessee</v>
    <v>e2accb9d-ccea-5b7c-7bbc-0db831476d61</v>
    <v>en-US</v>
    <v>Map</v>
  </rv>
  <rv s="1">
    <fb>2504556</fb>
    <v>11</v>
  </rv>
  <rv s="1">
    <fb>2919671</fb>
    <v>11</v>
  </rv>
  <rv s="2">
    <v>42</v>
    <v>9</v>
    <v>187</v>
    <v>7</v>
    <v>0</v>
    <v>Image of Tennessee</v>
  </rv>
  <rv s="0">
    <v>805306368</v>
    <v>Bill Lee (Governor)</v>
    <v>c8026be6-06ae-4f73-a92b-038dc03243c9</v>
    <v>en-US</v>
    <v>Generic</v>
  </rv>
  <rv s="0">
    <v>805306368</v>
    <v>Randy McNally (Lieutenant governor)</v>
    <v>eec243e8-886e-f143-44f8-d1a613dc6e71</v>
    <v>en-US</v>
    <v>Generic</v>
  </rv>
  <rv s="0">
    <v>805306368</v>
    <v>Marsha Blackburn (Senate)</v>
    <v>39117d39-6448-55ce-8537-67a4fd4cf0e9</v>
    <v>en-US</v>
    <v>Generic</v>
  </rv>
  <rv s="0">
    <v>805306368</v>
    <v>Bill Hagerty (Senate)</v>
    <v>48790b3f-20d0-51ec-537c-ca6c25fff853</v>
    <v>en-US</v>
    <v>Generic</v>
  </rv>
  <rv s="3">
    <v>60</v>
  </rv>
  <rv s="4">
    <v>https://www.bing.com/search?q=tennessee&amp;form=skydnc</v>
    <v>Learn more on Bing</v>
  </rv>
  <rv s="1">
    <fb>764</fb>
    <v>12</v>
  </rv>
  <rv s="1">
    <fb>45219</fb>
    <v>12</v>
  </rv>
  <rv s="1">
    <fb>142100</fb>
    <v>12</v>
  </rv>
  <rv s="1">
    <fb>7227750</fb>
    <v>11</v>
  </rv>
  <rv s="1">
    <fb>0.249</fb>
    <v>14</v>
  </rv>
  <rv s="1">
    <fb>0.17100000000000001</fb>
    <v>14</v>
  </rv>
  <rv s="1">
    <fb>0.61</fb>
    <v>14</v>
  </rv>
  <rv s="1">
    <fb>0.78799999999999992</fb>
    <v>14</v>
  </rv>
  <rv s="5">
    <v>#VALUE!</v>
    <v>en-US</v>
    <v>9bbc9c72-1bf1-4ef6-b66d-a6cdef70f4f3</v>
    <v>536870912</v>
    <v>1</v>
    <v>190</v>
    <v>5</v>
    <v>Tennessee</v>
    <v>7</v>
    <v>8</v>
    <v>Map</v>
    <v>9</v>
    <v>10</v>
    <v>US-TN</v>
    <v>1174</v>
    <v>1175</v>
    <v>1176</v>
    <v>4</v>
    <v>Tennessee is a landlocked state in the Southeastern region of the United States. It borders Kentucky to the north, Virginia to the northeast, North Carolina to the east, Georgia, Alabama, and Mississippi to the south, Arkansas to the southwest, ...</v>
    <v>1177</v>
    <v>1178</v>
    <v>1179</v>
    <v>1176</v>
    <v>1184</v>
    <v>1185</v>
    <v>1186</v>
    <v>1187</v>
    <v>1188</v>
    <v>Tennessee</v>
    <v>56</v>
    <v>94</v>
    <v>1189</v>
    <v>133</v>
    <v>239</v>
    <v>496</v>
    <v>417</v>
    <v>1190</v>
    <v>1191</v>
    <v>133</v>
    <v>1171</v>
    <v>243</v>
    <v>1192</v>
    <v>69</v>
    <v>611</v>
    <v>417</v>
    <v>72</v>
    <v>440</v>
    <v>1193</v>
    <v>333</v>
    <v>Tennessee</v>
    <v>mdp/vdpid/33025</v>
  </rv>
  <rv s="0">
    <v>536870912</v>
    <v>Texas</v>
    <v>00a23ccd-3344-461c-8b9f-c2bb55be5815</v>
    <v>en-US</v>
    <v>Map</v>
  </rv>
  <rv s="1">
    <fb>696241</fb>
    <v>11</v>
  </rv>
  <rv s="1">
    <fb>165853</fb>
    <v>11</v>
  </rv>
  <rv s="0">
    <v>536870912</v>
    <v>Austin, Texas</v>
    <v>afd7d7f6-01a2-401c-bb4d-59f7e34d585c</v>
    <v>en-US</v>
    <v>Map</v>
  </rv>
  <rv s="1">
    <fb>9149196</fb>
    <v>11</v>
  </rv>
  <rv s="1">
    <fb>10753629</fb>
    <v>11</v>
  </rv>
  <rv s="2">
    <v>43</v>
    <v>9</v>
    <v>191</v>
    <v>7</v>
    <v>0</v>
    <v>Image of Texas</v>
  </rv>
  <rv s="0">
    <v>536870912</v>
    <v>Houston</v>
    <v>ad99c262-d92e-4e88-87f7-5c66752fec36</v>
    <v>en-US</v>
    <v>Map</v>
  </rv>
  <rv s="0">
    <v>805306368</v>
    <v>Greg Abbott (Governor)</v>
    <v>3ecc1598-f192-4041-68bd-7ee531040fb8</v>
    <v>en-US</v>
    <v>Generic</v>
  </rv>
  <rv s="0">
    <v>805306368</v>
    <v>Dan Patrick (Lieutenant governor)</v>
    <v>81fa6492-e02a-5fd9-98ea-c00f95546796</v>
    <v>en-US</v>
    <v>Generic</v>
  </rv>
  <rv s="0">
    <v>805306368</v>
    <v>John Cornyn (Senate)</v>
    <v>ff5fa806-c9b4-2565-81e0-5b28e9202f84</v>
    <v>en-US</v>
    <v>Generic</v>
  </rv>
  <rv s="0">
    <v>805306368</v>
    <v>Ted Cruz (Senate)</v>
    <v>aa4efb26-8956-237f-ce58-b8bea991d9d1</v>
    <v>en-US</v>
    <v>Generic</v>
  </rv>
  <rv s="3">
    <v>61</v>
  </rv>
  <rv s="4">
    <v>https://www.bing.com/search?q=texas&amp;form=skydnc</v>
    <v>Learn more on Bing</v>
  </rv>
  <rv s="1">
    <fb>882</fb>
    <v>12</v>
  </rv>
  <rv s="1">
    <fb>53207</fb>
    <v>12</v>
  </rv>
  <rv s="1">
    <fb>136000</fb>
    <v>12</v>
  </rv>
  <rv s="1">
    <fb>2.84</fb>
    <v>13</v>
  </rv>
  <rv s="1">
    <fb>31290831</fb>
    <v>11</v>
  </rv>
  <rv s="1">
    <fb>0.10800000000000001</fb>
    <v>14</v>
  </rv>
  <rv s="1">
    <fb>0.125</fb>
    <v>14</v>
  </rv>
  <rv s="1">
    <fb>0.16600000000000001</fb>
    <v>14</v>
  </rv>
  <rv s="1">
    <fb>0.81900000000000006</fb>
    <v>14</v>
  </rv>
  <rv s="1">
    <fb>0.64300000000000002</fb>
    <v>14</v>
  </rv>
  <rv s="6">
    <v>#VALUE!</v>
    <v>en-US</v>
    <v>00a23ccd-3344-461c-8b9f-c2bb55be5815</v>
    <v>536870912</v>
    <v>1</v>
    <v>194</v>
    <v>40</v>
    <v>Texas</v>
    <v>7</v>
    <v>8</v>
    <v>Map</v>
    <v>9</v>
    <v>10</v>
    <v>US-TX</v>
    <v>1196</v>
    <v>1197</v>
    <v>1198</v>
    <v>4</v>
    <v>Texas is the most populous state in the South Central region of the United States. It borders Louisiana to the east, Arkansas to the northeast, Oklahoma to the north, New Mexico to the west, and has an international border with the Mexican ...</v>
    <v>1199</v>
    <v>1200</v>
    <v>1201</v>
    <v>1202</v>
    <v>1207</v>
    <v>1208</v>
    <v>1209</v>
    <v>1210</v>
    <v>1211</v>
    <v>Texas</v>
    <v>1212</v>
    <v>1213</v>
    <v>1214</v>
    <v>1094</v>
    <v>98</v>
    <v>100</v>
    <v>1144</v>
    <v>1215</v>
    <v>1216</v>
    <v>1217</v>
    <v>171</v>
    <v>1218</v>
    <v>69</v>
    <v>32</v>
    <v>475</v>
    <v>946</v>
    <v>33</v>
    <v>697</v>
    <v>75</v>
    <v>Texas</v>
    <v>mdp/vdpid/33145</v>
  </rv>
  <rv s="0">
    <v>536870912</v>
    <v>Utah</v>
    <v>c6705e44-d27f-4240-95a2-54e802e3b524</v>
    <v>en-US</v>
    <v>Map</v>
  </rv>
  <rv s="1">
    <fb>219653</fb>
    <v>11</v>
  </rv>
  <rv s="1">
    <fb>22662</fb>
    <v>11</v>
  </rv>
  <rv s="0">
    <v>536870912</v>
    <v>Salt Lake City</v>
    <v>520b8048-39fe-4c55-8cbf-a52f9d8756fd</v>
    <v>en-US</v>
    <v>Map</v>
  </rv>
  <rv s="1">
    <fb>906292</fb>
    <v>11</v>
  </rv>
  <rv s="1">
    <fb>1054164</fb>
    <v>11</v>
  </rv>
  <rv s="2">
    <v>44</v>
    <v>9</v>
    <v>195</v>
    <v>7</v>
    <v>0</v>
    <v>Image of Utah</v>
  </rv>
  <rv s="0">
    <v>805306368</v>
    <v>Spencer Cox (Governor)</v>
    <v>b8df5066-fb62-3092-d3d5-fa1d766c0409</v>
    <v>en-US</v>
    <v>Generic</v>
  </rv>
  <rv s="0">
    <v>805306368</v>
    <v>Deidre Henderson (Lieutenant governor)</v>
    <v>644c1a0f-9cad-8cd7-ecd2-aa31b63f12c0</v>
    <v>en-US</v>
    <v>Generic</v>
  </rv>
  <rv s="0">
    <v>805306368</v>
    <v>Mike Lee (Senate)</v>
    <v>f5c85f74-0fbe-5ce1-327f-195c4ef26152</v>
    <v>en-US</v>
    <v>Generic</v>
  </rv>
  <rv s="0">
    <v>805306368</v>
    <v>John Curtis (Senate)</v>
    <v>9fcdc54d-156a-8cde-8ee6-0614a68038b7</v>
    <v>en-US</v>
    <v>Generic</v>
  </rv>
  <rv s="3">
    <v>62</v>
  </rv>
  <rv s="4">
    <v>https://www.bing.com/search?q=utah&amp;form=skydnc</v>
    <v>Learn more on Bing</v>
  </rv>
  <rv s="1">
    <fb>887</fb>
    <v>12</v>
  </rv>
  <rv s="1">
    <fb>60727</fb>
    <v>12</v>
  </rv>
  <rv s="1">
    <fb>215900</fb>
    <v>12</v>
  </rv>
  <rv s="1">
    <fb>3.15</fb>
    <v>13</v>
  </rv>
  <rv s="1">
    <fb>3503613</fb>
    <v>11</v>
  </rv>
  <rv s="1">
    <fb>1.4999999999999999E-2</fb>
    <v>15</v>
  </rv>
  <rv s="1">
    <fb>0.311</fb>
    <v>14</v>
  </rv>
  <rv s="1">
    <fb>0.91200000000000003</fb>
    <v>14</v>
  </rv>
  <rv s="1">
    <fb>0.13699999999999998</fb>
    <v>14</v>
  </rv>
  <rv s="1">
    <fb>0.01</fb>
    <v>14</v>
  </rv>
  <rv s="5">
    <v>#VALUE!</v>
    <v>en-US</v>
    <v>c6705e44-d27f-4240-95a2-54e802e3b524</v>
    <v>536870912</v>
    <v>1</v>
    <v>198</v>
    <v>5</v>
    <v>Utah</v>
    <v>7</v>
    <v>8</v>
    <v>Map</v>
    <v>9</v>
    <v>10</v>
    <v>US-UT</v>
    <v>1221</v>
    <v>1222</v>
    <v>1223</v>
    <v>4</v>
    <v>Utah is a state in the western United States. It is one of the Mountain States, sharing the Four Corners region with Arizona, Colorado, and New Mexico. It also borders Wyoming to the northeast, Idaho to the north, and Nevada to the west. In ...</v>
    <v>1224</v>
    <v>1225</v>
    <v>1226</v>
    <v>1223</v>
    <v>1231</v>
    <v>1232</v>
    <v>1233</v>
    <v>1234</v>
    <v>1235</v>
    <v>Utah</v>
    <v>56</v>
    <v>1236</v>
    <v>1237</v>
    <v>389</v>
    <v>694</v>
    <v>1238</v>
    <v>96</v>
    <v>1239</v>
    <v>31</v>
    <v>128</v>
    <v>1240</v>
    <v>1241</v>
    <v>30</v>
    <v>1242</v>
    <v>607</v>
    <v>413</v>
    <v>636</v>
    <v>128</v>
    <v>1240</v>
    <v>142</v>
    <v>Utah</v>
    <v>mdp/vdpid/34626</v>
  </rv>
  <rv s="0">
    <v>536870912</v>
    <v>Virginia</v>
    <v>7eee9976-e8a7-472c-ada1-007208abd678</v>
    <v>en-US</v>
    <v>Map</v>
  </rv>
  <rv s="1">
    <fb>110862</fb>
    <v>11</v>
  </rv>
  <rv s="1">
    <fb>31132</fb>
    <v>11</v>
  </rv>
  <rv s="0">
    <v>536870912</v>
    <v>Richmond, Virginia</v>
    <v>59263810-6a82-4930-943c-1fa0693b17b0</v>
    <v>en-US</v>
    <v>Map</v>
  </rv>
  <rv s="1">
    <fb>3062783</fb>
    <v>11</v>
  </rv>
  <rv s="1">
    <fb>3491054</fb>
    <v>11</v>
  </rv>
  <rv s="2">
    <v>45</v>
    <v>9</v>
    <v>199</v>
    <v>7</v>
    <v>0</v>
    <v>Image of Virginia</v>
  </rv>
  <rv s="0">
    <v>536870912</v>
    <v>Virginia Beach, Virginia</v>
    <v>6f1fd4dd-40ef-4ec3-989c-108c9b444996</v>
    <v>en-US</v>
    <v>Map</v>
  </rv>
  <rv s="0">
    <v>805306368</v>
    <v>Glenn Youngkin (Governor)</v>
    <v>b2cd9b8a-2e1b-ec73-3904-5c2f449bdf27</v>
    <v>en-US</v>
    <v>Generic</v>
  </rv>
  <rv s="0">
    <v>805306368</v>
    <v>Winsome Earle-Sears (Lieutenant governor)</v>
    <v>a590d049-99df-2c4d-8b48-583d259e49b9</v>
    <v>en-US</v>
    <v>Generic</v>
  </rv>
  <rv s="0">
    <v>805306368</v>
    <v>Mark Warner (Senate)</v>
    <v>bafe4c69-4773-f0a1-de77-fad6715b4e46</v>
    <v>en-US</v>
    <v>Generic</v>
  </rv>
  <rv s="0">
    <v>805306368</v>
    <v>Tim Kaine (Senate)</v>
    <v>9aab4faa-6ba2-9199-1171-b656b550d012</v>
    <v>en-US</v>
    <v>Generic</v>
  </rv>
  <rv s="3">
    <v>63</v>
  </rv>
  <rv s="4">
    <v>https://www.bing.com/search?q=virginia&amp;form=skydnc</v>
    <v>Learn more on Bing</v>
  </rv>
  <rv s="1">
    <fb>1116</fb>
    <v>12</v>
  </rv>
  <rv s="1">
    <fb>65015</fb>
    <v>12</v>
  </rv>
  <rv s="1">
    <fb>245000</fb>
    <v>12</v>
  </rv>
  <rv s="1">
    <fb>8811195</fb>
    <v>11</v>
  </rv>
  <rv s="1">
    <fb>5.0999999999999997E-2</fb>
    <v>14</v>
  </rv>
  <rv s="1">
    <fb>0.36299999999999999</fb>
    <v>14</v>
  </rv>
  <rv s="1">
    <fb>0.88300000000000001</fb>
    <v>14</v>
  </rv>
  <rv s="1">
    <fb>0.64700000000000002</fb>
    <v>14</v>
  </rv>
  <rv s="1">
    <fb>0.70200000000000007</fb>
    <v>14</v>
  </rv>
  <rv s="5">
    <v>#VALUE!</v>
    <v>en-US</v>
    <v>7eee9976-e8a7-472c-ada1-007208abd678</v>
    <v>536870912</v>
    <v>1</v>
    <v>202</v>
    <v>5</v>
    <v>Virginia</v>
    <v>7</v>
    <v>8</v>
    <v>Map</v>
    <v>9</v>
    <v>10</v>
    <v>US-VA</v>
    <v>1245</v>
    <v>1246</v>
    <v>1247</v>
    <v>4</v>
    <v>Virginia, officially the Commonwealth of Virginia, is a state in the Southeastern and Mid-Atlantic regions of the United States between the Atlantic Coast and the Appalachian Mountains. The state's capital is Richmond and its most populous city ...</v>
    <v>1248</v>
    <v>1249</v>
    <v>1250</v>
    <v>1251</v>
    <v>1256</v>
    <v>1257</v>
    <v>1258</v>
    <v>1259</v>
    <v>1260</v>
    <v>Virginia</v>
    <v>56</v>
    <v>292</v>
    <v>1261</v>
    <v>1262</v>
    <v>468</v>
    <v>233</v>
    <v>168</v>
    <v>1263</v>
    <v>327</v>
    <v>1094</v>
    <v>1264</v>
    <v>299</v>
    <v>1265</v>
    <v>69</v>
    <v>721</v>
    <v>207</v>
    <v>554</v>
    <v>440</v>
    <v>1266</v>
    <v>245</v>
    <v>Virginia</v>
    <v>mdp/vdpid/35364</v>
  </rv>
  <rv s="0">
    <v>536870912</v>
    <v>Vermont</v>
    <v>221864cc-447e-4e78-847c-59e485d73bff</v>
    <v>en-US</v>
    <v>Map</v>
  </rv>
  <rv s="1">
    <fb>24923</fb>
    <v>11</v>
  </rv>
  <rv s="1">
    <fb>1771</fb>
    <v>11</v>
  </rv>
  <rv s="0">
    <v>536870912</v>
    <v>Montpelier, Vermont</v>
    <v>6a01399d-d09a-4bda-4500-012bb3271e9d</v>
    <v>en-US</v>
    <v>Map</v>
  </rv>
  <rv s="1">
    <fb>257167</fb>
    <v>11</v>
  </rv>
  <rv s="1">
    <fb>329525</fb>
    <v>11</v>
  </rv>
  <rv s="2">
    <v>46</v>
    <v>9</v>
    <v>203</v>
    <v>7</v>
    <v>0</v>
    <v>Image of Vermont</v>
  </rv>
  <rv s="0">
    <v>536870912</v>
    <v>Burlington, Vermont</v>
    <v>eebf9ffb-0254-aae7-1bdd-23d4e654a053</v>
    <v>en-US</v>
    <v>Map</v>
  </rv>
  <rv s="0">
    <v>805306368</v>
    <v>Phil Scott (Governor)</v>
    <v>f903a590-d3d7-9d9c-6429-b38ae1a17c71</v>
    <v>en-US</v>
    <v>Generic</v>
  </rv>
  <rv s="0">
    <v>805306368</v>
    <v>John S. Rodgers (Lieutenant governor)</v>
    <v>0f4d7c62-fed7-b470-0abd-dced794f3bca</v>
    <v>en-US</v>
    <v>Generic</v>
  </rv>
  <rv s="0">
    <v>805306368</v>
    <v>Bernie Sanders (Senate)</v>
    <v>d1b180da-aff9-59f7-887e-85784c68fe0c</v>
    <v>en-US</v>
    <v>Generic</v>
  </rv>
  <rv s="0">
    <v>805306368</v>
    <v>Peter Welch (Senate)</v>
    <v>30280e22-a5a0-57c8-a708-8fbde585185c</v>
    <v>en-US</v>
    <v>Generic</v>
  </rv>
  <rv s="3">
    <v>64</v>
  </rv>
  <rv s="4">
    <v>https://www.bing.com/search?q=vermont&amp;form=skydnc</v>
    <v>Learn more on Bing</v>
  </rv>
  <rv s="1">
    <fb>895</fb>
    <v>12</v>
  </rv>
  <rv s="1">
    <fb>55176</fb>
    <v>12</v>
  </rv>
  <rv s="1">
    <fb>217500</fb>
    <v>12</v>
  </rv>
  <rv s="1">
    <fb>648493</fb>
    <v>11</v>
  </rv>
  <rv s="1">
    <fb>0.36</fb>
    <v>14</v>
  </rv>
  <rv s="1">
    <fb>4.2999999999999997E-2</fb>
    <v>14</v>
  </rv>
  <rv s="1">
    <fb>0.66599999999999993</fb>
    <v>14</v>
  </rv>
  <rv s="1">
    <fb>0.1</fb>
    <v>14</v>
  </rv>
  <rv s="1">
    <fb>0.94799999999999995</fb>
    <v>14</v>
  </rv>
  <rv s="8">
    <v>#VALUE!</v>
    <v>en-US</v>
    <v>221864cc-447e-4e78-847c-59e485d73bff</v>
    <v>536870912</v>
    <v>1</v>
    <v>206</v>
    <v>103</v>
    <v>Vermont</v>
    <v>7</v>
    <v>8</v>
    <v>Map</v>
    <v>9</v>
    <v>104</v>
    <v>US-VT</v>
    <v>1269</v>
    <v>1270</v>
    <v>1271</v>
    <v>4</v>
    <v>Vermont is a state in the New England region of the Northeastern United States. It borders Massachusetts to the south, New Hampshire to the east, New York to the west, and the Canadian province of Quebec to the north. According to the most ...</v>
    <v>1272</v>
    <v>1273</v>
    <v>1274</v>
    <v>1275</v>
    <v>1280</v>
    <v>1281</v>
    <v>1282</v>
    <v>1283</v>
    <v>1284</v>
    <v>Vermont</v>
    <v>658</v>
    <v>1285</v>
    <v>467</v>
    <v>272</v>
    <v>496</v>
    <v>71</v>
    <v>1286</v>
    <v>31</v>
    <v>1287</v>
    <v>418</v>
    <v>417</v>
    <v>1288</v>
    <v>1289</v>
    <v>475</v>
    <v>972</v>
    <v>667</v>
    <v>1290</v>
    <v>245</v>
    <v>Vermont</v>
    <v>mdp/vdpid/35022</v>
  </rv>
  <rv s="0">
    <v>536870912</v>
    <v>Washington</v>
    <v>982ad551-fd5d-45df-bd70-bf704dd576e4</v>
    <v>en-US</v>
    <v>Map</v>
  </rv>
  <rv s="1">
    <fb>184827</fb>
    <v>11</v>
  </rv>
  <rv s="1">
    <fb>44077</fb>
    <v>11</v>
  </rv>
  <rv s="0">
    <v>536870912</v>
    <v>Olympia, Washington</v>
    <v>25db44e7-f2cd-390a-3d28-310cf208511a</v>
    <v>en-US</v>
    <v>Map</v>
  </rv>
  <rv s="1">
    <fb>2668912</fb>
    <v>11</v>
  </rv>
  <rv s="1">
    <fb>3025685</fb>
    <v>11</v>
  </rv>
  <rv s="2">
    <v>47</v>
    <v>9</v>
    <v>207</v>
    <v>7</v>
    <v>0</v>
    <v>Image of Washington</v>
  </rv>
  <rv s="0">
    <v>536870912</v>
    <v>Seattle</v>
    <v>5fbba6b8-85e1-4d41-9444-d9055436e473</v>
    <v>en-US</v>
    <v>Map</v>
  </rv>
  <rv s="0">
    <v>805306368</v>
    <v>Bob Ferguson (Governor)</v>
    <v>2464edaa-5d9d-80c4-a739-c8facff008c8</v>
    <v>en-US</v>
    <v>Generic</v>
  </rv>
  <rv s="0">
    <v>805306368</v>
    <v>Denny Heck (Lieutenant governor)</v>
    <v>6546aa9c-5751-8959-d6c9-87392e9c5388</v>
    <v>en-US</v>
    <v>Generic</v>
  </rv>
  <rv s="0">
    <v>805306368</v>
    <v>Patty Murray (Senate)</v>
    <v>a41f4cf0-ea3a-051a-5f08-9a4a37c32c6f</v>
    <v>en-US</v>
    <v>Generic</v>
  </rv>
  <rv s="0">
    <v>805306368</v>
    <v>Maria Cantwell (Senate)</v>
    <v>3ef88fef-4a71-bcf5-79f4-52533d720553</v>
    <v>en-US</v>
    <v>Generic</v>
  </rv>
  <rv s="3">
    <v>65</v>
  </rv>
  <rv s="4">
    <v>https://www.bing.com/search?q=washington+state&amp;form=skydnc</v>
    <v>Learn more on Bing</v>
  </rv>
  <rv s="1">
    <fb>1014</fb>
    <v>12</v>
  </rv>
  <rv s="1">
    <fb>61062</fb>
    <v>12</v>
  </rv>
  <rv s="1">
    <fb>259500</fb>
    <v>12</v>
  </rv>
  <rv s="3">
    <v>66</v>
  </rv>
  <rv s="1">
    <fb>7958180</fb>
    <v>11</v>
  </rv>
  <rv s="1">
    <fb>1.9E-2</fb>
    <v>15</v>
  </rv>
  <rv s="1">
    <fb>0.32899999999999996</fb>
    <v>14</v>
  </rv>
  <rv s="1">
    <fb>0.13400000000000001</fb>
    <v>14</v>
  </rv>
  <rv s="1">
    <fb>0.90400000000000003</fb>
    <v>14</v>
  </rv>
  <rv s="1">
    <fb>0.124</fb>
    <v>14</v>
  </rv>
  <rv s="1">
    <fb>0.63500000000000001</fb>
    <v>14</v>
  </rv>
  <rv s="1">
    <fb>0.80299999999999994</fb>
    <v>14</v>
  </rv>
  <rv s="5">
    <v>#VALUE!</v>
    <v>en-US</v>
    <v>982ad551-fd5d-45df-bd70-bf704dd576e4</v>
    <v>536870912</v>
    <v>1</v>
    <v>210</v>
    <v>5</v>
    <v>Washington</v>
    <v>7</v>
    <v>8</v>
    <v>Map</v>
    <v>9</v>
    <v>10</v>
    <v>US-WA</v>
    <v>1293</v>
    <v>1294</v>
    <v>1295</v>
    <v>4</v>
    <v>Washington, officially the State of Washington, is a state in the Pacific Northwest region of the United States. It is often referred to as Washington state to distinguish it from the national capital, both named after George Washington. ...</v>
    <v>1296</v>
    <v>1297</v>
    <v>1298</v>
    <v>1299</v>
    <v>1304</v>
    <v>1305</v>
    <v>1306</v>
    <v>1307</v>
    <v>1308</v>
    <v>Washington</v>
    <v>1309</v>
    <v>1140</v>
    <v>1310</v>
    <v>128</v>
    <v>1119</v>
    <v>1311</v>
    <v>128</v>
    <v>1312</v>
    <v>718</v>
    <v>1313</v>
    <v>1314</v>
    <v>1315</v>
    <v>1316</v>
    <v>765</v>
    <v>970</v>
    <v>234</v>
    <v>583</v>
    <v>209</v>
    <v>1317</v>
    <v>447</v>
    <v>Washington</v>
    <v>mdp/vdpid/35841</v>
  </rv>
  <rv s="0">
    <v>536870912</v>
    <v>Wisconsin</v>
    <v>cb4d2853-06f4-4467-8e7c-4e31cbb35cb2</v>
    <v>en-US</v>
    <v>Map</v>
  </rv>
  <rv s="1">
    <fb>169640</fb>
    <v>11</v>
  </rv>
  <rv s="1">
    <fb>19274</fb>
    <v>11</v>
  </rv>
  <rv s="0">
    <v>536870912</v>
    <v>Madison, Wisconsin</v>
    <v>65426cc9-93eb-4569-8c2e-3b7c1b070278</v>
    <v>en-US</v>
    <v>Map</v>
  </rv>
  <rv s="1">
    <fb>2299107</fb>
    <v>11</v>
  </rv>
  <rv s="1">
    <fb>2668444</fb>
    <v>11</v>
  </rv>
  <rv s="2">
    <v>48</v>
    <v>9</v>
    <v>211</v>
    <v>7</v>
    <v>0</v>
    <v>Image of Wisconsin</v>
  </rv>
  <rv s="0">
    <v>536870912</v>
    <v>Milwaukee</v>
    <v>9fdb4bdb-6dd4-4dd1-9159-1e8abc73ab65</v>
    <v>en-US</v>
    <v>Map</v>
  </rv>
  <rv s="0">
    <v>805306368</v>
    <v>Tony Evers (Governor)</v>
    <v>a4d4fdcd-e9ac-4b23-8636-43a292c35b66</v>
    <v>en-US</v>
    <v>Generic</v>
  </rv>
  <rv s="0">
    <v>805306368</v>
    <v>Sara Rodriguez (Lieutenant governor)</v>
    <v>4d4d413b-6899-5243-5ea1-275db9b91d6a</v>
    <v>en-US</v>
    <v>Generic</v>
  </rv>
  <rv s="0">
    <v>805306368</v>
    <v>Ron Johnson (Senate)</v>
    <v>9451b73e-ab4e-c84d-6362-8ff17c286608</v>
    <v>en-US</v>
    <v>Generic</v>
  </rv>
  <rv s="0">
    <v>805306368</v>
    <v>Tammy Baldwin (Senate)</v>
    <v>df4c81b2-fcc2-4576-db39-5b0b27c09625</v>
    <v>en-US</v>
    <v>Generic</v>
  </rv>
  <rv s="3">
    <v>67</v>
  </rv>
  <rv s="4">
    <v>https://www.bing.com/search?q=wisconsin&amp;form=skydnc</v>
    <v>Learn more on Bing</v>
  </rv>
  <rv s="1">
    <fb>776</fb>
    <v>12</v>
  </rv>
  <rv s="1">
    <fb>53357</fb>
    <v>12</v>
  </rv>
  <rv s="1">
    <fb>165800</fb>
    <v>12</v>
  </rv>
  <rv s="1">
    <fb>2.4300000000000002</fb>
    <v>13</v>
  </rv>
  <rv s="1">
    <fb>5960975</fb>
    <v>11</v>
  </rv>
  <rv s="1">
    <fb>0.156</fb>
    <v>14</v>
  </rv>
  <rv s="1">
    <fb>1.1000000000000001E-2</fb>
    <v>15</v>
  </rv>
  <rv s="1">
    <fb>0.27800000000000002</fb>
    <v>14</v>
  </rv>
  <rv s="1">
    <fb>0.67099999999999993</fb>
    <v>14</v>
  </rv>
  <rv s="6">
    <v>#VALUE!</v>
    <v>en-US</v>
    <v>cb4d2853-06f4-4467-8e7c-4e31cbb35cb2</v>
    <v>536870912</v>
    <v>1</v>
    <v>214</v>
    <v>40</v>
    <v>Wisconsin</v>
    <v>7</v>
    <v>8</v>
    <v>Map</v>
    <v>9</v>
    <v>10</v>
    <v>US-WI</v>
    <v>1320</v>
    <v>1321</v>
    <v>1322</v>
    <v>4</v>
    <v>Wisconsin is a state in the Great Lakes region of the Upper Midwest of the United States. It borders Minnesota to the west, Iowa to the southwest, Illinois to the south, Lake Michigan to the east, Michigan to the northeast, and Lake Superior to ...</v>
    <v>1323</v>
    <v>1324</v>
    <v>1325</v>
    <v>1326</v>
    <v>1331</v>
    <v>1332</v>
    <v>1333</v>
    <v>1334</v>
    <v>1335</v>
    <v>Wisconsin</v>
    <v>1336</v>
    <v>1337</v>
    <v>71</v>
    <v>1338</v>
    <v>1339</v>
    <v>324</v>
    <v>1340</v>
    <v>607</v>
    <v>133</v>
    <v>388</v>
    <v>607</v>
    <v>1341</v>
    <v>69</v>
    <v>138</v>
    <v>417</v>
    <v>296</v>
    <v>302</v>
    <v>1073</v>
    <v>75</v>
    <v>Wisconsin</v>
    <v>mdp/vdpid/36684</v>
  </rv>
  <rv s="0">
    <v>536870912</v>
    <v>West Virginia</v>
    <v>8a47255a-fae3-4faa-aa32-c6f384cb6c1d</v>
    <v>en-US</v>
    <v>Map</v>
  </rv>
  <rv s="1">
    <fb>62755</fb>
    <v>11</v>
  </rv>
  <rv s="1">
    <fb>2544</fb>
    <v>11</v>
  </rv>
  <rv s="0">
    <v>536870912</v>
    <v>Charleston, West Virginia</v>
    <v>e9487e3f-6b62-88d0-8aff-0d14079dbb05</v>
    <v>en-US</v>
    <v>Map</v>
  </rv>
  <rv s="1">
    <fb>740890</fb>
    <v>11</v>
  </rv>
  <rv s="1">
    <fb>886640</fb>
    <v>11</v>
  </rv>
  <rv s="2">
    <v>49</v>
    <v>9</v>
    <v>215</v>
    <v>7</v>
    <v>0</v>
    <v>Image of West Virginia</v>
  </rv>
  <rv s="0">
    <v>805306368</v>
    <v>Patrick Morrisey (Governor)</v>
    <v>33e5019c-35be-4b49-ba21-4e012d31811a</v>
    <v>en-US</v>
    <v>Generic</v>
  </rv>
  <rv s="0">
    <v>805306368</v>
    <v>Randy Smith (Lieutenant governor)</v>
    <v>26857624-61e8-8ece-4d5f-2a8967aabaf9</v>
    <v>en-US</v>
    <v>Generic</v>
  </rv>
  <rv s="0">
    <v>805306368</v>
    <v>Shelley Moore Capito (Senate)</v>
    <v>af8c2cb8-7810-5277-3d3d-2d8b7c039cc1</v>
    <v>en-US</v>
    <v>Generic</v>
  </rv>
  <rv s="0">
    <v>805306368</v>
    <v>Jim Justice (Senate)</v>
    <v>2e8ffe6c-9001-f6f2-0d5c-92e758adb7f5</v>
    <v>en-US</v>
    <v>Generic</v>
  </rv>
  <rv s="3">
    <v>68</v>
  </rv>
  <rv s="4">
    <v>https://www.bing.com/search?q=west+virginia&amp;form=skydnc</v>
    <v>Learn more on Bing</v>
  </rv>
  <rv s="1">
    <fb>643</fb>
    <v>12</v>
  </rv>
  <rv s="1">
    <fb>41751</fb>
    <v>12</v>
  </rv>
  <rv s="1">
    <fb>103800</fb>
    <v>12</v>
  </rv>
  <rv s="3">
    <v>69</v>
  </rv>
  <rv s="1">
    <fb>1769979</fb>
    <v>11</v>
  </rv>
  <rv s="1">
    <fb>-1.2E-2</fb>
    <v>14</v>
  </rv>
  <rv s="1">
    <fb>0.182</fb>
    <v>14</v>
  </rv>
  <rv s="1">
    <fb>2E-3</fb>
    <v>15</v>
  </rv>
  <rv s="1">
    <fb>0.85</fb>
    <v>14</v>
  </rv>
  <rv s="1">
    <fb>0.53900000000000003</fb>
    <v>14</v>
  </rv>
  <rv s="1">
    <fb>0.20600000000000002</fb>
    <v>14</v>
  </rv>
  <rv s="1">
    <fb>0.93599999999999994</fb>
    <v>14</v>
  </rv>
  <rv s="9">
    <v>#VALUE!</v>
    <v>en-US</v>
    <v>8a47255a-fae3-4faa-aa32-c6f384cb6c1d</v>
    <v>536870912</v>
    <v>1</v>
    <v>218</v>
    <v>141</v>
    <v>West Virginia</v>
    <v>7</v>
    <v>8</v>
    <v>Map</v>
    <v>9</v>
    <v>104</v>
    <v>US-WV</v>
    <v>1344</v>
    <v>1345</v>
    <v>1346</v>
    <v>4</v>
    <v>West Virginia is a landlocked state in the Southern and Mid-Atlantic regions of the United States. It is bordered by Pennsylvania and Maryland to the northeast, Virginia to the southeast, Kentucky to the southwest, and Ohio to the northwest. ...</v>
    <v>1347</v>
    <v>1348</v>
    <v>1349</v>
    <v>1346</v>
    <v>1354</v>
    <v>1355</v>
    <v>1356</v>
    <v>1357</v>
    <v>1358</v>
    <v>West Virginia</v>
    <v>1359</v>
    <v>1336</v>
    <v>1360</v>
    <v>1361</v>
    <v>1362</v>
    <v>1363</v>
    <v>439</v>
    <v>972</v>
    <v>798</v>
    <v>437</v>
    <v>1364</v>
    <v>437</v>
    <v>1365</v>
    <v>1119</v>
    <v>71</v>
    <v>1366</v>
    <v>1097</v>
    <v>1367</v>
    <v>245</v>
    <v>West Virginia</v>
    <v>mdp/vdpid/36208</v>
  </rv>
  <rv s="0">
    <v>536870912</v>
    <v>Wyoming</v>
    <v>bff03ad6-2b7f-400b-a76e-eb9fc4a93961</v>
    <v>en-US</v>
    <v>Map</v>
  </rv>
  <rv s="1">
    <fb>253348</fb>
    <v>11</v>
  </rv>
  <rv s="1">
    <fb>1727</fb>
    <v>11</v>
  </rv>
  <rv s="0">
    <v>536870912</v>
    <v>Cheyenne, Wyoming</v>
    <v>a690e71a-6bc8-a8dc-34d2-c7f6e8026d21</v>
    <v>en-US</v>
    <v>Map</v>
  </rv>
  <rv s="1">
    <fb>226865</fb>
    <v>11</v>
  </rv>
  <rv s="1">
    <fb>270600</fb>
    <v>11</v>
  </rv>
  <rv s="2">
    <v>50</v>
    <v>9</v>
    <v>219</v>
    <v>7</v>
    <v>0</v>
    <v>Image of Wyoming</v>
  </rv>
  <rv s="0">
    <v>805306368</v>
    <v>Mark Gordon (Governor)</v>
    <v>608fad8b-da2e-4675-9119-fd8812a3b598</v>
    <v>en-US</v>
    <v>Generic</v>
  </rv>
  <rv s="0">
    <v>805306368</v>
    <v>Chuck Gray (Secretary of state)</v>
    <v>3e3dd1e8-bff1-ea6b-4644-e56072599e5e</v>
    <v>en-US</v>
    <v>Generic</v>
  </rv>
  <rv s="0">
    <v>805306368</v>
    <v>John Barrasso (Senate)</v>
    <v>35470032-ac83-8e85-8ac5-c147fe3eb100</v>
    <v>en-US</v>
    <v>Generic</v>
  </rv>
  <rv s="0">
    <v>805306368</v>
    <v>Cynthia Lummis (Senate)</v>
    <v>d87d90f3-1f0b-aed1-5bcf-260c1bca1aea</v>
    <v>en-US</v>
    <v>Generic</v>
  </rv>
  <rv s="3">
    <v>70</v>
  </rv>
  <rv s="4">
    <v>https://www.bing.com/search?q=Wyoming+state&amp;form=skydnc</v>
    <v>Learn more on Bing</v>
  </rv>
  <rv s="1">
    <fb>789</fb>
    <v>12</v>
  </rv>
  <rv s="1">
    <fb>58840</fb>
    <v>12</v>
  </rv>
  <rv s="1">
    <fb>194800</fb>
    <v>12</v>
  </rv>
  <rv s="1">
    <fb>587618</fb>
    <v>11</v>
  </rv>
  <rv s="1">
    <fb>2.7000000000000003E-2</fb>
    <v>15</v>
  </rv>
  <rv s="1">
    <fb>0.25700000000000001</fb>
    <v>14</v>
  </rv>
  <rv s="1">
    <fb>0.92700000000000005</fb>
    <v>14</v>
  </rv>
  <rv s="5">
    <v>#VALUE!</v>
    <v>en-US</v>
    <v>bff03ad6-2b7f-400b-a76e-eb9fc4a93961</v>
    <v>536870912</v>
    <v>1</v>
    <v>222</v>
    <v>5</v>
    <v>Wyoming</v>
    <v>7</v>
    <v>8</v>
    <v>Map</v>
    <v>9</v>
    <v>10</v>
    <v>US-WY</v>
    <v>1370</v>
    <v>1371</v>
    <v>1372</v>
    <v>4</v>
    <v>Wyoming is a landlocked state in the Mountain West subregion of the Western United States. It borders Montana to the north and northwest, South Dakota and Nebraska to the east, Idaho to the west, Utah to the southwest, and Colorado to the south. ...</v>
    <v>1373</v>
    <v>1374</v>
    <v>1375</v>
    <v>1372</v>
    <v>1380</v>
    <v>1381</v>
    <v>1382</v>
    <v>1383</v>
    <v>1384</v>
    <v>Wyoming</v>
    <v>93</v>
    <v>716</v>
    <v>1385</v>
    <v>26</v>
    <v>637</v>
    <v>1386</v>
    <v>1242</v>
    <v>1387</v>
    <v>62</v>
    <v>798</v>
    <v>902</v>
    <v>22</v>
    <v>30</v>
    <v>69</v>
    <v>300</v>
    <v>497</v>
    <v>106</v>
    <v>607</v>
    <v>1388</v>
    <v>142</v>
    <v>Wyoming</v>
    <v>mdp/vdpid/36927</v>
  </rv>
</rvData>
</file>

<file path=xl/richData/rdrichvaluestructure.xml><?xml version="1.0" encoding="utf-8"?>
<rvStructures xmlns="http://schemas.microsoft.com/office/spreadsheetml/2017/richdata" count="11">
  <s t="_linkedentity2">
    <k n="%EntityServiceId" t="i"/>
    <k n="_DisplayString" t="s"/>
    <k n="%EntityId" t="s"/>
    <k n="%EntityCulture" t="s"/>
    <k n="_Icon" t="s"/>
  </s>
  <s t="_formattednumber">
    <k n="_Format" t="spb"/>
  </s>
  <s t="_webimage">
    <k n="WebImageIdentifier" t="i"/>
    <k n="_Provider" t="spb"/>
    <k n="Attribution" t="spb"/>
    <k n="CalcOrigin" t="i"/>
    <k n="ComputedImage" t="b"/>
    <k n="Text" t="s"/>
  </s>
  <s t="_array">
    <k n="array" t="a"/>
  </s>
  <s t="_hyperlink">
    <k n="Address" t="s"/>
    <k n="Text"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Building permits" t="r"/>
    <k n="Capital/Major City" t="r"/>
    <k n="Country/region" t="r"/>
    <k n="Description" t="s"/>
    <k n="Households" t="r"/>
    <k n="Housing units" t="r"/>
    <k n="Image" t="r"/>
    <k n="Largest city" t="r"/>
    <k n="Leader(s)" t="r"/>
    <k n="LearnMoreOnLink" t="r"/>
    <k n="Median gross rent" t="r"/>
    <k n="Median household income" t="r"/>
    <k n="Median value, owner-occupied housing units" t="r"/>
    <k n="Name" t="s"/>
    <k n="Official language" t="r"/>
    <k n="Persons per household" t="r"/>
    <k n="Population" t="r"/>
    <k n="Population change (%)" t="r"/>
    <k n="Population: Age 65+ (%)" t="r"/>
    <k n="Population: American Indian and Alaskan Native (%)" t="r"/>
    <k n="Population: Asian (%)" t="r"/>
    <k n="Population: Bachelor's degree or higher (%)" t="r"/>
    <k n="Population: Black or African American (%)" t="r"/>
    <k n="Population: Foreign born persons (%)" t="r"/>
    <k n="Population: High school graduate or higher (%)" t="r"/>
    <k n="Population: Hispanic or Latino (%)" t="r"/>
    <k n="Population: In civilian labor force (%)" t="r"/>
    <k n="Population: Native Hawaiian and Other Pacific Islander (%)" t="r"/>
    <k n="Population: Persons with a disability (%)" t="r"/>
    <k n="Population: Two or more races (%)" t="r"/>
    <k n="Population: Under age 18 (%)" t="r"/>
    <k n="Population: Under age 5 (%)" t="r"/>
    <k n="Population: White (%)"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Building permits" t="r"/>
    <k n="Capital/Major City" t="r"/>
    <k n="Country/region" t="r"/>
    <k n="Description" t="s"/>
    <k n="Households" t="r"/>
    <k n="Housing units" t="r"/>
    <k n="Image" t="r"/>
    <k n="Largest city" t="r"/>
    <k n="Leader(s)" t="r"/>
    <k n="LearnMoreOnLink" t="r"/>
    <k n="Median gross rent" t="r"/>
    <k n="Median household income" t="r"/>
    <k n="Median value, owner-occupied housing units" t="r"/>
    <k n="Name" t="s"/>
    <k n="Persons per household" t="r"/>
    <k n="Population" t="r"/>
    <k n="Population change (%)" t="r"/>
    <k n="Population: Age 65+ (%)" t="r"/>
    <k n="Population: American Indian and Alaskan Native (%)" t="r"/>
    <k n="Population: Asian (%)" t="r"/>
    <k n="Population: Bachelor's degree or higher (%)" t="r"/>
    <k n="Population: Black or African American (%)" t="r"/>
    <k n="Population: Foreign born persons (%)" t="r"/>
    <k n="Population: High school graduate or higher (%)" t="r"/>
    <k n="Population: Hispanic or Latino (%)" t="r"/>
    <k n="Population: In civilian labor force (%)" t="r"/>
    <k n="Population: Native Hawaiian and Other Pacific Islander (%)" t="r"/>
    <k n="Population: Persons with a disability (%)" t="r"/>
    <k n="Population: Two or more races (%)" t="r"/>
    <k n="Population: Under age 18 (%)" t="r"/>
    <k n="Population: Under age 5 (%)" t="r"/>
    <k n="Population: White (%)"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Building permits" t="r"/>
    <k n="Country/region" t="r"/>
    <k n="Description" t="s"/>
    <k n="Households" t="r"/>
    <k n="Housing units" t="r"/>
    <k n="Image" t="r"/>
    <k n="Leader(s)" t="r"/>
    <k n="LearnMoreOnLink" t="r"/>
    <k n="Median gross rent" t="r"/>
    <k n="Median household income" t="r"/>
    <k n="Median value, owner-occupied housing units" t="r"/>
    <k n="Name" t="s"/>
    <k n="Persons per household" t="r"/>
    <k n="Population" t="r"/>
    <k n="Population change (%)" t="r"/>
    <k n="Population: Age 65+ (%)" t="r"/>
    <k n="Population: American Indian and Alaskan Native (%)" t="r"/>
    <k n="Population: Asian (%)" t="r"/>
    <k n="Population: Bachelor's degree or higher (%)" t="r"/>
    <k n="Population: Black or African American (%)" t="r"/>
    <k n="Population: Foreign born persons (%)" t="r"/>
    <k n="Population: High school graduate or higher (%)" t="r"/>
    <k n="Population: Hispanic or Latino (%)" t="r"/>
    <k n="Population: In civilian labor force (%)" t="r"/>
    <k n="Population: Native Hawaiian and Other Pacific Islander (%)" t="r"/>
    <k n="Population: Persons with a disability (%)" t="r"/>
    <k n="Population: Two or more races (%)" t="r"/>
    <k n="Population: Under age 18 (%)" t="r"/>
    <k n="Population: Under age 5 (%)" t="r"/>
    <k n="Population: White (%)"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Building permits" t="r"/>
    <k n="Capital/Major City" t="r"/>
    <k n="Country/region" t="r"/>
    <k n="Description" t="s"/>
    <k n="Households" t="r"/>
    <k n="Housing units" t="r"/>
    <k n="Image" t="r"/>
    <k n="Largest city" t="r"/>
    <k n="Leader(s)" t="r"/>
    <k n="LearnMoreOnLink" t="r"/>
    <k n="Median gross rent" t="r"/>
    <k n="Median household income" t="r"/>
    <k n="Median value, owner-occupied housing units" t="r"/>
    <k n="Name" t="s"/>
    <k n="Persons per household" t="r"/>
    <k n="Population" t="r"/>
    <k n="Population change (%)" t="r"/>
    <k n="Population: Age 65+ (%)" t="r"/>
    <k n="Population: American Indian and Alaskan Native (%)" t="r"/>
    <k n="Population: Asian (%)" t="r"/>
    <k n="Population: Bachelor's degree or higher (%)" t="r"/>
    <k n="Population: Black or African American (%)" t="r"/>
    <k n="Population: Foreign born persons (%)" t="r"/>
    <k n="Population: High school graduate or higher (%)" t="r"/>
    <k n="Population: Hispanic or Latino (%)" t="r"/>
    <k n="Population: In civilian labor force (%)" t="r"/>
    <k n="Population: Persons with a disability (%)" t="r"/>
    <k n="Population: Two or more races (%)" t="r"/>
    <k n="Population: Under age 18 (%)" t="r"/>
    <k n="Population: Under age 5 (%)" t="r"/>
    <k n="Population: White (%)"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Building permits" t="r"/>
    <k n="Capital/Major City" t="r"/>
    <k n="Country/region" t="r"/>
    <k n="Description" t="s"/>
    <k n="Households" t="r"/>
    <k n="Housing units" t="r"/>
    <k n="Image" t="r"/>
    <k n="Largest city" t="r"/>
    <k n="Leader(s)" t="r"/>
    <k n="LearnMoreOnLink" t="r"/>
    <k n="Median gross rent" t="r"/>
    <k n="Median household income" t="r"/>
    <k n="Median value, owner-occupied housing units" t="r"/>
    <k n="Name" t="s"/>
    <k n="Official language" t="r"/>
    <k n="Persons per household" t="r"/>
    <k n="Population" t="r"/>
    <k n="Population change (%)" t="r"/>
    <k n="Population: Age 65+ (%)" t="r"/>
    <k n="Population: American Indian and Alaskan Native (%)" t="r"/>
    <k n="Population: Asian (%)" t="r"/>
    <k n="Population: Bachelor's degree or higher (%)" t="r"/>
    <k n="Population: Black or African American (%)" t="r"/>
    <k n="Population: Foreign born persons (%)" t="r"/>
    <k n="Population: High school graduate or higher (%)" t="r"/>
    <k n="Population: Hispanic or Latino (%)" t="r"/>
    <k n="Population: In civilian labor force (%)" t="r"/>
    <k n="Population: Persons with a disability (%)" t="r"/>
    <k n="Population: Two or more races (%)" t="r"/>
    <k n="Population: Under age 18 (%)" t="r"/>
    <k n="Population: Under age 5 (%)" t="r"/>
    <k n="Population: White (%)"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Building permits" t="r"/>
    <k n="Capital/Major City" t="r"/>
    <k n="Country/region" t="r"/>
    <k n="Description" t="s"/>
    <k n="Households" t="r"/>
    <k n="Housing units" t="r"/>
    <k n="Image" t="r"/>
    <k n="Largest city" t="r"/>
    <k n="Leader(s)" t="r"/>
    <k n="LearnMoreOnLink" t="r"/>
    <k n="Median gross rent" t="r"/>
    <k n="Median household income" t="r"/>
    <k n="Median value, owner-occupied housing units" t="r"/>
    <k n="Name" t="s"/>
    <k n="Official language" t="r"/>
    <k n="Persons per household" t="r"/>
    <k n="Population" t="r"/>
    <k n="Population change (%)" t="r"/>
    <k n="Population: Age 65+ (%)" t="r"/>
    <k n="Population: American Indian and Alaskan Native (%)" t="r"/>
    <k n="Population: Asian (%)" t="r"/>
    <k n="Population: Bachelor's degree or higher (%)" t="r"/>
    <k n="Population: Black or African American (%)" t="r"/>
    <k n="Population: Foreign born persons (%)" t="r"/>
    <k n="Population: High school graduate or higher (%)" t="r"/>
    <k n="Population: Hispanic or Latino (%)" t="r"/>
    <k n="Population: In civilian labor force (%)" t="r"/>
    <k n="Population: Native Hawaiian and Other Pacific Islander (%)" t="r"/>
    <k n="Population: Persons with a disability (%)" t="r"/>
    <k n="Population: Two or more races (%)" t="r"/>
    <k n="Population: Under age 18 (%)" t="r"/>
    <k n="Population: Under age 5 (%)" t="r"/>
    <k n="Population: White (%)" t="r"/>
    <k n="UniqueName" t="s"/>
    <k n="VDPID/VSID" t="s"/>
  </s>
</rvStructures>
</file>

<file path=xl/richData/rdsupportingpropertybag.xml><?xml version="1.0" encoding="utf-8"?>
<supportingPropertyBags xmlns="http://schemas.microsoft.com/office/spreadsheetml/2017/richdata2">
  <spbArrays count="6">
    <a count="50">
      <v t="s">%EntityServiceId</v>
      <v t="s">%IsRefreshable</v>
      <v t="s">%EntityCulture</v>
      <v t="s">%EntityId</v>
      <v t="s">_Icon</v>
      <v t="s">_Provider</v>
      <v t="s">_Attribution</v>
      <v t="s">_Display</v>
      <v t="s">Name</v>
      <v t="s">_Format</v>
      <v t="s">Capital/Major City</v>
      <v t="s">Leader(s)</v>
      <v t="s">Country/region</v>
      <v t="s">_SubLabel</v>
      <v t="s">Population</v>
      <v t="s">Area</v>
      <v t="s">Abbreviation</v>
      <v t="s">Largest city</v>
      <v t="s">Official language</v>
      <v t="s">Population change (%)</v>
      <v t="s">Households</v>
      <v t="s">Housing units</v>
      <v t="s">Persons per household</v>
      <v t="s">Median household income</v>
      <v t="s">Median value, owner-occupied housing units</v>
      <v t="s">Median gross rent</v>
      <v t="s">Building permits</v>
      <v t="s">Population: Under age 5 (%)</v>
      <v t="s">Population: Under age 18 (%)</v>
      <v t="s">Population: Age 65+ (%)</v>
      <v t="s">Population: Persons with a disability (%)</v>
      <v t="s">Population: Bachelor's degree or higher (%)</v>
      <v t="s">Population: High school graduate or higher (%)</v>
      <v t="s">Population: In civilian labor force (%)</v>
      <v t="s">Population: Foreign born persons (%)</v>
      <v t="s">Population: American Indian and Alaskan Native (%)</v>
      <v t="s">Population: Asian (%)</v>
      <v t="s">Population: Black or African American (%)</v>
      <v t="s">Population: Hispanic or Latino (%)</v>
      <v t="s">Population: Native Hawaiian and Other Pacific Islander (%)</v>
      <v t="s">Population: White (%)</v>
      <v t="s">Population: Two or more races (%)</v>
      <v t="s">Time zone(s)</v>
      <v t="s">_Flags</v>
      <v t="s">VDPID/VSID</v>
      <v t="s">UniqueName</v>
      <v t="s">_DisplayString</v>
      <v t="s">LearnMoreOnLink</v>
      <v t="s">Image</v>
      <v t="s">Description</v>
    </a>
    <a count="49">
      <v t="s">%EntityServiceId</v>
      <v t="s">%IsRefreshable</v>
      <v t="s">%EntityCulture</v>
      <v t="s">%EntityId</v>
      <v t="s">_Icon</v>
      <v t="s">_Provider</v>
      <v t="s">_Attribution</v>
      <v t="s">_Display</v>
      <v t="s">Name</v>
      <v t="s">_Format</v>
      <v t="s">Capital/Major City</v>
      <v t="s">Leader(s)</v>
      <v t="s">Country/region</v>
      <v t="s">_SubLabel</v>
      <v t="s">Population</v>
      <v t="s">Area</v>
      <v t="s">Abbreviation</v>
      <v t="s">Largest city</v>
      <v t="s">Population change (%)</v>
      <v t="s">Households</v>
      <v t="s">Housing units</v>
      <v t="s">Persons per household</v>
      <v t="s">Median household income</v>
      <v t="s">Median value, owner-occupied housing units</v>
      <v t="s">Median gross rent</v>
      <v t="s">Building permits</v>
      <v t="s">Population: Under age 5 (%)</v>
      <v t="s">Population: Under age 18 (%)</v>
      <v t="s">Population: Age 65+ (%)</v>
      <v t="s">Population: Persons with a disability (%)</v>
      <v t="s">Population: Bachelor's degree or higher (%)</v>
      <v t="s">Population: High school graduate or higher (%)</v>
      <v t="s">Population: In civilian labor force (%)</v>
      <v t="s">Population: Foreign born persons (%)</v>
      <v t="s">Population: American Indian and Alaskan Native (%)</v>
      <v t="s">Population: Asian (%)</v>
      <v t="s">Population: Black or African American (%)</v>
      <v t="s">Population: Hispanic or Latino (%)</v>
      <v t="s">Population: Native Hawaiian and Other Pacific Islander (%)</v>
      <v t="s">Population: White (%)</v>
      <v t="s">Population: Two or more races (%)</v>
      <v t="s">Time zone(s)</v>
      <v t="s">_Flags</v>
      <v t="s">VDPID/VSID</v>
      <v t="s">UniqueName</v>
      <v t="s">_DisplayString</v>
      <v t="s">LearnMoreOnLink</v>
      <v t="s">Image</v>
      <v t="s">Description</v>
    </a>
    <a count="47">
      <v t="s">%EntityServiceId</v>
      <v t="s">%IsRefreshable</v>
      <v t="s">%EntityCulture</v>
      <v t="s">%EntityId</v>
      <v t="s">_Icon</v>
      <v t="s">_Provider</v>
      <v t="s">_Attribution</v>
      <v t="s">_Display</v>
      <v t="s">Name</v>
      <v t="s">_Format</v>
      <v t="s">Leader(s)</v>
      <v t="s">Country/region</v>
      <v t="s">_SubLabel</v>
      <v t="s">Population</v>
      <v t="s">Area</v>
      <v t="s">Abbreviation</v>
      <v t="s">Population change (%)</v>
      <v t="s">Households</v>
      <v t="s">Housing units</v>
      <v t="s">Persons per household</v>
      <v t="s">Median household income</v>
      <v t="s">Median value, owner-occupied housing units</v>
      <v t="s">Median gross rent</v>
      <v t="s">Building permits</v>
      <v t="s">Population: Under age 5 (%)</v>
      <v t="s">Population: Under age 18 (%)</v>
      <v t="s">Population: Age 65+ (%)</v>
      <v t="s">Population: Persons with a disability (%)</v>
      <v t="s">Population: Bachelor's degree or higher (%)</v>
      <v t="s">Population: High school graduate or higher (%)</v>
      <v t="s">Population: In civilian labor force (%)</v>
      <v t="s">Population: Foreign born persons (%)</v>
      <v t="s">Population: American Indian and Alaskan Native (%)</v>
      <v t="s">Population: Asian (%)</v>
      <v t="s">Population: Black or African American (%)</v>
      <v t="s">Population: Hispanic or Latino (%)</v>
      <v t="s">Population: Native Hawaiian and Other Pacific Islander (%)</v>
      <v t="s">Population: White (%)</v>
      <v t="s">Population: Two or more races (%)</v>
      <v t="s">Time zone(s)</v>
      <v t="s">_Flags</v>
      <v t="s">VDPID/VSID</v>
      <v t="s">UniqueName</v>
      <v t="s">_DisplayString</v>
      <v t="s">LearnMoreOnLink</v>
      <v t="s">Image</v>
      <v t="s">Description</v>
    </a>
    <a count="48">
      <v t="s">%EntityServiceId</v>
      <v t="s">%IsRefreshable</v>
      <v t="s">%EntityCulture</v>
      <v t="s">%EntityId</v>
      <v t="s">_Icon</v>
      <v t="s">_Provider</v>
      <v t="s">_Attribution</v>
      <v t="s">_Display</v>
      <v t="s">Name</v>
      <v t="s">_Format</v>
      <v t="s">Capital/Major City</v>
      <v t="s">Leader(s)</v>
      <v t="s">Country/region</v>
      <v t="s">_SubLabel</v>
      <v t="s">Population</v>
      <v t="s">Area</v>
      <v t="s">Abbreviation</v>
      <v t="s">Largest city</v>
      <v t="s">Population change (%)</v>
      <v t="s">Households</v>
      <v t="s">Housing units</v>
      <v t="s">Persons per household</v>
      <v t="s">Median household income</v>
      <v t="s">Median value, owner-occupied housing units</v>
      <v t="s">Median gross rent</v>
      <v t="s">Building permits</v>
      <v t="s">Population: Under age 5 (%)</v>
      <v t="s">Population: Under age 18 (%)</v>
      <v t="s">Population: Age 65+ (%)</v>
      <v t="s">Population: Persons with a disability (%)</v>
      <v t="s">Population: Bachelor's degree or higher (%)</v>
      <v t="s">Population: High school graduate or higher (%)</v>
      <v t="s">Population: In civilian labor force (%)</v>
      <v t="s">Population: Foreign born persons (%)</v>
      <v t="s">Population: American Indian and Alaskan Native (%)</v>
      <v t="s">Population: Asian (%)</v>
      <v t="s">Population: Black or African American (%)</v>
      <v t="s">Population: Hispanic or Latino (%)</v>
      <v t="s">Population: White (%)</v>
      <v t="s">Population: Two or more races (%)</v>
      <v t="s">Time zone(s)</v>
      <v t="s">_Flags</v>
      <v t="s">VDPID/VSID</v>
      <v t="s">UniqueName</v>
      <v t="s">_DisplayString</v>
      <v t="s">LearnMoreOnLink</v>
      <v t="s">Image</v>
      <v t="s">Description</v>
    </a>
    <a count="49">
      <v t="s">%EntityServiceId</v>
      <v t="s">%IsRefreshable</v>
      <v t="s">%EntityCulture</v>
      <v t="s">%EntityId</v>
      <v t="s">_Icon</v>
      <v t="s">_Provider</v>
      <v t="s">_Attribution</v>
      <v t="s">_Display</v>
      <v t="s">Name</v>
      <v t="s">_Format</v>
      <v t="s">Capital/Major City</v>
      <v t="s">Leader(s)</v>
      <v t="s">Country/region</v>
      <v t="s">_SubLabel</v>
      <v t="s">Population</v>
      <v t="s">Area</v>
      <v t="s">Abbreviation</v>
      <v t="s">Largest city</v>
      <v t="s">Official language</v>
      <v t="s">Population change (%)</v>
      <v t="s">Households</v>
      <v t="s">Housing units</v>
      <v t="s">Persons per household</v>
      <v t="s">Median household income</v>
      <v t="s">Median value, owner-occupied housing units</v>
      <v t="s">Median gross rent</v>
      <v t="s">Building permits</v>
      <v t="s">Population: Under age 5 (%)</v>
      <v t="s">Population: Under age 18 (%)</v>
      <v t="s">Population: Age 65+ (%)</v>
      <v t="s">Population: Persons with a disability (%)</v>
      <v t="s">Population: Bachelor's degree or higher (%)</v>
      <v t="s">Population: High school graduate or higher (%)</v>
      <v t="s">Population: In civilian labor force (%)</v>
      <v t="s">Population: Foreign born persons (%)</v>
      <v t="s">Population: American Indian and Alaskan Native (%)</v>
      <v t="s">Population: Asian (%)</v>
      <v t="s">Population: Black or African American (%)</v>
      <v t="s">Population: Hispanic or Latino (%)</v>
      <v t="s">Population: White (%)</v>
      <v t="s">Population: Two or more races (%)</v>
      <v t="s">Time zone(s)</v>
      <v t="s">_Flags</v>
      <v t="s">VDPID/VSID</v>
      <v t="s">UniqueName</v>
      <v t="s">_DisplayString</v>
      <v t="s">LearnMoreOnLink</v>
      <v t="s">Image</v>
      <v t="s">Description</v>
    </a>
    <a count="49">
      <v t="s">%EntityServiceId</v>
      <v t="s">%IsRefreshable</v>
      <v t="s">%EntityCulture</v>
      <v t="s">%EntityId</v>
      <v t="s">_Icon</v>
      <v t="s">_Provider</v>
      <v t="s">_Attribution</v>
      <v t="s">_Display</v>
      <v t="s">Name</v>
      <v t="s">_Format</v>
      <v t="s">Capital/Major City</v>
      <v t="s">Leader(s)</v>
      <v t="s">Country/region</v>
      <v t="s">_SubLabel</v>
      <v t="s">Population</v>
      <v t="s">Area</v>
      <v t="s">Abbreviation</v>
      <v t="s">Largest city</v>
      <v t="s">Official language</v>
      <v t="s">Population change (%)</v>
      <v t="s">Households</v>
      <v t="s">Housing units</v>
      <v t="s">Persons per household</v>
      <v t="s">Median household income</v>
      <v t="s">Median value, owner-occupied housing units</v>
      <v t="s">Median gross rent</v>
      <v t="s">Building permits</v>
      <v t="s">Population: Under age 5 (%)</v>
      <v t="s">Population: Under age 18 (%)</v>
      <v t="s">Population: Age 65+ (%)</v>
      <v t="s">Population: Persons with a disability (%)</v>
      <v t="s">Population: Bachelor's degree or higher (%)</v>
      <v t="s">Population: High school graduate or higher (%)</v>
      <v t="s">Population: In civilian labor force (%)</v>
      <v t="s">Population: Foreign born persons (%)</v>
      <v t="s">Population: American Indian and Alaskan Native (%)</v>
      <v t="s">Population: Asian (%)</v>
      <v t="s">Population: Black or African American (%)</v>
      <v t="s">Population: Hispanic or Latino (%)</v>
      <v t="s">Population: Native Hawaiian and Other Pacific Islander (%)</v>
      <v t="s">Population: White (%)</v>
      <v t="s">Population: Two or more races (%)</v>
      <v t="s">_Flags</v>
      <v t="s">VDPID/VSID</v>
      <v t="s">UniqueName</v>
      <v t="s">_DisplayString</v>
      <v t="s">LearnMoreOnLink</v>
      <v t="s">Image</v>
      <v t="s">Description</v>
    </a>
  </spbArrays>
  <spbData count="223">
    <spb s="0">
      <v xml:space="preserve">Wikipedia	</v>
      <v xml:space="preserve">CC BY-SA 3.0	</v>
      <v xml:space="preserve">https://en.wikipedia.org/wiki/Alaska	</v>
      <v xml:space="preserve">https://creativecommons.org/licenses/by-sa/3.0	</v>
    </spb>
    <spb s="0">
      <v xml:space="preserve">US Census	</v>
      <v xml:space="preserve">	</v>
      <v xml:space="preserve">https://www.census.gov/popest/data/state/asrh/2014/files/SC-EST2014-AGESEX-CIV.csv	</v>
      <v xml:space="preserve">	</v>
    </spb>
    <spb s="0">
      <v xml:space="preserve">Wikipedia	</v>
      <v xml:space="preserve">CC-BY-SA	</v>
      <v xml:space="preserve">http://en.wikipedia.org/wiki/Alaska	</v>
      <v xml:space="preserve">http://creativecommons.org/licenses/by-sa/3.0/	</v>
    </spb>
    <spb s="0">
      <v xml:space="preserve">Wikipedia	US Census	US Census	</v>
      <v xml:space="preserve">CC-BY-SA			</v>
      <v xml:space="preserve">http://en.wikipedia.org/wiki/Alaska	https://www.census.gov/popest/data/state/asrh/2014/files/SC-EST2014-AGESEX-CIV.csv	http://www.census.gov/quickfacts/table/VET605214/02	</v>
      <v xml:space="preserve">http://creativecommons.org/licenses/by-sa/3.0/			</v>
    </spb>
    <spb s="1">
      <v>0</v>
      <v>0</v>
      <v>1</v>
      <v>0</v>
      <v>0</v>
      <v>0</v>
      <v>2</v>
      <v>0</v>
      <v>1</v>
      <v>0</v>
      <v>1</v>
      <v>3</v>
      <v>0</v>
      <v>1</v>
      <v>1</v>
      <v>1</v>
      <v>1</v>
      <v>3</v>
      <v>1</v>
      <v>1</v>
      <v>1</v>
      <v>1</v>
      <v>1</v>
      <v>1</v>
      <v>1</v>
      <v>1</v>
      <v>1</v>
      <v>3</v>
      <v>1</v>
      <v>1</v>
      <v>1</v>
      <v>1</v>
    </spb>
    <spb s="2">
      <v>0</v>
      <v>Name</v>
      <v>LearnMoreOnLink</v>
    </spb>
    <spb s="3">
      <v>0</v>
      <v>0</v>
      <v>0</v>
    </spb>
    <spb s="4">
      <v>6</v>
      <v>6</v>
      <v>6</v>
    </spb>
    <spb s="5">
      <v>1</v>
      <v>2</v>
    </spb>
    <spb s="6">
      <v>https://www.bing.com</v>
      <v>https://www.bing.com/th?id=Ga%5Cbing_yt.png&amp;w=100&amp;h=40&amp;c=0&amp;pid=0.1</v>
      <v>Powered by Bing</v>
    </spb>
    <spb s="7">
      <v>square km</v>
      <v>2015</v>
      <v>2024</v>
      <v>2016</v>
      <v>2016</v>
      <v>2015</v>
      <v>2015</v>
      <v>2010, 2016</v>
      <v>persons (2015)</v>
      <v>persons (2015)</v>
      <v>2015</v>
      <v>2015</v>
      <v>2015</v>
      <v>2015</v>
      <v>persons (2015)</v>
      <v>persons (2015)</v>
      <v>2015</v>
      <v>persons age 16+, 2015</v>
      <v>persons (2015)</v>
      <v>under age 65, 2015</v>
      <v>2015</v>
      <v>persons age 25+, 2015</v>
      <v>persons (2015)</v>
      <v>persons (2015)</v>
      <v>persons (2015)</v>
    </spb>
    <spb s="8">
      <v>3</v>
    </spb>
    <spb s="8">
      <v>4</v>
    </spb>
    <spb s="8">
      <v>5</v>
    </spb>
    <spb s="8">
      <v>6</v>
    </spb>
    <spb s="8">
      <v>7</v>
    </spb>
    <spb s="0">
      <v xml:space="preserve">Wikipedia	</v>
      <v xml:space="preserve">CC BY-SA 3.0	</v>
      <v xml:space="preserve">https://en.wikipedia.org/wiki/Alabama	</v>
      <v xml:space="preserve">https://creativecommons.org/licenses/by-sa/3.0	</v>
    </spb>
    <spb s="0">
      <v xml:space="preserve">Wikipedia	</v>
      <v xml:space="preserve">CC-BY-SA	</v>
      <v xml:space="preserve">http://en.wikipedia.org/wiki/Alabama	</v>
      <v xml:space="preserve">http://creativecommons.org/licenses/by-sa/3.0/	</v>
    </spb>
    <spb s="0">
      <v xml:space="preserve">Wikipedia	US Census	US Census	</v>
      <v xml:space="preserve">CC-BY-SA			</v>
      <v xml:space="preserve">http://en.wikipedia.org/wiki/Alabama	https://www.census.gov/popest/data/state/asrh/2014/files/SC-EST2014-AGESEX-CIV.csv	http://www.census.gov/quickfacts/table/WTN220212/01	</v>
      <v xml:space="preserve">http://creativecommons.org/licenses/by-sa/3.0/			</v>
    </spb>
    <spb s="1">
      <v>16</v>
      <v>16</v>
      <v>1</v>
      <v>16</v>
      <v>16</v>
      <v>16</v>
      <v>17</v>
      <v>16</v>
      <v>1</v>
      <v>16</v>
      <v>1</v>
      <v>18</v>
      <v>16</v>
      <v>1</v>
      <v>1</v>
      <v>1</v>
      <v>1</v>
      <v>18</v>
      <v>1</v>
      <v>1</v>
      <v>1</v>
      <v>1</v>
      <v>1</v>
      <v>1</v>
      <v>1</v>
      <v>1</v>
      <v>1</v>
      <v>18</v>
      <v>1</v>
      <v>1</v>
      <v>1</v>
      <v>1</v>
    </spb>
    <spb s="0">
      <v xml:space="preserve">Wikipedia	</v>
      <v xml:space="preserve">CC BY-SA 3.0	</v>
      <v xml:space="preserve">https://en.wikipedia.org/wiki/Arkansas	</v>
      <v xml:space="preserve">https://creativecommons.org/licenses/by-sa/3.0	</v>
    </spb>
    <spb s="0">
      <v xml:space="preserve">Wikipedia	</v>
      <v xml:space="preserve">CC-BY-SA	</v>
      <v xml:space="preserve">http://en.wikipedia.org/wiki/Arkansas	</v>
      <v xml:space="preserve">http://creativecommons.org/licenses/by-sa/3.0/	</v>
    </spb>
    <spb s="0">
      <v xml:space="preserve">Wikipedia	US Census	US Census	</v>
      <v xml:space="preserve">CC-BY-SA			</v>
      <v xml:space="preserve">http://en.wikipedia.org/wiki/Arkansas	https://www.census.gov/popest/data/state/asrh/2014/files/SC-EST2014-AGESEX-CIV.csv	http://www.census.gov/quickfacts/table/VET605214/05	</v>
      <v xml:space="preserve">http://creativecommons.org/licenses/by-sa/3.0/			</v>
    </spb>
    <spb s="1">
      <v>20</v>
      <v>20</v>
      <v>1</v>
      <v>20</v>
      <v>20</v>
      <v>20</v>
      <v>21</v>
      <v>20</v>
      <v>1</v>
      <v>20</v>
      <v>1</v>
      <v>22</v>
      <v>20</v>
      <v>1</v>
      <v>1</v>
      <v>1</v>
      <v>1</v>
      <v>22</v>
      <v>1</v>
      <v>1</v>
      <v>1</v>
      <v>1</v>
      <v>1</v>
      <v>1</v>
      <v>1</v>
      <v>1</v>
      <v>1</v>
      <v>22</v>
      <v>1</v>
      <v>1</v>
      <v>1</v>
      <v>1</v>
    </spb>
    <spb s="0">
      <v xml:space="preserve">Wikipedia	</v>
      <v xml:space="preserve">CC BY-SA 3.0	</v>
      <v xml:space="preserve">https://en.wikipedia.org/wiki/Arizona	</v>
      <v xml:space="preserve">https://creativecommons.org/licenses/by-sa/3.0	</v>
    </spb>
    <spb s="0">
      <v xml:space="preserve">Wikipedia	</v>
      <v xml:space="preserve">CC-BY-SA	</v>
      <v xml:space="preserve">http://en.wikipedia.org/wiki/Arizona	</v>
      <v xml:space="preserve">http://creativecommons.org/licenses/by-sa/3.0/	</v>
    </spb>
    <spb s="0">
      <v xml:space="preserve">Wikipedia	US Census	US Census	</v>
      <v xml:space="preserve">CC-BY-SA			</v>
      <v xml:space="preserve">http://en.wikipedia.org/wiki/Arizona	https://www.census.gov/popest/data/state/asrh/2014/files/SC-EST2014-AGESEX-CIV.csv	http://www.census.gov/quickfacts/table/age775215/04	</v>
      <v xml:space="preserve">http://creativecommons.org/licenses/by-sa/3.0/			</v>
    </spb>
    <spb s="1">
      <v>24</v>
      <v>24</v>
      <v>1</v>
      <v>24</v>
      <v>24</v>
      <v>24</v>
      <v>25</v>
      <v>24</v>
      <v>1</v>
      <v>24</v>
      <v>1</v>
      <v>26</v>
      <v>24</v>
      <v>1</v>
      <v>1</v>
      <v>1</v>
      <v>1</v>
      <v>26</v>
      <v>1</v>
      <v>1</v>
      <v>1</v>
      <v>1</v>
      <v>1</v>
      <v>1</v>
      <v>1</v>
      <v>1</v>
      <v>1</v>
      <v>26</v>
      <v>1</v>
      <v>1</v>
      <v>1</v>
      <v>1</v>
    </spb>
    <spb s="0">
      <v xml:space="preserve">Wikipedia	</v>
      <v xml:space="preserve">CC BY-SA 3.0	</v>
      <v xml:space="preserve">https://en.wikipedia.org/wiki/California	</v>
      <v xml:space="preserve">https://creativecommons.org/licenses/by-sa/3.0	</v>
    </spb>
    <spb s="0">
      <v xml:space="preserve">Wikipedia	</v>
      <v xml:space="preserve">CC-BY-SA	</v>
      <v xml:space="preserve">http://en.wikipedia.org/wiki/California	</v>
      <v xml:space="preserve">http://creativecommons.org/licenses/by-sa/3.0/	</v>
    </spb>
    <spb s="0">
      <v xml:space="preserve">Wikipedia	US Census	US Census	</v>
      <v xml:space="preserve">CC-BY-SA			</v>
      <v xml:space="preserve">http://en.wikipedia.org/wiki/California	https://www.census.gov/popest/data/state/asrh/2014/files/SC-EST2014-AGESEX-CIV.csv	http://www.census.gov/quickfacts/table/VET605214/06	</v>
      <v xml:space="preserve">http://creativecommons.org/licenses/by-sa/3.0/			</v>
    </spb>
    <spb s="1">
      <v>28</v>
      <v>28</v>
      <v>1</v>
      <v>28</v>
      <v>28</v>
      <v>28</v>
      <v>29</v>
      <v>28</v>
      <v>1</v>
      <v>28</v>
      <v>1</v>
      <v>30</v>
      <v>28</v>
      <v>1</v>
      <v>1</v>
      <v>1</v>
      <v>1</v>
      <v>30</v>
      <v>1</v>
      <v>1</v>
      <v>1</v>
      <v>1</v>
      <v>1</v>
      <v>1</v>
      <v>1</v>
      <v>1</v>
      <v>1</v>
      <v>30</v>
      <v>1</v>
      <v>1</v>
      <v>1</v>
      <v>1</v>
    </spb>
    <spb s="0">
      <v xml:space="preserve">Wikipedia	</v>
      <v xml:space="preserve">CC BY-SA 3.0	</v>
      <v xml:space="preserve">https://en.wikipedia.org/wiki/Colorado	</v>
      <v xml:space="preserve">https://creativecommons.org/licenses/by-sa/3.0	</v>
    </spb>
    <spb s="0">
      <v xml:space="preserve">Wikipedia	</v>
      <v xml:space="preserve">CC-BY-SA	</v>
      <v xml:space="preserve">http://en.wikipedia.org/wiki/Colorado	</v>
      <v xml:space="preserve">http://creativecommons.org/licenses/by-sa/3.0/	</v>
    </spb>
    <spb s="0">
      <v xml:space="preserve">Wikipedia	US Census	US Census	</v>
      <v xml:space="preserve">CC-BY-SA			</v>
      <v xml:space="preserve">http://en.wikipedia.org/wiki/Colorado	https://www.census.gov/popest/data/state/asrh/2014/files/SC-EST2014-AGESEX-CIV.csv	http://www.census.gov/quickfacts/table/WTN220212/08	</v>
      <v xml:space="preserve">http://creativecommons.org/licenses/by-sa/3.0/			</v>
    </spb>
    <spb s="1">
      <v>32</v>
      <v>32</v>
      <v>1</v>
      <v>32</v>
      <v>32</v>
      <v>32</v>
      <v>33</v>
      <v>32</v>
      <v>1</v>
      <v>32</v>
      <v>1</v>
      <v>34</v>
      <v>32</v>
      <v>1</v>
      <v>1</v>
      <v>1</v>
      <v>1</v>
      <v>34</v>
      <v>1</v>
      <v>1</v>
      <v>1</v>
      <v>1</v>
      <v>1</v>
      <v>1</v>
      <v>1</v>
      <v>1</v>
      <v>1</v>
      <v>34</v>
      <v>1</v>
      <v>1</v>
      <v>1</v>
      <v>1</v>
    </spb>
    <spb s="0">
      <v xml:space="preserve">Wikipedia	</v>
      <v xml:space="preserve">CC BY-SA 3.0	</v>
      <v xml:space="preserve">https://en.wikipedia.org/wiki/Connecticut	</v>
      <v xml:space="preserve">https://creativecommons.org/licenses/by-sa/3.0	</v>
    </spb>
    <spb s="0">
      <v xml:space="preserve">Wikipedia	</v>
      <v xml:space="preserve">CC-BY-SA	</v>
      <v xml:space="preserve">http://en.wikipedia.org/wiki/Connecticut	</v>
      <v xml:space="preserve">http://creativecommons.org/licenses/by-sa/3.0/	</v>
    </spb>
    <spb s="0">
      <v xml:space="preserve">Wikipedia	US Census	Bookdepository	</v>
      <v xml:space="preserve">CC-BY-SA			</v>
      <v xml:space="preserve">http://en.wikipedia.org/wiki/Connecticut	https://www.census.gov/popest/data/state/asrh/2014/files/SC-EST2014-AGESEX-CIV.csv	https://www.bookdepository.com/author/Etc-Connecticut-Laws	</v>
      <v xml:space="preserve">http://creativecommons.org/licenses/by-sa/3.0/			</v>
    </spb>
    <spb s="1">
      <v>36</v>
      <v>36</v>
      <v>1</v>
      <v>36</v>
      <v>36</v>
      <v>36</v>
      <v>37</v>
      <v>36</v>
      <v>1</v>
      <v>36</v>
      <v>1</v>
      <v>38</v>
      <v>36</v>
      <v>1</v>
      <v>1</v>
      <v>1</v>
      <v>1</v>
      <v>38</v>
      <v>1</v>
      <v>1</v>
      <v>1</v>
      <v>1</v>
      <v>1</v>
      <v>1</v>
      <v>1</v>
      <v>1</v>
      <v>1</v>
      <v>38</v>
      <v>1</v>
      <v>1</v>
      <v>1</v>
      <v>1</v>
    </spb>
    <spb s="2">
      <v>1</v>
      <v>Name</v>
      <v>LearnMoreOnLink</v>
    </spb>
    <spb s="0">
      <v xml:space="preserve">Wikipedia	</v>
      <v xml:space="preserve">CC BY-SA 3.0	</v>
      <v xml:space="preserve">https://en.wikipedia.org/wiki/Washington,_D.C.	</v>
      <v xml:space="preserve">https://creativecommons.org/licenses/by-sa/3.0	</v>
    </spb>
    <spb s="0">
      <v xml:space="preserve">Wikipedia	</v>
      <v xml:space="preserve">CC-BY-SA	</v>
      <v xml:space="preserve">http://en.wikipedia.org/wiki/Washington,_D.C.	</v>
      <v xml:space="preserve">http://creativecommons.org/licenses/by-sa/3.0/	</v>
    </spb>
    <spb s="0">
      <v xml:space="preserve">Wikipedia	US Census	US Census	</v>
      <v xml:space="preserve">CC-BY-SA			</v>
      <v xml:space="preserve">http://en.wikipedia.org/wiki/Washington,_D.C.	https://www.census.gov/popest/data/state/asrh/2014/files/SC-EST2014-AGESEX-CIV.csv	http://www.census.gov/quickfacts/table/WTN220212/11	</v>
      <v xml:space="preserve">http://creativecommons.org/licenses/by-sa/3.0/			</v>
    </spb>
    <spb s="9">
      <v>41</v>
      <v>41</v>
      <v>1</v>
      <v>41</v>
      <v>41</v>
      <v>41</v>
      <v>42</v>
      <v>1</v>
      <v>41</v>
      <v>1</v>
      <v>43</v>
      <v>1</v>
      <v>1</v>
      <v>1</v>
      <v>1</v>
      <v>43</v>
      <v>1</v>
      <v>1</v>
      <v>1</v>
      <v>1</v>
      <v>1</v>
      <v>1</v>
      <v>1</v>
      <v>1</v>
      <v>1</v>
      <v>43</v>
      <v>1</v>
      <v>1</v>
      <v>1</v>
      <v>1</v>
    </spb>
    <spb s="2">
      <v>2</v>
      <v>Name</v>
      <v>LearnMoreOnLink</v>
    </spb>
    <spb s="7">
      <v>square km</v>
      <v>2015</v>
      <v>2020</v>
      <v>2016</v>
      <v>2016</v>
      <v>2015</v>
      <v>2015</v>
      <v>2010, 2016</v>
      <v>persons (2015)</v>
      <v>persons (2015)</v>
      <v>2015</v>
      <v>2015</v>
      <v>2015</v>
      <v>2015</v>
      <v>persons (2015)</v>
      <v>persons (2015)</v>
      <v>2015</v>
      <v>persons age 16+, 2015</v>
      <v>persons (2015)</v>
      <v>under age 65, 2015</v>
      <v>2015</v>
      <v>persons age 25+, 2015</v>
      <v>persons (2015)</v>
      <v>persons (2015)</v>
      <v>persons (2015)</v>
    </spb>
    <spb s="0">
      <v xml:space="preserve">Wikipedia	</v>
      <v xml:space="preserve">CC BY-SA 3.0	</v>
      <v xml:space="preserve">https://en.wikipedia.org/wiki/Delaware	</v>
      <v xml:space="preserve">https://creativecommons.org/licenses/by-sa/3.0	</v>
    </spb>
    <spb s="0">
      <v xml:space="preserve">Wikipedia	</v>
      <v xml:space="preserve">CC-BY-SA	</v>
      <v xml:space="preserve">http://en.wikipedia.org/wiki/Delaware	</v>
      <v xml:space="preserve">http://creativecommons.org/licenses/by-sa/3.0/	</v>
    </spb>
    <spb s="0">
      <v xml:space="preserve">Wikipedia	US Census	US Census	</v>
      <v xml:space="preserve">CC-BY-SA			</v>
      <v xml:space="preserve">http://en.wikipedia.org/wiki/Delaware	https://www.census.gov/popest/data/state/asrh/2014/files/SC-EST2014-AGESEX-CIV.csv	http://www.census.gov/quickfacts/table/WTN220212/10	</v>
      <v xml:space="preserve">http://creativecommons.org/licenses/by-sa/3.0/			</v>
    </spb>
    <spb s="1">
      <v>47</v>
      <v>47</v>
      <v>1</v>
      <v>47</v>
      <v>47</v>
      <v>47</v>
      <v>48</v>
      <v>47</v>
      <v>1</v>
      <v>47</v>
      <v>1</v>
      <v>49</v>
      <v>47</v>
      <v>1</v>
      <v>1</v>
      <v>1</v>
      <v>1</v>
      <v>49</v>
      <v>1</v>
      <v>1</v>
      <v>1</v>
      <v>1</v>
      <v>1</v>
      <v>1</v>
      <v>1</v>
      <v>1</v>
      <v>1</v>
      <v>49</v>
      <v>1</v>
      <v>1</v>
      <v>1</v>
      <v>1</v>
    </spb>
    <spb s="0">
      <v xml:space="preserve">Wikipedia	</v>
      <v xml:space="preserve">CC BY-SA 3.0	</v>
      <v xml:space="preserve">https://en.wikipedia.org/wiki/Florida	</v>
      <v xml:space="preserve">https://creativecommons.org/licenses/by-sa/3.0	</v>
    </spb>
    <spb s="0">
      <v xml:space="preserve">Wikipedia	</v>
      <v xml:space="preserve">CC-BY-SA	</v>
      <v xml:space="preserve">http://en.wikipedia.org/wiki/Florida	</v>
      <v xml:space="preserve">http://creativecommons.org/licenses/by-sa/3.0/	</v>
    </spb>
    <spb s="0">
      <v xml:space="preserve">Wikipedia	US Census	US Census	</v>
      <v xml:space="preserve">CC-BY-SA			</v>
      <v xml:space="preserve">http://en.wikipedia.org/wiki/Florida	https://www.census.gov/popest/data/state/asrh/2014/files/SC-EST2014-AGESEX-CIV.csv	http://www.census.gov/quickfacts/table/WTN220212/12	</v>
      <v xml:space="preserve">http://creativecommons.org/licenses/by-sa/3.0/			</v>
    </spb>
    <spb s="1">
      <v>51</v>
      <v>51</v>
      <v>1</v>
      <v>51</v>
      <v>51</v>
      <v>51</v>
      <v>52</v>
      <v>51</v>
      <v>1</v>
      <v>51</v>
      <v>1</v>
      <v>53</v>
      <v>51</v>
      <v>1</v>
      <v>1</v>
      <v>1</v>
      <v>1</v>
      <v>53</v>
      <v>1</v>
      <v>1</v>
      <v>1</v>
      <v>1</v>
      <v>1</v>
      <v>1</v>
      <v>1</v>
      <v>1</v>
      <v>1</v>
      <v>53</v>
      <v>1</v>
      <v>1</v>
      <v>1</v>
      <v>1</v>
    </spb>
    <spb s="0">
      <v xml:space="preserve">Wikipedia	</v>
      <v xml:space="preserve">CC BY-SA 3.0	</v>
      <v xml:space="preserve">https://en.wikipedia.org/wiki/Georgia_(U.S._state)	</v>
      <v xml:space="preserve">https://creativecommons.org/licenses/by-sa/3.0	</v>
    </spb>
    <spb s="0">
      <v xml:space="preserve">Wikipedia	</v>
      <v xml:space="preserve">CC-BY-SA	</v>
      <v xml:space="preserve">http://en.wikipedia.org/wiki/Georgia_(U.S._state)	</v>
      <v xml:space="preserve">http://creativecommons.org/licenses/by-sa/3.0/	</v>
    </spb>
    <spb s="0">
      <v xml:space="preserve">Wikipedia	US Census	US Census	</v>
      <v xml:space="preserve">CC-BY-SA			</v>
      <v xml:space="preserve">http://en.wikipedia.org/wiki/Georgia_(U.S._state)	https://www.census.gov/popest/data/state/asrh/2014/files/SC-EST2014-AGESEX-CIV.csv	http://www.census.gov/quickfacts/table/WTN220212/13	</v>
      <v xml:space="preserve">http://creativecommons.org/licenses/by-sa/3.0/			</v>
    </spb>
    <spb s="1">
      <v>55</v>
      <v>55</v>
      <v>1</v>
      <v>55</v>
      <v>55</v>
      <v>55</v>
      <v>56</v>
      <v>55</v>
      <v>1</v>
      <v>55</v>
      <v>1</v>
      <v>57</v>
      <v>55</v>
      <v>1</v>
      <v>1</v>
      <v>1</v>
      <v>1</v>
      <v>57</v>
      <v>1</v>
      <v>1</v>
      <v>1</v>
      <v>1</v>
      <v>1</v>
      <v>1</v>
      <v>1</v>
      <v>1</v>
      <v>1</v>
      <v>57</v>
      <v>1</v>
      <v>1</v>
      <v>1</v>
      <v>1</v>
    </spb>
    <spb s="0">
      <v xml:space="preserve">Wikipedia	</v>
      <v xml:space="preserve">CC BY-SA 3.0	</v>
      <v xml:space="preserve">https://en.wikipedia.org/wiki/Hawaii	</v>
      <v xml:space="preserve">https://creativecommons.org/licenses/by-sa/3.0	</v>
    </spb>
    <spb s="0">
      <v xml:space="preserve">Wikipedia	</v>
      <v xml:space="preserve">CC-BY-SA	</v>
      <v xml:space="preserve">http://en.wikipedia.org/wiki/Hawaii	</v>
      <v xml:space="preserve">http://creativecommons.org/licenses/by-sa/3.0/	</v>
    </spb>
    <spb s="0">
      <v xml:space="preserve">Wikipedia	US Census	Facebook	</v>
      <v xml:space="preserve">CC-BY-SA			</v>
      <v xml:space="preserve">http://en.wikipedia.org/wiki/Hawaii	https://www.census.gov/popest/data/state/asrh/2014/files/SC-EST2014-AGESEX-CIV.csv	https://www.facebook.com/StateOfHawaii	</v>
      <v xml:space="preserve">http://creativecommons.org/licenses/by-sa/3.0/			</v>
    </spb>
    <spb s="1">
      <v>59</v>
      <v>59</v>
      <v>1</v>
      <v>59</v>
      <v>59</v>
      <v>59</v>
      <v>60</v>
      <v>59</v>
      <v>1</v>
      <v>59</v>
      <v>1</v>
      <v>61</v>
      <v>59</v>
      <v>1</v>
      <v>1</v>
      <v>1</v>
      <v>1</v>
      <v>61</v>
      <v>1</v>
      <v>1</v>
      <v>1</v>
      <v>1</v>
      <v>1</v>
      <v>1</v>
      <v>1</v>
      <v>1</v>
      <v>1</v>
      <v>61</v>
      <v>1</v>
      <v>1</v>
      <v>1</v>
      <v>1</v>
    </spb>
    <spb s="0">
      <v xml:space="preserve">Wikipedia	</v>
      <v xml:space="preserve">CC BY-SA 3.0	</v>
      <v xml:space="preserve">https://en.wikipedia.org/wiki/Iowa	</v>
      <v xml:space="preserve">https://creativecommons.org/licenses/by-sa/3.0	</v>
    </spb>
    <spb s="0">
      <v xml:space="preserve">Wikipedia	</v>
      <v xml:space="preserve">CC-BY-SA	</v>
      <v xml:space="preserve">http://en.wikipedia.org/wiki/Iowa	</v>
      <v xml:space="preserve">http://creativecommons.org/licenses/by-sa/3.0/	</v>
    </spb>
    <spb s="0">
      <v xml:space="preserve">Wikipedia	US Census	US Census	</v>
      <v xml:space="preserve">CC-BY-SA			</v>
      <v xml:space="preserve">http://en.wikipedia.org/wiki/Iowa	https://www.census.gov/popest/data/state/asrh/2014/files/SC-EST2014-AGESEX-CIV.csv	http://www.census.gov/quickfacts/table/WTN220212/19	</v>
      <v xml:space="preserve">http://creativecommons.org/licenses/by-sa/3.0/			</v>
    </spb>
    <spb s="1">
      <v>63</v>
      <v>63</v>
      <v>1</v>
      <v>63</v>
      <v>63</v>
      <v>63</v>
      <v>64</v>
      <v>63</v>
      <v>1</v>
      <v>63</v>
      <v>1</v>
      <v>65</v>
      <v>63</v>
      <v>1</v>
      <v>1</v>
      <v>1</v>
      <v>1</v>
      <v>65</v>
      <v>1</v>
      <v>1</v>
      <v>1</v>
      <v>1</v>
      <v>1</v>
      <v>1</v>
      <v>1</v>
      <v>1</v>
      <v>1</v>
      <v>65</v>
      <v>1</v>
      <v>1</v>
      <v>1</v>
      <v>1</v>
    </spb>
    <spb s="0">
      <v xml:space="preserve">Wikipedia	</v>
      <v xml:space="preserve">CC BY-SA 3.0	</v>
      <v xml:space="preserve">https://en.wikipedia.org/wiki/Idaho	</v>
      <v xml:space="preserve">https://creativecommons.org/licenses/by-sa/3.0	</v>
    </spb>
    <spb s="0">
      <v xml:space="preserve">Wikipedia	</v>
      <v xml:space="preserve">CC-BY-SA	</v>
      <v xml:space="preserve">http://en.wikipedia.org/wiki/Idaho	</v>
      <v xml:space="preserve">http://creativecommons.org/licenses/by-sa/3.0/	</v>
    </spb>
    <spb s="0">
      <v xml:space="preserve">Wikipedia	US Census	US Census	</v>
      <v xml:space="preserve">CC-BY-SA			</v>
      <v xml:space="preserve">http://en.wikipedia.org/wiki/Idaho	https://www.census.gov/popest/data/state/asrh/2014/files/SC-EST2014-AGESEX-CIV.csv	http://www.census.gov/quickfacts/table/WTN220212/16	</v>
      <v xml:space="preserve">http://creativecommons.org/licenses/by-sa/3.0/			</v>
    </spb>
    <spb s="1">
      <v>67</v>
      <v>67</v>
      <v>1</v>
      <v>67</v>
      <v>67</v>
      <v>67</v>
      <v>68</v>
      <v>67</v>
      <v>1</v>
      <v>67</v>
      <v>1</v>
      <v>69</v>
      <v>67</v>
      <v>1</v>
      <v>1</v>
      <v>1</v>
      <v>1</v>
      <v>69</v>
      <v>1</v>
      <v>1</v>
      <v>1</v>
      <v>1</v>
      <v>1</v>
      <v>1</v>
      <v>1</v>
      <v>1</v>
      <v>1</v>
      <v>69</v>
      <v>1</v>
      <v>1</v>
      <v>1</v>
      <v>1</v>
    </spb>
    <spb s="0">
      <v xml:space="preserve">Wikipedia	</v>
      <v xml:space="preserve">CC BY-SA 3.0	</v>
      <v xml:space="preserve">https://en.wikipedia.org/wiki/Illinois	</v>
      <v xml:space="preserve">https://creativecommons.org/licenses/by-sa/3.0	</v>
    </spb>
    <spb s="0">
      <v xml:space="preserve">Wikipedia	</v>
      <v xml:space="preserve">CC-BY-SA	</v>
      <v xml:space="preserve">http://en.wikipedia.org/wiki/Illinois	</v>
      <v xml:space="preserve">http://creativecommons.org/licenses/by-sa/3.0/	</v>
    </spb>
    <spb s="0">
      <v xml:space="preserve">Wikipedia	US Census	US Census	</v>
      <v xml:space="preserve">CC-BY-SA			</v>
      <v xml:space="preserve">http://en.wikipedia.org/wiki/Illinois	https://www.census.gov/popest/data/state/asrh/2014/files/SC-EST2014-AGESEX-CIV.csv	http://www.census.gov/quickfacts/table/WTN220212/17	</v>
      <v xml:space="preserve">http://creativecommons.org/licenses/by-sa/3.0/			</v>
    </spb>
    <spb s="1">
      <v>71</v>
      <v>71</v>
      <v>1</v>
      <v>71</v>
      <v>71</v>
      <v>71</v>
      <v>72</v>
      <v>71</v>
      <v>1</v>
      <v>71</v>
      <v>1</v>
      <v>73</v>
      <v>71</v>
      <v>1</v>
      <v>1</v>
      <v>1</v>
      <v>1</v>
      <v>73</v>
      <v>1</v>
      <v>1</v>
      <v>1</v>
      <v>1</v>
      <v>1</v>
      <v>1</v>
      <v>1</v>
      <v>1</v>
      <v>1</v>
      <v>73</v>
      <v>1</v>
      <v>1</v>
      <v>1</v>
      <v>1</v>
    </spb>
    <spb s="0">
      <v xml:space="preserve">Wikipedia	</v>
      <v xml:space="preserve">CC BY-SA 3.0	</v>
      <v xml:space="preserve">https://en.wikipedia.org/wiki/Indiana	</v>
      <v xml:space="preserve">https://creativecommons.org/licenses/by-sa/3.0	</v>
    </spb>
    <spb s="0">
      <v xml:space="preserve">Wikipedia	</v>
      <v xml:space="preserve">CC-BY-SA	</v>
      <v xml:space="preserve">http://en.wikipedia.org/wiki/Indiana	</v>
      <v xml:space="preserve">http://creativecommons.org/licenses/by-sa/3.0/	</v>
    </spb>
    <spb s="0">
      <v xml:space="preserve">Wikipedia	US Census	US Census	</v>
      <v xml:space="preserve">CC-BY-SA			</v>
      <v xml:space="preserve">http://en.wikipedia.org/wiki/Indiana	https://www.census.gov/popest/data/state/asrh/2014/files/SC-EST2014-AGESEX-CIV.csv	http://www.census.gov/quickfacts/table/WTN220212/18	</v>
      <v xml:space="preserve">http://creativecommons.org/licenses/by-sa/3.0/			</v>
    </spb>
    <spb s="1">
      <v>75</v>
      <v>75</v>
      <v>1</v>
      <v>75</v>
      <v>75</v>
      <v>75</v>
      <v>76</v>
      <v>75</v>
      <v>1</v>
      <v>75</v>
      <v>1</v>
      <v>77</v>
      <v>75</v>
      <v>1</v>
      <v>1</v>
      <v>1</v>
      <v>1</v>
      <v>77</v>
      <v>1</v>
      <v>1</v>
      <v>1</v>
      <v>1</v>
      <v>1</v>
      <v>1</v>
      <v>1</v>
      <v>1</v>
      <v>1</v>
      <v>77</v>
      <v>1</v>
      <v>1</v>
      <v>1</v>
      <v>1</v>
    </spb>
    <spb s="0">
      <v xml:space="preserve">Wikipedia	</v>
      <v xml:space="preserve">CC BY-SA 3.0	</v>
      <v xml:space="preserve">https://en.wikipedia.org/wiki/Kansas	</v>
      <v xml:space="preserve">https://creativecommons.org/licenses/by-sa/3.0	</v>
    </spb>
    <spb s="0">
      <v xml:space="preserve">Wikipedia	</v>
      <v xml:space="preserve">CC-BY-SA	</v>
      <v xml:space="preserve">http://en.wikipedia.org/wiki/Kansas	</v>
      <v xml:space="preserve">http://creativecommons.org/licenses/by-sa/3.0/	</v>
    </spb>
    <spb s="0">
      <v xml:space="preserve">Wikipedia	US Census	US Census	</v>
      <v xml:space="preserve">CC-BY-SA			</v>
      <v xml:space="preserve">http://en.wikipedia.org/wiki/Kansas	https://www.census.gov/popest/data/state/asrh/2014/files/SC-EST2014-AGESEX-CIV.csv	http://www.census.gov/quickfacts/table/WTN220212/20	</v>
      <v xml:space="preserve">http://creativecommons.org/licenses/by-sa/3.0/			</v>
    </spb>
    <spb s="1">
      <v>79</v>
      <v>79</v>
      <v>1</v>
      <v>79</v>
      <v>79</v>
      <v>79</v>
      <v>80</v>
      <v>79</v>
      <v>1</v>
      <v>79</v>
      <v>1</v>
      <v>81</v>
      <v>79</v>
      <v>1</v>
      <v>1</v>
      <v>1</v>
      <v>1</v>
      <v>81</v>
      <v>1</v>
      <v>1</v>
      <v>1</v>
      <v>1</v>
      <v>1</v>
      <v>1</v>
      <v>1</v>
      <v>1</v>
      <v>1</v>
      <v>81</v>
      <v>1</v>
      <v>1</v>
      <v>1</v>
      <v>1</v>
    </spb>
    <spb s="0">
      <v xml:space="preserve">Wikipedia	</v>
      <v xml:space="preserve">CC BY-SA 3.0	</v>
      <v xml:space="preserve">https://en.wikipedia.org/wiki/Kentucky	</v>
      <v xml:space="preserve">https://creativecommons.org/licenses/by-sa/3.0	</v>
    </spb>
    <spb s="0">
      <v xml:space="preserve">Wikipedia	</v>
      <v xml:space="preserve">CC-BY-SA	</v>
      <v xml:space="preserve">http://en.wikipedia.org/wiki/Kentucky	</v>
      <v xml:space="preserve">http://creativecommons.org/licenses/by-sa/3.0/	</v>
    </spb>
    <spb s="0">
      <v xml:space="preserve">Wikipedia	US Census	US Census	</v>
      <v xml:space="preserve">CC-BY-SA			</v>
      <v xml:space="preserve">http://en.wikipedia.org/wiki/Kentucky	https://www.census.gov/popest/data/state/asrh/2014/files/SC-EST2014-AGESEX-CIV.csv	http://www.census.gov/quickfacts/table/WTN220212/21	</v>
      <v xml:space="preserve">http://creativecommons.org/licenses/by-sa/3.0/			</v>
    </spb>
    <spb s="1">
      <v>83</v>
      <v>83</v>
      <v>1</v>
      <v>83</v>
      <v>83</v>
      <v>83</v>
      <v>84</v>
      <v>83</v>
      <v>1</v>
      <v>83</v>
      <v>1</v>
      <v>85</v>
      <v>83</v>
      <v>1</v>
      <v>1</v>
      <v>1</v>
      <v>1</v>
      <v>85</v>
      <v>1</v>
      <v>1</v>
      <v>1</v>
      <v>1</v>
      <v>1</v>
      <v>1</v>
      <v>1</v>
      <v>1</v>
      <v>1</v>
      <v>85</v>
      <v>1</v>
      <v>1</v>
      <v>1</v>
      <v>1</v>
    </spb>
    <spb s="0">
      <v xml:space="preserve">Wikipedia	</v>
      <v xml:space="preserve">CC BY-SA 3.0	</v>
      <v xml:space="preserve">https://en.wikipedia.org/wiki/Louisiana	</v>
      <v xml:space="preserve">https://creativecommons.org/licenses/by-sa/3.0	</v>
    </spb>
    <spb s="0">
      <v xml:space="preserve">Wikipedia	</v>
      <v xml:space="preserve">CC-BY-SA	</v>
      <v xml:space="preserve">http://en.wikipedia.org/wiki/Louisiana	</v>
      <v xml:space="preserve">http://creativecommons.org/licenses/by-sa/3.0/	</v>
    </spb>
    <spb s="0">
      <v xml:space="preserve">Wikipedia	US Census	US Census	</v>
      <v xml:space="preserve">CC-BY-SA			</v>
      <v xml:space="preserve">http://en.wikipedia.org/wiki/Louisiana	https://www.census.gov/popest/data/state/asrh/2014/files/SC-EST2014-AGESEX-CIV.csv	http://www.census.gov/quickfacts/table/WTN220212/22	</v>
      <v xml:space="preserve">http://creativecommons.org/licenses/by-sa/3.0/			</v>
    </spb>
    <spb s="1">
      <v>87</v>
      <v>87</v>
      <v>1</v>
      <v>87</v>
      <v>87</v>
      <v>87</v>
      <v>88</v>
      <v>87</v>
      <v>1</v>
      <v>87</v>
      <v>1</v>
      <v>89</v>
      <v>87</v>
      <v>1</v>
      <v>1</v>
      <v>1</v>
      <v>1</v>
      <v>89</v>
      <v>1</v>
      <v>1</v>
      <v>1</v>
      <v>1</v>
      <v>1</v>
      <v>1</v>
      <v>1</v>
      <v>1</v>
      <v>1</v>
      <v>89</v>
      <v>1</v>
      <v>1</v>
      <v>1</v>
      <v>1</v>
    </spb>
    <spb s="0">
      <v xml:space="preserve">Wikipedia	</v>
      <v xml:space="preserve">CC BY-SA 3.0	</v>
      <v xml:space="preserve">https://en.wikipedia.org/wiki/Massachusetts	</v>
      <v xml:space="preserve">https://creativecommons.org/licenses/by-sa/3.0	</v>
    </spb>
    <spb s="0">
      <v xml:space="preserve">Wikipedia	</v>
      <v xml:space="preserve">CC-BY-SA	</v>
      <v xml:space="preserve">http://en.wikipedia.org/wiki/Massachusetts	</v>
      <v xml:space="preserve">http://creativecommons.org/licenses/by-sa/3.0/	</v>
    </spb>
    <spb s="0">
      <v xml:space="preserve">Wikipedia	US Census	US Census	</v>
      <v xml:space="preserve">CC-BY-SA			</v>
      <v xml:space="preserve">http://en.wikipedia.org/wiki/Massachusetts	https://www.census.gov/popest/data/state/asrh/2014/files/SC-EST2014-AGESEX-CIV.csv	http://www.census.gov/quickfacts/table/WTN220212/25	</v>
      <v xml:space="preserve">http://creativecommons.org/licenses/by-sa/3.0/			</v>
    </spb>
    <spb s="1">
      <v>91</v>
      <v>91</v>
      <v>1</v>
      <v>91</v>
      <v>91</v>
      <v>91</v>
      <v>92</v>
      <v>91</v>
      <v>1</v>
      <v>91</v>
      <v>1</v>
      <v>93</v>
      <v>91</v>
      <v>1</v>
      <v>1</v>
      <v>1</v>
      <v>1</v>
      <v>93</v>
      <v>1</v>
      <v>1</v>
      <v>1</v>
      <v>1</v>
      <v>1</v>
      <v>1</v>
      <v>1</v>
      <v>1</v>
      <v>1</v>
      <v>93</v>
      <v>1</v>
      <v>1</v>
      <v>1</v>
      <v>1</v>
    </spb>
    <spb s="0">
      <v xml:space="preserve">Wikipedia	</v>
      <v xml:space="preserve">CC BY-SA 3.0	</v>
      <v xml:space="preserve">https://en.wikipedia.org/wiki/Maryland	</v>
      <v xml:space="preserve">https://creativecommons.org/licenses/by-sa/3.0	</v>
    </spb>
    <spb s="0">
      <v xml:space="preserve">Wikipedia	</v>
      <v xml:space="preserve">CC-BY-SA	</v>
      <v xml:space="preserve">http://en.wikipedia.org/wiki/Maryland	</v>
      <v xml:space="preserve">http://creativecommons.org/licenses/by-sa/3.0/	</v>
    </spb>
    <spb s="0">
      <v xml:space="preserve">Wikipedia	US Census	US Census	</v>
      <v xml:space="preserve">CC-BY-SA			</v>
      <v xml:space="preserve">http://en.wikipedia.org/wiki/Maryland	https://www.census.gov/popest/data/state/asrh/2014/files/SC-EST2014-AGESEX-CIV.csv	http://www.census.gov/quickfacts/table/WTN220212/24	</v>
      <v xml:space="preserve">http://creativecommons.org/licenses/by-sa/3.0/			</v>
    </spb>
    <spb s="1">
      <v>95</v>
      <v>95</v>
      <v>1</v>
      <v>95</v>
      <v>95</v>
      <v>95</v>
      <v>96</v>
      <v>95</v>
      <v>1</v>
      <v>95</v>
      <v>1</v>
      <v>97</v>
      <v>95</v>
      <v>1</v>
      <v>1</v>
      <v>1</v>
      <v>1</v>
      <v>97</v>
      <v>1</v>
      <v>1</v>
      <v>1</v>
      <v>1</v>
      <v>1</v>
      <v>1</v>
      <v>1</v>
      <v>1</v>
      <v>1</v>
      <v>97</v>
      <v>1</v>
      <v>1</v>
      <v>1</v>
      <v>1</v>
    </spb>
    <spb s="0">
      <v xml:space="preserve">Wikipedia	</v>
      <v xml:space="preserve">CC BY-SA 3.0	</v>
      <v xml:space="preserve">https://en.wikipedia.org/wiki/Maine	</v>
      <v xml:space="preserve">https://creativecommons.org/licenses/by-sa/3.0	</v>
    </spb>
    <spb s="0">
      <v xml:space="preserve">Wikipedia	</v>
      <v xml:space="preserve">CC-BY-SA	</v>
      <v xml:space="preserve">http://en.wikipedia.org/wiki/Maine	</v>
      <v xml:space="preserve">http://creativecommons.org/licenses/by-sa/3.0/	</v>
    </spb>
    <spb s="0">
      <v xml:space="preserve">Wikipedia	US Census	US Census	</v>
      <v xml:space="preserve">CC-BY-SA			</v>
      <v xml:space="preserve">http://en.wikipedia.org/wiki/Maine	https://www.census.gov/popest/data/state/asrh/2014/files/SC-EST2014-AGESEX-CIV.csv	http://www.census.gov/quickfacts/table/WTN220212/23	</v>
      <v xml:space="preserve">http://creativecommons.org/licenses/by-sa/3.0/			</v>
    </spb>
    <spb s="10">
      <v>99</v>
      <v>99</v>
      <v>1</v>
      <v>99</v>
      <v>99</v>
      <v>99</v>
      <v>100</v>
      <v>99</v>
      <v>1</v>
      <v>99</v>
      <v>1</v>
      <v>101</v>
      <v>99</v>
      <v>1</v>
      <v>1</v>
      <v>1</v>
      <v>1</v>
      <v>101</v>
      <v>1</v>
      <v>1</v>
      <v>1</v>
      <v>1</v>
      <v>1</v>
      <v>1</v>
      <v>1</v>
      <v>1</v>
      <v>1</v>
      <v>101</v>
      <v>1</v>
      <v>1</v>
      <v>1</v>
    </spb>
    <spb s="2">
      <v>3</v>
      <v>Name</v>
      <v>LearnMoreOnLink</v>
    </spb>
    <spb s="11">
      <v>square km</v>
      <v>2015</v>
      <v>2024</v>
      <v>2016</v>
      <v>2016</v>
      <v>2015</v>
      <v>2015</v>
      <v>2010, 2016</v>
      <v>persons (2015)</v>
      <v>persons (2015)</v>
      <v>2015</v>
      <v>2015</v>
      <v>2015</v>
      <v>2015</v>
      <v>persons (2015)</v>
      <v>persons (2015)</v>
      <v>2015</v>
      <v>persons age 16+, 2015</v>
      <v>persons (2015)</v>
      <v>under age 65, 2015</v>
      <v>2015</v>
      <v>persons age 25+, 2015</v>
      <v>persons (2015)</v>
      <v>persons (2015)</v>
    </spb>
    <spb s="0">
      <v xml:space="preserve">Wikipedia	</v>
      <v xml:space="preserve">CC BY-SA 3.0	</v>
      <v xml:space="preserve">https://en.wikipedia.org/wiki/Michigan	</v>
      <v xml:space="preserve">https://creativecommons.org/licenses/by-sa/3.0	</v>
    </spb>
    <spb s="0">
      <v xml:space="preserve">Wikipedia	</v>
      <v xml:space="preserve">CC-BY-SA	</v>
      <v xml:space="preserve">http://en.wikipedia.org/wiki/Michigan	</v>
      <v xml:space="preserve">http://creativecommons.org/licenses/by-sa/3.0/	</v>
    </spb>
    <spb s="0">
      <v xml:space="preserve">Wikipedia	US Census	US Census	</v>
      <v xml:space="preserve">CC-BY-SA			</v>
      <v xml:space="preserve">http://en.wikipedia.org/wiki/Michigan	https://www.census.gov/popest/data/state/asrh/2014/files/SC-EST2014-AGESEX-CIV.csv	http://www.census.gov/quickfacts/table/WTN220212/26	</v>
      <v xml:space="preserve">http://creativecommons.org/licenses/by-sa/3.0/			</v>
    </spb>
    <spb s="10">
      <v>105</v>
      <v>105</v>
      <v>1</v>
      <v>105</v>
      <v>105</v>
      <v>105</v>
      <v>106</v>
      <v>105</v>
      <v>1</v>
      <v>105</v>
      <v>1</v>
      <v>107</v>
      <v>105</v>
      <v>1</v>
      <v>1</v>
      <v>1</v>
      <v>1</v>
      <v>107</v>
      <v>1</v>
      <v>1</v>
      <v>1</v>
      <v>1</v>
      <v>1</v>
      <v>1</v>
      <v>1</v>
      <v>1</v>
      <v>1</v>
      <v>107</v>
      <v>1</v>
      <v>1</v>
      <v>1</v>
    </spb>
    <spb s="0">
      <v xml:space="preserve">Wikipedia	</v>
      <v xml:space="preserve">CC BY-SA 3.0	</v>
      <v xml:space="preserve">https://en.wikipedia.org/wiki/Minnesota	</v>
      <v xml:space="preserve">https://creativecommons.org/licenses/by-sa/3.0	</v>
    </spb>
    <spb s="0">
      <v xml:space="preserve">Wikipedia	</v>
      <v xml:space="preserve">CC-BY-SA	</v>
      <v xml:space="preserve">http://en.wikipedia.org/wiki/Minnesota	</v>
      <v xml:space="preserve">http://creativecommons.org/licenses/by-sa/3.0/	</v>
    </spb>
    <spb s="0">
      <v xml:space="preserve">Wikipedia	US Census	US Census	</v>
      <v xml:space="preserve">CC-BY-SA			</v>
      <v xml:space="preserve">http://en.wikipedia.org/wiki/Minnesota	https://www.census.gov/popest/data/state/asrh/2014/files/SC-EST2014-AGESEX-CIV.csv	http://www.census.gov/quickfacts/table/WTN220212/27	</v>
      <v xml:space="preserve">http://creativecommons.org/licenses/by-sa/3.0/			</v>
    </spb>
    <spb s="1">
      <v>109</v>
      <v>109</v>
      <v>1</v>
      <v>109</v>
      <v>109</v>
      <v>109</v>
      <v>110</v>
      <v>109</v>
      <v>1</v>
      <v>109</v>
      <v>1</v>
      <v>111</v>
      <v>109</v>
      <v>1</v>
      <v>1</v>
      <v>1</v>
      <v>1</v>
      <v>111</v>
      <v>1</v>
      <v>1</v>
      <v>1</v>
      <v>1</v>
      <v>1</v>
      <v>1</v>
      <v>1</v>
      <v>1</v>
      <v>1</v>
      <v>111</v>
      <v>1</v>
      <v>1</v>
      <v>1</v>
      <v>1</v>
    </spb>
    <spb s="0">
      <v xml:space="preserve">Wikipedia	</v>
      <v xml:space="preserve">CC BY-SA 3.0	</v>
      <v xml:space="preserve">https://en.wikipedia.org/wiki/Missouri	</v>
      <v xml:space="preserve">https://creativecommons.org/licenses/by-sa/3.0	</v>
    </spb>
    <spb s="0">
      <v xml:space="preserve">Wikipedia	</v>
      <v xml:space="preserve">CC-BY-SA	</v>
      <v xml:space="preserve">http://en.wikipedia.org/wiki/Missouri	</v>
      <v xml:space="preserve">http://creativecommons.org/licenses/by-sa/3.0/	</v>
    </spb>
    <spb s="0">
      <v xml:space="preserve">Wikipedia	US Census	US Census	</v>
      <v xml:space="preserve">CC-BY-SA			</v>
      <v xml:space="preserve">http://en.wikipedia.org/wiki/Missouri	https://www.census.gov/popest/data/state/asrh/2014/files/SC-EST2014-AGESEX-CIV.csv	http://www.census.gov/quickfacts/table/WTN220212/29	</v>
      <v xml:space="preserve">http://creativecommons.org/licenses/by-sa/3.0/			</v>
    </spb>
    <spb s="1">
      <v>113</v>
      <v>113</v>
      <v>1</v>
      <v>113</v>
      <v>113</v>
      <v>113</v>
      <v>114</v>
      <v>113</v>
      <v>1</v>
      <v>113</v>
      <v>1</v>
      <v>115</v>
      <v>113</v>
      <v>1</v>
      <v>1</v>
      <v>1</v>
      <v>1</v>
      <v>115</v>
      <v>1</v>
      <v>1</v>
      <v>1</v>
      <v>1</v>
      <v>1</v>
      <v>1</v>
      <v>1</v>
      <v>1</v>
      <v>1</v>
      <v>115</v>
      <v>1</v>
      <v>1</v>
      <v>1</v>
      <v>1</v>
    </spb>
    <spb s="0">
      <v xml:space="preserve">Wikipedia	</v>
      <v xml:space="preserve">CC BY-SA 3.0	</v>
      <v xml:space="preserve">https://en.wikipedia.org/wiki/Mississippi	</v>
      <v xml:space="preserve">https://creativecommons.org/licenses/by-sa/3.0	</v>
    </spb>
    <spb s="0">
      <v xml:space="preserve">Wikipedia	</v>
      <v xml:space="preserve">CC-BY-SA	</v>
      <v xml:space="preserve">http://en.wikipedia.org/wiki/Mississippi	</v>
      <v xml:space="preserve">http://creativecommons.org/licenses/by-sa/3.0/	</v>
    </spb>
    <spb s="0">
      <v xml:space="preserve">Wikipedia	US Census	US Census	</v>
      <v xml:space="preserve">CC-BY-SA			</v>
      <v xml:space="preserve">http://en.wikipedia.org/wiki/Mississippi	https://www.census.gov/popest/data/state/asrh/2014/files/SC-EST2014-AGESEX-CIV.csv	http://www.census.gov/quickfacts/table/WTN220212/28	</v>
      <v xml:space="preserve">http://creativecommons.org/licenses/by-sa/3.0/			</v>
    </spb>
    <spb s="1">
      <v>117</v>
      <v>117</v>
      <v>1</v>
      <v>117</v>
      <v>117</v>
      <v>117</v>
      <v>118</v>
      <v>117</v>
      <v>1</v>
      <v>117</v>
      <v>1</v>
      <v>119</v>
      <v>117</v>
      <v>1</v>
      <v>1</v>
      <v>1</v>
      <v>1</v>
      <v>119</v>
      <v>1</v>
      <v>1</v>
      <v>1</v>
      <v>1</v>
      <v>1</v>
      <v>1</v>
      <v>1</v>
      <v>1</v>
      <v>1</v>
      <v>119</v>
      <v>1</v>
      <v>1</v>
      <v>1</v>
      <v>1</v>
    </spb>
    <spb s="0">
      <v xml:space="preserve">Wikipedia	</v>
      <v xml:space="preserve">CC BY-SA 3.0	</v>
      <v xml:space="preserve">https://en.wikipedia.org/wiki/Montana	</v>
      <v xml:space="preserve">https://creativecommons.org/licenses/by-sa/3.0	</v>
    </spb>
    <spb s="0">
      <v xml:space="preserve">Wikipedia	</v>
      <v xml:space="preserve">CC-BY-SA	</v>
      <v xml:space="preserve">http://en.wikipedia.org/wiki/Montana	</v>
      <v xml:space="preserve">http://creativecommons.org/licenses/by-sa/3.0/	</v>
    </spb>
    <spb s="0">
      <v xml:space="preserve">Wikipedia	US Census	US Census	</v>
      <v xml:space="preserve">CC-BY-SA			</v>
      <v xml:space="preserve">http://en.wikipedia.org/wiki/Montana	https://www.census.gov/popest/data/state/asrh/2014/files/SC-EST2014-AGESEX-CIV.csv	http://www.census.gov/quickfacts/table/lnd110210/30	</v>
      <v xml:space="preserve">http://creativecommons.org/licenses/by-sa/3.0/			</v>
    </spb>
    <spb s="1">
      <v>121</v>
      <v>121</v>
      <v>1</v>
      <v>121</v>
      <v>121</v>
      <v>121</v>
      <v>122</v>
      <v>121</v>
      <v>1</v>
      <v>121</v>
      <v>1</v>
      <v>123</v>
      <v>121</v>
      <v>1</v>
      <v>1</v>
      <v>1</v>
      <v>1</v>
      <v>123</v>
      <v>1</v>
      <v>1</v>
      <v>1</v>
      <v>1</v>
      <v>1</v>
      <v>1</v>
      <v>1</v>
      <v>1</v>
      <v>1</v>
      <v>123</v>
      <v>1</v>
      <v>1</v>
      <v>1</v>
      <v>1</v>
    </spb>
    <spb s="0">
      <v xml:space="preserve">Wikipedia	</v>
      <v xml:space="preserve">CC BY-SA 3.0	</v>
      <v xml:space="preserve">https://en.wikipedia.org/wiki/North_Carolina	</v>
      <v xml:space="preserve">https://creativecommons.org/licenses/by-sa/3.0	</v>
    </spb>
    <spb s="0">
      <v xml:space="preserve">Wikipedia	</v>
      <v xml:space="preserve">CC-BY-SA	</v>
      <v xml:space="preserve">http://en.wikipedia.org/wiki/North_Carolina	</v>
      <v xml:space="preserve">http://creativecommons.org/licenses/by-sa/3.0/	</v>
    </spb>
    <spb s="0">
      <v xml:space="preserve">Wikipedia	US Census	US Census	</v>
      <v xml:space="preserve">CC-BY-SA			</v>
      <v xml:space="preserve">http://en.wikipedia.org/wiki/North_Carolina	https://www.census.gov/popest/data/state/asrh/2014/files/SC-EST2014-AGESEX-CIV.csv	http://www.census.gov/quickfacts/table/WTN220212/37	</v>
      <v xml:space="preserve">http://creativecommons.org/licenses/by-sa/3.0/			</v>
    </spb>
    <spb s="1">
      <v>125</v>
      <v>125</v>
      <v>1</v>
      <v>125</v>
      <v>125</v>
      <v>125</v>
      <v>126</v>
      <v>125</v>
      <v>1</v>
      <v>125</v>
      <v>1</v>
      <v>127</v>
      <v>125</v>
      <v>1</v>
      <v>1</v>
      <v>1</v>
      <v>1</v>
      <v>127</v>
      <v>1</v>
      <v>1</v>
      <v>1</v>
      <v>1</v>
      <v>1</v>
      <v>1</v>
      <v>1</v>
      <v>1</v>
      <v>1</v>
      <v>127</v>
      <v>1</v>
      <v>1</v>
      <v>1</v>
      <v>1</v>
    </spb>
    <spb s="0">
      <v xml:space="preserve">Wikipedia	</v>
      <v xml:space="preserve">CC BY-SA 3.0	</v>
      <v xml:space="preserve">https://en.wikipedia.org/wiki/North_Dakota	</v>
      <v xml:space="preserve">https://creativecommons.org/licenses/by-sa/3.0	</v>
    </spb>
    <spb s="0">
      <v xml:space="preserve">Wikipedia	</v>
      <v xml:space="preserve">CC-BY-SA	</v>
      <v xml:space="preserve">http://en.wikipedia.org/wiki/North_Dakota	</v>
      <v xml:space="preserve">http://creativecommons.org/licenses/by-sa/3.0/	</v>
    </spb>
    <spb s="0">
      <v xml:space="preserve">Wikipedia	US Census	US Census	</v>
      <v xml:space="preserve">CC-BY-SA			</v>
      <v xml:space="preserve">http://en.wikipedia.org/wiki/North_Dakota	https://www.census.gov/popest/data/state/asrh/2014/files/SC-EST2014-AGESEX-CIV.csv	http://www.census.gov/quickfacts/table/VET605214/38	</v>
      <v xml:space="preserve">http://creativecommons.org/licenses/by-sa/3.0/			</v>
    </spb>
    <spb s="1">
      <v>129</v>
      <v>129</v>
      <v>1</v>
      <v>129</v>
      <v>129</v>
      <v>129</v>
      <v>130</v>
      <v>129</v>
      <v>1</v>
      <v>129</v>
      <v>1</v>
      <v>131</v>
      <v>129</v>
      <v>1</v>
      <v>1</v>
      <v>1</v>
      <v>1</v>
      <v>131</v>
      <v>1</v>
      <v>1</v>
      <v>1</v>
      <v>1</v>
      <v>1</v>
      <v>1</v>
      <v>1</v>
      <v>1</v>
      <v>1</v>
      <v>131</v>
      <v>1</v>
      <v>1</v>
      <v>1</v>
      <v>1</v>
    </spb>
    <spb s="0">
      <v xml:space="preserve">Wikipedia	</v>
      <v xml:space="preserve">CC BY-SA 3.0	</v>
      <v xml:space="preserve">https://en.wikipedia.org/wiki/Nebraska	</v>
      <v xml:space="preserve">https://creativecommons.org/licenses/by-sa/3.0	</v>
    </spb>
    <spb s="0">
      <v xml:space="preserve">Wikipedia	</v>
      <v xml:space="preserve">CC-BY-SA	</v>
      <v xml:space="preserve">http://en.wikipedia.org/wiki/Nebraska	</v>
      <v xml:space="preserve">http://creativecommons.org/licenses/by-sa/3.0/	</v>
    </spb>
    <spb s="0">
      <v xml:space="preserve">Wikipedia	US Census	LinkedIn	</v>
      <v xml:space="preserve">CC-BY-SA			</v>
      <v xml:space="preserve">http://en.wikipedia.org/wiki/Nebraska	https://www.census.gov/popest/data/state/asrh/2014/files/SC-EST2014-AGESEX-CIV.csv	https://www.linkedin.com/company/audubon-nebraska	</v>
      <v xml:space="preserve">http://creativecommons.org/licenses/by-sa/3.0/			</v>
    </spb>
    <spb s="1">
      <v>133</v>
      <v>133</v>
      <v>1</v>
      <v>133</v>
      <v>133</v>
      <v>133</v>
      <v>134</v>
      <v>133</v>
      <v>1</v>
      <v>133</v>
      <v>1</v>
      <v>135</v>
      <v>133</v>
      <v>1</v>
      <v>1</v>
      <v>1</v>
      <v>1</v>
      <v>135</v>
      <v>1</v>
      <v>1</v>
      <v>1</v>
      <v>1</v>
      <v>1</v>
      <v>1</v>
      <v>1</v>
      <v>1</v>
      <v>1</v>
      <v>135</v>
      <v>1</v>
      <v>1</v>
      <v>1</v>
      <v>1</v>
    </spb>
    <spb s="0">
      <v xml:space="preserve">Wikipedia	</v>
      <v xml:space="preserve">CC BY-SA 3.0	</v>
      <v xml:space="preserve">https://en.wikipedia.org/wiki/New_Hampshire	</v>
      <v xml:space="preserve">https://creativecommons.org/licenses/by-sa/3.0	</v>
    </spb>
    <spb s="0">
      <v xml:space="preserve">Wikipedia	</v>
      <v xml:space="preserve">CC-BY-SA	</v>
      <v xml:space="preserve">http://en.wikipedia.org/wiki/New_Hampshire	</v>
      <v xml:space="preserve">http://creativecommons.org/licenses/by-sa/3.0/	</v>
    </spb>
    <spb s="0">
      <v xml:space="preserve">Wikipedia	US Census	Bookdepository	</v>
      <v xml:space="preserve">CC-BY-SA			</v>
      <v xml:space="preserve">http://en.wikipedia.org/wiki/New_Hampshire	https://www.census.gov/popest/data/state/asrh/2014/files/SC-EST2014-AGESEX-CIV.csv	https://www.bookdepository.com/author/New-Hampshire	</v>
      <v xml:space="preserve">http://creativecommons.org/licenses/by-sa/3.0/			</v>
    </spb>
    <spb s="10">
      <v>137</v>
      <v>137</v>
      <v>1</v>
      <v>137</v>
      <v>137</v>
      <v>137</v>
      <v>138</v>
      <v>137</v>
      <v>1</v>
      <v>137</v>
      <v>1</v>
      <v>139</v>
      <v>137</v>
      <v>1</v>
      <v>1</v>
      <v>1</v>
      <v>1</v>
      <v>139</v>
      <v>1</v>
      <v>1</v>
      <v>1</v>
      <v>1</v>
      <v>1</v>
      <v>1</v>
      <v>1</v>
      <v>1</v>
      <v>1</v>
      <v>139</v>
      <v>1</v>
      <v>1</v>
      <v>1</v>
    </spb>
    <spb s="2">
      <v>4</v>
      <v>Name</v>
      <v>LearnMoreOnLink</v>
    </spb>
    <spb s="0">
      <v xml:space="preserve">Wikipedia	</v>
      <v xml:space="preserve">CC BY-SA 3.0	</v>
      <v xml:space="preserve">https://en.wikipedia.org/wiki/New_Jersey	</v>
      <v xml:space="preserve">https://creativecommons.org/licenses/by-sa/3.0	</v>
    </spb>
    <spb s="0">
      <v xml:space="preserve">Wikipedia	</v>
      <v xml:space="preserve">CC-BY-SA	</v>
      <v xml:space="preserve">http://en.wikipedia.org/wiki/New_Jersey	</v>
      <v xml:space="preserve">http://creativecommons.org/licenses/by-sa/3.0/	</v>
    </spb>
    <spb s="0">
      <v xml:space="preserve">Wikipedia	US Census	US Census	</v>
      <v xml:space="preserve">CC-BY-SA			</v>
      <v xml:space="preserve">http://en.wikipedia.org/wiki/New_Jersey	https://www.census.gov/popest/data/state/asrh/2014/files/SC-EST2014-AGESEX-CIV.csv	http://www.census.gov/quickfacts/table/WTN220212/34	</v>
      <v xml:space="preserve">http://creativecommons.org/licenses/by-sa/3.0/			</v>
    </spb>
    <spb s="1">
      <v>142</v>
      <v>142</v>
      <v>1</v>
      <v>142</v>
      <v>142</v>
      <v>142</v>
      <v>143</v>
      <v>142</v>
      <v>1</v>
      <v>142</v>
      <v>1</v>
      <v>144</v>
      <v>142</v>
      <v>1</v>
      <v>1</v>
      <v>1</v>
      <v>1</v>
      <v>144</v>
      <v>1</v>
      <v>1</v>
      <v>1</v>
      <v>1</v>
      <v>1</v>
      <v>1</v>
      <v>1</v>
      <v>1</v>
      <v>1</v>
      <v>144</v>
      <v>1</v>
      <v>1</v>
      <v>1</v>
      <v>1</v>
    </spb>
    <spb s="0">
      <v xml:space="preserve">Wikipedia	</v>
      <v xml:space="preserve">CC BY-SA 3.0	</v>
      <v xml:space="preserve">https://en.wikipedia.org/wiki/New_Mexico	</v>
      <v xml:space="preserve">https://creativecommons.org/licenses/by-sa/3.0	</v>
    </spb>
    <spb s="0">
      <v xml:space="preserve">Wikipedia	</v>
      <v xml:space="preserve">CC-BY-SA	</v>
      <v xml:space="preserve">http://en.wikipedia.org/wiki/New_Mexico	</v>
      <v xml:space="preserve">http://creativecommons.org/licenses/by-sa/3.0/	</v>
    </spb>
    <spb s="0">
      <v xml:space="preserve">Wikipedia	US Census	US Census	</v>
      <v xml:space="preserve">CC-BY-SA			</v>
      <v xml:space="preserve">http://en.wikipedia.org/wiki/New_Mexico	https://www.census.gov/popest/data/state/asrh/2014/files/SC-EST2014-AGESEX-CIV.csv	http://www.census.gov/quickfacts/table/WTN220212/35	</v>
      <v xml:space="preserve">http://creativecommons.org/licenses/by-sa/3.0/			</v>
    </spb>
    <spb s="1">
      <v>146</v>
      <v>146</v>
      <v>1</v>
      <v>146</v>
      <v>146</v>
      <v>146</v>
      <v>147</v>
      <v>146</v>
      <v>1</v>
      <v>146</v>
      <v>1</v>
      <v>148</v>
      <v>146</v>
      <v>1</v>
      <v>1</v>
      <v>1</v>
      <v>1</v>
      <v>148</v>
      <v>1</v>
      <v>1</v>
      <v>1</v>
      <v>1</v>
      <v>1</v>
      <v>1</v>
      <v>1</v>
      <v>1</v>
      <v>1</v>
      <v>148</v>
      <v>1</v>
      <v>1</v>
      <v>1</v>
      <v>1</v>
    </spb>
    <spb s="0">
      <v xml:space="preserve">Wikipedia	</v>
      <v xml:space="preserve">CC BY-SA 3.0	</v>
      <v xml:space="preserve">https://en.wikipedia.org/wiki/Nevada	</v>
      <v xml:space="preserve">https://creativecommons.org/licenses/by-sa/3.0	</v>
    </spb>
    <spb s="0">
      <v xml:space="preserve">Wikipedia	</v>
      <v xml:space="preserve">CC-BY-SA	</v>
      <v xml:space="preserve">http://en.wikipedia.org/wiki/Nevada	</v>
      <v xml:space="preserve">http://creativecommons.org/licenses/by-sa/3.0/	</v>
    </spb>
    <spb s="0">
      <v xml:space="preserve">Wikipedia	US Census	US Census	</v>
      <v xml:space="preserve">CC-BY-SA			</v>
      <v xml:space="preserve">http://en.wikipedia.org/wiki/Nevada	https://www.census.gov/popest/data/state/asrh/2014/files/SC-EST2014-AGESEX-CIV.csv	http://www.census.gov/quickfacts/table/WTN220212/32	</v>
      <v xml:space="preserve">http://creativecommons.org/licenses/by-sa/3.0/			</v>
    </spb>
    <spb s="1">
      <v>150</v>
      <v>150</v>
      <v>1</v>
      <v>150</v>
      <v>150</v>
      <v>150</v>
      <v>151</v>
      <v>150</v>
      <v>1</v>
      <v>150</v>
      <v>1</v>
      <v>152</v>
      <v>150</v>
      <v>1</v>
      <v>1</v>
      <v>1</v>
      <v>1</v>
      <v>152</v>
      <v>1</v>
      <v>1</v>
      <v>1</v>
      <v>1</v>
      <v>1</v>
      <v>1</v>
      <v>1</v>
      <v>1</v>
      <v>1</v>
      <v>152</v>
      <v>1</v>
      <v>1</v>
      <v>1</v>
      <v>1</v>
    </spb>
    <spb s="0">
      <v xml:space="preserve">Wikipedia	</v>
      <v xml:space="preserve">CC BY-SA 3.0	</v>
      <v xml:space="preserve">https://en.wikipedia.org/wiki/New_York_(state)	</v>
      <v xml:space="preserve">https://creativecommons.org/licenses/by-sa/3.0	</v>
    </spb>
    <spb s="0">
      <v xml:space="preserve">Wikipedia	</v>
      <v xml:space="preserve">CC-BY-SA	</v>
      <v xml:space="preserve">http://en.wikipedia.org/wiki/New_York_(state)	</v>
      <v xml:space="preserve">http://creativecommons.org/licenses/by-sa/3.0/	</v>
    </spb>
    <spb s="0">
      <v xml:space="preserve">Wikipedia	Wikipedia	US Census	US Census	</v>
      <v xml:space="preserve">CC-BY-SA	CC-BY-SA			</v>
      <v xml:space="preserve">http://en.wikipedia.org/wiki/New_York_(state)	http://en.wikipedia.org/wiki/New_York	https://www.census.gov/popest/data/state/asrh/2014/files/SC-EST2014-AGESEX-CIV.csv	http://www.census.gov/quickfacts/table/WTN220212/36	</v>
      <v xml:space="preserve">http://creativecommons.org/licenses/by-sa/3.0/	http://creativecommons.org/licenses/by-sa/3.0/			</v>
    </spb>
    <spb s="1">
      <v>154</v>
      <v>154</v>
      <v>1</v>
      <v>154</v>
      <v>154</v>
      <v>154</v>
      <v>155</v>
      <v>154</v>
      <v>1</v>
      <v>154</v>
      <v>1</v>
      <v>156</v>
      <v>154</v>
      <v>1</v>
      <v>1</v>
      <v>1</v>
      <v>1</v>
      <v>156</v>
      <v>1</v>
      <v>1</v>
      <v>1</v>
      <v>1</v>
      <v>1</v>
      <v>1</v>
      <v>1</v>
      <v>1</v>
      <v>1</v>
      <v>156</v>
      <v>1</v>
      <v>1</v>
      <v>1</v>
      <v>1</v>
    </spb>
    <spb s="0">
      <v xml:space="preserve">Wikipedia	</v>
      <v xml:space="preserve">CC BY-SA 3.0	</v>
      <v xml:space="preserve">https://en.wikipedia.org/wiki/Ohio	</v>
      <v xml:space="preserve">https://creativecommons.org/licenses/by-sa/3.0	</v>
    </spb>
    <spb s="0">
      <v xml:space="preserve">Wikipedia	</v>
      <v xml:space="preserve">CC-BY-SA	</v>
      <v xml:space="preserve">http://en.wikipedia.org/wiki/Ohio	</v>
      <v xml:space="preserve">http://creativecommons.org/licenses/by-sa/3.0/	</v>
    </spb>
    <spb s="0">
      <v xml:space="preserve">Wikipedia	US Census	US Census	</v>
      <v xml:space="preserve">CC-BY-SA			</v>
      <v xml:space="preserve">http://en.wikipedia.org/wiki/Ohio	https://www.census.gov/popest/data/state/asrh/2014/files/SC-EST2014-AGESEX-CIV.csv	http://www.census.gov/quickfacts/table/WTN220212/39	</v>
      <v xml:space="preserve">http://creativecommons.org/licenses/by-sa/3.0/			</v>
    </spb>
    <spb s="1">
      <v>158</v>
      <v>158</v>
      <v>1</v>
      <v>158</v>
      <v>158</v>
      <v>158</v>
      <v>159</v>
      <v>158</v>
      <v>1</v>
      <v>158</v>
      <v>1</v>
      <v>160</v>
      <v>158</v>
      <v>1</v>
      <v>1</v>
      <v>1</v>
      <v>1</v>
      <v>160</v>
      <v>1</v>
      <v>1</v>
      <v>1</v>
      <v>1</v>
      <v>1</v>
      <v>1</v>
      <v>1</v>
      <v>1</v>
      <v>1</v>
      <v>160</v>
      <v>1</v>
      <v>1</v>
      <v>1</v>
      <v>1</v>
    </spb>
    <spb s="0">
      <v xml:space="preserve">Wikipedia	</v>
      <v xml:space="preserve">CC BY-SA 3.0	</v>
      <v xml:space="preserve">https://en.wikipedia.org/wiki/Oklahoma	</v>
      <v xml:space="preserve">https://creativecommons.org/licenses/by-sa/3.0	</v>
    </spb>
    <spb s="0">
      <v xml:space="preserve">Wikipedia	</v>
      <v xml:space="preserve">CC-BY-SA	</v>
      <v xml:space="preserve">http://en.wikipedia.org/wiki/Oklahoma	</v>
      <v xml:space="preserve">http://creativecommons.org/licenses/by-sa/3.0/	</v>
    </spb>
    <spb s="0">
      <v xml:space="preserve">Wikipedia	US Census	US Census	</v>
      <v xml:space="preserve">CC-BY-SA			</v>
      <v xml:space="preserve">http://en.wikipedia.org/wiki/Oklahoma	https://www.census.gov/popest/data/state/asrh/2014/files/SC-EST2014-AGESEX-CIV.csv	http://www.census.gov/quickfacts/table/WTN220212/40	</v>
      <v xml:space="preserve">http://creativecommons.org/licenses/by-sa/3.0/			</v>
    </spb>
    <spb s="1">
      <v>162</v>
      <v>162</v>
      <v>1</v>
      <v>162</v>
      <v>162</v>
      <v>162</v>
      <v>163</v>
      <v>162</v>
      <v>1</v>
      <v>162</v>
      <v>1</v>
      <v>164</v>
      <v>162</v>
      <v>1</v>
      <v>1</v>
      <v>1</v>
      <v>1</v>
      <v>164</v>
      <v>1</v>
      <v>1</v>
      <v>1</v>
      <v>1</v>
      <v>1</v>
      <v>1</v>
      <v>1</v>
      <v>1</v>
      <v>1</v>
      <v>164</v>
      <v>1</v>
      <v>1</v>
      <v>1</v>
      <v>1</v>
    </spb>
    <spb s="2">
      <v>5</v>
      <v>Name</v>
      <v>LearnMoreOnLink</v>
    </spb>
    <spb s="0">
      <v xml:space="preserve">Wikipedia	</v>
      <v xml:space="preserve">CC BY-SA 3.0	</v>
      <v xml:space="preserve">https://en.wikipedia.org/wiki/Oregon	</v>
      <v xml:space="preserve">https://creativecommons.org/licenses/by-sa/3.0	</v>
    </spb>
    <spb s="0">
      <v xml:space="preserve">Wikipedia	</v>
      <v xml:space="preserve">CC-BY-SA	</v>
      <v xml:space="preserve">http://en.wikipedia.org/wiki/Oregon	</v>
      <v xml:space="preserve">http://creativecommons.org/licenses/by-sa/3.0/	</v>
    </spb>
    <spb s="0">
      <v xml:space="preserve">Wikipedia	US Census	US Census	</v>
      <v xml:space="preserve">CC-BY-SA			</v>
      <v xml:space="preserve">http://en.wikipedia.org/wiki/Oregon	https://www.census.gov/popest/data/state/asrh/2014/files/SC-EST2014-AGESEX-CIV.csv	http://www.census.gov/quickfacts/table/WTN220212/41	</v>
      <v xml:space="preserve">http://creativecommons.org/licenses/by-sa/3.0/			</v>
    </spb>
    <spb s="1">
      <v>167</v>
      <v>167</v>
      <v>1</v>
      <v>167</v>
      <v>167</v>
      <v>167</v>
      <v>168</v>
      <v>167</v>
      <v>1</v>
      <v>167</v>
      <v>1</v>
      <v>169</v>
      <v>167</v>
      <v>1</v>
      <v>1</v>
      <v>1</v>
      <v>1</v>
      <v>169</v>
      <v>1</v>
      <v>1</v>
      <v>1</v>
      <v>1</v>
      <v>1</v>
      <v>1</v>
      <v>1</v>
      <v>1</v>
      <v>1</v>
      <v>169</v>
      <v>1</v>
      <v>1</v>
      <v>1</v>
      <v>1</v>
    </spb>
    <spb s="0">
      <v xml:space="preserve">Wikipedia	</v>
      <v xml:space="preserve">CC BY-SA 3.0	</v>
      <v xml:space="preserve">https://en.wikipedia.org/wiki/Pennsylvania	</v>
      <v xml:space="preserve">https://creativecommons.org/licenses/by-sa/3.0	</v>
    </spb>
    <spb s="0">
      <v xml:space="preserve">Wikipedia	</v>
      <v xml:space="preserve">CC-BY-SA	</v>
      <v xml:space="preserve">http://en.wikipedia.org/wiki/Pennsylvania	</v>
      <v xml:space="preserve">http://creativecommons.org/licenses/by-sa/3.0/	</v>
    </spb>
    <spb s="0">
      <v xml:space="preserve">Wikipedia	US Census	US Census	</v>
      <v xml:space="preserve">CC-BY-SA			</v>
      <v xml:space="preserve">http://en.wikipedia.org/wiki/Pennsylvania	https://www.census.gov/popest/data/state/asrh/2014/files/SC-EST2014-AGESEX-CIV.csv	http://www.census.gov/quickfacts/table/WTN220212/42	</v>
      <v xml:space="preserve">http://creativecommons.org/licenses/by-sa/3.0/			</v>
    </spb>
    <spb s="1">
      <v>171</v>
      <v>171</v>
      <v>1</v>
      <v>171</v>
      <v>171</v>
      <v>171</v>
      <v>172</v>
      <v>171</v>
      <v>1</v>
      <v>171</v>
      <v>1</v>
      <v>173</v>
      <v>171</v>
      <v>1</v>
      <v>1</v>
      <v>1</v>
      <v>1</v>
      <v>173</v>
      <v>1</v>
      <v>1</v>
      <v>1</v>
      <v>1</v>
      <v>1</v>
      <v>1</v>
      <v>1</v>
      <v>1</v>
      <v>1</v>
      <v>173</v>
      <v>1</v>
      <v>1</v>
      <v>1</v>
      <v>1</v>
    </spb>
    <spb s="0">
      <v xml:space="preserve">Wikipedia	</v>
      <v xml:space="preserve">CC BY-SA 3.0	</v>
      <v xml:space="preserve">https://en.wikipedia.org/wiki/Rhode_Island	</v>
      <v xml:space="preserve">https://creativecommons.org/licenses/by-sa/3.0	</v>
    </spb>
    <spb s="0">
      <v xml:space="preserve">Wikipedia	</v>
      <v xml:space="preserve">CC-BY-SA	</v>
      <v xml:space="preserve">http://en.wikipedia.org/wiki/Rhode_Island	</v>
      <v xml:space="preserve">http://creativecommons.org/licenses/by-sa/3.0/	</v>
    </spb>
    <spb s="0">
      <v xml:space="preserve">Wikipedia	US Census	US Census	</v>
      <v xml:space="preserve">CC-BY-SA			</v>
      <v xml:space="preserve">http://en.wikipedia.org/wiki/Rhode_Island	https://www.census.gov/popest/data/state/asrh/2014/files/SC-EST2014-AGESEX-CIV.csv	http://www.census.gov/quickfacts/table/WTN220212/44	</v>
      <v xml:space="preserve">http://creativecommons.org/licenses/by-sa/3.0/			</v>
    </spb>
    <spb s="1">
      <v>175</v>
      <v>175</v>
      <v>1</v>
      <v>175</v>
      <v>175</v>
      <v>175</v>
      <v>176</v>
      <v>175</v>
      <v>1</v>
      <v>175</v>
      <v>1</v>
      <v>177</v>
      <v>175</v>
      <v>1</v>
      <v>1</v>
      <v>1</v>
      <v>1</v>
      <v>177</v>
      <v>1</v>
      <v>1</v>
      <v>1</v>
      <v>1</v>
      <v>1</v>
      <v>1</v>
      <v>1</v>
      <v>1</v>
      <v>1</v>
      <v>177</v>
      <v>1</v>
      <v>1</v>
      <v>1</v>
      <v>1</v>
    </spb>
    <spb s="0">
      <v xml:space="preserve">Wikipedia	</v>
      <v xml:space="preserve">CC BY-SA 3.0	</v>
      <v xml:space="preserve">https://en.wikipedia.org/wiki/South_Carolina	</v>
      <v xml:space="preserve">https://creativecommons.org/licenses/by-sa/3.0	</v>
    </spb>
    <spb s="0">
      <v xml:space="preserve">Wikipedia	</v>
      <v xml:space="preserve">CC-BY-SA	</v>
      <v xml:space="preserve">http://en.wikipedia.org/wiki/South_Carolina	</v>
      <v xml:space="preserve">http://creativecommons.org/licenses/by-sa/3.0/	</v>
    </spb>
    <spb s="0">
      <v xml:space="preserve">Wikipedia	US Census	US Census	</v>
      <v xml:space="preserve">CC-BY-SA			</v>
      <v xml:space="preserve">http://en.wikipedia.org/wiki/South_Carolina	https://www.census.gov/popest/data/state/asrh/2014/files/SC-EST2014-AGESEX-CIV.csv	http://www.census.gov/quickfacts/table/WTN220212/45	</v>
      <v xml:space="preserve">http://creativecommons.org/licenses/by-sa/3.0/			</v>
    </spb>
    <spb s="1">
      <v>179</v>
      <v>179</v>
      <v>1</v>
      <v>179</v>
      <v>179</v>
      <v>179</v>
      <v>180</v>
      <v>179</v>
      <v>1</v>
      <v>179</v>
      <v>1</v>
      <v>181</v>
      <v>179</v>
      <v>1</v>
      <v>1</v>
      <v>1</v>
      <v>1</v>
      <v>181</v>
      <v>1</v>
      <v>1</v>
      <v>1</v>
      <v>1</v>
      <v>1</v>
      <v>1</v>
      <v>1</v>
      <v>1</v>
      <v>1</v>
      <v>181</v>
      <v>1</v>
      <v>1</v>
      <v>1</v>
      <v>1</v>
    </spb>
    <spb s="0">
      <v xml:space="preserve">Wikipedia	</v>
      <v xml:space="preserve">CC BY-SA 3.0	</v>
      <v xml:space="preserve">https://en.wikipedia.org/wiki/South_Dakota	</v>
      <v xml:space="preserve">https://creativecommons.org/licenses/by-sa/3.0	</v>
    </spb>
    <spb s="0">
      <v xml:space="preserve">Wikipedia	</v>
      <v xml:space="preserve">CC-BY-SA	</v>
      <v xml:space="preserve">http://en.wikipedia.org/wiki/South_Dakota	</v>
      <v xml:space="preserve">http://creativecommons.org/licenses/by-sa/3.0/	</v>
    </spb>
    <spb s="0">
      <v xml:space="preserve">Wikipedia	US Census	US Census	</v>
      <v xml:space="preserve">CC-BY-SA			</v>
      <v xml:space="preserve">http://en.wikipedia.org/wiki/South_Dakota	https://www.census.gov/popest/data/state/asrh/2014/files/SC-EST2014-AGESEX-CIV.csv	http://www.census.gov/quickfacts/table/WTN220212/46	</v>
      <v xml:space="preserve">http://creativecommons.org/licenses/by-sa/3.0/			</v>
    </spb>
    <spb s="1">
      <v>183</v>
      <v>183</v>
      <v>1</v>
      <v>183</v>
      <v>183</v>
      <v>183</v>
      <v>184</v>
      <v>183</v>
      <v>1</v>
      <v>183</v>
      <v>1</v>
      <v>185</v>
      <v>183</v>
      <v>1</v>
      <v>1</v>
      <v>1</v>
      <v>1</v>
      <v>185</v>
      <v>1</v>
      <v>1</v>
      <v>1</v>
      <v>1</v>
      <v>1</v>
      <v>1</v>
      <v>1</v>
      <v>1</v>
      <v>1</v>
      <v>185</v>
      <v>1</v>
      <v>1</v>
      <v>1</v>
      <v>1</v>
    </spb>
    <spb s="0">
      <v xml:space="preserve">Wikipedia	</v>
      <v xml:space="preserve">CC BY-SA 3.0	</v>
      <v xml:space="preserve">https://en.wikipedia.org/wiki/Tennessee	</v>
      <v xml:space="preserve">https://creativecommons.org/licenses/by-sa/3.0	</v>
    </spb>
    <spb s="0">
      <v xml:space="preserve">Wikipedia	</v>
      <v xml:space="preserve">CC-BY-SA	</v>
      <v xml:space="preserve">http://en.wikipedia.org/wiki/Tennessee	</v>
      <v xml:space="preserve">http://creativecommons.org/licenses/by-sa/3.0/	</v>
    </spb>
    <spb s="0">
      <v xml:space="preserve">Wikipedia	US Census	US Census	</v>
      <v xml:space="preserve">CC-BY-SA			</v>
      <v xml:space="preserve">http://en.wikipedia.org/wiki/Tennessee	https://www.census.gov/popest/data/state/asrh/2014/files/SC-EST2014-AGESEX-CIV.csv	http://www.census.gov/quickfacts/table/WTN220212/47	</v>
      <v xml:space="preserve">http://creativecommons.org/licenses/by-sa/3.0/			</v>
    </spb>
    <spb s="1">
      <v>187</v>
      <v>187</v>
      <v>1</v>
      <v>187</v>
      <v>187</v>
      <v>187</v>
      <v>188</v>
      <v>187</v>
      <v>1</v>
      <v>187</v>
      <v>1</v>
      <v>189</v>
      <v>187</v>
      <v>1</v>
      <v>1</v>
      <v>1</v>
      <v>1</v>
      <v>189</v>
      <v>1</v>
      <v>1</v>
      <v>1</v>
      <v>1</v>
      <v>1</v>
      <v>1</v>
      <v>1</v>
      <v>1</v>
      <v>1</v>
      <v>189</v>
      <v>1</v>
      <v>1</v>
      <v>1</v>
      <v>1</v>
    </spb>
    <spb s="0">
      <v xml:space="preserve">Wikipedia	</v>
      <v xml:space="preserve">CC BY-SA 3.0	</v>
      <v xml:space="preserve">https://en.wikipedia.org/wiki/Texas	</v>
      <v xml:space="preserve">https://creativecommons.org/licenses/by-sa/3.0	</v>
    </spb>
    <spb s="0">
      <v xml:space="preserve">Wikipedia	</v>
      <v xml:space="preserve">CC-BY-SA	</v>
      <v xml:space="preserve">http://en.wikipedia.org/wiki/Texas	</v>
      <v xml:space="preserve">http://creativecommons.org/licenses/by-sa/3.0/	</v>
    </spb>
    <spb s="0">
      <v xml:space="preserve">Wikipedia	US Census	US Census	</v>
      <v xml:space="preserve">CC-BY-SA			</v>
      <v xml:space="preserve">http://en.wikipedia.org/wiki/Texas	https://www.census.gov/popest/data/state/asrh/2014/files/SC-EST2014-AGESEX-CIV.csv	http://www.census.gov/quickfacts/table/WTN220212/48	</v>
      <v xml:space="preserve">http://creativecommons.org/licenses/by-sa/3.0/			</v>
    </spb>
    <spb s="1">
      <v>191</v>
      <v>191</v>
      <v>1</v>
      <v>191</v>
      <v>191</v>
      <v>191</v>
      <v>192</v>
      <v>191</v>
      <v>1</v>
      <v>191</v>
      <v>1</v>
      <v>193</v>
      <v>191</v>
      <v>1</v>
      <v>1</v>
      <v>1</v>
      <v>1</v>
      <v>193</v>
      <v>1</v>
      <v>1</v>
      <v>1</v>
      <v>1</v>
      <v>1</v>
      <v>1</v>
      <v>1</v>
      <v>1</v>
      <v>1</v>
      <v>193</v>
      <v>1</v>
      <v>1</v>
      <v>1</v>
      <v>1</v>
    </spb>
    <spb s="0">
      <v xml:space="preserve">Wikipedia	</v>
      <v xml:space="preserve">CC BY-SA 3.0	</v>
      <v xml:space="preserve">https://en.wikipedia.org/wiki/Utah	</v>
      <v xml:space="preserve">https://creativecommons.org/licenses/by-sa/3.0	</v>
    </spb>
    <spb s="0">
      <v xml:space="preserve">Wikipedia	</v>
      <v xml:space="preserve">CC-BY-SA	</v>
      <v xml:space="preserve">http://en.wikipedia.org/wiki/Utah	</v>
      <v xml:space="preserve">http://creativecommons.org/licenses/by-sa/3.0/	</v>
    </spb>
    <spb s="0">
      <v xml:space="preserve">Wikipedia	US Census	US Census	</v>
      <v xml:space="preserve">CC-BY-SA			</v>
      <v xml:space="preserve">http://en.wikipedia.org/wiki/Utah	https://www.census.gov/popest/data/state/asrh/2014/files/SC-EST2014-AGESEX-CIV.csv	http://www.census.gov/quickfacts/table/WTN220212/49	</v>
      <v xml:space="preserve">http://creativecommons.org/licenses/by-sa/3.0/			</v>
    </spb>
    <spb s="1">
      <v>195</v>
      <v>195</v>
      <v>1</v>
      <v>195</v>
      <v>195</v>
      <v>195</v>
      <v>196</v>
      <v>195</v>
      <v>1</v>
      <v>195</v>
      <v>1</v>
      <v>197</v>
      <v>195</v>
      <v>1</v>
      <v>1</v>
      <v>1</v>
      <v>1</v>
      <v>197</v>
      <v>1</v>
      <v>1</v>
      <v>1</v>
      <v>1</v>
      <v>1</v>
      <v>1</v>
      <v>1</v>
      <v>1</v>
      <v>1</v>
      <v>197</v>
      <v>1</v>
      <v>1</v>
      <v>1</v>
      <v>1</v>
    </spb>
    <spb s="0">
      <v xml:space="preserve">Wikipedia	</v>
      <v xml:space="preserve">CC BY-SA 3.0	</v>
      <v xml:space="preserve">https://en.wikipedia.org/wiki/Virginia	</v>
      <v xml:space="preserve">https://creativecommons.org/licenses/by-sa/3.0	</v>
    </spb>
    <spb s="0">
      <v xml:space="preserve">Wikipedia	</v>
      <v xml:space="preserve">CC-BY-SA	</v>
      <v xml:space="preserve">http://en.wikipedia.org/wiki/Virginia	</v>
      <v xml:space="preserve">http://creativecommons.org/licenses/by-sa/3.0/	</v>
    </spb>
    <spb s="0">
      <v xml:space="preserve">Wikipedia	US Census	US Census	</v>
      <v xml:space="preserve">CC-BY-SA			</v>
      <v xml:space="preserve">http://en.wikipedia.org/wiki/Virginia	https://www.census.gov/popest/data/state/asrh/2014/files/SC-EST2014-AGESEX-CIV.csv	http://www.census.gov/quickfacts/table/WTN220212/51	</v>
      <v xml:space="preserve">http://creativecommons.org/licenses/by-sa/3.0/			</v>
    </spb>
    <spb s="1">
      <v>199</v>
      <v>199</v>
      <v>1</v>
      <v>199</v>
      <v>199</v>
      <v>199</v>
      <v>200</v>
      <v>199</v>
      <v>1</v>
      <v>199</v>
      <v>1</v>
      <v>201</v>
      <v>199</v>
      <v>1</v>
      <v>1</v>
      <v>1</v>
      <v>1</v>
      <v>201</v>
      <v>1</v>
      <v>1</v>
      <v>1</v>
      <v>1</v>
      <v>1</v>
      <v>1</v>
      <v>1</v>
      <v>1</v>
      <v>1</v>
      <v>201</v>
      <v>1</v>
      <v>1</v>
      <v>1</v>
      <v>1</v>
    </spb>
    <spb s="0">
      <v xml:space="preserve">Wikipedia	</v>
      <v xml:space="preserve">CC BY-SA 3.0	</v>
      <v xml:space="preserve">https://en.wikipedia.org/wiki/Vermont	</v>
      <v xml:space="preserve">https://creativecommons.org/licenses/by-sa/3.0	</v>
    </spb>
    <spb s="0">
      <v xml:space="preserve">Wikipedia	</v>
      <v xml:space="preserve">CC-BY-SA	</v>
      <v xml:space="preserve">http://en.wikipedia.org/wiki/Vermont	</v>
      <v xml:space="preserve">http://creativecommons.org/licenses/by-sa/3.0/	</v>
    </spb>
    <spb s="0">
      <v xml:space="preserve">Wikipedia	US Census	US Census	</v>
      <v xml:space="preserve">CC-BY-SA			</v>
      <v xml:space="preserve">http://en.wikipedia.org/wiki/Vermont	https://www.census.gov/popest/data/state/asrh/2014/files/SC-EST2014-AGESEX-CIV.csv	http://www.census.gov/quickfacts/table/WTN220212/50	</v>
      <v xml:space="preserve">http://creativecommons.org/licenses/by-sa/3.0/			</v>
    </spb>
    <spb s="10">
      <v>203</v>
      <v>203</v>
      <v>1</v>
      <v>203</v>
      <v>203</v>
      <v>203</v>
      <v>204</v>
      <v>203</v>
      <v>1</v>
      <v>203</v>
      <v>1</v>
      <v>205</v>
      <v>203</v>
      <v>1</v>
      <v>1</v>
      <v>1</v>
      <v>1</v>
      <v>205</v>
      <v>1</v>
      <v>1</v>
      <v>1</v>
      <v>1</v>
      <v>1</v>
      <v>1</v>
      <v>1</v>
      <v>1</v>
      <v>1</v>
      <v>205</v>
      <v>1</v>
      <v>1</v>
      <v>1</v>
    </spb>
    <spb s="0">
      <v xml:space="preserve">Wikipedia	</v>
      <v xml:space="preserve">CC BY-SA 3.0	</v>
      <v xml:space="preserve">https://en.wikipedia.org/wiki/Washington_(state)	</v>
      <v xml:space="preserve">https://creativecommons.org/licenses/by-sa/3.0	</v>
    </spb>
    <spb s="0">
      <v xml:space="preserve">Wikipedia	</v>
      <v xml:space="preserve">CC-BY-SA	</v>
      <v xml:space="preserve">http://en.wikipedia.org/wiki/Washington_(state)	</v>
      <v xml:space="preserve">http://creativecommons.org/licenses/by-sa/3.0/	</v>
    </spb>
    <spb s="0">
      <v xml:space="preserve">Wikipedia	US Census	Crunchbase	</v>
      <v xml:space="preserve">CC-BY-SA			</v>
      <v xml:space="preserve">http://en.wikipedia.org/wiki/Washington_(state)	https://www.census.gov/popest/data/state/asrh/2014/files/SC-EST2014-AGESEX-CIV.csv	https://www.crunchbase.com/organization/access-washington	</v>
      <v xml:space="preserve">http://creativecommons.org/licenses/by-sa/3.0/			</v>
    </spb>
    <spb s="1">
      <v>207</v>
      <v>207</v>
      <v>1</v>
      <v>207</v>
      <v>207</v>
      <v>207</v>
      <v>208</v>
      <v>207</v>
      <v>1</v>
      <v>207</v>
      <v>1</v>
      <v>209</v>
      <v>207</v>
      <v>1</v>
      <v>1</v>
      <v>1</v>
      <v>1</v>
      <v>209</v>
      <v>1</v>
      <v>1</v>
      <v>1</v>
      <v>1</v>
      <v>1</v>
      <v>1</v>
      <v>1</v>
      <v>1</v>
      <v>1</v>
      <v>209</v>
      <v>1</v>
      <v>1</v>
      <v>1</v>
      <v>1</v>
    </spb>
    <spb s="0">
      <v xml:space="preserve">Wikipedia	</v>
      <v xml:space="preserve">CC BY-SA 3.0	</v>
      <v xml:space="preserve">https://en.wikipedia.org/wiki/Wisconsin	</v>
      <v xml:space="preserve">https://creativecommons.org/licenses/by-sa/3.0	</v>
    </spb>
    <spb s="0">
      <v xml:space="preserve">Wikipedia	</v>
      <v xml:space="preserve">CC-BY-SA	</v>
      <v xml:space="preserve">http://en.wikipedia.org/wiki/Wisconsin	</v>
      <v xml:space="preserve">http://creativecommons.org/licenses/by-sa/3.0/	</v>
    </spb>
    <spb s="0">
      <v xml:space="preserve">Wikipedia	US Census	US Census	</v>
      <v xml:space="preserve">CC-BY-SA			</v>
      <v xml:space="preserve">http://en.wikipedia.org/wiki/Wisconsin	https://www.census.gov/popest/data/state/asrh/2014/files/SC-EST2014-AGESEX-CIV.csv	http://www.census.gov/quickfacts/table/VET605214/55	</v>
      <v xml:space="preserve">http://creativecommons.org/licenses/by-sa/3.0/			</v>
    </spb>
    <spb s="1">
      <v>211</v>
      <v>211</v>
      <v>1</v>
      <v>211</v>
      <v>211</v>
      <v>211</v>
      <v>212</v>
      <v>211</v>
      <v>1</v>
      <v>211</v>
      <v>1</v>
      <v>213</v>
      <v>211</v>
      <v>1</v>
      <v>1</v>
      <v>1</v>
      <v>1</v>
      <v>213</v>
      <v>1</v>
      <v>1</v>
      <v>1</v>
      <v>1</v>
      <v>1</v>
      <v>1</v>
      <v>1</v>
      <v>1</v>
      <v>1</v>
      <v>213</v>
      <v>1</v>
      <v>1</v>
      <v>1</v>
      <v>1</v>
    </spb>
    <spb s="0">
      <v xml:space="preserve">Wikipedia	</v>
      <v xml:space="preserve">CC BY-SA 3.0	</v>
      <v xml:space="preserve">https://en.wikipedia.org/wiki/West_Virginia	</v>
      <v xml:space="preserve">https://creativecommons.org/licenses/by-sa/3.0	</v>
    </spb>
    <spb s="0">
      <v xml:space="preserve">Wikipedia	</v>
      <v xml:space="preserve">CC-BY-SA	</v>
      <v xml:space="preserve">http://en.wikipedia.org/wiki/West_Virginia	</v>
      <v xml:space="preserve">http://creativecommons.org/licenses/by-sa/3.0/	</v>
    </spb>
    <spb s="0">
      <v xml:space="preserve">Wikipedia	US Census	US Census	</v>
      <v xml:space="preserve">CC-BY-SA			</v>
      <v xml:space="preserve">http://en.wikipedia.org/wiki/West_Virginia	https://www.census.gov/popest/data/state/asrh/2014/files/SC-EST2014-AGESEX-CIV.csv	http://www.census.gov/quickfacts/table/WTN220212/54	</v>
      <v xml:space="preserve">http://creativecommons.org/licenses/by-sa/3.0/			</v>
    </spb>
    <spb s="10">
      <v>215</v>
      <v>215</v>
      <v>1</v>
      <v>215</v>
      <v>215</v>
      <v>215</v>
      <v>216</v>
      <v>215</v>
      <v>1</v>
      <v>215</v>
      <v>1</v>
      <v>217</v>
      <v>215</v>
      <v>1</v>
      <v>1</v>
      <v>1</v>
      <v>1</v>
      <v>217</v>
      <v>1</v>
      <v>1</v>
      <v>1</v>
      <v>1</v>
      <v>1</v>
      <v>1</v>
      <v>1</v>
      <v>1</v>
      <v>1</v>
      <v>217</v>
      <v>1</v>
      <v>1</v>
      <v>1</v>
    </spb>
    <spb s="0">
      <v xml:space="preserve">Wikipedia	</v>
      <v xml:space="preserve">CC BY-SA 3.0	</v>
      <v xml:space="preserve">https://en.wikipedia.org/wiki/Wyoming	</v>
      <v xml:space="preserve">https://creativecommons.org/licenses/by-sa/3.0	</v>
    </spb>
    <spb s="0">
      <v xml:space="preserve">Wikipedia	</v>
      <v xml:space="preserve">CC-BY-SA	</v>
      <v xml:space="preserve">http://en.wikipedia.org/wiki/Wyoming	</v>
      <v xml:space="preserve">http://creativecommons.org/licenses/by-sa/3.0/	</v>
    </spb>
    <spb s="0">
      <v xml:space="preserve">Wikipedia	US Census	US Census	</v>
      <v xml:space="preserve">CC-BY-SA			</v>
      <v xml:space="preserve">http://en.wikipedia.org/wiki/Wyoming	https://www.census.gov/popest/data/state/asrh/2014/files/SC-EST2014-AGESEX-CIV.csv	http://www.census.gov/quickfacts/table/WTN220212/56	</v>
      <v xml:space="preserve">http://creativecommons.org/licenses/by-sa/3.0/			</v>
    </spb>
    <spb s="1">
      <v>219</v>
      <v>219</v>
      <v>1</v>
      <v>219</v>
      <v>219</v>
      <v>219</v>
      <v>220</v>
      <v>219</v>
      <v>1</v>
      <v>219</v>
      <v>1</v>
      <v>221</v>
      <v>219</v>
      <v>1</v>
      <v>1</v>
      <v>1</v>
      <v>1</v>
      <v>221</v>
      <v>1</v>
      <v>1</v>
      <v>1</v>
      <v>1</v>
      <v>1</v>
      <v>1</v>
      <v>1</v>
      <v>1</v>
      <v>1</v>
      <v>221</v>
      <v>1</v>
      <v>1</v>
      <v>1</v>
      <v>1</v>
    </spb>
  </spbData>
</supportingPropertyBags>
</file>

<file path=xl/richData/rdsupportingpropertybagstructure.xml><?xml version="1.0" encoding="utf-8"?>
<spbStructures xmlns="http://schemas.microsoft.com/office/spreadsheetml/2017/richdata2" count="12">
  <s>
    <k n="SourceText" t="s"/>
    <k n="LicenseText" t="s"/>
    <k n="SourceAddress" t="s"/>
    <k n="LicenseAddress" t="s"/>
  </s>
  <s>
    <k n="Area" t="spb"/>
    <k n="Name" t="spb"/>
    <k n="Households" t="spb"/>
    <k n="Population" t="spb"/>
    <k n="UniqueName" t="spb"/>
    <k n="Description" t="spb"/>
    <k n="Abbreviation" t="spb"/>
    <k n="Largest city" t="spb"/>
    <k n="Housing units" t="spb"/>
    <k n="Country/region" t="spb"/>
    <k n="Building permits" t="spb"/>
    <k n="Median gross rent" t="spb"/>
    <k n="Capital/Major City" t="spb"/>
    <k n="Persons per household" t="spb"/>
    <k n="Population change (%)" t="spb"/>
    <k n="Population: Asian (%)" t="spb"/>
    <k n="Population: White (%)" t="spb"/>
    <k n="Median household income" t="spb"/>
    <k n="Population: Age 65+ (%)" t="spb"/>
    <k n="Population: Under age 5 (%)" t="spb"/>
    <k n="Population: Under age 18 (%)" t="spb"/>
    <k n="Population: Two or more races (%)" t="spb"/>
    <k n="Population: Hispanic or Latino (%)" t="spb"/>
    <k n="Population: Foreign born persons (%)" t="spb"/>
    <k n="Population: In civilian labor force (%)" t="spb"/>
    <k n="Population: Black or African American (%)" t="spb"/>
    <k n="Population: Persons with a disability (%)" t="spb"/>
    <k n="Median value, owner-occupied housing units" t="spb"/>
    <k n="Population: Bachelor's degree or higher (%)" t="spb"/>
    <k n="Population: High school graduate or higher (%)" t="spb"/>
    <k n="Population: American Indian and Alaskan Native (%)" t="spb"/>
    <k n="Population: Native Hawaiian and Other Pacific Islander (%)" t="spb"/>
  </s>
  <s>
    <k n="^Order" t="spba"/>
    <k n="TitleProperty" t="s"/>
    <k n="SubTitleProperty" t="s"/>
  </s>
  <s>
    <k n="ShowInCardView" t="b"/>
    <k n="ShowInDotNotation" t="b"/>
    <k n="ShowInAutoComplete" t="b"/>
  </s>
  <s>
    <k n="UniqueName" t="spb"/>
    <k n="VDPID/VSID" t="spb"/>
    <k n="LearnMoreOnLink" t="spb"/>
  </s>
  <s>
    <k n="Name" t="i"/>
    <k n="Image" t="i"/>
  </s>
  <s>
    <k n="link" t="s"/>
    <k n="logo" t="s"/>
    <k n="name" t="s"/>
  </s>
  <s>
    <k n="Area" t="s"/>
    <k n="Households" t="s"/>
    <k n="Population" t="s"/>
    <k n="Housing units" t="s"/>
    <k n="Building permits" t="s"/>
    <k n="Median gross rent" t="s"/>
    <k n="Persons per household" t="s"/>
    <k n="Population change (%)" t="s"/>
    <k n="Population: Asian (%)" t="s"/>
    <k n="Population: White (%)" t="s"/>
    <k n="Median household income" t="s"/>
    <k n="Population: Age 65+ (%)" t="s"/>
    <k n="Population: Under age 5 (%)" t="s"/>
    <k n="Population: Under age 18 (%)" t="s"/>
    <k n="Population: Two or more races (%)" t="s"/>
    <k n="Population: Hispanic or Latino (%)" t="s"/>
    <k n="Population: Foreign born persons (%)" t="s"/>
    <k n="Population: In civilian labor force (%)" t="s"/>
    <k n="Population: Black or African American (%)" t="s"/>
    <k n="Population: Persons with a disability (%)" t="s"/>
    <k n="Median value, owner-occupied housing units" t="s"/>
    <k n="Population: Bachelor's degree or higher (%)" t="s"/>
    <k n="Population: High school graduate or higher (%)" t="s"/>
    <k n="Population: American Indian and Alaskan Native (%)" t="s"/>
    <k n="Population: Native Hawaiian and Other Pacific Islander (%)" t="s"/>
  </s>
  <s>
    <k n="_Self" t="i"/>
  </s>
  <s>
    <k n="Area" t="spb"/>
    <k n="Name" t="spb"/>
    <k n="Households" t="spb"/>
    <k n="Population" t="spb"/>
    <k n="UniqueName" t="spb"/>
    <k n="Description" t="spb"/>
    <k n="Abbreviation" t="spb"/>
    <k n="Housing units" t="spb"/>
    <k n="Country/region" t="spb"/>
    <k n="Building permits" t="spb"/>
    <k n="Median gross rent" t="spb"/>
    <k n="Persons per household" t="spb"/>
    <k n="Population change (%)" t="spb"/>
    <k n="Population: Asian (%)" t="spb"/>
    <k n="Population: White (%)" t="spb"/>
    <k n="Median household income" t="spb"/>
    <k n="Population: Age 65+ (%)" t="spb"/>
    <k n="Population: Under age 5 (%)" t="spb"/>
    <k n="Population: Under age 18 (%)" t="spb"/>
    <k n="Population: Two or more races (%)" t="spb"/>
    <k n="Population: Hispanic or Latino (%)" t="spb"/>
    <k n="Population: Foreign born persons (%)" t="spb"/>
    <k n="Population: In civilian labor force (%)" t="spb"/>
    <k n="Population: Black or African American (%)" t="spb"/>
    <k n="Population: Persons with a disability (%)" t="spb"/>
    <k n="Median value, owner-occupied housing units" t="spb"/>
    <k n="Population: Bachelor's degree or higher (%)" t="spb"/>
    <k n="Population: High school graduate or higher (%)" t="spb"/>
    <k n="Population: American Indian and Alaskan Native (%)" t="spb"/>
    <k n="Population: Native Hawaiian and Other Pacific Islander (%)" t="spb"/>
  </s>
  <s>
    <k n="Area" t="spb"/>
    <k n="Name" t="spb"/>
    <k n="Households" t="spb"/>
    <k n="Population" t="spb"/>
    <k n="UniqueName" t="spb"/>
    <k n="Description" t="spb"/>
    <k n="Abbreviation" t="spb"/>
    <k n="Largest city" t="spb"/>
    <k n="Housing units" t="spb"/>
    <k n="Country/region" t="spb"/>
    <k n="Building permits" t="spb"/>
    <k n="Median gross rent" t="spb"/>
    <k n="Capital/Major City" t="spb"/>
    <k n="Persons per household" t="spb"/>
    <k n="Population change (%)" t="spb"/>
    <k n="Population: Asian (%)" t="spb"/>
    <k n="Population: White (%)" t="spb"/>
    <k n="Median household income" t="spb"/>
    <k n="Population: Age 65+ (%)" t="spb"/>
    <k n="Population: Under age 5 (%)" t="spb"/>
    <k n="Population: Under age 18 (%)" t="spb"/>
    <k n="Population: Two or more races (%)" t="spb"/>
    <k n="Population: Hispanic or Latino (%)" t="spb"/>
    <k n="Population: Foreign born persons (%)" t="spb"/>
    <k n="Population: In civilian labor force (%)" t="spb"/>
    <k n="Population: Black or African American (%)" t="spb"/>
    <k n="Population: Persons with a disability (%)" t="spb"/>
    <k n="Median value, owner-occupied housing units" t="spb"/>
    <k n="Population: Bachelor's degree or higher (%)" t="spb"/>
    <k n="Population: High school graduate or higher (%)" t="spb"/>
    <k n="Population: American Indian and Alaskan Native (%)" t="spb"/>
  </s>
  <s>
    <k n="Area" t="s"/>
    <k n="Households" t="s"/>
    <k n="Population" t="s"/>
    <k n="Housing units" t="s"/>
    <k n="Building permits" t="s"/>
    <k n="Median gross rent" t="s"/>
    <k n="Persons per household" t="s"/>
    <k n="Population change (%)" t="s"/>
    <k n="Population: Asian (%)" t="s"/>
    <k n="Population: White (%)" t="s"/>
    <k n="Median household income" t="s"/>
    <k n="Population: Age 65+ (%)" t="s"/>
    <k n="Population: Under age 5 (%)" t="s"/>
    <k n="Population: Under age 18 (%)" t="s"/>
    <k n="Population: Two or more races (%)" t="s"/>
    <k n="Population: Hispanic or Latino (%)" t="s"/>
    <k n="Population: Foreign born persons (%)" t="s"/>
    <k n="Population: In civilian labor force (%)" t="s"/>
    <k n="Population: Black or African American (%)" t="s"/>
    <k n="Population: Persons with a disability (%)" t="s"/>
    <k n="Median value, owner-occupied housing units" t="s"/>
    <k n="Population: Bachelor's degree or higher (%)" t="s"/>
    <k n="Population: High school graduate or higher (%)" t="s"/>
    <k n="Population: American Indian and Alaskan Native (%)" t="s"/>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5">
    <x:dxf>
      <x:numFmt numFmtId="3" formatCode="#,##0"/>
    </x:dxf>
    <x:dxf>
      <x:numFmt numFmtId="14" formatCode="0.00%"/>
    </x:dxf>
    <x:dxf>
      <x:numFmt numFmtId="2" formatCode="0.00"/>
    </x:dxf>
    <x:dxf>
      <x:numFmt numFmtId="0" formatCode="General"/>
    </x:dxf>
    <x:dxf>
      <x:numFmt numFmtId="13" formatCode="0%"/>
    </x:dxf>
  </dxfs>
  <richProperties>
    <rPr n="IsTitleField" t="b"/>
    <rPr n="IsHeroField" t="b"/>
    <rPr n="NumberFormat" t="s"/>
  </richProperties>
  <richStyles>
    <rSty>
      <rpv i="0">1</rpv>
    </rSty>
    <rSty>
      <rpv i="1">1</rpv>
    </rSty>
    <rSty dxfid="0">
      <rpv i="2">#,##0</rpv>
    </rSty>
    <rSty dxfid="3">
      <rpv i="2">_([$$-en-US]* #,##0_);_([$$-en-US]* (#,##0);_([$$-en-US]* "-"_);_(@_)</rpv>
    </rSty>
    <rSty dxfid="2">
      <rpv i="2">0.00</rpv>
    </rSty>
    <rSty dxfid="1">
      <rpv i="2">0.0%</rpv>
    </rSty>
    <rSty dxfid="4"/>
  </richStyles>
</richStyleSheet>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urn_Reason2" xr10:uid="{0C025EEA-9994-41C8-A908-0A21B81F86D2}" sourceName="Churn Reason2">
  <pivotTables>
    <pivotTable tabId="10" name="PivotTable4"/>
  </pivotTables>
  <data>
    <tabular pivotCacheId="444527025">
      <items count="4">
        <i x="1" s="1"/>
        <i x="0" s="1"/>
        <i x="3"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hurn Reason2" xr10:uid="{4A8D7658-9F97-4760-B4A0-7E352652B5B8}" cache="Slicer_Churn_Reason2" caption="Churn Reason2" rowHeight="22542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7850492-1D6A-41FD-BF11-DC6804AE0360}" name="Table2" displayName="Table2" ref="B5:E57" totalsRowShown="0" headerRowDxfId="5" dataDxfId="4" headerRowCellStyle="Percent" dataCellStyle="Percent">
  <autoFilter ref="B5:E57" xr:uid="{77850492-1D6A-41FD-BF11-DC6804AE0360}"/>
  <tableColumns count="4">
    <tableColumn id="1" xr3:uid="{9A6E3E61-0B4B-40BF-801D-E5D7F3B4AAED}" name="Row Labels"/>
    <tableColumn id="2" xr3:uid="{F19C27FA-DFB3-4FE3-A23C-736C421FE5F8}" name="Churn rate" dataDxfId="3" dataCellStyle="Percent"/>
    <tableColumn id="3" xr3:uid="{11BCF02E-D625-48B1-98E1-DF9BB912FD9E}" name="Column2" dataDxfId="2" dataCellStyle="Percent"/>
    <tableColumn id="4" xr3:uid="{35454DED-F414-4D85-AC48-66DC1D94911C}" name="Column3" dataDxfId="1" dataCellStyle="Percent"/>
  </tableColumns>
  <tableStyleInfo showFirstColumn="0" showLastColumn="0" showRowStripes="1" showColumnStripes="0"/>
</table>
</file>

<file path=xl/theme/theme1.xml><?xml version="1.0" encoding="utf-8"?>
<a:theme xmlns:a="http://schemas.openxmlformats.org/drawingml/2006/main"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Milk Glass">
      <a:fillStyleLst>
        <a:solidFill>
          <a:schemeClr val="phClr"/>
        </a:solidFill>
        <a:gradFill rotWithShape="1">
          <a:gsLst>
            <a:gs pos="0">
              <a:schemeClr val="phClr">
                <a:tint val="15000"/>
                <a:satMod val="250000"/>
              </a:schemeClr>
            </a:gs>
            <a:gs pos="49000">
              <a:schemeClr val="phClr">
                <a:tint val="50000"/>
                <a:satMod val="200000"/>
              </a:schemeClr>
            </a:gs>
            <a:gs pos="49100">
              <a:schemeClr val="phClr">
                <a:tint val="64000"/>
                <a:satMod val="160000"/>
              </a:schemeClr>
            </a:gs>
            <a:gs pos="92000">
              <a:schemeClr val="phClr">
                <a:tint val="50000"/>
                <a:satMod val="200000"/>
              </a:schemeClr>
            </a:gs>
            <a:gs pos="100000">
              <a:schemeClr val="phClr">
                <a:tint val="43000"/>
                <a:satMod val="190000"/>
              </a:schemeClr>
            </a:gs>
          </a:gsLst>
          <a:lin ang="5400000" scaled="1"/>
        </a:gradFill>
        <a:gradFill rotWithShape="1">
          <a:gsLst>
            <a:gs pos="0">
              <a:schemeClr val="phClr">
                <a:tint val="74000"/>
              </a:schemeClr>
            </a:gs>
            <a:gs pos="49000">
              <a:schemeClr val="phClr">
                <a:tint val="96000"/>
                <a:shade val="84000"/>
                <a:satMod val="110000"/>
              </a:schemeClr>
            </a:gs>
            <a:gs pos="49100">
              <a:schemeClr val="phClr">
                <a:shade val="55000"/>
                <a:satMod val="150000"/>
              </a:schemeClr>
            </a:gs>
            <a:gs pos="92000">
              <a:schemeClr val="phClr">
                <a:tint val="98000"/>
                <a:shade val="90000"/>
                <a:satMod val="128000"/>
              </a:schemeClr>
            </a:gs>
            <a:gs pos="100000">
              <a:schemeClr val="phClr">
                <a:tint val="90000"/>
                <a:shade val="97000"/>
                <a:satMod val="128000"/>
              </a:schemeClr>
            </a:gs>
          </a:gsLst>
          <a:lin ang="5400000" scaled="1"/>
        </a:gradFill>
      </a:fillStyleLst>
      <a:lnStyleLst>
        <a:ln w="11430" cap="flat" cmpd="sng" algn="ctr">
          <a:solidFill>
            <a:schemeClr val="phClr"/>
          </a:solidFill>
          <a:prstDash val="solid"/>
        </a:ln>
        <a:ln w="40000" cap="flat" cmpd="sng" algn="ctr">
          <a:solidFill>
            <a:schemeClr val="phClr"/>
          </a:solidFill>
          <a:prstDash val="solid"/>
        </a:ln>
        <a:ln w="31800" cap="flat" cmpd="sng" algn="ctr">
          <a:solidFill>
            <a:schemeClr val="phClr"/>
          </a:solidFill>
          <a:prstDash val="solid"/>
        </a:ln>
      </a:lnStyleLst>
      <a:effectStyleLst>
        <a:effectStyle>
          <a:effectLst>
            <a:outerShdw blurRad="50800" dist="25000" dir="5400000" rotWithShape="0">
              <a:schemeClr val="phClr">
                <a:shade val="30000"/>
                <a:satMod val="150000"/>
                <a:alpha val="38000"/>
              </a:schemeClr>
            </a:outerShdw>
          </a:effectLst>
        </a:effectStyle>
        <a:effectStyle>
          <a:effectLst>
            <a:outerShdw blurRad="39000" dist="25400" dir="5400000" rotWithShape="0">
              <a:schemeClr val="phClr">
                <a:shade val="33000"/>
                <a:alpha val="83000"/>
              </a:schemeClr>
            </a:outerShdw>
          </a:effectLst>
        </a:effectStyle>
        <a:effectStyle>
          <a:effectLst>
            <a:outerShdw blurRad="39000" dist="25400" dir="5400000" rotWithShape="0">
              <a:schemeClr val="phClr">
                <a:shade val="33000"/>
                <a:alpha val="83000"/>
              </a:schemeClr>
            </a:outerShdw>
          </a:effectLst>
          <a:scene3d>
            <a:camera prst="orthographicFront" fov="0">
              <a:rot lat="0" lon="0" rev="0"/>
            </a:camera>
            <a:lightRig rig="contrasting" dir="t">
              <a:rot lat="0" lon="0" rev="1500000"/>
            </a:lightRig>
          </a:scene3d>
          <a:sp3d extrusionH="127000" prstMaterial="powder">
            <a:bevelT w="50800" h="635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tabLst/>
          <a:defRPr kumimoji="0" sz="1200" b="0" i="0" u="none" strike="noStrike" cap="none" spc="0" normalizeH="0" baseline="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0"/>
          </a:spcBef>
          <a:spcAft>
            <a:spcPts val="0"/>
          </a:spcAft>
          <a:buClrTx/>
          <a:buSzTx/>
          <a:buFontTx/>
          <a:buNone/>
          <a:tabLst/>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5.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DF5BC4-4357-49F6-AC36-C4FE85B8E023}">
  <dimension ref="A8:L79"/>
  <sheetViews>
    <sheetView showGridLines="0" tabSelected="1" zoomScale="85" zoomScaleNormal="85" workbookViewId="0">
      <selection activeCell="AT78" sqref="AT78"/>
    </sheetView>
  </sheetViews>
  <sheetFormatPr defaultRowHeight="12.75"/>
  <cols>
    <col min="1" max="1" width="9.140625" style="59"/>
    <col min="2" max="2" width="9.140625" style="58"/>
    <col min="3" max="3" width="5" style="58" customWidth="1"/>
    <col min="4" max="16384" width="9.140625" style="58"/>
  </cols>
  <sheetData>
    <row r="8" spans="3:11">
      <c r="C8" s="53"/>
      <c r="D8" s="53"/>
      <c r="E8" s="53"/>
      <c r="F8" s="53"/>
      <c r="G8" s="53"/>
      <c r="H8" s="53"/>
      <c r="I8" s="53"/>
      <c r="J8" s="53"/>
      <c r="K8" s="53"/>
    </row>
    <row r="9" spans="3:11">
      <c r="C9" s="53"/>
      <c r="D9" s="61"/>
      <c r="E9" s="61"/>
      <c r="F9" s="53"/>
      <c r="G9" s="53"/>
      <c r="H9" s="53"/>
      <c r="I9" s="53"/>
      <c r="J9" s="53"/>
      <c r="K9" s="53"/>
    </row>
    <row r="10" spans="3:11">
      <c r="C10" s="53"/>
      <c r="D10" s="61"/>
      <c r="E10" s="61"/>
      <c r="F10" s="53"/>
      <c r="G10" s="53"/>
      <c r="H10" s="53"/>
      <c r="I10" s="53"/>
      <c r="J10" s="53"/>
      <c r="K10" s="53"/>
    </row>
    <row r="11" spans="3:11">
      <c r="C11" s="53"/>
      <c r="D11" s="61"/>
      <c r="E11" s="61"/>
      <c r="F11" s="53"/>
      <c r="G11" s="53"/>
      <c r="H11" s="53"/>
      <c r="I11" s="53"/>
      <c r="J11" s="53"/>
      <c r="K11" s="53"/>
    </row>
    <row r="12" spans="3:11">
      <c r="C12" s="53"/>
      <c r="D12" s="61"/>
      <c r="E12" s="61"/>
      <c r="F12" s="53"/>
      <c r="G12" s="53"/>
      <c r="H12" s="53"/>
      <c r="I12" s="53"/>
      <c r="J12" s="53"/>
      <c r="K12" s="53"/>
    </row>
    <row r="69" spans="5:12">
      <c r="E69" s="60"/>
      <c r="F69" s="60"/>
      <c r="G69" s="60"/>
      <c r="H69" s="60"/>
      <c r="I69" s="60"/>
      <c r="J69" s="60"/>
      <c r="K69" s="60"/>
      <c r="L69" s="60"/>
    </row>
    <row r="70" spans="5:12">
      <c r="E70" s="60"/>
      <c r="F70" s="60"/>
      <c r="G70" s="60"/>
      <c r="H70" s="60"/>
      <c r="I70" s="60"/>
      <c r="J70" s="60"/>
      <c r="K70" s="60"/>
      <c r="L70" s="60"/>
    </row>
    <row r="71" spans="5:12">
      <c r="E71" s="60"/>
      <c r="F71" s="60"/>
      <c r="G71" s="60"/>
      <c r="H71" s="60"/>
      <c r="I71" s="60"/>
      <c r="J71" s="60"/>
      <c r="K71" s="60"/>
      <c r="L71" s="60"/>
    </row>
    <row r="72" spans="5:12">
      <c r="E72" s="60"/>
      <c r="F72" s="60"/>
      <c r="G72" s="60"/>
      <c r="H72" s="60"/>
      <c r="I72" s="60"/>
      <c r="J72" s="60"/>
      <c r="K72" s="60"/>
      <c r="L72" s="60"/>
    </row>
    <row r="73" spans="5:12">
      <c r="E73" s="60"/>
      <c r="F73" s="60"/>
      <c r="G73" s="60"/>
      <c r="H73" s="60"/>
      <c r="I73" s="60"/>
      <c r="J73" s="60"/>
      <c r="K73" s="60"/>
      <c r="L73" s="60"/>
    </row>
    <row r="74" spans="5:12">
      <c r="E74" s="60"/>
      <c r="F74" s="60"/>
      <c r="G74" s="60"/>
      <c r="H74" s="60"/>
      <c r="I74" s="60"/>
      <c r="J74" s="60"/>
      <c r="K74" s="60"/>
      <c r="L74" s="60"/>
    </row>
    <row r="75" spans="5:12">
      <c r="E75" s="60"/>
      <c r="F75" s="60"/>
      <c r="G75" s="60"/>
      <c r="H75" s="60"/>
      <c r="I75" s="60"/>
      <c r="J75" s="60"/>
      <c r="K75" s="60"/>
      <c r="L75" s="60"/>
    </row>
    <row r="76" spans="5:12">
      <c r="E76" s="60"/>
      <c r="F76" s="60"/>
      <c r="G76" s="60"/>
      <c r="H76" s="60"/>
      <c r="I76" s="60"/>
      <c r="J76" s="60"/>
      <c r="K76" s="60"/>
      <c r="L76" s="60"/>
    </row>
    <row r="77" spans="5:12">
      <c r="E77" s="60"/>
      <c r="F77" s="60"/>
      <c r="G77" s="60"/>
      <c r="H77" s="60"/>
      <c r="I77" s="60"/>
      <c r="J77" s="60"/>
      <c r="K77" s="60"/>
      <c r="L77" s="60"/>
    </row>
    <row r="78" spans="5:12">
      <c r="E78" s="60"/>
      <c r="F78" s="60"/>
      <c r="G78" s="60"/>
      <c r="H78" s="60"/>
      <c r="I78" s="60"/>
      <c r="J78" s="60"/>
      <c r="K78" s="60"/>
      <c r="L78" s="60"/>
    </row>
    <row r="79" spans="5:12">
      <c r="E79" s="60"/>
      <c r="F79" s="60"/>
      <c r="G79" s="60"/>
      <c r="H79" s="60"/>
      <c r="I79" s="60"/>
      <c r="J79" s="60"/>
      <c r="K79" s="60"/>
      <c r="L79" s="60"/>
    </row>
  </sheetData>
  <mergeCells count="2">
    <mergeCell ref="E69:L79"/>
    <mergeCell ref="D9:E12"/>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C6689"/>
  <sheetViews>
    <sheetView showGridLines="0" zoomScale="85" zoomScaleNormal="85" workbookViewId="0">
      <selection activeCell="A6689" sqref="A6689"/>
    </sheetView>
  </sheetViews>
  <sheetFormatPr defaultColWidth="8.28515625" defaultRowHeight="19.899999999999999" customHeight="1"/>
  <cols>
    <col min="1" max="1" width="11.42578125" style="1" customWidth="1"/>
    <col min="2" max="2" width="11.140625" style="1" customWidth="1"/>
    <col min="3" max="3" width="27.7109375" style="1" bestFit="1" customWidth="1"/>
    <col min="4" max="5" width="11" style="1" bestFit="1" customWidth="1"/>
    <col min="6" max="7" width="11.7109375" style="1" bestFit="1" customWidth="1"/>
    <col min="8" max="8" width="10.28515625" style="1" bestFit="1" customWidth="1"/>
    <col min="9" max="9" width="8.5703125" style="1" bestFit="1" customWidth="1"/>
    <col min="10" max="10" width="22.42578125" style="1" customWidth="1"/>
    <col min="11" max="11" width="20" style="1" customWidth="1"/>
    <col min="12" max="12" width="34" style="1" customWidth="1"/>
    <col min="13" max="13" width="27" style="1" customWidth="1"/>
    <col min="14" max="14" width="28.28515625" style="1" customWidth="1"/>
    <col min="15" max="15" width="5.7109375" style="1" customWidth="1"/>
    <col min="16" max="16" width="13.28515625" style="1" customWidth="1"/>
    <col min="17" max="17" width="7.28515625" style="1" customWidth="1"/>
    <col min="18" max="18" width="4.7109375" style="1" customWidth="1"/>
    <col min="19" max="19" width="8.7109375" style="1" customWidth="1"/>
    <col min="20" max="20" width="6.7109375" style="1" customWidth="1"/>
    <col min="21" max="21" width="6.28515625" style="1" customWidth="1"/>
    <col min="22" max="22" width="31.28515625" style="1" bestFit="1" customWidth="1"/>
    <col min="23" max="23" width="29.28515625" style="1" customWidth="1"/>
    <col min="24" max="24" width="13.85546875" style="1" customWidth="1"/>
    <col min="25" max="25" width="15" style="1" customWidth="1"/>
    <col min="26" max="26" width="16" style="1" bestFit="1" customWidth="1"/>
    <col min="27" max="27" width="14.28515625" style="1" bestFit="1" customWidth="1"/>
    <col min="28" max="28" width="14.140625" style="1" customWidth="1"/>
    <col min="29" max="29" width="12.85546875" style="1" customWidth="1"/>
    <col min="30" max="30" width="8.28515625" style="1" customWidth="1"/>
    <col min="31" max="16384" width="8.28515625" style="1"/>
  </cols>
  <sheetData>
    <row r="1" spans="1:29" ht="27.6" customHeight="1">
      <c r="A1" s="62" t="s">
        <v>0</v>
      </c>
      <c r="B1" s="62"/>
      <c r="C1" s="62"/>
      <c r="D1" s="62"/>
      <c r="E1" s="62"/>
      <c r="F1" s="62"/>
      <c r="G1" s="62"/>
      <c r="H1" s="62"/>
      <c r="I1" s="62"/>
      <c r="J1" s="62"/>
      <c r="K1" s="62"/>
      <c r="L1" s="62"/>
      <c r="M1" s="62"/>
      <c r="N1" s="62"/>
      <c r="O1" s="62"/>
      <c r="P1" s="62"/>
      <c r="Q1" s="62"/>
      <c r="R1" s="62"/>
      <c r="S1" s="62"/>
      <c r="T1" s="62"/>
      <c r="U1" s="62"/>
      <c r="V1" s="62"/>
      <c r="W1" s="62"/>
      <c r="X1" s="62"/>
      <c r="Y1" s="62"/>
      <c r="Z1" s="62"/>
      <c r="AA1" s="62"/>
      <c r="AB1" s="62"/>
      <c r="AC1" s="62"/>
    </row>
    <row r="2" spans="1:29" ht="20.25" customHeight="1">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c r="S2" s="2" t="s">
        <v>19</v>
      </c>
      <c r="T2" s="2" t="s">
        <v>20</v>
      </c>
      <c r="U2" s="2" t="s">
        <v>21</v>
      </c>
      <c r="V2" s="2" t="s">
        <v>22</v>
      </c>
      <c r="W2" s="2" t="s">
        <v>23</v>
      </c>
      <c r="X2" s="2" t="s">
        <v>24</v>
      </c>
      <c r="Y2" s="2" t="s">
        <v>25</v>
      </c>
      <c r="Z2" s="2" t="s">
        <v>26</v>
      </c>
      <c r="AA2" s="2" t="s">
        <v>27</v>
      </c>
      <c r="AB2" s="2" t="s">
        <v>28</v>
      </c>
      <c r="AC2" s="2" t="s">
        <v>29</v>
      </c>
    </row>
    <row r="3" spans="1:29" ht="20.25" customHeight="1">
      <c r="A3" s="3" t="s">
        <v>30</v>
      </c>
      <c r="B3" s="4" t="s">
        <v>31</v>
      </c>
      <c r="C3" s="5">
        <v>1</v>
      </c>
      <c r="D3" s="5">
        <v>3</v>
      </c>
      <c r="E3" s="5">
        <v>8</v>
      </c>
      <c r="F3" s="5">
        <v>0</v>
      </c>
      <c r="G3" s="5">
        <v>0</v>
      </c>
      <c r="H3" s="6" t="s">
        <v>31</v>
      </c>
      <c r="I3" s="6" t="s">
        <v>32</v>
      </c>
      <c r="J3" s="5">
        <v>0</v>
      </c>
      <c r="K3" s="5">
        <v>0</v>
      </c>
      <c r="L3" s="5">
        <v>3</v>
      </c>
      <c r="M3" s="6" t="s">
        <v>33</v>
      </c>
      <c r="N3" s="5">
        <v>0</v>
      </c>
      <c r="O3" s="6" t="s">
        <v>34</v>
      </c>
      <c r="P3" s="6" t="s">
        <v>35</v>
      </c>
      <c r="Q3" s="6" t="s">
        <v>36</v>
      </c>
      <c r="R3" s="5">
        <v>35</v>
      </c>
      <c r="S3" s="6" t="s">
        <v>31</v>
      </c>
      <c r="T3" s="6" t="s">
        <v>31</v>
      </c>
      <c r="U3" s="6" t="s">
        <v>31</v>
      </c>
      <c r="V3" s="5">
        <v>0</v>
      </c>
      <c r="W3" s="6" t="s">
        <v>31</v>
      </c>
      <c r="X3" s="6" t="s">
        <v>37</v>
      </c>
      <c r="Y3" s="6" t="s">
        <v>38</v>
      </c>
      <c r="Z3" s="5">
        <v>10</v>
      </c>
      <c r="AA3" s="5">
        <v>10</v>
      </c>
      <c r="AB3" s="7"/>
      <c r="AC3" s="7"/>
    </row>
    <row r="4" spans="1:29" ht="20.100000000000001" customHeight="1">
      <c r="A4" s="8" t="s">
        <v>39</v>
      </c>
      <c r="B4" s="9" t="s">
        <v>31</v>
      </c>
      <c r="C4" s="10">
        <v>33</v>
      </c>
      <c r="D4" s="10">
        <v>179</v>
      </c>
      <c r="E4" s="11" t="s">
        <v>40</v>
      </c>
      <c r="F4" s="10">
        <v>0</v>
      </c>
      <c r="G4" s="10">
        <v>0</v>
      </c>
      <c r="H4" s="11" t="s">
        <v>31</v>
      </c>
      <c r="I4" s="11" t="s">
        <v>32</v>
      </c>
      <c r="J4" s="10">
        <v>0</v>
      </c>
      <c r="K4" s="10">
        <v>0</v>
      </c>
      <c r="L4" s="10">
        <v>3</v>
      </c>
      <c r="M4" s="11" t="s">
        <v>33</v>
      </c>
      <c r="N4" s="10">
        <v>0</v>
      </c>
      <c r="O4" s="11" t="s">
        <v>41</v>
      </c>
      <c r="P4" s="11" t="s">
        <v>42</v>
      </c>
      <c r="Q4" s="11" t="s">
        <v>43</v>
      </c>
      <c r="R4" s="10">
        <v>49</v>
      </c>
      <c r="S4" s="11" t="s">
        <v>31</v>
      </c>
      <c r="T4" s="11" t="s">
        <v>31</v>
      </c>
      <c r="U4" s="11" t="s">
        <v>31</v>
      </c>
      <c r="V4" s="10">
        <v>0</v>
      </c>
      <c r="W4" s="11" t="s">
        <v>33</v>
      </c>
      <c r="X4" s="11" t="s">
        <v>44</v>
      </c>
      <c r="Y4" s="11" t="s">
        <v>45</v>
      </c>
      <c r="Z4" s="10">
        <v>21</v>
      </c>
      <c r="AA4" s="10">
        <v>703</v>
      </c>
      <c r="AB4" s="12"/>
      <c r="AC4" s="12"/>
    </row>
    <row r="5" spans="1:29" ht="20.100000000000001" customHeight="1">
      <c r="A5" s="8" t="s">
        <v>46</v>
      </c>
      <c r="B5" s="9" t="s">
        <v>31</v>
      </c>
      <c r="C5" s="10">
        <v>44</v>
      </c>
      <c r="D5" s="10">
        <v>82</v>
      </c>
      <c r="E5" s="11" t="s">
        <v>47</v>
      </c>
      <c r="F5" s="10">
        <v>0</v>
      </c>
      <c r="G5" s="10">
        <v>0</v>
      </c>
      <c r="H5" s="11" t="s">
        <v>31</v>
      </c>
      <c r="I5" s="11" t="s">
        <v>48</v>
      </c>
      <c r="J5" s="10">
        <v>0</v>
      </c>
      <c r="K5" s="10">
        <v>0</v>
      </c>
      <c r="L5" s="10">
        <v>3</v>
      </c>
      <c r="M5" s="11" t="s">
        <v>33</v>
      </c>
      <c r="N5" s="10">
        <v>0</v>
      </c>
      <c r="O5" s="11" t="s">
        <v>41</v>
      </c>
      <c r="P5" s="11" t="s">
        <v>49</v>
      </c>
      <c r="Q5" s="11" t="s">
        <v>43</v>
      </c>
      <c r="R5" s="10">
        <v>51</v>
      </c>
      <c r="S5" s="11" t="s">
        <v>31</v>
      </c>
      <c r="T5" s="11" t="s">
        <v>31</v>
      </c>
      <c r="U5" s="11" t="s">
        <v>31</v>
      </c>
      <c r="V5" s="10">
        <v>0</v>
      </c>
      <c r="W5" s="11" t="s">
        <v>33</v>
      </c>
      <c r="X5" s="11" t="s">
        <v>44</v>
      </c>
      <c r="Y5" s="11" t="s">
        <v>38</v>
      </c>
      <c r="Z5" s="10">
        <v>23</v>
      </c>
      <c r="AA5" s="10">
        <v>1014</v>
      </c>
      <c r="AB5" s="12"/>
      <c r="AC5" s="12"/>
    </row>
    <row r="6" spans="1:29" ht="20.100000000000001" customHeight="1">
      <c r="A6" s="8" t="s">
        <v>50</v>
      </c>
      <c r="B6" s="9" t="s">
        <v>31</v>
      </c>
      <c r="C6" s="10">
        <v>10</v>
      </c>
      <c r="D6" s="10">
        <v>47</v>
      </c>
      <c r="E6" s="11" t="s">
        <v>51</v>
      </c>
      <c r="F6" s="10">
        <v>60</v>
      </c>
      <c r="G6" s="10">
        <v>71</v>
      </c>
      <c r="H6" s="11" t="s">
        <v>33</v>
      </c>
      <c r="I6" s="11" t="s">
        <v>48</v>
      </c>
      <c r="J6" s="10">
        <v>0</v>
      </c>
      <c r="K6" s="10">
        <v>0</v>
      </c>
      <c r="L6" s="10">
        <v>2</v>
      </c>
      <c r="M6" s="11" t="s">
        <v>33</v>
      </c>
      <c r="N6" s="10">
        <v>0</v>
      </c>
      <c r="O6" s="11" t="s">
        <v>52</v>
      </c>
      <c r="P6" s="11" t="s">
        <v>53</v>
      </c>
      <c r="Q6" s="11" t="s">
        <v>36</v>
      </c>
      <c r="R6" s="10">
        <v>41</v>
      </c>
      <c r="S6" s="11" t="s">
        <v>31</v>
      </c>
      <c r="T6" s="11" t="s">
        <v>31</v>
      </c>
      <c r="U6" s="11" t="s">
        <v>31</v>
      </c>
      <c r="V6" s="10">
        <v>0</v>
      </c>
      <c r="W6" s="11" t="s">
        <v>31</v>
      </c>
      <c r="X6" s="11" t="s">
        <v>37</v>
      </c>
      <c r="Y6" s="11" t="s">
        <v>45</v>
      </c>
      <c r="Z6" s="10">
        <v>17</v>
      </c>
      <c r="AA6" s="10">
        <v>177</v>
      </c>
      <c r="AB6" s="12"/>
      <c r="AC6" s="12"/>
    </row>
    <row r="7" spans="1:29" ht="20.100000000000001" customHeight="1">
      <c r="A7" s="8" t="s">
        <v>54</v>
      </c>
      <c r="B7" s="9" t="s">
        <v>31</v>
      </c>
      <c r="C7" s="10">
        <v>62</v>
      </c>
      <c r="D7" s="10">
        <v>184</v>
      </c>
      <c r="E7" s="11" t="s">
        <v>55</v>
      </c>
      <c r="F7" s="10">
        <v>310</v>
      </c>
      <c r="G7" s="11" t="s">
        <v>56</v>
      </c>
      <c r="H7" s="11" t="s">
        <v>33</v>
      </c>
      <c r="I7" s="11" t="s">
        <v>48</v>
      </c>
      <c r="J7" s="10">
        <v>0</v>
      </c>
      <c r="K7" s="10">
        <v>0</v>
      </c>
      <c r="L7" s="10">
        <v>3</v>
      </c>
      <c r="M7" s="11" t="s">
        <v>33</v>
      </c>
      <c r="N7" s="10">
        <v>0</v>
      </c>
      <c r="O7" s="11" t="s">
        <v>57</v>
      </c>
      <c r="P7" s="11" t="s">
        <v>58</v>
      </c>
      <c r="Q7" s="11" t="s">
        <v>43</v>
      </c>
      <c r="R7" s="10">
        <v>51</v>
      </c>
      <c r="S7" s="11" t="s">
        <v>31</v>
      </c>
      <c r="T7" s="11" t="s">
        <v>31</v>
      </c>
      <c r="U7" s="11" t="s">
        <v>31</v>
      </c>
      <c r="V7" s="10">
        <v>0</v>
      </c>
      <c r="W7" s="11" t="s">
        <v>31</v>
      </c>
      <c r="X7" s="11" t="s">
        <v>44</v>
      </c>
      <c r="Y7" s="11" t="s">
        <v>38</v>
      </c>
      <c r="Z7" s="10">
        <v>28</v>
      </c>
      <c r="AA7" s="10">
        <v>1720</v>
      </c>
      <c r="AB7" s="12"/>
      <c r="AC7" s="12"/>
    </row>
    <row r="8" spans="1:29" ht="20.100000000000001" customHeight="1">
      <c r="A8" s="8" t="s">
        <v>59</v>
      </c>
      <c r="B8" s="9" t="s">
        <v>31</v>
      </c>
      <c r="C8" s="10">
        <v>17</v>
      </c>
      <c r="D8" s="10">
        <v>68</v>
      </c>
      <c r="E8" s="11" t="s">
        <v>60</v>
      </c>
      <c r="F8" s="10">
        <v>0</v>
      </c>
      <c r="G8" s="10">
        <v>0</v>
      </c>
      <c r="H8" s="11" t="s">
        <v>31</v>
      </c>
      <c r="I8" s="11" t="s">
        <v>32</v>
      </c>
      <c r="J8" s="10">
        <v>0</v>
      </c>
      <c r="K8" s="10">
        <v>0</v>
      </c>
      <c r="L8" s="10">
        <v>0</v>
      </c>
      <c r="M8" s="11" t="s">
        <v>31</v>
      </c>
      <c r="N8" s="10">
        <v>0</v>
      </c>
      <c r="O8" s="11" t="s">
        <v>61</v>
      </c>
      <c r="P8" s="11" t="s">
        <v>62</v>
      </c>
      <c r="Q8" s="11" t="s">
        <v>43</v>
      </c>
      <c r="R8" s="10">
        <v>23</v>
      </c>
      <c r="S8" s="11" t="s">
        <v>33</v>
      </c>
      <c r="T8" s="11" t="s">
        <v>31</v>
      </c>
      <c r="U8" s="11" t="s">
        <v>31</v>
      </c>
      <c r="V8" s="10">
        <v>0</v>
      </c>
      <c r="W8" s="11" t="s">
        <v>31</v>
      </c>
      <c r="X8" s="11" t="s">
        <v>63</v>
      </c>
      <c r="Y8" s="11" t="s">
        <v>64</v>
      </c>
      <c r="Z8" s="10">
        <v>9</v>
      </c>
      <c r="AA8" s="10">
        <v>156</v>
      </c>
      <c r="AB8" s="12"/>
      <c r="AC8" s="12"/>
    </row>
    <row r="9" spans="1:29" ht="20.100000000000001" customHeight="1">
      <c r="A9" s="8" t="s">
        <v>65</v>
      </c>
      <c r="B9" s="9" t="s">
        <v>31</v>
      </c>
      <c r="C9" s="10">
        <v>57</v>
      </c>
      <c r="D9" s="10">
        <v>428</v>
      </c>
      <c r="E9" s="11" t="s">
        <v>66</v>
      </c>
      <c r="F9" s="10">
        <v>0</v>
      </c>
      <c r="G9" s="10">
        <v>0</v>
      </c>
      <c r="H9" s="11" t="s">
        <v>31</v>
      </c>
      <c r="I9" s="11" t="s">
        <v>32</v>
      </c>
      <c r="J9" s="10">
        <v>0</v>
      </c>
      <c r="K9" s="10">
        <v>0</v>
      </c>
      <c r="L9" s="10">
        <v>5</v>
      </c>
      <c r="M9" s="11" t="s">
        <v>33</v>
      </c>
      <c r="N9" s="10">
        <v>0</v>
      </c>
      <c r="O9" s="11" t="s">
        <v>67</v>
      </c>
      <c r="P9" s="11" t="s">
        <v>68</v>
      </c>
      <c r="Q9" s="11" t="s">
        <v>43</v>
      </c>
      <c r="R9" s="10">
        <v>38</v>
      </c>
      <c r="S9" s="11" t="s">
        <v>31</v>
      </c>
      <c r="T9" s="11" t="s">
        <v>31</v>
      </c>
      <c r="U9" s="11" t="s">
        <v>31</v>
      </c>
      <c r="V9" s="10">
        <v>0</v>
      </c>
      <c r="W9" s="11" t="s">
        <v>33</v>
      </c>
      <c r="X9" s="11" t="s">
        <v>44</v>
      </c>
      <c r="Y9" s="11" t="s">
        <v>64</v>
      </c>
      <c r="Z9" s="10">
        <v>47</v>
      </c>
      <c r="AA9" s="10">
        <v>2671</v>
      </c>
      <c r="AB9" s="12"/>
      <c r="AC9" s="12"/>
    </row>
    <row r="10" spans="1:29" ht="20.100000000000001" customHeight="1">
      <c r="A10" s="8" t="s">
        <v>69</v>
      </c>
      <c r="B10" s="9" t="s">
        <v>31</v>
      </c>
      <c r="C10" s="10">
        <v>25</v>
      </c>
      <c r="D10" s="10">
        <v>54</v>
      </c>
      <c r="E10" s="11" t="s">
        <v>70</v>
      </c>
      <c r="F10" s="10">
        <v>0</v>
      </c>
      <c r="G10" s="10">
        <v>0</v>
      </c>
      <c r="H10" s="11" t="s">
        <v>31</v>
      </c>
      <c r="I10" s="11" t="s">
        <v>32</v>
      </c>
      <c r="J10" s="10">
        <v>0</v>
      </c>
      <c r="K10" s="10">
        <v>0</v>
      </c>
      <c r="L10" s="10">
        <v>12</v>
      </c>
      <c r="M10" s="11" t="s">
        <v>33</v>
      </c>
      <c r="N10" s="10">
        <v>0</v>
      </c>
      <c r="O10" s="11" t="s">
        <v>67</v>
      </c>
      <c r="P10" s="11" t="s">
        <v>71</v>
      </c>
      <c r="Q10" s="11" t="s">
        <v>43</v>
      </c>
      <c r="R10" s="10">
        <v>29</v>
      </c>
      <c r="S10" s="11" t="s">
        <v>33</v>
      </c>
      <c r="T10" s="11" t="s">
        <v>31</v>
      </c>
      <c r="U10" s="11" t="s">
        <v>31</v>
      </c>
      <c r="V10" s="10">
        <v>0</v>
      </c>
      <c r="W10" s="11" t="s">
        <v>33</v>
      </c>
      <c r="X10" s="11" t="s">
        <v>37</v>
      </c>
      <c r="Y10" s="11" t="s">
        <v>38</v>
      </c>
      <c r="Z10" s="10">
        <v>47</v>
      </c>
      <c r="AA10" s="10">
        <v>1197</v>
      </c>
      <c r="AB10" s="12"/>
      <c r="AC10" s="12"/>
    </row>
    <row r="11" spans="1:29" ht="20.100000000000001" customHeight="1">
      <c r="A11" s="8" t="s">
        <v>72</v>
      </c>
      <c r="B11" s="9" t="s">
        <v>31</v>
      </c>
      <c r="C11" s="10">
        <v>70</v>
      </c>
      <c r="D11" s="10">
        <v>171</v>
      </c>
      <c r="E11" s="11" t="s">
        <v>73</v>
      </c>
      <c r="F11" s="10">
        <v>0</v>
      </c>
      <c r="G11" s="10">
        <v>0</v>
      </c>
      <c r="H11" s="11" t="s">
        <v>31</v>
      </c>
      <c r="I11" s="11" t="s">
        <v>32</v>
      </c>
      <c r="J11" s="10">
        <v>0</v>
      </c>
      <c r="K11" s="10">
        <v>0</v>
      </c>
      <c r="L11" s="10">
        <v>1</v>
      </c>
      <c r="M11" s="11" t="s">
        <v>33</v>
      </c>
      <c r="N11" s="10">
        <v>0</v>
      </c>
      <c r="O11" s="11" t="s">
        <v>74</v>
      </c>
      <c r="P11" s="11" t="s">
        <v>75</v>
      </c>
      <c r="Q11" s="11" t="s">
        <v>36</v>
      </c>
      <c r="R11" s="10">
        <v>47</v>
      </c>
      <c r="S11" s="11" t="s">
        <v>31</v>
      </c>
      <c r="T11" s="11" t="s">
        <v>31</v>
      </c>
      <c r="U11" s="11" t="s">
        <v>31</v>
      </c>
      <c r="V11" s="10">
        <v>0</v>
      </c>
      <c r="W11" s="11" t="s">
        <v>33</v>
      </c>
      <c r="X11" s="11" t="s">
        <v>63</v>
      </c>
      <c r="Y11" s="11" t="s">
        <v>64</v>
      </c>
      <c r="Z11" s="10">
        <v>52</v>
      </c>
      <c r="AA11" s="10">
        <v>3593</v>
      </c>
      <c r="AB11" s="12"/>
      <c r="AC11" s="12"/>
    </row>
    <row r="12" spans="1:29" ht="20.100000000000001" customHeight="1">
      <c r="A12" s="8" t="s">
        <v>76</v>
      </c>
      <c r="B12" s="9" t="s">
        <v>31</v>
      </c>
      <c r="C12" s="10">
        <v>50</v>
      </c>
      <c r="D12" s="10">
        <v>206</v>
      </c>
      <c r="E12" s="11" t="s">
        <v>77</v>
      </c>
      <c r="F12" s="10">
        <v>0</v>
      </c>
      <c r="G12" s="10">
        <v>0</v>
      </c>
      <c r="H12" s="11" t="s">
        <v>31</v>
      </c>
      <c r="I12" s="11" t="s">
        <v>32</v>
      </c>
      <c r="J12" s="10">
        <v>0</v>
      </c>
      <c r="K12" s="10">
        <v>0</v>
      </c>
      <c r="L12" s="10">
        <v>0</v>
      </c>
      <c r="M12" s="11" t="s">
        <v>31</v>
      </c>
      <c r="N12" s="10">
        <v>0</v>
      </c>
      <c r="O12" s="11" t="s">
        <v>78</v>
      </c>
      <c r="P12" s="11" t="s">
        <v>79</v>
      </c>
      <c r="Q12" s="11" t="s">
        <v>36</v>
      </c>
      <c r="R12" s="10">
        <v>61</v>
      </c>
      <c r="S12" s="11" t="s">
        <v>31</v>
      </c>
      <c r="T12" s="11" t="s">
        <v>31</v>
      </c>
      <c r="U12" s="11" t="s">
        <v>31</v>
      </c>
      <c r="V12" s="10">
        <v>0</v>
      </c>
      <c r="W12" s="11" t="s">
        <v>31</v>
      </c>
      <c r="X12" s="11" t="s">
        <v>44</v>
      </c>
      <c r="Y12" s="11" t="s">
        <v>45</v>
      </c>
      <c r="Z12" s="10">
        <v>11</v>
      </c>
      <c r="AA12" s="10">
        <v>539</v>
      </c>
      <c r="AB12" s="12"/>
      <c r="AC12" s="12"/>
    </row>
    <row r="13" spans="1:29" ht="20.100000000000001" customHeight="1">
      <c r="A13" s="8" t="s">
        <v>80</v>
      </c>
      <c r="B13" s="9" t="s">
        <v>31</v>
      </c>
      <c r="C13" s="10">
        <v>69</v>
      </c>
      <c r="D13" s="10">
        <v>430</v>
      </c>
      <c r="E13" s="11" t="s">
        <v>81</v>
      </c>
      <c r="F13" s="10">
        <v>0</v>
      </c>
      <c r="G13" s="10">
        <v>0</v>
      </c>
      <c r="H13" s="11" t="s">
        <v>31</v>
      </c>
      <c r="I13" s="11" t="s">
        <v>32</v>
      </c>
      <c r="J13" s="10">
        <v>0</v>
      </c>
      <c r="K13" s="10">
        <v>0</v>
      </c>
      <c r="L13" s="10">
        <v>2</v>
      </c>
      <c r="M13" s="11" t="s">
        <v>33</v>
      </c>
      <c r="N13" s="10">
        <v>0</v>
      </c>
      <c r="O13" s="11" t="s">
        <v>82</v>
      </c>
      <c r="P13" s="11" t="s">
        <v>83</v>
      </c>
      <c r="Q13" s="11" t="s">
        <v>43</v>
      </c>
      <c r="R13" s="10">
        <v>59</v>
      </c>
      <c r="S13" s="11" t="s">
        <v>31</v>
      </c>
      <c r="T13" s="11" t="s">
        <v>31</v>
      </c>
      <c r="U13" s="11" t="s">
        <v>31</v>
      </c>
      <c r="V13" s="10">
        <v>0</v>
      </c>
      <c r="W13" s="11" t="s">
        <v>33</v>
      </c>
      <c r="X13" s="11" t="s">
        <v>63</v>
      </c>
      <c r="Y13" s="11" t="s">
        <v>38</v>
      </c>
      <c r="Z13" s="10">
        <v>67</v>
      </c>
      <c r="AA13" s="10">
        <v>4636</v>
      </c>
      <c r="AB13" s="12"/>
      <c r="AC13" s="12"/>
    </row>
    <row r="14" spans="1:29" ht="20.100000000000001" customHeight="1">
      <c r="A14" s="8" t="s">
        <v>84</v>
      </c>
      <c r="B14" s="9" t="s">
        <v>31</v>
      </c>
      <c r="C14" s="10">
        <v>21</v>
      </c>
      <c r="D14" s="10">
        <v>85</v>
      </c>
      <c r="E14" s="11" t="s">
        <v>85</v>
      </c>
      <c r="F14" s="10">
        <v>0</v>
      </c>
      <c r="G14" s="10">
        <v>0</v>
      </c>
      <c r="H14" s="11" t="s">
        <v>31</v>
      </c>
      <c r="I14" s="11" t="s">
        <v>32</v>
      </c>
      <c r="J14" s="10">
        <v>0</v>
      </c>
      <c r="K14" s="10">
        <v>0</v>
      </c>
      <c r="L14" s="10">
        <v>18</v>
      </c>
      <c r="M14" s="11" t="s">
        <v>31</v>
      </c>
      <c r="N14" s="10">
        <v>20</v>
      </c>
      <c r="O14" s="11" t="s">
        <v>86</v>
      </c>
      <c r="P14" s="11" t="s">
        <v>87</v>
      </c>
      <c r="Q14" s="11" t="s">
        <v>36</v>
      </c>
      <c r="R14" s="10">
        <v>33</v>
      </c>
      <c r="S14" s="11" t="s">
        <v>31</v>
      </c>
      <c r="T14" s="11" t="s">
        <v>31</v>
      </c>
      <c r="U14" s="11" t="s">
        <v>31</v>
      </c>
      <c r="V14" s="10">
        <v>0</v>
      </c>
      <c r="W14" s="11" t="s">
        <v>33</v>
      </c>
      <c r="X14" s="11" t="s">
        <v>37</v>
      </c>
      <c r="Y14" s="11" t="s">
        <v>38</v>
      </c>
      <c r="Z14" s="10">
        <v>56</v>
      </c>
      <c r="AA14" s="10">
        <v>1161</v>
      </c>
      <c r="AB14" s="12"/>
      <c r="AC14" s="12"/>
    </row>
    <row r="15" spans="1:29" ht="20.100000000000001" customHeight="1">
      <c r="A15" s="8" t="s">
        <v>88</v>
      </c>
      <c r="B15" s="9" t="s">
        <v>31</v>
      </c>
      <c r="C15" s="10">
        <v>10</v>
      </c>
      <c r="D15" s="10">
        <v>31</v>
      </c>
      <c r="E15" s="11" t="s">
        <v>89</v>
      </c>
      <c r="F15" s="10">
        <v>0</v>
      </c>
      <c r="G15" s="10">
        <v>0</v>
      </c>
      <c r="H15" s="11" t="s">
        <v>31</v>
      </c>
      <c r="I15" s="11" t="s">
        <v>32</v>
      </c>
      <c r="J15" s="10">
        <v>0</v>
      </c>
      <c r="K15" s="10">
        <v>0</v>
      </c>
      <c r="L15" s="10">
        <v>0</v>
      </c>
      <c r="M15" s="11" t="s">
        <v>31</v>
      </c>
      <c r="N15" s="10">
        <v>0</v>
      </c>
      <c r="O15" s="11" t="s">
        <v>90</v>
      </c>
      <c r="P15" s="11" t="s">
        <v>91</v>
      </c>
      <c r="Q15" s="11" t="s">
        <v>43</v>
      </c>
      <c r="R15" s="10">
        <v>44</v>
      </c>
      <c r="S15" s="11" t="s">
        <v>31</v>
      </c>
      <c r="T15" s="11" t="s">
        <v>31</v>
      </c>
      <c r="U15" s="11" t="s">
        <v>31</v>
      </c>
      <c r="V15" s="10">
        <v>0</v>
      </c>
      <c r="W15" s="11" t="s">
        <v>31</v>
      </c>
      <c r="X15" s="11" t="s">
        <v>44</v>
      </c>
      <c r="Y15" s="11" t="s">
        <v>38</v>
      </c>
      <c r="Z15" s="10">
        <v>13</v>
      </c>
      <c r="AA15" s="10">
        <v>128</v>
      </c>
      <c r="AB15" s="12"/>
      <c r="AC15" s="12"/>
    </row>
    <row r="16" spans="1:29" ht="20.100000000000001" customHeight="1">
      <c r="A16" s="8" t="s">
        <v>92</v>
      </c>
      <c r="B16" s="9" t="s">
        <v>31</v>
      </c>
      <c r="C16" s="10">
        <v>59</v>
      </c>
      <c r="D16" s="10">
        <v>299</v>
      </c>
      <c r="E16" s="11" t="s">
        <v>93</v>
      </c>
      <c r="F16" s="10">
        <v>0</v>
      </c>
      <c r="G16" s="10">
        <v>0</v>
      </c>
      <c r="H16" s="11" t="s">
        <v>31</v>
      </c>
      <c r="I16" s="11" t="s">
        <v>32</v>
      </c>
      <c r="J16" s="10">
        <v>0</v>
      </c>
      <c r="K16" s="10">
        <v>0</v>
      </c>
      <c r="L16" s="10">
        <v>19</v>
      </c>
      <c r="M16" s="11" t="s">
        <v>33</v>
      </c>
      <c r="N16" s="10">
        <v>0</v>
      </c>
      <c r="O16" s="11" t="s">
        <v>94</v>
      </c>
      <c r="P16" s="11" t="s">
        <v>95</v>
      </c>
      <c r="Q16" s="11" t="s">
        <v>36</v>
      </c>
      <c r="R16" s="10">
        <v>27</v>
      </c>
      <c r="S16" s="11" t="s">
        <v>33</v>
      </c>
      <c r="T16" s="11" t="s">
        <v>31</v>
      </c>
      <c r="U16" s="11" t="s">
        <v>31</v>
      </c>
      <c r="V16" s="10">
        <v>0</v>
      </c>
      <c r="W16" s="11" t="s">
        <v>31</v>
      </c>
      <c r="X16" s="11" t="s">
        <v>63</v>
      </c>
      <c r="Y16" s="11" t="s">
        <v>64</v>
      </c>
      <c r="Z16" s="10">
        <v>31</v>
      </c>
      <c r="AA16" s="10">
        <v>1795</v>
      </c>
      <c r="AB16" s="12"/>
      <c r="AC16" s="12"/>
    </row>
    <row r="17" spans="1:29" ht="20.100000000000001" customHeight="1">
      <c r="A17" s="8" t="s">
        <v>96</v>
      </c>
      <c r="B17" s="9" t="s">
        <v>31</v>
      </c>
      <c r="C17" s="10">
        <v>28</v>
      </c>
      <c r="D17" s="10">
        <v>36</v>
      </c>
      <c r="E17" s="11" t="s">
        <v>97</v>
      </c>
      <c r="F17" s="10">
        <v>0</v>
      </c>
      <c r="G17" s="10">
        <v>0</v>
      </c>
      <c r="H17" s="11" t="s">
        <v>31</v>
      </c>
      <c r="I17" s="11" t="s">
        <v>32</v>
      </c>
      <c r="J17" s="10">
        <v>0</v>
      </c>
      <c r="K17" s="10">
        <v>0</v>
      </c>
      <c r="L17" s="10">
        <v>7</v>
      </c>
      <c r="M17" s="11" t="s">
        <v>33</v>
      </c>
      <c r="N17" s="10">
        <v>0</v>
      </c>
      <c r="O17" s="11" t="s">
        <v>98</v>
      </c>
      <c r="P17" s="11" t="s">
        <v>99</v>
      </c>
      <c r="Q17" s="11" t="s">
        <v>36</v>
      </c>
      <c r="R17" s="10">
        <v>27</v>
      </c>
      <c r="S17" s="11" t="s">
        <v>33</v>
      </c>
      <c r="T17" s="11" t="s">
        <v>31</v>
      </c>
      <c r="U17" s="11" t="s">
        <v>31</v>
      </c>
      <c r="V17" s="10">
        <v>0</v>
      </c>
      <c r="W17" s="11" t="s">
        <v>31</v>
      </c>
      <c r="X17" s="11" t="s">
        <v>37</v>
      </c>
      <c r="Y17" s="11" t="s">
        <v>38</v>
      </c>
      <c r="Z17" s="10">
        <v>22</v>
      </c>
      <c r="AA17" s="10">
        <v>602</v>
      </c>
      <c r="AB17" s="12"/>
      <c r="AC17" s="12"/>
    </row>
    <row r="18" spans="1:29" ht="20.100000000000001" customHeight="1">
      <c r="A18" s="8" t="s">
        <v>100</v>
      </c>
      <c r="B18" s="9" t="s">
        <v>31</v>
      </c>
      <c r="C18" s="10">
        <v>71</v>
      </c>
      <c r="D18" s="10">
        <v>126</v>
      </c>
      <c r="E18" s="11" t="s">
        <v>101</v>
      </c>
      <c r="F18" s="10">
        <v>0</v>
      </c>
      <c r="G18" s="10">
        <v>0</v>
      </c>
      <c r="H18" s="11" t="s">
        <v>31</v>
      </c>
      <c r="I18" s="11" t="s">
        <v>32</v>
      </c>
      <c r="J18" s="10">
        <v>0</v>
      </c>
      <c r="K18" s="10">
        <v>0</v>
      </c>
      <c r="L18" s="10">
        <v>14</v>
      </c>
      <c r="M18" s="11" t="s">
        <v>33</v>
      </c>
      <c r="N18" s="10">
        <v>0</v>
      </c>
      <c r="O18" s="11" t="s">
        <v>52</v>
      </c>
      <c r="P18" s="11" t="s">
        <v>102</v>
      </c>
      <c r="Q18" s="11" t="s">
        <v>43</v>
      </c>
      <c r="R18" s="10">
        <v>35</v>
      </c>
      <c r="S18" s="11" t="s">
        <v>31</v>
      </c>
      <c r="T18" s="11" t="s">
        <v>31</v>
      </c>
      <c r="U18" s="11" t="s">
        <v>31</v>
      </c>
      <c r="V18" s="10">
        <v>0</v>
      </c>
      <c r="W18" s="11" t="s">
        <v>33</v>
      </c>
      <c r="X18" s="11" t="s">
        <v>63</v>
      </c>
      <c r="Y18" s="11" t="s">
        <v>64</v>
      </c>
      <c r="Z18" s="10">
        <v>54</v>
      </c>
      <c r="AA18" s="10">
        <v>3779</v>
      </c>
      <c r="AB18" s="12"/>
      <c r="AC18" s="12"/>
    </row>
    <row r="19" spans="1:29" ht="20.100000000000001" customHeight="1">
      <c r="A19" s="8" t="s">
        <v>103</v>
      </c>
      <c r="B19" s="9" t="s">
        <v>31</v>
      </c>
      <c r="C19" s="10">
        <v>70</v>
      </c>
      <c r="D19" s="10">
        <v>128</v>
      </c>
      <c r="E19" s="11" t="s">
        <v>104</v>
      </c>
      <c r="F19" s="10">
        <v>0</v>
      </c>
      <c r="G19" s="10">
        <v>0</v>
      </c>
      <c r="H19" s="11" t="s">
        <v>31</v>
      </c>
      <c r="I19" s="11" t="s">
        <v>32</v>
      </c>
      <c r="J19" s="10">
        <v>0</v>
      </c>
      <c r="K19" s="10">
        <v>0</v>
      </c>
      <c r="L19" s="10">
        <v>4</v>
      </c>
      <c r="M19" s="11" t="s">
        <v>33</v>
      </c>
      <c r="N19" s="10">
        <v>0</v>
      </c>
      <c r="O19" s="11" t="s">
        <v>105</v>
      </c>
      <c r="P19" s="11" t="s">
        <v>106</v>
      </c>
      <c r="Q19" s="11" t="s">
        <v>36</v>
      </c>
      <c r="R19" s="10">
        <v>74</v>
      </c>
      <c r="S19" s="11" t="s">
        <v>31</v>
      </c>
      <c r="T19" s="11" t="s">
        <v>33</v>
      </c>
      <c r="U19" s="11" t="s">
        <v>31</v>
      </c>
      <c r="V19" s="10">
        <v>0</v>
      </c>
      <c r="W19" s="11" t="s">
        <v>33</v>
      </c>
      <c r="X19" s="11" t="s">
        <v>63</v>
      </c>
      <c r="Y19" s="11" t="s">
        <v>64</v>
      </c>
      <c r="Z19" s="10">
        <v>52</v>
      </c>
      <c r="AA19" s="10">
        <v>3675</v>
      </c>
      <c r="AB19" s="12"/>
      <c r="AC19" s="12"/>
    </row>
    <row r="20" spans="1:29" ht="20.100000000000001" customHeight="1">
      <c r="A20" s="8" t="s">
        <v>107</v>
      </c>
      <c r="B20" s="9" t="s">
        <v>31</v>
      </c>
      <c r="C20" s="10">
        <v>2</v>
      </c>
      <c r="D20" s="10">
        <v>8</v>
      </c>
      <c r="E20" s="11" t="s">
        <v>108</v>
      </c>
      <c r="F20" s="10">
        <v>0</v>
      </c>
      <c r="G20" s="10">
        <v>0</v>
      </c>
      <c r="H20" s="11" t="s">
        <v>31</v>
      </c>
      <c r="I20" s="11" t="s">
        <v>32</v>
      </c>
      <c r="J20" s="10">
        <v>0</v>
      </c>
      <c r="K20" s="10">
        <v>0</v>
      </c>
      <c r="L20" s="10">
        <v>4</v>
      </c>
      <c r="M20" s="11" t="s">
        <v>31</v>
      </c>
      <c r="N20" s="10">
        <v>7</v>
      </c>
      <c r="O20" s="11" t="s">
        <v>109</v>
      </c>
      <c r="P20" s="11" t="s">
        <v>110</v>
      </c>
      <c r="Q20" s="11" t="s">
        <v>43</v>
      </c>
      <c r="R20" s="10">
        <v>76</v>
      </c>
      <c r="S20" s="11" t="s">
        <v>31</v>
      </c>
      <c r="T20" s="11" t="s">
        <v>33</v>
      </c>
      <c r="U20" s="11" t="s">
        <v>31</v>
      </c>
      <c r="V20" s="10">
        <v>0</v>
      </c>
      <c r="W20" s="11" t="s">
        <v>33</v>
      </c>
      <c r="X20" s="11" t="s">
        <v>44</v>
      </c>
      <c r="Y20" s="11" t="s">
        <v>64</v>
      </c>
      <c r="Z20" s="10">
        <v>55</v>
      </c>
      <c r="AA20" s="10">
        <v>104</v>
      </c>
      <c r="AB20" s="12"/>
      <c r="AC20" s="12"/>
    </row>
    <row r="21" spans="1:29" ht="20.100000000000001" customHeight="1">
      <c r="A21" s="8" t="s">
        <v>111</v>
      </c>
      <c r="B21" s="9" t="s">
        <v>31</v>
      </c>
      <c r="C21" s="10">
        <v>28</v>
      </c>
      <c r="D21" s="10">
        <v>158</v>
      </c>
      <c r="E21" s="11" t="s">
        <v>112</v>
      </c>
      <c r="F21" s="10">
        <v>0</v>
      </c>
      <c r="G21" s="10">
        <v>0</v>
      </c>
      <c r="H21" s="11" t="s">
        <v>31</v>
      </c>
      <c r="I21" s="11" t="s">
        <v>32</v>
      </c>
      <c r="J21" s="10">
        <v>0</v>
      </c>
      <c r="K21" s="10">
        <v>0</v>
      </c>
      <c r="L21" s="10">
        <v>4</v>
      </c>
      <c r="M21" s="11" t="s">
        <v>33</v>
      </c>
      <c r="N21" s="10">
        <v>0</v>
      </c>
      <c r="O21" s="11" t="s">
        <v>113</v>
      </c>
      <c r="P21" s="11" t="s">
        <v>114</v>
      </c>
      <c r="Q21" s="11" t="s">
        <v>36</v>
      </c>
      <c r="R21" s="10">
        <v>49</v>
      </c>
      <c r="S21" s="11" t="s">
        <v>31</v>
      </c>
      <c r="T21" s="11" t="s">
        <v>31</v>
      </c>
      <c r="U21" s="11" t="s">
        <v>31</v>
      </c>
      <c r="V21" s="10">
        <v>0</v>
      </c>
      <c r="W21" s="11" t="s">
        <v>33</v>
      </c>
      <c r="X21" s="11" t="s">
        <v>44</v>
      </c>
      <c r="Y21" s="11" t="s">
        <v>64</v>
      </c>
      <c r="Z21" s="10">
        <v>40</v>
      </c>
      <c r="AA21" s="10">
        <v>1122</v>
      </c>
      <c r="AB21" s="12"/>
      <c r="AC21" s="12"/>
    </row>
    <row r="22" spans="1:29" ht="20.100000000000001" customHeight="1">
      <c r="A22" s="8" t="s">
        <v>115</v>
      </c>
      <c r="B22" s="9" t="s">
        <v>31</v>
      </c>
      <c r="C22" s="10">
        <v>1</v>
      </c>
      <c r="D22" s="10">
        <v>2</v>
      </c>
      <c r="E22" s="10">
        <v>6</v>
      </c>
      <c r="F22" s="10">
        <v>0</v>
      </c>
      <c r="G22" s="10">
        <v>0</v>
      </c>
      <c r="H22" s="11" t="s">
        <v>31</v>
      </c>
      <c r="I22" s="11" t="s">
        <v>32</v>
      </c>
      <c r="J22" s="10">
        <v>0</v>
      </c>
      <c r="K22" s="10">
        <v>0</v>
      </c>
      <c r="L22" s="10">
        <v>0</v>
      </c>
      <c r="M22" s="11" t="s">
        <v>31</v>
      </c>
      <c r="N22" s="10">
        <v>0</v>
      </c>
      <c r="O22" s="11" t="s">
        <v>116</v>
      </c>
      <c r="P22" s="11" t="s">
        <v>117</v>
      </c>
      <c r="Q22" s="11" t="s">
        <v>43</v>
      </c>
      <c r="R22" s="10">
        <v>34</v>
      </c>
      <c r="S22" s="11" t="s">
        <v>31</v>
      </c>
      <c r="T22" s="11" t="s">
        <v>31</v>
      </c>
      <c r="U22" s="11" t="s">
        <v>31</v>
      </c>
      <c r="V22" s="10">
        <v>0</v>
      </c>
      <c r="W22" s="11" t="s">
        <v>31</v>
      </c>
      <c r="X22" s="11" t="s">
        <v>37</v>
      </c>
      <c r="Y22" s="11" t="s">
        <v>38</v>
      </c>
      <c r="Z22" s="10">
        <v>11</v>
      </c>
      <c r="AA22" s="10">
        <v>11</v>
      </c>
      <c r="AB22" s="12"/>
      <c r="AC22" s="12"/>
    </row>
    <row r="23" spans="1:29" ht="20.100000000000001" customHeight="1">
      <c r="A23" s="8" t="s">
        <v>118</v>
      </c>
      <c r="B23" s="9" t="s">
        <v>31</v>
      </c>
      <c r="C23" s="10">
        <v>1</v>
      </c>
      <c r="D23" s="10">
        <v>2</v>
      </c>
      <c r="E23" s="10">
        <v>7</v>
      </c>
      <c r="F23" s="10">
        <v>0</v>
      </c>
      <c r="G23" s="10">
        <v>0</v>
      </c>
      <c r="H23" s="11" t="s">
        <v>31</v>
      </c>
      <c r="I23" s="11" t="s">
        <v>32</v>
      </c>
      <c r="J23" s="10">
        <v>0</v>
      </c>
      <c r="K23" s="10">
        <v>0</v>
      </c>
      <c r="L23" s="10">
        <v>4</v>
      </c>
      <c r="M23" s="11" t="s">
        <v>33</v>
      </c>
      <c r="N23" s="10">
        <v>0</v>
      </c>
      <c r="O23" s="11" t="s">
        <v>119</v>
      </c>
      <c r="P23" s="11" t="s">
        <v>120</v>
      </c>
      <c r="Q23" s="11" t="s">
        <v>43</v>
      </c>
      <c r="R23" s="10">
        <v>76</v>
      </c>
      <c r="S23" s="11" t="s">
        <v>31</v>
      </c>
      <c r="T23" s="11" t="s">
        <v>33</v>
      </c>
      <c r="U23" s="11" t="s">
        <v>31</v>
      </c>
      <c r="V23" s="10">
        <v>0</v>
      </c>
      <c r="W23" s="11" t="s">
        <v>31</v>
      </c>
      <c r="X23" s="11" t="s">
        <v>44</v>
      </c>
      <c r="Y23" s="11" t="s">
        <v>38</v>
      </c>
      <c r="Z23" s="10">
        <v>29</v>
      </c>
      <c r="AA23" s="10">
        <v>29</v>
      </c>
      <c r="AB23" s="12"/>
      <c r="AC23" s="12"/>
    </row>
    <row r="24" spans="1:29" ht="20.100000000000001" customHeight="1">
      <c r="A24" s="8" t="s">
        <v>121</v>
      </c>
      <c r="B24" s="9" t="s">
        <v>31</v>
      </c>
      <c r="C24" s="10">
        <v>73</v>
      </c>
      <c r="D24" s="10">
        <v>162</v>
      </c>
      <c r="E24" s="11" t="s">
        <v>122</v>
      </c>
      <c r="F24" s="10">
        <v>0</v>
      </c>
      <c r="G24" s="10">
        <v>0</v>
      </c>
      <c r="H24" s="11" t="s">
        <v>31</v>
      </c>
      <c r="I24" s="11" t="s">
        <v>32</v>
      </c>
      <c r="J24" s="10">
        <v>0</v>
      </c>
      <c r="K24" s="10">
        <v>0</v>
      </c>
      <c r="L24" s="10">
        <v>7</v>
      </c>
      <c r="M24" s="11" t="s">
        <v>33</v>
      </c>
      <c r="N24" s="10">
        <v>0</v>
      </c>
      <c r="O24" s="11" t="s">
        <v>123</v>
      </c>
      <c r="P24" s="11" t="s">
        <v>124</v>
      </c>
      <c r="Q24" s="11" t="s">
        <v>36</v>
      </c>
      <c r="R24" s="10">
        <v>58</v>
      </c>
      <c r="S24" s="11" t="s">
        <v>31</v>
      </c>
      <c r="T24" s="11" t="s">
        <v>31</v>
      </c>
      <c r="U24" s="11" t="s">
        <v>31</v>
      </c>
      <c r="V24" s="10">
        <v>0</v>
      </c>
      <c r="W24" s="11" t="s">
        <v>31</v>
      </c>
      <c r="X24" s="11" t="s">
        <v>63</v>
      </c>
      <c r="Y24" s="11" t="s">
        <v>38</v>
      </c>
      <c r="Z24" s="10">
        <v>43</v>
      </c>
      <c r="AA24" s="10">
        <v>3121</v>
      </c>
      <c r="AB24" s="12"/>
      <c r="AC24" s="12"/>
    </row>
    <row r="25" spans="1:29" ht="20.100000000000001" customHeight="1">
      <c r="A25" s="8" t="s">
        <v>125</v>
      </c>
      <c r="B25" s="9" t="s">
        <v>31</v>
      </c>
      <c r="C25" s="10">
        <v>47</v>
      </c>
      <c r="D25" s="10">
        <v>264</v>
      </c>
      <c r="E25" s="10">
        <v>759</v>
      </c>
      <c r="F25" s="10">
        <v>0</v>
      </c>
      <c r="G25" s="10">
        <v>0</v>
      </c>
      <c r="H25" s="11" t="s">
        <v>31</v>
      </c>
      <c r="I25" s="11" t="s">
        <v>32</v>
      </c>
      <c r="J25" s="10">
        <v>0</v>
      </c>
      <c r="K25" s="10">
        <v>0</v>
      </c>
      <c r="L25" s="10">
        <v>23</v>
      </c>
      <c r="M25" s="11" t="s">
        <v>33</v>
      </c>
      <c r="N25" s="10">
        <v>0</v>
      </c>
      <c r="O25" s="11" t="s">
        <v>126</v>
      </c>
      <c r="P25" s="11" t="s">
        <v>127</v>
      </c>
      <c r="Q25" s="11" t="s">
        <v>36</v>
      </c>
      <c r="R25" s="10">
        <v>21</v>
      </c>
      <c r="S25" s="11" t="s">
        <v>33</v>
      </c>
      <c r="T25" s="11" t="s">
        <v>31</v>
      </c>
      <c r="U25" s="11" t="s">
        <v>31</v>
      </c>
      <c r="V25" s="10">
        <v>0</v>
      </c>
      <c r="W25" s="11" t="s">
        <v>33</v>
      </c>
      <c r="X25" s="11" t="s">
        <v>37</v>
      </c>
      <c r="Y25" s="11" t="s">
        <v>64</v>
      </c>
      <c r="Z25" s="10">
        <v>41</v>
      </c>
      <c r="AA25" s="10">
        <v>1926</v>
      </c>
      <c r="AB25" s="12"/>
      <c r="AC25" s="12"/>
    </row>
    <row r="26" spans="1:29" ht="20.100000000000001" customHeight="1">
      <c r="A26" s="8" t="s">
        <v>128</v>
      </c>
      <c r="B26" s="9" t="s">
        <v>31</v>
      </c>
      <c r="C26" s="10">
        <v>10</v>
      </c>
      <c r="D26" s="10">
        <v>46</v>
      </c>
      <c r="E26" s="11" t="s">
        <v>129</v>
      </c>
      <c r="F26" s="10">
        <v>0</v>
      </c>
      <c r="G26" s="10">
        <v>0</v>
      </c>
      <c r="H26" s="11" t="s">
        <v>31</v>
      </c>
      <c r="I26" s="11" t="s">
        <v>32</v>
      </c>
      <c r="J26" s="10">
        <v>0</v>
      </c>
      <c r="K26" s="10">
        <v>0</v>
      </c>
      <c r="L26" s="10">
        <v>2</v>
      </c>
      <c r="M26" s="11" t="s">
        <v>33</v>
      </c>
      <c r="N26" s="10">
        <v>0</v>
      </c>
      <c r="O26" s="11" t="s">
        <v>123</v>
      </c>
      <c r="P26" s="11" t="s">
        <v>130</v>
      </c>
      <c r="Q26" s="11" t="s">
        <v>43</v>
      </c>
      <c r="R26" s="10">
        <v>51</v>
      </c>
      <c r="S26" s="11" t="s">
        <v>31</v>
      </c>
      <c r="T26" s="11" t="s">
        <v>31</v>
      </c>
      <c r="U26" s="11" t="s">
        <v>31</v>
      </c>
      <c r="V26" s="10">
        <v>0</v>
      </c>
      <c r="W26" s="11" t="s">
        <v>31</v>
      </c>
      <c r="X26" s="11" t="s">
        <v>44</v>
      </c>
      <c r="Y26" s="11" t="s">
        <v>64</v>
      </c>
      <c r="Z26" s="10">
        <v>27</v>
      </c>
      <c r="AA26" s="10">
        <v>262</v>
      </c>
      <c r="AB26" s="12"/>
      <c r="AC26" s="12"/>
    </row>
    <row r="27" spans="1:29" ht="20.100000000000001" customHeight="1">
      <c r="A27" s="8" t="s">
        <v>131</v>
      </c>
      <c r="B27" s="9" t="s">
        <v>31</v>
      </c>
      <c r="C27" s="10">
        <v>70</v>
      </c>
      <c r="D27" s="10">
        <v>187</v>
      </c>
      <c r="E27" s="11" t="s">
        <v>132</v>
      </c>
      <c r="F27" s="10">
        <v>1050</v>
      </c>
      <c r="G27" s="10">
        <v>1022</v>
      </c>
      <c r="H27" s="11" t="s">
        <v>33</v>
      </c>
      <c r="I27" s="11" t="s">
        <v>48</v>
      </c>
      <c r="J27" s="10">
        <v>0</v>
      </c>
      <c r="K27" s="10">
        <v>0</v>
      </c>
      <c r="L27" s="10">
        <v>5</v>
      </c>
      <c r="M27" s="11" t="s">
        <v>31</v>
      </c>
      <c r="N27" s="10">
        <v>36</v>
      </c>
      <c r="O27" s="11" t="s">
        <v>133</v>
      </c>
      <c r="P27" s="11" t="s">
        <v>134</v>
      </c>
      <c r="Q27" s="11" t="s">
        <v>36</v>
      </c>
      <c r="R27" s="10">
        <v>56</v>
      </c>
      <c r="S27" s="11" t="s">
        <v>31</v>
      </c>
      <c r="T27" s="11" t="s">
        <v>31</v>
      </c>
      <c r="U27" s="11" t="s">
        <v>31</v>
      </c>
      <c r="V27" s="10">
        <v>0</v>
      </c>
      <c r="W27" s="11" t="s">
        <v>31</v>
      </c>
      <c r="X27" s="11" t="s">
        <v>63</v>
      </c>
      <c r="Y27" s="11" t="s">
        <v>64</v>
      </c>
      <c r="Z27" s="10">
        <v>24</v>
      </c>
      <c r="AA27" s="10">
        <v>1676</v>
      </c>
      <c r="AB27" s="12"/>
      <c r="AC27" s="12"/>
    </row>
    <row r="28" spans="1:29" ht="20.100000000000001" customHeight="1">
      <c r="A28" s="8" t="s">
        <v>135</v>
      </c>
      <c r="B28" s="9" t="s">
        <v>31</v>
      </c>
      <c r="C28" s="10">
        <v>20</v>
      </c>
      <c r="D28" s="10">
        <v>40</v>
      </c>
      <c r="E28" s="11" t="s">
        <v>136</v>
      </c>
      <c r="F28" s="10">
        <v>0</v>
      </c>
      <c r="G28" s="10">
        <v>0</v>
      </c>
      <c r="H28" s="11" t="s">
        <v>31</v>
      </c>
      <c r="I28" s="11" t="s">
        <v>32</v>
      </c>
      <c r="J28" s="10">
        <v>0</v>
      </c>
      <c r="K28" s="10">
        <v>0</v>
      </c>
      <c r="L28" s="10">
        <v>0</v>
      </c>
      <c r="M28" s="11" t="s">
        <v>31</v>
      </c>
      <c r="N28" s="10">
        <v>0</v>
      </c>
      <c r="O28" s="11" t="s">
        <v>137</v>
      </c>
      <c r="P28" s="11" t="s">
        <v>138</v>
      </c>
      <c r="Q28" s="11" t="s">
        <v>36</v>
      </c>
      <c r="R28" s="10">
        <v>28</v>
      </c>
      <c r="S28" s="11" t="s">
        <v>33</v>
      </c>
      <c r="T28" s="11" t="s">
        <v>31</v>
      </c>
      <c r="U28" s="11" t="s">
        <v>31</v>
      </c>
      <c r="V28" s="10">
        <v>0</v>
      </c>
      <c r="W28" s="11" t="s">
        <v>31</v>
      </c>
      <c r="X28" s="11" t="s">
        <v>44</v>
      </c>
      <c r="Y28" s="11" t="s">
        <v>64</v>
      </c>
      <c r="Z28" s="10">
        <v>9</v>
      </c>
      <c r="AA28" s="10">
        <v>180</v>
      </c>
      <c r="AB28" s="12"/>
      <c r="AC28" s="12"/>
    </row>
    <row r="29" spans="1:29" ht="20.100000000000001" customHeight="1">
      <c r="A29" s="8" t="s">
        <v>139</v>
      </c>
      <c r="B29" s="9" t="s">
        <v>31</v>
      </c>
      <c r="C29" s="10">
        <v>61</v>
      </c>
      <c r="D29" s="10">
        <v>229</v>
      </c>
      <c r="E29" s="11" t="s">
        <v>140</v>
      </c>
      <c r="F29" s="10">
        <v>0</v>
      </c>
      <c r="G29" s="10">
        <v>0</v>
      </c>
      <c r="H29" s="11" t="s">
        <v>31</v>
      </c>
      <c r="I29" s="11" t="s">
        <v>32</v>
      </c>
      <c r="J29" s="10">
        <v>0</v>
      </c>
      <c r="K29" s="10">
        <v>0</v>
      </c>
      <c r="L29" s="10">
        <v>6</v>
      </c>
      <c r="M29" s="11" t="s">
        <v>33</v>
      </c>
      <c r="N29" s="10">
        <v>0</v>
      </c>
      <c r="O29" s="11" t="s">
        <v>78</v>
      </c>
      <c r="P29" s="11" t="s">
        <v>141</v>
      </c>
      <c r="Q29" s="11" t="s">
        <v>36</v>
      </c>
      <c r="R29" s="10">
        <v>39</v>
      </c>
      <c r="S29" s="11" t="s">
        <v>31</v>
      </c>
      <c r="T29" s="11" t="s">
        <v>31</v>
      </c>
      <c r="U29" s="11" t="s">
        <v>31</v>
      </c>
      <c r="V29" s="10">
        <v>0</v>
      </c>
      <c r="W29" s="11" t="s">
        <v>33</v>
      </c>
      <c r="X29" s="11" t="s">
        <v>63</v>
      </c>
      <c r="Y29" s="11" t="s">
        <v>64</v>
      </c>
      <c r="Z29" s="10">
        <v>52</v>
      </c>
      <c r="AA29" s="10">
        <v>3151</v>
      </c>
      <c r="AB29" s="12"/>
      <c r="AC29" s="12"/>
    </row>
    <row r="30" spans="1:29" ht="20.100000000000001" customHeight="1">
      <c r="A30" s="8" t="s">
        <v>142</v>
      </c>
      <c r="B30" s="9" t="s">
        <v>31</v>
      </c>
      <c r="C30" s="10">
        <v>13</v>
      </c>
      <c r="D30" s="10">
        <v>34</v>
      </c>
      <c r="E30" s="10">
        <v>103</v>
      </c>
      <c r="F30" s="10">
        <v>0</v>
      </c>
      <c r="G30" s="10">
        <v>0</v>
      </c>
      <c r="H30" s="11" t="s">
        <v>31</v>
      </c>
      <c r="I30" s="11" t="s">
        <v>32</v>
      </c>
      <c r="J30" s="10">
        <v>0</v>
      </c>
      <c r="K30" s="10">
        <v>0</v>
      </c>
      <c r="L30" s="10">
        <v>7</v>
      </c>
      <c r="M30" s="11" t="s">
        <v>33</v>
      </c>
      <c r="N30" s="10">
        <v>0</v>
      </c>
      <c r="O30" s="11" t="s">
        <v>143</v>
      </c>
      <c r="P30" s="11" t="s">
        <v>144</v>
      </c>
      <c r="Q30" s="11" t="s">
        <v>36</v>
      </c>
      <c r="R30" s="10">
        <v>41</v>
      </c>
      <c r="S30" s="11" t="s">
        <v>31</v>
      </c>
      <c r="T30" s="11" t="s">
        <v>31</v>
      </c>
      <c r="U30" s="11" t="s">
        <v>31</v>
      </c>
      <c r="V30" s="10">
        <v>0</v>
      </c>
      <c r="W30" s="11" t="s">
        <v>31</v>
      </c>
      <c r="X30" s="11" t="s">
        <v>37</v>
      </c>
      <c r="Y30" s="11" t="s">
        <v>38</v>
      </c>
      <c r="Z30" s="10">
        <v>32</v>
      </c>
      <c r="AA30" s="10">
        <v>417</v>
      </c>
      <c r="AB30" s="12"/>
      <c r="AC30" s="12"/>
    </row>
    <row r="31" spans="1:29" ht="20.100000000000001" customHeight="1">
      <c r="A31" s="8" t="s">
        <v>145</v>
      </c>
      <c r="B31" s="9" t="s">
        <v>31</v>
      </c>
      <c r="C31" s="10">
        <v>46</v>
      </c>
      <c r="D31" s="10">
        <v>234</v>
      </c>
      <c r="E31" s="11" t="s">
        <v>146</v>
      </c>
      <c r="F31" s="10">
        <v>0</v>
      </c>
      <c r="G31" s="10">
        <v>0</v>
      </c>
      <c r="H31" s="11" t="s">
        <v>31</v>
      </c>
      <c r="I31" s="11" t="s">
        <v>32</v>
      </c>
      <c r="J31" s="10">
        <v>0</v>
      </c>
      <c r="K31" s="10">
        <v>0</v>
      </c>
      <c r="L31" s="10">
        <v>6</v>
      </c>
      <c r="M31" s="11" t="s">
        <v>33</v>
      </c>
      <c r="N31" s="10">
        <v>0</v>
      </c>
      <c r="O31" s="11" t="s">
        <v>147</v>
      </c>
      <c r="P31" s="11" t="s">
        <v>148</v>
      </c>
      <c r="Q31" s="11" t="s">
        <v>36</v>
      </c>
      <c r="R31" s="10">
        <v>53</v>
      </c>
      <c r="S31" s="11" t="s">
        <v>31</v>
      </c>
      <c r="T31" s="11" t="s">
        <v>31</v>
      </c>
      <c r="U31" s="11" t="s">
        <v>31</v>
      </c>
      <c r="V31" s="10">
        <v>0</v>
      </c>
      <c r="W31" s="11" t="s">
        <v>31</v>
      </c>
      <c r="X31" s="11" t="s">
        <v>37</v>
      </c>
      <c r="Y31" s="11" t="s">
        <v>38</v>
      </c>
      <c r="Z31" s="10">
        <v>28</v>
      </c>
      <c r="AA31" s="10">
        <v>1316</v>
      </c>
      <c r="AB31" s="12"/>
      <c r="AC31" s="12"/>
    </row>
    <row r="32" spans="1:29" ht="20.100000000000001" customHeight="1">
      <c r="A32" s="8" t="s">
        <v>149</v>
      </c>
      <c r="B32" s="9" t="s">
        <v>31</v>
      </c>
      <c r="C32" s="10">
        <v>2</v>
      </c>
      <c r="D32" s="10">
        <v>10</v>
      </c>
      <c r="E32" s="11" t="s">
        <v>150</v>
      </c>
      <c r="F32" s="10">
        <v>0</v>
      </c>
      <c r="G32" s="10">
        <v>0</v>
      </c>
      <c r="H32" s="11" t="s">
        <v>31</v>
      </c>
      <c r="I32" s="11" t="s">
        <v>32</v>
      </c>
      <c r="J32" s="10">
        <v>0</v>
      </c>
      <c r="K32" s="10">
        <v>0</v>
      </c>
      <c r="L32" s="10">
        <v>24</v>
      </c>
      <c r="M32" s="11" t="s">
        <v>33</v>
      </c>
      <c r="N32" s="10">
        <v>0</v>
      </c>
      <c r="O32" s="11" t="s">
        <v>151</v>
      </c>
      <c r="P32" s="11" t="s">
        <v>152</v>
      </c>
      <c r="Q32" s="11" t="s">
        <v>43</v>
      </c>
      <c r="R32" s="10">
        <v>22</v>
      </c>
      <c r="S32" s="11" t="s">
        <v>33</v>
      </c>
      <c r="T32" s="11" t="s">
        <v>31</v>
      </c>
      <c r="U32" s="11" t="s">
        <v>31</v>
      </c>
      <c r="V32" s="10">
        <v>0</v>
      </c>
      <c r="W32" s="11" t="s">
        <v>31</v>
      </c>
      <c r="X32" s="11" t="s">
        <v>37</v>
      </c>
      <c r="Y32" s="11" t="s">
        <v>64</v>
      </c>
      <c r="Z32" s="10">
        <v>21</v>
      </c>
      <c r="AA32" s="10">
        <v>41</v>
      </c>
      <c r="AB32" s="12"/>
      <c r="AC32" s="12"/>
    </row>
    <row r="33" spans="1:29" ht="20.100000000000001" customHeight="1">
      <c r="A33" s="8" t="s">
        <v>153</v>
      </c>
      <c r="B33" s="9" t="s">
        <v>31</v>
      </c>
      <c r="C33" s="10">
        <v>53</v>
      </c>
      <c r="D33" s="10">
        <v>409</v>
      </c>
      <c r="E33" s="11" t="s">
        <v>154</v>
      </c>
      <c r="F33" s="10">
        <v>0</v>
      </c>
      <c r="G33" s="10">
        <v>0</v>
      </c>
      <c r="H33" s="11" t="s">
        <v>31</v>
      </c>
      <c r="I33" s="11" t="s">
        <v>32</v>
      </c>
      <c r="J33" s="10">
        <v>0</v>
      </c>
      <c r="K33" s="10">
        <v>0</v>
      </c>
      <c r="L33" s="10">
        <v>37</v>
      </c>
      <c r="M33" s="11" t="s">
        <v>33</v>
      </c>
      <c r="N33" s="10">
        <v>0</v>
      </c>
      <c r="O33" s="11" t="s">
        <v>78</v>
      </c>
      <c r="P33" s="11" t="s">
        <v>155</v>
      </c>
      <c r="Q33" s="11" t="s">
        <v>43</v>
      </c>
      <c r="R33" s="10">
        <v>25</v>
      </c>
      <c r="S33" s="11" t="s">
        <v>33</v>
      </c>
      <c r="T33" s="11" t="s">
        <v>31</v>
      </c>
      <c r="U33" s="11" t="s">
        <v>31</v>
      </c>
      <c r="V33" s="10">
        <v>0</v>
      </c>
      <c r="W33" s="11" t="s">
        <v>31</v>
      </c>
      <c r="X33" s="11" t="s">
        <v>63</v>
      </c>
      <c r="Y33" s="11" t="s">
        <v>64</v>
      </c>
      <c r="Z33" s="10">
        <v>51</v>
      </c>
      <c r="AA33" s="10">
        <v>2680</v>
      </c>
      <c r="AB33" s="12"/>
      <c r="AC33" s="12"/>
    </row>
    <row r="34" spans="1:29" ht="20.100000000000001" customHeight="1">
      <c r="A34" s="8" t="s">
        <v>156</v>
      </c>
      <c r="B34" s="9" t="s">
        <v>31</v>
      </c>
      <c r="C34" s="10">
        <v>66</v>
      </c>
      <c r="D34" s="10">
        <v>204</v>
      </c>
      <c r="E34" s="11" t="s">
        <v>157</v>
      </c>
      <c r="F34" s="10">
        <v>0</v>
      </c>
      <c r="G34" s="10">
        <v>0</v>
      </c>
      <c r="H34" s="11" t="s">
        <v>31</v>
      </c>
      <c r="I34" s="11" t="s">
        <v>32</v>
      </c>
      <c r="J34" s="10">
        <v>0</v>
      </c>
      <c r="K34" s="10">
        <v>0</v>
      </c>
      <c r="L34" s="10">
        <v>3</v>
      </c>
      <c r="M34" s="11" t="s">
        <v>31</v>
      </c>
      <c r="N34" s="10">
        <v>16</v>
      </c>
      <c r="O34" s="11" t="s">
        <v>158</v>
      </c>
      <c r="P34" s="11" t="s">
        <v>159</v>
      </c>
      <c r="Q34" s="11" t="s">
        <v>36</v>
      </c>
      <c r="R34" s="10">
        <v>62</v>
      </c>
      <c r="S34" s="11" t="s">
        <v>31</v>
      </c>
      <c r="T34" s="11" t="s">
        <v>31</v>
      </c>
      <c r="U34" s="11" t="s">
        <v>31</v>
      </c>
      <c r="V34" s="10">
        <v>0</v>
      </c>
      <c r="W34" s="11" t="s">
        <v>33</v>
      </c>
      <c r="X34" s="11" t="s">
        <v>63</v>
      </c>
      <c r="Y34" s="11" t="s">
        <v>64</v>
      </c>
      <c r="Z34" s="10">
        <v>35</v>
      </c>
      <c r="AA34" s="10">
        <v>2351</v>
      </c>
      <c r="AB34" s="12"/>
      <c r="AC34" s="12"/>
    </row>
    <row r="35" spans="1:29" ht="20.100000000000001" customHeight="1">
      <c r="A35" s="8" t="s">
        <v>160</v>
      </c>
      <c r="B35" s="9" t="s">
        <v>31</v>
      </c>
      <c r="C35" s="10">
        <v>43</v>
      </c>
      <c r="D35" s="10">
        <v>86</v>
      </c>
      <c r="E35" s="11" t="s">
        <v>161</v>
      </c>
      <c r="F35" s="10">
        <v>0</v>
      </c>
      <c r="G35" s="10">
        <v>0</v>
      </c>
      <c r="H35" s="11" t="s">
        <v>31</v>
      </c>
      <c r="I35" s="11" t="s">
        <v>32</v>
      </c>
      <c r="J35" s="10">
        <v>0</v>
      </c>
      <c r="K35" s="10">
        <v>0</v>
      </c>
      <c r="L35" s="10">
        <v>7</v>
      </c>
      <c r="M35" s="11" t="s">
        <v>33</v>
      </c>
      <c r="N35" s="10">
        <v>0</v>
      </c>
      <c r="O35" s="11" t="s">
        <v>67</v>
      </c>
      <c r="P35" s="11" t="s">
        <v>162</v>
      </c>
      <c r="Q35" s="11" t="s">
        <v>36</v>
      </c>
      <c r="R35" s="10">
        <v>69</v>
      </c>
      <c r="S35" s="11" t="s">
        <v>31</v>
      </c>
      <c r="T35" s="11" t="s">
        <v>33</v>
      </c>
      <c r="U35" s="11" t="s">
        <v>31</v>
      </c>
      <c r="V35" s="10">
        <v>0</v>
      </c>
      <c r="W35" s="11" t="s">
        <v>31</v>
      </c>
      <c r="X35" s="11" t="s">
        <v>44</v>
      </c>
      <c r="Y35" s="11" t="s">
        <v>38</v>
      </c>
      <c r="Z35" s="10">
        <v>41</v>
      </c>
      <c r="AA35" s="10">
        <v>1761</v>
      </c>
      <c r="AB35" s="12"/>
      <c r="AC35" s="12"/>
    </row>
    <row r="36" spans="1:29" ht="20.100000000000001" customHeight="1">
      <c r="A36" s="8" t="s">
        <v>163</v>
      </c>
      <c r="B36" s="9" t="s">
        <v>31</v>
      </c>
      <c r="C36" s="10">
        <v>25</v>
      </c>
      <c r="D36" s="10">
        <v>72</v>
      </c>
      <c r="E36" s="10">
        <v>227</v>
      </c>
      <c r="F36" s="10">
        <v>0</v>
      </c>
      <c r="G36" s="10">
        <v>0</v>
      </c>
      <c r="H36" s="11" t="s">
        <v>31</v>
      </c>
      <c r="I36" s="11" t="s">
        <v>32</v>
      </c>
      <c r="J36" s="10">
        <v>0</v>
      </c>
      <c r="K36" s="10">
        <v>0</v>
      </c>
      <c r="L36" s="10">
        <v>1</v>
      </c>
      <c r="M36" s="11" t="s">
        <v>33</v>
      </c>
      <c r="N36" s="10">
        <v>0</v>
      </c>
      <c r="O36" s="11" t="s">
        <v>164</v>
      </c>
      <c r="P36" s="11" t="s">
        <v>165</v>
      </c>
      <c r="Q36" s="11" t="s">
        <v>36</v>
      </c>
      <c r="R36" s="10">
        <v>63</v>
      </c>
      <c r="S36" s="11" t="s">
        <v>31</v>
      </c>
      <c r="T36" s="11" t="s">
        <v>31</v>
      </c>
      <c r="U36" s="11" t="s">
        <v>31</v>
      </c>
      <c r="V36" s="10">
        <v>0</v>
      </c>
      <c r="W36" s="11" t="s">
        <v>31</v>
      </c>
      <c r="X36" s="11" t="s">
        <v>44</v>
      </c>
      <c r="Y36" s="11" t="s">
        <v>64</v>
      </c>
      <c r="Z36" s="10">
        <v>32</v>
      </c>
      <c r="AA36" s="10">
        <v>799</v>
      </c>
      <c r="AB36" s="12"/>
      <c r="AC36" s="12"/>
    </row>
    <row r="37" spans="1:29" ht="20.100000000000001" customHeight="1">
      <c r="A37" s="8" t="s">
        <v>166</v>
      </c>
      <c r="B37" s="9" t="s">
        <v>31</v>
      </c>
      <c r="C37" s="10">
        <v>60</v>
      </c>
      <c r="D37" s="10">
        <v>233</v>
      </c>
      <c r="E37" s="11" t="s">
        <v>167</v>
      </c>
      <c r="F37" s="10">
        <v>0</v>
      </c>
      <c r="G37" s="10">
        <v>0</v>
      </c>
      <c r="H37" s="11" t="s">
        <v>31</v>
      </c>
      <c r="I37" s="11" t="s">
        <v>32</v>
      </c>
      <c r="J37" s="10">
        <v>0</v>
      </c>
      <c r="K37" s="10">
        <v>0</v>
      </c>
      <c r="L37" s="10">
        <v>8</v>
      </c>
      <c r="M37" s="11" t="s">
        <v>33</v>
      </c>
      <c r="N37" s="10">
        <v>0</v>
      </c>
      <c r="O37" s="11" t="s">
        <v>158</v>
      </c>
      <c r="P37" s="11" t="s">
        <v>168</v>
      </c>
      <c r="Q37" s="11" t="s">
        <v>36</v>
      </c>
      <c r="R37" s="10">
        <v>77</v>
      </c>
      <c r="S37" s="11" t="s">
        <v>31</v>
      </c>
      <c r="T37" s="11" t="s">
        <v>33</v>
      </c>
      <c r="U37" s="11" t="s">
        <v>31</v>
      </c>
      <c r="V37" s="10">
        <v>0</v>
      </c>
      <c r="W37" s="11" t="s">
        <v>33</v>
      </c>
      <c r="X37" s="11" t="s">
        <v>44</v>
      </c>
      <c r="Y37" s="11" t="s">
        <v>64</v>
      </c>
      <c r="Z37" s="10">
        <v>44</v>
      </c>
      <c r="AA37" s="10">
        <v>2639</v>
      </c>
      <c r="AB37" s="12"/>
      <c r="AC37" s="12"/>
    </row>
    <row r="38" spans="1:29" ht="20.100000000000001" customHeight="1">
      <c r="A38" s="8" t="s">
        <v>169</v>
      </c>
      <c r="B38" s="9" t="s">
        <v>31</v>
      </c>
      <c r="C38" s="10">
        <v>63</v>
      </c>
      <c r="D38" s="10">
        <v>128</v>
      </c>
      <c r="E38" s="11" t="s">
        <v>170</v>
      </c>
      <c r="F38" s="10">
        <v>0</v>
      </c>
      <c r="G38" s="10">
        <v>0</v>
      </c>
      <c r="H38" s="11" t="s">
        <v>31</v>
      </c>
      <c r="I38" s="11" t="s">
        <v>32</v>
      </c>
      <c r="J38" s="10">
        <v>0</v>
      </c>
      <c r="K38" s="10">
        <v>0</v>
      </c>
      <c r="L38" s="10">
        <v>3</v>
      </c>
      <c r="M38" s="11" t="s">
        <v>33</v>
      </c>
      <c r="N38" s="10">
        <v>0</v>
      </c>
      <c r="O38" s="11" t="s">
        <v>90</v>
      </c>
      <c r="P38" s="11" t="s">
        <v>171</v>
      </c>
      <c r="Q38" s="11" t="s">
        <v>36</v>
      </c>
      <c r="R38" s="10">
        <v>43</v>
      </c>
      <c r="S38" s="11" t="s">
        <v>31</v>
      </c>
      <c r="T38" s="11" t="s">
        <v>31</v>
      </c>
      <c r="U38" s="11" t="s">
        <v>31</v>
      </c>
      <c r="V38" s="10">
        <v>0</v>
      </c>
      <c r="W38" s="11" t="s">
        <v>31</v>
      </c>
      <c r="X38" s="11" t="s">
        <v>44</v>
      </c>
      <c r="Y38" s="11" t="s">
        <v>64</v>
      </c>
      <c r="Z38" s="10">
        <v>47</v>
      </c>
      <c r="AA38" s="10">
        <v>2999</v>
      </c>
      <c r="AB38" s="12"/>
      <c r="AC38" s="12"/>
    </row>
    <row r="39" spans="1:29" ht="20.100000000000001" customHeight="1">
      <c r="A39" s="8" t="s">
        <v>172</v>
      </c>
      <c r="B39" s="9" t="s">
        <v>31</v>
      </c>
      <c r="C39" s="10">
        <v>65</v>
      </c>
      <c r="D39" s="10">
        <v>241</v>
      </c>
      <c r="E39" s="11" t="s">
        <v>173</v>
      </c>
      <c r="F39" s="10">
        <v>0</v>
      </c>
      <c r="G39" s="10">
        <v>0</v>
      </c>
      <c r="H39" s="11" t="s">
        <v>31</v>
      </c>
      <c r="I39" s="11" t="s">
        <v>32</v>
      </c>
      <c r="J39" s="10">
        <v>0</v>
      </c>
      <c r="K39" s="10">
        <v>0</v>
      </c>
      <c r="L39" s="10">
        <v>2</v>
      </c>
      <c r="M39" s="11" t="s">
        <v>33</v>
      </c>
      <c r="N39" s="10">
        <v>0</v>
      </c>
      <c r="O39" s="11" t="s">
        <v>90</v>
      </c>
      <c r="P39" s="11" t="s">
        <v>174</v>
      </c>
      <c r="Q39" s="11" t="s">
        <v>43</v>
      </c>
      <c r="R39" s="10">
        <v>82</v>
      </c>
      <c r="S39" s="11" t="s">
        <v>31</v>
      </c>
      <c r="T39" s="11" t="s">
        <v>33</v>
      </c>
      <c r="U39" s="11" t="s">
        <v>31</v>
      </c>
      <c r="V39" s="10">
        <v>0</v>
      </c>
      <c r="W39" s="11" t="s">
        <v>33</v>
      </c>
      <c r="X39" s="11" t="s">
        <v>44</v>
      </c>
      <c r="Y39" s="11" t="s">
        <v>38</v>
      </c>
      <c r="Z39" s="10">
        <v>64</v>
      </c>
      <c r="AA39" s="10">
        <v>4167</v>
      </c>
      <c r="AB39" s="12"/>
      <c r="AC39" s="12"/>
    </row>
    <row r="40" spans="1:29" ht="20.100000000000001" customHeight="1">
      <c r="A40" s="8" t="s">
        <v>175</v>
      </c>
      <c r="B40" s="9" t="s">
        <v>31</v>
      </c>
      <c r="C40" s="10">
        <v>36</v>
      </c>
      <c r="D40" s="10">
        <v>88</v>
      </c>
      <c r="E40" s="11" t="s">
        <v>176</v>
      </c>
      <c r="F40" s="10">
        <v>0</v>
      </c>
      <c r="G40" s="10">
        <v>0</v>
      </c>
      <c r="H40" s="11" t="s">
        <v>31</v>
      </c>
      <c r="I40" s="11" t="s">
        <v>32</v>
      </c>
      <c r="J40" s="10">
        <v>0</v>
      </c>
      <c r="K40" s="10">
        <v>0</v>
      </c>
      <c r="L40" s="10">
        <v>0</v>
      </c>
      <c r="M40" s="11" t="s">
        <v>31</v>
      </c>
      <c r="N40" s="10">
        <v>0</v>
      </c>
      <c r="O40" s="11" t="s">
        <v>143</v>
      </c>
      <c r="P40" s="11" t="s">
        <v>177</v>
      </c>
      <c r="Q40" s="11" t="s">
        <v>36</v>
      </c>
      <c r="R40" s="10">
        <v>59</v>
      </c>
      <c r="S40" s="11" t="s">
        <v>31</v>
      </c>
      <c r="T40" s="11" t="s">
        <v>31</v>
      </c>
      <c r="U40" s="11" t="s">
        <v>31</v>
      </c>
      <c r="V40" s="10">
        <v>0</v>
      </c>
      <c r="W40" s="11" t="s">
        <v>31</v>
      </c>
      <c r="X40" s="11" t="s">
        <v>63</v>
      </c>
      <c r="Y40" s="11" t="s">
        <v>64</v>
      </c>
      <c r="Z40" s="10">
        <v>12</v>
      </c>
      <c r="AA40" s="10">
        <v>440</v>
      </c>
      <c r="AB40" s="12"/>
      <c r="AC40" s="12"/>
    </row>
    <row r="41" spans="1:29" ht="20.100000000000001" customHeight="1">
      <c r="A41" s="8" t="s">
        <v>178</v>
      </c>
      <c r="B41" s="9" t="s">
        <v>31</v>
      </c>
      <c r="C41" s="10">
        <v>73</v>
      </c>
      <c r="D41" s="10">
        <v>460</v>
      </c>
      <c r="E41" s="11" t="s">
        <v>179</v>
      </c>
      <c r="F41" s="10">
        <v>0</v>
      </c>
      <c r="G41" s="10">
        <v>0</v>
      </c>
      <c r="H41" s="11" t="s">
        <v>31</v>
      </c>
      <c r="I41" s="11" t="s">
        <v>32</v>
      </c>
      <c r="J41" s="10">
        <v>0</v>
      </c>
      <c r="K41" s="10">
        <v>0</v>
      </c>
      <c r="L41" s="10">
        <v>7</v>
      </c>
      <c r="M41" s="11" t="s">
        <v>31</v>
      </c>
      <c r="N41" s="10">
        <v>33</v>
      </c>
      <c r="O41" s="11" t="s">
        <v>119</v>
      </c>
      <c r="P41" s="11" t="s">
        <v>180</v>
      </c>
      <c r="Q41" s="11" t="s">
        <v>36</v>
      </c>
      <c r="R41" s="10">
        <v>43</v>
      </c>
      <c r="S41" s="11" t="s">
        <v>31</v>
      </c>
      <c r="T41" s="11" t="s">
        <v>31</v>
      </c>
      <c r="U41" s="11" t="s">
        <v>31</v>
      </c>
      <c r="V41" s="10">
        <v>0</v>
      </c>
      <c r="W41" s="11" t="s">
        <v>33</v>
      </c>
      <c r="X41" s="11" t="s">
        <v>63</v>
      </c>
      <c r="Y41" s="11" t="s">
        <v>64</v>
      </c>
      <c r="Z41" s="10">
        <v>37</v>
      </c>
      <c r="AA41" s="10">
        <v>2702</v>
      </c>
      <c r="AB41" s="12"/>
      <c r="AC41" s="12"/>
    </row>
    <row r="42" spans="1:29" ht="20.100000000000001" customHeight="1">
      <c r="A42" s="8" t="s">
        <v>181</v>
      </c>
      <c r="B42" s="9" t="s">
        <v>31</v>
      </c>
      <c r="C42" s="10">
        <v>47</v>
      </c>
      <c r="D42" s="10">
        <v>178</v>
      </c>
      <c r="E42" s="11" t="s">
        <v>182</v>
      </c>
      <c r="F42" s="10">
        <v>0</v>
      </c>
      <c r="G42" s="10">
        <v>0</v>
      </c>
      <c r="H42" s="11" t="s">
        <v>31</v>
      </c>
      <c r="I42" s="11" t="s">
        <v>32</v>
      </c>
      <c r="J42" s="10">
        <v>0</v>
      </c>
      <c r="K42" s="10">
        <v>0</v>
      </c>
      <c r="L42" s="10">
        <v>4</v>
      </c>
      <c r="M42" s="11" t="s">
        <v>33</v>
      </c>
      <c r="N42" s="10">
        <v>0</v>
      </c>
      <c r="O42" s="11" t="s">
        <v>78</v>
      </c>
      <c r="P42" s="11" t="s">
        <v>183</v>
      </c>
      <c r="Q42" s="11" t="s">
        <v>36</v>
      </c>
      <c r="R42" s="10">
        <v>33</v>
      </c>
      <c r="S42" s="11" t="s">
        <v>31</v>
      </c>
      <c r="T42" s="11" t="s">
        <v>31</v>
      </c>
      <c r="U42" s="11" t="s">
        <v>31</v>
      </c>
      <c r="V42" s="10">
        <v>0</v>
      </c>
      <c r="W42" s="11" t="s">
        <v>33</v>
      </c>
      <c r="X42" s="11" t="s">
        <v>37</v>
      </c>
      <c r="Y42" s="11" t="s">
        <v>38</v>
      </c>
      <c r="Z42" s="10">
        <v>48</v>
      </c>
      <c r="AA42" s="10">
        <v>2254</v>
      </c>
      <c r="AB42" s="12"/>
      <c r="AC42" s="12"/>
    </row>
    <row r="43" spans="1:29" ht="20.100000000000001" customHeight="1">
      <c r="A43" s="8" t="s">
        <v>184</v>
      </c>
      <c r="B43" s="9" t="s">
        <v>33</v>
      </c>
      <c r="C43" s="10">
        <v>61</v>
      </c>
      <c r="D43" s="10">
        <v>107</v>
      </c>
      <c r="E43" s="11" t="s">
        <v>185</v>
      </c>
      <c r="F43" s="10">
        <v>0</v>
      </c>
      <c r="G43" s="10">
        <v>0</v>
      </c>
      <c r="H43" s="11" t="s">
        <v>31</v>
      </c>
      <c r="I43" s="11" t="s">
        <v>32</v>
      </c>
      <c r="J43" s="10">
        <v>0</v>
      </c>
      <c r="K43" s="10">
        <v>0</v>
      </c>
      <c r="L43" s="10">
        <v>13</v>
      </c>
      <c r="M43" s="11" t="s">
        <v>33</v>
      </c>
      <c r="N43" s="10">
        <v>0</v>
      </c>
      <c r="O43" s="11" t="s">
        <v>186</v>
      </c>
      <c r="P43" s="11" t="s">
        <v>187</v>
      </c>
      <c r="Q43" s="11" t="s">
        <v>43</v>
      </c>
      <c r="R43" s="10">
        <v>29</v>
      </c>
      <c r="S43" s="11" t="s">
        <v>33</v>
      </c>
      <c r="T43" s="11" t="s">
        <v>31</v>
      </c>
      <c r="U43" s="11" t="s">
        <v>31</v>
      </c>
      <c r="V43" s="10">
        <v>0</v>
      </c>
      <c r="W43" s="11" t="s">
        <v>31</v>
      </c>
      <c r="X43" s="11" t="s">
        <v>37</v>
      </c>
      <c r="Y43" s="11" t="s">
        <v>38</v>
      </c>
      <c r="Z43" s="10">
        <v>45</v>
      </c>
      <c r="AA43" s="10">
        <v>2717</v>
      </c>
      <c r="AB43" s="12"/>
      <c r="AC43" s="12"/>
    </row>
    <row r="44" spans="1:29" ht="20.100000000000001" customHeight="1">
      <c r="A44" s="8" t="s">
        <v>188</v>
      </c>
      <c r="B44" s="9" t="s">
        <v>31</v>
      </c>
      <c r="C44" s="10">
        <v>70</v>
      </c>
      <c r="D44" s="10">
        <v>187</v>
      </c>
      <c r="E44" s="11" t="s">
        <v>189</v>
      </c>
      <c r="F44" s="10">
        <v>0</v>
      </c>
      <c r="G44" s="10">
        <v>0</v>
      </c>
      <c r="H44" s="11" t="s">
        <v>31</v>
      </c>
      <c r="I44" s="11" t="s">
        <v>32</v>
      </c>
      <c r="J44" s="10">
        <v>0</v>
      </c>
      <c r="K44" s="10">
        <v>0</v>
      </c>
      <c r="L44" s="10">
        <v>9</v>
      </c>
      <c r="M44" s="11" t="s">
        <v>33</v>
      </c>
      <c r="N44" s="10">
        <v>0</v>
      </c>
      <c r="O44" s="11" t="s">
        <v>190</v>
      </c>
      <c r="P44" s="11" t="s">
        <v>191</v>
      </c>
      <c r="Q44" s="11" t="s">
        <v>43</v>
      </c>
      <c r="R44" s="10">
        <v>35</v>
      </c>
      <c r="S44" s="11" t="s">
        <v>31</v>
      </c>
      <c r="T44" s="11" t="s">
        <v>31</v>
      </c>
      <c r="U44" s="11" t="s">
        <v>31</v>
      </c>
      <c r="V44" s="10">
        <v>0</v>
      </c>
      <c r="W44" s="11" t="s">
        <v>33</v>
      </c>
      <c r="X44" s="11" t="s">
        <v>63</v>
      </c>
      <c r="Y44" s="11" t="s">
        <v>38</v>
      </c>
      <c r="Z44" s="10">
        <v>24</v>
      </c>
      <c r="AA44" s="10">
        <v>1715</v>
      </c>
      <c r="AB44" s="12"/>
      <c r="AC44" s="12"/>
    </row>
    <row r="45" spans="1:29" ht="20.100000000000001" customHeight="1">
      <c r="A45" s="8" t="s">
        <v>192</v>
      </c>
      <c r="B45" s="9" t="s">
        <v>31</v>
      </c>
      <c r="C45" s="10">
        <v>18</v>
      </c>
      <c r="D45" s="10">
        <v>36</v>
      </c>
      <c r="E45" s="11" t="s">
        <v>193</v>
      </c>
      <c r="F45" s="10">
        <v>0</v>
      </c>
      <c r="G45" s="10">
        <v>0</v>
      </c>
      <c r="H45" s="11" t="s">
        <v>31</v>
      </c>
      <c r="I45" s="11" t="s">
        <v>32</v>
      </c>
      <c r="J45" s="10">
        <v>0</v>
      </c>
      <c r="K45" s="10">
        <v>0</v>
      </c>
      <c r="L45" s="10">
        <v>1</v>
      </c>
      <c r="M45" s="11" t="s">
        <v>33</v>
      </c>
      <c r="N45" s="10">
        <v>0</v>
      </c>
      <c r="O45" s="11" t="s">
        <v>194</v>
      </c>
      <c r="P45" s="11" t="s">
        <v>195</v>
      </c>
      <c r="Q45" s="11" t="s">
        <v>36</v>
      </c>
      <c r="R45" s="10">
        <v>46</v>
      </c>
      <c r="S45" s="11" t="s">
        <v>31</v>
      </c>
      <c r="T45" s="11" t="s">
        <v>31</v>
      </c>
      <c r="U45" s="11" t="s">
        <v>31</v>
      </c>
      <c r="V45" s="10">
        <v>0</v>
      </c>
      <c r="W45" s="11" t="s">
        <v>33</v>
      </c>
      <c r="X45" s="11" t="s">
        <v>44</v>
      </c>
      <c r="Y45" s="11" t="s">
        <v>64</v>
      </c>
      <c r="Z45" s="10">
        <v>19</v>
      </c>
      <c r="AA45" s="10">
        <v>342</v>
      </c>
      <c r="AB45" s="12"/>
      <c r="AC45" s="12"/>
    </row>
    <row r="46" spans="1:29" ht="20.100000000000001" customHeight="1">
      <c r="A46" s="8" t="s">
        <v>196</v>
      </c>
      <c r="B46" s="9" t="s">
        <v>31</v>
      </c>
      <c r="C46" s="10">
        <v>3</v>
      </c>
      <c r="D46" s="10">
        <v>6</v>
      </c>
      <c r="E46" s="11" t="s">
        <v>197</v>
      </c>
      <c r="F46" s="10">
        <v>0</v>
      </c>
      <c r="G46" s="10">
        <v>0</v>
      </c>
      <c r="H46" s="11" t="s">
        <v>31</v>
      </c>
      <c r="I46" s="11" t="s">
        <v>32</v>
      </c>
      <c r="J46" s="10">
        <v>0</v>
      </c>
      <c r="K46" s="10">
        <v>0</v>
      </c>
      <c r="L46" s="10">
        <v>5</v>
      </c>
      <c r="M46" s="11" t="s">
        <v>33</v>
      </c>
      <c r="N46" s="10">
        <v>0</v>
      </c>
      <c r="O46" s="11" t="s">
        <v>198</v>
      </c>
      <c r="P46" s="11" t="s">
        <v>199</v>
      </c>
      <c r="Q46" s="11" t="s">
        <v>36</v>
      </c>
      <c r="R46" s="10">
        <v>51</v>
      </c>
      <c r="S46" s="11" t="s">
        <v>31</v>
      </c>
      <c r="T46" s="11" t="s">
        <v>31</v>
      </c>
      <c r="U46" s="11" t="s">
        <v>31</v>
      </c>
      <c r="V46" s="10">
        <v>0</v>
      </c>
      <c r="W46" s="11" t="s">
        <v>31</v>
      </c>
      <c r="X46" s="11" t="s">
        <v>37</v>
      </c>
      <c r="Y46" s="11" t="s">
        <v>38</v>
      </c>
      <c r="Z46" s="10">
        <v>46</v>
      </c>
      <c r="AA46" s="10">
        <v>149</v>
      </c>
      <c r="AB46" s="12"/>
      <c r="AC46" s="12"/>
    </row>
    <row r="47" spans="1:29" ht="20.100000000000001" customHeight="1">
      <c r="A47" s="8" t="s">
        <v>200</v>
      </c>
      <c r="B47" s="9" t="s">
        <v>31</v>
      </c>
      <c r="C47" s="10">
        <v>46</v>
      </c>
      <c r="D47" s="10">
        <v>300</v>
      </c>
      <c r="E47" s="11" t="s">
        <v>201</v>
      </c>
      <c r="F47" s="10">
        <v>184</v>
      </c>
      <c r="G47" s="11" t="s">
        <v>202</v>
      </c>
      <c r="H47" s="11" t="s">
        <v>33</v>
      </c>
      <c r="I47" s="11" t="s">
        <v>48</v>
      </c>
      <c r="J47" s="10">
        <v>0</v>
      </c>
      <c r="K47" s="10">
        <v>0</v>
      </c>
      <c r="L47" s="10">
        <v>15</v>
      </c>
      <c r="M47" s="11" t="s">
        <v>33</v>
      </c>
      <c r="N47" s="10">
        <v>0</v>
      </c>
      <c r="O47" s="11" t="s">
        <v>158</v>
      </c>
      <c r="P47" s="11" t="s">
        <v>203</v>
      </c>
      <c r="Q47" s="11" t="s">
        <v>43</v>
      </c>
      <c r="R47" s="10">
        <v>35</v>
      </c>
      <c r="S47" s="11" t="s">
        <v>31</v>
      </c>
      <c r="T47" s="11" t="s">
        <v>31</v>
      </c>
      <c r="U47" s="11" t="s">
        <v>31</v>
      </c>
      <c r="V47" s="10">
        <v>0</v>
      </c>
      <c r="W47" s="11" t="s">
        <v>31</v>
      </c>
      <c r="X47" s="11" t="s">
        <v>44</v>
      </c>
      <c r="Y47" s="11" t="s">
        <v>38</v>
      </c>
      <c r="Z47" s="10">
        <v>50</v>
      </c>
      <c r="AA47" s="10">
        <v>2325</v>
      </c>
      <c r="AB47" s="12"/>
      <c r="AC47" s="12"/>
    </row>
    <row r="48" spans="1:29" ht="20.100000000000001" customHeight="1">
      <c r="A48" s="8" t="s">
        <v>204</v>
      </c>
      <c r="B48" s="9" t="s">
        <v>31</v>
      </c>
      <c r="C48" s="10">
        <v>32</v>
      </c>
      <c r="D48" s="10">
        <v>64</v>
      </c>
      <c r="E48" s="11" t="s">
        <v>205</v>
      </c>
      <c r="F48" s="10">
        <v>256</v>
      </c>
      <c r="G48" s="11" t="s">
        <v>206</v>
      </c>
      <c r="H48" s="11" t="s">
        <v>33</v>
      </c>
      <c r="I48" s="11" t="s">
        <v>48</v>
      </c>
      <c r="J48" s="10">
        <v>0</v>
      </c>
      <c r="K48" s="10">
        <v>0</v>
      </c>
      <c r="L48" s="10">
        <v>9</v>
      </c>
      <c r="M48" s="11" t="s">
        <v>31</v>
      </c>
      <c r="N48" s="10">
        <v>32</v>
      </c>
      <c r="O48" s="11" t="s">
        <v>190</v>
      </c>
      <c r="P48" s="11" t="s">
        <v>207</v>
      </c>
      <c r="Q48" s="11" t="s">
        <v>36</v>
      </c>
      <c r="R48" s="10">
        <v>59</v>
      </c>
      <c r="S48" s="11" t="s">
        <v>31</v>
      </c>
      <c r="T48" s="11" t="s">
        <v>31</v>
      </c>
      <c r="U48" s="11" t="s">
        <v>31</v>
      </c>
      <c r="V48" s="10">
        <v>0</v>
      </c>
      <c r="W48" s="11" t="s">
        <v>33</v>
      </c>
      <c r="X48" s="11" t="s">
        <v>63</v>
      </c>
      <c r="Y48" s="11" t="s">
        <v>64</v>
      </c>
      <c r="Z48" s="10">
        <v>30</v>
      </c>
      <c r="AA48" s="10">
        <v>960</v>
      </c>
      <c r="AB48" s="12"/>
      <c r="AC48" s="12"/>
    </row>
    <row r="49" spans="1:29" ht="20.100000000000001" customHeight="1">
      <c r="A49" s="8" t="s">
        <v>208</v>
      </c>
      <c r="B49" s="9" t="s">
        <v>31</v>
      </c>
      <c r="C49" s="10">
        <v>46</v>
      </c>
      <c r="D49" s="10">
        <v>118</v>
      </c>
      <c r="E49" s="11" t="s">
        <v>209</v>
      </c>
      <c r="F49" s="10">
        <v>0</v>
      </c>
      <c r="G49" s="10">
        <v>0</v>
      </c>
      <c r="H49" s="11" t="s">
        <v>31</v>
      </c>
      <c r="I49" s="11" t="s">
        <v>32</v>
      </c>
      <c r="J49" s="10">
        <v>0</v>
      </c>
      <c r="K49" s="10">
        <v>0</v>
      </c>
      <c r="L49" s="10">
        <v>0</v>
      </c>
      <c r="M49" s="11" t="s">
        <v>31</v>
      </c>
      <c r="N49" s="10">
        <v>0</v>
      </c>
      <c r="O49" s="11" t="s">
        <v>210</v>
      </c>
      <c r="P49" s="11" t="s">
        <v>211</v>
      </c>
      <c r="Q49" s="11" t="s">
        <v>36</v>
      </c>
      <c r="R49" s="10">
        <v>40</v>
      </c>
      <c r="S49" s="11" t="s">
        <v>31</v>
      </c>
      <c r="T49" s="11" t="s">
        <v>31</v>
      </c>
      <c r="U49" s="11" t="s">
        <v>31</v>
      </c>
      <c r="V49" s="10">
        <v>0</v>
      </c>
      <c r="W49" s="11" t="s">
        <v>31</v>
      </c>
      <c r="X49" s="11" t="s">
        <v>63</v>
      </c>
      <c r="Y49" s="11" t="s">
        <v>38</v>
      </c>
      <c r="Z49" s="10">
        <v>12</v>
      </c>
      <c r="AA49" s="10">
        <v>543</v>
      </c>
      <c r="AB49" s="12"/>
      <c r="AC49" s="12"/>
    </row>
    <row r="50" spans="1:29" ht="20.100000000000001" customHeight="1">
      <c r="A50" s="8" t="s">
        <v>212</v>
      </c>
      <c r="B50" s="9" t="s">
        <v>31</v>
      </c>
      <c r="C50" s="10">
        <v>11</v>
      </c>
      <c r="D50" s="10">
        <v>81</v>
      </c>
      <c r="E50" s="11" t="s">
        <v>213</v>
      </c>
      <c r="F50" s="10">
        <v>0</v>
      </c>
      <c r="G50" s="10">
        <v>0</v>
      </c>
      <c r="H50" s="11" t="s">
        <v>31</v>
      </c>
      <c r="I50" s="11" t="s">
        <v>32</v>
      </c>
      <c r="J50" s="10">
        <v>0</v>
      </c>
      <c r="K50" s="10">
        <v>0</v>
      </c>
      <c r="L50" s="10">
        <v>14</v>
      </c>
      <c r="M50" s="11" t="s">
        <v>33</v>
      </c>
      <c r="N50" s="10">
        <v>0</v>
      </c>
      <c r="O50" s="11" t="s">
        <v>86</v>
      </c>
      <c r="P50" s="11" t="s">
        <v>214</v>
      </c>
      <c r="Q50" s="11" t="s">
        <v>43</v>
      </c>
      <c r="R50" s="10">
        <v>29</v>
      </c>
      <c r="S50" s="11" t="s">
        <v>33</v>
      </c>
      <c r="T50" s="11" t="s">
        <v>31</v>
      </c>
      <c r="U50" s="11" t="s">
        <v>31</v>
      </c>
      <c r="V50" s="10">
        <v>0</v>
      </c>
      <c r="W50" s="11" t="s">
        <v>33</v>
      </c>
      <c r="X50" s="11" t="s">
        <v>37</v>
      </c>
      <c r="Y50" s="11" t="s">
        <v>64</v>
      </c>
      <c r="Z50" s="10">
        <v>48</v>
      </c>
      <c r="AA50" s="10">
        <v>537</v>
      </c>
      <c r="AB50" s="12"/>
      <c r="AC50" s="12"/>
    </row>
    <row r="51" spans="1:29" ht="20.100000000000001" customHeight="1">
      <c r="A51" s="8" t="s">
        <v>215</v>
      </c>
      <c r="B51" s="9" t="s">
        <v>31</v>
      </c>
      <c r="C51" s="10">
        <v>1</v>
      </c>
      <c r="D51" s="10">
        <v>4</v>
      </c>
      <c r="E51" s="10">
        <v>14</v>
      </c>
      <c r="F51" s="10">
        <v>0</v>
      </c>
      <c r="G51" s="10">
        <v>0</v>
      </c>
      <c r="H51" s="11" t="s">
        <v>31</v>
      </c>
      <c r="I51" s="11" t="s">
        <v>32</v>
      </c>
      <c r="J51" s="10">
        <v>0</v>
      </c>
      <c r="K51" s="10">
        <v>0</v>
      </c>
      <c r="L51" s="10">
        <v>3</v>
      </c>
      <c r="M51" s="11" t="s">
        <v>33</v>
      </c>
      <c r="N51" s="10">
        <v>0</v>
      </c>
      <c r="O51" s="11" t="s">
        <v>216</v>
      </c>
      <c r="P51" s="11" t="s">
        <v>217</v>
      </c>
      <c r="Q51" s="11" t="s">
        <v>43</v>
      </c>
      <c r="R51" s="10">
        <v>42</v>
      </c>
      <c r="S51" s="11" t="s">
        <v>31</v>
      </c>
      <c r="T51" s="11" t="s">
        <v>31</v>
      </c>
      <c r="U51" s="11" t="s">
        <v>31</v>
      </c>
      <c r="V51" s="10">
        <v>0</v>
      </c>
      <c r="W51" s="11" t="s">
        <v>31</v>
      </c>
      <c r="X51" s="11" t="s">
        <v>37</v>
      </c>
      <c r="Y51" s="11" t="s">
        <v>64</v>
      </c>
      <c r="Z51" s="10">
        <v>27</v>
      </c>
      <c r="AA51" s="10">
        <v>27</v>
      </c>
      <c r="AB51" s="12"/>
      <c r="AC51" s="12"/>
    </row>
    <row r="52" spans="1:29" ht="20.100000000000001" customHeight="1">
      <c r="A52" s="8" t="s">
        <v>218</v>
      </c>
      <c r="B52" s="9" t="s">
        <v>31</v>
      </c>
      <c r="C52" s="10">
        <v>53</v>
      </c>
      <c r="D52" s="10">
        <v>228</v>
      </c>
      <c r="E52" s="10">
        <v>695</v>
      </c>
      <c r="F52" s="10">
        <v>0</v>
      </c>
      <c r="G52" s="10">
        <v>0</v>
      </c>
      <c r="H52" s="11" t="s">
        <v>31</v>
      </c>
      <c r="I52" s="11" t="s">
        <v>32</v>
      </c>
      <c r="J52" s="10">
        <v>0</v>
      </c>
      <c r="K52" s="10">
        <v>0</v>
      </c>
      <c r="L52" s="10">
        <v>0</v>
      </c>
      <c r="M52" s="11" t="s">
        <v>31</v>
      </c>
      <c r="N52" s="10">
        <v>0</v>
      </c>
      <c r="O52" s="11" t="s">
        <v>190</v>
      </c>
      <c r="P52" s="11" t="s">
        <v>219</v>
      </c>
      <c r="Q52" s="11" t="s">
        <v>36</v>
      </c>
      <c r="R52" s="10">
        <v>24</v>
      </c>
      <c r="S52" s="11" t="s">
        <v>33</v>
      </c>
      <c r="T52" s="11" t="s">
        <v>31</v>
      </c>
      <c r="U52" s="11" t="s">
        <v>31</v>
      </c>
      <c r="V52" s="10">
        <v>0</v>
      </c>
      <c r="W52" s="11" t="s">
        <v>31</v>
      </c>
      <c r="X52" s="11" t="s">
        <v>44</v>
      </c>
      <c r="Y52" s="11" t="s">
        <v>38</v>
      </c>
      <c r="Z52" s="10">
        <v>7</v>
      </c>
      <c r="AA52" s="10">
        <v>372</v>
      </c>
      <c r="AB52" s="12"/>
      <c r="AC52" s="12"/>
    </row>
    <row r="53" spans="1:29" ht="20.100000000000001" customHeight="1">
      <c r="A53" s="8" t="s">
        <v>220</v>
      </c>
      <c r="B53" s="9" t="s">
        <v>31</v>
      </c>
      <c r="C53" s="10">
        <v>64</v>
      </c>
      <c r="D53" s="10">
        <v>94</v>
      </c>
      <c r="E53" s="11" t="s">
        <v>221</v>
      </c>
      <c r="F53" s="10">
        <v>0</v>
      </c>
      <c r="G53" s="10">
        <v>0</v>
      </c>
      <c r="H53" s="11" t="s">
        <v>31</v>
      </c>
      <c r="I53" s="11" t="s">
        <v>32</v>
      </c>
      <c r="J53" s="10">
        <v>0</v>
      </c>
      <c r="K53" s="10">
        <v>0</v>
      </c>
      <c r="L53" s="10">
        <v>5</v>
      </c>
      <c r="M53" s="11" t="s">
        <v>33</v>
      </c>
      <c r="N53" s="10">
        <v>0</v>
      </c>
      <c r="O53" s="11" t="s">
        <v>222</v>
      </c>
      <c r="P53" s="11" t="s">
        <v>223</v>
      </c>
      <c r="Q53" s="11" t="s">
        <v>43</v>
      </c>
      <c r="R53" s="10">
        <v>76</v>
      </c>
      <c r="S53" s="11" t="s">
        <v>31</v>
      </c>
      <c r="T53" s="11" t="s">
        <v>33</v>
      </c>
      <c r="U53" s="11" t="s">
        <v>31</v>
      </c>
      <c r="V53" s="10">
        <v>0</v>
      </c>
      <c r="W53" s="11" t="s">
        <v>33</v>
      </c>
      <c r="X53" s="11" t="s">
        <v>63</v>
      </c>
      <c r="Y53" s="11" t="s">
        <v>38</v>
      </c>
      <c r="Z53" s="10">
        <v>60</v>
      </c>
      <c r="AA53" s="10">
        <v>3811</v>
      </c>
      <c r="AB53" s="12"/>
      <c r="AC53" s="12"/>
    </row>
    <row r="54" spans="1:29" ht="20.100000000000001" customHeight="1">
      <c r="A54" s="8" t="s">
        <v>224</v>
      </c>
      <c r="B54" s="9" t="s">
        <v>31</v>
      </c>
      <c r="C54" s="10">
        <v>59</v>
      </c>
      <c r="D54" s="10">
        <v>300</v>
      </c>
      <c r="E54" s="11" t="s">
        <v>225</v>
      </c>
      <c r="F54" s="10">
        <v>0</v>
      </c>
      <c r="G54" s="10">
        <v>0</v>
      </c>
      <c r="H54" s="11" t="s">
        <v>31</v>
      </c>
      <c r="I54" s="11" t="s">
        <v>32</v>
      </c>
      <c r="J54" s="10">
        <v>0</v>
      </c>
      <c r="K54" s="10">
        <v>0</v>
      </c>
      <c r="L54" s="10">
        <v>0</v>
      </c>
      <c r="M54" s="11" t="s">
        <v>31</v>
      </c>
      <c r="N54" s="10">
        <v>0</v>
      </c>
      <c r="O54" s="11" t="s">
        <v>226</v>
      </c>
      <c r="P54" s="11" t="s">
        <v>227</v>
      </c>
      <c r="Q54" s="11" t="s">
        <v>43</v>
      </c>
      <c r="R54" s="10">
        <v>39</v>
      </c>
      <c r="S54" s="11" t="s">
        <v>31</v>
      </c>
      <c r="T54" s="11" t="s">
        <v>31</v>
      </c>
      <c r="U54" s="11" t="s">
        <v>31</v>
      </c>
      <c r="V54" s="10">
        <v>0</v>
      </c>
      <c r="W54" s="11" t="s">
        <v>31</v>
      </c>
      <c r="X54" s="11" t="s">
        <v>63</v>
      </c>
      <c r="Y54" s="11" t="s">
        <v>38</v>
      </c>
      <c r="Z54" s="10">
        <v>11</v>
      </c>
      <c r="AA54" s="10">
        <v>674</v>
      </c>
      <c r="AB54" s="12"/>
      <c r="AC54" s="12"/>
    </row>
    <row r="55" spans="1:29" ht="20.100000000000001" customHeight="1">
      <c r="A55" s="8" t="s">
        <v>228</v>
      </c>
      <c r="B55" s="9" t="s">
        <v>31</v>
      </c>
      <c r="C55" s="10">
        <v>56</v>
      </c>
      <c r="D55" s="10">
        <v>168</v>
      </c>
      <c r="E55" s="10">
        <v>500</v>
      </c>
      <c r="F55" s="10">
        <v>0</v>
      </c>
      <c r="G55" s="10">
        <v>0</v>
      </c>
      <c r="H55" s="11" t="s">
        <v>31</v>
      </c>
      <c r="I55" s="11" t="s">
        <v>32</v>
      </c>
      <c r="J55" s="10">
        <v>0</v>
      </c>
      <c r="K55" s="10">
        <v>0</v>
      </c>
      <c r="L55" s="10">
        <v>10</v>
      </c>
      <c r="M55" s="11" t="s">
        <v>33</v>
      </c>
      <c r="N55" s="10">
        <v>0</v>
      </c>
      <c r="O55" s="11" t="s">
        <v>190</v>
      </c>
      <c r="P55" s="11" t="s">
        <v>229</v>
      </c>
      <c r="Q55" s="11" t="s">
        <v>36</v>
      </c>
      <c r="R55" s="10">
        <v>70</v>
      </c>
      <c r="S55" s="11" t="s">
        <v>31</v>
      </c>
      <c r="T55" s="11" t="s">
        <v>33</v>
      </c>
      <c r="U55" s="11" t="s">
        <v>31</v>
      </c>
      <c r="V55" s="10">
        <v>0</v>
      </c>
      <c r="W55" s="11" t="s">
        <v>33</v>
      </c>
      <c r="X55" s="11" t="s">
        <v>44</v>
      </c>
      <c r="Y55" s="11" t="s">
        <v>38</v>
      </c>
      <c r="Z55" s="10">
        <v>61</v>
      </c>
      <c r="AA55" s="10">
        <v>3397</v>
      </c>
      <c r="AB55" s="12"/>
      <c r="AC55" s="12"/>
    </row>
    <row r="56" spans="1:29" ht="20.100000000000001" customHeight="1">
      <c r="A56" s="8" t="s">
        <v>230</v>
      </c>
      <c r="B56" s="9" t="s">
        <v>31</v>
      </c>
      <c r="C56" s="10">
        <v>48</v>
      </c>
      <c r="D56" s="10">
        <v>251</v>
      </c>
      <c r="E56" s="11" t="s">
        <v>231</v>
      </c>
      <c r="F56" s="10">
        <v>0</v>
      </c>
      <c r="G56" s="10">
        <v>0</v>
      </c>
      <c r="H56" s="11" t="s">
        <v>31</v>
      </c>
      <c r="I56" s="11" t="s">
        <v>32</v>
      </c>
      <c r="J56" s="10">
        <v>0</v>
      </c>
      <c r="K56" s="10">
        <v>0</v>
      </c>
      <c r="L56" s="10">
        <v>4</v>
      </c>
      <c r="M56" s="11" t="s">
        <v>33</v>
      </c>
      <c r="N56" s="10">
        <v>0</v>
      </c>
      <c r="O56" s="11" t="s">
        <v>232</v>
      </c>
      <c r="P56" s="11" t="s">
        <v>233</v>
      </c>
      <c r="Q56" s="11" t="s">
        <v>36</v>
      </c>
      <c r="R56" s="10">
        <v>54</v>
      </c>
      <c r="S56" s="11" t="s">
        <v>31</v>
      </c>
      <c r="T56" s="11" t="s">
        <v>31</v>
      </c>
      <c r="U56" s="11" t="s">
        <v>31</v>
      </c>
      <c r="V56" s="10">
        <v>0</v>
      </c>
      <c r="W56" s="11" t="s">
        <v>31</v>
      </c>
      <c r="X56" s="11" t="s">
        <v>44</v>
      </c>
      <c r="Y56" s="11" t="s">
        <v>64</v>
      </c>
      <c r="Z56" s="10">
        <v>30</v>
      </c>
      <c r="AA56" s="10">
        <v>1434</v>
      </c>
      <c r="AB56" s="12"/>
      <c r="AC56" s="12"/>
    </row>
    <row r="57" spans="1:29" ht="20.100000000000001" customHeight="1">
      <c r="A57" s="8" t="s">
        <v>234</v>
      </c>
      <c r="B57" s="9" t="s">
        <v>31</v>
      </c>
      <c r="C57" s="10">
        <v>28</v>
      </c>
      <c r="D57" s="10">
        <v>108</v>
      </c>
      <c r="E57" s="11" t="s">
        <v>235</v>
      </c>
      <c r="F57" s="10">
        <v>0</v>
      </c>
      <c r="G57" s="10">
        <v>0</v>
      </c>
      <c r="H57" s="11" t="s">
        <v>31</v>
      </c>
      <c r="I57" s="11" t="s">
        <v>32</v>
      </c>
      <c r="J57" s="10">
        <v>0</v>
      </c>
      <c r="K57" s="10">
        <v>0</v>
      </c>
      <c r="L57" s="10">
        <v>1</v>
      </c>
      <c r="M57" s="11" t="s">
        <v>33</v>
      </c>
      <c r="N57" s="10">
        <v>0</v>
      </c>
      <c r="O57" s="11" t="s">
        <v>190</v>
      </c>
      <c r="P57" s="11" t="s">
        <v>236</v>
      </c>
      <c r="Q57" s="11" t="s">
        <v>43</v>
      </c>
      <c r="R57" s="10">
        <v>85</v>
      </c>
      <c r="S57" s="11" t="s">
        <v>31</v>
      </c>
      <c r="T57" s="11" t="s">
        <v>33</v>
      </c>
      <c r="U57" s="11" t="s">
        <v>31</v>
      </c>
      <c r="V57" s="10">
        <v>0</v>
      </c>
      <c r="W57" s="11" t="s">
        <v>31</v>
      </c>
      <c r="X57" s="11" t="s">
        <v>44</v>
      </c>
      <c r="Y57" s="11" t="s">
        <v>38</v>
      </c>
      <c r="Z57" s="10">
        <v>28</v>
      </c>
      <c r="AA57" s="10">
        <v>796</v>
      </c>
      <c r="AB57" s="12"/>
      <c r="AC57" s="12"/>
    </row>
    <row r="58" spans="1:29" ht="20.100000000000001" customHeight="1">
      <c r="A58" s="8" t="s">
        <v>237</v>
      </c>
      <c r="B58" s="9" t="s">
        <v>31</v>
      </c>
      <c r="C58" s="10">
        <v>47</v>
      </c>
      <c r="D58" s="10">
        <v>116</v>
      </c>
      <c r="E58" s="11" t="s">
        <v>238</v>
      </c>
      <c r="F58" s="10">
        <v>0</v>
      </c>
      <c r="G58" s="10">
        <v>0</v>
      </c>
      <c r="H58" s="11" t="s">
        <v>31</v>
      </c>
      <c r="I58" s="11" t="s">
        <v>32</v>
      </c>
      <c r="J58" s="10">
        <v>0</v>
      </c>
      <c r="K58" s="10">
        <v>0</v>
      </c>
      <c r="L58" s="10">
        <v>0</v>
      </c>
      <c r="M58" s="11" t="s">
        <v>31</v>
      </c>
      <c r="N58" s="10">
        <v>0</v>
      </c>
      <c r="O58" s="11" t="s">
        <v>133</v>
      </c>
      <c r="P58" s="11" t="s">
        <v>239</v>
      </c>
      <c r="Q58" s="11" t="s">
        <v>36</v>
      </c>
      <c r="R58" s="10">
        <v>47</v>
      </c>
      <c r="S58" s="11" t="s">
        <v>31</v>
      </c>
      <c r="T58" s="11" t="s">
        <v>31</v>
      </c>
      <c r="U58" s="11" t="s">
        <v>31</v>
      </c>
      <c r="V58" s="10">
        <v>0</v>
      </c>
      <c r="W58" s="11" t="s">
        <v>31</v>
      </c>
      <c r="X58" s="11" t="s">
        <v>44</v>
      </c>
      <c r="Y58" s="11" t="s">
        <v>64</v>
      </c>
      <c r="Z58" s="10">
        <v>16</v>
      </c>
      <c r="AA58" s="10">
        <v>755</v>
      </c>
      <c r="AB58" s="12"/>
      <c r="AC58" s="12"/>
    </row>
    <row r="59" spans="1:29" ht="20.100000000000001" customHeight="1">
      <c r="A59" s="8" t="s">
        <v>240</v>
      </c>
      <c r="B59" s="9" t="s">
        <v>31</v>
      </c>
      <c r="C59" s="10">
        <v>42</v>
      </c>
      <c r="D59" s="10">
        <v>96</v>
      </c>
      <c r="E59" s="11" t="s">
        <v>241</v>
      </c>
      <c r="F59" s="10">
        <v>0</v>
      </c>
      <c r="G59" s="10">
        <v>0</v>
      </c>
      <c r="H59" s="11" t="s">
        <v>31</v>
      </c>
      <c r="I59" s="11" t="s">
        <v>32</v>
      </c>
      <c r="J59" s="10">
        <v>0</v>
      </c>
      <c r="K59" s="10">
        <v>0</v>
      </c>
      <c r="L59" s="10">
        <v>9</v>
      </c>
      <c r="M59" s="11" t="s">
        <v>31</v>
      </c>
      <c r="N59" s="10">
        <v>51</v>
      </c>
      <c r="O59" s="11" t="s">
        <v>123</v>
      </c>
      <c r="P59" s="11" t="s">
        <v>242</v>
      </c>
      <c r="Q59" s="11" t="s">
        <v>36</v>
      </c>
      <c r="R59" s="10">
        <v>37</v>
      </c>
      <c r="S59" s="11" t="s">
        <v>31</v>
      </c>
      <c r="T59" s="11" t="s">
        <v>31</v>
      </c>
      <c r="U59" s="11" t="s">
        <v>31</v>
      </c>
      <c r="V59" s="10">
        <v>0</v>
      </c>
      <c r="W59" s="11" t="s">
        <v>33</v>
      </c>
      <c r="X59" s="11" t="s">
        <v>37</v>
      </c>
      <c r="Y59" s="11" t="s">
        <v>38</v>
      </c>
      <c r="Z59" s="10">
        <v>59</v>
      </c>
      <c r="AA59" s="10">
        <v>2452</v>
      </c>
      <c r="AB59" s="12"/>
      <c r="AC59" s="12"/>
    </row>
    <row r="60" spans="1:29" ht="20.100000000000001" customHeight="1">
      <c r="A60" s="8" t="s">
        <v>243</v>
      </c>
      <c r="B60" s="9" t="s">
        <v>31</v>
      </c>
      <c r="C60" s="10">
        <v>48</v>
      </c>
      <c r="D60" s="10">
        <v>96</v>
      </c>
      <c r="E60" s="11" t="s">
        <v>244</v>
      </c>
      <c r="F60" s="10">
        <v>0</v>
      </c>
      <c r="G60" s="10">
        <v>0</v>
      </c>
      <c r="H60" s="11" t="s">
        <v>31</v>
      </c>
      <c r="I60" s="11" t="s">
        <v>32</v>
      </c>
      <c r="J60" s="10">
        <v>0</v>
      </c>
      <c r="K60" s="10">
        <v>0</v>
      </c>
      <c r="L60" s="10">
        <v>0</v>
      </c>
      <c r="M60" s="11" t="s">
        <v>31</v>
      </c>
      <c r="N60" s="10">
        <v>0</v>
      </c>
      <c r="O60" s="11" t="s">
        <v>86</v>
      </c>
      <c r="P60" s="11" t="s">
        <v>245</v>
      </c>
      <c r="Q60" s="11" t="s">
        <v>36</v>
      </c>
      <c r="R60" s="10">
        <v>34</v>
      </c>
      <c r="S60" s="11" t="s">
        <v>31</v>
      </c>
      <c r="T60" s="11" t="s">
        <v>31</v>
      </c>
      <c r="U60" s="11" t="s">
        <v>31</v>
      </c>
      <c r="V60" s="10">
        <v>0</v>
      </c>
      <c r="W60" s="11" t="s">
        <v>31</v>
      </c>
      <c r="X60" s="11" t="s">
        <v>63</v>
      </c>
      <c r="Y60" s="11" t="s">
        <v>38</v>
      </c>
      <c r="Z60" s="10">
        <v>7</v>
      </c>
      <c r="AA60" s="10">
        <v>340</v>
      </c>
      <c r="AB60" s="12"/>
      <c r="AC60" s="12"/>
    </row>
    <row r="61" spans="1:29" ht="20.100000000000001" customHeight="1">
      <c r="A61" s="8" t="s">
        <v>246</v>
      </c>
      <c r="B61" s="9" t="s">
        <v>31</v>
      </c>
      <c r="C61" s="10">
        <v>9</v>
      </c>
      <c r="D61" s="10">
        <v>45</v>
      </c>
      <c r="E61" s="10">
        <v>148</v>
      </c>
      <c r="F61" s="10">
        <v>0</v>
      </c>
      <c r="G61" s="10">
        <v>0</v>
      </c>
      <c r="H61" s="11" t="s">
        <v>31</v>
      </c>
      <c r="I61" s="11" t="s">
        <v>32</v>
      </c>
      <c r="J61" s="10">
        <v>0</v>
      </c>
      <c r="K61" s="10">
        <v>0</v>
      </c>
      <c r="L61" s="10">
        <v>14</v>
      </c>
      <c r="M61" s="11" t="s">
        <v>33</v>
      </c>
      <c r="N61" s="10">
        <v>0</v>
      </c>
      <c r="O61" s="11" t="s">
        <v>82</v>
      </c>
      <c r="P61" s="11" t="s">
        <v>247</v>
      </c>
      <c r="Q61" s="11" t="s">
        <v>43</v>
      </c>
      <c r="R61" s="10">
        <v>29</v>
      </c>
      <c r="S61" s="11" t="s">
        <v>33</v>
      </c>
      <c r="T61" s="11" t="s">
        <v>31</v>
      </c>
      <c r="U61" s="11" t="s">
        <v>31</v>
      </c>
      <c r="V61" s="10">
        <v>0</v>
      </c>
      <c r="W61" s="11" t="s">
        <v>31</v>
      </c>
      <c r="X61" s="11" t="s">
        <v>37</v>
      </c>
      <c r="Y61" s="11" t="s">
        <v>64</v>
      </c>
      <c r="Z61" s="10">
        <v>47</v>
      </c>
      <c r="AA61" s="10">
        <v>439</v>
      </c>
      <c r="AB61" s="12"/>
      <c r="AC61" s="12"/>
    </row>
    <row r="62" spans="1:29" ht="20.100000000000001" customHeight="1">
      <c r="A62" s="8" t="s">
        <v>248</v>
      </c>
      <c r="B62" s="9" t="s">
        <v>31</v>
      </c>
      <c r="C62" s="10">
        <v>36</v>
      </c>
      <c r="D62" s="10">
        <v>248</v>
      </c>
      <c r="E62" s="11" t="s">
        <v>249</v>
      </c>
      <c r="F62" s="10">
        <v>0</v>
      </c>
      <c r="G62" s="10">
        <v>0</v>
      </c>
      <c r="H62" s="11" t="s">
        <v>31</v>
      </c>
      <c r="I62" s="11" t="s">
        <v>32</v>
      </c>
      <c r="J62" s="10">
        <v>0</v>
      </c>
      <c r="K62" s="10">
        <v>0</v>
      </c>
      <c r="L62" s="10">
        <v>6</v>
      </c>
      <c r="M62" s="11" t="s">
        <v>33</v>
      </c>
      <c r="N62" s="10">
        <v>0</v>
      </c>
      <c r="O62" s="11" t="s">
        <v>250</v>
      </c>
      <c r="P62" s="11" t="s">
        <v>251</v>
      </c>
      <c r="Q62" s="11" t="s">
        <v>36</v>
      </c>
      <c r="R62" s="10">
        <v>55</v>
      </c>
      <c r="S62" s="11" t="s">
        <v>31</v>
      </c>
      <c r="T62" s="11" t="s">
        <v>31</v>
      </c>
      <c r="U62" s="11" t="s">
        <v>31</v>
      </c>
      <c r="V62" s="10">
        <v>0</v>
      </c>
      <c r="W62" s="11" t="s">
        <v>31</v>
      </c>
      <c r="X62" s="11" t="s">
        <v>44</v>
      </c>
      <c r="Y62" s="11" t="s">
        <v>38</v>
      </c>
      <c r="Z62" s="10">
        <v>22</v>
      </c>
      <c r="AA62" s="10">
        <v>786</v>
      </c>
      <c r="AB62" s="12"/>
      <c r="AC62" s="12"/>
    </row>
    <row r="63" spans="1:29" ht="20.100000000000001" customHeight="1">
      <c r="A63" s="8" t="s">
        <v>252</v>
      </c>
      <c r="B63" s="9" t="s">
        <v>31</v>
      </c>
      <c r="C63" s="10">
        <v>51</v>
      </c>
      <c r="D63" s="10">
        <v>292</v>
      </c>
      <c r="E63" s="11" t="s">
        <v>253</v>
      </c>
      <c r="F63" s="10">
        <v>0</v>
      </c>
      <c r="G63" s="10">
        <v>0</v>
      </c>
      <c r="H63" s="11" t="s">
        <v>31</v>
      </c>
      <c r="I63" s="11" t="s">
        <v>32</v>
      </c>
      <c r="J63" s="10">
        <v>0</v>
      </c>
      <c r="K63" s="10">
        <v>0</v>
      </c>
      <c r="L63" s="10">
        <v>0</v>
      </c>
      <c r="M63" s="11" t="s">
        <v>31</v>
      </c>
      <c r="N63" s="10">
        <v>0</v>
      </c>
      <c r="O63" s="11" t="s">
        <v>57</v>
      </c>
      <c r="P63" s="11" t="s">
        <v>254</v>
      </c>
      <c r="Q63" s="11" t="s">
        <v>36</v>
      </c>
      <c r="R63" s="10">
        <v>24</v>
      </c>
      <c r="S63" s="11" t="s">
        <v>33</v>
      </c>
      <c r="T63" s="11" t="s">
        <v>31</v>
      </c>
      <c r="U63" s="11" t="s">
        <v>31</v>
      </c>
      <c r="V63" s="10">
        <v>0</v>
      </c>
      <c r="W63" s="11" t="s">
        <v>31</v>
      </c>
      <c r="X63" s="11" t="s">
        <v>63</v>
      </c>
      <c r="Y63" s="11" t="s">
        <v>38</v>
      </c>
      <c r="Z63" s="10">
        <v>12</v>
      </c>
      <c r="AA63" s="10">
        <v>638</v>
      </c>
      <c r="AB63" s="12"/>
      <c r="AC63" s="12"/>
    </row>
    <row r="64" spans="1:29" ht="20.100000000000001" customHeight="1">
      <c r="A64" s="8" t="s">
        <v>255</v>
      </c>
      <c r="B64" s="9" t="s">
        <v>31</v>
      </c>
      <c r="C64" s="10">
        <v>46</v>
      </c>
      <c r="D64" s="10">
        <v>145</v>
      </c>
      <c r="E64" s="11" t="s">
        <v>256</v>
      </c>
      <c r="F64" s="10">
        <v>0</v>
      </c>
      <c r="G64" s="10">
        <v>0</v>
      </c>
      <c r="H64" s="11" t="s">
        <v>31</v>
      </c>
      <c r="I64" s="11" t="s">
        <v>32</v>
      </c>
      <c r="J64" s="10">
        <v>0</v>
      </c>
      <c r="K64" s="10">
        <v>0</v>
      </c>
      <c r="L64" s="10">
        <v>0</v>
      </c>
      <c r="M64" s="11" t="s">
        <v>31</v>
      </c>
      <c r="N64" s="10">
        <v>0</v>
      </c>
      <c r="O64" s="11" t="s">
        <v>257</v>
      </c>
      <c r="P64" s="11" t="s">
        <v>258</v>
      </c>
      <c r="Q64" s="11" t="s">
        <v>36</v>
      </c>
      <c r="R64" s="10">
        <v>60</v>
      </c>
      <c r="S64" s="11" t="s">
        <v>31</v>
      </c>
      <c r="T64" s="11" t="s">
        <v>31</v>
      </c>
      <c r="U64" s="11" t="s">
        <v>31</v>
      </c>
      <c r="V64" s="10">
        <v>0</v>
      </c>
      <c r="W64" s="11" t="s">
        <v>31</v>
      </c>
      <c r="X64" s="11" t="s">
        <v>63</v>
      </c>
      <c r="Y64" s="11" t="s">
        <v>64</v>
      </c>
      <c r="Z64" s="10">
        <v>13</v>
      </c>
      <c r="AA64" s="10">
        <v>616</v>
      </c>
      <c r="AB64" s="12"/>
      <c r="AC64" s="12"/>
    </row>
    <row r="65" spans="1:29" ht="20.100000000000001" customHeight="1">
      <c r="A65" s="8" t="s">
        <v>259</v>
      </c>
      <c r="B65" s="9" t="s">
        <v>31</v>
      </c>
      <c r="C65" s="10">
        <v>30</v>
      </c>
      <c r="D65" s="10">
        <v>67</v>
      </c>
      <c r="E65" s="11" t="s">
        <v>260</v>
      </c>
      <c r="F65" s="10">
        <v>0</v>
      </c>
      <c r="G65" s="10">
        <v>0</v>
      </c>
      <c r="H65" s="11" t="s">
        <v>31</v>
      </c>
      <c r="I65" s="11" t="s">
        <v>32</v>
      </c>
      <c r="J65" s="10">
        <v>0</v>
      </c>
      <c r="K65" s="10">
        <v>0</v>
      </c>
      <c r="L65" s="10">
        <v>4</v>
      </c>
      <c r="M65" s="11" t="s">
        <v>33</v>
      </c>
      <c r="N65" s="10">
        <v>0</v>
      </c>
      <c r="O65" s="11" t="s">
        <v>216</v>
      </c>
      <c r="P65" s="11" t="s">
        <v>261</v>
      </c>
      <c r="Q65" s="11" t="s">
        <v>43</v>
      </c>
      <c r="R65" s="10">
        <v>46</v>
      </c>
      <c r="S65" s="11" t="s">
        <v>31</v>
      </c>
      <c r="T65" s="11" t="s">
        <v>31</v>
      </c>
      <c r="U65" s="11" t="s">
        <v>31</v>
      </c>
      <c r="V65" s="10">
        <v>0</v>
      </c>
      <c r="W65" s="11" t="s">
        <v>31</v>
      </c>
      <c r="X65" s="11" t="s">
        <v>37</v>
      </c>
      <c r="Y65" s="11" t="s">
        <v>64</v>
      </c>
      <c r="Z65" s="10">
        <v>19</v>
      </c>
      <c r="AA65" s="10">
        <v>577</v>
      </c>
      <c r="AB65" s="12"/>
      <c r="AC65" s="12"/>
    </row>
    <row r="66" spans="1:29" ht="20.100000000000001" customHeight="1">
      <c r="A66" s="8" t="s">
        <v>262</v>
      </c>
      <c r="B66" s="9" t="s">
        <v>31</v>
      </c>
      <c r="C66" s="10">
        <v>1</v>
      </c>
      <c r="D66" s="10">
        <v>3</v>
      </c>
      <c r="E66" s="10">
        <v>7</v>
      </c>
      <c r="F66" s="10">
        <v>0</v>
      </c>
      <c r="G66" s="10">
        <v>0</v>
      </c>
      <c r="H66" s="11" t="s">
        <v>31</v>
      </c>
      <c r="I66" s="11" t="s">
        <v>32</v>
      </c>
      <c r="J66" s="10">
        <v>0</v>
      </c>
      <c r="K66" s="10">
        <v>0</v>
      </c>
      <c r="L66" s="10">
        <v>0</v>
      </c>
      <c r="M66" s="11" t="s">
        <v>33</v>
      </c>
      <c r="N66" s="10">
        <v>0</v>
      </c>
      <c r="O66" s="11" t="s">
        <v>113</v>
      </c>
      <c r="P66" s="11" t="s">
        <v>263</v>
      </c>
      <c r="Q66" s="11" t="s">
        <v>43</v>
      </c>
      <c r="R66" s="10">
        <v>76</v>
      </c>
      <c r="S66" s="11" t="s">
        <v>31</v>
      </c>
      <c r="T66" s="11" t="s">
        <v>33</v>
      </c>
      <c r="U66" s="11" t="s">
        <v>31</v>
      </c>
      <c r="V66" s="10">
        <v>0</v>
      </c>
      <c r="W66" s="11" t="s">
        <v>31</v>
      </c>
      <c r="X66" s="11" t="s">
        <v>44</v>
      </c>
      <c r="Y66" s="11" t="s">
        <v>38</v>
      </c>
      <c r="Z66" s="10">
        <v>42</v>
      </c>
      <c r="AA66" s="10">
        <v>42</v>
      </c>
      <c r="AB66" s="12"/>
      <c r="AC66" s="12"/>
    </row>
    <row r="67" spans="1:29" ht="20.100000000000001" customHeight="1">
      <c r="A67" s="8" t="s">
        <v>264</v>
      </c>
      <c r="B67" s="9" t="s">
        <v>31</v>
      </c>
      <c r="C67" s="10">
        <v>68</v>
      </c>
      <c r="D67" s="10">
        <v>254</v>
      </c>
      <c r="E67" s="11" t="s">
        <v>265</v>
      </c>
      <c r="F67" s="10">
        <v>0</v>
      </c>
      <c r="G67" s="10">
        <v>0</v>
      </c>
      <c r="H67" s="11" t="s">
        <v>31</v>
      </c>
      <c r="I67" s="11" t="s">
        <v>32</v>
      </c>
      <c r="J67" s="10">
        <v>0</v>
      </c>
      <c r="K67" s="10">
        <v>0</v>
      </c>
      <c r="L67" s="10">
        <v>9</v>
      </c>
      <c r="M67" s="11" t="s">
        <v>33</v>
      </c>
      <c r="N67" s="10">
        <v>0</v>
      </c>
      <c r="O67" s="11" t="s">
        <v>137</v>
      </c>
      <c r="P67" s="11" t="s">
        <v>266</v>
      </c>
      <c r="Q67" s="11" t="s">
        <v>43</v>
      </c>
      <c r="R67" s="10">
        <v>61</v>
      </c>
      <c r="S67" s="11" t="s">
        <v>31</v>
      </c>
      <c r="T67" s="11" t="s">
        <v>31</v>
      </c>
      <c r="U67" s="11" t="s">
        <v>31</v>
      </c>
      <c r="V67" s="10">
        <v>0</v>
      </c>
      <c r="W67" s="11" t="s">
        <v>33</v>
      </c>
      <c r="X67" s="11" t="s">
        <v>63</v>
      </c>
      <c r="Y67" s="11" t="s">
        <v>64</v>
      </c>
      <c r="Z67" s="10">
        <v>47</v>
      </c>
      <c r="AA67" s="10">
        <v>3187</v>
      </c>
      <c r="AB67" s="12"/>
      <c r="AC67" s="12"/>
    </row>
    <row r="68" spans="1:29" ht="20.100000000000001" customHeight="1">
      <c r="A68" s="8" t="s">
        <v>267</v>
      </c>
      <c r="B68" s="9" t="s">
        <v>31</v>
      </c>
      <c r="C68" s="10">
        <v>64</v>
      </c>
      <c r="D68" s="10">
        <v>274</v>
      </c>
      <c r="E68" s="10">
        <v>768</v>
      </c>
      <c r="F68" s="10">
        <v>0</v>
      </c>
      <c r="G68" s="10">
        <v>0</v>
      </c>
      <c r="H68" s="11" t="s">
        <v>31</v>
      </c>
      <c r="I68" s="11" t="s">
        <v>32</v>
      </c>
      <c r="J68" s="10">
        <v>0</v>
      </c>
      <c r="K68" s="10">
        <v>0</v>
      </c>
      <c r="L68" s="10">
        <v>7</v>
      </c>
      <c r="M68" s="11" t="s">
        <v>33</v>
      </c>
      <c r="N68" s="10">
        <v>0</v>
      </c>
      <c r="O68" s="11" t="s">
        <v>268</v>
      </c>
      <c r="P68" s="11" t="s">
        <v>269</v>
      </c>
      <c r="Q68" s="11" t="s">
        <v>36</v>
      </c>
      <c r="R68" s="10">
        <v>48</v>
      </c>
      <c r="S68" s="11" t="s">
        <v>31</v>
      </c>
      <c r="T68" s="11" t="s">
        <v>31</v>
      </c>
      <c r="U68" s="11" t="s">
        <v>31</v>
      </c>
      <c r="V68" s="10">
        <v>0</v>
      </c>
      <c r="W68" s="11" t="s">
        <v>33</v>
      </c>
      <c r="X68" s="11" t="s">
        <v>37</v>
      </c>
      <c r="Y68" s="11" t="s">
        <v>64</v>
      </c>
      <c r="Z68" s="10">
        <v>48</v>
      </c>
      <c r="AA68" s="10">
        <v>3049</v>
      </c>
      <c r="AB68" s="12"/>
      <c r="AC68" s="12"/>
    </row>
    <row r="69" spans="1:29" ht="20.100000000000001" customHeight="1">
      <c r="A69" s="8" t="s">
        <v>270</v>
      </c>
      <c r="B69" s="9" t="s">
        <v>31</v>
      </c>
      <c r="C69" s="10">
        <v>74</v>
      </c>
      <c r="D69" s="10">
        <v>407</v>
      </c>
      <c r="E69" s="11" t="s">
        <v>271</v>
      </c>
      <c r="F69" s="10">
        <v>0</v>
      </c>
      <c r="G69" s="10">
        <v>0</v>
      </c>
      <c r="H69" s="11" t="s">
        <v>31</v>
      </c>
      <c r="I69" s="11" t="s">
        <v>32</v>
      </c>
      <c r="J69" s="10">
        <v>0</v>
      </c>
      <c r="K69" s="10">
        <v>0</v>
      </c>
      <c r="L69" s="10">
        <v>3</v>
      </c>
      <c r="M69" s="11" t="s">
        <v>33</v>
      </c>
      <c r="N69" s="10">
        <v>0</v>
      </c>
      <c r="O69" s="11" t="s">
        <v>116</v>
      </c>
      <c r="P69" s="11" t="s">
        <v>272</v>
      </c>
      <c r="Q69" s="11" t="s">
        <v>43</v>
      </c>
      <c r="R69" s="10">
        <v>56</v>
      </c>
      <c r="S69" s="11" t="s">
        <v>31</v>
      </c>
      <c r="T69" s="11" t="s">
        <v>31</v>
      </c>
      <c r="U69" s="11" t="s">
        <v>31</v>
      </c>
      <c r="V69" s="10">
        <v>0</v>
      </c>
      <c r="W69" s="11" t="s">
        <v>33</v>
      </c>
      <c r="X69" s="11" t="s">
        <v>63</v>
      </c>
      <c r="Y69" s="11" t="s">
        <v>38</v>
      </c>
      <c r="Z69" s="10">
        <v>44</v>
      </c>
      <c r="AA69" s="10">
        <v>3237</v>
      </c>
      <c r="AB69" s="12"/>
      <c r="AC69" s="12"/>
    </row>
    <row r="70" spans="1:29" ht="20.100000000000001" customHeight="1">
      <c r="A70" s="8" t="s">
        <v>273</v>
      </c>
      <c r="B70" s="9" t="s">
        <v>31</v>
      </c>
      <c r="C70" s="10">
        <v>71</v>
      </c>
      <c r="D70" s="10">
        <v>136</v>
      </c>
      <c r="E70" s="11" t="s">
        <v>274</v>
      </c>
      <c r="F70" s="10">
        <v>0</v>
      </c>
      <c r="G70" s="10">
        <v>0</v>
      </c>
      <c r="H70" s="11" t="s">
        <v>31</v>
      </c>
      <c r="I70" s="11" t="s">
        <v>32</v>
      </c>
      <c r="J70" s="10">
        <v>0</v>
      </c>
      <c r="K70" s="10">
        <v>0</v>
      </c>
      <c r="L70" s="10">
        <v>13</v>
      </c>
      <c r="M70" s="11" t="s">
        <v>33</v>
      </c>
      <c r="N70" s="10">
        <v>0</v>
      </c>
      <c r="O70" s="11" t="s">
        <v>275</v>
      </c>
      <c r="P70" s="11" t="s">
        <v>276</v>
      </c>
      <c r="Q70" s="11" t="s">
        <v>43</v>
      </c>
      <c r="R70" s="10">
        <v>48</v>
      </c>
      <c r="S70" s="11" t="s">
        <v>31</v>
      </c>
      <c r="T70" s="11" t="s">
        <v>31</v>
      </c>
      <c r="U70" s="11" t="s">
        <v>31</v>
      </c>
      <c r="V70" s="10">
        <v>0</v>
      </c>
      <c r="W70" s="11" t="s">
        <v>31</v>
      </c>
      <c r="X70" s="11" t="s">
        <v>44</v>
      </c>
      <c r="Y70" s="11" t="s">
        <v>64</v>
      </c>
      <c r="Z70" s="10">
        <v>31</v>
      </c>
      <c r="AA70" s="10">
        <v>2180</v>
      </c>
      <c r="AB70" s="12"/>
      <c r="AC70" s="12"/>
    </row>
    <row r="71" spans="1:29" ht="20.100000000000001" customHeight="1">
      <c r="A71" s="8" t="s">
        <v>277</v>
      </c>
      <c r="B71" s="9" t="s">
        <v>31</v>
      </c>
      <c r="C71" s="10">
        <v>53</v>
      </c>
      <c r="D71" s="10">
        <v>146</v>
      </c>
      <c r="E71" s="11" t="s">
        <v>278</v>
      </c>
      <c r="F71" s="10">
        <v>0</v>
      </c>
      <c r="G71" s="10">
        <v>0</v>
      </c>
      <c r="H71" s="11" t="s">
        <v>31</v>
      </c>
      <c r="I71" s="11" t="s">
        <v>32</v>
      </c>
      <c r="J71" s="10">
        <v>0</v>
      </c>
      <c r="K71" s="10">
        <v>0</v>
      </c>
      <c r="L71" s="10">
        <v>0</v>
      </c>
      <c r="M71" s="11" t="s">
        <v>31</v>
      </c>
      <c r="N71" s="10">
        <v>0</v>
      </c>
      <c r="O71" s="11" t="s">
        <v>279</v>
      </c>
      <c r="P71" s="11" t="s">
        <v>280</v>
      </c>
      <c r="Q71" s="11" t="s">
        <v>43</v>
      </c>
      <c r="R71" s="10">
        <v>66</v>
      </c>
      <c r="S71" s="11" t="s">
        <v>31</v>
      </c>
      <c r="T71" s="11" t="s">
        <v>33</v>
      </c>
      <c r="U71" s="11" t="s">
        <v>31</v>
      </c>
      <c r="V71" s="10">
        <v>0</v>
      </c>
      <c r="W71" s="11" t="s">
        <v>31</v>
      </c>
      <c r="X71" s="11" t="s">
        <v>63</v>
      </c>
      <c r="Y71" s="11" t="s">
        <v>38</v>
      </c>
      <c r="Z71" s="10">
        <v>7</v>
      </c>
      <c r="AA71" s="10">
        <v>372</v>
      </c>
      <c r="AB71" s="12"/>
      <c r="AC71" s="12"/>
    </row>
    <row r="72" spans="1:29" ht="20.100000000000001" customHeight="1">
      <c r="A72" s="8" t="s">
        <v>281</v>
      </c>
      <c r="B72" s="9" t="s">
        <v>31</v>
      </c>
      <c r="C72" s="10">
        <v>1</v>
      </c>
      <c r="D72" s="10">
        <v>5</v>
      </c>
      <c r="E72" s="10">
        <v>12</v>
      </c>
      <c r="F72" s="10">
        <v>0</v>
      </c>
      <c r="G72" s="10">
        <v>0</v>
      </c>
      <c r="H72" s="11" t="s">
        <v>31</v>
      </c>
      <c r="I72" s="11" t="s">
        <v>32</v>
      </c>
      <c r="J72" s="10">
        <v>0</v>
      </c>
      <c r="K72" s="10">
        <v>0</v>
      </c>
      <c r="L72" s="10">
        <v>0</v>
      </c>
      <c r="M72" s="11" t="s">
        <v>31</v>
      </c>
      <c r="N72" s="10">
        <v>0</v>
      </c>
      <c r="O72" s="11" t="s">
        <v>67</v>
      </c>
      <c r="P72" s="11" t="s">
        <v>282</v>
      </c>
      <c r="Q72" s="11" t="s">
        <v>43</v>
      </c>
      <c r="R72" s="10">
        <v>19</v>
      </c>
      <c r="S72" s="11" t="s">
        <v>33</v>
      </c>
      <c r="T72" s="11" t="s">
        <v>31</v>
      </c>
      <c r="U72" s="11" t="s">
        <v>31</v>
      </c>
      <c r="V72" s="10">
        <v>0</v>
      </c>
      <c r="W72" s="11" t="s">
        <v>31</v>
      </c>
      <c r="X72" s="11" t="s">
        <v>37</v>
      </c>
      <c r="Y72" s="11" t="s">
        <v>64</v>
      </c>
      <c r="Z72" s="10">
        <v>12</v>
      </c>
      <c r="AA72" s="10">
        <v>12</v>
      </c>
      <c r="AB72" s="12"/>
      <c r="AC72" s="12"/>
    </row>
    <row r="73" spans="1:29" ht="20.100000000000001" customHeight="1">
      <c r="A73" s="8" t="s">
        <v>283</v>
      </c>
      <c r="B73" s="9" t="s">
        <v>31</v>
      </c>
      <c r="C73" s="10">
        <v>38</v>
      </c>
      <c r="D73" s="10">
        <v>197</v>
      </c>
      <c r="E73" s="11" t="s">
        <v>284</v>
      </c>
      <c r="F73" s="10">
        <v>0</v>
      </c>
      <c r="G73" s="10">
        <v>0</v>
      </c>
      <c r="H73" s="11" t="s">
        <v>31</v>
      </c>
      <c r="I73" s="11" t="s">
        <v>32</v>
      </c>
      <c r="J73" s="10">
        <v>0</v>
      </c>
      <c r="K73" s="10">
        <v>0</v>
      </c>
      <c r="L73" s="10">
        <v>11</v>
      </c>
      <c r="M73" s="11" t="s">
        <v>33</v>
      </c>
      <c r="N73" s="10">
        <v>0</v>
      </c>
      <c r="O73" s="11" t="s">
        <v>82</v>
      </c>
      <c r="P73" s="11" t="s">
        <v>285</v>
      </c>
      <c r="Q73" s="11" t="s">
        <v>43</v>
      </c>
      <c r="R73" s="10">
        <v>33</v>
      </c>
      <c r="S73" s="11" t="s">
        <v>31</v>
      </c>
      <c r="T73" s="11" t="s">
        <v>31</v>
      </c>
      <c r="U73" s="11" t="s">
        <v>31</v>
      </c>
      <c r="V73" s="10">
        <v>0</v>
      </c>
      <c r="W73" s="11" t="s">
        <v>33</v>
      </c>
      <c r="X73" s="11" t="s">
        <v>44</v>
      </c>
      <c r="Y73" s="11" t="s">
        <v>38</v>
      </c>
      <c r="Z73" s="10">
        <v>63</v>
      </c>
      <c r="AA73" s="10">
        <v>2392</v>
      </c>
      <c r="AB73" s="12"/>
      <c r="AC73" s="12"/>
    </row>
    <row r="74" spans="1:29" ht="20.100000000000001" customHeight="1">
      <c r="A74" s="8" t="s">
        <v>286</v>
      </c>
      <c r="B74" s="9" t="s">
        <v>31</v>
      </c>
      <c r="C74" s="10">
        <v>66</v>
      </c>
      <c r="D74" s="10">
        <v>349</v>
      </c>
      <c r="E74" s="10">
        <v>864</v>
      </c>
      <c r="F74" s="10">
        <v>0</v>
      </c>
      <c r="G74" s="10">
        <v>0</v>
      </c>
      <c r="H74" s="11" t="s">
        <v>31</v>
      </c>
      <c r="I74" s="11" t="s">
        <v>32</v>
      </c>
      <c r="J74" s="10">
        <v>0</v>
      </c>
      <c r="K74" s="10">
        <v>0</v>
      </c>
      <c r="L74" s="10">
        <v>3</v>
      </c>
      <c r="M74" s="11" t="s">
        <v>33</v>
      </c>
      <c r="N74" s="10">
        <v>0</v>
      </c>
      <c r="O74" s="11" t="s">
        <v>257</v>
      </c>
      <c r="P74" s="11" t="s">
        <v>287</v>
      </c>
      <c r="Q74" s="11" t="s">
        <v>36</v>
      </c>
      <c r="R74" s="10">
        <v>69</v>
      </c>
      <c r="S74" s="11" t="s">
        <v>31</v>
      </c>
      <c r="T74" s="11" t="s">
        <v>33</v>
      </c>
      <c r="U74" s="11" t="s">
        <v>31</v>
      </c>
      <c r="V74" s="10">
        <v>0</v>
      </c>
      <c r="W74" s="11" t="s">
        <v>33</v>
      </c>
      <c r="X74" s="11" t="s">
        <v>44</v>
      </c>
      <c r="Y74" s="11" t="s">
        <v>38</v>
      </c>
      <c r="Z74" s="10">
        <v>26</v>
      </c>
      <c r="AA74" s="10">
        <v>1739</v>
      </c>
      <c r="AB74" s="12"/>
      <c r="AC74" s="12"/>
    </row>
    <row r="75" spans="1:29" ht="20.100000000000001" customHeight="1">
      <c r="A75" s="8" t="s">
        <v>288</v>
      </c>
      <c r="B75" s="9" t="s">
        <v>31</v>
      </c>
      <c r="C75" s="10">
        <v>4</v>
      </c>
      <c r="D75" s="10">
        <v>11</v>
      </c>
      <c r="E75" s="10">
        <v>33</v>
      </c>
      <c r="F75" s="10">
        <v>0</v>
      </c>
      <c r="G75" s="10">
        <v>0</v>
      </c>
      <c r="H75" s="11" t="s">
        <v>31</v>
      </c>
      <c r="I75" s="11" t="s">
        <v>32</v>
      </c>
      <c r="J75" s="10">
        <v>0</v>
      </c>
      <c r="K75" s="10">
        <v>0</v>
      </c>
      <c r="L75" s="10">
        <v>4</v>
      </c>
      <c r="M75" s="11" t="s">
        <v>33</v>
      </c>
      <c r="N75" s="10">
        <v>0</v>
      </c>
      <c r="O75" s="11" t="s">
        <v>116</v>
      </c>
      <c r="P75" s="11" t="s">
        <v>289</v>
      </c>
      <c r="Q75" s="11" t="s">
        <v>43</v>
      </c>
      <c r="R75" s="10">
        <v>34</v>
      </c>
      <c r="S75" s="11" t="s">
        <v>31</v>
      </c>
      <c r="T75" s="11" t="s">
        <v>31</v>
      </c>
      <c r="U75" s="11" t="s">
        <v>31</v>
      </c>
      <c r="V75" s="10">
        <v>0</v>
      </c>
      <c r="W75" s="11" t="s">
        <v>31</v>
      </c>
      <c r="X75" s="11" t="s">
        <v>37</v>
      </c>
      <c r="Y75" s="11" t="s">
        <v>64</v>
      </c>
      <c r="Z75" s="10">
        <v>15</v>
      </c>
      <c r="AA75" s="10">
        <v>63</v>
      </c>
      <c r="AB75" s="12"/>
      <c r="AC75" s="12"/>
    </row>
    <row r="76" spans="1:29" ht="20.100000000000001" customHeight="1">
      <c r="A76" s="8" t="s">
        <v>290</v>
      </c>
      <c r="B76" s="9" t="s">
        <v>31</v>
      </c>
      <c r="C76" s="10">
        <v>70</v>
      </c>
      <c r="D76" s="10">
        <v>236</v>
      </c>
      <c r="E76" s="11" t="s">
        <v>291</v>
      </c>
      <c r="F76" s="10">
        <v>0</v>
      </c>
      <c r="G76" s="10">
        <v>0</v>
      </c>
      <c r="H76" s="11" t="s">
        <v>31</v>
      </c>
      <c r="I76" s="11" t="s">
        <v>32</v>
      </c>
      <c r="J76" s="10">
        <v>0</v>
      </c>
      <c r="K76" s="10">
        <v>0</v>
      </c>
      <c r="L76" s="10">
        <v>12</v>
      </c>
      <c r="M76" s="11" t="s">
        <v>33</v>
      </c>
      <c r="N76" s="10">
        <v>0</v>
      </c>
      <c r="O76" s="11" t="s">
        <v>151</v>
      </c>
      <c r="P76" s="11" t="s">
        <v>292</v>
      </c>
      <c r="Q76" s="11" t="s">
        <v>36</v>
      </c>
      <c r="R76" s="10">
        <v>27</v>
      </c>
      <c r="S76" s="11" t="s">
        <v>33</v>
      </c>
      <c r="T76" s="11" t="s">
        <v>31</v>
      </c>
      <c r="U76" s="11" t="s">
        <v>31</v>
      </c>
      <c r="V76" s="10">
        <v>0</v>
      </c>
      <c r="W76" s="11" t="s">
        <v>31</v>
      </c>
      <c r="X76" s="11" t="s">
        <v>44</v>
      </c>
      <c r="Y76" s="11" t="s">
        <v>38</v>
      </c>
      <c r="Z76" s="10">
        <v>66</v>
      </c>
      <c r="AA76" s="10">
        <v>4593</v>
      </c>
      <c r="AB76" s="12"/>
      <c r="AC76" s="12"/>
    </row>
    <row r="77" spans="1:29" ht="20.100000000000001" customHeight="1">
      <c r="A77" s="8" t="s">
        <v>293</v>
      </c>
      <c r="B77" s="9" t="s">
        <v>31</v>
      </c>
      <c r="C77" s="10">
        <v>31</v>
      </c>
      <c r="D77" s="10">
        <v>213</v>
      </c>
      <c r="E77" s="10">
        <v>400</v>
      </c>
      <c r="F77" s="10">
        <v>0</v>
      </c>
      <c r="G77" s="10">
        <v>0</v>
      </c>
      <c r="H77" s="11" t="s">
        <v>31</v>
      </c>
      <c r="I77" s="11" t="s">
        <v>32</v>
      </c>
      <c r="J77" s="10">
        <v>0</v>
      </c>
      <c r="K77" s="10">
        <v>0</v>
      </c>
      <c r="L77" s="10">
        <v>4</v>
      </c>
      <c r="M77" s="11" t="s">
        <v>33</v>
      </c>
      <c r="N77" s="10">
        <v>0</v>
      </c>
      <c r="O77" s="11" t="s">
        <v>222</v>
      </c>
      <c r="P77" s="11" t="s">
        <v>294</v>
      </c>
      <c r="Q77" s="11" t="s">
        <v>36</v>
      </c>
      <c r="R77" s="10">
        <v>58</v>
      </c>
      <c r="S77" s="11" t="s">
        <v>31</v>
      </c>
      <c r="T77" s="11" t="s">
        <v>31</v>
      </c>
      <c r="U77" s="11" t="s">
        <v>31</v>
      </c>
      <c r="V77" s="10">
        <v>0</v>
      </c>
      <c r="W77" s="11" t="s">
        <v>31</v>
      </c>
      <c r="X77" s="11" t="s">
        <v>44</v>
      </c>
      <c r="Y77" s="11" t="s">
        <v>64</v>
      </c>
      <c r="Z77" s="10">
        <v>13</v>
      </c>
      <c r="AA77" s="10">
        <v>407</v>
      </c>
      <c r="AB77" s="12"/>
      <c r="AC77" s="12"/>
    </row>
    <row r="78" spans="1:29" ht="20.100000000000001" customHeight="1">
      <c r="A78" s="8" t="s">
        <v>295</v>
      </c>
      <c r="B78" s="9" t="s">
        <v>31</v>
      </c>
      <c r="C78" s="10">
        <v>42</v>
      </c>
      <c r="D78" s="10">
        <v>195</v>
      </c>
      <c r="E78" s="11" t="s">
        <v>296</v>
      </c>
      <c r="F78" s="10">
        <v>0</v>
      </c>
      <c r="G78" s="10">
        <v>0</v>
      </c>
      <c r="H78" s="11" t="s">
        <v>31</v>
      </c>
      <c r="I78" s="11" t="s">
        <v>32</v>
      </c>
      <c r="J78" s="10">
        <v>0</v>
      </c>
      <c r="K78" s="10">
        <v>0</v>
      </c>
      <c r="L78" s="10">
        <v>4</v>
      </c>
      <c r="M78" s="11" t="s">
        <v>33</v>
      </c>
      <c r="N78" s="10">
        <v>0</v>
      </c>
      <c r="O78" s="11" t="s">
        <v>90</v>
      </c>
      <c r="P78" s="11" t="s">
        <v>297</v>
      </c>
      <c r="Q78" s="11" t="s">
        <v>43</v>
      </c>
      <c r="R78" s="10">
        <v>54</v>
      </c>
      <c r="S78" s="11" t="s">
        <v>31</v>
      </c>
      <c r="T78" s="11" t="s">
        <v>31</v>
      </c>
      <c r="U78" s="11" t="s">
        <v>31</v>
      </c>
      <c r="V78" s="10">
        <v>0</v>
      </c>
      <c r="W78" s="11" t="s">
        <v>31</v>
      </c>
      <c r="X78" s="11" t="s">
        <v>44</v>
      </c>
      <c r="Y78" s="11" t="s">
        <v>64</v>
      </c>
      <c r="Z78" s="10">
        <v>62</v>
      </c>
      <c r="AA78" s="10">
        <v>2556</v>
      </c>
      <c r="AB78" s="12"/>
      <c r="AC78" s="12"/>
    </row>
    <row r="79" spans="1:29" ht="20.100000000000001" customHeight="1">
      <c r="A79" s="8" t="s">
        <v>298</v>
      </c>
      <c r="B79" s="9" t="s">
        <v>31</v>
      </c>
      <c r="C79" s="10">
        <v>70</v>
      </c>
      <c r="D79" s="10">
        <v>199</v>
      </c>
      <c r="E79" s="11" t="s">
        <v>299</v>
      </c>
      <c r="F79" s="10">
        <v>0</v>
      </c>
      <c r="G79" s="10">
        <v>0</v>
      </c>
      <c r="H79" s="11" t="s">
        <v>31</v>
      </c>
      <c r="I79" s="11" t="s">
        <v>32</v>
      </c>
      <c r="J79" s="10">
        <v>0</v>
      </c>
      <c r="K79" s="10">
        <v>0</v>
      </c>
      <c r="L79" s="10">
        <v>0</v>
      </c>
      <c r="M79" s="11" t="s">
        <v>31</v>
      </c>
      <c r="N79" s="10">
        <v>0</v>
      </c>
      <c r="O79" s="11" t="s">
        <v>210</v>
      </c>
      <c r="P79" s="11" t="s">
        <v>300</v>
      </c>
      <c r="Q79" s="11" t="s">
        <v>43</v>
      </c>
      <c r="R79" s="10">
        <v>37</v>
      </c>
      <c r="S79" s="11" t="s">
        <v>31</v>
      </c>
      <c r="T79" s="11" t="s">
        <v>31</v>
      </c>
      <c r="U79" s="11" t="s">
        <v>31</v>
      </c>
      <c r="V79" s="10">
        <v>0</v>
      </c>
      <c r="W79" s="11" t="s">
        <v>31</v>
      </c>
      <c r="X79" s="11" t="s">
        <v>63</v>
      </c>
      <c r="Y79" s="11" t="s">
        <v>64</v>
      </c>
      <c r="Z79" s="10">
        <v>12</v>
      </c>
      <c r="AA79" s="10">
        <v>875</v>
      </c>
      <c r="AB79" s="12"/>
      <c r="AC79" s="12"/>
    </row>
    <row r="80" spans="1:29" ht="20.100000000000001" customHeight="1">
      <c r="A80" s="8" t="s">
        <v>301</v>
      </c>
      <c r="B80" s="9" t="s">
        <v>31</v>
      </c>
      <c r="C80" s="10">
        <v>52</v>
      </c>
      <c r="D80" s="10">
        <v>222</v>
      </c>
      <c r="E80" s="11" t="s">
        <v>302</v>
      </c>
      <c r="F80" s="10">
        <v>0</v>
      </c>
      <c r="G80" s="10">
        <v>0</v>
      </c>
      <c r="H80" s="11" t="s">
        <v>31</v>
      </c>
      <c r="I80" s="11" t="s">
        <v>32</v>
      </c>
      <c r="J80" s="10">
        <v>0</v>
      </c>
      <c r="K80" s="10">
        <v>0</v>
      </c>
      <c r="L80" s="10">
        <v>2</v>
      </c>
      <c r="M80" s="11" t="s">
        <v>33</v>
      </c>
      <c r="N80" s="10">
        <v>0</v>
      </c>
      <c r="O80" s="11" t="s">
        <v>126</v>
      </c>
      <c r="P80" s="11" t="s">
        <v>303</v>
      </c>
      <c r="Q80" s="11" t="s">
        <v>36</v>
      </c>
      <c r="R80" s="10">
        <v>38</v>
      </c>
      <c r="S80" s="11" t="s">
        <v>31</v>
      </c>
      <c r="T80" s="11" t="s">
        <v>31</v>
      </c>
      <c r="U80" s="11" t="s">
        <v>31</v>
      </c>
      <c r="V80" s="10">
        <v>0</v>
      </c>
      <c r="W80" s="11" t="s">
        <v>33</v>
      </c>
      <c r="X80" s="11" t="s">
        <v>44</v>
      </c>
      <c r="Y80" s="11" t="s">
        <v>64</v>
      </c>
      <c r="Z80" s="10">
        <v>37</v>
      </c>
      <c r="AA80" s="10">
        <v>1939</v>
      </c>
      <c r="AB80" s="12"/>
      <c r="AC80" s="12"/>
    </row>
    <row r="81" spans="1:29" ht="20.100000000000001" customHeight="1">
      <c r="A81" s="8" t="s">
        <v>304</v>
      </c>
      <c r="B81" s="9" t="s">
        <v>31</v>
      </c>
      <c r="C81" s="10">
        <v>43</v>
      </c>
      <c r="D81" s="10">
        <v>211</v>
      </c>
      <c r="E81" s="11" t="s">
        <v>305</v>
      </c>
      <c r="F81" s="10">
        <v>0</v>
      </c>
      <c r="G81" s="10">
        <v>0</v>
      </c>
      <c r="H81" s="11" t="s">
        <v>31</v>
      </c>
      <c r="I81" s="11" t="s">
        <v>32</v>
      </c>
      <c r="J81" s="10">
        <v>0</v>
      </c>
      <c r="K81" s="10">
        <v>0</v>
      </c>
      <c r="L81" s="10">
        <v>6</v>
      </c>
      <c r="M81" s="11" t="s">
        <v>33</v>
      </c>
      <c r="N81" s="10">
        <v>0</v>
      </c>
      <c r="O81" s="11" t="s">
        <v>306</v>
      </c>
      <c r="P81" s="11" t="s">
        <v>307</v>
      </c>
      <c r="Q81" s="11" t="s">
        <v>36</v>
      </c>
      <c r="R81" s="10">
        <v>35</v>
      </c>
      <c r="S81" s="11" t="s">
        <v>31</v>
      </c>
      <c r="T81" s="11" t="s">
        <v>31</v>
      </c>
      <c r="U81" s="11" t="s">
        <v>31</v>
      </c>
      <c r="V81" s="10">
        <v>0</v>
      </c>
      <c r="W81" s="11" t="s">
        <v>33</v>
      </c>
      <c r="X81" s="11" t="s">
        <v>37</v>
      </c>
      <c r="Y81" s="11" t="s">
        <v>38</v>
      </c>
      <c r="Z81" s="10">
        <v>57</v>
      </c>
      <c r="AA81" s="10">
        <v>2451</v>
      </c>
      <c r="AB81" s="12"/>
      <c r="AC81" s="12"/>
    </row>
    <row r="82" spans="1:29" ht="20.100000000000001" customHeight="1">
      <c r="A82" s="8" t="s">
        <v>308</v>
      </c>
      <c r="B82" s="9" t="s">
        <v>31</v>
      </c>
      <c r="C82" s="10">
        <v>63</v>
      </c>
      <c r="D82" s="10">
        <v>249</v>
      </c>
      <c r="E82" s="11" t="s">
        <v>309</v>
      </c>
      <c r="F82" s="10">
        <v>0</v>
      </c>
      <c r="G82" s="10">
        <v>0</v>
      </c>
      <c r="H82" s="11" t="s">
        <v>31</v>
      </c>
      <c r="I82" s="11" t="s">
        <v>32</v>
      </c>
      <c r="J82" s="10">
        <v>0</v>
      </c>
      <c r="K82" s="10">
        <v>0</v>
      </c>
      <c r="L82" s="10">
        <v>6</v>
      </c>
      <c r="M82" s="11" t="s">
        <v>33</v>
      </c>
      <c r="N82" s="10">
        <v>0</v>
      </c>
      <c r="O82" s="11" t="s">
        <v>116</v>
      </c>
      <c r="P82" s="11" t="s">
        <v>310</v>
      </c>
      <c r="Q82" s="11" t="s">
        <v>36</v>
      </c>
      <c r="R82" s="10">
        <v>51</v>
      </c>
      <c r="S82" s="11" t="s">
        <v>31</v>
      </c>
      <c r="T82" s="11" t="s">
        <v>31</v>
      </c>
      <c r="U82" s="11" t="s">
        <v>31</v>
      </c>
      <c r="V82" s="10">
        <v>0</v>
      </c>
      <c r="W82" s="11" t="s">
        <v>31</v>
      </c>
      <c r="X82" s="11" t="s">
        <v>63</v>
      </c>
      <c r="Y82" s="11" t="s">
        <v>38</v>
      </c>
      <c r="Z82" s="10">
        <v>27</v>
      </c>
      <c r="AA82" s="10">
        <v>1699</v>
      </c>
      <c r="AB82" s="12"/>
      <c r="AC82" s="12"/>
    </row>
    <row r="83" spans="1:29" ht="20.100000000000001" customHeight="1">
      <c r="A83" s="8" t="s">
        <v>311</v>
      </c>
      <c r="B83" s="9" t="s">
        <v>31</v>
      </c>
      <c r="C83" s="10">
        <v>36</v>
      </c>
      <c r="D83" s="10">
        <v>235</v>
      </c>
      <c r="E83" s="10">
        <v>399</v>
      </c>
      <c r="F83" s="10">
        <v>0</v>
      </c>
      <c r="G83" s="10">
        <v>0</v>
      </c>
      <c r="H83" s="11" t="s">
        <v>31</v>
      </c>
      <c r="I83" s="11" t="s">
        <v>32</v>
      </c>
      <c r="J83" s="10">
        <v>0</v>
      </c>
      <c r="K83" s="10">
        <v>0</v>
      </c>
      <c r="L83" s="10">
        <v>9</v>
      </c>
      <c r="M83" s="11" t="s">
        <v>33</v>
      </c>
      <c r="N83" s="10">
        <v>0</v>
      </c>
      <c r="O83" s="11" t="s">
        <v>216</v>
      </c>
      <c r="P83" s="11" t="s">
        <v>312</v>
      </c>
      <c r="Q83" s="11" t="s">
        <v>36</v>
      </c>
      <c r="R83" s="10">
        <v>65</v>
      </c>
      <c r="S83" s="11" t="s">
        <v>31</v>
      </c>
      <c r="T83" s="11" t="s">
        <v>33</v>
      </c>
      <c r="U83" s="11" t="s">
        <v>31</v>
      </c>
      <c r="V83" s="10">
        <v>0</v>
      </c>
      <c r="W83" s="11" t="s">
        <v>31</v>
      </c>
      <c r="X83" s="11" t="s">
        <v>63</v>
      </c>
      <c r="Y83" s="11" t="s">
        <v>38</v>
      </c>
      <c r="Z83" s="10">
        <v>11</v>
      </c>
      <c r="AA83" s="10">
        <v>410</v>
      </c>
      <c r="AB83" s="12"/>
      <c r="AC83" s="12"/>
    </row>
    <row r="84" spans="1:29" ht="20.100000000000001" customHeight="1">
      <c r="A84" s="8" t="s">
        <v>313</v>
      </c>
      <c r="B84" s="9" t="s">
        <v>31</v>
      </c>
      <c r="C84" s="10">
        <v>40</v>
      </c>
      <c r="D84" s="10">
        <v>118</v>
      </c>
      <c r="E84" s="11" t="s">
        <v>314</v>
      </c>
      <c r="F84" s="10">
        <v>0</v>
      </c>
      <c r="G84" s="10">
        <v>0</v>
      </c>
      <c r="H84" s="11" t="s">
        <v>31</v>
      </c>
      <c r="I84" s="11" t="s">
        <v>32</v>
      </c>
      <c r="J84" s="10">
        <v>0</v>
      </c>
      <c r="K84" s="10">
        <v>0</v>
      </c>
      <c r="L84" s="10">
        <v>0</v>
      </c>
      <c r="M84" s="11" t="s">
        <v>31</v>
      </c>
      <c r="N84" s="10">
        <v>0</v>
      </c>
      <c r="O84" s="11" t="s">
        <v>52</v>
      </c>
      <c r="P84" s="11" t="s">
        <v>315</v>
      </c>
      <c r="Q84" s="11" t="s">
        <v>36</v>
      </c>
      <c r="R84" s="10">
        <v>51</v>
      </c>
      <c r="S84" s="11" t="s">
        <v>31</v>
      </c>
      <c r="T84" s="11" t="s">
        <v>31</v>
      </c>
      <c r="U84" s="11" t="s">
        <v>31</v>
      </c>
      <c r="V84" s="10">
        <v>0</v>
      </c>
      <c r="W84" s="11" t="s">
        <v>31</v>
      </c>
      <c r="X84" s="11" t="s">
        <v>63</v>
      </c>
      <c r="Y84" s="11" t="s">
        <v>64</v>
      </c>
      <c r="Z84" s="10">
        <v>13</v>
      </c>
      <c r="AA84" s="10">
        <v>525</v>
      </c>
      <c r="AB84" s="12"/>
      <c r="AC84" s="12"/>
    </row>
    <row r="85" spans="1:29" ht="20.100000000000001" customHeight="1">
      <c r="A85" s="8" t="s">
        <v>316</v>
      </c>
      <c r="B85" s="9" t="s">
        <v>31</v>
      </c>
      <c r="C85" s="10">
        <v>55</v>
      </c>
      <c r="D85" s="10">
        <v>89</v>
      </c>
      <c r="E85" s="11" t="s">
        <v>317</v>
      </c>
      <c r="F85" s="10">
        <v>0</v>
      </c>
      <c r="G85" s="10">
        <v>0</v>
      </c>
      <c r="H85" s="11" t="s">
        <v>31</v>
      </c>
      <c r="I85" s="11" t="s">
        <v>32</v>
      </c>
      <c r="J85" s="10">
        <v>0</v>
      </c>
      <c r="K85" s="10">
        <v>0</v>
      </c>
      <c r="L85" s="10">
        <v>24</v>
      </c>
      <c r="M85" s="11" t="s">
        <v>33</v>
      </c>
      <c r="N85" s="10">
        <v>0</v>
      </c>
      <c r="O85" s="11" t="s">
        <v>98</v>
      </c>
      <c r="P85" s="11" t="s">
        <v>318</v>
      </c>
      <c r="Q85" s="11" t="s">
        <v>36</v>
      </c>
      <c r="R85" s="10">
        <v>27</v>
      </c>
      <c r="S85" s="11" t="s">
        <v>33</v>
      </c>
      <c r="T85" s="11" t="s">
        <v>31</v>
      </c>
      <c r="U85" s="11" t="s">
        <v>31</v>
      </c>
      <c r="V85" s="10">
        <v>0</v>
      </c>
      <c r="W85" s="11" t="s">
        <v>33</v>
      </c>
      <c r="X85" s="11" t="s">
        <v>44</v>
      </c>
      <c r="Y85" s="11" t="s">
        <v>64</v>
      </c>
      <c r="Z85" s="10">
        <v>39</v>
      </c>
      <c r="AA85" s="10">
        <v>2146</v>
      </c>
      <c r="AB85" s="12"/>
      <c r="AC85" s="12"/>
    </row>
    <row r="86" spans="1:29" ht="20.100000000000001" customHeight="1">
      <c r="A86" s="8" t="s">
        <v>319</v>
      </c>
      <c r="B86" s="9" t="s">
        <v>31</v>
      </c>
      <c r="C86" s="10">
        <v>5</v>
      </c>
      <c r="D86" s="10">
        <v>34</v>
      </c>
      <c r="E86" s="11" t="s">
        <v>320</v>
      </c>
      <c r="F86" s="10">
        <v>0</v>
      </c>
      <c r="G86" s="10">
        <v>0</v>
      </c>
      <c r="H86" s="11" t="s">
        <v>31</v>
      </c>
      <c r="I86" s="11" t="s">
        <v>32</v>
      </c>
      <c r="J86" s="10">
        <v>0</v>
      </c>
      <c r="K86" s="10">
        <v>0</v>
      </c>
      <c r="L86" s="10">
        <v>0</v>
      </c>
      <c r="M86" s="11" t="s">
        <v>31</v>
      </c>
      <c r="N86" s="10">
        <v>0</v>
      </c>
      <c r="O86" s="11" t="s">
        <v>86</v>
      </c>
      <c r="P86" s="11" t="s">
        <v>321</v>
      </c>
      <c r="Q86" s="11" t="s">
        <v>36</v>
      </c>
      <c r="R86" s="10">
        <v>34</v>
      </c>
      <c r="S86" s="11" t="s">
        <v>31</v>
      </c>
      <c r="T86" s="11" t="s">
        <v>31</v>
      </c>
      <c r="U86" s="11" t="s">
        <v>31</v>
      </c>
      <c r="V86" s="10">
        <v>0</v>
      </c>
      <c r="W86" s="11" t="s">
        <v>31</v>
      </c>
      <c r="X86" s="11" t="s">
        <v>37</v>
      </c>
      <c r="Y86" s="11" t="s">
        <v>64</v>
      </c>
      <c r="Z86" s="10">
        <v>10</v>
      </c>
      <c r="AA86" s="10">
        <v>56</v>
      </c>
      <c r="AB86" s="12"/>
      <c r="AC86" s="12"/>
    </row>
    <row r="87" spans="1:29" ht="20.100000000000001" customHeight="1">
      <c r="A87" s="8" t="s">
        <v>322</v>
      </c>
      <c r="B87" s="9" t="s">
        <v>31</v>
      </c>
      <c r="C87" s="10">
        <v>34</v>
      </c>
      <c r="D87" s="10">
        <v>85</v>
      </c>
      <c r="E87" s="11" t="s">
        <v>323</v>
      </c>
      <c r="F87" s="10">
        <v>0</v>
      </c>
      <c r="G87" s="10">
        <v>0</v>
      </c>
      <c r="H87" s="11" t="s">
        <v>31</v>
      </c>
      <c r="I87" s="11" t="s">
        <v>32</v>
      </c>
      <c r="J87" s="10">
        <v>0</v>
      </c>
      <c r="K87" s="10">
        <v>0</v>
      </c>
      <c r="L87" s="10">
        <v>5</v>
      </c>
      <c r="M87" s="11" t="s">
        <v>33</v>
      </c>
      <c r="N87" s="10">
        <v>0</v>
      </c>
      <c r="O87" s="11" t="s">
        <v>116</v>
      </c>
      <c r="P87" s="11" t="s">
        <v>324</v>
      </c>
      <c r="Q87" s="11" t="s">
        <v>43</v>
      </c>
      <c r="R87" s="10">
        <v>57</v>
      </c>
      <c r="S87" s="11" t="s">
        <v>31</v>
      </c>
      <c r="T87" s="11" t="s">
        <v>31</v>
      </c>
      <c r="U87" s="11" t="s">
        <v>31</v>
      </c>
      <c r="V87" s="10">
        <v>0</v>
      </c>
      <c r="W87" s="11" t="s">
        <v>31</v>
      </c>
      <c r="X87" s="11" t="s">
        <v>63</v>
      </c>
      <c r="Y87" s="11" t="s">
        <v>38</v>
      </c>
      <c r="Z87" s="10">
        <v>44</v>
      </c>
      <c r="AA87" s="10">
        <v>1497</v>
      </c>
      <c r="AB87" s="12"/>
      <c r="AC87" s="12"/>
    </row>
    <row r="88" spans="1:29" ht="20.100000000000001" customHeight="1">
      <c r="A88" s="8" t="s">
        <v>325</v>
      </c>
      <c r="B88" s="9" t="s">
        <v>31</v>
      </c>
      <c r="C88" s="10">
        <v>73</v>
      </c>
      <c r="D88" s="10">
        <v>542</v>
      </c>
      <c r="E88" s="11" t="s">
        <v>326</v>
      </c>
      <c r="F88" s="10">
        <v>0</v>
      </c>
      <c r="G88" s="10">
        <v>0</v>
      </c>
      <c r="H88" s="11" t="s">
        <v>31</v>
      </c>
      <c r="I88" s="11" t="s">
        <v>32</v>
      </c>
      <c r="J88" s="10">
        <v>0</v>
      </c>
      <c r="K88" s="10">
        <v>0</v>
      </c>
      <c r="L88" s="10">
        <v>0</v>
      </c>
      <c r="M88" s="11" t="s">
        <v>31</v>
      </c>
      <c r="N88" s="10">
        <v>0</v>
      </c>
      <c r="O88" s="11" t="s">
        <v>279</v>
      </c>
      <c r="P88" s="11" t="s">
        <v>327</v>
      </c>
      <c r="Q88" s="11" t="s">
        <v>43</v>
      </c>
      <c r="R88" s="10">
        <v>49</v>
      </c>
      <c r="S88" s="11" t="s">
        <v>31</v>
      </c>
      <c r="T88" s="11" t="s">
        <v>31</v>
      </c>
      <c r="U88" s="11" t="s">
        <v>31</v>
      </c>
      <c r="V88" s="10">
        <v>0</v>
      </c>
      <c r="W88" s="11" t="s">
        <v>31</v>
      </c>
      <c r="X88" s="11" t="s">
        <v>63</v>
      </c>
      <c r="Y88" s="11" t="s">
        <v>38</v>
      </c>
      <c r="Z88" s="10">
        <v>13</v>
      </c>
      <c r="AA88" s="10">
        <v>946</v>
      </c>
      <c r="AB88" s="12"/>
      <c r="AC88" s="12"/>
    </row>
    <row r="89" spans="1:29" ht="20.100000000000001" customHeight="1">
      <c r="A89" s="8" t="s">
        <v>328</v>
      </c>
      <c r="B89" s="9" t="s">
        <v>31</v>
      </c>
      <c r="C89" s="10">
        <v>1</v>
      </c>
      <c r="D89" s="10">
        <v>6</v>
      </c>
      <c r="E89" s="10">
        <v>13</v>
      </c>
      <c r="F89" s="10">
        <v>0</v>
      </c>
      <c r="G89" s="10">
        <v>0</v>
      </c>
      <c r="H89" s="11" t="s">
        <v>31</v>
      </c>
      <c r="I89" s="11" t="s">
        <v>32</v>
      </c>
      <c r="J89" s="10">
        <v>0</v>
      </c>
      <c r="K89" s="10">
        <v>0</v>
      </c>
      <c r="L89" s="10">
        <v>0</v>
      </c>
      <c r="M89" s="11" t="s">
        <v>31</v>
      </c>
      <c r="N89" s="10">
        <v>0</v>
      </c>
      <c r="O89" s="11" t="s">
        <v>86</v>
      </c>
      <c r="P89" s="11" t="s">
        <v>329</v>
      </c>
      <c r="Q89" s="11" t="s">
        <v>43</v>
      </c>
      <c r="R89" s="10">
        <v>44</v>
      </c>
      <c r="S89" s="11" t="s">
        <v>31</v>
      </c>
      <c r="T89" s="11" t="s">
        <v>31</v>
      </c>
      <c r="U89" s="11" t="s">
        <v>31</v>
      </c>
      <c r="V89" s="10">
        <v>0</v>
      </c>
      <c r="W89" s="11" t="s">
        <v>31</v>
      </c>
      <c r="X89" s="11" t="s">
        <v>37</v>
      </c>
      <c r="Y89" s="11" t="s">
        <v>64</v>
      </c>
      <c r="Z89" s="10">
        <v>13</v>
      </c>
      <c r="AA89" s="10">
        <v>13</v>
      </c>
      <c r="AB89" s="12"/>
      <c r="AC89" s="12"/>
    </row>
    <row r="90" spans="1:29" ht="20.100000000000001" customHeight="1">
      <c r="A90" s="8" t="s">
        <v>330</v>
      </c>
      <c r="B90" s="9" t="s">
        <v>31</v>
      </c>
      <c r="C90" s="10">
        <v>71</v>
      </c>
      <c r="D90" s="10">
        <v>296</v>
      </c>
      <c r="E90" s="10">
        <v>706</v>
      </c>
      <c r="F90" s="10">
        <v>0</v>
      </c>
      <c r="G90" s="10">
        <v>0</v>
      </c>
      <c r="H90" s="11" t="s">
        <v>31</v>
      </c>
      <c r="I90" s="11" t="s">
        <v>32</v>
      </c>
      <c r="J90" s="10">
        <v>0</v>
      </c>
      <c r="K90" s="10">
        <v>0</v>
      </c>
      <c r="L90" s="10">
        <v>7</v>
      </c>
      <c r="M90" s="11" t="s">
        <v>33</v>
      </c>
      <c r="N90" s="10">
        <v>0</v>
      </c>
      <c r="O90" s="11" t="s">
        <v>98</v>
      </c>
      <c r="P90" s="11" t="s">
        <v>331</v>
      </c>
      <c r="Q90" s="11" t="s">
        <v>43</v>
      </c>
      <c r="R90" s="10">
        <v>78</v>
      </c>
      <c r="S90" s="11" t="s">
        <v>31</v>
      </c>
      <c r="T90" s="11" t="s">
        <v>33</v>
      </c>
      <c r="U90" s="11" t="s">
        <v>31</v>
      </c>
      <c r="V90" s="10">
        <v>0</v>
      </c>
      <c r="W90" s="11" t="s">
        <v>31</v>
      </c>
      <c r="X90" s="11" t="s">
        <v>44</v>
      </c>
      <c r="Y90" s="11" t="s">
        <v>38</v>
      </c>
      <c r="Z90" s="10">
        <v>29</v>
      </c>
      <c r="AA90" s="10">
        <v>2045</v>
      </c>
      <c r="AB90" s="12"/>
      <c r="AC90" s="12"/>
    </row>
    <row r="91" spans="1:29" ht="20.100000000000001" customHeight="1">
      <c r="A91" s="8" t="s">
        <v>332</v>
      </c>
      <c r="B91" s="9" t="s">
        <v>31</v>
      </c>
      <c r="C91" s="10">
        <v>14</v>
      </c>
      <c r="D91" s="10">
        <v>58</v>
      </c>
      <c r="E91" s="11" t="s">
        <v>333</v>
      </c>
      <c r="F91" s="10">
        <v>0</v>
      </c>
      <c r="G91" s="10">
        <v>0</v>
      </c>
      <c r="H91" s="11" t="s">
        <v>31</v>
      </c>
      <c r="I91" s="11" t="s">
        <v>32</v>
      </c>
      <c r="J91" s="10">
        <v>0</v>
      </c>
      <c r="K91" s="10">
        <v>0</v>
      </c>
      <c r="L91" s="10">
        <v>7</v>
      </c>
      <c r="M91" s="11" t="s">
        <v>33</v>
      </c>
      <c r="N91" s="10">
        <v>0</v>
      </c>
      <c r="O91" s="11" t="s">
        <v>98</v>
      </c>
      <c r="P91" s="11" t="s">
        <v>334</v>
      </c>
      <c r="Q91" s="11" t="s">
        <v>36</v>
      </c>
      <c r="R91" s="10">
        <v>48</v>
      </c>
      <c r="S91" s="11" t="s">
        <v>31</v>
      </c>
      <c r="T91" s="11" t="s">
        <v>31</v>
      </c>
      <c r="U91" s="11" t="s">
        <v>31</v>
      </c>
      <c r="V91" s="10">
        <v>0</v>
      </c>
      <c r="W91" s="11" t="s">
        <v>31</v>
      </c>
      <c r="X91" s="11" t="s">
        <v>37</v>
      </c>
      <c r="Y91" s="11" t="s">
        <v>38</v>
      </c>
      <c r="Z91" s="10">
        <v>35</v>
      </c>
      <c r="AA91" s="10">
        <v>502</v>
      </c>
      <c r="AB91" s="12"/>
      <c r="AC91" s="12"/>
    </row>
    <row r="92" spans="1:29" ht="20.100000000000001" customHeight="1">
      <c r="A92" s="8" t="s">
        <v>335</v>
      </c>
      <c r="B92" s="9" t="s">
        <v>31</v>
      </c>
      <c r="C92" s="10">
        <v>64</v>
      </c>
      <c r="D92" s="10">
        <v>263</v>
      </c>
      <c r="E92" s="11" t="s">
        <v>336</v>
      </c>
      <c r="F92" s="10">
        <v>0</v>
      </c>
      <c r="G92" s="10">
        <v>0</v>
      </c>
      <c r="H92" s="11" t="s">
        <v>31</v>
      </c>
      <c r="I92" s="11" t="s">
        <v>32</v>
      </c>
      <c r="J92" s="10">
        <v>0</v>
      </c>
      <c r="K92" s="10">
        <v>0</v>
      </c>
      <c r="L92" s="10">
        <v>3</v>
      </c>
      <c r="M92" s="11" t="s">
        <v>33</v>
      </c>
      <c r="N92" s="10">
        <v>0</v>
      </c>
      <c r="O92" s="11" t="s">
        <v>216</v>
      </c>
      <c r="P92" s="11" t="s">
        <v>337</v>
      </c>
      <c r="Q92" s="11" t="s">
        <v>43</v>
      </c>
      <c r="R92" s="10">
        <v>64</v>
      </c>
      <c r="S92" s="11" t="s">
        <v>31</v>
      </c>
      <c r="T92" s="11" t="s">
        <v>31</v>
      </c>
      <c r="U92" s="11" t="s">
        <v>31</v>
      </c>
      <c r="V92" s="10">
        <v>0</v>
      </c>
      <c r="W92" s="11" t="s">
        <v>31</v>
      </c>
      <c r="X92" s="11" t="s">
        <v>63</v>
      </c>
      <c r="Y92" s="11" t="s">
        <v>38</v>
      </c>
      <c r="Z92" s="10">
        <v>32</v>
      </c>
      <c r="AA92" s="10">
        <v>2034</v>
      </c>
      <c r="AB92" s="12"/>
      <c r="AC92" s="12"/>
    </row>
    <row r="93" spans="1:29" ht="20.100000000000001" customHeight="1">
      <c r="A93" s="8" t="s">
        <v>338</v>
      </c>
      <c r="B93" s="9" t="s">
        <v>31</v>
      </c>
      <c r="C93" s="10">
        <v>46</v>
      </c>
      <c r="D93" s="10">
        <v>164</v>
      </c>
      <c r="E93" s="11" t="s">
        <v>339</v>
      </c>
      <c r="F93" s="10">
        <v>138</v>
      </c>
      <c r="G93" s="11" t="s">
        <v>340</v>
      </c>
      <c r="H93" s="11" t="s">
        <v>33</v>
      </c>
      <c r="I93" s="11" t="s">
        <v>48</v>
      </c>
      <c r="J93" s="10">
        <v>0</v>
      </c>
      <c r="K93" s="10">
        <v>0</v>
      </c>
      <c r="L93" s="10">
        <v>0</v>
      </c>
      <c r="M93" s="11" t="s">
        <v>31</v>
      </c>
      <c r="N93" s="10">
        <v>0</v>
      </c>
      <c r="O93" s="11" t="s">
        <v>306</v>
      </c>
      <c r="P93" s="11" t="s">
        <v>341</v>
      </c>
      <c r="Q93" s="11" t="s">
        <v>36</v>
      </c>
      <c r="R93" s="10">
        <v>41</v>
      </c>
      <c r="S93" s="11" t="s">
        <v>31</v>
      </c>
      <c r="T93" s="11" t="s">
        <v>31</v>
      </c>
      <c r="U93" s="11" t="s">
        <v>31</v>
      </c>
      <c r="V93" s="10">
        <v>0</v>
      </c>
      <c r="W93" s="11" t="s">
        <v>31</v>
      </c>
      <c r="X93" s="11" t="s">
        <v>63</v>
      </c>
      <c r="Y93" s="11" t="s">
        <v>64</v>
      </c>
      <c r="Z93" s="10">
        <v>17</v>
      </c>
      <c r="AA93" s="10">
        <v>768</v>
      </c>
      <c r="AB93" s="12"/>
      <c r="AC93" s="12"/>
    </row>
    <row r="94" spans="1:29" ht="20.100000000000001" customHeight="1">
      <c r="A94" s="8" t="s">
        <v>342</v>
      </c>
      <c r="B94" s="9" t="s">
        <v>31</v>
      </c>
      <c r="C94" s="10">
        <v>24</v>
      </c>
      <c r="D94" s="10">
        <v>131</v>
      </c>
      <c r="E94" s="11" t="s">
        <v>343</v>
      </c>
      <c r="F94" s="10">
        <v>0</v>
      </c>
      <c r="G94" s="10">
        <v>0</v>
      </c>
      <c r="H94" s="11" t="s">
        <v>31</v>
      </c>
      <c r="I94" s="11" t="s">
        <v>32</v>
      </c>
      <c r="J94" s="10">
        <v>0</v>
      </c>
      <c r="K94" s="10">
        <v>0</v>
      </c>
      <c r="L94" s="10">
        <v>11</v>
      </c>
      <c r="M94" s="11" t="s">
        <v>33</v>
      </c>
      <c r="N94" s="10">
        <v>0</v>
      </c>
      <c r="O94" s="11" t="s">
        <v>74</v>
      </c>
      <c r="P94" s="11" t="s">
        <v>344</v>
      </c>
      <c r="Q94" s="11" t="s">
        <v>36</v>
      </c>
      <c r="R94" s="10">
        <v>40</v>
      </c>
      <c r="S94" s="11" t="s">
        <v>31</v>
      </c>
      <c r="T94" s="11" t="s">
        <v>31</v>
      </c>
      <c r="U94" s="11" t="s">
        <v>31</v>
      </c>
      <c r="V94" s="10">
        <v>0</v>
      </c>
      <c r="W94" s="11" t="s">
        <v>31</v>
      </c>
      <c r="X94" s="11" t="s">
        <v>37</v>
      </c>
      <c r="Y94" s="11" t="s">
        <v>38</v>
      </c>
      <c r="Z94" s="10">
        <v>28</v>
      </c>
      <c r="AA94" s="10">
        <v>672</v>
      </c>
      <c r="AB94" s="12"/>
      <c r="AC94" s="12"/>
    </row>
    <row r="95" spans="1:29" ht="20.100000000000001" customHeight="1">
      <c r="A95" s="8" t="s">
        <v>345</v>
      </c>
      <c r="B95" s="9" t="s">
        <v>31</v>
      </c>
      <c r="C95" s="10">
        <v>63</v>
      </c>
      <c r="D95" s="10">
        <v>211</v>
      </c>
      <c r="E95" s="10">
        <v>506</v>
      </c>
      <c r="F95" s="10">
        <v>0</v>
      </c>
      <c r="G95" s="10">
        <v>0</v>
      </c>
      <c r="H95" s="11" t="s">
        <v>31</v>
      </c>
      <c r="I95" s="11" t="s">
        <v>32</v>
      </c>
      <c r="J95" s="10">
        <v>0</v>
      </c>
      <c r="K95" s="10">
        <v>0</v>
      </c>
      <c r="L95" s="10">
        <v>0</v>
      </c>
      <c r="M95" s="11" t="s">
        <v>31</v>
      </c>
      <c r="N95" s="10">
        <v>0</v>
      </c>
      <c r="O95" s="11" t="s">
        <v>346</v>
      </c>
      <c r="P95" s="11" t="s">
        <v>347</v>
      </c>
      <c r="Q95" s="11" t="s">
        <v>36</v>
      </c>
      <c r="R95" s="10">
        <v>23</v>
      </c>
      <c r="S95" s="11" t="s">
        <v>33</v>
      </c>
      <c r="T95" s="11" t="s">
        <v>31</v>
      </c>
      <c r="U95" s="11" t="s">
        <v>31</v>
      </c>
      <c r="V95" s="10">
        <v>0</v>
      </c>
      <c r="W95" s="11" t="s">
        <v>31</v>
      </c>
      <c r="X95" s="11" t="s">
        <v>63</v>
      </c>
      <c r="Y95" s="11" t="s">
        <v>64</v>
      </c>
      <c r="Z95" s="10">
        <v>9</v>
      </c>
      <c r="AA95" s="10">
        <v>595</v>
      </c>
      <c r="AB95" s="12"/>
      <c r="AC95" s="12"/>
    </row>
    <row r="96" spans="1:29" ht="20.100000000000001" customHeight="1">
      <c r="A96" s="8" t="s">
        <v>348</v>
      </c>
      <c r="B96" s="9" t="s">
        <v>31</v>
      </c>
      <c r="C96" s="10">
        <v>60</v>
      </c>
      <c r="D96" s="10">
        <v>210</v>
      </c>
      <c r="E96" s="11" t="s">
        <v>349</v>
      </c>
      <c r="F96" s="10">
        <v>0</v>
      </c>
      <c r="G96" s="10">
        <v>0</v>
      </c>
      <c r="H96" s="11" t="s">
        <v>31</v>
      </c>
      <c r="I96" s="11" t="s">
        <v>32</v>
      </c>
      <c r="J96" s="10">
        <v>0</v>
      </c>
      <c r="K96" s="10">
        <v>0</v>
      </c>
      <c r="L96" s="10">
        <v>0</v>
      </c>
      <c r="M96" s="11" t="s">
        <v>31</v>
      </c>
      <c r="N96" s="10">
        <v>0</v>
      </c>
      <c r="O96" s="11" t="s">
        <v>350</v>
      </c>
      <c r="P96" s="11" t="s">
        <v>351</v>
      </c>
      <c r="Q96" s="11" t="s">
        <v>43</v>
      </c>
      <c r="R96" s="10">
        <v>62</v>
      </c>
      <c r="S96" s="11" t="s">
        <v>31</v>
      </c>
      <c r="T96" s="11" t="s">
        <v>31</v>
      </c>
      <c r="U96" s="11" t="s">
        <v>31</v>
      </c>
      <c r="V96" s="10">
        <v>0</v>
      </c>
      <c r="W96" s="11" t="s">
        <v>31</v>
      </c>
      <c r="X96" s="11" t="s">
        <v>63</v>
      </c>
      <c r="Y96" s="11" t="s">
        <v>64</v>
      </c>
      <c r="Z96" s="10">
        <v>13</v>
      </c>
      <c r="AA96" s="10">
        <v>754</v>
      </c>
      <c r="AB96" s="12"/>
      <c r="AC96" s="12"/>
    </row>
    <row r="97" spans="1:29" ht="20.100000000000001" customHeight="1">
      <c r="A97" s="8" t="s">
        <v>352</v>
      </c>
      <c r="B97" s="9" t="s">
        <v>31</v>
      </c>
      <c r="C97" s="10">
        <v>73</v>
      </c>
      <c r="D97" s="10">
        <v>265</v>
      </c>
      <c r="E97" s="11" t="s">
        <v>353</v>
      </c>
      <c r="F97" s="10">
        <v>0</v>
      </c>
      <c r="G97" s="10">
        <v>0</v>
      </c>
      <c r="H97" s="11" t="s">
        <v>31</v>
      </c>
      <c r="I97" s="11" t="s">
        <v>32</v>
      </c>
      <c r="J97" s="10">
        <v>0</v>
      </c>
      <c r="K97" s="10">
        <v>0</v>
      </c>
      <c r="L97" s="10">
        <v>3</v>
      </c>
      <c r="M97" s="11" t="s">
        <v>33</v>
      </c>
      <c r="N97" s="10">
        <v>0</v>
      </c>
      <c r="O97" s="11" t="s">
        <v>354</v>
      </c>
      <c r="P97" s="11" t="s">
        <v>355</v>
      </c>
      <c r="Q97" s="11" t="s">
        <v>36</v>
      </c>
      <c r="R97" s="10">
        <v>68</v>
      </c>
      <c r="S97" s="11" t="s">
        <v>31</v>
      </c>
      <c r="T97" s="11" t="s">
        <v>33</v>
      </c>
      <c r="U97" s="11" t="s">
        <v>31</v>
      </c>
      <c r="V97" s="10">
        <v>0</v>
      </c>
      <c r="W97" s="11" t="s">
        <v>33</v>
      </c>
      <c r="X97" s="11" t="s">
        <v>63</v>
      </c>
      <c r="Y97" s="11" t="s">
        <v>64</v>
      </c>
      <c r="Z97" s="10">
        <v>38</v>
      </c>
      <c r="AA97" s="10">
        <v>2808</v>
      </c>
      <c r="AB97" s="12"/>
      <c r="AC97" s="12"/>
    </row>
    <row r="98" spans="1:29" ht="20.100000000000001" customHeight="1">
      <c r="A98" s="8" t="s">
        <v>356</v>
      </c>
      <c r="B98" s="9" t="s">
        <v>31</v>
      </c>
      <c r="C98" s="10">
        <v>59</v>
      </c>
      <c r="D98" s="10">
        <v>152</v>
      </c>
      <c r="E98" s="11" t="s">
        <v>357</v>
      </c>
      <c r="F98" s="10">
        <v>0</v>
      </c>
      <c r="G98" s="10">
        <v>0</v>
      </c>
      <c r="H98" s="11" t="s">
        <v>31</v>
      </c>
      <c r="I98" s="11" t="s">
        <v>32</v>
      </c>
      <c r="J98" s="10">
        <v>0</v>
      </c>
      <c r="K98" s="10">
        <v>0</v>
      </c>
      <c r="L98" s="10">
        <v>11</v>
      </c>
      <c r="M98" s="11" t="s">
        <v>33</v>
      </c>
      <c r="N98" s="10">
        <v>0</v>
      </c>
      <c r="O98" s="11" t="s">
        <v>151</v>
      </c>
      <c r="P98" s="11" t="s">
        <v>358</v>
      </c>
      <c r="Q98" s="11" t="s">
        <v>36</v>
      </c>
      <c r="R98" s="10">
        <v>38</v>
      </c>
      <c r="S98" s="11" t="s">
        <v>31</v>
      </c>
      <c r="T98" s="11" t="s">
        <v>31</v>
      </c>
      <c r="U98" s="11" t="s">
        <v>31</v>
      </c>
      <c r="V98" s="10">
        <v>0</v>
      </c>
      <c r="W98" s="11" t="s">
        <v>31</v>
      </c>
      <c r="X98" s="11" t="s">
        <v>63</v>
      </c>
      <c r="Y98" s="11" t="s">
        <v>38</v>
      </c>
      <c r="Z98" s="10">
        <v>59</v>
      </c>
      <c r="AA98" s="10">
        <v>3479</v>
      </c>
      <c r="AB98" s="12"/>
      <c r="AC98" s="12"/>
    </row>
    <row r="99" spans="1:29" ht="20.100000000000001" customHeight="1">
      <c r="A99" s="8" t="s">
        <v>359</v>
      </c>
      <c r="B99" s="9" t="s">
        <v>31</v>
      </c>
      <c r="C99" s="10">
        <v>63</v>
      </c>
      <c r="D99" s="10">
        <v>84</v>
      </c>
      <c r="E99" s="11" t="s">
        <v>360</v>
      </c>
      <c r="F99" s="10">
        <v>0</v>
      </c>
      <c r="G99" s="10">
        <v>0</v>
      </c>
      <c r="H99" s="11" t="s">
        <v>31</v>
      </c>
      <c r="I99" s="11" t="s">
        <v>32</v>
      </c>
      <c r="J99" s="10">
        <v>0</v>
      </c>
      <c r="K99" s="10">
        <v>0</v>
      </c>
      <c r="L99" s="10">
        <v>4</v>
      </c>
      <c r="M99" s="11" t="s">
        <v>33</v>
      </c>
      <c r="N99" s="10">
        <v>0</v>
      </c>
      <c r="O99" s="11" t="s">
        <v>82</v>
      </c>
      <c r="P99" s="11" t="s">
        <v>361</v>
      </c>
      <c r="Q99" s="11" t="s">
        <v>43</v>
      </c>
      <c r="R99" s="10">
        <v>33</v>
      </c>
      <c r="S99" s="11" t="s">
        <v>31</v>
      </c>
      <c r="T99" s="11" t="s">
        <v>31</v>
      </c>
      <c r="U99" s="11" t="s">
        <v>31</v>
      </c>
      <c r="V99" s="10">
        <v>0</v>
      </c>
      <c r="W99" s="11" t="s">
        <v>31</v>
      </c>
      <c r="X99" s="11" t="s">
        <v>44</v>
      </c>
      <c r="Y99" s="11" t="s">
        <v>64</v>
      </c>
      <c r="Z99" s="10">
        <v>40</v>
      </c>
      <c r="AA99" s="10">
        <v>2535</v>
      </c>
      <c r="AB99" s="12"/>
      <c r="AC99" s="12"/>
    </row>
    <row r="100" spans="1:29" ht="20.100000000000001" customHeight="1">
      <c r="A100" s="8" t="s">
        <v>362</v>
      </c>
      <c r="B100" s="9" t="s">
        <v>31</v>
      </c>
      <c r="C100" s="10">
        <v>73</v>
      </c>
      <c r="D100" s="10">
        <v>124</v>
      </c>
      <c r="E100" s="11" t="s">
        <v>363</v>
      </c>
      <c r="F100" s="10">
        <v>511</v>
      </c>
      <c r="G100" s="11" t="s">
        <v>364</v>
      </c>
      <c r="H100" s="11" t="s">
        <v>33</v>
      </c>
      <c r="I100" s="11" t="s">
        <v>48</v>
      </c>
      <c r="J100" s="10">
        <v>0</v>
      </c>
      <c r="K100" s="10">
        <v>0</v>
      </c>
      <c r="L100" s="10">
        <v>0</v>
      </c>
      <c r="M100" s="11" t="s">
        <v>31</v>
      </c>
      <c r="N100" s="10">
        <v>0</v>
      </c>
      <c r="O100" s="11" t="s">
        <v>82</v>
      </c>
      <c r="P100" s="11" t="s">
        <v>365</v>
      </c>
      <c r="Q100" s="11" t="s">
        <v>43</v>
      </c>
      <c r="R100" s="10">
        <v>70</v>
      </c>
      <c r="S100" s="11" t="s">
        <v>31</v>
      </c>
      <c r="T100" s="11" t="s">
        <v>33</v>
      </c>
      <c r="U100" s="11" t="s">
        <v>31</v>
      </c>
      <c r="V100" s="10">
        <v>0</v>
      </c>
      <c r="W100" s="11" t="s">
        <v>31</v>
      </c>
      <c r="X100" s="11" t="s">
        <v>63</v>
      </c>
      <c r="Y100" s="11" t="s">
        <v>38</v>
      </c>
      <c r="Z100" s="10">
        <v>8</v>
      </c>
      <c r="AA100" s="10">
        <v>621</v>
      </c>
      <c r="AB100" s="12"/>
      <c r="AC100" s="12"/>
    </row>
    <row r="101" spans="1:29" ht="20.100000000000001" customHeight="1">
      <c r="A101" s="8" t="s">
        <v>366</v>
      </c>
      <c r="B101" s="9" t="s">
        <v>31</v>
      </c>
      <c r="C101" s="10">
        <v>65</v>
      </c>
      <c r="D101" s="10">
        <v>121</v>
      </c>
      <c r="E101" s="11" t="s">
        <v>367</v>
      </c>
      <c r="F101" s="10">
        <v>0</v>
      </c>
      <c r="G101" s="10">
        <v>0</v>
      </c>
      <c r="H101" s="11" t="s">
        <v>31</v>
      </c>
      <c r="I101" s="11" t="s">
        <v>32</v>
      </c>
      <c r="J101" s="10">
        <v>0</v>
      </c>
      <c r="K101" s="10">
        <v>0</v>
      </c>
      <c r="L101" s="10">
        <v>3</v>
      </c>
      <c r="M101" s="11" t="s">
        <v>33</v>
      </c>
      <c r="N101" s="10">
        <v>0</v>
      </c>
      <c r="O101" s="11" t="s">
        <v>151</v>
      </c>
      <c r="P101" s="11" t="s">
        <v>368</v>
      </c>
      <c r="Q101" s="11" t="s">
        <v>36</v>
      </c>
      <c r="R101" s="10">
        <v>54</v>
      </c>
      <c r="S101" s="11" t="s">
        <v>31</v>
      </c>
      <c r="T101" s="11" t="s">
        <v>31</v>
      </c>
      <c r="U101" s="11" t="s">
        <v>31</v>
      </c>
      <c r="V101" s="10">
        <v>0</v>
      </c>
      <c r="W101" s="11" t="s">
        <v>31</v>
      </c>
      <c r="X101" s="11" t="s">
        <v>63</v>
      </c>
      <c r="Y101" s="11" t="s">
        <v>64</v>
      </c>
      <c r="Z101" s="10">
        <v>55</v>
      </c>
      <c r="AA101" s="10">
        <v>3552</v>
      </c>
      <c r="AB101" s="12"/>
      <c r="AC101" s="12"/>
    </row>
    <row r="102" spans="1:29" ht="20.100000000000001" customHeight="1">
      <c r="A102" s="8" t="s">
        <v>369</v>
      </c>
      <c r="B102" s="9" t="s">
        <v>31</v>
      </c>
      <c r="C102" s="10">
        <v>3</v>
      </c>
      <c r="D102" s="10">
        <v>4</v>
      </c>
      <c r="E102" s="11" t="s">
        <v>370</v>
      </c>
      <c r="F102" s="10">
        <v>0</v>
      </c>
      <c r="G102" s="10">
        <v>0</v>
      </c>
      <c r="H102" s="11" t="s">
        <v>31</v>
      </c>
      <c r="I102" s="11" t="s">
        <v>32</v>
      </c>
      <c r="J102" s="10">
        <v>0</v>
      </c>
      <c r="K102" s="10">
        <v>0</v>
      </c>
      <c r="L102" s="10">
        <v>0</v>
      </c>
      <c r="M102" s="11" t="s">
        <v>31</v>
      </c>
      <c r="N102" s="10">
        <v>0</v>
      </c>
      <c r="O102" s="11" t="s">
        <v>198</v>
      </c>
      <c r="P102" s="11" t="s">
        <v>371</v>
      </c>
      <c r="Q102" s="11" t="s">
        <v>43</v>
      </c>
      <c r="R102" s="10">
        <v>45</v>
      </c>
      <c r="S102" s="11" t="s">
        <v>31</v>
      </c>
      <c r="T102" s="11" t="s">
        <v>31</v>
      </c>
      <c r="U102" s="11" t="s">
        <v>31</v>
      </c>
      <c r="V102" s="10">
        <v>0</v>
      </c>
      <c r="W102" s="11" t="s">
        <v>31</v>
      </c>
      <c r="X102" s="11" t="s">
        <v>44</v>
      </c>
      <c r="Y102" s="11" t="s">
        <v>64</v>
      </c>
      <c r="Z102" s="10">
        <v>9</v>
      </c>
      <c r="AA102" s="10">
        <v>27</v>
      </c>
      <c r="AB102" s="12"/>
      <c r="AC102" s="12"/>
    </row>
    <row r="103" spans="1:29" ht="20.100000000000001" customHeight="1">
      <c r="A103" s="8" t="s">
        <v>372</v>
      </c>
      <c r="B103" s="9" t="s">
        <v>31</v>
      </c>
      <c r="C103" s="10">
        <v>30</v>
      </c>
      <c r="D103" s="10">
        <v>146</v>
      </c>
      <c r="E103" s="11" t="s">
        <v>373</v>
      </c>
      <c r="F103" s="10">
        <v>0</v>
      </c>
      <c r="G103" s="10">
        <v>0</v>
      </c>
      <c r="H103" s="11" t="s">
        <v>31</v>
      </c>
      <c r="I103" s="11" t="s">
        <v>32</v>
      </c>
      <c r="J103" s="10">
        <v>0</v>
      </c>
      <c r="K103" s="10">
        <v>0</v>
      </c>
      <c r="L103" s="10">
        <v>1</v>
      </c>
      <c r="M103" s="11" t="s">
        <v>31</v>
      </c>
      <c r="N103" s="10">
        <v>0</v>
      </c>
      <c r="O103" s="11" t="s">
        <v>113</v>
      </c>
      <c r="P103" s="11" t="s">
        <v>374</v>
      </c>
      <c r="Q103" s="11" t="s">
        <v>43</v>
      </c>
      <c r="R103" s="10">
        <v>50</v>
      </c>
      <c r="S103" s="11" t="s">
        <v>31</v>
      </c>
      <c r="T103" s="11" t="s">
        <v>31</v>
      </c>
      <c r="U103" s="11" t="s">
        <v>31</v>
      </c>
      <c r="V103" s="10">
        <v>0</v>
      </c>
      <c r="W103" s="11" t="s">
        <v>33</v>
      </c>
      <c r="X103" s="11" t="s">
        <v>44</v>
      </c>
      <c r="Y103" s="11" t="s">
        <v>64</v>
      </c>
      <c r="Z103" s="10">
        <v>42</v>
      </c>
      <c r="AA103" s="10">
        <v>1259</v>
      </c>
      <c r="AB103" s="12"/>
      <c r="AC103" s="12"/>
    </row>
    <row r="104" spans="1:29" ht="20.100000000000001" customHeight="1">
      <c r="A104" s="8" t="s">
        <v>375</v>
      </c>
      <c r="B104" s="9" t="s">
        <v>31</v>
      </c>
      <c r="C104" s="10">
        <v>73</v>
      </c>
      <c r="D104" s="10">
        <v>170</v>
      </c>
      <c r="E104" s="11" t="s">
        <v>363</v>
      </c>
      <c r="F104" s="10">
        <v>0</v>
      </c>
      <c r="G104" s="10">
        <v>0</v>
      </c>
      <c r="H104" s="11" t="s">
        <v>31</v>
      </c>
      <c r="I104" s="11" t="s">
        <v>32</v>
      </c>
      <c r="J104" s="10">
        <v>0</v>
      </c>
      <c r="K104" s="10">
        <v>0</v>
      </c>
      <c r="L104" s="10">
        <v>16</v>
      </c>
      <c r="M104" s="11" t="s">
        <v>33</v>
      </c>
      <c r="N104" s="10">
        <v>0</v>
      </c>
      <c r="O104" s="11" t="s">
        <v>41</v>
      </c>
      <c r="P104" s="11" t="s">
        <v>376</v>
      </c>
      <c r="Q104" s="11" t="s">
        <v>36</v>
      </c>
      <c r="R104" s="10">
        <v>29</v>
      </c>
      <c r="S104" s="11" t="s">
        <v>33</v>
      </c>
      <c r="T104" s="11" t="s">
        <v>31</v>
      </c>
      <c r="U104" s="11" t="s">
        <v>31</v>
      </c>
      <c r="V104" s="10">
        <v>0</v>
      </c>
      <c r="W104" s="11" t="s">
        <v>33</v>
      </c>
      <c r="X104" s="11" t="s">
        <v>44</v>
      </c>
      <c r="Y104" s="11" t="s">
        <v>64</v>
      </c>
      <c r="Z104" s="10">
        <v>36</v>
      </c>
      <c r="AA104" s="10">
        <v>2676</v>
      </c>
      <c r="AB104" s="12"/>
      <c r="AC104" s="12"/>
    </row>
    <row r="105" spans="1:29" ht="20.100000000000001" customHeight="1">
      <c r="A105" s="8" t="s">
        <v>377</v>
      </c>
      <c r="B105" s="9" t="s">
        <v>31</v>
      </c>
      <c r="C105" s="10">
        <v>61</v>
      </c>
      <c r="D105" s="10">
        <v>211</v>
      </c>
      <c r="E105" s="11" t="s">
        <v>378</v>
      </c>
      <c r="F105" s="10">
        <v>0</v>
      </c>
      <c r="G105" s="10">
        <v>0</v>
      </c>
      <c r="H105" s="11" t="s">
        <v>31</v>
      </c>
      <c r="I105" s="11" t="s">
        <v>32</v>
      </c>
      <c r="J105" s="10">
        <v>0</v>
      </c>
      <c r="K105" s="10">
        <v>0</v>
      </c>
      <c r="L105" s="10">
        <v>6</v>
      </c>
      <c r="M105" s="11" t="s">
        <v>33</v>
      </c>
      <c r="N105" s="10">
        <v>0</v>
      </c>
      <c r="O105" s="11" t="s">
        <v>61</v>
      </c>
      <c r="P105" s="11" t="s">
        <v>379</v>
      </c>
      <c r="Q105" s="11" t="s">
        <v>43</v>
      </c>
      <c r="R105" s="10">
        <v>49</v>
      </c>
      <c r="S105" s="11" t="s">
        <v>31</v>
      </c>
      <c r="T105" s="11" t="s">
        <v>31</v>
      </c>
      <c r="U105" s="11" t="s">
        <v>31</v>
      </c>
      <c r="V105" s="10">
        <v>0</v>
      </c>
      <c r="W105" s="11" t="s">
        <v>33</v>
      </c>
      <c r="X105" s="11" t="s">
        <v>63</v>
      </c>
      <c r="Y105" s="11" t="s">
        <v>38</v>
      </c>
      <c r="Z105" s="10">
        <v>32</v>
      </c>
      <c r="AA105" s="10">
        <v>1956</v>
      </c>
      <c r="AB105" s="12"/>
      <c r="AC105" s="12"/>
    </row>
    <row r="106" spans="1:29" ht="20.100000000000001" customHeight="1">
      <c r="A106" s="8" t="s">
        <v>380</v>
      </c>
      <c r="B106" s="9" t="s">
        <v>31</v>
      </c>
      <c r="C106" s="10">
        <v>22</v>
      </c>
      <c r="D106" s="10">
        <v>115</v>
      </c>
      <c r="E106" s="11" t="s">
        <v>381</v>
      </c>
      <c r="F106" s="10">
        <v>0</v>
      </c>
      <c r="G106" s="10">
        <v>0</v>
      </c>
      <c r="H106" s="11" t="s">
        <v>31</v>
      </c>
      <c r="I106" s="11" t="s">
        <v>32</v>
      </c>
      <c r="J106" s="10">
        <v>0</v>
      </c>
      <c r="K106" s="10">
        <v>0</v>
      </c>
      <c r="L106" s="10">
        <v>8</v>
      </c>
      <c r="M106" s="11" t="s">
        <v>31</v>
      </c>
      <c r="N106" s="10">
        <v>34</v>
      </c>
      <c r="O106" s="11" t="s">
        <v>41</v>
      </c>
      <c r="P106" s="11" t="s">
        <v>382</v>
      </c>
      <c r="Q106" s="11" t="s">
        <v>36</v>
      </c>
      <c r="R106" s="10">
        <v>25</v>
      </c>
      <c r="S106" s="11" t="s">
        <v>33</v>
      </c>
      <c r="T106" s="11" t="s">
        <v>31</v>
      </c>
      <c r="U106" s="11" t="s">
        <v>31</v>
      </c>
      <c r="V106" s="10">
        <v>0</v>
      </c>
      <c r="W106" s="11" t="s">
        <v>31</v>
      </c>
      <c r="X106" s="11" t="s">
        <v>37</v>
      </c>
      <c r="Y106" s="11" t="s">
        <v>38</v>
      </c>
      <c r="Z106" s="10">
        <v>43</v>
      </c>
      <c r="AA106" s="10">
        <v>924</v>
      </c>
      <c r="AB106" s="12"/>
      <c r="AC106" s="12"/>
    </row>
    <row r="107" spans="1:29" ht="20.100000000000001" customHeight="1">
      <c r="A107" s="8" t="s">
        <v>383</v>
      </c>
      <c r="B107" s="9" t="s">
        <v>31</v>
      </c>
      <c r="C107" s="10">
        <v>21</v>
      </c>
      <c r="D107" s="10">
        <v>103</v>
      </c>
      <c r="E107" s="11" t="s">
        <v>384</v>
      </c>
      <c r="F107" s="10">
        <v>0</v>
      </c>
      <c r="G107" s="10">
        <v>0</v>
      </c>
      <c r="H107" s="11" t="s">
        <v>31</v>
      </c>
      <c r="I107" s="11" t="s">
        <v>32</v>
      </c>
      <c r="J107" s="10">
        <v>0</v>
      </c>
      <c r="K107" s="10">
        <v>0</v>
      </c>
      <c r="L107" s="10">
        <v>0</v>
      </c>
      <c r="M107" s="11" t="s">
        <v>31</v>
      </c>
      <c r="N107" s="10">
        <v>0</v>
      </c>
      <c r="O107" s="11" t="s">
        <v>164</v>
      </c>
      <c r="P107" s="11" t="s">
        <v>385</v>
      </c>
      <c r="Q107" s="11" t="s">
        <v>43</v>
      </c>
      <c r="R107" s="10">
        <v>36</v>
      </c>
      <c r="S107" s="11" t="s">
        <v>31</v>
      </c>
      <c r="T107" s="11" t="s">
        <v>31</v>
      </c>
      <c r="U107" s="11" t="s">
        <v>31</v>
      </c>
      <c r="V107" s="10">
        <v>0</v>
      </c>
      <c r="W107" s="11" t="s">
        <v>31</v>
      </c>
      <c r="X107" s="11" t="s">
        <v>44</v>
      </c>
      <c r="Y107" s="11" t="s">
        <v>64</v>
      </c>
      <c r="Z107" s="10">
        <v>8</v>
      </c>
      <c r="AA107" s="10">
        <v>169</v>
      </c>
      <c r="AB107" s="12"/>
      <c r="AC107" s="12"/>
    </row>
    <row r="108" spans="1:29" ht="20.100000000000001" customHeight="1">
      <c r="A108" s="8" t="s">
        <v>386</v>
      </c>
      <c r="B108" s="9" t="s">
        <v>31</v>
      </c>
      <c r="C108" s="10">
        <v>16</v>
      </c>
      <c r="D108" s="10">
        <v>85</v>
      </c>
      <c r="E108" s="11" t="s">
        <v>387</v>
      </c>
      <c r="F108" s="10">
        <v>0</v>
      </c>
      <c r="G108" s="10">
        <v>0</v>
      </c>
      <c r="H108" s="11" t="s">
        <v>31</v>
      </c>
      <c r="I108" s="11" t="s">
        <v>32</v>
      </c>
      <c r="J108" s="10">
        <v>0</v>
      </c>
      <c r="K108" s="10">
        <v>0</v>
      </c>
      <c r="L108" s="10">
        <v>9</v>
      </c>
      <c r="M108" s="11" t="s">
        <v>33</v>
      </c>
      <c r="N108" s="10">
        <v>0</v>
      </c>
      <c r="O108" s="11" t="s">
        <v>52</v>
      </c>
      <c r="P108" s="11" t="s">
        <v>388</v>
      </c>
      <c r="Q108" s="11" t="s">
        <v>43</v>
      </c>
      <c r="R108" s="10">
        <v>41</v>
      </c>
      <c r="S108" s="11" t="s">
        <v>31</v>
      </c>
      <c r="T108" s="11" t="s">
        <v>31</v>
      </c>
      <c r="U108" s="11" t="s">
        <v>31</v>
      </c>
      <c r="V108" s="10">
        <v>0</v>
      </c>
      <c r="W108" s="11" t="s">
        <v>33</v>
      </c>
      <c r="X108" s="11" t="s">
        <v>63</v>
      </c>
      <c r="Y108" s="11" t="s">
        <v>64</v>
      </c>
      <c r="Z108" s="10">
        <v>24</v>
      </c>
      <c r="AA108" s="10">
        <v>386</v>
      </c>
      <c r="AB108" s="12"/>
      <c r="AC108" s="12"/>
    </row>
    <row r="109" spans="1:29" ht="20.100000000000001" customHeight="1">
      <c r="A109" s="8" t="s">
        <v>389</v>
      </c>
      <c r="B109" s="9" t="s">
        <v>31</v>
      </c>
      <c r="C109" s="10">
        <v>10</v>
      </c>
      <c r="D109" s="10">
        <v>77</v>
      </c>
      <c r="E109" s="11" t="s">
        <v>390</v>
      </c>
      <c r="F109" s="10">
        <v>0</v>
      </c>
      <c r="G109" s="10">
        <v>0</v>
      </c>
      <c r="H109" s="11" t="s">
        <v>31</v>
      </c>
      <c r="I109" s="11" t="s">
        <v>32</v>
      </c>
      <c r="J109" s="10">
        <v>0</v>
      </c>
      <c r="K109" s="10">
        <v>0</v>
      </c>
      <c r="L109" s="10">
        <v>0</v>
      </c>
      <c r="M109" s="11" t="s">
        <v>31</v>
      </c>
      <c r="N109" s="10">
        <v>0</v>
      </c>
      <c r="O109" s="11" t="s">
        <v>346</v>
      </c>
      <c r="P109" s="11" t="s">
        <v>391</v>
      </c>
      <c r="Q109" s="11" t="s">
        <v>43</v>
      </c>
      <c r="R109" s="10">
        <v>43</v>
      </c>
      <c r="S109" s="11" t="s">
        <v>31</v>
      </c>
      <c r="T109" s="11" t="s">
        <v>31</v>
      </c>
      <c r="U109" s="11" t="s">
        <v>31</v>
      </c>
      <c r="V109" s="10">
        <v>0</v>
      </c>
      <c r="W109" s="11" t="s">
        <v>31</v>
      </c>
      <c r="X109" s="11" t="s">
        <v>63</v>
      </c>
      <c r="Y109" s="11" t="s">
        <v>38</v>
      </c>
      <c r="Z109" s="10">
        <v>15</v>
      </c>
      <c r="AA109" s="10">
        <v>142</v>
      </c>
      <c r="AB109" s="12"/>
      <c r="AC109" s="12"/>
    </row>
    <row r="110" spans="1:29" ht="20.100000000000001" customHeight="1">
      <c r="A110" s="8" t="s">
        <v>392</v>
      </c>
      <c r="B110" s="9" t="s">
        <v>31</v>
      </c>
      <c r="C110" s="10">
        <v>2</v>
      </c>
      <c r="D110" s="10">
        <v>4</v>
      </c>
      <c r="E110" s="11" t="s">
        <v>393</v>
      </c>
      <c r="F110" s="10">
        <v>0</v>
      </c>
      <c r="G110" s="10">
        <v>0</v>
      </c>
      <c r="H110" s="11" t="s">
        <v>31</v>
      </c>
      <c r="I110" s="11" t="s">
        <v>32</v>
      </c>
      <c r="J110" s="10">
        <v>0</v>
      </c>
      <c r="K110" s="10">
        <v>0</v>
      </c>
      <c r="L110" s="10">
        <v>2</v>
      </c>
      <c r="M110" s="11" t="s">
        <v>33</v>
      </c>
      <c r="N110" s="10">
        <v>0</v>
      </c>
      <c r="O110" s="11" t="s">
        <v>67</v>
      </c>
      <c r="P110" s="11" t="s">
        <v>394</v>
      </c>
      <c r="Q110" s="11" t="s">
        <v>36</v>
      </c>
      <c r="R110" s="10">
        <v>52</v>
      </c>
      <c r="S110" s="11" t="s">
        <v>31</v>
      </c>
      <c r="T110" s="11" t="s">
        <v>31</v>
      </c>
      <c r="U110" s="11" t="s">
        <v>31</v>
      </c>
      <c r="V110" s="10">
        <v>0</v>
      </c>
      <c r="W110" s="11" t="s">
        <v>31</v>
      </c>
      <c r="X110" s="11" t="s">
        <v>37</v>
      </c>
      <c r="Y110" s="11" t="s">
        <v>38</v>
      </c>
      <c r="Z110" s="10">
        <v>35</v>
      </c>
      <c r="AA110" s="10">
        <v>68</v>
      </c>
      <c r="AB110" s="12"/>
      <c r="AC110" s="12"/>
    </row>
    <row r="111" spans="1:29" ht="20.100000000000001" customHeight="1">
      <c r="A111" s="8" t="s">
        <v>395</v>
      </c>
      <c r="B111" s="9" t="s">
        <v>31</v>
      </c>
      <c r="C111" s="10">
        <v>54</v>
      </c>
      <c r="D111" s="10">
        <v>330</v>
      </c>
      <c r="E111" s="11" t="s">
        <v>396</v>
      </c>
      <c r="F111" s="10">
        <v>0</v>
      </c>
      <c r="G111" s="10">
        <v>0</v>
      </c>
      <c r="H111" s="11" t="s">
        <v>31</v>
      </c>
      <c r="I111" s="11" t="s">
        <v>32</v>
      </c>
      <c r="J111" s="10">
        <v>0</v>
      </c>
      <c r="K111" s="10">
        <v>0</v>
      </c>
      <c r="L111" s="10">
        <v>1</v>
      </c>
      <c r="M111" s="11" t="s">
        <v>33</v>
      </c>
      <c r="N111" s="10">
        <v>0</v>
      </c>
      <c r="O111" s="11" t="s">
        <v>151</v>
      </c>
      <c r="P111" s="11" t="s">
        <v>397</v>
      </c>
      <c r="Q111" s="11" t="s">
        <v>43</v>
      </c>
      <c r="R111" s="10">
        <v>38</v>
      </c>
      <c r="S111" s="11" t="s">
        <v>31</v>
      </c>
      <c r="T111" s="11" t="s">
        <v>31</v>
      </c>
      <c r="U111" s="11" t="s">
        <v>31</v>
      </c>
      <c r="V111" s="10">
        <v>0</v>
      </c>
      <c r="W111" s="11" t="s">
        <v>33</v>
      </c>
      <c r="X111" s="11" t="s">
        <v>63</v>
      </c>
      <c r="Y111" s="11" t="s">
        <v>38</v>
      </c>
      <c r="Z111" s="10">
        <v>43</v>
      </c>
      <c r="AA111" s="10">
        <v>2293</v>
      </c>
      <c r="AB111" s="12"/>
      <c r="AC111" s="12"/>
    </row>
    <row r="112" spans="1:29" ht="20.100000000000001" customHeight="1">
      <c r="A112" s="8" t="s">
        <v>398</v>
      </c>
      <c r="B112" s="9" t="s">
        <v>31</v>
      </c>
      <c r="C112" s="10">
        <v>11</v>
      </c>
      <c r="D112" s="10">
        <v>84</v>
      </c>
      <c r="E112" s="10">
        <v>159</v>
      </c>
      <c r="F112" s="10">
        <v>0</v>
      </c>
      <c r="G112" s="10">
        <v>0</v>
      </c>
      <c r="H112" s="11" t="s">
        <v>31</v>
      </c>
      <c r="I112" s="11" t="s">
        <v>32</v>
      </c>
      <c r="J112" s="10">
        <v>0</v>
      </c>
      <c r="K112" s="10">
        <v>0</v>
      </c>
      <c r="L112" s="10">
        <v>0</v>
      </c>
      <c r="M112" s="11" t="s">
        <v>31</v>
      </c>
      <c r="N112" s="10">
        <v>0</v>
      </c>
      <c r="O112" s="11" t="s">
        <v>119</v>
      </c>
      <c r="P112" s="11" t="s">
        <v>399</v>
      </c>
      <c r="Q112" s="11" t="s">
        <v>36</v>
      </c>
      <c r="R112" s="10">
        <v>21</v>
      </c>
      <c r="S112" s="11" t="s">
        <v>33</v>
      </c>
      <c r="T112" s="11" t="s">
        <v>31</v>
      </c>
      <c r="U112" s="11" t="s">
        <v>31</v>
      </c>
      <c r="V112" s="10">
        <v>0</v>
      </c>
      <c r="W112" s="11" t="s">
        <v>31</v>
      </c>
      <c r="X112" s="11" t="s">
        <v>44</v>
      </c>
      <c r="Y112" s="11" t="s">
        <v>64</v>
      </c>
      <c r="Z112" s="10">
        <v>10</v>
      </c>
      <c r="AA112" s="10">
        <v>117</v>
      </c>
      <c r="AB112" s="12"/>
      <c r="AC112" s="12"/>
    </row>
    <row r="113" spans="1:29" ht="20.100000000000001" customHeight="1">
      <c r="A113" s="8" t="s">
        <v>400</v>
      </c>
      <c r="B113" s="9" t="s">
        <v>31</v>
      </c>
      <c r="C113" s="10">
        <v>69</v>
      </c>
      <c r="D113" s="10">
        <v>248</v>
      </c>
      <c r="E113" s="11" t="s">
        <v>401</v>
      </c>
      <c r="F113" s="10">
        <v>0</v>
      </c>
      <c r="G113" s="10">
        <v>0</v>
      </c>
      <c r="H113" s="11" t="s">
        <v>31</v>
      </c>
      <c r="I113" s="11" t="s">
        <v>32</v>
      </c>
      <c r="J113" s="10">
        <v>0</v>
      </c>
      <c r="K113" s="10">
        <v>0</v>
      </c>
      <c r="L113" s="10">
        <v>0</v>
      </c>
      <c r="M113" s="11" t="s">
        <v>31</v>
      </c>
      <c r="N113" s="10">
        <v>0</v>
      </c>
      <c r="O113" s="11" t="s">
        <v>354</v>
      </c>
      <c r="P113" s="11" t="s">
        <v>402</v>
      </c>
      <c r="Q113" s="11" t="s">
        <v>43</v>
      </c>
      <c r="R113" s="10">
        <v>43</v>
      </c>
      <c r="S113" s="11" t="s">
        <v>31</v>
      </c>
      <c r="T113" s="11" t="s">
        <v>31</v>
      </c>
      <c r="U113" s="11" t="s">
        <v>31</v>
      </c>
      <c r="V113" s="10">
        <v>0</v>
      </c>
      <c r="W113" s="11" t="s">
        <v>31</v>
      </c>
      <c r="X113" s="11" t="s">
        <v>63</v>
      </c>
      <c r="Y113" s="11" t="s">
        <v>64</v>
      </c>
      <c r="Z113" s="10">
        <v>10</v>
      </c>
      <c r="AA113" s="10">
        <v>695</v>
      </c>
      <c r="AB113" s="12"/>
      <c r="AC113" s="12"/>
    </row>
    <row r="114" spans="1:29" ht="20.100000000000001" customHeight="1">
      <c r="A114" s="8" t="s">
        <v>403</v>
      </c>
      <c r="B114" s="9" t="s">
        <v>31</v>
      </c>
      <c r="C114" s="10">
        <v>70</v>
      </c>
      <c r="D114" s="10">
        <v>342</v>
      </c>
      <c r="E114" s="11" t="s">
        <v>404</v>
      </c>
      <c r="F114" s="10">
        <v>0</v>
      </c>
      <c r="G114" s="10">
        <v>0</v>
      </c>
      <c r="H114" s="11" t="s">
        <v>31</v>
      </c>
      <c r="I114" s="11" t="s">
        <v>32</v>
      </c>
      <c r="J114" s="10">
        <v>0</v>
      </c>
      <c r="K114" s="10">
        <v>0</v>
      </c>
      <c r="L114" s="10">
        <v>6</v>
      </c>
      <c r="M114" s="11" t="s">
        <v>33</v>
      </c>
      <c r="N114" s="10">
        <v>0</v>
      </c>
      <c r="O114" s="11" t="s">
        <v>232</v>
      </c>
      <c r="P114" s="11" t="s">
        <v>405</v>
      </c>
      <c r="Q114" s="11" t="s">
        <v>43</v>
      </c>
      <c r="R114" s="10">
        <v>38</v>
      </c>
      <c r="S114" s="11" t="s">
        <v>31</v>
      </c>
      <c r="T114" s="11" t="s">
        <v>31</v>
      </c>
      <c r="U114" s="11" t="s">
        <v>31</v>
      </c>
      <c r="V114" s="10">
        <v>0</v>
      </c>
      <c r="W114" s="11" t="s">
        <v>33</v>
      </c>
      <c r="X114" s="11" t="s">
        <v>63</v>
      </c>
      <c r="Y114" s="11" t="s">
        <v>38</v>
      </c>
      <c r="Z114" s="10">
        <v>52</v>
      </c>
      <c r="AA114" s="10">
        <v>3654</v>
      </c>
      <c r="AB114" s="12"/>
      <c r="AC114" s="12"/>
    </row>
    <row r="115" spans="1:29" ht="20.100000000000001" customHeight="1">
      <c r="A115" s="8" t="s">
        <v>406</v>
      </c>
      <c r="B115" s="9" t="s">
        <v>31</v>
      </c>
      <c r="C115" s="10">
        <v>42</v>
      </c>
      <c r="D115" s="10">
        <v>151</v>
      </c>
      <c r="E115" s="11" t="s">
        <v>407</v>
      </c>
      <c r="F115" s="10">
        <v>0</v>
      </c>
      <c r="G115" s="10">
        <v>0</v>
      </c>
      <c r="H115" s="11" t="s">
        <v>31</v>
      </c>
      <c r="I115" s="11" t="s">
        <v>32</v>
      </c>
      <c r="J115" s="10">
        <v>0</v>
      </c>
      <c r="K115" s="10">
        <v>0</v>
      </c>
      <c r="L115" s="10">
        <v>11</v>
      </c>
      <c r="M115" s="11" t="s">
        <v>33</v>
      </c>
      <c r="N115" s="10">
        <v>0</v>
      </c>
      <c r="O115" s="11" t="s">
        <v>90</v>
      </c>
      <c r="P115" s="11" t="s">
        <v>408</v>
      </c>
      <c r="Q115" s="11" t="s">
        <v>43</v>
      </c>
      <c r="R115" s="10">
        <v>59</v>
      </c>
      <c r="S115" s="11" t="s">
        <v>31</v>
      </c>
      <c r="T115" s="11" t="s">
        <v>31</v>
      </c>
      <c r="U115" s="11" t="s">
        <v>31</v>
      </c>
      <c r="V115" s="10">
        <v>0</v>
      </c>
      <c r="W115" s="11" t="s">
        <v>33</v>
      </c>
      <c r="X115" s="11" t="s">
        <v>44</v>
      </c>
      <c r="Y115" s="11" t="s">
        <v>38</v>
      </c>
      <c r="Z115" s="10">
        <v>42</v>
      </c>
      <c r="AA115" s="10">
        <v>1778</v>
      </c>
      <c r="AB115" s="12"/>
      <c r="AC115" s="12"/>
    </row>
    <row r="116" spans="1:29" ht="20.100000000000001" customHeight="1">
      <c r="A116" s="8" t="s">
        <v>409</v>
      </c>
      <c r="B116" s="9" t="s">
        <v>31</v>
      </c>
      <c r="C116" s="10">
        <v>14</v>
      </c>
      <c r="D116" s="10">
        <v>25</v>
      </c>
      <c r="E116" s="11" t="s">
        <v>410</v>
      </c>
      <c r="F116" s="10">
        <v>0</v>
      </c>
      <c r="G116" s="10">
        <v>0</v>
      </c>
      <c r="H116" s="11" t="s">
        <v>31</v>
      </c>
      <c r="I116" s="11" t="s">
        <v>32</v>
      </c>
      <c r="J116" s="10">
        <v>0</v>
      </c>
      <c r="K116" s="10">
        <v>0</v>
      </c>
      <c r="L116" s="10">
        <v>8</v>
      </c>
      <c r="M116" s="11" t="s">
        <v>33</v>
      </c>
      <c r="N116" s="10">
        <v>0</v>
      </c>
      <c r="O116" s="11" t="s">
        <v>222</v>
      </c>
      <c r="P116" s="11" t="s">
        <v>411</v>
      </c>
      <c r="Q116" s="11" t="s">
        <v>43</v>
      </c>
      <c r="R116" s="10">
        <v>51</v>
      </c>
      <c r="S116" s="11" t="s">
        <v>31</v>
      </c>
      <c r="T116" s="11" t="s">
        <v>31</v>
      </c>
      <c r="U116" s="11" t="s">
        <v>31</v>
      </c>
      <c r="V116" s="10">
        <v>0</v>
      </c>
      <c r="W116" s="11" t="s">
        <v>33</v>
      </c>
      <c r="X116" s="11" t="s">
        <v>63</v>
      </c>
      <c r="Y116" s="11" t="s">
        <v>64</v>
      </c>
      <c r="Z116" s="10">
        <v>54</v>
      </c>
      <c r="AA116" s="10">
        <v>780</v>
      </c>
      <c r="AB116" s="12"/>
      <c r="AC116" s="12"/>
    </row>
    <row r="117" spans="1:29" ht="20.100000000000001" customHeight="1">
      <c r="A117" s="8" t="s">
        <v>412</v>
      </c>
      <c r="B117" s="9" t="s">
        <v>31</v>
      </c>
      <c r="C117" s="10">
        <v>32</v>
      </c>
      <c r="D117" s="10">
        <v>145</v>
      </c>
      <c r="E117" s="11" t="s">
        <v>413</v>
      </c>
      <c r="F117" s="10">
        <v>0</v>
      </c>
      <c r="G117" s="10">
        <v>0</v>
      </c>
      <c r="H117" s="11" t="s">
        <v>31</v>
      </c>
      <c r="I117" s="11" t="s">
        <v>32</v>
      </c>
      <c r="J117" s="10">
        <v>0</v>
      </c>
      <c r="K117" s="10">
        <v>0</v>
      </c>
      <c r="L117" s="10">
        <v>0</v>
      </c>
      <c r="M117" s="11" t="s">
        <v>31</v>
      </c>
      <c r="N117" s="10">
        <v>0</v>
      </c>
      <c r="O117" s="11" t="s">
        <v>113</v>
      </c>
      <c r="P117" s="11" t="s">
        <v>414</v>
      </c>
      <c r="Q117" s="11" t="s">
        <v>36</v>
      </c>
      <c r="R117" s="10">
        <v>59</v>
      </c>
      <c r="S117" s="11" t="s">
        <v>31</v>
      </c>
      <c r="T117" s="11" t="s">
        <v>31</v>
      </c>
      <c r="U117" s="11" t="s">
        <v>31</v>
      </c>
      <c r="V117" s="10">
        <v>0</v>
      </c>
      <c r="W117" s="11" t="s">
        <v>31</v>
      </c>
      <c r="X117" s="11" t="s">
        <v>44</v>
      </c>
      <c r="Y117" s="11" t="s">
        <v>38</v>
      </c>
      <c r="Z117" s="10">
        <v>12</v>
      </c>
      <c r="AA117" s="10">
        <v>372</v>
      </c>
      <c r="AB117" s="12"/>
      <c r="AC117" s="12"/>
    </row>
    <row r="118" spans="1:29" ht="20.100000000000001" customHeight="1">
      <c r="A118" s="8" t="s">
        <v>415</v>
      </c>
      <c r="B118" s="9" t="s">
        <v>31</v>
      </c>
      <c r="C118" s="10">
        <v>32</v>
      </c>
      <c r="D118" s="10">
        <v>58</v>
      </c>
      <c r="E118" s="11" t="s">
        <v>416</v>
      </c>
      <c r="F118" s="10">
        <v>0</v>
      </c>
      <c r="G118" s="10">
        <v>0</v>
      </c>
      <c r="H118" s="11" t="s">
        <v>31</v>
      </c>
      <c r="I118" s="11" t="s">
        <v>32</v>
      </c>
      <c r="J118" s="10">
        <v>0</v>
      </c>
      <c r="K118" s="10">
        <v>0</v>
      </c>
      <c r="L118" s="10">
        <v>0</v>
      </c>
      <c r="M118" s="11" t="s">
        <v>31</v>
      </c>
      <c r="N118" s="10">
        <v>0</v>
      </c>
      <c r="O118" s="11" t="s">
        <v>98</v>
      </c>
      <c r="P118" s="11" t="s">
        <v>417</v>
      </c>
      <c r="Q118" s="11" t="s">
        <v>418</v>
      </c>
      <c r="R118" s="10">
        <v>53</v>
      </c>
      <c r="S118" s="11" t="s">
        <v>31</v>
      </c>
      <c r="T118" s="11" t="s">
        <v>31</v>
      </c>
      <c r="U118" s="11" t="s">
        <v>31</v>
      </c>
      <c r="V118" s="10">
        <v>0</v>
      </c>
      <c r="W118" s="11" t="s">
        <v>31</v>
      </c>
      <c r="X118" s="11" t="s">
        <v>37</v>
      </c>
      <c r="Y118" s="11" t="s">
        <v>38</v>
      </c>
      <c r="Z118" s="10">
        <v>10</v>
      </c>
      <c r="AA118" s="10">
        <v>319</v>
      </c>
      <c r="AB118" s="12"/>
      <c r="AC118" s="12"/>
    </row>
    <row r="119" spans="1:29" ht="20.100000000000001" customHeight="1">
      <c r="A119" s="8" t="s">
        <v>419</v>
      </c>
      <c r="B119" s="9" t="s">
        <v>31</v>
      </c>
      <c r="C119" s="10">
        <v>61</v>
      </c>
      <c r="D119" s="10">
        <v>298</v>
      </c>
      <c r="E119" s="10">
        <v>792</v>
      </c>
      <c r="F119" s="10">
        <v>0</v>
      </c>
      <c r="G119" s="10">
        <v>0</v>
      </c>
      <c r="H119" s="11" t="s">
        <v>31</v>
      </c>
      <c r="I119" s="11" t="s">
        <v>32</v>
      </c>
      <c r="J119" s="10">
        <v>0</v>
      </c>
      <c r="K119" s="10">
        <v>0</v>
      </c>
      <c r="L119" s="10">
        <v>0</v>
      </c>
      <c r="M119" s="11" t="s">
        <v>31</v>
      </c>
      <c r="N119" s="10">
        <v>0</v>
      </c>
      <c r="O119" s="11" t="s">
        <v>34</v>
      </c>
      <c r="P119" s="11" t="s">
        <v>420</v>
      </c>
      <c r="Q119" s="11" t="s">
        <v>43</v>
      </c>
      <c r="R119" s="10">
        <v>24</v>
      </c>
      <c r="S119" s="11" t="s">
        <v>33</v>
      </c>
      <c r="T119" s="11" t="s">
        <v>31</v>
      </c>
      <c r="U119" s="11" t="s">
        <v>31</v>
      </c>
      <c r="V119" s="10">
        <v>0</v>
      </c>
      <c r="W119" s="11" t="s">
        <v>31</v>
      </c>
      <c r="X119" s="11" t="s">
        <v>44</v>
      </c>
      <c r="Y119" s="11" t="s">
        <v>64</v>
      </c>
      <c r="Z119" s="10">
        <v>9</v>
      </c>
      <c r="AA119" s="10">
        <v>543</v>
      </c>
      <c r="AB119" s="12"/>
      <c r="AC119" s="12"/>
    </row>
    <row r="120" spans="1:29" ht="20.100000000000001" customHeight="1">
      <c r="A120" s="8" t="s">
        <v>421</v>
      </c>
      <c r="B120" s="9" t="s">
        <v>31</v>
      </c>
      <c r="C120" s="10">
        <v>1</v>
      </c>
      <c r="D120" s="10">
        <v>7</v>
      </c>
      <c r="E120" s="10">
        <v>10</v>
      </c>
      <c r="F120" s="10">
        <v>0</v>
      </c>
      <c r="G120" s="10">
        <v>0</v>
      </c>
      <c r="H120" s="11" t="s">
        <v>31</v>
      </c>
      <c r="I120" s="11" t="s">
        <v>32</v>
      </c>
      <c r="J120" s="10">
        <v>0</v>
      </c>
      <c r="K120" s="10">
        <v>0</v>
      </c>
      <c r="L120" s="10">
        <v>21</v>
      </c>
      <c r="M120" s="11" t="s">
        <v>33</v>
      </c>
      <c r="N120" s="10">
        <v>0</v>
      </c>
      <c r="O120" s="11" t="s">
        <v>350</v>
      </c>
      <c r="P120" s="11" t="s">
        <v>422</v>
      </c>
      <c r="Q120" s="11" t="s">
        <v>36</v>
      </c>
      <c r="R120" s="10">
        <v>25</v>
      </c>
      <c r="S120" s="11" t="s">
        <v>33</v>
      </c>
      <c r="T120" s="11" t="s">
        <v>31</v>
      </c>
      <c r="U120" s="11" t="s">
        <v>31</v>
      </c>
      <c r="V120" s="10">
        <v>0</v>
      </c>
      <c r="W120" s="11" t="s">
        <v>31</v>
      </c>
      <c r="X120" s="11" t="s">
        <v>37</v>
      </c>
      <c r="Y120" s="11" t="s">
        <v>64</v>
      </c>
      <c r="Z120" s="10">
        <v>22</v>
      </c>
      <c r="AA120" s="10">
        <v>22</v>
      </c>
      <c r="AB120" s="12"/>
      <c r="AC120" s="12"/>
    </row>
    <row r="121" spans="1:29" ht="20.100000000000001" customHeight="1">
      <c r="A121" s="8" t="s">
        <v>423</v>
      </c>
      <c r="B121" s="9" t="s">
        <v>31</v>
      </c>
      <c r="C121" s="10">
        <v>33</v>
      </c>
      <c r="D121" s="10">
        <v>75</v>
      </c>
      <c r="E121" s="11" t="s">
        <v>424</v>
      </c>
      <c r="F121" s="10">
        <v>0</v>
      </c>
      <c r="G121" s="10">
        <v>0</v>
      </c>
      <c r="H121" s="11" t="s">
        <v>31</v>
      </c>
      <c r="I121" s="11" t="s">
        <v>32</v>
      </c>
      <c r="J121" s="10">
        <v>0</v>
      </c>
      <c r="K121" s="10">
        <v>0</v>
      </c>
      <c r="L121" s="10">
        <v>8</v>
      </c>
      <c r="M121" s="11" t="s">
        <v>33</v>
      </c>
      <c r="N121" s="10">
        <v>0</v>
      </c>
      <c r="O121" s="11" t="s">
        <v>109</v>
      </c>
      <c r="P121" s="11" t="s">
        <v>425</v>
      </c>
      <c r="Q121" s="11" t="s">
        <v>43</v>
      </c>
      <c r="R121" s="10">
        <v>38</v>
      </c>
      <c r="S121" s="11" t="s">
        <v>31</v>
      </c>
      <c r="T121" s="11" t="s">
        <v>31</v>
      </c>
      <c r="U121" s="11" t="s">
        <v>31</v>
      </c>
      <c r="V121" s="10">
        <v>0</v>
      </c>
      <c r="W121" s="11" t="s">
        <v>33</v>
      </c>
      <c r="X121" s="11" t="s">
        <v>44</v>
      </c>
      <c r="Y121" s="11" t="s">
        <v>64</v>
      </c>
      <c r="Z121" s="10">
        <v>43</v>
      </c>
      <c r="AA121" s="10">
        <v>1411</v>
      </c>
      <c r="AB121" s="12"/>
      <c r="AC121" s="12"/>
    </row>
    <row r="122" spans="1:29" ht="20.100000000000001" customHeight="1">
      <c r="A122" s="8" t="s">
        <v>426</v>
      </c>
      <c r="B122" s="9" t="s">
        <v>31</v>
      </c>
      <c r="C122" s="10">
        <v>20</v>
      </c>
      <c r="D122" s="10">
        <v>135</v>
      </c>
      <c r="E122" s="11" t="s">
        <v>427</v>
      </c>
      <c r="F122" s="10">
        <v>0</v>
      </c>
      <c r="G122" s="10">
        <v>0</v>
      </c>
      <c r="H122" s="11" t="s">
        <v>31</v>
      </c>
      <c r="I122" s="11" t="s">
        <v>32</v>
      </c>
      <c r="J122" s="10">
        <v>0</v>
      </c>
      <c r="K122" s="10">
        <v>0</v>
      </c>
      <c r="L122" s="10">
        <v>9</v>
      </c>
      <c r="M122" s="11" t="s">
        <v>33</v>
      </c>
      <c r="N122" s="10">
        <v>0</v>
      </c>
      <c r="O122" s="11" t="s">
        <v>74</v>
      </c>
      <c r="P122" s="11" t="s">
        <v>428</v>
      </c>
      <c r="Q122" s="11" t="s">
        <v>43</v>
      </c>
      <c r="R122" s="10">
        <v>44</v>
      </c>
      <c r="S122" s="11" t="s">
        <v>31</v>
      </c>
      <c r="T122" s="11" t="s">
        <v>31</v>
      </c>
      <c r="U122" s="11" t="s">
        <v>31</v>
      </c>
      <c r="V122" s="10">
        <v>0</v>
      </c>
      <c r="W122" s="11" t="s">
        <v>31</v>
      </c>
      <c r="X122" s="11" t="s">
        <v>37</v>
      </c>
      <c r="Y122" s="11" t="s">
        <v>64</v>
      </c>
      <c r="Z122" s="10">
        <v>34</v>
      </c>
      <c r="AA122" s="10">
        <v>669</v>
      </c>
      <c r="AB122" s="12"/>
      <c r="AC122" s="12"/>
    </row>
    <row r="123" spans="1:29" ht="20.100000000000001" customHeight="1">
      <c r="A123" s="8" t="s">
        <v>429</v>
      </c>
      <c r="B123" s="9" t="s">
        <v>31</v>
      </c>
      <c r="C123" s="10">
        <v>3</v>
      </c>
      <c r="D123" s="10">
        <v>17</v>
      </c>
      <c r="E123" s="11" t="s">
        <v>430</v>
      </c>
      <c r="F123" s="10">
        <v>0</v>
      </c>
      <c r="G123" s="10">
        <v>0</v>
      </c>
      <c r="H123" s="11" t="s">
        <v>31</v>
      </c>
      <c r="I123" s="11" t="s">
        <v>32</v>
      </c>
      <c r="J123" s="10">
        <v>0</v>
      </c>
      <c r="K123" s="10">
        <v>0</v>
      </c>
      <c r="L123" s="10">
        <v>30</v>
      </c>
      <c r="M123" s="11" t="s">
        <v>33</v>
      </c>
      <c r="N123" s="10">
        <v>0</v>
      </c>
      <c r="O123" s="11" t="s">
        <v>116</v>
      </c>
      <c r="P123" s="11" t="s">
        <v>431</v>
      </c>
      <c r="Q123" s="11" t="s">
        <v>43</v>
      </c>
      <c r="R123" s="10">
        <v>21</v>
      </c>
      <c r="S123" s="11" t="s">
        <v>33</v>
      </c>
      <c r="T123" s="11" t="s">
        <v>31</v>
      </c>
      <c r="U123" s="11" t="s">
        <v>31</v>
      </c>
      <c r="V123" s="10">
        <v>0</v>
      </c>
      <c r="W123" s="11" t="s">
        <v>31</v>
      </c>
      <c r="X123" s="11" t="s">
        <v>37</v>
      </c>
      <c r="Y123" s="11" t="s">
        <v>38</v>
      </c>
      <c r="Z123" s="10">
        <v>17</v>
      </c>
      <c r="AA123" s="10">
        <v>45</v>
      </c>
      <c r="AB123" s="12"/>
      <c r="AC123" s="12"/>
    </row>
    <row r="124" spans="1:29" ht="20.100000000000001" customHeight="1">
      <c r="A124" s="8" t="s">
        <v>432</v>
      </c>
      <c r="B124" s="9" t="s">
        <v>31</v>
      </c>
      <c r="C124" s="10">
        <v>12</v>
      </c>
      <c r="D124" s="10">
        <v>103</v>
      </c>
      <c r="E124" s="11" t="s">
        <v>433</v>
      </c>
      <c r="F124" s="10">
        <v>0</v>
      </c>
      <c r="G124" s="10">
        <v>0</v>
      </c>
      <c r="H124" s="11" t="s">
        <v>31</v>
      </c>
      <c r="I124" s="11" t="s">
        <v>32</v>
      </c>
      <c r="J124" s="10">
        <v>0</v>
      </c>
      <c r="K124" s="10">
        <v>0</v>
      </c>
      <c r="L124" s="10">
        <v>0</v>
      </c>
      <c r="M124" s="11" t="s">
        <v>31</v>
      </c>
      <c r="N124" s="10">
        <v>0</v>
      </c>
      <c r="O124" s="11" t="s">
        <v>158</v>
      </c>
      <c r="P124" s="11" t="s">
        <v>434</v>
      </c>
      <c r="Q124" s="11" t="s">
        <v>36</v>
      </c>
      <c r="R124" s="10">
        <v>59</v>
      </c>
      <c r="S124" s="11" t="s">
        <v>31</v>
      </c>
      <c r="T124" s="11" t="s">
        <v>31</v>
      </c>
      <c r="U124" s="11" t="s">
        <v>31</v>
      </c>
      <c r="V124" s="10">
        <v>0</v>
      </c>
      <c r="W124" s="11" t="s">
        <v>31</v>
      </c>
      <c r="X124" s="11" t="s">
        <v>44</v>
      </c>
      <c r="Y124" s="11" t="s">
        <v>38</v>
      </c>
      <c r="Z124" s="10">
        <v>12</v>
      </c>
      <c r="AA124" s="10">
        <v>147</v>
      </c>
      <c r="AB124" s="12"/>
      <c r="AC124" s="12"/>
    </row>
    <row r="125" spans="1:29" ht="20.100000000000001" customHeight="1">
      <c r="A125" s="8" t="s">
        <v>435</v>
      </c>
      <c r="B125" s="9" t="s">
        <v>31</v>
      </c>
      <c r="C125" s="10">
        <v>42</v>
      </c>
      <c r="D125" s="10">
        <v>236</v>
      </c>
      <c r="E125" s="11" t="s">
        <v>436</v>
      </c>
      <c r="F125" s="10">
        <v>0</v>
      </c>
      <c r="G125" s="10">
        <v>0</v>
      </c>
      <c r="H125" s="11" t="s">
        <v>31</v>
      </c>
      <c r="I125" s="11" t="s">
        <v>32</v>
      </c>
      <c r="J125" s="10">
        <v>0</v>
      </c>
      <c r="K125" s="10">
        <v>0</v>
      </c>
      <c r="L125" s="10">
        <v>12</v>
      </c>
      <c r="M125" s="11" t="s">
        <v>33</v>
      </c>
      <c r="N125" s="10">
        <v>0</v>
      </c>
      <c r="O125" s="11" t="s">
        <v>198</v>
      </c>
      <c r="P125" s="11" t="s">
        <v>437</v>
      </c>
      <c r="Q125" s="11" t="s">
        <v>36</v>
      </c>
      <c r="R125" s="10">
        <v>66</v>
      </c>
      <c r="S125" s="11" t="s">
        <v>31</v>
      </c>
      <c r="T125" s="11" t="s">
        <v>33</v>
      </c>
      <c r="U125" s="11" t="s">
        <v>31</v>
      </c>
      <c r="V125" s="10">
        <v>0</v>
      </c>
      <c r="W125" s="11" t="s">
        <v>31</v>
      </c>
      <c r="X125" s="11" t="s">
        <v>37</v>
      </c>
      <c r="Y125" s="11" t="s">
        <v>64</v>
      </c>
      <c r="Z125" s="10">
        <v>36</v>
      </c>
      <c r="AA125" s="10">
        <v>1533</v>
      </c>
      <c r="AB125" s="12"/>
      <c r="AC125" s="12"/>
    </row>
    <row r="126" spans="1:29" ht="20.100000000000001" customHeight="1">
      <c r="A126" s="8" t="s">
        <v>438</v>
      </c>
      <c r="B126" s="9" t="s">
        <v>31</v>
      </c>
      <c r="C126" s="10">
        <v>44</v>
      </c>
      <c r="D126" s="10">
        <v>188</v>
      </c>
      <c r="E126" s="11" t="s">
        <v>439</v>
      </c>
      <c r="F126" s="10">
        <v>0</v>
      </c>
      <c r="G126" s="10">
        <v>0</v>
      </c>
      <c r="H126" s="11" t="s">
        <v>31</v>
      </c>
      <c r="I126" s="11" t="s">
        <v>32</v>
      </c>
      <c r="J126" s="10">
        <v>0</v>
      </c>
      <c r="K126" s="10">
        <v>0</v>
      </c>
      <c r="L126" s="10">
        <v>26</v>
      </c>
      <c r="M126" s="11" t="s">
        <v>33</v>
      </c>
      <c r="N126" s="10">
        <v>0</v>
      </c>
      <c r="O126" s="11" t="s">
        <v>90</v>
      </c>
      <c r="P126" s="11" t="s">
        <v>440</v>
      </c>
      <c r="Q126" s="11" t="s">
        <v>43</v>
      </c>
      <c r="R126" s="10">
        <v>24</v>
      </c>
      <c r="S126" s="11" t="s">
        <v>33</v>
      </c>
      <c r="T126" s="11" t="s">
        <v>31</v>
      </c>
      <c r="U126" s="11" t="s">
        <v>31</v>
      </c>
      <c r="V126" s="10">
        <v>0</v>
      </c>
      <c r="W126" s="11" t="s">
        <v>31</v>
      </c>
      <c r="X126" s="11" t="s">
        <v>44</v>
      </c>
      <c r="Y126" s="11" t="s">
        <v>64</v>
      </c>
      <c r="Z126" s="10">
        <v>25</v>
      </c>
      <c r="AA126" s="10">
        <v>1102</v>
      </c>
      <c r="AB126" s="12"/>
      <c r="AC126" s="12"/>
    </row>
    <row r="127" spans="1:29" ht="20.100000000000001" customHeight="1">
      <c r="A127" s="8" t="s">
        <v>441</v>
      </c>
      <c r="B127" s="9" t="s">
        <v>31</v>
      </c>
      <c r="C127" s="10">
        <v>70</v>
      </c>
      <c r="D127" s="10">
        <v>170</v>
      </c>
      <c r="E127" s="11" t="s">
        <v>442</v>
      </c>
      <c r="F127" s="10">
        <v>0</v>
      </c>
      <c r="G127" s="10">
        <v>0</v>
      </c>
      <c r="H127" s="11" t="s">
        <v>31</v>
      </c>
      <c r="I127" s="11" t="s">
        <v>32</v>
      </c>
      <c r="J127" s="10">
        <v>0</v>
      </c>
      <c r="K127" s="10">
        <v>0</v>
      </c>
      <c r="L127" s="10">
        <v>0</v>
      </c>
      <c r="M127" s="11" t="s">
        <v>31</v>
      </c>
      <c r="N127" s="10">
        <v>0</v>
      </c>
      <c r="O127" s="11" t="s">
        <v>257</v>
      </c>
      <c r="P127" s="11" t="s">
        <v>443</v>
      </c>
      <c r="Q127" s="11" t="s">
        <v>36</v>
      </c>
      <c r="R127" s="10">
        <v>41</v>
      </c>
      <c r="S127" s="11" t="s">
        <v>31</v>
      </c>
      <c r="T127" s="11" t="s">
        <v>31</v>
      </c>
      <c r="U127" s="11" t="s">
        <v>31</v>
      </c>
      <c r="V127" s="10">
        <v>0</v>
      </c>
      <c r="W127" s="11" t="s">
        <v>31</v>
      </c>
      <c r="X127" s="11" t="s">
        <v>63</v>
      </c>
      <c r="Y127" s="11" t="s">
        <v>38</v>
      </c>
      <c r="Z127" s="10">
        <v>9</v>
      </c>
      <c r="AA127" s="10">
        <v>616</v>
      </c>
      <c r="AB127" s="12"/>
      <c r="AC127" s="12"/>
    </row>
    <row r="128" spans="1:29" ht="20.100000000000001" customHeight="1">
      <c r="A128" s="8" t="s">
        <v>444</v>
      </c>
      <c r="B128" s="9" t="s">
        <v>31</v>
      </c>
      <c r="C128" s="10">
        <v>74</v>
      </c>
      <c r="D128" s="10">
        <v>520</v>
      </c>
      <c r="E128" s="11" t="s">
        <v>445</v>
      </c>
      <c r="F128" s="10">
        <v>0</v>
      </c>
      <c r="G128" s="10">
        <v>0</v>
      </c>
      <c r="H128" s="11" t="s">
        <v>31</v>
      </c>
      <c r="I128" s="11" t="s">
        <v>32</v>
      </c>
      <c r="J128" s="10">
        <v>0</v>
      </c>
      <c r="K128" s="10">
        <v>0</v>
      </c>
      <c r="L128" s="10">
        <v>2</v>
      </c>
      <c r="M128" s="11" t="s">
        <v>33</v>
      </c>
      <c r="N128" s="10">
        <v>0</v>
      </c>
      <c r="O128" s="11" t="s">
        <v>275</v>
      </c>
      <c r="P128" s="11" t="s">
        <v>446</v>
      </c>
      <c r="Q128" s="11" t="s">
        <v>36</v>
      </c>
      <c r="R128" s="10">
        <v>41</v>
      </c>
      <c r="S128" s="11" t="s">
        <v>31</v>
      </c>
      <c r="T128" s="11" t="s">
        <v>31</v>
      </c>
      <c r="U128" s="11" t="s">
        <v>31</v>
      </c>
      <c r="V128" s="10">
        <v>0</v>
      </c>
      <c r="W128" s="11" t="s">
        <v>33</v>
      </c>
      <c r="X128" s="11" t="s">
        <v>63</v>
      </c>
      <c r="Y128" s="11" t="s">
        <v>64</v>
      </c>
      <c r="Z128" s="10">
        <v>41</v>
      </c>
      <c r="AA128" s="10">
        <v>3059</v>
      </c>
      <c r="AB128" s="12"/>
      <c r="AC128" s="12"/>
    </row>
    <row r="129" spans="1:29" ht="20.100000000000001" customHeight="1">
      <c r="A129" s="8" t="s">
        <v>447</v>
      </c>
      <c r="B129" s="9" t="s">
        <v>31</v>
      </c>
      <c r="C129" s="10">
        <v>62</v>
      </c>
      <c r="D129" s="10">
        <v>137</v>
      </c>
      <c r="E129" s="11" t="s">
        <v>448</v>
      </c>
      <c r="F129" s="10">
        <v>0</v>
      </c>
      <c r="G129" s="10">
        <v>0</v>
      </c>
      <c r="H129" s="11" t="s">
        <v>31</v>
      </c>
      <c r="I129" s="11" t="s">
        <v>32</v>
      </c>
      <c r="J129" s="10">
        <v>0</v>
      </c>
      <c r="K129" s="10">
        <v>0</v>
      </c>
      <c r="L129" s="10">
        <v>0</v>
      </c>
      <c r="M129" s="11" t="s">
        <v>31</v>
      </c>
      <c r="N129" s="10">
        <v>0</v>
      </c>
      <c r="O129" s="11" t="s">
        <v>119</v>
      </c>
      <c r="P129" s="11" t="s">
        <v>449</v>
      </c>
      <c r="Q129" s="11" t="s">
        <v>43</v>
      </c>
      <c r="R129" s="10">
        <v>36</v>
      </c>
      <c r="S129" s="11" t="s">
        <v>31</v>
      </c>
      <c r="T129" s="11" t="s">
        <v>31</v>
      </c>
      <c r="U129" s="11" t="s">
        <v>31</v>
      </c>
      <c r="V129" s="10">
        <v>0</v>
      </c>
      <c r="W129" s="11" t="s">
        <v>31</v>
      </c>
      <c r="X129" s="11" t="s">
        <v>63</v>
      </c>
      <c r="Y129" s="11" t="s">
        <v>64</v>
      </c>
      <c r="Z129" s="10">
        <v>7</v>
      </c>
      <c r="AA129" s="10">
        <v>427</v>
      </c>
      <c r="AB129" s="12"/>
      <c r="AC129" s="12"/>
    </row>
    <row r="130" spans="1:29" ht="20.100000000000001" customHeight="1">
      <c r="A130" s="8" t="s">
        <v>450</v>
      </c>
      <c r="B130" s="9" t="s">
        <v>31</v>
      </c>
      <c r="C130" s="10">
        <v>20</v>
      </c>
      <c r="D130" s="10">
        <v>87</v>
      </c>
      <c r="E130" s="11" t="s">
        <v>451</v>
      </c>
      <c r="F130" s="10">
        <v>0</v>
      </c>
      <c r="G130" s="10">
        <v>0</v>
      </c>
      <c r="H130" s="11" t="s">
        <v>31</v>
      </c>
      <c r="I130" s="11" t="s">
        <v>32</v>
      </c>
      <c r="J130" s="10">
        <v>0</v>
      </c>
      <c r="K130" s="10">
        <v>0</v>
      </c>
      <c r="L130" s="10">
        <v>8</v>
      </c>
      <c r="M130" s="11" t="s">
        <v>33</v>
      </c>
      <c r="N130" s="10">
        <v>0</v>
      </c>
      <c r="O130" s="11" t="s">
        <v>133</v>
      </c>
      <c r="P130" s="11" t="s">
        <v>452</v>
      </c>
      <c r="Q130" s="11" t="s">
        <v>36</v>
      </c>
      <c r="R130" s="10">
        <v>31</v>
      </c>
      <c r="S130" s="11" t="s">
        <v>31</v>
      </c>
      <c r="T130" s="11" t="s">
        <v>31</v>
      </c>
      <c r="U130" s="11" t="s">
        <v>31</v>
      </c>
      <c r="V130" s="10">
        <v>0</v>
      </c>
      <c r="W130" s="11" t="s">
        <v>31</v>
      </c>
      <c r="X130" s="11" t="s">
        <v>37</v>
      </c>
      <c r="Y130" s="11" t="s">
        <v>38</v>
      </c>
      <c r="Z130" s="10">
        <v>49</v>
      </c>
      <c r="AA130" s="10">
        <v>973</v>
      </c>
      <c r="AB130" s="12"/>
      <c r="AC130" s="12"/>
    </row>
    <row r="131" spans="1:29" ht="20.100000000000001" customHeight="1">
      <c r="A131" s="8" t="s">
        <v>453</v>
      </c>
      <c r="B131" s="9" t="s">
        <v>31</v>
      </c>
      <c r="C131" s="10">
        <v>59</v>
      </c>
      <c r="D131" s="10">
        <v>141</v>
      </c>
      <c r="E131" s="11" t="s">
        <v>454</v>
      </c>
      <c r="F131" s="10">
        <v>0</v>
      </c>
      <c r="G131" s="10">
        <v>0</v>
      </c>
      <c r="H131" s="11" t="s">
        <v>31</v>
      </c>
      <c r="I131" s="11" t="s">
        <v>32</v>
      </c>
      <c r="J131" s="10">
        <v>0</v>
      </c>
      <c r="K131" s="10">
        <v>0</v>
      </c>
      <c r="L131" s="10">
        <v>26</v>
      </c>
      <c r="M131" s="11" t="s">
        <v>33</v>
      </c>
      <c r="N131" s="10">
        <v>0</v>
      </c>
      <c r="O131" s="11" t="s">
        <v>86</v>
      </c>
      <c r="P131" s="11" t="s">
        <v>455</v>
      </c>
      <c r="Q131" s="11" t="s">
        <v>43</v>
      </c>
      <c r="R131" s="10">
        <v>19</v>
      </c>
      <c r="S131" s="11" t="s">
        <v>33</v>
      </c>
      <c r="T131" s="11" t="s">
        <v>31</v>
      </c>
      <c r="U131" s="11" t="s">
        <v>31</v>
      </c>
      <c r="V131" s="10">
        <v>0</v>
      </c>
      <c r="W131" s="11" t="s">
        <v>33</v>
      </c>
      <c r="X131" s="11" t="s">
        <v>37</v>
      </c>
      <c r="Y131" s="11" t="s">
        <v>38</v>
      </c>
      <c r="Z131" s="10">
        <v>60</v>
      </c>
      <c r="AA131" s="10">
        <v>3487</v>
      </c>
      <c r="AB131" s="12"/>
      <c r="AC131" s="12"/>
    </row>
    <row r="132" spans="1:29" ht="20.100000000000001" customHeight="1">
      <c r="A132" s="8" t="s">
        <v>456</v>
      </c>
      <c r="B132" s="9" t="s">
        <v>31</v>
      </c>
      <c r="C132" s="10">
        <v>26</v>
      </c>
      <c r="D132" s="10">
        <v>157</v>
      </c>
      <c r="E132" s="11" t="s">
        <v>457</v>
      </c>
      <c r="F132" s="10">
        <v>0</v>
      </c>
      <c r="G132" s="10">
        <v>0</v>
      </c>
      <c r="H132" s="11" t="s">
        <v>31</v>
      </c>
      <c r="I132" s="11" t="s">
        <v>32</v>
      </c>
      <c r="J132" s="10">
        <v>0</v>
      </c>
      <c r="K132" s="10">
        <v>0</v>
      </c>
      <c r="L132" s="10">
        <v>9</v>
      </c>
      <c r="M132" s="11" t="s">
        <v>33</v>
      </c>
      <c r="N132" s="10">
        <v>0</v>
      </c>
      <c r="O132" s="11" t="s">
        <v>190</v>
      </c>
      <c r="P132" s="11" t="s">
        <v>458</v>
      </c>
      <c r="Q132" s="11" t="s">
        <v>36</v>
      </c>
      <c r="R132" s="10">
        <v>59</v>
      </c>
      <c r="S132" s="11" t="s">
        <v>31</v>
      </c>
      <c r="T132" s="11" t="s">
        <v>31</v>
      </c>
      <c r="U132" s="11" t="s">
        <v>31</v>
      </c>
      <c r="V132" s="10">
        <v>0</v>
      </c>
      <c r="W132" s="11" t="s">
        <v>31</v>
      </c>
      <c r="X132" s="11" t="s">
        <v>44</v>
      </c>
      <c r="Y132" s="11" t="s">
        <v>64</v>
      </c>
      <c r="Z132" s="10">
        <v>52</v>
      </c>
      <c r="AA132" s="10">
        <v>1363</v>
      </c>
      <c r="AB132" s="12"/>
      <c r="AC132" s="12"/>
    </row>
    <row r="133" spans="1:29" ht="20.100000000000001" customHeight="1">
      <c r="A133" s="8" t="s">
        <v>459</v>
      </c>
      <c r="B133" s="9" t="s">
        <v>31</v>
      </c>
      <c r="C133" s="10">
        <v>14</v>
      </c>
      <c r="D133" s="10">
        <v>54</v>
      </c>
      <c r="E133" s="11" t="s">
        <v>460</v>
      </c>
      <c r="F133" s="10">
        <v>0</v>
      </c>
      <c r="G133" s="10">
        <v>0</v>
      </c>
      <c r="H133" s="11" t="s">
        <v>31</v>
      </c>
      <c r="I133" s="11" t="s">
        <v>32</v>
      </c>
      <c r="J133" s="10">
        <v>0</v>
      </c>
      <c r="K133" s="10">
        <v>0</v>
      </c>
      <c r="L133" s="10">
        <v>11</v>
      </c>
      <c r="M133" s="11" t="s">
        <v>33</v>
      </c>
      <c r="N133" s="10">
        <v>0</v>
      </c>
      <c r="O133" s="11" t="s">
        <v>354</v>
      </c>
      <c r="P133" s="11" t="s">
        <v>461</v>
      </c>
      <c r="Q133" s="11" t="s">
        <v>36</v>
      </c>
      <c r="R133" s="10">
        <v>49</v>
      </c>
      <c r="S133" s="11" t="s">
        <v>31</v>
      </c>
      <c r="T133" s="11" t="s">
        <v>31</v>
      </c>
      <c r="U133" s="11" t="s">
        <v>31</v>
      </c>
      <c r="V133" s="10">
        <v>0</v>
      </c>
      <c r="W133" s="11" t="s">
        <v>31</v>
      </c>
      <c r="X133" s="11" t="s">
        <v>37</v>
      </c>
      <c r="Y133" s="11" t="s">
        <v>64</v>
      </c>
      <c r="Z133" s="10">
        <v>53</v>
      </c>
      <c r="AA133" s="10">
        <v>733</v>
      </c>
      <c r="AB133" s="12"/>
      <c r="AC133" s="12"/>
    </row>
    <row r="134" spans="1:29" ht="20.100000000000001" customHeight="1">
      <c r="A134" s="8" t="s">
        <v>462</v>
      </c>
      <c r="B134" s="9" t="s">
        <v>31</v>
      </c>
      <c r="C134" s="10">
        <v>43</v>
      </c>
      <c r="D134" s="10">
        <v>164</v>
      </c>
      <c r="E134" s="11" t="s">
        <v>463</v>
      </c>
      <c r="F134" s="10">
        <v>0</v>
      </c>
      <c r="G134" s="10">
        <v>0</v>
      </c>
      <c r="H134" s="11" t="s">
        <v>31</v>
      </c>
      <c r="I134" s="11" t="s">
        <v>32</v>
      </c>
      <c r="J134" s="10">
        <v>0</v>
      </c>
      <c r="K134" s="10">
        <v>0</v>
      </c>
      <c r="L134" s="10">
        <v>7</v>
      </c>
      <c r="M134" s="11" t="s">
        <v>33</v>
      </c>
      <c r="N134" s="10">
        <v>0</v>
      </c>
      <c r="O134" s="11" t="s">
        <v>198</v>
      </c>
      <c r="P134" s="11" t="s">
        <v>464</v>
      </c>
      <c r="Q134" s="11" t="s">
        <v>43</v>
      </c>
      <c r="R134" s="10">
        <v>44</v>
      </c>
      <c r="S134" s="11" t="s">
        <v>31</v>
      </c>
      <c r="T134" s="11" t="s">
        <v>31</v>
      </c>
      <c r="U134" s="11" t="s">
        <v>31</v>
      </c>
      <c r="V134" s="10">
        <v>0</v>
      </c>
      <c r="W134" s="11" t="s">
        <v>31</v>
      </c>
      <c r="X134" s="11" t="s">
        <v>37</v>
      </c>
      <c r="Y134" s="11" t="s">
        <v>64</v>
      </c>
      <c r="Z134" s="10">
        <v>41</v>
      </c>
      <c r="AA134" s="10">
        <v>1774</v>
      </c>
      <c r="AB134" s="12"/>
      <c r="AC134" s="12"/>
    </row>
    <row r="135" spans="1:29" ht="20.100000000000001" customHeight="1">
      <c r="A135" s="8" t="s">
        <v>465</v>
      </c>
      <c r="B135" s="9" t="s">
        <v>31</v>
      </c>
      <c r="C135" s="10">
        <v>34</v>
      </c>
      <c r="D135" s="10">
        <v>102</v>
      </c>
      <c r="E135" s="11" t="s">
        <v>466</v>
      </c>
      <c r="F135" s="10">
        <v>0</v>
      </c>
      <c r="G135" s="10">
        <v>0</v>
      </c>
      <c r="H135" s="11" t="s">
        <v>31</v>
      </c>
      <c r="I135" s="11" t="s">
        <v>32</v>
      </c>
      <c r="J135" s="10">
        <v>0</v>
      </c>
      <c r="K135" s="10">
        <v>0</v>
      </c>
      <c r="L135" s="10">
        <v>4</v>
      </c>
      <c r="M135" s="11" t="s">
        <v>33</v>
      </c>
      <c r="N135" s="10">
        <v>0</v>
      </c>
      <c r="O135" s="11" t="s">
        <v>52</v>
      </c>
      <c r="P135" s="11" t="s">
        <v>467</v>
      </c>
      <c r="Q135" s="11" t="s">
        <v>36</v>
      </c>
      <c r="R135" s="10">
        <v>62</v>
      </c>
      <c r="S135" s="11" t="s">
        <v>31</v>
      </c>
      <c r="T135" s="11" t="s">
        <v>31</v>
      </c>
      <c r="U135" s="11" t="s">
        <v>31</v>
      </c>
      <c r="V135" s="10">
        <v>0</v>
      </c>
      <c r="W135" s="11" t="s">
        <v>31</v>
      </c>
      <c r="X135" s="11" t="s">
        <v>44</v>
      </c>
      <c r="Y135" s="11" t="s">
        <v>38</v>
      </c>
      <c r="Z135" s="10">
        <v>37</v>
      </c>
      <c r="AA135" s="10">
        <v>1229</v>
      </c>
      <c r="AB135" s="12"/>
      <c r="AC135" s="12"/>
    </row>
    <row r="136" spans="1:29" ht="20.100000000000001" customHeight="1">
      <c r="A136" s="8" t="s">
        <v>468</v>
      </c>
      <c r="B136" s="9" t="s">
        <v>31</v>
      </c>
      <c r="C136" s="10">
        <v>75</v>
      </c>
      <c r="D136" s="10">
        <v>126</v>
      </c>
      <c r="E136" s="11" t="s">
        <v>469</v>
      </c>
      <c r="F136" s="10">
        <v>0</v>
      </c>
      <c r="G136" s="10">
        <v>0</v>
      </c>
      <c r="H136" s="11" t="s">
        <v>31</v>
      </c>
      <c r="I136" s="11" t="s">
        <v>32</v>
      </c>
      <c r="J136" s="10">
        <v>0</v>
      </c>
      <c r="K136" s="10">
        <v>0</v>
      </c>
      <c r="L136" s="10">
        <v>12</v>
      </c>
      <c r="M136" s="11" t="s">
        <v>33</v>
      </c>
      <c r="N136" s="10">
        <v>0</v>
      </c>
      <c r="O136" s="11" t="s">
        <v>250</v>
      </c>
      <c r="P136" s="11" t="s">
        <v>470</v>
      </c>
      <c r="Q136" s="11" t="s">
        <v>43</v>
      </c>
      <c r="R136" s="10">
        <v>33</v>
      </c>
      <c r="S136" s="11" t="s">
        <v>31</v>
      </c>
      <c r="T136" s="11" t="s">
        <v>31</v>
      </c>
      <c r="U136" s="11" t="s">
        <v>31</v>
      </c>
      <c r="V136" s="10">
        <v>0</v>
      </c>
      <c r="W136" s="11" t="s">
        <v>33</v>
      </c>
      <c r="X136" s="11" t="s">
        <v>63</v>
      </c>
      <c r="Y136" s="11" t="s">
        <v>64</v>
      </c>
      <c r="Z136" s="10">
        <v>29</v>
      </c>
      <c r="AA136" s="10">
        <v>2183</v>
      </c>
      <c r="AB136" s="12"/>
      <c r="AC136" s="12"/>
    </row>
    <row r="137" spans="1:29" ht="20.100000000000001" customHeight="1">
      <c r="A137" s="8" t="s">
        <v>471</v>
      </c>
      <c r="B137" s="9" t="s">
        <v>31</v>
      </c>
      <c r="C137" s="10">
        <v>65</v>
      </c>
      <c r="D137" s="10">
        <v>246</v>
      </c>
      <c r="E137" s="11" t="s">
        <v>472</v>
      </c>
      <c r="F137" s="10">
        <v>0</v>
      </c>
      <c r="G137" s="10">
        <v>0</v>
      </c>
      <c r="H137" s="11" t="s">
        <v>31</v>
      </c>
      <c r="I137" s="11" t="s">
        <v>32</v>
      </c>
      <c r="J137" s="10">
        <v>0</v>
      </c>
      <c r="K137" s="10">
        <v>0</v>
      </c>
      <c r="L137" s="10">
        <v>23</v>
      </c>
      <c r="M137" s="11" t="s">
        <v>33</v>
      </c>
      <c r="N137" s="10">
        <v>0</v>
      </c>
      <c r="O137" s="11" t="s">
        <v>61</v>
      </c>
      <c r="P137" s="11" t="s">
        <v>473</v>
      </c>
      <c r="Q137" s="11" t="s">
        <v>43</v>
      </c>
      <c r="R137" s="10">
        <v>22</v>
      </c>
      <c r="S137" s="11" t="s">
        <v>33</v>
      </c>
      <c r="T137" s="11" t="s">
        <v>31</v>
      </c>
      <c r="U137" s="11" t="s">
        <v>31</v>
      </c>
      <c r="V137" s="10">
        <v>0</v>
      </c>
      <c r="W137" s="11" t="s">
        <v>33</v>
      </c>
      <c r="X137" s="11" t="s">
        <v>44</v>
      </c>
      <c r="Y137" s="11" t="s">
        <v>64</v>
      </c>
      <c r="Z137" s="10">
        <v>61</v>
      </c>
      <c r="AA137" s="10">
        <v>3944</v>
      </c>
      <c r="AB137" s="12"/>
      <c r="AC137" s="12"/>
    </row>
    <row r="138" spans="1:29" ht="20.100000000000001" customHeight="1">
      <c r="A138" s="8" t="s">
        <v>474</v>
      </c>
      <c r="B138" s="9" t="s">
        <v>31</v>
      </c>
      <c r="C138" s="10">
        <v>1</v>
      </c>
      <c r="D138" s="10">
        <v>5</v>
      </c>
      <c r="E138" s="10">
        <v>13</v>
      </c>
      <c r="F138" s="10">
        <v>11</v>
      </c>
      <c r="G138" s="11" t="s">
        <v>475</v>
      </c>
      <c r="H138" s="11" t="s">
        <v>33</v>
      </c>
      <c r="I138" s="11" t="s">
        <v>48</v>
      </c>
      <c r="J138" s="10">
        <v>0</v>
      </c>
      <c r="K138" s="10">
        <v>0</v>
      </c>
      <c r="L138" s="10">
        <v>1</v>
      </c>
      <c r="M138" s="11" t="s">
        <v>33</v>
      </c>
      <c r="N138" s="10">
        <v>0</v>
      </c>
      <c r="O138" s="11" t="s">
        <v>116</v>
      </c>
      <c r="P138" s="11" t="s">
        <v>476</v>
      </c>
      <c r="Q138" s="11" t="s">
        <v>36</v>
      </c>
      <c r="R138" s="10">
        <v>43</v>
      </c>
      <c r="S138" s="11" t="s">
        <v>31</v>
      </c>
      <c r="T138" s="11" t="s">
        <v>31</v>
      </c>
      <c r="U138" s="11" t="s">
        <v>31</v>
      </c>
      <c r="V138" s="10">
        <v>0</v>
      </c>
      <c r="W138" s="11" t="s">
        <v>31</v>
      </c>
      <c r="X138" s="11" t="s">
        <v>37</v>
      </c>
      <c r="Y138" s="11" t="s">
        <v>38</v>
      </c>
      <c r="Z138" s="10">
        <v>17</v>
      </c>
      <c r="AA138" s="10">
        <v>17</v>
      </c>
      <c r="AB138" s="12"/>
      <c r="AC138" s="12"/>
    </row>
    <row r="139" spans="1:29" ht="20.100000000000001" customHeight="1">
      <c r="A139" s="8" t="s">
        <v>477</v>
      </c>
      <c r="B139" s="9" t="s">
        <v>31</v>
      </c>
      <c r="C139" s="10">
        <v>27</v>
      </c>
      <c r="D139" s="10">
        <v>219</v>
      </c>
      <c r="E139" s="10">
        <v>405</v>
      </c>
      <c r="F139" s="10">
        <v>0</v>
      </c>
      <c r="G139" s="10">
        <v>0</v>
      </c>
      <c r="H139" s="11" t="s">
        <v>31</v>
      </c>
      <c r="I139" s="11" t="s">
        <v>32</v>
      </c>
      <c r="J139" s="10">
        <v>0</v>
      </c>
      <c r="K139" s="10">
        <v>0</v>
      </c>
      <c r="L139" s="10">
        <v>0</v>
      </c>
      <c r="M139" s="11" t="s">
        <v>31</v>
      </c>
      <c r="N139" s="10">
        <v>0</v>
      </c>
      <c r="O139" s="11" t="s">
        <v>116</v>
      </c>
      <c r="P139" s="11" t="s">
        <v>478</v>
      </c>
      <c r="Q139" s="11" t="s">
        <v>36</v>
      </c>
      <c r="R139" s="10">
        <v>25</v>
      </c>
      <c r="S139" s="11" t="s">
        <v>33</v>
      </c>
      <c r="T139" s="11" t="s">
        <v>31</v>
      </c>
      <c r="U139" s="11" t="s">
        <v>31</v>
      </c>
      <c r="V139" s="10">
        <v>0</v>
      </c>
      <c r="W139" s="11" t="s">
        <v>31</v>
      </c>
      <c r="X139" s="11" t="s">
        <v>44</v>
      </c>
      <c r="Y139" s="11" t="s">
        <v>38</v>
      </c>
      <c r="Z139" s="10">
        <v>13</v>
      </c>
      <c r="AA139" s="10">
        <v>348</v>
      </c>
      <c r="AB139" s="12"/>
      <c r="AC139" s="12"/>
    </row>
    <row r="140" spans="1:29" ht="20.100000000000001" customHeight="1">
      <c r="A140" s="8" t="s">
        <v>479</v>
      </c>
      <c r="B140" s="9" t="s">
        <v>31</v>
      </c>
      <c r="C140" s="10">
        <v>23</v>
      </c>
      <c r="D140" s="10">
        <v>141</v>
      </c>
      <c r="E140" s="11" t="s">
        <v>480</v>
      </c>
      <c r="F140" s="10">
        <v>92</v>
      </c>
      <c r="G140" s="11" t="s">
        <v>481</v>
      </c>
      <c r="H140" s="11" t="s">
        <v>33</v>
      </c>
      <c r="I140" s="11" t="s">
        <v>48</v>
      </c>
      <c r="J140" s="10">
        <v>0</v>
      </c>
      <c r="K140" s="10">
        <v>0</v>
      </c>
      <c r="L140" s="10">
        <v>1</v>
      </c>
      <c r="M140" s="11" t="s">
        <v>33</v>
      </c>
      <c r="N140" s="10">
        <v>0</v>
      </c>
      <c r="O140" s="11" t="s">
        <v>346</v>
      </c>
      <c r="P140" s="11" t="s">
        <v>482</v>
      </c>
      <c r="Q140" s="11" t="s">
        <v>43</v>
      </c>
      <c r="R140" s="10">
        <v>64</v>
      </c>
      <c r="S140" s="11" t="s">
        <v>31</v>
      </c>
      <c r="T140" s="11" t="s">
        <v>31</v>
      </c>
      <c r="U140" s="11" t="s">
        <v>31</v>
      </c>
      <c r="V140" s="10">
        <v>0</v>
      </c>
      <c r="W140" s="11" t="s">
        <v>31</v>
      </c>
      <c r="X140" s="11" t="s">
        <v>44</v>
      </c>
      <c r="Y140" s="11" t="s">
        <v>38</v>
      </c>
      <c r="Z140" s="10">
        <v>37</v>
      </c>
      <c r="AA140" s="10">
        <v>847</v>
      </c>
      <c r="AB140" s="12"/>
      <c r="AC140" s="12"/>
    </row>
    <row r="141" spans="1:29" ht="20.100000000000001" customHeight="1">
      <c r="A141" s="8" t="s">
        <v>483</v>
      </c>
      <c r="B141" s="9" t="s">
        <v>31</v>
      </c>
      <c r="C141" s="10">
        <v>59</v>
      </c>
      <c r="D141" s="10">
        <v>156</v>
      </c>
      <c r="E141" s="11" t="s">
        <v>484</v>
      </c>
      <c r="F141" s="10">
        <v>0</v>
      </c>
      <c r="G141" s="10">
        <v>0</v>
      </c>
      <c r="H141" s="11" t="s">
        <v>31</v>
      </c>
      <c r="I141" s="11" t="s">
        <v>32</v>
      </c>
      <c r="J141" s="10">
        <v>0</v>
      </c>
      <c r="K141" s="10">
        <v>0</v>
      </c>
      <c r="L141" s="10">
        <v>6</v>
      </c>
      <c r="M141" s="11" t="s">
        <v>33</v>
      </c>
      <c r="N141" s="10">
        <v>0</v>
      </c>
      <c r="O141" s="11" t="s">
        <v>113</v>
      </c>
      <c r="P141" s="11" t="s">
        <v>485</v>
      </c>
      <c r="Q141" s="11" t="s">
        <v>36</v>
      </c>
      <c r="R141" s="10">
        <v>48</v>
      </c>
      <c r="S141" s="11" t="s">
        <v>31</v>
      </c>
      <c r="T141" s="11" t="s">
        <v>31</v>
      </c>
      <c r="U141" s="11" t="s">
        <v>31</v>
      </c>
      <c r="V141" s="10">
        <v>0</v>
      </c>
      <c r="W141" s="11" t="s">
        <v>33</v>
      </c>
      <c r="X141" s="11" t="s">
        <v>37</v>
      </c>
      <c r="Y141" s="11" t="s">
        <v>38</v>
      </c>
      <c r="Z141" s="10">
        <v>36</v>
      </c>
      <c r="AA141" s="10">
        <v>2104</v>
      </c>
      <c r="AB141" s="12"/>
      <c r="AC141" s="12"/>
    </row>
    <row r="142" spans="1:29" ht="20.100000000000001" customHeight="1">
      <c r="A142" s="8" t="s">
        <v>486</v>
      </c>
      <c r="B142" s="9" t="s">
        <v>31</v>
      </c>
      <c r="C142" s="10">
        <v>69</v>
      </c>
      <c r="D142" s="10">
        <v>130</v>
      </c>
      <c r="E142" s="11" t="s">
        <v>487</v>
      </c>
      <c r="F142" s="10">
        <v>0</v>
      </c>
      <c r="G142" s="10">
        <v>0</v>
      </c>
      <c r="H142" s="11" t="s">
        <v>31</v>
      </c>
      <c r="I142" s="11" t="s">
        <v>32</v>
      </c>
      <c r="J142" s="10">
        <v>0</v>
      </c>
      <c r="K142" s="10">
        <v>0</v>
      </c>
      <c r="L142" s="10">
        <v>9</v>
      </c>
      <c r="M142" s="11" t="s">
        <v>33</v>
      </c>
      <c r="N142" s="10">
        <v>0</v>
      </c>
      <c r="O142" s="11" t="s">
        <v>346</v>
      </c>
      <c r="P142" s="11" t="s">
        <v>488</v>
      </c>
      <c r="Q142" s="11" t="s">
        <v>43</v>
      </c>
      <c r="R142" s="10">
        <v>45</v>
      </c>
      <c r="S142" s="11" t="s">
        <v>31</v>
      </c>
      <c r="T142" s="11" t="s">
        <v>31</v>
      </c>
      <c r="U142" s="11" t="s">
        <v>31</v>
      </c>
      <c r="V142" s="10">
        <v>0</v>
      </c>
      <c r="W142" s="11" t="s">
        <v>33</v>
      </c>
      <c r="X142" s="11" t="s">
        <v>63</v>
      </c>
      <c r="Y142" s="11" t="s">
        <v>64</v>
      </c>
      <c r="Z142" s="10">
        <v>19</v>
      </c>
      <c r="AA142" s="10">
        <v>1302</v>
      </c>
      <c r="AB142" s="12"/>
      <c r="AC142" s="12"/>
    </row>
    <row r="143" spans="1:29" ht="20.100000000000001" customHeight="1">
      <c r="A143" s="8" t="s">
        <v>489</v>
      </c>
      <c r="B143" s="9" t="s">
        <v>31</v>
      </c>
      <c r="C143" s="10">
        <v>67</v>
      </c>
      <c r="D143" s="10">
        <v>250</v>
      </c>
      <c r="E143" s="11" t="s">
        <v>490</v>
      </c>
      <c r="F143" s="10">
        <v>0</v>
      </c>
      <c r="G143" s="10">
        <v>0</v>
      </c>
      <c r="H143" s="11" t="s">
        <v>31</v>
      </c>
      <c r="I143" s="11" t="s">
        <v>32</v>
      </c>
      <c r="J143" s="10">
        <v>0</v>
      </c>
      <c r="K143" s="10">
        <v>0</v>
      </c>
      <c r="L143" s="10">
        <v>6</v>
      </c>
      <c r="M143" s="11" t="s">
        <v>33</v>
      </c>
      <c r="N143" s="10">
        <v>0</v>
      </c>
      <c r="O143" s="11" t="s">
        <v>346</v>
      </c>
      <c r="P143" s="11" t="s">
        <v>491</v>
      </c>
      <c r="Q143" s="11" t="s">
        <v>43</v>
      </c>
      <c r="R143" s="10">
        <v>41</v>
      </c>
      <c r="S143" s="11" t="s">
        <v>31</v>
      </c>
      <c r="T143" s="11" t="s">
        <v>31</v>
      </c>
      <c r="U143" s="11" t="s">
        <v>31</v>
      </c>
      <c r="V143" s="10">
        <v>0</v>
      </c>
      <c r="W143" s="11" t="s">
        <v>33</v>
      </c>
      <c r="X143" s="11" t="s">
        <v>63</v>
      </c>
      <c r="Y143" s="11" t="s">
        <v>38</v>
      </c>
      <c r="Z143" s="10">
        <v>32</v>
      </c>
      <c r="AA143" s="10">
        <v>2174</v>
      </c>
      <c r="AB143" s="12"/>
      <c r="AC143" s="12"/>
    </row>
    <row r="144" spans="1:29" ht="20.100000000000001" customHeight="1">
      <c r="A144" s="8" t="s">
        <v>492</v>
      </c>
      <c r="B144" s="9" t="s">
        <v>31</v>
      </c>
      <c r="C144" s="10">
        <v>63</v>
      </c>
      <c r="D144" s="10">
        <v>266</v>
      </c>
      <c r="E144" s="11" t="s">
        <v>493</v>
      </c>
      <c r="F144" s="10">
        <v>0</v>
      </c>
      <c r="G144" s="10">
        <v>0</v>
      </c>
      <c r="H144" s="11" t="s">
        <v>31</v>
      </c>
      <c r="I144" s="11" t="s">
        <v>32</v>
      </c>
      <c r="J144" s="10">
        <v>0</v>
      </c>
      <c r="K144" s="10">
        <v>0</v>
      </c>
      <c r="L144" s="10">
        <v>5</v>
      </c>
      <c r="M144" s="11" t="s">
        <v>33</v>
      </c>
      <c r="N144" s="10">
        <v>0</v>
      </c>
      <c r="O144" s="11" t="s">
        <v>133</v>
      </c>
      <c r="P144" s="11" t="s">
        <v>494</v>
      </c>
      <c r="Q144" s="11" t="s">
        <v>43</v>
      </c>
      <c r="R144" s="10">
        <v>49</v>
      </c>
      <c r="S144" s="11" t="s">
        <v>31</v>
      </c>
      <c r="T144" s="11" t="s">
        <v>31</v>
      </c>
      <c r="U144" s="11" t="s">
        <v>31</v>
      </c>
      <c r="V144" s="10">
        <v>0</v>
      </c>
      <c r="W144" s="11" t="s">
        <v>33</v>
      </c>
      <c r="X144" s="11" t="s">
        <v>63</v>
      </c>
      <c r="Y144" s="11" t="s">
        <v>38</v>
      </c>
      <c r="Z144" s="10">
        <v>51</v>
      </c>
      <c r="AA144" s="10">
        <v>3242</v>
      </c>
      <c r="AB144" s="12"/>
      <c r="AC144" s="12"/>
    </row>
    <row r="145" spans="1:29" ht="20.100000000000001" customHeight="1">
      <c r="A145" s="8" t="s">
        <v>495</v>
      </c>
      <c r="B145" s="9" t="s">
        <v>31</v>
      </c>
      <c r="C145" s="10">
        <v>8</v>
      </c>
      <c r="D145" s="10">
        <v>42</v>
      </c>
      <c r="E145" s="11" t="s">
        <v>496</v>
      </c>
      <c r="F145" s="10">
        <v>0</v>
      </c>
      <c r="G145" s="10">
        <v>0</v>
      </c>
      <c r="H145" s="11" t="s">
        <v>31</v>
      </c>
      <c r="I145" s="11" t="s">
        <v>32</v>
      </c>
      <c r="J145" s="10">
        <v>0</v>
      </c>
      <c r="K145" s="10">
        <v>0</v>
      </c>
      <c r="L145" s="10">
        <v>18</v>
      </c>
      <c r="M145" s="11" t="s">
        <v>33</v>
      </c>
      <c r="N145" s="10">
        <v>0</v>
      </c>
      <c r="O145" s="11" t="s">
        <v>306</v>
      </c>
      <c r="P145" s="11" t="s">
        <v>497</v>
      </c>
      <c r="Q145" s="11" t="s">
        <v>36</v>
      </c>
      <c r="R145" s="10">
        <v>26</v>
      </c>
      <c r="S145" s="11" t="s">
        <v>33</v>
      </c>
      <c r="T145" s="11" t="s">
        <v>31</v>
      </c>
      <c r="U145" s="11" t="s">
        <v>31</v>
      </c>
      <c r="V145" s="10">
        <v>0</v>
      </c>
      <c r="W145" s="11" t="s">
        <v>31</v>
      </c>
      <c r="X145" s="11" t="s">
        <v>37</v>
      </c>
      <c r="Y145" s="11" t="s">
        <v>38</v>
      </c>
      <c r="Z145" s="10">
        <v>34</v>
      </c>
      <c r="AA145" s="10">
        <v>267</v>
      </c>
      <c r="AB145" s="12"/>
      <c r="AC145" s="12"/>
    </row>
    <row r="146" spans="1:29" ht="20.100000000000001" customHeight="1">
      <c r="A146" s="8" t="s">
        <v>498</v>
      </c>
      <c r="B146" s="9" t="s">
        <v>31</v>
      </c>
      <c r="C146" s="10">
        <v>74</v>
      </c>
      <c r="D146" s="10">
        <v>466</v>
      </c>
      <c r="E146" s="11" t="s">
        <v>499</v>
      </c>
      <c r="F146" s="10">
        <v>0</v>
      </c>
      <c r="G146" s="10">
        <v>0</v>
      </c>
      <c r="H146" s="11" t="s">
        <v>31</v>
      </c>
      <c r="I146" s="11" t="s">
        <v>32</v>
      </c>
      <c r="J146" s="10">
        <v>0</v>
      </c>
      <c r="K146" s="10">
        <v>0</v>
      </c>
      <c r="L146" s="10">
        <v>0</v>
      </c>
      <c r="M146" s="11" t="s">
        <v>31</v>
      </c>
      <c r="N146" s="10">
        <v>0</v>
      </c>
      <c r="O146" s="11" t="s">
        <v>500</v>
      </c>
      <c r="P146" s="11" t="s">
        <v>501</v>
      </c>
      <c r="Q146" s="11" t="s">
        <v>36</v>
      </c>
      <c r="R146" s="10">
        <v>53</v>
      </c>
      <c r="S146" s="11" t="s">
        <v>31</v>
      </c>
      <c r="T146" s="11" t="s">
        <v>31</v>
      </c>
      <c r="U146" s="11" t="s">
        <v>31</v>
      </c>
      <c r="V146" s="10">
        <v>0</v>
      </c>
      <c r="W146" s="11" t="s">
        <v>31</v>
      </c>
      <c r="X146" s="11" t="s">
        <v>63</v>
      </c>
      <c r="Y146" s="11" t="s">
        <v>38</v>
      </c>
      <c r="Z146" s="10">
        <v>8</v>
      </c>
      <c r="AA146" s="10">
        <v>617</v>
      </c>
      <c r="AB146" s="12"/>
      <c r="AC146" s="12"/>
    </row>
    <row r="147" spans="1:29" ht="20.100000000000001" customHeight="1">
      <c r="A147" s="8" t="s">
        <v>502</v>
      </c>
      <c r="B147" s="9" t="s">
        <v>31</v>
      </c>
      <c r="C147" s="10">
        <v>1</v>
      </c>
      <c r="D147" s="10">
        <v>5</v>
      </c>
      <c r="E147" s="10">
        <v>13</v>
      </c>
      <c r="F147" s="10">
        <v>0</v>
      </c>
      <c r="G147" s="10">
        <v>0</v>
      </c>
      <c r="H147" s="11" t="s">
        <v>31</v>
      </c>
      <c r="I147" s="11" t="s">
        <v>32</v>
      </c>
      <c r="J147" s="10">
        <v>0</v>
      </c>
      <c r="K147" s="10">
        <v>0</v>
      </c>
      <c r="L147" s="10">
        <v>0</v>
      </c>
      <c r="M147" s="11" t="s">
        <v>31</v>
      </c>
      <c r="N147" s="10">
        <v>0</v>
      </c>
      <c r="O147" s="11" t="s">
        <v>279</v>
      </c>
      <c r="P147" s="11" t="s">
        <v>503</v>
      </c>
      <c r="Q147" s="11" t="s">
        <v>43</v>
      </c>
      <c r="R147" s="10">
        <v>35</v>
      </c>
      <c r="S147" s="11" t="s">
        <v>31</v>
      </c>
      <c r="T147" s="11" t="s">
        <v>31</v>
      </c>
      <c r="U147" s="11" t="s">
        <v>31</v>
      </c>
      <c r="V147" s="10">
        <v>0</v>
      </c>
      <c r="W147" s="11" t="s">
        <v>31</v>
      </c>
      <c r="X147" s="11" t="s">
        <v>44</v>
      </c>
      <c r="Y147" s="11" t="s">
        <v>38</v>
      </c>
      <c r="Z147" s="10">
        <v>10</v>
      </c>
      <c r="AA147" s="10">
        <v>10</v>
      </c>
      <c r="AB147" s="12"/>
      <c r="AC147" s="12"/>
    </row>
    <row r="148" spans="1:29" ht="20.100000000000001" customHeight="1">
      <c r="A148" s="8" t="s">
        <v>504</v>
      </c>
      <c r="B148" s="9" t="s">
        <v>31</v>
      </c>
      <c r="C148" s="10">
        <v>11</v>
      </c>
      <c r="D148" s="10">
        <v>36</v>
      </c>
      <c r="E148" s="11" t="s">
        <v>505</v>
      </c>
      <c r="F148" s="10">
        <v>0</v>
      </c>
      <c r="G148" s="10">
        <v>0</v>
      </c>
      <c r="H148" s="11" t="s">
        <v>31</v>
      </c>
      <c r="I148" s="11" t="s">
        <v>32</v>
      </c>
      <c r="J148" s="10">
        <v>0</v>
      </c>
      <c r="K148" s="10">
        <v>0</v>
      </c>
      <c r="L148" s="10">
        <v>0</v>
      </c>
      <c r="M148" s="11" t="s">
        <v>31</v>
      </c>
      <c r="N148" s="10">
        <v>0</v>
      </c>
      <c r="O148" s="11" t="s">
        <v>119</v>
      </c>
      <c r="P148" s="11" t="s">
        <v>506</v>
      </c>
      <c r="Q148" s="11" t="s">
        <v>36</v>
      </c>
      <c r="R148" s="10">
        <v>51</v>
      </c>
      <c r="S148" s="11" t="s">
        <v>31</v>
      </c>
      <c r="T148" s="11" t="s">
        <v>31</v>
      </c>
      <c r="U148" s="11" t="s">
        <v>31</v>
      </c>
      <c r="V148" s="10">
        <v>0</v>
      </c>
      <c r="W148" s="11" t="s">
        <v>31</v>
      </c>
      <c r="X148" s="11" t="s">
        <v>44</v>
      </c>
      <c r="Y148" s="11" t="s">
        <v>38</v>
      </c>
      <c r="Z148" s="10">
        <v>8</v>
      </c>
      <c r="AA148" s="10">
        <v>93</v>
      </c>
      <c r="AB148" s="12"/>
      <c r="AC148" s="12"/>
    </row>
    <row r="149" spans="1:29" ht="20.100000000000001" customHeight="1">
      <c r="A149" s="8" t="s">
        <v>507</v>
      </c>
      <c r="B149" s="9" t="s">
        <v>31</v>
      </c>
      <c r="C149" s="10">
        <v>25</v>
      </c>
      <c r="D149" s="10">
        <v>132</v>
      </c>
      <c r="E149" s="10">
        <v>382</v>
      </c>
      <c r="F149" s="10">
        <v>0</v>
      </c>
      <c r="G149" s="10">
        <v>0</v>
      </c>
      <c r="H149" s="11" t="s">
        <v>31</v>
      </c>
      <c r="I149" s="11" t="s">
        <v>32</v>
      </c>
      <c r="J149" s="10">
        <v>0</v>
      </c>
      <c r="K149" s="10">
        <v>0</v>
      </c>
      <c r="L149" s="10">
        <v>15</v>
      </c>
      <c r="M149" s="11" t="s">
        <v>33</v>
      </c>
      <c r="N149" s="10">
        <v>0</v>
      </c>
      <c r="O149" s="11" t="s">
        <v>250</v>
      </c>
      <c r="P149" s="11" t="s">
        <v>508</v>
      </c>
      <c r="Q149" s="11" t="s">
        <v>43</v>
      </c>
      <c r="R149" s="10">
        <v>30</v>
      </c>
      <c r="S149" s="11" t="s">
        <v>31</v>
      </c>
      <c r="T149" s="11" t="s">
        <v>31</v>
      </c>
      <c r="U149" s="11" t="s">
        <v>31</v>
      </c>
      <c r="V149" s="10">
        <v>0</v>
      </c>
      <c r="W149" s="11" t="s">
        <v>31</v>
      </c>
      <c r="X149" s="11" t="s">
        <v>44</v>
      </c>
      <c r="Y149" s="11" t="s">
        <v>45</v>
      </c>
      <c r="Z149" s="10">
        <v>29</v>
      </c>
      <c r="AA149" s="10">
        <v>727</v>
      </c>
      <c r="AB149" s="12"/>
      <c r="AC149" s="12"/>
    </row>
    <row r="150" spans="1:29" ht="20.100000000000001" customHeight="1">
      <c r="A150" s="8" t="s">
        <v>509</v>
      </c>
      <c r="B150" s="9" t="s">
        <v>31</v>
      </c>
      <c r="C150" s="10">
        <v>31</v>
      </c>
      <c r="D150" s="10">
        <v>120</v>
      </c>
      <c r="E150" s="11" t="s">
        <v>510</v>
      </c>
      <c r="F150" s="10">
        <v>0</v>
      </c>
      <c r="G150" s="10">
        <v>0</v>
      </c>
      <c r="H150" s="11" t="s">
        <v>31</v>
      </c>
      <c r="I150" s="11" t="s">
        <v>32</v>
      </c>
      <c r="J150" s="10">
        <v>0</v>
      </c>
      <c r="K150" s="10">
        <v>0</v>
      </c>
      <c r="L150" s="10">
        <v>14</v>
      </c>
      <c r="M150" s="11" t="s">
        <v>33</v>
      </c>
      <c r="N150" s="10">
        <v>0</v>
      </c>
      <c r="O150" s="11" t="s">
        <v>52</v>
      </c>
      <c r="P150" s="11" t="s">
        <v>511</v>
      </c>
      <c r="Q150" s="11" t="s">
        <v>36</v>
      </c>
      <c r="R150" s="10">
        <v>26</v>
      </c>
      <c r="S150" s="11" t="s">
        <v>33</v>
      </c>
      <c r="T150" s="11" t="s">
        <v>31</v>
      </c>
      <c r="U150" s="11" t="s">
        <v>31</v>
      </c>
      <c r="V150" s="10">
        <v>0</v>
      </c>
      <c r="W150" s="11" t="s">
        <v>33</v>
      </c>
      <c r="X150" s="11" t="s">
        <v>44</v>
      </c>
      <c r="Y150" s="11" t="s">
        <v>45</v>
      </c>
      <c r="Z150" s="10">
        <v>32</v>
      </c>
      <c r="AA150" s="10">
        <v>1013</v>
      </c>
      <c r="AB150" s="12"/>
      <c r="AC150" s="12"/>
    </row>
    <row r="151" spans="1:29" ht="20.100000000000001" customHeight="1">
      <c r="A151" s="8" t="s">
        <v>512</v>
      </c>
      <c r="B151" s="9" t="s">
        <v>31</v>
      </c>
      <c r="C151" s="10">
        <v>30</v>
      </c>
      <c r="D151" s="10">
        <v>210</v>
      </c>
      <c r="E151" s="11" t="s">
        <v>513</v>
      </c>
      <c r="F151" s="10">
        <v>0</v>
      </c>
      <c r="G151" s="10">
        <v>0</v>
      </c>
      <c r="H151" s="11" t="s">
        <v>31</v>
      </c>
      <c r="I151" s="11" t="s">
        <v>32</v>
      </c>
      <c r="J151" s="10">
        <v>0</v>
      </c>
      <c r="K151" s="10">
        <v>0</v>
      </c>
      <c r="L151" s="10">
        <v>1</v>
      </c>
      <c r="M151" s="11" t="s">
        <v>33</v>
      </c>
      <c r="N151" s="10">
        <v>0</v>
      </c>
      <c r="O151" s="11" t="s">
        <v>164</v>
      </c>
      <c r="P151" s="11" t="s">
        <v>514</v>
      </c>
      <c r="Q151" s="11" t="s">
        <v>43</v>
      </c>
      <c r="R151" s="10">
        <v>66</v>
      </c>
      <c r="S151" s="11" t="s">
        <v>31</v>
      </c>
      <c r="T151" s="11" t="s">
        <v>33</v>
      </c>
      <c r="U151" s="11" t="s">
        <v>31</v>
      </c>
      <c r="V151" s="10">
        <v>0</v>
      </c>
      <c r="W151" s="11" t="s">
        <v>31</v>
      </c>
      <c r="X151" s="11" t="s">
        <v>37</v>
      </c>
      <c r="Y151" s="11" t="s">
        <v>64</v>
      </c>
      <c r="Z151" s="10">
        <v>41</v>
      </c>
      <c r="AA151" s="10">
        <v>1230</v>
      </c>
      <c r="AB151" s="12"/>
      <c r="AC151" s="12"/>
    </row>
    <row r="152" spans="1:29" ht="20.100000000000001" customHeight="1">
      <c r="A152" s="8" t="s">
        <v>515</v>
      </c>
      <c r="B152" s="9" t="s">
        <v>31</v>
      </c>
      <c r="C152" s="10">
        <v>48</v>
      </c>
      <c r="D152" s="10">
        <v>60</v>
      </c>
      <c r="E152" s="11" t="s">
        <v>516</v>
      </c>
      <c r="F152" s="10">
        <v>0</v>
      </c>
      <c r="G152" s="10">
        <v>0</v>
      </c>
      <c r="H152" s="11" t="s">
        <v>31</v>
      </c>
      <c r="I152" s="11" t="s">
        <v>32</v>
      </c>
      <c r="J152" s="10">
        <v>0</v>
      </c>
      <c r="K152" s="10">
        <v>0</v>
      </c>
      <c r="L152" s="10">
        <v>26</v>
      </c>
      <c r="M152" s="11" t="s">
        <v>31</v>
      </c>
      <c r="N152" s="10">
        <v>57</v>
      </c>
      <c r="O152" s="11" t="s">
        <v>257</v>
      </c>
      <c r="P152" s="11" t="s">
        <v>517</v>
      </c>
      <c r="Q152" s="11" t="s">
        <v>36</v>
      </c>
      <c r="R152" s="10">
        <v>22</v>
      </c>
      <c r="S152" s="11" t="s">
        <v>33</v>
      </c>
      <c r="T152" s="11" t="s">
        <v>31</v>
      </c>
      <c r="U152" s="11" t="s">
        <v>31</v>
      </c>
      <c r="V152" s="10">
        <v>0</v>
      </c>
      <c r="W152" s="11" t="s">
        <v>31</v>
      </c>
      <c r="X152" s="11" t="s">
        <v>63</v>
      </c>
      <c r="Y152" s="11" t="s">
        <v>64</v>
      </c>
      <c r="Z152" s="10">
        <v>31</v>
      </c>
      <c r="AA152" s="10">
        <v>1509</v>
      </c>
      <c r="AB152" s="12"/>
      <c r="AC152" s="12"/>
    </row>
    <row r="153" spans="1:29" ht="20.100000000000001" customHeight="1">
      <c r="A153" s="8" t="s">
        <v>518</v>
      </c>
      <c r="B153" s="9" t="s">
        <v>31</v>
      </c>
      <c r="C153" s="10">
        <v>53</v>
      </c>
      <c r="D153" s="10">
        <v>297</v>
      </c>
      <c r="E153" s="11" t="s">
        <v>519</v>
      </c>
      <c r="F153" s="10">
        <v>106</v>
      </c>
      <c r="G153" s="11" t="s">
        <v>520</v>
      </c>
      <c r="H153" s="11" t="s">
        <v>33</v>
      </c>
      <c r="I153" s="11" t="s">
        <v>48</v>
      </c>
      <c r="J153" s="10">
        <v>0</v>
      </c>
      <c r="K153" s="10">
        <v>0</v>
      </c>
      <c r="L153" s="10">
        <v>1</v>
      </c>
      <c r="M153" s="11" t="s">
        <v>33</v>
      </c>
      <c r="N153" s="10">
        <v>0</v>
      </c>
      <c r="O153" s="11" t="s">
        <v>133</v>
      </c>
      <c r="P153" s="11" t="s">
        <v>521</v>
      </c>
      <c r="Q153" s="11" t="s">
        <v>43</v>
      </c>
      <c r="R153" s="10">
        <v>53</v>
      </c>
      <c r="S153" s="11" t="s">
        <v>31</v>
      </c>
      <c r="T153" s="11" t="s">
        <v>31</v>
      </c>
      <c r="U153" s="11" t="s">
        <v>31</v>
      </c>
      <c r="V153" s="10">
        <v>0</v>
      </c>
      <c r="W153" s="11" t="s">
        <v>31</v>
      </c>
      <c r="X153" s="11" t="s">
        <v>63</v>
      </c>
      <c r="Y153" s="11" t="s">
        <v>64</v>
      </c>
      <c r="Z153" s="10">
        <v>65</v>
      </c>
      <c r="AA153" s="10">
        <v>3452</v>
      </c>
      <c r="AB153" s="12"/>
      <c r="AC153" s="12"/>
    </row>
    <row r="154" spans="1:29" ht="20.100000000000001" customHeight="1">
      <c r="A154" s="8" t="s">
        <v>522</v>
      </c>
      <c r="B154" s="9" t="s">
        <v>31</v>
      </c>
      <c r="C154" s="10">
        <v>51</v>
      </c>
      <c r="D154" s="10">
        <v>226</v>
      </c>
      <c r="E154" s="11" t="s">
        <v>523</v>
      </c>
      <c r="F154" s="10">
        <v>306</v>
      </c>
      <c r="G154" s="10">
        <v>561</v>
      </c>
      <c r="H154" s="11" t="s">
        <v>33</v>
      </c>
      <c r="I154" s="11" t="s">
        <v>48</v>
      </c>
      <c r="J154" s="10">
        <v>0</v>
      </c>
      <c r="K154" s="10">
        <v>0</v>
      </c>
      <c r="L154" s="10">
        <v>11</v>
      </c>
      <c r="M154" s="11" t="s">
        <v>33</v>
      </c>
      <c r="N154" s="10">
        <v>0</v>
      </c>
      <c r="O154" s="11" t="s">
        <v>41</v>
      </c>
      <c r="P154" s="11" t="s">
        <v>524</v>
      </c>
      <c r="Q154" s="11" t="s">
        <v>43</v>
      </c>
      <c r="R154" s="10">
        <v>62</v>
      </c>
      <c r="S154" s="11" t="s">
        <v>31</v>
      </c>
      <c r="T154" s="11" t="s">
        <v>31</v>
      </c>
      <c r="U154" s="11" t="s">
        <v>31</v>
      </c>
      <c r="V154" s="10">
        <v>0</v>
      </c>
      <c r="W154" s="11" t="s">
        <v>31</v>
      </c>
      <c r="X154" s="11" t="s">
        <v>37</v>
      </c>
      <c r="Y154" s="11" t="s">
        <v>64</v>
      </c>
      <c r="Z154" s="10">
        <v>53</v>
      </c>
      <c r="AA154" s="10">
        <v>2713</v>
      </c>
      <c r="AB154" s="12"/>
      <c r="AC154" s="12"/>
    </row>
    <row r="155" spans="1:29" ht="20.100000000000001" customHeight="1">
      <c r="A155" s="8" t="s">
        <v>525</v>
      </c>
      <c r="B155" s="9" t="s">
        <v>31</v>
      </c>
      <c r="C155" s="10">
        <v>77</v>
      </c>
      <c r="D155" s="10">
        <v>363</v>
      </c>
      <c r="E155" s="11" t="s">
        <v>526</v>
      </c>
      <c r="F155" s="10">
        <v>0</v>
      </c>
      <c r="G155" s="10">
        <v>0</v>
      </c>
      <c r="H155" s="11" t="s">
        <v>31</v>
      </c>
      <c r="I155" s="11" t="s">
        <v>32</v>
      </c>
      <c r="J155" s="10">
        <v>0</v>
      </c>
      <c r="K155" s="10">
        <v>0</v>
      </c>
      <c r="L155" s="10">
        <v>0</v>
      </c>
      <c r="M155" s="11" t="s">
        <v>31</v>
      </c>
      <c r="N155" s="10">
        <v>0</v>
      </c>
      <c r="O155" s="11" t="s">
        <v>226</v>
      </c>
      <c r="P155" s="11" t="s">
        <v>527</v>
      </c>
      <c r="Q155" s="11" t="s">
        <v>36</v>
      </c>
      <c r="R155" s="10">
        <v>66</v>
      </c>
      <c r="S155" s="11" t="s">
        <v>31</v>
      </c>
      <c r="T155" s="11" t="s">
        <v>33</v>
      </c>
      <c r="U155" s="11" t="s">
        <v>31</v>
      </c>
      <c r="V155" s="10">
        <v>0</v>
      </c>
      <c r="W155" s="11" t="s">
        <v>31</v>
      </c>
      <c r="X155" s="11" t="s">
        <v>63</v>
      </c>
      <c r="Y155" s="11" t="s">
        <v>64</v>
      </c>
      <c r="Z155" s="10">
        <v>13</v>
      </c>
      <c r="AA155" s="10">
        <v>1017</v>
      </c>
      <c r="AB155" s="12"/>
      <c r="AC155" s="12"/>
    </row>
    <row r="156" spans="1:29" ht="20.100000000000001" customHeight="1">
      <c r="A156" s="8" t="s">
        <v>528</v>
      </c>
      <c r="B156" s="9" t="s">
        <v>31</v>
      </c>
      <c r="C156" s="10">
        <v>28</v>
      </c>
      <c r="D156" s="10">
        <v>166</v>
      </c>
      <c r="E156" s="11" t="s">
        <v>529</v>
      </c>
      <c r="F156" s="10">
        <v>140</v>
      </c>
      <c r="G156" s="10">
        <v>252</v>
      </c>
      <c r="H156" s="11" t="s">
        <v>33</v>
      </c>
      <c r="I156" s="11" t="s">
        <v>48</v>
      </c>
      <c r="J156" s="10">
        <v>0</v>
      </c>
      <c r="K156" s="10">
        <v>0</v>
      </c>
      <c r="L156" s="10">
        <v>0</v>
      </c>
      <c r="M156" s="11" t="s">
        <v>31</v>
      </c>
      <c r="N156" s="10">
        <v>0</v>
      </c>
      <c r="O156" s="11" t="s">
        <v>78</v>
      </c>
      <c r="P156" s="11" t="s">
        <v>530</v>
      </c>
      <c r="Q156" s="11" t="s">
        <v>36</v>
      </c>
      <c r="R156" s="10">
        <v>46</v>
      </c>
      <c r="S156" s="11" t="s">
        <v>31</v>
      </c>
      <c r="T156" s="11" t="s">
        <v>31</v>
      </c>
      <c r="U156" s="11" t="s">
        <v>31</v>
      </c>
      <c r="V156" s="10">
        <v>0</v>
      </c>
      <c r="W156" s="11" t="s">
        <v>31</v>
      </c>
      <c r="X156" s="11" t="s">
        <v>37</v>
      </c>
      <c r="Y156" s="11" t="s">
        <v>38</v>
      </c>
      <c r="Z156" s="10">
        <v>14</v>
      </c>
      <c r="AA156" s="10">
        <v>397</v>
      </c>
      <c r="AB156" s="12"/>
      <c r="AC156" s="12"/>
    </row>
    <row r="157" spans="1:29" ht="20.100000000000001" customHeight="1">
      <c r="A157" s="8" t="s">
        <v>531</v>
      </c>
      <c r="B157" s="9" t="s">
        <v>31</v>
      </c>
      <c r="C157" s="10">
        <v>10</v>
      </c>
      <c r="D157" s="10">
        <v>34</v>
      </c>
      <c r="E157" s="11" t="s">
        <v>532</v>
      </c>
      <c r="F157" s="10">
        <v>0</v>
      </c>
      <c r="G157" s="10">
        <v>0</v>
      </c>
      <c r="H157" s="11" t="s">
        <v>31</v>
      </c>
      <c r="I157" s="11" t="s">
        <v>32</v>
      </c>
      <c r="J157" s="10">
        <v>0</v>
      </c>
      <c r="K157" s="10">
        <v>0</v>
      </c>
      <c r="L157" s="10">
        <v>7</v>
      </c>
      <c r="M157" s="11" t="s">
        <v>33</v>
      </c>
      <c r="N157" s="10">
        <v>0</v>
      </c>
      <c r="O157" s="11" t="s">
        <v>194</v>
      </c>
      <c r="P157" s="11" t="s">
        <v>533</v>
      </c>
      <c r="Q157" s="11" t="s">
        <v>36</v>
      </c>
      <c r="R157" s="10">
        <v>44</v>
      </c>
      <c r="S157" s="11" t="s">
        <v>31</v>
      </c>
      <c r="T157" s="11" t="s">
        <v>31</v>
      </c>
      <c r="U157" s="11" t="s">
        <v>31</v>
      </c>
      <c r="V157" s="10">
        <v>0</v>
      </c>
      <c r="W157" s="11" t="s">
        <v>31</v>
      </c>
      <c r="X157" s="11" t="s">
        <v>63</v>
      </c>
      <c r="Y157" s="11" t="s">
        <v>45</v>
      </c>
      <c r="Z157" s="10">
        <v>15</v>
      </c>
      <c r="AA157" s="10">
        <v>156</v>
      </c>
      <c r="AB157" s="12"/>
      <c r="AC157" s="12"/>
    </row>
    <row r="158" spans="1:29" ht="20.100000000000001" customHeight="1">
      <c r="A158" s="8" t="s">
        <v>534</v>
      </c>
      <c r="B158" s="9" t="s">
        <v>31</v>
      </c>
      <c r="C158" s="10">
        <v>18</v>
      </c>
      <c r="D158" s="10">
        <v>139</v>
      </c>
      <c r="E158" s="11" t="s">
        <v>535</v>
      </c>
      <c r="F158" s="10">
        <v>0</v>
      </c>
      <c r="G158" s="10">
        <v>0</v>
      </c>
      <c r="H158" s="11" t="s">
        <v>31</v>
      </c>
      <c r="I158" s="11" t="s">
        <v>32</v>
      </c>
      <c r="J158" s="10">
        <v>0</v>
      </c>
      <c r="K158" s="10">
        <v>0</v>
      </c>
      <c r="L158" s="10">
        <v>12</v>
      </c>
      <c r="M158" s="11" t="s">
        <v>33</v>
      </c>
      <c r="N158" s="10">
        <v>0</v>
      </c>
      <c r="O158" s="11" t="s">
        <v>105</v>
      </c>
      <c r="P158" s="11" t="s">
        <v>536</v>
      </c>
      <c r="Q158" s="11" t="s">
        <v>43</v>
      </c>
      <c r="R158" s="10">
        <v>41</v>
      </c>
      <c r="S158" s="11" t="s">
        <v>31</v>
      </c>
      <c r="T158" s="11" t="s">
        <v>31</v>
      </c>
      <c r="U158" s="11" t="s">
        <v>31</v>
      </c>
      <c r="V158" s="10">
        <v>0</v>
      </c>
      <c r="W158" s="11" t="s">
        <v>31</v>
      </c>
      <c r="X158" s="11" t="s">
        <v>37</v>
      </c>
      <c r="Y158" s="11" t="s">
        <v>38</v>
      </c>
      <c r="Z158" s="10">
        <v>42</v>
      </c>
      <c r="AA158" s="10">
        <v>754</v>
      </c>
      <c r="AB158" s="12"/>
      <c r="AC158" s="12"/>
    </row>
    <row r="159" spans="1:29" ht="20.100000000000001" customHeight="1">
      <c r="A159" s="8" t="s">
        <v>537</v>
      </c>
      <c r="B159" s="9" t="s">
        <v>31</v>
      </c>
      <c r="C159" s="10">
        <v>14</v>
      </c>
      <c r="D159" s="10">
        <v>61</v>
      </c>
      <c r="E159" s="11" t="s">
        <v>538</v>
      </c>
      <c r="F159" s="10">
        <v>0</v>
      </c>
      <c r="G159" s="10">
        <v>0</v>
      </c>
      <c r="H159" s="11" t="s">
        <v>31</v>
      </c>
      <c r="I159" s="11" t="s">
        <v>32</v>
      </c>
      <c r="J159" s="10">
        <v>0</v>
      </c>
      <c r="K159" s="10">
        <v>0</v>
      </c>
      <c r="L159" s="10">
        <v>0</v>
      </c>
      <c r="M159" s="11" t="s">
        <v>31</v>
      </c>
      <c r="N159" s="10">
        <v>0</v>
      </c>
      <c r="O159" s="11" t="s">
        <v>306</v>
      </c>
      <c r="P159" s="11" t="s">
        <v>539</v>
      </c>
      <c r="Q159" s="11" t="s">
        <v>43</v>
      </c>
      <c r="R159" s="10">
        <v>43</v>
      </c>
      <c r="S159" s="11" t="s">
        <v>31</v>
      </c>
      <c r="T159" s="11" t="s">
        <v>31</v>
      </c>
      <c r="U159" s="11" t="s">
        <v>31</v>
      </c>
      <c r="V159" s="10">
        <v>0</v>
      </c>
      <c r="W159" s="11" t="s">
        <v>31</v>
      </c>
      <c r="X159" s="11" t="s">
        <v>63</v>
      </c>
      <c r="Y159" s="11" t="s">
        <v>45</v>
      </c>
      <c r="Z159" s="10">
        <v>7</v>
      </c>
      <c r="AA159" s="10">
        <v>99</v>
      </c>
      <c r="AB159" s="12"/>
      <c r="AC159" s="12"/>
    </row>
    <row r="160" spans="1:29" ht="20.100000000000001" customHeight="1">
      <c r="A160" s="8" t="s">
        <v>540</v>
      </c>
      <c r="B160" s="9" t="s">
        <v>31</v>
      </c>
      <c r="C160" s="10">
        <v>73</v>
      </c>
      <c r="D160" s="10">
        <v>476</v>
      </c>
      <c r="E160" s="11" t="s">
        <v>541</v>
      </c>
      <c r="F160" s="10">
        <v>0</v>
      </c>
      <c r="G160" s="10">
        <v>0</v>
      </c>
      <c r="H160" s="11" t="s">
        <v>31</v>
      </c>
      <c r="I160" s="11" t="s">
        <v>32</v>
      </c>
      <c r="J160" s="10">
        <v>0</v>
      </c>
      <c r="K160" s="10">
        <v>0</v>
      </c>
      <c r="L160" s="10">
        <v>3</v>
      </c>
      <c r="M160" s="11" t="s">
        <v>33</v>
      </c>
      <c r="N160" s="10">
        <v>0</v>
      </c>
      <c r="O160" s="11" t="s">
        <v>216</v>
      </c>
      <c r="P160" s="11" t="s">
        <v>542</v>
      </c>
      <c r="Q160" s="11" t="s">
        <v>36</v>
      </c>
      <c r="R160" s="10">
        <v>36</v>
      </c>
      <c r="S160" s="11" t="s">
        <v>31</v>
      </c>
      <c r="T160" s="11" t="s">
        <v>31</v>
      </c>
      <c r="U160" s="11" t="s">
        <v>31</v>
      </c>
      <c r="V160" s="10">
        <v>0</v>
      </c>
      <c r="W160" s="11" t="s">
        <v>33</v>
      </c>
      <c r="X160" s="11" t="s">
        <v>63</v>
      </c>
      <c r="Y160" s="11" t="s">
        <v>38</v>
      </c>
      <c r="Z160" s="10">
        <v>54</v>
      </c>
      <c r="AA160" s="10">
        <v>3996</v>
      </c>
      <c r="AB160" s="12"/>
      <c r="AC160" s="12"/>
    </row>
    <row r="161" spans="1:29" ht="20.100000000000001" customHeight="1">
      <c r="A161" s="8" t="s">
        <v>543</v>
      </c>
      <c r="B161" s="9" t="s">
        <v>31</v>
      </c>
      <c r="C161" s="10">
        <v>72</v>
      </c>
      <c r="D161" s="10">
        <v>161</v>
      </c>
      <c r="E161" s="11" t="s">
        <v>544</v>
      </c>
      <c r="F161" s="10">
        <v>144</v>
      </c>
      <c r="G161" s="11" t="s">
        <v>545</v>
      </c>
      <c r="H161" s="11" t="s">
        <v>33</v>
      </c>
      <c r="I161" s="11" t="s">
        <v>48</v>
      </c>
      <c r="J161" s="10">
        <v>0</v>
      </c>
      <c r="K161" s="10">
        <v>0</v>
      </c>
      <c r="L161" s="10">
        <v>11</v>
      </c>
      <c r="M161" s="11" t="s">
        <v>33</v>
      </c>
      <c r="N161" s="10">
        <v>0</v>
      </c>
      <c r="O161" s="11" t="s">
        <v>226</v>
      </c>
      <c r="P161" s="11" t="s">
        <v>546</v>
      </c>
      <c r="Q161" s="11" t="s">
        <v>43</v>
      </c>
      <c r="R161" s="10">
        <v>53</v>
      </c>
      <c r="S161" s="11" t="s">
        <v>31</v>
      </c>
      <c r="T161" s="11" t="s">
        <v>31</v>
      </c>
      <c r="U161" s="11" t="s">
        <v>31</v>
      </c>
      <c r="V161" s="10">
        <v>0</v>
      </c>
      <c r="W161" s="11" t="s">
        <v>33</v>
      </c>
      <c r="X161" s="11" t="s">
        <v>63</v>
      </c>
      <c r="Y161" s="11" t="s">
        <v>38</v>
      </c>
      <c r="Z161" s="10">
        <v>71</v>
      </c>
      <c r="AA161" s="10">
        <v>5129</v>
      </c>
      <c r="AB161" s="12"/>
      <c r="AC161" s="12"/>
    </row>
    <row r="162" spans="1:29" ht="20.100000000000001" customHeight="1">
      <c r="A162" s="8" t="s">
        <v>547</v>
      </c>
      <c r="B162" s="9" t="s">
        <v>31</v>
      </c>
      <c r="C162" s="10">
        <v>43</v>
      </c>
      <c r="D162" s="10">
        <v>81</v>
      </c>
      <c r="E162" s="11" t="s">
        <v>548</v>
      </c>
      <c r="F162" s="10">
        <v>0</v>
      </c>
      <c r="G162" s="10">
        <v>0</v>
      </c>
      <c r="H162" s="11" t="s">
        <v>31</v>
      </c>
      <c r="I162" s="11" t="s">
        <v>32</v>
      </c>
      <c r="J162" s="10">
        <v>0</v>
      </c>
      <c r="K162" s="10">
        <v>0</v>
      </c>
      <c r="L162" s="10">
        <v>4</v>
      </c>
      <c r="M162" s="11" t="s">
        <v>33</v>
      </c>
      <c r="N162" s="10">
        <v>0</v>
      </c>
      <c r="O162" s="11" t="s">
        <v>250</v>
      </c>
      <c r="P162" s="11" t="s">
        <v>549</v>
      </c>
      <c r="Q162" s="11" t="s">
        <v>36</v>
      </c>
      <c r="R162" s="10">
        <v>37</v>
      </c>
      <c r="S162" s="11" t="s">
        <v>31</v>
      </c>
      <c r="T162" s="11" t="s">
        <v>31</v>
      </c>
      <c r="U162" s="11" t="s">
        <v>31</v>
      </c>
      <c r="V162" s="10">
        <v>0</v>
      </c>
      <c r="W162" s="11" t="s">
        <v>31</v>
      </c>
      <c r="X162" s="11" t="s">
        <v>44</v>
      </c>
      <c r="Y162" s="11" t="s">
        <v>64</v>
      </c>
      <c r="Z162" s="10">
        <v>31</v>
      </c>
      <c r="AA162" s="10">
        <v>1306</v>
      </c>
      <c r="AB162" s="12"/>
      <c r="AC162" s="12"/>
    </row>
    <row r="163" spans="1:29" ht="20.100000000000001" customHeight="1">
      <c r="A163" s="8" t="s">
        <v>550</v>
      </c>
      <c r="B163" s="9" t="s">
        <v>31</v>
      </c>
      <c r="C163" s="10">
        <v>65</v>
      </c>
      <c r="D163" s="10">
        <v>258</v>
      </c>
      <c r="E163" s="11" t="s">
        <v>551</v>
      </c>
      <c r="F163" s="10">
        <v>0</v>
      </c>
      <c r="G163" s="10">
        <v>0</v>
      </c>
      <c r="H163" s="11" t="s">
        <v>31</v>
      </c>
      <c r="I163" s="11" t="s">
        <v>32</v>
      </c>
      <c r="J163" s="10">
        <v>0</v>
      </c>
      <c r="K163" s="10">
        <v>0</v>
      </c>
      <c r="L163" s="10">
        <v>13</v>
      </c>
      <c r="M163" s="11" t="s">
        <v>33</v>
      </c>
      <c r="N163" s="10">
        <v>0</v>
      </c>
      <c r="O163" s="11" t="s">
        <v>57</v>
      </c>
      <c r="P163" s="11" t="s">
        <v>552</v>
      </c>
      <c r="Q163" s="11" t="s">
        <v>36</v>
      </c>
      <c r="R163" s="10">
        <v>82</v>
      </c>
      <c r="S163" s="11" t="s">
        <v>31</v>
      </c>
      <c r="T163" s="11" t="s">
        <v>33</v>
      </c>
      <c r="U163" s="11" t="s">
        <v>31</v>
      </c>
      <c r="V163" s="10">
        <v>0</v>
      </c>
      <c r="W163" s="11" t="s">
        <v>33</v>
      </c>
      <c r="X163" s="11" t="s">
        <v>44</v>
      </c>
      <c r="Y163" s="11" t="s">
        <v>38</v>
      </c>
      <c r="Z163" s="10">
        <v>47</v>
      </c>
      <c r="AA163" s="10">
        <v>3077</v>
      </c>
      <c r="AB163" s="12"/>
      <c r="AC163" s="12"/>
    </row>
    <row r="164" spans="1:29" ht="20.100000000000001" customHeight="1">
      <c r="A164" s="8" t="s">
        <v>553</v>
      </c>
      <c r="B164" s="9" t="s">
        <v>31</v>
      </c>
      <c r="C164" s="10">
        <v>13</v>
      </c>
      <c r="D164" s="10">
        <v>22</v>
      </c>
      <c r="E164" s="11" t="s">
        <v>554</v>
      </c>
      <c r="F164" s="10">
        <v>0</v>
      </c>
      <c r="G164" s="10">
        <v>0</v>
      </c>
      <c r="H164" s="11" t="s">
        <v>31</v>
      </c>
      <c r="I164" s="11" t="s">
        <v>32</v>
      </c>
      <c r="J164" s="10">
        <v>0</v>
      </c>
      <c r="K164" s="10">
        <v>0</v>
      </c>
      <c r="L164" s="10">
        <v>5</v>
      </c>
      <c r="M164" s="11" t="s">
        <v>33</v>
      </c>
      <c r="N164" s="10">
        <v>0</v>
      </c>
      <c r="O164" s="11" t="s">
        <v>164</v>
      </c>
      <c r="P164" s="11" t="s">
        <v>555</v>
      </c>
      <c r="Q164" s="11" t="s">
        <v>36</v>
      </c>
      <c r="R164" s="10">
        <v>66</v>
      </c>
      <c r="S164" s="11" t="s">
        <v>31</v>
      </c>
      <c r="T164" s="11" t="s">
        <v>33</v>
      </c>
      <c r="U164" s="11" t="s">
        <v>31</v>
      </c>
      <c r="V164" s="10">
        <v>0</v>
      </c>
      <c r="W164" s="11" t="s">
        <v>33</v>
      </c>
      <c r="X164" s="11" t="s">
        <v>44</v>
      </c>
      <c r="Y164" s="11" t="s">
        <v>38</v>
      </c>
      <c r="Z164" s="10">
        <v>32</v>
      </c>
      <c r="AA164" s="10">
        <v>429</v>
      </c>
      <c r="AB164" s="12"/>
      <c r="AC164" s="12"/>
    </row>
    <row r="165" spans="1:29" ht="20.100000000000001" customHeight="1">
      <c r="A165" s="8" t="s">
        <v>556</v>
      </c>
      <c r="B165" s="9" t="s">
        <v>31</v>
      </c>
      <c r="C165" s="10">
        <v>4</v>
      </c>
      <c r="D165" s="10">
        <v>23</v>
      </c>
      <c r="E165" s="11" t="s">
        <v>557</v>
      </c>
      <c r="F165" s="10">
        <v>0</v>
      </c>
      <c r="G165" s="10">
        <v>0</v>
      </c>
      <c r="H165" s="11" t="s">
        <v>31</v>
      </c>
      <c r="I165" s="11" t="s">
        <v>32</v>
      </c>
      <c r="J165" s="10">
        <v>0</v>
      </c>
      <c r="K165" s="10">
        <v>0</v>
      </c>
      <c r="L165" s="10">
        <v>6</v>
      </c>
      <c r="M165" s="11" t="s">
        <v>33</v>
      </c>
      <c r="N165" s="10">
        <v>0</v>
      </c>
      <c r="O165" s="11" t="s">
        <v>94</v>
      </c>
      <c r="P165" s="11" t="s">
        <v>558</v>
      </c>
      <c r="Q165" s="11" t="s">
        <v>418</v>
      </c>
      <c r="R165" s="10">
        <v>70</v>
      </c>
      <c r="S165" s="11" t="s">
        <v>31</v>
      </c>
      <c r="T165" s="11" t="s">
        <v>33</v>
      </c>
      <c r="U165" s="11" t="s">
        <v>31</v>
      </c>
      <c r="V165" s="10">
        <v>0</v>
      </c>
      <c r="W165" s="11" t="s">
        <v>31</v>
      </c>
      <c r="X165" s="11" t="s">
        <v>44</v>
      </c>
      <c r="Y165" s="11" t="s">
        <v>38</v>
      </c>
      <c r="Z165" s="10">
        <v>34</v>
      </c>
      <c r="AA165" s="10">
        <v>123</v>
      </c>
      <c r="AB165" s="12"/>
      <c r="AC165" s="12"/>
    </row>
    <row r="166" spans="1:29" ht="20.100000000000001" customHeight="1">
      <c r="A166" s="8" t="s">
        <v>559</v>
      </c>
      <c r="B166" s="9" t="s">
        <v>31</v>
      </c>
      <c r="C166" s="10">
        <v>39</v>
      </c>
      <c r="D166" s="10">
        <v>124</v>
      </c>
      <c r="E166" s="11" t="s">
        <v>560</v>
      </c>
      <c r="F166" s="10">
        <v>0</v>
      </c>
      <c r="G166" s="10">
        <v>0</v>
      </c>
      <c r="H166" s="11" t="s">
        <v>31</v>
      </c>
      <c r="I166" s="11" t="s">
        <v>32</v>
      </c>
      <c r="J166" s="10">
        <v>0</v>
      </c>
      <c r="K166" s="10">
        <v>0</v>
      </c>
      <c r="L166" s="10">
        <v>8</v>
      </c>
      <c r="M166" s="11" t="s">
        <v>31</v>
      </c>
      <c r="N166" s="10">
        <v>66</v>
      </c>
      <c r="O166" s="11" t="s">
        <v>61</v>
      </c>
      <c r="P166" s="11" t="s">
        <v>561</v>
      </c>
      <c r="Q166" s="11" t="s">
        <v>43</v>
      </c>
      <c r="R166" s="10">
        <v>34</v>
      </c>
      <c r="S166" s="11" t="s">
        <v>31</v>
      </c>
      <c r="T166" s="11" t="s">
        <v>31</v>
      </c>
      <c r="U166" s="11" t="s">
        <v>31</v>
      </c>
      <c r="V166" s="10">
        <v>0</v>
      </c>
      <c r="W166" s="11" t="s">
        <v>33</v>
      </c>
      <c r="X166" s="11" t="s">
        <v>44</v>
      </c>
      <c r="Y166" s="11" t="s">
        <v>45</v>
      </c>
      <c r="Z166" s="10">
        <v>38</v>
      </c>
      <c r="AA166" s="10">
        <v>1478</v>
      </c>
      <c r="AB166" s="12"/>
      <c r="AC166" s="12"/>
    </row>
    <row r="167" spans="1:29" ht="20.100000000000001" customHeight="1">
      <c r="A167" s="8" t="s">
        <v>562</v>
      </c>
      <c r="B167" s="9" t="s">
        <v>31</v>
      </c>
      <c r="C167" s="10">
        <v>43</v>
      </c>
      <c r="D167" s="10">
        <v>292</v>
      </c>
      <c r="E167" s="11" t="s">
        <v>563</v>
      </c>
      <c r="F167" s="10">
        <v>0</v>
      </c>
      <c r="G167" s="10">
        <v>0</v>
      </c>
      <c r="H167" s="11" t="s">
        <v>31</v>
      </c>
      <c r="I167" s="11" t="s">
        <v>32</v>
      </c>
      <c r="J167" s="10">
        <v>0</v>
      </c>
      <c r="K167" s="10">
        <v>0</v>
      </c>
      <c r="L167" s="10">
        <v>24</v>
      </c>
      <c r="M167" s="11" t="s">
        <v>33</v>
      </c>
      <c r="N167" s="10">
        <v>0</v>
      </c>
      <c r="O167" s="11" t="s">
        <v>222</v>
      </c>
      <c r="P167" s="11" t="s">
        <v>564</v>
      </c>
      <c r="Q167" s="11" t="s">
        <v>43</v>
      </c>
      <c r="R167" s="10">
        <v>30</v>
      </c>
      <c r="S167" s="11" t="s">
        <v>31</v>
      </c>
      <c r="T167" s="11" t="s">
        <v>31</v>
      </c>
      <c r="U167" s="11" t="s">
        <v>31</v>
      </c>
      <c r="V167" s="10">
        <v>0</v>
      </c>
      <c r="W167" s="11" t="s">
        <v>33</v>
      </c>
      <c r="X167" s="11" t="s">
        <v>44</v>
      </c>
      <c r="Y167" s="11" t="s">
        <v>38</v>
      </c>
      <c r="Z167" s="10">
        <v>41</v>
      </c>
      <c r="AA167" s="10">
        <v>1798</v>
      </c>
      <c r="AB167" s="12"/>
      <c r="AC167" s="12"/>
    </row>
    <row r="168" spans="1:29" ht="20.100000000000001" customHeight="1">
      <c r="A168" s="8" t="s">
        <v>565</v>
      </c>
      <c r="B168" s="9" t="s">
        <v>31</v>
      </c>
      <c r="C168" s="10">
        <v>49</v>
      </c>
      <c r="D168" s="10">
        <v>220</v>
      </c>
      <c r="E168" s="11" t="s">
        <v>566</v>
      </c>
      <c r="F168" s="10">
        <v>0</v>
      </c>
      <c r="G168" s="10">
        <v>0</v>
      </c>
      <c r="H168" s="11" t="s">
        <v>31</v>
      </c>
      <c r="I168" s="11" t="s">
        <v>32</v>
      </c>
      <c r="J168" s="10">
        <v>0</v>
      </c>
      <c r="K168" s="10">
        <v>0</v>
      </c>
      <c r="L168" s="10">
        <v>15</v>
      </c>
      <c r="M168" s="11" t="s">
        <v>33</v>
      </c>
      <c r="N168" s="10">
        <v>0</v>
      </c>
      <c r="O168" s="11" t="s">
        <v>147</v>
      </c>
      <c r="P168" s="11" t="s">
        <v>567</v>
      </c>
      <c r="Q168" s="11" t="s">
        <v>36</v>
      </c>
      <c r="R168" s="10">
        <v>27</v>
      </c>
      <c r="S168" s="11" t="s">
        <v>33</v>
      </c>
      <c r="T168" s="11" t="s">
        <v>31</v>
      </c>
      <c r="U168" s="11" t="s">
        <v>31</v>
      </c>
      <c r="V168" s="10">
        <v>0</v>
      </c>
      <c r="W168" s="11" t="s">
        <v>33</v>
      </c>
      <c r="X168" s="11" t="s">
        <v>44</v>
      </c>
      <c r="Y168" s="11" t="s">
        <v>38</v>
      </c>
      <c r="Z168" s="10">
        <v>37</v>
      </c>
      <c r="AA168" s="10">
        <v>1819</v>
      </c>
      <c r="AB168" s="12"/>
      <c r="AC168" s="12"/>
    </row>
    <row r="169" spans="1:29" ht="20.100000000000001" customHeight="1">
      <c r="A169" s="8" t="s">
        <v>568</v>
      </c>
      <c r="B169" s="9" t="s">
        <v>31</v>
      </c>
      <c r="C169" s="10">
        <v>31</v>
      </c>
      <c r="D169" s="10">
        <v>151</v>
      </c>
      <c r="E169" s="11" t="s">
        <v>569</v>
      </c>
      <c r="F169" s="10">
        <v>0</v>
      </c>
      <c r="G169" s="10">
        <v>0</v>
      </c>
      <c r="H169" s="11" t="s">
        <v>31</v>
      </c>
      <c r="I169" s="11" t="s">
        <v>32</v>
      </c>
      <c r="J169" s="10">
        <v>0</v>
      </c>
      <c r="K169" s="10">
        <v>0</v>
      </c>
      <c r="L169" s="10">
        <v>3</v>
      </c>
      <c r="M169" s="11" t="s">
        <v>33</v>
      </c>
      <c r="N169" s="10">
        <v>0</v>
      </c>
      <c r="O169" s="11" t="s">
        <v>151</v>
      </c>
      <c r="P169" s="11" t="s">
        <v>570</v>
      </c>
      <c r="Q169" s="11" t="s">
        <v>43</v>
      </c>
      <c r="R169" s="10">
        <v>60</v>
      </c>
      <c r="S169" s="11" t="s">
        <v>31</v>
      </c>
      <c r="T169" s="11" t="s">
        <v>31</v>
      </c>
      <c r="U169" s="11" t="s">
        <v>31</v>
      </c>
      <c r="V169" s="10">
        <v>0</v>
      </c>
      <c r="W169" s="11" t="s">
        <v>33</v>
      </c>
      <c r="X169" s="11" t="s">
        <v>44</v>
      </c>
      <c r="Y169" s="11" t="s">
        <v>64</v>
      </c>
      <c r="Z169" s="10">
        <v>39</v>
      </c>
      <c r="AA169" s="10">
        <v>1223</v>
      </c>
      <c r="AB169" s="12"/>
      <c r="AC169" s="12"/>
    </row>
    <row r="170" spans="1:29" ht="20.100000000000001" customHeight="1">
      <c r="A170" s="8" t="s">
        <v>571</v>
      </c>
      <c r="B170" s="9" t="s">
        <v>31</v>
      </c>
      <c r="C170" s="10">
        <v>10</v>
      </c>
      <c r="D170" s="10">
        <v>51</v>
      </c>
      <c r="E170" s="11" t="s">
        <v>572</v>
      </c>
      <c r="F170" s="10">
        <v>30</v>
      </c>
      <c r="G170" s="10">
        <v>109</v>
      </c>
      <c r="H170" s="11" t="s">
        <v>33</v>
      </c>
      <c r="I170" s="11" t="s">
        <v>48</v>
      </c>
      <c r="J170" s="10">
        <v>0</v>
      </c>
      <c r="K170" s="10">
        <v>0</v>
      </c>
      <c r="L170" s="10">
        <v>0</v>
      </c>
      <c r="M170" s="11" t="s">
        <v>31</v>
      </c>
      <c r="N170" s="10">
        <v>0</v>
      </c>
      <c r="O170" s="11" t="s">
        <v>86</v>
      </c>
      <c r="P170" s="11" t="s">
        <v>573</v>
      </c>
      <c r="Q170" s="11" t="s">
        <v>43</v>
      </c>
      <c r="R170" s="10">
        <v>29</v>
      </c>
      <c r="S170" s="11" t="s">
        <v>33</v>
      </c>
      <c r="T170" s="11" t="s">
        <v>31</v>
      </c>
      <c r="U170" s="11" t="s">
        <v>31</v>
      </c>
      <c r="V170" s="10">
        <v>0</v>
      </c>
      <c r="W170" s="11" t="s">
        <v>31</v>
      </c>
      <c r="X170" s="11" t="s">
        <v>37</v>
      </c>
      <c r="Y170" s="11" t="s">
        <v>64</v>
      </c>
      <c r="Z170" s="10">
        <v>10</v>
      </c>
      <c r="AA170" s="10">
        <v>93</v>
      </c>
      <c r="AB170" s="12"/>
      <c r="AC170" s="12"/>
    </row>
    <row r="171" spans="1:29" ht="20.100000000000001" customHeight="1">
      <c r="A171" s="8" t="s">
        <v>574</v>
      </c>
      <c r="B171" s="9" t="s">
        <v>31</v>
      </c>
      <c r="C171" s="10">
        <v>69</v>
      </c>
      <c r="D171" s="10">
        <v>123</v>
      </c>
      <c r="E171" s="11" t="s">
        <v>575</v>
      </c>
      <c r="F171" s="10">
        <v>0</v>
      </c>
      <c r="G171" s="10">
        <v>0</v>
      </c>
      <c r="H171" s="11" t="s">
        <v>31</v>
      </c>
      <c r="I171" s="11" t="s">
        <v>32</v>
      </c>
      <c r="J171" s="10">
        <v>0</v>
      </c>
      <c r="K171" s="10">
        <v>0</v>
      </c>
      <c r="L171" s="10">
        <v>13</v>
      </c>
      <c r="M171" s="11" t="s">
        <v>33</v>
      </c>
      <c r="N171" s="10">
        <v>0</v>
      </c>
      <c r="O171" s="11" t="s">
        <v>346</v>
      </c>
      <c r="P171" s="11" t="s">
        <v>576</v>
      </c>
      <c r="Q171" s="11" t="s">
        <v>36</v>
      </c>
      <c r="R171" s="10">
        <v>21</v>
      </c>
      <c r="S171" s="11" t="s">
        <v>33</v>
      </c>
      <c r="T171" s="11" t="s">
        <v>31</v>
      </c>
      <c r="U171" s="11" t="s">
        <v>31</v>
      </c>
      <c r="V171" s="10">
        <v>0</v>
      </c>
      <c r="W171" s="11" t="s">
        <v>33</v>
      </c>
      <c r="X171" s="11" t="s">
        <v>63</v>
      </c>
      <c r="Y171" s="11" t="s">
        <v>38</v>
      </c>
      <c r="Z171" s="10">
        <v>34</v>
      </c>
      <c r="AA171" s="10">
        <v>2373</v>
      </c>
      <c r="AB171" s="12"/>
      <c r="AC171" s="12"/>
    </row>
    <row r="172" spans="1:29" ht="20.100000000000001" customHeight="1">
      <c r="A172" s="8" t="s">
        <v>577</v>
      </c>
      <c r="B172" s="9" t="s">
        <v>31</v>
      </c>
      <c r="C172" s="10">
        <v>51</v>
      </c>
      <c r="D172" s="10">
        <v>84</v>
      </c>
      <c r="E172" s="11" t="s">
        <v>578</v>
      </c>
      <c r="F172" s="10">
        <v>0</v>
      </c>
      <c r="G172" s="10">
        <v>0</v>
      </c>
      <c r="H172" s="11" t="s">
        <v>31</v>
      </c>
      <c r="I172" s="11" t="s">
        <v>32</v>
      </c>
      <c r="J172" s="10">
        <v>0</v>
      </c>
      <c r="K172" s="10">
        <v>0</v>
      </c>
      <c r="L172" s="10">
        <v>5</v>
      </c>
      <c r="M172" s="11" t="s">
        <v>31</v>
      </c>
      <c r="N172" s="10">
        <v>6</v>
      </c>
      <c r="O172" s="11" t="s">
        <v>86</v>
      </c>
      <c r="P172" s="11" t="s">
        <v>579</v>
      </c>
      <c r="Q172" s="11" t="s">
        <v>43</v>
      </c>
      <c r="R172" s="10">
        <v>49</v>
      </c>
      <c r="S172" s="11" t="s">
        <v>31</v>
      </c>
      <c r="T172" s="11" t="s">
        <v>31</v>
      </c>
      <c r="U172" s="11" t="s">
        <v>31</v>
      </c>
      <c r="V172" s="10">
        <v>0</v>
      </c>
      <c r="W172" s="11" t="s">
        <v>33</v>
      </c>
      <c r="X172" s="11" t="s">
        <v>44</v>
      </c>
      <c r="Y172" s="11" t="s">
        <v>64</v>
      </c>
      <c r="Z172" s="10">
        <v>54</v>
      </c>
      <c r="AA172" s="10">
        <v>2733</v>
      </c>
      <c r="AB172" s="12"/>
      <c r="AC172" s="12"/>
    </row>
    <row r="173" spans="1:29" ht="20.100000000000001" customHeight="1">
      <c r="A173" s="8" t="s">
        <v>580</v>
      </c>
      <c r="B173" s="9" t="s">
        <v>31</v>
      </c>
      <c r="C173" s="10">
        <v>27</v>
      </c>
      <c r="D173" s="10">
        <v>89</v>
      </c>
      <c r="E173" s="11" t="s">
        <v>581</v>
      </c>
      <c r="F173" s="10">
        <v>0</v>
      </c>
      <c r="G173" s="10">
        <v>0</v>
      </c>
      <c r="H173" s="11" t="s">
        <v>31</v>
      </c>
      <c r="I173" s="11" t="s">
        <v>32</v>
      </c>
      <c r="J173" s="10">
        <v>0</v>
      </c>
      <c r="K173" s="10">
        <v>0</v>
      </c>
      <c r="L173" s="10">
        <v>5</v>
      </c>
      <c r="M173" s="11" t="s">
        <v>33</v>
      </c>
      <c r="N173" s="10">
        <v>0</v>
      </c>
      <c r="O173" s="11" t="s">
        <v>210</v>
      </c>
      <c r="P173" s="11" t="s">
        <v>582</v>
      </c>
      <c r="Q173" s="11" t="s">
        <v>36</v>
      </c>
      <c r="R173" s="10">
        <v>67</v>
      </c>
      <c r="S173" s="11" t="s">
        <v>31</v>
      </c>
      <c r="T173" s="11" t="s">
        <v>33</v>
      </c>
      <c r="U173" s="11" t="s">
        <v>31</v>
      </c>
      <c r="V173" s="10">
        <v>0</v>
      </c>
      <c r="W173" s="11" t="s">
        <v>33</v>
      </c>
      <c r="X173" s="11" t="s">
        <v>44</v>
      </c>
      <c r="Y173" s="11" t="s">
        <v>38</v>
      </c>
      <c r="Z173" s="10">
        <v>25</v>
      </c>
      <c r="AA173" s="10">
        <v>672</v>
      </c>
      <c r="AB173" s="12"/>
      <c r="AC173" s="12"/>
    </row>
    <row r="174" spans="1:29" ht="20.100000000000001" customHeight="1">
      <c r="A174" s="8" t="s">
        <v>583</v>
      </c>
      <c r="B174" s="9" t="s">
        <v>31</v>
      </c>
      <c r="C174" s="10">
        <v>55</v>
      </c>
      <c r="D174" s="10">
        <v>335</v>
      </c>
      <c r="E174" s="11" t="s">
        <v>584</v>
      </c>
      <c r="F174" s="10">
        <v>0</v>
      </c>
      <c r="G174" s="10">
        <v>0</v>
      </c>
      <c r="H174" s="11" t="s">
        <v>31</v>
      </c>
      <c r="I174" s="11" t="s">
        <v>32</v>
      </c>
      <c r="J174" s="10">
        <v>0</v>
      </c>
      <c r="K174" s="10">
        <v>0</v>
      </c>
      <c r="L174" s="10">
        <v>5</v>
      </c>
      <c r="M174" s="11" t="s">
        <v>33</v>
      </c>
      <c r="N174" s="10">
        <v>0</v>
      </c>
      <c r="O174" s="11" t="s">
        <v>222</v>
      </c>
      <c r="P174" s="11" t="s">
        <v>585</v>
      </c>
      <c r="Q174" s="11" t="s">
        <v>43</v>
      </c>
      <c r="R174" s="10">
        <v>84</v>
      </c>
      <c r="S174" s="11" t="s">
        <v>31</v>
      </c>
      <c r="T174" s="11" t="s">
        <v>33</v>
      </c>
      <c r="U174" s="11" t="s">
        <v>31</v>
      </c>
      <c r="V174" s="10">
        <v>0</v>
      </c>
      <c r="W174" s="11" t="s">
        <v>31</v>
      </c>
      <c r="X174" s="11" t="s">
        <v>44</v>
      </c>
      <c r="Y174" s="11" t="s">
        <v>38</v>
      </c>
      <c r="Z174" s="10">
        <v>56</v>
      </c>
      <c r="AA174" s="10">
        <v>3069</v>
      </c>
      <c r="AB174" s="12"/>
      <c r="AC174" s="12"/>
    </row>
    <row r="175" spans="1:29" ht="20.100000000000001" customHeight="1">
      <c r="A175" s="8" t="s">
        <v>586</v>
      </c>
      <c r="B175" s="9" t="s">
        <v>31</v>
      </c>
      <c r="C175" s="10">
        <v>30</v>
      </c>
      <c r="D175" s="10">
        <v>92</v>
      </c>
      <c r="E175" s="11" t="s">
        <v>587</v>
      </c>
      <c r="F175" s="10">
        <v>0</v>
      </c>
      <c r="G175" s="10">
        <v>0</v>
      </c>
      <c r="H175" s="11" t="s">
        <v>31</v>
      </c>
      <c r="I175" s="11" t="s">
        <v>32</v>
      </c>
      <c r="J175" s="10">
        <v>0</v>
      </c>
      <c r="K175" s="10">
        <v>0</v>
      </c>
      <c r="L175" s="10">
        <v>3</v>
      </c>
      <c r="M175" s="11" t="s">
        <v>33</v>
      </c>
      <c r="N175" s="10">
        <v>0</v>
      </c>
      <c r="O175" s="11" t="s">
        <v>94</v>
      </c>
      <c r="P175" s="11" t="s">
        <v>588</v>
      </c>
      <c r="Q175" s="11" t="s">
        <v>36</v>
      </c>
      <c r="R175" s="10">
        <v>34</v>
      </c>
      <c r="S175" s="11" t="s">
        <v>31</v>
      </c>
      <c r="T175" s="11" t="s">
        <v>31</v>
      </c>
      <c r="U175" s="11" t="s">
        <v>31</v>
      </c>
      <c r="V175" s="10">
        <v>0</v>
      </c>
      <c r="W175" s="11" t="s">
        <v>31</v>
      </c>
      <c r="X175" s="11" t="s">
        <v>63</v>
      </c>
      <c r="Y175" s="11" t="s">
        <v>38</v>
      </c>
      <c r="Z175" s="10">
        <v>32</v>
      </c>
      <c r="AA175" s="10">
        <v>968</v>
      </c>
      <c r="AB175" s="12"/>
      <c r="AC175" s="12"/>
    </row>
    <row r="176" spans="1:29" ht="20.100000000000001" customHeight="1">
      <c r="A176" s="8" t="s">
        <v>589</v>
      </c>
      <c r="B176" s="9" t="s">
        <v>31</v>
      </c>
      <c r="C176" s="10">
        <v>44</v>
      </c>
      <c r="D176" s="10">
        <v>235</v>
      </c>
      <c r="E176" s="11" t="s">
        <v>590</v>
      </c>
      <c r="F176" s="10">
        <v>0</v>
      </c>
      <c r="G176" s="10">
        <v>0</v>
      </c>
      <c r="H176" s="11" t="s">
        <v>31</v>
      </c>
      <c r="I176" s="11" t="s">
        <v>32</v>
      </c>
      <c r="J176" s="10">
        <v>0</v>
      </c>
      <c r="K176" s="10">
        <v>0</v>
      </c>
      <c r="L176" s="10">
        <v>2</v>
      </c>
      <c r="M176" s="11" t="s">
        <v>33</v>
      </c>
      <c r="N176" s="10">
        <v>0</v>
      </c>
      <c r="O176" s="11" t="s">
        <v>591</v>
      </c>
      <c r="P176" s="11" t="s">
        <v>592</v>
      </c>
      <c r="Q176" s="11" t="s">
        <v>36</v>
      </c>
      <c r="R176" s="10">
        <v>61</v>
      </c>
      <c r="S176" s="11" t="s">
        <v>31</v>
      </c>
      <c r="T176" s="11" t="s">
        <v>31</v>
      </c>
      <c r="U176" s="11" t="s">
        <v>31</v>
      </c>
      <c r="V176" s="10">
        <v>0</v>
      </c>
      <c r="W176" s="11" t="s">
        <v>33</v>
      </c>
      <c r="X176" s="11" t="s">
        <v>44</v>
      </c>
      <c r="Y176" s="11" t="s">
        <v>45</v>
      </c>
      <c r="Z176" s="10">
        <v>73</v>
      </c>
      <c r="AA176" s="10">
        <v>3245</v>
      </c>
      <c r="AB176" s="12"/>
      <c r="AC176" s="12"/>
    </row>
    <row r="177" spans="1:29" ht="20.100000000000001" customHeight="1">
      <c r="A177" s="8" t="s">
        <v>593</v>
      </c>
      <c r="B177" s="9" t="s">
        <v>31</v>
      </c>
      <c r="C177" s="10">
        <v>63</v>
      </c>
      <c r="D177" s="10">
        <v>272</v>
      </c>
      <c r="E177" s="11" t="s">
        <v>594</v>
      </c>
      <c r="F177" s="10">
        <v>0</v>
      </c>
      <c r="G177" s="10">
        <v>0</v>
      </c>
      <c r="H177" s="11" t="s">
        <v>31</v>
      </c>
      <c r="I177" s="11" t="s">
        <v>32</v>
      </c>
      <c r="J177" s="10">
        <v>0</v>
      </c>
      <c r="K177" s="10">
        <v>0</v>
      </c>
      <c r="L177" s="10">
        <v>14</v>
      </c>
      <c r="M177" s="11" t="s">
        <v>33</v>
      </c>
      <c r="N177" s="10">
        <v>0</v>
      </c>
      <c r="O177" s="11" t="s">
        <v>57</v>
      </c>
      <c r="P177" s="11" t="s">
        <v>595</v>
      </c>
      <c r="Q177" s="11" t="s">
        <v>36</v>
      </c>
      <c r="R177" s="10">
        <v>60</v>
      </c>
      <c r="S177" s="11" t="s">
        <v>31</v>
      </c>
      <c r="T177" s="11" t="s">
        <v>31</v>
      </c>
      <c r="U177" s="11" t="s">
        <v>31</v>
      </c>
      <c r="V177" s="10">
        <v>0</v>
      </c>
      <c r="W177" s="11" t="s">
        <v>33</v>
      </c>
      <c r="X177" s="11" t="s">
        <v>63</v>
      </c>
      <c r="Y177" s="11" t="s">
        <v>45</v>
      </c>
      <c r="Z177" s="10">
        <v>41</v>
      </c>
      <c r="AA177" s="10">
        <v>2574</v>
      </c>
      <c r="AB177" s="12"/>
      <c r="AC177" s="12"/>
    </row>
    <row r="178" spans="1:29" ht="20.100000000000001" customHeight="1">
      <c r="A178" s="8" t="s">
        <v>596</v>
      </c>
      <c r="B178" s="9" t="s">
        <v>31</v>
      </c>
      <c r="C178" s="10">
        <v>48</v>
      </c>
      <c r="D178" s="10">
        <v>129</v>
      </c>
      <c r="E178" s="10">
        <v>336</v>
      </c>
      <c r="F178" s="10">
        <v>0</v>
      </c>
      <c r="G178" s="10">
        <v>0</v>
      </c>
      <c r="H178" s="11" t="s">
        <v>31</v>
      </c>
      <c r="I178" s="11" t="s">
        <v>32</v>
      </c>
      <c r="J178" s="10">
        <v>0</v>
      </c>
      <c r="K178" s="10">
        <v>0</v>
      </c>
      <c r="L178" s="10">
        <v>0</v>
      </c>
      <c r="M178" s="11" t="s">
        <v>31</v>
      </c>
      <c r="N178" s="10">
        <v>0</v>
      </c>
      <c r="O178" s="11" t="s">
        <v>61</v>
      </c>
      <c r="P178" s="11" t="s">
        <v>597</v>
      </c>
      <c r="Q178" s="11" t="s">
        <v>43</v>
      </c>
      <c r="R178" s="10">
        <v>68</v>
      </c>
      <c r="S178" s="11" t="s">
        <v>31</v>
      </c>
      <c r="T178" s="11" t="s">
        <v>33</v>
      </c>
      <c r="U178" s="11" t="s">
        <v>31</v>
      </c>
      <c r="V178" s="10">
        <v>0</v>
      </c>
      <c r="W178" s="11" t="s">
        <v>31</v>
      </c>
      <c r="X178" s="11" t="s">
        <v>63</v>
      </c>
      <c r="Y178" s="11" t="s">
        <v>38</v>
      </c>
      <c r="Z178" s="10">
        <v>15</v>
      </c>
      <c r="AA178" s="10">
        <v>701</v>
      </c>
      <c r="AB178" s="12"/>
      <c r="AC178" s="12"/>
    </row>
    <row r="179" spans="1:29" ht="20.100000000000001" customHeight="1">
      <c r="A179" s="8" t="s">
        <v>598</v>
      </c>
      <c r="B179" s="9" t="s">
        <v>31</v>
      </c>
      <c r="C179" s="10">
        <v>19</v>
      </c>
      <c r="D179" s="10">
        <v>89</v>
      </c>
      <c r="E179" s="11" t="s">
        <v>599</v>
      </c>
      <c r="F179" s="10">
        <v>0</v>
      </c>
      <c r="G179" s="10">
        <v>0</v>
      </c>
      <c r="H179" s="11" t="s">
        <v>31</v>
      </c>
      <c r="I179" s="11" t="s">
        <v>32</v>
      </c>
      <c r="J179" s="10">
        <v>0</v>
      </c>
      <c r="K179" s="10">
        <v>0</v>
      </c>
      <c r="L179" s="10">
        <v>6</v>
      </c>
      <c r="M179" s="11" t="s">
        <v>31</v>
      </c>
      <c r="N179" s="10">
        <v>9</v>
      </c>
      <c r="O179" s="11" t="s">
        <v>109</v>
      </c>
      <c r="P179" s="11" t="s">
        <v>600</v>
      </c>
      <c r="Q179" s="11" t="s">
        <v>36</v>
      </c>
      <c r="R179" s="10">
        <v>65</v>
      </c>
      <c r="S179" s="11" t="s">
        <v>31</v>
      </c>
      <c r="T179" s="11" t="s">
        <v>33</v>
      </c>
      <c r="U179" s="11" t="s">
        <v>31</v>
      </c>
      <c r="V179" s="10">
        <v>0</v>
      </c>
      <c r="W179" s="11" t="s">
        <v>31</v>
      </c>
      <c r="X179" s="11" t="s">
        <v>44</v>
      </c>
      <c r="Y179" s="11" t="s">
        <v>45</v>
      </c>
      <c r="Z179" s="10">
        <v>45</v>
      </c>
      <c r="AA179" s="10">
        <v>870</v>
      </c>
      <c r="AB179" s="12"/>
      <c r="AC179" s="12"/>
    </row>
    <row r="180" spans="1:29" ht="20.100000000000001" customHeight="1">
      <c r="A180" s="8" t="s">
        <v>601</v>
      </c>
      <c r="B180" s="9" t="s">
        <v>31</v>
      </c>
      <c r="C180" s="10">
        <v>71</v>
      </c>
      <c r="D180" s="10">
        <v>507</v>
      </c>
      <c r="E180" s="11" t="s">
        <v>602</v>
      </c>
      <c r="F180" s="10">
        <v>213</v>
      </c>
      <c r="G180" s="11" t="s">
        <v>603</v>
      </c>
      <c r="H180" s="11" t="s">
        <v>33</v>
      </c>
      <c r="I180" s="11" t="s">
        <v>48</v>
      </c>
      <c r="J180" s="10">
        <v>0</v>
      </c>
      <c r="K180" s="10">
        <v>0</v>
      </c>
      <c r="L180" s="10">
        <v>0</v>
      </c>
      <c r="M180" s="11" t="s">
        <v>31</v>
      </c>
      <c r="N180" s="10">
        <v>0</v>
      </c>
      <c r="O180" s="11" t="s">
        <v>126</v>
      </c>
      <c r="P180" s="11" t="s">
        <v>604</v>
      </c>
      <c r="Q180" s="11" t="s">
        <v>36</v>
      </c>
      <c r="R180" s="10">
        <v>33</v>
      </c>
      <c r="S180" s="11" t="s">
        <v>31</v>
      </c>
      <c r="T180" s="11" t="s">
        <v>31</v>
      </c>
      <c r="U180" s="11" t="s">
        <v>31</v>
      </c>
      <c r="V180" s="10">
        <v>0</v>
      </c>
      <c r="W180" s="11" t="s">
        <v>31</v>
      </c>
      <c r="X180" s="11" t="s">
        <v>63</v>
      </c>
      <c r="Y180" s="11" t="s">
        <v>64</v>
      </c>
      <c r="Z180" s="10">
        <v>15</v>
      </c>
      <c r="AA180" s="10">
        <v>1076</v>
      </c>
      <c r="AB180" s="12"/>
      <c r="AC180" s="12"/>
    </row>
    <row r="181" spans="1:29" ht="20.100000000000001" customHeight="1">
      <c r="A181" s="8" t="s">
        <v>605</v>
      </c>
      <c r="B181" s="9" t="s">
        <v>31</v>
      </c>
      <c r="C181" s="10">
        <v>58</v>
      </c>
      <c r="D181" s="10">
        <v>280</v>
      </c>
      <c r="E181" s="11" t="s">
        <v>606</v>
      </c>
      <c r="F181" s="10">
        <v>0</v>
      </c>
      <c r="G181" s="10">
        <v>0</v>
      </c>
      <c r="H181" s="11" t="s">
        <v>31</v>
      </c>
      <c r="I181" s="11" t="s">
        <v>32</v>
      </c>
      <c r="J181" s="10">
        <v>0</v>
      </c>
      <c r="K181" s="10">
        <v>0</v>
      </c>
      <c r="L181" s="10">
        <v>11</v>
      </c>
      <c r="M181" s="11" t="s">
        <v>33</v>
      </c>
      <c r="N181" s="10">
        <v>0</v>
      </c>
      <c r="O181" s="11" t="s">
        <v>119</v>
      </c>
      <c r="P181" s="11" t="s">
        <v>607</v>
      </c>
      <c r="Q181" s="11" t="s">
        <v>43</v>
      </c>
      <c r="R181" s="10">
        <v>48</v>
      </c>
      <c r="S181" s="11" t="s">
        <v>31</v>
      </c>
      <c r="T181" s="11" t="s">
        <v>31</v>
      </c>
      <c r="U181" s="11" t="s">
        <v>31</v>
      </c>
      <c r="V181" s="10">
        <v>0</v>
      </c>
      <c r="W181" s="11" t="s">
        <v>31</v>
      </c>
      <c r="X181" s="11" t="s">
        <v>63</v>
      </c>
      <c r="Y181" s="11" t="s">
        <v>38</v>
      </c>
      <c r="Z181" s="10">
        <v>21</v>
      </c>
      <c r="AA181" s="10">
        <v>1225</v>
      </c>
      <c r="AB181" s="12"/>
      <c r="AC181" s="12"/>
    </row>
    <row r="182" spans="1:29" ht="20.100000000000001" customHeight="1">
      <c r="A182" s="8" t="s">
        <v>608</v>
      </c>
      <c r="B182" s="9" t="s">
        <v>31</v>
      </c>
      <c r="C182" s="10">
        <v>20</v>
      </c>
      <c r="D182" s="10">
        <v>105</v>
      </c>
      <c r="E182" s="11" t="s">
        <v>609</v>
      </c>
      <c r="F182" s="10">
        <v>0</v>
      </c>
      <c r="G182" s="10">
        <v>0</v>
      </c>
      <c r="H182" s="11" t="s">
        <v>31</v>
      </c>
      <c r="I182" s="11" t="s">
        <v>32</v>
      </c>
      <c r="J182" s="10">
        <v>0</v>
      </c>
      <c r="K182" s="10">
        <v>0</v>
      </c>
      <c r="L182" s="10">
        <v>1</v>
      </c>
      <c r="M182" s="11" t="s">
        <v>33</v>
      </c>
      <c r="N182" s="10">
        <v>0</v>
      </c>
      <c r="O182" s="11" t="s">
        <v>158</v>
      </c>
      <c r="P182" s="11" t="s">
        <v>610</v>
      </c>
      <c r="Q182" s="11" t="s">
        <v>43</v>
      </c>
      <c r="R182" s="10">
        <v>72</v>
      </c>
      <c r="S182" s="11" t="s">
        <v>31</v>
      </c>
      <c r="T182" s="11" t="s">
        <v>33</v>
      </c>
      <c r="U182" s="11" t="s">
        <v>31</v>
      </c>
      <c r="V182" s="10">
        <v>0</v>
      </c>
      <c r="W182" s="11" t="s">
        <v>31</v>
      </c>
      <c r="X182" s="11" t="s">
        <v>44</v>
      </c>
      <c r="Y182" s="11" t="s">
        <v>38</v>
      </c>
      <c r="Z182" s="10">
        <v>69</v>
      </c>
      <c r="AA182" s="10">
        <v>1404</v>
      </c>
      <c r="AB182" s="12"/>
      <c r="AC182" s="12"/>
    </row>
    <row r="183" spans="1:29" ht="20.100000000000001" customHeight="1">
      <c r="A183" s="8" t="s">
        <v>611</v>
      </c>
      <c r="B183" s="9" t="s">
        <v>31</v>
      </c>
      <c r="C183" s="10">
        <v>21</v>
      </c>
      <c r="D183" s="10">
        <v>31</v>
      </c>
      <c r="E183" s="11" t="s">
        <v>612</v>
      </c>
      <c r="F183" s="10">
        <v>0</v>
      </c>
      <c r="G183" s="10">
        <v>0</v>
      </c>
      <c r="H183" s="11" t="s">
        <v>31</v>
      </c>
      <c r="I183" s="11" t="s">
        <v>32</v>
      </c>
      <c r="J183" s="10">
        <v>0</v>
      </c>
      <c r="K183" s="10">
        <v>0</v>
      </c>
      <c r="L183" s="10">
        <v>6</v>
      </c>
      <c r="M183" s="11" t="s">
        <v>33</v>
      </c>
      <c r="N183" s="10">
        <v>0</v>
      </c>
      <c r="O183" s="11" t="s">
        <v>194</v>
      </c>
      <c r="P183" s="11" t="s">
        <v>613</v>
      </c>
      <c r="Q183" s="11" t="s">
        <v>43</v>
      </c>
      <c r="R183" s="10">
        <v>76</v>
      </c>
      <c r="S183" s="11" t="s">
        <v>31</v>
      </c>
      <c r="T183" s="11" t="s">
        <v>33</v>
      </c>
      <c r="U183" s="11" t="s">
        <v>31</v>
      </c>
      <c r="V183" s="10">
        <v>0</v>
      </c>
      <c r="W183" s="11" t="s">
        <v>31</v>
      </c>
      <c r="X183" s="11" t="s">
        <v>44</v>
      </c>
      <c r="Y183" s="11" t="s">
        <v>38</v>
      </c>
      <c r="Z183" s="10">
        <v>36</v>
      </c>
      <c r="AA183" s="10">
        <v>750</v>
      </c>
      <c r="AB183" s="12"/>
      <c r="AC183" s="12"/>
    </row>
    <row r="184" spans="1:29" ht="20.100000000000001" customHeight="1">
      <c r="A184" s="8" t="s">
        <v>614</v>
      </c>
      <c r="B184" s="9" t="s">
        <v>31</v>
      </c>
      <c r="C184" s="10">
        <v>14</v>
      </c>
      <c r="D184" s="10">
        <v>51</v>
      </c>
      <c r="E184" s="11" t="s">
        <v>615</v>
      </c>
      <c r="F184" s="10">
        <v>0</v>
      </c>
      <c r="G184" s="10">
        <v>0</v>
      </c>
      <c r="H184" s="11" t="s">
        <v>31</v>
      </c>
      <c r="I184" s="11" t="s">
        <v>32</v>
      </c>
      <c r="J184" s="10">
        <v>0</v>
      </c>
      <c r="K184" s="10">
        <v>0</v>
      </c>
      <c r="L184" s="10">
        <v>1</v>
      </c>
      <c r="M184" s="11" t="s">
        <v>33</v>
      </c>
      <c r="N184" s="10">
        <v>0</v>
      </c>
      <c r="O184" s="11" t="s">
        <v>306</v>
      </c>
      <c r="P184" s="11" t="s">
        <v>616</v>
      </c>
      <c r="Q184" s="11" t="s">
        <v>43</v>
      </c>
      <c r="R184" s="10">
        <v>50</v>
      </c>
      <c r="S184" s="11" t="s">
        <v>31</v>
      </c>
      <c r="T184" s="11" t="s">
        <v>31</v>
      </c>
      <c r="U184" s="11" t="s">
        <v>31</v>
      </c>
      <c r="V184" s="10">
        <v>0</v>
      </c>
      <c r="W184" s="11" t="s">
        <v>33</v>
      </c>
      <c r="X184" s="11" t="s">
        <v>37</v>
      </c>
      <c r="Y184" s="11" t="s">
        <v>38</v>
      </c>
      <c r="Z184" s="10">
        <v>25</v>
      </c>
      <c r="AA184" s="10">
        <v>348</v>
      </c>
      <c r="AB184" s="12"/>
      <c r="AC184" s="12"/>
    </row>
    <row r="185" spans="1:29" ht="20.100000000000001" customHeight="1">
      <c r="A185" s="8" t="s">
        <v>617</v>
      </c>
      <c r="B185" s="9" t="s">
        <v>31</v>
      </c>
      <c r="C185" s="10">
        <v>5</v>
      </c>
      <c r="D185" s="10">
        <v>31</v>
      </c>
      <c r="E185" s="11" t="s">
        <v>618</v>
      </c>
      <c r="F185" s="10">
        <v>30</v>
      </c>
      <c r="G185" s="11" t="s">
        <v>619</v>
      </c>
      <c r="H185" s="11" t="s">
        <v>33</v>
      </c>
      <c r="I185" s="11" t="s">
        <v>48</v>
      </c>
      <c r="J185" s="10">
        <v>0</v>
      </c>
      <c r="K185" s="10">
        <v>0</v>
      </c>
      <c r="L185" s="10">
        <v>21</v>
      </c>
      <c r="M185" s="11" t="s">
        <v>33</v>
      </c>
      <c r="N185" s="10">
        <v>0</v>
      </c>
      <c r="O185" s="11" t="s">
        <v>82</v>
      </c>
      <c r="P185" s="11" t="s">
        <v>620</v>
      </c>
      <c r="Q185" s="11" t="s">
        <v>36</v>
      </c>
      <c r="R185" s="10">
        <v>24</v>
      </c>
      <c r="S185" s="11" t="s">
        <v>33</v>
      </c>
      <c r="T185" s="11" t="s">
        <v>31</v>
      </c>
      <c r="U185" s="11" t="s">
        <v>31</v>
      </c>
      <c r="V185" s="10">
        <v>0</v>
      </c>
      <c r="W185" s="11" t="s">
        <v>31</v>
      </c>
      <c r="X185" s="11" t="s">
        <v>37</v>
      </c>
      <c r="Y185" s="11" t="s">
        <v>38</v>
      </c>
      <c r="Z185" s="10">
        <v>26</v>
      </c>
      <c r="AA185" s="10">
        <v>125</v>
      </c>
      <c r="AB185" s="12"/>
      <c r="AC185" s="12"/>
    </row>
    <row r="186" spans="1:29" ht="20.100000000000001" customHeight="1">
      <c r="A186" s="8" t="s">
        <v>621</v>
      </c>
      <c r="B186" s="9" t="s">
        <v>31</v>
      </c>
      <c r="C186" s="10">
        <v>6</v>
      </c>
      <c r="D186" s="10">
        <v>31</v>
      </c>
      <c r="E186" s="11" t="s">
        <v>622</v>
      </c>
      <c r="F186" s="10">
        <v>0</v>
      </c>
      <c r="G186" s="10">
        <v>0</v>
      </c>
      <c r="H186" s="11" t="s">
        <v>31</v>
      </c>
      <c r="I186" s="11" t="s">
        <v>32</v>
      </c>
      <c r="J186" s="10">
        <v>0</v>
      </c>
      <c r="K186" s="10">
        <v>0</v>
      </c>
      <c r="L186" s="10">
        <v>10</v>
      </c>
      <c r="M186" s="11" t="s">
        <v>31</v>
      </c>
      <c r="N186" s="10">
        <v>0</v>
      </c>
      <c r="O186" s="11" t="s">
        <v>275</v>
      </c>
      <c r="P186" s="11" t="s">
        <v>623</v>
      </c>
      <c r="Q186" s="11" t="s">
        <v>36</v>
      </c>
      <c r="R186" s="10">
        <v>32</v>
      </c>
      <c r="S186" s="11" t="s">
        <v>31</v>
      </c>
      <c r="T186" s="11" t="s">
        <v>31</v>
      </c>
      <c r="U186" s="11" t="s">
        <v>31</v>
      </c>
      <c r="V186" s="10">
        <v>0</v>
      </c>
      <c r="W186" s="11" t="s">
        <v>31</v>
      </c>
      <c r="X186" s="11" t="s">
        <v>37</v>
      </c>
      <c r="Y186" s="11" t="s">
        <v>45</v>
      </c>
      <c r="Z186" s="10">
        <v>22</v>
      </c>
      <c r="AA186" s="10">
        <v>131</v>
      </c>
      <c r="AB186" s="12"/>
      <c r="AC186" s="12"/>
    </row>
    <row r="187" spans="1:29" ht="20.100000000000001" customHeight="1">
      <c r="A187" s="8" t="s">
        <v>624</v>
      </c>
      <c r="B187" s="9" t="s">
        <v>31</v>
      </c>
      <c r="C187" s="10">
        <v>10</v>
      </c>
      <c r="D187" s="10">
        <v>19</v>
      </c>
      <c r="E187" s="11" t="s">
        <v>625</v>
      </c>
      <c r="F187" s="10">
        <v>0</v>
      </c>
      <c r="G187" s="10">
        <v>0</v>
      </c>
      <c r="H187" s="11" t="s">
        <v>31</v>
      </c>
      <c r="I187" s="11" t="s">
        <v>32</v>
      </c>
      <c r="J187" s="10">
        <v>0</v>
      </c>
      <c r="K187" s="10">
        <v>0</v>
      </c>
      <c r="L187" s="10">
        <v>3</v>
      </c>
      <c r="M187" s="11" t="s">
        <v>33</v>
      </c>
      <c r="N187" s="10">
        <v>0</v>
      </c>
      <c r="O187" s="11" t="s">
        <v>190</v>
      </c>
      <c r="P187" s="11" t="s">
        <v>626</v>
      </c>
      <c r="Q187" s="11" t="s">
        <v>36</v>
      </c>
      <c r="R187" s="10">
        <v>43</v>
      </c>
      <c r="S187" s="11" t="s">
        <v>31</v>
      </c>
      <c r="T187" s="11" t="s">
        <v>31</v>
      </c>
      <c r="U187" s="11" t="s">
        <v>31</v>
      </c>
      <c r="V187" s="10">
        <v>0</v>
      </c>
      <c r="W187" s="11" t="s">
        <v>31</v>
      </c>
      <c r="X187" s="11" t="s">
        <v>37</v>
      </c>
      <c r="Y187" s="11" t="s">
        <v>38</v>
      </c>
      <c r="Z187" s="10">
        <v>30</v>
      </c>
      <c r="AA187" s="10">
        <v>295</v>
      </c>
      <c r="AB187" s="12"/>
      <c r="AC187" s="12"/>
    </row>
    <row r="188" spans="1:29" ht="20.100000000000001" customHeight="1">
      <c r="A188" s="8" t="s">
        <v>627</v>
      </c>
      <c r="B188" s="9" t="s">
        <v>31</v>
      </c>
      <c r="C188" s="10">
        <v>68</v>
      </c>
      <c r="D188" s="10">
        <v>115</v>
      </c>
      <c r="E188" s="11" t="s">
        <v>628</v>
      </c>
      <c r="F188" s="10">
        <v>0</v>
      </c>
      <c r="G188" s="10">
        <v>0</v>
      </c>
      <c r="H188" s="11" t="s">
        <v>31</v>
      </c>
      <c r="I188" s="11" t="s">
        <v>32</v>
      </c>
      <c r="J188" s="10">
        <v>0</v>
      </c>
      <c r="K188" s="10">
        <v>0</v>
      </c>
      <c r="L188" s="10">
        <v>30</v>
      </c>
      <c r="M188" s="11" t="s">
        <v>33</v>
      </c>
      <c r="N188" s="10">
        <v>0</v>
      </c>
      <c r="O188" s="11" t="s">
        <v>151</v>
      </c>
      <c r="P188" s="11" t="s">
        <v>629</v>
      </c>
      <c r="Q188" s="11" t="s">
        <v>36</v>
      </c>
      <c r="R188" s="10">
        <v>24</v>
      </c>
      <c r="S188" s="11" t="s">
        <v>33</v>
      </c>
      <c r="T188" s="11" t="s">
        <v>31</v>
      </c>
      <c r="U188" s="11" t="s">
        <v>31</v>
      </c>
      <c r="V188" s="10">
        <v>0</v>
      </c>
      <c r="W188" s="11" t="s">
        <v>31</v>
      </c>
      <c r="X188" s="11" t="s">
        <v>37</v>
      </c>
      <c r="Y188" s="11" t="s">
        <v>45</v>
      </c>
      <c r="Z188" s="10">
        <v>20</v>
      </c>
      <c r="AA188" s="10">
        <v>1381</v>
      </c>
      <c r="AB188" s="12"/>
      <c r="AC188" s="12"/>
    </row>
    <row r="189" spans="1:29" ht="20.100000000000001" customHeight="1">
      <c r="A189" s="8" t="s">
        <v>630</v>
      </c>
      <c r="B189" s="9" t="s">
        <v>31</v>
      </c>
      <c r="C189" s="10">
        <v>23</v>
      </c>
      <c r="D189" s="10">
        <v>146</v>
      </c>
      <c r="E189" s="11" t="s">
        <v>631</v>
      </c>
      <c r="F189" s="10">
        <v>0</v>
      </c>
      <c r="G189" s="10">
        <v>0</v>
      </c>
      <c r="H189" s="11" t="s">
        <v>31</v>
      </c>
      <c r="I189" s="11" t="s">
        <v>32</v>
      </c>
      <c r="J189" s="10">
        <v>0</v>
      </c>
      <c r="K189" s="10">
        <v>0</v>
      </c>
      <c r="L189" s="10">
        <v>3</v>
      </c>
      <c r="M189" s="11" t="s">
        <v>33</v>
      </c>
      <c r="N189" s="10">
        <v>0</v>
      </c>
      <c r="O189" s="11" t="s">
        <v>194</v>
      </c>
      <c r="P189" s="11" t="s">
        <v>632</v>
      </c>
      <c r="Q189" s="11" t="s">
        <v>36</v>
      </c>
      <c r="R189" s="10">
        <v>68</v>
      </c>
      <c r="S189" s="11" t="s">
        <v>31</v>
      </c>
      <c r="T189" s="11" t="s">
        <v>33</v>
      </c>
      <c r="U189" s="11" t="s">
        <v>31</v>
      </c>
      <c r="V189" s="10">
        <v>0</v>
      </c>
      <c r="W189" s="11" t="s">
        <v>31</v>
      </c>
      <c r="X189" s="11" t="s">
        <v>44</v>
      </c>
      <c r="Y189" s="11" t="s">
        <v>64</v>
      </c>
      <c r="Z189" s="10">
        <v>42</v>
      </c>
      <c r="AA189" s="10">
        <v>994</v>
      </c>
      <c r="AB189" s="12"/>
      <c r="AC189" s="12"/>
    </row>
    <row r="190" spans="1:29" ht="20.100000000000001" customHeight="1">
      <c r="A190" s="8" t="s">
        <v>633</v>
      </c>
      <c r="B190" s="9" t="s">
        <v>31</v>
      </c>
      <c r="C190" s="10">
        <v>21</v>
      </c>
      <c r="D190" s="10">
        <v>72</v>
      </c>
      <c r="E190" s="11" t="s">
        <v>634</v>
      </c>
      <c r="F190" s="10">
        <v>0</v>
      </c>
      <c r="G190" s="10">
        <v>0</v>
      </c>
      <c r="H190" s="11" t="s">
        <v>31</v>
      </c>
      <c r="I190" s="11" t="s">
        <v>32</v>
      </c>
      <c r="J190" s="10">
        <v>0</v>
      </c>
      <c r="K190" s="10">
        <v>0</v>
      </c>
      <c r="L190" s="10">
        <v>4</v>
      </c>
      <c r="M190" s="11" t="s">
        <v>33</v>
      </c>
      <c r="N190" s="10">
        <v>0</v>
      </c>
      <c r="O190" s="11" t="s">
        <v>151</v>
      </c>
      <c r="P190" s="11" t="s">
        <v>635</v>
      </c>
      <c r="Q190" s="11" t="s">
        <v>36</v>
      </c>
      <c r="R190" s="10">
        <v>34</v>
      </c>
      <c r="S190" s="11" t="s">
        <v>31</v>
      </c>
      <c r="T190" s="11" t="s">
        <v>31</v>
      </c>
      <c r="U190" s="11" t="s">
        <v>31</v>
      </c>
      <c r="V190" s="10">
        <v>0</v>
      </c>
      <c r="W190" s="11" t="s">
        <v>31</v>
      </c>
      <c r="X190" s="11" t="s">
        <v>37</v>
      </c>
      <c r="Y190" s="11" t="s">
        <v>38</v>
      </c>
      <c r="Z190" s="10">
        <v>29</v>
      </c>
      <c r="AA190" s="10">
        <v>610</v>
      </c>
      <c r="AB190" s="12"/>
      <c r="AC190" s="12"/>
    </row>
    <row r="191" spans="1:29" ht="20.100000000000001" customHeight="1">
      <c r="A191" s="8" t="s">
        <v>636</v>
      </c>
      <c r="B191" s="9" t="s">
        <v>31</v>
      </c>
      <c r="C191" s="10">
        <v>33</v>
      </c>
      <c r="D191" s="10">
        <v>309</v>
      </c>
      <c r="E191" s="11" t="s">
        <v>637</v>
      </c>
      <c r="F191" s="10">
        <v>0</v>
      </c>
      <c r="G191" s="10">
        <v>0</v>
      </c>
      <c r="H191" s="11" t="s">
        <v>31</v>
      </c>
      <c r="I191" s="11" t="s">
        <v>32</v>
      </c>
      <c r="J191" s="10">
        <v>0</v>
      </c>
      <c r="K191" s="10">
        <v>0</v>
      </c>
      <c r="L191" s="10">
        <v>21</v>
      </c>
      <c r="M191" s="11" t="s">
        <v>33</v>
      </c>
      <c r="N191" s="10">
        <v>0</v>
      </c>
      <c r="O191" s="11" t="s">
        <v>98</v>
      </c>
      <c r="P191" s="11" t="s">
        <v>638</v>
      </c>
      <c r="Q191" s="11" t="s">
        <v>43</v>
      </c>
      <c r="R191" s="10">
        <v>26</v>
      </c>
      <c r="S191" s="11" t="s">
        <v>33</v>
      </c>
      <c r="T191" s="11" t="s">
        <v>31</v>
      </c>
      <c r="U191" s="11" t="s">
        <v>31</v>
      </c>
      <c r="V191" s="10">
        <v>0</v>
      </c>
      <c r="W191" s="11" t="s">
        <v>33</v>
      </c>
      <c r="X191" s="11" t="s">
        <v>44</v>
      </c>
      <c r="Y191" s="11" t="s">
        <v>45</v>
      </c>
      <c r="Z191" s="10">
        <v>38</v>
      </c>
      <c r="AA191" s="10">
        <v>1257</v>
      </c>
      <c r="AB191" s="12"/>
      <c r="AC191" s="12"/>
    </row>
    <row r="192" spans="1:29" ht="20.100000000000001" customHeight="1">
      <c r="A192" s="8" t="s">
        <v>639</v>
      </c>
      <c r="B192" s="9" t="s">
        <v>31</v>
      </c>
      <c r="C192" s="10">
        <v>22</v>
      </c>
      <c r="D192" s="10">
        <v>99</v>
      </c>
      <c r="E192" s="11" t="s">
        <v>640</v>
      </c>
      <c r="F192" s="10">
        <v>0</v>
      </c>
      <c r="G192" s="10">
        <v>0</v>
      </c>
      <c r="H192" s="11" t="s">
        <v>31</v>
      </c>
      <c r="I192" s="11" t="s">
        <v>32</v>
      </c>
      <c r="J192" s="10">
        <v>0</v>
      </c>
      <c r="K192" s="10">
        <v>0</v>
      </c>
      <c r="L192" s="10">
        <v>4</v>
      </c>
      <c r="M192" s="11" t="s">
        <v>31</v>
      </c>
      <c r="N192" s="10">
        <v>41</v>
      </c>
      <c r="O192" s="11" t="s">
        <v>143</v>
      </c>
      <c r="P192" s="11" t="s">
        <v>641</v>
      </c>
      <c r="Q192" s="11" t="s">
        <v>43</v>
      </c>
      <c r="R192" s="10">
        <v>49</v>
      </c>
      <c r="S192" s="11" t="s">
        <v>31</v>
      </c>
      <c r="T192" s="11" t="s">
        <v>31</v>
      </c>
      <c r="U192" s="11" t="s">
        <v>31</v>
      </c>
      <c r="V192" s="10">
        <v>0</v>
      </c>
      <c r="W192" s="11" t="s">
        <v>33</v>
      </c>
      <c r="X192" s="11" t="s">
        <v>44</v>
      </c>
      <c r="Y192" s="11" t="s">
        <v>64</v>
      </c>
      <c r="Z192" s="10">
        <v>40</v>
      </c>
      <c r="AA192" s="10">
        <v>898</v>
      </c>
      <c r="AB192" s="12"/>
      <c r="AC192" s="12"/>
    </row>
    <row r="193" spans="1:29" ht="20.100000000000001" customHeight="1">
      <c r="A193" s="8" t="s">
        <v>642</v>
      </c>
      <c r="B193" s="9" t="s">
        <v>31</v>
      </c>
      <c r="C193" s="10">
        <v>6</v>
      </c>
      <c r="D193" s="10">
        <v>27</v>
      </c>
      <c r="E193" s="11" t="s">
        <v>643</v>
      </c>
      <c r="F193" s="10">
        <v>0</v>
      </c>
      <c r="G193" s="10">
        <v>0</v>
      </c>
      <c r="H193" s="11" t="s">
        <v>31</v>
      </c>
      <c r="I193" s="11" t="s">
        <v>32</v>
      </c>
      <c r="J193" s="10">
        <v>0</v>
      </c>
      <c r="K193" s="10">
        <v>0</v>
      </c>
      <c r="L193" s="10">
        <v>10</v>
      </c>
      <c r="M193" s="11" t="s">
        <v>33</v>
      </c>
      <c r="N193" s="10">
        <v>0</v>
      </c>
      <c r="O193" s="11" t="s">
        <v>644</v>
      </c>
      <c r="P193" s="11" t="s">
        <v>645</v>
      </c>
      <c r="Q193" s="11" t="s">
        <v>36</v>
      </c>
      <c r="R193" s="10">
        <v>82</v>
      </c>
      <c r="S193" s="11" t="s">
        <v>31</v>
      </c>
      <c r="T193" s="11" t="s">
        <v>33</v>
      </c>
      <c r="U193" s="11" t="s">
        <v>31</v>
      </c>
      <c r="V193" s="10">
        <v>0</v>
      </c>
      <c r="W193" s="11" t="s">
        <v>31</v>
      </c>
      <c r="X193" s="11" t="s">
        <v>44</v>
      </c>
      <c r="Y193" s="11" t="s">
        <v>38</v>
      </c>
      <c r="Z193" s="10">
        <v>55</v>
      </c>
      <c r="AA193" s="10">
        <v>346</v>
      </c>
      <c r="AB193" s="12"/>
      <c r="AC193" s="12"/>
    </row>
    <row r="194" spans="1:29" ht="20.100000000000001" customHeight="1">
      <c r="A194" s="8" t="s">
        <v>646</v>
      </c>
      <c r="B194" s="9" t="s">
        <v>31</v>
      </c>
      <c r="C194" s="10">
        <v>11</v>
      </c>
      <c r="D194" s="10">
        <v>41</v>
      </c>
      <c r="E194" s="11" t="s">
        <v>647</v>
      </c>
      <c r="F194" s="10">
        <v>0</v>
      </c>
      <c r="G194" s="10">
        <v>0</v>
      </c>
      <c r="H194" s="11" t="s">
        <v>31</v>
      </c>
      <c r="I194" s="11" t="s">
        <v>32</v>
      </c>
      <c r="J194" s="10">
        <v>0</v>
      </c>
      <c r="K194" s="10">
        <v>0</v>
      </c>
      <c r="L194" s="10">
        <v>0</v>
      </c>
      <c r="M194" s="11" t="s">
        <v>31</v>
      </c>
      <c r="N194" s="10">
        <v>0</v>
      </c>
      <c r="O194" s="11" t="s">
        <v>143</v>
      </c>
      <c r="P194" s="11" t="s">
        <v>648</v>
      </c>
      <c r="Q194" s="11" t="s">
        <v>36</v>
      </c>
      <c r="R194" s="10">
        <v>42</v>
      </c>
      <c r="S194" s="11" t="s">
        <v>31</v>
      </c>
      <c r="T194" s="11" t="s">
        <v>31</v>
      </c>
      <c r="U194" s="11" t="s">
        <v>31</v>
      </c>
      <c r="V194" s="10">
        <v>0</v>
      </c>
      <c r="W194" s="11" t="s">
        <v>31</v>
      </c>
      <c r="X194" s="11" t="s">
        <v>37</v>
      </c>
      <c r="Y194" s="11" t="s">
        <v>64</v>
      </c>
      <c r="Z194" s="10">
        <v>10</v>
      </c>
      <c r="AA194" s="10">
        <v>107</v>
      </c>
      <c r="AB194" s="12"/>
      <c r="AC194" s="12"/>
    </row>
    <row r="195" spans="1:29" ht="20.100000000000001" customHeight="1">
      <c r="A195" s="8" t="s">
        <v>649</v>
      </c>
      <c r="B195" s="9" t="s">
        <v>31</v>
      </c>
      <c r="C195" s="10">
        <v>1</v>
      </c>
      <c r="D195" s="10">
        <v>5</v>
      </c>
      <c r="E195" s="10">
        <v>9</v>
      </c>
      <c r="F195" s="10">
        <v>0</v>
      </c>
      <c r="G195" s="10">
        <v>0</v>
      </c>
      <c r="H195" s="11" t="s">
        <v>31</v>
      </c>
      <c r="I195" s="11" t="s">
        <v>32</v>
      </c>
      <c r="J195" s="10">
        <v>0</v>
      </c>
      <c r="K195" s="10">
        <v>0</v>
      </c>
      <c r="L195" s="10">
        <v>0</v>
      </c>
      <c r="M195" s="11" t="s">
        <v>31</v>
      </c>
      <c r="N195" s="10">
        <v>0</v>
      </c>
      <c r="O195" s="11" t="s">
        <v>250</v>
      </c>
      <c r="P195" s="11" t="s">
        <v>650</v>
      </c>
      <c r="Q195" s="11" t="s">
        <v>43</v>
      </c>
      <c r="R195" s="10">
        <v>47</v>
      </c>
      <c r="S195" s="11" t="s">
        <v>31</v>
      </c>
      <c r="T195" s="11" t="s">
        <v>31</v>
      </c>
      <c r="U195" s="11" t="s">
        <v>31</v>
      </c>
      <c r="V195" s="10">
        <v>0</v>
      </c>
      <c r="W195" s="11" t="s">
        <v>31</v>
      </c>
      <c r="X195" s="11" t="s">
        <v>37</v>
      </c>
      <c r="Y195" s="11" t="s">
        <v>64</v>
      </c>
      <c r="Z195" s="10">
        <v>12</v>
      </c>
      <c r="AA195" s="10">
        <v>12</v>
      </c>
      <c r="AB195" s="12"/>
      <c r="AC195" s="12"/>
    </row>
    <row r="196" spans="1:29" ht="20.100000000000001" customHeight="1">
      <c r="A196" s="8" t="s">
        <v>651</v>
      </c>
      <c r="B196" s="9" t="s">
        <v>31</v>
      </c>
      <c r="C196" s="10">
        <v>34</v>
      </c>
      <c r="D196" s="10">
        <v>189</v>
      </c>
      <c r="E196" s="11" t="s">
        <v>652</v>
      </c>
      <c r="F196" s="10">
        <v>0</v>
      </c>
      <c r="G196" s="10">
        <v>0</v>
      </c>
      <c r="H196" s="11" t="s">
        <v>31</v>
      </c>
      <c r="I196" s="11" t="s">
        <v>32</v>
      </c>
      <c r="J196" s="10">
        <v>0</v>
      </c>
      <c r="K196" s="10">
        <v>0</v>
      </c>
      <c r="L196" s="10">
        <v>1</v>
      </c>
      <c r="M196" s="11" t="s">
        <v>33</v>
      </c>
      <c r="N196" s="10">
        <v>0</v>
      </c>
      <c r="O196" s="11" t="s">
        <v>137</v>
      </c>
      <c r="P196" s="11" t="s">
        <v>653</v>
      </c>
      <c r="Q196" s="11" t="s">
        <v>43</v>
      </c>
      <c r="R196" s="10">
        <v>78</v>
      </c>
      <c r="S196" s="11" t="s">
        <v>31</v>
      </c>
      <c r="T196" s="11" t="s">
        <v>33</v>
      </c>
      <c r="U196" s="11" t="s">
        <v>31</v>
      </c>
      <c r="V196" s="10">
        <v>0</v>
      </c>
      <c r="W196" s="11" t="s">
        <v>33</v>
      </c>
      <c r="X196" s="11" t="s">
        <v>44</v>
      </c>
      <c r="Y196" s="11" t="s">
        <v>38</v>
      </c>
      <c r="Z196" s="10">
        <v>47</v>
      </c>
      <c r="AA196" s="10">
        <v>1591</v>
      </c>
      <c r="AB196" s="12"/>
      <c r="AC196" s="12"/>
    </row>
    <row r="197" spans="1:29" ht="20.100000000000001" customHeight="1">
      <c r="A197" s="8" t="s">
        <v>654</v>
      </c>
      <c r="B197" s="9" t="s">
        <v>31</v>
      </c>
      <c r="C197" s="10">
        <v>23</v>
      </c>
      <c r="D197" s="10">
        <v>83</v>
      </c>
      <c r="E197" s="11" t="s">
        <v>655</v>
      </c>
      <c r="F197" s="10">
        <v>0</v>
      </c>
      <c r="G197" s="10">
        <v>0</v>
      </c>
      <c r="H197" s="11" t="s">
        <v>31</v>
      </c>
      <c r="I197" s="11" t="s">
        <v>32</v>
      </c>
      <c r="J197" s="10">
        <v>0</v>
      </c>
      <c r="K197" s="10">
        <v>0</v>
      </c>
      <c r="L197" s="10">
        <v>5</v>
      </c>
      <c r="M197" s="11" t="s">
        <v>31</v>
      </c>
      <c r="N197" s="10">
        <v>74</v>
      </c>
      <c r="O197" s="11" t="s">
        <v>133</v>
      </c>
      <c r="P197" s="11" t="s">
        <v>656</v>
      </c>
      <c r="Q197" s="11" t="s">
        <v>43</v>
      </c>
      <c r="R197" s="10">
        <v>37</v>
      </c>
      <c r="S197" s="11" t="s">
        <v>31</v>
      </c>
      <c r="T197" s="11" t="s">
        <v>31</v>
      </c>
      <c r="U197" s="11" t="s">
        <v>31</v>
      </c>
      <c r="V197" s="10">
        <v>0</v>
      </c>
      <c r="W197" s="11" t="s">
        <v>31</v>
      </c>
      <c r="X197" s="11" t="s">
        <v>44</v>
      </c>
      <c r="Y197" s="11" t="s">
        <v>38</v>
      </c>
      <c r="Z197" s="10">
        <v>28</v>
      </c>
      <c r="AA197" s="10">
        <v>656</v>
      </c>
      <c r="AB197" s="12"/>
      <c r="AC197" s="12"/>
    </row>
    <row r="198" spans="1:29" ht="20.100000000000001" customHeight="1">
      <c r="A198" s="8" t="s">
        <v>657</v>
      </c>
      <c r="B198" s="9" t="s">
        <v>31</v>
      </c>
      <c r="C198" s="10">
        <v>4</v>
      </c>
      <c r="D198" s="10">
        <v>12</v>
      </c>
      <c r="E198" s="11" t="s">
        <v>658</v>
      </c>
      <c r="F198" s="10">
        <v>0</v>
      </c>
      <c r="G198" s="10">
        <v>0</v>
      </c>
      <c r="H198" s="11" t="s">
        <v>31</v>
      </c>
      <c r="I198" s="11" t="s">
        <v>32</v>
      </c>
      <c r="J198" s="10">
        <v>0</v>
      </c>
      <c r="K198" s="10">
        <v>0</v>
      </c>
      <c r="L198" s="10">
        <v>1</v>
      </c>
      <c r="M198" s="11" t="s">
        <v>33</v>
      </c>
      <c r="N198" s="10">
        <v>0</v>
      </c>
      <c r="O198" s="11" t="s">
        <v>61</v>
      </c>
      <c r="P198" s="11" t="s">
        <v>659</v>
      </c>
      <c r="Q198" s="11" t="s">
        <v>43</v>
      </c>
      <c r="R198" s="10">
        <v>53</v>
      </c>
      <c r="S198" s="11" t="s">
        <v>31</v>
      </c>
      <c r="T198" s="11" t="s">
        <v>31</v>
      </c>
      <c r="U198" s="11" t="s">
        <v>31</v>
      </c>
      <c r="V198" s="10">
        <v>0</v>
      </c>
      <c r="W198" s="11" t="s">
        <v>33</v>
      </c>
      <c r="X198" s="11" t="s">
        <v>37</v>
      </c>
      <c r="Y198" s="11" t="s">
        <v>38</v>
      </c>
      <c r="Z198" s="10">
        <v>42</v>
      </c>
      <c r="AA198" s="10">
        <v>166</v>
      </c>
      <c r="AB198" s="12"/>
      <c r="AC198" s="12"/>
    </row>
    <row r="199" spans="1:29" ht="20.100000000000001" customHeight="1">
      <c r="A199" s="8" t="s">
        <v>660</v>
      </c>
      <c r="B199" s="9" t="s">
        <v>31</v>
      </c>
      <c r="C199" s="10">
        <v>68</v>
      </c>
      <c r="D199" s="10">
        <v>268</v>
      </c>
      <c r="E199" s="11" t="s">
        <v>661</v>
      </c>
      <c r="F199" s="10">
        <v>0</v>
      </c>
      <c r="G199" s="10">
        <v>0</v>
      </c>
      <c r="H199" s="11" t="s">
        <v>31</v>
      </c>
      <c r="I199" s="11" t="s">
        <v>32</v>
      </c>
      <c r="J199" s="10">
        <v>0</v>
      </c>
      <c r="K199" s="10">
        <v>0</v>
      </c>
      <c r="L199" s="10">
        <v>4</v>
      </c>
      <c r="M199" s="11" t="s">
        <v>33</v>
      </c>
      <c r="N199" s="10">
        <v>0</v>
      </c>
      <c r="O199" s="11" t="s">
        <v>67</v>
      </c>
      <c r="P199" s="11" t="s">
        <v>662</v>
      </c>
      <c r="Q199" s="11" t="s">
        <v>36</v>
      </c>
      <c r="R199" s="10">
        <v>47</v>
      </c>
      <c r="S199" s="11" t="s">
        <v>31</v>
      </c>
      <c r="T199" s="11" t="s">
        <v>31</v>
      </c>
      <c r="U199" s="11" t="s">
        <v>31</v>
      </c>
      <c r="V199" s="10">
        <v>0</v>
      </c>
      <c r="W199" s="11" t="s">
        <v>33</v>
      </c>
      <c r="X199" s="11" t="s">
        <v>63</v>
      </c>
      <c r="Y199" s="11" t="s">
        <v>64</v>
      </c>
      <c r="Z199" s="10">
        <v>40</v>
      </c>
      <c r="AA199" s="10">
        <v>2732</v>
      </c>
      <c r="AB199" s="12"/>
      <c r="AC199" s="12"/>
    </row>
    <row r="200" spans="1:29" ht="20.100000000000001" customHeight="1">
      <c r="A200" s="8" t="s">
        <v>663</v>
      </c>
      <c r="B200" s="9" t="s">
        <v>31</v>
      </c>
      <c r="C200" s="10">
        <v>27</v>
      </c>
      <c r="D200" s="10">
        <v>141</v>
      </c>
      <c r="E200" s="11" t="s">
        <v>664</v>
      </c>
      <c r="F200" s="10">
        <v>0</v>
      </c>
      <c r="G200" s="10">
        <v>0</v>
      </c>
      <c r="H200" s="11" t="s">
        <v>31</v>
      </c>
      <c r="I200" s="11" t="s">
        <v>32</v>
      </c>
      <c r="J200" s="10">
        <v>0</v>
      </c>
      <c r="K200" s="10">
        <v>0</v>
      </c>
      <c r="L200" s="10">
        <v>2</v>
      </c>
      <c r="M200" s="11" t="s">
        <v>33</v>
      </c>
      <c r="N200" s="10">
        <v>0</v>
      </c>
      <c r="O200" s="11" t="s">
        <v>250</v>
      </c>
      <c r="P200" s="11" t="s">
        <v>665</v>
      </c>
      <c r="Q200" s="11" t="s">
        <v>43</v>
      </c>
      <c r="R200" s="10">
        <v>58</v>
      </c>
      <c r="S200" s="11" t="s">
        <v>31</v>
      </c>
      <c r="T200" s="11" t="s">
        <v>31</v>
      </c>
      <c r="U200" s="11" t="s">
        <v>31</v>
      </c>
      <c r="V200" s="10">
        <v>0</v>
      </c>
      <c r="W200" s="11" t="s">
        <v>33</v>
      </c>
      <c r="X200" s="11" t="s">
        <v>63</v>
      </c>
      <c r="Y200" s="11" t="s">
        <v>64</v>
      </c>
      <c r="Z200" s="10">
        <v>44</v>
      </c>
      <c r="AA200" s="10">
        <v>1198</v>
      </c>
      <c r="AB200" s="12"/>
      <c r="AC200" s="12"/>
    </row>
    <row r="201" spans="1:29" ht="20.100000000000001" customHeight="1">
      <c r="A201" s="8" t="s">
        <v>666</v>
      </c>
      <c r="B201" s="9" t="s">
        <v>31</v>
      </c>
      <c r="C201" s="10">
        <v>47</v>
      </c>
      <c r="D201" s="10">
        <v>145</v>
      </c>
      <c r="E201" s="11" t="s">
        <v>667</v>
      </c>
      <c r="F201" s="10">
        <v>0</v>
      </c>
      <c r="G201" s="10">
        <v>0</v>
      </c>
      <c r="H201" s="11" t="s">
        <v>31</v>
      </c>
      <c r="I201" s="11" t="s">
        <v>32</v>
      </c>
      <c r="J201" s="10">
        <v>0</v>
      </c>
      <c r="K201" s="10">
        <v>0</v>
      </c>
      <c r="L201" s="10">
        <v>2</v>
      </c>
      <c r="M201" s="11" t="s">
        <v>31</v>
      </c>
      <c r="N201" s="10">
        <v>23</v>
      </c>
      <c r="O201" s="11" t="s">
        <v>194</v>
      </c>
      <c r="P201" s="11" t="s">
        <v>668</v>
      </c>
      <c r="Q201" s="11" t="s">
        <v>43</v>
      </c>
      <c r="R201" s="10">
        <v>49</v>
      </c>
      <c r="S201" s="11" t="s">
        <v>31</v>
      </c>
      <c r="T201" s="11" t="s">
        <v>31</v>
      </c>
      <c r="U201" s="11" t="s">
        <v>31</v>
      </c>
      <c r="V201" s="10">
        <v>0</v>
      </c>
      <c r="W201" s="11" t="s">
        <v>33</v>
      </c>
      <c r="X201" s="11" t="s">
        <v>44</v>
      </c>
      <c r="Y201" s="11" t="s">
        <v>64</v>
      </c>
      <c r="Z201" s="10">
        <v>30</v>
      </c>
      <c r="AA201" s="10">
        <v>1425</v>
      </c>
      <c r="AB201" s="12"/>
      <c r="AC201" s="12"/>
    </row>
    <row r="202" spans="1:29" ht="20.100000000000001" customHeight="1">
      <c r="A202" s="8" t="s">
        <v>669</v>
      </c>
      <c r="B202" s="9" t="s">
        <v>31</v>
      </c>
      <c r="C202" s="10">
        <v>1</v>
      </c>
      <c r="D202" s="10">
        <v>3</v>
      </c>
      <c r="E202" s="10">
        <v>8</v>
      </c>
      <c r="F202" s="10">
        <v>0</v>
      </c>
      <c r="G202" s="10">
        <v>0</v>
      </c>
      <c r="H202" s="11" t="s">
        <v>31</v>
      </c>
      <c r="I202" s="11" t="s">
        <v>32</v>
      </c>
      <c r="J202" s="10">
        <v>0</v>
      </c>
      <c r="K202" s="10">
        <v>0</v>
      </c>
      <c r="L202" s="10">
        <v>0</v>
      </c>
      <c r="M202" s="11" t="s">
        <v>31</v>
      </c>
      <c r="N202" s="10">
        <v>0</v>
      </c>
      <c r="O202" s="11" t="s">
        <v>190</v>
      </c>
      <c r="P202" s="11" t="s">
        <v>670</v>
      </c>
      <c r="Q202" s="11" t="s">
        <v>36</v>
      </c>
      <c r="R202" s="10">
        <v>37</v>
      </c>
      <c r="S202" s="11" t="s">
        <v>31</v>
      </c>
      <c r="T202" s="11" t="s">
        <v>31</v>
      </c>
      <c r="U202" s="11" t="s">
        <v>31</v>
      </c>
      <c r="V202" s="10">
        <v>0</v>
      </c>
      <c r="W202" s="11" t="s">
        <v>31</v>
      </c>
      <c r="X202" s="11" t="s">
        <v>37</v>
      </c>
      <c r="Y202" s="11" t="s">
        <v>38</v>
      </c>
      <c r="Z202" s="10">
        <v>11</v>
      </c>
      <c r="AA202" s="10">
        <v>11</v>
      </c>
      <c r="AB202" s="12"/>
      <c r="AC202" s="12"/>
    </row>
    <row r="203" spans="1:29" ht="20.100000000000001" customHeight="1">
      <c r="A203" s="8" t="s">
        <v>671</v>
      </c>
      <c r="B203" s="9" t="s">
        <v>31</v>
      </c>
      <c r="C203" s="10">
        <v>21</v>
      </c>
      <c r="D203" s="10">
        <v>61</v>
      </c>
      <c r="E203" s="11" t="s">
        <v>672</v>
      </c>
      <c r="F203" s="10">
        <v>0</v>
      </c>
      <c r="G203" s="10">
        <v>0</v>
      </c>
      <c r="H203" s="11" t="s">
        <v>31</v>
      </c>
      <c r="I203" s="11" t="s">
        <v>32</v>
      </c>
      <c r="J203" s="10">
        <v>0</v>
      </c>
      <c r="K203" s="10">
        <v>0</v>
      </c>
      <c r="L203" s="10">
        <v>2</v>
      </c>
      <c r="M203" s="11" t="s">
        <v>33</v>
      </c>
      <c r="N203" s="10">
        <v>0</v>
      </c>
      <c r="O203" s="11" t="s">
        <v>86</v>
      </c>
      <c r="P203" s="11" t="s">
        <v>673</v>
      </c>
      <c r="Q203" s="11" t="s">
        <v>36</v>
      </c>
      <c r="R203" s="10">
        <v>39</v>
      </c>
      <c r="S203" s="11" t="s">
        <v>31</v>
      </c>
      <c r="T203" s="11" t="s">
        <v>31</v>
      </c>
      <c r="U203" s="11" t="s">
        <v>31</v>
      </c>
      <c r="V203" s="10">
        <v>0</v>
      </c>
      <c r="W203" s="11" t="s">
        <v>31</v>
      </c>
      <c r="X203" s="11" t="s">
        <v>37</v>
      </c>
      <c r="Y203" s="11" t="s">
        <v>38</v>
      </c>
      <c r="Z203" s="10">
        <v>53</v>
      </c>
      <c r="AA203" s="10">
        <v>1125</v>
      </c>
      <c r="AB203" s="12"/>
      <c r="AC203" s="12"/>
    </row>
    <row r="204" spans="1:29" ht="20.100000000000001" customHeight="1">
      <c r="A204" s="8" t="s">
        <v>674</v>
      </c>
      <c r="B204" s="9" t="s">
        <v>31</v>
      </c>
      <c r="C204" s="10">
        <v>43</v>
      </c>
      <c r="D204" s="10">
        <v>99</v>
      </c>
      <c r="E204" s="11" t="s">
        <v>675</v>
      </c>
      <c r="F204" s="10">
        <v>0</v>
      </c>
      <c r="G204" s="10">
        <v>0</v>
      </c>
      <c r="H204" s="11" t="s">
        <v>31</v>
      </c>
      <c r="I204" s="11" t="s">
        <v>32</v>
      </c>
      <c r="J204" s="10">
        <v>0</v>
      </c>
      <c r="K204" s="10">
        <v>0</v>
      </c>
      <c r="L204" s="10">
        <v>7</v>
      </c>
      <c r="M204" s="11" t="s">
        <v>33</v>
      </c>
      <c r="N204" s="10">
        <v>0</v>
      </c>
      <c r="O204" s="11" t="s">
        <v>164</v>
      </c>
      <c r="P204" s="11" t="s">
        <v>676</v>
      </c>
      <c r="Q204" s="11" t="s">
        <v>36</v>
      </c>
      <c r="R204" s="10">
        <v>27</v>
      </c>
      <c r="S204" s="11" t="s">
        <v>33</v>
      </c>
      <c r="T204" s="11" t="s">
        <v>31</v>
      </c>
      <c r="U204" s="11" t="s">
        <v>31</v>
      </c>
      <c r="V204" s="10">
        <v>0</v>
      </c>
      <c r="W204" s="11" t="s">
        <v>33</v>
      </c>
      <c r="X204" s="11" t="s">
        <v>63</v>
      </c>
      <c r="Y204" s="11" t="s">
        <v>64</v>
      </c>
      <c r="Z204" s="10">
        <v>72</v>
      </c>
      <c r="AA204" s="10">
        <v>3047</v>
      </c>
      <c r="AB204" s="12"/>
      <c r="AC204" s="12"/>
    </row>
    <row r="205" spans="1:29" ht="20.100000000000001" customHeight="1">
      <c r="A205" s="8" t="s">
        <v>677</v>
      </c>
      <c r="B205" s="9" t="s">
        <v>31</v>
      </c>
      <c r="C205" s="10">
        <v>5</v>
      </c>
      <c r="D205" s="10">
        <v>23</v>
      </c>
      <c r="E205" s="11" t="s">
        <v>678</v>
      </c>
      <c r="F205" s="10">
        <v>0</v>
      </c>
      <c r="G205" s="10">
        <v>0</v>
      </c>
      <c r="H205" s="11" t="s">
        <v>31</v>
      </c>
      <c r="I205" s="11" t="s">
        <v>32</v>
      </c>
      <c r="J205" s="10">
        <v>0</v>
      </c>
      <c r="K205" s="10">
        <v>0</v>
      </c>
      <c r="L205" s="10">
        <v>3</v>
      </c>
      <c r="M205" s="11" t="s">
        <v>33</v>
      </c>
      <c r="N205" s="10">
        <v>0</v>
      </c>
      <c r="O205" s="11" t="s">
        <v>126</v>
      </c>
      <c r="P205" s="11" t="s">
        <v>679</v>
      </c>
      <c r="Q205" s="11" t="s">
        <v>36</v>
      </c>
      <c r="R205" s="10">
        <v>65</v>
      </c>
      <c r="S205" s="11" t="s">
        <v>31</v>
      </c>
      <c r="T205" s="11" t="s">
        <v>33</v>
      </c>
      <c r="U205" s="11" t="s">
        <v>31</v>
      </c>
      <c r="V205" s="10">
        <v>0</v>
      </c>
      <c r="W205" s="11" t="s">
        <v>31</v>
      </c>
      <c r="X205" s="11" t="s">
        <v>44</v>
      </c>
      <c r="Y205" s="11" t="s">
        <v>38</v>
      </c>
      <c r="Z205" s="10">
        <v>38</v>
      </c>
      <c r="AA205" s="10">
        <v>188</v>
      </c>
      <c r="AB205" s="12"/>
      <c r="AC205" s="12"/>
    </row>
    <row r="206" spans="1:29" ht="20.100000000000001" customHeight="1">
      <c r="A206" s="8" t="s">
        <v>680</v>
      </c>
      <c r="B206" s="9" t="s">
        <v>31</v>
      </c>
      <c r="C206" s="10">
        <v>52</v>
      </c>
      <c r="D206" s="10">
        <v>395</v>
      </c>
      <c r="E206" s="11" t="s">
        <v>681</v>
      </c>
      <c r="F206" s="10">
        <v>0</v>
      </c>
      <c r="G206" s="10">
        <v>0</v>
      </c>
      <c r="H206" s="11" t="s">
        <v>31</v>
      </c>
      <c r="I206" s="11" t="s">
        <v>32</v>
      </c>
      <c r="J206" s="10">
        <v>0</v>
      </c>
      <c r="K206" s="10">
        <v>0</v>
      </c>
      <c r="L206" s="10">
        <v>8</v>
      </c>
      <c r="M206" s="11" t="s">
        <v>33</v>
      </c>
      <c r="N206" s="10">
        <v>0</v>
      </c>
      <c r="O206" s="11" t="s">
        <v>126</v>
      </c>
      <c r="P206" s="11" t="s">
        <v>682</v>
      </c>
      <c r="Q206" s="11" t="s">
        <v>43</v>
      </c>
      <c r="R206" s="10">
        <v>25</v>
      </c>
      <c r="S206" s="11" t="s">
        <v>33</v>
      </c>
      <c r="T206" s="11" t="s">
        <v>31</v>
      </c>
      <c r="U206" s="11" t="s">
        <v>31</v>
      </c>
      <c r="V206" s="10">
        <v>0</v>
      </c>
      <c r="W206" s="11" t="s">
        <v>31</v>
      </c>
      <c r="X206" s="11" t="s">
        <v>44</v>
      </c>
      <c r="Y206" s="11" t="s">
        <v>64</v>
      </c>
      <c r="Z206" s="10">
        <v>39</v>
      </c>
      <c r="AA206" s="10">
        <v>2030</v>
      </c>
      <c r="AB206" s="12"/>
      <c r="AC206" s="12"/>
    </row>
    <row r="207" spans="1:29" ht="20.100000000000001" customHeight="1">
      <c r="A207" s="8" t="s">
        <v>683</v>
      </c>
      <c r="B207" s="9" t="s">
        <v>31</v>
      </c>
      <c r="C207" s="10">
        <v>68</v>
      </c>
      <c r="D207" s="10">
        <v>445</v>
      </c>
      <c r="E207" s="11" t="s">
        <v>684</v>
      </c>
      <c r="F207" s="10">
        <v>0</v>
      </c>
      <c r="G207" s="10">
        <v>0</v>
      </c>
      <c r="H207" s="11" t="s">
        <v>31</v>
      </c>
      <c r="I207" s="11" t="s">
        <v>32</v>
      </c>
      <c r="J207" s="10">
        <v>0</v>
      </c>
      <c r="K207" s="10">
        <v>0</v>
      </c>
      <c r="L207" s="10">
        <v>0</v>
      </c>
      <c r="M207" s="11" t="s">
        <v>31</v>
      </c>
      <c r="N207" s="10">
        <v>0</v>
      </c>
      <c r="O207" s="11" t="s">
        <v>123</v>
      </c>
      <c r="P207" s="11" t="s">
        <v>685</v>
      </c>
      <c r="Q207" s="11" t="s">
        <v>43</v>
      </c>
      <c r="R207" s="10">
        <v>48</v>
      </c>
      <c r="S207" s="11" t="s">
        <v>31</v>
      </c>
      <c r="T207" s="11" t="s">
        <v>31</v>
      </c>
      <c r="U207" s="11" t="s">
        <v>31</v>
      </c>
      <c r="V207" s="10">
        <v>0</v>
      </c>
      <c r="W207" s="11" t="s">
        <v>31</v>
      </c>
      <c r="X207" s="11" t="s">
        <v>63</v>
      </c>
      <c r="Y207" s="11" t="s">
        <v>64</v>
      </c>
      <c r="Z207" s="10">
        <v>12</v>
      </c>
      <c r="AA207" s="10">
        <v>797</v>
      </c>
      <c r="AB207" s="12"/>
      <c r="AC207" s="12"/>
    </row>
    <row r="208" spans="1:29" ht="20.100000000000001" customHeight="1">
      <c r="A208" s="8" t="s">
        <v>686</v>
      </c>
      <c r="B208" s="9" t="s">
        <v>31</v>
      </c>
      <c r="C208" s="10">
        <v>35</v>
      </c>
      <c r="D208" s="10">
        <v>144</v>
      </c>
      <c r="E208" s="11" t="s">
        <v>687</v>
      </c>
      <c r="F208" s="10">
        <v>70</v>
      </c>
      <c r="G208" s="10">
        <v>329</v>
      </c>
      <c r="H208" s="11" t="s">
        <v>33</v>
      </c>
      <c r="I208" s="11" t="s">
        <v>48</v>
      </c>
      <c r="J208" s="10">
        <v>0</v>
      </c>
      <c r="K208" s="10">
        <v>0</v>
      </c>
      <c r="L208" s="10">
        <v>5</v>
      </c>
      <c r="M208" s="11" t="s">
        <v>31</v>
      </c>
      <c r="N208" s="10">
        <v>55</v>
      </c>
      <c r="O208" s="11" t="s">
        <v>194</v>
      </c>
      <c r="P208" s="11" t="s">
        <v>688</v>
      </c>
      <c r="Q208" s="11" t="s">
        <v>43</v>
      </c>
      <c r="R208" s="10">
        <v>68</v>
      </c>
      <c r="S208" s="11" t="s">
        <v>31</v>
      </c>
      <c r="T208" s="11" t="s">
        <v>33</v>
      </c>
      <c r="U208" s="11" t="s">
        <v>31</v>
      </c>
      <c r="V208" s="10">
        <v>0</v>
      </c>
      <c r="W208" s="11" t="s">
        <v>31</v>
      </c>
      <c r="X208" s="11" t="s">
        <v>37</v>
      </c>
      <c r="Y208" s="11" t="s">
        <v>64</v>
      </c>
      <c r="Z208" s="10">
        <v>50</v>
      </c>
      <c r="AA208" s="10">
        <v>1758</v>
      </c>
      <c r="AB208" s="12"/>
      <c r="AC208" s="12"/>
    </row>
    <row r="209" spans="1:29" ht="20.100000000000001" customHeight="1">
      <c r="A209" s="8" t="s">
        <v>689</v>
      </c>
      <c r="B209" s="9" t="s">
        <v>31</v>
      </c>
      <c r="C209" s="10">
        <v>71</v>
      </c>
      <c r="D209" s="10">
        <v>272</v>
      </c>
      <c r="E209" s="11" t="s">
        <v>690</v>
      </c>
      <c r="F209" s="10">
        <v>0</v>
      </c>
      <c r="G209" s="10">
        <v>0</v>
      </c>
      <c r="H209" s="11" t="s">
        <v>31</v>
      </c>
      <c r="I209" s="11" t="s">
        <v>32</v>
      </c>
      <c r="J209" s="10">
        <v>0</v>
      </c>
      <c r="K209" s="10">
        <v>0</v>
      </c>
      <c r="L209" s="10">
        <v>4</v>
      </c>
      <c r="M209" s="11" t="s">
        <v>33</v>
      </c>
      <c r="N209" s="10">
        <v>0</v>
      </c>
      <c r="O209" s="11" t="s">
        <v>158</v>
      </c>
      <c r="P209" s="11" t="s">
        <v>691</v>
      </c>
      <c r="Q209" s="11" t="s">
        <v>36</v>
      </c>
      <c r="R209" s="10">
        <v>61</v>
      </c>
      <c r="S209" s="11" t="s">
        <v>31</v>
      </c>
      <c r="T209" s="11" t="s">
        <v>31</v>
      </c>
      <c r="U209" s="11" t="s">
        <v>31</v>
      </c>
      <c r="V209" s="10">
        <v>0</v>
      </c>
      <c r="W209" s="11" t="s">
        <v>33</v>
      </c>
      <c r="X209" s="11" t="s">
        <v>63</v>
      </c>
      <c r="Y209" s="11" t="s">
        <v>38</v>
      </c>
      <c r="Z209" s="10">
        <v>25</v>
      </c>
      <c r="AA209" s="10">
        <v>1805</v>
      </c>
      <c r="AB209" s="12"/>
      <c r="AC209" s="12"/>
    </row>
    <row r="210" spans="1:29" ht="20.100000000000001" customHeight="1">
      <c r="A210" s="8" t="s">
        <v>692</v>
      </c>
      <c r="B210" s="9" t="s">
        <v>31</v>
      </c>
      <c r="C210" s="10">
        <v>1</v>
      </c>
      <c r="D210" s="10">
        <v>3</v>
      </c>
      <c r="E210" s="10">
        <v>8</v>
      </c>
      <c r="F210" s="10">
        <v>0</v>
      </c>
      <c r="G210" s="10">
        <v>0</v>
      </c>
      <c r="H210" s="11" t="s">
        <v>31</v>
      </c>
      <c r="I210" s="11" t="s">
        <v>32</v>
      </c>
      <c r="J210" s="10">
        <v>0</v>
      </c>
      <c r="K210" s="10">
        <v>0</v>
      </c>
      <c r="L210" s="10">
        <v>5</v>
      </c>
      <c r="M210" s="11" t="s">
        <v>33</v>
      </c>
      <c r="N210" s="10">
        <v>0</v>
      </c>
      <c r="O210" s="11" t="s">
        <v>164</v>
      </c>
      <c r="P210" s="11" t="s">
        <v>693</v>
      </c>
      <c r="Q210" s="11" t="s">
        <v>43</v>
      </c>
      <c r="R210" s="10">
        <v>43</v>
      </c>
      <c r="S210" s="11" t="s">
        <v>31</v>
      </c>
      <c r="T210" s="11" t="s">
        <v>31</v>
      </c>
      <c r="U210" s="11" t="s">
        <v>31</v>
      </c>
      <c r="V210" s="10">
        <v>0</v>
      </c>
      <c r="W210" s="11" t="s">
        <v>31</v>
      </c>
      <c r="X210" s="11" t="s">
        <v>37</v>
      </c>
      <c r="Y210" s="11" t="s">
        <v>38</v>
      </c>
      <c r="Z210" s="10">
        <v>26</v>
      </c>
      <c r="AA210" s="10">
        <v>26</v>
      </c>
      <c r="AB210" s="12"/>
      <c r="AC210" s="12"/>
    </row>
    <row r="211" spans="1:29" ht="20.100000000000001" customHeight="1">
      <c r="A211" s="8" t="s">
        <v>694</v>
      </c>
      <c r="B211" s="9" t="s">
        <v>31</v>
      </c>
      <c r="C211" s="10">
        <v>9</v>
      </c>
      <c r="D211" s="10">
        <v>32</v>
      </c>
      <c r="E211" s="11" t="s">
        <v>695</v>
      </c>
      <c r="F211" s="10">
        <v>0</v>
      </c>
      <c r="G211" s="10">
        <v>0</v>
      </c>
      <c r="H211" s="11" t="s">
        <v>31</v>
      </c>
      <c r="I211" s="11" t="s">
        <v>32</v>
      </c>
      <c r="J211" s="10">
        <v>0</v>
      </c>
      <c r="K211" s="10">
        <v>0</v>
      </c>
      <c r="L211" s="10">
        <v>6</v>
      </c>
      <c r="M211" s="11" t="s">
        <v>33</v>
      </c>
      <c r="N211" s="10">
        <v>0</v>
      </c>
      <c r="O211" s="11" t="s">
        <v>147</v>
      </c>
      <c r="P211" s="11" t="s">
        <v>696</v>
      </c>
      <c r="Q211" s="11" t="s">
        <v>36</v>
      </c>
      <c r="R211" s="10">
        <v>30</v>
      </c>
      <c r="S211" s="11" t="s">
        <v>31</v>
      </c>
      <c r="T211" s="11" t="s">
        <v>31</v>
      </c>
      <c r="U211" s="11" t="s">
        <v>31</v>
      </c>
      <c r="V211" s="10">
        <v>0</v>
      </c>
      <c r="W211" s="11" t="s">
        <v>31</v>
      </c>
      <c r="X211" s="11" t="s">
        <v>44</v>
      </c>
      <c r="Y211" s="11" t="s">
        <v>64</v>
      </c>
      <c r="Z211" s="10">
        <v>19</v>
      </c>
      <c r="AA211" s="10">
        <v>167</v>
      </c>
      <c r="AB211" s="12"/>
      <c r="AC211" s="12"/>
    </row>
    <row r="212" spans="1:29" ht="20.100000000000001" customHeight="1">
      <c r="A212" s="8" t="s">
        <v>697</v>
      </c>
      <c r="B212" s="9" t="s">
        <v>31</v>
      </c>
      <c r="C212" s="10">
        <v>70</v>
      </c>
      <c r="D212" s="10">
        <v>113</v>
      </c>
      <c r="E212" s="11" t="s">
        <v>698</v>
      </c>
      <c r="F212" s="10">
        <v>0</v>
      </c>
      <c r="G212" s="10">
        <v>0</v>
      </c>
      <c r="H212" s="11" t="s">
        <v>31</v>
      </c>
      <c r="I212" s="11" t="s">
        <v>32</v>
      </c>
      <c r="J212" s="10">
        <v>0</v>
      </c>
      <c r="K212" s="10">
        <v>0</v>
      </c>
      <c r="L212" s="10">
        <v>9</v>
      </c>
      <c r="M212" s="11" t="s">
        <v>33</v>
      </c>
      <c r="N212" s="10">
        <v>0</v>
      </c>
      <c r="O212" s="11" t="s">
        <v>164</v>
      </c>
      <c r="P212" s="11" t="s">
        <v>699</v>
      </c>
      <c r="Q212" s="11" t="s">
        <v>43</v>
      </c>
      <c r="R212" s="10">
        <v>66</v>
      </c>
      <c r="S212" s="11" t="s">
        <v>31</v>
      </c>
      <c r="T212" s="11" t="s">
        <v>33</v>
      </c>
      <c r="U212" s="11" t="s">
        <v>31</v>
      </c>
      <c r="V212" s="10">
        <v>0</v>
      </c>
      <c r="W212" s="11" t="s">
        <v>31</v>
      </c>
      <c r="X212" s="11" t="s">
        <v>63</v>
      </c>
      <c r="Y212" s="11" t="s">
        <v>38</v>
      </c>
      <c r="Z212" s="10">
        <v>33</v>
      </c>
      <c r="AA212" s="10">
        <v>2319</v>
      </c>
      <c r="AB212" s="12"/>
      <c r="AC212" s="12"/>
    </row>
    <row r="213" spans="1:29" ht="20.100000000000001" customHeight="1">
      <c r="A213" s="8" t="s">
        <v>700</v>
      </c>
      <c r="B213" s="9" t="s">
        <v>31</v>
      </c>
      <c r="C213" s="10">
        <v>50</v>
      </c>
      <c r="D213" s="10">
        <v>180</v>
      </c>
      <c r="E213" s="11" t="s">
        <v>701</v>
      </c>
      <c r="F213" s="10">
        <v>0</v>
      </c>
      <c r="G213" s="10">
        <v>0</v>
      </c>
      <c r="H213" s="11" t="s">
        <v>31</v>
      </c>
      <c r="I213" s="11" t="s">
        <v>32</v>
      </c>
      <c r="J213" s="10">
        <v>0</v>
      </c>
      <c r="K213" s="10">
        <v>0</v>
      </c>
      <c r="L213" s="10">
        <v>36</v>
      </c>
      <c r="M213" s="11" t="s">
        <v>33</v>
      </c>
      <c r="N213" s="10">
        <v>0</v>
      </c>
      <c r="O213" s="11" t="s">
        <v>268</v>
      </c>
      <c r="P213" s="11" t="s">
        <v>702</v>
      </c>
      <c r="Q213" s="11" t="s">
        <v>36</v>
      </c>
      <c r="R213" s="10">
        <v>29</v>
      </c>
      <c r="S213" s="11" t="s">
        <v>33</v>
      </c>
      <c r="T213" s="11" t="s">
        <v>31</v>
      </c>
      <c r="U213" s="11" t="s">
        <v>31</v>
      </c>
      <c r="V213" s="10">
        <v>0</v>
      </c>
      <c r="W213" s="11" t="s">
        <v>31</v>
      </c>
      <c r="X213" s="11" t="s">
        <v>37</v>
      </c>
      <c r="Y213" s="11" t="s">
        <v>64</v>
      </c>
      <c r="Z213" s="10">
        <v>49</v>
      </c>
      <c r="AA213" s="10">
        <v>2468</v>
      </c>
      <c r="AB213" s="12"/>
      <c r="AC213" s="12"/>
    </row>
    <row r="214" spans="1:29" ht="20.100000000000001" customHeight="1">
      <c r="A214" s="8" t="s">
        <v>703</v>
      </c>
      <c r="B214" s="9" t="s">
        <v>31</v>
      </c>
      <c r="C214" s="10">
        <v>11</v>
      </c>
      <c r="D214" s="10">
        <v>39</v>
      </c>
      <c r="E214" s="11" t="s">
        <v>704</v>
      </c>
      <c r="F214" s="10">
        <v>0</v>
      </c>
      <c r="G214" s="10">
        <v>0</v>
      </c>
      <c r="H214" s="11" t="s">
        <v>31</v>
      </c>
      <c r="I214" s="11" t="s">
        <v>32</v>
      </c>
      <c r="J214" s="10">
        <v>0</v>
      </c>
      <c r="K214" s="10">
        <v>0</v>
      </c>
      <c r="L214" s="10">
        <v>1</v>
      </c>
      <c r="M214" s="11" t="s">
        <v>33</v>
      </c>
      <c r="N214" s="10">
        <v>0</v>
      </c>
      <c r="O214" s="11" t="s">
        <v>306</v>
      </c>
      <c r="P214" s="11" t="s">
        <v>705</v>
      </c>
      <c r="Q214" s="11" t="s">
        <v>36</v>
      </c>
      <c r="R214" s="10">
        <v>72</v>
      </c>
      <c r="S214" s="11" t="s">
        <v>31</v>
      </c>
      <c r="T214" s="11" t="s">
        <v>33</v>
      </c>
      <c r="U214" s="11" t="s">
        <v>31</v>
      </c>
      <c r="V214" s="10">
        <v>0</v>
      </c>
      <c r="W214" s="11" t="s">
        <v>31</v>
      </c>
      <c r="X214" s="11" t="s">
        <v>44</v>
      </c>
      <c r="Y214" s="11" t="s">
        <v>38</v>
      </c>
      <c r="Z214" s="10">
        <v>29</v>
      </c>
      <c r="AA214" s="10">
        <v>304</v>
      </c>
      <c r="AB214" s="12"/>
      <c r="AC214" s="12"/>
    </row>
    <row r="215" spans="1:29" ht="20.100000000000001" customHeight="1">
      <c r="A215" s="8" t="s">
        <v>706</v>
      </c>
      <c r="B215" s="9" t="s">
        <v>31</v>
      </c>
      <c r="C215" s="10">
        <v>18</v>
      </c>
      <c r="D215" s="10">
        <v>64</v>
      </c>
      <c r="E215" s="11" t="s">
        <v>707</v>
      </c>
      <c r="F215" s="10">
        <v>0</v>
      </c>
      <c r="G215" s="10">
        <v>0</v>
      </c>
      <c r="H215" s="11" t="s">
        <v>31</v>
      </c>
      <c r="I215" s="11" t="s">
        <v>32</v>
      </c>
      <c r="J215" s="10">
        <v>0</v>
      </c>
      <c r="K215" s="10">
        <v>0</v>
      </c>
      <c r="L215" s="10">
        <v>6</v>
      </c>
      <c r="M215" s="11" t="s">
        <v>33</v>
      </c>
      <c r="N215" s="10">
        <v>0</v>
      </c>
      <c r="O215" s="11" t="s">
        <v>116</v>
      </c>
      <c r="P215" s="11" t="s">
        <v>708</v>
      </c>
      <c r="Q215" s="11" t="s">
        <v>36</v>
      </c>
      <c r="R215" s="10">
        <v>84</v>
      </c>
      <c r="S215" s="11" t="s">
        <v>31</v>
      </c>
      <c r="T215" s="11" t="s">
        <v>33</v>
      </c>
      <c r="U215" s="11" t="s">
        <v>31</v>
      </c>
      <c r="V215" s="10">
        <v>0</v>
      </c>
      <c r="W215" s="11" t="s">
        <v>33</v>
      </c>
      <c r="X215" s="11" t="s">
        <v>44</v>
      </c>
      <c r="Y215" s="11" t="s">
        <v>64</v>
      </c>
      <c r="Z215" s="10">
        <v>48</v>
      </c>
      <c r="AA215" s="10">
        <v>847</v>
      </c>
      <c r="AB215" s="12"/>
      <c r="AC215" s="12"/>
    </row>
    <row r="216" spans="1:29" ht="20.100000000000001" customHeight="1">
      <c r="A216" s="8" t="s">
        <v>709</v>
      </c>
      <c r="B216" s="9" t="s">
        <v>31</v>
      </c>
      <c r="C216" s="10">
        <v>8</v>
      </c>
      <c r="D216" s="10">
        <v>24</v>
      </c>
      <c r="E216" s="11" t="s">
        <v>710</v>
      </c>
      <c r="F216" s="10">
        <v>0</v>
      </c>
      <c r="G216" s="10">
        <v>0</v>
      </c>
      <c r="H216" s="11" t="s">
        <v>31</v>
      </c>
      <c r="I216" s="11" t="s">
        <v>32</v>
      </c>
      <c r="J216" s="10">
        <v>0</v>
      </c>
      <c r="K216" s="10">
        <v>0</v>
      </c>
      <c r="L216" s="10">
        <v>0</v>
      </c>
      <c r="M216" s="11" t="s">
        <v>31</v>
      </c>
      <c r="N216" s="10">
        <v>0</v>
      </c>
      <c r="O216" s="11" t="s">
        <v>275</v>
      </c>
      <c r="P216" s="11" t="s">
        <v>711</v>
      </c>
      <c r="Q216" s="11" t="s">
        <v>36</v>
      </c>
      <c r="R216" s="10">
        <v>34</v>
      </c>
      <c r="S216" s="11" t="s">
        <v>31</v>
      </c>
      <c r="T216" s="11" t="s">
        <v>31</v>
      </c>
      <c r="U216" s="11" t="s">
        <v>31</v>
      </c>
      <c r="V216" s="10">
        <v>0</v>
      </c>
      <c r="W216" s="11" t="s">
        <v>31</v>
      </c>
      <c r="X216" s="11" t="s">
        <v>44</v>
      </c>
      <c r="Y216" s="11" t="s">
        <v>64</v>
      </c>
      <c r="Z216" s="10">
        <v>10</v>
      </c>
      <c r="AA216" s="10">
        <v>81</v>
      </c>
      <c r="AB216" s="12"/>
      <c r="AC216" s="12"/>
    </row>
    <row r="217" spans="1:29" ht="20.100000000000001" customHeight="1">
      <c r="A217" s="8" t="s">
        <v>712</v>
      </c>
      <c r="B217" s="9" t="s">
        <v>31</v>
      </c>
      <c r="C217" s="10">
        <v>47</v>
      </c>
      <c r="D217" s="10">
        <v>379</v>
      </c>
      <c r="E217" s="11" t="s">
        <v>713</v>
      </c>
      <c r="F217" s="10">
        <v>0</v>
      </c>
      <c r="G217" s="10">
        <v>0</v>
      </c>
      <c r="H217" s="11" t="s">
        <v>31</v>
      </c>
      <c r="I217" s="11" t="s">
        <v>32</v>
      </c>
      <c r="J217" s="10">
        <v>0</v>
      </c>
      <c r="K217" s="10">
        <v>0</v>
      </c>
      <c r="L217" s="10">
        <v>11</v>
      </c>
      <c r="M217" s="11" t="s">
        <v>33</v>
      </c>
      <c r="N217" s="10">
        <v>0</v>
      </c>
      <c r="O217" s="11" t="s">
        <v>306</v>
      </c>
      <c r="P217" s="11" t="s">
        <v>714</v>
      </c>
      <c r="Q217" s="11" t="s">
        <v>43</v>
      </c>
      <c r="R217" s="10">
        <v>30</v>
      </c>
      <c r="S217" s="11" t="s">
        <v>31</v>
      </c>
      <c r="T217" s="11" t="s">
        <v>31</v>
      </c>
      <c r="U217" s="11" t="s">
        <v>31</v>
      </c>
      <c r="V217" s="10">
        <v>0</v>
      </c>
      <c r="W217" s="11" t="s">
        <v>33</v>
      </c>
      <c r="X217" s="11" t="s">
        <v>44</v>
      </c>
      <c r="Y217" s="11" t="s">
        <v>64</v>
      </c>
      <c r="Z217" s="10">
        <v>34</v>
      </c>
      <c r="AA217" s="10">
        <v>1593</v>
      </c>
      <c r="AB217" s="12"/>
      <c r="AC217" s="12"/>
    </row>
    <row r="218" spans="1:29" ht="20.100000000000001" customHeight="1">
      <c r="A218" s="8" t="s">
        <v>715</v>
      </c>
      <c r="B218" s="9" t="s">
        <v>31</v>
      </c>
      <c r="C218" s="10">
        <v>70</v>
      </c>
      <c r="D218" s="10">
        <v>383</v>
      </c>
      <c r="E218" s="11" t="s">
        <v>716</v>
      </c>
      <c r="F218" s="10">
        <v>0</v>
      </c>
      <c r="G218" s="10">
        <v>0</v>
      </c>
      <c r="H218" s="11" t="s">
        <v>31</v>
      </c>
      <c r="I218" s="11" t="s">
        <v>32</v>
      </c>
      <c r="J218" s="10">
        <v>0</v>
      </c>
      <c r="K218" s="10">
        <v>0</v>
      </c>
      <c r="L218" s="10">
        <v>1</v>
      </c>
      <c r="M218" s="11" t="s">
        <v>33</v>
      </c>
      <c r="N218" s="10">
        <v>0</v>
      </c>
      <c r="O218" s="11" t="s">
        <v>198</v>
      </c>
      <c r="P218" s="11" t="s">
        <v>717</v>
      </c>
      <c r="Q218" s="11" t="s">
        <v>36</v>
      </c>
      <c r="R218" s="10">
        <v>67</v>
      </c>
      <c r="S218" s="11" t="s">
        <v>31</v>
      </c>
      <c r="T218" s="11" t="s">
        <v>33</v>
      </c>
      <c r="U218" s="11" t="s">
        <v>31</v>
      </c>
      <c r="V218" s="10">
        <v>0</v>
      </c>
      <c r="W218" s="11" t="s">
        <v>33</v>
      </c>
      <c r="X218" s="11" t="s">
        <v>63</v>
      </c>
      <c r="Y218" s="11" t="s">
        <v>38</v>
      </c>
      <c r="Z218" s="10">
        <v>47</v>
      </c>
      <c r="AA218" s="10">
        <v>3248</v>
      </c>
      <c r="AB218" s="12"/>
      <c r="AC218" s="12"/>
    </row>
    <row r="219" spans="1:29" ht="20.100000000000001" customHeight="1">
      <c r="A219" s="8" t="s">
        <v>718</v>
      </c>
      <c r="B219" s="9" t="s">
        <v>31</v>
      </c>
      <c r="C219" s="10">
        <v>38</v>
      </c>
      <c r="D219" s="10">
        <v>176</v>
      </c>
      <c r="E219" s="11" t="s">
        <v>719</v>
      </c>
      <c r="F219" s="10">
        <v>0</v>
      </c>
      <c r="G219" s="10">
        <v>0</v>
      </c>
      <c r="H219" s="11" t="s">
        <v>31</v>
      </c>
      <c r="I219" s="11" t="s">
        <v>32</v>
      </c>
      <c r="J219" s="10">
        <v>0</v>
      </c>
      <c r="K219" s="10">
        <v>0</v>
      </c>
      <c r="L219" s="10">
        <v>18</v>
      </c>
      <c r="M219" s="11" t="s">
        <v>33</v>
      </c>
      <c r="N219" s="10">
        <v>0</v>
      </c>
      <c r="O219" s="11" t="s">
        <v>147</v>
      </c>
      <c r="P219" s="11" t="s">
        <v>720</v>
      </c>
      <c r="Q219" s="11" t="s">
        <v>36</v>
      </c>
      <c r="R219" s="10">
        <v>20</v>
      </c>
      <c r="S219" s="11" t="s">
        <v>33</v>
      </c>
      <c r="T219" s="11" t="s">
        <v>31</v>
      </c>
      <c r="U219" s="11" t="s">
        <v>31</v>
      </c>
      <c r="V219" s="10">
        <v>0</v>
      </c>
      <c r="W219" s="11" t="s">
        <v>31</v>
      </c>
      <c r="X219" s="11" t="s">
        <v>37</v>
      </c>
      <c r="Y219" s="11" t="s">
        <v>64</v>
      </c>
      <c r="Z219" s="10">
        <v>47</v>
      </c>
      <c r="AA219" s="10">
        <v>1762</v>
      </c>
      <c r="AB219" s="12"/>
      <c r="AC219" s="12"/>
    </row>
    <row r="220" spans="1:29" ht="20.100000000000001" customHeight="1">
      <c r="A220" s="8" t="s">
        <v>721</v>
      </c>
      <c r="B220" s="9" t="s">
        <v>31</v>
      </c>
      <c r="C220" s="10">
        <v>33</v>
      </c>
      <c r="D220" s="10">
        <v>79</v>
      </c>
      <c r="E220" s="11" t="s">
        <v>722</v>
      </c>
      <c r="F220" s="10">
        <v>0</v>
      </c>
      <c r="G220" s="10">
        <v>0</v>
      </c>
      <c r="H220" s="11" t="s">
        <v>31</v>
      </c>
      <c r="I220" s="11" t="s">
        <v>32</v>
      </c>
      <c r="J220" s="10">
        <v>0</v>
      </c>
      <c r="K220" s="10">
        <v>0</v>
      </c>
      <c r="L220" s="10">
        <v>3</v>
      </c>
      <c r="M220" s="11" t="s">
        <v>31</v>
      </c>
      <c r="N220" s="10">
        <v>5</v>
      </c>
      <c r="O220" s="11" t="s">
        <v>123</v>
      </c>
      <c r="P220" s="11" t="s">
        <v>723</v>
      </c>
      <c r="Q220" s="11" t="s">
        <v>36</v>
      </c>
      <c r="R220" s="10">
        <v>74</v>
      </c>
      <c r="S220" s="11" t="s">
        <v>31</v>
      </c>
      <c r="T220" s="11" t="s">
        <v>33</v>
      </c>
      <c r="U220" s="11" t="s">
        <v>31</v>
      </c>
      <c r="V220" s="10">
        <v>0</v>
      </c>
      <c r="W220" s="11" t="s">
        <v>31</v>
      </c>
      <c r="X220" s="11" t="s">
        <v>44</v>
      </c>
      <c r="Y220" s="11" t="s">
        <v>38</v>
      </c>
      <c r="Z220" s="10">
        <v>23</v>
      </c>
      <c r="AA220" s="10">
        <v>773</v>
      </c>
      <c r="AB220" s="12"/>
      <c r="AC220" s="12"/>
    </row>
    <row r="221" spans="1:29" ht="20.100000000000001" customHeight="1">
      <c r="A221" s="8" t="s">
        <v>724</v>
      </c>
      <c r="B221" s="9" t="s">
        <v>31</v>
      </c>
      <c r="C221" s="10">
        <v>73</v>
      </c>
      <c r="D221" s="10">
        <v>326</v>
      </c>
      <c r="E221" s="11" t="s">
        <v>725</v>
      </c>
      <c r="F221" s="10">
        <v>0</v>
      </c>
      <c r="G221" s="10">
        <v>0</v>
      </c>
      <c r="H221" s="11" t="s">
        <v>31</v>
      </c>
      <c r="I221" s="11" t="s">
        <v>32</v>
      </c>
      <c r="J221" s="10">
        <v>0</v>
      </c>
      <c r="K221" s="10">
        <v>0</v>
      </c>
      <c r="L221" s="10">
        <v>4</v>
      </c>
      <c r="M221" s="11" t="s">
        <v>33</v>
      </c>
      <c r="N221" s="10">
        <v>0</v>
      </c>
      <c r="O221" s="11" t="s">
        <v>190</v>
      </c>
      <c r="P221" s="11" t="s">
        <v>726</v>
      </c>
      <c r="Q221" s="11" t="s">
        <v>36</v>
      </c>
      <c r="R221" s="10">
        <v>57</v>
      </c>
      <c r="S221" s="11" t="s">
        <v>31</v>
      </c>
      <c r="T221" s="11" t="s">
        <v>31</v>
      </c>
      <c r="U221" s="11" t="s">
        <v>31</v>
      </c>
      <c r="V221" s="10">
        <v>0</v>
      </c>
      <c r="W221" s="11" t="s">
        <v>33</v>
      </c>
      <c r="X221" s="11" t="s">
        <v>63</v>
      </c>
      <c r="Y221" s="11" t="s">
        <v>64</v>
      </c>
      <c r="Z221" s="10">
        <v>56</v>
      </c>
      <c r="AA221" s="10">
        <v>4087</v>
      </c>
      <c r="AB221" s="12"/>
      <c r="AC221" s="12"/>
    </row>
    <row r="222" spans="1:29" ht="20.100000000000001" customHeight="1">
      <c r="A222" s="8" t="s">
        <v>727</v>
      </c>
      <c r="B222" s="9" t="s">
        <v>31</v>
      </c>
      <c r="C222" s="10">
        <v>65</v>
      </c>
      <c r="D222" s="10">
        <v>130</v>
      </c>
      <c r="E222" s="11" t="s">
        <v>728</v>
      </c>
      <c r="F222" s="10">
        <v>0</v>
      </c>
      <c r="G222" s="10">
        <v>0</v>
      </c>
      <c r="H222" s="11" t="s">
        <v>31</v>
      </c>
      <c r="I222" s="11" t="s">
        <v>32</v>
      </c>
      <c r="J222" s="10">
        <v>0</v>
      </c>
      <c r="K222" s="10">
        <v>0</v>
      </c>
      <c r="L222" s="10">
        <v>0</v>
      </c>
      <c r="M222" s="11" t="s">
        <v>31</v>
      </c>
      <c r="N222" s="10">
        <v>0</v>
      </c>
      <c r="O222" s="11" t="s">
        <v>250</v>
      </c>
      <c r="P222" s="11" t="s">
        <v>729</v>
      </c>
      <c r="Q222" s="11" t="s">
        <v>43</v>
      </c>
      <c r="R222" s="10">
        <v>48</v>
      </c>
      <c r="S222" s="11" t="s">
        <v>31</v>
      </c>
      <c r="T222" s="11" t="s">
        <v>31</v>
      </c>
      <c r="U222" s="11" t="s">
        <v>31</v>
      </c>
      <c r="V222" s="10">
        <v>0</v>
      </c>
      <c r="W222" s="11" t="s">
        <v>31</v>
      </c>
      <c r="X222" s="11" t="s">
        <v>44</v>
      </c>
      <c r="Y222" s="11" t="s">
        <v>64</v>
      </c>
      <c r="Z222" s="10">
        <v>11</v>
      </c>
      <c r="AA222" s="10">
        <v>741</v>
      </c>
      <c r="AB222" s="12"/>
      <c r="AC222" s="12"/>
    </row>
    <row r="223" spans="1:29" ht="20.100000000000001" customHeight="1">
      <c r="A223" s="8" t="s">
        <v>730</v>
      </c>
      <c r="B223" s="9" t="s">
        <v>31</v>
      </c>
      <c r="C223" s="10">
        <v>43</v>
      </c>
      <c r="D223" s="10">
        <v>234</v>
      </c>
      <c r="E223" s="11" t="s">
        <v>731</v>
      </c>
      <c r="F223" s="10">
        <v>0</v>
      </c>
      <c r="G223" s="10">
        <v>0</v>
      </c>
      <c r="H223" s="11" t="s">
        <v>31</v>
      </c>
      <c r="I223" s="11" t="s">
        <v>32</v>
      </c>
      <c r="J223" s="10">
        <v>0</v>
      </c>
      <c r="K223" s="10">
        <v>0</v>
      </c>
      <c r="L223" s="10">
        <v>0</v>
      </c>
      <c r="M223" s="11" t="s">
        <v>31</v>
      </c>
      <c r="N223" s="10">
        <v>0</v>
      </c>
      <c r="O223" s="11" t="s">
        <v>94</v>
      </c>
      <c r="P223" s="11" t="s">
        <v>732</v>
      </c>
      <c r="Q223" s="11" t="s">
        <v>36</v>
      </c>
      <c r="R223" s="10">
        <v>42</v>
      </c>
      <c r="S223" s="11" t="s">
        <v>31</v>
      </c>
      <c r="T223" s="11" t="s">
        <v>31</v>
      </c>
      <c r="U223" s="11" t="s">
        <v>31</v>
      </c>
      <c r="V223" s="10">
        <v>0</v>
      </c>
      <c r="W223" s="11" t="s">
        <v>31</v>
      </c>
      <c r="X223" s="11" t="s">
        <v>44</v>
      </c>
      <c r="Y223" s="11" t="s">
        <v>64</v>
      </c>
      <c r="Z223" s="10">
        <v>7</v>
      </c>
      <c r="AA223" s="10">
        <v>296</v>
      </c>
      <c r="AB223" s="12"/>
      <c r="AC223" s="12"/>
    </row>
    <row r="224" spans="1:29" ht="20.100000000000001" customHeight="1">
      <c r="A224" s="8" t="s">
        <v>733</v>
      </c>
      <c r="B224" s="9" t="s">
        <v>31</v>
      </c>
      <c r="C224" s="10">
        <v>1</v>
      </c>
      <c r="D224" s="10">
        <v>8</v>
      </c>
      <c r="E224" s="10">
        <v>15</v>
      </c>
      <c r="F224" s="10">
        <v>0</v>
      </c>
      <c r="G224" s="10">
        <v>0</v>
      </c>
      <c r="H224" s="11" t="s">
        <v>31</v>
      </c>
      <c r="I224" s="11" t="s">
        <v>32</v>
      </c>
      <c r="J224" s="10">
        <v>0</v>
      </c>
      <c r="K224" s="10">
        <v>0</v>
      </c>
      <c r="L224" s="10">
        <v>11</v>
      </c>
      <c r="M224" s="11" t="s">
        <v>33</v>
      </c>
      <c r="N224" s="10">
        <v>0</v>
      </c>
      <c r="O224" s="11" t="s">
        <v>164</v>
      </c>
      <c r="P224" s="11" t="s">
        <v>734</v>
      </c>
      <c r="Q224" s="11" t="s">
        <v>36</v>
      </c>
      <c r="R224" s="10">
        <v>69</v>
      </c>
      <c r="S224" s="11" t="s">
        <v>31</v>
      </c>
      <c r="T224" s="11" t="s">
        <v>33</v>
      </c>
      <c r="U224" s="11" t="s">
        <v>31</v>
      </c>
      <c r="V224" s="10">
        <v>0</v>
      </c>
      <c r="W224" s="11" t="s">
        <v>31</v>
      </c>
      <c r="X224" s="11" t="s">
        <v>44</v>
      </c>
      <c r="Y224" s="11" t="s">
        <v>38</v>
      </c>
      <c r="Z224" s="10">
        <v>41</v>
      </c>
      <c r="AA224" s="10">
        <v>41</v>
      </c>
      <c r="AB224" s="12"/>
      <c r="AC224" s="12"/>
    </row>
    <row r="225" spans="1:29" ht="20.100000000000001" customHeight="1">
      <c r="A225" s="8" t="s">
        <v>735</v>
      </c>
      <c r="B225" s="9" t="s">
        <v>31</v>
      </c>
      <c r="C225" s="10">
        <v>67</v>
      </c>
      <c r="D225" s="10">
        <v>197</v>
      </c>
      <c r="E225" s="11" t="s">
        <v>736</v>
      </c>
      <c r="F225" s="10">
        <v>0</v>
      </c>
      <c r="G225" s="10">
        <v>0</v>
      </c>
      <c r="H225" s="11" t="s">
        <v>31</v>
      </c>
      <c r="I225" s="11" t="s">
        <v>32</v>
      </c>
      <c r="J225" s="10">
        <v>0</v>
      </c>
      <c r="K225" s="10">
        <v>0</v>
      </c>
      <c r="L225" s="10">
        <v>0</v>
      </c>
      <c r="M225" s="11" t="s">
        <v>31</v>
      </c>
      <c r="N225" s="10">
        <v>0</v>
      </c>
      <c r="O225" s="11" t="s">
        <v>82</v>
      </c>
      <c r="P225" s="11" t="s">
        <v>737</v>
      </c>
      <c r="Q225" s="11" t="s">
        <v>36</v>
      </c>
      <c r="R225" s="10">
        <v>28</v>
      </c>
      <c r="S225" s="11" t="s">
        <v>33</v>
      </c>
      <c r="T225" s="11" t="s">
        <v>31</v>
      </c>
      <c r="U225" s="11" t="s">
        <v>31</v>
      </c>
      <c r="V225" s="10">
        <v>0</v>
      </c>
      <c r="W225" s="11" t="s">
        <v>31</v>
      </c>
      <c r="X225" s="11" t="s">
        <v>63</v>
      </c>
      <c r="Y225" s="11" t="s">
        <v>38</v>
      </c>
      <c r="Z225" s="10">
        <v>13</v>
      </c>
      <c r="AA225" s="10">
        <v>859</v>
      </c>
      <c r="AB225" s="12"/>
      <c r="AC225" s="12"/>
    </row>
    <row r="226" spans="1:29" ht="20.100000000000001" customHeight="1">
      <c r="A226" s="8" t="s">
        <v>738</v>
      </c>
      <c r="B226" s="9" t="s">
        <v>31</v>
      </c>
      <c r="C226" s="10">
        <v>22</v>
      </c>
      <c r="D226" s="10">
        <v>140</v>
      </c>
      <c r="E226" s="11" t="s">
        <v>739</v>
      </c>
      <c r="F226" s="10">
        <v>0</v>
      </c>
      <c r="G226" s="10">
        <v>0</v>
      </c>
      <c r="H226" s="11" t="s">
        <v>31</v>
      </c>
      <c r="I226" s="11" t="s">
        <v>32</v>
      </c>
      <c r="J226" s="10">
        <v>0</v>
      </c>
      <c r="K226" s="10">
        <v>0</v>
      </c>
      <c r="L226" s="10">
        <v>7</v>
      </c>
      <c r="M226" s="11" t="s">
        <v>31</v>
      </c>
      <c r="N226" s="10">
        <v>26</v>
      </c>
      <c r="O226" s="11" t="s">
        <v>116</v>
      </c>
      <c r="P226" s="11" t="s">
        <v>740</v>
      </c>
      <c r="Q226" s="11" t="s">
        <v>36</v>
      </c>
      <c r="R226" s="10">
        <v>46</v>
      </c>
      <c r="S226" s="11" t="s">
        <v>31</v>
      </c>
      <c r="T226" s="11" t="s">
        <v>31</v>
      </c>
      <c r="U226" s="11" t="s">
        <v>31</v>
      </c>
      <c r="V226" s="10">
        <v>0</v>
      </c>
      <c r="W226" s="11" t="s">
        <v>31</v>
      </c>
      <c r="X226" s="11" t="s">
        <v>37</v>
      </c>
      <c r="Y226" s="11" t="s">
        <v>38</v>
      </c>
      <c r="Z226" s="10">
        <v>18</v>
      </c>
      <c r="AA226" s="10">
        <v>393</v>
      </c>
      <c r="AB226" s="12"/>
      <c r="AC226" s="12"/>
    </row>
    <row r="227" spans="1:29" ht="20.100000000000001" customHeight="1">
      <c r="A227" s="8" t="s">
        <v>741</v>
      </c>
      <c r="B227" s="9" t="s">
        <v>31</v>
      </c>
      <c r="C227" s="10">
        <v>66</v>
      </c>
      <c r="D227" s="10">
        <v>172</v>
      </c>
      <c r="E227" s="11" t="s">
        <v>742</v>
      </c>
      <c r="F227" s="10">
        <v>0</v>
      </c>
      <c r="G227" s="10">
        <v>0</v>
      </c>
      <c r="H227" s="11" t="s">
        <v>31</v>
      </c>
      <c r="I227" s="11" t="s">
        <v>32</v>
      </c>
      <c r="J227" s="10">
        <v>0</v>
      </c>
      <c r="K227" s="10">
        <v>0</v>
      </c>
      <c r="L227" s="10">
        <v>2</v>
      </c>
      <c r="M227" s="11" t="s">
        <v>33</v>
      </c>
      <c r="N227" s="10">
        <v>0</v>
      </c>
      <c r="O227" s="11" t="s">
        <v>346</v>
      </c>
      <c r="P227" s="11" t="s">
        <v>743</v>
      </c>
      <c r="Q227" s="11" t="s">
        <v>36</v>
      </c>
      <c r="R227" s="10">
        <v>74</v>
      </c>
      <c r="S227" s="11" t="s">
        <v>31</v>
      </c>
      <c r="T227" s="11" t="s">
        <v>33</v>
      </c>
      <c r="U227" s="11" t="s">
        <v>31</v>
      </c>
      <c r="V227" s="10">
        <v>0</v>
      </c>
      <c r="W227" s="11" t="s">
        <v>33</v>
      </c>
      <c r="X227" s="11" t="s">
        <v>44</v>
      </c>
      <c r="Y227" s="11" t="s">
        <v>38</v>
      </c>
      <c r="Z227" s="10">
        <v>37</v>
      </c>
      <c r="AA227" s="10">
        <v>2458</v>
      </c>
      <c r="AB227" s="12"/>
      <c r="AC227" s="12"/>
    </row>
    <row r="228" spans="1:29" ht="20.100000000000001" customHeight="1">
      <c r="A228" s="8" t="s">
        <v>744</v>
      </c>
      <c r="B228" s="9" t="s">
        <v>31</v>
      </c>
      <c r="C228" s="10">
        <v>36</v>
      </c>
      <c r="D228" s="10">
        <v>81</v>
      </c>
      <c r="E228" s="11" t="s">
        <v>745</v>
      </c>
      <c r="F228" s="10">
        <v>0</v>
      </c>
      <c r="G228" s="10">
        <v>0</v>
      </c>
      <c r="H228" s="11" t="s">
        <v>31</v>
      </c>
      <c r="I228" s="11" t="s">
        <v>32</v>
      </c>
      <c r="J228" s="10">
        <v>0</v>
      </c>
      <c r="K228" s="10">
        <v>0</v>
      </c>
      <c r="L228" s="10">
        <v>3</v>
      </c>
      <c r="M228" s="11" t="s">
        <v>33</v>
      </c>
      <c r="N228" s="10">
        <v>0</v>
      </c>
      <c r="O228" s="11" t="s">
        <v>350</v>
      </c>
      <c r="P228" s="11" t="s">
        <v>746</v>
      </c>
      <c r="Q228" s="11" t="s">
        <v>43</v>
      </c>
      <c r="R228" s="10">
        <v>55</v>
      </c>
      <c r="S228" s="11" t="s">
        <v>31</v>
      </c>
      <c r="T228" s="11" t="s">
        <v>31</v>
      </c>
      <c r="U228" s="11" t="s">
        <v>31</v>
      </c>
      <c r="V228" s="10">
        <v>0</v>
      </c>
      <c r="W228" s="11" t="s">
        <v>33</v>
      </c>
      <c r="X228" s="11" t="s">
        <v>63</v>
      </c>
      <c r="Y228" s="11" t="s">
        <v>64</v>
      </c>
      <c r="Z228" s="10">
        <v>39</v>
      </c>
      <c r="AA228" s="10">
        <v>1403</v>
      </c>
      <c r="AB228" s="12"/>
      <c r="AC228" s="12"/>
    </row>
    <row r="229" spans="1:29" ht="20.100000000000001" customHeight="1">
      <c r="A229" s="8" t="s">
        <v>747</v>
      </c>
      <c r="B229" s="9" t="s">
        <v>31</v>
      </c>
      <c r="C229" s="10">
        <v>15</v>
      </c>
      <c r="D229" s="10">
        <v>49</v>
      </c>
      <c r="E229" s="11" t="s">
        <v>748</v>
      </c>
      <c r="F229" s="10">
        <v>60</v>
      </c>
      <c r="G229" s="11" t="s">
        <v>749</v>
      </c>
      <c r="H229" s="11" t="s">
        <v>33</v>
      </c>
      <c r="I229" s="11" t="s">
        <v>48</v>
      </c>
      <c r="J229" s="10">
        <v>0</v>
      </c>
      <c r="K229" s="10">
        <v>0</v>
      </c>
      <c r="L229" s="10">
        <v>24</v>
      </c>
      <c r="M229" s="11" t="s">
        <v>33</v>
      </c>
      <c r="N229" s="10">
        <v>0</v>
      </c>
      <c r="O229" s="11" t="s">
        <v>137</v>
      </c>
      <c r="P229" s="11" t="s">
        <v>750</v>
      </c>
      <c r="Q229" s="11" t="s">
        <v>43</v>
      </c>
      <c r="R229" s="10">
        <v>29</v>
      </c>
      <c r="S229" s="11" t="s">
        <v>33</v>
      </c>
      <c r="T229" s="11" t="s">
        <v>31</v>
      </c>
      <c r="U229" s="11" t="s">
        <v>31</v>
      </c>
      <c r="V229" s="10">
        <v>0</v>
      </c>
      <c r="W229" s="11" t="s">
        <v>31</v>
      </c>
      <c r="X229" s="11" t="s">
        <v>44</v>
      </c>
      <c r="Y229" s="11" t="s">
        <v>64</v>
      </c>
      <c r="Z229" s="10">
        <v>22</v>
      </c>
      <c r="AA229" s="10">
        <v>338</v>
      </c>
      <c r="AB229" s="12"/>
      <c r="AC229" s="12"/>
    </row>
    <row r="230" spans="1:29" ht="20.100000000000001" customHeight="1">
      <c r="A230" s="8" t="s">
        <v>751</v>
      </c>
      <c r="B230" s="9" t="s">
        <v>31</v>
      </c>
      <c r="C230" s="10">
        <v>6</v>
      </c>
      <c r="D230" s="10">
        <v>45</v>
      </c>
      <c r="E230" s="11" t="s">
        <v>752</v>
      </c>
      <c r="F230" s="10">
        <v>0</v>
      </c>
      <c r="G230" s="10">
        <v>0</v>
      </c>
      <c r="H230" s="11" t="s">
        <v>31</v>
      </c>
      <c r="I230" s="11" t="s">
        <v>32</v>
      </c>
      <c r="J230" s="10">
        <v>0</v>
      </c>
      <c r="K230" s="10">
        <v>0</v>
      </c>
      <c r="L230" s="10">
        <v>9</v>
      </c>
      <c r="M230" s="11" t="s">
        <v>33</v>
      </c>
      <c r="N230" s="10">
        <v>0</v>
      </c>
      <c r="O230" s="11" t="s">
        <v>137</v>
      </c>
      <c r="P230" s="11" t="s">
        <v>753</v>
      </c>
      <c r="Q230" s="11" t="s">
        <v>36</v>
      </c>
      <c r="R230" s="10">
        <v>69</v>
      </c>
      <c r="S230" s="11" t="s">
        <v>31</v>
      </c>
      <c r="T230" s="11" t="s">
        <v>33</v>
      </c>
      <c r="U230" s="11" t="s">
        <v>31</v>
      </c>
      <c r="V230" s="10">
        <v>0</v>
      </c>
      <c r="W230" s="11" t="s">
        <v>31</v>
      </c>
      <c r="X230" s="11" t="s">
        <v>44</v>
      </c>
      <c r="Y230" s="11" t="s">
        <v>38</v>
      </c>
      <c r="Z230" s="10">
        <v>43</v>
      </c>
      <c r="AA230" s="10">
        <v>274</v>
      </c>
      <c r="AB230" s="12"/>
      <c r="AC230" s="12"/>
    </row>
    <row r="231" spans="1:29" ht="20.100000000000001" customHeight="1">
      <c r="A231" s="8" t="s">
        <v>754</v>
      </c>
      <c r="B231" s="9" t="s">
        <v>33</v>
      </c>
      <c r="C231" s="10">
        <v>16</v>
      </c>
      <c r="D231" s="10">
        <v>32</v>
      </c>
      <c r="E231" s="11" t="s">
        <v>755</v>
      </c>
      <c r="F231" s="10">
        <v>64</v>
      </c>
      <c r="G231" s="11" t="s">
        <v>756</v>
      </c>
      <c r="H231" s="11" t="s">
        <v>33</v>
      </c>
      <c r="I231" s="11" t="s">
        <v>48</v>
      </c>
      <c r="J231" s="10">
        <v>0</v>
      </c>
      <c r="K231" s="10">
        <v>0</v>
      </c>
      <c r="L231" s="10">
        <v>7</v>
      </c>
      <c r="M231" s="11" t="s">
        <v>33</v>
      </c>
      <c r="N231" s="10">
        <v>0</v>
      </c>
      <c r="O231" s="11" t="s">
        <v>186</v>
      </c>
      <c r="P231" s="11" t="s">
        <v>757</v>
      </c>
      <c r="Q231" s="11" t="s">
        <v>36</v>
      </c>
      <c r="R231" s="10">
        <v>75</v>
      </c>
      <c r="S231" s="11" t="s">
        <v>31</v>
      </c>
      <c r="T231" s="11" t="s">
        <v>33</v>
      </c>
      <c r="U231" s="11" t="s">
        <v>31</v>
      </c>
      <c r="V231" s="10">
        <v>0</v>
      </c>
      <c r="W231" s="11" t="s">
        <v>31</v>
      </c>
      <c r="X231" s="11" t="s">
        <v>44</v>
      </c>
      <c r="Y231" s="11" t="s">
        <v>38</v>
      </c>
      <c r="Z231" s="10">
        <v>23</v>
      </c>
      <c r="AA231" s="10">
        <v>377</v>
      </c>
      <c r="AB231" s="12"/>
      <c r="AC231" s="12"/>
    </row>
    <row r="232" spans="1:29" ht="20.100000000000001" customHeight="1">
      <c r="A232" s="8" t="s">
        <v>758</v>
      </c>
      <c r="B232" s="9" t="s">
        <v>31</v>
      </c>
      <c r="C232" s="10">
        <v>65</v>
      </c>
      <c r="D232" s="10">
        <v>289</v>
      </c>
      <c r="E232" s="11" t="s">
        <v>759</v>
      </c>
      <c r="F232" s="10">
        <v>0</v>
      </c>
      <c r="G232" s="10">
        <v>0</v>
      </c>
      <c r="H232" s="11" t="s">
        <v>31</v>
      </c>
      <c r="I232" s="11" t="s">
        <v>32</v>
      </c>
      <c r="J232" s="10">
        <v>0</v>
      </c>
      <c r="K232" s="10">
        <v>0</v>
      </c>
      <c r="L232" s="10">
        <v>8</v>
      </c>
      <c r="M232" s="11" t="s">
        <v>33</v>
      </c>
      <c r="N232" s="10">
        <v>0</v>
      </c>
      <c r="O232" s="11" t="s">
        <v>222</v>
      </c>
      <c r="P232" s="11" t="s">
        <v>760</v>
      </c>
      <c r="Q232" s="11" t="s">
        <v>43</v>
      </c>
      <c r="R232" s="10">
        <v>29</v>
      </c>
      <c r="S232" s="11" t="s">
        <v>33</v>
      </c>
      <c r="T232" s="11" t="s">
        <v>31</v>
      </c>
      <c r="U232" s="11" t="s">
        <v>31</v>
      </c>
      <c r="V232" s="10">
        <v>0</v>
      </c>
      <c r="W232" s="11" t="s">
        <v>31</v>
      </c>
      <c r="X232" s="11" t="s">
        <v>63</v>
      </c>
      <c r="Y232" s="11" t="s">
        <v>38</v>
      </c>
      <c r="Z232" s="10">
        <v>57</v>
      </c>
      <c r="AA232" s="10">
        <v>3687</v>
      </c>
      <c r="AB232" s="12"/>
      <c r="AC232" s="12"/>
    </row>
    <row r="233" spans="1:29" ht="20.100000000000001" customHeight="1">
      <c r="A233" s="8" t="s">
        <v>761</v>
      </c>
      <c r="B233" s="9" t="s">
        <v>31</v>
      </c>
      <c r="C233" s="10">
        <v>41</v>
      </c>
      <c r="D233" s="10">
        <v>99</v>
      </c>
      <c r="E233" s="11" t="s">
        <v>762</v>
      </c>
      <c r="F233" s="10">
        <v>0</v>
      </c>
      <c r="G233" s="10">
        <v>0</v>
      </c>
      <c r="H233" s="11" t="s">
        <v>31</v>
      </c>
      <c r="I233" s="11" t="s">
        <v>32</v>
      </c>
      <c r="J233" s="10">
        <v>0</v>
      </c>
      <c r="K233" s="10">
        <v>0</v>
      </c>
      <c r="L233" s="10">
        <v>6</v>
      </c>
      <c r="M233" s="11" t="s">
        <v>31</v>
      </c>
      <c r="N233" s="10">
        <v>56</v>
      </c>
      <c r="O233" s="11" t="s">
        <v>94</v>
      </c>
      <c r="P233" s="11" t="s">
        <v>763</v>
      </c>
      <c r="Q233" s="11" t="s">
        <v>43</v>
      </c>
      <c r="R233" s="10">
        <v>66</v>
      </c>
      <c r="S233" s="11" t="s">
        <v>31</v>
      </c>
      <c r="T233" s="11" t="s">
        <v>33</v>
      </c>
      <c r="U233" s="11" t="s">
        <v>31</v>
      </c>
      <c r="V233" s="10">
        <v>0</v>
      </c>
      <c r="W233" s="11" t="s">
        <v>31</v>
      </c>
      <c r="X233" s="11" t="s">
        <v>44</v>
      </c>
      <c r="Y233" s="11" t="s">
        <v>38</v>
      </c>
      <c r="Z233" s="10">
        <v>62</v>
      </c>
      <c r="AA233" s="10">
        <v>2574</v>
      </c>
      <c r="AB233" s="12"/>
      <c r="AC233" s="12"/>
    </row>
    <row r="234" spans="1:29" ht="20.100000000000001" customHeight="1">
      <c r="A234" s="8" t="s">
        <v>764</v>
      </c>
      <c r="B234" s="9" t="s">
        <v>31</v>
      </c>
      <c r="C234" s="10">
        <v>40</v>
      </c>
      <c r="D234" s="10">
        <v>93</v>
      </c>
      <c r="E234" s="11" t="s">
        <v>765</v>
      </c>
      <c r="F234" s="10">
        <v>0</v>
      </c>
      <c r="G234" s="10">
        <v>0</v>
      </c>
      <c r="H234" s="11" t="s">
        <v>31</v>
      </c>
      <c r="I234" s="11" t="s">
        <v>32</v>
      </c>
      <c r="J234" s="10">
        <v>0</v>
      </c>
      <c r="K234" s="10">
        <v>0</v>
      </c>
      <c r="L234" s="10">
        <v>0</v>
      </c>
      <c r="M234" s="11" t="s">
        <v>33</v>
      </c>
      <c r="N234" s="10">
        <v>0</v>
      </c>
      <c r="O234" s="11" t="s">
        <v>354</v>
      </c>
      <c r="P234" s="11" t="s">
        <v>766</v>
      </c>
      <c r="Q234" s="11" t="s">
        <v>36</v>
      </c>
      <c r="R234" s="10">
        <v>68</v>
      </c>
      <c r="S234" s="11" t="s">
        <v>31</v>
      </c>
      <c r="T234" s="11" t="s">
        <v>33</v>
      </c>
      <c r="U234" s="11" t="s">
        <v>31</v>
      </c>
      <c r="V234" s="10">
        <v>0</v>
      </c>
      <c r="W234" s="11" t="s">
        <v>31</v>
      </c>
      <c r="X234" s="11" t="s">
        <v>63</v>
      </c>
      <c r="Y234" s="11" t="s">
        <v>38</v>
      </c>
      <c r="Z234" s="10">
        <v>39</v>
      </c>
      <c r="AA234" s="10">
        <v>1579</v>
      </c>
      <c r="AB234" s="12"/>
      <c r="AC234" s="12"/>
    </row>
    <row r="235" spans="1:29" ht="20.100000000000001" customHeight="1">
      <c r="A235" s="8" t="s">
        <v>767</v>
      </c>
      <c r="B235" s="9" t="s">
        <v>31</v>
      </c>
      <c r="C235" s="10">
        <v>57</v>
      </c>
      <c r="D235" s="10">
        <v>372</v>
      </c>
      <c r="E235" s="11" t="s">
        <v>768</v>
      </c>
      <c r="F235" s="10">
        <v>0</v>
      </c>
      <c r="G235" s="10">
        <v>0</v>
      </c>
      <c r="H235" s="11" t="s">
        <v>31</v>
      </c>
      <c r="I235" s="11" t="s">
        <v>32</v>
      </c>
      <c r="J235" s="10">
        <v>0</v>
      </c>
      <c r="K235" s="10">
        <v>0</v>
      </c>
      <c r="L235" s="10">
        <v>9</v>
      </c>
      <c r="M235" s="11" t="s">
        <v>33</v>
      </c>
      <c r="N235" s="10">
        <v>0</v>
      </c>
      <c r="O235" s="11" t="s">
        <v>41</v>
      </c>
      <c r="P235" s="11" t="s">
        <v>769</v>
      </c>
      <c r="Q235" s="11" t="s">
        <v>43</v>
      </c>
      <c r="R235" s="10">
        <v>59</v>
      </c>
      <c r="S235" s="11" t="s">
        <v>31</v>
      </c>
      <c r="T235" s="11" t="s">
        <v>31</v>
      </c>
      <c r="U235" s="11" t="s">
        <v>31</v>
      </c>
      <c r="V235" s="10">
        <v>0</v>
      </c>
      <c r="W235" s="11" t="s">
        <v>33</v>
      </c>
      <c r="X235" s="11" t="s">
        <v>44</v>
      </c>
      <c r="Y235" s="11" t="s">
        <v>64</v>
      </c>
      <c r="Z235" s="10">
        <v>20</v>
      </c>
      <c r="AA235" s="10">
        <v>1151</v>
      </c>
      <c r="AB235" s="12"/>
      <c r="AC235" s="12"/>
    </row>
    <row r="236" spans="1:29" ht="20.100000000000001" customHeight="1">
      <c r="A236" s="8" t="s">
        <v>770</v>
      </c>
      <c r="B236" s="9" t="s">
        <v>31</v>
      </c>
      <c r="C236" s="10">
        <v>46</v>
      </c>
      <c r="D236" s="10">
        <v>76</v>
      </c>
      <c r="E236" s="11" t="s">
        <v>771</v>
      </c>
      <c r="F236" s="10">
        <v>0</v>
      </c>
      <c r="G236" s="10">
        <v>0</v>
      </c>
      <c r="H236" s="11" t="s">
        <v>31</v>
      </c>
      <c r="I236" s="11" t="s">
        <v>32</v>
      </c>
      <c r="J236" s="10">
        <v>0</v>
      </c>
      <c r="K236" s="10">
        <v>0</v>
      </c>
      <c r="L236" s="10">
        <v>0</v>
      </c>
      <c r="M236" s="11" t="s">
        <v>31</v>
      </c>
      <c r="N236" s="10">
        <v>0</v>
      </c>
      <c r="O236" s="11" t="s">
        <v>279</v>
      </c>
      <c r="P236" s="11" t="s">
        <v>772</v>
      </c>
      <c r="Q236" s="11" t="s">
        <v>36</v>
      </c>
      <c r="R236" s="10">
        <v>37</v>
      </c>
      <c r="S236" s="11" t="s">
        <v>31</v>
      </c>
      <c r="T236" s="11" t="s">
        <v>31</v>
      </c>
      <c r="U236" s="11" t="s">
        <v>31</v>
      </c>
      <c r="V236" s="10">
        <v>0</v>
      </c>
      <c r="W236" s="11" t="s">
        <v>31</v>
      </c>
      <c r="X236" s="11" t="s">
        <v>63</v>
      </c>
      <c r="Y236" s="11" t="s">
        <v>64</v>
      </c>
      <c r="Z236" s="10">
        <v>12</v>
      </c>
      <c r="AA236" s="10">
        <v>547</v>
      </c>
      <c r="AB236" s="12"/>
      <c r="AC236" s="12"/>
    </row>
    <row r="237" spans="1:29" ht="20.100000000000001" customHeight="1">
      <c r="A237" s="8" t="s">
        <v>773</v>
      </c>
      <c r="B237" s="9" t="s">
        <v>31</v>
      </c>
      <c r="C237" s="10">
        <v>18</v>
      </c>
      <c r="D237" s="10">
        <v>82</v>
      </c>
      <c r="E237" s="10">
        <v>199</v>
      </c>
      <c r="F237" s="10">
        <v>0</v>
      </c>
      <c r="G237" s="10">
        <v>0</v>
      </c>
      <c r="H237" s="11" t="s">
        <v>31</v>
      </c>
      <c r="I237" s="11" t="s">
        <v>32</v>
      </c>
      <c r="J237" s="10">
        <v>0</v>
      </c>
      <c r="K237" s="10">
        <v>0</v>
      </c>
      <c r="L237" s="10">
        <v>4</v>
      </c>
      <c r="M237" s="11" t="s">
        <v>33</v>
      </c>
      <c r="N237" s="10">
        <v>0</v>
      </c>
      <c r="O237" s="11" t="s">
        <v>119</v>
      </c>
      <c r="P237" s="11" t="s">
        <v>774</v>
      </c>
      <c r="Q237" s="11" t="s">
        <v>43</v>
      </c>
      <c r="R237" s="10">
        <v>49</v>
      </c>
      <c r="S237" s="11" t="s">
        <v>31</v>
      </c>
      <c r="T237" s="11" t="s">
        <v>31</v>
      </c>
      <c r="U237" s="11" t="s">
        <v>31</v>
      </c>
      <c r="V237" s="10">
        <v>0</v>
      </c>
      <c r="W237" s="11" t="s">
        <v>31</v>
      </c>
      <c r="X237" s="11" t="s">
        <v>37</v>
      </c>
      <c r="Y237" s="11" t="s">
        <v>38</v>
      </c>
      <c r="Z237" s="10">
        <v>26</v>
      </c>
      <c r="AA237" s="10">
        <v>477</v>
      </c>
      <c r="AB237" s="12"/>
      <c r="AC237" s="12"/>
    </row>
    <row r="238" spans="1:29" ht="20.100000000000001" customHeight="1">
      <c r="A238" s="8" t="s">
        <v>775</v>
      </c>
      <c r="B238" s="9" t="s">
        <v>31</v>
      </c>
      <c r="C238" s="10">
        <v>23</v>
      </c>
      <c r="D238" s="10">
        <v>101</v>
      </c>
      <c r="E238" s="11" t="s">
        <v>776</v>
      </c>
      <c r="F238" s="10">
        <v>0</v>
      </c>
      <c r="G238" s="10">
        <v>0</v>
      </c>
      <c r="H238" s="11" t="s">
        <v>31</v>
      </c>
      <c r="I238" s="11" t="s">
        <v>32</v>
      </c>
      <c r="J238" s="10">
        <v>0</v>
      </c>
      <c r="K238" s="10">
        <v>0</v>
      </c>
      <c r="L238" s="10">
        <v>35</v>
      </c>
      <c r="M238" s="11" t="s">
        <v>31</v>
      </c>
      <c r="N238" s="10">
        <v>53</v>
      </c>
      <c r="O238" s="11" t="s">
        <v>591</v>
      </c>
      <c r="P238" s="11" t="s">
        <v>777</v>
      </c>
      <c r="Q238" s="11" t="s">
        <v>43</v>
      </c>
      <c r="R238" s="10">
        <v>27</v>
      </c>
      <c r="S238" s="11" t="s">
        <v>33</v>
      </c>
      <c r="T238" s="11" t="s">
        <v>31</v>
      </c>
      <c r="U238" s="11" t="s">
        <v>31</v>
      </c>
      <c r="V238" s="10">
        <v>0</v>
      </c>
      <c r="W238" s="11" t="s">
        <v>31</v>
      </c>
      <c r="X238" s="11" t="s">
        <v>37</v>
      </c>
      <c r="Y238" s="11" t="s">
        <v>38</v>
      </c>
      <c r="Z238" s="10">
        <v>22</v>
      </c>
      <c r="AA238" s="10">
        <v>511</v>
      </c>
      <c r="AB238" s="12"/>
      <c r="AC238" s="12"/>
    </row>
    <row r="239" spans="1:29" ht="20.100000000000001" customHeight="1">
      <c r="A239" s="8" t="s">
        <v>778</v>
      </c>
      <c r="B239" s="9" t="s">
        <v>31</v>
      </c>
      <c r="C239" s="10">
        <v>1</v>
      </c>
      <c r="D239" s="10">
        <v>6</v>
      </c>
      <c r="E239" s="10">
        <v>15</v>
      </c>
      <c r="F239" s="10">
        <v>0</v>
      </c>
      <c r="G239" s="10">
        <v>0</v>
      </c>
      <c r="H239" s="11" t="s">
        <v>31</v>
      </c>
      <c r="I239" s="11" t="s">
        <v>32</v>
      </c>
      <c r="J239" s="10">
        <v>0</v>
      </c>
      <c r="K239" s="10">
        <v>0</v>
      </c>
      <c r="L239" s="10">
        <v>0</v>
      </c>
      <c r="M239" s="11" t="s">
        <v>31</v>
      </c>
      <c r="N239" s="10">
        <v>0</v>
      </c>
      <c r="O239" s="11" t="s">
        <v>133</v>
      </c>
      <c r="P239" s="11" t="s">
        <v>779</v>
      </c>
      <c r="Q239" s="11" t="s">
        <v>36</v>
      </c>
      <c r="R239" s="10">
        <v>34</v>
      </c>
      <c r="S239" s="11" t="s">
        <v>31</v>
      </c>
      <c r="T239" s="11" t="s">
        <v>31</v>
      </c>
      <c r="U239" s="11" t="s">
        <v>31</v>
      </c>
      <c r="V239" s="10">
        <v>0</v>
      </c>
      <c r="W239" s="11" t="s">
        <v>31</v>
      </c>
      <c r="X239" s="11" t="s">
        <v>37</v>
      </c>
      <c r="Y239" s="11" t="s">
        <v>64</v>
      </c>
      <c r="Z239" s="10">
        <v>12</v>
      </c>
      <c r="AA239" s="10">
        <v>12</v>
      </c>
      <c r="AB239" s="12"/>
      <c r="AC239" s="12"/>
    </row>
    <row r="240" spans="1:29" ht="20.100000000000001" customHeight="1">
      <c r="A240" s="8" t="s">
        <v>780</v>
      </c>
      <c r="B240" s="9" t="s">
        <v>31</v>
      </c>
      <c r="C240" s="10">
        <v>71</v>
      </c>
      <c r="D240" s="10">
        <v>359</v>
      </c>
      <c r="E240" s="11" t="s">
        <v>606</v>
      </c>
      <c r="F240" s="10">
        <v>0</v>
      </c>
      <c r="G240" s="10">
        <v>0</v>
      </c>
      <c r="H240" s="11" t="s">
        <v>31</v>
      </c>
      <c r="I240" s="11" t="s">
        <v>32</v>
      </c>
      <c r="J240" s="10">
        <v>0</v>
      </c>
      <c r="K240" s="10">
        <v>0</v>
      </c>
      <c r="L240" s="10">
        <v>3</v>
      </c>
      <c r="M240" s="11" t="s">
        <v>33</v>
      </c>
      <c r="N240" s="10">
        <v>0</v>
      </c>
      <c r="O240" s="11" t="s">
        <v>34</v>
      </c>
      <c r="P240" s="11" t="s">
        <v>781</v>
      </c>
      <c r="Q240" s="11" t="s">
        <v>43</v>
      </c>
      <c r="R240" s="10">
        <v>64</v>
      </c>
      <c r="S240" s="11" t="s">
        <v>31</v>
      </c>
      <c r="T240" s="11" t="s">
        <v>31</v>
      </c>
      <c r="U240" s="11" t="s">
        <v>31</v>
      </c>
      <c r="V240" s="10">
        <v>0</v>
      </c>
      <c r="W240" s="11" t="s">
        <v>33</v>
      </c>
      <c r="X240" s="11" t="s">
        <v>44</v>
      </c>
      <c r="Y240" s="11" t="s">
        <v>64</v>
      </c>
      <c r="Z240" s="10">
        <v>50</v>
      </c>
      <c r="AA240" s="10">
        <v>3538</v>
      </c>
      <c r="AB240" s="12"/>
      <c r="AC240" s="12"/>
    </row>
    <row r="241" spans="1:29" ht="20.100000000000001" customHeight="1">
      <c r="A241" s="8" t="s">
        <v>782</v>
      </c>
      <c r="B241" s="9" t="s">
        <v>31</v>
      </c>
      <c r="C241" s="10">
        <v>34</v>
      </c>
      <c r="D241" s="10">
        <v>85</v>
      </c>
      <c r="E241" s="11" t="s">
        <v>783</v>
      </c>
      <c r="F241" s="10">
        <v>0</v>
      </c>
      <c r="G241" s="10">
        <v>0</v>
      </c>
      <c r="H241" s="11" t="s">
        <v>31</v>
      </c>
      <c r="I241" s="11" t="s">
        <v>32</v>
      </c>
      <c r="J241" s="10">
        <v>0</v>
      </c>
      <c r="K241" s="10">
        <v>0</v>
      </c>
      <c r="L241" s="10">
        <v>0</v>
      </c>
      <c r="M241" s="11" t="s">
        <v>31</v>
      </c>
      <c r="N241" s="10">
        <v>0</v>
      </c>
      <c r="O241" s="11" t="s">
        <v>591</v>
      </c>
      <c r="P241" s="11" t="s">
        <v>784</v>
      </c>
      <c r="Q241" s="11" t="s">
        <v>418</v>
      </c>
      <c r="R241" s="10">
        <v>67</v>
      </c>
      <c r="S241" s="11" t="s">
        <v>31</v>
      </c>
      <c r="T241" s="11" t="s">
        <v>33</v>
      </c>
      <c r="U241" s="11" t="s">
        <v>31</v>
      </c>
      <c r="V241" s="10">
        <v>0</v>
      </c>
      <c r="W241" s="11" t="s">
        <v>31</v>
      </c>
      <c r="X241" s="11" t="s">
        <v>44</v>
      </c>
      <c r="Y241" s="11" t="s">
        <v>64</v>
      </c>
      <c r="Z241" s="10">
        <v>11</v>
      </c>
      <c r="AA241" s="10">
        <v>380</v>
      </c>
      <c r="AB241" s="12"/>
      <c r="AC241" s="12"/>
    </row>
    <row r="242" spans="1:29" ht="20.100000000000001" customHeight="1">
      <c r="A242" s="8" t="s">
        <v>785</v>
      </c>
      <c r="B242" s="9" t="s">
        <v>33</v>
      </c>
      <c r="C242" s="10">
        <v>23</v>
      </c>
      <c r="D242" s="10">
        <v>105</v>
      </c>
      <c r="E242" s="11" t="s">
        <v>786</v>
      </c>
      <c r="F242" s="10">
        <v>23</v>
      </c>
      <c r="G242" s="11" t="s">
        <v>787</v>
      </c>
      <c r="H242" s="11" t="s">
        <v>33</v>
      </c>
      <c r="I242" s="11" t="s">
        <v>48</v>
      </c>
      <c r="J242" s="10">
        <v>0</v>
      </c>
      <c r="K242" s="10">
        <v>0</v>
      </c>
      <c r="L242" s="10">
        <v>5</v>
      </c>
      <c r="M242" s="11" t="s">
        <v>33</v>
      </c>
      <c r="N242" s="10">
        <v>0</v>
      </c>
      <c r="O242" s="11" t="s">
        <v>186</v>
      </c>
      <c r="P242" s="11" t="s">
        <v>788</v>
      </c>
      <c r="Q242" s="11" t="s">
        <v>43</v>
      </c>
      <c r="R242" s="10">
        <v>43</v>
      </c>
      <c r="S242" s="11" t="s">
        <v>31</v>
      </c>
      <c r="T242" s="11" t="s">
        <v>31</v>
      </c>
      <c r="U242" s="11" t="s">
        <v>31</v>
      </c>
      <c r="V242" s="10">
        <v>0</v>
      </c>
      <c r="W242" s="11" t="s">
        <v>31</v>
      </c>
      <c r="X242" s="11" t="s">
        <v>63</v>
      </c>
      <c r="Y242" s="11" t="s">
        <v>64</v>
      </c>
      <c r="Z242" s="10">
        <v>16</v>
      </c>
      <c r="AA242" s="10">
        <v>364</v>
      </c>
      <c r="AB242" s="12"/>
      <c r="AC242" s="12"/>
    </row>
    <row r="243" spans="1:29" ht="20.100000000000001" customHeight="1">
      <c r="A243" s="8" t="s">
        <v>789</v>
      </c>
      <c r="B243" s="9" t="s">
        <v>31</v>
      </c>
      <c r="C243" s="10">
        <v>56</v>
      </c>
      <c r="D243" s="10">
        <v>155</v>
      </c>
      <c r="E243" s="11" t="s">
        <v>790</v>
      </c>
      <c r="F243" s="10">
        <v>0</v>
      </c>
      <c r="G243" s="10">
        <v>0</v>
      </c>
      <c r="H243" s="11" t="s">
        <v>31</v>
      </c>
      <c r="I243" s="11" t="s">
        <v>32</v>
      </c>
      <c r="J243" s="10">
        <v>0</v>
      </c>
      <c r="K243" s="10">
        <v>0</v>
      </c>
      <c r="L243" s="10">
        <v>6</v>
      </c>
      <c r="M243" s="11" t="s">
        <v>33</v>
      </c>
      <c r="N243" s="10">
        <v>0</v>
      </c>
      <c r="O243" s="11" t="s">
        <v>74</v>
      </c>
      <c r="P243" s="11" t="s">
        <v>791</v>
      </c>
      <c r="Q243" s="11" t="s">
        <v>36</v>
      </c>
      <c r="R243" s="10">
        <v>48</v>
      </c>
      <c r="S243" s="11" t="s">
        <v>31</v>
      </c>
      <c r="T243" s="11" t="s">
        <v>31</v>
      </c>
      <c r="U243" s="11" t="s">
        <v>31</v>
      </c>
      <c r="V243" s="10">
        <v>0</v>
      </c>
      <c r="W243" s="11" t="s">
        <v>33</v>
      </c>
      <c r="X243" s="11" t="s">
        <v>44</v>
      </c>
      <c r="Y243" s="11" t="s">
        <v>64</v>
      </c>
      <c r="Z243" s="10">
        <v>39</v>
      </c>
      <c r="AA243" s="10">
        <v>2214</v>
      </c>
      <c r="AB243" s="12"/>
      <c r="AC243" s="12"/>
    </row>
    <row r="244" spans="1:29" ht="20.100000000000001" customHeight="1">
      <c r="A244" s="8" t="s">
        <v>792</v>
      </c>
      <c r="B244" s="9" t="s">
        <v>31</v>
      </c>
      <c r="C244" s="10">
        <v>38</v>
      </c>
      <c r="D244" s="10">
        <v>176</v>
      </c>
      <c r="E244" s="11" t="s">
        <v>793</v>
      </c>
      <c r="F244" s="10">
        <v>0</v>
      </c>
      <c r="G244" s="10">
        <v>0</v>
      </c>
      <c r="H244" s="11" t="s">
        <v>31</v>
      </c>
      <c r="I244" s="11" t="s">
        <v>32</v>
      </c>
      <c r="J244" s="10">
        <v>0</v>
      </c>
      <c r="K244" s="10">
        <v>0</v>
      </c>
      <c r="L244" s="10">
        <v>10</v>
      </c>
      <c r="M244" s="11" t="s">
        <v>33</v>
      </c>
      <c r="N244" s="10">
        <v>0</v>
      </c>
      <c r="O244" s="11" t="s">
        <v>116</v>
      </c>
      <c r="P244" s="11" t="s">
        <v>794</v>
      </c>
      <c r="Q244" s="11" t="s">
        <v>43</v>
      </c>
      <c r="R244" s="10">
        <v>28</v>
      </c>
      <c r="S244" s="11" t="s">
        <v>33</v>
      </c>
      <c r="T244" s="11" t="s">
        <v>31</v>
      </c>
      <c r="U244" s="11" t="s">
        <v>31</v>
      </c>
      <c r="V244" s="10">
        <v>0</v>
      </c>
      <c r="W244" s="11" t="s">
        <v>31</v>
      </c>
      <c r="X244" s="11" t="s">
        <v>37</v>
      </c>
      <c r="Y244" s="11" t="s">
        <v>64</v>
      </c>
      <c r="Z244" s="10">
        <v>54</v>
      </c>
      <c r="AA244" s="10">
        <v>2043</v>
      </c>
      <c r="AB244" s="12"/>
      <c r="AC244" s="12"/>
    </row>
    <row r="245" spans="1:29" ht="20.100000000000001" customHeight="1">
      <c r="A245" s="8" t="s">
        <v>795</v>
      </c>
      <c r="B245" s="9" t="s">
        <v>31</v>
      </c>
      <c r="C245" s="10">
        <v>43</v>
      </c>
      <c r="D245" s="10">
        <v>107</v>
      </c>
      <c r="E245" s="11" t="s">
        <v>796</v>
      </c>
      <c r="F245" s="10">
        <v>0</v>
      </c>
      <c r="G245" s="10">
        <v>0</v>
      </c>
      <c r="H245" s="11" t="s">
        <v>31</v>
      </c>
      <c r="I245" s="11" t="s">
        <v>32</v>
      </c>
      <c r="J245" s="10">
        <v>0</v>
      </c>
      <c r="K245" s="10">
        <v>0</v>
      </c>
      <c r="L245" s="10">
        <v>27</v>
      </c>
      <c r="M245" s="11" t="s">
        <v>31</v>
      </c>
      <c r="N245" s="10">
        <v>15</v>
      </c>
      <c r="O245" s="11" t="s">
        <v>194</v>
      </c>
      <c r="P245" s="11" t="s">
        <v>797</v>
      </c>
      <c r="Q245" s="11" t="s">
        <v>36</v>
      </c>
      <c r="R245" s="10">
        <v>32</v>
      </c>
      <c r="S245" s="11" t="s">
        <v>31</v>
      </c>
      <c r="T245" s="11" t="s">
        <v>31</v>
      </c>
      <c r="U245" s="11" t="s">
        <v>31</v>
      </c>
      <c r="V245" s="10">
        <v>0</v>
      </c>
      <c r="W245" s="11" t="s">
        <v>33</v>
      </c>
      <c r="X245" s="11" t="s">
        <v>44</v>
      </c>
      <c r="Y245" s="11" t="s">
        <v>64</v>
      </c>
      <c r="Z245" s="10">
        <v>40</v>
      </c>
      <c r="AA245" s="10">
        <v>1738</v>
      </c>
      <c r="AB245" s="12"/>
      <c r="AC245" s="12"/>
    </row>
    <row r="246" spans="1:29" ht="20.100000000000001" customHeight="1">
      <c r="A246" s="8" t="s">
        <v>798</v>
      </c>
      <c r="B246" s="9" t="s">
        <v>31</v>
      </c>
      <c r="C246" s="10">
        <v>1</v>
      </c>
      <c r="D246" s="10">
        <v>5</v>
      </c>
      <c r="E246" s="10">
        <v>10</v>
      </c>
      <c r="F246" s="10">
        <v>0</v>
      </c>
      <c r="G246" s="10">
        <v>0</v>
      </c>
      <c r="H246" s="11" t="s">
        <v>31</v>
      </c>
      <c r="I246" s="11" t="s">
        <v>32</v>
      </c>
      <c r="J246" s="10">
        <v>0</v>
      </c>
      <c r="K246" s="10">
        <v>0</v>
      </c>
      <c r="L246" s="10">
        <v>3</v>
      </c>
      <c r="M246" s="11" t="s">
        <v>33</v>
      </c>
      <c r="N246" s="10">
        <v>0</v>
      </c>
      <c r="O246" s="11" t="s">
        <v>232</v>
      </c>
      <c r="P246" s="11" t="s">
        <v>799</v>
      </c>
      <c r="Q246" s="11" t="s">
        <v>43</v>
      </c>
      <c r="R246" s="10">
        <v>30</v>
      </c>
      <c r="S246" s="11" t="s">
        <v>31</v>
      </c>
      <c r="T246" s="11" t="s">
        <v>31</v>
      </c>
      <c r="U246" s="11" t="s">
        <v>31</v>
      </c>
      <c r="V246" s="10">
        <v>0</v>
      </c>
      <c r="W246" s="11" t="s">
        <v>31</v>
      </c>
      <c r="X246" s="11" t="s">
        <v>37</v>
      </c>
      <c r="Y246" s="11" t="s">
        <v>64</v>
      </c>
      <c r="Z246" s="10">
        <v>13</v>
      </c>
      <c r="AA246" s="10">
        <v>13</v>
      </c>
      <c r="AB246" s="12"/>
      <c r="AC246" s="12"/>
    </row>
    <row r="247" spans="1:29" ht="20.100000000000001" customHeight="1">
      <c r="A247" s="8" t="s">
        <v>800</v>
      </c>
      <c r="B247" s="9" t="s">
        <v>31</v>
      </c>
      <c r="C247" s="10">
        <v>59</v>
      </c>
      <c r="D247" s="10">
        <v>326</v>
      </c>
      <c r="E247" s="11" t="s">
        <v>801</v>
      </c>
      <c r="F247" s="10">
        <v>118</v>
      </c>
      <c r="G247" s="11" t="s">
        <v>802</v>
      </c>
      <c r="H247" s="11" t="s">
        <v>33</v>
      </c>
      <c r="I247" s="11" t="s">
        <v>48</v>
      </c>
      <c r="J247" s="10">
        <v>0</v>
      </c>
      <c r="K247" s="10">
        <v>0</v>
      </c>
      <c r="L247" s="10">
        <v>3</v>
      </c>
      <c r="M247" s="11" t="s">
        <v>33</v>
      </c>
      <c r="N247" s="10">
        <v>0</v>
      </c>
      <c r="O247" s="11" t="s">
        <v>52</v>
      </c>
      <c r="P247" s="11" t="s">
        <v>803</v>
      </c>
      <c r="Q247" s="11" t="s">
        <v>36</v>
      </c>
      <c r="R247" s="10">
        <v>56</v>
      </c>
      <c r="S247" s="11" t="s">
        <v>31</v>
      </c>
      <c r="T247" s="11" t="s">
        <v>31</v>
      </c>
      <c r="U247" s="11" t="s">
        <v>31</v>
      </c>
      <c r="V247" s="10">
        <v>0</v>
      </c>
      <c r="W247" s="11" t="s">
        <v>33</v>
      </c>
      <c r="X247" s="11" t="s">
        <v>63</v>
      </c>
      <c r="Y247" s="11" t="s">
        <v>38</v>
      </c>
      <c r="Z247" s="10">
        <v>54</v>
      </c>
      <c r="AA247" s="10">
        <v>3175</v>
      </c>
      <c r="AB247" s="12"/>
      <c r="AC247" s="12"/>
    </row>
    <row r="248" spans="1:29" ht="20.100000000000001" customHeight="1">
      <c r="A248" s="8" t="s">
        <v>804</v>
      </c>
      <c r="B248" s="9" t="s">
        <v>31</v>
      </c>
      <c r="C248" s="10">
        <v>16</v>
      </c>
      <c r="D248" s="10">
        <v>40</v>
      </c>
      <c r="E248" s="11" t="s">
        <v>805</v>
      </c>
      <c r="F248" s="10">
        <v>0</v>
      </c>
      <c r="G248" s="10">
        <v>0</v>
      </c>
      <c r="H248" s="11" t="s">
        <v>31</v>
      </c>
      <c r="I248" s="11" t="s">
        <v>32</v>
      </c>
      <c r="J248" s="10">
        <v>0</v>
      </c>
      <c r="K248" s="10">
        <v>0</v>
      </c>
      <c r="L248" s="10">
        <v>1</v>
      </c>
      <c r="M248" s="11" t="s">
        <v>33</v>
      </c>
      <c r="N248" s="10">
        <v>0</v>
      </c>
      <c r="O248" s="11" t="s">
        <v>34</v>
      </c>
      <c r="P248" s="11" t="s">
        <v>806</v>
      </c>
      <c r="Q248" s="11" t="s">
        <v>43</v>
      </c>
      <c r="R248" s="10">
        <v>40</v>
      </c>
      <c r="S248" s="11" t="s">
        <v>31</v>
      </c>
      <c r="T248" s="11" t="s">
        <v>31</v>
      </c>
      <c r="U248" s="11" t="s">
        <v>31</v>
      </c>
      <c r="V248" s="10">
        <v>0</v>
      </c>
      <c r="W248" s="11" t="s">
        <v>33</v>
      </c>
      <c r="X248" s="11" t="s">
        <v>44</v>
      </c>
      <c r="Y248" s="11" t="s">
        <v>38</v>
      </c>
      <c r="Z248" s="10">
        <v>44</v>
      </c>
      <c r="AA248" s="10">
        <v>720</v>
      </c>
      <c r="AB248" s="12"/>
      <c r="AC248" s="12"/>
    </row>
    <row r="249" spans="1:29" ht="20.100000000000001" customHeight="1">
      <c r="A249" s="8" t="s">
        <v>807</v>
      </c>
      <c r="B249" s="9" t="s">
        <v>31</v>
      </c>
      <c r="C249" s="10">
        <v>39</v>
      </c>
      <c r="D249" s="10">
        <v>150</v>
      </c>
      <c r="E249" s="11" t="s">
        <v>808</v>
      </c>
      <c r="F249" s="10">
        <v>0</v>
      </c>
      <c r="G249" s="10">
        <v>0</v>
      </c>
      <c r="H249" s="11" t="s">
        <v>31</v>
      </c>
      <c r="I249" s="11" t="s">
        <v>32</v>
      </c>
      <c r="J249" s="10">
        <v>0</v>
      </c>
      <c r="K249" s="10">
        <v>0</v>
      </c>
      <c r="L249" s="10">
        <v>4</v>
      </c>
      <c r="M249" s="11" t="s">
        <v>33</v>
      </c>
      <c r="N249" s="10">
        <v>0</v>
      </c>
      <c r="O249" s="11" t="s">
        <v>194</v>
      </c>
      <c r="P249" s="11" t="s">
        <v>809</v>
      </c>
      <c r="Q249" s="11" t="s">
        <v>36</v>
      </c>
      <c r="R249" s="10">
        <v>57</v>
      </c>
      <c r="S249" s="11" t="s">
        <v>31</v>
      </c>
      <c r="T249" s="11" t="s">
        <v>31</v>
      </c>
      <c r="U249" s="11" t="s">
        <v>31</v>
      </c>
      <c r="V249" s="10">
        <v>0</v>
      </c>
      <c r="W249" s="11" t="s">
        <v>33</v>
      </c>
      <c r="X249" s="11" t="s">
        <v>44</v>
      </c>
      <c r="Y249" s="11" t="s">
        <v>38</v>
      </c>
      <c r="Z249" s="10">
        <v>38</v>
      </c>
      <c r="AA249" s="10">
        <v>1480</v>
      </c>
      <c r="AB249" s="12"/>
      <c r="AC249" s="12"/>
    </row>
    <row r="250" spans="1:29" ht="20.100000000000001" customHeight="1">
      <c r="A250" s="8" t="s">
        <v>810</v>
      </c>
      <c r="B250" s="9" t="s">
        <v>31</v>
      </c>
      <c r="C250" s="10">
        <v>73</v>
      </c>
      <c r="D250" s="10">
        <v>101</v>
      </c>
      <c r="E250" s="11" t="s">
        <v>811</v>
      </c>
      <c r="F250" s="10">
        <v>292</v>
      </c>
      <c r="G250" s="11" t="s">
        <v>339</v>
      </c>
      <c r="H250" s="11" t="s">
        <v>33</v>
      </c>
      <c r="I250" s="11" t="s">
        <v>48</v>
      </c>
      <c r="J250" s="10">
        <v>0</v>
      </c>
      <c r="K250" s="10">
        <v>0</v>
      </c>
      <c r="L250" s="10">
        <v>8</v>
      </c>
      <c r="M250" s="11" t="s">
        <v>33</v>
      </c>
      <c r="N250" s="10">
        <v>0</v>
      </c>
      <c r="O250" s="11" t="s">
        <v>147</v>
      </c>
      <c r="P250" s="11" t="s">
        <v>812</v>
      </c>
      <c r="Q250" s="11" t="s">
        <v>43</v>
      </c>
      <c r="R250" s="10">
        <v>75</v>
      </c>
      <c r="S250" s="11" t="s">
        <v>31</v>
      </c>
      <c r="T250" s="11" t="s">
        <v>33</v>
      </c>
      <c r="U250" s="11" t="s">
        <v>31</v>
      </c>
      <c r="V250" s="10">
        <v>0</v>
      </c>
      <c r="W250" s="11" t="s">
        <v>33</v>
      </c>
      <c r="X250" s="11" t="s">
        <v>63</v>
      </c>
      <c r="Y250" s="11" t="s">
        <v>38</v>
      </c>
      <c r="Z250" s="10">
        <v>23</v>
      </c>
      <c r="AA250" s="10">
        <v>1698</v>
      </c>
      <c r="AB250" s="12"/>
      <c r="AC250" s="12"/>
    </row>
    <row r="251" spans="1:29" ht="20.100000000000001" customHeight="1">
      <c r="A251" s="8" t="s">
        <v>813</v>
      </c>
      <c r="B251" s="9" t="s">
        <v>31</v>
      </c>
      <c r="C251" s="10">
        <v>47</v>
      </c>
      <c r="D251" s="10">
        <v>153</v>
      </c>
      <c r="E251" s="10">
        <v>375</v>
      </c>
      <c r="F251" s="10">
        <v>0</v>
      </c>
      <c r="G251" s="10">
        <v>0</v>
      </c>
      <c r="H251" s="11" t="s">
        <v>31</v>
      </c>
      <c r="I251" s="11" t="s">
        <v>32</v>
      </c>
      <c r="J251" s="10">
        <v>0</v>
      </c>
      <c r="K251" s="10">
        <v>0</v>
      </c>
      <c r="L251" s="10">
        <v>1</v>
      </c>
      <c r="M251" s="11" t="s">
        <v>33</v>
      </c>
      <c r="N251" s="10">
        <v>0</v>
      </c>
      <c r="O251" s="11" t="s">
        <v>41</v>
      </c>
      <c r="P251" s="11" t="s">
        <v>814</v>
      </c>
      <c r="Q251" s="11" t="s">
        <v>43</v>
      </c>
      <c r="R251" s="10">
        <v>63</v>
      </c>
      <c r="S251" s="11" t="s">
        <v>31</v>
      </c>
      <c r="T251" s="11" t="s">
        <v>31</v>
      </c>
      <c r="U251" s="11" t="s">
        <v>31</v>
      </c>
      <c r="V251" s="10">
        <v>0</v>
      </c>
      <c r="W251" s="11" t="s">
        <v>33</v>
      </c>
      <c r="X251" s="11" t="s">
        <v>63</v>
      </c>
      <c r="Y251" s="11" t="s">
        <v>38</v>
      </c>
      <c r="Z251" s="10">
        <v>60</v>
      </c>
      <c r="AA251" s="10">
        <v>2811</v>
      </c>
      <c r="AB251" s="12"/>
      <c r="AC251" s="12"/>
    </row>
    <row r="252" spans="1:29" ht="20.100000000000001" customHeight="1">
      <c r="A252" s="8" t="s">
        <v>815</v>
      </c>
      <c r="B252" s="9" t="s">
        <v>31</v>
      </c>
      <c r="C252" s="10">
        <v>43</v>
      </c>
      <c r="D252" s="10">
        <v>227</v>
      </c>
      <c r="E252" s="11" t="s">
        <v>816</v>
      </c>
      <c r="F252" s="10">
        <v>0</v>
      </c>
      <c r="G252" s="10">
        <v>0</v>
      </c>
      <c r="H252" s="11" t="s">
        <v>31</v>
      </c>
      <c r="I252" s="11" t="s">
        <v>32</v>
      </c>
      <c r="J252" s="10">
        <v>0</v>
      </c>
      <c r="K252" s="10">
        <v>0</v>
      </c>
      <c r="L252" s="10">
        <v>3</v>
      </c>
      <c r="M252" s="11" t="s">
        <v>31</v>
      </c>
      <c r="N252" s="10">
        <v>35</v>
      </c>
      <c r="O252" s="11" t="s">
        <v>109</v>
      </c>
      <c r="P252" s="11" t="s">
        <v>817</v>
      </c>
      <c r="Q252" s="11" t="s">
        <v>36</v>
      </c>
      <c r="R252" s="10">
        <v>49</v>
      </c>
      <c r="S252" s="11" t="s">
        <v>31</v>
      </c>
      <c r="T252" s="11" t="s">
        <v>31</v>
      </c>
      <c r="U252" s="11" t="s">
        <v>31</v>
      </c>
      <c r="V252" s="10">
        <v>0</v>
      </c>
      <c r="W252" s="11" t="s">
        <v>33</v>
      </c>
      <c r="X252" s="11" t="s">
        <v>44</v>
      </c>
      <c r="Y252" s="11" t="s">
        <v>38</v>
      </c>
      <c r="Z252" s="10">
        <v>24</v>
      </c>
      <c r="AA252" s="10">
        <v>1021</v>
      </c>
      <c r="AB252" s="12"/>
      <c r="AC252" s="12"/>
    </row>
    <row r="253" spans="1:29" ht="20.100000000000001" customHeight="1">
      <c r="A253" s="8" t="s">
        <v>818</v>
      </c>
      <c r="B253" s="9" t="s">
        <v>31</v>
      </c>
      <c r="C253" s="10">
        <v>45</v>
      </c>
      <c r="D253" s="10">
        <v>87</v>
      </c>
      <c r="E253" s="11" t="s">
        <v>819</v>
      </c>
      <c r="F253" s="10">
        <v>0</v>
      </c>
      <c r="G253" s="10">
        <v>0</v>
      </c>
      <c r="H253" s="11" t="s">
        <v>31</v>
      </c>
      <c r="I253" s="11" t="s">
        <v>32</v>
      </c>
      <c r="J253" s="10">
        <v>0</v>
      </c>
      <c r="K253" s="10">
        <v>0</v>
      </c>
      <c r="L253" s="10">
        <v>5</v>
      </c>
      <c r="M253" s="11" t="s">
        <v>33</v>
      </c>
      <c r="N253" s="10">
        <v>0</v>
      </c>
      <c r="O253" s="11" t="s">
        <v>143</v>
      </c>
      <c r="P253" s="11" t="s">
        <v>820</v>
      </c>
      <c r="Q253" s="11" t="s">
        <v>43</v>
      </c>
      <c r="R253" s="10">
        <v>54</v>
      </c>
      <c r="S253" s="11" t="s">
        <v>31</v>
      </c>
      <c r="T253" s="11" t="s">
        <v>31</v>
      </c>
      <c r="U253" s="11" t="s">
        <v>31</v>
      </c>
      <c r="V253" s="10">
        <v>0</v>
      </c>
      <c r="W253" s="11" t="s">
        <v>33</v>
      </c>
      <c r="X253" s="11" t="s">
        <v>37</v>
      </c>
      <c r="Y253" s="11" t="s">
        <v>64</v>
      </c>
      <c r="Z253" s="10">
        <v>35</v>
      </c>
      <c r="AA253" s="10">
        <v>1564</v>
      </c>
      <c r="AB253" s="12"/>
      <c r="AC253" s="12"/>
    </row>
    <row r="254" spans="1:29" ht="20.100000000000001" customHeight="1">
      <c r="A254" s="8" t="s">
        <v>821</v>
      </c>
      <c r="B254" s="9" t="s">
        <v>31</v>
      </c>
      <c r="C254" s="10">
        <v>27</v>
      </c>
      <c r="D254" s="10">
        <v>42</v>
      </c>
      <c r="E254" s="11" t="s">
        <v>822</v>
      </c>
      <c r="F254" s="10">
        <v>0</v>
      </c>
      <c r="G254" s="10">
        <v>0</v>
      </c>
      <c r="H254" s="11" t="s">
        <v>31</v>
      </c>
      <c r="I254" s="11" t="s">
        <v>32</v>
      </c>
      <c r="J254" s="10">
        <v>0</v>
      </c>
      <c r="K254" s="10">
        <v>0</v>
      </c>
      <c r="L254" s="10">
        <v>5</v>
      </c>
      <c r="M254" s="11" t="s">
        <v>33</v>
      </c>
      <c r="N254" s="10">
        <v>0</v>
      </c>
      <c r="O254" s="11" t="s">
        <v>57</v>
      </c>
      <c r="P254" s="11" t="s">
        <v>823</v>
      </c>
      <c r="Q254" s="11" t="s">
        <v>36</v>
      </c>
      <c r="R254" s="10">
        <v>53</v>
      </c>
      <c r="S254" s="11" t="s">
        <v>31</v>
      </c>
      <c r="T254" s="11" t="s">
        <v>31</v>
      </c>
      <c r="U254" s="11" t="s">
        <v>31</v>
      </c>
      <c r="V254" s="10">
        <v>0</v>
      </c>
      <c r="W254" s="11" t="s">
        <v>31</v>
      </c>
      <c r="X254" s="11" t="s">
        <v>37</v>
      </c>
      <c r="Y254" s="11" t="s">
        <v>38</v>
      </c>
      <c r="Z254" s="10">
        <v>55</v>
      </c>
      <c r="AA254" s="10">
        <v>1480</v>
      </c>
      <c r="AB254" s="12"/>
      <c r="AC254" s="12"/>
    </row>
    <row r="255" spans="1:29" ht="20.100000000000001" customHeight="1">
      <c r="A255" s="8" t="s">
        <v>824</v>
      </c>
      <c r="B255" s="9" t="s">
        <v>31</v>
      </c>
      <c r="C255" s="10">
        <v>27</v>
      </c>
      <c r="D255" s="10">
        <v>182</v>
      </c>
      <c r="E255" s="11" t="s">
        <v>825</v>
      </c>
      <c r="F255" s="10">
        <v>0</v>
      </c>
      <c r="G255" s="10">
        <v>0</v>
      </c>
      <c r="H255" s="11" t="s">
        <v>31</v>
      </c>
      <c r="I255" s="11" t="s">
        <v>32</v>
      </c>
      <c r="J255" s="10">
        <v>0</v>
      </c>
      <c r="K255" s="10">
        <v>0</v>
      </c>
      <c r="L255" s="10">
        <v>7</v>
      </c>
      <c r="M255" s="11" t="s">
        <v>33</v>
      </c>
      <c r="N255" s="10">
        <v>0</v>
      </c>
      <c r="O255" s="11" t="s">
        <v>126</v>
      </c>
      <c r="P255" s="11" t="s">
        <v>826</v>
      </c>
      <c r="Q255" s="11" t="s">
        <v>43</v>
      </c>
      <c r="R255" s="10">
        <v>74</v>
      </c>
      <c r="S255" s="11" t="s">
        <v>31</v>
      </c>
      <c r="T255" s="11" t="s">
        <v>33</v>
      </c>
      <c r="U255" s="11" t="s">
        <v>31</v>
      </c>
      <c r="V255" s="10">
        <v>0</v>
      </c>
      <c r="W255" s="11" t="s">
        <v>33</v>
      </c>
      <c r="X255" s="11" t="s">
        <v>44</v>
      </c>
      <c r="Y255" s="11" t="s">
        <v>38</v>
      </c>
      <c r="Z255" s="10">
        <v>44</v>
      </c>
      <c r="AA255" s="10">
        <v>1188</v>
      </c>
      <c r="AB255" s="12"/>
      <c r="AC255" s="12"/>
    </row>
    <row r="256" spans="1:29" ht="20.100000000000001" customHeight="1">
      <c r="A256" s="8" t="s">
        <v>827</v>
      </c>
      <c r="B256" s="9" t="s">
        <v>31</v>
      </c>
      <c r="C256" s="10">
        <v>2</v>
      </c>
      <c r="D256" s="10">
        <v>12</v>
      </c>
      <c r="E256" s="11" t="s">
        <v>828</v>
      </c>
      <c r="F256" s="10">
        <v>0</v>
      </c>
      <c r="G256" s="10">
        <v>0</v>
      </c>
      <c r="H256" s="11" t="s">
        <v>31</v>
      </c>
      <c r="I256" s="11" t="s">
        <v>32</v>
      </c>
      <c r="J256" s="10">
        <v>0</v>
      </c>
      <c r="K256" s="10">
        <v>0</v>
      </c>
      <c r="L256" s="10">
        <v>11</v>
      </c>
      <c r="M256" s="11" t="s">
        <v>33</v>
      </c>
      <c r="N256" s="10">
        <v>0</v>
      </c>
      <c r="O256" s="11" t="s">
        <v>133</v>
      </c>
      <c r="P256" s="11" t="s">
        <v>829</v>
      </c>
      <c r="Q256" s="11" t="s">
        <v>36</v>
      </c>
      <c r="R256" s="10">
        <v>78</v>
      </c>
      <c r="S256" s="11" t="s">
        <v>31</v>
      </c>
      <c r="T256" s="11" t="s">
        <v>33</v>
      </c>
      <c r="U256" s="11" t="s">
        <v>31</v>
      </c>
      <c r="V256" s="10">
        <v>0</v>
      </c>
      <c r="W256" s="11" t="s">
        <v>31</v>
      </c>
      <c r="X256" s="11" t="s">
        <v>44</v>
      </c>
      <c r="Y256" s="11" t="s">
        <v>38</v>
      </c>
      <c r="Z256" s="10">
        <v>23</v>
      </c>
      <c r="AA256" s="10">
        <v>47</v>
      </c>
      <c r="AB256" s="12"/>
      <c r="AC256" s="12"/>
    </row>
    <row r="257" spans="1:29" ht="20.100000000000001" customHeight="1">
      <c r="A257" s="8" t="s">
        <v>830</v>
      </c>
      <c r="B257" s="9" t="s">
        <v>31</v>
      </c>
      <c r="C257" s="10">
        <v>18</v>
      </c>
      <c r="D257" s="10">
        <v>97</v>
      </c>
      <c r="E257" s="10">
        <v>277</v>
      </c>
      <c r="F257" s="10">
        <v>0</v>
      </c>
      <c r="G257" s="10">
        <v>0</v>
      </c>
      <c r="H257" s="11" t="s">
        <v>31</v>
      </c>
      <c r="I257" s="11" t="s">
        <v>32</v>
      </c>
      <c r="J257" s="10">
        <v>0</v>
      </c>
      <c r="K257" s="10">
        <v>0</v>
      </c>
      <c r="L257" s="10">
        <v>0</v>
      </c>
      <c r="M257" s="11" t="s">
        <v>31</v>
      </c>
      <c r="N257" s="10">
        <v>0</v>
      </c>
      <c r="O257" s="11" t="s">
        <v>831</v>
      </c>
      <c r="P257" s="11" t="s">
        <v>832</v>
      </c>
      <c r="Q257" s="11" t="s">
        <v>36</v>
      </c>
      <c r="R257" s="10">
        <v>46</v>
      </c>
      <c r="S257" s="11" t="s">
        <v>31</v>
      </c>
      <c r="T257" s="11" t="s">
        <v>31</v>
      </c>
      <c r="U257" s="11" t="s">
        <v>31</v>
      </c>
      <c r="V257" s="10">
        <v>0</v>
      </c>
      <c r="W257" s="11" t="s">
        <v>31</v>
      </c>
      <c r="X257" s="11" t="s">
        <v>37</v>
      </c>
      <c r="Y257" s="11" t="s">
        <v>64</v>
      </c>
      <c r="Z257" s="10">
        <v>7</v>
      </c>
      <c r="AA257" s="10">
        <v>125</v>
      </c>
      <c r="AB257" s="12"/>
      <c r="AC257" s="12"/>
    </row>
    <row r="258" spans="1:29" ht="20.100000000000001" customHeight="1">
      <c r="A258" s="8" t="s">
        <v>833</v>
      </c>
      <c r="B258" s="9" t="s">
        <v>31</v>
      </c>
      <c r="C258" s="10">
        <v>41</v>
      </c>
      <c r="D258" s="10">
        <v>78</v>
      </c>
      <c r="E258" s="11" t="s">
        <v>834</v>
      </c>
      <c r="F258" s="10">
        <v>0</v>
      </c>
      <c r="G258" s="10">
        <v>0</v>
      </c>
      <c r="H258" s="11" t="s">
        <v>31</v>
      </c>
      <c r="I258" s="11" t="s">
        <v>32</v>
      </c>
      <c r="J258" s="10">
        <v>0</v>
      </c>
      <c r="K258" s="10">
        <v>0</v>
      </c>
      <c r="L258" s="10">
        <v>5</v>
      </c>
      <c r="M258" s="11" t="s">
        <v>31</v>
      </c>
      <c r="N258" s="10">
        <v>56</v>
      </c>
      <c r="O258" s="11" t="s">
        <v>143</v>
      </c>
      <c r="P258" s="11" t="s">
        <v>835</v>
      </c>
      <c r="Q258" s="11" t="s">
        <v>36</v>
      </c>
      <c r="R258" s="10">
        <v>81</v>
      </c>
      <c r="S258" s="11" t="s">
        <v>31</v>
      </c>
      <c r="T258" s="11" t="s">
        <v>33</v>
      </c>
      <c r="U258" s="11" t="s">
        <v>31</v>
      </c>
      <c r="V258" s="10">
        <v>0</v>
      </c>
      <c r="W258" s="11" t="s">
        <v>31</v>
      </c>
      <c r="X258" s="11" t="s">
        <v>44</v>
      </c>
      <c r="Y258" s="11" t="s">
        <v>38</v>
      </c>
      <c r="Z258" s="10">
        <v>54</v>
      </c>
      <c r="AA258" s="10">
        <v>2256</v>
      </c>
      <c r="AB258" s="12"/>
      <c r="AC258" s="12"/>
    </row>
    <row r="259" spans="1:29" ht="20.100000000000001" customHeight="1">
      <c r="A259" s="8" t="s">
        <v>836</v>
      </c>
      <c r="B259" s="9" t="s">
        <v>31</v>
      </c>
      <c r="C259" s="10">
        <v>66</v>
      </c>
      <c r="D259" s="10">
        <v>541</v>
      </c>
      <c r="E259" s="11" t="s">
        <v>837</v>
      </c>
      <c r="F259" s="10">
        <v>0</v>
      </c>
      <c r="G259" s="10">
        <v>0</v>
      </c>
      <c r="H259" s="11" t="s">
        <v>31</v>
      </c>
      <c r="I259" s="11" t="s">
        <v>32</v>
      </c>
      <c r="J259" s="10">
        <v>0</v>
      </c>
      <c r="K259" s="10">
        <v>0</v>
      </c>
      <c r="L259" s="10">
        <v>8</v>
      </c>
      <c r="M259" s="11" t="s">
        <v>33</v>
      </c>
      <c r="N259" s="10">
        <v>0</v>
      </c>
      <c r="O259" s="11" t="s">
        <v>500</v>
      </c>
      <c r="P259" s="11" t="s">
        <v>838</v>
      </c>
      <c r="Q259" s="11" t="s">
        <v>36</v>
      </c>
      <c r="R259" s="10">
        <v>59</v>
      </c>
      <c r="S259" s="11" t="s">
        <v>31</v>
      </c>
      <c r="T259" s="11" t="s">
        <v>31</v>
      </c>
      <c r="U259" s="11" t="s">
        <v>31</v>
      </c>
      <c r="V259" s="10">
        <v>0</v>
      </c>
      <c r="W259" s="11" t="s">
        <v>33</v>
      </c>
      <c r="X259" s="11" t="s">
        <v>63</v>
      </c>
      <c r="Y259" s="11" t="s">
        <v>64</v>
      </c>
      <c r="Z259" s="10">
        <v>57</v>
      </c>
      <c r="AA259" s="10">
        <v>3773</v>
      </c>
      <c r="AB259" s="12"/>
      <c r="AC259" s="12"/>
    </row>
    <row r="260" spans="1:29" ht="20.100000000000001" customHeight="1">
      <c r="A260" s="8" t="s">
        <v>839</v>
      </c>
      <c r="B260" s="9" t="s">
        <v>31</v>
      </c>
      <c r="C260" s="10">
        <v>34</v>
      </c>
      <c r="D260" s="10">
        <v>149</v>
      </c>
      <c r="E260" s="11" t="s">
        <v>840</v>
      </c>
      <c r="F260" s="10">
        <v>0</v>
      </c>
      <c r="G260" s="10">
        <v>0</v>
      </c>
      <c r="H260" s="11" t="s">
        <v>31</v>
      </c>
      <c r="I260" s="11" t="s">
        <v>32</v>
      </c>
      <c r="J260" s="10">
        <v>0</v>
      </c>
      <c r="K260" s="10">
        <v>0</v>
      </c>
      <c r="L260" s="10">
        <v>10</v>
      </c>
      <c r="M260" s="11" t="s">
        <v>33</v>
      </c>
      <c r="N260" s="10">
        <v>0</v>
      </c>
      <c r="O260" s="11" t="s">
        <v>86</v>
      </c>
      <c r="P260" s="11" t="s">
        <v>841</v>
      </c>
      <c r="Q260" s="11" t="s">
        <v>43</v>
      </c>
      <c r="R260" s="10">
        <v>83</v>
      </c>
      <c r="S260" s="11" t="s">
        <v>31</v>
      </c>
      <c r="T260" s="11" t="s">
        <v>33</v>
      </c>
      <c r="U260" s="11" t="s">
        <v>31</v>
      </c>
      <c r="V260" s="10">
        <v>0</v>
      </c>
      <c r="W260" s="11" t="s">
        <v>33</v>
      </c>
      <c r="X260" s="11" t="s">
        <v>44</v>
      </c>
      <c r="Y260" s="11" t="s">
        <v>38</v>
      </c>
      <c r="Z260" s="10">
        <v>39</v>
      </c>
      <c r="AA260" s="10">
        <v>1305</v>
      </c>
      <c r="AB260" s="12"/>
      <c r="AC260" s="12"/>
    </row>
    <row r="261" spans="1:29" ht="20.100000000000001" customHeight="1">
      <c r="A261" s="8" t="s">
        <v>842</v>
      </c>
      <c r="B261" s="9" t="s">
        <v>31</v>
      </c>
      <c r="C261" s="10">
        <v>33</v>
      </c>
      <c r="D261" s="10">
        <v>108</v>
      </c>
      <c r="E261" s="11" t="s">
        <v>843</v>
      </c>
      <c r="F261" s="10">
        <v>0</v>
      </c>
      <c r="G261" s="10">
        <v>0</v>
      </c>
      <c r="H261" s="11" t="s">
        <v>31</v>
      </c>
      <c r="I261" s="11" t="s">
        <v>32</v>
      </c>
      <c r="J261" s="10">
        <v>0</v>
      </c>
      <c r="K261" s="10">
        <v>0</v>
      </c>
      <c r="L261" s="10">
        <v>2</v>
      </c>
      <c r="M261" s="11" t="s">
        <v>33</v>
      </c>
      <c r="N261" s="10">
        <v>0</v>
      </c>
      <c r="O261" s="11" t="s">
        <v>105</v>
      </c>
      <c r="P261" s="11" t="s">
        <v>844</v>
      </c>
      <c r="Q261" s="11" t="s">
        <v>43</v>
      </c>
      <c r="R261" s="10">
        <v>71</v>
      </c>
      <c r="S261" s="11" t="s">
        <v>31</v>
      </c>
      <c r="T261" s="11" t="s">
        <v>33</v>
      </c>
      <c r="U261" s="11" t="s">
        <v>31</v>
      </c>
      <c r="V261" s="10">
        <v>0</v>
      </c>
      <c r="W261" s="11" t="s">
        <v>33</v>
      </c>
      <c r="X261" s="11" t="s">
        <v>44</v>
      </c>
      <c r="Y261" s="11" t="s">
        <v>38</v>
      </c>
      <c r="Z261" s="10">
        <v>35</v>
      </c>
      <c r="AA261" s="10">
        <v>1167</v>
      </c>
      <c r="AB261" s="12"/>
      <c r="AC261" s="12"/>
    </row>
    <row r="262" spans="1:29" ht="20.100000000000001" customHeight="1">
      <c r="A262" s="8" t="s">
        <v>845</v>
      </c>
      <c r="B262" s="9" t="s">
        <v>31</v>
      </c>
      <c r="C262" s="10">
        <v>21</v>
      </c>
      <c r="D262" s="10">
        <v>53</v>
      </c>
      <c r="E262" s="11" t="s">
        <v>846</v>
      </c>
      <c r="F262" s="10">
        <v>0</v>
      </c>
      <c r="G262" s="10">
        <v>0</v>
      </c>
      <c r="H262" s="11" t="s">
        <v>31</v>
      </c>
      <c r="I262" s="11" t="s">
        <v>32</v>
      </c>
      <c r="J262" s="10">
        <v>0</v>
      </c>
      <c r="K262" s="10">
        <v>0</v>
      </c>
      <c r="L262" s="10">
        <v>0</v>
      </c>
      <c r="M262" s="11" t="s">
        <v>31</v>
      </c>
      <c r="N262" s="10">
        <v>0</v>
      </c>
      <c r="O262" s="11" t="s">
        <v>232</v>
      </c>
      <c r="P262" s="11" t="s">
        <v>847</v>
      </c>
      <c r="Q262" s="11" t="s">
        <v>36</v>
      </c>
      <c r="R262" s="10">
        <v>47</v>
      </c>
      <c r="S262" s="11" t="s">
        <v>31</v>
      </c>
      <c r="T262" s="11" t="s">
        <v>31</v>
      </c>
      <c r="U262" s="11" t="s">
        <v>31</v>
      </c>
      <c r="V262" s="10">
        <v>0</v>
      </c>
      <c r="W262" s="11" t="s">
        <v>31</v>
      </c>
      <c r="X262" s="11" t="s">
        <v>44</v>
      </c>
      <c r="Y262" s="11" t="s">
        <v>64</v>
      </c>
      <c r="Z262" s="10">
        <v>8</v>
      </c>
      <c r="AA262" s="10">
        <v>171</v>
      </c>
      <c r="AB262" s="12"/>
      <c r="AC262" s="12"/>
    </row>
    <row r="263" spans="1:29" ht="20.100000000000001" customHeight="1">
      <c r="A263" s="8" t="s">
        <v>848</v>
      </c>
      <c r="B263" s="9" t="s">
        <v>31</v>
      </c>
      <c r="C263" s="10">
        <v>32</v>
      </c>
      <c r="D263" s="10">
        <v>112</v>
      </c>
      <c r="E263" s="11" t="s">
        <v>849</v>
      </c>
      <c r="F263" s="10">
        <v>0</v>
      </c>
      <c r="G263" s="10">
        <v>0</v>
      </c>
      <c r="H263" s="11" t="s">
        <v>31</v>
      </c>
      <c r="I263" s="11" t="s">
        <v>32</v>
      </c>
      <c r="J263" s="10">
        <v>0</v>
      </c>
      <c r="K263" s="10">
        <v>0</v>
      </c>
      <c r="L263" s="10">
        <v>0</v>
      </c>
      <c r="M263" s="11" t="s">
        <v>31</v>
      </c>
      <c r="N263" s="10">
        <v>0</v>
      </c>
      <c r="O263" s="11" t="s">
        <v>123</v>
      </c>
      <c r="P263" s="11" t="s">
        <v>850</v>
      </c>
      <c r="Q263" s="11" t="s">
        <v>36</v>
      </c>
      <c r="R263" s="10">
        <v>45</v>
      </c>
      <c r="S263" s="11" t="s">
        <v>31</v>
      </c>
      <c r="T263" s="11" t="s">
        <v>31</v>
      </c>
      <c r="U263" s="11" t="s">
        <v>31</v>
      </c>
      <c r="V263" s="10">
        <v>0</v>
      </c>
      <c r="W263" s="11" t="s">
        <v>31</v>
      </c>
      <c r="X263" s="11" t="s">
        <v>44</v>
      </c>
      <c r="Y263" s="11" t="s">
        <v>38</v>
      </c>
      <c r="Z263" s="10">
        <v>7</v>
      </c>
      <c r="AA263" s="10">
        <v>235</v>
      </c>
      <c r="AB263" s="12"/>
      <c r="AC263" s="12"/>
    </row>
    <row r="264" spans="1:29" ht="20.100000000000001" customHeight="1">
      <c r="A264" s="8" t="s">
        <v>851</v>
      </c>
      <c r="B264" s="9" t="s">
        <v>31</v>
      </c>
      <c r="C264" s="10">
        <v>12</v>
      </c>
      <c r="D264" s="10">
        <v>64</v>
      </c>
      <c r="E264" s="11" t="s">
        <v>852</v>
      </c>
      <c r="F264" s="10">
        <v>0</v>
      </c>
      <c r="G264" s="10">
        <v>0</v>
      </c>
      <c r="H264" s="11" t="s">
        <v>31</v>
      </c>
      <c r="I264" s="11" t="s">
        <v>32</v>
      </c>
      <c r="J264" s="10">
        <v>0</v>
      </c>
      <c r="K264" s="10">
        <v>0</v>
      </c>
      <c r="L264" s="10">
        <v>0</v>
      </c>
      <c r="M264" s="11" t="s">
        <v>31</v>
      </c>
      <c r="N264" s="10">
        <v>0</v>
      </c>
      <c r="O264" s="11" t="s">
        <v>78</v>
      </c>
      <c r="P264" s="11" t="s">
        <v>853</v>
      </c>
      <c r="Q264" s="11" t="s">
        <v>36</v>
      </c>
      <c r="R264" s="10">
        <v>56</v>
      </c>
      <c r="S264" s="11" t="s">
        <v>31</v>
      </c>
      <c r="T264" s="11" t="s">
        <v>31</v>
      </c>
      <c r="U264" s="11" t="s">
        <v>31</v>
      </c>
      <c r="V264" s="10">
        <v>0</v>
      </c>
      <c r="W264" s="11" t="s">
        <v>31</v>
      </c>
      <c r="X264" s="11" t="s">
        <v>44</v>
      </c>
      <c r="Y264" s="11" t="s">
        <v>64</v>
      </c>
      <c r="Z264" s="10">
        <v>8</v>
      </c>
      <c r="AA264" s="10">
        <v>92</v>
      </c>
      <c r="AB264" s="12"/>
      <c r="AC264" s="12"/>
    </row>
    <row r="265" spans="1:29" ht="20.100000000000001" customHeight="1">
      <c r="A265" s="8" t="s">
        <v>854</v>
      </c>
      <c r="B265" s="9" t="s">
        <v>31</v>
      </c>
      <c r="C265" s="10">
        <v>69</v>
      </c>
      <c r="D265" s="10">
        <v>437</v>
      </c>
      <c r="E265" s="11" t="s">
        <v>855</v>
      </c>
      <c r="F265" s="10">
        <v>0</v>
      </c>
      <c r="G265" s="10">
        <v>0</v>
      </c>
      <c r="H265" s="11" t="s">
        <v>31</v>
      </c>
      <c r="I265" s="11" t="s">
        <v>32</v>
      </c>
      <c r="J265" s="10">
        <v>0</v>
      </c>
      <c r="K265" s="10">
        <v>0</v>
      </c>
      <c r="L265" s="10">
        <v>5</v>
      </c>
      <c r="M265" s="11" t="s">
        <v>31</v>
      </c>
      <c r="N265" s="10">
        <v>12</v>
      </c>
      <c r="O265" s="11" t="s">
        <v>257</v>
      </c>
      <c r="P265" s="11" t="s">
        <v>856</v>
      </c>
      <c r="Q265" s="11" t="s">
        <v>36</v>
      </c>
      <c r="R265" s="10">
        <v>48</v>
      </c>
      <c r="S265" s="11" t="s">
        <v>31</v>
      </c>
      <c r="T265" s="11" t="s">
        <v>31</v>
      </c>
      <c r="U265" s="11" t="s">
        <v>31</v>
      </c>
      <c r="V265" s="10">
        <v>0</v>
      </c>
      <c r="W265" s="11" t="s">
        <v>31</v>
      </c>
      <c r="X265" s="11" t="s">
        <v>44</v>
      </c>
      <c r="Y265" s="11" t="s">
        <v>38</v>
      </c>
      <c r="Z265" s="10">
        <v>27</v>
      </c>
      <c r="AA265" s="10">
        <v>1880</v>
      </c>
      <c r="AB265" s="12"/>
      <c r="AC265" s="12"/>
    </row>
    <row r="266" spans="1:29" ht="20.100000000000001" customHeight="1">
      <c r="A266" s="8" t="s">
        <v>857</v>
      </c>
      <c r="B266" s="9" t="s">
        <v>31</v>
      </c>
      <c r="C266" s="10">
        <v>21</v>
      </c>
      <c r="D266" s="10">
        <v>92</v>
      </c>
      <c r="E266" s="11" t="s">
        <v>858</v>
      </c>
      <c r="F266" s="10">
        <v>0</v>
      </c>
      <c r="G266" s="10">
        <v>0</v>
      </c>
      <c r="H266" s="11" t="s">
        <v>31</v>
      </c>
      <c r="I266" s="11" t="s">
        <v>32</v>
      </c>
      <c r="J266" s="10">
        <v>0</v>
      </c>
      <c r="K266" s="10">
        <v>0</v>
      </c>
      <c r="L266" s="10">
        <v>0</v>
      </c>
      <c r="M266" s="11" t="s">
        <v>31</v>
      </c>
      <c r="N266" s="10">
        <v>0</v>
      </c>
      <c r="O266" s="11" t="s">
        <v>41</v>
      </c>
      <c r="P266" s="11" t="s">
        <v>859</v>
      </c>
      <c r="Q266" s="11" t="s">
        <v>43</v>
      </c>
      <c r="R266" s="10">
        <v>66</v>
      </c>
      <c r="S266" s="11" t="s">
        <v>31</v>
      </c>
      <c r="T266" s="11" t="s">
        <v>33</v>
      </c>
      <c r="U266" s="11" t="s">
        <v>31</v>
      </c>
      <c r="V266" s="10">
        <v>0</v>
      </c>
      <c r="W266" s="11" t="s">
        <v>31</v>
      </c>
      <c r="X266" s="11" t="s">
        <v>63</v>
      </c>
      <c r="Y266" s="11" t="s">
        <v>64</v>
      </c>
      <c r="Z266" s="10">
        <v>12</v>
      </c>
      <c r="AA266" s="10">
        <v>247</v>
      </c>
      <c r="AB266" s="12"/>
      <c r="AC266" s="12"/>
    </row>
    <row r="267" spans="1:29" ht="20.100000000000001" customHeight="1">
      <c r="A267" s="8" t="s">
        <v>860</v>
      </c>
      <c r="B267" s="9" t="s">
        <v>31</v>
      </c>
      <c r="C267" s="10">
        <v>74</v>
      </c>
      <c r="D267" s="10">
        <v>149</v>
      </c>
      <c r="E267" s="11" t="s">
        <v>861</v>
      </c>
      <c r="F267" s="10">
        <v>370</v>
      </c>
      <c r="G267" s="11" t="s">
        <v>862</v>
      </c>
      <c r="H267" s="11" t="s">
        <v>33</v>
      </c>
      <c r="I267" s="11" t="s">
        <v>48</v>
      </c>
      <c r="J267" s="10">
        <v>0</v>
      </c>
      <c r="K267" s="10">
        <v>0</v>
      </c>
      <c r="L267" s="10">
        <v>0</v>
      </c>
      <c r="M267" s="11" t="s">
        <v>31</v>
      </c>
      <c r="N267" s="10">
        <v>0</v>
      </c>
      <c r="O267" s="11" t="s">
        <v>143</v>
      </c>
      <c r="P267" s="11" t="s">
        <v>863</v>
      </c>
      <c r="Q267" s="11" t="s">
        <v>43</v>
      </c>
      <c r="R267" s="10">
        <v>38</v>
      </c>
      <c r="S267" s="11" t="s">
        <v>31</v>
      </c>
      <c r="T267" s="11" t="s">
        <v>31</v>
      </c>
      <c r="U267" s="11" t="s">
        <v>31</v>
      </c>
      <c r="V267" s="10">
        <v>0</v>
      </c>
      <c r="W267" s="11" t="s">
        <v>31</v>
      </c>
      <c r="X267" s="11" t="s">
        <v>63</v>
      </c>
      <c r="Y267" s="11" t="s">
        <v>64</v>
      </c>
      <c r="Z267" s="10">
        <v>13</v>
      </c>
      <c r="AA267" s="10">
        <v>963</v>
      </c>
      <c r="AB267" s="12"/>
      <c r="AC267" s="12"/>
    </row>
    <row r="268" spans="1:29" ht="20.100000000000001" customHeight="1">
      <c r="A268" s="8" t="s">
        <v>864</v>
      </c>
      <c r="B268" s="9" t="s">
        <v>31</v>
      </c>
      <c r="C268" s="10">
        <v>61</v>
      </c>
      <c r="D268" s="10">
        <v>88</v>
      </c>
      <c r="E268" s="11" t="s">
        <v>865</v>
      </c>
      <c r="F268" s="10">
        <v>0</v>
      </c>
      <c r="G268" s="10">
        <v>0</v>
      </c>
      <c r="H268" s="11" t="s">
        <v>31</v>
      </c>
      <c r="I268" s="11" t="s">
        <v>32</v>
      </c>
      <c r="J268" s="10">
        <v>0</v>
      </c>
      <c r="K268" s="10">
        <v>0</v>
      </c>
      <c r="L268" s="10">
        <v>10</v>
      </c>
      <c r="M268" s="11" t="s">
        <v>33</v>
      </c>
      <c r="N268" s="10">
        <v>0</v>
      </c>
      <c r="O268" s="11" t="s">
        <v>105</v>
      </c>
      <c r="P268" s="11" t="s">
        <v>866</v>
      </c>
      <c r="Q268" s="11" t="s">
        <v>43</v>
      </c>
      <c r="R268" s="10">
        <v>63</v>
      </c>
      <c r="S268" s="11" t="s">
        <v>31</v>
      </c>
      <c r="T268" s="11" t="s">
        <v>31</v>
      </c>
      <c r="U268" s="11" t="s">
        <v>31</v>
      </c>
      <c r="V268" s="10">
        <v>0</v>
      </c>
      <c r="W268" s="11" t="s">
        <v>33</v>
      </c>
      <c r="X268" s="11" t="s">
        <v>44</v>
      </c>
      <c r="Y268" s="11" t="s">
        <v>38</v>
      </c>
      <c r="Z268" s="10">
        <v>58</v>
      </c>
      <c r="AA268" s="10">
        <v>3520</v>
      </c>
      <c r="AB268" s="12"/>
      <c r="AC268" s="12"/>
    </row>
    <row r="269" spans="1:29" ht="20.100000000000001" customHeight="1">
      <c r="A269" s="8" t="s">
        <v>867</v>
      </c>
      <c r="B269" s="9" t="s">
        <v>31</v>
      </c>
      <c r="C269" s="10">
        <v>44</v>
      </c>
      <c r="D269" s="10">
        <v>155</v>
      </c>
      <c r="E269" s="11" t="s">
        <v>868</v>
      </c>
      <c r="F269" s="10">
        <v>0</v>
      </c>
      <c r="G269" s="10">
        <v>0</v>
      </c>
      <c r="H269" s="11" t="s">
        <v>31</v>
      </c>
      <c r="I269" s="11" t="s">
        <v>32</v>
      </c>
      <c r="J269" s="10">
        <v>0</v>
      </c>
      <c r="K269" s="10">
        <v>0</v>
      </c>
      <c r="L269" s="10">
        <v>0</v>
      </c>
      <c r="M269" s="11" t="s">
        <v>31</v>
      </c>
      <c r="N269" s="10">
        <v>0</v>
      </c>
      <c r="O269" s="11" t="s">
        <v>226</v>
      </c>
      <c r="P269" s="11" t="s">
        <v>869</v>
      </c>
      <c r="Q269" s="11" t="s">
        <v>36</v>
      </c>
      <c r="R269" s="10">
        <v>59</v>
      </c>
      <c r="S269" s="11" t="s">
        <v>31</v>
      </c>
      <c r="T269" s="11" t="s">
        <v>31</v>
      </c>
      <c r="U269" s="11" t="s">
        <v>31</v>
      </c>
      <c r="V269" s="10">
        <v>0</v>
      </c>
      <c r="W269" s="11" t="s">
        <v>31</v>
      </c>
      <c r="X269" s="11" t="s">
        <v>44</v>
      </c>
      <c r="Y269" s="11" t="s">
        <v>38</v>
      </c>
      <c r="Z269" s="10">
        <v>9</v>
      </c>
      <c r="AA269" s="10">
        <v>381</v>
      </c>
      <c r="AB269" s="12"/>
      <c r="AC269" s="12"/>
    </row>
    <row r="270" spans="1:29" ht="20.100000000000001" customHeight="1">
      <c r="A270" s="8" t="s">
        <v>870</v>
      </c>
      <c r="B270" s="9" t="s">
        <v>31</v>
      </c>
      <c r="C270" s="10">
        <v>29</v>
      </c>
      <c r="D270" s="10">
        <v>147</v>
      </c>
      <c r="E270" s="11" t="s">
        <v>871</v>
      </c>
      <c r="F270" s="10">
        <v>0</v>
      </c>
      <c r="G270" s="10">
        <v>0</v>
      </c>
      <c r="H270" s="11" t="s">
        <v>31</v>
      </c>
      <c r="I270" s="11" t="s">
        <v>32</v>
      </c>
      <c r="J270" s="10">
        <v>0</v>
      </c>
      <c r="K270" s="10">
        <v>0</v>
      </c>
      <c r="L270" s="10">
        <v>9</v>
      </c>
      <c r="M270" s="11" t="s">
        <v>33</v>
      </c>
      <c r="N270" s="10">
        <v>0</v>
      </c>
      <c r="O270" s="11" t="s">
        <v>98</v>
      </c>
      <c r="P270" s="11" t="s">
        <v>872</v>
      </c>
      <c r="Q270" s="11" t="s">
        <v>36</v>
      </c>
      <c r="R270" s="10">
        <v>60</v>
      </c>
      <c r="S270" s="11" t="s">
        <v>31</v>
      </c>
      <c r="T270" s="11" t="s">
        <v>31</v>
      </c>
      <c r="U270" s="11" t="s">
        <v>31</v>
      </c>
      <c r="V270" s="10">
        <v>0</v>
      </c>
      <c r="W270" s="11" t="s">
        <v>31</v>
      </c>
      <c r="X270" s="11" t="s">
        <v>37</v>
      </c>
      <c r="Y270" s="11" t="s">
        <v>38</v>
      </c>
      <c r="Z270" s="10">
        <v>45</v>
      </c>
      <c r="AA270" s="10">
        <v>1281</v>
      </c>
      <c r="AB270" s="12"/>
      <c r="AC270" s="12"/>
    </row>
    <row r="271" spans="1:29" ht="20.100000000000001" customHeight="1">
      <c r="A271" s="8" t="s">
        <v>873</v>
      </c>
      <c r="B271" s="9" t="s">
        <v>31</v>
      </c>
      <c r="C271" s="10">
        <v>51</v>
      </c>
      <c r="D271" s="10">
        <v>117</v>
      </c>
      <c r="E271" s="11" t="s">
        <v>874</v>
      </c>
      <c r="F271" s="10">
        <v>0</v>
      </c>
      <c r="G271" s="10">
        <v>0</v>
      </c>
      <c r="H271" s="11" t="s">
        <v>31</v>
      </c>
      <c r="I271" s="11" t="s">
        <v>32</v>
      </c>
      <c r="J271" s="10">
        <v>0</v>
      </c>
      <c r="K271" s="10">
        <v>0</v>
      </c>
      <c r="L271" s="10">
        <v>17</v>
      </c>
      <c r="M271" s="11" t="s">
        <v>31</v>
      </c>
      <c r="N271" s="10">
        <v>0</v>
      </c>
      <c r="O271" s="11" t="s">
        <v>279</v>
      </c>
      <c r="P271" s="11" t="s">
        <v>875</v>
      </c>
      <c r="Q271" s="11" t="s">
        <v>43</v>
      </c>
      <c r="R271" s="10">
        <v>23</v>
      </c>
      <c r="S271" s="11" t="s">
        <v>33</v>
      </c>
      <c r="T271" s="11" t="s">
        <v>31</v>
      </c>
      <c r="U271" s="11" t="s">
        <v>31</v>
      </c>
      <c r="V271" s="10">
        <v>0</v>
      </c>
      <c r="W271" s="11" t="s">
        <v>33</v>
      </c>
      <c r="X271" s="11" t="s">
        <v>37</v>
      </c>
      <c r="Y271" s="11" t="s">
        <v>38</v>
      </c>
      <c r="Z271" s="10">
        <v>44</v>
      </c>
      <c r="AA271" s="10">
        <v>2251</v>
      </c>
      <c r="AB271" s="12"/>
      <c r="AC271" s="12"/>
    </row>
    <row r="272" spans="1:29" ht="20.100000000000001" customHeight="1">
      <c r="A272" s="8" t="s">
        <v>876</v>
      </c>
      <c r="B272" s="9" t="s">
        <v>31</v>
      </c>
      <c r="C272" s="10">
        <v>50</v>
      </c>
      <c r="D272" s="10">
        <v>226</v>
      </c>
      <c r="E272" s="11" t="s">
        <v>877</v>
      </c>
      <c r="F272" s="10">
        <v>0</v>
      </c>
      <c r="G272" s="10">
        <v>0</v>
      </c>
      <c r="H272" s="11" t="s">
        <v>31</v>
      </c>
      <c r="I272" s="11" t="s">
        <v>32</v>
      </c>
      <c r="J272" s="10">
        <v>0</v>
      </c>
      <c r="K272" s="10">
        <v>0</v>
      </c>
      <c r="L272" s="10">
        <v>11</v>
      </c>
      <c r="M272" s="11" t="s">
        <v>33</v>
      </c>
      <c r="N272" s="10">
        <v>0</v>
      </c>
      <c r="O272" s="11" t="s">
        <v>147</v>
      </c>
      <c r="P272" s="11" t="s">
        <v>878</v>
      </c>
      <c r="Q272" s="11" t="s">
        <v>36</v>
      </c>
      <c r="R272" s="10">
        <v>69</v>
      </c>
      <c r="S272" s="11" t="s">
        <v>31</v>
      </c>
      <c r="T272" s="11" t="s">
        <v>33</v>
      </c>
      <c r="U272" s="11" t="s">
        <v>31</v>
      </c>
      <c r="V272" s="10">
        <v>0</v>
      </c>
      <c r="W272" s="11" t="s">
        <v>31</v>
      </c>
      <c r="X272" s="11" t="s">
        <v>44</v>
      </c>
      <c r="Y272" s="11" t="s">
        <v>38</v>
      </c>
      <c r="Z272" s="10">
        <v>33</v>
      </c>
      <c r="AA272" s="10">
        <v>1651</v>
      </c>
      <c r="AB272" s="12"/>
      <c r="AC272" s="12"/>
    </row>
    <row r="273" spans="1:29" ht="20.100000000000001" customHeight="1">
      <c r="A273" s="8" t="s">
        <v>879</v>
      </c>
      <c r="B273" s="9" t="s">
        <v>31</v>
      </c>
      <c r="C273" s="10">
        <v>69</v>
      </c>
      <c r="D273" s="10">
        <v>384</v>
      </c>
      <c r="E273" s="11" t="s">
        <v>880</v>
      </c>
      <c r="F273" s="10">
        <v>138</v>
      </c>
      <c r="G273" s="10">
        <v>345</v>
      </c>
      <c r="H273" s="11" t="s">
        <v>33</v>
      </c>
      <c r="I273" s="11" t="s">
        <v>48</v>
      </c>
      <c r="J273" s="10">
        <v>0</v>
      </c>
      <c r="K273" s="10">
        <v>0</v>
      </c>
      <c r="L273" s="10">
        <v>8</v>
      </c>
      <c r="M273" s="11" t="s">
        <v>33</v>
      </c>
      <c r="N273" s="10">
        <v>0</v>
      </c>
      <c r="O273" s="11" t="s">
        <v>354</v>
      </c>
      <c r="P273" s="11" t="s">
        <v>881</v>
      </c>
      <c r="Q273" s="11" t="s">
        <v>43</v>
      </c>
      <c r="R273" s="10">
        <v>23</v>
      </c>
      <c r="S273" s="11" t="s">
        <v>33</v>
      </c>
      <c r="T273" s="11" t="s">
        <v>31</v>
      </c>
      <c r="U273" s="11" t="s">
        <v>31</v>
      </c>
      <c r="V273" s="10">
        <v>0</v>
      </c>
      <c r="W273" s="11" t="s">
        <v>33</v>
      </c>
      <c r="X273" s="11" t="s">
        <v>63</v>
      </c>
      <c r="Y273" s="11" t="s">
        <v>38</v>
      </c>
      <c r="Z273" s="10">
        <v>42</v>
      </c>
      <c r="AA273" s="10">
        <v>2926</v>
      </c>
      <c r="AB273" s="12"/>
      <c r="AC273" s="12"/>
    </row>
    <row r="274" spans="1:29" ht="20.100000000000001" customHeight="1">
      <c r="A274" s="8" t="s">
        <v>882</v>
      </c>
      <c r="B274" s="9" t="s">
        <v>31</v>
      </c>
      <c r="C274" s="10">
        <v>7</v>
      </c>
      <c r="D274" s="10">
        <v>22</v>
      </c>
      <c r="E274" s="11" t="s">
        <v>883</v>
      </c>
      <c r="F274" s="10">
        <v>0</v>
      </c>
      <c r="G274" s="10">
        <v>0</v>
      </c>
      <c r="H274" s="11" t="s">
        <v>31</v>
      </c>
      <c r="I274" s="11" t="s">
        <v>32</v>
      </c>
      <c r="J274" s="10">
        <v>0</v>
      </c>
      <c r="K274" s="10">
        <v>0</v>
      </c>
      <c r="L274" s="10">
        <v>1</v>
      </c>
      <c r="M274" s="11" t="s">
        <v>33</v>
      </c>
      <c r="N274" s="10">
        <v>0</v>
      </c>
      <c r="O274" s="11" t="s">
        <v>190</v>
      </c>
      <c r="P274" s="11" t="s">
        <v>884</v>
      </c>
      <c r="Q274" s="11" t="s">
        <v>36</v>
      </c>
      <c r="R274" s="10">
        <v>65</v>
      </c>
      <c r="S274" s="11" t="s">
        <v>31</v>
      </c>
      <c r="T274" s="11" t="s">
        <v>33</v>
      </c>
      <c r="U274" s="11" t="s">
        <v>31</v>
      </c>
      <c r="V274" s="10">
        <v>0</v>
      </c>
      <c r="W274" s="11" t="s">
        <v>31</v>
      </c>
      <c r="X274" s="11" t="s">
        <v>37</v>
      </c>
      <c r="Y274" s="11" t="s">
        <v>38</v>
      </c>
      <c r="Z274" s="10">
        <v>39</v>
      </c>
      <c r="AA274" s="10">
        <v>285</v>
      </c>
      <c r="AB274" s="12"/>
      <c r="AC274" s="12"/>
    </row>
    <row r="275" spans="1:29" ht="20.100000000000001" customHeight="1">
      <c r="A275" s="8" t="s">
        <v>885</v>
      </c>
      <c r="B275" s="9" t="s">
        <v>31</v>
      </c>
      <c r="C275" s="10">
        <v>28</v>
      </c>
      <c r="D275" s="10">
        <v>57</v>
      </c>
      <c r="E275" s="11" t="s">
        <v>886</v>
      </c>
      <c r="F275" s="10">
        <v>0</v>
      </c>
      <c r="G275" s="10">
        <v>0</v>
      </c>
      <c r="H275" s="11" t="s">
        <v>31</v>
      </c>
      <c r="I275" s="11" t="s">
        <v>32</v>
      </c>
      <c r="J275" s="10">
        <v>0</v>
      </c>
      <c r="K275" s="10">
        <v>0</v>
      </c>
      <c r="L275" s="10">
        <v>12</v>
      </c>
      <c r="M275" s="11" t="s">
        <v>31</v>
      </c>
      <c r="N275" s="10">
        <v>39</v>
      </c>
      <c r="O275" s="11" t="s">
        <v>216</v>
      </c>
      <c r="P275" s="11" t="s">
        <v>887</v>
      </c>
      <c r="Q275" s="11" t="s">
        <v>43</v>
      </c>
      <c r="R275" s="10">
        <v>45</v>
      </c>
      <c r="S275" s="11" t="s">
        <v>31</v>
      </c>
      <c r="T275" s="11" t="s">
        <v>31</v>
      </c>
      <c r="U275" s="11" t="s">
        <v>31</v>
      </c>
      <c r="V275" s="10">
        <v>0</v>
      </c>
      <c r="W275" s="11" t="s">
        <v>33</v>
      </c>
      <c r="X275" s="11" t="s">
        <v>44</v>
      </c>
      <c r="Y275" s="11" t="s">
        <v>64</v>
      </c>
      <c r="Z275" s="10">
        <v>63</v>
      </c>
      <c r="AA275" s="10">
        <v>1766</v>
      </c>
      <c r="AB275" s="12"/>
      <c r="AC275" s="12"/>
    </row>
    <row r="276" spans="1:29" ht="20.100000000000001" customHeight="1">
      <c r="A276" s="8" t="s">
        <v>888</v>
      </c>
      <c r="B276" s="9" t="s">
        <v>31</v>
      </c>
      <c r="C276" s="10">
        <v>43</v>
      </c>
      <c r="D276" s="10">
        <v>193</v>
      </c>
      <c r="E276" s="11" t="s">
        <v>889</v>
      </c>
      <c r="F276" s="10">
        <v>0</v>
      </c>
      <c r="G276" s="10">
        <v>0</v>
      </c>
      <c r="H276" s="11" t="s">
        <v>31</v>
      </c>
      <c r="I276" s="11" t="s">
        <v>32</v>
      </c>
      <c r="J276" s="10">
        <v>0</v>
      </c>
      <c r="K276" s="10">
        <v>0</v>
      </c>
      <c r="L276" s="10">
        <v>0</v>
      </c>
      <c r="M276" s="11" t="s">
        <v>31</v>
      </c>
      <c r="N276" s="10">
        <v>0</v>
      </c>
      <c r="O276" s="11" t="s">
        <v>250</v>
      </c>
      <c r="P276" s="11" t="s">
        <v>890</v>
      </c>
      <c r="Q276" s="11" t="s">
        <v>43</v>
      </c>
      <c r="R276" s="10">
        <v>58</v>
      </c>
      <c r="S276" s="11" t="s">
        <v>31</v>
      </c>
      <c r="T276" s="11" t="s">
        <v>31</v>
      </c>
      <c r="U276" s="11" t="s">
        <v>31</v>
      </c>
      <c r="V276" s="10">
        <v>0</v>
      </c>
      <c r="W276" s="11" t="s">
        <v>31</v>
      </c>
      <c r="X276" s="11" t="s">
        <v>44</v>
      </c>
      <c r="Y276" s="11" t="s">
        <v>64</v>
      </c>
      <c r="Z276" s="10">
        <v>16</v>
      </c>
      <c r="AA276" s="10">
        <v>706</v>
      </c>
      <c r="AB276" s="12"/>
      <c r="AC276" s="12"/>
    </row>
    <row r="277" spans="1:29" ht="20.100000000000001" customHeight="1">
      <c r="A277" s="8" t="s">
        <v>891</v>
      </c>
      <c r="B277" s="9" t="s">
        <v>31</v>
      </c>
      <c r="C277" s="10">
        <v>11</v>
      </c>
      <c r="D277" s="10">
        <v>54</v>
      </c>
      <c r="E277" s="11" t="s">
        <v>892</v>
      </c>
      <c r="F277" s="10">
        <v>0</v>
      </c>
      <c r="G277" s="10">
        <v>0</v>
      </c>
      <c r="H277" s="11" t="s">
        <v>31</v>
      </c>
      <c r="I277" s="11" t="s">
        <v>32</v>
      </c>
      <c r="J277" s="10">
        <v>0</v>
      </c>
      <c r="K277" s="10">
        <v>0</v>
      </c>
      <c r="L277" s="10">
        <v>5</v>
      </c>
      <c r="M277" s="11" t="s">
        <v>33</v>
      </c>
      <c r="N277" s="10">
        <v>0</v>
      </c>
      <c r="O277" s="11" t="s">
        <v>232</v>
      </c>
      <c r="P277" s="11" t="s">
        <v>893</v>
      </c>
      <c r="Q277" s="11" t="s">
        <v>36</v>
      </c>
      <c r="R277" s="10">
        <v>30</v>
      </c>
      <c r="S277" s="11" t="s">
        <v>31</v>
      </c>
      <c r="T277" s="11" t="s">
        <v>31</v>
      </c>
      <c r="U277" s="11" t="s">
        <v>31</v>
      </c>
      <c r="V277" s="10">
        <v>0</v>
      </c>
      <c r="W277" s="11" t="s">
        <v>33</v>
      </c>
      <c r="X277" s="11" t="s">
        <v>37</v>
      </c>
      <c r="Y277" s="11" t="s">
        <v>38</v>
      </c>
      <c r="Z277" s="10">
        <v>24</v>
      </c>
      <c r="AA277" s="10">
        <v>260</v>
      </c>
      <c r="AB277" s="12"/>
      <c r="AC277" s="12"/>
    </row>
    <row r="278" spans="1:29" ht="20.100000000000001" customHeight="1">
      <c r="A278" s="8" t="s">
        <v>894</v>
      </c>
      <c r="B278" s="9" t="s">
        <v>31</v>
      </c>
      <c r="C278" s="10">
        <v>55</v>
      </c>
      <c r="D278" s="10">
        <v>150</v>
      </c>
      <c r="E278" s="11" t="s">
        <v>895</v>
      </c>
      <c r="F278" s="10">
        <v>220</v>
      </c>
      <c r="G278" s="11" t="s">
        <v>896</v>
      </c>
      <c r="H278" s="11" t="s">
        <v>33</v>
      </c>
      <c r="I278" s="11" t="s">
        <v>48</v>
      </c>
      <c r="J278" s="10">
        <v>0</v>
      </c>
      <c r="K278" s="10">
        <v>0</v>
      </c>
      <c r="L278" s="10">
        <v>10</v>
      </c>
      <c r="M278" s="11" t="s">
        <v>33</v>
      </c>
      <c r="N278" s="10">
        <v>0</v>
      </c>
      <c r="O278" s="11" t="s">
        <v>126</v>
      </c>
      <c r="P278" s="11" t="s">
        <v>897</v>
      </c>
      <c r="Q278" s="11" t="s">
        <v>36</v>
      </c>
      <c r="R278" s="10">
        <v>80</v>
      </c>
      <c r="S278" s="11" t="s">
        <v>31</v>
      </c>
      <c r="T278" s="11" t="s">
        <v>33</v>
      </c>
      <c r="U278" s="11" t="s">
        <v>31</v>
      </c>
      <c r="V278" s="10">
        <v>0</v>
      </c>
      <c r="W278" s="11" t="s">
        <v>31</v>
      </c>
      <c r="X278" s="11" t="s">
        <v>44</v>
      </c>
      <c r="Y278" s="11" t="s">
        <v>38</v>
      </c>
      <c r="Z278" s="10">
        <v>28</v>
      </c>
      <c r="AA278" s="10">
        <v>1515</v>
      </c>
      <c r="AB278" s="12"/>
      <c r="AC278" s="12"/>
    </row>
    <row r="279" spans="1:29" ht="20.100000000000001" customHeight="1">
      <c r="A279" s="8" t="s">
        <v>898</v>
      </c>
      <c r="B279" s="9" t="s">
        <v>31</v>
      </c>
      <c r="C279" s="10">
        <v>51</v>
      </c>
      <c r="D279" s="10">
        <v>285</v>
      </c>
      <c r="E279" s="11" t="s">
        <v>899</v>
      </c>
      <c r="F279" s="10">
        <v>0</v>
      </c>
      <c r="G279" s="10">
        <v>0</v>
      </c>
      <c r="H279" s="11" t="s">
        <v>31</v>
      </c>
      <c r="I279" s="11" t="s">
        <v>32</v>
      </c>
      <c r="J279" s="10">
        <v>0</v>
      </c>
      <c r="K279" s="10">
        <v>0</v>
      </c>
      <c r="L279" s="10">
        <v>5</v>
      </c>
      <c r="M279" s="11" t="s">
        <v>33</v>
      </c>
      <c r="N279" s="10">
        <v>0</v>
      </c>
      <c r="O279" s="11" t="s">
        <v>268</v>
      </c>
      <c r="P279" s="11" t="s">
        <v>900</v>
      </c>
      <c r="Q279" s="11" t="s">
        <v>43</v>
      </c>
      <c r="R279" s="10">
        <v>76</v>
      </c>
      <c r="S279" s="11" t="s">
        <v>31</v>
      </c>
      <c r="T279" s="11" t="s">
        <v>33</v>
      </c>
      <c r="U279" s="11" t="s">
        <v>31</v>
      </c>
      <c r="V279" s="10">
        <v>0</v>
      </c>
      <c r="W279" s="11" t="s">
        <v>33</v>
      </c>
      <c r="X279" s="11" t="s">
        <v>44</v>
      </c>
      <c r="Y279" s="11" t="s">
        <v>38</v>
      </c>
      <c r="Z279" s="10">
        <v>37</v>
      </c>
      <c r="AA279" s="10">
        <v>1904</v>
      </c>
      <c r="AB279" s="12"/>
      <c r="AC279" s="12"/>
    </row>
    <row r="280" spans="1:29" ht="20.100000000000001" customHeight="1">
      <c r="A280" s="8" t="s">
        <v>901</v>
      </c>
      <c r="B280" s="9" t="s">
        <v>31</v>
      </c>
      <c r="C280" s="10">
        <v>18</v>
      </c>
      <c r="D280" s="10">
        <v>115</v>
      </c>
      <c r="E280" s="11" t="s">
        <v>902</v>
      </c>
      <c r="F280" s="10">
        <v>0</v>
      </c>
      <c r="G280" s="10">
        <v>0</v>
      </c>
      <c r="H280" s="11" t="s">
        <v>31</v>
      </c>
      <c r="I280" s="11" t="s">
        <v>32</v>
      </c>
      <c r="J280" s="10">
        <v>0</v>
      </c>
      <c r="K280" s="10">
        <v>0</v>
      </c>
      <c r="L280" s="10">
        <v>8</v>
      </c>
      <c r="M280" s="11" t="s">
        <v>33</v>
      </c>
      <c r="N280" s="10">
        <v>0</v>
      </c>
      <c r="O280" s="11" t="s">
        <v>116</v>
      </c>
      <c r="P280" s="11" t="s">
        <v>903</v>
      </c>
      <c r="Q280" s="11" t="s">
        <v>43</v>
      </c>
      <c r="R280" s="10">
        <v>27</v>
      </c>
      <c r="S280" s="11" t="s">
        <v>33</v>
      </c>
      <c r="T280" s="11" t="s">
        <v>31</v>
      </c>
      <c r="U280" s="11" t="s">
        <v>31</v>
      </c>
      <c r="V280" s="10">
        <v>0</v>
      </c>
      <c r="W280" s="11" t="s">
        <v>31</v>
      </c>
      <c r="X280" s="11" t="s">
        <v>37</v>
      </c>
      <c r="Y280" s="11" t="s">
        <v>38</v>
      </c>
      <c r="Z280" s="10">
        <v>46</v>
      </c>
      <c r="AA280" s="10">
        <v>844</v>
      </c>
      <c r="AB280" s="12"/>
      <c r="AC280" s="12"/>
    </row>
    <row r="281" spans="1:29" ht="20.100000000000001" customHeight="1">
      <c r="A281" s="8" t="s">
        <v>904</v>
      </c>
      <c r="B281" s="9" t="s">
        <v>31</v>
      </c>
      <c r="C281" s="10">
        <v>68</v>
      </c>
      <c r="D281" s="10">
        <v>326</v>
      </c>
      <c r="E281" s="10">
        <v>1092</v>
      </c>
      <c r="F281" s="10">
        <v>0</v>
      </c>
      <c r="G281" s="10">
        <v>0</v>
      </c>
      <c r="H281" s="11" t="s">
        <v>31</v>
      </c>
      <c r="I281" s="11" t="s">
        <v>32</v>
      </c>
      <c r="J281" s="10">
        <v>0</v>
      </c>
      <c r="K281" s="10">
        <v>0</v>
      </c>
      <c r="L281" s="10">
        <v>8</v>
      </c>
      <c r="M281" s="11" t="s">
        <v>31</v>
      </c>
      <c r="N281" s="10">
        <v>69</v>
      </c>
      <c r="O281" s="11" t="s">
        <v>147</v>
      </c>
      <c r="P281" s="11" t="s">
        <v>905</v>
      </c>
      <c r="Q281" s="11" t="s">
        <v>36</v>
      </c>
      <c r="R281" s="10">
        <v>53</v>
      </c>
      <c r="S281" s="11" t="s">
        <v>31</v>
      </c>
      <c r="T281" s="11" t="s">
        <v>31</v>
      </c>
      <c r="U281" s="11" t="s">
        <v>31</v>
      </c>
      <c r="V281" s="10">
        <v>0</v>
      </c>
      <c r="W281" s="11" t="s">
        <v>31</v>
      </c>
      <c r="X281" s="11" t="s">
        <v>44</v>
      </c>
      <c r="Y281" s="11" t="s">
        <v>38</v>
      </c>
      <c r="Z281" s="10">
        <v>37</v>
      </c>
      <c r="AA281" s="10">
        <v>2521</v>
      </c>
      <c r="AB281" s="12"/>
      <c r="AC281" s="12"/>
    </row>
    <row r="282" spans="1:29" ht="20.100000000000001" customHeight="1">
      <c r="A282" s="8" t="s">
        <v>906</v>
      </c>
      <c r="B282" s="9" t="s">
        <v>31</v>
      </c>
      <c r="C282" s="10">
        <v>73</v>
      </c>
      <c r="D282" s="10">
        <v>409</v>
      </c>
      <c r="E282" s="11" t="s">
        <v>907</v>
      </c>
      <c r="F282" s="10">
        <v>0</v>
      </c>
      <c r="G282" s="10">
        <v>0</v>
      </c>
      <c r="H282" s="11" t="s">
        <v>31</v>
      </c>
      <c r="I282" s="11" t="s">
        <v>32</v>
      </c>
      <c r="J282" s="10">
        <v>0</v>
      </c>
      <c r="K282" s="10">
        <v>0</v>
      </c>
      <c r="L282" s="10">
        <v>10</v>
      </c>
      <c r="M282" s="11" t="s">
        <v>33</v>
      </c>
      <c r="N282" s="10">
        <v>0</v>
      </c>
      <c r="O282" s="11" t="s">
        <v>98</v>
      </c>
      <c r="P282" s="11" t="s">
        <v>908</v>
      </c>
      <c r="Q282" s="11" t="s">
        <v>36</v>
      </c>
      <c r="R282" s="10">
        <v>54</v>
      </c>
      <c r="S282" s="11" t="s">
        <v>31</v>
      </c>
      <c r="T282" s="11" t="s">
        <v>31</v>
      </c>
      <c r="U282" s="11" t="s">
        <v>31</v>
      </c>
      <c r="V282" s="10">
        <v>0</v>
      </c>
      <c r="W282" s="11" t="s">
        <v>33</v>
      </c>
      <c r="X282" s="11" t="s">
        <v>63</v>
      </c>
      <c r="Y282" s="11" t="s">
        <v>64</v>
      </c>
      <c r="Z282" s="10">
        <v>36</v>
      </c>
      <c r="AA282" s="10">
        <v>2654</v>
      </c>
      <c r="AB282" s="12"/>
      <c r="AC282" s="12"/>
    </row>
    <row r="283" spans="1:29" ht="20.100000000000001" customHeight="1">
      <c r="A283" s="8" t="s">
        <v>909</v>
      </c>
      <c r="B283" s="9" t="s">
        <v>31</v>
      </c>
      <c r="C283" s="10">
        <v>2</v>
      </c>
      <c r="D283" s="10">
        <v>6</v>
      </c>
      <c r="E283" s="11" t="s">
        <v>910</v>
      </c>
      <c r="F283" s="10">
        <v>0</v>
      </c>
      <c r="G283" s="10">
        <v>0</v>
      </c>
      <c r="H283" s="11" t="s">
        <v>31</v>
      </c>
      <c r="I283" s="11" t="s">
        <v>32</v>
      </c>
      <c r="J283" s="10">
        <v>0</v>
      </c>
      <c r="K283" s="10">
        <v>0</v>
      </c>
      <c r="L283" s="10">
        <v>25</v>
      </c>
      <c r="M283" s="11" t="s">
        <v>33</v>
      </c>
      <c r="N283" s="10">
        <v>0</v>
      </c>
      <c r="O283" s="11" t="s">
        <v>151</v>
      </c>
      <c r="P283" s="11" t="s">
        <v>911</v>
      </c>
      <c r="Q283" s="11" t="s">
        <v>43</v>
      </c>
      <c r="R283" s="10">
        <v>33</v>
      </c>
      <c r="S283" s="11" t="s">
        <v>31</v>
      </c>
      <c r="T283" s="11" t="s">
        <v>31</v>
      </c>
      <c r="U283" s="11" t="s">
        <v>31</v>
      </c>
      <c r="V283" s="10">
        <v>0</v>
      </c>
      <c r="W283" s="11" t="s">
        <v>33</v>
      </c>
      <c r="X283" s="11" t="s">
        <v>37</v>
      </c>
      <c r="Y283" s="11" t="s">
        <v>38</v>
      </c>
      <c r="Z283" s="10">
        <v>27</v>
      </c>
      <c r="AA283" s="10">
        <v>61</v>
      </c>
      <c r="AB283" s="12"/>
      <c r="AC283" s="12"/>
    </row>
    <row r="284" spans="1:29" ht="20.100000000000001" customHeight="1">
      <c r="A284" s="8" t="s">
        <v>912</v>
      </c>
      <c r="B284" s="9" t="s">
        <v>31</v>
      </c>
      <c r="C284" s="10">
        <v>46</v>
      </c>
      <c r="D284" s="10">
        <v>264</v>
      </c>
      <c r="E284" s="11" t="s">
        <v>913</v>
      </c>
      <c r="F284" s="10">
        <v>0</v>
      </c>
      <c r="G284" s="10">
        <v>0</v>
      </c>
      <c r="H284" s="11" t="s">
        <v>31</v>
      </c>
      <c r="I284" s="11" t="s">
        <v>32</v>
      </c>
      <c r="J284" s="10">
        <v>0</v>
      </c>
      <c r="K284" s="10">
        <v>0</v>
      </c>
      <c r="L284" s="10">
        <v>0</v>
      </c>
      <c r="M284" s="11" t="s">
        <v>31</v>
      </c>
      <c r="N284" s="10">
        <v>0</v>
      </c>
      <c r="O284" s="11" t="s">
        <v>831</v>
      </c>
      <c r="P284" s="11" t="s">
        <v>914</v>
      </c>
      <c r="Q284" s="11" t="s">
        <v>43</v>
      </c>
      <c r="R284" s="10">
        <v>21</v>
      </c>
      <c r="S284" s="11" t="s">
        <v>33</v>
      </c>
      <c r="T284" s="11" t="s">
        <v>31</v>
      </c>
      <c r="U284" s="11" t="s">
        <v>31</v>
      </c>
      <c r="V284" s="10">
        <v>0</v>
      </c>
      <c r="W284" s="11" t="s">
        <v>31</v>
      </c>
      <c r="X284" s="11" t="s">
        <v>63</v>
      </c>
      <c r="Y284" s="11" t="s">
        <v>38</v>
      </c>
      <c r="Z284" s="10">
        <v>11</v>
      </c>
      <c r="AA284" s="10">
        <v>513</v>
      </c>
      <c r="AB284" s="12"/>
      <c r="AC284" s="12"/>
    </row>
    <row r="285" spans="1:29" ht="20.100000000000001" customHeight="1">
      <c r="A285" s="8" t="s">
        <v>915</v>
      </c>
      <c r="B285" s="9" t="s">
        <v>31</v>
      </c>
      <c r="C285" s="10">
        <v>27</v>
      </c>
      <c r="D285" s="10">
        <v>151</v>
      </c>
      <c r="E285" s="11" t="s">
        <v>916</v>
      </c>
      <c r="F285" s="10">
        <v>0</v>
      </c>
      <c r="G285" s="10">
        <v>0</v>
      </c>
      <c r="H285" s="11" t="s">
        <v>31</v>
      </c>
      <c r="I285" s="11" t="s">
        <v>32</v>
      </c>
      <c r="J285" s="10">
        <v>0</v>
      </c>
      <c r="K285" s="10">
        <v>0</v>
      </c>
      <c r="L285" s="10">
        <v>15</v>
      </c>
      <c r="M285" s="11" t="s">
        <v>33</v>
      </c>
      <c r="N285" s="10">
        <v>0</v>
      </c>
      <c r="O285" s="11" t="s">
        <v>275</v>
      </c>
      <c r="P285" s="11" t="s">
        <v>917</v>
      </c>
      <c r="Q285" s="11" t="s">
        <v>36</v>
      </c>
      <c r="R285" s="10">
        <v>49</v>
      </c>
      <c r="S285" s="11" t="s">
        <v>31</v>
      </c>
      <c r="T285" s="11" t="s">
        <v>31</v>
      </c>
      <c r="U285" s="11" t="s">
        <v>31</v>
      </c>
      <c r="V285" s="10">
        <v>0</v>
      </c>
      <c r="W285" s="11" t="s">
        <v>33</v>
      </c>
      <c r="X285" s="11" t="s">
        <v>37</v>
      </c>
      <c r="Y285" s="11" t="s">
        <v>64</v>
      </c>
      <c r="Z285" s="10">
        <v>18</v>
      </c>
      <c r="AA285" s="10">
        <v>475</v>
      </c>
      <c r="AB285" s="12"/>
      <c r="AC285" s="12"/>
    </row>
    <row r="286" spans="1:29" ht="20.100000000000001" customHeight="1">
      <c r="A286" s="8" t="s">
        <v>918</v>
      </c>
      <c r="B286" s="9" t="s">
        <v>31</v>
      </c>
      <c r="C286" s="10">
        <v>35</v>
      </c>
      <c r="D286" s="10">
        <v>74</v>
      </c>
      <c r="E286" s="11" t="s">
        <v>919</v>
      </c>
      <c r="F286" s="10">
        <v>0</v>
      </c>
      <c r="G286" s="10">
        <v>0</v>
      </c>
      <c r="H286" s="11" t="s">
        <v>31</v>
      </c>
      <c r="I286" s="11" t="s">
        <v>32</v>
      </c>
      <c r="J286" s="10">
        <v>0</v>
      </c>
      <c r="K286" s="10">
        <v>0</v>
      </c>
      <c r="L286" s="10">
        <v>0</v>
      </c>
      <c r="M286" s="11" t="s">
        <v>31</v>
      </c>
      <c r="N286" s="10">
        <v>0</v>
      </c>
      <c r="O286" s="11" t="s">
        <v>222</v>
      </c>
      <c r="P286" s="11" t="s">
        <v>920</v>
      </c>
      <c r="Q286" s="11" t="s">
        <v>43</v>
      </c>
      <c r="R286" s="10">
        <v>26</v>
      </c>
      <c r="S286" s="11" t="s">
        <v>33</v>
      </c>
      <c r="T286" s="11" t="s">
        <v>31</v>
      </c>
      <c r="U286" s="11" t="s">
        <v>31</v>
      </c>
      <c r="V286" s="10">
        <v>0</v>
      </c>
      <c r="W286" s="11" t="s">
        <v>31</v>
      </c>
      <c r="X286" s="11" t="s">
        <v>44</v>
      </c>
      <c r="Y286" s="11" t="s">
        <v>38</v>
      </c>
      <c r="Z286" s="10">
        <v>13</v>
      </c>
      <c r="AA286" s="10">
        <v>456</v>
      </c>
      <c r="AB286" s="12"/>
      <c r="AC286" s="12"/>
    </row>
    <row r="287" spans="1:29" ht="20.100000000000001" customHeight="1">
      <c r="A287" s="8" t="s">
        <v>921</v>
      </c>
      <c r="B287" s="9" t="s">
        <v>31</v>
      </c>
      <c r="C287" s="10">
        <v>74</v>
      </c>
      <c r="D287" s="10">
        <v>282</v>
      </c>
      <c r="E287" s="11" t="s">
        <v>922</v>
      </c>
      <c r="F287" s="10">
        <v>0</v>
      </c>
      <c r="G287" s="10">
        <v>0</v>
      </c>
      <c r="H287" s="11" t="s">
        <v>31</v>
      </c>
      <c r="I287" s="11" t="s">
        <v>32</v>
      </c>
      <c r="J287" s="10">
        <v>0</v>
      </c>
      <c r="K287" s="10">
        <v>0</v>
      </c>
      <c r="L287" s="10">
        <v>2</v>
      </c>
      <c r="M287" s="11" t="s">
        <v>33</v>
      </c>
      <c r="N287" s="10">
        <v>0</v>
      </c>
      <c r="O287" s="11" t="s">
        <v>41</v>
      </c>
      <c r="P287" s="11" t="s">
        <v>923</v>
      </c>
      <c r="Q287" s="11" t="s">
        <v>43</v>
      </c>
      <c r="R287" s="10">
        <v>56</v>
      </c>
      <c r="S287" s="11" t="s">
        <v>31</v>
      </c>
      <c r="T287" s="11" t="s">
        <v>31</v>
      </c>
      <c r="U287" s="11" t="s">
        <v>31</v>
      </c>
      <c r="V287" s="10">
        <v>0</v>
      </c>
      <c r="W287" s="11" t="s">
        <v>33</v>
      </c>
      <c r="X287" s="11" t="s">
        <v>63</v>
      </c>
      <c r="Y287" s="11" t="s">
        <v>64</v>
      </c>
      <c r="Z287" s="10">
        <v>38</v>
      </c>
      <c r="AA287" s="10">
        <v>2843</v>
      </c>
      <c r="AB287" s="12"/>
      <c r="AC287" s="12"/>
    </row>
    <row r="288" spans="1:29" ht="20.100000000000001" customHeight="1">
      <c r="A288" s="8" t="s">
        <v>924</v>
      </c>
      <c r="B288" s="9" t="s">
        <v>31</v>
      </c>
      <c r="C288" s="10">
        <v>35</v>
      </c>
      <c r="D288" s="10">
        <v>59</v>
      </c>
      <c r="E288" s="11" t="s">
        <v>925</v>
      </c>
      <c r="F288" s="10">
        <v>0</v>
      </c>
      <c r="G288" s="10">
        <v>0</v>
      </c>
      <c r="H288" s="11" t="s">
        <v>31</v>
      </c>
      <c r="I288" s="11" t="s">
        <v>32</v>
      </c>
      <c r="J288" s="10">
        <v>0</v>
      </c>
      <c r="K288" s="10">
        <v>0</v>
      </c>
      <c r="L288" s="10">
        <v>26</v>
      </c>
      <c r="M288" s="11" t="s">
        <v>31</v>
      </c>
      <c r="N288" s="10">
        <v>9</v>
      </c>
      <c r="O288" s="11" t="s">
        <v>158</v>
      </c>
      <c r="P288" s="11" t="s">
        <v>926</v>
      </c>
      <c r="Q288" s="11" t="s">
        <v>43</v>
      </c>
      <c r="R288" s="10">
        <v>29</v>
      </c>
      <c r="S288" s="11" t="s">
        <v>33</v>
      </c>
      <c r="T288" s="11" t="s">
        <v>31</v>
      </c>
      <c r="U288" s="11" t="s">
        <v>31</v>
      </c>
      <c r="V288" s="10">
        <v>0</v>
      </c>
      <c r="W288" s="11" t="s">
        <v>31</v>
      </c>
      <c r="X288" s="11" t="s">
        <v>37</v>
      </c>
      <c r="Y288" s="11" t="s">
        <v>38</v>
      </c>
      <c r="Z288" s="10">
        <v>39</v>
      </c>
      <c r="AA288" s="10">
        <v>1383</v>
      </c>
      <c r="AB288" s="12"/>
      <c r="AC288" s="12"/>
    </row>
    <row r="289" spans="1:29" ht="20.100000000000001" customHeight="1">
      <c r="A289" s="8" t="s">
        <v>927</v>
      </c>
      <c r="B289" s="9" t="s">
        <v>31</v>
      </c>
      <c r="C289" s="10">
        <v>1</v>
      </c>
      <c r="D289" s="10">
        <v>7</v>
      </c>
      <c r="E289" s="10">
        <v>16</v>
      </c>
      <c r="F289" s="10">
        <v>0</v>
      </c>
      <c r="G289" s="10">
        <v>0</v>
      </c>
      <c r="H289" s="11" t="s">
        <v>31</v>
      </c>
      <c r="I289" s="11" t="s">
        <v>32</v>
      </c>
      <c r="J289" s="10">
        <v>0</v>
      </c>
      <c r="K289" s="10">
        <v>0</v>
      </c>
      <c r="L289" s="10">
        <v>4</v>
      </c>
      <c r="M289" s="11" t="s">
        <v>33</v>
      </c>
      <c r="N289" s="10">
        <v>0</v>
      </c>
      <c r="O289" s="11" t="s">
        <v>151</v>
      </c>
      <c r="P289" s="11" t="s">
        <v>928</v>
      </c>
      <c r="Q289" s="11" t="s">
        <v>43</v>
      </c>
      <c r="R289" s="10">
        <v>63</v>
      </c>
      <c r="S289" s="11" t="s">
        <v>31</v>
      </c>
      <c r="T289" s="11" t="s">
        <v>31</v>
      </c>
      <c r="U289" s="11" t="s">
        <v>31</v>
      </c>
      <c r="V289" s="10">
        <v>0</v>
      </c>
      <c r="W289" s="11" t="s">
        <v>33</v>
      </c>
      <c r="X289" s="11" t="s">
        <v>37</v>
      </c>
      <c r="Y289" s="11" t="s">
        <v>64</v>
      </c>
      <c r="Z289" s="10">
        <v>27</v>
      </c>
      <c r="AA289" s="10">
        <v>27</v>
      </c>
      <c r="AB289" s="12"/>
      <c r="AC289" s="12"/>
    </row>
    <row r="290" spans="1:29" ht="20.100000000000001" customHeight="1">
      <c r="A290" s="8" t="s">
        <v>929</v>
      </c>
      <c r="B290" s="9" t="s">
        <v>31</v>
      </c>
      <c r="C290" s="10">
        <v>50</v>
      </c>
      <c r="D290" s="10">
        <v>283</v>
      </c>
      <c r="E290" s="10">
        <v>749</v>
      </c>
      <c r="F290" s="10">
        <v>0</v>
      </c>
      <c r="G290" s="10">
        <v>0</v>
      </c>
      <c r="H290" s="11" t="s">
        <v>31</v>
      </c>
      <c r="I290" s="11" t="s">
        <v>32</v>
      </c>
      <c r="J290" s="10">
        <v>0</v>
      </c>
      <c r="K290" s="10">
        <v>0</v>
      </c>
      <c r="L290" s="10">
        <v>7</v>
      </c>
      <c r="M290" s="11" t="s">
        <v>33</v>
      </c>
      <c r="N290" s="10">
        <v>0</v>
      </c>
      <c r="O290" s="11" t="s">
        <v>346</v>
      </c>
      <c r="P290" s="11" t="s">
        <v>930</v>
      </c>
      <c r="Q290" s="11" t="s">
        <v>36</v>
      </c>
      <c r="R290" s="10">
        <v>81</v>
      </c>
      <c r="S290" s="11" t="s">
        <v>31</v>
      </c>
      <c r="T290" s="11" t="s">
        <v>33</v>
      </c>
      <c r="U290" s="11" t="s">
        <v>31</v>
      </c>
      <c r="V290" s="10">
        <v>0</v>
      </c>
      <c r="W290" s="11" t="s">
        <v>31</v>
      </c>
      <c r="X290" s="11" t="s">
        <v>44</v>
      </c>
      <c r="Y290" s="11" t="s">
        <v>64</v>
      </c>
      <c r="Z290" s="10">
        <v>45</v>
      </c>
      <c r="AA290" s="10">
        <v>2229</v>
      </c>
      <c r="AB290" s="12"/>
      <c r="AC290" s="12"/>
    </row>
    <row r="291" spans="1:29" ht="20.100000000000001" customHeight="1">
      <c r="A291" s="8" t="s">
        <v>931</v>
      </c>
      <c r="B291" s="9" t="s">
        <v>31</v>
      </c>
      <c r="C291" s="10">
        <v>53</v>
      </c>
      <c r="D291" s="10">
        <v>261</v>
      </c>
      <c r="E291" s="11" t="s">
        <v>932</v>
      </c>
      <c r="F291" s="10">
        <v>0</v>
      </c>
      <c r="G291" s="10">
        <v>0</v>
      </c>
      <c r="H291" s="11" t="s">
        <v>31</v>
      </c>
      <c r="I291" s="11" t="s">
        <v>32</v>
      </c>
      <c r="J291" s="10">
        <v>0</v>
      </c>
      <c r="K291" s="10">
        <v>0</v>
      </c>
      <c r="L291" s="10">
        <v>9</v>
      </c>
      <c r="M291" s="11" t="s">
        <v>33</v>
      </c>
      <c r="N291" s="10">
        <v>0</v>
      </c>
      <c r="O291" s="11" t="s">
        <v>137</v>
      </c>
      <c r="P291" s="11" t="s">
        <v>933</v>
      </c>
      <c r="Q291" s="11" t="s">
        <v>36</v>
      </c>
      <c r="R291" s="10">
        <v>61</v>
      </c>
      <c r="S291" s="11" t="s">
        <v>31</v>
      </c>
      <c r="T291" s="11" t="s">
        <v>31</v>
      </c>
      <c r="U291" s="11" t="s">
        <v>31</v>
      </c>
      <c r="V291" s="10">
        <v>0</v>
      </c>
      <c r="W291" s="11" t="s">
        <v>33</v>
      </c>
      <c r="X291" s="11" t="s">
        <v>44</v>
      </c>
      <c r="Y291" s="11" t="s">
        <v>64</v>
      </c>
      <c r="Z291" s="10">
        <v>41</v>
      </c>
      <c r="AA291" s="10">
        <v>2188</v>
      </c>
      <c r="AB291" s="12"/>
      <c r="AC291" s="12"/>
    </row>
    <row r="292" spans="1:29" ht="20.100000000000001" customHeight="1">
      <c r="A292" s="8" t="s">
        <v>934</v>
      </c>
      <c r="B292" s="9" t="s">
        <v>31</v>
      </c>
      <c r="C292" s="10">
        <v>37</v>
      </c>
      <c r="D292" s="10">
        <v>201</v>
      </c>
      <c r="E292" s="11" t="s">
        <v>935</v>
      </c>
      <c r="F292" s="10">
        <v>259</v>
      </c>
      <c r="G292" s="11" t="s">
        <v>274</v>
      </c>
      <c r="H292" s="11" t="s">
        <v>33</v>
      </c>
      <c r="I292" s="11" t="s">
        <v>48</v>
      </c>
      <c r="J292" s="10">
        <v>0</v>
      </c>
      <c r="K292" s="10">
        <v>0</v>
      </c>
      <c r="L292" s="10">
        <v>8</v>
      </c>
      <c r="M292" s="11" t="s">
        <v>33</v>
      </c>
      <c r="N292" s="10">
        <v>0</v>
      </c>
      <c r="O292" s="11" t="s">
        <v>143</v>
      </c>
      <c r="P292" s="11" t="s">
        <v>936</v>
      </c>
      <c r="Q292" s="11" t="s">
        <v>36</v>
      </c>
      <c r="R292" s="10">
        <v>57</v>
      </c>
      <c r="S292" s="11" t="s">
        <v>31</v>
      </c>
      <c r="T292" s="11" t="s">
        <v>31</v>
      </c>
      <c r="U292" s="11" t="s">
        <v>31</v>
      </c>
      <c r="V292" s="10">
        <v>0</v>
      </c>
      <c r="W292" s="11" t="s">
        <v>31</v>
      </c>
      <c r="X292" s="11" t="s">
        <v>37</v>
      </c>
      <c r="Y292" s="11" t="s">
        <v>38</v>
      </c>
      <c r="Z292" s="10">
        <v>51</v>
      </c>
      <c r="AA292" s="10">
        <v>1856</v>
      </c>
      <c r="AB292" s="12"/>
      <c r="AC292" s="12"/>
    </row>
    <row r="293" spans="1:29" ht="20.100000000000001" customHeight="1">
      <c r="A293" s="8" t="s">
        <v>937</v>
      </c>
      <c r="B293" s="9" t="s">
        <v>31</v>
      </c>
      <c r="C293" s="10">
        <v>51</v>
      </c>
      <c r="D293" s="10">
        <v>356</v>
      </c>
      <c r="E293" s="11" t="s">
        <v>938</v>
      </c>
      <c r="F293" s="10">
        <v>0</v>
      </c>
      <c r="G293" s="10">
        <v>0</v>
      </c>
      <c r="H293" s="11" t="s">
        <v>31</v>
      </c>
      <c r="I293" s="11" t="s">
        <v>32</v>
      </c>
      <c r="J293" s="10">
        <v>0</v>
      </c>
      <c r="K293" s="10">
        <v>0</v>
      </c>
      <c r="L293" s="10">
        <v>0</v>
      </c>
      <c r="M293" s="11" t="s">
        <v>31</v>
      </c>
      <c r="N293" s="10">
        <v>0</v>
      </c>
      <c r="O293" s="11" t="s">
        <v>222</v>
      </c>
      <c r="P293" s="11" t="s">
        <v>939</v>
      </c>
      <c r="Q293" s="11" t="s">
        <v>36</v>
      </c>
      <c r="R293" s="10">
        <v>33</v>
      </c>
      <c r="S293" s="11" t="s">
        <v>31</v>
      </c>
      <c r="T293" s="11" t="s">
        <v>31</v>
      </c>
      <c r="U293" s="11" t="s">
        <v>31</v>
      </c>
      <c r="V293" s="10">
        <v>0</v>
      </c>
      <c r="W293" s="11" t="s">
        <v>31</v>
      </c>
      <c r="X293" s="11" t="s">
        <v>63</v>
      </c>
      <c r="Y293" s="11" t="s">
        <v>38</v>
      </c>
      <c r="Z293" s="10">
        <v>9</v>
      </c>
      <c r="AA293" s="10">
        <v>480</v>
      </c>
      <c r="AB293" s="12"/>
      <c r="AC293" s="12"/>
    </row>
    <row r="294" spans="1:29" ht="20.100000000000001" customHeight="1">
      <c r="A294" s="8" t="s">
        <v>940</v>
      </c>
      <c r="B294" s="9" t="s">
        <v>31</v>
      </c>
      <c r="C294" s="10">
        <v>72</v>
      </c>
      <c r="D294" s="10">
        <v>409</v>
      </c>
      <c r="E294" s="11" t="s">
        <v>941</v>
      </c>
      <c r="F294" s="10">
        <v>0</v>
      </c>
      <c r="G294" s="10">
        <v>0</v>
      </c>
      <c r="H294" s="11" t="s">
        <v>31</v>
      </c>
      <c r="I294" s="11" t="s">
        <v>32</v>
      </c>
      <c r="J294" s="10">
        <v>0</v>
      </c>
      <c r="K294" s="10">
        <v>0</v>
      </c>
      <c r="L294" s="10">
        <v>6</v>
      </c>
      <c r="M294" s="11" t="s">
        <v>33</v>
      </c>
      <c r="N294" s="10">
        <v>0</v>
      </c>
      <c r="O294" s="11" t="s">
        <v>78</v>
      </c>
      <c r="P294" s="11" t="s">
        <v>942</v>
      </c>
      <c r="Q294" s="11" t="s">
        <v>43</v>
      </c>
      <c r="R294" s="10">
        <v>50</v>
      </c>
      <c r="S294" s="11" t="s">
        <v>31</v>
      </c>
      <c r="T294" s="11" t="s">
        <v>31</v>
      </c>
      <c r="U294" s="11" t="s">
        <v>31</v>
      </c>
      <c r="V294" s="10">
        <v>0</v>
      </c>
      <c r="W294" s="11" t="s">
        <v>31</v>
      </c>
      <c r="X294" s="11" t="s">
        <v>63</v>
      </c>
      <c r="Y294" s="11" t="s">
        <v>38</v>
      </c>
      <c r="Z294" s="10">
        <v>49</v>
      </c>
      <c r="AA294" s="10">
        <v>3551</v>
      </c>
      <c r="AB294" s="12"/>
      <c r="AC294" s="12"/>
    </row>
    <row r="295" spans="1:29" ht="20.100000000000001" customHeight="1">
      <c r="A295" s="8" t="s">
        <v>943</v>
      </c>
      <c r="B295" s="9" t="s">
        <v>31</v>
      </c>
      <c r="C295" s="10">
        <v>67</v>
      </c>
      <c r="D295" s="10">
        <v>196</v>
      </c>
      <c r="E295" s="11" t="s">
        <v>944</v>
      </c>
      <c r="F295" s="10">
        <v>335</v>
      </c>
      <c r="G295" s="11" t="s">
        <v>945</v>
      </c>
      <c r="H295" s="11" t="s">
        <v>33</v>
      </c>
      <c r="I295" s="11" t="s">
        <v>32</v>
      </c>
      <c r="J295" s="11" t="s">
        <v>655</v>
      </c>
      <c r="K295" s="10">
        <v>0</v>
      </c>
      <c r="L295" s="10">
        <v>0</v>
      </c>
      <c r="M295" s="11" t="s">
        <v>31</v>
      </c>
      <c r="N295" s="10">
        <v>0</v>
      </c>
      <c r="O295" s="11" t="s">
        <v>306</v>
      </c>
      <c r="P295" s="11" t="s">
        <v>946</v>
      </c>
      <c r="Q295" s="11" t="s">
        <v>36</v>
      </c>
      <c r="R295" s="10">
        <v>51</v>
      </c>
      <c r="S295" s="11" t="s">
        <v>31</v>
      </c>
      <c r="T295" s="11" t="s">
        <v>31</v>
      </c>
      <c r="U295" s="11" t="s">
        <v>31</v>
      </c>
      <c r="V295" s="10">
        <v>0</v>
      </c>
      <c r="W295" s="11" t="s">
        <v>31</v>
      </c>
      <c r="X295" s="11" t="s">
        <v>44</v>
      </c>
      <c r="Y295" s="11" t="s">
        <v>45</v>
      </c>
      <c r="Z295" s="10">
        <v>16</v>
      </c>
      <c r="AA295" s="10">
        <v>1055</v>
      </c>
      <c r="AB295" s="12"/>
      <c r="AC295" s="12"/>
    </row>
    <row r="296" spans="1:29" ht="20.100000000000001" customHeight="1">
      <c r="A296" s="8" t="s">
        <v>947</v>
      </c>
      <c r="B296" s="9" t="s">
        <v>31</v>
      </c>
      <c r="C296" s="10">
        <v>22</v>
      </c>
      <c r="D296" s="10">
        <v>46</v>
      </c>
      <c r="E296" s="11" t="s">
        <v>948</v>
      </c>
      <c r="F296" s="10">
        <v>44</v>
      </c>
      <c r="G296" s="11" t="s">
        <v>949</v>
      </c>
      <c r="H296" s="11" t="s">
        <v>33</v>
      </c>
      <c r="I296" s="11" t="s">
        <v>32</v>
      </c>
      <c r="J296" s="11" t="s">
        <v>950</v>
      </c>
      <c r="K296" s="10">
        <v>0</v>
      </c>
      <c r="L296" s="10">
        <v>9</v>
      </c>
      <c r="M296" s="11" t="s">
        <v>33</v>
      </c>
      <c r="N296" s="10">
        <v>0</v>
      </c>
      <c r="O296" s="11" t="s">
        <v>34</v>
      </c>
      <c r="P296" s="11" t="s">
        <v>951</v>
      </c>
      <c r="Q296" s="11" t="s">
        <v>36</v>
      </c>
      <c r="R296" s="10">
        <v>83</v>
      </c>
      <c r="S296" s="11" t="s">
        <v>31</v>
      </c>
      <c r="T296" s="11" t="s">
        <v>33</v>
      </c>
      <c r="U296" s="11" t="s">
        <v>31</v>
      </c>
      <c r="V296" s="10">
        <v>0</v>
      </c>
      <c r="W296" s="11" t="s">
        <v>33</v>
      </c>
      <c r="X296" s="11" t="s">
        <v>44</v>
      </c>
      <c r="Y296" s="11" t="s">
        <v>45</v>
      </c>
      <c r="Z296" s="10">
        <v>35</v>
      </c>
      <c r="AA296" s="10">
        <v>769</v>
      </c>
      <c r="AB296" s="12"/>
      <c r="AC296" s="12"/>
    </row>
    <row r="297" spans="1:29" ht="20.100000000000001" customHeight="1">
      <c r="A297" s="8" t="s">
        <v>952</v>
      </c>
      <c r="B297" s="9" t="s">
        <v>31</v>
      </c>
      <c r="C297" s="10">
        <v>60</v>
      </c>
      <c r="D297" s="10">
        <v>335</v>
      </c>
      <c r="E297" s="11" t="s">
        <v>953</v>
      </c>
      <c r="F297" s="10">
        <v>180</v>
      </c>
      <c r="G297" s="10">
        <v>498</v>
      </c>
      <c r="H297" s="11" t="s">
        <v>33</v>
      </c>
      <c r="I297" s="11" t="s">
        <v>32</v>
      </c>
      <c r="J297" s="10">
        <v>249</v>
      </c>
      <c r="K297" s="10">
        <v>0</v>
      </c>
      <c r="L297" s="10">
        <v>0</v>
      </c>
      <c r="M297" s="11" t="s">
        <v>33</v>
      </c>
      <c r="N297" s="10">
        <v>0</v>
      </c>
      <c r="O297" s="11" t="s">
        <v>194</v>
      </c>
      <c r="P297" s="11" t="s">
        <v>954</v>
      </c>
      <c r="Q297" s="11" t="s">
        <v>43</v>
      </c>
      <c r="R297" s="10">
        <v>33</v>
      </c>
      <c r="S297" s="11" t="s">
        <v>31</v>
      </c>
      <c r="T297" s="11" t="s">
        <v>31</v>
      </c>
      <c r="U297" s="11" t="s">
        <v>31</v>
      </c>
      <c r="V297" s="10">
        <v>0</v>
      </c>
      <c r="W297" s="11" t="s">
        <v>33</v>
      </c>
      <c r="X297" s="11" t="s">
        <v>37</v>
      </c>
      <c r="Y297" s="11" t="s">
        <v>38</v>
      </c>
      <c r="Z297" s="10">
        <v>26</v>
      </c>
      <c r="AA297" s="10">
        <v>1520</v>
      </c>
      <c r="AB297" s="12"/>
      <c r="AC297" s="12"/>
    </row>
    <row r="298" spans="1:29" ht="20.100000000000001" customHeight="1">
      <c r="A298" s="8" t="s">
        <v>955</v>
      </c>
      <c r="B298" s="9" t="s">
        <v>31</v>
      </c>
      <c r="C298" s="10">
        <v>58</v>
      </c>
      <c r="D298" s="10">
        <v>332</v>
      </c>
      <c r="E298" s="11" t="s">
        <v>956</v>
      </c>
      <c r="F298" s="10">
        <v>58</v>
      </c>
      <c r="G298" s="11" t="s">
        <v>957</v>
      </c>
      <c r="H298" s="11" t="s">
        <v>33</v>
      </c>
      <c r="I298" s="11" t="s">
        <v>32</v>
      </c>
      <c r="J298" s="11" t="s">
        <v>958</v>
      </c>
      <c r="K298" s="10">
        <v>0</v>
      </c>
      <c r="L298" s="10">
        <v>0</v>
      </c>
      <c r="M298" s="11" t="s">
        <v>31</v>
      </c>
      <c r="N298" s="10">
        <v>0</v>
      </c>
      <c r="O298" s="11" t="s">
        <v>41</v>
      </c>
      <c r="P298" s="11" t="s">
        <v>959</v>
      </c>
      <c r="Q298" s="11" t="s">
        <v>36</v>
      </c>
      <c r="R298" s="10">
        <v>22</v>
      </c>
      <c r="S298" s="11" t="s">
        <v>33</v>
      </c>
      <c r="T298" s="11" t="s">
        <v>31</v>
      </c>
      <c r="U298" s="11" t="s">
        <v>31</v>
      </c>
      <c r="V298" s="10">
        <v>0</v>
      </c>
      <c r="W298" s="11" t="s">
        <v>31</v>
      </c>
      <c r="X298" s="11" t="s">
        <v>63</v>
      </c>
      <c r="Y298" s="11" t="s">
        <v>45</v>
      </c>
      <c r="Z298" s="10">
        <v>9</v>
      </c>
      <c r="AA298" s="10">
        <v>501</v>
      </c>
      <c r="AB298" s="12"/>
      <c r="AC298" s="12"/>
    </row>
    <row r="299" spans="1:29" ht="20.100000000000001" customHeight="1">
      <c r="A299" s="8" t="s">
        <v>960</v>
      </c>
      <c r="B299" s="9" t="s">
        <v>31</v>
      </c>
      <c r="C299" s="10">
        <v>24</v>
      </c>
      <c r="D299" s="10">
        <v>110</v>
      </c>
      <c r="E299" s="11" t="s">
        <v>961</v>
      </c>
      <c r="F299" s="10">
        <v>48</v>
      </c>
      <c r="G299" s="11" t="s">
        <v>274</v>
      </c>
      <c r="H299" s="11" t="s">
        <v>33</v>
      </c>
      <c r="I299" s="11" t="s">
        <v>32</v>
      </c>
      <c r="J299" s="11" t="s">
        <v>962</v>
      </c>
      <c r="K299" s="10">
        <v>0</v>
      </c>
      <c r="L299" s="10">
        <v>2</v>
      </c>
      <c r="M299" s="11" t="s">
        <v>31</v>
      </c>
      <c r="N299" s="10">
        <v>19</v>
      </c>
      <c r="O299" s="11" t="s">
        <v>126</v>
      </c>
      <c r="P299" s="11" t="s">
        <v>963</v>
      </c>
      <c r="Q299" s="11" t="s">
        <v>36</v>
      </c>
      <c r="R299" s="10">
        <v>47</v>
      </c>
      <c r="S299" s="11" t="s">
        <v>31</v>
      </c>
      <c r="T299" s="11" t="s">
        <v>31</v>
      </c>
      <c r="U299" s="11" t="s">
        <v>31</v>
      </c>
      <c r="V299" s="10">
        <v>0</v>
      </c>
      <c r="W299" s="11" t="s">
        <v>33</v>
      </c>
      <c r="X299" s="11" t="s">
        <v>37</v>
      </c>
      <c r="Y299" s="11" t="s">
        <v>38</v>
      </c>
      <c r="Z299" s="10">
        <v>36</v>
      </c>
      <c r="AA299" s="10">
        <v>851</v>
      </c>
      <c r="AB299" s="12"/>
      <c r="AC299" s="12"/>
    </row>
    <row r="300" spans="1:29" ht="20.100000000000001" customHeight="1">
      <c r="A300" s="8" t="s">
        <v>964</v>
      </c>
      <c r="B300" s="9" t="s">
        <v>31</v>
      </c>
      <c r="C300" s="10">
        <v>30</v>
      </c>
      <c r="D300" s="10">
        <v>103</v>
      </c>
      <c r="E300" s="10">
        <v>298</v>
      </c>
      <c r="F300" s="10">
        <v>60</v>
      </c>
      <c r="G300" s="10">
        <v>279</v>
      </c>
      <c r="H300" s="11" t="s">
        <v>33</v>
      </c>
      <c r="I300" s="11" t="s">
        <v>32</v>
      </c>
      <c r="J300" s="11" t="s">
        <v>965</v>
      </c>
      <c r="K300" s="10">
        <v>0</v>
      </c>
      <c r="L300" s="10">
        <v>8</v>
      </c>
      <c r="M300" s="11" t="s">
        <v>33</v>
      </c>
      <c r="N300" s="10">
        <v>0</v>
      </c>
      <c r="O300" s="11" t="s">
        <v>116</v>
      </c>
      <c r="P300" s="11" t="s">
        <v>966</v>
      </c>
      <c r="Q300" s="11" t="s">
        <v>43</v>
      </c>
      <c r="R300" s="10">
        <v>38</v>
      </c>
      <c r="S300" s="11" t="s">
        <v>31</v>
      </c>
      <c r="T300" s="11" t="s">
        <v>31</v>
      </c>
      <c r="U300" s="11" t="s">
        <v>31</v>
      </c>
      <c r="V300" s="10">
        <v>0</v>
      </c>
      <c r="W300" s="11" t="s">
        <v>33</v>
      </c>
      <c r="X300" s="11" t="s">
        <v>44</v>
      </c>
      <c r="Y300" s="11" t="s">
        <v>38</v>
      </c>
      <c r="Z300" s="10">
        <v>61</v>
      </c>
      <c r="AA300" s="10">
        <v>1826</v>
      </c>
      <c r="AB300" s="12"/>
      <c r="AC300" s="12"/>
    </row>
    <row r="301" spans="1:29" ht="20.100000000000001" customHeight="1">
      <c r="A301" s="8" t="s">
        <v>967</v>
      </c>
      <c r="B301" s="9" t="s">
        <v>31</v>
      </c>
      <c r="C301" s="10">
        <v>29</v>
      </c>
      <c r="D301" s="10">
        <v>165</v>
      </c>
      <c r="E301" s="11" t="s">
        <v>968</v>
      </c>
      <c r="F301" s="10">
        <v>203</v>
      </c>
      <c r="G301" s="11" t="s">
        <v>969</v>
      </c>
      <c r="H301" s="11" t="s">
        <v>33</v>
      </c>
      <c r="I301" s="11" t="s">
        <v>32</v>
      </c>
      <c r="J301" s="11" t="s">
        <v>622</v>
      </c>
      <c r="K301" s="10">
        <v>0</v>
      </c>
      <c r="L301" s="10">
        <v>11</v>
      </c>
      <c r="M301" s="11" t="s">
        <v>33</v>
      </c>
      <c r="N301" s="10">
        <v>0</v>
      </c>
      <c r="O301" s="11" t="s">
        <v>257</v>
      </c>
      <c r="P301" s="11" t="s">
        <v>970</v>
      </c>
      <c r="Q301" s="11" t="s">
        <v>36</v>
      </c>
      <c r="R301" s="10">
        <v>24</v>
      </c>
      <c r="S301" s="11" t="s">
        <v>33</v>
      </c>
      <c r="T301" s="11" t="s">
        <v>31</v>
      </c>
      <c r="U301" s="11" t="s">
        <v>31</v>
      </c>
      <c r="V301" s="10">
        <v>0</v>
      </c>
      <c r="W301" s="11" t="s">
        <v>33</v>
      </c>
      <c r="X301" s="11" t="s">
        <v>63</v>
      </c>
      <c r="Y301" s="11" t="s">
        <v>38</v>
      </c>
      <c r="Z301" s="10">
        <v>40</v>
      </c>
      <c r="AA301" s="10">
        <v>1166</v>
      </c>
      <c r="AB301" s="12"/>
      <c r="AC301" s="12"/>
    </row>
    <row r="302" spans="1:29" ht="20.100000000000001" customHeight="1">
      <c r="A302" s="8" t="s">
        <v>971</v>
      </c>
      <c r="B302" s="9" t="s">
        <v>31</v>
      </c>
      <c r="C302" s="10">
        <v>2</v>
      </c>
      <c r="D302" s="10">
        <v>5</v>
      </c>
      <c r="E302" s="11" t="s">
        <v>972</v>
      </c>
      <c r="F302" s="10">
        <v>6</v>
      </c>
      <c r="G302" s="10">
        <v>12</v>
      </c>
      <c r="H302" s="11" t="s">
        <v>33</v>
      </c>
      <c r="I302" s="11" t="s">
        <v>32</v>
      </c>
      <c r="J302" s="11" t="s">
        <v>973</v>
      </c>
      <c r="K302" s="10">
        <v>0</v>
      </c>
      <c r="L302" s="10">
        <v>0</v>
      </c>
      <c r="M302" s="11" t="s">
        <v>31</v>
      </c>
      <c r="N302" s="10">
        <v>0</v>
      </c>
      <c r="O302" s="11" t="s">
        <v>232</v>
      </c>
      <c r="P302" s="11" t="s">
        <v>974</v>
      </c>
      <c r="Q302" s="11" t="s">
        <v>43</v>
      </c>
      <c r="R302" s="10">
        <v>48</v>
      </c>
      <c r="S302" s="11" t="s">
        <v>31</v>
      </c>
      <c r="T302" s="11" t="s">
        <v>31</v>
      </c>
      <c r="U302" s="11" t="s">
        <v>31</v>
      </c>
      <c r="V302" s="10">
        <v>0</v>
      </c>
      <c r="W302" s="11" t="s">
        <v>31</v>
      </c>
      <c r="X302" s="11" t="s">
        <v>37</v>
      </c>
      <c r="Y302" s="11" t="s">
        <v>45</v>
      </c>
      <c r="Z302" s="10">
        <v>9</v>
      </c>
      <c r="AA302" s="10">
        <v>17</v>
      </c>
      <c r="AB302" s="12"/>
      <c r="AC302" s="12"/>
    </row>
    <row r="303" spans="1:29" ht="20.100000000000001" customHeight="1">
      <c r="A303" s="8" t="s">
        <v>975</v>
      </c>
      <c r="B303" s="9" t="s">
        <v>31</v>
      </c>
      <c r="C303" s="10">
        <v>1</v>
      </c>
      <c r="D303" s="10">
        <v>4</v>
      </c>
      <c r="E303" s="10">
        <v>7</v>
      </c>
      <c r="F303" s="10">
        <v>3</v>
      </c>
      <c r="G303" s="10">
        <v>11</v>
      </c>
      <c r="H303" s="11" t="s">
        <v>33</v>
      </c>
      <c r="I303" s="11" t="s">
        <v>32</v>
      </c>
      <c r="J303" s="11" t="s">
        <v>976</v>
      </c>
      <c r="K303" s="10">
        <v>0</v>
      </c>
      <c r="L303" s="10">
        <v>14</v>
      </c>
      <c r="M303" s="11" t="s">
        <v>33</v>
      </c>
      <c r="N303" s="10">
        <v>0</v>
      </c>
      <c r="O303" s="11" t="s">
        <v>198</v>
      </c>
      <c r="P303" s="11" t="s">
        <v>977</v>
      </c>
      <c r="Q303" s="11" t="s">
        <v>43</v>
      </c>
      <c r="R303" s="10">
        <v>59</v>
      </c>
      <c r="S303" s="11" t="s">
        <v>31</v>
      </c>
      <c r="T303" s="11" t="s">
        <v>31</v>
      </c>
      <c r="U303" s="11" t="s">
        <v>31</v>
      </c>
      <c r="V303" s="10">
        <v>0</v>
      </c>
      <c r="W303" s="11" t="s">
        <v>31</v>
      </c>
      <c r="X303" s="11" t="s">
        <v>37</v>
      </c>
      <c r="Y303" s="11" t="s">
        <v>38</v>
      </c>
      <c r="Z303" s="10">
        <v>31</v>
      </c>
      <c r="AA303" s="10">
        <v>31</v>
      </c>
      <c r="AB303" s="12"/>
      <c r="AC303" s="12"/>
    </row>
    <row r="304" spans="1:29" ht="20.100000000000001" customHeight="1">
      <c r="A304" s="8" t="s">
        <v>978</v>
      </c>
      <c r="B304" s="9" t="s">
        <v>31</v>
      </c>
      <c r="C304" s="10">
        <v>23</v>
      </c>
      <c r="D304" s="10">
        <v>35</v>
      </c>
      <c r="E304" s="10">
        <v>93</v>
      </c>
      <c r="F304" s="10">
        <v>207</v>
      </c>
      <c r="G304" s="11" t="s">
        <v>979</v>
      </c>
      <c r="H304" s="11" t="s">
        <v>33</v>
      </c>
      <c r="I304" s="11" t="s">
        <v>32</v>
      </c>
      <c r="J304" s="11" t="s">
        <v>892</v>
      </c>
      <c r="K304" s="10">
        <v>0</v>
      </c>
      <c r="L304" s="10">
        <v>20</v>
      </c>
      <c r="M304" s="11" t="s">
        <v>33</v>
      </c>
      <c r="N304" s="10">
        <v>0</v>
      </c>
      <c r="O304" s="11" t="s">
        <v>61</v>
      </c>
      <c r="P304" s="11" t="s">
        <v>980</v>
      </c>
      <c r="Q304" s="11" t="s">
        <v>36</v>
      </c>
      <c r="R304" s="10">
        <v>23</v>
      </c>
      <c r="S304" s="11" t="s">
        <v>33</v>
      </c>
      <c r="T304" s="11" t="s">
        <v>31</v>
      </c>
      <c r="U304" s="11" t="s">
        <v>31</v>
      </c>
      <c r="V304" s="10">
        <v>0</v>
      </c>
      <c r="W304" s="11" t="s">
        <v>31</v>
      </c>
      <c r="X304" s="11" t="s">
        <v>37</v>
      </c>
      <c r="Y304" s="11" t="s">
        <v>38</v>
      </c>
      <c r="Z304" s="10">
        <v>46</v>
      </c>
      <c r="AA304" s="10">
        <v>1076</v>
      </c>
      <c r="AB304" s="12"/>
      <c r="AC304" s="12"/>
    </row>
    <row r="305" spans="1:29" ht="20.100000000000001" customHeight="1">
      <c r="A305" s="8" t="s">
        <v>981</v>
      </c>
      <c r="B305" s="9" t="s">
        <v>31</v>
      </c>
      <c r="C305" s="10">
        <v>72</v>
      </c>
      <c r="D305" s="10">
        <v>351</v>
      </c>
      <c r="E305" s="11" t="s">
        <v>982</v>
      </c>
      <c r="F305" s="10">
        <v>360</v>
      </c>
      <c r="G305" s="10">
        <v>612</v>
      </c>
      <c r="H305" s="11" t="s">
        <v>33</v>
      </c>
      <c r="I305" s="11" t="s">
        <v>32</v>
      </c>
      <c r="J305" s="10">
        <v>153</v>
      </c>
      <c r="K305" s="10">
        <v>0</v>
      </c>
      <c r="L305" s="10">
        <v>3</v>
      </c>
      <c r="M305" s="11" t="s">
        <v>31</v>
      </c>
      <c r="N305" s="10">
        <v>72</v>
      </c>
      <c r="O305" s="11" t="s">
        <v>983</v>
      </c>
      <c r="P305" s="11" t="s">
        <v>984</v>
      </c>
      <c r="Q305" s="11" t="s">
        <v>43</v>
      </c>
      <c r="R305" s="10">
        <v>80</v>
      </c>
      <c r="S305" s="11" t="s">
        <v>31</v>
      </c>
      <c r="T305" s="11" t="s">
        <v>33</v>
      </c>
      <c r="U305" s="11" t="s">
        <v>31</v>
      </c>
      <c r="V305" s="10">
        <v>0</v>
      </c>
      <c r="W305" s="11" t="s">
        <v>33</v>
      </c>
      <c r="X305" s="11" t="s">
        <v>63</v>
      </c>
      <c r="Y305" s="11" t="s">
        <v>38</v>
      </c>
      <c r="Z305" s="10">
        <v>63</v>
      </c>
      <c r="AA305" s="10">
        <v>4561</v>
      </c>
      <c r="AB305" s="12"/>
      <c r="AC305" s="12"/>
    </row>
    <row r="306" spans="1:29" ht="20.100000000000001" customHeight="1">
      <c r="A306" s="8" t="s">
        <v>985</v>
      </c>
      <c r="B306" s="9" t="s">
        <v>31</v>
      </c>
      <c r="C306" s="10">
        <v>70</v>
      </c>
      <c r="D306" s="10">
        <v>157</v>
      </c>
      <c r="E306" s="11" t="s">
        <v>986</v>
      </c>
      <c r="F306" s="10">
        <v>210</v>
      </c>
      <c r="G306" s="10">
        <v>952</v>
      </c>
      <c r="H306" s="11" t="s">
        <v>33</v>
      </c>
      <c r="I306" s="11" t="s">
        <v>48</v>
      </c>
      <c r="J306" s="10">
        <v>0</v>
      </c>
      <c r="K306" s="10">
        <v>0</v>
      </c>
      <c r="L306" s="10">
        <v>15</v>
      </c>
      <c r="M306" s="11" t="s">
        <v>33</v>
      </c>
      <c r="N306" s="10">
        <v>0</v>
      </c>
      <c r="O306" s="11" t="s">
        <v>226</v>
      </c>
      <c r="P306" s="11" t="s">
        <v>987</v>
      </c>
      <c r="Q306" s="11" t="s">
        <v>43</v>
      </c>
      <c r="R306" s="10">
        <v>25</v>
      </c>
      <c r="S306" s="11" t="s">
        <v>33</v>
      </c>
      <c r="T306" s="11" t="s">
        <v>31</v>
      </c>
      <c r="U306" s="11" t="s">
        <v>31</v>
      </c>
      <c r="V306" s="10">
        <v>0</v>
      </c>
      <c r="W306" s="11" t="s">
        <v>31</v>
      </c>
      <c r="X306" s="11" t="s">
        <v>63</v>
      </c>
      <c r="Y306" s="11" t="s">
        <v>45</v>
      </c>
      <c r="Z306" s="10">
        <v>17</v>
      </c>
      <c r="AA306" s="10">
        <v>1192</v>
      </c>
      <c r="AB306" s="12"/>
      <c r="AC306" s="12"/>
    </row>
    <row r="307" spans="1:29" ht="20.100000000000001" customHeight="1">
      <c r="A307" s="8" t="s">
        <v>988</v>
      </c>
      <c r="B307" s="9" t="s">
        <v>31</v>
      </c>
      <c r="C307" s="10">
        <v>64</v>
      </c>
      <c r="D307" s="10">
        <v>154</v>
      </c>
      <c r="E307" s="11" t="s">
        <v>989</v>
      </c>
      <c r="F307" s="10">
        <v>320</v>
      </c>
      <c r="G307" s="10">
        <v>672</v>
      </c>
      <c r="H307" s="11" t="s">
        <v>33</v>
      </c>
      <c r="I307" s="11" t="s">
        <v>32</v>
      </c>
      <c r="J307" s="11" t="s">
        <v>990</v>
      </c>
      <c r="K307" s="10">
        <v>0</v>
      </c>
      <c r="L307" s="10">
        <v>3</v>
      </c>
      <c r="M307" s="11" t="s">
        <v>33</v>
      </c>
      <c r="N307" s="10">
        <v>0</v>
      </c>
      <c r="O307" s="11" t="s">
        <v>346</v>
      </c>
      <c r="P307" s="11" t="s">
        <v>991</v>
      </c>
      <c r="Q307" s="11" t="s">
        <v>43</v>
      </c>
      <c r="R307" s="10">
        <v>70</v>
      </c>
      <c r="S307" s="11" t="s">
        <v>31</v>
      </c>
      <c r="T307" s="11" t="s">
        <v>33</v>
      </c>
      <c r="U307" s="11" t="s">
        <v>31</v>
      </c>
      <c r="V307" s="10">
        <v>0</v>
      </c>
      <c r="W307" s="11" t="s">
        <v>33</v>
      </c>
      <c r="X307" s="11" t="s">
        <v>63</v>
      </c>
      <c r="Y307" s="11" t="s">
        <v>38</v>
      </c>
      <c r="Z307" s="10">
        <v>39</v>
      </c>
      <c r="AA307" s="10">
        <v>2500</v>
      </c>
      <c r="AB307" s="12"/>
      <c r="AC307" s="12"/>
    </row>
    <row r="308" spans="1:29" ht="20.100000000000001" customHeight="1">
      <c r="A308" s="8" t="s">
        <v>992</v>
      </c>
      <c r="B308" s="9" t="s">
        <v>31</v>
      </c>
      <c r="C308" s="10">
        <v>73</v>
      </c>
      <c r="D308" s="10">
        <v>213</v>
      </c>
      <c r="E308" s="11" t="s">
        <v>993</v>
      </c>
      <c r="F308" s="10">
        <v>292</v>
      </c>
      <c r="G308" s="11" t="s">
        <v>994</v>
      </c>
      <c r="H308" s="11" t="s">
        <v>33</v>
      </c>
      <c r="I308" s="11" t="s">
        <v>32</v>
      </c>
      <c r="J308" s="11" t="s">
        <v>995</v>
      </c>
      <c r="K308" s="10">
        <v>0</v>
      </c>
      <c r="L308" s="10">
        <v>6</v>
      </c>
      <c r="M308" s="11" t="s">
        <v>33</v>
      </c>
      <c r="N308" s="10">
        <v>0</v>
      </c>
      <c r="O308" s="11" t="s">
        <v>133</v>
      </c>
      <c r="P308" s="11" t="s">
        <v>996</v>
      </c>
      <c r="Q308" s="11" t="s">
        <v>43</v>
      </c>
      <c r="R308" s="10">
        <v>31</v>
      </c>
      <c r="S308" s="11" t="s">
        <v>31</v>
      </c>
      <c r="T308" s="11" t="s">
        <v>31</v>
      </c>
      <c r="U308" s="11" t="s">
        <v>31</v>
      </c>
      <c r="V308" s="10">
        <v>0</v>
      </c>
      <c r="W308" s="11" t="s">
        <v>31</v>
      </c>
      <c r="X308" s="11" t="s">
        <v>44</v>
      </c>
      <c r="Y308" s="11" t="s">
        <v>38</v>
      </c>
      <c r="Z308" s="10">
        <v>31</v>
      </c>
      <c r="AA308" s="10">
        <v>2244</v>
      </c>
      <c r="AB308" s="12"/>
      <c r="AC308" s="12"/>
    </row>
    <row r="309" spans="1:29" ht="20.100000000000001" customHeight="1">
      <c r="A309" s="8" t="s">
        <v>997</v>
      </c>
      <c r="B309" s="9" t="s">
        <v>31</v>
      </c>
      <c r="C309" s="10">
        <v>44</v>
      </c>
      <c r="D309" s="10">
        <v>348</v>
      </c>
      <c r="E309" s="11" t="s">
        <v>998</v>
      </c>
      <c r="F309" s="10">
        <v>220</v>
      </c>
      <c r="G309" s="11" t="s">
        <v>999</v>
      </c>
      <c r="H309" s="11" t="s">
        <v>33</v>
      </c>
      <c r="I309" s="11" t="s">
        <v>32</v>
      </c>
      <c r="J309" s="11" t="s">
        <v>1000</v>
      </c>
      <c r="K309" s="10">
        <v>0</v>
      </c>
      <c r="L309" s="10">
        <v>0</v>
      </c>
      <c r="M309" s="11" t="s">
        <v>31</v>
      </c>
      <c r="N309" s="10">
        <v>0</v>
      </c>
      <c r="O309" s="11" t="s">
        <v>116</v>
      </c>
      <c r="P309" s="11" t="s">
        <v>1001</v>
      </c>
      <c r="Q309" s="11" t="s">
        <v>36</v>
      </c>
      <c r="R309" s="10">
        <v>45</v>
      </c>
      <c r="S309" s="11" t="s">
        <v>31</v>
      </c>
      <c r="T309" s="11" t="s">
        <v>31</v>
      </c>
      <c r="U309" s="11" t="s">
        <v>31</v>
      </c>
      <c r="V309" s="10">
        <v>0</v>
      </c>
      <c r="W309" s="11" t="s">
        <v>31</v>
      </c>
      <c r="X309" s="11" t="s">
        <v>63</v>
      </c>
      <c r="Y309" s="11" t="s">
        <v>45</v>
      </c>
      <c r="Z309" s="10">
        <v>8</v>
      </c>
      <c r="AA309" s="10">
        <v>357</v>
      </c>
      <c r="AB309" s="12"/>
      <c r="AC309" s="12"/>
    </row>
    <row r="310" spans="1:29" ht="20.100000000000001" customHeight="1">
      <c r="A310" s="8" t="s">
        <v>1002</v>
      </c>
      <c r="B310" s="9" t="s">
        <v>31</v>
      </c>
      <c r="C310" s="10">
        <v>16</v>
      </c>
      <c r="D310" s="10">
        <v>74</v>
      </c>
      <c r="E310" s="11" t="s">
        <v>1003</v>
      </c>
      <c r="F310" s="10">
        <v>32</v>
      </c>
      <c r="G310" s="11" t="s">
        <v>1004</v>
      </c>
      <c r="H310" s="11" t="s">
        <v>33</v>
      </c>
      <c r="I310" s="11" t="s">
        <v>32</v>
      </c>
      <c r="J310" s="11" t="s">
        <v>1005</v>
      </c>
      <c r="K310" s="10">
        <v>0</v>
      </c>
      <c r="L310" s="10">
        <v>0</v>
      </c>
      <c r="M310" s="11" t="s">
        <v>31</v>
      </c>
      <c r="N310" s="10">
        <v>0</v>
      </c>
      <c r="O310" s="11" t="s">
        <v>98</v>
      </c>
      <c r="P310" s="11" t="s">
        <v>1006</v>
      </c>
      <c r="Q310" s="11" t="s">
        <v>36</v>
      </c>
      <c r="R310" s="10">
        <v>68</v>
      </c>
      <c r="S310" s="11" t="s">
        <v>31</v>
      </c>
      <c r="T310" s="11" t="s">
        <v>33</v>
      </c>
      <c r="U310" s="11" t="s">
        <v>31</v>
      </c>
      <c r="V310" s="10">
        <v>0</v>
      </c>
      <c r="W310" s="11" t="s">
        <v>31</v>
      </c>
      <c r="X310" s="11" t="s">
        <v>44</v>
      </c>
      <c r="Y310" s="11" t="s">
        <v>45</v>
      </c>
      <c r="Z310" s="10">
        <v>7</v>
      </c>
      <c r="AA310" s="10">
        <v>110</v>
      </c>
      <c r="AB310" s="12"/>
      <c r="AC310" s="12"/>
    </row>
    <row r="311" spans="1:29" ht="20.100000000000001" customHeight="1">
      <c r="A311" s="8" t="s">
        <v>1007</v>
      </c>
      <c r="B311" s="9" t="s">
        <v>31</v>
      </c>
      <c r="C311" s="10">
        <v>8</v>
      </c>
      <c r="D311" s="10">
        <v>33</v>
      </c>
      <c r="E311" s="11" t="s">
        <v>1008</v>
      </c>
      <c r="F311" s="10">
        <v>24</v>
      </c>
      <c r="G311" s="11" t="s">
        <v>1009</v>
      </c>
      <c r="H311" s="11" t="s">
        <v>33</v>
      </c>
      <c r="I311" s="11" t="s">
        <v>32</v>
      </c>
      <c r="J311" s="11" t="s">
        <v>1010</v>
      </c>
      <c r="K311" s="10">
        <v>0</v>
      </c>
      <c r="L311" s="10">
        <v>21</v>
      </c>
      <c r="M311" s="11" t="s">
        <v>33</v>
      </c>
      <c r="N311" s="10">
        <v>0</v>
      </c>
      <c r="O311" s="11" t="s">
        <v>105</v>
      </c>
      <c r="P311" s="11" t="s">
        <v>1011</v>
      </c>
      <c r="Q311" s="11" t="s">
        <v>43</v>
      </c>
      <c r="R311" s="10">
        <v>26</v>
      </c>
      <c r="S311" s="11" t="s">
        <v>33</v>
      </c>
      <c r="T311" s="11" t="s">
        <v>31</v>
      </c>
      <c r="U311" s="11" t="s">
        <v>31</v>
      </c>
      <c r="V311" s="10">
        <v>0</v>
      </c>
      <c r="W311" s="11" t="s">
        <v>33</v>
      </c>
      <c r="X311" s="11" t="s">
        <v>37</v>
      </c>
      <c r="Y311" s="11" t="s">
        <v>45</v>
      </c>
      <c r="Z311" s="10">
        <v>45</v>
      </c>
      <c r="AA311" s="10">
        <v>366</v>
      </c>
      <c r="AB311" s="12"/>
      <c r="AC311" s="12"/>
    </row>
    <row r="312" spans="1:29" ht="20.100000000000001" customHeight="1">
      <c r="A312" s="8" t="s">
        <v>1012</v>
      </c>
      <c r="B312" s="9" t="s">
        <v>31</v>
      </c>
      <c r="C312" s="10">
        <v>25</v>
      </c>
      <c r="D312" s="10">
        <v>89</v>
      </c>
      <c r="E312" s="11" t="s">
        <v>1013</v>
      </c>
      <c r="F312" s="10">
        <v>100</v>
      </c>
      <c r="G312" s="10">
        <v>155</v>
      </c>
      <c r="H312" s="11" t="s">
        <v>33</v>
      </c>
      <c r="I312" s="11" t="s">
        <v>32</v>
      </c>
      <c r="J312" s="11" t="s">
        <v>1014</v>
      </c>
      <c r="K312" s="10">
        <v>0</v>
      </c>
      <c r="L312" s="10">
        <v>2</v>
      </c>
      <c r="M312" s="11" t="s">
        <v>31</v>
      </c>
      <c r="N312" s="10">
        <v>43</v>
      </c>
      <c r="O312" s="11" t="s">
        <v>57</v>
      </c>
      <c r="P312" s="11" t="s">
        <v>1015</v>
      </c>
      <c r="Q312" s="11" t="s">
        <v>43</v>
      </c>
      <c r="R312" s="10">
        <v>54</v>
      </c>
      <c r="S312" s="11" t="s">
        <v>31</v>
      </c>
      <c r="T312" s="11" t="s">
        <v>31</v>
      </c>
      <c r="U312" s="11" t="s">
        <v>31</v>
      </c>
      <c r="V312" s="10">
        <v>0</v>
      </c>
      <c r="W312" s="11" t="s">
        <v>31</v>
      </c>
      <c r="X312" s="11" t="s">
        <v>37</v>
      </c>
      <c r="Y312" s="11" t="s">
        <v>45</v>
      </c>
      <c r="Z312" s="10">
        <v>21</v>
      </c>
      <c r="AA312" s="10">
        <v>524</v>
      </c>
      <c r="AB312" s="12"/>
      <c r="AC312" s="12"/>
    </row>
    <row r="313" spans="1:29" ht="20.100000000000001" customHeight="1">
      <c r="A313" s="8" t="s">
        <v>1016</v>
      </c>
      <c r="B313" s="9" t="s">
        <v>31</v>
      </c>
      <c r="C313" s="10">
        <v>21</v>
      </c>
      <c r="D313" s="10">
        <v>65</v>
      </c>
      <c r="E313" s="11" t="s">
        <v>1017</v>
      </c>
      <c r="F313" s="10">
        <v>84</v>
      </c>
      <c r="G313" s="11" t="s">
        <v>1018</v>
      </c>
      <c r="H313" s="11" t="s">
        <v>33</v>
      </c>
      <c r="I313" s="11" t="s">
        <v>32</v>
      </c>
      <c r="J313" s="11" t="s">
        <v>1019</v>
      </c>
      <c r="K313" s="10">
        <v>0</v>
      </c>
      <c r="L313" s="10">
        <v>5</v>
      </c>
      <c r="M313" s="11" t="s">
        <v>33</v>
      </c>
      <c r="N313" s="10">
        <v>0</v>
      </c>
      <c r="O313" s="11" t="s">
        <v>133</v>
      </c>
      <c r="P313" s="11" t="s">
        <v>1020</v>
      </c>
      <c r="Q313" s="11" t="s">
        <v>36</v>
      </c>
      <c r="R313" s="10">
        <v>71</v>
      </c>
      <c r="S313" s="11" t="s">
        <v>31</v>
      </c>
      <c r="T313" s="11" t="s">
        <v>33</v>
      </c>
      <c r="U313" s="11" t="s">
        <v>31</v>
      </c>
      <c r="V313" s="10">
        <v>0</v>
      </c>
      <c r="W313" s="11" t="s">
        <v>31</v>
      </c>
      <c r="X313" s="11" t="s">
        <v>44</v>
      </c>
      <c r="Y313" s="11" t="s">
        <v>38</v>
      </c>
      <c r="Z313" s="10">
        <v>53</v>
      </c>
      <c r="AA313" s="10">
        <v>1090</v>
      </c>
      <c r="AB313" s="12"/>
      <c r="AC313" s="12"/>
    </row>
    <row r="314" spans="1:29" ht="20.100000000000001" customHeight="1">
      <c r="A314" s="8" t="s">
        <v>1021</v>
      </c>
      <c r="B314" s="9" t="s">
        <v>31</v>
      </c>
      <c r="C314" s="10">
        <v>74</v>
      </c>
      <c r="D314" s="10">
        <v>385</v>
      </c>
      <c r="E314" s="11" t="s">
        <v>1022</v>
      </c>
      <c r="F314" s="10">
        <v>962</v>
      </c>
      <c r="G314" s="11" t="s">
        <v>1023</v>
      </c>
      <c r="H314" s="11" t="s">
        <v>33</v>
      </c>
      <c r="I314" s="11" t="s">
        <v>32</v>
      </c>
      <c r="J314" s="11" t="s">
        <v>1024</v>
      </c>
      <c r="K314" s="10">
        <v>0</v>
      </c>
      <c r="L314" s="10">
        <v>3</v>
      </c>
      <c r="M314" s="11" t="s">
        <v>33</v>
      </c>
      <c r="N314" s="10">
        <v>0</v>
      </c>
      <c r="O314" s="11" t="s">
        <v>123</v>
      </c>
      <c r="P314" s="11" t="s">
        <v>1025</v>
      </c>
      <c r="Q314" s="11" t="s">
        <v>36</v>
      </c>
      <c r="R314" s="10">
        <v>54</v>
      </c>
      <c r="S314" s="11" t="s">
        <v>31</v>
      </c>
      <c r="T314" s="11" t="s">
        <v>31</v>
      </c>
      <c r="U314" s="11" t="s">
        <v>31</v>
      </c>
      <c r="V314" s="10">
        <v>0</v>
      </c>
      <c r="W314" s="11" t="s">
        <v>33</v>
      </c>
      <c r="X314" s="11" t="s">
        <v>44</v>
      </c>
      <c r="Y314" s="11" t="s">
        <v>38</v>
      </c>
      <c r="Z314" s="10">
        <v>52</v>
      </c>
      <c r="AA314" s="10">
        <v>3869</v>
      </c>
      <c r="AB314" s="12"/>
      <c r="AC314" s="12"/>
    </row>
    <row r="315" spans="1:29" ht="20.100000000000001" customHeight="1">
      <c r="A315" s="8" t="s">
        <v>1026</v>
      </c>
      <c r="B315" s="9" t="s">
        <v>31</v>
      </c>
      <c r="C315" s="10">
        <v>14</v>
      </c>
      <c r="D315" s="10">
        <v>83</v>
      </c>
      <c r="E315" s="11" t="s">
        <v>1027</v>
      </c>
      <c r="F315" s="10">
        <v>42</v>
      </c>
      <c r="G315" s="11" t="s">
        <v>176</v>
      </c>
      <c r="H315" s="11" t="s">
        <v>33</v>
      </c>
      <c r="I315" s="11" t="s">
        <v>48</v>
      </c>
      <c r="J315" s="10">
        <v>0</v>
      </c>
      <c r="K315" s="10">
        <v>0</v>
      </c>
      <c r="L315" s="10">
        <v>6</v>
      </c>
      <c r="M315" s="11" t="s">
        <v>31</v>
      </c>
      <c r="N315" s="10">
        <v>0</v>
      </c>
      <c r="O315" s="11" t="s">
        <v>126</v>
      </c>
      <c r="P315" s="11" t="s">
        <v>1028</v>
      </c>
      <c r="Q315" s="11" t="s">
        <v>36</v>
      </c>
      <c r="R315" s="10">
        <v>68</v>
      </c>
      <c r="S315" s="11" t="s">
        <v>31</v>
      </c>
      <c r="T315" s="11" t="s">
        <v>33</v>
      </c>
      <c r="U315" s="11" t="s">
        <v>31</v>
      </c>
      <c r="V315" s="10">
        <v>0</v>
      </c>
      <c r="W315" s="11" t="s">
        <v>31</v>
      </c>
      <c r="X315" s="11" t="s">
        <v>37</v>
      </c>
      <c r="Y315" s="11" t="s">
        <v>38</v>
      </c>
      <c r="Z315" s="10">
        <v>52</v>
      </c>
      <c r="AA315" s="10">
        <v>740</v>
      </c>
      <c r="AB315" s="12"/>
      <c r="AC315" s="12"/>
    </row>
    <row r="316" spans="1:29" ht="20.100000000000001" customHeight="1">
      <c r="A316" s="8" t="s">
        <v>1029</v>
      </c>
      <c r="B316" s="9" t="s">
        <v>31</v>
      </c>
      <c r="C316" s="10">
        <v>70</v>
      </c>
      <c r="D316" s="10">
        <v>284</v>
      </c>
      <c r="E316" s="10">
        <v>770</v>
      </c>
      <c r="F316" s="10">
        <v>140</v>
      </c>
      <c r="G316" s="10">
        <v>735</v>
      </c>
      <c r="H316" s="11" t="s">
        <v>33</v>
      </c>
      <c r="I316" s="11" t="s">
        <v>32</v>
      </c>
      <c r="J316" s="11" t="s">
        <v>1030</v>
      </c>
      <c r="K316" s="10">
        <v>0</v>
      </c>
      <c r="L316" s="10">
        <v>24</v>
      </c>
      <c r="M316" s="11" t="s">
        <v>33</v>
      </c>
      <c r="N316" s="10">
        <v>0</v>
      </c>
      <c r="O316" s="11" t="s">
        <v>250</v>
      </c>
      <c r="P316" s="11" t="s">
        <v>1031</v>
      </c>
      <c r="Q316" s="11" t="s">
        <v>43</v>
      </c>
      <c r="R316" s="10">
        <v>26</v>
      </c>
      <c r="S316" s="11" t="s">
        <v>33</v>
      </c>
      <c r="T316" s="11" t="s">
        <v>31</v>
      </c>
      <c r="U316" s="11" t="s">
        <v>31</v>
      </c>
      <c r="V316" s="10">
        <v>0</v>
      </c>
      <c r="W316" s="11" t="s">
        <v>33</v>
      </c>
      <c r="X316" s="11" t="s">
        <v>63</v>
      </c>
      <c r="Y316" s="11" t="s">
        <v>38</v>
      </c>
      <c r="Z316" s="10">
        <v>48</v>
      </c>
      <c r="AA316" s="10">
        <v>3342</v>
      </c>
      <c r="AB316" s="12"/>
      <c r="AC316" s="12"/>
    </row>
    <row r="317" spans="1:29" ht="20.100000000000001" customHeight="1">
      <c r="A317" s="8" t="s">
        <v>1032</v>
      </c>
      <c r="B317" s="9" t="s">
        <v>31</v>
      </c>
      <c r="C317" s="10">
        <v>10</v>
      </c>
      <c r="D317" s="10">
        <v>14</v>
      </c>
      <c r="E317" s="10">
        <v>40</v>
      </c>
      <c r="F317" s="10">
        <v>0</v>
      </c>
      <c r="G317" s="10">
        <v>0</v>
      </c>
      <c r="H317" s="11" t="s">
        <v>31</v>
      </c>
      <c r="I317" s="11" t="s">
        <v>32</v>
      </c>
      <c r="J317" s="10">
        <v>0</v>
      </c>
      <c r="K317" s="10">
        <v>0</v>
      </c>
      <c r="L317" s="10">
        <v>5</v>
      </c>
      <c r="M317" s="11" t="s">
        <v>33</v>
      </c>
      <c r="N317" s="10">
        <v>0</v>
      </c>
      <c r="O317" s="11" t="s">
        <v>82</v>
      </c>
      <c r="P317" s="11" t="s">
        <v>1033</v>
      </c>
      <c r="Q317" s="11" t="s">
        <v>36</v>
      </c>
      <c r="R317" s="10">
        <v>46</v>
      </c>
      <c r="S317" s="11" t="s">
        <v>31</v>
      </c>
      <c r="T317" s="11" t="s">
        <v>31</v>
      </c>
      <c r="U317" s="11" t="s">
        <v>31</v>
      </c>
      <c r="V317" s="10">
        <v>0</v>
      </c>
      <c r="W317" s="11" t="s">
        <v>33</v>
      </c>
      <c r="X317" s="11" t="s">
        <v>63</v>
      </c>
      <c r="Y317" s="11" t="s">
        <v>38</v>
      </c>
      <c r="Z317" s="10">
        <v>25</v>
      </c>
      <c r="AA317" s="10">
        <v>255</v>
      </c>
      <c r="AB317" s="12"/>
      <c r="AC317" s="12"/>
    </row>
    <row r="318" spans="1:29" ht="20.100000000000001" customHeight="1">
      <c r="A318" s="8" t="s">
        <v>1034</v>
      </c>
      <c r="B318" s="9" t="s">
        <v>31</v>
      </c>
      <c r="C318" s="10">
        <v>2</v>
      </c>
      <c r="D318" s="10">
        <v>9</v>
      </c>
      <c r="E318" s="11" t="s">
        <v>1035</v>
      </c>
      <c r="F318" s="10">
        <v>12</v>
      </c>
      <c r="G318" s="11" t="s">
        <v>1036</v>
      </c>
      <c r="H318" s="11" t="s">
        <v>33</v>
      </c>
      <c r="I318" s="11" t="s">
        <v>48</v>
      </c>
      <c r="J318" s="10">
        <v>0</v>
      </c>
      <c r="K318" s="10">
        <v>0</v>
      </c>
      <c r="L318" s="10">
        <v>13</v>
      </c>
      <c r="M318" s="11" t="s">
        <v>33</v>
      </c>
      <c r="N318" s="10">
        <v>0</v>
      </c>
      <c r="O318" s="11" t="s">
        <v>306</v>
      </c>
      <c r="P318" s="11" t="s">
        <v>1037</v>
      </c>
      <c r="Q318" s="11" t="s">
        <v>36</v>
      </c>
      <c r="R318" s="10">
        <v>67</v>
      </c>
      <c r="S318" s="11" t="s">
        <v>31</v>
      </c>
      <c r="T318" s="11" t="s">
        <v>33</v>
      </c>
      <c r="U318" s="11" t="s">
        <v>31</v>
      </c>
      <c r="V318" s="10">
        <v>0</v>
      </c>
      <c r="W318" s="11" t="s">
        <v>31</v>
      </c>
      <c r="X318" s="11" t="s">
        <v>37</v>
      </c>
      <c r="Y318" s="11" t="s">
        <v>38</v>
      </c>
      <c r="Z318" s="10">
        <v>30</v>
      </c>
      <c r="AA318" s="10">
        <v>59</v>
      </c>
      <c r="AB318" s="12"/>
      <c r="AC318" s="12"/>
    </row>
    <row r="319" spans="1:29" ht="20.100000000000001" customHeight="1">
      <c r="A319" s="8" t="s">
        <v>1038</v>
      </c>
      <c r="B319" s="9" t="s">
        <v>31</v>
      </c>
      <c r="C319" s="10">
        <v>61</v>
      </c>
      <c r="D319" s="10">
        <v>98</v>
      </c>
      <c r="E319" s="11" t="s">
        <v>1039</v>
      </c>
      <c r="F319" s="10">
        <v>122</v>
      </c>
      <c r="G319" s="11" t="s">
        <v>1040</v>
      </c>
      <c r="H319" s="11" t="s">
        <v>33</v>
      </c>
      <c r="I319" s="11" t="s">
        <v>32</v>
      </c>
      <c r="J319" s="10">
        <v>90</v>
      </c>
      <c r="K319" s="10">
        <v>0</v>
      </c>
      <c r="L319" s="10">
        <v>4</v>
      </c>
      <c r="M319" s="11" t="s">
        <v>33</v>
      </c>
      <c r="N319" s="10">
        <v>0</v>
      </c>
      <c r="O319" s="11" t="s">
        <v>61</v>
      </c>
      <c r="P319" s="11" t="s">
        <v>1041</v>
      </c>
      <c r="Q319" s="11" t="s">
        <v>43</v>
      </c>
      <c r="R319" s="10">
        <v>70</v>
      </c>
      <c r="S319" s="11" t="s">
        <v>31</v>
      </c>
      <c r="T319" s="11" t="s">
        <v>33</v>
      </c>
      <c r="U319" s="11" t="s">
        <v>31</v>
      </c>
      <c r="V319" s="10">
        <v>0</v>
      </c>
      <c r="W319" s="11" t="s">
        <v>31</v>
      </c>
      <c r="X319" s="11" t="s">
        <v>44</v>
      </c>
      <c r="Y319" s="11" t="s">
        <v>38</v>
      </c>
      <c r="Z319" s="10">
        <v>38</v>
      </c>
      <c r="AA319" s="10">
        <v>2305</v>
      </c>
      <c r="AB319" s="12"/>
      <c r="AC319" s="12"/>
    </row>
    <row r="320" spans="1:29" ht="20.100000000000001" customHeight="1">
      <c r="A320" s="8" t="s">
        <v>1042</v>
      </c>
      <c r="B320" s="9" t="s">
        <v>31</v>
      </c>
      <c r="C320" s="10">
        <v>1</v>
      </c>
      <c r="D320" s="10">
        <v>4</v>
      </c>
      <c r="E320" s="10">
        <v>10</v>
      </c>
      <c r="F320" s="10">
        <v>4</v>
      </c>
      <c r="G320" s="11" t="s">
        <v>1043</v>
      </c>
      <c r="H320" s="11" t="s">
        <v>33</v>
      </c>
      <c r="I320" s="11" t="s">
        <v>32</v>
      </c>
      <c r="J320" s="11" t="s">
        <v>1044</v>
      </c>
      <c r="K320" s="10">
        <v>0</v>
      </c>
      <c r="L320" s="10">
        <v>0</v>
      </c>
      <c r="M320" s="11" t="s">
        <v>31</v>
      </c>
      <c r="N320" s="10">
        <v>0</v>
      </c>
      <c r="O320" s="11" t="s">
        <v>133</v>
      </c>
      <c r="P320" s="11" t="s">
        <v>1045</v>
      </c>
      <c r="Q320" s="11" t="s">
        <v>43</v>
      </c>
      <c r="R320" s="10">
        <v>34</v>
      </c>
      <c r="S320" s="11" t="s">
        <v>31</v>
      </c>
      <c r="T320" s="11" t="s">
        <v>31</v>
      </c>
      <c r="U320" s="11" t="s">
        <v>31</v>
      </c>
      <c r="V320" s="10">
        <v>0</v>
      </c>
      <c r="W320" s="11" t="s">
        <v>31</v>
      </c>
      <c r="X320" s="11" t="s">
        <v>37</v>
      </c>
      <c r="Y320" s="11" t="s">
        <v>45</v>
      </c>
      <c r="Z320" s="10">
        <v>13</v>
      </c>
      <c r="AA320" s="10">
        <v>13</v>
      </c>
      <c r="AB320" s="12"/>
      <c r="AC320" s="12"/>
    </row>
    <row r="321" spans="1:29" ht="20.100000000000001" customHeight="1">
      <c r="A321" s="8" t="s">
        <v>1046</v>
      </c>
      <c r="B321" s="9" t="s">
        <v>33</v>
      </c>
      <c r="C321" s="10">
        <v>29</v>
      </c>
      <c r="D321" s="10">
        <v>113</v>
      </c>
      <c r="E321" s="11" t="s">
        <v>1047</v>
      </c>
      <c r="F321" s="10">
        <v>116</v>
      </c>
      <c r="G321" s="10">
        <v>232</v>
      </c>
      <c r="H321" s="11" t="s">
        <v>33</v>
      </c>
      <c r="I321" s="11" t="s">
        <v>32</v>
      </c>
      <c r="J321" s="10">
        <v>116</v>
      </c>
      <c r="K321" s="10">
        <v>0</v>
      </c>
      <c r="L321" s="10">
        <v>8</v>
      </c>
      <c r="M321" s="11" t="s">
        <v>33</v>
      </c>
      <c r="N321" s="10">
        <v>0</v>
      </c>
      <c r="O321" s="11" t="s">
        <v>186</v>
      </c>
      <c r="P321" s="11" t="s">
        <v>1048</v>
      </c>
      <c r="Q321" s="11" t="s">
        <v>43</v>
      </c>
      <c r="R321" s="10">
        <v>31</v>
      </c>
      <c r="S321" s="11" t="s">
        <v>31</v>
      </c>
      <c r="T321" s="11" t="s">
        <v>31</v>
      </c>
      <c r="U321" s="11" t="s">
        <v>31</v>
      </c>
      <c r="V321" s="10">
        <v>0</v>
      </c>
      <c r="W321" s="11" t="s">
        <v>31</v>
      </c>
      <c r="X321" s="11" t="s">
        <v>37</v>
      </c>
      <c r="Y321" s="11" t="s">
        <v>45</v>
      </c>
      <c r="Z321" s="10">
        <v>30</v>
      </c>
      <c r="AA321" s="10">
        <v>872</v>
      </c>
      <c r="AB321" s="12"/>
      <c r="AC321" s="12"/>
    </row>
    <row r="322" spans="1:29" ht="20.100000000000001" customHeight="1">
      <c r="A322" s="8" t="s">
        <v>1049</v>
      </c>
      <c r="B322" s="9" t="s">
        <v>31</v>
      </c>
      <c r="C322" s="10">
        <v>71</v>
      </c>
      <c r="D322" s="10">
        <v>195</v>
      </c>
      <c r="E322" s="11" t="s">
        <v>1050</v>
      </c>
      <c r="F322" s="10">
        <v>213</v>
      </c>
      <c r="G322" s="11" t="s">
        <v>1051</v>
      </c>
      <c r="H322" s="11" t="s">
        <v>33</v>
      </c>
      <c r="I322" s="11" t="s">
        <v>32</v>
      </c>
      <c r="J322" s="10">
        <v>169</v>
      </c>
      <c r="K322" s="10">
        <v>0</v>
      </c>
      <c r="L322" s="10">
        <v>0</v>
      </c>
      <c r="M322" s="11" t="s">
        <v>31</v>
      </c>
      <c r="N322" s="10">
        <v>0</v>
      </c>
      <c r="O322" s="11" t="s">
        <v>306</v>
      </c>
      <c r="P322" s="11" t="s">
        <v>1052</v>
      </c>
      <c r="Q322" s="11" t="s">
        <v>36</v>
      </c>
      <c r="R322" s="10">
        <v>44</v>
      </c>
      <c r="S322" s="11" t="s">
        <v>31</v>
      </c>
      <c r="T322" s="11" t="s">
        <v>31</v>
      </c>
      <c r="U322" s="11" t="s">
        <v>31</v>
      </c>
      <c r="V322" s="10">
        <v>0</v>
      </c>
      <c r="W322" s="11" t="s">
        <v>31</v>
      </c>
      <c r="X322" s="11" t="s">
        <v>63</v>
      </c>
      <c r="Y322" s="11" t="s">
        <v>38</v>
      </c>
      <c r="Z322" s="10">
        <v>9</v>
      </c>
      <c r="AA322" s="10">
        <v>656</v>
      </c>
      <c r="AB322" s="12"/>
      <c r="AC322" s="12"/>
    </row>
    <row r="323" spans="1:29" ht="20.100000000000001" customHeight="1">
      <c r="A323" s="8" t="s">
        <v>1053</v>
      </c>
      <c r="B323" s="9" t="s">
        <v>31</v>
      </c>
      <c r="C323" s="10">
        <v>34</v>
      </c>
      <c r="D323" s="10">
        <v>110</v>
      </c>
      <c r="E323" s="11" t="s">
        <v>1054</v>
      </c>
      <c r="F323" s="10">
        <v>238</v>
      </c>
      <c r="G323" s="11" t="s">
        <v>1055</v>
      </c>
      <c r="H323" s="11" t="s">
        <v>33</v>
      </c>
      <c r="I323" s="11" t="s">
        <v>32</v>
      </c>
      <c r="J323" s="11" t="s">
        <v>1056</v>
      </c>
      <c r="K323" s="10">
        <v>0</v>
      </c>
      <c r="L323" s="10">
        <v>7</v>
      </c>
      <c r="M323" s="11" t="s">
        <v>33</v>
      </c>
      <c r="N323" s="10">
        <v>0</v>
      </c>
      <c r="O323" s="11" t="s">
        <v>194</v>
      </c>
      <c r="P323" s="11" t="s">
        <v>1057</v>
      </c>
      <c r="Q323" s="11" t="s">
        <v>43</v>
      </c>
      <c r="R323" s="10">
        <v>62</v>
      </c>
      <c r="S323" s="11" t="s">
        <v>31</v>
      </c>
      <c r="T323" s="11" t="s">
        <v>31</v>
      </c>
      <c r="U323" s="11" t="s">
        <v>31</v>
      </c>
      <c r="V323" s="10">
        <v>0</v>
      </c>
      <c r="W323" s="11" t="s">
        <v>33</v>
      </c>
      <c r="X323" s="11" t="s">
        <v>44</v>
      </c>
      <c r="Y323" s="11" t="s">
        <v>64</v>
      </c>
      <c r="Z323" s="10">
        <v>49</v>
      </c>
      <c r="AA323" s="10">
        <v>1658</v>
      </c>
      <c r="AB323" s="12"/>
      <c r="AC323" s="12"/>
    </row>
    <row r="324" spans="1:29" ht="20.100000000000001" customHeight="1">
      <c r="A324" s="8" t="s">
        <v>1058</v>
      </c>
      <c r="B324" s="9" t="s">
        <v>31</v>
      </c>
      <c r="C324" s="10">
        <v>70</v>
      </c>
      <c r="D324" s="10">
        <v>250</v>
      </c>
      <c r="E324" s="11" t="s">
        <v>1059</v>
      </c>
      <c r="F324" s="10">
        <v>350</v>
      </c>
      <c r="G324" s="10">
        <v>525</v>
      </c>
      <c r="H324" s="11" t="s">
        <v>33</v>
      </c>
      <c r="I324" s="11" t="s">
        <v>32</v>
      </c>
      <c r="J324" s="11" t="s">
        <v>1060</v>
      </c>
      <c r="K324" s="10">
        <v>0</v>
      </c>
      <c r="L324" s="10">
        <v>6</v>
      </c>
      <c r="M324" s="11" t="s">
        <v>33</v>
      </c>
      <c r="N324" s="10">
        <v>0</v>
      </c>
      <c r="O324" s="11" t="s">
        <v>346</v>
      </c>
      <c r="P324" s="11" t="s">
        <v>1061</v>
      </c>
      <c r="Q324" s="11" t="s">
        <v>36</v>
      </c>
      <c r="R324" s="10">
        <v>78</v>
      </c>
      <c r="S324" s="11" t="s">
        <v>31</v>
      </c>
      <c r="T324" s="11" t="s">
        <v>33</v>
      </c>
      <c r="U324" s="11" t="s">
        <v>31</v>
      </c>
      <c r="V324" s="10">
        <v>0</v>
      </c>
      <c r="W324" s="11" t="s">
        <v>31</v>
      </c>
      <c r="X324" s="11" t="s">
        <v>63</v>
      </c>
      <c r="Y324" s="11" t="s">
        <v>64</v>
      </c>
      <c r="Z324" s="10">
        <v>45</v>
      </c>
      <c r="AA324" s="10">
        <v>3191</v>
      </c>
      <c r="AB324" s="12"/>
      <c r="AC324" s="12"/>
    </row>
    <row r="325" spans="1:29" ht="20.100000000000001" customHeight="1">
      <c r="A325" s="8" t="s">
        <v>1062</v>
      </c>
      <c r="B325" s="9" t="s">
        <v>31</v>
      </c>
      <c r="C325" s="10">
        <v>70</v>
      </c>
      <c r="D325" s="10">
        <v>306</v>
      </c>
      <c r="E325" s="11" t="s">
        <v>1063</v>
      </c>
      <c r="F325" s="10">
        <v>350</v>
      </c>
      <c r="G325" s="10">
        <v>1225</v>
      </c>
      <c r="H325" s="11" t="s">
        <v>33</v>
      </c>
      <c r="I325" s="11" t="s">
        <v>48</v>
      </c>
      <c r="J325" s="10">
        <v>0</v>
      </c>
      <c r="K325" s="10">
        <v>0</v>
      </c>
      <c r="L325" s="10">
        <v>3</v>
      </c>
      <c r="M325" s="11" t="s">
        <v>33</v>
      </c>
      <c r="N325" s="10">
        <v>0</v>
      </c>
      <c r="O325" s="11" t="s">
        <v>151</v>
      </c>
      <c r="P325" s="11" t="s">
        <v>1064</v>
      </c>
      <c r="Q325" s="11" t="s">
        <v>36</v>
      </c>
      <c r="R325" s="10">
        <v>48</v>
      </c>
      <c r="S325" s="11" t="s">
        <v>31</v>
      </c>
      <c r="T325" s="11" t="s">
        <v>31</v>
      </c>
      <c r="U325" s="11" t="s">
        <v>31</v>
      </c>
      <c r="V325" s="10">
        <v>0</v>
      </c>
      <c r="W325" s="11" t="s">
        <v>31</v>
      </c>
      <c r="X325" s="11" t="s">
        <v>44</v>
      </c>
      <c r="Y325" s="11" t="s">
        <v>38</v>
      </c>
      <c r="Z325" s="10">
        <v>41</v>
      </c>
      <c r="AA325" s="10">
        <v>2887</v>
      </c>
      <c r="AB325" s="12"/>
      <c r="AC325" s="12"/>
    </row>
    <row r="326" spans="1:29" ht="20.100000000000001" customHeight="1">
      <c r="A326" s="8" t="s">
        <v>1065</v>
      </c>
      <c r="B326" s="9" t="s">
        <v>31</v>
      </c>
      <c r="C326" s="10">
        <v>69</v>
      </c>
      <c r="D326" s="10">
        <v>204</v>
      </c>
      <c r="E326" s="11" t="s">
        <v>1066</v>
      </c>
      <c r="F326" s="10">
        <v>828</v>
      </c>
      <c r="G326" s="11" t="s">
        <v>1067</v>
      </c>
      <c r="H326" s="11" t="s">
        <v>33</v>
      </c>
      <c r="I326" s="11" t="s">
        <v>32</v>
      </c>
      <c r="J326" s="11" t="s">
        <v>787</v>
      </c>
      <c r="K326" s="10">
        <v>0</v>
      </c>
      <c r="L326" s="10">
        <v>15</v>
      </c>
      <c r="M326" s="11" t="s">
        <v>31</v>
      </c>
      <c r="N326" s="10">
        <v>45</v>
      </c>
      <c r="O326" s="11" t="s">
        <v>222</v>
      </c>
      <c r="P326" s="11" t="s">
        <v>1068</v>
      </c>
      <c r="Q326" s="11" t="s">
        <v>43</v>
      </c>
      <c r="R326" s="10">
        <v>23</v>
      </c>
      <c r="S326" s="11" t="s">
        <v>33</v>
      </c>
      <c r="T326" s="11" t="s">
        <v>31</v>
      </c>
      <c r="U326" s="11" t="s">
        <v>31</v>
      </c>
      <c r="V326" s="10">
        <v>0</v>
      </c>
      <c r="W326" s="11" t="s">
        <v>33</v>
      </c>
      <c r="X326" s="11" t="s">
        <v>63</v>
      </c>
      <c r="Y326" s="11" t="s">
        <v>64</v>
      </c>
      <c r="Z326" s="10">
        <v>50</v>
      </c>
      <c r="AA326" s="10">
        <v>3493</v>
      </c>
      <c r="AB326" s="12"/>
      <c r="AC326" s="12"/>
    </row>
    <row r="327" spans="1:29" ht="20.100000000000001" customHeight="1">
      <c r="A327" s="8" t="s">
        <v>1069</v>
      </c>
      <c r="B327" s="9" t="s">
        <v>31</v>
      </c>
      <c r="C327" s="10">
        <v>1</v>
      </c>
      <c r="D327" s="10">
        <v>6</v>
      </c>
      <c r="E327" s="10">
        <v>12</v>
      </c>
      <c r="F327" s="10">
        <v>5</v>
      </c>
      <c r="G327" s="11" t="s">
        <v>1070</v>
      </c>
      <c r="H327" s="11" t="s">
        <v>33</v>
      </c>
      <c r="I327" s="11" t="s">
        <v>32</v>
      </c>
      <c r="J327" s="11" t="s">
        <v>1071</v>
      </c>
      <c r="K327" s="10">
        <v>0</v>
      </c>
      <c r="L327" s="10">
        <v>0</v>
      </c>
      <c r="M327" s="11" t="s">
        <v>31</v>
      </c>
      <c r="N327" s="10">
        <v>0</v>
      </c>
      <c r="O327" s="11" t="s">
        <v>279</v>
      </c>
      <c r="P327" s="11" t="s">
        <v>1072</v>
      </c>
      <c r="Q327" s="11" t="s">
        <v>36</v>
      </c>
      <c r="R327" s="10">
        <v>46</v>
      </c>
      <c r="S327" s="11" t="s">
        <v>31</v>
      </c>
      <c r="T327" s="11" t="s">
        <v>31</v>
      </c>
      <c r="U327" s="11" t="s">
        <v>31</v>
      </c>
      <c r="V327" s="10">
        <v>0</v>
      </c>
      <c r="W327" s="11" t="s">
        <v>31</v>
      </c>
      <c r="X327" s="11" t="s">
        <v>37</v>
      </c>
      <c r="Y327" s="11" t="s">
        <v>64</v>
      </c>
      <c r="Z327" s="10">
        <v>13</v>
      </c>
      <c r="AA327" s="10">
        <v>13</v>
      </c>
      <c r="AB327" s="12"/>
      <c r="AC327" s="12"/>
    </row>
    <row r="328" spans="1:29" ht="20.100000000000001" customHeight="1">
      <c r="A328" s="8" t="s">
        <v>1073</v>
      </c>
      <c r="B328" s="9" t="s">
        <v>31</v>
      </c>
      <c r="C328" s="10">
        <v>19</v>
      </c>
      <c r="D328" s="10">
        <v>96</v>
      </c>
      <c r="E328" s="11" t="s">
        <v>1074</v>
      </c>
      <c r="F328" s="10">
        <v>57</v>
      </c>
      <c r="G328" s="11" t="s">
        <v>1075</v>
      </c>
      <c r="H328" s="11" t="s">
        <v>33</v>
      </c>
      <c r="I328" s="11" t="s">
        <v>32</v>
      </c>
      <c r="J328" s="11" t="s">
        <v>1076</v>
      </c>
      <c r="K328" s="10">
        <v>0</v>
      </c>
      <c r="L328" s="10">
        <v>3</v>
      </c>
      <c r="M328" s="11" t="s">
        <v>33</v>
      </c>
      <c r="N328" s="10">
        <v>0</v>
      </c>
      <c r="O328" s="11" t="s">
        <v>82</v>
      </c>
      <c r="P328" s="11" t="s">
        <v>1077</v>
      </c>
      <c r="Q328" s="11" t="s">
        <v>43</v>
      </c>
      <c r="R328" s="10">
        <v>83</v>
      </c>
      <c r="S328" s="11" t="s">
        <v>31</v>
      </c>
      <c r="T328" s="11" t="s">
        <v>33</v>
      </c>
      <c r="U328" s="11" t="s">
        <v>31</v>
      </c>
      <c r="V328" s="10">
        <v>0</v>
      </c>
      <c r="W328" s="11" t="s">
        <v>33</v>
      </c>
      <c r="X328" s="11" t="s">
        <v>44</v>
      </c>
      <c r="Y328" s="11" t="s">
        <v>64</v>
      </c>
      <c r="Z328" s="10">
        <v>39</v>
      </c>
      <c r="AA328" s="10">
        <v>751</v>
      </c>
      <c r="AB328" s="12"/>
      <c r="AC328" s="12"/>
    </row>
    <row r="329" spans="1:29" ht="20.100000000000001" customHeight="1">
      <c r="A329" s="8" t="s">
        <v>1078</v>
      </c>
      <c r="B329" s="9" t="s">
        <v>31</v>
      </c>
      <c r="C329" s="10">
        <v>59</v>
      </c>
      <c r="D329" s="10">
        <v>239</v>
      </c>
      <c r="E329" s="10">
        <v>651</v>
      </c>
      <c r="F329" s="10">
        <v>472</v>
      </c>
      <c r="G329" s="11" t="s">
        <v>1079</v>
      </c>
      <c r="H329" s="11" t="s">
        <v>33</v>
      </c>
      <c r="I329" s="11" t="s">
        <v>32</v>
      </c>
      <c r="J329" s="11" t="s">
        <v>1080</v>
      </c>
      <c r="K329" s="10">
        <v>0</v>
      </c>
      <c r="L329" s="10">
        <v>24</v>
      </c>
      <c r="M329" s="11" t="s">
        <v>33</v>
      </c>
      <c r="N329" s="10">
        <v>0</v>
      </c>
      <c r="O329" s="11" t="s">
        <v>98</v>
      </c>
      <c r="P329" s="11" t="s">
        <v>1081</v>
      </c>
      <c r="Q329" s="11" t="s">
        <v>43</v>
      </c>
      <c r="R329" s="10">
        <v>21</v>
      </c>
      <c r="S329" s="11" t="s">
        <v>33</v>
      </c>
      <c r="T329" s="11" t="s">
        <v>31</v>
      </c>
      <c r="U329" s="11" t="s">
        <v>31</v>
      </c>
      <c r="V329" s="10">
        <v>0</v>
      </c>
      <c r="W329" s="11" t="s">
        <v>33</v>
      </c>
      <c r="X329" s="11" t="s">
        <v>37</v>
      </c>
      <c r="Y329" s="11" t="s">
        <v>38</v>
      </c>
      <c r="Z329" s="10">
        <v>54</v>
      </c>
      <c r="AA329" s="10">
        <v>3221</v>
      </c>
      <c r="AB329" s="12"/>
      <c r="AC329" s="12"/>
    </row>
    <row r="330" spans="1:29" ht="20.100000000000001" customHeight="1">
      <c r="A330" s="8" t="s">
        <v>1082</v>
      </c>
      <c r="B330" s="9" t="s">
        <v>31</v>
      </c>
      <c r="C330" s="10">
        <v>56</v>
      </c>
      <c r="D330" s="10">
        <v>67</v>
      </c>
      <c r="E330" s="11" t="s">
        <v>1083</v>
      </c>
      <c r="F330" s="10">
        <v>168</v>
      </c>
      <c r="G330" s="11" t="s">
        <v>209</v>
      </c>
      <c r="H330" s="11" t="s">
        <v>33</v>
      </c>
      <c r="I330" s="11" t="s">
        <v>32</v>
      </c>
      <c r="J330" s="11" t="s">
        <v>193</v>
      </c>
      <c r="K330" s="10">
        <v>0</v>
      </c>
      <c r="L330" s="10">
        <v>1</v>
      </c>
      <c r="M330" s="11" t="s">
        <v>33</v>
      </c>
      <c r="N330" s="10">
        <v>0</v>
      </c>
      <c r="O330" s="11" t="s">
        <v>354</v>
      </c>
      <c r="P330" s="11" t="s">
        <v>1084</v>
      </c>
      <c r="Q330" s="11" t="s">
        <v>36</v>
      </c>
      <c r="R330" s="10">
        <v>45</v>
      </c>
      <c r="S330" s="11" t="s">
        <v>31</v>
      </c>
      <c r="T330" s="11" t="s">
        <v>31</v>
      </c>
      <c r="U330" s="11" t="s">
        <v>31</v>
      </c>
      <c r="V330" s="10">
        <v>0</v>
      </c>
      <c r="W330" s="11" t="s">
        <v>31</v>
      </c>
      <c r="X330" s="11" t="s">
        <v>37</v>
      </c>
      <c r="Y330" s="11" t="s">
        <v>38</v>
      </c>
      <c r="Z330" s="10">
        <v>39</v>
      </c>
      <c r="AA330" s="10">
        <v>2216</v>
      </c>
      <c r="AB330" s="12"/>
      <c r="AC330" s="12"/>
    </row>
    <row r="331" spans="1:29" ht="20.100000000000001" customHeight="1">
      <c r="A331" s="8" t="s">
        <v>1085</v>
      </c>
      <c r="B331" s="9" t="s">
        <v>31</v>
      </c>
      <c r="C331" s="10">
        <v>30</v>
      </c>
      <c r="D331" s="10">
        <v>128</v>
      </c>
      <c r="E331" s="11" t="s">
        <v>1086</v>
      </c>
      <c r="F331" s="10">
        <v>360</v>
      </c>
      <c r="G331" s="10">
        <v>420</v>
      </c>
      <c r="H331" s="11" t="s">
        <v>33</v>
      </c>
      <c r="I331" s="11" t="s">
        <v>48</v>
      </c>
      <c r="J331" s="10">
        <v>0</v>
      </c>
      <c r="K331" s="10">
        <v>0</v>
      </c>
      <c r="L331" s="10">
        <v>7</v>
      </c>
      <c r="M331" s="11" t="s">
        <v>33</v>
      </c>
      <c r="N331" s="10">
        <v>0</v>
      </c>
      <c r="O331" s="11" t="s">
        <v>306</v>
      </c>
      <c r="P331" s="11" t="s">
        <v>1087</v>
      </c>
      <c r="Q331" s="11" t="s">
        <v>43</v>
      </c>
      <c r="R331" s="10">
        <v>35</v>
      </c>
      <c r="S331" s="11" t="s">
        <v>31</v>
      </c>
      <c r="T331" s="11" t="s">
        <v>31</v>
      </c>
      <c r="U331" s="11" t="s">
        <v>31</v>
      </c>
      <c r="V331" s="10">
        <v>0</v>
      </c>
      <c r="W331" s="11" t="s">
        <v>33</v>
      </c>
      <c r="X331" s="11" t="s">
        <v>37</v>
      </c>
      <c r="Y331" s="11" t="s">
        <v>64</v>
      </c>
      <c r="Z331" s="10">
        <v>48</v>
      </c>
      <c r="AA331" s="10">
        <v>1428</v>
      </c>
      <c r="AB331" s="12"/>
      <c r="AC331" s="12"/>
    </row>
    <row r="332" spans="1:29" ht="20.100000000000001" customHeight="1">
      <c r="A332" s="8" t="s">
        <v>1088</v>
      </c>
      <c r="B332" s="9" t="s">
        <v>31</v>
      </c>
      <c r="C332" s="10">
        <v>28</v>
      </c>
      <c r="D332" s="10">
        <v>119</v>
      </c>
      <c r="E332" s="11" t="s">
        <v>1089</v>
      </c>
      <c r="F332" s="10">
        <v>28</v>
      </c>
      <c r="G332" s="11" t="s">
        <v>1090</v>
      </c>
      <c r="H332" s="11" t="s">
        <v>33</v>
      </c>
      <c r="I332" s="11" t="s">
        <v>32</v>
      </c>
      <c r="J332" s="11" t="s">
        <v>752</v>
      </c>
      <c r="K332" s="10">
        <v>0</v>
      </c>
      <c r="L332" s="10">
        <v>24</v>
      </c>
      <c r="M332" s="11" t="s">
        <v>31</v>
      </c>
      <c r="N332" s="10">
        <v>63</v>
      </c>
      <c r="O332" s="11" t="s">
        <v>279</v>
      </c>
      <c r="P332" s="11" t="s">
        <v>1091</v>
      </c>
      <c r="Q332" s="11" t="s">
        <v>36</v>
      </c>
      <c r="R332" s="10">
        <v>21</v>
      </c>
      <c r="S332" s="11" t="s">
        <v>33</v>
      </c>
      <c r="T332" s="11" t="s">
        <v>31</v>
      </c>
      <c r="U332" s="11" t="s">
        <v>31</v>
      </c>
      <c r="V332" s="10">
        <v>0</v>
      </c>
      <c r="W332" s="11" t="s">
        <v>31</v>
      </c>
      <c r="X332" s="11" t="s">
        <v>44</v>
      </c>
      <c r="Y332" s="11" t="s">
        <v>64</v>
      </c>
      <c r="Z332" s="10">
        <v>26</v>
      </c>
      <c r="AA332" s="10">
        <v>730</v>
      </c>
      <c r="AB332" s="12"/>
      <c r="AC332" s="12"/>
    </row>
    <row r="333" spans="1:29" ht="20.100000000000001" customHeight="1">
      <c r="A333" s="8" t="s">
        <v>1092</v>
      </c>
      <c r="B333" s="9" t="s">
        <v>31</v>
      </c>
      <c r="C333" s="10">
        <v>4</v>
      </c>
      <c r="D333" s="10">
        <v>19</v>
      </c>
      <c r="E333" s="11" t="s">
        <v>1093</v>
      </c>
      <c r="F333" s="10">
        <v>16</v>
      </c>
      <c r="G333" s="11" t="s">
        <v>1094</v>
      </c>
      <c r="H333" s="11" t="s">
        <v>33</v>
      </c>
      <c r="I333" s="11" t="s">
        <v>32</v>
      </c>
      <c r="J333" s="11" t="s">
        <v>1095</v>
      </c>
      <c r="K333" s="10">
        <v>0</v>
      </c>
      <c r="L333" s="10">
        <v>8</v>
      </c>
      <c r="M333" s="11" t="s">
        <v>33</v>
      </c>
      <c r="N333" s="10">
        <v>0</v>
      </c>
      <c r="O333" s="11" t="s">
        <v>119</v>
      </c>
      <c r="P333" s="11" t="s">
        <v>1096</v>
      </c>
      <c r="Q333" s="11" t="s">
        <v>36</v>
      </c>
      <c r="R333" s="10">
        <v>76</v>
      </c>
      <c r="S333" s="11" t="s">
        <v>31</v>
      </c>
      <c r="T333" s="11" t="s">
        <v>33</v>
      </c>
      <c r="U333" s="11" t="s">
        <v>31</v>
      </c>
      <c r="V333" s="10">
        <v>0</v>
      </c>
      <c r="W333" s="11" t="s">
        <v>31</v>
      </c>
      <c r="X333" s="11" t="s">
        <v>44</v>
      </c>
      <c r="Y333" s="11" t="s">
        <v>38</v>
      </c>
      <c r="Z333" s="10">
        <v>29</v>
      </c>
      <c r="AA333" s="10">
        <v>127</v>
      </c>
      <c r="AB333" s="12"/>
      <c r="AC333" s="12"/>
    </row>
    <row r="334" spans="1:29" ht="20.100000000000001" customHeight="1">
      <c r="A334" s="8" t="s">
        <v>1097</v>
      </c>
      <c r="B334" s="9" t="s">
        <v>31</v>
      </c>
      <c r="C334" s="10">
        <v>13</v>
      </c>
      <c r="D334" s="10">
        <v>66</v>
      </c>
      <c r="E334" s="11" t="s">
        <v>1098</v>
      </c>
      <c r="F334" s="10">
        <v>39</v>
      </c>
      <c r="G334" s="10">
        <v>117</v>
      </c>
      <c r="H334" s="11" t="s">
        <v>33</v>
      </c>
      <c r="I334" s="11" t="s">
        <v>32</v>
      </c>
      <c r="J334" s="10">
        <v>39</v>
      </c>
      <c r="K334" s="10">
        <v>0</v>
      </c>
      <c r="L334" s="10">
        <v>0</v>
      </c>
      <c r="M334" s="11" t="s">
        <v>31</v>
      </c>
      <c r="N334" s="10">
        <v>0</v>
      </c>
      <c r="O334" s="11" t="s">
        <v>143</v>
      </c>
      <c r="P334" s="11" t="s">
        <v>1099</v>
      </c>
      <c r="Q334" s="11" t="s">
        <v>43</v>
      </c>
      <c r="R334" s="10">
        <v>37</v>
      </c>
      <c r="S334" s="11" t="s">
        <v>31</v>
      </c>
      <c r="T334" s="11" t="s">
        <v>31</v>
      </c>
      <c r="U334" s="11" t="s">
        <v>31</v>
      </c>
      <c r="V334" s="10">
        <v>0</v>
      </c>
      <c r="W334" s="11" t="s">
        <v>31</v>
      </c>
      <c r="X334" s="11" t="s">
        <v>37</v>
      </c>
      <c r="Y334" s="11" t="s">
        <v>64</v>
      </c>
      <c r="Z334" s="10">
        <v>10</v>
      </c>
      <c r="AA334" s="10">
        <v>135</v>
      </c>
      <c r="AB334" s="12"/>
      <c r="AC334" s="12"/>
    </row>
    <row r="335" spans="1:29" ht="20.100000000000001" customHeight="1">
      <c r="A335" s="8" t="s">
        <v>1100</v>
      </c>
      <c r="B335" s="9" t="s">
        <v>31</v>
      </c>
      <c r="C335" s="10">
        <v>28</v>
      </c>
      <c r="D335" s="10">
        <v>96</v>
      </c>
      <c r="E335" s="11" t="s">
        <v>1101</v>
      </c>
      <c r="F335" s="10">
        <v>84</v>
      </c>
      <c r="G335" s="11" t="s">
        <v>1102</v>
      </c>
      <c r="H335" s="11" t="s">
        <v>33</v>
      </c>
      <c r="I335" s="11" t="s">
        <v>32</v>
      </c>
      <c r="J335" s="11" t="s">
        <v>1103</v>
      </c>
      <c r="K335" s="10">
        <v>0</v>
      </c>
      <c r="L335" s="10">
        <v>2</v>
      </c>
      <c r="M335" s="11" t="s">
        <v>33</v>
      </c>
      <c r="N335" s="10">
        <v>0</v>
      </c>
      <c r="O335" s="11" t="s">
        <v>94</v>
      </c>
      <c r="P335" s="11" t="s">
        <v>1104</v>
      </c>
      <c r="Q335" s="11" t="s">
        <v>43</v>
      </c>
      <c r="R335" s="10">
        <v>82</v>
      </c>
      <c r="S335" s="11" t="s">
        <v>31</v>
      </c>
      <c r="T335" s="11" t="s">
        <v>33</v>
      </c>
      <c r="U335" s="11" t="s">
        <v>31</v>
      </c>
      <c r="V335" s="10">
        <v>0</v>
      </c>
      <c r="W335" s="11" t="s">
        <v>31</v>
      </c>
      <c r="X335" s="11" t="s">
        <v>44</v>
      </c>
      <c r="Y335" s="11" t="s">
        <v>38</v>
      </c>
      <c r="Z335" s="10">
        <v>27</v>
      </c>
      <c r="AA335" s="10">
        <v>763</v>
      </c>
      <c r="AB335" s="12"/>
      <c r="AC335" s="12"/>
    </row>
    <row r="336" spans="1:29" ht="20.100000000000001" customHeight="1">
      <c r="A336" s="8" t="s">
        <v>1105</v>
      </c>
      <c r="B336" s="9" t="s">
        <v>31</v>
      </c>
      <c r="C336" s="10">
        <v>52</v>
      </c>
      <c r="D336" s="10">
        <v>490</v>
      </c>
      <c r="E336" s="11" t="s">
        <v>1106</v>
      </c>
      <c r="F336" s="10">
        <v>416</v>
      </c>
      <c r="G336" s="10">
        <v>546</v>
      </c>
      <c r="H336" s="11" t="s">
        <v>33</v>
      </c>
      <c r="I336" s="11" t="s">
        <v>32</v>
      </c>
      <c r="J336" s="10">
        <v>273</v>
      </c>
      <c r="K336" s="10">
        <v>0</v>
      </c>
      <c r="L336" s="10">
        <v>6</v>
      </c>
      <c r="M336" s="11" t="s">
        <v>33</v>
      </c>
      <c r="N336" s="10">
        <v>0</v>
      </c>
      <c r="O336" s="11" t="s">
        <v>119</v>
      </c>
      <c r="P336" s="11" t="s">
        <v>1107</v>
      </c>
      <c r="Q336" s="11" t="s">
        <v>43</v>
      </c>
      <c r="R336" s="10">
        <v>46</v>
      </c>
      <c r="S336" s="11" t="s">
        <v>31</v>
      </c>
      <c r="T336" s="11" t="s">
        <v>31</v>
      </c>
      <c r="U336" s="11" t="s">
        <v>31</v>
      </c>
      <c r="V336" s="10">
        <v>0</v>
      </c>
      <c r="W336" s="11" t="s">
        <v>33</v>
      </c>
      <c r="X336" s="11" t="s">
        <v>44</v>
      </c>
      <c r="Y336" s="11" t="s">
        <v>38</v>
      </c>
      <c r="Z336" s="10">
        <v>51</v>
      </c>
      <c r="AA336" s="10">
        <v>2655</v>
      </c>
      <c r="AB336" s="12"/>
      <c r="AC336" s="12"/>
    </row>
    <row r="337" spans="1:29" ht="20.100000000000001" customHeight="1">
      <c r="A337" s="8" t="s">
        <v>1108</v>
      </c>
      <c r="B337" s="9" t="s">
        <v>31</v>
      </c>
      <c r="C337" s="10">
        <v>57</v>
      </c>
      <c r="D337" s="10">
        <v>266</v>
      </c>
      <c r="E337" s="11" t="s">
        <v>1109</v>
      </c>
      <c r="F337" s="10">
        <v>513</v>
      </c>
      <c r="G337" s="11" t="s">
        <v>1110</v>
      </c>
      <c r="H337" s="11" t="s">
        <v>33</v>
      </c>
      <c r="I337" s="11" t="s">
        <v>48</v>
      </c>
      <c r="J337" s="10">
        <v>0</v>
      </c>
      <c r="K337" s="10">
        <v>0</v>
      </c>
      <c r="L337" s="10">
        <v>3</v>
      </c>
      <c r="M337" s="11" t="s">
        <v>33</v>
      </c>
      <c r="N337" s="10">
        <v>0</v>
      </c>
      <c r="O337" s="11" t="s">
        <v>232</v>
      </c>
      <c r="P337" s="11" t="s">
        <v>1111</v>
      </c>
      <c r="Q337" s="11" t="s">
        <v>36</v>
      </c>
      <c r="R337" s="10">
        <v>85</v>
      </c>
      <c r="S337" s="11" t="s">
        <v>31</v>
      </c>
      <c r="T337" s="11" t="s">
        <v>33</v>
      </c>
      <c r="U337" s="11" t="s">
        <v>31</v>
      </c>
      <c r="V337" s="10">
        <v>0</v>
      </c>
      <c r="W337" s="11" t="s">
        <v>33</v>
      </c>
      <c r="X337" s="11" t="s">
        <v>63</v>
      </c>
      <c r="Y337" s="11" t="s">
        <v>38</v>
      </c>
      <c r="Z337" s="10">
        <v>62</v>
      </c>
      <c r="AA337" s="10">
        <v>3537</v>
      </c>
      <c r="AB337" s="12"/>
      <c r="AC337" s="12"/>
    </row>
    <row r="338" spans="1:29" ht="20.100000000000001" customHeight="1">
      <c r="A338" s="8" t="s">
        <v>1112</v>
      </c>
      <c r="B338" s="9" t="s">
        <v>31</v>
      </c>
      <c r="C338" s="10">
        <v>2</v>
      </c>
      <c r="D338" s="10">
        <v>10</v>
      </c>
      <c r="E338" s="11" t="s">
        <v>1113</v>
      </c>
      <c r="F338" s="10">
        <v>10</v>
      </c>
      <c r="G338" s="11" t="s">
        <v>1114</v>
      </c>
      <c r="H338" s="11" t="s">
        <v>33</v>
      </c>
      <c r="I338" s="11" t="s">
        <v>32</v>
      </c>
      <c r="J338" s="11" t="s">
        <v>1115</v>
      </c>
      <c r="K338" s="10">
        <v>0</v>
      </c>
      <c r="L338" s="10">
        <v>24</v>
      </c>
      <c r="M338" s="11" t="s">
        <v>33</v>
      </c>
      <c r="N338" s="10">
        <v>0</v>
      </c>
      <c r="O338" s="11" t="s">
        <v>147</v>
      </c>
      <c r="P338" s="11" t="s">
        <v>1116</v>
      </c>
      <c r="Q338" s="11" t="s">
        <v>43</v>
      </c>
      <c r="R338" s="10">
        <v>25</v>
      </c>
      <c r="S338" s="11" t="s">
        <v>33</v>
      </c>
      <c r="T338" s="11" t="s">
        <v>31</v>
      </c>
      <c r="U338" s="11" t="s">
        <v>31</v>
      </c>
      <c r="V338" s="10">
        <v>0</v>
      </c>
      <c r="W338" s="11" t="s">
        <v>31</v>
      </c>
      <c r="X338" s="11" t="s">
        <v>37</v>
      </c>
      <c r="Y338" s="11" t="s">
        <v>38</v>
      </c>
      <c r="Z338" s="10">
        <v>41</v>
      </c>
      <c r="AA338" s="10">
        <v>89</v>
      </c>
      <c r="AB338" s="12"/>
      <c r="AC338" s="12"/>
    </row>
    <row r="339" spans="1:29" ht="20.100000000000001" customHeight="1">
      <c r="A339" s="8" t="s">
        <v>1117</v>
      </c>
      <c r="B339" s="9" t="s">
        <v>31</v>
      </c>
      <c r="C339" s="10">
        <v>11</v>
      </c>
      <c r="D339" s="10">
        <v>41</v>
      </c>
      <c r="E339" s="11" t="s">
        <v>1118</v>
      </c>
      <c r="F339" s="10">
        <v>11</v>
      </c>
      <c r="G339" s="11" t="s">
        <v>1119</v>
      </c>
      <c r="H339" s="11" t="s">
        <v>33</v>
      </c>
      <c r="I339" s="11" t="s">
        <v>32</v>
      </c>
      <c r="J339" s="11" t="s">
        <v>1120</v>
      </c>
      <c r="K339" s="10">
        <v>0</v>
      </c>
      <c r="L339" s="10">
        <v>11</v>
      </c>
      <c r="M339" s="11" t="s">
        <v>33</v>
      </c>
      <c r="N339" s="10">
        <v>0</v>
      </c>
      <c r="O339" s="11" t="s">
        <v>98</v>
      </c>
      <c r="P339" s="11" t="s">
        <v>1121</v>
      </c>
      <c r="Q339" s="11" t="s">
        <v>43</v>
      </c>
      <c r="R339" s="10">
        <v>58</v>
      </c>
      <c r="S339" s="11" t="s">
        <v>31</v>
      </c>
      <c r="T339" s="11" t="s">
        <v>31</v>
      </c>
      <c r="U339" s="11" t="s">
        <v>31</v>
      </c>
      <c r="V339" s="10">
        <v>0</v>
      </c>
      <c r="W339" s="11" t="s">
        <v>33</v>
      </c>
      <c r="X339" s="11" t="s">
        <v>37</v>
      </c>
      <c r="Y339" s="11" t="s">
        <v>38</v>
      </c>
      <c r="Z339" s="10">
        <v>33</v>
      </c>
      <c r="AA339" s="10">
        <v>375</v>
      </c>
      <c r="AB339" s="12"/>
      <c r="AC339" s="12"/>
    </row>
    <row r="340" spans="1:29" ht="20.100000000000001" customHeight="1">
      <c r="A340" s="8" t="s">
        <v>1122</v>
      </c>
      <c r="B340" s="9" t="s">
        <v>31</v>
      </c>
      <c r="C340" s="10">
        <v>62</v>
      </c>
      <c r="D340" s="10">
        <v>299</v>
      </c>
      <c r="E340" s="11" t="s">
        <v>1123</v>
      </c>
      <c r="F340" s="10">
        <v>372</v>
      </c>
      <c r="G340" s="10">
        <v>868</v>
      </c>
      <c r="H340" s="11" t="s">
        <v>33</v>
      </c>
      <c r="I340" s="11" t="s">
        <v>32</v>
      </c>
      <c r="J340" s="11" t="s">
        <v>1124</v>
      </c>
      <c r="K340" s="10">
        <v>0</v>
      </c>
      <c r="L340" s="10">
        <v>8</v>
      </c>
      <c r="M340" s="11" t="s">
        <v>33</v>
      </c>
      <c r="N340" s="10">
        <v>0</v>
      </c>
      <c r="O340" s="11" t="s">
        <v>86</v>
      </c>
      <c r="P340" s="11" t="s">
        <v>1125</v>
      </c>
      <c r="Q340" s="11" t="s">
        <v>36</v>
      </c>
      <c r="R340" s="10">
        <v>58</v>
      </c>
      <c r="S340" s="11" t="s">
        <v>31</v>
      </c>
      <c r="T340" s="11" t="s">
        <v>31</v>
      </c>
      <c r="U340" s="11" t="s">
        <v>31</v>
      </c>
      <c r="V340" s="10">
        <v>0</v>
      </c>
      <c r="W340" s="11" t="s">
        <v>31</v>
      </c>
      <c r="X340" s="11" t="s">
        <v>37</v>
      </c>
      <c r="Y340" s="11" t="s">
        <v>38</v>
      </c>
      <c r="Z340" s="10">
        <v>36</v>
      </c>
      <c r="AA340" s="10">
        <v>2208</v>
      </c>
      <c r="AB340" s="12"/>
      <c r="AC340" s="12"/>
    </row>
    <row r="341" spans="1:29" ht="20.100000000000001" customHeight="1">
      <c r="A341" s="8" t="s">
        <v>1126</v>
      </c>
      <c r="B341" s="9" t="s">
        <v>31</v>
      </c>
      <c r="C341" s="10">
        <v>33</v>
      </c>
      <c r="D341" s="10">
        <v>212</v>
      </c>
      <c r="E341" s="11" t="s">
        <v>1127</v>
      </c>
      <c r="F341" s="10">
        <v>99</v>
      </c>
      <c r="G341" s="11" t="s">
        <v>765</v>
      </c>
      <c r="H341" s="11" t="s">
        <v>33</v>
      </c>
      <c r="I341" s="11" t="s">
        <v>32</v>
      </c>
      <c r="J341" s="11" t="s">
        <v>1128</v>
      </c>
      <c r="K341" s="10">
        <v>0</v>
      </c>
      <c r="L341" s="10">
        <v>7</v>
      </c>
      <c r="M341" s="11" t="s">
        <v>33</v>
      </c>
      <c r="N341" s="10">
        <v>0</v>
      </c>
      <c r="O341" s="11" t="s">
        <v>210</v>
      </c>
      <c r="P341" s="11" t="s">
        <v>1129</v>
      </c>
      <c r="Q341" s="11" t="s">
        <v>36</v>
      </c>
      <c r="R341" s="10">
        <v>24</v>
      </c>
      <c r="S341" s="11" t="s">
        <v>33</v>
      </c>
      <c r="T341" s="11" t="s">
        <v>31</v>
      </c>
      <c r="U341" s="11" t="s">
        <v>31</v>
      </c>
      <c r="V341" s="10">
        <v>0</v>
      </c>
      <c r="W341" s="11" t="s">
        <v>33</v>
      </c>
      <c r="X341" s="11" t="s">
        <v>44</v>
      </c>
      <c r="Y341" s="11" t="s">
        <v>64</v>
      </c>
      <c r="Z341" s="10">
        <v>31</v>
      </c>
      <c r="AA341" s="10">
        <v>1024</v>
      </c>
      <c r="AB341" s="12"/>
      <c r="AC341" s="12"/>
    </row>
    <row r="342" spans="1:29" ht="20.100000000000001" customHeight="1">
      <c r="A342" s="8" t="s">
        <v>1130</v>
      </c>
      <c r="B342" s="9" t="s">
        <v>31</v>
      </c>
      <c r="C342" s="10">
        <v>71</v>
      </c>
      <c r="D342" s="10">
        <v>446</v>
      </c>
      <c r="E342" s="11" t="s">
        <v>1131</v>
      </c>
      <c r="F342" s="10">
        <v>568</v>
      </c>
      <c r="G342" s="11" t="s">
        <v>1132</v>
      </c>
      <c r="H342" s="11" t="s">
        <v>33</v>
      </c>
      <c r="I342" s="11" t="s">
        <v>32</v>
      </c>
      <c r="J342" s="11" t="s">
        <v>1003</v>
      </c>
      <c r="K342" s="10">
        <v>0</v>
      </c>
      <c r="L342" s="10">
        <v>3</v>
      </c>
      <c r="M342" s="11" t="s">
        <v>33</v>
      </c>
      <c r="N342" s="10">
        <v>0</v>
      </c>
      <c r="O342" s="11" t="s">
        <v>147</v>
      </c>
      <c r="P342" s="11" t="s">
        <v>1133</v>
      </c>
      <c r="Q342" s="11" t="s">
        <v>36</v>
      </c>
      <c r="R342" s="10">
        <v>35</v>
      </c>
      <c r="S342" s="11" t="s">
        <v>31</v>
      </c>
      <c r="T342" s="11" t="s">
        <v>31</v>
      </c>
      <c r="U342" s="11" t="s">
        <v>31</v>
      </c>
      <c r="V342" s="10">
        <v>0</v>
      </c>
      <c r="W342" s="11" t="s">
        <v>31</v>
      </c>
      <c r="X342" s="11" t="s">
        <v>44</v>
      </c>
      <c r="Y342" s="11" t="s">
        <v>64</v>
      </c>
      <c r="Z342" s="10">
        <v>60</v>
      </c>
      <c r="AA342" s="10">
        <v>4207</v>
      </c>
      <c r="AB342" s="12"/>
      <c r="AC342" s="12"/>
    </row>
    <row r="343" spans="1:29" ht="20.100000000000001" customHeight="1">
      <c r="A343" s="8" t="s">
        <v>1134</v>
      </c>
      <c r="B343" s="9" t="s">
        <v>31</v>
      </c>
      <c r="C343" s="10">
        <v>61</v>
      </c>
      <c r="D343" s="10">
        <v>145</v>
      </c>
      <c r="E343" s="11" t="s">
        <v>1135</v>
      </c>
      <c r="F343" s="10">
        <v>183</v>
      </c>
      <c r="G343" s="11" t="s">
        <v>1136</v>
      </c>
      <c r="H343" s="11" t="s">
        <v>33</v>
      </c>
      <c r="I343" s="11" t="s">
        <v>32</v>
      </c>
      <c r="J343" s="10">
        <v>302</v>
      </c>
      <c r="K343" s="10">
        <v>0</v>
      </c>
      <c r="L343" s="10">
        <v>14</v>
      </c>
      <c r="M343" s="11" t="s">
        <v>33</v>
      </c>
      <c r="N343" s="10">
        <v>0</v>
      </c>
      <c r="O343" s="11" t="s">
        <v>74</v>
      </c>
      <c r="P343" s="11" t="s">
        <v>1137</v>
      </c>
      <c r="Q343" s="11" t="s">
        <v>36</v>
      </c>
      <c r="R343" s="10">
        <v>26</v>
      </c>
      <c r="S343" s="11" t="s">
        <v>33</v>
      </c>
      <c r="T343" s="11" t="s">
        <v>31</v>
      </c>
      <c r="U343" s="11" t="s">
        <v>31</v>
      </c>
      <c r="V343" s="10">
        <v>0</v>
      </c>
      <c r="W343" s="11" t="s">
        <v>33</v>
      </c>
      <c r="X343" s="11" t="s">
        <v>63</v>
      </c>
      <c r="Y343" s="11" t="s">
        <v>38</v>
      </c>
      <c r="Z343" s="10">
        <v>39</v>
      </c>
      <c r="AA343" s="10">
        <v>2415</v>
      </c>
      <c r="AB343" s="12"/>
      <c r="AC343" s="12"/>
    </row>
    <row r="344" spans="1:29" ht="20.100000000000001" customHeight="1">
      <c r="A344" s="8" t="s">
        <v>1138</v>
      </c>
      <c r="B344" s="9" t="s">
        <v>31</v>
      </c>
      <c r="C344" s="10">
        <v>10</v>
      </c>
      <c r="D344" s="10">
        <v>46</v>
      </c>
      <c r="E344" s="11" t="s">
        <v>1139</v>
      </c>
      <c r="F344" s="10">
        <v>10</v>
      </c>
      <c r="G344" s="10">
        <v>66</v>
      </c>
      <c r="H344" s="11" t="s">
        <v>33</v>
      </c>
      <c r="I344" s="11" t="s">
        <v>32</v>
      </c>
      <c r="J344" s="11" t="s">
        <v>1140</v>
      </c>
      <c r="K344" s="10">
        <v>0</v>
      </c>
      <c r="L344" s="10">
        <v>3</v>
      </c>
      <c r="M344" s="11" t="s">
        <v>31</v>
      </c>
      <c r="N344" s="10">
        <v>36</v>
      </c>
      <c r="O344" s="11" t="s">
        <v>61</v>
      </c>
      <c r="P344" s="11" t="s">
        <v>1141</v>
      </c>
      <c r="Q344" s="11" t="s">
        <v>36</v>
      </c>
      <c r="R344" s="10">
        <v>50</v>
      </c>
      <c r="S344" s="11" t="s">
        <v>31</v>
      </c>
      <c r="T344" s="11" t="s">
        <v>31</v>
      </c>
      <c r="U344" s="11" t="s">
        <v>31</v>
      </c>
      <c r="V344" s="10">
        <v>0</v>
      </c>
      <c r="W344" s="11" t="s">
        <v>31</v>
      </c>
      <c r="X344" s="11" t="s">
        <v>37</v>
      </c>
      <c r="Y344" s="11" t="s">
        <v>64</v>
      </c>
      <c r="Z344" s="10">
        <v>35</v>
      </c>
      <c r="AA344" s="10">
        <v>360</v>
      </c>
      <c r="AB344" s="12"/>
      <c r="AC344" s="12"/>
    </row>
    <row r="345" spans="1:29" ht="20.100000000000001" customHeight="1">
      <c r="A345" s="8" t="s">
        <v>1142</v>
      </c>
      <c r="B345" s="9" t="s">
        <v>31</v>
      </c>
      <c r="C345" s="10">
        <v>1</v>
      </c>
      <c r="D345" s="10">
        <v>5</v>
      </c>
      <c r="E345" s="10">
        <v>15</v>
      </c>
      <c r="F345" s="10">
        <v>3</v>
      </c>
      <c r="G345" s="11" t="s">
        <v>1143</v>
      </c>
      <c r="H345" s="11" t="s">
        <v>33</v>
      </c>
      <c r="I345" s="11" t="s">
        <v>48</v>
      </c>
      <c r="J345" s="10">
        <v>0</v>
      </c>
      <c r="K345" s="10">
        <v>0</v>
      </c>
      <c r="L345" s="10">
        <v>0</v>
      </c>
      <c r="M345" s="11" t="s">
        <v>31</v>
      </c>
      <c r="N345" s="10">
        <v>0</v>
      </c>
      <c r="O345" s="11" t="s">
        <v>190</v>
      </c>
      <c r="P345" s="11" t="s">
        <v>1144</v>
      </c>
      <c r="Q345" s="11" t="s">
        <v>36</v>
      </c>
      <c r="R345" s="10">
        <v>61</v>
      </c>
      <c r="S345" s="11" t="s">
        <v>31</v>
      </c>
      <c r="T345" s="11" t="s">
        <v>31</v>
      </c>
      <c r="U345" s="11" t="s">
        <v>31</v>
      </c>
      <c r="V345" s="10">
        <v>0</v>
      </c>
      <c r="W345" s="11" t="s">
        <v>31</v>
      </c>
      <c r="X345" s="11" t="s">
        <v>37</v>
      </c>
      <c r="Y345" s="11" t="s">
        <v>64</v>
      </c>
      <c r="Z345" s="10">
        <v>9</v>
      </c>
      <c r="AA345" s="10">
        <v>9</v>
      </c>
      <c r="AB345" s="12"/>
      <c r="AC345" s="12"/>
    </row>
    <row r="346" spans="1:29" ht="20.100000000000001" customHeight="1">
      <c r="A346" s="8" t="s">
        <v>1145</v>
      </c>
      <c r="B346" s="9" t="s">
        <v>31</v>
      </c>
      <c r="C346" s="10">
        <v>64</v>
      </c>
      <c r="D346" s="10">
        <v>215</v>
      </c>
      <c r="E346" s="11" t="s">
        <v>1146</v>
      </c>
      <c r="F346" s="10">
        <v>576</v>
      </c>
      <c r="G346" s="11" t="s">
        <v>1147</v>
      </c>
      <c r="H346" s="11" t="s">
        <v>33</v>
      </c>
      <c r="I346" s="11" t="s">
        <v>48</v>
      </c>
      <c r="J346" s="10">
        <v>0</v>
      </c>
      <c r="K346" s="10">
        <v>0</v>
      </c>
      <c r="L346" s="10">
        <v>30</v>
      </c>
      <c r="M346" s="11" t="s">
        <v>33</v>
      </c>
      <c r="N346" s="10">
        <v>0</v>
      </c>
      <c r="O346" s="11" t="s">
        <v>82</v>
      </c>
      <c r="P346" s="11" t="s">
        <v>1148</v>
      </c>
      <c r="Q346" s="11" t="s">
        <v>36</v>
      </c>
      <c r="R346" s="10">
        <v>24</v>
      </c>
      <c r="S346" s="11" t="s">
        <v>33</v>
      </c>
      <c r="T346" s="11" t="s">
        <v>31</v>
      </c>
      <c r="U346" s="11" t="s">
        <v>31</v>
      </c>
      <c r="V346" s="10">
        <v>0</v>
      </c>
      <c r="W346" s="11" t="s">
        <v>31</v>
      </c>
      <c r="X346" s="11" t="s">
        <v>44</v>
      </c>
      <c r="Y346" s="11" t="s">
        <v>38</v>
      </c>
      <c r="Z346" s="10">
        <v>54</v>
      </c>
      <c r="AA346" s="10">
        <v>3469</v>
      </c>
      <c r="AB346" s="12"/>
      <c r="AC346" s="12"/>
    </row>
    <row r="347" spans="1:29" ht="20.100000000000001" customHeight="1">
      <c r="A347" s="8" t="s">
        <v>1149</v>
      </c>
      <c r="B347" s="9" t="s">
        <v>31</v>
      </c>
      <c r="C347" s="10">
        <v>52</v>
      </c>
      <c r="D347" s="10">
        <v>188</v>
      </c>
      <c r="E347" s="11" t="s">
        <v>1150</v>
      </c>
      <c r="F347" s="10">
        <v>156</v>
      </c>
      <c r="G347" s="11" t="s">
        <v>1151</v>
      </c>
      <c r="H347" s="11" t="s">
        <v>33</v>
      </c>
      <c r="I347" s="11" t="s">
        <v>32</v>
      </c>
      <c r="J347" s="11" t="s">
        <v>1152</v>
      </c>
      <c r="K347" s="10">
        <v>0</v>
      </c>
      <c r="L347" s="10">
        <v>4</v>
      </c>
      <c r="M347" s="11" t="s">
        <v>33</v>
      </c>
      <c r="N347" s="10">
        <v>0</v>
      </c>
      <c r="O347" s="11" t="s">
        <v>644</v>
      </c>
      <c r="P347" s="11" t="s">
        <v>1153</v>
      </c>
      <c r="Q347" s="11" t="s">
        <v>43</v>
      </c>
      <c r="R347" s="10">
        <v>77</v>
      </c>
      <c r="S347" s="11" t="s">
        <v>31</v>
      </c>
      <c r="T347" s="11" t="s">
        <v>33</v>
      </c>
      <c r="U347" s="11" t="s">
        <v>31</v>
      </c>
      <c r="V347" s="10">
        <v>0</v>
      </c>
      <c r="W347" s="11" t="s">
        <v>33</v>
      </c>
      <c r="X347" s="11" t="s">
        <v>44</v>
      </c>
      <c r="Y347" s="11" t="s">
        <v>38</v>
      </c>
      <c r="Z347" s="10">
        <v>54</v>
      </c>
      <c r="AA347" s="10">
        <v>2778</v>
      </c>
      <c r="AB347" s="12"/>
      <c r="AC347" s="12"/>
    </row>
    <row r="348" spans="1:29" ht="20.100000000000001" customHeight="1">
      <c r="A348" s="8" t="s">
        <v>1154</v>
      </c>
      <c r="B348" s="9" t="s">
        <v>31</v>
      </c>
      <c r="C348" s="10">
        <v>16</v>
      </c>
      <c r="D348" s="10">
        <v>87</v>
      </c>
      <c r="E348" s="11" t="s">
        <v>1155</v>
      </c>
      <c r="F348" s="10">
        <v>80</v>
      </c>
      <c r="G348" s="11" t="s">
        <v>1156</v>
      </c>
      <c r="H348" s="11" t="s">
        <v>33</v>
      </c>
      <c r="I348" s="11" t="s">
        <v>32</v>
      </c>
      <c r="J348" s="11" t="s">
        <v>1157</v>
      </c>
      <c r="K348" s="10">
        <v>0</v>
      </c>
      <c r="L348" s="10">
        <v>0</v>
      </c>
      <c r="M348" s="11" t="s">
        <v>31</v>
      </c>
      <c r="N348" s="10">
        <v>0</v>
      </c>
      <c r="O348" s="11" t="s">
        <v>119</v>
      </c>
      <c r="P348" s="11" t="s">
        <v>1158</v>
      </c>
      <c r="Q348" s="11" t="s">
        <v>43</v>
      </c>
      <c r="R348" s="10">
        <v>38</v>
      </c>
      <c r="S348" s="11" t="s">
        <v>31</v>
      </c>
      <c r="T348" s="11" t="s">
        <v>31</v>
      </c>
      <c r="U348" s="11" t="s">
        <v>31</v>
      </c>
      <c r="V348" s="10">
        <v>0</v>
      </c>
      <c r="W348" s="11" t="s">
        <v>31</v>
      </c>
      <c r="X348" s="11" t="s">
        <v>37</v>
      </c>
      <c r="Y348" s="11" t="s">
        <v>64</v>
      </c>
      <c r="Z348" s="10">
        <v>10</v>
      </c>
      <c r="AA348" s="10">
        <v>157</v>
      </c>
      <c r="AB348" s="12"/>
      <c r="AC348" s="12"/>
    </row>
    <row r="349" spans="1:29" ht="20.100000000000001" customHeight="1">
      <c r="A349" s="8" t="s">
        <v>1159</v>
      </c>
      <c r="B349" s="9" t="s">
        <v>31</v>
      </c>
      <c r="C349" s="10">
        <v>55</v>
      </c>
      <c r="D349" s="10">
        <v>373</v>
      </c>
      <c r="E349" s="11" t="s">
        <v>1106</v>
      </c>
      <c r="F349" s="10">
        <v>110</v>
      </c>
      <c r="G349" s="11" t="s">
        <v>1160</v>
      </c>
      <c r="H349" s="11" t="s">
        <v>33</v>
      </c>
      <c r="I349" s="11" t="s">
        <v>32</v>
      </c>
      <c r="J349" s="11" t="s">
        <v>1161</v>
      </c>
      <c r="K349" s="10">
        <v>0</v>
      </c>
      <c r="L349" s="10">
        <v>2</v>
      </c>
      <c r="M349" s="11" t="s">
        <v>33</v>
      </c>
      <c r="N349" s="10">
        <v>0</v>
      </c>
      <c r="O349" s="11" t="s">
        <v>98</v>
      </c>
      <c r="P349" s="11" t="s">
        <v>1162</v>
      </c>
      <c r="Q349" s="11" t="s">
        <v>36</v>
      </c>
      <c r="R349" s="10">
        <v>56</v>
      </c>
      <c r="S349" s="11" t="s">
        <v>31</v>
      </c>
      <c r="T349" s="11" t="s">
        <v>31</v>
      </c>
      <c r="U349" s="11" t="s">
        <v>31</v>
      </c>
      <c r="V349" s="10">
        <v>0</v>
      </c>
      <c r="W349" s="11" t="s">
        <v>33</v>
      </c>
      <c r="X349" s="11" t="s">
        <v>44</v>
      </c>
      <c r="Y349" s="11" t="s">
        <v>38</v>
      </c>
      <c r="Z349" s="10">
        <v>41</v>
      </c>
      <c r="AA349" s="10">
        <v>2286</v>
      </c>
      <c r="AB349" s="12"/>
      <c r="AC349" s="12"/>
    </row>
    <row r="350" spans="1:29" ht="20.100000000000001" customHeight="1">
      <c r="A350" s="8" t="s">
        <v>1163</v>
      </c>
      <c r="B350" s="9" t="s">
        <v>31</v>
      </c>
      <c r="C350" s="10">
        <v>1</v>
      </c>
      <c r="D350" s="10">
        <v>2</v>
      </c>
      <c r="E350" s="10">
        <v>7</v>
      </c>
      <c r="F350" s="10">
        <v>4</v>
      </c>
      <c r="G350" s="10">
        <v>12</v>
      </c>
      <c r="H350" s="11" t="s">
        <v>33</v>
      </c>
      <c r="I350" s="11" t="s">
        <v>32</v>
      </c>
      <c r="J350" s="10">
        <v>6</v>
      </c>
      <c r="K350" s="10">
        <v>0</v>
      </c>
      <c r="L350" s="10">
        <v>0</v>
      </c>
      <c r="M350" s="11" t="s">
        <v>31</v>
      </c>
      <c r="N350" s="10">
        <v>0</v>
      </c>
      <c r="O350" s="11" t="s">
        <v>216</v>
      </c>
      <c r="P350" s="11" t="s">
        <v>1164</v>
      </c>
      <c r="Q350" s="11" t="s">
        <v>36</v>
      </c>
      <c r="R350" s="10">
        <v>24</v>
      </c>
      <c r="S350" s="11" t="s">
        <v>33</v>
      </c>
      <c r="T350" s="11" t="s">
        <v>31</v>
      </c>
      <c r="U350" s="11" t="s">
        <v>31</v>
      </c>
      <c r="V350" s="10">
        <v>0</v>
      </c>
      <c r="W350" s="11" t="s">
        <v>31</v>
      </c>
      <c r="X350" s="11" t="s">
        <v>37</v>
      </c>
      <c r="Y350" s="11" t="s">
        <v>38</v>
      </c>
      <c r="Z350" s="10">
        <v>12</v>
      </c>
      <c r="AA350" s="10">
        <v>12</v>
      </c>
      <c r="AB350" s="12"/>
      <c r="AC350" s="12"/>
    </row>
    <row r="351" spans="1:29" ht="20.100000000000001" customHeight="1">
      <c r="A351" s="8" t="s">
        <v>1165</v>
      </c>
      <c r="B351" s="9" t="s">
        <v>31</v>
      </c>
      <c r="C351" s="10">
        <v>38</v>
      </c>
      <c r="D351" s="10">
        <v>207</v>
      </c>
      <c r="E351" s="11" t="s">
        <v>1166</v>
      </c>
      <c r="F351" s="10">
        <v>76</v>
      </c>
      <c r="G351" s="10">
        <v>361</v>
      </c>
      <c r="H351" s="11" t="s">
        <v>33</v>
      </c>
      <c r="I351" s="11" t="s">
        <v>32</v>
      </c>
      <c r="J351" s="11" t="s">
        <v>1167</v>
      </c>
      <c r="K351" s="10">
        <v>0</v>
      </c>
      <c r="L351" s="10">
        <v>11</v>
      </c>
      <c r="M351" s="11" t="s">
        <v>33</v>
      </c>
      <c r="N351" s="10">
        <v>0</v>
      </c>
      <c r="O351" s="11" t="s">
        <v>86</v>
      </c>
      <c r="P351" s="11" t="s">
        <v>1168</v>
      </c>
      <c r="Q351" s="11" t="s">
        <v>43</v>
      </c>
      <c r="R351" s="10">
        <v>53</v>
      </c>
      <c r="S351" s="11" t="s">
        <v>31</v>
      </c>
      <c r="T351" s="11" t="s">
        <v>31</v>
      </c>
      <c r="U351" s="11" t="s">
        <v>31</v>
      </c>
      <c r="V351" s="10">
        <v>0</v>
      </c>
      <c r="W351" s="11" t="s">
        <v>31</v>
      </c>
      <c r="X351" s="11" t="s">
        <v>44</v>
      </c>
      <c r="Y351" s="11" t="s">
        <v>64</v>
      </c>
      <c r="Z351" s="10">
        <v>25</v>
      </c>
      <c r="AA351" s="10">
        <v>968</v>
      </c>
      <c r="AB351" s="12"/>
      <c r="AC351" s="12"/>
    </row>
    <row r="352" spans="1:29" ht="20.100000000000001" customHeight="1">
      <c r="A352" s="8" t="s">
        <v>1169</v>
      </c>
      <c r="B352" s="9" t="s">
        <v>31</v>
      </c>
      <c r="C352" s="10">
        <v>11</v>
      </c>
      <c r="D352" s="10">
        <v>14</v>
      </c>
      <c r="E352" s="11" t="s">
        <v>1170</v>
      </c>
      <c r="F352" s="10">
        <v>55</v>
      </c>
      <c r="G352" s="11" t="s">
        <v>1118</v>
      </c>
      <c r="H352" s="11" t="s">
        <v>33</v>
      </c>
      <c r="I352" s="11" t="s">
        <v>32</v>
      </c>
      <c r="J352" s="11" t="s">
        <v>1171</v>
      </c>
      <c r="K352" s="10">
        <v>0</v>
      </c>
      <c r="L352" s="10">
        <v>4</v>
      </c>
      <c r="M352" s="11" t="s">
        <v>33</v>
      </c>
      <c r="N352" s="10">
        <v>0</v>
      </c>
      <c r="O352" s="11" t="s">
        <v>275</v>
      </c>
      <c r="P352" s="11" t="s">
        <v>1172</v>
      </c>
      <c r="Q352" s="11" t="s">
        <v>43</v>
      </c>
      <c r="R352" s="10">
        <v>55</v>
      </c>
      <c r="S352" s="11" t="s">
        <v>31</v>
      </c>
      <c r="T352" s="11" t="s">
        <v>31</v>
      </c>
      <c r="U352" s="11" t="s">
        <v>31</v>
      </c>
      <c r="V352" s="10">
        <v>0</v>
      </c>
      <c r="W352" s="11" t="s">
        <v>31</v>
      </c>
      <c r="X352" s="11" t="s">
        <v>37</v>
      </c>
      <c r="Y352" s="11" t="s">
        <v>38</v>
      </c>
      <c r="Z352" s="10">
        <v>32</v>
      </c>
      <c r="AA352" s="10">
        <v>347</v>
      </c>
      <c r="AB352" s="12"/>
      <c r="AC352" s="12"/>
    </row>
    <row r="353" spans="1:29" ht="20.100000000000001" customHeight="1">
      <c r="A353" s="8" t="s">
        <v>1173</v>
      </c>
      <c r="B353" s="9" t="s">
        <v>31</v>
      </c>
      <c r="C353" s="10">
        <v>1</v>
      </c>
      <c r="D353" s="10">
        <v>4</v>
      </c>
      <c r="E353" s="10">
        <v>11</v>
      </c>
      <c r="F353" s="10">
        <v>6</v>
      </c>
      <c r="G353" s="11" t="s">
        <v>1174</v>
      </c>
      <c r="H353" s="11" t="s">
        <v>33</v>
      </c>
      <c r="I353" s="11" t="s">
        <v>32</v>
      </c>
      <c r="J353" s="11" t="s">
        <v>1175</v>
      </c>
      <c r="K353" s="10">
        <v>0</v>
      </c>
      <c r="L353" s="10">
        <v>2</v>
      </c>
      <c r="M353" s="11" t="s">
        <v>31</v>
      </c>
      <c r="N353" s="10">
        <v>5</v>
      </c>
      <c r="O353" s="11" t="s">
        <v>90</v>
      </c>
      <c r="P353" s="11" t="s">
        <v>1176</v>
      </c>
      <c r="Q353" s="11" t="s">
        <v>43</v>
      </c>
      <c r="R353" s="10">
        <v>52</v>
      </c>
      <c r="S353" s="11" t="s">
        <v>31</v>
      </c>
      <c r="T353" s="11" t="s">
        <v>31</v>
      </c>
      <c r="U353" s="11" t="s">
        <v>31</v>
      </c>
      <c r="V353" s="10">
        <v>0</v>
      </c>
      <c r="W353" s="11" t="s">
        <v>31</v>
      </c>
      <c r="X353" s="11" t="s">
        <v>37</v>
      </c>
      <c r="Y353" s="11" t="s">
        <v>38</v>
      </c>
      <c r="Z353" s="10">
        <v>32</v>
      </c>
      <c r="AA353" s="10">
        <v>32</v>
      </c>
      <c r="AB353" s="12"/>
      <c r="AC353" s="12"/>
    </row>
    <row r="354" spans="1:29" ht="20.100000000000001" customHeight="1">
      <c r="A354" s="8" t="s">
        <v>1177</v>
      </c>
      <c r="B354" s="9" t="s">
        <v>31</v>
      </c>
      <c r="C354" s="10">
        <v>56</v>
      </c>
      <c r="D354" s="10">
        <v>251</v>
      </c>
      <c r="E354" s="11" t="s">
        <v>1178</v>
      </c>
      <c r="F354" s="10">
        <v>56</v>
      </c>
      <c r="G354" s="11" t="s">
        <v>1179</v>
      </c>
      <c r="H354" s="11" t="s">
        <v>33</v>
      </c>
      <c r="I354" s="11" t="s">
        <v>32</v>
      </c>
      <c r="J354" s="11" t="s">
        <v>1180</v>
      </c>
      <c r="K354" s="10">
        <v>0</v>
      </c>
      <c r="L354" s="10">
        <v>13</v>
      </c>
      <c r="M354" s="11" t="s">
        <v>33</v>
      </c>
      <c r="N354" s="10">
        <v>0</v>
      </c>
      <c r="O354" s="11" t="s">
        <v>82</v>
      </c>
      <c r="P354" s="11" t="s">
        <v>1181</v>
      </c>
      <c r="Q354" s="11" t="s">
        <v>43</v>
      </c>
      <c r="R354" s="10">
        <v>57</v>
      </c>
      <c r="S354" s="11" t="s">
        <v>31</v>
      </c>
      <c r="T354" s="11" t="s">
        <v>31</v>
      </c>
      <c r="U354" s="11" t="s">
        <v>31</v>
      </c>
      <c r="V354" s="10">
        <v>0</v>
      </c>
      <c r="W354" s="11" t="s">
        <v>31</v>
      </c>
      <c r="X354" s="11" t="s">
        <v>44</v>
      </c>
      <c r="Y354" s="11" t="s">
        <v>38</v>
      </c>
      <c r="Z354" s="10">
        <v>55</v>
      </c>
      <c r="AA354" s="10">
        <v>3088</v>
      </c>
      <c r="AB354" s="12"/>
      <c r="AC354" s="12"/>
    </row>
    <row r="355" spans="1:29" ht="20.100000000000001" customHeight="1">
      <c r="A355" s="8" t="s">
        <v>1182</v>
      </c>
      <c r="B355" s="9" t="s">
        <v>31</v>
      </c>
      <c r="C355" s="10">
        <v>4</v>
      </c>
      <c r="D355" s="10">
        <v>8</v>
      </c>
      <c r="E355" s="11" t="s">
        <v>1183</v>
      </c>
      <c r="F355" s="10">
        <v>28</v>
      </c>
      <c r="G355" s="11" t="s">
        <v>1184</v>
      </c>
      <c r="H355" s="11" t="s">
        <v>33</v>
      </c>
      <c r="I355" s="11" t="s">
        <v>32</v>
      </c>
      <c r="J355" s="11" t="s">
        <v>1070</v>
      </c>
      <c r="K355" s="10">
        <v>0</v>
      </c>
      <c r="L355" s="10">
        <v>0</v>
      </c>
      <c r="M355" s="11" t="s">
        <v>31</v>
      </c>
      <c r="N355" s="10">
        <v>0</v>
      </c>
      <c r="O355" s="11" t="s">
        <v>61</v>
      </c>
      <c r="P355" s="11" t="s">
        <v>1185</v>
      </c>
      <c r="Q355" s="11" t="s">
        <v>43</v>
      </c>
      <c r="R355" s="10">
        <v>19</v>
      </c>
      <c r="S355" s="11" t="s">
        <v>33</v>
      </c>
      <c r="T355" s="11" t="s">
        <v>31</v>
      </c>
      <c r="U355" s="11" t="s">
        <v>31</v>
      </c>
      <c r="V355" s="10">
        <v>0</v>
      </c>
      <c r="W355" s="11" t="s">
        <v>31</v>
      </c>
      <c r="X355" s="11" t="s">
        <v>37</v>
      </c>
      <c r="Y355" s="11" t="s">
        <v>64</v>
      </c>
      <c r="Z355" s="10">
        <v>13</v>
      </c>
      <c r="AA355" s="10">
        <v>49</v>
      </c>
      <c r="AB355" s="12"/>
      <c r="AC355" s="12"/>
    </row>
    <row r="356" spans="1:29" ht="20.100000000000001" customHeight="1">
      <c r="A356" s="8" t="s">
        <v>1186</v>
      </c>
      <c r="B356" s="9" t="s">
        <v>31</v>
      </c>
      <c r="C356" s="10">
        <v>7</v>
      </c>
      <c r="D356" s="10">
        <v>20</v>
      </c>
      <c r="E356" s="11" t="s">
        <v>1187</v>
      </c>
      <c r="F356" s="10">
        <v>7</v>
      </c>
      <c r="G356" s="10">
        <v>56</v>
      </c>
      <c r="H356" s="11" t="s">
        <v>33</v>
      </c>
      <c r="I356" s="11" t="s">
        <v>32</v>
      </c>
      <c r="J356" s="11" t="s">
        <v>1188</v>
      </c>
      <c r="K356" s="10">
        <v>0</v>
      </c>
      <c r="L356" s="10">
        <v>29</v>
      </c>
      <c r="M356" s="11" t="s">
        <v>33</v>
      </c>
      <c r="N356" s="10">
        <v>0</v>
      </c>
      <c r="O356" s="11" t="s">
        <v>644</v>
      </c>
      <c r="P356" s="11" t="s">
        <v>1189</v>
      </c>
      <c r="Q356" s="11" t="s">
        <v>43</v>
      </c>
      <c r="R356" s="10">
        <v>21</v>
      </c>
      <c r="S356" s="11" t="s">
        <v>33</v>
      </c>
      <c r="T356" s="11" t="s">
        <v>31</v>
      </c>
      <c r="U356" s="11" t="s">
        <v>31</v>
      </c>
      <c r="V356" s="10">
        <v>0</v>
      </c>
      <c r="W356" s="11" t="s">
        <v>33</v>
      </c>
      <c r="X356" s="11" t="s">
        <v>37</v>
      </c>
      <c r="Y356" s="11" t="s">
        <v>38</v>
      </c>
      <c r="Z356" s="10">
        <v>37</v>
      </c>
      <c r="AA356" s="10">
        <v>256</v>
      </c>
      <c r="AB356" s="12"/>
      <c r="AC356" s="12"/>
    </row>
    <row r="357" spans="1:29" ht="20.100000000000001" customHeight="1">
      <c r="A357" s="8" t="s">
        <v>1190</v>
      </c>
      <c r="B357" s="9" t="s">
        <v>31</v>
      </c>
      <c r="C357" s="10">
        <v>70</v>
      </c>
      <c r="D357" s="10">
        <v>284</v>
      </c>
      <c r="E357" s="10">
        <v>702</v>
      </c>
      <c r="F357" s="10">
        <v>280</v>
      </c>
      <c r="G357" s="10">
        <v>329</v>
      </c>
      <c r="H357" s="11" t="s">
        <v>33</v>
      </c>
      <c r="I357" s="11" t="s">
        <v>32</v>
      </c>
      <c r="J357" s="11" t="s">
        <v>1191</v>
      </c>
      <c r="K357" s="10">
        <v>0</v>
      </c>
      <c r="L357" s="10">
        <v>15</v>
      </c>
      <c r="M357" s="11" t="s">
        <v>33</v>
      </c>
      <c r="N357" s="10">
        <v>0</v>
      </c>
      <c r="O357" s="11" t="s">
        <v>268</v>
      </c>
      <c r="P357" s="11" t="s">
        <v>1192</v>
      </c>
      <c r="Q357" s="11" t="s">
        <v>43</v>
      </c>
      <c r="R357" s="10">
        <v>19</v>
      </c>
      <c r="S357" s="11" t="s">
        <v>33</v>
      </c>
      <c r="T357" s="11" t="s">
        <v>31</v>
      </c>
      <c r="U357" s="11" t="s">
        <v>31</v>
      </c>
      <c r="V357" s="10">
        <v>0</v>
      </c>
      <c r="W357" s="11" t="s">
        <v>33</v>
      </c>
      <c r="X357" s="11" t="s">
        <v>63</v>
      </c>
      <c r="Y357" s="11" t="s">
        <v>64</v>
      </c>
      <c r="Z357" s="10">
        <v>45</v>
      </c>
      <c r="AA357" s="10">
        <v>3158</v>
      </c>
      <c r="AB357" s="12"/>
      <c r="AC357" s="12"/>
    </row>
    <row r="358" spans="1:29" ht="20.100000000000001" customHeight="1">
      <c r="A358" s="8" t="s">
        <v>1193</v>
      </c>
      <c r="B358" s="9" t="s">
        <v>31</v>
      </c>
      <c r="C358" s="10">
        <v>73</v>
      </c>
      <c r="D358" s="10">
        <v>360</v>
      </c>
      <c r="E358" s="11" t="s">
        <v>1194</v>
      </c>
      <c r="F358" s="10">
        <v>511</v>
      </c>
      <c r="G358" s="11" t="s">
        <v>1195</v>
      </c>
      <c r="H358" s="11" t="s">
        <v>33</v>
      </c>
      <c r="I358" s="11" t="s">
        <v>48</v>
      </c>
      <c r="J358" s="10">
        <v>0</v>
      </c>
      <c r="K358" s="10">
        <v>0</v>
      </c>
      <c r="L358" s="10">
        <v>3</v>
      </c>
      <c r="M358" s="11" t="s">
        <v>33</v>
      </c>
      <c r="N358" s="10">
        <v>0</v>
      </c>
      <c r="O358" s="11" t="s">
        <v>133</v>
      </c>
      <c r="P358" s="11" t="s">
        <v>1196</v>
      </c>
      <c r="Q358" s="11" t="s">
        <v>43</v>
      </c>
      <c r="R358" s="10">
        <v>33</v>
      </c>
      <c r="S358" s="11" t="s">
        <v>31</v>
      </c>
      <c r="T358" s="11" t="s">
        <v>31</v>
      </c>
      <c r="U358" s="11" t="s">
        <v>31</v>
      </c>
      <c r="V358" s="10">
        <v>0</v>
      </c>
      <c r="W358" s="11" t="s">
        <v>31</v>
      </c>
      <c r="X358" s="11" t="s">
        <v>63</v>
      </c>
      <c r="Y358" s="11" t="s">
        <v>64</v>
      </c>
      <c r="Z358" s="10">
        <v>28</v>
      </c>
      <c r="AA358" s="10">
        <v>2029</v>
      </c>
      <c r="AB358" s="12"/>
      <c r="AC358" s="12"/>
    </row>
    <row r="359" spans="1:29" ht="20.100000000000001" customHeight="1">
      <c r="A359" s="8" t="s">
        <v>1197</v>
      </c>
      <c r="B359" s="9" t="s">
        <v>31</v>
      </c>
      <c r="C359" s="10">
        <v>10</v>
      </c>
      <c r="D359" s="10">
        <v>31</v>
      </c>
      <c r="E359" s="11" t="s">
        <v>1198</v>
      </c>
      <c r="F359" s="10">
        <v>40</v>
      </c>
      <c r="G359" s="10">
        <v>154</v>
      </c>
      <c r="H359" s="11" t="s">
        <v>33</v>
      </c>
      <c r="I359" s="11" t="s">
        <v>48</v>
      </c>
      <c r="J359" s="10">
        <v>0</v>
      </c>
      <c r="K359" s="10">
        <v>0</v>
      </c>
      <c r="L359" s="10">
        <v>15</v>
      </c>
      <c r="M359" s="11" t="s">
        <v>33</v>
      </c>
      <c r="N359" s="10">
        <v>0</v>
      </c>
      <c r="O359" s="11" t="s">
        <v>591</v>
      </c>
      <c r="P359" s="11" t="s">
        <v>1199</v>
      </c>
      <c r="Q359" s="11" t="s">
        <v>36</v>
      </c>
      <c r="R359" s="10">
        <v>25</v>
      </c>
      <c r="S359" s="11" t="s">
        <v>33</v>
      </c>
      <c r="T359" s="11" t="s">
        <v>31</v>
      </c>
      <c r="U359" s="11" t="s">
        <v>31</v>
      </c>
      <c r="V359" s="10">
        <v>0</v>
      </c>
      <c r="W359" s="11" t="s">
        <v>33</v>
      </c>
      <c r="X359" s="11" t="s">
        <v>44</v>
      </c>
      <c r="Y359" s="11" t="s">
        <v>64</v>
      </c>
      <c r="Z359" s="10">
        <v>26</v>
      </c>
      <c r="AA359" s="10">
        <v>274</v>
      </c>
      <c r="AB359" s="12"/>
      <c r="AC359" s="12"/>
    </row>
    <row r="360" spans="1:29" ht="20.100000000000001" customHeight="1">
      <c r="A360" s="8" t="s">
        <v>1200</v>
      </c>
      <c r="B360" s="9" t="s">
        <v>31</v>
      </c>
      <c r="C360" s="10">
        <v>46</v>
      </c>
      <c r="D360" s="10">
        <v>99</v>
      </c>
      <c r="E360" s="10">
        <v>231</v>
      </c>
      <c r="F360" s="10">
        <v>138</v>
      </c>
      <c r="G360" s="10">
        <v>667</v>
      </c>
      <c r="H360" s="11" t="s">
        <v>33</v>
      </c>
      <c r="I360" s="11" t="s">
        <v>32</v>
      </c>
      <c r="J360" s="11" t="s">
        <v>1201</v>
      </c>
      <c r="K360" s="10">
        <v>0</v>
      </c>
      <c r="L360" s="10">
        <v>3</v>
      </c>
      <c r="M360" s="11" t="s">
        <v>33</v>
      </c>
      <c r="N360" s="10">
        <v>0</v>
      </c>
      <c r="O360" s="11" t="s">
        <v>190</v>
      </c>
      <c r="P360" s="11" t="s">
        <v>1202</v>
      </c>
      <c r="Q360" s="11" t="s">
        <v>43</v>
      </c>
      <c r="R360" s="10">
        <v>79</v>
      </c>
      <c r="S360" s="11" t="s">
        <v>31</v>
      </c>
      <c r="T360" s="11" t="s">
        <v>33</v>
      </c>
      <c r="U360" s="11" t="s">
        <v>31</v>
      </c>
      <c r="V360" s="10">
        <v>0</v>
      </c>
      <c r="W360" s="11" t="s">
        <v>31</v>
      </c>
      <c r="X360" s="11" t="s">
        <v>63</v>
      </c>
      <c r="Y360" s="11" t="s">
        <v>38</v>
      </c>
      <c r="Z360" s="10">
        <v>22</v>
      </c>
      <c r="AA360" s="10">
        <v>1001</v>
      </c>
      <c r="AB360" s="12"/>
      <c r="AC360" s="12"/>
    </row>
    <row r="361" spans="1:29" ht="20.100000000000001" customHeight="1">
      <c r="A361" s="8" t="s">
        <v>1203</v>
      </c>
      <c r="B361" s="9" t="s">
        <v>31</v>
      </c>
      <c r="C361" s="10">
        <v>11</v>
      </c>
      <c r="D361" s="10">
        <v>46</v>
      </c>
      <c r="E361" s="11" t="s">
        <v>1204</v>
      </c>
      <c r="F361" s="10">
        <v>33</v>
      </c>
      <c r="G361" s="11" t="s">
        <v>1205</v>
      </c>
      <c r="H361" s="11" t="s">
        <v>33</v>
      </c>
      <c r="I361" s="11" t="s">
        <v>48</v>
      </c>
      <c r="J361" s="10">
        <v>0</v>
      </c>
      <c r="K361" s="10">
        <v>0</v>
      </c>
      <c r="L361" s="10">
        <v>6</v>
      </c>
      <c r="M361" s="11" t="s">
        <v>33</v>
      </c>
      <c r="N361" s="10">
        <v>0</v>
      </c>
      <c r="O361" s="11" t="s">
        <v>143</v>
      </c>
      <c r="P361" s="11" t="s">
        <v>1206</v>
      </c>
      <c r="Q361" s="11" t="s">
        <v>36</v>
      </c>
      <c r="R361" s="10">
        <v>53</v>
      </c>
      <c r="S361" s="11" t="s">
        <v>31</v>
      </c>
      <c r="T361" s="11" t="s">
        <v>31</v>
      </c>
      <c r="U361" s="11" t="s">
        <v>31</v>
      </c>
      <c r="V361" s="10">
        <v>0</v>
      </c>
      <c r="W361" s="11" t="s">
        <v>33</v>
      </c>
      <c r="X361" s="11" t="s">
        <v>44</v>
      </c>
      <c r="Y361" s="11" t="s">
        <v>64</v>
      </c>
      <c r="Z361" s="10">
        <v>26</v>
      </c>
      <c r="AA361" s="10">
        <v>281</v>
      </c>
      <c r="AB361" s="12"/>
      <c r="AC361" s="12"/>
    </row>
    <row r="362" spans="1:29" ht="20.100000000000001" customHeight="1">
      <c r="A362" s="8" t="s">
        <v>1207</v>
      </c>
      <c r="B362" s="9" t="s">
        <v>31</v>
      </c>
      <c r="C362" s="10">
        <v>29</v>
      </c>
      <c r="D362" s="10">
        <v>70</v>
      </c>
      <c r="E362" s="11" t="s">
        <v>1208</v>
      </c>
      <c r="F362" s="10">
        <v>145</v>
      </c>
      <c r="G362" s="11" t="s">
        <v>1209</v>
      </c>
      <c r="H362" s="11" t="s">
        <v>33</v>
      </c>
      <c r="I362" s="11" t="s">
        <v>32</v>
      </c>
      <c r="J362" s="11" t="s">
        <v>1210</v>
      </c>
      <c r="K362" s="10">
        <v>0</v>
      </c>
      <c r="L362" s="10">
        <v>2</v>
      </c>
      <c r="M362" s="11" t="s">
        <v>33</v>
      </c>
      <c r="N362" s="10">
        <v>0</v>
      </c>
      <c r="O362" s="11" t="s">
        <v>57</v>
      </c>
      <c r="P362" s="11" t="s">
        <v>1211</v>
      </c>
      <c r="Q362" s="11" t="s">
        <v>36</v>
      </c>
      <c r="R362" s="10">
        <v>81</v>
      </c>
      <c r="S362" s="11" t="s">
        <v>31</v>
      </c>
      <c r="T362" s="11" t="s">
        <v>33</v>
      </c>
      <c r="U362" s="11" t="s">
        <v>31</v>
      </c>
      <c r="V362" s="10">
        <v>0</v>
      </c>
      <c r="W362" s="11" t="s">
        <v>33</v>
      </c>
      <c r="X362" s="11" t="s">
        <v>44</v>
      </c>
      <c r="Y362" s="11" t="s">
        <v>38</v>
      </c>
      <c r="Z362" s="10">
        <v>38</v>
      </c>
      <c r="AA362" s="10">
        <v>1103</v>
      </c>
      <c r="AB362" s="12"/>
      <c r="AC362" s="12"/>
    </row>
    <row r="363" spans="1:29" ht="20.100000000000001" customHeight="1">
      <c r="A363" s="8" t="s">
        <v>1212</v>
      </c>
      <c r="B363" s="9" t="s">
        <v>31</v>
      </c>
      <c r="C363" s="10">
        <v>59</v>
      </c>
      <c r="D363" s="10">
        <v>235</v>
      </c>
      <c r="E363" s="11" t="s">
        <v>603</v>
      </c>
      <c r="F363" s="10">
        <v>118</v>
      </c>
      <c r="G363" s="11" t="s">
        <v>1213</v>
      </c>
      <c r="H363" s="11" t="s">
        <v>33</v>
      </c>
      <c r="I363" s="11" t="s">
        <v>32</v>
      </c>
      <c r="J363" s="11" t="s">
        <v>1214</v>
      </c>
      <c r="K363" s="10">
        <v>0</v>
      </c>
      <c r="L363" s="10">
        <v>17</v>
      </c>
      <c r="M363" s="11" t="s">
        <v>31</v>
      </c>
      <c r="N363" s="10">
        <v>0</v>
      </c>
      <c r="O363" s="11" t="s">
        <v>194</v>
      </c>
      <c r="P363" s="11" t="s">
        <v>1215</v>
      </c>
      <c r="Q363" s="11" t="s">
        <v>43</v>
      </c>
      <c r="R363" s="10">
        <v>26</v>
      </c>
      <c r="S363" s="11" t="s">
        <v>33</v>
      </c>
      <c r="T363" s="11" t="s">
        <v>31</v>
      </c>
      <c r="U363" s="11" t="s">
        <v>31</v>
      </c>
      <c r="V363" s="10">
        <v>0</v>
      </c>
      <c r="W363" s="11" t="s">
        <v>31</v>
      </c>
      <c r="X363" s="11" t="s">
        <v>63</v>
      </c>
      <c r="Y363" s="11" t="s">
        <v>64</v>
      </c>
      <c r="Z363" s="10">
        <v>38</v>
      </c>
      <c r="AA363" s="10">
        <v>2238</v>
      </c>
      <c r="AB363" s="12"/>
      <c r="AC363" s="12"/>
    </row>
    <row r="364" spans="1:29" ht="20.100000000000001" customHeight="1">
      <c r="A364" s="8" t="s">
        <v>1216</v>
      </c>
      <c r="B364" s="9" t="s">
        <v>31</v>
      </c>
      <c r="C364" s="10">
        <v>8</v>
      </c>
      <c r="D364" s="10">
        <v>46</v>
      </c>
      <c r="E364" s="11" t="s">
        <v>1217</v>
      </c>
      <c r="F364" s="10">
        <v>32</v>
      </c>
      <c r="G364" s="11" t="s">
        <v>1218</v>
      </c>
      <c r="H364" s="11" t="s">
        <v>33</v>
      </c>
      <c r="I364" s="11" t="s">
        <v>32</v>
      </c>
      <c r="J364" s="11" t="s">
        <v>1188</v>
      </c>
      <c r="K364" s="10">
        <v>0</v>
      </c>
      <c r="L364" s="10">
        <v>10</v>
      </c>
      <c r="M364" s="11" t="s">
        <v>33</v>
      </c>
      <c r="N364" s="10">
        <v>0</v>
      </c>
      <c r="O364" s="11" t="s">
        <v>147</v>
      </c>
      <c r="P364" s="11" t="s">
        <v>1219</v>
      </c>
      <c r="Q364" s="11" t="s">
        <v>43</v>
      </c>
      <c r="R364" s="10">
        <v>29</v>
      </c>
      <c r="S364" s="11" t="s">
        <v>33</v>
      </c>
      <c r="T364" s="11" t="s">
        <v>31</v>
      </c>
      <c r="U364" s="11" t="s">
        <v>31</v>
      </c>
      <c r="V364" s="10">
        <v>0</v>
      </c>
      <c r="W364" s="11" t="s">
        <v>31</v>
      </c>
      <c r="X364" s="11" t="s">
        <v>37</v>
      </c>
      <c r="Y364" s="11" t="s">
        <v>38</v>
      </c>
      <c r="Z364" s="10">
        <v>38</v>
      </c>
      <c r="AA364" s="10">
        <v>324</v>
      </c>
      <c r="AB364" s="12"/>
      <c r="AC364" s="12"/>
    </row>
    <row r="365" spans="1:29" ht="20.100000000000001" customHeight="1">
      <c r="A365" s="8" t="s">
        <v>1220</v>
      </c>
      <c r="B365" s="9" t="s">
        <v>31</v>
      </c>
      <c r="C365" s="10">
        <v>36</v>
      </c>
      <c r="D365" s="10">
        <v>116</v>
      </c>
      <c r="E365" s="11" t="s">
        <v>1221</v>
      </c>
      <c r="F365" s="10">
        <v>108</v>
      </c>
      <c r="G365" s="11" t="s">
        <v>1222</v>
      </c>
      <c r="H365" s="11" t="s">
        <v>33</v>
      </c>
      <c r="I365" s="11" t="s">
        <v>32</v>
      </c>
      <c r="J365" s="11" t="s">
        <v>1223</v>
      </c>
      <c r="K365" s="10">
        <v>0</v>
      </c>
      <c r="L365" s="10">
        <v>6</v>
      </c>
      <c r="M365" s="11" t="s">
        <v>33</v>
      </c>
      <c r="N365" s="10">
        <v>0</v>
      </c>
      <c r="O365" s="11" t="s">
        <v>90</v>
      </c>
      <c r="P365" s="11" t="s">
        <v>1224</v>
      </c>
      <c r="Q365" s="11" t="s">
        <v>43</v>
      </c>
      <c r="R365" s="10">
        <v>72</v>
      </c>
      <c r="S365" s="11" t="s">
        <v>31</v>
      </c>
      <c r="T365" s="11" t="s">
        <v>33</v>
      </c>
      <c r="U365" s="11" t="s">
        <v>31</v>
      </c>
      <c r="V365" s="10">
        <v>0</v>
      </c>
      <c r="W365" s="11" t="s">
        <v>31</v>
      </c>
      <c r="X365" s="11" t="s">
        <v>44</v>
      </c>
      <c r="Y365" s="11" t="s">
        <v>38</v>
      </c>
      <c r="Z365" s="10">
        <v>52</v>
      </c>
      <c r="AA365" s="10">
        <v>1837</v>
      </c>
      <c r="AB365" s="12"/>
      <c r="AC365" s="12"/>
    </row>
    <row r="366" spans="1:29" ht="20.100000000000001" customHeight="1">
      <c r="A366" s="8" t="s">
        <v>1225</v>
      </c>
      <c r="B366" s="9" t="s">
        <v>31</v>
      </c>
      <c r="C366" s="10">
        <v>2</v>
      </c>
      <c r="D366" s="10">
        <v>4</v>
      </c>
      <c r="E366" s="11" t="s">
        <v>1226</v>
      </c>
      <c r="F366" s="10">
        <v>8</v>
      </c>
      <c r="G366" s="10">
        <v>33</v>
      </c>
      <c r="H366" s="11" t="s">
        <v>33</v>
      </c>
      <c r="I366" s="11" t="s">
        <v>32</v>
      </c>
      <c r="J366" s="11" t="s">
        <v>1140</v>
      </c>
      <c r="K366" s="10">
        <v>0</v>
      </c>
      <c r="L366" s="10">
        <v>0</v>
      </c>
      <c r="M366" s="11" t="s">
        <v>31</v>
      </c>
      <c r="N366" s="10">
        <v>0</v>
      </c>
      <c r="O366" s="11" t="s">
        <v>644</v>
      </c>
      <c r="P366" s="11" t="s">
        <v>1227</v>
      </c>
      <c r="Q366" s="11" t="s">
        <v>43</v>
      </c>
      <c r="R366" s="10">
        <v>57</v>
      </c>
      <c r="S366" s="11" t="s">
        <v>31</v>
      </c>
      <c r="T366" s="11" t="s">
        <v>31</v>
      </c>
      <c r="U366" s="11" t="s">
        <v>31</v>
      </c>
      <c r="V366" s="10">
        <v>0</v>
      </c>
      <c r="W366" s="11" t="s">
        <v>31</v>
      </c>
      <c r="X366" s="11" t="s">
        <v>37</v>
      </c>
      <c r="Y366" s="11" t="s">
        <v>64</v>
      </c>
      <c r="Z366" s="10">
        <v>13</v>
      </c>
      <c r="AA366" s="10">
        <v>26</v>
      </c>
      <c r="AB366" s="12"/>
      <c r="AC366" s="12"/>
    </row>
    <row r="367" spans="1:29" ht="20.100000000000001" customHeight="1">
      <c r="A367" s="8" t="s">
        <v>1228</v>
      </c>
      <c r="B367" s="9" t="s">
        <v>31</v>
      </c>
      <c r="C367" s="10">
        <v>3</v>
      </c>
      <c r="D367" s="10">
        <v>7</v>
      </c>
      <c r="E367" s="11" t="s">
        <v>1229</v>
      </c>
      <c r="F367" s="10">
        <v>18</v>
      </c>
      <c r="G367" s="11" t="s">
        <v>1230</v>
      </c>
      <c r="H367" s="11" t="s">
        <v>33</v>
      </c>
      <c r="I367" s="11" t="s">
        <v>32</v>
      </c>
      <c r="J367" s="11" t="s">
        <v>1231</v>
      </c>
      <c r="K367" s="10">
        <v>0</v>
      </c>
      <c r="L367" s="10">
        <v>0</v>
      </c>
      <c r="M367" s="11" t="s">
        <v>31</v>
      </c>
      <c r="N367" s="10">
        <v>0</v>
      </c>
      <c r="O367" s="11" t="s">
        <v>194</v>
      </c>
      <c r="P367" s="11" t="s">
        <v>1232</v>
      </c>
      <c r="Q367" s="11" t="s">
        <v>36</v>
      </c>
      <c r="R367" s="10">
        <v>39</v>
      </c>
      <c r="S367" s="11" t="s">
        <v>31</v>
      </c>
      <c r="T367" s="11" t="s">
        <v>31</v>
      </c>
      <c r="U367" s="11" t="s">
        <v>31</v>
      </c>
      <c r="V367" s="10">
        <v>0</v>
      </c>
      <c r="W367" s="11" t="s">
        <v>31</v>
      </c>
      <c r="X367" s="11" t="s">
        <v>37</v>
      </c>
      <c r="Y367" s="11" t="s">
        <v>64</v>
      </c>
      <c r="Z367" s="10">
        <v>13</v>
      </c>
      <c r="AA367" s="10">
        <v>39</v>
      </c>
      <c r="AB367" s="12"/>
      <c r="AC367" s="12"/>
    </row>
    <row r="368" spans="1:29" ht="20.100000000000001" customHeight="1">
      <c r="A368" s="8" t="s">
        <v>1233</v>
      </c>
      <c r="B368" s="9" t="s">
        <v>31</v>
      </c>
      <c r="C368" s="10">
        <v>53</v>
      </c>
      <c r="D368" s="10">
        <v>354</v>
      </c>
      <c r="E368" s="11" t="s">
        <v>1234</v>
      </c>
      <c r="F368" s="10">
        <v>212</v>
      </c>
      <c r="G368" s="11" t="s">
        <v>1235</v>
      </c>
      <c r="H368" s="11" t="s">
        <v>33</v>
      </c>
      <c r="I368" s="11" t="s">
        <v>48</v>
      </c>
      <c r="J368" s="10">
        <v>0</v>
      </c>
      <c r="K368" s="10">
        <v>0</v>
      </c>
      <c r="L368" s="10">
        <v>5</v>
      </c>
      <c r="M368" s="11" t="s">
        <v>31</v>
      </c>
      <c r="N368" s="10">
        <v>51</v>
      </c>
      <c r="O368" s="11" t="s">
        <v>86</v>
      </c>
      <c r="P368" s="11" t="s">
        <v>1236</v>
      </c>
      <c r="Q368" s="11" t="s">
        <v>43</v>
      </c>
      <c r="R368" s="10">
        <v>60</v>
      </c>
      <c r="S368" s="11" t="s">
        <v>31</v>
      </c>
      <c r="T368" s="11" t="s">
        <v>31</v>
      </c>
      <c r="U368" s="11" t="s">
        <v>31</v>
      </c>
      <c r="V368" s="10">
        <v>0</v>
      </c>
      <c r="W368" s="11" t="s">
        <v>31</v>
      </c>
      <c r="X368" s="11" t="s">
        <v>63</v>
      </c>
      <c r="Y368" s="11" t="s">
        <v>64</v>
      </c>
      <c r="Z368" s="10">
        <v>27</v>
      </c>
      <c r="AA368" s="10">
        <v>1413</v>
      </c>
      <c r="AB368" s="12"/>
      <c r="AC368" s="12"/>
    </row>
    <row r="369" spans="1:29" ht="20.100000000000001" customHeight="1">
      <c r="A369" s="8" t="s">
        <v>1237</v>
      </c>
      <c r="B369" s="9" t="s">
        <v>31</v>
      </c>
      <c r="C369" s="10">
        <v>4</v>
      </c>
      <c r="D369" s="10">
        <v>29</v>
      </c>
      <c r="E369" s="11" t="s">
        <v>1238</v>
      </c>
      <c r="F369" s="10">
        <v>32</v>
      </c>
      <c r="G369" s="11" t="s">
        <v>1239</v>
      </c>
      <c r="H369" s="11" t="s">
        <v>33</v>
      </c>
      <c r="I369" s="11" t="s">
        <v>32</v>
      </c>
      <c r="J369" s="11" t="s">
        <v>1240</v>
      </c>
      <c r="K369" s="10">
        <v>2</v>
      </c>
      <c r="L369" s="10">
        <v>0</v>
      </c>
      <c r="M369" s="11" t="s">
        <v>31</v>
      </c>
      <c r="N369" s="10">
        <v>0</v>
      </c>
      <c r="O369" s="11" t="s">
        <v>109</v>
      </c>
      <c r="P369" s="11" t="s">
        <v>1241</v>
      </c>
      <c r="Q369" s="11" t="s">
        <v>43</v>
      </c>
      <c r="R369" s="10">
        <v>28</v>
      </c>
      <c r="S369" s="11" t="s">
        <v>33</v>
      </c>
      <c r="T369" s="11" t="s">
        <v>31</v>
      </c>
      <c r="U369" s="11" t="s">
        <v>31</v>
      </c>
      <c r="V369" s="10">
        <v>0</v>
      </c>
      <c r="W369" s="11" t="s">
        <v>31</v>
      </c>
      <c r="X369" s="11" t="s">
        <v>44</v>
      </c>
      <c r="Y369" s="11" t="s">
        <v>64</v>
      </c>
      <c r="Z369" s="10">
        <v>13</v>
      </c>
      <c r="AA369" s="10">
        <v>55</v>
      </c>
      <c r="AB369" s="12"/>
      <c r="AC369" s="12"/>
    </row>
    <row r="370" spans="1:29" ht="20.100000000000001" customHeight="1">
      <c r="A370" s="8" t="s">
        <v>1242</v>
      </c>
      <c r="B370" s="9" t="s">
        <v>31</v>
      </c>
      <c r="C370" s="10">
        <v>75</v>
      </c>
      <c r="D370" s="10">
        <v>244</v>
      </c>
      <c r="E370" s="11" t="s">
        <v>1243</v>
      </c>
      <c r="F370" s="10">
        <v>825</v>
      </c>
      <c r="G370" s="11" t="s">
        <v>1244</v>
      </c>
      <c r="H370" s="11" t="s">
        <v>33</v>
      </c>
      <c r="I370" s="11" t="s">
        <v>32</v>
      </c>
      <c r="J370" s="11" t="s">
        <v>1245</v>
      </c>
      <c r="K370" s="10">
        <v>2</v>
      </c>
      <c r="L370" s="10">
        <v>3</v>
      </c>
      <c r="M370" s="11" t="s">
        <v>33</v>
      </c>
      <c r="N370" s="10">
        <v>0</v>
      </c>
      <c r="O370" s="11" t="s">
        <v>119</v>
      </c>
      <c r="P370" s="11" t="s">
        <v>1246</v>
      </c>
      <c r="Q370" s="11" t="s">
        <v>43</v>
      </c>
      <c r="R370" s="10">
        <v>56</v>
      </c>
      <c r="S370" s="11" t="s">
        <v>31</v>
      </c>
      <c r="T370" s="11" t="s">
        <v>31</v>
      </c>
      <c r="U370" s="11" t="s">
        <v>31</v>
      </c>
      <c r="V370" s="10">
        <v>0</v>
      </c>
      <c r="W370" s="11" t="s">
        <v>33</v>
      </c>
      <c r="X370" s="11" t="s">
        <v>63</v>
      </c>
      <c r="Y370" s="11" t="s">
        <v>38</v>
      </c>
      <c r="Z370" s="10">
        <v>38</v>
      </c>
      <c r="AA370" s="10">
        <v>2834</v>
      </c>
      <c r="AB370" s="12"/>
      <c r="AC370" s="12"/>
    </row>
    <row r="371" spans="1:29" ht="20.100000000000001" customHeight="1">
      <c r="A371" s="8" t="s">
        <v>1247</v>
      </c>
      <c r="B371" s="9" t="s">
        <v>31</v>
      </c>
      <c r="C371" s="10">
        <v>74</v>
      </c>
      <c r="D371" s="10">
        <v>484</v>
      </c>
      <c r="E371" s="11" t="s">
        <v>1022</v>
      </c>
      <c r="F371" s="10">
        <v>148</v>
      </c>
      <c r="G371" s="11" t="s">
        <v>1248</v>
      </c>
      <c r="H371" s="11" t="s">
        <v>33</v>
      </c>
      <c r="I371" s="11" t="s">
        <v>32</v>
      </c>
      <c r="J371" s="11" t="s">
        <v>1249</v>
      </c>
      <c r="K371" s="10">
        <v>0</v>
      </c>
      <c r="L371" s="10">
        <v>17</v>
      </c>
      <c r="M371" s="11" t="s">
        <v>33</v>
      </c>
      <c r="N371" s="10">
        <v>0</v>
      </c>
      <c r="O371" s="11" t="s">
        <v>143</v>
      </c>
      <c r="P371" s="11" t="s">
        <v>1250</v>
      </c>
      <c r="Q371" s="11" t="s">
        <v>43</v>
      </c>
      <c r="R371" s="10">
        <v>25</v>
      </c>
      <c r="S371" s="11" t="s">
        <v>33</v>
      </c>
      <c r="T371" s="11" t="s">
        <v>31</v>
      </c>
      <c r="U371" s="11" t="s">
        <v>31</v>
      </c>
      <c r="V371" s="10">
        <v>0</v>
      </c>
      <c r="W371" s="11" t="s">
        <v>33</v>
      </c>
      <c r="X371" s="11" t="s">
        <v>63</v>
      </c>
      <c r="Y371" s="11" t="s">
        <v>38</v>
      </c>
      <c r="Z371" s="10">
        <v>32</v>
      </c>
      <c r="AA371" s="10">
        <v>2344</v>
      </c>
      <c r="AB371" s="12"/>
      <c r="AC371" s="12"/>
    </row>
    <row r="372" spans="1:29" ht="20.100000000000001" customHeight="1">
      <c r="A372" s="8" t="s">
        <v>1251</v>
      </c>
      <c r="B372" s="9" t="s">
        <v>31</v>
      </c>
      <c r="C372" s="10">
        <v>72</v>
      </c>
      <c r="D372" s="10">
        <v>122</v>
      </c>
      <c r="E372" s="11" t="s">
        <v>1252</v>
      </c>
      <c r="F372" s="10">
        <v>288</v>
      </c>
      <c r="G372" s="11" t="s">
        <v>1253</v>
      </c>
      <c r="H372" s="11" t="s">
        <v>33</v>
      </c>
      <c r="I372" s="11" t="s">
        <v>32</v>
      </c>
      <c r="J372" s="11" t="s">
        <v>1254</v>
      </c>
      <c r="K372" s="10">
        <v>0</v>
      </c>
      <c r="L372" s="10">
        <v>9</v>
      </c>
      <c r="M372" s="11" t="s">
        <v>33</v>
      </c>
      <c r="N372" s="10">
        <v>0</v>
      </c>
      <c r="O372" s="11" t="s">
        <v>306</v>
      </c>
      <c r="P372" s="11" t="s">
        <v>1255</v>
      </c>
      <c r="Q372" s="11" t="s">
        <v>43</v>
      </c>
      <c r="R372" s="10">
        <v>35</v>
      </c>
      <c r="S372" s="11" t="s">
        <v>31</v>
      </c>
      <c r="T372" s="11" t="s">
        <v>31</v>
      </c>
      <c r="U372" s="11" t="s">
        <v>31</v>
      </c>
      <c r="V372" s="10">
        <v>0</v>
      </c>
      <c r="W372" s="11" t="s">
        <v>33</v>
      </c>
      <c r="X372" s="11" t="s">
        <v>63</v>
      </c>
      <c r="Y372" s="11" t="s">
        <v>64</v>
      </c>
      <c r="Z372" s="10">
        <v>67</v>
      </c>
      <c r="AA372" s="10">
        <v>4856</v>
      </c>
      <c r="AB372" s="12"/>
      <c r="AC372" s="12"/>
    </row>
    <row r="373" spans="1:29" ht="20.100000000000001" customHeight="1">
      <c r="A373" s="8" t="s">
        <v>1256</v>
      </c>
      <c r="B373" s="9" t="s">
        <v>31</v>
      </c>
      <c r="C373" s="10">
        <v>47</v>
      </c>
      <c r="D373" s="10">
        <v>372</v>
      </c>
      <c r="E373" s="11" t="s">
        <v>1257</v>
      </c>
      <c r="F373" s="10">
        <v>94</v>
      </c>
      <c r="G373" s="11" t="s">
        <v>1258</v>
      </c>
      <c r="H373" s="11" t="s">
        <v>33</v>
      </c>
      <c r="I373" s="11" t="s">
        <v>32</v>
      </c>
      <c r="J373" s="11" t="s">
        <v>1259</v>
      </c>
      <c r="K373" s="10">
        <v>2</v>
      </c>
      <c r="L373" s="10">
        <v>0</v>
      </c>
      <c r="M373" s="11" t="s">
        <v>31</v>
      </c>
      <c r="N373" s="10">
        <v>0</v>
      </c>
      <c r="O373" s="11" t="s">
        <v>831</v>
      </c>
      <c r="P373" s="11" t="s">
        <v>1260</v>
      </c>
      <c r="Q373" s="11" t="s">
        <v>43</v>
      </c>
      <c r="R373" s="10">
        <v>54</v>
      </c>
      <c r="S373" s="11" t="s">
        <v>31</v>
      </c>
      <c r="T373" s="11" t="s">
        <v>31</v>
      </c>
      <c r="U373" s="11" t="s">
        <v>31</v>
      </c>
      <c r="V373" s="10">
        <v>0</v>
      </c>
      <c r="W373" s="11" t="s">
        <v>31</v>
      </c>
      <c r="X373" s="11" t="s">
        <v>44</v>
      </c>
      <c r="Y373" s="11" t="s">
        <v>38</v>
      </c>
      <c r="Z373" s="10">
        <v>12</v>
      </c>
      <c r="AA373" s="10">
        <v>580</v>
      </c>
      <c r="AB373" s="12"/>
      <c r="AC373" s="12"/>
    </row>
    <row r="374" spans="1:29" ht="20.100000000000001" customHeight="1">
      <c r="A374" s="8" t="s">
        <v>1261</v>
      </c>
      <c r="B374" s="9" t="s">
        <v>31</v>
      </c>
      <c r="C374" s="10">
        <v>65</v>
      </c>
      <c r="D374" s="10">
        <v>491</v>
      </c>
      <c r="E374" s="11" t="s">
        <v>1262</v>
      </c>
      <c r="F374" s="10">
        <v>65</v>
      </c>
      <c r="G374" s="10">
        <v>624</v>
      </c>
      <c r="H374" s="11" t="s">
        <v>33</v>
      </c>
      <c r="I374" s="11" t="s">
        <v>32</v>
      </c>
      <c r="J374" s="10">
        <v>208</v>
      </c>
      <c r="K374" s="10">
        <v>0</v>
      </c>
      <c r="L374" s="10">
        <v>14</v>
      </c>
      <c r="M374" s="11" t="s">
        <v>33</v>
      </c>
      <c r="N374" s="10">
        <v>0</v>
      </c>
      <c r="O374" s="11" t="s">
        <v>119</v>
      </c>
      <c r="P374" s="11" t="s">
        <v>1263</v>
      </c>
      <c r="Q374" s="11" t="s">
        <v>43</v>
      </c>
      <c r="R374" s="10">
        <v>21</v>
      </c>
      <c r="S374" s="11" t="s">
        <v>33</v>
      </c>
      <c r="T374" s="11" t="s">
        <v>31</v>
      </c>
      <c r="U374" s="11" t="s">
        <v>31</v>
      </c>
      <c r="V374" s="10">
        <v>0</v>
      </c>
      <c r="W374" s="11" t="s">
        <v>33</v>
      </c>
      <c r="X374" s="11" t="s">
        <v>63</v>
      </c>
      <c r="Y374" s="11" t="s">
        <v>64</v>
      </c>
      <c r="Z374" s="10">
        <v>52</v>
      </c>
      <c r="AA374" s="10">
        <v>3403</v>
      </c>
      <c r="AB374" s="12"/>
      <c r="AC374" s="12"/>
    </row>
    <row r="375" spans="1:29" ht="20.100000000000001" customHeight="1">
      <c r="A375" s="8" t="s">
        <v>1264</v>
      </c>
      <c r="B375" s="9" t="s">
        <v>31</v>
      </c>
      <c r="C375" s="10">
        <v>29</v>
      </c>
      <c r="D375" s="10">
        <v>117</v>
      </c>
      <c r="E375" s="11" t="s">
        <v>1265</v>
      </c>
      <c r="F375" s="10">
        <v>145</v>
      </c>
      <c r="G375" s="11" t="s">
        <v>1266</v>
      </c>
      <c r="H375" s="11" t="s">
        <v>33</v>
      </c>
      <c r="I375" s="11" t="s">
        <v>32</v>
      </c>
      <c r="J375" s="11" t="s">
        <v>1267</v>
      </c>
      <c r="K375" s="10">
        <v>2</v>
      </c>
      <c r="L375" s="10">
        <v>7</v>
      </c>
      <c r="M375" s="11" t="s">
        <v>31</v>
      </c>
      <c r="N375" s="10">
        <v>76</v>
      </c>
      <c r="O375" s="11" t="s">
        <v>268</v>
      </c>
      <c r="P375" s="11" t="s">
        <v>1268</v>
      </c>
      <c r="Q375" s="11" t="s">
        <v>43</v>
      </c>
      <c r="R375" s="10">
        <v>50</v>
      </c>
      <c r="S375" s="11" t="s">
        <v>31</v>
      </c>
      <c r="T375" s="11" t="s">
        <v>31</v>
      </c>
      <c r="U375" s="11" t="s">
        <v>31</v>
      </c>
      <c r="V375" s="10">
        <v>0</v>
      </c>
      <c r="W375" s="11" t="s">
        <v>33</v>
      </c>
      <c r="X375" s="11" t="s">
        <v>37</v>
      </c>
      <c r="Y375" s="11" t="s">
        <v>64</v>
      </c>
      <c r="Z375" s="10">
        <v>37</v>
      </c>
      <c r="AA375" s="10">
        <v>1064</v>
      </c>
      <c r="AB375" s="12"/>
      <c r="AC375" s="12"/>
    </row>
    <row r="376" spans="1:29" ht="20.100000000000001" customHeight="1">
      <c r="A376" s="8" t="s">
        <v>1269</v>
      </c>
      <c r="B376" s="9" t="s">
        <v>31</v>
      </c>
      <c r="C376" s="10">
        <v>1</v>
      </c>
      <c r="D376" s="10">
        <v>6</v>
      </c>
      <c r="E376" s="10">
        <v>15</v>
      </c>
      <c r="F376" s="10">
        <v>6</v>
      </c>
      <c r="G376" s="11" t="s">
        <v>370</v>
      </c>
      <c r="H376" s="11" t="s">
        <v>33</v>
      </c>
      <c r="I376" s="11" t="s">
        <v>32</v>
      </c>
      <c r="J376" s="11" t="s">
        <v>1270</v>
      </c>
      <c r="K376" s="10">
        <v>1</v>
      </c>
      <c r="L376" s="10">
        <v>3</v>
      </c>
      <c r="M376" s="11" t="s">
        <v>33</v>
      </c>
      <c r="N376" s="10">
        <v>0</v>
      </c>
      <c r="O376" s="11" t="s">
        <v>57</v>
      </c>
      <c r="P376" s="11" t="s">
        <v>1271</v>
      </c>
      <c r="Q376" s="11" t="s">
        <v>43</v>
      </c>
      <c r="R376" s="10">
        <v>39</v>
      </c>
      <c r="S376" s="11" t="s">
        <v>31</v>
      </c>
      <c r="T376" s="11" t="s">
        <v>31</v>
      </c>
      <c r="U376" s="11" t="s">
        <v>31</v>
      </c>
      <c r="V376" s="10">
        <v>0</v>
      </c>
      <c r="W376" s="11" t="s">
        <v>31</v>
      </c>
      <c r="X376" s="11" t="s">
        <v>37</v>
      </c>
      <c r="Y376" s="11" t="s">
        <v>64</v>
      </c>
      <c r="Z376" s="10">
        <v>27</v>
      </c>
      <c r="AA376" s="10">
        <v>27</v>
      </c>
      <c r="AB376" s="12"/>
      <c r="AC376" s="12"/>
    </row>
    <row r="377" spans="1:29" ht="20.100000000000001" customHeight="1">
      <c r="A377" s="8" t="s">
        <v>1272</v>
      </c>
      <c r="B377" s="9" t="s">
        <v>31</v>
      </c>
      <c r="C377" s="10">
        <v>17</v>
      </c>
      <c r="D377" s="10">
        <v>24</v>
      </c>
      <c r="E377" s="11" t="s">
        <v>1273</v>
      </c>
      <c r="F377" s="10">
        <v>68</v>
      </c>
      <c r="G377" s="11" t="s">
        <v>1274</v>
      </c>
      <c r="H377" s="11" t="s">
        <v>33</v>
      </c>
      <c r="I377" s="11" t="s">
        <v>32</v>
      </c>
      <c r="J377" s="11" t="s">
        <v>1275</v>
      </c>
      <c r="K377" s="10">
        <v>0</v>
      </c>
      <c r="L377" s="10">
        <v>14</v>
      </c>
      <c r="M377" s="11" t="s">
        <v>33</v>
      </c>
      <c r="N377" s="10">
        <v>0</v>
      </c>
      <c r="O377" s="11" t="s">
        <v>190</v>
      </c>
      <c r="P377" s="11" t="s">
        <v>1276</v>
      </c>
      <c r="Q377" s="11" t="s">
        <v>43</v>
      </c>
      <c r="R377" s="10">
        <v>44</v>
      </c>
      <c r="S377" s="11" t="s">
        <v>31</v>
      </c>
      <c r="T377" s="11" t="s">
        <v>31</v>
      </c>
      <c r="U377" s="11" t="s">
        <v>31</v>
      </c>
      <c r="V377" s="10">
        <v>0</v>
      </c>
      <c r="W377" s="11" t="s">
        <v>33</v>
      </c>
      <c r="X377" s="11" t="s">
        <v>63</v>
      </c>
      <c r="Y377" s="11" t="s">
        <v>64</v>
      </c>
      <c r="Z377" s="10">
        <v>24</v>
      </c>
      <c r="AA377" s="10">
        <v>403</v>
      </c>
      <c r="AB377" s="12"/>
      <c r="AC377" s="12"/>
    </row>
    <row r="378" spans="1:29" ht="20.100000000000001" customHeight="1">
      <c r="A378" s="8" t="s">
        <v>1277</v>
      </c>
      <c r="B378" s="9" t="s">
        <v>31</v>
      </c>
      <c r="C378" s="10">
        <v>4</v>
      </c>
      <c r="D378" s="10">
        <v>17</v>
      </c>
      <c r="E378" s="11" t="s">
        <v>1278</v>
      </c>
      <c r="F378" s="10">
        <v>20</v>
      </c>
      <c r="G378" s="11" t="s">
        <v>1279</v>
      </c>
      <c r="H378" s="11" t="s">
        <v>33</v>
      </c>
      <c r="I378" s="11" t="s">
        <v>32</v>
      </c>
      <c r="J378" s="11" t="s">
        <v>1280</v>
      </c>
      <c r="K378" s="10">
        <v>2</v>
      </c>
      <c r="L378" s="10">
        <v>30</v>
      </c>
      <c r="M378" s="11" t="s">
        <v>33</v>
      </c>
      <c r="N378" s="10">
        <v>0</v>
      </c>
      <c r="O378" s="11" t="s">
        <v>74</v>
      </c>
      <c r="P378" s="11" t="s">
        <v>1281</v>
      </c>
      <c r="Q378" s="11" t="s">
        <v>43</v>
      </c>
      <c r="R378" s="10">
        <v>24</v>
      </c>
      <c r="S378" s="11" t="s">
        <v>33</v>
      </c>
      <c r="T378" s="11" t="s">
        <v>31</v>
      </c>
      <c r="U378" s="11" t="s">
        <v>31</v>
      </c>
      <c r="V378" s="10">
        <v>0</v>
      </c>
      <c r="W378" s="11" t="s">
        <v>31</v>
      </c>
      <c r="X378" s="11" t="s">
        <v>37</v>
      </c>
      <c r="Y378" s="11" t="s">
        <v>64</v>
      </c>
      <c r="Z378" s="10">
        <v>35</v>
      </c>
      <c r="AA378" s="10">
        <v>128</v>
      </c>
      <c r="AB378" s="12"/>
      <c r="AC378" s="12"/>
    </row>
    <row r="379" spans="1:29" ht="20.100000000000001" customHeight="1">
      <c r="A379" s="8" t="s">
        <v>1282</v>
      </c>
      <c r="B379" s="9" t="s">
        <v>31</v>
      </c>
      <c r="C379" s="10">
        <v>51</v>
      </c>
      <c r="D379" s="10">
        <v>218</v>
      </c>
      <c r="E379" s="11" t="s">
        <v>1283</v>
      </c>
      <c r="F379" s="10">
        <v>255</v>
      </c>
      <c r="G379" s="11" t="s">
        <v>1284</v>
      </c>
      <c r="H379" s="11" t="s">
        <v>33</v>
      </c>
      <c r="I379" s="11" t="s">
        <v>32</v>
      </c>
      <c r="J379" s="11" t="s">
        <v>1285</v>
      </c>
      <c r="K379" s="10">
        <v>1</v>
      </c>
      <c r="L379" s="10">
        <v>6</v>
      </c>
      <c r="M379" s="11" t="s">
        <v>33</v>
      </c>
      <c r="N379" s="10">
        <v>0</v>
      </c>
      <c r="O379" s="11" t="s">
        <v>116</v>
      </c>
      <c r="P379" s="11" t="s">
        <v>1286</v>
      </c>
      <c r="Q379" s="11" t="s">
        <v>43</v>
      </c>
      <c r="R379" s="10">
        <v>51</v>
      </c>
      <c r="S379" s="11" t="s">
        <v>31</v>
      </c>
      <c r="T379" s="11" t="s">
        <v>31</v>
      </c>
      <c r="U379" s="11" t="s">
        <v>31</v>
      </c>
      <c r="V379" s="10">
        <v>0</v>
      </c>
      <c r="W379" s="11" t="s">
        <v>31</v>
      </c>
      <c r="X379" s="11" t="s">
        <v>44</v>
      </c>
      <c r="Y379" s="11" t="s">
        <v>64</v>
      </c>
      <c r="Z379" s="10">
        <v>49</v>
      </c>
      <c r="AA379" s="10">
        <v>2480</v>
      </c>
      <c r="AB379" s="12"/>
      <c r="AC379" s="12"/>
    </row>
    <row r="380" spans="1:29" ht="20.100000000000001" customHeight="1">
      <c r="A380" s="8" t="s">
        <v>1287</v>
      </c>
      <c r="B380" s="9" t="s">
        <v>31</v>
      </c>
      <c r="C380" s="10">
        <v>69</v>
      </c>
      <c r="D380" s="10">
        <v>329</v>
      </c>
      <c r="E380" s="10">
        <v>1040</v>
      </c>
      <c r="F380" s="10">
        <v>414</v>
      </c>
      <c r="G380" s="11" t="s">
        <v>1288</v>
      </c>
      <c r="H380" s="11" t="s">
        <v>33</v>
      </c>
      <c r="I380" s="11" t="s">
        <v>32</v>
      </c>
      <c r="J380" s="11" t="s">
        <v>1289</v>
      </c>
      <c r="K380" s="10">
        <v>1</v>
      </c>
      <c r="L380" s="10">
        <v>0</v>
      </c>
      <c r="M380" s="11" t="s">
        <v>31</v>
      </c>
      <c r="N380" s="10">
        <v>0</v>
      </c>
      <c r="O380" s="11" t="s">
        <v>41</v>
      </c>
      <c r="P380" s="11" t="s">
        <v>1290</v>
      </c>
      <c r="Q380" s="11" t="s">
        <v>43</v>
      </c>
      <c r="R380" s="10">
        <v>63</v>
      </c>
      <c r="S380" s="11" t="s">
        <v>31</v>
      </c>
      <c r="T380" s="11" t="s">
        <v>31</v>
      </c>
      <c r="U380" s="11" t="s">
        <v>31</v>
      </c>
      <c r="V380" s="10">
        <v>0</v>
      </c>
      <c r="W380" s="11" t="s">
        <v>31</v>
      </c>
      <c r="X380" s="11" t="s">
        <v>63</v>
      </c>
      <c r="Y380" s="11" t="s">
        <v>64</v>
      </c>
      <c r="Z380" s="10">
        <v>13</v>
      </c>
      <c r="AA380" s="10">
        <v>908</v>
      </c>
      <c r="AB380" s="12"/>
      <c r="AC380" s="12"/>
    </row>
    <row r="381" spans="1:29" ht="20.100000000000001" customHeight="1">
      <c r="A381" s="8" t="s">
        <v>1291</v>
      </c>
      <c r="B381" s="9" t="s">
        <v>31</v>
      </c>
      <c r="C381" s="10">
        <v>16</v>
      </c>
      <c r="D381" s="10">
        <v>28</v>
      </c>
      <c r="E381" s="11" t="s">
        <v>1292</v>
      </c>
      <c r="F381" s="10">
        <v>64</v>
      </c>
      <c r="G381" s="11" t="s">
        <v>1293</v>
      </c>
      <c r="H381" s="11" t="s">
        <v>33</v>
      </c>
      <c r="I381" s="11" t="s">
        <v>32</v>
      </c>
      <c r="J381" s="11" t="s">
        <v>1279</v>
      </c>
      <c r="K381" s="10">
        <v>0</v>
      </c>
      <c r="L381" s="10">
        <v>16</v>
      </c>
      <c r="M381" s="11" t="s">
        <v>33</v>
      </c>
      <c r="N381" s="10">
        <v>0</v>
      </c>
      <c r="O381" s="11" t="s">
        <v>151</v>
      </c>
      <c r="P381" s="11" t="s">
        <v>1294</v>
      </c>
      <c r="Q381" s="11" t="s">
        <v>43</v>
      </c>
      <c r="R381" s="10">
        <v>21</v>
      </c>
      <c r="S381" s="11" t="s">
        <v>33</v>
      </c>
      <c r="T381" s="11" t="s">
        <v>31</v>
      </c>
      <c r="U381" s="11" t="s">
        <v>31</v>
      </c>
      <c r="V381" s="10">
        <v>0</v>
      </c>
      <c r="W381" s="11" t="s">
        <v>31</v>
      </c>
      <c r="X381" s="11" t="s">
        <v>37</v>
      </c>
      <c r="Y381" s="11" t="s">
        <v>64</v>
      </c>
      <c r="Z381" s="10">
        <v>47</v>
      </c>
      <c r="AA381" s="10">
        <v>731</v>
      </c>
      <c r="AB381" s="12"/>
      <c r="AC381" s="12"/>
    </row>
    <row r="382" spans="1:29" ht="20.100000000000001" customHeight="1">
      <c r="A382" s="8" t="s">
        <v>1295</v>
      </c>
      <c r="B382" s="9" t="s">
        <v>31</v>
      </c>
      <c r="C382" s="10">
        <v>2</v>
      </c>
      <c r="D382" s="10">
        <v>9</v>
      </c>
      <c r="E382" s="11" t="s">
        <v>1296</v>
      </c>
      <c r="F382" s="10">
        <v>12</v>
      </c>
      <c r="G382" s="11" t="s">
        <v>1297</v>
      </c>
      <c r="H382" s="11" t="s">
        <v>33</v>
      </c>
      <c r="I382" s="11" t="s">
        <v>48</v>
      </c>
      <c r="J382" s="10">
        <v>0</v>
      </c>
      <c r="K382" s="10">
        <v>0</v>
      </c>
      <c r="L382" s="10">
        <v>0</v>
      </c>
      <c r="M382" s="11" t="s">
        <v>31</v>
      </c>
      <c r="N382" s="10">
        <v>0</v>
      </c>
      <c r="O382" s="11" t="s">
        <v>126</v>
      </c>
      <c r="P382" s="11" t="s">
        <v>1298</v>
      </c>
      <c r="Q382" s="11" t="s">
        <v>43</v>
      </c>
      <c r="R382" s="10">
        <v>50</v>
      </c>
      <c r="S382" s="11" t="s">
        <v>31</v>
      </c>
      <c r="T382" s="11" t="s">
        <v>31</v>
      </c>
      <c r="U382" s="11" t="s">
        <v>31</v>
      </c>
      <c r="V382" s="10">
        <v>0</v>
      </c>
      <c r="W382" s="11" t="s">
        <v>31</v>
      </c>
      <c r="X382" s="11" t="s">
        <v>44</v>
      </c>
      <c r="Y382" s="11" t="s">
        <v>64</v>
      </c>
      <c r="Z382" s="10">
        <v>11</v>
      </c>
      <c r="AA382" s="10">
        <v>27</v>
      </c>
      <c r="AB382" s="12"/>
      <c r="AC382" s="12"/>
    </row>
    <row r="383" spans="1:29" ht="20.100000000000001" customHeight="1">
      <c r="A383" s="8" t="s">
        <v>1299</v>
      </c>
      <c r="B383" s="9" t="s">
        <v>31</v>
      </c>
      <c r="C383" s="10">
        <v>45</v>
      </c>
      <c r="D383" s="10">
        <v>244</v>
      </c>
      <c r="E383" s="11" t="s">
        <v>1300</v>
      </c>
      <c r="F383" s="10">
        <v>270</v>
      </c>
      <c r="G383" s="10">
        <v>522</v>
      </c>
      <c r="H383" s="11" t="s">
        <v>33</v>
      </c>
      <c r="I383" s="11" t="s">
        <v>32</v>
      </c>
      <c r="J383" s="10">
        <v>174</v>
      </c>
      <c r="K383" s="10">
        <v>2</v>
      </c>
      <c r="L383" s="10">
        <v>4</v>
      </c>
      <c r="M383" s="11" t="s">
        <v>33</v>
      </c>
      <c r="N383" s="10">
        <v>0</v>
      </c>
      <c r="O383" s="11" t="s">
        <v>151</v>
      </c>
      <c r="P383" s="11" t="s">
        <v>1301</v>
      </c>
      <c r="Q383" s="11" t="s">
        <v>43</v>
      </c>
      <c r="R383" s="10">
        <v>55</v>
      </c>
      <c r="S383" s="11" t="s">
        <v>31</v>
      </c>
      <c r="T383" s="11" t="s">
        <v>31</v>
      </c>
      <c r="U383" s="11" t="s">
        <v>31</v>
      </c>
      <c r="V383" s="10">
        <v>0</v>
      </c>
      <c r="W383" s="11" t="s">
        <v>33</v>
      </c>
      <c r="X383" s="11" t="s">
        <v>63</v>
      </c>
      <c r="Y383" s="11" t="s">
        <v>38</v>
      </c>
      <c r="Z383" s="10">
        <v>64</v>
      </c>
      <c r="AA383" s="10">
        <v>2869</v>
      </c>
      <c r="AB383" s="12"/>
      <c r="AC383" s="12"/>
    </row>
    <row r="384" spans="1:29" ht="20.100000000000001" customHeight="1">
      <c r="A384" s="8" t="s">
        <v>1302</v>
      </c>
      <c r="B384" s="9" t="s">
        <v>31</v>
      </c>
      <c r="C384" s="10">
        <v>33</v>
      </c>
      <c r="D384" s="10">
        <v>119</v>
      </c>
      <c r="E384" s="11" t="s">
        <v>1303</v>
      </c>
      <c r="F384" s="10">
        <v>231</v>
      </c>
      <c r="G384" s="11" t="s">
        <v>1304</v>
      </c>
      <c r="H384" s="11" t="s">
        <v>33</v>
      </c>
      <c r="I384" s="11" t="s">
        <v>32</v>
      </c>
      <c r="J384" s="11" t="s">
        <v>1305</v>
      </c>
      <c r="K384" s="10">
        <v>1</v>
      </c>
      <c r="L384" s="10">
        <v>6</v>
      </c>
      <c r="M384" s="11" t="s">
        <v>33</v>
      </c>
      <c r="N384" s="10">
        <v>0</v>
      </c>
      <c r="O384" s="11" t="s">
        <v>222</v>
      </c>
      <c r="P384" s="11" t="s">
        <v>1306</v>
      </c>
      <c r="Q384" s="11" t="s">
        <v>36</v>
      </c>
      <c r="R384" s="10">
        <v>53</v>
      </c>
      <c r="S384" s="11" t="s">
        <v>31</v>
      </c>
      <c r="T384" s="11" t="s">
        <v>31</v>
      </c>
      <c r="U384" s="11" t="s">
        <v>31</v>
      </c>
      <c r="V384" s="10">
        <v>0</v>
      </c>
      <c r="W384" s="11" t="s">
        <v>33</v>
      </c>
      <c r="X384" s="11" t="s">
        <v>44</v>
      </c>
      <c r="Y384" s="11" t="s">
        <v>38</v>
      </c>
      <c r="Z384" s="10">
        <v>59</v>
      </c>
      <c r="AA384" s="10">
        <v>1952</v>
      </c>
      <c r="AB384" s="12"/>
      <c r="AC384" s="12"/>
    </row>
    <row r="385" spans="1:29" ht="20.100000000000001" customHeight="1">
      <c r="A385" s="8" t="s">
        <v>1307</v>
      </c>
      <c r="B385" s="9" t="s">
        <v>31</v>
      </c>
      <c r="C385" s="10">
        <v>70</v>
      </c>
      <c r="D385" s="10">
        <v>294</v>
      </c>
      <c r="E385" s="11" t="s">
        <v>1308</v>
      </c>
      <c r="F385" s="10">
        <v>560</v>
      </c>
      <c r="G385" s="10">
        <v>889</v>
      </c>
      <c r="H385" s="11" t="s">
        <v>33</v>
      </c>
      <c r="I385" s="11" t="s">
        <v>32</v>
      </c>
      <c r="J385" s="11" t="s">
        <v>1309</v>
      </c>
      <c r="K385" s="10">
        <v>1</v>
      </c>
      <c r="L385" s="10">
        <v>8</v>
      </c>
      <c r="M385" s="11" t="s">
        <v>33</v>
      </c>
      <c r="N385" s="10">
        <v>0</v>
      </c>
      <c r="O385" s="11" t="s">
        <v>52</v>
      </c>
      <c r="P385" s="11" t="s">
        <v>1310</v>
      </c>
      <c r="Q385" s="11" t="s">
        <v>43</v>
      </c>
      <c r="R385" s="10">
        <v>38</v>
      </c>
      <c r="S385" s="11" t="s">
        <v>31</v>
      </c>
      <c r="T385" s="11" t="s">
        <v>31</v>
      </c>
      <c r="U385" s="11" t="s">
        <v>31</v>
      </c>
      <c r="V385" s="10">
        <v>0</v>
      </c>
      <c r="W385" s="11" t="s">
        <v>33</v>
      </c>
      <c r="X385" s="11" t="s">
        <v>63</v>
      </c>
      <c r="Y385" s="11" t="s">
        <v>64</v>
      </c>
      <c r="Z385" s="10">
        <v>56</v>
      </c>
      <c r="AA385" s="10">
        <v>3917</v>
      </c>
      <c r="AB385" s="12"/>
      <c r="AC385" s="12"/>
    </row>
    <row r="386" spans="1:29" ht="20.100000000000001" customHeight="1">
      <c r="A386" s="8" t="s">
        <v>1311</v>
      </c>
      <c r="B386" s="9" t="s">
        <v>31</v>
      </c>
      <c r="C386" s="10">
        <v>38</v>
      </c>
      <c r="D386" s="10">
        <v>220</v>
      </c>
      <c r="E386" s="11" t="s">
        <v>1312</v>
      </c>
      <c r="F386" s="10">
        <v>304</v>
      </c>
      <c r="G386" s="11" t="s">
        <v>1313</v>
      </c>
      <c r="H386" s="11" t="s">
        <v>33</v>
      </c>
      <c r="I386" s="11" t="s">
        <v>32</v>
      </c>
      <c r="J386" s="11" t="s">
        <v>1314</v>
      </c>
      <c r="K386" s="10">
        <v>0</v>
      </c>
      <c r="L386" s="10">
        <v>18</v>
      </c>
      <c r="M386" s="11" t="s">
        <v>33</v>
      </c>
      <c r="N386" s="10">
        <v>0</v>
      </c>
      <c r="O386" s="11" t="s">
        <v>61</v>
      </c>
      <c r="P386" s="11" t="s">
        <v>1315</v>
      </c>
      <c r="Q386" s="11" t="s">
        <v>43</v>
      </c>
      <c r="R386" s="10">
        <v>28</v>
      </c>
      <c r="S386" s="11" t="s">
        <v>33</v>
      </c>
      <c r="T386" s="11" t="s">
        <v>31</v>
      </c>
      <c r="U386" s="11" t="s">
        <v>31</v>
      </c>
      <c r="V386" s="10">
        <v>0</v>
      </c>
      <c r="W386" s="11" t="s">
        <v>33</v>
      </c>
      <c r="X386" s="11" t="s">
        <v>63</v>
      </c>
      <c r="Y386" s="11" t="s">
        <v>64</v>
      </c>
      <c r="Z386" s="10">
        <v>35</v>
      </c>
      <c r="AA386" s="10">
        <v>1345</v>
      </c>
      <c r="AB386" s="12"/>
      <c r="AC386" s="12"/>
    </row>
    <row r="387" spans="1:29" ht="20.100000000000001" customHeight="1">
      <c r="A387" s="8" t="s">
        <v>1316</v>
      </c>
      <c r="B387" s="9" t="s">
        <v>31</v>
      </c>
      <c r="C387" s="10">
        <v>49</v>
      </c>
      <c r="D387" s="10">
        <v>129</v>
      </c>
      <c r="E387" s="11" t="s">
        <v>1317</v>
      </c>
      <c r="F387" s="10">
        <v>392</v>
      </c>
      <c r="G387" s="11" t="s">
        <v>1318</v>
      </c>
      <c r="H387" s="11" t="s">
        <v>33</v>
      </c>
      <c r="I387" s="11" t="s">
        <v>32</v>
      </c>
      <c r="J387" s="11" t="s">
        <v>1319</v>
      </c>
      <c r="K387" s="10">
        <v>2</v>
      </c>
      <c r="L387" s="10">
        <v>7</v>
      </c>
      <c r="M387" s="11" t="s">
        <v>33</v>
      </c>
      <c r="N387" s="10">
        <v>0</v>
      </c>
      <c r="O387" s="11" t="s">
        <v>591</v>
      </c>
      <c r="P387" s="11" t="s">
        <v>1320</v>
      </c>
      <c r="Q387" s="11" t="s">
        <v>43</v>
      </c>
      <c r="R387" s="10">
        <v>51</v>
      </c>
      <c r="S387" s="11" t="s">
        <v>31</v>
      </c>
      <c r="T387" s="11" t="s">
        <v>31</v>
      </c>
      <c r="U387" s="11" t="s">
        <v>31</v>
      </c>
      <c r="V387" s="10">
        <v>0</v>
      </c>
      <c r="W387" s="11" t="s">
        <v>31</v>
      </c>
      <c r="X387" s="11" t="s">
        <v>44</v>
      </c>
      <c r="Y387" s="11" t="s">
        <v>64</v>
      </c>
      <c r="Z387" s="10">
        <v>30</v>
      </c>
      <c r="AA387" s="10">
        <v>1470</v>
      </c>
      <c r="AB387" s="12"/>
      <c r="AC387" s="12"/>
    </row>
    <row r="388" spans="1:29" ht="20.100000000000001" customHeight="1">
      <c r="A388" s="8" t="s">
        <v>1321</v>
      </c>
      <c r="B388" s="9" t="s">
        <v>31</v>
      </c>
      <c r="C388" s="10">
        <v>44</v>
      </c>
      <c r="D388" s="10">
        <v>210</v>
      </c>
      <c r="E388" s="11" t="s">
        <v>1322</v>
      </c>
      <c r="F388" s="10">
        <v>264</v>
      </c>
      <c r="G388" s="11" t="s">
        <v>1323</v>
      </c>
      <c r="H388" s="11" t="s">
        <v>33</v>
      </c>
      <c r="I388" s="11" t="s">
        <v>48</v>
      </c>
      <c r="J388" s="10">
        <v>0</v>
      </c>
      <c r="K388" s="10">
        <v>2</v>
      </c>
      <c r="L388" s="10">
        <v>1</v>
      </c>
      <c r="M388" s="11" t="s">
        <v>33</v>
      </c>
      <c r="N388" s="10">
        <v>0</v>
      </c>
      <c r="O388" s="11" t="s">
        <v>226</v>
      </c>
      <c r="P388" s="11" t="s">
        <v>1324</v>
      </c>
      <c r="Q388" s="11" t="s">
        <v>36</v>
      </c>
      <c r="R388" s="10">
        <v>68</v>
      </c>
      <c r="S388" s="11" t="s">
        <v>31</v>
      </c>
      <c r="T388" s="11" t="s">
        <v>33</v>
      </c>
      <c r="U388" s="11" t="s">
        <v>31</v>
      </c>
      <c r="V388" s="10">
        <v>0</v>
      </c>
      <c r="W388" s="11" t="s">
        <v>33</v>
      </c>
      <c r="X388" s="11" t="s">
        <v>44</v>
      </c>
      <c r="Y388" s="11" t="s">
        <v>64</v>
      </c>
      <c r="Z388" s="10">
        <v>54</v>
      </c>
      <c r="AA388" s="10">
        <v>2383</v>
      </c>
      <c r="AB388" s="12"/>
      <c r="AC388" s="12"/>
    </row>
    <row r="389" spans="1:29" ht="20.100000000000001" customHeight="1">
      <c r="A389" s="8" t="s">
        <v>1325</v>
      </c>
      <c r="B389" s="9" t="s">
        <v>31</v>
      </c>
      <c r="C389" s="10">
        <v>49</v>
      </c>
      <c r="D389" s="10">
        <v>241</v>
      </c>
      <c r="E389" s="11" t="s">
        <v>1326</v>
      </c>
      <c r="F389" s="10">
        <v>49</v>
      </c>
      <c r="G389" s="11" t="s">
        <v>1327</v>
      </c>
      <c r="H389" s="11" t="s">
        <v>33</v>
      </c>
      <c r="I389" s="11" t="s">
        <v>32</v>
      </c>
      <c r="J389" s="11" t="s">
        <v>1328</v>
      </c>
      <c r="K389" s="10">
        <v>0</v>
      </c>
      <c r="L389" s="10">
        <v>1</v>
      </c>
      <c r="M389" s="11" t="s">
        <v>33</v>
      </c>
      <c r="N389" s="10">
        <v>0</v>
      </c>
      <c r="O389" s="11" t="s">
        <v>232</v>
      </c>
      <c r="P389" s="11" t="s">
        <v>1329</v>
      </c>
      <c r="Q389" s="11" t="s">
        <v>43</v>
      </c>
      <c r="R389" s="10">
        <v>67</v>
      </c>
      <c r="S389" s="11" t="s">
        <v>31</v>
      </c>
      <c r="T389" s="11" t="s">
        <v>33</v>
      </c>
      <c r="U389" s="11" t="s">
        <v>31</v>
      </c>
      <c r="V389" s="10">
        <v>0</v>
      </c>
      <c r="W389" s="11" t="s">
        <v>33</v>
      </c>
      <c r="X389" s="11" t="s">
        <v>63</v>
      </c>
      <c r="Y389" s="11" t="s">
        <v>38</v>
      </c>
      <c r="Z389" s="10">
        <v>46</v>
      </c>
      <c r="AA389" s="10">
        <v>2244</v>
      </c>
      <c r="AB389" s="12"/>
      <c r="AC389" s="12"/>
    </row>
    <row r="390" spans="1:29" ht="20.100000000000001" customHeight="1">
      <c r="A390" s="8" t="s">
        <v>1330</v>
      </c>
      <c r="B390" s="9" t="s">
        <v>31</v>
      </c>
      <c r="C390" s="10">
        <v>13</v>
      </c>
      <c r="D390" s="10">
        <v>35</v>
      </c>
      <c r="E390" s="11" t="s">
        <v>1331</v>
      </c>
      <c r="F390" s="10">
        <v>65</v>
      </c>
      <c r="G390" s="10">
        <v>104</v>
      </c>
      <c r="H390" s="11" t="s">
        <v>33</v>
      </c>
      <c r="I390" s="11" t="s">
        <v>32</v>
      </c>
      <c r="J390" s="11" t="s">
        <v>1332</v>
      </c>
      <c r="K390" s="10">
        <v>0</v>
      </c>
      <c r="L390" s="10">
        <v>4</v>
      </c>
      <c r="M390" s="11" t="s">
        <v>33</v>
      </c>
      <c r="N390" s="10">
        <v>0</v>
      </c>
      <c r="O390" s="11" t="s">
        <v>210</v>
      </c>
      <c r="P390" s="11" t="s">
        <v>1333</v>
      </c>
      <c r="Q390" s="11" t="s">
        <v>36</v>
      </c>
      <c r="R390" s="10">
        <v>62</v>
      </c>
      <c r="S390" s="11" t="s">
        <v>31</v>
      </c>
      <c r="T390" s="11" t="s">
        <v>31</v>
      </c>
      <c r="U390" s="11" t="s">
        <v>31</v>
      </c>
      <c r="V390" s="10">
        <v>0</v>
      </c>
      <c r="W390" s="11" t="s">
        <v>31</v>
      </c>
      <c r="X390" s="11" t="s">
        <v>37</v>
      </c>
      <c r="Y390" s="11" t="s">
        <v>64</v>
      </c>
      <c r="Z390" s="10">
        <v>27</v>
      </c>
      <c r="AA390" s="10">
        <v>346</v>
      </c>
      <c r="AB390" s="12"/>
      <c r="AC390" s="12"/>
    </row>
    <row r="391" spans="1:29" ht="20.100000000000001" customHeight="1">
      <c r="A391" s="8" t="s">
        <v>1334</v>
      </c>
      <c r="B391" s="9" t="s">
        <v>31</v>
      </c>
      <c r="C391" s="10">
        <v>7</v>
      </c>
      <c r="D391" s="10">
        <v>23</v>
      </c>
      <c r="E391" s="10">
        <v>59</v>
      </c>
      <c r="F391" s="10">
        <v>0</v>
      </c>
      <c r="G391" s="10">
        <v>0</v>
      </c>
      <c r="H391" s="11" t="s">
        <v>31</v>
      </c>
      <c r="I391" s="11" t="s">
        <v>48</v>
      </c>
      <c r="J391" s="10">
        <v>0</v>
      </c>
      <c r="K391" s="10">
        <v>0</v>
      </c>
      <c r="L391" s="10">
        <v>3</v>
      </c>
      <c r="M391" s="11" t="s">
        <v>33</v>
      </c>
      <c r="N391" s="10">
        <v>0</v>
      </c>
      <c r="O391" s="11" t="s">
        <v>198</v>
      </c>
      <c r="P391" s="11" t="s">
        <v>1335</v>
      </c>
      <c r="Q391" s="11" t="s">
        <v>43</v>
      </c>
      <c r="R391" s="10">
        <v>59</v>
      </c>
      <c r="S391" s="11" t="s">
        <v>31</v>
      </c>
      <c r="T391" s="11" t="s">
        <v>31</v>
      </c>
      <c r="U391" s="11" t="s">
        <v>31</v>
      </c>
      <c r="V391" s="10">
        <v>0</v>
      </c>
      <c r="W391" s="11" t="s">
        <v>31</v>
      </c>
      <c r="X391" s="11" t="s">
        <v>37</v>
      </c>
      <c r="Y391" s="11" t="s">
        <v>64</v>
      </c>
      <c r="Z391" s="10">
        <v>9</v>
      </c>
      <c r="AA391" s="10">
        <v>65</v>
      </c>
      <c r="AB391" s="12"/>
      <c r="AC391" s="12"/>
    </row>
    <row r="392" spans="1:29" ht="20.100000000000001" customHeight="1">
      <c r="A392" s="8" t="s">
        <v>1336</v>
      </c>
      <c r="B392" s="9" t="s">
        <v>31</v>
      </c>
      <c r="C392" s="10">
        <v>68</v>
      </c>
      <c r="D392" s="10">
        <v>289</v>
      </c>
      <c r="E392" s="11" t="s">
        <v>1337</v>
      </c>
      <c r="F392" s="10">
        <v>408</v>
      </c>
      <c r="G392" s="10">
        <v>952</v>
      </c>
      <c r="H392" s="11" t="s">
        <v>33</v>
      </c>
      <c r="I392" s="11" t="s">
        <v>32</v>
      </c>
      <c r="J392" s="10">
        <v>238</v>
      </c>
      <c r="K392" s="10">
        <v>2</v>
      </c>
      <c r="L392" s="10">
        <v>3</v>
      </c>
      <c r="M392" s="11" t="s">
        <v>31</v>
      </c>
      <c r="N392" s="10">
        <v>24</v>
      </c>
      <c r="O392" s="11" t="s">
        <v>346</v>
      </c>
      <c r="P392" s="11" t="s">
        <v>1338</v>
      </c>
      <c r="Q392" s="11" t="s">
        <v>36</v>
      </c>
      <c r="R392" s="10">
        <v>67</v>
      </c>
      <c r="S392" s="11" t="s">
        <v>31</v>
      </c>
      <c r="T392" s="11" t="s">
        <v>33</v>
      </c>
      <c r="U392" s="11" t="s">
        <v>31</v>
      </c>
      <c r="V392" s="10">
        <v>0</v>
      </c>
      <c r="W392" s="11" t="s">
        <v>33</v>
      </c>
      <c r="X392" s="11" t="s">
        <v>44</v>
      </c>
      <c r="Y392" s="11" t="s">
        <v>64</v>
      </c>
      <c r="Z392" s="10">
        <v>50</v>
      </c>
      <c r="AA392" s="10">
        <v>3385</v>
      </c>
      <c r="AB392" s="12"/>
      <c r="AC392" s="12"/>
    </row>
    <row r="393" spans="1:29" ht="20.100000000000001" customHeight="1">
      <c r="A393" s="8" t="s">
        <v>1339</v>
      </c>
      <c r="B393" s="9" t="s">
        <v>31</v>
      </c>
      <c r="C393" s="10">
        <v>56</v>
      </c>
      <c r="D393" s="10">
        <v>401</v>
      </c>
      <c r="E393" s="11" t="s">
        <v>1340</v>
      </c>
      <c r="F393" s="10">
        <v>336</v>
      </c>
      <c r="G393" s="11" t="s">
        <v>1341</v>
      </c>
      <c r="H393" s="11" t="s">
        <v>33</v>
      </c>
      <c r="I393" s="11" t="s">
        <v>32</v>
      </c>
      <c r="J393" s="11" t="s">
        <v>1342</v>
      </c>
      <c r="K393" s="10">
        <v>2</v>
      </c>
      <c r="L393" s="10">
        <v>10</v>
      </c>
      <c r="M393" s="11" t="s">
        <v>33</v>
      </c>
      <c r="N393" s="10">
        <v>0</v>
      </c>
      <c r="O393" s="11" t="s">
        <v>164</v>
      </c>
      <c r="P393" s="11" t="s">
        <v>1343</v>
      </c>
      <c r="Q393" s="11" t="s">
        <v>36</v>
      </c>
      <c r="R393" s="10">
        <v>33</v>
      </c>
      <c r="S393" s="11" t="s">
        <v>31</v>
      </c>
      <c r="T393" s="11" t="s">
        <v>31</v>
      </c>
      <c r="U393" s="11" t="s">
        <v>31</v>
      </c>
      <c r="V393" s="10">
        <v>0</v>
      </c>
      <c r="W393" s="11" t="s">
        <v>31</v>
      </c>
      <c r="X393" s="11" t="s">
        <v>37</v>
      </c>
      <c r="Y393" s="11" t="s">
        <v>38</v>
      </c>
      <c r="Z393" s="10">
        <v>37</v>
      </c>
      <c r="AA393" s="10">
        <v>2088</v>
      </c>
      <c r="AB393" s="12"/>
      <c r="AC393" s="12"/>
    </row>
    <row r="394" spans="1:29" ht="20.100000000000001" customHeight="1">
      <c r="A394" s="8" t="s">
        <v>1344</v>
      </c>
      <c r="B394" s="9" t="s">
        <v>31</v>
      </c>
      <c r="C394" s="10">
        <v>7</v>
      </c>
      <c r="D394" s="10">
        <v>12</v>
      </c>
      <c r="E394" s="11" t="s">
        <v>1345</v>
      </c>
      <c r="F394" s="10">
        <v>0</v>
      </c>
      <c r="G394" s="10">
        <v>0</v>
      </c>
      <c r="H394" s="11" t="s">
        <v>31</v>
      </c>
      <c r="I394" s="11" t="s">
        <v>48</v>
      </c>
      <c r="J394" s="10">
        <v>0</v>
      </c>
      <c r="K394" s="10">
        <v>1</v>
      </c>
      <c r="L394" s="10">
        <v>3</v>
      </c>
      <c r="M394" s="11" t="s">
        <v>33</v>
      </c>
      <c r="N394" s="10">
        <v>0</v>
      </c>
      <c r="O394" s="11" t="s">
        <v>34</v>
      </c>
      <c r="P394" s="11" t="s">
        <v>1346</v>
      </c>
      <c r="Q394" s="11" t="s">
        <v>36</v>
      </c>
      <c r="R394" s="10">
        <v>49</v>
      </c>
      <c r="S394" s="11" t="s">
        <v>31</v>
      </c>
      <c r="T394" s="11" t="s">
        <v>31</v>
      </c>
      <c r="U394" s="11" t="s">
        <v>31</v>
      </c>
      <c r="V394" s="10">
        <v>0</v>
      </c>
      <c r="W394" s="11" t="s">
        <v>31</v>
      </c>
      <c r="X394" s="11" t="s">
        <v>37</v>
      </c>
      <c r="Y394" s="11" t="s">
        <v>38</v>
      </c>
      <c r="Z394" s="10">
        <v>43</v>
      </c>
      <c r="AA394" s="10">
        <v>284</v>
      </c>
      <c r="AB394" s="12"/>
      <c r="AC394" s="12"/>
    </row>
    <row r="395" spans="1:29" ht="20.100000000000001" customHeight="1">
      <c r="A395" s="8" t="s">
        <v>1347</v>
      </c>
      <c r="B395" s="9" t="s">
        <v>31</v>
      </c>
      <c r="C395" s="10">
        <v>63</v>
      </c>
      <c r="D395" s="10">
        <v>390</v>
      </c>
      <c r="E395" s="11" t="s">
        <v>1348</v>
      </c>
      <c r="F395" s="10">
        <v>189</v>
      </c>
      <c r="G395" s="11" t="s">
        <v>1349</v>
      </c>
      <c r="H395" s="11" t="s">
        <v>33</v>
      </c>
      <c r="I395" s="11" t="s">
        <v>32</v>
      </c>
      <c r="J395" s="11" t="s">
        <v>1350</v>
      </c>
      <c r="K395" s="10">
        <v>1</v>
      </c>
      <c r="L395" s="10">
        <v>9</v>
      </c>
      <c r="M395" s="11" t="s">
        <v>33</v>
      </c>
      <c r="N395" s="10">
        <v>0</v>
      </c>
      <c r="O395" s="11" t="s">
        <v>232</v>
      </c>
      <c r="P395" s="11" t="s">
        <v>1351</v>
      </c>
      <c r="Q395" s="11" t="s">
        <v>36</v>
      </c>
      <c r="R395" s="10">
        <v>27</v>
      </c>
      <c r="S395" s="11" t="s">
        <v>33</v>
      </c>
      <c r="T395" s="11" t="s">
        <v>31</v>
      </c>
      <c r="U395" s="11" t="s">
        <v>31</v>
      </c>
      <c r="V395" s="10">
        <v>0</v>
      </c>
      <c r="W395" s="11" t="s">
        <v>33</v>
      </c>
      <c r="X395" s="11" t="s">
        <v>44</v>
      </c>
      <c r="Y395" s="11" t="s">
        <v>38</v>
      </c>
      <c r="Z395" s="10">
        <v>50</v>
      </c>
      <c r="AA395" s="10">
        <v>3126</v>
      </c>
      <c r="AB395" s="12"/>
      <c r="AC395" s="12"/>
    </row>
    <row r="396" spans="1:29" ht="20.100000000000001" customHeight="1">
      <c r="A396" s="8" t="s">
        <v>1352</v>
      </c>
      <c r="B396" s="9" t="s">
        <v>31</v>
      </c>
      <c r="C396" s="10">
        <v>21</v>
      </c>
      <c r="D396" s="10">
        <v>52</v>
      </c>
      <c r="E396" s="11" t="s">
        <v>1353</v>
      </c>
      <c r="F396" s="10">
        <v>21</v>
      </c>
      <c r="G396" s="11" t="s">
        <v>1354</v>
      </c>
      <c r="H396" s="11" t="s">
        <v>33</v>
      </c>
      <c r="I396" s="11" t="s">
        <v>32</v>
      </c>
      <c r="J396" s="11" t="s">
        <v>1355</v>
      </c>
      <c r="K396" s="10">
        <v>1</v>
      </c>
      <c r="L396" s="10">
        <v>0</v>
      </c>
      <c r="M396" s="11" t="s">
        <v>31</v>
      </c>
      <c r="N396" s="10">
        <v>0</v>
      </c>
      <c r="O396" s="11" t="s">
        <v>113</v>
      </c>
      <c r="P396" s="11" t="s">
        <v>1356</v>
      </c>
      <c r="Q396" s="11" t="s">
        <v>36</v>
      </c>
      <c r="R396" s="10">
        <v>48</v>
      </c>
      <c r="S396" s="11" t="s">
        <v>31</v>
      </c>
      <c r="T396" s="11" t="s">
        <v>31</v>
      </c>
      <c r="U396" s="11" t="s">
        <v>31</v>
      </c>
      <c r="V396" s="10">
        <v>0</v>
      </c>
      <c r="W396" s="11" t="s">
        <v>31</v>
      </c>
      <c r="X396" s="11" t="s">
        <v>63</v>
      </c>
      <c r="Y396" s="11" t="s">
        <v>64</v>
      </c>
      <c r="Z396" s="10">
        <v>9</v>
      </c>
      <c r="AA396" s="10">
        <v>193</v>
      </c>
      <c r="AB396" s="12"/>
      <c r="AC396" s="12"/>
    </row>
    <row r="397" spans="1:29" ht="20.100000000000001" customHeight="1">
      <c r="A397" s="8" t="s">
        <v>1357</v>
      </c>
      <c r="B397" s="9" t="s">
        <v>31</v>
      </c>
      <c r="C397" s="10">
        <v>25</v>
      </c>
      <c r="D397" s="10">
        <v>99</v>
      </c>
      <c r="E397" s="11" t="s">
        <v>1358</v>
      </c>
      <c r="F397" s="10">
        <v>100</v>
      </c>
      <c r="G397" s="10">
        <v>345</v>
      </c>
      <c r="H397" s="11" t="s">
        <v>33</v>
      </c>
      <c r="I397" s="11" t="s">
        <v>32</v>
      </c>
      <c r="J397" s="11" t="s">
        <v>1359</v>
      </c>
      <c r="K397" s="10">
        <v>1</v>
      </c>
      <c r="L397" s="10">
        <v>26</v>
      </c>
      <c r="M397" s="11" t="s">
        <v>31</v>
      </c>
      <c r="N397" s="10">
        <v>32</v>
      </c>
      <c r="O397" s="11" t="s">
        <v>86</v>
      </c>
      <c r="P397" s="11" t="s">
        <v>1360</v>
      </c>
      <c r="Q397" s="11" t="s">
        <v>36</v>
      </c>
      <c r="R397" s="10">
        <v>24</v>
      </c>
      <c r="S397" s="11" t="s">
        <v>33</v>
      </c>
      <c r="T397" s="11" t="s">
        <v>31</v>
      </c>
      <c r="U397" s="11" t="s">
        <v>31</v>
      </c>
      <c r="V397" s="10">
        <v>0</v>
      </c>
      <c r="W397" s="11" t="s">
        <v>31</v>
      </c>
      <c r="X397" s="11" t="s">
        <v>37</v>
      </c>
      <c r="Y397" s="11" t="s">
        <v>38</v>
      </c>
      <c r="Z397" s="10">
        <v>63</v>
      </c>
      <c r="AA397" s="10">
        <v>1584</v>
      </c>
      <c r="AB397" s="12"/>
      <c r="AC397" s="12"/>
    </row>
    <row r="398" spans="1:29" ht="20.100000000000001" customHeight="1">
      <c r="A398" s="8" t="s">
        <v>1361</v>
      </c>
      <c r="B398" s="9" t="s">
        <v>31</v>
      </c>
      <c r="C398" s="10">
        <v>23</v>
      </c>
      <c r="D398" s="10">
        <v>113</v>
      </c>
      <c r="E398" s="11" t="s">
        <v>1362</v>
      </c>
      <c r="F398" s="10">
        <v>0</v>
      </c>
      <c r="G398" s="10">
        <v>0</v>
      </c>
      <c r="H398" s="11" t="s">
        <v>31</v>
      </c>
      <c r="I398" s="11" t="s">
        <v>48</v>
      </c>
      <c r="J398" s="10">
        <v>0</v>
      </c>
      <c r="K398" s="10">
        <v>2</v>
      </c>
      <c r="L398" s="10">
        <v>10</v>
      </c>
      <c r="M398" s="11" t="s">
        <v>33</v>
      </c>
      <c r="N398" s="10">
        <v>0</v>
      </c>
      <c r="O398" s="11" t="s">
        <v>216</v>
      </c>
      <c r="P398" s="11" t="s">
        <v>1363</v>
      </c>
      <c r="Q398" s="11" t="s">
        <v>43</v>
      </c>
      <c r="R398" s="10">
        <v>28</v>
      </c>
      <c r="S398" s="11" t="s">
        <v>33</v>
      </c>
      <c r="T398" s="11" t="s">
        <v>31</v>
      </c>
      <c r="U398" s="11" t="s">
        <v>31</v>
      </c>
      <c r="V398" s="10">
        <v>0</v>
      </c>
      <c r="W398" s="11" t="s">
        <v>33</v>
      </c>
      <c r="X398" s="11" t="s">
        <v>37</v>
      </c>
      <c r="Y398" s="11" t="s">
        <v>38</v>
      </c>
      <c r="Z398" s="10">
        <v>51</v>
      </c>
      <c r="AA398" s="10">
        <v>1198</v>
      </c>
      <c r="AB398" s="12"/>
      <c r="AC398" s="12"/>
    </row>
    <row r="399" spans="1:29" ht="20.100000000000001" customHeight="1">
      <c r="A399" s="8" t="s">
        <v>1364</v>
      </c>
      <c r="B399" s="9" t="s">
        <v>31</v>
      </c>
      <c r="C399" s="10">
        <v>65</v>
      </c>
      <c r="D399" s="10">
        <v>270</v>
      </c>
      <c r="E399" s="11" t="s">
        <v>1365</v>
      </c>
      <c r="F399" s="10">
        <v>130</v>
      </c>
      <c r="G399" s="10">
        <v>481</v>
      </c>
      <c r="H399" s="11" t="s">
        <v>33</v>
      </c>
      <c r="I399" s="11" t="s">
        <v>32</v>
      </c>
      <c r="J399" s="11" t="s">
        <v>1366</v>
      </c>
      <c r="K399" s="10">
        <v>0</v>
      </c>
      <c r="L399" s="10">
        <v>3</v>
      </c>
      <c r="M399" s="11" t="s">
        <v>33</v>
      </c>
      <c r="N399" s="10">
        <v>0</v>
      </c>
      <c r="O399" s="11" t="s">
        <v>354</v>
      </c>
      <c r="P399" s="11" t="s">
        <v>1367</v>
      </c>
      <c r="Q399" s="11" t="s">
        <v>36</v>
      </c>
      <c r="R399" s="10">
        <v>79</v>
      </c>
      <c r="S399" s="11" t="s">
        <v>31</v>
      </c>
      <c r="T399" s="11" t="s">
        <v>33</v>
      </c>
      <c r="U399" s="11" t="s">
        <v>31</v>
      </c>
      <c r="V399" s="10">
        <v>0</v>
      </c>
      <c r="W399" s="11" t="s">
        <v>33</v>
      </c>
      <c r="X399" s="11" t="s">
        <v>44</v>
      </c>
      <c r="Y399" s="11" t="s">
        <v>64</v>
      </c>
      <c r="Z399" s="10">
        <v>46</v>
      </c>
      <c r="AA399" s="10">
        <v>3013</v>
      </c>
      <c r="AB399" s="12"/>
      <c r="AC399" s="12"/>
    </row>
    <row r="400" spans="1:29" ht="20.100000000000001" customHeight="1">
      <c r="A400" s="8" t="s">
        <v>1368</v>
      </c>
      <c r="B400" s="9" t="s">
        <v>31</v>
      </c>
      <c r="C400" s="10">
        <v>71</v>
      </c>
      <c r="D400" s="10">
        <v>255</v>
      </c>
      <c r="E400" s="10">
        <v>498</v>
      </c>
      <c r="F400" s="10">
        <v>355</v>
      </c>
      <c r="G400" s="11" t="s">
        <v>1369</v>
      </c>
      <c r="H400" s="11" t="s">
        <v>33</v>
      </c>
      <c r="I400" s="11" t="s">
        <v>32</v>
      </c>
      <c r="J400" s="11" t="s">
        <v>1370</v>
      </c>
      <c r="K400" s="10">
        <v>2</v>
      </c>
      <c r="L400" s="10">
        <v>5</v>
      </c>
      <c r="M400" s="11" t="s">
        <v>33</v>
      </c>
      <c r="N400" s="10">
        <v>0</v>
      </c>
      <c r="O400" s="11" t="s">
        <v>82</v>
      </c>
      <c r="P400" s="11" t="s">
        <v>1371</v>
      </c>
      <c r="Q400" s="11" t="s">
        <v>36</v>
      </c>
      <c r="R400" s="10">
        <v>69</v>
      </c>
      <c r="S400" s="11" t="s">
        <v>31</v>
      </c>
      <c r="T400" s="11" t="s">
        <v>33</v>
      </c>
      <c r="U400" s="11" t="s">
        <v>31</v>
      </c>
      <c r="V400" s="10">
        <v>0</v>
      </c>
      <c r="W400" s="11" t="s">
        <v>33</v>
      </c>
      <c r="X400" s="11" t="s">
        <v>63</v>
      </c>
      <c r="Y400" s="11" t="s">
        <v>38</v>
      </c>
      <c r="Z400" s="10">
        <v>47</v>
      </c>
      <c r="AA400" s="10">
        <v>3357</v>
      </c>
      <c r="AB400" s="12"/>
      <c r="AC400" s="12"/>
    </row>
    <row r="401" spans="1:29" ht="20.100000000000001" customHeight="1">
      <c r="A401" s="8" t="s">
        <v>1372</v>
      </c>
      <c r="B401" s="9" t="s">
        <v>31</v>
      </c>
      <c r="C401" s="10">
        <v>45</v>
      </c>
      <c r="D401" s="10">
        <v>255</v>
      </c>
      <c r="E401" s="11" t="s">
        <v>1373</v>
      </c>
      <c r="F401" s="10">
        <v>90</v>
      </c>
      <c r="G401" s="11" t="s">
        <v>1374</v>
      </c>
      <c r="H401" s="11" t="s">
        <v>33</v>
      </c>
      <c r="I401" s="11" t="s">
        <v>32</v>
      </c>
      <c r="J401" s="11" t="s">
        <v>1375</v>
      </c>
      <c r="K401" s="10">
        <v>0</v>
      </c>
      <c r="L401" s="10">
        <v>3</v>
      </c>
      <c r="M401" s="11" t="s">
        <v>33</v>
      </c>
      <c r="N401" s="10">
        <v>0</v>
      </c>
      <c r="O401" s="11" t="s">
        <v>275</v>
      </c>
      <c r="P401" s="11" t="s">
        <v>1376</v>
      </c>
      <c r="Q401" s="11" t="s">
        <v>36</v>
      </c>
      <c r="R401" s="10">
        <v>51</v>
      </c>
      <c r="S401" s="11" t="s">
        <v>31</v>
      </c>
      <c r="T401" s="11" t="s">
        <v>31</v>
      </c>
      <c r="U401" s="11" t="s">
        <v>31</v>
      </c>
      <c r="V401" s="10">
        <v>0</v>
      </c>
      <c r="W401" s="11" t="s">
        <v>31</v>
      </c>
      <c r="X401" s="11" t="s">
        <v>37</v>
      </c>
      <c r="Y401" s="11" t="s">
        <v>38</v>
      </c>
      <c r="Z401" s="10">
        <v>34</v>
      </c>
      <c r="AA401" s="10">
        <v>1546</v>
      </c>
      <c r="AB401" s="12"/>
      <c r="AC401" s="12"/>
    </row>
    <row r="402" spans="1:29" ht="20.100000000000001" customHeight="1">
      <c r="A402" s="8" t="s">
        <v>1377</v>
      </c>
      <c r="B402" s="9" t="s">
        <v>31</v>
      </c>
      <c r="C402" s="10">
        <v>73</v>
      </c>
      <c r="D402" s="10">
        <v>380</v>
      </c>
      <c r="E402" s="11" t="s">
        <v>1378</v>
      </c>
      <c r="F402" s="10">
        <v>292</v>
      </c>
      <c r="G402" s="11" t="s">
        <v>413</v>
      </c>
      <c r="H402" s="11" t="s">
        <v>33</v>
      </c>
      <c r="I402" s="11" t="s">
        <v>32</v>
      </c>
      <c r="J402" s="11" t="s">
        <v>1379</v>
      </c>
      <c r="K402" s="10">
        <v>1</v>
      </c>
      <c r="L402" s="10">
        <v>5</v>
      </c>
      <c r="M402" s="11" t="s">
        <v>33</v>
      </c>
      <c r="N402" s="10">
        <v>0</v>
      </c>
      <c r="O402" s="11" t="s">
        <v>983</v>
      </c>
      <c r="P402" s="11" t="s">
        <v>1380</v>
      </c>
      <c r="Q402" s="11" t="s">
        <v>43</v>
      </c>
      <c r="R402" s="10">
        <v>40</v>
      </c>
      <c r="S402" s="11" t="s">
        <v>31</v>
      </c>
      <c r="T402" s="11" t="s">
        <v>31</v>
      </c>
      <c r="U402" s="11" t="s">
        <v>31</v>
      </c>
      <c r="V402" s="10">
        <v>0</v>
      </c>
      <c r="W402" s="11" t="s">
        <v>33</v>
      </c>
      <c r="X402" s="11" t="s">
        <v>63</v>
      </c>
      <c r="Y402" s="11" t="s">
        <v>64</v>
      </c>
      <c r="Z402" s="10">
        <v>57</v>
      </c>
      <c r="AA402" s="10">
        <v>4167</v>
      </c>
      <c r="AB402" s="12"/>
      <c r="AC402" s="12"/>
    </row>
    <row r="403" spans="1:29" ht="20.100000000000001" customHeight="1">
      <c r="A403" s="8" t="s">
        <v>1381</v>
      </c>
      <c r="B403" s="9" t="s">
        <v>31</v>
      </c>
      <c r="C403" s="10">
        <v>9</v>
      </c>
      <c r="D403" s="10">
        <v>44</v>
      </c>
      <c r="E403" s="11" t="s">
        <v>1382</v>
      </c>
      <c r="F403" s="10">
        <v>36</v>
      </c>
      <c r="G403" s="11" t="s">
        <v>1383</v>
      </c>
      <c r="H403" s="11" t="s">
        <v>33</v>
      </c>
      <c r="I403" s="11" t="s">
        <v>32</v>
      </c>
      <c r="J403" s="11" t="s">
        <v>1384</v>
      </c>
      <c r="K403" s="10">
        <v>1</v>
      </c>
      <c r="L403" s="10">
        <v>0</v>
      </c>
      <c r="M403" s="11" t="s">
        <v>31</v>
      </c>
      <c r="N403" s="10">
        <v>0</v>
      </c>
      <c r="O403" s="11" t="s">
        <v>216</v>
      </c>
      <c r="P403" s="11" t="s">
        <v>1385</v>
      </c>
      <c r="Q403" s="11" t="s">
        <v>43</v>
      </c>
      <c r="R403" s="10">
        <v>43</v>
      </c>
      <c r="S403" s="11" t="s">
        <v>31</v>
      </c>
      <c r="T403" s="11" t="s">
        <v>31</v>
      </c>
      <c r="U403" s="11" t="s">
        <v>31</v>
      </c>
      <c r="V403" s="10">
        <v>0</v>
      </c>
      <c r="W403" s="11" t="s">
        <v>31</v>
      </c>
      <c r="X403" s="11" t="s">
        <v>44</v>
      </c>
      <c r="Y403" s="11" t="s">
        <v>64</v>
      </c>
      <c r="Z403" s="10">
        <v>13</v>
      </c>
      <c r="AA403" s="10">
        <v>113</v>
      </c>
      <c r="AB403" s="12"/>
      <c r="AC403" s="12"/>
    </row>
    <row r="404" spans="1:29" ht="20.100000000000001" customHeight="1">
      <c r="A404" s="8" t="s">
        <v>1386</v>
      </c>
      <c r="B404" s="9" t="s">
        <v>31</v>
      </c>
      <c r="C404" s="10">
        <v>41</v>
      </c>
      <c r="D404" s="10">
        <v>185</v>
      </c>
      <c r="E404" s="11" t="s">
        <v>1387</v>
      </c>
      <c r="F404" s="10">
        <v>246</v>
      </c>
      <c r="G404" s="11" t="s">
        <v>1388</v>
      </c>
      <c r="H404" s="11" t="s">
        <v>33</v>
      </c>
      <c r="I404" s="11" t="s">
        <v>32</v>
      </c>
      <c r="J404" s="11" t="s">
        <v>1389</v>
      </c>
      <c r="K404" s="10">
        <v>1</v>
      </c>
      <c r="L404" s="10">
        <v>14</v>
      </c>
      <c r="M404" s="11" t="s">
        <v>31</v>
      </c>
      <c r="N404" s="10">
        <v>24</v>
      </c>
      <c r="O404" s="11" t="s">
        <v>52</v>
      </c>
      <c r="P404" s="11" t="s">
        <v>1390</v>
      </c>
      <c r="Q404" s="11" t="s">
        <v>36</v>
      </c>
      <c r="R404" s="10">
        <v>30</v>
      </c>
      <c r="S404" s="11" t="s">
        <v>31</v>
      </c>
      <c r="T404" s="11" t="s">
        <v>31</v>
      </c>
      <c r="U404" s="11" t="s">
        <v>31</v>
      </c>
      <c r="V404" s="10">
        <v>0</v>
      </c>
      <c r="W404" s="11" t="s">
        <v>31</v>
      </c>
      <c r="X404" s="11" t="s">
        <v>44</v>
      </c>
      <c r="Y404" s="11" t="s">
        <v>38</v>
      </c>
      <c r="Z404" s="10">
        <v>29</v>
      </c>
      <c r="AA404" s="10">
        <v>1181</v>
      </c>
      <c r="AB404" s="12"/>
      <c r="AC404" s="12"/>
    </row>
    <row r="405" spans="1:29" ht="20.100000000000001" customHeight="1">
      <c r="A405" s="8" t="s">
        <v>1391</v>
      </c>
      <c r="B405" s="9" t="s">
        <v>31</v>
      </c>
      <c r="C405" s="10">
        <v>31</v>
      </c>
      <c r="D405" s="10">
        <v>175</v>
      </c>
      <c r="E405" s="10">
        <v>344</v>
      </c>
      <c r="F405" s="10">
        <v>465</v>
      </c>
      <c r="G405" s="11" t="s">
        <v>787</v>
      </c>
      <c r="H405" s="11" t="s">
        <v>33</v>
      </c>
      <c r="I405" s="11" t="s">
        <v>32</v>
      </c>
      <c r="J405" s="11" t="s">
        <v>1392</v>
      </c>
      <c r="K405" s="10">
        <v>2</v>
      </c>
      <c r="L405" s="10">
        <v>3</v>
      </c>
      <c r="M405" s="11" t="s">
        <v>33</v>
      </c>
      <c r="N405" s="10">
        <v>0</v>
      </c>
      <c r="O405" s="11" t="s">
        <v>34</v>
      </c>
      <c r="P405" s="11" t="s">
        <v>1393</v>
      </c>
      <c r="Q405" s="11" t="s">
        <v>43</v>
      </c>
      <c r="R405" s="10">
        <v>44</v>
      </c>
      <c r="S405" s="11" t="s">
        <v>31</v>
      </c>
      <c r="T405" s="11" t="s">
        <v>31</v>
      </c>
      <c r="U405" s="11" t="s">
        <v>31</v>
      </c>
      <c r="V405" s="10">
        <v>0</v>
      </c>
      <c r="W405" s="11" t="s">
        <v>33</v>
      </c>
      <c r="X405" s="11" t="s">
        <v>63</v>
      </c>
      <c r="Y405" s="11" t="s">
        <v>38</v>
      </c>
      <c r="Z405" s="10">
        <v>45</v>
      </c>
      <c r="AA405" s="10">
        <v>1409</v>
      </c>
      <c r="AB405" s="12"/>
      <c r="AC405" s="12"/>
    </row>
    <row r="406" spans="1:29" ht="20.100000000000001" customHeight="1">
      <c r="A406" s="8" t="s">
        <v>1394</v>
      </c>
      <c r="B406" s="9" t="s">
        <v>31</v>
      </c>
      <c r="C406" s="10">
        <v>69</v>
      </c>
      <c r="D406" s="10">
        <v>320</v>
      </c>
      <c r="E406" s="10">
        <v>762</v>
      </c>
      <c r="F406" s="10">
        <v>207</v>
      </c>
      <c r="G406" s="11" t="s">
        <v>1395</v>
      </c>
      <c r="H406" s="11" t="s">
        <v>33</v>
      </c>
      <c r="I406" s="11" t="s">
        <v>32</v>
      </c>
      <c r="J406" s="11" t="s">
        <v>1396</v>
      </c>
      <c r="K406" s="10">
        <v>1</v>
      </c>
      <c r="L406" s="10">
        <v>2</v>
      </c>
      <c r="M406" s="11" t="s">
        <v>33</v>
      </c>
      <c r="N406" s="10">
        <v>0</v>
      </c>
      <c r="O406" s="11" t="s">
        <v>591</v>
      </c>
      <c r="P406" s="11" t="s">
        <v>1397</v>
      </c>
      <c r="Q406" s="11" t="s">
        <v>36</v>
      </c>
      <c r="R406" s="10">
        <v>47</v>
      </c>
      <c r="S406" s="11" t="s">
        <v>31</v>
      </c>
      <c r="T406" s="11" t="s">
        <v>31</v>
      </c>
      <c r="U406" s="11" t="s">
        <v>31</v>
      </c>
      <c r="V406" s="10">
        <v>0</v>
      </c>
      <c r="W406" s="11" t="s">
        <v>33</v>
      </c>
      <c r="X406" s="11" t="s">
        <v>63</v>
      </c>
      <c r="Y406" s="11" t="s">
        <v>64</v>
      </c>
      <c r="Z406" s="10">
        <v>36</v>
      </c>
      <c r="AA406" s="10">
        <v>2495</v>
      </c>
      <c r="AB406" s="12"/>
      <c r="AC406" s="12"/>
    </row>
    <row r="407" spans="1:29" ht="20.100000000000001" customHeight="1">
      <c r="A407" s="8" t="s">
        <v>1398</v>
      </c>
      <c r="B407" s="9" t="s">
        <v>31</v>
      </c>
      <c r="C407" s="10">
        <v>48</v>
      </c>
      <c r="D407" s="10">
        <v>180</v>
      </c>
      <c r="E407" s="11" t="s">
        <v>1399</v>
      </c>
      <c r="F407" s="10">
        <v>336</v>
      </c>
      <c r="G407" s="11" t="s">
        <v>1400</v>
      </c>
      <c r="H407" s="11" t="s">
        <v>33</v>
      </c>
      <c r="I407" s="11" t="s">
        <v>32</v>
      </c>
      <c r="J407" s="11" t="s">
        <v>1401</v>
      </c>
      <c r="K407" s="10">
        <v>2</v>
      </c>
      <c r="L407" s="10">
        <v>7</v>
      </c>
      <c r="M407" s="11" t="s">
        <v>33</v>
      </c>
      <c r="N407" s="10">
        <v>0</v>
      </c>
      <c r="O407" s="11" t="s">
        <v>119</v>
      </c>
      <c r="P407" s="11" t="s">
        <v>1402</v>
      </c>
      <c r="Q407" s="11" t="s">
        <v>36</v>
      </c>
      <c r="R407" s="10">
        <v>67</v>
      </c>
      <c r="S407" s="11" t="s">
        <v>31</v>
      </c>
      <c r="T407" s="11" t="s">
        <v>33</v>
      </c>
      <c r="U407" s="11" t="s">
        <v>31</v>
      </c>
      <c r="V407" s="10">
        <v>0</v>
      </c>
      <c r="W407" s="11" t="s">
        <v>33</v>
      </c>
      <c r="X407" s="11" t="s">
        <v>44</v>
      </c>
      <c r="Y407" s="11" t="s">
        <v>38</v>
      </c>
      <c r="Z407" s="10">
        <v>34</v>
      </c>
      <c r="AA407" s="10">
        <v>1638</v>
      </c>
      <c r="AB407" s="12"/>
      <c r="AC407" s="12"/>
    </row>
    <row r="408" spans="1:29" ht="20.100000000000001" customHeight="1">
      <c r="A408" s="8" t="s">
        <v>1403</v>
      </c>
      <c r="B408" s="9" t="s">
        <v>31</v>
      </c>
      <c r="C408" s="10">
        <v>49</v>
      </c>
      <c r="D408" s="10">
        <v>261</v>
      </c>
      <c r="E408" s="11" t="s">
        <v>1404</v>
      </c>
      <c r="F408" s="10">
        <v>245</v>
      </c>
      <c r="G408" s="11" t="s">
        <v>1405</v>
      </c>
      <c r="H408" s="11" t="s">
        <v>33</v>
      </c>
      <c r="I408" s="11" t="s">
        <v>32</v>
      </c>
      <c r="J408" s="11" t="s">
        <v>1030</v>
      </c>
      <c r="K408" s="10">
        <v>2</v>
      </c>
      <c r="L408" s="10">
        <v>19</v>
      </c>
      <c r="M408" s="11" t="s">
        <v>33</v>
      </c>
      <c r="N408" s="10">
        <v>0</v>
      </c>
      <c r="O408" s="11" t="s">
        <v>268</v>
      </c>
      <c r="P408" s="11" t="s">
        <v>1406</v>
      </c>
      <c r="Q408" s="11" t="s">
        <v>43</v>
      </c>
      <c r="R408" s="10">
        <v>25</v>
      </c>
      <c r="S408" s="11" t="s">
        <v>33</v>
      </c>
      <c r="T408" s="11" t="s">
        <v>31</v>
      </c>
      <c r="U408" s="11" t="s">
        <v>31</v>
      </c>
      <c r="V408" s="10">
        <v>0</v>
      </c>
      <c r="W408" s="11" t="s">
        <v>33</v>
      </c>
      <c r="X408" s="11" t="s">
        <v>44</v>
      </c>
      <c r="Y408" s="11" t="s">
        <v>38</v>
      </c>
      <c r="Z408" s="10">
        <v>32</v>
      </c>
      <c r="AA408" s="10">
        <v>1599</v>
      </c>
      <c r="AB408" s="12"/>
      <c r="AC408" s="12"/>
    </row>
    <row r="409" spans="1:29" ht="20.100000000000001" customHeight="1">
      <c r="A409" s="8" t="s">
        <v>1407</v>
      </c>
      <c r="B409" s="9" t="s">
        <v>31</v>
      </c>
      <c r="C409" s="10">
        <v>25</v>
      </c>
      <c r="D409" s="10">
        <v>71</v>
      </c>
      <c r="E409" s="11" t="s">
        <v>1408</v>
      </c>
      <c r="F409" s="10">
        <v>75</v>
      </c>
      <c r="G409" s="10">
        <v>150</v>
      </c>
      <c r="H409" s="11" t="s">
        <v>33</v>
      </c>
      <c r="I409" s="11" t="s">
        <v>32</v>
      </c>
      <c r="J409" s="10">
        <v>75</v>
      </c>
      <c r="K409" s="10">
        <v>2</v>
      </c>
      <c r="L409" s="10">
        <v>4</v>
      </c>
      <c r="M409" s="11" t="s">
        <v>31</v>
      </c>
      <c r="N409" s="10">
        <v>80</v>
      </c>
      <c r="O409" s="11" t="s">
        <v>52</v>
      </c>
      <c r="P409" s="11" t="s">
        <v>1409</v>
      </c>
      <c r="Q409" s="11" t="s">
        <v>43</v>
      </c>
      <c r="R409" s="10">
        <v>79</v>
      </c>
      <c r="S409" s="11" t="s">
        <v>31</v>
      </c>
      <c r="T409" s="11" t="s">
        <v>33</v>
      </c>
      <c r="U409" s="11" t="s">
        <v>31</v>
      </c>
      <c r="V409" s="10">
        <v>0</v>
      </c>
      <c r="W409" s="11" t="s">
        <v>31</v>
      </c>
      <c r="X409" s="11" t="s">
        <v>44</v>
      </c>
      <c r="Y409" s="11" t="s">
        <v>64</v>
      </c>
      <c r="Z409" s="10">
        <v>28</v>
      </c>
      <c r="AA409" s="10">
        <v>687</v>
      </c>
      <c r="AB409" s="12"/>
      <c r="AC409" s="12"/>
    </row>
    <row r="410" spans="1:29" ht="20.100000000000001" customHeight="1">
      <c r="A410" s="8" t="s">
        <v>1410</v>
      </c>
      <c r="B410" s="9" t="s">
        <v>31</v>
      </c>
      <c r="C410" s="10">
        <v>19</v>
      </c>
      <c r="D410" s="10">
        <v>60</v>
      </c>
      <c r="E410" s="11" t="s">
        <v>1411</v>
      </c>
      <c r="F410" s="10">
        <v>57</v>
      </c>
      <c r="G410" s="11" t="s">
        <v>1412</v>
      </c>
      <c r="H410" s="11" t="s">
        <v>33</v>
      </c>
      <c r="I410" s="11" t="s">
        <v>32</v>
      </c>
      <c r="J410" s="11" t="s">
        <v>1413</v>
      </c>
      <c r="K410" s="10">
        <v>2</v>
      </c>
      <c r="L410" s="10">
        <v>0</v>
      </c>
      <c r="M410" s="11" t="s">
        <v>31</v>
      </c>
      <c r="N410" s="10">
        <v>0</v>
      </c>
      <c r="O410" s="11" t="s">
        <v>158</v>
      </c>
      <c r="P410" s="11" t="s">
        <v>1414</v>
      </c>
      <c r="Q410" s="11" t="s">
        <v>36</v>
      </c>
      <c r="R410" s="10">
        <v>68</v>
      </c>
      <c r="S410" s="11" t="s">
        <v>31</v>
      </c>
      <c r="T410" s="11" t="s">
        <v>33</v>
      </c>
      <c r="U410" s="11" t="s">
        <v>31</v>
      </c>
      <c r="V410" s="10">
        <v>0</v>
      </c>
      <c r="W410" s="11" t="s">
        <v>31</v>
      </c>
      <c r="X410" s="11" t="s">
        <v>37</v>
      </c>
      <c r="Y410" s="11" t="s">
        <v>64</v>
      </c>
      <c r="Z410" s="10">
        <v>9</v>
      </c>
      <c r="AA410" s="10">
        <v>170</v>
      </c>
      <c r="AB410" s="12"/>
      <c r="AC410" s="12"/>
    </row>
    <row r="411" spans="1:29" ht="20.100000000000001" customHeight="1">
      <c r="A411" s="8" t="s">
        <v>1415</v>
      </c>
      <c r="B411" s="9" t="s">
        <v>33</v>
      </c>
      <c r="C411" s="10">
        <v>9</v>
      </c>
      <c r="D411" s="10">
        <v>48</v>
      </c>
      <c r="E411" s="11" t="s">
        <v>1416</v>
      </c>
      <c r="F411" s="10">
        <v>90</v>
      </c>
      <c r="G411" s="11" t="s">
        <v>1417</v>
      </c>
      <c r="H411" s="11" t="s">
        <v>33</v>
      </c>
      <c r="I411" s="11" t="s">
        <v>32</v>
      </c>
      <c r="J411" s="11" t="s">
        <v>1418</v>
      </c>
      <c r="K411" s="10">
        <v>2</v>
      </c>
      <c r="L411" s="10">
        <v>6</v>
      </c>
      <c r="M411" s="11" t="s">
        <v>33</v>
      </c>
      <c r="N411" s="10">
        <v>0</v>
      </c>
      <c r="O411" s="11" t="s">
        <v>186</v>
      </c>
      <c r="P411" s="11" t="s">
        <v>1419</v>
      </c>
      <c r="Q411" s="11" t="s">
        <v>43</v>
      </c>
      <c r="R411" s="10">
        <v>31</v>
      </c>
      <c r="S411" s="11" t="s">
        <v>31</v>
      </c>
      <c r="T411" s="11" t="s">
        <v>31</v>
      </c>
      <c r="U411" s="11" t="s">
        <v>31</v>
      </c>
      <c r="V411" s="10">
        <v>0</v>
      </c>
      <c r="W411" s="11" t="s">
        <v>31</v>
      </c>
      <c r="X411" s="11" t="s">
        <v>37</v>
      </c>
      <c r="Y411" s="11" t="s">
        <v>64</v>
      </c>
      <c r="Z411" s="10">
        <v>60</v>
      </c>
      <c r="AA411" s="10">
        <v>545</v>
      </c>
      <c r="AB411" s="12"/>
      <c r="AC411" s="12"/>
    </row>
    <row r="412" spans="1:29" ht="20.100000000000001" customHeight="1">
      <c r="A412" s="8" t="s">
        <v>1420</v>
      </c>
      <c r="B412" s="9" t="s">
        <v>31</v>
      </c>
      <c r="C412" s="10">
        <v>69</v>
      </c>
      <c r="D412" s="10">
        <v>195</v>
      </c>
      <c r="E412" s="11" t="s">
        <v>1421</v>
      </c>
      <c r="F412" s="10">
        <v>276</v>
      </c>
      <c r="G412" s="11" t="s">
        <v>1422</v>
      </c>
      <c r="H412" s="11" t="s">
        <v>33</v>
      </c>
      <c r="I412" s="11" t="s">
        <v>32</v>
      </c>
      <c r="J412" s="11" t="s">
        <v>1423</v>
      </c>
      <c r="K412" s="10">
        <v>0</v>
      </c>
      <c r="L412" s="10">
        <v>3</v>
      </c>
      <c r="M412" s="11" t="s">
        <v>33</v>
      </c>
      <c r="N412" s="10">
        <v>0</v>
      </c>
      <c r="O412" s="11" t="s">
        <v>190</v>
      </c>
      <c r="P412" s="11" t="s">
        <v>1424</v>
      </c>
      <c r="Q412" s="11" t="s">
        <v>43</v>
      </c>
      <c r="R412" s="10">
        <v>42</v>
      </c>
      <c r="S412" s="11" t="s">
        <v>31</v>
      </c>
      <c r="T412" s="11" t="s">
        <v>31</v>
      </c>
      <c r="U412" s="11" t="s">
        <v>31</v>
      </c>
      <c r="V412" s="10">
        <v>0</v>
      </c>
      <c r="W412" s="11" t="s">
        <v>33</v>
      </c>
      <c r="X412" s="11" t="s">
        <v>63</v>
      </c>
      <c r="Y412" s="11" t="s">
        <v>64</v>
      </c>
      <c r="Z412" s="10">
        <v>33</v>
      </c>
      <c r="AA412" s="10">
        <v>2262</v>
      </c>
      <c r="AB412" s="12"/>
      <c r="AC412" s="12"/>
    </row>
    <row r="413" spans="1:29" ht="20.100000000000001" customHeight="1">
      <c r="A413" s="8" t="s">
        <v>1425</v>
      </c>
      <c r="B413" s="9" t="s">
        <v>31</v>
      </c>
      <c r="C413" s="10">
        <v>46</v>
      </c>
      <c r="D413" s="10">
        <v>144</v>
      </c>
      <c r="E413" s="11" t="s">
        <v>1426</v>
      </c>
      <c r="F413" s="10">
        <v>92</v>
      </c>
      <c r="G413" s="11" t="s">
        <v>202</v>
      </c>
      <c r="H413" s="11" t="s">
        <v>33</v>
      </c>
      <c r="I413" s="11" t="s">
        <v>32</v>
      </c>
      <c r="J413" s="11" t="s">
        <v>1427</v>
      </c>
      <c r="K413" s="10">
        <v>2</v>
      </c>
      <c r="L413" s="10">
        <v>10</v>
      </c>
      <c r="M413" s="11" t="s">
        <v>33</v>
      </c>
      <c r="N413" s="10">
        <v>0</v>
      </c>
      <c r="O413" s="11" t="s">
        <v>350</v>
      </c>
      <c r="P413" s="11" t="s">
        <v>1428</v>
      </c>
      <c r="Q413" s="11" t="s">
        <v>43</v>
      </c>
      <c r="R413" s="10">
        <v>37</v>
      </c>
      <c r="S413" s="11" t="s">
        <v>31</v>
      </c>
      <c r="T413" s="11" t="s">
        <v>31</v>
      </c>
      <c r="U413" s="11" t="s">
        <v>31</v>
      </c>
      <c r="V413" s="10">
        <v>0</v>
      </c>
      <c r="W413" s="11" t="s">
        <v>33</v>
      </c>
      <c r="X413" s="11" t="s">
        <v>44</v>
      </c>
      <c r="Y413" s="11" t="s">
        <v>38</v>
      </c>
      <c r="Z413" s="10">
        <v>44</v>
      </c>
      <c r="AA413" s="10">
        <v>1986</v>
      </c>
      <c r="AB413" s="12"/>
      <c r="AC413" s="12"/>
    </row>
    <row r="414" spans="1:29" ht="20.100000000000001" customHeight="1">
      <c r="A414" s="8" t="s">
        <v>1429</v>
      </c>
      <c r="B414" s="9" t="s">
        <v>31</v>
      </c>
      <c r="C414" s="10">
        <v>34</v>
      </c>
      <c r="D414" s="10">
        <v>195</v>
      </c>
      <c r="E414" s="11" t="s">
        <v>1430</v>
      </c>
      <c r="F414" s="10">
        <v>68</v>
      </c>
      <c r="G414" s="11" t="s">
        <v>1431</v>
      </c>
      <c r="H414" s="11" t="s">
        <v>33</v>
      </c>
      <c r="I414" s="11" t="s">
        <v>32</v>
      </c>
      <c r="J414" s="11" t="s">
        <v>1432</v>
      </c>
      <c r="K414" s="10">
        <v>0</v>
      </c>
      <c r="L414" s="10">
        <v>0</v>
      </c>
      <c r="M414" s="11" t="s">
        <v>31</v>
      </c>
      <c r="N414" s="10">
        <v>0</v>
      </c>
      <c r="O414" s="11" t="s">
        <v>90</v>
      </c>
      <c r="P414" s="11" t="s">
        <v>1433</v>
      </c>
      <c r="Q414" s="11" t="s">
        <v>43</v>
      </c>
      <c r="R414" s="10">
        <v>60</v>
      </c>
      <c r="S414" s="11" t="s">
        <v>31</v>
      </c>
      <c r="T414" s="11" t="s">
        <v>31</v>
      </c>
      <c r="U414" s="11" t="s">
        <v>31</v>
      </c>
      <c r="V414" s="10">
        <v>0</v>
      </c>
      <c r="W414" s="11" t="s">
        <v>31</v>
      </c>
      <c r="X414" s="11" t="s">
        <v>37</v>
      </c>
      <c r="Y414" s="11" t="s">
        <v>38</v>
      </c>
      <c r="Z414" s="10">
        <v>7</v>
      </c>
      <c r="AA414" s="10">
        <v>248</v>
      </c>
      <c r="AB414" s="12"/>
      <c r="AC414" s="12"/>
    </row>
    <row r="415" spans="1:29" ht="20.100000000000001" customHeight="1">
      <c r="A415" s="8" t="s">
        <v>1434</v>
      </c>
      <c r="B415" s="9" t="s">
        <v>31</v>
      </c>
      <c r="C415" s="10">
        <v>9</v>
      </c>
      <c r="D415" s="10">
        <v>36</v>
      </c>
      <c r="E415" s="11" t="s">
        <v>1435</v>
      </c>
      <c r="F415" s="10">
        <v>36</v>
      </c>
      <c r="G415" s="10">
        <v>108</v>
      </c>
      <c r="H415" s="11" t="s">
        <v>33</v>
      </c>
      <c r="I415" s="11" t="s">
        <v>32</v>
      </c>
      <c r="J415" s="11" t="s">
        <v>1436</v>
      </c>
      <c r="K415" s="10">
        <v>0</v>
      </c>
      <c r="L415" s="10">
        <v>7</v>
      </c>
      <c r="M415" s="11" t="s">
        <v>31</v>
      </c>
      <c r="N415" s="10">
        <v>0</v>
      </c>
      <c r="O415" s="11" t="s">
        <v>194</v>
      </c>
      <c r="P415" s="11" t="s">
        <v>1437</v>
      </c>
      <c r="Q415" s="11" t="s">
        <v>36</v>
      </c>
      <c r="R415" s="10">
        <v>45</v>
      </c>
      <c r="S415" s="11" t="s">
        <v>31</v>
      </c>
      <c r="T415" s="11" t="s">
        <v>31</v>
      </c>
      <c r="U415" s="11" t="s">
        <v>31</v>
      </c>
      <c r="V415" s="10">
        <v>0</v>
      </c>
      <c r="W415" s="11" t="s">
        <v>31</v>
      </c>
      <c r="X415" s="11" t="s">
        <v>37</v>
      </c>
      <c r="Y415" s="11" t="s">
        <v>64</v>
      </c>
      <c r="Z415" s="10">
        <v>18</v>
      </c>
      <c r="AA415" s="10">
        <v>174</v>
      </c>
      <c r="AB415" s="12"/>
      <c r="AC415" s="12"/>
    </row>
    <row r="416" spans="1:29" ht="20.100000000000001" customHeight="1">
      <c r="A416" s="8" t="s">
        <v>1438</v>
      </c>
      <c r="B416" s="9" t="s">
        <v>31</v>
      </c>
      <c r="C416" s="10">
        <v>1</v>
      </c>
      <c r="D416" s="10">
        <v>2</v>
      </c>
      <c r="E416" s="10">
        <v>8</v>
      </c>
      <c r="F416" s="10">
        <v>2</v>
      </c>
      <c r="G416" s="11" t="s">
        <v>1439</v>
      </c>
      <c r="H416" s="11" t="s">
        <v>33</v>
      </c>
      <c r="I416" s="11" t="s">
        <v>32</v>
      </c>
      <c r="J416" s="11" t="s">
        <v>1440</v>
      </c>
      <c r="K416" s="10">
        <v>2</v>
      </c>
      <c r="L416" s="10">
        <v>0</v>
      </c>
      <c r="M416" s="11" t="s">
        <v>31</v>
      </c>
      <c r="N416" s="10">
        <v>0</v>
      </c>
      <c r="O416" s="11" t="s">
        <v>98</v>
      </c>
      <c r="P416" s="11" t="s">
        <v>1441</v>
      </c>
      <c r="Q416" s="11" t="s">
        <v>43</v>
      </c>
      <c r="R416" s="10">
        <v>25</v>
      </c>
      <c r="S416" s="11" t="s">
        <v>33</v>
      </c>
      <c r="T416" s="11" t="s">
        <v>31</v>
      </c>
      <c r="U416" s="11" t="s">
        <v>31</v>
      </c>
      <c r="V416" s="10">
        <v>0</v>
      </c>
      <c r="W416" s="11" t="s">
        <v>31</v>
      </c>
      <c r="X416" s="11" t="s">
        <v>37</v>
      </c>
      <c r="Y416" s="11" t="s">
        <v>64</v>
      </c>
      <c r="Z416" s="10">
        <v>11</v>
      </c>
      <c r="AA416" s="10">
        <v>11</v>
      </c>
      <c r="AB416" s="12"/>
      <c r="AC416" s="12"/>
    </row>
    <row r="417" spans="1:29" ht="20.100000000000001" customHeight="1">
      <c r="A417" s="8" t="s">
        <v>1442</v>
      </c>
      <c r="B417" s="9" t="s">
        <v>31</v>
      </c>
      <c r="C417" s="10">
        <v>64</v>
      </c>
      <c r="D417" s="10">
        <v>335</v>
      </c>
      <c r="E417" s="10">
        <v>577</v>
      </c>
      <c r="F417" s="10">
        <v>256</v>
      </c>
      <c r="G417" s="11" t="s">
        <v>1443</v>
      </c>
      <c r="H417" s="11" t="s">
        <v>33</v>
      </c>
      <c r="I417" s="11" t="s">
        <v>32</v>
      </c>
      <c r="J417" s="11" t="s">
        <v>1444</v>
      </c>
      <c r="K417" s="10">
        <v>2</v>
      </c>
      <c r="L417" s="10">
        <v>6</v>
      </c>
      <c r="M417" s="11" t="s">
        <v>33</v>
      </c>
      <c r="N417" s="10">
        <v>0</v>
      </c>
      <c r="O417" s="11" t="s">
        <v>82</v>
      </c>
      <c r="P417" s="11" t="s">
        <v>1445</v>
      </c>
      <c r="Q417" s="11" t="s">
        <v>43</v>
      </c>
      <c r="R417" s="10">
        <v>39</v>
      </c>
      <c r="S417" s="11" t="s">
        <v>31</v>
      </c>
      <c r="T417" s="11" t="s">
        <v>31</v>
      </c>
      <c r="U417" s="11" t="s">
        <v>31</v>
      </c>
      <c r="V417" s="10">
        <v>0</v>
      </c>
      <c r="W417" s="11" t="s">
        <v>31</v>
      </c>
      <c r="X417" s="11" t="s">
        <v>63</v>
      </c>
      <c r="Y417" s="11" t="s">
        <v>45</v>
      </c>
      <c r="Z417" s="10">
        <v>35</v>
      </c>
      <c r="AA417" s="10">
        <v>2231</v>
      </c>
      <c r="AB417" s="12"/>
      <c r="AC417" s="12"/>
    </row>
    <row r="418" spans="1:29" ht="20.100000000000001" customHeight="1">
      <c r="A418" s="8" t="s">
        <v>1446</v>
      </c>
      <c r="B418" s="9" t="s">
        <v>31</v>
      </c>
      <c r="C418" s="10">
        <v>3</v>
      </c>
      <c r="D418" s="10">
        <v>7</v>
      </c>
      <c r="E418" s="11" t="s">
        <v>1447</v>
      </c>
      <c r="F418" s="10">
        <v>12</v>
      </c>
      <c r="G418" s="11" t="s">
        <v>1448</v>
      </c>
      <c r="H418" s="11" t="s">
        <v>33</v>
      </c>
      <c r="I418" s="11" t="s">
        <v>32</v>
      </c>
      <c r="J418" s="11" t="s">
        <v>1449</v>
      </c>
      <c r="K418" s="10">
        <v>1</v>
      </c>
      <c r="L418" s="10">
        <v>2</v>
      </c>
      <c r="M418" s="11" t="s">
        <v>33</v>
      </c>
      <c r="N418" s="10">
        <v>0</v>
      </c>
      <c r="O418" s="11" t="s">
        <v>123</v>
      </c>
      <c r="P418" s="11" t="s">
        <v>1450</v>
      </c>
      <c r="Q418" s="11" t="s">
        <v>36</v>
      </c>
      <c r="R418" s="10">
        <v>47</v>
      </c>
      <c r="S418" s="11" t="s">
        <v>31</v>
      </c>
      <c r="T418" s="11" t="s">
        <v>31</v>
      </c>
      <c r="U418" s="11" t="s">
        <v>31</v>
      </c>
      <c r="V418" s="10">
        <v>0</v>
      </c>
      <c r="W418" s="11" t="s">
        <v>33</v>
      </c>
      <c r="X418" s="11" t="s">
        <v>37</v>
      </c>
      <c r="Y418" s="11" t="s">
        <v>45</v>
      </c>
      <c r="Z418" s="10">
        <v>47</v>
      </c>
      <c r="AA418" s="10">
        <v>150</v>
      </c>
      <c r="AB418" s="12"/>
      <c r="AC418" s="12"/>
    </row>
    <row r="419" spans="1:29" ht="20.100000000000001" customHeight="1">
      <c r="A419" s="8" t="s">
        <v>1451</v>
      </c>
      <c r="B419" s="9" t="s">
        <v>31</v>
      </c>
      <c r="C419" s="10">
        <v>48</v>
      </c>
      <c r="D419" s="10">
        <v>205</v>
      </c>
      <c r="E419" s="11" t="s">
        <v>1452</v>
      </c>
      <c r="F419" s="10">
        <v>144</v>
      </c>
      <c r="G419" s="11" t="s">
        <v>1453</v>
      </c>
      <c r="H419" s="11" t="s">
        <v>33</v>
      </c>
      <c r="I419" s="11" t="s">
        <v>32</v>
      </c>
      <c r="J419" s="11" t="s">
        <v>979</v>
      </c>
      <c r="K419" s="10">
        <v>1</v>
      </c>
      <c r="L419" s="10">
        <v>12</v>
      </c>
      <c r="M419" s="11" t="s">
        <v>33</v>
      </c>
      <c r="N419" s="10">
        <v>0</v>
      </c>
      <c r="O419" s="11" t="s">
        <v>275</v>
      </c>
      <c r="P419" s="11" t="s">
        <v>1454</v>
      </c>
      <c r="Q419" s="11" t="s">
        <v>43</v>
      </c>
      <c r="R419" s="10">
        <v>24</v>
      </c>
      <c r="S419" s="11" t="s">
        <v>33</v>
      </c>
      <c r="T419" s="11" t="s">
        <v>31</v>
      </c>
      <c r="U419" s="11" t="s">
        <v>31</v>
      </c>
      <c r="V419" s="10">
        <v>0</v>
      </c>
      <c r="W419" s="11" t="s">
        <v>33</v>
      </c>
      <c r="X419" s="11" t="s">
        <v>37</v>
      </c>
      <c r="Y419" s="11" t="s">
        <v>38</v>
      </c>
      <c r="Z419" s="10">
        <v>16</v>
      </c>
      <c r="AA419" s="10">
        <v>767</v>
      </c>
      <c r="AB419" s="12"/>
      <c r="AC419" s="12"/>
    </row>
    <row r="420" spans="1:29" ht="20.100000000000001" customHeight="1">
      <c r="A420" s="8" t="s">
        <v>1455</v>
      </c>
      <c r="B420" s="9" t="s">
        <v>31</v>
      </c>
      <c r="C420" s="10">
        <v>70</v>
      </c>
      <c r="D420" s="10">
        <v>466</v>
      </c>
      <c r="E420" s="11" t="s">
        <v>1456</v>
      </c>
      <c r="F420" s="10">
        <v>280</v>
      </c>
      <c r="G420" s="10">
        <v>1085</v>
      </c>
      <c r="H420" s="11" t="s">
        <v>33</v>
      </c>
      <c r="I420" s="11" t="s">
        <v>32</v>
      </c>
      <c r="J420" s="10">
        <v>217</v>
      </c>
      <c r="K420" s="10">
        <v>1</v>
      </c>
      <c r="L420" s="10">
        <v>21</v>
      </c>
      <c r="M420" s="11" t="s">
        <v>33</v>
      </c>
      <c r="N420" s="10">
        <v>0</v>
      </c>
      <c r="O420" s="11" t="s">
        <v>123</v>
      </c>
      <c r="P420" s="11" t="s">
        <v>1457</v>
      </c>
      <c r="Q420" s="11" t="s">
        <v>36</v>
      </c>
      <c r="R420" s="10">
        <v>22</v>
      </c>
      <c r="S420" s="11" t="s">
        <v>33</v>
      </c>
      <c r="T420" s="11" t="s">
        <v>31</v>
      </c>
      <c r="U420" s="11" t="s">
        <v>31</v>
      </c>
      <c r="V420" s="10">
        <v>0</v>
      </c>
      <c r="W420" s="11" t="s">
        <v>33</v>
      </c>
      <c r="X420" s="11" t="s">
        <v>63</v>
      </c>
      <c r="Y420" s="11" t="s">
        <v>38</v>
      </c>
      <c r="Z420" s="10">
        <v>32</v>
      </c>
      <c r="AA420" s="10">
        <v>2253</v>
      </c>
      <c r="AB420" s="12"/>
      <c r="AC420" s="12"/>
    </row>
    <row r="421" spans="1:29" ht="20.100000000000001" customHeight="1">
      <c r="A421" s="8" t="s">
        <v>1458</v>
      </c>
      <c r="B421" s="9" t="s">
        <v>31</v>
      </c>
      <c r="C421" s="10">
        <v>52</v>
      </c>
      <c r="D421" s="10">
        <v>192</v>
      </c>
      <c r="E421" s="11" t="s">
        <v>1459</v>
      </c>
      <c r="F421" s="10">
        <v>208</v>
      </c>
      <c r="G421" s="11" t="s">
        <v>1460</v>
      </c>
      <c r="H421" s="11" t="s">
        <v>33</v>
      </c>
      <c r="I421" s="11" t="s">
        <v>32</v>
      </c>
      <c r="J421" s="11" t="s">
        <v>1461</v>
      </c>
      <c r="K421" s="10">
        <v>0</v>
      </c>
      <c r="L421" s="10">
        <v>0</v>
      </c>
      <c r="M421" s="11" t="s">
        <v>31</v>
      </c>
      <c r="N421" s="10">
        <v>0</v>
      </c>
      <c r="O421" s="11" t="s">
        <v>57</v>
      </c>
      <c r="P421" s="11" t="s">
        <v>1462</v>
      </c>
      <c r="Q421" s="11" t="s">
        <v>36</v>
      </c>
      <c r="R421" s="10">
        <v>64</v>
      </c>
      <c r="S421" s="11" t="s">
        <v>31</v>
      </c>
      <c r="T421" s="11" t="s">
        <v>31</v>
      </c>
      <c r="U421" s="11" t="s">
        <v>31</v>
      </c>
      <c r="V421" s="10">
        <v>0</v>
      </c>
      <c r="W421" s="11" t="s">
        <v>31</v>
      </c>
      <c r="X421" s="11" t="s">
        <v>44</v>
      </c>
      <c r="Y421" s="11" t="s">
        <v>38</v>
      </c>
      <c r="Z421" s="10">
        <v>11</v>
      </c>
      <c r="AA421" s="10">
        <v>584</v>
      </c>
      <c r="AB421" s="12"/>
      <c r="AC421" s="12"/>
    </row>
    <row r="422" spans="1:29" ht="20.100000000000001" customHeight="1">
      <c r="A422" s="8" t="s">
        <v>1463</v>
      </c>
      <c r="B422" s="9" t="s">
        <v>31</v>
      </c>
      <c r="C422" s="10">
        <v>20</v>
      </c>
      <c r="D422" s="10">
        <v>62</v>
      </c>
      <c r="E422" s="11" t="s">
        <v>1464</v>
      </c>
      <c r="F422" s="10">
        <v>60</v>
      </c>
      <c r="G422" s="10">
        <v>224</v>
      </c>
      <c r="H422" s="11" t="s">
        <v>33</v>
      </c>
      <c r="I422" s="11" t="s">
        <v>32</v>
      </c>
      <c r="J422" s="11" t="s">
        <v>1465</v>
      </c>
      <c r="K422" s="10">
        <v>1</v>
      </c>
      <c r="L422" s="10">
        <v>0</v>
      </c>
      <c r="M422" s="11" t="s">
        <v>31</v>
      </c>
      <c r="N422" s="10">
        <v>0</v>
      </c>
      <c r="O422" s="11" t="s">
        <v>90</v>
      </c>
      <c r="P422" s="11" t="s">
        <v>1466</v>
      </c>
      <c r="Q422" s="11" t="s">
        <v>43</v>
      </c>
      <c r="R422" s="10">
        <v>53</v>
      </c>
      <c r="S422" s="11" t="s">
        <v>31</v>
      </c>
      <c r="T422" s="11" t="s">
        <v>31</v>
      </c>
      <c r="U422" s="11" t="s">
        <v>31</v>
      </c>
      <c r="V422" s="10">
        <v>0</v>
      </c>
      <c r="W422" s="11" t="s">
        <v>31</v>
      </c>
      <c r="X422" s="11" t="s">
        <v>37</v>
      </c>
      <c r="Y422" s="11" t="s">
        <v>64</v>
      </c>
      <c r="Z422" s="10">
        <v>12</v>
      </c>
      <c r="AA422" s="10">
        <v>238</v>
      </c>
      <c r="AB422" s="12"/>
      <c r="AC422" s="12"/>
    </row>
    <row r="423" spans="1:29" ht="20.100000000000001" customHeight="1">
      <c r="A423" s="8" t="s">
        <v>1467</v>
      </c>
      <c r="B423" s="9" t="s">
        <v>31</v>
      </c>
      <c r="C423" s="10">
        <v>66</v>
      </c>
      <c r="D423" s="10">
        <v>163</v>
      </c>
      <c r="E423" s="10">
        <v>394</v>
      </c>
      <c r="F423" s="10">
        <v>198</v>
      </c>
      <c r="G423" s="11" t="s">
        <v>1468</v>
      </c>
      <c r="H423" s="11" t="s">
        <v>33</v>
      </c>
      <c r="I423" s="11" t="s">
        <v>32</v>
      </c>
      <c r="J423" s="11" t="s">
        <v>1469</v>
      </c>
      <c r="K423" s="10">
        <v>2</v>
      </c>
      <c r="L423" s="10">
        <v>5</v>
      </c>
      <c r="M423" s="11" t="s">
        <v>33</v>
      </c>
      <c r="N423" s="10">
        <v>0</v>
      </c>
      <c r="O423" s="11" t="s">
        <v>113</v>
      </c>
      <c r="P423" s="11" t="s">
        <v>1470</v>
      </c>
      <c r="Q423" s="11" t="s">
        <v>43</v>
      </c>
      <c r="R423" s="10">
        <v>77</v>
      </c>
      <c r="S423" s="11" t="s">
        <v>31</v>
      </c>
      <c r="T423" s="11" t="s">
        <v>33</v>
      </c>
      <c r="U423" s="11" t="s">
        <v>31</v>
      </c>
      <c r="V423" s="10">
        <v>0</v>
      </c>
      <c r="W423" s="11" t="s">
        <v>33</v>
      </c>
      <c r="X423" s="11" t="s">
        <v>63</v>
      </c>
      <c r="Y423" s="11" t="s">
        <v>38</v>
      </c>
      <c r="Z423" s="10">
        <v>40</v>
      </c>
      <c r="AA423" s="10">
        <v>2608</v>
      </c>
      <c r="AB423" s="12"/>
      <c r="AC423" s="12"/>
    </row>
    <row r="424" spans="1:29" ht="20.100000000000001" customHeight="1">
      <c r="A424" s="8" t="s">
        <v>1471</v>
      </c>
      <c r="B424" s="9" t="s">
        <v>31</v>
      </c>
      <c r="C424" s="10">
        <v>49</v>
      </c>
      <c r="D424" s="10">
        <v>417</v>
      </c>
      <c r="E424" s="11" t="s">
        <v>1472</v>
      </c>
      <c r="F424" s="10">
        <v>196</v>
      </c>
      <c r="G424" s="11" t="s">
        <v>1473</v>
      </c>
      <c r="H424" s="11" t="s">
        <v>33</v>
      </c>
      <c r="I424" s="11" t="s">
        <v>32</v>
      </c>
      <c r="J424" s="11" t="s">
        <v>1474</v>
      </c>
      <c r="K424" s="10">
        <v>2</v>
      </c>
      <c r="L424" s="10">
        <v>0</v>
      </c>
      <c r="M424" s="11" t="s">
        <v>31</v>
      </c>
      <c r="N424" s="10">
        <v>0</v>
      </c>
      <c r="O424" s="11" t="s">
        <v>126</v>
      </c>
      <c r="P424" s="11" t="s">
        <v>1475</v>
      </c>
      <c r="Q424" s="11" t="s">
        <v>36</v>
      </c>
      <c r="R424" s="10">
        <v>67</v>
      </c>
      <c r="S424" s="11" t="s">
        <v>31</v>
      </c>
      <c r="T424" s="11" t="s">
        <v>33</v>
      </c>
      <c r="U424" s="11" t="s">
        <v>31</v>
      </c>
      <c r="V424" s="10">
        <v>0</v>
      </c>
      <c r="W424" s="11" t="s">
        <v>31</v>
      </c>
      <c r="X424" s="11" t="s">
        <v>44</v>
      </c>
      <c r="Y424" s="11" t="s">
        <v>38</v>
      </c>
      <c r="Z424" s="10">
        <v>16</v>
      </c>
      <c r="AA424" s="10">
        <v>782</v>
      </c>
      <c r="AB424" s="12"/>
      <c r="AC424" s="12"/>
    </row>
    <row r="425" spans="1:29" ht="20.100000000000001" customHeight="1">
      <c r="A425" s="8" t="s">
        <v>1476</v>
      </c>
      <c r="B425" s="9" t="s">
        <v>31</v>
      </c>
      <c r="C425" s="10">
        <v>3</v>
      </c>
      <c r="D425" s="10">
        <v>12</v>
      </c>
      <c r="E425" s="11" t="s">
        <v>1477</v>
      </c>
      <c r="F425" s="10">
        <v>12</v>
      </c>
      <c r="G425" s="11" t="s">
        <v>1478</v>
      </c>
      <c r="H425" s="11" t="s">
        <v>33</v>
      </c>
      <c r="I425" s="11" t="s">
        <v>32</v>
      </c>
      <c r="J425" s="11" t="s">
        <v>1479</v>
      </c>
      <c r="K425" s="10">
        <v>1</v>
      </c>
      <c r="L425" s="10">
        <v>6</v>
      </c>
      <c r="M425" s="11" t="s">
        <v>33</v>
      </c>
      <c r="N425" s="10">
        <v>0</v>
      </c>
      <c r="O425" s="11" t="s">
        <v>74</v>
      </c>
      <c r="P425" s="11" t="s">
        <v>1480</v>
      </c>
      <c r="Q425" s="11" t="s">
        <v>43</v>
      </c>
      <c r="R425" s="10">
        <v>55</v>
      </c>
      <c r="S425" s="11" t="s">
        <v>31</v>
      </c>
      <c r="T425" s="11" t="s">
        <v>31</v>
      </c>
      <c r="U425" s="11" t="s">
        <v>31</v>
      </c>
      <c r="V425" s="10">
        <v>0</v>
      </c>
      <c r="W425" s="11" t="s">
        <v>33</v>
      </c>
      <c r="X425" s="11" t="s">
        <v>37</v>
      </c>
      <c r="Y425" s="11" t="s">
        <v>45</v>
      </c>
      <c r="Z425" s="10">
        <v>38</v>
      </c>
      <c r="AA425" s="10">
        <v>109</v>
      </c>
      <c r="AB425" s="12"/>
      <c r="AC425" s="12"/>
    </row>
    <row r="426" spans="1:29" ht="20.100000000000001" customHeight="1">
      <c r="A426" s="8" t="s">
        <v>1481</v>
      </c>
      <c r="B426" s="9" t="s">
        <v>31</v>
      </c>
      <c r="C426" s="10">
        <v>46</v>
      </c>
      <c r="D426" s="10">
        <v>153</v>
      </c>
      <c r="E426" s="11" t="s">
        <v>1482</v>
      </c>
      <c r="F426" s="10">
        <v>0</v>
      </c>
      <c r="G426" s="10">
        <v>0</v>
      </c>
      <c r="H426" s="11" t="s">
        <v>31</v>
      </c>
      <c r="I426" s="11" t="s">
        <v>48</v>
      </c>
      <c r="J426" s="10">
        <v>0</v>
      </c>
      <c r="K426" s="10">
        <v>2</v>
      </c>
      <c r="L426" s="10">
        <v>10</v>
      </c>
      <c r="M426" s="11" t="s">
        <v>33</v>
      </c>
      <c r="N426" s="10">
        <v>0</v>
      </c>
      <c r="O426" s="11" t="s">
        <v>86</v>
      </c>
      <c r="P426" s="11" t="s">
        <v>1483</v>
      </c>
      <c r="Q426" s="11" t="s">
        <v>43</v>
      </c>
      <c r="R426" s="10">
        <v>68</v>
      </c>
      <c r="S426" s="11" t="s">
        <v>31</v>
      </c>
      <c r="T426" s="11" t="s">
        <v>33</v>
      </c>
      <c r="U426" s="11" t="s">
        <v>31</v>
      </c>
      <c r="V426" s="10">
        <v>0</v>
      </c>
      <c r="W426" s="11" t="s">
        <v>31</v>
      </c>
      <c r="X426" s="11" t="s">
        <v>37</v>
      </c>
      <c r="Y426" s="11" t="s">
        <v>38</v>
      </c>
      <c r="Z426" s="10">
        <v>47</v>
      </c>
      <c r="AA426" s="10">
        <v>2186</v>
      </c>
      <c r="AB426" s="12"/>
      <c r="AC426" s="12"/>
    </row>
    <row r="427" spans="1:29" ht="20.100000000000001" customHeight="1">
      <c r="A427" s="8" t="s">
        <v>1484</v>
      </c>
      <c r="B427" s="9" t="s">
        <v>31</v>
      </c>
      <c r="C427" s="10">
        <v>63</v>
      </c>
      <c r="D427" s="10">
        <v>189</v>
      </c>
      <c r="E427" s="11" t="s">
        <v>1485</v>
      </c>
      <c r="F427" s="10">
        <v>315</v>
      </c>
      <c r="G427" s="11" t="s">
        <v>1486</v>
      </c>
      <c r="H427" s="11" t="s">
        <v>33</v>
      </c>
      <c r="I427" s="11" t="s">
        <v>32</v>
      </c>
      <c r="J427" s="11" t="s">
        <v>1487</v>
      </c>
      <c r="K427" s="10">
        <v>2</v>
      </c>
      <c r="L427" s="10">
        <v>6</v>
      </c>
      <c r="M427" s="11" t="s">
        <v>31</v>
      </c>
      <c r="N427" s="10">
        <v>14</v>
      </c>
      <c r="O427" s="11" t="s">
        <v>57</v>
      </c>
      <c r="P427" s="11" t="s">
        <v>1488</v>
      </c>
      <c r="Q427" s="11" t="s">
        <v>36</v>
      </c>
      <c r="R427" s="10">
        <v>55</v>
      </c>
      <c r="S427" s="11" t="s">
        <v>31</v>
      </c>
      <c r="T427" s="11" t="s">
        <v>31</v>
      </c>
      <c r="U427" s="11" t="s">
        <v>31</v>
      </c>
      <c r="V427" s="10">
        <v>0</v>
      </c>
      <c r="W427" s="11" t="s">
        <v>33</v>
      </c>
      <c r="X427" s="11" t="s">
        <v>63</v>
      </c>
      <c r="Y427" s="11" t="s">
        <v>38</v>
      </c>
      <c r="Z427" s="10">
        <v>32</v>
      </c>
      <c r="AA427" s="10">
        <v>2022</v>
      </c>
      <c r="AB427" s="12"/>
      <c r="AC427" s="12"/>
    </row>
    <row r="428" spans="1:29" ht="20.100000000000001" customHeight="1">
      <c r="A428" s="8" t="s">
        <v>1489</v>
      </c>
      <c r="B428" s="9" t="s">
        <v>31</v>
      </c>
      <c r="C428" s="10">
        <v>3</v>
      </c>
      <c r="D428" s="10">
        <v>13</v>
      </c>
      <c r="E428" s="11" t="s">
        <v>1490</v>
      </c>
      <c r="F428" s="10">
        <v>9</v>
      </c>
      <c r="G428" s="11" t="s">
        <v>1491</v>
      </c>
      <c r="H428" s="11" t="s">
        <v>33</v>
      </c>
      <c r="I428" s="11" t="s">
        <v>32</v>
      </c>
      <c r="J428" s="11" t="s">
        <v>1492</v>
      </c>
      <c r="K428" s="10">
        <v>0</v>
      </c>
      <c r="L428" s="10">
        <v>2</v>
      </c>
      <c r="M428" s="11" t="s">
        <v>33</v>
      </c>
      <c r="N428" s="10">
        <v>0</v>
      </c>
      <c r="O428" s="11" t="s">
        <v>98</v>
      </c>
      <c r="P428" s="11" t="s">
        <v>1493</v>
      </c>
      <c r="Q428" s="11" t="s">
        <v>43</v>
      </c>
      <c r="R428" s="10">
        <v>40</v>
      </c>
      <c r="S428" s="11" t="s">
        <v>31</v>
      </c>
      <c r="T428" s="11" t="s">
        <v>31</v>
      </c>
      <c r="U428" s="11" t="s">
        <v>31</v>
      </c>
      <c r="V428" s="10">
        <v>0</v>
      </c>
      <c r="W428" s="11" t="s">
        <v>31</v>
      </c>
      <c r="X428" s="11" t="s">
        <v>37</v>
      </c>
      <c r="Y428" s="11" t="s">
        <v>64</v>
      </c>
      <c r="Z428" s="10">
        <v>24</v>
      </c>
      <c r="AA428" s="10">
        <v>72</v>
      </c>
      <c r="AB428" s="12"/>
      <c r="AC428" s="12"/>
    </row>
    <row r="429" spans="1:29" ht="20.100000000000001" customHeight="1">
      <c r="A429" s="8" t="s">
        <v>1494</v>
      </c>
      <c r="B429" s="9" t="s">
        <v>31</v>
      </c>
      <c r="C429" s="10">
        <v>40</v>
      </c>
      <c r="D429" s="10">
        <v>112</v>
      </c>
      <c r="E429" s="11" t="s">
        <v>1495</v>
      </c>
      <c r="F429" s="10">
        <v>40</v>
      </c>
      <c r="G429" s="10">
        <v>260</v>
      </c>
      <c r="H429" s="11" t="s">
        <v>33</v>
      </c>
      <c r="I429" s="11" t="s">
        <v>32</v>
      </c>
      <c r="J429" s="10">
        <v>130</v>
      </c>
      <c r="K429" s="10">
        <v>1</v>
      </c>
      <c r="L429" s="10">
        <v>8</v>
      </c>
      <c r="M429" s="11" t="s">
        <v>33</v>
      </c>
      <c r="N429" s="10">
        <v>0</v>
      </c>
      <c r="O429" s="11" t="s">
        <v>983</v>
      </c>
      <c r="P429" s="11" t="s">
        <v>1496</v>
      </c>
      <c r="Q429" s="11" t="s">
        <v>36</v>
      </c>
      <c r="R429" s="10">
        <v>71</v>
      </c>
      <c r="S429" s="11" t="s">
        <v>31</v>
      </c>
      <c r="T429" s="11" t="s">
        <v>33</v>
      </c>
      <c r="U429" s="11" t="s">
        <v>31</v>
      </c>
      <c r="V429" s="10">
        <v>0</v>
      </c>
      <c r="W429" s="11" t="s">
        <v>33</v>
      </c>
      <c r="X429" s="11" t="s">
        <v>44</v>
      </c>
      <c r="Y429" s="11" t="s">
        <v>64</v>
      </c>
      <c r="Z429" s="10">
        <v>67</v>
      </c>
      <c r="AA429" s="10">
        <v>2706</v>
      </c>
      <c r="AB429" s="12"/>
      <c r="AC429" s="12"/>
    </row>
    <row r="430" spans="1:29" ht="20.100000000000001" customHeight="1">
      <c r="A430" s="8" t="s">
        <v>1497</v>
      </c>
      <c r="B430" s="9" t="s">
        <v>31</v>
      </c>
      <c r="C430" s="10">
        <v>1</v>
      </c>
      <c r="D430" s="10">
        <v>4</v>
      </c>
      <c r="E430" s="10">
        <v>10</v>
      </c>
      <c r="F430" s="10">
        <v>8</v>
      </c>
      <c r="G430" s="11" t="s">
        <v>1498</v>
      </c>
      <c r="H430" s="11" t="s">
        <v>33</v>
      </c>
      <c r="I430" s="11" t="s">
        <v>32</v>
      </c>
      <c r="J430" s="11" t="s">
        <v>1499</v>
      </c>
      <c r="K430" s="10">
        <v>1</v>
      </c>
      <c r="L430" s="10">
        <v>3</v>
      </c>
      <c r="M430" s="11" t="s">
        <v>33</v>
      </c>
      <c r="N430" s="10">
        <v>0</v>
      </c>
      <c r="O430" s="11" t="s">
        <v>350</v>
      </c>
      <c r="P430" s="11" t="s">
        <v>1500</v>
      </c>
      <c r="Q430" s="11" t="s">
        <v>36</v>
      </c>
      <c r="R430" s="10">
        <v>50</v>
      </c>
      <c r="S430" s="11" t="s">
        <v>31</v>
      </c>
      <c r="T430" s="11" t="s">
        <v>31</v>
      </c>
      <c r="U430" s="11" t="s">
        <v>31</v>
      </c>
      <c r="V430" s="10">
        <v>0</v>
      </c>
      <c r="W430" s="11" t="s">
        <v>31</v>
      </c>
      <c r="X430" s="11" t="s">
        <v>37</v>
      </c>
      <c r="Y430" s="11" t="s">
        <v>45</v>
      </c>
      <c r="Z430" s="10">
        <v>40</v>
      </c>
      <c r="AA430" s="10">
        <v>40</v>
      </c>
      <c r="AB430" s="12"/>
      <c r="AC430" s="12"/>
    </row>
    <row r="431" spans="1:29" ht="20.100000000000001" customHeight="1">
      <c r="A431" s="8" t="s">
        <v>1501</v>
      </c>
      <c r="B431" s="9" t="s">
        <v>31</v>
      </c>
      <c r="C431" s="10">
        <v>1</v>
      </c>
      <c r="D431" s="10">
        <v>5</v>
      </c>
      <c r="E431" s="10">
        <v>9</v>
      </c>
      <c r="F431" s="10">
        <v>7</v>
      </c>
      <c r="G431" s="11" t="s">
        <v>1502</v>
      </c>
      <c r="H431" s="11" t="s">
        <v>33</v>
      </c>
      <c r="I431" s="11" t="s">
        <v>32</v>
      </c>
      <c r="J431" s="11" t="s">
        <v>976</v>
      </c>
      <c r="K431" s="10">
        <v>1</v>
      </c>
      <c r="L431" s="10">
        <v>2</v>
      </c>
      <c r="M431" s="11" t="s">
        <v>33</v>
      </c>
      <c r="N431" s="10">
        <v>0</v>
      </c>
      <c r="O431" s="11" t="s">
        <v>90</v>
      </c>
      <c r="P431" s="11" t="s">
        <v>1503</v>
      </c>
      <c r="Q431" s="11" t="s">
        <v>36</v>
      </c>
      <c r="R431" s="10">
        <v>32</v>
      </c>
      <c r="S431" s="11" t="s">
        <v>31</v>
      </c>
      <c r="T431" s="11" t="s">
        <v>31</v>
      </c>
      <c r="U431" s="11" t="s">
        <v>31</v>
      </c>
      <c r="V431" s="10">
        <v>0</v>
      </c>
      <c r="W431" s="11" t="s">
        <v>31</v>
      </c>
      <c r="X431" s="11" t="s">
        <v>37</v>
      </c>
      <c r="Y431" s="11" t="s">
        <v>38</v>
      </c>
      <c r="Z431" s="10">
        <v>26</v>
      </c>
      <c r="AA431" s="10">
        <v>26</v>
      </c>
      <c r="AB431" s="12"/>
      <c r="AC431" s="12"/>
    </row>
    <row r="432" spans="1:29" ht="20.100000000000001" customHeight="1">
      <c r="A432" s="8" t="s">
        <v>1504</v>
      </c>
      <c r="B432" s="9" t="s">
        <v>31</v>
      </c>
      <c r="C432" s="10">
        <v>51</v>
      </c>
      <c r="D432" s="10">
        <v>106</v>
      </c>
      <c r="E432" s="11" t="s">
        <v>1505</v>
      </c>
      <c r="F432" s="10">
        <v>102</v>
      </c>
      <c r="G432" s="11" t="s">
        <v>1506</v>
      </c>
      <c r="H432" s="11" t="s">
        <v>33</v>
      </c>
      <c r="I432" s="11" t="s">
        <v>32</v>
      </c>
      <c r="J432" s="11" t="s">
        <v>1507</v>
      </c>
      <c r="K432" s="10">
        <v>1</v>
      </c>
      <c r="L432" s="10">
        <v>0</v>
      </c>
      <c r="M432" s="11" t="s">
        <v>31</v>
      </c>
      <c r="N432" s="10">
        <v>0</v>
      </c>
      <c r="O432" s="11" t="s">
        <v>268</v>
      </c>
      <c r="P432" s="11" t="s">
        <v>1508</v>
      </c>
      <c r="Q432" s="11" t="s">
        <v>43</v>
      </c>
      <c r="R432" s="10">
        <v>62</v>
      </c>
      <c r="S432" s="11" t="s">
        <v>31</v>
      </c>
      <c r="T432" s="11" t="s">
        <v>31</v>
      </c>
      <c r="U432" s="11" t="s">
        <v>31</v>
      </c>
      <c r="V432" s="10">
        <v>0</v>
      </c>
      <c r="W432" s="11" t="s">
        <v>31</v>
      </c>
      <c r="X432" s="11" t="s">
        <v>44</v>
      </c>
      <c r="Y432" s="11" t="s">
        <v>38</v>
      </c>
      <c r="Z432" s="10">
        <v>8</v>
      </c>
      <c r="AA432" s="10">
        <v>431</v>
      </c>
      <c r="AB432" s="12"/>
      <c r="AC432" s="12"/>
    </row>
    <row r="433" spans="1:29" ht="20.100000000000001" customHeight="1">
      <c r="A433" s="8" t="s">
        <v>1509</v>
      </c>
      <c r="B433" s="9" t="s">
        <v>31</v>
      </c>
      <c r="C433" s="10">
        <v>54</v>
      </c>
      <c r="D433" s="10">
        <v>237</v>
      </c>
      <c r="E433" s="10">
        <v>809</v>
      </c>
      <c r="F433" s="10">
        <v>162</v>
      </c>
      <c r="G433" s="11" t="s">
        <v>1510</v>
      </c>
      <c r="H433" s="11" t="s">
        <v>33</v>
      </c>
      <c r="I433" s="11" t="s">
        <v>32</v>
      </c>
      <c r="J433" s="11" t="s">
        <v>1511</v>
      </c>
      <c r="K433" s="10">
        <v>0</v>
      </c>
      <c r="L433" s="10">
        <v>5</v>
      </c>
      <c r="M433" s="11" t="s">
        <v>33</v>
      </c>
      <c r="N433" s="10">
        <v>0</v>
      </c>
      <c r="O433" s="11" t="s">
        <v>190</v>
      </c>
      <c r="P433" s="11" t="s">
        <v>1512</v>
      </c>
      <c r="Q433" s="11" t="s">
        <v>43</v>
      </c>
      <c r="R433" s="10">
        <v>41</v>
      </c>
      <c r="S433" s="11" t="s">
        <v>31</v>
      </c>
      <c r="T433" s="11" t="s">
        <v>31</v>
      </c>
      <c r="U433" s="11" t="s">
        <v>31</v>
      </c>
      <c r="V433" s="10">
        <v>0</v>
      </c>
      <c r="W433" s="11" t="s">
        <v>31</v>
      </c>
      <c r="X433" s="11" t="s">
        <v>44</v>
      </c>
      <c r="Y433" s="11" t="s">
        <v>45</v>
      </c>
      <c r="Z433" s="10">
        <v>17</v>
      </c>
      <c r="AA433" s="10">
        <v>895</v>
      </c>
      <c r="AB433" s="12"/>
      <c r="AC433" s="12"/>
    </row>
    <row r="434" spans="1:29" ht="20.100000000000001" customHeight="1">
      <c r="A434" s="8" t="s">
        <v>1513</v>
      </c>
      <c r="B434" s="9" t="s">
        <v>31</v>
      </c>
      <c r="C434" s="10">
        <v>50</v>
      </c>
      <c r="D434" s="10">
        <v>278</v>
      </c>
      <c r="E434" s="11" t="s">
        <v>1514</v>
      </c>
      <c r="F434" s="10">
        <v>100</v>
      </c>
      <c r="G434" s="10">
        <v>410</v>
      </c>
      <c r="H434" s="11" t="s">
        <v>33</v>
      </c>
      <c r="I434" s="11" t="s">
        <v>32</v>
      </c>
      <c r="J434" s="10">
        <v>205</v>
      </c>
      <c r="K434" s="10">
        <v>1</v>
      </c>
      <c r="L434" s="10">
        <v>4</v>
      </c>
      <c r="M434" s="11" t="s">
        <v>31</v>
      </c>
      <c r="N434" s="10">
        <v>12</v>
      </c>
      <c r="O434" s="11" t="s">
        <v>90</v>
      </c>
      <c r="P434" s="11" t="s">
        <v>1515</v>
      </c>
      <c r="Q434" s="11" t="s">
        <v>43</v>
      </c>
      <c r="R434" s="10">
        <v>59</v>
      </c>
      <c r="S434" s="11" t="s">
        <v>31</v>
      </c>
      <c r="T434" s="11" t="s">
        <v>31</v>
      </c>
      <c r="U434" s="11" t="s">
        <v>31</v>
      </c>
      <c r="V434" s="10">
        <v>0</v>
      </c>
      <c r="W434" s="11" t="s">
        <v>31</v>
      </c>
      <c r="X434" s="11" t="s">
        <v>37</v>
      </c>
      <c r="Y434" s="11" t="s">
        <v>38</v>
      </c>
      <c r="Z434" s="10">
        <v>48</v>
      </c>
      <c r="AA434" s="10">
        <v>2369</v>
      </c>
      <c r="AB434" s="12"/>
      <c r="AC434" s="12"/>
    </row>
    <row r="435" spans="1:29" ht="20.100000000000001" customHeight="1">
      <c r="A435" s="8" t="s">
        <v>1516</v>
      </c>
      <c r="B435" s="9" t="s">
        <v>31</v>
      </c>
      <c r="C435" s="10">
        <v>1</v>
      </c>
      <c r="D435" s="10">
        <v>5</v>
      </c>
      <c r="E435" s="10">
        <v>13</v>
      </c>
      <c r="F435" s="10">
        <v>3</v>
      </c>
      <c r="G435" s="11" t="s">
        <v>1517</v>
      </c>
      <c r="H435" s="11" t="s">
        <v>33</v>
      </c>
      <c r="I435" s="11" t="s">
        <v>32</v>
      </c>
      <c r="J435" s="11" t="s">
        <v>1499</v>
      </c>
      <c r="K435" s="10">
        <v>1</v>
      </c>
      <c r="L435" s="10">
        <v>0</v>
      </c>
      <c r="M435" s="11" t="s">
        <v>31</v>
      </c>
      <c r="N435" s="10">
        <v>0</v>
      </c>
      <c r="O435" s="11" t="s">
        <v>34</v>
      </c>
      <c r="P435" s="11" t="s">
        <v>1518</v>
      </c>
      <c r="Q435" s="11" t="s">
        <v>43</v>
      </c>
      <c r="R435" s="10">
        <v>51</v>
      </c>
      <c r="S435" s="11" t="s">
        <v>31</v>
      </c>
      <c r="T435" s="11" t="s">
        <v>31</v>
      </c>
      <c r="U435" s="11" t="s">
        <v>31</v>
      </c>
      <c r="V435" s="10">
        <v>0</v>
      </c>
      <c r="W435" s="11" t="s">
        <v>31</v>
      </c>
      <c r="X435" s="11" t="s">
        <v>37</v>
      </c>
      <c r="Y435" s="11" t="s">
        <v>45</v>
      </c>
      <c r="Z435" s="10">
        <v>7</v>
      </c>
      <c r="AA435" s="10">
        <v>7</v>
      </c>
      <c r="AB435" s="12"/>
      <c r="AC435" s="12"/>
    </row>
    <row r="436" spans="1:29" ht="20.100000000000001" customHeight="1">
      <c r="A436" s="8" t="s">
        <v>1519</v>
      </c>
      <c r="B436" s="9" t="s">
        <v>31</v>
      </c>
      <c r="C436" s="10">
        <v>31</v>
      </c>
      <c r="D436" s="10">
        <v>57</v>
      </c>
      <c r="E436" s="11" t="s">
        <v>1520</v>
      </c>
      <c r="F436" s="10">
        <v>124</v>
      </c>
      <c r="G436" s="11" t="s">
        <v>1521</v>
      </c>
      <c r="H436" s="11" t="s">
        <v>33</v>
      </c>
      <c r="I436" s="11" t="s">
        <v>32</v>
      </c>
      <c r="J436" s="11" t="s">
        <v>1522</v>
      </c>
      <c r="K436" s="10">
        <v>2</v>
      </c>
      <c r="L436" s="10">
        <v>6</v>
      </c>
      <c r="M436" s="11" t="s">
        <v>33</v>
      </c>
      <c r="N436" s="10">
        <v>0</v>
      </c>
      <c r="O436" s="11" t="s">
        <v>279</v>
      </c>
      <c r="P436" s="11" t="s">
        <v>1523</v>
      </c>
      <c r="Q436" s="11" t="s">
        <v>43</v>
      </c>
      <c r="R436" s="10">
        <v>59</v>
      </c>
      <c r="S436" s="11" t="s">
        <v>31</v>
      </c>
      <c r="T436" s="11" t="s">
        <v>31</v>
      </c>
      <c r="U436" s="11" t="s">
        <v>31</v>
      </c>
      <c r="V436" s="10">
        <v>0</v>
      </c>
      <c r="W436" s="11" t="s">
        <v>31</v>
      </c>
      <c r="X436" s="11" t="s">
        <v>44</v>
      </c>
      <c r="Y436" s="11" t="s">
        <v>38</v>
      </c>
      <c r="Z436" s="10">
        <v>30</v>
      </c>
      <c r="AA436" s="10">
        <v>922</v>
      </c>
      <c r="AB436" s="12"/>
      <c r="AC436" s="12"/>
    </row>
    <row r="437" spans="1:29" ht="20.100000000000001" customHeight="1">
      <c r="A437" s="8" t="s">
        <v>1524</v>
      </c>
      <c r="B437" s="9" t="s">
        <v>31</v>
      </c>
      <c r="C437" s="10">
        <v>49</v>
      </c>
      <c r="D437" s="10">
        <v>197</v>
      </c>
      <c r="E437" s="11" t="s">
        <v>1525</v>
      </c>
      <c r="F437" s="10">
        <v>343</v>
      </c>
      <c r="G437" s="11" t="s">
        <v>1214</v>
      </c>
      <c r="H437" s="11" t="s">
        <v>33</v>
      </c>
      <c r="I437" s="11" t="s">
        <v>32</v>
      </c>
      <c r="J437" s="11" t="s">
        <v>965</v>
      </c>
      <c r="K437" s="10">
        <v>2</v>
      </c>
      <c r="L437" s="10">
        <v>0</v>
      </c>
      <c r="M437" s="11" t="s">
        <v>31</v>
      </c>
      <c r="N437" s="10">
        <v>0</v>
      </c>
      <c r="O437" s="11" t="s">
        <v>98</v>
      </c>
      <c r="P437" s="11" t="s">
        <v>1526</v>
      </c>
      <c r="Q437" s="11" t="s">
        <v>43</v>
      </c>
      <c r="R437" s="10">
        <v>60</v>
      </c>
      <c r="S437" s="11" t="s">
        <v>31</v>
      </c>
      <c r="T437" s="11" t="s">
        <v>31</v>
      </c>
      <c r="U437" s="11" t="s">
        <v>31</v>
      </c>
      <c r="V437" s="10">
        <v>0</v>
      </c>
      <c r="W437" s="11" t="s">
        <v>31</v>
      </c>
      <c r="X437" s="11" t="s">
        <v>44</v>
      </c>
      <c r="Y437" s="11" t="s">
        <v>64</v>
      </c>
      <c r="Z437" s="10">
        <v>11</v>
      </c>
      <c r="AA437" s="10">
        <v>546</v>
      </c>
      <c r="AB437" s="12"/>
      <c r="AC437" s="12"/>
    </row>
    <row r="438" spans="1:29" ht="20.100000000000001" customHeight="1">
      <c r="A438" s="8" t="s">
        <v>1527</v>
      </c>
      <c r="B438" s="9" t="s">
        <v>31</v>
      </c>
      <c r="C438" s="10">
        <v>21</v>
      </c>
      <c r="D438" s="10">
        <v>38</v>
      </c>
      <c r="E438" s="10">
        <v>104</v>
      </c>
      <c r="F438" s="10">
        <v>84</v>
      </c>
      <c r="G438" s="11" t="s">
        <v>1528</v>
      </c>
      <c r="H438" s="11" t="s">
        <v>33</v>
      </c>
      <c r="I438" s="11" t="s">
        <v>32</v>
      </c>
      <c r="J438" s="11" t="s">
        <v>1529</v>
      </c>
      <c r="K438" s="10">
        <v>2</v>
      </c>
      <c r="L438" s="10">
        <v>0</v>
      </c>
      <c r="M438" s="11" t="s">
        <v>31</v>
      </c>
      <c r="N438" s="10">
        <v>0</v>
      </c>
      <c r="O438" s="11" t="s">
        <v>143</v>
      </c>
      <c r="P438" s="11" t="s">
        <v>1530</v>
      </c>
      <c r="Q438" s="11" t="s">
        <v>36</v>
      </c>
      <c r="R438" s="10">
        <v>69</v>
      </c>
      <c r="S438" s="11" t="s">
        <v>31</v>
      </c>
      <c r="T438" s="11" t="s">
        <v>33</v>
      </c>
      <c r="U438" s="11" t="s">
        <v>31</v>
      </c>
      <c r="V438" s="10">
        <v>0</v>
      </c>
      <c r="W438" s="11" t="s">
        <v>31</v>
      </c>
      <c r="X438" s="11" t="s">
        <v>44</v>
      </c>
      <c r="Y438" s="11" t="s">
        <v>64</v>
      </c>
      <c r="Z438" s="10">
        <v>8</v>
      </c>
      <c r="AA438" s="10">
        <v>160</v>
      </c>
      <c r="AB438" s="12"/>
      <c r="AC438" s="12"/>
    </row>
    <row r="439" spans="1:29" ht="20.100000000000001" customHeight="1">
      <c r="A439" s="8" t="s">
        <v>1531</v>
      </c>
      <c r="B439" s="9" t="s">
        <v>31</v>
      </c>
      <c r="C439" s="10">
        <v>1</v>
      </c>
      <c r="D439" s="10">
        <v>6</v>
      </c>
      <c r="E439" s="10">
        <v>11</v>
      </c>
      <c r="F439" s="10">
        <v>9</v>
      </c>
      <c r="G439" s="11" t="s">
        <v>393</v>
      </c>
      <c r="H439" s="11" t="s">
        <v>33</v>
      </c>
      <c r="I439" s="11" t="s">
        <v>32</v>
      </c>
      <c r="J439" s="11" t="s">
        <v>1532</v>
      </c>
      <c r="K439" s="10">
        <v>1</v>
      </c>
      <c r="L439" s="10">
        <v>0</v>
      </c>
      <c r="M439" s="11" t="s">
        <v>31</v>
      </c>
      <c r="N439" s="10">
        <v>0</v>
      </c>
      <c r="O439" s="11" t="s">
        <v>275</v>
      </c>
      <c r="P439" s="11" t="s">
        <v>1533</v>
      </c>
      <c r="Q439" s="11" t="s">
        <v>36</v>
      </c>
      <c r="R439" s="10">
        <v>62</v>
      </c>
      <c r="S439" s="11" t="s">
        <v>31</v>
      </c>
      <c r="T439" s="11" t="s">
        <v>31</v>
      </c>
      <c r="U439" s="11" t="s">
        <v>31</v>
      </c>
      <c r="V439" s="10">
        <v>0</v>
      </c>
      <c r="W439" s="11" t="s">
        <v>31</v>
      </c>
      <c r="X439" s="11" t="s">
        <v>37</v>
      </c>
      <c r="Y439" s="11" t="s">
        <v>64</v>
      </c>
      <c r="Z439" s="10">
        <v>12</v>
      </c>
      <c r="AA439" s="10">
        <v>12</v>
      </c>
      <c r="AB439" s="12"/>
      <c r="AC439" s="12"/>
    </row>
    <row r="440" spans="1:29" ht="20.100000000000001" customHeight="1">
      <c r="A440" s="8" t="s">
        <v>1534</v>
      </c>
      <c r="B440" s="9" t="s">
        <v>31</v>
      </c>
      <c r="C440" s="10">
        <v>74</v>
      </c>
      <c r="D440" s="10">
        <v>374</v>
      </c>
      <c r="E440" s="11" t="s">
        <v>1535</v>
      </c>
      <c r="F440" s="10">
        <v>222</v>
      </c>
      <c r="G440" s="10">
        <v>555</v>
      </c>
      <c r="H440" s="11" t="s">
        <v>33</v>
      </c>
      <c r="I440" s="11" t="s">
        <v>32</v>
      </c>
      <c r="J440" s="10">
        <v>111</v>
      </c>
      <c r="K440" s="10">
        <v>0</v>
      </c>
      <c r="L440" s="10">
        <v>13</v>
      </c>
      <c r="M440" s="11" t="s">
        <v>33</v>
      </c>
      <c r="N440" s="10">
        <v>0</v>
      </c>
      <c r="O440" s="11" t="s">
        <v>137</v>
      </c>
      <c r="P440" s="11" t="s">
        <v>1536</v>
      </c>
      <c r="Q440" s="11" t="s">
        <v>43</v>
      </c>
      <c r="R440" s="10">
        <v>21</v>
      </c>
      <c r="S440" s="11" t="s">
        <v>33</v>
      </c>
      <c r="T440" s="11" t="s">
        <v>31</v>
      </c>
      <c r="U440" s="11" t="s">
        <v>31</v>
      </c>
      <c r="V440" s="10">
        <v>0</v>
      </c>
      <c r="W440" s="11" t="s">
        <v>33</v>
      </c>
      <c r="X440" s="11" t="s">
        <v>63</v>
      </c>
      <c r="Y440" s="11" t="s">
        <v>38</v>
      </c>
      <c r="Z440" s="10">
        <v>50</v>
      </c>
      <c r="AA440" s="10">
        <v>3727</v>
      </c>
      <c r="AB440" s="12"/>
      <c r="AC440" s="12"/>
    </row>
    <row r="441" spans="1:29" ht="20.100000000000001" customHeight="1">
      <c r="A441" s="8" t="s">
        <v>1537</v>
      </c>
      <c r="B441" s="9" t="s">
        <v>31</v>
      </c>
      <c r="C441" s="10">
        <v>72</v>
      </c>
      <c r="D441" s="10">
        <v>259</v>
      </c>
      <c r="E441" s="11" t="s">
        <v>1538</v>
      </c>
      <c r="F441" s="10">
        <v>648</v>
      </c>
      <c r="G441" s="10">
        <v>792</v>
      </c>
      <c r="H441" s="11" t="s">
        <v>33</v>
      </c>
      <c r="I441" s="11" t="s">
        <v>32</v>
      </c>
      <c r="J441" s="11" t="s">
        <v>1539</v>
      </c>
      <c r="K441" s="10">
        <v>2</v>
      </c>
      <c r="L441" s="10">
        <v>14</v>
      </c>
      <c r="M441" s="11" t="s">
        <v>33</v>
      </c>
      <c r="N441" s="10">
        <v>0</v>
      </c>
      <c r="O441" s="11" t="s">
        <v>67</v>
      </c>
      <c r="P441" s="11" t="s">
        <v>1540</v>
      </c>
      <c r="Q441" s="11" t="s">
        <v>43</v>
      </c>
      <c r="R441" s="10">
        <v>25</v>
      </c>
      <c r="S441" s="11" t="s">
        <v>33</v>
      </c>
      <c r="T441" s="11" t="s">
        <v>31</v>
      </c>
      <c r="U441" s="11" t="s">
        <v>31</v>
      </c>
      <c r="V441" s="10">
        <v>0</v>
      </c>
      <c r="W441" s="11" t="s">
        <v>33</v>
      </c>
      <c r="X441" s="11" t="s">
        <v>63</v>
      </c>
      <c r="Y441" s="11" t="s">
        <v>64</v>
      </c>
      <c r="Z441" s="10">
        <v>28</v>
      </c>
      <c r="AA441" s="10">
        <v>2036</v>
      </c>
      <c r="AB441" s="12"/>
      <c r="AC441" s="12"/>
    </row>
    <row r="442" spans="1:29" ht="20.100000000000001" customHeight="1">
      <c r="A442" s="8" t="s">
        <v>1541</v>
      </c>
      <c r="B442" s="9" t="s">
        <v>31</v>
      </c>
      <c r="C442" s="10">
        <v>66</v>
      </c>
      <c r="D442" s="10">
        <v>174</v>
      </c>
      <c r="E442" s="11" t="s">
        <v>1542</v>
      </c>
      <c r="F442" s="10">
        <v>198</v>
      </c>
      <c r="G442" s="11" t="s">
        <v>1543</v>
      </c>
      <c r="H442" s="11" t="s">
        <v>33</v>
      </c>
      <c r="I442" s="11" t="s">
        <v>32</v>
      </c>
      <c r="J442" s="11" t="s">
        <v>1544</v>
      </c>
      <c r="K442" s="10">
        <v>2</v>
      </c>
      <c r="L442" s="10">
        <v>4</v>
      </c>
      <c r="M442" s="11" t="s">
        <v>33</v>
      </c>
      <c r="N442" s="10">
        <v>0</v>
      </c>
      <c r="O442" s="11" t="s">
        <v>57</v>
      </c>
      <c r="P442" s="11" t="s">
        <v>1545</v>
      </c>
      <c r="Q442" s="11" t="s">
        <v>43</v>
      </c>
      <c r="R442" s="10">
        <v>33</v>
      </c>
      <c r="S442" s="11" t="s">
        <v>31</v>
      </c>
      <c r="T442" s="11" t="s">
        <v>31</v>
      </c>
      <c r="U442" s="11" t="s">
        <v>31</v>
      </c>
      <c r="V442" s="10">
        <v>0</v>
      </c>
      <c r="W442" s="11" t="s">
        <v>33</v>
      </c>
      <c r="X442" s="11" t="s">
        <v>63</v>
      </c>
      <c r="Y442" s="11" t="s">
        <v>38</v>
      </c>
      <c r="Z442" s="10">
        <v>24</v>
      </c>
      <c r="AA442" s="10">
        <v>1586</v>
      </c>
      <c r="AB442" s="12"/>
      <c r="AC442" s="12"/>
    </row>
    <row r="443" spans="1:29" ht="20.100000000000001" customHeight="1">
      <c r="A443" s="8" t="s">
        <v>1546</v>
      </c>
      <c r="B443" s="9" t="s">
        <v>31</v>
      </c>
      <c r="C443" s="10">
        <v>34</v>
      </c>
      <c r="D443" s="10">
        <v>118</v>
      </c>
      <c r="E443" s="11" t="s">
        <v>1547</v>
      </c>
      <c r="F443" s="10">
        <v>102</v>
      </c>
      <c r="G443" s="11" t="s">
        <v>1548</v>
      </c>
      <c r="H443" s="11" t="s">
        <v>33</v>
      </c>
      <c r="I443" s="11" t="s">
        <v>32</v>
      </c>
      <c r="J443" s="11" t="s">
        <v>1549</v>
      </c>
      <c r="K443" s="10">
        <v>1</v>
      </c>
      <c r="L443" s="10">
        <v>1</v>
      </c>
      <c r="M443" s="11" t="s">
        <v>33</v>
      </c>
      <c r="N443" s="10">
        <v>0</v>
      </c>
      <c r="O443" s="11" t="s">
        <v>61</v>
      </c>
      <c r="P443" s="11" t="s">
        <v>1550</v>
      </c>
      <c r="Q443" s="11" t="s">
        <v>43</v>
      </c>
      <c r="R443" s="10">
        <v>56</v>
      </c>
      <c r="S443" s="11" t="s">
        <v>31</v>
      </c>
      <c r="T443" s="11" t="s">
        <v>31</v>
      </c>
      <c r="U443" s="11" t="s">
        <v>31</v>
      </c>
      <c r="V443" s="10">
        <v>0</v>
      </c>
      <c r="W443" s="11" t="s">
        <v>31</v>
      </c>
      <c r="X443" s="11" t="s">
        <v>37</v>
      </c>
      <c r="Y443" s="11" t="s">
        <v>38</v>
      </c>
      <c r="Z443" s="10">
        <v>35</v>
      </c>
      <c r="AA443" s="10">
        <v>1193</v>
      </c>
      <c r="AB443" s="12"/>
      <c r="AC443" s="12"/>
    </row>
    <row r="444" spans="1:29" ht="20.100000000000001" customHeight="1">
      <c r="A444" s="8" t="s">
        <v>1551</v>
      </c>
      <c r="B444" s="9" t="s">
        <v>31</v>
      </c>
      <c r="C444" s="10">
        <v>30</v>
      </c>
      <c r="D444" s="10">
        <v>61</v>
      </c>
      <c r="E444" s="11" t="s">
        <v>1552</v>
      </c>
      <c r="F444" s="10">
        <v>90</v>
      </c>
      <c r="G444" s="10">
        <v>423</v>
      </c>
      <c r="H444" s="11" t="s">
        <v>33</v>
      </c>
      <c r="I444" s="11" t="s">
        <v>32</v>
      </c>
      <c r="J444" s="11" t="s">
        <v>1553</v>
      </c>
      <c r="K444" s="10">
        <v>0</v>
      </c>
      <c r="L444" s="10">
        <v>5</v>
      </c>
      <c r="M444" s="11" t="s">
        <v>33</v>
      </c>
      <c r="N444" s="10">
        <v>0</v>
      </c>
      <c r="O444" s="11" t="s">
        <v>34</v>
      </c>
      <c r="P444" s="11" t="s">
        <v>1554</v>
      </c>
      <c r="Q444" s="11" t="s">
        <v>43</v>
      </c>
      <c r="R444" s="10">
        <v>54</v>
      </c>
      <c r="S444" s="11" t="s">
        <v>31</v>
      </c>
      <c r="T444" s="11" t="s">
        <v>31</v>
      </c>
      <c r="U444" s="11" t="s">
        <v>31</v>
      </c>
      <c r="V444" s="10">
        <v>0</v>
      </c>
      <c r="W444" s="11" t="s">
        <v>31</v>
      </c>
      <c r="X444" s="11" t="s">
        <v>37</v>
      </c>
      <c r="Y444" s="11" t="s">
        <v>38</v>
      </c>
      <c r="Z444" s="10">
        <v>50</v>
      </c>
      <c r="AA444" s="10">
        <v>1468</v>
      </c>
      <c r="AB444" s="12"/>
      <c r="AC444" s="12"/>
    </row>
    <row r="445" spans="1:29" ht="20.100000000000001" customHeight="1">
      <c r="A445" s="8" t="s">
        <v>1555</v>
      </c>
      <c r="B445" s="9" t="s">
        <v>31</v>
      </c>
      <c r="C445" s="10">
        <v>2</v>
      </c>
      <c r="D445" s="10">
        <v>8</v>
      </c>
      <c r="E445" s="11" t="s">
        <v>1556</v>
      </c>
      <c r="F445" s="10">
        <v>14</v>
      </c>
      <c r="G445" s="11" t="s">
        <v>1557</v>
      </c>
      <c r="H445" s="11" t="s">
        <v>33</v>
      </c>
      <c r="I445" s="11" t="s">
        <v>32</v>
      </c>
      <c r="J445" s="11" t="s">
        <v>1558</v>
      </c>
      <c r="K445" s="10">
        <v>0</v>
      </c>
      <c r="L445" s="10">
        <v>0</v>
      </c>
      <c r="M445" s="11" t="s">
        <v>31</v>
      </c>
      <c r="N445" s="10">
        <v>0</v>
      </c>
      <c r="O445" s="11" t="s">
        <v>275</v>
      </c>
      <c r="P445" s="11" t="s">
        <v>1559</v>
      </c>
      <c r="Q445" s="11" t="s">
        <v>36</v>
      </c>
      <c r="R445" s="10">
        <v>33</v>
      </c>
      <c r="S445" s="11" t="s">
        <v>31</v>
      </c>
      <c r="T445" s="11" t="s">
        <v>31</v>
      </c>
      <c r="U445" s="11" t="s">
        <v>31</v>
      </c>
      <c r="V445" s="10">
        <v>0</v>
      </c>
      <c r="W445" s="11" t="s">
        <v>31</v>
      </c>
      <c r="X445" s="11" t="s">
        <v>37</v>
      </c>
      <c r="Y445" s="11" t="s">
        <v>45</v>
      </c>
      <c r="Z445" s="10">
        <v>13</v>
      </c>
      <c r="AA445" s="10">
        <v>22</v>
      </c>
      <c r="AB445" s="12"/>
      <c r="AC445" s="12"/>
    </row>
    <row r="446" spans="1:29" ht="20.100000000000001" customHeight="1">
      <c r="A446" s="8" t="s">
        <v>1560</v>
      </c>
      <c r="B446" s="9" t="s">
        <v>31</v>
      </c>
      <c r="C446" s="10">
        <v>4</v>
      </c>
      <c r="D446" s="10">
        <v>19</v>
      </c>
      <c r="E446" s="10">
        <v>55</v>
      </c>
      <c r="F446" s="10">
        <v>16</v>
      </c>
      <c r="G446" s="10">
        <v>26</v>
      </c>
      <c r="H446" s="11" t="s">
        <v>33</v>
      </c>
      <c r="I446" s="11" t="s">
        <v>32</v>
      </c>
      <c r="J446" s="11" t="s">
        <v>1561</v>
      </c>
      <c r="K446" s="10">
        <v>0</v>
      </c>
      <c r="L446" s="10">
        <v>2</v>
      </c>
      <c r="M446" s="11" t="s">
        <v>33</v>
      </c>
      <c r="N446" s="10">
        <v>0</v>
      </c>
      <c r="O446" s="11" t="s">
        <v>52</v>
      </c>
      <c r="P446" s="11" t="s">
        <v>1562</v>
      </c>
      <c r="Q446" s="11" t="s">
        <v>43</v>
      </c>
      <c r="R446" s="10">
        <v>33</v>
      </c>
      <c r="S446" s="11" t="s">
        <v>31</v>
      </c>
      <c r="T446" s="11" t="s">
        <v>31</v>
      </c>
      <c r="U446" s="11" t="s">
        <v>31</v>
      </c>
      <c r="V446" s="10">
        <v>0</v>
      </c>
      <c r="W446" s="11" t="s">
        <v>31</v>
      </c>
      <c r="X446" s="11" t="s">
        <v>37</v>
      </c>
      <c r="Y446" s="11" t="s">
        <v>45</v>
      </c>
      <c r="Z446" s="10">
        <v>20</v>
      </c>
      <c r="AA446" s="10">
        <v>86</v>
      </c>
      <c r="AB446" s="12"/>
      <c r="AC446" s="12"/>
    </row>
    <row r="447" spans="1:29" ht="20.100000000000001" customHeight="1">
      <c r="A447" s="8" t="s">
        <v>1563</v>
      </c>
      <c r="B447" s="9" t="s">
        <v>31</v>
      </c>
      <c r="C447" s="10">
        <v>63</v>
      </c>
      <c r="D447" s="10">
        <v>242</v>
      </c>
      <c r="E447" s="11" t="s">
        <v>1564</v>
      </c>
      <c r="F447" s="10">
        <v>315</v>
      </c>
      <c r="G447" s="11" t="s">
        <v>1565</v>
      </c>
      <c r="H447" s="11" t="s">
        <v>33</v>
      </c>
      <c r="I447" s="11" t="s">
        <v>32</v>
      </c>
      <c r="J447" s="11" t="s">
        <v>1566</v>
      </c>
      <c r="K447" s="10">
        <v>2</v>
      </c>
      <c r="L447" s="10">
        <v>38</v>
      </c>
      <c r="M447" s="11" t="s">
        <v>31</v>
      </c>
      <c r="N447" s="10">
        <v>64</v>
      </c>
      <c r="O447" s="11" t="s">
        <v>90</v>
      </c>
      <c r="P447" s="11" t="s">
        <v>1567</v>
      </c>
      <c r="Q447" s="11" t="s">
        <v>36</v>
      </c>
      <c r="R447" s="10">
        <v>21</v>
      </c>
      <c r="S447" s="11" t="s">
        <v>33</v>
      </c>
      <c r="T447" s="11" t="s">
        <v>31</v>
      </c>
      <c r="U447" s="11" t="s">
        <v>31</v>
      </c>
      <c r="V447" s="10">
        <v>0</v>
      </c>
      <c r="W447" s="11" t="s">
        <v>31</v>
      </c>
      <c r="X447" s="11" t="s">
        <v>63</v>
      </c>
      <c r="Y447" s="11" t="s">
        <v>45</v>
      </c>
      <c r="Z447" s="10">
        <v>34</v>
      </c>
      <c r="AA447" s="10">
        <v>2162</v>
      </c>
      <c r="AB447" s="12"/>
      <c r="AC447" s="12"/>
    </row>
    <row r="448" spans="1:29" ht="20.100000000000001" customHeight="1">
      <c r="A448" s="8" t="s">
        <v>1568</v>
      </c>
      <c r="B448" s="9" t="s">
        <v>31</v>
      </c>
      <c r="C448" s="10">
        <v>28</v>
      </c>
      <c r="D448" s="10">
        <v>74</v>
      </c>
      <c r="E448" s="11" t="s">
        <v>1569</v>
      </c>
      <c r="F448" s="10">
        <v>196</v>
      </c>
      <c r="G448" s="11" t="s">
        <v>1090</v>
      </c>
      <c r="H448" s="11" t="s">
        <v>33</v>
      </c>
      <c r="I448" s="11" t="s">
        <v>32</v>
      </c>
      <c r="J448" s="11" t="s">
        <v>752</v>
      </c>
      <c r="K448" s="10">
        <v>0</v>
      </c>
      <c r="L448" s="10">
        <v>6</v>
      </c>
      <c r="M448" s="11" t="s">
        <v>33</v>
      </c>
      <c r="N448" s="10">
        <v>0</v>
      </c>
      <c r="O448" s="11" t="s">
        <v>644</v>
      </c>
      <c r="P448" s="11" t="s">
        <v>1570</v>
      </c>
      <c r="Q448" s="11" t="s">
        <v>43</v>
      </c>
      <c r="R448" s="10">
        <v>73</v>
      </c>
      <c r="S448" s="11" t="s">
        <v>31</v>
      </c>
      <c r="T448" s="11" t="s">
        <v>33</v>
      </c>
      <c r="U448" s="11" t="s">
        <v>31</v>
      </c>
      <c r="V448" s="10">
        <v>0</v>
      </c>
      <c r="W448" s="11" t="s">
        <v>31</v>
      </c>
      <c r="X448" s="11" t="s">
        <v>44</v>
      </c>
      <c r="Y448" s="11" t="s">
        <v>38</v>
      </c>
      <c r="Z448" s="10">
        <v>49</v>
      </c>
      <c r="AA448" s="10">
        <v>1374</v>
      </c>
      <c r="AB448" s="12"/>
      <c r="AC448" s="12"/>
    </row>
    <row r="449" spans="1:29" ht="20.100000000000001" customHeight="1">
      <c r="A449" s="8" t="s">
        <v>1571</v>
      </c>
      <c r="B449" s="9" t="s">
        <v>31</v>
      </c>
      <c r="C449" s="10">
        <v>30</v>
      </c>
      <c r="D449" s="10">
        <v>105</v>
      </c>
      <c r="E449" s="11" t="s">
        <v>1572</v>
      </c>
      <c r="F449" s="10">
        <v>0</v>
      </c>
      <c r="G449" s="10">
        <v>0</v>
      </c>
      <c r="H449" s="11" t="s">
        <v>31</v>
      </c>
      <c r="I449" s="11" t="s">
        <v>48</v>
      </c>
      <c r="J449" s="10">
        <v>0</v>
      </c>
      <c r="K449" s="10">
        <v>2</v>
      </c>
      <c r="L449" s="10">
        <v>12</v>
      </c>
      <c r="M449" s="11" t="s">
        <v>33</v>
      </c>
      <c r="N449" s="10">
        <v>0</v>
      </c>
      <c r="O449" s="11" t="s">
        <v>78</v>
      </c>
      <c r="P449" s="11" t="s">
        <v>1573</v>
      </c>
      <c r="Q449" s="11" t="s">
        <v>43</v>
      </c>
      <c r="R449" s="10">
        <v>28</v>
      </c>
      <c r="S449" s="11" t="s">
        <v>33</v>
      </c>
      <c r="T449" s="11" t="s">
        <v>31</v>
      </c>
      <c r="U449" s="11" t="s">
        <v>31</v>
      </c>
      <c r="V449" s="10">
        <v>0</v>
      </c>
      <c r="W449" s="11" t="s">
        <v>33</v>
      </c>
      <c r="X449" s="11" t="s">
        <v>37</v>
      </c>
      <c r="Y449" s="11" t="s">
        <v>64</v>
      </c>
      <c r="Z449" s="10">
        <v>34</v>
      </c>
      <c r="AA449" s="10">
        <v>1010</v>
      </c>
      <c r="AB449" s="12"/>
      <c r="AC449" s="12"/>
    </row>
    <row r="450" spans="1:29" ht="20.100000000000001" customHeight="1">
      <c r="A450" s="8" t="s">
        <v>1574</v>
      </c>
      <c r="B450" s="9" t="s">
        <v>31</v>
      </c>
      <c r="C450" s="10">
        <v>21</v>
      </c>
      <c r="D450" s="10">
        <v>98</v>
      </c>
      <c r="E450" s="11" t="s">
        <v>1575</v>
      </c>
      <c r="F450" s="10">
        <v>168</v>
      </c>
      <c r="G450" s="11" t="s">
        <v>1576</v>
      </c>
      <c r="H450" s="11" t="s">
        <v>33</v>
      </c>
      <c r="I450" s="11" t="s">
        <v>32</v>
      </c>
      <c r="J450" s="11" t="s">
        <v>1577</v>
      </c>
      <c r="K450" s="10">
        <v>1</v>
      </c>
      <c r="L450" s="10">
        <v>4</v>
      </c>
      <c r="M450" s="11" t="s">
        <v>33</v>
      </c>
      <c r="N450" s="10">
        <v>0</v>
      </c>
      <c r="O450" s="11" t="s">
        <v>158</v>
      </c>
      <c r="P450" s="11" t="s">
        <v>1578</v>
      </c>
      <c r="Q450" s="11" t="s">
        <v>36</v>
      </c>
      <c r="R450" s="10">
        <v>48</v>
      </c>
      <c r="S450" s="11" t="s">
        <v>31</v>
      </c>
      <c r="T450" s="11" t="s">
        <v>31</v>
      </c>
      <c r="U450" s="11" t="s">
        <v>31</v>
      </c>
      <c r="V450" s="10">
        <v>0</v>
      </c>
      <c r="W450" s="11" t="s">
        <v>33</v>
      </c>
      <c r="X450" s="11" t="s">
        <v>37</v>
      </c>
      <c r="Y450" s="11" t="s">
        <v>45</v>
      </c>
      <c r="Z450" s="10">
        <v>41</v>
      </c>
      <c r="AA450" s="10">
        <v>845</v>
      </c>
      <c r="AB450" s="12"/>
      <c r="AC450" s="12"/>
    </row>
    <row r="451" spans="1:29" ht="20.100000000000001" customHeight="1">
      <c r="A451" s="8" t="s">
        <v>1579</v>
      </c>
      <c r="B451" s="9" t="s">
        <v>31</v>
      </c>
      <c r="C451" s="10">
        <v>61</v>
      </c>
      <c r="D451" s="10">
        <v>292</v>
      </c>
      <c r="E451" s="11" t="s">
        <v>1580</v>
      </c>
      <c r="F451" s="10">
        <v>0</v>
      </c>
      <c r="G451" s="10">
        <v>0</v>
      </c>
      <c r="H451" s="11" t="s">
        <v>31</v>
      </c>
      <c r="I451" s="11" t="s">
        <v>32</v>
      </c>
      <c r="J451" s="10">
        <v>0</v>
      </c>
      <c r="K451" s="10">
        <v>2</v>
      </c>
      <c r="L451" s="10">
        <v>0</v>
      </c>
      <c r="M451" s="11" t="s">
        <v>31</v>
      </c>
      <c r="N451" s="10">
        <v>0</v>
      </c>
      <c r="O451" s="11" t="s">
        <v>52</v>
      </c>
      <c r="P451" s="11" t="s">
        <v>1581</v>
      </c>
      <c r="Q451" s="11" t="s">
        <v>36</v>
      </c>
      <c r="R451" s="10">
        <v>23</v>
      </c>
      <c r="S451" s="11" t="s">
        <v>33</v>
      </c>
      <c r="T451" s="11" t="s">
        <v>31</v>
      </c>
      <c r="U451" s="11" t="s">
        <v>31</v>
      </c>
      <c r="V451" s="10">
        <v>0</v>
      </c>
      <c r="W451" s="11" t="s">
        <v>31</v>
      </c>
      <c r="X451" s="11" t="s">
        <v>63</v>
      </c>
      <c r="Y451" s="11" t="s">
        <v>64</v>
      </c>
      <c r="Z451" s="10">
        <v>10</v>
      </c>
      <c r="AA451" s="10">
        <v>616</v>
      </c>
      <c r="AB451" s="12"/>
      <c r="AC451" s="12"/>
    </row>
    <row r="452" spans="1:29" ht="20.100000000000001" customHeight="1">
      <c r="A452" s="8" t="s">
        <v>1582</v>
      </c>
      <c r="B452" s="9" t="s">
        <v>31</v>
      </c>
      <c r="C452" s="10">
        <v>67</v>
      </c>
      <c r="D452" s="10">
        <v>123</v>
      </c>
      <c r="E452" s="11" t="s">
        <v>1583</v>
      </c>
      <c r="F452" s="10">
        <v>335</v>
      </c>
      <c r="G452" s="11" t="s">
        <v>1584</v>
      </c>
      <c r="H452" s="11" t="s">
        <v>33</v>
      </c>
      <c r="I452" s="11" t="s">
        <v>32</v>
      </c>
      <c r="J452" s="10">
        <v>163</v>
      </c>
      <c r="K452" s="10">
        <v>0</v>
      </c>
      <c r="L452" s="10">
        <v>0</v>
      </c>
      <c r="M452" s="11" t="s">
        <v>31</v>
      </c>
      <c r="N452" s="10">
        <v>0</v>
      </c>
      <c r="O452" s="11" t="s">
        <v>194</v>
      </c>
      <c r="P452" s="11" t="s">
        <v>1585</v>
      </c>
      <c r="Q452" s="11" t="s">
        <v>43</v>
      </c>
      <c r="R452" s="10">
        <v>59</v>
      </c>
      <c r="S452" s="11" t="s">
        <v>31</v>
      </c>
      <c r="T452" s="11" t="s">
        <v>31</v>
      </c>
      <c r="U452" s="11" t="s">
        <v>31</v>
      </c>
      <c r="V452" s="10">
        <v>0</v>
      </c>
      <c r="W452" s="11" t="s">
        <v>31</v>
      </c>
      <c r="X452" s="11" t="s">
        <v>63</v>
      </c>
      <c r="Y452" s="11" t="s">
        <v>64</v>
      </c>
      <c r="Z452" s="10">
        <v>16</v>
      </c>
      <c r="AA452" s="10">
        <v>1085</v>
      </c>
      <c r="AB452" s="12"/>
      <c r="AC452" s="12"/>
    </row>
    <row r="453" spans="1:29" ht="20.100000000000001" customHeight="1">
      <c r="A453" s="8" t="s">
        <v>1586</v>
      </c>
      <c r="B453" s="9" t="s">
        <v>31</v>
      </c>
      <c r="C453" s="10">
        <v>48</v>
      </c>
      <c r="D453" s="10">
        <v>89</v>
      </c>
      <c r="E453" s="11" t="s">
        <v>1587</v>
      </c>
      <c r="F453" s="10">
        <v>0</v>
      </c>
      <c r="G453" s="10">
        <v>0</v>
      </c>
      <c r="H453" s="11" t="s">
        <v>31</v>
      </c>
      <c r="I453" s="11" t="s">
        <v>48</v>
      </c>
      <c r="J453" s="10">
        <v>0</v>
      </c>
      <c r="K453" s="10">
        <v>0</v>
      </c>
      <c r="L453" s="10">
        <v>18</v>
      </c>
      <c r="M453" s="11" t="s">
        <v>33</v>
      </c>
      <c r="N453" s="10">
        <v>0</v>
      </c>
      <c r="O453" s="11" t="s">
        <v>57</v>
      </c>
      <c r="P453" s="11" t="s">
        <v>1588</v>
      </c>
      <c r="Q453" s="11" t="s">
        <v>43</v>
      </c>
      <c r="R453" s="10">
        <v>23</v>
      </c>
      <c r="S453" s="11" t="s">
        <v>33</v>
      </c>
      <c r="T453" s="11" t="s">
        <v>31</v>
      </c>
      <c r="U453" s="11" t="s">
        <v>31</v>
      </c>
      <c r="V453" s="10">
        <v>0</v>
      </c>
      <c r="W453" s="11" t="s">
        <v>31</v>
      </c>
      <c r="X453" s="11" t="s">
        <v>37</v>
      </c>
      <c r="Y453" s="11" t="s">
        <v>64</v>
      </c>
      <c r="Z453" s="10">
        <v>54</v>
      </c>
      <c r="AA453" s="10">
        <v>2578</v>
      </c>
      <c r="AB453" s="12"/>
      <c r="AC453" s="12"/>
    </row>
    <row r="454" spans="1:29" ht="20.100000000000001" customHeight="1">
      <c r="A454" s="8" t="s">
        <v>1589</v>
      </c>
      <c r="B454" s="9" t="s">
        <v>31</v>
      </c>
      <c r="C454" s="10">
        <v>71</v>
      </c>
      <c r="D454" s="10">
        <v>204</v>
      </c>
      <c r="E454" s="11" t="s">
        <v>1590</v>
      </c>
      <c r="F454" s="10">
        <v>0</v>
      </c>
      <c r="G454" s="10">
        <v>0</v>
      </c>
      <c r="H454" s="11" t="s">
        <v>31</v>
      </c>
      <c r="I454" s="11" t="s">
        <v>48</v>
      </c>
      <c r="J454" s="10">
        <v>0</v>
      </c>
      <c r="K454" s="10">
        <v>0</v>
      </c>
      <c r="L454" s="10">
        <v>7</v>
      </c>
      <c r="M454" s="11" t="s">
        <v>33</v>
      </c>
      <c r="N454" s="10">
        <v>0</v>
      </c>
      <c r="O454" s="11" t="s">
        <v>123</v>
      </c>
      <c r="P454" s="11" t="s">
        <v>1591</v>
      </c>
      <c r="Q454" s="11" t="s">
        <v>36</v>
      </c>
      <c r="R454" s="10">
        <v>39</v>
      </c>
      <c r="S454" s="11" t="s">
        <v>31</v>
      </c>
      <c r="T454" s="11" t="s">
        <v>31</v>
      </c>
      <c r="U454" s="11" t="s">
        <v>31</v>
      </c>
      <c r="V454" s="10">
        <v>0</v>
      </c>
      <c r="W454" s="11" t="s">
        <v>33</v>
      </c>
      <c r="X454" s="11" t="s">
        <v>63</v>
      </c>
      <c r="Y454" s="11" t="s">
        <v>38</v>
      </c>
      <c r="Z454" s="10">
        <v>23</v>
      </c>
      <c r="AA454" s="10">
        <v>1635</v>
      </c>
      <c r="AB454" s="12"/>
      <c r="AC454" s="12"/>
    </row>
    <row r="455" spans="1:29" ht="20.100000000000001" customHeight="1">
      <c r="A455" s="8" t="s">
        <v>1592</v>
      </c>
      <c r="B455" s="9" t="s">
        <v>31</v>
      </c>
      <c r="C455" s="10">
        <v>31</v>
      </c>
      <c r="D455" s="10">
        <v>97</v>
      </c>
      <c r="E455" s="11" t="s">
        <v>1593</v>
      </c>
      <c r="F455" s="10">
        <v>186</v>
      </c>
      <c r="G455" s="11" t="s">
        <v>1594</v>
      </c>
      <c r="H455" s="11" t="s">
        <v>33</v>
      </c>
      <c r="I455" s="11" t="s">
        <v>32</v>
      </c>
      <c r="J455" s="11" t="s">
        <v>51</v>
      </c>
      <c r="K455" s="10">
        <v>1</v>
      </c>
      <c r="L455" s="10">
        <v>14</v>
      </c>
      <c r="M455" s="11" t="s">
        <v>33</v>
      </c>
      <c r="N455" s="10">
        <v>0</v>
      </c>
      <c r="O455" s="11" t="s">
        <v>116</v>
      </c>
      <c r="P455" s="11" t="s">
        <v>1595</v>
      </c>
      <c r="Q455" s="11" t="s">
        <v>43</v>
      </c>
      <c r="R455" s="10">
        <v>55</v>
      </c>
      <c r="S455" s="11" t="s">
        <v>31</v>
      </c>
      <c r="T455" s="11" t="s">
        <v>31</v>
      </c>
      <c r="U455" s="11" t="s">
        <v>31</v>
      </c>
      <c r="V455" s="10">
        <v>0</v>
      </c>
      <c r="W455" s="11" t="s">
        <v>31</v>
      </c>
      <c r="X455" s="11" t="s">
        <v>37</v>
      </c>
      <c r="Y455" s="11" t="s">
        <v>38</v>
      </c>
      <c r="Z455" s="10">
        <v>30</v>
      </c>
      <c r="AA455" s="10">
        <v>940</v>
      </c>
      <c r="AB455" s="12"/>
      <c r="AC455" s="12"/>
    </row>
    <row r="456" spans="1:29" ht="20.100000000000001" customHeight="1">
      <c r="A456" s="8" t="s">
        <v>1596</v>
      </c>
      <c r="B456" s="9" t="s">
        <v>31</v>
      </c>
      <c r="C456" s="10">
        <v>25</v>
      </c>
      <c r="D456" s="10">
        <v>88</v>
      </c>
      <c r="E456" s="11" t="s">
        <v>1597</v>
      </c>
      <c r="F456" s="10">
        <v>75</v>
      </c>
      <c r="G456" s="11" t="s">
        <v>1598</v>
      </c>
      <c r="H456" s="11" t="s">
        <v>33</v>
      </c>
      <c r="I456" s="11" t="s">
        <v>32</v>
      </c>
      <c r="J456" s="11" t="s">
        <v>1599</v>
      </c>
      <c r="K456" s="10">
        <v>2</v>
      </c>
      <c r="L456" s="10">
        <v>4</v>
      </c>
      <c r="M456" s="11" t="s">
        <v>33</v>
      </c>
      <c r="N456" s="10">
        <v>0</v>
      </c>
      <c r="O456" s="11" t="s">
        <v>350</v>
      </c>
      <c r="P456" s="11" t="s">
        <v>1600</v>
      </c>
      <c r="Q456" s="11" t="s">
        <v>36</v>
      </c>
      <c r="R456" s="10">
        <v>46</v>
      </c>
      <c r="S456" s="11" t="s">
        <v>31</v>
      </c>
      <c r="T456" s="11" t="s">
        <v>31</v>
      </c>
      <c r="U456" s="11" t="s">
        <v>31</v>
      </c>
      <c r="V456" s="10">
        <v>0</v>
      </c>
      <c r="W456" s="11" t="s">
        <v>33</v>
      </c>
      <c r="X456" s="11" t="s">
        <v>37</v>
      </c>
      <c r="Y456" s="11" t="s">
        <v>64</v>
      </c>
      <c r="Z456" s="10">
        <v>21</v>
      </c>
      <c r="AA456" s="10">
        <v>541</v>
      </c>
      <c r="AB456" s="12"/>
      <c r="AC456" s="12"/>
    </row>
    <row r="457" spans="1:29" ht="20.100000000000001" customHeight="1">
      <c r="A457" s="8" t="s">
        <v>1601</v>
      </c>
      <c r="B457" s="9" t="s">
        <v>31</v>
      </c>
      <c r="C457" s="10">
        <v>70</v>
      </c>
      <c r="D457" s="10">
        <v>136</v>
      </c>
      <c r="E457" s="11" t="s">
        <v>1602</v>
      </c>
      <c r="F457" s="10">
        <v>350</v>
      </c>
      <c r="G457" s="10">
        <v>819</v>
      </c>
      <c r="H457" s="11" t="s">
        <v>33</v>
      </c>
      <c r="I457" s="11" t="s">
        <v>32</v>
      </c>
      <c r="J457" s="11" t="s">
        <v>1603</v>
      </c>
      <c r="K457" s="10">
        <v>1</v>
      </c>
      <c r="L457" s="10">
        <v>8</v>
      </c>
      <c r="M457" s="11" t="s">
        <v>33</v>
      </c>
      <c r="N457" s="10">
        <v>0</v>
      </c>
      <c r="O457" s="11" t="s">
        <v>350</v>
      </c>
      <c r="P457" s="11" t="s">
        <v>1604</v>
      </c>
      <c r="Q457" s="11" t="s">
        <v>43</v>
      </c>
      <c r="R457" s="10">
        <v>80</v>
      </c>
      <c r="S457" s="11" t="s">
        <v>31</v>
      </c>
      <c r="T457" s="11" t="s">
        <v>33</v>
      </c>
      <c r="U457" s="11" t="s">
        <v>31</v>
      </c>
      <c r="V457" s="10">
        <v>0</v>
      </c>
      <c r="W457" s="11" t="s">
        <v>33</v>
      </c>
      <c r="X457" s="11" t="s">
        <v>44</v>
      </c>
      <c r="Y457" s="11" t="s">
        <v>64</v>
      </c>
      <c r="Z457" s="10">
        <v>27</v>
      </c>
      <c r="AA457" s="10">
        <v>1890</v>
      </c>
      <c r="AB457" s="12"/>
      <c r="AC457" s="12"/>
    </row>
    <row r="458" spans="1:29" ht="20.100000000000001" customHeight="1">
      <c r="A458" s="8" t="s">
        <v>1605</v>
      </c>
      <c r="B458" s="9" t="s">
        <v>31</v>
      </c>
      <c r="C458" s="10">
        <v>2</v>
      </c>
      <c r="D458" s="10">
        <v>3</v>
      </c>
      <c r="E458" s="11" t="s">
        <v>1558</v>
      </c>
      <c r="F458" s="10">
        <v>4</v>
      </c>
      <c r="G458" s="11" t="s">
        <v>1240</v>
      </c>
      <c r="H458" s="11" t="s">
        <v>33</v>
      </c>
      <c r="I458" s="11" t="s">
        <v>32</v>
      </c>
      <c r="J458" s="11" t="s">
        <v>1606</v>
      </c>
      <c r="K458" s="10">
        <v>0</v>
      </c>
      <c r="L458" s="10">
        <v>0</v>
      </c>
      <c r="M458" s="11" t="s">
        <v>31</v>
      </c>
      <c r="N458" s="10">
        <v>0</v>
      </c>
      <c r="O458" s="11" t="s">
        <v>644</v>
      </c>
      <c r="P458" s="11" t="s">
        <v>1607</v>
      </c>
      <c r="Q458" s="11" t="s">
        <v>43</v>
      </c>
      <c r="R458" s="10">
        <v>22</v>
      </c>
      <c r="S458" s="11" t="s">
        <v>33</v>
      </c>
      <c r="T458" s="11" t="s">
        <v>31</v>
      </c>
      <c r="U458" s="11" t="s">
        <v>31</v>
      </c>
      <c r="V458" s="10">
        <v>0</v>
      </c>
      <c r="W458" s="11" t="s">
        <v>31</v>
      </c>
      <c r="X458" s="11" t="s">
        <v>44</v>
      </c>
      <c r="Y458" s="11" t="s">
        <v>64</v>
      </c>
      <c r="Z458" s="10">
        <v>9</v>
      </c>
      <c r="AA458" s="10">
        <v>15</v>
      </c>
      <c r="AB458" s="12"/>
      <c r="AC458" s="12"/>
    </row>
    <row r="459" spans="1:29" ht="20.100000000000001" customHeight="1">
      <c r="A459" s="8" t="s">
        <v>1608</v>
      </c>
      <c r="B459" s="9" t="s">
        <v>31</v>
      </c>
      <c r="C459" s="10">
        <v>64</v>
      </c>
      <c r="D459" s="10">
        <v>521</v>
      </c>
      <c r="E459" s="11" t="s">
        <v>1609</v>
      </c>
      <c r="F459" s="10">
        <v>320</v>
      </c>
      <c r="G459" s="11" t="s">
        <v>1610</v>
      </c>
      <c r="H459" s="11" t="s">
        <v>33</v>
      </c>
      <c r="I459" s="11" t="s">
        <v>32</v>
      </c>
      <c r="J459" s="11" t="s">
        <v>1611</v>
      </c>
      <c r="K459" s="10">
        <v>1</v>
      </c>
      <c r="L459" s="10">
        <v>0</v>
      </c>
      <c r="M459" s="11" t="s">
        <v>31</v>
      </c>
      <c r="N459" s="10">
        <v>0</v>
      </c>
      <c r="O459" s="11" t="s">
        <v>210</v>
      </c>
      <c r="P459" s="11" t="s">
        <v>1612</v>
      </c>
      <c r="Q459" s="11" t="s">
        <v>43</v>
      </c>
      <c r="R459" s="10">
        <v>26</v>
      </c>
      <c r="S459" s="11" t="s">
        <v>33</v>
      </c>
      <c r="T459" s="11" t="s">
        <v>31</v>
      </c>
      <c r="U459" s="11" t="s">
        <v>31</v>
      </c>
      <c r="V459" s="10">
        <v>0</v>
      </c>
      <c r="W459" s="11" t="s">
        <v>31</v>
      </c>
      <c r="X459" s="11" t="s">
        <v>63</v>
      </c>
      <c r="Y459" s="11" t="s">
        <v>64</v>
      </c>
      <c r="Z459" s="10">
        <v>12</v>
      </c>
      <c r="AA459" s="10">
        <v>749</v>
      </c>
      <c r="AB459" s="12"/>
      <c r="AC459" s="12"/>
    </row>
    <row r="460" spans="1:29" ht="20.100000000000001" customHeight="1">
      <c r="A460" s="8" t="s">
        <v>1613</v>
      </c>
      <c r="B460" s="9" t="s">
        <v>31</v>
      </c>
      <c r="C460" s="10">
        <v>10</v>
      </c>
      <c r="D460" s="10">
        <v>39</v>
      </c>
      <c r="E460" s="11" t="s">
        <v>1614</v>
      </c>
      <c r="F460" s="10">
        <v>30</v>
      </c>
      <c r="G460" s="10">
        <v>119</v>
      </c>
      <c r="H460" s="11" t="s">
        <v>33</v>
      </c>
      <c r="I460" s="11" t="s">
        <v>32</v>
      </c>
      <c r="J460" s="11" t="s">
        <v>1615</v>
      </c>
      <c r="K460" s="10">
        <v>2</v>
      </c>
      <c r="L460" s="10">
        <v>0</v>
      </c>
      <c r="M460" s="11" t="s">
        <v>31</v>
      </c>
      <c r="N460" s="10">
        <v>0</v>
      </c>
      <c r="O460" s="11" t="s">
        <v>500</v>
      </c>
      <c r="P460" s="11" t="s">
        <v>1616</v>
      </c>
      <c r="Q460" s="11" t="s">
        <v>43</v>
      </c>
      <c r="R460" s="10">
        <v>67</v>
      </c>
      <c r="S460" s="11" t="s">
        <v>31</v>
      </c>
      <c r="T460" s="11" t="s">
        <v>33</v>
      </c>
      <c r="U460" s="11" t="s">
        <v>31</v>
      </c>
      <c r="V460" s="10">
        <v>0</v>
      </c>
      <c r="W460" s="11" t="s">
        <v>31</v>
      </c>
      <c r="X460" s="11" t="s">
        <v>44</v>
      </c>
      <c r="Y460" s="11" t="s">
        <v>64</v>
      </c>
      <c r="Z460" s="10">
        <v>9</v>
      </c>
      <c r="AA460" s="10">
        <v>90</v>
      </c>
      <c r="AB460" s="12"/>
      <c r="AC460" s="12"/>
    </row>
    <row r="461" spans="1:29" ht="20.100000000000001" customHeight="1">
      <c r="A461" s="8" t="s">
        <v>1617</v>
      </c>
      <c r="B461" s="9" t="s">
        <v>31</v>
      </c>
      <c r="C461" s="10">
        <v>23</v>
      </c>
      <c r="D461" s="10">
        <v>129</v>
      </c>
      <c r="E461" s="11" t="s">
        <v>1618</v>
      </c>
      <c r="F461" s="10">
        <v>115</v>
      </c>
      <c r="G461" s="11" t="s">
        <v>260</v>
      </c>
      <c r="H461" s="11" t="s">
        <v>33</v>
      </c>
      <c r="I461" s="11" t="s">
        <v>32</v>
      </c>
      <c r="J461" s="11" t="s">
        <v>1619</v>
      </c>
      <c r="K461" s="10">
        <v>1</v>
      </c>
      <c r="L461" s="10">
        <v>0</v>
      </c>
      <c r="M461" s="11" t="s">
        <v>31</v>
      </c>
      <c r="N461" s="10">
        <v>0</v>
      </c>
      <c r="O461" s="11" t="s">
        <v>57</v>
      </c>
      <c r="P461" s="11" t="s">
        <v>1620</v>
      </c>
      <c r="Q461" s="11" t="s">
        <v>36</v>
      </c>
      <c r="R461" s="10">
        <v>50</v>
      </c>
      <c r="S461" s="11" t="s">
        <v>31</v>
      </c>
      <c r="T461" s="11" t="s">
        <v>31</v>
      </c>
      <c r="U461" s="11" t="s">
        <v>31</v>
      </c>
      <c r="V461" s="10">
        <v>0</v>
      </c>
      <c r="W461" s="11" t="s">
        <v>31</v>
      </c>
      <c r="X461" s="11" t="s">
        <v>63</v>
      </c>
      <c r="Y461" s="11" t="s">
        <v>64</v>
      </c>
      <c r="Z461" s="10">
        <v>16</v>
      </c>
      <c r="AA461" s="10">
        <v>380</v>
      </c>
      <c r="AB461" s="12"/>
      <c r="AC461" s="12"/>
    </row>
    <row r="462" spans="1:29" ht="20.100000000000001" customHeight="1">
      <c r="A462" s="8" t="s">
        <v>1621</v>
      </c>
      <c r="B462" s="9" t="s">
        <v>31</v>
      </c>
      <c r="C462" s="10">
        <v>65</v>
      </c>
      <c r="D462" s="10">
        <v>423</v>
      </c>
      <c r="E462" s="11" t="s">
        <v>1622</v>
      </c>
      <c r="F462" s="10">
        <v>325</v>
      </c>
      <c r="G462" s="10">
        <v>871</v>
      </c>
      <c r="H462" s="11" t="s">
        <v>33</v>
      </c>
      <c r="I462" s="11" t="s">
        <v>32</v>
      </c>
      <c r="J462" s="11" t="s">
        <v>1623</v>
      </c>
      <c r="K462" s="10">
        <v>0</v>
      </c>
      <c r="L462" s="10">
        <v>4</v>
      </c>
      <c r="M462" s="11" t="s">
        <v>33</v>
      </c>
      <c r="N462" s="10">
        <v>0</v>
      </c>
      <c r="O462" s="11" t="s">
        <v>268</v>
      </c>
      <c r="P462" s="11" t="s">
        <v>1624</v>
      </c>
      <c r="Q462" s="11" t="s">
        <v>43</v>
      </c>
      <c r="R462" s="10">
        <v>44</v>
      </c>
      <c r="S462" s="11" t="s">
        <v>31</v>
      </c>
      <c r="T462" s="11" t="s">
        <v>31</v>
      </c>
      <c r="U462" s="11" t="s">
        <v>31</v>
      </c>
      <c r="V462" s="10">
        <v>0</v>
      </c>
      <c r="W462" s="11" t="s">
        <v>33</v>
      </c>
      <c r="X462" s="11" t="s">
        <v>63</v>
      </c>
      <c r="Y462" s="11" t="s">
        <v>64</v>
      </c>
      <c r="Z462" s="10">
        <v>39</v>
      </c>
      <c r="AA462" s="10">
        <v>2506</v>
      </c>
      <c r="AB462" s="12"/>
      <c r="AC462" s="12"/>
    </row>
    <row r="463" spans="1:29" ht="20.100000000000001" customHeight="1">
      <c r="A463" s="8" t="s">
        <v>1625</v>
      </c>
      <c r="B463" s="9" t="s">
        <v>31</v>
      </c>
      <c r="C463" s="10">
        <v>5</v>
      </c>
      <c r="D463" s="10">
        <v>25</v>
      </c>
      <c r="E463" s="11" t="s">
        <v>1626</v>
      </c>
      <c r="F463" s="10">
        <v>5</v>
      </c>
      <c r="G463" s="10">
        <v>40</v>
      </c>
      <c r="H463" s="11" t="s">
        <v>33</v>
      </c>
      <c r="I463" s="11" t="s">
        <v>32</v>
      </c>
      <c r="J463" s="10">
        <v>8</v>
      </c>
      <c r="K463" s="10">
        <v>2</v>
      </c>
      <c r="L463" s="10">
        <v>0</v>
      </c>
      <c r="M463" s="11" t="s">
        <v>31</v>
      </c>
      <c r="N463" s="10">
        <v>0</v>
      </c>
      <c r="O463" s="11" t="s">
        <v>158</v>
      </c>
      <c r="P463" s="11" t="s">
        <v>1627</v>
      </c>
      <c r="Q463" s="11" t="s">
        <v>43</v>
      </c>
      <c r="R463" s="10">
        <v>45</v>
      </c>
      <c r="S463" s="11" t="s">
        <v>31</v>
      </c>
      <c r="T463" s="11" t="s">
        <v>31</v>
      </c>
      <c r="U463" s="11" t="s">
        <v>31</v>
      </c>
      <c r="V463" s="10">
        <v>0</v>
      </c>
      <c r="W463" s="11" t="s">
        <v>31</v>
      </c>
      <c r="X463" s="11" t="s">
        <v>37</v>
      </c>
      <c r="Y463" s="11" t="s">
        <v>64</v>
      </c>
      <c r="Z463" s="10">
        <v>11</v>
      </c>
      <c r="AA463" s="10">
        <v>51</v>
      </c>
      <c r="AB463" s="12"/>
      <c r="AC463" s="12"/>
    </row>
    <row r="464" spans="1:29" ht="20.100000000000001" customHeight="1">
      <c r="A464" s="8" t="s">
        <v>1628</v>
      </c>
      <c r="B464" s="9" t="s">
        <v>31</v>
      </c>
      <c r="C464" s="10">
        <v>72</v>
      </c>
      <c r="D464" s="10">
        <v>255</v>
      </c>
      <c r="E464" s="10">
        <v>580</v>
      </c>
      <c r="F464" s="10">
        <v>576</v>
      </c>
      <c r="G464" s="10">
        <v>684</v>
      </c>
      <c r="H464" s="11" t="s">
        <v>33</v>
      </c>
      <c r="I464" s="11" t="s">
        <v>32</v>
      </c>
      <c r="J464" s="10">
        <v>342</v>
      </c>
      <c r="K464" s="10">
        <v>0</v>
      </c>
      <c r="L464" s="10">
        <v>13</v>
      </c>
      <c r="M464" s="11" t="s">
        <v>31</v>
      </c>
      <c r="N464" s="10">
        <v>36</v>
      </c>
      <c r="O464" s="11" t="s">
        <v>222</v>
      </c>
      <c r="P464" s="11" t="s">
        <v>1629</v>
      </c>
      <c r="Q464" s="11" t="s">
        <v>36</v>
      </c>
      <c r="R464" s="10">
        <v>27</v>
      </c>
      <c r="S464" s="11" t="s">
        <v>33</v>
      </c>
      <c r="T464" s="11" t="s">
        <v>31</v>
      </c>
      <c r="U464" s="11" t="s">
        <v>31</v>
      </c>
      <c r="V464" s="10">
        <v>0</v>
      </c>
      <c r="W464" s="11" t="s">
        <v>31</v>
      </c>
      <c r="X464" s="11" t="s">
        <v>63</v>
      </c>
      <c r="Y464" s="11" t="s">
        <v>38</v>
      </c>
      <c r="Z464" s="10">
        <v>29</v>
      </c>
      <c r="AA464" s="10">
        <v>2097</v>
      </c>
      <c r="AB464" s="12"/>
      <c r="AC464" s="12"/>
    </row>
    <row r="465" spans="1:29" ht="20.100000000000001" customHeight="1">
      <c r="A465" s="8" t="s">
        <v>1630</v>
      </c>
      <c r="B465" s="9" t="s">
        <v>31</v>
      </c>
      <c r="C465" s="10">
        <v>27</v>
      </c>
      <c r="D465" s="10">
        <v>190</v>
      </c>
      <c r="E465" s="11" t="s">
        <v>1631</v>
      </c>
      <c r="F465" s="10">
        <v>0</v>
      </c>
      <c r="G465" s="10">
        <v>0</v>
      </c>
      <c r="H465" s="11" t="s">
        <v>31</v>
      </c>
      <c r="I465" s="11" t="s">
        <v>48</v>
      </c>
      <c r="J465" s="10">
        <v>0</v>
      </c>
      <c r="K465" s="10">
        <v>0</v>
      </c>
      <c r="L465" s="10">
        <v>15</v>
      </c>
      <c r="M465" s="11" t="s">
        <v>33</v>
      </c>
      <c r="N465" s="10">
        <v>0</v>
      </c>
      <c r="O465" s="11" t="s">
        <v>216</v>
      </c>
      <c r="P465" s="11" t="s">
        <v>1632</v>
      </c>
      <c r="Q465" s="11" t="s">
        <v>36</v>
      </c>
      <c r="R465" s="10">
        <v>27</v>
      </c>
      <c r="S465" s="11" t="s">
        <v>33</v>
      </c>
      <c r="T465" s="11" t="s">
        <v>31</v>
      </c>
      <c r="U465" s="11" t="s">
        <v>31</v>
      </c>
      <c r="V465" s="10">
        <v>0</v>
      </c>
      <c r="W465" s="11" t="s">
        <v>33</v>
      </c>
      <c r="X465" s="11" t="s">
        <v>37</v>
      </c>
      <c r="Y465" s="11" t="s">
        <v>38</v>
      </c>
      <c r="Z465" s="10">
        <v>34</v>
      </c>
      <c r="AA465" s="10">
        <v>925</v>
      </c>
      <c r="AB465" s="12"/>
      <c r="AC465" s="12"/>
    </row>
    <row r="466" spans="1:29" ht="20.100000000000001" customHeight="1">
      <c r="A466" s="8" t="s">
        <v>1633</v>
      </c>
      <c r="B466" s="9" t="s">
        <v>31</v>
      </c>
      <c r="C466" s="10">
        <v>30</v>
      </c>
      <c r="D466" s="10">
        <v>119</v>
      </c>
      <c r="E466" s="11" t="s">
        <v>1634</v>
      </c>
      <c r="F466" s="10">
        <v>270</v>
      </c>
      <c r="G466" s="10">
        <v>330</v>
      </c>
      <c r="H466" s="11" t="s">
        <v>33</v>
      </c>
      <c r="I466" s="11" t="s">
        <v>32</v>
      </c>
      <c r="J466" s="10">
        <v>66</v>
      </c>
      <c r="K466" s="10">
        <v>0</v>
      </c>
      <c r="L466" s="10">
        <v>14</v>
      </c>
      <c r="M466" s="11" t="s">
        <v>33</v>
      </c>
      <c r="N466" s="10">
        <v>0</v>
      </c>
      <c r="O466" s="11" t="s">
        <v>210</v>
      </c>
      <c r="P466" s="11" t="s">
        <v>1635</v>
      </c>
      <c r="Q466" s="11" t="s">
        <v>36</v>
      </c>
      <c r="R466" s="10">
        <v>21</v>
      </c>
      <c r="S466" s="11" t="s">
        <v>33</v>
      </c>
      <c r="T466" s="11" t="s">
        <v>31</v>
      </c>
      <c r="U466" s="11" t="s">
        <v>31</v>
      </c>
      <c r="V466" s="10">
        <v>0</v>
      </c>
      <c r="W466" s="11" t="s">
        <v>33</v>
      </c>
      <c r="X466" s="11" t="s">
        <v>44</v>
      </c>
      <c r="Y466" s="11" t="s">
        <v>64</v>
      </c>
      <c r="Z466" s="10">
        <v>40</v>
      </c>
      <c r="AA466" s="10">
        <v>1211</v>
      </c>
      <c r="AB466" s="12"/>
      <c r="AC466" s="12"/>
    </row>
    <row r="467" spans="1:29" ht="20.100000000000001" customHeight="1">
      <c r="A467" s="8" t="s">
        <v>1636</v>
      </c>
      <c r="B467" s="9" t="s">
        <v>31</v>
      </c>
      <c r="C467" s="10">
        <v>70</v>
      </c>
      <c r="D467" s="10">
        <v>417</v>
      </c>
      <c r="E467" s="11" t="s">
        <v>1637</v>
      </c>
      <c r="F467" s="10">
        <v>0</v>
      </c>
      <c r="G467" s="10">
        <v>0</v>
      </c>
      <c r="H467" s="11" t="s">
        <v>31</v>
      </c>
      <c r="I467" s="11" t="s">
        <v>48</v>
      </c>
      <c r="J467" s="10">
        <v>0</v>
      </c>
      <c r="K467" s="10">
        <v>0</v>
      </c>
      <c r="L467" s="10">
        <v>12</v>
      </c>
      <c r="M467" s="11" t="s">
        <v>33</v>
      </c>
      <c r="N467" s="10">
        <v>0</v>
      </c>
      <c r="O467" s="11" t="s">
        <v>257</v>
      </c>
      <c r="P467" s="11" t="s">
        <v>1638</v>
      </c>
      <c r="Q467" s="11" t="s">
        <v>43</v>
      </c>
      <c r="R467" s="10">
        <v>26</v>
      </c>
      <c r="S467" s="11" t="s">
        <v>33</v>
      </c>
      <c r="T467" s="11" t="s">
        <v>31</v>
      </c>
      <c r="U467" s="11" t="s">
        <v>31</v>
      </c>
      <c r="V467" s="10">
        <v>0</v>
      </c>
      <c r="W467" s="11" t="s">
        <v>33</v>
      </c>
      <c r="X467" s="11" t="s">
        <v>63</v>
      </c>
      <c r="Y467" s="11" t="s">
        <v>64</v>
      </c>
      <c r="Z467" s="10">
        <v>45</v>
      </c>
      <c r="AA467" s="10">
        <v>3147</v>
      </c>
      <c r="AB467" s="12"/>
      <c r="AC467" s="12"/>
    </row>
    <row r="468" spans="1:29" ht="20.100000000000001" customHeight="1">
      <c r="A468" s="8" t="s">
        <v>1639</v>
      </c>
      <c r="B468" s="9" t="s">
        <v>31</v>
      </c>
      <c r="C468" s="10">
        <v>42</v>
      </c>
      <c r="D468" s="10">
        <v>151</v>
      </c>
      <c r="E468" s="11" t="s">
        <v>1640</v>
      </c>
      <c r="F468" s="10">
        <v>126</v>
      </c>
      <c r="G468" s="11" t="s">
        <v>1641</v>
      </c>
      <c r="H468" s="11" t="s">
        <v>33</v>
      </c>
      <c r="I468" s="11" t="s">
        <v>32</v>
      </c>
      <c r="J468" s="11" t="s">
        <v>1642</v>
      </c>
      <c r="K468" s="10">
        <v>1</v>
      </c>
      <c r="L468" s="10">
        <v>5</v>
      </c>
      <c r="M468" s="11" t="s">
        <v>33</v>
      </c>
      <c r="N468" s="10">
        <v>0</v>
      </c>
      <c r="O468" s="11" t="s">
        <v>34</v>
      </c>
      <c r="P468" s="11" t="s">
        <v>1643</v>
      </c>
      <c r="Q468" s="11" t="s">
        <v>43</v>
      </c>
      <c r="R468" s="10">
        <v>70</v>
      </c>
      <c r="S468" s="11" t="s">
        <v>31</v>
      </c>
      <c r="T468" s="11" t="s">
        <v>33</v>
      </c>
      <c r="U468" s="11" t="s">
        <v>31</v>
      </c>
      <c r="V468" s="10">
        <v>0</v>
      </c>
      <c r="W468" s="11" t="s">
        <v>31</v>
      </c>
      <c r="X468" s="11" t="s">
        <v>44</v>
      </c>
      <c r="Y468" s="11" t="s">
        <v>38</v>
      </c>
      <c r="Z468" s="10">
        <v>48</v>
      </c>
      <c r="AA468" s="10">
        <v>2008</v>
      </c>
      <c r="AB468" s="12"/>
      <c r="AC468" s="12"/>
    </row>
    <row r="469" spans="1:29" ht="20.100000000000001" customHeight="1">
      <c r="A469" s="8" t="s">
        <v>1644</v>
      </c>
      <c r="B469" s="9" t="s">
        <v>31</v>
      </c>
      <c r="C469" s="10">
        <v>75</v>
      </c>
      <c r="D469" s="10">
        <v>231</v>
      </c>
      <c r="E469" s="11" t="s">
        <v>1645</v>
      </c>
      <c r="F469" s="10">
        <v>600</v>
      </c>
      <c r="G469" s="10">
        <v>660</v>
      </c>
      <c r="H469" s="11" t="s">
        <v>33</v>
      </c>
      <c r="I469" s="11" t="s">
        <v>32</v>
      </c>
      <c r="J469" s="10">
        <v>220</v>
      </c>
      <c r="K469" s="10">
        <v>0</v>
      </c>
      <c r="L469" s="10">
        <v>9</v>
      </c>
      <c r="M469" s="11" t="s">
        <v>33</v>
      </c>
      <c r="N469" s="10">
        <v>0</v>
      </c>
      <c r="O469" s="11" t="s">
        <v>151</v>
      </c>
      <c r="P469" s="11" t="s">
        <v>1646</v>
      </c>
      <c r="Q469" s="11" t="s">
        <v>36</v>
      </c>
      <c r="R469" s="10">
        <v>66</v>
      </c>
      <c r="S469" s="11" t="s">
        <v>31</v>
      </c>
      <c r="T469" s="11" t="s">
        <v>33</v>
      </c>
      <c r="U469" s="11" t="s">
        <v>31</v>
      </c>
      <c r="V469" s="10">
        <v>0</v>
      </c>
      <c r="W469" s="11" t="s">
        <v>33</v>
      </c>
      <c r="X469" s="11" t="s">
        <v>63</v>
      </c>
      <c r="Y469" s="11" t="s">
        <v>38</v>
      </c>
      <c r="Z469" s="10">
        <v>50</v>
      </c>
      <c r="AA469" s="10">
        <v>3714</v>
      </c>
      <c r="AB469" s="12"/>
      <c r="AC469" s="12"/>
    </row>
    <row r="470" spans="1:29" ht="20.100000000000001" customHeight="1">
      <c r="A470" s="8" t="s">
        <v>1647</v>
      </c>
      <c r="B470" s="9" t="s">
        <v>31</v>
      </c>
      <c r="C470" s="10">
        <v>44</v>
      </c>
      <c r="D470" s="10">
        <v>167</v>
      </c>
      <c r="E470" s="11" t="s">
        <v>1648</v>
      </c>
      <c r="F470" s="10">
        <v>88</v>
      </c>
      <c r="G470" s="11" t="s">
        <v>1649</v>
      </c>
      <c r="H470" s="11" t="s">
        <v>33</v>
      </c>
      <c r="I470" s="11" t="s">
        <v>32</v>
      </c>
      <c r="J470" s="11" t="s">
        <v>1650</v>
      </c>
      <c r="K470" s="10">
        <v>2</v>
      </c>
      <c r="L470" s="10">
        <v>3</v>
      </c>
      <c r="M470" s="11" t="s">
        <v>31</v>
      </c>
      <c r="N470" s="10">
        <v>0</v>
      </c>
      <c r="O470" s="11" t="s">
        <v>210</v>
      </c>
      <c r="P470" s="11" t="s">
        <v>1651</v>
      </c>
      <c r="Q470" s="11" t="s">
        <v>36</v>
      </c>
      <c r="R470" s="10">
        <v>41</v>
      </c>
      <c r="S470" s="11" t="s">
        <v>31</v>
      </c>
      <c r="T470" s="11" t="s">
        <v>31</v>
      </c>
      <c r="U470" s="11" t="s">
        <v>31</v>
      </c>
      <c r="V470" s="10">
        <v>0</v>
      </c>
      <c r="W470" s="11" t="s">
        <v>33</v>
      </c>
      <c r="X470" s="11" t="s">
        <v>63</v>
      </c>
      <c r="Y470" s="11" t="s">
        <v>64</v>
      </c>
      <c r="Z470" s="10">
        <v>41</v>
      </c>
      <c r="AA470" s="10">
        <v>1813</v>
      </c>
      <c r="AB470" s="12"/>
      <c r="AC470" s="12"/>
    </row>
    <row r="471" spans="1:29" ht="20.100000000000001" customHeight="1">
      <c r="A471" s="8" t="s">
        <v>1652</v>
      </c>
      <c r="B471" s="9" t="s">
        <v>31</v>
      </c>
      <c r="C471" s="10">
        <v>2</v>
      </c>
      <c r="D471" s="10">
        <v>5</v>
      </c>
      <c r="E471" s="11" t="s">
        <v>1653</v>
      </c>
      <c r="F471" s="10">
        <v>6</v>
      </c>
      <c r="G471" s="10">
        <v>23</v>
      </c>
      <c r="H471" s="11" t="s">
        <v>33</v>
      </c>
      <c r="I471" s="11" t="s">
        <v>32</v>
      </c>
      <c r="J471" s="11" t="s">
        <v>1654</v>
      </c>
      <c r="K471" s="10">
        <v>1</v>
      </c>
      <c r="L471" s="10">
        <v>8</v>
      </c>
      <c r="M471" s="11" t="s">
        <v>33</v>
      </c>
      <c r="N471" s="10">
        <v>0</v>
      </c>
      <c r="O471" s="11" t="s">
        <v>98</v>
      </c>
      <c r="P471" s="11" t="s">
        <v>1655</v>
      </c>
      <c r="Q471" s="11" t="s">
        <v>36</v>
      </c>
      <c r="R471" s="10">
        <v>34</v>
      </c>
      <c r="S471" s="11" t="s">
        <v>31</v>
      </c>
      <c r="T471" s="11" t="s">
        <v>31</v>
      </c>
      <c r="U471" s="11" t="s">
        <v>31</v>
      </c>
      <c r="V471" s="10">
        <v>0</v>
      </c>
      <c r="W471" s="11" t="s">
        <v>33</v>
      </c>
      <c r="X471" s="11" t="s">
        <v>37</v>
      </c>
      <c r="Y471" s="11" t="s">
        <v>38</v>
      </c>
      <c r="Z471" s="10">
        <v>48</v>
      </c>
      <c r="AA471" s="10">
        <v>82</v>
      </c>
      <c r="AB471" s="12"/>
      <c r="AC471" s="12"/>
    </row>
    <row r="472" spans="1:29" ht="20.100000000000001" customHeight="1">
      <c r="A472" s="8" t="s">
        <v>1656</v>
      </c>
      <c r="B472" s="9" t="s">
        <v>31</v>
      </c>
      <c r="C472" s="10">
        <v>64</v>
      </c>
      <c r="D472" s="10">
        <v>396</v>
      </c>
      <c r="E472" s="11" t="s">
        <v>1657</v>
      </c>
      <c r="F472" s="10">
        <v>384</v>
      </c>
      <c r="G472" s="11" t="s">
        <v>1658</v>
      </c>
      <c r="H472" s="11" t="s">
        <v>33</v>
      </c>
      <c r="I472" s="11" t="s">
        <v>32</v>
      </c>
      <c r="J472" s="11" t="s">
        <v>1659</v>
      </c>
      <c r="K472" s="10">
        <v>0</v>
      </c>
      <c r="L472" s="10">
        <v>0</v>
      </c>
      <c r="M472" s="11" t="s">
        <v>31</v>
      </c>
      <c r="N472" s="10">
        <v>0</v>
      </c>
      <c r="O472" s="11" t="s">
        <v>113</v>
      </c>
      <c r="P472" s="11" t="s">
        <v>1660</v>
      </c>
      <c r="Q472" s="11" t="s">
        <v>36</v>
      </c>
      <c r="R472" s="10">
        <v>25</v>
      </c>
      <c r="S472" s="11" t="s">
        <v>33</v>
      </c>
      <c r="T472" s="11" t="s">
        <v>31</v>
      </c>
      <c r="U472" s="11" t="s">
        <v>31</v>
      </c>
      <c r="V472" s="10">
        <v>0</v>
      </c>
      <c r="W472" s="11" t="s">
        <v>31</v>
      </c>
      <c r="X472" s="11" t="s">
        <v>63</v>
      </c>
      <c r="Y472" s="11" t="s">
        <v>64</v>
      </c>
      <c r="Z472" s="10">
        <v>11</v>
      </c>
      <c r="AA472" s="10">
        <v>735</v>
      </c>
      <c r="AB472" s="12"/>
      <c r="AC472" s="12"/>
    </row>
    <row r="473" spans="1:29" ht="20.100000000000001" customHeight="1">
      <c r="A473" s="8" t="s">
        <v>1661</v>
      </c>
      <c r="B473" s="9" t="s">
        <v>31</v>
      </c>
      <c r="C473" s="10">
        <v>5</v>
      </c>
      <c r="D473" s="10">
        <v>12</v>
      </c>
      <c r="E473" s="11" t="s">
        <v>1662</v>
      </c>
      <c r="F473" s="10">
        <v>25</v>
      </c>
      <c r="G473" s="11" t="s">
        <v>1663</v>
      </c>
      <c r="H473" s="11" t="s">
        <v>33</v>
      </c>
      <c r="I473" s="11" t="s">
        <v>32</v>
      </c>
      <c r="J473" s="11" t="s">
        <v>1664</v>
      </c>
      <c r="K473" s="10">
        <v>2</v>
      </c>
      <c r="L473" s="10">
        <v>10</v>
      </c>
      <c r="M473" s="11" t="s">
        <v>33</v>
      </c>
      <c r="N473" s="10">
        <v>0</v>
      </c>
      <c r="O473" s="11" t="s">
        <v>275</v>
      </c>
      <c r="P473" s="11" t="s">
        <v>1665</v>
      </c>
      <c r="Q473" s="11" t="s">
        <v>36</v>
      </c>
      <c r="R473" s="10">
        <v>45</v>
      </c>
      <c r="S473" s="11" t="s">
        <v>31</v>
      </c>
      <c r="T473" s="11" t="s">
        <v>31</v>
      </c>
      <c r="U473" s="11" t="s">
        <v>31</v>
      </c>
      <c r="V473" s="10">
        <v>0</v>
      </c>
      <c r="W473" s="11" t="s">
        <v>31</v>
      </c>
      <c r="X473" s="11" t="s">
        <v>37</v>
      </c>
      <c r="Y473" s="11" t="s">
        <v>64</v>
      </c>
      <c r="Z473" s="10">
        <v>29</v>
      </c>
      <c r="AA473" s="10">
        <v>132</v>
      </c>
      <c r="AB473" s="12"/>
      <c r="AC473" s="12"/>
    </row>
    <row r="474" spans="1:29" ht="20.100000000000001" customHeight="1">
      <c r="A474" s="8" t="s">
        <v>1666</v>
      </c>
      <c r="B474" s="9" t="s">
        <v>31</v>
      </c>
      <c r="C474" s="10">
        <v>71</v>
      </c>
      <c r="D474" s="10">
        <v>151</v>
      </c>
      <c r="E474" s="11" t="s">
        <v>343</v>
      </c>
      <c r="F474" s="10">
        <v>568</v>
      </c>
      <c r="G474" s="11" t="s">
        <v>1667</v>
      </c>
      <c r="H474" s="11" t="s">
        <v>33</v>
      </c>
      <c r="I474" s="11" t="s">
        <v>32</v>
      </c>
      <c r="J474" s="11" t="s">
        <v>1668</v>
      </c>
      <c r="K474" s="10">
        <v>1</v>
      </c>
      <c r="L474" s="10">
        <v>0</v>
      </c>
      <c r="M474" s="11" t="s">
        <v>33</v>
      </c>
      <c r="N474" s="10">
        <v>0</v>
      </c>
      <c r="O474" s="11" t="s">
        <v>198</v>
      </c>
      <c r="P474" s="11" t="s">
        <v>1669</v>
      </c>
      <c r="Q474" s="11" t="s">
        <v>36</v>
      </c>
      <c r="R474" s="10">
        <v>74</v>
      </c>
      <c r="S474" s="11" t="s">
        <v>31</v>
      </c>
      <c r="T474" s="11" t="s">
        <v>33</v>
      </c>
      <c r="U474" s="11" t="s">
        <v>31</v>
      </c>
      <c r="V474" s="10">
        <v>0</v>
      </c>
      <c r="W474" s="11" t="s">
        <v>33</v>
      </c>
      <c r="X474" s="11" t="s">
        <v>63</v>
      </c>
      <c r="Y474" s="11" t="s">
        <v>64</v>
      </c>
      <c r="Z474" s="10">
        <v>69</v>
      </c>
      <c r="AA474" s="10">
        <v>4883</v>
      </c>
      <c r="AB474" s="12"/>
      <c r="AC474" s="12"/>
    </row>
    <row r="475" spans="1:29" ht="20.100000000000001" customHeight="1">
      <c r="A475" s="8" t="s">
        <v>1670</v>
      </c>
      <c r="B475" s="9" t="s">
        <v>31</v>
      </c>
      <c r="C475" s="10">
        <v>71</v>
      </c>
      <c r="D475" s="10">
        <v>508</v>
      </c>
      <c r="E475" s="11" t="s">
        <v>1671</v>
      </c>
      <c r="F475" s="10">
        <v>142</v>
      </c>
      <c r="G475" s="11" t="s">
        <v>1672</v>
      </c>
      <c r="H475" s="11" t="s">
        <v>33</v>
      </c>
      <c r="I475" s="11" t="s">
        <v>32</v>
      </c>
      <c r="J475" s="11" t="s">
        <v>749</v>
      </c>
      <c r="K475" s="10">
        <v>1</v>
      </c>
      <c r="L475" s="10">
        <v>1</v>
      </c>
      <c r="M475" s="11" t="s">
        <v>33</v>
      </c>
      <c r="N475" s="10">
        <v>0</v>
      </c>
      <c r="O475" s="11" t="s">
        <v>151</v>
      </c>
      <c r="P475" s="11" t="s">
        <v>1673</v>
      </c>
      <c r="Q475" s="11" t="s">
        <v>43</v>
      </c>
      <c r="R475" s="10">
        <v>72</v>
      </c>
      <c r="S475" s="11" t="s">
        <v>31</v>
      </c>
      <c r="T475" s="11" t="s">
        <v>33</v>
      </c>
      <c r="U475" s="11" t="s">
        <v>31</v>
      </c>
      <c r="V475" s="10">
        <v>0</v>
      </c>
      <c r="W475" s="11" t="s">
        <v>33</v>
      </c>
      <c r="X475" s="11" t="s">
        <v>63</v>
      </c>
      <c r="Y475" s="11" t="s">
        <v>38</v>
      </c>
      <c r="Z475" s="10">
        <v>69</v>
      </c>
      <c r="AA475" s="10">
        <v>4893</v>
      </c>
      <c r="AB475" s="12"/>
      <c r="AC475" s="12"/>
    </row>
    <row r="476" spans="1:29" ht="20.100000000000001" customHeight="1">
      <c r="A476" s="8" t="s">
        <v>1674</v>
      </c>
      <c r="B476" s="9" t="s">
        <v>31</v>
      </c>
      <c r="C476" s="10">
        <v>3</v>
      </c>
      <c r="D476" s="10">
        <v>6</v>
      </c>
      <c r="E476" s="11" t="s">
        <v>1675</v>
      </c>
      <c r="F476" s="10">
        <v>3</v>
      </c>
      <c r="G476" s="11" t="s">
        <v>1676</v>
      </c>
      <c r="H476" s="11" t="s">
        <v>33</v>
      </c>
      <c r="I476" s="11" t="s">
        <v>32</v>
      </c>
      <c r="J476" s="11" t="s">
        <v>1231</v>
      </c>
      <c r="K476" s="10">
        <v>0</v>
      </c>
      <c r="L476" s="10">
        <v>7</v>
      </c>
      <c r="M476" s="11" t="s">
        <v>31</v>
      </c>
      <c r="N476" s="10">
        <v>4</v>
      </c>
      <c r="O476" s="11" t="s">
        <v>257</v>
      </c>
      <c r="P476" s="11" t="s">
        <v>1677</v>
      </c>
      <c r="Q476" s="11" t="s">
        <v>36</v>
      </c>
      <c r="R476" s="10">
        <v>79</v>
      </c>
      <c r="S476" s="11" t="s">
        <v>31</v>
      </c>
      <c r="T476" s="11" t="s">
        <v>33</v>
      </c>
      <c r="U476" s="11" t="s">
        <v>31</v>
      </c>
      <c r="V476" s="10">
        <v>0</v>
      </c>
      <c r="W476" s="11" t="s">
        <v>33</v>
      </c>
      <c r="X476" s="11" t="s">
        <v>44</v>
      </c>
      <c r="Y476" s="11" t="s">
        <v>64</v>
      </c>
      <c r="Z476" s="10">
        <v>39</v>
      </c>
      <c r="AA476" s="10">
        <v>106</v>
      </c>
      <c r="AB476" s="12"/>
      <c r="AC476" s="12"/>
    </row>
    <row r="477" spans="1:29" ht="20.100000000000001" customHeight="1">
      <c r="A477" s="8" t="s">
        <v>1678</v>
      </c>
      <c r="B477" s="9" t="s">
        <v>31</v>
      </c>
      <c r="C477" s="10">
        <v>44</v>
      </c>
      <c r="D477" s="10">
        <v>73</v>
      </c>
      <c r="E477" s="11" t="s">
        <v>1679</v>
      </c>
      <c r="F477" s="10">
        <v>220</v>
      </c>
      <c r="G477" s="11" t="s">
        <v>1680</v>
      </c>
      <c r="H477" s="11" t="s">
        <v>33</v>
      </c>
      <c r="I477" s="11" t="s">
        <v>32</v>
      </c>
      <c r="J477" s="11" t="s">
        <v>1681</v>
      </c>
      <c r="K477" s="10">
        <v>0</v>
      </c>
      <c r="L477" s="10">
        <v>0</v>
      </c>
      <c r="M477" s="11" t="s">
        <v>31</v>
      </c>
      <c r="N477" s="10">
        <v>0</v>
      </c>
      <c r="O477" s="11" t="s">
        <v>113</v>
      </c>
      <c r="P477" s="11" t="s">
        <v>1682</v>
      </c>
      <c r="Q477" s="11" t="s">
        <v>43</v>
      </c>
      <c r="R477" s="10">
        <v>42</v>
      </c>
      <c r="S477" s="11" t="s">
        <v>31</v>
      </c>
      <c r="T477" s="11" t="s">
        <v>31</v>
      </c>
      <c r="U477" s="11" t="s">
        <v>31</v>
      </c>
      <c r="V477" s="10">
        <v>0</v>
      </c>
      <c r="W477" s="11" t="s">
        <v>31</v>
      </c>
      <c r="X477" s="11" t="s">
        <v>63</v>
      </c>
      <c r="Y477" s="11" t="s">
        <v>64</v>
      </c>
      <c r="Z477" s="10">
        <v>10</v>
      </c>
      <c r="AA477" s="10">
        <v>458</v>
      </c>
      <c r="AB477" s="12"/>
      <c r="AC477" s="12"/>
    </row>
    <row r="478" spans="1:29" ht="20.100000000000001" customHeight="1">
      <c r="A478" s="8" t="s">
        <v>1683</v>
      </c>
      <c r="B478" s="9" t="s">
        <v>31</v>
      </c>
      <c r="C478" s="10">
        <v>65</v>
      </c>
      <c r="D478" s="10">
        <v>517</v>
      </c>
      <c r="E478" s="10">
        <v>969</v>
      </c>
      <c r="F478" s="10">
        <v>0</v>
      </c>
      <c r="G478" s="10">
        <v>0</v>
      </c>
      <c r="H478" s="11" t="s">
        <v>31</v>
      </c>
      <c r="I478" s="11" t="s">
        <v>48</v>
      </c>
      <c r="J478" s="10">
        <v>0</v>
      </c>
      <c r="K478" s="10">
        <v>2</v>
      </c>
      <c r="L478" s="10">
        <v>2</v>
      </c>
      <c r="M478" s="11" t="s">
        <v>33</v>
      </c>
      <c r="N478" s="10">
        <v>0</v>
      </c>
      <c r="O478" s="11" t="s">
        <v>222</v>
      </c>
      <c r="P478" s="11" t="s">
        <v>1684</v>
      </c>
      <c r="Q478" s="11" t="s">
        <v>36</v>
      </c>
      <c r="R478" s="10">
        <v>44</v>
      </c>
      <c r="S478" s="11" t="s">
        <v>31</v>
      </c>
      <c r="T478" s="11" t="s">
        <v>31</v>
      </c>
      <c r="U478" s="11" t="s">
        <v>31</v>
      </c>
      <c r="V478" s="10">
        <v>0</v>
      </c>
      <c r="W478" s="11" t="s">
        <v>33</v>
      </c>
      <c r="X478" s="11" t="s">
        <v>44</v>
      </c>
      <c r="Y478" s="11" t="s">
        <v>64</v>
      </c>
      <c r="Z478" s="10">
        <v>43</v>
      </c>
      <c r="AA478" s="10">
        <v>2785</v>
      </c>
      <c r="AB478" s="12"/>
      <c r="AC478" s="12"/>
    </row>
    <row r="479" spans="1:29" ht="20.100000000000001" customHeight="1">
      <c r="A479" s="8" t="s">
        <v>1685</v>
      </c>
      <c r="B479" s="9" t="s">
        <v>31</v>
      </c>
      <c r="C479" s="10">
        <v>29</v>
      </c>
      <c r="D479" s="10">
        <v>94</v>
      </c>
      <c r="E479" s="11" t="s">
        <v>1686</v>
      </c>
      <c r="F479" s="10">
        <v>116</v>
      </c>
      <c r="G479" s="11" t="s">
        <v>1687</v>
      </c>
      <c r="H479" s="11" t="s">
        <v>33</v>
      </c>
      <c r="I479" s="11" t="s">
        <v>32</v>
      </c>
      <c r="J479" s="11" t="s">
        <v>1688</v>
      </c>
      <c r="K479" s="10">
        <v>2</v>
      </c>
      <c r="L479" s="10">
        <v>3</v>
      </c>
      <c r="M479" s="11" t="s">
        <v>33</v>
      </c>
      <c r="N479" s="10">
        <v>0</v>
      </c>
      <c r="O479" s="11" t="s">
        <v>306</v>
      </c>
      <c r="P479" s="11" t="s">
        <v>1689</v>
      </c>
      <c r="Q479" s="11" t="s">
        <v>36</v>
      </c>
      <c r="R479" s="10">
        <v>34</v>
      </c>
      <c r="S479" s="11" t="s">
        <v>31</v>
      </c>
      <c r="T479" s="11" t="s">
        <v>31</v>
      </c>
      <c r="U479" s="11" t="s">
        <v>31</v>
      </c>
      <c r="V479" s="10">
        <v>0</v>
      </c>
      <c r="W479" s="11" t="s">
        <v>31</v>
      </c>
      <c r="X479" s="11" t="s">
        <v>37</v>
      </c>
      <c r="Y479" s="11" t="s">
        <v>64</v>
      </c>
      <c r="Z479" s="10">
        <v>37</v>
      </c>
      <c r="AA479" s="10">
        <v>1079</v>
      </c>
      <c r="AB479" s="12"/>
      <c r="AC479" s="12"/>
    </row>
    <row r="480" spans="1:29" ht="20.100000000000001" customHeight="1">
      <c r="A480" s="8" t="s">
        <v>1690</v>
      </c>
      <c r="B480" s="9" t="s">
        <v>31</v>
      </c>
      <c r="C480" s="10">
        <v>70</v>
      </c>
      <c r="D480" s="10">
        <v>150</v>
      </c>
      <c r="E480" s="11" t="s">
        <v>1691</v>
      </c>
      <c r="F480" s="10">
        <v>420</v>
      </c>
      <c r="G480" s="10">
        <v>707</v>
      </c>
      <c r="H480" s="11" t="s">
        <v>33</v>
      </c>
      <c r="I480" s="11" t="s">
        <v>32</v>
      </c>
      <c r="J480" s="11" t="s">
        <v>1692</v>
      </c>
      <c r="K480" s="10">
        <v>0</v>
      </c>
      <c r="L480" s="10">
        <v>9</v>
      </c>
      <c r="M480" s="11" t="s">
        <v>33</v>
      </c>
      <c r="N480" s="10">
        <v>0</v>
      </c>
      <c r="O480" s="11" t="s">
        <v>52</v>
      </c>
      <c r="P480" s="11" t="s">
        <v>1693</v>
      </c>
      <c r="Q480" s="11" t="s">
        <v>43</v>
      </c>
      <c r="R480" s="10">
        <v>30</v>
      </c>
      <c r="S480" s="11" t="s">
        <v>31</v>
      </c>
      <c r="T480" s="11" t="s">
        <v>31</v>
      </c>
      <c r="U480" s="11" t="s">
        <v>31</v>
      </c>
      <c r="V480" s="10">
        <v>0</v>
      </c>
      <c r="W480" s="11" t="s">
        <v>33</v>
      </c>
      <c r="X480" s="11" t="s">
        <v>63</v>
      </c>
      <c r="Y480" s="11" t="s">
        <v>64</v>
      </c>
      <c r="Z480" s="10">
        <v>38</v>
      </c>
      <c r="AA480" s="10">
        <v>2667</v>
      </c>
      <c r="AB480" s="12"/>
      <c r="AC480" s="12"/>
    </row>
    <row r="481" spans="1:29" ht="20.100000000000001" customHeight="1">
      <c r="A481" s="8" t="s">
        <v>1694</v>
      </c>
      <c r="B481" s="9" t="s">
        <v>31</v>
      </c>
      <c r="C481" s="10">
        <v>10</v>
      </c>
      <c r="D481" s="10">
        <v>32</v>
      </c>
      <c r="E481" s="10">
        <v>60</v>
      </c>
      <c r="F481" s="10">
        <v>50</v>
      </c>
      <c r="G481" s="10">
        <v>110</v>
      </c>
      <c r="H481" s="11" t="s">
        <v>33</v>
      </c>
      <c r="I481" s="11" t="s">
        <v>32</v>
      </c>
      <c r="J481" s="10">
        <v>55</v>
      </c>
      <c r="K481" s="10">
        <v>2</v>
      </c>
      <c r="L481" s="10">
        <v>0</v>
      </c>
      <c r="M481" s="11" t="s">
        <v>31</v>
      </c>
      <c r="N481" s="10">
        <v>0</v>
      </c>
      <c r="O481" s="11" t="s">
        <v>86</v>
      </c>
      <c r="P481" s="11" t="s">
        <v>1695</v>
      </c>
      <c r="Q481" s="11" t="s">
        <v>43</v>
      </c>
      <c r="R481" s="10">
        <v>26</v>
      </c>
      <c r="S481" s="11" t="s">
        <v>33</v>
      </c>
      <c r="T481" s="11" t="s">
        <v>31</v>
      </c>
      <c r="U481" s="11" t="s">
        <v>31</v>
      </c>
      <c r="V481" s="10">
        <v>0</v>
      </c>
      <c r="W481" s="11" t="s">
        <v>31</v>
      </c>
      <c r="X481" s="11" t="s">
        <v>63</v>
      </c>
      <c r="Y481" s="11" t="s">
        <v>64</v>
      </c>
      <c r="Z481" s="10">
        <v>10</v>
      </c>
      <c r="AA481" s="10">
        <v>100</v>
      </c>
      <c r="AB481" s="12"/>
      <c r="AC481" s="12"/>
    </row>
    <row r="482" spans="1:29" ht="20.100000000000001" customHeight="1">
      <c r="A482" s="8" t="s">
        <v>1696</v>
      </c>
      <c r="B482" s="9" t="s">
        <v>31</v>
      </c>
      <c r="C482" s="10">
        <v>2</v>
      </c>
      <c r="D482" s="10">
        <v>7</v>
      </c>
      <c r="E482" s="11" t="s">
        <v>1697</v>
      </c>
      <c r="F482" s="10">
        <v>8</v>
      </c>
      <c r="G482" s="11" t="s">
        <v>1698</v>
      </c>
      <c r="H482" s="11" t="s">
        <v>33</v>
      </c>
      <c r="I482" s="11" t="s">
        <v>32</v>
      </c>
      <c r="J482" s="11" t="s">
        <v>1699</v>
      </c>
      <c r="K482" s="10">
        <v>1</v>
      </c>
      <c r="L482" s="10">
        <v>11</v>
      </c>
      <c r="M482" s="11" t="s">
        <v>33</v>
      </c>
      <c r="N482" s="10">
        <v>0</v>
      </c>
      <c r="O482" s="11" t="s">
        <v>74</v>
      </c>
      <c r="P482" s="11" t="s">
        <v>1700</v>
      </c>
      <c r="Q482" s="11" t="s">
        <v>36</v>
      </c>
      <c r="R482" s="10">
        <v>19</v>
      </c>
      <c r="S482" s="11" t="s">
        <v>33</v>
      </c>
      <c r="T482" s="11" t="s">
        <v>31</v>
      </c>
      <c r="U482" s="11" t="s">
        <v>31</v>
      </c>
      <c r="V482" s="10">
        <v>0</v>
      </c>
      <c r="W482" s="11" t="s">
        <v>31</v>
      </c>
      <c r="X482" s="11" t="s">
        <v>37</v>
      </c>
      <c r="Y482" s="11" t="s">
        <v>38</v>
      </c>
      <c r="Z482" s="10">
        <v>51</v>
      </c>
      <c r="AA482" s="10">
        <v>107</v>
      </c>
      <c r="AB482" s="12"/>
      <c r="AC482" s="12"/>
    </row>
    <row r="483" spans="1:29" ht="20.100000000000001" customHeight="1">
      <c r="A483" s="8" t="s">
        <v>1701</v>
      </c>
      <c r="B483" s="9" t="s">
        <v>31</v>
      </c>
      <c r="C483" s="10">
        <v>64</v>
      </c>
      <c r="D483" s="10">
        <v>334</v>
      </c>
      <c r="E483" s="11" t="s">
        <v>1702</v>
      </c>
      <c r="F483" s="10">
        <v>896</v>
      </c>
      <c r="G483" s="11" t="s">
        <v>1703</v>
      </c>
      <c r="H483" s="11" t="s">
        <v>33</v>
      </c>
      <c r="I483" s="11" t="s">
        <v>32</v>
      </c>
      <c r="J483" s="11" t="s">
        <v>1704</v>
      </c>
      <c r="K483" s="10">
        <v>0</v>
      </c>
      <c r="L483" s="10">
        <v>0</v>
      </c>
      <c r="M483" s="11" t="s">
        <v>31</v>
      </c>
      <c r="N483" s="10">
        <v>0</v>
      </c>
      <c r="O483" s="11" t="s">
        <v>158</v>
      </c>
      <c r="P483" s="11" t="s">
        <v>1705</v>
      </c>
      <c r="Q483" s="11" t="s">
        <v>43</v>
      </c>
      <c r="R483" s="10">
        <v>54</v>
      </c>
      <c r="S483" s="11" t="s">
        <v>31</v>
      </c>
      <c r="T483" s="11" t="s">
        <v>31</v>
      </c>
      <c r="U483" s="11" t="s">
        <v>31</v>
      </c>
      <c r="V483" s="10">
        <v>0</v>
      </c>
      <c r="W483" s="11" t="s">
        <v>31</v>
      </c>
      <c r="X483" s="11" t="s">
        <v>63</v>
      </c>
      <c r="Y483" s="11" t="s">
        <v>38</v>
      </c>
      <c r="Z483" s="10">
        <v>7</v>
      </c>
      <c r="AA483" s="10">
        <v>431</v>
      </c>
      <c r="AB483" s="12"/>
      <c r="AC483" s="12"/>
    </row>
    <row r="484" spans="1:29" ht="20.100000000000001" customHeight="1">
      <c r="A484" s="8" t="s">
        <v>1706</v>
      </c>
      <c r="B484" s="9" t="s">
        <v>31</v>
      </c>
      <c r="C484" s="10">
        <v>3</v>
      </c>
      <c r="D484" s="10">
        <v>9</v>
      </c>
      <c r="E484" s="11" t="s">
        <v>1707</v>
      </c>
      <c r="F484" s="10">
        <v>15</v>
      </c>
      <c r="G484" s="11" t="s">
        <v>1708</v>
      </c>
      <c r="H484" s="11" t="s">
        <v>33</v>
      </c>
      <c r="I484" s="11" t="s">
        <v>32</v>
      </c>
      <c r="J484" s="11" t="s">
        <v>1709</v>
      </c>
      <c r="K484" s="10">
        <v>0</v>
      </c>
      <c r="L484" s="10">
        <v>0</v>
      </c>
      <c r="M484" s="11" t="s">
        <v>31</v>
      </c>
      <c r="N484" s="10">
        <v>0</v>
      </c>
      <c r="O484" s="11" t="s">
        <v>210</v>
      </c>
      <c r="P484" s="11" t="s">
        <v>1710</v>
      </c>
      <c r="Q484" s="11" t="s">
        <v>36</v>
      </c>
      <c r="R484" s="10">
        <v>22</v>
      </c>
      <c r="S484" s="11" t="s">
        <v>33</v>
      </c>
      <c r="T484" s="11" t="s">
        <v>31</v>
      </c>
      <c r="U484" s="11" t="s">
        <v>31</v>
      </c>
      <c r="V484" s="10">
        <v>0</v>
      </c>
      <c r="W484" s="11" t="s">
        <v>31</v>
      </c>
      <c r="X484" s="11" t="s">
        <v>37</v>
      </c>
      <c r="Y484" s="11" t="s">
        <v>64</v>
      </c>
      <c r="Z484" s="10">
        <v>8</v>
      </c>
      <c r="AA484" s="10">
        <v>24</v>
      </c>
      <c r="AB484" s="12"/>
      <c r="AC484" s="12"/>
    </row>
    <row r="485" spans="1:29" ht="20.100000000000001" customHeight="1">
      <c r="A485" s="8" t="s">
        <v>1711</v>
      </c>
      <c r="B485" s="9" t="s">
        <v>31</v>
      </c>
      <c r="C485" s="10">
        <v>73</v>
      </c>
      <c r="D485" s="10">
        <v>230</v>
      </c>
      <c r="E485" s="11" t="s">
        <v>1712</v>
      </c>
      <c r="F485" s="10">
        <v>292</v>
      </c>
      <c r="G485" s="11" t="s">
        <v>1713</v>
      </c>
      <c r="H485" s="11" t="s">
        <v>33</v>
      </c>
      <c r="I485" s="11" t="s">
        <v>32</v>
      </c>
      <c r="J485" s="11" t="s">
        <v>1714</v>
      </c>
      <c r="K485" s="10">
        <v>2</v>
      </c>
      <c r="L485" s="10">
        <v>13</v>
      </c>
      <c r="M485" s="11" t="s">
        <v>33</v>
      </c>
      <c r="N485" s="10">
        <v>0</v>
      </c>
      <c r="O485" s="11" t="s">
        <v>226</v>
      </c>
      <c r="P485" s="11" t="s">
        <v>1715</v>
      </c>
      <c r="Q485" s="11" t="s">
        <v>36</v>
      </c>
      <c r="R485" s="10">
        <v>44</v>
      </c>
      <c r="S485" s="11" t="s">
        <v>31</v>
      </c>
      <c r="T485" s="11" t="s">
        <v>31</v>
      </c>
      <c r="U485" s="11" t="s">
        <v>31</v>
      </c>
      <c r="V485" s="10">
        <v>0</v>
      </c>
      <c r="W485" s="11" t="s">
        <v>31</v>
      </c>
      <c r="X485" s="11" t="s">
        <v>63</v>
      </c>
      <c r="Y485" s="11" t="s">
        <v>38</v>
      </c>
      <c r="Z485" s="10">
        <v>52</v>
      </c>
      <c r="AA485" s="10">
        <v>3809</v>
      </c>
      <c r="AB485" s="12"/>
      <c r="AC485" s="12"/>
    </row>
    <row r="486" spans="1:29" ht="20.100000000000001" customHeight="1">
      <c r="A486" s="8" t="s">
        <v>1716</v>
      </c>
      <c r="B486" s="9" t="s">
        <v>31</v>
      </c>
      <c r="C486" s="10">
        <v>1</v>
      </c>
      <c r="D486" s="10">
        <v>4</v>
      </c>
      <c r="E486" s="10">
        <v>13</v>
      </c>
      <c r="F486" s="10">
        <v>5</v>
      </c>
      <c r="G486" s="11" t="s">
        <v>1717</v>
      </c>
      <c r="H486" s="11" t="s">
        <v>33</v>
      </c>
      <c r="I486" s="11" t="s">
        <v>32</v>
      </c>
      <c r="J486" s="10">
        <v>2</v>
      </c>
      <c r="K486" s="10">
        <v>1</v>
      </c>
      <c r="L486" s="10">
        <v>0</v>
      </c>
      <c r="M486" s="11" t="s">
        <v>31</v>
      </c>
      <c r="N486" s="10">
        <v>0</v>
      </c>
      <c r="O486" s="11" t="s">
        <v>591</v>
      </c>
      <c r="P486" s="11" t="s">
        <v>1718</v>
      </c>
      <c r="Q486" s="11" t="s">
        <v>43</v>
      </c>
      <c r="R486" s="10">
        <v>36</v>
      </c>
      <c r="S486" s="11" t="s">
        <v>31</v>
      </c>
      <c r="T486" s="11" t="s">
        <v>31</v>
      </c>
      <c r="U486" s="11" t="s">
        <v>31</v>
      </c>
      <c r="V486" s="10">
        <v>0</v>
      </c>
      <c r="W486" s="11" t="s">
        <v>31</v>
      </c>
      <c r="X486" s="11" t="s">
        <v>37</v>
      </c>
      <c r="Y486" s="11" t="s">
        <v>64</v>
      </c>
      <c r="Z486" s="10">
        <v>7</v>
      </c>
      <c r="AA486" s="10">
        <v>7</v>
      </c>
      <c r="AB486" s="12"/>
      <c r="AC486" s="12"/>
    </row>
    <row r="487" spans="1:29" ht="20.100000000000001" customHeight="1">
      <c r="A487" s="8" t="s">
        <v>1719</v>
      </c>
      <c r="B487" s="9" t="s">
        <v>31</v>
      </c>
      <c r="C487" s="10">
        <v>71</v>
      </c>
      <c r="D487" s="10">
        <v>146</v>
      </c>
      <c r="E487" s="11" t="s">
        <v>1720</v>
      </c>
      <c r="F487" s="10">
        <v>355</v>
      </c>
      <c r="G487" s="10">
        <v>1065</v>
      </c>
      <c r="H487" s="11" t="s">
        <v>33</v>
      </c>
      <c r="I487" s="11" t="s">
        <v>32</v>
      </c>
      <c r="J487" s="10">
        <v>355</v>
      </c>
      <c r="K487" s="10">
        <v>2</v>
      </c>
      <c r="L487" s="10">
        <v>4</v>
      </c>
      <c r="M487" s="11" t="s">
        <v>33</v>
      </c>
      <c r="N487" s="10">
        <v>0</v>
      </c>
      <c r="O487" s="11" t="s">
        <v>500</v>
      </c>
      <c r="P487" s="11" t="s">
        <v>1721</v>
      </c>
      <c r="Q487" s="11" t="s">
        <v>36</v>
      </c>
      <c r="R487" s="10">
        <v>60</v>
      </c>
      <c r="S487" s="11" t="s">
        <v>31</v>
      </c>
      <c r="T487" s="11" t="s">
        <v>31</v>
      </c>
      <c r="U487" s="11" t="s">
        <v>31</v>
      </c>
      <c r="V487" s="10">
        <v>0</v>
      </c>
      <c r="W487" s="11" t="s">
        <v>33</v>
      </c>
      <c r="X487" s="11" t="s">
        <v>63</v>
      </c>
      <c r="Y487" s="11" t="s">
        <v>38</v>
      </c>
      <c r="Z487" s="10">
        <v>41</v>
      </c>
      <c r="AA487" s="10">
        <v>2947</v>
      </c>
      <c r="AB487" s="12"/>
      <c r="AC487" s="12"/>
    </row>
    <row r="488" spans="1:29" ht="20.100000000000001" customHeight="1">
      <c r="A488" s="8" t="s">
        <v>1722</v>
      </c>
      <c r="B488" s="9" t="s">
        <v>31</v>
      </c>
      <c r="C488" s="10">
        <v>65</v>
      </c>
      <c r="D488" s="10">
        <v>349</v>
      </c>
      <c r="E488" s="11" t="s">
        <v>1723</v>
      </c>
      <c r="F488" s="10">
        <v>260</v>
      </c>
      <c r="G488" s="10">
        <v>741</v>
      </c>
      <c r="H488" s="11" t="s">
        <v>33</v>
      </c>
      <c r="I488" s="11" t="s">
        <v>32</v>
      </c>
      <c r="J488" s="11" t="s">
        <v>1724</v>
      </c>
      <c r="K488" s="10">
        <v>1</v>
      </c>
      <c r="L488" s="10">
        <v>0</v>
      </c>
      <c r="M488" s="11" t="s">
        <v>31</v>
      </c>
      <c r="N488" s="10">
        <v>0</v>
      </c>
      <c r="O488" s="11" t="s">
        <v>346</v>
      </c>
      <c r="P488" s="11" t="s">
        <v>1725</v>
      </c>
      <c r="Q488" s="11" t="s">
        <v>43</v>
      </c>
      <c r="R488" s="10">
        <v>29</v>
      </c>
      <c r="S488" s="11" t="s">
        <v>33</v>
      </c>
      <c r="T488" s="11" t="s">
        <v>31</v>
      </c>
      <c r="U488" s="11" t="s">
        <v>31</v>
      </c>
      <c r="V488" s="10">
        <v>0</v>
      </c>
      <c r="W488" s="11" t="s">
        <v>31</v>
      </c>
      <c r="X488" s="11" t="s">
        <v>63</v>
      </c>
      <c r="Y488" s="11" t="s">
        <v>64</v>
      </c>
      <c r="Z488" s="10">
        <v>11</v>
      </c>
      <c r="AA488" s="10">
        <v>704</v>
      </c>
      <c r="AB488" s="12"/>
      <c r="AC488" s="12"/>
    </row>
    <row r="489" spans="1:29" ht="20.100000000000001" customHeight="1">
      <c r="A489" s="8" t="s">
        <v>1726</v>
      </c>
      <c r="B489" s="9" t="s">
        <v>33</v>
      </c>
      <c r="C489" s="10">
        <v>10</v>
      </c>
      <c r="D489" s="10">
        <v>27</v>
      </c>
      <c r="E489" s="11" t="s">
        <v>1727</v>
      </c>
      <c r="F489" s="10">
        <v>60</v>
      </c>
      <c r="G489" s="10">
        <v>87</v>
      </c>
      <c r="H489" s="11" t="s">
        <v>33</v>
      </c>
      <c r="I489" s="11" t="s">
        <v>32</v>
      </c>
      <c r="J489" s="11" t="s">
        <v>1728</v>
      </c>
      <c r="K489" s="10">
        <v>2</v>
      </c>
      <c r="L489" s="10">
        <v>13</v>
      </c>
      <c r="M489" s="11" t="s">
        <v>33</v>
      </c>
      <c r="N489" s="10">
        <v>0</v>
      </c>
      <c r="O489" s="11" t="s">
        <v>186</v>
      </c>
      <c r="P489" s="11" t="s">
        <v>1729</v>
      </c>
      <c r="Q489" s="11" t="s">
        <v>36</v>
      </c>
      <c r="R489" s="10">
        <v>24</v>
      </c>
      <c r="S489" s="11" t="s">
        <v>33</v>
      </c>
      <c r="T489" s="11" t="s">
        <v>31</v>
      </c>
      <c r="U489" s="11" t="s">
        <v>31</v>
      </c>
      <c r="V489" s="10">
        <v>0</v>
      </c>
      <c r="W489" s="11" t="s">
        <v>31</v>
      </c>
      <c r="X489" s="11" t="s">
        <v>37</v>
      </c>
      <c r="Y489" s="11" t="s">
        <v>64</v>
      </c>
      <c r="Z489" s="10">
        <v>20</v>
      </c>
      <c r="AA489" s="10">
        <v>208</v>
      </c>
      <c r="AB489" s="12"/>
      <c r="AC489" s="12"/>
    </row>
    <row r="490" spans="1:29" ht="20.100000000000001" customHeight="1">
      <c r="A490" s="8" t="s">
        <v>1730</v>
      </c>
      <c r="B490" s="9" t="s">
        <v>31</v>
      </c>
      <c r="C490" s="10">
        <v>20</v>
      </c>
      <c r="D490" s="10">
        <v>134</v>
      </c>
      <c r="E490" s="11" t="s">
        <v>1731</v>
      </c>
      <c r="F490" s="10">
        <v>0</v>
      </c>
      <c r="G490" s="10">
        <v>0</v>
      </c>
      <c r="H490" s="11" t="s">
        <v>31</v>
      </c>
      <c r="I490" s="11" t="s">
        <v>48</v>
      </c>
      <c r="J490" s="10">
        <v>0</v>
      </c>
      <c r="K490" s="10">
        <v>2</v>
      </c>
      <c r="L490" s="10">
        <v>2</v>
      </c>
      <c r="M490" s="11" t="s">
        <v>31</v>
      </c>
      <c r="N490" s="10">
        <v>17</v>
      </c>
      <c r="O490" s="11" t="s">
        <v>831</v>
      </c>
      <c r="P490" s="11" t="s">
        <v>1732</v>
      </c>
      <c r="Q490" s="11" t="s">
        <v>43</v>
      </c>
      <c r="R490" s="10">
        <v>54</v>
      </c>
      <c r="S490" s="11" t="s">
        <v>31</v>
      </c>
      <c r="T490" s="11" t="s">
        <v>31</v>
      </c>
      <c r="U490" s="11" t="s">
        <v>31</v>
      </c>
      <c r="V490" s="10">
        <v>0</v>
      </c>
      <c r="W490" s="11" t="s">
        <v>31</v>
      </c>
      <c r="X490" s="11" t="s">
        <v>37</v>
      </c>
      <c r="Y490" s="11" t="s">
        <v>64</v>
      </c>
      <c r="Z490" s="10">
        <v>27</v>
      </c>
      <c r="AA490" s="10">
        <v>547</v>
      </c>
      <c r="AB490" s="12"/>
      <c r="AC490" s="12"/>
    </row>
    <row r="491" spans="1:29" ht="20.100000000000001" customHeight="1">
      <c r="A491" s="8" t="s">
        <v>1733</v>
      </c>
      <c r="B491" s="9" t="s">
        <v>31</v>
      </c>
      <c r="C491" s="10">
        <v>14</v>
      </c>
      <c r="D491" s="10">
        <v>104</v>
      </c>
      <c r="E491" s="11" t="s">
        <v>1734</v>
      </c>
      <c r="F491" s="10">
        <v>56</v>
      </c>
      <c r="G491" s="11" t="s">
        <v>1090</v>
      </c>
      <c r="H491" s="11" t="s">
        <v>33</v>
      </c>
      <c r="I491" s="11" t="s">
        <v>32</v>
      </c>
      <c r="J491" s="11" t="s">
        <v>1735</v>
      </c>
      <c r="K491" s="10">
        <v>0</v>
      </c>
      <c r="L491" s="10">
        <v>0</v>
      </c>
      <c r="M491" s="11" t="s">
        <v>31</v>
      </c>
      <c r="N491" s="10">
        <v>0</v>
      </c>
      <c r="O491" s="11" t="s">
        <v>57</v>
      </c>
      <c r="P491" s="11" t="s">
        <v>1736</v>
      </c>
      <c r="Q491" s="11" t="s">
        <v>43</v>
      </c>
      <c r="R491" s="10">
        <v>25</v>
      </c>
      <c r="S491" s="11" t="s">
        <v>33</v>
      </c>
      <c r="T491" s="11" t="s">
        <v>31</v>
      </c>
      <c r="U491" s="11" t="s">
        <v>31</v>
      </c>
      <c r="V491" s="10">
        <v>0</v>
      </c>
      <c r="W491" s="11" t="s">
        <v>31</v>
      </c>
      <c r="X491" s="11" t="s">
        <v>44</v>
      </c>
      <c r="Y491" s="11" t="s">
        <v>38</v>
      </c>
      <c r="Z491" s="10">
        <v>11</v>
      </c>
      <c r="AA491" s="10">
        <v>153</v>
      </c>
      <c r="AB491" s="12"/>
      <c r="AC491" s="12"/>
    </row>
    <row r="492" spans="1:29" ht="20.100000000000001" customHeight="1">
      <c r="A492" s="8" t="s">
        <v>1737</v>
      </c>
      <c r="B492" s="9" t="s">
        <v>31</v>
      </c>
      <c r="C492" s="10">
        <v>42</v>
      </c>
      <c r="D492" s="10">
        <v>172</v>
      </c>
      <c r="E492" s="11" t="s">
        <v>1738</v>
      </c>
      <c r="F492" s="10">
        <v>84</v>
      </c>
      <c r="G492" s="11" t="s">
        <v>1739</v>
      </c>
      <c r="H492" s="11" t="s">
        <v>33</v>
      </c>
      <c r="I492" s="11" t="s">
        <v>32</v>
      </c>
      <c r="J492" s="11" t="s">
        <v>1740</v>
      </c>
      <c r="K492" s="10">
        <v>0</v>
      </c>
      <c r="L492" s="10">
        <v>2</v>
      </c>
      <c r="M492" s="11" t="s">
        <v>33</v>
      </c>
      <c r="N492" s="10">
        <v>0</v>
      </c>
      <c r="O492" s="11" t="s">
        <v>216</v>
      </c>
      <c r="P492" s="11" t="s">
        <v>1741</v>
      </c>
      <c r="Q492" s="11" t="s">
        <v>43</v>
      </c>
      <c r="R492" s="10">
        <v>44</v>
      </c>
      <c r="S492" s="11" t="s">
        <v>31</v>
      </c>
      <c r="T492" s="11" t="s">
        <v>31</v>
      </c>
      <c r="U492" s="11" t="s">
        <v>31</v>
      </c>
      <c r="V492" s="10">
        <v>0</v>
      </c>
      <c r="W492" s="11" t="s">
        <v>31</v>
      </c>
      <c r="X492" s="11" t="s">
        <v>37</v>
      </c>
      <c r="Y492" s="11" t="s">
        <v>38</v>
      </c>
      <c r="Z492" s="10">
        <v>43</v>
      </c>
      <c r="AA492" s="10">
        <v>1798</v>
      </c>
      <c r="AB492" s="12"/>
      <c r="AC492" s="12"/>
    </row>
    <row r="493" spans="1:29" ht="20.100000000000001" customHeight="1">
      <c r="A493" s="8" t="s">
        <v>1742</v>
      </c>
      <c r="B493" s="9" t="s">
        <v>31</v>
      </c>
      <c r="C493" s="10">
        <v>18</v>
      </c>
      <c r="D493" s="10">
        <v>32</v>
      </c>
      <c r="E493" s="11" t="s">
        <v>1743</v>
      </c>
      <c r="F493" s="10">
        <v>54</v>
      </c>
      <c r="G493" s="10">
        <v>198</v>
      </c>
      <c r="H493" s="11" t="s">
        <v>33</v>
      </c>
      <c r="I493" s="11" t="s">
        <v>32</v>
      </c>
      <c r="J493" s="10">
        <v>99</v>
      </c>
      <c r="K493" s="10">
        <v>0</v>
      </c>
      <c r="L493" s="10">
        <v>4</v>
      </c>
      <c r="M493" s="11" t="s">
        <v>33</v>
      </c>
      <c r="N493" s="10">
        <v>0</v>
      </c>
      <c r="O493" s="11" t="s">
        <v>275</v>
      </c>
      <c r="P493" s="11" t="s">
        <v>1744</v>
      </c>
      <c r="Q493" s="11" t="s">
        <v>43</v>
      </c>
      <c r="R493" s="10">
        <v>35</v>
      </c>
      <c r="S493" s="11" t="s">
        <v>31</v>
      </c>
      <c r="T493" s="11" t="s">
        <v>31</v>
      </c>
      <c r="U493" s="11" t="s">
        <v>31</v>
      </c>
      <c r="V493" s="10">
        <v>0</v>
      </c>
      <c r="W493" s="11" t="s">
        <v>31</v>
      </c>
      <c r="X493" s="11" t="s">
        <v>44</v>
      </c>
      <c r="Y493" s="11" t="s">
        <v>64</v>
      </c>
      <c r="Z493" s="10">
        <v>23</v>
      </c>
      <c r="AA493" s="10">
        <v>425</v>
      </c>
      <c r="AB493" s="12"/>
      <c r="AC493" s="12"/>
    </row>
    <row r="494" spans="1:29" ht="20.100000000000001" customHeight="1">
      <c r="A494" s="8" t="s">
        <v>1745</v>
      </c>
      <c r="B494" s="9" t="s">
        <v>31</v>
      </c>
      <c r="C494" s="10">
        <v>12</v>
      </c>
      <c r="D494" s="10">
        <v>62</v>
      </c>
      <c r="E494" s="11" t="s">
        <v>1746</v>
      </c>
      <c r="F494" s="10">
        <v>48</v>
      </c>
      <c r="G494" s="11" t="s">
        <v>1642</v>
      </c>
      <c r="H494" s="11" t="s">
        <v>33</v>
      </c>
      <c r="I494" s="11" t="s">
        <v>32</v>
      </c>
      <c r="J494" s="11" t="s">
        <v>1577</v>
      </c>
      <c r="K494" s="10">
        <v>1</v>
      </c>
      <c r="L494" s="10">
        <v>0</v>
      </c>
      <c r="M494" s="11" t="s">
        <v>31</v>
      </c>
      <c r="N494" s="10">
        <v>0</v>
      </c>
      <c r="O494" s="11" t="s">
        <v>190</v>
      </c>
      <c r="P494" s="11" t="s">
        <v>1747</v>
      </c>
      <c r="Q494" s="11" t="s">
        <v>43</v>
      </c>
      <c r="R494" s="10">
        <v>61</v>
      </c>
      <c r="S494" s="11" t="s">
        <v>31</v>
      </c>
      <c r="T494" s="11" t="s">
        <v>31</v>
      </c>
      <c r="U494" s="11" t="s">
        <v>31</v>
      </c>
      <c r="V494" s="10">
        <v>0</v>
      </c>
      <c r="W494" s="11" t="s">
        <v>31</v>
      </c>
      <c r="X494" s="11" t="s">
        <v>37</v>
      </c>
      <c r="Y494" s="11" t="s">
        <v>64</v>
      </c>
      <c r="Z494" s="10">
        <v>13</v>
      </c>
      <c r="AA494" s="10">
        <v>153</v>
      </c>
      <c r="AB494" s="12"/>
      <c r="AC494" s="12"/>
    </row>
    <row r="495" spans="1:29" ht="20.100000000000001" customHeight="1">
      <c r="A495" s="8" t="s">
        <v>1748</v>
      </c>
      <c r="B495" s="9" t="s">
        <v>31</v>
      </c>
      <c r="C495" s="10">
        <v>73</v>
      </c>
      <c r="D495" s="10">
        <v>212</v>
      </c>
      <c r="E495" s="11" t="s">
        <v>1749</v>
      </c>
      <c r="F495" s="10">
        <v>292</v>
      </c>
      <c r="G495" s="11" t="s">
        <v>1750</v>
      </c>
      <c r="H495" s="11" t="s">
        <v>33</v>
      </c>
      <c r="I495" s="11" t="s">
        <v>32</v>
      </c>
      <c r="J495" s="11" t="s">
        <v>1751</v>
      </c>
      <c r="K495" s="10">
        <v>2</v>
      </c>
      <c r="L495" s="10">
        <v>15</v>
      </c>
      <c r="M495" s="11" t="s">
        <v>33</v>
      </c>
      <c r="N495" s="10">
        <v>0</v>
      </c>
      <c r="O495" s="11" t="s">
        <v>275</v>
      </c>
      <c r="P495" s="11" t="s">
        <v>1752</v>
      </c>
      <c r="Q495" s="11" t="s">
        <v>36</v>
      </c>
      <c r="R495" s="10">
        <v>26</v>
      </c>
      <c r="S495" s="11" t="s">
        <v>33</v>
      </c>
      <c r="T495" s="11" t="s">
        <v>31</v>
      </c>
      <c r="U495" s="11" t="s">
        <v>31</v>
      </c>
      <c r="V495" s="10">
        <v>0</v>
      </c>
      <c r="W495" s="11" t="s">
        <v>33</v>
      </c>
      <c r="X495" s="11" t="s">
        <v>63</v>
      </c>
      <c r="Y495" s="11" t="s">
        <v>64</v>
      </c>
      <c r="Z495" s="10">
        <v>54</v>
      </c>
      <c r="AA495" s="10">
        <v>3969</v>
      </c>
      <c r="AB495" s="12"/>
      <c r="AC495" s="12"/>
    </row>
    <row r="496" spans="1:29" ht="20.100000000000001" customHeight="1">
      <c r="A496" s="8" t="s">
        <v>1753</v>
      </c>
      <c r="B496" s="9" t="s">
        <v>31</v>
      </c>
      <c r="C496" s="10">
        <v>57</v>
      </c>
      <c r="D496" s="10">
        <v>140</v>
      </c>
      <c r="E496" s="11" t="s">
        <v>1754</v>
      </c>
      <c r="F496" s="10">
        <v>285</v>
      </c>
      <c r="G496" s="11" t="s">
        <v>1755</v>
      </c>
      <c r="H496" s="11" t="s">
        <v>33</v>
      </c>
      <c r="I496" s="11" t="s">
        <v>32</v>
      </c>
      <c r="J496" s="11" t="s">
        <v>1756</v>
      </c>
      <c r="K496" s="10">
        <v>1</v>
      </c>
      <c r="L496" s="10">
        <v>24</v>
      </c>
      <c r="M496" s="11" t="s">
        <v>31</v>
      </c>
      <c r="N496" s="10">
        <v>0</v>
      </c>
      <c r="O496" s="11" t="s">
        <v>113</v>
      </c>
      <c r="P496" s="11" t="s">
        <v>1757</v>
      </c>
      <c r="Q496" s="11" t="s">
        <v>36</v>
      </c>
      <c r="R496" s="10">
        <v>22</v>
      </c>
      <c r="S496" s="11" t="s">
        <v>33</v>
      </c>
      <c r="T496" s="11" t="s">
        <v>31</v>
      </c>
      <c r="U496" s="11" t="s">
        <v>31</v>
      </c>
      <c r="V496" s="10">
        <v>0</v>
      </c>
      <c r="W496" s="11" t="s">
        <v>33</v>
      </c>
      <c r="X496" s="11" t="s">
        <v>44</v>
      </c>
      <c r="Y496" s="11" t="s">
        <v>64</v>
      </c>
      <c r="Z496" s="10">
        <v>63</v>
      </c>
      <c r="AA496" s="10">
        <v>3608</v>
      </c>
      <c r="AB496" s="12"/>
      <c r="AC496" s="12"/>
    </row>
    <row r="497" spans="1:29" ht="20.100000000000001" customHeight="1">
      <c r="A497" s="8" t="s">
        <v>1758</v>
      </c>
      <c r="B497" s="9" t="s">
        <v>31</v>
      </c>
      <c r="C497" s="10">
        <v>70</v>
      </c>
      <c r="D497" s="10">
        <v>327</v>
      </c>
      <c r="E497" s="11" t="s">
        <v>1759</v>
      </c>
      <c r="F497" s="10">
        <v>0</v>
      </c>
      <c r="G497" s="10">
        <v>0</v>
      </c>
      <c r="H497" s="11" t="s">
        <v>31</v>
      </c>
      <c r="I497" s="11" t="s">
        <v>48</v>
      </c>
      <c r="J497" s="10">
        <v>0</v>
      </c>
      <c r="K497" s="10">
        <v>0</v>
      </c>
      <c r="L497" s="10">
        <v>20</v>
      </c>
      <c r="M497" s="11" t="s">
        <v>33</v>
      </c>
      <c r="N497" s="10">
        <v>0</v>
      </c>
      <c r="O497" s="11" t="s">
        <v>279</v>
      </c>
      <c r="P497" s="11" t="s">
        <v>1760</v>
      </c>
      <c r="Q497" s="11" t="s">
        <v>43</v>
      </c>
      <c r="R497" s="10">
        <v>29</v>
      </c>
      <c r="S497" s="11" t="s">
        <v>33</v>
      </c>
      <c r="T497" s="11" t="s">
        <v>31</v>
      </c>
      <c r="U497" s="11" t="s">
        <v>31</v>
      </c>
      <c r="V497" s="10">
        <v>0</v>
      </c>
      <c r="W497" s="11" t="s">
        <v>31</v>
      </c>
      <c r="X497" s="11" t="s">
        <v>63</v>
      </c>
      <c r="Y497" s="11" t="s">
        <v>64</v>
      </c>
      <c r="Z497" s="10">
        <v>44</v>
      </c>
      <c r="AA497" s="10">
        <v>3098</v>
      </c>
      <c r="AB497" s="12"/>
      <c r="AC497" s="12"/>
    </row>
    <row r="498" spans="1:29" ht="20.100000000000001" customHeight="1">
      <c r="A498" s="8" t="s">
        <v>1761</v>
      </c>
      <c r="B498" s="9" t="s">
        <v>31</v>
      </c>
      <c r="C498" s="10">
        <v>64</v>
      </c>
      <c r="D498" s="10">
        <v>200</v>
      </c>
      <c r="E498" s="11" t="s">
        <v>1762</v>
      </c>
      <c r="F498" s="10">
        <v>576</v>
      </c>
      <c r="G498" s="11" t="s">
        <v>1763</v>
      </c>
      <c r="H498" s="11" t="s">
        <v>33</v>
      </c>
      <c r="I498" s="11" t="s">
        <v>32</v>
      </c>
      <c r="J498" s="11" t="s">
        <v>176</v>
      </c>
      <c r="K498" s="10">
        <v>1</v>
      </c>
      <c r="L498" s="10">
        <v>14</v>
      </c>
      <c r="M498" s="11" t="s">
        <v>33</v>
      </c>
      <c r="N498" s="10">
        <v>0</v>
      </c>
      <c r="O498" s="11" t="s">
        <v>52</v>
      </c>
      <c r="P498" s="11" t="s">
        <v>1764</v>
      </c>
      <c r="Q498" s="11" t="s">
        <v>43</v>
      </c>
      <c r="R498" s="10">
        <v>51</v>
      </c>
      <c r="S498" s="11" t="s">
        <v>31</v>
      </c>
      <c r="T498" s="11" t="s">
        <v>31</v>
      </c>
      <c r="U498" s="11" t="s">
        <v>31</v>
      </c>
      <c r="V498" s="10">
        <v>0</v>
      </c>
      <c r="W498" s="11" t="s">
        <v>31</v>
      </c>
      <c r="X498" s="11" t="s">
        <v>44</v>
      </c>
      <c r="Y498" s="11" t="s">
        <v>38</v>
      </c>
      <c r="Z498" s="10">
        <v>14</v>
      </c>
      <c r="AA498" s="10">
        <v>918</v>
      </c>
      <c r="AB498" s="12"/>
      <c r="AC498" s="12"/>
    </row>
    <row r="499" spans="1:29" ht="20.100000000000001" customHeight="1">
      <c r="A499" s="8" t="s">
        <v>1765</v>
      </c>
      <c r="B499" s="9" t="s">
        <v>31</v>
      </c>
      <c r="C499" s="10">
        <v>72</v>
      </c>
      <c r="D499" s="10">
        <v>252</v>
      </c>
      <c r="E499" s="11" t="s">
        <v>1766</v>
      </c>
      <c r="F499" s="10">
        <v>216</v>
      </c>
      <c r="G499" s="11" t="s">
        <v>1253</v>
      </c>
      <c r="H499" s="11" t="s">
        <v>33</v>
      </c>
      <c r="I499" s="11" t="s">
        <v>32</v>
      </c>
      <c r="J499" s="11" t="s">
        <v>1767</v>
      </c>
      <c r="K499" s="10">
        <v>0</v>
      </c>
      <c r="L499" s="10">
        <v>5</v>
      </c>
      <c r="M499" s="11" t="s">
        <v>33</v>
      </c>
      <c r="N499" s="10">
        <v>0</v>
      </c>
      <c r="O499" s="11" t="s">
        <v>194</v>
      </c>
      <c r="P499" s="11" t="s">
        <v>1768</v>
      </c>
      <c r="Q499" s="11" t="s">
        <v>43</v>
      </c>
      <c r="R499" s="10">
        <v>39</v>
      </c>
      <c r="S499" s="11" t="s">
        <v>31</v>
      </c>
      <c r="T499" s="11" t="s">
        <v>31</v>
      </c>
      <c r="U499" s="11" t="s">
        <v>31</v>
      </c>
      <c r="V499" s="10">
        <v>0</v>
      </c>
      <c r="W499" s="11" t="s">
        <v>31</v>
      </c>
      <c r="X499" s="11" t="s">
        <v>63</v>
      </c>
      <c r="Y499" s="11" t="s">
        <v>38</v>
      </c>
      <c r="Z499" s="10">
        <v>19</v>
      </c>
      <c r="AA499" s="10">
        <v>1344</v>
      </c>
      <c r="AB499" s="12"/>
      <c r="AC499" s="12"/>
    </row>
    <row r="500" spans="1:29" ht="20.100000000000001" customHeight="1">
      <c r="A500" s="8" t="s">
        <v>1769</v>
      </c>
      <c r="B500" s="9" t="s">
        <v>31</v>
      </c>
      <c r="C500" s="10">
        <v>33</v>
      </c>
      <c r="D500" s="10">
        <v>140</v>
      </c>
      <c r="E500" s="11" t="s">
        <v>1770</v>
      </c>
      <c r="F500" s="10">
        <v>198</v>
      </c>
      <c r="G500" s="11" t="s">
        <v>1771</v>
      </c>
      <c r="H500" s="11" t="s">
        <v>33</v>
      </c>
      <c r="I500" s="11" t="s">
        <v>32</v>
      </c>
      <c r="J500" s="11" t="s">
        <v>1772</v>
      </c>
      <c r="K500" s="10">
        <v>2</v>
      </c>
      <c r="L500" s="10">
        <v>13</v>
      </c>
      <c r="M500" s="11" t="s">
        <v>33</v>
      </c>
      <c r="N500" s="10">
        <v>0</v>
      </c>
      <c r="O500" s="11" t="s">
        <v>216</v>
      </c>
      <c r="P500" s="11" t="s">
        <v>1773</v>
      </c>
      <c r="Q500" s="11" t="s">
        <v>36</v>
      </c>
      <c r="R500" s="10">
        <v>63</v>
      </c>
      <c r="S500" s="11" t="s">
        <v>31</v>
      </c>
      <c r="T500" s="11" t="s">
        <v>31</v>
      </c>
      <c r="U500" s="11" t="s">
        <v>31</v>
      </c>
      <c r="V500" s="10">
        <v>0</v>
      </c>
      <c r="W500" s="11" t="s">
        <v>31</v>
      </c>
      <c r="X500" s="11" t="s">
        <v>37</v>
      </c>
      <c r="Y500" s="11" t="s">
        <v>38</v>
      </c>
      <c r="Z500" s="10">
        <v>30</v>
      </c>
      <c r="AA500" s="10">
        <v>981</v>
      </c>
      <c r="AB500" s="12"/>
      <c r="AC500" s="12"/>
    </row>
    <row r="501" spans="1:29" ht="20.100000000000001" customHeight="1">
      <c r="A501" s="8" t="s">
        <v>1774</v>
      </c>
      <c r="B501" s="9" t="s">
        <v>31</v>
      </c>
      <c r="C501" s="10">
        <v>23</v>
      </c>
      <c r="D501" s="10">
        <v>151</v>
      </c>
      <c r="E501" s="11" t="s">
        <v>765</v>
      </c>
      <c r="F501" s="10">
        <v>46</v>
      </c>
      <c r="G501" s="11" t="s">
        <v>1775</v>
      </c>
      <c r="H501" s="11" t="s">
        <v>33</v>
      </c>
      <c r="I501" s="11" t="s">
        <v>32</v>
      </c>
      <c r="J501" s="11" t="s">
        <v>1776</v>
      </c>
      <c r="K501" s="10">
        <v>3</v>
      </c>
      <c r="L501" s="10">
        <v>6</v>
      </c>
      <c r="M501" s="11" t="s">
        <v>31</v>
      </c>
      <c r="N501" s="10">
        <v>60</v>
      </c>
      <c r="O501" s="11" t="s">
        <v>306</v>
      </c>
      <c r="P501" s="11" t="s">
        <v>1777</v>
      </c>
      <c r="Q501" s="11" t="s">
        <v>36</v>
      </c>
      <c r="R501" s="10">
        <v>52</v>
      </c>
      <c r="S501" s="11" t="s">
        <v>31</v>
      </c>
      <c r="T501" s="11" t="s">
        <v>31</v>
      </c>
      <c r="U501" s="11" t="s">
        <v>31</v>
      </c>
      <c r="V501" s="10">
        <v>0</v>
      </c>
      <c r="W501" s="11" t="s">
        <v>31</v>
      </c>
      <c r="X501" s="11" t="s">
        <v>44</v>
      </c>
      <c r="Y501" s="11" t="s">
        <v>38</v>
      </c>
      <c r="Z501" s="10">
        <v>38</v>
      </c>
      <c r="AA501" s="10">
        <v>881</v>
      </c>
      <c r="AB501" s="12"/>
      <c r="AC501" s="12"/>
    </row>
    <row r="502" spans="1:29" ht="20.100000000000001" customHeight="1">
      <c r="A502" s="8" t="s">
        <v>1778</v>
      </c>
      <c r="B502" s="9" t="s">
        <v>31</v>
      </c>
      <c r="C502" s="10">
        <v>70</v>
      </c>
      <c r="D502" s="10">
        <v>263</v>
      </c>
      <c r="E502" s="11" t="s">
        <v>1779</v>
      </c>
      <c r="F502" s="10">
        <v>210</v>
      </c>
      <c r="G502" s="10">
        <v>735</v>
      </c>
      <c r="H502" s="11" t="s">
        <v>33</v>
      </c>
      <c r="I502" s="11" t="s">
        <v>32</v>
      </c>
      <c r="J502" s="10">
        <v>245</v>
      </c>
      <c r="K502" s="10">
        <v>2</v>
      </c>
      <c r="L502" s="10">
        <v>3</v>
      </c>
      <c r="M502" s="11" t="s">
        <v>33</v>
      </c>
      <c r="N502" s="10">
        <v>0</v>
      </c>
      <c r="O502" s="11" t="s">
        <v>268</v>
      </c>
      <c r="P502" s="11" t="s">
        <v>1780</v>
      </c>
      <c r="Q502" s="11" t="s">
        <v>43</v>
      </c>
      <c r="R502" s="10">
        <v>57</v>
      </c>
      <c r="S502" s="11" t="s">
        <v>31</v>
      </c>
      <c r="T502" s="11" t="s">
        <v>31</v>
      </c>
      <c r="U502" s="11" t="s">
        <v>31</v>
      </c>
      <c r="V502" s="10">
        <v>0</v>
      </c>
      <c r="W502" s="11" t="s">
        <v>33</v>
      </c>
      <c r="X502" s="11" t="s">
        <v>63</v>
      </c>
      <c r="Y502" s="11" t="s">
        <v>38</v>
      </c>
      <c r="Z502" s="10">
        <v>41</v>
      </c>
      <c r="AA502" s="10">
        <v>2915</v>
      </c>
      <c r="AB502" s="12"/>
      <c r="AC502" s="12"/>
    </row>
    <row r="503" spans="1:29" ht="20.100000000000001" customHeight="1">
      <c r="A503" s="8" t="s">
        <v>1781</v>
      </c>
      <c r="B503" s="9" t="s">
        <v>31</v>
      </c>
      <c r="C503" s="10">
        <v>60</v>
      </c>
      <c r="D503" s="10">
        <v>275</v>
      </c>
      <c r="E503" s="11" t="s">
        <v>1782</v>
      </c>
      <c r="F503" s="10">
        <v>0</v>
      </c>
      <c r="G503" s="10">
        <v>0</v>
      </c>
      <c r="H503" s="11" t="s">
        <v>31</v>
      </c>
      <c r="I503" s="11" t="s">
        <v>48</v>
      </c>
      <c r="J503" s="10">
        <v>0</v>
      </c>
      <c r="K503" s="10">
        <v>0</v>
      </c>
      <c r="L503" s="10">
        <v>5</v>
      </c>
      <c r="M503" s="11" t="s">
        <v>33</v>
      </c>
      <c r="N503" s="10">
        <v>0</v>
      </c>
      <c r="O503" s="11" t="s">
        <v>116</v>
      </c>
      <c r="P503" s="11" t="s">
        <v>1783</v>
      </c>
      <c r="Q503" s="11" t="s">
        <v>36</v>
      </c>
      <c r="R503" s="10">
        <v>45</v>
      </c>
      <c r="S503" s="11" t="s">
        <v>31</v>
      </c>
      <c r="T503" s="11" t="s">
        <v>31</v>
      </c>
      <c r="U503" s="11" t="s">
        <v>31</v>
      </c>
      <c r="V503" s="10">
        <v>0</v>
      </c>
      <c r="W503" s="11" t="s">
        <v>33</v>
      </c>
      <c r="X503" s="11" t="s">
        <v>63</v>
      </c>
      <c r="Y503" s="11" t="s">
        <v>64</v>
      </c>
      <c r="Z503" s="10">
        <v>34</v>
      </c>
      <c r="AA503" s="10">
        <v>2038</v>
      </c>
      <c r="AB503" s="12"/>
      <c r="AC503" s="12"/>
    </row>
    <row r="504" spans="1:29" ht="20.100000000000001" customHeight="1">
      <c r="A504" s="8" t="s">
        <v>1784</v>
      </c>
      <c r="B504" s="9" t="s">
        <v>31</v>
      </c>
      <c r="C504" s="10">
        <v>65</v>
      </c>
      <c r="D504" s="10">
        <v>287</v>
      </c>
      <c r="E504" s="11" t="s">
        <v>1785</v>
      </c>
      <c r="F504" s="10">
        <v>195</v>
      </c>
      <c r="G504" s="11" t="s">
        <v>1786</v>
      </c>
      <c r="H504" s="11" t="s">
        <v>33</v>
      </c>
      <c r="I504" s="11" t="s">
        <v>32</v>
      </c>
      <c r="J504" s="11" t="s">
        <v>1787</v>
      </c>
      <c r="K504" s="10">
        <v>2</v>
      </c>
      <c r="L504" s="10">
        <v>4</v>
      </c>
      <c r="M504" s="11" t="s">
        <v>33</v>
      </c>
      <c r="N504" s="10">
        <v>0</v>
      </c>
      <c r="O504" s="11" t="s">
        <v>82</v>
      </c>
      <c r="P504" s="11" t="s">
        <v>1788</v>
      </c>
      <c r="Q504" s="11" t="s">
        <v>43</v>
      </c>
      <c r="R504" s="10">
        <v>64</v>
      </c>
      <c r="S504" s="11" t="s">
        <v>31</v>
      </c>
      <c r="T504" s="11" t="s">
        <v>31</v>
      </c>
      <c r="U504" s="11" t="s">
        <v>31</v>
      </c>
      <c r="V504" s="10">
        <v>0</v>
      </c>
      <c r="W504" s="11" t="s">
        <v>33</v>
      </c>
      <c r="X504" s="11" t="s">
        <v>44</v>
      </c>
      <c r="Y504" s="11" t="s">
        <v>64</v>
      </c>
      <c r="Z504" s="10">
        <v>31</v>
      </c>
      <c r="AA504" s="10">
        <v>2057</v>
      </c>
      <c r="AB504" s="12"/>
      <c r="AC504" s="12"/>
    </row>
    <row r="505" spans="1:29" ht="20.100000000000001" customHeight="1">
      <c r="A505" s="8" t="s">
        <v>1789</v>
      </c>
      <c r="B505" s="9" t="s">
        <v>31</v>
      </c>
      <c r="C505" s="10">
        <v>7</v>
      </c>
      <c r="D505" s="10">
        <v>37</v>
      </c>
      <c r="E505" s="11" t="s">
        <v>1331</v>
      </c>
      <c r="F505" s="10">
        <v>0</v>
      </c>
      <c r="G505" s="10">
        <v>0</v>
      </c>
      <c r="H505" s="11" t="s">
        <v>31</v>
      </c>
      <c r="I505" s="11" t="s">
        <v>48</v>
      </c>
      <c r="J505" s="10">
        <v>0</v>
      </c>
      <c r="K505" s="10">
        <v>1</v>
      </c>
      <c r="L505" s="10">
        <v>0</v>
      </c>
      <c r="M505" s="11" t="s">
        <v>31</v>
      </c>
      <c r="N505" s="10">
        <v>0</v>
      </c>
      <c r="O505" s="11" t="s">
        <v>226</v>
      </c>
      <c r="P505" s="11" t="s">
        <v>1790</v>
      </c>
      <c r="Q505" s="11" t="s">
        <v>36</v>
      </c>
      <c r="R505" s="10">
        <v>43</v>
      </c>
      <c r="S505" s="11" t="s">
        <v>31</v>
      </c>
      <c r="T505" s="11" t="s">
        <v>31</v>
      </c>
      <c r="U505" s="11" t="s">
        <v>31</v>
      </c>
      <c r="V505" s="10">
        <v>0</v>
      </c>
      <c r="W505" s="11" t="s">
        <v>31</v>
      </c>
      <c r="X505" s="11" t="s">
        <v>63</v>
      </c>
      <c r="Y505" s="11" t="s">
        <v>64</v>
      </c>
      <c r="Z505" s="10">
        <v>11</v>
      </c>
      <c r="AA505" s="10">
        <v>80</v>
      </c>
      <c r="AB505" s="12"/>
      <c r="AC505" s="12"/>
    </row>
    <row r="506" spans="1:29" ht="20.100000000000001" customHeight="1">
      <c r="A506" s="8" t="s">
        <v>1791</v>
      </c>
      <c r="B506" s="9" t="s">
        <v>31</v>
      </c>
      <c r="C506" s="10">
        <v>35</v>
      </c>
      <c r="D506" s="10">
        <v>75</v>
      </c>
      <c r="E506" s="11" t="s">
        <v>1792</v>
      </c>
      <c r="F506" s="10">
        <v>105</v>
      </c>
      <c r="G506" s="10">
        <v>315</v>
      </c>
      <c r="H506" s="11" t="s">
        <v>33</v>
      </c>
      <c r="I506" s="11" t="s">
        <v>32</v>
      </c>
      <c r="J506" s="11" t="s">
        <v>1793</v>
      </c>
      <c r="K506" s="10">
        <v>0</v>
      </c>
      <c r="L506" s="10">
        <v>7</v>
      </c>
      <c r="M506" s="11" t="s">
        <v>33</v>
      </c>
      <c r="N506" s="10">
        <v>0</v>
      </c>
      <c r="O506" s="11" t="s">
        <v>143</v>
      </c>
      <c r="P506" s="11" t="s">
        <v>1794</v>
      </c>
      <c r="Q506" s="11" t="s">
        <v>36</v>
      </c>
      <c r="R506" s="10">
        <v>24</v>
      </c>
      <c r="S506" s="11" t="s">
        <v>33</v>
      </c>
      <c r="T506" s="11" t="s">
        <v>31</v>
      </c>
      <c r="U506" s="11" t="s">
        <v>31</v>
      </c>
      <c r="V506" s="10">
        <v>0</v>
      </c>
      <c r="W506" s="11" t="s">
        <v>33</v>
      </c>
      <c r="X506" s="11" t="s">
        <v>63</v>
      </c>
      <c r="Y506" s="11" t="s">
        <v>64</v>
      </c>
      <c r="Z506" s="10">
        <v>29</v>
      </c>
      <c r="AA506" s="10">
        <v>1016</v>
      </c>
      <c r="AB506" s="12"/>
      <c r="AC506" s="12"/>
    </row>
    <row r="507" spans="1:29" ht="20.100000000000001" customHeight="1">
      <c r="A507" s="8" t="s">
        <v>1795</v>
      </c>
      <c r="B507" s="9" t="s">
        <v>31</v>
      </c>
      <c r="C507" s="10">
        <v>7</v>
      </c>
      <c r="D507" s="10">
        <v>13</v>
      </c>
      <c r="E507" s="11" t="s">
        <v>1796</v>
      </c>
      <c r="F507" s="10">
        <v>14</v>
      </c>
      <c r="G507" s="11" t="s">
        <v>1797</v>
      </c>
      <c r="H507" s="11" t="s">
        <v>33</v>
      </c>
      <c r="I507" s="11" t="s">
        <v>32</v>
      </c>
      <c r="J507" s="11" t="s">
        <v>1798</v>
      </c>
      <c r="K507" s="10">
        <v>2</v>
      </c>
      <c r="L507" s="10">
        <v>17</v>
      </c>
      <c r="M507" s="11" t="s">
        <v>33</v>
      </c>
      <c r="N507" s="10">
        <v>0</v>
      </c>
      <c r="O507" s="11" t="s">
        <v>1799</v>
      </c>
      <c r="P507" s="11" t="s">
        <v>1800</v>
      </c>
      <c r="Q507" s="11" t="s">
        <v>36</v>
      </c>
      <c r="R507" s="10">
        <v>25</v>
      </c>
      <c r="S507" s="11" t="s">
        <v>33</v>
      </c>
      <c r="T507" s="11" t="s">
        <v>31</v>
      </c>
      <c r="U507" s="11" t="s">
        <v>31</v>
      </c>
      <c r="V507" s="10">
        <v>0</v>
      </c>
      <c r="W507" s="11" t="s">
        <v>31</v>
      </c>
      <c r="X507" s="11" t="s">
        <v>37</v>
      </c>
      <c r="Y507" s="11" t="s">
        <v>64</v>
      </c>
      <c r="Z507" s="10">
        <v>19</v>
      </c>
      <c r="AA507" s="10">
        <v>124</v>
      </c>
      <c r="AB507" s="12"/>
      <c r="AC507" s="12"/>
    </row>
    <row r="508" spans="1:29" ht="20.100000000000001" customHeight="1">
      <c r="A508" s="8" t="s">
        <v>1801</v>
      </c>
      <c r="B508" s="9" t="s">
        <v>31</v>
      </c>
      <c r="C508" s="10">
        <v>2</v>
      </c>
      <c r="D508" s="10">
        <v>7</v>
      </c>
      <c r="E508" s="11" t="s">
        <v>910</v>
      </c>
      <c r="F508" s="10">
        <v>8</v>
      </c>
      <c r="G508" s="11" t="s">
        <v>1436</v>
      </c>
      <c r="H508" s="11" t="s">
        <v>33</v>
      </c>
      <c r="I508" s="11" t="s">
        <v>32</v>
      </c>
      <c r="J508" s="11" t="s">
        <v>1115</v>
      </c>
      <c r="K508" s="10">
        <v>0</v>
      </c>
      <c r="L508" s="10">
        <v>13</v>
      </c>
      <c r="M508" s="11" t="s">
        <v>31</v>
      </c>
      <c r="N508" s="10">
        <v>12</v>
      </c>
      <c r="O508" s="11" t="s">
        <v>354</v>
      </c>
      <c r="P508" s="11" t="s">
        <v>1802</v>
      </c>
      <c r="Q508" s="11" t="s">
        <v>43</v>
      </c>
      <c r="R508" s="10">
        <v>41</v>
      </c>
      <c r="S508" s="11" t="s">
        <v>31</v>
      </c>
      <c r="T508" s="11" t="s">
        <v>31</v>
      </c>
      <c r="U508" s="11" t="s">
        <v>31</v>
      </c>
      <c r="V508" s="10">
        <v>0</v>
      </c>
      <c r="W508" s="11" t="s">
        <v>31</v>
      </c>
      <c r="X508" s="11" t="s">
        <v>37</v>
      </c>
      <c r="Y508" s="11" t="s">
        <v>64</v>
      </c>
      <c r="Z508" s="10">
        <v>28</v>
      </c>
      <c r="AA508" s="10">
        <v>63</v>
      </c>
      <c r="AB508" s="12"/>
      <c r="AC508" s="12"/>
    </row>
    <row r="509" spans="1:29" ht="20.100000000000001" customHeight="1">
      <c r="A509" s="8" t="s">
        <v>1803</v>
      </c>
      <c r="B509" s="9" t="s">
        <v>31</v>
      </c>
      <c r="C509" s="10">
        <v>31</v>
      </c>
      <c r="D509" s="10">
        <v>80</v>
      </c>
      <c r="E509" s="10">
        <v>156</v>
      </c>
      <c r="F509" s="10">
        <v>62</v>
      </c>
      <c r="G509" s="11" t="s">
        <v>1804</v>
      </c>
      <c r="H509" s="11" t="s">
        <v>33</v>
      </c>
      <c r="I509" s="11" t="s">
        <v>32</v>
      </c>
      <c r="J509" s="11" t="s">
        <v>1805</v>
      </c>
      <c r="K509" s="10">
        <v>3</v>
      </c>
      <c r="L509" s="10">
        <v>38</v>
      </c>
      <c r="M509" s="11" t="s">
        <v>33</v>
      </c>
      <c r="N509" s="10">
        <v>0</v>
      </c>
      <c r="O509" s="11" t="s">
        <v>116</v>
      </c>
      <c r="P509" s="11" t="s">
        <v>1806</v>
      </c>
      <c r="Q509" s="11" t="s">
        <v>43</v>
      </c>
      <c r="R509" s="10">
        <v>24</v>
      </c>
      <c r="S509" s="11" t="s">
        <v>33</v>
      </c>
      <c r="T509" s="11" t="s">
        <v>31</v>
      </c>
      <c r="U509" s="11" t="s">
        <v>31</v>
      </c>
      <c r="V509" s="10">
        <v>0</v>
      </c>
      <c r="W509" s="11" t="s">
        <v>31</v>
      </c>
      <c r="X509" s="11" t="s">
        <v>44</v>
      </c>
      <c r="Y509" s="11" t="s">
        <v>64</v>
      </c>
      <c r="Z509" s="10">
        <v>38</v>
      </c>
      <c r="AA509" s="10">
        <v>1186</v>
      </c>
      <c r="AB509" s="12"/>
      <c r="AC509" s="12"/>
    </row>
    <row r="510" spans="1:29" ht="20.100000000000001" customHeight="1">
      <c r="A510" s="8" t="s">
        <v>1807</v>
      </c>
      <c r="B510" s="9" t="s">
        <v>31</v>
      </c>
      <c r="C510" s="10">
        <v>72</v>
      </c>
      <c r="D510" s="10">
        <v>104</v>
      </c>
      <c r="E510" s="11" t="s">
        <v>1808</v>
      </c>
      <c r="F510" s="10">
        <v>144</v>
      </c>
      <c r="G510" s="11" t="s">
        <v>1253</v>
      </c>
      <c r="H510" s="11" t="s">
        <v>33</v>
      </c>
      <c r="I510" s="11" t="s">
        <v>32</v>
      </c>
      <c r="J510" s="11" t="s">
        <v>1767</v>
      </c>
      <c r="K510" s="10">
        <v>0</v>
      </c>
      <c r="L510" s="10">
        <v>1</v>
      </c>
      <c r="M510" s="11" t="s">
        <v>33</v>
      </c>
      <c r="N510" s="10">
        <v>0</v>
      </c>
      <c r="O510" s="11" t="s">
        <v>190</v>
      </c>
      <c r="P510" s="11" t="s">
        <v>1809</v>
      </c>
      <c r="Q510" s="11" t="s">
        <v>36</v>
      </c>
      <c r="R510" s="10">
        <v>77</v>
      </c>
      <c r="S510" s="11" t="s">
        <v>31</v>
      </c>
      <c r="T510" s="11" t="s">
        <v>33</v>
      </c>
      <c r="U510" s="11" t="s">
        <v>31</v>
      </c>
      <c r="V510" s="10">
        <v>0</v>
      </c>
      <c r="W510" s="11" t="s">
        <v>31</v>
      </c>
      <c r="X510" s="11" t="s">
        <v>63</v>
      </c>
      <c r="Y510" s="11" t="s">
        <v>64</v>
      </c>
      <c r="Z510" s="10">
        <v>34</v>
      </c>
      <c r="AA510" s="10">
        <v>2445</v>
      </c>
      <c r="AB510" s="12"/>
      <c r="AC510" s="12"/>
    </row>
    <row r="511" spans="1:29" ht="20.100000000000001" customHeight="1">
      <c r="A511" s="8" t="s">
        <v>1810</v>
      </c>
      <c r="B511" s="9" t="s">
        <v>31</v>
      </c>
      <c r="C511" s="10">
        <v>38</v>
      </c>
      <c r="D511" s="10">
        <v>144</v>
      </c>
      <c r="E511" s="11" t="s">
        <v>1811</v>
      </c>
      <c r="F511" s="10">
        <v>152</v>
      </c>
      <c r="G511" s="10">
        <v>247</v>
      </c>
      <c r="H511" s="11" t="s">
        <v>33</v>
      </c>
      <c r="I511" s="11" t="s">
        <v>32</v>
      </c>
      <c r="J511" s="11" t="s">
        <v>1812</v>
      </c>
      <c r="K511" s="10">
        <v>2</v>
      </c>
      <c r="L511" s="10">
        <v>0</v>
      </c>
      <c r="M511" s="11" t="s">
        <v>31</v>
      </c>
      <c r="N511" s="10">
        <v>0</v>
      </c>
      <c r="O511" s="11" t="s">
        <v>346</v>
      </c>
      <c r="P511" s="11" t="s">
        <v>1813</v>
      </c>
      <c r="Q511" s="11" t="s">
        <v>43</v>
      </c>
      <c r="R511" s="10">
        <v>38</v>
      </c>
      <c r="S511" s="11" t="s">
        <v>31</v>
      </c>
      <c r="T511" s="11" t="s">
        <v>31</v>
      </c>
      <c r="U511" s="11" t="s">
        <v>31</v>
      </c>
      <c r="V511" s="10">
        <v>0</v>
      </c>
      <c r="W511" s="11" t="s">
        <v>31</v>
      </c>
      <c r="X511" s="11" t="s">
        <v>63</v>
      </c>
      <c r="Y511" s="11" t="s">
        <v>64</v>
      </c>
      <c r="Z511" s="10">
        <v>16</v>
      </c>
      <c r="AA511" s="10">
        <v>599</v>
      </c>
      <c r="AB511" s="12"/>
      <c r="AC511" s="12"/>
    </row>
    <row r="512" spans="1:29" ht="20.100000000000001" customHeight="1">
      <c r="A512" s="8" t="s">
        <v>1814</v>
      </c>
      <c r="B512" s="9" t="s">
        <v>31</v>
      </c>
      <c r="C512" s="10">
        <v>47</v>
      </c>
      <c r="D512" s="10">
        <v>52</v>
      </c>
      <c r="E512" s="11" t="s">
        <v>1815</v>
      </c>
      <c r="F512" s="10">
        <v>141</v>
      </c>
      <c r="G512" s="11" t="s">
        <v>1816</v>
      </c>
      <c r="H512" s="11" t="s">
        <v>33</v>
      </c>
      <c r="I512" s="11" t="s">
        <v>32</v>
      </c>
      <c r="J512" s="11" t="s">
        <v>1817</v>
      </c>
      <c r="K512" s="10">
        <v>1</v>
      </c>
      <c r="L512" s="10">
        <v>3</v>
      </c>
      <c r="M512" s="11" t="s">
        <v>33</v>
      </c>
      <c r="N512" s="10">
        <v>0</v>
      </c>
      <c r="O512" s="11" t="s">
        <v>198</v>
      </c>
      <c r="P512" s="11" t="s">
        <v>1818</v>
      </c>
      <c r="Q512" s="11" t="s">
        <v>36</v>
      </c>
      <c r="R512" s="10">
        <v>65</v>
      </c>
      <c r="S512" s="11" t="s">
        <v>31</v>
      </c>
      <c r="T512" s="11" t="s">
        <v>33</v>
      </c>
      <c r="U512" s="11" t="s">
        <v>31</v>
      </c>
      <c r="V512" s="10">
        <v>0</v>
      </c>
      <c r="W512" s="11" t="s">
        <v>31</v>
      </c>
      <c r="X512" s="11" t="s">
        <v>63</v>
      </c>
      <c r="Y512" s="11" t="s">
        <v>64</v>
      </c>
      <c r="Z512" s="10">
        <v>27</v>
      </c>
      <c r="AA512" s="10">
        <v>1276</v>
      </c>
      <c r="AB512" s="12"/>
      <c r="AC512" s="12"/>
    </row>
    <row r="513" spans="1:29" ht="20.100000000000001" customHeight="1">
      <c r="A513" s="8" t="s">
        <v>1819</v>
      </c>
      <c r="B513" s="9" t="s">
        <v>31</v>
      </c>
      <c r="C513" s="10">
        <v>71</v>
      </c>
      <c r="D513" s="10">
        <v>458</v>
      </c>
      <c r="E513" s="11" t="s">
        <v>1820</v>
      </c>
      <c r="F513" s="10">
        <v>284</v>
      </c>
      <c r="G513" s="11" t="s">
        <v>1821</v>
      </c>
      <c r="H513" s="11" t="s">
        <v>33</v>
      </c>
      <c r="I513" s="11" t="s">
        <v>32</v>
      </c>
      <c r="J513" s="11" t="s">
        <v>1822</v>
      </c>
      <c r="K513" s="10">
        <v>2</v>
      </c>
      <c r="L513" s="10">
        <v>2</v>
      </c>
      <c r="M513" s="11" t="s">
        <v>31</v>
      </c>
      <c r="N513" s="10">
        <v>34</v>
      </c>
      <c r="O513" s="11" t="s">
        <v>306</v>
      </c>
      <c r="P513" s="11" t="s">
        <v>1823</v>
      </c>
      <c r="Q513" s="11" t="s">
        <v>36</v>
      </c>
      <c r="R513" s="10">
        <v>44</v>
      </c>
      <c r="S513" s="11" t="s">
        <v>31</v>
      </c>
      <c r="T513" s="11" t="s">
        <v>31</v>
      </c>
      <c r="U513" s="11" t="s">
        <v>31</v>
      </c>
      <c r="V513" s="10">
        <v>0</v>
      </c>
      <c r="W513" s="11" t="s">
        <v>33</v>
      </c>
      <c r="X513" s="11" t="s">
        <v>63</v>
      </c>
      <c r="Y513" s="11" t="s">
        <v>38</v>
      </c>
      <c r="Z513" s="10">
        <v>30</v>
      </c>
      <c r="AA513" s="10">
        <v>2107</v>
      </c>
      <c r="AB513" s="12"/>
      <c r="AC513" s="12"/>
    </row>
    <row r="514" spans="1:29" ht="20.100000000000001" customHeight="1">
      <c r="A514" s="8" t="s">
        <v>1824</v>
      </c>
      <c r="B514" s="9" t="s">
        <v>31</v>
      </c>
      <c r="C514" s="10">
        <v>19</v>
      </c>
      <c r="D514" s="10">
        <v>102</v>
      </c>
      <c r="E514" s="11" t="s">
        <v>1825</v>
      </c>
      <c r="F514" s="10">
        <v>95</v>
      </c>
      <c r="G514" s="11" t="s">
        <v>1756</v>
      </c>
      <c r="H514" s="11" t="s">
        <v>33</v>
      </c>
      <c r="I514" s="11" t="s">
        <v>32</v>
      </c>
      <c r="J514" s="11" t="s">
        <v>1826</v>
      </c>
      <c r="K514" s="10">
        <v>3</v>
      </c>
      <c r="L514" s="10">
        <v>7</v>
      </c>
      <c r="M514" s="11" t="s">
        <v>33</v>
      </c>
      <c r="N514" s="10">
        <v>0</v>
      </c>
      <c r="O514" s="11" t="s">
        <v>57</v>
      </c>
      <c r="P514" s="11" t="s">
        <v>1827</v>
      </c>
      <c r="Q514" s="11" t="s">
        <v>43</v>
      </c>
      <c r="R514" s="10">
        <v>67</v>
      </c>
      <c r="S514" s="11" t="s">
        <v>31</v>
      </c>
      <c r="T514" s="11" t="s">
        <v>33</v>
      </c>
      <c r="U514" s="11" t="s">
        <v>31</v>
      </c>
      <c r="V514" s="10">
        <v>0</v>
      </c>
      <c r="W514" s="11" t="s">
        <v>33</v>
      </c>
      <c r="X514" s="11" t="s">
        <v>37</v>
      </c>
      <c r="Y514" s="11" t="s">
        <v>64</v>
      </c>
      <c r="Z514" s="10">
        <v>31</v>
      </c>
      <c r="AA514" s="10">
        <v>598</v>
      </c>
      <c r="AB514" s="12"/>
      <c r="AC514" s="12"/>
    </row>
    <row r="515" spans="1:29" ht="20.100000000000001" customHeight="1">
      <c r="A515" s="8" t="s">
        <v>1828</v>
      </c>
      <c r="B515" s="9" t="s">
        <v>31</v>
      </c>
      <c r="C515" s="10">
        <v>70</v>
      </c>
      <c r="D515" s="10">
        <v>129</v>
      </c>
      <c r="E515" s="11" t="s">
        <v>1829</v>
      </c>
      <c r="F515" s="10">
        <v>210</v>
      </c>
      <c r="G515" s="10">
        <v>847</v>
      </c>
      <c r="H515" s="11" t="s">
        <v>33</v>
      </c>
      <c r="I515" s="11" t="s">
        <v>32</v>
      </c>
      <c r="J515" s="11" t="s">
        <v>1830</v>
      </c>
      <c r="K515" s="10">
        <v>2</v>
      </c>
      <c r="L515" s="10">
        <v>15</v>
      </c>
      <c r="M515" s="11" t="s">
        <v>33</v>
      </c>
      <c r="N515" s="10">
        <v>0</v>
      </c>
      <c r="O515" s="11" t="s">
        <v>123</v>
      </c>
      <c r="P515" s="11" t="s">
        <v>1831</v>
      </c>
      <c r="Q515" s="11" t="s">
        <v>43</v>
      </c>
      <c r="R515" s="10">
        <v>29</v>
      </c>
      <c r="S515" s="11" t="s">
        <v>33</v>
      </c>
      <c r="T515" s="11" t="s">
        <v>31</v>
      </c>
      <c r="U515" s="11" t="s">
        <v>31</v>
      </c>
      <c r="V515" s="10">
        <v>0</v>
      </c>
      <c r="W515" s="11" t="s">
        <v>33</v>
      </c>
      <c r="X515" s="11" t="s">
        <v>63</v>
      </c>
      <c r="Y515" s="11" t="s">
        <v>64</v>
      </c>
      <c r="Z515" s="10">
        <v>58</v>
      </c>
      <c r="AA515" s="10">
        <v>4048</v>
      </c>
      <c r="AB515" s="12"/>
      <c r="AC515" s="12"/>
    </row>
    <row r="516" spans="1:29" ht="20.100000000000001" customHeight="1">
      <c r="A516" s="8" t="s">
        <v>1832</v>
      </c>
      <c r="B516" s="9" t="s">
        <v>31</v>
      </c>
      <c r="C516" s="10">
        <v>44</v>
      </c>
      <c r="D516" s="10">
        <v>229</v>
      </c>
      <c r="E516" s="11" t="s">
        <v>1821</v>
      </c>
      <c r="F516" s="10">
        <v>176</v>
      </c>
      <c r="G516" s="11" t="s">
        <v>1833</v>
      </c>
      <c r="H516" s="11" t="s">
        <v>33</v>
      </c>
      <c r="I516" s="11" t="s">
        <v>32</v>
      </c>
      <c r="J516" s="11" t="s">
        <v>1834</v>
      </c>
      <c r="K516" s="10">
        <v>1</v>
      </c>
      <c r="L516" s="10">
        <v>0</v>
      </c>
      <c r="M516" s="11" t="s">
        <v>31</v>
      </c>
      <c r="N516" s="10">
        <v>0</v>
      </c>
      <c r="O516" s="11" t="s">
        <v>350</v>
      </c>
      <c r="P516" s="11" t="s">
        <v>1835</v>
      </c>
      <c r="Q516" s="11" t="s">
        <v>36</v>
      </c>
      <c r="R516" s="10">
        <v>59</v>
      </c>
      <c r="S516" s="11" t="s">
        <v>31</v>
      </c>
      <c r="T516" s="11" t="s">
        <v>31</v>
      </c>
      <c r="U516" s="11" t="s">
        <v>31</v>
      </c>
      <c r="V516" s="10">
        <v>0</v>
      </c>
      <c r="W516" s="11" t="s">
        <v>31</v>
      </c>
      <c r="X516" s="11" t="s">
        <v>63</v>
      </c>
      <c r="Y516" s="11" t="s">
        <v>38</v>
      </c>
      <c r="Z516" s="10">
        <v>10</v>
      </c>
      <c r="AA516" s="10">
        <v>432</v>
      </c>
      <c r="AB516" s="12"/>
      <c r="AC516" s="12"/>
    </row>
    <row r="517" spans="1:29" ht="20.100000000000001" customHeight="1">
      <c r="A517" s="8" t="s">
        <v>1836</v>
      </c>
      <c r="B517" s="9" t="s">
        <v>31</v>
      </c>
      <c r="C517" s="10">
        <v>31</v>
      </c>
      <c r="D517" s="10">
        <v>52</v>
      </c>
      <c r="E517" s="11" t="s">
        <v>615</v>
      </c>
      <c r="F517" s="10">
        <v>155</v>
      </c>
      <c r="G517" s="11" t="s">
        <v>1837</v>
      </c>
      <c r="H517" s="11" t="s">
        <v>33</v>
      </c>
      <c r="I517" s="11" t="s">
        <v>32</v>
      </c>
      <c r="J517" s="11" t="s">
        <v>1838</v>
      </c>
      <c r="K517" s="10">
        <v>2</v>
      </c>
      <c r="L517" s="10">
        <v>8</v>
      </c>
      <c r="M517" s="11" t="s">
        <v>33</v>
      </c>
      <c r="N517" s="10">
        <v>0</v>
      </c>
      <c r="O517" s="11" t="s">
        <v>143</v>
      </c>
      <c r="P517" s="11" t="s">
        <v>1839</v>
      </c>
      <c r="Q517" s="11" t="s">
        <v>43</v>
      </c>
      <c r="R517" s="10">
        <v>23</v>
      </c>
      <c r="S517" s="11" t="s">
        <v>33</v>
      </c>
      <c r="T517" s="11" t="s">
        <v>31</v>
      </c>
      <c r="U517" s="11" t="s">
        <v>31</v>
      </c>
      <c r="V517" s="10">
        <v>0</v>
      </c>
      <c r="W517" s="11" t="s">
        <v>31</v>
      </c>
      <c r="X517" s="11" t="s">
        <v>44</v>
      </c>
      <c r="Y517" s="11" t="s">
        <v>38</v>
      </c>
      <c r="Z517" s="10">
        <v>14</v>
      </c>
      <c r="AA517" s="10">
        <v>446</v>
      </c>
      <c r="AB517" s="12"/>
      <c r="AC517" s="12"/>
    </row>
    <row r="518" spans="1:29" ht="20.100000000000001" customHeight="1">
      <c r="A518" s="8" t="s">
        <v>1840</v>
      </c>
      <c r="B518" s="9" t="s">
        <v>31</v>
      </c>
      <c r="C518" s="10">
        <v>5</v>
      </c>
      <c r="D518" s="10">
        <v>25</v>
      </c>
      <c r="E518" s="11" t="s">
        <v>1014</v>
      </c>
      <c r="F518" s="10">
        <v>20</v>
      </c>
      <c r="G518" s="10">
        <v>62</v>
      </c>
      <c r="H518" s="11" t="s">
        <v>33</v>
      </c>
      <c r="I518" s="11" t="s">
        <v>32</v>
      </c>
      <c r="J518" s="11" t="s">
        <v>1841</v>
      </c>
      <c r="K518" s="10">
        <v>2</v>
      </c>
      <c r="L518" s="10">
        <v>0</v>
      </c>
      <c r="M518" s="11" t="s">
        <v>31</v>
      </c>
      <c r="N518" s="10">
        <v>0</v>
      </c>
      <c r="O518" s="11" t="s">
        <v>198</v>
      </c>
      <c r="P518" s="11" t="s">
        <v>1842</v>
      </c>
      <c r="Q518" s="11" t="s">
        <v>43</v>
      </c>
      <c r="R518" s="10">
        <v>69</v>
      </c>
      <c r="S518" s="11" t="s">
        <v>31</v>
      </c>
      <c r="T518" s="11" t="s">
        <v>33</v>
      </c>
      <c r="U518" s="11" t="s">
        <v>31</v>
      </c>
      <c r="V518" s="10">
        <v>0</v>
      </c>
      <c r="W518" s="11" t="s">
        <v>31</v>
      </c>
      <c r="X518" s="11" t="s">
        <v>44</v>
      </c>
      <c r="Y518" s="11" t="s">
        <v>38</v>
      </c>
      <c r="Z518" s="10">
        <v>11</v>
      </c>
      <c r="AA518" s="10">
        <v>52</v>
      </c>
      <c r="AB518" s="12"/>
      <c r="AC518" s="12"/>
    </row>
    <row r="519" spans="1:29" ht="20.100000000000001" customHeight="1">
      <c r="A519" s="8" t="s">
        <v>1843</v>
      </c>
      <c r="B519" s="9" t="s">
        <v>31</v>
      </c>
      <c r="C519" s="10">
        <v>25</v>
      </c>
      <c r="D519" s="10">
        <v>101</v>
      </c>
      <c r="E519" s="11" t="s">
        <v>1844</v>
      </c>
      <c r="F519" s="10">
        <v>75</v>
      </c>
      <c r="G519" s="11" t="s">
        <v>1845</v>
      </c>
      <c r="H519" s="11" t="s">
        <v>33</v>
      </c>
      <c r="I519" s="11" t="s">
        <v>32</v>
      </c>
      <c r="J519" s="11" t="s">
        <v>1846</v>
      </c>
      <c r="K519" s="10">
        <v>2</v>
      </c>
      <c r="L519" s="10">
        <v>30</v>
      </c>
      <c r="M519" s="11" t="s">
        <v>33</v>
      </c>
      <c r="N519" s="10">
        <v>0</v>
      </c>
      <c r="O519" s="11" t="s">
        <v>257</v>
      </c>
      <c r="P519" s="11" t="s">
        <v>1847</v>
      </c>
      <c r="Q519" s="11" t="s">
        <v>36</v>
      </c>
      <c r="R519" s="10">
        <v>23</v>
      </c>
      <c r="S519" s="11" t="s">
        <v>33</v>
      </c>
      <c r="T519" s="11" t="s">
        <v>31</v>
      </c>
      <c r="U519" s="11" t="s">
        <v>31</v>
      </c>
      <c r="V519" s="10">
        <v>0</v>
      </c>
      <c r="W519" s="11" t="s">
        <v>31</v>
      </c>
      <c r="X519" s="11" t="s">
        <v>37</v>
      </c>
      <c r="Y519" s="11" t="s">
        <v>64</v>
      </c>
      <c r="Z519" s="10">
        <v>56</v>
      </c>
      <c r="AA519" s="10">
        <v>1390</v>
      </c>
      <c r="AB519" s="12"/>
      <c r="AC519" s="12"/>
    </row>
    <row r="520" spans="1:29" ht="20.100000000000001" customHeight="1">
      <c r="A520" s="8" t="s">
        <v>1848</v>
      </c>
      <c r="B520" s="9" t="s">
        <v>31</v>
      </c>
      <c r="C520" s="10">
        <v>68</v>
      </c>
      <c r="D520" s="10">
        <v>118</v>
      </c>
      <c r="E520" s="11" t="s">
        <v>1849</v>
      </c>
      <c r="F520" s="10">
        <v>204</v>
      </c>
      <c r="G520" s="11" t="s">
        <v>1850</v>
      </c>
      <c r="H520" s="11" t="s">
        <v>33</v>
      </c>
      <c r="I520" s="11" t="s">
        <v>32</v>
      </c>
      <c r="J520" s="11" t="s">
        <v>1851</v>
      </c>
      <c r="K520" s="10">
        <v>0</v>
      </c>
      <c r="L520" s="10">
        <v>10</v>
      </c>
      <c r="M520" s="11" t="s">
        <v>33</v>
      </c>
      <c r="N520" s="10">
        <v>0</v>
      </c>
      <c r="O520" s="11" t="s">
        <v>190</v>
      </c>
      <c r="P520" s="11" t="s">
        <v>1852</v>
      </c>
      <c r="Q520" s="11" t="s">
        <v>43</v>
      </c>
      <c r="R520" s="10">
        <v>29</v>
      </c>
      <c r="S520" s="11" t="s">
        <v>33</v>
      </c>
      <c r="T520" s="11" t="s">
        <v>31</v>
      </c>
      <c r="U520" s="11" t="s">
        <v>31</v>
      </c>
      <c r="V520" s="10">
        <v>0</v>
      </c>
      <c r="W520" s="11" t="s">
        <v>31</v>
      </c>
      <c r="X520" s="11" t="s">
        <v>63</v>
      </c>
      <c r="Y520" s="11" t="s">
        <v>64</v>
      </c>
      <c r="Z520" s="10">
        <v>32</v>
      </c>
      <c r="AA520" s="10">
        <v>2161</v>
      </c>
      <c r="AB520" s="12"/>
      <c r="AC520" s="12"/>
    </row>
    <row r="521" spans="1:29" ht="20.100000000000001" customHeight="1">
      <c r="A521" s="8" t="s">
        <v>1853</v>
      </c>
      <c r="B521" s="9" t="s">
        <v>31</v>
      </c>
      <c r="C521" s="10">
        <v>63</v>
      </c>
      <c r="D521" s="10">
        <v>490</v>
      </c>
      <c r="E521" s="11" t="s">
        <v>1854</v>
      </c>
      <c r="F521" s="10">
        <v>189</v>
      </c>
      <c r="G521" s="11" t="s">
        <v>1855</v>
      </c>
      <c r="H521" s="11" t="s">
        <v>33</v>
      </c>
      <c r="I521" s="11" t="s">
        <v>32</v>
      </c>
      <c r="J521" s="10">
        <v>200</v>
      </c>
      <c r="K521" s="10">
        <v>2</v>
      </c>
      <c r="L521" s="10">
        <v>6</v>
      </c>
      <c r="M521" s="11" t="s">
        <v>33</v>
      </c>
      <c r="N521" s="10">
        <v>0</v>
      </c>
      <c r="O521" s="11" t="s">
        <v>57</v>
      </c>
      <c r="P521" s="11" t="s">
        <v>1856</v>
      </c>
      <c r="Q521" s="11" t="s">
        <v>36</v>
      </c>
      <c r="R521" s="10">
        <v>44</v>
      </c>
      <c r="S521" s="11" t="s">
        <v>31</v>
      </c>
      <c r="T521" s="11" t="s">
        <v>31</v>
      </c>
      <c r="U521" s="11" t="s">
        <v>31</v>
      </c>
      <c r="V521" s="10">
        <v>0</v>
      </c>
      <c r="W521" s="11" t="s">
        <v>33</v>
      </c>
      <c r="X521" s="11" t="s">
        <v>37</v>
      </c>
      <c r="Y521" s="11" t="s">
        <v>38</v>
      </c>
      <c r="Z521" s="10">
        <v>45</v>
      </c>
      <c r="AA521" s="10">
        <v>2834</v>
      </c>
      <c r="AB521" s="12"/>
      <c r="AC521" s="12"/>
    </row>
    <row r="522" spans="1:29" ht="20.100000000000001" customHeight="1">
      <c r="A522" s="8" t="s">
        <v>1857</v>
      </c>
      <c r="B522" s="9" t="s">
        <v>31</v>
      </c>
      <c r="C522" s="10">
        <v>45</v>
      </c>
      <c r="D522" s="10">
        <v>258</v>
      </c>
      <c r="E522" s="11" t="s">
        <v>1858</v>
      </c>
      <c r="F522" s="10">
        <v>225</v>
      </c>
      <c r="G522" s="11" t="s">
        <v>1859</v>
      </c>
      <c r="H522" s="11" t="s">
        <v>33</v>
      </c>
      <c r="I522" s="11" t="s">
        <v>32</v>
      </c>
      <c r="J522" s="11" t="s">
        <v>1860</v>
      </c>
      <c r="K522" s="10">
        <v>1</v>
      </c>
      <c r="L522" s="10">
        <v>6</v>
      </c>
      <c r="M522" s="11" t="s">
        <v>33</v>
      </c>
      <c r="N522" s="10">
        <v>0</v>
      </c>
      <c r="O522" s="11" t="s">
        <v>190</v>
      </c>
      <c r="P522" s="11" t="s">
        <v>1861</v>
      </c>
      <c r="Q522" s="11" t="s">
        <v>43</v>
      </c>
      <c r="R522" s="10">
        <v>60</v>
      </c>
      <c r="S522" s="11" t="s">
        <v>31</v>
      </c>
      <c r="T522" s="11" t="s">
        <v>31</v>
      </c>
      <c r="U522" s="11" t="s">
        <v>31</v>
      </c>
      <c r="V522" s="10">
        <v>0</v>
      </c>
      <c r="W522" s="11" t="s">
        <v>33</v>
      </c>
      <c r="X522" s="11" t="s">
        <v>63</v>
      </c>
      <c r="Y522" s="11" t="s">
        <v>64</v>
      </c>
      <c r="Z522" s="10">
        <v>38</v>
      </c>
      <c r="AA522" s="10">
        <v>1692</v>
      </c>
      <c r="AB522" s="12"/>
      <c r="AC522" s="12"/>
    </row>
    <row r="523" spans="1:29" ht="20.100000000000001" customHeight="1">
      <c r="A523" s="8" t="s">
        <v>1862</v>
      </c>
      <c r="B523" s="9" t="s">
        <v>31</v>
      </c>
      <c r="C523" s="10">
        <v>47</v>
      </c>
      <c r="D523" s="10">
        <v>102</v>
      </c>
      <c r="E523" s="11" t="s">
        <v>1863</v>
      </c>
      <c r="F523" s="10">
        <v>188</v>
      </c>
      <c r="G523" s="11" t="s">
        <v>1864</v>
      </c>
      <c r="H523" s="11" t="s">
        <v>33</v>
      </c>
      <c r="I523" s="11" t="s">
        <v>32</v>
      </c>
      <c r="J523" s="11" t="s">
        <v>748</v>
      </c>
      <c r="K523" s="10">
        <v>0</v>
      </c>
      <c r="L523" s="10">
        <v>4</v>
      </c>
      <c r="M523" s="11" t="s">
        <v>33</v>
      </c>
      <c r="N523" s="10">
        <v>0</v>
      </c>
      <c r="O523" s="11" t="s">
        <v>306</v>
      </c>
      <c r="P523" s="11" t="s">
        <v>1865</v>
      </c>
      <c r="Q523" s="11" t="s">
        <v>43</v>
      </c>
      <c r="R523" s="10">
        <v>40</v>
      </c>
      <c r="S523" s="11" t="s">
        <v>31</v>
      </c>
      <c r="T523" s="11" t="s">
        <v>31</v>
      </c>
      <c r="U523" s="11" t="s">
        <v>31</v>
      </c>
      <c r="V523" s="10">
        <v>0</v>
      </c>
      <c r="W523" s="11" t="s">
        <v>33</v>
      </c>
      <c r="X523" s="11" t="s">
        <v>44</v>
      </c>
      <c r="Y523" s="11" t="s">
        <v>38</v>
      </c>
      <c r="Z523" s="10">
        <v>64</v>
      </c>
      <c r="AA523" s="10">
        <v>3015</v>
      </c>
      <c r="AB523" s="12"/>
      <c r="AC523" s="12"/>
    </row>
    <row r="524" spans="1:29" ht="20.100000000000001" customHeight="1">
      <c r="A524" s="8" t="s">
        <v>1866</v>
      </c>
      <c r="B524" s="9" t="s">
        <v>31</v>
      </c>
      <c r="C524" s="10">
        <v>5</v>
      </c>
      <c r="D524" s="10">
        <v>21</v>
      </c>
      <c r="E524" s="11" t="s">
        <v>1867</v>
      </c>
      <c r="F524" s="10">
        <v>30</v>
      </c>
      <c r="G524" s="11" t="s">
        <v>1868</v>
      </c>
      <c r="H524" s="11" t="s">
        <v>33</v>
      </c>
      <c r="I524" s="11" t="s">
        <v>32</v>
      </c>
      <c r="J524" s="11" t="s">
        <v>1010</v>
      </c>
      <c r="K524" s="10">
        <v>1</v>
      </c>
      <c r="L524" s="10">
        <v>1</v>
      </c>
      <c r="M524" s="11" t="s">
        <v>33</v>
      </c>
      <c r="N524" s="10">
        <v>0</v>
      </c>
      <c r="O524" s="11" t="s">
        <v>831</v>
      </c>
      <c r="P524" s="11" t="s">
        <v>1869</v>
      </c>
      <c r="Q524" s="11" t="s">
        <v>43</v>
      </c>
      <c r="R524" s="10">
        <v>37</v>
      </c>
      <c r="S524" s="11" t="s">
        <v>31</v>
      </c>
      <c r="T524" s="11" t="s">
        <v>31</v>
      </c>
      <c r="U524" s="11" t="s">
        <v>31</v>
      </c>
      <c r="V524" s="10">
        <v>0</v>
      </c>
      <c r="W524" s="11" t="s">
        <v>33</v>
      </c>
      <c r="X524" s="11" t="s">
        <v>37</v>
      </c>
      <c r="Y524" s="11" t="s">
        <v>64</v>
      </c>
      <c r="Z524" s="10">
        <v>40</v>
      </c>
      <c r="AA524" s="10">
        <v>201</v>
      </c>
      <c r="AB524" s="12"/>
      <c r="AC524" s="12"/>
    </row>
    <row r="525" spans="1:29" ht="20.100000000000001" customHeight="1">
      <c r="A525" s="8" t="s">
        <v>1870</v>
      </c>
      <c r="B525" s="9" t="s">
        <v>31</v>
      </c>
      <c r="C525" s="10">
        <v>61</v>
      </c>
      <c r="D525" s="10">
        <v>376</v>
      </c>
      <c r="E525" s="11" t="s">
        <v>1871</v>
      </c>
      <c r="F525" s="10">
        <v>183</v>
      </c>
      <c r="G525" s="11" t="s">
        <v>1872</v>
      </c>
      <c r="H525" s="11" t="s">
        <v>33</v>
      </c>
      <c r="I525" s="11" t="s">
        <v>32</v>
      </c>
      <c r="J525" s="11" t="s">
        <v>1873</v>
      </c>
      <c r="K525" s="10">
        <v>0</v>
      </c>
      <c r="L525" s="10">
        <v>0</v>
      </c>
      <c r="M525" s="11" t="s">
        <v>31</v>
      </c>
      <c r="N525" s="10">
        <v>0</v>
      </c>
      <c r="O525" s="11" t="s">
        <v>354</v>
      </c>
      <c r="P525" s="11" t="s">
        <v>1874</v>
      </c>
      <c r="Q525" s="11" t="s">
        <v>36</v>
      </c>
      <c r="R525" s="10">
        <v>59</v>
      </c>
      <c r="S525" s="11" t="s">
        <v>31</v>
      </c>
      <c r="T525" s="11" t="s">
        <v>31</v>
      </c>
      <c r="U525" s="11" t="s">
        <v>31</v>
      </c>
      <c r="V525" s="10">
        <v>0</v>
      </c>
      <c r="W525" s="11" t="s">
        <v>31</v>
      </c>
      <c r="X525" s="11" t="s">
        <v>63</v>
      </c>
      <c r="Y525" s="11" t="s">
        <v>64</v>
      </c>
      <c r="Z525" s="10">
        <v>17</v>
      </c>
      <c r="AA525" s="10">
        <v>1015</v>
      </c>
      <c r="AB525" s="12"/>
      <c r="AC525" s="12"/>
    </row>
    <row r="526" spans="1:29" ht="20.100000000000001" customHeight="1">
      <c r="A526" s="8" t="s">
        <v>1875</v>
      </c>
      <c r="B526" s="9" t="s">
        <v>31</v>
      </c>
      <c r="C526" s="10">
        <v>70</v>
      </c>
      <c r="D526" s="10">
        <v>401</v>
      </c>
      <c r="E526" s="11" t="s">
        <v>1876</v>
      </c>
      <c r="F526" s="10">
        <v>280</v>
      </c>
      <c r="G526" s="10">
        <v>658</v>
      </c>
      <c r="H526" s="11" t="s">
        <v>33</v>
      </c>
      <c r="I526" s="11" t="s">
        <v>32</v>
      </c>
      <c r="J526" s="10">
        <v>329</v>
      </c>
      <c r="K526" s="10">
        <v>1</v>
      </c>
      <c r="L526" s="10">
        <v>11</v>
      </c>
      <c r="M526" s="11" t="s">
        <v>33</v>
      </c>
      <c r="N526" s="10">
        <v>0</v>
      </c>
      <c r="O526" s="11" t="s">
        <v>94</v>
      </c>
      <c r="P526" s="11" t="s">
        <v>1877</v>
      </c>
      <c r="Q526" s="11" t="s">
        <v>36</v>
      </c>
      <c r="R526" s="10">
        <v>49</v>
      </c>
      <c r="S526" s="11" t="s">
        <v>31</v>
      </c>
      <c r="T526" s="11" t="s">
        <v>31</v>
      </c>
      <c r="U526" s="11" t="s">
        <v>31</v>
      </c>
      <c r="V526" s="10">
        <v>0</v>
      </c>
      <c r="W526" s="11" t="s">
        <v>33</v>
      </c>
      <c r="X526" s="11" t="s">
        <v>44</v>
      </c>
      <c r="Y526" s="11" t="s">
        <v>64</v>
      </c>
      <c r="Z526" s="10">
        <v>40</v>
      </c>
      <c r="AA526" s="10">
        <v>2848</v>
      </c>
      <c r="AB526" s="12"/>
      <c r="AC526" s="12"/>
    </row>
    <row r="527" spans="1:29" ht="20.100000000000001" customHeight="1">
      <c r="A527" s="8" t="s">
        <v>1878</v>
      </c>
      <c r="B527" s="9" t="s">
        <v>31</v>
      </c>
      <c r="C527" s="10">
        <v>63</v>
      </c>
      <c r="D527" s="10">
        <v>121</v>
      </c>
      <c r="E527" s="11" t="s">
        <v>1879</v>
      </c>
      <c r="F527" s="10">
        <v>252</v>
      </c>
      <c r="G527" s="11" t="s">
        <v>1880</v>
      </c>
      <c r="H527" s="11" t="s">
        <v>33</v>
      </c>
      <c r="I527" s="11" t="s">
        <v>32</v>
      </c>
      <c r="J527" s="11" t="s">
        <v>1881</v>
      </c>
      <c r="K527" s="10">
        <v>2</v>
      </c>
      <c r="L527" s="10">
        <v>13</v>
      </c>
      <c r="M527" s="11" t="s">
        <v>33</v>
      </c>
      <c r="N527" s="10">
        <v>0</v>
      </c>
      <c r="O527" s="11" t="s">
        <v>105</v>
      </c>
      <c r="P527" s="11" t="s">
        <v>1882</v>
      </c>
      <c r="Q527" s="11" t="s">
        <v>43</v>
      </c>
      <c r="R527" s="10">
        <v>46</v>
      </c>
      <c r="S527" s="11" t="s">
        <v>31</v>
      </c>
      <c r="T527" s="11" t="s">
        <v>31</v>
      </c>
      <c r="U527" s="11" t="s">
        <v>31</v>
      </c>
      <c r="V527" s="10">
        <v>0</v>
      </c>
      <c r="W527" s="11" t="s">
        <v>33</v>
      </c>
      <c r="X527" s="11" t="s">
        <v>44</v>
      </c>
      <c r="Y527" s="11" t="s">
        <v>64</v>
      </c>
      <c r="Z527" s="10">
        <v>27</v>
      </c>
      <c r="AA527" s="10">
        <v>1700</v>
      </c>
      <c r="AB527" s="12"/>
      <c r="AC527" s="12"/>
    </row>
    <row r="528" spans="1:29" ht="20.100000000000001" customHeight="1">
      <c r="A528" s="8" t="s">
        <v>1883</v>
      </c>
      <c r="B528" s="9" t="s">
        <v>31</v>
      </c>
      <c r="C528" s="10">
        <v>36</v>
      </c>
      <c r="D528" s="10">
        <v>83</v>
      </c>
      <c r="E528" s="11" t="s">
        <v>1884</v>
      </c>
      <c r="F528" s="10">
        <v>288</v>
      </c>
      <c r="G528" s="11" t="s">
        <v>1055</v>
      </c>
      <c r="H528" s="11" t="s">
        <v>33</v>
      </c>
      <c r="I528" s="11" t="s">
        <v>32</v>
      </c>
      <c r="J528" s="11" t="s">
        <v>1885</v>
      </c>
      <c r="K528" s="10">
        <v>0</v>
      </c>
      <c r="L528" s="10">
        <v>10</v>
      </c>
      <c r="M528" s="11" t="s">
        <v>31</v>
      </c>
      <c r="N528" s="10">
        <v>20</v>
      </c>
      <c r="O528" s="11" t="s">
        <v>82</v>
      </c>
      <c r="P528" s="11" t="s">
        <v>1886</v>
      </c>
      <c r="Q528" s="11" t="s">
        <v>43</v>
      </c>
      <c r="R528" s="10">
        <v>29</v>
      </c>
      <c r="S528" s="11" t="s">
        <v>33</v>
      </c>
      <c r="T528" s="11" t="s">
        <v>31</v>
      </c>
      <c r="U528" s="11" t="s">
        <v>31</v>
      </c>
      <c r="V528" s="10">
        <v>0</v>
      </c>
      <c r="W528" s="11" t="s">
        <v>33</v>
      </c>
      <c r="X528" s="11" t="s">
        <v>37</v>
      </c>
      <c r="Y528" s="11" t="s">
        <v>64</v>
      </c>
      <c r="Z528" s="10">
        <v>27</v>
      </c>
      <c r="AA528" s="10">
        <v>973</v>
      </c>
      <c r="AB528" s="12"/>
      <c r="AC528" s="12"/>
    </row>
    <row r="529" spans="1:29" ht="20.100000000000001" customHeight="1">
      <c r="A529" s="8" t="s">
        <v>1887</v>
      </c>
      <c r="B529" s="9" t="s">
        <v>31</v>
      </c>
      <c r="C529" s="10">
        <v>44</v>
      </c>
      <c r="D529" s="10">
        <v>236</v>
      </c>
      <c r="E529" s="11" t="s">
        <v>1888</v>
      </c>
      <c r="F529" s="10">
        <v>220</v>
      </c>
      <c r="G529" s="11" t="s">
        <v>1889</v>
      </c>
      <c r="H529" s="11" t="s">
        <v>33</v>
      </c>
      <c r="I529" s="11" t="s">
        <v>32</v>
      </c>
      <c r="J529" s="11" t="s">
        <v>1890</v>
      </c>
      <c r="K529" s="10">
        <v>1</v>
      </c>
      <c r="L529" s="10">
        <v>0</v>
      </c>
      <c r="M529" s="11" t="s">
        <v>31</v>
      </c>
      <c r="N529" s="10">
        <v>0</v>
      </c>
      <c r="O529" s="11" t="s">
        <v>232</v>
      </c>
      <c r="P529" s="11" t="s">
        <v>1891</v>
      </c>
      <c r="Q529" s="11" t="s">
        <v>43</v>
      </c>
      <c r="R529" s="10">
        <v>35</v>
      </c>
      <c r="S529" s="11" t="s">
        <v>31</v>
      </c>
      <c r="T529" s="11" t="s">
        <v>31</v>
      </c>
      <c r="U529" s="11" t="s">
        <v>31</v>
      </c>
      <c r="V529" s="10">
        <v>0</v>
      </c>
      <c r="W529" s="11" t="s">
        <v>31</v>
      </c>
      <c r="X529" s="11" t="s">
        <v>63</v>
      </c>
      <c r="Y529" s="11" t="s">
        <v>64</v>
      </c>
      <c r="Z529" s="10">
        <v>10</v>
      </c>
      <c r="AA529" s="10">
        <v>457</v>
      </c>
      <c r="AB529" s="12"/>
      <c r="AC529" s="12"/>
    </row>
    <row r="530" spans="1:29" ht="20.100000000000001" customHeight="1">
      <c r="A530" s="8" t="s">
        <v>1892</v>
      </c>
      <c r="B530" s="9" t="s">
        <v>31</v>
      </c>
      <c r="C530" s="10">
        <v>72</v>
      </c>
      <c r="D530" s="10">
        <v>142</v>
      </c>
      <c r="E530" s="11" t="s">
        <v>1893</v>
      </c>
      <c r="F530" s="10">
        <v>144</v>
      </c>
      <c r="G530" s="11" t="s">
        <v>1894</v>
      </c>
      <c r="H530" s="11" t="s">
        <v>33</v>
      </c>
      <c r="I530" s="11" t="s">
        <v>32</v>
      </c>
      <c r="J530" s="11" t="s">
        <v>448</v>
      </c>
      <c r="K530" s="10">
        <v>1</v>
      </c>
      <c r="L530" s="10">
        <v>1</v>
      </c>
      <c r="M530" s="11" t="s">
        <v>33</v>
      </c>
      <c r="N530" s="10">
        <v>0</v>
      </c>
      <c r="O530" s="11" t="s">
        <v>226</v>
      </c>
      <c r="P530" s="11" t="s">
        <v>1895</v>
      </c>
      <c r="Q530" s="11" t="s">
        <v>36</v>
      </c>
      <c r="R530" s="10">
        <v>47</v>
      </c>
      <c r="S530" s="11" t="s">
        <v>31</v>
      </c>
      <c r="T530" s="11" t="s">
        <v>31</v>
      </c>
      <c r="U530" s="11" t="s">
        <v>31</v>
      </c>
      <c r="V530" s="10">
        <v>0</v>
      </c>
      <c r="W530" s="11" t="s">
        <v>33</v>
      </c>
      <c r="X530" s="11" t="s">
        <v>63</v>
      </c>
      <c r="Y530" s="11" t="s">
        <v>64</v>
      </c>
      <c r="Z530" s="10">
        <v>67</v>
      </c>
      <c r="AA530" s="10">
        <v>4848</v>
      </c>
      <c r="AB530" s="12"/>
      <c r="AC530" s="12"/>
    </row>
    <row r="531" spans="1:29" ht="20.100000000000001" customHeight="1">
      <c r="A531" s="8" t="s">
        <v>1896</v>
      </c>
      <c r="B531" s="9" t="s">
        <v>31</v>
      </c>
      <c r="C531" s="10">
        <v>13</v>
      </c>
      <c r="D531" s="10">
        <v>51</v>
      </c>
      <c r="E531" s="10">
        <v>115</v>
      </c>
      <c r="F531" s="10">
        <v>78</v>
      </c>
      <c r="G531" s="11" t="s">
        <v>1897</v>
      </c>
      <c r="H531" s="11" t="s">
        <v>33</v>
      </c>
      <c r="I531" s="11" t="s">
        <v>32</v>
      </c>
      <c r="J531" s="11" t="s">
        <v>1898</v>
      </c>
      <c r="K531" s="10">
        <v>2</v>
      </c>
      <c r="L531" s="10">
        <v>2</v>
      </c>
      <c r="M531" s="11" t="s">
        <v>33</v>
      </c>
      <c r="N531" s="10">
        <v>0</v>
      </c>
      <c r="O531" s="11" t="s">
        <v>306</v>
      </c>
      <c r="P531" s="11" t="s">
        <v>1899</v>
      </c>
      <c r="Q531" s="11" t="s">
        <v>36</v>
      </c>
      <c r="R531" s="10">
        <v>57</v>
      </c>
      <c r="S531" s="11" t="s">
        <v>31</v>
      </c>
      <c r="T531" s="11" t="s">
        <v>31</v>
      </c>
      <c r="U531" s="11" t="s">
        <v>31</v>
      </c>
      <c r="V531" s="10">
        <v>0</v>
      </c>
      <c r="W531" s="11" t="s">
        <v>31</v>
      </c>
      <c r="X531" s="11" t="s">
        <v>37</v>
      </c>
      <c r="Y531" s="11" t="s">
        <v>38</v>
      </c>
      <c r="Z531" s="10">
        <v>15</v>
      </c>
      <c r="AA531" s="10">
        <v>195</v>
      </c>
      <c r="AB531" s="12"/>
      <c r="AC531" s="12"/>
    </row>
    <row r="532" spans="1:29" ht="20.100000000000001" customHeight="1">
      <c r="A532" s="8" t="s">
        <v>1900</v>
      </c>
      <c r="B532" s="9" t="s">
        <v>31</v>
      </c>
      <c r="C532" s="10">
        <v>14</v>
      </c>
      <c r="D532" s="10">
        <v>66</v>
      </c>
      <c r="E532" s="11" t="s">
        <v>1901</v>
      </c>
      <c r="F532" s="10">
        <v>56</v>
      </c>
      <c r="G532" s="10">
        <v>140</v>
      </c>
      <c r="H532" s="11" t="s">
        <v>33</v>
      </c>
      <c r="I532" s="11" t="s">
        <v>32</v>
      </c>
      <c r="J532" s="10">
        <v>70</v>
      </c>
      <c r="K532" s="10">
        <v>2</v>
      </c>
      <c r="L532" s="10">
        <v>0</v>
      </c>
      <c r="M532" s="11" t="s">
        <v>31</v>
      </c>
      <c r="N532" s="10">
        <v>0</v>
      </c>
      <c r="O532" s="11" t="s">
        <v>346</v>
      </c>
      <c r="P532" s="11" t="s">
        <v>1902</v>
      </c>
      <c r="Q532" s="11" t="s">
        <v>36</v>
      </c>
      <c r="R532" s="10">
        <v>25</v>
      </c>
      <c r="S532" s="11" t="s">
        <v>33</v>
      </c>
      <c r="T532" s="11" t="s">
        <v>31</v>
      </c>
      <c r="U532" s="11" t="s">
        <v>31</v>
      </c>
      <c r="V532" s="10">
        <v>0</v>
      </c>
      <c r="W532" s="11" t="s">
        <v>31</v>
      </c>
      <c r="X532" s="11" t="s">
        <v>44</v>
      </c>
      <c r="Y532" s="11" t="s">
        <v>64</v>
      </c>
      <c r="Z532" s="10">
        <v>7</v>
      </c>
      <c r="AA532" s="10">
        <v>101</v>
      </c>
      <c r="AB532" s="12"/>
      <c r="AC532" s="12"/>
    </row>
    <row r="533" spans="1:29" ht="20.100000000000001" customHeight="1">
      <c r="A533" s="8" t="s">
        <v>1903</v>
      </c>
      <c r="B533" s="9" t="s">
        <v>31</v>
      </c>
      <c r="C533" s="10">
        <v>64</v>
      </c>
      <c r="D533" s="10">
        <v>160</v>
      </c>
      <c r="E533" s="11" t="s">
        <v>1904</v>
      </c>
      <c r="F533" s="10">
        <v>256</v>
      </c>
      <c r="G533" s="11" t="s">
        <v>1147</v>
      </c>
      <c r="H533" s="11" t="s">
        <v>33</v>
      </c>
      <c r="I533" s="11" t="s">
        <v>32</v>
      </c>
      <c r="J533" s="11" t="s">
        <v>1905</v>
      </c>
      <c r="K533" s="10">
        <v>0</v>
      </c>
      <c r="L533" s="10">
        <v>4</v>
      </c>
      <c r="M533" s="11" t="s">
        <v>33</v>
      </c>
      <c r="N533" s="10">
        <v>0</v>
      </c>
      <c r="O533" s="11" t="s">
        <v>98</v>
      </c>
      <c r="P533" s="11" t="s">
        <v>1906</v>
      </c>
      <c r="Q533" s="11" t="s">
        <v>36</v>
      </c>
      <c r="R533" s="10">
        <v>55</v>
      </c>
      <c r="S533" s="11" t="s">
        <v>31</v>
      </c>
      <c r="T533" s="11" t="s">
        <v>31</v>
      </c>
      <c r="U533" s="11" t="s">
        <v>31</v>
      </c>
      <c r="V533" s="10">
        <v>0</v>
      </c>
      <c r="W533" s="11" t="s">
        <v>33</v>
      </c>
      <c r="X533" s="11" t="s">
        <v>63</v>
      </c>
      <c r="Y533" s="11" t="s">
        <v>38</v>
      </c>
      <c r="Z533" s="10">
        <v>39</v>
      </c>
      <c r="AA533" s="10">
        <v>2504</v>
      </c>
      <c r="AB533" s="12"/>
      <c r="AC533" s="12"/>
    </row>
    <row r="534" spans="1:29" ht="20.100000000000001" customHeight="1">
      <c r="A534" s="8" t="s">
        <v>1907</v>
      </c>
      <c r="B534" s="9" t="s">
        <v>31</v>
      </c>
      <c r="C534" s="10">
        <v>13</v>
      </c>
      <c r="D534" s="10">
        <v>68</v>
      </c>
      <c r="E534" s="11" t="s">
        <v>1611</v>
      </c>
      <c r="F534" s="10">
        <v>52</v>
      </c>
      <c r="G534" s="11" t="s">
        <v>1908</v>
      </c>
      <c r="H534" s="11" t="s">
        <v>33</v>
      </c>
      <c r="I534" s="11" t="s">
        <v>32</v>
      </c>
      <c r="J534" s="11" t="s">
        <v>1909</v>
      </c>
      <c r="K534" s="10">
        <v>0</v>
      </c>
      <c r="L534" s="10">
        <v>14</v>
      </c>
      <c r="M534" s="11" t="s">
        <v>33</v>
      </c>
      <c r="N534" s="10">
        <v>0</v>
      </c>
      <c r="O534" s="11" t="s">
        <v>983</v>
      </c>
      <c r="P534" s="11" t="s">
        <v>1910</v>
      </c>
      <c r="Q534" s="11" t="s">
        <v>36</v>
      </c>
      <c r="R534" s="10">
        <v>58</v>
      </c>
      <c r="S534" s="11" t="s">
        <v>31</v>
      </c>
      <c r="T534" s="11" t="s">
        <v>31</v>
      </c>
      <c r="U534" s="11" t="s">
        <v>31</v>
      </c>
      <c r="V534" s="10">
        <v>0</v>
      </c>
      <c r="W534" s="11" t="s">
        <v>31</v>
      </c>
      <c r="X534" s="11" t="s">
        <v>44</v>
      </c>
      <c r="Y534" s="11" t="s">
        <v>64</v>
      </c>
      <c r="Z534" s="10">
        <v>15</v>
      </c>
      <c r="AA534" s="10">
        <v>199</v>
      </c>
      <c r="AB534" s="12"/>
      <c r="AC534" s="12"/>
    </row>
    <row r="535" spans="1:29" ht="20.100000000000001" customHeight="1">
      <c r="A535" s="8" t="s">
        <v>1911</v>
      </c>
      <c r="B535" s="9" t="s">
        <v>31</v>
      </c>
      <c r="C535" s="10">
        <v>74</v>
      </c>
      <c r="D535" s="10">
        <v>131</v>
      </c>
      <c r="E535" s="11" t="s">
        <v>1912</v>
      </c>
      <c r="F535" s="10">
        <v>666</v>
      </c>
      <c r="G535" s="11" t="s">
        <v>1913</v>
      </c>
      <c r="H535" s="11" t="s">
        <v>33</v>
      </c>
      <c r="I535" s="11" t="s">
        <v>32</v>
      </c>
      <c r="J535" s="11" t="s">
        <v>1914</v>
      </c>
      <c r="K535" s="10">
        <v>2</v>
      </c>
      <c r="L535" s="10">
        <v>3</v>
      </c>
      <c r="M535" s="11" t="s">
        <v>31</v>
      </c>
      <c r="N535" s="10">
        <v>6</v>
      </c>
      <c r="O535" s="11" t="s">
        <v>268</v>
      </c>
      <c r="P535" s="11" t="s">
        <v>1915</v>
      </c>
      <c r="Q535" s="11" t="s">
        <v>43</v>
      </c>
      <c r="R535" s="10">
        <v>53</v>
      </c>
      <c r="S535" s="11" t="s">
        <v>31</v>
      </c>
      <c r="T535" s="11" t="s">
        <v>31</v>
      </c>
      <c r="U535" s="11" t="s">
        <v>31</v>
      </c>
      <c r="V535" s="10">
        <v>0</v>
      </c>
      <c r="W535" s="11" t="s">
        <v>33</v>
      </c>
      <c r="X535" s="11" t="s">
        <v>63</v>
      </c>
      <c r="Y535" s="11" t="s">
        <v>64</v>
      </c>
      <c r="Z535" s="10">
        <v>36</v>
      </c>
      <c r="AA535" s="10">
        <v>2618</v>
      </c>
      <c r="AB535" s="12"/>
      <c r="AC535" s="12"/>
    </row>
    <row r="536" spans="1:29" ht="20.100000000000001" customHeight="1">
      <c r="A536" s="8" t="s">
        <v>1916</v>
      </c>
      <c r="B536" s="9" t="s">
        <v>31</v>
      </c>
      <c r="C536" s="10">
        <v>72</v>
      </c>
      <c r="D536" s="10">
        <v>349</v>
      </c>
      <c r="E536" s="10">
        <v>870</v>
      </c>
      <c r="F536" s="10">
        <v>144</v>
      </c>
      <c r="G536" s="11" t="s">
        <v>1917</v>
      </c>
      <c r="H536" s="11" t="s">
        <v>33</v>
      </c>
      <c r="I536" s="11" t="s">
        <v>32</v>
      </c>
      <c r="J536" s="11" t="s">
        <v>1918</v>
      </c>
      <c r="K536" s="10">
        <v>1</v>
      </c>
      <c r="L536" s="10">
        <v>17</v>
      </c>
      <c r="M536" s="11" t="s">
        <v>33</v>
      </c>
      <c r="N536" s="10">
        <v>0</v>
      </c>
      <c r="O536" s="11" t="s">
        <v>105</v>
      </c>
      <c r="P536" s="11" t="s">
        <v>1919</v>
      </c>
      <c r="Q536" s="11" t="s">
        <v>36</v>
      </c>
      <c r="R536" s="10">
        <v>25</v>
      </c>
      <c r="S536" s="11" t="s">
        <v>33</v>
      </c>
      <c r="T536" s="11" t="s">
        <v>31</v>
      </c>
      <c r="U536" s="11" t="s">
        <v>31</v>
      </c>
      <c r="V536" s="10">
        <v>0</v>
      </c>
      <c r="W536" s="11" t="s">
        <v>33</v>
      </c>
      <c r="X536" s="11" t="s">
        <v>63</v>
      </c>
      <c r="Y536" s="11" t="s">
        <v>64</v>
      </c>
      <c r="Z536" s="10">
        <v>34</v>
      </c>
      <c r="AA536" s="10">
        <v>2498</v>
      </c>
      <c r="AB536" s="12"/>
      <c r="AC536" s="12"/>
    </row>
    <row r="537" spans="1:29" ht="20.100000000000001" customHeight="1">
      <c r="A537" s="8" t="s">
        <v>1920</v>
      </c>
      <c r="B537" s="9" t="s">
        <v>31</v>
      </c>
      <c r="C537" s="10">
        <v>52</v>
      </c>
      <c r="D537" s="10">
        <v>237</v>
      </c>
      <c r="E537" s="10">
        <v>524</v>
      </c>
      <c r="F537" s="10">
        <v>0</v>
      </c>
      <c r="G537" s="10">
        <v>0</v>
      </c>
      <c r="H537" s="11" t="s">
        <v>31</v>
      </c>
      <c r="I537" s="11" t="s">
        <v>48</v>
      </c>
      <c r="J537" s="10">
        <v>0</v>
      </c>
      <c r="K537" s="10">
        <v>0</v>
      </c>
      <c r="L537" s="10">
        <v>9</v>
      </c>
      <c r="M537" s="11" t="s">
        <v>33</v>
      </c>
      <c r="N537" s="10">
        <v>0</v>
      </c>
      <c r="O537" s="11" t="s">
        <v>126</v>
      </c>
      <c r="P537" s="11" t="s">
        <v>1921</v>
      </c>
      <c r="Q537" s="11" t="s">
        <v>43</v>
      </c>
      <c r="R537" s="10">
        <v>67</v>
      </c>
      <c r="S537" s="11" t="s">
        <v>31</v>
      </c>
      <c r="T537" s="11" t="s">
        <v>33</v>
      </c>
      <c r="U537" s="11" t="s">
        <v>31</v>
      </c>
      <c r="V537" s="10">
        <v>0</v>
      </c>
      <c r="W537" s="11" t="s">
        <v>31</v>
      </c>
      <c r="X537" s="11" t="s">
        <v>63</v>
      </c>
      <c r="Y537" s="11" t="s">
        <v>64</v>
      </c>
      <c r="Z537" s="10">
        <v>54</v>
      </c>
      <c r="AA537" s="10">
        <v>2826</v>
      </c>
      <c r="AB537" s="12"/>
      <c r="AC537" s="12"/>
    </row>
    <row r="538" spans="1:29" ht="20.100000000000001" customHeight="1">
      <c r="A538" s="8" t="s">
        <v>1922</v>
      </c>
      <c r="B538" s="9" t="s">
        <v>31</v>
      </c>
      <c r="C538" s="10">
        <v>2</v>
      </c>
      <c r="D538" s="10">
        <v>11</v>
      </c>
      <c r="E538" s="11" t="s">
        <v>1923</v>
      </c>
      <c r="F538" s="10">
        <v>6</v>
      </c>
      <c r="G538" s="11" t="s">
        <v>1698</v>
      </c>
      <c r="H538" s="11" t="s">
        <v>33</v>
      </c>
      <c r="I538" s="11" t="s">
        <v>32</v>
      </c>
      <c r="J538" s="11" t="s">
        <v>1699</v>
      </c>
      <c r="K538" s="10">
        <v>2</v>
      </c>
      <c r="L538" s="10">
        <v>0</v>
      </c>
      <c r="M538" s="11" t="s">
        <v>31</v>
      </c>
      <c r="N538" s="10">
        <v>0</v>
      </c>
      <c r="O538" s="11" t="s">
        <v>34</v>
      </c>
      <c r="P538" s="11" t="s">
        <v>1924</v>
      </c>
      <c r="Q538" s="11" t="s">
        <v>43</v>
      </c>
      <c r="R538" s="10">
        <v>48</v>
      </c>
      <c r="S538" s="11" t="s">
        <v>31</v>
      </c>
      <c r="T538" s="11" t="s">
        <v>31</v>
      </c>
      <c r="U538" s="11" t="s">
        <v>31</v>
      </c>
      <c r="V538" s="10">
        <v>0</v>
      </c>
      <c r="W538" s="11" t="s">
        <v>31</v>
      </c>
      <c r="X538" s="11" t="s">
        <v>37</v>
      </c>
      <c r="Y538" s="11" t="s">
        <v>64</v>
      </c>
      <c r="Z538" s="10">
        <v>14</v>
      </c>
      <c r="AA538" s="10">
        <v>35</v>
      </c>
      <c r="AB538" s="12"/>
      <c r="AC538" s="12"/>
    </row>
    <row r="539" spans="1:29" ht="20.100000000000001" customHeight="1">
      <c r="A539" s="8" t="s">
        <v>1925</v>
      </c>
      <c r="B539" s="9" t="s">
        <v>31</v>
      </c>
      <c r="C539" s="10">
        <v>5</v>
      </c>
      <c r="D539" s="10">
        <v>25</v>
      </c>
      <c r="E539" s="11" t="s">
        <v>1926</v>
      </c>
      <c r="F539" s="10">
        <v>30</v>
      </c>
      <c r="G539" s="10">
        <v>38</v>
      </c>
      <c r="H539" s="11" t="s">
        <v>33</v>
      </c>
      <c r="I539" s="11" t="s">
        <v>32</v>
      </c>
      <c r="J539" s="10">
        <v>19</v>
      </c>
      <c r="K539" s="10">
        <v>2</v>
      </c>
      <c r="L539" s="10">
        <v>4</v>
      </c>
      <c r="M539" s="11" t="s">
        <v>33</v>
      </c>
      <c r="N539" s="10">
        <v>0</v>
      </c>
      <c r="O539" s="11" t="s">
        <v>61</v>
      </c>
      <c r="P539" s="11" t="s">
        <v>1927</v>
      </c>
      <c r="Q539" s="11" t="s">
        <v>36</v>
      </c>
      <c r="R539" s="10">
        <v>67</v>
      </c>
      <c r="S539" s="11" t="s">
        <v>31</v>
      </c>
      <c r="T539" s="11" t="s">
        <v>33</v>
      </c>
      <c r="U539" s="11" t="s">
        <v>31</v>
      </c>
      <c r="V539" s="10">
        <v>0</v>
      </c>
      <c r="W539" s="11" t="s">
        <v>31</v>
      </c>
      <c r="X539" s="11" t="s">
        <v>37</v>
      </c>
      <c r="Y539" s="11" t="s">
        <v>38</v>
      </c>
      <c r="Z539" s="10">
        <v>38</v>
      </c>
      <c r="AA539" s="10">
        <v>208</v>
      </c>
      <c r="AB539" s="12"/>
      <c r="AC539" s="12"/>
    </row>
    <row r="540" spans="1:29" ht="20.100000000000001" customHeight="1">
      <c r="A540" s="8" t="s">
        <v>1928</v>
      </c>
      <c r="B540" s="9" t="s">
        <v>31</v>
      </c>
      <c r="C540" s="10">
        <v>70</v>
      </c>
      <c r="D540" s="10">
        <v>338</v>
      </c>
      <c r="E540" s="11" t="s">
        <v>1929</v>
      </c>
      <c r="F540" s="10">
        <v>910</v>
      </c>
      <c r="G540" s="10">
        <v>679</v>
      </c>
      <c r="H540" s="11" t="s">
        <v>33</v>
      </c>
      <c r="I540" s="11" t="s">
        <v>32</v>
      </c>
      <c r="J540" s="11" t="s">
        <v>1930</v>
      </c>
      <c r="K540" s="10">
        <v>1</v>
      </c>
      <c r="L540" s="10">
        <v>0</v>
      </c>
      <c r="M540" s="11" t="s">
        <v>31</v>
      </c>
      <c r="N540" s="10">
        <v>0</v>
      </c>
      <c r="O540" s="11" t="s">
        <v>52</v>
      </c>
      <c r="P540" s="11" t="s">
        <v>1931</v>
      </c>
      <c r="Q540" s="11" t="s">
        <v>36</v>
      </c>
      <c r="R540" s="10">
        <v>31</v>
      </c>
      <c r="S540" s="11" t="s">
        <v>31</v>
      </c>
      <c r="T540" s="11" t="s">
        <v>31</v>
      </c>
      <c r="U540" s="11" t="s">
        <v>31</v>
      </c>
      <c r="V540" s="10">
        <v>0</v>
      </c>
      <c r="W540" s="11" t="s">
        <v>31</v>
      </c>
      <c r="X540" s="11" t="s">
        <v>63</v>
      </c>
      <c r="Y540" s="11" t="s">
        <v>64</v>
      </c>
      <c r="Z540" s="10">
        <v>10</v>
      </c>
      <c r="AA540" s="10">
        <v>697</v>
      </c>
      <c r="AB540" s="12"/>
      <c r="AC540" s="12"/>
    </row>
    <row r="541" spans="1:29" ht="20.100000000000001" customHeight="1">
      <c r="A541" s="8" t="s">
        <v>1932</v>
      </c>
      <c r="B541" s="9" t="s">
        <v>31</v>
      </c>
      <c r="C541" s="10">
        <v>73</v>
      </c>
      <c r="D541" s="10">
        <v>555</v>
      </c>
      <c r="E541" s="11" t="s">
        <v>1933</v>
      </c>
      <c r="F541" s="10">
        <v>146</v>
      </c>
      <c r="G541" s="11" t="s">
        <v>1934</v>
      </c>
      <c r="H541" s="11" t="s">
        <v>33</v>
      </c>
      <c r="I541" s="11" t="s">
        <v>32</v>
      </c>
      <c r="J541" s="10">
        <v>309</v>
      </c>
      <c r="K541" s="10">
        <v>1</v>
      </c>
      <c r="L541" s="10">
        <v>18</v>
      </c>
      <c r="M541" s="11" t="s">
        <v>31</v>
      </c>
      <c r="N541" s="10">
        <v>8</v>
      </c>
      <c r="O541" s="11" t="s">
        <v>158</v>
      </c>
      <c r="P541" s="11" t="s">
        <v>1935</v>
      </c>
      <c r="Q541" s="11" t="s">
        <v>43</v>
      </c>
      <c r="R541" s="10">
        <v>24</v>
      </c>
      <c r="S541" s="11" t="s">
        <v>33</v>
      </c>
      <c r="T541" s="11" t="s">
        <v>31</v>
      </c>
      <c r="U541" s="11" t="s">
        <v>31</v>
      </c>
      <c r="V541" s="10">
        <v>0</v>
      </c>
      <c r="W541" s="11" t="s">
        <v>31</v>
      </c>
      <c r="X541" s="11" t="s">
        <v>63</v>
      </c>
      <c r="Y541" s="11" t="s">
        <v>64</v>
      </c>
      <c r="Z541" s="10">
        <v>46</v>
      </c>
      <c r="AA541" s="10">
        <v>3382</v>
      </c>
      <c r="AB541" s="12"/>
      <c r="AC541" s="12"/>
    </row>
    <row r="542" spans="1:29" ht="20.100000000000001" customHeight="1">
      <c r="A542" s="8" t="s">
        <v>1936</v>
      </c>
      <c r="B542" s="9" t="s">
        <v>31</v>
      </c>
      <c r="C542" s="10">
        <v>66</v>
      </c>
      <c r="D542" s="10">
        <v>277</v>
      </c>
      <c r="E542" s="11" t="s">
        <v>1937</v>
      </c>
      <c r="F542" s="10">
        <v>528</v>
      </c>
      <c r="G542" s="11" t="s">
        <v>1938</v>
      </c>
      <c r="H542" s="11" t="s">
        <v>33</v>
      </c>
      <c r="I542" s="11" t="s">
        <v>32</v>
      </c>
      <c r="J542" s="11" t="s">
        <v>1939</v>
      </c>
      <c r="K542" s="10">
        <v>0</v>
      </c>
      <c r="L542" s="10">
        <v>2</v>
      </c>
      <c r="M542" s="11" t="s">
        <v>33</v>
      </c>
      <c r="N542" s="10">
        <v>0</v>
      </c>
      <c r="O542" s="11" t="s">
        <v>143</v>
      </c>
      <c r="P542" s="11" t="s">
        <v>1940</v>
      </c>
      <c r="Q542" s="11" t="s">
        <v>36</v>
      </c>
      <c r="R542" s="10">
        <v>57</v>
      </c>
      <c r="S542" s="11" t="s">
        <v>31</v>
      </c>
      <c r="T542" s="11" t="s">
        <v>31</v>
      </c>
      <c r="U542" s="11" t="s">
        <v>31</v>
      </c>
      <c r="V542" s="10">
        <v>0</v>
      </c>
      <c r="W542" s="11" t="s">
        <v>31</v>
      </c>
      <c r="X542" s="11" t="s">
        <v>44</v>
      </c>
      <c r="Y542" s="11" t="s">
        <v>38</v>
      </c>
      <c r="Z542" s="10">
        <v>37</v>
      </c>
      <c r="AA542" s="10">
        <v>2448</v>
      </c>
      <c r="AB542" s="12"/>
      <c r="AC542" s="12"/>
    </row>
    <row r="543" spans="1:29" ht="20.100000000000001" customHeight="1">
      <c r="A543" s="8" t="s">
        <v>1941</v>
      </c>
      <c r="B543" s="9" t="s">
        <v>31</v>
      </c>
      <c r="C543" s="10">
        <v>73</v>
      </c>
      <c r="D543" s="10">
        <v>339</v>
      </c>
      <c r="E543" s="11" t="s">
        <v>1942</v>
      </c>
      <c r="F543" s="10">
        <v>219</v>
      </c>
      <c r="G543" s="11" t="s">
        <v>1943</v>
      </c>
      <c r="H543" s="11" t="s">
        <v>33</v>
      </c>
      <c r="I543" s="11" t="s">
        <v>32</v>
      </c>
      <c r="J543" s="10">
        <v>275</v>
      </c>
      <c r="K543" s="10">
        <v>1</v>
      </c>
      <c r="L543" s="10">
        <v>5</v>
      </c>
      <c r="M543" s="11" t="s">
        <v>33</v>
      </c>
      <c r="N543" s="10">
        <v>0</v>
      </c>
      <c r="O543" s="11" t="s">
        <v>306</v>
      </c>
      <c r="P543" s="11" t="s">
        <v>1944</v>
      </c>
      <c r="Q543" s="11" t="s">
        <v>43</v>
      </c>
      <c r="R543" s="10">
        <v>56</v>
      </c>
      <c r="S543" s="11" t="s">
        <v>31</v>
      </c>
      <c r="T543" s="11" t="s">
        <v>31</v>
      </c>
      <c r="U543" s="11" t="s">
        <v>31</v>
      </c>
      <c r="V543" s="10">
        <v>0</v>
      </c>
      <c r="W543" s="11" t="s">
        <v>33</v>
      </c>
      <c r="X543" s="11" t="s">
        <v>63</v>
      </c>
      <c r="Y543" s="11" t="s">
        <v>64</v>
      </c>
      <c r="Z543" s="10">
        <v>27</v>
      </c>
      <c r="AA543" s="10">
        <v>1981</v>
      </c>
      <c r="AB543" s="12"/>
      <c r="AC543" s="12"/>
    </row>
    <row r="544" spans="1:29" ht="20.100000000000001" customHeight="1">
      <c r="A544" s="8" t="s">
        <v>1945</v>
      </c>
      <c r="B544" s="9" t="s">
        <v>31</v>
      </c>
      <c r="C544" s="10">
        <v>23</v>
      </c>
      <c r="D544" s="10">
        <v>86</v>
      </c>
      <c r="E544" s="11" t="s">
        <v>1946</v>
      </c>
      <c r="F544" s="10">
        <v>138</v>
      </c>
      <c r="G544" s="11" t="s">
        <v>1947</v>
      </c>
      <c r="H544" s="11" t="s">
        <v>33</v>
      </c>
      <c r="I544" s="11" t="s">
        <v>32</v>
      </c>
      <c r="J544" s="11" t="s">
        <v>1948</v>
      </c>
      <c r="K544" s="10">
        <v>2</v>
      </c>
      <c r="L544" s="10">
        <v>0</v>
      </c>
      <c r="M544" s="11" t="s">
        <v>31</v>
      </c>
      <c r="N544" s="10">
        <v>0</v>
      </c>
      <c r="O544" s="11" t="s">
        <v>1799</v>
      </c>
      <c r="P544" s="11" t="s">
        <v>1949</v>
      </c>
      <c r="Q544" s="11" t="s">
        <v>43</v>
      </c>
      <c r="R544" s="10">
        <v>61</v>
      </c>
      <c r="S544" s="11" t="s">
        <v>31</v>
      </c>
      <c r="T544" s="11" t="s">
        <v>31</v>
      </c>
      <c r="U544" s="11" t="s">
        <v>31</v>
      </c>
      <c r="V544" s="10">
        <v>0</v>
      </c>
      <c r="W544" s="11" t="s">
        <v>31</v>
      </c>
      <c r="X544" s="11" t="s">
        <v>44</v>
      </c>
      <c r="Y544" s="11" t="s">
        <v>64</v>
      </c>
      <c r="Z544" s="10">
        <v>12</v>
      </c>
      <c r="AA544" s="10">
        <v>286</v>
      </c>
      <c r="AB544" s="12"/>
      <c r="AC544" s="12"/>
    </row>
    <row r="545" spans="1:29" ht="20.100000000000001" customHeight="1">
      <c r="A545" s="8" t="s">
        <v>1950</v>
      </c>
      <c r="B545" s="9" t="s">
        <v>31</v>
      </c>
      <c r="C545" s="10">
        <v>60</v>
      </c>
      <c r="D545" s="10">
        <v>197</v>
      </c>
      <c r="E545" s="11" t="s">
        <v>1951</v>
      </c>
      <c r="F545" s="10">
        <v>180</v>
      </c>
      <c r="G545" s="10">
        <v>666</v>
      </c>
      <c r="H545" s="11" t="s">
        <v>33</v>
      </c>
      <c r="I545" s="11" t="s">
        <v>32</v>
      </c>
      <c r="J545" s="10">
        <v>222</v>
      </c>
      <c r="K545" s="10">
        <v>0</v>
      </c>
      <c r="L545" s="10">
        <v>1</v>
      </c>
      <c r="M545" s="11" t="s">
        <v>33</v>
      </c>
      <c r="N545" s="10">
        <v>0</v>
      </c>
      <c r="O545" s="11" t="s">
        <v>41</v>
      </c>
      <c r="P545" s="11" t="s">
        <v>1952</v>
      </c>
      <c r="Q545" s="11" t="s">
        <v>43</v>
      </c>
      <c r="R545" s="10">
        <v>59</v>
      </c>
      <c r="S545" s="11" t="s">
        <v>31</v>
      </c>
      <c r="T545" s="11" t="s">
        <v>31</v>
      </c>
      <c r="U545" s="11" t="s">
        <v>31</v>
      </c>
      <c r="V545" s="10">
        <v>0</v>
      </c>
      <c r="W545" s="11" t="s">
        <v>31</v>
      </c>
      <c r="X545" s="11" t="s">
        <v>63</v>
      </c>
      <c r="Y545" s="11" t="s">
        <v>38</v>
      </c>
      <c r="Z545" s="10">
        <v>25</v>
      </c>
      <c r="AA545" s="10">
        <v>1513</v>
      </c>
      <c r="AB545" s="12"/>
      <c r="AC545" s="12"/>
    </row>
    <row r="546" spans="1:29" ht="20.100000000000001" customHeight="1">
      <c r="A546" s="8" t="s">
        <v>1953</v>
      </c>
      <c r="B546" s="9" t="s">
        <v>31</v>
      </c>
      <c r="C546" s="10">
        <v>5</v>
      </c>
      <c r="D546" s="10">
        <v>29</v>
      </c>
      <c r="E546" s="11" t="s">
        <v>320</v>
      </c>
      <c r="F546" s="10">
        <v>25</v>
      </c>
      <c r="G546" s="10">
        <v>41</v>
      </c>
      <c r="H546" s="11" t="s">
        <v>33</v>
      </c>
      <c r="I546" s="11" t="s">
        <v>32</v>
      </c>
      <c r="J546" s="11" t="s">
        <v>1954</v>
      </c>
      <c r="K546" s="10">
        <v>0</v>
      </c>
      <c r="L546" s="10">
        <v>0</v>
      </c>
      <c r="M546" s="11" t="s">
        <v>31</v>
      </c>
      <c r="N546" s="10">
        <v>0</v>
      </c>
      <c r="O546" s="11" t="s">
        <v>226</v>
      </c>
      <c r="P546" s="11" t="s">
        <v>1955</v>
      </c>
      <c r="Q546" s="11" t="s">
        <v>36</v>
      </c>
      <c r="R546" s="10">
        <v>47</v>
      </c>
      <c r="S546" s="11" t="s">
        <v>31</v>
      </c>
      <c r="T546" s="11" t="s">
        <v>31</v>
      </c>
      <c r="U546" s="11" t="s">
        <v>31</v>
      </c>
      <c r="V546" s="10">
        <v>0</v>
      </c>
      <c r="W546" s="11" t="s">
        <v>31</v>
      </c>
      <c r="X546" s="11" t="s">
        <v>37</v>
      </c>
      <c r="Y546" s="11" t="s">
        <v>64</v>
      </c>
      <c r="Z546" s="10">
        <v>7</v>
      </c>
      <c r="AA546" s="10">
        <v>36</v>
      </c>
      <c r="AB546" s="12"/>
      <c r="AC546" s="12"/>
    </row>
    <row r="547" spans="1:29" ht="20.100000000000001" customHeight="1">
      <c r="A547" s="8" t="s">
        <v>1956</v>
      </c>
      <c r="B547" s="9" t="s">
        <v>31</v>
      </c>
      <c r="C547" s="10">
        <v>71</v>
      </c>
      <c r="D547" s="10">
        <v>120</v>
      </c>
      <c r="E547" s="11" t="s">
        <v>1957</v>
      </c>
      <c r="F547" s="10">
        <v>355</v>
      </c>
      <c r="G547" s="11" t="s">
        <v>1958</v>
      </c>
      <c r="H547" s="11" t="s">
        <v>33</v>
      </c>
      <c r="I547" s="11" t="s">
        <v>32</v>
      </c>
      <c r="J547" s="11" t="s">
        <v>1959</v>
      </c>
      <c r="K547" s="10">
        <v>1</v>
      </c>
      <c r="L547" s="10">
        <v>1</v>
      </c>
      <c r="M547" s="11" t="s">
        <v>33</v>
      </c>
      <c r="N547" s="10">
        <v>0</v>
      </c>
      <c r="O547" s="11" t="s">
        <v>41</v>
      </c>
      <c r="P547" s="11" t="s">
        <v>1960</v>
      </c>
      <c r="Q547" s="11" t="s">
        <v>36</v>
      </c>
      <c r="R547" s="10">
        <v>35</v>
      </c>
      <c r="S547" s="11" t="s">
        <v>31</v>
      </c>
      <c r="T547" s="11" t="s">
        <v>31</v>
      </c>
      <c r="U547" s="11" t="s">
        <v>31</v>
      </c>
      <c r="V547" s="10">
        <v>0</v>
      </c>
      <c r="W547" s="11" t="s">
        <v>33</v>
      </c>
      <c r="X547" s="11" t="s">
        <v>63</v>
      </c>
      <c r="Y547" s="11" t="s">
        <v>38</v>
      </c>
      <c r="Z547" s="10">
        <v>45</v>
      </c>
      <c r="AA547" s="10">
        <v>3241</v>
      </c>
      <c r="AB547" s="12"/>
      <c r="AC547" s="12"/>
    </row>
    <row r="548" spans="1:29" ht="20.100000000000001" customHeight="1">
      <c r="A548" s="8" t="s">
        <v>1961</v>
      </c>
      <c r="B548" s="9" t="s">
        <v>31</v>
      </c>
      <c r="C548" s="10">
        <v>3</v>
      </c>
      <c r="D548" s="10">
        <v>25</v>
      </c>
      <c r="E548" s="11" t="s">
        <v>1549</v>
      </c>
      <c r="F548" s="10">
        <v>12</v>
      </c>
      <c r="G548" s="11" t="s">
        <v>1490</v>
      </c>
      <c r="H548" s="11" t="s">
        <v>33</v>
      </c>
      <c r="I548" s="11" t="s">
        <v>32</v>
      </c>
      <c r="J548" s="11" t="s">
        <v>1962</v>
      </c>
      <c r="K548" s="10">
        <v>1</v>
      </c>
      <c r="L548" s="10">
        <v>15</v>
      </c>
      <c r="M548" s="11" t="s">
        <v>33</v>
      </c>
      <c r="N548" s="10">
        <v>0</v>
      </c>
      <c r="O548" s="11" t="s">
        <v>1799</v>
      </c>
      <c r="P548" s="11" t="s">
        <v>1963</v>
      </c>
      <c r="Q548" s="11" t="s">
        <v>36</v>
      </c>
      <c r="R548" s="10">
        <v>27</v>
      </c>
      <c r="S548" s="11" t="s">
        <v>33</v>
      </c>
      <c r="T548" s="11" t="s">
        <v>31</v>
      </c>
      <c r="U548" s="11" t="s">
        <v>31</v>
      </c>
      <c r="V548" s="10">
        <v>0</v>
      </c>
      <c r="W548" s="11" t="s">
        <v>31</v>
      </c>
      <c r="X548" s="11" t="s">
        <v>37</v>
      </c>
      <c r="Y548" s="11" t="s">
        <v>64</v>
      </c>
      <c r="Z548" s="10">
        <v>19</v>
      </c>
      <c r="AA548" s="10">
        <v>63</v>
      </c>
      <c r="AB548" s="12"/>
      <c r="AC548" s="12"/>
    </row>
    <row r="549" spans="1:29" ht="20.100000000000001" customHeight="1">
      <c r="A549" s="8" t="s">
        <v>1964</v>
      </c>
      <c r="B549" s="9" t="s">
        <v>31</v>
      </c>
      <c r="C549" s="10">
        <v>51</v>
      </c>
      <c r="D549" s="10">
        <v>256</v>
      </c>
      <c r="E549" s="11" t="s">
        <v>1965</v>
      </c>
      <c r="F549" s="10">
        <v>0</v>
      </c>
      <c r="G549" s="10">
        <v>0</v>
      </c>
      <c r="H549" s="11" t="s">
        <v>31</v>
      </c>
      <c r="I549" s="11" t="s">
        <v>48</v>
      </c>
      <c r="J549" s="10">
        <v>0</v>
      </c>
      <c r="K549" s="10">
        <v>1</v>
      </c>
      <c r="L549" s="10">
        <v>3</v>
      </c>
      <c r="M549" s="11" t="s">
        <v>33</v>
      </c>
      <c r="N549" s="10">
        <v>0</v>
      </c>
      <c r="O549" s="11" t="s">
        <v>346</v>
      </c>
      <c r="P549" s="11" t="s">
        <v>1966</v>
      </c>
      <c r="Q549" s="11" t="s">
        <v>36</v>
      </c>
      <c r="R549" s="10">
        <v>47</v>
      </c>
      <c r="S549" s="11" t="s">
        <v>31</v>
      </c>
      <c r="T549" s="11" t="s">
        <v>31</v>
      </c>
      <c r="U549" s="11" t="s">
        <v>31</v>
      </c>
      <c r="V549" s="10">
        <v>0</v>
      </c>
      <c r="W549" s="11" t="s">
        <v>33</v>
      </c>
      <c r="X549" s="11" t="s">
        <v>44</v>
      </c>
      <c r="Y549" s="11" t="s">
        <v>38</v>
      </c>
      <c r="Z549" s="10">
        <v>29</v>
      </c>
      <c r="AA549" s="10">
        <v>1504</v>
      </c>
      <c r="AB549" s="12"/>
      <c r="AC549" s="12"/>
    </row>
    <row r="550" spans="1:29" ht="20.100000000000001" customHeight="1">
      <c r="A550" s="8" t="s">
        <v>1967</v>
      </c>
      <c r="B550" s="9" t="s">
        <v>31</v>
      </c>
      <c r="C550" s="10">
        <v>62</v>
      </c>
      <c r="D550" s="10">
        <v>373</v>
      </c>
      <c r="E550" s="11" t="s">
        <v>1968</v>
      </c>
      <c r="F550" s="10">
        <v>0</v>
      </c>
      <c r="G550" s="10">
        <v>0</v>
      </c>
      <c r="H550" s="11" t="s">
        <v>31</v>
      </c>
      <c r="I550" s="11" t="s">
        <v>32</v>
      </c>
      <c r="J550" s="10">
        <v>0</v>
      </c>
      <c r="K550" s="10">
        <v>0</v>
      </c>
      <c r="L550" s="10">
        <v>14</v>
      </c>
      <c r="M550" s="11" t="s">
        <v>31</v>
      </c>
      <c r="N550" s="10">
        <v>53</v>
      </c>
      <c r="O550" s="11" t="s">
        <v>143</v>
      </c>
      <c r="P550" s="11" t="s">
        <v>1969</v>
      </c>
      <c r="Q550" s="11" t="s">
        <v>36</v>
      </c>
      <c r="R550" s="10">
        <v>32</v>
      </c>
      <c r="S550" s="11" t="s">
        <v>31</v>
      </c>
      <c r="T550" s="11" t="s">
        <v>31</v>
      </c>
      <c r="U550" s="11" t="s">
        <v>31</v>
      </c>
      <c r="V550" s="10">
        <v>0</v>
      </c>
      <c r="W550" s="11" t="s">
        <v>33</v>
      </c>
      <c r="X550" s="11" t="s">
        <v>44</v>
      </c>
      <c r="Y550" s="11" t="s">
        <v>38</v>
      </c>
      <c r="Z550" s="10">
        <v>42</v>
      </c>
      <c r="AA550" s="10">
        <v>2601</v>
      </c>
      <c r="AB550" s="12"/>
      <c r="AC550" s="12"/>
    </row>
    <row r="551" spans="1:29" ht="20.100000000000001" customHeight="1">
      <c r="A551" s="8" t="s">
        <v>1970</v>
      </c>
      <c r="B551" s="9" t="s">
        <v>31</v>
      </c>
      <c r="C551" s="10">
        <v>30</v>
      </c>
      <c r="D551" s="10">
        <v>58</v>
      </c>
      <c r="E551" s="11" t="s">
        <v>1971</v>
      </c>
      <c r="F551" s="10">
        <v>240</v>
      </c>
      <c r="G551" s="10">
        <v>354</v>
      </c>
      <c r="H551" s="11" t="s">
        <v>33</v>
      </c>
      <c r="I551" s="11" t="s">
        <v>32</v>
      </c>
      <c r="J551" s="11" t="s">
        <v>1972</v>
      </c>
      <c r="K551" s="10">
        <v>2</v>
      </c>
      <c r="L551" s="10">
        <v>2</v>
      </c>
      <c r="M551" s="11" t="s">
        <v>33</v>
      </c>
      <c r="N551" s="10">
        <v>0</v>
      </c>
      <c r="O551" s="11" t="s">
        <v>78</v>
      </c>
      <c r="P551" s="11" t="s">
        <v>1973</v>
      </c>
      <c r="Q551" s="11" t="s">
        <v>43</v>
      </c>
      <c r="R551" s="10">
        <v>60</v>
      </c>
      <c r="S551" s="11" t="s">
        <v>31</v>
      </c>
      <c r="T551" s="11" t="s">
        <v>31</v>
      </c>
      <c r="U551" s="11" t="s">
        <v>31</v>
      </c>
      <c r="V551" s="10">
        <v>0</v>
      </c>
      <c r="W551" s="11" t="s">
        <v>31</v>
      </c>
      <c r="X551" s="11" t="s">
        <v>37</v>
      </c>
      <c r="Y551" s="11" t="s">
        <v>38</v>
      </c>
      <c r="Z551" s="10">
        <v>19</v>
      </c>
      <c r="AA551" s="10">
        <v>573</v>
      </c>
      <c r="AB551" s="12"/>
      <c r="AC551" s="12"/>
    </row>
    <row r="552" spans="1:29" ht="20.100000000000001" customHeight="1">
      <c r="A552" s="8" t="s">
        <v>1974</v>
      </c>
      <c r="B552" s="9" t="s">
        <v>31</v>
      </c>
      <c r="C552" s="10">
        <v>26</v>
      </c>
      <c r="D552" s="10">
        <v>57</v>
      </c>
      <c r="E552" s="11" t="s">
        <v>1975</v>
      </c>
      <c r="F552" s="10">
        <v>208</v>
      </c>
      <c r="G552" s="11" t="s">
        <v>1976</v>
      </c>
      <c r="H552" s="11" t="s">
        <v>33</v>
      </c>
      <c r="I552" s="11" t="s">
        <v>32</v>
      </c>
      <c r="J552" s="11" t="s">
        <v>1977</v>
      </c>
      <c r="K552" s="10">
        <v>1</v>
      </c>
      <c r="L552" s="10">
        <v>0</v>
      </c>
      <c r="M552" s="11" t="s">
        <v>31</v>
      </c>
      <c r="N552" s="10">
        <v>0</v>
      </c>
      <c r="O552" s="11" t="s">
        <v>123</v>
      </c>
      <c r="P552" s="11" t="s">
        <v>1978</v>
      </c>
      <c r="Q552" s="11" t="s">
        <v>43</v>
      </c>
      <c r="R552" s="10">
        <v>69</v>
      </c>
      <c r="S552" s="11" t="s">
        <v>31</v>
      </c>
      <c r="T552" s="11" t="s">
        <v>33</v>
      </c>
      <c r="U552" s="11" t="s">
        <v>31</v>
      </c>
      <c r="V552" s="10">
        <v>0</v>
      </c>
      <c r="W552" s="11" t="s">
        <v>31</v>
      </c>
      <c r="X552" s="11" t="s">
        <v>44</v>
      </c>
      <c r="Y552" s="11" t="s">
        <v>64</v>
      </c>
      <c r="Z552" s="10">
        <v>9</v>
      </c>
      <c r="AA552" s="10">
        <v>242</v>
      </c>
      <c r="AB552" s="12"/>
      <c r="AC552" s="12"/>
    </row>
    <row r="553" spans="1:29" ht="20.100000000000001" customHeight="1">
      <c r="A553" s="8" t="s">
        <v>1979</v>
      </c>
      <c r="B553" s="9" t="s">
        <v>31</v>
      </c>
      <c r="C553" s="10">
        <v>68</v>
      </c>
      <c r="D553" s="10">
        <v>502</v>
      </c>
      <c r="E553" s="11" t="s">
        <v>1980</v>
      </c>
      <c r="F553" s="10">
        <v>816</v>
      </c>
      <c r="G553" s="10">
        <v>544</v>
      </c>
      <c r="H553" s="11" t="s">
        <v>33</v>
      </c>
      <c r="I553" s="11" t="s">
        <v>32</v>
      </c>
      <c r="J553" s="11" t="s">
        <v>1981</v>
      </c>
      <c r="K553" s="10">
        <v>2</v>
      </c>
      <c r="L553" s="10">
        <v>6</v>
      </c>
      <c r="M553" s="11" t="s">
        <v>33</v>
      </c>
      <c r="N553" s="10">
        <v>0</v>
      </c>
      <c r="O553" s="11" t="s">
        <v>158</v>
      </c>
      <c r="P553" s="11" t="s">
        <v>1982</v>
      </c>
      <c r="Q553" s="11" t="s">
        <v>36</v>
      </c>
      <c r="R553" s="10">
        <v>38</v>
      </c>
      <c r="S553" s="11" t="s">
        <v>31</v>
      </c>
      <c r="T553" s="11" t="s">
        <v>31</v>
      </c>
      <c r="U553" s="11" t="s">
        <v>31</v>
      </c>
      <c r="V553" s="10">
        <v>0</v>
      </c>
      <c r="W553" s="11" t="s">
        <v>33</v>
      </c>
      <c r="X553" s="11" t="s">
        <v>44</v>
      </c>
      <c r="Y553" s="11" t="s">
        <v>38</v>
      </c>
      <c r="Z553" s="10">
        <v>67</v>
      </c>
      <c r="AA553" s="10">
        <v>4524</v>
      </c>
      <c r="AB553" s="12"/>
      <c r="AC553" s="12"/>
    </row>
    <row r="554" spans="1:29" ht="20.100000000000001" customHeight="1">
      <c r="A554" s="8" t="s">
        <v>1983</v>
      </c>
      <c r="B554" s="9" t="s">
        <v>31</v>
      </c>
      <c r="C554" s="10">
        <v>50</v>
      </c>
      <c r="D554" s="10">
        <v>169</v>
      </c>
      <c r="E554" s="10">
        <v>448</v>
      </c>
      <c r="F554" s="10">
        <v>350</v>
      </c>
      <c r="G554" s="10">
        <v>750</v>
      </c>
      <c r="H554" s="11" t="s">
        <v>33</v>
      </c>
      <c r="I554" s="11" t="s">
        <v>32</v>
      </c>
      <c r="J554" s="10">
        <v>375</v>
      </c>
      <c r="K554" s="10">
        <v>0</v>
      </c>
      <c r="L554" s="10">
        <v>41</v>
      </c>
      <c r="M554" s="11" t="s">
        <v>33</v>
      </c>
      <c r="N554" s="10">
        <v>0</v>
      </c>
      <c r="O554" s="11" t="s">
        <v>354</v>
      </c>
      <c r="P554" s="11" t="s">
        <v>1984</v>
      </c>
      <c r="Q554" s="11" t="s">
        <v>36</v>
      </c>
      <c r="R554" s="10">
        <v>21</v>
      </c>
      <c r="S554" s="11" t="s">
        <v>33</v>
      </c>
      <c r="T554" s="11" t="s">
        <v>31</v>
      </c>
      <c r="U554" s="11" t="s">
        <v>31</v>
      </c>
      <c r="V554" s="10">
        <v>0</v>
      </c>
      <c r="W554" s="11" t="s">
        <v>31</v>
      </c>
      <c r="X554" s="11" t="s">
        <v>44</v>
      </c>
      <c r="Y554" s="11" t="s">
        <v>64</v>
      </c>
      <c r="Z554" s="10">
        <v>17</v>
      </c>
      <c r="AA554" s="10">
        <v>846</v>
      </c>
      <c r="AB554" s="12"/>
      <c r="AC554" s="12"/>
    </row>
    <row r="555" spans="1:29" ht="20.100000000000001" customHeight="1">
      <c r="A555" s="8" t="s">
        <v>1985</v>
      </c>
      <c r="B555" s="9" t="s">
        <v>31</v>
      </c>
      <c r="C555" s="10">
        <v>1</v>
      </c>
      <c r="D555" s="10">
        <v>3</v>
      </c>
      <c r="E555" s="10">
        <v>7</v>
      </c>
      <c r="F555" s="10">
        <v>3</v>
      </c>
      <c r="G555" s="11" t="s">
        <v>1986</v>
      </c>
      <c r="H555" s="11" t="s">
        <v>33</v>
      </c>
      <c r="I555" s="11" t="s">
        <v>32</v>
      </c>
      <c r="J555" s="11" t="s">
        <v>1987</v>
      </c>
      <c r="K555" s="10">
        <v>0</v>
      </c>
      <c r="L555" s="10">
        <v>0</v>
      </c>
      <c r="M555" s="11" t="s">
        <v>31</v>
      </c>
      <c r="N555" s="10">
        <v>0</v>
      </c>
      <c r="O555" s="11" t="s">
        <v>268</v>
      </c>
      <c r="P555" s="11" t="s">
        <v>1988</v>
      </c>
      <c r="Q555" s="11" t="s">
        <v>43</v>
      </c>
      <c r="R555" s="10">
        <v>41</v>
      </c>
      <c r="S555" s="11" t="s">
        <v>31</v>
      </c>
      <c r="T555" s="11" t="s">
        <v>31</v>
      </c>
      <c r="U555" s="11" t="s">
        <v>31</v>
      </c>
      <c r="V555" s="10">
        <v>0</v>
      </c>
      <c r="W555" s="11" t="s">
        <v>31</v>
      </c>
      <c r="X555" s="11" t="s">
        <v>37</v>
      </c>
      <c r="Y555" s="11" t="s">
        <v>64</v>
      </c>
      <c r="Z555" s="10">
        <v>9</v>
      </c>
      <c r="AA555" s="10">
        <v>9</v>
      </c>
      <c r="AB555" s="12"/>
      <c r="AC555" s="12"/>
    </row>
    <row r="556" spans="1:29" ht="20.100000000000001" customHeight="1">
      <c r="A556" s="8" t="s">
        <v>1989</v>
      </c>
      <c r="B556" s="9" t="s">
        <v>31</v>
      </c>
      <c r="C556" s="10">
        <v>7</v>
      </c>
      <c r="D556" s="10">
        <v>58</v>
      </c>
      <c r="E556" s="11" t="s">
        <v>1990</v>
      </c>
      <c r="F556" s="10">
        <v>21</v>
      </c>
      <c r="G556" s="11" t="s">
        <v>1991</v>
      </c>
      <c r="H556" s="11" t="s">
        <v>33</v>
      </c>
      <c r="I556" s="11" t="s">
        <v>32</v>
      </c>
      <c r="J556" s="11" t="s">
        <v>1557</v>
      </c>
      <c r="K556" s="10">
        <v>2</v>
      </c>
      <c r="L556" s="10">
        <v>7</v>
      </c>
      <c r="M556" s="11" t="s">
        <v>31</v>
      </c>
      <c r="N556" s="10">
        <v>5</v>
      </c>
      <c r="O556" s="11" t="s">
        <v>232</v>
      </c>
      <c r="P556" s="11" t="s">
        <v>1992</v>
      </c>
      <c r="Q556" s="11" t="s">
        <v>36</v>
      </c>
      <c r="R556" s="10">
        <v>70</v>
      </c>
      <c r="S556" s="11" t="s">
        <v>31</v>
      </c>
      <c r="T556" s="11" t="s">
        <v>33</v>
      </c>
      <c r="U556" s="11" t="s">
        <v>31</v>
      </c>
      <c r="V556" s="10">
        <v>0</v>
      </c>
      <c r="W556" s="11" t="s">
        <v>33</v>
      </c>
      <c r="X556" s="11" t="s">
        <v>44</v>
      </c>
      <c r="Y556" s="11" t="s">
        <v>38</v>
      </c>
      <c r="Z556" s="10">
        <v>30</v>
      </c>
      <c r="AA556" s="10">
        <v>214</v>
      </c>
      <c r="AB556" s="12"/>
      <c r="AC556" s="12"/>
    </row>
    <row r="557" spans="1:29" ht="20.100000000000001" customHeight="1">
      <c r="A557" s="8" t="s">
        <v>1993</v>
      </c>
      <c r="B557" s="9" t="s">
        <v>31</v>
      </c>
      <c r="C557" s="10">
        <v>26</v>
      </c>
      <c r="D557" s="10">
        <v>50</v>
      </c>
      <c r="E557" s="10">
        <v>181</v>
      </c>
      <c r="F557" s="10">
        <v>182</v>
      </c>
      <c r="G557" s="11" t="s">
        <v>1994</v>
      </c>
      <c r="H557" s="11" t="s">
        <v>33</v>
      </c>
      <c r="I557" s="11" t="s">
        <v>32</v>
      </c>
      <c r="J557" s="11" t="s">
        <v>1995</v>
      </c>
      <c r="K557" s="10">
        <v>1</v>
      </c>
      <c r="L557" s="10">
        <v>2</v>
      </c>
      <c r="M557" s="11" t="s">
        <v>33</v>
      </c>
      <c r="N557" s="10">
        <v>0</v>
      </c>
      <c r="O557" s="11" t="s">
        <v>67</v>
      </c>
      <c r="P557" s="11" t="s">
        <v>1996</v>
      </c>
      <c r="Q557" s="11" t="s">
        <v>36</v>
      </c>
      <c r="R557" s="10">
        <v>67</v>
      </c>
      <c r="S557" s="11" t="s">
        <v>31</v>
      </c>
      <c r="T557" s="11" t="s">
        <v>33</v>
      </c>
      <c r="U557" s="11" t="s">
        <v>31</v>
      </c>
      <c r="V557" s="10">
        <v>0</v>
      </c>
      <c r="W557" s="11" t="s">
        <v>33</v>
      </c>
      <c r="X557" s="11" t="s">
        <v>44</v>
      </c>
      <c r="Y557" s="11" t="s">
        <v>38</v>
      </c>
      <c r="Z557" s="10">
        <v>56</v>
      </c>
      <c r="AA557" s="10">
        <v>1453</v>
      </c>
      <c r="AB557" s="12"/>
      <c r="AC557" s="12"/>
    </row>
    <row r="558" spans="1:29" ht="20.100000000000001" customHeight="1">
      <c r="A558" s="8" t="s">
        <v>1997</v>
      </c>
      <c r="B558" s="9" t="s">
        <v>31</v>
      </c>
      <c r="C558" s="10">
        <v>32</v>
      </c>
      <c r="D558" s="10">
        <v>45</v>
      </c>
      <c r="E558" s="11" t="s">
        <v>1998</v>
      </c>
      <c r="F558" s="10">
        <v>128</v>
      </c>
      <c r="G558" s="11" t="s">
        <v>790</v>
      </c>
      <c r="H558" s="11" t="s">
        <v>33</v>
      </c>
      <c r="I558" s="11" t="s">
        <v>32</v>
      </c>
      <c r="J558" s="11" t="s">
        <v>1999</v>
      </c>
      <c r="K558" s="10">
        <v>0</v>
      </c>
      <c r="L558" s="10">
        <v>2</v>
      </c>
      <c r="M558" s="11" t="s">
        <v>33</v>
      </c>
      <c r="N558" s="10">
        <v>0</v>
      </c>
      <c r="O558" s="11" t="s">
        <v>113</v>
      </c>
      <c r="P558" s="11" t="s">
        <v>2000</v>
      </c>
      <c r="Q558" s="11" t="s">
        <v>43</v>
      </c>
      <c r="R558" s="10">
        <v>82</v>
      </c>
      <c r="S558" s="11" t="s">
        <v>31</v>
      </c>
      <c r="T558" s="11" t="s">
        <v>33</v>
      </c>
      <c r="U558" s="11" t="s">
        <v>31</v>
      </c>
      <c r="V558" s="10">
        <v>0</v>
      </c>
      <c r="W558" s="11" t="s">
        <v>33</v>
      </c>
      <c r="X558" s="11" t="s">
        <v>44</v>
      </c>
      <c r="Y558" s="11" t="s">
        <v>64</v>
      </c>
      <c r="Z558" s="10">
        <v>28</v>
      </c>
      <c r="AA558" s="10">
        <v>910</v>
      </c>
      <c r="AB558" s="12"/>
      <c r="AC558" s="12"/>
    </row>
    <row r="559" spans="1:29" ht="20.100000000000001" customHeight="1">
      <c r="A559" s="8" t="s">
        <v>2001</v>
      </c>
      <c r="B559" s="9" t="s">
        <v>31</v>
      </c>
      <c r="C559" s="10">
        <v>61</v>
      </c>
      <c r="D559" s="10">
        <v>329</v>
      </c>
      <c r="E559" s="11" t="s">
        <v>2002</v>
      </c>
      <c r="F559" s="10">
        <v>183</v>
      </c>
      <c r="G559" s="11" t="s">
        <v>2003</v>
      </c>
      <c r="H559" s="11" t="s">
        <v>33</v>
      </c>
      <c r="I559" s="11" t="s">
        <v>32</v>
      </c>
      <c r="J559" s="11" t="s">
        <v>2004</v>
      </c>
      <c r="K559" s="10">
        <v>1</v>
      </c>
      <c r="L559" s="10">
        <v>7</v>
      </c>
      <c r="M559" s="11" t="s">
        <v>33</v>
      </c>
      <c r="N559" s="10">
        <v>0</v>
      </c>
      <c r="O559" s="11" t="s">
        <v>268</v>
      </c>
      <c r="P559" s="11" t="s">
        <v>2005</v>
      </c>
      <c r="Q559" s="11" t="s">
        <v>36</v>
      </c>
      <c r="R559" s="10">
        <v>54</v>
      </c>
      <c r="S559" s="11" t="s">
        <v>31</v>
      </c>
      <c r="T559" s="11" t="s">
        <v>31</v>
      </c>
      <c r="U559" s="11" t="s">
        <v>31</v>
      </c>
      <c r="V559" s="10">
        <v>0</v>
      </c>
      <c r="W559" s="11" t="s">
        <v>31</v>
      </c>
      <c r="X559" s="11" t="s">
        <v>44</v>
      </c>
      <c r="Y559" s="11" t="s">
        <v>64</v>
      </c>
      <c r="Z559" s="10">
        <v>36</v>
      </c>
      <c r="AA559" s="10">
        <v>2211</v>
      </c>
      <c r="AB559" s="12"/>
      <c r="AC559" s="12"/>
    </row>
    <row r="560" spans="1:29" ht="20.100000000000001" customHeight="1">
      <c r="A560" s="8" t="s">
        <v>2006</v>
      </c>
      <c r="B560" s="9" t="s">
        <v>31</v>
      </c>
      <c r="C560" s="10">
        <v>28</v>
      </c>
      <c r="D560" s="10">
        <v>87</v>
      </c>
      <c r="E560" s="11" t="s">
        <v>2007</v>
      </c>
      <c r="F560" s="10">
        <v>84</v>
      </c>
      <c r="G560" s="10">
        <v>238</v>
      </c>
      <c r="H560" s="11" t="s">
        <v>33</v>
      </c>
      <c r="I560" s="11" t="s">
        <v>32</v>
      </c>
      <c r="J560" s="10">
        <v>119</v>
      </c>
      <c r="K560" s="10">
        <v>0</v>
      </c>
      <c r="L560" s="10">
        <v>9</v>
      </c>
      <c r="M560" s="11" t="s">
        <v>33</v>
      </c>
      <c r="N560" s="10">
        <v>0</v>
      </c>
      <c r="O560" s="11" t="s">
        <v>133</v>
      </c>
      <c r="P560" s="11" t="s">
        <v>2008</v>
      </c>
      <c r="Q560" s="11" t="s">
        <v>43</v>
      </c>
      <c r="R560" s="10">
        <v>57</v>
      </c>
      <c r="S560" s="11" t="s">
        <v>31</v>
      </c>
      <c r="T560" s="11" t="s">
        <v>31</v>
      </c>
      <c r="U560" s="11" t="s">
        <v>31</v>
      </c>
      <c r="V560" s="10">
        <v>0</v>
      </c>
      <c r="W560" s="11" t="s">
        <v>31</v>
      </c>
      <c r="X560" s="11" t="s">
        <v>37</v>
      </c>
      <c r="Y560" s="11" t="s">
        <v>64</v>
      </c>
      <c r="Z560" s="10">
        <v>34</v>
      </c>
      <c r="AA560" s="10">
        <v>968</v>
      </c>
      <c r="AB560" s="12"/>
      <c r="AC560" s="12"/>
    </row>
    <row r="561" spans="1:29" ht="20.100000000000001" customHeight="1">
      <c r="A561" s="8" t="s">
        <v>2009</v>
      </c>
      <c r="B561" s="9" t="s">
        <v>31</v>
      </c>
      <c r="C561" s="10">
        <v>72</v>
      </c>
      <c r="D561" s="10">
        <v>156</v>
      </c>
      <c r="E561" s="11" t="s">
        <v>2010</v>
      </c>
      <c r="F561" s="10">
        <v>504</v>
      </c>
      <c r="G561" s="11" t="s">
        <v>2011</v>
      </c>
      <c r="H561" s="11" t="s">
        <v>33</v>
      </c>
      <c r="I561" s="11" t="s">
        <v>32</v>
      </c>
      <c r="J561" s="11" t="s">
        <v>2012</v>
      </c>
      <c r="K561" s="10">
        <v>2</v>
      </c>
      <c r="L561" s="10">
        <v>5</v>
      </c>
      <c r="M561" s="11" t="s">
        <v>31</v>
      </c>
      <c r="N561" s="10">
        <v>74</v>
      </c>
      <c r="O561" s="11" t="s">
        <v>82</v>
      </c>
      <c r="P561" s="11" t="s">
        <v>2013</v>
      </c>
      <c r="Q561" s="11" t="s">
        <v>43</v>
      </c>
      <c r="R561" s="10">
        <v>29</v>
      </c>
      <c r="S561" s="11" t="s">
        <v>33</v>
      </c>
      <c r="T561" s="11" t="s">
        <v>31</v>
      </c>
      <c r="U561" s="11" t="s">
        <v>31</v>
      </c>
      <c r="V561" s="10">
        <v>0</v>
      </c>
      <c r="W561" s="11" t="s">
        <v>33</v>
      </c>
      <c r="X561" s="11" t="s">
        <v>63</v>
      </c>
      <c r="Y561" s="11" t="s">
        <v>38</v>
      </c>
      <c r="Z561" s="10">
        <v>75</v>
      </c>
      <c r="AA561" s="10">
        <v>5347</v>
      </c>
      <c r="AB561" s="12"/>
      <c r="AC561" s="12"/>
    </row>
    <row r="562" spans="1:29" ht="20.100000000000001" customHeight="1">
      <c r="A562" s="8" t="s">
        <v>2014</v>
      </c>
      <c r="B562" s="9" t="s">
        <v>31</v>
      </c>
      <c r="C562" s="10">
        <v>54</v>
      </c>
      <c r="D562" s="10">
        <v>351</v>
      </c>
      <c r="E562" s="11" t="s">
        <v>2015</v>
      </c>
      <c r="F562" s="10">
        <v>378</v>
      </c>
      <c r="G562" s="10">
        <v>837</v>
      </c>
      <c r="H562" s="11" t="s">
        <v>33</v>
      </c>
      <c r="I562" s="11" t="s">
        <v>32</v>
      </c>
      <c r="J562" s="11" t="s">
        <v>2016</v>
      </c>
      <c r="K562" s="10">
        <v>0</v>
      </c>
      <c r="L562" s="10">
        <v>4</v>
      </c>
      <c r="M562" s="11" t="s">
        <v>33</v>
      </c>
      <c r="N562" s="10">
        <v>0</v>
      </c>
      <c r="O562" s="11" t="s">
        <v>232</v>
      </c>
      <c r="P562" s="11" t="s">
        <v>2017</v>
      </c>
      <c r="Q562" s="11" t="s">
        <v>36</v>
      </c>
      <c r="R562" s="10">
        <v>36</v>
      </c>
      <c r="S562" s="11" t="s">
        <v>31</v>
      </c>
      <c r="T562" s="11" t="s">
        <v>31</v>
      </c>
      <c r="U562" s="11" t="s">
        <v>31</v>
      </c>
      <c r="V562" s="10">
        <v>0</v>
      </c>
      <c r="W562" s="11" t="s">
        <v>33</v>
      </c>
      <c r="X562" s="11" t="s">
        <v>63</v>
      </c>
      <c r="Y562" s="11" t="s">
        <v>38</v>
      </c>
      <c r="Z562" s="10">
        <v>36</v>
      </c>
      <c r="AA562" s="10">
        <v>1939</v>
      </c>
      <c r="AB562" s="12"/>
      <c r="AC562" s="12"/>
    </row>
    <row r="563" spans="1:29" ht="20.100000000000001" customHeight="1">
      <c r="A563" s="8" t="s">
        <v>2018</v>
      </c>
      <c r="B563" s="9" t="s">
        <v>31</v>
      </c>
      <c r="C563" s="10">
        <v>52</v>
      </c>
      <c r="D563" s="10">
        <v>77</v>
      </c>
      <c r="E563" s="11" t="s">
        <v>2019</v>
      </c>
      <c r="F563" s="10">
        <v>364</v>
      </c>
      <c r="G563" s="11" t="s">
        <v>2020</v>
      </c>
      <c r="H563" s="11" t="s">
        <v>33</v>
      </c>
      <c r="I563" s="11" t="s">
        <v>32</v>
      </c>
      <c r="J563" s="11" t="s">
        <v>2021</v>
      </c>
      <c r="K563" s="10">
        <v>1</v>
      </c>
      <c r="L563" s="10">
        <v>12</v>
      </c>
      <c r="M563" s="11" t="s">
        <v>33</v>
      </c>
      <c r="N563" s="10">
        <v>0</v>
      </c>
      <c r="O563" s="11" t="s">
        <v>164</v>
      </c>
      <c r="P563" s="11" t="s">
        <v>2022</v>
      </c>
      <c r="Q563" s="11" t="s">
        <v>43</v>
      </c>
      <c r="R563" s="10">
        <v>27</v>
      </c>
      <c r="S563" s="11" t="s">
        <v>33</v>
      </c>
      <c r="T563" s="11" t="s">
        <v>31</v>
      </c>
      <c r="U563" s="11" t="s">
        <v>31</v>
      </c>
      <c r="V563" s="10">
        <v>0</v>
      </c>
      <c r="W563" s="11" t="s">
        <v>31</v>
      </c>
      <c r="X563" s="11" t="s">
        <v>37</v>
      </c>
      <c r="Y563" s="11" t="s">
        <v>64</v>
      </c>
      <c r="Z563" s="10">
        <v>54</v>
      </c>
      <c r="AA563" s="10">
        <v>2811</v>
      </c>
      <c r="AB563" s="12"/>
      <c r="AC563" s="12"/>
    </row>
    <row r="564" spans="1:29" ht="20.100000000000001" customHeight="1">
      <c r="A564" s="8" t="s">
        <v>2023</v>
      </c>
      <c r="B564" s="9" t="s">
        <v>31</v>
      </c>
      <c r="C564" s="10">
        <v>1</v>
      </c>
      <c r="D564" s="10">
        <v>10</v>
      </c>
      <c r="E564" s="11" t="s">
        <v>1183</v>
      </c>
      <c r="F564" s="10">
        <v>0</v>
      </c>
      <c r="G564" s="10">
        <v>0</v>
      </c>
      <c r="H564" s="11" t="s">
        <v>31</v>
      </c>
      <c r="I564" s="11" t="s">
        <v>48</v>
      </c>
      <c r="J564" s="10">
        <v>0</v>
      </c>
      <c r="K564" s="10">
        <v>1</v>
      </c>
      <c r="L564" s="10">
        <v>0</v>
      </c>
      <c r="M564" s="11" t="s">
        <v>31</v>
      </c>
      <c r="N564" s="10">
        <v>0</v>
      </c>
      <c r="O564" s="11" t="s">
        <v>164</v>
      </c>
      <c r="P564" s="11" t="s">
        <v>2024</v>
      </c>
      <c r="Q564" s="11" t="s">
        <v>36</v>
      </c>
      <c r="R564" s="10">
        <v>21</v>
      </c>
      <c r="S564" s="11" t="s">
        <v>33</v>
      </c>
      <c r="T564" s="11" t="s">
        <v>31</v>
      </c>
      <c r="U564" s="11" t="s">
        <v>31</v>
      </c>
      <c r="V564" s="10">
        <v>0</v>
      </c>
      <c r="W564" s="11" t="s">
        <v>31</v>
      </c>
      <c r="X564" s="11" t="s">
        <v>37</v>
      </c>
      <c r="Y564" s="11" t="s">
        <v>45</v>
      </c>
      <c r="Z564" s="10">
        <v>10</v>
      </c>
      <c r="AA564" s="10">
        <v>14</v>
      </c>
      <c r="AB564" s="12"/>
      <c r="AC564" s="12"/>
    </row>
    <row r="565" spans="1:29" ht="20.100000000000001" customHeight="1">
      <c r="A565" s="8" t="s">
        <v>2025</v>
      </c>
      <c r="B565" s="9" t="s">
        <v>31</v>
      </c>
      <c r="C565" s="10">
        <v>57</v>
      </c>
      <c r="D565" s="10">
        <v>227</v>
      </c>
      <c r="E565" s="11" t="s">
        <v>2026</v>
      </c>
      <c r="F565" s="10">
        <v>456</v>
      </c>
      <c r="G565" s="11" t="s">
        <v>2027</v>
      </c>
      <c r="H565" s="11" t="s">
        <v>33</v>
      </c>
      <c r="I565" s="11" t="s">
        <v>32</v>
      </c>
      <c r="J565" s="11" t="s">
        <v>2028</v>
      </c>
      <c r="K565" s="10">
        <v>0</v>
      </c>
      <c r="L565" s="10">
        <v>7</v>
      </c>
      <c r="M565" s="11" t="s">
        <v>33</v>
      </c>
      <c r="N565" s="10">
        <v>0</v>
      </c>
      <c r="O565" s="11" t="s">
        <v>143</v>
      </c>
      <c r="P565" s="11" t="s">
        <v>2029</v>
      </c>
      <c r="Q565" s="11" t="s">
        <v>36</v>
      </c>
      <c r="R565" s="10">
        <v>34</v>
      </c>
      <c r="S565" s="11" t="s">
        <v>31</v>
      </c>
      <c r="T565" s="11" t="s">
        <v>31</v>
      </c>
      <c r="U565" s="11" t="s">
        <v>31</v>
      </c>
      <c r="V565" s="10">
        <v>0</v>
      </c>
      <c r="W565" s="11" t="s">
        <v>33</v>
      </c>
      <c r="X565" s="11" t="s">
        <v>44</v>
      </c>
      <c r="Y565" s="11" t="s">
        <v>64</v>
      </c>
      <c r="Z565" s="10">
        <v>69</v>
      </c>
      <c r="AA565" s="10">
        <v>3942</v>
      </c>
      <c r="AB565" s="12"/>
      <c r="AC565" s="12"/>
    </row>
    <row r="566" spans="1:29" ht="20.100000000000001" customHeight="1">
      <c r="A566" s="8" t="s">
        <v>2030</v>
      </c>
      <c r="B566" s="9" t="s">
        <v>31</v>
      </c>
      <c r="C566" s="10">
        <v>66</v>
      </c>
      <c r="D566" s="10">
        <v>111</v>
      </c>
      <c r="E566" s="11" t="s">
        <v>2031</v>
      </c>
      <c r="F566" s="10">
        <v>198</v>
      </c>
      <c r="G566" s="10">
        <v>594</v>
      </c>
      <c r="H566" s="11" t="s">
        <v>33</v>
      </c>
      <c r="I566" s="11" t="s">
        <v>32</v>
      </c>
      <c r="J566" s="10">
        <v>297</v>
      </c>
      <c r="K566" s="10">
        <v>2</v>
      </c>
      <c r="L566" s="10">
        <v>5</v>
      </c>
      <c r="M566" s="11" t="s">
        <v>33</v>
      </c>
      <c r="N566" s="10">
        <v>0</v>
      </c>
      <c r="O566" s="11" t="s">
        <v>133</v>
      </c>
      <c r="P566" s="11" t="s">
        <v>2032</v>
      </c>
      <c r="Q566" s="11" t="s">
        <v>43</v>
      </c>
      <c r="R566" s="10">
        <v>64</v>
      </c>
      <c r="S566" s="11" t="s">
        <v>31</v>
      </c>
      <c r="T566" s="11" t="s">
        <v>31</v>
      </c>
      <c r="U566" s="11" t="s">
        <v>31</v>
      </c>
      <c r="V566" s="10">
        <v>0</v>
      </c>
      <c r="W566" s="11" t="s">
        <v>33</v>
      </c>
      <c r="X566" s="11" t="s">
        <v>63</v>
      </c>
      <c r="Y566" s="11" t="s">
        <v>64</v>
      </c>
      <c r="Z566" s="10">
        <v>47</v>
      </c>
      <c r="AA566" s="10">
        <v>3141</v>
      </c>
      <c r="AB566" s="12"/>
      <c r="AC566" s="12"/>
    </row>
    <row r="567" spans="1:29" ht="20.100000000000001" customHeight="1">
      <c r="A567" s="8" t="s">
        <v>2033</v>
      </c>
      <c r="B567" s="9" t="s">
        <v>31</v>
      </c>
      <c r="C567" s="10">
        <v>4</v>
      </c>
      <c r="D567" s="10">
        <v>29</v>
      </c>
      <c r="E567" s="11" t="s">
        <v>2034</v>
      </c>
      <c r="F567" s="10">
        <v>12</v>
      </c>
      <c r="G567" s="10">
        <v>54</v>
      </c>
      <c r="H567" s="11" t="s">
        <v>33</v>
      </c>
      <c r="I567" s="11" t="s">
        <v>32</v>
      </c>
      <c r="J567" s="11" t="s">
        <v>1675</v>
      </c>
      <c r="K567" s="10">
        <v>2</v>
      </c>
      <c r="L567" s="10">
        <v>8</v>
      </c>
      <c r="M567" s="11" t="s">
        <v>33</v>
      </c>
      <c r="N567" s="10">
        <v>0</v>
      </c>
      <c r="O567" s="11" t="s">
        <v>82</v>
      </c>
      <c r="P567" s="11" t="s">
        <v>2035</v>
      </c>
      <c r="Q567" s="11" t="s">
        <v>43</v>
      </c>
      <c r="R567" s="10">
        <v>37</v>
      </c>
      <c r="S567" s="11" t="s">
        <v>31</v>
      </c>
      <c r="T567" s="11" t="s">
        <v>31</v>
      </c>
      <c r="U567" s="11" t="s">
        <v>31</v>
      </c>
      <c r="V567" s="10">
        <v>0</v>
      </c>
      <c r="W567" s="11" t="s">
        <v>31</v>
      </c>
      <c r="X567" s="11" t="s">
        <v>37</v>
      </c>
      <c r="Y567" s="11" t="s">
        <v>38</v>
      </c>
      <c r="Z567" s="10">
        <v>33</v>
      </c>
      <c r="AA567" s="10">
        <v>137</v>
      </c>
      <c r="AB567" s="12"/>
      <c r="AC567" s="12"/>
    </row>
    <row r="568" spans="1:29" ht="20.100000000000001" customHeight="1">
      <c r="A568" s="8" t="s">
        <v>2036</v>
      </c>
      <c r="B568" s="9" t="s">
        <v>31</v>
      </c>
      <c r="C568" s="10">
        <v>19</v>
      </c>
      <c r="D568" s="10">
        <v>105</v>
      </c>
      <c r="E568" s="11" t="s">
        <v>2037</v>
      </c>
      <c r="F568" s="10">
        <v>38</v>
      </c>
      <c r="G568" s="11" t="s">
        <v>2038</v>
      </c>
      <c r="H568" s="11" t="s">
        <v>33</v>
      </c>
      <c r="I568" s="11" t="s">
        <v>32</v>
      </c>
      <c r="J568" s="11" t="s">
        <v>2039</v>
      </c>
      <c r="K568" s="10">
        <v>1</v>
      </c>
      <c r="L568" s="10">
        <v>2</v>
      </c>
      <c r="M568" s="11" t="s">
        <v>31</v>
      </c>
      <c r="N568" s="10">
        <v>31</v>
      </c>
      <c r="O568" s="11" t="s">
        <v>210</v>
      </c>
      <c r="P568" s="11" t="s">
        <v>2040</v>
      </c>
      <c r="Q568" s="11" t="s">
        <v>43</v>
      </c>
      <c r="R568" s="10">
        <v>65</v>
      </c>
      <c r="S568" s="11" t="s">
        <v>31</v>
      </c>
      <c r="T568" s="11" t="s">
        <v>33</v>
      </c>
      <c r="U568" s="11" t="s">
        <v>31</v>
      </c>
      <c r="V568" s="10">
        <v>0</v>
      </c>
      <c r="W568" s="11" t="s">
        <v>31</v>
      </c>
      <c r="X568" s="11" t="s">
        <v>44</v>
      </c>
      <c r="Y568" s="11" t="s">
        <v>38</v>
      </c>
      <c r="Z568" s="10">
        <v>24</v>
      </c>
      <c r="AA568" s="10">
        <v>446</v>
      </c>
      <c r="AB568" s="12"/>
      <c r="AC568" s="12"/>
    </row>
    <row r="569" spans="1:29" ht="20.100000000000001" customHeight="1">
      <c r="A569" s="8" t="s">
        <v>2041</v>
      </c>
      <c r="B569" s="9" t="s">
        <v>31</v>
      </c>
      <c r="C569" s="10">
        <v>72</v>
      </c>
      <c r="D569" s="10">
        <v>337</v>
      </c>
      <c r="E569" s="11" t="s">
        <v>2042</v>
      </c>
      <c r="F569" s="10">
        <v>432</v>
      </c>
      <c r="G569" s="11" t="s">
        <v>2043</v>
      </c>
      <c r="H569" s="11" t="s">
        <v>33</v>
      </c>
      <c r="I569" s="11" t="s">
        <v>32</v>
      </c>
      <c r="J569" s="11" t="s">
        <v>2044</v>
      </c>
      <c r="K569" s="10">
        <v>2</v>
      </c>
      <c r="L569" s="10">
        <v>18</v>
      </c>
      <c r="M569" s="11" t="s">
        <v>33</v>
      </c>
      <c r="N569" s="10">
        <v>0</v>
      </c>
      <c r="O569" s="11" t="s">
        <v>591</v>
      </c>
      <c r="P569" s="11" t="s">
        <v>2045</v>
      </c>
      <c r="Q569" s="11" t="s">
        <v>36</v>
      </c>
      <c r="R569" s="10">
        <v>32</v>
      </c>
      <c r="S569" s="11" t="s">
        <v>31</v>
      </c>
      <c r="T569" s="11" t="s">
        <v>31</v>
      </c>
      <c r="U569" s="11" t="s">
        <v>31</v>
      </c>
      <c r="V569" s="10">
        <v>0</v>
      </c>
      <c r="W569" s="11" t="s">
        <v>33</v>
      </c>
      <c r="X569" s="11" t="s">
        <v>63</v>
      </c>
      <c r="Y569" s="11" t="s">
        <v>38</v>
      </c>
      <c r="Z569" s="10">
        <v>71</v>
      </c>
      <c r="AA569" s="10">
        <v>5065</v>
      </c>
      <c r="AB569" s="12"/>
      <c r="AC569" s="12"/>
    </row>
    <row r="570" spans="1:29" ht="20.100000000000001" customHeight="1">
      <c r="A570" s="8" t="s">
        <v>2046</v>
      </c>
      <c r="B570" s="9" t="s">
        <v>31</v>
      </c>
      <c r="C570" s="10">
        <v>14</v>
      </c>
      <c r="D570" s="10">
        <v>57</v>
      </c>
      <c r="E570" s="11" t="s">
        <v>2047</v>
      </c>
      <c r="F570" s="10">
        <v>154</v>
      </c>
      <c r="G570" s="11" t="s">
        <v>2048</v>
      </c>
      <c r="H570" s="11" t="s">
        <v>33</v>
      </c>
      <c r="I570" s="11" t="s">
        <v>32</v>
      </c>
      <c r="J570" s="11" t="s">
        <v>2049</v>
      </c>
      <c r="K570" s="10">
        <v>2</v>
      </c>
      <c r="L570" s="10">
        <v>7</v>
      </c>
      <c r="M570" s="11" t="s">
        <v>33</v>
      </c>
      <c r="N570" s="10">
        <v>0</v>
      </c>
      <c r="O570" s="11" t="s">
        <v>137</v>
      </c>
      <c r="P570" s="11" t="s">
        <v>2050</v>
      </c>
      <c r="Q570" s="11" t="s">
        <v>36</v>
      </c>
      <c r="R570" s="10">
        <v>69</v>
      </c>
      <c r="S570" s="11" t="s">
        <v>31</v>
      </c>
      <c r="T570" s="11" t="s">
        <v>33</v>
      </c>
      <c r="U570" s="11" t="s">
        <v>31</v>
      </c>
      <c r="V570" s="10">
        <v>0</v>
      </c>
      <c r="W570" s="11" t="s">
        <v>31</v>
      </c>
      <c r="X570" s="11" t="s">
        <v>44</v>
      </c>
      <c r="Y570" s="11" t="s">
        <v>64</v>
      </c>
      <c r="Z570" s="10">
        <v>33</v>
      </c>
      <c r="AA570" s="10">
        <v>471</v>
      </c>
      <c r="AB570" s="12"/>
      <c r="AC570" s="12"/>
    </row>
    <row r="571" spans="1:29" ht="20.100000000000001" customHeight="1">
      <c r="A571" s="8" t="s">
        <v>2051</v>
      </c>
      <c r="B571" s="9" t="s">
        <v>31</v>
      </c>
      <c r="C571" s="10">
        <v>13</v>
      </c>
      <c r="D571" s="10">
        <v>22</v>
      </c>
      <c r="E571" s="11" t="s">
        <v>2052</v>
      </c>
      <c r="F571" s="10">
        <v>52</v>
      </c>
      <c r="G571" s="11" t="s">
        <v>2053</v>
      </c>
      <c r="H571" s="11" t="s">
        <v>33</v>
      </c>
      <c r="I571" s="11" t="s">
        <v>32</v>
      </c>
      <c r="J571" s="11" t="s">
        <v>2054</v>
      </c>
      <c r="K571" s="10">
        <v>1</v>
      </c>
      <c r="L571" s="10">
        <v>0</v>
      </c>
      <c r="M571" s="11" t="s">
        <v>31</v>
      </c>
      <c r="N571" s="10">
        <v>0</v>
      </c>
      <c r="O571" s="11" t="s">
        <v>123</v>
      </c>
      <c r="P571" s="11" t="s">
        <v>2055</v>
      </c>
      <c r="Q571" s="11" t="s">
        <v>43</v>
      </c>
      <c r="R571" s="10">
        <v>41</v>
      </c>
      <c r="S571" s="11" t="s">
        <v>31</v>
      </c>
      <c r="T571" s="11" t="s">
        <v>31</v>
      </c>
      <c r="U571" s="11" t="s">
        <v>31</v>
      </c>
      <c r="V571" s="10">
        <v>0</v>
      </c>
      <c r="W571" s="11" t="s">
        <v>31</v>
      </c>
      <c r="X571" s="11" t="s">
        <v>44</v>
      </c>
      <c r="Y571" s="11" t="s">
        <v>64</v>
      </c>
      <c r="Z571" s="10">
        <v>10</v>
      </c>
      <c r="AA571" s="10">
        <v>133</v>
      </c>
      <c r="AB571" s="12"/>
      <c r="AC571" s="12"/>
    </row>
    <row r="572" spans="1:29" ht="20.100000000000001" customHeight="1">
      <c r="A572" s="8" t="s">
        <v>2056</v>
      </c>
      <c r="B572" s="9" t="s">
        <v>31</v>
      </c>
      <c r="C572" s="10">
        <v>22</v>
      </c>
      <c r="D572" s="10">
        <v>77</v>
      </c>
      <c r="E572" s="10">
        <v>218</v>
      </c>
      <c r="F572" s="10">
        <v>110</v>
      </c>
      <c r="G572" s="11" t="s">
        <v>2057</v>
      </c>
      <c r="H572" s="11" t="s">
        <v>33</v>
      </c>
      <c r="I572" s="11" t="s">
        <v>32</v>
      </c>
      <c r="J572" s="11" t="s">
        <v>1743</v>
      </c>
      <c r="K572" s="10">
        <v>2</v>
      </c>
      <c r="L572" s="10">
        <v>13</v>
      </c>
      <c r="M572" s="11" t="s">
        <v>31</v>
      </c>
      <c r="N572" s="10">
        <v>37</v>
      </c>
      <c r="O572" s="11" t="s">
        <v>158</v>
      </c>
      <c r="P572" s="11" t="s">
        <v>2058</v>
      </c>
      <c r="Q572" s="11" t="s">
        <v>36</v>
      </c>
      <c r="R572" s="10">
        <v>65</v>
      </c>
      <c r="S572" s="11" t="s">
        <v>31</v>
      </c>
      <c r="T572" s="11" t="s">
        <v>33</v>
      </c>
      <c r="U572" s="11" t="s">
        <v>31</v>
      </c>
      <c r="V572" s="10">
        <v>0</v>
      </c>
      <c r="W572" s="11" t="s">
        <v>31</v>
      </c>
      <c r="X572" s="11" t="s">
        <v>44</v>
      </c>
      <c r="Y572" s="11" t="s">
        <v>38</v>
      </c>
      <c r="Z572" s="10">
        <v>39</v>
      </c>
      <c r="AA572" s="10">
        <v>857</v>
      </c>
      <c r="AB572" s="12"/>
      <c r="AC572" s="12"/>
    </row>
    <row r="573" spans="1:29" ht="20.100000000000001" customHeight="1">
      <c r="A573" s="8" t="s">
        <v>2059</v>
      </c>
      <c r="B573" s="9" t="s">
        <v>31</v>
      </c>
      <c r="C573" s="10">
        <v>73</v>
      </c>
      <c r="D573" s="10">
        <v>238</v>
      </c>
      <c r="E573" s="11" t="s">
        <v>1300</v>
      </c>
      <c r="F573" s="10">
        <v>438</v>
      </c>
      <c r="G573" s="11" t="s">
        <v>2060</v>
      </c>
      <c r="H573" s="11" t="s">
        <v>33</v>
      </c>
      <c r="I573" s="11" t="s">
        <v>32</v>
      </c>
      <c r="J573" s="11" t="s">
        <v>749</v>
      </c>
      <c r="K573" s="10">
        <v>2</v>
      </c>
      <c r="L573" s="10">
        <v>2</v>
      </c>
      <c r="M573" s="11" t="s">
        <v>33</v>
      </c>
      <c r="N573" s="10">
        <v>0</v>
      </c>
      <c r="O573" s="11" t="s">
        <v>1799</v>
      </c>
      <c r="P573" s="11" t="s">
        <v>2061</v>
      </c>
      <c r="Q573" s="11" t="s">
        <v>43</v>
      </c>
      <c r="R573" s="10">
        <v>48</v>
      </c>
      <c r="S573" s="11" t="s">
        <v>31</v>
      </c>
      <c r="T573" s="11" t="s">
        <v>31</v>
      </c>
      <c r="U573" s="11" t="s">
        <v>31</v>
      </c>
      <c r="V573" s="10">
        <v>0</v>
      </c>
      <c r="W573" s="11" t="s">
        <v>33</v>
      </c>
      <c r="X573" s="11" t="s">
        <v>63</v>
      </c>
      <c r="Y573" s="11" t="s">
        <v>38</v>
      </c>
      <c r="Z573" s="10">
        <v>43</v>
      </c>
      <c r="AA573" s="10">
        <v>3121</v>
      </c>
      <c r="AB573" s="12"/>
      <c r="AC573" s="12"/>
    </row>
    <row r="574" spans="1:29" ht="20.100000000000001" customHeight="1">
      <c r="A574" s="8" t="s">
        <v>2062</v>
      </c>
      <c r="B574" s="9" t="s">
        <v>31</v>
      </c>
      <c r="C574" s="10">
        <v>27</v>
      </c>
      <c r="D574" s="10">
        <v>104</v>
      </c>
      <c r="E574" s="11" t="s">
        <v>2063</v>
      </c>
      <c r="F574" s="10">
        <v>54</v>
      </c>
      <c r="G574" s="11" t="s">
        <v>1383</v>
      </c>
      <c r="H574" s="11" t="s">
        <v>33</v>
      </c>
      <c r="I574" s="11" t="s">
        <v>32</v>
      </c>
      <c r="J574" s="11" t="s">
        <v>2064</v>
      </c>
      <c r="K574" s="10">
        <v>1</v>
      </c>
      <c r="L574" s="10">
        <v>7</v>
      </c>
      <c r="M574" s="11" t="s">
        <v>33</v>
      </c>
      <c r="N574" s="10">
        <v>0</v>
      </c>
      <c r="O574" s="11" t="s">
        <v>831</v>
      </c>
      <c r="P574" s="11" t="s">
        <v>2065</v>
      </c>
      <c r="Q574" s="11" t="s">
        <v>36</v>
      </c>
      <c r="R574" s="10">
        <v>36</v>
      </c>
      <c r="S574" s="11" t="s">
        <v>31</v>
      </c>
      <c r="T574" s="11" t="s">
        <v>31</v>
      </c>
      <c r="U574" s="11" t="s">
        <v>31</v>
      </c>
      <c r="V574" s="10">
        <v>0</v>
      </c>
      <c r="W574" s="11" t="s">
        <v>33</v>
      </c>
      <c r="X574" s="11" t="s">
        <v>37</v>
      </c>
      <c r="Y574" s="11" t="s">
        <v>38</v>
      </c>
      <c r="Z574" s="10">
        <v>51</v>
      </c>
      <c r="AA574" s="10">
        <v>1385</v>
      </c>
      <c r="AB574" s="12"/>
      <c r="AC574" s="12"/>
    </row>
    <row r="575" spans="1:29" ht="20.100000000000001" customHeight="1">
      <c r="A575" s="8" t="s">
        <v>2066</v>
      </c>
      <c r="B575" s="9" t="s">
        <v>31</v>
      </c>
      <c r="C575" s="10">
        <v>21</v>
      </c>
      <c r="D575" s="10">
        <v>59</v>
      </c>
      <c r="E575" s="11" t="s">
        <v>2067</v>
      </c>
      <c r="F575" s="10">
        <v>84</v>
      </c>
      <c r="G575" s="10">
        <v>231</v>
      </c>
      <c r="H575" s="11" t="s">
        <v>33</v>
      </c>
      <c r="I575" s="11" t="s">
        <v>32</v>
      </c>
      <c r="J575" s="11" t="s">
        <v>2068</v>
      </c>
      <c r="K575" s="10">
        <v>2</v>
      </c>
      <c r="L575" s="10">
        <v>5</v>
      </c>
      <c r="M575" s="11" t="s">
        <v>33</v>
      </c>
      <c r="N575" s="10">
        <v>0</v>
      </c>
      <c r="O575" s="11" t="s">
        <v>86</v>
      </c>
      <c r="P575" s="11" t="s">
        <v>2069</v>
      </c>
      <c r="Q575" s="11" t="s">
        <v>36</v>
      </c>
      <c r="R575" s="10">
        <v>51</v>
      </c>
      <c r="S575" s="11" t="s">
        <v>31</v>
      </c>
      <c r="T575" s="11" t="s">
        <v>31</v>
      </c>
      <c r="U575" s="11" t="s">
        <v>31</v>
      </c>
      <c r="V575" s="10">
        <v>0</v>
      </c>
      <c r="W575" s="11" t="s">
        <v>33</v>
      </c>
      <c r="X575" s="11" t="s">
        <v>44</v>
      </c>
      <c r="Y575" s="11" t="s">
        <v>64</v>
      </c>
      <c r="Z575" s="10">
        <v>53</v>
      </c>
      <c r="AA575" s="10">
        <v>1145</v>
      </c>
      <c r="AB575" s="12"/>
      <c r="AC575" s="12"/>
    </row>
    <row r="576" spans="1:29" ht="20.100000000000001" customHeight="1">
      <c r="A576" s="8" t="s">
        <v>2070</v>
      </c>
      <c r="B576" s="9" t="s">
        <v>31</v>
      </c>
      <c r="C576" s="10">
        <v>62</v>
      </c>
      <c r="D576" s="10">
        <v>160</v>
      </c>
      <c r="E576" s="11" t="s">
        <v>667</v>
      </c>
      <c r="F576" s="10">
        <v>124</v>
      </c>
      <c r="G576" s="11" t="s">
        <v>2071</v>
      </c>
      <c r="H576" s="11" t="s">
        <v>33</v>
      </c>
      <c r="I576" s="11" t="s">
        <v>32</v>
      </c>
      <c r="J576" s="11" t="s">
        <v>1392</v>
      </c>
      <c r="K576" s="10">
        <v>2</v>
      </c>
      <c r="L576" s="10">
        <v>0</v>
      </c>
      <c r="M576" s="11" t="s">
        <v>31</v>
      </c>
      <c r="N576" s="10">
        <v>0</v>
      </c>
      <c r="O576" s="11" t="s">
        <v>164</v>
      </c>
      <c r="P576" s="11" t="s">
        <v>2072</v>
      </c>
      <c r="Q576" s="11" t="s">
        <v>43</v>
      </c>
      <c r="R576" s="10">
        <v>23</v>
      </c>
      <c r="S576" s="11" t="s">
        <v>33</v>
      </c>
      <c r="T576" s="11" t="s">
        <v>31</v>
      </c>
      <c r="U576" s="11" t="s">
        <v>31</v>
      </c>
      <c r="V576" s="10">
        <v>0</v>
      </c>
      <c r="W576" s="11" t="s">
        <v>31</v>
      </c>
      <c r="X576" s="11" t="s">
        <v>44</v>
      </c>
      <c r="Y576" s="11" t="s">
        <v>38</v>
      </c>
      <c r="Z576" s="10">
        <v>16</v>
      </c>
      <c r="AA576" s="10">
        <v>998</v>
      </c>
      <c r="AB576" s="12"/>
      <c r="AC576" s="12"/>
    </row>
    <row r="577" spans="1:29" ht="20.100000000000001" customHeight="1">
      <c r="A577" s="8" t="s">
        <v>2073</v>
      </c>
      <c r="B577" s="9" t="s">
        <v>31</v>
      </c>
      <c r="C577" s="10">
        <v>12</v>
      </c>
      <c r="D577" s="10">
        <v>58</v>
      </c>
      <c r="E577" s="11" t="s">
        <v>2074</v>
      </c>
      <c r="F577" s="10">
        <v>168</v>
      </c>
      <c r="G577" s="11" t="s">
        <v>2075</v>
      </c>
      <c r="H577" s="11" t="s">
        <v>33</v>
      </c>
      <c r="I577" s="11" t="s">
        <v>32</v>
      </c>
      <c r="J577" s="11" t="s">
        <v>2076</v>
      </c>
      <c r="K577" s="10">
        <v>0</v>
      </c>
      <c r="L577" s="10">
        <v>0</v>
      </c>
      <c r="M577" s="11" t="s">
        <v>31</v>
      </c>
      <c r="N577" s="10">
        <v>0</v>
      </c>
      <c r="O577" s="11" t="s">
        <v>61</v>
      </c>
      <c r="P577" s="11" t="s">
        <v>2077</v>
      </c>
      <c r="Q577" s="11" t="s">
        <v>43</v>
      </c>
      <c r="R577" s="10">
        <v>28</v>
      </c>
      <c r="S577" s="11" t="s">
        <v>33</v>
      </c>
      <c r="T577" s="11" t="s">
        <v>31</v>
      </c>
      <c r="U577" s="11" t="s">
        <v>31</v>
      </c>
      <c r="V577" s="10">
        <v>0</v>
      </c>
      <c r="W577" s="11" t="s">
        <v>31</v>
      </c>
      <c r="X577" s="11" t="s">
        <v>37</v>
      </c>
      <c r="Y577" s="11" t="s">
        <v>45</v>
      </c>
      <c r="Z577" s="10">
        <v>9</v>
      </c>
      <c r="AA577" s="10">
        <v>119</v>
      </c>
      <c r="AB577" s="12"/>
      <c r="AC577" s="12"/>
    </row>
    <row r="578" spans="1:29" ht="20.100000000000001" customHeight="1">
      <c r="A578" s="8" t="s">
        <v>2078</v>
      </c>
      <c r="B578" s="9" t="s">
        <v>31</v>
      </c>
      <c r="C578" s="10">
        <v>16</v>
      </c>
      <c r="D578" s="10">
        <v>27</v>
      </c>
      <c r="E578" s="11" t="s">
        <v>2079</v>
      </c>
      <c r="F578" s="10">
        <v>80</v>
      </c>
      <c r="G578" s="11" t="s">
        <v>2080</v>
      </c>
      <c r="H578" s="11" t="s">
        <v>33</v>
      </c>
      <c r="I578" s="11" t="s">
        <v>32</v>
      </c>
      <c r="J578" s="11" t="s">
        <v>1615</v>
      </c>
      <c r="K578" s="10">
        <v>1</v>
      </c>
      <c r="L578" s="10">
        <v>12</v>
      </c>
      <c r="M578" s="11" t="s">
        <v>33</v>
      </c>
      <c r="N578" s="10">
        <v>0</v>
      </c>
      <c r="O578" s="11" t="s">
        <v>143</v>
      </c>
      <c r="P578" s="11" t="s">
        <v>2081</v>
      </c>
      <c r="Q578" s="11" t="s">
        <v>43</v>
      </c>
      <c r="R578" s="10">
        <v>25</v>
      </c>
      <c r="S578" s="11" t="s">
        <v>33</v>
      </c>
      <c r="T578" s="11" t="s">
        <v>31</v>
      </c>
      <c r="U578" s="11" t="s">
        <v>31</v>
      </c>
      <c r="V578" s="10">
        <v>0</v>
      </c>
      <c r="W578" s="11" t="s">
        <v>31</v>
      </c>
      <c r="X578" s="11" t="s">
        <v>37</v>
      </c>
      <c r="Y578" s="11" t="s">
        <v>38</v>
      </c>
      <c r="Z578" s="10">
        <v>37</v>
      </c>
      <c r="AA578" s="10">
        <v>589</v>
      </c>
      <c r="AB578" s="12"/>
      <c r="AC578" s="12"/>
    </row>
    <row r="579" spans="1:29" ht="20.100000000000001" customHeight="1">
      <c r="A579" s="8" t="s">
        <v>2082</v>
      </c>
      <c r="B579" s="9" t="s">
        <v>31</v>
      </c>
      <c r="C579" s="10">
        <v>60</v>
      </c>
      <c r="D579" s="10">
        <v>100</v>
      </c>
      <c r="E579" s="11" t="s">
        <v>2083</v>
      </c>
      <c r="F579" s="10">
        <v>180</v>
      </c>
      <c r="G579" s="10">
        <v>828</v>
      </c>
      <c r="H579" s="11" t="s">
        <v>33</v>
      </c>
      <c r="I579" s="11" t="s">
        <v>32</v>
      </c>
      <c r="J579" s="10">
        <v>414</v>
      </c>
      <c r="K579" s="10">
        <v>2</v>
      </c>
      <c r="L579" s="10">
        <v>6</v>
      </c>
      <c r="M579" s="11" t="s">
        <v>31</v>
      </c>
      <c r="N579" s="10">
        <v>18</v>
      </c>
      <c r="O579" s="11" t="s">
        <v>279</v>
      </c>
      <c r="P579" s="11" t="s">
        <v>2084</v>
      </c>
      <c r="Q579" s="11" t="s">
        <v>36</v>
      </c>
      <c r="R579" s="10">
        <v>41</v>
      </c>
      <c r="S579" s="11" t="s">
        <v>31</v>
      </c>
      <c r="T579" s="11" t="s">
        <v>31</v>
      </c>
      <c r="U579" s="11" t="s">
        <v>31</v>
      </c>
      <c r="V579" s="10">
        <v>0</v>
      </c>
      <c r="W579" s="11" t="s">
        <v>31</v>
      </c>
      <c r="X579" s="11" t="s">
        <v>44</v>
      </c>
      <c r="Y579" s="11" t="s">
        <v>64</v>
      </c>
      <c r="Z579" s="10">
        <v>30</v>
      </c>
      <c r="AA579" s="10">
        <v>1829</v>
      </c>
      <c r="AB579" s="12"/>
      <c r="AC579" s="12"/>
    </row>
    <row r="580" spans="1:29" ht="20.100000000000001" customHeight="1">
      <c r="A580" s="8" t="s">
        <v>2085</v>
      </c>
      <c r="B580" s="9" t="s">
        <v>31</v>
      </c>
      <c r="C580" s="10">
        <v>22</v>
      </c>
      <c r="D580" s="10">
        <v>59</v>
      </c>
      <c r="E580" s="11" t="s">
        <v>2086</v>
      </c>
      <c r="F580" s="10">
        <v>88</v>
      </c>
      <c r="G580" s="11" t="s">
        <v>2087</v>
      </c>
      <c r="H580" s="11" t="s">
        <v>33</v>
      </c>
      <c r="I580" s="11" t="s">
        <v>32</v>
      </c>
      <c r="J580" s="11" t="s">
        <v>2088</v>
      </c>
      <c r="K580" s="10">
        <v>2</v>
      </c>
      <c r="L580" s="10">
        <v>4</v>
      </c>
      <c r="M580" s="11" t="s">
        <v>33</v>
      </c>
      <c r="N580" s="10">
        <v>0</v>
      </c>
      <c r="O580" s="11" t="s">
        <v>257</v>
      </c>
      <c r="P580" s="11" t="s">
        <v>2089</v>
      </c>
      <c r="Q580" s="11" t="s">
        <v>36</v>
      </c>
      <c r="R580" s="10">
        <v>74</v>
      </c>
      <c r="S580" s="11" t="s">
        <v>31</v>
      </c>
      <c r="T580" s="11" t="s">
        <v>33</v>
      </c>
      <c r="U580" s="11" t="s">
        <v>31</v>
      </c>
      <c r="V580" s="10">
        <v>0</v>
      </c>
      <c r="W580" s="11" t="s">
        <v>31</v>
      </c>
      <c r="X580" s="11" t="s">
        <v>44</v>
      </c>
      <c r="Y580" s="11" t="s">
        <v>38</v>
      </c>
      <c r="Z580" s="10">
        <v>50</v>
      </c>
      <c r="AA580" s="10">
        <v>1107</v>
      </c>
      <c r="AB580" s="12"/>
      <c r="AC580" s="12"/>
    </row>
    <row r="581" spans="1:29" ht="20.100000000000001" customHeight="1">
      <c r="A581" s="8" t="s">
        <v>2090</v>
      </c>
      <c r="B581" s="9" t="s">
        <v>31</v>
      </c>
      <c r="C581" s="10">
        <v>16</v>
      </c>
      <c r="D581" s="10">
        <v>48</v>
      </c>
      <c r="E581" s="11" t="s">
        <v>1998</v>
      </c>
      <c r="F581" s="10">
        <v>64</v>
      </c>
      <c r="G581" s="11" t="s">
        <v>1704</v>
      </c>
      <c r="H581" s="11" t="s">
        <v>33</v>
      </c>
      <c r="I581" s="11" t="s">
        <v>32</v>
      </c>
      <c r="J581" s="11" t="s">
        <v>2091</v>
      </c>
      <c r="K581" s="10">
        <v>1</v>
      </c>
      <c r="L581" s="10">
        <v>8</v>
      </c>
      <c r="M581" s="11" t="s">
        <v>33</v>
      </c>
      <c r="N581" s="10">
        <v>0</v>
      </c>
      <c r="O581" s="11" t="s">
        <v>41</v>
      </c>
      <c r="P581" s="11" t="s">
        <v>2092</v>
      </c>
      <c r="Q581" s="11" t="s">
        <v>36</v>
      </c>
      <c r="R581" s="10">
        <v>43</v>
      </c>
      <c r="S581" s="11" t="s">
        <v>31</v>
      </c>
      <c r="T581" s="11" t="s">
        <v>31</v>
      </c>
      <c r="U581" s="11" t="s">
        <v>31</v>
      </c>
      <c r="V581" s="10">
        <v>0</v>
      </c>
      <c r="W581" s="11" t="s">
        <v>31</v>
      </c>
      <c r="X581" s="11" t="s">
        <v>37</v>
      </c>
      <c r="Y581" s="11" t="s">
        <v>38</v>
      </c>
      <c r="Z581" s="10">
        <v>40</v>
      </c>
      <c r="AA581" s="10">
        <v>639</v>
      </c>
      <c r="AB581" s="12"/>
      <c r="AC581" s="12"/>
    </row>
    <row r="582" spans="1:29" ht="20.100000000000001" customHeight="1">
      <c r="A582" s="8" t="s">
        <v>2093</v>
      </c>
      <c r="B582" s="9" t="s">
        <v>31</v>
      </c>
      <c r="C582" s="10">
        <v>33</v>
      </c>
      <c r="D582" s="10">
        <v>76</v>
      </c>
      <c r="E582" s="11" t="s">
        <v>2094</v>
      </c>
      <c r="F582" s="10">
        <v>66</v>
      </c>
      <c r="G582" s="10">
        <v>396</v>
      </c>
      <c r="H582" s="11" t="s">
        <v>33</v>
      </c>
      <c r="I582" s="11" t="s">
        <v>32</v>
      </c>
      <c r="J582" s="10">
        <v>198</v>
      </c>
      <c r="K582" s="10">
        <v>0</v>
      </c>
      <c r="L582" s="10">
        <v>9</v>
      </c>
      <c r="M582" s="11" t="s">
        <v>33</v>
      </c>
      <c r="N582" s="10">
        <v>0</v>
      </c>
      <c r="O582" s="11" t="s">
        <v>57</v>
      </c>
      <c r="P582" s="11" t="s">
        <v>2095</v>
      </c>
      <c r="Q582" s="11" t="s">
        <v>43</v>
      </c>
      <c r="R582" s="10">
        <v>35</v>
      </c>
      <c r="S582" s="11" t="s">
        <v>31</v>
      </c>
      <c r="T582" s="11" t="s">
        <v>31</v>
      </c>
      <c r="U582" s="11" t="s">
        <v>31</v>
      </c>
      <c r="V582" s="10">
        <v>0</v>
      </c>
      <c r="W582" s="11" t="s">
        <v>31</v>
      </c>
      <c r="X582" s="11" t="s">
        <v>63</v>
      </c>
      <c r="Y582" s="11" t="s">
        <v>38</v>
      </c>
      <c r="Z582" s="10">
        <v>51</v>
      </c>
      <c r="AA582" s="10">
        <v>1687</v>
      </c>
      <c r="AB582" s="12"/>
      <c r="AC582" s="12"/>
    </row>
    <row r="583" spans="1:29" ht="20.100000000000001" customHeight="1">
      <c r="A583" s="8" t="s">
        <v>2096</v>
      </c>
      <c r="B583" s="9" t="s">
        <v>31</v>
      </c>
      <c r="C583" s="10">
        <v>68</v>
      </c>
      <c r="D583" s="10">
        <v>185</v>
      </c>
      <c r="E583" s="11" t="s">
        <v>2097</v>
      </c>
      <c r="F583" s="10">
        <v>136</v>
      </c>
      <c r="G583" s="10">
        <v>680</v>
      </c>
      <c r="H583" s="11" t="s">
        <v>33</v>
      </c>
      <c r="I583" s="11" t="s">
        <v>32</v>
      </c>
      <c r="J583" s="10">
        <v>340</v>
      </c>
      <c r="K583" s="10">
        <v>0</v>
      </c>
      <c r="L583" s="10">
        <v>0</v>
      </c>
      <c r="M583" s="11" t="s">
        <v>31</v>
      </c>
      <c r="N583" s="10">
        <v>0</v>
      </c>
      <c r="O583" s="11" t="s">
        <v>119</v>
      </c>
      <c r="P583" s="11" t="s">
        <v>2098</v>
      </c>
      <c r="Q583" s="11" t="s">
        <v>43</v>
      </c>
      <c r="R583" s="10">
        <v>52</v>
      </c>
      <c r="S583" s="11" t="s">
        <v>31</v>
      </c>
      <c r="T583" s="11" t="s">
        <v>31</v>
      </c>
      <c r="U583" s="11" t="s">
        <v>31</v>
      </c>
      <c r="V583" s="10">
        <v>0</v>
      </c>
      <c r="W583" s="11" t="s">
        <v>31</v>
      </c>
      <c r="X583" s="11" t="s">
        <v>63</v>
      </c>
      <c r="Y583" s="11" t="s">
        <v>64</v>
      </c>
      <c r="Z583" s="10">
        <v>11</v>
      </c>
      <c r="AA583" s="10">
        <v>770</v>
      </c>
      <c r="AB583" s="12"/>
      <c r="AC583" s="12"/>
    </row>
    <row r="584" spans="1:29" ht="20.100000000000001" customHeight="1">
      <c r="A584" s="8" t="s">
        <v>2099</v>
      </c>
      <c r="B584" s="9" t="s">
        <v>31</v>
      </c>
      <c r="C584" s="10">
        <v>13</v>
      </c>
      <c r="D584" s="10">
        <v>50</v>
      </c>
      <c r="E584" s="11" t="s">
        <v>2100</v>
      </c>
      <c r="F584" s="10">
        <v>26</v>
      </c>
      <c r="G584" s="11" t="s">
        <v>1293</v>
      </c>
      <c r="H584" s="11" t="s">
        <v>33</v>
      </c>
      <c r="I584" s="11" t="s">
        <v>32</v>
      </c>
      <c r="J584" s="11" t="s">
        <v>2101</v>
      </c>
      <c r="K584" s="10">
        <v>0</v>
      </c>
      <c r="L584" s="10">
        <v>6</v>
      </c>
      <c r="M584" s="11" t="s">
        <v>33</v>
      </c>
      <c r="N584" s="10">
        <v>0</v>
      </c>
      <c r="O584" s="11" t="s">
        <v>306</v>
      </c>
      <c r="P584" s="11" t="s">
        <v>2102</v>
      </c>
      <c r="Q584" s="11" t="s">
        <v>36</v>
      </c>
      <c r="R584" s="10">
        <v>62</v>
      </c>
      <c r="S584" s="11" t="s">
        <v>31</v>
      </c>
      <c r="T584" s="11" t="s">
        <v>31</v>
      </c>
      <c r="U584" s="11" t="s">
        <v>31</v>
      </c>
      <c r="V584" s="10">
        <v>0</v>
      </c>
      <c r="W584" s="11" t="s">
        <v>31</v>
      </c>
      <c r="X584" s="11" t="s">
        <v>44</v>
      </c>
      <c r="Y584" s="11" t="s">
        <v>45</v>
      </c>
      <c r="Z584" s="10">
        <v>14</v>
      </c>
      <c r="AA584" s="10">
        <v>182</v>
      </c>
      <c r="AB584" s="12"/>
      <c r="AC584" s="12"/>
    </row>
    <row r="585" spans="1:29" ht="20.100000000000001" customHeight="1">
      <c r="A585" s="8" t="s">
        <v>2103</v>
      </c>
      <c r="B585" s="9" t="s">
        <v>31</v>
      </c>
      <c r="C585" s="10">
        <v>4</v>
      </c>
      <c r="D585" s="10">
        <v>11</v>
      </c>
      <c r="E585" s="11" t="s">
        <v>2104</v>
      </c>
      <c r="F585" s="10">
        <v>12</v>
      </c>
      <c r="G585" s="10">
        <v>52</v>
      </c>
      <c r="H585" s="11" t="s">
        <v>33</v>
      </c>
      <c r="I585" s="11" t="s">
        <v>32</v>
      </c>
      <c r="J585" s="10">
        <v>13</v>
      </c>
      <c r="K585" s="10">
        <v>0</v>
      </c>
      <c r="L585" s="10">
        <v>4</v>
      </c>
      <c r="M585" s="11" t="s">
        <v>33</v>
      </c>
      <c r="N585" s="10">
        <v>0</v>
      </c>
      <c r="O585" s="11" t="s">
        <v>133</v>
      </c>
      <c r="P585" s="11" t="s">
        <v>2105</v>
      </c>
      <c r="Q585" s="11" t="s">
        <v>36</v>
      </c>
      <c r="R585" s="10">
        <v>70</v>
      </c>
      <c r="S585" s="11" t="s">
        <v>31</v>
      </c>
      <c r="T585" s="11" t="s">
        <v>33</v>
      </c>
      <c r="U585" s="11" t="s">
        <v>31</v>
      </c>
      <c r="V585" s="10">
        <v>0</v>
      </c>
      <c r="W585" s="11" t="s">
        <v>31</v>
      </c>
      <c r="X585" s="11" t="s">
        <v>44</v>
      </c>
      <c r="Y585" s="11" t="s">
        <v>38</v>
      </c>
      <c r="Z585" s="10">
        <v>44</v>
      </c>
      <c r="AA585" s="10">
        <v>164</v>
      </c>
      <c r="AB585" s="12"/>
      <c r="AC585" s="12"/>
    </row>
    <row r="586" spans="1:29" ht="20.100000000000001" customHeight="1">
      <c r="A586" s="8" t="s">
        <v>2106</v>
      </c>
      <c r="B586" s="9" t="s">
        <v>31</v>
      </c>
      <c r="C586" s="10">
        <v>10</v>
      </c>
      <c r="D586" s="10">
        <v>44</v>
      </c>
      <c r="E586" s="10">
        <v>120</v>
      </c>
      <c r="F586" s="10">
        <v>40</v>
      </c>
      <c r="G586" s="10">
        <v>92</v>
      </c>
      <c r="H586" s="11" t="s">
        <v>33</v>
      </c>
      <c r="I586" s="11" t="s">
        <v>32</v>
      </c>
      <c r="J586" s="10">
        <v>46</v>
      </c>
      <c r="K586" s="10">
        <v>0</v>
      </c>
      <c r="L586" s="10">
        <v>1</v>
      </c>
      <c r="M586" s="11" t="s">
        <v>33</v>
      </c>
      <c r="N586" s="10">
        <v>0</v>
      </c>
      <c r="O586" s="11" t="s">
        <v>98</v>
      </c>
      <c r="P586" s="11" t="s">
        <v>2107</v>
      </c>
      <c r="Q586" s="11" t="s">
        <v>36</v>
      </c>
      <c r="R586" s="10">
        <v>43</v>
      </c>
      <c r="S586" s="11" t="s">
        <v>31</v>
      </c>
      <c r="T586" s="11" t="s">
        <v>31</v>
      </c>
      <c r="U586" s="11" t="s">
        <v>31</v>
      </c>
      <c r="V586" s="10">
        <v>0</v>
      </c>
      <c r="W586" s="11" t="s">
        <v>33</v>
      </c>
      <c r="X586" s="11" t="s">
        <v>63</v>
      </c>
      <c r="Y586" s="11" t="s">
        <v>45</v>
      </c>
      <c r="Z586" s="10">
        <v>38</v>
      </c>
      <c r="AA586" s="10">
        <v>384</v>
      </c>
      <c r="AB586" s="12"/>
      <c r="AC586" s="12"/>
    </row>
    <row r="587" spans="1:29" ht="20.100000000000001" customHeight="1">
      <c r="A587" s="8" t="s">
        <v>2108</v>
      </c>
      <c r="B587" s="9" t="s">
        <v>31</v>
      </c>
      <c r="C587" s="10">
        <v>66</v>
      </c>
      <c r="D587" s="10">
        <v>136</v>
      </c>
      <c r="E587" s="11" t="s">
        <v>2109</v>
      </c>
      <c r="F587" s="10">
        <v>132</v>
      </c>
      <c r="G587" s="11" t="s">
        <v>2110</v>
      </c>
      <c r="H587" s="11" t="s">
        <v>33</v>
      </c>
      <c r="I587" s="11" t="s">
        <v>32</v>
      </c>
      <c r="J587" s="11" t="s">
        <v>2111</v>
      </c>
      <c r="K587" s="10">
        <v>2</v>
      </c>
      <c r="L587" s="10">
        <v>4</v>
      </c>
      <c r="M587" s="11" t="s">
        <v>33</v>
      </c>
      <c r="N587" s="10">
        <v>0</v>
      </c>
      <c r="O587" s="11" t="s">
        <v>86</v>
      </c>
      <c r="P587" s="11" t="s">
        <v>2112</v>
      </c>
      <c r="Q587" s="11" t="s">
        <v>36</v>
      </c>
      <c r="R587" s="10">
        <v>31</v>
      </c>
      <c r="S587" s="11" t="s">
        <v>31</v>
      </c>
      <c r="T587" s="11" t="s">
        <v>31</v>
      </c>
      <c r="U587" s="11" t="s">
        <v>31</v>
      </c>
      <c r="V587" s="10">
        <v>0</v>
      </c>
      <c r="W587" s="11" t="s">
        <v>33</v>
      </c>
      <c r="X587" s="11" t="s">
        <v>44</v>
      </c>
      <c r="Y587" s="11" t="s">
        <v>64</v>
      </c>
      <c r="Z587" s="10">
        <v>45</v>
      </c>
      <c r="AA587" s="10">
        <v>2976</v>
      </c>
      <c r="AB587" s="12"/>
      <c r="AC587" s="12"/>
    </row>
    <row r="588" spans="1:29" ht="20.100000000000001" customHeight="1">
      <c r="A588" s="8" t="s">
        <v>2113</v>
      </c>
      <c r="B588" s="9" t="s">
        <v>31</v>
      </c>
      <c r="C588" s="10">
        <v>16</v>
      </c>
      <c r="D588" s="10">
        <v>50</v>
      </c>
      <c r="E588" s="11" t="s">
        <v>2114</v>
      </c>
      <c r="F588" s="10">
        <v>128</v>
      </c>
      <c r="G588" s="11" t="s">
        <v>2115</v>
      </c>
      <c r="H588" s="11" t="s">
        <v>33</v>
      </c>
      <c r="I588" s="11" t="s">
        <v>32</v>
      </c>
      <c r="J588" s="11" t="s">
        <v>2116</v>
      </c>
      <c r="K588" s="10">
        <v>2</v>
      </c>
      <c r="L588" s="10">
        <v>0</v>
      </c>
      <c r="M588" s="11" t="s">
        <v>31</v>
      </c>
      <c r="N588" s="10">
        <v>0</v>
      </c>
      <c r="O588" s="11" t="s">
        <v>41</v>
      </c>
      <c r="P588" s="11" t="s">
        <v>2117</v>
      </c>
      <c r="Q588" s="11" t="s">
        <v>36</v>
      </c>
      <c r="R588" s="10">
        <v>49</v>
      </c>
      <c r="S588" s="11" t="s">
        <v>31</v>
      </c>
      <c r="T588" s="11" t="s">
        <v>31</v>
      </c>
      <c r="U588" s="11" t="s">
        <v>31</v>
      </c>
      <c r="V588" s="10">
        <v>0</v>
      </c>
      <c r="W588" s="11" t="s">
        <v>31</v>
      </c>
      <c r="X588" s="11" t="s">
        <v>37</v>
      </c>
      <c r="Y588" s="11" t="s">
        <v>45</v>
      </c>
      <c r="Z588" s="10">
        <v>9</v>
      </c>
      <c r="AA588" s="10">
        <v>140</v>
      </c>
      <c r="AB588" s="12"/>
      <c r="AC588" s="12"/>
    </row>
    <row r="589" spans="1:29" ht="20.100000000000001" customHeight="1">
      <c r="A589" s="8" t="s">
        <v>2118</v>
      </c>
      <c r="B589" s="9" t="s">
        <v>31</v>
      </c>
      <c r="C589" s="10">
        <v>25</v>
      </c>
      <c r="D589" s="10">
        <v>67</v>
      </c>
      <c r="E589" s="11" t="s">
        <v>749</v>
      </c>
      <c r="F589" s="10">
        <v>100</v>
      </c>
      <c r="G589" s="11" t="s">
        <v>2119</v>
      </c>
      <c r="H589" s="11" t="s">
        <v>33</v>
      </c>
      <c r="I589" s="11" t="s">
        <v>32</v>
      </c>
      <c r="J589" s="11" t="s">
        <v>2120</v>
      </c>
      <c r="K589" s="10">
        <v>0</v>
      </c>
      <c r="L589" s="10">
        <v>0</v>
      </c>
      <c r="M589" s="11" t="s">
        <v>31</v>
      </c>
      <c r="N589" s="10">
        <v>0</v>
      </c>
      <c r="O589" s="11" t="s">
        <v>354</v>
      </c>
      <c r="P589" s="11" t="s">
        <v>2121</v>
      </c>
      <c r="Q589" s="11" t="s">
        <v>36</v>
      </c>
      <c r="R589" s="10">
        <v>53</v>
      </c>
      <c r="S589" s="11" t="s">
        <v>31</v>
      </c>
      <c r="T589" s="11" t="s">
        <v>31</v>
      </c>
      <c r="U589" s="11" t="s">
        <v>31</v>
      </c>
      <c r="V589" s="10">
        <v>0</v>
      </c>
      <c r="W589" s="11" t="s">
        <v>31</v>
      </c>
      <c r="X589" s="11" t="s">
        <v>44</v>
      </c>
      <c r="Y589" s="11" t="s">
        <v>38</v>
      </c>
      <c r="Z589" s="10">
        <v>8</v>
      </c>
      <c r="AA589" s="10">
        <v>202</v>
      </c>
      <c r="AB589" s="12"/>
      <c r="AC589" s="12"/>
    </row>
    <row r="590" spans="1:29" ht="20.100000000000001" customHeight="1">
      <c r="A590" s="8" t="s">
        <v>2122</v>
      </c>
      <c r="B590" s="9" t="s">
        <v>31</v>
      </c>
      <c r="C590" s="10">
        <v>25</v>
      </c>
      <c r="D590" s="10">
        <v>157</v>
      </c>
      <c r="E590" s="11" t="s">
        <v>2123</v>
      </c>
      <c r="F590" s="10">
        <v>50</v>
      </c>
      <c r="G590" s="10">
        <v>160</v>
      </c>
      <c r="H590" s="11" t="s">
        <v>33</v>
      </c>
      <c r="I590" s="11" t="s">
        <v>32</v>
      </c>
      <c r="J590" s="10">
        <v>80</v>
      </c>
      <c r="K590" s="10">
        <v>2</v>
      </c>
      <c r="L590" s="10">
        <v>8</v>
      </c>
      <c r="M590" s="11" t="s">
        <v>33</v>
      </c>
      <c r="N590" s="10">
        <v>0</v>
      </c>
      <c r="O590" s="11" t="s">
        <v>82</v>
      </c>
      <c r="P590" s="11" t="s">
        <v>2124</v>
      </c>
      <c r="Q590" s="11" t="s">
        <v>43</v>
      </c>
      <c r="R590" s="10">
        <v>23</v>
      </c>
      <c r="S590" s="11" t="s">
        <v>33</v>
      </c>
      <c r="T590" s="11" t="s">
        <v>31</v>
      </c>
      <c r="U590" s="11" t="s">
        <v>31</v>
      </c>
      <c r="V590" s="10">
        <v>0</v>
      </c>
      <c r="W590" s="11" t="s">
        <v>31</v>
      </c>
      <c r="X590" s="11" t="s">
        <v>37</v>
      </c>
      <c r="Y590" s="11" t="s">
        <v>64</v>
      </c>
      <c r="Z590" s="10">
        <v>38</v>
      </c>
      <c r="AA590" s="10">
        <v>960</v>
      </c>
      <c r="AB590" s="12"/>
      <c r="AC590" s="12"/>
    </row>
    <row r="591" spans="1:29" ht="20.100000000000001" customHeight="1">
      <c r="A591" s="8" t="s">
        <v>2125</v>
      </c>
      <c r="B591" s="9" t="s">
        <v>31</v>
      </c>
      <c r="C591" s="10">
        <v>75</v>
      </c>
      <c r="D591" s="10">
        <v>418</v>
      </c>
      <c r="E591" s="11" t="s">
        <v>2126</v>
      </c>
      <c r="F591" s="10">
        <v>150</v>
      </c>
      <c r="G591" s="10">
        <v>945</v>
      </c>
      <c r="H591" s="11" t="s">
        <v>33</v>
      </c>
      <c r="I591" s="11" t="s">
        <v>32</v>
      </c>
      <c r="J591" s="10">
        <v>189</v>
      </c>
      <c r="K591" s="10">
        <v>0</v>
      </c>
      <c r="L591" s="10">
        <v>2</v>
      </c>
      <c r="M591" s="11" t="s">
        <v>33</v>
      </c>
      <c r="N591" s="10">
        <v>0</v>
      </c>
      <c r="O591" s="11" t="s">
        <v>147</v>
      </c>
      <c r="P591" s="11" t="s">
        <v>2127</v>
      </c>
      <c r="Q591" s="11" t="s">
        <v>36</v>
      </c>
      <c r="R591" s="10">
        <v>60</v>
      </c>
      <c r="S591" s="11" t="s">
        <v>31</v>
      </c>
      <c r="T591" s="11" t="s">
        <v>31</v>
      </c>
      <c r="U591" s="11" t="s">
        <v>31</v>
      </c>
      <c r="V591" s="10">
        <v>0</v>
      </c>
      <c r="W591" s="11" t="s">
        <v>33</v>
      </c>
      <c r="X591" s="11" t="s">
        <v>63</v>
      </c>
      <c r="Y591" s="11" t="s">
        <v>38</v>
      </c>
      <c r="Z591" s="10">
        <v>25</v>
      </c>
      <c r="AA591" s="10">
        <v>1843</v>
      </c>
      <c r="AB591" s="12"/>
      <c r="AC591" s="12"/>
    </row>
    <row r="592" spans="1:29" ht="20.100000000000001" customHeight="1">
      <c r="A592" s="8" t="s">
        <v>2128</v>
      </c>
      <c r="B592" s="9" t="s">
        <v>31</v>
      </c>
      <c r="C592" s="10">
        <v>7</v>
      </c>
      <c r="D592" s="10">
        <v>12</v>
      </c>
      <c r="E592" s="11" t="s">
        <v>2129</v>
      </c>
      <c r="F592" s="10">
        <v>14</v>
      </c>
      <c r="G592" s="11" t="s">
        <v>2130</v>
      </c>
      <c r="H592" s="11" t="s">
        <v>33</v>
      </c>
      <c r="I592" s="11" t="s">
        <v>32</v>
      </c>
      <c r="J592" s="11" t="s">
        <v>2131</v>
      </c>
      <c r="K592" s="10">
        <v>0</v>
      </c>
      <c r="L592" s="10">
        <v>3</v>
      </c>
      <c r="M592" s="11" t="s">
        <v>31</v>
      </c>
      <c r="N592" s="10">
        <v>4</v>
      </c>
      <c r="O592" s="11" t="s">
        <v>82</v>
      </c>
      <c r="P592" s="11" t="s">
        <v>2132</v>
      </c>
      <c r="Q592" s="11" t="s">
        <v>36</v>
      </c>
      <c r="R592" s="10">
        <v>62</v>
      </c>
      <c r="S592" s="11" t="s">
        <v>31</v>
      </c>
      <c r="T592" s="11" t="s">
        <v>31</v>
      </c>
      <c r="U592" s="11" t="s">
        <v>31</v>
      </c>
      <c r="V592" s="10">
        <v>0</v>
      </c>
      <c r="W592" s="11" t="s">
        <v>31</v>
      </c>
      <c r="X592" s="11" t="s">
        <v>37</v>
      </c>
      <c r="Y592" s="11" t="s">
        <v>38</v>
      </c>
      <c r="Z592" s="10">
        <v>28</v>
      </c>
      <c r="AA592" s="10">
        <v>196</v>
      </c>
      <c r="AB592" s="12"/>
      <c r="AC592" s="12"/>
    </row>
    <row r="593" spans="1:29" ht="20.100000000000001" customHeight="1">
      <c r="A593" s="8" t="s">
        <v>2133</v>
      </c>
      <c r="B593" s="9" t="s">
        <v>31</v>
      </c>
      <c r="C593" s="10">
        <v>23</v>
      </c>
      <c r="D593" s="10">
        <v>48</v>
      </c>
      <c r="E593" s="11" t="s">
        <v>1435</v>
      </c>
      <c r="F593" s="10">
        <v>46</v>
      </c>
      <c r="G593" s="11" t="s">
        <v>2134</v>
      </c>
      <c r="H593" s="11" t="s">
        <v>33</v>
      </c>
      <c r="I593" s="11" t="s">
        <v>32</v>
      </c>
      <c r="J593" s="11" t="s">
        <v>2135</v>
      </c>
      <c r="K593" s="10">
        <v>1</v>
      </c>
      <c r="L593" s="10">
        <v>4</v>
      </c>
      <c r="M593" s="11" t="s">
        <v>33</v>
      </c>
      <c r="N593" s="10">
        <v>0</v>
      </c>
      <c r="O593" s="11" t="s">
        <v>831</v>
      </c>
      <c r="P593" s="11" t="s">
        <v>2136</v>
      </c>
      <c r="Q593" s="11" t="s">
        <v>43</v>
      </c>
      <c r="R593" s="10">
        <v>66</v>
      </c>
      <c r="S593" s="11" t="s">
        <v>31</v>
      </c>
      <c r="T593" s="11" t="s">
        <v>33</v>
      </c>
      <c r="U593" s="11" t="s">
        <v>31</v>
      </c>
      <c r="V593" s="10">
        <v>0</v>
      </c>
      <c r="W593" s="11" t="s">
        <v>31</v>
      </c>
      <c r="X593" s="11" t="s">
        <v>37</v>
      </c>
      <c r="Y593" s="11" t="s">
        <v>45</v>
      </c>
      <c r="Z593" s="10">
        <v>30</v>
      </c>
      <c r="AA593" s="10">
        <v>680</v>
      </c>
      <c r="AB593" s="12"/>
      <c r="AC593" s="12"/>
    </row>
    <row r="594" spans="1:29" ht="20.100000000000001" customHeight="1">
      <c r="A594" s="8" t="s">
        <v>2137</v>
      </c>
      <c r="B594" s="9" t="s">
        <v>31</v>
      </c>
      <c r="C594" s="10">
        <v>16</v>
      </c>
      <c r="D594" s="10">
        <v>54</v>
      </c>
      <c r="E594" s="11" t="s">
        <v>2138</v>
      </c>
      <c r="F594" s="10">
        <v>48</v>
      </c>
      <c r="G594" s="11" t="s">
        <v>2139</v>
      </c>
      <c r="H594" s="11" t="s">
        <v>33</v>
      </c>
      <c r="I594" s="11" t="s">
        <v>32</v>
      </c>
      <c r="J594" s="11" t="s">
        <v>2140</v>
      </c>
      <c r="K594" s="10">
        <v>3</v>
      </c>
      <c r="L594" s="10">
        <v>4</v>
      </c>
      <c r="M594" s="11" t="s">
        <v>33</v>
      </c>
      <c r="N594" s="10">
        <v>0</v>
      </c>
      <c r="O594" s="11" t="s">
        <v>350</v>
      </c>
      <c r="P594" s="11" t="s">
        <v>2141</v>
      </c>
      <c r="Q594" s="11" t="s">
        <v>36</v>
      </c>
      <c r="R594" s="10">
        <v>55</v>
      </c>
      <c r="S594" s="11" t="s">
        <v>31</v>
      </c>
      <c r="T594" s="11" t="s">
        <v>31</v>
      </c>
      <c r="U594" s="11" t="s">
        <v>31</v>
      </c>
      <c r="V594" s="10">
        <v>0</v>
      </c>
      <c r="W594" s="11" t="s">
        <v>33</v>
      </c>
      <c r="X594" s="11" t="s">
        <v>37</v>
      </c>
      <c r="Y594" s="11" t="s">
        <v>38</v>
      </c>
      <c r="Z594" s="10">
        <v>22</v>
      </c>
      <c r="AA594" s="10">
        <v>357</v>
      </c>
      <c r="AB594" s="12"/>
      <c r="AC594" s="12"/>
    </row>
    <row r="595" spans="1:29" ht="20.100000000000001" customHeight="1">
      <c r="A595" s="8" t="s">
        <v>2142</v>
      </c>
      <c r="B595" s="9" t="s">
        <v>33</v>
      </c>
      <c r="C595" s="10">
        <v>23</v>
      </c>
      <c r="D595" s="10">
        <v>59</v>
      </c>
      <c r="E595" s="11" t="s">
        <v>2143</v>
      </c>
      <c r="F595" s="10">
        <v>184</v>
      </c>
      <c r="G595" s="11" t="s">
        <v>2144</v>
      </c>
      <c r="H595" s="11" t="s">
        <v>33</v>
      </c>
      <c r="I595" s="11" t="s">
        <v>32</v>
      </c>
      <c r="J595" s="11" t="s">
        <v>2145</v>
      </c>
      <c r="K595" s="10">
        <v>0</v>
      </c>
      <c r="L595" s="10">
        <v>3</v>
      </c>
      <c r="M595" s="11" t="s">
        <v>33</v>
      </c>
      <c r="N595" s="10">
        <v>0</v>
      </c>
      <c r="O595" s="11" t="s">
        <v>186</v>
      </c>
      <c r="P595" s="11" t="s">
        <v>2146</v>
      </c>
      <c r="Q595" s="11" t="s">
        <v>43</v>
      </c>
      <c r="R595" s="10">
        <v>42</v>
      </c>
      <c r="S595" s="11" t="s">
        <v>31</v>
      </c>
      <c r="T595" s="11" t="s">
        <v>31</v>
      </c>
      <c r="U595" s="11" t="s">
        <v>31</v>
      </c>
      <c r="V595" s="10">
        <v>0</v>
      </c>
      <c r="W595" s="11" t="s">
        <v>31</v>
      </c>
      <c r="X595" s="11" t="s">
        <v>37</v>
      </c>
      <c r="Y595" s="11" t="s">
        <v>38</v>
      </c>
      <c r="Z595" s="10">
        <v>37</v>
      </c>
      <c r="AA595" s="10">
        <v>846</v>
      </c>
      <c r="AB595" s="12"/>
      <c r="AC595" s="12"/>
    </row>
    <row r="596" spans="1:29" ht="20.100000000000001" customHeight="1">
      <c r="A596" s="8" t="s">
        <v>2147</v>
      </c>
      <c r="B596" s="9" t="s">
        <v>31</v>
      </c>
      <c r="C596" s="10">
        <v>4</v>
      </c>
      <c r="D596" s="10">
        <v>17</v>
      </c>
      <c r="E596" s="11" t="s">
        <v>2148</v>
      </c>
      <c r="F596" s="10">
        <v>0</v>
      </c>
      <c r="G596" s="10">
        <v>0</v>
      </c>
      <c r="H596" s="11" t="s">
        <v>31</v>
      </c>
      <c r="I596" s="11" t="s">
        <v>48</v>
      </c>
      <c r="J596" s="10">
        <v>0</v>
      </c>
      <c r="K596" s="10">
        <v>3</v>
      </c>
      <c r="L596" s="10">
        <v>12</v>
      </c>
      <c r="M596" s="11" t="s">
        <v>33</v>
      </c>
      <c r="N596" s="10">
        <v>0</v>
      </c>
      <c r="O596" s="11" t="s">
        <v>226</v>
      </c>
      <c r="P596" s="11" t="s">
        <v>2149</v>
      </c>
      <c r="Q596" s="11" t="s">
        <v>43</v>
      </c>
      <c r="R596" s="10">
        <v>28</v>
      </c>
      <c r="S596" s="11" t="s">
        <v>33</v>
      </c>
      <c r="T596" s="11" t="s">
        <v>31</v>
      </c>
      <c r="U596" s="11" t="s">
        <v>31</v>
      </c>
      <c r="V596" s="10">
        <v>0</v>
      </c>
      <c r="W596" s="11" t="s">
        <v>33</v>
      </c>
      <c r="X596" s="11" t="s">
        <v>37</v>
      </c>
      <c r="Y596" s="11" t="s">
        <v>38</v>
      </c>
      <c r="Z596" s="10">
        <v>26</v>
      </c>
      <c r="AA596" s="10">
        <v>111</v>
      </c>
      <c r="AB596" s="12"/>
      <c r="AC596" s="12"/>
    </row>
    <row r="597" spans="1:29" ht="20.100000000000001" customHeight="1">
      <c r="A597" s="8" t="s">
        <v>2150</v>
      </c>
      <c r="B597" s="9" t="s">
        <v>31</v>
      </c>
      <c r="C597" s="10">
        <v>25</v>
      </c>
      <c r="D597" s="10">
        <v>101</v>
      </c>
      <c r="E597" s="10">
        <v>273</v>
      </c>
      <c r="F597" s="10">
        <v>75</v>
      </c>
      <c r="G597" s="11" t="s">
        <v>2151</v>
      </c>
      <c r="H597" s="11" t="s">
        <v>33</v>
      </c>
      <c r="I597" s="11" t="s">
        <v>32</v>
      </c>
      <c r="J597" s="11" t="s">
        <v>2152</v>
      </c>
      <c r="K597" s="10">
        <v>0</v>
      </c>
      <c r="L597" s="10">
        <v>5</v>
      </c>
      <c r="M597" s="11" t="s">
        <v>33</v>
      </c>
      <c r="N597" s="10">
        <v>0</v>
      </c>
      <c r="O597" s="11" t="s">
        <v>306</v>
      </c>
      <c r="P597" s="11" t="s">
        <v>2153</v>
      </c>
      <c r="Q597" s="11" t="s">
        <v>43</v>
      </c>
      <c r="R597" s="10">
        <v>57</v>
      </c>
      <c r="S597" s="11" t="s">
        <v>31</v>
      </c>
      <c r="T597" s="11" t="s">
        <v>31</v>
      </c>
      <c r="U597" s="11" t="s">
        <v>31</v>
      </c>
      <c r="V597" s="10">
        <v>0</v>
      </c>
      <c r="W597" s="11" t="s">
        <v>33</v>
      </c>
      <c r="X597" s="11" t="s">
        <v>37</v>
      </c>
      <c r="Y597" s="11" t="s">
        <v>38</v>
      </c>
      <c r="Z597" s="10">
        <v>29</v>
      </c>
      <c r="AA597" s="10">
        <v>722</v>
      </c>
      <c r="AB597" s="12"/>
      <c r="AC597" s="12"/>
    </row>
    <row r="598" spans="1:29" ht="20.100000000000001" customHeight="1">
      <c r="A598" s="8" t="s">
        <v>2154</v>
      </c>
      <c r="B598" s="9" t="s">
        <v>31</v>
      </c>
      <c r="C598" s="10">
        <v>7</v>
      </c>
      <c r="D598" s="10">
        <v>28</v>
      </c>
      <c r="E598" s="10">
        <v>111</v>
      </c>
      <c r="F598" s="10">
        <v>21</v>
      </c>
      <c r="G598" s="11" t="s">
        <v>2155</v>
      </c>
      <c r="H598" s="11" t="s">
        <v>33</v>
      </c>
      <c r="I598" s="11" t="s">
        <v>32</v>
      </c>
      <c r="J598" s="11" t="s">
        <v>2156</v>
      </c>
      <c r="K598" s="10">
        <v>1</v>
      </c>
      <c r="L598" s="10">
        <v>3</v>
      </c>
      <c r="M598" s="11" t="s">
        <v>33</v>
      </c>
      <c r="N598" s="10">
        <v>0</v>
      </c>
      <c r="O598" s="11" t="s">
        <v>137</v>
      </c>
      <c r="P598" s="11" t="s">
        <v>2157</v>
      </c>
      <c r="Q598" s="11" t="s">
        <v>43</v>
      </c>
      <c r="R598" s="10">
        <v>77</v>
      </c>
      <c r="S598" s="11" t="s">
        <v>31</v>
      </c>
      <c r="T598" s="11" t="s">
        <v>33</v>
      </c>
      <c r="U598" s="11" t="s">
        <v>31</v>
      </c>
      <c r="V598" s="10">
        <v>0</v>
      </c>
      <c r="W598" s="11" t="s">
        <v>31</v>
      </c>
      <c r="X598" s="11" t="s">
        <v>44</v>
      </c>
      <c r="Y598" s="11" t="s">
        <v>38</v>
      </c>
      <c r="Z598" s="10">
        <v>16</v>
      </c>
      <c r="AA598" s="10">
        <v>116</v>
      </c>
      <c r="AB598" s="12"/>
      <c r="AC598" s="12"/>
    </row>
    <row r="599" spans="1:29" ht="20.100000000000001" customHeight="1">
      <c r="A599" s="8" t="s">
        <v>2158</v>
      </c>
      <c r="B599" s="9" t="s">
        <v>31</v>
      </c>
      <c r="C599" s="10">
        <v>18</v>
      </c>
      <c r="D599" s="10">
        <v>48</v>
      </c>
      <c r="E599" s="11" t="s">
        <v>2159</v>
      </c>
      <c r="F599" s="10">
        <v>54</v>
      </c>
      <c r="G599" s="11" t="s">
        <v>2160</v>
      </c>
      <c r="H599" s="11" t="s">
        <v>33</v>
      </c>
      <c r="I599" s="11" t="s">
        <v>32</v>
      </c>
      <c r="J599" s="11" t="s">
        <v>1035</v>
      </c>
      <c r="K599" s="10">
        <v>3</v>
      </c>
      <c r="L599" s="10">
        <v>0</v>
      </c>
      <c r="M599" s="11" t="s">
        <v>31</v>
      </c>
      <c r="N599" s="10">
        <v>0</v>
      </c>
      <c r="O599" s="11" t="s">
        <v>126</v>
      </c>
      <c r="P599" s="11" t="s">
        <v>2161</v>
      </c>
      <c r="Q599" s="11" t="s">
        <v>43</v>
      </c>
      <c r="R599" s="10">
        <v>44</v>
      </c>
      <c r="S599" s="11" t="s">
        <v>31</v>
      </c>
      <c r="T599" s="11" t="s">
        <v>31</v>
      </c>
      <c r="U599" s="11" t="s">
        <v>31</v>
      </c>
      <c r="V599" s="10">
        <v>0</v>
      </c>
      <c r="W599" s="11" t="s">
        <v>31</v>
      </c>
      <c r="X599" s="11" t="s">
        <v>44</v>
      </c>
      <c r="Y599" s="11" t="s">
        <v>45</v>
      </c>
      <c r="Z599" s="10">
        <v>10</v>
      </c>
      <c r="AA599" s="10">
        <v>171</v>
      </c>
      <c r="AB599" s="12"/>
      <c r="AC599" s="12"/>
    </row>
    <row r="600" spans="1:29" ht="20.100000000000001" customHeight="1">
      <c r="A600" s="8" t="s">
        <v>2162</v>
      </c>
      <c r="B600" s="9" t="s">
        <v>31</v>
      </c>
      <c r="C600" s="10">
        <v>9</v>
      </c>
      <c r="D600" s="10">
        <v>20</v>
      </c>
      <c r="E600" s="11" t="s">
        <v>2163</v>
      </c>
      <c r="F600" s="10">
        <v>18</v>
      </c>
      <c r="G600" s="11" t="s">
        <v>2164</v>
      </c>
      <c r="H600" s="11" t="s">
        <v>33</v>
      </c>
      <c r="I600" s="11" t="s">
        <v>32</v>
      </c>
      <c r="J600" s="11" t="s">
        <v>2165</v>
      </c>
      <c r="K600" s="10">
        <v>1</v>
      </c>
      <c r="L600" s="10">
        <v>8</v>
      </c>
      <c r="M600" s="11" t="s">
        <v>33</v>
      </c>
      <c r="N600" s="10">
        <v>0</v>
      </c>
      <c r="O600" s="11" t="s">
        <v>216</v>
      </c>
      <c r="P600" s="11" t="s">
        <v>2166</v>
      </c>
      <c r="Q600" s="11" t="s">
        <v>43</v>
      </c>
      <c r="R600" s="10">
        <v>73</v>
      </c>
      <c r="S600" s="11" t="s">
        <v>31</v>
      </c>
      <c r="T600" s="11" t="s">
        <v>33</v>
      </c>
      <c r="U600" s="11" t="s">
        <v>31</v>
      </c>
      <c r="V600" s="10">
        <v>0</v>
      </c>
      <c r="W600" s="11" t="s">
        <v>31</v>
      </c>
      <c r="X600" s="11" t="s">
        <v>44</v>
      </c>
      <c r="Y600" s="11" t="s">
        <v>38</v>
      </c>
      <c r="Z600" s="10">
        <v>23</v>
      </c>
      <c r="AA600" s="10">
        <v>211</v>
      </c>
      <c r="AB600" s="12"/>
      <c r="AC600" s="12"/>
    </row>
    <row r="601" spans="1:29" ht="20.100000000000001" customHeight="1">
      <c r="A601" s="8" t="s">
        <v>2167</v>
      </c>
      <c r="B601" s="9" t="s">
        <v>31</v>
      </c>
      <c r="C601" s="10">
        <v>55</v>
      </c>
      <c r="D601" s="10">
        <v>130</v>
      </c>
      <c r="E601" s="11" t="s">
        <v>808</v>
      </c>
      <c r="F601" s="10">
        <v>275</v>
      </c>
      <c r="G601" s="10">
        <v>594</v>
      </c>
      <c r="H601" s="11" t="s">
        <v>33</v>
      </c>
      <c r="I601" s="11" t="s">
        <v>32</v>
      </c>
      <c r="J601" s="10">
        <v>297</v>
      </c>
      <c r="K601" s="10">
        <v>3</v>
      </c>
      <c r="L601" s="10">
        <v>2</v>
      </c>
      <c r="M601" s="11" t="s">
        <v>33</v>
      </c>
      <c r="N601" s="10">
        <v>0</v>
      </c>
      <c r="O601" s="11" t="s">
        <v>52</v>
      </c>
      <c r="P601" s="11" t="s">
        <v>2168</v>
      </c>
      <c r="Q601" s="11" t="s">
        <v>36</v>
      </c>
      <c r="R601" s="10">
        <v>85</v>
      </c>
      <c r="S601" s="11" t="s">
        <v>31</v>
      </c>
      <c r="T601" s="11" t="s">
        <v>33</v>
      </c>
      <c r="U601" s="11" t="s">
        <v>31</v>
      </c>
      <c r="V601" s="10">
        <v>0</v>
      </c>
      <c r="W601" s="11" t="s">
        <v>33</v>
      </c>
      <c r="X601" s="11" t="s">
        <v>63</v>
      </c>
      <c r="Y601" s="11" t="s">
        <v>38</v>
      </c>
      <c r="Z601" s="10">
        <v>39</v>
      </c>
      <c r="AA601" s="10">
        <v>2186</v>
      </c>
      <c r="AB601" s="12"/>
      <c r="AC601" s="12"/>
    </row>
    <row r="602" spans="1:29" ht="20.100000000000001" customHeight="1">
      <c r="A602" s="8" t="s">
        <v>2169</v>
      </c>
      <c r="B602" s="9" t="s">
        <v>31</v>
      </c>
      <c r="C602" s="10">
        <v>72</v>
      </c>
      <c r="D602" s="10">
        <v>319</v>
      </c>
      <c r="E602" s="11" t="s">
        <v>2170</v>
      </c>
      <c r="F602" s="10">
        <v>216</v>
      </c>
      <c r="G602" s="10">
        <v>972</v>
      </c>
      <c r="H602" s="11" t="s">
        <v>33</v>
      </c>
      <c r="I602" s="11" t="s">
        <v>32</v>
      </c>
      <c r="J602" s="11" t="s">
        <v>2171</v>
      </c>
      <c r="K602" s="10">
        <v>2</v>
      </c>
      <c r="L602" s="10">
        <v>14</v>
      </c>
      <c r="M602" s="11" t="s">
        <v>33</v>
      </c>
      <c r="N602" s="10">
        <v>0</v>
      </c>
      <c r="O602" s="11" t="s">
        <v>222</v>
      </c>
      <c r="P602" s="11" t="s">
        <v>2172</v>
      </c>
      <c r="Q602" s="11" t="s">
        <v>36</v>
      </c>
      <c r="R602" s="10">
        <v>51</v>
      </c>
      <c r="S602" s="11" t="s">
        <v>31</v>
      </c>
      <c r="T602" s="11" t="s">
        <v>31</v>
      </c>
      <c r="U602" s="11" t="s">
        <v>31</v>
      </c>
      <c r="V602" s="10">
        <v>0</v>
      </c>
      <c r="W602" s="11" t="s">
        <v>33</v>
      </c>
      <c r="X602" s="11" t="s">
        <v>63</v>
      </c>
      <c r="Y602" s="11" t="s">
        <v>64</v>
      </c>
      <c r="Z602" s="10">
        <v>26</v>
      </c>
      <c r="AA602" s="10">
        <v>1887</v>
      </c>
      <c r="AB602" s="12"/>
      <c r="AC602" s="12"/>
    </row>
    <row r="603" spans="1:29" ht="20.100000000000001" customHeight="1">
      <c r="A603" s="8" t="s">
        <v>2173</v>
      </c>
      <c r="B603" s="9" t="s">
        <v>31</v>
      </c>
      <c r="C603" s="10">
        <v>50</v>
      </c>
      <c r="D603" s="10">
        <v>69</v>
      </c>
      <c r="E603" s="11" t="s">
        <v>2174</v>
      </c>
      <c r="F603" s="10">
        <v>250</v>
      </c>
      <c r="G603" s="10">
        <v>250</v>
      </c>
      <c r="H603" s="11" t="s">
        <v>33</v>
      </c>
      <c r="I603" s="11" t="s">
        <v>32</v>
      </c>
      <c r="J603" s="10">
        <v>125</v>
      </c>
      <c r="K603" s="10">
        <v>1</v>
      </c>
      <c r="L603" s="10">
        <v>9</v>
      </c>
      <c r="M603" s="11" t="s">
        <v>31</v>
      </c>
      <c r="N603" s="10">
        <v>18</v>
      </c>
      <c r="O603" s="11" t="s">
        <v>500</v>
      </c>
      <c r="P603" s="11" t="s">
        <v>2175</v>
      </c>
      <c r="Q603" s="11" t="s">
        <v>43</v>
      </c>
      <c r="R603" s="10">
        <v>29</v>
      </c>
      <c r="S603" s="11" t="s">
        <v>33</v>
      </c>
      <c r="T603" s="11" t="s">
        <v>31</v>
      </c>
      <c r="U603" s="11" t="s">
        <v>31</v>
      </c>
      <c r="V603" s="10">
        <v>0</v>
      </c>
      <c r="W603" s="11" t="s">
        <v>31</v>
      </c>
      <c r="X603" s="11" t="s">
        <v>37</v>
      </c>
      <c r="Y603" s="11" t="s">
        <v>38</v>
      </c>
      <c r="Z603" s="10">
        <v>34</v>
      </c>
      <c r="AA603" s="10">
        <v>1718</v>
      </c>
      <c r="AB603" s="12"/>
      <c r="AC603" s="12"/>
    </row>
    <row r="604" spans="1:29" ht="20.100000000000001" customHeight="1">
      <c r="A604" s="8" t="s">
        <v>2176</v>
      </c>
      <c r="B604" s="9" t="s">
        <v>31</v>
      </c>
      <c r="C604" s="10">
        <v>58</v>
      </c>
      <c r="D604" s="10">
        <v>145</v>
      </c>
      <c r="E604" s="11" t="s">
        <v>2177</v>
      </c>
      <c r="F604" s="10">
        <v>174</v>
      </c>
      <c r="G604" s="11" t="s">
        <v>2178</v>
      </c>
      <c r="H604" s="11" t="s">
        <v>33</v>
      </c>
      <c r="I604" s="11" t="s">
        <v>32</v>
      </c>
      <c r="J604" s="11" t="s">
        <v>2179</v>
      </c>
      <c r="K604" s="10">
        <v>0</v>
      </c>
      <c r="L604" s="10">
        <v>17</v>
      </c>
      <c r="M604" s="11" t="s">
        <v>33</v>
      </c>
      <c r="N604" s="10">
        <v>0</v>
      </c>
      <c r="O604" s="11" t="s">
        <v>113</v>
      </c>
      <c r="P604" s="11" t="s">
        <v>2180</v>
      </c>
      <c r="Q604" s="11" t="s">
        <v>43</v>
      </c>
      <c r="R604" s="10">
        <v>28</v>
      </c>
      <c r="S604" s="11" t="s">
        <v>33</v>
      </c>
      <c r="T604" s="11" t="s">
        <v>31</v>
      </c>
      <c r="U604" s="11" t="s">
        <v>31</v>
      </c>
      <c r="V604" s="10">
        <v>0</v>
      </c>
      <c r="W604" s="11" t="s">
        <v>33</v>
      </c>
      <c r="X604" s="11" t="s">
        <v>63</v>
      </c>
      <c r="Y604" s="11" t="s">
        <v>38</v>
      </c>
      <c r="Z604" s="10">
        <v>42</v>
      </c>
      <c r="AA604" s="10">
        <v>2416</v>
      </c>
      <c r="AB604" s="12"/>
      <c r="AC604" s="12"/>
    </row>
    <row r="605" spans="1:29" ht="20.100000000000001" customHeight="1">
      <c r="A605" s="8" t="s">
        <v>2181</v>
      </c>
      <c r="B605" s="9" t="s">
        <v>31</v>
      </c>
      <c r="C605" s="10">
        <v>60</v>
      </c>
      <c r="D605" s="10">
        <v>161</v>
      </c>
      <c r="E605" s="11" t="s">
        <v>2182</v>
      </c>
      <c r="F605" s="10">
        <v>420</v>
      </c>
      <c r="G605" s="10">
        <v>570</v>
      </c>
      <c r="H605" s="11" t="s">
        <v>33</v>
      </c>
      <c r="I605" s="11" t="s">
        <v>32</v>
      </c>
      <c r="J605" s="10">
        <v>190</v>
      </c>
      <c r="K605" s="10">
        <v>1</v>
      </c>
      <c r="L605" s="10">
        <v>6</v>
      </c>
      <c r="M605" s="11" t="s">
        <v>33</v>
      </c>
      <c r="N605" s="10">
        <v>0</v>
      </c>
      <c r="O605" s="11" t="s">
        <v>147</v>
      </c>
      <c r="P605" s="11" t="s">
        <v>2183</v>
      </c>
      <c r="Q605" s="11" t="s">
        <v>36</v>
      </c>
      <c r="R605" s="10">
        <v>39</v>
      </c>
      <c r="S605" s="11" t="s">
        <v>31</v>
      </c>
      <c r="T605" s="11" t="s">
        <v>31</v>
      </c>
      <c r="U605" s="11" t="s">
        <v>31</v>
      </c>
      <c r="V605" s="10">
        <v>0</v>
      </c>
      <c r="W605" s="11" t="s">
        <v>31</v>
      </c>
      <c r="X605" s="11" t="s">
        <v>63</v>
      </c>
      <c r="Y605" s="11" t="s">
        <v>64</v>
      </c>
      <c r="Z605" s="10">
        <v>41</v>
      </c>
      <c r="AA605" s="10">
        <v>2474</v>
      </c>
      <c r="AB605" s="12"/>
      <c r="AC605" s="12"/>
    </row>
    <row r="606" spans="1:29" ht="20.100000000000001" customHeight="1">
      <c r="A606" s="8" t="s">
        <v>2184</v>
      </c>
      <c r="B606" s="9" t="s">
        <v>31</v>
      </c>
      <c r="C606" s="10">
        <v>12</v>
      </c>
      <c r="D606" s="10">
        <v>69</v>
      </c>
      <c r="E606" s="11" t="s">
        <v>2185</v>
      </c>
      <c r="F606" s="10">
        <v>24</v>
      </c>
      <c r="G606" s="11" t="s">
        <v>2186</v>
      </c>
      <c r="H606" s="11" t="s">
        <v>33</v>
      </c>
      <c r="I606" s="11" t="s">
        <v>32</v>
      </c>
      <c r="J606" s="11" t="s">
        <v>1972</v>
      </c>
      <c r="K606" s="10">
        <v>2</v>
      </c>
      <c r="L606" s="10">
        <v>6</v>
      </c>
      <c r="M606" s="11" t="s">
        <v>33</v>
      </c>
      <c r="N606" s="10">
        <v>0</v>
      </c>
      <c r="O606" s="11" t="s">
        <v>123</v>
      </c>
      <c r="P606" s="11" t="s">
        <v>2187</v>
      </c>
      <c r="Q606" s="11" t="s">
        <v>36</v>
      </c>
      <c r="R606" s="10">
        <v>37</v>
      </c>
      <c r="S606" s="11" t="s">
        <v>31</v>
      </c>
      <c r="T606" s="11" t="s">
        <v>31</v>
      </c>
      <c r="U606" s="11" t="s">
        <v>31</v>
      </c>
      <c r="V606" s="10">
        <v>0</v>
      </c>
      <c r="W606" s="11" t="s">
        <v>31</v>
      </c>
      <c r="X606" s="11" t="s">
        <v>37</v>
      </c>
      <c r="Y606" s="11" t="s">
        <v>38</v>
      </c>
      <c r="Z606" s="10">
        <v>46</v>
      </c>
      <c r="AA606" s="10">
        <v>540</v>
      </c>
      <c r="AB606" s="12"/>
      <c r="AC606" s="12"/>
    </row>
    <row r="607" spans="1:29" ht="20.100000000000001" customHeight="1">
      <c r="A607" s="8" t="s">
        <v>2188</v>
      </c>
      <c r="B607" s="9" t="s">
        <v>31</v>
      </c>
      <c r="C607" s="10">
        <v>35</v>
      </c>
      <c r="D607" s="10">
        <v>67</v>
      </c>
      <c r="E607" s="11" t="s">
        <v>2189</v>
      </c>
      <c r="F607" s="10">
        <v>175</v>
      </c>
      <c r="G607" s="10">
        <v>273</v>
      </c>
      <c r="H607" s="11" t="s">
        <v>33</v>
      </c>
      <c r="I607" s="11" t="s">
        <v>32</v>
      </c>
      <c r="J607" s="10">
        <v>91</v>
      </c>
      <c r="K607" s="10">
        <v>1</v>
      </c>
      <c r="L607" s="10">
        <v>15</v>
      </c>
      <c r="M607" s="11" t="s">
        <v>33</v>
      </c>
      <c r="N607" s="10">
        <v>0</v>
      </c>
      <c r="O607" s="11" t="s">
        <v>147</v>
      </c>
      <c r="P607" s="11" t="s">
        <v>2190</v>
      </c>
      <c r="Q607" s="11" t="s">
        <v>36</v>
      </c>
      <c r="R607" s="10">
        <v>20</v>
      </c>
      <c r="S607" s="11" t="s">
        <v>33</v>
      </c>
      <c r="T607" s="11" t="s">
        <v>31</v>
      </c>
      <c r="U607" s="11" t="s">
        <v>31</v>
      </c>
      <c r="V607" s="10">
        <v>0</v>
      </c>
      <c r="W607" s="11" t="s">
        <v>31</v>
      </c>
      <c r="X607" s="11" t="s">
        <v>44</v>
      </c>
      <c r="Y607" s="11" t="s">
        <v>38</v>
      </c>
      <c r="Z607" s="10">
        <v>32</v>
      </c>
      <c r="AA607" s="10">
        <v>1111</v>
      </c>
      <c r="AB607" s="12"/>
      <c r="AC607" s="12"/>
    </row>
    <row r="608" spans="1:29" ht="20.100000000000001" customHeight="1">
      <c r="A608" s="8" t="s">
        <v>2191</v>
      </c>
      <c r="B608" s="9" t="s">
        <v>31</v>
      </c>
      <c r="C608" s="10">
        <v>21</v>
      </c>
      <c r="D608" s="10">
        <v>125</v>
      </c>
      <c r="E608" s="11" t="s">
        <v>2192</v>
      </c>
      <c r="F608" s="10">
        <v>168</v>
      </c>
      <c r="G608" s="11" t="s">
        <v>2193</v>
      </c>
      <c r="H608" s="11" t="s">
        <v>33</v>
      </c>
      <c r="I608" s="11" t="s">
        <v>32</v>
      </c>
      <c r="J608" s="11" t="s">
        <v>2194</v>
      </c>
      <c r="K608" s="10">
        <v>1</v>
      </c>
      <c r="L608" s="10">
        <v>0</v>
      </c>
      <c r="M608" s="11" t="s">
        <v>31</v>
      </c>
      <c r="N608" s="10">
        <v>0</v>
      </c>
      <c r="O608" s="11" t="s">
        <v>86</v>
      </c>
      <c r="P608" s="11" t="s">
        <v>2195</v>
      </c>
      <c r="Q608" s="11" t="s">
        <v>36</v>
      </c>
      <c r="R608" s="10">
        <v>25</v>
      </c>
      <c r="S608" s="11" t="s">
        <v>33</v>
      </c>
      <c r="T608" s="11" t="s">
        <v>31</v>
      </c>
      <c r="U608" s="11" t="s">
        <v>31</v>
      </c>
      <c r="V608" s="10">
        <v>0</v>
      </c>
      <c r="W608" s="11" t="s">
        <v>31</v>
      </c>
      <c r="X608" s="11" t="s">
        <v>37</v>
      </c>
      <c r="Y608" s="11" t="s">
        <v>38</v>
      </c>
      <c r="Z608" s="10">
        <v>10</v>
      </c>
      <c r="AA608" s="10">
        <v>216</v>
      </c>
      <c r="AB608" s="12"/>
      <c r="AC608" s="12"/>
    </row>
    <row r="609" spans="1:29" ht="20.100000000000001" customHeight="1">
      <c r="A609" s="8" t="s">
        <v>2196</v>
      </c>
      <c r="B609" s="9" t="s">
        <v>31</v>
      </c>
      <c r="C609" s="10">
        <v>39</v>
      </c>
      <c r="D609" s="10">
        <v>283</v>
      </c>
      <c r="E609" s="11" t="s">
        <v>2197</v>
      </c>
      <c r="F609" s="10">
        <v>702</v>
      </c>
      <c r="G609" s="10">
        <v>507</v>
      </c>
      <c r="H609" s="11" t="s">
        <v>33</v>
      </c>
      <c r="I609" s="11" t="s">
        <v>32</v>
      </c>
      <c r="J609" s="11" t="s">
        <v>2198</v>
      </c>
      <c r="K609" s="10">
        <v>0</v>
      </c>
      <c r="L609" s="10">
        <v>21</v>
      </c>
      <c r="M609" s="11" t="s">
        <v>31</v>
      </c>
      <c r="N609" s="10">
        <v>35</v>
      </c>
      <c r="O609" s="11" t="s">
        <v>983</v>
      </c>
      <c r="P609" s="11" t="s">
        <v>2199</v>
      </c>
      <c r="Q609" s="11" t="s">
        <v>36</v>
      </c>
      <c r="R609" s="10">
        <v>24</v>
      </c>
      <c r="S609" s="11" t="s">
        <v>33</v>
      </c>
      <c r="T609" s="11" t="s">
        <v>31</v>
      </c>
      <c r="U609" s="11" t="s">
        <v>31</v>
      </c>
      <c r="V609" s="10">
        <v>0</v>
      </c>
      <c r="W609" s="11" t="s">
        <v>31</v>
      </c>
      <c r="X609" s="11" t="s">
        <v>44</v>
      </c>
      <c r="Y609" s="11" t="s">
        <v>38</v>
      </c>
      <c r="Z609" s="10">
        <v>24</v>
      </c>
      <c r="AA609" s="10">
        <v>934</v>
      </c>
      <c r="AB609" s="12"/>
      <c r="AC609" s="12"/>
    </row>
    <row r="610" spans="1:29" ht="20.100000000000001" customHeight="1">
      <c r="A610" s="8" t="s">
        <v>2200</v>
      </c>
      <c r="B610" s="9" t="s">
        <v>31</v>
      </c>
      <c r="C610" s="10">
        <v>12</v>
      </c>
      <c r="D610" s="10">
        <v>109</v>
      </c>
      <c r="E610" s="11" t="s">
        <v>2201</v>
      </c>
      <c r="F610" s="10">
        <v>108</v>
      </c>
      <c r="G610" s="11" t="s">
        <v>2186</v>
      </c>
      <c r="H610" s="11" t="s">
        <v>33</v>
      </c>
      <c r="I610" s="11" t="s">
        <v>32</v>
      </c>
      <c r="J610" s="11" t="s">
        <v>2129</v>
      </c>
      <c r="K610" s="10">
        <v>2</v>
      </c>
      <c r="L610" s="10">
        <v>3</v>
      </c>
      <c r="M610" s="11" t="s">
        <v>33</v>
      </c>
      <c r="N610" s="10">
        <v>0</v>
      </c>
      <c r="O610" s="11" t="s">
        <v>346</v>
      </c>
      <c r="P610" s="11" t="s">
        <v>2202</v>
      </c>
      <c r="Q610" s="11" t="s">
        <v>36</v>
      </c>
      <c r="R610" s="10">
        <v>58</v>
      </c>
      <c r="S610" s="11" t="s">
        <v>31</v>
      </c>
      <c r="T610" s="11" t="s">
        <v>31</v>
      </c>
      <c r="U610" s="11" t="s">
        <v>31</v>
      </c>
      <c r="V610" s="10">
        <v>0</v>
      </c>
      <c r="W610" s="11" t="s">
        <v>31</v>
      </c>
      <c r="X610" s="11" t="s">
        <v>37</v>
      </c>
      <c r="Y610" s="11" t="s">
        <v>38</v>
      </c>
      <c r="Z610" s="10">
        <v>16</v>
      </c>
      <c r="AA610" s="10">
        <v>203</v>
      </c>
      <c r="AB610" s="12"/>
      <c r="AC610" s="12"/>
    </row>
    <row r="611" spans="1:29" ht="20.100000000000001" customHeight="1">
      <c r="A611" s="8" t="s">
        <v>2203</v>
      </c>
      <c r="B611" s="9" t="s">
        <v>31</v>
      </c>
      <c r="C611" s="10">
        <v>1</v>
      </c>
      <c r="D611" s="10">
        <v>3</v>
      </c>
      <c r="E611" s="10">
        <v>10</v>
      </c>
      <c r="F611" s="10">
        <v>0</v>
      </c>
      <c r="G611" s="10">
        <v>0</v>
      </c>
      <c r="H611" s="11" t="s">
        <v>31</v>
      </c>
      <c r="I611" s="11" t="s">
        <v>48</v>
      </c>
      <c r="J611" s="10">
        <v>0</v>
      </c>
      <c r="K611" s="10">
        <v>2</v>
      </c>
      <c r="L611" s="10">
        <v>0</v>
      </c>
      <c r="M611" s="11" t="s">
        <v>31</v>
      </c>
      <c r="N611" s="10">
        <v>0</v>
      </c>
      <c r="O611" s="11" t="s">
        <v>34</v>
      </c>
      <c r="P611" s="11" t="s">
        <v>2204</v>
      </c>
      <c r="Q611" s="11" t="s">
        <v>43</v>
      </c>
      <c r="R611" s="10">
        <v>47</v>
      </c>
      <c r="S611" s="11" t="s">
        <v>31</v>
      </c>
      <c r="T611" s="11" t="s">
        <v>31</v>
      </c>
      <c r="U611" s="11" t="s">
        <v>31</v>
      </c>
      <c r="V611" s="10">
        <v>0</v>
      </c>
      <c r="W611" s="11" t="s">
        <v>31</v>
      </c>
      <c r="X611" s="11" t="s">
        <v>37</v>
      </c>
      <c r="Y611" s="11" t="s">
        <v>38</v>
      </c>
      <c r="Z611" s="10">
        <v>8</v>
      </c>
      <c r="AA611" s="10">
        <v>8</v>
      </c>
      <c r="AB611" s="12"/>
      <c r="AC611" s="12"/>
    </row>
    <row r="612" spans="1:29" ht="20.100000000000001" customHeight="1">
      <c r="A612" s="8" t="s">
        <v>2205</v>
      </c>
      <c r="B612" s="9" t="s">
        <v>31</v>
      </c>
      <c r="C612" s="10">
        <v>35</v>
      </c>
      <c r="D612" s="10">
        <v>103</v>
      </c>
      <c r="E612" s="11" t="s">
        <v>2206</v>
      </c>
      <c r="F612" s="10">
        <v>105</v>
      </c>
      <c r="G612" s="10">
        <v>476</v>
      </c>
      <c r="H612" s="11" t="s">
        <v>33</v>
      </c>
      <c r="I612" s="11" t="s">
        <v>32</v>
      </c>
      <c r="J612" s="11" t="s">
        <v>2207</v>
      </c>
      <c r="K612" s="10">
        <v>0</v>
      </c>
      <c r="L612" s="10">
        <v>0</v>
      </c>
      <c r="M612" s="11" t="s">
        <v>31</v>
      </c>
      <c r="N612" s="10">
        <v>0</v>
      </c>
      <c r="O612" s="11" t="s">
        <v>226</v>
      </c>
      <c r="P612" s="11" t="s">
        <v>2208</v>
      </c>
      <c r="Q612" s="11" t="s">
        <v>43</v>
      </c>
      <c r="R612" s="10">
        <v>51</v>
      </c>
      <c r="S612" s="11" t="s">
        <v>31</v>
      </c>
      <c r="T612" s="11" t="s">
        <v>31</v>
      </c>
      <c r="U612" s="11" t="s">
        <v>31</v>
      </c>
      <c r="V612" s="10">
        <v>0</v>
      </c>
      <c r="W612" s="11" t="s">
        <v>31</v>
      </c>
      <c r="X612" s="11" t="s">
        <v>44</v>
      </c>
      <c r="Y612" s="11" t="s">
        <v>64</v>
      </c>
      <c r="Z612" s="10">
        <v>10</v>
      </c>
      <c r="AA612" s="10">
        <v>341</v>
      </c>
      <c r="AB612" s="12"/>
      <c r="AC612" s="12"/>
    </row>
    <row r="613" spans="1:29" ht="20.100000000000001" customHeight="1">
      <c r="A613" s="8" t="s">
        <v>2209</v>
      </c>
      <c r="B613" s="9" t="s">
        <v>31</v>
      </c>
      <c r="C613" s="10">
        <v>56</v>
      </c>
      <c r="D613" s="10">
        <v>83</v>
      </c>
      <c r="E613" s="10">
        <v>281</v>
      </c>
      <c r="F613" s="10">
        <v>112</v>
      </c>
      <c r="G613" s="11" t="s">
        <v>581</v>
      </c>
      <c r="H613" s="11" t="s">
        <v>33</v>
      </c>
      <c r="I613" s="11" t="s">
        <v>32</v>
      </c>
      <c r="J613" s="11" t="s">
        <v>2210</v>
      </c>
      <c r="K613" s="10">
        <v>2</v>
      </c>
      <c r="L613" s="10">
        <v>5</v>
      </c>
      <c r="M613" s="11" t="s">
        <v>33</v>
      </c>
      <c r="N613" s="10">
        <v>0</v>
      </c>
      <c r="O613" s="11" t="s">
        <v>94</v>
      </c>
      <c r="P613" s="11" t="s">
        <v>2211</v>
      </c>
      <c r="Q613" s="11" t="s">
        <v>36</v>
      </c>
      <c r="R613" s="10">
        <v>60</v>
      </c>
      <c r="S613" s="11" t="s">
        <v>31</v>
      </c>
      <c r="T613" s="11" t="s">
        <v>31</v>
      </c>
      <c r="U613" s="11" t="s">
        <v>31</v>
      </c>
      <c r="V613" s="10">
        <v>0</v>
      </c>
      <c r="W613" s="11" t="s">
        <v>33</v>
      </c>
      <c r="X613" s="11" t="s">
        <v>63</v>
      </c>
      <c r="Y613" s="11" t="s">
        <v>38</v>
      </c>
      <c r="Z613" s="10">
        <v>48</v>
      </c>
      <c r="AA613" s="10">
        <v>2679</v>
      </c>
      <c r="AB613" s="12"/>
      <c r="AC613" s="12"/>
    </row>
    <row r="614" spans="1:29" ht="20.100000000000001" customHeight="1">
      <c r="A614" s="8" t="s">
        <v>2212</v>
      </c>
      <c r="B614" s="9" t="s">
        <v>31</v>
      </c>
      <c r="C614" s="10">
        <v>58</v>
      </c>
      <c r="D614" s="10">
        <v>223</v>
      </c>
      <c r="E614" s="11" t="s">
        <v>2213</v>
      </c>
      <c r="F614" s="10">
        <v>116</v>
      </c>
      <c r="G614" s="11" t="s">
        <v>2214</v>
      </c>
      <c r="H614" s="11" t="s">
        <v>33</v>
      </c>
      <c r="I614" s="11" t="s">
        <v>32</v>
      </c>
      <c r="J614" s="11" t="s">
        <v>2215</v>
      </c>
      <c r="K614" s="10">
        <v>1</v>
      </c>
      <c r="L614" s="10">
        <v>0</v>
      </c>
      <c r="M614" s="11" t="s">
        <v>31</v>
      </c>
      <c r="N614" s="10">
        <v>0</v>
      </c>
      <c r="O614" s="11" t="s">
        <v>151</v>
      </c>
      <c r="P614" s="11" t="s">
        <v>2216</v>
      </c>
      <c r="Q614" s="11" t="s">
        <v>36</v>
      </c>
      <c r="R614" s="10">
        <v>30</v>
      </c>
      <c r="S614" s="11" t="s">
        <v>31</v>
      </c>
      <c r="T614" s="11" t="s">
        <v>31</v>
      </c>
      <c r="U614" s="11" t="s">
        <v>31</v>
      </c>
      <c r="V614" s="10">
        <v>0</v>
      </c>
      <c r="W614" s="11" t="s">
        <v>31</v>
      </c>
      <c r="X614" s="11" t="s">
        <v>63</v>
      </c>
      <c r="Y614" s="11" t="s">
        <v>64</v>
      </c>
      <c r="Z614" s="10">
        <v>11</v>
      </c>
      <c r="AA614" s="10">
        <v>614</v>
      </c>
      <c r="AB614" s="12"/>
      <c r="AC614" s="12"/>
    </row>
    <row r="615" spans="1:29" ht="20.100000000000001" customHeight="1">
      <c r="A615" s="8" t="s">
        <v>2217</v>
      </c>
      <c r="B615" s="9" t="s">
        <v>31</v>
      </c>
      <c r="C615" s="10">
        <v>13</v>
      </c>
      <c r="D615" s="10">
        <v>40</v>
      </c>
      <c r="E615" s="11" t="s">
        <v>2218</v>
      </c>
      <c r="F615" s="10">
        <v>78</v>
      </c>
      <c r="G615" s="11" t="s">
        <v>2219</v>
      </c>
      <c r="H615" s="11" t="s">
        <v>33</v>
      </c>
      <c r="I615" s="11" t="s">
        <v>32</v>
      </c>
      <c r="J615" s="10">
        <v>27</v>
      </c>
      <c r="K615" s="10">
        <v>0</v>
      </c>
      <c r="L615" s="10">
        <v>0</v>
      </c>
      <c r="M615" s="11" t="s">
        <v>31</v>
      </c>
      <c r="N615" s="10">
        <v>0</v>
      </c>
      <c r="O615" s="11" t="s">
        <v>74</v>
      </c>
      <c r="P615" s="11" t="s">
        <v>2220</v>
      </c>
      <c r="Q615" s="11" t="s">
        <v>43</v>
      </c>
      <c r="R615" s="10">
        <v>25</v>
      </c>
      <c r="S615" s="11" t="s">
        <v>33</v>
      </c>
      <c r="T615" s="11" t="s">
        <v>31</v>
      </c>
      <c r="U615" s="11" t="s">
        <v>31</v>
      </c>
      <c r="V615" s="10">
        <v>0</v>
      </c>
      <c r="W615" s="11" t="s">
        <v>31</v>
      </c>
      <c r="X615" s="11" t="s">
        <v>63</v>
      </c>
      <c r="Y615" s="11" t="s">
        <v>64</v>
      </c>
      <c r="Z615" s="10">
        <v>10</v>
      </c>
      <c r="AA615" s="10">
        <v>130</v>
      </c>
      <c r="AB615" s="12"/>
      <c r="AC615" s="12"/>
    </row>
    <row r="616" spans="1:29" ht="20.100000000000001" customHeight="1">
      <c r="A616" s="8" t="s">
        <v>2221</v>
      </c>
      <c r="B616" s="9" t="s">
        <v>31</v>
      </c>
      <c r="C616" s="10">
        <v>72</v>
      </c>
      <c r="D616" s="10">
        <v>360</v>
      </c>
      <c r="E616" s="11" t="s">
        <v>2222</v>
      </c>
      <c r="F616" s="10">
        <v>216</v>
      </c>
      <c r="G616" s="11" t="s">
        <v>2223</v>
      </c>
      <c r="H616" s="11" t="s">
        <v>33</v>
      </c>
      <c r="I616" s="11" t="s">
        <v>32</v>
      </c>
      <c r="J616" s="11" t="s">
        <v>2224</v>
      </c>
      <c r="K616" s="10">
        <v>1</v>
      </c>
      <c r="L616" s="10">
        <v>0</v>
      </c>
      <c r="M616" s="11" t="s">
        <v>31</v>
      </c>
      <c r="N616" s="10">
        <v>0</v>
      </c>
      <c r="O616" s="11" t="s">
        <v>983</v>
      </c>
      <c r="P616" s="11" t="s">
        <v>2225</v>
      </c>
      <c r="Q616" s="11" t="s">
        <v>43</v>
      </c>
      <c r="R616" s="10">
        <v>19</v>
      </c>
      <c r="S616" s="11" t="s">
        <v>33</v>
      </c>
      <c r="T616" s="11" t="s">
        <v>31</v>
      </c>
      <c r="U616" s="11" t="s">
        <v>31</v>
      </c>
      <c r="V616" s="10">
        <v>0</v>
      </c>
      <c r="W616" s="11" t="s">
        <v>31</v>
      </c>
      <c r="X616" s="11" t="s">
        <v>63</v>
      </c>
      <c r="Y616" s="11" t="s">
        <v>38</v>
      </c>
      <c r="Z616" s="10">
        <v>9</v>
      </c>
      <c r="AA616" s="10">
        <v>618</v>
      </c>
      <c r="AB616" s="12"/>
      <c r="AC616" s="12"/>
    </row>
    <row r="617" spans="1:29" ht="20.100000000000001" customHeight="1">
      <c r="A617" s="8" t="s">
        <v>2226</v>
      </c>
      <c r="B617" s="9" t="s">
        <v>31</v>
      </c>
      <c r="C617" s="10">
        <v>2</v>
      </c>
      <c r="D617" s="10">
        <v>13</v>
      </c>
      <c r="E617" s="11" t="s">
        <v>1183</v>
      </c>
      <c r="F617" s="10">
        <v>6</v>
      </c>
      <c r="G617" s="11" t="s">
        <v>2227</v>
      </c>
      <c r="H617" s="11" t="s">
        <v>33</v>
      </c>
      <c r="I617" s="11" t="s">
        <v>32</v>
      </c>
      <c r="J617" s="11" t="s">
        <v>1479</v>
      </c>
      <c r="K617" s="10">
        <v>1</v>
      </c>
      <c r="L617" s="10">
        <v>24</v>
      </c>
      <c r="M617" s="11" t="s">
        <v>33</v>
      </c>
      <c r="N617" s="10">
        <v>0</v>
      </c>
      <c r="O617" s="11" t="s">
        <v>591</v>
      </c>
      <c r="P617" s="11" t="s">
        <v>2228</v>
      </c>
      <c r="Q617" s="11" t="s">
        <v>43</v>
      </c>
      <c r="R617" s="10">
        <v>23</v>
      </c>
      <c r="S617" s="11" t="s">
        <v>33</v>
      </c>
      <c r="T617" s="11" t="s">
        <v>31</v>
      </c>
      <c r="U617" s="11" t="s">
        <v>31</v>
      </c>
      <c r="V617" s="10">
        <v>0</v>
      </c>
      <c r="W617" s="11" t="s">
        <v>31</v>
      </c>
      <c r="X617" s="11" t="s">
        <v>37</v>
      </c>
      <c r="Y617" s="11" t="s">
        <v>38</v>
      </c>
      <c r="Z617" s="10">
        <v>42</v>
      </c>
      <c r="AA617" s="10">
        <v>79</v>
      </c>
      <c r="AB617" s="12"/>
      <c r="AC617" s="12"/>
    </row>
    <row r="618" spans="1:29" ht="20.100000000000001" customHeight="1">
      <c r="A618" s="8" t="s">
        <v>2229</v>
      </c>
      <c r="B618" s="9" t="s">
        <v>31</v>
      </c>
      <c r="C618" s="10">
        <v>40</v>
      </c>
      <c r="D618" s="10">
        <v>119</v>
      </c>
      <c r="E618" s="11" t="s">
        <v>2230</v>
      </c>
      <c r="F618" s="10">
        <v>0</v>
      </c>
      <c r="G618" s="10">
        <v>0</v>
      </c>
      <c r="H618" s="11" t="s">
        <v>31</v>
      </c>
      <c r="I618" s="11" t="s">
        <v>32</v>
      </c>
      <c r="J618" s="10">
        <v>0</v>
      </c>
      <c r="K618" s="10">
        <v>1</v>
      </c>
      <c r="L618" s="10">
        <v>0</v>
      </c>
      <c r="M618" s="11" t="s">
        <v>31</v>
      </c>
      <c r="N618" s="10">
        <v>0</v>
      </c>
      <c r="O618" s="11" t="s">
        <v>119</v>
      </c>
      <c r="P618" s="11" t="s">
        <v>2231</v>
      </c>
      <c r="Q618" s="11" t="s">
        <v>36</v>
      </c>
      <c r="R618" s="10">
        <v>30</v>
      </c>
      <c r="S618" s="11" t="s">
        <v>31</v>
      </c>
      <c r="T618" s="11" t="s">
        <v>31</v>
      </c>
      <c r="U618" s="11" t="s">
        <v>31</v>
      </c>
      <c r="V618" s="10">
        <v>0</v>
      </c>
      <c r="W618" s="11" t="s">
        <v>31</v>
      </c>
      <c r="X618" s="11" t="s">
        <v>63</v>
      </c>
      <c r="Y618" s="11" t="s">
        <v>64</v>
      </c>
      <c r="Z618" s="10">
        <v>13</v>
      </c>
      <c r="AA618" s="10">
        <v>509</v>
      </c>
      <c r="AB618" s="12"/>
      <c r="AC618" s="12"/>
    </row>
    <row r="619" spans="1:29" ht="20.100000000000001" customHeight="1">
      <c r="A619" s="8" t="s">
        <v>2232</v>
      </c>
      <c r="B619" s="9" t="s">
        <v>31</v>
      </c>
      <c r="C619" s="10">
        <v>21</v>
      </c>
      <c r="D619" s="10">
        <v>38</v>
      </c>
      <c r="E619" s="11" t="s">
        <v>2233</v>
      </c>
      <c r="F619" s="10">
        <v>0</v>
      </c>
      <c r="G619" s="10">
        <v>0</v>
      </c>
      <c r="H619" s="11" t="s">
        <v>31</v>
      </c>
      <c r="I619" s="11" t="s">
        <v>32</v>
      </c>
      <c r="J619" s="10">
        <v>0</v>
      </c>
      <c r="K619" s="10">
        <v>1</v>
      </c>
      <c r="L619" s="10">
        <v>0</v>
      </c>
      <c r="M619" s="11" t="s">
        <v>31</v>
      </c>
      <c r="N619" s="10">
        <v>0</v>
      </c>
      <c r="O619" s="11" t="s">
        <v>354</v>
      </c>
      <c r="P619" s="11" t="s">
        <v>2234</v>
      </c>
      <c r="Q619" s="11" t="s">
        <v>43</v>
      </c>
      <c r="R619" s="10">
        <v>57</v>
      </c>
      <c r="S619" s="11" t="s">
        <v>31</v>
      </c>
      <c r="T619" s="11" t="s">
        <v>31</v>
      </c>
      <c r="U619" s="11" t="s">
        <v>31</v>
      </c>
      <c r="V619" s="10">
        <v>0</v>
      </c>
      <c r="W619" s="11" t="s">
        <v>31</v>
      </c>
      <c r="X619" s="11" t="s">
        <v>37</v>
      </c>
      <c r="Y619" s="11" t="s">
        <v>64</v>
      </c>
      <c r="Z619" s="10">
        <v>13</v>
      </c>
      <c r="AA619" s="10">
        <v>276</v>
      </c>
      <c r="AB619" s="12"/>
      <c r="AC619" s="12"/>
    </row>
    <row r="620" spans="1:29" ht="20.100000000000001" customHeight="1">
      <c r="A620" s="8" t="s">
        <v>2235</v>
      </c>
      <c r="B620" s="9" t="s">
        <v>31</v>
      </c>
      <c r="C620" s="10">
        <v>52</v>
      </c>
      <c r="D620" s="10">
        <v>212</v>
      </c>
      <c r="E620" s="11" t="s">
        <v>2236</v>
      </c>
      <c r="F620" s="10">
        <v>0</v>
      </c>
      <c r="G620" s="10">
        <v>0</v>
      </c>
      <c r="H620" s="11" t="s">
        <v>31</v>
      </c>
      <c r="I620" s="11" t="s">
        <v>48</v>
      </c>
      <c r="J620" s="10">
        <v>0</v>
      </c>
      <c r="K620" s="10">
        <v>2</v>
      </c>
      <c r="L620" s="10">
        <v>4</v>
      </c>
      <c r="M620" s="11" t="s">
        <v>33</v>
      </c>
      <c r="N620" s="10">
        <v>0</v>
      </c>
      <c r="O620" s="11" t="s">
        <v>983</v>
      </c>
      <c r="P620" s="11" t="s">
        <v>2237</v>
      </c>
      <c r="Q620" s="11" t="s">
        <v>36</v>
      </c>
      <c r="R620" s="10">
        <v>74</v>
      </c>
      <c r="S620" s="11" t="s">
        <v>31</v>
      </c>
      <c r="T620" s="11" t="s">
        <v>33</v>
      </c>
      <c r="U620" s="11" t="s">
        <v>31</v>
      </c>
      <c r="V620" s="10">
        <v>0</v>
      </c>
      <c r="W620" s="11" t="s">
        <v>31</v>
      </c>
      <c r="X620" s="11" t="s">
        <v>44</v>
      </c>
      <c r="Y620" s="11" t="s">
        <v>64</v>
      </c>
      <c r="Z620" s="10">
        <v>38</v>
      </c>
      <c r="AA620" s="10">
        <v>1971</v>
      </c>
      <c r="AB620" s="12"/>
      <c r="AC620" s="12"/>
    </row>
    <row r="621" spans="1:29" ht="20.100000000000001" customHeight="1">
      <c r="A621" s="8" t="s">
        <v>2238</v>
      </c>
      <c r="B621" s="9" t="s">
        <v>31</v>
      </c>
      <c r="C621" s="10">
        <v>23</v>
      </c>
      <c r="D621" s="10">
        <v>169</v>
      </c>
      <c r="E621" s="11" t="s">
        <v>667</v>
      </c>
      <c r="F621" s="10">
        <v>0</v>
      </c>
      <c r="G621" s="10">
        <v>0</v>
      </c>
      <c r="H621" s="11" t="s">
        <v>31</v>
      </c>
      <c r="I621" s="11" t="s">
        <v>32</v>
      </c>
      <c r="J621" s="10">
        <v>0</v>
      </c>
      <c r="K621" s="10">
        <v>0</v>
      </c>
      <c r="L621" s="10">
        <v>0</v>
      </c>
      <c r="M621" s="11" t="s">
        <v>31</v>
      </c>
      <c r="N621" s="10">
        <v>0</v>
      </c>
      <c r="O621" s="11" t="s">
        <v>346</v>
      </c>
      <c r="P621" s="11" t="s">
        <v>2239</v>
      </c>
      <c r="Q621" s="11" t="s">
        <v>43</v>
      </c>
      <c r="R621" s="10">
        <v>67</v>
      </c>
      <c r="S621" s="11" t="s">
        <v>31</v>
      </c>
      <c r="T621" s="11" t="s">
        <v>33</v>
      </c>
      <c r="U621" s="11" t="s">
        <v>31</v>
      </c>
      <c r="V621" s="10">
        <v>0</v>
      </c>
      <c r="W621" s="11" t="s">
        <v>31</v>
      </c>
      <c r="X621" s="11" t="s">
        <v>44</v>
      </c>
      <c r="Y621" s="11" t="s">
        <v>38</v>
      </c>
      <c r="Z621" s="10">
        <v>9</v>
      </c>
      <c r="AA621" s="10">
        <v>209</v>
      </c>
      <c r="AB621" s="12"/>
      <c r="AC621" s="12"/>
    </row>
    <row r="622" spans="1:29" ht="20.100000000000001" customHeight="1">
      <c r="A622" s="8" t="s">
        <v>2240</v>
      </c>
      <c r="B622" s="9" t="s">
        <v>31</v>
      </c>
      <c r="C622" s="10">
        <v>3</v>
      </c>
      <c r="D622" s="10">
        <v>9</v>
      </c>
      <c r="E622" s="11" t="s">
        <v>2241</v>
      </c>
      <c r="F622" s="10">
        <v>0</v>
      </c>
      <c r="G622" s="10">
        <v>0</v>
      </c>
      <c r="H622" s="11" t="s">
        <v>31</v>
      </c>
      <c r="I622" s="11" t="s">
        <v>32</v>
      </c>
      <c r="J622" s="10">
        <v>0</v>
      </c>
      <c r="K622" s="10">
        <v>0</v>
      </c>
      <c r="L622" s="10">
        <v>20</v>
      </c>
      <c r="M622" s="11" t="s">
        <v>33</v>
      </c>
      <c r="N622" s="10">
        <v>0</v>
      </c>
      <c r="O622" s="11" t="s">
        <v>983</v>
      </c>
      <c r="P622" s="11" t="s">
        <v>2242</v>
      </c>
      <c r="Q622" s="11" t="s">
        <v>43</v>
      </c>
      <c r="R622" s="10">
        <v>22</v>
      </c>
      <c r="S622" s="11" t="s">
        <v>33</v>
      </c>
      <c r="T622" s="11" t="s">
        <v>31</v>
      </c>
      <c r="U622" s="11" t="s">
        <v>31</v>
      </c>
      <c r="V622" s="10">
        <v>0</v>
      </c>
      <c r="W622" s="11" t="s">
        <v>31</v>
      </c>
      <c r="X622" s="11" t="s">
        <v>37</v>
      </c>
      <c r="Y622" s="11" t="s">
        <v>64</v>
      </c>
      <c r="Z622" s="10">
        <v>18</v>
      </c>
      <c r="AA622" s="10">
        <v>57</v>
      </c>
      <c r="AB622" s="12"/>
      <c r="AC622" s="12"/>
    </row>
    <row r="623" spans="1:29" ht="20.100000000000001" customHeight="1">
      <c r="A623" s="8" t="s">
        <v>2243</v>
      </c>
      <c r="B623" s="9" t="s">
        <v>31</v>
      </c>
      <c r="C623" s="10">
        <v>71</v>
      </c>
      <c r="D623" s="10">
        <v>230</v>
      </c>
      <c r="E623" s="11" t="s">
        <v>2244</v>
      </c>
      <c r="F623" s="10">
        <v>0</v>
      </c>
      <c r="G623" s="10">
        <v>0</v>
      </c>
      <c r="H623" s="11" t="s">
        <v>31</v>
      </c>
      <c r="I623" s="11" t="s">
        <v>32</v>
      </c>
      <c r="J623" s="10">
        <v>0</v>
      </c>
      <c r="K623" s="10">
        <v>1</v>
      </c>
      <c r="L623" s="10">
        <v>2</v>
      </c>
      <c r="M623" s="11" t="s">
        <v>33</v>
      </c>
      <c r="N623" s="10">
        <v>0</v>
      </c>
      <c r="O623" s="11" t="s">
        <v>74</v>
      </c>
      <c r="P623" s="11" t="s">
        <v>2245</v>
      </c>
      <c r="Q623" s="11" t="s">
        <v>36</v>
      </c>
      <c r="R623" s="10">
        <v>30</v>
      </c>
      <c r="S623" s="11" t="s">
        <v>31</v>
      </c>
      <c r="T623" s="11" t="s">
        <v>31</v>
      </c>
      <c r="U623" s="11" t="s">
        <v>31</v>
      </c>
      <c r="V623" s="10">
        <v>0</v>
      </c>
      <c r="W623" s="11" t="s">
        <v>31</v>
      </c>
      <c r="X623" s="11" t="s">
        <v>63</v>
      </c>
      <c r="Y623" s="11" t="s">
        <v>64</v>
      </c>
      <c r="Z623" s="10">
        <v>23</v>
      </c>
      <c r="AA623" s="10">
        <v>1601</v>
      </c>
      <c r="AB623" s="12"/>
      <c r="AC623" s="12"/>
    </row>
    <row r="624" spans="1:29" ht="20.100000000000001" customHeight="1">
      <c r="A624" s="8" t="s">
        <v>2246</v>
      </c>
      <c r="B624" s="9" t="s">
        <v>31</v>
      </c>
      <c r="C624" s="10">
        <v>9</v>
      </c>
      <c r="D624" s="10">
        <v>38</v>
      </c>
      <c r="E624" s="11" t="s">
        <v>1359</v>
      </c>
      <c r="F624" s="10">
        <v>0</v>
      </c>
      <c r="G624" s="10">
        <v>0</v>
      </c>
      <c r="H624" s="11" t="s">
        <v>31</v>
      </c>
      <c r="I624" s="11" t="s">
        <v>32</v>
      </c>
      <c r="J624" s="10">
        <v>0</v>
      </c>
      <c r="K624" s="10">
        <v>2</v>
      </c>
      <c r="L624" s="10">
        <v>1</v>
      </c>
      <c r="M624" s="11" t="s">
        <v>33</v>
      </c>
      <c r="N624" s="10">
        <v>0</v>
      </c>
      <c r="O624" s="11" t="s">
        <v>983</v>
      </c>
      <c r="P624" s="11" t="s">
        <v>2247</v>
      </c>
      <c r="Q624" s="11" t="s">
        <v>43</v>
      </c>
      <c r="R624" s="10">
        <v>44</v>
      </c>
      <c r="S624" s="11" t="s">
        <v>31</v>
      </c>
      <c r="T624" s="11" t="s">
        <v>31</v>
      </c>
      <c r="U624" s="11" t="s">
        <v>31</v>
      </c>
      <c r="V624" s="10">
        <v>0</v>
      </c>
      <c r="W624" s="11" t="s">
        <v>31</v>
      </c>
      <c r="X624" s="11" t="s">
        <v>37</v>
      </c>
      <c r="Y624" s="11" t="s">
        <v>38</v>
      </c>
      <c r="Z624" s="10">
        <v>45</v>
      </c>
      <c r="AA624" s="10">
        <v>390</v>
      </c>
      <c r="AB624" s="12"/>
      <c r="AC624" s="12"/>
    </row>
    <row r="625" spans="1:29" ht="20.100000000000001" customHeight="1">
      <c r="A625" s="8" t="s">
        <v>2248</v>
      </c>
      <c r="B625" s="9" t="s">
        <v>31</v>
      </c>
      <c r="C625" s="10">
        <v>1</v>
      </c>
      <c r="D625" s="10">
        <v>1</v>
      </c>
      <c r="E625" s="10">
        <v>4</v>
      </c>
      <c r="F625" s="10">
        <v>0</v>
      </c>
      <c r="G625" s="10">
        <v>0</v>
      </c>
      <c r="H625" s="11" t="s">
        <v>31</v>
      </c>
      <c r="I625" s="11" t="s">
        <v>32</v>
      </c>
      <c r="J625" s="10">
        <v>0</v>
      </c>
      <c r="K625" s="10">
        <v>2</v>
      </c>
      <c r="L625" s="10">
        <v>4</v>
      </c>
      <c r="M625" s="11" t="s">
        <v>31</v>
      </c>
      <c r="N625" s="10">
        <v>18</v>
      </c>
      <c r="O625" s="11" t="s">
        <v>74</v>
      </c>
      <c r="P625" s="11" t="s">
        <v>2249</v>
      </c>
      <c r="Q625" s="11" t="s">
        <v>36</v>
      </c>
      <c r="R625" s="10">
        <v>54</v>
      </c>
      <c r="S625" s="11" t="s">
        <v>31</v>
      </c>
      <c r="T625" s="11" t="s">
        <v>31</v>
      </c>
      <c r="U625" s="11" t="s">
        <v>31</v>
      </c>
      <c r="V625" s="10">
        <v>0</v>
      </c>
      <c r="W625" s="11" t="s">
        <v>31</v>
      </c>
      <c r="X625" s="11" t="s">
        <v>37</v>
      </c>
      <c r="Y625" s="11" t="s">
        <v>38</v>
      </c>
      <c r="Z625" s="10">
        <v>20</v>
      </c>
      <c r="AA625" s="10">
        <v>20</v>
      </c>
      <c r="AB625" s="12"/>
      <c r="AC625" s="12"/>
    </row>
    <row r="626" spans="1:29" ht="20.100000000000001" customHeight="1">
      <c r="A626" s="8" t="s">
        <v>2250</v>
      </c>
      <c r="B626" s="9" t="s">
        <v>31</v>
      </c>
      <c r="C626" s="10">
        <v>70</v>
      </c>
      <c r="D626" s="10">
        <v>567</v>
      </c>
      <c r="E626" s="11" t="s">
        <v>2251</v>
      </c>
      <c r="F626" s="10">
        <v>0</v>
      </c>
      <c r="G626" s="10">
        <v>0</v>
      </c>
      <c r="H626" s="11" t="s">
        <v>31</v>
      </c>
      <c r="I626" s="11" t="s">
        <v>32</v>
      </c>
      <c r="J626" s="10">
        <v>0</v>
      </c>
      <c r="K626" s="10">
        <v>1</v>
      </c>
      <c r="L626" s="10">
        <v>7</v>
      </c>
      <c r="M626" s="11" t="s">
        <v>33</v>
      </c>
      <c r="N626" s="10">
        <v>0</v>
      </c>
      <c r="O626" s="11" t="s">
        <v>94</v>
      </c>
      <c r="P626" s="11" t="s">
        <v>2252</v>
      </c>
      <c r="Q626" s="11" t="s">
        <v>43</v>
      </c>
      <c r="R626" s="10">
        <v>39</v>
      </c>
      <c r="S626" s="11" t="s">
        <v>31</v>
      </c>
      <c r="T626" s="11" t="s">
        <v>31</v>
      </c>
      <c r="U626" s="11" t="s">
        <v>31</v>
      </c>
      <c r="V626" s="10">
        <v>0</v>
      </c>
      <c r="W626" s="11" t="s">
        <v>33</v>
      </c>
      <c r="X626" s="11" t="s">
        <v>63</v>
      </c>
      <c r="Y626" s="11" t="s">
        <v>64</v>
      </c>
      <c r="Z626" s="10">
        <v>29</v>
      </c>
      <c r="AA626" s="10">
        <v>2011</v>
      </c>
      <c r="AB626" s="12"/>
      <c r="AC626" s="12"/>
    </row>
    <row r="627" spans="1:29" ht="20.100000000000001" customHeight="1">
      <c r="A627" s="8" t="s">
        <v>2253</v>
      </c>
      <c r="B627" s="9" t="s">
        <v>31</v>
      </c>
      <c r="C627" s="10">
        <v>66</v>
      </c>
      <c r="D627" s="10">
        <v>106</v>
      </c>
      <c r="E627" s="11" t="s">
        <v>2254</v>
      </c>
      <c r="F627" s="10">
        <v>0</v>
      </c>
      <c r="G627" s="10">
        <v>0</v>
      </c>
      <c r="H627" s="11" t="s">
        <v>31</v>
      </c>
      <c r="I627" s="11" t="s">
        <v>32</v>
      </c>
      <c r="J627" s="10">
        <v>0</v>
      </c>
      <c r="K627" s="10">
        <v>2</v>
      </c>
      <c r="L627" s="10">
        <v>0</v>
      </c>
      <c r="M627" s="11" t="s">
        <v>31</v>
      </c>
      <c r="N627" s="10">
        <v>0</v>
      </c>
      <c r="O627" s="11" t="s">
        <v>123</v>
      </c>
      <c r="P627" s="11" t="s">
        <v>2255</v>
      </c>
      <c r="Q627" s="11" t="s">
        <v>36</v>
      </c>
      <c r="R627" s="10">
        <v>35</v>
      </c>
      <c r="S627" s="11" t="s">
        <v>31</v>
      </c>
      <c r="T627" s="11" t="s">
        <v>31</v>
      </c>
      <c r="U627" s="11" t="s">
        <v>31</v>
      </c>
      <c r="V627" s="10">
        <v>0</v>
      </c>
      <c r="W627" s="11" t="s">
        <v>31</v>
      </c>
      <c r="X627" s="11" t="s">
        <v>44</v>
      </c>
      <c r="Y627" s="11" t="s">
        <v>38</v>
      </c>
      <c r="Z627" s="10">
        <v>14</v>
      </c>
      <c r="AA627" s="10">
        <v>895</v>
      </c>
      <c r="AB627" s="12"/>
      <c r="AC627" s="12"/>
    </row>
    <row r="628" spans="1:29" ht="20.100000000000001" customHeight="1">
      <c r="A628" s="8" t="s">
        <v>2256</v>
      </c>
      <c r="B628" s="9" t="s">
        <v>31</v>
      </c>
      <c r="C628" s="10">
        <v>4</v>
      </c>
      <c r="D628" s="10">
        <v>21</v>
      </c>
      <c r="E628" s="11" t="s">
        <v>2257</v>
      </c>
      <c r="F628" s="10">
        <v>0</v>
      </c>
      <c r="G628" s="10">
        <v>0</v>
      </c>
      <c r="H628" s="11" t="s">
        <v>31</v>
      </c>
      <c r="I628" s="11" t="s">
        <v>32</v>
      </c>
      <c r="J628" s="10">
        <v>0</v>
      </c>
      <c r="K628" s="10">
        <v>2</v>
      </c>
      <c r="L628" s="10">
        <v>3</v>
      </c>
      <c r="M628" s="11" t="s">
        <v>33</v>
      </c>
      <c r="N628" s="10">
        <v>0</v>
      </c>
      <c r="O628" s="11" t="s">
        <v>158</v>
      </c>
      <c r="P628" s="11" t="s">
        <v>2258</v>
      </c>
      <c r="Q628" s="11" t="s">
        <v>43</v>
      </c>
      <c r="R628" s="10">
        <v>36</v>
      </c>
      <c r="S628" s="11" t="s">
        <v>31</v>
      </c>
      <c r="T628" s="11" t="s">
        <v>31</v>
      </c>
      <c r="U628" s="11" t="s">
        <v>31</v>
      </c>
      <c r="V628" s="10">
        <v>0</v>
      </c>
      <c r="W628" s="11" t="s">
        <v>31</v>
      </c>
      <c r="X628" s="11" t="s">
        <v>37</v>
      </c>
      <c r="Y628" s="11" t="s">
        <v>38</v>
      </c>
      <c r="Z628" s="10">
        <v>25</v>
      </c>
      <c r="AA628" s="10">
        <v>101</v>
      </c>
      <c r="AB628" s="12"/>
      <c r="AC628" s="12"/>
    </row>
    <row r="629" spans="1:29" ht="20.100000000000001" customHeight="1">
      <c r="A629" s="8" t="s">
        <v>2259</v>
      </c>
      <c r="B629" s="9" t="s">
        <v>31</v>
      </c>
      <c r="C629" s="10">
        <v>24</v>
      </c>
      <c r="D629" s="10">
        <v>117</v>
      </c>
      <c r="E629" s="11" t="s">
        <v>2260</v>
      </c>
      <c r="F629" s="10">
        <v>0</v>
      </c>
      <c r="G629" s="10">
        <v>0</v>
      </c>
      <c r="H629" s="11" t="s">
        <v>31</v>
      </c>
      <c r="I629" s="11" t="s">
        <v>32</v>
      </c>
      <c r="J629" s="10">
        <v>0</v>
      </c>
      <c r="K629" s="10">
        <v>2</v>
      </c>
      <c r="L629" s="10">
        <v>0</v>
      </c>
      <c r="M629" s="11" t="s">
        <v>31</v>
      </c>
      <c r="N629" s="10">
        <v>0</v>
      </c>
      <c r="O629" s="11" t="s">
        <v>57</v>
      </c>
      <c r="P629" s="11" t="s">
        <v>2261</v>
      </c>
      <c r="Q629" s="11" t="s">
        <v>36</v>
      </c>
      <c r="R629" s="10">
        <v>32</v>
      </c>
      <c r="S629" s="11" t="s">
        <v>31</v>
      </c>
      <c r="T629" s="11" t="s">
        <v>31</v>
      </c>
      <c r="U629" s="11" t="s">
        <v>31</v>
      </c>
      <c r="V629" s="10">
        <v>0</v>
      </c>
      <c r="W629" s="11" t="s">
        <v>31</v>
      </c>
      <c r="X629" s="11" t="s">
        <v>37</v>
      </c>
      <c r="Y629" s="11" t="s">
        <v>64</v>
      </c>
      <c r="Z629" s="10">
        <v>11</v>
      </c>
      <c r="AA629" s="10">
        <v>273</v>
      </c>
      <c r="AB629" s="12"/>
      <c r="AC629" s="12"/>
    </row>
    <row r="630" spans="1:29" ht="20.100000000000001" customHeight="1">
      <c r="A630" s="8" t="s">
        <v>2262</v>
      </c>
      <c r="B630" s="9" t="s">
        <v>31</v>
      </c>
      <c r="C630" s="10">
        <v>26</v>
      </c>
      <c r="D630" s="10">
        <v>166</v>
      </c>
      <c r="E630" s="11" t="s">
        <v>2263</v>
      </c>
      <c r="F630" s="10">
        <v>0</v>
      </c>
      <c r="G630" s="10">
        <v>0</v>
      </c>
      <c r="H630" s="11" t="s">
        <v>31</v>
      </c>
      <c r="I630" s="11" t="s">
        <v>32</v>
      </c>
      <c r="J630" s="10">
        <v>0</v>
      </c>
      <c r="K630" s="10">
        <v>2</v>
      </c>
      <c r="L630" s="10">
        <v>24</v>
      </c>
      <c r="M630" s="11" t="s">
        <v>31</v>
      </c>
      <c r="N630" s="10">
        <v>19</v>
      </c>
      <c r="O630" s="11" t="s">
        <v>57</v>
      </c>
      <c r="P630" s="11" t="s">
        <v>2264</v>
      </c>
      <c r="Q630" s="11" t="s">
        <v>43</v>
      </c>
      <c r="R630" s="10">
        <v>27</v>
      </c>
      <c r="S630" s="11" t="s">
        <v>33</v>
      </c>
      <c r="T630" s="11" t="s">
        <v>31</v>
      </c>
      <c r="U630" s="11" t="s">
        <v>31</v>
      </c>
      <c r="V630" s="10">
        <v>0</v>
      </c>
      <c r="W630" s="11" t="s">
        <v>31</v>
      </c>
      <c r="X630" s="11" t="s">
        <v>44</v>
      </c>
      <c r="Y630" s="11" t="s">
        <v>64</v>
      </c>
      <c r="Z630" s="10">
        <v>32</v>
      </c>
      <c r="AA630" s="10">
        <v>832</v>
      </c>
      <c r="AB630" s="12"/>
      <c r="AC630" s="12"/>
    </row>
    <row r="631" spans="1:29" ht="20.100000000000001" customHeight="1">
      <c r="A631" s="8" t="s">
        <v>2265</v>
      </c>
      <c r="B631" s="9" t="s">
        <v>31</v>
      </c>
      <c r="C631" s="10">
        <v>5</v>
      </c>
      <c r="D631" s="10">
        <v>33</v>
      </c>
      <c r="E631" s="11" t="s">
        <v>2266</v>
      </c>
      <c r="F631" s="10">
        <v>0</v>
      </c>
      <c r="G631" s="10">
        <v>0</v>
      </c>
      <c r="H631" s="11" t="s">
        <v>31</v>
      </c>
      <c r="I631" s="11" t="s">
        <v>32</v>
      </c>
      <c r="J631" s="10">
        <v>0</v>
      </c>
      <c r="K631" s="10">
        <v>0</v>
      </c>
      <c r="L631" s="10">
        <v>1</v>
      </c>
      <c r="M631" s="11" t="s">
        <v>33</v>
      </c>
      <c r="N631" s="10">
        <v>0</v>
      </c>
      <c r="O631" s="11" t="s">
        <v>113</v>
      </c>
      <c r="P631" s="11" t="s">
        <v>2267</v>
      </c>
      <c r="Q631" s="11" t="s">
        <v>36</v>
      </c>
      <c r="R631" s="10">
        <v>78</v>
      </c>
      <c r="S631" s="11" t="s">
        <v>31</v>
      </c>
      <c r="T631" s="11" t="s">
        <v>33</v>
      </c>
      <c r="U631" s="11" t="s">
        <v>31</v>
      </c>
      <c r="V631" s="10">
        <v>0</v>
      </c>
      <c r="W631" s="11" t="s">
        <v>31</v>
      </c>
      <c r="X631" s="11" t="s">
        <v>44</v>
      </c>
      <c r="Y631" s="11" t="s">
        <v>38</v>
      </c>
      <c r="Z631" s="10">
        <v>44</v>
      </c>
      <c r="AA631" s="10">
        <v>204</v>
      </c>
      <c r="AB631" s="12"/>
      <c r="AC631" s="12"/>
    </row>
    <row r="632" spans="1:29" ht="20.100000000000001" customHeight="1">
      <c r="A632" s="8" t="s">
        <v>2268</v>
      </c>
      <c r="B632" s="9" t="s">
        <v>31</v>
      </c>
      <c r="C632" s="10">
        <v>45</v>
      </c>
      <c r="D632" s="10">
        <v>233</v>
      </c>
      <c r="E632" s="11" t="s">
        <v>2269</v>
      </c>
      <c r="F632" s="10">
        <v>0</v>
      </c>
      <c r="G632" s="10">
        <v>0</v>
      </c>
      <c r="H632" s="11" t="s">
        <v>31</v>
      </c>
      <c r="I632" s="11" t="s">
        <v>32</v>
      </c>
      <c r="J632" s="10">
        <v>0</v>
      </c>
      <c r="K632" s="10">
        <v>2</v>
      </c>
      <c r="L632" s="10">
        <v>6</v>
      </c>
      <c r="M632" s="11" t="s">
        <v>33</v>
      </c>
      <c r="N632" s="10">
        <v>0</v>
      </c>
      <c r="O632" s="11" t="s">
        <v>137</v>
      </c>
      <c r="P632" s="11" t="s">
        <v>2270</v>
      </c>
      <c r="Q632" s="11" t="s">
        <v>36</v>
      </c>
      <c r="R632" s="10">
        <v>65</v>
      </c>
      <c r="S632" s="11" t="s">
        <v>31</v>
      </c>
      <c r="T632" s="11" t="s">
        <v>33</v>
      </c>
      <c r="U632" s="11" t="s">
        <v>31</v>
      </c>
      <c r="V632" s="10">
        <v>0</v>
      </c>
      <c r="W632" s="11" t="s">
        <v>33</v>
      </c>
      <c r="X632" s="11" t="s">
        <v>44</v>
      </c>
      <c r="Y632" s="11" t="s">
        <v>38</v>
      </c>
      <c r="Z632" s="10">
        <v>31</v>
      </c>
      <c r="AA632" s="10">
        <v>1410</v>
      </c>
      <c r="AB632" s="12"/>
      <c r="AC632" s="12"/>
    </row>
    <row r="633" spans="1:29" ht="20.100000000000001" customHeight="1">
      <c r="A633" s="8" t="s">
        <v>2271</v>
      </c>
      <c r="B633" s="9" t="s">
        <v>31</v>
      </c>
      <c r="C633" s="10">
        <v>36</v>
      </c>
      <c r="D633" s="10">
        <v>86</v>
      </c>
      <c r="E633" s="11" t="s">
        <v>1623</v>
      </c>
      <c r="F633" s="10">
        <v>0</v>
      </c>
      <c r="G633" s="10">
        <v>0</v>
      </c>
      <c r="H633" s="11" t="s">
        <v>31</v>
      </c>
      <c r="I633" s="11" t="s">
        <v>48</v>
      </c>
      <c r="J633" s="10">
        <v>0</v>
      </c>
      <c r="K633" s="10">
        <v>1</v>
      </c>
      <c r="L633" s="10">
        <v>8</v>
      </c>
      <c r="M633" s="11" t="s">
        <v>33</v>
      </c>
      <c r="N633" s="10">
        <v>0</v>
      </c>
      <c r="O633" s="11" t="s">
        <v>350</v>
      </c>
      <c r="P633" s="11" t="s">
        <v>2272</v>
      </c>
      <c r="Q633" s="11" t="s">
        <v>43</v>
      </c>
      <c r="R633" s="10">
        <v>66</v>
      </c>
      <c r="S633" s="11" t="s">
        <v>31</v>
      </c>
      <c r="T633" s="11" t="s">
        <v>33</v>
      </c>
      <c r="U633" s="11" t="s">
        <v>31</v>
      </c>
      <c r="V633" s="10">
        <v>0</v>
      </c>
      <c r="W633" s="11" t="s">
        <v>31</v>
      </c>
      <c r="X633" s="11" t="s">
        <v>37</v>
      </c>
      <c r="Y633" s="11" t="s">
        <v>64</v>
      </c>
      <c r="Z633" s="10">
        <v>31</v>
      </c>
      <c r="AA633" s="10">
        <v>1140</v>
      </c>
      <c r="AB633" s="12"/>
      <c r="AC633" s="12"/>
    </row>
    <row r="634" spans="1:29" ht="20.100000000000001" customHeight="1">
      <c r="A634" s="8" t="s">
        <v>2273</v>
      </c>
      <c r="B634" s="9" t="s">
        <v>31</v>
      </c>
      <c r="C634" s="10">
        <v>61</v>
      </c>
      <c r="D634" s="10">
        <v>276</v>
      </c>
      <c r="E634" s="11" t="s">
        <v>1871</v>
      </c>
      <c r="F634" s="10">
        <v>0</v>
      </c>
      <c r="G634" s="10">
        <v>0</v>
      </c>
      <c r="H634" s="11" t="s">
        <v>31</v>
      </c>
      <c r="I634" s="11" t="s">
        <v>32</v>
      </c>
      <c r="J634" s="10">
        <v>0</v>
      </c>
      <c r="K634" s="10">
        <v>0</v>
      </c>
      <c r="L634" s="10">
        <v>6</v>
      </c>
      <c r="M634" s="11" t="s">
        <v>33</v>
      </c>
      <c r="N634" s="10">
        <v>0</v>
      </c>
      <c r="O634" s="11" t="s">
        <v>232</v>
      </c>
      <c r="P634" s="11" t="s">
        <v>2274</v>
      </c>
      <c r="Q634" s="11" t="s">
        <v>36</v>
      </c>
      <c r="R634" s="10">
        <v>67</v>
      </c>
      <c r="S634" s="11" t="s">
        <v>31</v>
      </c>
      <c r="T634" s="11" t="s">
        <v>33</v>
      </c>
      <c r="U634" s="11" t="s">
        <v>31</v>
      </c>
      <c r="V634" s="10">
        <v>0</v>
      </c>
      <c r="W634" s="11" t="s">
        <v>33</v>
      </c>
      <c r="X634" s="11" t="s">
        <v>63</v>
      </c>
      <c r="Y634" s="11" t="s">
        <v>38</v>
      </c>
      <c r="Z634" s="10">
        <v>58</v>
      </c>
      <c r="AA634" s="10">
        <v>3544</v>
      </c>
      <c r="AB634" s="12"/>
      <c r="AC634" s="12"/>
    </row>
    <row r="635" spans="1:29" ht="20.100000000000001" customHeight="1">
      <c r="A635" s="8" t="s">
        <v>2275</v>
      </c>
      <c r="B635" s="9" t="s">
        <v>31</v>
      </c>
      <c r="C635" s="10">
        <v>49</v>
      </c>
      <c r="D635" s="10">
        <v>85</v>
      </c>
      <c r="E635" s="11" t="s">
        <v>2276</v>
      </c>
      <c r="F635" s="10">
        <v>0</v>
      </c>
      <c r="G635" s="10">
        <v>0</v>
      </c>
      <c r="H635" s="11" t="s">
        <v>31</v>
      </c>
      <c r="I635" s="11" t="s">
        <v>48</v>
      </c>
      <c r="J635" s="10">
        <v>0</v>
      </c>
      <c r="K635" s="10">
        <v>1</v>
      </c>
      <c r="L635" s="10">
        <v>17</v>
      </c>
      <c r="M635" s="11" t="s">
        <v>33</v>
      </c>
      <c r="N635" s="10">
        <v>0</v>
      </c>
      <c r="O635" s="11" t="s">
        <v>210</v>
      </c>
      <c r="P635" s="11" t="s">
        <v>2277</v>
      </c>
      <c r="Q635" s="11" t="s">
        <v>36</v>
      </c>
      <c r="R635" s="10">
        <v>33</v>
      </c>
      <c r="S635" s="11" t="s">
        <v>31</v>
      </c>
      <c r="T635" s="11" t="s">
        <v>31</v>
      </c>
      <c r="U635" s="11" t="s">
        <v>31</v>
      </c>
      <c r="V635" s="10">
        <v>0</v>
      </c>
      <c r="W635" s="11" t="s">
        <v>33</v>
      </c>
      <c r="X635" s="11" t="s">
        <v>44</v>
      </c>
      <c r="Y635" s="11" t="s">
        <v>64</v>
      </c>
      <c r="Z635" s="10">
        <v>57</v>
      </c>
      <c r="AA635" s="10">
        <v>2766</v>
      </c>
      <c r="AB635" s="12"/>
      <c r="AC635" s="12"/>
    </row>
    <row r="636" spans="1:29" ht="20.100000000000001" customHeight="1">
      <c r="A636" s="8" t="s">
        <v>2278</v>
      </c>
      <c r="B636" s="9" t="s">
        <v>31</v>
      </c>
      <c r="C636" s="10">
        <v>60</v>
      </c>
      <c r="D636" s="10">
        <v>400</v>
      </c>
      <c r="E636" s="11" t="s">
        <v>2279</v>
      </c>
      <c r="F636" s="10">
        <v>0</v>
      </c>
      <c r="G636" s="10">
        <v>0</v>
      </c>
      <c r="H636" s="11" t="s">
        <v>31</v>
      </c>
      <c r="I636" s="11" t="s">
        <v>32</v>
      </c>
      <c r="J636" s="10">
        <v>0</v>
      </c>
      <c r="K636" s="10">
        <v>0</v>
      </c>
      <c r="L636" s="10">
        <v>0</v>
      </c>
      <c r="M636" s="11" t="s">
        <v>31</v>
      </c>
      <c r="N636" s="10">
        <v>0</v>
      </c>
      <c r="O636" s="11" t="s">
        <v>644</v>
      </c>
      <c r="P636" s="11" t="s">
        <v>2280</v>
      </c>
      <c r="Q636" s="11" t="s">
        <v>36</v>
      </c>
      <c r="R636" s="10">
        <v>48</v>
      </c>
      <c r="S636" s="11" t="s">
        <v>31</v>
      </c>
      <c r="T636" s="11" t="s">
        <v>31</v>
      </c>
      <c r="U636" s="11" t="s">
        <v>31</v>
      </c>
      <c r="V636" s="10">
        <v>0</v>
      </c>
      <c r="W636" s="11" t="s">
        <v>31</v>
      </c>
      <c r="X636" s="11" t="s">
        <v>63</v>
      </c>
      <c r="Y636" s="11" t="s">
        <v>38</v>
      </c>
      <c r="Z636" s="10">
        <v>15</v>
      </c>
      <c r="AA636" s="10">
        <v>875</v>
      </c>
      <c r="AB636" s="12"/>
      <c r="AC636" s="12"/>
    </row>
    <row r="637" spans="1:29" ht="20.100000000000001" customHeight="1">
      <c r="A637" s="8" t="s">
        <v>2281</v>
      </c>
      <c r="B637" s="9" t="s">
        <v>31</v>
      </c>
      <c r="C637" s="10">
        <v>72</v>
      </c>
      <c r="D637" s="10">
        <v>379</v>
      </c>
      <c r="E637" s="10">
        <v>941</v>
      </c>
      <c r="F637" s="10">
        <v>0</v>
      </c>
      <c r="G637" s="10">
        <v>0</v>
      </c>
      <c r="H637" s="11" t="s">
        <v>31</v>
      </c>
      <c r="I637" s="11" t="s">
        <v>32</v>
      </c>
      <c r="J637" s="10">
        <v>0</v>
      </c>
      <c r="K637" s="10">
        <v>0</v>
      </c>
      <c r="L637" s="10">
        <v>19</v>
      </c>
      <c r="M637" s="11" t="s">
        <v>33</v>
      </c>
      <c r="N637" s="10">
        <v>0</v>
      </c>
      <c r="O637" s="11" t="s">
        <v>354</v>
      </c>
      <c r="P637" s="11" t="s">
        <v>2282</v>
      </c>
      <c r="Q637" s="11" t="s">
        <v>36</v>
      </c>
      <c r="R637" s="10">
        <v>27</v>
      </c>
      <c r="S637" s="11" t="s">
        <v>33</v>
      </c>
      <c r="T637" s="11" t="s">
        <v>31</v>
      </c>
      <c r="U637" s="11" t="s">
        <v>31</v>
      </c>
      <c r="V637" s="10">
        <v>0</v>
      </c>
      <c r="W637" s="11" t="s">
        <v>33</v>
      </c>
      <c r="X637" s="11" t="s">
        <v>63</v>
      </c>
      <c r="Y637" s="11" t="s">
        <v>38</v>
      </c>
      <c r="Z637" s="10">
        <v>48</v>
      </c>
      <c r="AA637" s="10">
        <v>3474</v>
      </c>
      <c r="AB637" s="12"/>
      <c r="AC637" s="12"/>
    </row>
    <row r="638" spans="1:29" ht="20.100000000000001" customHeight="1">
      <c r="A638" s="8" t="s">
        <v>2283</v>
      </c>
      <c r="B638" s="9" t="s">
        <v>31</v>
      </c>
      <c r="C638" s="10">
        <v>68</v>
      </c>
      <c r="D638" s="10">
        <v>131</v>
      </c>
      <c r="E638" s="11" t="s">
        <v>2284</v>
      </c>
      <c r="F638" s="10">
        <v>0</v>
      </c>
      <c r="G638" s="10">
        <v>0</v>
      </c>
      <c r="H638" s="11" t="s">
        <v>31</v>
      </c>
      <c r="I638" s="11" t="s">
        <v>32</v>
      </c>
      <c r="J638" s="10">
        <v>0</v>
      </c>
      <c r="K638" s="10">
        <v>1</v>
      </c>
      <c r="L638" s="10">
        <v>0</v>
      </c>
      <c r="M638" s="11" t="s">
        <v>31</v>
      </c>
      <c r="N638" s="10">
        <v>0</v>
      </c>
      <c r="O638" s="11" t="s">
        <v>82</v>
      </c>
      <c r="P638" s="11" t="s">
        <v>2285</v>
      </c>
      <c r="Q638" s="11" t="s">
        <v>43</v>
      </c>
      <c r="R638" s="10">
        <v>38</v>
      </c>
      <c r="S638" s="11" t="s">
        <v>31</v>
      </c>
      <c r="T638" s="11" t="s">
        <v>31</v>
      </c>
      <c r="U638" s="11" t="s">
        <v>31</v>
      </c>
      <c r="V638" s="10">
        <v>0</v>
      </c>
      <c r="W638" s="11" t="s">
        <v>31</v>
      </c>
      <c r="X638" s="11" t="s">
        <v>63</v>
      </c>
      <c r="Y638" s="11" t="s">
        <v>64</v>
      </c>
      <c r="Z638" s="10">
        <v>17</v>
      </c>
      <c r="AA638" s="10">
        <v>1116</v>
      </c>
      <c r="AB638" s="12"/>
      <c r="AC638" s="12"/>
    </row>
    <row r="639" spans="1:29" ht="20.100000000000001" customHeight="1">
      <c r="A639" s="8" t="s">
        <v>2286</v>
      </c>
      <c r="B639" s="9" t="s">
        <v>31</v>
      </c>
      <c r="C639" s="10">
        <v>13</v>
      </c>
      <c r="D639" s="10">
        <v>53</v>
      </c>
      <c r="E639" s="11" t="s">
        <v>2287</v>
      </c>
      <c r="F639" s="10">
        <v>0</v>
      </c>
      <c r="G639" s="10">
        <v>0</v>
      </c>
      <c r="H639" s="11" t="s">
        <v>31</v>
      </c>
      <c r="I639" s="11" t="s">
        <v>48</v>
      </c>
      <c r="J639" s="10">
        <v>0</v>
      </c>
      <c r="K639" s="10">
        <v>2</v>
      </c>
      <c r="L639" s="10">
        <v>7</v>
      </c>
      <c r="M639" s="11" t="s">
        <v>33</v>
      </c>
      <c r="N639" s="10">
        <v>0</v>
      </c>
      <c r="O639" s="11" t="s">
        <v>61</v>
      </c>
      <c r="P639" s="11" t="s">
        <v>2288</v>
      </c>
      <c r="Q639" s="11" t="s">
        <v>36</v>
      </c>
      <c r="R639" s="10">
        <v>46</v>
      </c>
      <c r="S639" s="11" t="s">
        <v>31</v>
      </c>
      <c r="T639" s="11" t="s">
        <v>31</v>
      </c>
      <c r="U639" s="11" t="s">
        <v>31</v>
      </c>
      <c r="V639" s="10">
        <v>0</v>
      </c>
      <c r="W639" s="11" t="s">
        <v>33</v>
      </c>
      <c r="X639" s="11" t="s">
        <v>37</v>
      </c>
      <c r="Y639" s="11" t="s">
        <v>38</v>
      </c>
      <c r="Z639" s="10">
        <v>24</v>
      </c>
      <c r="AA639" s="10">
        <v>320</v>
      </c>
      <c r="AB639" s="12"/>
      <c r="AC639" s="12"/>
    </row>
    <row r="640" spans="1:29" ht="20.100000000000001" customHeight="1">
      <c r="A640" s="8" t="s">
        <v>2289</v>
      </c>
      <c r="B640" s="9" t="s">
        <v>33</v>
      </c>
      <c r="C640" s="10">
        <v>56</v>
      </c>
      <c r="D640" s="10">
        <v>384</v>
      </c>
      <c r="E640" s="11" t="s">
        <v>2290</v>
      </c>
      <c r="F640" s="10">
        <v>0</v>
      </c>
      <c r="G640" s="10">
        <v>0</v>
      </c>
      <c r="H640" s="11" t="s">
        <v>31</v>
      </c>
      <c r="I640" s="11" t="s">
        <v>32</v>
      </c>
      <c r="J640" s="10">
        <v>0</v>
      </c>
      <c r="K640" s="10">
        <v>0</v>
      </c>
      <c r="L640" s="10">
        <v>5</v>
      </c>
      <c r="M640" s="11" t="s">
        <v>33</v>
      </c>
      <c r="N640" s="10">
        <v>0</v>
      </c>
      <c r="O640" s="11" t="s">
        <v>186</v>
      </c>
      <c r="P640" s="11" t="s">
        <v>2291</v>
      </c>
      <c r="Q640" s="11" t="s">
        <v>43</v>
      </c>
      <c r="R640" s="10">
        <v>40</v>
      </c>
      <c r="S640" s="11" t="s">
        <v>31</v>
      </c>
      <c r="T640" s="11" t="s">
        <v>31</v>
      </c>
      <c r="U640" s="11" t="s">
        <v>31</v>
      </c>
      <c r="V640" s="10">
        <v>0</v>
      </c>
      <c r="W640" s="11" t="s">
        <v>31</v>
      </c>
      <c r="X640" s="11" t="s">
        <v>44</v>
      </c>
      <c r="Y640" s="11" t="s">
        <v>38</v>
      </c>
      <c r="Z640" s="10">
        <v>27</v>
      </c>
      <c r="AA640" s="10">
        <v>1532</v>
      </c>
      <c r="AB640" s="12"/>
      <c r="AC640" s="12"/>
    </row>
    <row r="641" spans="1:29" ht="20.100000000000001" customHeight="1">
      <c r="A641" s="8" t="s">
        <v>2292</v>
      </c>
      <c r="B641" s="9" t="s">
        <v>31</v>
      </c>
      <c r="C641" s="10">
        <v>19</v>
      </c>
      <c r="D641" s="10">
        <v>110</v>
      </c>
      <c r="E641" s="11" t="s">
        <v>2293</v>
      </c>
      <c r="F641" s="10">
        <v>0</v>
      </c>
      <c r="G641" s="10">
        <v>0</v>
      </c>
      <c r="H641" s="11" t="s">
        <v>31</v>
      </c>
      <c r="I641" s="11" t="s">
        <v>32</v>
      </c>
      <c r="J641" s="10">
        <v>0</v>
      </c>
      <c r="K641" s="10">
        <v>2</v>
      </c>
      <c r="L641" s="10">
        <v>0</v>
      </c>
      <c r="M641" s="11" t="s">
        <v>31</v>
      </c>
      <c r="N641" s="10">
        <v>0</v>
      </c>
      <c r="O641" s="11" t="s">
        <v>250</v>
      </c>
      <c r="P641" s="11" t="s">
        <v>2294</v>
      </c>
      <c r="Q641" s="11" t="s">
        <v>36</v>
      </c>
      <c r="R641" s="10">
        <v>54</v>
      </c>
      <c r="S641" s="11" t="s">
        <v>31</v>
      </c>
      <c r="T641" s="11" t="s">
        <v>31</v>
      </c>
      <c r="U641" s="11" t="s">
        <v>31</v>
      </c>
      <c r="V641" s="10">
        <v>0</v>
      </c>
      <c r="W641" s="11" t="s">
        <v>31</v>
      </c>
      <c r="X641" s="11" t="s">
        <v>44</v>
      </c>
      <c r="Y641" s="11" t="s">
        <v>38</v>
      </c>
      <c r="Z641" s="10">
        <v>8</v>
      </c>
      <c r="AA641" s="10">
        <v>148</v>
      </c>
      <c r="AB641" s="12"/>
      <c r="AC641" s="12"/>
    </row>
    <row r="642" spans="1:29" ht="20.100000000000001" customHeight="1">
      <c r="A642" s="8" t="s">
        <v>2295</v>
      </c>
      <c r="B642" s="9" t="s">
        <v>31</v>
      </c>
      <c r="C642" s="10">
        <v>8</v>
      </c>
      <c r="D642" s="10">
        <v>45</v>
      </c>
      <c r="E642" s="11" t="s">
        <v>2296</v>
      </c>
      <c r="F642" s="10">
        <v>0</v>
      </c>
      <c r="G642" s="10">
        <v>0</v>
      </c>
      <c r="H642" s="11" t="s">
        <v>31</v>
      </c>
      <c r="I642" s="11" t="s">
        <v>48</v>
      </c>
      <c r="J642" s="10">
        <v>0</v>
      </c>
      <c r="K642" s="10">
        <v>2</v>
      </c>
      <c r="L642" s="10">
        <v>7</v>
      </c>
      <c r="M642" s="11" t="s">
        <v>33</v>
      </c>
      <c r="N642" s="10">
        <v>0</v>
      </c>
      <c r="O642" s="11" t="s">
        <v>74</v>
      </c>
      <c r="P642" s="11" t="s">
        <v>2297</v>
      </c>
      <c r="Q642" s="11" t="s">
        <v>36</v>
      </c>
      <c r="R642" s="10">
        <v>36</v>
      </c>
      <c r="S642" s="11" t="s">
        <v>31</v>
      </c>
      <c r="T642" s="11" t="s">
        <v>31</v>
      </c>
      <c r="U642" s="11" t="s">
        <v>31</v>
      </c>
      <c r="V642" s="10">
        <v>0</v>
      </c>
      <c r="W642" s="11" t="s">
        <v>31</v>
      </c>
      <c r="X642" s="11" t="s">
        <v>44</v>
      </c>
      <c r="Y642" s="11" t="s">
        <v>38</v>
      </c>
      <c r="Z642" s="10">
        <v>25</v>
      </c>
      <c r="AA642" s="10">
        <v>206</v>
      </c>
      <c r="AB642" s="12"/>
      <c r="AC642" s="12"/>
    </row>
    <row r="643" spans="1:29" ht="20.100000000000001" customHeight="1">
      <c r="A643" s="8" t="s">
        <v>2298</v>
      </c>
      <c r="B643" s="9" t="s">
        <v>31</v>
      </c>
      <c r="C643" s="10">
        <v>52</v>
      </c>
      <c r="D643" s="10">
        <v>310</v>
      </c>
      <c r="E643" s="10">
        <v>786</v>
      </c>
      <c r="F643" s="10">
        <v>0</v>
      </c>
      <c r="G643" s="10">
        <v>0</v>
      </c>
      <c r="H643" s="11" t="s">
        <v>31</v>
      </c>
      <c r="I643" s="11" t="s">
        <v>32</v>
      </c>
      <c r="J643" s="10">
        <v>0</v>
      </c>
      <c r="K643" s="10">
        <v>0</v>
      </c>
      <c r="L643" s="10">
        <v>5</v>
      </c>
      <c r="M643" s="11" t="s">
        <v>33</v>
      </c>
      <c r="N643" s="10">
        <v>0</v>
      </c>
      <c r="O643" s="11" t="s">
        <v>61</v>
      </c>
      <c r="P643" s="11" t="s">
        <v>2299</v>
      </c>
      <c r="Q643" s="11" t="s">
        <v>36</v>
      </c>
      <c r="R643" s="10">
        <v>30</v>
      </c>
      <c r="S643" s="11" t="s">
        <v>31</v>
      </c>
      <c r="T643" s="11" t="s">
        <v>31</v>
      </c>
      <c r="U643" s="11" t="s">
        <v>31</v>
      </c>
      <c r="V643" s="10">
        <v>0</v>
      </c>
      <c r="W643" s="11" t="s">
        <v>33</v>
      </c>
      <c r="X643" s="11" t="s">
        <v>44</v>
      </c>
      <c r="Y643" s="11" t="s">
        <v>64</v>
      </c>
      <c r="Z643" s="10">
        <v>47</v>
      </c>
      <c r="AA643" s="10">
        <v>2487</v>
      </c>
      <c r="AB643" s="12"/>
      <c r="AC643" s="12"/>
    </row>
    <row r="644" spans="1:29" ht="20.100000000000001" customHeight="1">
      <c r="A644" s="8" t="s">
        <v>2300</v>
      </c>
      <c r="B644" s="9" t="s">
        <v>31</v>
      </c>
      <c r="C644" s="10">
        <v>3</v>
      </c>
      <c r="D644" s="10">
        <v>13</v>
      </c>
      <c r="E644" s="11" t="s">
        <v>2104</v>
      </c>
      <c r="F644" s="10">
        <v>0</v>
      </c>
      <c r="G644" s="10">
        <v>0</v>
      </c>
      <c r="H644" s="11" t="s">
        <v>31</v>
      </c>
      <c r="I644" s="11" t="s">
        <v>32</v>
      </c>
      <c r="J644" s="10">
        <v>0</v>
      </c>
      <c r="K644" s="10">
        <v>2</v>
      </c>
      <c r="L644" s="10">
        <v>11</v>
      </c>
      <c r="M644" s="11" t="s">
        <v>33</v>
      </c>
      <c r="N644" s="10">
        <v>0</v>
      </c>
      <c r="O644" s="11" t="s">
        <v>226</v>
      </c>
      <c r="P644" s="11" t="s">
        <v>2301</v>
      </c>
      <c r="Q644" s="11" t="s">
        <v>43</v>
      </c>
      <c r="R644" s="10">
        <v>38</v>
      </c>
      <c r="S644" s="11" t="s">
        <v>31</v>
      </c>
      <c r="T644" s="11" t="s">
        <v>31</v>
      </c>
      <c r="U644" s="11" t="s">
        <v>31</v>
      </c>
      <c r="V644" s="10">
        <v>0</v>
      </c>
      <c r="W644" s="11" t="s">
        <v>31</v>
      </c>
      <c r="X644" s="11" t="s">
        <v>37</v>
      </c>
      <c r="Y644" s="11" t="s">
        <v>64</v>
      </c>
      <c r="Z644" s="10">
        <v>19</v>
      </c>
      <c r="AA644" s="10">
        <v>57</v>
      </c>
      <c r="AB644" s="12"/>
      <c r="AC644" s="12"/>
    </row>
    <row r="645" spans="1:29" ht="20.100000000000001" customHeight="1">
      <c r="A645" s="8" t="s">
        <v>2302</v>
      </c>
      <c r="B645" s="9" t="s">
        <v>31</v>
      </c>
      <c r="C645" s="10">
        <v>29</v>
      </c>
      <c r="D645" s="10">
        <v>106</v>
      </c>
      <c r="E645" s="11" t="s">
        <v>2303</v>
      </c>
      <c r="F645" s="10">
        <v>0</v>
      </c>
      <c r="G645" s="10">
        <v>0</v>
      </c>
      <c r="H645" s="11" t="s">
        <v>31</v>
      </c>
      <c r="I645" s="11" t="s">
        <v>32</v>
      </c>
      <c r="J645" s="10">
        <v>0</v>
      </c>
      <c r="K645" s="10">
        <v>0</v>
      </c>
      <c r="L645" s="10">
        <v>0</v>
      </c>
      <c r="M645" s="11" t="s">
        <v>31</v>
      </c>
      <c r="N645" s="10">
        <v>0</v>
      </c>
      <c r="O645" s="11" t="s">
        <v>210</v>
      </c>
      <c r="P645" s="11" t="s">
        <v>2304</v>
      </c>
      <c r="Q645" s="11" t="s">
        <v>43</v>
      </c>
      <c r="R645" s="10">
        <v>41</v>
      </c>
      <c r="S645" s="11" t="s">
        <v>31</v>
      </c>
      <c r="T645" s="11" t="s">
        <v>31</v>
      </c>
      <c r="U645" s="11" t="s">
        <v>31</v>
      </c>
      <c r="V645" s="10">
        <v>0</v>
      </c>
      <c r="W645" s="11" t="s">
        <v>31</v>
      </c>
      <c r="X645" s="11" t="s">
        <v>44</v>
      </c>
      <c r="Y645" s="11" t="s">
        <v>64</v>
      </c>
      <c r="Z645" s="10">
        <v>10</v>
      </c>
      <c r="AA645" s="10">
        <v>282</v>
      </c>
      <c r="AB645" s="12"/>
      <c r="AC645" s="12"/>
    </row>
    <row r="646" spans="1:29" ht="20.100000000000001" customHeight="1">
      <c r="A646" s="8" t="s">
        <v>2305</v>
      </c>
      <c r="B646" s="9" t="s">
        <v>31</v>
      </c>
      <c r="C646" s="10">
        <v>40</v>
      </c>
      <c r="D646" s="10">
        <v>216</v>
      </c>
      <c r="E646" s="10">
        <v>596</v>
      </c>
      <c r="F646" s="10">
        <v>360</v>
      </c>
      <c r="G646" s="10">
        <v>308</v>
      </c>
      <c r="H646" s="11" t="s">
        <v>33</v>
      </c>
      <c r="I646" s="11" t="s">
        <v>48</v>
      </c>
      <c r="J646" s="10">
        <v>0</v>
      </c>
      <c r="K646" s="10">
        <v>1</v>
      </c>
      <c r="L646" s="10">
        <v>10</v>
      </c>
      <c r="M646" s="11" t="s">
        <v>33</v>
      </c>
      <c r="N646" s="10">
        <v>0</v>
      </c>
      <c r="O646" s="11" t="s">
        <v>147</v>
      </c>
      <c r="P646" s="11" t="s">
        <v>2306</v>
      </c>
      <c r="Q646" s="11" t="s">
        <v>36</v>
      </c>
      <c r="R646" s="10">
        <v>40</v>
      </c>
      <c r="S646" s="11" t="s">
        <v>31</v>
      </c>
      <c r="T646" s="11" t="s">
        <v>31</v>
      </c>
      <c r="U646" s="11" t="s">
        <v>31</v>
      </c>
      <c r="V646" s="10">
        <v>0</v>
      </c>
      <c r="W646" s="11" t="s">
        <v>33</v>
      </c>
      <c r="X646" s="11" t="s">
        <v>44</v>
      </c>
      <c r="Y646" s="11" t="s">
        <v>64</v>
      </c>
      <c r="Z646" s="10">
        <v>37</v>
      </c>
      <c r="AA646" s="10">
        <v>1464</v>
      </c>
      <c r="AB646" s="12"/>
      <c r="AC646" s="12"/>
    </row>
    <row r="647" spans="1:29" ht="20.100000000000001" customHeight="1">
      <c r="A647" s="8" t="s">
        <v>2307</v>
      </c>
      <c r="B647" s="9" t="s">
        <v>31</v>
      </c>
      <c r="C647" s="10">
        <v>32</v>
      </c>
      <c r="D647" s="10">
        <v>186</v>
      </c>
      <c r="E647" s="10">
        <v>381</v>
      </c>
      <c r="F647" s="10">
        <v>0</v>
      </c>
      <c r="G647" s="10">
        <v>0</v>
      </c>
      <c r="H647" s="11" t="s">
        <v>31</v>
      </c>
      <c r="I647" s="11" t="s">
        <v>32</v>
      </c>
      <c r="J647" s="10">
        <v>0</v>
      </c>
      <c r="K647" s="10">
        <v>0</v>
      </c>
      <c r="L647" s="10">
        <v>0</v>
      </c>
      <c r="M647" s="11" t="s">
        <v>31</v>
      </c>
      <c r="N647" s="10">
        <v>0</v>
      </c>
      <c r="O647" s="11" t="s">
        <v>147</v>
      </c>
      <c r="P647" s="11" t="s">
        <v>2308</v>
      </c>
      <c r="Q647" s="11" t="s">
        <v>36</v>
      </c>
      <c r="R647" s="10">
        <v>50</v>
      </c>
      <c r="S647" s="11" t="s">
        <v>31</v>
      </c>
      <c r="T647" s="11" t="s">
        <v>31</v>
      </c>
      <c r="U647" s="11" t="s">
        <v>31</v>
      </c>
      <c r="V647" s="10">
        <v>0</v>
      </c>
      <c r="W647" s="11" t="s">
        <v>31</v>
      </c>
      <c r="X647" s="11" t="s">
        <v>44</v>
      </c>
      <c r="Y647" s="11" t="s">
        <v>64</v>
      </c>
      <c r="Z647" s="10">
        <v>7</v>
      </c>
      <c r="AA647" s="10">
        <v>236</v>
      </c>
      <c r="AB647" s="12"/>
      <c r="AC647" s="12"/>
    </row>
    <row r="648" spans="1:29" ht="20.100000000000001" customHeight="1">
      <c r="A648" s="8" t="s">
        <v>2309</v>
      </c>
      <c r="B648" s="9" t="s">
        <v>31</v>
      </c>
      <c r="C648" s="10">
        <v>25</v>
      </c>
      <c r="D648" s="10">
        <v>152</v>
      </c>
      <c r="E648" s="11" t="s">
        <v>2310</v>
      </c>
      <c r="F648" s="10">
        <v>0</v>
      </c>
      <c r="G648" s="10">
        <v>0</v>
      </c>
      <c r="H648" s="11" t="s">
        <v>31</v>
      </c>
      <c r="I648" s="11" t="s">
        <v>32</v>
      </c>
      <c r="J648" s="10">
        <v>0</v>
      </c>
      <c r="K648" s="10">
        <v>0</v>
      </c>
      <c r="L648" s="10">
        <v>0</v>
      </c>
      <c r="M648" s="11" t="s">
        <v>31</v>
      </c>
      <c r="N648" s="10">
        <v>0</v>
      </c>
      <c r="O648" s="11" t="s">
        <v>41</v>
      </c>
      <c r="P648" s="11" t="s">
        <v>2311</v>
      </c>
      <c r="Q648" s="11" t="s">
        <v>43</v>
      </c>
      <c r="R648" s="10">
        <v>48</v>
      </c>
      <c r="S648" s="11" t="s">
        <v>31</v>
      </c>
      <c r="T648" s="11" t="s">
        <v>31</v>
      </c>
      <c r="U648" s="11" t="s">
        <v>31</v>
      </c>
      <c r="V648" s="10">
        <v>0</v>
      </c>
      <c r="W648" s="11" t="s">
        <v>31</v>
      </c>
      <c r="X648" s="11" t="s">
        <v>44</v>
      </c>
      <c r="Y648" s="11" t="s">
        <v>38</v>
      </c>
      <c r="Z648" s="10">
        <v>8</v>
      </c>
      <c r="AA648" s="10">
        <v>205</v>
      </c>
      <c r="AB648" s="12"/>
      <c r="AC648" s="12"/>
    </row>
    <row r="649" spans="1:29" ht="20.100000000000001" customHeight="1">
      <c r="A649" s="8" t="s">
        <v>2312</v>
      </c>
      <c r="B649" s="9" t="s">
        <v>31</v>
      </c>
      <c r="C649" s="10">
        <v>72</v>
      </c>
      <c r="D649" s="10">
        <v>142</v>
      </c>
      <c r="E649" s="10">
        <v>358</v>
      </c>
      <c r="F649" s="10">
        <v>0</v>
      </c>
      <c r="G649" s="10">
        <v>0</v>
      </c>
      <c r="H649" s="11" t="s">
        <v>31</v>
      </c>
      <c r="I649" s="11" t="s">
        <v>32</v>
      </c>
      <c r="J649" s="10">
        <v>0</v>
      </c>
      <c r="K649" s="10">
        <v>2</v>
      </c>
      <c r="L649" s="10">
        <v>1</v>
      </c>
      <c r="M649" s="11" t="s">
        <v>33</v>
      </c>
      <c r="N649" s="10">
        <v>0</v>
      </c>
      <c r="O649" s="11" t="s">
        <v>983</v>
      </c>
      <c r="P649" s="11" t="s">
        <v>2313</v>
      </c>
      <c r="Q649" s="11" t="s">
        <v>36</v>
      </c>
      <c r="R649" s="10">
        <v>85</v>
      </c>
      <c r="S649" s="11" t="s">
        <v>31</v>
      </c>
      <c r="T649" s="11" t="s">
        <v>33</v>
      </c>
      <c r="U649" s="11" t="s">
        <v>31</v>
      </c>
      <c r="V649" s="10">
        <v>0</v>
      </c>
      <c r="W649" s="11" t="s">
        <v>33</v>
      </c>
      <c r="X649" s="11" t="s">
        <v>63</v>
      </c>
      <c r="Y649" s="11" t="s">
        <v>38</v>
      </c>
      <c r="Z649" s="10">
        <v>44</v>
      </c>
      <c r="AA649" s="10">
        <v>3167</v>
      </c>
      <c r="AB649" s="12"/>
      <c r="AC649" s="12"/>
    </row>
    <row r="650" spans="1:29" ht="20.100000000000001" customHeight="1">
      <c r="A650" s="8" t="s">
        <v>2314</v>
      </c>
      <c r="B650" s="9" t="s">
        <v>31</v>
      </c>
      <c r="C650" s="10">
        <v>36</v>
      </c>
      <c r="D650" s="10">
        <v>222</v>
      </c>
      <c r="E650" s="11" t="s">
        <v>2315</v>
      </c>
      <c r="F650" s="10">
        <v>0</v>
      </c>
      <c r="G650" s="10">
        <v>0</v>
      </c>
      <c r="H650" s="11" t="s">
        <v>31</v>
      </c>
      <c r="I650" s="11" t="s">
        <v>32</v>
      </c>
      <c r="J650" s="10">
        <v>0</v>
      </c>
      <c r="K650" s="10">
        <v>1</v>
      </c>
      <c r="L650" s="10">
        <v>2</v>
      </c>
      <c r="M650" s="11" t="s">
        <v>33</v>
      </c>
      <c r="N650" s="10">
        <v>0</v>
      </c>
      <c r="O650" s="11" t="s">
        <v>61</v>
      </c>
      <c r="P650" s="11" t="s">
        <v>2316</v>
      </c>
      <c r="Q650" s="11" t="s">
        <v>36</v>
      </c>
      <c r="R650" s="10">
        <v>32</v>
      </c>
      <c r="S650" s="11" t="s">
        <v>31</v>
      </c>
      <c r="T650" s="11" t="s">
        <v>31</v>
      </c>
      <c r="U650" s="11" t="s">
        <v>31</v>
      </c>
      <c r="V650" s="10">
        <v>0</v>
      </c>
      <c r="W650" s="11" t="s">
        <v>31</v>
      </c>
      <c r="X650" s="11" t="s">
        <v>37</v>
      </c>
      <c r="Y650" s="11" t="s">
        <v>38</v>
      </c>
      <c r="Z650" s="10">
        <v>27</v>
      </c>
      <c r="AA650" s="10">
        <v>959</v>
      </c>
      <c r="AB650" s="12"/>
      <c r="AC650" s="12"/>
    </row>
    <row r="651" spans="1:29" ht="20.100000000000001" customHeight="1">
      <c r="A651" s="8" t="s">
        <v>2317</v>
      </c>
      <c r="B651" s="9" t="s">
        <v>31</v>
      </c>
      <c r="C651" s="10">
        <v>10</v>
      </c>
      <c r="D651" s="10">
        <v>70</v>
      </c>
      <c r="E651" s="11" t="s">
        <v>2318</v>
      </c>
      <c r="F651" s="10">
        <v>0</v>
      </c>
      <c r="G651" s="10">
        <v>0</v>
      </c>
      <c r="H651" s="11" t="s">
        <v>31</v>
      </c>
      <c r="I651" s="11" t="s">
        <v>32</v>
      </c>
      <c r="J651" s="10">
        <v>0</v>
      </c>
      <c r="K651" s="10">
        <v>2</v>
      </c>
      <c r="L651" s="10">
        <v>4</v>
      </c>
      <c r="M651" s="11" t="s">
        <v>33</v>
      </c>
      <c r="N651" s="10">
        <v>0</v>
      </c>
      <c r="O651" s="11" t="s">
        <v>1799</v>
      </c>
      <c r="P651" s="11" t="s">
        <v>2319</v>
      </c>
      <c r="Q651" s="11" t="s">
        <v>43</v>
      </c>
      <c r="R651" s="10">
        <v>35</v>
      </c>
      <c r="S651" s="11" t="s">
        <v>31</v>
      </c>
      <c r="T651" s="11" t="s">
        <v>31</v>
      </c>
      <c r="U651" s="11" t="s">
        <v>31</v>
      </c>
      <c r="V651" s="10">
        <v>0</v>
      </c>
      <c r="W651" s="11" t="s">
        <v>31</v>
      </c>
      <c r="X651" s="11" t="s">
        <v>37</v>
      </c>
      <c r="Y651" s="11" t="s">
        <v>38</v>
      </c>
      <c r="Z651" s="10">
        <v>31</v>
      </c>
      <c r="AA651" s="10">
        <v>304</v>
      </c>
      <c r="AB651" s="12"/>
      <c r="AC651" s="12"/>
    </row>
    <row r="652" spans="1:29" ht="20.100000000000001" customHeight="1">
      <c r="A652" s="8" t="s">
        <v>2320</v>
      </c>
      <c r="B652" s="9" t="s">
        <v>31</v>
      </c>
      <c r="C652" s="10">
        <v>14</v>
      </c>
      <c r="D652" s="10">
        <v>46</v>
      </c>
      <c r="E652" s="11" t="s">
        <v>2321</v>
      </c>
      <c r="F652" s="10">
        <v>42</v>
      </c>
      <c r="G652" s="11" t="s">
        <v>460</v>
      </c>
      <c r="H652" s="11" t="s">
        <v>33</v>
      </c>
      <c r="I652" s="11" t="s">
        <v>48</v>
      </c>
      <c r="J652" s="10">
        <v>0</v>
      </c>
      <c r="K652" s="10">
        <v>1</v>
      </c>
      <c r="L652" s="10">
        <v>9</v>
      </c>
      <c r="M652" s="11" t="s">
        <v>31</v>
      </c>
      <c r="N652" s="10">
        <v>67</v>
      </c>
      <c r="O652" s="11" t="s">
        <v>158</v>
      </c>
      <c r="P652" s="11" t="s">
        <v>2322</v>
      </c>
      <c r="Q652" s="11" t="s">
        <v>36</v>
      </c>
      <c r="R652" s="10">
        <v>50</v>
      </c>
      <c r="S652" s="11" t="s">
        <v>31</v>
      </c>
      <c r="T652" s="11" t="s">
        <v>31</v>
      </c>
      <c r="U652" s="11" t="s">
        <v>31</v>
      </c>
      <c r="V652" s="10">
        <v>0</v>
      </c>
      <c r="W652" s="11" t="s">
        <v>31</v>
      </c>
      <c r="X652" s="11" t="s">
        <v>44</v>
      </c>
      <c r="Y652" s="11" t="s">
        <v>64</v>
      </c>
      <c r="Z652" s="10">
        <v>28</v>
      </c>
      <c r="AA652" s="10">
        <v>402</v>
      </c>
      <c r="AB652" s="12"/>
      <c r="AC652" s="12"/>
    </row>
    <row r="653" spans="1:29" ht="20.100000000000001" customHeight="1">
      <c r="A653" s="8" t="s">
        <v>2323</v>
      </c>
      <c r="B653" s="9" t="s">
        <v>31</v>
      </c>
      <c r="C653" s="10">
        <v>50</v>
      </c>
      <c r="D653" s="10">
        <v>155</v>
      </c>
      <c r="E653" s="11" t="s">
        <v>2324</v>
      </c>
      <c r="F653" s="10">
        <v>0</v>
      </c>
      <c r="G653" s="10">
        <v>0</v>
      </c>
      <c r="H653" s="11" t="s">
        <v>31</v>
      </c>
      <c r="I653" s="11" t="s">
        <v>32</v>
      </c>
      <c r="J653" s="10">
        <v>0</v>
      </c>
      <c r="K653" s="10">
        <v>2</v>
      </c>
      <c r="L653" s="10">
        <v>0</v>
      </c>
      <c r="M653" s="11" t="s">
        <v>31</v>
      </c>
      <c r="N653" s="10">
        <v>0</v>
      </c>
      <c r="O653" s="11" t="s">
        <v>34</v>
      </c>
      <c r="P653" s="11" t="s">
        <v>2325</v>
      </c>
      <c r="Q653" s="11" t="s">
        <v>43</v>
      </c>
      <c r="R653" s="10">
        <v>67</v>
      </c>
      <c r="S653" s="11" t="s">
        <v>31</v>
      </c>
      <c r="T653" s="11" t="s">
        <v>33</v>
      </c>
      <c r="U653" s="11" t="s">
        <v>31</v>
      </c>
      <c r="V653" s="10">
        <v>0</v>
      </c>
      <c r="W653" s="11" t="s">
        <v>31</v>
      </c>
      <c r="X653" s="11" t="s">
        <v>63</v>
      </c>
      <c r="Y653" s="11" t="s">
        <v>64</v>
      </c>
      <c r="Z653" s="10">
        <v>7</v>
      </c>
      <c r="AA653" s="10">
        <v>326</v>
      </c>
      <c r="AB653" s="12"/>
      <c r="AC653" s="12"/>
    </row>
    <row r="654" spans="1:29" ht="20.100000000000001" customHeight="1">
      <c r="A654" s="8" t="s">
        <v>2326</v>
      </c>
      <c r="B654" s="9" t="s">
        <v>31</v>
      </c>
      <c r="C654" s="10">
        <v>25</v>
      </c>
      <c r="D654" s="10">
        <v>135</v>
      </c>
      <c r="E654" s="11" t="s">
        <v>2327</v>
      </c>
      <c r="F654" s="10">
        <v>0</v>
      </c>
      <c r="G654" s="10">
        <v>0</v>
      </c>
      <c r="H654" s="11" t="s">
        <v>31</v>
      </c>
      <c r="I654" s="11" t="s">
        <v>32</v>
      </c>
      <c r="J654" s="10">
        <v>0</v>
      </c>
      <c r="K654" s="10">
        <v>1</v>
      </c>
      <c r="L654" s="10">
        <v>2</v>
      </c>
      <c r="M654" s="11" t="s">
        <v>33</v>
      </c>
      <c r="N654" s="10">
        <v>0</v>
      </c>
      <c r="O654" s="11" t="s">
        <v>113</v>
      </c>
      <c r="P654" s="11" t="s">
        <v>2328</v>
      </c>
      <c r="Q654" s="11" t="s">
        <v>43</v>
      </c>
      <c r="R654" s="10">
        <v>35</v>
      </c>
      <c r="S654" s="11" t="s">
        <v>31</v>
      </c>
      <c r="T654" s="11" t="s">
        <v>31</v>
      </c>
      <c r="U654" s="11" t="s">
        <v>31</v>
      </c>
      <c r="V654" s="10">
        <v>0</v>
      </c>
      <c r="W654" s="11" t="s">
        <v>31</v>
      </c>
      <c r="X654" s="11" t="s">
        <v>37</v>
      </c>
      <c r="Y654" s="11" t="s">
        <v>38</v>
      </c>
      <c r="Z654" s="10">
        <v>55</v>
      </c>
      <c r="AA654" s="10">
        <v>1373</v>
      </c>
      <c r="AB654" s="12"/>
      <c r="AC654" s="12"/>
    </row>
    <row r="655" spans="1:29" ht="20.100000000000001" customHeight="1">
      <c r="A655" s="8" t="s">
        <v>2329</v>
      </c>
      <c r="B655" s="9" t="s">
        <v>31</v>
      </c>
      <c r="C655" s="10">
        <v>20</v>
      </c>
      <c r="D655" s="10">
        <v>92</v>
      </c>
      <c r="E655" s="11" t="s">
        <v>783</v>
      </c>
      <c r="F655" s="10">
        <v>0</v>
      </c>
      <c r="G655" s="10">
        <v>0</v>
      </c>
      <c r="H655" s="11" t="s">
        <v>31</v>
      </c>
      <c r="I655" s="11" t="s">
        <v>32</v>
      </c>
      <c r="J655" s="10">
        <v>0</v>
      </c>
      <c r="K655" s="10">
        <v>0</v>
      </c>
      <c r="L655" s="10">
        <v>4</v>
      </c>
      <c r="M655" s="11" t="s">
        <v>33</v>
      </c>
      <c r="N655" s="10">
        <v>0</v>
      </c>
      <c r="O655" s="11" t="s">
        <v>226</v>
      </c>
      <c r="P655" s="11" t="s">
        <v>2330</v>
      </c>
      <c r="Q655" s="11" t="s">
        <v>43</v>
      </c>
      <c r="R655" s="10">
        <v>72</v>
      </c>
      <c r="S655" s="11" t="s">
        <v>31</v>
      </c>
      <c r="T655" s="11" t="s">
        <v>33</v>
      </c>
      <c r="U655" s="11" t="s">
        <v>31</v>
      </c>
      <c r="V655" s="10">
        <v>0</v>
      </c>
      <c r="W655" s="11" t="s">
        <v>31</v>
      </c>
      <c r="X655" s="11" t="s">
        <v>44</v>
      </c>
      <c r="Y655" s="11" t="s">
        <v>64</v>
      </c>
      <c r="Z655" s="10">
        <v>35</v>
      </c>
      <c r="AA655" s="10">
        <v>680</v>
      </c>
      <c r="AB655" s="12"/>
      <c r="AC655" s="12"/>
    </row>
    <row r="656" spans="1:29" ht="20.100000000000001" customHeight="1">
      <c r="A656" s="8" t="s">
        <v>2331</v>
      </c>
      <c r="B656" s="9" t="s">
        <v>31</v>
      </c>
      <c r="C656" s="10">
        <v>23</v>
      </c>
      <c r="D656" s="10">
        <v>110</v>
      </c>
      <c r="E656" s="11" t="s">
        <v>2332</v>
      </c>
      <c r="F656" s="10">
        <v>0</v>
      </c>
      <c r="G656" s="10">
        <v>0</v>
      </c>
      <c r="H656" s="11" t="s">
        <v>31</v>
      </c>
      <c r="I656" s="11" t="s">
        <v>32</v>
      </c>
      <c r="J656" s="10">
        <v>0</v>
      </c>
      <c r="K656" s="10">
        <v>1</v>
      </c>
      <c r="L656" s="10">
        <v>6</v>
      </c>
      <c r="M656" s="11" t="s">
        <v>33</v>
      </c>
      <c r="N656" s="10">
        <v>0</v>
      </c>
      <c r="O656" s="11" t="s">
        <v>52</v>
      </c>
      <c r="P656" s="11" t="s">
        <v>2333</v>
      </c>
      <c r="Q656" s="11" t="s">
        <v>43</v>
      </c>
      <c r="R656" s="10">
        <v>60</v>
      </c>
      <c r="S656" s="11" t="s">
        <v>31</v>
      </c>
      <c r="T656" s="11" t="s">
        <v>31</v>
      </c>
      <c r="U656" s="11" t="s">
        <v>31</v>
      </c>
      <c r="V656" s="10">
        <v>0</v>
      </c>
      <c r="W656" s="11" t="s">
        <v>33</v>
      </c>
      <c r="X656" s="11" t="s">
        <v>63</v>
      </c>
      <c r="Y656" s="11" t="s">
        <v>38</v>
      </c>
      <c r="Z656" s="10">
        <v>21</v>
      </c>
      <c r="AA656" s="10">
        <v>489</v>
      </c>
      <c r="AB656" s="12"/>
      <c r="AC656" s="12"/>
    </row>
    <row r="657" spans="1:29" ht="20.100000000000001" customHeight="1">
      <c r="A657" s="8" t="s">
        <v>2334</v>
      </c>
      <c r="B657" s="9" t="s">
        <v>31</v>
      </c>
      <c r="C657" s="10">
        <v>1</v>
      </c>
      <c r="D657" s="10">
        <v>2</v>
      </c>
      <c r="E657" s="10">
        <v>4</v>
      </c>
      <c r="F657" s="10">
        <v>0</v>
      </c>
      <c r="G657" s="10">
        <v>0</v>
      </c>
      <c r="H657" s="11" t="s">
        <v>31</v>
      </c>
      <c r="I657" s="11" t="s">
        <v>32</v>
      </c>
      <c r="J657" s="10">
        <v>0</v>
      </c>
      <c r="K657" s="10">
        <v>1</v>
      </c>
      <c r="L657" s="10">
        <v>0</v>
      </c>
      <c r="M657" s="11" t="s">
        <v>31</v>
      </c>
      <c r="N657" s="10">
        <v>0</v>
      </c>
      <c r="O657" s="11" t="s">
        <v>268</v>
      </c>
      <c r="P657" s="11" t="s">
        <v>2335</v>
      </c>
      <c r="Q657" s="11" t="s">
        <v>43</v>
      </c>
      <c r="R657" s="10">
        <v>34</v>
      </c>
      <c r="S657" s="11" t="s">
        <v>31</v>
      </c>
      <c r="T657" s="11" t="s">
        <v>31</v>
      </c>
      <c r="U657" s="11" t="s">
        <v>31</v>
      </c>
      <c r="V657" s="10">
        <v>0</v>
      </c>
      <c r="W657" s="11" t="s">
        <v>31</v>
      </c>
      <c r="X657" s="11" t="s">
        <v>37</v>
      </c>
      <c r="Y657" s="11" t="s">
        <v>64</v>
      </c>
      <c r="Z657" s="10">
        <v>14</v>
      </c>
      <c r="AA657" s="10">
        <v>14</v>
      </c>
      <c r="AB657" s="12"/>
      <c r="AC657" s="12"/>
    </row>
    <row r="658" spans="1:29" ht="20.100000000000001" customHeight="1">
      <c r="A658" s="8" t="s">
        <v>2336</v>
      </c>
      <c r="B658" s="9" t="s">
        <v>31</v>
      </c>
      <c r="C658" s="10">
        <v>61</v>
      </c>
      <c r="D658" s="10">
        <v>204</v>
      </c>
      <c r="E658" s="10">
        <v>428</v>
      </c>
      <c r="F658" s="10">
        <v>0</v>
      </c>
      <c r="G658" s="10">
        <v>0</v>
      </c>
      <c r="H658" s="11" t="s">
        <v>31</v>
      </c>
      <c r="I658" s="11" t="s">
        <v>32</v>
      </c>
      <c r="J658" s="10">
        <v>0</v>
      </c>
      <c r="K658" s="10">
        <v>2</v>
      </c>
      <c r="L658" s="10">
        <v>0</v>
      </c>
      <c r="M658" s="11" t="s">
        <v>31</v>
      </c>
      <c r="N658" s="10">
        <v>0</v>
      </c>
      <c r="O658" s="11" t="s">
        <v>158</v>
      </c>
      <c r="P658" s="11" t="s">
        <v>2337</v>
      </c>
      <c r="Q658" s="11" t="s">
        <v>36</v>
      </c>
      <c r="R658" s="10">
        <v>47</v>
      </c>
      <c r="S658" s="11" t="s">
        <v>31</v>
      </c>
      <c r="T658" s="11" t="s">
        <v>31</v>
      </c>
      <c r="U658" s="11" t="s">
        <v>31</v>
      </c>
      <c r="V658" s="10">
        <v>0</v>
      </c>
      <c r="W658" s="11" t="s">
        <v>31</v>
      </c>
      <c r="X658" s="11" t="s">
        <v>44</v>
      </c>
      <c r="Y658" s="11" t="s">
        <v>64</v>
      </c>
      <c r="Z658" s="10">
        <v>13</v>
      </c>
      <c r="AA658" s="10">
        <v>778</v>
      </c>
      <c r="AB658" s="12"/>
      <c r="AC658" s="12"/>
    </row>
    <row r="659" spans="1:29" ht="20.100000000000001" customHeight="1">
      <c r="A659" s="8" t="s">
        <v>2338</v>
      </c>
      <c r="B659" s="9" t="s">
        <v>31</v>
      </c>
      <c r="C659" s="10">
        <v>58</v>
      </c>
      <c r="D659" s="10">
        <v>280</v>
      </c>
      <c r="E659" s="11" t="s">
        <v>2339</v>
      </c>
      <c r="F659" s="10">
        <v>0</v>
      </c>
      <c r="G659" s="10">
        <v>0</v>
      </c>
      <c r="H659" s="11" t="s">
        <v>31</v>
      </c>
      <c r="I659" s="11" t="s">
        <v>32</v>
      </c>
      <c r="J659" s="10">
        <v>0</v>
      </c>
      <c r="K659" s="10">
        <v>0</v>
      </c>
      <c r="L659" s="10">
        <v>1</v>
      </c>
      <c r="M659" s="11" t="s">
        <v>33</v>
      </c>
      <c r="N659" s="10">
        <v>0</v>
      </c>
      <c r="O659" s="11" t="s">
        <v>268</v>
      </c>
      <c r="P659" s="11" t="s">
        <v>2340</v>
      </c>
      <c r="Q659" s="11" t="s">
        <v>36</v>
      </c>
      <c r="R659" s="10">
        <v>68</v>
      </c>
      <c r="S659" s="11" t="s">
        <v>31</v>
      </c>
      <c r="T659" s="11" t="s">
        <v>33</v>
      </c>
      <c r="U659" s="11" t="s">
        <v>31</v>
      </c>
      <c r="V659" s="10">
        <v>0</v>
      </c>
      <c r="W659" s="11" t="s">
        <v>31</v>
      </c>
      <c r="X659" s="11" t="s">
        <v>63</v>
      </c>
      <c r="Y659" s="11" t="s">
        <v>64</v>
      </c>
      <c r="Z659" s="10">
        <v>51</v>
      </c>
      <c r="AA659" s="10">
        <v>2985</v>
      </c>
      <c r="AB659" s="12"/>
      <c r="AC659" s="12"/>
    </row>
    <row r="660" spans="1:29" ht="20.100000000000001" customHeight="1">
      <c r="A660" s="8" t="s">
        <v>2341</v>
      </c>
      <c r="B660" s="9" t="s">
        <v>31</v>
      </c>
      <c r="C660" s="10">
        <v>31</v>
      </c>
      <c r="D660" s="10">
        <v>104</v>
      </c>
      <c r="E660" s="11" t="s">
        <v>2342</v>
      </c>
      <c r="F660" s="10">
        <v>0</v>
      </c>
      <c r="G660" s="10">
        <v>0</v>
      </c>
      <c r="H660" s="11" t="s">
        <v>31</v>
      </c>
      <c r="I660" s="11" t="s">
        <v>32</v>
      </c>
      <c r="J660" s="10">
        <v>0</v>
      </c>
      <c r="K660" s="10">
        <v>0</v>
      </c>
      <c r="L660" s="10">
        <v>0</v>
      </c>
      <c r="M660" s="11" t="s">
        <v>31</v>
      </c>
      <c r="N660" s="10">
        <v>0</v>
      </c>
      <c r="O660" s="11" t="s">
        <v>41</v>
      </c>
      <c r="P660" s="11" t="s">
        <v>2343</v>
      </c>
      <c r="Q660" s="11" t="s">
        <v>43</v>
      </c>
      <c r="R660" s="10">
        <v>48</v>
      </c>
      <c r="S660" s="11" t="s">
        <v>31</v>
      </c>
      <c r="T660" s="11" t="s">
        <v>31</v>
      </c>
      <c r="U660" s="11" t="s">
        <v>31</v>
      </c>
      <c r="V660" s="10">
        <v>0</v>
      </c>
      <c r="W660" s="11" t="s">
        <v>31</v>
      </c>
      <c r="X660" s="11" t="s">
        <v>63</v>
      </c>
      <c r="Y660" s="11" t="s">
        <v>38</v>
      </c>
      <c r="Z660" s="10">
        <v>10</v>
      </c>
      <c r="AA660" s="10">
        <v>303</v>
      </c>
      <c r="AB660" s="12"/>
      <c r="AC660" s="12"/>
    </row>
    <row r="661" spans="1:29" ht="20.100000000000001" customHeight="1">
      <c r="A661" s="8" t="s">
        <v>2344</v>
      </c>
      <c r="B661" s="9" t="s">
        <v>31</v>
      </c>
      <c r="C661" s="10">
        <v>46</v>
      </c>
      <c r="D661" s="10">
        <v>202</v>
      </c>
      <c r="E661" s="11" t="s">
        <v>2345</v>
      </c>
      <c r="F661" s="10">
        <v>0</v>
      </c>
      <c r="G661" s="10">
        <v>0</v>
      </c>
      <c r="H661" s="11" t="s">
        <v>31</v>
      </c>
      <c r="I661" s="11" t="s">
        <v>32</v>
      </c>
      <c r="J661" s="10">
        <v>0</v>
      </c>
      <c r="K661" s="10">
        <v>1</v>
      </c>
      <c r="L661" s="10">
        <v>11</v>
      </c>
      <c r="M661" s="11" t="s">
        <v>33</v>
      </c>
      <c r="N661" s="10">
        <v>0</v>
      </c>
      <c r="O661" s="11" t="s">
        <v>591</v>
      </c>
      <c r="P661" s="11" t="s">
        <v>2346</v>
      </c>
      <c r="Q661" s="11" t="s">
        <v>43</v>
      </c>
      <c r="R661" s="10">
        <v>79</v>
      </c>
      <c r="S661" s="11" t="s">
        <v>31</v>
      </c>
      <c r="T661" s="11" t="s">
        <v>33</v>
      </c>
      <c r="U661" s="11" t="s">
        <v>31</v>
      </c>
      <c r="V661" s="10">
        <v>0</v>
      </c>
      <c r="W661" s="11" t="s">
        <v>33</v>
      </c>
      <c r="X661" s="11" t="s">
        <v>44</v>
      </c>
      <c r="Y661" s="11" t="s">
        <v>38</v>
      </c>
      <c r="Z661" s="10">
        <v>46</v>
      </c>
      <c r="AA661" s="10">
        <v>2120</v>
      </c>
      <c r="AB661" s="12"/>
      <c r="AC661" s="12"/>
    </row>
    <row r="662" spans="1:29" ht="20.100000000000001" customHeight="1">
      <c r="A662" s="8" t="s">
        <v>2347</v>
      </c>
      <c r="B662" s="9" t="s">
        <v>31</v>
      </c>
      <c r="C662" s="10">
        <v>52</v>
      </c>
      <c r="D662" s="10">
        <v>331</v>
      </c>
      <c r="E662" s="11" t="s">
        <v>2348</v>
      </c>
      <c r="F662" s="10">
        <v>0</v>
      </c>
      <c r="G662" s="10">
        <v>0</v>
      </c>
      <c r="H662" s="11" t="s">
        <v>31</v>
      </c>
      <c r="I662" s="11" t="s">
        <v>32</v>
      </c>
      <c r="J662" s="10">
        <v>0</v>
      </c>
      <c r="K662" s="10">
        <v>2</v>
      </c>
      <c r="L662" s="10">
        <v>0</v>
      </c>
      <c r="M662" s="11" t="s">
        <v>31</v>
      </c>
      <c r="N662" s="10">
        <v>0</v>
      </c>
      <c r="O662" s="11" t="s">
        <v>257</v>
      </c>
      <c r="P662" s="11" t="s">
        <v>2349</v>
      </c>
      <c r="Q662" s="11" t="s">
        <v>36</v>
      </c>
      <c r="R662" s="10">
        <v>44</v>
      </c>
      <c r="S662" s="11" t="s">
        <v>31</v>
      </c>
      <c r="T662" s="11" t="s">
        <v>31</v>
      </c>
      <c r="U662" s="11" t="s">
        <v>31</v>
      </c>
      <c r="V662" s="10">
        <v>0</v>
      </c>
      <c r="W662" s="11" t="s">
        <v>31</v>
      </c>
      <c r="X662" s="11" t="s">
        <v>44</v>
      </c>
      <c r="Y662" s="11" t="s">
        <v>64</v>
      </c>
      <c r="Z662" s="10">
        <v>9</v>
      </c>
      <c r="AA662" s="10">
        <v>464</v>
      </c>
      <c r="AB662" s="12"/>
      <c r="AC662" s="12"/>
    </row>
    <row r="663" spans="1:29" ht="20.100000000000001" customHeight="1">
      <c r="A663" s="8" t="s">
        <v>2350</v>
      </c>
      <c r="B663" s="9" t="s">
        <v>31</v>
      </c>
      <c r="C663" s="10">
        <v>32</v>
      </c>
      <c r="D663" s="10">
        <v>174</v>
      </c>
      <c r="E663" s="11" t="s">
        <v>2351</v>
      </c>
      <c r="F663" s="10">
        <v>0</v>
      </c>
      <c r="G663" s="10">
        <v>0</v>
      </c>
      <c r="H663" s="11" t="s">
        <v>31</v>
      </c>
      <c r="I663" s="11" t="s">
        <v>32</v>
      </c>
      <c r="J663" s="10">
        <v>0</v>
      </c>
      <c r="K663" s="10">
        <v>1</v>
      </c>
      <c r="L663" s="10">
        <v>13</v>
      </c>
      <c r="M663" s="11" t="s">
        <v>31</v>
      </c>
      <c r="N663" s="10">
        <v>53</v>
      </c>
      <c r="O663" s="11" t="s">
        <v>346</v>
      </c>
      <c r="P663" s="11" t="s">
        <v>2352</v>
      </c>
      <c r="Q663" s="11" t="s">
        <v>43</v>
      </c>
      <c r="R663" s="10">
        <v>51</v>
      </c>
      <c r="S663" s="11" t="s">
        <v>31</v>
      </c>
      <c r="T663" s="11" t="s">
        <v>31</v>
      </c>
      <c r="U663" s="11" t="s">
        <v>31</v>
      </c>
      <c r="V663" s="10">
        <v>0</v>
      </c>
      <c r="W663" s="11" t="s">
        <v>31</v>
      </c>
      <c r="X663" s="11" t="s">
        <v>37</v>
      </c>
      <c r="Y663" s="11" t="s">
        <v>38</v>
      </c>
      <c r="Z663" s="10">
        <v>34</v>
      </c>
      <c r="AA663" s="10">
        <v>1084</v>
      </c>
      <c r="AB663" s="12"/>
      <c r="AC663" s="12"/>
    </row>
    <row r="664" spans="1:29" ht="20.100000000000001" customHeight="1">
      <c r="A664" s="8" t="s">
        <v>2353</v>
      </c>
      <c r="B664" s="9" t="s">
        <v>31</v>
      </c>
      <c r="C664" s="10">
        <v>15</v>
      </c>
      <c r="D664" s="10">
        <v>42</v>
      </c>
      <c r="E664" s="11" t="s">
        <v>2354</v>
      </c>
      <c r="F664" s="10">
        <v>0</v>
      </c>
      <c r="G664" s="10">
        <v>0</v>
      </c>
      <c r="H664" s="11" t="s">
        <v>31</v>
      </c>
      <c r="I664" s="11" t="s">
        <v>32</v>
      </c>
      <c r="J664" s="10">
        <v>0</v>
      </c>
      <c r="K664" s="10">
        <v>0</v>
      </c>
      <c r="L664" s="10">
        <v>8</v>
      </c>
      <c r="M664" s="11" t="s">
        <v>33</v>
      </c>
      <c r="N664" s="10">
        <v>0</v>
      </c>
      <c r="O664" s="11" t="s">
        <v>354</v>
      </c>
      <c r="P664" s="11" t="s">
        <v>2355</v>
      </c>
      <c r="Q664" s="11" t="s">
        <v>36</v>
      </c>
      <c r="R664" s="10">
        <v>38</v>
      </c>
      <c r="S664" s="11" t="s">
        <v>31</v>
      </c>
      <c r="T664" s="11" t="s">
        <v>31</v>
      </c>
      <c r="U664" s="11" t="s">
        <v>31</v>
      </c>
      <c r="V664" s="10">
        <v>0</v>
      </c>
      <c r="W664" s="11" t="s">
        <v>31</v>
      </c>
      <c r="X664" s="11" t="s">
        <v>37</v>
      </c>
      <c r="Y664" s="11" t="s">
        <v>64</v>
      </c>
      <c r="Z664" s="10">
        <v>34</v>
      </c>
      <c r="AA664" s="10">
        <v>518</v>
      </c>
      <c r="AB664" s="12"/>
      <c r="AC664" s="12"/>
    </row>
    <row r="665" spans="1:29" ht="20.100000000000001" customHeight="1">
      <c r="A665" s="8" t="s">
        <v>2356</v>
      </c>
      <c r="B665" s="9" t="s">
        <v>31</v>
      </c>
      <c r="C665" s="10">
        <v>53</v>
      </c>
      <c r="D665" s="10">
        <v>277</v>
      </c>
      <c r="E665" s="11" t="s">
        <v>201</v>
      </c>
      <c r="F665" s="10">
        <v>0</v>
      </c>
      <c r="G665" s="10">
        <v>0</v>
      </c>
      <c r="H665" s="11" t="s">
        <v>31</v>
      </c>
      <c r="I665" s="11" t="s">
        <v>32</v>
      </c>
      <c r="J665" s="10">
        <v>0</v>
      </c>
      <c r="K665" s="10">
        <v>2</v>
      </c>
      <c r="L665" s="10">
        <v>3</v>
      </c>
      <c r="M665" s="11" t="s">
        <v>33</v>
      </c>
      <c r="N665" s="10">
        <v>0</v>
      </c>
      <c r="O665" s="11" t="s">
        <v>306</v>
      </c>
      <c r="P665" s="11" t="s">
        <v>2357</v>
      </c>
      <c r="Q665" s="11" t="s">
        <v>36</v>
      </c>
      <c r="R665" s="10">
        <v>60</v>
      </c>
      <c r="S665" s="11" t="s">
        <v>31</v>
      </c>
      <c r="T665" s="11" t="s">
        <v>31</v>
      </c>
      <c r="U665" s="11" t="s">
        <v>31</v>
      </c>
      <c r="V665" s="10">
        <v>0</v>
      </c>
      <c r="W665" s="11" t="s">
        <v>33</v>
      </c>
      <c r="X665" s="11" t="s">
        <v>44</v>
      </c>
      <c r="Y665" s="11" t="s">
        <v>38</v>
      </c>
      <c r="Z665" s="10">
        <v>63</v>
      </c>
      <c r="AA665" s="10">
        <v>3356</v>
      </c>
      <c r="AB665" s="12"/>
      <c r="AC665" s="12"/>
    </row>
    <row r="666" spans="1:29" ht="20.100000000000001" customHeight="1">
      <c r="A666" s="8" t="s">
        <v>2358</v>
      </c>
      <c r="B666" s="9" t="s">
        <v>31</v>
      </c>
      <c r="C666" s="10">
        <v>30</v>
      </c>
      <c r="D666" s="10">
        <v>166</v>
      </c>
      <c r="E666" s="11" t="s">
        <v>2359</v>
      </c>
      <c r="F666" s="10">
        <v>0</v>
      </c>
      <c r="G666" s="10">
        <v>0</v>
      </c>
      <c r="H666" s="11" t="s">
        <v>31</v>
      </c>
      <c r="I666" s="11" t="s">
        <v>32</v>
      </c>
      <c r="J666" s="10">
        <v>0</v>
      </c>
      <c r="K666" s="10">
        <v>2</v>
      </c>
      <c r="L666" s="10">
        <v>7</v>
      </c>
      <c r="M666" s="11" t="s">
        <v>33</v>
      </c>
      <c r="N666" s="10">
        <v>0</v>
      </c>
      <c r="O666" s="11" t="s">
        <v>268</v>
      </c>
      <c r="P666" s="11" t="s">
        <v>2360</v>
      </c>
      <c r="Q666" s="11" t="s">
        <v>43</v>
      </c>
      <c r="R666" s="10">
        <v>33</v>
      </c>
      <c r="S666" s="11" t="s">
        <v>31</v>
      </c>
      <c r="T666" s="11" t="s">
        <v>31</v>
      </c>
      <c r="U666" s="11" t="s">
        <v>31</v>
      </c>
      <c r="V666" s="10">
        <v>0</v>
      </c>
      <c r="W666" s="11" t="s">
        <v>33</v>
      </c>
      <c r="X666" s="11" t="s">
        <v>44</v>
      </c>
      <c r="Y666" s="11" t="s">
        <v>38</v>
      </c>
      <c r="Z666" s="10">
        <v>43</v>
      </c>
      <c r="AA666" s="10">
        <v>1282</v>
      </c>
      <c r="AB666" s="12"/>
      <c r="AC666" s="12"/>
    </row>
    <row r="667" spans="1:29" ht="20.100000000000001" customHeight="1">
      <c r="A667" s="8" t="s">
        <v>2361</v>
      </c>
      <c r="B667" s="9" t="s">
        <v>31</v>
      </c>
      <c r="C667" s="10">
        <v>70</v>
      </c>
      <c r="D667" s="10">
        <v>402</v>
      </c>
      <c r="E667" s="10">
        <v>975</v>
      </c>
      <c r="F667" s="10">
        <v>0</v>
      </c>
      <c r="G667" s="10">
        <v>0</v>
      </c>
      <c r="H667" s="11" t="s">
        <v>31</v>
      </c>
      <c r="I667" s="11" t="s">
        <v>32</v>
      </c>
      <c r="J667" s="10">
        <v>0</v>
      </c>
      <c r="K667" s="10">
        <v>2</v>
      </c>
      <c r="L667" s="10">
        <v>10</v>
      </c>
      <c r="M667" s="11" t="s">
        <v>33</v>
      </c>
      <c r="N667" s="10">
        <v>0</v>
      </c>
      <c r="O667" s="11" t="s">
        <v>194</v>
      </c>
      <c r="P667" s="11" t="s">
        <v>2362</v>
      </c>
      <c r="Q667" s="11" t="s">
        <v>43</v>
      </c>
      <c r="R667" s="10">
        <v>24</v>
      </c>
      <c r="S667" s="11" t="s">
        <v>33</v>
      </c>
      <c r="T667" s="11" t="s">
        <v>31</v>
      </c>
      <c r="U667" s="11" t="s">
        <v>31</v>
      </c>
      <c r="V667" s="10">
        <v>0</v>
      </c>
      <c r="W667" s="11" t="s">
        <v>33</v>
      </c>
      <c r="X667" s="11" t="s">
        <v>63</v>
      </c>
      <c r="Y667" s="11" t="s">
        <v>64</v>
      </c>
      <c r="Z667" s="10">
        <v>30</v>
      </c>
      <c r="AA667" s="10">
        <v>2120</v>
      </c>
      <c r="AB667" s="12"/>
      <c r="AC667" s="12"/>
    </row>
    <row r="668" spans="1:29" ht="20.100000000000001" customHeight="1">
      <c r="A668" s="8" t="s">
        <v>2363</v>
      </c>
      <c r="B668" s="9" t="s">
        <v>31</v>
      </c>
      <c r="C668" s="10">
        <v>41</v>
      </c>
      <c r="D668" s="10">
        <v>167</v>
      </c>
      <c r="E668" s="11" t="s">
        <v>2364</v>
      </c>
      <c r="F668" s="10">
        <v>0</v>
      </c>
      <c r="G668" s="10">
        <v>0</v>
      </c>
      <c r="H668" s="11" t="s">
        <v>31</v>
      </c>
      <c r="I668" s="11" t="s">
        <v>32</v>
      </c>
      <c r="J668" s="10">
        <v>0</v>
      </c>
      <c r="K668" s="10">
        <v>0</v>
      </c>
      <c r="L668" s="10">
        <v>26</v>
      </c>
      <c r="M668" s="11" t="s">
        <v>33</v>
      </c>
      <c r="N668" s="10">
        <v>0</v>
      </c>
      <c r="O668" s="11" t="s">
        <v>350</v>
      </c>
      <c r="P668" s="11" t="s">
        <v>2365</v>
      </c>
      <c r="Q668" s="11" t="s">
        <v>43</v>
      </c>
      <c r="R668" s="10">
        <v>28</v>
      </c>
      <c r="S668" s="11" t="s">
        <v>33</v>
      </c>
      <c r="T668" s="11" t="s">
        <v>31</v>
      </c>
      <c r="U668" s="11" t="s">
        <v>31</v>
      </c>
      <c r="V668" s="10">
        <v>0</v>
      </c>
      <c r="W668" s="11" t="s">
        <v>33</v>
      </c>
      <c r="X668" s="11" t="s">
        <v>44</v>
      </c>
      <c r="Y668" s="11" t="s">
        <v>38</v>
      </c>
      <c r="Z668" s="10">
        <v>33</v>
      </c>
      <c r="AA668" s="10">
        <v>1381</v>
      </c>
      <c r="AB668" s="12"/>
      <c r="AC668" s="12"/>
    </row>
    <row r="669" spans="1:29" ht="20.100000000000001" customHeight="1">
      <c r="A669" s="8" t="s">
        <v>2366</v>
      </c>
      <c r="B669" s="9" t="s">
        <v>31</v>
      </c>
      <c r="C669" s="10">
        <v>1</v>
      </c>
      <c r="D669" s="10">
        <v>2</v>
      </c>
      <c r="E669" s="10">
        <v>5</v>
      </c>
      <c r="F669" s="10">
        <v>0</v>
      </c>
      <c r="G669" s="10">
        <v>0</v>
      </c>
      <c r="H669" s="11" t="s">
        <v>31</v>
      </c>
      <c r="I669" s="11" t="s">
        <v>32</v>
      </c>
      <c r="J669" s="10">
        <v>0</v>
      </c>
      <c r="K669" s="10">
        <v>0</v>
      </c>
      <c r="L669" s="10">
        <v>4</v>
      </c>
      <c r="M669" s="11" t="s">
        <v>31</v>
      </c>
      <c r="N669" s="10">
        <v>28</v>
      </c>
      <c r="O669" s="11" t="s">
        <v>78</v>
      </c>
      <c r="P669" s="11" t="s">
        <v>2367</v>
      </c>
      <c r="Q669" s="11" t="s">
        <v>43</v>
      </c>
      <c r="R669" s="10">
        <v>53</v>
      </c>
      <c r="S669" s="11" t="s">
        <v>31</v>
      </c>
      <c r="T669" s="11" t="s">
        <v>31</v>
      </c>
      <c r="U669" s="11" t="s">
        <v>31</v>
      </c>
      <c r="V669" s="10">
        <v>0</v>
      </c>
      <c r="W669" s="11" t="s">
        <v>31</v>
      </c>
      <c r="X669" s="11" t="s">
        <v>37</v>
      </c>
      <c r="Y669" s="11" t="s">
        <v>38</v>
      </c>
      <c r="Z669" s="10">
        <v>37</v>
      </c>
      <c r="AA669" s="10">
        <v>37</v>
      </c>
      <c r="AB669" s="12"/>
      <c r="AC669" s="12"/>
    </row>
    <row r="670" spans="1:29" ht="20.100000000000001" customHeight="1">
      <c r="A670" s="8" t="s">
        <v>2368</v>
      </c>
      <c r="B670" s="9" t="s">
        <v>31</v>
      </c>
      <c r="C670" s="10">
        <v>7</v>
      </c>
      <c r="D670" s="10">
        <v>32</v>
      </c>
      <c r="E670" s="11" t="s">
        <v>1056</v>
      </c>
      <c r="F670" s="10">
        <v>0</v>
      </c>
      <c r="G670" s="10">
        <v>0</v>
      </c>
      <c r="H670" s="11" t="s">
        <v>31</v>
      </c>
      <c r="I670" s="11" t="s">
        <v>32</v>
      </c>
      <c r="J670" s="10">
        <v>0</v>
      </c>
      <c r="K670" s="10">
        <v>2</v>
      </c>
      <c r="L670" s="10">
        <v>2</v>
      </c>
      <c r="M670" s="11" t="s">
        <v>33</v>
      </c>
      <c r="N670" s="10">
        <v>0</v>
      </c>
      <c r="O670" s="11" t="s">
        <v>61</v>
      </c>
      <c r="P670" s="11" t="s">
        <v>2369</v>
      </c>
      <c r="Q670" s="11" t="s">
        <v>36</v>
      </c>
      <c r="R670" s="10">
        <v>37</v>
      </c>
      <c r="S670" s="11" t="s">
        <v>31</v>
      </c>
      <c r="T670" s="11" t="s">
        <v>31</v>
      </c>
      <c r="U670" s="11" t="s">
        <v>31</v>
      </c>
      <c r="V670" s="10">
        <v>0</v>
      </c>
      <c r="W670" s="11" t="s">
        <v>33</v>
      </c>
      <c r="X670" s="11" t="s">
        <v>37</v>
      </c>
      <c r="Y670" s="11" t="s">
        <v>38</v>
      </c>
      <c r="Z670" s="10">
        <v>27</v>
      </c>
      <c r="AA670" s="10">
        <v>196</v>
      </c>
      <c r="AB670" s="12"/>
      <c r="AC670" s="12"/>
    </row>
    <row r="671" spans="1:29" ht="20.100000000000001" customHeight="1">
      <c r="A671" s="8" t="s">
        <v>2370</v>
      </c>
      <c r="B671" s="9" t="s">
        <v>31</v>
      </c>
      <c r="C671" s="10">
        <v>43</v>
      </c>
      <c r="D671" s="10">
        <v>212</v>
      </c>
      <c r="E671" s="11" t="s">
        <v>340</v>
      </c>
      <c r="F671" s="10">
        <v>0</v>
      </c>
      <c r="G671" s="10">
        <v>0</v>
      </c>
      <c r="H671" s="11" t="s">
        <v>31</v>
      </c>
      <c r="I671" s="11" t="s">
        <v>32</v>
      </c>
      <c r="J671" s="10">
        <v>0</v>
      </c>
      <c r="K671" s="10">
        <v>0</v>
      </c>
      <c r="L671" s="10">
        <v>0</v>
      </c>
      <c r="M671" s="11" t="s">
        <v>31</v>
      </c>
      <c r="N671" s="10">
        <v>0</v>
      </c>
      <c r="O671" s="11" t="s">
        <v>306</v>
      </c>
      <c r="P671" s="11" t="s">
        <v>2371</v>
      </c>
      <c r="Q671" s="11" t="s">
        <v>43</v>
      </c>
      <c r="R671" s="10">
        <v>31</v>
      </c>
      <c r="S671" s="11" t="s">
        <v>31</v>
      </c>
      <c r="T671" s="11" t="s">
        <v>31</v>
      </c>
      <c r="U671" s="11" t="s">
        <v>31</v>
      </c>
      <c r="V671" s="10">
        <v>0</v>
      </c>
      <c r="W671" s="11" t="s">
        <v>31</v>
      </c>
      <c r="X671" s="11" t="s">
        <v>44</v>
      </c>
      <c r="Y671" s="11" t="s">
        <v>64</v>
      </c>
      <c r="Z671" s="10">
        <v>13</v>
      </c>
      <c r="AA671" s="10">
        <v>538</v>
      </c>
      <c r="AB671" s="12"/>
      <c r="AC671" s="12"/>
    </row>
    <row r="672" spans="1:29" ht="20.100000000000001" customHeight="1">
      <c r="A672" s="8" t="s">
        <v>2372</v>
      </c>
      <c r="B672" s="9" t="s">
        <v>31</v>
      </c>
      <c r="C672" s="10">
        <v>10</v>
      </c>
      <c r="D672" s="10">
        <v>52</v>
      </c>
      <c r="E672" s="11" t="s">
        <v>2373</v>
      </c>
      <c r="F672" s="10">
        <v>0</v>
      </c>
      <c r="G672" s="10">
        <v>0</v>
      </c>
      <c r="H672" s="11" t="s">
        <v>31</v>
      </c>
      <c r="I672" s="11" t="s">
        <v>32</v>
      </c>
      <c r="J672" s="10">
        <v>0</v>
      </c>
      <c r="K672" s="10">
        <v>0</v>
      </c>
      <c r="L672" s="10">
        <v>12</v>
      </c>
      <c r="M672" s="11" t="s">
        <v>33</v>
      </c>
      <c r="N672" s="10">
        <v>0</v>
      </c>
      <c r="O672" s="11" t="s">
        <v>216</v>
      </c>
      <c r="P672" s="11" t="s">
        <v>2374</v>
      </c>
      <c r="Q672" s="11" t="s">
        <v>36</v>
      </c>
      <c r="R672" s="10">
        <v>26</v>
      </c>
      <c r="S672" s="11" t="s">
        <v>33</v>
      </c>
      <c r="T672" s="11" t="s">
        <v>31</v>
      </c>
      <c r="U672" s="11" t="s">
        <v>31</v>
      </c>
      <c r="V672" s="10">
        <v>0</v>
      </c>
      <c r="W672" s="11" t="s">
        <v>31</v>
      </c>
      <c r="X672" s="11" t="s">
        <v>37</v>
      </c>
      <c r="Y672" s="11" t="s">
        <v>38</v>
      </c>
      <c r="Z672" s="10">
        <v>41</v>
      </c>
      <c r="AA672" s="10">
        <v>398</v>
      </c>
      <c r="AB672" s="12"/>
      <c r="AC672" s="12"/>
    </row>
    <row r="673" spans="1:29" ht="20.100000000000001" customHeight="1">
      <c r="A673" s="8" t="s">
        <v>2375</v>
      </c>
      <c r="B673" s="9" t="s">
        <v>31</v>
      </c>
      <c r="C673" s="10">
        <v>64</v>
      </c>
      <c r="D673" s="10">
        <v>170</v>
      </c>
      <c r="E673" s="10">
        <v>385</v>
      </c>
      <c r="F673" s="10">
        <v>0</v>
      </c>
      <c r="G673" s="10">
        <v>0</v>
      </c>
      <c r="H673" s="11" t="s">
        <v>31</v>
      </c>
      <c r="I673" s="11" t="s">
        <v>32</v>
      </c>
      <c r="J673" s="10">
        <v>0</v>
      </c>
      <c r="K673" s="10">
        <v>0</v>
      </c>
      <c r="L673" s="10">
        <v>10</v>
      </c>
      <c r="M673" s="11" t="s">
        <v>33</v>
      </c>
      <c r="N673" s="10">
        <v>0</v>
      </c>
      <c r="O673" s="11" t="s">
        <v>591</v>
      </c>
      <c r="P673" s="11" t="s">
        <v>2376</v>
      </c>
      <c r="Q673" s="11" t="s">
        <v>36</v>
      </c>
      <c r="R673" s="10">
        <v>24</v>
      </c>
      <c r="S673" s="11" t="s">
        <v>33</v>
      </c>
      <c r="T673" s="11" t="s">
        <v>31</v>
      </c>
      <c r="U673" s="11" t="s">
        <v>31</v>
      </c>
      <c r="V673" s="10">
        <v>0</v>
      </c>
      <c r="W673" s="11" t="s">
        <v>31</v>
      </c>
      <c r="X673" s="11" t="s">
        <v>63</v>
      </c>
      <c r="Y673" s="11" t="s">
        <v>38</v>
      </c>
      <c r="Z673" s="10">
        <v>60</v>
      </c>
      <c r="AA673" s="10">
        <v>3841</v>
      </c>
      <c r="AB673" s="12"/>
      <c r="AC673" s="12"/>
    </row>
    <row r="674" spans="1:29" ht="20.100000000000001" customHeight="1">
      <c r="A674" s="8" t="s">
        <v>2377</v>
      </c>
      <c r="B674" s="9" t="s">
        <v>31</v>
      </c>
      <c r="C674" s="10">
        <v>68</v>
      </c>
      <c r="D674" s="10">
        <v>220</v>
      </c>
      <c r="E674" s="11" t="s">
        <v>2378</v>
      </c>
      <c r="F674" s="10">
        <v>0</v>
      </c>
      <c r="G674" s="10">
        <v>0</v>
      </c>
      <c r="H674" s="11" t="s">
        <v>31</v>
      </c>
      <c r="I674" s="11" t="s">
        <v>32</v>
      </c>
      <c r="J674" s="10">
        <v>0</v>
      </c>
      <c r="K674" s="10">
        <v>0</v>
      </c>
      <c r="L674" s="10">
        <v>0</v>
      </c>
      <c r="M674" s="11" t="s">
        <v>31</v>
      </c>
      <c r="N674" s="10">
        <v>0</v>
      </c>
      <c r="O674" s="11" t="s">
        <v>354</v>
      </c>
      <c r="P674" s="11" t="s">
        <v>2379</v>
      </c>
      <c r="Q674" s="11" t="s">
        <v>36</v>
      </c>
      <c r="R674" s="10">
        <v>61</v>
      </c>
      <c r="S674" s="11" t="s">
        <v>31</v>
      </c>
      <c r="T674" s="11" t="s">
        <v>31</v>
      </c>
      <c r="U674" s="11" t="s">
        <v>31</v>
      </c>
      <c r="V674" s="10">
        <v>0</v>
      </c>
      <c r="W674" s="11" t="s">
        <v>31</v>
      </c>
      <c r="X674" s="11" t="s">
        <v>63</v>
      </c>
      <c r="Y674" s="11" t="s">
        <v>38</v>
      </c>
      <c r="Z674" s="10">
        <v>13</v>
      </c>
      <c r="AA674" s="10">
        <v>851</v>
      </c>
      <c r="AB674" s="12"/>
      <c r="AC674" s="12"/>
    </row>
    <row r="675" spans="1:29" ht="20.100000000000001" customHeight="1">
      <c r="A675" s="8" t="s">
        <v>2380</v>
      </c>
      <c r="B675" s="9" t="s">
        <v>31</v>
      </c>
      <c r="C675" s="10">
        <v>68</v>
      </c>
      <c r="D675" s="10">
        <v>303</v>
      </c>
      <c r="E675" s="11" t="s">
        <v>2381</v>
      </c>
      <c r="F675" s="10">
        <v>0</v>
      </c>
      <c r="G675" s="10">
        <v>0</v>
      </c>
      <c r="H675" s="11" t="s">
        <v>31</v>
      </c>
      <c r="I675" s="11" t="s">
        <v>32</v>
      </c>
      <c r="J675" s="10">
        <v>0</v>
      </c>
      <c r="K675" s="10">
        <v>0</v>
      </c>
      <c r="L675" s="10">
        <v>0</v>
      </c>
      <c r="M675" s="11" t="s">
        <v>31</v>
      </c>
      <c r="N675" s="10">
        <v>0</v>
      </c>
      <c r="O675" s="11" t="s">
        <v>158</v>
      </c>
      <c r="P675" s="11" t="s">
        <v>2382</v>
      </c>
      <c r="Q675" s="11" t="s">
        <v>36</v>
      </c>
      <c r="R675" s="10">
        <v>24</v>
      </c>
      <c r="S675" s="11" t="s">
        <v>33</v>
      </c>
      <c r="T675" s="11" t="s">
        <v>31</v>
      </c>
      <c r="U675" s="11" t="s">
        <v>31</v>
      </c>
      <c r="V675" s="10">
        <v>0</v>
      </c>
      <c r="W675" s="11" t="s">
        <v>31</v>
      </c>
      <c r="X675" s="11" t="s">
        <v>63</v>
      </c>
      <c r="Y675" s="11" t="s">
        <v>64</v>
      </c>
      <c r="Z675" s="10">
        <v>14</v>
      </c>
      <c r="AA675" s="10">
        <v>964</v>
      </c>
      <c r="AB675" s="12"/>
      <c r="AC675" s="12"/>
    </row>
    <row r="676" spans="1:29" ht="20.100000000000001" customHeight="1">
      <c r="A676" s="8" t="s">
        <v>2383</v>
      </c>
      <c r="B676" s="9" t="s">
        <v>31</v>
      </c>
      <c r="C676" s="10">
        <v>41</v>
      </c>
      <c r="D676" s="10">
        <v>90</v>
      </c>
      <c r="E676" s="11" t="s">
        <v>2384</v>
      </c>
      <c r="F676" s="10">
        <v>0</v>
      </c>
      <c r="G676" s="10">
        <v>0</v>
      </c>
      <c r="H676" s="11" t="s">
        <v>31</v>
      </c>
      <c r="I676" s="11" t="s">
        <v>32</v>
      </c>
      <c r="J676" s="10">
        <v>0</v>
      </c>
      <c r="K676" s="10">
        <v>0</v>
      </c>
      <c r="L676" s="10">
        <v>9</v>
      </c>
      <c r="M676" s="11" t="s">
        <v>33</v>
      </c>
      <c r="N676" s="10">
        <v>0</v>
      </c>
      <c r="O676" s="11" t="s">
        <v>78</v>
      </c>
      <c r="P676" s="11" t="s">
        <v>2385</v>
      </c>
      <c r="Q676" s="11" t="s">
        <v>43</v>
      </c>
      <c r="R676" s="10">
        <v>35</v>
      </c>
      <c r="S676" s="11" t="s">
        <v>31</v>
      </c>
      <c r="T676" s="11" t="s">
        <v>31</v>
      </c>
      <c r="U676" s="11" t="s">
        <v>31</v>
      </c>
      <c r="V676" s="10">
        <v>0</v>
      </c>
      <c r="W676" s="11" t="s">
        <v>31</v>
      </c>
      <c r="X676" s="11" t="s">
        <v>37</v>
      </c>
      <c r="Y676" s="11" t="s">
        <v>64</v>
      </c>
      <c r="Z676" s="10">
        <v>30</v>
      </c>
      <c r="AA676" s="10">
        <v>1227</v>
      </c>
      <c r="AB676" s="12"/>
      <c r="AC676" s="12"/>
    </row>
    <row r="677" spans="1:29" ht="20.100000000000001" customHeight="1">
      <c r="A677" s="8" t="s">
        <v>2386</v>
      </c>
      <c r="B677" s="9" t="s">
        <v>31</v>
      </c>
      <c r="C677" s="10">
        <v>61</v>
      </c>
      <c r="D677" s="10">
        <v>211</v>
      </c>
      <c r="E677" s="11" t="s">
        <v>2387</v>
      </c>
      <c r="F677" s="10">
        <v>0</v>
      </c>
      <c r="G677" s="10">
        <v>0</v>
      </c>
      <c r="H677" s="11" t="s">
        <v>31</v>
      </c>
      <c r="I677" s="11" t="s">
        <v>32</v>
      </c>
      <c r="J677" s="10">
        <v>0</v>
      </c>
      <c r="K677" s="10">
        <v>0</v>
      </c>
      <c r="L677" s="10">
        <v>13</v>
      </c>
      <c r="M677" s="11" t="s">
        <v>33</v>
      </c>
      <c r="N677" s="10">
        <v>0</v>
      </c>
      <c r="O677" s="11" t="s">
        <v>74</v>
      </c>
      <c r="P677" s="11" t="s">
        <v>2388</v>
      </c>
      <c r="Q677" s="11" t="s">
        <v>43</v>
      </c>
      <c r="R677" s="10">
        <v>37</v>
      </c>
      <c r="S677" s="11" t="s">
        <v>31</v>
      </c>
      <c r="T677" s="11" t="s">
        <v>31</v>
      </c>
      <c r="U677" s="11" t="s">
        <v>31</v>
      </c>
      <c r="V677" s="10">
        <v>0</v>
      </c>
      <c r="W677" s="11" t="s">
        <v>33</v>
      </c>
      <c r="X677" s="11" t="s">
        <v>63</v>
      </c>
      <c r="Y677" s="11" t="s">
        <v>38</v>
      </c>
      <c r="Z677" s="10">
        <v>20</v>
      </c>
      <c r="AA677" s="10">
        <v>1200</v>
      </c>
      <c r="AB677" s="12"/>
      <c r="AC677" s="12"/>
    </row>
    <row r="678" spans="1:29" ht="20.100000000000001" customHeight="1">
      <c r="A678" s="8" t="s">
        <v>2389</v>
      </c>
      <c r="B678" s="9" t="s">
        <v>31</v>
      </c>
      <c r="C678" s="10">
        <v>70</v>
      </c>
      <c r="D678" s="10">
        <v>348</v>
      </c>
      <c r="E678" s="11" t="s">
        <v>2390</v>
      </c>
      <c r="F678" s="10">
        <v>0</v>
      </c>
      <c r="G678" s="10">
        <v>0</v>
      </c>
      <c r="H678" s="11" t="s">
        <v>31</v>
      </c>
      <c r="I678" s="11" t="s">
        <v>32</v>
      </c>
      <c r="J678" s="10">
        <v>0</v>
      </c>
      <c r="K678" s="10">
        <v>0</v>
      </c>
      <c r="L678" s="10">
        <v>4</v>
      </c>
      <c r="M678" s="11" t="s">
        <v>31</v>
      </c>
      <c r="N678" s="10">
        <v>83</v>
      </c>
      <c r="O678" s="11" t="s">
        <v>78</v>
      </c>
      <c r="P678" s="11" t="s">
        <v>2391</v>
      </c>
      <c r="Q678" s="11" t="s">
        <v>36</v>
      </c>
      <c r="R678" s="10">
        <v>74</v>
      </c>
      <c r="S678" s="11" t="s">
        <v>31</v>
      </c>
      <c r="T678" s="11" t="s">
        <v>33</v>
      </c>
      <c r="U678" s="11" t="s">
        <v>31</v>
      </c>
      <c r="V678" s="10">
        <v>0</v>
      </c>
      <c r="W678" s="11" t="s">
        <v>33</v>
      </c>
      <c r="X678" s="11" t="s">
        <v>63</v>
      </c>
      <c r="Y678" s="11" t="s">
        <v>64</v>
      </c>
      <c r="Z678" s="10">
        <v>49</v>
      </c>
      <c r="AA678" s="10">
        <v>3420</v>
      </c>
      <c r="AB678" s="12"/>
      <c r="AC678" s="12"/>
    </row>
    <row r="679" spans="1:29" ht="20.100000000000001" customHeight="1">
      <c r="A679" s="8" t="s">
        <v>2392</v>
      </c>
      <c r="B679" s="9" t="s">
        <v>31</v>
      </c>
      <c r="C679" s="10">
        <v>32</v>
      </c>
      <c r="D679" s="10">
        <v>48</v>
      </c>
      <c r="E679" s="11" t="s">
        <v>1249</v>
      </c>
      <c r="F679" s="10">
        <v>0</v>
      </c>
      <c r="G679" s="10">
        <v>0</v>
      </c>
      <c r="H679" s="11" t="s">
        <v>31</v>
      </c>
      <c r="I679" s="11" t="s">
        <v>32</v>
      </c>
      <c r="J679" s="10">
        <v>0</v>
      </c>
      <c r="K679" s="10">
        <v>0</v>
      </c>
      <c r="L679" s="10">
        <v>3</v>
      </c>
      <c r="M679" s="11" t="s">
        <v>33</v>
      </c>
      <c r="N679" s="10">
        <v>0</v>
      </c>
      <c r="O679" s="11" t="s">
        <v>500</v>
      </c>
      <c r="P679" s="11" t="s">
        <v>2393</v>
      </c>
      <c r="Q679" s="11" t="s">
        <v>43</v>
      </c>
      <c r="R679" s="10">
        <v>32</v>
      </c>
      <c r="S679" s="11" t="s">
        <v>31</v>
      </c>
      <c r="T679" s="11" t="s">
        <v>31</v>
      </c>
      <c r="U679" s="11" t="s">
        <v>31</v>
      </c>
      <c r="V679" s="10">
        <v>0</v>
      </c>
      <c r="W679" s="11" t="s">
        <v>31</v>
      </c>
      <c r="X679" s="11" t="s">
        <v>37</v>
      </c>
      <c r="Y679" s="11" t="s">
        <v>64</v>
      </c>
      <c r="Z679" s="10">
        <v>36</v>
      </c>
      <c r="AA679" s="10">
        <v>1137</v>
      </c>
      <c r="AB679" s="12"/>
      <c r="AC679" s="12"/>
    </row>
    <row r="680" spans="1:29" ht="20.100000000000001" customHeight="1">
      <c r="A680" s="8" t="s">
        <v>2394</v>
      </c>
      <c r="B680" s="9" t="s">
        <v>31</v>
      </c>
      <c r="C680" s="10">
        <v>41</v>
      </c>
      <c r="D680" s="10">
        <v>143</v>
      </c>
      <c r="E680" s="11" t="s">
        <v>1808</v>
      </c>
      <c r="F680" s="10">
        <v>0</v>
      </c>
      <c r="G680" s="10">
        <v>0</v>
      </c>
      <c r="H680" s="11" t="s">
        <v>31</v>
      </c>
      <c r="I680" s="11" t="s">
        <v>32</v>
      </c>
      <c r="J680" s="10">
        <v>0</v>
      </c>
      <c r="K680" s="10">
        <v>0</v>
      </c>
      <c r="L680" s="10">
        <v>5</v>
      </c>
      <c r="M680" s="11" t="s">
        <v>33</v>
      </c>
      <c r="N680" s="10">
        <v>0</v>
      </c>
      <c r="O680" s="11" t="s">
        <v>41</v>
      </c>
      <c r="P680" s="11" t="s">
        <v>2395</v>
      </c>
      <c r="Q680" s="11" t="s">
        <v>43</v>
      </c>
      <c r="R680" s="10">
        <v>64</v>
      </c>
      <c r="S680" s="11" t="s">
        <v>31</v>
      </c>
      <c r="T680" s="11" t="s">
        <v>31</v>
      </c>
      <c r="U680" s="11" t="s">
        <v>31</v>
      </c>
      <c r="V680" s="10">
        <v>0</v>
      </c>
      <c r="W680" s="11" t="s">
        <v>31</v>
      </c>
      <c r="X680" s="11" t="s">
        <v>63</v>
      </c>
      <c r="Y680" s="11" t="s">
        <v>64</v>
      </c>
      <c r="Z680" s="10">
        <v>26</v>
      </c>
      <c r="AA680" s="10">
        <v>1053</v>
      </c>
      <c r="AB680" s="12"/>
      <c r="AC680" s="12"/>
    </row>
    <row r="681" spans="1:29" ht="20.100000000000001" customHeight="1">
      <c r="A681" s="8" t="s">
        <v>2396</v>
      </c>
      <c r="B681" s="9" t="s">
        <v>31</v>
      </c>
      <c r="C681" s="10">
        <v>38</v>
      </c>
      <c r="D681" s="10">
        <v>85</v>
      </c>
      <c r="E681" s="10">
        <v>264</v>
      </c>
      <c r="F681" s="10">
        <v>0</v>
      </c>
      <c r="G681" s="10">
        <v>0</v>
      </c>
      <c r="H681" s="11" t="s">
        <v>31</v>
      </c>
      <c r="I681" s="11" t="s">
        <v>32</v>
      </c>
      <c r="J681" s="10">
        <v>0</v>
      </c>
      <c r="K681" s="10">
        <v>0</v>
      </c>
      <c r="L681" s="10">
        <v>0</v>
      </c>
      <c r="M681" s="11" t="s">
        <v>31</v>
      </c>
      <c r="N681" s="10">
        <v>0</v>
      </c>
      <c r="O681" s="11" t="s">
        <v>105</v>
      </c>
      <c r="P681" s="11" t="s">
        <v>2397</v>
      </c>
      <c r="Q681" s="11" t="s">
        <v>36</v>
      </c>
      <c r="R681" s="10">
        <v>35</v>
      </c>
      <c r="S681" s="11" t="s">
        <v>31</v>
      </c>
      <c r="T681" s="11" t="s">
        <v>31</v>
      </c>
      <c r="U681" s="11" t="s">
        <v>31</v>
      </c>
      <c r="V681" s="10">
        <v>0</v>
      </c>
      <c r="W681" s="11" t="s">
        <v>31</v>
      </c>
      <c r="X681" s="11" t="s">
        <v>44</v>
      </c>
      <c r="Y681" s="11" t="s">
        <v>38</v>
      </c>
      <c r="Z681" s="10">
        <v>13</v>
      </c>
      <c r="AA681" s="10">
        <v>505</v>
      </c>
      <c r="AB681" s="12"/>
      <c r="AC681" s="12"/>
    </row>
    <row r="682" spans="1:29" ht="20.100000000000001" customHeight="1">
      <c r="A682" s="8" t="s">
        <v>2398</v>
      </c>
      <c r="B682" s="9" t="s">
        <v>31</v>
      </c>
      <c r="C682" s="10">
        <v>51</v>
      </c>
      <c r="D682" s="10">
        <v>122</v>
      </c>
      <c r="E682" s="11" t="s">
        <v>2399</v>
      </c>
      <c r="F682" s="10">
        <v>357</v>
      </c>
      <c r="G682" s="11" t="s">
        <v>2400</v>
      </c>
      <c r="H682" s="11" t="s">
        <v>33</v>
      </c>
      <c r="I682" s="11" t="s">
        <v>48</v>
      </c>
      <c r="J682" s="10">
        <v>0</v>
      </c>
      <c r="K682" s="10">
        <v>0</v>
      </c>
      <c r="L682" s="10">
        <v>6</v>
      </c>
      <c r="M682" s="11" t="s">
        <v>33</v>
      </c>
      <c r="N682" s="10">
        <v>0</v>
      </c>
      <c r="O682" s="11" t="s">
        <v>346</v>
      </c>
      <c r="P682" s="11" t="s">
        <v>2401</v>
      </c>
      <c r="Q682" s="11" t="s">
        <v>43</v>
      </c>
      <c r="R682" s="10">
        <v>35</v>
      </c>
      <c r="S682" s="11" t="s">
        <v>31</v>
      </c>
      <c r="T682" s="11" t="s">
        <v>31</v>
      </c>
      <c r="U682" s="11" t="s">
        <v>31</v>
      </c>
      <c r="V682" s="10">
        <v>0</v>
      </c>
      <c r="W682" s="11" t="s">
        <v>33</v>
      </c>
      <c r="X682" s="11" t="s">
        <v>63</v>
      </c>
      <c r="Y682" s="11" t="s">
        <v>64</v>
      </c>
      <c r="Z682" s="10">
        <v>49</v>
      </c>
      <c r="AA682" s="10">
        <v>2483</v>
      </c>
      <c r="AB682" s="12"/>
      <c r="AC682" s="12"/>
    </row>
    <row r="683" spans="1:29" ht="20.100000000000001" customHeight="1">
      <c r="A683" s="8" t="s">
        <v>2402</v>
      </c>
      <c r="B683" s="9" t="s">
        <v>31</v>
      </c>
      <c r="C683" s="10">
        <v>70</v>
      </c>
      <c r="D683" s="10">
        <v>207</v>
      </c>
      <c r="E683" s="11" t="s">
        <v>2403</v>
      </c>
      <c r="F683" s="10">
        <v>0</v>
      </c>
      <c r="G683" s="10">
        <v>0</v>
      </c>
      <c r="H683" s="11" t="s">
        <v>31</v>
      </c>
      <c r="I683" s="11" t="s">
        <v>32</v>
      </c>
      <c r="J683" s="10">
        <v>0</v>
      </c>
      <c r="K683" s="10">
        <v>0</v>
      </c>
      <c r="L683" s="10">
        <v>10</v>
      </c>
      <c r="M683" s="11" t="s">
        <v>33</v>
      </c>
      <c r="N683" s="10">
        <v>0</v>
      </c>
      <c r="O683" s="11" t="s">
        <v>119</v>
      </c>
      <c r="P683" s="11" t="s">
        <v>2404</v>
      </c>
      <c r="Q683" s="11" t="s">
        <v>43</v>
      </c>
      <c r="R683" s="10">
        <v>23</v>
      </c>
      <c r="S683" s="11" t="s">
        <v>33</v>
      </c>
      <c r="T683" s="11" t="s">
        <v>31</v>
      </c>
      <c r="U683" s="11" t="s">
        <v>31</v>
      </c>
      <c r="V683" s="10">
        <v>0</v>
      </c>
      <c r="W683" s="11" t="s">
        <v>33</v>
      </c>
      <c r="X683" s="11" t="s">
        <v>63</v>
      </c>
      <c r="Y683" s="11" t="s">
        <v>38</v>
      </c>
      <c r="Z683" s="10">
        <v>22</v>
      </c>
      <c r="AA683" s="10">
        <v>1533</v>
      </c>
      <c r="AB683" s="12"/>
      <c r="AC683" s="12"/>
    </row>
    <row r="684" spans="1:29" ht="20.100000000000001" customHeight="1">
      <c r="A684" s="8" t="s">
        <v>2405</v>
      </c>
      <c r="B684" s="9" t="s">
        <v>31</v>
      </c>
      <c r="C684" s="10">
        <v>21</v>
      </c>
      <c r="D684" s="10">
        <v>145</v>
      </c>
      <c r="E684" s="11" t="s">
        <v>2406</v>
      </c>
      <c r="F684" s="10">
        <v>0</v>
      </c>
      <c r="G684" s="10">
        <v>0</v>
      </c>
      <c r="H684" s="11" t="s">
        <v>31</v>
      </c>
      <c r="I684" s="11" t="s">
        <v>32</v>
      </c>
      <c r="J684" s="10">
        <v>0</v>
      </c>
      <c r="K684" s="10">
        <v>0</v>
      </c>
      <c r="L684" s="10">
        <v>9</v>
      </c>
      <c r="M684" s="11" t="s">
        <v>31</v>
      </c>
      <c r="N684" s="10">
        <v>0</v>
      </c>
      <c r="O684" s="11" t="s">
        <v>257</v>
      </c>
      <c r="P684" s="11" t="s">
        <v>2407</v>
      </c>
      <c r="Q684" s="11" t="s">
        <v>43</v>
      </c>
      <c r="R684" s="10">
        <v>54</v>
      </c>
      <c r="S684" s="11" t="s">
        <v>31</v>
      </c>
      <c r="T684" s="11" t="s">
        <v>31</v>
      </c>
      <c r="U684" s="11" t="s">
        <v>31</v>
      </c>
      <c r="V684" s="10">
        <v>0</v>
      </c>
      <c r="W684" s="11" t="s">
        <v>31</v>
      </c>
      <c r="X684" s="11" t="s">
        <v>37</v>
      </c>
      <c r="Y684" s="11" t="s">
        <v>64</v>
      </c>
      <c r="Z684" s="10">
        <v>43</v>
      </c>
      <c r="AA684" s="10">
        <v>911</v>
      </c>
      <c r="AB684" s="12"/>
      <c r="AC684" s="12"/>
    </row>
    <row r="685" spans="1:29" ht="20.100000000000001" customHeight="1">
      <c r="A685" s="8" t="s">
        <v>2408</v>
      </c>
      <c r="B685" s="9" t="s">
        <v>31</v>
      </c>
      <c r="C685" s="10">
        <v>51</v>
      </c>
      <c r="D685" s="10">
        <v>422</v>
      </c>
      <c r="E685" s="11" t="s">
        <v>2409</v>
      </c>
      <c r="F685" s="10">
        <v>0</v>
      </c>
      <c r="G685" s="10">
        <v>0</v>
      </c>
      <c r="H685" s="11" t="s">
        <v>31</v>
      </c>
      <c r="I685" s="11" t="s">
        <v>32</v>
      </c>
      <c r="J685" s="10">
        <v>0</v>
      </c>
      <c r="K685" s="10">
        <v>0</v>
      </c>
      <c r="L685" s="10">
        <v>1</v>
      </c>
      <c r="M685" s="11" t="s">
        <v>33</v>
      </c>
      <c r="N685" s="10">
        <v>0</v>
      </c>
      <c r="O685" s="11" t="s">
        <v>151</v>
      </c>
      <c r="P685" s="11" t="s">
        <v>2410</v>
      </c>
      <c r="Q685" s="11" t="s">
        <v>36</v>
      </c>
      <c r="R685" s="10">
        <v>63</v>
      </c>
      <c r="S685" s="11" t="s">
        <v>31</v>
      </c>
      <c r="T685" s="11" t="s">
        <v>31</v>
      </c>
      <c r="U685" s="11" t="s">
        <v>31</v>
      </c>
      <c r="V685" s="10">
        <v>0</v>
      </c>
      <c r="W685" s="11" t="s">
        <v>33</v>
      </c>
      <c r="X685" s="11" t="s">
        <v>44</v>
      </c>
      <c r="Y685" s="11" t="s">
        <v>64</v>
      </c>
      <c r="Z685" s="10">
        <v>53</v>
      </c>
      <c r="AA685" s="10">
        <v>2700</v>
      </c>
      <c r="AB685" s="12"/>
      <c r="AC685" s="12"/>
    </row>
    <row r="686" spans="1:29" ht="20.100000000000001" customHeight="1">
      <c r="A686" s="8" t="s">
        <v>2411</v>
      </c>
      <c r="B686" s="9" t="s">
        <v>31</v>
      </c>
      <c r="C686" s="10">
        <v>26</v>
      </c>
      <c r="D686" s="10">
        <v>66</v>
      </c>
      <c r="E686" s="11" t="s">
        <v>2412</v>
      </c>
      <c r="F686" s="10">
        <v>0</v>
      </c>
      <c r="G686" s="10">
        <v>0</v>
      </c>
      <c r="H686" s="11" t="s">
        <v>31</v>
      </c>
      <c r="I686" s="11" t="s">
        <v>32</v>
      </c>
      <c r="J686" s="10">
        <v>0</v>
      </c>
      <c r="K686" s="10">
        <v>0</v>
      </c>
      <c r="L686" s="10">
        <v>5</v>
      </c>
      <c r="M686" s="11" t="s">
        <v>33</v>
      </c>
      <c r="N686" s="10">
        <v>0</v>
      </c>
      <c r="O686" s="11" t="s">
        <v>164</v>
      </c>
      <c r="P686" s="11" t="s">
        <v>2413</v>
      </c>
      <c r="Q686" s="11" t="s">
        <v>43</v>
      </c>
      <c r="R686" s="10">
        <v>45</v>
      </c>
      <c r="S686" s="11" t="s">
        <v>31</v>
      </c>
      <c r="T686" s="11" t="s">
        <v>31</v>
      </c>
      <c r="U686" s="11" t="s">
        <v>31</v>
      </c>
      <c r="V686" s="10">
        <v>0</v>
      </c>
      <c r="W686" s="11" t="s">
        <v>33</v>
      </c>
      <c r="X686" s="11" t="s">
        <v>44</v>
      </c>
      <c r="Y686" s="11" t="s">
        <v>38</v>
      </c>
      <c r="Z686" s="10">
        <v>30</v>
      </c>
      <c r="AA686" s="10">
        <v>781</v>
      </c>
      <c r="AB686" s="12"/>
      <c r="AC686" s="12"/>
    </row>
    <row r="687" spans="1:29" ht="20.100000000000001" customHeight="1">
      <c r="A687" s="8" t="s">
        <v>2414</v>
      </c>
      <c r="B687" s="9" t="s">
        <v>31</v>
      </c>
      <c r="C687" s="10">
        <v>12</v>
      </c>
      <c r="D687" s="10">
        <v>66</v>
      </c>
      <c r="E687" s="11" t="s">
        <v>2415</v>
      </c>
      <c r="F687" s="10">
        <v>0</v>
      </c>
      <c r="G687" s="10">
        <v>0</v>
      </c>
      <c r="H687" s="11" t="s">
        <v>31</v>
      </c>
      <c r="I687" s="11" t="s">
        <v>32</v>
      </c>
      <c r="J687" s="10">
        <v>0</v>
      </c>
      <c r="K687" s="10">
        <v>0</v>
      </c>
      <c r="L687" s="10">
        <v>6</v>
      </c>
      <c r="M687" s="11" t="s">
        <v>33</v>
      </c>
      <c r="N687" s="10">
        <v>0</v>
      </c>
      <c r="O687" s="11" t="s">
        <v>74</v>
      </c>
      <c r="P687" s="11" t="s">
        <v>2416</v>
      </c>
      <c r="Q687" s="11" t="s">
        <v>43</v>
      </c>
      <c r="R687" s="10">
        <v>62</v>
      </c>
      <c r="S687" s="11" t="s">
        <v>31</v>
      </c>
      <c r="T687" s="11" t="s">
        <v>31</v>
      </c>
      <c r="U687" s="11" t="s">
        <v>31</v>
      </c>
      <c r="V687" s="10">
        <v>0</v>
      </c>
      <c r="W687" s="11" t="s">
        <v>31</v>
      </c>
      <c r="X687" s="11" t="s">
        <v>37</v>
      </c>
      <c r="Y687" s="11" t="s">
        <v>38</v>
      </c>
      <c r="Z687" s="10">
        <v>19</v>
      </c>
      <c r="AA687" s="10">
        <v>230</v>
      </c>
      <c r="AB687" s="12"/>
      <c r="AC687" s="12"/>
    </row>
    <row r="688" spans="1:29" ht="20.100000000000001" customHeight="1">
      <c r="A688" s="8" t="s">
        <v>2417</v>
      </c>
      <c r="B688" s="9" t="s">
        <v>31</v>
      </c>
      <c r="C688" s="10">
        <v>23</v>
      </c>
      <c r="D688" s="10">
        <v>55</v>
      </c>
      <c r="E688" s="11" t="s">
        <v>2418</v>
      </c>
      <c r="F688" s="10">
        <v>0</v>
      </c>
      <c r="G688" s="10">
        <v>0</v>
      </c>
      <c r="H688" s="11" t="s">
        <v>31</v>
      </c>
      <c r="I688" s="11" t="s">
        <v>32</v>
      </c>
      <c r="J688" s="10">
        <v>0</v>
      </c>
      <c r="K688" s="10">
        <v>0</v>
      </c>
      <c r="L688" s="10">
        <v>29</v>
      </c>
      <c r="M688" s="11" t="s">
        <v>33</v>
      </c>
      <c r="N688" s="10">
        <v>0</v>
      </c>
      <c r="O688" s="11" t="s">
        <v>34</v>
      </c>
      <c r="P688" s="11" t="s">
        <v>2419</v>
      </c>
      <c r="Q688" s="11" t="s">
        <v>36</v>
      </c>
      <c r="R688" s="10">
        <v>29</v>
      </c>
      <c r="S688" s="11" t="s">
        <v>33</v>
      </c>
      <c r="T688" s="11" t="s">
        <v>31</v>
      </c>
      <c r="U688" s="11" t="s">
        <v>31</v>
      </c>
      <c r="V688" s="10">
        <v>0</v>
      </c>
      <c r="W688" s="11" t="s">
        <v>33</v>
      </c>
      <c r="X688" s="11" t="s">
        <v>44</v>
      </c>
      <c r="Y688" s="11" t="s">
        <v>64</v>
      </c>
      <c r="Z688" s="10">
        <v>24</v>
      </c>
      <c r="AA688" s="10">
        <v>558</v>
      </c>
      <c r="AB688" s="12"/>
      <c r="AC688" s="12"/>
    </row>
    <row r="689" spans="1:29" ht="20.100000000000001" customHeight="1">
      <c r="A689" s="8" t="s">
        <v>2420</v>
      </c>
      <c r="B689" s="9" t="s">
        <v>31</v>
      </c>
      <c r="C689" s="10">
        <v>27</v>
      </c>
      <c r="D689" s="10">
        <v>180</v>
      </c>
      <c r="E689" s="11" t="s">
        <v>484</v>
      </c>
      <c r="F689" s="10">
        <v>270</v>
      </c>
      <c r="G689" s="11" t="s">
        <v>2421</v>
      </c>
      <c r="H689" s="11" t="s">
        <v>33</v>
      </c>
      <c r="I689" s="11" t="s">
        <v>48</v>
      </c>
      <c r="J689" s="10">
        <v>0</v>
      </c>
      <c r="K689" s="10">
        <v>0</v>
      </c>
      <c r="L689" s="10">
        <v>0</v>
      </c>
      <c r="M689" s="11" t="s">
        <v>31</v>
      </c>
      <c r="N689" s="10">
        <v>0</v>
      </c>
      <c r="O689" s="11" t="s">
        <v>164</v>
      </c>
      <c r="P689" s="11" t="s">
        <v>2422</v>
      </c>
      <c r="Q689" s="11" t="s">
        <v>43</v>
      </c>
      <c r="R689" s="10">
        <v>28</v>
      </c>
      <c r="S689" s="11" t="s">
        <v>33</v>
      </c>
      <c r="T689" s="11" t="s">
        <v>31</v>
      </c>
      <c r="U689" s="11" t="s">
        <v>31</v>
      </c>
      <c r="V689" s="10">
        <v>0</v>
      </c>
      <c r="W689" s="11" t="s">
        <v>31</v>
      </c>
      <c r="X689" s="11" t="s">
        <v>37</v>
      </c>
      <c r="Y689" s="11" t="s">
        <v>38</v>
      </c>
      <c r="Z689" s="10">
        <v>12</v>
      </c>
      <c r="AA689" s="10">
        <v>339</v>
      </c>
      <c r="AB689" s="12"/>
      <c r="AC689" s="12"/>
    </row>
    <row r="690" spans="1:29" ht="20.100000000000001" customHeight="1">
      <c r="A690" s="8" t="s">
        <v>2423</v>
      </c>
      <c r="B690" s="9" t="s">
        <v>31</v>
      </c>
      <c r="C690" s="10">
        <v>45</v>
      </c>
      <c r="D690" s="10">
        <v>265</v>
      </c>
      <c r="E690" s="11" t="s">
        <v>2424</v>
      </c>
      <c r="F690" s="10">
        <v>0</v>
      </c>
      <c r="G690" s="10">
        <v>0</v>
      </c>
      <c r="H690" s="11" t="s">
        <v>31</v>
      </c>
      <c r="I690" s="11" t="s">
        <v>32</v>
      </c>
      <c r="J690" s="10">
        <v>0</v>
      </c>
      <c r="K690" s="10">
        <v>0</v>
      </c>
      <c r="L690" s="10">
        <v>10</v>
      </c>
      <c r="M690" s="11" t="s">
        <v>33</v>
      </c>
      <c r="N690" s="10">
        <v>0</v>
      </c>
      <c r="O690" s="11" t="s">
        <v>306</v>
      </c>
      <c r="P690" s="11" t="s">
        <v>2425</v>
      </c>
      <c r="Q690" s="11" t="s">
        <v>43</v>
      </c>
      <c r="R690" s="10">
        <v>67</v>
      </c>
      <c r="S690" s="11" t="s">
        <v>31</v>
      </c>
      <c r="T690" s="11" t="s">
        <v>33</v>
      </c>
      <c r="U690" s="11" t="s">
        <v>31</v>
      </c>
      <c r="V690" s="10">
        <v>0</v>
      </c>
      <c r="W690" s="11" t="s">
        <v>31</v>
      </c>
      <c r="X690" s="11" t="s">
        <v>44</v>
      </c>
      <c r="Y690" s="11" t="s">
        <v>64</v>
      </c>
      <c r="Z690" s="10">
        <v>46</v>
      </c>
      <c r="AA690" s="10">
        <v>2083</v>
      </c>
      <c r="AB690" s="12"/>
      <c r="AC690" s="12"/>
    </row>
    <row r="691" spans="1:29" ht="20.100000000000001" customHeight="1">
      <c r="A691" s="8" t="s">
        <v>2426</v>
      </c>
      <c r="B691" s="9" t="s">
        <v>31</v>
      </c>
      <c r="C691" s="10">
        <v>73</v>
      </c>
      <c r="D691" s="10">
        <v>246</v>
      </c>
      <c r="E691" s="11" t="s">
        <v>2427</v>
      </c>
      <c r="F691" s="10">
        <v>0</v>
      </c>
      <c r="G691" s="10">
        <v>0</v>
      </c>
      <c r="H691" s="11" t="s">
        <v>31</v>
      </c>
      <c r="I691" s="11" t="s">
        <v>32</v>
      </c>
      <c r="J691" s="10">
        <v>0</v>
      </c>
      <c r="K691" s="10">
        <v>0</v>
      </c>
      <c r="L691" s="10">
        <v>7</v>
      </c>
      <c r="M691" s="11" t="s">
        <v>33</v>
      </c>
      <c r="N691" s="10">
        <v>0</v>
      </c>
      <c r="O691" s="11" t="s">
        <v>78</v>
      </c>
      <c r="P691" s="11" t="s">
        <v>2428</v>
      </c>
      <c r="Q691" s="11" t="s">
        <v>36</v>
      </c>
      <c r="R691" s="10">
        <v>70</v>
      </c>
      <c r="S691" s="11" t="s">
        <v>31</v>
      </c>
      <c r="T691" s="11" t="s">
        <v>33</v>
      </c>
      <c r="U691" s="11" t="s">
        <v>31</v>
      </c>
      <c r="V691" s="10">
        <v>0</v>
      </c>
      <c r="W691" s="11" t="s">
        <v>33</v>
      </c>
      <c r="X691" s="11" t="s">
        <v>63</v>
      </c>
      <c r="Y691" s="11" t="s">
        <v>38</v>
      </c>
      <c r="Z691" s="10">
        <v>63</v>
      </c>
      <c r="AA691" s="10">
        <v>4569</v>
      </c>
      <c r="AB691" s="12"/>
      <c r="AC691" s="12"/>
    </row>
    <row r="692" spans="1:29" ht="20.100000000000001" customHeight="1">
      <c r="A692" s="8" t="s">
        <v>2429</v>
      </c>
      <c r="B692" s="9" t="s">
        <v>31</v>
      </c>
      <c r="C692" s="10">
        <v>12</v>
      </c>
      <c r="D692" s="10">
        <v>38</v>
      </c>
      <c r="E692" s="11" t="s">
        <v>2430</v>
      </c>
      <c r="F692" s="10">
        <v>0</v>
      </c>
      <c r="G692" s="10">
        <v>0</v>
      </c>
      <c r="H692" s="11" t="s">
        <v>31</v>
      </c>
      <c r="I692" s="11" t="s">
        <v>32</v>
      </c>
      <c r="J692" s="10">
        <v>0</v>
      </c>
      <c r="K692" s="10">
        <v>0</v>
      </c>
      <c r="L692" s="10">
        <v>0</v>
      </c>
      <c r="M692" s="11" t="s">
        <v>31</v>
      </c>
      <c r="N692" s="10">
        <v>0</v>
      </c>
      <c r="O692" s="11" t="s">
        <v>105</v>
      </c>
      <c r="P692" s="11" t="s">
        <v>2431</v>
      </c>
      <c r="Q692" s="11" t="s">
        <v>43</v>
      </c>
      <c r="R692" s="10">
        <v>70</v>
      </c>
      <c r="S692" s="11" t="s">
        <v>31</v>
      </c>
      <c r="T692" s="11" t="s">
        <v>33</v>
      </c>
      <c r="U692" s="11" t="s">
        <v>31</v>
      </c>
      <c r="V692" s="10">
        <v>0</v>
      </c>
      <c r="W692" s="11" t="s">
        <v>31</v>
      </c>
      <c r="X692" s="11" t="s">
        <v>44</v>
      </c>
      <c r="Y692" s="11" t="s">
        <v>64</v>
      </c>
      <c r="Z692" s="10">
        <v>10</v>
      </c>
      <c r="AA692" s="10">
        <v>114</v>
      </c>
      <c r="AB692" s="12"/>
      <c r="AC692" s="12"/>
    </row>
    <row r="693" spans="1:29" ht="20.100000000000001" customHeight="1">
      <c r="A693" s="8" t="s">
        <v>2432</v>
      </c>
      <c r="B693" s="9" t="s">
        <v>31</v>
      </c>
      <c r="C693" s="10">
        <v>13</v>
      </c>
      <c r="D693" s="10">
        <v>77</v>
      </c>
      <c r="E693" s="11" t="s">
        <v>2433</v>
      </c>
      <c r="F693" s="10">
        <v>0</v>
      </c>
      <c r="G693" s="10">
        <v>0</v>
      </c>
      <c r="H693" s="11" t="s">
        <v>31</v>
      </c>
      <c r="I693" s="11" t="s">
        <v>32</v>
      </c>
      <c r="J693" s="10">
        <v>0</v>
      </c>
      <c r="K693" s="10">
        <v>0</v>
      </c>
      <c r="L693" s="10">
        <v>10</v>
      </c>
      <c r="M693" s="11" t="s">
        <v>33</v>
      </c>
      <c r="N693" s="10">
        <v>0</v>
      </c>
      <c r="O693" s="11" t="s">
        <v>113</v>
      </c>
      <c r="P693" s="11" t="s">
        <v>2434</v>
      </c>
      <c r="Q693" s="11" t="s">
        <v>36</v>
      </c>
      <c r="R693" s="10">
        <v>33</v>
      </c>
      <c r="S693" s="11" t="s">
        <v>31</v>
      </c>
      <c r="T693" s="11" t="s">
        <v>31</v>
      </c>
      <c r="U693" s="11" t="s">
        <v>31</v>
      </c>
      <c r="V693" s="10">
        <v>0</v>
      </c>
      <c r="W693" s="11" t="s">
        <v>33</v>
      </c>
      <c r="X693" s="11" t="s">
        <v>63</v>
      </c>
      <c r="Y693" s="11" t="s">
        <v>64</v>
      </c>
      <c r="Z693" s="10">
        <v>32</v>
      </c>
      <c r="AA693" s="10">
        <v>420</v>
      </c>
      <c r="AB693" s="12"/>
      <c r="AC693" s="12"/>
    </row>
    <row r="694" spans="1:29" ht="20.100000000000001" customHeight="1">
      <c r="A694" s="8" t="s">
        <v>2435</v>
      </c>
      <c r="B694" s="9" t="s">
        <v>31</v>
      </c>
      <c r="C694" s="10">
        <v>19</v>
      </c>
      <c r="D694" s="10">
        <v>59</v>
      </c>
      <c r="E694" s="11" t="s">
        <v>2436</v>
      </c>
      <c r="F694" s="10">
        <v>0</v>
      </c>
      <c r="G694" s="10">
        <v>0</v>
      </c>
      <c r="H694" s="11" t="s">
        <v>31</v>
      </c>
      <c r="I694" s="11" t="s">
        <v>32</v>
      </c>
      <c r="J694" s="10">
        <v>0</v>
      </c>
      <c r="K694" s="10">
        <v>0</v>
      </c>
      <c r="L694" s="10">
        <v>6</v>
      </c>
      <c r="M694" s="11" t="s">
        <v>33</v>
      </c>
      <c r="N694" s="10">
        <v>0</v>
      </c>
      <c r="O694" s="11" t="s">
        <v>151</v>
      </c>
      <c r="P694" s="11" t="s">
        <v>2437</v>
      </c>
      <c r="Q694" s="11" t="s">
        <v>43</v>
      </c>
      <c r="R694" s="10">
        <v>19</v>
      </c>
      <c r="S694" s="11" t="s">
        <v>33</v>
      </c>
      <c r="T694" s="11" t="s">
        <v>31</v>
      </c>
      <c r="U694" s="11" t="s">
        <v>31</v>
      </c>
      <c r="V694" s="10">
        <v>0</v>
      </c>
      <c r="W694" s="11" t="s">
        <v>31</v>
      </c>
      <c r="X694" s="11" t="s">
        <v>37</v>
      </c>
      <c r="Y694" s="11" t="s">
        <v>64</v>
      </c>
      <c r="Z694" s="10">
        <v>29</v>
      </c>
      <c r="AA694" s="10">
        <v>547</v>
      </c>
      <c r="AB694" s="12"/>
      <c r="AC694" s="12"/>
    </row>
    <row r="695" spans="1:29" ht="20.100000000000001" customHeight="1">
      <c r="A695" s="8" t="s">
        <v>2438</v>
      </c>
      <c r="B695" s="9" t="s">
        <v>31</v>
      </c>
      <c r="C695" s="10">
        <v>31</v>
      </c>
      <c r="D695" s="10">
        <v>198</v>
      </c>
      <c r="E695" s="11" t="s">
        <v>2439</v>
      </c>
      <c r="F695" s="10">
        <v>0</v>
      </c>
      <c r="G695" s="10">
        <v>0</v>
      </c>
      <c r="H695" s="11" t="s">
        <v>31</v>
      </c>
      <c r="I695" s="11" t="s">
        <v>32</v>
      </c>
      <c r="J695" s="10">
        <v>0</v>
      </c>
      <c r="K695" s="10">
        <v>0</v>
      </c>
      <c r="L695" s="10">
        <v>12</v>
      </c>
      <c r="M695" s="11" t="s">
        <v>33</v>
      </c>
      <c r="N695" s="10">
        <v>0</v>
      </c>
      <c r="O695" s="11" t="s">
        <v>78</v>
      </c>
      <c r="P695" s="11" t="s">
        <v>2440</v>
      </c>
      <c r="Q695" s="11" t="s">
        <v>36</v>
      </c>
      <c r="R695" s="10">
        <v>23</v>
      </c>
      <c r="S695" s="11" t="s">
        <v>33</v>
      </c>
      <c r="T695" s="11" t="s">
        <v>31</v>
      </c>
      <c r="U695" s="11" t="s">
        <v>31</v>
      </c>
      <c r="V695" s="10">
        <v>0</v>
      </c>
      <c r="W695" s="11" t="s">
        <v>31</v>
      </c>
      <c r="X695" s="11" t="s">
        <v>37</v>
      </c>
      <c r="Y695" s="11" t="s">
        <v>38</v>
      </c>
      <c r="Z695" s="10">
        <v>49</v>
      </c>
      <c r="AA695" s="10">
        <v>1518</v>
      </c>
      <c r="AB695" s="12"/>
      <c r="AC695" s="12"/>
    </row>
    <row r="696" spans="1:29" ht="20.100000000000001" customHeight="1">
      <c r="A696" s="8" t="s">
        <v>2441</v>
      </c>
      <c r="B696" s="9" t="s">
        <v>31</v>
      </c>
      <c r="C696" s="10">
        <v>30</v>
      </c>
      <c r="D696" s="10">
        <v>128</v>
      </c>
      <c r="E696" s="11" t="s">
        <v>2442</v>
      </c>
      <c r="F696" s="10">
        <v>0</v>
      </c>
      <c r="G696" s="10">
        <v>0</v>
      </c>
      <c r="H696" s="11" t="s">
        <v>31</v>
      </c>
      <c r="I696" s="11" t="s">
        <v>32</v>
      </c>
      <c r="J696" s="10">
        <v>0</v>
      </c>
      <c r="K696" s="10">
        <v>0</v>
      </c>
      <c r="L696" s="10">
        <v>3</v>
      </c>
      <c r="M696" s="11" t="s">
        <v>33</v>
      </c>
      <c r="N696" s="10">
        <v>0</v>
      </c>
      <c r="O696" s="11" t="s">
        <v>198</v>
      </c>
      <c r="P696" s="11" t="s">
        <v>2443</v>
      </c>
      <c r="Q696" s="11" t="s">
        <v>43</v>
      </c>
      <c r="R696" s="10">
        <v>45</v>
      </c>
      <c r="S696" s="11" t="s">
        <v>31</v>
      </c>
      <c r="T696" s="11" t="s">
        <v>31</v>
      </c>
      <c r="U696" s="11" t="s">
        <v>31</v>
      </c>
      <c r="V696" s="10">
        <v>0</v>
      </c>
      <c r="W696" s="11" t="s">
        <v>31</v>
      </c>
      <c r="X696" s="11" t="s">
        <v>44</v>
      </c>
      <c r="Y696" s="11" t="s">
        <v>45</v>
      </c>
      <c r="Z696" s="10">
        <v>21</v>
      </c>
      <c r="AA696" s="10">
        <v>632</v>
      </c>
      <c r="AB696" s="12"/>
      <c r="AC696" s="12"/>
    </row>
    <row r="697" spans="1:29" ht="20.100000000000001" customHeight="1">
      <c r="A697" s="8" t="s">
        <v>2444</v>
      </c>
      <c r="B697" s="9" t="s">
        <v>31</v>
      </c>
      <c r="C697" s="10">
        <v>3</v>
      </c>
      <c r="D697" s="10">
        <v>14</v>
      </c>
      <c r="E697" s="10">
        <v>34</v>
      </c>
      <c r="F697" s="10">
        <v>0</v>
      </c>
      <c r="G697" s="10">
        <v>0</v>
      </c>
      <c r="H697" s="11" t="s">
        <v>31</v>
      </c>
      <c r="I697" s="11" t="s">
        <v>32</v>
      </c>
      <c r="J697" s="10">
        <v>0</v>
      </c>
      <c r="K697" s="10">
        <v>0</v>
      </c>
      <c r="L697" s="10">
        <v>7</v>
      </c>
      <c r="M697" s="11" t="s">
        <v>31</v>
      </c>
      <c r="N697" s="10">
        <v>33</v>
      </c>
      <c r="O697" s="11" t="s">
        <v>190</v>
      </c>
      <c r="P697" s="11" t="s">
        <v>2445</v>
      </c>
      <c r="Q697" s="11" t="s">
        <v>36</v>
      </c>
      <c r="R697" s="10">
        <v>66</v>
      </c>
      <c r="S697" s="11" t="s">
        <v>31</v>
      </c>
      <c r="T697" s="11" t="s">
        <v>33</v>
      </c>
      <c r="U697" s="11" t="s">
        <v>31</v>
      </c>
      <c r="V697" s="10">
        <v>0</v>
      </c>
      <c r="W697" s="11" t="s">
        <v>31</v>
      </c>
      <c r="X697" s="11" t="s">
        <v>37</v>
      </c>
      <c r="Y697" s="11" t="s">
        <v>38</v>
      </c>
      <c r="Z697" s="10">
        <v>38</v>
      </c>
      <c r="AA697" s="10">
        <v>106</v>
      </c>
      <c r="AB697" s="12"/>
      <c r="AC697" s="12"/>
    </row>
    <row r="698" spans="1:29" ht="20.100000000000001" customHeight="1">
      <c r="A698" s="8" t="s">
        <v>2446</v>
      </c>
      <c r="B698" s="9" t="s">
        <v>31</v>
      </c>
      <c r="C698" s="10">
        <v>42</v>
      </c>
      <c r="D698" s="10">
        <v>260</v>
      </c>
      <c r="E698" s="11" t="s">
        <v>2447</v>
      </c>
      <c r="F698" s="10">
        <v>0</v>
      </c>
      <c r="G698" s="10">
        <v>0</v>
      </c>
      <c r="H698" s="11" t="s">
        <v>31</v>
      </c>
      <c r="I698" s="11" t="s">
        <v>32</v>
      </c>
      <c r="J698" s="10">
        <v>0</v>
      </c>
      <c r="K698" s="10">
        <v>0</v>
      </c>
      <c r="L698" s="10">
        <v>5</v>
      </c>
      <c r="M698" s="11" t="s">
        <v>33</v>
      </c>
      <c r="N698" s="10">
        <v>0</v>
      </c>
      <c r="O698" s="11" t="s">
        <v>123</v>
      </c>
      <c r="P698" s="11" t="s">
        <v>2448</v>
      </c>
      <c r="Q698" s="11" t="s">
        <v>36</v>
      </c>
      <c r="R698" s="10">
        <v>57</v>
      </c>
      <c r="S698" s="11" t="s">
        <v>31</v>
      </c>
      <c r="T698" s="11" t="s">
        <v>31</v>
      </c>
      <c r="U698" s="11" t="s">
        <v>31</v>
      </c>
      <c r="V698" s="10">
        <v>0</v>
      </c>
      <c r="W698" s="11" t="s">
        <v>31</v>
      </c>
      <c r="X698" s="11" t="s">
        <v>37</v>
      </c>
      <c r="Y698" s="11" t="s">
        <v>38</v>
      </c>
      <c r="Z698" s="10">
        <v>24</v>
      </c>
      <c r="AA698" s="10">
        <v>1003</v>
      </c>
      <c r="AB698" s="12"/>
      <c r="AC698" s="12"/>
    </row>
    <row r="699" spans="1:29" ht="20.100000000000001" customHeight="1">
      <c r="A699" s="8" t="s">
        <v>2449</v>
      </c>
      <c r="B699" s="9" t="s">
        <v>31</v>
      </c>
      <c r="C699" s="10">
        <v>1</v>
      </c>
      <c r="D699" s="10">
        <v>4</v>
      </c>
      <c r="E699" s="10">
        <v>11</v>
      </c>
      <c r="F699" s="10">
        <v>0</v>
      </c>
      <c r="G699" s="10">
        <v>0</v>
      </c>
      <c r="H699" s="11" t="s">
        <v>31</v>
      </c>
      <c r="I699" s="11" t="s">
        <v>32</v>
      </c>
      <c r="J699" s="10">
        <v>0</v>
      </c>
      <c r="K699" s="10">
        <v>0</v>
      </c>
      <c r="L699" s="10">
        <v>0</v>
      </c>
      <c r="M699" s="11" t="s">
        <v>31</v>
      </c>
      <c r="N699" s="10">
        <v>0</v>
      </c>
      <c r="O699" s="11" t="s">
        <v>1799</v>
      </c>
      <c r="P699" s="11" t="s">
        <v>2450</v>
      </c>
      <c r="Q699" s="11" t="s">
        <v>36</v>
      </c>
      <c r="R699" s="10">
        <v>63</v>
      </c>
      <c r="S699" s="11" t="s">
        <v>31</v>
      </c>
      <c r="T699" s="11" t="s">
        <v>31</v>
      </c>
      <c r="U699" s="11" t="s">
        <v>31</v>
      </c>
      <c r="V699" s="10">
        <v>0</v>
      </c>
      <c r="W699" s="11" t="s">
        <v>31</v>
      </c>
      <c r="X699" s="11" t="s">
        <v>37</v>
      </c>
      <c r="Y699" s="11" t="s">
        <v>38</v>
      </c>
      <c r="Z699" s="10">
        <v>10</v>
      </c>
      <c r="AA699" s="10">
        <v>10</v>
      </c>
      <c r="AB699" s="12"/>
      <c r="AC699" s="12"/>
    </row>
    <row r="700" spans="1:29" ht="20.100000000000001" customHeight="1">
      <c r="A700" s="8" t="s">
        <v>2451</v>
      </c>
      <c r="B700" s="9" t="s">
        <v>31</v>
      </c>
      <c r="C700" s="10">
        <v>7</v>
      </c>
      <c r="D700" s="10">
        <v>21</v>
      </c>
      <c r="E700" s="11" t="s">
        <v>658</v>
      </c>
      <c r="F700" s="10">
        <v>0</v>
      </c>
      <c r="G700" s="10">
        <v>0</v>
      </c>
      <c r="H700" s="11" t="s">
        <v>31</v>
      </c>
      <c r="I700" s="11" t="s">
        <v>32</v>
      </c>
      <c r="J700" s="10">
        <v>0</v>
      </c>
      <c r="K700" s="10">
        <v>0</v>
      </c>
      <c r="L700" s="10">
        <v>12</v>
      </c>
      <c r="M700" s="11" t="s">
        <v>33</v>
      </c>
      <c r="N700" s="10">
        <v>0</v>
      </c>
      <c r="O700" s="11" t="s">
        <v>306</v>
      </c>
      <c r="P700" s="11" t="s">
        <v>2452</v>
      </c>
      <c r="Q700" s="11" t="s">
        <v>43</v>
      </c>
      <c r="R700" s="10">
        <v>55</v>
      </c>
      <c r="S700" s="11" t="s">
        <v>31</v>
      </c>
      <c r="T700" s="11" t="s">
        <v>31</v>
      </c>
      <c r="U700" s="11" t="s">
        <v>31</v>
      </c>
      <c r="V700" s="10">
        <v>0</v>
      </c>
      <c r="W700" s="11" t="s">
        <v>31</v>
      </c>
      <c r="X700" s="11" t="s">
        <v>37</v>
      </c>
      <c r="Y700" s="11" t="s">
        <v>45</v>
      </c>
      <c r="Z700" s="10">
        <v>36</v>
      </c>
      <c r="AA700" s="10">
        <v>243</v>
      </c>
      <c r="AB700" s="12"/>
      <c r="AC700" s="12"/>
    </row>
    <row r="701" spans="1:29" ht="20.100000000000001" customHeight="1">
      <c r="A701" s="8" t="s">
        <v>2453</v>
      </c>
      <c r="B701" s="9" t="s">
        <v>31</v>
      </c>
      <c r="C701" s="10">
        <v>53</v>
      </c>
      <c r="D701" s="10">
        <v>403</v>
      </c>
      <c r="E701" s="11" t="s">
        <v>2454</v>
      </c>
      <c r="F701" s="10">
        <v>0</v>
      </c>
      <c r="G701" s="10">
        <v>0</v>
      </c>
      <c r="H701" s="11" t="s">
        <v>31</v>
      </c>
      <c r="I701" s="11" t="s">
        <v>32</v>
      </c>
      <c r="J701" s="10">
        <v>0</v>
      </c>
      <c r="K701" s="10">
        <v>0</v>
      </c>
      <c r="L701" s="10">
        <v>5</v>
      </c>
      <c r="M701" s="11" t="s">
        <v>33</v>
      </c>
      <c r="N701" s="10">
        <v>0</v>
      </c>
      <c r="O701" s="11" t="s">
        <v>644</v>
      </c>
      <c r="P701" s="11" t="s">
        <v>2455</v>
      </c>
      <c r="Q701" s="11" t="s">
        <v>36</v>
      </c>
      <c r="R701" s="10">
        <v>39</v>
      </c>
      <c r="S701" s="11" t="s">
        <v>31</v>
      </c>
      <c r="T701" s="11" t="s">
        <v>31</v>
      </c>
      <c r="U701" s="11" t="s">
        <v>31</v>
      </c>
      <c r="V701" s="10">
        <v>0</v>
      </c>
      <c r="W701" s="11" t="s">
        <v>33</v>
      </c>
      <c r="X701" s="11" t="s">
        <v>44</v>
      </c>
      <c r="Y701" s="11" t="s">
        <v>45</v>
      </c>
      <c r="Z701" s="10">
        <v>35</v>
      </c>
      <c r="AA701" s="10">
        <v>1846</v>
      </c>
      <c r="AB701" s="12"/>
      <c r="AC701" s="12"/>
    </row>
    <row r="702" spans="1:29" ht="20.100000000000001" customHeight="1">
      <c r="A702" s="8" t="s">
        <v>2456</v>
      </c>
      <c r="B702" s="9" t="s">
        <v>31</v>
      </c>
      <c r="C702" s="10">
        <v>69</v>
      </c>
      <c r="D702" s="10">
        <v>516</v>
      </c>
      <c r="E702" s="11" t="s">
        <v>2457</v>
      </c>
      <c r="F702" s="10">
        <v>0</v>
      </c>
      <c r="G702" s="10">
        <v>0</v>
      </c>
      <c r="H702" s="11" t="s">
        <v>31</v>
      </c>
      <c r="I702" s="11" t="s">
        <v>32</v>
      </c>
      <c r="J702" s="10">
        <v>0</v>
      </c>
      <c r="K702" s="10">
        <v>0</v>
      </c>
      <c r="L702" s="10">
        <v>3</v>
      </c>
      <c r="M702" s="11" t="s">
        <v>31</v>
      </c>
      <c r="N702" s="10">
        <v>69</v>
      </c>
      <c r="O702" s="11" t="s">
        <v>34</v>
      </c>
      <c r="P702" s="11" t="s">
        <v>2458</v>
      </c>
      <c r="Q702" s="11" t="s">
        <v>43</v>
      </c>
      <c r="R702" s="10">
        <v>59</v>
      </c>
      <c r="S702" s="11" t="s">
        <v>31</v>
      </c>
      <c r="T702" s="11" t="s">
        <v>31</v>
      </c>
      <c r="U702" s="11" t="s">
        <v>31</v>
      </c>
      <c r="V702" s="10">
        <v>0</v>
      </c>
      <c r="W702" s="11" t="s">
        <v>33</v>
      </c>
      <c r="X702" s="11" t="s">
        <v>63</v>
      </c>
      <c r="Y702" s="11" t="s">
        <v>64</v>
      </c>
      <c r="Z702" s="10">
        <v>36</v>
      </c>
      <c r="AA702" s="10">
        <v>2507</v>
      </c>
      <c r="AB702" s="12"/>
      <c r="AC702" s="12"/>
    </row>
    <row r="703" spans="1:29" ht="20.100000000000001" customHeight="1">
      <c r="A703" s="8" t="s">
        <v>2459</v>
      </c>
      <c r="B703" s="9" t="s">
        <v>31</v>
      </c>
      <c r="C703" s="10">
        <v>54</v>
      </c>
      <c r="D703" s="10">
        <v>158</v>
      </c>
      <c r="E703" s="11" t="s">
        <v>2460</v>
      </c>
      <c r="F703" s="10">
        <v>0</v>
      </c>
      <c r="G703" s="10">
        <v>0</v>
      </c>
      <c r="H703" s="11" t="s">
        <v>31</v>
      </c>
      <c r="I703" s="11" t="s">
        <v>32</v>
      </c>
      <c r="J703" s="10">
        <v>0</v>
      </c>
      <c r="K703" s="10">
        <v>0</v>
      </c>
      <c r="L703" s="10">
        <v>0</v>
      </c>
      <c r="M703" s="11" t="s">
        <v>31</v>
      </c>
      <c r="N703" s="10">
        <v>0</v>
      </c>
      <c r="O703" s="11" t="s">
        <v>216</v>
      </c>
      <c r="P703" s="11" t="s">
        <v>2461</v>
      </c>
      <c r="Q703" s="11" t="s">
        <v>36</v>
      </c>
      <c r="R703" s="10">
        <v>60</v>
      </c>
      <c r="S703" s="11" t="s">
        <v>31</v>
      </c>
      <c r="T703" s="11" t="s">
        <v>31</v>
      </c>
      <c r="U703" s="11" t="s">
        <v>31</v>
      </c>
      <c r="V703" s="10">
        <v>0</v>
      </c>
      <c r="W703" s="11" t="s">
        <v>31</v>
      </c>
      <c r="X703" s="11" t="s">
        <v>63</v>
      </c>
      <c r="Y703" s="11" t="s">
        <v>45</v>
      </c>
      <c r="Z703" s="10">
        <v>8</v>
      </c>
      <c r="AA703" s="10">
        <v>447</v>
      </c>
      <c r="AB703" s="12"/>
      <c r="AC703" s="12"/>
    </row>
    <row r="704" spans="1:29" ht="20.100000000000001" customHeight="1">
      <c r="A704" s="8" t="s">
        <v>2462</v>
      </c>
      <c r="B704" s="9" t="s">
        <v>31</v>
      </c>
      <c r="C704" s="10">
        <v>61</v>
      </c>
      <c r="D704" s="10">
        <v>325</v>
      </c>
      <c r="E704" s="11" t="s">
        <v>2463</v>
      </c>
      <c r="F704" s="10">
        <v>0</v>
      </c>
      <c r="G704" s="10">
        <v>0</v>
      </c>
      <c r="H704" s="11" t="s">
        <v>31</v>
      </c>
      <c r="I704" s="11" t="s">
        <v>32</v>
      </c>
      <c r="J704" s="10">
        <v>0</v>
      </c>
      <c r="K704" s="10">
        <v>0</v>
      </c>
      <c r="L704" s="10">
        <v>13</v>
      </c>
      <c r="M704" s="11" t="s">
        <v>33</v>
      </c>
      <c r="N704" s="10">
        <v>0</v>
      </c>
      <c r="O704" s="11" t="s">
        <v>346</v>
      </c>
      <c r="P704" s="11" t="s">
        <v>2464</v>
      </c>
      <c r="Q704" s="11" t="s">
        <v>36</v>
      </c>
      <c r="R704" s="10">
        <v>69</v>
      </c>
      <c r="S704" s="11" t="s">
        <v>31</v>
      </c>
      <c r="T704" s="11" t="s">
        <v>33</v>
      </c>
      <c r="U704" s="11" t="s">
        <v>31</v>
      </c>
      <c r="V704" s="10">
        <v>0</v>
      </c>
      <c r="W704" s="11" t="s">
        <v>33</v>
      </c>
      <c r="X704" s="11" t="s">
        <v>44</v>
      </c>
      <c r="Y704" s="11" t="s">
        <v>64</v>
      </c>
      <c r="Z704" s="10">
        <v>44</v>
      </c>
      <c r="AA704" s="10">
        <v>2676</v>
      </c>
      <c r="AB704" s="12"/>
      <c r="AC704" s="12"/>
    </row>
    <row r="705" spans="1:29" ht="20.100000000000001" customHeight="1">
      <c r="A705" s="8" t="s">
        <v>2465</v>
      </c>
      <c r="B705" s="9" t="s">
        <v>33</v>
      </c>
      <c r="C705" s="10">
        <v>58</v>
      </c>
      <c r="D705" s="10">
        <v>367</v>
      </c>
      <c r="E705" s="11" t="s">
        <v>2466</v>
      </c>
      <c r="F705" s="10">
        <v>348</v>
      </c>
      <c r="G705" s="11" t="s">
        <v>957</v>
      </c>
      <c r="H705" s="11" t="s">
        <v>33</v>
      </c>
      <c r="I705" s="11" t="s">
        <v>48</v>
      </c>
      <c r="J705" s="10">
        <v>0</v>
      </c>
      <c r="K705" s="10">
        <v>0</v>
      </c>
      <c r="L705" s="10">
        <v>6</v>
      </c>
      <c r="M705" s="11" t="s">
        <v>33</v>
      </c>
      <c r="N705" s="10">
        <v>0</v>
      </c>
      <c r="O705" s="11" t="s">
        <v>186</v>
      </c>
      <c r="P705" s="11" t="s">
        <v>2467</v>
      </c>
      <c r="Q705" s="11" t="s">
        <v>36</v>
      </c>
      <c r="R705" s="10">
        <v>43</v>
      </c>
      <c r="S705" s="11" t="s">
        <v>31</v>
      </c>
      <c r="T705" s="11" t="s">
        <v>31</v>
      </c>
      <c r="U705" s="11" t="s">
        <v>31</v>
      </c>
      <c r="V705" s="10">
        <v>0</v>
      </c>
      <c r="W705" s="11" t="s">
        <v>31</v>
      </c>
      <c r="X705" s="11" t="s">
        <v>37</v>
      </c>
      <c r="Y705" s="11" t="s">
        <v>64</v>
      </c>
      <c r="Z705" s="10">
        <v>34</v>
      </c>
      <c r="AA705" s="10">
        <v>1991</v>
      </c>
      <c r="AB705" s="12"/>
      <c r="AC705" s="12"/>
    </row>
    <row r="706" spans="1:29" ht="20.100000000000001" customHeight="1">
      <c r="A706" s="8" t="s">
        <v>2468</v>
      </c>
      <c r="B706" s="9" t="s">
        <v>31</v>
      </c>
      <c r="C706" s="10">
        <v>24</v>
      </c>
      <c r="D706" s="10">
        <v>110</v>
      </c>
      <c r="E706" s="11" t="s">
        <v>2469</v>
      </c>
      <c r="F706" s="10">
        <v>0</v>
      </c>
      <c r="G706" s="10">
        <v>0</v>
      </c>
      <c r="H706" s="11" t="s">
        <v>31</v>
      </c>
      <c r="I706" s="11" t="s">
        <v>32</v>
      </c>
      <c r="J706" s="10">
        <v>0</v>
      </c>
      <c r="K706" s="10">
        <v>0</v>
      </c>
      <c r="L706" s="10">
        <v>3</v>
      </c>
      <c r="M706" s="11" t="s">
        <v>33</v>
      </c>
      <c r="N706" s="10">
        <v>0</v>
      </c>
      <c r="O706" s="11" t="s">
        <v>86</v>
      </c>
      <c r="P706" s="11" t="s">
        <v>2470</v>
      </c>
      <c r="Q706" s="11" t="s">
        <v>36</v>
      </c>
      <c r="R706" s="10">
        <v>71</v>
      </c>
      <c r="S706" s="11" t="s">
        <v>31</v>
      </c>
      <c r="T706" s="11" t="s">
        <v>33</v>
      </c>
      <c r="U706" s="11" t="s">
        <v>31</v>
      </c>
      <c r="V706" s="10">
        <v>0</v>
      </c>
      <c r="W706" s="11" t="s">
        <v>31</v>
      </c>
      <c r="X706" s="11" t="s">
        <v>44</v>
      </c>
      <c r="Y706" s="11" t="s">
        <v>38</v>
      </c>
      <c r="Z706" s="10">
        <v>38</v>
      </c>
      <c r="AA706" s="10">
        <v>940</v>
      </c>
      <c r="AB706" s="12"/>
      <c r="AC706" s="12"/>
    </row>
    <row r="707" spans="1:29" ht="20.100000000000001" customHeight="1">
      <c r="A707" s="8" t="s">
        <v>2471</v>
      </c>
      <c r="B707" s="9" t="s">
        <v>31</v>
      </c>
      <c r="C707" s="10">
        <v>69</v>
      </c>
      <c r="D707" s="10">
        <v>394</v>
      </c>
      <c r="E707" s="11" t="s">
        <v>2472</v>
      </c>
      <c r="F707" s="10">
        <v>0</v>
      </c>
      <c r="G707" s="10">
        <v>0</v>
      </c>
      <c r="H707" s="11" t="s">
        <v>31</v>
      </c>
      <c r="I707" s="11" t="s">
        <v>32</v>
      </c>
      <c r="J707" s="10">
        <v>0</v>
      </c>
      <c r="K707" s="10">
        <v>0</v>
      </c>
      <c r="L707" s="10">
        <v>2</v>
      </c>
      <c r="M707" s="11" t="s">
        <v>33</v>
      </c>
      <c r="N707" s="10">
        <v>0</v>
      </c>
      <c r="O707" s="11" t="s">
        <v>350</v>
      </c>
      <c r="P707" s="11" t="s">
        <v>2473</v>
      </c>
      <c r="Q707" s="11" t="s">
        <v>36</v>
      </c>
      <c r="R707" s="10">
        <v>61</v>
      </c>
      <c r="S707" s="11" t="s">
        <v>31</v>
      </c>
      <c r="T707" s="11" t="s">
        <v>31</v>
      </c>
      <c r="U707" s="11" t="s">
        <v>31</v>
      </c>
      <c r="V707" s="10">
        <v>0</v>
      </c>
      <c r="W707" s="11" t="s">
        <v>33</v>
      </c>
      <c r="X707" s="11" t="s">
        <v>44</v>
      </c>
      <c r="Y707" s="11" t="s">
        <v>38</v>
      </c>
      <c r="Z707" s="10">
        <v>34</v>
      </c>
      <c r="AA707" s="10">
        <v>2365</v>
      </c>
      <c r="AB707" s="12"/>
      <c r="AC707" s="12"/>
    </row>
    <row r="708" spans="1:29" ht="20.100000000000001" customHeight="1">
      <c r="A708" s="8" t="s">
        <v>2474</v>
      </c>
      <c r="B708" s="9" t="s">
        <v>31</v>
      </c>
      <c r="C708" s="10">
        <v>71</v>
      </c>
      <c r="D708" s="10">
        <v>262</v>
      </c>
      <c r="E708" s="11" t="s">
        <v>2475</v>
      </c>
      <c r="F708" s="10">
        <v>0</v>
      </c>
      <c r="G708" s="10">
        <v>0</v>
      </c>
      <c r="H708" s="11" t="s">
        <v>31</v>
      </c>
      <c r="I708" s="11" t="s">
        <v>32</v>
      </c>
      <c r="J708" s="10">
        <v>0</v>
      </c>
      <c r="K708" s="10">
        <v>0</v>
      </c>
      <c r="L708" s="10">
        <v>8</v>
      </c>
      <c r="M708" s="11" t="s">
        <v>33</v>
      </c>
      <c r="N708" s="10">
        <v>0</v>
      </c>
      <c r="O708" s="11" t="s">
        <v>279</v>
      </c>
      <c r="P708" s="11" t="s">
        <v>2476</v>
      </c>
      <c r="Q708" s="11" t="s">
        <v>36</v>
      </c>
      <c r="R708" s="10">
        <v>77</v>
      </c>
      <c r="S708" s="11" t="s">
        <v>31</v>
      </c>
      <c r="T708" s="11" t="s">
        <v>33</v>
      </c>
      <c r="U708" s="11" t="s">
        <v>31</v>
      </c>
      <c r="V708" s="10">
        <v>0</v>
      </c>
      <c r="W708" s="11" t="s">
        <v>33</v>
      </c>
      <c r="X708" s="11" t="s">
        <v>63</v>
      </c>
      <c r="Y708" s="11" t="s">
        <v>38</v>
      </c>
      <c r="Z708" s="10">
        <v>30</v>
      </c>
      <c r="AA708" s="10">
        <v>2129</v>
      </c>
      <c r="AB708" s="12"/>
      <c r="AC708" s="12"/>
    </row>
    <row r="709" spans="1:29" ht="20.100000000000001" customHeight="1">
      <c r="A709" s="8" t="s">
        <v>2477</v>
      </c>
      <c r="B709" s="9" t="s">
        <v>31</v>
      </c>
      <c r="C709" s="10">
        <v>26</v>
      </c>
      <c r="D709" s="10">
        <v>112</v>
      </c>
      <c r="E709" s="10">
        <v>385</v>
      </c>
      <c r="F709" s="10">
        <v>78</v>
      </c>
      <c r="G709" s="10">
        <v>208</v>
      </c>
      <c r="H709" s="11" t="s">
        <v>33</v>
      </c>
      <c r="I709" s="11" t="s">
        <v>48</v>
      </c>
      <c r="J709" s="10">
        <v>0</v>
      </c>
      <c r="K709" s="10">
        <v>0</v>
      </c>
      <c r="L709" s="10">
        <v>0</v>
      </c>
      <c r="M709" s="11" t="s">
        <v>31</v>
      </c>
      <c r="N709" s="10">
        <v>0</v>
      </c>
      <c r="O709" s="11" t="s">
        <v>82</v>
      </c>
      <c r="P709" s="11" t="s">
        <v>2478</v>
      </c>
      <c r="Q709" s="11" t="s">
        <v>43</v>
      </c>
      <c r="R709" s="10">
        <v>40</v>
      </c>
      <c r="S709" s="11" t="s">
        <v>31</v>
      </c>
      <c r="T709" s="11" t="s">
        <v>31</v>
      </c>
      <c r="U709" s="11" t="s">
        <v>31</v>
      </c>
      <c r="V709" s="10">
        <v>0</v>
      </c>
      <c r="W709" s="11" t="s">
        <v>31</v>
      </c>
      <c r="X709" s="11" t="s">
        <v>44</v>
      </c>
      <c r="Y709" s="11" t="s">
        <v>64</v>
      </c>
      <c r="Z709" s="10">
        <v>9</v>
      </c>
      <c r="AA709" s="10">
        <v>224</v>
      </c>
      <c r="AB709" s="12"/>
      <c r="AC709" s="12"/>
    </row>
    <row r="710" spans="1:29" ht="20.100000000000001" customHeight="1">
      <c r="A710" s="8" t="s">
        <v>2479</v>
      </c>
      <c r="B710" s="9" t="s">
        <v>31</v>
      </c>
      <c r="C710" s="10">
        <v>5</v>
      </c>
      <c r="D710" s="10">
        <v>42</v>
      </c>
      <c r="E710" s="11" t="s">
        <v>2480</v>
      </c>
      <c r="F710" s="10">
        <v>0</v>
      </c>
      <c r="G710" s="10">
        <v>0</v>
      </c>
      <c r="H710" s="11" t="s">
        <v>31</v>
      </c>
      <c r="I710" s="11" t="s">
        <v>32</v>
      </c>
      <c r="J710" s="10">
        <v>0</v>
      </c>
      <c r="K710" s="10">
        <v>0</v>
      </c>
      <c r="L710" s="10">
        <v>7</v>
      </c>
      <c r="M710" s="11" t="s">
        <v>31</v>
      </c>
      <c r="N710" s="10">
        <v>4</v>
      </c>
      <c r="O710" s="11" t="s">
        <v>210</v>
      </c>
      <c r="P710" s="11" t="s">
        <v>2481</v>
      </c>
      <c r="Q710" s="11" t="s">
        <v>36</v>
      </c>
      <c r="R710" s="10">
        <v>60</v>
      </c>
      <c r="S710" s="11" t="s">
        <v>31</v>
      </c>
      <c r="T710" s="11" t="s">
        <v>31</v>
      </c>
      <c r="U710" s="11" t="s">
        <v>31</v>
      </c>
      <c r="V710" s="10">
        <v>0</v>
      </c>
      <c r="W710" s="11" t="s">
        <v>31</v>
      </c>
      <c r="X710" s="11" t="s">
        <v>37</v>
      </c>
      <c r="Y710" s="11" t="s">
        <v>38</v>
      </c>
      <c r="Z710" s="10">
        <v>31</v>
      </c>
      <c r="AA710" s="10">
        <v>161</v>
      </c>
      <c r="AB710" s="12"/>
      <c r="AC710" s="12"/>
    </row>
    <row r="711" spans="1:29" ht="20.100000000000001" customHeight="1">
      <c r="A711" s="8" t="s">
        <v>2482</v>
      </c>
      <c r="B711" s="9" t="s">
        <v>31</v>
      </c>
      <c r="C711" s="10">
        <v>25</v>
      </c>
      <c r="D711" s="10">
        <v>135</v>
      </c>
      <c r="E711" s="11" t="s">
        <v>2483</v>
      </c>
      <c r="F711" s="10">
        <v>0</v>
      </c>
      <c r="G711" s="10">
        <v>0</v>
      </c>
      <c r="H711" s="11" t="s">
        <v>31</v>
      </c>
      <c r="I711" s="11" t="s">
        <v>32</v>
      </c>
      <c r="J711" s="10">
        <v>0</v>
      </c>
      <c r="K711" s="10">
        <v>0</v>
      </c>
      <c r="L711" s="10">
        <v>20</v>
      </c>
      <c r="M711" s="11" t="s">
        <v>33</v>
      </c>
      <c r="N711" s="10">
        <v>0</v>
      </c>
      <c r="O711" s="11" t="s">
        <v>34</v>
      </c>
      <c r="P711" s="11" t="s">
        <v>2484</v>
      </c>
      <c r="Q711" s="11" t="s">
        <v>43</v>
      </c>
      <c r="R711" s="10">
        <v>29</v>
      </c>
      <c r="S711" s="11" t="s">
        <v>33</v>
      </c>
      <c r="T711" s="11" t="s">
        <v>31</v>
      </c>
      <c r="U711" s="11" t="s">
        <v>31</v>
      </c>
      <c r="V711" s="10">
        <v>0</v>
      </c>
      <c r="W711" s="11" t="s">
        <v>31</v>
      </c>
      <c r="X711" s="11" t="s">
        <v>44</v>
      </c>
      <c r="Y711" s="11" t="s">
        <v>64</v>
      </c>
      <c r="Z711" s="10">
        <v>30</v>
      </c>
      <c r="AA711" s="10">
        <v>760</v>
      </c>
      <c r="AB711" s="12"/>
      <c r="AC711" s="12"/>
    </row>
    <row r="712" spans="1:29" ht="20.100000000000001" customHeight="1">
      <c r="A712" s="8" t="s">
        <v>2485</v>
      </c>
      <c r="B712" s="9" t="s">
        <v>31</v>
      </c>
      <c r="C712" s="10">
        <v>1</v>
      </c>
      <c r="D712" s="10">
        <v>5</v>
      </c>
      <c r="E712" s="10">
        <v>14</v>
      </c>
      <c r="F712" s="10">
        <v>0</v>
      </c>
      <c r="G712" s="10">
        <v>0</v>
      </c>
      <c r="H712" s="11" t="s">
        <v>31</v>
      </c>
      <c r="I712" s="11" t="s">
        <v>32</v>
      </c>
      <c r="J712" s="10">
        <v>0</v>
      </c>
      <c r="K712" s="10">
        <v>0</v>
      </c>
      <c r="L712" s="10">
        <v>0</v>
      </c>
      <c r="M712" s="11" t="s">
        <v>31</v>
      </c>
      <c r="N712" s="10">
        <v>0</v>
      </c>
      <c r="O712" s="11" t="s">
        <v>226</v>
      </c>
      <c r="P712" s="11" t="s">
        <v>2486</v>
      </c>
      <c r="Q712" s="11" t="s">
        <v>43</v>
      </c>
      <c r="R712" s="10">
        <v>23</v>
      </c>
      <c r="S712" s="11" t="s">
        <v>33</v>
      </c>
      <c r="T712" s="11" t="s">
        <v>31</v>
      </c>
      <c r="U712" s="11" t="s">
        <v>31</v>
      </c>
      <c r="V712" s="10">
        <v>0</v>
      </c>
      <c r="W712" s="11" t="s">
        <v>31</v>
      </c>
      <c r="X712" s="11" t="s">
        <v>44</v>
      </c>
      <c r="Y712" s="11" t="s">
        <v>45</v>
      </c>
      <c r="Z712" s="10">
        <v>7</v>
      </c>
      <c r="AA712" s="10">
        <v>7</v>
      </c>
      <c r="AB712" s="12"/>
      <c r="AC712" s="12"/>
    </row>
    <row r="713" spans="1:29" ht="20.100000000000001" customHeight="1">
      <c r="A713" s="8" t="s">
        <v>2487</v>
      </c>
      <c r="B713" s="9" t="s">
        <v>31</v>
      </c>
      <c r="C713" s="10">
        <v>68</v>
      </c>
      <c r="D713" s="10">
        <v>346</v>
      </c>
      <c r="E713" s="11" t="s">
        <v>2488</v>
      </c>
      <c r="F713" s="10">
        <v>340</v>
      </c>
      <c r="G713" s="11" t="s">
        <v>2043</v>
      </c>
      <c r="H713" s="11" t="s">
        <v>33</v>
      </c>
      <c r="I713" s="11" t="s">
        <v>48</v>
      </c>
      <c r="J713" s="10">
        <v>0</v>
      </c>
      <c r="K713" s="10">
        <v>0</v>
      </c>
      <c r="L713" s="10">
        <v>4</v>
      </c>
      <c r="M713" s="11" t="s">
        <v>33</v>
      </c>
      <c r="N713" s="10">
        <v>0</v>
      </c>
      <c r="O713" s="11" t="s">
        <v>354</v>
      </c>
      <c r="P713" s="11" t="s">
        <v>2489</v>
      </c>
      <c r="Q713" s="11" t="s">
        <v>43</v>
      </c>
      <c r="R713" s="10">
        <v>66</v>
      </c>
      <c r="S713" s="11" t="s">
        <v>31</v>
      </c>
      <c r="T713" s="11" t="s">
        <v>33</v>
      </c>
      <c r="U713" s="11" t="s">
        <v>31</v>
      </c>
      <c r="V713" s="10">
        <v>0</v>
      </c>
      <c r="W713" s="11" t="s">
        <v>33</v>
      </c>
      <c r="X713" s="11" t="s">
        <v>44</v>
      </c>
      <c r="Y713" s="11" t="s">
        <v>64</v>
      </c>
      <c r="Z713" s="10">
        <v>22</v>
      </c>
      <c r="AA713" s="10">
        <v>1480</v>
      </c>
      <c r="AB713" s="12"/>
      <c r="AC713" s="12"/>
    </row>
    <row r="714" spans="1:29" ht="20.100000000000001" customHeight="1">
      <c r="A714" s="8" t="s">
        <v>2490</v>
      </c>
      <c r="B714" s="9" t="s">
        <v>31</v>
      </c>
      <c r="C714" s="10">
        <v>14</v>
      </c>
      <c r="D714" s="10">
        <v>92</v>
      </c>
      <c r="E714" s="11" t="s">
        <v>2491</v>
      </c>
      <c r="F714" s="10">
        <v>0</v>
      </c>
      <c r="G714" s="10">
        <v>0</v>
      </c>
      <c r="H714" s="11" t="s">
        <v>31</v>
      </c>
      <c r="I714" s="11" t="s">
        <v>32</v>
      </c>
      <c r="J714" s="10">
        <v>0</v>
      </c>
      <c r="K714" s="10">
        <v>0</v>
      </c>
      <c r="L714" s="10">
        <v>4</v>
      </c>
      <c r="M714" s="11" t="s">
        <v>33</v>
      </c>
      <c r="N714" s="10">
        <v>0</v>
      </c>
      <c r="O714" s="11" t="s">
        <v>186</v>
      </c>
      <c r="P714" s="11" t="s">
        <v>2492</v>
      </c>
      <c r="Q714" s="11" t="s">
        <v>36</v>
      </c>
      <c r="R714" s="10">
        <v>36</v>
      </c>
      <c r="S714" s="11" t="s">
        <v>31</v>
      </c>
      <c r="T714" s="11" t="s">
        <v>31</v>
      </c>
      <c r="U714" s="11" t="s">
        <v>31</v>
      </c>
      <c r="V714" s="10">
        <v>0</v>
      </c>
      <c r="W714" s="11" t="s">
        <v>31</v>
      </c>
      <c r="X714" s="11" t="s">
        <v>44</v>
      </c>
      <c r="Y714" s="11" t="s">
        <v>45</v>
      </c>
      <c r="Z714" s="10">
        <v>26</v>
      </c>
      <c r="AA714" s="10">
        <v>371</v>
      </c>
      <c r="AB714" s="12"/>
      <c r="AC714" s="12"/>
    </row>
    <row r="715" spans="1:29" ht="20.100000000000001" customHeight="1">
      <c r="A715" s="8" t="s">
        <v>2493</v>
      </c>
      <c r="B715" s="9" t="s">
        <v>31</v>
      </c>
      <c r="C715" s="10">
        <v>13</v>
      </c>
      <c r="D715" s="10">
        <v>59</v>
      </c>
      <c r="E715" s="11" t="s">
        <v>2494</v>
      </c>
      <c r="F715" s="10">
        <v>0</v>
      </c>
      <c r="G715" s="10">
        <v>0</v>
      </c>
      <c r="H715" s="11" t="s">
        <v>31</v>
      </c>
      <c r="I715" s="11" t="s">
        <v>32</v>
      </c>
      <c r="J715" s="10">
        <v>0</v>
      </c>
      <c r="K715" s="10">
        <v>0</v>
      </c>
      <c r="L715" s="10">
        <v>5</v>
      </c>
      <c r="M715" s="11" t="s">
        <v>31</v>
      </c>
      <c r="N715" s="10">
        <v>0</v>
      </c>
      <c r="O715" s="11" t="s">
        <v>67</v>
      </c>
      <c r="P715" s="11" t="s">
        <v>2495</v>
      </c>
      <c r="Q715" s="11" t="s">
        <v>36</v>
      </c>
      <c r="R715" s="10">
        <v>57</v>
      </c>
      <c r="S715" s="11" t="s">
        <v>31</v>
      </c>
      <c r="T715" s="11" t="s">
        <v>31</v>
      </c>
      <c r="U715" s="11" t="s">
        <v>31</v>
      </c>
      <c r="V715" s="10">
        <v>0</v>
      </c>
      <c r="W715" s="11" t="s">
        <v>31</v>
      </c>
      <c r="X715" s="11" t="s">
        <v>37</v>
      </c>
      <c r="Y715" s="11" t="s">
        <v>64</v>
      </c>
      <c r="Z715" s="10">
        <v>30</v>
      </c>
      <c r="AA715" s="10">
        <v>388</v>
      </c>
      <c r="AB715" s="12"/>
      <c r="AC715" s="12"/>
    </row>
    <row r="716" spans="1:29" ht="20.100000000000001" customHeight="1">
      <c r="A716" s="8" t="s">
        <v>2496</v>
      </c>
      <c r="B716" s="9" t="s">
        <v>31</v>
      </c>
      <c r="C716" s="10">
        <v>45</v>
      </c>
      <c r="D716" s="10">
        <v>240</v>
      </c>
      <c r="E716" s="10">
        <v>726</v>
      </c>
      <c r="F716" s="10">
        <v>0</v>
      </c>
      <c r="G716" s="10">
        <v>0</v>
      </c>
      <c r="H716" s="11" t="s">
        <v>31</v>
      </c>
      <c r="I716" s="11" t="s">
        <v>32</v>
      </c>
      <c r="J716" s="10">
        <v>0</v>
      </c>
      <c r="K716" s="10">
        <v>0</v>
      </c>
      <c r="L716" s="10">
        <v>1</v>
      </c>
      <c r="M716" s="11" t="s">
        <v>33</v>
      </c>
      <c r="N716" s="10">
        <v>0</v>
      </c>
      <c r="O716" s="11" t="s">
        <v>123</v>
      </c>
      <c r="P716" s="11" t="s">
        <v>2497</v>
      </c>
      <c r="Q716" s="11" t="s">
        <v>36</v>
      </c>
      <c r="R716" s="10">
        <v>60</v>
      </c>
      <c r="S716" s="11" t="s">
        <v>31</v>
      </c>
      <c r="T716" s="11" t="s">
        <v>31</v>
      </c>
      <c r="U716" s="11" t="s">
        <v>31</v>
      </c>
      <c r="V716" s="10">
        <v>0</v>
      </c>
      <c r="W716" s="11" t="s">
        <v>33</v>
      </c>
      <c r="X716" s="11" t="s">
        <v>63</v>
      </c>
      <c r="Y716" s="11" t="s">
        <v>45</v>
      </c>
      <c r="Z716" s="10">
        <v>28</v>
      </c>
      <c r="AA716" s="10">
        <v>1253</v>
      </c>
      <c r="AB716" s="12"/>
      <c r="AC716" s="12"/>
    </row>
    <row r="717" spans="1:29" ht="20.100000000000001" customHeight="1">
      <c r="A717" s="8" t="s">
        <v>2498</v>
      </c>
      <c r="B717" s="9" t="s">
        <v>31</v>
      </c>
      <c r="C717" s="10">
        <v>42</v>
      </c>
      <c r="D717" s="10">
        <v>207</v>
      </c>
      <c r="E717" s="11" t="s">
        <v>2499</v>
      </c>
      <c r="F717" s="10">
        <v>0</v>
      </c>
      <c r="G717" s="10">
        <v>0</v>
      </c>
      <c r="H717" s="11" t="s">
        <v>31</v>
      </c>
      <c r="I717" s="11" t="s">
        <v>32</v>
      </c>
      <c r="J717" s="10">
        <v>0</v>
      </c>
      <c r="K717" s="10">
        <v>0</v>
      </c>
      <c r="L717" s="10">
        <v>3</v>
      </c>
      <c r="M717" s="11" t="s">
        <v>33</v>
      </c>
      <c r="N717" s="10">
        <v>0</v>
      </c>
      <c r="O717" s="11" t="s">
        <v>90</v>
      </c>
      <c r="P717" s="11" t="s">
        <v>2500</v>
      </c>
      <c r="Q717" s="11" t="s">
        <v>43</v>
      </c>
      <c r="R717" s="10">
        <v>68</v>
      </c>
      <c r="S717" s="11" t="s">
        <v>31</v>
      </c>
      <c r="T717" s="11" t="s">
        <v>33</v>
      </c>
      <c r="U717" s="11" t="s">
        <v>31</v>
      </c>
      <c r="V717" s="10">
        <v>0</v>
      </c>
      <c r="W717" s="11" t="s">
        <v>31</v>
      </c>
      <c r="X717" s="11" t="s">
        <v>44</v>
      </c>
      <c r="Y717" s="11" t="s">
        <v>38</v>
      </c>
      <c r="Z717" s="10">
        <v>36</v>
      </c>
      <c r="AA717" s="10">
        <v>1495</v>
      </c>
      <c r="AB717" s="12"/>
      <c r="AC717" s="12"/>
    </row>
    <row r="718" spans="1:29" ht="20.100000000000001" customHeight="1">
      <c r="A718" s="8" t="s">
        <v>2501</v>
      </c>
      <c r="B718" s="9" t="s">
        <v>31</v>
      </c>
      <c r="C718" s="10">
        <v>40</v>
      </c>
      <c r="D718" s="10">
        <v>208</v>
      </c>
      <c r="E718" s="11" t="s">
        <v>2502</v>
      </c>
      <c r="F718" s="10">
        <v>0</v>
      </c>
      <c r="G718" s="10">
        <v>0</v>
      </c>
      <c r="H718" s="11" t="s">
        <v>31</v>
      </c>
      <c r="I718" s="11" t="s">
        <v>32</v>
      </c>
      <c r="J718" s="10">
        <v>0</v>
      </c>
      <c r="K718" s="10">
        <v>0</v>
      </c>
      <c r="L718" s="10">
        <v>4</v>
      </c>
      <c r="M718" s="11" t="s">
        <v>33</v>
      </c>
      <c r="N718" s="10">
        <v>0</v>
      </c>
      <c r="O718" s="11" t="s">
        <v>94</v>
      </c>
      <c r="P718" s="11" t="s">
        <v>2503</v>
      </c>
      <c r="Q718" s="11" t="s">
        <v>43</v>
      </c>
      <c r="R718" s="10">
        <v>63</v>
      </c>
      <c r="S718" s="11" t="s">
        <v>31</v>
      </c>
      <c r="T718" s="11" t="s">
        <v>31</v>
      </c>
      <c r="U718" s="11" t="s">
        <v>31</v>
      </c>
      <c r="V718" s="10">
        <v>0</v>
      </c>
      <c r="W718" s="11" t="s">
        <v>31</v>
      </c>
      <c r="X718" s="11" t="s">
        <v>63</v>
      </c>
      <c r="Y718" s="11" t="s">
        <v>38</v>
      </c>
      <c r="Z718" s="10">
        <v>26</v>
      </c>
      <c r="AA718" s="10">
        <v>1049</v>
      </c>
      <c r="AB718" s="12"/>
      <c r="AC718" s="12"/>
    </row>
    <row r="719" spans="1:29" ht="20.100000000000001" customHeight="1">
      <c r="A719" s="8" t="s">
        <v>2504</v>
      </c>
      <c r="B719" s="9" t="s">
        <v>31</v>
      </c>
      <c r="C719" s="10">
        <v>59</v>
      </c>
      <c r="D719" s="10">
        <v>135</v>
      </c>
      <c r="E719" s="11" t="s">
        <v>2505</v>
      </c>
      <c r="F719" s="10">
        <v>0</v>
      </c>
      <c r="G719" s="10">
        <v>0</v>
      </c>
      <c r="H719" s="11" t="s">
        <v>31</v>
      </c>
      <c r="I719" s="11" t="s">
        <v>32</v>
      </c>
      <c r="J719" s="10">
        <v>0</v>
      </c>
      <c r="K719" s="10">
        <v>0</v>
      </c>
      <c r="L719" s="10">
        <v>8</v>
      </c>
      <c r="M719" s="11" t="s">
        <v>33</v>
      </c>
      <c r="N719" s="10">
        <v>0</v>
      </c>
      <c r="O719" s="11" t="s">
        <v>133</v>
      </c>
      <c r="P719" s="11" t="s">
        <v>2506</v>
      </c>
      <c r="Q719" s="11" t="s">
        <v>43</v>
      </c>
      <c r="R719" s="10">
        <v>54</v>
      </c>
      <c r="S719" s="11" t="s">
        <v>31</v>
      </c>
      <c r="T719" s="11" t="s">
        <v>31</v>
      </c>
      <c r="U719" s="11" t="s">
        <v>31</v>
      </c>
      <c r="V719" s="10">
        <v>0</v>
      </c>
      <c r="W719" s="11" t="s">
        <v>33</v>
      </c>
      <c r="X719" s="11" t="s">
        <v>37</v>
      </c>
      <c r="Y719" s="11" t="s">
        <v>38</v>
      </c>
      <c r="Z719" s="10">
        <v>23</v>
      </c>
      <c r="AA719" s="10">
        <v>1352</v>
      </c>
      <c r="AB719" s="12"/>
      <c r="AC719" s="12"/>
    </row>
    <row r="720" spans="1:29" ht="20.100000000000001" customHeight="1">
      <c r="A720" s="8" t="s">
        <v>2507</v>
      </c>
      <c r="B720" s="9" t="s">
        <v>31</v>
      </c>
      <c r="C720" s="10">
        <v>52</v>
      </c>
      <c r="D720" s="10">
        <v>184</v>
      </c>
      <c r="E720" s="11" t="s">
        <v>2508</v>
      </c>
      <c r="F720" s="10">
        <v>0</v>
      </c>
      <c r="G720" s="10">
        <v>0</v>
      </c>
      <c r="H720" s="11" t="s">
        <v>31</v>
      </c>
      <c r="I720" s="11" t="s">
        <v>32</v>
      </c>
      <c r="J720" s="10">
        <v>0</v>
      </c>
      <c r="K720" s="10">
        <v>0</v>
      </c>
      <c r="L720" s="10">
        <v>21</v>
      </c>
      <c r="M720" s="11" t="s">
        <v>33</v>
      </c>
      <c r="N720" s="10">
        <v>0</v>
      </c>
      <c r="O720" s="11" t="s">
        <v>250</v>
      </c>
      <c r="P720" s="11" t="s">
        <v>2509</v>
      </c>
      <c r="Q720" s="11" t="s">
        <v>36</v>
      </c>
      <c r="R720" s="10">
        <v>32</v>
      </c>
      <c r="S720" s="11" t="s">
        <v>31</v>
      </c>
      <c r="T720" s="11" t="s">
        <v>31</v>
      </c>
      <c r="U720" s="11" t="s">
        <v>31</v>
      </c>
      <c r="V720" s="10">
        <v>0</v>
      </c>
      <c r="W720" s="11" t="s">
        <v>31</v>
      </c>
      <c r="X720" s="11" t="s">
        <v>44</v>
      </c>
      <c r="Y720" s="11" t="s">
        <v>38</v>
      </c>
      <c r="Z720" s="10">
        <v>59</v>
      </c>
      <c r="AA720" s="10">
        <v>3060</v>
      </c>
      <c r="AB720" s="12"/>
      <c r="AC720" s="12"/>
    </row>
    <row r="721" spans="1:29" ht="20.100000000000001" customHeight="1">
      <c r="A721" s="8" t="s">
        <v>2510</v>
      </c>
      <c r="B721" s="9" t="s">
        <v>31</v>
      </c>
      <c r="C721" s="10">
        <v>57</v>
      </c>
      <c r="D721" s="10">
        <v>154</v>
      </c>
      <c r="E721" s="11" t="s">
        <v>2511</v>
      </c>
      <c r="F721" s="10">
        <v>0</v>
      </c>
      <c r="G721" s="10">
        <v>0</v>
      </c>
      <c r="H721" s="11" t="s">
        <v>31</v>
      </c>
      <c r="I721" s="11" t="s">
        <v>32</v>
      </c>
      <c r="J721" s="10">
        <v>0</v>
      </c>
      <c r="K721" s="10">
        <v>0</v>
      </c>
      <c r="L721" s="10">
        <v>2</v>
      </c>
      <c r="M721" s="11" t="s">
        <v>31</v>
      </c>
      <c r="N721" s="10">
        <v>0</v>
      </c>
      <c r="O721" s="11" t="s">
        <v>500</v>
      </c>
      <c r="P721" s="11" t="s">
        <v>2512</v>
      </c>
      <c r="Q721" s="11" t="s">
        <v>36</v>
      </c>
      <c r="R721" s="10">
        <v>63</v>
      </c>
      <c r="S721" s="11" t="s">
        <v>31</v>
      </c>
      <c r="T721" s="11" t="s">
        <v>31</v>
      </c>
      <c r="U721" s="11" t="s">
        <v>31</v>
      </c>
      <c r="V721" s="10">
        <v>0</v>
      </c>
      <c r="W721" s="11" t="s">
        <v>31</v>
      </c>
      <c r="X721" s="11" t="s">
        <v>44</v>
      </c>
      <c r="Y721" s="11" t="s">
        <v>38</v>
      </c>
      <c r="Z721" s="10">
        <v>20</v>
      </c>
      <c r="AA721" s="10">
        <v>1165</v>
      </c>
      <c r="AB721" s="12"/>
      <c r="AC721" s="12"/>
    </row>
    <row r="722" spans="1:29" ht="20.100000000000001" customHeight="1">
      <c r="A722" s="8" t="s">
        <v>2513</v>
      </c>
      <c r="B722" s="9" t="s">
        <v>31</v>
      </c>
      <c r="C722" s="10">
        <v>71</v>
      </c>
      <c r="D722" s="10">
        <v>154</v>
      </c>
      <c r="E722" s="11" t="s">
        <v>1374</v>
      </c>
      <c r="F722" s="10">
        <v>0</v>
      </c>
      <c r="G722" s="10">
        <v>0</v>
      </c>
      <c r="H722" s="11" t="s">
        <v>31</v>
      </c>
      <c r="I722" s="11" t="s">
        <v>32</v>
      </c>
      <c r="J722" s="10">
        <v>0</v>
      </c>
      <c r="K722" s="10">
        <v>0</v>
      </c>
      <c r="L722" s="10">
        <v>8</v>
      </c>
      <c r="M722" s="11" t="s">
        <v>33</v>
      </c>
      <c r="N722" s="10">
        <v>0</v>
      </c>
      <c r="O722" s="11" t="s">
        <v>346</v>
      </c>
      <c r="P722" s="11" t="s">
        <v>2514</v>
      </c>
      <c r="Q722" s="11" t="s">
        <v>36</v>
      </c>
      <c r="R722" s="10">
        <v>72</v>
      </c>
      <c r="S722" s="11" t="s">
        <v>31</v>
      </c>
      <c r="T722" s="11" t="s">
        <v>33</v>
      </c>
      <c r="U722" s="11" t="s">
        <v>31</v>
      </c>
      <c r="V722" s="10">
        <v>0</v>
      </c>
      <c r="W722" s="11" t="s">
        <v>33</v>
      </c>
      <c r="X722" s="11" t="s">
        <v>63</v>
      </c>
      <c r="Y722" s="11" t="s">
        <v>38</v>
      </c>
      <c r="Z722" s="10">
        <v>44</v>
      </c>
      <c r="AA722" s="10">
        <v>3159</v>
      </c>
      <c r="AB722" s="12"/>
      <c r="AC722" s="12"/>
    </row>
    <row r="723" spans="1:29" ht="20.100000000000001" customHeight="1">
      <c r="A723" s="8" t="s">
        <v>2515</v>
      </c>
      <c r="B723" s="9" t="s">
        <v>31</v>
      </c>
      <c r="C723" s="10">
        <v>36</v>
      </c>
      <c r="D723" s="10">
        <v>177</v>
      </c>
      <c r="E723" s="11" t="s">
        <v>2516</v>
      </c>
      <c r="F723" s="10">
        <v>0</v>
      </c>
      <c r="G723" s="10">
        <v>0</v>
      </c>
      <c r="H723" s="11" t="s">
        <v>31</v>
      </c>
      <c r="I723" s="11" t="s">
        <v>32</v>
      </c>
      <c r="J723" s="10">
        <v>0</v>
      </c>
      <c r="K723" s="10">
        <v>0</v>
      </c>
      <c r="L723" s="10">
        <v>1</v>
      </c>
      <c r="M723" s="11" t="s">
        <v>33</v>
      </c>
      <c r="N723" s="10">
        <v>0</v>
      </c>
      <c r="O723" s="11" t="s">
        <v>198</v>
      </c>
      <c r="P723" s="11" t="s">
        <v>2517</v>
      </c>
      <c r="Q723" s="11" t="s">
        <v>36</v>
      </c>
      <c r="R723" s="10">
        <v>41</v>
      </c>
      <c r="S723" s="11" t="s">
        <v>31</v>
      </c>
      <c r="T723" s="11" t="s">
        <v>31</v>
      </c>
      <c r="U723" s="11" t="s">
        <v>31</v>
      </c>
      <c r="V723" s="10">
        <v>0</v>
      </c>
      <c r="W723" s="11" t="s">
        <v>33</v>
      </c>
      <c r="X723" s="11" t="s">
        <v>44</v>
      </c>
      <c r="Y723" s="11" t="s">
        <v>38</v>
      </c>
      <c r="Z723" s="10">
        <v>55</v>
      </c>
      <c r="AA723" s="10">
        <v>1955</v>
      </c>
      <c r="AB723" s="12"/>
      <c r="AC723" s="12"/>
    </row>
    <row r="724" spans="1:29" ht="20.100000000000001" customHeight="1">
      <c r="A724" s="8" t="s">
        <v>2518</v>
      </c>
      <c r="B724" s="9" t="s">
        <v>31</v>
      </c>
      <c r="C724" s="10">
        <v>3</v>
      </c>
      <c r="D724" s="10">
        <v>21</v>
      </c>
      <c r="E724" s="11" t="s">
        <v>2519</v>
      </c>
      <c r="F724" s="10">
        <v>0</v>
      </c>
      <c r="G724" s="10">
        <v>0</v>
      </c>
      <c r="H724" s="11" t="s">
        <v>31</v>
      </c>
      <c r="I724" s="11" t="s">
        <v>32</v>
      </c>
      <c r="J724" s="10">
        <v>0</v>
      </c>
      <c r="K724" s="10">
        <v>0</v>
      </c>
      <c r="L724" s="10">
        <v>10</v>
      </c>
      <c r="M724" s="11" t="s">
        <v>33</v>
      </c>
      <c r="N724" s="10">
        <v>0</v>
      </c>
      <c r="O724" s="11" t="s">
        <v>1799</v>
      </c>
      <c r="P724" s="11" t="s">
        <v>2520</v>
      </c>
      <c r="Q724" s="11" t="s">
        <v>43</v>
      </c>
      <c r="R724" s="10">
        <v>21</v>
      </c>
      <c r="S724" s="11" t="s">
        <v>33</v>
      </c>
      <c r="T724" s="11" t="s">
        <v>31</v>
      </c>
      <c r="U724" s="11" t="s">
        <v>31</v>
      </c>
      <c r="V724" s="10">
        <v>0</v>
      </c>
      <c r="W724" s="11" t="s">
        <v>33</v>
      </c>
      <c r="X724" s="11" t="s">
        <v>37</v>
      </c>
      <c r="Y724" s="11" t="s">
        <v>64</v>
      </c>
      <c r="Z724" s="10">
        <v>47</v>
      </c>
      <c r="AA724" s="10">
        <v>142</v>
      </c>
      <c r="AB724" s="12"/>
      <c r="AC724" s="12"/>
    </row>
    <row r="725" spans="1:29" ht="20.100000000000001" customHeight="1">
      <c r="A725" s="8" t="s">
        <v>2521</v>
      </c>
      <c r="B725" s="9" t="s">
        <v>31</v>
      </c>
      <c r="C725" s="10">
        <v>37</v>
      </c>
      <c r="D725" s="10">
        <v>294</v>
      </c>
      <c r="E725" s="11" t="s">
        <v>2522</v>
      </c>
      <c r="F725" s="10">
        <v>0</v>
      </c>
      <c r="G725" s="10">
        <v>0</v>
      </c>
      <c r="H725" s="11" t="s">
        <v>31</v>
      </c>
      <c r="I725" s="11" t="s">
        <v>32</v>
      </c>
      <c r="J725" s="10">
        <v>0</v>
      </c>
      <c r="K725" s="10">
        <v>0</v>
      </c>
      <c r="L725" s="10">
        <v>5</v>
      </c>
      <c r="M725" s="11" t="s">
        <v>33</v>
      </c>
      <c r="N725" s="10">
        <v>0</v>
      </c>
      <c r="O725" s="11" t="s">
        <v>98</v>
      </c>
      <c r="P725" s="11" t="s">
        <v>2523</v>
      </c>
      <c r="Q725" s="11" t="s">
        <v>43</v>
      </c>
      <c r="R725" s="10">
        <v>50</v>
      </c>
      <c r="S725" s="11" t="s">
        <v>31</v>
      </c>
      <c r="T725" s="11" t="s">
        <v>31</v>
      </c>
      <c r="U725" s="11" t="s">
        <v>31</v>
      </c>
      <c r="V725" s="10">
        <v>0</v>
      </c>
      <c r="W725" s="11" t="s">
        <v>31</v>
      </c>
      <c r="X725" s="11" t="s">
        <v>44</v>
      </c>
      <c r="Y725" s="11" t="s">
        <v>38</v>
      </c>
      <c r="Z725" s="10">
        <v>39</v>
      </c>
      <c r="AA725" s="10">
        <v>1448</v>
      </c>
      <c r="AB725" s="12"/>
      <c r="AC725" s="12"/>
    </row>
    <row r="726" spans="1:29" ht="20.100000000000001" customHeight="1">
      <c r="A726" s="8" t="s">
        <v>2524</v>
      </c>
      <c r="B726" s="9" t="s">
        <v>31</v>
      </c>
      <c r="C726" s="10">
        <v>36</v>
      </c>
      <c r="D726" s="10">
        <v>93</v>
      </c>
      <c r="E726" s="11" t="s">
        <v>2525</v>
      </c>
      <c r="F726" s="10">
        <v>108</v>
      </c>
      <c r="G726" s="11" t="s">
        <v>2526</v>
      </c>
      <c r="H726" s="11" t="s">
        <v>33</v>
      </c>
      <c r="I726" s="11" t="s">
        <v>48</v>
      </c>
      <c r="J726" s="10">
        <v>0</v>
      </c>
      <c r="K726" s="10">
        <v>0</v>
      </c>
      <c r="L726" s="10">
        <v>10</v>
      </c>
      <c r="M726" s="11" t="s">
        <v>33</v>
      </c>
      <c r="N726" s="10">
        <v>0</v>
      </c>
      <c r="O726" s="11" t="s">
        <v>500</v>
      </c>
      <c r="P726" s="11" t="s">
        <v>2527</v>
      </c>
      <c r="Q726" s="11" t="s">
        <v>43</v>
      </c>
      <c r="R726" s="10">
        <v>58</v>
      </c>
      <c r="S726" s="11" t="s">
        <v>31</v>
      </c>
      <c r="T726" s="11" t="s">
        <v>31</v>
      </c>
      <c r="U726" s="11" t="s">
        <v>31</v>
      </c>
      <c r="V726" s="10">
        <v>0</v>
      </c>
      <c r="W726" s="11" t="s">
        <v>33</v>
      </c>
      <c r="X726" s="11" t="s">
        <v>63</v>
      </c>
      <c r="Y726" s="11" t="s">
        <v>64</v>
      </c>
      <c r="Z726" s="10">
        <v>24</v>
      </c>
      <c r="AA726" s="10">
        <v>882</v>
      </c>
      <c r="AB726" s="12"/>
      <c r="AC726" s="12"/>
    </row>
    <row r="727" spans="1:29" ht="20.100000000000001" customHeight="1">
      <c r="A727" s="8" t="s">
        <v>2528</v>
      </c>
      <c r="B727" s="9" t="s">
        <v>31</v>
      </c>
      <c r="C727" s="10">
        <v>47</v>
      </c>
      <c r="D727" s="10">
        <v>267</v>
      </c>
      <c r="E727" s="11" t="s">
        <v>2529</v>
      </c>
      <c r="F727" s="10">
        <v>235</v>
      </c>
      <c r="G727" s="11" t="s">
        <v>2530</v>
      </c>
      <c r="H727" s="11" t="s">
        <v>33</v>
      </c>
      <c r="I727" s="11" t="s">
        <v>48</v>
      </c>
      <c r="J727" s="10">
        <v>0</v>
      </c>
      <c r="K727" s="10">
        <v>0</v>
      </c>
      <c r="L727" s="10">
        <v>3</v>
      </c>
      <c r="M727" s="11" t="s">
        <v>33</v>
      </c>
      <c r="N727" s="10">
        <v>0</v>
      </c>
      <c r="O727" s="11" t="s">
        <v>222</v>
      </c>
      <c r="P727" s="11" t="s">
        <v>2531</v>
      </c>
      <c r="Q727" s="11" t="s">
        <v>36</v>
      </c>
      <c r="R727" s="10">
        <v>36</v>
      </c>
      <c r="S727" s="11" t="s">
        <v>31</v>
      </c>
      <c r="T727" s="11" t="s">
        <v>31</v>
      </c>
      <c r="U727" s="11" t="s">
        <v>31</v>
      </c>
      <c r="V727" s="10">
        <v>0</v>
      </c>
      <c r="W727" s="11" t="s">
        <v>33</v>
      </c>
      <c r="X727" s="11" t="s">
        <v>63</v>
      </c>
      <c r="Y727" s="11" t="s">
        <v>64</v>
      </c>
      <c r="Z727" s="10">
        <v>47</v>
      </c>
      <c r="AA727" s="10">
        <v>2210</v>
      </c>
      <c r="AB727" s="12"/>
      <c r="AC727" s="12"/>
    </row>
    <row r="728" spans="1:29" ht="20.100000000000001" customHeight="1">
      <c r="A728" s="8" t="s">
        <v>2532</v>
      </c>
      <c r="B728" s="9" t="s">
        <v>31</v>
      </c>
      <c r="C728" s="10">
        <v>15</v>
      </c>
      <c r="D728" s="10">
        <v>25</v>
      </c>
      <c r="E728" s="11" t="s">
        <v>1948</v>
      </c>
      <c r="F728" s="10">
        <v>0</v>
      </c>
      <c r="G728" s="10">
        <v>0</v>
      </c>
      <c r="H728" s="11" t="s">
        <v>31</v>
      </c>
      <c r="I728" s="11" t="s">
        <v>32</v>
      </c>
      <c r="J728" s="10">
        <v>0</v>
      </c>
      <c r="K728" s="10">
        <v>0</v>
      </c>
      <c r="L728" s="10">
        <v>10</v>
      </c>
      <c r="M728" s="11" t="s">
        <v>31</v>
      </c>
      <c r="N728" s="10">
        <v>70</v>
      </c>
      <c r="O728" s="11" t="s">
        <v>82</v>
      </c>
      <c r="P728" s="11" t="s">
        <v>2533</v>
      </c>
      <c r="Q728" s="11" t="s">
        <v>36</v>
      </c>
      <c r="R728" s="10">
        <v>25</v>
      </c>
      <c r="S728" s="11" t="s">
        <v>33</v>
      </c>
      <c r="T728" s="11" t="s">
        <v>31</v>
      </c>
      <c r="U728" s="11" t="s">
        <v>31</v>
      </c>
      <c r="V728" s="10">
        <v>0</v>
      </c>
      <c r="W728" s="11" t="s">
        <v>31</v>
      </c>
      <c r="X728" s="11" t="s">
        <v>37</v>
      </c>
      <c r="Y728" s="11" t="s">
        <v>38</v>
      </c>
      <c r="Z728" s="10">
        <v>29</v>
      </c>
      <c r="AA728" s="10">
        <v>433</v>
      </c>
      <c r="AB728" s="12"/>
      <c r="AC728" s="12"/>
    </row>
    <row r="729" spans="1:29" ht="20.100000000000001" customHeight="1">
      <c r="A729" s="8" t="s">
        <v>2534</v>
      </c>
      <c r="B729" s="9" t="s">
        <v>31</v>
      </c>
      <c r="C729" s="10">
        <v>21</v>
      </c>
      <c r="D729" s="10">
        <v>78</v>
      </c>
      <c r="E729" s="11" t="s">
        <v>2535</v>
      </c>
      <c r="F729" s="10">
        <v>0</v>
      </c>
      <c r="G729" s="10">
        <v>0</v>
      </c>
      <c r="H729" s="11" t="s">
        <v>31</v>
      </c>
      <c r="I729" s="11" t="s">
        <v>32</v>
      </c>
      <c r="J729" s="10">
        <v>0</v>
      </c>
      <c r="K729" s="10">
        <v>0</v>
      </c>
      <c r="L729" s="10">
        <v>5</v>
      </c>
      <c r="M729" s="11" t="s">
        <v>33</v>
      </c>
      <c r="N729" s="10">
        <v>0</v>
      </c>
      <c r="O729" s="11" t="s">
        <v>147</v>
      </c>
      <c r="P729" s="11" t="s">
        <v>2536</v>
      </c>
      <c r="Q729" s="11" t="s">
        <v>36</v>
      </c>
      <c r="R729" s="10">
        <v>75</v>
      </c>
      <c r="S729" s="11" t="s">
        <v>31</v>
      </c>
      <c r="T729" s="11" t="s">
        <v>33</v>
      </c>
      <c r="U729" s="11" t="s">
        <v>31</v>
      </c>
      <c r="V729" s="10">
        <v>0</v>
      </c>
      <c r="W729" s="11" t="s">
        <v>31</v>
      </c>
      <c r="X729" s="11" t="s">
        <v>44</v>
      </c>
      <c r="Y729" s="11" t="s">
        <v>38</v>
      </c>
      <c r="Z729" s="10">
        <v>32</v>
      </c>
      <c r="AA729" s="10">
        <v>672</v>
      </c>
      <c r="AB729" s="12"/>
      <c r="AC729" s="12"/>
    </row>
    <row r="730" spans="1:29" ht="20.100000000000001" customHeight="1">
      <c r="A730" s="8" t="s">
        <v>2537</v>
      </c>
      <c r="B730" s="9" t="s">
        <v>31</v>
      </c>
      <c r="C730" s="10">
        <v>65</v>
      </c>
      <c r="D730" s="10">
        <v>322</v>
      </c>
      <c r="E730" s="11" t="s">
        <v>2538</v>
      </c>
      <c r="F730" s="10">
        <v>0</v>
      </c>
      <c r="G730" s="10">
        <v>0</v>
      </c>
      <c r="H730" s="11" t="s">
        <v>31</v>
      </c>
      <c r="I730" s="11" t="s">
        <v>32</v>
      </c>
      <c r="J730" s="10">
        <v>0</v>
      </c>
      <c r="K730" s="10">
        <v>0</v>
      </c>
      <c r="L730" s="10">
        <v>7</v>
      </c>
      <c r="M730" s="11" t="s">
        <v>33</v>
      </c>
      <c r="N730" s="10">
        <v>0</v>
      </c>
      <c r="O730" s="11" t="s">
        <v>250</v>
      </c>
      <c r="P730" s="11" t="s">
        <v>2539</v>
      </c>
      <c r="Q730" s="11" t="s">
        <v>43</v>
      </c>
      <c r="R730" s="10">
        <v>56</v>
      </c>
      <c r="S730" s="11" t="s">
        <v>31</v>
      </c>
      <c r="T730" s="11" t="s">
        <v>31</v>
      </c>
      <c r="U730" s="11" t="s">
        <v>31</v>
      </c>
      <c r="V730" s="10">
        <v>0</v>
      </c>
      <c r="W730" s="11" t="s">
        <v>31</v>
      </c>
      <c r="X730" s="11" t="s">
        <v>63</v>
      </c>
      <c r="Y730" s="11" t="s">
        <v>38</v>
      </c>
      <c r="Z730" s="10">
        <v>46</v>
      </c>
      <c r="AA730" s="10">
        <v>2970</v>
      </c>
      <c r="AB730" s="12"/>
      <c r="AC730" s="12"/>
    </row>
    <row r="731" spans="1:29" ht="20.100000000000001" customHeight="1">
      <c r="A731" s="8" t="s">
        <v>2540</v>
      </c>
      <c r="B731" s="9" t="s">
        <v>31</v>
      </c>
      <c r="C731" s="10">
        <v>18</v>
      </c>
      <c r="D731" s="10">
        <v>21</v>
      </c>
      <c r="E731" s="11" t="s">
        <v>2541</v>
      </c>
      <c r="F731" s="10">
        <v>0</v>
      </c>
      <c r="G731" s="10">
        <v>0</v>
      </c>
      <c r="H731" s="11" t="s">
        <v>31</v>
      </c>
      <c r="I731" s="11" t="s">
        <v>32</v>
      </c>
      <c r="J731" s="10">
        <v>0</v>
      </c>
      <c r="K731" s="10">
        <v>0</v>
      </c>
      <c r="L731" s="10">
        <v>0</v>
      </c>
      <c r="M731" s="11" t="s">
        <v>31</v>
      </c>
      <c r="N731" s="10">
        <v>0</v>
      </c>
      <c r="O731" s="11" t="s">
        <v>52</v>
      </c>
      <c r="P731" s="11" t="s">
        <v>2542</v>
      </c>
      <c r="Q731" s="11" t="s">
        <v>43</v>
      </c>
      <c r="R731" s="10">
        <v>28</v>
      </c>
      <c r="S731" s="11" t="s">
        <v>33</v>
      </c>
      <c r="T731" s="11" t="s">
        <v>31</v>
      </c>
      <c r="U731" s="11" t="s">
        <v>31</v>
      </c>
      <c r="V731" s="10">
        <v>0</v>
      </c>
      <c r="W731" s="11" t="s">
        <v>31</v>
      </c>
      <c r="X731" s="11" t="s">
        <v>37</v>
      </c>
      <c r="Y731" s="11" t="s">
        <v>64</v>
      </c>
      <c r="Z731" s="10">
        <v>7</v>
      </c>
      <c r="AA731" s="10">
        <v>126</v>
      </c>
      <c r="AB731" s="12"/>
      <c r="AC731" s="12"/>
    </row>
    <row r="732" spans="1:29" ht="20.100000000000001" customHeight="1">
      <c r="A732" s="8" t="s">
        <v>2543</v>
      </c>
      <c r="B732" s="9" t="s">
        <v>31</v>
      </c>
      <c r="C732" s="10">
        <v>41</v>
      </c>
      <c r="D732" s="10">
        <v>314</v>
      </c>
      <c r="E732" s="11" t="s">
        <v>2544</v>
      </c>
      <c r="F732" s="10">
        <v>0</v>
      </c>
      <c r="G732" s="10">
        <v>0</v>
      </c>
      <c r="H732" s="11" t="s">
        <v>31</v>
      </c>
      <c r="I732" s="11" t="s">
        <v>32</v>
      </c>
      <c r="J732" s="10">
        <v>0</v>
      </c>
      <c r="K732" s="10">
        <v>0</v>
      </c>
      <c r="L732" s="10">
        <v>0</v>
      </c>
      <c r="M732" s="11" t="s">
        <v>31</v>
      </c>
      <c r="N732" s="10">
        <v>0</v>
      </c>
      <c r="O732" s="11" t="s">
        <v>346</v>
      </c>
      <c r="P732" s="11" t="s">
        <v>2545</v>
      </c>
      <c r="Q732" s="11" t="s">
        <v>36</v>
      </c>
      <c r="R732" s="10">
        <v>24</v>
      </c>
      <c r="S732" s="11" t="s">
        <v>33</v>
      </c>
      <c r="T732" s="11" t="s">
        <v>31</v>
      </c>
      <c r="U732" s="11" t="s">
        <v>31</v>
      </c>
      <c r="V732" s="10">
        <v>0</v>
      </c>
      <c r="W732" s="11" t="s">
        <v>31</v>
      </c>
      <c r="X732" s="11" t="s">
        <v>63</v>
      </c>
      <c r="Y732" s="11" t="s">
        <v>38</v>
      </c>
      <c r="Z732" s="10">
        <v>13</v>
      </c>
      <c r="AA732" s="10">
        <v>512</v>
      </c>
      <c r="AB732" s="12"/>
      <c r="AC732" s="12"/>
    </row>
    <row r="733" spans="1:29" ht="20.100000000000001" customHeight="1">
      <c r="A733" s="8" t="s">
        <v>2546</v>
      </c>
      <c r="B733" s="9" t="s">
        <v>31</v>
      </c>
      <c r="C733" s="10">
        <v>17</v>
      </c>
      <c r="D733" s="10">
        <v>35</v>
      </c>
      <c r="E733" s="11" t="s">
        <v>2547</v>
      </c>
      <c r="F733" s="10">
        <v>0</v>
      </c>
      <c r="G733" s="10">
        <v>0</v>
      </c>
      <c r="H733" s="11" t="s">
        <v>31</v>
      </c>
      <c r="I733" s="11" t="s">
        <v>32</v>
      </c>
      <c r="J733" s="10">
        <v>0</v>
      </c>
      <c r="K733" s="10">
        <v>0</v>
      </c>
      <c r="L733" s="10">
        <v>1</v>
      </c>
      <c r="M733" s="11" t="s">
        <v>33</v>
      </c>
      <c r="N733" s="10">
        <v>0</v>
      </c>
      <c r="O733" s="11" t="s">
        <v>232</v>
      </c>
      <c r="P733" s="11" t="s">
        <v>2548</v>
      </c>
      <c r="Q733" s="11" t="s">
        <v>36</v>
      </c>
      <c r="R733" s="10">
        <v>57</v>
      </c>
      <c r="S733" s="11" t="s">
        <v>31</v>
      </c>
      <c r="T733" s="11" t="s">
        <v>31</v>
      </c>
      <c r="U733" s="11" t="s">
        <v>31</v>
      </c>
      <c r="V733" s="10">
        <v>0</v>
      </c>
      <c r="W733" s="11" t="s">
        <v>31</v>
      </c>
      <c r="X733" s="11" t="s">
        <v>37</v>
      </c>
      <c r="Y733" s="11" t="s">
        <v>38</v>
      </c>
      <c r="Z733" s="10">
        <v>47</v>
      </c>
      <c r="AA733" s="10">
        <v>812</v>
      </c>
      <c r="AB733" s="12"/>
      <c r="AC733" s="12"/>
    </row>
    <row r="734" spans="1:29" ht="20.100000000000001" customHeight="1">
      <c r="A734" s="8" t="s">
        <v>2549</v>
      </c>
      <c r="B734" s="9" t="s">
        <v>31</v>
      </c>
      <c r="C734" s="10">
        <v>36</v>
      </c>
      <c r="D734" s="10">
        <v>60</v>
      </c>
      <c r="E734" s="11" t="s">
        <v>756</v>
      </c>
      <c r="F734" s="10">
        <v>0</v>
      </c>
      <c r="G734" s="10">
        <v>0</v>
      </c>
      <c r="H734" s="11" t="s">
        <v>31</v>
      </c>
      <c r="I734" s="11" t="s">
        <v>32</v>
      </c>
      <c r="J734" s="10">
        <v>0</v>
      </c>
      <c r="K734" s="10">
        <v>0</v>
      </c>
      <c r="L734" s="10">
        <v>20</v>
      </c>
      <c r="M734" s="11" t="s">
        <v>33</v>
      </c>
      <c r="N734" s="10">
        <v>0</v>
      </c>
      <c r="O734" s="11" t="s">
        <v>82</v>
      </c>
      <c r="P734" s="11" t="s">
        <v>2550</v>
      </c>
      <c r="Q734" s="11" t="s">
        <v>43</v>
      </c>
      <c r="R734" s="10">
        <v>26</v>
      </c>
      <c r="S734" s="11" t="s">
        <v>33</v>
      </c>
      <c r="T734" s="11" t="s">
        <v>31</v>
      </c>
      <c r="U734" s="11" t="s">
        <v>31</v>
      </c>
      <c r="V734" s="10">
        <v>0</v>
      </c>
      <c r="W734" s="11" t="s">
        <v>31</v>
      </c>
      <c r="X734" s="11" t="s">
        <v>44</v>
      </c>
      <c r="Y734" s="11" t="s">
        <v>64</v>
      </c>
      <c r="Z734" s="10">
        <v>41</v>
      </c>
      <c r="AA734" s="10">
        <v>1481</v>
      </c>
      <c r="AB734" s="12"/>
      <c r="AC734" s="12"/>
    </row>
    <row r="735" spans="1:29" ht="20.100000000000001" customHeight="1">
      <c r="A735" s="8" t="s">
        <v>2551</v>
      </c>
      <c r="B735" s="9" t="s">
        <v>31</v>
      </c>
      <c r="C735" s="10">
        <v>12</v>
      </c>
      <c r="D735" s="10">
        <v>28</v>
      </c>
      <c r="E735" s="11" t="s">
        <v>2552</v>
      </c>
      <c r="F735" s="10">
        <v>0</v>
      </c>
      <c r="G735" s="10">
        <v>0</v>
      </c>
      <c r="H735" s="11" t="s">
        <v>31</v>
      </c>
      <c r="I735" s="11" t="s">
        <v>32</v>
      </c>
      <c r="J735" s="10">
        <v>0</v>
      </c>
      <c r="K735" s="10">
        <v>0</v>
      </c>
      <c r="L735" s="10">
        <v>12</v>
      </c>
      <c r="M735" s="11" t="s">
        <v>31</v>
      </c>
      <c r="N735" s="10">
        <v>47</v>
      </c>
      <c r="O735" s="11" t="s">
        <v>41</v>
      </c>
      <c r="P735" s="11" t="s">
        <v>2553</v>
      </c>
      <c r="Q735" s="11" t="s">
        <v>36</v>
      </c>
      <c r="R735" s="10">
        <v>22</v>
      </c>
      <c r="S735" s="11" t="s">
        <v>33</v>
      </c>
      <c r="T735" s="11" t="s">
        <v>31</v>
      </c>
      <c r="U735" s="11" t="s">
        <v>31</v>
      </c>
      <c r="V735" s="10">
        <v>0</v>
      </c>
      <c r="W735" s="11" t="s">
        <v>31</v>
      </c>
      <c r="X735" s="11" t="s">
        <v>37</v>
      </c>
      <c r="Y735" s="11" t="s">
        <v>38</v>
      </c>
      <c r="Z735" s="10">
        <v>30</v>
      </c>
      <c r="AA735" s="10">
        <v>372</v>
      </c>
      <c r="AB735" s="12"/>
      <c r="AC735" s="12"/>
    </row>
    <row r="736" spans="1:29" ht="20.100000000000001" customHeight="1">
      <c r="A736" s="8" t="s">
        <v>2554</v>
      </c>
      <c r="B736" s="9" t="s">
        <v>31</v>
      </c>
      <c r="C736" s="10">
        <v>60</v>
      </c>
      <c r="D736" s="10">
        <v>88</v>
      </c>
      <c r="E736" s="11" t="s">
        <v>2555</v>
      </c>
      <c r="F736" s="10">
        <v>0</v>
      </c>
      <c r="G736" s="10">
        <v>0</v>
      </c>
      <c r="H736" s="11" t="s">
        <v>31</v>
      </c>
      <c r="I736" s="11" t="s">
        <v>32</v>
      </c>
      <c r="J736" s="10">
        <v>0</v>
      </c>
      <c r="K736" s="10">
        <v>0</v>
      </c>
      <c r="L736" s="10">
        <v>0</v>
      </c>
      <c r="M736" s="11" t="s">
        <v>31</v>
      </c>
      <c r="N736" s="10">
        <v>0</v>
      </c>
      <c r="O736" s="11" t="s">
        <v>113</v>
      </c>
      <c r="P736" s="11" t="s">
        <v>2556</v>
      </c>
      <c r="Q736" s="11" t="s">
        <v>36</v>
      </c>
      <c r="R736" s="10">
        <v>61</v>
      </c>
      <c r="S736" s="11" t="s">
        <v>31</v>
      </c>
      <c r="T736" s="11" t="s">
        <v>31</v>
      </c>
      <c r="U736" s="11" t="s">
        <v>31</v>
      </c>
      <c r="V736" s="10">
        <v>0</v>
      </c>
      <c r="W736" s="11" t="s">
        <v>31</v>
      </c>
      <c r="X736" s="11" t="s">
        <v>63</v>
      </c>
      <c r="Y736" s="11" t="s">
        <v>45</v>
      </c>
      <c r="Z736" s="10">
        <v>10</v>
      </c>
      <c r="AA736" s="10">
        <v>590</v>
      </c>
      <c r="AB736" s="12"/>
      <c r="AC736" s="12"/>
    </row>
    <row r="737" spans="1:29" ht="20.100000000000001" customHeight="1">
      <c r="A737" s="8" t="s">
        <v>2557</v>
      </c>
      <c r="B737" s="9" t="s">
        <v>31</v>
      </c>
      <c r="C737" s="10">
        <v>3</v>
      </c>
      <c r="D737" s="10">
        <v>5</v>
      </c>
      <c r="E737" s="11" t="s">
        <v>1498</v>
      </c>
      <c r="F737" s="10">
        <v>0</v>
      </c>
      <c r="G737" s="10">
        <v>0</v>
      </c>
      <c r="H737" s="11" t="s">
        <v>31</v>
      </c>
      <c r="I737" s="11" t="s">
        <v>32</v>
      </c>
      <c r="J737" s="10">
        <v>0</v>
      </c>
      <c r="K737" s="10">
        <v>0</v>
      </c>
      <c r="L737" s="10">
        <v>5</v>
      </c>
      <c r="M737" s="11" t="s">
        <v>33</v>
      </c>
      <c r="N737" s="10">
        <v>0</v>
      </c>
      <c r="O737" s="11" t="s">
        <v>67</v>
      </c>
      <c r="P737" s="11" t="s">
        <v>2558</v>
      </c>
      <c r="Q737" s="11" t="s">
        <v>36</v>
      </c>
      <c r="R737" s="10">
        <v>54</v>
      </c>
      <c r="S737" s="11" t="s">
        <v>31</v>
      </c>
      <c r="T737" s="11" t="s">
        <v>31</v>
      </c>
      <c r="U737" s="11" t="s">
        <v>31</v>
      </c>
      <c r="V737" s="10">
        <v>0</v>
      </c>
      <c r="W737" s="11" t="s">
        <v>31</v>
      </c>
      <c r="X737" s="11" t="s">
        <v>37</v>
      </c>
      <c r="Y737" s="11" t="s">
        <v>38</v>
      </c>
      <c r="Z737" s="10">
        <v>47</v>
      </c>
      <c r="AA737" s="10">
        <v>129</v>
      </c>
      <c r="AB737" s="12"/>
      <c r="AC737" s="12"/>
    </row>
    <row r="738" spans="1:29" ht="20.100000000000001" customHeight="1">
      <c r="A738" s="8" t="s">
        <v>2559</v>
      </c>
      <c r="B738" s="9" t="s">
        <v>31</v>
      </c>
      <c r="C738" s="10">
        <v>56</v>
      </c>
      <c r="D738" s="10">
        <v>108</v>
      </c>
      <c r="E738" s="10">
        <v>282</v>
      </c>
      <c r="F738" s="10">
        <v>168</v>
      </c>
      <c r="G738" s="11" t="s">
        <v>1763</v>
      </c>
      <c r="H738" s="11" t="s">
        <v>33</v>
      </c>
      <c r="I738" s="11" t="s">
        <v>48</v>
      </c>
      <c r="J738" s="10">
        <v>0</v>
      </c>
      <c r="K738" s="10">
        <v>0</v>
      </c>
      <c r="L738" s="10">
        <v>2</v>
      </c>
      <c r="M738" s="11" t="s">
        <v>33</v>
      </c>
      <c r="N738" s="10">
        <v>0</v>
      </c>
      <c r="O738" s="11" t="s">
        <v>644</v>
      </c>
      <c r="P738" s="11" t="s">
        <v>2560</v>
      </c>
      <c r="Q738" s="11" t="s">
        <v>43</v>
      </c>
      <c r="R738" s="10">
        <v>44</v>
      </c>
      <c r="S738" s="11" t="s">
        <v>31</v>
      </c>
      <c r="T738" s="11" t="s">
        <v>31</v>
      </c>
      <c r="U738" s="11" t="s">
        <v>31</v>
      </c>
      <c r="V738" s="10">
        <v>0</v>
      </c>
      <c r="W738" s="11" t="s">
        <v>33</v>
      </c>
      <c r="X738" s="11" t="s">
        <v>44</v>
      </c>
      <c r="Y738" s="11" t="s">
        <v>38</v>
      </c>
      <c r="Z738" s="10">
        <v>56</v>
      </c>
      <c r="AA738" s="10">
        <v>3141</v>
      </c>
      <c r="AB738" s="12"/>
      <c r="AC738" s="12"/>
    </row>
    <row r="739" spans="1:29" ht="20.100000000000001" customHeight="1">
      <c r="A739" s="8" t="s">
        <v>2561</v>
      </c>
      <c r="B739" s="9" t="s">
        <v>31</v>
      </c>
      <c r="C739" s="10">
        <v>7</v>
      </c>
      <c r="D739" s="10">
        <v>38</v>
      </c>
      <c r="E739" s="10">
        <v>90</v>
      </c>
      <c r="F739" s="10">
        <v>0</v>
      </c>
      <c r="G739" s="10">
        <v>0</v>
      </c>
      <c r="H739" s="11" t="s">
        <v>31</v>
      </c>
      <c r="I739" s="11" t="s">
        <v>32</v>
      </c>
      <c r="J739" s="10">
        <v>0</v>
      </c>
      <c r="K739" s="10">
        <v>0</v>
      </c>
      <c r="L739" s="10">
        <v>13</v>
      </c>
      <c r="M739" s="11" t="s">
        <v>33</v>
      </c>
      <c r="N739" s="10">
        <v>0</v>
      </c>
      <c r="O739" s="11" t="s">
        <v>210</v>
      </c>
      <c r="P739" s="11" t="s">
        <v>2562</v>
      </c>
      <c r="Q739" s="11" t="s">
        <v>43</v>
      </c>
      <c r="R739" s="10">
        <v>27</v>
      </c>
      <c r="S739" s="11" t="s">
        <v>33</v>
      </c>
      <c r="T739" s="11" t="s">
        <v>31</v>
      </c>
      <c r="U739" s="11" t="s">
        <v>31</v>
      </c>
      <c r="V739" s="10">
        <v>0</v>
      </c>
      <c r="W739" s="11" t="s">
        <v>31</v>
      </c>
      <c r="X739" s="11" t="s">
        <v>37</v>
      </c>
      <c r="Y739" s="11" t="s">
        <v>38</v>
      </c>
      <c r="Z739" s="10">
        <v>39</v>
      </c>
      <c r="AA739" s="10">
        <v>289</v>
      </c>
      <c r="AB739" s="12"/>
      <c r="AC739" s="12"/>
    </row>
    <row r="740" spans="1:29" ht="20.100000000000001" customHeight="1">
      <c r="A740" s="8" t="s">
        <v>2563</v>
      </c>
      <c r="B740" s="9" t="s">
        <v>31</v>
      </c>
      <c r="C740" s="10">
        <v>61</v>
      </c>
      <c r="D740" s="10">
        <v>170</v>
      </c>
      <c r="E740" s="11" t="s">
        <v>2564</v>
      </c>
      <c r="F740" s="10">
        <v>0</v>
      </c>
      <c r="G740" s="10">
        <v>0</v>
      </c>
      <c r="H740" s="11" t="s">
        <v>31</v>
      </c>
      <c r="I740" s="11" t="s">
        <v>32</v>
      </c>
      <c r="J740" s="10">
        <v>0</v>
      </c>
      <c r="K740" s="10">
        <v>0</v>
      </c>
      <c r="L740" s="10">
        <v>0</v>
      </c>
      <c r="M740" s="11" t="s">
        <v>31</v>
      </c>
      <c r="N740" s="10">
        <v>0</v>
      </c>
      <c r="O740" s="11" t="s">
        <v>268</v>
      </c>
      <c r="P740" s="11" t="s">
        <v>2565</v>
      </c>
      <c r="Q740" s="11" t="s">
        <v>43</v>
      </c>
      <c r="R740" s="10">
        <v>26</v>
      </c>
      <c r="S740" s="11" t="s">
        <v>33</v>
      </c>
      <c r="T740" s="11" t="s">
        <v>31</v>
      </c>
      <c r="U740" s="11" t="s">
        <v>31</v>
      </c>
      <c r="V740" s="10">
        <v>0</v>
      </c>
      <c r="W740" s="11" t="s">
        <v>31</v>
      </c>
      <c r="X740" s="11" t="s">
        <v>44</v>
      </c>
      <c r="Y740" s="11" t="s">
        <v>64</v>
      </c>
      <c r="Z740" s="10">
        <v>12</v>
      </c>
      <c r="AA740" s="10">
        <v>703</v>
      </c>
      <c r="AB740" s="12"/>
      <c r="AC740" s="12"/>
    </row>
    <row r="741" spans="1:29" ht="20.100000000000001" customHeight="1">
      <c r="A741" s="8" t="s">
        <v>2566</v>
      </c>
      <c r="B741" s="9" t="s">
        <v>31</v>
      </c>
      <c r="C741" s="10">
        <v>17</v>
      </c>
      <c r="D741" s="10">
        <v>23</v>
      </c>
      <c r="E741" s="11" t="s">
        <v>2567</v>
      </c>
      <c r="F741" s="10">
        <v>0</v>
      </c>
      <c r="G741" s="10">
        <v>0</v>
      </c>
      <c r="H741" s="11" t="s">
        <v>31</v>
      </c>
      <c r="I741" s="11" t="s">
        <v>32</v>
      </c>
      <c r="J741" s="10">
        <v>0</v>
      </c>
      <c r="K741" s="10">
        <v>0</v>
      </c>
      <c r="L741" s="10">
        <v>2</v>
      </c>
      <c r="M741" s="11" t="s">
        <v>33</v>
      </c>
      <c r="N741" s="10">
        <v>0</v>
      </c>
      <c r="O741" s="11" t="s">
        <v>226</v>
      </c>
      <c r="P741" s="11" t="s">
        <v>2568</v>
      </c>
      <c r="Q741" s="11" t="s">
        <v>43</v>
      </c>
      <c r="R741" s="10">
        <v>46</v>
      </c>
      <c r="S741" s="11" t="s">
        <v>31</v>
      </c>
      <c r="T741" s="11" t="s">
        <v>31</v>
      </c>
      <c r="U741" s="11" t="s">
        <v>31</v>
      </c>
      <c r="V741" s="10">
        <v>0</v>
      </c>
      <c r="W741" s="11" t="s">
        <v>31</v>
      </c>
      <c r="X741" s="11" t="s">
        <v>37</v>
      </c>
      <c r="Y741" s="11" t="s">
        <v>38</v>
      </c>
      <c r="Z741" s="10">
        <v>36</v>
      </c>
      <c r="AA741" s="10">
        <v>612</v>
      </c>
      <c r="AB741" s="12"/>
      <c r="AC741" s="12"/>
    </row>
    <row r="742" spans="1:29" ht="20.100000000000001" customHeight="1">
      <c r="A742" s="8" t="s">
        <v>2569</v>
      </c>
      <c r="B742" s="9" t="s">
        <v>31</v>
      </c>
      <c r="C742" s="10">
        <v>8</v>
      </c>
      <c r="D742" s="10">
        <v>30</v>
      </c>
      <c r="E742" s="11" t="s">
        <v>2570</v>
      </c>
      <c r="F742" s="10">
        <v>0</v>
      </c>
      <c r="G742" s="10">
        <v>0</v>
      </c>
      <c r="H742" s="11" t="s">
        <v>31</v>
      </c>
      <c r="I742" s="11" t="s">
        <v>32</v>
      </c>
      <c r="J742" s="10">
        <v>0</v>
      </c>
      <c r="K742" s="10">
        <v>0</v>
      </c>
      <c r="L742" s="10">
        <v>17</v>
      </c>
      <c r="M742" s="11" t="s">
        <v>33</v>
      </c>
      <c r="N742" s="10">
        <v>0</v>
      </c>
      <c r="O742" s="11" t="s">
        <v>275</v>
      </c>
      <c r="P742" s="11" t="s">
        <v>2571</v>
      </c>
      <c r="Q742" s="11" t="s">
        <v>43</v>
      </c>
      <c r="R742" s="10">
        <v>26</v>
      </c>
      <c r="S742" s="11" t="s">
        <v>33</v>
      </c>
      <c r="T742" s="11" t="s">
        <v>31</v>
      </c>
      <c r="U742" s="11" t="s">
        <v>31</v>
      </c>
      <c r="V742" s="10">
        <v>0</v>
      </c>
      <c r="W742" s="11" t="s">
        <v>31</v>
      </c>
      <c r="X742" s="11" t="s">
        <v>37</v>
      </c>
      <c r="Y742" s="11" t="s">
        <v>45</v>
      </c>
      <c r="Z742" s="10">
        <v>8</v>
      </c>
      <c r="AA742" s="10">
        <v>64</v>
      </c>
      <c r="AB742" s="12"/>
      <c r="AC742" s="12"/>
    </row>
    <row r="743" spans="1:29" ht="20.100000000000001" customHeight="1">
      <c r="A743" s="8" t="s">
        <v>2572</v>
      </c>
      <c r="B743" s="9" t="s">
        <v>31</v>
      </c>
      <c r="C743" s="10">
        <v>64</v>
      </c>
      <c r="D743" s="10">
        <v>113</v>
      </c>
      <c r="E743" s="11" t="s">
        <v>2038</v>
      </c>
      <c r="F743" s="10">
        <v>0</v>
      </c>
      <c r="G743" s="10">
        <v>0</v>
      </c>
      <c r="H743" s="11" t="s">
        <v>31</v>
      </c>
      <c r="I743" s="11" t="s">
        <v>32</v>
      </c>
      <c r="J743" s="10">
        <v>0</v>
      </c>
      <c r="K743" s="10">
        <v>0</v>
      </c>
      <c r="L743" s="10">
        <v>10</v>
      </c>
      <c r="M743" s="11" t="s">
        <v>33</v>
      </c>
      <c r="N743" s="10">
        <v>0</v>
      </c>
      <c r="O743" s="11" t="s">
        <v>275</v>
      </c>
      <c r="P743" s="11" t="s">
        <v>2573</v>
      </c>
      <c r="Q743" s="11" t="s">
        <v>43</v>
      </c>
      <c r="R743" s="10">
        <v>29</v>
      </c>
      <c r="S743" s="11" t="s">
        <v>33</v>
      </c>
      <c r="T743" s="11" t="s">
        <v>31</v>
      </c>
      <c r="U743" s="11" t="s">
        <v>31</v>
      </c>
      <c r="V743" s="10">
        <v>0</v>
      </c>
      <c r="W743" s="11" t="s">
        <v>33</v>
      </c>
      <c r="X743" s="11" t="s">
        <v>63</v>
      </c>
      <c r="Y743" s="11" t="s">
        <v>45</v>
      </c>
      <c r="Z743" s="10">
        <v>36</v>
      </c>
      <c r="AA743" s="10">
        <v>2327</v>
      </c>
      <c r="AB743" s="12"/>
      <c r="AC743" s="12"/>
    </row>
    <row r="744" spans="1:29" ht="20.100000000000001" customHeight="1">
      <c r="A744" s="8" t="s">
        <v>2574</v>
      </c>
      <c r="B744" s="9" t="s">
        <v>31</v>
      </c>
      <c r="C744" s="10">
        <v>74</v>
      </c>
      <c r="D744" s="10">
        <v>356</v>
      </c>
      <c r="E744" s="11" t="s">
        <v>2575</v>
      </c>
      <c r="F744" s="10">
        <v>0</v>
      </c>
      <c r="G744" s="10">
        <v>0</v>
      </c>
      <c r="H744" s="11" t="s">
        <v>31</v>
      </c>
      <c r="I744" s="11" t="s">
        <v>32</v>
      </c>
      <c r="J744" s="10">
        <v>0</v>
      </c>
      <c r="K744" s="10">
        <v>0</v>
      </c>
      <c r="L744" s="10">
        <v>0</v>
      </c>
      <c r="M744" s="11" t="s">
        <v>31</v>
      </c>
      <c r="N744" s="10">
        <v>0</v>
      </c>
      <c r="O744" s="11" t="s">
        <v>137</v>
      </c>
      <c r="P744" s="11" t="s">
        <v>2576</v>
      </c>
      <c r="Q744" s="11" t="s">
        <v>36</v>
      </c>
      <c r="R744" s="10">
        <v>68</v>
      </c>
      <c r="S744" s="11" t="s">
        <v>31</v>
      </c>
      <c r="T744" s="11" t="s">
        <v>33</v>
      </c>
      <c r="U744" s="11" t="s">
        <v>31</v>
      </c>
      <c r="V744" s="10">
        <v>0</v>
      </c>
      <c r="W744" s="11" t="s">
        <v>31</v>
      </c>
      <c r="X744" s="11" t="s">
        <v>63</v>
      </c>
      <c r="Y744" s="11" t="s">
        <v>38</v>
      </c>
      <c r="Z744" s="10">
        <v>11</v>
      </c>
      <c r="AA744" s="10">
        <v>844</v>
      </c>
      <c r="AB744" s="12"/>
      <c r="AC744" s="12"/>
    </row>
    <row r="745" spans="1:29" ht="20.100000000000001" customHeight="1">
      <c r="A745" s="8" t="s">
        <v>2577</v>
      </c>
      <c r="B745" s="9" t="s">
        <v>31</v>
      </c>
      <c r="C745" s="10">
        <v>31</v>
      </c>
      <c r="D745" s="10">
        <v>172</v>
      </c>
      <c r="E745" s="11" t="s">
        <v>2578</v>
      </c>
      <c r="F745" s="10">
        <v>0</v>
      </c>
      <c r="G745" s="10">
        <v>0</v>
      </c>
      <c r="H745" s="11" t="s">
        <v>31</v>
      </c>
      <c r="I745" s="11" t="s">
        <v>32</v>
      </c>
      <c r="J745" s="10">
        <v>0</v>
      </c>
      <c r="K745" s="10">
        <v>0</v>
      </c>
      <c r="L745" s="10">
        <v>4</v>
      </c>
      <c r="M745" s="11" t="s">
        <v>33</v>
      </c>
      <c r="N745" s="10">
        <v>0</v>
      </c>
      <c r="O745" s="11" t="s">
        <v>113</v>
      </c>
      <c r="P745" s="11" t="s">
        <v>2579</v>
      </c>
      <c r="Q745" s="11" t="s">
        <v>43</v>
      </c>
      <c r="R745" s="10">
        <v>60</v>
      </c>
      <c r="S745" s="11" t="s">
        <v>31</v>
      </c>
      <c r="T745" s="11" t="s">
        <v>31</v>
      </c>
      <c r="U745" s="11" t="s">
        <v>31</v>
      </c>
      <c r="V745" s="10">
        <v>0</v>
      </c>
      <c r="W745" s="11" t="s">
        <v>33</v>
      </c>
      <c r="X745" s="11" t="s">
        <v>44</v>
      </c>
      <c r="Y745" s="11" t="s">
        <v>38</v>
      </c>
      <c r="Z745" s="10">
        <v>31</v>
      </c>
      <c r="AA745" s="10">
        <v>981</v>
      </c>
      <c r="AB745" s="12"/>
      <c r="AC745" s="12"/>
    </row>
    <row r="746" spans="1:29" ht="20.100000000000001" customHeight="1">
      <c r="A746" s="8" t="s">
        <v>2580</v>
      </c>
      <c r="B746" s="9" t="s">
        <v>31</v>
      </c>
      <c r="C746" s="10">
        <v>48</v>
      </c>
      <c r="D746" s="10">
        <v>208</v>
      </c>
      <c r="E746" s="11" t="s">
        <v>2581</v>
      </c>
      <c r="F746" s="10">
        <v>0</v>
      </c>
      <c r="G746" s="10">
        <v>0</v>
      </c>
      <c r="H746" s="11" t="s">
        <v>31</v>
      </c>
      <c r="I746" s="11" t="s">
        <v>32</v>
      </c>
      <c r="J746" s="10">
        <v>0</v>
      </c>
      <c r="K746" s="10">
        <v>0</v>
      </c>
      <c r="L746" s="10">
        <v>5</v>
      </c>
      <c r="M746" s="11" t="s">
        <v>33</v>
      </c>
      <c r="N746" s="10">
        <v>0</v>
      </c>
      <c r="O746" s="11" t="s">
        <v>34</v>
      </c>
      <c r="P746" s="11" t="s">
        <v>2582</v>
      </c>
      <c r="Q746" s="11" t="s">
        <v>36</v>
      </c>
      <c r="R746" s="10">
        <v>60</v>
      </c>
      <c r="S746" s="11" t="s">
        <v>31</v>
      </c>
      <c r="T746" s="11" t="s">
        <v>31</v>
      </c>
      <c r="U746" s="11" t="s">
        <v>31</v>
      </c>
      <c r="V746" s="10">
        <v>0</v>
      </c>
      <c r="W746" s="11" t="s">
        <v>31</v>
      </c>
      <c r="X746" s="11" t="s">
        <v>37</v>
      </c>
      <c r="Y746" s="11" t="s">
        <v>45</v>
      </c>
      <c r="Z746" s="10">
        <v>36</v>
      </c>
      <c r="AA746" s="10">
        <v>1740</v>
      </c>
      <c r="AB746" s="12"/>
      <c r="AC746" s="12"/>
    </row>
    <row r="747" spans="1:29" ht="20.100000000000001" customHeight="1">
      <c r="A747" s="8" t="s">
        <v>2583</v>
      </c>
      <c r="B747" s="9" t="s">
        <v>31</v>
      </c>
      <c r="C747" s="10">
        <v>63</v>
      </c>
      <c r="D747" s="10">
        <v>319</v>
      </c>
      <c r="E747" s="11" t="s">
        <v>2584</v>
      </c>
      <c r="F747" s="10">
        <v>0</v>
      </c>
      <c r="G747" s="10">
        <v>0</v>
      </c>
      <c r="H747" s="11" t="s">
        <v>31</v>
      </c>
      <c r="I747" s="11" t="s">
        <v>32</v>
      </c>
      <c r="J747" s="10">
        <v>0</v>
      </c>
      <c r="K747" s="10">
        <v>0</v>
      </c>
      <c r="L747" s="10">
        <v>26</v>
      </c>
      <c r="M747" s="11" t="s">
        <v>33</v>
      </c>
      <c r="N747" s="10">
        <v>0</v>
      </c>
      <c r="O747" s="11" t="s">
        <v>147</v>
      </c>
      <c r="P747" s="11" t="s">
        <v>2585</v>
      </c>
      <c r="Q747" s="11" t="s">
        <v>43</v>
      </c>
      <c r="R747" s="10">
        <v>21</v>
      </c>
      <c r="S747" s="11" t="s">
        <v>33</v>
      </c>
      <c r="T747" s="11" t="s">
        <v>31</v>
      </c>
      <c r="U747" s="11" t="s">
        <v>31</v>
      </c>
      <c r="V747" s="10">
        <v>0</v>
      </c>
      <c r="W747" s="11" t="s">
        <v>33</v>
      </c>
      <c r="X747" s="11" t="s">
        <v>63</v>
      </c>
      <c r="Y747" s="11" t="s">
        <v>64</v>
      </c>
      <c r="Z747" s="10">
        <v>44</v>
      </c>
      <c r="AA747" s="10">
        <v>2775</v>
      </c>
      <c r="AB747" s="12"/>
      <c r="AC747" s="12"/>
    </row>
    <row r="748" spans="1:29" ht="20.100000000000001" customHeight="1">
      <c r="A748" s="8" t="s">
        <v>2586</v>
      </c>
      <c r="B748" s="9" t="s">
        <v>31</v>
      </c>
      <c r="C748" s="10">
        <v>22</v>
      </c>
      <c r="D748" s="10">
        <v>65</v>
      </c>
      <c r="E748" s="11" t="s">
        <v>2587</v>
      </c>
      <c r="F748" s="10">
        <v>0</v>
      </c>
      <c r="G748" s="10">
        <v>0</v>
      </c>
      <c r="H748" s="11" t="s">
        <v>31</v>
      </c>
      <c r="I748" s="11" t="s">
        <v>32</v>
      </c>
      <c r="J748" s="10">
        <v>0</v>
      </c>
      <c r="K748" s="10">
        <v>0</v>
      </c>
      <c r="L748" s="10">
        <v>6</v>
      </c>
      <c r="M748" s="11" t="s">
        <v>33</v>
      </c>
      <c r="N748" s="10">
        <v>0</v>
      </c>
      <c r="O748" s="11" t="s">
        <v>90</v>
      </c>
      <c r="P748" s="11" t="s">
        <v>2588</v>
      </c>
      <c r="Q748" s="11" t="s">
        <v>43</v>
      </c>
      <c r="R748" s="10">
        <v>62</v>
      </c>
      <c r="S748" s="11" t="s">
        <v>31</v>
      </c>
      <c r="T748" s="11" t="s">
        <v>31</v>
      </c>
      <c r="U748" s="11" t="s">
        <v>31</v>
      </c>
      <c r="V748" s="10">
        <v>0</v>
      </c>
      <c r="W748" s="11" t="s">
        <v>33</v>
      </c>
      <c r="X748" s="11" t="s">
        <v>37</v>
      </c>
      <c r="Y748" s="11" t="s">
        <v>64</v>
      </c>
      <c r="Z748" s="10">
        <v>25</v>
      </c>
      <c r="AA748" s="10">
        <v>551</v>
      </c>
      <c r="AB748" s="12"/>
      <c r="AC748" s="12"/>
    </row>
    <row r="749" spans="1:29" ht="20.100000000000001" customHeight="1">
      <c r="A749" s="8" t="s">
        <v>2589</v>
      </c>
      <c r="B749" s="9" t="s">
        <v>31</v>
      </c>
      <c r="C749" s="10">
        <v>62</v>
      </c>
      <c r="D749" s="10">
        <v>75</v>
      </c>
      <c r="E749" s="11" t="s">
        <v>2590</v>
      </c>
      <c r="F749" s="10">
        <v>0</v>
      </c>
      <c r="G749" s="10">
        <v>0</v>
      </c>
      <c r="H749" s="11" t="s">
        <v>31</v>
      </c>
      <c r="I749" s="11" t="s">
        <v>32</v>
      </c>
      <c r="J749" s="10">
        <v>0</v>
      </c>
      <c r="K749" s="10">
        <v>0</v>
      </c>
      <c r="L749" s="10">
        <v>3</v>
      </c>
      <c r="M749" s="11" t="s">
        <v>33</v>
      </c>
      <c r="N749" s="10">
        <v>0</v>
      </c>
      <c r="O749" s="11" t="s">
        <v>116</v>
      </c>
      <c r="P749" s="11" t="s">
        <v>2591</v>
      </c>
      <c r="Q749" s="11" t="s">
        <v>43</v>
      </c>
      <c r="R749" s="10">
        <v>82</v>
      </c>
      <c r="S749" s="11" t="s">
        <v>31</v>
      </c>
      <c r="T749" s="11" t="s">
        <v>33</v>
      </c>
      <c r="U749" s="11" t="s">
        <v>31</v>
      </c>
      <c r="V749" s="10">
        <v>0</v>
      </c>
      <c r="W749" s="11" t="s">
        <v>33</v>
      </c>
      <c r="X749" s="11" t="s">
        <v>44</v>
      </c>
      <c r="Y749" s="11" t="s">
        <v>64</v>
      </c>
      <c r="Z749" s="10">
        <v>61</v>
      </c>
      <c r="AA749" s="10">
        <v>3759</v>
      </c>
      <c r="AB749" s="12"/>
      <c r="AC749" s="12"/>
    </row>
    <row r="750" spans="1:29" ht="20.100000000000001" customHeight="1">
      <c r="A750" s="8" t="s">
        <v>2592</v>
      </c>
      <c r="B750" s="9" t="s">
        <v>31</v>
      </c>
      <c r="C750" s="10">
        <v>14</v>
      </c>
      <c r="D750" s="10">
        <v>83</v>
      </c>
      <c r="E750" s="11" t="s">
        <v>2593</v>
      </c>
      <c r="F750" s="10">
        <v>0</v>
      </c>
      <c r="G750" s="10">
        <v>0</v>
      </c>
      <c r="H750" s="11" t="s">
        <v>31</v>
      </c>
      <c r="I750" s="11" t="s">
        <v>32</v>
      </c>
      <c r="J750" s="10">
        <v>0</v>
      </c>
      <c r="K750" s="10">
        <v>0</v>
      </c>
      <c r="L750" s="10">
        <v>0</v>
      </c>
      <c r="M750" s="11" t="s">
        <v>31</v>
      </c>
      <c r="N750" s="10">
        <v>0</v>
      </c>
      <c r="O750" s="11" t="s">
        <v>78</v>
      </c>
      <c r="P750" s="11" t="s">
        <v>2594</v>
      </c>
      <c r="Q750" s="11" t="s">
        <v>43</v>
      </c>
      <c r="R750" s="10">
        <v>38</v>
      </c>
      <c r="S750" s="11" t="s">
        <v>31</v>
      </c>
      <c r="T750" s="11" t="s">
        <v>31</v>
      </c>
      <c r="U750" s="11" t="s">
        <v>31</v>
      </c>
      <c r="V750" s="10">
        <v>0</v>
      </c>
      <c r="W750" s="11" t="s">
        <v>31</v>
      </c>
      <c r="X750" s="11" t="s">
        <v>44</v>
      </c>
      <c r="Y750" s="11" t="s">
        <v>45</v>
      </c>
      <c r="Z750" s="10">
        <v>9</v>
      </c>
      <c r="AA750" s="10">
        <v>130</v>
      </c>
      <c r="AB750" s="12"/>
      <c r="AC750" s="12"/>
    </row>
    <row r="751" spans="1:29" ht="20.100000000000001" customHeight="1">
      <c r="A751" s="8" t="s">
        <v>2595</v>
      </c>
      <c r="B751" s="9" t="s">
        <v>31</v>
      </c>
      <c r="C751" s="10">
        <v>27</v>
      </c>
      <c r="D751" s="10">
        <v>112</v>
      </c>
      <c r="E751" s="11" t="s">
        <v>2596</v>
      </c>
      <c r="F751" s="10">
        <v>0</v>
      </c>
      <c r="G751" s="10">
        <v>0</v>
      </c>
      <c r="H751" s="11" t="s">
        <v>31</v>
      </c>
      <c r="I751" s="11" t="s">
        <v>32</v>
      </c>
      <c r="J751" s="10">
        <v>0</v>
      </c>
      <c r="K751" s="10">
        <v>0</v>
      </c>
      <c r="L751" s="10">
        <v>0</v>
      </c>
      <c r="M751" s="11" t="s">
        <v>31</v>
      </c>
      <c r="N751" s="10">
        <v>0</v>
      </c>
      <c r="O751" s="11" t="s">
        <v>500</v>
      </c>
      <c r="P751" s="11" t="s">
        <v>2597</v>
      </c>
      <c r="Q751" s="11" t="s">
        <v>43</v>
      </c>
      <c r="R751" s="10">
        <v>42</v>
      </c>
      <c r="S751" s="11" t="s">
        <v>31</v>
      </c>
      <c r="T751" s="11" t="s">
        <v>31</v>
      </c>
      <c r="U751" s="11" t="s">
        <v>31</v>
      </c>
      <c r="V751" s="10">
        <v>0</v>
      </c>
      <c r="W751" s="11" t="s">
        <v>31</v>
      </c>
      <c r="X751" s="11" t="s">
        <v>37</v>
      </c>
      <c r="Y751" s="11" t="s">
        <v>45</v>
      </c>
      <c r="Z751" s="10">
        <v>8</v>
      </c>
      <c r="AA751" s="10">
        <v>212</v>
      </c>
      <c r="AB751" s="12"/>
      <c r="AC751" s="12"/>
    </row>
    <row r="752" spans="1:29" ht="20.100000000000001" customHeight="1">
      <c r="A752" s="8" t="s">
        <v>2598</v>
      </c>
      <c r="B752" s="9" t="s">
        <v>31</v>
      </c>
      <c r="C752" s="10">
        <v>29</v>
      </c>
      <c r="D752" s="10">
        <v>78</v>
      </c>
      <c r="E752" s="11" t="s">
        <v>2599</v>
      </c>
      <c r="F752" s="10">
        <v>0</v>
      </c>
      <c r="G752" s="10">
        <v>0</v>
      </c>
      <c r="H752" s="11" t="s">
        <v>31</v>
      </c>
      <c r="I752" s="11" t="s">
        <v>32</v>
      </c>
      <c r="J752" s="10">
        <v>0</v>
      </c>
      <c r="K752" s="10">
        <v>0</v>
      </c>
      <c r="L752" s="10">
        <v>5</v>
      </c>
      <c r="M752" s="11" t="s">
        <v>33</v>
      </c>
      <c r="N752" s="10">
        <v>0</v>
      </c>
      <c r="O752" s="11" t="s">
        <v>119</v>
      </c>
      <c r="P752" s="11" t="s">
        <v>2600</v>
      </c>
      <c r="Q752" s="11" t="s">
        <v>43</v>
      </c>
      <c r="R752" s="10">
        <v>62</v>
      </c>
      <c r="S752" s="11" t="s">
        <v>31</v>
      </c>
      <c r="T752" s="11" t="s">
        <v>31</v>
      </c>
      <c r="U752" s="11" t="s">
        <v>31</v>
      </c>
      <c r="V752" s="10">
        <v>0</v>
      </c>
      <c r="W752" s="11" t="s">
        <v>31</v>
      </c>
      <c r="X752" s="11" t="s">
        <v>37</v>
      </c>
      <c r="Y752" s="11" t="s">
        <v>45</v>
      </c>
      <c r="Z752" s="10">
        <v>39</v>
      </c>
      <c r="AA752" s="10">
        <v>1128</v>
      </c>
      <c r="AB752" s="12"/>
      <c r="AC752" s="12"/>
    </row>
    <row r="753" spans="1:29" ht="20.100000000000001" customHeight="1">
      <c r="A753" s="8" t="s">
        <v>2601</v>
      </c>
      <c r="B753" s="9" t="s">
        <v>31</v>
      </c>
      <c r="C753" s="10">
        <v>22</v>
      </c>
      <c r="D753" s="10">
        <v>67</v>
      </c>
      <c r="E753" s="11" t="s">
        <v>2602</v>
      </c>
      <c r="F753" s="10">
        <v>220</v>
      </c>
      <c r="G753" s="11" t="s">
        <v>1119</v>
      </c>
      <c r="H753" s="11" t="s">
        <v>33</v>
      </c>
      <c r="I753" s="11" t="s">
        <v>48</v>
      </c>
      <c r="J753" s="10">
        <v>0</v>
      </c>
      <c r="K753" s="10">
        <v>0</v>
      </c>
      <c r="L753" s="10">
        <v>20</v>
      </c>
      <c r="M753" s="11" t="s">
        <v>33</v>
      </c>
      <c r="N753" s="10">
        <v>0</v>
      </c>
      <c r="O753" s="11" t="s">
        <v>983</v>
      </c>
      <c r="P753" s="11" t="s">
        <v>2603</v>
      </c>
      <c r="Q753" s="11" t="s">
        <v>36</v>
      </c>
      <c r="R753" s="10">
        <v>20</v>
      </c>
      <c r="S753" s="11" t="s">
        <v>33</v>
      </c>
      <c r="T753" s="11" t="s">
        <v>31</v>
      </c>
      <c r="U753" s="11" t="s">
        <v>31</v>
      </c>
      <c r="V753" s="10">
        <v>0</v>
      </c>
      <c r="W753" s="11" t="s">
        <v>31</v>
      </c>
      <c r="X753" s="11" t="s">
        <v>37</v>
      </c>
      <c r="Y753" s="11" t="s">
        <v>38</v>
      </c>
      <c r="Z753" s="10">
        <v>14</v>
      </c>
      <c r="AA753" s="10">
        <v>317</v>
      </c>
      <c r="AB753" s="12"/>
      <c r="AC753" s="12"/>
    </row>
    <row r="754" spans="1:29" ht="20.100000000000001" customHeight="1">
      <c r="A754" s="8" t="s">
        <v>2604</v>
      </c>
      <c r="B754" s="9" t="s">
        <v>31</v>
      </c>
      <c r="C754" s="10">
        <v>23</v>
      </c>
      <c r="D754" s="10">
        <v>125</v>
      </c>
      <c r="E754" s="11" t="s">
        <v>2605</v>
      </c>
      <c r="F754" s="10">
        <v>0</v>
      </c>
      <c r="G754" s="10">
        <v>0</v>
      </c>
      <c r="H754" s="11" t="s">
        <v>31</v>
      </c>
      <c r="I754" s="11" t="s">
        <v>32</v>
      </c>
      <c r="J754" s="10">
        <v>0</v>
      </c>
      <c r="K754" s="10">
        <v>0</v>
      </c>
      <c r="L754" s="10">
        <v>6</v>
      </c>
      <c r="M754" s="11" t="s">
        <v>31</v>
      </c>
      <c r="N754" s="10">
        <v>16</v>
      </c>
      <c r="O754" s="11" t="s">
        <v>190</v>
      </c>
      <c r="P754" s="11" t="s">
        <v>2606</v>
      </c>
      <c r="Q754" s="11" t="s">
        <v>43</v>
      </c>
      <c r="R754" s="10">
        <v>81</v>
      </c>
      <c r="S754" s="11" t="s">
        <v>31</v>
      </c>
      <c r="T754" s="11" t="s">
        <v>33</v>
      </c>
      <c r="U754" s="11" t="s">
        <v>31</v>
      </c>
      <c r="V754" s="10">
        <v>0</v>
      </c>
      <c r="W754" s="11" t="s">
        <v>31</v>
      </c>
      <c r="X754" s="11" t="s">
        <v>44</v>
      </c>
      <c r="Y754" s="11" t="s">
        <v>38</v>
      </c>
      <c r="Z754" s="10">
        <v>57</v>
      </c>
      <c r="AA754" s="10">
        <v>1329</v>
      </c>
      <c r="AB754" s="12"/>
      <c r="AC754" s="12"/>
    </row>
    <row r="755" spans="1:29" ht="20.100000000000001" customHeight="1">
      <c r="A755" s="8" t="s">
        <v>2607</v>
      </c>
      <c r="B755" s="9" t="s">
        <v>31</v>
      </c>
      <c r="C755" s="10">
        <v>56</v>
      </c>
      <c r="D755" s="10">
        <v>209</v>
      </c>
      <c r="E755" s="11" t="s">
        <v>2608</v>
      </c>
      <c r="F755" s="10">
        <v>0</v>
      </c>
      <c r="G755" s="10">
        <v>0</v>
      </c>
      <c r="H755" s="11" t="s">
        <v>31</v>
      </c>
      <c r="I755" s="11" t="s">
        <v>32</v>
      </c>
      <c r="J755" s="10">
        <v>0</v>
      </c>
      <c r="K755" s="10">
        <v>0</v>
      </c>
      <c r="L755" s="10">
        <v>7</v>
      </c>
      <c r="M755" s="11" t="s">
        <v>33</v>
      </c>
      <c r="N755" s="10">
        <v>0</v>
      </c>
      <c r="O755" s="11" t="s">
        <v>226</v>
      </c>
      <c r="P755" s="11" t="s">
        <v>2609</v>
      </c>
      <c r="Q755" s="11" t="s">
        <v>36</v>
      </c>
      <c r="R755" s="10">
        <v>58</v>
      </c>
      <c r="S755" s="11" t="s">
        <v>31</v>
      </c>
      <c r="T755" s="11" t="s">
        <v>31</v>
      </c>
      <c r="U755" s="11" t="s">
        <v>31</v>
      </c>
      <c r="V755" s="10">
        <v>0</v>
      </c>
      <c r="W755" s="11" t="s">
        <v>33</v>
      </c>
      <c r="X755" s="11" t="s">
        <v>63</v>
      </c>
      <c r="Y755" s="11" t="s">
        <v>38</v>
      </c>
      <c r="Z755" s="10">
        <v>42</v>
      </c>
      <c r="AA755" s="10">
        <v>2324</v>
      </c>
      <c r="AB755" s="12"/>
      <c r="AC755" s="12"/>
    </row>
    <row r="756" spans="1:29" ht="20.100000000000001" customHeight="1">
      <c r="A756" s="8" t="s">
        <v>2610</v>
      </c>
      <c r="B756" s="9" t="s">
        <v>31</v>
      </c>
      <c r="C756" s="10">
        <v>1</v>
      </c>
      <c r="D756" s="10">
        <v>2</v>
      </c>
      <c r="E756" s="10">
        <v>4</v>
      </c>
      <c r="F756" s="10">
        <v>0</v>
      </c>
      <c r="G756" s="10">
        <v>0</v>
      </c>
      <c r="H756" s="11" t="s">
        <v>31</v>
      </c>
      <c r="I756" s="11" t="s">
        <v>32</v>
      </c>
      <c r="J756" s="10">
        <v>0</v>
      </c>
      <c r="K756" s="10">
        <v>0</v>
      </c>
      <c r="L756" s="10">
        <v>0</v>
      </c>
      <c r="M756" s="11" t="s">
        <v>31</v>
      </c>
      <c r="N756" s="10">
        <v>0</v>
      </c>
      <c r="O756" s="11" t="s">
        <v>268</v>
      </c>
      <c r="P756" s="11" t="s">
        <v>2611</v>
      </c>
      <c r="Q756" s="11" t="s">
        <v>43</v>
      </c>
      <c r="R756" s="10">
        <v>66</v>
      </c>
      <c r="S756" s="11" t="s">
        <v>31</v>
      </c>
      <c r="T756" s="11" t="s">
        <v>33</v>
      </c>
      <c r="U756" s="11" t="s">
        <v>31</v>
      </c>
      <c r="V756" s="10">
        <v>0</v>
      </c>
      <c r="W756" s="11" t="s">
        <v>31</v>
      </c>
      <c r="X756" s="11" t="s">
        <v>37</v>
      </c>
      <c r="Y756" s="11" t="s">
        <v>38</v>
      </c>
      <c r="Z756" s="10">
        <v>11</v>
      </c>
      <c r="AA756" s="10">
        <v>11</v>
      </c>
      <c r="AB756" s="12"/>
      <c r="AC756" s="12"/>
    </row>
    <row r="757" spans="1:29" ht="20.100000000000001" customHeight="1">
      <c r="A757" s="8" t="s">
        <v>2612</v>
      </c>
      <c r="B757" s="9" t="s">
        <v>31</v>
      </c>
      <c r="C757" s="10">
        <v>54</v>
      </c>
      <c r="D757" s="10">
        <v>323</v>
      </c>
      <c r="E757" s="11" t="s">
        <v>2613</v>
      </c>
      <c r="F757" s="10">
        <v>0</v>
      </c>
      <c r="G757" s="10">
        <v>0</v>
      </c>
      <c r="H757" s="11" t="s">
        <v>31</v>
      </c>
      <c r="I757" s="11" t="s">
        <v>32</v>
      </c>
      <c r="J757" s="10">
        <v>0</v>
      </c>
      <c r="K757" s="10">
        <v>0</v>
      </c>
      <c r="L757" s="10">
        <v>1</v>
      </c>
      <c r="M757" s="11" t="s">
        <v>33</v>
      </c>
      <c r="N757" s="10">
        <v>0</v>
      </c>
      <c r="O757" s="11" t="s">
        <v>190</v>
      </c>
      <c r="P757" s="11" t="s">
        <v>2614</v>
      </c>
      <c r="Q757" s="11" t="s">
        <v>36</v>
      </c>
      <c r="R757" s="10">
        <v>65</v>
      </c>
      <c r="S757" s="11" t="s">
        <v>31</v>
      </c>
      <c r="T757" s="11" t="s">
        <v>33</v>
      </c>
      <c r="U757" s="11" t="s">
        <v>31</v>
      </c>
      <c r="V757" s="10">
        <v>0</v>
      </c>
      <c r="W757" s="11" t="s">
        <v>33</v>
      </c>
      <c r="X757" s="11" t="s">
        <v>63</v>
      </c>
      <c r="Y757" s="11" t="s">
        <v>64</v>
      </c>
      <c r="Z757" s="10">
        <v>55</v>
      </c>
      <c r="AA757" s="10">
        <v>2970</v>
      </c>
      <c r="AB757" s="12"/>
      <c r="AC757" s="12"/>
    </row>
    <row r="758" spans="1:29" ht="20.100000000000001" customHeight="1">
      <c r="A758" s="8" t="s">
        <v>2615</v>
      </c>
      <c r="B758" s="9" t="s">
        <v>31</v>
      </c>
      <c r="C758" s="10">
        <v>71</v>
      </c>
      <c r="D758" s="10">
        <v>379</v>
      </c>
      <c r="E758" s="11" t="s">
        <v>2616</v>
      </c>
      <c r="F758" s="10">
        <v>0</v>
      </c>
      <c r="G758" s="10">
        <v>0</v>
      </c>
      <c r="H758" s="11" t="s">
        <v>31</v>
      </c>
      <c r="I758" s="11" t="s">
        <v>32</v>
      </c>
      <c r="J758" s="10">
        <v>0</v>
      </c>
      <c r="K758" s="10">
        <v>0</v>
      </c>
      <c r="L758" s="10">
        <v>12</v>
      </c>
      <c r="M758" s="11" t="s">
        <v>33</v>
      </c>
      <c r="N758" s="10">
        <v>0</v>
      </c>
      <c r="O758" s="11" t="s">
        <v>500</v>
      </c>
      <c r="P758" s="11" t="s">
        <v>2617</v>
      </c>
      <c r="Q758" s="11" t="s">
        <v>36</v>
      </c>
      <c r="R758" s="10">
        <v>42</v>
      </c>
      <c r="S758" s="11" t="s">
        <v>31</v>
      </c>
      <c r="T758" s="11" t="s">
        <v>31</v>
      </c>
      <c r="U758" s="11" t="s">
        <v>31</v>
      </c>
      <c r="V758" s="10">
        <v>0</v>
      </c>
      <c r="W758" s="11" t="s">
        <v>33</v>
      </c>
      <c r="X758" s="11" t="s">
        <v>63</v>
      </c>
      <c r="Y758" s="11" t="s">
        <v>64</v>
      </c>
      <c r="Z758" s="10">
        <v>55</v>
      </c>
      <c r="AA758" s="10">
        <v>3917</v>
      </c>
      <c r="AB758" s="12"/>
      <c r="AC758" s="12"/>
    </row>
    <row r="759" spans="1:29" ht="20.100000000000001" customHeight="1">
      <c r="A759" s="8" t="s">
        <v>2618</v>
      </c>
      <c r="B759" s="9" t="s">
        <v>31</v>
      </c>
      <c r="C759" s="10">
        <v>47</v>
      </c>
      <c r="D759" s="10">
        <v>271</v>
      </c>
      <c r="E759" s="11" t="s">
        <v>2619</v>
      </c>
      <c r="F759" s="10">
        <v>0</v>
      </c>
      <c r="G759" s="10">
        <v>0</v>
      </c>
      <c r="H759" s="11" t="s">
        <v>31</v>
      </c>
      <c r="I759" s="11" t="s">
        <v>32</v>
      </c>
      <c r="J759" s="10">
        <v>0</v>
      </c>
      <c r="K759" s="10">
        <v>0</v>
      </c>
      <c r="L759" s="10">
        <v>1</v>
      </c>
      <c r="M759" s="11" t="s">
        <v>31</v>
      </c>
      <c r="N759" s="10">
        <v>0</v>
      </c>
      <c r="O759" s="11" t="s">
        <v>210</v>
      </c>
      <c r="P759" s="11" t="s">
        <v>2620</v>
      </c>
      <c r="Q759" s="11" t="s">
        <v>36</v>
      </c>
      <c r="R759" s="10">
        <v>65</v>
      </c>
      <c r="S759" s="11" t="s">
        <v>31</v>
      </c>
      <c r="T759" s="11" t="s">
        <v>33</v>
      </c>
      <c r="U759" s="11" t="s">
        <v>31</v>
      </c>
      <c r="V759" s="10">
        <v>0</v>
      </c>
      <c r="W759" s="11" t="s">
        <v>31</v>
      </c>
      <c r="X759" s="11" t="s">
        <v>44</v>
      </c>
      <c r="Y759" s="11" t="s">
        <v>38</v>
      </c>
      <c r="Z759" s="10">
        <v>14</v>
      </c>
      <c r="AA759" s="10">
        <v>641</v>
      </c>
      <c r="AB759" s="12"/>
      <c r="AC759" s="12"/>
    </row>
    <row r="760" spans="1:29" ht="20.100000000000001" customHeight="1">
      <c r="A760" s="8" t="s">
        <v>2621</v>
      </c>
      <c r="B760" s="9" t="s">
        <v>31</v>
      </c>
      <c r="C760" s="10">
        <v>52</v>
      </c>
      <c r="D760" s="10">
        <v>196</v>
      </c>
      <c r="E760" s="10">
        <v>675</v>
      </c>
      <c r="F760" s="10">
        <v>364</v>
      </c>
      <c r="G760" s="11" t="s">
        <v>2622</v>
      </c>
      <c r="H760" s="11" t="s">
        <v>33</v>
      </c>
      <c r="I760" s="11" t="s">
        <v>48</v>
      </c>
      <c r="J760" s="10">
        <v>0</v>
      </c>
      <c r="K760" s="10">
        <v>0</v>
      </c>
      <c r="L760" s="10">
        <v>0</v>
      </c>
      <c r="M760" s="11" t="s">
        <v>31</v>
      </c>
      <c r="N760" s="10">
        <v>0</v>
      </c>
      <c r="O760" s="11" t="s">
        <v>61</v>
      </c>
      <c r="P760" s="11" t="s">
        <v>2623</v>
      </c>
      <c r="Q760" s="11" t="s">
        <v>36</v>
      </c>
      <c r="R760" s="10">
        <v>61</v>
      </c>
      <c r="S760" s="11" t="s">
        <v>31</v>
      </c>
      <c r="T760" s="11" t="s">
        <v>31</v>
      </c>
      <c r="U760" s="11" t="s">
        <v>31</v>
      </c>
      <c r="V760" s="10">
        <v>0</v>
      </c>
      <c r="W760" s="11" t="s">
        <v>31</v>
      </c>
      <c r="X760" s="11" t="s">
        <v>63</v>
      </c>
      <c r="Y760" s="11" t="s">
        <v>64</v>
      </c>
      <c r="Z760" s="10">
        <v>8</v>
      </c>
      <c r="AA760" s="10">
        <v>428</v>
      </c>
      <c r="AB760" s="12"/>
      <c r="AC760" s="12"/>
    </row>
    <row r="761" spans="1:29" ht="20.100000000000001" customHeight="1">
      <c r="A761" s="8" t="s">
        <v>2624</v>
      </c>
      <c r="B761" s="9" t="s">
        <v>31</v>
      </c>
      <c r="C761" s="10">
        <v>2</v>
      </c>
      <c r="D761" s="10">
        <v>13</v>
      </c>
      <c r="E761" s="11" t="s">
        <v>2625</v>
      </c>
      <c r="F761" s="10">
        <v>0</v>
      </c>
      <c r="G761" s="10">
        <v>0</v>
      </c>
      <c r="H761" s="11" t="s">
        <v>31</v>
      </c>
      <c r="I761" s="11" t="s">
        <v>32</v>
      </c>
      <c r="J761" s="10">
        <v>0</v>
      </c>
      <c r="K761" s="10">
        <v>0</v>
      </c>
      <c r="L761" s="10">
        <v>17</v>
      </c>
      <c r="M761" s="11" t="s">
        <v>33</v>
      </c>
      <c r="N761" s="10">
        <v>0</v>
      </c>
      <c r="O761" s="11" t="s">
        <v>350</v>
      </c>
      <c r="P761" s="11" t="s">
        <v>2626</v>
      </c>
      <c r="Q761" s="11" t="s">
        <v>43</v>
      </c>
      <c r="R761" s="10">
        <v>22</v>
      </c>
      <c r="S761" s="11" t="s">
        <v>33</v>
      </c>
      <c r="T761" s="11" t="s">
        <v>31</v>
      </c>
      <c r="U761" s="11" t="s">
        <v>31</v>
      </c>
      <c r="V761" s="10">
        <v>0</v>
      </c>
      <c r="W761" s="11" t="s">
        <v>31</v>
      </c>
      <c r="X761" s="11" t="s">
        <v>37</v>
      </c>
      <c r="Y761" s="11" t="s">
        <v>64</v>
      </c>
      <c r="Z761" s="10">
        <v>25</v>
      </c>
      <c r="AA761" s="10">
        <v>46</v>
      </c>
      <c r="AB761" s="12"/>
      <c r="AC761" s="12"/>
    </row>
    <row r="762" spans="1:29" ht="20.100000000000001" customHeight="1">
      <c r="A762" s="8" t="s">
        <v>2627</v>
      </c>
      <c r="B762" s="9" t="s">
        <v>31</v>
      </c>
      <c r="C762" s="10">
        <v>2</v>
      </c>
      <c r="D762" s="10">
        <v>10</v>
      </c>
      <c r="E762" s="11" t="s">
        <v>1478</v>
      </c>
      <c r="F762" s="10">
        <v>0</v>
      </c>
      <c r="G762" s="10">
        <v>0</v>
      </c>
      <c r="H762" s="11" t="s">
        <v>31</v>
      </c>
      <c r="I762" s="11" t="s">
        <v>32</v>
      </c>
      <c r="J762" s="10">
        <v>0</v>
      </c>
      <c r="K762" s="10">
        <v>0</v>
      </c>
      <c r="L762" s="10">
        <v>12</v>
      </c>
      <c r="M762" s="11" t="s">
        <v>33</v>
      </c>
      <c r="N762" s="10">
        <v>0</v>
      </c>
      <c r="O762" s="11" t="s">
        <v>591</v>
      </c>
      <c r="P762" s="11" t="s">
        <v>2628</v>
      </c>
      <c r="Q762" s="11" t="s">
        <v>36</v>
      </c>
      <c r="R762" s="10">
        <v>53</v>
      </c>
      <c r="S762" s="11" t="s">
        <v>31</v>
      </c>
      <c r="T762" s="11" t="s">
        <v>31</v>
      </c>
      <c r="U762" s="11" t="s">
        <v>31</v>
      </c>
      <c r="V762" s="10">
        <v>0</v>
      </c>
      <c r="W762" s="11" t="s">
        <v>31</v>
      </c>
      <c r="X762" s="11" t="s">
        <v>37</v>
      </c>
      <c r="Y762" s="11" t="s">
        <v>38</v>
      </c>
      <c r="Z762" s="10">
        <v>38</v>
      </c>
      <c r="AA762" s="10">
        <v>91</v>
      </c>
      <c r="AB762" s="12"/>
      <c r="AC762" s="12"/>
    </row>
    <row r="763" spans="1:29" ht="20.100000000000001" customHeight="1">
      <c r="A763" s="8" t="s">
        <v>2629</v>
      </c>
      <c r="B763" s="9" t="s">
        <v>31</v>
      </c>
      <c r="C763" s="10">
        <v>12</v>
      </c>
      <c r="D763" s="10">
        <v>51</v>
      </c>
      <c r="E763" s="11" t="s">
        <v>2630</v>
      </c>
      <c r="F763" s="10">
        <v>0</v>
      </c>
      <c r="G763" s="10">
        <v>0</v>
      </c>
      <c r="H763" s="11" t="s">
        <v>31</v>
      </c>
      <c r="I763" s="11" t="s">
        <v>32</v>
      </c>
      <c r="J763" s="10">
        <v>0</v>
      </c>
      <c r="K763" s="10">
        <v>0</v>
      </c>
      <c r="L763" s="10">
        <v>15</v>
      </c>
      <c r="M763" s="11" t="s">
        <v>33</v>
      </c>
      <c r="N763" s="10">
        <v>0</v>
      </c>
      <c r="O763" s="11" t="s">
        <v>116</v>
      </c>
      <c r="P763" s="11" t="s">
        <v>2631</v>
      </c>
      <c r="Q763" s="11" t="s">
        <v>36</v>
      </c>
      <c r="R763" s="10">
        <v>26</v>
      </c>
      <c r="S763" s="11" t="s">
        <v>33</v>
      </c>
      <c r="T763" s="11" t="s">
        <v>31</v>
      </c>
      <c r="U763" s="11" t="s">
        <v>31</v>
      </c>
      <c r="V763" s="10">
        <v>0</v>
      </c>
      <c r="W763" s="11" t="s">
        <v>31</v>
      </c>
      <c r="X763" s="11" t="s">
        <v>37</v>
      </c>
      <c r="Y763" s="11" t="s">
        <v>38</v>
      </c>
      <c r="Z763" s="10">
        <v>29</v>
      </c>
      <c r="AA763" s="10">
        <v>351</v>
      </c>
      <c r="AB763" s="12"/>
      <c r="AC763" s="12"/>
    </row>
    <row r="764" spans="1:29" ht="20.100000000000001" customHeight="1">
      <c r="A764" s="8" t="s">
        <v>2632</v>
      </c>
      <c r="B764" s="9" t="s">
        <v>31</v>
      </c>
      <c r="C764" s="10">
        <v>4</v>
      </c>
      <c r="D764" s="10">
        <v>24</v>
      </c>
      <c r="E764" s="11" t="s">
        <v>2633</v>
      </c>
      <c r="F764" s="10">
        <v>0</v>
      </c>
      <c r="G764" s="10">
        <v>0</v>
      </c>
      <c r="H764" s="11" t="s">
        <v>31</v>
      </c>
      <c r="I764" s="11" t="s">
        <v>32</v>
      </c>
      <c r="J764" s="10">
        <v>0</v>
      </c>
      <c r="K764" s="10">
        <v>0</v>
      </c>
      <c r="L764" s="10">
        <v>1</v>
      </c>
      <c r="M764" s="11" t="s">
        <v>31</v>
      </c>
      <c r="N764" s="10">
        <v>17</v>
      </c>
      <c r="O764" s="11" t="s">
        <v>67</v>
      </c>
      <c r="P764" s="11" t="s">
        <v>2634</v>
      </c>
      <c r="Q764" s="11" t="s">
        <v>36</v>
      </c>
      <c r="R764" s="10">
        <v>70</v>
      </c>
      <c r="S764" s="11" t="s">
        <v>31</v>
      </c>
      <c r="T764" s="11" t="s">
        <v>33</v>
      </c>
      <c r="U764" s="11" t="s">
        <v>31</v>
      </c>
      <c r="V764" s="10">
        <v>0</v>
      </c>
      <c r="W764" s="11" t="s">
        <v>31</v>
      </c>
      <c r="X764" s="11" t="s">
        <v>44</v>
      </c>
      <c r="Y764" s="11" t="s">
        <v>38</v>
      </c>
      <c r="Z764" s="10">
        <v>28</v>
      </c>
      <c r="AA764" s="10">
        <v>108</v>
      </c>
      <c r="AB764" s="12"/>
      <c r="AC764" s="12"/>
    </row>
    <row r="765" spans="1:29" ht="20.100000000000001" customHeight="1">
      <c r="A765" s="8" t="s">
        <v>2635</v>
      </c>
      <c r="B765" s="9" t="s">
        <v>31</v>
      </c>
      <c r="C765" s="10">
        <v>63</v>
      </c>
      <c r="D765" s="10">
        <v>324</v>
      </c>
      <c r="E765" s="11" t="s">
        <v>2636</v>
      </c>
      <c r="F765" s="10">
        <v>0</v>
      </c>
      <c r="G765" s="10">
        <v>0</v>
      </c>
      <c r="H765" s="11" t="s">
        <v>31</v>
      </c>
      <c r="I765" s="11" t="s">
        <v>32</v>
      </c>
      <c r="J765" s="10">
        <v>0</v>
      </c>
      <c r="K765" s="10">
        <v>0</v>
      </c>
      <c r="L765" s="10">
        <v>10</v>
      </c>
      <c r="M765" s="11" t="s">
        <v>33</v>
      </c>
      <c r="N765" s="10">
        <v>0</v>
      </c>
      <c r="O765" s="11" t="s">
        <v>250</v>
      </c>
      <c r="P765" s="11" t="s">
        <v>2637</v>
      </c>
      <c r="Q765" s="11" t="s">
        <v>43</v>
      </c>
      <c r="R765" s="10">
        <v>46</v>
      </c>
      <c r="S765" s="11" t="s">
        <v>31</v>
      </c>
      <c r="T765" s="11" t="s">
        <v>31</v>
      </c>
      <c r="U765" s="11" t="s">
        <v>31</v>
      </c>
      <c r="V765" s="10">
        <v>0</v>
      </c>
      <c r="W765" s="11" t="s">
        <v>33</v>
      </c>
      <c r="X765" s="11" t="s">
        <v>63</v>
      </c>
      <c r="Y765" s="11" t="s">
        <v>38</v>
      </c>
      <c r="Z765" s="10">
        <v>27</v>
      </c>
      <c r="AA765" s="10">
        <v>1729</v>
      </c>
      <c r="AB765" s="12"/>
      <c r="AC765" s="12"/>
    </row>
    <row r="766" spans="1:29" ht="20.100000000000001" customHeight="1">
      <c r="A766" s="8" t="s">
        <v>2638</v>
      </c>
      <c r="B766" s="9" t="s">
        <v>31</v>
      </c>
      <c r="C766" s="10">
        <v>54</v>
      </c>
      <c r="D766" s="10">
        <v>235</v>
      </c>
      <c r="E766" s="10">
        <v>752</v>
      </c>
      <c r="F766" s="10">
        <v>162</v>
      </c>
      <c r="G766" s="11" t="s">
        <v>2639</v>
      </c>
      <c r="H766" s="11" t="s">
        <v>33</v>
      </c>
      <c r="I766" s="11" t="s">
        <v>48</v>
      </c>
      <c r="J766" s="10">
        <v>0</v>
      </c>
      <c r="K766" s="10">
        <v>0</v>
      </c>
      <c r="L766" s="10">
        <v>13</v>
      </c>
      <c r="M766" s="11" t="s">
        <v>33</v>
      </c>
      <c r="N766" s="10">
        <v>0</v>
      </c>
      <c r="O766" s="11" t="s">
        <v>983</v>
      </c>
      <c r="P766" s="11" t="s">
        <v>2640</v>
      </c>
      <c r="Q766" s="11" t="s">
        <v>36</v>
      </c>
      <c r="R766" s="10">
        <v>37</v>
      </c>
      <c r="S766" s="11" t="s">
        <v>31</v>
      </c>
      <c r="T766" s="11" t="s">
        <v>31</v>
      </c>
      <c r="U766" s="11" t="s">
        <v>31</v>
      </c>
      <c r="V766" s="10">
        <v>0</v>
      </c>
      <c r="W766" s="11" t="s">
        <v>33</v>
      </c>
      <c r="X766" s="11" t="s">
        <v>44</v>
      </c>
      <c r="Y766" s="11" t="s">
        <v>38</v>
      </c>
      <c r="Z766" s="10">
        <v>28</v>
      </c>
      <c r="AA766" s="10">
        <v>1518</v>
      </c>
      <c r="AB766" s="12"/>
      <c r="AC766" s="12"/>
    </row>
    <row r="767" spans="1:29" ht="20.100000000000001" customHeight="1">
      <c r="A767" s="8" t="s">
        <v>2641</v>
      </c>
      <c r="B767" s="9" t="s">
        <v>31</v>
      </c>
      <c r="C767" s="10">
        <v>47</v>
      </c>
      <c r="D767" s="10">
        <v>268</v>
      </c>
      <c r="E767" s="11" t="s">
        <v>2642</v>
      </c>
      <c r="F767" s="10">
        <v>0</v>
      </c>
      <c r="G767" s="10">
        <v>0</v>
      </c>
      <c r="H767" s="11" t="s">
        <v>31</v>
      </c>
      <c r="I767" s="11" t="s">
        <v>32</v>
      </c>
      <c r="J767" s="10">
        <v>0</v>
      </c>
      <c r="K767" s="10">
        <v>0</v>
      </c>
      <c r="L767" s="10">
        <v>8</v>
      </c>
      <c r="M767" s="11" t="s">
        <v>33</v>
      </c>
      <c r="N767" s="10">
        <v>0</v>
      </c>
      <c r="O767" s="11" t="s">
        <v>275</v>
      </c>
      <c r="P767" s="11" t="s">
        <v>2643</v>
      </c>
      <c r="Q767" s="11" t="s">
        <v>43</v>
      </c>
      <c r="R767" s="10">
        <v>80</v>
      </c>
      <c r="S767" s="11" t="s">
        <v>31</v>
      </c>
      <c r="T767" s="11" t="s">
        <v>33</v>
      </c>
      <c r="U767" s="11" t="s">
        <v>31</v>
      </c>
      <c r="V767" s="10">
        <v>0</v>
      </c>
      <c r="W767" s="11" t="s">
        <v>33</v>
      </c>
      <c r="X767" s="11" t="s">
        <v>44</v>
      </c>
      <c r="Y767" s="11" t="s">
        <v>38</v>
      </c>
      <c r="Z767" s="10">
        <v>35</v>
      </c>
      <c r="AA767" s="10">
        <v>1660</v>
      </c>
      <c r="AB767" s="12"/>
      <c r="AC767" s="12"/>
    </row>
    <row r="768" spans="1:29" ht="20.100000000000001" customHeight="1">
      <c r="A768" s="8" t="s">
        <v>2644</v>
      </c>
      <c r="B768" s="9" t="s">
        <v>31</v>
      </c>
      <c r="C768" s="10">
        <v>55</v>
      </c>
      <c r="D768" s="10">
        <v>266</v>
      </c>
      <c r="E768" s="11" t="s">
        <v>2645</v>
      </c>
      <c r="F768" s="10">
        <v>0</v>
      </c>
      <c r="G768" s="10">
        <v>0</v>
      </c>
      <c r="H768" s="11" t="s">
        <v>31</v>
      </c>
      <c r="I768" s="11" t="s">
        <v>32</v>
      </c>
      <c r="J768" s="10">
        <v>0</v>
      </c>
      <c r="K768" s="10">
        <v>0</v>
      </c>
      <c r="L768" s="10">
        <v>23</v>
      </c>
      <c r="M768" s="11" t="s">
        <v>33</v>
      </c>
      <c r="N768" s="10">
        <v>0</v>
      </c>
      <c r="O768" s="11" t="s">
        <v>226</v>
      </c>
      <c r="P768" s="11" t="s">
        <v>2646</v>
      </c>
      <c r="Q768" s="11" t="s">
        <v>36</v>
      </c>
      <c r="R768" s="10">
        <v>30</v>
      </c>
      <c r="S768" s="11" t="s">
        <v>31</v>
      </c>
      <c r="T768" s="11" t="s">
        <v>31</v>
      </c>
      <c r="U768" s="11" t="s">
        <v>31</v>
      </c>
      <c r="V768" s="10">
        <v>0</v>
      </c>
      <c r="W768" s="11" t="s">
        <v>31</v>
      </c>
      <c r="X768" s="11" t="s">
        <v>63</v>
      </c>
      <c r="Y768" s="11" t="s">
        <v>64</v>
      </c>
      <c r="Z768" s="10">
        <v>30</v>
      </c>
      <c r="AA768" s="10">
        <v>1656</v>
      </c>
      <c r="AB768" s="12"/>
      <c r="AC768" s="12"/>
    </row>
    <row r="769" spans="1:29" ht="20.100000000000001" customHeight="1">
      <c r="A769" s="8" t="s">
        <v>2647</v>
      </c>
      <c r="B769" s="9" t="s">
        <v>31</v>
      </c>
      <c r="C769" s="10">
        <v>72</v>
      </c>
      <c r="D769" s="10">
        <v>181</v>
      </c>
      <c r="E769" s="11" t="s">
        <v>2648</v>
      </c>
      <c r="F769" s="10">
        <v>0</v>
      </c>
      <c r="G769" s="10">
        <v>0</v>
      </c>
      <c r="H769" s="11" t="s">
        <v>31</v>
      </c>
      <c r="I769" s="11" t="s">
        <v>32</v>
      </c>
      <c r="J769" s="10">
        <v>0</v>
      </c>
      <c r="K769" s="10">
        <v>0</v>
      </c>
      <c r="L769" s="10">
        <v>1</v>
      </c>
      <c r="M769" s="11" t="s">
        <v>33</v>
      </c>
      <c r="N769" s="10">
        <v>0</v>
      </c>
      <c r="O769" s="11" t="s">
        <v>151</v>
      </c>
      <c r="P769" s="11" t="s">
        <v>2649</v>
      </c>
      <c r="Q769" s="11" t="s">
        <v>36</v>
      </c>
      <c r="R769" s="10">
        <v>75</v>
      </c>
      <c r="S769" s="11" t="s">
        <v>31</v>
      </c>
      <c r="T769" s="11" t="s">
        <v>33</v>
      </c>
      <c r="U769" s="11" t="s">
        <v>31</v>
      </c>
      <c r="V769" s="10">
        <v>0</v>
      </c>
      <c r="W769" s="11" t="s">
        <v>33</v>
      </c>
      <c r="X769" s="11" t="s">
        <v>63</v>
      </c>
      <c r="Y769" s="11" t="s">
        <v>38</v>
      </c>
      <c r="Z769" s="10">
        <v>49</v>
      </c>
      <c r="AA769" s="10">
        <v>3510</v>
      </c>
      <c r="AB769" s="12"/>
      <c r="AC769" s="12"/>
    </row>
    <row r="770" spans="1:29" ht="20.100000000000001" customHeight="1">
      <c r="A770" s="8" t="s">
        <v>2650</v>
      </c>
      <c r="B770" s="9" t="s">
        <v>31</v>
      </c>
      <c r="C770" s="10">
        <v>37</v>
      </c>
      <c r="D770" s="10">
        <v>195</v>
      </c>
      <c r="E770" s="10">
        <v>589</v>
      </c>
      <c r="F770" s="10">
        <v>0</v>
      </c>
      <c r="G770" s="10">
        <v>0</v>
      </c>
      <c r="H770" s="11" t="s">
        <v>31</v>
      </c>
      <c r="I770" s="11" t="s">
        <v>32</v>
      </c>
      <c r="J770" s="10">
        <v>0</v>
      </c>
      <c r="K770" s="10">
        <v>0</v>
      </c>
      <c r="L770" s="10">
        <v>8</v>
      </c>
      <c r="M770" s="11" t="s">
        <v>33</v>
      </c>
      <c r="N770" s="10">
        <v>0</v>
      </c>
      <c r="O770" s="11" t="s">
        <v>74</v>
      </c>
      <c r="P770" s="11" t="s">
        <v>2651</v>
      </c>
      <c r="Q770" s="11" t="s">
        <v>43</v>
      </c>
      <c r="R770" s="10">
        <v>57</v>
      </c>
      <c r="S770" s="11" t="s">
        <v>31</v>
      </c>
      <c r="T770" s="11" t="s">
        <v>31</v>
      </c>
      <c r="U770" s="11" t="s">
        <v>31</v>
      </c>
      <c r="V770" s="10">
        <v>0</v>
      </c>
      <c r="W770" s="11" t="s">
        <v>33</v>
      </c>
      <c r="X770" s="11" t="s">
        <v>44</v>
      </c>
      <c r="Y770" s="11" t="s">
        <v>64</v>
      </c>
      <c r="Z770" s="10">
        <v>34</v>
      </c>
      <c r="AA770" s="10">
        <v>1234</v>
      </c>
      <c r="AB770" s="12"/>
      <c r="AC770" s="12"/>
    </row>
    <row r="771" spans="1:29" ht="20.100000000000001" customHeight="1">
      <c r="A771" s="8" t="s">
        <v>2652</v>
      </c>
      <c r="B771" s="9" t="s">
        <v>31</v>
      </c>
      <c r="C771" s="10">
        <v>24</v>
      </c>
      <c r="D771" s="10">
        <v>108</v>
      </c>
      <c r="E771" s="11" t="s">
        <v>2653</v>
      </c>
      <c r="F771" s="10">
        <v>0</v>
      </c>
      <c r="G771" s="10">
        <v>0</v>
      </c>
      <c r="H771" s="11" t="s">
        <v>31</v>
      </c>
      <c r="I771" s="11" t="s">
        <v>32</v>
      </c>
      <c r="J771" s="10">
        <v>0</v>
      </c>
      <c r="K771" s="10">
        <v>0</v>
      </c>
      <c r="L771" s="10">
        <v>0</v>
      </c>
      <c r="M771" s="11" t="s">
        <v>31</v>
      </c>
      <c r="N771" s="10">
        <v>0</v>
      </c>
      <c r="O771" s="11" t="s">
        <v>34</v>
      </c>
      <c r="P771" s="11" t="s">
        <v>2654</v>
      </c>
      <c r="Q771" s="11" t="s">
        <v>43</v>
      </c>
      <c r="R771" s="10">
        <v>50</v>
      </c>
      <c r="S771" s="11" t="s">
        <v>31</v>
      </c>
      <c r="T771" s="11" t="s">
        <v>31</v>
      </c>
      <c r="U771" s="11" t="s">
        <v>31</v>
      </c>
      <c r="V771" s="10">
        <v>0</v>
      </c>
      <c r="W771" s="11" t="s">
        <v>31</v>
      </c>
      <c r="X771" s="11" t="s">
        <v>44</v>
      </c>
      <c r="Y771" s="11" t="s">
        <v>38</v>
      </c>
      <c r="Z771" s="10">
        <v>7</v>
      </c>
      <c r="AA771" s="10">
        <v>168</v>
      </c>
      <c r="AB771" s="12"/>
      <c r="AC771" s="12"/>
    </row>
    <row r="772" spans="1:29" ht="20.100000000000001" customHeight="1">
      <c r="A772" s="8" t="s">
        <v>2655</v>
      </c>
      <c r="B772" s="9" t="s">
        <v>31</v>
      </c>
      <c r="C772" s="10">
        <v>72</v>
      </c>
      <c r="D772" s="10">
        <v>276</v>
      </c>
      <c r="E772" s="11" t="s">
        <v>2656</v>
      </c>
      <c r="F772" s="10">
        <v>0</v>
      </c>
      <c r="G772" s="10">
        <v>0</v>
      </c>
      <c r="H772" s="11" t="s">
        <v>31</v>
      </c>
      <c r="I772" s="11" t="s">
        <v>32</v>
      </c>
      <c r="J772" s="10">
        <v>0</v>
      </c>
      <c r="K772" s="10">
        <v>0</v>
      </c>
      <c r="L772" s="10">
        <v>8</v>
      </c>
      <c r="M772" s="11" t="s">
        <v>33</v>
      </c>
      <c r="N772" s="10">
        <v>0</v>
      </c>
      <c r="O772" s="11" t="s">
        <v>591</v>
      </c>
      <c r="P772" s="11" t="s">
        <v>2657</v>
      </c>
      <c r="Q772" s="11" t="s">
        <v>36</v>
      </c>
      <c r="R772" s="10">
        <v>71</v>
      </c>
      <c r="S772" s="11" t="s">
        <v>31</v>
      </c>
      <c r="T772" s="11" t="s">
        <v>33</v>
      </c>
      <c r="U772" s="11" t="s">
        <v>31</v>
      </c>
      <c r="V772" s="10">
        <v>0</v>
      </c>
      <c r="W772" s="11" t="s">
        <v>33</v>
      </c>
      <c r="X772" s="11" t="s">
        <v>63</v>
      </c>
      <c r="Y772" s="11" t="s">
        <v>38</v>
      </c>
      <c r="Z772" s="10">
        <v>43</v>
      </c>
      <c r="AA772" s="10">
        <v>3114</v>
      </c>
      <c r="AB772" s="12"/>
      <c r="AC772" s="12"/>
    </row>
    <row r="773" spans="1:29" ht="20.100000000000001" customHeight="1">
      <c r="A773" s="8" t="s">
        <v>2658</v>
      </c>
      <c r="B773" s="9" t="s">
        <v>31</v>
      </c>
      <c r="C773" s="10">
        <v>35</v>
      </c>
      <c r="D773" s="10">
        <v>147</v>
      </c>
      <c r="E773" s="11" t="s">
        <v>2659</v>
      </c>
      <c r="F773" s="10">
        <v>0</v>
      </c>
      <c r="G773" s="10">
        <v>0</v>
      </c>
      <c r="H773" s="11" t="s">
        <v>31</v>
      </c>
      <c r="I773" s="11" t="s">
        <v>32</v>
      </c>
      <c r="J773" s="10">
        <v>0</v>
      </c>
      <c r="K773" s="10">
        <v>0</v>
      </c>
      <c r="L773" s="10">
        <v>0</v>
      </c>
      <c r="M773" s="11" t="s">
        <v>31</v>
      </c>
      <c r="N773" s="10">
        <v>0</v>
      </c>
      <c r="O773" s="11" t="s">
        <v>190</v>
      </c>
      <c r="P773" s="11" t="s">
        <v>2660</v>
      </c>
      <c r="Q773" s="11" t="s">
        <v>36</v>
      </c>
      <c r="R773" s="10">
        <v>47</v>
      </c>
      <c r="S773" s="11" t="s">
        <v>31</v>
      </c>
      <c r="T773" s="11" t="s">
        <v>31</v>
      </c>
      <c r="U773" s="11" t="s">
        <v>31</v>
      </c>
      <c r="V773" s="10">
        <v>0</v>
      </c>
      <c r="W773" s="11" t="s">
        <v>31</v>
      </c>
      <c r="X773" s="11" t="s">
        <v>44</v>
      </c>
      <c r="Y773" s="11" t="s">
        <v>38</v>
      </c>
      <c r="Z773" s="10">
        <v>9</v>
      </c>
      <c r="AA773" s="10">
        <v>318</v>
      </c>
      <c r="AB773" s="12"/>
      <c r="AC773" s="12"/>
    </row>
    <row r="774" spans="1:29" ht="20.100000000000001" customHeight="1">
      <c r="A774" s="8" t="s">
        <v>2661</v>
      </c>
      <c r="B774" s="9" t="s">
        <v>31</v>
      </c>
      <c r="C774" s="10">
        <v>1</v>
      </c>
      <c r="D774" s="10">
        <v>2</v>
      </c>
      <c r="E774" s="10">
        <v>5</v>
      </c>
      <c r="F774" s="10">
        <v>0</v>
      </c>
      <c r="G774" s="10">
        <v>0</v>
      </c>
      <c r="H774" s="11" t="s">
        <v>31</v>
      </c>
      <c r="I774" s="11" t="s">
        <v>32</v>
      </c>
      <c r="J774" s="10">
        <v>0</v>
      </c>
      <c r="K774" s="10">
        <v>0</v>
      </c>
      <c r="L774" s="10">
        <v>7</v>
      </c>
      <c r="M774" s="11" t="s">
        <v>33</v>
      </c>
      <c r="N774" s="10">
        <v>0</v>
      </c>
      <c r="O774" s="11" t="s">
        <v>61</v>
      </c>
      <c r="P774" s="11" t="s">
        <v>2662</v>
      </c>
      <c r="Q774" s="11" t="s">
        <v>43</v>
      </c>
      <c r="R774" s="10">
        <v>53</v>
      </c>
      <c r="S774" s="11" t="s">
        <v>31</v>
      </c>
      <c r="T774" s="11" t="s">
        <v>31</v>
      </c>
      <c r="U774" s="11" t="s">
        <v>31</v>
      </c>
      <c r="V774" s="10">
        <v>0</v>
      </c>
      <c r="W774" s="11" t="s">
        <v>31</v>
      </c>
      <c r="X774" s="11" t="s">
        <v>37</v>
      </c>
      <c r="Y774" s="11" t="s">
        <v>64</v>
      </c>
      <c r="Z774" s="10">
        <v>33</v>
      </c>
      <c r="AA774" s="10">
        <v>33</v>
      </c>
      <c r="AB774" s="12"/>
      <c r="AC774" s="12"/>
    </row>
    <row r="775" spans="1:29" ht="20.100000000000001" customHeight="1">
      <c r="A775" s="8" t="s">
        <v>2663</v>
      </c>
      <c r="B775" s="9" t="s">
        <v>31</v>
      </c>
      <c r="C775" s="10">
        <v>72</v>
      </c>
      <c r="D775" s="10">
        <v>677</v>
      </c>
      <c r="E775" s="11" t="s">
        <v>2664</v>
      </c>
      <c r="F775" s="10">
        <v>0</v>
      </c>
      <c r="G775" s="10">
        <v>0</v>
      </c>
      <c r="H775" s="11" t="s">
        <v>31</v>
      </c>
      <c r="I775" s="11" t="s">
        <v>32</v>
      </c>
      <c r="J775" s="10">
        <v>0</v>
      </c>
      <c r="K775" s="10">
        <v>0</v>
      </c>
      <c r="L775" s="10">
        <v>12</v>
      </c>
      <c r="M775" s="11" t="s">
        <v>33</v>
      </c>
      <c r="N775" s="10">
        <v>0</v>
      </c>
      <c r="O775" s="11" t="s">
        <v>210</v>
      </c>
      <c r="P775" s="11" t="s">
        <v>2665</v>
      </c>
      <c r="Q775" s="11" t="s">
        <v>36</v>
      </c>
      <c r="R775" s="10">
        <v>27</v>
      </c>
      <c r="S775" s="11" t="s">
        <v>33</v>
      </c>
      <c r="T775" s="11" t="s">
        <v>31</v>
      </c>
      <c r="U775" s="11" t="s">
        <v>31</v>
      </c>
      <c r="V775" s="10">
        <v>0</v>
      </c>
      <c r="W775" s="11" t="s">
        <v>33</v>
      </c>
      <c r="X775" s="11" t="s">
        <v>63</v>
      </c>
      <c r="Y775" s="11" t="s">
        <v>38</v>
      </c>
      <c r="Z775" s="10">
        <v>51</v>
      </c>
      <c r="AA775" s="10">
        <v>3663</v>
      </c>
      <c r="AB775" s="12"/>
      <c r="AC775" s="12"/>
    </row>
    <row r="776" spans="1:29" ht="20.100000000000001" customHeight="1">
      <c r="A776" s="8" t="s">
        <v>2666</v>
      </c>
      <c r="B776" s="9" t="s">
        <v>31</v>
      </c>
      <c r="C776" s="10">
        <v>1</v>
      </c>
      <c r="D776" s="10">
        <v>5</v>
      </c>
      <c r="E776" s="10">
        <v>10</v>
      </c>
      <c r="F776" s="10">
        <v>0</v>
      </c>
      <c r="G776" s="10">
        <v>0</v>
      </c>
      <c r="H776" s="11" t="s">
        <v>31</v>
      </c>
      <c r="I776" s="11" t="s">
        <v>32</v>
      </c>
      <c r="J776" s="10">
        <v>0</v>
      </c>
      <c r="K776" s="10">
        <v>0</v>
      </c>
      <c r="L776" s="10">
        <v>15</v>
      </c>
      <c r="M776" s="11" t="s">
        <v>33</v>
      </c>
      <c r="N776" s="10">
        <v>0</v>
      </c>
      <c r="O776" s="11" t="s">
        <v>105</v>
      </c>
      <c r="P776" s="11" t="s">
        <v>2667</v>
      </c>
      <c r="Q776" s="11" t="s">
        <v>36</v>
      </c>
      <c r="R776" s="10">
        <v>58</v>
      </c>
      <c r="S776" s="11" t="s">
        <v>31</v>
      </c>
      <c r="T776" s="11" t="s">
        <v>31</v>
      </c>
      <c r="U776" s="11" t="s">
        <v>31</v>
      </c>
      <c r="V776" s="10">
        <v>0</v>
      </c>
      <c r="W776" s="11" t="s">
        <v>33</v>
      </c>
      <c r="X776" s="11" t="s">
        <v>44</v>
      </c>
      <c r="Y776" s="11" t="s">
        <v>64</v>
      </c>
      <c r="Z776" s="10">
        <v>39</v>
      </c>
      <c r="AA776" s="10">
        <v>39</v>
      </c>
      <c r="AB776" s="12"/>
      <c r="AC776" s="12"/>
    </row>
    <row r="777" spans="1:29" ht="20.100000000000001" customHeight="1">
      <c r="A777" s="8" t="s">
        <v>2668</v>
      </c>
      <c r="B777" s="9" t="s">
        <v>31</v>
      </c>
      <c r="C777" s="10">
        <v>63</v>
      </c>
      <c r="D777" s="10">
        <v>304</v>
      </c>
      <c r="E777" s="11" t="s">
        <v>2669</v>
      </c>
      <c r="F777" s="10">
        <v>0</v>
      </c>
      <c r="G777" s="10">
        <v>0</v>
      </c>
      <c r="H777" s="11" t="s">
        <v>31</v>
      </c>
      <c r="I777" s="11" t="s">
        <v>32</v>
      </c>
      <c r="J777" s="10">
        <v>0</v>
      </c>
      <c r="K777" s="10">
        <v>0</v>
      </c>
      <c r="L777" s="10">
        <v>0</v>
      </c>
      <c r="M777" s="11" t="s">
        <v>31</v>
      </c>
      <c r="N777" s="10">
        <v>0</v>
      </c>
      <c r="O777" s="11" t="s">
        <v>126</v>
      </c>
      <c r="P777" s="11" t="s">
        <v>2670</v>
      </c>
      <c r="Q777" s="11" t="s">
        <v>43</v>
      </c>
      <c r="R777" s="10">
        <v>45</v>
      </c>
      <c r="S777" s="11" t="s">
        <v>31</v>
      </c>
      <c r="T777" s="11" t="s">
        <v>31</v>
      </c>
      <c r="U777" s="11" t="s">
        <v>31</v>
      </c>
      <c r="V777" s="10">
        <v>0</v>
      </c>
      <c r="W777" s="11" t="s">
        <v>31</v>
      </c>
      <c r="X777" s="11" t="s">
        <v>63</v>
      </c>
      <c r="Y777" s="11" t="s">
        <v>64</v>
      </c>
      <c r="Z777" s="10">
        <v>9</v>
      </c>
      <c r="AA777" s="10">
        <v>582</v>
      </c>
      <c r="AB777" s="12"/>
      <c r="AC777" s="12"/>
    </row>
    <row r="778" spans="1:29" ht="20.100000000000001" customHeight="1">
      <c r="A778" s="8" t="s">
        <v>2671</v>
      </c>
      <c r="B778" s="9" t="s">
        <v>31</v>
      </c>
      <c r="C778" s="10">
        <v>60</v>
      </c>
      <c r="D778" s="10">
        <v>143</v>
      </c>
      <c r="E778" s="11" t="s">
        <v>2672</v>
      </c>
      <c r="F778" s="10">
        <v>0</v>
      </c>
      <c r="G778" s="10">
        <v>0</v>
      </c>
      <c r="H778" s="11" t="s">
        <v>31</v>
      </c>
      <c r="I778" s="11" t="s">
        <v>32</v>
      </c>
      <c r="J778" s="10">
        <v>0</v>
      </c>
      <c r="K778" s="10">
        <v>0</v>
      </c>
      <c r="L778" s="10">
        <v>20</v>
      </c>
      <c r="M778" s="11" t="s">
        <v>33</v>
      </c>
      <c r="N778" s="10">
        <v>0</v>
      </c>
      <c r="O778" s="11" t="s">
        <v>147</v>
      </c>
      <c r="P778" s="11" t="s">
        <v>2673</v>
      </c>
      <c r="Q778" s="11" t="s">
        <v>43</v>
      </c>
      <c r="R778" s="10">
        <v>20</v>
      </c>
      <c r="S778" s="11" t="s">
        <v>33</v>
      </c>
      <c r="T778" s="11" t="s">
        <v>31</v>
      </c>
      <c r="U778" s="11" t="s">
        <v>31</v>
      </c>
      <c r="V778" s="10">
        <v>0</v>
      </c>
      <c r="W778" s="11" t="s">
        <v>33</v>
      </c>
      <c r="X778" s="11" t="s">
        <v>44</v>
      </c>
      <c r="Y778" s="11" t="s">
        <v>38</v>
      </c>
      <c r="Z778" s="10">
        <v>37</v>
      </c>
      <c r="AA778" s="10">
        <v>2187</v>
      </c>
      <c r="AB778" s="12"/>
      <c r="AC778" s="12"/>
    </row>
    <row r="779" spans="1:29" ht="20.100000000000001" customHeight="1">
      <c r="A779" s="8" t="s">
        <v>2674</v>
      </c>
      <c r="B779" s="9" t="s">
        <v>31</v>
      </c>
      <c r="C779" s="10">
        <v>70</v>
      </c>
      <c r="D779" s="10">
        <v>368</v>
      </c>
      <c r="E779" s="11" t="s">
        <v>2675</v>
      </c>
      <c r="F779" s="10">
        <v>0</v>
      </c>
      <c r="G779" s="10">
        <v>0</v>
      </c>
      <c r="H779" s="11" t="s">
        <v>31</v>
      </c>
      <c r="I779" s="11" t="s">
        <v>32</v>
      </c>
      <c r="J779" s="10">
        <v>0</v>
      </c>
      <c r="K779" s="10">
        <v>0</v>
      </c>
      <c r="L779" s="10">
        <v>2</v>
      </c>
      <c r="M779" s="11" t="s">
        <v>33</v>
      </c>
      <c r="N779" s="10">
        <v>0</v>
      </c>
      <c r="O779" s="11" t="s">
        <v>186</v>
      </c>
      <c r="P779" s="11" t="s">
        <v>2676</v>
      </c>
      <c r="Q779" s="11" t="s">
        <v>43</v>
      </c>
      <c r="R779" s="10">
        <v>80</v>
      </c>
      <c r="S779" s="11" t="s">
        <v>31</v>
      </c>
      <c r="T779" s="11" t="s">
        <v>33</v>
      </c>
      <c r="U779" s="11" t="s">
        <v>31</v>
      </c>
      <c r="V779" s="10">
        <v>0</v>
      </c>
      <c r="W779" s="11" t="s">
        <v>33</v>
      </c>
      <c r="X779" s="11" t="s">
        <v>63</v>
      </c>
      <c r="Y779" s="11" t="s">
        <v>64</v>
      </c>
      <c r="Z779" s="10">
        <v>45</v>
      </c>
      <c r="AA779" s="10">
        <v>3170</v>
      </c>
      <c r="AB779" s="12"/>
      <c r="AC779" s="12"/>
    </row>
    <row r="780" spans="1:29" ht="20.100000000000001" customHeight="1">
      <c r="A780" s="8" t="s">
        <v>2677</v>
      </c>
      <c r="B780" s="9" t="s">
        <v>31</v>
      </c>
      <c r="C780" s="10">
        <v>61</v>
      </c>
      <c r="D780" s="10">
        <v>371</v>
      </c>
      <c r="E780" s="11" t="s">
        <v>2678</v>
      </c>
      <c r="F780" s="10">
        <v>0</v>
      </c>
      <c r="G780" s="10">
        <v>0</v>
      </c>
      <c r="H780" s="11" t="s">
        <v>31</v>
      </c>
      <c r="I780" s="11" t="s">
        <v>32</v>
      </c>
      <c r="J780" s="10">
        <v>0</v>
      </c>
      <c r="K780" s="10">
        <v>0</v>
      </c>
      <c r="L780" s="10">
        <v>6</v>
      </c>
      <c r="M780" s="11" t="s">
        <v>33</v>
      </c>
      <c r="N780" s="10">
        <v>0</v>
      </c>
      <c r="O780" s="11" t="s">
        <v>82</v>
      </c>
      <c r="P780" s="11" t="s">
        <v>2679</v>
      </c>
      <c r="Q780" s="11" t="s">
        <v>36</v>
      </c>
      <c r="R780" s="10">
        <v>58</v>
      </c>
      <c r="S780" s="11" t="s">
        <v>31</v>
      </c>
      <c r="T780" s="11" t="s">
        <v>31</v>
      </c>
      <c r="U780" s="11" t="s">
        <v>31</v>
      </c>
      <c r="V780" s="10">
        <v>0</v>
      </c>
      <c r="W780" s="11" t="s">
        <v>33</v>
      </c>
      <c r="X780" s="11" t="s">
        <v>63</v>
      </c>
      <c r="Y780" s="11" t="s">
        <v>38</v>
      </c>
      <c r="Z780" s="10">
        <v>38</v>
      </c>
      <c r="AA780" s="10">
        <v>2313</v>
      </c>
      <c r="AB780" s="12"/>
      <c r="AC780" s="12"/>
    </row>
    <row r="781" spans="1:29" ht="20.100000000000001" customHeight="1">
      <c r="A781" s="8" t="s">
        <v>2680</v>
      </c>
      <c r="B781" s="9" t="s">
        <v>31</v>
      </c>
      <c r="C781" s="10">
        <v>68</v>
      </c>
      <c r="D781" s="10">
        <v>390</v>
      </c>
      <c r="E781" s="11" t="s">
        <v>2681</v>
      </c>
      <c r="F781" s="10">
        <v>0</v>
      </c>
      <c r="G781" s="10">
        <v>0</v>
      </c>
      <c r="H781" s="11" t="s">
        <v>31</v>
      </c>
      <c r="I781" s="11" t="s">
        <v>32</v>
      </c>
      <c r="J781" s="10">
        <v>0</v>
      </c>
      <c r="K781" s="10">
        <v>0</v>
      </c>
      <c r="L781" s="10">
        <v>9</v>
      </c>
      <c r="M781" s="11" t="s">
        <v>33</v>
      </c>
      <c r="N781" s="10">
        <v>0</v>
      </c>
      <c r="O781" s="11" t="s">
        <v>123</v>
      </c>
      <c r="P781" s="11" t="s">
        <v>2682</v>
      </c>
      <c r="Q781" s="11" t="s">
        <v>36</v>
      </c>
      <c r="R781" s="10">
        <v>36</v>
      </c>
      <c r="S781" s="11" t="s">
        <v>31</v>
      </c>
      <c r="T781" s="11" t="s">
        <v>31</v>
      </c>
      <c r="U781" s="11" t="s">
        <v>31</v>
      </c>
      <c r="V781" s="10">
        <v>0</v>
      </c>
      <c r="W781" s="11" t="s">
        <v>31</v>
      </c>
      <c r="X781" s="11" t="s">
        <v>63</v>
      </c>
      <c r="Y781" s="11" t="s">
        <v>38</v>
      </c>
      <c r="Z781" s="10">
        <v>31</v>
      </c>
      <c r="AA781" s="10">
        <v>2087</v>
      </c>
      <c r="AB781" s="12"/>
      <c r="AC781" s="12"/>
    </row>
    <row r="782" spans="1:29" ht="20.100000000000001" customHeight="1">
      <c r="A782" s="8" t="s">
        <v>2683</v>
      </c>
      <c r="B782" s="9" t="s">
        <v>31</v>
      </c>
      <c r="C782" s="10">
        <v>20</v>
      </c>
      <c r="D782" s="10">
        <v>103</v>
      </c>
      <c r="E782" s="10">
        <v>260</v>
      </c>
      <c r="F782" s="10">
        <v>0</v>
      </c>
      <c r="G782" s="10">
        <v>0</v>
      </c>
      <c r="H782" s="11" t="s">
        <v>31</v>
      </c>
      <c r="I782" s="11" t="s">
        <v>32</v>
      </c>
      <c r="J782" s="10">
        <v>0</v>
      </c>
      <c r="K782" s="10">
        <v>0</v>
      </c>
      <c r="L782" s="10">
        <v>1</v>
      </c>
      <c r="M782" s="11" t="s">
        <v>33</v>
      </c>
      <c r="N782" s="10">
        <v>0</v>
      </c>
      <c r="O782" s="11" t="s">
        <v>268</v>
      </c>
      <c r="P782" s="11" t="s">
        <v>2684</v>
      </c>
      <c r="Q782" s="11" t="s">
        <v>36</v>
      </c>
      <c r="R782" s="10">
        <v>76</v>
      </c>
      <c r="S782" s="11" t="s">
        <v>31</v>
      </c>
      <c r="T782" s="11" t="s">
        <v>33</v>
      </c>
      <c r="U782" s="11" t="s">
        <v>31</v>
      </c>
      <c r="V782" s="10">
        <v>0</v>
      </c>
      <c r="W782" s="11" t="s">
        <v>31</v>
      </c>
      <c r="X782" s="11" t="s">
        <v>44</v>
      </c>
      <c r="Y782" s="11" t="s">
        <v>38</v>
      </c>
      <c r="Z782" s="10">
        <v>54</v>
      </c>
      <c r="AA782" s="10">
        <v>1075</v>
      </c>
      <c r="AB782" s="12"/>
      <c r="AC782" s="12"/>
    </row>
    <row r="783" spans="1:29" ht="20.100000000000001" customHeight="1">
      <c r="A783" s="8" t="s">
        <v>2685</v>
      </c>
      <c r="B783" s="9" t="s">
        <v>31</v>
      </c>
      <c r="C783" s="10">
        <v>5</v>
      </c>
      <c r="D783" s="10">
        <v>16</v>
      </c>
      <c r="E783" s="11" t="s">
        <v>2686</v>
      </c>
      <c r="F783" s="10">
        <v>0</v>
      </c>
      <c r="G783" s="10">
        <v>0</v>
      </c>
      <c r="H783" s="11" t="s">
        <v>31</v>
      </c>
      <c r="I783" s="11" t="s">
        <v>32</v>
      </c>
      <c r="J783" s="10">
        <v>0</v>
      </c>
      <c r="K783" s="10">
        <v>0</v>
      </c>
      <c r="L783" s="10">
        <v>13</v>
      </c>
      <c r="M783" s="11" t="s">
        <v>31</v>
      </c>
      <c r="N783" s="10">
        <v>6</v>
      </c>
      <c r="O783" s="11" t="s">
        <v>1799</v>
      </c>
      <c r="P783" s="11" t="s">
        <v>2687</v>
      </c>
      <c r="Q783" s="11" t="s">
        <v>36</v>
      </c>
      <c r="R783" s="10">
        <v>48</v>
      </c>
      <c r="S783" s="11" t="s">
        <v>31</v>
      </c>
      <c r="T783" s="11" t="s">
        <v>31</v>
      </c>
      <c r="U783" s="11" t="s">
        <v>31</v>
      </c>
      <c r="V783" s="10">
        <v>0</v>
      </c>
      <c r="W783" s="11" t="s">
        <v>31</v>
      </c>
      <c r="X783" s="11" t="s">
        <v>37</v>
      </c>
      <c r="Y783" s="11" t="s">
        <v>38</v>
      </c>
      <c r="Z783" s="10">
        <v>33</v>
      </c>
      <c r="AA783" s="10">
        <v>173</v>
      </c>
      <c r="AB783" s="12"/>
      <c r="AC783" s="12"/>
    </row>
    <row r="784" spans="1:29" ht="20.100000000000001" customHeight="1">
      <c r="A784" s="8" t="s">
        <v>2688</v>
      </c>
      <c r="B784" s="9" t="s">
        <v>31</v>
      </c>
      <c r="C784" s="10">
        <v>24</v>
      </c>
      <c r="D784" s="10">
        <v>130</v>
      </c>
      <c r="E784" s="11" t="s">
        <v>2689</v>
      </c>
      <c r="F784" s="10">
        <v>0</v>
      </c>
      <c r="G784" s="10">
        <v>0</v>
      </c>
      <c r="H784" s="11" t="s">
        <v>31</v>
      </c>
      <c r="I784" s="11" t="s">
        <v>32</v>
      </c>
      <c r="J784" s="10">
        <v>0</v>
      </c>
      <c r="K784" s="10">
        <v>0</v>
      </c>
      <c r="L784" s="10">
        <v>5</v>
      </c>
      <c r="M784" s="11" t="s">
        <v>33</v>
      </c>
      <c r="N784" s="10">
        <v>0</v>
      </c>
      <c r="O784" s="11" t="s">
        <v>116</v>
      </c>
      <c r="P784" s="11" t="s">
        <v>2690</v>
      </c>
      <c r="Q784" s="11" t="s">
        <v>36</v>
      </c>
      <c r="R784" s="10">
        <v>45</v>
      </c>
      <c r="S784" s="11" t="s">
        <v>31</v>
      </c>
      <c r="T784" s="11" t="s">
        <v>31</v>
      </c>
      <c r="U784" s="11" t="s">
        <v>31</v>
      </c>
      <c r="V784" s="10">
        <v>0</v>
      </c>
      <c r="W784" s="11" t="s">
        <v>33</v>
      </c>
      <c r="X784" s="11" t="s">
        <v>44</v>
      </c>
      <c r="Y784" s="11" t="s">
        <v>38</v>
      </c>
      <c r="Z784" s="10">
        <v>23</v>
      </c>
      <c r="AA784" s="10">
        <v>557</v>
      </c>
      <c r="AB784" s="12"/>
      <c r="AC784" s="12"/>
    </row>
    <row r="785" spans="1:29" ht="20.100000000000001" customHeight="1">
      <c r="A785" s="8" t="s">
        <v>2691</v>
      </c>
      <c r="B785" s="9" t="s">
        <v>31</v>
      </c>
      <c r="C785" s="10">
        <v>72</v>
      </c>
      <c r="D785" s="10">
        <v>365</v>
      </c>
      <c r="E785" s="11" t="s">
        <v>2692</v>
      </c>
      <c r="F785" s="10">
        <v>0</v>
      </c>
      <c r="G785" s="10">
        <v>0</v>
      </c>
      <c r="H785" s="11" t="s">
        <v>31</v>
      </c>
      <c r="I785" s="11" t="s">
        <v>32</v>
      </c>
      <c r="J785" s="10">
        <v>0</v>
      </c>
      <c r="K785" s="10">
        <v>0</v>
      </c>
      <c r="L785" s="10">
        <v>5</v>
      </c>
      <c r="M785" s="11" t="s">
        <v>33</v>
      </c>
      <c r="N785" s="10">
        <v>0</v>
      </c>
      <c r="O785" s="11" t="s">
        <v>67</v>
      </c>
      <c r="P785" s="11" t="s">
        <v>2693</v>
      </c>
      <c r="Q785" s="11" t="s">
        <v>43</v>
      </c>
      <c r="R785" s="10">
        <v>53</v>
      </c>
      <c r="S785" s="11" t="s">
        <v>31</v>
      </c>
      <c r="T785" s="11" t="s">
        <v>31</v>
      </c>
      <c r="U785" s="11" t="s">
        <v>31</v>
      </c>
      <c r="V785" s="10">
        <v>0</v>
      </c>
      <c r="W785" s="11" t="s">
        <v>33</v>
      </c>
      <c r="X785" s="11" t="s">
        <v>63</v>
      </c>
      <c r="Y785" s="11" t="s">
        <v>64</v>
      </c>
      <c r="Z785" s="10">
        <v>38</v>
      </c>
      <c r="AA785" s="10">
        <v>2743</v>
      </c>
      <c r="AB785" s="12"/>
      <c r="AC785" s="12"/>
    </row>
    <row r="786" spans="1:29" ht="20.100000000000001" customHeight="1">
      <c r="A786" s="8" t="s">
        <v>2694</v>
      </c>
      <c r="B786" s="9" t="s">
        <v>31</v>
      </c>
      <c r="C786" s="10">
        <v>65</v>
      </c>
      <c r="D786" s="10">
        <v>224</v>
      </c>
      <c r="E786" s="11" t="s">
        <v>2695</v>
      </c>
      <c r="F786" s="10">
        <v>0</v>
      </c>
      <c r="G786" s="10">
        <v>0</v>
      </c>
      <c r="H786" s="11" t="s">
        <v>31</v>
      </c>
      <c r="I786" s="11" t="s">
        <v>32</v>
      </c>
      <c r="J786" s="10">
        <v>0</v>
      </c>
      <c r="K786" s="10">
        <v>0</v>
      </c>
      <c r="L786" s="10">
        <v>15</v>
      </c>
      <c r="M786" s="11" t="s">
        <v>33</v>
      </c>
      <c r="N786" s="10">
        <v>0</v>
      </c>
      <c r="O786" s="11" t="s">
        <v>644</v>
      </c>
      <c r="P786" s="11" t="s">
        <v>2696</v>
      </c>
      <c r="Q786" s="11" t="s">
        <v>36</v>
      </c>
      <c r="R786" s="10">
        <v>28</v>
      </c>
      <c r="S786" s="11" t="s">
        <v>33</v>
      </c>
      <c r="T786" s="11" t="s">
        <v>31</v>
      </c>
      <c r="U786" s="11" t="s">
        <v>31</v>
      </c>
      <c r="V786" s="10">
        <v>0</v>
      </c>
      <c r="W786" s="11" t="s">
        <v>31</v>
      </c>
      <c r="X786" s="11" t="s">
        <v>63</v>
      </c>
      <c r="Y786" s="11" t="s">
        <v>64</v>
      </c>
      <c r="Z786" s="10">
        <v>28</v>
      </c>
      <c r="AA786" s="10">
        <v>1850</v>
      </c>
      <c r="AB786" s="12"/>
      <c r="AC786" s="12"/>
    </row>
    <row r="787" spans="1:29" ht="20.100000000000001" customHeight="1">
      <c r="A787" s="8" t="s">
        <v>2697</v>
      </c>
      <c r="B787" s="9" t="s">
        <v>31</v>
      </c>
      <c r="C787" s="10">
        <v>44</v>
      </c>
      <c r="D787" s="10">
        <v>78</v>
      </c>
      <c r="E787" s="11" t="s">
        <v>2698</v>
      </c>
      <c r="F787" s="10">
        <v>0</v>
      </c>
      <c r="G787" s="10">
        <v>0</v>
      </c>
      <c r="H787" s="11" t="s">
        <v>31</v>
      </c>
      <c r="I787" s="11" t="s">
        <v>32</v>
      </c>
      <c r="J787" s="10">
        <v>0</v>
      </c>
      <c r="K787" s="10">
        <v>0</v>
      </c>
      <c r="L787" s="10">
        <v>6</v>
      </c>
      <c r="M787" s="11" t="s">
        <v>33</v>
      </c>
      <c r="N787" s="10">
        <v>0</v>
      </c>
      <c r="O787" s="11" t="s">
        <v>198</v>
      </c>
      <c r="P787" s="11" t="s">
        <v>2699</v>
      </c>
      <c r="Q787" s="11" t="s">
        <v>36</v>
      </c>
      <c r="R787" s="10">
        <v>40</v>
      </c>
      <c r="S787" s="11" t="s">
        <v>31</v>
      </c>
      <c r="T787" s="11" t="s">
        <v>31</v>
      </c>
      <c r="U787" s="11" t="s">
        <v>31</v>
      </c>
      <c r="V787" s="10">
        <v>0</v>
      </c>
      <c r="W787" s="11" t="s">
        <v>33</v>
      </c>
      <c r="X787" s="11" t="s">
        <v>63</v>
      </c>
      <c r="Y787" s="11" t="s">
        <v>64</v>
      </c>
      <c r="Z787" s="10">
        <v>28</v>
      </c>
      <c r="AA787" s="10">
        <v>1211</v>
      </c>
      <c r="AB787" s="12"/>
      <c r="AC787" s="12"/>
    </row>
    <row r="788" spans="1:29" ht="20.100000000000001" customHeight="1">
      <c r="A788" s="8" t="s">
        <v>2700</v>
      </c>
      <c r="B788" s="9" t="s">
        <v>31</v>
      </c>
      <c r="C788" s="10">
        <v>28</v>
      </c>
      <c r="D788" s="10">
        <v>76</v>
      </c>
      <c r="E788" s="11" t="s">
        <v>1314</v>
      </c>
      <c r="F788" s="10">
        <v>0</v>
      </c>
      <c r="G788" s="10">
        <v>0</v>
      </c>
      <c r="H788" s="11" t="s">
        <v>31</v>
      </c>
      <c r="I788" s="11" t="s">
        <v>32</v>
      </c>
      <c r="J788" s="10">
        <v>0</v>
      </c>
      <c r="K788" s="10">
        <v>0</v>
      </c>
      <c r="L788" s="10">
        <v>2</v>
      </c>
      <c r="M788" s="11" t="s">
        <v>33</v>
      </c>
      <c r="N788" s="10">
        <v>0</v>
      </c>
      <c r="O788" s="11" t="s">
        <v>113</v>
      </c>
      <c r="P788" s="11" t="s">
        <v>2701</v>
      </c>
      <c r="Q788" s="11" t="s">
        <v>36</v>
      </c>
      <c r="R788" s="10">
        <v>55</v>
      </c>
      <c r="S788" s="11" t="s">
        <v>31</v>
      </c>
      <c r="T788" s="11" t="s">
        <v>31</v>
      </c>
      <c r="U788" s="11" t="s">
        <v>31</v>
      </c>
      <c r="V788" s="10">
        <v>0</v>
      </c>
      <c r="W788" s="11" t="s">
        <v>33</v>
      </c>
      <c r="X788" s="11" t="s">
        <v>37</v>
      </c>
      <c r="Y788" s="11" t="s">
        <v>38</v>
      </c>
      <c r="Z788" s="10">
        <v>36</v>
      </c>
      <c r="AA788" s="10">
        <v>1003</v>
      </c>
      <c r="AB788" s="12"/>
      <c r="AC788" s="12"/>
    </row>
    <row r="789" spans="1:29" ht="20.100000000000001" customHeight="1">
      <c r="A789" s="8" t="s">
        <v>2702</v>
      </c>
      <c r="B789" s="9" t="s">
        <v>31</v>
      </c>
      <c r="C789" s="10">
        <v>35</v>
      </c>
      <c r="D789" s="10">
        <v>271</v>
      </c>
      <c r="E789" s="11" t="s">
        <v>2703</v>
      </c>
      <c r="F789" s="10">
        <v>0</v>
      </c>
      <c r="G789" s="10">
        <v>0</v>
      </c>
      <c r="H789" s="11" t="s">
        <v>31</v>
      </c>
      <c r="I789" s="11" t="s">
        <v>32</v>
      </c>
      <c r="J789" s="10">
        <v>0</v>
      </c>
      <c r="K789" s="10">
        <v>0</v>
      </c>
      <c r="L789" s="10">
        <v>12</v>
      </c>
      <c r="M789" s="11" t="s">
        <v>31</v>
      </c>
      <c r="N789" s="10">
        <v>49</v>
      </c>
      <c r="O789" s="11" t="s">
        <v>194</v>
      </c>
      <c r="P789" s="11" t="s">
        <v>2704</v>
      </c>
      <c r="Q789" s="11" t="s">
        <v>36</v>
      </c>
      <c r="R789" s="10">
        <v>51</v>
      </c>
      <c r="S789" s="11" t="s">
        <v>31</v>
      </c>
      <c r="T789" s="11" t="s">
        <v>31</v>
      </c>
      <c r="U789" s="11" t="s">
        <v>31</v>
      </c>
      <c r="V789" s="10">
        <v>0</v>
      </c>
      <c r="W789" s="11" t="s">
        <v>33</v>
      </c>
      <c r="X789" s="11" t="s">
        <v>44</v>
      </c>
      <c r="Y789" s="11" t="s">
        <v>64</v>
      </c>
      <c r="Z789" s="10">
        <v>33</v>
      </c>
      <c r="AA789" s="10">
        <v>1167</v>
      </c>
      <c r="AB789" s="12"/>
      <c r="AC789" s="12"/>
    </row>
    <row r="790" spans="1:29" ht="20.100000000000001" customHeight="1">
      <c r="A790" s="8" t="s">
        <v>2705</v>
      </c>
      <c r="B790" s="9" t="s">
        <v>31</v>
      </c>
      <c r="C790" s="10">
        <v>45</v>
      </c>
      <c r="D790" s="10">
        <v>241</v>
      </c>
      <c r="E790" s="11" t="s">
        <v>2706</v>
      </c>
      <c r="F790" s="10">
        <v>0</v>
      </c>
      <c r="G790" s="10">
        <v>0</v>
      </c>
      <c r="H790" s="11" t="s">
        <v>31</v>
      </c>
      <c r="I790" s="11" t="s">
        <v>32</v>
      </c>
      <c r="J790" s="10">
        <v>0</v>
      </c>
      <c r="K790" s="10">
        <v>0</v>
      </c>
      <c r="L790" s="10">
        <v>13</v>
      </c>
      <c r="M790" s="11" t="s">
        <v>33</v>
      </c>
      <c r="N790" s="10">
        <v>0</v>
      </c>
      <c r="O790" s="11" t="s">
        <v>143</v>
      </c>
      <c r="P790" s="11" t="s">
        <v>2707</v>
      </c>
      <c r="Q790" s="11" t="s">
        <v>43</v>
      </c>
      <c r="R790" s="10">
        <v>31</v>
      </c>
      <c r="S790" s="11" t="s">
        <v>31</v>
      </c>
      <c r="T790" s="11" t="s">
        <v>31</v>
      </c>
      <c r="U790" s="11" t="s">
        <v>31</v>
      </c>
      <c r="V790" s="10">
        <v>0</v>
      </c>
      <c r="W790" s="11" t="s">
        <v>33</v>
      </c>
      <c r="X790" s="11" t="s">
        <v>44</v>
      </c>
      <c r="Y790" s="11" t="s">
        <v>64</v>
      </c>
      <c r="Z790" s="10">
        <v>23</v>
      </c>
      <c r="AA790" s="10">
        <v>1064</v>
      </c>
      <c r="AB790" s="12"/>
      <c r="AC790" s="12"/>
    </row>
    <row r="791" spans="1:29" ht="20.100000000000001" customHeight="1">
      <c r="A791" s="8" t="s">
        <v>2708</v>
      </c>
      <c r="B791" s="9" t="s">
        <v>31</v>
      </c>
      <c r="C791" s="10">
        <v>51</v>
      </c>
      <c r="D791" s="10">
        <v>255</v>
      </c>
      <c r="E791" s="10">
        <v>665</v>
      </c>
      <c r="F791" s="10">
        <v>0</v>
      </c>
      <c r="G791" s="10">
        <v>0</v>
      </c>
      <c r="H791" s="11" t="s">
        <v>31</v>
      </c>
      <c r="I791" s="11" t="s">
        <v>32</v>
      </c>
      <c r="J791" s="10">
        <v>0</v>
      </c>
      <c r="K791" s="10">
        <v>0</v>
      </c>
      <c r="L791" s="10">
        <v>6</v>
      </c>
      <c r="M791" s="11" t="s">
        <v>33</v>
      </c>
      <c r="N791" s="10">
        <v>0</v>
      </c>
      <c r="O791" s="11" t="s">
        <v>500</v>
      </c>
      <c r="P791" s="11" t="s">
        <v>2709</v>
      </c>
      <c r="Q791" s="11" t="s">
        <v>43</v>
      </c>
      <c r="R791" s="10">
        <v>54</v>
      </c>
      <c r="S791" s="11" t="s">
        <v>31</v>
      </c>
      <c r="T791" s="11" t="s">
        <v>31</v>
      </c>
      <c r="U791" s="11" t="s">
        <v>31</v>
      </c>
      <c r="V791" s="10">
        <v>0</v>
      </c>
      <c r="W791" s="11" t="s">
        <v>31</v>
      </c>
      <c r="X791" s="11" t="s">
        <v>44</v>
      </c>
      <c r="Y791" s="11" t="s">
        <v>38</v>
      </c>
      <c r="Z791" s="10">
        <v>24</v>
      </c>
      <c r="AA791" s="10">
        <v>1216</v>
      </c>
      <c r="AB791" s="12"/>
      <c r="AC791" s="12"/>
    </row>
    <row r="792" spans="1:29" ht="20.100000000000001" customHeight="1">
      <c r="A792" s="8" t="s">
        <v>2710</v>
      </c>
      <c r="B792" s="9" t="s">
        <v>31</v>
      </c>
      <c r="C792" s="10">
        <v>7</v>
      </c>
      <c r="D792" s="10">
        <v>41</v>
      </c>
      <c r="E792" s="11" t="s">
        <v>2711</v>
      </c>
      <c r="F792" s="10">
        <v>0</v>
      </c>
      <c r="G792" s="10">
        <v>0</v>
      </c>
      <c r="H792" s="11" t="s">
        <v>31</v>
      </c>
      <c r="I792" s="11" t="s">
        <v>32</v>
      </c>
      <c r="J792" s="10">
        <v>0</v>
      </c>
      <c r="K792" s="10">
        <v>0</v>
      </c>
      <c r="L792" s="10">
        <v>0</v>
      </c>
      <c r="M792" s="11" t="s">
        <v>31</v>
      </c>
      <c r="N792" s="10">
        <v>0</v>
      </c>
      <c r="O792" s="11" t="s">
        <v>275</v>
      </c>
      <c r="P792" s="11" t="s">
        <v>2712</v>
      </c>
      <c r="Q792" s="11" t="s">
        <v>43</v>
      </c>
      <c r="R792" s="10">
        <v>50</v>
      </c>
      <c r="S792" s="11" t="s">
        <v>31</v>
      </c>
      <c r="T792" s="11" t="s">
        <v>31</v>
      </c>
      <c r="U792" s="11" t="s">
        <v>31</v>
      </c>
      <c r="V792" s="10">
        <v>0</v>
      </c>
      <c r="W792" s="11" t="s">
        <v>31</v>
      </c>
      <c r="X792" s="11" t="s">
        <v>37</v>
      </c>
      <c r="Y792" s="11" t="s">
        <v>64</v>
      </c>
      <c r="Z792" s="10">
        <v>10</v>
      </c>
      <c r="AA792" s="10">
        <v>77</v>
      </c>
      <c r="AB792" s="12"/>
      <c r="AC792" s="12"/>
    </row>
    <row r="793" spans="1:29" ht="20.100000000000001" customHeight="1">
      <c r="A793" s="8" t="s">
        <v>2713</v>
      </c>
      <c r="B793" s="9" t="s">
        <v>31</v>
      </c>
      <c r="C793" s="10">
        <v>4</v>
      </c>
      <c r="D793" s="10">
        <v>16</v>
      </c>
      <c r="E793" s="11" t="s">
        <v>2257</v>
      </c>
      <c r="F793" s="10">
        <v>0</v>
      </c>
      <c r="G793" s="10">
        <v>0</v>
      </c>
      <c r="H793" s="11" t="s">
        <v>31</v>
      </c>
      <c r="I793" s="11" t="s">
        <v>32</v>
      </c>
      <c r="J793" s="10">
        <v>0</v>
      </c>
      <c r="K793" s="10">
        <v>0</v>
      </c>
      <c r="L793" s="10">
        <v>0</v>
      </c>
      <c r="M793" s="11" t="s">
        <v>31</v>
      </c>
      <c r="N793" s="10">
        <v>0</v>
      </c>
      <c r="O793" s="11" t="s">
        <v>98</v>
      </c>
      <c r="P793" s="11" t="s">
        <v>2714</v>
      </c>
      <c r="Q793" s="11" t="s">
        <v>36</v>
      </c>
      <c r="R793" s="10">
        <v>27</v>
      </c>
      <c r="S793" s="11" t="s">
        <v>33</v>
      </c>
      <c r="T793" s="11" t="s">
        <v>31</v>
      </c>
      <c r="U793" s="11" t="s">
        <v>31</v>
      </c>
      <c r="V793" s="10">
        <v>0</v>
      </c>
      <c r="W793" s="11" t="s">
        <v>31</v>
      </c>
      <c r="X793" s="11" t="s">
        <v>37</v>
      </c>
      <c r="Y793" s="11" t="s">
        <v>64</v>
      </c>
      <c r="Z793" s="10">
        <v>16</v>
      </c>
      <c r="AA793" s="10">
        <v>57</v>
      </c>
      <c r="AB793" s="12"/>
      <c r="AC793" s="12"/>
    </row>
    <row r="794" spans="1:29" ht="20.100000000000001" customHeight="1">
      <c r="A794" s="8" t="s">
        <v>2715</v>
      </c>
      <c r="B794" s="9" t="s">
        <v>31</v>
      </c>
      <c r="C794" s="10">
        <v>9</v>
      </c>
      <c r="D794" s="10">
        <v>19</v>
      </c>
      <c r="E794" s="11" t="s">
        <v>1278</v>
      </c>
      <c r="F794" s="10">
        <v>0</v>
      </c>
      <c r="G794" s="10">
        <v>0</v>
      </c>
      <c r="H794" s="11" t="s">
        <v>31</v>
      </c>
      <c r="I794" s="11" t="s">
        <v>32</v>
      </c>
      <c r="J794" s="10">
        <v>0</v>
      </c>
      <c r="K794" s="10">
        <v>0</v>
      </c>
      <c r="L794" s="10">
        <v>7</v>
      </c>
      <c r="M794" s="11" t="s">
        <v>33</v>
      </c>
      <c r="N794" s="10">
        <v>0</v>
      </c>
      <c r="O794" s="11" t="s">
        <v>198</v>
      </c>
      <c r="P794" s="11" t="s">
        <v>2716</v>
      </c>
      <c r="Q794" s="11" t="s">
        <v>43</v>
      </c>
      <c r="R794" s="10">
        <v>50</v>
      </c>
      <c r="S794" s="11" t="s">
        <v>31</v>
      </c>
      <c r="T794" s="11" t="s">
        <v>31</v>
      </c>
      <c r="U794" s="11" t="s">
        <v>31</v>
      </c>
      <c r="V794" s="10">
        <v>0</v>
      </c>
      <c r="W794" s="11" t="s">
        <v>33</v>
      </c>
      <c r="X794" s="11" t="s">
        <v>37</v>
      </c>
      <c r="Y794" s="11" t="s">
        <v>38</v>
      </c>
      <c r="Z794" s="10">
        <v>41</v>
      </c>
      <c r="AA794" s="10">
        <v>357</v>
      </c>
      <c r="AB794" s="12"/>
      <c r="AC794" s="12"/>
    </row>
    <row r="795" spans="1:29" ht="20.100000000000001" customHeight="1">
      <c r="A795" s="8" t="s">
        <v>2717</v>
      </c>
      <c r="B795" s="9" t="s">
        <v>31</v>
      </c>
      <c r="C795" s="10">
        <v>60</v>
      </c>
      <c r="D795" s="10">
        <v>96</v>
      </c>
      <c r="E795" s="11" t="s">
        <v>2718</v>
      </c>
      <c r="F795" s="10">
        <v>0</v>
      </c>
      <c r="G795" s="10">
        <v>0</v>
      </c>
      <c r="H795" s="11" t="s">
        <v>31</v>
      </c>
      <c r="I795" s="11" t="s">
        <v>32</v>
      </c>
      <c r="J795" s="10">
        <v>0</v>
      </c>
      <c r="K795" s="10">
        <v>0</v>
      </c>
      <c r="L795" s="10">
        <v>15</v>
      </c>
      <c r="M795" s="11" t="s">
        <v>33</v>
      </c>
      <c r="N795" s="10">
        <v>0</v>
      </c>
      <c r="O795" s="11" t="s">
        <v>143</v>
      </c>
      <c r="P795" s="11" t="s">
        <v>2719</v>
      </c>
      <c r="Q795" s="11" t="s">
        <v>43</v>
      </c>
      <c r="R795" s="10">
        <v>38</v>
      </c>
      <c r="S795" s="11" t="s">
        <v>31</v>
      </c>
      <c r="T795" s="11" t="s">
        <v>31</v>
      </c>
      <c r="U795" s="11" t="s">
        <v>31</v>
      </c>
      <c r="V795" s="10">
        <v>0</v>
      </c>
      <c r="W795" s="11" t="s">
        <v>33</v>
      </c>
      <c r="X795" s="11" t="s">
        <v>44</v>
      </c>
      <c r="Y795" s="11" t="s">
        <v>38</v>
      </c>
      <c r="Z795" s="10">
        <v>24</v>
      </c>
      <c r="AA795" s="10">
        <v>1444</v>
      </c>
      <c r="AB795" s="12"/>
      <c r="AC795" s="12"/>
    </row>
    <row r="796" spans="1:29" ht="20.100000000000001" customHeight="1">
      <c r="A796" s="8" t="s">
        <v>2720</v>
      </c>
      <c r="B796" s="9" t="s">
        <v>31</v>
      </c>
      <c r="C796" s="10">
        <v>9</v>
      </c>
      <c r="D796" s="10">
        <v>15</v>
      </c>
      <c r="E796" s="11" t="s">
        <v>2721</v>
      </c>
      <c r="F796" s="10">
        <v>9</v>
      </c>
      <c r="G796" s="11" t="s">
        <v>2722</v>
      </c>
      <c r="H796" s="11" t="s">
        <v>33</v>
      </c>
      <c r="I796" s="11" t="s">
        <v>48</v>
      </c>
      <c r="J796" s="10">
        <v>0</v>
      </c>
      <c r="K796" s="10">
        <v>0</v>
      </c>
      <c r="L796" s="10">
        <v>0</v>
      </c>
      <c r="M796" s="11" t="s">
        <v>31</v>
      </c>
      <c r="N796" s="10">
        <v>0</v>
      </c>
      <c r="O796" s="11" t="s">
        <v>354</v>
      </c>
      <c r="P796" s="11" t="s">
        <v>2723</v>
      </c>
      <c r="Q796" s="11" t="s">
        <v>36</v>
      </c>
      <c r="R796" s="10">
        <v>21</v>
      </c>
      <c r="S796" s="11" t="s">
        <v>33</v>
      </c>
      <c r="T796" s="11" t="s">
        <v>31</v>
      </c>
      <c r="U796" s="11" t="s">
        <v>31</v>
      </c>
      <c r="V796" s="10">
        <v>0</v>
      </c>
      <c r="W796" s="11" t="s">
        <v>31</v>
      </c>
      <c r="X796" s="11" t="s">
        <v>37</v>
      </c>
      <c r="Y796" s="11" t="s">
        <v>38</v>
      </c>
      <c r="Z796" s="10">
        <v>7</v>
      </c>
      <c r="AA796" s="10">
        <v>65</v>
      </c>
      <c r="AB796" s="12"/>
      <c r="AC796" s="12"/>
    </row>
    <row r="797" spans="1:29" ht="20.100000000000001" customHeight="1">
      <c r="A797" s="8" t="s">
        <v>2724</v>
      </c>
      <c r="B797" s="9" t="s">
        <v>31</v>
      </c>
      <c r="C797" s="10">
        <v>69</v>
      </c>
      <c r="D797" s="10">
        <v>484</v>
      </c>
      <c r="E797" s="10">
        <v>1110</v>
      </c>
      <c r="F797" s="10">
        <v>0</v>
      </c>
      <c r="G797" s="10">
        <v>0</v>
      </c>
      <c r="H797" s="11" t="s">
        <v>31</v>
      </c>
      <c r="I797" s="11" t="s">
        <v>32</v>
      </c>
      <c r="J797" s="10">
        <v>0</v>
      </c>
      <c r="K797" s="10">
        <v>0</v>
      </c>
      <c r="L797" s="10">
        <v>0</v>
      </c>
      <c r="M797" s="11" t="s">
        <v>31</v>
      </c>
      <c r="N797" s="10">
        <v>0</v>
      </c>
      <c r="O797" s="11" t="s">
        <v>109</v>
      </c>
      <c r="P797" s="11" t="s">
        <v>2725</v>
      </c>
      <c r="Q797" s="11" t="s">
        <v>36</v>
      </c>
      <c r="R797" s="10">
        <v>36</v>
      </c>
      <c r="S797" s="11" t="s">
        <v>31</v>
      </c>
      <c r="T797" s="11" t="s">
        <v>31</v>
      </c>
      <c r="U797" s="11" t="s">
        <v>31</v>
      </c>
      <c r="V797" s="10">
        <v>0</v>
      </c>
      <c r="W797" s="11" t="s">
        <v>31</v>
      </c>
      <c r="X797" s="11" t="s">
        <v>63</v>
      </c>
      <c r="Y797" s="11" t="s">
        <v>38</v>
      </c>
      <c r="Z797" s="10">
        <v>14</v>
      </c>
      <c r="AA797" s="10">
        <v>1001</v>
      </c>
      <c r="AB797" s="12"/>
      <c r="AC797" s="12"/>
    </row>
    <row r="798" spans="1:29" ht="20.100000000000001" customHeight="1">
      <c r="A798" s="8" t="s">
        <v>2726</v>
      </c>
      <c r="B798" s="9" t="s">
        <v>31</v>
      </c>
      <c r="C798" s="10">
        <v>42</v>
      </c>
      <c r="D798" s="10">
        <v>157</v>
      </c>
      <c r="E798" s="11" t="s">
        <v>2727</v>
      </c>
      <c r="F798" s="10">
        <v>0</v>
      </c>
      <c r="G798" s="10">
        <v>0</v>
      </c>
      <c r="H798" s="11" t="s">
        <v>31</v>
      </c>
      <c r="I798" s="11" t="s">
        <v>32</v>
      </c>
      <c r="J798" s="10">
        <v>0</v>
      </c>
      <c r="K798" s="10">
        <v>0</v>
      </c>
      <c r="L798" s="10">
        <v>2</v>
      </c>
      <c r="M798" s="11" t="s">
        <v>33</v>
      </c>
      <c r="N798" s="10">
        <v>0</v>
      </c>
      <c r="O798" s="11" t="s">
        <v>164</v>
      </c>
      <c r="P798" s="11" t="s">
        <v>2728</v>
      </c>
      <c r="Q798" s="11" t="s">
        <v>36</v>
      </c>
      <c r="R798" s="10">
        <v>59</v>
      </c>
      <c r="S798" s="11" t="s">
        <v>31</v>
      </c>
      <c r="T798" s="11" t="s">
        <v>31</v>
      </c>
      <c r="U798" s="11" t="s">
        <v>31</v>
      </c>
      <c r="V798" s="10">
        <v>0</v>
      </c>
      <c r="W798" s="11" t="s">
        <v>31</v>
      </c>
      <c r="X798" s="11" t="s">
        <v>44</v>
      </c>
      <c r="Y798" s="11" t="s">
        <v>38</v>
      </c>
      <c r="Z798" s="10">
        <v>27</v>
      </c>
      <c r="AA798" s="10">
        <v>1148</v>
      </c>
      <c r="AB798" s="12"/>
      <c r="AC798" s="12"/>
    </row>
    <row r="799" spans="1:29" ht="20.100000000000001" customHeight="1">
      <c r="A799" s="8" t="s">
        <v>2729</v>
      </c>
      <c r="B799" s="9" t="s">
        <v>31</v>
      </c>
      <c r="C799" s="10">
        <v>23</v>
      </c>
      <c r="D799" s="10">
        <v>39</v>
      </c>
      <c r="E799" s="11" t="s">
        <v>2730</v>
      </c>
      <c r="F799" s="10">
        <v>0</v>
      </c>
      <c r="G799" s="10">
        <v>0</v>
      </c>
      <c r="H799" s="11" t="s">
        <v>31</v>
      </c>
      <c r="I799" s="11" t="s">
        <v>32</v>
      </c>
      <c r="J799" s="10">
        <v>0</v>
      </c>
      <c r="K799" s="10">
        <v>0</v>
      </c>
      <c r="L799" s="10">
        <v>1</v>
      </c>
      <c r="M799" s="11" t="s">
        <v>33</v>
      </c>
      <c r="N799" s="10">
        <v>0</v>
      </c>
      <c r="O799" s="11" t="s">
        <v>500</v>
      </c>
      <c r="P799" s="11" t="s">
        <v>2731</v>
      </c>
      <c r="Q799" s="11" t="s">
        <v>36</v>
      </c>
      <c r="R799" s="10">
        <v>50</v>
      </c>
      <c r="S799" s="11" t="s">
        <v>31</v>
      </c>
      <c r="T799" s="11" t="s">
        <v>31</v>
      </c>
      <c r="U799" s="11" t="s">
        <v>31</v>
      </c>
      <c r="V799" s="10">
        <v>0</v>
      </c>
      <c r="W799" s="11" t="s">
        <v>33</v>
      </c>
      <c r="X799" s="11" t="s">
        <v>37</v>
      </c>
      <c r="Y799" s="11" t="s">
        <v>38</v>
      </c>
      <c r="Z799" s="10">
        <v>20</v>
      </c>
      <c r="AA799" s="10">
        <v>457</v>
      </c>
      <c r="AB799" s="12"/>
      <c r="AC799" s="12"/>
    </row>
    <row r="800" spans="1:29" ht="20.100000000000001" customHeight="1">
      <c r="A800" s="8" t="s">
        <v>2732</v>
      </c>
      <c r="B800" s="9" t="s">
        <v>31</v>
      </c>
      <c r="C800" s="10">
        <v>77</v>
      </c>
      <c r="D800" s="10">
        <v>489</v>
      </c>
      <c r="E800" s="11" t="s">
        <v>2733</v>
      </c>
      <c r="F800" s="10">
        <v>0</v>
      </c>
      <c r="G800" s="10">
        <v>0</v>
      </c>
      <c r="H800" s="11" t="s">
        <v>31</v>
      </c>
      <c r="I800" s="11" t="s">
        <v>32</v>
      </c>
      <c r="J800" s="10">
        <v>0</v>
      </c>
      <c r="K800" s="10">
        <v>0</v>
      </c>
      <c r="L800" s="10">
        <v>0</v>
      </c>
      <c r="M800" s="11" t="s">
        <v>31</v>
      </c>
      <c r="N800" s="10">
        <v>0</v>
      </c>
      <c r="O800" s="11" t="s">
        <v>116</v>
      </c>
      <c r="P800" s="11" t="s">
        <v>2734</v>
      </c>
      <c r="Q800" s="11" t="s">
        <v>36</v>
      </c>
      <c r="R800" s="10">
        <v>28</v>
      </c>
      <c r="S800" s="11" t="s">
        <v>33</v>
      </c>
      <c r="T800" s="11" t="s">
        <v>31</v>
      </c>
      <c r="U800" s="11" t="s">
        <v>31</v>
      </c>
      <c r="V800" s="10">
        <v>0</v>
      </c>
      <c r="W800" s="11" t="s">
        <v>31</v>
      </c>
      <c r="X800" s="11" t="s">
        <v>63</v>
      </c>
      <c r="Y800" s="11" t="s">
        <v>38</v>
      </c>
      <c r="Z800" s="10">
        <v>7</v>
      </c>
      <c r="AA800" s="10">
        <v>577</v>
      </c>
      <c r="AB800" s="12"/>
      <c r="AC800" s="12"/>
    </row>
    <row r="801" spans="1:29" ht="20.100000000000001" customHeight="1">
      <c r="A801" s="8" t="s">
        <v>2735</v>
      </c>
      <c r="B801" s="9" t="s">
        <v>31</v>
      </c>
      <c r="C801" s="10">
        <v>23</v>
      </c>
      <c r="D801" s="10">
        <v>69</v>
      </c>
      <c r="E801" s="11" t="s">
        <v>2736</v>
      </c>
      <c r="F801" s="10">
        <v>0</v>
      </c>
      <c r="G801" s="10">
        <v>0</v>
      </c>
      <c r="H801" s="11" t="s">
        <v>31</v>
      </c>
      <c r="I801" s="11" t="s">
        <v>32</v>
      </c>
      <c r="J801" s="10">
        <v>0</v>
      </c>
      <c r="K801" s="10">
        <v>0</v>
      </c>
      <c r="L801" s="10">
        <v>4</v>
      </c>
      <c r="M801" s="11" t="s">
        <v>31</v>
      </c>
      <c r="N801" s="10">
        <v>46</v>
      </c>
      <c r="O801" s="11" t="s">
        <v>275</v>
      </c>
      <c r="P801" s="11" t="s">
        <v>2737</v>
      </c>
      <c r="Q801" s="11" t="s">
        <v>43</v>
      </c>
      <c r="R801" s="10">
        <v>60</v>
      </c>
      <c r="S801" s="11" t="s">
        <v>31</v>
      </c>
      <c r="T801" s="11" t="s">
        <v>31</v>
      </c>
      <c r="U801" s="11" t="s">
        <v>31</v>
      </c>
      <c r="V801" s="10">
        <v>0</v>
      </c>
      <c r="W801" s="11" t="s">
        <v>31</v>
      </c>
      <c r="X801" s="11" t="s">
        <v>44</v>
      </c>
      <c r="Y801" s="11" t="s">
        <v>64</v>
      </c>
      <c r="Z801" s="10">
        <v>35</v>
      </c>
      <c r="AA801" s="10">
        <v>810</v>
      </c>
      <c r="AB801" s="12"/>
      <c r="AC801" s="12"/>
    </row>
    <row r="802" spans="1:29" ht="20.100000000000001" customHeight="1">
      <c r="A802" s="8" t="s">
        <v>2738</v>
      </c>
      <c r="B802" s="9" t="s">
        <v>31</v>
      </c>
      <c r="C802" s="10">
        <v>1</v>
      </c>
      <c r="D802" s="10">
        <v>4</v>
      </c>
      <c r="E802" s="10">
        <v>9</v>
      </c>
      <c r="F802" s="10">
        <v>0</v>
      </c>
      <c r="G802" s="10">
        <v>0</v>
      </c>
      <c r="H802" s="11" t="s">
        <v>31</v>
      </c>
      <c r="I802" s="11" t="s">
        <v>32</v>
      </c>
      <c r="J802" s="10">
        <v>0</v>
      </c>
      <c r="K802" s="10">
        <v>0</v>
      </c>
      <c r="L802" s="10">
        <v>13</v>
      </c>
      <c r="M802" s="11" t="s">
        <v>33</v>
      </c>
      <c r="N802" s="10">
        <v>0</v>
      </c>
      <c r="O802" s="11" t="s">
        <v>119</v>
      </c>
      <c r="P802" s="11" t="s">
        <v>2739</v>
      </c>
      <c r="Q802" s="11" t="s">
        <v>36</v>
      </c>
      <c r="R802" s="10">
        <v>19</v>
      </c>
      <c r="S802" s="11" t="s">
        <v>33</v>
      </c>
      <c r="T802" s="11" t="s">
        <v>31</v>
      </c>
      <c r="U802" s="11" t="s">
        <v>31</v>
      </c>
      <c r="V802" s="10">
        <v>0</v>
      </c>
      <c r="W802" s="11" t="s">
        <v>31</v>
      </c>
      <c r="X802" s="11" t="s">
        <v>37</v>
      </c>
      <c r="Y802" s="11" t="s">
        <v>64</v>
      </c>
      <c r="Z802" s="10">
        <v>14</v>
      </c>
      <c r="AA802" s="10">
        <v>14</v>
      </c>
      <c r="AB802" s="12"/>
      <c r="AC802" s="12"/>
    </row>
    <row r="803" spans="1:29" ht="20.100000000000001" customHeight="1">
      <c r="A803" s="8" t="s">
        <v>2740</v>
      </c>
      <c r="B803" s="9" t="s">
        <v>31</v>
      </c>
      <c r="C803" s="10">
        <v>72</v>
      </c>
      <c r="D803" s="10">
        <v>433</v>
      </c>
      <c r="E803" s="11" t="s">
        <v>2741</v>
      </c>
      <c r="F803" s="10">
        <v>0</v>
      </c>
      <c r="G803" s="10">
        <v>0</v>
      </c>
      <c r="H803" s="11" t="s">
        <v>31</v>
      </c>
      <c r="I803" s="11" t="s">
        <v>32</v>
      </c>
      <c r="J803" s="10">
        <v>0</v>
      </c>
      <c r="K803" s="10">
        <v>0</v>
      </c>
      <c r="L803" s="10">
        <v>0</v>
      </c>
      <c r="M803" s="11" t="s">
        <v>31</v>
      </c>
      <c r="N803" s="10">
        <v>0</v>
      </c>
      <c r="O803" s="11" t="s">
        <v>78</v>
      </c>
      <c r="P803" s="11" t="s">
        <v>2742</v>
      </c>
      <c r="Q803" s="11" t="s">
        <v>43</v>
      </c>
      <c r="R803" s="10">
        <v>61</v>
      </c>
      <c r="S803" s="11" t="s">
        <v>31</v>
      </c>
      <c r="T803" s="11" t="s">
        <v>31</v>
      </c>
      <c r="U803" s="11" t="s">
        <v>31</v>
      </c>
      <c r="V803" s="10">
        <v>0</v>
      </c>
      <c r="W803" s="11" t="s">
        <v>31</v>
      </c>
      <c r="X803" s="11" t="s">
        <v>63</v>
      </c>
      <c r="Y803" s="11" t="s">
        <v>38</v>
      </c>
      <c r="Z803" s="10">
        <v>10</v>
      </c>
      <c r="AA803" s="10">
        <v>735</v>
      </c>
      <c r="AB803" s="12"/>
      <c r="AC803" s="12"/>
    </row>
    <row r="804" spans="1:29" ht="20.100000000000001" customHeight="1">
      <c r="A804" s="8" t="s">
        <v>2743</v>
      </c>
      <c r="B804" s="9" t="s">
        <v>31</v>
      </c>
      <c r="C804" s="10">
        <v>49</v>
      </c>
      <c r="D804" s="10">
        <v>188</v>
      </c>
      <c r="E804" s="11" t="s">
        <v>2744</v>
      </c>
      <c r="F804" s="10">
        <v>0</v>
      </c>
      <c r="G804" s="10">
        <v>0</v>
      </c>
      <c r="H804" s="11" t="s">
        <v>31</v>
      </c>
      <c r="I804" s="11" t="s">
        <v>32</v>
      </c>
      <c r="J804" s="10">
        <v>0</v>
      </c>
      <c r="K804" s="10">
        <v>0</v>
      </c>
      <c r="L804" s="10">
        <v>2</v>
      </c>
      <c r="M804" s="11" t="s">
        <v>33</v>
      </c>
      <c r="N804" s="10">
        <v>0</v>
      </c>
      <c r="O804" s="11" t="s">
        <v>226</v>
      </c>
      <c r="P804" s="11" t="s">
        <v>2745</v>
      </c>
      <c r="Q804" s="11" t="s">
        <v>43</v>
      </c>
      <c r="R804" s="10">
        <v>44</v>
      </c>
      <c r="S804" s="11" t="s">
        <v>31</v>
      </c>
      <c r="T804" s="11" t="s">
        <v>31</v>
      </c>
      <c r="U804" s="11" t="s">
        <v>31</v>
      </c>
      <c r="V804" s="10">
        <v>0</v>
      </c>
      <c r="W804" s="11" t="s">
        <v>31</v>
      </c>
      <c r="X804" s="11" t="s">
        <v>44</v>
      </c>
      <c r="Y804" s="11" t="s">
        <v>64</v>
      </c>
      <c r="Z804" s="10">
        <v>14</v>
      </c>
      <c r="AA804" s="10">
        <v>688</v>
      </c>
      <c r="AB804" s="12"/>
      <c r="AC804" s="12"/>
    </row>
    <row r="805" spans="1:29" ht="20.100000000000001" customHeight="1">
      <c r="A805" s="8" t="s">
        <v>2746</v>
      </c>
      <c r="B805" s="9" t="s">
        <v>31</v>
      </c>
      <c r="C805" s="10">
        <v>15</v>
      </c>
      <c r="D805" s="10">
        <v>41</v>
      </c>
      <c r="E805" s="11" t="s">
        <v>2711</v>
      </c>
      <c r="F805" s="10">
        <v>0</v>
      </c>
      <c r="G805" s="10">
        <v>0</v>
      </c>
      <c r="H805" s="11" t="s">
        <v>31</v>
      </c>
      <c r="I805" s="11" t="s">
        <v>32</v>
      </c>
      <c r="J805" s="10">
        <v>0</v>
      </c>
      <c r="K805" s="10">
        <v>0</v>
      </c>
      <c r="L805" s="10">
        <v>14</v>
      </c>
      <c r="M805" s="11" t="s">
        <v>33</v>
      </c>
      <c r="N805" s="10">
        <v>0</v>
      </c>
      <c r="O805" s="11" t="s">
        <v>279</v>
      </c>
      <c r="P805" s="11" t="s">
        <v>2747</v>
      </c>
      <c r="Q805" s="11" t="s">
        <v>36</v>
      </c>
      <c r="R805" s="10">
        <v>24</v>
      </c>
      <c r="S805" s="11" t="s">
        <v>33</v>
      </c>
      <c r="T805" s="11" t="s">
        <v>31</v>
      </c>
      <c r="U805" s="11" t="s">
        <v>31</v>
      </c>
      <c r="V805" s="10">
        <v>0</v>
      </c>
      <c r="W805" s="11" t="s">
        <v>31</v>
      </c>
      <c r="X805" s="11" t="s">
        <v>37</v>
      </c>
      <c r="Y805" s="11" t="s">
        <v>38</v>
      </c>
      <c r="Z805" s="10">
        <v>37</v>
      </c>
      <c r="AA805" s="10">
        <v>553</v>
      </c>
      <c r="AB805" s="12"/>
      <c r="AC805" s="12"/>
    </row>
    <row r="806" spans="1:29" ht="20.100000000000001" customHeight="1">
      <c r="A806" s="8" t="s">
        <v>2748</v>
      </c>
      <c r="B806" s="9" t="s">
        <v>31</v>
      </c>
      <c r="C806" s="10">
        <v>30</v>
      </c>
      <c r="D806" s="10">
        <v>47</v>
      </c>
      <c r="E806" s="11" t="s">
        <v>2749</v>
      </c>
      <c r="F806" s="10">
        <v>60</v>
      </c>
      <c r="G806" s="10">
        <v>219</v>
      </c>
      <c r="H806" s="11" t="s">
        <v>33</v>
      </c>
      <c r="I806" s="11" t="s">
        <v>48</v>
      </c>
      <c r="J806" s="10">
        <v>0</v>
      </c>
      <c r="K806" s="10">
        <v>0</v>
      </c>
      <c r="L806" s="10">
        <v>0</v>
      </c>
      <c r="M806" s="11" t="s">
        <v>31</v>
      </c>
      <c r="N806" s="10">
        <v>0</v>
      </c>
      <c r="O806" s="11" t="s">
        <v>158</v>
      </c>
      <c r="P806" s="11" t="s">
        <v>2750</v>
      </c>
      <c r="Q806" s="11" t="s">
        <v>43</v>
      </c>
      <c r="R806" s="10">
        <v>54</v>
      </c>
      <c r="S806" s="11" t="s">
        <v>31</v>
      </c>
      <c r="T806" s="11" t="s">
        <v>31</v>
      </c>
      <c r="U806" s="11" t="s">
        <v>31</v>
      </c>
      <c r="V806" s="10">
        <v>0</v>
      </c>
      <c r="W806" s="11" t="s">
        <v>31</v>
      </c>
      <c r="X806" s="11" t="s">
        <v>63</v>
      </c>
      <c r="Y806" s="11" t="s">
        <v>38</v>
      </c>
      <c r="Z806" s="10">
        <v>10</v>
      </c>
      <c r="AA806" s="10">
        <v>308</v>
      </c>
      <c r="AB806" s="12"/>
      <c r="AC806" s="12"/>
    </row>
    <row r="807" spans="1:29" ht="20.100000000000001" customHeight="1">
      <c r="A807" s="8" t="s">
        <v>2751</v>
      </c>
      <c r="B807" s="9" t="s">
        <v>31</v>
      </c>
      <c r="C807" s="10">
        <v>10</v>
      </c>
      <c r="D807" s="10">
        <v>36</v>
      </c>
      <c r="E807" s="10">
        <v>90</v>
      </c>
      <c r="F807" s="10">
        <v>0</v>
      </c>
      <c r="G807" s="10">
        <v>0</v>
      </c>
      <c r="H807" s="11" t="s">
        <v>31</v>
      </c>
      <c r="I807" s="11" t="s">
        <v>32</v>
      </c>
      <c r="J807" s="10">
        <v>0</v>
      </c>
      <c r="K807" s="10">
        <v>0</v>
      </c>
      <c r="L807" s="10">
        <v>2</v>
      </c>
      <c r="M807" s="11" t="s">
        <v>33</v>
      </c>
      <c r="N807" s="10">
        <v>0</v>
      </c>
      <c r="O807" s="11" t="s">
        <v>1799</v>
      </c>
      <c r="P807" s="11" t="s">
        <v>2752</v>
      </c>
      <c r="Q807" s="11" t="s">
        <v>36</v>
      </c>
      <c r="R807" s="10">
        <v>68</v>
      </c>
      <c r="S807" s="11" t="s">
        <v>31</v>
      </c>
      <c r="T807" s="11" t="s">
        <v>33</v>
      </c>
      <c r="U807" s="11" t="s">
        <v>31</v>
      </c>
      <c r="V807" s="10">
        <v>0</v>
      </c>
      <c r="W807" s="11" t="s">
        <v>33</v>
      </c>
      <c r="X807" s="11" t="s">
        <v>63</v>
      </c>
      <c r="Y807" s="11" t="s">
        <v>64</v>
      </c>
      <c r="Z807" s="10">
        <v>21</v>
      </c>
      <c r="AA807" s="10">
        <v>213</v>
      </c>
      <c r="AB807" s="12"/>
      <c r="AC807" s="12"/>
    </row>
    <row r="808" spans="1:29" ht="20.100000000000001" customHeight="1">
      <c r="A808" s="8" t="s">
        <v>2753</v>
      </c>
      <c r="B808" s="9" t="s">
        <v>31</v>
      </c>
      <c r="C808" s="10">
        <v>7</v>
      </c>
      <c r="D808" s="10">
        <v>10</v>
      </c>
      <c r="E808" s="11" t="s">
        <v>2754</v>
      </c>
      <c r="F808" s="10">
        <v>0</v>
      </c>
      <c r="G808" s="10">
        <v>0</v>
      </c>
      <c r="H808" s="11" t="s">
        <v>31</v>
      </c>
      <c r="I808" s="11" t="s">
        <v>32</v>
      </c>
      <c r="J808" s="10">
        <v>0</v>
      </c>
      <c r="K808" s="10">
        <v>0</v>
      </c>
      <c r="L808" s="10">
        <v>0</v>
      </c>
      <c r="M808" s="11" t="s">
        <v>31</v>
      </c>
      <c r="N808" s="10">
        <v>0</v>
      </c>
      <c r="O808" s="11" t="s">
        <v>350</v>
      </c>
      <c r="P808" s="11" t="s">
        <v>2755</v>
      </c>
      <c r="Q808" s="11" t="s">
        <v>36</v>
      </c>
      <c r="R808" s="10">
        <v>53</v>
      </c>
      <c r="S808" s="11" t="s">
        <v>31</v>
      </c>
      <c r="T808" s="11" t="s">
        <v>31</v>
      </c>
      <c r="U808" s="11" t="s">
        <v>31</v>
      </c>
      <c r="V808" s="10">
        <v>0</v>
      </c>
      <c r="W808" s="11" t="s">
        <v>31</v>
      </c>
      <c r="X808" s="11" t="s">
        <v>63</v>
      </c>
      <c r="Y808" s="11" t="s">
        <v>64</v>
      </c>
      <c r="Z808" s="10">
        <v>8</v>
      </c>
      <c r="AA808" s="10">
        <v>55</v>
      </c>
      <c r="AB808" s="12"/>
      <c r="AC808" s="12"/>
    </row>
    <row r="809" spans="1:29" ht="20.100000000000001" customHeight="1">
      <c r="A809" s="8" t="s">
        <v>2756</v>
      </c>
      <c r="B809" s="9" t="s">
        <v>31</v>
      </c>
      <c r="C809" s="10">
        <v>64</v>
      </c>
      <c r="D809" s="10">
        <v>313</v>
      </c>
      <c r="E809" s="11" t="s">
        <v>2757</v>
      </c>
      <c r="F809" s="10">
        <v>0</v>
      </c>
      <c r="G809" s="10">
        <v>0</v>
      </c>
      <c r="H809" s="11" t="s">
        <v>31</v>
      </c>
      <c r="I809" s="11" t="s">
        <v>32</v>
      </c>
      <c r="J809" s="10">
        <v>0</v>
      </c>
      <c r="K809" s="10">
        <v>0</v>
      </c>
      <c r="L809" s="10">
        <v>24</v>
      </c>
      <c r="M809" s="11" t="s">
        <v>33</v>
      </c>
      <c r="N809" s="10">
        <v>0</v>
      </c>
      <c r="O809" s="11" t="s">
        <v>133</v>
      </c>
      <c r="P809" s="11" t="s">
        <v>2758</v>
      </c>
      <c r="Q809" s="11" t="s">
        <v>43</v>
      </c>
      <c r="R809" s="10">
        <v>22</v>
      </c>
      <c r="S809" s="11" t="s">
        <v>33</v>
      </c>
      <c r="T809" s="11" t="s">
        <v>31</v>
      </c>
      <c r="U809" s="11" t="s">
        <v>31</v>
      </c>
      <c r="V809" s="10">
        <v>0</v>
      </c>
      <c r="W809" s="11" t="s">
        <v>33</v>
      </c>
      <c r="X809" s="11" t="s">
        <v>44</v>
      </c>
      <c r="Y809" s="11" t="s">
        <v>64</v>
      </c>
      <c r="Z809" s="10">
        <v>34</v>
      </c>
      <c r="AA809" s="10">
        <v>2204</v>
      </c>
      <c r="AB809" s="12"/>
      <c r="AC809" s="12"/>
    </row>
    <row r="810" spans="1:29" ht="20.100000000000001" customHeight="1">
      <c r="A810" s="8" t="s">
        <v>2759</v>
      </c>
      <c r="B810" s="9" t="s">
        <v>31</v>
      </c>
      <c r="C810" s="10">
        <v>27</v>
      </c>
      <c r="D810" s="10">
        <v>111</v>
      </c>
      <c r="E810" s="11" t="s">
        <v>2760</v>
      </c>
      <c r="F810" s="10">
        <v>0</v>
      </c>
      <c r="G810" s="10">
        <v>0</v>
      </c>
      <c r="H810" s="11" t="s">
        <v>31</v>
      </c>
      <c r="I810" s="11" t="s">
        <v>32</v>
      </c>
      <c r="J810" s="10">
        <v>0</v>
      </c>
      <c r="K810" s="10">
        <v>0</v>
      </c>
      <c r="L810" s="10">
        <v>0</v>
      </c>
      <c r="M810" s="11" t="s">
        <v>31</v>
      </c>
      <c r="N810" s="10">
        <v>0</v>
      </c>
      <c r="O810" s="11" t="s">
        <v>126</v>
      </c>
      <c r="P810" s="11" t="s">
        <v>2761</v>
      </c>
      <c r="Q810" s="11" t="s">
        <v>36</v>
      </c>
      <c r="R810" s="10">
        <v>27</v>
      </c>
      <c r="S810" s="11" t="s">
        <v>33</v>
      </c>
      <c r="T810" s="11" t="s">
        <v>31</v>
      </c>
      <c r="U810" s="11" t="s">
        <v>31</v>
      </c>
      <c r="V810" s="10">
        <v>0</v>
      </c>
      <c r="W810" s="11" t="s">
        <v>31</v>
      </c>
      <c r="X810" s="11" t="s">
        <v>37</v>
      </c>
      <c r="Y810" s="11" t="s">
        <v>64</v>
      </c>
      <c r="Z810" s="10">
        <v>12</v>
      </c>
      <c r="AA810" s="10">
        <v>334</v>
      </c>
      <c r="AB810" s="12"/>
      <c r="AC810" s="12"/>
    </row>
    <row r="811" spans="1:29" ht="20.100000000000001" customHeight="1">
      <c r="A811" s="8" t="s">
        <v>2762</v>
      </c>
      <c r="B811" s="9" t="s">
        <v>31</v>
      </c>
      <c r="C811" s="10">
        <v>59</v>
      </c>
      <c r="D811" s="10">
        <v>142</v>
      </c>
      <c r="E811" s="11" t="s">
        <v>2763</v>
      </c>
      <c r="F811" s="10">
        <v>0</v>
      </c>
      <c r="G811" s="10">
        <v>0</v>
      </c>
      <c r="H811" s="11" t="s">
        <v>31</v>
      </c>
      <c r="I811" s="11" t="s">
        <v>32</v>
      </c>
      <c r="J811" s="10">
        <v>0</v>
      </c>
      <c r="K811" s="10">
        <v>0</v>
      </c>
      <c r="L811" s="10">
        <v>2</v>
      </c>
      <c r="M811" s="11" t="s">
        <v>33</v>
      </c>
      <c r="N811" s="10">
        <v>0</v>
      </c>
      <c r="O811" s="11" t="s">
        <v>194</v>
      </c>
      <c r="P811" s="11" t="s">
        <v>2764</v>
      </c>
      <c r="Q811" s="11" t="s">
        <v>36</v>
      </c>
      <c r="R811" s="10">
        <v>42</v>
      </c>
      <c r="S811" s="11" t="s">
        <v>31</v>
      </c>
      <c r="T811" s="11" t="s">
        <v>31</v>
      </c>
      <c r="U811" s="11" t="s">
        <v>31</v>
      </c>
      <c r="V811" s="10">
        <v>0</v>
      </c>
      <c r="W811" s="11" t="s">
        <v>33</v>
      </c>
      <c r="X811" s="11" t="s">
        <v>44</v>
      </c>
      <c r="Y811" s="11" t="s">
        <v>64</v>
      </c>
      <c r="Z811" s="10">
        <v>52</v>
      </c>
      <c r="AA811" s="10">
        <v>3088</v>
      </c>
      <c r="AB811" s="12"/>
      <c r="AC811" s="12"/>
    </row>
    <row r="812" spans="1:29" ht="20.100000000000001" customHeight="1">
      <c r="A812" s="8" t="s">
        <v>2765</v>
      </c>
      <c r="B812" s="9" t="s">
        <v>31</v>
      </c>
      <c r="C812" s="10">
        <v>19</v>
      </c>
      <c r="D812" s="10">
        <v>98</v>
      </c>
      <c r="E812" s="11" t="s">
        <v>2766</v>
      </c>
      <c r="F812" s="10">
        <v>0</v>
      </c>
      <c r="G812" s="10">
        <v>0</v>
      </c>
      <c r="H812" s="11" t="s">
        <v>31</v>
      </c>
      <c r="I812" s="11" t="s">
        <v>32</v>
      </c>
      <c r="J812" s="10">
        <v>0</v>
      </c>
      <c r="K812" s="10">
        <v>0</v>
      </c>
      <c r="L812" s="10">
        <v>0</v>
      </c>
      <c r="M812" s="11" t="s">
        <v>31</v>
      </c>
      <c r="N812" s="10">
        <v>0</v>
      </c>
      <c r="O812" s="11" t="s">
        <v>591</v>
      </c>
      <c r="P812" s="11" t="s">
        <v>2767</v>
      </c>
      <c r="Q812" s="11" t="s">
        <v>43</v>
      </c>
      <c r="R812" s="10">
        <v>56</v>
      </c>
      <c r="S812" s="11" t="s">
        <v>31</v>
      </c>
      <c r="T812" s="11" t="s">
        <v>31</v>
      </c>
      <c r="U812" s="11" t="s">
        <v>31</v>
      </c>
      <c r="V812" s="10">
        <v>0</v>
      </c>
      <c r="W812" s="11" t="s">
        <v>31</v>
      </c>
      <c r="X812" s="11" t="s">
        <v>63</v>
      </c>
      <c r="Y812" s="11" t="s">
        <v>64</v>
      </c>
      <c r="Z812" s="10">
        <v>12</v>
      </c>
      <c r="AA812" s="10">
        <v>227</v>
      </c>
      <c r="AB812" s="12"/>
      <c r="AC812" s="12"/>
    </row>
    <row r="813" spans="1:29" ht="20.100000000000001" customHeight="1">
      <c r="A813" s="8" t="s">
        <v>2768</v>
      </c>
      <c r="B813" s="9" t="s">
        <v>31</v>
      </c>
      <c r="C813" s="10">
        <v>51</v>
      </c>
      <c r="D813" s="10">
        <v>255</v>
      </c>
      <c r="E813" s="11" t="s">
        <v>2769</v>
      </c>
      <c r="F813" s="10">
        <v>0</v>
      </c>
      <c r="G813" s="10">
        <v>0</v>
      </c>
      <c r="H813" s="11" t="s">
        <v>31</v>
      </c>
      <c r="I813" s="11" t="s">
        <v>32</v>
      </c>
      <c r="J813" s="10">
        <v>0</v>
      </c>
      <c r="K813" s="10">
        <v>0</v>
      </c>
      <c r="L813" s="10">
        <v>8</v>
      </c>
      <c r="M813" s="11" t="s">
        <v>33</v>
      </c>
      <c r="N813" s="10">
        <v>0</v>
      </c>
      <c r="O813" s="11" t="s">
        <v>257</v>
      </c>
      <c r="P813" s="11" t="s">
        <v>2770</v>
      </c>
      <c r="Q813" s="11" t="s">
        <v>36</v>
      </c>
      <c r="R813" s="10">
        <v>23</v>
      </c>
      <c r="S813" s="11" t="s">
        <v>33</v>
      </c>
      <c r="T813" s="11" t="s">
        <v>31</v>
      </c>
      <c r="U813" s="11" t="s">
        <v>31</v>
      </c>
      <c r="V813" s="10">
        <v>0</v>
      </c>
      <c r="W813" s="11" t="s">
        <v>31</v>
      </c>
      <c r="X813" s="11" t="s">
        <v>37</v>
      </c>
      <c r="Y813" s="11" t="s">
        <v>38</v>
      </c>
      <c r="Z813" s="10">
        <v>25</v>
      </c>
      <c r="AA813" s="10">
        <v>1271</v>
      </c>
      <c r="AB813" s="12"/>
      <c r="AC813" s="12"/>
    </row>
    <row r="814" spans="1:29" ht="20.100000000000001" customHeight="1">
      <c r="A814" s="8" t="s">
        <v>2771</v>
      </c>
      <c r="B814" s="9" t="s">
        <v>31</v>
      </c>
      <c r="C814" s="10">
        <v>66</v>
      </c>
      <c r="D814" s="10">
        <v>393</v>
      </c>
      <c r="E814" s="11" t="s">
        <v>2772</v>
      </c>
      <c r="F814" s="10">
        <v>0</v>
      </c>
      <c r="G814" s="10">
        <v>0</v>
      </c>
      <c r="H814" s="11" t="s">
        <v>31</v>
      </c>
      <c r="I814" s="11" t="s">
        <v>32</v>
      </c>
      <c r="J814" s="10">
        <v>0</v>
      </c>
      <c r="K814" s="10">
        <v>0</v>
      </c>
      <c r="L814" s="10">
        <v>7</v>
      </c>
      <c r="M814" s="11" t="s">
        <v>33</v>
      </c>
      <c r="N814" s="10">
        <v>0</v>
      </c>
      <c r="O814" s="11" t="s">
        <v>198</v>
      </c>
      <c r="P814" s="11" t="s">
        <v>2773</v>
      </c>
      <c r="Q814" s="11" t="s">
        <v>36</v>
      </c>
      <c r="R814" s="10">
        <v>49</v>
      </c>
      <c r="S814" s="11" t="s">
        <v>31</v>
      </c>
      <c r="T814" s="11" t="s">
        <v>31</v>
      </c>
      <c r="U814" s="11" t="s">
        <v>31</v>
      </c>
      <c r="V814" s="10">
        <v>0</v>
      </c>
      <c r="W814" s="11" t="s">
        <v>33</v>
      </c>
      <c r="X814" s="11" t="s">
        <v>63</v>
      </c>
      <c r="Y814" s="11" t="s">
        <v>64</v>
      </c>
      <c r="Z814" s="10">
        <v>41</v>
      </c>
      <c r="AA814" s="10">
        <v>2731</v>
      </c>
      <c r="AB814" s="12"/>
      <c r="AC814" s="12"/>
    </row>
    <row r="815" spans="1:29" ht="20.100000000000001" customHeight="1">
      <c r="A815" s="8" t="s">
        <v>2774</v>
      </c>
      <c r="B815" s="9" t="s">
        <v>31</v>
      </c>
      <c r="C815" s="10">
        <v>75</v>
      </c>
      <c r="D815" s="10">
        <v>363</v>
      </c>
      <c r="E815" s="10">
        <v>821</v>
      </c>
      <c r="F815" s="10">
        <v>0</v>
      </c>
      <c r="G815" s="10">
        <v>0</v>
      </c>
      <c r="H815" s="11" t="s">
        <v>31</v>
      </c>
      <c r="I815" s="11" t="s">
        <v>32</v>
      </c>
      <c r="J815" s="10">
        <v>0</v>
      </c>
      <c r="K815" s="10">
        <v>0</v>
      </c>
      <c r="L815" s="10">
        <v>5</v>
      </c>
      <c r="M815" s="11" t="s">
        <v>33</v>
      </c>
      <c r="N815" s="10">
        <v>0</v>
      </c>
      <c r="O815" s="11" t="s">
        <v>198</v>
      </c>
      <c r="P815" s="11" t="s">
        <v>2775</v>
      </c>
      <c r="Q815" s="11" t="s">
        <v>43</v>
      </c>
      <c r="R815" s="10">
        <v>37</v>
      </c>
      <c r="S815" s="11" t="s">
        <v>31</v>
      </c>
      <c r="T815" s="11" t="s">
        <v>31</v>
      </c>
      <c r="U815" s="11" t="s">
        <v>31</v>
      </c>
      <c r="V815" s="10">
        <v>0</v>
      </c>
      <c r="W815" s="11" t="s">
        <v>33</v>
      </c>
      <c r="X815" s="11" t="s">
        <v>63</v>
      </c>
      <c r="Y815" s="11" t="s">
        <v>38</v>
      </c>
      <c r="Z815" s="10">
        <v>38</v>
      </c>
      <c r="AA815" s="10">
        <v>2799</v>
      </c>
      <c r="AB815" s="12"/>
      <c r="AC815" s="12"/>
    </row>
    <row r="816" spans="1:29" ht="20.100000000000001" customHeight="1">
      <c r="A816" s="8" t="s">
        <v>2776</v>
      </c>
      <c r="B816" s="9" t="s">
        <v>31</v>
      </c>
      <c r="C816" s="10">
        <v>67</v>
      </c>
      <c r="D816" s="10">
        <v>107</v>
      </c>
      <c r="E816" s="11" t="s">
        <v>2777</v>
      </c>
      <c r="F816" s="10">
        <v>0</v>
      </c>
      <c r="G816" s="10">
        <v>0</v>
      </c>
      <c r="H816" s="11" t="s">
        <v>31</v>
      </c>
      <c r="I816" s="11" t="s">
        <v>32</v>
      </c>
      <c r="J816" s="10">
        <v>0</v>
      </c>
      <c r="K816" s="10">
        <v>0</v>
      </c>
      <c r="L816" s="10">
        <v>0</v>
      </c>
      <c r="M816" s="11" t="s">
        <v>31</v>
      </c>
      <c r="N816" s="10">
        <v>0</v>
      </c>
      <c r="O816" s="11" t="s">
        <v>268</v>
      </c>
      <c r="P816" s="11" t="s">
        <v>2778</v>
      </c>
      <c r="Q816" s="11" t="s">
        <v>43</v>
      </c>
      <c r="R816" s="10">
        <v>63</v>
      </c>
      <c r="S816" s="11" t="s">
        <v>31</v>
      </c>
      <c r="T816" s="11" t="s">
        <v>31</v>
      </c>
      <c r="U816" s="11" t="s">
        <v>31</v>
      </c>
      <c r="V816" s="10">
        <v>0</v>
      </c>
      <c r="W816" s="11" t="s">
        <v>31</v>
      </c>
      <c r="X816" s="11" t="s">
        <v>44</v>
      </c>
      <c r="Y816" s="11" t="s">
        <v>38</v>
      </c>
      <c r="Z816" s="10">
        <v>11</v>
      </c>
      <c r="AA816" s="10">
        <v>718</v>
      </c>
      <c r="AB816" s="12"/>
      <c r="AC816" s="12"/>
    </row>
    <row r="817" spans="1:29" ht="20.100000000000001" customHeight="1">
      <c r="A817" s="8" t="s">
        <v>2779</v>
      </c>
      <c r="B817" s="9" t="s">
        <v>31</v>
      </c>
      <c r="C817" s="10">
        <v>9</v>
      </c>
      <c r="D817" s="10">
        <v>30</v>
      </c>
      <c r="E817" s="11" t="s">
        <v>612</v>
      </c>
      <c r="F817" s="10">
        <v>0</v>
      </c>
      <c r="G817" s="10">
        <v>0</v>
      </c>
      <c r="H817" s="11" t="s">
        <v>31</v>
      </c>
      <c r="I817" s="11" t="s">
        <v>32</v>
      </c>
      <c r="J817" s="10">
        <v>0</v>
      </c>
      <c r="K817" s="10">
        <v>0</v>
      </c>
      <c r="L817" s="10">
        <v>0</v>
      </c>
      <c r="M817" s="11" t="s">
        <v>31</v>
      </c>
      <c r="N817" s="10">
        <v>0</v>
      </c>
      <c r="O817" s="11" t="s">
        <v>86</v>
      </c>
      <c r="P817" s="11" t="s">
        <v>2780</v>
      </c>
      <c r="Q817" s="11" t="s">
        <v>36</v>
      </c>
      <c r="R817" s="10">
        <v>42</v>
      </c>
      <c r="S817" s="11" t="s">
        <v>31</v>
      </c>
      <c r="T817" s="11" t="s">
        <v>31</v>
      </c>
      <c r="U817" s="11" t="s">
        <v>31</v>
      </c>
      <c r="V817" s="10">
        <v>0</v>
      </c>
      <c r="W817" s="11" t="s">
        <v>31</v>
      </c>
      <c r="X817" s="11" t="s">
        <v>37</v>
      </c>
      <c r="Y817" s="11" t="s">
        <v>38</v>
      </c>
      <c r="Z817" s="10">
        <v>7</v>
      </c>
      <c r="AA817" s="10">
        <v>64</v>
      </c>
      <c r="AB817" s="12"/>
      <c r="AC817" s="12"/>
    </row>
    <row r="818" spans="1:29" ht="20.100000000000001" customHeight="1">
      <c r="A818" s="8" t="s">
        <v>2781</v>
      </c>
      <c r="B818" s="9" t="s">
        <v>31</v>
      </c>
      <c r="C818" s="10">
        <v>8</v>
      </c>
      <c r="D818" s="10">
        <v>22</v>
      </c>
      <c r="E818" s="11" t="s">
        <v>2782</v>
      </c>
      <c r="F818" s="10">
        <v>0</v>
      </c>
      <c r="G818" s="10">
        <v>0</v>
      </c>
      <c r="H818" s="11" t="s">
        <v>31</v>
      </c>
      <c r="I818" s="11" t="s">
        <v>32</v>
      </c>
      <c r="J818" s="10">
        <v>0</v>
      </c>
      <c r="K818" s="10">
        <v>0</v>
      </c>
      <c r="L818" s="10">
        <v>14</v>
      </c>
      <c r="M818" s="11" t="s">
        <v>33</v>
      </c>
      <c r="N818" s="10">
        <v>0</v>
      </c>
      <c r="O818" s="11" t="s">
        <v>67</v>
      </c>
      <c r="P818" s="11" t="s">
        <v>2783</v>
      </c>
      <c r="Q818" s="11" t="s">
        <v>36</v>
      </c>
      <c r="R818" s="10">
        <v>63</v>
      </c>
      <c r="S818" s="11" t="s">
        <v>31</v>
      </c>
      <c r="T818" s="11" t="s">
        <v>31</v>
      </c>
      <c r="U818" s="11" t="s">
        <v>31</v>
      </c>
      <c r="V818" s="10">
        <v>0</v>
      </c>
      <c r="W818" s="11" t="s">
        <v>31</v>
      </c>
      <c r="X818" s="11" t="s">
        <v>37</v>
      </c>
      <c r="Y818" s="11" t="s">
        <v>64</v>
      </c>
      <c r="Z818" s="10">
        <v>29</v>
      </c>
      <c r="AA818" s="10">
        <v>244</v>
      </c>
      <c r="AB818" s="12"/>
      <c r="AC818" s="12"/>
    </row>
    <row r="819" spans="1:29" ht="20.100000000000001" customHeight="1">
      <c r="A819" s="8" t="s">
        <v>2784</v>
      </c>
      <c r="B819" s="9" t="s">
        <v>31</v>
      </c>
      <c r="C819" s="10">
        <v>48</v>
      </c>
      <c r="D819" s="10">
        <v>234</v>
      </c>
      <c r="E819" s="10">
        <v>620</v>
      </c>
      <c r="F819" s="10">
        <v>0</v>
      </c>
      <c r="G819" s="10">
        <v>0</v>
      </c>
      <c r="H819" s="11" t="s">
        <v>31</v>
      </c>
      <c r="I819" s="11" t="s">
        <v>32</v>
      </c>
      <c r="J819" s="10">
        <v>0</v>
      </c>
      <c r="K819" s="10">
        <v>0</v>
      </c>
      <c r="L819" s="10">
        <v>12</v>
      </c>
      <c r="M819" s="11" t="s">
        <v>33</v>
      </c>
      <c r="N819" s="10">
        <v>0</v>
      </c>
      <c r="O819" s="11" t="s">
        <v>116</v>
      </c>
      <c r="P819" s="11" t="s">
        <v>2785</v>
      </c>
      <c r="Q819" s="11" t="s">
        <v>43</v>
      </c>
      <c r="R819" s="10">
        <v>28</v>
      </c>
      <c r="S819" s="11" t="s">
        <v>33</v>
      </c>
      <c r="T819" s="11" t="s">
        <v>31</v>
      </c>
      <c r="U819" s="11" t="s">
        <v>31</v>
      </c>
      <c r="V819" s="10">
        <v>0</v>
      </c>
      <c r="W819" s="11" t="s">
        <v>33</v>
      </c>
      <c r="X819" s="11" t="s">
        <v>37</v>
      </c>
      <c r="Y819" s="11" t="s">
        <v>38</v>
      </c>
      <c r="Z819" s="10">
        <v>50</v>
      </c>
      <c r="AA819" s="10">
        <v>2364</v>
      </c>
      <c r="AB819" s="12"/>
      <c r="AC819" s="12"/>
    </row>
    <row r="820" spans="1:29" ht="20.100000000000001" customHeight="1">
      <c r="A820" s="8" t="s">
        <v>2786</v>
      </c>
      <c r="B820" s="9" t="s">
        <v>31</v>
      </c>
      <c r="C820" s="10">
        <v>10</v>
      </c>
      <c r="D820" s="10">
        <v>37</v>
      </c>
      <c r="E820" s="11" t="s">
        <v>2787</v>
      </c>
      <c r="F820" s="10">
        <v>0</v>
      </c>
      <c r="G820" s="10">
        <v>0</v>
      </c>
      <c r="H820" s="11" t="s">
        <v>31</v>
      </c>
      <c r="I820" s="11" t="s">
        <v>32</v>
      </c>
      <c r="J820" s="10">
        <v>0</v>
      </c>
      <c r="K820" s="10">
        <v>0</v>
      </c>
      <c r="L820" s="10">
        <v>43</v>
      </c>
      <c r="M820" s="11" t="s">
        <v>33</v>
      </c>
      <c r="N820" s="10">
        <v>0</v>
      </c>
      <c r="O820" s="11" t="s">
        <v>983</v>
      </c>
      <c r="P820" s="11" t="s">
        <v>2788</v>
      </c>
      <c r="Q820" s="11" t="s">
        <v>43</v>
      </c>
      <c r="R820" s="10">
        <v>25</v>
      </c>
      <c r="S820" s="11" t="s">
        <v>33</v>
      </c>
      <c r="T820" s="11" t="s">
        <v>31</v>
      </c>
      <c r="U820" s="11" t="s">
        <v>31</v>
      </c>
      <c r="V820" s="10">
        <v>0</v>
      </c>
      <c r="W820" s="11" t="s">
        <v>31</v>
      </c>
      <c r="X820" s="11" t="s">
        <v>37</v>
      </c>
      <c r="Y820" s="11" t="s">
        <v>64</v>
      </c>
      <c r="Z820" s="10">
        <v>44</v>
      </c>
      <c r="AA820" s="10">
        <v>466</v>
      </c>
      <c r="AB820" s="12"/>
      <c r="AC820" s="12"/>
    </row>
    <row r="821" spans="1:29" ht="20.100000000000001" customHeight="1">
      <c r="A821" s="8" t="s">
        <v>2789</v>
      </c>
      <c r="B821" s="9" t="s">
        <v>31</v>
      </c>
      <c r="C821" s="10">
        <v>70</v>
      </c>
      <c r="D821" s="10">
        <v>120</v>
      </c>
      <c r="E821" s="11" t="s">
        <v>381</v>
      </c>
      <c r="F821" s="10">
        <v>0</v>
      </c>
      <c r="G821" s="10">
        <v>0</v>
      </c>
      <c r="H821" s="11" t="s">
        <v>31</v>
      </c>
      <c r="I821" s="11" t="s">
        <v>32</v>
      </c>
      <c r="J821" s="10">
        <v>0</v>
      </c>
      <c r="K821" s="10">
        <v>0</v>
      </c>
      <c r="L821" s="10">
        <v>5</v>
      </c>
      <c r="M821" s="11" t="s">
        <v>31</v>
      </c>
      <c r="N821" s="10">
        <v>51</v>
      </c>
      <c r="O821" s="11" t="s">
        <v>119</v>
      </c>
      <c r="P821" s="11" t="s">
        <v>2790</v>
      </c>
      <c r="Q821" s="11" t="s">
        <v>36</v>
      </c>
      <c r="R821" s="10">
        <v>46</v>
      </c>
      <c r="S821" s="11" t="s">
        <v>31</v>
      </c>
      <c r="T821" s="11" t="s">
        <v>31</v>
      </c>
      <c r="U821" s="11" t="s">
        <v>31</v>
      </c>
      <c r="V821" s="10">
        <v>0</v>
      </c>
      <c r="W821" s="11" t="s">
        <v>33</v>
      </c>
      <c r="X821" s="11" t="s">
        <v>63</v>
      </c>
      <c r="Y821" s="11" t="s">
        <v>38</v>
      </c>
      <c r="Z821" s="10">
        <v>60</v>
      </c>
      <c r="AA821" s="10">
        <v>4224</v>
      </c>
      <c r="AB821" s="12"/>
      <c r="AC821" s="12"/>
    </row>
    <row r="822" spans="1:29" ht="20.100000000000001" customHeight="1">
      <c r="A822" s="8" t="s">
        <v>2791</v>
      </c>
      <c r="B822" s="9" t="s">
        <v>31</v>
      </c>
      <c r="C822" s="10">
        <v>52</v>
      </c>
      <c r="D822" s="10">
        <v>72</v>
      </c>
      <c r="E822" s="11" t="s">
        <v>2792</v>
      </c>
      <c r="F822" s="10">
        <v>0</v>
      </c>
      <c r="G822" s="10">
        <v>0</v>
      </c>
      <c r="H822" s="11" t="s">
        <v>31</v>
      </c>
      <c r="I822" s="11" t="s">
        <v>32</v>
      </c>
      <c r="J822" s="10">
        <v>0</v>
      </c>
      <c r="K822" s="10">
        <v>0</v>
      </c>
      <c r="L822" s="10">
        <v>4</v>
      </c>
      <c r="M822" s="11" t="s">
        <v>33</v>
      </c>
      <c r="N822" s="10">
        <v>0</v>
      </c>
      <c r="O822" s="11" t="s">
        <v>644</v>
      </c>
      <c r="P822" s="11" t="s">
        <v>2793</v>
      </c>
      <c r="Q822" s="11" t="s">
        <v>36</v>
      </c>
      <c r="R822" s="10">
        <v>67</v>
      </c>
      <c r="S822" s="11" t="s">
        <v>31</v>
      </c>
      <c r="T822" s="11" t="s">
        <v>33</v>
      </c>
      <c r="U822" s="11" t="s">
        <v>31</v>
      </c>
      <c r="V822" s="10">
        <v>0</v>
      </c>
      <c r="W822" s="11" t="s">
        <v>33</v>
      </c>
      <c r="X822" s="11" t="s">
        <v>63</v>
      </c>
      <c r="Y822" s="11" t="s">
        <v>64</v>
      </c>
      <c r="Z822" s="10">
        <v>44</v>
      </c>
      <c r="AA822" s="10">
        <v>2286</v>
      </c>
      <c r="AB822" s="12"/>
      <c r="AC822" s="12"/>
    </row>
    <row r="823" spans="1:29" ht="20.100000000000001" customHeight="1">
      <c r="A823" s="8" t="s">
        <v>2794</v>
      </c>
      <c r="B823" s="9" t="s">
        <v>31</v>
      </c>
      <c r="C823" s="10">
        <v>60</v>
      </c>
      <c r="D823" s="10">
        <v>138</v>
      </c>
      <c r="E823" s="11" t="s">
        <v>2795</v>
      </c>
      <c r="F823" s="10">
        <v>240</v>
      </c>
      <c r="G823" s="10">
        <v>516</v>
      </c>
      <c r="H823" s="11" t="s">
        <v>33</v>
      </c>
      <c r="I823" s="11" t="s">
        <v>48</v>
      </c>
      <c r="J823" s="10">
        <v>0</v>
      </c>
      <c r="K823" s="10">
        <v>0</v>
      </c>
      <c r="L823" s="10">
        <v>1</v>
      </c>
      <c r="M823" s="11" t="s">
        <v>33</v>
      </c>
      <c r="N823" s="10">
        <v>0</v>
      </c>
      <c r="O823" s="11" t="s">
        <v>164</v>
      </c>
      <c r="P823" s="11" t="s">
        <v>2796</v>
      </c>
      <c r="Q823" s="11" t="s">
        <v>43</v>
      </c>
      <c r="R823" s="10">
        <v>64</v>
      </c>
      <c r="S823" s="11" t="s">
        <v>31</v>
      </c>
      <c r="T823" s="11" t="s">
        <v>31</v>
      </c>
      <c r="U823" s="11" t="s">
        <v>31</v>
      </c>
      <c r="V823" s="10">
        <v>0</v>
      </c>
      <c r="W823" s="11" t="s">
        <v>31</v>
      </c>
      <c r="X823" s="11" t="s">
        <v>44</v>
      </c>
      <c r="Y823" s="11" t="s">
        <v>38</v>
      </c>
      <c r="Z823" s="10">
        <v>28</v>
      </c>
      <c r="AA823" s="10">
        <v>1655</v>
      </c>
      <c r="AB823" s="12"/>
      <c r="AC823" s="12"/>
    </row>
    <row r="824" spans="1:29" ht="20.100000000000001" customHeight="1">
      <c r="A824" s="8" t="s">
        <v>2797</v>
      </c>
      <c r="B824" s="9" t="s">
        <v>31</v>
      </c>
      <c r="C824" s="10">
        <v>53</v>
      </c>
      <c r="D824" s="10">
        <v>321</v>
      </c>
      <c r="E824" s="11" t="s">
        <v>2798</v>
      </c>
      <c r="F824" s="10">
        <v>0</v>
      </c>
      <c r="G824" s="10">
        <v>0</v>
      </c>
      <c r="H824" s="11" t="s">
        <v>31</v>
      </c>
      <c r="I824" s="11" t="s">
        <v>32</v>
      </c>
      <c r="J824" s="10">
        <v>0</v>
      </c>
      <c r="K824" s="10">
        <v>0</v>
      </c>
      <c r="L824" s="10">
        <v>6</v>
      </c>
      <c r="M824" s="11" t="s">
        <v>33</v>
      </c>
      <c r="N824" s="10">
        <v>0</v>
      </c>
      <c r="O824" s="11" t="s">
        <v>82</v>
      </c>
      <c r="P824" s="11" t="s">
        <v>2799</v>
      </c>
      <c r="Q824" s="11" t="s">
        <v>43</v>
      </c>
      <c r="R824" s="10">
        <v>44</v>
      </c>
      <c r="S824" s="11" t="s">
        <v>31</v>
      </c>
      <c r="T824" s="11" t="s">
        <v>31</v>
      </c>
      <c r="U824" s="11" t="s">
        <v>31</v>
      </c>
      <c r="V824" s="10">
        <v>0</v>
      </c>
      <c r="W824" s="11" t="s">
        <v>33</v>
      </c>
      <c r="X824" s="11" t="s">
        <v>44</v>
      </c>
      <c r="Y824" s="11" t="s">
        <v>38</v>
      </c>
      <c r="Z824" s="10">
        <v>47</v>
      </c>
      <c r="AA824" s="10">
        <v>2500</v>
      </c>
      <c r="AB824" s="12"/>
      <c r="AC824" s="12"/>
    </row>
    <row r="825" spans="1:29" ht="20.100000000000001" customHeight="1">
      <c r="A825" s="8" t="s">
        <v>2800</v>
      </c>
      <c r="B825" s="9" t="s">
        <v>31</v>
      </c>
      <c r="C825" s="10">
        <v>33</v>
      </c>
      <c r="D825" s="10">
        <v>56</v>
      </c>
      <c r="E825" s="11" t="s">
        <v>2801</v>
      </c>
      <c r="F825" s="10">
        <v>0</v>
      </c>
      <c r="G825" s="10">
        <v>0</v>
      </c>
      <c r="H825" s="11" t="s">
        <v>31</v>
      </c>
      <c r="I825" s="11" t="s">
        <v>32</v>
      </c>
      <c r="J825" s="10">
        <v>0</v>
      </c>
      <c r="K825" s="10">
        <v>0</v>
      </c>
      <c r="L825" s="10">
        <v>6</v>
      </c>
      <c r="M825" s="11" t="s">
        <v>33</v>
      </c>
      <c r="N825" s="10">
        <v>0</v>
      </c>
      <c r="O825" s="11" t="s">
        <v>194</v>
      </c>
      <c r="P825" s="11" t="s">
        <v>2802</v>
      </c>
      <c r="Q825" s="11" t="s">
        <v>36</v>
      </c>
      <c r="R825" s="10">
        <v>37</v>
      </c>
      <c r="S825" s="11" t="s">
        <v>31</v>
      </c>
      <c r="T825" s="11" t="s">
        <v>31</v>
      </c>
      <c r="U825" s="11" t="s">
        <v>31</v>
      </c>
      <c r="V825" s="10">
        <v>0</v>
      </c>
      <c r="W825" s="11" t="s">
        <v>31</v>
      </c>
      <c r="X825" s="11" t="s">
        <v>37</v>
      </c>
      <c r="Y825" s="11" t="s">
        <v>64</v>
      </c>
      <c r="Z825" s="10">
        <v>35</v>
      </c>
      <c r="AA825" s="10">
        <v>1153</v>
      </c>
      <c r="AB825" s="12"/>
      <c r="AC825" s="12"/>
    </row>
    <row r="826" spans="1:29" ht="20.100000000000001" customHeight="1">
      <c r="A826" s="8" t="s">
        <v>2803</v>
      </c>
      <c r="B826" s="9" t="s">
        <v>31</v>
      </c>
      <c r="C826" s="10">
        <v>27</v>
      </c>
      <c r="D826" s="10">
        <v>103</v>
      </c>
      <c r="E826" s="11" t="s">
        <v>2804</v>
      </c>
      <c r="F826" s="10">
        <v>0</v>
      </c>
      <c r="G826" s="10">
        <v>0</v>
      </c>
      <c r="H826" s="11" t="s">
        <v>31</v>
      </c>
      <c r="I826" s="11" t="s">
        <v>32</v>
      </c>
      <c r="J826" s="10">
        <v>0</v>
      </c>
      <c r="K826" s="10">
        <v>0</v>
      </c>
      <c r="L826" s="10">
        <v>0</v>
      </c>
      <c r="M826" s="11" t="s">
        <v>31</v>
      </c>
      <c r="N826" s="10">
        <v>0</v>
      </c>
      <c r="O826" s="11" t="s">
        <v>831</v>
      </c>
      <c r="P826" s="11" t="s">
        <v>2805</v>
      </c>
      <c r="Q826" s="11" t="s">
        <v>36</v>
      </c>
      <c r="R826" s="10">
        <v>66</v>
      </c>
      <c r="S826" s="11" t="s">
        <v>31</v>
      </c>
      <c r="T826" s="11" t="s">
        <v>33</v>
      </c>
      <c r="U826" s="11" t="s">
        <v>31</v>
      </c>
      <c r="V826" s="10">
        <v>0</v>
      </c>
      <c r="W826" s="11" t="s">
        <v>31</v>
      </c>
      <c r="X826" s="11" t="s">
        <v>63</v>
      </c>
      <c r="Y826" s="11" t="s">
        <v>38</v>
      </c>
      <c r="Z826" s="10">
        <v>8</v>
      </c>
      <c r="AA826" s="10">
        <v>205</v>
      </c>
      <c r="AB826" s="12"/>
      <c r="AC826" s="12"/>
    </row>
    <row r="827" spans="1:29" ht="20.100000000000001" customHeight="1">
      <c r="A827" s="8" t="s">
        <v>2806</v>
      </c>
      <c r="B827" s="9" t="s">
        <v>31</v>
      </c>
      <c r="C827" s="10">
        <v>23</v>
      </c>
      <c r="D827" s="10">
        <v>62</v>
      </c>
      <c r="E827" s="11" t="s">
        <v>2807</v>
      </c>
      <c r="F827" s="10">
        <v>0</v>
      </c>
      <c r="G827" s="10">
        <v>0</v>
      </c>
      <c r="H827" s="11" t="s">
        <v>31</v>
      </c>
      <c r="I827" s="11" t="s">
        <v>32</v>
      </c>
      <c r="J827" s="10">
        <v>0</v>
      </c>
      <c r="K827" s="10">
        <v>0</v>
      </c>
      <c r="L827" s="10">
        <v>8</v>
      </c>
      <c r="M827" s="11" t="s">
        <v>33</v>
      </c>
      <c r="N827" s="10">
        <v>0</v>
      </c>
      <c r="O827" s="11" t="s">
        <v>644</v>
      </c>
      <c r="P827" s="11" t="s">
        <v>2808</v>
      </c>
      <c r="Q827" s="11" t="s">
        <v>43</v>
      </c>
      <c r="R827" s="10">
        <v>51</v>
      </c>
      <c r="S827" s="11" t="s">
        <v>31</v>
      </c>
      <c r="T827" s="11" t="s">
        <v>31</v>
      </c>
      <c r="U827" s="11" t="s">
        <v>31</v>
      </c>
      <c r="V827" s="10">
        <v>0</v>
      </c>
      <c r="W827" s="11" t="s">
        <v>31</v>
      </c>
      <c r="X827" s="11" t="s">
        <v>37</v>
      </c>
      <c r="Y827" s="11" t="s">
        <v>64</v>
      </c>
      <c r="Z827" s="10">
        <v>47</v>
      </c>
      <c r="AA827" s="10">
        <v>1091</v>
      </c>
      <c r="AB827" s="12"/>
      <c r="AC827" s="12"/>
    </row>
    <row r="828" spans="1:29" ht="20.100000000000001" customHeight="1">
      <c r="A828" s="8" t="s">
        <v>2809</v>
      </c>
      <c r="B828" s="9" t="s">
        <v>31</v>
      </c>
      <c r="C828" s="10">
        <v>46</v>
      </c>
      <c r="D828" s="10">
        <v>199</v>
      </c>
      <c r="E828" s="11" t="s">
        <v>2810</v>
      </c>
      <c r="F828" s="10">
        <v>0</v>
      </c>
      <c r="G828" s="10">
        <v>0</v>
      </c>
      <c r="H828" s="11" t="s">
        <v>31</v>
      </c>
      <c r="I828" s="11" t="s">
        <v>32</v>
      </c>
      <c r="J828" s="10">
        <v>0</v>
      </c>
      <c r="K828" s="10">
        <v>0</v>
      </c>
      <c r="L828" s="10">
        <v>1</v>
      </c>
      <c r="M828" s="11" t="s">
        <v>33</v>
      </c>
      <c r="N828" s="10">
        <v>0</v>
      </c>
      <c r="O828" s="11" t="s">
        <v>151</v>
      </c>
      <c r="P828" s="11" t="s">
        <v>2811</v>
      </c>
      <c r="Q828" s="11" t="s">
        <v>43</v>
      </c>
      <c r="R828" s="10">
        <v>61</v>
      </c>
      <c r="S828" s="11" t="s">
        <v>31</v>
      </c>
      <c r="T828" s="11" t="s">
        <v>31</v>
      </c>
      <c r="U828" s="11" t="s">
        <v>31</v>
      </c>
      <c r="V828" s="10">
        <v>0</v>
      </c>
      <c r="W828" s="11" t="s">
        <v>33</v>
      </c>
      <c r="X828" s="11" t="s">
        <v>63</v>
      </c>
      <c r="Y828" s="11" t="s">
        <v>64</v>
      </c>
      <c r="Z828" s="10">
        <v>30</v>
      </c>
      <c r="AA828" s="10">
        <v>1351</v>
      </c>
      <c r="AB828" s="12"/>
      <c r="AC828" s="12"/>
    </row>
    <row r="829" spans="1:29" ht="20.100000000000001" customHeight="1">
      <c r="A829" s="8" t="s">
        <v>2812</v>
      </c>
      <c r="B829" s="9" t="s">
        <v>31</v>
      </c>
      <c r="C829" s="10">
        <v>71</v>
      </c>
      <c r="D829" s="10">
        <v>148</v>
      </c>
      <c r="E829" s="11" t="s">
        <v>1495</v>
      </c>
      <c r="F829" s="10">
        <v>0</v>
      </c>
      <c r="G829" s="10">
        <v>0</v>
      </c>
      <c r="H829" s="11" t="s">
        <v>31</v>
      </c>
      <c r="I829" s="11" t="s">
        <v>32</v>
      </c>
      <c r="J829" s="10">
        <v>0</v>
      </c>
      <c r="K829" s="10">
        <v>0</v>
      </c>
      <c r="L829" s="10">
        <v>8</v>
      </c>
      <c r="M829" s="11" t="s">
        <v>33</v>
      </c>
      <c r="N829" s="10">
        <v>0</v>
      </c>
      <c r="O829" s="11" t="s">
        <v>82</v>
      </c>
      <c r="P829" s="11" t="s">
        <v>2813</v>
      </c>
      <c r="Q829" s="11" t="s">
        <v>43</v>
      </c>
      <c r="R829" s="10">
        <v>39</v>
      </c>
      <c r="S829" s="11" t="s">
        <v>31</v>
      </c>
      <c r="T829" s="11" t="s">
        <v>31</v>
      </c>
      <c r="U829" s="11" t="s">
        <v>31</v>
      </c>
      <c r="V829" s="10">
        <v>0</v>
      </c>
      <c r="W829" s="11" t="s">
        <v>33</v>
      </c>
      <c r="X829" s="11" t="s">
        <v>63</v>
      </c>
      <c r="Y829" s="11" t="s">
        <v>38</v>
      </c>
      <c r="Z829" s="10">
        <v>46</v>
      </c>
      <c r="AA829" s="10">
        <v>3276</v>
      </c>
      <c r="AB829" s="12"/>
      <c r="AC829" s="12"/>
    </row>
    <row r="830" spans="1:29" ht="20.100000000000001" customHeight="1">
      <c r="A830" s="8" t="s">
        <v>2814</v>
      </c>
      <c r="B830" s="9" t="s">
        <v>31</v>
      </c>
      <c r="C830" s="10">
        <v>69</v>
      </c>
      <c r="D830" s="10">
        <v>228</v>
      </c>
      <c r="E830" s="11" t="s">
        <v>2815</v>
      </c>
      <c r="F830" s="10">
        <v>0</v>
      </c>
      <c r="G830" s="10">
        <v>0</v>
      </c>
      <c r="H830" s="11" t="s">
        <v>31</v>
      </c>
      <c r="I830" s="11" t="s">
        <v>32</v>
      </c>
      <c r="J830" s="10">
        <v>0</v>
      </c>
      <c r="K830" s="10">
        <v>0</v>
      </c>
      <c r="L830" s="10">
        <v>3</v>
      </c>
      <c r="M830" s="11" t="s">
        <v>33</v>
      </c>
      <c r="N830" s="10">
        <v>0</v>
      </c>
      <c r="O830" s="11" t="s">
        <v>52</v>
      </c>
      <c r="P830" s="11" t="s">
        <v>2816</v>
      </c>
      <c r="Q830" s="11" t="s">
        <v>36</v>
      </c>
      <c r="R830" s="10">
        <v>60</v>
      </c>
      <c r="S830" s="11" t="s">
        <v>31</v>
      </c>
      <c r="T830" s="11" t="s">
        <v>31</v>
      </c>
      <c r="U830" s="11" t="s">
        <v>31</v>
      </c>
      <c r="V830" s="10">
        <v>0</v>
      </c>
      <c r="W830" s="11" t="s">
        <v>33</v>
      </c>
      <c r="X830" s="11" t="s">
        <v>63</v>
      </c>
      <c r="Y830" s="11" t="s">
        <v>38</v>
      </c>
      <c r="Z830" s="10">
        <v>27</v>
      </c>
      <c r="AA830" s="10">
        <v>1844</v>
      </c>
      <c r="AB830" s="12"/>
      <c r="AC830" s="12"/>
    </row>
    <row r="831" spans="1:29" ht="20.100000000000001" customHeight="1">
      <c r="A831" s="8" t="s">
        <v>2817</v>
      </c>
      <c r="B831" s="9" t="s">
        <v>31</v>
      </c>
      <c r="C831" s="10">
        <v>2</v>
      </c>
      <c r="D831" s="10">
        <v>7</v>
      </c>
      <c r="E831" s="11" t="s">
        <v>2818</v>
      </c>
      <c r="F831" s="10">
        <v>0</v>
      </c>
      <c r="G831" s="10">
        <v>0</v>
      </c>
      <c r="H831" s="11" t="s">
        <v>31</v>
      </c>
      <c r="I831" s="11" t="s">
        <v>32</v>
      </c>
      <c r="J831" s="10">
        <v>0</v>
      </c>
      <c r="K831" s="10">
        <v>0</v>
      </c>
      <c r="L831" s="10">
        <v>3</v>
      </c>
      <c r="M831" s="11" t="s">
        <v>31</v>
      </c>
      <c r="N831" s="10">
        <v>4</v>
      </c>
      <c r="O831" s="11" t="s">
        <v>216</v>
      </c>
      <c r="P831" s="11" t="s">
        <v>2819</v>
      </c>
      <c r="Q831" s="11" t="s">
        <v>43</v>
      </c>
      <c r="R831" s="10">
        <v>36</v>
      </c>
      <c r="S831" s="11" t="s">
        <v>31</v>
      </c>
      <c r="T831" s="11" t="s">
        <v>31</v>
      </c>
      <c r="U831" s="11" t="s">
        <v>31</v>
      </c>
      <c r="V831" s="10">
        <v>0</v>
      </c>
      <c r="W831" s="11" t="s">
        <v>31</v>
      </c>
      <c r="X831" s="11" t="s">
        <v>37</v>
      </c>
      <c r="Y831" s="11" t="s">
        <v>64</v>
      </c>
      <c r="Z831" s="10">
        <v>39</v>
      </c>
      <c r="AA831" s="10">
        <v>72</v>
      </c>
      <c r="AB831" s="12"/>
      <c r="AC831" s="12"/>
    </row>
    <row r="832" spans="1:29" ht="20.100000000000001" customHeight="1">
      <c r="A832" s="8" t="s">
        <v>2820</v>
      </c>
      <c r="B832" s="9" t="s">
        <v>31</v>
      </c>
      <c r="C832" s="10">
        <v>47</v>
      </c>
      <c r="D832" s="10">
        <v>257</v>
      </c>
      <c r="E832" s="11" t="s">
        <v>2821</v>
      </c>
      <c r="F832" s="10">
        <v>0</v>
      </c>
      <c r="G832" s="10">
        <v>0</v>
      </c>
      <c r="H832" s="11" t="s">
        <v>31</v>
      </c>
      <c r="I832" s="11" t="s">
        <v>32</v>
      </c>
      <c r="J832" s="10">
        <v>0</v>
      </c>
      <c r="K832" s="10">
        <v>0</v>
      </c>
      <c r="L832" s="10">
        <v>0</v>
      </c>
      <c r="M832" s="11" t="s">
        <v>31</v>
      </c>
      <c r="N832" s="10">
        <v>0</v>
      </c>
      <c r="O832" s="11" t="s">
        <v>123</v>
      </c>
      <c r="P832" s="11" t="s">
        <v>2822</v>
      </c>
      <c r="Q832" s="11" t="s">
        <v>36</v>
      </c>
      <c r="R832" s="10">
        <v>42</v>
      </c>
      <c r="S832" s="11" t="s">
        <v>31</v>
      </c>
      <c r="T832" s="11" t="s">
        <v>31</v>
      </c>
      <c r="U832" s="11" t="s">
        <v>31</v>
      </c>
      <c r="V832" s="10">
        <v>0</v>
      </c>
      <c r="W832" s="11" t="s">
        <v>31</v>
      </c>
      <c r="X832" s="11" t="s">
        <v>44</v>
      </c>
      <c r="Y832" s="11" t="s">
        <v>64</v>
      </c>
      <c r="Z832" s="10">
        <v>15</v>
      </c>
      <c r="AA832" s="10">
        <v>720</v>
      </c>
      <c r="AB832" s="12"/>
      <c r="AC832" s="12"/>
    </row>
    <row r="833" spans="1:29" ht="20.100000000000001" customHeight="1">
      <c r="A833" s="8" t="s">
        <v>2823</v>
      </c>
      <c r="B833" s="9" t="s">
        <v>31</v>
      </c>
      <c r="C833" s="10">
        <v>48</v>
      </c>
      <c r="D833" s="10">
        <v>136</v>
      </c>
      <c r="E833" s="11" t="s">
        <v>1209</v>
      </c>
      <c r="F833" s="10">
        <v>0</v>
      </c>
      <c r="G833" s="10">
        <v>0</v>
      </c>
      <c r="H833" s="11" t="s">
        <v>31</v>
      </c>
      <c r="I833" s="11" t="s">
        <v>32</v>
      </c>
      <c r="J833" s="10">
        <v>0</v>
      </c>
      <c r="K833" s="10">
        <v>0</v>
      </c>
      <c r="L833" s="10">
        <v>5</v>
      </c>
      <c r="M833" s="11" t="s">
        <v>33</v>
      </c>
      <c r="N833" s="10">
        <v>0</v>
      </c>
      <c r="O833" s="11" t="s">
        <v>116</v>
      </c>
      <c r="P833" s="11" t="s">
        <v>2824</v>
      </c>
      <c r="Q833" s="11" t="s">
        <v>36</v>
      </c>
      <c r="R833" s="10">
        <v>42</v>
      </c>
      <c r="S833" s="11" t="s">
        <v>31</v>
      </c>
      <c r="T833" s="11" t="s">
        <v>31</v>
      </c>
      <c r="U833" s="11" t="s">
        <v>31</v>
      </c>
      <c r="V833" s="10">
        <v>0</v>
      </c>
      <c r="W833" s="11" t="s">
        <v>33</v>
      </c>
      <c r="X833" s="11" t="s">
        <v>63</v>
      </c>
      <c r="Y833" s="11" t="s">
        <v>64</v>
      </c>
      <c r="Z833" s="10">
        <v>35</v>
      </c>
      <c r="AA833" s="10">
        <v>1677</v>
      </c>
      <c r="AB833" s="12"/>
      <c r="AC833" s="12"/>
    </row>
    <row r="834" spans="1:29" ht="20.100000000000001" customHeight="1">
      <c r="A834" s="8" t="s">
        <v>2825</v>
      </c>
      <c r="B834" s="9" t="s">
        <v>31</v>
      </c>
      <c r="C834" s="10">
        <v>65</v>
      </c>
      <c r="D834" s="10">
        <v>439</v>
      </c>
      <c r="E834" s="10">
        <v>846</v>
      </c>
      <c r="F834" s="10">
        <v>0</v>
      </c>
      <c r="G834" s="10">
        <v>0</v>
      </c>
      <c r="H834" s="11" t="s">
        <v>31</v>
      </c>
      <c r="I834" s="11" t="s">
        <v>32</v>
      </c>
      <c r="J834" s="10">
        <v>0</v>
      </c>
      <c r="K834" s="10">
        <v>0</v>
      </c>
      <c r="L834" s="10">
        <v>2</v>
      </c>
      <c r="M834" s="11" t="s">
        <v>33</v>
      </c>
      <c r="N834" s="10">
        <v>0</v>
      </c>
      <c r="O834" s="11" t="s">
        <v>194</v>
      </c>
      <c r="P834" s="11" t="s">
        <v>2826</v>
      </c>
      <c r="Q834" s="11" t="s">
        <v>43</v>
      </c>
      <c r="R834" s="10">
        <v>38</v>
      </c>
      <c r="S834" s="11" t="s">
        <v>31</v>
      </c>
      <c r="T834" s="11" t="s">
        <v>31</v>
      </c>
      <c r="U834" s="11" t="s">
        <v>31</v>
      </c>
      <c r="V834" s="10">
        <v>0</v>
      </c>
      <c r="W834" s="11" t="s">
        <v>33</v>
      </c>
      <c r="X834" s="11" t="s">
        <v>63</v>
      </c>
      <c r="Y834" s="11" t="s">
        <v>64</v>
      </c>
      <c r="Z834" s="10">
        <v>36</v>
      </c>
      <c r="AA834" s="10">
        <v>2318</v>
      </c>
      <c r="AB834" s="12"/>
      <c r="AC834" s="12"/>
    </row>
    <row r="835" spans="1:29" ht="20.100000000000001" customHeight="1">
      <c r="A835" s="8" t="s">
        <v>2827</v>
      </c>
      <c r="B835" s="9" t="s">
        <v>31</v>
      </c>
      <c r="C835" s="10">
        <v>71</v>
      </c>
      <c r="D835" s="10">
        <v>722</v>
      </c>
      <c r="E835" s="11" t="s">
        <v>2828</v>
      </c>
      <c r="F835" s="10">
        <v>0</v>
      </c>
      <c r="G835" s="10">
        <v>0</v>
      </c>
      <c r="H835" s="11" t="s">
        <v>31</v>
      </c>
      <c r="I835" s="11" t="s">
        <v>32</v>
      </c>
      <c r="J835" s="10">
        <v>0</v>
      </c>
      <c r="K835" s="10">
        <v>0</v>
      </c>
      <c r="L835" s="10">
        <v>30</v>
      </c>
      <c r="M835" s="11" t="s">
        <v>33</v>
      </c>
      <c r="N835" s="10">
        <v>0</v>
      </c>
      <c r="O835" s="11" t="s">
        <v>74</v>
      </c>
      <c r="P835" s="11" t="s">
        <v>2829</v>
      </c>
      <c r="Q835" s="11" t="s">
        <v>36</v>
      </c>
      <c r="R835" s="10">
        <v>29</v>
      </c>
      <c r="S835" s="11" t="s">
        <v>33</v>
      </c>
      <c r="T835" s="11" t="s">
        <v>31</v>
      </c>
      <c r="U835" s="11" t="s">
        <v>31</v>
      </c>
      <c r="V835" s="10">
        <v>0</v>
      </c>
      <c r="W835" s="11" t="s">
        <v>33</v>
      </c>
      <c r="X835" s="11" t="s">
        <v>63</v>
      </c>
      <c r="Y835" s="11" t="s">
        <v>64</v>
      </c>
      <c r="Z835" s="10">
        <v>42</v>
      </c>
      <c r="AA835" s="10">
        <v>2951</v>
      </c>
      <c r="AB835" s="12"/>
      <c r="AC835" s="12"/>
    </row>
    <row r="836" spans="1:29" ht="20.100000000000001" customHeight="1">
      <c r="A836" s="8" t="s">
        <v>2830</v>
      </c>
      <c r="B836" s="9" t="s">
        <v>31</v>
      </c>
      <c r="C836" s="10">
        <v>28</v>
      </c>
      <c r="D836" s="10">
        <v>220</v>
      </c>
      <c r="E836" s="11" t="s">
        <v>2831</v>
      </c>
      <c r="F836" s="10">
        <v>0</v>
      </c>
      <c r="G836" s="10">
        <v>0</v>
      </c>
      <c r="H836" s="11" t="s">
        <v>31</v>
      </c>
      <c r="I836" s="11" t="s">
        <v>32</v>
      </c>
      <c r="J836" s="10">
        <v>0</v>
      </c>
      <c r="K836" s="10">
        <v>0</v>
      </c>
      <c r="L836" s="10">
        <v>8</v>
      </c>
      <c r="M836" s="11" t="s">
        <v>31</v>
      </c>
      <c r="N836" s="10">
        <v>75</v>
      </c>
      <c r="O836" s="11" t="s">
        <v>98</v>
      </c>
      <c r="P836" s="11" t="s">
        <v>2832</v>
      </c>
      <c r="Q836" s="11" t="s">
        <v>43</v>
      </c>
      <c r="R836" s="10">
        <v>66</v>
      </c>
      <c r="S836" s="11" t="s">
        <v>31</v>
      </c>
      <c r="T836" s="11" t="s">
        <v>33</v>
      </c>
      <c r="U836" s="11" t="s">
        <v>31</v>
      </c>
      <c r="V836" s="10">
        <v>0</v>
      </c>
      <c r="W836" s="11" t="s">
        <v>33</v>
      </c>
      <c r="X836" s="11" t="s">
        <v>37</v>
      </c>
      <c r="Y836" s="11" t="s">
        <v>38</v>
      </c>
      <c r="Z836" s="10">
        <v>38</v>
      </c>
      <c r="AA836" s="10">
        <v>1093</v>
      </c>
      <c r="AB836" s="12"/>
      <c r="AC836" s="12"/>
    </row>
    <row r="837" spans="1:29" ht="20.100000000000001" customHeight="1">
      <c r="A837" s="8" t="s">
        <v>2833</v>
      </c>
      <c r="B837" s="9" t="s">
        <v>31</v>
      </c>
      <c r="C837" s="10">
        <v>31</v>
      </c>
      <c r="D837" s="10">
        <v>87</v>
      </c>
      <c r="E837" s="11" t="s">
        <v>2834</v>
      </c>
      <c r="F837" s="10">
        <v>0</v>
      </c>
      <c r="G837" s="10">
        <v>0</v>
      </c>
      <c r="H837" s="11" t="s">
        <v>31</v>
      </c>
      <c r="I837" s="11" t="s">
        <v>32</v>
      </c>
      <c r="J837" s="10">
        <v>0</v>
      </c>
      <c r="K837" s="10">
        <v>0</v>
      </c>
      <c r="L837" s="10">
        <v>0</v>
      </c>
      <c r="M837" s="11" t="s">
        <v>31</v>
      </c>
      <c r="N837" s="10">
        <v>0</v>
      </c>
      <c r="O837" s="11" t="s">
        <v>119</v>
      </c>
      <c r="P837" s="11" t="s">
        <v>2835</v>
      </c>
      <c r="Q837" s="11" t="s">
        <v>43</v>
      </c>
      <c r="R837" s="10">
        <v>21</v>
      </c>
      <c r="S837" s="11" t="s">
        <v>33</v>
      </c>
      <c r="T837" s="11" t="s">
        <v>31</v>
      </c>
      <c r="U837" s="11" t="s">
        <v>31</v>
      </c>
      <c r="V837" s="10">
        <v>0</v>
      </c>
      <c r="W837" s="11" t="s">
        <v>31</v>
      </c>
      <c r="X837" s="11" t="s">
        <v>44</v>
      </c>
      <c r="Y837" s="11" t="s">
        <v>64</v>
      </c>
      <c r="Z837" s="10">
        <v>11</v>
      </c>
      <c r="AA837" s="10">
        <v>345</v>
      </c>
      <c r="AB837" s="12"/>
      <c r="AC837" s="12"/>
    </row>
    <row r="838" spans="1:29" ht="20.100000000000001" customHeight="1">
      <c r="A838" s="8" t="s">
        <v>2836</v>
      </c>
      <c r="B838" s="9" t="s">
        <v>31</v>
      </c>
      <c r="C838" s="10">
        <v>1</v>
      </c>
      <c r="D838" s="10">
        <v>7</v>
      </c>
      <c r="E838" s="10">
        <v>16</v>
      </c>
      <c r="F838" s="10">
        <v>0</v>
      </c>
      <c r="G838" s="10">
        <v>0</v>
      </c>
      <c r="H838" s="11" t="s">
        <v>31</v>
      </c>
      <c r="I838" s="11" t="s">
        <v>32</v>
      </c>
      <c r="J838" s="10">
        <v>0</v>
      </c>
      <c r="K838" s="10">
        <v>0</v>
      </c>
      <c r="L838" s="10">
        <v>0</v>
      </c>
      <c r="M838" s="11" t="s">
        <v>31</v>
      </c>
      <c r="N838" s="10">
        <v>0</v>
      </c>
      <c r="O838" s="11" t="s">
        <v>591</v>
      </c>
      <c r="P838" s="11" t="s">
        <v>2837</v>
      </c>
      <c r="Q838" s="11" t="s">
        <v>36</v>
      </c>
      <c r="R838" s="10">
        <v>50</v>
      </c>
      <c r="S838" s="11" t="s">
        <v>31</v>
      </c>
      <c r="T838" s="11" t="s">
        <v>31</v>
      </c>
      <c r="U838" s="11" t="s">
        <v>31</v>
      </c>
      <c r="V838" s="10">
        <v>0</v>
      </c>
      <c r="W838" s="11" t="s">
        <v>31</v>
      </c>
      <c r="X838" s="11" t="s">
        <v>37</v>
      </c>
      <c r="Y838" s="11" t="s">
        <v>64</v>
      </c>
      <c r="Z838" s="10">
        <v>12</v>
      </c>
      <c r="AA838" s="10">
        <v>12</v>
      </c>
      <c r="AB838" s="12"/>
      <c r="AC838" s="12"/>
    </row>
    <row r="839" spans="1:29" ht="20.100000000000001" customHeight="1">
      <c r="A839" s="8" t="s">
        <v>2838</v>
      </c>
      <c r="B839" s="9" t="s">
        <v>31</v>
      </c>
      <c r="C839" s="10">
        <v>4</v>
      </c>
      <c r="D839" s="10">
        <v>17</v>
      </c>
      <c r="E839" s="11" t="s">
        <v>2839</v>
      </c>
      <c r="F839" s="10">
        <v>0</v>
      </c>
      <c r="G839" s="10">
        <v>0</v>
      </c>
      <c r="H839" s="11" t="s">
        <v>31</v>
      </c>
      <c r="I839" s="11" t="s">
        <v>32</v>
      </c>
      <c r="J839" s="10">
        <v>0</v>
      </c>
      <c r="K839" s="10">
        <v>0</v>
      </c>
      <c r="L839" s="10">
        <v>15</v>
      </c>
      <c r="M839" s="11" t="s">
        <v>33</v>
      </c>
      <c r="N839" s="10">
        <v>0</v>
      </c>
      <c r="O839" s="11" t="s">
        <v>82</v>
      </c>
      <c r="P839" s="11" t="s">
        <v>2840</v>
      </c>
      <c r="Q839" s="11" t="s">
        <v>36</v>
      </c>
      <c r="R839" s="10">
        <v>26</v>
      </c>
      <c r="S839" s="11" t="s">
        <v>33</v>
      </c>
      <c r="T839" s="11" t="s">
        <v>31</v>
      </c>
      <c r="U839" s="11" t="s">
        <v>31</v>
      </c>
      <c r="V839" s="10">
        <v>0</v>
      </c>
      <c r="W839" s="11" t="s">
        <v>33</v>
      </c>
      <c r="X839" s="11" t="s">
        <v>37</v>
      </c>
      <c r="Y839" s="11" t="s">
        <v>64</v>
      </c>
      <c r="Z839" s="10">
        <v>31</v>
      </c>
      <c r="AA839" s="10">
        <v>121</v>
      </c>
      <c r="AB839" s="12"/>
      <c r="AC839" s="12"/>
    </row>
    <row r="840" spans="1:29" ht="20.100000000000001" customHeight="1">
      <c r="A840" s="8" t="s">
        <v>2841</v>
      </c>
      <c r="B840" s="9" t="s">
        <v>31</v>
      </c>
      <c r="C840" s="10">
        <v>23</v>
      </c>
      <c r="D840" s="10">
        <v>80</v>
      </c>
      <c r="E840" s="11" t="s">
        <v>2842</v>
      </c>
      <c r="F840" s="10">
        <v>0</v>
      </c>
      <c r="G840" s="10">
        <v>0</v>
      </c>
      <c r="H840" s="11" t="s">
        <v>31</v>
      </c>
      <c r="I840" s="11" t="s">
        <v>32</v>
      </c>
      <c r="J840" s="10">
        <v>0</v>
      </c>
      <c r="K840" s="10">
        <v>0</v>
      </c>
      <c r="L840" s="10">
        <v>1</v>
      </c>
      <c r="M840" s="11" t="s">
        <v>33</v>
      </c>
      <c r="N840" s="10">
        <v>0</v>
      </c>
      <c r="O840" s="11" t="s">
        <v>86</v>
      </c>
      <c r="P840" s="11" t="s">
        <v>2843</v>
      </c>
      <c r="Q840" s="11" t="s">
        <v>36</v>
      </c>
      <c r="R840" s="10">
        <v>43</v>
      </c>
      <c r="S840" s="11" t="s">
        <v>31</v>
      </c>
      <c r="T840" s="11" t="s">
        <v>31</v>
      </c>
      <c r="U840" s="11" t="s">
        <v>31</v>
      </c>
      <c r="V840" s="10">
        <v>0</v>
      </c>
      <c r="W840" s="11" t="s">
        <v>31</v>
      </c>
      <c r="X840" s="11" t="s">
        <v>37</v>
      </c>
      <c r="Y840" s="11" t="s">
        <v>38</v>
      </c>
      <c r="Z840" s="10">
        <v>44</v>
      </c>
      <c r="AA840" s="10">
        <v>1010</v>
      </c>
      <c r="AB840" s="12"/>
      <c r="AC840" s="12"/>
    </row>
    <row r="841" spans="1:29" ht="20.100000000000001" customHeight="1">
      <c r="A841" s="8" t="s">
        <v>2844</v>
      </c>
      <c r="B841" s="9" t="s">
        <v>31</v>
      </c>
      <c r="C841" s="10">
        <v>15</v>
      </c>
      <c r="D841" s="10">
        <v>58</v>
      </c>
      <c r="E841" s="11" t="s">
        <v>2845</v>
      </c>
      <c r="F841" s="10">
        <v>0</v>
      </c>
      <c r="G841" s="10">
        <v>0</v>
      </c>
      <c r="H841" s="11" t="s">
        <v>31</v>
      </c>
      <c r="I841" s="11" t="s">
        <v>32</v>
      </c>
      <c r="J841" s="10">
        <v>0</v>
      </c>
      <c r="K841" s="10">
        <v>0</v>
      </c>
      <c r="L841" s="10">
        <v>0</v>
      </c>
      <c r="M841" s="11" t="s">
        <v>31</v>
      </c>
      <c r="N841" s="10">
        <v>0</v>
      </c>
      <c r="O841" s="11" t="s">
        <v>116</v>
      </c>
      <c r="P841" s="11" t="s">
        <v>2846</v>
      </c>
      <c r="Q841" s="11" t="s">
        <v>36</v>
      </c>
      <c r="R841" s="10">
        <v>60</v>
      </c>
      <c r="S841" s="11" t="s">
        <v>31</v>
      </c>
      <c r="T841" s="11" t="s">
        <v>31</v>
      </c>
      <c r="U841" s="11" t="s">
        <v>31</v>
      </c>
      <c r="V841" s="10">
        <v>0</v>
      </c>
      <c r="W841" s="11" t="s">
        <v>31</v>
      </c>
      <c r="X841" s="11" t="s">
        <v>44</v>
      </c>
      <c r="Y841" s="11" t="s">
        <v>45</v>
      </c>
      <c r="Z841" s="10">
        <v>8</v>
      </c>
      <c r="AA841" s="10">
        <v>121</v>
      </c>
      <c r="AB841" s="12"/>
      <c r="AC841" s="12"/>
    </row>
    <row r="842" spans="1:29" ht="20.100000000000001" customHeight="1">
      <c r="A842" s="8" t="s">
        <v>2847</v>
      </c>
      <c r="B842" s="9" t="s">
        <v>31</v>
      </c>
      <c r="C842" s="10">
        <v>8</v>
      </c>
      <c r="D842" s="10">
        <v>19</v>
      </c>
      <c r="E842" s="11" t="s">
        <v>2848</v>
      </c>
      <c r="F842" s="10">
        <v>0</v>
      </c>
      <c r="G842" s="10">
        <v>0</v>
      </c>
      <c r="H842" s="11" t="s">
        <v>31</v>
      </c>
      <c r="I842" s="11" t="s">
        <v>32</v>
      </c>
      <c r="J842" s="10">
        <v>0</v>
      </c>
      <c r="K842" s="10">
        <v>0</v>
      </c>
      <c r="L842" s="10">
        <v>12</v>
      </c>
      <c r="M842" s="11" t="s">
        <v>33</v>
      </c>
      <c r="N842" s="10">
        <v>0</v>
      </c>
      <c r="O842" s="11" t="s">
        <v>257</v>
      </c>
      <c r="P842" s="11" t="s">
        <v>2849</v>
      </c>
      <c r="Q842" s="11" t="s">
        <v>43</v>
      </c>
      <c r="R842" s="10">
        <v>43</v>
      </c>
      <c r="S842" s="11" t="s">
        <v>31</v>
      </c>
      <c r="T842" s="11" t="s">
        <v>31</v>
      </c>
      <c r="U842" s="11" t="s">
        <v>31</v>
      </c>
      <c r="V842" s="10">
        <v>0</v>
      </c>
      <c r="W842" s="11" t="s">
        <v>31</v>
      </c>
      <c r="X842" s="11" t="s">
        <v>37</v>
      </c>
      <c r="Y842" s="11" t="s">
        <v>38</v>
      </c>
      <c r="Z842" s="10">
        <v>27</v>
      </c>
      <c r="AA842" s="10">
        <v>221</v>
      </c>
      <c r="AB842" s="12"/>
      <c r="AC842" s="12"/>
    </row>
    <row r="843" spans="1:29" ht="20.100000000000001" customHeight="1">
      <c r="A843" s="8" t="s">
        <v>2850</v>
      </c>
      <c r="B843" s="9" t="s">
        <v>31</v>
      </c>
      <c r="C843" s="10">
        <v>34</v>
      </c>
      <c r="D843" s="10">
        <v>55</v>
      </c>
      <c r="E843" s="11" t="s">
        <v>2851</v>
      </c>
      <c r="F843" s="10">
        <v>0</v>
      </c>
      <c r="G843" s="10">
        <v>0</v>
      </c>
      <c r="H843" s="11" t="s">
        <v>31</v>
      </c>
      <c r="I843" s="11" t="s">
        <v>32</v>
      </c>
      <c r="J843" s="10">
        <v>0</v>
      </c>
      <c r="K843" s="10">
        <v>0</v>
      </c>
      <c r="L843" s="10">
        <v>0</v>
      </c>
      <c r="M843" s="11" t="s">
        <v>31</v>
      </c>
      <c r="N843" s="10">
        <v>0</v>
      </c>
      <c r="O843" s="11" t="s">
        <v>226</v>
      </c>
      <c r="P843" s="11" t="s">
        <v>2852</v>
      </c>
      <c r="Q843" s="11" t="s">
        <v>36</v>
      </c>
      <c r="R843" s="10">
        <v>37</v>
      </c>
      <c r="S843" s="11" t="s">
        <v>31</v>
      </c>
      <c r="T843" s="11" t="s">
        <v>31</v>
      </c>
      <c r="U843" s="11" t="s">
        <v>31</v>
      </c>
      <c r="V843" s="10">
        <v>0</v>
      </c>
      <c r="W843" s="11" t="s">
        <v>31</v>
      </c>
      <c r="X843" s="11" t="s">
        <v>63</v>
      </c>
      <c r="Y843" s="11" t="s">
        <v>38</v>
      </c>
      <c r="Z843" s="10">
        <v>11</v>
      </c>
      <c r="AA843" s="10">
        <v>385</v>
      </c>
      <c r="AB843" s="12"/>
      <c r="AC843" s="12"/>
    </row>
    <row r="844" spans="1:29" ht="20.100000000000001" customHeight="1">
      <c r="A844" s="8" t="s">
        <v>2853</v>
      </c>
      <c r="B844" s="9" t="s">
        <v>31</v>
      </c>
      <c r="C844" s="10">
        <v>8</v>
      </c>
      <c r="D844" s="10">
        <v>29</v>
      </c>
      <c r="E844" s="11" t="s">
        <v>2854</v>
      </c>
      <c r="F844" s="10">
        <v>0</v>
      </c>
      <c r="G844" s="10">
        <v>0</v>
      </c>
      <c r="H844" s="11" t="s">
        <v>31</v>
      </c>
      <c r="I844" s="11" t="s">
        <v>32</v>
      </c>
      <c r="J844" s="10">
        <v>0</v>
      </c>
      <c r="K844" s="10">
        <v>0</v>
      </c>
      <c r="L844" s="10">
        <v>1</v>
      </c>
      <c r="M844" s="11" t="s">
        <v>33</v>
      </c>
      <c r="N844" s="10">
        <v>0</v>
      </c>
      <c r="O844" s="11" t="s">
        <v>279</v>
      </c>
      <c r="P844" s="11" t="s">
        <v>2855</v>
      </c>
      <c r="Q844" s="11" t="s">
        <v>43</v>
      </c>
      <c r="R844" s="10">
        <v>45</v>
      </c>
      <c r="S844" s="11" t="s">
        <v>31</v>
      </c>
      <c r="T844" s="11" t="s">
        <v>31</v>
      </c>
      <c r="U844" s="11" t="s">
        <v>31</v>
      </c>
      <c r="V844" s="10">
        <v>0</v>
      </c>
      <c r="W844" s="11" t="s">
        <v>31</v>
      </c>
      <c r="X844" s="11" t="s">
        <v>63</v>
      </c>
      <c r="Y844" s="11" t="s">
        <v>45</v>
      </c>
      <c r="Z844" s="10">
        <v>19</v>
      </c>
      <c r="AA844" s="10">
        <v>146</v>
      </c>
      <c r="AB844" s="12"/>
      <c r="AC844" s="12"/>
    </row>
    <row r="845" spans="1:29" ht="20.100000000000001" customHeight="1">
      <c r="A845" s="8" t="s">
        <v>2856</v>
      </c>
      <c r="B845" s="9" t="s">
        <v>31</v>
      </c>
      <c r="C845" s="10">
        <v>71</v>
      </c>
      <c r="D845" s="10">
        <v>477</v>
      </c>
      <c r="E845" s="11" t="s">
        <v>2857</v>
      </c>
      <c r="F845" s="10">
        <v>0</v>
      </c>
      <c r="G845" s="10">
        <v>0</v>
      </c>
      <c r="H845" s="11" t="s">
        <v>31</v>
      </c>
      <c r="I845" s="11" t="s">
        <v>32</v>
      </c>
      <c r="J845" s="10">
        <v>0</v>
      </c>
      <c r="K845" s="10">
        <v>0</v>
      </c>
      <c r="L845" s="10">
        <v>41</v>
      </c>
      <c r="M845" s="11" t="s">
        <v>33</v>
      </c>
      <c r="N845" s="10">
        <v>0</v>
      </c>
      <c r="O845" s="11" t="s">
        <v>222</v>
      </c>
      <c r="P845" s="11" t="s">
        <v>2858</v>
      </c>
      <c r="Q845" s="11" t="s">
        <v>36</v>
      </c>
      <c r="R845" s="10">
        <v>21</v>
      </c>
      <c r="S845" s="11" t="s">
        <v>33</v>
      </c>
      <c r="T845" s="11" t="s">
        <v>31</v>
      </c>
      <c r="U845" s="11" t="s">
        <v>31</v>
      </c>
      <c r="V845" s="10">
        <v>0</v>
      </c>
      <c r="W845" s="11" t="s">
        <v>33</v>
      </c>
      <c r="X845" s="11" t="s">
        <v>44</v>
      </c>
      <c r="Y845" s="11" t="s">
        <v>64</v>
      </c>
      <c r="Z845" s="10">
        <v>51</v>
      </c>
      <c r="AA845" s="10">
        <v>3633</v>
      </c>
      <c r="AB845" s="12"/>
      <c r="AC845" s="12"/>
    </row>
    <row r="846" spans="1:29" ht="20.100000000000001" customHeight="1">
      <c r="A846" s="8" t="s">
        <v>2859</v>
      </c>
      <c r="B846" s="9" t="s">
        <v>31</v>
      </c>
      <c r="C846" s="10">
        <v>29</v>
      </c>
      <c r="D846" s="10">
        <v>101</v>
      </c>
      <c r="E846" s="11" t="s">
        <v>2860</v>
      </c>
      <c r="F846" s="10">
        <v>0</v>
      </c>
      <c r="G846" s="10">
        <v>0</v>
      </c>
      <c r="H846" s="11" t="s">
        <v>31</v>
      </c>
      <c r="I846" s="11" t="s">
        <v>32</v>
      </c>
      <c r="J846" s="10">
        <v>0</v>
      </c>
      <c r="K846" s="10">
        <v>0</v>
      </c>
      <c r="L846" s="10">
        <v>11</v>
      </c>
      <c r="M846" s="11" t="s">
        <v>31</v>
      </c>
      <c r="N846" s="10">
        <v>23</v>
      </c>
      <c r="O846" s="11" t="s">
        <v>591</v>
      </c>
      <c r="P846" s="11" t="s">
        <v>2861</v>
      </c>
      <c r="Q846" s="11" t="s">
        <v>43</v>
      </c>
      <c r="R846" s="10">
        <v>84</v>
      </c>
      <c r="S846" s="11" t="s">
        <v>31</v>
      </c>
      <c r="T846" s="11" t="s">
        <v>33</v>
      </c>
      <c r="U846" s="11" t="s">
        <v>31</v>
      </c>
      <c r="V846" s="10">
        <v>0</v>
      </c>
      <c r="W846" s="11" t="s">
        <v>33</v>
      </c>
      <c r="X846" s="11" t="s">
        <v>44</v>
      </c>
      <c r="Y846" s="11" t="s">
        <v>38</v>
      </c>
      <c r="Z846" s="10">
        <v>47</v>
      </c>
      <c r="AA846" s="10">
        <v>1377</v>
      </c>
      <c r="AB846" s="12"/>
      <c r="AC846" s="12"/>
    </row>
    <row r="847" spans="1:29" ht="20.100000000000001" customHeight="1">
      <c r="A847" s="8" t="s">
        <v>2862</v>
      </c>
      <c r="B847" s="9" t="s">
        <v>31</v>
      </c>
      <c r="C847" s="10">
        <v>36</v>
      </c>
      <c r="D847" s="10">
        <v>124</v>
      </c>
      <c r="E847" s="11" t="s">
        <v>2863</v>
      </c>
      <c r="F847" s="10">
        <v>0</v>
      </c>
      <c r="G847" s="10">
        <v>0</v>
      </c>
      <c r="H847" s="11" t="s">
        <v>31</v>
      </c>
      <c r="I847" s="11" t="s">
        <v>32</v>
      </c>
      <c r="J847" s="10">
        <v>0</v>
      </c>
      <c r="K847" s="10">
        <v>0</v>
      </c>
      <c r="L847" s="10">
        <v>15</v>
      </c>
      <c r="M847" s="11" t="s">
        <v>33</v>
      </c>
      <c r="N847" s="10">
        <v>0</v>
      </c>
      <c r="O847" s="11" t="s">
        <v>164</v>
      </c>
      <c r="P847" s="11" t="s">
        <v>2864</v>
      </c>
      <c r="Q847" s="11" t="s">
        <v>43</v>
      </c>
      <c r="R847" s="10">
        <v>29</v>
      </c>
      <c r="S847" s="11" t="s">
        <v>33</v>
      </c>
      <c r="T847" s="11" t="s">
        <v>31</v>
      </c>
      <c r="U847" s="11" t="s">
        <v>31</v>
      </c>
      <c r="V847" s="10">
        <v>0</v>
      </c>
      <c r="W847" s="11" t="s">
        <v>33</v>
      </c>
      <c r="X847" s="11" t="s">
        <v>37</v>
      </c>
      <c r="Y847" s="11" t="s">
        <v>38</v>
      </c>
      <c r="Z847" s="10">
        <v>59</v>
      </c>
      <c r="AA847" s="10">
        <v>2108</v>
      </c>
      <c r="AB847" s="12"/>
      <c r="AC847" s="12"/>
    </row>
    <row r="848" spans="1:29" ht="20.100000000000001" customHeight="1">
      <c r="A848" s="8" t="s">
        <v>2865</v>
      </c>
      <c r="B848" s="9" t="s">
        <v>31</v>
      </c>
      <c r="C848" s="10">
        <v>66</v>
      </c>
      <c r="D848" s="10">
        <v>299</v>
      </c>
      <c r="E848" s="11" t="s">
        <v>2866</v>
      </c>
      <c r="F848" s="10">
        <v>0</v>
      </c>
      <c r="G848" s="10">
        <v>0</v>
      </c>
      <c r="H848" s="11" t="s">
        <v>31</v>
      </c>
      <c r="I848" s="11" t="s">
        <v>32</v>
      </c>
      <c r="J848" s="10">
        <v>0</v>
      </c>
      <c r="K848" s="10">
        <v>0</v>
      </c>
      <c r="L848" s="10">
        <v>1</v>
      </c>
      <c r="M848" s="11" t="s">
        <v>33</v>
      </c>
      <c r="N848" s="10">
        <v>0</v>
      </c>
      <c r="O848" s="11" t="s">
        <v>113</v>
      </c>
      <c r="P848" s="11" t="s">
        <v>2867</v>
      </c>
      <c r="Q848" s="11" t="s">
        <v>43</v>
      </c>
      <c r="R848" s="10">
        <v>49</v>
      </c>
      <c r="S848" s="11" t="s">
        <v>31</v>
      </c>
      <c r="T848" s="11" t="s">
        <v>31</v>
      </c>
      <c r="U848" s="11" t="s">
        <v>31</v>
      </c>
      <c r="V848" s="10">
        <v>0</v>
      </c>
      <c r="W848" s="11" t="s">
        <v>31</v>
      </c>
      <c r="X848" s="11" t="s">
        <v>44</v>
      </c>
      <c r="Y848" s="11" t="s">
        <v>64</v>
      </c>
      <c r="Z848" s="10">
        <v>34</v>
      </c>
      <c r="AA848" s="10">
        <v>2271</v>
      </c>
      <c r="AB848" s="12"/>
      <c r="AC848" s="12"/>
    </row>
    <row r="849" spans="1:29" ht="20.100000000000001" customHeight="1">
      <c r="A849" s="8" t="s">
        <v>2868</v>
      </c>
      <c r="B849" s="9" t="s">
        <v>31</v>
      </c>
      <c r="C849" s="10">
        <v>57</v>
      </c>
      <c r="D849" s="10">
        <v>291</v>
      </c>
      <c r="E849" s="11" t="s">
        <v>2869</v>
      </c>
      <c r="F849" s="10">
        <v>0</v>
      </c>
      <c r="G849" s="10">
        <v>0</v>
      </c>
      <c r="H849" s="11" t="s">
        <v>31</v>
      </c>
      <c r="I849" s="11" t="s">
        <v>32</v>
      </c>
      <c r="J849" s="10">
        <v>0</v>
      </c>
      <c r="K849" s="10">
        <v>0</v>
      </c>
      <c r="L849" s="10">
        <v>4</v>
      </c>
      <c r="M849" s="11" t="s">
        <v>33</v>
      </c>
      <c r="N849" s="10">
        <v>0</v>
      </c>
      <c r="O849" s="11" t="s">
        <v>226</v>
      </c>
      <c r="P849" s="11" t="s">
        <v>2870</v>
      </c>
      <c r="Q849" s="11" t="s">
        <v>36</v>
      </c>
      <c r="R849" s="10">
        <v>62</v>
      </c>
      <c r="S849" s="11" t="s">
        <v>31</v>
      </c>
      <c r="T849" s="11" t="s">
        <v>31</v>
      </c>
      <c r="U849" s="11" t="s">
        <v>31</v>
      </c>
      <c r="V849" s="10">
        <v>0</v>
      </c>
      <c r="W849" s="11" t="s">
        <v>33</v>
      </c>
      <c r="X849" s="11" t="s">
        <v>63</v>
      </c>
      <c r="Y849" s="11" t="s">
        <v>64</v>
      </c>
      <c r="Z849" s="10">
        <v>36</v>
      </c>
      <c r="AA849" s="10">
        <v>2073</v>
      </c>
      <c r="AB849" s="12"/>
      <c r="AC849" s="12"/>
    </row>
    <row r="850" spans="1:29" ht="20.100000000000001" customHeight="1">
      <c r="A850" s="8" t="s">
        <v>2871</v>
      </c>
      <c r="B850" s="9" t="s">
        <v>31</v>
      </c>
      <c r="C850" s="10">
        <v>17</v>
      </c>
      <c r="D850" s="10">
        <v>31</v>
      </c>
      <c r="E850" s="11" t="s">
        <v>2570</v>
      </c>
      <c r="F850" s="10">
        <v>0</v>
      </c>
      <c r="G850" s="10">
        <v>0</v>
      </c>
      <c r="H850" s="11" t="s">
        <v>31</v>
      </c>
      <c r="I850" s="11" t="s">
        <v>32</v>
      </c>
      <c r="J850" s="10">
        <v>0</v>
      </c>
      <c r="K850" s="10">
        <v>0</v>
      </c>
      <c r="L850" s="10">
        <v>6</v>
      </c>
      <c r="M850" s="11" t="s">
        <v>33</v>
      </c>
      <c r="N850" s="10">
        <v>0</v>
      </c>
      <c r="O850" s="11" t="s">
        <v>350</v>
      </c>
      <c r="P850" s="11" t="s">
        <v>2872</v>
      </c>
      <c r="Q850" s="11" t="s">
        <v>36</v>
      </c>
      <c r="R850" s="10">
        <v>67</v>
      </c>
      <c r="S850" s="11" t="s">
        <v>31</v>
      </c>
      <c r="T850" s="11" t="s">
        <v>33</v>
      </c>
      <c r="U850" s="11" t="s">
        <v>31</v>
      </c>
      <c r="V850" s="10">
        <v>0</v>
      </c>
      <c r="W850" s="11" t="s">
        <v>31</v>
      </c>
      <c r="X850" s="11" t="s">
        <v>44</v>
      </c>
      <c r="Y850" s="11" t="s">
        <v>64</v>
      </c>
      <c r="Z850" s="10">
        <v>17</v>
      </c>
      <c r="AA850" s="10">
        <v>295</v>
      </c>
      <c r="AB850" s="12"/>
      <c r="AC850" s="12"/>
    </row>
    <row r="851" spans="1:29" ht="20.100000000000001" customHeight="1">
      <c r="A851" s="8" t="s">
        <v>2873</v>
      </c>
      <c r="B851" s="9" t="s">
        <v>31</v>
      </c>
      <c r="C851" s="10">
        <v>60</v>
      </c>
      <c r="D851" s="10">
        <v>300</v>
      </c>
      <c r="E851" s="11" t="s">
        <v>2874</v>
      </c>
      <c r="F851" s="10">
        <v>180</v>
      </c>
      <c r="G851" s="10">
        <v>1074</v>
      </c>
      <c r="H851" s="11" t="s">
        <v>33</v>
      </c>
      <c r="I851" s="11" t="s">
        <v>48</v>
      </c>
      <c r="J851" s="10">
        <v>0</v>
      </c>
      <c r="K851" s="10">
        <v>0</v>
      </c>
      <c r="L851" s="10">
        <v>13</v>
      </c>
      <c r="M851" s="11" t="s">
        <v>33</v>
      </c>
      <c r="N851" s="10">
        <v>0</v>
      </c>
      <c r="O851" s="11" t="s">
        <v>151</v>
      </c>
      <c r="P851" s="11" t="s">
        <v>2875</v>
      </c>
      <c r="Q851" s="11" t="s">
        <v>36</v>
      </c>
      <c r="R851" s="10">
        <v>24</v>
      </c>
      <c r="S851" s="11" t="s">
        <v>33</v>
      </c>
      <c r="T851" s="11" t="s">
        <v>31</v>
      </c>
      <c r="U851" s="11" t="s">
        <v>31</v>
      </c>
      <c r="V851" s="10">
        <v>0</v>
      </c>
      <c r="W851" s="11" t="s">
        <v>31</v>
      </c>
      <c r="X851" s="11" t="s">
        <v>37</v>
      </c>
      <c r="Y851" s="11" t="s">
        <v>38</v>
      </c>
      <c r="Z851" s="10">
        <v>51</v>
      </c>
      <c r="AA851" s="10">
        <v>3079</v>
      </c>
      <c r="AB851" s="12"/>
      <c r="AC851" s="12"/>
    </row>
    <row r="852" spans="1:29" ht="20.100000000000001" customHeight="1">
      <c r="A852" s="8" t="s">
        <v>2876</v>
      </c>
      <c r="B852" s="9" t="s">
        <v>31</v>
      </c>
      <c r="C852" s="10">
        <v>47</v>
      </c>
      <c r="D852" s="10">
        <v>69</v>
      </c>
      <c r="E852" s="11" t="s">
        <v>2877</v>
      </c>
      <c r="F852" s="10">
        <v>0</v>
      </c>
      <c r="G852" s="10">
        <v>0</v>
      </c>
      <c r="H852" s="11" t="s">
        <v>31</v>
      </c>
      <c r="I852" s="11" t="s">
        <v>32</v>
      </c>
      <c r="J852" s="10">
        <v>0</v>
      </c>
      <c r="K852" s="10">
        <v>0</v>
      </c>
      <c r="L852" s="10">
        <v>0</v>
      </c>
      <c r="M852" s="11" t="s">
        <v>31</v>
      </c>
      <c r="N852" s="10">
        <v>0</v>
      </c>
      <c r="O852" s="11" t="s">
        <v>198</v>
      </c>
      <c r="P852" s="11" t="s">
        <v>2878</v>
      </c>
      <c r="Q852" s="11" t="s">
        <v>36</v>
      </c>
      <c r="R852" s="10">
        <v>35</v>
      </c>
      <c r="S852" s="11" t="s">
        <v>31</v>
      </c>
      <c r="T852" s="11" t="s">
        <v>31</v>
      </c>
      <c r="U852" s="11" t="s">
        <v>31</v>
      </c>
      <c r="V852" s="10">
        <v>0</v>
      </c>
      <c r="W852" s="11" t="s">
        <v>31</v>
      </c>
      <c r="X852" s="11" t="s">
        <v>44</v>
      </c>
      <c r="Y852" s="11" t="s">
        <v>45</v>
      </c>
      <c r="Z852" s="10">
        <v>9</v>
      </c>
      <c r="AA852" s="10">
        <v>428</v>
      </c>
      <c r="AB852" s="12"/>
      <c r="AC852" s="12"/>
    </row>
    <row r="853" spans="1:29" ht="20.100000000000001" customHeight="1">
      <c r="A853" s="8" t="s">
        <v>2879</v>
      </c>
      <c r="B853" s="9" t="s">
        <v>31</v>
      </c>
      <c r="C853" s="10">
        <v>10</v>
      </c>
      <c r="D853" s="10">
        <v>18</v>
      </c>
      <c r="E853" s="10">
        <v>40</v>
      </c>
      <c r="F853" s="10">
        <v>0</v>
      </c>
      <c r="G853" s="10">
        <v>0</v>
      </c>
      <c r="H853" s="11" t="s">
        <v>31</v>
      </c>
      <c r="I853" s="11" t="s">
        <v>32</v>
      </c>
      <c r="J853" s="10">
        <v>0</v>
      </c>
      <c r="K853" s="10">
        <v>0</v>
      </c>
      <c r="L853" s="10">
        <v>1</v>
      </c>
      <c r="M853" s="11" t="s">
        <v>33</v>
      </c>
      <c r="N853" s="10">
        <v>0</v>
      </c>
      <c r="O853" s="11" t="s">
        <v>222</v>
      </c>
      <c r="P853" s="11" t="s">
        <v>2880</v>
      </c>
      <c r="Q853" s="11" t="s">
        <v>43</v>
      </c>
      <c r="R853" s="10">
        <v>61</v>
      </c>
      <c r="S853" s="11" t="s">
        <v>31</v>
      </c>
      <c r="T853" s="11" t="s">
        <v>31</v>
      </c>
      <c r="U853" s="11" t="s">
        <v>31</v>
      </c>
      <c r="V853" s="10">
        <v>0</v>
      </c>
      <c r="W853" s="11" t="s">
        <v>33</v>
      </c>
      <c r="X853" s="11" t="s">
        <v>37</v>
      </c>
      <c r="Y853" s="11" t="s">
        <v>38</v>
      </c>
      <c r="Z853" s="10">
        <v>46</v>
      </c>
      <c r="AA853" s="10">
        <v>458</v>
      </c>
      <c r="AB853" s="12"/>
      <c r="AC853" s="12"/>
    </row>
    <row r="854" spans="1:29" ht="20.100000000000001" customHeight="1">
      <c r="A854" s="8" t="s">
        <v>2881</v>
      </c>
      <c r="B854" s="9" t="s">
        <v>31</v>
      </c>
      <c r="C854" s="10">
        <v>72</v>
      </c>
      <c r="D854" s="10">
        <v>209</v>
      </c>
      <c r="E854" s="11" t="s">
        <v>2882</v>
      </c>
      <c r="F854" s="10">
        <v>0</v>
      </c>
      <c r="G854" s="10">
        <v>0</v>
      </c>
      <c r="H854" s="11" t="s">
        <v>31</v>
      </c>
      <c r="I854" s="11" t="s">
        <v>32</v>
      </c>
      <c r="J854" s="10">
        <v>0</v>
      </c>
      <c r="K854" s="10">
        <v>0</v>
      </c>
      <c r="L854" s="10">
        <v>3</v>
      </c>
      <c r="M854" s="11" t="s">
        <v>33</v>
      </c>
      <c r="N854" s="10">
        <v>0</v>
      </c>
      <c r="O854" s="11" t="s">
        <v>164</v>
      </c>
      <c r="P854" s="11" t="s">
        <v>2883</v>
      </c>
      <c r="Q854" s="11" t="s">
        <v>43</v>
      </c>
      <c r="R854" s="10">
        <v>75</v>
      </c>
      <c r="S854" s="11" t="s">
        <v>31</v>
      </c>
      <c r="T854" s="11" t="s">
        <v>33</v>
      </c>
      <c r="U854" s="11" t="s">
        <v>31</v>
      </c>
      <c r="V854" s="10">
        <v>0</v>
      </c>
      <c r="W854" s="11" t="s">
        <v>33</v>
      </c>
      <c r="X854" s="11" t="s">
        <v>44</v>
      </c>
      <c r="Y854" s="11" t="s">
        <v>38</v>
      </c>
      <c r="Z854" s="10">
        <v>42</v>
      </c>
      <c r="AA854" s="10">
        <v>2978</v>
      </c>
      <c r="AB854" s="12"/>
      <c r="AC854" s="12"/>
    </row>
    <row r="855" spans="1:29" ht="20.100000000000001" customHeight="1">
      <c r="A855" s="8" t="s">
        <v>2884</v>
      </c>
      <c r="B855" s="9" t="s">
        <v>31</v>
      </c>
      <c r="C855" s="10">
        <v>42</v>
      </c>
      <c r="D855" s="10">
        <v>130</v>
      </c>
      <c r="E855" s="10">
        <v>296</v>
      </c>
      <c r="F855" s="10">
        <v>0</v>
      </c>
      <c r="G855" s="10">
        <v>0</v>
      </c>
      <c r="H855" s="11" t="s">
        <v>31</v>
      </c>
      <c r="I855" s="11" t="s">
        <v>32</v>
      </c>
      <c r="J855" s="10">
        <v>0</v>
      </c>
      <c r="K855" s="10">
        <v>0</v>
      </c>
      <c r="L855" s="10">
        <v>2</v>
      </c>
      <c r="M855" s="11" t="s">
        <v>31</v>
      </c>
      <c r="N855" s="10">
        <v>38</v>
      </c>
      <c r="O855" s="11" t="s">
        <v>61</v>
      </c>
      <c r="P855" s="11" t="s">
        <v>2885</v>
      </c>
      <c r="Q855" s="11" t="s">
        <v>43</v>
      </c>
      <c r="R855" s="10">
        <v>67</v>
      </c>
      <c r="S855" s="11" t="s">
        <v>31</v>
      </c>
      <c r="T855" s="11" t="s">
        <v>33</v>
      </c>
      <c r="U855" s="11" t="s">
        <v>31</v>
      </c>
      <c r="V855" s="10">
        <v>0</v>
      </c>
      <c r="W855" s="11" t="s">
        <v>33</v>
      </c>
      <c r="X855" s="11" t="s">
        <v>44</v>
      </c>
      <c r="Y855" s="11" t="s">
        <v>38</v>
      </c>
      <c r="Z855" s="10">
        <v>36</v>
      </c>
      <c r="AA855" s="10">
        <v>1516</v>
      </c>
      <c r="AB855" s="12"/>
      <c r="AC855" s="12"/>
    </row>
    <row r="856" spans="1:29" ht="20.100000000000001" customHeight="1">
      <c r="A856" s="8" t="s">
        <v>2886</v>
      </c>
      <c r="B856" s="9" t="s">
        <v>31</v>
      </c>
      <c r="C856" s="10">
        <v>25</v>
      </c>
      <c r="D856" s="10">
        <v>32</v>
      </c>
      <c r="E856" s="11" t="s">
        <v>2887</v>
      </c>
      <c r="F856" s="10">
        <v>0</v>
      </c>
      <c r="G856" s="10">
        <v>0</v>
      </c>
      <c r="H856" s="11" t="s">
        <v>31</v>
      </c>
      <c r="I856" s="11" t="s">
        <v>32</v>
      </c>
      <c r="J856" s="10">
        <v>0</v>
      </c>
      <c r="K856" s="10">
        <v>0</v>
      </c>
      <c r="L856" s="10">
        <v>0</v>
      </c>
      <c r="M856" s="11" t="s">
        <v>31</v>
      </c>
      <c r="N856" s="10">
        <v>0</v>
      </c>
      <c r="O856" s="11" t="s">
        <v>57</v>
      </c>
      <c r="P856" s="11" t="s">
        <v>2888</v>
      </c>
      <c r="Q856" s="11" t="s">
        <v>36</v>
      </c>
      <c r="R856" s="10">
        <v>21</v>
      </c>
      <c r="S856" s="11" t="s">
        <v>33</v>
      </c>
      <c r="T856" s="11" t="s">
        <v>31</v>
      </c>
      <c r="U856" s="11" t="s">
        <v>31</v>
      </c>
      <c r="V856" s="10">
        <v>0</v>
      </c>
      <c r="W856" s="11" t="s">
        <v>31</v>
      </c>
      <c r="X856" s="11" t="s">
        <v>44</v>
      </c>
      <c r="Y856" s="11" t="s">
        <v>64</v>
      </c>
      <c r="Z856" s="10">
        <v>10</v>
      </c>
      <c r="AA856" s="10">
        <v>251</v>
      </c>
      <c r="AB856" s="12"/>
      <c r="AC856" s="12"/>
    </row>
    <row r="857" spans="1:29" ht="20.100000000000001" customHeight="1">
      <c r="A857" s="8" t="s">
        <v>2889</v>
      </c>
      <c r="B857" s="9" t="s">
        <v>31</v>
      </c>
      <c r="C857" s="10">
        <v>45</v>
      </c>
      <c r="D857" s="10">
        <v>136</v>
      </c>
      <c r="E857" s="11" t="s">
        <v>2890</v>
      </c>
      <c r="F857" s="10">
        <v>0</v>
      </c>
      <c r="G857" s="10">
        <v>0</v>
      </c>
      <c r="H857" s="11" t="s">
        <v>31</v>
      </c>
      <c r="I857" s="11" t="s">
        <v>32</v>
      </c>
      <c r="J857" s="10">
        <v>0</v>
      </c>
      <c r="K857" s="10">
        <v>0</v>
      </c>
      <c r="L857" s="10">
        <v>3</v>
      </c>
      <c r="M857" s="11" t="s">
        <v>33</v>
      </c>
      <c r="N857" s="10">
        <v>0</v>
      </c>
      <c r="O857" s="11" t="s">
        <v>216</v>
      </c>
      <c r="P857" s="11" t="s">
        <v>2891</v>
      </c>
      <c r="Q857" s="11" t="s">
        <v>36</v>
      </c>
      <c r="R857" s="10">
        <v>68</v>
      </c>
      <c r="S857" s="11" t="s">
        <v>31</v>
      </c>
      <c r="T857" s="11" t="s">
        <v>33</v>
      </c>
      <c r="U857" s="11" t="s">
        <v>31</v>
      </c>
      <c r="V857" s="10">
        <v>0</v>
      </c>
      <c r="W857" s="11" t="s">
        <v>31</v>
      </c>
      <c r="X857" s="11" t="s">
        <v>44</v>
      </c>
      <c r="Y857" s="11" t="s">
        <v>38</v>
      </c>
      <c r="Z857" s="10">
        <v>28</v>
      </c>
      <c r="AA857" s="10">
        <v>1256</v>
      </c>
      <c r="AB857" s="12"/>
      <c r="AC857" s="12"/>
    </row>
    <row r="858" spans="1:29" ht="20.100000000000001" customHeight="1">
      <c r="A858" s="8" t="s">
        <v>2892</v>
      </c>
      <c r="B858" s="9" t="s">
        <v>31</v>
      </c>
      <c r="C858" s="10">
        <v>36</v>
      </c>
      <c r="D858" s="10">
        <v>153</v>
      </c>
      <c r="E858" s="11" t="s">
        <v>2893</v>
      </c>
      <c r="F858" s="10">
        <v>0</v>
      </c>
      <c r="G858" s="10">
        <v>0</v>
      </c>
      <c r="H858" s="11" t="s">
        <v>31</v>
      </c>
      <c r="I858" s="11" t="s">
        <v>32</v>
      </c>
      <c r="J858" s="10">
        <v>0</v>
      </c>
      <c r="K858" s="10">
        <v>0</v>
      </c>
      <c r="L858" s="10">
        <v>0</v>
      </c>
      <c r="M858" s="11" t="s">
        <v>31</v>
      </c>
      <c r="N858" s="10">
        <v>0</v>
      </c>
      <c r="O858" s="11" t="s">
        <v>500</v>
      </c>
      <c r="P858" s="11" t="s">
        <v>2894</v>
      </c>
      <c r="Q858" s="11" t="s">
        <v>43</v>
      </c>
      <c r="R858" s="10">
        <v>48</v>
      </c>
      <c r="S858" s="11" t="s">
        <v>31</v>
      </c>
      <c r="T858" s="11" t="s">
        <v>31</v>
      </c>
      <c r="U858" s="11" t="s">
        <v>31</v>
      </c>
      <c r="V858" s="10">
        <v>0</v>
      </c>
      <c r="W858" s="11" t="s">
        <v>31</v>
      </c>
      <c r="X858" s="11" t="s">
        <v>37</v>
      </c>
      <c r="Y858" s="11" t="s">
        <v>38</v>
      </c>
      <c r="Z858" s="10">
        <v>9</v>
      </c>
      <c r="AA858" s="10">
        <v>318</v>
      </c>
      <c r="AB858" s="12"/>
      <c r="AC858" s="12"/>
    </row>
    <row r="859" spans="1:29" ht="20.100000000000001" customHeight="1">
      <c r="A859" s="8" t="s">
        <v>2895</v>
      </c>
      <c r="B859" s="9" t="s">
        <v>31</v>
      </c>
      <c r="C859" s="10">
        <v>9</v>
      </c>
      <c r="D859" s="10">
        <v>58</v>
      </c>
      <c r="E859" s="11" t="s">
        <v>2053</v>
      </c>
      <c r="F859" s="10">
        <v>0</v>
      </c>
      <c r="G859" s="10">
        <v>0</v>
      </c>
      <c r="H859" s="11" t="s">
        <v>31</v>
      </c>
      <c r="I859" s="11" t="s">
        <v>32</v>
      </c>
      <c r="J859" s="10">
        <v>0</v>
      </c>
      <c r="K859" s="10">
        <v>0</v>
      </c>
      <c r="L859" s="10">
        <v>1</v>
      </c>
      <c r="M859" s="11" t="s">
        <v>33</v>
      </c>
      <c r="N859" s="10">
        <v>0</v>
      </c>
      <c r="O859" s="11" t="s">
        <v>151</v>
      </c>
      <c r="P859" s="11" t="s">
        <v>2896</v>
      </c>
      <c r="Q859" s="11" t="s">
        <v>43</v>
      </c>
      <c r="R859" s="10">
        <v>50</v>
      </c>
      <c r="S859" s="11" t="s">
        <v>31</v>
      </c>
      <c r="T859" s="11" t="s">
        <v>31</v>
      </c>
      <c r="U859" s="11" t="s">
        <v>31</v>
      </c>
      <c r="V859" s="10">
        <v>0</v>
      </c>
      <c r="W859" s="11" t="s">
        <v>31</v>
      </c>
      <c r="X859" s="11" t="s">
        <v>37</v>
      </c>
      <c r="Y859" s="11" t="s">
        <v>45</v>
      </c>
      <c r="Z859" s="10">
        <v>40</v>
      </c>
      <c r="AA859" s="10">
        <v>343</v>
      </c>
      <c r="AB859" s="12"/>
      <c r="AC859" s="12"/>
    </row>
    <row r="860" spans="1:29" ht="20.100000000000001" customHeight="1">
      <c r="A860" s="8" t="s">
        <v>2897</v>
      </c>
      <c r="B860" s="9" t="s">
        <v>31</v>
      </c>
      <c r="C860" s="10">
        <v>66</v>
      </c>
      <c r="D860" s="10">
        <v>422</v>
      </c>
      <c r="E860" s="11" t="s">
        <v>2898</v>
      </c>
      <c r="F860" s="10">
        <v>132</v>
      </c>
      <c r="G860" s="11" t="s">
        <v>2899</v>
      </c>
      <c r="H860" s="11" t="s">
        <v>33</v>
      </c>
      <c r="I860" s="11" t="s">
        <v>48</v>
      </c>
      <c r="J860" s="10">
        <v>0</v>
      </c>
      <c r="K860" s="10">
        <v>0</v>
      </c>
      <c r="L860" s="10">
        <v>15</v>
      </c>
      <c r="M860" s="11" t="s">
        <v>33</v>
      </c>
      <c r="N860" s="10">
        <v>0</v>
      </c>
      <c r="O860" s="11" t="s">
        <v>105</v>
      </c>
      <c r="P860" s="11" t="s">
        <v>2900</v>
      </c>
      <c r="Q860" s="11" t="s">
        <v>36</v>
      </c>
      <c r="R860" s="10">
        <v>66</v>
      </c>
      <c r="S860" s="11" t="s">
        <v>31</v>
      </c>
      <c r="T860" s="11" t="s">
        <v>33</v>
      </c>
      <c r="U860" s="11" t="s">
        <v>31</v>
      </c>
      <c r="V860" s="10">
        <v>0</v>
      </c>
      <c r="W860" s="11" t="s">
        <v>33</v>
      </c>
      <c r="X860" s="11" t="s">
        <v>44</v>
      </c>
      <c r="Y860" s="11" t="s">
        <v>64</v>
      </c>
      <c r="Z860" s="10">
        <v>59</v>
      </c>
      <c r="AA860" s="10">
        <v>3903</v>
      </c>
      <c r="AB860" s="12"/>
      <c r="AC860" s="12"/>
    </row>
    <row r="861" spans="1:29" ht="20.100000000000001" customHeight="1">
      <c r="A861" s="8" t="s">
        <v>2901</v>
      </c>
      <c r="B861" s="9" t="s">
        <v>31</v>
      </c>
      <c r="C861" s="10">
        <v>26</v>
      </c>
      <c r="D861" s="10">
        <v>145</v>
      </c>
      <c r="E861" s="10">
        <v>369</v>
      </c>
      <c r="F861" s="10">
        <v>156</v>
      </c>
      <c r="G861" s="11" t="s">
        <v>2174</v>
      </c>
      <c r="H861" s="11" t="s">
        <v>33</v>
      </c>
      <c r="I861" s="11" t="s">
        <v>48</v>
      </c>
      <c r="J861" s="10">
        <v>0</v>
      </c>
      <c r="K861" s="10">
        <v>0</v>
      </c>
      <c r="L861" s="10">
        <v>3</v>
      </c>
      <c r="M861" s="11" t="s">
        <v>33</v>
      </c>
      <c r="N861" s="10">
        <v>0</v>
      </c>
      <c r="O861" s="11" t="s">
        <v>143</v>
      </c>
      <c r="P861" s="11" t="s">
        <v>2902</v>
      </c>
      <c r="Q861" s="11" t="s">
        <v>43</v>
      </c>
      <c r="R861" s="10">
        <v>65</v>
      </c>
      <c r="S861" s="11" t="s">
        <v>31</v>
      </c>
      <c r="T861" s="11" t="s">
        <v>33</v>
      </c>
      <c r="U861" s="11" t="s">
        <v>31</v>
      </c>
      <c r="V861" s="10">
        <v>0</v>
      </c>
      <c r="W861" s="11" t="s">
        <v>31</v>
      </c>
      <c r="X861" s="11" t="s">
        <v>37</v>
      </c>
      <c r="Y861" s="11" t="s">
        <v>45</v>
      </c>
      <c r="Z861" s="10">
        <v>25</v>
      </c>
      <c r="AA861" s="10">
        <v>647</v>
      </c>
      <c r="AB861" s="12"/>
      <c r="AC861" s="12"/>
    </row>
    <row r="862" spans="1:29" ht="20.100000000000001" customHeight="1">
      <c r="A862" s="8" t="s">
        <v>2903</v>
      </c>
      <c r="B862" s="9" t="s">
        <v>31</v>
      </c>
      <c r="C862" s="10">
        <v>40</v>
      </c>
      <c r="D862" s="10">
        <v>80</v>
      </c>
      <c r="E862" s="11" t="s">
        <v>2904</v>
      </c>
      <c r="F862" s="10">
        <v>0</v>
      </c>
      <c r="G862" s="10">
        <v>0</v>
      </c>
      <c r="H862" s="11" t="s">
        <v>31</v>
      </c>
      <c r="I862" s="11" t="s">
        <v>32</v>
      </c>
      <c r="J862" s="10">
        <v>0</v>
      </c>
      <c r="K862" s="10">
        <v>0</v>
      </c>
      <c r="L862" s="10">
        <v>2</v>
      </c>
      <c r="M862" s="11" t="s">
        <v>33</v>
      </c>
      <c r="N862" s="10">
        <v>0</v>
      </c>
      <c r="O862" s="11" t="s">
        <v>983</v>
      </c>
      <c r="P862" s="11" t="s">
        <v>2905</v>
      </c>
      <c r="Q862" s="11" t="s">
        <v>36</v>
      </c>
      <c r="R862" s="10">
        <v>59</v>
      </c>
      <c r="S862" s="11" t="s">
        <v>31</v>
      </c>
      <c r="T862" s="11" t="s">
        <v>31</v>
      </c>
      <c r="U862" s="11" t="s">
        <v>31</v>
      </c>
      <c r="V862" s="10">
        <v>0</v>
      </c>
      <c r="W862" s="11" t="s">
        <v>33</v>
      </c>
      <c r="X862" s="11" t="s">
        <v>44</v>
      </c>
      <c r="Y862" s="11" t="s">
        <v>64</v>
      </c>
      <c r="Z862" s="10">
        <v>29</v>
      </c>
      <c r="AA862" s="10">
        <v>1168</v>
      </c>
      <c r="AB862" s="12"/>
      <c r="AC862" s="12"/>
    </row>
    <row r="863" spans="1:29" ht="20.100000000000001" customHeight="1">
      <c r="A863" s="8" t="s">
        <v>2906</v>
      </c>
      <c r="B863" s="9" t="s">
        <v>31</v>
      </c>
      <c r="C863" s="10">
        <v>8</v>
      </c>
      <c r="D863" s="10">
        <v>47</v>
      </c>
      <c r="E863" s="11" t="s">
        <v>2907</v>
      </c>
      <c r="F863" s="10">
        <v>0</v>
      </c>
      <c r="G863" s="10">
        <v>0</v>
      </c>
      <c r="H863" s="11" t="s">
        <v>31</v>
      </c>
      <c r="I863" s="11" t="s">
        <v>32</v>
      </c>
      <c r="J863" s="10">
        <v>0</v>
      </c>
      <c r="K863" s="10">
        <v>0</v>
      </c>
      <c r="L863" s="10">
        <v>0</v>
      </c>
      <c r="M863" s="11" t="s">
        <v>31</v>
      </c>
      <c r="N863" s="10">
        <v>0</v>
      </c>
      <c r="O863" s="11" t="s">
        <v>198</v>
      </c>
      <c r="P863" s="11" t="s">
        <v>2908</v>
      </c>
      <c r="Q863" s="11" t="s">
        <v>43</v>
      </c>
      <c r="R863" s="10">
        <v>28</v>
      </c>
      <c r="S863" s="11" t="s">
        <v>33</v>
      </c>
      <c r="T863" s="11" t="s">
        <v>31</v>
      </c>
      <c r="U863" s="11" t="s">
        <v>31</v>
      </c>
      <c r="V863" s="10">
        <v>0</v>
      </c>
      <c r="W863" s="11" t="s">
        <v>31</v>
      </c>
      <c r="X863" s="11" t="s">
        <v>44</v>
      </c>
      <c r="Y863" s="11" t="s">
        <v>64</v>
      </c>
      <c r="Z863" s="10">
        <v>7</v>
      </c>
      <c r="AA863" s="10">
        <v>56</v>
      </c>
      <c r="AB863" s="12"/>
      <c r="AC863" s="12"/>
    </row>
    <row r="864" spans="1:29" ht="20.100000000000001" customHeight="1">
      <c r="A864" s="8" t="s">
        <v>2909</v>
      </c>
      <c r="B864" s="9" t="s">
        <v>31</v>
      </c>
      <c r="C864" s="10">
        <v>56</v>
      </c>
      <c r="D864" s="10">
        <v>232</v>
      </c>
      <c r="E864" s="10">
        <v>614</v>
      </c>
      <c r="F864" s="10">
        <v>0</v>
      </c>
      <c r="G864" s="10">
        <v>0</v>
      </c>
      <c r="H864" s="11" t="s">
        <v>31</v>
      </c>
      <c r="I864" s="11" t="s">
        <v>32</v>
      </c>
      <c r="J864" s="10">
        <v>0</v>
      </c>
      <c r="K864" s="10">
        <v>0</v>
      </c>
      <c r="L864" s="10">
        <v>9</v>
      </c>
      <c r="M864" s="11" t="s">
        <v>33</v>
      </c>
      <c r="N864" s="10">
        <v>0</v>
      </c>
      <c r="O864" s="11" t="s">
        <v>591</v>
      </c>
      <c r="P864" s="11" t="s">
        <v>2910</v>
      </c>
      <c r="Q864" s="11" t="s">
        <v>36</v>
      </c>
      <c r="R864" s="10">
        <v>64</v>
      </c>
      <c r="S864" s="11" t="s">
        <v>31</v>
      </c>
      <c r="T864" s="11" t="s">
        <v>31</v>
      </c>
      <c r="U864" s="11" t="s">
        <v>31</v>
      </c>
      <c r="V864" s="10">
        <v>0</v>
      </c>
      <c r="W864" s="11" t="s">
        <v>31</v>
      </c>
      <c r="X864" s="11" t="s">
        <v>44</v>
      </c>
      <c r="Y864" s="11" t="s">
        <v>38</v>
      </c>
      <c r="Z864" s="10">
        <v>42</v>
      </c>
      <c r="AA864" s="10">
        <v>2367</v>
      </c>
      <c r="AB864" s="12"/>
      <c r="AC864" s="12"/>
    </row>
    <row r="865" spans="1:29" ht="20.100000000000001" customHeight="1">
      <c r="A865" s="8" t="s">
        <v>2911</v>
      </c>
      <c r="B865" s="9" t="s">
        <v>31</v>
      </c>
      <c r="C865" s="10">
        <v>3</v>
      </c>
      <c r="D865" s="10">
        <v>6</v>
      </c>
      <c r="E865" s="11" t="s">
        <v>1449</v>
      </c>
      <c r="F865" s="10">
        <v>21</v>
      </c>
      <c r="G865" s="11" t="s">
        <v>1448</v>
      </c>
      <c r="H865" s="11" t="s">
        <v>33</v>
      </c>
      <c r="I865" s="11" t="s">
        <v>48</v>
      </c>
      <c r="J865" s="10">
        <v>0</v>
      </c>
      <c r="K865" s="10">
        <v>0</v>
      </c>
      <c r="L865" s="10">
        <v>2</v>
      </c>
      <c r="M865" s="11" t="s">
        <v>33</v>
      </c>
      <c r="N865" s="10">
        <v>0</v>
      </c>
      <c r="O865" s="11" t="s">
        <v>194</v>
      </c>
      <c r="P865" s="11" t="s">
        <v>2912</v>
      </c>
      <c r="Q865" s="11" t="s">
        <v>43</v>
      </c>
      <c r="R865" s="10">
        <v>33</v>
      </c>
      <c r="S865" s="11" t="s">
        <v>31</v>
      </c>
      <c r="T865" s="11" t="s">
        <v>31</v>
      </c>
      <c r="U865" s="11" t="s">
        <v>31</v>
      </c>
      <c r="V865" s="10">
        <v>0</v>
      </c>
      <c r="W865" s="11" t="s">
        <v>33</v>
      </c>
      <c r="X865" s="11" t="s">
        <v>37</v>
      </c>
      <c r="Y865" s="11" t="s">
        <v>45</v>
      </c>
      <c r="Z865" s="10">
        <v>35</v>
      </c>
      <c r="AA865" s="10">
        <v>98</v>
      </c>
      <c r="AB865" s="12"/>
      <c r="AC865" s="12"/>
    </row>
    <row r="866" spans="1:29" ht="20.100000000000001" customHeight="1">
      <c r="A866" s="8" t="s">
        <v>2913</v>
      </c>
      <c r="B866" s="9" t="s">
        <v>31</v>
      </c>
      <c r="C866" s="10">
        <v>21</v>
      </c>
      <c r="D866" s="10">
        <v>88</v>
      </c>
      <c r="E866" s="11" t="s">
        <v>2914</v>
      </c>
      <c r="F866" s="10">
        <v>0</v>
      </c>
      <c r="G866" s="10">
        <v>0</v>
      </c>
      <c r="H866" s="11" t="s">
        <v>31</v>
      </c>
      <c r="I866" s="11" t="s">
        <v>32</v>
      </c>
      <c r="J866" s="10">
        <v>0</v>
      </c>
      <c r="K866" s="10">
        <v>0</v>
      </c>
      <c r="L866" s="10">
        <v>15</v>
      </c>
      <c r="M866" s="11" t="s">
        <v>33</v>
      </c>
      <c r="N866" s="10">
        <v>0</v>
      </c>
      <c r="O866" s="11" t="s">
        <v>78</v>
      </c>
      <c r="P866" s="11" t="s">
        <v>2915</v>
      </c>
      <c r="Q866" s="11" t="s">
        <v>43</v>
      </c>
      <c r="R866" s="10">
        <v>26</v>
      </c>
      <c r="S866" s="11" t="s">
        <v>33</v>
      </c>
      <c r="T866" s="11" t="s">
        <v>31</v>
      </c>
      <c r="U866" s="11" t="s">
        <v>31</v>
      </c>
      <c r="V866" s="10">
        <v>0</v>
      </c>
      <c r="W866" s="11" t="s">
        <v>31</v>
      </c>
      <c r="X866" s="11" t="s">
        <v>37</v>
      </c>
      <c r="Y866" s="11" t="s">
        <v>45</v>
      </c>
      <c r="Z866" s="10">
        <v>40</v>
      </c>
      <c r="AA866" s="10">
        <v>818</v>
      </c>
      <c r="AB866" s="12"/>
      <c r="AC866" s="12"/>
    </row>
    <row r="867" spans="1:29" ht="20.100000000000001" customHeight="1">
      <c r="A867" s="8" t="s">
        <v>2916</v>
      </c>
      <c r="B867" s="9" t="s">
        <v>31</v>
      </c>
      <c r="C867" s="10">
        <v>23</v>
      </c>
      <c r="D867" s="10">
        <v>67</v>
      </c>
      <c r="E867" s="11" t="s">
        <v>2143</v>
      </c>
      <c r="F867" s="10">
        <v>0</v>
      </c>
      <c r="G867" s="10">
        <v>0</v>
      </c>
      <c r="H867" s="11" t="s">
        <v>31</v>
      </c>
      <c r="I867" s="11" t="s">
        <v>32</v>
      </c>
      <c r="J867" s="10">
        <v>0</v>
      </c>
      <c r="K867" s="10">
        <v>0</v>
      </c>
      <c r="L867" s="10">
        <v>0</v>
      </c>
      <c r="M867" s="11" t="s">
        <v>31</v>
      </c>
      <c r="N867" s="10">
        <v>0</v>
      </c>
      <c r="O867" s="11" t="s">
        <v>346</v>
      </c>
      <c r="P867" s="11" t="s">
        <v>2917</v>
      </c>
      <c r="Q867" s="11" t="s">
        <v>43</v>
      </c>
      <c r="R867" s="10">
        <v>44</v>
      </c>
      <c r="S867" s="11" t="s">
        <v>31</v>
      </c>
      <c r="T867" s="11" t="s">
        <v>31</v>
      </c>
      <c r="U867" s="11" t="s">
        <v>31</v>
      </c>
      <c r="V867" s="10">
        <v>0</v>
      </c>
      <c r="W867" s="11" t="s">
        <v>31</v>
      </c>
      <c r="X867" s="11" t="s">
        <v>37</v>
      </c>
      <c r="Y867" s="11" t="s">
        <v>38</v>
      </c>
      <c r="Z867" s="10">
        <v>10</v>
      </c>
      <c r="AA867" s="10">
        <v>229</v>
      </c>
      <c r="AB867" s="12"/>
      <c r="AC867" s="12"/>
    </row>
    <row r="868" spans="1:29" ht="20.100000000000001" customHeight="1">
      <c r="A868" s="8" t="s">
        <v>2918</v>
      </c>
      <c r="B868" s="9" t="s">
        <v>31</v>
      </c>
      <c r="C868" s="10">
        <v>5</v>
      </c>
      <c r="D868" s="10">
        <v>15</v>
      </c>
      <c r="E868" s="11" t="s">
        <v>2919</v>
      </c>
      <c r="F868" s="10">
        <v>0</v>
      </c>
      <c r="G868" s="10">
        <v>0</v>
      </c>
      <c r="H868" s="11" t="s">
        <v>31</v>
      </c>
      <c r="I868" s="11" t="s">
        <v>32</v>
      </c>
      <c r="J868" s="10">
        <v>0</v>
      </c>
      <c r="K868" s="10">
        <v>0</v>
      </c>
      <c r="L868" s="10">
        <v>0</v>
      </c>
      <c r="M868" s="11" t="s">
        <v>31</v>
      </c>
      <c r="N868" s="10">
        <v>0</v>
      </c>
      <c r="O868" s="11" t="s">
        <v>90</v>
      </c>
      <c r="P868" s="11" t="s">
        <v>2920</v>
      </c>
      <c r="Q868" s="11" t="s">
        <v>36</v>
      </c>
      <c r="R868" s="10">
        <v>71</v>
      </c>
      <c r="S868" s="11" t="s">
        <v>31</v>
      </c>
      <c r="T868" s="11" t="s">
        <v>33</v>
      </c>
      <c r="U868" s="11" t="s">
        <v>31</v>
      </c>
      <c r="V868" s="10">
        <v>0</v>
      </c>
      <c r="W868" s="11" t="s">
        <v>31</v>
      </c>
      <c r="X868" s="11" t="s">
        <v>63</v>
      </c>
      <c r="Y868" s="11" t="s">
        <v>38</v>
      </c>
      <c r="Z868" s="10">
        <v>10</v>
      </c>
      <c r="AA868" s="10">
        <v>53</v>
      </c>
      <c r="AB868" s="12"/>
      <c r="AC868" s="12"/>
    </row>
    <row r="869" spans="1:29" ht="20.100000000000001" customHeight="1">
      <c r="A869" s="8" t="s">
        <v>2921</v>
      </c>
      <c r="B869" s="9" t="s">
        <v>31</v>
      </c>
      <c r="C869" s="10">
        <v>17</v>
      </c>
      <c r="D869" s="10">
        <v>47</v>
      </c>
      <c r="E869" s="11" t="s">
        <v>1396</v>
      </c>
      <c r="F869" s="10">
        <v>0</v>
      </c>
      <c r="G869" s="10">
        <v>0</v>
      </c>
      <c r="H869" s="11" t="s">
        <v>31</v>
      </c>
      <c r="I869" s="11" t="s">
        <v>32</v>
      </c>
      <c r="J869" s="10">
        <v>0</v>
      </c>
      <c r="K869" s="10">
        <v>0</v>
      </c>
      <c r="L869" s="10">
        <v>4</v>
      </c>
      <c r="M869" s="11" t="s">
        <v>33</v>
      </c>
      <c r="N869" s="10">
        <v>0</v>
      </c>
      <c r="O869" s="11" t="s">
        <v>250</v>
      </c>
      <c r="P869" s="11" t="s">
        <v>2922</v>
      </c>
      <c r="Q869" s="11" t="s">
        <v>43</v>
      </c>
      <c r="R869" s="10">
        <v>60</v>
      </c>
      <c r="S869" s="11" t="s">
        <v>31</v>
      </c>
      <c r="T869" s="11" t="s">
        <v>31</v>
      </c>
      <c r="U869" s="11" t="s">
        <v>31</v>
      </c>
      <c r="V869" s="10">
        <v>0</v>
      </c>
      <c r="W869" s="11" t="s">
        <v>33</v>
      </c>
      <c r="X869" s="11" t="s">
        <v>37</v>
      </c>
      <c r="Y869" s="11" t="s">
        <v>45</v>
      </c>
      <c r="Z869" s="10">
        <v>42</v>
      </c>
      <c r="AA869" s="10">
        <v>722</v>
      </c>
      <c r="AB869" s="12"/>
      <c r="AC869" s="12"/>
    </row>
    <row r="870" spans="1:29" ht="20.100000000000001" customHeight="1">
      <c r="A870" s="8" t="s">
        <v>2923</v>
      </c>
      <c r="B870" s="9" t="s">
        <v>31</v>
      </c>
      <c r="C870" s="10">
        <v>52</v>
      </c>
      <c r="D870" s="10">
        <v>263</v>
      </c>
      <c r="E870" s="11" t="s">
        <v>2924</v>
      </c>
      <c r="F870" s="10">
        <v>0</v>
      </c>
      <c r="G870" s="10">
        <v>0</v>
      </c>
      <c r="H870" s="11" t="s">
        <v>31</v>
      </c>
      <c r="I870" s="11" t="s">
        <v>32</v>
      </c>
      <c r="J870" s="10">
        <v>0</v>
      </c>
      <c r="K870" s="10">
        <v>0</v>
      </c>
      <c r="L870" s="10">
        <v>5</v>
      </c>
      <c r="M870" s="11" t="s">
        <v>33</v>
      </c>
      <c r="N870" s="10">
        <v>0</v>
      </c>
      <c r="O870" s="11" t="s">
        <v>164</v>
      </c>
      <c r="P870" s="11" t="s">
        <v>2925</v>
      </c>
      <c r="Q870" s="11" t="s">
        <v>43</v>
      </c>
      <c r="R870" s="10">
        <v>67</v>
      </c>
      <c r="S870" s="11" t="s">
        <v>31</v>
      </c>
      <c r="T870" s="11" t="s">
        <v>33</v>
      </c>
      <c r="U870" s="11" t="s">
        <v>31</v>
      </c>
      <c r="V870" s="10">
        <v>0</v>
      </c>
      <c r="W870" s="11" t="s">
        <v>31</v>
      </c>
      <c r="X870" s="11" t="s">
        <v>63</v>
      </c>
      <c r="Y870" s="11" t="s">
        <v>64</v>
      </c>
      <c r="Z870" s="10">
        <v>21</v>
      </c>
      <c r="AA870" s="10">
        <v>1124</v>
      </c>
      <c r="AB870" s="12"/>
      <c r="AC870" s="12"/>
    </row>
    <row r="871" spans="1:29" ht="20.100000000000001" customHeight="1">
      <c r="A871" s="8" t="s">
        <v>2926</v>
      </c>
      <c r="B871" s="9" t="s">
        <v>31</v>
      </c>
      <c r="C871" s="10">
        <v>32</v>
      </c>
      <c r="D871" s="10">
        <v>143</v>
      </c>
      <c r="E871" s="11" t="s">
        <v>2927</v>
      </c>
      <c r="F871" s="10">
        <v>0</v>
      </c>
      <c r="G871" s="10">
        <v>0</v>
      </c>
      <c r="H871" s="11" t="s">
        <v>31</v>
      </c>
      <c r="I871" s="11" t="s">
        <v>32</v>
      </c>
      <c r="J871" s="10">
        <v>0</v>
      </c>
      <c r="K871" s="10">
        <v>0</v>
      </c>
      <c r="L871" s="10">
        <v>6</v>
      </c>
      <c r="M871" s="11" t="s">
        <v>33</v>
      </c>
      <c r="N871" s="10">
        <v>0</v>
      </c>
      <c r="O871" s="11" t="s">
        <v>210</v>
      </c>
      <c r="P871" s="11" t="s">
        <v>2928</v>
      </c>
      <c r="Q871" s="11" t="s">
        <v>43</v>
      </c>
      <c r="R871" s="10">
        <v>60</v>
      </c>
      <c r="S871" s="11" t="s">
        <v>31</v>
      </c>
      <c r="T871" s="11" t="s">
        <v>31</v>
      </c>
      <c r="U871" s="11" t="s">
        <v>31</v>
      </c>
      <c r="V871" s="10">
        <v>0</v>
      </c>
      <c r="W871" s="11" t="s">
        <v>31</v>
      </c>
      <c r="X871" s="11" t="s">
        <v>37</v>
      </c>
      <c r="Y871" s="11" t="s">
        <v>38</v>
      </c>
      <c r="Z871" s="10">
        <v>41</v>
      </c>
      <c r="AA871" s="10">
        <v>1280</v>
      </c>
      <c r="AB871" s="12"/>
      <c r="AC871" s="12"/>
    </row>
    <row r="872" spans="1:29" ht="20.100000000000001" customHeight="1">
      <c r="A872" s="8" t="s">
        <v>2929</v>
      </c>
      <c r="B872" s="9" t="s">
        <v>31</v>
      </c>
      <c r="C872" s="10">
        <v>36</v>
      </c>
      <c r="D872" s="10">
        <v>125</v>
      </c>
      <c r="E872" s="11" t="s">
        <v>2930</v>
      </c>
      <c r="F872" s="10">
        <v>0</v>
      </c>
      <c r="G872" s="10">
        <v>0</v>
      </c>
      <c r="H872" s="11" t="s">
        <v>31</v>
      </c>
      <c r="I872" s="11" t="s">
        <v>32</v>
      </c>
      <c r="J872" s="10">
        <v>0</v>
      </c>
      <c r="K872" s="10">
        <v>0</v>
      </c>
      <c r="L872" s="10">
        <v>4</v>
      </c>
      <c r="M872" s="11" t="s">
        <v>31</v>
      </c>
      <c r="N872" s="10">
        <v>28</v>
      </c>
      <c r="O872" s="11" t="s">
        <v>52</v>
      </c>
      <c r="P872" s="11" t="s">
        <v>2931</v>
      </c>
      <c r="Q872" s="11" t="s">
        <v>36</v>
      </c>
      <c r="R872" s="10">
        <v>58</v>
      </c>
      <c r="S872" s="11" t="s">
        <v>31</v>
      </c>
      <c r="T872" s="11" t="s">
        <v>31</v>
      </c>
      <c r="U872" s="11" t="s">
        <v>31</v>
      </c>
      <c r="V872" s="10">
        <v>0</v>
      </c>
      <c r="W872" s="11" t="s">
        <v>33</v>
      </c>
      <c r="X872" s="11" t="s">
        <v>63</v>
      </c>
      <c r="Y872" s="11" t="s">
        <v>64</v>
      </c>
      <c r="Z872" s="10">
        <v>55</v>
      </c>
      <c r="AA872" s="10">
        <v>1997</v>
      </c>
      <c r="AB872" s="12"/>
      <c r="AC872" s="12"/>
    </row>
    <row r="873" spans="1:29" ht="20.100000000000001" customHeight="1">
      <c r="A873" s="8" t="s">
        <v>2932</v>
      </c>
      <c r="B873" s="9" t="s">
        <v>31</v>
      </c>
      <c r="C873" s="10">
        <v>42</v>
      </c>
      <c r="D873" s="10">
        <v>227</v>
      </c>
      <c r="E873" s="11" t="s">
        <v>2933</v>
      </c>
      <c r="F873" s="10">
        <v>0</v>
      </c>
      <c r="G873" s="10">
        <v>0</v>
      </c>
      <c r="H873" s="11" t="s">
        <v>31</v>
      </c>
      <c r="I873" s="11" t="s">
        <v>32</v>
      </c>
      <c r="J873" s="10">
        <v>0</v>
      </c>
      <c r="K873" s="10">
        <v>0</v>
      </c>
      <c r="L873" s="10">
        <v>2</v>
      </c>
      <c r="M873" s="11" t="s">
        <v>33</v>
      </c>
      <c r="N873" s="10">
        <v>0</v>
      </c>
      <c r="O873" s="11" t="s">
        <v>1799</v>
      </c>
      <c r="P873" s="11" t="s">
        <v>2934</v>
      </c>
      <c r="Q873" s="11" t="s">
        <v>43</v>
      </c>
      <c r="R873" s="10">
        <v>51</v>
      </c>
      <c r="S873" s="11" t="s">
        <v>31</v>
      </c>
      <c r="T873" s="11" t="s">
        <v>31</v>
      </c>
      <c r="U873" s="11" t="s">
        <v>31</v>
      </c>
      <c r="V873" s="10">
        <v>0</v>
      </c>
      <c r="W873" s="11" t="s">
        <v>33</v>
      </c>
      <c r="X873" s="11" t="s">
        <v>44</v>
      </c>
      <c r="Y873" s="11" t="s">
        <v>38</v>
      </c>
      <c r="Z873" s="10">
        <v>49</v>
      </c>
      <c r="AA873" s="10">
        <v>2061</v>
      </c>
      <c r="AB873" s="12"/>
      <c r="AC873" s="12"/>
    </row>
    <row r="874" spans="1:29" ht="20.100000000000001" customHeight="1">
      <c r="A874" s="8" t="s">
        <v>2935</v>
      </c>
      <c r="B874" s="9" t="s">
        <v>31</v>
      </c>
      <c r="C874" s="10">
        <v>60</v>
      </c>
      <c r="D874" s="10">
        <v>113</v>
      </c>
      <c r="E874" s="11" t="s">
        <v>1327</v>
      </c>
      <c r="F874" s="10">
        <v>0</v>
      </c>
      <c r="G874" s="10">
        <v>0</v>
      </c>
      <c r="H874" s="11" t="s">
        <v>31</v>
      </c>
      <c r="I874" s="11" t="s">
        <v>32</v>
      </c>
      <c r="J874" s="10">
        <v>0</v>
      </c>
      <c r="K874" s="10">
        <v>0</v>
      </c>
      <c r="L874" s="10">
        <v>11</v>
      </c>
      <c r="M874" s="11" t="s">
        <v>33</v>
      </c>
      <c r="N874" s="10">
        <v>0</v>
      </c>
      <c r="O874" s="11" t="s">
        <v>164</v>
      </c>
      <c r="P874" s="11" t="s">
        <v>2936</v>
      </c>
      <c r="Q874" s="11" t="s">
        <v>36</v>
      </c>
      <c r="R874" s="10">
        <v>41</v>
      </c>
      <c r="S874" s="11" t="s">
        <v>31</v>
      </c>
      <c r="T874" s="11" t="s">
        <v>31</v>
      </c>
      <c r="U874" s="11" t="s">
        <v>31</v>
      </c>
      <c r="V874" s="10">
        <v>0</v>
      </c>
      <c r="W874" s="11" t="s">
        <v>33</v>
      </c>
      <c r="X874" s="11" t="s">
        <v>63</v>
      </c>
      <c r="Y874" s="11" t="s">
        <v>38</v>
      </c>
      <c r="Z874" s="10">
        <v>45</v>
      </c>
      <c r="AA874" s="10">
        <v>2709</v>
      </c>
      <c r="AB874" s="12"/>
      <c r="AC874" s="12"/>
    </row>
    <row r="875" spans="1:29" ht="20.100000000000001" customHeight="1">
      <c r="A875" s="8" t="s">
        <v>2937</v>
      </c>
      <c r="B875" s="9" t="s">
        <v>31</v>
      </c>
      <c r="C875" s="10">
        <v>23</v>
      </c>
      <c r="D875" s="10">
        <v>118</v>
      </c>
      <c r="E875" s="10">
        <v>303</v>
      </c>
      <c r="F875" s="10">
        <v>0</v>
      </c>
      <c r="G875" s="10">
        <v>0</v>
      </c>
      <c r="H875" s="11" t="s">
        <v>31</v>
      </c>
      <c r="I875" s="11" t="s">
        <v>32</v>
      </c>
      <c r="J875" s="10">
        <v>0</v>
      </c>
      <c r="K875" s="10">
        <v>0</v>
      </c>
      <c r="L875" s="10">
        <v>10</v>
      </c>
      <c r="M875" s="11" t="s">
        <v>33</v>
      </c>
      <c r="N875" s="10">
        <v>0</v>
      </c>
      <c r="O875" s="11" t="s">
        <v>94</v>
      </c>
      <c r="P875" s="11" t="s">
        <v>2938</v>
      </c>
      <c r="Q875" s="11" t="s">
        <v>43</v>
      </c>
      <c r="R875" s="10">
        <v>41</v>
      </c>
      <c r="S875" s="11" t="s">
        <v>31</v>
      </c>
      <c r="T875" s="11" t="s">
        <v>31</v>
      </c>
      <c r="U875" s="11" t="s">
        <v>31</v>
      </c>
      <c r="V875" s="10">
        <v>0</v>
      </c>
      <c r="W875" s="11" t="s">
        <v>31</v>
      </c>
      <c r="X875" s="11" t="s">
        <v>37</v>
      </c>
      <c r="Y875" s="11" t="s">
        <v>64</v>
      </c>
      <c r="Z875" s="10">
        <v>41</v>
      </c>
      <c r="AA875" s="10">
        <v>955</v>
      </c>
      <c r="AB875" s="12"/>
      <c r="AC875" s="12"/>
    </row>
    <row r="876" spans="1:29" ht="20.100000000000001" customHeight="1">
      <c r="A876" s="8" t="s">
        <v>2939</v>
      </c>
      <c r="B876" s="9" t="s">
        <v>31</v>
      </c>
      <c r="C876" s="10">
        <v>33</v>
      </c>
      <c r="D876" s="10">
        <v>119</v>
      </c>
      <c r="E876" s="11" t="s">
        <v>2940</v>
      </c>
      <c r="F876" s="10">
        <v>0</v>
      </c>
      <c r="G876" s="10">
        <v>0</v>
      </c>
      <c r="H876" s="11" t="s">
        <v>31</v>
      </c>
      <c r="I876" s="11" t="s">
        <v>32</v>
      </c>
      <c r="J876" s="10">
        <v>0</v>
      </c>
      <c r="K876" s="10">
        <v>0</v>
      </c>
      <c r="L876" s="10">
        <v>0</v>
      </c>
      <c r="M876" s="11" t="s">
        <v>31</v>
      </c>
      <c r="N876" s="10">
        <v>0</v>
      </c>
      <c r="O876" s="11" t="s">
        <v>90</v>
      </c>
      <c r="P876" s="11" t="s">
        <v>2941</v>
      </c>
      <c r="Q876" s="11" t="s">
        <v>43</v>
      </c>
      <c r="R876" s="10">
        <v>50</v>
      </c>
      <c r="S876" s="11" t="s">
        <v>31</v>
      </c>
      <c r="T876" s="11" t="s">
        <v>31</v>
      </c>
      <c r="U876" s="11" t="s">
        <v>31</v>
      </c>
      <c r="V876" s="10">
        <v>0</v>
      </c>
      <c r="W876" s="11" t="s">
        <v>31</v>
      </c>
      <c r="X876" s="11" t="s">
        <v>44</v>
      </c>
      <c r="Y876" s="11" t="s">
        <v>45</v>
      </c>
      <c r="Z876" s="10">
        <v>7</v>
      </c>
      <c r="AA876" s="10">
        <v>239</v>
      </c>
      <c r="AB876" s="12"/>
      <c r="AC876" s="12"/>
    </row>
    <row r="877" spans="1:29" ht="20.100000000000001" customHeight="1">
      <c r="A877" s="8" t="s">
        <v>2942</v>
      </c>
      <c r="B877" s="9" t="s">
        <v>31</v>
      </c>
      <c r="C877" s="10">
        <v>8</v>
      </c>
      <c r="D877" s="10">
        <v>39</v>
      </c>
      <c r="E877" s="11" t="s">
        <v>2943</v>
      </c>
      <c r="F877" s="10">
        <v>0</v>
      </c>
      <c r="G877" s="10">
        <v>0</v>
      </c>
      <c r="H877" s="11" t="s">
        <v>31</v>
      </c>
      <c r="I877" s="11" t="s">
        <v>32</v>
      </c>
      <c r="J877" s="10">
        <v>0</v>
      </c>
      <c r="K877" s="10">
        <v>0</v>
      </c>
      <c r="L877" s="10">
        <v>3</v>
      </c>
      <c r="M877" s="11" t="s">
        <v>33</v>
      </c>
      <c r="N877" s="10">
        <v>0</v>
      </c>
      <c r="O877" s="11" t="s">
        <v>306</v>
      </c>
      <c r="P877" s="11" t="s">
        <v>2944</v>
      </c>
      <c r="Q877" s="11" t="s">
        <v>43</v>
      </c>
      <c r="R877" s="10">
        <v>39</v>
      </c>
      <c r="S877" s="11" t="s">
        <v>31</v>
      </c>
      <c r="T877" s="11" t="s">
        <v>31</v>
      </c>
      <c r="U877" s="11" t="s">
        <v>31</v>
      </c>
      <c r="V877" s="10">
        <v>0</v>
      </c>
      <c r="W877" s="11" t="s">
        <v>31</v>
      </c>
      <c r="X877" s="11" t="s">
        <v>37</v>
      </c>
      <c r="Y877" s="11" t="s">
        <v>64</v>
      </c>
      <c r="Z877" s="10">
        <v>23</v>
      </c>
      <c r="AA877" s="10">
        <v>198</v>
      </c>
      <c r="AB877" s="12"/>
      <c r="AC877" s="12"/>
    </row>
    <row r="878" spans="1:29" ht="20.100000000000001" customHeight="1">
      <c r="A878" s="8" t="s">
        <v>2945</v>
      </c>
      <c r="B878" s="9" t="s">
        <v>31</v>
      </c>
      <c r="C878" s="10">
        <v>24</v>
      </c>
      <c r="D878" s="10">
        <v>96</v>
      </c>
      <c r="E878" s="11" t="s">
        <v>1957</v>
      </c>
      <c r="F878" s="10">
        <v>96</v>
      </c>
      <c r="G878" s="11" t="s">
        <v>1858</v>
      </c>
      <c r="H878" s="11" t="s">
        <v>33</v>
      </c>
      <c r="I878" s="11" t="s">
        <v>48</v>
      </c>
      <c r="J878" s="10">
        <v>0</v>
      </c>
      <c r="K878" s="10">
        <v>0</v>
      </c>
      <c r="L878" s="10">
        <v>1</v>
      </c>
      <c r="M878" s="11" t="s">
        <v>33</v>
      </c>
      <c r="N878" s="10">
        <v>0</v>
      </c>
      <c r="O878" s="11" t="s">
        <v>354</v>
      </c>
      <c r="P878" s="11" t="s">
        <v>2946</v>
      </c>
      <c r="Q878" s="11" t="s">
        <v>36</v>
      </c>
      <c r="R878" s="10">
        <v>40</v>
      </c>
      <c r="S878" s="11" t="s">
        <v>31</v>
      </c>
      <c r="T878" s="11" t="s">
        <v>31</v>
      </c>
      <c r="U878" s="11" t="s">
        <v>31</v>
      </c>
      <c r="V878" s="10">
        <v>0</v>
      </c>
      <c r="W878" s="11" t="s">
        <v>31</v>
      </c>
      <c r="X878" s="11" t="s">
        <v>44</v>
      </c>
      <c r="Y878" s="11" t="s">
        <v>64</v>
      </c>
      <c r="Z878" s="10">
        <v>38</v>
      </c>
      <c r="AA878" s="10">
        <v>911</v>
      </c>
      <c r="AB878" s="12"/>
      <c r="AC878" s="12"/>
    </row>
    <row r="879" spans="1:29" ht="20.100000000000001" customHeight="1">
      <c r="A879" s="8" t="s">
        <v>2947</v>
      </c>
      <c r="B879" s="9" t="s">
        <v>31</v>
      </c>
      <c r="C879" s="10">
        <v>62</v>
      </c>
      <c r="D879" s="10">
        <v>298</v>
      </c>
      <c r="E879" s="10">
        <v>621</v>
      </c>
      <c r="F879" s="10">
        <v>0</v>
      </c>
      <c r="G879" s="10">
        <v>0</v>
      </c>
      <c r="H879" s="11" t="s">
        <v>31</v>
      </c>
      <c r="I879" s="11" t="s">
        <v>32</v>
      </c>
      <c r="J879" s="10">
        <v>0</v>
      </c>
      <c r="K879" s="10">
        <v>0</v>
      </c>
      <c r="L879" s="10">
        <v>5</v>
      </c>
      <c r="M879" s="11" t="s">
        <v>33</v>
      </c>
      <c r="N879" s="10">
        <v>0</v>
      </c>
      <c r="O879" s="11" t="s">
        <v>41</v>
      </c>
      <c r="P879" s="11" t="s">
        <v>2948</v>
      </c>
      <c r="Q879" s="11" t="s">
        <v>43</v>
      </c>
      <c r="R879" s="10">
        <v>34</v>
      </c>
      <c r="S879" s="11" t="s">
        <v>31</v>
      </c>
      <c r="T879" s="11" t="s">
        <v>31</v>
      </c>
      <c r="U879" s="11" t="s">
        <v>31</v>
      </c>
      <c r="V879" s="10">
        <v>0</v>
      </c>
      <c r="W879" s="11" t="s">
        <v>31</v>
      </c>
      <c r="X879" s="11" t="s">
        <v>44</v>
      </c>
      <c r="Y879" s="11" t="s">
        <v>38</v>
      </c>
      <c r="Z879" s="10">
        <v>56</v>
      </c>
      <c r="AA879" s="10">
        <v>3464</v>
      </c>
      <c r="AB879" s="12"/>
      <c r="AC879" s="12"/>
    </row>
    <row r="880" spans="1:29" ht="20.100000000000001" customHeight="1">
      <c r="A880" s="8" t="s">
        <v>2949</v>
      </c>
      <c r="B880" s="9" t="s">
        <v>31</v>
      </c>
      <c r="C880" s="10">
        <v>8</v>
      </c>
      <c r="D880" s="10">
        <v>62</v>
      </c>
      <c r="E880" s="11" t="s">
        <v>2950</v>
      </c>
      <c r="F880" s="10">
        <v>0</v>
      </c>
      <c r="G880" s="10">
        <v>0</v>
      </c>
      <c r="H880" s="11" t="s">
        <v>31</v>
      </c>
      <c r="I880" s="11" t="s">
        <v>32</v>
      </c>
      <c r="J880" s="10">
        <v>0</v>
      </c>
      <c r="K880" s="10">
        <v>0</v>
      </c>
      <c r="L880" s="10">
        <v>0</v>
      </c>
      <c r="M880" s="11" t="s">
        <v>31</v>
      </c>
      <c r="N880" s="10">
        <v>0</v>
      </c>
      <c r="O880" s="11" t="s">
        <v>346</v>
      </c>
      <c r="P880" s="11" t="s">
        <v>2951</v>
      </c>
      <c r="Q880" s="11" t="s">
        <v>36</v>
      </c>
      <c r="R880" s="10">
        <v>45</v>
      </c>
      <c r="S880" s="11" t="s">
        <v>31</v>
      </c>
      <c r="T880" s="11" t="s">
        <v>31</v>
      </c>
      <c r="U880" s="11" t="s">
        <v>31</v>
      </c>
      <c r="V880" s="10">
        <v>0</v>
      </c>
      <c r="W880" s="11" t="s">
        <v>31</v>
      </c>
      <c r="X880" s="11" t="s">
        <v>37</v>
      </c>
      <c r="Y880" s="11" t="s">
        <v>64</v>
      </c>
      <c r="Z880" s="10">
        <v>11</v>
      </c>
      <c r="AA880" s="10">
        <v>86</v>
      </c>
      <c r="AB880" s="12"/>
      <c r="AC880" s="12"/>
    </row>
    <row r="881" spans="1:29" ht="20.100000000000001" customHeight="1">
      <c r="A881" s="8" t="s">
        <v>2952</v>
      </c>
      <c r="B881" s="9" t="s">
        <v>31</v>
      </c>
      <c r="C881" s="10">
        <v>30</v>
      </c>
      <c r="D881" s="10">
        <v>51</v>
      </c>
      <c r="E881" s="11" t="s">
        <v>2953</v>
      </c>
      <c r="F881" s="10">
        <v>0</v>
      </c>
      <c r="G881" s="10">
        <v>0</v>
      </c>
      <c r="H881" s="11" t="s">
        <v>31</v>
      </c>
      <c r="I881" s="11" t="s">
        <v>32</v>
      </c>
      <c r="J881" s="10">
        <v>0</v>
      </c>
      <c r="K881" s="10">
        <v>0</v>
      </c>
      <c r="L881" s="10">
        <v>2</v>
      </c>
      <c r="M881" s="11" t="s">
        <v>33</v>
      </c>
      <c r="N881" s="10">
        <v>0</v>
      </c>
      <c r="O881" s="11" t="s">
        <v>41</v>
      </c>
      <c r="P881" s="11" t="s">
        <v>2954</v>
      </c>
      <c r="Q881" s="11" t="s">
        <v>43</v>
      </c>
      <c r="R881" s="10">
        <v>45</v>
      </c>
      <c r="S881" s="11" t="s">
        <v>31</v>
      </c>
      <c r="T881" s="11" t="s">
        <v>31</v>
      </c>
      <c r="U881" s="11" t="s">
        <v>31</v>
      </c>
      <c r="V881" s="10">
        <v>0</v>
      </c>
      <c r="W881" s="11" t="s">
        <v>33</v>
      </c>
      <c r="X881" s="11" t="s">
        <v>37</v>
      </c>
      <c r="Y881" s="11" t="s">
        <v>64</v>
      </c>
      <c r="Z881" s="10">
        <v>41</v>
      </c>
      <c r="AA881" s="10">
        <v>1251</v>
      </c>
      <c r="AB881" s="12"/>
      <c r="AC881" s="12"/>
    </row>
    <row r="882" spans="1:29" ht="20.100000000000001" customHeight="1">
      <c r="A882" s="8" t="s">
        <v>2955</v>
      </c>
      <c r="B882" s="9" t="s">
        <v>31</v>
      </c>
      <c r="C882" s="10">
        <v>66</v>
      </c>
      <c r="D882" s="10">
        <v>697</v>
      </c>
      <c r="E882" s="11" t="s">
        <v>2956</v>
      </c>
      <c r="F882" s="10">
        <v>0</v>
      </c>
      <c r="G882" s="10">
        <v>0</v>
      </c>
      <c r="H882" s="11" t="s">
        <v>31</v>
      </c>
      <c r="I882" s="11" t="s">
        <v>32</v>
      </c>
      <c r="J882" s="10">
        <v>0</v>
      </c>
      <c r="K882" s="10">
        <v>0</v>
      </c>
      <c r="L882" s="10">
        <v>3</v>
      </c>
      <c r="M882" s="11" t="s">
        <v>33</v>
      </c>
      <c r="N882" s="10">
        <v>0</v>
      </c>
      <c r="O882" s="11" t="s">
        <v>116</v>
      </c>
      <c r="P882" s="11" t="s">
        <v>2957</v>
      </c>
      <c r="Q882" s="11" t="s">
        <v>36</v>
      </c>
      <c r="R882" s="10">
        <v>70</v>
      </c>
      <c r="S882" s="11" t="s">
        <v>31</v>
      </c>
      <c r="T882" s="11" t="s">
        <v>33</v>
      </c>
      <c r="U882" s="11" t="s">
        <v>31</v>
      </c>
      <c r="V882" s="10">
        <v>0</v>
      </c>
      <c r="W882" s="11" t="s">
        <v>31</v>
      </c>
      <c r="X882" s="11" t="s">
        <v>63</v>
      </c>
      <c r="Y882" s="11" t="s">
        <v>64</v>
      </c>
      <c r="Z882" s="10">
        <v>39</v>
      </c>
      <c r="AA882" s="10">
        <v>2612</v>
      </c>
      <c r="AB882" s="12"/>
      <c r="AC882" s="12"/>
    </row>
    <row r="883" spans="1:29" ht="20.100000000000001" customHeight="1">
      <c r="A883" s="8" t="s">
        <v>2958</v>
      </c>
      <c r="B883" s="9" t="s">
        <v>31</v>
      </c>
      <c r="C883" s="10">
        <v>2</v>
      </c>
      <c r="D883" s="10">
        <v>8</v>
      </c>
      <c r="E883" s="11" t="s">
        <v>2959</v>
      </c>
      <c r="F883" s="10">
        <v>0</v>
      </c>
      <c r="G883" s="10">
        <v>0</v>
      </c>
      <c r="H883" s="11" t="s">
        <v>31</v>
      </c>
      <c r="I883" s="11" t="s">
        <v>32</v>
      </c>
      <c r="J883" s="10">
        <v>0</v>
      </c>
      <c r="K883" s="10">
        <v>0</v>
      </c>
      <c r="L883" s="10">
        <v>0</v>
      </c>
      <c r="M883" s="11" t="s">
        <v>31</v>
      </c>
      <c r="N883" s="10">
        <v>0</v>
      </c>
      <c r="O883" s="11" t="s">
        <v>109</v>
      </c>
      <c r="P883" s="11" t="s">
        <v>2960</v>
      </c>
      <c r="Q883" s="11" t="s">
        <v>43</v>
      </c>
      <c r="R883" s="10">
        <v>38</v>
      </c>
      <c r="S883" s="11" t="s">
        <v>31</v>
      </c>
      <c r="T883" s="11" t="s">
        <v>31</v>
      </c>
      <c r="U883" s="11" t="s">
        <v>31</v>
      </c>
      <c r="V883" s="10">
        <v>0</v>
      </c>
      <c r="W883" s="11" t="s">
        <v>31</v>
      </c>
      <c r="X883" s="11" t="s">
        <v>37</v>
      </c>
      <c r="Y883" s="11" t="s">
        <v>64</v>
      </c>
      <c r="Z883" s="10">
        <v>7</v>
      </c>
      <c r="AA883" s="10">
        <v>14</v>
      </c>
      <c r="AB883" s="12"/>
      <c r="AC883" s="12"/>
    </row>
    <row r="884" spans="1:29" ht="20.100000000000001" customHeight="1">
      <c r="A884" s="8" t="s">
        <v>2961</v>
      </c>
      <c r="B884" s="9" t="s">
        <v>31</v>
      </c>
      <c r="C884" s="10">
        <v>46</v>
      </c>
      <c r="D884" s="10">
        <v>59</v>
      </c>
      <c r="E884" s="11" t="s">
        <v>1017</v>
      </c>
      <c r="F884" s="10">
        <v>0</v>
      </c>
      <c r="G884" s="10">
        <v>0</v>
      </c>
      <c r="H884" s="11" t="s">
        <v>31</v>
      </c>
      <c r="I884" s="11" t="s">
        <v>32</v>
      </c>
      <c r="J884" s="10">
        <v>0</v>
      </c>
      <c r="K884" s="10">
        <v>0</v>
      </c>
      <c r="L884" s="10">
        <v>1</v>
      </c>
      <c r="M884" s="11" t="s">
        <v>33</v>
      </c>
      <c r="N884" s="10">
        <v>0</v>
      </c>
      <c r="O884" s="11" t="s">
        <v>216</v>
      </c>
      <c r="P884" s="11" t="s">
        <v>2962</v>
      </c>
      <c r="Q884" s="11" t="s">
        <v>36</v>
      </c>
      <c r="R884" s="10">
        <v>56</v>
      </c>
      <c r="S884" s="11" t="s">
        <v>31</v>
      </c>
      <c r="T884" s="11" t="s">
        <v>31</v>
      </c>
      <c r="U884" s="11" t="s">
        <v>31</v>
      </c>
      <c r="V884" s="10">
        <v>0</v>
      </c>
      <c r="W884" s="11" t="s">
        <v>33</v>
      </c>
      <c r="X884" s="11" t="s">
        <v>44</v>
      </c>
      <c r="Y884" s="11" t="s">
        <v>38</v>
      </c>
      <c r="Z884" s="10">
        <v>21</v>
      </c>
      <c r="AA884" s="10">
        <v>992</v>
      </c>
      <c r="AB884" s="12"/>
      <c r="AC884" s="12"/>
    </row>
    <row r="885" spans="1:29" ht="20.100000000000001" customHeight="1">
      <c r="A885" s="8" t="s">
        <v>2963</v>
      </c>
      <c r="B885" s="9" t="s">
        <v>31</v>
      </c>
      <c r="C885" s="10">
        <v>37</v>
      </c>
      <c r="D885" s="10">
        <v>137</v>
      </c>
      <c r="E885" s="11" t="s">
        <v>2964</v>
      </c>
      <c r="F885" s="10">
        <v>0</v>
      </c>
      <c r="G885" s="10">
        <v>0</v>
      </c>
      <c r="H885" s="11" t="s">
        <v>31</v>
      </c>
      <c r="I885" s="11" t="s">
        <v>32</v>
      </c>
      <c r="J885" s="10">
        <v>0</v>
      </c>
      <c r="K885" s="10">
        <v>0</v>
      </c>
      <c r="L885" s="10">
        <v>5</v>
      </c>
      <c r="M885" s="11" t="s">
        <v>33</v>
      </c>
      <c r="N885" s="10">
        <v>0</v>
      </c>
      <c r="O885" s="11" t="s">
        <v>143</v>
      </c>
      <c r="P885" s="11" t="s">
        <v>2965</v>
      </c>
      <c r="Q885" s="11" t="s">
        <v>43</v>
      </c>
      <c r="R885" s="10">
        <v>44</v>
      </c>
      <c r="S885" s="11" t="s">
        <v>31</v>
      </c>
      <c r="T885" s="11" t="s">
        <v>31</v>
      </c>
      <c r="U885" s="11" t="s">
        <v>31</v>
      </c>
      <c r="V885" s="10">
        <v>0</v>
      </c>
      <c r="W885" s="11" t="s">
        <v>33</v>
      </c>
      <c r="X885" s="11" t="s">
        <v>44</v>
      </c>
      <c r="Y885" s="11" t="s">
        <v>64</v>
      </c>
      <c r="Z885" s="10">
        <v>13</v>
      </c>
      <c r="AA885" s="10">
        <v>473</v>
      </c>
      <c r="AB885" s="12"/>
      <c r="AC885" s="12"/>
    </row>
    <row r="886" spans="1:29" ht="20.100000000000001" customHeight="1">
      <c r="A886" s="8" t="s">
        <v>2966</v>
      </c>
      <c r="B886" s="9" t="s">
        <v>31</v>
      </c>
      <c r="C886" s="10">
        <v>73</v>
      </c>
      <c r="D886" s="10">
        <v>251</v>
      </c>
      <c r="E886" s="11" t="s">
        <v>2967</v>
      </c>
      <c r="F886" s="10">
        <v>0</v>
      </c>
      <c r="G886" s="10">
        <v>0</v>
      </c>
      <c r="H886" s="11" t="s">
        <v>31</v>
      </c>
      <c r="I886" s="11" t="s">
        <v>32</v>
      </c>
      <c r="J886" s="10">
        <v>0</v>
      </c>
      <c r="K886" s="10">
        <v>0</v>
      </c>
      <c r="L886" s="10">
        <v>4</v>
      </c>
      <c r="M886" s="11" t="s">
        <v>33</v>
      </c>
      <c r="N886" s="10">
        <v>0</v>
      </c>
      <c r="O886" s="11" t="s">
        <v>133</v>
      </c>
      <c r="P886" s="11" t="s">
        <v>2968</v>
      </c>
      <c r="Q886" s="11" t="s">
        <v>43</v>
      </c>
      <c r="R886" s="10">
        <v>51</v>
      </c>
      <c r="S886" s="11" t="s">
        <v>31</v>
      </c>
      <c r="T886" s="11" t="s">
        <v>31</v>
      </c>
      <c r="U886" s="11" t="s">
        <v>31</v>
      </c>
      <c r="V886" s="10">
        <v>0</v>
      </c>
      <c r="W886" s="11" t="s">
        <v>33</v>
      </c>
      <c r="X886" s="11" t="s">
        <v>63</v>
      </c>
      <c r="Y886" s="11" t="s">
        <v>64</v>
      </c>
      <c r="Z886" s="10">
        <v>35</v>
      </c>
      <c r="AA886" s="10">
        <v>2591</v>
      </c>
      <c r="AB886" s="12"/>
      <c r="AC886" s="12"/>
    </row>
    <row r="887" spans="1:29" ht="20.100000000000001" customHeight="1">
      <c r="A887" s="8" t="s">
        <v>2969</v>
      </c>
      <c r="B887" s="9" t="s">
        <v>31</v>
      </c>
      <c r="C887" s="10">
        <v>13</v>
      </c>
      <c r="D887" s="10">
        <v>36</v>
      </c>
      <c r="E887" s="11" t="s">
        <v>2970</v>
      </c>
      <c r="F887" s="10">
        <v>0</v>
      </c>
      <c r="G887" s="10">
        <v>0</v>
      </c>
      <c r="H887" s="11" t="s">
        <v>31</v>
      </c>
      <c r="I887" s="11" t="s">
        <v>32</v>
      </c>
      <c r="J887" s="10">
        <v>0</v>
      </c>
      <c r="K887" s="10">
        <v>0</v>
      </c>
      <c r="L887" s="10">
        <v>5</v>
      </c>
      <c r="M887" s="11" t="s">
        <v>33</v>
      </c>
      <c r="N887" s="10">
        <v>0</v>
      </c>
      <c r="O887" s="11" t="s">
        <v>147</v>
      </c>
      <c r="P887" s="11" t="s">
        <v>2971</v>
      </c>
      <c r="Q887" s="11" t="s">
        <v>36</v>
      </c>
      <c r="R887" s="10">
        <v>79</v>
      </c>
      <c r="S887" s="11" t="s">
        <v>31</v>
      </c>
      <c r="T887" s="11" t="s">
        <v>33</v>
      </c>
      <c r="U887" s="11" t="s">
        <v>31</v>
      </c>
      <c r="V887" s="10">
        <v>0</v>
      </c>
      <c r="W887" s="11" t="s">
        <v>33</v>
      </c>
      <c r="X887" s="11" t="s">
        <v>63</v>
      </c>
      <c r="Y887" s="11" t="s">
        <v>38</v>
      </c>
      <c r="Z887" s="10">
        <v>53</v>
      </c>
      <c r="AA887" s="10">
        <v>674</v>
      </c>
      <c r="AB887" s="12"/>
      <c r="AC887" s="12"/>
    </row>
    <row r="888" spans="1:29" ht="20.100000000000001" customHeight="1">
      <c r="A888" s="8" t="s">
        <v>2972</v>
      </c>
      <c r="B888" s="9" t="s">
        <v>31</v>
      </c>
      <c r="C888" s="10">
        <v>51</v>
      </c>
      <c r="D888" s="10">
        <v>213</v>
      </c>
      <c r="E888" s="11" t="s">
        <v>2973</v>
      </c>
      <c r="F888" s="10">
        <v>153</v>
      </c>
      <c r="G888" s="10">
        <v>510</v>
      </c>
      <c r="H888" s="11" t="s">
        <v>33</v>
      </c>
      <c r="I888" s="11" t="s">
        <v>48</v>
      </c>
      <c r="J888" s="10">
        <v>0</v>
      </c>
      <c r="K888" s="10">
        <v>0</v>
      </c>
      <c r="L888" s="10">
        <v>3</v>
      </c>
      <c r="M888" s="11" t="s">
        <v>33</v>
      </c>
      <c r="N888" s="10">
        <v>0</v>
      </c>
      <c r="O888" s="11" t="s">
        <v>226</v>
      </c>
      <c r="P888" s="11" t="s">
        <v>2974</v>
      </c>
      <c r="Q888" s="11" t="s">
        <v>36</v>
      </c>
      <c r="R888" s="10">
        <v>48</v>
      </c>
      <c r="S888" s="11" t="s">
        <v>31</v>
      </c>
      <c r="T888" s="11" t="s">
        <v>31</v>
      </c>
      <c r="U888" s="11" t="s">
        <v>31</v>
      </c>
      <c r="V888" s="10">
        <v>0</v>
      </c>
      <c r="W888" s="11" t="s">
        <v>31</v>
      </c>
      <c r="X888" s="11" t="s">
        <v>44</v>
      </c>
      <c r="Y888" s="11" t="s">
        <v>64</v>
      </c>
      <c r="Z888" s="10">
        <v>32</v>
      </c>
      <c r="AA888" s="10">
        <v>1651</v>
      </c>
      <c r="AB888" s="12"/>
      <c r="AC888" s="12"/>
    </row>
    <row r="889" spans="1:29" ht="20.100000000000001" customHeight="1">
      <c r="A889" s="8" t="s">
        <v>2975</v>
      </c>
      <c r="B889" s="9" t="s">
        <v>31</v>
      </c>
      <c r="C889" s="10">
        <v>73</v>
      </c>
      <c r="D889" s="10">
        <v>256</v>
      </c>
      <c r="E889" s="11" t="s">
        <v>2976</v>
      </c>
      <c r="F889" s="10">
        <v>146</v>
      </c>
      <c r="G889" s="11" t="s">
        <v>2977</v>
      </c>
      <c r="H889" s="11" t="s">
        <v>33</v>
      </c>
      <c r="I889" s="11" t="s">
        <v>48</v>
      </c>
      <c r="J889" s="10">
        <v>0</v>
      </c>
      <c r="K889" s="10">
        <v>0</v>
      </c>
      <c r="L889" s="10">
        <v>14</v>
      </c>
      <c r="M889" s="11" t="s">
        <v>33</v>
      </c>
      <c r="N889" s="10">
        <v>0</v>
      </c>
      <c r="O889" s="11" t="s">
        <v>137</v>
      </c>
      <c r="P889" s="11" t="s">
        <v>2978</v>
      </c>
      <c r="Q889" s="11" t="s">
        <v>36</v>
      </c>
      <c r="R889" s="10">
        <v>75</v>
      </c>
      <c r="S889" s="11" t="s">
        <v>31</v>
      </c>
      <c r="T889" s="11" t="s">
        <v>33</v>
      </c>
      <c r="U889" s="11" t="s">
        <v>31</v>
      </c>
      <c r="V889" s="10">
        <v>0</v>
      </c>
      <c r="W889" s="11" t="s">
        <v>33</v>
      </c>
      <c r="X889" s="11" t="s">
        <v>63</v>
      </c>
      <c r="Y889" s="11" t="s">
        <v>38</v>
      </c>
      <c r="Z889" s="10">
        <v>37</v>
      </c>
      <c r="AA889" s="10">
        <v>2715</v>
      </c>
      <c r="AB889" s="12"/>
      <c r="AC889" s="12"/>
    </row>
    <row r="890" spans="1:29" ht="20.100000000000001" customHeight="1">
      <c r="A890" s="8" t="s">
        <v>2979</v>
      </c>
      <c r="B890" s="9" t="s">
        <v>31</v>
      </c>
      <c r="C890" s="10">
        <v>55</v>
      </c>
      <c r="D890" s="10">
        <v>225</v>
      </c>
      <c r="E890" s="11" t="s">
        <v>2980</v>
      </c>
      <c r="F890" s="10">
        <v>0</v>
      </c>
      <c r="G890" s="10">
        <v>0</v>
      </c>
      <c r="H890" s="11" t="s">
        <v>31</v>
      </c>
      <c r="I890" s="11" t="s">
        <v>32</v>
      </c>
      <c r="J890" s="10">
        <v>0</v>
      </c>
      <c r="K890" s="10">
        <v>0</v>
      </c>
      <c r="L890" s="10">
        <v>1</v>
      </c>
      <c r="M890" s="11" t="s">
        <v>31</v>
      </c>
      <c r="N890" s="10">
        <v>13</v>
      </c>
      <c r="O890" s="11" t="s">
        <v>210</v>
      </c>
      <c r="P890" s="11" t="s">
        <v>2981</v>
      </c>
      <c r="Q890" s="11" t="s">
        <v>36</v>
      </c>
      <c r="R890" s="10">
        <v>48</v>
      </c>
      <c r="S890" s="11" t="s">
        <v>31</v>
      </c>
      <c r="T890" s="11" t="s">
        <v>31</v>
      </c>
      <c r="U890" s="11" t="s">
        <v>31</v>
      </c>
      <c r="V890" s="10">
        <v>0</v>
      </c>
      <c r="W890" s="11" t="s">
        <v>33</v>
      </c>
      <c r="X890" s="11" t="s">
        <v>44</v>
      </c>
      <c r="Y890" s="11" t="s">
        <v>38</v>
      </c>
      <c r="Z890" s="10">
        <v>48</v>
      </c>
      <c r="AA890" s="10">
        <v>2644</v>
      </c>
      <c r="AB890" s="12"/>
      <c r="AC890" s="12"/>
    </row>
    <row r="891" spans="1:29" ht="20.100000000000001" customHeight="1">
      <c r="A891" s="8" t="s">
        <v>2982</v>
      </c>
      <c r="B891" s="9" t="s">
        <v>31</v>
      </c>
      <c r="C891" s="10">
        <v>1</v>
      </c>
      <c r="D891" s="10">
        <v>5</v>
      </c>
      <c r="E891" s="10">
        <v>14</v>
      </c>
      <c r="F891" s="10">
        <v>0</v>
      </c>
      <c r="G891" s="10">
        <v>0</v>
      </c>
      <c r="H891" s="11" t="s">
        <v>31</v>
      </c>
      <c r="I891" s="11" t="s">
        <v>32</v>
      </c>
      <c r="J891" s="10">
        <v>0</v>
      </c>
      <c r="K891" s="10">
        <v>0</v>
      </c>
      <c r="L891" s="10">
        <v>5</v>
      </c>
      <c r="M891" s="11" t="s">
        <v>33</v>
      </c>
      <c r="N891" s="10">
        <v>0</v>
      </c>
      <c r="O891" s="11" t="s">
        <v>123</v>
      </c>
      <c r="P891" s="11" t="s">
        <v>2983</v>
      </c>
      <c r="Q891" s="11" t="s">
        <v>43</v>
      </c>
      <c r="R891" s="10">
        <v>35</v>
      </c>
      <c r="S891" s="11" t="s">
        <v>31</v>
      </c>
      <c r="T891" s="11" t="s">
        <v>31</v>
      </c>
      <c r="U891" s="11" t="s">
        <v>31</v>
      </c>
      <c r="V891" s="10">
        <v>0</v>
      </c>
      <c r="W891" s="11" t="s">
        <v>31</v>
      </c>
      <c r="X891" s="11" t="s">
        <v>37</v>
      </c>
      <c r="Y891" s="11" t="s">
        <v>64</v>
      </c>
      <c r="Z891" s="10">
        <v>18</v>
      </c>
      <c r="AA891" s="10">
        <v>18</v>
      </c>
      <c r="AB891" s="12"/>
      <c r="AC891" s="12"/>
    </row>
    <row r="892" spans="1:29" ht="20.100000000000001" customHeight="1">
      <c r="A892" s="8" t="s">
        <v>2984</v>
      </c>
      <c r="B892" s="9" t="s">
        <v>31</v>
      </c>
      <c r="C892" s="10">
        <v>22</v>
      </c>
      <c r="D892" s="10">
        <v>50</v>
      </c>
      <c r="E892" s="11" t="s">
        <v>2985</v>
      </c>
      <c r="F892" s="10">
        <v>0</v>
      </c>
      <c r="G892" s="10">
        <v>0</v>
      </c>
      <c r="H892" s="11" t="s">
        <v>31</v>
      </c>
      <c r="I892" s="11" t="s">
        <v>32</v>
      </c>
      <c r="J892" s="10">
        <v>0</v>
      </c>
      <c r="K892" s="10">
        <v>0</v>
      </c>
      <c r="L892" s="10">
        <v>8</v>
      </c>
      <c r="M892" s="11" t="s">
        <v>33</v>
      </c>
      <c r="N892" s="10">
        <v>0</v>
      </c>
      <c r="O892" s="11" t="s">
        <v>226</v>
      </c>
      <c r="P892" s="11" t="s">
        <v>2986</v>
      </c>
      <c r="Q892" s="11" t="s">
        <v>36</v>
      </c>
      <c r="R892" s="10">
        <v>29</v>
      </c>
      <c r="S892" s="11" t="s">
        <v>33</v>
      </c>
      <c r="T892" s="11" t="s">
        <v>31</v>
      </c>
      <c r="U892" s="11" t="s">
        <v>31</v>
      </c>
      <c r="V892" s="10">
        <v>0</v>
      </c>
      <c r="W892" s="11" t="s">
        <v>31</v>
      </c>
      <c r="X892" s="11" t="s">
        <v>44</v>
      </c>
      <c r="Y892" s="11" t="s">
        <v>64</v>
      </c>
      <c r="Z892" s="10">
        <v>21</v>
      </c>
      <c r="AA892" s="10">
        <v>472</v>
      </c>
      <c r="AB892" s="12"/>
      <c r="AC892" s="12"/>
    </row>
    <row r="893" spans="1:29" ht="20.100000000000001" customHeight="1">
      <c r="A893" s="8" t="s">
        <v>2987</v>
      </c>
      <c r="B893" s="9" t="s">
        <v>31</v>
      </c>
      <c r="C893" s="10">
        <v>67</v>
      </c>
      <c r="D893" s="10">
        <v>106</v>
      </c>
      <c r="E893" s="11" t="s">
        <v>2988</v>
      </c>
      <c r="F893" s="10">
        <v>0</v>
      </c>
      <c r="G893" s="10">
        <v>0</v>
      </c>
      <c r="H893" s="11" t="s">
        <v>31</v>
      </c>
      <c r="I893" s="11" t="s">
        <v>32</v>
      </c>
      <c r="J893" s="10">
        <v>0</v>
      </c>
      <c r="K893" s="10">
        <v>0</v>
      </c>
      <c r="L893" s="10">
        <v>9</v>
      </c>
      <c r="M893" s="11" t="s">
        <v>33</v>
      </c>
      <c r="N893" s="10">
        <v>0</v>
      </c>
      <c r="O893" s="11" t="s">
        <v>500</v>
      </c>
      <c r="P893" s="11" t="s">
        <v>2989</v>
      </c>
      <c r="Q893" s="11" t="s">
        <v>36</v>
      </c>
      <c r="R893" s="10">
        <v>78</v>
      </c>
      <c r="S893" s="11" t="s">
        <v>31</v>
      </c>
      <c r="T893" s="11" t="s">
        <v>33</v>
      </c>
      <c r="U893" s="11" t="s">
        <v>31</v>
      </c>
      <c r="V893" s="10">
        <v>0</v>
      </c>
      <c r="W893" s="11" t="s">
        <v>33</v>
      </c>
      <c r="X893" s="11" t="s">
        <v>44</v>
      </c>
      <c r="Y893" s="11" t="s">
        <v>38</v>
      </c>
      <c r="Z893" s="10">
        <v>44</v>
      </c>
      <c r="AA893" s="10">
        <v>2930</v>
      </c>
      <c r="AB893" s="12"/>
      <c r="AC893" s="12"/>
    </row>
    <row r="894" spans="1:29" ht="20.100000000000001" customHeight="1">
      <c r="A894" s="8" t="s">
        <v>2990</v>
      </c>
      <c r="B894" s="9" t="s">
        <v>31</v>
      </c>
      <c r="C894" s="10">
        <v>1</v>
      </c>
      <c r="D894" s="10">
        <v>3</v>
      </c>
      <c r="E894" s="10">
        <v>7</v>
      </c>
      <c r="F894" s="10">
        <v>0</v>
      </c>
      <c r="G894" s="10">
        <v>0</v>
      </c>
      <c r="H894" s="11" t="s">
        <v>31</v>
      </c>
      <c r="I894" s="11" t="s">
        <v>32</v>
      </c>
      <c r="J894" s="10">
        <v>0</v>
      </c>
      <c r="K894" s="10">
        <v>0</v>
      </c>
      <c r="L894" s="10">
        <v>0</v>
      </c>
      <c r="M894" s="11" t="s">
        <v>31</v>
      </c>
      <c r="N894" s="10">
        <v>0</v>
      </c>
      <c r="O894" s="11" t="s">
        <v>354</v>
      </c>
      <c r="P894" s="11" t="s">
        <v>2991</v>
      </c>
      <c r="Q894" s="11" t="s">
        <v>36</v>
      </c>
      <c r="R894" s="10">
        <v>21</v>
      </c>
      <c r="S894" s="11" t="s">
        <v>33</v>
      </c>
      <c r="T894" s="11" t="s">
        <v>31</v>
      </c>
      <c r="U894" s="11" t="s">
        <v>31</v>
      </c>
      <c r="V894" s="10">
        <v>0</v>
      </c>
      <c r="W894" s="11" t="s">
        <v>31</v>
      </c>
      <c r="X894" s="11" t="s">
        <v>37</v>
      </c>
      <c r="Y894" s="11" t="s">
        <v>64</v>
      </c>
      <c r="Z894" s="10">
        <v>13</v>
      </c>
      <c r="AA894" s="10">
        <v>13</v>
      </c>
      <c r="AB894" s="12"/>
      <c r="AC894" s="12"/>
    </row>
    <row r="895" spans="1:29" ht="20.100000000000001" customHeight="1">
      <c r="A895" s="8" t="s">
        <v>2992</v>
      </c>
      <c r="B895" s="9" t="s">
        <v>31</v>
      </c>
      <c r="C895" s="10">
        <v>10</v>
      </c>
      <c r="D895" s="10">
        <v>42</v>
      </c>
      <c r="E895" s="11" t="s">
        <v>2730</v>
      </c>
      <c r="F895" s="10">
        <v>0</v>
      </c>
      <c r="G895" s="10">
        <v>0</v>
      </c>
      <c r="H895" s="11" t="s">
        <v>31</v>
      </c>
      <c r="I895" s="11" t="s">
        <v>32</v>
      </c>
      <c r="J895" s="10">
        <v>0</v>
      </c>
      <c r="K895" s="10">
        <v>0</v>
      </c>
      <c r="L895" s="10">
        <v>13</v>
      </c>
      <c r="M895" s="11" t="s">
        <v>33</v>
      </c>
      <c r="N895" s="10">
        <v>0</v>
      </c>
      <c r="O895" s="11" t="s">
        <v>275</v>
      </c>
      <c r="P895" s="11" t="s">
        <v>2993</v>
      </c>
      <c r="Q895" s="11" t="s">
        <v>43</v>
      </c>
      <c r="R895" s="10">
        <v>22</v>
      </c>
      <c r="S895" s="11" t="s">
        <v>33</v>
      </c>
      <c r="T895" s="11" t="s">
        <v>31</v>
      </c>
      <c r="U895" s="11" t="s">
        <v>31</v>
      </c>
      <c r="V895" s="10">
        <v>0</v>
      </c>
      <c r="W895" s="11" t="s">
        <v>33</v>
      </c>
      <c r="X895" s="11" t="s">
        <v>37</v>
      </c>
      <c r="Y895" s="11" t="s">
        <v>38</v>
      </c>
      <c r="Z895" s="10">
        <v>28</v>
      </c>
      <c r="AA895" s="10">
        <v>283</v>
      </c>
      <c r="AB895" s="12"/>
      <c r="AC895" s="12"/>
    </row>
    <row r="896" spans="1:29" ht="20.100000000000001" customHeight="1">
      <c r="A896" s="8" t="s">
        <v>2994</v>
      </c>
      <c r="B896" s="9" t="s">
        <v>31</v>
      </c>
      <c r="C896" s="10">
        <v>3</v>
      </c>
      <c r="D896" s="10">
        <v>19</v>
      </c>
      <c r="E896" s="11" t="s">
        <v>2995</v>
      </c>
      <c r="F896" s="10">
        <v>0</v>
      </c>
      <c r="G896" s="10">
        <v>0</v>
      </c>
      <c r="H896" s="11" t="s">
        <v>31</v>
      </c>
      <c r="I896" s="11" t="s">
        <v>32</v>
      </c>
      <c r="J896" s="10">
        <v>0</v>
      </c>
      <c r="K896" s="10">
        <v>0</v>
      </c>
      <c r="L896" s="10">
        <v>0</v>
      </c>
      <c r="M896" s="11" t="s">
        <v>31</v>
      </c>
      <c r="N896" s="10">
        <v>0</v>
      </c>
      <c r="O896" s="11" t="s">
        <v>113</v>
      </c>
      <c r="P896" s="11" t="s">
        <v>2996</v>
      </c>
      <c r="Q896" s="11" t="s">
        <v>43</v>
      </c>
      <c r="R896" s="10">
        <v>21</v>
      </c>
      <c r="S896" s="11" t="s">
        <v>33</v>
      </c>
      <c r="T896" s="11" t="s">
        <v>31</v>
      </c>
      <c r="U896" s="11" t="s">
        <v>31</v>
      </c>
      <c r="V896" s="10">
        <v>0</v>
      </c>
      <c r="W896" s="11" t="s">
        <v>31</v>
      </c>
      <c r="X896" s="11" t="s">
        <v>37</v>
      </c>
      <c r="Y896" s="11" t="s">
        <v>38</v>
      </c>
      <c r="Z896" s="10">
        <v>13</v>
      </c>
      <c r="AA896" s="10">
        <v>38</v>
      </c>
      <c r="AB896" s="12"/>
      <c r="AC896" s="12"/>
    </row>
    <row r="897" spans="1:29" ht="20.100000000000001" customHeight="1">
      <c r="A897" s="8" t="s">
        <v>2997</v>
      </c>
      <c r="B897" s="9" t="s">
        <v>31</v>
      </c>
      <c r="C897" s="10">
        <v>65</v>
      </c>
      <c r="D897" s="10">
        <v>403</v>
      </c>
      <c r="E897" s="11" t="s">
        <v>2998</v>
      </c>
      <c r="F897" s="10">
        <v>0</v>
      </c>
      <c r="G897" s="10">
        <v>0</v>
      </c>
      <c r="H897" s="11" t="s">
        <v>31</v>
      </c>
      <c r="I897" s="11" t="s">
        <v>32</v>
      </c>
      <c r="J897" s="10">
        <v>0</v>
      </c>
      <c r="K897" s="10">
        <v>0</v>
      </c>
      <c r="L897" s="10">
        <v>6</v>
      </c>
      <c r="M897" s="11" t="s">
        <v>33</v>
      </c>
      <c r="N897" s="10">
        <v>0</v>
      </c>
      <c r="O897" s="11" t="s">
        <v>57</v>
      </c>
      <c r="P897" s="11" t="s">
        <v>2999</v>
      </c>
      <c r="Q897" s="11" t="s">
        <v>43</v>
      </c>
      <c r="R897" s="10">
        <v>84</v>
      </c>
      <c r="S897" s="11" t="s">
        <v>31</v>
      </c>
      <c r="T897" s="11" t="s">
        <v>33</v>
      </c>
      <c r="U897" s="11" t="s">
        <v>31</v>
      </c>
      <c r="V897" s="10">
        <v>0</v>
      </c>
      <c r="W897" s="11" t="s">
        <v>33</v>
      </c>
      <c r="X897" s="11" t="s">
        <v>63</v>
      </c>
      <c r="Y897" s="11" t="s">
        <v>38</v>
      </c>
      <c r="Z897" s="10">
        <v>42</v>
      </c>
      <c r="AA897" s="10">
        <v>2720</v>
      </c>
      <c r="AB897" s="12"/>
      <c r="AC897" s="12"/>
    </row>
    <row r="898" spans="1:29" ht="20.100000000000001" customHeight="1">
      <c r="A898" s="8" t="s">
        <v>3000</v>
      </c>
      <c r="B898" s="9" t="s">
        <v>31</v>
      </c>
      <c r="C898" s="10">
        <v>37</v>
      </c>
      <c r="D898" s="10">
        <v>183</v>
      </c>
      <c r="E898" s="11" t="s">
        <v>3001</v>
      </c>
      <c r="F898" s="10">
        <v>0</v>
      </c>
      <c r="G898" s="10">
        <v>0</v>
      </c>
      <c r="H898" s="11" t="s">
        <v>31</v>
      </c>
      <c r="I898" s="11" t="s">
        <v>32</v>
      </c>
      <c r="J898" s="10">
        <v>0</v>
      </c>
      <c r="K898" s="10">
        <v>0</v>
      </c>
      <c r="L898" s="10">
        <v>2</v>
      </c>
      <c r="M898" s="11" t="s">
        <v>33</v>
      </c>
      <c r="N898" s="10">
        <v>0</v>
      </c>
      <c r="O898" s="11" t="s">
        <v>78</v>
      </c>
      <c r="P898" s="11" t="s">
        <v>3002</v>
      </c>
      <c r="Q898" s="11" t="s">
        <v>36</v>
      </c>
      <c r="R898" s="10">
        <v>62</v>
      </c>
      <c r="S898" s="11" t="s">
        <v>31</v>
      </c>
      <c r="T898" s="11" t="s">
        <v>31</v>
      </c>
      <c r="U898" s="11" t="s">
        <v>31</v>
      </c>
      <c r="V898" s="10">
        <v>0</v>
      </c>
      <c r="W898" s="11" t="s">
        <v>33</v>
      </c>
      <c r="X898" s="11" t="s">
        <v>37</v>
      </c>
      <c r="Y898" s="11" t="s">
        <v>64</v>
      </c>
      <c r="Z898" s="10">
        <v>20</v>
      </c>
      <c r="AA898" s="10">
        <v>739</v>
      </c>
      <c r="AB898" s="12"/>
      <c r="AC898" s="12"/>
    </row>
    <row r="899" spans="1:29" ht="20.100000000000001" customHeight="1">
      <c r="A899" s="8" t="s">
        <v>3003</v>
      </c>
      <c r="B899" s="9" t="s">
        <v>31</v>
      </c>
      <c r="C899" s="10">
        <v>12</v>
      </c>
      <c r="D899" s="10">
        <v>28</v>
      </c>
      <c r="E899" s="11" t="s">
        <v>3004</v>
      </c>
      <c r="F899" s="10">
        <v>0</v>
      </c>
      <c r="G899" s="10">
        <v>0</v>
      </c>
      <c r="H899" s="11" t="s">
        <v>31</v>
      </c>
      <c r="I899" s="11" t="s">
        <v>32</v>
      </c>
      <c r="J899" s="10">
        <v>0</v>
      </c>
      <c r="K899" s="10">
        <v>0</v>
      </c>
      <c r="L899" s="10">
        <v>0</v>
      </c>
      <c r="M899" s="11" t="s">
        <v>31</v>
      </c>
      <c r="N899" s="10">
        <v>0</v>
      </c>
      <c r="O899" s="11" t="s">
        <v>116</v>
      </c>
      <c r="P899" s="11" t="s">
        <v>3005</v>
      </c>
      <c r="Q899" s="11" t="s">
        <v>43</v>
      </c>
      <c r="R899" s="10">
        <v>63</v>
      </c>
      <c r="S899" s="11" t="s">
        <v>31</v>
      </c>
      <c r="T899" s="11" t="s">
        <v>31</v>
      </c>
      <c r="U899" s="11" t="s">
        <v>31</v>
      </c>
      <c r="V899" s="10">
        <v>0</v>
      </c>
      <c r="W899" s="11" t="s">
        <v>31</v>
      </c>
      <c r="X899" s="11" t="s">
        <v>63</v>
      </c>
      <c r="Y899" s="11" t="s">
        <v>64</v>
      </c>
      <c r="Z899" s="10">
        <v>11</v>
      </c>
      <c r="AA899" s="10">
        <v>139</v>
      </c>
      <c r="AB899" s="12"/>
      <c r="AC899" s="12"/>
    </row>
    <row r="900" spans="1:29" ht="20.100000000000001" customHeight="1">
      <c r="A900" s="8" t="s">
        <v>3006</v>
      </c>
      <c r="B900" s="9" t="s">
        <v>31</v>
      </c>
      <c r="C900" s="10">
        <v>48</v>
      </c>
      <c r="D900" s="10">
        <v>300</v>
      </c>
      <c r="E900" s="11" t="s">
        <v>3007</v>
      </c>
      <c r="F900" s="10">
        <v>0</v>
      </c>
      <c r="G900" s="10">
        <v>0</v>
      </c>
      <c r="H900" s="11" t="s">
        <v>31</v>
      </c>
      <c r="I900" s="11" t="s">
        <v>32</v>
      </c>
      <c r="J900" s="10">
        <v>0</v>
      </c>
      <c r="K900" s="10">
        <v>0</v>
      </c>
      <c r="L900" s="10">
        <v>26</v>
      </c>
      <c r="M900" s="11" t="s">
        <v>33</v>
      </c>
      <c r="N900" s="10">
        <v>0</v>
      </c>
      <c r="O900" s="11" t="s">
        <v>94</v>
      </c>
      <c r="P900" s="11" t="s">
        <v>3008</v>
      </c>
      <c r="Q900" s="11" t="s">
        <v>43</v>
      </c>
      <c r="R900" s="10">
        <v>29</v>
      </c>
      <c r="S900" s="11" t="s">
        <v>33</v>
      </c>
      <c r="T900" s="11" t="s">
        <v>31</v>
      </c>
      <c r="U900" s="11" t="s">
        <v>31</v>
      </c>
      <c r="V900" s="10">
        <v>0</v>
      </c>
      <c r="W900" s="11" t="s">
        <v>31</v>
      </c>
      <c r="X900" s="11" t="s">
        <v>44</v>
      </c>
      <c r="Y900" s="11" t="s">
        <v>38</v>
      </c>
      <c r="Z900" s="10">
        <v>37</v>
      </c>
      <c r="AA900" s="10">
        <v>1742</v>
      </c>
      <c r="AB900" s="12"/>
      <c r="AC900" s="12"/>
    </row>
    <row r="901" spans="1:29" ht="20.100000000000001" customHeight="1">
      <c r="A901" s="8" t="s">
        <v>3009</v>
      </c>
      <c r="B901" s="9" t="s">
        <v>31</v>
      </c>
      <c r="C901" s="10">
        <v>46</v>
      </c>
      <c r="D901" s="10">
        <v>133</v>
      </c>
      <c r="E901" s="11" t="s">
        <v>861</v>
      </c>
      <c r="F901" s="10">
        <v>138</v>
      </c>
      <c r="G901" s="11" t="s">
        <v>3010</v>
      </c>
      <c r="H901" s="11" t="s">
        <v>33</v>
      </c>
      <c r="I901" s="11" t="s">
        <v>48</v>
      </c>
      <c r="J901" s="10">
        <v>0</v>
      </c>
      <c r="K901" s="10">
        <v>0</v>
      </c>
      <c r="L901" s="10">
        <v>4</v>
      </c>
      <c r="M901" s="11" t="s">
        <v>33</v>
      </c>
      <c r="N901" s="10">
        <v>0</v>
      </c>
      <c r="O901" s="11" t="s">
        <v>57</v>
      </c>
      <c r="P901" s="11" t="s">
        <v>3011</v>
      </c>
      <c r="Q901" s="11" t="s">
        <v>36</v>
      </c>
      <c r="R901" s="10">
        <v>79</v>
      </c>
      <c r="S901" s="11" t="s">
        <v>31</v>
      </c>
      <c r="T901" s="11" t="s">
        <v>33</v>
      </c>
      <c r="U901" s="11" t="s">
        <v>31</v>
      </c>
      <c r="V901" s="10">
        <v>0</v>
      </c>
      <c r="W901" s="11" t="s">
        <v>33</v>
      </c>
      <c r="X901" s="11" t="s">
        <v>44</v>
      </c>
      <c r="Y901" s="11" t="s">
        <v>38</v>
      </c>
      <c r="Z901" s="10">
        <v>36</v>
      </c>
      <c r="AA901" s="10">
        <v>1667</v>
      </c>
      <c r="AB901" s="12"/>
      <c r="AC901" s="12"/>
    </row>
    <row r="902" spans="1:29" ht="20.100000000000001" customHeight="1">
      <c r="A902" s="8" t="s">
        <v>3012</v>
      </c>
      <c r="B902" s="9" t="s">
        <v>31</v>
      </c>
      <c r="C902" s="10">
        <v>18</v>
      </c>
      <c r="D902" s="10">
        <v>28</v>
      </c>
      <c r="E902" s="11" t="s">
        <v>1384</v>
      </c>
      <c r="F902" s="10">
        <v>0</v>
      </c>
      <c r="G902" s="10">
        <v>0</v>
      </c>
      <c r="H902" s="11" t="s">
        <v>31</v>
      </c>
      <c r="I902" s="11" t="s">
        <v>32</v>
      </c>
      <c r="J902" s="10">
        <v>0</v>
      </c>
      <c r="K902" s="10">
        <v>0</v>
      </c>
      <c r="L902" s="10">
        <v>9</v>
      </c>
      <c r="M902" s="11" t="s">
        <v>31</v>
      </c>
      <c r="N902" s="10">
        <v>95</v>
      </c>
      <c r="O902" s="11" t="s">
        <v>41</v>
      </c>
      <c r="P902" s="11" t="s">
        <v>3013</v>
      </c>
      <c r="Q902" s="11" t="s">
        <v>36</v>
      </c>
      <c r="R902" s="10">
        <v>19</v>
      </c>
      <c r="S902" s="11" t="s">
        <v>33</v>
      </c>
      <c r="T902" s="11" t="s">
        <v>31</v>
      </c>
      <c r="U902" s="11" t="s">
        <v>31</v>
      </c>
      <c r="V902" s="10">
        <v>0</v>
      </c>
      <c r="W902" s="11" t="s">
        <v>31</v>
      </c>
      <c r="X902" s="11" t="s">
        <v>37</v>
      </c>
      <c r="Y902" s="11" t="s">
        <v>38</v>
      </c>
      <c r="Z902" s="10">
        <v>45</v>
      </c>
      <c r="AA902" s="10">
        <v>796</v>
      </c>
      <c r="AB902" s="12"/>
      <c r="AC902" s="12"/>
    </row>
    <row r="903" spans="1:29" ht="20.100000000000001" customHeight="1">
      <c r="A903" s="8" t="s">
        <v>3014</v>
      </c>
      <c r="B903" s="9" t="s">
        <v>31</v>
      </c>
      <c r="C903" s="10">
        <v>70</v>
      </c>
      <c r="D903" s="10">
        <v>270</v>
      </c>
      <c r="E903" s="11" t="s">
        <v>3015</v>
      </c>
      <c r="F903" s="10">
        <v>0</v>
      </c>
      <c r="G903" s="10">
        <v>0</v>
      </c>
      <c r="H903" s="11" t="s">
        <v>31</v>
      </c>
      <c r="I903" s="11" t="s">
        <v>32</v>
      </c>
      <c r="J903" s="10">
        <v>0</v>
      </c>
      <c r="K903" s="10">
        <v>0</v>
      </c>
      <c r="L903" s="10">
        <v>4</v>
      </c>
      <c r="M903" s="11" t="s">
        <v>33</v>
      </c>
      <c r="N903" s="10">
        <v>0</v>
      </c>
      <c r="O903" s="11" t="s">
        <v>133</v>
      </c>
      <c r="P903" s="11" t="s">
        <v>3016</v>
      </c>
      <c r="Q903" s="11" t="s">
        <v>43</v>
      </c>
      <c r="R903" s="10">
        <v>45</v>
      </c>
      <c r="S903" s="11" t="s">
        <v>31</v>
      </c>
      <c r="T903" s="11" t="s">
        <v>31</v>
      </c>
      <c r="U903" s="11" t="s">
        <v>31</v>
      </c>
      <c r="V903" s="10">
        <v>0</v>
      </c>
      <c r="W903" s="11" t="s">
        <v>33</v>
      </c>
      <c r="X903" s="11" t="s">
        <v>63</v>
      </c>
      <c r="Y903" s="11" t="s">
        <v>38</v>
      </c>
      <c r="Z903" s="10">
        <v>35</v>
      </c>
      <c r="AA903" s="10">
        <v>2487</v>
      </c>
      <c r="AB903" s="12"/>
      <c r="AC903" s="12"/>
    </row>
    <row r="904" spans="1:29" ht="20.100000000000001" customHeight="1">
      <c r="A904" s="8" t="s">
        <v>3017</v>
      </c>
      <c r="B904" s="9" t="s">
        <v>31</v>
      </c>
      <c r="C904" s="10">
        <v>51</v>
      </c>
      <c r="D904" s="10">
        <v>293</v>
      </c>
      <c r="E904" s="10">
        <v>770</v>
      </c>
      <c r="F904" s="10">
        <v>0</v>
      </c>
      <c r="G904" s="10">
        <v>0</v>
      </c>
      <c r="H904" s="11" t="s">
        <v>31</v>
      </c>
      <c r="I904" s="11" t="s">
        <v>32</v>
      </c>
      <c r="J904" s="10">
        <v>0</v>
      </c>
      <c r="K904" s="10">
        <v>0</v>
      </c>
      <c r="L904" s="10">
        <v>0</v>
      </c>
      <c r="M904" s="11" t="s">
        <v>31</v>
      </c>
      <c r="N904" s="10">
        <v>0</v>
      </c>
      <c r="O904" s="11" t="s">
        <v>190</v>
      </c>
      <c r="P904" s="11" t="s">
        <v>3018</v>
      </c>
      <c r="Q904" s="11" t="s">
        <v>43</v>
      </c>
      <c r="R904" s="10">
        <v>27</v>
      </c>
      <c r="S904" s="11" t="s">
        <v>33</v>
      </c>
      <c r="T904" s="11" t="s">
        <v>31</v>
      </c>
      <c r="U904" s="11" t="s">
        <v>31</v>
      </c>
      <c r="V904" s="10">
        <v>0</v>
      </c>
      <c r="W904" s="11" t="s">
        <v>31</v>
      </c>
      <c r="X904" s="11" t="s">
        <v>63</v>
      </c>
      <c r="Y904" s="11" t="s">
        <v>64</v>
      </c>
      <c r="Z904" s="10">
        <v>8</v>
      </c>
      <c r="AA904" s="10">
        <v>397</v>
      </c>
      <c r="AB904" s="12"/>
      <c r="AC904" s="12"/>
    </row>
    <row r="905" spans="1:29" ht="20.100000000000001" customHeight="1">
      <c r="A905" s="8" t="s">
        <v>3019</v>
      </c>
      <c r="B905" s="9" t="s">
        <v>31</v>
      </c>
      <c r="C905" s="10">
        <v>71</v>
      </c>
      <c r="D905" s="10">
        <v>110</v>
      </c>
      <c r="E905" s="11" t="s">
        <v>2689</v>
      </c>
      <c r="F905" s="10">
        <v>0</v>
      </c>
      <c r="G905" s="10">
        <v>0</v>
      </c>
      <c r="H905" s="11" t="s">
        <v>31</v>
      </c>
      <c r="I905" s="11" t="s">
        <v>32</v>
      </c>
      <c r="J905" s="10">
        <v>0</v>
      </c>
      <c r="K905" s="10">
        <v>0</v>
      </c>
      <c r="L905" s="10">
        <v>8</v>
      </c>
      <c r="M905" s="11" t="s">
        <v>33</v>
      </c>
      <c r="N905" s="10">
        <v>0</v>
      </c>
      <c r="O905" s="11" t="s">
        <v>74</v>
      </c>
      <c r="P905" s="11" t="s">
        <v>3020</v>
      </c>
      <c r="Q905" s="11" t="s">
        <v>43</v>
      </c>
      <c r="R905" s="10">
        <v>22</v>
      </c>
      <c r="S905" s="11" t="s">
        <v>33</v>
      </c>
      <c r="T905" s="11" t="s">
        <v>31</v>
      </c>
      <c r="U905" s="11" t="s">
        <v>31</v>
      </c>
      <c r="V905" s="10">
        <v>0</v>
      </c>
      <c r="W905" s="11" t="s">
        <v>33</v>
      </c>
      <c r="X905" s="11" t="s">
        <v>63</v>
      </c>
      <c r="Y905" s="11" t="s">
        <v>64</v>
      </c>
      <c r="Z905" s="10">
        <v>51</v>
      </c>
      <c r="AA905" s="10">
        <v>3665</v>
      </c>
      <c r="AB905" s="12"/>
      <c r="AC905" s="12"/>
    </row>
    <row r="906" spans="1:29" ht="20.100000000000001" customHeight="1">
      <c r="A906" s="8" t="s">
        <v>3021</v>
      </c>
      <c r="B906" s="9" t="s">
        <v>31</v>
      </c>
      <c r="C906" s="10">
        <v>42</v>
      </c>
      <c r="D906" s="10">
        <v>132</v>
      </c>
      <c r="E906" s="11" t="s">
        <v>3022</v>
      </c>
      <c r="F906" s="10">
        <v>0</v>
      </c>
      <c r="G906" s="10">
        <v>0</v>
      </c>
      <c r="H906" s="11" t="s">
        <v>31</v>
      </c>
      <c r="I906" s="11" t="s">
        <v>32</v>
      </c>
      <c r="J906" s="10">
        <v>0</v>
      </c>
      <c r="K906" s="10">
        <v>0</v>
      </c>
      <c r="L906" s="10">
        <v>6</v>
      </c>
      <c r="M906" s="11" t="s">
        <v>33</v>
      </c>
      <c r="N906" s="10">
        <v>0</v>
      </c>
      <c r="O906" s="11" t="s">
        <v>109</v>
      </c>
      <c r="P906" s="11" t="s">
        <v>3023</v>
      </c>
      <c r="Q906" s="11" t="s">
        <v>36</v>
      </c>
      <c r="R906" s="10">
        <v>35</v>
      </c>
      <c r="S906" s="11" t="s">
        <v>31</v>
      </c>
      <c r="T906" s="11" t="s">
        <v>31</v>
      </c>
      <c r="U906" s="11" t="s">
        <v>31</v>
      </c>
      <c r="V906" s="10">
        <v>0</v>
      </c>
      <c r="W906" s="11" t="s">
        <v>33</v>
      </c>
      <c r="X906" s="11" t="s">
        <v>44</v>
      </c>
      <c r="Y906" s="11" t="s">
        <v>38</v>
      </c>
      <c r="Z906" s="10">
        <v>31</v>
      </c>
      <c r="AA906" s="10">
        <v>1293</v>
      </c>
      <c r="AB906" s="12"/>
      <c r="AC906" s="12"/>
    </row>
    <row r="907" spans="1:29" ht="20.100000000000001" customHeight="1">
      <c r="A907" s="8" t="s">
        <v>3024</v>
      </c>
      <c r="B907" s="9" t="s">
        <v>31</v>
      </c>
      <c r="C907" s="10">
        <v>17</v>
      </c>
      <c r="D907" s="10">
        <v>96</v>
      </c>
      <c r="E907" s="10">
        <v>273</v>
      </c>
      <c r="F907" s="10">
        <v>0</v>
      </c>
      <c r="G907" s="10">
        <v>0</v>
      </c>
      <c r="H907" s="11" t="s">
        <v>31</v>
      </c>
      <c r="I907" s="11" t="s">
        <v>32</v>
      </c>
      <c r="J907" s="10">
        <v>0</v>
      </c>
      <c r="K907" s="10">
        <v>0</v>
      </c>
      <c r="L907" s="10">
        <v>3</v>
      </c>
      <c r="M907" s="11" t="s">
        <v>33</v>
      </c>
      <c r="N907" s="10">
        <v>0</v>
      </c>
      <c r="O907" s="11" t="s">
        <v>210</v>
      </c>
      <c r="P907" s="11" t="s">
        <v>3025</v>
      </c>
      <c r="Q907" s="11" t="s">
        <v>36</v>
      </c>
      <c r="R907" s="10">
        <v>49</v>
      </c>
      <c r="S907" s="11" t="s">
        <v>31</v>
      </c>
      <c r="T907" s="11" t="s">
        <v>31</v>
      </c>
      <c r="U907" s="11" t="s">
        <v>31</v>
      </c>
      <c r="V907" s="10">
        <v>0</v>
      </c>
      <c r="W907" s="11" t="s">
        <v>31</v>
      </c>
      <c r="X907" s="11" t="s">
        <v>37</v>
      </c>
      <c r="Y907" s="11" t="s">
        <v>38</v>
      </c>
      <c r="Z907" s="10">
        <v>47</v>
      </c>
      <c r="AA907" s="10">
        <v>802</v>
      </c>
      <c r="AB907" s="12"/>
      <c r="AC907" s="12"/>
    </row>
    <row r="908" spans="1:29" ht="20.100000000000001" customHeight="1">
      <c r="A908" s="8" t="s">
        <v>3026</v>
      </c>
      <c r="B908" s="9" t="s">
        <v>31</v>
      </c>
      <c r="C908" s="10">
        <v>55</v>
      </c>
      <c r="D908" s="10">
        <v>120</v>
      </c>
      <c r="E908" s="11" t="s">
        <v>373</v>
      </c>
      <c r="F908" s="10">
        <v>0</v>
      </c>
      <c r="G908" s="10">
        <v>0</v>
      </c>
      <c r="H908" s="11" t="s">
        <v>31</v>
      </c>
      <c r="I908" s="11" t="s">
        <v>32</v>
      </c>
      <c r="J908" s="10">
        <v>0</v>
      </c>
      <c r="K908" s="10">
        <v>0</v>
      </c>
      <c r="L908" s="10">
        <v>10</v>
      </c>
      <c r="M908" s="11" t="s">
        <v>33</v>
      </c>
      <c r="N908" s="10">
        <v>0</v>
      </c>
      <c r="O908" s="11" t="s">
        <v>346</v>
      </c>
      <c r="P908" s="11" t="s">
        <v>3027</v>
      </c>
      <c r="Q908" s="11" t="s">
        <v>43</v>
      </c>
      <c r="R908" s="10">
        <v>28</v>
      </c>
      <c r="S908" s="11" t="s">
        <v>33</v>
      </c>
      <c r="T908" s="11" t="s">
        <v>31</v>
      </c>
      <c r="U908" s="11" t="s">
        <v>31</v>
      </c>
      <c r="V908" s="10">
        <v>0</v>
      </c>
      <c r="W908" s="11" t="s">
        <v>31</v>
      </c>
      <c r="X908" s="11" t="s">
        <v>44</v>
      </c>
      <c r="Y908" s="11" t="s">
        <v>38</v>
      </c>
      <c r="Z908" s="10">
        <v>49</v>
      </c>
      <c r="AA908" s="10">
        <v>2707</v>
      </c>
      <c r="AB908" s="12"/>
      <c r="AC908" s="12"/>
    </row>
    <row r="909" spans="1:29" ht="20.100000000000001" customHeight="1">
      <c r="A909" s="8" t="s">
        <v>3028</v>
      </c>
      <c r="B909" s="9" t="s">
        <v>31</v>
      </c>
      <c r="C909" s="10">
        <v>5</v>
      </c>
      <c r="D909" s="10">
        <v>8</v>
      </c>
      <c r="E909" s="11" t="s">
        <v>1188</v>
      </c>
      <c r="F909" s="10">
        <v>0</v>
      </c>
      <c r="G909" s="10">
        <v>0</v>
      </c>
      <c r="H909" s="11" t="s">
        <v>31</v>
      </c>
      <c r="I909" s="11" t="s">
        <v>32</v>
      </c>
      <c r="J909" s="10">
        <v>0</v>
      </c>
      <c r="K909" s="10">
        <v>0</v>
      </c>
      <c r="L909" s="10">
        <v>0</v>
      </c>
      <c r="M909" s="11" t="s">
        <v>31</v>
      </c>
      <c r="N909" s="10">
        <v>0</v>
      </c>
      <c r="O909" s="11" t="s">
        <v>198</v>
      </c>
      <c r="P909" s="11" t="s">
        <v>3029</v>
      </c>
      <c r="Q909" s="11" t="s">
        <v>36</v>
      </c>
      <c r="R909" s="10">
        <v>53</v>
      </c>
      <c r="S909" s="11" t="s">
        <v>31</v>
      </c>
      <c r="T909" s="11" t="s">
        <v>31</v>
      </c>
      <c r="U909" s="11" t="s">
        <v>31</v>
      </c>
      <c r="V909" s="10">
        <v>0</v>
      </c>
      <c r="W909" s="11" t="s">
        <v>31</v>
      </c>
      <c r="X909" s="11" t="s">
        <v>37</v>
      </c>
      <c r="Y909" s="11" t="s">
        <v>64</v>
      </c>
      <c r="Z909" s="10">
        <v>12</v>
      </c>
      <c r="AA909" s="10">
        <v>57</v>
      </c>
      <c r="AB909" s="12"/>
      <c r="AC909" s="12"/>
    </row>
    <row r="910" spans="1:29" ht="20.100000000000001" customHeight="1">
      <c r="A910" s="8" t="s">
        <v>3030</v>
      </c>
      <c r="B910" s="9" t="s">
        <v>31</v>
      </c>
      <c r="C910" s="10">
        <v>3</v>
      </c>
      <c r="D910" s="10">
        <v>9</v>
      </c>
      <c r="E910" s="11" t="s">
        <v>3031</v>
      </c>
      <c r="F910" s="10">
        <v>0</v>
      </c>
      <c r="G910" s="10">
        <v>0</v>
      </c>
      <c r="H910" s="11" t="s">
        <v>31</v>
      </c>
      <c r="I910" s="11" t="s">
        <v>32</v>
      </c>
      <c r="J910" s="10">
        <v>0</v>
      </c>
      <c r="K910" s="10">
        <v>0</v>
      </c>
      <c r="L910" s="10">
        <v>0</v>
      </c>
      <c r="M910" s="11" t="s">
        <v>31</v>
      </c>
      <c r="N910" s="10">
        <v>0</v>
      </c>
      <c r="O910" s="11" t="s">
        <v>257</v>
      </c>
      <c r="P910" s="11" t="s">
        <v>3032</v>
      </c>
      <c r="Q910" s="11" t="s">
        <v>36</v>
      </c>
      <c r="R910" s="10">
        <v>28</v>
      </c>
      <c r="S910" s="11" t="s">
        <v>33</v>
      </c>
      <c r="T910" s="11" t="s">
        <v>31</v>
      </c>
      <c r="U910" s="11" t="s">
        <v>31</v>
      </c>
      <c r="V910" s="10">
        <v>0</v>
      </c>
      <c r="W910" s="11" t="s">
        <v>31</v>
      </c>
      <c r="X910" s="11" t="s">
        <v>37</v>
      </c>
      <c r="Y910" s="11" t="s">
        <v>64</v>
      </c>
      <c r="Z910" s="10">
        <v>7</v>
      </c>
      <c r="AA910" s="10">
        <v>19</v>
      </c>
      <c r="AB910" s="12"/>
      <c r="AC910" s="12"/>
    </row>
    <row r="911" spans="1:29" ht="20.100000000000001" customHeight="1">
      <c r="A911" s="8" t="s">
        <v>3033</v>
      </c>
      <c r="B911" s="9" t="s">
        <v>31</v>
      </c>
      <c r="C911" s="10">
        <v>36</v>
      </c>
      <c r="D911" s="10">
        <v>161</v>
      </c>
      <c r="E911" s="11" t="s">
        <v>3034</v>
      </c>
      <c r="F911" s="10">
        <v>0</v>
      </c>
      <c r="G911" s="10">
        <v>0</v>
      </c>
      <c r="H911" s="11" t="s">
        <v>31</v>
      </c>
      <c r="I911" s="11" t="s">
        <v>32</v>
      </c>
      <c r="J911" s="10">
        <v>0</v>
      </c>
      <c r="K911" s="10">
        <v>0</v>
      </c>
      <c r="L911" s="10">
        <v>3</v>
      </c>
      <c r="M911" s="11" t="s">
        <v>33</v>
      </c>
      <c r="N911" s="10">
        <v>0</v>
      </c>
      <c r="O911" s="11" t="s">
        <v>222</v>
      </c>
      <c r="P911" s="11" t="s">
        <v>3035</v>
      </c>
      <c r="Q911" s="11" t="s">
        <v>43</v>
      </c>
      <c r="R911" s="10">
        <v>45</v>
      </c>
      <c r="S911" s="11" t="s">
        <v>31</v>
      </c>
      <c r="T911" s="11" t="s">
        <v>31</v>
      </c>
      <c r="U911" s="11" t="s">
        <v>31</v>
      </c>
      <c r="V911" s="10">
        <v>0</v>
      </c>
      <c r="W911" s="11" t="s">
        <v>33</v>
      </c>
      <c r="X911" s="11" t="s">
        <v>44</v>
      </c>
      <c r="Y911" s="11" t="s">
        <v>38</v>
      </c>
      <c r="Z911" s="10">
        <v>23</v>
      </c>
      <c r="AA911" s="10">
        <v>841</v>
      </c>
      <c r="AB911" s="12"/>
      <c r="AC911" s="12"/>
    </row>
    <row r="912" spans="1:29" ht="20.100000000000001" customHeight="1">
      <c r="A912" s="8" t="s">
        <v>3036</v>
      </c>
      <c r="B912" s="9" t="s">
        <v>31</v>
      </c>
      <c r="C912" s="10">
        <v>8</v>
      </c>
      <c r="D912" s="10">
        <v>48</v>
      </c>
      <c r="E912" s="11" t="s">
        <v>3037</v>
      </c>
      <c r="F912" s="10">
        <v>0</v>
      </c>
      <c r="G912" s="10">
        <v>0</v>
      </c>
      <c r="H912" s="11" t="s">
        <v>31</v>
      </c>
      <c r="I912" s="11" t="s">
        <v>32</v>
      </c>
      <c r="J912" s="10">
        <v>0</v>
      </c>
      <c r="K912" s="10">
        <v>0</v>
      </c>
      <c r="L912" s="10">
        <v>8</v>
      </c>
      <c r="M912" s="11" t="s">
        <v>31</v>
      </c>
      <c r="N912" s="10">
        <v>4</v>
      </c>
      <c r="O912" s="11" t="s">
        <v>226</v>
      </c>
      <c r="P912" s="11" t="s">
        <v>3038</v>
      </c>
      <c r="Q912" s="11" t="s">
        <v>43</v>
      </c>
      <c r="R912" s="10">
        <v>43</v>
      </c>
      <c r="S912" s="11" t="s">
        <v>31</v>
      </c>
      <c r="T912" s="11" t="s">
        <v>31</v>
      </c>
      <c r="U912" s="11" t="s">
        <v>31</v>
      </c>
      <c r="V912" s="10">
        <v>0</v>
      </c>
      <c r="W912" s="11" t="s">
        <v>31</v>
      </c>
      <c r="X912" s="11" t="s">
        <v>37</v>
      </c>
      <c r="Y912" s="11" t="s">
        <v>64</v>
      </c>
      <c r="Z912" s="10">
        <v>16</v>
      </c>
      <c r="AA912" s="10">
        <v>124</v>
      </c>
      <c r="AB912" s="12"/>
      <c r="AC912" s="12"/>
    </row>
    <row r="913" spans="1:29" ht="20.100000000000001" customHeight="1">
      <c r="A913" s="8" t="s">
        <v>3039</v>
      </c>
      <c r="B913" s="9" t="s">
        <v>31</v>
      </c>
      <c r="C913" s="10">
        <v>64</v>
      </c>
      <c r="D913" s="10">
        <v>476</v>
      </c>
      <c r="E913" s="10">
        <v>765</v>
      </c>
      <c r="F913" s="10">
        <v>0</v>
      </c>
      <c r="G913" s="10">
        <v>0</v>
      </c>
      <c r="H913" s="11" t="s">
        <v>31</v>
      </c>
      <c r="I913" s="11" t="s">
        <v>32</v>
      </c>
      <c r="J913" s="10">
        <v>0</v>
      </c>
      <c r="K913" s="10">
        <v>0</v>
      </c>
      <c r="L913" s="10">
        <v>4</v>
      </c>
      <c r="M913" s="11" t="s">
        <v>33</v>
      </c>
      <c r="N913" s="10">
        <v>0</v>
      </c>
      <c r="O913" s="11" t="s">
        <v>186</v>
      </c>
      <c r="P913" s="11" t="s">
        <v>3040</v>
      </c>
      <c r="Q913" s="11" t="s">
        <v>36</v>
      </c>
      <c r="R913" s="10">
        <v>43</v>
      </c>
      <c r="S913" s="11" t="s">
        <v>31</v>
      </c>
      <c r="T913" s="11" t="s">
        <v>31</v>
      </c>
      <c r="U913" s="11" t="s">
        <v>31</v>
      </c>
      <c r="V913" s="10">
        <v>0</v>
      </c>
      <c r="W913" s="11" t="s">
        <v>33</v>
      </c>
      <c r="X913" s="11" t="s">
        <v>37</v>
      </c>
      <c r="Y913" s="11" t="s">
        <v>64</v>
      </c>
      <c r="Z913" s="10">
        <v>64</v>
      </c>
      <c r="AA913" s="10">
        <v>4085</v>
      </c>
      <c r="AB913" s="12"/>
      <c r="AC913" s="12"/>
    </row>
    <row r="914" spans="1:29" ht="20.100000000000001" customHeight="1">
      <c r="A914" s="8" t="s">
        <v>3041</v>
      </c>
      <c r="B914" s="9" t="s">
        <v>31</v>
      </c>
      <c r="C914" s="10">
        <v>3</v>
      </c>
      <c r="D914" s="10">
        <v>16</v>
      </c>
      <c r="E914" s="11" t="s">
        <v>3042</v>
      </c>
      <c r="F914" s="10">
        <v>0</v>
      </c>
      <c r="G914" s="10">
        <v>0</v>
      </c>
      <c r="H914" s="11" t="s">
        <v>31</v>
      </c>
      <c r="I914" s="11" t="s">
        <v>32</v>
      </c>
      <c r="J914" s="10">
        <v>0</v>
      </c>
      <c r="K914" s="10">
        <v>0</v>
      </c>
      <c r="L914" s="10">
        <v>14</v>
      </c>
      <c r="M914" s="11" t="s">
        <v>33</v>
      </c>
      <c r="N914" s="10">
        <v>0</v>
      </c>
      <c r="O914" s="11" t="s">
        <v>119</v>
      </c>
      <c r="P914" s="11" t="s">
        <v>3043</v>
      </c>
      <c r="Q914" s="11" t="s">
        <v>36</v>
      </c>
      <c r="R914" s="10">
        <v>56</v>
      </c>
      <c r="S914" s="11" t="s">
        <v>31</v>
      </c>
      <c r="T914" s="11" t="s">
        <v>31</v>
      </c>
      <c r="U914" s="11" t="s">
        <v>31</v>
      </c>
      <c r="V914" s="10">
        <v>0</v>
      </c>
      <c r="W914" s="11" t="s">
        <v>31</v>
      </c>
      <c r="X914" s="11" t="s">
        <v>37</v>
      </c>
      <c r="Y914" s="11" t="s">
        <v>38</v>
      </c>
      <c r="Z914" s="10">
        <v>49</v>
      </c>
      <c r="AA914" s="10">
        <v>152</v>
      </c>
      <c r="AB914" s="12"/>
      <c r="AC914" s="12"/>
    </row>
    <row r="915" spans="1:29" ht="20.100000000000001" customHeight="1">
      <c r="A915" s="8" t="s">
        <v>3044</v>
      </c>
      <c r="B915" s="9" t="s">
        <v>31</v>
      </c>
      <c r="C915" s="10">
        <v>19</v>
      </c>
      <c r="D915" s="10">
        <v>139</v>
      </c>
      <c r="E915" s="11" t="s">
        <v>3045</v>
      </c>
      <c r="F915" s="10">
        <v>0</v>
      </c>
      <c r="G915" s="10">
        <v>0</v>
      </c>
      <c r="H915" s="11" t="s">
        <v>31</v>
      </c>
      <c r="I915" s="11" t="s">
        <v>32</v>
      </c>
      <c r="J915" s="10">
        <v>0</v>
      </c>
      <c r="K915" s="10">
        <v>0</v>
      </c>
      <c r="L915" s="10">
        <v>7</v>
      </c>
      <c r="M915" s="11" t="s">
        <v>33</v>
      </c>
      <c r="N915" s="10">
        <v>0</v>
      </c>
      <c r="O915" s="11" t="s">
        <v>41</v>
      </c>
      <c r="P915" s="11" t="s">
        <v>3046</v>
      </c>
      <c r="Q915" s="11" t="s">
        <v>36</v>
      </c>
      <c r="R915" s="10">
        <v>61</v>
      </c>
      <c r="S915" s="11" t="s">
        <v>31</v>
      </c>
      <c r="T915" s="11" t="s">
        <v>31</v>
      </c>
      <c r="U915" s="11" t="s">
        <v>31</v>
      </c>
      <c r="V915" s="10">
        <v>0</v>
      </c>
      <c r="W915" s="11" t="s">
        <v>31</v>
      </c>
      <c r="X915" s="11" t="s">
        <v>37</v>
      </c>
      <c r="Y915" s="11" t="s">
        <v>38</v>
      </c>
      <c r="Z915" s="10">
        <v>36</v>
      </c>
      <c r="AA915" s="10">
        <v>698</v>
      </c>
      <c r="AB915" s="12"/>
      <c r="AC915" s="12"/>
    </row>
    <row r="916" spans="1:29" ht="20.100000000000001" customHeight="1">
      <c r="A916" s="8" t="s">
        <v>3047</v>
      </c>
      <c r="B916" s="9" t="s">
        <v>31</v>
      </c>
      <c r="C916" s="10">
        <v>57</v>
      </c>
      <c r="D916" s="10">
        <v>249</v>
      </c>
      <c r="E916" s="11" t="s">
        <v>3048</v>
      </c>
      <c r="F916" s="10">
        <v>0</v>
      </c>
      <c r="G916" s="10">
        <v>0</v>
      </c>
      <c r="H916" s="11" t="s">
        <v>31</v>
      </c>
      <c r="I916" s="11" t="s">
        <v>32</v>
      </c>
      <c r="J916" s="10">
        <v>0</v>
      </c>
      <c r="K916" s="10">
        <v>0</v>
      </c>
      <c r="L916" s="10">
        <v>0</v>
      </c>
      <c r="M916" s="11" t="s">
        <v>31</v>
      </c>
      <c r="N916" s="10">
        <v>0</v>
      </c>
      <c r="O916" s="11" t="s">
        <v>216</v>
      </c>
      <c r="P916" s="11" t="s">
        <v>3049</v>
      </c>
      <c r="Q916" s="11" t="s">
        <v>36</v>
      </c>
      <c r="R916" s="10">
        <v>58</v>
      </c>
      <c r="S916" s="11" t="s">
        <v>31</v>
      </c>
      <c r="T916" s="11" t="s">
        <v>31</v>
      </c>
      <c r="U916" s="11" t="s">
        <v>31</v>
      </c>
      <c r="V916" s="10">
        <v>0</v>
      </c>
      <c r="W916" s="11" t="s">
        <v>31</v>
      </c>
      <c r="X916" s="11" t="s">
        <v>63</v>
      </c>
      <c r="Y916" s="11" t="s">
        <v>38</v>
      </c>
      <c r="Z916" s="10">
        <v>8</v>
      </c>
      <c r="AA916" s="10">
        <v>450</v>
      </c>
      <c r="AB916" s="12"/>
      <c r="AC916" s="12"/>
    </row>
    <row r="917" spans="1:29" ht="20.100000000000001" customHeight="1">
      <c r="A917" s="8" t="s">
        <v>3050</v>
      </c>
      <c r="B917" s="9" t="s">
        <v>31</v>
      </c>
      <c r="C917" s="10">
        <v>15</v>
      </c>
      <c r="D917" s="10">
        <v>78</v>
      </c>
      <c r="E917" s="11" t="s">
        <v>3051</v>
      </c>
      <c r="F917" s="10">
        <v>0</v>
      </c>
      <c r="G917" s="10">
        <v>0</v>
      </c>
      <c r="H917" s="11" t="s">
        <v>31</v>
      </c>
      <c r="I917" s="11" t="s">
        <v>32</v>
      </c>
      <c r="J917" s="10">
        <v>0</v>
      </c>
      <c r="K917" s="10">
        <v>0</v>
      </c>
      <c r="L917" s="10">
        <v>0</v>
      </c>
      <c r="M917" s="11" t="s">
        <v>31</v>
      </c>
      <c r="N917" s="10">
        <v>0</v>
      </c>
      <c r="O917" s="11" t="s">
        <v>186</v>
      </c>
      <c r="P917" s="11" t="s">
        <v>3052</v>
      </c>
      <c r="Q917" s="11" t="s">
        <v>43</v>
      </c>
      <c r="R917" s="10">
        <v>62</v>
      </c>
      <c r="S917" s="11" t="s">
        <v>31</v>
      </c>
      <c r="T917" s="11" t="s">
        <v>31</v>
      </c>
      <c r="U917" s="11" t="s">
        <v>31</v>
      </c>
      <c r="V917" s="10">
        <v>0</v>
      </c>
      <c r="W917" s="11" t="s">
        <v>31</v>
      </c>
      <c r="X917" s="11" t="s">
        <v>37</v>
      </c>
      <c r="Y917" s="11" t="s">
        <v>64</v>
      </c>
      <c r="Z917" s="10">
        <v>8</v>
      </c>
      <c r="AA917" s="10">
        <v>122</v>
      </c>
      <c r="AB917" s="12"/>
      <c r="AC917" s="12"/>
    </row>
    <row r="918" spans="1:29" ht="20.100000000000001" customHeight="1">
      <c r="A918" s="8" t="s">
        <v>3053</v>
      </c>
      <c r="B918" s="9" t="s">
        <v>31</v>
      </c>
      <c r="C918" s="10">
        <v>7</v>
      </c>
      <c r="D918" s="10">
        <v>39</v>
      </c>
      <c r="E918" s="10">
        <v>111</v>
      </c>
      <c r="F918" s="10">
        <v>0</v>
      </c>
      <c r="G918" s="10">
        <v>0</v>
      </c>
      <c r="H918" s="11" t="s">
        <v>31</v>
      </c>
      <c r="I918" s="11" t="s">
        <v>32</v>
      </c>
      <c r="J918" s="10">
        <v>0</v>
      </c>
      <c r="K918" s="10">
        <v>0</v>
      </c>
      <c r="L918" s="10">
        <v>13</v>
      </c>
      <c r="M918" s="11" t="s">
        <v>33</v>
      </c>
      <c r="N918" s="10">
        <v>0</v>
      </c>
      <c r="O918" s="11" t="s">
        <v>268</v>
      </c>
      <c r="P918" s="11" t="s">
        <v>3054</v>
      </c>
      <c r="Q918" s="11" t="s">
        <v>43</v>
      </c>
      <c r="R918" s="10">
        <v>66</v>
      </c>
      <c r="S918" s="11" t="s">
        <v>31</v>
      </c>
      <c r="T918" s="11" t="s">
        <v>33</v>
      </c>
      <c r="U918" s="11" t="s">
        <v>31</v>
      </c>
      <c r="V918" s="10">
        <v>0</v>
      </c>
      <c r="W918" s="11" t="s">
        <v>31</v>
      </c>
      <c r="X918" s="11" t="s">
        <v>63</v>
      </c>
      <c r="Y918" s="11" t="s">
        <v>38</v>
      </c>
      <c r="Z918" s="10">
        <v>39</v>
      </c>
      <c r="AA918" s="10">
        <v>286</v>
      </c>
      <c r="AB918" s="12"/>
      <c r="AC918" s="12"/>
    </row>
    <row r="919" spans="1:29" ht="20.100000000000001" customHeight="1">
      <c r="A919" s="8" t="s">
        <v>3055</v>
      </c>
      <c r="B919" s="9" t="s">
        <v>31</v>
      </c>
      <c r="C919" s="10">
        <v>71</v>
      </c>
      <c r="D919" s="10">
        <v>355</v>
      </c>
      <c r="E919" s="11" t="s">
        <v>3056</v>
      </c>
      <c r="F919" s="10">
        <v>0</v>
      </c>
      <c r="G919" s="10">
        <v>0</v>
      </c>
      <c r="H919" s="11" t="s">
        <v>31</v>
      </c>
      <c r="I919" s="11" t="s">
        <v>32</v>
      </c>
      <c r="J919" s="10">
        <v>0</v>
      </c>
      <c r="K919" s="10">
        <v>0</v>
      </c>
      <c r="L919" s="10">
        <v>6</v>
      </c>
      <c r="M919" s="11" t="s">
        <v>33</v>
      </c>
      <c r="N919" s="10">
        <v>0</v>
      </c>
      <c r="O919" s="11" t="s">
        <v>137</v>
      </c>
      <c r="P919" s="11" t="s">
        <v>3057</v>
      </c>
      <c r="Q919" s="11" t="s">
        <v>43</v>
      </c>
      <c r="R919" s="10">
        <v>68</v>
      </c>
      <c r="S919" s="11" t="s">
        <v>31</v>
      </c>
      <c r="T919" s="11" t="s">
        <v>33</v>
      </c>
      <c r="U919" s="11" t="s">
        <v>31</v>
      </c>
      <c r="V919" s="10">
        <v>0</v>
      </c>
      <c r="W919" s="11" t="s">
        <v>33</v>
      </c>
      <c r="X919" s="11" t="s">
        <v>63</v>
      </c>
      <c r="Y919" s="11" t="s">
        <v>38</v>
      </c>
      <c r="Z919" s="10">
        <v>50</v>
      </c>
      <c r="AA919" s="10">
        <v>3580</v>
      </c>
      <c r="AB919" s="12"/>
      <c r="AC919" s="12"/>
    </row>
    <row r="920" spans="1:29" ht="20.100000000000001" customHeight="1">
      <c r="A920" s="8" t="s">
        <v>3058</v>
      </c>
      <c r="B920" s="9" t="s">
        <v>31</v>
      </c>
      <c r="C920" s="10">
        <v>73</v>
      </c>
      <c r="D920" s="10">
        <v>151</v>
      </c>
      <c r="E920" s="11" t="s">
        <v>1623</v>
      </c>
      <c r="F920" s="10">
        <v>219</v>
      </c>
      <c r="G920" s="11" t="s">
        <v>3059</v>
      </c>
      <c r="H920" s="11" t="s">
        <v>33</v>
      </c>
      <c r="I920" s="11" t="s">
        <v>48</v>
      </c>
      <c r="J920" s="10">
        <v>0</v>
      </c>
      <c r="K920" s="10">
        <v>0</v>
      </c>
      <c r="L920" s="10">
        <v>3</v>
      </c>
      <c r="M920" s="11" t="s">
        <v>33</v>
      </c>
      <c r="N920" s="10">
        <v>0</v>
      </c>
      <c r="O920" s="11" t="s">
        <v>268</v>
      </c>
      <c r="P920" s="11" t="s">
        <v>3060</v>
      </c>
      <c r="Q920" s="11" t="s">
        <v>36</v>
      </c>
      <c r="R920" s="10">
        <v>54</v>
      </c>
      <c r="S920" s="11" t="s">
        <v>31</v>
      </c>
      <c r="T920" s="11" t="s">
        <v>31</v>
      </c>
      <c r="U920" s="11" t="s">
        <v>31</v>
      </c>
      <c r="V920" s="10">
        <v>0</v>
      </c>
      <c r="W920" s="11" t="s">
        <v>31</v>
      </c>
      <c r="X920" s="11" t="s">
        <v>63</v>
      </c>
      <c r="Y920" s="11" t="s">
        <v>38</v>
      </c>
      <c r="Z920" s="10">
        <v>45</v>
      </c>
      <c r="AA920" s="10">
        <v>3274</v>
      </c>
      <c r="AB920" s="12"/>
      <c r="AC920" s="12"/>
    </row>
    <row r="921" spans="1:29" ht="20.100000000000001" customHeight="1">
      <c r="A921" s="8" t="s">
        <v>3061</v>
      </c>
      <c r="B921" s="9" t="s">
        <v>31</v>
      </c>
      <c r="C921" s="10">
        <v>72</v>
      </c>
      <c r="D921" s="10">
        <v>382</v>
      </c>
      <c r="E921" s="11" t="s">
        <v>3062</v>
      </c>
      <c r="F921" s="10">
        <v>0</v>
      </c>
      <c r="G921" s="10">
        <v>0</v>
      </c>
      <c r="H921" s="11" t="s">
        <v>31</v>
      </c>
      <c r="I921" s="11" t="s">
        <v>32</v>
      </c>
      <c r="J921" s="10">
        <v>0</v>
      </c>
      <c r="K921" s="10">
        <v>0</v>
      </c>
      <c r="L921" s="10">
        <v>0</v>
      </c>
      <c r="M921" s="11" t="s">
        <v>31</v>
      </c>
      <c r="N921" s="10">
        <v>0</v>
      </c>
      <c r="O921" s="11" t="s">
        <v>275</v>
      </c>
      <c r="P921" s="11" t="s">
        <v>3063</v>
      </c>
      <c r="Q921" s="11" t="s">
        <v>43</v>
      </c>
      <c r="R921" s="10">
        <v>56</v>
      </c>
      <c r="S921" s="11" t="s">
        <v>31</v>
      </c>
      <c r="T921" s="11" t="s">
        <v>31</v>
      </c>
      <c r="U921" s="11" t="s">
        <v>31</v>
      </c>
      <c r="V921" s="10">
        <v>0</v>
      </c>
      <c r="W921" s="11" t="s">
        <v>31</v>
      </c>
      <c r="X921" s="11" t="s">
        <v>63</v>
      </c>
      <c r="Y921" s="11" t="s">
        <v>38</v>
      </c>
      <c r="Z921" s="10">
        <v>12</v>
      </c>
      <c r="AA921" s="10">
        <v>843</v>
      </c>
      <c r="AB921" s="12"/>
      <c r="AC921" s="12"/>
    </row>
    <row r="922" spans="1:29" ht="20.100000000000001" customHeight="1">
      <c r="A922" s="8" t="s">
        <v>3064</v>
      </c>
      <c r="B922" s="9" t="s">
        <v>31</v>
      </c>
      <c r="C922" s="10">
        <v>44</v>
      </c>
      <c r="D922" s="10">
        <v>67</v>
      </c>
      <c r="E922" s="11" t="s">
        <v>1597</v>
      </c>
      <c r="F922" s="10">
        <v>132</v>
      </c>
      <c r="G922" s="11" t="s">
        <v>2924</v>
      </c>
      <c r="H922" s="11" t="s">
        <v>33</v>
      </c>
      <c r="I922" s="11" t="s">
        <v>48</v>
      </c>
      <c r="J922" s="10">
        <v>0</v>
      </c>
      <c r="K922" s="10">
        <v>0</v>
      </c>
      <c r="L922" s="10">
        <v>0</v>
      </c>
      <c r="M922" s="11" t="s">
        <v>31</v>
      </c>
      <c r="N922" s="10">
        <v>0</v>
      </c>
      <c r="O922" s="11" t="s">
        <v>232</v>
      </c>
      <c r="P922" s="11" t="s">
        <v>3065</v>
      </c>
      <c r="Q922" s="11" t="s">
        <v>36</v>
      </c>
      <c r="R922" s="10">
        <v>41</v>
      </c>
      <c r="S922" s="11" t="s">
        <v>31</v>
      </c>
      <c r="T922" s="11" t="s">
        <v>31</v>
      </c>
      <c r="U922" s="11" t="s">
        <v>31</v>
      </c>
      <c r="V922" s="10">
        <v>0</v>
      </c>
      <c r="W922" s="11" t="s">
        <v>31</v>
      </c>
      <c r="X922" s="11" t="s">
        <v>63</v>
      </c>
      <c r="Y922" s="11" t="s">
        <v>38</v>
      </c>
      <c r="Z922" s="10">
        <v>14</v>
      </c>
      <c r="AA922" s="10">
        <v>607</v>
      </c>
      <c r="AB922" s="12"/>
      <c r="AC922" s="12"/>
    </row>
    <row r="923" spans="1:29" ht="20.100000000000001" customHeight="1">
      <c r="A923" s="8" t="s">
        <v>3066</v>
      </c>
      <c r="B923" s="9" t="s">
        <v>31</v>
      </c>
      <c r="C923" s="10">
        <v>29</v>
      </c>
      <c r="D923" s="10">
        <v>81</v>
      </c>
      <c r="E923" s="10">
        <v>177</v>
      </c>
      <c r="F923" s="10">
        <v>0</v>
      </c>
      <c r="G923" s="10">
        <v>0</v>
      </c>
      <c r="H923" s="11" t="s">
        <v>31</v>
      </c>
      <c r="I923" s="11" t="s">
        <v>32</v>
      </c>
      <c r="J923" s="10">
        <v>0</v>
      </c>
      <c r="K923" s="10">
        <v>0</v>
      </c>
      <c r="L923" s="10">
        <v>3</v>
      </c>
      <c r="M923" s="11" t="s">
        <v>33</v>
      </c>
      <c r="N923" s="10">
        <v>0</v>
      </c>
      <c r="O923" s="11" t="s">
        <v>279</v>
      </c>
      <c r="P923" s="11" t="s">
        <v>3067</v>
      </c>
      <c r="Q923" s="11" t="s">
        <v>43</v>
      </c>
      <c r="R923" s="10">
        <v>57</v>
      </c>
      <c r="S923" s="11" t="s">
        <v>31</v>
      </c>
      <c r="T923" s="11" t="s">
        <v>31</v>
      </c>
      <c r="U923" s="11" t="s">
        <v>31</v>
      </c>
      <c r="V923" s="10">
        <v>0</v>
      </c>
      <c r="W923" s="11" t="s">
        <v>33</v>
      </c>
      <c r="X923" s="11" t="s">
        <v>37</v>
      </c>
      <c r="Y923" s="11" t="s">
        <v>64</v>
      </c>
      <c r="Z923" s="10">
        <v>27</v>
      </c>
      <c r="AA923" s="10">
        <v>787</v>
      </c>
      <c r="AB923" s="12"/>
      <c r="AC923" s="12"/>
    </row>
    <row r="924" spans="1:29" ht="20.100000000000001" customHeight="1">
      <c r="A924" s="8" t="s">
        <v>3068</v>
      </c>
      <c r="B924" s="9" t="s">
        <v>31</v>
      </c>
      <c r="C924" s="10">
        <v>62</v>
      </c>
      <c r="D924" s="10">
        <v>351</v>
      </c>
      <c r="E924" s="11" t="s">
        <v>3069</v>
      </c>
      <c r="F924" s="10">
        <v>0</v>
      </c>
      <c r="G924" s="10">
        <v>0</v>
      </c>
      <c r="H924" s="11" t="s">
        <v>31</v>
      </c>
      <c r="I924" s="11" t="s">
        <v>32</v>
      </c>
      <c r="J924" s="10">
        <v>0</v>
      </c>
      <c r="K924" s="10">
        <v>0</v>
      </c>
      <c r="L924" s="10">
        <v>4</v>
      </c>
      <c r="M924" s="11" t="s">
        <v>33</v>
      </c>
      <c r="N924" s="10">
        <v>0</v>
      </c>
      <c r="O924" s="11" t="s">
        <v>41</v>
      </c>
      <c r="P924" s="11" t="s">
        <v>3070</v>
      </c>
      <c r="Q924" s="11" t="s">
        <v>43</v>
      </c>
      <c r="R924" s="10">
        <v>50</v>
      </c>
      <c r="S924" s="11" t="s">
        <v>31</v>
      </c>
      <c r="T924" s="11" t="s">
        <v>31</v>
      </c>
      <c r="U924" s="11" t="s">
        <v>31</v>
      </c>
      <c r="V924" s="10">
        <v>0</v>
      </c>
      <c r="W924" s="11" t="s">
        <v>33</v>
      </c>
      <c r="X924" s="11" t="s">
        <v>63</v>
      </c>
      <c r="Y924" s="11" t="s">
        <v>38</v>
      </c>
      <c r="Z924" s="10">
        <v>68</v>
      </c>
      <c r="AA924" s="10">
        <v>4244</v>
      </c>
      <c r="AB924" s="12"/>
      <c r="AC924" s="12"/>
    </row>
    <row r="925" spans="1:29" ht="20.100000000000001" customHeight="1">
      <c r="A925" s="8" t="s">
        <v>3071</v>
      </c>
      <c r="B925" s="9" t="s">
        <v>31</v>
      </c>
      <c r="C925" s="10">
        <v>57</v>
      </c>
      <c r="D925" s="10">
        <v>297</v>
      </c>
      <c r="E925" s="11" t="s">
        <v>3072</v>
      </c>
      <c r="F925" s="10">
        <v>0</v>
      </c>
      <c r="G925" s="10">
        <v>0</v>
      </c>
      <c r="H925" s="11" t="s">
        <v>31</v>
      </c>
      <c r="I925" s="11" t="s">
        <v>32</v>
      </c>
      <c r="J925" s="10">
        <v>0</v>
      </c>
      <c r="K925" s="10">
        <v>0</v>
      </c>
      <c r="L925" s="10">
        <v>0</v>
      </c>
      <c r="M925" s="11" t="s">
        <v>31</v>
      </c>
      <c r="N925" s="10">
        <v>0</v>
      </c>
      <c r="O925" s="11" t="s">
        <v>52</v>
      </c>
      <c r="P925" s="11" t="s">
        <v>3073</v>
      </c>
      <c r="Q925" s="11" t="s">
        <v>36</v>
      </c>
      <c r="R925" s="10">
        <v>57</v>
      </c>
      <c r="S925" s="11" t="s">
        <v>31</v>
      </c>
      <c r="T925" s="11" t="s">
        <v>31</v>
      </c>
      <c r="U925" s="11" t="s">
        <v>31</v>
      </c>
      <c r="V925" s="10">
        <v>0</v>
      </c>
      <c r="W925" s="11" t="s">
        <v>31</v>
      </c>
      <c r="X925" s="11" t="s">
        <v>63</v>
      </c>
      <c r="Y925" s="11" t="s">
        <v>38</v>
      </c>
      <c r="Z925" s="10">
        <v>8</v>
      </c>
      <c r="AA925" s="10">
        <v>444</v>
      </c>
      <c r="AB925" s="12"/>
      <c r="AC925" s="12"/>
    </row>
    <row r="926" spans="1:29" ht="20.100000000000001" customHeight="1">
      <c r="A926" s="8" t="s">
        <v>3074</v>
      </c>
      <c r="B926" s="9" t="s">
        <v>31</v>
      </c>
      <c r="C926" s="10">
        <v>6</v>
      </c>
      <c r="D926" s="10">
        <v>13</v>
      </c>
      <c r="E926" s="11" t="s">
        <v>1183</v>
      </c>
      <c r="F926" s="10">
        <v>0</v>
      </c>
      <c r="G926" s="10">
        <v>0</v>
      </c>
      <c r="H926" s="11" t="s">
        <v>31</v>
      </c>
      <c r="I926" s="11" t="s">
        <v>32</v>
      </c>
      <c r="J926" s="10">
        <v>0</v>
      </c>
      <c r="K926" s="10">
        <v>0</v>
      </c>
      <c r="L926" s="10">
        <v>4</v>
      </c>
      <c r="M926" s="11" t="s">
        <v>31</v>
      </c>
      <c r="N926" s="10">
        <v>13</v>
      </c>
      <c r="O926" s="11" t="s">
        <v>94</v>
      </c>
      <c r="P926" s="11" t="s">
        <v>3075</v>
      </c>
      <c r="Q926" s="11" t="s">
        <v>43</v>
      </c>
      <c r="R926" s="10">
        <v>80</v>
      </c>
      <c r="S926" s="11" t="s">
        <v>31</v>
      </c>
      <c r="T926" s="11" t="s">
        <v>33</v>
      </c>
      <c r="U926" s="11" t="s">
        <v>31</v>
      </c>
      <c r="V926" s="10">
        <v>0</v>
      </c>
      <c r="W926" s="11" t="s">
        <v>33</v>
      </c>
      <c r="X926" s="11" t="s">
        <v>63</v>
      </c>
      <c r="Y926" s="11" t="s">
        <v>38</v>
      </c>
      <c r="Z926" s="10">
        <v>35</v>
      </c>
      <c r="AA926" s="10">
        <v>197</v>
      </c>
      <c r="AB926" s="12"/>
      <c r="AC926" s="12"/>
    </row>
    <row r="927" spans="1:29" ht="20.100000000000001" customHeight="1">
      <c r="A927" s="8" t="s">
        <v>3076</v>
      </c>
      <c r="B927" s="9" t="s">
        <v>31</v>
      </c>
      <c r="C927" s="10">
        <v>22</v>
      </c>
      <c r="D927" s="10">
        <v>134</v>
      </c>
      <c r="E927" s="10">
        <v>359</v>
      </c>
      <c r="F927" s="10">
        <v>0</v>
      </c>
      <c r="G927" s="10">
        <v>0</v>
      </c>
      <c r="H927" s="11" t="s">
        <v>31</v>
      </c>
      <c r="I927" s="11" t="s">
        <v>32</v>
      </c>
      <c r="J927" s="10">
        <v>0</v>
      </c>
      <c r="K927" s="10">
        <v>0</v>
      </c>
      <c r="L927" s="10">
        <v>0</v>
      </c>
      <c r="M927" s="11" t="s">
        <v>31</v>
      </c>
      <c r="N927" s="10">
        <v>0</v>
      </c>
      <c r="O927" s="11" t="s">
        <v>151</v>
      </c>
      <c r="P927" s="11" t="s">
        <v>3077</v>
      </c>
      <c r="Q927" s="11" t="s">
        <v>43</v>
      </c>
      <c r="R927" s="10">
        <v>59</v>
      </c>
      <c r="S927" s="11" t="s">
        <v>31</v>
      </c>
      <c r="T927" s="11" t="s">
        <v>31</v>
      </c>
      <c r="U927" s="11" t="s">
        <v>31</v>
      </c>
      <c r="V927" s="10">
        <v>0</v>
      </c>
      <c r="W927" s="11" t="s">
        <v>31</v>
      </c>
      <c r="X927" s="11" t="s">
        <v>63</v>
      </c>
      <c r="Y927" s="11" t="s">
        <v>64</v>
      </c>
      <c r="Z927" s="10">
        <v>13</v>
      </c>
      <c r="AA927" s="10">
        <v>285</v>
      </c>
      <c r="AB927" s="12"/>
      <c r="AC927" s="12"/>
    </row>
    <row r="928" spans="1:29" ht="20.100000000000001" customHeight="1">
      <c r="A928" s="8" t="s">
        <v>3078</v>
      </c>
      <c r="B928" s="9" t="s">
        <v>31</v>
      </c>
      <c r="C928" s="10">
        <v>31</v>
      </c>
      <c r="D928" s="10">
        <v>135</v>
      </c>
      <c r="E928" s="11" t="s">
        <v>3079</v>
      </c>
      <c r="F928" s="10">
        <v>0</v>
      </c>
      <c r="G928" s="10">
        <v>0</v>
      </c>
      <c r="H928" s="11" t="s">
        <v>31</v>
      </c>
      <c r="I928" s="11" t="s">
        <v>32</v>
      </c>
      <c r="J928" s="10">
        <v>0</v>
      </c>
      <c r="K928" s="10">
        <v>0</v>
      </c>
      <c r="L928" s="10">
        <v>1</v>
      </c>
      <c r="M928" s="11" t="s">
        <v>33</v>
      </c>
      <c r="N928" s="10">
        <v>0</v>
      </c>
      <c r="O928" s="11" t="s">
        <v>194</v>
      </c>
      <c r="P928" s="11" t="s">
        <v>3080</v>
      </c>
      <c r="Q928" s="11" t="s">
        <v>36</v>
      </c>
      <c r="R928" s="10">
        <v>62</v>
      </c>
      <c r="S928" s="11" t="s">
        <v>31</v>
      </c>
      <c r="T928" s="11" t="s">
        <v>31</v>
      </c>
      <c r="U928" s="11" t="s">
        <v>31</v>
      </c>
      <c r="V928" s="10">
        <v>0</v>
      </c>
      <c r="W928" s="11" t="s">
        <v>31</v>
      </c>
      <c r="X928" s="11" t="s">
        <v>63</v>
      </c>
      <c r="Y928" s="11" t="s">
        <v>38</v>
      </c>
      <c r="Z928" s="10">
        <v>32</v>
      </c>
      <c r="AA928" s="10">
        <v>987</v>
      </c>
      <c r="AB928" s="12"/>
      <c r="AC928" s="12"/>
    </row>
    <row r="929" spans="1:29" ht="20.100000000000001" customHeight="1">
      <c r="A929" s="8" t="s">
        <v>3081</v>
      </c>
      <c r="B929" s="9" t="s">
        <v>31</v>
      </c>
      <c r="C929" s="10">
        <v>25</v>
      </c>
      <c r="D929" s="10">
        <v>34</v>
      </c>
      <c r="E929" s="11" t="s">
        <v>3082</v>
      </c>
      <c r="F929" s="10">
        <v>0</v>
      </c>
      <c r="G929" s="10">
        <v>0</v>
      </c>
      <c r="H929" s="11" t="s">
        <v>31</v>
      </c>
      <c r="I929" s="11" t="s">
        <v>32</v>
      </c>
      <c r="J929" s="10">
        <v>0</v>
      </c>
      <c r="K929" s="10">
        <v>0</v>
      </c>
      <c r="L929" s="10">
        <v>0</v>
      </c>
      <c r="M929" s="11" t="s">
        <v>31</v>
      </c>
      <c r="N929" s="10">
        <v>0</v>
      </c>
      <c r="O929" s="11" t="s">
        <v>78</v>
      </c>
      <c r="P929" s="11" t="s">
        <v>3083</v>
      </c>
      <c r="Q929" s="11" t="s">
        <v>43</v>
      </c>
      <c r="R929" s="10">
        <v>34</v>
      </c>
      <c r="S929" s="11" t="s">
        <v>31</v>
      </c>
      <c r="T929" s="11" t="s">
        <v>31</v>
      </c>
      <c r="U929" s="11" t="s">
        <v>31</v>
      </c>
      <c r="V929" s="10">
        <v>0</v>
      </c>
      <c r="W929" s="11" t="s">
        <v>31</v>
      </c>
      <c r="X929" s="11" t="s">
        <v>37</v>
      </c>
      <c r="Y929" s="11" t="s">
        <v>64</v>
      </c>
      <c r="Z929" s="10">
        <v>10</v>
      </c>
      <c r="AA929" s="10">
        <v>250</v>
      </c>
      <c r="AB929" s="12"/>
      <c r="AC929" s="12"/>
    </row>
    <row r="930" spans="1:29" ht="20.100000000000001" customHeight="1">
      <c r="A930" s="8" t="s">
        <v>3084</v>
      </c>
      <c r="B930" s="9" t="s">
        <v>31</v>
      </c>
      <c r="C930" s="10">
        <v>12</v>
      </c>
      <c r="D930" s="10">
        <v>47</v>
      </c>
      <c r="E930" s="11" t="s">
        <v>3085</v>
      </c>
      <c r="F930" s="10">
        <v>0</v>
      </c>
      <c r="G930" s="10">
        <v>0</v>
      </c>
      <c r="H930" s="11" t="s">
        <v>31</v>
      </c>
      <c r="I930" s="11" t="s">
        <v>32</v>
      </c>
      <c r="J930" s="10">
        <v>0</v>
      </c>
      <c r="K930" s="10">
        <v>0</v>
      </c>
      <c r="L930" s="10">
        <v>1</v>
      </c>
      <c r="M930" s="11" t="s">
        <v>33</v>
      </c>
      <c r="N930" s="10">
        <v>0</v>
      </c>
      <c r="O930" s="11" t="s">
        <v>190</v>
      </c>
      <c r="P930" s="11" t="s">
        <v>3086</v>
      </c>
      <c r="Q930" s="11" t="s">
        <v>43</v>
      </c>
      <c r="R930" s="10">
        <v>52</v>
      </c>
      <c r="S930" s="11" t="s">
        <v>31</v>
      </c>
      <c r="T930" s="11" t="s">
        <v>31</v>
      </c>
      <c r="U930" s="11" t="s">
        <v>31</v>
      </c>
      <c r="V930" s="10">
        <v>0</v>
      </c>
      <c r="W930" s="11" t="s">
        <v>31</v>
      </c>
      <c r="X930" s="11" t="s">
        <v>37</v>
      </c>
      <c r="Y930" s="11" t="s">
        <v>38</v>
      </c>
      <c r="Z930" s="10">
        <v>40</v>
      </c>
      <c r="AA930" s="10">
        <v>494</v>
      </c>
      <c r="AB930" s="12"/>
      <c r="AC930" s="12"/>
    </row>
    <row r="931" spans="1:29" ht="20.100000000000001" customHeight="1">
      <c r="A931" s="8" t="s">
        <v>3087</v>
      </c>
      <c r="B931" s="9" t="s">
        <v>31</v>
      </c>
      <c r="C931" s="10">
        <v>2</v>
      </c>
      <c r="D931" s="10">
        <v>6</v>
      </c>
      <c r="E931" s="11" t="s">
        <v>3088</v>
      </c>
      <c r="F931" s="10">
        <v>0</v>
      </c>
      <c r="G931" s="10">
        <v>0</v>
      </c>
      <c r="H931" s="11" t="s">
        <v>31</v>
      </c>
      <c r="I931" s="11" t="s">
        <v>32</v>
      </c>
      <c r="J931" s="10">
        <v>0</v>
      </c>
      <c r="K931" s="10">
        <v>0</v>
      </c>
      <c r="L931" s="10">
        <v>0</v>
      </c>
      <c r="M931" s="11" t="s">
        <v>31</v>
      </c>
      <c r="N931" s="10">
        <v>0</v>
      </c>
      <c r="O931" s="11" t="s">
        <v>151</v>
      </c>
      <c r="P931" s="11" t="s">
        <v>3089</v>
      </c>
      <c r="Q931" s="11" t="s">
        <v>36</v>
      </c>
      <c r="R931" s="10">
        <v>56</v>
      </c>
      <c r="S931" s="11" t="s">
        <v>31</v>
      </c>
      <c r="T931" s="11" t="s">
        <v>31</v>
      </c>
      <c r="U931" s="11" t="s">
        <v>31</v>
      </c>
      <c r="V931" s="10">
        <v>0</v>
      </c>
      <c r="W931" s="11" t="s">
        <v>31</v>
      </c>
      <c r="X931" s="11" t="s">
        <v>37</v>
      </c>
      <c r="Y931" s="11" t="s">
        <v>64</v>
      </c>
      <c r="Z931" s="10">
        <v>14</v>
      </c>
      <c r="AA931" s="10">
        <v>30</v>
      </c>
      <c r="AB931" s="12"/>
      <c r="AC931" s="12"/>
    </row>
    <row r="932" spans="1:29" ht="20.100000000000001" customHeight="1">
      <c r="A932" s="8" t="s">
        <v>3090</v>
      </c>
      <c r="B932" s="9" t="s">
        <v>31</v>
      </c>
      <c r="C932" s="10">
        <v>40</v>
      </c>
      <c r="D932" s="10">
        <v>142</v>
      </c>
      <c r="E932" s="11" t="s">
        <v>1327</v>
      </c>
      <c r="F932" s="10">
        <v>0</v>
      </c>
      <c r="G932" s="10">
        <v>0</v>
      </c>
      <c r="H932" s="11" t="s">
        <v>31</v>
      </c>
      <c r="I932" s="11" t="s">
        <v>32</v>
      </c>
      <c r="J932" s="10">
        <v>0</v>
      </c>
      <c r="K932" s="10">
        <v>0</v>
      </c>
      <c r="L932" s="10">
        <v>7</v>
      </c>
      <c r="M932" s="11" t="s">
        <v>33</v>
      </c>
      <c r="N932" s="10">
        <v>0</v>
      </c>
      <c r="O932" s="11" t="s">
        <v>279</v>
      </c>
      <c r="P932" s="11" t="s">
        <v>3091</v>
      </c>
      <c r="Q932" s="11" t="s">
        <v>43</v>
      </c>
      <c r="R932" s="10">
        <v>39</v>
      </c>
      <c r="S932" s="11" t="s">
        <v>31</v>
      </c>
      <c r="T932" s="11" t="s">
        <v>31</v>
      </c>
      <c r="U932" s="11" t="s">
        <v>31</v>
      </c>
      <c r="V932" s="10">
        <v>0</v>
      </c>
      <c r="W932" s="11" t="s">
        <v>31</v>
      </c>
      <c r="X932" s="11" t="s">
        <v>44</v>
      </c>
      <c r="Y932" s="11" t="s">
        <v>38</v>
      </c>
      <c r="Z932" s="10">
        <v>25</v>
      </c>
      <c r="AA932" s="10">
        <v>1012</v>
      </c>
      <c r="AB932" s="12"/>
      <c r="AC932" s="12"/>
    </row>
    <row r="933" spans="1:29" ht="20.100000000000001" customHeight="1">
      <c r="A933" s="8" t="s">
        <v>3092</v>
      </c>
      <c r="B933" s="9" t="s">
        <v>31</v>
      </c>
      <c r="C933" s="10">
        <v>4</v>
      </c>
      <c r="D933" s="10">
        <v>23</v>
      </c>
      <c r="E933" s="11" t="s">
        <v>3093</v>
      </c>
      <c r="F933" s="10">
        <v>0</v>
      </c>
      <c r="G933" s="10">
        <v>0</v>
      </c>
      <c r="H933" s="11" t="s">
        <v>31</v>
      </c>
      <c r="I933" s="11" t="s">
        <v>32</v>
      </c>
      <c r="J933" s="10">
        <v>0</v>
      </c>
      <c r="K933" s="10">
        <v>0</v>
      </c>
      <c r="L933" s="10">
        <v>5</v>
      </c>
      <c r="M933" s="11" t="s">
        <v>33</v>
      </c>
      <c r="N933" s="10">
        <v>0</v>
      </c>
      <c r="O933" s="11" t="s">
        <v>190</v>
      </c>
      <c r="P933" s="11" t="s">
        <v>3094</v>
      </c>
      <c r="Q933" s="11" t="s">
        <v>43</v>
      </c>
      <c r="R933" s="10">
        <v>74</v>
      </c>
      <c r="S933" s="11" t="s">
        <v>31</v>
      </c>
      <c r="T933" s="11" t="s">
        <v>33</v>
      </c>
      <c r="U933" s="11" t="s">
        <v>31</v>
      </c>
      <c r="V933" s="10">
        <v>0</v>
      </c>
      <c r="W933" s="11" t="s">
        <v>31</v>
      </c>
      <c r="X933" s="11" t="s">
        <v>63</v>
      </c>
      <c r="Y933" s="11" t="s">
        <v>38</v>
      </c>
      <c r="Z933" s="10">
        <v>37</v>
      </c>
      <c r="AA933" s="10">
        <v>140</v>
      </c>
      <c r="AB933" s="12"/>
      <c r="AC933" s="12"/>
    </row>
    <row r="934" spans="1:29" ht="20.100000000000001" customHeight="1">
      <c r="A934" s="8" t="s">
        <v>3095</v>
      </c>
      <c r="B934" s="9" t="s">
        <v>31</v>
      </c>
      <c r="C934" s="10">
        <v>55</v>
      </c>
      <c r="D934" s="10">
        <v>361</v>
      </c>
      <c r="E934" s="11" t="s">
        <v>3096</v>
      </c>
      <c r="F934" s="10">
        <v>0</v>
      </c>
      <c r="G934" s="10">
        <v>0</v>
      </c>
      <c r="H934" s="11" t="s">
        <v>31</v>
      </c>
      <c r="I934" s="11" t="s">
        <v>32</v>
      </c>
      <c r="J934" s="10">
        <v>0</v>
      </c>
      <c r="K934" s="10">
        <v>0</v>
      </c>
      <c r="L934" s="10">
        <v>1</v>
      </c>
      <c r="M934" s="11" t="s">
        <v>33</v>
      </c>
      <c r="N934" s="10">
        <v>0</v>
      </c>
      <c r="O934" s="11" t="s">
        <v>644</v>
      </c>
      <c r="P934" s="11" t="s">
        <v>3097</v>
      </c>
      <c r="Q934" s="11" t="s">
        <v>36</v>
      </c>
      <c r="R934" s="10">
        <v>42</v>
      </c>
      <c r="S934" s="11" t="s">
        <v>31</v>
      </c>
      <c r="T934" s="11" t="s">
        <v>31</v>
      </c>
      <c r="U934" s="11" t="s">
        <v>31</v>
      </c>
      <c r="V934" s="10">
        <v>0</v>
      </c>
      <c r="W934" s="11" t="s">
        <v>33</v>
      </c>
      <c r="X934" s="11" t="s">
        <v>37</v>
      </c>
      <c r="Y934" s="11" t="s">
        <v>38</v>
      </c>
      <c r="Z934" s="10">
        <v>37</v>
      </c>
      <c r="AA934" s="10">
        <v>2048</v>
      </c>
      <c r="AB934" s="12"/>
      <c r="AC934" s="12"/>
    </row>
    <row r="935" spans="1:29" ht="20.100000000000001" customHeight="1">
      <c r="A935" s="8" t="s">
        <v>3098</v>
      </c>
      <c r="B935" s="9" t="s">
        <v>31</v>
      </c>
      <c r="C935" s="10">
        <v>73</v>
      </c>
      <c r="D935" s="10">
        <v>320</v>
      </c>
      <c r="E935" s="11" t="s">
        <v>3099</v>
      </c>
      <c r="F935" s="10">
        <v>0</v>
      </c>
      <c r="G935" s="10">
        <v>0</v>
      </c>
      <c r="H935" s="11" t="s">
        <v>31</v>
      </c>
      <c r="I935" s="11" t="s">
        <v>32</v>
      </c>
      <c r="J935" s="10">
        <v>0</v>
      </c>
      <c r="K935" s="10">
        <v>0</v>
      </c>
      <c r="L935" s="10">
        <v>4</v>
      </c>
      <c r="M935" s="11" t="s">
        <v>33</v>
      </c>
      <c r="N935" s="10">
        <v>0</v>
      </c>
      <c r="O935" s="11" t="s">
        <v>57</v>
      </c>
      <c r="P935" s="11" t="s">
        <v>3100</v>
      </c>
      <c r="Q935" s="11" t="s">
        <v>43</v>
      </c>
      <c r="R935" s="10">
        <v>42</v>
      </c>
      <c r="S935" s="11" t="s">
        <v>31</v>
      </c>
      <c r="T935" s="11" t="s">
        <v>31</v>
      </c>
      <c r="U935" s="11" t="s">
        <v>31</v>
      </c>
      <c r="V935" s="10">
        <v>0</v>
      </c>
      <c r="W935" s="11" t="s">
        <v>33</v>
      </c>
      <c r="X935" s="11" t="s">
        <v>63</v>
      </c>
      <c r="Y935" s="11" t="s">
        <v>38</v>
      </c>
      <c r="Z935" s="10">
        <v>36</v>
      </c>
      <c r="AA935" s="10">
        <v>2600</v>
      </c>
      <c r="AB935" s="12"/>
      <c r="AC935" s="12"/>
    </row>
    <row r="936" spans="1:29" ht="20.100000000000001" customHeight="1">
      <c r="A936" s="8" t="s">
        <v>3101</v>
      </c>
      <c r="B936" s="9" t="s">
        <v>31</v>
      </c>
      <c r="C936" s="10">
        <v>10</v>
      </c>
      <c r="D936" s="10">
        <v>18</v>
      </c>
      <c r="E936" s="11" t="s">
        <v>3102</v>
      </c>
      <c r="F936" s="10">
        <v>0</v>
      </c>
      <c r="G936" s="10">
        <v>0</v>
      </c>
      <c r="H936" s="11" t="s">
        <v>31</v>
      </c>
      <c r="I936" s="11" t="s">
        <v>32</v>
      </c>
      <c r="J936" s="10">
        <v>0</v>
      </c>
      <c r="K936" s="10">
        <v>0</v>
      </c>
      <c r="L936" s="10">
        <v>2</v>
      </c>
      <c r="M936" s="11" t="s">
        <v>33</v>
      </c>
      <c r="N936" s="10">
        <v>0</v>
      </c>
      <c r="O936" s="11" t="s">
        <v>57</v>
      </c>
      <c r="P936" s="11" t="s">
        <v>3103</v>
      </c>
      <c r="Q936" s="11" t="s">
        <v>36</v>
      </c>
      <c r="R936" s="10">
        <v>66</v>
      </c>
      <c r="S936" s="11" t="s">
        <v>31</v>
      </c>
      <c r="T936" s="11" t="s">
        <v>33</v>
      </c>
      <c r="U936" s="11" t="s">
        <v>31</v>
      </c>
      <c r="V936" s="10">
        <v>0</v>
      </c>
      <c r="W936" s="11" t="s">
        <v>33</v>
      </c>
      <c r="X936" s="11" t="s">
        <v>37</v>
      </c>
      <c r="Y936" s="11" t="s">
        <v>64</v>
      </c>
      <c r="Z936" s="10">
        <v>41</v>
      </c>
      <c r="AA936" s="10">
        <v>395</v>
      </c>
      <c r="AB936" s="12"/>
      <c r="AC936" s="12"/>
    </row>
    <row r="937" spans="1:29" ht="20.100000000000001" customHeight="1">
      <c r="A937" s="8" t="s">
        <v>3104</v>
      </c>
      <c r="B937" s="9" t="s">
        <v>31</v>
      </c>
      <c r="C937" s="10">
        <v>11</v>
      </c>
      <c r="D937" s="10">
        <v>19</v>
      </c>
      <c r="E937" s="11" t="s">
        <v>3105</v>
      </c>
      <c r="F937" s="10">
        <v>0</v>
      </c>
      <c r="G937" s="10">
        <v>0</v>
      </c>
      <c r="H937" s="11" t="s">
        <v>31</v>
      </c>
      <c r="I937" s="11" t="s">
        <v>32</v>
      </c>
      <c r="J937" s="10">
        <v>0</v>
      </c>
      <c r="K937" s="10">
        <v>0</v>
      </c>
      <c r="L937" s="10">
        <v>3</v>
      </c>
      <c r="M937" s="11" t="s">
        <v>31</v>
      </c>
      <c r="N937" s="10">
        <v>21</v>
      </c>
      <c r="O937" s="11" t="s">
        <v>98</v>
      </c>
      <c r="P937" s="11" t="s">
        <v>3106</v>
      </c>
      <c r="Q937" s="11" t="s">
        <v>43</v>
      </c>
      <c r="R937" s="10">
        <v>72</v>
      </c>
      <c r="S937" s="11" t="s">
        <v>31</v>
      </c>
      <c r="T937" s="11" t="s">
        <v>33</v>
      </c>
      <c r="U937" s="11" t="s">
        <v>31</v>
      </c>
      <c r="V937" s="10">
        <v>0</v>
      </c>
      <c r="W937" s="11" t="s">
        <v>33</v>
      </c>
      <c r="X937" s="11" t="s">
        <v>63</v>
      </c>
      <c r="Y937" s="11" t="s">
        <v>38</v>
      </c>
      <c r="Z937" s="10">
        <v>62</v>
      </c>
      <c r="AA937" s="10">
        <v>661</v>
      </c>
      <c r="AB937" s="12"/>
      <c r="AC937" s="12"/>
    </row>
    <row r="938" spans="1:29" ht="20.100000000000001" customHeight="1">
      <c r="A938" s="8" t="s">
        <v>3107</v>
      </c>
      <c r="B938" s="9" t="s">
        <v>31</v>
      </c>
      <c r="C938" s="10">
        <v>14</v>
      </c>
      <c r="D938" s="10">
        <v>26</v>
      </c>
      <c r="E938" s="11" t="s">
        <v>3108</v>
      </c>
      <c r="F938" s="10">
        <v>56</v>
      </c>
      <c r="G938" s="11" t="s">
        <v>1309</v>
      </c>
      <c r="H938" s="11" t="s">
        <v>33</v>
      </c>
      <c r="I938" s="11" t="s">
        <v>48</v>
      </c>
      <c r="J938" s="10">
        <v>0</v>
      </c>
      <c r="K938" s="10">
        <v>0</v>
      </c>
      <c r="L938" s="10">
        <v>0</v>
      </c>
      <c r="M938" s="11" t="s">
        <v>31</v>
      </c>
      <c r="N938" s="10">
        <v>0</v>
      </c>
      <c r="O938" s="11" t="s">
        <v>194</v>
      </c>
      <c r="P938" s="11" t="s">
        <v>3109</v>
      </c>
      <c r="Q938" s="11" t="s">
        <v>36</v>
      </c>
      <c r="R938" s="10">
        <v>39</v>
      </c>
      <c r="S938" s="11" t="s">
        <v>31</v>
      </c>
      <c r="T938" s="11" t="s">
        <v>31</v>
      </c>
      <c r="U938" s="11" t="s">
        <v>31</v>
      </c>
      <c r="V938" s="10">
        <v>0</v>
      </c>
      <c r="W938" s="11" t="s">
        <v>31</v>
      </c>
      <c r="X938" s="11" t="s">
        <v>44</v>
      </c>
      <c r="Y938" s="11" t="s">
        <v>64</v>
      </c>
      <c r="Z938" s="10">
        <v>11</v>
      </c>
      <c r="AA938" s="10">
        <v>156</v>
      </c>
      <c r="AB938" s="12"/>
      <c r="AC938" s="12"/>
    </row>
    <row r="939" spans="1:29" ht="20.100000000000001" customHeight="1">
      <c r="A939" s="8" t="s">
        <v>3110</v>
      </c>
      <c r="B939" s="9" t="s">
        <v>31</v>
      </c>
      <c r="C939" s="10">
        <v>66</v>
      </c>
      <c r="D939" s="10">
        <v>309</v>
      </c>
      <c r="E939" s="11" t="s">
        <v>3111</v>
      </c>
      <c r="F939" s="10">
        <v>0</v>
      </c>
      <c r="G939" s="10">
        <v>0</v>
      </c>
      <c r="H939" s="11" t="s">
        <v>31</v>
      </c>
      <c r="I939" s="11" t="s">
        <v>32</v>
      </c>
      <c r="J939" s="10">
        <v>0</v>
      </c>
      <c r="K939" s="10">
        <v>0</v>
      </c>
      <c r="L939" s="10">
        <v>5</v>
      </c>
      <c r="M939" s="11" t="s">
        <v>33</v>
      </c>
      <c r="N939" s="10">
        <v>0</v>
      </c>
      <c r="O939" s="11" t="s">
        <v>82</v>
      </c>
      <c r="P939" s="11" t="s">
        <v>3112</v>
      </c>
      <c r="Q939" s="11" t="s">
        <v>36</v>
      </c>
      <c r="R939" s="10">
        <v>75</v>
      </c>
      <c r="S939" s="11" t="s">
        <v>31</v>
      </c>
      <c r="T939" s="11" t="s">
        <v>33</v>
      </c>
      <c r="U939" s="11" t="s">
        <v>31</v>
      </c>
      <c r="V939" s="10">
        <v>0</v>
      </c>
      <c r="W939" s="11" t="s">
        <v>33</v>
      </c>
      <c r="X939" s="11" t="s">
        <v>44</v>
      </c>
      <c r="Y939" s="11" t="s">
        <v>38</v>
      </c>
      <c r="Z939" s="10">
        <v>33</v>
      </c>
      <c r="AA939" s="10">
        <v>2148</v>
      </c>
      <c r="AB939" s="12"/>
      <c r="AC939" s="12"/>
    </row>
    <row r="940" spans="1:29" ht="20.100000000000001" customHeight="1">
      <c r="A940" s="8" t="s">
        <v>3113</v>
      </c>
      <c r="B940" s="9" t="s">
        <v>31</v>
      </c>
      <c r="C940" s="10">
        <v>21</v>
      </c>
      <c r="D940" s="10">
        <v>92</v>
      </c>
      <c r="E940" s="11" t="s">
        <v>3114</v>
      </c>
      <c r="F940" s="10">
        <v>0</v>
      </c>
      <c r="G940" s="10">
        <v>0</v>
      </c>
      <c r="H940" s="11" t="s">
        <v>31</v>
      </c>
      <c r="I940" s="11" t="s">
        <v>32</v>
      </c>
      <c r="J940" s="10">
        <v>0</v>
      </c>
      <c r="K940" s="10">
        <v>0</v>
      </c>
      <c r="L940" s="10">
        <v>5</v>
      </c>
      <c r="M940" s="11" t="s">
        <v>31</v>
      </c>
      <c r="N940" s="10">
        <v>37</v>
      </c>
      <c r="O940" s="11" t="s">
        <v>143</v>
      </c>
      <c r="P940" s="11" t="s">
        <v>3115</v>
      </c>
      <c r="Q940" s="11" t="s">
        <v>36</v>
      </c>
      <c r="R940" s="10">
        <v>78</v>
      </c>
      <c r="S940" s="11" t="s">
        <v>31</v>
      </c>
      <c r="T940" s="11" t="s">
        <v>33</v>
      </c>
      <c r="U940" s="11" t="s">
        <v>31</v>
      </c>
      <c r="V940" s="10">
        <v>0</v>
      </c>
      <c r="W940" s="11" t="s">
        <v>33</v>
      </c>
      <c r="X940" s="11" t="s">
        <v>44</v>
      </c>
      <c r="Y940" s="11" t="s">
        <v>38</v>
      </c>
      <c r="Z940" s="10">
        <v>32</v>
      </c>
      <c r="AA940" s="10">
        <v>672</v>
      </c>
      <c r="AB940" s="12"/>
      <c r="AC940" s="12"/>
    </row>
    <row r="941" spans="1:29" ht="20.100000000000001" customHeight="1">
      <c r="A941" s="8" t="s">
        <v>3116</v>
      </c>
      <c r="B941" s="9" t="s">
        <v>31</v>
      </c>
      <c r="C941" s="10">
        <v>22</v>
      </c>
      <c r="D941" s="10">
        <v>148</v>
      </c>
      <c r="E941" s="11" t="s">
        <v>3117</v>
      </c>
      <c r="F941" s="10">
        <v>0</v>
      </c>
      <c r="G941" s="10">
        <v>0</v>
      </c>
      <c r="H941" s="11" t="s">
        <v>31</v>
      </c>
      <c r="I941" s="11" t="s">
        <v>32</v>
      </c>
      <c r="J941" s="10">
        <v>0</v>
      </c>
      <c r="K941" s="10">
        <v>0</v>
      </c>
      <c r="L941" s="10">
        <v>2</v>
      </c>
      <c r="M941" s="11" t="s">
        <v>33</v>
      </c>
      <c r="N941" s="10">
        <v>0</v>
      </c>
      <c r="O941" s="11" t="s">
        <v>210</v>
      </c>
      <c r="P941" s="11" t="s">
        <v>3118</v>
      </c>
      <c r="Q941" s="11" t="s">
        <v>43</v>
      </c>
      <c r="R941" s="10">
        <v>38</v>
      </c>
      <c r="S941" s="11" t="s">
        <v>31</v>
      </c>
      <c r="T941" s="11" t="s">
        <v>31</v>
      </c>
      <c r="U941" s="11" t="s">
        <v>31</v>
      </c>
      <c r="V941" s="10">
        <v>0</v>
      </c>
      <c r="W941" s="11" t="s">
        <v>31</v>
      </c>
      <c r="X941" s="11" t="s">
        <v>37</v>
      </c>
      <c r="Y941" s="11" t="s">
        <v>64</v>
      </c>
      <c r="Z941" s="10">
        <v>23</v>
      </c>
      <c r="AA941" s="10">
        <v>503</v>
      </c>
      <c r="AB941" s="12"/>
      <c r="AC941" s="12"/>
    </row>
    <row r="942" spans="1:29" ht="20.100000000000001" customHeight="1">
      <c r="A942" s="8" t="s">
        <v>3119</v>
      </c>
      <c r="B942" s="9" t="s">
        <v>31</v>
      </c>
      <c r="C942" s="10">
        <v>54</v>
      </c>
      <c r="D942" s="10">
        <v>254</v>
      </c>
      <c r="E942" s="11" t="s">
        <v>3120</v>
      </c>
      <c r="F942" s="10">
        <v>0</v>
      </c>
      <c r="G942" s="10">
        <v>0</v>
      </c>
      <c r="H942" s="11" t="s">
        <v>31</v>
      </c>
      <c r="I942" s="11" t="s">
        <v>32</v>
      </c>
      <c r="J942" s="10">
        <v>0</v>
      </c>
      <c r="K942" s="10">
        <v>0</v>
      </c>
      <c r="L942" s="10">
        <v>2</v>
      </c>
      <c r="M942" s="11" t="s">
        <v>33</v>
      </c>
      <c r="N942" s="10">
        <v>0</v>
      </c>
      <c r="O942" s="11" t="s">
        <v>198</v>
      </c>
      <c r="P942" s="11" t="s">
        <v>3121</v>
      </c>
      <c r="Q942" s="11" t="s">
        <v>36</v>
      </c>
      <c r="R942" s="10">
        <v>66</v>
      </c>
      <c r="S942" s="11" t="s">
        <v>31</v>
      </c>
      <c r="T942" s="11" t="s">
        <v>33</v>
      </c>
      <c r="U942" s="11" t="s">
        <v>31</v>
      </c>
      <c r="V942" s="10">
        <v>0</v>
      </c>
      <c r="W942" s="11" t="s">
        <v>31</v>
      </c>
      <c r="X942" s="11" t="s">
        <v>44</v>
      </c>
      <c r="Y942" s="11" t="s">
        <v>38</v>
      </c>
      <c r="Z942" s="10">
        <v>35</v>
      </c>
      <c r="AA942" s="10">
        <v>1894</v>
      </c>
      <c r="AB942" s="12"/>
      <c r="AC942" s="12"/>
    </row>
    <row r="943" spans="1:29" ht="20.100000000000001" customHeight="1">
      <c r="A943" s="8" t="s">
        <v>3122</v>
      </c>
      <c r="B943" s="9" t="s">
        <v>31</v>
      </c>
      <c r="C943" s="10">
        <v>66</v>
      </c>
      <c r="D943" s="10">
        <v>516</v>
      </c>
      <c r="E943" s="11" t="s">
        <v>3123</v>
      </c>
      <c r="F943" s="10">
        <v>0</v>
      </c>
      <c r="G943" s="10">
        <v>0</v>
      </c>
      <c r="H943" s="11" t="s">
        <v>31</v>
      </c>
      <c r="I943" s="11" t="s">
        <v>32</v>
      </c>
      <c r="J943" s="10">
        <v>0</v>
      </c>
      <c r="K943" s="10">
        <v>0</v>
      </c>
      <c r="L943" s="10">
        <v>2</v>
      </c>
      <c r="M943" s="11" t="s">
        <v>33</v>
      </c>
      <c r="N943" s="10">
        <v>0</v>
      </c>
      <c r="O943" s="11" t="s">
        <v>275</v>
      </c>
      <c r="P943" s="11" t="s">
        <v>3124</v>
      </c>
      <c r="Q943" s="11" t="s">
        <v>36</v>
      </c>
      <c r="R943" s="10">
        <v>80</v>
      </c>
      <c r="S943" s="11" t="s">
        <v>31</v>
      </c>
      <c r="T943" s="11" t="s">
        <v>33</v>
      </c>
      <c r="U943" s="11" t="s">
        <v>31</v>
      </c>
      <c r="V943" s="10">
        <v>0</v>
      </c>
      <c r="W943" s="11" t="s">
        <v>33</v>
      </c>
      <c r="X943" s="11" t="s">
        <v>63</v>
      </c>
      <c r="Y943" s="11" t="s">
        <v>38</v>
      </c>
      <c r="Z943" s="10">
        <v>25</v>
      </c>
      <c r="AA943" s="10">
        <v>1671</v>
      </c>
      <c r="AB943" s="12"/>
      <c r="AC943" s="12"/>
    </row>
    <row r="944" spans="1:29" ht="20.100000000000001" customHeight="1">
      <c r="A944" s="8" t="s">
        <v>3125</v>
      </c>
      <c r="B944" s="9" t="s">
        <v>31</v>
      </c>
      <c r="C944" s="10">
        <v>42</v>
      </c>
      <c r="D944" s="10">
        <v>97</v>
      </c>
      <c r="E944" s="11" t="s">
        <v>3126</v>
      </c>
      <c r="F944" s="10">
        <v>0</v>
      </c>
      <c r="G944" s="10">
        <v>0</v>
      </c>
      <c r="H944" s="11" t="s">
        <v>31</v>
      </c>
      <c r="I944" s="11" t="s">
        <v>32</v>
      </c>
      <c r="J944" s="10">
        <v>0</v>
      </c>
      <c r="K944" s="10">
        <v>0</v>
      </c>
      <c r="L944" s="10">
        <v>21</v>
      </c>
      <c r="M944" s="11" t="s">
        <v>33</v>
      </c>
      <c r="N944" s="10">
        <v>0</v>
      </c>
      <c r="O944" s="11" t="s">
        <v>216</v>
      </c>
      <c r="P944" s="11" t="s">
        <v>3127</v>
      </c>
      <c r="Q944" s="11" t="s">
        <v>43</v>
      </c>
      <c r="R944" s="10">
        <v>29</v>
      </c>
      <c r="S944" s="11" t="s">
        <v>33</v>
      </c>
      <c r="T944" s="11" t="s">
        <v>31</v>
      </c>
      <c r="U944" s="11" t="s">
        <v>31</v>
      </c>
      <c r="V944" s="10">
        <v>0</v>
      </c>
      <c r="W944" s="11" t="s">
        <v>31</v>
      </c>
      <c r="X944" s="11" t="s">
        <v>44</v>
      </c>
      <c r="Y944" s="11" t="s">
        <v>64</v>
      </c>
      <c r="Z944" s="10">
        <v>39</v>
      </c>
      <c r="AA944" s="10">
        <v>1641</v>
      </c>
      <c r="AB944" s="12"/>
      <c r="AC944" s="12"/>
    </row>
    <row r="945" spans="1:29" ht="20.100000000000001" customHeight="1">
      <c r="A945" s="8" t="s">
        <v>3128</v>
      </c>
      <c r="B945" s="9" t="s">
        <v>31</v>
      </c>
      <c r="C945" s="10">
        <v>50</v>
      </c>
      <c r="D945" s="10">
        <v>139</v>
      </c>
      <c r="E945" s="11" t="s">
        <v>3129</v>
      </c>
      <c r="F945" s="10">
        <v>150</v>
      </c>
      <c r="G945" s="10">
        <v>620</v>
      </c>
      <c r="H945" s="11" t="s">
        <v>33</v>
      </c>
      <c r="I945" s="11" t="s">
        <v>48</v>
      </c>
      <c r="J945" s="10">
        <v>0</v>
      </c>
      <c r="K945" s="10">
        <v>0</v>
      </c>
      <c r="L945" s="10">
        <v>7</v>
      </c>
      <c r="M945" s="11" t="s">
        <v>33</v>
      </c>
      <c r="N945" s="10">
        <v>0</v>
      </c>
      <c r="O945" s="11" t="s">
        <v>591</v>
      </c>
      <c r="P945" s="11" t="s">
        <v>3130</v>
      </c>
      <c r="Q945" s="11" t="s">
        <v>36</v>
      </c>
      <c r="R945" s="10">
        <v>70</v>
      </c>
      <c r="S945" s="11" t="s">
        <v>31</v>
      </c>
      <c r="T945" s="11" t="s">
        <v>33</v>
      </c>
      <c r="U945" s="11" t="s">
        <v>31</v>
      </c>
      <c r="V945" s="10">
        <v>0</v>
      </c>
      <c r="W945" s="11" t="s">
        <v>31</v>
      </c>
      <c r="X945" s="11" t="s">
        <v>44</v>
      </c>
      <c r="Y945" s="11" t="s">
        <v>38</v>
      </c>
      <c r="Z945" s="10">
        <v>69</v>
      </c>
      <c r="AA945" s="10">
        <v>3478</v>
      </c>
      <c r="AB945" s="12"/>
      <c r="AC945" s="12"/>
    </row>
    <row r="946" spans="1:29" ht="20.100000000000001" customHeight="1">
      <c r="A946" s="8" t="s">
        <v>3131</v>
      </c>
      <c r="B946" s="9" t="s">
        <v>31</v>
      </c>
      <c r="C946" s="10">
        <v>8</v>
      </c>
      <c r="D946" s="10">
        <v>36</v>
      </c>
      <c r="E946" s="11" t="s">
        <v>3132</v>
      </c>
      <c r="F946" s="10">
        <v>0</v>
      </c>
      <c r="G946" s="10">
        <v>0</v>
      </c>
      <c r="H946" s="11" t="s">
        <v>31</v>
      </c>
      <c r="I946" s="11" t="s">
        <v>32</v>
      </c>
      <c r="J946" s="10">
        <v>0</v>
      </c>
      <c r="K946" s="10">
        <v>0</v>
      </c>
      <c r="L946" s="10">
        <v>2</v>
      </c>
      <c r="M946" s="11" t="s">
        <v>33</v>
      </c>
      <c r="N946" s="10">
        <v>0</v>
      </c>
      <c r="O946" s="11" t="s">
        <v>350</v>
      </c>
      <c r="P946" s="11" t="s">
        <v>3133</v>
      </c>
      <c r="Q946" s="11" t="s">
        <v>36</v>
      </c>
      <c r="R946" s="10">
        <v>65</v>
      </c>
      <c r="S946" s="11" t="s">
        <v>31</v>
      </c>
      <c r="T946" s="11" t="s">
        <v>33</v>
      </c>
      <c r="U946" s="11" t="s">
        <v>31</v>
      </c>
      <c r="V946" s="10">
        <v>0</v>
      </c>
      <c r="W946" s="11" t="s">
        <v>33</v>
      </c>
      <c r="X946" s="11" t="s">
        <v>63</v>
      </c>
      <c r="Y946" s="11" t="s">
        <v>38</v>
      </c>
      <c r="Z946" s="10">
        <v>32</v>
      </c>
      <c r="AA946" s="10">
        <v>247</v>
      </c>
      <c r="AB946" s="12"/>
      <c r="AC946" s="12"/>
    </row>
    <row r="947" spans="1:29" ht="20.100000000000001" customHeight="1">
      <c r="A947" s="8" t="s">
        <v>3134</v>
      </c>
      <c r="B947" s="9" t="s">
        <v>31</v>
      </c>
      <c r="C947" s="10">
        <v>18</v>
      </c>
      <c r="D947" s="10">
        <v>99</v>
      </c>
      <c r="E947" s="11" t="s">
        <v>3135</v>
      </c>
      <c r="F947" s="10">
        <v>0</v>
      </c>
      <c r="G947" s="10">
        <v>0</v>
      </c>
      <c r="H947" s="11" t="s">
        <v>31</v>
      </c>
      <c r="I947" s="11" t="s">
        <v>32</v>
      </c>
      <c r="J947" s="10">
        <v>0</v>
      </c>
      <c r="K947" s="10">
        <v>0</v>
      </c>
      <c r="L947" s="10">
        <v>0</v>
      </c>
      <c r="M947" s="11" t="s">
        <v>31</v>
      </c>
      <c r="N947" s="10">
        <v>0</v>
      </c>
      <c r="O947" s="11" t="s">
        <v>105</v>
      </c>
      <c r="P947" s="11" t="s">
        <v>3136</v>
      </c>
      <c r="Q947" s="11" t="s">
        <v>43</v>
      </c>
      <c r="R947" s="10">
        <v>24</v>
      </c>
      <c r="S947" s="11" t="s">
        <v>33</v>
      </c>
      <c r="T947" s="11" t="s">
        <v>31</v>
      </c>
      <c r="U947" s="11" t="s">
        <v>31</v>
      </c>
      <c r="V947" s="10">
        <v>0</v>
      </c>
      <c r="W947" s="11" t="s">
        <v>31</v>
      </c>
      <c r="X947" s="11" t="s">
        <v>37</v>
      </c>
      <c r="Y947" s="11" t="s">
        <v>64</v>
      </c>
      <c r="Z947" s="10">
        <v>8</v>
      </c>
      <c r="AA947" s="10">
        <v>149</v>
      </c>
      <c r="AB947" s="12"/>
      <c r="AC947" s="12"/>
    </row>
    <row r="948" spans="1:29" ht="20.100000000000001" customHeight="1">
      <c r="A948" s="8" t="s">
        <v>3137</v>
      </c>
      <c r="B948" s="9" t="s">
        <v>31</v>
      </c>
      <c r="C948" s="10">
        <v>2</v>
      </c>
      <c r="D948" s="10">
        <v>7</v>
      </c>
      <c r="E948" s="11" t="s">
        <v>3138</v>
      </c>
      <c r="F948" s="10">
        <v>0</v>
      </c>
      <c r="G948" s="10">
        <v>0</v>
      </c>
      <c r="H948" s="11" t="s">
        <v>31</v>
      </c>
      <c r="I948" s="11" t="s">
        <v>32</v>
      </c>
      <c r="J948" s="10">
        <v>0</v>
      </c>
      <c r="K948" s="10">
        <v>0</v>
      </c>
      <c r="L948" s="10">
        <v>4</v>
      </c>
      <c r="M948" s="11" t="s">
        <v>31</v>
      </c>
      <c r="N948" s="10">
        <v>9</v>
      </c>
      <c r="O948" s="11" t="s">
        <v>137</v>
      </c>
      <c r="P948" s="11" t="s">
        <v>3139</v>
      </c>
      <c r="Q948" s="11" t="s">
        <v>36</v>
      </c>
      <c r="R948" s="10">
        <v>48</v>
      </c>
      <c r="S948" s="11" t="s">
        <v>31</v>
      </c>
      <c r="T948" s="11" t="s">
        <v>31</v>
      </c>
      <c r="U948" s="11" t="s">
        <v>31</v>
      </c>
      <c r="V948" s="10">
        <v>0</v>
      </c>
      <c r="W948" s="11" t="s">
        <v>31</v>
      </c>
      <c r="X948" s="11" t="s">
        <v>37</v>
      </c>
      <c r="Y948" s="11" t="s">
        <v>38</v>
      </c>
      <c r="Z948" s="10">
        <v>26</v>
      </c>
      <c r="AA948" s="10">
        <v>44</v>
      </c>
      <c r="AB948" s="12"/>
      <c r="AC948" s="12"/>
    </row>
    <row r="949" spans="1:29" ht="20.100000000000001" customHeight="1">
      <c r="A949" s="8" t="s">
        <v>3140</v>
      </c>
      <c r="B949" s="9" t="s">
        <v>31</v>
      </c>
      <c r="C949" s="10">
        <v>46</v>
      </c>
      <c r="D949" s="10">
        <v>313</v>
      </c>
      <c r="E949" s="11" t="s">
        <v>3141</v>
      </c>
      <c r="F949" s="10">
        <v>0</v>
      </c>
      <c r="G949" s="10">
        <v>0</v>
      </c>
      <c r="H949" s="11" t="s">
        <v>31</v>
      </c>
      <c r="I949" s="11" t="s">
        <v>32</v>
      </c>
      <c r="J949" s="10">
        <v>0</v>
      </c>
      <c r="K949" s="10">
        <v>0</v>
      </c>
      <c r="L949" s="10">
        <v>6</v>
      </c>
      <c r="M949" s="11" t="s">
        <v>33</v>
      </c>
      <c r="N949" s="10">
        <v>0</v>
      </c>
      <c r="O949" s="11" t="s">
        <v>279</v>
      </c>
      <c r="P949" s="11" t="s">
        <v>3142</v>
      </c>
      <c r="Q949" s="11" t="s">
        <v>43</v>
      </c>
      <c r="R949" s="10">
        <v>32</v>
      </c>
      <c r="S949" s="11" t="s">
        <v>31</v>
      </c>
      <c r="T949" s="11" t="s">
        <v>31</v>
      </c>
      <c r="U949" s="11" t="s">
        <v>31</v>
      </c>
      <c r="V949" s="10">
        <v>0</v>
      </c>
      <c r="W949" s="11" t="s">
        <v>33</v>
      </c>
      <c r="X949" s="11" t="s">
        <v>63</v>
      </c>
      <c r="Y949" s="11" t="s">
        <v>38</v>
      </c>
      <c r="Z949" s="10">
        <v>38</v>
      </c>
      <c r="AA949" s="10">
        <v>1736</v>
      </c>
      <c r="AB949" s="12"/>
      <c r="AC949" s="12"/>
    </row>
    <row r="950" spans="1:29" ht="20.100000000000001" customHeight="1">
      <c r="A950" s="8" t="s">
        <v>3143</v>
      </c>
      <c r="B950" s="9" t="s">
        <v>31</v>
      </c>
      <c r="C950" s="10">
        <v>27</v>
      </c>
      <c r="D950" s="10">
        <v>244</v>
      </c>
      <c r="E950" s="10">
        <v>426</v>
      </c>
      <c r="F950" s="10">
        <v>0</v>
      </c>
      <c r="G950" s="10">
        <v>0</v>
      </c>
      <c r="H950" s="11" t="s">
        <v>31</v>
      </c>
      <c r="I950" s="11" t="s">
        <v>32</v>
      </c>
      <c r="J950" s="10">
        <v>0</v>
      </c>
      <c r="K950" s="10">
        <v>0</v>
      </c>
      <c r="L950" s="10">
        <v>0</v>
      </c>
      <c r="M950" s="11" t="s">
        <v>31</v>
      </c>
      <c r="N950" s="10">
        <v>0</v>
      </c>
      <c r="O950" s="11" t="s">
        <v>983</v>
      </c>
      <c r="P950" s="11" t="s">
        <v>3144</v>
      </c>
      <c r="Q950" s="11" t="s">
        <v>43</v>
      </c>
      <c r="R950" s="10">
        <v>57</v>
      </c>
      <c r="S950" s="11" t="s">
        <v>31</v>
      </c>
      <c r="T950" s="11" t="s">
        <v>31</v>
      </c>
      <c r="U950" s="11" t="s">
        <v>31</v>
      </c>
      <c r="V950" s="10">
        <v>0</v>
      </c>
      <c r="W950" s="11" t="s">
        <v>31</v>
      </c>
      <c r="X950" s="11" t="s">
        <v>63</v>
      </c>
      <c r="Y950" s="11" t="s">
        <v>38</v>
      </c>
      <c r="Z950" s="10">
        <v>9</v>
      </c>
      <c r="AA950" s="10">
        <v>248</v>
      </c>
      <c r="AB950" s="12"/>
      <c r="AC950" s="12"/>
    </row>
    <row r="951" spans="1:29" ht="20.100000000000001" customHeight="1">
      <c r="A951" s="8" t="s">
        <v>3145</v>
      </c>
      <c r="B951" s="9" t="s">
        <v>31</v>
      </c>
      <c r="C951" s="10">
        <v>71</v>
      </c>
      <c r="D951" s="10">
        <v>453</v>
      </c>
      <c r="E951" s="11" t="s">
        <v>3146</v>
      </c>
      <c r="F951" s="10">
        <v>0</v>
      </c>
      <c r="G951" s="10">
        <v>0</v>
      </c>
      <c r="H951" s="11" t="s">
        <v>31</v>
      </c>
      <c r="I951" s="11" t="s">
        <v>32</v>
      </c>
      <c r="J951" s="10">
        <v>0</v>
      </c>
      <c r="K951" s="10">
        <v>0</v>
      </c>
      <c r="L951" s="10">
        <v>13</v>
      </c>
      <c r="M951" s="11" t="s">
        <v>33</v>
      </c>
      <c r="N951" s="10">
        <v>0</v>
      </c>
      <c r="O951" s="11" t="s">
        <v>250</v>
      </c>
      <c r="P951" s="11" t="s">
        <v>3147</v>
      </c>
      <c r="Q951" s="11" t="s">
        <v>36</v>
      </c>
      <c r="R951" s="10">
        <v>28</v>
      </c>
      <c r="S951" s="11" t="s">
        <v>33</v>
      </c>
      <c r="T951" s="11" t="s">
        <v>31</v>
      </c>
      <c r="U951" s="11" t="s">
        <v>31</v>
      </c>
      <c r="V951" s="10">
        <v>0</v>
      </c>
      <c r="W951" s="11" t="s">
        <v>33</v>
      </c>
      <c r="X951" s="11" t="s">
        <v>63</v>
      </c>
      <c r="Y951" s="11" t="s">
        <v>38</v>
      </c>
      <c r="Z951" s="10">
        <v>37</v>
      </c>
      <c r="AA951" s="10">
        <v>2656</v>
      </c>
      <c r="AB951" s="12"/>
      <c r="AC951" s="12"/>
    </row>
    <row r="952" spans="1:29" ht="20.100000000000001" customHeight="1">
      <c r="A952" s="8" t="s">
        <v>3148</v>
      </c>
      <c r="B952" s="9" t="s">
        <v>31</v>
      </c>
      <c r="C952" s="10">
        <v>46</v>
      </c>
      <c r="D952" s="10">
        <v>177</v>
      </c>
      <c r="E952" s="11" t="s">
        <v>3149</v>
      </c>
      <c r="F952" s="10">
        <v>138</v>
      </c>
      <c r="G952" s="11" t="s">
        <v>3150</v>
      </c>
      <c r="H952" s="11" t="s">
        <v>33</v>
      </c>
      <c r="I952" s="11" t="s">
        <v>48</v>
      </c>
      <c r="J952" s="10">
        <v>0</v>
      </c>
      <c r="K952" s="10">
        <v>0</v>
      </c>
      <c r="L952" s="10">
        <v>1</v>
      </c>
      <c r="M952" s="11" t="s">
        <v>33</v>
      </c>
      <c r="N952" s="10">
        <v>0</v>
      </c>
      <c r="O952" s="11" t="s">
        <v>137</v>
      </c>
      <c r="P952" s="11" t="s">
        <v>3151</v>
      </c>
      <c r="Q952" s="11" t="s">
        <v>43</v>
      </c>
      <c r="R952" s="10">
        <v>47</v>
      </c>
      <c r="S952" s="11" t="s">
        <v>31</v>
      </c>
      <c r="T952" s="11" t="s">
        <v>31</v>
      </c>
      <c r="U952" s="11" t="s">
        <v>31</v>
      </c>
      <c r="V952" s="10">
        <v>0</v>
      </c>
      <c r="W952" s="11" t="s">
        <v>33</v>
      </c>
      <c r="X952" s="11" t="s">
        <v>44</v>
      </c>
      <c r="Y952" s="11" t="s">
        <v>38</v>
      </c>
      <c r="Z952" s="10">
        <v>37</v>
      </c>
      <c r="AA952" s="10">
        <v>1705</v>
      </c>
      <c r="AB952" s="12"/>
      <c r="AC952" s="12"/>
    </row>
    <row r="953" spans="1:29" ht="20.100000000000001" customHeight="1">
      <c r="A953" s="8" t="s">
        <v>3152</v>
      </c>
      <c r="B953" s="9" t="s">
        <v>31</v>
      </c>
      <c r="C953" s="10">
        <v>62</v>
      </c>
      <c r="D953" s="10">
        <v>138</v>
      </c>
      <c r="E953" s="11" t="s">
        <v>112</v>
      </c>
      <c r="F953" s="10">
        <v>0</v>
      </c>
      <c r="G953" s="10">
        <v>0</v>
      </c>
      <c r="H953" s="11" t="s">
        <v>31</v>
      </c>
      <c r="I953" s="11" t="s">
        <v>32</v>
      </c>
      <c r="J953" s="10">
        <v>0</v>
      </c>
      <c r="K953" s="10">
        <v>0</v>
      </c>
      <c r="L953" s="10">
        <v>0</v>
      </c>
      <c r="M953" s="11" t="s">
        <v>31</v>
      </c>
      <c r="N953" s="10">
        <v>0</v>
      </c>
      <c r="O953" s="11" t="s">
        <v>67</v>
      </c>
      <c r="P953" s="11" t="s">
        <v>3153</v>
      </c>
      <c r="Q953" s="11" t="s">
        <v>43</v>
      </c>
      <c r="R953" s="10">
        <v>37</v>
      </c>
      <c r="S953" s="11" t="s">
        <v>31</v>
      </c>
      <c r="T953" s="11" t="s">
        <v>31</v>
      </c>
      <c r="U953" s="11" t="s">
        <v>31</v>
      </c>
      <c r="V953" s="10">
        <v>0</v>
      </c>
      <c r="W953" s="11" t="s">
        <v>31</v>
      </c>
      <c r="X953" s="11" t="s">
        <v>63</v>
      </c>
      <c r="Y953" s="11" t="s">
        <v>64</v>
      </c>
      <c r="Z953" s="10">
        <v>9</v>
      </c>
      <c r="AA953" s="10">
        <v>561</v>
      </c>
      <c r="AB953" s="12"/>
      <c r="AC953" s="12"/>
    </row>
    <row r="954" spans="1:29" ht="20.100000000000001" customHeight="1">
      <c r="A954" s="8" t="s">
        <v>3154</v>
      </c>
      <c r="B954" s="9" t="s">
        <v>31</v>
      </c>
      <c r="C954" s="10">
        <v>14</v>
      </c>
      <c r="D954" s="10">
        <v>44</v>
      </c>
      <c r="E954" s="11" t="s">
        <v>3155</v>
      </c>
      <c r="F954" s="10">
        <v>0</v>
      </c>
      <c r="G954" s="10">
        <v>0</v>
      </c>
      <c r="H954" s="11" t="s">
        <v>31</v>
      </c>
      <c r="I954" s="11" t="s">
        <v>32</v>
      </c>
      <c r="J954" s="10">
        <v>0</v>
      </c>
      <c r="K954" s="10">
        <v>0</v>
      </c>
      <c r="L954" s="10">
        <v>0</v>
      </c>
      <c r="M954" s="11" t="s">
        <v>31</v>
      </c>
      <c r="N954" s="10">
        <v>0</v>
      </c>
      <c r="O954" s="11" t="s">
        <v>147</v>
      </c>
      <c r="P954" s="11" t="s">
        <v>3156</v>
      </c>
      <c r="Q954" s="11" t="s">
        <v>43</v>
      </c>
      <c r="R954" s="10">
        <v>49</v>
      </c>
      <c r="S954" s="11" t="s">
        <v>31</v>
      </c>
      <c r="T954" s="11" t="s">
        <v>31</v>
      </c>
      <c r="U954" s="11" t="s">
        <v>31</v>
      </c>
      <c r="V954" s="10">
        <v>0</v>
      </c>
      <c r="W954" s="11" t="s">
        <v>31</v>
      </c>
      <c r="X954" s="11" t="s">
        <v>44</v>
      </c>
      <c r="Y954" s="11" t="s">
        <v>64</v>
      </c>
      <c r="Z954" s="10">
        <v>13</v>
      </c>
      <c r="AA954" s="10">
        <v>175</v>
      </c>
      <c r="AB954" s="12"/>
      <c r="AC954" s="12"/>
    </row>
    <row r="955" spans="1:29" ht="20.100000000000001" customHeight="1">
      <c r="A955" s="8" t="s">
        <v>3157</v>
      </c>
      <c r="B955" s="9" t="s">
        <v>31</v>
      </c>
      <c r="C955" s="10">
        <v>51</v>
      </c>
      <c r="D955" s="10">
        <v>70</v>
      </c>
      <c r="E955" s="11" t="s">
        <v>3158</v>
      </c>
      <c r="F955" s="10">
        <v>0</v>
      </c>
      <c r="G955" s="10">
        <v>0</v>
      </c>
      <c r="H955" s="11" t="s">
        <v>31</v>
      </c>
      <c r="I955" s="11" t="s">
        <v>32</v>
      </c>
      <c r="J955" s="10">
        <v>0</v>
      </c>
      <c r="K955" s="10">
        <v>0</v>
      </c>
      <c r="L955" s="10">
        <v>19</v>
      </c>
      <c r="M955" s="11" t="s">
        <v>33</v>
      </c>
      <c r="N955" s="10">
        <v>0</v>
      </c>
      <c r="O955" s="11" t="s">
        <v>82</v>
      </c>
      <c r="P955" s="11" t="s">
        <v>3159</v>
      </c>
      <c r="Q955" s="11" t="s">
        <v>43</v>
      </c>
      <c r="R955" s="10">
        <v>23</v>
      </c>
      <c r="S955" s="11" t="s">
        <v>33</v>
      </c>
      <c r="T955" s="11" t="s">
        <v>31</v>
      </c>
      <c r="U955" s="11" t="s">
        <v>31</v>
      </c>
      <c r="V955" s="10">
        <v>0</v>
      </c>
      <c r="W955" s="11" t="s">
        <v>33</v>
      </c>
      <c r="X955" s="11" t="s">
        <v>44</v>
      </c>
      <c r="Y955" s="11" t="s">
        <v>38</v>
      </c>
      <c r="Z955" s="10">
        <v>54</v>
      </c>
      <c r="AA955" s="10">
        <v>2745</v>
      </c>
      <c r="AB955" s="12"/>
      <c r="AC955" s="12"/>
    </row>
    <row r="956" spans="1:29" ht="20.100000000000001" customHeight="1">
      <c r="A956" s="8" t="s">
        <v>3160</v>
      </c>
      <c r="B956" s="9" t="s">
        <v>31</v>
      </c>
      <c r="C956" s="10">
        <v>52</v>
      </c>
      <c r="D956" s="10">
        <v>96</v>
      </c>
      <c r="E956" s="11" t="s">
        <v>3161</v>
      </c>
      <c r="F956" s="10">
        <v>260</v>
      </c>
      <c r="G956" s="11" t="s">
        <v>3162</v>
      </c>
      <c r="H956" s="11" t="s">
        <v>33</v>
      </c>
      <c r="I956" s="11" t="s">
        <v>48</v>
      </c>
      <c r="J956" s="10">
        <v>0</v>
      </c>
      <c r="K956" s="10">
        <v>0</v>
      </c>
      <c r="L956" s="10">
        <v>2</v>
      </c>
      <c r="M956" s="11" t="s">
        <v>33</v>
      </c>
      <c r="N956" s="10">
        <v>0</v>
      </c>
      <c r="O956" s="11" t="s">
        <v>61</v>
      </c>
      <c r="P956" s="11" t="s">
        <v>3163</v>
      </c>
      <c r="Q956" s="11" t="s">
        <v>43</v>
      </c>
      <c r="R956" s="10">
        <v>43</v>
      </c>
      <c r="S956" s="11" t="s">
        <v>31</v>
      </c>
      <c r="T956" s="11" t="s">
        <v>31</v>
      </c>
      <c r="U956" s="11" t="s">
        <v>31</v>
      </c>
      <c r="V956" s="10">
        <v>0</v>
      </c>
      <c r="W956" s="11" t="s">
        <v>31</v>
      </c>
      <c r="X956" s="11" t="s">
        <v>63</v>
      </c>
      <c r="Y956" s="11" t="s">
        <v>64</v>
      </c>
      <c r="Z956" s="10">
        <v>31</v>
      </c>
      <c r="AA956" s="10">
        <v>1606</v>
      </c>
      <c r="AB956" s="12"/>
      <c r="AC956" s="12"/>
    </row>
    <row r="957" spans="1:29" ht="20.100000000000001" customHeight="1">
      <c r="A957" s="8" t="s">
        <v>3164</v>
      </c>
      <c r="B957" s="9" t="s">
        <v>31</v>
      </c>
      <c r="C957" s="10">
        <v>71</v>
      </c>
      <c r="D957" s="10">
        <v>424</v>
      </c>
      <c r="E957" s="11" t="s">
        <v>3165</v>
      </c>
      <c r="F957" s="10">
        <v>0</v>
      </c>
      <c r="G957" s="10">
        <v>0</v>
      </c>
      <c r="H957" s="11" t="s">
        <v>31</v>
      </c>
      <c r="I957" s="11" t="s">
        <v>32</v>
      </c>
      <c r="J957" s="10">
        <v>0</v>
      </c>
      <c r="K957" s="10">
        <v>0</v>
      </c>
      <c r="L957" s="10">
        <v>4</v>
      </c>
      <c r="M957" s="11" t="s">
        <v>33</v>
      </c>
      <c r="N957" s="10">
        <v>0</v>
      </c>
      <c r="O957" s="11" t="s">
        <v>61</v>
      </c>
      <c r="P957" s="11" t="s">
        <v>3166</v>
      </c>
      <c r="Q957" s="11" t="s">
        <v>36</v>
      </c>
      <c r="R957" s="10">
        <v>50</v>
      </c>
      <c r="S957" s="11" t="s">
        <v>31</v>
      </c>
      <c r="T957" s="11" t="s">
        <v>31</v>
      </c>
      <c r="U957" s="11" t="s">
        <v>31</v>
      </c>
      <c r="V957" s="10">
        <v>0</v>
      </c>
      <c r="W957" s="11" t="s">
        <v>33</v>
      </c>
      <c r="X957" s="11" t="s">
        <v>63</v>
      </c>
      <c r="Y957" s="11" t="s">
        <v>38</v>
      </c>
      <c r="Z957" s="10">
        <v>47</v>
      </c>
      <c r="AA957" s="10">
        <v>3316</v>
      </c>
      <c r="AB957" s="12"/>
      <c r="AC957" s="12"/>
    </row>
    <row r="958" spans="1:29" ht="20.100000000000001" customHeight="1">
      <c r="A958" s="8" t="s">
        <v>3167</v>
      </c>
      <c r="B958" s="9" t="s">
        <v>31</v>
      </c>
      <c r="C958" s="10">
        <v>34</v>
      </c>
      <c r="D958" s="10">
        <v>188</v>
      </c>
      <c r="E958" s="11" t="s">
        <v>77</v>
      </c>
      <c r="F958" s="10">
        <v>0</v>
      </c>
      <c r="G958" s="10">
        <v>0</v>
      </c>
      <c r="H958" s="11" t="s">
        <v>31</v>
      </c>
      <c r="I958" s="11" t="s">
        <v>32</v>
      </c>
      <c r="J958" s="10">
        <v>0</v>
      </c>
      <c r="K958" s="10">
        <v>0</v>
      </c>
      <c r="L958" s="10">
        <v>0</v>
      </c>
      <c r="M958" s="11" t="s">
        <v>31</v>
      </c>
      <c r="N958" s="10">
        <v>0</v>
      </c>
      <c r="O958" s="11" t="s">
        <v>306</v>
      </c>
      <c r="P958" s="11" t="s">
        <v>3168</v>
      </c>
      <c r="Q958" s="11" t="s">
        <v>43</v>
      </c>
      <c r="R958" s="10">
        <v>34</v>
      </c>
      <c r="S958" s="11" t="s">
        <v>31</v>
      </c>
      <c r="T958" s="11" t="s">
        <v>31</v>
      </c>
      <c r="U958" s="11" t="s">
        <v>31</v>
      </c>
      <c r="V958" s="10">
        <v>0</v>
      </c>
      <c r="W958" s="11" t="s">
        <v>31</v>
      </c>
      <c r="X958" s="11" t="s">
        <v>37</v>
      </c>
      <c r="Y958" s="11" t="s">
        <v>64</v>
      </c>
      <c r="Z958" s="10">
        <v>8</v>
      </c>
      <c r="AA958" s="10">
        <v>262</v>
      </c>
      <c r="AB958" s="12"/>
      <c r="AC958" s="12"/>
    </row>
    <row r="959" spans="1:29" ht="20.100000000000001" customHeight="1">
      <c r="A959" s="8" t="s">
        <v>3169</v>
      </c>
      <c r="B959" s="9" t="s">
        <v>31</v>
      </c>
      <c r="C959" s="10">
        <v>69</v>
      </c>
      <c r="D959" s="10">
        <v>338</v>
      </c>
      <c r="E959" s="11" t="s">
        <v>2011</v>
      </c>
      <c r="F959" s="10">
        <v>0</v>
      </c>
      <c r="G959" s="10">
        <v>0</v>
      </c>
      <c r="H959" s="11" t="s">
        <v>31</v>
      </c>
      <c r="I959" s="11" t="s">
        <v>32</v>
      </c>
      <c r="J959" s="10">
        <v>0</v>
      </c>
      <c r="K959" s="10">
        <v>0</v>
      </c>
      <c r="L959" s="10">
        <v>1</v>
      </c>
      <c r="M959" s="11" t="s">
        <v>33</v>
      </c>
      <c r="N959" s="10">
        <v>0</v>
      </c>
      <c r="O959" s="11" t="s">
        <v>275</v>
      </c>
      <c r="P959" s="11" t="s">
        <v>3170</v>
      </c>
      <c r="Q959" s="11" t="s">
        <v>43</v>
      </c>
      <c r="R959" s="10">
        <v>38</v>
      </c>
      <c r="S959" s="11" t="s">
        <v>31</v>
      </c>
      <c r="T959" s="11" t="s">
        <v>31</v>
      </c>
      <c r="U959" s="11" t="s">
        <v>31</v>
      </c>
      <c r="V959" s="10">
        <v>0</v>
      </c>
      <c r="W959" s="11" t="s">
        <v>31</v>
      </c>
      <c r="X959" s="11" t="s">
        <v>63</v>
      </c>
      <c r="Y959" s="11" t="s">
        <v>38</v>
      </c>
      <c r="Z959" s="10">
        <v>21</v>
      </c>
      <c r="AA959" s="10">
        <v>1467</v>
      </c>
      <c r="AB959" s="12"/>
      <c r="AC959" s="12"/>
    </row>
    <row r="960" spans="1:29" ht="20.100000000000001" customHeight="1">
      <c r="A960" s="8" t="s">
        <v>3171</v>
      </c>
      <c r="B960" s="9" t="s">
        <v>31</v>
      </c>
      <c r="C960" s="10">
        <v>46</v>
      </c>
      <c r="D960" s="10">
        <v>123</v>
      </c>
      <c r="E960" s="11" t="s">
        <v>3172</v>
      </c>
      <c r="F960" s="10">
        <v>0</v>
      </c>
      <c r="G960" s="10">
        <v>0</v>
      </c>
      <c r="H960" s="11" t="s">
        <v>31</v>
      </c>
      <c r="I960" s="11" t="s">
        <v>32</v>
      </c>
      <c r="J960" s="10">
        <v>0</v>
      </c>
      <c r="K960" s="10">
        <v>0</v>
      </c>
      <c r="L960" s="10">
        <v>0</v>
      </c>
      <c r="M960" s="11" t="s">
        <v>31</v>
      </c>
      <c r="N960" s="10">
        <v>0</v>
      </c>
      <c r="O960" s="11" t="s">
        <v>644</v>
      </c>
      <c r="P960" s="11" t="s">
        <v>3173</v>
      </c>
      <c r="Q960" s="11" t="s">
        <v>36</v>
      </c>
      <c r="R960" s="10">
        <v>60</v>
      </c>
      <c r="S960" s="11" t="s">
        <v>31</v>
      </c>
      <c r="T960" s="11" t="s">
        <v>31</v>
      </c>
      <c r="U960" s="11" t="s">
        <v>31</v>
      </c>
      <c r="V960" s="10">
        <v>0</v>
      </c>
      <c r="W960" s="11" t="s">
        <v>31</v>
      </c>
      <c r="X960" s="11" t="s">
        <v>44</v>
      </c>
      <c r="Y960" s="11" t="s">
        <v>38</v>
      </c>
      <c r="Z960" s="10">
        <v>7</v>
      </c>
      <c r="AA960" s="10">
        <v>313</v>
      </c>
      <c r="AB960" s="12"/>
      <c r="AC960" s="12"/>
    </row>
    <row r="961" spans="1:29" ht="20.100000000000001" customHeight="1">
      <c r="A961" s="8" t="s">
        <v>3174</v>
      </c>
      <c r="B961" s="9" t="s">
        <v>31</v>
      </c>
      <c r="C961" s="10">
        <v>27</v>
      </c>
      <c r="D961" s="10">
        <v>141</v>
      </c>
      <c r="E961" s="11" t="s">
        <v>256</v>
      </c>
      <c r="F961" s="10">
        <v>108</v>
      </c>
      <c r="G961" s="10">
        <v>297</v>
      </c>
      <c r="H961" s="11" t="s">
        <v>33</v>
      </c>
      <c r="I961" s="11" t="s">
        <v>48</v>
      </c>
      <c r="J961" s="10">
        <v>0</v>
      </c>
      <c r="K961" s="10">
        <v>0</v>
      </c>
      <c r="L961" s="10">
        <v>13</v>
      </c>
      <c r="M961" s="11" t="s">
        <v>33</v>
      </c>
      <c r="N961" s="10">
        <v>0</v>
      </c>
      <c r="O961" s="11" t="s">
        <v>78</v>
      </c>
      <c r="P961" s="11" t="s">
        <v>3175</v>
      </c>
      <c r="Q961" s="11" t="s">
        <v>43</v>
      </c>
      <c r="R961" s="10">
        <v>59</v>
      </c>
      <c r="S961" s="11" t="s">
        <v>31</v>
      </c>
      <c r="T961" s="11" t="s">
        <v>31</v>
      </c>
      <c r="U961" s="11" t="s">
        <v>31</v>
      </c>
      <c r="V961" s="10">
        <v>0</v>
      </c>
      <c r="W961" s="11" t="s">
        <v>33</v>
      </c>
      <c r="X961" s="11" t="s">
        <v>37</v>
      </c>
      <c r="Y961" s="11" t="s">
        <v>38</v>
      </c>
      <c r="Z961" s="10">
        <v>21</v>
      </c>
      <c r="AA961" s="10">
        <v>559</v>
      </c>
      <c r="AB961" s="12"/>
      <c r="AC961" s="12"/>
    </row>
    <row r="962" spans="1:29" ht="20.100000000000001" customHeight="1">
      <c r="A962" s="8" t="s">
        <v>3176</v>
      </c>
      <c r="B962" s="9" t="s">
        <v>31</v>
      </c>
      <c r="C962" s="10">
        <v>68</v>
      </c>
      <c r="D962" s="10">
        <v>332</v>
      </c>
      <c r="E962" s="11" t="s">
        <v>3177</v>
      </c>
      <c r="F962" s="10">
        <v>0</v>
      </c>
      <c r="G962" s="10">
        <v>0</v>
      </c>
      <c r="H962" s="11" t="s">
        <v>31</v>
      </c>
      <c r="I962" s="11" t="s">
        <v>32</v>
      </c>
      <c r="J962" s="10">
        <v>0</v>
      </c>
      <c r="K962" s="10">
        <v>0</v>
      </c>
      <c r="L962" s="10">
        <v>9</v>
      </c>
      <c r="M962" s="11" t="s">
        <v>33</v>
      </c>
      <c r="N962" s="10">
        <v>0</v>
      </c>
      <c r="O962" s="11" t="s">
        <v>109</v>
      </c>
      <c r="P962" s="11" t="s">
        <v>3178</v>
      </c>
      <c r="Q962" s="11" t="s">
        <v>43</v>
      </c>
      <c r="R962" s="10">
        <v>45</v>
      </c>
      <c r="S962" s="11" t="s">
        <v>31</v>
      </c>
      <c r="T962" s="11" t="s">
        <v>31</v>
      </c>
      <c r="U962" s="11" t="s">
        <v>31</v>
      </c>
      <c r="V962" s="10">
        <v>0</v>
      </c>
      <c r="W962" s="11" t="s">
        <v>33</v>
      </c>
      <c r="X962" s="11" t="s">
        <v>63</v>
      </c>
      <c r="Y962" s="11" t="s">
        <v>64</v>
      </c>
      <c r="Z962" s="10">
        <v>47</v>
      </c>
      <c r="AA962" s="10">
        <v>3207</v>
      </c>
      <c r="AB962" s="12"/>
      <c r="AC962" s="12"/>
    </row>
    <row r="963" spans="1:29" ht="20.100000000000001" customHeight="1">
      <c r="A963" s="8" t="s">
        <v>3179</v>
      </c>
      <c r="B963" s="9" t="s">
        <v>31</v>
      </c>
      <c r="C963" s="10">
        <v>46</v>
      </c>
      <c r="D963" s="10">
        <v>261</v>
      </c>
      <c r="E963" s="11" t="s">
        <v>3180</v>
      </c>
      <c r="F963" s="10">
        <v>0</v>
      </c>
      <c r="G963" s="10">
        <v>0</v>
      </c>
      <c r="H963" s="11" t="s">
        <v>31</v>
      </c>
      <c r="I963" s="11" t="s">
        <v>32</v>
      </c>
      <c r="J963" s="10">
        <v>0</v>
      </c>
      <c r="K963" s="10">
        <v>0</v>
      </c>
      <c r="L963" s="10">
        <v>9</v>
      </c>
      <c r="M963" s="11" t="s">
        <v>33</v>
      </c>
      <c r="N963" s="10">
        <v>0</v>
      </c>
      <c r="O963" s="11" t="s">
        <v>34</v>
      </c>
      <c r="P963" s="11" t="s">
        <v>3181</v>
      </c>
      <c r="Q963" s="11" t="s">
        <v>36</v>
      </c>
      <c r="R963" s="10">
        <v>44</v>
      </c>
      <c r="S963" s="11" t="s">
        <v>31</v>
      </c>
      <c r="T963" s="11" t="s">
        <v>31</v>
      </c>
      <c r="U963" s="11" t="s">
        <v>31</v>
      </c>
      <c r="V963" s="10">
        <v>0</v>
      </c>
      <c r="W963" s="11" t="s">
        <v>31</v>
      </c>
      <c r="X963" s="11" t="s">
        <v>44</v>
      </c>
      <c r="Y963" s="11" t="s">
        <v>64</v>
      </c>
      <c r="Z963" s="10">
        <v>42</v>
      </c>
      <c r="AA963" s="10">
        <v>1938</v>
      </c>
      <c r="AB963" s="12"/>
      <c r="AC963" s="12"/>
    </row>
    <row r="964" spans="1:29" ht="20.100000000000001" customHeight="1">
      <c r="A964" s="8" t="s">
        <v>3182</v>
      </c>
      <c r="B964" s="9" t="s">
        <v>31</v>
      </c>
      <c r="C964" s="10">
        <v>53</v>
      </c>
      <c r="D964" s="10">
        <v>107</v>
      </c>
      <c r="E964" s="11" t="s">
        <v>3183</v>
      </c>
      <c r="F964" s="10">
        <v>0</v>
      </c>
      <c r="G964" s="10">
        <v>0</v>
      </c>
      <c r="H964" s="11" t="s">
        <v>31</v>
      </c>
      <c r="I964" s="11" t="s">
        <v>32</v>
      </c>
      <c r="J964" s="10">
        <v>0</v>
      </c>
      <c r="K964" s="10">
        <v>0</v>
      </c>
      <c r="L964" s="10">
        <v>2</v>
      </c>
      <c r="M964" s="11" t="s">
        <v>33</v>
      </c>
      <c r="N964" s="10">
        <v>0</v>
      </c>
      <c r="O964" s="11" t="s">
        <v>268</v>
      </c>
      <c r="P964" s="11" t="s">
        <v>3184</v>
      </c>
      <c r="Q964" s="11" t="s">
        <v>36</v>
      </c>
      <c r="R964" s="10">
        <v>42</v>
      </c>
      <c r="S964" s="11" t="s">
        <v>31</v>
      </c>
      <c r="T964" s="11" t="s">
        <v>31</v>
      </c>
      <c r="U964" s="11" t="s">
        <v>31</v>
      </c>
      <c r="V964" s="10">
        <v>0</v>
      </c>
      <c r="W964" s="11" t="s">
        <v>31</v>
      </c>
      <c r="X964" s="11" t="s">
        <v>63</v>
      </c>
      <c r="Y964" s="11" t="s">
        <v>38</v>
      </c>
      <c r="Z964" s="10">
        <v>59</v>
      </c>
      <c r="AA964" s="10">
        <v>3127</v>
      </c>
      <c r="AB964" s="12"/>
      <c r="AC964" s="12"/>
    </row>
    <row r="965" spans="1:29" ht="20.100000000000001" customHeight="1">
      <c r="A965" s="8" t="s">
        <v>3185</v>
      </c>
      <c r="B965" s="9" t="s">
        <v>31</v>
      </c>
      <c r="C965" s="10">
        <v>20</v>
      </c>
      <c r="D965" s="10">
        <v>99</v>
      </c>
      <c r="E965" s="11" t="s">
        <v>3186</v>
      </c>
      <c r="F965" s="10">
        <v>0</v>
      </c>
      <c r="G965" s="10">
        <v>0</v>
      </c>
      <c r="H965" s="11" t="s">
        <v>31</v>
      </c>
      <c r="I965" s="11" t="s">
        <v>32</v>
      </c>
      <c r="J965" s="10">
        <v>0</v>
      </c>
      <c r="K965" s="10">
        <v>0</v>
      </c>
      <c r="L965" s="10">
        <v>9</v>
      </c>
      <c r="M965" s="11" t="s">
        <v>31</v>
      </c>
      <c r="N965" s="10">
        <v>66</v>
      </c>
      <c r="O965" s="11" t="s">
        <v>591</v>
      </c>
      <c r="P965" s="11" t="s">
        <v>3187</v>
      </c>
      <c r="Q965" s="11" t="s">
        <v>43</v>
      </c>
      <c r="R965" s="10">
        <v>51</v>
      </c>
      <c r="S965" s="11" t="s">
        <v>31</v>
      </c>
      <c r="T965" s="11" t="s">
        <v>31</v>
      </c>
      <c r="U965" s="11" t="s">
        <v>31</v>
      </c>
      <c r="V965" s="10">
        <v>0</v>
      </c>
      <c r="W965" s="11" t="s">
        <v>31</v>
      </c>
      <c r="X965" s="11" t="s">
        <v>37</v>
      </c>
      <c r="Y965" s="11" t="s">
        <v>38</v>
      </c>
      <c r="Z965" s="10">
        <v>34</v>
      </c>
      <c r="AA965" s="10">
        <v>679</v>
      </c>
      <c r="AB965" s="12"/>
      <c r="AC965" s="12"/>
    </row>
    <row r="966" spans="1:29" ht="20.100000000000001" customHeight="1">
      <c r="A966" s="8" t="s">
        <v>3188</v>
      </c>
      <c r="B966" s="9" t="s">
        <v>31</v>
      </c>
      <c r="C966" s="10">
        <v>11</v>
      </c>
      <c r="D966" s="10">
        <v>57</v>
      </c>
      <c r="E966" s="11" t="s">
        <v>3189</v>
      </c>
      <c r="F966" s="10">
        <v>0</v>
      </c>
      <c r="G966" s="10">
        <v>0</v>
      </c>
      <c r="H966" s="11" t="s">
        <v>31</v>
      </c>
      <c r="I966" s="11" t="s">
        <v>32</v>
      </c>
      <c r="J966" s="10">
        <v>0</v>
      </c>
      <c r="K966" s="10">
        <v>0</v>
      </c>
      <c r="L966" s="10">
        <v>9</v>
      </c>
      <c r="M966" s="11" t="s">
        <v>33</v>
      </c>
      <c r="N966" s="10">
        <v>0</v>
      </c>
      <c r="O966" s="11" t="s">
        <v>41</v>
      </c>
      <c r="P966" s="11" t="s">
        <v>3190</v>
      </c>
      <c r="Q966" s="11" t="s">
        <v>43</v>
      </c>
      <c r="R966" s="10">
        <v>22</v>
      </c>
      <c r="S966" s="11" t="s">
        <v>33</v>
      </c>
      <c r="T966" s="11" t="s">
        <v>31</v>
      </c>
      <c r="U966" s="11" t="s">
        <v>31</v>
      </c>
      <c r="V966" s="10">
        <v>0</v>
      </c>
      <c r="W966" s="11" t="s">
        <v>31</v>
      </c>
      <c r="X966" s="11" t="s">
        <v>37</v>
      </c>
      <c r="Y966" s="11" t="s">
        <v>64</v>
      </c>
      <c r="Z966" s="10">
        <v>28</v>
      </c>
      <c r="AA966" s="10">
        <v>317</v>
      </c>
      <c r="AB966" s="12"/>
      <c r="AC966" s="12"/>
    </row>
    <row r="967" spans="1:29" ht="20.100000000000001" customHeight="1">
      <c r="A967" s="8" t="s">
        <v>3191</v>
      </c>
      <c r="B967" s="9" t="s">
        <v>31</v>
      </c>
      <c r="C967" s="10">
        <v>29</v>
      </c>
      <c r="D967" s="10">
        <v>64</v>
      </c>
      <c r="E967" s="11" t="s">
        <v>3192</v>
      </c>
      <c r="F967" s="10">
        <v>0</v>
      </c>
      <c r="G967" s="10">
        <v>0</v>
      </c>
      <c r="H967" s="11" t="s">
        <v>31</v>
      </c>
      <c r="I967" s="11" t="s">
        <v>32</v>
      </c>
      <c r="J967" s="10">
        <v>0</v>
      </c>
      <c r="K967" s="10">
        <v>0</v>
      </c>
      <c r="L967" s="10">
        <v>14</v>
      </c>
      <c r="M967" s="11" t="s">
        <v>33</v>
      </c>
      <c r="N967" s="10">
        <v>0</v>
      </c>
      <c r="O967" s="11" t="s">
        <v>158</v>
      </c>
      <c r="P967" s="11" t="s">
        <v>3193</v>
      </c>
      <c r="Q967" s="11" t="s">
        <v>36</v>
      </c>
      <c r="R967" s="10">
        <v>66</v>
      </c>
      <c r="S967" s="11" t="s">
        <v>31</v>
      </c>
      <c r="T967" s="11" t="s">
        <v>33</v>
      </c>
      <c r="U967" s="11" t="s">
        <v>31</v>
      </c>
      <c r="V967" s="10">
        <v>0</v>
      </c>
      <c r="W967" s="11" t="s">
        <v>31</v>
      </c>
      <c r="X967" s="11" t="s">
        <v>63</v>
      </c>
      <c r="Y967" s="11" t="s">
        <v>38</v>
      </c>
      <c r="Z967" s="10">
        <v>53</v>
      </c>
      <c r="AA967" s="10">
        <v>1536</v>
      </c>
      <c r="AB967" s="12"/>
      <c r="AC967" s="12"/>
    </row>
    <row r="968" spans="1:29" ht="20.100000000000001" customHeight="1">
      <c r="A968" s="8" t="s">
        <v>3194</v>
      </c>
      <c r="B968" s="9" t="s">
        <v>31</v>
      </c>
      <c r="C968" s="10">
        <v>67</v>
      </c>
      <c r="D968" s="10">
        <v>151</v>
      </c>
      <c r="E968" s="11" t="s">
        <v>3195</v>
      </c>
      <c r="F968" s="10">
        <v>0</v>
      </c>
      <c r="G968" s="10">
        <v>0</v>
      </c>
      <c r="H968" s="11" t="s">
        <v>31</v>
      </c>
      <c r="I968" s="11" t="s">
        <v>32</v>
      </c>
      <c r="J968" s="10">
        <v>0</v>
      </c>
      <c r="K968" s="10">
        <v>0</v>
      </c>
      <c r="L968" s="10">
        <v>1</v>
      </c>
      <c r="M968" s="11" t="s">
        <v>33</v>
      </c>
      <c r="N968" s="10">
        <v>0</v>
      </c>
      <c r="O968" s="11" t="s">
        <v>216</v>
      </c>
      <c r="P968" s="11" t="s">
        <v>3196</v>
      </c>
      <c r="Q968" s="11" t="s">
        <v>43</v>
      </c>
      <c r="R968" s="10">
        <v>60</v>
      </c>
      <c r="S968" s="11" t="s">
        <v>31</v>
      </c>
      <c r="T968" s="11" t="s">
        <v>31</v>
      </c>
      <c r="U968" s="11" t="s">
        <v>31</v>
      </c>
      <c r="V968" s="10">
        <v>0</v>
      </c>
      <c r="W968" s="11" t="s">
        <v>33</v>
      </c>
      <c r="X968" s="11" t="s">
        <v>63</v>
      </c>
      <c r="Y968" s="11" t="s">
        <v>38</v>
      </c>
      <c r="Z968" s="10">
        <v>39</v>
      </c>
      <c r="AA968" s="10">
        <v>2614</v>
      </c>
      <c r="AB968" s="12"/>
      <c r="AC968" s="12"/>
    </row>
    <row r="969" spans="1:29" ht="20.100000000000001" customHeight="1">
      <c r="A969" s="8" t="s">
        <v>3197</v>
      </c>
      <c r="B969" s="9" t="s">
        <v>31</v>
      </c>
      <c r="C969" s="10">
        <v>39</v>
      </c>
      <c r="D969" s="10">
        <v>170</v>
      </c>
      <c r="E969" s="11" t="s">
        <v>3198</v>
      </c>
      <c r="F969" s="10">
        <v>0</v>
      </c>
      <c r="G969" s="10">
        <v>0</v>
      </c>
      <c r="H969" s="11" t="s">
        <v>31</v>
      </c>
      <c r="I969" s="11" t="s">
        <v>32</v>
      </c>
      <c r="J969" s="10">
        <v>0</v>
      </c>
      <c r="K969" s="10">
        <v>0</v>
      </c>
      <c r="L969" s="10">
        <v>6</v>
      </c>
      <c r="M969" s="11" t="s">
        <v>33</v>
      </c>
      <c r="N969" s="10">
        <v>0</v>
      </c>
      <c r="O969" s="11" t="s">
        <v>983</v>
      </c>
      <c r="P969" s="11" t="s">
        <v>3199</v>
      </c>
      <c r="Q969" s="11" t="s">
        <v>43</v>
      </c>
      <c r="R969" s="10">
        <v>76</v>
      </c>
      <c r="S969" s="11" t="s">
        <v>31</v>
      </c>
      <c r="T969" s="11" t="s">
        <v>33</v>
      </c>
      <c r="U969" s="11" t="s">
        <v>31</v>
      </c>
      <c r="V969" s="10">
        <v>0</v>
      </c>
      <c r="W969" s="11" t="s">
        <v>33</v>
      </c>
      <c r="X969" s="11" t="s">
        <v>63</v>
      </c>
      <c r="Y969" s="11" t="s">
        <v>38</v>
      </c>
      <c r="Z969" s="10">
        <v>49</v>
      </c>
      <c r="AA969" s="10">
        <v>1908</v>
      </c>
      <c r="AB969" s="12"/>
      <c r="AC969" s="12"/>
    </row>
    <row r="970" spans="1:29" ht="20.100000000000001" customHeight="1">
      <c r="A970" s="8" t="s">
        <v>3200</v>
      </c>
      <c r="B970" s="9" t="s">
        <v>31</v>
      </c>
      <c r="C970" s="10">
        <v>1</v>
      </c>
      <c r="D970" s="10">
        <v>1</v>
      </c>
      <c r="E970" s="10">
        <v>4</v>
      </c>
      <c r="F970" s="10">
        <v>0</v>
      </c>
      <c r="G970" s="10">
        <v>0</v>
      </c>
      <c r="H970" s="11" t="s">
        <v>31</v>
      </c>
      <c r="I970" s="11" t="s">
        <v>32</v>
      </c>
      <c r="J970" s="10">
        <v>0</v>
      </c>
      <c r="K970" s="10">
        <v>0</v>
      </c>
      <c r="L970" s="10">
        <v>1</v>
      </c>
      <c r="M970" s="11" t="s">
        <v>33</v>
      </c>
      <c r="N970" s="10">
        <v>0</v>
      </c>
      <c r="O970" s="11" t="s">
        <v>74</v>
      </c>
      <c r="P970" s="11" t="s">
        <v>3201</v>
      </c>
      <c r="Q970" s="11" t="s">
        <v>36</v>
      </c>
      <c r="R970" s="10">
        <v>42</v>
      </c>
      <c r="S970" s="11" t="s">
        <v>31</v>
      </c>
      <c r="T970" s="11" t="s">
        <v>31</v>
      </c>
      <c r="U970" s="11" t="s">
        <v>31</v>
      </c>
      <c r="V970" s="10">
        <v>0</v>
      </c>
      <c r="W970" s="11" t="s">
        <v>31</v>
      </c>
      <c r="X970" s="11" t="s">
        <v>37</v>
      </c>
      <c r="Y970" s="11" t="s">
        <v>38</v>
      </c>
      <c r="Z970" s="10">
        <v>29</v>
      </c>
      <c r="AA970" s="10">
        <v>29</v>
      </c>
      <c r="AB970" s="12"/>
      <c r="AC970" s="12"/>
    </row>
    <row r="971" spans="1:29" ht="20.100000000000001" customHeight="1">
      <c r="A971" s="8" t="s">
        <v>3202</v>
      </c>
      <c r="B971" s="9" t="s">
        <v>31</v>
      </c>
      <c r="C971" s="10">
        <v>63</v>
      </c>
      <c r="D971" s="10">
        <v>368</v>
      </c>
      <c r="E971" s="11" t="s">
        <v>3203</v>
      </c>
      <c r="F971" s="10">
        <v>0</v>
      </c>
      <c r="G971" s="10">
        <v>0</v>
      </c>
      <c r="H971" s="11" t="s">
        <v>31</v>
      </c>
      <c r="I971" s="11" t="s">
        <v>32</v>
      </c>
      <c r="J971" s="10">
        <v>0</v>
      </c>
      <c r="K971" s="10">
        <v>0</v>
      </c>
      <c r="L971" s="10">
        <v>3</v>
      </c>
      <c r="M971" s="11" t="s">
        <v>33</v>
      </c>
      <c r="N971" s="10">
        <v>0</v>
      </c>
      <c r="O971" s="11" t="s">
        <v>52</v>
      </c>
      <c r="P971" s="11" t="s">
        <v>3204</v>
      </c>
      <c r="Q971" s="11" t="s">
        <v>43</v>
      </c>
      <c r="R971" s="10">
        <v>35</v>
      </c>
      <c r="S971" s="11" t="s">
        <v>31</v>
      </c>
      <c r="T971" s="11" t="s">
        <v>31</v>
      </c>
      <c r="U971" s="11" t="s">
        <v>31</v>
      </c>
      <c r="V971" s="10">
        <v>0</v>
      </c>
      <c r="W971" s="11" t="s">
        <v>33</v>
      </c>
      <c r="X971" s="11" t="s">
        <v>63</v>
      </c>
      <c r="Y971" s="11" t="s">
        <v>38</v>
      </c>
      <c r="Z971" s="10">
        <v>21</v>
      </c>
      <c r="AA971" s="10">
        <v>1323</v>
      </c>
      <c r="AB971" s="12"/>
      <c r="AC971" s="12"/>
    </row>
    <row r="972" spans="1:29" ht="20.100000000000001" customHeight="1">
      <c r="A972" s="8" t="s">
        <v>3205</v>
      </c>
      <c r="B972" s="9" t="s">
        <v>31</v>
      </c>
      <c r="C972" s="10">
        <v>3</v>
      </c>
      <c r="D972" s="10">
        <v>7</v>
      </c>
      <c r="E972" s="11" t="s">
        <v>1010</v>
      </c>
      <c r="F972" s="10">
        <v>0</v>
      </c>
      <c r="G972" s="10">
        <v>0</v>
      </c>
      <c r="H972" s="11" t="s">
        <v>31</v>
      </c>
      <c r="I972" s="11" t="s">
        <v>32</v>
      </c>
      <c r="J972" s="10">
        <v>0</v>
      </c>
      <c r="K972" s="10">
        <v>0</v>
      </c>
      <c r="L972" s="10">
        <v>9</v>
      </c>
      <c r="M972" s="11" t="s">
        <v>31</v>
      </c>
      <c r="N972" s="10">
        <v>20</v>
      </c>
      <c r="O972" s="11" t="s">
        <v>116</v>
      </c>
      <c r="P972" s="11" t="s">
        <v>3206</v>
      </c>
      <c r="Q972" s="11" t="s">
        <v>36</v>
      </c>
      <c r="R972" s="10">
        <v>62</v>
      </c>
      <c r="S972" s="11" t="s">
        <v>31</v>
      </c>
      <c r="T972" s="11" t="s">
        <v>31</v>
      </c>
      <c r="U972" s="11" t="s">
        <v>31</v>
      </c>
      <c r="V972" s="10">
        <v>0</v>
      </c>
      <c r="W972" s="11" t="s">
        <v>33</v>
      </c>
      <c r="X972" s="11" t="s">
        <v>44</v>
      </c>
      <c r="Y972" s="11" t="s">
        <v>38</v>
      </c>
      <c r="Z972" s="10">
        <v>43</v>
      </c>
      <c r="AA972" s="10">
        <v>135</v>
      </c>
      <c r="AB972" s="12"/>
      <c r="AC972" s="12"/>
    </row>
    <row r="973" spans="1:29" ht="20.100000000000001" customHeight="1">
      <c r="A973" s="8" t="s">
        <v>3207</v>
      </c>
      <c r="B973" s="9" t="s">
        <v>31</v>
      </c>
      <c r="C973" s="10">
        <v>47</v>
      </c>
      <c r="D973" s="10">
        <v>129</v>
      </c>
      <c r="E973" s="10">
        <v>419</v>
      </c>
      <c r="F973" s="10">
        <v>0</v>
      </c>
      <c r="G973" s="10">
        <v>0</v>
      </c>
      <c r="H973" s="11" t="s">
        <v>31</v>
      </c>
      <c r="I973" s="11" t="s">
        <v>32</v>
      </c>
      <c r="J973" s="10">
        <v>0</v>
      </c>
      <c r="K973" s="10">
        <v>0</v>
      </c>
      <c r="L973" s="10">
        <v>0</v>
      </c>
      <c r="M973" s="11" t="s">
        <v>31</v>
      </c>
      <c r="N973" s="10">
        <v>0</v>
      </c>
      <c r="O973" s="11" t="s">
        <v>190</v>
      </c>
      <c r="P973" s="11" t="s">
        <v>3208</v>
      </c>
      <c r="Q973" s="11" t="s">
        <v>36</v>
      </c>
      <c r="R973" s="10">
        <v>25</v>
      </c>
      <c r="S973" s="11" t="s">
        <v>33</v>
      </c>
      <c r="T973" s="11" t="s">
        <v>31</v>
      </c>
      <c r="U973" s="11" t="s">
        <v>31</v>
      </c>
      <c r="V973" s="10">
        <v>0</v>
      </c>
      <c r="W973" s="11" t="s">
        <v>31</v>
      </c>
      <c r="X973" s="11" t="s">
        <v>44</v>
      </c>
      <c r="Y973" s="11" t="s">
        <v>38</v>
      </c>
      <c r="Z973" s="10">
        <v>12</v>
      </c>
      <c r="AA973" s="10">
        <v>548</v>
      </c>
      <c r="AB973" s="12"/>
      <c r="AC973" s="12"/>
    </row>
    <row r="974" spans="1:29" ht="20.100000000000001" customHeight="1">
      <c r="A974" s="8" t="s">
        <v>3209</v>
      </c>
      <c r="B974" s="9" t="s">
        <v>31</v>
      </c>
      <c r="C974" s="10">
        <v>67</v>
      </c>
      <c r="D974" s="10">
        <v>149</v>
      </c>
      <c r="E974" s="10">
        <v>404</v>
      </c>
      <c r="F974" s="10">
        <v>0</v>
      </c>
      <c r="G974" s="10">
        <v>0</v>
      </c>
      <c r="H974" s="11" t="s">
        <v>31</v>
      </c>
      <c r="I974" s="11" t="s">
        <v>32</v>
      </c>
      <c r="J974" s="10">
        <v>0</v>
      </c>
      <c r="K974" s="10">
        <v>0</v>
      </c>
      <c r="L974" s="10">
        <v>3</v>
      </c>
      <c r="M974" s="11" t="s">
        <v>33</v>
      </c>
      <c r="N974" s="10">
        <v>0</v>
      </c>
      <c r="O974" s="11" t="s">
        <v>90</v>
      </c>
      <c r="P974" s="11" t="s">
        <v>3210</v>
      </c>
      <c r="Q974" s="11" t="s">
        <v>43</v>
      </c>
      <c r="R974" s="10">
        <v>48</v>
      </c>
      <c r="S974" s="11" t="s">
        <v>31</v>
      </c>
      <c r="T974" s="11" t="s">
        <v>31</v>
      </c>
      <c r="U974" s="11" t="s">
        <v>31</v>
      </c>
      <c r="V974" s="10">
        <v>0</v>
      </c>
      <c r="W974" s="11" t="s">
        <v>31</v>
      </c>
      <c r="X974" s="11" t="s">
        <v>44</v>
      </c>
      <c r="Y974" s="11" t="s">
        <v>64</v>
      </c>
      <c r="Z974" s="10">
        <v>18</v>
      </c>
      <c r="AA974" s="10">
        <v>1216</v>
      </c>
      <c r="AB974" s="12"/>
      <c r="AC974" s="12"/>
    </row>
    <row r="975" spans="1:29" ht="20.100000000000001" customHeight="1">
      <c r="A975" s="8" t="s">
        <v>3211</v>
      </c>
      <c r="B975" s="9" t="s">
        <v>31</v>
      </c>
      <c r="C975" s="10">
        <v>6</v>
      </c>
      <c r="D975" s="10">
        <v>36</v>
      </c>
      <c r="E975" s="11" t="s">
        <v>1469</v>
      </c>
      <c r="F975" s="10">
        <v>0</v>
      </c>
      <c r="G975" s="10">
        <v>0</v>
      </c>
      <c r="H975" s="11" t="s">
        <v>31</v>
      </c>
      <c r="I975" s="11" t="s">
        <v>32</v>
      </c>
      <c r="J975" s="10">
        <v>0</v>
      </c>
      <c r="K975" s="10">
        <v>0</v>
      </c>
      <c r="L975" s="10">
        <v>0</v>
      </c>
      <c r="M975" s="11" t="s">
        <v>31</v>
      </c>
      <c r="N975" s="10">
        <v>0</v>
      </c>
      <c r="O975" s="11" t="s">
        <v>500</v>
      </c>
      <c r="P975" s="11" t="s">
        <v>3212</v>
      </c>
      <c r="Q975" s="11" t="s">
        <v>36</v>
      </c>
      <c r="R975" s="10">
        <v>22</v>
      </c>
      <c r="S975" s="11" t="s">
        <v>33</v>
      </c>
      <c r="T975" s="11" t="s">
        <v>31</v>
      </c>
      <c r="U975" s="11" t="s">
        <v>31</v>
      </c>
      <c r="V975" s="10">
        <v>0</v>
      </c>
      <c r="W975" s="11" t="s">
        <v>31</v>
      </c>
      <c r="X975" s="11" t="s">
        <v>44</v>
      </c>
      <c r="Y975" s="11" t="s">
        <v>45</v>
      </c>
      <c r="Z975" s="10">
        <v>13</v>
      </c>
      <c r="AA975" s="10">
        <v>87</v>
      </c>
      <c r="AB975" s="12"/>
      <c r="AC975" s="12"/>
    </row>
    <row r="976" spans="1:29" ht="20.100000000000001" customHeight="1">
      <c r="A976" s="8" t="s">
        <v>3213</v>
      </c>
      <c r="B976" s="9" t="s">
        <v>31</v>
      </c>
      <c r="C976" s="10">
        <v>72</v>
      </c>
      <c r="D976" s="10">
        <v>231</v>
      </c>
      <c r="E976" s="11" t="s">
        <v>3214</v>
      </c>
      <c r="F976" s="10">
        <v>216</v>
      </c>
      <c r="G976" s="11" t="s">
        <v>3215</v>
      </c>
      <c r="H976" s="11" t="s">
        <v>33</v>
      </c>
      <c r="I976" s="11" t="s">
        <v>48</v>
      </c>
      <c r="J976" s="10">
        <v>0</v>
      </c>
      <c r="K976" s="10">
        <v>0</v>
      </c>
      <c r="L976" s="10">
        <v>7</v>
      </c>
      <c r="M976" s="11" t="s">
        <v>33</v>
      </c>
      <c r="N976" s="10">
        <v>0</v>
      </c>
      <c r="O976" s="11" t="s">
        <v>354</v>
      </c>
      <c r="P976" s="11" t="s">
        <v>3216</v>
      </c>
      <c r="Q976" s="11" t="s">
        <v>43</v>
      </c>
      <c r="R976" s="10">
        <v>47</v>
      </c>
      <c r="S976" s="11" t="s">
        <v>31</v>
      </c>
      <c r="T976" s="11" t="s">
        <v>31</v>
      </c>
      <c r="U976" s="11" t="s">
        <v>31</v>
      </c>
      <c r="V976" s="10">
        <v>0</v>
      </c>
      <c r="W976" s="11" t="s">
        <v>33</v>
      </c>
      <c r="X976" s="11" t="s">
        <v>63</v>
      </c>
      <c r="Y976" s="11" t="s">
        <v>38</v>
      </c>
      <c r="Z976" s="10">
        <v>41</v>
      </c>
      <c r="AA976" s="10">
        <v>2940</v>
      </c>
      <c r="AB976" s="12"/>
      <c r="AC976" s="12"/>
    </row>
    <row r="977" spans="1:29" ht="20.100000000000001" customHeight="1">
      <c r="A977" s="8" t="s">
        <v>3217</v>
      </c>
      <c r="B977" s="9" t="s">
        <v>31</v>
      </c>
      <c r="C977" s="10">
        <v>29</v>
      </c>
      <c r="D977" s="10">
        <v>98</v>
      </c>
      <c r="E977" s="11" t="s">
        <v>3218</v>
      </c>
      <c r="F977" s="10">
        <v>0</v>
      </c>
      <c r="G977" s="10">
        <v>0</v>
      </c>
      <c r="H977" s="11" t="s">
        <v>31</v>
      </c>
      <c r="I977" s="11" t="s">
        <v>32</v>
      </c>
      <c r="J977" s="10">
        <v>0</v>
      </c>
      <c r="K977" s="10">
        <v>0</v>
      </c>
      <c r="L977" s="10">
        <v>0</v>
      </c>
      <c r="M977" s="11" t="s">
        <v>31</v>
      </c>
      <c r="N977" s="10">
        <v>0</v>
      </c>
      <c r="O977" s="11" t="s">
        <v>500</v>
      </c>
      <c r="P977" s="11" t="s">
        <v>3219</v>
      </c>
      <c r="Q977" s="11" t="s">
        <v>36</v>
      </c>
      <c r="R977" s="10">
        <v>49</v>
      </c>
      <c r="S977" s="11" t="s">
        <v>31</v>
      </c>
      <c r="T977" s="11" t="s">
        <v>31</v>
      </c>
      <c r="U977" s="11" t="s">
        <v>31</v>
      </c>
      <c r="V977" s="10">
        <v>0</v>
      </c>
      <c r="W977" s="11" t="s">
        <v>31</v>
      </c>
      <c r="X977" s="11" t="s">
        <v>37</v>
      </c>
      <c r="Y977" s="11" t="s">
        <v>45</v>
      </c>
      <c r="Z977" s="10">
        <v>9</v>
      </c>
      <c r="AA977" s="10">
        <v>262</v>
      </c>
      <c r="AB977" s="12"/>
      <c r="AC977" s="12"/>
    </row>
    <row r="978" spans="1:29" ht="20.100000000000001" customHeight="1">
      <c r="A978" s="8" t="s">
        <v>3220</v>
      </c>
      <c r="B978" s="9" t="s">
        <v>31</v>
      </c>
      <c r="C978" s="10">
        <v>38</v>
      </c>
      <c r="D978" s="10">
        <v>54</v>
      </c>
      <c r="E978" s="11" t="s">
        <v>3221</v>
      </c>
      <c r="F978" s="10">
        <v>0</v>
      </c>
      <c r="G978" s="10">
        <v>0</v>
      </c>
      <c r="H978" s="11" t="s">
        <v>31</v>
      </c>
      <c r="I978" s="11" t="s">
        <v>32</v>
      </c>
      <c r="J978" s="10">
        <v>0</v>
      </c>
      <c r="K978" s="10">
        <v>0</v>
      </c>
      <c r="L978" s="10">
        <v>4</v>
      </c>
      <c r="M978" s="11" t="s">
        <v>31</v>
      </c>
      <c r="N978" s="10">
        <v>73</v>
      </c>
      <c r="O978" s="11" t="s">
        <v>143</v>
      </c>
      <c r="P978" s="11" t="s">
        <v>3222</v>
      </c>
      <c r="Q978" s="11" t="s">
        <v>43</v>
      </c>
      <c r="R978" s="10">
        <v>54</v>
      </c>
      <c r="S978" s="11" t="s">
        <v>31</v>
      </c>
      <c r="T978" s="11" t="s">
        <v>31</v>
      </c>
      <c r="U978" s="11" t="s">
        <v>31</v>
      </c>
      <c r="V978" s="10">
        <v>0</v>
      </c>
      <c r="W978" s="11" t="s">
        <v>33</v>
      </c>
      <c r="X978" s="11" t="s">
        <v>37</v>
      </c>
      <c r="Y978" s="11" t="s">
        <v>38</v>
      </c>
      <c r="Z978" s="10">
        <v>52</v>
      </c>
      <c r="AA978" s="10">
        <v>1986</v>
      </c>
      <c r="AB978" s="12"/>
      <c r="AC978" s="12"/>
    </row>
    <row r="979" spans="1:29" ht="20.100000000000001" customHeight="1">
      <c r="A979" s="8" t="s">
        <v>3223</v>
      </c>
      <c r="B979" s="9" t="s">
        <v>31</v>
      </c>
      <c r="C979" s="10">
        <v>58</v>
      </c>
      <c r="D979" s="10">
        <v>346</v>
      </c>
      <c r="E979" s="11" t="s">
        <v>3224</v>
      </c>
      <c r="F979" s="10">
        <v>0</v>
      </c>
      <c r="G979" s="10">
        <v>0</v>
      </c>
      <c r="H979" s="11" t="s">
        <v>31</v>
      </c>
      <c r="I979" s="11" t="s">
        <v>32</v>
      </c>
      <c r="J979" s="10">
        <v>0</v>
      </c>
      <c r="K979" s="10">
        <v>0</v>
      </c>
      <c r="L979" s="10">
        <v>13</v>
      </c>
      <c r="M979" s="11" t="s">
        <v>33</v>
      </c>
      <c r="N979" s="10">
        <v>0</v>
      </c>
      <c r="O979" s="11" t="s">
        <v>190</v>
      </c>
      <c r="P979" s="11" t="s">
        <v>3225</v>
      </c>
      <c r="Q979" s="11" t="s">
        <v>36</v>
      </c>
      <c r="R979" s="10">
        <v>61</v>
      </c>
      <c r="S979" s="11" t="s">
        <v>31</v>
      </c>
      <c r="T979" s="11" t="s">
        <v>31</v>
      </c>
      <c r="U979" s="11" t="s">
        <v>31</v>
      </c>
      <c r="V979" s="10">
        <v>0</v>
      </c>
      <c r="W979" s="11" t="s">
        <v>31</v>
      </c>
      <c r="X979" s="11" t="s">
        <v>44</v>
      </c>
      <c r="Y979" s="11" t="s">
        <v>45</v>
      </c>
      <c r="Z979" s="10">
        <v>38</v>
      </c>
      <c r="AA979" s="10">
        <v>2205</v>
      </c>
      <c r="AB979" s="12"/>
      <c r="AC979" s="12"/>
    </row>
    <row r="980" spans="1:29" ht="20.100000000000001" customHeight="1">
      <c r="A980" s="8" t="s">
        <v>3226</v>
      </c>
      <c r="B980" s="9" t="s">
        <v>31</v>
      </c>
      <c r="C980" s="10">
        <v>26</v>
      </c>
      <c r="D980" s="10">
        <v>123</v>
      </c>
      <c r="E980" s="11" t="s">
        <v>3227</v>
      </c>
      <c r="F980" s="10">
        <v>0</v>
      </c>
      <c r="G980" s="10">
        <v>0</v>
      </c>
      <c r="H980" s="11" t="s">
        <v>31</v>
      </c>
      <c r="I980" s="11" t="s">
        <v>32</v>
      </c>
      <c r="J980" s="10">
        <v>0</v>
      </c>
      <c r="K980" s="10">
        <v>0</v>
      </c>
      <c r="L980" s="10">
        <v>11</v>
      </c>
      <c r="M980" s="11" t="s">
        <v>33</v>
      </c>
      <c r="N980" s="10">
        <v>0</v>
      </c>
      <c r="O980" s="11" t="s">
        <v>109</v>
      </c>
      <c r="P980" s="11" t="s">
        <v>3228</v>
      </c>
      <c r="Q980" s="11" t="s">
        <v>36</v>
      </c>
      <c r="R980" s="10">
        <v>32</v>
      </c>
      <c r="S980" s="11" t="s">
        <v>31</v>
      </c>
      <c r="T980" s="11" t="s">
        <v>31</v>
      </c>
      <c r="U980" s="11" t="s">
        <v>31</v>
      </c>
      <c r="V980" s="10">
        <v>0</v>
      </c>
      <c r="W980" s="11" t="s">
        <v>31</v>
      </c>
      <c r="X980" s="11" t="s">
        <v>37</v>
      </c>
      <c r="Y980" s="11" t="s">
        <v>45</v>
      </c>
      <c r="Z980" s="10">
        <v>33</v>
      </c>
      <c r="AA980" s="10">
        <v>857</v>
      </c>
      <c r="AB980" s="12"/>
      <c r="AC980" s="12"/>
    </row>
    <row r="981" spans="1:29" ht="20.100000000000001" customHeight="1">
      <c r="A981" s="8" t="s">
        <v>3229</v>
      </c>
      <c r="B981" s="9" t="s">
        <v>31</v>
      </c>
      <c r="C981" s="10">
        <v>17</v>
      </c>
      <c r="D981" s="10">
        <v>77</v>
      </c>
      <c r="E981" s="11" t="s">
        <v>3230</v>
      </c>
      <c r="F981" s="10">
        <v>0</v>
      </c>
      <c r="G981" s="10">
        <v>0</v>
      </c>
      <c r="H981" s="11" t="s">
        <v>31</v>
      </c>
      <c r="I981" s="11" t="s">
        <v>32</v>
      </c>
      <c r="J981" s="10">
        <v>0</v>
      </c>
      <c r="K981" s="10">
        <v>0</v>
      </c>
      <c r="L981" s="10">
        <v>2</v>
      </c>
      <c r="M981" s="11" t="s">
        <v>33</v>
      </c>
      <c r="N981" s="10">
        <v>0</v>
      </c>
      <c r="O981" s="11" t="s">
        <v>500</v>
      </c>
      <c r="P981" s="11" t="s">
        <v>3231</v>
      </c>
      <c r="Q981" s="11" t="s">
        <v>43</v>
      </c>
      <c r="R981" s="10">
        <v>35</v>
      </c>
      <c r="S981" s="11" t="s">
        <v>31</v>
      </c>
      <c r="T981" s="11" t="s">
        <v>31</v>
      </c>
      <c r="U981" s="11" t="s">
        <v>31</v>
      </c>
      <c r="V981" s="10">
        <v>0</v>
      </c>
      <c r="W981" s="11" t="s">
        <v>33</v>
      </c>
      <c r="X981" s="11" t="s">
        <v>37</v>
      </c>
      <c r="Y981" s="11" t="s">
        <v>45</v>
      </c>
      <c r="Z981" s="10">
        <v>15</v>
      </c>
      <c r="AA981" s="10">
        <v>252</v>
      </c>
      <c r="AB981" s="12"/>
      <c r="AC981" s="12"/>
    </row>
    <row r="982" spans="1:29" ht="20.100000000000001" customHeight="1">
      <c r="A982" s="8" t="s">
        <v>3232</v>
      </c>
      <c r="B982" s="9" t="s">
        <v>31</v>
      </c>
      <c r="C982" s="10">
        <v>57</v>
      </c>
      <c r="D982" s="10">
        <v>372</v>
      </c>
      <c r="E982" s="11" t="s">
        <v>1785</v>
      </c>
      <c r="F982" s="10">
        <v>114</v>
      </c>
      <c r="G982" s="11" t="s">
        <v>3233</v>
      </c>
      <c r="H982" s="11" t="s">
        <v>33</v>
      </c>
      <c r="I982" s="11" t="s">
        <v>48</v>
      </c>
      <c r="J982" s="10">
        <v>0</v>
      </c>
      <c r="K982" s="10">
        <v>0</v>
      </c>
      <c r="L982" s="10">
        <v>0</v>
      </c>
      <c r="M982" s="11" t="s">
        <v>31</v>
      </c>
      <c r="N982" s="10">
        <v>0</v>
      </c>
      <c r="O982" s="11" t="s">
        <v>133</v>
      </c>
      <c r="P982" s="11" t="s">
        <v>3234</v>
      </c>
      <c r="Q982" s="11" t="s">
        <v>43</v>
      </c>
      <c r="R982" s="10">
        <v>34</v>
      </c>
      <c r="S982" s="11" t="s">
        <v>31</v>
      </c>
      <c r="T982" s="11" t="s">
        <v>31</v>
      </c>
      <c r="U982" s="11" t="s">
        <v>31</v>
      </c>
      <c r="V982" s="10">
        <v>0</v>
      </c>
      <c r="W982" s="11" t="s">
        <v>31</v>
      </c>
      <c r="X982" s="11" t="s">
        <v>63</v>
      </c>
      <c r="Y982" s="11" t="s">
        <v>64</v>
      </c>
      <c r="Z982" s="10">
        <v>12</v>
      </c>
      <c r="AA982" s="10">
        <v>675</v>
      </c>
      <c r="AB982" s="12"/>
      <c r="AC982" s="12"/>
    </row>
    <row r="983" spans="1:29" ht="20.100000000000001" customHeight="1">
      <c r="A983" s="8" t="s">
        <v>3235</v>
      </c>
      <c r="B983" s="9" t="s">
        <v>31</v>
      </c>
      <c r="C983" s="10">
        <v>1</v>
      </c>
      <c r="D983" s="10">
        <v>2</v>
      </c>
      <c r="E983" s="10">
        <v>4</v>
      </c>
      <c r="F983" s="10">
        <v>0</v>
      </c>
      <c r="G983" s="10">
        <v>0</v>
      </c>
      <c r="H983" s="11" t="s">
        <v>31</v>
      </c>
      <c r="I983" s="11" t="s">
        <v>32</v>
      </c>
      <c r="J983" s="10">
        <v>0</v>
      </c>
      <c r="K983" s="10">
        <v>0</v>
      </c>
      <c r="L983" s="10">
        <v>0</v>
      </c>
      <c r="M983" s="11" t="s">
        <v>31</v>
      </c>
      <c r="N983" s="10">
        <v>0</v>
      </c>
      <c r="O983" s="11" t="s">
        <v>143</v>
      </c>
      <c r="P983" s="11" t="s">
        <v>3236</v>
      </c>
      <c r="Q983" s="11" t="s">
        <v>43</v>
      </c>
      <c r="R983" s="10">
        <v>29</v>
      </c>
      <c r="S983" s="11" t="s">
        <v>33</v>
      </c>
      <c r="T983" s="11" t="s">
        <v>31</v>
      </c>
      <c r="U983" s="11" t="s">
        <v>31</v>
      </c>
      <c r="V983" s="10">
        <v>0</v>
      </c>
      <c r="W983" s="11" t="s">
        <v>31</v>
      </c>
      <c r="X983" s="11" t="s">
        <v>44</v>
      </c>
      <c r="Y983" s="11" t="s">
        <v>45</v>
      </c>
      <c r="Z983" s="10">
        <v>7</v>
      </c>
      <c r="AA983" s="10">
        <v>7</v>
      </c>
      <c r="AB983" s="12"/>
      <c r="AC983" s="12"/>
    </row>
    <row r="984" spans="1:29" ht="20.100000000000001" customHeight="1">
      <c r="A984" s="8" t="s">
        <v>3237</v>
      </c>
      <c r="B984" s="9" t="s">
        <v>31</v>
      </c>
      <c r="C984" s="10">
        <v>54</v>
      </c>
      <c r="D984" s="10">
        <v>248</v>
      </c>
      <c r="E984" s="11" t="s">
        <v>3238</v>
      </c>
      <c r="F984" s="10">
        <v>0</v>
      </c>
      <c r="G984" s="10">
        <v>0</v>
      </c>
      <c r="H984" s="11" t="s">
        <v>31</v>
      </c>
      <c r="I984" s="11" t="s">
        <v>32</v>
      </c>
      <c r="J984" s="10">
        <v>0</v>
      </c>
      <c r="K984" s="10">
        <v>0</v>
      </c>
      <c r="L984" s="10">
        <v>6</v>
      </c>
      <c r="M984" s="11" t="s">
        <v>31</v>
      </c>
      <c r="N984" s="10">
        <v>29</v>
      </c>
      <c r="O984" s="11" t="s">
        <v>983</v>
      </c>
      <c r="P984" s="11" t="s">
        <v>3239</v>
      </c>
      <c r="Q984" s="11" t="s">
        <v>36</v>
      </c>
      <c r="R984" s="10">
        <v>54</v>
      </c>
      <c r="S984" s="11" t="s">
        <v>31</v>
      </c>
      <c r="T984" s="11" t="s">
        <v>31</v>
      </c>
      <c r="U984" s="11" t="s">
        <v>31</v>
      </c>
      <c r="V984" s="10">
        <v>0</v>
      </c>
      <c r="W984" s="11" t="s">
        <v>33</v>
      </c>
      <c r="X984" s="11" t="s">
        <v>37</v>
      </c>
      <c r="Y984" s="11" t="s">
        <v>38</v>
      </c>
      <c r="Z984" s="10">
        <v>38</v>
      </c>
      <c r="AA984" s="10">
        <v>2052</v>
      </c>
      <c r="AB984" s="12"/>
      <c r="AC984" s="12"/>
    </row>
    <row r="985" spans="1:29" ht="20.100000000000001" customHeight="1">
      <c r="A985" s="8" t="s">
        <v>3240</v>
      </c>
      <c r="B985" s="9" t="s">
        <v>31</v>
      </c>
      <c r="C985" s="10">
        <v>35</v>
      </c>
      <c r="D985" s="10">
        <v>239</v>
      </c>
      <c r="E985" s="11" t="s">
        <v>3241</v>
      </c>
      <c r="F985" s="10">
        <v>0</v>
      </c>
      <c r="G985" s="10">
        <v>0</v>
      </c>
      <c r="H985" s="11" t="s">
        <v>31</v>
      </c>
      <c r="I985" s="11" t="s">
        <v>32</v>
      </c>
      <c r="J985" s="10">
        <v>0</v>
      </c>
      <c r="K985" s="10">
        <v>0</v>
      </c>
      <c r="L985" s="10">
        <v>0</v>
      </c>
      <c r="M985" s="11" t="s">
        <v>31</v>
      </c>
      <c r="N985" s="10">
        <v>0</v>
      </c>
      <c r="O985" s="11" t="s">
        <v>164</v>
      </c>
      <c r="P985" s="11" t="s">
        <v>3242</v>
      </c>
      <c r="Q985" s="11" t="s">
        <v>43</v>
      </c>
      <c r="R985" s="10">
        <v>21</v>
      </c>
      <c r="S985" s="11" t="s">
        <v>33</v>
      </c>
      <c r="T985" s="11" t="s">
        <v>31</v>
      </c>
      <c r="U985" s="11" t="s">
        <v>31</v>
      </c>
      <c r="V985" s="10">
        <v>0</v>
      </c>
      <c r="W985" s="11" t="s">
        <v>31</v>
      </c>
      <c r="X985" s="11" t="s">
        <v>37</v>
      </c>
      <c r="Y985" s="11" t="s">
        <v>38</v>
      </c>
      <c r="Z985" s="10">
        <v>12</v>
      </c>
      <c r="AA985" s="10">
        <v>411</v>
      </c>
      <c r="AB985" s="12"/>
      <c r="AC985" s="12"/>
    </row>
    <row r="986" spans="1:29" ht="20.100000000000001" customHeight="1">
      <c r="A986" s="8" t="s">
        <v>3243</v>
      </c>
      <c r="B986" s="9" t="s">
        <v>31</v>
      </c>
      <c r="C986" s="10">
        <v>69</v>
      </c>
      <c r="D986" s="10">
        <v>369</v>
      </c>
      <c r="E986" s="11" t="s">
        <v>3244</v>
      </c>
      <c r="F986" s="10">
        <v>0</v>
      </c>
      <c r="G986" s="10">
        <v>0</v>
      </c>
      <c r="H986" s="11" t="s">
        <v>31</v>
      </c>
      <c r="I986" s="11" t="s">
        <v>32</v>
      </c>
      <c r="J986" s="10">
        <v>0</v>
      </c>
      <c r="K986" s="10">
        <v>0</v>
      </c>
      <c r="L986" s="10">
        <v>3</v>
      </c>
      <c r="M986" s="11" t="s">
        <v>33</v>
      </c>
      <c r="N986" s="10">
        <v>0</v>
      </c>
      <c r="O986" s="11" t="s">
        <v>126</v>
      </c>
      <c r="P986" s="11" t="s">
        <v>3245</v>
      </c>
      <c r="Q986" s="11" t="s">
        <v>43</v>
      </c>
      <c r="R986" s="10">
        <v>38</v>
      </c>
      <c r="S986" s="11" t="s">
        <v>31</v>
      </c>
      <c r="T986" s="11" t="s">
        <v>31</v>
      </c>
      <c r="U986" s="11" t="s">
        <v>31</v>
      </c>
      <c r="V986" s="10">
        <v>0</v>
      </c>
      <c r="W986" s="11" t="s">
        <v>31</v>
      </c>
      <c r="X986" s="11" t="s">
        <v>63</v>
      </c>
      <c r="Y986" s="11" t="s">
        <v>64</v>
      </c>
      <c r="Z986" s="10">
        <v>26</v>
      </c>
      <c r="AA986" s="10">
        <v>1804</v>
      </c>
      <c r="AB986" s="12"/>
      <c r="AC986" s="12"/>
    </row>
    <row r="987" spans="1:29" ht="20.100000000000001" customHeight="1">
      <c r="A987" s="8" t="s">
        <v>3246</v>
      </c>
      <c r="B987" s="9" t="s">
        <v>31</v>
      </c>
      <c r="C987" s="10">
        <v>45</v>
      </c>
      <c r="D987" s="10">
        <v>166</v>
      </c>
      <c r="E987" s="11" t="s">
        <v>3247</v>
      </c>
      <c r="F987" s="10">
        <v>0</v>
      </c>
      <c r="G987" s="10">
        <v>0</v>
      </c>
      <c r="H987" s="11" t="s">
        <v>31</v>
      </c>
      <c r="I987" s="11" t="s">
        <v>32</v>
      </c>
      <c r="J987" s="10">
        <v>0</v>
      </c>
      <c r="K987" s="10">
        <v>0</v>
      </c>
      <c r="L987" s="10">
        <v>0</v>
      </c>
      <c r="M987" s="11" t="s">
        <v>31</v>
      </c>
      <c r="N987" s="10">
        <v>0</v>
      </c>
      <c r="O987" s="11" t="s">
        <v>194</v>
      </c>
      <c r="P987" s="11" t="s">
        <v>3248</v>
      </c>
      <c r="Q987" s="11" t="s">
        <v>43</v>
      </c>
      <c r="R987" s="10">
        <v>20</v>
      </c>
      <c r="S987" s="11" t="s">
        <v>33</v>
      </c>
      <c r="T987" s="11" t="s">
        <v>31</v>
      </c>
      <c r="U987" s="11" t="s">
        <v>31</v>
      </c>
      <c r="V987" s="10">
        <v>0</v>
      </c>
      <c r="W987" s="11" t="s">
        <v>31</v>
      </c>
      <c r="X987" s="11" t="s">
        <v>37</v>
      </c>
      <c r="Y987" s="11" t="s">
        <v>38</v>
      </c>
      <c r="Z987" s="10">
        <v>11</v>
      </c>
      <c r="AA987" s="10">
        <v>486</v>
      </c>
      <c r="AB987" s="12"/>
      <c r="AC987" s="12"/>
    </row>
    <row r="988" spans="1:29" ht="20.100000000000001" customHeight="1">
      <c r="A988" s="8" t="s">
        <v>3249</v>
      </c>
      <c r="B988" s="9" t="s">
        <v>31</v>
      </c>
      <c r="C988" s="10">
        <v>65</v>
      </c>
      <c r="D988" s="10">
        <v>209</v>
      </c>
      <c r="E988" s="11" t="s">
        <v>1811</v>
      </c>
      <c r="F988" s="10">
        <v>0</v>
      </c>
      <c r="G988" s="10">
        <v>0</v>
      </c>
      <c r="H988" s="11" t="s">
        <v>31</v>
      </c>
      <c r="I988" s="11" t="s">
        <v>32</v>
      </c>
      <c r="J988" s="10">
        <v>0</v>
      </c>
      <c r="K988" s="10">
        <v>0</v>
      </c>
      <c r="L988" s="10">
        <v>5</v>
      </c>
      <c r="M988" s="11" t="s">
        <v>33</v>
      </c>
      <c r="N988" s="10">
        <v>0</v>
      </c>
      <c r="O988" s="11" t="s">
        <v>306</v>
      </c>
      <c r="P988" s="11" t="s">
        <v>3250</v>
      </c>
      <c r="Q988" s="11" t="s">
        <v>36</v>
      </c>
      <c r="R988" s="10">
        <v>74</v>
      </c>
      <c r="S988" s="11" t="s">
        <v>31</v>
      </c>
      <c r="T988" s="11" t="s">
        <v>33</v>
      </c>
      <c r="U988" s="11" t="s">
        <v>31</v>
      </c>
      <c r="V988" s="10">
        <v>0</v>
      </c>
      <c r="W988" s="11" t="s">
        <v>33</v>
      </c>
      <c r="X988" s="11" t="s">
        <v>63</v>
      </c>
      <c r="Y988" s="11" t="s">
        <v>38</v>
      </c>
      <c r="Z988" s="10">
        <v>48</v>
      </c>
      <c r="AA988" s="10">
        <v>3157</v>
      </c>
      <c r="AB988" s="12"/>
      <c r="AC988" s="12"/>
    </row>
    <row r="989" spans="1:29" ht="20.100000000000001" customHeight="1">
      <c r="A989" s="8" t="s">
        <v>3251</v>
      </c>
      <c r="B989" s="9" t="s">
        <v>31</v>
      </c>
      <c r="C989" s="10">
        <v>9</v>
      </c>
      <c r="D989" s="10">
        <v>64</v>
      </c>
      <c r="E989" s="11" t="s">
        <v>3252</v>
      </c>
      <c r="F989" s="10">
        <v>0</v>
      </c>
      <c r="G989" s="10">
        <v>0</v>
      </c>
      <c r="H989" s="11" t="s">
        <v>31</v>
      </c>
      <c r="I989" s="11" t="s">
        <v>32</v>
      </c>
      <c r="J989" s="10">
        <v>0</v>
      </c>
      <c r="K989" s="10">
        <v>0</v>
      </c>
      <c r="L989" s="10">
        <v>2</v>
      </c>
      <c r="M989" s="11" t="s">
        <v>33</v>
      </c>
      <c r="N989" s="10">
        <v>0</v>
      </c>
      <c r="O989" s="11" t="s">
        <v>346</v>
      </c>
      <c r="P989" s="11" t="s">
        <v>3253</v>
      </c>
      <c r="Q989" s="11" t="s">
        <v>36</v>
      </c>
      <c r="R989" s="10">
        <v>49</v>
      </c>
      <c r="S989" s="11" t="s">
        <v>31</v>
      </c>
      <c r="T989" s="11" t="s">
        <v>31</v>
      </c>
      <c r="U989" s="11" t="s">
        <v>31</v>
      </c>
      <c r="V989" s="10">
        <v>0</v>
      </c>
      <c r="W989" s="11" t="s">
        <v>31</v>
      </c>
      <c r="X989" s="11" t="s">
        <v>37</v>
      </c>
      <c r="Y989" s="11" t="s">
        <v>38</v>
      </c>
      <c r="Z989" s="10">
        <v>30</v>
      </c>
      <c r="AA989" s="10">
        <v>256</v>
      </c>
      <c r="AB989" s="12"/>
      <c r="AC989" s="12"/>
    </row>
    <row r="990" spans="1:29" ht="20.100000000000001" customHeight="1">
      <c r="A990" s="8" t="s">
        <v>3254</v>
      </c>
      <c r="B990" s="9" t="s">
        <v>31</v>
      </c>
      <c r="C990" s="10">
        <v>9</v>
      </c>
      <c r="D990" s="10">
        <v>13</v>
      </c>
      <c r="E990" s="11" t="s">
        <v>1014</v>
      </c>
      <c r="F990" s="10">
        <v>0</v>
      </c>
      <c r="G990" s="10">
        <v>0</v>
      </c>
      <c r="H990" s="11" t="s">
        <v>31</v>
      </c>
      <c r="I990" s="11" t="s">
        <v>32</v>
      </c>
      <c r="J990" s="10">
        <v>0</v>
      </c>
      <c r="K990" s="10">
        <v>0</v>
      </c>
      <c r="L990" s="10">
        <v>0</v>
      </c>
      <c r="M990" s="11" t="s">
        <v>31</v>
      </c>
      <c r="N990" s="10">
        <v>0</v>
      </c>
      <c r="O990" s="11" t="s">
        <v>257</v>
      </c>
      <c r="P990" s="11" t="s">
        <v>3255</v>
      </c>
      <c r="Q990" s="11" t="s">
        <v>36</v>
      </c>
      <c r="R990" s="10">
        <v>44</v>
      </c>
      <c r="S990" s="11" t="s">
        <v>31</v>
      </c>
      <c r="T990" s="11" t="s">
        <v>31</v>
      </c>
      <c r="U990" s="11" t="s">
        <v>31</v>
      </c>
      <c r="V990" s="10">
        <v>0</v>
      </c>
      <c r="W990" s="11" t="s">
        <v>31</v>
      </c>
      <c r="X990" s="11" t="s">
        <v>63</v>
      </c>
      <c r="Y990" s="11" t="s">
        <v>45</v>
      </c>
      <c r="Z990" s="10">
        <v>7</v>
      </c>
      <c r="AA990" s="10">
        <v>62</v>
      </c>
      <c r="AB990" s="12"/>
      <c r="AC990" s="12"/>
    </row>
    <row r="991" spans="1:29" ht="20.100000000000001" customHeight="1">
      <c r="A991" s="8" t="s">
        <v>3256</v>
      </c>
      <c r="B991" s="9" t="s">
        <v>31</v>
      </c>
      <c r="C991" s="10">
        <v>13</v>
      </c>
      <c r="D991" s="10">
        <v>93</v>
      </c>
      <c r="E991" s="11" t="s">
        <v>834</v>
      </c>
      <c r="F991" s="10">
        <v>0</v>
      </c>
      <c r="G991" s="10">
        <v>0</v>
      </c>
      <c r="H991" s="11" t="s">
        <v>31</v>
      </c>
      <c r="I991" s="11" t="s">
        <v>32</v>
      </c>
      <c r="J991" s="10">
        <v>0</v>
      </c>
      <c r="K991" s="10">
        <v>0</v>
      </c>
      <c r="L991" s="10">
        <v>0</v>
      </c>
      <c r="M991" s="11" t="s">
        <v>31</v>
      </c>
      <c r="N991" s="10">
        <v>0</v>
      </c>
      <c r="O991" s="11" t="s">
        <v>210</v>
      </c>
      <c r="P991" s="11" t="s">
        <v>3257</v>
      </c>
      <c r="Q991" s="11" t="s">
        <v>43</v>
      </c>
      <c r="R991" s="10">
        <v>39</v>
      </c>
      <c r="S991" s="11" t="s">
        <v>31</v>
      </c>
      <c r="T991" s="11" t="s">
        <v>31</v>
      </c>
      <c r="U991" s="11" t="s">
        <v>31</v>
      </c>
      <c r="V991" s="10">
        <v>0</v>
      </c>
      <c r="W991" s="11" t="s">
        <v>31</v>
      </c>
      <c r="X991" s="11" t="s">
        <v>44</v>
      </c>
      <c r="Y991" s="11" t="s">
        <v>64</v>
      </c>
      <c r="Z991" s="10">
        <v>12</v>
      </c>
      <c r="AA991" s="10">
        <v>156</v>
      </c>
      <c r="AB991" s="12"/>
      <c r="AC991" s="12"/>
    </row>
    <row r="992" spans="1:29" ht="20.100000000000001" customHeight="1">
      <c r="A992" s="8" t="s">
        <v>3258</v>
      </c>
      <c r="B992" s="9" t="s">
        <v>31</v>
      </c>
      <c r="C992" s="10">
        <v>44</v>
      </c>
      <c r="D992" s="10">
        <v>125</v>
      </c>
      <c r="E992" s="11" t="s">
        <v>3259</v>
      </c>
      <c r="F992" s="10">
        <v>0</v>
      </c>
      <c r="G992" s="10">
        <v>0</v>
      </c>
      <c r="H992" s="11" t="s">
        <v>31</v>
      </c>
      <c r="I992" s="11" t="s">
        <v>32</v>
      </c>
      <c r="J992" s="10">
        <v>0</v>
      </c>
      <c r="K992" s="10">
        <v>0</v>
      </c>
      <c r="L992" s="10">
        <v>10</v>
      </c>
      <c r="M992" s="11" t="s">
        <v>33</v>
      </c>
      <c r="N992" s="10">
        <v>0</v>
      </c>
      <c r="O992" s="11" t="s">
        <v>74</v>
      </c>
      <c r="P992" s="11" t="s">
        <v>3260</v>
      </c>
      <c r="Q992" s="11" t="s">
        <v>36</v>
      </c>
      <c r="R992" s="10">
        <v>28</v>
      </c>
      <c r="S992" s="11" t="s">
        <v>33</v>
      </c>
      <c r="T992" s="11" t="s">
        <v>31</v>
      </c>
      <c r="U992" s="11" t="s">
        <v>31</v>
      </c>
      <c r="V992" s="10">
        <v>0</v>
      </c>
      <c r="W992" s="11" t="s">
        <v>33</v>
      </c>
      <c r="X992" s="11" t="s">
        <v>37</v>
      </c>
      <c r="Y992" s="11" t="s">
        <v>38</v>
      </c>
      <c r="Z992" s="10">
        <v>48</v>
      </c>
      <c r="AA992" s="10">
        <v>2143</v>
      </c>
      <c r="AB992" s="12"/>
      <c r="AC992" s="12"/>
    </row>
    <row r="993" spans="1:29" ht="20.100000000000001" customHeight="1">
      <c r="A993" s="8" t="s">
        <v>3261</v>
      </c>
      <c r="B993" s="9" t="s">
        <v>31</v>
      </c>
      <c r="C993" s="10">
        <v>7</v>
      </c>
      <c r="D993" s="10">
        <v>28</v>
      </c>
      <c r="E993" s="11" t="s">
        <v>3262</v>
      </c>
      <c r="F993" s="10">
        <v>0</v>
      </c>
      <c r="G993" s="10">
        <v>0</v>
      </c>
      <c r="H993" s="11" t="s">
        <v>31</v>
      </c>
      <c r="I993" s="11" t="s">
        <v>32</v>
      </c>
      <c r="J993" s="10">
        <v>0</v>
      </c>
      <c r="K993" s="10">
        <v>0</v>
      </c>
      <c r="L993" s="10">
        <v>11</v>
      </c>
      <c r="M993" s="11" t="s">
        <v>33</v>
      </c>
      <c r="N993" s="10">
        <v>0</v>
      </c>
      <c r="O993" s="11" t="s">
        <v>279</v>
      </c>
      <c r="P993" s="11" t="s">
        <v>3263</v>
      </c>
      <c r="Q993" s="11" t="s">
        <v>36</v>
      </c>
      <c r="R993" s="10">
        <v>21</v>
      </c>
      <c r="S993" s="11" t="s">
        <v>33</v>
      </c>
      <c r="T993" s="11" t="s">
        <v>31</v>
      </c>
      <c r="U993" s="11" t="s">
        <v>31</v>
      </c>
      <c r="V993" s="10">
        <v>0</v>
      </c>
      <c r="W993" s="11" t="s">
        <v>31</v>
      </c>
      <c r="X993" s="11" t="s">
        <v>37</v>
      </c>
      <c r="Y993" s="11" t="s">
        <v>64</v>
      </c>
      <c r="Z993" s="10">
        <v>25</v>
      </c>
      <c r="AA993" s="10">
        <v>184</v>
      </c>
      <c r="AB993" s="12"/>
      <c r="AC993" s="12"/>
    </row>
    <row r="994" spans="1:29" ht="20.100000000000001" customHeight="1">
      <c r="A994" s="8" t="s">
        <v>3264</v>
      </c>
      <c r="B994" s="9" t="s">
        <v>31</v>
      </c>
      <c r="C994" s="10">
        <v>70</v>
      </c>
      <c r="D994" s="10">
        <v>220</v>
      </c>
      <c r="E994" s="11" t="s">
        <v>3265</v>
      </c>
      <c r="F994" s="10">
        <v>0</v>
      </c>
      <c r="G994" s="10">
        <v>0</v>
      </c>
      <c r="H994" s="11" t="s">
        <v>31</v>
      </c>
      <c r="I994" s="11" t="s">
        <v>32</v>
      </c>
      <c r="J994" s="10">
        <v>0</v>
      </c>
      <c r="K994" s="10">
        <v>0</v>
      </c>
      <c r="L994" s="10">
        <v>4</v>
      </c>
      <c r="M994" s="11" t="s">
        <v>33</v>
      </c>
      <c r="N994" s="10">
        <v>0</v>
      </c>
      <c r="O994" s="11" t="s">
        <v>82</v>
      </c>
      <c r="P994" s="11" t="s">
        <v>3266</v>
      </c>
      <c r="Q994" s="11" t="s">
        <v>43</v>
      </c>
      <c r="R994" s="10">
        <v>38</v>
      </c>
      <c r="S994" s="11" t="s">
        <v>31</v>
      </c>
      <c r="T994" s="11" t="s">
        <v>31</v>
      </c>
      <c r="U994" s="11" t="s">
        <v>31</v>
      </c>
      <c r="V994" s="10">
        <v>0</v>
      </c>
      <c r="W994" s="11" t="s">
        <v>33</v>
      </c>
      <c r="X994" s="11" t="s">
        <v>63</v>
      </c>
      <c r="Y994" s="11" t="s">
        <v>64</v>
      </c>
      <c r="Z994" s="10">
        <v>28</v>
      </c>
      <c r="AA994" s="10">
        <v>1977</v>
      </c>
      <c r="AB994" s="12"/>
      <c r="AC994" s="12"/>
    </row>
    <row r="995" spans="1:29" ht="20.100000000000001" customHeight="1">
      <c r="A995" s="8" t="s">
        <v>3267</v>
      </c>
      <c r="B995" s="9" t="s">
        <v>31</v>
      </c>
      <c r="C995" s="10">
        <v>4</v>
      </c>
      <c r="D995" s="10">
        <v>22</v>
      </c>
      <c r="E995" s="11" t="s">
        <v>3268</v>
      </c>
      <c r="F995" s="10">
        <v>0</v>
      </c>
      <c r="G995" s="10">
        <v>0</v>
      </c>
      <c r="H995" s="11" t="s">
        <v>31</v>
      </c>
      <c r="I995" s="11" t="s">
        <v>32</v>
      </c>
      <c r="J995" s="10">
        <v>0</v>
      </c>
      <c r="K995" s="10">
        <v>0</v>
      </c>
      <c r="L995" s="10">
        <v>18</v>
      </c>
      <c r="M995" s="11" t="s">
        <v>33</v>
      </c>
      <c r="N995" s="10">
        <v>0</v>
      </c>
      <c r="O995" s="11" t="s">
        <v>198</v>
      </c>
      <c r="P995" s="11" t="s">
        <v>3269</v>
      </c>
      <c r="Q995" s="11" t="s">
        <v>36</v>
      </c>
      <c r="R995" s="10">
        <v>27</v>
      </c>
      <c r="S995" s="11" t="s">
        <v>33</v>
      </c>
      <c r="T995" s="11" t="s">
        <v>31</v>
      </c>
      <c r="U995" s="11" t="s">
        <v>31</v>
      </c>
      <c r="V995" s="10">
        <v>0</v>
      </c>
      <c r="W995" s="11" t="s">
        <v>31</v>
      </c>
      <c r="X995" s="11" t="s">
        <v>37</v>
      </c>
      <c r="Y995" s="11" t="s">
        <v>38</v>
      </c>
      <c r="Z995" s="10">
        <v>50</v>
      </c>
      <c r="AA995" s="10">
        <v>199</v>
      </c>
      <c r="AB995" s="12"/>
      <c r="AC995" s="12"/>
    </row>
    <row r="996" spans="1:29" ht="20.100000000000001" customHeight="1">
      <c r="A996" s="8" t="s">
        <v>3270</v>
      </c>
      <c r="B996" s="9" t="s">
        <v>31</v>
      </c>
      <c r="C996" s="10">
        <v>67</v>
      </c>
      <c r="D996" s="10">
        <v>103</v>
      </c>
      <c r="E996" s="10">
        <v>267</v>
      </c>
      <c r="F996" s="10">
        <v>0</v>
      </c>
      <c r="G996" s="10">
        <v>0</v>
      </c>
      <c r="H996" s="11" t="s">
        <v>31</v>
      </c>
      <c r="I996" s="11" t="s">
        <v>32</v>
      </c>
      <c r="J996" s="10">
        <v>0</v>
      </c>
      <c r="K996" s="10">
        <v>0</v>
      </c>
      <c r="L996" s="10">
        <v>13</v>
      </c>
      <c r="M996" s="11" t="s">
        <v>33</v>
      </c>
      <c r="N996" s="10">
        <v>0</v>
      </c>
      <c r="O996" s="11" t="s">
        <v>82</v>
      </c>
      <c r="P996" s="11" t="s">
        <v>3271</v>
      </c>
      <c r="Q996" s="11" t="s">
        <v>36</v>
      </c>
      <c r="R996" s="10">
        <v>67</v>
      </c>
      <c r="S996" s="11" t="s">
        <v>31</v>
      </c>
      <c r="T996" s="11" t="s">
        <v>33</v>
      </c>
      <c r="U996" s="11" t="s">
        <v>31</v>
      </c>
      <c r="V996" s="10">
        <v>0</v>
      </c>
      <c r="W996" s="11" t="s">
        <v>33</v>
      </c>
      <c r="X996" s="11" t="s">
        <v>44</v>
      </c>
      <c r="Y996" s="11" t="s">
        <v>64</v>
      </c>
      <c r="Z996" s="10">
        <v>38</v>
      </c>
      <c r="AA996" s="10">
        <v>2517</v>
      </c>
      <c r="AB996" s="12"/>
      <c r="AC996" s="12"/>
    </row>
    <row r="997" spans="1:29" ht="20.100000000000001" customHeight="1">
      <c r="A997" s="8" t="s">
        <v>3272</v>
      </c>
      <c r="B997" s="9" t="s">
        <v>31</v>
      </c>
      <c r="C997" s="10">
        <v>59</v>
      </c>
      <c r="D997" s="10">
        <v>219</v>
      </c>
      <c r="E997" s="11" t="s">
        <v>1127</v>
      </c>
      <c r="F997" s="10">
        <v>0</v>
      </c>
      <c r="G997" s="10">
        <v>0</v>
      </c>
      <c r="H997" s="11" t="s">
        <v>31</v>
      </c>
      <c r="I997" s="11" t="s">
        <v>32</v>
      </c>
      <c r="J997" s="10">
        <v>0</v>
      </c>
      <c r="K997" s="10">
        <v>0</v>
      </c>
      <c r="L997" s="10">
        <v>0</v>
      </c>
      <c r="M997" s="11" t="s">
        <v>31</v>
      </c>
      <c r="N997" s="10">
        <v>0</v>
      </c>
      <c r="O997" s="11" t="s">
        <v>123</v>
      </c>
      <c r="P997" s="11" t="s">
        <v>3273</v>
      </c>
      <c r="Q997" s="11" t="s">
        <v>43</v>
      </c>
      <c r="R997" s="10">
        <v>62</v>
      </c>
      <c r="S997" s="11" t="s">
        <v>31</v>
      </c>
      <c r="T997" s="11" t="s">
        <v>31</v>
      </c>
      <c r="U997" s="11" t="s">
        <v>31</v>
      </c>
      <c r="V997" s="10">
        <v>0</v>
      </c>
      <c r="W997" s="11" t="s">
        <v>31</v>
      </c>
      <c r="X997" s="11" t="s">
        <v>44</v>
      </c>
      <c r="Y997" s="11" t="s">
        <v>45</v>
      </c>
      <c r="Z997" s="10">
        <v>12</v>
      </c>
      <c r="AA997" s="10">
        <v>719</v>
      </c>
      <c r="AB997" s="12"/>
      <c r="AC997" s="12"/>
    </row>
    <row r="998" spans="1:29" ht="20.100000000000001" customHeight="1">
      <c r="A998" s="8" t="s">
        <v>3274</v>
      </c>
      <c r="B998" s="9" t="s">
        <v>31</v>
      </c>
      <c r="C998" s="10">
        <v>74</v>
      </c>
      <c r="D998" s="10">
        <v>411</v>
      </c>
      <c r="E998" s="11" t="s">
        <v>3275</v>
      </c>
      <c r="F998" s="10">
        <v>0</v>
      </c>
      <c r="G998" s="10">
        <v>0</v>
      </c>
      <c r="H998" s="11" t="s">
        <v>31</v>
      </c>
      <c r="I998" s="11" t="s">
        <v>32</v>
      </c>
      <c r="J998" s="10">
        <v>0</v>
      </c>
      <c r="K998" s="10">
        <v>0</v>
      </c>
      <c r="L998" s="10">
        <v>0</v>
      </c>
      <c r="M998" s="11" t="s">
        <v>31</v>
      </c>
      <c r="N998" s="10">
        <v>0</v>
      </c>
      <c r="O998" s="11" t="s">
        <v>90</v>
      </c>
      <c r="P998" s="11" t="s">
        <v>3276</v>
      </c>
      <c r="Q998" s="11" t="s">
        <v>36</v>
      </c>
      <c r="R998" s="10">
        <v>60</v>
      </c>
      <c r="S998" s="11" t="s">
        <v>31</v>
      </c>
      <c r="T998" s="11" t="s">
        <v>31</v>
      </c>
      <c r="U998" s="11" t="s">
        <v>31</v>
      </c>
      <c r="V998" s="10">
        <v>0</v>
      </c>
      <c r="W998" s="11" t="s">
        <v>31</v>
      </c>
      <c r="X998" s="11" t="s">
        <v>63</v>
      </c>
      <c r="Y998" s="11" t="s">
        <v>64</v>
      </c>
      <c r="Z998" s="10">
        <v>11</v>
      </c>
      <c r="AA998" s="10">
        <v>825</v>
      </c>
      <c r="AB998" s="12"/>
      <c r="AC998" s="12"/>
    </row>
    <row r="999" spans="1:29" ht="20.100000000000001" customHeight="1">
      <c r="A999" s="8" t="s">
        <v>3277</v>
      </c>
      <c r="B999" s="9" t="s">
        <v>31</v>
      </c>
      <c r="C999" s="10">
        <v>71</v>
      </c>
      <c r="D999" s="10">
        <v>178</v>
      </c>
      <c r="E999" s="11" t="s">
        <v>3278</v>
      </c>
      <c r="F999" s="10">
        <v>0</v>
      </c>
      <c r="G999" s="10">
        <v>0</v>
      </c>
      <c r="H999" s="11" t="s">
        <v>31</v>
      </c>
      <c r="I999" s="11" t="s">
        <v>32</v>
      </c>
      <c r="J999" s="10">
        <v>0</v>
      </c>
      <c r="K999" s="10">
        <v>0</v>
      </c>
      <c r="L999" s="10">
        <v>15</v>
      </c>
      <c r="M999" s="11" t="s">
        <v>33</v>
      </c>
      <c r="N999" s="10">
        <v>0</v>
      </c>
      <c r="O999" s="11" t="s">
        <v>350</v>
      </c>
      <c r="P999" s="11" t="s">
        <v>3279</v>
      </c>
      <c r="Q999" s="11" t="s">
        <v>43</v>
      </c>
      <c r="R999" s="10">
        <v>62</v>
      </c>
      <c r="S999" s="11" t="s">
        <v>31</v>
      </c>
      <c r="T999" s="11" t="s">
        <v>31</v>
      </c>
      <c r="U999" s="11" t="s">
        <v>31</v>
      </c>
      <c r="V999" s="10">
        <v>0</v>
      </c>
      <c r="W999" s="11" t="s">
        <v>33</v>
      </c>
      <c r="X999" s="11" t="s">
        <v>63</v>
      </c>
      <c r="Y999" s="11" t="s">
        <v>38</v>
      </c>
      <c r="Z999" s="10">
        <v>40</v>
      </c>
      <c r="AA999" s="10">
        <v>2883</v>
      </c>
      <c r="AB999" s="12"/>
      <c r="AC999" s="12"/>
    </row>
    <row r="1000" spans="1:29" ht="20.100000000000001" customHeight="1">
      <c r="A1000" s="8" t="s">
        <v>3280</v>
      </c>
      <c r="B1000" s="9" t="s">
        <v>31</v>
      </c>
      <c r="C1000" s="10">
        <v>28</v>
      </c>
      <c r="D1000" s="10">
        <v>91</v>
      </c>
      <c r="E1000" s="11" t="s">
        <v>3281</v>
      </c>
      <c r="F1000" s="10">
        <v>0</v>
      </c>
      <c r="G1000" s="10">
        <v>0</v>
      </c>
      <c r="H1000" s="11" t="s">
        <v>31</v>
      </c>
      <c r="I1000" s="11" t="s">
        <v>32</v>
      </c>
      <c r="J1000" s="10">
        <v>0</v>
      </c>
      <c r="K1000" s="10">
        <v>0</v>
      </c>
      <c r="L1000" s="10">
        <v>5</v>
      </c>
      <c r="M1000" s="11" t="s">
        <v>33</v>
      </c>
      <c r="N1000" s="10">
        <v>0</v>
      </c>
      <c r="O1000" s="11" t="s">
        <v>831</v>
      </c>
      <c r="P1000" s="11" t="s">
        <v>3282</v>
      </c>
      <c r="Q1000" s="11" t="s">
        <v>43</v>
      </c>
      <c r="R1000" s="10">
        <v>76</v>
      </c>
      <c r="S1000" s="11" t="s">
        <v>31</v>
      </c>
      <c r="T1000" s="11" t="s">
        <v>33</v>
      </c>
      <c r="U1000" s="11" t="s">
        <v>31</v>
      </c>
      <c r="V1000" s="10">
        <v>0</v>
      </c>
      <c r="W1000" s="11" t="s">
        <v>31</v>
      </c>
      <c r="X1000" s="11" t="s">
        <v>63</v>
      </c>
      <c r="Y1000" s="11" t="s">
        <v>38</v>
      </c>
      <c r="Z1000" s="10">
        <v>28</v>
      </c>
      <c r="AA1000" s="10">
        <v>779</v>
      </c>
      <c r="AB1000" s="12"/>
      <c r="AC1000" s="12"/>
    </row>
    <row r="1001" spans="1:29" ht="20.100000000000001" customHeight="1">
      <c r="A1001" s="8" t="s">
        <v>3283</v>
      </c>
      <c r="B1001" s="9" t="s">
        <v>31</v>
      </c>
      <c r="C1001" s="10">
        <v>12</v>
      </c>
      <c r="D1001" s="10">
        <v>50</v>
      </c>
      <c r="E1001" s="11" t="s">
        <v>3284</v>
      </c>
      <c r="F1001" s="10">
        <v>0</v>
      </c>
      <c r="G1001" s="10">
        <v>0</v>
      </c>
      <c r="H1001" s="11" t="s">
        <v>31</v>
      </c>
      <c r="I1001" s="11" t="s">
        <v>32</v>
      </c>
      <c r="J1001" s="10">
        <v>0</v>
      </c>
      <c r="K1001" s="10">
        <v>0</v>
      </c>
      <c r="L1001" s="10">
        <v>0</v>
      </c>
      <c r="M1001" s="11" t="s">
        <v>31</v>
      </c>
      <c r="N1001" s="10">
        <v>0</v>
      </c>
      <c r="O1001" s="11" t="s">
        <v>644</v>
      </c>
      <c r="P1001" s="11" t="s">
        <v>3285</v>
      </c>
      <c r="Q1001" s="11" t="s">
        <v>43</v>
      </c>
      <c r="R1001" s="10">
        <v>52</v>
      </c>
      <c r="S1001" s="11" t="s">
        <v>31</v>
      </c>
      <c r="T1001" s="11" t="s">
        <v>31</v>
      </c>
      <c r="U1001" s="11" t="s">
        <v>31</v>
      </c>
      <c r="V1001" s="10">
        <v>0</v>
      </c>
      <c r="W1001" s="11" t="s">
        <v>31</v>
      </c>
      <c r="X1001" s="11" t="s">
        <v>44</v>
      </c>
      <c r="Y1001" s="11" t="s">
        <v>45</v>
      </c>
      <c r="Z1001" s="10">
        <v>11</v>
      </c>
      <c r="AA1001" s="10">
        <v>130</v>
      </c>
      <c r="AB1001" s="12"/>
      <c r="AC1001" s="12"/>
    </row>
    <row r="1002" spans="1:29" ht="20.100000000000001" customHeight="1">
      <c r="A1002" s="8" t="s">
        <v>3286</v>
      </c>
      <c r="B1002" s="9" t="s">
        <v>31</v>
      </c>
      <c r="C1002" s="10">
        <v>40</v>
      </c>
      <c r="D1002" s="10">
        <v>82</v>
      </c>
      <c r="E1002" s="11" t="s">
        <v>3287</v>
      </c>
      <c r="F1002" s="10">
        <v>0</v>
      </c>
      <c r="G1002" s="10">
        <v>0</v>
      </c>
      <c r="H1002" s="11" t="s">
        <v>31</v>
      </c>
      <c r="I1002" s="11" t="s">
        <v>32</v>
      </c>
      <c r="J1002" s="10">
        <v>0</v>
      </c>
      <c r="K1002" s="10">
        <v>0</v>
      </c>
      <c r="L1002" s="10">
        <v>0</v>
      </c>
      <c r="M1002" s="11" t="s">
        <v>31</v>
      </c>
      <c r="N1002" s="10">
        <v>0</v>
      </c>
      <c r="O1002" s="11" t="s">
        <v>190</v>
      </c>
      <c r="P1002" s="11" t="s">
        <v>3288</v>
      </c>
      <c r="Q1002" s="11" t="s">
        <v>36</v>
      </c>
      <c r="R1002" s="10">
        <v>36</v>
      </c>
      <c r="S1002" s="11" t="s">
        <v>31</v>
      </c>
      <c r="T1002" s="11" t="s">
        <v>31</v>
      </c>
      <c r="U1002" s="11" t="s">
        <v>31</v>
      </c>
      <c r="V1002" s="10">
        <v>0</v>
      </c>
      <c r="W1002" s="11" t="s">
        <v>31</v>
      </c>
      <c r="X1002" s="11" t="s">
        <v>63</v>
      </c>
      <c r="Y1002" s="11" t="s">
        <v>45</v>
      </c>
      <c r="Z1002" s="10">
        <v>12</v>
      </c>
      <c r="AA1002" s="10">
        <v>476</v>
      </c>
      <c r="AB1002" s="12"/>
      <c r="AC1002" s="12"/>
    </row>
    <row r="1003" spans="1:29" ht="20.100000000000001" customHeight="1">
      <c r="A1003" s="8" t="s">
        <v>3289</v>
      </c>
      <c r="B1003" s="9" t="s">
        <v>31</v>
      </c>
      <c r="C1003" s="10">
        <v>38</v>
      </c>
      <c r="D1003" s="10">
        <v>113</v>
      </c>
      <c r="E1003" s="11" t="s">
        <v>1086</v>
      </c>
      <c r="F1003" s="10">
        <v>0</v>
      </c>
      <c r="G1003" s="10">
        <v>0</v>
      </c>
      <c r="H1003" s="11" t="s">
        <v>31</v>
      </c>
      <c r="I1003" s="11" t="s">
        <v>32</v>
      </c>
      <c r="J1003" s="10">
        <v>0</v>
      </c>
      <c r="K1003" s="10">
        <v>0</v>
      </c>
      <c r="L1003" s="10">
        <v>12</v>
      </c>
      <c r="M1003" s="11" t="s">
        <v>33</v>
      </c>
      <c r="N1003" s="10">
        <v>0</v>
      </c>
      <c r="O1003" s="11" t="s">
        <v>831</v>
      </c>
      <c r="P1003" s="11" t="s">
        <v>3290</v>
      </c>
      <c r="Q1003" s="11" t="s">
        <v>43</v>
      </c>
      <c r="R1003" s="10">
        <v>29</v>
      </c>
      <c r="S1003" s="11" t="s">
        <v>33</v>
      </c>
      <c r="T1003" s="11" t="s">
        <v>31</v>
      </c>
      <c r="U1003" s="11" t="s">
        <v>31</v>
      </c>
      <c r="V1003" s="10">
        <v>0</v>
      </c>
      <c r="W1003" s="11" t="s">
        <v>31</v>
      </c>
      <c r="X1003" s="11" t="s">
        <v>44</v>
      </c>
      <c r="Y1003" s="11" t="s">
        <v>64</v>
      </c>
      <c r="Z1003" s="10">
        <v>16</v>
      </c>
      <c r="AA1003" s="10">
        <v>591</v>
      </c>
      <c r="AB1003" s="12"/>
      <c r="AC1003" s="12"/>
    </row>
    <row r="1004" spans="1:29" ht="20.100000000000001" customHeight="1">
      <c r="A1004" s="8" t="s">
        <v>3291</v>
      </c>
      <c r="B1004" s="9" t="s">
        <v>31</v>
      </c>
      <c r="C1004" s="10">
        <v>73</v>
      </c>
      <c r="D1004" s="10">
        <v>125</v>
      </c>
      <c r="E1004" s="11" t="s">
        <v>3292</v>
      </c>
      <c r="F1004" s="10">
        <v>0</v>
      </c>
      <c r="G1004" s="10">
        <v>0</v>
      </c>
      <c r="H1004" s="11" t="s">
        <v>31</v>
      </c>
      <c r="I1004" s="11" t="s">
        <v>32</v>
      </c>
      <c r="J1004" s="10">
        <v>0</v>
      </c>
      <c r="K1004" s="10">
        <v>0</v>
      </c>
      <c r="L1004" s="10">
        <v>3</v>
      </c>
      <c r="M1004" s="11" t="s">
        <v>33</v>
      </c>
      <c r="N1004" s="10">
        <v>0</v>
      </c>
      <c r="O1004" s="11" t="s">
        <v>119</v>
      </c>
      <c r="P1004" s="11" t="s">
        <v>3293</v>
      </c>
      <c r="Q1004" s="11" t="s">
        <v>43</v>
      </c>
      <c r="R1004" s="10">
        <v>51</v>
      </c>
      <c r="S1004" s="11" t="s">
        <v>31</v>
      </c>
      <c r="T1004" s="11" t="s">
        <v>31</v>
      </c>
      <c r="U1004" s="11" t="s">
        <v>31</v>
      </c>
      <c r="V1004" s="10">
        <v>0</v>
      </c>
      <c r="W1004" s="11" t="s">
        <v>33</v>
      </c>
      <c r="X1004" s="11" t="s">
        <v>63</v>
      </c>
      <c r="Y1004" s="11" t="s">
        <v>64</v>
      </c>
      <c r="Z1004" s="10">
        <v>40</v>
      </c>
      <c r="AA1004" s="10">
        <v>2950</v>
      </c>
      <c r="AB1004" s="12"/>
      <c r="AC1004" s="12"/>
    </row>
    <row r="1005" spans="1:29" ht="20.100000000000001" customHeight="1">
      <c r="A1005" s="8" t="s">
        <v>3294</v>
      </c>
      <c r="B1005" s="9" t="s">
        <v>31</v>
      </c>
      <c r="C1005" s="10">
        <v>53</v>
      </c>
      <c r="D1005" s="10">
        <v>219</v>
      </c>
      <c r="E1005" s="11" t="s">
        <v>3295</v>
      </c>
      <c r="F1005" s="10">
        <v>0</v>
      </c>
      <c r="G1005" s="10">
        <v>0</v>
      </c>
      <c r="H1005" s="11" t="s">
        <v>31</v>
      </c>
      <c r="I1005" s="11" t="s">
        <v>32</v>
      </c>
      <c r="J1005" s="10">
        <v>0</v>
      </c>
      <c r="K1005" s="10">
        <v>0</v>
      </c>
      <c r="L1005" s="10">
        <v>7</v>
      </c>
      <c r="M1005" s="11" t="s">
        <v>33</v>
      </c>
      <c r="N1005" s="10">
        <v>0</v>
      </c>
      <c r="O1005" s="11" t="s">
        <v>78</v>
      </c>
      <c r="P1005" s="11" t="s">
        <v>3296</v>
      </c>
      <c r="Q1005" s="11" t="s">
        <v>43</v>
      </c>
      <c r="R1005" s="10">
        <v>53</v>
      </c>
      <c r="S1005" s="11" t="s">
        <v>31</v>
      </c>
      <c r="T1005" s="11" t="s">
        <v>31</v>
      </c>
      <c r="U1005" s="11" t="s">
        <v>31</v>
      </c>
      <c r="V1005" s="10">
        <v>0</v>
      </c>
      <c r="W1005" s="11" t="s">
        <v>31</v>
      </c>
      <c r="X1005" s="11" t="s">
        <v>44</v>
      </c>
      <c r="Y1005" s="11" t="s">
        <v>38</v>
      </c>
      <c r="Z1005" s="10">
        <v>44</v>
      </c>
      <c r="AA1005" s="10">
        <v>2341</v>
      </c>
      <c r="AB1005" s="12"/>
      <c r="AC1005" s="12"/>
    </row>
    <row r="1006" spans="1:29" ht="20.100000000000001" customHeight="1">
      <c r="A1006" s="8" t="s">
        <v>3297</v>
      </c>
      <c r="B1006" s="9" t="s">
        <v>31</v>
      </c>
      <c r="C1006" s="10">
        <v>62</v>
      </c>
      <c r="D1006" s="10">
        <v>301</v>
      </c>
      <c r="E1006" s="11" t="s">
        <v>3298</v>
      </c>
      <c r="F1006" s="10">
        <v>0</v>
      </c>
      <c r="G1006" s="10">
        <v>0</v>
      </c>
      <c r="H1006" s="11" t="s">
        <v>31</v>
      </c>
      <c r="I1006" s="11" t="s">
        <v>32</v>
      </c>
      <c r="J1006" s="10">
        <v>0</v>
      </c>
      <c r="K1006" s="10">
        <v>0</v>
      </c>
      <c r="L1006" s="10">
        <v>15</v>
      </c>
      <c r="M1006" s="11" t="s">
        <v>33</v>
      </c>
      <c r="N1006" s="10">
        <v>0</v>
      </c>
      <c r="O1006" s="11" t="s">
        <v>222</v>
      </c>
      <c r="P1006" s="11" t="s">
        <v>3299</v>
      </c>
      <c r="Q1006" s="11" t="s">
        <v>36</v>
      </c>
      <c r="R1006" s="10">
        <v>56</v>
      </c>
      <c r="S1006" s="11" t="s">
        <v>31</v>
      </c>
      <c r="T1006" s="11" t="s">
        <v>31</v>
      </c>
      <c r="U1006" s="11" t="s">
        <v>31</v>
      </c>
      <c r="V1006" s="10">
        <v>0</v>
      </c>
      <c r="W1006" s="11" t="s">
        <v>33</v>
      </c>
      <c r="X1006" s="11" t="s">
        <v>63</v>
      </c>
      <c r="Y1006" s="11" t="s">
        <v>64</v>
      </c>
      <c r="Z1006" s="10">
        <v>26</v>
      </c>
      <c r="AA1006" s="10">
        <v>1598</v>
      </c>
      <c r="AB1006" s="12"/>
      <c r="AC1006" s="12"/>
    </row>
    <row r="1007" spans="1:29" ht="20.100000000000001" customHeight="1">
      <c r="A1007" s="8" t="s">
        <v>3300</v>
      </c>
      <c r="B1007" s="9" t="s">
        <v>31</v>
      </c>
      <c r="C1007" s="10">
        <v>46</v>
      </c>
      <c r="D1007" s="10">
        <v>265</v>
      </c>
      <c r="E1007" s="10">
        <v>464</v>
      </c>
      <c r="F1007" s="10">
        <v>0</v>
      </c>
      <c r="G1007" s="10">
        <v>0</v>
      </c>
      <c r="H1007" s="11" t="s">
        <v>31</v>
      </c>
      <c r="I1007" s="11" t="s">
        <v>32</v>
      </c>
      <c r="J1007" s="10">
        <v>0</v>
      </c>
      <c r="K1007" s="10">
        <v>2</v>
      </c>
      <c r="L1007" s="10">
        <v>0</v>
      </c>
      <c r="M1007" s="11" t="s">
        <v>31</v>
      </c>
      <c r="N1007" s="10">
        <v>0</v>
      </c>
      <c r="O1007" s="11" t="s">
        <v>86</v>
      </c>
      <c r="P1007" s="11" t="s">
        <v>3301</v>
      </c>
      <c r="Q1007" s="11" t="s">
        <v>36</v>
      </c>
      <c r="R1007" s="10">
        <v>54</v>
      </c>
      <c r="S1007" s="11" t="s">
        <v>31</v>
      </c>
      <c r="T1007" s="11" t="s">
        <v>31</v>
      </c>
      <c r="U1007" s="11" t="s">
        <v>31</v>
      </c>
      <c r="V1007" s="10">
        <v>0</v>
      </c>
      <c r="W1007" s="11" t="s">
        <v>31</v>
      </c>
      <c r="X1007" s="11" t="s">
        <v>44</v>
      </c>
      <c r="Y1007" s="11" t="s">
        <v>64</v>
      </c>
      <c r="Z1007" s="10">
        <v>8</v>
      </c>
      <c r="AA1007" s="10">
        <v>372</v>
      </c>
      <c r="AB1007" s="12"/>
      <c r="AC1007" s="12"/>
    </row>
    <row r="1008" spans="1:29" ht="20.100000000000001" customHeight="1">
      <c r="A1008" s="8" t="s">
        <v>3302</v>
      </c>
      <c r="B1008" s="9" t="s">
        <v>31</v>
      </c>
      <c r="C1008" s="10">
        <v>46</v>
      </c>
      <c r="D1008" s="10">
        <v>207</v>
      </c>
      <c r="E1008" s="11" t="s">
        <v>3303</v>
      </c>
      <c r="F1008" s="10">
        <v>0</v>
      </c>
      <c r="G1008" s="10">
        <v>0</v>
      </c>
      <c r="H1008" s="11" t="s">
        <v>31</v>
      </c>
      <c r="I1008" s="11" t="s">
        <v>32</v>
      </c>
      <c r="J1008" s="10">
        <v>0</v>
      </c>
      <c r="K1008" s="10">
        <v>0</v>
      </c>
      <c r="L1008" s="10">
        <v>0</v>
      </c>
      <c r="M1008" s="11" t="s">
        <v>31</v>
      </c>
      <c r="N1008" s="10">
        <v>0</v>
      </c>
      <c r="O1008" s="11" t="s">
        <v>82</v>
      </c>
      <c r="P1008" s="11" t="s">
        <v>3304</v>
      </c>
      <c r="Q1008" s="11" t="s">
        <v>43</v>
      </c>
      <c r="R1008" s="10">
        <v>29</v>
      </c>
      <c r="S1008" s="11" t="s">
        <v>33</v>
      </c>
      <c r="T1008" s="11" t="s">
        <v>31</v>
      </c>
      <c r="U1008" s="11" t="s">
        <v>31</v>
      </c>
      <c r="V1008" s="10">
        <v>0</v>
      </c>
      <c r="W1008" s="11" t="s">
        <v>31</v>
      </c>
      <c r="X1008" s="11" t="s">
        <v>63</v>
      </c>
      <c r="Y1008" s="11" t="s">
        <v>38</v>
      </c>
      <c r="Z1008" s="10">
        <v>11</v>
      </c>
      <c r="AA1008" s="10">
        <v>506</v>
      </c>
      <c r="AB1008" s="12"/>
      <c r="AC1008" s="12"/>
    </row>
    <row r="1009" spans="1:29" ht="20.100000000000001" customHeight="1">
      <c r="A1009" s="8" t="s">
        <v>3305</v>
      </c>
      <c r="B1009" s="9" t="s">
        <v>31</v>
      </c>
      <c r="C1009" s="10">
        <v>12</v>
      </c>
      <c r="D1009" s="10">
        <v>22</v>
      </c>
      <c r="E1009" s="11" t="s">
        <v>3306</v>
      </c>
      <c r="F1009" s="10">
        <v>0</v>
      </c>
      <c r="G1009" s="10">
        <v>0</v>
      </c>
      <c r="H1009" s="11" t="s">
        <v>31</v>
      </c>
      <c r="I1009" s="11" t="s">
        <v>32</v>
      </c>
      <c r="J1009" s="10">
        <v>0</v>
      </c>
      <c r="K1009" s="10">
        <v>0</v>
      </c>
      <c r="L1009" s="10">
        <v>24</v>
      </c>
      <c r="M1009" s="11" t="s">
        <v>33</v>
      </c>
      <c r="N1009" s="10">
        <v>0</v>
      </c>
      <c r="O1009" s="11" t="s">
        <v>354</v>
      </c>
      <c r="P1009" s="11" t="s">
        <v>3307</v>
      </c>
      <c r="Q1009" s="11" t="s">
        <v>43</v>
      </c>
      <c r="R1009" s="10">
        <v>20</v>
      </c>
      <c r="S1009" s="11" t="s">
        <v>33</v>
      </c>
      <c r="T1009" s="11" t="s">
        <v>31</v>
      </c>
      <c r="U1009" s="11" t="s">
        <v>31</v>
      </c>
      <c r="V1009" s="10">
        <v>0</v>
      </c>
      <c r="W1009" s="11" t="s">
        <v>31</v>
      </c>
      <c r="X1009" s="11" t="s">
        <v>37</v>
      </c>
      <c r="Y1009" s="11" t="s">
        <v>38</v>
      </c>
      <c r="Z1009" s="10">
        <v>13</v>
      </c>
      <c r="AA1009" s="10">
        <v>149</v>
      </c>
      <c r="AB1009" s="12"/>
      <c r="AC1009" s="12"/>
    </row>
    <row r="1010" spans="1:29" ht="20.100000000000001" customHeight="1">
      <c r="A1010" s="8" t="s">
        <v>3308</v>
      </c>
      <c r="B1010" s="9" t="s">
        <v>31</v>
      </c>
      <c r="C1010" s="10">
        <v>56</v>
      </c>
      <c r="D1010" s="10">
        <v>130</v>
      </c>
      <c r="E1010" s="11" t="s">
        <v>3309</v>
      </c>
      <c r="F1010" s="10">
        <v>0</v>
      </c>
      <c r="G1010" s="10">
        <v>0</v>
      </c>
      <c r="H1010" s="11" t="s">
        <v>31</v>
      </c>
      <c r="I1010" s="11" t="s">
        <v>32</v>
      </c>
      <c r="J1010" s="10">
        <v>0</v>
      </c>
      <c r="K1010" s="10">
        <v>1</v>
      </c>
      <c r="L1010" s="10">
        <v>5</v>
      </c>
      <c r="M1010" s="11" t="s">
        <v>33</v>
      </c>
      <c r="N1010" s="10">
        <v>0</v>
      </c>
      <c r="O1010" s="11" t="s">
        <v>78</v>
      </c>
      <c r="P1010" s="11" t="s">
        <v>3310</v>
      </c>
      <c r="Q1010" s="11" t="s">
        <v>36</v>
      </c>
      <c r="R1010" s="10">
        <v>72</v>
      </c>
      <c r="S1010" s="11" t="s">
        <v>31</v>
      </c>
      <c r="T1010" s="11" t="s">
        <v>33</v>
      </c>
      <c r="U1010" s="11" t="s">
        <v>31</v>
      </c>
      <c r="V1010" s="10">
        <v>0</v>
      </c>
      <c r="W1010" s="11" t="s">
        <v>33</v>
      </c>
      <c r="X1010" s="11" t="s">
        <v>63</v>
      </c>
      <c r="Y1010" s="11" t="s">
        <v>38</v>
      </c>
      <c r="Z1010" s="10">
        <v>56</v>
      </c>
      <c r="AA1010" s="10">
        <v>3138</v>
      </c>
      <c r="AB1010" s="12"/>
      <c r="AC1010" s="12"/>
    </row>
    <row r="1011" spans="1:29" ht="20.100000000000001" customHeight="1">
      <c r="A1011" s="8" t="s">
        <v>3311</v>
      </c>
      <c r="B1011" s="9" t="s">
        <v>31</v>
      </c>
      <c r="C1011" s="10">
        <v>69</v>
      </c>
      <c r="D1011" s="10">
        <v>264</v>
      </c>
      <c r="E1011" s="11" t="s">
        <v>3312</v>
      </c>
      <c r="F1011" s="10">
        <v>0</v>
      </c>
      <c r="G1011" s="10">
        <v>0</v>
      </c>
      <c r="H1011" s="11" t="s">
        <v>31</v>
      </c>
      <c r="I1011" s="11" t="s">
        <v>32</v>
      </c>
      <c r="J1011" s="10">
        <v>0</v>
      </c>
      <c r="K1011" s="10">
        <v>1</v>
      </c>
      <c r="L1011" s="10">
        <v>15</v>
      </c>
      <c r="M1011" s="11" t="s">
        <v>33</v>
      </c>
      <c r="N1011" s="10">
        <v>0</v>
      </c>
      <c r="O1011" s="11" t="s">
        <v>133</v>
      </c>
      <c r="P1011" s="11" t="s">
        <v>3313</v>
      </c>
      <c r="Q1011" s="11" t="s">
        <v>43</v>
      </c>
      <c r="R1011" s="10">
        <v>40</v>
      </c>
      <c r="S1011" s="11" t="s">
        <v>31</v>
      </c>
      <c r="T1011" s="11" t="s">
        <v>31</v>
      </c>
      <c r="U1011" s="11" t="s">
        <v>31</v>
      </c>
      <c r="V1011" s="10">
        <v>0</v>
      </c>
      <c r="W1011" s="11" t="s">
        <v>33</v>
      </c>
      <c r="X1011" s="11" t="s">
        <v>63</v>
      </c>
      <c r="Y1011" s="11" t="s">
        <v>64</v>
      </c>
      <c r="Z1011" s="10">
        <v>37</v>
      </c>
      <c r="AA1011" s="10">
        <v>2544</v>
      </c>
      <c r="AB1011" s="12"/>
      <c r="AC1011" s="12"/>
    </row>
    <row r="1012" spans="1:29" ht="20.100000000000001" customHeight="1">
      <c r="A1012" s="8" t="s">
        <v>3314</v>
      </c>
      <c r="B1012" s="9" t="s">
        <v>31</v>
      </c>
      <c r="C1012" s="10">
        <v>3</v>
      </c>
      <c r="D1012" s="10">
        <v>7</v>
      </c>
      <c r="E1012" s="11" t="s">
        <v>972</v>
      </c>
      <c r="F1012" s="10">
        <v>0</v>
      </c>
      <c r="G1012" s="10">
        <v>0</v>
      </c>
      <c r="H1012" s="11" t="s">
        <v>31</v>
      </c>
      <c r="I1012" s="11" t="s">
        <v>32</v>
      </c>
      <c r="J1012" s="10">
        <v>0</v>
      </c>
      <c r="K1012" s="10">
        <v>2</v>
      </c>
      <c r="L1012" s="10">
        <v>13</v>
      </c>
      <c r="M1012" s="11" t="s">
        <v>33</v>
      </c>
      <c r="N1012" s="10">
        <v>0</v>
      </c>
      <c r="O1012" s="11" t="s">
        <v>57</v>
      </c>
      <c r="P1012" s="11" t="s">
        <v>3315</v>
      </c>
      <c r="Q1012" s="11" t="s">
        <v>36</v>
      </c>
      <c r="R1012" s="10">
        <v>79</v>
      </c>
      <c r="S1012" s="11" t="s">
        <v>31</v>
      </c>
      <c r="T1012" s="11" t="s">
        <v>33</v>
      </c>
      <c r="U1012" s="11" t="s">
        <v>31</v>
      </c>
      <c r="V1012" s="10">
        <v>0</v>
      </c>
      <c r="W1012" s="11" t="s">
        <v>33</v>
      </c>
      <c r="X1012" s="11" t="s">
        <v>63</v>
      </c>
      <c r="Y1012" s="11" t="s">
        <v>38</v>
      </c>
      <c r="Z1012" s="10">
        <v>40</v>
      </c>
      <c r="AA1012" s="10">
        <v>106</v>
      </c>
      <c r="AB1012" s="12"/>
      <c r="AC1012" s="12"/>
    </row>
    <row r="1013" spans="1:29" ht="20.100000000000001" customHeight="1">
      <c r="A1013" s="8" t="s">
        <v>3316</v>
      </c>
      <c r="B1013" s="9" t="s">
        <v>31</v>
      </c>
      <c r="C1013" s="10">
        <v>30</v>
      </c>
      <c r="D1013" s="10">
        <v>89</v>
      </c>
      <c r="E1013" s="11" t="s">
        <v>3317</v>
      </c>
      <c r="F1013" s="10">
        <v>0</v>
      </c>
      <c r="G1013" s="10">
        <v>0</v>
      </c>
      <c r="H1013" s="11" t="s">
        <v>31</v>
      </c>
      <c r="I1013" s="11" t="s">
        <v>32</v>
      </c>
      <c r="J1013" s="10">
        <v>0</v>
      </c>
      <c r="K1013" s="10">
        <v>0</v>
      </c>
      <c r="L1013" s="10">
        <v>8</v>
      </c>
      <c r="M1013" s="11" t="s">
        <v>33</v>
      </c>
      <c r="N1013" s="10">
        <v>0</v>
      </c>
      <c r="O1013" s="11" t="s">
        <v>226</v>
      </c>
      <c r="P1013" s="11" t="s">
        <v>3318</v>
      </c>
      <c r="Q1013" s="11" t="s">
        <v>43</v>
      </c>
      <c r="R1013" s="10">
        <v>67</v>
      </c>
      <c r="S1013" s="11" t="s">
        <v>31</v>
      </c>
      <c r="T1013" s="11" t="s">
        <v>33</v>
      </c>
      <c r="U1013" s="11" t="s">
        <v>31</v>
      </c>
      <c r="V1013" s="10">
        <v>0</v>
      </c>
      <c r="W1013" s="11" t="s">
        <v>33</v>
      </c>
      <c r="X1013" s="11" t="s">
        <v>63</v>
      </c>
      <c r="Y1013" s="11" t="s">
        <v>64</v>
      </c>
      <c r="Z1013" s="10">
        <v>35</v>
      </c>
      <c r="AA1013" s="10">
        <v>1058</v>
      </c>
      <c r="AB1013" s="12"/>
      <c r="AC1013" s="12"/>
    </row>
    <row r="1014" spans="1:29" ht="20.100000000000001" customHeight="1">
      <c r="A1014" s="8" t="s">
        <v>3319</v>
      </c>
      <c r="B1014" s="9" t="s">
        <v>31</v>
      </c>
      <c r="C1014" s="10">
        <v>5</v>
      </c>
      <c r="D1014" s="10">
        <v>7</v>
      </c>
      <c r="E1014" s="11" t="s">
        <v>1035</v>
      </c>
      <c r="F1014" s="10">
        <v>0</v>
      </c>
      <c r="G1014" s="10">
        <v>0</v>
      </c>
      <c r="H1014" s="11" t="s">
        <v>31</v>
      </c>
      <c r="I1014" s="11" t="s">
        <v>32</v>
      </c>
      <c r="J1014" s="10">
        <v>0</v>
      </c>
      <c r="K1014" s="10">
        <v>0</v>
      </c>
      <c r="L1014" s="10">
        <v>14</v>
      </c>
      <c r="M1014" s="11" t="s">
        <v>33</v>
      </c>
      <c r="N1014" s="10">
        <v>0</v>
      </c>
      <c r="O1014" s="11" t="s">
        <v>41</v>
      </c>
      <c r="P1014" s="11" t="s">
        <v>3320</v>
      </c>
      <c r="Q1014" s="11" t="s">
        <v>36</v>
      </c>
      <c r="R1014" s="10">
        <v>23</v>
      </c>
      <c r="S1014" s="11" t="s">
        <v>33</v>
      </c>
      <c r="T1014" s="11" t="s">
        <v>31</v>
      </c>
      <c r="U1014" s="11" t="s">
        <v>31</v>
      </c>
      <c r="V1014" s="10">
        <v>0</v>
      </c>
      <c r="W1014" s="11" t="s">
        <v>33</v>
      </c>
      <c r="X1014" s="11" t="s">
        <v>37</v>
      </c>
      <c r="Y1014" s="11" t="s">
        <v>38</v>
      </c>
      <c r="Z1014" s="10">
        <v>36</v>
      </c>
      <c r="AA1014" s="10">
        <v>182</v>
      </c>
      <c r="AB1014" s="12"/>
      <c r="AC1014" s="12"/>
    </row>
    <row r="1015" spans="1:29" ht="20.100000000000001" customHeight="1">
      <c r="A1015" s="8" t="s">
        <v>3321</v>
      </c>
      <c r="B1015" s="9" t="s">
        <v>31</v>
      </c>
      <c r="C1015" s="10">
        <v>71</v>
      </c>
      <c r="D1015" s="10">
        <v>126</v>
      </c>
      <c r="E1015" s="11" t="s">
        <v>3322</v>
      </c>
      <c r="F1015" s="10">
        <v>284</v>
      </c>
      <c r="G1015" s="11" t="s">
        <v>3323</v>
      </c>
      <c r="H1015" s="11" t="s">
        <v>33</v>
      </c>
      <c r="I1015" s="11" t="s">
        <v>48</v>
      </c>
      <c r="J1015" s="10">
        <v>0</v>
      </c>
      <c r="K1015" s="10">
        <v>1</v>
      </c>
      <c r="L1015" s="10">
        <v>0</v>
      </c>
      <c r="M1015" s="11" t="s">
        <v>31</v>
      </c>
      <c r="N1015" s="10">
        <v>0</v>
      </c>
      <c r="O1015" s="11" t="s">
        <v>78</v>
      </c>
      <c r="P1015" s="11" t="s">
        <v>3324</v>
      </c>
      <c r="Q1015" s="11" t="s">
        <v>36</v>
      </c>
      <c r="R1015" s="10">
        <v>19</v>
      </c>
      <c r="S1015" s="11" t="s">
        <v>33</v>
      </c>
      <c r="T1015" s="11" t="s">
        <v>31</v>
      </c>
      <c r="U1015" s="11" t="s">
        <v>31</v>
      </c>
      <c r="V1015" s="10">
        <v>0</v>
      </c>
      <c r="W1015" s="11" t="s">
        <v>31</v>
      </c>
      <c r="X1015" s="11" t="s">
        <v>63</v>
      </c>
      <c r="Y1015" s="11" t="s">
        <v>64</v>
      </c>
      <c r="Z1015" s="10">
        <v>10</v>
      </c>
      <c r="AA1015" s="10">
        <v>709</v>
      </c>
      <c r="AB1015" s="12"/>
      <c r="AC1015" s="12"/>
    </row>
    <row r="1016" spans="1:29" ht="20.100000000000001" customHeight="1">
      <c r="A1016" s="8" t="s">
        <v>3325</v>
      </c>
      <c r="B1016" s="9" t="s">
        <v>31</v>
      </c>
      <c r="C1016" s="10">
        <v>29</v>
      </c>
      <c r="D1016" s="10">
        <v>172</v>
      </c>
      <c r="E1016" s="11" t="s">
        <v>3326</v>
      </c>
      <c r="F1016" s="10">
        <v>0</v>
      </c>
      <c r="G1016" s="10">
        <v>0</v>
      </c>
      <c r="H1016" s="11" t="s">
        <v>31</v>
      </c>
      <c r="I1016" s="11" t="s">
        <v>32</v>
      </c>
      <c r="J1016" s="10">
        <v>0</v>
      </c>
      <c r="K1016" s="10">
        <v>1</v>
      </c>
      <c r="L1016" s="10">
        <v>14</v>
      </c>
      <c r="M1016" s="11" t="s">
        <v>33</v>
      </c>
      <c r="N1016" s="10">
        <v>0</v>
      </c>
      <c r="O1016" s="11" t="s">
        <v>94</v>
      </c>
      <c r="P1016" s="11" t="s">
        <v>3327</v>
      </c>
      <c r="Q1016" s="11" t="s">
        <v>36</v>
      </c>
      <c r="R1016" s="10">
        <v>30</v>
      </c>
      <c r="S1016" s="11" t="s">
        <v>31</v>
      </c>
      <c r="T1016" s="11" t="s">
        <v>31</v>
      </c>
      <c r="U1016" s="11" t="s">
        <v>31</v>
      </c>
      <c r="V1016" s="10">
        <v>0</v>
      </c>
      <c r="W1016" s="11" t="s">
        <v>31</v>
      </c>
      <c r="X1016" s="11" t="s">
        <v>44</v>
      </c>
      <c r="Y1016" s="11" t="s">
        <v>38</v>
      </c>
      <c r="Z1016" s="10">
        <v>22</v>
      </c>
      <c r="AA1016" s="10">
        <v>631</v>
      </c>
      <c r="AB1016" s="12"/>
      <c r="AC1016" s="12"/>
    </row>
    <row r="1017" spans="1:29" ht="20.100000000000001" customHeight="1">
      <c r="A1017" s="8" t="s">
        <v>3328</v>
      </c>
      <c r="B1017" s="9" t="s">
        <v>31</v>
      </c>
      <c r="C1017" s="10">
        <v>52</v>
      </c>
      <c r="D1017" s="10">
        <v>126</v>
      </c>
      <c r="E1017" s="11" t="s">
        <v>3329</v>
      </c>
      <c r="F1017" s="10">
        <v>0</v>
      </c>
      <c r="G1017" s="10">
        <v>0</v>
      </c>
      <c r="H1017" s="11" t="s">
        <v>31</v>
      </c>
      <c r="I1017" s="11" t="s">
        <v>32</v>
      </c>
      <c r="J1017" s="10">
        <v>0</v>
      </c>
      <c r="K1017" s="10">
        <v>0</v>
      </c>
      <c r="L1017" s="10">
        <v>1</v>
      </c>
      <c r="M1017" s="11" t="s">
        <v>33</v>
      </c>
      <c r="N1017" s="10">
        <v>0</v>
      </c>
      <c r="O1017" s="11" t="s">
        <v>52</v>
      </c>
      <c r="P1017" s="11" t="s">
        <v>3330</v>
      </c>
      <c r="Q1017" s="11" t="s">
        <v>43</v>
      </c>
      <c r="R1017" s="10">
        <v>38</v>
      </c>
      <c r="S1017" s="11" t="s">
        <v>31</v>
      </c>
      <c r="T1017" s="11" t="s">
        <v>31</v>
      </c>
      <c r="U1017" s="11" t="s">
        <v>31</v>
      </c>
      <c r="V1017" s="10">
        <v>0</v>
      </c>
      <c r="W1017" s="11" t="s">
        <v>31</v>
      </c>
      <c r="X1017" s="11" t="s">
        <v>37</v>
      </c>
      <c r="Y1017" s="11" t="s">
        <v>38</v>
      </c>
      <c r="Z1017" s="10">
        <v>39</v>
      </c>
      <c r="AA1017" s="10">
        <v>1997</v>
      </c>
      <c r="AB1017" s="12"/>
      <c r="AC1017" s="12"/>
    </row>
    <row r="1018" spans="1:29" ht="20.100000000000001" customHeight="1">
      <c r="A1018" s="8" t="s">
        <v>3331</v>
      </c>
      <c r="B1018" s="9" t="s">
        <v>31</v>
      </c>
      <c r="C1018" s="10">
        <v>68</v>
      </c>
      <c r="D1018" s="10">
        <v>308</v>
      </c>
      <c r="E1018" s="11" t="s">
        <v>3332</v>
      </c>
      <c r="F1018" s="10">
        <v>0</v>
      </c>
      <c r="G1018" s="10">
        <v>0</v>
      </c>
      <c r="H1018" s="11" t="s">
        <v>31</v>
      </c>
      <c r="I1018" s="11" t="s">
        <v>32</v>
      </c>
      <c r="J1018" s="10">
        <v>0</v>
      </c>
      <c r="K1018" s="10">
        <v>0</v>
      </c>
      <c r="L1018" s="10">
        <v>7</v>
      </c>
      <c r="M1018" s="11" t="s">
        <v>33</v>
      </c>
      <c r="N1018" s="10">
        <v>0</v>
      </c>
      <c r="O1018" s="11" t="s">
        <v>98</v>
      </c>
      <c r="P1018" s="11" t="s">
        <v>3333</v>
      </c>
      <c r="Q1018" s="11" t="s">
        <v>43</v>
      </c>
      <c r="R1018" s="10">
        <v>43</v>
      </c>
      <c r="S1018" s="11" t="s">
        <v>31</v>
      </c>
      <c r="T1018" s="11" t="s">
        <v>31</v>
      </c>
      <c r="U1018" s="11" t="s">
        <v>31</v>
      </c>
      <c r="V1018" s="10">
        <v>0</v>
      </c>
      <c r="W1018" s="11" t="s">
        <v>33</v>
      </c>
      <c r="X1018" s="11" t="s">
        <v>44</v>
      </c>
      <c r="Y1018" s="11" t="s">
        <v>64</v>
      </c>
      <c r="Z1018" s="10">
        <v>45</v>
      </c>
      <c r="AA1018" s="10">
        <v>3074</v>
      </c>
      <c r="AB1018" s="12"/>
      <c r="AC1018" s="12"/>
    </row>
    <row r="1019" spans="1:29" ht="20.100000000000001" customHeight="1">
      <c r="A1019" s="8" t="s">
        <v>3334</v>
      </c>
      <c r="B1019" s="9" t="s">
        <v>31</v>
      </c>
      <c r="C1019" s="10">
        <v>8</v>
      </c>
      <c r="D1019" s="10">
        <v>15</v>
      </c>
      <c r="E1019" s="10">
        <v>40</v>
      </c>
      <c r="F1019" s="10">
        <v>0</v>
      </c>
      <c r="G1019" s="10">
        <v>0</v>
      </c>
      <c r="H1019" s="11" t="s">
        <v>31</v>
      </c>
      <c r="I1019" s="11" t="s">
        <v>32</v>
      </c>
      <c r="J1019" s="10">
        <v>0</v>
      </c>
      <c r="K1019" s="10">
        <v>1</v>
      </c>
      <c r="L1019" s="10">
        <v>13</v>
      </c>
      <c r="M1019" s="11" t="s">
        <v>33</v>
      </c>
      <c r="N1019" s="10">
        <v>0</v>
      </c>
      <c r="O1019" s="11" t="s">
        <v>268</v>
      </c>
      <c r="P1019" s="11" t="s">
        <v>3335</v>
      </c>
      <c r="Q1019" s="11" t="s">
        <v>43</v>
      </c>
      <c r="R1019" s="10">
        <v>67</v>
      </c>
      <c r="S1019" s="11" t="s">
        <v>31</v>
      </c>
      <c r="T1019" s="11" t="s">
        <v>33</v>
      </c>
      <c r="U1019" s="11" t="s">
        <v>31</v>
      </c>
      <c r="V1019" s="10">
        <v>0</v>
      </c>
      <c r="W1019" s="11" t="s">
        <v>31</v>
      </c>
      <c r="X1019" s="11" t="s">
        <v>37</v>
      </c>
      <c r="Y1019" s="11" t="s">
        <v>64</v>
      </c>
      <c r="Z1019" s="10">
        <v>24</v>
      </c>
      <c r="AA1019" s="10">
        <v>188</v>
      </c>
      <c r="AB1019" s="12"/>
      <c r="AC1019" s="12"/>
    </row>
    <row r="1020" spans="1:29" ht="20.100000000000001" customHeight="1">
      <c r="A1020" s="8" t="s">
        <v>3336</v>
      </c>
      <c r="B1020" s="9" t="s">
        <v>31</v>
      </c>
      <c r="C1020" s="10">
        <v>72</v>
      </c>
      <c r="D1020" s="10">
        <v>293</v>
      </c>
      <c r="E1020" s="11" t="s">
        <v>1341</v>
      </c>
      <c r="F1020" s="10">
        <v>0</v>
      </c>
      <c r="G1020" s="10">
        <v>0</v>
      </c>
      <c r="H1020" s="11" t="s">
        <v>31</v>
      </c>
      <c r="I1020" s="11" t="s">
        <v>32</v>
      </c>
      <c r="J1020" s="10">
        <v>0</v>
      </c>
      <c r="K1020" s="10">
        <v>2</v>
      </c>
      <c r="L1020" s="10">
        <v>0</v>
      </c>
      <c r="M1020" s="11" t="s">
        <v>31</v>
      </c>
      <c r="N1020" s="10">
        <v>0</v>
      </c>
      <c r="O1020" s="11" t="s">
        <v>151</v>
      </c>
      <c r="P1020" s="11" t="s">
        <v>3337</v>
      </c>
      <c r="Q1020" s="11" t="s">
        <v>43</v>
      </c>
      <c r="R1020" s="10">
        <v>23</v>
      </c>
      <c r="S1020" s="11" t="s">
        <v>33</v>
      </c>
      <c r="T1020" s="11" t="s">
        <v>31</v>
      </c>
      <c r="U1020" s="11" t="s">
        <v>31</v>
      </c>
      <c r="V1020" s="10">
        <v>0</v>
      </c>
      <c r="W1020" s="11" t="s">
        <v>31</v>
      </c>
      <c r="X1020" s="11" t="s">
        <v>63</v>
      </c>
      <c r="Y1020" s="11" t="s">
        <v>64</v>
      </c>
      <c r="Z1020" s="10">
        <v>11</v>
      </c>
      <c r="AA1020" s="10">
        <v>807</v>
      </c>
      <c r="AB1020" s="12"/>
      <c r="AC1020" s="12"/>
    </row>
    <row r="1021" spans="1:29" ht="20.100000000000001" customHeight="1">
      <c r="A1021" s="8" t="s">
        <v>3338</v>
      </c>
      <c r="B1021" s="9" t="s">
        <v>31</v>
      </c>
      <c r="C1021" s="10">
        <v>16</v>
      </c>
      <c r="D1021" s="10">
        <v>36</v>
      </c>
      <c r="E1021" s="11" t="s">
        <v>1469</v>
      </c>
      <c r="F1021" s="10">
        <v>128</v>
      </c>
      <c r="G1021" s="11" t="s">
        <v>3339</v>
      </c>
      <c r="H1021" s="11" t="s">
        <v>33</v>
      </c>
      <c r="I1021" s="11" t="s">
        <v>48</v>
      </c>
      <c r="J1021" s="10">
        <v>0</v>
      </c>
      <c r="K1021" s="10">
        <v>1</v>
      </c>
      <c r="L1021" s="10">
        <v>0</v>
      </c>
      <c r="M1021" s="11" t="s">
        <v>31</v>
      </c>
      <c r="N1021" s="10">
        <v>0</v>
      </c>
      <c r="O1021" s="11" t="s">
        <v>116</v>
      </c>
      <c r="P1021" s="11" t="s">
        <v>3340</v>
      </c>
      <c r="Q1021" s="11" t="s">
        <v>36</v>
      </c>
      <c r="R1021" s="10">
        <v>41</v>
      </c>
      <c r="S1021" s="11" t="s">
        <v>31</v>
      </c>
      <c r="T1021" s="11" t="s">
        <v>31</v>
      </c>
      <c r="U1021" s="11" t="s">
        <v>31</v>
      </c>
      <c r="V1021" s="10">
        <v>0</v>
      </c>
      <c r="W1021" s="11" t="s">
        <v>31</v>
      </c>
      <c r="X1021" s="11" t="s">
        <v>44</v>
      </c>
      <c r="Y1021" s="11" t="s">
        <v>38</v>
      </c>
      <c r="Z1021" s="10">
        <v>10</v>
      </c>
      <c r="AA1021" s="10">
        <v>157</v>
      </c>
      <c r="AB1021" s="12"/>
      <c r="AC1021" s="12"/>
    </row>
    <row r="1022" spans="1:29" ht="20.100000000000001" customHeight="1">
      <c r="A1022" s="8" t="s">
        <v>3341</v>
      </c>
      <c r="B1022" s="9" t="s">
        <v>31</v>
      </c>
      <c r="C1022" s="10">
        <v>3</v>
      </c>
      <c r="D1022" s="10">
        <v>9</v>
      </c>
      <c r="E1022" s="11" t="s">
        <v>1240</v>
      </c>
      <c r="F1022" s="10">
        <v>0</v>
      </c>
      <c r="G1022" s="10">
        <v>0</v>
      </c>
      <c r="H1022" s="11" t="s">
        <v>31</v>
      </c>
      <c r="I1022" s="11" t="s">
        <v>32</v>
      </c>
      <c r="J1022" s="10">
        <v>0</v>
      </c>
      <c r="K1022" s="10">
        <v>2</v>
      </c>
      <c r="L1022" s="10">
        <v>9</v>
      </c>
      <c r="M1022" s="11" t="s">
        <v>33</v>
      </c>
      <c r="N1022" s="10">
        <v>0</v>
      </c>
      <c r="O1022" s="11" t="s">
        <v>116</v>
      </c>
      <c r="P1022" s="11" t="s">
        <v>3342</v>
      </c>
      <c r="Q1022" s="11" t="s">
        <v>43</v>
      </c>
      <c r="R1022" s="10">
        <v>41</v>
      </c>
      <c r="S1022" s="11" t="s">
        <v>31</v>
      </c>
      <c r="T1022" s="11" t="s">
        <v>31</v>
      </c>
      <c r="U1022" s="11" t="s">
        <v>31</v>
      </c>
      <c r="V1022" s="10">
        <v>0</v>
      </c>
      <c r="W1022" s="11" t="s">
        <v>33</v>
      </c>
      <c r="X1022" s="11" t="s">
        <v>37</v>
      </c>
      <c r="Y1022" s="11" t="s">
        <v>38</v>
      </c>
      <c r="Z1022" s="10">
        <v>70</v>
      </c>
      <c r="AA1022" s="10">
        <v>206</v>
      </c>
      <c r="AB1022" s="12"/>
      <c r="AC1022" s="12"/>
    </row>
    <row r="1023" spans="1:29" ht="20.100000000000001" customHeight="1">
      <c r="A1023" s="8" t="s">
        <v>3343</v>
      </c>
      <c r="B1023" s="9" t="s">
        <v>31</v>
      </c>
      <c r="C1023" s="10">
        <v>2</v>
      </c>
      <c r="D1023" s="10">
        <v>7</v>
      </c>
      <c r="E1023" s="11" t="s">
        <v>3088</v>
      </c>
      <c r="F1023" s="10">
        <v>0</v>
      </c>
      <c r="G1023" s="10">
        <v>0</v>
      </c>
      <c r="H1023" s="11" t="s">
        <v>31</v>
      </c>
      <c r="I1023" s="11" t="s">
        <v>32</v>
      </c>
      <c r="J1023" s="10">
        <v>0</v>
      </c>
      <c r="K1023" s="10">
        <v>0</v>
      </c>
      <c r="L1023" s="10">
        <v>5</v>
      </c>
      <c r="M1023" s="11" t="s">
        <v>33</v>
      </c>
      <c r="N1023" s="10">
        <v>0</v>
      </c>
      <c r="O1023" s="11" t="s">
        <v>1799</v>
      </c>
      <c r="P1023" s="11" t="s">
        <v>3344</v>
      </c>
      <c r="Q1023" s="11" t="s">
        <v>36</v>
      </c>
      <c r="R1023" s="10">
        <v>81</v>
      </c>
      <c r="S1023" s="11" t="s">
        <v>31</v>
      </c>
      <c r="T1023" s="11" t="s">
        <v>33</v>
      </c>
      <c r="U1023" s="11" t="s">
        <v>31</v>
      </c>
      <c r="V1023" s="10">
        <v>0</v>
      </c>
      <c r="W1023" s="11" t="s">
        <v>31</v>
      </c>
      <c r="X1023" s="11" t="s">
        <v>63</v>
      </c>
      <c r="Y1023" s="11" t="s">
        <v>38</v>
      </c>
      <c r="Z1023" s="10">
        <v>34</v>
      </c>
      <c r="AA1023" s="10">
        <v>67</v>
      </c>
      <c r="AB1023" s="12"/>
      <c r="AC1023" s="12"/>
    </row>
    <row r="1024" spans="1:29" ht="20.100000000000001" customHeight="1">
      <c r="A1024" s="8" t="s">
        <v>3345</v>
      </c>
      <c r="B1024" s="9" t="s">
        <v>31</v>
      </c>
      <c r="C1024" s="10">
        <v>52</v>
      </c>
      <c r="D1024" s="10">
        <v>128</v>
      </c>
      <c r="E1024" s="11" t="s">
        <v>3346</v>
      </c>
      <c r="F1024" s="10">
        <v>0</v>
      </c>
      <c r="G1024" s="10">
        <v>0</v>
      </c>
      <c r="H1024" s="11" t="s">
        <v>31</v>
      </c>
      <c r="I1024" s="11" t="s">
        <v>32</v>
      </c>
      <c r="J1024" s="10">
        <v>0</v>
      </c>
      <c r="K1024" s="10">
        <v>0</v>
      </c>
      <c r="L1024" s="10">
        <v>6</v>
      </c>
      <c r="M1024" s="11" t="s">
        <v>33</v>
      </c>
      <c r="N1024" s="10">
        <v>0</v>
      </c>
      <c r="O1024" s="11" t="s">
        <v>279</v>
      </c>
      <c r="P1024" s="11" t="s">
        <v>3347</v>
      </c>
      <c r="Q1024" s="11" t="s">
        <v>36</v>
      </c>
      <c r="R1024" s="10">
        <v>50</v>
      </c>
      <c r="S1024" s="11" t="s">
        <v>31</v>
      </c>
      <c r="T1024" s="11" t="s">
        <v>31</v>
      </c>
      <c r="U1024" s="11" t="s">
        <v>31</v>
      </c>
      <c r="V1024" s="10">
        <v>0</v>
      </c>
      <c r="W1024" s="11" t="s">
        <v>33</v>
      </c>
      <c r="X1024" s="11" t="s">
        <v>44</v>
      </c>
      <c r="Y1024" s="11" t="s">
        <v>64</v>
      </c>
      <c r="Z1024" s="10">
        <v>20</v>
      </c>
      <c r="AA1024" s="10">
        <v>1050</v>
      </c>
      <c r="AB1024" s="12"/>
      <c r="AC1024" s="12"/>
    </row>
    <row r="1025" spans="1:29" ht="20.100000000000001" customHeight="1">
      <c r="A1025" s="8" t="s">
        <v>3348</v>
      </c>
      <c r="B1025" s="9" t="s">
        <v>31</v>
      </c>
      <c r="C1025" s="10">
        <v>3</v>
      </c>
      <c r="D1025" s="10">
        <v>13</v>
      </c>
      <c r="E1025" s="11" t="s">
        <v>3349</v>
      </c>
      <c r="F1025" s="10">
        <v>0</v>
      </c>
      <c r="G1025" s="10">
        <v>0</v>
      </c>
      <c r="H1025" s="11" t="s">
        <v>31</v>
      </c>
      <c r="I1025" s="11" t="s">
        <v>32</v>
      </c>
      <c r="J1025" s="10">
        <v>0</v>
      </c>
      <c r="K1025" s="10">
        <v>2</v>
      </c>
      <c r="L1025" s="10">
        <v>2</v>
      </c>
      <c r="M1025" s="11" t="s">
        <v>33</v>
      </c>
      <c r="N1025" s="10">
        <v>0</v>
      </c>
      <c r="O1025" s="11" t="s">
        <v>94</v>
      </c>
      <c r="P1025" s="11" t="s">
        <v>3350</v>
      </c>
      <c r="Q1025" s="11" t="s">
        <v>36</v>
      </c>
      <c r="R1025" s="10">
        <v>49</v>
      </c>
      <c r="S1025" s="11" t="s">
        <v>31</v>
      </c>
      <c r="T1025" s="11" t="s">
        <v>31</v>
      </c>
      <c r="U1025" s="11" t="s">
        <v>31</v>
      </c>
      <c r="V1025" s="10">
        <v>0</v>
      </c>
      <c r="W1025" s="11" t="s">
        <v>31</v>
      </c>
      <c r="X1025" s="11" t="s">
        <v>37</v>
      </c>
      <c r="Y1025" s="11" t="s">
        <v>38</v>
      </c>
      <c r="Z1025" s="10">
        <v>59</v>
      </c>
      <c r="AA1025" s="10">
        <v>168</v>
      </c>
      <c r="AB1025" s="12"/>
      <c r="AC1025" s="12"/>
    </row>
    <row r="1026" spans="1:29" ht="20.100000000000001" customHeight="1">
      <c r="A1026" s="8" t="s">
        <v>3351</v>
      </c>
      <c r="B1026" s="9" t="s">
        <v>31</v>
      </c>
      <c r="C1026" s="10">
        <v>17</v>
      </c>
      <c r="D1026" s="10">
        <v>77</v>
      </c>
      <c r="E1026" s="11" t="s">
        <v>3352</v>
      </c>
      <c r="F1026" s="10">
        <v>0</v>
      </c>
      <c r="G1026" s="10">
        <v>0</v>
      </c>
      <c r="H1026" s="11" t="s">
        <v>31</v>
      </c>
      <c r="I1026" s="11" t="s">
        <v>32</v>
      </c>
      <c r="J1026" s="10">
        <v>0</v>
      </c>
      <c r="K1026" s="10">
        <v>0</v>
      </c>
      <c r="L1026" s="10">
        <v>4</v>
      </c>
      <c r="M1026" s="11" t="s">
        <v>33</v>
      </c>
      <c r="N1026" s="10">
        <v>0</v>
      </c>
      <c r="O1026" s="11" t="s">
        <v>190</v>
      </c>
      <c r="P1026" s="11" t="s">
        <v>3353</v>
      </c>
      <c r="Q1026" s="11" t="s">
        <v>36</v>
      </c>
      <c r="R1026" s="10">
        <v>84</v>
      </c>
      <c r="S1026" s="11" t="s">
        <v>31</v>
      </c>
      <c r="T1026" s="11" t="s">
        <v>33</v>
      </c>
      <c r="U1026" s="11" t="s">
        <v>31</v>
      </c>
      <c r="V1026" s="10">
        <v>0</v>
      </c>
      <c r="W1026" s="11" t="s">
        <v>31</v>
      </c>
      <c r="X1026" s="11" t="s">
        <v>63</v>
      </c>
      <c r="Y1026" s="11" t="s">
        <v>38</v>
      </c>
      <c r="Z1026" s="10">
        <v>39</v>
      </c>
      <c r="AA1026" s="10">
        <v>669</v>
      </c>
      <c r="AB1026" s="12"/>
      <c r="AC1026" s="12"/>
    </row>
    <row r="1027" spans="1:29" ht="20.100000000000001" customHeight="1">
      <c r="A1027" s="8" t="s">
        <v>3354</v>
      </c>
      <c r="B1027" s="9" t="s">
        <v>31</v>
      </c>
      <c r="C1027" s="10">
        <v>29</v>
      </c>
      <c r="D1027" s="10">
        <v>124</v>
      </c>
      <c r="E1027" s="10">
        <v>289</v>
      </c>
      <c r="F1027" s="10">
        <v>0</v>
      </c>
      <c r="G1027" s="10">
        <v>0</v>
      </c>
      <c r="H1027" s="11" t="s">
        <v>31</v>
      </c>
      <c r="I1027" s="11" t="s">
        <v>32</v>
      </c>
      <c r="J1027" s="10">
        <v>0</v>
      </c>
      <c r="K1027" s="10">
        <v>0</v>
      </c>
      <c r="L1027" s="10">
        <v>3</v>
      </c>
      <c r="M1027" s="11" t="s">
        <v>31</v>
      </c>
      <c r="N1027" s="10">
        <v>39</v>
      </c>
      <c r="O1027" s="11" t="s">
        <v>57</v>
      </c>
      <c r="P1027" s="11" t="s">
        <v>3355</v>
      </c>
      <c r="Q1027" s="11" t="s">
        <v>43</v>
      </c>
      <c r="R1027" s="10">
        <v>60</v>
      </c>
      <c r="S1027" s="11" t="s">
        <v>31</v>
      </c>
      <c r="T1027" s="11" t="s">
        <v>31</v>
      </c>
      <c r="U1027" s="11" t="s">
        <v>31</v>
      </c>
      <c r="V1027" s="10">
        <v>0</v>
      </c>
      <c r="W1027" s="11" t="s">
        <v>31</v>
      </c>
      <c r="X1027" s="11" t="s">
        <v>37</v>
      </c>
      <c r="Y1027" s="11" t="s">
        <v>38</v>
      </c>
      <c r="Z1027" s="10">
        <v>29</v>
      </c>
      <c r="AA1027" s="10">
        <v>846</v>
      </c>
      <c r="AB1027" s="12"/>
      <c r="AC1027" s="12"/>
    </row>
    <row r="1028" spans="1:29" ht="20.100000000000001" customHeight="1">
      <c r="A1028" s="8" t="s">
        <v>3356</v>
      </c>
      <c r="B1028" s="9" t="s">
        <v>31</v>
      </c>
      <c r="C1028" s="10">
        <v>31</v>
      </c>
      <c r="D1028" s="10">
        <v>87</v>
      </c>
      <c r="E1028" s="11" t="s">
        <v>3357</v>
      </c>
      <c r="F1028" s="10">
        <v>0</v>
      </c>
      <c r="G1028" s="10">
        <v>0</v>
      </c>
      <c r="H1028" s="11" t="s">
        <v>31</v>
      </c>
      <c r="I1028" s="11" t="s">
        <v>32</v>
      </c>
      <c r="J1028" s="10">
        <v>0</v>
      </c>
      <c r="K1028" s="10">
        <v>2</v>
      </c>
      <c r="L1028" s="10">
        <v>12</v>
      </c>
      <c r="M1028" s="11" t="s">
        <v>33</v>
      </c>
      <c r="N1028" s="10">
        <v>0</v>
      </c>
      <c r="O1028" s="11" t="s">
        <v>279</v>
      </c>
      <c r="P1028" s="11" t="s">
        <v>3358</v>
      </c>
      <c r="Q1028" s="11" t="s">
        <v>43</v>
      </c>
      <c r="R1028" s="10">
        <v>42</v>
      </c>
      <c r="S1028" s="11" t="s">
        <v>31</v>
      </c>
      <c r="T1028" s="11" t="s">
        <v>31</v>
      </c>
      <c r="U1028" s="11" t="s">
        <v>31</v>
      </c>
      <c r="V1028" s="10">
        <v>0</v>
      </c>
      <c r="W1028" s="11" t="s">
        <v>31</v>
      </c>
      <c r="X1028" s="11" t="s">
        <v>37</v>
      </c>
      <c r="Y1028" s="11" t="s">
        <v>38</v>
      </c>
      <c r="Z1028" s="10">
        <v>47</v>
      </c>
      <c r="AA1028" s="10">
        <v>1433</v>
      </c>
      <c r="AB1028" s="12"/>
      <c r="AC1028" s="12"/>
    </row>
    <row r="1029" spans="1:29" ht="20.100000000000001" customHeight="1">
      <c r="A1029" s="8" t="s">
        <v>3359</v>
      </c>
      <c r="B1029" s="9" t="s">
        <v>31</v>
      </c>
      <c r="C1029" s="10">
        <v>44</v>
      </c>
      <c r="D1029" s="10">
        <v>148</v>
      </c>
      <c r="E1029" s="11" t="s">
        <v>3360</v>
      </c>
      <c r="F1029" s="10">
        <v>0</v>
      </c>
      <c r="G1029" s="10">
        <v>0</v>
      </c>
      <c r="H1029" s="11" t="s">
        <v>31</v>
      </c>
      <c r="I1029" s="11" t="s">
        <v>32</v>
      </c>
      <c r="J1029" s="10">
        <v>0</v>
      </c>
      <c r="K1029" s="10">
        <v>0</v>
      </c>
      <c r="L1029" s="10">
        <v>8</v>
      </c>
      <c r="M1029" s="11" t="s">
        <v>33</v>
      </c>
      <c r="N1029" s="10">
        <v>0</v>
      </c>
      <c r="O1029" s="11" t="s">
        <v>164</v>
      </c>
      <c r="P1029" s="11" t="s">
        <v>3361</v>
      </c>
      <c r="Q1029" s="11" t="s">
        <v>36</v>
      </c>
      <c r="R1029" s="10">
        <v>55</v>
      </c>
      <c r="S1029" s="11" t="s">
        <v>31</v>
      </c>
      <c r="T1029" s="11" t="s">
        <v>31</v>
      </c>
      <c r="U1029" s="11" t="s">
        <v>31</v>
      </c>
      <c r="V1029" s="10">
        <v>0</v>
      </c>
      <c r="W1029" s="11" t="s">
        <v>33</v>
      </c>
      <c r="X1029" s="11" t="s">
        <v>63</v>
      </c>
      <c r="Y1029" s="11" t="s">
        <v>38</v>
      </c>
      <c r="Z1029" s="10">
        <v>53</v>
      </c>
      <c r="AA1029" s="10">
        <v>2332</v>
      </c>
      <c r="AB1029" s="12"/>
      <c r="AC1029" s="12"/>
    </row>
    <row r="1030" spans="1:29" ht="20.100000000000001" customHeight="1">
      <c r="A1030" s="8" t="s">
        <v>3362</v>
      </c>
      <c r="B1030" s="9" t="s">
        <v>31</v>
      </c>
      <c r="C1030" s="10">
        <v>64</v>
      </c>
      <c r="D1030" s="10">
        <v>503</v>
      </c>
      <c r="E1030" s="10">
        <v>891</v>
      </c>
      <c r="F1030" s="10">
        <v>0</v>
      </c>
      <c r="G1030" s="10">
        <v>0</v>
      </c>
      <c r="H1030" s="11" t="s">
        <v>31</v>
      </c>
      <c r="I1030" s="11" t="s">
        <v>32</v>
      </c>
      <c r="J1030" s="10">
        <v>0</v>
      </c>
      <c r="K1030" s="10">
        <v>0</v>
      </c>
      <c r="L1030" s="10">
        <v>16</v>
      </c>
      <c r="M1030" s="11" t="s">
        <v>33</v>
      </c>
      <c r="N1030" s="10">
        <v>0</v>
      </c>
      <c r="O1030" s="11" t="s">
        <v>279</v>
      </c>
      <c r="P1030" s="11" t="s">
        <v>3363</v>
      </c>
      <c r="Q1030" s="11" t="s">
        <v>43</v>
      </c>
      <c r="R1030" s="10">
        <v>33</v>
      </c>
      <c r="S1030" s="11" t="s">
        <v>31</v>
      </c>
      <c r="T1030" s="11" t="s">
        <v>31</v>
      </c>
      <c r="U1030" s="11" t="s">
        <v>31</v>
      </c>
      <c r="V1030" s="10">
        <v>0</v>
      </c>
      <c r="W1030" s="11" t="s">
        <v>33</v>
      </c>
      <c r="X1030" s="11" t="s">
        <v>44</v>
      </c>
      <c r="Y1030" s="11" t="s">
        <v>38</v>
      </c>
      <c r="Z1030" s="10">
        <v>41</v>
      </c>
      <c r="AA1030" s="10">
        <v>2587</v>
      </c>
      <c r="AB1030" s="12"/>
      <c r="AC1030" s="12"/>
    </row>
    <row r="1031" spans="1:29" ht="20.100000000000001" customHeight="1">
      <c r="A1031" s="8" t="s">
        <v>3364</v>
      </c>
      <c r="B1031" s="9" t="s">
        <v>31</v>
      </c>
      <c r="C1031" s="10">
        <v>1</v>
      </c>
      <c r="D1031" s="10">
        <v>2</v>
      </c>
      <c r="E1031" s="10">
        <v>7</v>
      </c>
      <c r="F1031" s="10">
        <v>0</v>
      </c>
      <c r="G1031" s="10">
        <v>0</v>
      </c>
      <c r="H1031" s="11" t="s">
        <v>31</v>
      </c>
      <c r="I1031" s="11" t="s">
        <v>32</v>
      </c>
      <c r="J1031" s="10">
        <v>0</v>
      </c>
      <c r="K1031" s="10">
        <v>2</v>
      </c>
      <c r="L1031" s="10">
        <v>0</v>
      </c>
      <c r="M1031" s="11" t="s">
        <v>31</v>
      </c>
      <c r="N1031" s="10">
        <v>0</v>
      </c>
      <c r="O1031" s="11" t="s">
        <v>198</v>
      </c>
      <c r="P1031" s="11" t="s">
        <v>3365</v>
      </c>
      <c r="Q1031" s="11" t="s">
        <v>43</v>
      </c>
      <c r="R1031" s="10">
        <v>49</v>
      </c>
      <c r="S1031" s="11" t="s">
        <v>31</v>
      </c>
      <c r="T1031" s="11" t="s">
        <v>31</v>
      </c>
      <c r="U1031" s="11" t="s">
        <v>31</v>
      </c>
      <c r="V1031" s="10">
        <v>0</v>
      </c>
      <c r="W1031" s="11" t="s">
        <v>31</v>
      </c>
      <c r="X1031" s="11" t="s">
        <v>37</v>
      </c>
      <c r="Y1031" s="11" t="s">
        <v>64</v>
      </c>
      <c r="Z1031" s="10">
        <v>7</v>
      </c>
      <c r="AA1031" s="10">
        <v>7</v>
      </c>
      <c r="AB1031" s="12"/>
      <c r="AC1031" s="12"/>
    </row>
    <row r="1032" spans="1:29" ht="20.100000000000001" customHeight="1">
      <c r="A1032" s="8" t="s">
        <v>3366</v>
      </c>
      <c r="B1032" s="9" t="s">
        <v>31</v>
      </c>
      <c r="C1032" s="10">
        <v>7</v>
      </c>
      <c r="D1032" s="10">
        <v>36</v>
      </c>
      <c r="E1032" s="11" t="s">
        <v>3367</v>
      </c>
      <c r="F1032" s="10">
        <v>0</v>
      </c>
      <c r="G1032" s="10">
        <v>0</v>
      </c>
      <c r="H1032" s="11" t="s">
        <v>31</v>
      </c>
      <c r="I1032" s="11" t="s">
        <v>32</v>
      </c>
      <c r="J1032" s="10">
        <v>0</v>
      </c>
      <c r="K1032" s="10">
        <v>0</v>
      </c>
      <c r="L1032" s="10">
        <v>5</v>
      </c>
      <c r="M1032" s="11" t="s">
        <v>31</v>
      </c>
      <c r="N1032" s="10">
        <v>0</v>
      </c>
      <c r="O1032" s="11" t="s">
        <v>61</v>
      </c>
      <c r="P1032" s="11" t="s">
        <v>3368</v>
      </c>
      <c r="Q1032" s="11" t="s">
        <v>36</v>
      </c>
      <c r="R1032" s="10">
        <v>65</v>
      </c>
      <c r="S1032" s="11" t="s">
        <v>31</v>
      </c>
      <c r="T1032" s="11" t="s">
        <v>33</v>
      </c>
      <c r="U1032" s="11" t="s">
        <v>31</v>
      </c>
      <c r="V1032" s="10">
        <v>0</v>
      </c>
      <c r="W1032" s="11" t="s">
        <v>31</v>
      </c>
      <c r="X1032" s="11" t="s">
        <v>37</v>
      </c>
      <c r="Y1032" s="11" t="s">
        <v>64</v>
      </c>
      <c r="Z1032" s="10">
        <v>23</v>
      </c>
      <c r="AA1032" s="10">
        <v>165</v>
      </c>
      <c r="AB1032" s="12"/>
      <c r="AC1032" s="12"/>
    </row>
    <row r="1033" spans="1:29" ht="20.100000000000001" customHeight="1">
      <c r="A1033" s="8" t="s">
        <v>3369</v>
      </c>
      <c r="B1033" s="9" t="s">
        <v>31</v>
      </c>
      <c r="C1033" s="10">
        <v>68</v>
      </c>
      <c r="D1033" s="10">
        <v>261</v>
      </c>
      <c r="E1033" s="11" t="s">
        <v>3370</v>
      </c>
      <c r="F1033" s="10">
        <v>0</v>
      </c>
      <c r="G1033" s="10">
        <v>0</v>
      </c>
      <c r="H1033" s="11" t="s">
        <v>31</v>
      </c>
      <c r="I1033" s="11" t="s">
        <v>32</v>
      </c>
      <c r="J1033" s="10">
        <v>0</v>
      </c>
      <c r="K1033" s="10">
        <v>0</v>
      </c>
      <c r="L1033" s="10">
        <v>4</v>
      </c>
      <c r="M1033" s="11" t="s">
        <v>33</v>
      </c>
      <c r="N1033" s="10">
        <v>0</v>
      </c>
      <c r="O1033" s="11" t="s">
        <v>164</v>
      </c>
      <c r="P1033" s="11" t="s">
        <v>3371</v>
      </c>
      <c r="Q1033" s="11" t="s">
        <v>36</v>
      </c>
      <c r="R1033" s="10">
        <v>42</v>
      </c>
      <c r="S1033" s="11" t="s">
        <v>31</v>
      </c>
      <c r="T1033" s="11" t="s">
        <v>31</v>
      </c>
      <c r="U1033" s="11" t="s">
        <v>31</v>
      </c>
      <c r="V1033" s="10">
        <v>0</v>
      </c>
      <c r="W1033" s="11" t="s">
        <v>33</v>
      </c>
      <c r="X1033" s="11" t="s">
        <v>44</v>
      </c>
      <c r="Y1033" s="11" t="s">
        <v>38</v>
      </c>
      <c r="Z1033" s="10">
        <v>33</v>
      </c>
      <c r="AA1033" s="10">
        <v>2249</v>
      </c>
      <c r="AB1033" s="12"/>
      <c r="AC1033" s="12"/>
    </row>
    <row r="1034" spans="1:29" ht="20.100000000000001" customHeight="1">
      <c r="A1034" s="8" t="s">
        <v>3372</v>
      </c>
      <c r="B1034" s="9" t="s">
        <v>31</v>
      </c>
      <c r="C1034" s="10">
        <v>17</v>
      </c>
      <c r="D1034" s="10">
        <v>79</v>
      </c>
      <c r="E1034" s="11" t="s">
        <v>3373</v>
      </c>
      <c r="F1034" s="10">
        <v>0</v>
      </c>
      <c r="G1034" s="10">
        <v>0</v>
      </c>
      <c r="H1034" s="11" t="s">
        <v>31</v>
      </c>
      <c r="I1034" s="11" t="s">
        <v>32</v>
      </c>
      <c r="J1034" s="10">
        <v>0</v>
      </c>
      <c r="K1034" s="10">
        <v>0</v>
      </c>
      <c r="L1034" s="10">
        <v>12</v>
      </c>
      <c r="M1034" s="11" t="s">
        <v>33</v>
      </c>
      <c r="N1034" s="10">
        <v>0</v>
      </c>
      <c r="O1034" s="11" t="s">
        <v>190</v>
      </c>
      <c r="P1034" s="11" t="s">
        <v>3374</v>
      </c>
      <c r="Q1034" s="11" t="s">
        <v>43</v>
      </c>
      <c r="R1034" s="10">
        <v>24</v>
      </c>
      <c r="S1034" s="11" t="s">
        <v>33</v>
      </c>
      <c r="T1034" s="11" t="s">
        <v>31</v>
      </c>
      <c r="U1034" s="11" t="s">
        <v>31</v>
      </c>
      <c r="V1034" s="10">
        <v>0</v>
      </c>
      <c r="W1034" s="11" t="s">
        <v>33</v>
      </c>
      <c r="X1034" s="11" t="s">
        <v>37</v>
      </c>
      <c r="Y1034" s="11" t="s">
        <v>38</v>
      </c>
      <c r="Z1034" s="10">
        <v>38</v>
      </c>
      <c r="AA1034" s="10">
        <v>640</v>
      </c>
      <c r="AB1034" s="12"/>
      <c r="AC1034" s="12"/>
    </row>
    <row r="1035" spans="1:29" ht="20.100000000000001" customHeight="1">
      <c r="A1035" s="8" t="s">
        <v>3375</v>
      </c>
      <c r="B1035" s="9" t="s">
        <v>31</v>
      </c>
      <c r="C1035" s="10">
        <v>64</v>
      </c>
      <c r="D1035" s="10">
        <v>328</v>
      </c>
      <c r="E1035" s="11" t="s">
        <v>3376</v>
      </c>
      <c r="F1035" s="10">
        <v>0</v>
      </c>
      <c r="G1035" s="10">
        <v>0</v>
      </c>
      <c r="H1035" s="11" t="s">
        <v>31</v>
      </c>
      <c r="I1035" s="11" t="s">
        <v>32</v>
      </c>
      <c r="J1035" s="10">
        <v>0</v>
      </c>
      <c r="K1035" s="10">
        <v>1</v>
      </c>
      <c r="L1035" s="10">
        <v>0</v>
      </c>
      <c r="M1035" s="11" t="s">
        <v>31</v>
      </c>
      <c r="N1035" s="10">
        <v>0</v>
      </c>
      <c r="O1035" s="11" t="s">
        <v>983</v>
      </c>
      <c r="P1035" s="11" t="s">
        <v>3377</v>
      </c>
      <c r="Q1035" s="11" t="s">
        <v>43</v>
      </c>
      <c r="R1035" s="10">
        <v>21</v>
      </c>
      <c r="S1035" s="11" t="s">
        <v>33</v>
      </c>
      <c r="T1035" s="11" t="s">
        <v>31</v>
      </c>
      <c r="U1035" s="11" t="s">
        <v>31</v>
      </c>
      <c r="V1035" s="10">
        <v>0</v>
      </c>
      <c r="W1035" s="11" t="s">
        <v>31</v>
      </c>
      <c r="X1035" s="11" t="s">
        <v>63</v>
      </c>
      <c r="Y1035" s="11" t="s">
        <v>64</v>
      </c>
      <c r="Z1035" s="10">
        <v>11</v>
      </c>
      <c r="AA1035" s="10">
        <v>684</v>
      </c>
      <c r="AB1035" s="12"/>
      <c r="AC1035" s="12"/>
    </row>
    <row r="1036" spans="1:29" ht="20.100000000000001" customHeight="1">
      <c r="A1036" s="8" t="s">
        <v>3378</v>
      </c>
      <c r="B1036" s="9" t="s">
        <v>31</v>
      </c>
      <c r="C1036" s="10">
        <v>40</v>
      </c>
      <c r="D1036" s="10">
        <v>108</v>
      </c>
      <c r="E1036" s="11" t="s">
        <v>3379</v>
      </c>
      <c r="F1036" s="10">
        <v>0</v>
      </c>
      <c r="G1036" s="10">
        <v>0</v>
      </c>
      <c r="H1036" s="11" t="s">
        <v>31</v>
      </c>
      <c r="I1036" s="11" t="s">
        <v>32</v>
      </c>
      <c r="J1036" s="10">
        <v>0</v>
      </c>
      <c r="K1036" s="10">
        <v>1</v>
      </c>
      <c r="L1036" s="10">
        <v>4</v>
      </c>
      <c r="M1036" s="11" t="s">
        <v>33</v>
      </c>
      <c r="N1036" s="10">
        <v>0</v>
      </c>
      <c r="O1036" s="11" t="s">
        <v>143</v>
      </c>
      <c r="P1036" s="11" t="s">
        <v>3380</v>
      </c>
      <c r="Q1036" s="11" t="s">
        <v>36</v>
      </c>
      <c r="R1036" s="10">
        <v>44</v>
      </c>
      <c r="S1036" s="11" t="s">
        <v>31</v>
      </c>
      <c r="T1036" s="11" t="s">
        <v>31</v>
      </c>
      <c r="U1036" s="11" t="s">
        <v>31</v>
      </c>
      <c r="V1036" s="10">
        <v>0</v>
      </c>
      <c r="W1036" s="11" t="s">
        <v>33</v>
      </c>
      <c r="X1036" s="11" t="s">
        <v>44</v>
      </c>
      <c r="Y1036" s="11" t="s">
        <v>38</v>
      </c>
      <c r="Z1036" s="10">
        <v>42</v>
      </c>
      <c r="AA1036" s="10">
        <v>1686</v>
      </c>
      <c r="AB1036" s="12"/>
      <c r="AC1036" s="12"/>
    </row>
    <row r="1037" spans="1:29" ht="20.100000000000001" customHeight="1">
      <c r="A1037" s="8" t="s">
        <v>3381</v>
      </c>
      <c r="B1037" s="9" t="s">
        <v>31</v>
      </c>
      <c r="C1037" s="10">
        <v>69</v>
      </c>
      <c r="D1037" s="10">
        <v>231</v>
      </c>
      <c r="E1037" s="11" t="s">
        <v>3382</v>
      </c>
      <c r="F1037" s="10">
        <v>0</v>
      </c>
      <c r="G1037" s="10">
        <v>0</v>
      </c>
      <c r="H1037" s="11" t="s">
        <v>31</v>
      </c>
      <c r="I1037" s="11" t="s">
        <v>32</v>
      </c>
      <c r="J1037" s="10">
        <v>0</v>
      </c>
      <c r="K1037" s="10">
        <v>1</v>
      </c>
      <c r="L1037" s="10">
        <v>26</v>
      </c>
      <c r="M1037" s="11" t="s">
        <v>31</v>
      </c>
      <c r="N1037" s="10">
        <v>41</v>
      </c>
      <c r="O1037" s="11" t="s">
        <v>232</v>
      </c>
      <c r="P1037" s="11" t="s">
        <v>3383</v>
      </c>
      <c r="Q1037" s="11" t="s">
        <v>36</v>
      </c>
      <c r="R1037" s="10">
        <v>25</v>
      </c>
      <c r="S1037" s="11" t="s">
        <v>33</v>
      </c>
      <c r="T1037" s="11" t="s">
        <v>31</v>
      </c>
      <c r="U1037" s="11" t="s">
        <v>31</v>
      </c>
      <c r="V1037" s="10">
        <v>0</v>
      </c>
      <c r="W1037" s="11" t="s">
        <v>33</v>
      </c>
      <c r="X1037" s="11" t="s">
        <v>63</v>
      </c>
      <c r="Y1037" s="11" t="s">
        <v>38</v>
      </c>
      <c r="Z1037" s="10">
        <v>62</v>
      </c>
      <c r="AA1037" s="10">
        <v>4245</v>
      </c>
      <c r="AB1037" s="12"/>
      <c r="AC1037" s="12"/>
    </row>
    <row r="1038" spans="1:29" ht="20.100000000000001" customHeight="1">
      <c r="A1038" s="8" t="s">
        <v>3384</v>
      </c>
      <c r="B1038" s="9" t="s">
        <v>31</v>
      </c>
      <c r="C1038" s="10">
        <v>55</v>
      </c>
      <c r="D1038" s="10">
        <v>252</v>
      </c>
      <c r="E1038" s="11" t="s">
        <v>3385</v>
      </c>
      <c r="F1038" s="10">
        <v>0</v>
      </c>
      <c r="G1038" s="10">
        <v>0</v>
      </c>
      <c r="H1038" s="11" t="s">
        <v>31</v>
      </c>
      <c r="I1038" s="11" t="s">
        <v>32</v>
      </c>
      <c r="J1038" s="10">
        <v>0</v>
      </c>
      <c r="K1038" s="10">
        <v>2</v>
      </c>
      <c r="L1038" s="10">
        <v>0</v>
      </c>
      <c r="M1038" s="11" t="s">
        <v>31</v>
      </c>
      <c r="N1038" s="10">
        <v>0</v>
      </c>
      <c r="O1038" s="11" t="s">
        <v>275</v>
      </c>
      <c r="P1038" s="11" t="s">
        <v>3386</v>
      </c>
      <c r="Q1038" s="11" t="s">
        <v>36</v>
      </c>
      <c r="R1038" s="10">
        <v>62</v>
      </c>
      <c r="S1038" s="11" t="s">
        <v>31</v>
      </c>
      <c r="T1038" s="11" t="s">
        <v>31</v>
      </c>
      <c r="U1038" s="11" t="s">
        <v>31</v>
      </c>
      <c r="V1038" s="10">
        <v>0</v>
      </c>
      <c r="W1038" s="11" t="s">
        <v>31</v>
      </c>
      <c r="X1038" s="11" t="s">
        <v>63</v>
      </c>
      <c r="Y1038" s="11" t="s">
        <v>64</v>
      </c>
      <c r="Z1038" s="10">
        <v>12</v>
      </c>
      <c r="AA1038" s="10">
        <v>655</v>
      </c>
      <c r="AB1038" s="12"/>
      <c r="AC1038" s="12"/>
    </row>
    <row r="1039" spans="1:29" ht="20.100000000000001" customHeight="1">
      <c r="A1039" s="8" t="s">
        <v>3387</v>
      </c>
      <c r="B1039" s="9" t="s">
        <v>31</v>
      </c>
      <c r="C1039" s="10">
        <v>53</v>
      </c>
      <c r="D1039" s="10">
        <v>378</v>
      </c>
      <c r="E1039" s="11" t="s">
        <v>3388</v>
      </c>
      <c r="F1039" s="10">
        <v>0</v>
      </c>
      <c r="G1039" s="10">
        <v>0</v>
      </c>
      <c r="H1039" s="11" t="s">
        <v>31</v>
      </c>
      <c r="I1039" s="11" t="s">
        <v>32</v>
      </c>
      <c r="J1039" s="10">
        <v>0</v>
      </c>
      <c r="K1039" s="10">
        <v>2</v>
      </c>
      <c r="L1039" s="10">
        <v>5</v>
      </c>
      <c r="M1039" s="11" t="s">
        <v>33</v>
      </c>
      <c r="N1039" s="10">
        <v>0</v>
      </c>
      <c r="O1039" s="11" t="s">
        <v>57</v>
      </c>
      <c r="P1039" s="11" t="s">
        <v>3389</v>
      </c>
      <c r="Q1039" s="11" t="s">
        <v>43</v>
      </c>
      <c r="R1039" s="10">
        <v>72</v>
      </c>
      <c r="S1039" s="11" t="s">
        <v>31</v>
      </c>
      <c r="T1039" s="11" t="s">
        <v>33</v>
      </c>
      <c r="U1039" s="11" t="s">
        <v>31</v>
      </c>
      <c r="V1039" s="10">
        <v>0</v>
      </c>
      <c r="W1039" s="11" t="s">
        <v>33</v>
      </c>
      <c r="X1039" s="11" t="s">
        <v>63</v>
      </c>
      <c r="Y1039" s="11" t="s">
        <v>38</v>
      </c>
      <c r="Z1039" s="10">
        <v>64</v>
      </c>
      <c r="AA1039" s="10">
        <v>3390</v>
      </c>
      <c r="AB1039" s="12"/>
      <c r="AC1039" s="12"/>
    </row>
    <row r="1040" spans="1:29" ht="20.100000000000001" customHeight="1">
      <c r="A1040" s="8" t="s">
        <v>3390</v>
      </c>
      <c r="B1040" s="9" t="s">
        <v>31</v>
      </c>
      <c r="C1040" s="10">
        <v>48</v>
      </c>
      <c r="D1040" s="10">
        <v>265</v>
      </c>
      <c r="E1040" s="11" t="s">
        <v>253</v>
      </c>
      <c r="F1040" s="10">
        <v>0</v>
      </c>
      <c r="G1040" s="10">
        <v>0</v>
      </c>
      <c r="H1040" s="11" t="s">
        <v>31</v>
      </c>
      <c r="I1040" s="11" t="s">
        <v>32</v>
      </c>
      <c r="J1040" s="10">
        <v>0</v>
      </c>
      <c r="K1040" s="10">
        <v>2</v>
      </c>
      <c r="L1040" s="10">
        <v>9</v>
      </c>
      <c r="M1040" s="11" t="s">
        <v>33</v>
      </c>
      <c r="N1040" s="10">
        <v>0</v>
      </c>
      <c r="O1040" s="11" t="s">
        <v>268</v>
      </c>
      <c r="P1040" s="11" t="s">
        <v>3391</v>
      </c>
      <c r="Q1040" s="11" t="s">
        <v>36</v>
      </c>
      <c r="R1040" s="10">
        <v>67</v>
      </c>
      <c r="S1040" s="11" t="s">
        <v>31</v>
      </c>
      <c r="T1040" s="11" t="s">
        <v>33</v>
      </c>
      <c r="U1040" s="11" t="s">
        <v>31</v>
      </c>
      <c r="V1040" s="10">
        <v>0</v>
      </c>
      <c r="W1040" s="11" t="s">
        <v>33</v>
      </c>
      <c r="X1040" s="11" t="s">
        <v>63</v>
      </c>
      <c r="Y1040" s="11" t="s">
        <v>38</v>
      </c>
      <c r="Z1040" s="10">
        <v>43</v>
      </c>
      <c r="AA1040" s="10">
        <v>2087</v>
      </c>
      <c r="AB1040" s="12"/>
      <c r="AC1040" s="12"/>
    </row>
    <row r="1041" spans="1:29" ht="20.100000000000001" customHeight="1">
      <c r="A1041" s="8" t="s">
        <v>3392</v>
      </c>
      <c r="B1041" s="9" t="s">
        <v>31</v>
      </c>
      <c r="C1041" s="10">
        <v>29</v>
      </c>
      <c r="D1041" s="10">
        <v>72</v>
      </c>
      <c r="E1041" s="11" t="s">
        <v>3393</v>
      </c>
      <c r="F1041" s="10">
        <v>87</v>
      </c>
      <c r="G1041" s="11" t="s">
        <v>2530</v>
      </c>
      <c r="H1041" s="11" t="s">
        <v>33</v>
      </c>
      <c r="I1041" s="11" t="s">
        <v>48</v>
      </c>
      <c r="J1041" s="10">
        <v>0</v>
      </c>
      <c r="K1041" s="10">
        <v>0</v>
      </c>
      <c r="L1041" s="10">
        <v>3</v>
      </c>
      <c r="M1041" s="11" t="s">
        <v>33</v>
      </c>
      <c r="N1041" s="10">
        <v>0</v>
      </c>
      <c r="O1041" s="11" t="s">
        <v>74</v>
      </c>
      <c r="P1041" s="11" t="s">
        <v>3394</v>
      </c>
      <c r="Q1041" s="11" t="s">
        <v>43</v>
      </c>
      <c r="R1041" s="10">
        <v>32</v>
      </c>
      <c r="S1041" s="11" t="s">
        <v>31</v>
      </c>
      <c r="T1041" s="11" t="s">
        <v>31</v>
      </c>
      <c r="U1041" s="11" t="s">
        <v>31</v>
      </c>
      <c r="V1041" s="10">
        <v>0</v>
      </c>
      <c r="W1041" s="11" t="s">
        <v>31</v>
      </c>
      <c r="X1041" s="11" t="s">
        <v>44</v>
      </c>
      <c r="Y1041" s="11" t="s">
        <v>64</v>
      </c>
      <c r="Z1041" s="10">
        <v>29</v>
      </c>
      <c r="AA1041" s="10">
        <v>841</v>
      </c>
      <c r="AB1041" s="12"/>
      <c r="AC1041" s="12"/>
    </row>
    <row r="1042" spans="1:29" ht="20.100000000000001" customHeight="1">
      <c r="A1042" s="8" t="s">
        <v>3395</v>
      </c>
      <c r="B1042" s="9" t="s">
        <v>31</v>
      </c>
      <c r="C1042" s="10">
        <v>71</v>
      </c>
      <c r="D1042" s="10">
        <v>133</v>
      </c>
      <c r="E1042" s="11" t="s">
        <v>3396</v>
      </c>
      <c r="F1042" s="10">
        <v>0</v>
      </c>
      <c r="G1042" s="10">
        <v>0</v>
      </c>
      <c r="H1042" s="11" t="s">
        <v>31</v>
      </c>
      <c r="I1042" s="11" t="s">
        <v>32</v>
      </c>
      <c r="J1042" s="10">
        <v>0</v>
      </c>
      <c r="K1042" s="10">
        <v>1</v>
      </c>
      <c r="L1042" s="10">
        <v>10</v>
      </c>
      <c r="M1042" s="11" t="s">
        <v>33</v>
      </c>
      <c r="N1042" s="10">
        <v>0</v>
      </c>
      <c r="O1042" s="11" t="s">
        <v>82</v>
      </c>
      <c r="P1042" s="11" t="s">
        <v>3397</v>
      </c>
      <c r="Q1042" s="11" t="s">
        <v>36</v>
      </c>
      <c r="R1042" s="10">
        <v>75</v>
      </c>
      <c r="S1042" s="11" t="s">
        <v>31</v>
      </c>
      <c r="T1042" s="11" t="s">
        <v>33</v>
      </c>
      <c r="U1042" s="11" t="s">
        <v>31</v>
      </c>
      <c r="V1042" s="10">
        <v>0</v>
      </c>
      <c r="W1042" s="11" t="s">
        <v>33</v>
      </c>
      <c r="X1042" s="11" t="s">
        <v>63</v>
      </c>
      <c r="Y1042" s="11" t="s">
        <v>38</v>
      </c>
      <c r="Z1042" s="10">
        <v>49</v>
      </c>
      <c r="AA1042" s="10">
        <v>3465</v>
      </c>
      <c r="AB1042" s="12"/>
      <c r="AC1042" s="12"/>
    </row>
    <row r="1043" spans="1:29" ht="20.100000000000001" customHeight="1">
      <c r="A1043" s="8" t="s">
        <v>3398</v>
      </c>
      <c r="B1043" s="9" t="s">
        <v>31</v>
      </c>
      <c r="C1043" s="10">
        <v>63</v>
      </c>
      <c r="D1043" s="10">
        <v>159</v>
      </c>
      <c r="E1043" s="11" t="s">
        <v>3399</v>
      </c>
      <c r="F1043" s="10">
        <v>126</v>
      </c>
      <c r="G1043" s="11" t="s">
        <v>1880</v>
      </c>
      <c r="H1043" s="11" t="s">
        <v>33</v>
      </c>
      <c r="I1043" s="11" t="s">
        <v>48</v>
      </c>
      <c r="J1043" s="10">
        <v>0</v>
      </c>
      <c r="K1043" s="10">
        <v>2</v>
      </c>
      <c r="L1043" s="10">
        <v>8</v>
      </c>
      <c r="M1043" s="11" t="s">
        <v>33</v>
      </c>
      <c r="N1043" s="10">
        <v>0</v>
      </c>
      <c r="O1043" s="11" t="s">
        <v>591</v>
      </c>
      <c r="P1043" s="11" t="s">
        <v>3400</v>
      </c>
      <c r="Q1043" s="11" t="s">
        <v>43</v>
      </c>
      <c r="R1043" s="10">
        <v>54</v>
      </c>
      <c r="S1043" s="11" t="s">
        <v>31</v>
      </c>
      <c r="T1043" s="11" t="s">
        <v>31</v>
      </c>
      <c r="U1043" s="11" t="s">
        <v>31</v>
      </c>
      <c r="V1043" s="10">
        <v>0</v>
      </c>
      <c r="W1043" s="11" t="s">
        <v>31</v>
      </c>
      <c r="X1043" s="11" t="s">
        <v>44</v>
      </c>
      <c r="Y1043" s="11" t="s">
        <v>64</v>
      </c>
      <c r="Z1043" s="10">
        <v>46</v>
      </c>
      <c r="AA1043" s="10">
        <v>2923</v>
      </c>
      <c r="AB1043" s="12"/>
      <c r="AC1043" s="12"/>
    </row>
    <row r="1044" spans="1:29" ht="20.100000000000001" customHeight="1">
      <c r="A1044" s="8" t="s">
        <v>3401</v>
      </c>
      <c r="B1044" s="9" t="s">
        <v>31</v>
      </c>
      <c r="C1044" s="10">
        <v>12</v>
      </c>
      <c r="D1044" s="10">
        <v>46</v>
      </c>
      <c r="E1044" s="11" t="s">
        <v>3402</v>
      </c>
      <c r="F1044" s="10">
        <v>60</v>
      </c>
      <c r="G1044" s="11" t="s">
        <v>3403</v>
      </c>
      <c r="H1044" s="11" t="s">
        <v>33</v>
      </c>
      <c r="I1044" s="11" t="s">
        <v>48</v>
      </c>
      <c r="J1044" s="10">
        <v>0</v>
      </c>
      <c r="K1044" s="10">
        <v>2</v>
      </c>
      <c r="L1044" s="10">
        <v>5</v>
      </c>
      <c r="M1044" s="11" t="s">
        <v>31</v>
      </c>
      <c r="N1044" s="10">
        <v>80</v>
      </c>
      <c r="O1044" s="11" t="s">
        <v>52</v>
      </c>
      <c r="P1044" s="11" t="s">
        <v>3404</v>
      </c>
      <c r="Q1044" s="11" t="s">
        <v>36</v>
      </c>
      <c r="R1044" s="10">
        <v>63</v>
      </c>
      <c r="S1044" s="11" t="s">
        <v>31</v>
      </c>
      <c r="T1044" s="11" t="s">
        <v>31</v>
      </c>
      <c r="U1044" s="11" t="s">
        <v>31</v>
      </c>
      <c r="V1044" s="10">
        <v>0</v>
      </c>
      <c r="W1044" s="11" t="s">
        <v>31</v>
      </c>
      <c r="X1044" s="11" t="s">
        <v>37</v>
      </c>
      <c r="Y1044" s="11" t="s">
        <v>38</v>
      </c>
      <c r="Z1044" s="10">
        <v>27</v>
      </c>
      <c r="AA1044" s="10">
        <v>329</v>
      </c>
      <c r="AB1044" s="12"/>
      <c r="AC1044" s="12"/>
    </row>
    <row r="1045" spans="1:29" ht="20.100000000000001" customHeight="1">
      <c r="A1045" s="8" t="s">
        <v>3405</v>
      </c>
      <c r="B1045" s="9" t="s">
        <v>31</v>
      </c>
      <c r="C1045" s="10">
        <v>44</v>
      </c>
      <c r="D1045" s="10">
        <v>242</v>
      </c>
      <c r="E1045" s="10">
        <v>393</v>
      </c>
      <c r="F1045" s="10">
        <v>264</v>
      </c>
      <c r="G1045" s="11" t="s">
        <v>481</v>
      </c>
      <c r="H1045" s="11" t="s">
        <v>33</v>
      </c>
      <c r="I1045" s="11" t="s">
        <v>48</v>
      </c>
      <c r="J1045" s="10">
        <v>0</v>
      </c>
      <c r="K1045" s="10">
        <v>2</v>
      </c>
      <c r="L1045" s="10">
        <v>3</v>
      </c>
      <c r="M1045" s="11" t="s">
        <v>33</v>
      </c>
      <c r="N1045" s="10">
        <v>0</v>
      </c>
      <c r="O1045" s="11" t="s">
        <v>591</v>
      </c>
      <c r="P1045" s="11" t="s">
        <v>3406</v>
      </c>
      <c r="Q1045" s="11" t="s">
        <v>36</v>
      </c>
      <c r="R1045" s="10">
        <v>73</v>
      </c>
      <c r="S1045" s="11" t="s">
        <v>31</v>
      </c>
      <c r="T1045" s="11" t="s">
        <v>33</v>
      </c>
      <c r="U1045" s="11" t="s">
        <v>31</v>
      </c>
      <c r="V1045" s="10">
        <v>0</v>
      </c>
      <c r="W1045" s="11" t="s">
        <v>33</v>
      </c>
      <c r="X1045" s="11" t="s">
        <v>44</v>
      </c>
      <c r="Y1045" s="11" t="s">
        <v>38</v>
      </c>
      <c r="Z1045" s="10">
        <v>37</v>
      </c>
      <c r="AA1045" s="10">
        <v>1627</v>
      </c>
      <c r="AB1045" s="12"/>
      <c r="AC1045" s="12"/>
    </row>
    <row r="1046" spans="1:29" ht="20.100000000000001" customHeight="1">
      <c r="A1046" s="8" t="s">
        <v>3407</v>
      </c>
      <c r="B1046" s="9" t="s">
        <v>31</v>
      </c>
      <c r="C1046" s="10">
        <v>69</v>
      </c>
      <c r="D1046" s="10">
        <v>163</v>
      </c>
      <c r="E1046" s="11" t="s">
        <v>3408</v>
      </c>
      <c r="F1046" s="10">
        <v>0</v>
      </c>
      <c r="G1046" s="10">
        <v>0</v>
      </c>
      <c r="H1046" s="11" t="s">
        <v>31</v>
      </c>
      <c r="I1046" s="11" t="s">
        <v>32</v>
      </c>
      <c r="J1046" s="10">
        <v>0</v>
      </c>
      <c r="K1046" s="10">
        <v>2</v>
      </c>
      <c r="L1046" s="10">
        <v>0</v>
      </c>
      <c r="M1046" s="11" t="s">
        <v>31</v>
      </c>
      <c r="N1046" s="10">
        <v>0</v>
      </c>
      <c r="O1046" s="11" t="s">
        <v>41</v>
      </c>
      <c r="P1046" s="11" t="s">
        <v>3409</v>
      </c>
      <c r="Q1046" s="11" t="s">
        <v>36</v>
      </c>
      <c r="R1046" s="10">
        <v>48</v>
      </c>
      <c r="S1046" s="11" t="s">
        <v>31</v>
      </c>
      <c r="T1046" s="11" t="s">
        <v>31</v>
      </c>
      <c r="U1046" s="11" t="s">
        <v>31</v>
      </c>
      <c r="V1046" s="10">
        <v>0</v>
      </c>
      <c r="W1046" s="11" t="s">
        <v>31</v>
      </c>
      <c r="X1046" s="11" t="s">
        <v>63</v>
      </c>
      <c r="Y1046" s="11" t="s">
        <v>38</v>
      </c>
      <c r="Z1046" s="10">
        <v>13</v>
      </c>
      <c r="AA1046" s="10">
        <v>885</v>
      </c>
      <c r="AB1046" s="12"/>
      <c r="AC1046" s="12"/>
    </row>
    <row r="1047" spans="1:29" ht="20.100000000000001" customHeight="1">
      <c r="A1047" s="8" t="s">
        <v>3410</v>
      </c>
      <c r="B1047" s="9" t="s">
        <v>31</v>
      </c>
      <c r="C1047" s="10">
        <v>21</v>
      </c>
      <c r="D1047" s="10">
        <v>58</v>
      </c>
      <c r="E1047" s="11" t="s">
        <v>3411</v>
      </c>
      <c r="F1047" s="10">
        <v>0</v>
      </c>
      <c r="G1047" s="10">
        <v>0</v>
      </c>
      <c r="H1047" s="11" t="s">
        <v>31</v>
      </c>
      <c r="I1047" s="11" t="s">
        <v>32</v>
      </c>
      <c r="J1047" s="10">
        <v>0</v>
      </c>
      <c r="K1047" s="10">
        <v>2</v>
      </c>
      <c r="L1047" s="10">
        <v>0</v>
      </c>
      <c r="M1047" s="11" t="s">
        <v>31</v>
      </c>
      <c r="N1047" s="10">
        <v>0</v>
      </c>
      <c r="O1047" s="11" t="s">
        <v>86</v>
      </c>
      <c r="P1047" s="11" t="s">
        <v>3412</v>
      </c>
      <c r="Q1047" s="11" t="s">
        <v>43</v>
      </c>
      <c r="R1047" s="10">
        <v>22</v>
      </c>
      <c r="S1047" s="11" t="s">
        <v>33</v>
      </c>
      <c r="T1047" s="11" t="s">
        <v>31</v>
      </c>
      <c r="U1047" s="11" t="s">
        <v>31</v>
      </c>
      <c r="V1047" s="10">
        <v>0</v>
      </c>
      <c r="W1047" s="11" t="s">
        <v>31</v>
      </c>
      <c r="X1047" s="11" t="s">
        <v>37</v>
      </c>
      <c r="Y1047" s="11" t="s">
        <v>64</v>
      </c>
      <c r="Z1047" s="10">
        <v>7</v>
      </c>
      <c r="AA1047" s="10">
        <v>145</v>
      </c>
      <c r="AB1047" s="12"/>
      <c r="AC1047" s="12"/>
    </row>
    <row r="1048" spans="1:29" ht="20.100000000000001" customHeight="1">
      <c r="A1048" s="8" t="s">
        <v>3413</v>
      </c>
      <c r="B1048" s="9" t="s">
        <v>31</v>
      </c>
      <c r="C1048" s="10">
        <v>48</v>
      </c>
      <c r="D1048" s="10">
        <v>235</v>
      </c>
      <c r="E1048" s="11" t="s">
        <v>3414</v>
      </c>
      <c r="F1048" s="10">
        <v>0</v>
      </c>
      <c r="G1048" s="10">
        <v>0</v>
      </c>
      <c r="H1048" s="11" t="s">
        <v>31</v>
      </c>
      <c r="I1048" s="11" t="s">
        <v>32</v>
      </c>
      <c r="J1048" s="10">
        <v>0</v>
      </c>
      <c r="K1048" s="10">
        <v>2</v>
      </c>
      <c r="L1048" s="10">
        <v>3</v>
      </c>
      <c r="M1048" s="11" t="s">
        <v>33</v>
      </c>
      <c r="N1048" s="10">
        <v>0</v>
      </c>
      <c r="O1048" s="11" t="s">
        <v>198</v>
      </c>
      <c r="P1048" s="11" t="s">
        <v>3415</v>
      </c>
      <c r="Q1048" s="11" t="s">
        <v>43</v>
      </c>
      <c r="R1048" s="10">
        <v>45</v>
      </c>
      <c r="S1048" s="11" t="s">
        <v>31</v>
      </c>
      <c r="T1048" s="11" t="s">
        <v>31</v>
      </c>
      <c r="U1048" s="11" t="s">
        <v>31</v>
      </c>
      <c r="V1048" s="10">
        <v>0</v>
      </c>
      <c r="W1048" s="11" t="s">
        <v>33</v>
      </c>
      <c r="X1048" s="11" t="s">
        <v>44</v>
      </c>
      <c r="Y1048" s="11" t="s">
        <v>38</v>
      </c>
      <c r="Z1048" s="10">
        <v>31</v>
      </c>
      <c r="AA1048" s="10">
        <v>1468</v>
      </c>
      <c r="AB1048" s="12"/>
      <c r="AC1048" s="12"/>
    </row>
    <row r="1049" spans="1:29" ht="20.100000000000001" customHeight="1">
      <c r="A1049" s="8" t="s">
        <v>3416</v>
      </c>
      <c r="B1049" s="9" t="s">
        <v>31</v>
      </c>
      <c r="C1049" s="10">
        <v>62</v>
      </c>
      <c r="D1049" s="10">
        <v>120</v>
      </c>
      <c r="E1049" s="11" t="s">
        <v>3417</v>
      </c>
      <c r="F1049" s="10">
        <v>0</v>
      </c>
      <c r="G1049" s="10">
        <v>0</v>
      </c>
      <c r="H1049" s="11" t="s">
        <v>31</v>
      </c>
      <c r="I1049" s="11" t="s">
        <v>32</v>
      </c>
      <c r="J1049" s="10">
        <v>0</v>
      </c>
      <c r="K1049" s="10">
        <v>1</v>
      </c>
      <c r="L1049" s="10">
        <v>0</v>
      </c>
      <c r="M1049" s="11" t="s">
        <v>31</v>
      </c>
      <c r="N1049" s="10">
        <v>0</v>
      </c>
      <c r="O1049" s="11" t="s">
        <v>500</v>
      </c>
      <c r="P1049" s="11" t="s">
        <v>3418</v>
      </c>
      <c r="Q1049" s="11" t="s">
        <v>43</v>
      </c>
      <c r="R1049" s="10">
        <v>45</v>
      </c>
      <c r="S1049" s="11" t="s">
        <v>31</v>
      </c>
      <c r="T1049" s="11" t="s">
        <v>31</v>
      </c>
      <c r="U1049" s="11" t="s">
        <v>31</v>
      </c>
      <c r="V1049" s="10">
        <v>0</v>
      </c>
      <c r="W1049" s="11" t="s">
        <v>31</v>
      </c>
      <c r="X1049" s="11" t="s">
        <v>63</v>
      </c>
      <c r="Y1049" s="11" t="s">
        <v>64</v>
      </c>
      <c r="Z1049" s="10">
        <v>16</v>
      </c>
      <c r="AA1049" s="10">
        <v>988</v>
      </c>
      <c r="AB1049" s="12"/>
      <c r="AC1049" s="12"/>
    </row>
    <row r="1050" spans="1:29" ht="20.100000000000001" customHeight="1">
      <c r="A1050" s="8" t="s">
        <v>3419</v>
      </c>
      <c r="B1050" s="9" t="s">
        <v>31</v>
      </c>
      <c r="C1050" s="10">
        <v>2</v>
      </c>
      <c r="D1050" s="10">
        <v>7</v>
      </c>
      <c r="E1050" s="11" t="s">
        <v>1114</v>
      </c>
      <c r="F1050" s="10">
        <v>0</v>
      </c>
      <c r="G1050" s="10">
        <v>0</v>
      </c>
      <c r="H1050" s="11" t="s">
        <v>31</v>
      </c>
      <c r="I1050" s="11" t="s">
        <v>32</v>
      </c>
      <c r="J1050" s="10">
        <v>0</v>
      </c>
      <c r="K1050" s="10">
        <v>0</v>
      </c>
      <c r="L1050" s="10">
        <v>7</v>
      </c>
      <c r="M1050" s="11" t="s">
        <v>33</v>
      </c>
      <c r="N1050" s="10">
        <v>0</v>
      </c>
      <c r="O1050" s="11" t="s">
        <v>158</v>
      </c>
      <c r="P1050" s="11" t="s">
        <v>3420</v>
      </c>
      <c r="Q1050" s="11" t="s">
        <v>36</v>
      </c>
      <c r="R1050" s="10">
        <v>34</v>
      </c>
      <c r="S1050" s="11" t="s">
        <v>31</v>
      </c>
      <c r="T1050" s="11" t="s">
        <v>31</v>
      </c>
      <c r="U1050" s="11" t="s">
        <v>31</v>
      </c>
      <c r="V1050" s="10">
        <v>0</v>
      </c>
      <c r="W1050" s="11" t="s">
        <v>31</v>
      </c>
      <c r="X1050" s="11" t="s">
        <v>37</v>
      </c>
      <c r="Y1050" s="11" t="s">
        <v>38</v>
      </c>
      <c r="Z1050" s="10">
        <v>29</v>
      </c>
      <c r="AA1050" s="10">
        <v>52</v>
      </c>
      <c r="AB1050" s="12"/>
      <c r="AC1050" s="12"/>
    </row>
    <row r="1051" spans="1:29" ht="20.100000000000001" customHeight="1">
      <c r="A1051" s="8" t="s">
        <v>3421</v>
      </c>
      <c r="B1051" s="9" t="s">
        <v>31</v>
      </c>
      <c r="C1051" s="10">
        <v>62</v>
      </c>
      <c r="D1051" s="10">
        <v>266</v>
      </c>
      <c r="E1051" s="11" t="s">
        <v>3422</v>
      </c>
      <c r="F1051" s="10">
        <v>0</v>
      </c>
      <c r="G1051" s="10">
        <v>0</v>
      </c>
      <c r="H1051" s="11" t="s">
        <v>31</v>
      </c>
      <c r="I1051" s="11" t="s">
        <v>32</v>
      </c>
      <c r="J1051" s="10">
        <v>0</v>
      </c>
      <c r="K1051" s="10">
        <v>2</v>
      </c>
      <c r="L1051" s="10">
        <v>7</v>
      </c>
      <c r="M1051" s="11" t="s">
        <v>33</v>
      </c>
      <c r="N1051" s="10">
        <v>0</v>
      </c>
      <c r="O1051" s="11" t="s">
        <v>644</v>
      </c>
      <c r="P1051" s="11" t="s">
        <v>3423</v>
      </c>
      <c r="Q1051" s="11" t="s">
        <v>43</v>
      </c>
      <c r="R1051" s="10">
        <v>34</v>
      </c>
      <c r="S1051" s="11" t="s">
        <v>31</v>
      </c>
      <c r="T1051" s="11" t="s">
        <v>31</v>
      </c>
      <c r="U1051" s="11" t="s">
        <v>31</v>
      </c>
      <c r="V1051" s="10">
        <v>0</v>
      </c>
      <c r="W1051" s="11" t="s">
        <v>33</v>
      </c>
      <c r="X1051" s="11" t="s">
        <v>63</v>
      </c>
      <c r="Y1051" s="11" t="s">
        <v>64</v>
      </c>
      <c r="Z1051" s="10">
        <v>37</v>
      </c>
      <c r="AA1051" s="10">
        <v>2260</v>
      </c>
      <c r="AB1051" s="12"/>
      <c r="AC1051" s="12"/>
    </row>
    <row r="1052" spans="1:29" ht="20.100000000000001" customHeight="1">
      <c r="A1052" s="8" t="s">
        <v>3424</v>
      </c>
      <c r="B1052" s="9" t="s">
        <v>31</v>
      </c>
      <c r="C1052" s="10">
        <v>59</v>
      </c>
      <c r="D1052" s="10">
        <v>289</v>
      </c>
      <c r="E1052" s="11" t="s">
        <v>3425</v>
      </c>
      <c r="F1052" s="10">
        <v>0</v>
      </c>
      <c r="G1052" s="10">
        <v>0</v>
      </c>
      <c r="H1052" s="11" t="s">
        <v>31</v>
      </c>
      <c r="I1052" s="11" t="s">
        <v>32</v>
      </c>
      <c r="J1052" s="10">
        <v>0</v>
      </c>
      <c r="K1052" s="10">
        <v>1</v>
      </c>
      <c r="L1052" s="10">
        <v>4</v>
      </c>
      <c r="M1052" s="11" t="s">
        <v>33</v>
      </c>
      <c r="N1052" s="10">
        <v>0</v>
      </c>
      <c r="O1052" s="11" t="s">
        <v>222</v>
      </c>
      <c r="P1052" s="11" t="s">
        <v>3426</v>
      </c>
      <c r="Q1052" s="11" t="s">
        <v>36</v>
      </c>
      <c r="R1052" s="10">
        <v>38</v>
      </c>
      <c r="S1052" s="11" t="s">
        <v>31</v>
      </c>
      <c r="T1052" s="11" t="s">
        <v>31</v>
      </c>
      <c r="U1052" s="11" t="s">
        <v>31</v>
      </c>
      <c r="V1052" s="10">
        <v>0</v>
      </c>
      <c r="W1052" s="11" t="s">
        <v>33</v>
      </c>
      <c r="X1052" s="11" t="s">
        <v>44</v>
      </c>
      <c r="Y1052" s="11" t="s">
        <v>64</v>
      </c>
      <c r="Z1052" s="10">
        <v>59</v>
      </c>
      <c r="AA1052" s="10">
        <v>3485</v>
      </c>
      <c r="AB1052" s="12"/>
      <c r="AC1052" s="12"/>
    </row>
    <row r="1053" spans="1:29" ht="20.100000000000001" customHeight="1">
      <c r="A1053" s="8" t="s">
        <v>3427</v>
      </c>
      <c r="B1053" s="9" t="s">
        <v>31</v>
      </c>
      <c r="C1053" s="10">
        <v>28</v>
      </c>
      <c r="D1053" s="10">
        <v>174</v>
      </c>
      <c r="E1053" s="11" t="s">
        <v>3428</v>
      </c>
      <c r="F1053" s="10">
        <v>0</v>
      </c>
      <c r="G1053" s="10">
        <v>0</v>
      </c>
      <c r="H1053" s="11" t="s">
        <v>31</v>
      </c>
      <c r="I1053" s="11" t="s">
        <v>32</v>
      </c>
      <c r="J1053" s="10">
        <v>0</v>
      </c>
      <c r="K1053" s="10">
        <v>2</v>
      </c>
      <c r="L1053" s="10">
        <v>0</v>
      </c>
      <c r="M1053" s="11" t="s">
        <v>31</v>
      </c>
      <c r="N1053" s="10">
        <v>0</v>
      </c>
      <c r="O1053" s="11" t="s">
        <v>216</v>
      </c>
      <c r="P1053" s="11" t="s">
        <v>3429</v>
      </c>
      <c r="Q1053" s="11" t="s">
        <v>36</v>
      </c>
      <c r="R1053" s="10">
        <v>36</v>
      </c>
      <c r="S1053" s="11" t="s">
        <v>31</v>
      </c>
      <c r="T1053" s="11" t="s">
        <v>31</v>
      </c>
      <c r="U1053" s="11" t="s">
        <v>31</v>
      </c>
      <c r="V1053" s="10">
        <v>0</v>
      </c>
      <c r="W1053" s="11" t="s">
        <v>31</v>
      </c>
      <c r="X1053" s="11" t="s">
        <v>44</v>
      </c>
      <c r="Y1053" s="11" t="s">
        <v>64</v>
      </c>
      <c r="Z1053" s="10">
        <v>10</v>
      </c>
      <c r="AA1053" s="10">
        <v>290</v>
      </c>
      <c r="AB1053" s="12"/>
      <c r="AC1053" s="12"/>
    </row>
    <row r="1054" spans="1:29" ht="20.100000000000001" customHeight="1">
      <c r="A1054" s="8" t="s">
        <v>3430</v>
      </c>
      <c r="B1054" s="9" t="s">
        <v>31</v>
      </c>
      <c r="C1054" s="10">
        <v>70</v>
      </c>
      <c r="D1054" s="10">
        <v>430</v>
      </c>
      <c r="E1054" s="11" t="s">
        <v>1637</v>
      </c>
      <c r="F1054" s="10">
        <v>0</v>
      </c>
      <c r="G1054" s="10">
        <v>0</v>
      </c>
      <c r="H1054" s="11" t="s">
        <v>31</v>
      </c>
      <c r="I1054" s="11" t="s">
        <v>32</v>
      </c>
      <c r="J1054" s="10">
        <v>0</v>
      </c>
      <c r="K1054" s="10">
        <v>2</v>
      </c>
      <c r="L1054" s="10">
        <v>2</v>
      </c>
      <c r="M1054" s="11" t="s">
        <v>33</v>
      </c>
      <c r="N1054" s="10">
        <v>0</v>
      </c>
      <c r="O1054" s="11" t="s">
        <v>306</v>
      </c>
      <c r="P1054" s="11" t="s">
        <v>3431</v>
      </c>
      <c r="Q1054" s="11" t="s">
        <v>36</v>
      </c>
      <c r="R1054" s="10">
        <v>61</v>
      </c>
      <c r="S1054" s="11" t="s">
        <v>31</v>
      </c>
      <c r="T1054" s="11" t="s">
        <v>31</v>
      </c>
      <c r="U1054" s="11" t="s">
        <v>31</v>
      </c>
      <c r="V1054" s="10">
        <v>0</v>
      </c>
      <c r="W1054" s="11" t="s">
        <v>33</v>
      </c>
      <c r="X1054" s="11" t="s">
        <v>63</v>
      </c>
      <c r="Y1054" s="11" t="s">
        <v>64</v>
      </c>
      <c r="Z1054" s="10">
        <v>74</v>
      </c>
      <c r="AA1054" s="10">
        <v>5187</v>
      </c>
      <c r="AB1054" s="12"/>
      <c r="AC1054" s="12"/>
    </row>
    <row r="1055" spans="1:29" ht="20.100000000000001" customHeight="1">
      <c r="A1055" s="8" t="s">
        <v>3432</v>
      </c>
      <c r="B1055" s="9" t="s">
        <v>31</v>
      </c>
      <c r="C1055" s="10">
        <v>60</v>
      </c>
      <c r="D1055" s="10">
        <v>317</v>
      </c>
      <c r="E1055" s="11" t="s">
        <v>3433</v>
      </c>
      <c r="F1055" s="10">
        <v>120</v>
      </c>
      <c r="G1055" s="10">
        <v>648</v>
      </c>
      <c r="H1055" s="11" t="s">
        <v>33</v>
      </c>
      <c r="I1055" s="11" t="s">
        <v>48</v>
      </c>
      <c r="J1055" s="10">
        <v>0</v>
      </c>
      <c r="K1055" s="10">
        <v>0</v>
      </c>
      <c r="L1055" s="10">
        <v>5</v>
      </c>
      <c r="M1055" s="11" t="s">
        <v>33</v>
      </c>
      <c r="N1055" s="10">
        <v>0</v>
      </c>
      <c r="O1055" s="11" t="s">
        <v>190</v>
      </c>
      <c r="P1055" s="11" t="s">
        <v>3434</v>
      </c>
      <c r="Q1055" s="11" t="s">
        <v>36</v>
      </c>
      <c r="R1055" s="10">
        <v>34</v>
      </c>
      <c r="S1055" s="11" t="s">
        <v>31</v>
      </c>
      <c r="T1055" s="11" t="s">
        <v>31</v>
      </c>
      <c r="U1055" s="11" t="s">
        <v>31</v>
      </c>
      <c r="V1055" s="10">
        <v>0</v>
      </c>
      <c r="W1055" s="11" t="s">
        <v>33</v>
      </c>
      <c r="X1055" s="11" t="s">
        <v>44</v>
      </c>
      <c r="Y1055" s="11" t="s">
        <v>64</v>
      </c>
      <c r="Z1055" s="10">
        <v>23</v>
      </c>
      <c r="AA1055" s="10">
        <v>1358</v>
      </c>
      <c r="AB1055" s="12"/>
      <c r="AC1055" s="12"/>
    </row>
    <row r="1056" spans="1:29" ht="20.100000000000001" customHeight="1">
      <c r="A1056" s="8" t="s">
        <v>3435</v>
      </c>
      <c r="B1056" s="9" t="s">
        <v>31</v>
      </c>
      <c r="C1056" s="10">
        <v>72</v>
      </c>
      <c r="D1056" s="10">
        <v>293</v>
      </c>
      <c r="E1056" s="11" t="s">
        <v>3436</v>
      </c>
      <c r="F1056" s="10">
        <v>0</v>
      </c>
      <c r="G1056" s="10">
        <v>0</v>
      </c>
      <c r="H1056" s="11" t="s">
        <v>31</v>
      </c>
      <c r="I1056" s="11" t="s">
        <v>32</v>
      </c>
      <c r="J1056" s="10">
        <v>0</v>
      </c>
      <c r="K1056" s="10">
        <v>2</v>
      </c>
      <c r="L1056" s="10">
        <v>2</v>
      </c>
      <c r="M1056" s="11" t="s">
        <v>31</v>
      </c>
      <c r="N1056" s="10">
        <v>53</v>
      </c>
      <c r="O1056" s="11" t="s">
        <v>591</v>
      </c>
      <c r="P1056" s="11" t="s">
        <v>3437</v>
      </c>
      <c r="Q1056" s="11" t="s">
        <v>43</v>
      </c>
      <c r="R1056" s="10">
        <v>43</v>
      </c>
      <c r="S1056" s="11" t="s">
        <v>31</v>
      </c>
      <c r="T1056" s="11" t="s">
        <v>31</v>
      </c>
      <c r="U1056" s="11" t="s">
        <v>31</v>
      </c>
      <c r="V1056" s="10">
        <v>0</v>
      </c>
      <c r="W1056" s="11" t="s">
        <v>33</v>
      </c>
      <c r="X1056" s="11" t="s">
        <v>37</v>
      </c>
      <c r="Y1056" s="11" t="s">
        <v>38</v>
      </c>
      <c r="Z1056" s="10">
        <v>57</v>
      </c>
      <c r="AA1056" s="10">
        <v>4072</v>
      </c>
      <c r="AB1056" s="12"/>
      <c r="AC1056" s="12"/>
    </row>
    <row r="1057" spans="1:29" ht="20.100000000000001" customHeight="1">
      <c r="A1057" s="8" t="s">
        <v>3438</v>
      </c>
      <c r="B1057" s="9" t="s">
        <v>31</v>
      </c>
      <c r="C1057" s="10">
        <v>65</v>
      </c>
      <c r="D1057" s="10">
        <v>191</v>
      </c>
      <c r="E1057" s="10">
        <v>717</v>
      </c>
      <c r="F1057" s="10">
        <v>0</v>
      </c>
      <c r="G1057" s="10">
        <v>0</v>
      </c>
      <c r="H1057" s="11" t="s">
        <v>31</v>
      </c>
      <c r="I1057" s="11" t="s">
        <v>32</v>
      </c>
      <c r="J1057" s="10">
        <v>0</v>
      </c>
      <c r="K1057" s="10">
        <v>2</v>
      </c>
      <c r="L1057" s="10">
        <v>5</v>
      </c>
      <c r="M1057" s="11" t="s">
        <v>33</v>
      </c>
      <c r="N1057" s="10">
        <v>0</v>
      </c>
      <c r="O1057" s="11" t="s">
        <v>143</v>
      </c>
      <c r="P1057" s="11" t="s">
        <v>3439</v>
      </c>
      <c r="Q1057" s="11" t="s">
        <v>43</v>
      </c>
      <c r="R1057" s="10">
        <v>65</v>
      </c>
      <c r="S1057" s="11" t="s">
        <v>31</v>
      </c>
      <c r="T1057" s="11" t="s">
        <v>33</v>
      </c>
      <c r="U1057" s="11" t="s">
        <v>31</v>
      </c>
      <c r="V1057" s="10">
        <v>0</v>
      </c>
      <c r="W1057" s="11" t="s">
        <v>33</v>
      </c>
      <c r="X1057" s="11" t="s">
        <v>63</v>
      </c>
      <c r="Y1057" s="11" t="s">
        <v>38</v>
      </c>
      <c r="Z1057" s="10">
        <v>70</v>
      </c>
      <c r="AA1057" s="10">
        <v>4591</v>
      </c>
      <c r="AB1057" s="12"/>
      <c r="AC1057" s="12"/>
    </row>
    <row r="1058" spans="1:29" ht="20.100000000000001" customHeight="1">
      <c r="A1058" s="8" t="s">
        <v>3440</v>
      </c>
      <c r="B1058" s="9" t="s">
        <v>31</v>
      </c>
      <c r="C1058" s="10">
        <v>72</v>
      </c>
      <c r="D1058" s="10">
        <v>269</v>
      </c>
      <c r="E1058" s="11" t="s">
        <v>3441</v>
      </c>
      <c r="F1058" s="10">
        <v>0</v>
      </c>
      <c r="G1058" s="10">
        <v>0</v>
      </c>
      <c r="H1058" s="11" t="s">
        <v>31</v>
      </c>
      <c r="I1058" s="11" t="s">
        <v>32</v>
      </c>
      <c r="J1058" s="10">
        <v>0</v>
      </c>
      <c r="K1058" s="10">
        <v>1</v>
      </c>
      <c r="L1058" s="10">
        <v>0</v>
      </c>
      <c r="M1058" s="11" t="s">
        <v>31</v>
      </c>
      <c r="N1058" s="10">
        <v>0</v>
      </c>
      <c r="O1058" s="11" t="s">
        <v>158</v>
      </c>
      <c r="P1058" s="11" t="s">
        <v>3442</v>
      </c>
      <c r="Q1058" s="11" t="s">
        <v>43</v>
      </c>
      <c r="R1058" s="10">
        <v>82</v>
      </c>
      <c r="S1058" s="11" t="s">
        <v>31</v>
      </c>
      <c r="T1058" s="11" t="s">
        <v>33</v>
      </c>
      <c r="U1058" s="11" t="s">
        <v>31</v>
      </c>
      <c r="V1058" s="10">
        <v>0</v>
      </c>
      <c r="W1058" s="11" t="s">
        <v>31</v>
      </c>
      <c r="X1058" s="11" t="s">
        <v>63</v>
      </c>
      <c r="Y1058" s="11" t="s">
        <v>38</v>
      </c>
      <c r="Z1058" s="10">
        <v>15</v>
      </c>
      <c r="AA1058" s="10">
        <v>1095</v>
      </c>
      <c r="AB1058" s="12"/>
      <c r="AC1058" s="12"/>
    </row>
    <row r="1059" spans="1:29" ht="20.100000000000001" customHeight="1">
      <c r="A1059" s="8" t="s">
        <v>3443</v>
      </c>
      <c r="B1059" s="9" t="s">
        <v>31</v>
      </c>
      <c r="C1059" s="10">
        <v>27</v>
      </c>
      <c r="D1059" s="10">
        <v>60</v>
      </c>
      <c r="E1059" s="11" t="s">
        <v>3444</v>
      </c>
      <c r="F1059" s="10">
        <v>0</v>
      </c>
      <c r="G1059" s="10">
        <v>0</v>
      </c>
      <c r="H1059" s="11" t="s">
        <v>31</v>
      </c>
      <c r="I1059" s="11" t="s">
        <v>32</v>
      </c>
      <c r="J1059" s="10">
        <v>0</v>
      </c>
      <c r="K1059" s="10">
        <v>2</v>
      </c>
      <c r="L1059" s="10">
        <v>3</v>
      </c>
      <c r="M1059" s="11" t="s">
        <v>33</v>
      </c>
      <c r="N1059" s="10">
        <v>0</v>
      </c>
      <c r="O1059" s="11" t="s">
        <v>147</v>
      </c>
      <c r="P1059" s="11" t="s">
        <v>3445</v>
      </c>
      <c r="Q1059" s="11" t="s">
        <v>36</v>
      </c>
      <c r="R1059" s="10">
        <v>36</v>
      </c>
      <c r="S1059" s="11" t="s">
        <v>31</v>
      </c>
      <c r="T1059" s="11" t="s">
        <v>31</v>
      </c>
      <c r="U1059" s="11" t="s">
        <v>31</v>
      </c>
      <c r="V1059" s="10">
        <v>0</v>
      </c>
      <c r="W1059" s="11" t="s">
        <v>31</v>
      </c>
      <c r="X1059" s="11" t="s">
        <v>37</v>
      </c>
      <c r="Y1059" s="11" t="s">
        <v>64</v>
      </c>
      <c r="Z1059" s="10">
        <v>28</v>
      </c>
      <c r="AA1059" s="10">
        <v>755</v>
      </c>
      <c r="AB1059" s="12"/>
      <c r="AC1059" s="12"/>
    </row>
    <row r="1060" spans="1:29" ht="20.100000000000001" customHeight="1">
      <c r="A1060" s="8" t="s">
        <v>3446</v>
      </c>
      <c r="B1060" s="9" t="s">
        <v>31</v>
      </c>
      <c r="C1060" s="10">
        <v>2</v>
      </c>
      <c r="D1060" s="10">
        <v>4</v>
      </c>
      <c r="E1060" s="11" t="s">
        <v>1498</v>
      </c>
      <c r="F1060" s="10">
        <v>0</v>
      </c>
      <c r="G1060" s="10">
        <v>0</v>
      </c>
      <c r="H1060" s="11" t="s">
        <v>31</v>
      </c>
      <c r="I1060" s="11" t="s">
        <v>32</v>
      </c>
      <c r="J1060" s="10">
        <v>0</v>
      </c>
      <c r="K1060" s="10">
        <v>2</v>
      </c>
      <c r="L1060" s="10">
        <v>2</v>
      </c>
      <c r="M1060" s="11" t="s">
        <v>31</v>
      </c>
      <c r="N1060" s="10">
        <v>7</v>
      </c>
      <c r="O1060" s="11" t="s">
        <v>113</v>
      </c>
      <c r="P1060" s="11" t="s">
        <v>3447</v>
      </c>
      <c r="Q1060" s="11" t="s">
        <v>36</v>
      </c>
      <c r="R1060" s="10">
        <v>35</v>
      </c>
      <c r="S1060" s="11" t="s">
        <v>31</v>
      </c>
      <c r="T1060" s="11" t="s">
        <v>31</v>
      </c>
      <c r="U1060" s="11" t="s">
        <v>31</v>
      </c>
      <c r="V1060" s="10">
        <v>0</v>
      </c>
      <c r="W1060" s="11" t="s">
        <v>31</v>
      </c>
      <c r="X1060" s="11" t="s">
        <v>37</v>
      </c>
      <c r="Y1060" s="11" t="s">
        <v>38</v>
      </c>
      <c r="Z1060" s="10">
        <v>33</v>
      </c>
      <c r="AA1060" s="10">
        <v>61</v>
      </c>
      <c r="AB1060" s="12"/>
      <c r="AC1060" s="12"/>
    </row>
    <row r="1061" spans="1:29" ht="20.100000000000001" customHeight="1">
      <c r="A1061" s="8" t="s">
        <v>3448</v>
      </c>
      <c r="B1061" s="9" t="s">
        <v>31</v>
      </c>
      <c r="C1061" s="10">
        <v>61</v>
      </c>
      <c r="D1061" s="10">
        <v>140</v>
      </c>
      <c r="E1061" s="11" t="s">
        <v>3449</v>
      </c>
      <c r="F1061" s="10">
        <v>0</v>
      </c>
      <c r="G1061" s="10">
        <v>0</v>
      </c>
      <c r="H1061" s="11" t="s">
        <v>31</v>
      </c>
      <c r="I1061" s="11" t="s">
        <v>32</v>
      </c>
      <c r="J1061" s="10">
        <v>0</v>
      </c>
      <c r="K1061" s="10">
        <v>2</v>
      </c>
      <c r="L1061" s="10">
        <v>4</v>
      </c>
      <c r="M1061" s="11" t="s">
        <v>33</v>
      </c>
      <c r="N1061" s="10">
        <v>0</v>
      </c>
      <c r="O1061" s="11" t="s">
        <v>86</v>
      </c>
      <c r="P1061" s="11" t="s">
        <v>3450</v>
      </c>
      <c r="Q1061" s="11" t="s">
        <v>43</v>
      </c>
      <c r="R1061" s="10">
        <v>85</v>
      </c>
      <c r="S1061" s="11" t="s">
        <v>31</v>
      </c>
      <c r="T1061" s="11" t="s">
        <v>33</v>
      </c>
      <c r="U1061" s="11" t="s">
        <v>31</v>
      </c>
      <c r="V1061" s="10">
        <v>0</v>
      </c>
      <c r="W1061" s="11" t="s">
        <v>33</v>
      </c>
      <c r="X1061" s="11" t="s">
        <v>44</v>
      </c>
      <c r="Y1061" s="11" t="s">
        <v>38</v>
      </c>
      <c r="Z1061" s="10">
        <v>60</v>
      </c>
      <c r="AA1061" s="10">
        <v>3637</v>
      </c>
      <c r="AB1061" s="12"/>
      <c r="AC1061" s="12"/>
    </row>
    <row r="1062" spans="1:29" ht="20.100000000000001" customHeight="1">
      <c r="A1062" s="8" t="s">
        <v>3451</v>
      </c>
      <c r="B1062" s="9" t="s">
        <v>31</v>
      </c>
      <c r="C1062" s="10">
        <v>25</v>
      </c>
      <c r="D1062" s="10">
        <v>74</v>
      </c>
      <c r="E1062" s="11" t="s">
        <v>3452</v>
      </c>
      <c r="F1062" s="10">
        <v>0</v>
      </c>
      <c r="G1062" s="10">
        <v>0</v>
      </c>
      <c r="H1062" s="11" t="s">
        <v>31</v>
      </c>
      <c r="I1062" s="11" t="s">
        <v>32</v>
      </c>
      <c r="J1062" s="10">
        <v>0</v>
      </c>
      <c r="K1062" s="10">
        <v>1</v>
      </c>
      <c r="L1062" s="10">
        <v>4</v>
      </c>
      <c r="M1062" s="11" t="s">
        <v>33</v>
      </c>
      <c r="N1062" s="10">
        <v>0</v>
      </c>
      <c r="O1062" s="11" t="s">
        <v>831</v>
      </c>
      <c r="P1062" s="11" t="s">
        <v>3453</v>
      </c>
      <c r="Q1062" s="11" t="s">
        <v>36</v>
      </c>
      <c r="R1062" s="10">
        <v>76</v>
      </c>
      <c r="S1062" s="11" t="s">
        <v>31</v>
      </c>
      <c r="T1062" s="11" t="s">
        <v>33</v>
      </c>
      <c r="U1062" s="11" t="s">
        <v>31</v>
      </c>
      <c r="V1062" s="10">
        <v>0</v>
      </c>
      <c r="W1062" s="11" t="s">
        <v>31</v>
      </c>
      <c r="X1062" s="11" t="s">
        <v>63</v>
      </c>
      <c r="Y1062" s="11" t="s">
        <v>38</v>
      </c>
      <c r="Z1062" s="10">
        <v>28</v>
      </c>
      <c r="AA1062" s="10">
        <v>712</v>
      </c>
      <c r="AB1062" s="12"/>
      <c r="AC1062" s="12"/>
    </row>
    <row r="1063" spans="1:29" ht="20.100000000000001" customHeight="1">
      <c r="A1063" s="8" t="s">
        <v>3454</v>
      </c>
      <c r="B1063" s="9" t="s">
        <v>31</v>
      </c>
      <c r="C1063" s="10">
        <v>69</v>
      </c>
      <c r="D1063" s="10">
        <v>426</v>
      </c>
      <c r="E1063" s="11" t="s">
        <v>3455</v>
      </c>
      <c r="F1063" s="10">
        <v>0</v>
      </c>
      <c r="G1063" s="10">
        <v>0</v>
      </c>
      <c r="H1063" s="11" t="s">
        <v>31</v>
      </c>
      <c r="I1063" s="11" t="s">
        <v>32</v>
      </c>
      <c r="J1063" s="10">
        <v>0</v>
      </c>
      <c r="K1063" s="10">
        <v>0</v>
      </c>
      <c r="L1063" s="10">
        <v>10</v>
      </c>
      <c r="M1063" s="11" t="s">
        <v>33</v>
      </c>
      <c r="N1063" s="10">
        <v>0</v>
      </c>
      <c r="O1063" s="11" t="s">
        <v>52</v>
      </c>
      <c r="P1063" s="11" t="s">
        <v>3456</v>
      </c>
      <c r="Q1063" s="11" t="s">
        <v>43</v>
      </c>
      <c r="R1063" s="10">
        <v>42</v>
      </c>
      <c r="S1063" s="11" t="s">
        <v>31</v>
      </c>
      <c r="T1063" s="11" t="s">
        <v>31</v>
      </c>
      <c r="U1063" s="11" t="s">
        <v>31</v>
      </c>
      <c r="V1063" s="10">
        <v>0</v>
      </c>
      <c r="W1063" s="11" t="s">
        <v>33</v>
      </c>
      <c r="X1063" s="11" t="s">
        <v>63</v>
      </c>
      <c r="Y1063" s="11" t="s">
        <v>64</v>
      </c>
      <c r="Z1063" s="10">
        <v>59</v>
      </c>
      <c r="AA1063" s="10">
        <v>4083</v>
      </c>
      <c r="AB1063" s="12"/>
      <c r="AC1063" s="12"/>
    </row>
    <row r="1064" spans="1:29" ht="20.100000000000001" customHeight="1">
      <c r="A1064" s="8" t="s">
        <v>3457</v>
      </c>
      <c r="B1064" s="9" t="s">
        <v>31</v>
      </c>
      <c r="C1064" s="10">
        <v>44</v>
      </c>
      <c r="D1064" s="10">
        <v>83</v>
      </c>
      <c r="E1064" s="11" t="s">
        <v>3458</v>
      </c>
      <c r="F1064" s="10">
        <v>0</v>
      </c>
      <c r="G1064" s="10">
        <v>0</v>
      </c>
      <c r="H1064" s="11" t="s">
        <v>31</v>
      </c>
      <c r="I1064" s="11" t="s">
        <v>32</v>
      </c>
      <c r="J1064" s="10">
        <v>0</v>
      </c>
      <c r="K1064" s="10">
        <v>2</v>
      </c>
      <c r="L1064" s="10">
        <v>2</v>
      </c>
      <c r="M1064" s="11" t="s">
        <v>33</v>
      </c>
      <c r="N1064" s="10">
        <v>0</v>
      </c>
      <c r="O1064" s="11" t="s">
        <v>41</v>
      </c>
      <c r="P1064" s="11" t="s">
        <v>3459</v>
      </c>
      <c r="Q1064" s="11" t="s">
        <v>36</v>
      </c>
      <c r="R1064" s="10">
        <v>76</v>
      </c>
      <c r="S1064" s="11" t="s">
        <v>31</v>
      </c>
      <c r="T1064" s="11" t="s">
        <v>33</v>
      </c>
      <c r="U1064" s="11" t="s">
        <v>31</v>
      </c>
      <c r="V1064" s="10">
        <v>0</v>
      </c>
      <c r="W1064" s="11" t="s">
        <v>33</v>
      </c>
      <c r="X1064" s="11" t="s">
        <v>44</v>
      </c>
      <c r="Y1064" s="11" t="s">
        <v>38</v>
      </c>
      <c r="Z1064" s="10">
        <v>62</v>
      </c>
      <c r="AA1064" s="10">
        <v>2716</v>
      </c>
      <c r="AB1064" s="12"/>
      <c r="AC1064" s="12"/>
    </row>
    <row r="1065" spans="1:29" ht="20.100000000000001" customHeight="1">
      <c r="A1065" s="8" t="s">
        <v>3460</v>
      </c>
      <c r="B1065" s="9" t="s">
        <v>31</v>
      </c>
      <c r="C1065" s="10">
        <v>58</v>
      </c>
      <c r="D1065" s="10">
        <v>237</v>
      </c>
      <c r="E1065" s="11" t="s">
        <v>3461</v>
      </c>
      <c r="F1065" s="10">
        <v>0</v>
      </c>
      <c r="G1065" s="10">
        <v>0</v>
      </c>
      <c r="H1065" s="11" t="s">
        <v>31</v>
      </c>
      <c r="I1065" s="11" t="s">
        <v>32</v>
      </c>
      <c r="J1065" s="10">
        <v>0</v>
      </c>
      <c r="K1065" s="10">
        <v>1</v>
      </c>
      <c r="L1065" s="10">
        <v>0</v>
      </c>
      <c r="M1065" s="11" t="s">
        <v>31</v>
      </c>
      <c r="N1065" s="10">
        <v>0</v>
      </c>
      <c r="O1065" s="11" t="s">
        <v>143</v>
      </c>
      <c r="P1065" s="11" t="s">
        <v>3462</v>
      </c>
      <c r="Q1065" s="11" t="s">
        <v>36</v>
      </c>
      <c r="R1065" s="10">
        <v>58</v>
      </c>
      <c r="S1065" s="11" t="s">
        <v>31</v>
      </c>
      <c r="T1065" s="11" t="s">
        <v>31</v>
      </c>
      <c r="U1065" s="11" t="s">
        <v>31</v>
      </c>
      <c r="V1065" s="10">
        <v>0</v>
      </c>
      <c r="W1065" s="11" t="s">
        <v>31</v>
      </c>
      <c r="X1065" s="11" t="s">
        <v>63</v>
      </c>
      <c r="Y1065" s="11" t="s">
        <v>38</v>
      </c>
      <c r="Z1065" s="10">
        <v>7</v>
      </c>
      <c r="AA1065" s="10">
        <v>409</v>
      </c>
      <c r="AB1065" s="12"/>
      <c r="AC1065" s="12"/>
    </row>
    <row r="1066" spans="1:29" ht="20.100000000000001" customHeight="1">
      <c r="A1066" s="8" t="s">
        <v>3463</v>
      </c>
      <c r="B1066" s="9" t="s">
        <v>31</v>
      </c>
      <c r="C1066" s="10">
        <v>53</v>
      </c>
      <c r="D1066" s="10">
        <v>407</v>
      </c>
      <c r="E1066" s="10">
        <v>640</v>
      </c>
      <c r="F1066" s="10">
        <v>0</v>
      </c>
      <c r="G1066" s="10">
        <v>0</v>
      </c>
      <c r="H1066" s="11" t="s">
        <v>31</v>
      </c>
      <c r="I1066" s="11" t="s">
        <v>32</v>
      </c>
      <c r="J1066" s="10">
        <v>0</v>
      </c>
      <c r="K1066" s="10">
        <v>1</v>
      </c>
      <c r="L1066" s="10">
        <v>2</v>
      </c>
      <c r="M1066" s="11" t="s">
        <v>33</v>
      </c>
      <c r="N1066" s="10">
        <v>0</v>
      </c>
      <c r="O1066" s="11" t="s">
        <v>123</v>
      </c>
      <c r="P1066" s="11" t="s">
        <v>3464</v>
      </c>
      <c r="Q1066" s="11" t="s">
        <v>43</v>
      </c>
      <c r="R1066" s="10">
        <v>44</v>
      </c>
      <c r="S1066" s="11" t="s">
        <v>31</v>
      </c>
      <c r="T1066" s="11" t="s">
        <v>31</v>
      </c>
      <c r="U1066" s="11" t="s">
        <v>31</v>
      </c>
      <c r="V1066" s="10">
        <v>0</v>
      </c>
      <c r="W1066" s="11" t="s">
        <v>31</v>
      </c>
      <c r="X1066" s="11" t="s">
        <v>37</v>
      </c>
      <c r="Y1066" s="11" t="s">
        <v>38</v>
      </c>
      <c r="Z1066" s="10">
        <v>10</v>
      </c>
      <c r="AA1066" s="10">
        <v>559</v>
      </c>
      <c r="AB1066" s="12"/>
      <c r="AC1066" s="12"/>
    </row>
    <row r="1067" spans="1:29" ht="20.100000000000001" customHeight="1">
      <c r="A1067" s="8" t="s">
        <v>3465</v>
      </c>
      <c r="B1067" s="9" t="s">
        <v>31</v>
      </c>
      <c r="C1067" s="10">
        <v>44</v>
      </c>
      <c r="D1067" s="10">
        <v>198</v>
      </c>
      <c r="E1067" s="11" t="s">
        <v>3466</v>
      </c>
      <c r="F1067" s="10">
        <v>0</v>
      </c>
      <c r="G1067" s="10">
        <v>0</v>
      </c>
      <c r="H1067" s="11" t="s">
        <v>31</v>
      </c>
      <c r="I1067" s="11" t="s">
        <v>32</v>
      </c>
      <c r="J1067" s="10">
        <v>0</v>
      </c>
      <c r="K1067" s="10">
        <v>2</v>
      </c>
      <c r="L1067" s="10">
        <v>4</v>
      </c>
      <c r="M1067" s="11" t="s">
        <v>31</v>
      </c>
      <c r="N1067" s="10">
        <v>75</v>
      </c>
      <c r="O1067" s="11" t="s">
        <v>41</v>
      </c>
      <c r="P1067" s="11" t="s">
        <v>3467</v>
      </c>
      <c r="Q1067" s="11" t="s">
        <v>36</v>
      </c>
      <c r="R1067" s="10">
        <v>64</v>
      </c>
      <c r="S1067" s="11" t="s">
        <v>31</v>
      </c>
      <c r="T1067" s="11" t="s">
        <v>31</v>
      </c>
      <c r="U1067" s="11" t="s">
        <v>31</v>
      </c>
      <c r="V1067" s="10">
        <v>0</v>
      </c>
      <c r="W1067" s="11" t="s">
        <v>33</v>
      </c>
      <c r="X1067" s="11" t="s">
        <v>44</v>
      </c>
      <c r="Y1067" s="11" t="s">
        <v>64</v>
      </c>
      <c r="Z1067" s="10">
        <v>22</v>
      </c>
      <c r="AA1067" s="10">
        <v>959</v>
      </c>
      <c r="AB1067" s="12"/>
      <c r="AC1067" s="12"/>
    </row>
    <row r="1068" spans="1:29" ht="20.100000000000001" customHeight="1">
      <c r="A1068" s="8" t="s">
        <v>3468</v>
      </c>
      <c r="B1068" s="9" t="s">
        <v>31</v>
      </c>
      <c r="C1068" s="10">
        <v>69</v>
      </c>
      <c r="D1068" s="10">
        <v>267</v>
      </c>
      <c r="E1068" s="11" t="s">
        <v>3469</v>
      </c>
      <c r="F1068" s="10">
        <v>0</v>
      </c>
      <c r="G1068" s="10">
        <v>0</v>
      </c>
      <c r="H1068" s="11" t="s">
        <v>31</v>
      </c>
      <c r="I1068" s="11" t="s">
        <v>32</v>
      </c>
      <c r="J1068" s="10">
        <v>0</v>
      </c>
      <c r="K1068" s="10">
        <v>0</v>
      </c>
      <c r="L1068" s="10">
        <v>19</v>
      </c>
      <c r="M1068" s="11" t="s">
        <v>33</v>
      </c>
      <c r="N1068" s="10">
        <v>0</v>
      </c>
      <c r="O1068" s="11" t="s">
        <v>74</v>
      </c>
      <c r="P1068" s="11" t="s">
        <v>3470</v>
      </c>
      <c r="Q1068" s="11" t="s">
        <v>36</v>
      </c>
      <c r="R1068" s="10">
        <v>26</v>
      </c>
      <c r="S1068" s="11" t="s">
        <v>33</v>
      </c>
      <c r="T1068" s="11" t="s">
        <v>31</v>
      </c>
      <c r="U1068" s="11" t="s">
        <v>31</v>
      </c>
      <c r="V1068" s="10">
        <v>0</v>
      </c>
      <c r="W1068" s="11" t="s">
        <v>33</v>
      </c>
      <c r="X1068" s="11" t="s">
        <v>63</v>
      </c>
      <c r="Y1068" s="11" t="s">
        <v>64</v>
      </c>
      <c r="Z1068" s="10">
        <v>40</v>
      </c>
      <c r="AA1068" s="10">
        <v>2752</v>
      </c>
      <c r="AB1068" s="12"/>
      <c r="AC1068" s="12"/>
    </row>
    <row r="1069" spans="1:29" ht="20.100000000000001" customHeight="1">
      <c r="A1069" s="8" t="s">
        <v>3471</v>
      </c>
      <c r="B1069" s="9" t="s">
        <v>31</v>
      </c>
      <c r="C1069" s="10">
        <v>22</v>
      </c>
      <c r="D1069" s="10">
        <v>140</v>
      </c>
      <c r="E1069" s="11" t="s">
        <v>3472</v>
      </c>
      <c r="F1069" s="10">
        <v>0</v>
      </c>
      <c r="G1069" s="10">
        <v>0</v>
      </c>
      <c r="H1069" s="11" t="s">
        <v>31</v>
      </c>
      <c r="I1069" s="11" t="s">
        <v>32</v>
      </c>
      <c r="J1069" s="10">
        <v>0</v>
      </c>
      <c r="K1069" s="10">
        <v>0</v>
      </c>
      <c r="L1069" s="10">
        <v>24</v>
      </c>
      <c r="M1069" s="11" t="s">
        <v>33</v>
      </c>
      <c r="N1069" s="10">
        <v>0</v>
      </c>
      <c r="O1069" s="11" t="s">
        <v>86</v>
      </c>
      <c r="P1069" s="11" t="s">
        <v>3473</v>
      </c>
      <c r="Q1069" s="11" t="s">
        <v>36</v>
      </c>
      <c r="R1069" s="10">
        <v>22</v>
      </c>
      <c r="S1069" s="11" t="s">
        <v>33</v>
      </c>
      <c r="T1069" s="11" t="s">
        <v>31</v>
      </c>
      <c r="U1069" s="11" t="s">
        <v>31</v>
      </c>
      <c r="V1069" s="10">
        <v>0</v>
      </c>
      <c r="W1069" s="11" t="s">
        <v>31</v>
      </c>
      <c r="X1069" s="11" t="s">
        <v>37</v>
      </c>
      <c r="Y1069" s="11" t="s">
        <v>64</v>
      </c>
      <c r="Z1069" s="10">
        <v>41</v>
      </c>
      <c r="AA1069" s="10">
        <v>906</v>
      </c>
      <c r="AB1069" s="12"/>
      <c r="AC1069" s="12"/>
    </row>
    <row r="1070" spans="1:29" ht="20.100000000000001" customHeight="1">
      <c r="A1070" s="8" t="s">
        <v>3474</v>
      </c>
      <c r="B1070" s="9" t="s">
        <v>31</v>
      </c>
      <c r="C1070" s="10">
        <v>30</v>
      </c>
      <c r="D1070" s="10">
        <v>161</v>
      </c>
      <c r="E1070" s="11" t="s">
        <v>3475</v>
      </c>
      <c r="F1070" s="10">
        <v>0</v>
      </c>
      <c r="G1070" s="10">
        <v>0</v>
      </c>
      <c r="H1070" s="11" t="s">
        <v>31</v>
      </c>
      <c r="I1070" s="11" t="s">
        <v>32</v>
      </c>
      <c r="J1070" s="10">
        <v>0</v>
      </c>
      <c r="K1070" s="10">
        <v>1</v>
      </c>
      <c r="L1070" s="10">
        <v>0</v>
      </c>
      <c r="M1070" s="11" t="s">
        <v>31</v>
      </c>
      <c r="N1070" s="10">
        <v>0</v>
      </c>
      <c r="O1070" s="11" t="s">
        <v>57</v>
      </c>
      <c r="P1070" s="11" t="s">
        <v>3476</v>
      </c>
      <c r="Q1070" s="11" t="s">
        <v>36</v>
      </c>
      <c r="R1070" s="10">
        <v>34</v>
      </c>
      <c r="S1070" s="11" t="s">
        <v>31</v>
      </c>
      <c r="T1070" s="11" t="s">
        <v>31</v>
      </c>
      <c r="U1070" s="11" t="s">
        <v>31</v>
      </c>
      <c r="V1070" s="10">
        <v>0</v>
      </c>
      <c r="W1070" s="11" t="s">
        <v>31</v>
      </c>
      <c r="X1070" s="11" t="s">
        <v>63</v>
      </c>
      <c r="Y1070" s="11" t="s">
        <v>64</v>
      </c>
      <c r="Z1070" s="10">
        <v>12</v>
      </c>
      <c r="AA1070" s="10">
        <v>346</v>
      </c>
      <c r="AB1070" s="12"/>
      <c r="AC1070" s="12"/>
    </row>
    <row r="1071" spans="1:29" ht="20.100000000000001" customHeight="1">
      <c r="A1071" s="8" t="s">
        <v>3477</v>
      </c>
      <c r="B1071" s="9" t="s">
        <v>31</v>
      </c>
      <c r="C1071" s="10">
        <v>36</v>
      </c>
      <c r="D1071" s="10">
        <v>73</v>
      </c>
      <c r="E1071" s="11" t="s">
        <v>3478</v>
      </c>
      <c r="F1071" s="10">
        <v>0</v>
      </c>
      <c r="G1071" s="10">
        <v>0</v>
      </c>
      <c r="H1071" s="11" t="s">
        <v>31</v>
      </c>
      <c r="I1071" s="11" t="s">
        <v>32</v>
      </c>
      <c r="J1071" s="10">
        <v>0</v>
      </c>
      <c r="K1071" s="10">
        <v>0</v>
      </c>
      <c r="L1071" s="10">
        <v>0</v>
      </c>
      <c r="M1071" s="11" t="s">
        <v>31</v>
      </c>
      <c r="N1071" s="10">
        <v>0</v>
      </c>
      <c r="O1071" s="11" t="s">
        <v>151</v>
      </c>
      <c r="P1071" s="11" t="s">
        <v>3479</v>
      </c>
      <c r="Q1071" s="11" t="s">
        <v>43</v>
      </c>
      <c r="R1071" s="10">
        <v>43</v>
      </c>
      <c r="S1071" s="11" t="s">
        <v>31</v>
      </c>
      <c r="T1071" s="11" t="s">
        <v>31</v>
      </c>
      <c r="U1071" s="11" t="s">
        <v>31</v>
      </c>
      <c r="V1071" s="10">
        <v>0</v>
      </c>
      <c r="W1071" s="11" t="s">
        <v>31</v>
      </c>
      <c r="X1071" s="11" t="s">
        <v>44</v>
      </c>
      <c r="Y1071" s="11" t="s">
        <v>38</v>
      </c>
      <c r="Z1071" s="10">
        <v>11</v>
      </c>
      <c r="AA1071" s="10">
        <v>395</v>
      </c>
      <c r="AB1071" s="12"/>
      <c r="AC1071" s="12"/>
    </row>
    <row r="1072" spans="1:29" ht="20.100000000000001" customHeight="1">
      <c r="A1072" s="8" t="s">
        <v>3480</v>
      </c>
      <c r="B1072" s="9" t="s">
        <v>31</v>
      </c>
      <c r="C1072" s="10">
        <v>1</v>
      </c>
      <c r="D1072" s="10">
        <v>3</v>
      </c>
      <c r="E1072" s="10">
        <v>7</v>
      </c>
      <c r="F1072" s="10">
        <v>0</v>
      </c>
      <c r="G1072" s="10">
        <v>0</v>
      </c>
      <c r="H1072" s="11" t="s">
        <v>31</v>
      </c>
      <c r="I1072" s="11" t="s">
        <v>32</v>
      </c>
      <c r="J1072" s="10">
        <v>0</v>
      </c>
      <c r="K1072" s="10">
        <v>1</v>
      </c>
      <c r="L1072" s="10">
        <v>14</v>
      </c>
      <c r="M1072" s="11" t="s">
        <v>31</v>
      </c>
      <c r="N1072" s="10">
        <v>6</v>
      </c>
      <c r="O1072" s="11" t="s">
        <v>98</v>
      </c>
      <c r="P1072" s="11" t="s">
        <v>3481</v>
      </c>
      <c r="Q1072" s="11" t="s">
        <v>43</v>
      </c>
      <c r="R1072" s="10">
        <v>52</v>
      </c>
      <c r="S1072" s="11" t="s">
        <v>31</v>
      </c>
      <c r="T1072" s="11" t="s">
        <v>31</v>
      </c>
      <c r="U1072" s="11" t="s">
        <v>31</v>
      </c>
      <c r="V1072" s="10">
        <v>0</v>
      </c>
      <c r="W1072" s="11" t="s">
        <v>31</v>
      </c>
      <c r="X1072" s="11" t="s">
        <v>37</v>
      </c>
      <c r="Y1072" s="11" t="s">
        <v>38</v>
      </c>
      <c r="Z1072" s="10">
        <v>25</v>
      </c>
      <c r="AA1072" s="10">
        <v>25</v>
      </c>
      <c r="AB1072" s="12"/>
      <c r="AC1072" s="12"/>
    </row>
    <row r="1073" spans="1:29" ht="20.100000000000001" customHeight="1">
      <c r="A1073" s="8" t="s">
        <v>3482</v>
      </c>
      <c r="B1073" s="9" t="s">
        <v>31</v>
      </c>
      <c r="C1073" s="10">
        <v>21</v>
      </c>
      <c r="D1073" s="10">
        <v>62</v>
      </c>
      <c r="E1073" s="11" t="s">
        <v>3483</v>
      </c>
      <c r="F1073" s="10">
        <v>0</v>
      </c>
      <c r="G1073" s="10">
        <v>0</v>
      </c>
      <c r="H1073" s="11" t="s">
        <v>31</v>
      </c>
      <c r="I1073" s="11" t="s">
        <v>32</v>
      </c>
      <c r="J1073" s="10">
        <v>0</v>
      </c>
      <c r="K1073" s="10">
        <v>0</v>
      </c>
      <c r="L1073" s="10">
        <v>14</v>
      </c>
      <c r="M1073" s="11" t="s">
        <v>33</v>
      </c>
      <c r="N1073" s="10">
        <v>0</v>
      </c>
      <c r="O1073" s="11" t="s">
        <v>194</v>
      </c>
      <c r="P1073" s="11" t="s">
        <v>3484</v>
      </c>
      <c r="Q1073" s="11" t="s">
        <v>43</v>
      </c>
      <c r="R1073" s="10">
        <v>24</v>
      </c>
      <c r="S1073" s="11" t="s">
        <v>33</v>
      </c>
      <c r="T1073" s="11" t="s">
        <v>31</v>
      </c>
      <c r="U1073" s="11" t="s">
        <v>31</v>
      </c>
      <c r="V1073" s="10">
        <v>0</v>
      </c>
      <c r="W1073" s="11" t="s">
        <v>31</v>
      </c>
      <c r="X1073" s="11" t="s">
        <v>37</v>
      </c>
      <c r="Y1073" s="11" t="s">
        <v>64</v>
      </c>
      <c r="Z1073" s="10">
        <v>32</v>
      </c>
      <c r="AA1073" s="10">
        <v>683</v>
      </c>
      <c r="AB1073" s="12"/>
      <c r="AC1073" s="12"/>
    </row>
    <row r="1074" spans="1:29" ht="20.100000000000001" customHeight="1">
      <c r="A1074" s="8" t="s">
        <v>3485</v>
      </c>
      <c r="B1074" s="9" t="s">
        <v>31</v>
      </c>
      <c r="C1074" s="10">
        <v>7</v>
      </c>
      <c r="D1074" s="10">
        <v>37</v>
      </c>
      <c r="E1074" s="11" t="s">
        <v>3486</v>
      </c>
      <c r="F1074" s="10">
        <v>0</v>
      </c>
      <c r="G1074" s="10">
        <v>0</v>
      </c>
      <c r="H1074" s="11" t="s">
        <v>31</v>
      </c>
      <c r="I1074" s="11" t="s">
        <v>32</v>
      </c>
      <c r="J1074" s="10">
        <v>0</v>
      </c>
      <c r="K1074" s="10">
        <v>0</v>
      </c>
      <c r="L1074" s="10">
        <v>15</v>
      </c>
      <c r="M1074" s="11" t="s">
        <v>33</v>
      </c>
      <c r="N1074" s="10">
        <v>0</v>
      </c>
      <c r="O1074" s="11" t="s">
        <v>216</v>
      </c>
      <c r="P1074" s="11" t="s">
        <v>3487</v>
      </c>
      <c r="Q1074" s="11" t="s">
        <v>43</v>
      </c>
      <c r="R1074" s="10">
        <v>26</v>
      </c>
      <c r="S1074" s="11" t="s">
        <v>33</v>
      </c>
      <c r="T1074" s="11" t="s">
        <v>31</v>
      </c>
      <c r="U1074" s="11" t="s">
        <v>31</v>
      </c>
      <c r="V1074" s="10">
        <v>0</v>
      </c>
      <c r="W1074" s="11" t="s">
        <v>33</v>
      </c>
      <c r="X1074" s="11" t="s">
        <v>63</v>
      </c>
      <c r="Y1074" s="11" t="s">
        <v>64</v>
      </c>
      <c r="Z1074" s="10">
        <v>24</v>
      </c>
      <c r="AA1074" s="10">
        <v>178</v>
      </c>
      <c r="AB1074" s="12"/>
      <c r="AC1074" s="12"/>
    </row>
    <row r="1075" spans="1:29" ht="20.100000000000001" customHeight="1">
      <c r="A1075" s="8" t="s">
        <v>3488</v>
      </c>
      <c r="B1075" s="9" t="s">
        <v>31</v>
      </c>
      <c r="C1075" s="10">
        <v>36</v>
      </c>
      <c r="D1075" s="10">
        <v>116</v>
      </c>
      <c r="E1075" s="11" t="s">
        <v>3489</v>
      </c>
      <c r="F1075" s="10">
        <v>0</v>
      </c>
      <c r="G1075" s="10">
        <v>0</v>
      </c>
      <c r="H1075" s="11" t="s">
        <v>31</v>
      </c>
      <c r="I1075" s="11" t="s">
        <v>32</v>
      </c>
      <c r="J1075" s="10">
        <v>0</v>
      </c>
      <c r="K1075" s="10">
        <v>1</v>
      </c>
      <c r="L1075" s="10">
        <v>2</v>
      </c>
      <c r="M1075" s="11" t="s">
        <v>33</v>
      </c>
      <c r="N1075" s="10">
        <v>0</v>
      </c>
      <c r="O1075" s="11" t="s">
        <v>350</v>
      </c>
      <c r="P1075" s="11" t="s">
        <v>3490</v>
      </c>
      <c r="Q1075" s="11" t="s">
        <v>36</v>
      </c>
      <c r="R1075" s="10">
        <v>49</v>
      </c>
      <c r="S1075" s="11" t="s">
        <v>31</v>
      </c>
      <c r="T1075" s="11" t="s">
        <v>31</v>
      </c>
      <c r="U1075" s="11" t="s">
        <v>31</v>
      </c>
      <c r="V1075" s="10">
        <v>0</v>
      </c>
      <c r="W1075" s="11" t="s">
        <v>33</v>
      </c>
      <c r="X1075" s="11" t="s">
        <v>63</v>
      </c>
      <c r="Y1075" s="11" t="s">
        <v>64</v>
      </c>
      <c r="Z1075" s="10">
        <v>33</v>
      </c>
      <c r="AA1075" s="10">
        <v>1195</v>
      </c>
      <c r="AB1075" s="12"/>
      <c r="AC1075" s="12"/>
    </row>
    <row r="1076" spans="1:29" ht="20.100000000000001" customHeight="1">
      <c r="A1076" s="8" t="s">
        <v>3491</v>
      </c>
      <c r="B1076" s="9" t="s">
        <v>31</v>
      </c>
      <c r="C1076" s="10">
        <v>73</v>
      </c>
      <c r="D1076" s="10">
        <v>114</v>
      </c>
      <c r="E1076" s="11" t="s">
        <v>3492</v>
      </c>
      <c r="F1076" s="10">
        <v>0</v>
      </c>
      <c r="G1076" s="10">
        <v>0</v>
      </c>
      <c r="H1076" s="11" t="s">
        <v>31</v>
      </c>
      <c r="I1076" s="11" t="s">
        <v>32</v>
      </c>
      <c r="J1076" s="10">
        <v>0</v>
      </c>
      <c r="K1076" s="10">
        <v>0</v>
      </c>
      <c r="L1076" s="10">
        <v>24</v>
      </c>
      <c r="M1076" s="11" t="s">
        <v>33</v>
      </c>
      <c r="N1076" s="10">
        <v>0</v>
      </c>
      <c r="O1076" s="11" t="s">
        <v>90</v>
      </c>
      <c r="P1076" s="11" t="s">
        <v>3493</v>
      </c>
      <c r="Q1076" s="11" t="s">
        <v>43</v>
      </c>
      <c r="R1076" s="10">
        <v>27</v>
      </c>
      <c r="S1076" s="11" t="s">
        <v>33</v>
      </c>
      <c r="T1076" s="11" t="s">
        <v>31</v>
      </c>
      <c r="U1076" s="11" t="s">
        <v>31</v>
      </c>
      <c r="V1076" s="10">
        <v>0</v>
      </c>
      <c r="W1076" s="11" t="s">
        <v>33</v>
      </c>
      <c r="X1076" s="11" t="s">
        <v>63</v>
      </c>
      <c r="Y1076" s="11" t="s">
        <v>64</v>
      </c>
      <c r="Z1076" s="10">
        <v>42</v>
      </c>
      <c r="AA1076" s="10">
        <v>3085</v>
      </c>
      <c r="AB1076" s="12"/>
      <c r="AC1076" s="12"/>
    </row>
    <row r="1077" spans="1:29" ht="20.100000000000001" customHeight="1">
      <c r="A1077" s="8" t="s">
        <v>3494</v>
      </c>
      <c r="B1077" s="9" t="s">
        <v>31</v>
      </c>
      <c r="C1077" s="10">
        <v>23</v>
      </c>
      <c r="D1077" s="10">
        <v>61</v>
      </c>
      <c r="E1077" s="11" t="s">
        <v>3495</v>
      </c>
      <c r="F1077" s="10">
        <v>0</v>
      </c>
      <c r="G1077" s="10">
        <v>0</v>
      </c>
      <c r="H1077" s="11" t="s">
        <v>31</v>
      </c>
      <c r="I1077" s="11" t="s">
        <v>32</v>
      </c>
      <c r="J1077" s="10">
        <v>0</v>
      </c>
      <c r="K1077" s="10">
        <v>1</v>
      </c>
      <c r="L1077" s="10">
        <v>9</v>
      </c>
      <c r="M1077" s="11" t="s">
        <v>33</v>
      </c>
      <c r="N1077" s="10">
        <v>0</v>
      </c>
      <c r="O1077" s="11" t="s">
        <v>109</v>
      </c>
      <c r="P1077" s="11" t="s">
        <v>3496</v>
      </c>
      <c r="Q1077" s="11" t="s">
        <v>36</v>
      </c>
      <c r="R1077" s="10">
        <v>64</v>
      </c>
      <c r="S1077" s="11" t="s">
        <v>31</v>
      </c>
      <c r="T1077" s="11" t="s">
        <v>31</v>
      </c>
      <c r="U1077" s="11" t="s">
        <v>31</v>
      </c>
      <c r="V1077" s="10">
        <v>0</v>
      </c>
      <c r="W1077" s="11" t="s">
        <v>33</v>
      </c>
      <c r="X1077" s="11" t="s">
        <v>63</v>
      </c>
      <c r="Y1077" s="11" t="s">
        <v>64</v>
      </c>
      <c r="Z1077" s="10">
        <v>41</v>
      </c>
      <c r="AA1077" s="10">
        <v>947</v>
      </c>
      <c r="AB1077" s="12"/>
      <c r="AC1077" s="12"/>
    </row>
    <row r="1078" spans="1:29" ht="20.100000000000001" customHeight="1">
      <c r="A1078" s="8" t="s">
        <v>3497</v>
      </c>
      <c r="B1078" s="9" t="s">
        <v>31</v>
      </c>
      <c r="C1078" s="10">
        <v>16</v>
      </c>
      <c r="D1078" s="10">
        <v>73</v>
      </c>
      <c r="E1078" s="11" t="s">
        <v>3498</v>
      </c>
      <c r="F1078" s="10">
        <v>48</v>
      </c>
      <c r="G1078" s="11" t="s">
        <v>3499</v>
      </c>
      <c r="H1078" s="11" t="s">
        <v>33</v>
      </c>
      <c r="I1078" s="11" t="s">
        <v>48</v>
      </c>
      <c r="J1078" s="10">
        <v>0</v>
      </c>
      <c r="K1078" s="10">
        <v>2</v>
      </c>
      <c r="L1078" s="10">
        <v>3</v>
      </c>
      <c r="M1078" s="11" t="s">
        <v>33</v>
      </c>
      <c r="N1078" s="10">
        <v>0</v>
      </c>
      <c r="O1078" s="11" t="s">
        <v>90</v>
      </c>
      <c r="P1078" s="11" t="s">
        <v>3500</v>
      </c>
      <c r="Q1078" s="11" t="s">
        <v>43</v>
      </c>
      <c r="R1078" s="10">
        <v>36</v>
      </c>
      <c r="S1078" s="11" t="s">
        <v>31</v>
      </c>
      <c r="T1078" s="11" t="s">
        <v>31</v>
      </c>
      <c r="U1078" s="11" t="s">
        <v>31</v>
      </c>
      <c r="V1078" s="10">
        <v>0</v>
      </c>
      <c r="W1078" s="11" t="s">
        <v>33</v>
      </c>
      <c r="X1078" s="11" t="s">
        <v>44</v>
      </c>
      <c r="Y1078" s="11" t="s">
        <v>38</v>
      </c>
      <c r="Z1078" s="10">
        <v>45</v>
      </c>
      <c r="AA1078" s="10">
        <v>747</v>
      </c>
      <c r="AB1078" s="12"/>
      <c r="AC1078" s="12"/>
    </row>
    <row r="1079" spans="1:29" ht="20.100000000000001" customHeight="1">
      <c r="A1079" s="8" t="s">
        <v>3501</v>
      </c>
      <c r="B1079" s="9" t="s">
        <v>31</v>
      </c>
      <c r="C1079" s="10">
        <v>1</v>
      </c>
      <c r="D1079" s="10">
        <v>6</v>
      </c>
      <c r="E1079" s="10">
        <v>16</v>
      </c>
      <c r="F1079" s="10">
        <v>0</v>
      </c>
      <c r="G1079" s="10">
        <v>0</v>
      </c>
      <c r="H1079" s="11" t="s">
        <v>31</v>
      </c>
      <c r="I1079" s="11" t="s">
        <v>32</v>
      </c>
      <c r="J1079" s="10">
        <v>0</v>
      </c>
      <c r="K1079" s="10">
        <v>0</v>
      </c>
      <c r="L1079" s="10">
        <v>10</v>
      </c>
      <c r="M1079" s="11" t="s">
        <v>33</v>
      </c>
      <c r="N1079" s="10">
        <v>0</v>
      </c>
      <c r="O1079" s="11" t="s">
        <v>257</v>
      </c>
      <c r="P1079" s="11" t="s">
        <v>3502</v>
      </c>
      <c r="Q1079" s="11" t="s">
        <v>43</v>
      </c>
      <c r="R1079" s="10">
        <v>26</v>
      </c>
      <c r="S1079" s="11" t="s">
        <v>33</v>
      </c>
      <c r="T1079" s="11" t="s">
        <v>31</v>
      </c>
      <c r="U1079" s="11" t="s">
        <v>31</v>
      </c>
      <c r="V1079" s="10">
        <v>0</v>
      </c>
      <c r="W1079" s="11" t="s">
        <v>33</v>
      </c>
      <c r="X1079" s="11" t="s">
        <v>37</v>
      </c>
      <c r="Y1079" s="11" t="s">
        <v>38</v>
      </c>
      <c r="Z1079" s="10">
        <v>27</v>
      </c>
      <c r="AA1079" s="10">
        <v>27</v>
      </c>
      <c r="AB1079" s="12"/>
      <c r="AC1079" s="12"/>
    </row>
    <row r="1080" spans="1:29" ht="20.100000000000001" customHeight="1">
      <c r="A1080" s="8" t="s">
        <v>3503</v>
      </c>
      <c r="B1080" s="9" t="s">
        <v>31</v>
      </c>
      <c r="C1080" s="10">
        <v>73</v>
      </c>
      <c r="D1080" s="10">
        <v>127</v>
      </c>
      <c r="E1080" s="11" t="s">
        <v>3504</v>
      </c>
      <c r="F1080" s="10">
        <v>0</v>
      </c>
      <c r="G1080" s="10">
        <v>0</v>
      </c>
      <c r="H1080" s="11" t="s">
        <v>31</v>
      </c>
      <c r="I1080" s="11" t="s">
        <v>32</v>
      </c>
      <c r="J1080" s="10">
        <v>0</v>
      </c>
      <c r="K1080" s="10">
        <v>2</v>
      </c>
      <c r="L1080" s="10">
        <v>0</v>
      </c>
      <c r="M1080" s="11" t="s">
        <v>31</v>
      </c>
      <c r="N1080" s="10">
        <v>0</v>
      </c>
      <c r="O1080" s="11" t="s">
        <v>250</v>
      </c>
      <c r="P1080" s="11" t="s">
        <v>3505</v>
      </c>
      <c r="Q1080" s="11" t="s">
        <v>36</v>
      </c>
      <c r="R1080" s="10">
        <v>49</v>
      </c>
      <c r="S1080" s="11" t="s">
        <v>31</v>
      </c>
      <c r="T1080" s="11" t="s">
        <v>31</v>
      </c>
      <c r="U1080" s="11" t="s">
        <v>31</v>
      </c>
      <c r="V1080" s="10">
        <v>0</v>
      </c>
      <c r="W1080" s="11" t="s">
        <v>31</v>
      </c>
      <c r="X1080" s="11" t="s">
        <v>63</v>
      </c>
      <c r="Y1080" s="11" t="s">
        <v>64</v>
      </c>
      <c r="Z1080" s="10">
        <v>10</v>
      </c>
      <c r="AA1080" s="10">
        <v>704</v>
      </c>
      <c r="AB1080" s="12"/>
      <c r="AC1080" s="12"/>
    </row>
    <row r="1081" spans="1:29" ht="20.100000000000001" customHeight="1">
      <c r="A1081" s="8" t="s">
        <v>3506</v>
      </c>
      <c r="B1081" s="9" t="s">
        <v>31</v>
      </c>
      <c r="C1081" s="10">
        <v>1</v>
      </c>
      <c r="D1081" s="10">
        <v>2</v>
      </c>
      <c r="E1081" s="10">
        <v>5</v>
      </c>
      <c r="F1081" s="10">
        <v>0</v>
      </c>
      <c r="G1081" s="10">
        <v>0</v>
      </c>
      <c r="H1081" s="11" t="s">
        <v>31</v>
      </c>
      <c r="I1081" s="11" t="s">
        <v>32</v>
      </c>
      <c r="J1081" s="10">
        <v>0</v>
      </c>
      <c r="K1081" s="10">
        <v>0</v>
      </c>
      <c r="L1081" s="10">
        <v>0</v>
      </c>
      <c r="M1081" s="11" t="s">
        <v>31</v>
      </c>
      <c r="N1081" s="10">
        <v>0</v>
      </c>
      <c r="O1081" s="11" t="s">
        <v>147</v>
      </c>
      <c r="P1081" s="11" t="s">
        <v>3507</v>
      </c>
      <c r="Q1081" s="11" t="s">
        <v>43</v>
      </c>
      <c r="R1081" s="10">
        <v>36</v>
      </c>
      <c r="S1081" s="11" t="s">
        <v>31</v>
      </c>
      <c r="T1081" s="11" t="s">
        <v>31</v>
      </c>
      <c r="U1081" s="11" t="s">
        <v>31</v>
      </c>
      <c r="V1081" s="10">
        <v>0</v>
      </c>
      <c r="W1081" s="11" t="s">
        <v>31</v>
      </c>
      <c r="X1081" s="11" t="s">
        <v>37</v>
      </c>
      <c r="Y1081" s="11" t="s">
        <v>64</v>
      </c>
      <c r="Z1081" s="10">
        <v>9</v>
      </c>
      <c r="AA1081" s="10">
        <v>9</v>
      </c>
      <c r="AB1081" s="12"/>
      <c r="AC1081" s="12"/>
    </row>
    <row r="1082" spans="1:29" ht="20.100000000000001" customHeight="1">
      <c r="A1082" s="8" t="s">
        <v>3508</v>
      </c>
      <c r="B1082" s="9" t="s">
        <v>31</v>
      </c>
      <c r="C1082" s="10">
        <v>70</v>
      </c>
      <c r="D1082" s="10">
        <v>457</v>
      </c>
      <c r="E1082" s="11" t="s">
        <v>1234</v>
      </c>
      <c r="F1082" s="10">
        <v>0</v>
      </c>
      <c r="G1082" s="10">
        <v>0</v>
      </c>
      <c r="H1082" s="11" t="s">
        <v>31</v>
      </c>
      <c r="I1082" s="11" t="s">
        <v>32</v>
      </c>
      <c r="J1082" s="10">
        <v>0</v>
      </c>
      <c r="K1082" s="10">
        <v>0</v>
      </c>
      <c r="L1082" s="10">
        <v>6</v>
      </c>
      <c r="M1082" s="11" t="s">
        <v>33</v>
      </c>
      <c r="N1082" s="10">
        <v>0</v>
      </c>
      <c r="O1082" s="11" t="s">
        <v>194</v>
      </c>
      <c r="P1082" s="11" t="s">
        <v>3509</v>
      </c>
      <c r="Q1082" s="11" t="s">
        <v>43</v>
      </c>
      <c r="R1082" s="10">
        <v>63</v>
      </c>
      <c r="S1082" s="11" t="s">
        <v>31</v>
      </c>
      <c r="T1082" s="11" t="s">
        <v>31</v>
      </c>
      <c r="U1082" s="11" t="s">
        <v>31</v>
      </c>
      <c r="V1082" s="10">
        <v>0</v>
      </c>
      <c r="W1082" s="11" t="s">
        <v>31</v>
      </c>
      <c r="X1082" s="11" t="s">
        <v>63</v>
      </c>
      <c r="Y1082" s="11" t="s">
        <v>38</v>
      </c>
      <c r="Z1082" s="10">
        <v>45</v>
      </c>
      <c r="AA1082" s="10">
        <v>3191</v>
      </c>
      <c r="AB1082" s="12"/>
      <c r="AC1082" s="12"/>
    </row>
    <row r="1083" spans="1:29" ht="20.100000000000001" customHeight="1">
      <c r="A1083" s="8" t="s">
        <v>3510</v>
      </c>
      <c r="B1083" s="9" t="s">
        <v>31</v>
      </c>
      <c r="C1083" s="10">
        <v>63</v>
      </c>
      <c r="D1083" s="10">
        <v>85</v>
      </c>
      <c r="E1083" s="11" t="s">
        <v>3511</v>
      </c>
      <c r="F1083" s="10">
        <v>0</v>
      </c>
      <c r="G1083" s="10">
        <v>0</v>
      </c>
      <c r="H1083" s="11" t="s">
        <v>31</v>
      </c>
      <c r="I1083" s="11" t="s">
        <v>32</v>
      </c>
      <c r="J1083" s="10">
        <v>0</v>
      </c>
      <c r="K1083" s="10">
        <v>1</v>
      </c>
      <c r="L1083" s="10">
        <v>6</v>
      </c>
      <c r="M1083" s="11" t="s">
        <v>33</v>
      </c>
      <c r="N1083" s="10">
        <v>0</v>
      </c>
      <c r="O1083" s="11" t="s">
        <v>147</v>
      </c>
      <c r="P1083" s="11" t="s">
        <v>3512</v>
      </c>
      <c r="Q1083" s="11" t="s">
        <v>36</v>
      </c>
      <c r="R1083" s="10">
        <v>37</v>
      </c>
      <c r="S1083" s="11" t="s">
        <v>31</v>
      </c>
      <c r="T1083" s="11" t="s">
        <v>31</v>
      </c>
      <c r="U1083" s="11" t="s">
        <v>31</v>
      </c>
      <c r="V1083" s="10">
        <v>0</v>
      </c>
      <c r="W1083" s="11" t="s">
        <v>33</v>
      </c>
      <c r="X1083" s="11" t="s">
        <v>63</v>
      </c>
      <c r="Y1083" s="11" t="s">
        <v>64</v>
      </c>
      <c r="Z1083" s="10">
        <v>29</v>
      </c>
      <c r="AA1083" s="10">
        <v>1836</v>
      </c>
      <c r="AB1083" s="12"/>
      <c r="AC1083" s="12"/>
    </row>
    <row r="1084" spans="1:29" ht="20.100000000000001" customHeight="1">
      <c r="A1084" s="8" t="s">
        <v>3513</v>
      </c>
      <c r="B1084" s="9" t="s">
        <v>31</v>
      </c>
      <c r="C1084" s="10">
        <v>7</v>
      </c>
      <c r="D1084" s="10">
        <v>23</v>
      </c>
      <c r="E1084" s="11" t="s">
        <v>1566</v>
      </c>
      <c r="F1084" s="10">
        <v>0</v>
      </c>
      <c r="G1084" s="10">
        <v>0</v>
      </c>
      <c r="H1084" s="11" t="s">
        <v>31</v>
      </c>
      <c r="I1084" s="11" t="s">
        <v>32</v>
      </c>
      <c r="J1084" s="10">
        <v>0</v>
      </c>
      <c r="K1084" s="10">
        <v>0</v>
      </c>
      <c r="L1084" s="10">
        <v>14</v>
      </c>
      <c r="M1084" s="11" t="s">
        <v>33</v>
      </c>
      <c r="N1084" s="10">
        <v>0</v>
      </c>
      <c r="O1084" s="11" t="s">
        <v>98</v>
      </c>
      <c r="P1084" s="11" t="s">
        <v>3514</v>
      </c>
      <c r="Q1084" s="11" t="s">
        <v>36</v>
      </c>
      <c r="R1084" s="10">
        <v>29</v>
      </c>
      <c r="S1084" s="11" t="s">
        <v>33</v>
      </c>
      <c r="T1084" s="11" t="s">
        <v>31</v>
      </c>
      <c r="U1084" s="11" t="s">
        <v>31</v>
      </c>
      <c r="V1084" s="10">
        <v>0</v>
      </c>
      <c r="W1084" s="11" t="s">
        <v>31</v>
      </c>
      <c r="X1084" s="11" t="s">
        <v>37</v>
      </c>
      <c r="Y1084" s="11" t="s">
        <v>64</v>
      </c>
      <c r="Z1084" s="10">
        <v>18</v>
      </c>
      <c r="AA1084" s="10">
        <v>130</v>
      </c>
      <c r="AB1084" s="12"/>
      <c r="AC1084" s="12"/>
    </row>
    <row r="1085" spans="1:29" ht="20.100000000000001" customHeight="1">
      <c r="A1085" s="8" t="s">
        <v>3515</v>
      </c>
      <c r="B1085" s="9" t="s">
        <v>31</v>
      </c>
      <c r="C1085" s="10">
        <v>32</v>
      </c>
      <c r="D1085" s="10">
        <v>69</v>
      </c>
      <c r="E1085" s="11" t="s">
        <v>516</v>
      </c>
      <c r="F1085" s="10">
        <v>0</v>
      </c>
      <c r="G1085" s="10">
        <v>0</v>
      </c>
      <c r="H1085" s="11" t="s">
        <v>31</v>
      </c>
      <c r="I1085" s="11" t="s">
        <v>32</v>
      </c>
      <c r="J1085" s="10">
        <v>0</v>
      </c>
      <c r="K1085" s="10">
        <v>0</v>
      </c>
      <c r="L1085" s="10">
        <v>1</v>
      </c>
      <c r="M1085" s="11" t="s">
        <v>33</v>
      </c>
      <c r="N1085" s="10">
        <v>0</v>
      </c>
      <c r="O1085" s="11" t="s">
        <v>86</v>
      </c>
      <c r="P1085" s="11" t="s">
        <v>3516</v>
      </c>
      <c r="Q1085" s="11" t="s">
        <v>36</v>
      </c>
      <c r="R1085" s="10">
        <v>45</v>
      </c>
      <c r="S1085" s="11" t="s">
        <v>31</v>
      </c>
      <c r="T1085" s="11" t="s">
        <v>31</v>
      </c>
      <c r="U1085" s="11" t="s">
        <v>31</v>
      </c>
      <c r="V1085" s="10">
        <v>0</v>
      </c>
      <c r="W1085" s="11" t="s">
        <v>31</v>
      </c>
      <c r="X1085" s="11" t="s">
        <v>37</v>
      </c>
      <c r="Y1085" s="11" t="s">
        <v>38</v>
      </c>
      <c r="Z1085" s="10">
        <v>35</v>
      </c>
      <c r="AA1085" s="10">
        <v>1123</v>
      </c>
      <c r="AB1085" s="12"/>
      <c r="AC1085" s="12"/>
    </row>
    <row r="1086" spans="1:29" ht="20.100000000000001" customHeight="1">
      <c r="A1086" s="8" t="s">
        <v>3517</v>
      </c>
      <c r="B1086" s="9" t="s">
        <v>31</v>
      </c>
      <c r="C1086" s="10">
        <v>65</v>
      </c>
      <c r="D1086" s="10">
        <v>253</v>
      </c>
      <c r="E1086" s="11" t="s">
        <v>3518</v>
      </c>
      <c r="F1086" s="10">
        <v>0</v>
      </c>
      <c r="G1086" s="10">
        <v>0</v>
      </c>
      <c r="H1086" s="11" t="s">
        <v>31</v>
      </c>
      <c r="I1086" s="11" t="s">
        <v>32</v>
      </c>
      <c r="J1086" s="10">
        <v>0</v>
      </c>
      <c r="K1086" s="10">
        <v>0</v>
      </c>
      <c r="L1086" s="10">
        <v>1</v>
      </c>
      <c r="M1086" s="11" t="s">
        <v>31</v>
      </c>
      <c r="N1086" s="10">
        <v>62</v>
      </c>
      <c r="O1086" s="11" t="s">
        <v>143</v>
      </c>
      <c r="P1086" s="11" t="s">
        <v>3519</v>
      </c>
      <c r="Q1086" s="11" t="s">
        <v>43</v>
      </c>
      <c r="R1086" s="10">
        <v>50</v>
      </c>
      <c r="S1086" s="11" t="s">
        <v>31</v>
      </c>
      <c r="T1086" s="11" t="s">
        <v>31</v>
      </c>
      <c r="U1086" s="11" t="s">
        <v>31</v>
      </c>
      <c r="V1086" s="10">
        <v>0</v>
      </c>
      <c r="W1086" s="11" t="s">
        <v>31</v>
      </c>
      <c r="X1086" s="11" t="s">
        <v>37</v>
      </c>
      <c r="Y1086" s="11" t="s">
        <v>38</v>
      </c>
      <c r="Z1086" s="10">
        <v>40</v>
      </c>
      <c r="AA1086" s="10">
        <v>2646</v>
      </c>
      <c r="AB1086" s="12"/>
      <c r="AC1086" s="12"/>
    </row>
    <row r="1087" spans="1:29" ht="20.100000000000001" customHeight="1">
      <c r="A1087" s="8" t="s">
        <v>3520</v>
      </c>
      <c r="B1087" s="9" t="s">
        <v>31</v>
      </c>
      <c r="C1087" s="10">
        <v>38</v>
      </c>
      <c r="D1087" s="10">
        <v>119</v>
      </c>
      <c r="E1087" s="11" t="s">
        <v>3521</v>
      </c>
      <c r="F1087" s="10">
        <v>0</v>
      </c>
      <c r="G1087" s="10">
        <v>0</v>
      </c>
      <c r="H1087" s="11" t="s">
        <v>31</v>
      </c>
      <c r="I1087" s="11" t="s">
        <v>32</v>
      </c>
      <c r="J1087" s="10">
        <v>0</v>
      </c>
      <c r="K1087" s="10">
        <v>2</v>
      </c>
      <c r="L1087" s="10">
        <v>0</v>
      </c>
      <c r="M1087" s="11" t="s">
        <v>31</v>
      </c>
      <c r="N1087" s="10">
        <v>0</v>
      </c>
      <c r="O1087" s="11" t="s">
        <v>164</v>
      </c>
      <c r="P1087" s="11" t="s">
        <v>3522</v>
      </c>
      <c r="Q1087" s="11" t="s">
        <v>43</v>
      </c>
      <c r="R1087" s="10">
        <v>20</v>
      </c>
      <c r="S1087" s="11" t="s">
        <v>33</v>
      </c>
      <c r="T1087" s="11" t="s">
        <v>31</v>
      </c>
      <c r="U1087" s="11" t="s">
        <v>31</v>
      </c>
      <c r="V1087" s="10">
        <v>0</v>
      </c>
      <c r="W1087" s="11" t="s">
        <v>31</v>
      </c>
      <c r="X1087" s="11" t="s">
        <v>44</v>
      </c>
      <c r="Y1087" s="11" t="s">
        <v>38</v>
      </c>
      <c r="Z1087" s="10">
        <v>15</v>
      </c>
      <c r="AA1087" s="10">
        <v>584</v>
      </c>
      <c r="AB1087" s="12"/>
      <c r="AC1087" s="12"/>
    </row>
    <row r="1088" spans="1:29" ht="20.100000000000001" customHeight="1">
      <c r="A1088" s="8" t="s">
        <v>3523</v>
      </c>
      <c r="B1088" s="9" t="s">
        <v>31</v>
      </c>
      <c r="C1088" s="10">
        <v>8</v>
      </c>
      <c r="D1088" s="10">
        <v>33</v>
      </c>
      <c r="E1088" s="11" t="s">
        <v>2970</v>
      </c>
      <c r="F1088" s="10">
        <v>0</v>
      </c>
      <c r="G1088" s="10">
        <v>0</v>
      </c>
      <c r="H1088" s="11" t="s">
        <v>31</v>
      </c>
      <c r="I1088" s="11" t="s">
        <v>32</v>
      </c>
      <c r="J1088" s="10">
        <v>0</v>
      </c>
      <c r="K1088" s="10">
        <v>0</v>
      </c>
      <c r="L1088" s="10">
        <v>2</v>
      </c>
      <c r="M1088" s="11" t="s">
        <v>33</v>
      </c>
      <c r="N1088" s="10">
        <v>0</v>
      </c>
      <c r="O1088" s="11" t="s">
        <v>137</v>
      </c>
      <c r="P1088" s="11" t="s">
        <v>3524</v>
      </c>
      <c r="Q1088" s="11" t="s">
        <v>43</v>
      </c>
      <c r="R1088" s="10">
        <v>68</v>
      </c>
      <c r="S1088" s="11" t="s">
        <v>31</v>
      </c>
      <c r="T1088" s="11" t="s">
        <v>33</v>
      </c>
      <c r="U1088" s="11" t="s">
        <v>31</v>
      </c>
      <c r="V1088" s="10">
        <v>0</v>
      </c>
      <c r="W1088" s="11" t="s">
        <v>31</v>
      </c>
      <c r="X1088" s="11" t="s">
        <v>37</v>
      </c>
      <c r="Y1088" s="11" t="s">
        <v>38</v>
      </c>
      <c r="Z1088" s="10">
        <v>28</v>
      </c>
      <c r="AA1088" s="10">
        <v>214</v>
      </c>
      <c r="AB1088" s="12"/>
      <c r="AC1088" s="12"/>
    </row>
    <row r="1089" spans="1:29" ht="20.100000000000001" customHeight="1">
      <c r="A1089" s="8" t="s">
        <v>3525</v>
      </c>
      <c r="B1089" s="9" t="s">
        <v>31</v>
      </c>
      <c r="C1089" s="10">
        <v>22</v>
      </c>
      <c r="D1089" s="10">
        <v>97</v>
      </c>
      <c r="E1089" s="11" t="s">
        <v>3526</v>
      </c>
      <c r="F1089" s="10">
        <v>0</v>
      </c>
      <c r="G1089" s="10">
        <v>0</v>
      </c>
      <c r="H1089" s="11" t="s">
        <v>31</v>
      </c>
      <c r="I1089" s="11" t="s">
        <v>32</v>
      </c>
      <c r="J1089" s="10">
        <v>0</v>
      </c>
      <c r="K1089" s="10">
        <v>1</v>
      </c>
      <c r="L1089" s="10">
        <v>5</v>
      </c>
      <c r="M1089" s="11" t="s">
        <v>33</v>
      </c>
      <c r="N1089" s="10">
        <v>0</v>
      </c>
      <c r="O1089" s="11" t="s">
        <v>41</v>
      </c>
      <c r="P1089" s="11" t="s">
        <v>3527</v>
      </c>
      <c r="Q1089" s="11" t="s">
        <v>36</v>
      </c>
      <c r="R1089" s="10">
        <v>78</v>
      </c>
      <c r="S1089" s="11" t="s">
        <v>31</v>
      </c>
      <c r="T1089" s="11" t="s">
        <v>33</v>
      </c>
      <c r="U1089" s="11" t="s">
        <v>31</v>
      </c>
      <c r="V1089" s="10">
        <v>0</v>
      </c>
      <c r="W1089" s="11" t="s">
        <v>31</v>
      </c>
      <c r="X1089" s="11" t="s">
        <v>63</v>
      </c>
      <c r="Y1089" s="11" t="s">
        <v>64</v>
      </c>
      <c r="Z1089" s="10">
        <v>39</v>
      </c>
      <c r="AA1089" s="10">
        <v>844</v>
      </c>
      <c r="AB1089" s="12"/>
      <c r="AC1089" s="12"/>
    </row>
    <row r="1090" spans="1:29" ht="20.100000000000001" customHeight="1">
      <c r="A1090" s="8" t="s">
        <v>3528</v>
      </c>
      <c r="B1090" s="9" t="s">
        <v>31</v>
      </c>
      <c r="C1090" s="10">
        <v>1</v>
      </c>
      <c r="D1090" s="10">
        <v>2</v>
      </c>
      <c r="E1090" s="10">
        <v>7</v>
      </c>
      <c r="F1090" s="10">
        <v>0</v>
      </c>
      <c r="G1090" s="10">
        <v>0</v>
      </c>
      <c r="H1090" s="11" t="s">
        <v>31</v>
      </c>
      <c r="I1090" s="11" t="s">
        <v>32</v>
      </c>
      <c r="J1090" s="10">
        <v>0</v>
      </c>
      <c r="K1090" s="10">
        <v>2</v>
      </c>
      <c r="L1090" s="10">
        <v>8</v>
      </c>
      <c r="M1090" s="11" t="s">
        <v>33</v>
      </c>
      <c r="N1090" s="10">
        <v>0</v>
      </c>
      <c r="O1090" s="11" t="s">
        <v>105</v>
      </c>
      <c r="P1090" s="11" t="s">
        <v>3529</v>
      </c>
      <c r="Q1090" s="11" t="s">
        <v>43</v>
      </c>
      <c r="R1090" s="10">
        <v>32</v>
      </c>
      <c r="S1090" s="11" t="s">
        <v>31</v>
      </c>
      <c r="T1090" s="11" t="s">
        <v>31</v>
      </c>
      <c r="U1090" s="11" t="s">
        <v>31</v>
      </c>
      <c r="V1090" s="10">
        <v>0</v>
      </c>
      <c r="W1090" s="11" t="s">
        <v>31</v>
      </c>
      <c r="X1090" s="11" t="s">
        <v>37</v>
      </c>
      <c r="Y1090" s="11" t="s">
        <v>38</v>
      </c>
      <c r="Z1090" s="10">
        <v>24</v>
      </c>
      <c r="AA1090" s="10">
        <v>24</v>
      </c>
      <c r="AB1090" s="12"/>
      <c r="AC1090" s="12"/>
    </row>
    <row r="1091" spans="1:29" ht="20.100000000000001" customHeight="1">
      <c r="A1091" s="8" t="s">
        <v>3530</v>
      </c>
      <c r="B1091" s="9" t="s">
        <v>31</v>
      </c>
      <c r="C1091" s="10">
        <v>1</v>
      </c>
      <c r="D1091" s="10">
        <v>3</v>
      </c>
      <c r="E1091" s="10">
        <v>7</v>
      </c>
      <c r="F1091" s="10">
        <v>0</v>
      </c>
      <c r="G1091" s="10">
        <v>0</v>
      </c>
      <c r="H1091" s="11" t="s">
        <v>31</v>
      </c>
      <c r="I1091" s="11" t="s">
        <v>32</v>
      </c>
      <c r="J1091" s="10">
        <v>0</v>
      </c>
      <c r="K1091" s="10">
        <v>2</v>
      </c>
      <c r="L1091" s="10">
        <v>26</v>
      </c>
      <c r="M1091" s="11" t="s">
        <v>31</v>
      </c>
      <c r="N1091" s="10">
        <v>4</v>
      </c>
      <c r="O1091" s="11" t="s">
        <v>232</v>
      </c>
      <c r="P1091" s="11" t="s">
        <v>3531</v>
      </c>
      <c r="Q1091" s="11" t="s">
        <v>36</v>
      </c>
      <c r="R1091" s="10">
        <v>27</v>
      </c>
      <c r="S1091" s="11" t="s">
        <v>33</v>
      </c>
      <c r="T1091" s="11" t="s">
        <v>31</v>
      </c>
      <c r="U1091" s="11" t="s">
        <v>31</v>
      </c>
      <c r="V1091" s="10">
        <v>0</v>
      </c>
      <c r="W1091" s="11" t="s">
        <v>31</v>
      </c>
      <c r="X1091" s="11" t="s">
        <v>37</v>
      </c>
      <c r="Y1091" s="11" t="s">
        <v>38</v>
      </c>
      <c r="Z1091" s="10">
        <v>22</v>
      </c>
      <c r="AA1091" s="10">
        <v>22</v>
      </c>
      <c r="AB1091" s="12"/>
      <c r="AC1091" s="12"/>
    </row>
    <row r="1092" spans="1:29" ht="20.100000000000001" customHeight="1">
      <c r="A1092" s="8" t="s">
        <v>3532</v>
      </c>
      <c r="B1092" s="9" t="s">
        <v>31</v>
      </c>
      <c r="C1092" s="10">
        <v>55</v>
      </c>
      <c r="D1092" s="10">
        <v>404</v>
      </c>
      <c r="E1092" s="11" t="s">
        <v>3533</v>
      </c>
      <c r="F1092" s="10">
        <v>0</v>
      </c>
      <c r="G1092" s="10">
        <v>0</v>
      </c>
      <c r="H1092" s="11" t="s">
        <v>31</v>
      </c>
      <c r="I1092" s="11" t="s">
        <v>32</v>
      </c>
      <c r="J1092" s="10">
        <v>0</v>
      </c>
      <c r="K1092" s="10">
        <v>0</v>
      </c>
      <c r="L1092" s="10">
        <v>4</v>
      </c>
      <c r="M1092" s="11" t="s">
        <v>33</v>
      </c>
      <c r="N1092" s="10">
        <v>0</v>
      </c>
      <c r="O1092" s="11" t="s">
        <v>67</v>
      </c>
      <c r="P1092" s="11" t="s">
        <v>3534</v>
      </c>
      <c r="Q1092" s="11" t="s">
        <v>43</v>
      </c>
      <c r="R1092" s="10">
        <v>67</v>
      </c>
      <c r="S1092" s="11" t="s">
        <v>31</v>
      </c>
      <c r="T1092" s="11" t="s">
        <v>33</v>
      </c>
      <c r="U1092" s="11" t="s">
        <v>31</v>
      </c>
      <c r="V1092" s="10">
        <v>0</v>
      </c>
      <c r="W1092" s="11" t="s">
        <v>31</v>
      </c>
      <c r="X1092" s="11" t="s">
        <v>63</v>
      </c>
      <c r="Y1092" s="11" t="s">
        <v>38</v>
      </c>
      <c r="Z1092" s="10">
        <v>52</v>
      </c>
      <c r="AA1092" s="10">
        <v>2828</v>
      </c>
      <c r="AB1092" s="12"/>
      <c r="AC1092" s="12"/>
    </row>
    <row r="1093" spans="1:29" ht="20.100000000000001" customHeight="1">
      <c r="A1093" s="8" t="s">
        <v>3535</v>
      </c>
      <c r="B1093" s="9" t="s">
        <v>31</v>
      </c>
      <c r="C1093" s="10">
        <v>5</v>
      </c>
      <c r="D1093" s="10">
        <v>26</v>
      </c>
      <c r="E1093" s="11" t="s">
        <v>3536</v>
      </c>
      <c r="F1093" s="10">
        <v>0</v>
      </c>
      <c r="G1093" s="10">
        <v>0</v>
      </c>
      <c r="H1093" s="11" t="s">
        <v>31</v>
      </c>
      <c r="I1093" s="11" t="s">
        <v>32</v>
      </c>
      <c r="J1093" s="10">
        <v>0</v>
      </c>
      <c r="K1093" s="10">
        <v>0</v>
      </c>
      <c r="L1093" s="10">
        <v>0</v>
      </c>
      <c r="M1093" s="11" t="s">
        <v>31</v>
      </c>
      <c r="N1093" s="10">
        <v>0</v>
      </c>
      <c r="O1093" s="11" t="s">
        <v>306</v>
      </c>
      <c r="P1093" s="11" t="s">
        <v>3537</v>
      </c>
      <c r="Q1093" s="11" t="s">
        <v>36</v>
      </c>
      <c r="R1093" s="10">
        <v>26</v>
      </c>
      <c r="S1093" s="11" t="s">
        <v>33</v>
      </c>
      <c r="T1093" s="11" t="s">
        <v>31</v>
      </c>
      <c r="U1093" s="11" t="s">
        <v>31</v>
      </c>
      <c r="V1093" s="10">
        <v>0</v>
      </c>
      <c r="W1093" s="11" t="s">
        <v>31</v>
      </c>
      <c r="X1093" s="11" t="s">
        <v>63</v>
      </c>
      <c r="Y1093" s="11" t="s">
        <v>64</v>
      </c>
      <c r="Z1093" s="10">
        <v>9</v>
      </c>
      <c r="AA1093" s="10">
        <v>44</v>
      </c>
      <c r="AB1093" s="12"/>
      <c r="AC1093" s="12"/>
    </row>
    <row r="1094" spans="1:29" ht="20.100000000000001" customHeight="1">
      <c r="A1094" s="8" t="s">
        <v>3538</v>
      </c>
      <c r="B1094" s="9" t="s">
        <v>31</v>
      </c>
      <c r="C1094" s="10">
        <v>52</v>
      </c>
      <c r="D1094" s="10">
        <v>419</v>
      </c>
      <c r="E1094" s="11" t="s">
        <v>3539</v>
      </c>
      <c r="F1094" s="10">
        <v>0</v>
      </c>
      <c r="G1094" s="10">
        <v>0</v>
      </c>
      <c r="H1094" s="11" t="s">
        <v>31</v>
      </c>
      <c r="I1094" s="11" t="s">
        <v>32</v>
      </c>
      <c r="J1094" s="10">
        <v>0</v>
      </c>
      <c r="K1094" s="10">
        <v>2</v>
      </c>
      <c r="L1094" s="10">
        <v>0</v>
      </c>
      <c r="M1094" s="11" t="s">
        <v>31</v>
      </c>
      <c r="N1094" s="10">
        <v>0</v>
      </c>
      <c r="O1094" s="11" t="s">
        <v>57</v>
      </c>
      <c r="P1094" s="11" t="s">
        <v>3540</v>
      </c>
      <c r="Q1094" s="11" t="s">
        <v>36</v>
      </c>
      <c r="R1094" s="10">
        <v>23</v>
      </c>
      <c r="S1094" s="11" t="s">
        <v>33</v>
      </c>
      <c r="T1094" s="11" t="s">
        <v>31</v>
      </c>
      <c r="U1094" s="11" t="s">
        <v>31</v>
      </c>
      <c r="V1094" s="10">
        <v>0</v>
      </c>
      <c r="W1094" s="11" t="s">
        <v>31</v>
      </c>
      <c r="X1094" s="11" t="s">
        <v>44</v>
      </c>
      <c r="Y1094" s="11" t="s">
        <v>38</v>
      </c>
      <c r="Z1094" s="10">
        <v>11</v>
      </c>
      <c r="AA1094" s="10">
        <v>584</v>
      </c>
      <c r="AB1094" s="12"/>
      <c r="AC1094" s="12"/>
    </row>
    <row r="1095" spans="1:29" ht="20.100000000000001" customHeight="1">
      <c r="A1095" s="8" t="s">
        <v>3541</v>
      </c>
      <c r="B1095" s="9" t="s">
        <v>31</v>
      </c>
      <c r="C1095" s="10">
        <v>43</v>
      </c>
      <c r="D1095" s="10">
        <v>214</v>
      </c>
      <c r="E1095" s="11" t="s">
        <v>3542</v>
      </c>
      <c r="F1095" s="10">
        <v>0</v>
      </c>
      <c r="G1095" s="10">
        <v>0</v>
      </c>
      <c r="H1095" s="11" t="s">
        <v>31</v>
      </c>
      <c r="I1095" s="11" t="s">
        <v>32</v>
      </c>
      <c r="J1095" s="10">
        <v>0</v>
      </c>
      <c r="K1095" s="10">
        <v>1</v>
      </c>
      <c r="L1095" s="10">
        <v>2</v>
      </c>
      <c r="M1095" s="11" t="s">
        <v>33</v>
      </c>
      <c r="N1095" s="10">
        <v>0</v>
      </c>
      <c r="O1095" s="11" t="s">
        <v>198</v>
      </c>
      <c r="P1095" s="11" t="s">
        <v>3543</v>
      </c>
      <c r="Q1095" s="11" t="s">
        <v>43</v>
      </c>
      <c r="R1095" s="10">
        <v>65</v>
      </c>
      <c r="S1095" s="11" t="s">
        <v>31</v>
      </c>
      <c r="T1095" s="11" t="s">
        <v>33</v>
      </c>
      <c r="U1095" s="11" t="s">
        <v>31</v>
      </c>
      <c r="V1095" s="10">
        <v>0</v>
      </c>
      <c r="W1095" s="11" t="s">
        <v>33</v>
      </c>
      <c r="X1095" s="11" t="s">
        <v>37</v>
      </c>
      <c r="Y1095" s="11" t="s">
        <v>38</v>
      </c>
      <c r="Z1095" s="10">
        <v>33</v>
      </c>
      <c r="AA1095" s="10">
        <v>1409</v>
      </c>
      <c r="AB1095" s="12"/>
      <c r="AC1095" s="12"/>
    </row>
    <row r="1096" spans="1:29" ht="20.100000000000001" customHeight="1">
      <c r="A1096" s="8" t="s">
        <v>3544</v>
      </c>
      <c r="B1096" s="9" t="s">
        <v>31</v>
      </c>
      <c r="C1096" s="10">
        <v>60</v>
      </c>
      <c r="D1096" s="10">
        <v>221</v>
      </c>
      <c r="E1096" s="11" t="s">
        <v>3545</v>
      </c>
      <c r="F1096" s="10">
        <v>0</v>
      </c>
      <c r="G1096" s="10">
        <v>0</v>
      </c>
      <c r="H1096" s="11" t="s">
        <v>31</v>
      </c>
      <c r="I1096" s="11" t="s">
        <v>32</v>
      </c>
      <c r="J1096" s="10">
        <v>0</v>
      </c>
      <c r="K1096" s="10">
        <v>1</v>
      </c>
      <c r="L1096" s="10">
        <v>1</v>
      </c>
      <c r="M1096" s="11" t="s">
        <v>33</v>
      </c>
      <c r="N1096" s="10">
        <v>0</v>
      </c>
      <c r="O1096" s="11" t="s">
        <v>94</v>
      </c>
      <c r="P1096" s="11" t="s">
        <v>3546</v>
      </c>
      <c r="Q1096" s="11" t="s">
        <v>43</v>
      </c>
      <c r="R1096" s="10">
        <v>53</v>
      </c>
      <c r="S1096" s="11" t="s">
        <v>31</v>
      </c>
      <c r="T1096" s="11" t="s">
        <v>31</v>
      </c>
      <c r="U1096" s="11" t="s">
        <v>31</v>
      </c>
      <c r="V1096" s="10">
        <v>0</v>
      </c>
      <c r="W1096" s="11" t="s">
        <v>33</v>
      </c>
      <c r="X1096" s="11" t="s">
        <v>44</v>
      </c>
      <c r="Y1096" s="11" t="s">
        <v>64</v>
      </c>
      <c r="Z1096" s="10">
        <v>42</v>
      </c>
      <c r="AA1096" s="10">
        <v>2477</v>
      </c>
      <c r="AB1096" s="12"/>
      <c r="AC1096" s="12"/>
    </row>
    <row r="1097" spans="1:29" ht="20.100000000000001" customHeight="1">
      <c r="A1097" s="8" t="s">
        <v>3547</v>
      </c>
      <c r="B1097" s="9" t="s">
        <v>31</v>
      </c>
      <c r="C1097" s="10">
        <v>70</v>
      </c>
      <c r="D1097" s="10">
        <v>302</v>
      </c>
      <c r="E1097" s="11" t="s">
        <v>3548</v>
      </c>
      <c r="F1097" s="10">
        <v>210</v>
      </c>
      <c r="G1097" s="10">
        <v>973</v>
      </c>
      <c r="H1097" s="11" t="s">
        <v>33</v>
      </c>
      <c r="I1097" s="11" t="s">
        <v>48</v>
      </c>
      <c r="J1097" s="10">
        <v>0</v>
      </c>
      <c r="K1097" s="10">
        <v>1</v>
      </c>
      <c r="L1097" s="10">
        <v>6</v>
      </c>
      <c r="M1097" s="11" t="s">
        <v>31</v>
      </c>
      <c r="N1097" s="10">
        <v>53</v>
      </c>
      <c r="O1097" s="11" t="s">
        <v>591</v>
      </c>
      <c r="P1097" s="11" t="s">
        <v>3549</v>
      </c>
      <c r="Q1097" s="11" t="s">
        <v>43</v>
      </c>
      <c r="R1097" s="10">
        <v>36</v>
      </c>
      <c r="S1097" s="11" t="s">
        <v>31</v>
      </c>
      <c r="T1097" s="11" t="s">
        <v>31</v>
      </c>
      <c r="U1097" s="11" t="s">
        <v>31</v>
      </c>
      <c r="V1097" s="10">
        <v>0</v>
      </c>
      <c r="W1097" s="11" t="s">
        <v>33</v>
      </c>
      <c r="X1097" s="11" t="s">
        <v>44</v>
      </c>
      <c r="Y1097" s="11" t="s">
        <v>38</v>
      </c>
      <c r="Z1097" s="10">
        <v>21</v>
      </c>
      <c r="AA1097" s="10">
        <v>1459</v>
      </c>
      <c r="AB1097" s="12"/>
      <c r="AC1097" s="12"/>
    </row>
    <row r="1098" spans="1:29" ht="20.100000000000001" customHeight="1">
      <c r="A1098" s="8" t="s">
        <v>3550</v>
      </c>
      <c r="B1098" s="9" t="s">
        <v>31</v>
      </c>
      <c r="C1098" s="10">
        <v>15</v>
      </c>
      <c r="D1098" s="10">
        <v>94</v>
      </c>
      <c r="E1098" s="11" t="s">
        <v>3551</v>
      </c>
      <c r="F1098" s="10">
        <v>0</v>
      </c>
      <c r="G1098" s="10">
        <v>0</v>
      </c>
      <c r="H1098" s="11" t="s">
        <v>31</v>
      </c>
      <c r="I1098" s="11" t="s">
        <v>32</v>
      </c>
      <c r="J1098" s="10">
        <v>0</v>
      </c>
      <c r="K1098" s="10">
        <v>0</v>
      </c>
      <c r="L1098" s="10">
        <v>0</v>
      </c>
      <c r="M1098" s="11" t="s">
        <v>31</v>
      </c>
      <c r="N1098" s="10">
        <v>0</v>
      </c>
      <c r="O1098" s="11" t="s">
        <v>109</v>
      </c>
      <c r="P1098" s="11" t="s">
        <v>3552</v>
      </c>
      <c r="Q1098" s="11" t="s">
        <v>43</v>
      </c>
      <c r="R1098" s="10">
        <v>66</v>
      </c>
      <c r="S1098" s="11" t="s">
        <v>31</v>
      </c>
      <c r="T1098" s="11" t="s">
        <v>33</v>
      </c>
      <c r="U1098" s="11" t="s">
        <v>31</v>
      </c>
      <c r="V1098" s="10">
        <v>0</v>
      </c>
      <c r="W1098" s="11" t="s">
        <v>31</v>
      </c>
      <c r="X1098" s="11" t="s">
        <v>44</v>
      </c>
      <c r="Y1098" s="11" t="s">
        <v>64</v>
      </c>
      <c r="Z1098" s="10">
        <v>7</v>
      </c>
      <c r="AA1098" s="10">
        <v>102</v>
      </c>
      <c r="AB1098" s="12"/>
      <c r="AC1098" s="12"/>
    </row>
    <row r="1099" spans="1:29" ht="20.100000000000001" customHeight="1">
      <c r="A1099" s="8" t="s">
        <v>3553</v>
      </c>
      <c r="B1099" s="9" t="s">
        <v>31</v>
      </c>
      <c r="C1099" s="10">
        <v>39</v>
      </c>
      <c r="D1099" s="10">
        <v>244</v>
      </c>
      <c r="E1099" s="11" t="s">
        <v>3554</v>
      </c>
      <c r="F1099" s="10">
        <v>117</v>
      </c>
      <c r="G1099" s="11" t="s">
        <v>3555</v>
      </c>
      <c r="H1099" s="11" t="s">
        <v>33</v>
      </c>
      <c r="I1099" s="11" t="s">
        <v>48</v>
      </c>
      <c r="J1099" s="10">
        <v>0</v>
      </c>
      <c r="K1099" s="10">
        <v>2</v>
      </c>
      <c r="L1099" s="10">
        <v>0</v>
      </c>
      <c r="M1099" s="11" t="s">
        <v>31</v>
      </c>
      <c r="N1099" s="10">
        <v>0</v>
      </c>
      <c r="O1099" s="11" t="s">
        <v>346</v>
      </c>
      <c r="P1099" s="11" t="s">
        <v>3556</v>
      </c>
      <c r="Q1099" s="11" t="s">
        <v>36</v>
      </c>
      <c r="R1099" s="10">
        <v>51</v>
      </c>
      <c r="S1099" s="11" t="s">
        <v>31</v>
      </c>
      <c r="T1099" s="11" t="s">
        <v>31</v>
      </c>
      <c r="U1099" s="11" t="s">
        <v>31</v>
      </c>
      <c r="V1099" s="10">
        <v>0</v>
      </c>
      <c r="W1099" s="11" t="s">
        <v>31</v>
      </c>
      <c r="X1099" s="11" t="s">
        <v>44</v>
      </c>
      <c r="Y1099" s="11" t="s">
        <v>45</v>
      </c>
      <c r="Z1099" s="10">
        <v>9</v>
      </c>
      <c r="AA1099" s="10">
        <v>333</v>
      </c>
      <c r="AB1099" s="12"/>
      <c r="AC1099" s="12"/>
    </row>
    <row r="1100" spans="1:29" ht="20.100000000000001" customHeight="1">
      <c r="A1100" s="8" t="s">
        <v>3557</v>
      </c>
      <c r="B1100" s="9" t="s">
        <v>31</v>
      </c>
      <c r="C1100" s="10">
        <v>48</v>
      </c>
      <c r="D1100" s="10">
        <v>144</v>
      </c>
      <c r="E1100" s="11" t="s">
        <v>1124</v>
      </c>
      <c r="F1100" s="10">
        <v>0</v>
      </c>
      <c r="G1100" s="10">
        <v>0</v>
      </c>
      <c r="H1100" s="11" t="s">
        <v>31</v>
      </c>
      <c r="I1100" s="11" t="s">
        <v>32</v>
      </c>
      <c r="J1100" s="10">
        <v>0</v>
      </c>
      <c r="K1100" s="10">
        <v>1</v>
      </c>
      <c r="L1100" s="10">
        <v>5</v>
      </c>
      <c r="M1100" s="11" t="s">
        <v>33</v>
      </c>
      <c r="N1100" s="10">
        <v>0</v>
      </c>
      <c r="O1100" s="11" t="s">
        <v>591</v>
      </c>
      <c r="P1100" s="11" t="s">
        <v>3558</v>
      </c>
      <c r="Q1100" s="11" t="s">
        <v>36</v>
      </c>
      <c r="R1100" s="10">
        <v>75</v>
      </c>
      <c r="S1100" s="11" t="s">
        <v>31</v>
      </c>
      <c r="T1100" s="11" t="s">
        <v>33</v>
      </c>
      <c r="U1100" s="11" t="s">
        <v>31</v>
      </c>
      <c r="V1100" s="10">
        <v>0</v>
      </c>
      <c r="W1100" s="11" t="s">
        <v>33</v>
      </c>
      <c r="X1100" s="11" t="s">
        <v>63</v>
      </c>
      <c r="Y1100" s="11" t="s">
        <v>64</v>
      </c>
      <c r="Z1100" s="10">
        <v>40</v>
      </c>
      <c r="AA1100" s="10">
        <v>1944</v>
      </c>
      <c r="AB1100" s="12"/>
      <c r="AC1100" s="12"/>
    </row>
    <row r="1101" spans="1:29" ht="20.100000000000001" customHeight="1">
      <c r="A1101" s="8" t="s">
        <v>3559</v>
      </c>
      <c r="B1101" s="9" t="s">
        <v>31</v>
      </c>
      <c r="C1101" s="10">
        <v>65</v>
      </c>
      <c r="D1101" s="10">
        <v>281</v>
      </c>
      <c r="E1101" s="11" t="s">
        <v>3560</v>
      </c>
      <c r="F1101" s="10">
        <v>0</v>
      </c>
      <c r="G1101" s="10">
        <v>0</v>
      </c>
      <c r="H1101" s="11" t="s">
        <v>31</v>
      </c>
      <c r="I1101" s="11" t="s">
        <v>32</v>
      </c>
      <c r="J1101" s="10">
        <v>0</v>
      </c>
      <c r="K1101" s="10">
        <v>1</v>
      </c>
      <c r="L1101" s="10">
        <v>36</v>
      </c>
      <c r="M1101" s="11" t="s">
        <v>33</v>
      </c>
      <c r="N1101" s="10">
        <v>0</v>
      </c>
      <c r="O1101" s="11" t="s">
        <v>222</v>
      </c>
      <c r="P1101" s="11" t="s">
        <v>3561</v>
      </c>
      <c r="Q1101" s="11" t="s">
        <v>36</v>
      </c>
      <c r="R1101" s="10">
        <v>22</v>
      </c>
      <c r="S1101" s="11" t="s">
        <v>33</v>
      </c>
      <c r="T1101" s="11" t="s">
        <v>31</v>
      </c>
      <c r="U1101" s="11" t="s">
        <v>31</v>
      </c>
      <c r="V1101" s="10">
        <v>0</v>
      </c>
      <c r="W1101" s="11" t="s">
        <v>33</v>
      </c>
      <c r="X1101" s="11" t="s">
        <v>63</v>
      </c>
      <c r="Y1101" s="11" t="s">
        <v>64</v>
      </c>
      <c r="Z1101" s="10">
        <v>36</v>
      </c>
      <c r="AA1101" s="10">
        <v>2327</v>
      </c>
      <c r="AB1101" s="12"/>
      <c r="AC1101" s="12"/>
    </row>
    <row r="1102" spans="1:29" ht="20.100000000000001" customHeight="1">
      <c r="A1102" s="8" t="s">
        <v>3562</v>
      </c>
      <c r="B1102" s="9" t="s">
        <v>31</v>
      </c>
      <c r="C1102" s="10">
        <v>51</v>
      </c>
      <c r="D1102" s="10">
        <v>101</v>
      </c>
      <c r="E1102" s="11" t="s">
        <v>3563</v>
      </c>
      <c r="F1102" s="10">
        <v>153</v>
      </c>
      <c r="G1102" s="10">
        <v>408</v>
      </c>
      <c r="H1102" s="11" t="s">
        <v>33</v>
      </c>
      <c r="I1102" s="11" t="s">
        <v>48</v>
      </c>
      <c r="J1102" s="10">
        <v>0</v>
      </c>
      <c r="K1102" s="10">
        <v>1</v>
      </c>
      <c r="L1102" s="10">
        <v>12</v>
      </c>
      <c r="M1102" s="11" t="s">
        <v>33</v>
      </c>
      <c r="N1102" s="10">
        <v>0</v>
      </c>
      <c r="O1102" s="11" t="s">
        <v>41</v>
      </c>
      <c r="P1102" s="11" t="s">
        <v>3564</v>
      </c>
      <c r="Q1102" s="11" t="s">
        <v>36</v>
      </c>
      <c r="R1102" s="10">
        <v>75</v>
      </c>
      <c r="S1102" s="11" t="s">
        <v>31</v>
      </c>
      <c r="T1102" s="11" t="s">
        <v>33</v>
      </c>
      <c r="U1102" s="11" t="s">
        <v>31</v>
      </c>
      <c r="V1102" s="10">
        <v>0</v>
      </c>
      <c r="W1102" s="11" t="s">
        <v>33</v>
      </c>
      <c r="X1102" s="11" t="s">
        <v>63</v>
      </c>
      <c r="Y1102" s="11" t="s">
        <v>38</v>
      </c>
      <c r="Z1102" s="10">
        <v>23</v>
      </c>
      <c r="AA1102" s="10">
        <v>1163</v>
      </c>
      <c r="AB1102" s="12"/>
      <c r="AC1102" s="12"/>
    </row>
    <row r="1103" spans="1:29" ht="20.100000000000001" customHeight="1">
      <c r="A1103" s="8" t="s">
        <v>3565</v>
      </c>
      <c r="B1103" s="9" t="s">
        <v>31</v>
      </c>
      <c r="C1103" s="10">
        <v>7</v>
      </c>
      <c r="D1103" s="10">
        <v>12</v>
      </c>
      <c r="E1103" s="11" t="s">
        <v>1490</v>
      </c>
      <c r="F1103" s="10">
        <v>28</v>
      </c>
      <c r="G1103" s="11" t="s">
        <v>1727</v>
      </c>
      <c r="H1103" s="11" t="s">
        <v>33</v>
      </c>
      <c r="I1103" s="11" t="s">
        <v>48</v>
      </c>
      <c r="J1103" s="10">
        <v>0</v>
      </c>
      <c r="K1103" s="10">
        <v>2</v>
      </c>
      <c r="L1103" s="10">
        <v>0</v>
      </c>
      <c r="M1103" s="11" t="s">
        <v>31</v>
      </c>
      <c r="N1103" s="10">
        <v>0</v>
      </c>
      <c r="O1103" s="11" t="s">
        <v>500</v>
      </c>
      <c r="P1103" s="11" t="s">
        <v>3566</v>
      </c>
      <c r="Q1103" s="11" t="s">
        <v>43</v>
      </c>
      <c r="R1103" s="10">
        <v>40</v>
      </c>
      <c r="S1103" s="11" t="s">
        <v>31</v>
      </c>
      <c r="T1103" s="11" t="s">
        <v>31</v>
      </c>
      <c r="U1103" s="11" t="s">
        <v>31</v>
      </c>
      <c r="V1103" s="10">
        <v>0</v>
      </c>
      <c r="W1103" s="11" t="s">
        <v>31</v>
      </c>
      <c r="X1103" s="11" t="s">
        <v>44</v>
      </c>
      <c r="Y1103" s="11" t="s">
        <v>45</v>
      </c>
      <c r="Z1103" s="10">
        <v>16</v>
      </c>
      <c r="AA1103" s="10">
        <v>106</v>
      </c>
      <c r="AB1103" s="12"/>
      <c r="AC1103" s="12"/>
    </row>
    <row r="1104" spans="1:29" ht="20.100000000000001" customHeight="1">
      <c r="A1104" s="8" t="s">
        <v>3567</v>
      </c>
      <c r="B1104" s="9" t="s">
        <v>31</v>
      </c>
      <c r="C1104" s="10">
        <v>26</v>
      </c>
      <c r="D1104" s="10">
        <v>94</v>
      </c>
      <c r="E1104" s="11" t="s">
        <v>3568</v>
      </c>
      <c r="F1104" s="10">
        <v>0</v>
      </c>
      <c r="G1104" s="10">
        <v>0</v>
      </c>
      <c r="H1104" s="11" t="s">
        <v>31</v>
      </c>
      <c r="I1104" s="11" t="s">
        <v>32</v>
      </c>
      <c r="J1104" s="10">
        <v>0</v>
      </c>
      <c r="K1104" s="10">
        <v>0</v>
      </c>
      <c r="L1104" s="10">
        <v>9</v>
      </c>
      <c r="M1104" s="11" t="s">
        <v>33</v>
      </c>
      <c r="N1104" s="10">
        <v>0</v>
      </c>
      <c r="O1104" s="11" t="s">
        <v>126</v>
      </c>
      <c r="P1104" s="11" t="s">
        <v>3569</v>
      </c>
      <c r="Q1104" s="11" t="s">
        <v>36</v>
      </c>
      <c r="R1104" s="10">
        <v>73</v>
      </c>
      <c r="S1104" s="11" t="s">
        <v>31</v>
      </c>
      <c r="T1104" s="11" t="s">
        <v>33</v>
      </c>
      <c r="U1104" s="11" t="s">
        <v>31</v>
      </c>
      <c r="V1104" s="10">
        <v>0</v>
      </c>
      <c r="W1104" s="11" t="s">
        <v>33</v>
      </c>
      <c r="X1104" s="11" t="s">
        <v>44</v>
      </c>
      <c r="Y1104" s="11" t="s">
        <v>64</v>
      </c>
      <c r="Z1104" s="10">
        <v>21</v>
      </c>
      <c r="AA1104" s="10">
        <v>558</v>
      </c>
      <c r="AB1104" s="12"/>
      <c r="AC1104" s="12"/>
    </row>
    <row r="1105" spans="1:29" ht="20.100000000000001" customHeight="1">
      <c r="A1105" s="8" t="s">
        <v>3570</v>
      </c>
      <c r="B1105" s="9" t="s">
        <v>31</v>
      </c>
      <c r="C1105" s="10">
        <v>48</v>
      </c>
      <c r="D1105" s="10">
        <v>235</v>
      </c>
      <c r="E1105" s="11" t="s">
        <v>3571</v>
      </c>
      <c r="F1105" s="10">
        <v>0</v>
      </c>
      <c r="G1105" s="10">
        <v>0</v>
      </c>
      <c r="H1105" s="11" t="s">
        <v>31</v>
      </c>
      <c r="I1105" s="11" t="s">
        <v>32</v>
      </c>
      <c r="J1105" s="10">
        <v>0</v>
      </c>
      <c r="K1105" s="10">
        <v>2</v>
      </c>
      <c r="L1105" s="10">
        <v>1</v>
      </c>
      <c r="M1105" s="11" t="s">
        <v>33</v>
      </c>
      <c r="N1105" s="10">
        <v>0</v>
      </c>
      <c r="O1105" s="11" t="s">
        <v>151</v>
      </c>
      <c r="P1105" s="11" t="s">
        <v>3572</v>
      </c>
      <c r="Q1105" s="11" t="s">
        <v>43</v>
      </c>
      <c r="R1105" s="10">
        <v>76</v>
      </c>
      <c r="S1105" s="11" t="s">
        <v>31</v>
      </c>
      <c r="T1105" s="11" t="s">
        <v>33</v>
      </c>
      <c r="U1105" s="11" t="s">
        <v>31</v>
      </c>
      <c r="V1105" s="10">
        <v>0</v>
      </c>
      <c r="W1105" s="11" t="s">
        <v>31</v>
      </c>
      <c r="X1105" s="11" t="s">
        <v>44</v>
      </c>
      <c r="Y1105" s="11" t="s">
        <v>38</v>
      </c>
      <c r="Z1105" s="10">
        <v>64</v>
      </c>
      <c r="AA1105" s="10">
        <v>3057</v>
      </c>
      <c r="AB1105" s="12"/>
      <c r="AC1105" s="12"/>
    </row>
    <row r="1106" spans="1:29" ht="20.100000000000001" customHeight="1">
      <c r="A1106" s="8" t="s">
        <v>3573</v>
      </c>
      <c r="B1106" s="9" t="s">
        <v>31</v>
      </c>
      <c r="C1106" s="10">
        <v>1</v>
      </c>
      <c r="D1106" s="10">
        <v>6</v>
      </c>
      <c r="E1106" s="10">
        <v>15</v>
      </c>
      <c r="F1106" s="10">
        <v>0</v>
      </c>
      <c r="G1106" s="10">
        <v>0</v>
      </c>
      <c r="H1106" s="11" t="s">
        <v>31</v>
      </c>
      <c r="I1106" s="11" t="s">
        <v>32</v>
      </c>
      <c r="J1106" s="10">
        <v>0</v>
      </c>
      <c r="K1106" s="10">
        <v>1</v>
      </c>
      <c r="L1106" s="10">
        <v>3</v>
      </c>
      <c r="M1106" s="11" t="s">
        <v>33</v>
      </c>
      <c r="N1106" s="10">
        <v>0</v>
      </c>
      <c r="O1106" s="11" t="s">
        <v>133</v>
      </c>
      <c r="P1106" s="11" t="s">
        <v>3574</v>
      </c>
      <c r="Q1106" s="11" t="s">
        <v>43</v>
      </c>
      <c r="R1106" s="10">
        <v>53</v>
      </c>
      <c r="S1106" s="11" t="s">
        <v>31</v>
      </c>
      <c r="T1106" s="11" t="s">
        <v>31</v>
      </c>
      <c r="U1106" s="11" t="s">
        <v>31</v>
      </c>
      <c r="V1106" s="10">
        <v>0</v>
      </c>
      <c r="W1106" s="11" t="s">
        <v>31</v>
      </c>
      <c r="X1106" s="11" t="s">
        <v>37</v>
      </c>
      <c r="Y1106" s="11" t="s">
        <v>38</v>
      </c>
      <c r="Z1106" s="10">
        <v>27</v>
      </c>
      <c r="AA1106" s="10">
        <v>27</v>
      </c>
      <c r="AB1106" s="12"/>
      <c r="AC1106" s="12"/>
    </row>
    <row r="1107" spans="1:29" ht="20.100000000000001" customHeight="1">
      <c r="A1107" s="8" t="s">
        <v>3575</v>
      </c>
      <c r="B1107" s="9" t="s">
        <v>31</v>
      </c>
      <c r="C1107" s="10">
        <v>1</v>
      </c>
      <c r="D1107" s="10">
        <v>5</v>
      </c>
      <c r="E1107" s="10">
        <v>13</v>
      </c>
      <c r="F1107" s="10">
        <v>0</v>
      </c>
      <c r="G1107" s="10">
        <v>0</v>
      </c>
      <c r="H1107" s="11" t="s">
        <v>31</v>
      </c>
      <c r="I1107" s="11" t="s">
        <v>32</v>
      </c>
      <c r="J1107" s="10">
        <v>0</v>
      </c>
      <c r="K1107" s="10">
        <v>0</v>
      </c>
      <c r="L1107" s="10">
        <v>1</v>
      </c>
      <c r="M1107" s="11" t="s">
        <v>33</v>
      </c>
      <c r="N1107" s="10">
        <v>0</v>
      </c>
      <c r="O1107" s="11" t="s">
        <v>116</v>
      </c>
      <c r="P1107" s="11" t="s">
        <v>3576</v>
      </c>
      <c r="Q1107" s="11" t="s">
        <v>43</v>
      </c>
      <c r="R1107" s="10">
        <v>54</v>
      </c>
      <c r="S1107" s="11" t="s">
        <v>31</v>
      </c>
      <c r="T1107" s="11" t="s">
        <v>31</v>
      </c>
      <c r="U1107" s="11" t="s">
        <v>31</v>
      </c>
      <c r="V1107" s="10">
        <v>0</v>
      </c>
      <c r="W1107" s="11" t="s">
        <v>31</v>
      </c>
      <c r="X1107" s="11" t="s">
        <v>37</v>
      </c>
      <c r="Y1107" s="11" t="s">
        <v>45</v>
      </c>
      <c r="Z1107" s="10">
        <v>16</v>
      </c>
      <c r="AA1107" s="10">
        <v>16</v>
      </c>
      <c r="AB1107" s="12"/>
      <c r="AC1107" s="12"/>
    </row>
    <row r="1108" spans="1:29" ht="20.100000000000001" customHeight="1">
      <c r="A1108" s="8" t="s">
        <v>3577</v>
      </c>
      <c r="B1108" s="9" t="s">
        <v>31</v>
      </c>
      <c r="C1108" s="10">
        <v>71</v>
      </c>
      <c r="D1108" s="10">
        <v>345</v>
      </c>
      <c r="E1108" s="11" t="s">
        <v>3578</v>
      </c>
      <c r="F1108" s="10">
        <v>0</v>
      </c>
      <c r="G1108" s="10">
        <v>0</v>
      </c>
      <c r="H1108" s="11" t="s">
        <v>31</v>
      </c>
      <c r="I1108" s="11" t="s">
        <v>32</v>
      </c>
      <c r="J1108" s="10">
        <v>0</v>
      </c>
      <c r="K1108" s="10">
        <v>1</v>
      </c>
      <c r="L1108" s="10">
        <v>11</v>
      </c>
      <c r="M1108" s="11" t="s">
        <v>33</v>
      </c>
      <c r="N1108" s="10">
        <v>0</v>
      </c>
      <c r="O1108" s="11" t="s">
        <v>143</v>
      </c>
      <c r="P1108" s="11" t="s">
        <v>3579</v>
      </c>
      <c r="Q1108" s="11" t="s">
        <v>36</v>
      </c>
      <c r="R1108" s="10">
        <v>57</v>
      </c>
      <c r="S1108" s="11" t="s">
        <v>31</v>
      </c>
      <c r="T1108" s="11" t="s">
        <v>31</v>
      </c>
      <c r="U1108" s="11" t="s">
        <v>31</v>
      </c>
      <c r="V1108" s="10">
        <v>0</v>
      </c>
      <c r="W1108" s="11" t="s">
        <v>33</v>
      </c>
      <c r="X1108" s="11" t="s">
        <v>63</v>
      </c>
      <c r="Y1108" s="11" t="s">
        <v>64</v>
      </c>
      <c r="Z1108" s="10">
        <v>30</v>
      </c>
      <c r="AA1108" s="10">
        <v>2123</v>
      </c>
      <c r="AB1108" s="12"/>
      <c r="AC1108" s="12"/>
    </row>
    <row r="1109" spans="1:29" ht="20.100000000000001" customHeight="1">
      <c r="A1109" s="8" t="s">
        <v>3580</v>
      </c>
      <c r="B1109" s="9" t="s">
        <v>31</v>
      </c>
      <c r="C1109" s="10">
        <v>41</v>
      </c>
      <c r="D1109" s="10">
        <v>92</v>
      </c>
      <c r="E1109" s="11" t="s">
        <v>3581</v>
      </c>
      <c r="F1109" s="10">
        <v>0</v>
      </c>
      <c r="G1109" s="10">
        <v>0</v>
      </c>
      <c r="H1109" s="11" t="s">
        <v>31</v>
      </c>
      <c r="I1109" s="11" t="s">
        <v>32</v>
      </c>
      <c r="J1109" s="10">
        <v>0</v>
      </c>
      <c r="K1109" s="10">
        <v>2</v>
      </c>
      <c r="L1109" s="10">
        <v>7</v>
      </c>
      <c r="M1109" s="11" t="s">
        <v>33</v>
      </c>
      <c r="N1109" s="10">
        <v>0</v>
      </c>
      <c r="O1109" s="11" t="s">
        <v>57</v>
      </c>
      <c r="P1109" s="11" t="s">
        <v>3582</v>
      </c>
      <c r="Q1109" s="11" t="s">
        <v>36</v>
      </c>
      <c r="R1109" s="10">
        <v>68</v>
      </c>
      <c r="S1109" s="11" t="s">
        <v>31</v>
      </c>
      <c r="T1109" s="11" t="s">
        <v>33</v>
      </c>
      <c r="U1109" s="11" t="s">
        <v>31</v>
      </c>
      <c r="V1109" s="10">
        <v>0</v>
      </c>
      <c r="W1109" s="11" t="s">
        <v>31</v>
      </c>
      <c r="X1109" s="11" t="s">
        <v>63</v>
      </c>
      <c r="Y1109" s="11" t="s">
        <v>64</v>
      </c>
      <c r="Z1109" s="10">
        <v>33</v>
      </c>
      <c r="AA1109" s="10">
        <v>1344</v>
      </c>
      <c r="AB1109" s="12"/>
      <c r="AC1109" s="12"/>
    </row>
    <row r="1110" spans="1:29" ht="20.100000000000001" customHeight="1">
      <c r="A1110" s="8" t="s">
        <v>3583</v>
      </c>
      <c r="B1110" s="9" t="s">
        <v>31</v>
      </c>
      <c r="C1110" s="10">
        <v>71</v>
      </c>
      <c r="D1110" s="10">
        <v>326</v>
      </c>
      <c r="E1110" s="11" t="s">
        <v>3584</v>
      </c>
      <c r="F1110" s="10">
        <v>0</v>
      </c>
      <c r="G1110" s="10">
        <v>0</v>
      </c>
      <c r="H1110" s="11" t="s">
        <v>31</v>
      </c>
      <c r="I1110" s="11" t="s">
        <v>32</v>
      </c>
      <c r="J1110" s="10">
        <v>0</v>
      </c>
      <c r="K1110" s="10">
        <v>0</v>
      </c>
      <c r="L1110" s="10">
        <v>1</v>
      </c>
      <c r="M1110" s="11" t="s">
        <v>33</v>
      </c>
      <c r="N1110" s="10">
        <v>0</v>
      </c>
      <c r="O1110" s="11" t="s">
        <v>74</v>
      </c>
      <c r="P1110" s="11" t="s">
        <v>3585</v>
      </c>
      <c r="Q1110" s="11" t="s">
        <v>43</v>
      </c>
      <c r="R1110" s="10">
        <v>62</v>
      </c>
      <c r="S1110" s="11" t="s">
        <v>31</v>
      </c>
      <c r="T1110" s="11" t="s">
        <v>31</v>
      </c>
      <c r="U1110" s="11" t="s">
        <v>31</v>
      </c>
      <c r="V1110" s="10">
        <v>0</v>
      </c>
      <c r="W1110" s="11" t="s">
        <v>33</v>
      </c>
      <c r="X1110" s="11" t="s">
        <v>63</v>
      </c>
      <c r="Y1110" s="11" t="s">
        <v>64</v>
      </c>
      <c r="Z1110" s="10">
        <v>46</v>
      </c>
      <c r="AA1110" s="10">
        <v>3261</v>
      </c>
      <c r="AB1110" s="12"/>
      <c r="AC1110" s="12"/>
    </row>
    <row r="1111" spans="1:29" ht="20.100000000000001" customHeight="1">
      <c r="A1111" s="8" t="s">
        <v>3586</v>
      </c>
      <c r="B1111" s="9" t="s">
        <v>31</v>
      </c>
      <c r="C1111" s="10">
        <v>48</v>
      </c>
      <c r="D1111" s="10">
        <v>262</v>
      </c>
      <c r="E1111" s="11" t="s">
        <v>3587</v>
      </c>
      <c r="F1111" s="10">
        <v>0</v>
      </c>
      <c r="G1111" s="10">
        <v>0</v>
      </c>
      <c r="H1111" s="11" t="s">
        <v>31</v>
      </c>
      <c r="I1111" s="11" t="s">
        <v>32</v>
      </c>
      <c r="J1111" s="10">
        <v>0</v>
      </c>
      <c r="K1111" s="10">
        <v>2</v>
      </c>
      <c r="L1111" s="10">
        <v>21</v>
      </c>
      <c r="M1111" s="11" t="s">
        <v>31</v>
      </c>
      <c r="N1111" s="10">
        <v>42</v>
      </c>
      <c r="O1111" s="11" t="s">
        <v>119</v>
      </c>
      <c r="P1111" s="11" t="s">
        <v>3588</v>
      </c>
      <c r="Q1111" s="11" t="s">
        <v>43</v>
      </c>
      <c r="R1111" s="10">
        <v>23</v>
      </c>
      <c r="S1111" s="11" t="s">
        <v>33</v>
      </c>
      <c r="T1111" s="11" t="s">
        <v>31</v>
      </c>
      <c r="U1111" s="11" t="s">
        <v>31</v>
      </c>
      <c r="V1111" s="10">
        <v>0</v>
      </c>
      <c r="W1111" s="11" t="s">
        <v>31</v>
      </c>
      <c r="X1111" s="11" t="s">
        <v>44</v>
      </c>
      <c r="Y1111" s="11" t="s">
        <v>64</v>
      </c>
      <c r="Z1111" s="10">
        <v>43</v>
      </c>
      <c r="AA1111" s="10">
        <v>2064</v>
      </c>
      <c r="AB1111" s="12"/>
      <c r="AC1111" s="12"/>
    </row>
    <row r="1112" spans="1:29" ht="20.100000000000001" customHeight="1">
      <c r="A1112" s="8" t="s">
        <v>3589</v>
      </c>
      <c r="B1112" s="9" t="s">
        <v>31</v>
      </c>
      <c r="C1112" s="10">
        <v>72</v>
      </c>
      <c r="D1112" s="10">
        <v>346</v>
      </c>
      <c r="E1112" s="11" t="s">
        <v>3590</v>
      </c>
      <c r="F1112" s="10">
        <v>288</v>
      </c>
      <c r="G1112" s="11" t="s">
        <v>3591</v>
      </c>
      <c r="H1112" s="11" t="s">
        <v>33</v>
      </c>
      <c r="I1112" s="11" t="s">
        <v>48</v>
      </c>
      <c r="J1112" s="10">
        <v>0</v>
      </c>
      <c r="K1112" s="10">
        <v>1</v>
      </c>
      <c r="L1112" s="10">
        <v>5</v>
      </c>
      <c r="M1112" s="11" t="s">
        <v>33</v>
      </c>
      <c r="N1112" s="10">
        <v>0</v>
      </c>
      <c r="O1112" s="11" t="s">
        <v>591</v>
      </c>
      <c r="P1112" s="11" t="s">
        <v>3592</v>
      </c>
      <c r="Q1112" s="11" t="s">
        <v>43</v>
      </c>
      <c r="R1112" s="10">
        <v>59</v>
      </c>
      <c r="S1112" s="11" t="s">
        <v>31</v>
      </c>
      <c r="T1112" s="11" t="s">
        <v>31</v>
      </c>
      <c r="U1112" s="11" t="s">
        <v>31</v>
      </c>
      <c r="V1112" s="10">
        <v>0</v>
      </c>
      <c r="W1112" s="11" t="s">
        <v>33</v>
      </c>
      <c r="X1112" s="11" t="s">
        <v>63</v>
      </c>
      <c r="Y1112" s="11" t="s">
        <v>64</v>
      </c>
      <c r="Z1112" s="10">
        <v>56</v>
      </c>
      <c r="AA1112" s="10">
        <v>3989</v>
      </c>
      <c r="AB1112" s="12"/>
      <c r="AC1112" s="12"/>
    </row>
    <row r="1113" spans="1:29" ht="20.100000000000001" customHeight="1">
      <c r="A1113" s="8" t="s">
        <v>3593</v>
      </c>
      <c r="B1113" s="9" t="s">
        <v>31</v>
      </c>
      <c r="C1113" s="10">
        <v>3</v>
      </c>
      <c r="D1113" s="10">
        <v>9</v>
      </c>
      <c r="E1113" s="11" t="s">
        <v>1183</v>
      </c>
      <c r="F1113" s="10">
        <v>0</v>
      </c>
      <c r="G1113" s="10">
        <v>0</v>
      </c>
      <c r="H1113" s="11" t="s">
        <v>31</v>
      </c>
      <c r="I1113" s="11" t="s">
        <v>32</v>
      </c>
      <c r="J1113" s="10">
        <v>0</v>
      </c>
      <c r="K1113" s="10">
        <v>1</v>
      </c>
      <c r="L1113" s="10">
        <v>0</v>
      </c>
      <c r="M1113" s="11" t="s">
        <v>31</v>
      </c>
      <c r="N1113" s="10">
        <v>0</v>
      </c>
      <c r="O1113" s="11" t="s">
        <v>257</v>
      </c>
      <c r="P1113" s="11" t="s">
        <v>3594</v>
      </c>
      <c r="Q1113" s="11" t="s">
        <v>43</v>
      </c>
      <c r="R1113" s="10">
        <v>25</v>
      </c>
      <c r="S1113" s="11" t="s">
        <v>33</v>
      </c>
      <c r="T1113" s="11" t="s">
        <v>31</v>
      </c>
      <c r="U1113" s="11" t="s">
        <v>31</v>
      </c>
      <c r="V1113" s="10">
        <v>0</v>
      </c>
      <c r="W1113" s="11" t="s">
        <v>31</v>
      </c>
      <c r="X1113" s="11" t="s">
        <v>37</v>
      </c>
      <c r="Y1113" s="11" t="s">
        <v>64</v>
      </c>
      <c r="Z1113" s="10">
        <v>12</v>
      </c>
      <c r="AA1113" s="10">
        <v>38</v>
      </c>
      <c r="AB1113" s="12"/>
      <c r="AC1113" s="12"/>
    </row>
    <row r="1114" spans="1:29" ht="20.100000000000001" customHeight="1">
      <c r="A1114" s="8" t="s">
        <v>3595</v>
      </c>
      <c r="B1114" s="9" t="s">
        <v>31</v>
      </c>
      <c r="C1114" s="10">
        <v>26</v>
      </c>
      <c r="D1114" s="10">
        <v>33</v>
      </c>
      <c r="E1114" s="11" t="s">
        <v>3252</v>
      </c>
      <c r="F1114" s="10">
        <v>0</v>
      </c>
      <c r="G1114" s="10">
        <v>0</v>
      </c>
      <c r="H1114" s="11" t="s">
        <v>31</v>
      </c>
      <c r="I1114" s="11" t="s">
        <v>32</v>
      </c>
      <c r="J1114" s="10">
        <v>0</v>
      </c>
      <c r="K1114" s="10">
        <v>2</v>
      </c>
      <c r="L1114" s="10">
        <v>2</v>
      </c>
      <c r="M1114" s="11" t="s">
        <v>33</v>
      </c>
      <c r="N1114" s="10">
        <v>0</v>
      </c>
      <c r="O1114" s="11" t="s">
        <v>98</v>
      </c>
      <c r="P1114" s="11" t="s">
        <v>3596</v>
      </c>
      <c r="Q1114" s="11" t="s">
        <v>43</v>
      </c>
      <c r="R1114" s="10">
        <v>38</v>
      </c>
      <c r="S1114" s="11" t="s">
        <v>31</v>
      </c>
      <c r="T1114" s="11" t="s">
        <v>31</v>
      </c>
      <c r="U1114" s="11" t="s">
        <v>31</v>
      </c>
      <c r="V1114" s="10">
        <v>0</v>
      </c>
      <c r="W1114" s="11" t="s">
        <v>31</v>
      </c>
      <c r="X1114" s="11" t="s">
        <v>37</v>
      </c>
      <c r="Y1114" s="11" t="s">
        <v>38</v>
      </c>
      <c r="Z1114" s="10">
        <v>22</v>
      </c>
      <c r="AA1114" s="10">
        <v>574</v>
      </c>
      <c r="AB1114" s="12"/>
      <c r="AC1114" s="12"/>
    </row>
    <row r="1115" spans="1:29" ht="20.100000000000001" customHeight="1">
      <c r="A1115" s="8" t="s">
        <v>3597</v>
      </c>
      <c r="B1115" s="9" t="s">
        <v>31</v>
      </c>
      <c r="C1115" s="10">
        <v>27</v>
      </c>
      <c r="D1115" s="10">
        <v>120</v>
      </c>
      <c r="E1115" s="11" t="s">
        <v>3598</v>
      </c>
      <c r="F1115" s="10">
        <v>189</v>
      </c>
      <c r="G1115" s="11" t="s">
        <v>2421</v>
      </c>
      <c r="H1115" s="11" t="s">
        <v>33</v>
      </c>
      <c r="I1115" s="11" t="s">
        <v>48</v>
      </c>
      <c r="J1115" s="10">
        <v>0</v>
      </c>
      <c r="K1115" s="10">
        <v>1</v>
      </c>
      <c r="L1115" s="10">
        <v>4</v>
      </c>
      <c r="M1115" s="11" t="s">
        <v>33</v>
      </c>
      <c r="N1115" s="10">
        <v>0</v>
      </c>
      <c r="O1115" s="11" t="s">
        <v>350</v>
      </c>
      <c r="P1115" s="11" t="s">
        <v>3599</v>
      </c>
      <c r="Q1115" s="11" t="s">
        <v>43</v>
      </c>
      <c r="R1115" s="10">
        <v>48</v>
      </c>
      <c r="S1115" s="11" t="s">
        <v>31</v>
      </c>
      <c r="T1115" s="11" t="s">
        <v>31</v>
      </c>
      <c r="U1115" s="11" t="s">
        <v>31</v>
      </c>
      <c r="V1115" s="10">
        <v>0</v>
      </c>
      <c r="W1115" s="11" t="s">
        <v>31</v>
      </c>
      <c r="X1115" s="11" t="s">
        <v>44</v>
      </c>
      <c r="Y1115" s="11" t="s">
        <v>38</v>
      </c>
      <c r="Z1115" s="10">
        <v>30</v>
      </c>
      <c r="AA1115" s="10">
        <v>804</v>
      </c>
      <c r="AB1115" s="12"/>
      <c r="AC1115" s="12"/>
    </row>
    <row r="1116" spans="1:29" ht="20.100000000000001" customHeight="1">
      <c r="A1116" s="8" t="s">
        <v>3600</v>
      </c>
      <c r="B1116" s="9" t="s">
        <v>31</v>
      </c>
      <c r="C1116" s="10">
        <v>65</v>
      </c>
      <c r="D1116" s="10">
        <v>198</v>
      </c>
      <c r="E1116" s="11" t="s">
        <v>2214</v>
      </c>
      <c r="F1116" s="10">
        <v>0</v>
      </c>
      <c r="G1116" s="10">
        <v>0</v>
      </c>
      <c r="H1116" s="11" t="s">
        <v>31</v>
      </c>
      <c r="I1116" s="11" t="s">
        <v>32</v>
      </c>
      <c r="J1116" s="10">
        <v>0</v>
      </c>
      <c r="K1116" s="10">
        <v>0</v>
      </c>
      <c r="L1116" s="10">
        <v>3</v>
      </c>
      <c r="M1116" s="11" t="s">
        <v>31</v>
      </c>
      <c r="N1116" s="10">
        <v>22</v>
      </c>
      <c r="O1116" s="11" t="s">
        <v>78</v>
      </c>
      <c r="P1116" s="11" t="s">
        <v>3601</v>
      </c>
      <c r="Q1116" s="11" t="s">
        <v>43</v>
      </c>
      <c r="R1116" s="10">
        <v>58</v>
      </c>
      <c r="S1116" s="11" t="s">
        <v>31</v>
      </c>
      <c r="T1116" s="11" t="s">
        <v>31</v>
      </c>
      <c r="U1116" s="11" t="s">
        <v>31</v>
      </c>
      <c r="V1116" s="10">
        <v>0</v>
      </c>
      <c r="W1116" s="11" t="s">
        <v>33</v>
      </c>
      <c r="X1116" s="11" t="s">
        <v>63</v>
      </c>
      <c r="Y1116" s="11" t="s">
        <v>38</v>
      </c>
      <c r="Z1116" s="10">
        <v>25</v>
      </c>
      <c r="AA1116" s="10">
        <v>1629</v>
      </c>
      <c r="AB1116" s="12"/>
      <c r="AC1116" s="12"/>
    </row>
    <row r="1117" spans="1:29" ht="20.100000000000001" customHeight="1">
      <c r="A1117" s="8" t="s">
        <v>3602</v>
      </c>
      <c r="B1117" s="9" t="s">
        <v>31</v>
      </c>
      <c r="C1117" s="10">
        <v>24</v>
      </c>
      <c r="D1117" s="10">
        <v>70</v>
      </c>
      <c r="E1117" s="11" t="s">
        <v>1885</v>
      </c>
      <c r="F1117" s="10">
        <v>0</v>
      </c>
      <c r="G1117" s="10">
        <v>0</v>
      </c>
      <c r="H1117" s="11" t="s">
        <v>31</v>
      </c>
      <c r="I1117" s="11" t="s">
        <v>32</v>
      </c>
      <c r="J1117" s="10">
        <v>0</v>
      </c>
      <c r="K1117" s="10">
        <v>0</v>
      </c>
      <c r="L1117" s="10">
        <v>2</v>
      </c>
      <c r="M1117" s="11" t="s">
        <v>33</v>
      </c>
      <c r="N1117" s="10">
        <v>0</v>
      </c>
      <c r="O1117" s="11" t="s">
        <v>198</v>
      </c>
      <c r="P1117" s="11" t="s">
        <v>3603</v>
      </c>
      <c r="Q1117" s="11" t="s">
        <v>36</v>
      </c>
      <c r="R1117" s="10">
        <v>59</v>
      </c>
      <c r="S1117" s="11" t="s">
        <v>31</v>
      </c>
      <c r="T1117" s="11" t="s">
        <v>31</v>
      </c>
      <c r="U1117" s="11" t="s">
        <v>31</v>
      </c>
      <c r="V1117" s="10">
        <v>0</v>
      </c>
      <c r="W1117" s="11" t="s">
        <v>33</v>
      </c>
      <c r="X1117" s="11" t="s">
        <v>44</v>
      </c>
      <c r="Y1117" s="11" t="s">
        <v>38</v>
      </c>
      <c r="Z1117" s="10">
        <v>25</v>
      </c>
      <c r="AA1117" s="10">
        <v>592</v>
      </c>
      <c r="AB1117" s="12"/>
      <c r="AC1117" s="12"/>
    </row>
    <row r="1118" spans="1:29" ht="20.100000000000001" customHeight="1">
      <c r="A1118" s="8" t="s">
        <v>3604</v>
      </c>
      <c r="B1118" s="9" t="s">
        <v>31</v>
      </c>
      <c r="C1118" s="10">
        <v>13</v>
      </c>
      <c r="D1118" s="10">
        <v>120</v>
      </c>
      <c r="E1118" s="11" t="s">
        <v>3605</v>
      </c>
      <c r="F1118" s="10">
        <v>0</v>
      </c>
      <c r="G1118" s="10">
        <v>0</v>
      </c>
      <c r="H1118" s="11" t="s">
        <v>31</v>
      </c>
      <c r="I1118" s="11" t="s">
        <v>32</v>
      </c>
      <c r="J1118" s="10">
        <v>0</v>
      </c>
      <c r="K1118" s="10">
        <v>2</v>
      </c>
      <c r="L1118" s="10">
        <v>4</v>
      </c>
      <c r="M1118" s="11" t="s">
        <v>33</v>
      </c>
      <c r="N1118" s="10">
        <v>0</v>
      </c>
      <c r="O1118" s="11" t="s">
        <v>194</v>
      </c>
      <c r="P1118" s="11" t="s">
        <v>3606</v>
      </c>
      <c r="Q1118" s="11" t="s">
        <v>43</v>
      </c>
      <c r="R1118" s="10">
        <v>61</v>
      </c>
      <c r="S1118" s="11" t="s">
        <v>31</v>
      </c>
      <c r="T1118" s="11" t="s">
        <v>31</v>
      </c>
      <c r="U1118" s="11" t="s">
        <v>31</v>
      </c>
      <c r="V1118" s="10">
        <v>0</v>
      </c>
      <c r="W1118" s="11" t="s">
        <v>31</v>
      </c>
      <c r="X1118" s="11" t="s">
        <v>37</v>
      </c>
      <c r="Y1118" s="11" t="s">
        <v>45</v>
      </c>
      <c r="Z1118" s="10">
        <v>15</v>
      </c>
      <c r="AA1118" s="10">
        <v>208</v>
      </c>
      <c r="AB1118" s="12"/>
      <c r="AC1118" s="12"/>
    </row>
    <row r="1119" spans="1:29" ht="20.100000000000001" customHeight="1">
      <c r="A1119" s="8" t="s">
        <v>3607</v>
      </c>
      <c r="B1119" s="9" t="s">
        <v>31</v>
      </c>
      <c r="C1119" s="10">
        <v>4</v>
      </c>
      <c r="D1119" s="10">
        <v>7</v>
      </c>
      <c r="E1119" s="11" t="s">
        <v>3608</v>
      </c>
      <c r="F1119" s="10">
        <v>4</v>
      </c>
      <c r="G1119" s="11" t="s">
        <v>3609</v>
      </c>
      <c r="H1119" s="11" t="s">
        <v>33</v>
      </c>
      <c r="I1119" s="11" t="s">
        <v>48</v>
      </c>
      <c r="J1119" s="10">
        <v>0</v>
      </c>
      <c r="K1119" s="10">
        <v>0</v>
      </c>
      <c r="L1119" s="10">
        <v>2</v>
      </c>
      <c r="M1119" s="11" t="s">
        <v>33</v>
      </c>
      <c r="N1119" s="10">
        <v>0</v>
      </c>
      <c r="O1119" s="11" t="s">
        <v>143</v>
      </c>
      <c r="P1119" s="11" t="s">
        <v>3610</v>
      </c>
      <c r="Q1119" s="11" t="s">
        <v>43</v>
      </c>
      <c r="R1119" s="10">
        <v>77</v>
      </c>
      <c r="S1119" s="11" t="s">
        <v>31</v>
      </c>
      <c r="T1119" s="11" t="s">
        <v>33</v>
      </c>
      <c r="U1119" s="11" t="s">
        <v>31</v>
      </c>
      <c r="V1119" s="10">
        <v>0</v>
      </c>
      <c r="W1119" s="11" t="s">
        <v>31</v>
      </c>
      <c r="X1119" s="11" t="s">
        <v>63</v>
      </c>
      <c r="Y1119" s="11" t="s">
        <v>64</v>
      </c>
      <c r="Z1119" s="10">
        <v>18</v>
      </c>
      <c r="AA1119" s="10">
        <v>74</v>
      </c>
      <c r="AB1119" s="12"/>
      <c r="AC1119" s="12"/>
    </row>
    <row r="1120" spans="1:29" ht="20.100000000000001" customHeight="1">
      <c r="A1120" s="8" t="s">
        <v>3611</v>
      </c>
      <c r="B1120" s="9" t="s">
        <v>31</v>
      </c>
      <c r="C1120" s="10">
        <v>46</v>
      </c>
      <c r="D1120" s="10">
        <v>269</v>
      </c>
      <c r="E1120" s="11" t="s">
        <v>3612</v>
      </c>
      <c r="F1120" s="10">
        <v>0</v>
      </c>
      <c r="G1120" s="10">
        <v>0</v>
      </c>
      <c r="H1120" s="11" t="s">
        <v>31</v>
      </c>
      <c r="I1120" s="11" t="s">
        <v>32</v>
      </c>
      <c r="J1120" s="10">
        <v>0</v>
      </c>
      <c r="K1120" s="10">
        <v>1</v>
      </c>
      <c r="L1120" s="10">
        <v>2</v>
      </c>
      <c r="M1120" s="11" t="s">
        <v>33</v>
      </c>
      <c r="N1120" s="10">
        <v>0</v>
      </c>
      <c r="O1120" s="11" t="s">
        <v>222</v>
      </c>
      <c r="P1120" s="11" t="s">
        <v>3613</v>
      </c>
      <c r="Q1120" s="11" t="s">
        <v>36</v>
      </c>
      <c r="R1120" s="10">
        <v>50</v>
      </c>
      <c r="S1120" s="11" t="s">
        <v>31</v>
      </c>
      <c r="T1120" s="11" t="s">
        <v>31</v>
      </c>
      <c r="U1120" s="11" t="s">
        <v>31</v>
      </c>
      <c r="V1120" s="10">
        <v>0</v>
      </c>
      <c r="W1120" s="11" t="s">
        <v>31</v>
      </c>
      <c r="X1120" s="11" t="s">
        <v>37</v>
      </c>
      <c r="Y1120" s="11" t="s">
        <v>38</v>
      </c>
      <c r="Z1120" s="10">
        <v>26</v>
      </c>
      <c r="AA1120" s="10">
        <v>1188</v>
      </c>
      <c r="AB1120" s="12"/>
      <c r="AC1120" s="12"/>
    </row>
    <row r="1121" spans="1:29" ht="20.100000000000001" customHeight="1">
      <c r="A1121" s="8" t="s">
        <v>3614</v>
      </c>
      <c r="B1121" s="9" t="s">
        <v>31</v>
      </c>
      <c r="C1121" s="10">
        <v>68</v>
      </c>
      <c r="D1121" s="10">
        <v>138</v>
      </c>
      <c r="E1121" s="10">
        <v>340</v>
      </c>
      <c r="F1121" s="10">
        <v>0</v>
      </c>
      <c r="G1121" s="10">
        <v>0</v>
      </c>
      <c r="H1121" s="11" t="s">
        <v>31</v>
      </c>
      <c r="I1121" s="11" t="s">
        <v>32</v>
      </c>
      <c r="J1121" s="10">
        <v>0</v>
      </c>
      <c r="K1121" s="10">
        <v>1</v>
      </c>
      <c r="L1121" s="10">
        <v>10</v>
      </c>
      <c r="M1121" s="11" t="s">
        <v>33</v>
      </c>
      <c r="N1121" s="10">
        <v>0</v>
      </c>
      <c r="O1121" s="11" t="s">
        <v>1799</v>
      </c>
      <c r="P1121" s="11" t="s">
        <v>3615</v>
      </c>
      <c r="Q1121" s="11" t="s">
        <v>43</v>
      </c>
      <c r="R1121" s="10">
        <v>60</v>
      </c>
      <c r="S1121" s="11" t="s">
        <v>31</v>
      </c>
      <c r="T1121" s="11" t="s">
        <v>31</v>
      </c>
      <c r="U1121" s="11" t="s">
        <v>31</v>
      </c>
      <c r="V1121" s="10">
        <v>0</v>
      </c>
      <c r="W1121" s="11" t="s">
        <v>31</v>
      </c>
      <c r="X1121" s="11" t="s">
        <v>63</v>
      </c>
      <c r="Y1121" s="11" t="s">
        <v>38</v>
      </c>
      <c r="Z1121" s="10">
        <v>37</v>
      </c>
      <c r="AA1121" s="10">
        <v>2511</v>
      </c>
      <c r="AB1121" s="12"/>
      <c r="AC1121" s="12"/>
    </row>
    <row r="1122" spans="1:29" ht="20.100000000000001" customHeight="1">
      <c r="A1122" s="8" t="s">
        <v>3616</v>
      </c>
      <c r="B1122" s="9" t="s">
        <v>31</v>
      </c>
      <c r="C1122" s="10">
        <v>38</v>
      </c>
      <c r="D1122" s="10">
        <v>238</v>
      </c>
      <c r="E1122" s="11" t="s">
        <v>3617</v>
      </c>
      <c r="F1122" s="10">
        <v>0</v>
      </c>
      <c r="G1122" s="10">
        <v>0</v>
      </c>
      <c r="H1122" s="11" t="s">
        <v>31</v>
      </c>
      <c r="I1122" s="11" t="s">
        <v>32</v>
      </c>
      <c r="J1122" s="10">
        <v>0</v>
      </c>
      <c r="K1122" s="10">
        <v>0</v>
      </c>
      <c r="L1122" s="10">
        <v>6</v>
      </c>
      <c r="M1122" s="11" t="s">
        <v>31</v>
      </c>
      <c r="N1122" s="10">
        <v>55</v>
      </c>
      <c r="O1122" s="11" t="s">
        <v>257</v>
      </c>
      <c r="P1122" s="11" t="s">
        <v>3618</v>
      </c>
      <c r="Q1122" s="11" t="s">
        <v>43</v>
      </c>
      <c r="R1122" s="10">
        <v>55</v>
      </c>
      <c r="S1122" s="11" t="s">
        <v>31</v>
      </c>
      <c r="T1122" s="11" t="s">
        <v>31</v>
      </c>
      <c r="U1122" s="11" t="s">
        <v>31</v>
      </c>
      <c r="V1122" s="10">
        <v>0</v>
      </c>
      <c r="W1122" s="11" t="s">
        <v>33</v>
      </c>
      <c r="X1122" s="11" t="s">
        <v>37</v>
      </c>
      <c r="Y1122" s="11" t="s">
        <v>38</v>
      </c>
      <c r="Z1122" s="10">
        <v>31</v>
      </c>
      <c r="AA1122" s="10">
        <v>1174</v>
      </c>
      <c r="AB1122" s="12"/>
      <c r="AC1122" s="12"/>
    </row>
    <row r="1123" spans="1:29" ht="20.100000000000001" customHeight="1">
      <c r="A1123" s="8" t="s">
        <v>3619</v>
      </c>
      <c r="B1123" s="9" t="s">
        <v>31</v>
      </c>
      <c r="C1123" s="10">
        <v>18</v>
      </c>
      <c r="D1123" s="10">
        <v>45</v>
      </c>
      <c r="E1123" s="11" t="s">
        <v>3620</v>
      </c>
      <c r="F1123" s="10">
        <v>0</v>
      </c>
      <c r="G1123" s="10">
        <v>0</v>
      </c>
      <c r="H1123" s="11" t="s">
        <v>31</v>
      </c>
      <c r="I1123" s="11" t="s">
        <v>32</v>
      </c>
      <c r="J1123" s="10">
        <v>0</v>
      </c>
      <c r="K1123" s="10">
        <v>2</v>
      </c>
      <c r="L1123" s="10">
        <v>11</v>
      </c>
      <c r="M1123" s="11" t="s">
        <v>33</v>
      </c>
      <c r="N1123" s="10">
        <v>0</v>
      </c>
      <c r="O1123" s="11" t="s">
        <v>116</v>
      </c>
      <c r="P1123" s="11" t="s">
        <v>3621</v>
      </c>
      <c r="Q1123" s="11" t="s">
        <v>43</v>
      </c>
      <c r="R1123" s="10">
        <v>48</v>
      </c>
      <c r="S1123" s="11" t="s">
        <v>31</v>
      </c>
      <c r="T1123" s="11" t="s">
        <v>31</v>
      </c>
      <c r="U1123" s="11" t="s">
        <v>31</v>
      </c>
      <c r="V1123" s="10">
        <v>0</v>
      </c>
      <c r="W1123" s="11" t="s">
        <v>33</v>
      </c>
      <c r="X1123" s="11" t="s">
        <v>37</v>
      </c>
      <c r="Y1123" s="11" t="s">
        <v>64</v>
      </c>
      <c r="Z1123" s="10">
        <v>61</v>
      </c>
      <c r="AA1123" s="10">
        <v>1074</v>
      </c>
      <c r="AB1123" s="12"/>
      <c r="AC1123" s="12"/>
    </row>
    <row r="1124" spans="1:29" ht="20.100000000000001" customHeight="1">
      <c r="A1124" s="8" t="s">
        <v>3622</v>
      </c>
      <c r="B1124" s="9" t="s">
        <v>31</v>
      </c>
      <c r="C1124" s="10">
        <v>13</v>
      </c>
      <c r="D1124" s="10">
        <v>43</v>
      </c>
      <c r="E1124" s="11" t="s">
        <v>1396</v>
      </c>
      <c r="F1124" s="10">
        <v>0</v>
      </c>
      <c r="G1124" s="10">
        <v>0</v>
      </c>
      <c r="H1124" s="11" t="s">
        <v>31</v>
      </c>
      <c r="I1124" s="11" t="s">
        <v>32</v>
      </c>
      <c r="J1124" s="10">
        <v>0</v>
      </c>
      <c r="K1124" s="10">
        <v>1</v>
      </c>
      <c r="L1124" s="10">
        <v>0</v>
      </c>
      <c r="M1124" s="11" t="s">
        <v>31</v>
      </c>
      <c r="N1124" s="10">
        <v>0</v>
      </c>
      <c r="O1124" s="11" t="s">
        <v>52</v>
      </c>
      <c r="P1124" s="11" t="s">
        <v>3623</v>
      </c>
      <c r="Q1124" s="11" t="s">
        <v>36</v>
      </c>
      <c r="R1124" s="10">
        <v>34</v>
      </c>
      <c r="S1124" s="11" t="s">
        <v>31</v>
      </c>
      <c r="T1124" s="11" t="s">
        <v>31</v>
      </c>
      <c r="U1124" s="11" t="s">
        <v>31</v>
      </c>
      <c r="V1124" s="10">
        <v>0</v>
      </c>
      <c r="W1124" s="11" t="s">
        <v>31</v>
      </c>
      <c r="X1124" s="11" t="s">
        <v>44</v>
      </c>
      <c r="Y1124" s="11" t="s">
        <v>38</v>
      </c>
      <c r="Z1124" s="10">
        <v>10</v>
      </c>
      <c r="AA1124" s="10">
        <v>132</v>
      </c>
      <c r="AB1124" s="12"/>
      <c r="AC1124" s="12"/>
    </row>
    <row r="1125" spans="1:29" ht="20.100000000000001" customHeight="1">
      <c r="A1125" s="8" t="s">
        <v>3624</v>
      </c>
      <c r="B1125" s="9" t="s">
        <v>31</v>
      </c>
      <c r="C1125" s="10">
        <v>71</v>
      </c>
      <c r="D1125" s="10">
        <v>201</v>
      </c>
      <c r="E1125" s="10">
        <v>711</v>
      </c>
      <c r="F1125" s="10">
        <v>0</v>
      </c>
      <c r="G1125" s="10">
        <v>0</v>
      </c>
      <c r="H1125" s="11" t="s">
        <v>31</v>
      </c>
      <c r="I1125" s="11" t="s">
        <v>32</v>
      </c>
      <c r="J1125" s="10">
        <v>0</v>
      </c>
      <c r="K1125" s="10">
        <v>1</v>
      </c>
      <c r="L1125" s="10">
        <v>2</v>
      </c>
      <c r="M1125" s="11" t="s">
        <v>33</v>
      </c>
      <c r="N1125" s="10">
        <v>0</v>
      </c>
      <c r="O1125" s="11" t="s">
        <v>306</v>
      </c>
      <c r="P1125" s="11" t="s">
        <v>3625</v>
      </c>
      <c r="Q1125" s="11" t="s">
        <v>43</v>
      </c>
      <c r="R1125" s="10">
        <v>61</v>
      </c>
      <c r="S1125" s="11" t="s">
        <v>31</v>
      </c>
      <c r="T1125" s="11" t="s">
        <v>31</v>
      </c>
      <c r="U1125" s="11" t="s">
        <v>31</v>
      </c>
      <c r="V1125" s="10">
        <v>0</v>
      </c>
      <c r="W1125" s="11" t="s">
        <v>33</v>
      </c>
      <c r="X1125" s="11" t="s">
        <v>63</v>
      </c>
      <c r="Y1125" s="11" t="s">
        <v>64</v>
      </c>
      <c r="Z1125" s="10">
        <v>42</v>
      </c>
      <c r="AA1125" s="10">
        <v>3016</v>
      </c>
      <c r="AB1125" s="12"/>
      <c r="AC1125" s="12"/>
    </row>
    <row r="1126" spans="1:29" ht="20.100000000000001" customHeight="1">
      <c r="A1126" s="8" t="s">
        <v>3626</v>
      </c>
      <c r="B1126" s="9" t="s">
        <v>31</v>
      </c>
      <c r="C1126" s="10">
        <v>3</v>
      </c>
      <c r="D1126" s="10">
        <v>12</v>
      </c>
      <c r="E1126" s="11" t="s">
        <v>3627</v>
      </c>
      <c r="F1126" s="10">
        <v>21</v>
      </c>
      <c r="G1126" s="10">
        <v>42</v>
      </c>
      <c r="H1126" s="11" t="s">
        <v>33</v>
      </c>
      <c r="I1126" s="11" t="s">
        <v>48</v>
      </c>
      <c r="J1126" s="10">
        <v>0</v>
      </c>
      <c r="K1126" s="10">
        <v>1</v>
      </c>
      <c r="L1126" s="10">
        <v>2</v>
      </c>
      <c r="M1126" s="11" t="s">
        <v>33</v>
      </c>
      <c r="N1126" s="10">
        <v>0</v>
      </c>
      <c r="O1126" s="11" t="s">
        <v>216</v>
      </c>
      <c r="P1126" s="11" t="s">
        <v>3628</v>
      </c>
      <c r="Q1126" s="11" t="s">
        <v>43</v>
      </c>
      <c r="R1126" s="10">
        <v>56</v>
      </c>
      <c r="S1126" s="11" t="s">
        <v>31</v>
      </c>
      <c r="T1126" s="11" t="s">
        <v>31</v>
      </c>
      <c r="U1126" s="11" t="s">
        <v>31</v>
      </c>
      <c r="V1126" s="10">
        <v>0</v>
      </c>
      <c r="W1126" s="11" t="s">
        <v>31</v>
      </c>
      <c r="X1126" s="11" t="s">
        <v>37</v>
      </c>
      <c r="Y1126" s="11" t="s">
        <v>38</v>
      </c>
      <c r="Z1126" s="10">
        <v>41</v>
      </c>
      <c r="AA1126" s="10">
        <v>120</v>
      </c>
      <c r="AB1126" s="12"/>
      <c r="AC1126" s="12"/>
    </row>
    <row r="1127" spans="1:29" ht="20.100000000000001" customHeight="1">
      <c r="A1127" s="8" t="s">
        <v>3629</v>
      </c>
      <c r="B1127" s="9" t="s">
        <v>31</v>
      </c>
      <c r="C1127" s="10">
        <v>39</v>
      </c>
      <c r="D1127" s="10">
        <v>118</v>
      </c>
      <c r="E1127" s="11" t="s">
        <v>3630</v>
      </c>
      <c r="F1127" s="10">
        <v>0</v>
      </c>
      <c r="G1127" s="10">
        <v>0</v>
      </c>
      <c r="H1127" s="11" t="s">
        <v>31</v>
      </c>
      <c r="I1127" s="11" t="s">
        <v>32</v>
      </c>
      <c r="J1127" s="10">
        <v>0</v>
      </c>
      <c r="K1127" s="10">
        <v>0</v>
      </c>
      <c r="L1127" s="10">
        <v>0</v>
      </c>
      <c r="M1127" s="11" t="s">
        <v>31</v>
      </c>
      <c r="N1127" s="10">
        <v>0</v>
      </c>
      <c r="O1127" s="11" t="s">
        <v>74</v>
      </c>
      <c r="P1127" s="11" t="s">
        <v>3631</v>
      </c>
      <c r="Q1127" s="11" t="s">
        <v>36</v>
      </c>
      <c r="R1127" s="10">
        <v>41</v>
      </c>
      <c r="S1127" s="11" t="s">
        <v>31</v>
      </c>
      <c r="T1127" s="11" t="s">
        <v>31</v>
      </c>
      <c r="U1127" s="11" t="s">
        <v>31</v>
      </c>
      <c r="V1127" s="10">
        <v>0</v>
      </c>
      <c r="W1127" s="11" t="s">
        <v>31</v>
      </c>
      <c r="X1127" s="11" t="s">
        <v>44</v>
      </c>
      <c r="Y1127" s="11" t="s">
        <v>45</v>
      </c>
      <c r="Z1127" s="10">
        <v>12</v>
      </c>
      <c r="AA1127" s="10">
        <v>474</v>
      </c>
      <c r="AB1127" s="12"/>
      <c r="AC1127" s="12"/>
    </row>
    <row r="1128" spans="1:29" ht="20.100000000000001" customHeight="1">
      <c r="A1128" s="8" t="s">
        <v>3632</v>
      </c>
      <c r="B1128" s="9" t="s">
        <v>31</v>
      </c>
      <c r="C1128" s="10">
        <v>38</v>
      </c>
      <c r="D1128" s="10">
        <v>228</v>
      </c>
      <c r="E1128" s="11" t="s">
        <v>3633</v>
      </c>
      <c r="F1128" s="10">
        <v>0</v>
      </c>
      <c r="G1128" s="10">
        <v>0</v>
      </c>
      <c r="H1128" s="11" t="s">
        <v>31</v>
      </c>
      <c r="I1128" s="11" t="s">
        <v>32</v>
      </c>
      <c r="J1128" s="10">
        <v>0</v>
      </c>
      <c r="K1128" s="10">
        <v>2</v>
      </c>
      <c r="L1128" s="10">
        <v>4</v>
      </c>
      <c r="M1128" s="11" t="s">
        <v>31</v>
      </c>
      <c r="N1128" s="10">
        <v>74</v>
      </c>
      <c r="O1128" s="11" t="s">
        <v>232</v>
      </c>
      <c r="P1128" s="11" t="s">
        <v>3634</v>
      </c>
      <c r="Q1128" s="11" t="s">
        <v>43</v>
      </c>
      <c r="R1128" s="10">
        <v>53</v>
      </c>
      <c r="S1128" s="11" t="s">
        <v>31</v>
      </c>
      <c r="T1128" s="11" t="s">
        <v>31</v>
      </c>
      <c r="U1128" s="11" t="s">
        <v>31</v>
      </c>
      <c r="V1128" s="10">
        <v>0</v>
      </c>
      <c r="W1128" s="11" t="s">
        <v>31</v>
      </c>
      <c r="X1128" s="11" t="s">
        <v>44</v>
      </c>
      <c r="Y1128" s="11" t="s">
        <v>64</v>
      </c>
      <c r="Z1128" s="10">
        <v>17</v>
      </c>
      <c r="AA1128" s="10">
        <v>645</v>
      </c>
      <c r="AB1128" s="12"/>
      <c r="AC1128" s="12"/>
    </row>
    <row r="1129" spans="1:29" ht="20.100000000000001" customHeight="1">
      <c r="A1129" s="8" t="s">
        <v>3635</v>
      </c>
      <c r="B1129" s="9" t="s">
        <v>31</v>
      </c>
      <c r="C1129" s="10">
        <v>7</v>
      </c>
      <c r="D1129" s="10">
        <v>30</v>
      </c>
      <c r="E1129" s="10">
        <v>80</v>
      </c>
      <c r="F1129" s="10">
        <v>0</v>
      </c>
      <c r="G1129" s="10">
        <v>0</v>
      </c>
      <c r="H1129" s="11" t="s">
        <v>31</v>
      </c>
      <c r="I1129" s="11" t="s">
        <v>32</v>
      </c>
      <c r="J1129" s="10">
        <v>0</v>
      </c>
      <c r="K1129" s="10">
        <v>0</v>
      </c>
      <c r="L1129" s="10">
        <v>3</v>
      </c>
      <c r="M1129" s="11" t="s">
        <v>33</v>
      </c>
      <c r="N1129" s="10">
        <v>0</v>
      </c>
      <c r="O1129" s="11" t="s">
        <v>98</v>
      </c>
      <c r="P1129" s="11" t="s">
        <v>3636</v>
      </c>
      <c r="Q1129" s="11" t="s">
        <v>36</v>
      </c>
      <c r="R1129" s="10">
        <v>47</v>
      </c>
      <c r="S1129" s="11" t="s">
        <v>31</v>
      </c>
      <c r="T1129" s="11" t="s">
        <v>31</v>
      </c>
      <c r="U1129" s="11" t="s">
        <v>31</v>
      </c>
      <c r="V1129" s="10">
        <v>0</v>
      </c>
      <c r="W1129" s="11" t="s">
        <v>31</v>
      </c>
      <c r="X1129" s="11" t="s">
        <v>37</v>
      </c>
      <c r="Y1129" s="11" t="s">
        <v>38</v>
      </c>
      <c r="Z1129" s="10">
        <v>52</v>
      </c>
      <c r="AA1129" s="10">
        <v>379</v>
      </c>
      <c r="AB1129" s="12"/>
      <c r="AC1129" s="12"/>
    </row>
    <row r="1130" spans="1:29" ht="20.100000000000001" customHeight="1">
      <c r="A1130" s="8" t="s">
        <v>3637</v>
      </c>
      <c r="B1130" s="9" t="s">
        <v>31</v>
      </c>
      <c r="C1130" s="10">
        <v>70</v>
      </c>
      <c r="D1130" s="10">
        <v>296</v>
      </c>
      <c r="E1130" s="11" t="s">
        <v>3638</v>
      </c>
      <c r="F1130" s="10">
        <v>0</v>
      </c>
      <c r="G1130" s="10">
        <v>0</v>
      </c>
      <c r="H1130" s="11" t="s">
        <v>31</v>
      </c>
      <c r="I1130" s="11" t="s">
        <v>32</v>
      </c>
      <c r="J1130" s="10">
        <v>0</v>
      </c>
      <c r="K1130" s="10">
        <v>0</v>
      </c>
      <c r="L1130" s="10">
        <v>0</v>
      </c>
      <c r="M1130" s="11" t="s">
        <v>31</v>
      </c>
      <c r="N1130" s="10">
        <v>0</v>
      </c>
      <c r="O1130" s="11" t="s">
        <v>126</v>
      </c>
      <c r="P1130" s="11" t="s">
        <v>3639</v>
      </c>
      <c r="Q1130" s="11" t="s">
        <v>43</v>
      </c>
      <c r="R1130" s="10">
        <v>24</v>
      </c>
      <c r="S1130" s="11" t="s">
        <v>33</v>
      </c>
      <c r="T1130" s="11" t="s">
        <v>31</v>
      </c>
      <c r="U1130" s="11" t="s">
        <v>31</v>
      </c>
      <c r="V1130" s="10">
        <v>0</v>
      </c>
      <c r="W1130" s="11" t="s">
        <v>31</v>
      </c>
      <c r="X1130" s="11" t="s">
        <v>63</v>
      </c>
      <c r="Y1130" s="11" t="s">
        <v>64</v>
      </c>
      <c r="Z1130" s="10">
        <v>10</v>
      </c>
      <c r="AA1130" s="10">
        <v>723</v>
      </c>
      <c r="AB1130" s="12"/>
      <c r="AC1130" s="12"/>
    </row>
    <row r="1131" spans="1:29" ht="20.100000000000001" customHeight="1">
      <c r="A1131" s="8" t="s">
        <v>3640</v>
      </c>
      <c r="B1131" s="9" t="s">
        <v>31</v>
      </c>
      <c r="C1131" s="10">
        <v>7</v>
      </c>
      <c r="D1131" s="10">
        <v>29</v>
      </c>
      <c r="E1131" s="11" t="s">
        <v>2052</v>
      </c>
      <c r="F1131" s="10">
        <v>0</v>
      </c>
      <c r="G1131" s="10">
        <v>0</v>
      </c>
      <c r="H1131" s="11" t="s">
        <v>31</v>
      </c>
      <c r="I1131" s="11" t="s">
        <v>32</v>
      </c>
      <c r="J1131" s="10">
        <v>0</v>
      </c>
      <c r="K1131" s="10">
        <v>1</v>
      </c>
      <c r="L1131" s="10">
        <v>0</v>
      </c>
      <c r="M1131" s="11" t="s">
        <v>31</v>
      </c>
      <c r="N1131" s="10">
        <v>0</v>
      </c>
      <c r="O1131" s="11" t="s">
        <v>82</v>
      </c>
      <c r="P1131" s="11" t="s">
        <v>3641</v>
      </c>
      <c r="Q1131" s="11" t="s">
        <v>43</v>
      </c>
      <c r="R1131" s="10">
        <v>68</v>
      </c>
      <c r="S1131" s="11" t="s">
        <v>31</v>
      </c>
      <c r="T1131" s="11" t="s">
        <v>33</v>
      </c>
      <c r="U1131" s="11" t="s">
        <v>31</v>
      </c>
      <c r="V1131" s="10">
        <v>0</v>
      </c>
      <c r="W1131" s="11" t="s">
        <v>31</v>
      </c>
      <c r="X1131" s="11" t="s">
        <v>44</v>
      </c>
      <c r="Y1131" s="11" t="s">
        <v>45</v>
      </c>
      <c r="Z1131" s="10">
        <v>12</v>
      </c>
      <c r="AA1131" s="10">
        <v>85</v>
      </c>
      <c r="AB1131" s="12"/>
      <c r="AC1131" s="12"/>
    </row>
    <row r="1132" spans="1:29" ht="20.100000000000001" customHeight="1">
      <c r="A1132" s="8" t="s">
        <v>3642</v>
      </c>
      <c r="B1132" s="9" t="s">
        <v>31</v>
      </c>
      <c r="C1132" s="10">
        <v>42</v>
      </c>
      <c r="D1132" s="10">
        <v>108</v>
      </c>
      <c r="E1132" s="10">
        <v>211</v>
      </c>
      <c r="F1132" s="10">
        <v>0</v>
      </c>
      <c r="G1132" s="10">
        <v>0</v>
      </c>
      <c r="H1132" s="11" t="s">
        <v>31</v>
      </c>
      <c r="I1132" s="11" t="s">
        <v>32</v>
      </c>
      <c r="J1132" s="10">
        <v>0</v>
      </c>
      <c r="K1132" s="10">
        <v>1</v>
      </c>
      <c r="L1132" s="10">
        <v>0</v>
      </c>
      <c r="M1132" s="11" t="s">
        <v>31</v>
      </c>
      <c r="N1132" s="10">
        <v>0</v>
      </c>
      <c r="O1132" s="11" t="s">
        <v>109</v>
      </c>
      <c r="P1132" s="11" t="s">
        <v>3643</v>
      </c>
      <c r="Q1132" s="11" t="s">
        <v>43</v>
      </c>
      <c r="R1132" s="10">
        <v>62</v>
      </c>
      <c r="S1132" s="11" t="s">
        <v>31</v>
      </c>
      <c r="T1132" s="11" t="s">
        <v>31</v>
      </c>
      <c r="U1132" s="11" t="s">
        <v>31</v>
      </c>
      <c r="V1132" s="10">
        <v>0</v>
      </c>
      <c r="W1132" s="11" t="s">
        <v>31</v>
      </c>
      <c r="X1132" s="11" t="s">
        <v>44</v>
      </c>
      <c r="Y1132" s="11" t="s">
        <v>38</v>
      </c>
      <c r="Z1132" s="10">
        <v>10</v>
      </c>
      <c r="AA1132" s="10">
        <v>421</v>
      </c>
      <c r="AB1132" s="12"/>
      <c r="AC1132" s="12"/>
    </row>
    <row r="1133" spans="1:29" ht="20.100000000000001" customHeight="1">
      <c r="A1133" s="8" t="s">
        <v>3644</v>
      </c>
      <c r="B1133" s="9" t="s">
        <v>31</v>
      </c>
      <c r="C1133" s="10">
        <v>64</v>
      </c>
      <c r="D1133" s="10">
        <v>234</v>
      </c>
      <c r="E1133" s="11" t="s">
        <v>3645</v>
      </c>
      <c r="F1133" s="10">
        <v>0</v>
      </c>
      <c r="G1133" s="10">
        <v>0</v>
      </c>
      <c r="H1133" s="11" t="s">
        <v>31</v>
      </c>
      <c r="I1133" s="11" t="s">
        <v>32</v>
      </c>
      <c r="J1133" s="10">
        <v>0</v>
      </c>
      <c r="K1133" s="10">
        <v>2</v>
      </c>
      <c r="L1133" s="10">
        <v>2</v>
      </c>
      <c r="M1133" s="11" t="s">
        <v>31</v>
      </c>
      <c r="N1133" s="10">
        <v>47</v>
      </c>
      <c r="O1133" s="11" t="s">
        <v>105</v>
      </c>
      <c r="P1133" s="11" t="s">
        <v>3646</v>
      </c>
      <c r="Q1133" s="11" t="s">
        <v>36</v>
      </c>
      <c r="R1133" s="10">
        <v>63</v>
      </c>
      <c r="S1133" s="11" t="s">
        <v>31</v>
      </c>
      <c r="T1133" s="11" t="s">
        <v>31</v>
      </c>
      <c r="U1133" s="11" t="s">
        <v>31</v>
      </c>
      <c r="V1133" s="10">
        <v>0</v>
      </c>
      <c r="W1133" s="11" t="s">
        <v>33</v>
      </c>
      <c r="X1133" s="11" t="s">
        <v>44</v>
      </c>
      <c r="Y1133" s="11" t="s">
        <v>38</v>
      </c>
      <c r="Z1133" s="10">
        <v>45</v>
      </c>
      <c r="AA1133" s="10">
        <v>2932</v>
      </c>
      <c r="AB1133" s="12"/>
      <c r="AC1133" s="12"/>
    </row>
    <row r="1134" spans="1:29" ht="20.100000000000001" customHeight="1">
      <c r="A1134" s="8" t="s">
        <v>3647</v>
      </c>
      <c r="B1134" s="9" t="s">
        <v>31</v>
      </c>
      <c r="C1134" s="10">
        <v>3</v>
      </c>
      <c r="D1134" s="10">
        <v>6</v>
      </c>
      <c r="E1134" s="11" t="s">
        <v>3648</v>
      </c>
      <c r="F1134" s="10">
        <v>0</v>
      </c>
      <c r="G1134" s="10">
        <v>0</v>
      </c>
      <c r="H1134" s="11" t="s">
        <v>31</v>
      </c>
      <c r="I1134" s="11" t="s">
        <v>32</v>
      </c>
      <c r="J1134" s="10">
        <v>0</v>
      </c>
      <c r="K1134" s="10">
        <v>2</v>
      </c>
      <c r="L1134" s="10">
        <v>12</v>
      </c>
      <c r="M1134" s="11" t="s">
        <v>33</v>
      </c>
      <c r="N1134" s="10">
        <v>0</v>
      </c>
      <c r="O1134" s="11" t="s">
        <v>210</v>
      </c>
      <c r="P1134" s="11" t="s">
        <v>3649</v>
      </c>
      <c r="Q1134" s="11" t="s">
        <v>36</v>
      </c>
      <c r="R1134" s="10">
        <v>20</v>
      </c>
      <c r="S1134" s="11" t="s">
        <v>33</v>
      </c>
      <c r="T1134" s="11" t="s">
        <v>31</v>
      </c>
      <c r="U1134" s="11" t="s">
        <v>31</v>
      </c>
      <c r="V1134" s="10">
        <v>0</v>
      </c>
      <c r="W1134" s="11" t="s">
        <v>31</v>
      </c>
      <c r="X1134" s="11" t="s">
        <v>37</v>
      </c>
      <c r="Y1134" s="11" t="s">
        <v>38</v>
      </c>
      <c r="Z1134" s="10">
        <v>32</v>
      </c>
      <c r="AA1134" s="10">
        <v>86</v>
      </c>
      <c r="AB1134" s="12"/>
      <c r="AC1134" s="12"/>
    </row>
    <row r="1135" spans="1:29" ht="20.100000000000001" customHeight="1">
      <c r="A1135" s="8" t="s">
        <v>3650</v>
      </c>
      <c r="B1135" s="9" t="s">
        <v>31</v>
      </c>
      <c r="C1135" s="10">
        <v>25</v>
      </c>
      <c r="D1135" s="10">
        <v>107</v>
      </c>
      <c r="E1135" s="10">
        <v>323</v>
      </c>
      <c r="F1135" s="10">
        <v>0</v>
      </c>
      <c r="G1135" s="10">
        <v>0</v>
      </c>
      <c r="H1135" s="11" t="s">
        <v>31</v>
      </c>
      <c r="I1135" s="11" t="s">
        <v>32</v>
      </c>
      <c r="J1135" s="10">
        <v>0</v>
      </c>
      <c r="K1135" s="10">
        <v>2</v>
      </c>
      <c r="L1135" s="10">
        <v>1</v>
      </c>
      <c r="M1135" s="11" t="s">
        <v>33</v>
      </c>
      <c r="N1135" s="10">
        <v>0</v>
      </c>
      <c r="O1135" s="11" t="s">
        <v>57</v>
      </c>
      <c r="P1135" s="11" t="s">
        <v>3651</v>
      </c>
      <c r="Q1135" s="11" t="s">
        <v>43</v>
      </c>
      <c r="R1135" s="10">
        <v>48</v>
      </c>
      <c r="S1135" s="11" t="s">
        <v>31</v>
      </c>
      <c r="T1135" s="11" t="s">
        <v>31</v>
      </c>
      <c r="U1135" s="11" t="s">
        <v>31</v>
      </c>
      <c r="V1135" s="10">
        <v>0</v>
      </c>
      <c r="W1135" s="11" t="s">
        <v>31</v>
      </c>
      <c r="X1135" s="11" t="s">
        <v>37</v>
      </c>
      <c r="Y1135" s="11" t="s">
        <v>64</v>
      </c>
      <c r="Z1135" s="10">
        <v>18</v>
      </c>
      <c r="AA1135" s="10">
        <v>458</v>
      </c>
      <c r="AB1135" s="12"/>
      <c r="AC1135" s="12"/>
    </row>
    <row r="1136" spans="1:29" ht="20.100000000000001" customHeight="1">
      <c r="A1136" s="8" t="s">
        <v>3652</v>
      </c>
      <c r="B1136" s="9" t="s">
        <v>31</v>
      </c>
      <c r="C1136" s="10">
        <v>71</v>
      </c>
      <c r="D1136" s="10">
        <v>107</v>
      </c>
      <c r="E1136" s="11" t="s">
        <v>787</v>
      </c>
      <c r="F1136" s="10">
        <v>0</v>
      </c>
      <c r="G1136" s="10">
        <v>0</v>
      </c>
      <c r="H1136" s="11" t="s">
        <v>31</v>
      </c>
      <c r="I1136" s="11" t="s">
        <v>32</v>
      </c>
      <c r="J1136" s="10">
        <v>0</v>
      </c>
      <c r="K1136" s="10">
        <v>0</v>
      </c>
      <c r="L1136" s="10">
        <v>3</v>
      </c>
      <c r="M1136" s="11" t="s">
        <v>33</v>
      </c>
      <c r="N1136" s="10">
        <v>0</v>
      </c>
      <c r="O1136" s="11" t="s">
        <v>222</v>
      </c>
      <c r="P1136" s="11" t="s">
        <v>3653</v>
      </c>
      <c r="Q1136" s="11" t="s">
        <v>36</v>
      </c>
      <c r="R1136" s="10">
        <v>67</v>
      </c>
      <c r="S1136" s="11" t="s">
        <v>31</v>
      </c>
      <c r="T1136" s="11" t="s">
        <v>33</v>
      </c>
      <c r="U1136" s="11" t="s">
        <v>31</v>
      </c>
      <c r="V1136" s="10">
        <v>0</v>
      </c>
      <c r="W1136" s="11" t="s">
        <v>33</v>
      </c>
      <c r="X1136" s="11" t="s">
        <v>63</v>
      </c>
      <c r="Y1136" s="11" t="s">
        <v>64</v>
      </c>
      <c r="Z1136" s="10">
        <v>35</v>
      </c>
      <c r="AA1136" s="10">
        <v>2479</v>
      </c>
      <c r="AB1136" s="12"/>
      <c r="AC1136" s="12"/>
    </row>
    <row r="1137" spans="1:29" ht="20.100000000000001" customHeight="1">
      <c r="A1137" s="8" t="s">
        <v>3654</v>
      </c>
      <c r="B1137" s="9" t="s">
        <v>31</v>
      </c>
      <c r="C1137" s="10">
        <v>25</v>
      </c>
      <c r="D1137" s="10">
        <v>93</v>
      </c>
      <c r="E1137" s="11" t="s">
        <v>3655</v>
      </c>
      <c r="F1137" s="10">
        <v>0</v>
      </c>
      <c r="G1137" s="10">
        <v>0</v>
      </c>
      <c r="H1137" s="11" t="s">
        <v>31</v>
      </c>
      <c r="I1137" s="11" t="s">
        <v>32</v>
      </c>
      <c r="J1137" s="10">
        <v>0</v>
      </c>
      <c r="K1137" s="10">
        <v>0</v>
      </c>
      <c r="L1137" s="10">
        <v>14</v>
      </c>
      <c r="M1137" s="11" t="s">
        <v>33</v>
      </c>
      <c r="N1137" s="10">
        <v>0</v>
      </c>
      <c r="O1137" s="11" t="s">
        <v>983</v>
      </c>
      <c r="P1137" s="11" t="s">
        <v>3656</v>
      </c>
      <c r="Q1137" s="11" t="s">
        <v>43</v>
      </c>
      <c r="R1137" s="10">
        <v>30</v>
      </c>
      <c r="S1137" s="11" t="s">
        <v>31</v>
      </c>
      <c r="T1137" s="11" t="s">
        <v>31</v>
      </c>
      <c r="U1137" s="11" t="s">
        <v>31</v>
      </c>
      <c r="V1137" s="10">
        <v>0</v>
      </c>
      <c r="W1137" s="11" t="s">
        <v>31</v>
      </c>
      <c r="X1137" s="11" t="s">
        <v>37</v>
      </c>
      <c r="Y1137" s="11" t="s">
        <v>38</v>
      </c>
      <c r="Z1137" s="10">
        <v>20</v>
      </c>
      <c r="AA1137" s="10">
        <v>479</v>
      </c>
      <c r="AB1137" s="12"/>
      <c r="AC1137" s="12"/>
    </row>
    <row r="1138" spans="1:29" ht="20.100000000000001" customHeight="1">
      <c r="A1138" s="8" t="s">
        <v>3657</v>
      </c>
      <c r="B1138" s="9" t="s">
        <v>31</v>
      </c>
      <c r="C1138" s="10">
        <v>23</v>
      </c>
      <c r="D1138" s="10">
        <v>35</v>
      </c>
      <c r="E1138" s="11" t="s">
        <v>3658</v>
      </c>
      <c r="F1138" s="10">
        <v>0</v>
      </c>
      <c r="G1138" s="10">
        <v>0</v>
      </c>
      <c r="H1138" s="11" t="s">
        <v>31</v>
      </c>
      <c r="I1138" s="11" t="s">
        <v>32</v>
      </c>
      <c r="J1138" s="10">
        <v>0</v>
      </c>
      <c r="K1138" s="10">
        <v>0</v>
      </c>
      <c r="L1138" s="10">
        <v>0</v>
      </c>
      <c r="M1138" s="11" t="s">
        <v>31</v>
      </c>
      <c r="N1138" s="10">
        <v>0</v>
      </c>
      <c r="O1138" s="11" t="s">
        <v>222</v>
      </c>
      <c r="P1138" s="11" t="s">
        <v>3659</v>
      </c>
      <c r="Q1138" s="11" t="s">
        <v>43</v>
      </c>
      <c r="R1138" s="10">
        <v>42</v>
      </c>
      <c r="S1138" s="11" t="s">
        <v>31</v>
      </c>
      <c r="T1138" s="11" t="s">
        <v>31</v>
      </c>
      <c r="U1138" s="11" t="s">
        <v>31</v>
      </c>
      <c r="V1138" s="10">
        <v>0</v>
      </c>
      <c r="W1138" s="11" t="s">
        <v>31</v>
      </c>
      <c r="X1138" s="11" t="s">
        <v>37</v>
      </c>
      <c r="Y1138" s="11" t="s">
        <v>38</v>
      </c>
      <c r="Z1138" s="10">
        <v>10</v>
      </c>
      <c r="AA1138" s="10">
        <v>233</v>
      </c>
      <c r="AB1138" s="12"/>
      <c r="AC1138" s="12"/>
    </row>
    <row r="1139" spans="1:29" ht="20.100000000000001" customHeight="1">
      <c r="A1139" s="8" t="s">
        <v>3660</v>
      </c>
      <c r="B1139" s="9" t="s">
        <v>31</v>
      </c>
      <c r="C1139" s="10">
        <v>69</v>
      </c>
      <c r="D1139" s="10">
        <v>485</v>
      </c>
      <c r="E1139" s="11" t="s">
        <v>3661</v>
      </c>
      <c r="F1139" s="10">
        <v>0</v>
      </c>
      <c r="G1139" s="10">
        <v>0</v>
      </c>
      <c r="H1139" s="11" t="s">
        <v>31</v>
      </c>
      <c r="I1139" s="11" t="s">
        <v>32</v>
      </c>
      <c r="J1139" s="10">
        <v>0</v>
      </c>
      <c r="K1139" s="10">
        <v>1</v>
      </c>
      <c r="L1139" s="10">
        <v>12</v>
      </c>
      <c r="M1139" s="11" t="s">
        <v>33</v>
      </c>
      <c r="N1139" s="10">
        <v>0</v>
      </c>
      <c r="O1139" s="11" t="s">
        <v>354</v>
      </c>
      <c r="P1139" s="11" t="s">
        <v>3662</v>
      </c>
      <c r="Q1139" s="11" t="s">
        <v>43</v>
      </c>
      <c r="R1139" s="10">
        <v>36</v>
      </c>
      <c r="S1139" s="11" t="s">
        <v>31</v>
      </c>
      <c r="T1139" s="11" t="s">
        <v>31</v>
      </c>
      <c r="U1139" s="11" t="s">
        <v>31</v>
      </c>
      <c r="V1139" s="10">
        <v>0</v>
      </c>
      <c r="W1139" s="11" t="s">
        <v>33</v>
      </c>
      <c r="X1139" s="11" t="s">
        <v>63</v>
      </c>
      <c r="Y1139" s="11" t="s">
        <v>64</v>
      </c>
      <c r="Z1139" s="10">
        <v>40</v>
      </c>
      <c r="AA1139" s="10">
        <v>2781</v>
      </c>
      <c r="AB1139" s="12"/>
      <c r="AC1139" s="12"/>
    </row>
    <row r="1140" spans="1:29" ht="20.100000000000001" customHeight="1">
      <c r="A1140" s="8" t="s">
        <v>3663</v>
      </c>
      <c r="B1140" s="9" t="s">
        <v>31</v>
      </c>
      <c r="C1140" s="10">
        <v>58</v>
      </c>
      <c r="D1140" s="10">
        <v>227</v>
      </c>
      <c r="E1140" s="11" t="s">
        <v>2924</v>
      </c>
      <c r="F1140" s="10">
        <v>0</v>
      </c>
      <c r="G1140" s="10">
        <v>0</v>
      </c>
      <c r="H1140" s="11" t="s">
        <v>31</v>
      </c>
      <c r="I1140" s="11" t="s">
        <v>32</v>
      </c>
      <c r="J1140" s="10">
        <v>0</v>
      </c>
      <c r="K1140" s="10">
        <v>0</v>
      </c>
      <c r="L1140" s="10">
        <v>6</v>
      </c>
      <c r="M1140" s="11" t="s">
        <v>33</v>
      </c>
      <c r="N1140" s="10">
        <v>0</v>
      </c>
      <c r="O1140" s="11" t="s">
        <v>216</v>
      </c>
      <c r="P1140" s="11" t="s">
        <v>3664</v>
      </c>
      <c r="Q1140" s="11" t="s">
        <v>36</v>
      </c>
      <c r="R1140" s="10">
        <v>42</v>
      </c>
      <c r="S1140" s="11" t="s">
        <v>31</v>
      </c>
      <c r="T1140" s="11" t="s">
        <v>31</v>
      </c>
      <c r="U1140" s="11" t="s">
        <v>31</v>
      </c>
      <c r="V1140" s="10">
        <v>0</v>
      </c>
      <c r="W1140" s="11" t="s">
        <v>33</v>
      </c>
      <c r="X1140" s="11" t="s">
        <v>63</v>
      </c>
      <c r="Y1140" s="11" t="s">
        <v>38</v>
      </c>
      <c r="Z1140" s="10">
        <v>34</v>
      </c>
      <c r="AA1140" s="10">
        <v>1967</v>
      </c>
      <c r="AB1140" s="12"/>
      <c r="AC1140" s="12"/>
    </row>
    <row r="1141" spans="1:29" ht="20.100000000000001" customHeight="1">
      <c r="A1141" s="8" t="s">
        <v>3665</v>
      </c>
      <c r="B1141" s="9" t="s">
        <v>31</v>
      </c>
      <c r="C1141" s="10">
        <v>4</v>
      </c>
      <c r="D1141" s="10">
        <v>19</v>
      </c>
      <c r="E1141" s="11" t="s">
        <v>3666</v>
      </c>
      <c r="F1141" s="10">
        <v>0</v>
      </c>
      <c r="G1141" s="10">
        <v>0</v>
      </c>
      <c r="H1141" s="11" t="s">
        <v>31</v>
      </c>
      <c r="I1141" s="11" t="s">
        <v>32</v>
      </c>
      <c r="J1141" s="10">
        <v>0</v>
      </c>
      <c r="K1141" s="10">
        <v>2</v>
      </c>
      <c r="L1141" s="10">
        <v>0</v>
      </c>
      <c r="M1141" s="11" t="s">
        <v>31</v>
      </c>
      <c r="N1141" s="10">
        <v>0</v>
      </c>
      <c r="O1141" s="11" t="s">
        <v>74</v>
      </c>
      <c r="P1141" s="11" t="s">
        <v>3667</v>
      </c>
      <c r="Q1141" s="11" t="s">
        <v>43</v>
      </c>
      <c r="R1141" s="10">
        <v>30</v>
      </c>
      <c r="S1141" s="11" t="s">
        <v>31</v>
      </c>
      <c r="T1141" s="11" t="s">
        <v>31</v>
      </c>
      <c r="U1141" s="11" t="s">
        <v>31</v>
      </c>
      <c r="V1141" s="10">
        <v>0</v>
      </c>
      <c r="W1141" s="11" t="s">
        <v>31</v>
      </c>
      <c r="X1141" s="11" t="s">
        <v>37</v>
      </c>
      <c r="Y1141" s="11" t="s">
        <v>38</v>
      </c>
      <c r="Z1141" s="10">
        <v>11</v>
      </c>
      <c r="AA1141" s="10">
        <v>42</v>
      </c>
      <c r="AB1141" s="12"/>
      <c r="AC1141" s="12"/>
    </row>
    <row r="1142" spans="1:29" ht="20.100000000000001" customHeight="1">
      <c r="A1142" s="8" t="s">
        <v>3668</v>
      </c>
      <c r="B1142" s="9" t="s">
        <v>31</v>
      </c>
      <c r="C1142" s="10">
        <v>52</v>
      </c>
      <c r="D1142" s="10">
        <v>83</v>
      </c>
      <c r="E1142" s="11" t="s">
        <v>3669</v>
      </c>
      <c r="F1142" s="10">
        <v>260</v>
      </c>
      <c r="G1142" s="11" t="s">
        <v>1858</v>
      </c>
      <c r="H1142" s="11" t="s">
        <v>33</v>
      </c>
      <c r="I1142" s="11" t="s">
        <v>48</v>
      </c>
      <c r="J1142" s="10">
        <v>0</v>
      </c>
      <c r="K1142" s="10">
        <v>2</v>
      </c>
      <c r="L1142" s="10">
        <v>17</v>
      </c>
      <c r="M1142" s="11" t="s">
        <v>33</v>
      </c>
      <c r="N1142" s="10">
        <v>0</v>
      </c>
      <c r="O1142" s="11" t="s">
        <v>354</v>
      </c>
      <c r="P1142" s="11" t="s">
        <v>3670</v>
      </c>
      <c r="Q1142" s="11" t="s">
        <v>36</v>
      </c>
      <c r="R1142" s="10">
        <v>29</v>
      </c>
      <c r="S1142" s="11" t="s">
        <v>33</v>
      </c>
      <c r="T1142" s="11" t="s">
        <v>31</v>
      </c>
      <c r="U1142" s="11" t="s">
        <v>31</v>
      </c>
      <c r="V1142" s="10">
        <v>0</v>
      </c>
      <c r="W1142" s="11" t="s">
        <v>33</v>
      </c>
      <c r="X1142" s="11" t="s">
        <v>44</v>
      </c>
      <c r="Y1142" s="11" t="s">
        <v>38</v>
      </c>
      <c r="Z1142" s="10">
        <v>44</v>
      </c>
      <c r="AA1142" s="10">
        <v>2310</v>
      </c>
      <c r="AB1142" s="12"/>
      <c r="AC1142" s="12"/>
    </row>
    <row r="1143" spans="1:29" ht="20.100000000000001" customHeight="1">
      <c r="A1143" s="8" t="s">
        <v>3671</v>
      </c>
      <c r="B1143" s="9" t="s">
        <v>31</v>
      </c>
      <c r="C1143" s="10">
        <v>1</v>
      </c>
      <c r="D1143" s="10">
        <v>3</v>
      </c>
      <c r="E1143" s="10">
        <v>8</v>
      </c>
      <c r="F1143" s="10">
        <v>0</v>
      </c>
      <c r="G1143" s="10">
        <v>0</v>
      </c>
      <c r="H1143" s="11" t="s">
        <v>31</v>
      </c>
      <c r="I1143" s="11" t="s">
        <v>32</v>
      </c>
      <c r="J1143" s="10">
        <v>0</v>
      </c>
      <c r="K1143" s="10">
        <v>0</v>
      </c>
      <c r="L1143" s="10">
        <v>0</v>
      </c>
      <c r="M1143" s="11" t="s">
        <v>31</v>
      </c>
      <c r="N1143" s="10">
        <v>0</v>
      </c>
      <c r="O1143" s="11" t="s">
        <v>61</v>
      </c>
      <c r="P1143" s="11" t="s">
        <v>3672</v>
      </c>
      <c r="Q1143" s="11" t="s">
        <v>43</v>
      </c>
      <c r="R1143" s="10">
        <v>29</v>
      </c>
      <c r="S1143" s="11" t="s">
        <v>33</v>
      </c>
      <c r="T1143" s="11" t="s">
        <v>31</v>
      </c>
      <c r="U1143" s="11" t="s">
        <v>31</v>
      </c>
      <c r="V1143" s="10">
        <v>0</v>
      </c>
      <c r="W1143" s="11" t="s">
        <v>31</v>
      </c>
      <c r="X1143" s="11" t="s">
        <v>37</v>
      </c>
      <c r="Y1143" s="11" t="s">
        <v>45</v>
      </c>
      <c r="Z1143" s="10">
        <v>11</v>
      </c>
      <c r="AA1143" s="10">
        <v>11</v>
      </c>
      <c r="AB1143" s="12"/>
      <c r="AC1143" s="12"/>
    </row>
    <row r="1144" spans="1:29" ht="20.100000000000001" customHeight="1">
      <c r="A1144" s="8" t="s">
        <v>3673</v>
      </c>
      <c r="B1144" s="9" t="s">
        <v>31</v>
      </c>
      <c r="C1144" s="10">
        <v>21</v>
      </c>
      <c r="D1144" s="10">
        <v>36</v>
      </c>
      <c r="E1144" s="11" t="s">
        <v>3674</v>
      </c>
      <c r="F1144" s="10">
        <v>0</v>
      </c>
      <c r="G1144" s="10">
        <v>0</v>
      </c>
      <c r="H1144" s="11" t="s">
        <v>31</v>
      </c>
      <c r="I1144" s="11" t="s">
        <v>32</v>
      </c>
      <c r="J1144" s="10">
        <v>0</v>
      </c>
      <c r="K1144" s="10">
        <v>0</v>
      </c>
      <c r="L1144" s="10">
        <v>0</v>
      </c>
      <c r="M1144" s="11" t="s">
        <v>31</v>
      </c>
      <c r="N1144" s="10">
        <v>0</v>
      </c>
      <c r="O1144" s="11" t="s">
        <v>831</v>
      </c>
      <c r="P1144" s="11" t="s">
        <v>3675</v>
      </c>
      <c r="Q1144" s="11" t="s">
        <v>43</v>
      </c>
      <c r="R1144" s="10">
        <v>57</v>
      </c>
      <c r="S1144" s="11" t="s">
        <v>31</v>
      </c>
      <c r="T1144" s="11" t="s">
        <v>31</v>
      </c>
      <c r="U1144" s="11" t="s">
        <v>31</v>
      </c>
      <c r="V1144" s="10">
        <v>0</v>
      </c>
      <c r="W1144" s="11" t="s">
        <v>31</v>
      </c>
      <c r="X1144" s="11" t="s">
        <v>44</v>
      </c>
      <c r="Y1144" s="11" t="s">
        <v>45</v>
      </c>
      <c r="Z1144" s="10">
        <v>12</v>
      </c>
      <c r="AA1144" s="10">
        <v>249</v>
      </c>
      <c r="AB1144" s="12"/>
      <c r="AC1144" s="12"/>
    </row>
    <row r="1145" spans="1:29" ht="20.100000000000001" customHeight="1">
      <c r="A1145" s="8" t="s">
        <v>3676</v>
      </c>
      <c r="B1145" s="9" t="s">
        <v>31</v>
      </c>
      <c r="C1145" s="10">
        <v>50</v>
      </c>
      <c r="D1145" s="10">
        <v>89</v>
      </c>
      <c r="E1145" s="11" t="s">
        <v>3677</v>
      </c>
      <c r="F1145" s="10">
        <v>250</v>
      </c>
      <c r="G1145" s="10">
        <v>680</v>
      </c>
      <c r="H1145" s="11" t="s">
        <v>33</v>
      </c>
      <c r="I1145" s="11" t="s">
        <v>48</v>
      </c>
      <c r="J1145" s="10">
        <v>0</v>
      </c>
      <c r="K1145" s="10">
        <v>0</v>
      </c>
      <c r="L1145" s="10">
        <v>0</v>
      </c>
      <c r="M1145" s="11" t="s">
        <v>31</v>
      </c>
      <c r="N1145" s="10">
        <v>0</v>
      </c>
      <c r="O1145" s="11" t="s">
        <v>133</v>
      </c>
      <c r="P1145" s="11" t="s">
        <v>3678</v>
      </c>
      <c r="Q1145" s="11" t="s">
        <v>36</v>
      </c>
      <c r="R1145" s="10">
        <v>65</v>
      </c>
      <c r="S1145" s="11" t="s">
        <v>31</v>
      </c>
      <c r="T1145" s="11" t="s">
        <v>33</v>
      </c>
      <c r="U1145" s="11" t="s">
        <v>31</v>
      </c>
      <c r="V1145" s="10">
        <v>0</v>
      </c>
      <c r="W1145" s="11" t="s">
        <v>31</v>
      </c>
      <c r="X1145" s="11" t="s">
        <v>44</v>
      </c>
      <c r="Y1145" s="11" t="s">
        <v>38</v>
      </c>
      <c r="Z1145" s="10">
        <v>10</v>
      </c>
      <c r="AA1145" s="10">
        <v>524</v>
      </c>
      <c r="AB1145" s="12"/>
      <c r="AC1145" s="12"/>
    </row>
    <row r="1146" spans="1:29" ht="20.100000000000001" customHeight="1">
      <c r="A1146" s="8" t="s">
        <v>3679</v>
      </c>
      <c r="B1146" s="9" t="s">
        <v>31</v>
      </c>
      <c r="C1146" s="10">
        <v>52</v>
      </c>
      <c r="D1146" s="10">
        <v>139</v>
      </c>
      <c r="E1146" s="11" t="s">
        <v>3680</v>
      </c>
      <c r="F1146" s="10">
        <v>0</v>
      </c>
      <c r="G1146" s="10">
        <v>0</v>
      </c>
      <c r="H1146" s="11" t="s">
        <v>31</v>
      </c>
      <c r="I1146" s="11" t="s">
        <v>32</v>
      </c>
      <c r="J1146" s="10">
        <v>0</v>
      </c>
      <c r="K1146" s="10">
        <v>1</v>
      </c>
      <c r="L1146" s="10">
        <v>2</v>
      </c>
      <c r="M1146" s="11" t="s">
        <v>33</v>
      </c>
      <c r="N1146" s="10">
        <v>0</v>
      </c>
      <c r="O1146" s="11" t="s">
        <v>164</v>
      </c>
      <c r="P1146" s="11" t="s">
        <v>3681</v>
      </c>
      <c r="Q1146" s="11" t="s">
        <v>36</v>
      </c>
      <c r="R1146" s="10">
        <v>54</v>
      </c>
      <c r="S1146" s="11" t="s">
        <v>31</v>
      </c>
      <c r="T1146" s="11" t="s">
        <v>31</v>
      </c>
      <c r="U1146" s="11" t="s">
        <v>31</v>
      </c>
      <c r="V1146" s="10">
        <v>0</v>
      </c>
      <c r="W1146" s="11" t="s">
        <v>31</v>
      </c>
      <c r="X1146" s="11" t="s">
        <v>44</v>
      </c>
      <c r="Y1146" s="11" t="s">
        <v>38</v>
      </c>
      <c r="Z1146" s="10">
        <v>29</v>
      </c>
      <c r="AA1146" s="10">
        <v>1524</v>
      </c>
      <c r="AB1146" s="12"/>
      <c r="AC1146" s="12"/>
    </row>
    <row r="1147" spans="1:29" ht="20.100000000000001" customHeight="1">
      <c r="A1147" s="8" t="s">
        <v>3682</v>
      </c>
      <c r="B1147" s="9" t="s">
        <v>31</v>
      </c>
      <c r="C1147" s="10">
        <v>1</v>
      </c>
      <c r="D1147" s="10">
        <v>4</v>
      </c>
      <c r="E1147" s="10">
        <v>12</v>
      </c>
      <c r="F1147" s="10">
        <v>0</v>
      </c>
      <c r="G1147" s="10">
        <v>0</v>
      </c>
      <c r="H1147" s="11" t="s">
        <v>31</v>
      </c>
      <c r="I1147" s="11" t="s">
        <v>32</v>
      </c>
      <c r="J1147" s="10">
        <v>0</v>
      </c>
      <c r="K1147" s="10">
        <v>3</v>
      </c>
      <c r="L1147" s="10">
        <v>0</v>
      </c>
      <c r="M1147" s="11" t="s">
        <v>31</v>
      </c>
      <c r="N1147" s="10">
        <v>0</v>
      </c>
      <c r="O1147" s="11" t="s">
        <v>147</v>
      </c>
      <c r="P1147" s="11" t="s">
        <v>3683</v>
      </c>
      <c r="Q1147" s="11" t="s">
        <v>36</v>
      </c>
      <c r="R1147" s="10">
        <v>28</v>
      </c>
      <c r="S1147" s="11" t="s">
        <v>33</v>
      </c>
      <c r="T1147" s="11" t="s">
        <v>31</v>
      </c>
      <c r="U1147" s="11" t="s">
        <v>31</v>
      </c>
      <c r="V1147" s="10">
        <v>0</v>
      </c>
      <c r="W1147" s="11" t="s">
        <v>31</v>
      </c>
      <c r="X1147" s="11" t="s">
        <v>37</v>
      </c>
      <c r="Y1147" s="11" t="s">
        <v>45</v>
      </c>
      <c r="Z1147" s="10">
        <v>13</v>
      </c>
      <c r="AA1147" s="10">
        <v>13</v>
      </c>
      <c r="AB1147" s="12"/>
      <c r="AC1147" s="12"/>
    </row>
    <row r="1148" spans="1:29" ht="20.100000000000001" customHeight="1">
      <c r="A1148" s="8" t="s">
        <v>3684</v>
      </c>
      <c r="B1148" s="9" t="s">
        <v>31</v>
      </c>
      <c r="C1148" s="10">
        <v>64</v>
      </c>
      <c r="D1148" s="10">
        <v>281</v>
      </c>
      <c r="E1148" s="11" t="s">
        <v>3685</v>
      </c>
      <c r="F1148" s="10">
        <v>0</v>
      </c>
      <c r="G1148" s="10">
        <v>0</v>
      </c>
      <c r="H1148" s="11" t="s">
        <v>31</v>
      </c>
      <c r="I1148" s="11" t="s">
        <v>32</v>
      </c>
      <c r="J1148" s="10">
        <v>0</v>
      </c>
      <c r="K1148" s="10">
        <v>0</v>
      </c>
      <c r="L1148" s="10">
        <v>6</v>
      </c>
      <c r="M1148" s="11" t="s">
        <v>31</v>
      </c>
      <c r="N1148" s="10">
        <v>44</v>
      </c>
      <c r="O1148" s="11" t="s">
        <v>143</v>
      </c>
      <c r="P1148" s="11" t="s">
        <v>3686</v>
      </c>
      <c r="Q1148" s="11" t="s">
        <v>43</v>
      </c>
      <c r="R1148" s="10">
        <v>45</v>
      </c>
      <c r="S1148" s="11" t="s">
        <v>31</v>
      </c>
      <c r="T1148" s="11" t="s">
        <v>31</v>
      </c>
      <c r="U1148" s="11" t="s">
        <v>31</v>
      </c>
      <c r="V1148" s="10">
        <v>0</v>
      </c>
      <c r="W1148" s="11" t="s">
        <v>33</v>
      </c>
      <c r="X1148" s="11" t="s">
        <v>44</v>
      </c>
      <c r="Y1148" s="11" t="s">
        <v>38</v>
      </c>
      <c r="Z1148" s="10">
        <v>36</v>
      </c>
      <c r="AA1148" s="10">
        <v>2312</v>
      </c>
      <c r="AB1148" s="12"/>
      <c r="AC1148" s="12"/>
    </row>
    <row r="1149" spans="1:29" ht="20.100000000000001" customHeight="1">
      <c r="A1149" s="8" t="s">
        <v>3687</v>
      </c>
      <c r="B1149" s="9" t="s">
        <v>31</v>
      </c>
      <c r="C1149" s="10">
        <v>3</v>
      </c>
      <c r="D1149" s="10">
        <v>16</v>
      </c>
      <c r="E1149" s="11" t="s">
        <v>3688</v>
      </c>
      <c r="F1149" s="10">
        <v>0</v>
      </c>
      <c r="G1149" s="10">
        <v>0</v>
      </c>
      <c r="H1149" s="11" t="s">
        <v>31</v>
      </c>
      <c r="I1149" s="11" t="s">
        <v>32</v>
      </c>
      <c r="J1149" s="10">
        <v>0</v>
      </c>
      <c r="K1149" s="10">
        <v>1</v>
      </c>
      <c r="L1149" s="10">
        <v>15</v>
      </c>
      <c r="M1149" s="11" t="s">
        <v>33</v>
      </c>
      <c r="N1149" s="10">
        <v>0</v>
      </c>
      <c r="O1149" s="11" t="s">
        <v>164</v>
      </c>
      <c r="P1149" s="11" t="s">
        <v>3689</v>
      </c>
      <c r="Q1149" s="11" t="s">
        <v>43</v>
      </c>
      <c r="R1149" s="10">
        <v>68</v>
      </c>
      <c r="S1149" s="11" t="s">
        <v>31</v>
      </c>
      <c r="T1149" s="11" t="s">
        <v>33</v>
      </c>
      <c r="U1149" s="11" t="s">
        <v>31</v>
      </c>
      <c r="V1149" s="10">
        <v>0</v>
      </c>
      <c r="W1149" s="11" t="s">
        <v>31</v>
      </c>
      <c r="X1149" s="11" t="s">
        <v>37</v>
      </c>
      <c r="Y1149" s="11" t="s">
        <v>45</v>
      </c>
      <c r="Z1149" s="10">
        <v>33</v>
      </c>
      <c r="AA1149" s="10">
        <v>114</v>
      </c>
      <c r="AB1149" s="12"/>
      <c r="AC1149" s="12"/>
    </row>
    <row r="1150" spans="1:29" ht="20.100000000000001" customHeight="1">
      <c r="A1150" s="8" t="s">
        <v>3690</v>
      </c>
      <c r="B1150" s="9" t="s">
        <v>31</v>
      </c>
      <c r="C1150" s="10">
        <v>47</v>
      </c>
      <c r="D1150" s="10">
        <v>206</v>
      </c>
      <c r="E1150" s="11" t="s">
        <v>3691</v>
      </c>
      <c r="F1150" s="10">
        <v>0</v>
      </c>
      <c r="G1150" s="10">
        <v>0</v>
      </c>
      <c r="H1150" s="11" t="s">
        <v>31</v>
      </c>
      <c r="I1150" s="11" t="s">
        <v>32</v>
      </c>
      <c r="J1150" s="10">
        <v>0</v>
      </c>
      <c r="K1150" s="10">
        <v>1</v>
      </c>
      <c r="L1150" s="10">
        <v>0</v>
      </c>
      <c r="M1150" s="11" t="s">
        <v>31</v>
      </c>
      <c r="N1150" s="10">
        <v>0</v>
      </c>
      <c r="O1150" s="11" t="s">
        <v>52</v>
      </c>
      <c r="P1150" s="11" t="s">
        <v>3692</v>
      </c>
      <c r="Q1150" s="11" t="s">
        <v>43</v>
      </c>
      <c r="R1150" s="10">
        <v>48</v>
      </c>
      <c r="S1150" s="11" t="s">
        <v>31</v>
      </c>
      <c r="T1150" s="11" t="s">
        <v>31</v>
      </c>
      <c r="U1150" s="11" t="s">
        <v>31</v>
      </c>
      <c r="V1150" s="10">
        <v>0</v>
      </c>
      <c r="W1150" s="11" t="s">
        <v>31</v>
      </c>
      <c r="X1150" s="11" t="s">
        <v>63</v>
      </c>
      <c r="Y1150" s="11" t="s">
        <v>64</v>
      </c>
      <c r="Z1150" s="10">
        <v>11</v>
      </c>
      <c r="AA1150" s="10">
        <v>515</v>
      </c>
      <c r="AB1150" s="12"/>
      <c r="AC1150" s="12"/>
    </row>
    <row r="1151" spans="1:29" ht="20.100000000000001" customHeight="1">
      <c r="A1151" s="8" t="s">
        <v>3693</v>
      </c>
      <c r="B1151" s="9" t="s">
        <v>31</v>
      </c>
      <c r="C1151" s="10">
        <v>1</v>
      </c>
      <c r="D1151" s="10">
        <v>5</v>
      </c>
      <c r="E1151" s="10">
        <v>13</v>
      </c>
      <c r="F1151" s="10">
        <v>0</v>
      </c>
      <c r="G1151" s="10">
        <v>0</v>
      </c>
      <c r="H1151" s="11" t="s">
        <v>31</v>
      </c>
      <c r="I1151" s="11" t="s">
        <v>32</v>
      </c>
      <c r="J1151" s="10">
        <v>0</v>
      </c>
      <c r="K1151" s="10">
        <v>2</v>
      </c>
      <c r="L1151" s="10">
        <v>6</v>
      </c>
      <c r="M1151" s="11" t="s">
        <v>33</v>
      </c>
      <c r="N1151" s="10">
        <v>0</v>
      </c>
      <c r="O1151" s="11" t="s">
        <v>226</v>
      </c>
      <c r="P1151" s="11" t="s">
        <v>3694</v>
      </c>
      <c r="Q1151" s="11" t="s">
        <v>43</v>
      </c>
      <c r="R1151" s="10">
        <v>34</v>
      </c>
      <c r="S1151" s="11" t="s">
        <v>31</v>
      </c>
      <c r="T1151" s="11" t="s">
        <v>31</v>
      </c>
      <c r="U1151" s="11" t="s">
        <v>31</v>
      </c>
      <c r="V1151" s="10">
        <v>0</v>
      </c>
      <c r="W1151" s="11" t="s">
        <v>31</v>
      </c>
      <c r="X1151" s="11" t="s">
        <v>37</v>
      </c>
      <c r="Y1151" s="11" t="s">
        <v>64</v>
      </c>
      <c r="Z1151" s="10">
        <v>23</v>
      </c>
      <c r="AA1151" s="10">
        <v>23</v>
      </c>
      <c r="AB1151" s="12"/>
      <c r="AC1151" s="12"/>
    </row>
    <row r="1152" spans="1:29" ht="20.100000000000001" customHeight="1">
      <c r="A1152" s="8" t="s">
        <v>3695</v>
      </c>
      <c r="B1152" s="9" t="s">
        <v>31</v>
      </c>
      <c r="C1152" s="10">
        <v>71</v>
      </c>
      <c r="D1152" s="10">
        <v>256</v>
      </c>
      <c r="E1152" s="11" t="s">
        <v>3696</v>
      </c>
      <c r="F1152" s="10">
        <v>0</v>
      </c>
      <c r="G1152" s="10">
        <v>0</v>
      </c>
      <c r="H1152" s="11" t="s">
        <v>31</v>
      </c>
      <c r="I1152" s="11" t="s">
        <v>32</v>
      </c>
      <c r="J1152" s="10">
        <v>0</v>
      </c>
      <c r="K1152" s="10">
        <v>0</v>
      </c>
      <c r="L1152" s="10">
        <v>2</v>
      </c>
      <c r="M1152" s="11" t="s">
        <v>31</v>
      </c>
      <c r="N1152" s="10">
        <v>63</v>
      </c>
      <c r="O1152" s="11" t="s">
        <v>105</v>
      </c>
      <c r="P1152" s="11" t="s">
        <v>3697</v>
      </c>
      <c r="Q1152" s="11" t="s">
        <v>36</v>
      </c>
      <c r="R1152" s="10">
        <v>37</v>
      </c>
      <c r="S1152" s="11" t="s">
        <v>31</v>
      </c>
      <c r="T1152" s="11" t="s">
        <v>31</v>
      </c>
      <c r="U1152" s="11" t="s">
        <v>31</v>
      </c>
      <c r="V1152" s="10">
        <v>0</v>
      </c>
      <c r="W1152" s="11" t="s">
        <v>33</v>
      </c>
      <c r="X1152" s="11" t="s">
        <v>44</v>
      </c>
      <c r="Y1152" s="11" t="s">
        <v>38</v>
      </c>
      <c r="Z1152" s="10">
        <v>57</v>
      </c>
      <c r="AA1152" s="10">
        <v>4038</v>
      </c>
      <c r="AB1152" s="12"/>
      <c r="AC1152" s="12"/>
    </row>
    <row r="1153" spans="1:29" ht="20.100000000000001" customHeight="1">
      <c r="A1153" s="8" t="s">
        <v>3698</v>
      </c>
      <c r="B1153" s="9" t="s">
        <v>31</v>
      </c>
      <c r="C1153" s="10">
        <v>13</v>
      </c>
      <c r="D1153" s="10">
        <v>37</v>
      </c>
      <c r="E1153" s="11" t="s">
        <v>2034</v>
      </c>
      <c r="F1153" s="10">
        <v>91</v>
      </c>
      <c r="G1153" s="11" t="s">
        <v>3699</v>
      </c>
      <c r="H1153" s="11" t="s">
        <v>33</v>
      </c>
      <c r="I1153" s="11" t="s">
        <v>48</v>
      </c>
      <c r="J1153" s="10">
        <v>0</v>
      </c>
      <c r="K1153" s="10">
        <v>1</v>
      </c>
      <c r="L1153" s="10">
        <v>15</v>
      </c>
      <c r="M1153" s="11" t="s">
        <v>33</v>
      </c>
      <c r="N1153" s="10">
        <v>0</v>
      </c>
      <c r="O1153" s="11" t="s">
        <v>151</v>
      </c>
      <c r="P1153" s="11" t="s">
        <v>3700</v>
      </c>
      <c r="Q1153" s="11" t="s">
        <v>43</v>
      </c>
      <c r="R1153" s="10">
        <v>27</v>
      </c>
      <c r="S1153" s="11" t="s">
        <v>33</v>
      </c>
      <c r="T1153" s="11" t="s">
        <v>31</v>
      </c>
      <c r="U1153" s="11" t="s">
        <v>31</v>
      </c>
      <c r="V1153" s="10">
        <v>0</v>
      </c>
      <c r="W1153" s="11" t="s">
        <v>33</v>
      </c>
      <c r="X1153" s="11" t="s">
        <v>37</v>
      </c>
      <c r="Y1153" s="11" t="s">
        <v>64</v>
      </c>
      <c r="Z1153" s="10">
        <v>20</v>
      </c>
      <c r="AA1153" s="10">
        <v>264</v>
      </c>
      <c r="AB1153" s="12"/>
      <c r="AC1153" s="12"/>
    </row>
    <row r="1154" spans="1:29" ht="20.100000000000001" customHeight="1">
      <c r="A1154" s="8" t="s">
        <v>3701</v>
      </c>
      <c r="B1154" s="9" t="s">
        <v>31</v>
      </c>
      <c r="C1154" s="10">
        <v>72</v>
      </c>
      <c r="D1154" s="10">
        <v>160</v>
      </c>
      <c r="E1154" s="11" t="s">
        <v>1631</v>
      </c>
      <c r="F1154" s="10">
        <v>0</v>
      </c>
      <c r="G1154" s="10">
        <v>0</v>
      </c>
      <c r="H1154" s="11" t="s">
        <v>31</v>
      </c>
      <c r="I1154" s="11" t="s">
        <v>32</v>
      </c>
      <c r="J1154" s="10">
        <v>0</v>
      </c>
      <c r="K1154" s="10">
        <v>0</v>
      </c>
      <c r="L1154" s="10">
        <v>3</v>
      </c>
      <c r="M1154" s="11" t="s">
        <v>33</v>
      </c>
      <c r="N1154" s="10">
        <v>0</v>
      </c>
      <c r="O1154" s="11" t="s">
        <v>279</v>
      </c>
      <c r="P1154" s="11" t="s">
        <v>3702</v>
      </c>
      <c r="Q1154" s="11" t="s">
        <v>36</v>
      </c>
      <c r="R1154" s="10">
        <v>35</v>
      </c>
      <c r="S1154" s="11" t="s">
        <v>31</v>
      </c>
      <c r="T1154" s="11" t="s">
        <v>31</v>
      </c>
      <c r="U1154" s="11" t="s">
        <v>31</v>
      </c>
      <c r="V1154" s="10">
        <v>0</v>
      </c>
      <c r="W1154" s="11" t="s">
        <v>33</v>
      </c>
      <c r="X1154" s="11" t="s">
        <v>63</v>
      </c>
      <c r="Y1154" s="11" t="s">
        <v>38</v>
      </c>
      <c r="Z1154" s="10">
        <v>58</v>
      </c>
      <c r="AA1154" s="10">
        <v>4174</v>
      </c>
      <c r="AB1154" s="12"/>
      <c r="AC1154" s="12"/>
    </row>
    <row r="1155" spans="1:29" ht="20.100000000000001" customHeight="1">
      <c r="A1155" s="8" t="s">
        <v>3703</v>
      </c>
      <c r="B1155" s="9" t="s">
        <v>31</v>
      </c>
      <c r="C1155" s="10">
        <v>46</v>
      </c>
      <c r="D1155" s="10">
        <v>250</v>
      </c>
      <c r="E1155" s="11" t="s">
        <v>3704</v>
      </c>
      <c r="F1155" s="10">
        <v>0</v>
      </c>
      <c r="G1155" s="10">
        <v>0</v>
      </c>
      <c r="H1155" s="11" t="s">
        <v>31</v>
      </c>
      <c r="I1155" s="11" t="s">
        <v>32</v>
      </c>
      <c r="J1155" s="10">
        <v>0</v>
      </c>
      <c r="K1155" s="10">
        <v>0</v>
      </c>
      <c r="L1155" s="10">
        <v>16</v>
      </c>
      <c r="M1155" s="11" t="s">
        <v>33</v>
      </c>
      <c r="N1155" s="10">
        <v>0</v>
      </c>
      <c r="O1155" s="11" t="s">
        <v>257</v>
      </c>
      <c r="P1155" s="11" t="s">
        <v>3705</v>
      </c>
      <c r="Q1155" s="11" t="s">
        <v>36</v>
      </c>
      <c r="R1155" s="10">
        <v>25</v>
      </c>
      <c r="S1155" s="11" t="s">
        <v>33</v>
      </c>
      <c r="T1155" s="11" t="s">
        <v>31</v>
      </c>
      <c r="U1155" s="11" t="s">
        <v>31</v>
      </c>
      <c r="V1155" s="10">
        <v>0</v>
      </c>
      <c r="W1155" s="11" t="s">
        <v>31</v>
      </c>
      <c r="X1155" s="11" t="s">
        <v>37</v>
      </c>
      <c r="Y1155" s="11" t="s">
        <v>38</v>
      </c>
      <c r="Z1155" s="10">
        <v>27</v>
      </c>
      <c r="AA1155" s="10">
        <v>1271</v>
      </c>
      <c r="AB1155" s="12"/>
      <c r="AC1155" s="12"/>
    </row>
    <row r="1156" spans="1:29" ht="20.100000000000001" customHeight="1">
      <c r="A1156" s="8" t="s">
        <v>3706</v>
      </c>
      <c r="B1156" s="9" t="s">
        <v>31</v>
      </c>
      <c r="C1156" s="10">
        <v>24</v>
      </c>
      <c r="D1156" s="10">
        <v>227</v>
      </c>
      <c r="E1156" s="11" t="s">
        <v>3707</v>
      </c>
      <c r="F1156" s="10">
        <v>0</v>
      </c>
      <c r="G1156" s="10">
        <v>0</v>
      </c>
      <c r="H1156" s="11" t="s">
        <v>31</v>
      </c>
      <c r="I1156" s="11" t="s">
        <v>32</v>
      </c>
      <c r="J1156" s="10">
        <v>0</v>
      </c>
      <c r="K1156" s="10">
        <v>0</v>
      </c>
      <c r="L1156" s="10">
        <v>7</v>
      </c>
      <c r="M1156" s="11" t="s">
        <v>31</v>
      </c>
      <c r="N1156" s="10">
        <v>37</v>
      </c>
      <c r="O1156" s="11" t="s">
        <v>61</v>
      </c>
      <c r="P1156" s="11" t="s">
        <v>3708</v>
      </c>
      <c r="Q1156" s="11" t="s">
        <v>43</v>
      </c>
      <c r="R1156" s="10">
        <v>61</v>
      </c>
      <c r="S1156" s="11" t="s">
        <v>31</v>
      </c>
      <c r="T1156" s="11" t="s">
        <v>31</v>
      </c>
      <c r="U1156" s="11" t="s">
        <v>31</v>
      </c>
      <c r="V1156" s="10">
        <v>0</v>
      </c>
      <c r="W1156" s="11" t="s">
        <v>33</v>
      </c>
      <c r="X1156" s="11" t="s">
        <v>37</v>
      </c>
      <c r="Y1156" s="11" t="s">
        <v>38</v>
      </c>
      <c r="Z1156" s="10">
        <v>30</v>
      </c>
      <c r="AA1156" s="10">
        <v>732</v>
      </c>
      <c r="AB1156" s="12"/>
      <c r="AC1156" s="12"/>
    </row>
    <row r="1157" spans="1:29" ht="20.100000000000001" customHeight="1">
      <c r="A1157" s="8" t="s">
        <v>3709</v>
      </c>
      <c r="B1157" s="9" t="s">
        <v>31</v>
      </c>
      <c r="C1157" s="10">
        <v>40</v>
      </c>
      <c r="D1157" s="10">
        <v>87</v>
      </c>
      <c r="E1157" s="11" t="s">
        <v>2904</v>
      </c>
      <c r="F1157" s="10">
        <v>0</v>
      </c>
      <c r="G1157" s="10">
        <v>0</v>
      </c>
      <c r="H1157" s="11" t="s">
        <v>31</v>
      </c>
      <c r="I1157" s="11" t="s">
        <v>32</v>
      </c>
      <c r="J1157" s="10">
        <v>0</v>
      </c>
      <c r="K1157" s="10">
        <v>2</v>
      </c>
      <c r="L1157" s="10">
        <v>8</v>
      </c>
      <c r="M1157" s="11" t="s">
        <v>33</v>
      </c>
      <c r="N1157" s="10">
        <v>0</v>
      </c>
      <c r="O1157" s="11" t="s">
        <v>354</v>
      </c>
      <c r="P1157" s="11" t="s">
        <v>3710</v>
      </c>
      <c r="Q1157" s="11" t="s">
        <v>36</v>
      </c>
      <c r="R1157" s="10">
        <v>23</v>
      </c>
      <c r="S1157" s="11" t="s">
        <v>33</v>
      </c>
      <c r="T1157" s="11" t="s">
        <v>31</v>
      </c>
      <c r="U1157" s="11" t="s">
        <v>31</v>
      </c>
      <c r="V1157" s="10">
        <v>0</v>
      </c>
      <c r="W1157" s="11" t="s">
        <v>31</v>
      </c>
      <c r="X1157" s="11" t="s">
        <v>44</v>
      </c>
      <c r="Y1157" s="11" t="s">
        <v>38</v>
      </c>
      <c r="Z1157" s="10">
        <v>31</v>
      </c>
      <c r="AA1157" s="10">
        <v>1236</v>
      </c>
      <c r="AB1157" s="12"/>
      <c r="AC1157" s="12"/>
    </row>
    <row r="1158" spans="1:29" ht="20.100000000000001" customHeight="1">
      <c r="A1158" s="8" t="s">
        <v>3711</v>
      </c>
      <c r="B1158" s="9" t="s">
        <v>31</v>
      </c>
      <c r="C1158" s="10">
        <v>23</v>
      </c>
      <c r="D1158" s="10">
        <v>114</v>
      </c>
      <c r="E1158" s="11" t="s">
        <v>3712</v>
      </c>
      <c r="F1158" s="10">
        <v>0</v>
      </c>
      <c r="G1158" s="10">
        <v>0</v>
      </c>
      <c r="H1158" s="11" t="s">
        <v>31</v>
      </c>
      <c r="I1158" s="11" t="s">
        <v>32</v>
      </c>
      <c r="J1158" s="10">
        <v>0</v>
      </c>
      <c r="K1158" s="10">
        <v>2</v>
      </c>
      <c r="L1158" s="10">
        <v>8</v>
      </c>
      <c r="M1158" s="11" t="s">
        <v>33</v>
      </c>
      <c r="N1158" s="10">
        <v>0</v>
      </c>
      <c r="O1158" s="11" t="s">
        <v>222</v>
      </c>
      <c r="P1158" s="11" t="s">
        <v>3713</v>
      </c>
      <c r="Q1158" s="11" t="s">
        <v>43</v>
      </c>
      <c r="R1158" s="10">
        <v>23</v>
      </c>
      <c r="S1158" s="11" t="s">
        <v>33</v>
      </c>
      <c r="T1158" s="11" t="s">
        <v>31</v>
      </c>
      <c r="U1158" s="11" t="s">
        <v>31</v>
      </c>
      <c r="V1158" s="10">
        <v>0</v>
      </c>
      <c r="W1158" s="11" t="s">
        <v>33</v>
      </c>
      <c r="X1158" s="11" t="s">
        <v>44</v>
      </c>
      <c r="Y1158" s="11" t="s">
        <v>64</v>
      </c>
      <c r="Z1158" s="10">
        <v>47</v>
      </c>
      <c r="AA1158" s="10">
        <v>1069</v>
      </c>
      <c r="AB1158" s="12"/>
      <c r="AC1158" s="12"/>
    </row>
    <row r="1159" spans="1:29" ht="20.100000000000001" customHeight="1">
      <c r="A1159" s="8" t="s">
        <v>3714</v>
      </c>
      <c r="B1159" s="9" t="s">
        <v>31</v>
      </c>
      <c r="C1159" s="10">
        <v>8</v>
      </c>
      <c r="D1159" s="10">
        <v>23</v>
      </c>
      <c r="E1159" s="11" t="s">
        <v>3715</v>
      </c>
      <c r="F1159" s="10">
        <v>0</v>
      </c>
      <c r="G1159" s="10">
        <v>0</v>
      </c>
      <c r="H1159" s="11" t="s">
        <v>31</v>
      </c>
      <c r="I1159" s="11" t="s">
        <v>32</v>
      </c>
      <c r="J1159" s="10">
        <v>0</v>
      </c>
      <c r="K1159" s="10">
        <v>0</v>
      </c>
      <c r="L1159" s="10">
        <v>15</v>
      </c>
      <c r="M1159" s="11" t="s">
        <v>33</v>
      </c>
      <c r="N1159" s="10">
        <v>0</v>
      </c>
      <c r="O1159" s="11" t="s">
        <v>61</v>
      </c>
      <c r="P1159" s="11" t="s">
        <v>3716</v>
      </c>
      <c r="Q1159" s="11" t="s">
        <v>43</v>
      </c>
      <c r="R1159" s="10">
        <v>26</v>
      </c>
      <c r="S1159" s="11" t="s">
        <v>33</v>
      </c>
      <c r="T1159" s="11" t="s">
        <v>31</v>
      </c>
      <c r="U1159" s="11" t="s">
        <v>31</v>
      </c>
      <c r="V1159" s="10">
        <v>0</v>
      </c>
      <c r="W1159" s="11" t="s">
        <v>31</v>
      </c>
      <c r="X1159" s="11" t="s">
        <v>37</v>
      </c>
      <c r="Y1159" s="11" t="s">
        <v>38</v>
      </c>
      <c r="Z1159" s="10">
        <v>34</v>
      </c>
      <c r="AA1159" s="10">
        <v>267</v>
      </c>
      <c r="AB1159" s="12"/>
      <c r="AC1159" s="12"/>
    </row>
    <row r="1160" spans="1:29" ht="20.100000000000001" customHeight="1">
      <c r="A1160" s="8" t="s">
        <v>3717</v>
      </c>
      <c r="B1160" s="9" t="s">
        <v>31</v>
      </c>
      <c r="C1160" s="10">
        <v>63</v>
      </c>
      <c r="D1160" s="10">
        <v>102</v>
      </c>
      <c r="E1160" s="10">
        <v>253</v>
      </c>
      <c r="F1160" s="10">
        <v>0</v>
      </c>
      <c r="G1160" s="10">
        <v>0</v>
      </c>
      <c r="H1160" s="11" t="s">
        <v>31</v>
      </c>
      <c r="I1160" s="11" t="s">
        <v>32</v>
      </c>
      <c r="J1160" s="10">
        <v>0</v>
      </c>
      <c r="K1160" s="10">
        <v>0</v>
      </c>
      <c r="L1160" s="10">
        <v>8</v>
      </c>
      <c r="M1160" s="11" t="s">
        <v>33</v>
      </c>
      <c r="N1160" s="10">
        <v>0</v>
      </c>
      <c r="O1160" s="11" t="s">
        <v>279</v>
      </c>
      <c r="P1160" s="11" t="s">
        <v>3718</v>
      </c>
      <c r="Q1160" s="11" t="s">
        <v>43</v>
      </c>
      <c r="R1160" s="10">
        <v>35</v>
      </c>
      <c r="S1160" s="11" t="s">
        <v>31</v>
      </c>
      <c r="T1160" s="11" t="s">
        <v>31</v>
      </c>
      <c r="U1160" s="11" t="s">
        <v>31</v>
      </c>
      <c r="V1160" s="10">
        <v>0</v>
      </c>
      <c r="W1160" s="11" t="s">
        <v>31</v>
      </c>
      <c r="X1160" s="11" t="s">
        <v>44</v>
      </c>
      <c r="Y1160" s="11" t="s">
        <v>45</v>
      </c>
      <c r="Z1160" s="10">
        <v>28</v>
      </c>
      <c r="AA1160" s="10">
        <v>1778</v>
      </c>
      <c r="AB1160" s="12"/>
      <c r="AC1160" s="12"/>
    </row>
    <row r="1161" spans="1:29" ht="20.100000000000001" customHeight="1">
      <c r="A1161" s="8" t="s">
        <v>3719</v>
      </c>
      <c r="B1161" s="9" t="s">
        <v>31</v>
      </c>
      <c r="C1161" s="10">
        <v>24</v>
      </c>
      <c r="D1161" s="10">
        <v>44</v>
      </c>
      <c r="E1161" s="11" t="s">
        <v>3720</v>
      </c>
      <c r="F1161" s="10">
        <v>0</v>
      </c>
      <c r="G1161" s="10">
        <v>0</v>
      </c>
      <c r="H1161" s="11" t="s">
        <v>31</v>
      </c>
      <c r="I1161" s="11" t="s">
        <v>32</v>
      </c>
      <c r="J1161" s="10">
        <v>0</v>
      </c>
      <c r="K1161" s="10">
        <v>2</v>
      </c>
      <c r="L1161" s="10">
        <v>9</v>
      </c>
      <c r="M1161" s="11" t="s">
        <v>31</v>
      </c>
      <c r="N1161" s="10">
        <v>39</v>
      </c>
      <c r="O1161" s="11" t="s">
        <v>98</v>
      </c>
      <c r="P1161" s="11" t="s">
        <v>3721</v>
      </c>
      <c r="Q1161" s="11" t="s">
        <v>43</v>
      </c>
      <c r="R1161" s="10">
        <v>71</v>
      </c>
      <c r="S1161" s="11" t="s">
        <v>31</v>
      </c>
      <c r="T1161" s="11" t="s">
        <v>33</v>
      </c>
      <c r="U1161" s="11" t="s">
        <v>31</v>
      </c>
      <c r="V1161" s="10">
        <v>0</v>
      </c>
      <c r="W1161" s="11" t="s">
        <v>31</v>
      </c>
      <c r="X1161" s="11" t="s">
        <v>63</v>
      </c>
      <c r="Y1161" s="11" t="s">
        <v>64</v>
      </c>
      <c r="Z1161" s="10">
        <v>19</v>
      </c>
      <c r="AA1161" s="10">
        <v>443</v>
      </c>
      <c r="AB1161" s="12"/>
      <c r="AC1161" s="12"/>
    </row>
    <row r="1162" spans="1:29" ht="20.100000000000001" customHeight="1">
      <c r="A1162" s="8" t="s">
        <v>3722</v>
      </c>
      <c r="B1162" s="9" t="s">
        <v>31</v>
      </c>
      <c r="C1162" s="10">
        <v>52</v>
      </c>
      <c r="D1162" s="10">
        <v>225</v>
      </c>
      <c r="E1162" s="11" t="s">
        <v>889</v>
      </c>
      <c r="F1162" s="10">
        <v>0</v>
      </c>
      <c r="G1162" s="10">
        <v>0</v>
      </c>
      <c r="H1162" s="11" t="s">
        <v>31</v>
      </c>
      <c r="I1162" s="11" t="s">
        <v>32</v>
      </c>
      <c r="J1162" s="10">
        <v>0</v>
      </c>
      <c r="K1162" s="10">
        <v>1</v>
      </c>
      <c r="L1162" s="10">
        <v>24</v>
      </c>
      <c r="M1162" s="11" t="s">
        <v>33</v>
      </c>
      <c r="N1162" s="10">
        <v>0</v>
      </c>
      <c r="O1162" s="11" t="s">
        <v>257</v>
      </c>
      <c r="P1162" s="11" t="s">
        <v>3723</v>
      </c>
      <c r="Q1162" s="11" t="s">
        <v>36</v>
      </c>
      <c r="R1162" s="10">
        <v>24</v>
      </c>
      <c r="S1162" s="11" t="s">
        <v>33</v>
      </c>
      <c r="T1162" s="11" t="s">
        <v>31</v>
      </c>
      <c r="U1162" s="11" t="s">
        <v>31</v>
      </c>
      <c r="V1162" s="10">
        <v>0</v>
      </c>
      <c r="W1162" s="11" t="s">
        <v>33</v>
      </c>
      <c r="X1162" s="11" t="s">
        <v>44</v>
      </c>
      <c r="Y1162" s="11" t="s">
        <v>45</v>
      </c>
      <c r="Z1162" s="10">
        <v>62</v>
      </c>
      <c r="AA1162" s="10">
        <v>3220</v>
      </c>
      <c r="AB1162" s="12"/>
      <c r="AC1162" s="12"/>
    </row>
    <row r="1163" spans="1:29" ht="20.100000000000001" customHeight="1">
      <c r="A1163" s="8" t="s">
        <v>3724</v>
      </c>
      <c r="B1163" s="9" t="s">
        <v>31</v>
      </c>
      <c r="C1163" s="10">
        <v>60</v>
      </c>
      <c r="D1163" s="10">
        <v>85</v>
      </c>
      <c r="E1163" s="11" t="s">
        <v>3725</v>
      </c>
      <c r="F1163" s="10">
        <v>0</v>
      </c>
      <c r="G1163" s="10">
        <v>0</v>
      </c>
      <c r="H1163" s="11" t="s">
        <v>31</v>
      </c>
      <c r="I1163" s="11" t="s">
        <v>32</v>
      </c>
      <c r="J1163" s="10">
        <v>0</v>
      </c>
      <c r="K1163" s="10">
        <v>0</v>
      </c>
      <c r="L1163" s="10">
        <v>1</v>
      </c>
      <c r="M1163" s="11" t="s">
        <v>33</v>
      </c>
      <c r="N1163" s="10">
        <v>0</v>
      </c>
      <c r="O1163" s="11" t="s">
        <v>194</v>
      </c>
      <c r="P1163" s="11" t="s">
        <v>3726</v>
      </c>
      <c r="Q1163" s="11" t="s">
        <v>36</v>
      </c>
      <c r="R1163" s="10">
        <v>59</v>
      </c>
      <c r="S1163" s="11" t="s">
        <v>31</v>
      </c>
      <c r="T1163" s="11" t="s">
        <v>31</v>
      </c>
      <c r="U1163" s="11" t="s">
        <v>31</v>
      </c>
      <c r="V1163" s="10">
        <v>0</v>
      </c>
      <c r="W1163" s="11" t="s">
        <v>33</v>
      </c>
      <c r="X1163" s="11" t="s">
        <v>63</v>
      </c>
      <c r="Y1163" s="11" t="s">
        <v>38</v>
      </c>
      <c r="Z1163" s="10">
        <v>19</v>
      </c>
      <c r="AA1163" s="10">
        <v>1121</v>
      </c>
      <c r="AB1163" s="12"/>
      <c r="AC1163" s="12"/>
    </row>
    <row r="1164" spans="1:29" ht="20.100000000000001" customHeight="1">
      <c r="A1164" s="8" t="s">
        <v>3727</v>
      </c>
      <c r="B1164" s="9" t="s">
        <v>31</v>
      </c>
      <c r="C1164" s="10">
        <v>22</v>
      </c>
      <c r="D1164" s="10">
        <v>71</v>
      </c>
      <c r="E1164" s="11" t="s">
        <v>3728</v>
      </c>
      <c r="F1164" s="10">
        <v>0</v>
      </c>
      <c r="G1164" s="10">
        <v>0</v>
      </c>
      <c r="H1164" s="11" t="s">
        <v>31</v>
      </c>
      <c r="I1164" s="11" t="s">
        <v>32</v>
      </c>
      <c r="J1164" s="10">
        <v>0</v>
      </c>
      <c r="K1164" s="10">
        <v>2</v>
      </c>
      <c r="L1164" s="10">
        <v>0</v>
      </c>
      <c r="M1164" s="11" t="s">
        <v>31</v>
      </c>
      <c r="N1164" s="10">
        <v>0</v>
      </c>
      <c r="O1164" s="11" t="s">
        <v>34</v>
      </c>
      <c r="P1164" s="11" t="s">
        <v>3729</v>
      </c>
      <c r="Q1164" s="11" t="s">
        <v>36</v>
      </c>
      <c r="R1164" s="10">
        <v>35</v>
      </c>
      <c r="S1164" s="11" t="s">
        <v>31</v>
      </c>
      <c r="T1164" s="11" t="s">
        <v>31</v>
      </c>
      <c r="U1164" s="11" t="s">
        <v>31</v>
      </c>
      <c r="V1164" s="10">
        <v>0</v>
      </c>
      <c r="W1164" s="11" t="s">
        <v>31</v>
      </c>
      <c r="X1164" s="11" t="s">
        <v>44</v>
      </c>
      <c r="Y1164" s="11" t="s">
        <v>64</v>
      </c>
      <c r="Z1164" s="10">
        <v>9</v>
      </c>
      <c r="AA1164" s="10">
        <v>193</v>
      </c>
      <c r="AB1164" s="12"/>
      <c r="AC1164" s="12"/>
    </row>
    <row r="1165" spans="1:29" ht="20.100000000000001" customHeight="1">
      <c r="A1165" s="8" t="s">
        <v>3730</v>
      </c>
      <c r="B1165" s="9" t="s">
        <v>31</v>
      </c>
      <c r="C1165" s="10">
        <v>71</v>
      </c>
      <c r="D1165" s="10">
        <v>337</v>
      </c>
      <c r="E1165" s="11" t="s">
        <v>3731</v>
      </c>
      <c r="F1165" s="10">
        <v>0</v>
      </c>
      <c r="G1165" s="10">
        <v>0</v>
      </c>
      <c r="H1165" s="11" t="s">
        <v>31</v>
      </c>
      <c r="I1165" s="11" t="s">
        <v>32</v>
      </c>
      <c r="J1165" s="10">
        <v>0</v>
      </c>
      <c r="K1165" s="10">
        <v>2</v>
      </c>
      <c r="L1165" s="10">
        <v>27</v>
      </c>
      <c r="M1165" s="11" t="s">
        <v>33</v>
      </c>
      <c r="N1165" s="10">
        <v>0</v>
      </c>
      <c r="O1165" s="11" t="s">
        <v>90</v>
      </c>
      <c r="P1165" s="11" t="s">
        <v>3732</v>
      </c>
      <c r="Q1165" s="11" t="s">
        <v>43</v>
      </c>
      <c r="R1165" s="10">
        <v>25</v>
      </c>
      <c r="S1165" s="11" t="s">
        <v>33</v>
      </c>
      <c r="T1165" s="11" t="s">
        <v>31</v>
      </c>
      <c r="U1165" s="11" t="s">
        <v>31</v>
      </c>
      <c r="V1165" s="10">
        <v>0</v>
      </c>
      <c r="W1165" s="11" t="s">
        <v>33</v>
      </c>
      <c r="X1165" s="11" t="s">
        <v>63</v>
      </c>
      <c r="Y1165" s="11" t="s">
        <v>38</v>
      </c>
      <c r="Z1165" s="10">
        <v>41</v>
      </c>
      <c r="AA1165" s="10">
        <v>2917</v>
      </c>
      <c r="AB1165" s="12"/>
      <c r="AC1165" s="12"/>
    </row>
    <row r="1166" spans="1:29" ht="20.100000000000001" customHeight="1">
      <c r="A1166" s="8" t="s">
        <v>3733</v>
      </c>
      <c r="B1166" s="9" t="s">
        <v>31</v>
      </c>
      <c r="C1166" s="10">
        <v>20</v>
      </c>
      <c r="D1166" s="10">
        <v>149</v>
      </c>
      <c r="E1166" s="11" t="s">
        <v>3309</v>
      </c>
      <c r="F1166" s="10">
        <v>0</v>
      </c>
      <c r="G1166" s="10">
        <v>0</v>
      </c>
      <c r="H1166" s="11" t="s">
        <v>31</v>
      </c>
      <c r="I1166" s="11" t="s">
        <v>32</v>
      </c>
      <c r="J1166" s="10">
        <v>0</v>
      </c>
      <c r="K1166" s="10">
        <v>1</v>
      </c>
      <c r="L1166" s="10">
        <v>0</v>
      </c>
      <c r="M1166" s="11" t="s">
        <v>31</v>
      </c>
      <c r="N1166" s="10">
        <v>0</v>
      </c>
      <c r="O1166" s="11" t="s">
        <v>198</v>
      </c>
      <c r="P1166" s="11" t="s">
        <v>3734</v>
      </c>
      <c r="Q1166" s="11" t="s">
        <v>43</v>
      </c>
      <c r="R1166" s="10">
        <v>42</v>
      </c>
      <c r="S1166" s="11" t="s">
        <v>31</v>
      </c>
      <c r="T1166" s="11" t="s">
        <v>31</v>
      </c>
      <c r="U1166" s="11" t="s">
        <v>31</v>
      </c>
      <c r="V1166" s="10">
        <v>0</v>
      </c>
      <c r="W1166" s="11" t="s">
        <v>31</v>
      </c>
      <c r="X1166" s="11" t="s">
        <v>63</v>
      </c>
      <c r="Y1166" s="11" t="s">
        <v>45</v>
      </c>
      <c r="Z1166" s="10">
        <v>11</v>
      </c>
      <c r="AA1166" s="10">
        <v>213</v>
      </c>
      <c r="AB1166" s="12"/>
      <c r="AC1166" s="12"/>
    </row>
    <row r="1167" spans="1:29" ht="20.100000000000001" customHeight="1">
      <c r="A1167" s="8" t="s">
        <v>3735</v>
      </c>
      <c r="B1167" s="9" t="s">
        <v>31</v>
      </c>
      <c r="C1167" s="10">
        <v>31</v>
      </c>
      <c r="D1167" s="10">
        <v>103</v>
      </c>
      <c r="E1167" s="10">
        <v>251</v>
      </c>
      <c r="F1167" s="10">
        <v>186</v>
      </c>
      <c r="G1167" s="11" t="s">
        <v>3736</v>
      </c>
      <c r="H1167" s="11" t="s">
        <v>33</v>
      </c>
      <c r="I1167" s="11" t="s">
        <v>48</v>
      </c>
      <c r="J1167" s="10">
        <v>0</v>
      </c>
      <c r="K1167" s="10">
        <v>0</v>
      </c>
      <c r="L1167" s="10">
        <v>12</v>
      </c>
      <c r="M1167" s="11" t="s">
        <v>31</v>
      </c>
      <c r="N1167" s="10">
        <v>64</v>
      </c>
      <c r="O1167" s="11" t="s">
        <v>94</v>
      </c>
      <c r="P1167" s="11" t="s">
        <v>3737</v>
      </c>
      <c r="Q1167" s="11" t="s">
        <v>43</v>
      </c>
      <c r="R1167" s="10">
        <v>80</v>
      </c>
      <c r="S1167" s="11" t="s">
        <v>31</v>
      </c>
      <c r="T1167" s="11" t="s">
        <v>33</v>
      </c>
      <c r="U1167" s="11" t="s">
        <v>31</v>
      </c>
      <c r="V1167" s="10">
        <v>0</v>
      </c>
      <c r="W1167" s="11" t="s">
        <v>31</v>
      </c>
      <c r="X1167" s="11" t="s">
        <v>63</v>
      </c>
      <c r="Y1167" s="11" t="s">
        <v>38</v>
      </c>
      <c r="Z1167" s="10">
        <v>44</v>
      </c>
      <c r="AA1167" s="10">
        <v>1388</v>
      </c>
      <c r="AB1167" s="12"/>
      <c r="AC1167" s="12"/>
    </row>
    <row r="1168" spans="1:29" ht="20.100000000000001" customHeight="1">
      <c r="A1168" s="8" t="s">
        <v>3738</v>
      </c>
      <c r="B1168" s="9" t="s">
        <v>31</v>
      </c>
      <c r="C1168" s="10">
        <v>56</v>
      </c>
      <c r="D1168" s="10">
        <v>187</v>
      </c>
      <c r="E1168" s="11" t="s">
        <v>3739</v>
      </c>
      <c r="F1168" s="10">
        <v>168</v>
      </c>
      <c r="G1168" s="11" t="s">
        <v>3740</v>
      </c>
      <c r="H1168" s="11" t="s">
        <v>33</v>
      </c>
      <c r="I1168" s="11" t="s">
        <v>48</v>
      </c>
      <c r="J1168" s="10">
        <v>0</v>
      </c>
      <c r="K1168" s="10">
        <v>0</v>
      </c>
      <c r="L1168" s="10">
        <v>10</v>
      </c>
      <c r="M1168" s="11" t="s">
        <v>33</v>
      </c>
      <c r="N1168" s="10">
        <v>0</v>
      </c>
      <c r="O1168" s="11" t="s">
        <v>61</v>
      </c>
      <c r="P1168" s="11" t="s">
        <v>3741</v>
      </c>
      <c r="Q1168" s="11" t="s">
        <v>36</v>
      </c>
      <c r="R1168" s="10">
        <v>21</v>
      </c>
      <c r="S1168" s="11" t="s">
        <v>33</v>
      </c>
      <c r="T1168" s="11" t="s">
        <v>31</v>
      </c>
      <c r="U1168" s="11" t="s">
        <v>31</v>
      </c>
      <c r="V1168" s="10">
        <v>0</v>
      </c>
      <c r="W1168" s="11" t="s">
        <v>33</v>
      </c>
      <c r="X1168" s="11" t="s">
        <v>63</v>
      </c>
      <c r="Y1168" s="11" t="s">
        <v>45</v>
      </c>
      <c r="Z1168" s="10">
        <v>27</v>
      </c>
      <c r="AA1168" s="10">
        <v>1484</v>
      </c>
      <c r="AB1168" s="12"/>
      <c r="AC1168" s="12"/>
    </row>
    <row r="1169" spans="1:29" ht="20.100000000000001" customHeight="1">
      <c r="A1169" s="8" t="s">
        <v>3742</v>
      </c>
      <c r="B1169" s="9" t="s">
        <v>31</v>
      </c>
      <c r="C1169" s="10">
        <v>11</v>
      </c>
      <c r="D1169" s="10">
        <v>22</v>
      </c>
      <c r="E1169" s="11" t="s">
        <v>3743</v>
      </c>
      <c r="F1169" s="10">
        <v>0</v>
      </c>
      <c r="G1169" s="10">
        <v>0</v>
      </c>
      <c r="H1169" s="11" t="s">
        <v>31</v>
      </c>
      <c r="I1169" s="11" t="s">
        <v>32</v>
      </c>
      <c r="J1169" s="10">
        <v>0</v>
      </c>
      <c r="K1169" s="10">
        <v>1</v>
      </c>
      <c r="L1169" s="10">
        <v>3</v>
      </c>
      <c r="M1169" s="11" t="s">
        <v>33</v>
      </c>
      <c r="N1169" s="10">
        <v>0</v>
      </c>
      <c r="O1169" s="11" t="s">
        <v>257</v>
      </c>
      <c r="P1169" s="11" t="s">
        <v>3744</v>
      </c>
      <c r="Q1169" s="11" t="s">
        <v>43</v>
      </c>
      <c r="R1169" s="10">
        <v>34</v>
      </c>
      <c r="S1169" s="11" t="s">
        <v>31</v>
      </c>
      <c r="T1169" s="11" t="s">
        <v>31</v>
      </c>
      <c r="U1169" s="11" t="s">
        <v>31</v>
      </c>
      <c r="V1169" s="10">
        <v>0</v>
      </c>
      <c r="W1169" s="11" t="s">
        <v>33</v>
      </c>
      <c r="X1169" s="11" t="s">
        <v>37</v>
      </c>
      <c r="Y1169" s="11" t="s">
        <v>38</v>
      </c>
      <c r="Z1169" s="10">
        <v>40</v>
      </c>
      <c r="AA1169" s="10">
        <v>434</v>
      </c>
      <c r="AB1169" s="12"/>
      <c r="AC1169" s="12"/>
    </row>
    <row r="1170" spans="1:29" ht="20.100000000000001" customHeight="1">
      <c r="A1170" s="8" t="s">
        <v>3745</v>
      </c>
      <c r="B1170" s="9" t="s">
        <v>31</v>
      </c>
      <c r="C1170" s="10">
        <v>27</v>
      </c>
      <c r="D1170" s="10">
        <v>105</v>
      </c>
      <c r="E1170" s="11" t="s">
        <v>3746</v>
      </c>
      <c r="F1170" s="10">
        <v>0</v>
      </c>
      <c r="G1170" s="10">
        <v>0</v>
      </c>
      <c r="H1170" s="11" t="s">
        <v>31</v>
      </c>
      <c r="I1170" s="11" t="s">
        <v>32</v>
      </c>
      <c r="J1170" s="10">
        <v>0</v>
      </c>
      <c r="K1170" s="10">
        <v>1</v>
      </c>
      <c r="L1170" s="10">
        <v>3</v>
      </c>
      <c r="M1170" s="11" t="s">
        <v>33</v>
      </c>
      <c r="N1170" s="10">
        <v>0</v>
      </c>
      <c r="O1170" s="11" t="s">
        <v>94</v>
      </c>
      <c r="P1170" s="11" t="s">
        <v>3747</v>
      </c>
      <c r="Q1170" s="11" t="s">
        <v>43</v>
      </c>
      <c r="R1170" s="10">
        <v>41</v>
      </c>
      <c r="S1170" s="11" t="s">
        <v>31</v>
      </c>
      <c r="T1170" s="11" t="s">
        <v>31</v>
      </c>
      <c r="U1170" s="11" t="s">
        <v>31</v>
      </c>
      <c r="V1170" s="10">
        <v>0</v>
      </c>
      <c r="W1170" s="11" t="s">
        <v>31</v>
      </c>
      <c r="X1170" s="11" t="s">
        <v>44</v>
      </c>
      <c r="Y1170" s="11" t="s">
        <v>64</v>
      </c>
      <c r="Z1170" s="10">
        <v>36</v>
      </c>
      <c r="AA1170" s="10">
        <v>990</v>
      </c>
      <c r="AB1170" s="12"/>
      <c r="AC1170" s="12"/>
    </row>
    <row r="1171" spans="1:29" ht="20.100000000000001" customHeight="1">
      <c r="A1171" s="8" t="s">
        <v>3748</v>
      </c>
      <c r="B1171" s="9" t="s">
        <v>31</v>
      </c>
      <c r="C1171" s="10">
        <v>36</v>
      </c>
      <c r="D1171" s="10">
        <v>45</v>
      </c>
      <c r="E1171" s="11" t="s">
        <v>3749</v>
      </c>
      <c r="F1171" s="10">
        <v>0</v>
      </c>
      <c r="G1171" s="10">
        <v>0</v>
      </c>
      <c r="H1171" s="11" t="s">
        <v>31</v>
      </c>
      <c r="I1171" s="11" t="s">
        <v>32</v>
      </c>
      <c r="J1171" s="10">
        <v>0</v>
      </c>
      <c r="K1171" s="10">
        <v>0</v>
      </c>
      <c r="L1171" s="10">
        <v>12</v>
      </c>
      <c r="M1171" s="11" t="s">
        <v>31</v>
      </c>
      <c r="N1171" s="10">
        <v>78</v>
      </c>
      <c r="O1171" s="11" t="s">
        <v>275</v>
      </c>
      <c r="P1171" s="11" t="s">
        <v>3750</v>
      </c>
      <c r="Q1171" s="11" t="s">
        <v>36</v>
      </c>
      <c r="R1171" s="10">
        <v>57</v>
      </c>
      <c r="S1171" s="11" t="s">
        <v>31</v>
      </c>
      <c r="T1171" s="11" t="s">
        <v>31</v>
      </c>
      <c r="U1171" s="11" t="s">
        <v>31</v>
      </c>
      <c r="V1171" s="10">
        <v>0</v>
      </c>
      <c r="W1171" s="11" t="s">
        <v>31</v>
      </c>
      <c r="X1171" s="11" t="s">
        <v>63</v>
      </c>
      <c r="Y1171" s="11" t="s">
        <v>64</v>
      </c>
      <c r="Z1171" s="10">
        <v>17</v>
      </c>
      <c r="AA1171" s="10">
        <v>614</v>
      </c>
      <c r="AB1171" s="12"/>
      <c r="AC1171" s="12"/>
    </row>
    <row r="1172" spans="1:29" ht="20.100000000000001" customHeight="1">
      <c r="A1172" s="8" t="s">
        <v>3751</v>
      </c>
      <c r="B1172" s="9" t="s">
        <v>31</v>
      </c>
      <c r="C1172" s="10">
        <v>46</v>
      </c>
      <c r="D1172" s="10">
        <v>133</v>
      </c>
      <c r="E1172" s="11" t="s">
        <v>3752</v>
      </c>
      <c r="F1172" s="10">
        <v>0</v>
      </c>
      <c r="G1172" s="10">
        <v>0</v>
      </c>
      <c r="H1172" s="11" t="s">
        <v>31</v>
      </c>
      <c r="I1172" s="11" t="s">
        <v>32</v>
      </c>
      <c r="J1172" s="10">
        <v>0</v>
      </c>
      <c r="K1172" s="10">
        <v>1</v>
      </c>
      <c r="L1172" s="10">
        <v>3</v>
      </c>
      <c r="M1172" s="11" t="s">
        <v>33</v>
      </c>
      <c r="N1172" s="10">
        <v>0</v>
      </c>
      <c r="O1172" s="11" t="s">
        <v>164</v>
      </c>
      <c r="P1172" s="11" t="s">
        <v>3753</v>
      </c>
      <c r="Q1172" s="11" t="s">
        <v>43</v>
      </c>
      <c r="R1172" s="10">
        <v>36</v>
      </c>
      <c r="S1172" s="11" t="s">
        <v>31</v>
      </c>
      <c r="T1172" s="11" t="s">
        <v>31</v>
      </c>
      <c r="U1172" s="11" t="s">
        <v>31</v>
      </c>
      <c r="V1172" s="10">
        <v>0</v>
      </c>
      <c r="W1172" s="11" t="s">
        <v>33</v>
      </c>
      <c r="X1172" s="11" t="s">
        <v>44</v>
      </c>
      <c r="Y1172" s="11" t="s">
        <v>64</v>
      </c>
      <c r="Z1172" s="10">
        <v>39</v>
      </c>
      <c r="AA1172" s="10">
        <v>1803</v>
      </c>
      <c r="AB1172" s="12"/>
      <c r="AC1172" s="12"/>
    </row>
    <row r="1173" spans="1:29" ht="20.100000000000001" customHeight="1">
      <c r="A1173" s="8" t="s">
        <v>3754</v>
      </c>
      <c r="B1173" s="9" t="s">
        <v>31</v>
      </c>
      <c r="C1173" s="10">
        <v>16</v>
      </c>
      <c r="D1173" s="10">
        <v>70</v>
      </c>
      <c r="E1173" s="11" t="s">
        <v>3755</v>
      </c>
      <c r="F1173" s="10">
        <v>0</v>
      </c>
      <c r="G1173" s="10">
        <v>0</v>
      </c>
      <c r="H1173" s="11" t="s">
        <v>31</v>
      </c>
      <c r="I1173" s="11" t="s">
        <v>32</v>
      </c>
      <c r="J1173" s="10">
        <v>0</v>
      </c>
      <c r="K1173" s="10">
        <v>1</v>
      </c>
      <c r="L1173" s="10">
        <v>10</v>
      </c>
      <c r="M1173" s="11" t="s">
        <v>33</v>
      </c>
      <c r="N1173" s="10">
        <v>0</v>
      </c>
      <c r="O1173" s="11" t="s">
        <v>126</v>
      </c>
      <c r="P1173" s="11" t="s">
        <v>3756</v>
      </c>
      <c r="Q1173" s="11" t="s">
        <v>36</v>
      </c>
      <c r="R1173" s="10">
        <v>58</v>
      </c>
      <c r="S1173" s="11" t="s">
        <v>31</v>
      </c>
      <c r="T1173" s="11" t="s">
        <v>31</v>
      </c>
      <c r="U1173" s="11" t="s">
        <v>31</v>
      </c>
      <c r="V1173" s="10">
        <v>0</v>
      </c>
      <c r="W1173" s="11" t="s">
        <v>31</v>
      </c>
      <c r="X1173" s="11" t="s">
        <v>37</v>
      </c>
      <c r="Y1173" s="11" t="s">
        <v>38</v>
      </c>
      <c r="Z1173" s="10">
        <v>55</v>
      </c>
      <c r="AA1173" s="10">
        <v>878</v>
      </c>
      <c r="AB1173" s="12"/>
      <c r="AC1173" s="12"/>
    </row>
    <row r="1174" spans="1:29" ht="20.100000000000001" customHeight="1">
      <c r="A1174" s="8" t="s">
        <v>3757</v>
      </c>
      <c r="B1174" s="9" t="s">
        <v>31</v>
      </c>
      <c r="C1174" s="10">
        <v>22</v>
      </c>
      <c r="D1174" s="10">
        <v>155</v>
      </c>
      <c r="E1174" s="11" t="s">
        <v>3758</v>
      </c>
      <c r="F1174" s="10">
        <v>0</v>
      </c>
      <c r="G1174" s="10">
        <v>0</v>
      </c>
      <c r="H1174" s="11" t="s">
        <v>31</v>
      </c>
      <c r="I1174" s="11" t="s">
        <v>32</v>
      </c>
      <c r="J1174" s="10">
        <v>0</v>
      </c>
      <c r="K1174" s="10">
        <v>0</v>
      </c>
      <c r="L1174" s="10">
        <v>0</v>
      </c>
      <c r="M1174" s="11" t="s">
        <v>31</v>
      </c>
      <c r="N1174" s="10">
        <v>0</v>
      </c>
      <c r="O1174" s="11" t="s">
        <v>133</v>
      </c>
      <c r="P1174" s="11" t="s">
        <v>3759</v>
      </c>
      <c r="Q1174" s="11" t="s">
        <v>43</v>
      </c>
      <c r="R1174" s="10">
        <v>66</v>
      </c>
      <c r="S1174" s="11" t="s">
        <v>31</v>
      </c>
      <c r="T1174" s="11" t="s">
        <v>33</v>
      </c>
      <c r="U1174" s="11" t="s">
        <v>31</v>
      </c>
      <c r="V1174" s="10">
        <v>0</v>
      </c>
      <c r="W1174" s="11" t="s">
        <v>31</v>
      </c>
      <c r="X1174" s="11" t="s">
        <v>44</v>
      </c>
      <c r="Y1174" s="11" t="s">
        <v>64</v>
      </c>
      <c r="Z1174" s="10">
        <v>12</v>
      </c>
      <c r="AA1174" s="10">
        <v>267</v>
      </c>
      <c r="AB1174" s="12"/>
      <c r="AC1174" s="12"/>
    </row>
    <row r="1175" spans="1:29" ht="20.100000000000001" customHeight="1">
      <c r="A1175" s="8" t="s">
        <v>3760</v>
      </c>
      <c r="B1175" s="9" t="s">
        <v>31</v>
      </c>
      <c r="C1175" s="10">
        <v>68</v>
      </c>
      <c r="D1175" s="10">
        <v>257</v>
      </c>
      <c r="E1175" s="10">
        <v>682</v>
      </c>
      <c r="F1175" s="10">
        <v>0</v>
      </c>
      <c r="G1175" s="10">
        <v>0</v>
      </c>
      <c r="H1175" s="11" t="s">
        <v>31</v>
      </c>
      <c r="I1175" s="11" t="s">
        <v>32</v>
      </c>
      <c r="J1175" s="10">
        <v>0</v>
      </c>
      <c r="K1175" s="10">
        <v>0</v>
      </c>
      <c r="L1175" s="10">
        <v>19</v>
      </c>
      <c r="M1175" s="11" t="s">
        <v>33</v>
      </c>
      <c r="N1175" s="10">
        <v>0</v>
      </c>
      <c r="O1175" s="11" t="s">
        <v>90</v>
      </c>
      <c r="P1175" s="11" t="s">
        <v>3761</v>
      </c>
      <c r="Q1175" s="11" t="s">
        <v>43</v>
      </c>
      <c r="R1175" s="10">
        <v>21</v>
      </c>
      <c r="S1175" s="11" t="s">
        <v>33</v>
      </c>
      <c r="T1175" s="11" t="s">
        <v>31</v>
      </c>
      <c r="U1175" s="11" t="s">
        <v>31</v>
      </c>
      <c r="V1175" s="10">
        <v>0</v>
      </c>
      <c r="W1175" s="11" t="s">
        <v>33</v>
      </c>
      <c r="X1175" s="11" t="s">
        <v>63</v>
      </c>
      <c r="Y1175" s="11" t="s">
        <v>64</v>
      </c>
      <c r="Z1175" s="10">
        <v>23</v>
      </c>
      <c r="AA1175" s="10">
        <v>1571</v>
      </c>
      <c r="AB1175" s="12"/>
      <c r="AC1175" s="12"/>
    </row>
    <row r="1176" spans="1:29" ht="20.100000000000001" customHeight="1">
      <c r="A1176" s="8" t="s">
        <v>3762</v>
      </c>
      <c r="B1176" s="9" t="s">
        <v>31</v>
      </c>
      <c r="C1176" s="10">
        <v>8</v>
      </c>
      <c r="D1176" s="10">
        <v>47</v>
      </c>
      <c r="E1176" s="11" t="s">
        <v>1204</v>
      </c>
      <c r="F1176" s="10">
        <v>0</v>
      </c>
      <c r="G1176" s="10">
        <v>0</v>
      </c>
      <c r="H1176" s="11" t="s">
        <v>31</v>
      </c>
      <c r="I1176" s="11" t="s">
        <v>32</v>
      </c>
      <c r="J1176" s="10">
        <v>0</v>
      </c>
      <c r="K1176" s="10">
        <v>1</v>
      </c>
      <c r="L1176" s="10">
        <v>2</v>
      </c>
      <c r="M1176" s="11" t="s">
        <v>33</v>
      </c>
      <c r="N1176" s="10">
        <v>0</v>
      </c>
      <c r="O1176" s="11" t="s">
        <v>831</v>
      </c>
      <c r="P1176" s="11" t="s">
        <v>3763</v>
      </c>
      <c r="Q1176" s="11" t="s">
        <v>36</v>
      </c>
      <c r="R1176" s="10">
        <v>63</v>
      </c>
      <c r="S1176" s="11" t="s">
        <v>31</v>
      </c>
      <c r="T1176" s="11" t="s">
        <v>31</v>
      </c>
      <c r="U1176" s="11" t="s">
        <v>31</v>
      </c>
      <c r="V1176" s="10">
        <v>0</v>
      </c>
      <c r="W1176" s="11" t="s">
        <v>33</v>
      </c>
      <c r="X1176" s="11" t="s">
        <v>63</v>
      </c>
      <c r="Y1176" s="11" t="s">
        <v>64</v>
      </c>
      <c r="Z1176" s="10">
        <v>46</v>
      </c>
      <c r="AA1176" s="10">
        <v>391</v>
      </c>
      <c r="AB1176" s="12"/>
      <c r="AC1176" s="12"/>
    </row>
    <row r="1177" spans="1:29" ht="20.100000000000001" customHeight="1">
      <c r="A1177" s="8" t="s">
        <v>3764</v>
      </c>
      <c r="B1177" s="9" t="s">
        <v>31</v>
      </c>
      <c r="C1177" s="10">
        <v>6</v>
      </c>
      <c r="D1177" s="10">
        <v>14</v>
      </c>
      <c r="E1177" s="10">
        <v>41</v>
      </c>
      <c r="F1177" s="10">
        <v>0</v>
      </c>
      <c r="G1177" s="10">
        <v>0</v>
      </c>
      <c r="H1177" s="11" t="s">
        <v>31</v>
      </c>
      <c r="I1177" s="11" t="s">
        <v>32</v>
      </c>
      <c r="J1177" s="10">
        <v>0</v>
      </c>
      <c r="K1177" s="10">
        <v>0</v>
      </c>
      <c r="L1177" s="10">
        <v>0</v>
      </c>
      <c r="M1177" s="11" t="s">
        <v>31</v>
      </c>
      <c r="N1177" s="10">
        <v>0</v>
      </c>
      <c r="O1177" s="11" t="s">
        <v>86</v>
      </c>
      <c r="P1177" s="11" t="s">
        <v>3765</v>
      </c>
      <c r="Q1177" s="11" t="s">
        <v>36</v>
      </c>
      <c r="R1177" s="10">
        <v>33</v>
      </c>
      <c r="S1177" s="11" t="s">
        <v>31</v>
      </c>
      <c r="T1177" s="11" t="s">
        <v>31</v>
      </c>
      <c r="U1177" s="11" t="s">
        <v>31</v>
      </c>
      <c r="V1177" s="10">
        <v>0</v>
      </c>
      <c r="W1177" s="11" t="s">
        <v>31</v>
      </c>
      <c r="X1177" s="11" t="s">
        <v>37</v>
      </c>
      <c r="Y1177" s="11" t="s">
        <v>64</v>
      </c>
      <c r="Z1177" s="10">
        <v>13</v>
      </c>
      <c r="AA1177" s="10">
        <v>74</v>
      </c>
      <c r="AB1177" s="12"/>
      <c r="AC1177" s="12"/>
    </row>
    <row r="1178" spans="1:29" ht="20.100000000000001" customHeight="1">
      <c r="A1178" s="8" t="s">
        <v>3766</v>
      </c>
      <c r="B1178" s="9" t="s">
        <v>31</v>
      </c>
      <c r="C1178" s="10">
        <v>54</v>
      </c>
      <c r="D1178" s="10">
        <v>133</v>
      </c>
      <c r="E1178" s="11" t="s">
        <v>3767</v>
      </c>
      <c r="F1178" s="10">
        <v>0</v>
      </c>
      <c r="G1178" s="10">
        <v>0</v>
      </c>
      <c r="H1178" s="11" t="s">
        <v>31</v>
      </c>
      <c r="I1178" s="11" t="s">
        <v>32</v>
      </c>
      <c r="J1178" s="10">
        <v>0</v>
      </c>
      <c r="K1178" s="10">
        <v>0</v>
      </c>
      <c r="L1178" s="10">
        <v>3</v>
      </c>
      <c r="M1178" s="11" t="s">
        <v>33</v>
      </c>
      <c r="N1178" s="10">
        <v>0</v>
      </c>
      <c r="O1178" s="11" t="s">
        <v>74</v>
      </c>
      <c r="P1178" s="11" t="s">
        <v>3768</v>
      </c>
      <c r="Q1178" s="11" t="s">
        <v>43</v>
      </c>
      <c r="R1178" s="10">
        <v>46</v>
      </c>
      <c r="S1178" s="11" t="s">
        <v>31</v>
      </c>
      <c r="T1178" s="11" t="s">
        <v>31</v>
      </c>
      <c r="U1178" s="11" t="s">
        <v>31</v>
      </c>
      <c r="V1178" s="10">
        <v>0</v>
      </c>
      <c r="W1178" s="11" t="s">
        <v>31</v>
      </c>
      <c r="X1178" s="11" t="s">
        <v>63</v>
      </c>
      <c r="Y1178" s="11" t="s">
        <v>64</v>
      </c>
      <c r="Z1178" s="10">
        <v>22</v>
      </c>
      <c r="AA1178" s="10">
        <v>1195</v>
      </c>
      <c r="AB1178" s="12"/>
      <c r="AC1178" s="12"/>
    </row>
    <row r="1179" spans="1:29" ht="20.100000000000001" customHeight="1">
      <c r="A1179" s="8" t="s">
        <v>3769</v>
      </c>
      <c r="B1179" s="9" t="s">
        <v>31</v>
      </c>
      <c r="C1179" s="10">
        <v>72</v>
      </c>
      <c r="D1179" s="10">
        <v>161</v>
      </c>
      <c r="E1179" s="11" t="s">
        <v>3329</v>
      </c>
      <c r="F1179" s="10">
        <v>0</v>
      </c>
      <c r="G1179" s="10">
        <v>0</v>
      </c>
      <c r="H1179" s="11" t="s">
        <v>31</v>
      </c>
      <c r="I1179" s="11" t="s">
        <v>32</v>
      </c>
      <c r="J1179" s="10">
        <v>0</v>
      </c>
      <c r="K1179" s="10">
        <v>2</v>
      </c>
      <c r="L1179" s="10">
        <v>1</v>
      </c>
      <c r="M1179" s="11" t="s">
        <v>33</v>
      </c>
      <c r="N1179" s="10">
        <v>0</v>
      </c>
      <c r="O1179" s="11" t="s">
        <v>86</v>
      </c>
      <c r="P1179" s="11" t="s">
        <v>3770</v>
      </c>
      <c r="Q1179" s="11" t="s">
        <v>43</v>
      </c>
      <c r="R1179" s="10">
        <v>60</v>
      </c>
      <c r="S1179" s="11" t="s">
        <v>31</v>
      </c>
      <c r="T1179" s="11" t="s">
        <v>31</v>
      </c>
      <c r="U1179" s="11" t="s">
        <v>31</v>
      </c>
      <c r="V1179" s="10">
        <v>0</v>
      </c>
      <c r="W1179" s="11" t="s">
        <v>33</v>
      </c>
      <c r="X1179" s="11" t="s">
        <v>63</v>
      </c>
      <c r="Y1179" s="11" t="s">
        <v>38</v>
      </c>
      <c r="Z1179" s="10">
        <v>32</v>
      </c>
      <c r="AA1179" s="10">
        <v>2332</v>
      </c>
      <c r="AB1179" s="12"/>
      <c r="AC1179" s="12"/>
    </row>
    <row r="1180" spans="1:29" ht="20.100000000000001" customHeight="1">
      <c r="A1180" s="8" t="s">
        <v>3771</v>
      </c>
      <c r="B1180" s="9" t="s">
        <v>31</v>
      </c>
      <c r="C1180" s="10">
        <v>29</v>
      </c>
      <c r="D1180" s="10">
        <v>44</v>
      </c>
      <c r="E1180" s="11" t="s">
        <v>3772</v>
      </c>
      <c r="F1180" s="10">
        <v>0</v>
      </c>
      <c r="G1180" s="10">
        <v>0</v>
      </c>
      <c r="H1180" s="11" t="s">
        <v>31</v>
      </c>
      <c r="I1180" s="11" t="s">
        <v>32</v>
      </c>
      <c r="J1180" s="10">
        <v>0</v>
      </c>
      <c r="K1180" s="10">
        <v>2</v>
      </c>
      <c r="L1180" s="10">
        <v>0</v>
      </c>
      <c r="M1180" s="11" t="s">
        <v>31</v>
      </c>
      <c r="N1180" s="10">
        <v>0</v>
      </c>
      <c r="O1180" s="11" t="s">
        <v>147</v>
      </c>
      <c r="P1180" s="11" t="s">
        <v>3773</v>
      </c>
      <c r="Q1180" s="11" t="s">
        <v>36</v>
      </c>
      <c r="R1180" s="10">
        <v>67</v>
      </c>
      <c r="S1180" s="11" t="s">
        <v>31</v>
      </c>
      <c r="T1180" s="11" t="s">
        <v>33</v>
      </c>
      <c r="U1180" s="11" t="s">
        <v>31</v>
      </c>
      <c r="V1180" s="10">
        <v>0</v>
      </c>
      <c r="W1180" s="11" t="s">
        <v>31</v>
      </c>
      <c r="X1180" s="11" t="s">
        <v>44</v>
      </c>
      <c r="Y1180" s="11" t="s">
        <v>64</v>
      </c>
      <c r="Z1180" s="10">
        <v>10</v>
      </c>
      <c r="AA1180" s="10">
        <v>287</v>
      </c>
      <c r="AB1180" s="12"/>
      <c r="AC1180" s="12"/>
    </row>
    <row r="1181" spans="1:29" ht="20.100000000000001" customHeight="1">
      <c r="A1181" s="8" t="s">
        <v>3774</v>
      </c>
      <c r="B1181" s="9" t="s">
        <v>31</v>
      </c>
      <c r="C1181" s="10">
        <v>36</v>
      </c>
      <c r="D1181" s="10">
        <v>258</v>
      </c>
      <c r="E1181" s="11" t="s">
        <v>1749</v>
      </c>
      <c r="F1181" s="10">
        <v>0</v>
      </c>
      <c r="G1181" s="10">
        <v>0</v>
      </c>
      <c r="H1181" s="11" t="s">
        <v>31</v>
      </c>
      <c r="I1181" s="11" t="s">
        <v>32</v>
      </c>
      <c r="J1181" s="10">
        <v>0</v>
      </c>
      <c r="K1181" s="10">
        <v>0</v>
      </c>
      <c r="L1181" s="10">
        <v>0</v>
      </c>
      <c r="M1181" s="11" t="s">
        <v>31</v>
      </c>
      <c r="N1181" s="10">
        <v>0</v>
      </c>
      <c r="O1181" s="11" t="s">
        <v>133</v>
      </c>
      <c r="P1181" s="11" t="s">
        <v>3775</v>
      </c>
      <c r="Q1181" s="11" t="s">
        <v>43</v>
      </c>
      <c r="R1181" s="10">
        <v>60</v>
      </c>
      <c r="S1181" s="11" t="s">
        <v>31</v>
      </c>
      <c r="T1181" s="11" t="s">
        <v>31</v>
      </c>
      <c r="U1181" s="11" t="s">
        <v>31</v>
      </c>
      <c r="V1181" s="10">
        <v>0</v>
      </c>
      <c r="W1181" s="11" t="s">
        <v>31</v>
      </c>
      <c r="X1181" s="11" t="s">
        <v>63</v>
      </c>
      <c r="Y1181" s="11" t="s">
        <v>38</v>
      </c>
      <c r="Z1181" s="10">
        <v>9</v>
      </c>
      <c r="AA1181" s="10">
        <v>323</v>
      </c>
      <c r="AB1181" s="12"/>
      <c r="AC1181" s="12"/>
    </row>
    <row r="1182" spans="1:29" ht="20.100000000000001" customHeight="1">
      <c r="A1182" s="8" t="s">
        <v>3776</v>
      </c>
      <c r="B1182" s="9" t="s">
        <v>31</v>
      </c>
      <c r="C1182" s="10">
        <v>51</v>
      </c>
      <c r="D1182" s="10">
        <v>204</v>
      </c>
      <c r="E1182" s="11" t="s">
        <v>3777</v>
      </c>
      <c r="F1182" s="10">
        <v>0</v>
      </c>
      <c r="G1182" s="10">
        <v>0</v>
      </c>
      <c r="H1182" s="11" t="s">
        <v>31</v>
      </c>
      <c r="I1182" s="11" t="s">
        <v>32</v>
      </c>
      <c r="J1182" s="10">
        <v>0</v>
      </c>
      <c r="K1182" s="10">
        <v>1</v>
      </c>
      <c r="L1182" s="10">
        <v>17</v>
      </c>
      <c r="M1182" s="11" t="s">
        <v>33</v>
      </c>
      <c r="N1182" s="10">
        <v>0</v>
      </c>
      <c r="O1182" s="11" t="s">
        <v>194</v>
      </c>
      <c r="P1182" s="11" t="s">
        <v>3778</v>
      </c>
      <c r="Q1182" s="11" t="s">
        <v>43</v>
      </c>
      <c r="R1182" s="10">
        <v>30</v>
      </c>
      <c r="S1182" s="11" t="s">
        <v>31</v>
      </c>
      <c r="T1182" s="11" t="s">
        <v>31</v>
      </c>
      <c r="U1182" s="11" t="s">
        <v>31</v>
      </c>
      <c r="V1182" s="10">
        <v>0</v>
      </c>
      <c r="W1182" s="11" t="s">
        <v>31</v>
      </c>
      <c r="X1182" s="11" t="s">
        <v>44</v>
      </c>
      <c r="Y1182" s="11" t="s">
        <v>64</v>
      </c>
      <c r="Z1182" s="10">
        <v>40</v>
      </c>
      <c r="AA1182" s="10">
        <v>2070</v>
      </c>
      <c r="AB1182" s="12"/>
      <c r="AC1182" s="12"/>
    </row>
    <row r="1183" spans="1:29" ht="20.100000000000001" customHeight="1">
      <c r="A1183" s="8" t="s">
        <v>3779</v>
      </c>
      <c r="B1183" s="9" t="s">
        <v>31</v>
      </c>
      <c r="C1183" s="10">
        <v>16</v>
      </c>
      <c r="D1183" s="10">
        <v>34</v>
      </c>
      <c r="E1183" s="11" t="s">
        <v>3780</v>
      </c>
      <c r="F1183" s="10">
        <v>0</v>
      </c>
      <c r="G1183" s="10">
        <v>0</v>
      </c>
      <c r="H1183" s="11" t="s">
        <v>31</v>
      </c>
      <c r="I1183" s="11" t="s">
        <v>32</v>
      </c>
      <c r="J1183" s="10">
        <v>0</v>
      </c>
      <c r="K1183" s="10">
        <v>0</v>
      </c>
      <c r="L1183" s="10">
        <v>9</v>
      </c>
      <c r="M1183" s="11" t="s">
        <v>33</v>
      </c>
      <c r="N1183" s="10">
        <v>0</v>
      </c>
      <c r="O1183" s="11" t="s">
        <v>354</v>
      </c>
      <c r="P1183" s="11" t="s">
        <v>3781</v>
      </c>
      <c r="Q1183" s="11" t="s">
        <v>36</v>
      </c>
      <c r="R1183" s="10">
        <v>43</v>
      </c>
      <c r="S1183" s="11" t="s">
        <v>31</v>
      </c>
      <c r="T1183" s="11" t="s">
        <v>31</v>
      </c>
      <c r="U1183" s="11" t="s">
        <v>31</v>
      </c>
      <c r="V1183" s="10">
        <v>0</v>
      </c>
      <c r="W1183" s="11" t="s">
        <v>31</v>
      </c>
      <c r="X1183" s="11" t="s">
        <v>37</v>
      </c>
      <c r="Y1183" s="11" t="s">
        <v>38</v>
      </c>
      <c r="Z1183" s="10">
        <v>49</v>
      </c>
      <c r="AA1183" s="10">
        <v>757</v>
      </c>
      <c r="AB1183" s="12"/>
      <c r="AC1183" s="12"/>
    </row>
    <row r="1184" spans="1:29" ht="20.100000000000001" customHeight="1">
      <c r="A1184" s="8" t="s">
        <v>3782</v>
      </c>
      <c r="B1184" s="9" t="s">
        <v>31</v>
      </c>
      <c r="C1184" s="10">
        <v>12</v>
      </c>
      <c r="D1184" s="10">
        <v>24</v>
      </c>
      <c r="E1184" s="11" t="s">
        <v>3783</v>
      </c>
      <c r="F1184" s="10">
        <v>0</v>
      </c>
      <c r="G1184" s="10">
        <v>0</v>
      </c>
      <c r="H1184" s="11" t="s">
        <v>31</v>
      </c>
      <c r="I1184" s="11" t="s">
        <v>32</v>
      </c>
      <c r="J1184" s="10">
        <v>0</v>
      </c>
      <c r="K1184" s="10">
        <v>0</v>
      </c>
      <c r="L1184" s="10">
        <v>6</v>
      </c>
      <c r="M1184" s="11" t="s">
        <v>33</v>
      </c>
      <c r="N1184" s="10">
        <v>0</v>
      </c>
      <c r="O1184" s="11" t="s">
        <v>94</v>
      </c>
      <c r="P1184" s="11" t="s">
        <v>3784</v>
      </c>
      <c r="Q1184" s="11" t="s">
        <v>43</v>
      </c>
      <c r="R1184" s="10">
        <v>55</v>
      </c>
      <c r="S1184" s="11" t="s">
        <v>31</v>
      </c>
      <c r="T1184" s="11" t="s">
        <v>31</v>
      </c>
      <c r="U1184" s="11" t="s">
        <v>31</v>
      </c>
      <c r="V1184" s="10">
        <v>0</v>
      </c>
      <c r="W1184" s="11" t="s">
        <v>33</v>
      </c>
      <c r="X1184" s="11" t="s">
        <v>44</v>
      </c>
      <c r="Y1184" s="11" t="s">
        <v>38</v>
      </c>
      <c r="Z1184" s="10">
        <v>63</v>
      </c>
      <c r="AA1184" s="10">
        <v>782</v>
      </c>
      <c r="AB1184" s="12"/>
      <c r="AC1184" s="12"/>
    </row>
    <row r="1185" spans="1:29" ht="20.100000000000001" customHeight="1">
      <c r="A1185" s="8" t="s">
        <v>3785</v>
      </c>
      <c r="B1185" s="9" t="s">
        <v>31</v>
      </c>
      <c r="C1185" s="10">
        <v>70</v>
      </c>
      <c r="D1185" s="10">
        <v>305</v>
      </c>
      <c r="E1185" s="10">
        <v>768</v>
      </c>
      <c r="F1185" s="10">
        <v>0</v>
      </c>
      <c r="G1185" s="10">
        <v>0</v>
      </c>
      <c r="H1185" s="11" t="s">
        <v>31</v>
      </c>
      <c r="I1185" s="11" t="s">
        <v>32</v>
      </c>
      <c r="J1185" s="10">
        <v>0</v>
      </c>
      <c r="K1185" s="10">
        <v>2</v>
      </c>
      <c r="L1185" s="10">
        <v>2</v>
      </c>
      <c r="M1185" s="11" t="s">
        <v>33</v>
      </c>
      <c r="N1185" s="10">
        <v>0</v>
      </c>
      <c r="O1185" s="11" t="s">
        <v>226</v>
      </c>
      <c r="P1185" s="11" t="s">
        <v>3786</v>
      </c>
      <c r="Q1185" s="11" t="s">
        <v>43</v>
      </c>
      <c r="R1185" s="10">
        <v>77</v>
      </c>
      <c r="S1185" s="11" t="s">
        <v>31</v>
      </c>
      <c r="T1185" s="11" t="s">
        <v>33</v>
      </c>
      <c r="U1185" s="11" t="s">
        <v>31</v>
      </c>
      <c r="V1185" s="10">
        <v>0</v>
      </c>
      <c r="W1185" s="11" t="s">
        <v>31</v>
      </c>
      <c r="X1185" s="11" t="s">
        <v>44</v>
      </c>
      <c r="Y1185" s="11" t="s">
        <v>38</v>
      </c>
      <c r="Z1185" s="10">
        <v>36</v>
      </c>
      <c r="AA1185" s="10">
        <v>2485</v>
      </c>
      <c r="AB1185" s="12"/>
      <c r="AC1185" s="12"/>
    </row>
    <row r="1186" spans="1:29" ht="20.100000000000001" customHeight="1">
      <c r="A1186" s="8" t="s">
        <v>3787</v>
      </c>
      <c r="B1186" s="9" t="s">
        <v>31</v>
      </c>
      <c r="C1186" s="10">
        <v>23</v>
      </c>
      <c r="D1186" s="10">
        <v>94</v>
      </c>
      <c r="E1186" s="11" t="s">
        <v>3788</v>
      </c>
      <c r="F1186" s="10">
        <v>69</v>
      </c>
      <c r="G1186" s="11" t="s">
        <v>3789</v>
      </c>
      <c r="H1186" s="11" t="s">
        <v>33</v>
      </c>
      <c r="I1186" s="11" t="s">
        <v>48</v>
      </c>
      <c r="J1186" s="10">
        <v>0</v>
      </c>
      <c r="K1186" s="10">
        <v>1</v>
      </c>
      <c r="L1186" s="10">
        <v>0</v>
      </c>
      <c r="M1186" s="11" t="s">
        <v>31</v>
      </c>
      <c r="N1186" s="10">
        <v>0</v>
      </c>
      <c r="O1186" s="11" t="s">
        <v>105</v>
      </c>
      <c r="P1186" s="11" t="s">
        <v>3790</v>
      </c>
      <c r="Q1186" s="11" t="s">
        <v>36</v>
      </c>
      <c r="R1186" s="10">
        <v>36</v>
      </c>
      <c r="S1186" s="11" t="s">
        <v>31</v>
      </c>
      <c r="T1186" s="11" t="s">
        <v>31</v>
      </c>
      <c r="U1186" s="11" t="s">
        <v>31</v>
      </c>
      <c r="V1186" s="10">
        <v>0</v>
      </c>
      <c r="W1186" s="11" t="s">
        <v>31</v>
      </c>
      <c r="X1186" s="11" t="s">
        <v>44</v>
      </c>
      <c r="Y1186" s="11" t="s">
        <v>64</v>
      </c>
      <c r="Z1186" s="10">
        <v>13</v>
      </c>
      <c r="AA1186" s="10">
        <v>290</v>
      </c>
      <c r="AB1186" s="12"/>
      <c r="AC1186" s="12"/>
    </row>
    <row r="1187" spans="1:29" ht="20.100000000000001" customHeight="1">
      <c r="A1187" s="8" t="s">
        <v>3791</v>
      </c>
      <c r="B1187" s="9" t="s">
        <v>31</v>
      </c>
      <c r="C1187" s="10">
        <v>17</v>
      </c>
      <c r="D1187" s="10">
        <v>27</v>
      </c>
      <c r="E1187" s="11" t="s">
        <v>1417</v>
      </c>
      <c r="F1187" s="10">
        <v>0</v>
      </c>
      <c r="G1187" s="10">
        <v>0</v>
      </c>
      <c r="H1187" s="11" t="s">
        <v>31</v>
      </c>
      <c r="I1187" s="11" t="s">
        <v>32</v>
      </c>
      <c r="J1187" s="10">
        <v>0</v>
      </c>
      <c r="K1187" s="10">
        <v>1</v>
      </c>
      <c r="L1187" s="10">
        <v>0</v>
      </c>
      <c r="M1187" s="11" t="s">
        <v>31</v>
      </c>
      <c r="N1187" s="10">
        <v>0</v>
      </c>
      <c r="O1187" s="11" t="s">
        <v>194</v>
      </c>
      <c r="P1187" s="11" t="s">
        <v>3792</v>
      </c>
      <c r="Q1187" s="11" t="s">
        <v>36</v>
      </c>
      <c r="R1187" s="10">
        <v>62</v>
      </c>
      <c r="S1187" s="11" t="s">
        <v>31</v>
      </c>
      <c r="T1187" s="11" t="s">
        <v>31</v>
      </c>
      <c r="U1187" s="11" t="s">
        <v>31</v>
      </c>
      <c r="V1187" s="10">
        <v>0</v>
      </c>
      <c r="W1187" s="11" t="s">
        <v>31</v>
      </c>
      <c r="X1187" s="11" t="s">
        <v>63</v>
      </c>
      <c r="Y1187" s="11" t="s">
        <v>64</v>
      </c>
      <c r="Z1187" s="10">
        <v>8</v>
      </c>
      <c r="AA1187" s="10">
        <v>130</v>
      </c>
      <c r="AB1187" s="12"/>
      <c r="AC1187" s="12"/>
    </row>
    <row r="1188" spans="1:29" ht="20.100000000000001" customHeight="1">
      <c r="A1188" s="8" t="s">
        <v>3793</v>
      </c>
      <c r="B1188" s="9" t="s">
        <v>31</v>
      </c>
      <c r="C1188" s="10">
        <v>42</v>
      </c>
      <c r="D1188" s="10">
        <v>107</v>
      </c>
      <c r="E1188" s="11" t="s">
        <v>3794</v>
      </c>
      <c r="F1188" s="10">
        <v>0</v>
      </c>
      <c r="G1188" s="10">
        <v>0</v>
      </c>
      <c r="H1188" s="11" t="s">
        <v>31</v>
      </c>
      <c r="I1188" s="11" t="s">
        <v>32</v>
      </c>
      <c r="J1188" s="10">
        <v>0</v>
      </c>
      <c r="K1188" s="10">
        <v>0</v>
      </c>
      <c r="L1188" s="10">
        <v>14</v>
      </c>
      <c r="M1188" s="11" t="s">
        <v>33</v>
      </c>
      <c r="N1188" s="10">
        <v>0</v>
      </c>
      <c r="O1188" s="11" t="s">
        <v>275</v>
      </c>
      <c r="P1188" s="11" t="s">
        <v>3795</v>
      </c>
      <c r="Q1188" s="11" t="s">
        <v>43</v>
      </c>
      <c r="R1188" s="10">
        <v>22</v>
      </c>
      <c r="S1188" s="11" t="s">
        <v>33</v>
      </c>
      <c r="T1188" s="11" t="s">
        <v>31</v>
      </c>
      <c r="U1188" s="11" t="s">
        <v>31</v>
      </c>
      <c r="V1188" s="10">
        <v>0</v>
      </c>
      <c r="W1188" s="11" t="s">
        <v>33</v>
      </c>
      <c r="X1188" s="11" t="s">
        <v>44</v>
      </c>
      <c r="Y1188" s="11" t="s">
        <v>38</v>
      </c>
      <c r="Z1188" s="10">
        <v>24</v>
      </c>
      <c r="AA1188" s="10">
        <v>1019</v>
      </c>
      <c r="AB1188" s="12"/>
      <c r="AC1188" s="12"/>
    </row>
    <row r="1189" spans="1:29" ht="20.100000000000001" customHeight="1">
      <c r="A1189" s="8" t="s">
        <v>3796</v>
      </c>
      <c r="B1189" s="9" t="s">
        <v>31</v>
      </c>
      <c r="C1189" s="10">
        <v>1</v>
      </c>
      <c r="D1189" s="10">
        <v>6</v>
      </c>
      <c r="E1189" s="10">
        <v>14</v>
      </c>
      <c r="F1189" s="10">
        <v>0</v>
      </c>
      <c r="G1189" s="10">
        <v>0</v>
      </c>
      <c r="H1189" s="11" t="s">
        <v>31</v>
      </c>
      <c r="I1189" s="11" t="s">
        <v>32</v>
      </c>
      <c r="J1189" s="10">
        <v>0</v>
      </c>
      <c r="K1189" s="10">
        <v>0</v>
      </c>
      <c r="L1189" s="10">
        <v>4</v>
      </c>
      <c r="M1189" s="11" t="s">
        <v>33</v>
      </c>
      <c r="N1189" s="10">
        <v>0</v>
      </c>
      <c r="O1189" s="11" t="s">
        <v>198</v>
      </c>
      <c r="P1189" s="11" t="s">
        <v>3797</v>
      </c>
      <c r="Q1189" s="11" t="s">
        <v>43</v>
      </c>
      <c r="R1189" s="10">
        <v>81</v>
      </c>
      <c r="S1189" s="11" t="s">
        <v>31</v>
      </c>
      <c r="T1189" s="11" t="s">
        <v>33</v>
      </c>
      <c r="U1189" s="11" t="s">
        <v>31</v>
      </c>
      <c r="V1189" s="10">
        <v>0</v>
      </c>
      <c r="W1189" s="11" t="s">
        <v>31</v>
      </c>
      <c r="X1189" s="11" t="s">
        <v>63</v>
      </c>
      <c r="Y1189" s="11" t="s">
        <v>38</v>
      </c>
      <c r="Z1189" s="10">
        <v>48</v>
      </c>
      <c r="AA1189" s="10">
        <v>48</v>
      </c>
      <c r="AB1189" s="12"/>
      <c r="AC1189" s="12"/>
    </row>
    <row r="1190" spans="1:29" ht="20.100000000000001" customHeight="1">
      <c r="A1190" s="8" t="s">
        <v>3798</v>
      </c>
      <c r="B1190" s="9" t="s">
        <v>31</v>
      </c>
      <c r="C1190" s="10">
        <v>1</v>
      </c>
      <c r="D1190" s="10">
        <v>2</v>
      </c>
      <c r="E1190" s="10">
        <v>5</v>
      </c>
      <c r="F1190" s="10">
        <v>0</v>
      </c>
      <c r="G1190" s="10">
        <v>0</v>
      </c>
      <c r="H1190" s="11" t="s">
        <v>31</v>
      </c>
      <c r="I1190" s="11" t="s">
        <v>32</v>
      </c>
      <c r="J1190" s="10">
        <v>0</v>
      </c>
      <c r="K1190" s="10">
        <v>0</v>
      </c>
      <c r="L1190" s="10">
        <v>14</v>
      </c>
      <c r="M1190" s="11" t="s">
        <v>31</v>
      </c>
      <c r="N1190" s="10">
        <v>12</v>
      </c>
      <c r="O1190" s="11" t="s">
        <v>98</v>
      </c>
      <c r="P1190" s="11" t="s">
        <v>3799</v>
      </c>
      <c r="Q1190" s="11" t="s">
        <v>36</v>
      </c>
      <c r="R1190" s="10">
        <v>70</v>
      </c>
      <c r="S1190" s="11" t="s">
        <v>31</v>
      </c>
      <c r="T1190" s="11" t="s">
        <v>33</v>
      </c>
      <c r="U1190" s="11" t="s">
        <v>31</v>
      </c>
      <c r="V1190" s="10">
        <v>0</v>
      </c>
      <c r="W1190" s="11" t="s">
        <v>31</v>
      </c>
      <c r="X1190" s="11" t="s">
        <v>63</v>
      </c>
      <c r="Y1190" s="11" t="s">
        <v>64</v>
      </c>
      <c r="Z1190" s="10">
        <v>33</v>
      </c>
      <c r="AA1190" s="10">
        <v>33</v>
      </c>
      <c r="AB1190" s="12"/>
      <c r="AC1190" s="12"/>
    </row>
    <row r="1191" spans="1:29" ht="20.100000000000001" customHeight="1">
      <c r="A1191" s="8" t="s">
        <v>3800</v>
      </c>
      <c r="B1191" s="9" t="s">
        <v>31</v>
      </c>
      <c r="C1191" s="10">
        <v>71</v>
      </c>
      <c r="D1191" s="10">
        <v>149</v>
      </c>
      <c r="E1191" s="11" t="s">
        <v>3322</v>
      </c>
      <c r="F1191" s="10">
        <v>0</v>
      </c>
      <c r="G1191" s="10">
        <v>0</v>
      </c>
      <c r="H1191" s="11" t="s">
        <v>31</v>
      </c>
      <c r="I1191" s="11" t="s">
        <v>32</v>
      </c>
      <c r="J1191" s="10">
        <v>0</v>
      </c>
      <c r="K1191" s="10">
        <v>0</v>
      </c>
      <c r="L1191" s="10">
        <v>10</v>
      </c>
      <c r="M1191" s="11" t="s">
        <v>33</v>
      </c>
      <c r="N1191" s="10">
        <v>0</v>
      </c>
      <c r="O1191" s="11" t="s">
        <v>67</v>
      </c>
      <c r="P1191" s="11" t="s">
        <v>3801</v>
      </c>
      <c r="Q1191" s="11" t="s">
        <v>43</v>
      </c>
      <c r="R1191" s="10">
        <v>33</v>
      </c>
      <c r="S1191" s="11" t="s">
        <v>31</v>
      </c>
      <c r="T1191" s="11" t="s">
        <v>31</v>
      </c>
      <c r="U1191" s="11" t="s">
        <v>31</v>
      </c>
      <c r="V1191" s="10">
        <v>0</v>
      </c>
      <c r="W1191" s="11" t="s">
        <v>33</v>
      </c>
      <c r="X1191" s="11" t="s">
        <v>63</v>
      </c>
      <c r="Y1191" s="11" t="s">
        <v>38</v>
      </c>
      <c r="Z1191" s="10">
        <v>36</v>
      </c>
      <c r="AA1191" s="10">
        <v>2579</v>
      </c>
      <c r="AB1191" s="12"/>
      <c r="AC1191" s="12"/>
    </row>
    <row r="1192" spans="1:29" ht="20.100000000000001" customHeight="1">
      <c r="A1192" s="8" t="s">
        <v>3802</v>
      </c>
      <c r="B1192" s="9" t="s">
        <v>31</v>
      </c>
      <c r="C1192" s="10">
        <v>9</v>
      </c>
      <c r="D1192" s="10">
        <v>36</v>
      </c>
      <c r="E1192" s="10">
        <v>119</v>
      </c>
      <c r="F1192" s="10">
        <v>0</v>
      </c>
      <c r="G1192" s="10">
        <v>0</v>
      </c>
      <c r="H1192" s="11" t="s">
        <v>31</v>
      </c>
      <c r="I1192" s="11" t="s">
        <v>32</v>
      </c>
      <c r="J1192" s="10">
        <v>0</v>
      </c>
      <c r="K1192" s="10">
        <v>0</v>
      </c>
      <c r="L1192" s="10">
        <v>0</v>
      </c>
      <c r="M1192" s="11" t="s">
        <v>31</v>
      </c>
      <c r="N1192" s="10">
        <v>0</v>
      </c>
      <c r="O1192" s="11" t="s">
        <v>143</v>
      </c>
      <c r="P1192" s="11" t="s">
        <v>3803</v>
      </c>
      <c r="Q1192" s="11" t="s">
        <v>43</v>
      </c>
      <c r="R1192" s="10">
        <v>29</v>
      </c>
      <c r="S1192" s="11" t="s">
        <v>33</v>
      </c>
      <c r="T1192" s="11" t="s">
        <v>31</v>
      </c>
      <c r="U1192" s="11" t="s">
        <v>31</v>
      </c>
      <c r="V1192" s="10">
        <v>0</v>
      </c>
      <c r="W1192" s="11" t="s">
        <v>31</v>
      </c>
      <c r="X1192" s="11" t="s">
        <v>63</v>
      </c>
      <c r="Y1192" s="11" t="s">
        <v>64</v>
      </c>
      <c r="Z1192" s="10">
        <v>10</v>
      </c>
      <c r="AA1192" s="10">
        <v>86</v>
      </c>
      <c r="AB1192" s="12"/>
      <c r="AC1192" s="12"/>
    </row>
    <row r="1193" spans="1:29" ht="20.100000000000001" customHeight="1">
      <c r="A1193" s="8" t="s">
        <v>3804</v>
      </c>
      <c r="B1193" s="9" t="s">
        <v>31</v>
      </c>
      <c r="C1193" s="10">
        <v>29</v>
      </c>
      <c r="D1193" s="10">
        <v>126</v>
      </c>
      <c r="E1193" s="11" t="s">
        <v>3805</v>
      </c>
      <c r="F1193" s="10">
        <v>0</v>
      </c>
      <c r="G1193" s="10">
        <v>0</v>
      </c>
      <c r="H1193" s="11" t="s">
        <v>31</v>
      </c>
      <c r="I1193" s="11" t="s">
        <v>32</v>
      </c>
      <c r="J1193" s="10">
        <v>0</v>
      </c>
      <c r="K1193" s="10">
        <v>1</v>
      </c>
      <c r="L1193" s="10">
        <v>12</v>
      </c>
      <c r="M1193" s="11" t="s">
        <v>33</v>
      </c>
      <c r="N1193" s="10">
        <v>0</v>
      </c>
      <c r="O1193" s="11" t="s">
        <v>275</v>
      </c>
      <c r="P1193" s="11" t="s">
        <v>3806</v>
      </c>
      <c r="Q1193" s="11" t="s">
        <v>36</v>
      </c>
      <c r="R1193" s="10">
        <v>71</v>
      </c>
      <c r="S1193" s="11" t="s">
        <v>31</v>
      </c>
      <c r="T1193" s="11" t="s">
        <v>33</v>
      </c>
      <c r="U1193" s="11" t="s">
        <v>31</v>
      </c>
      <c r="V1193" s="10">
        <v>0</v>
      </c>
      <c r="W1193" s="11" t="s">
        <v>33</v>
      </c>
      <c r="X1193" s="11" t="s">
        <v>63</v>
      </c>
      <c r="Y1193" s="11" t="s">
        <v>38</v>
      </c>
      <c r="Z1193" s="10">
        <v>24</v>
      </c>
      <c r="AA1193" s="10">
        <v>690</v>
      </c>
      <c r="AB1193" s="12"/>
      <c r="AC1193" s="12"/>
    </row>
    <row r="1194" spans="1:29" ht="20.100000000000001" customHeight="1">
      <c r="A1194" s="8" t="s">
        <v>3807</v>
      </c>
      <c r="B1194" s="9" t="s">
        <v>31</v>
      </c>
      <c r="C1194" s="10">
        <v>15</v>
      </c>
      <c r="D1194" s="10">
        <v>123</v>
      </c>
      <c r="E1194" s="11" t="s">
        <v>3808</v>
      </c>
      <c r="F1194" s="10">
        <v>0</v>
      </c>
      <c r="G1194" s="10">
        <v>0</v>
      </c>
      <c r="H1194" s="11" t="s">
        <v>31</v>
      </c>
      <c r="I1194" s="11" t="s">
        <v>32</v>
      </c>
      <c r="J1194" s="10">
        <v>0</v>
      </c>
      <c r="K1194" s="10">
        <v>0</v>
      </c>
      <c r="L1194" s="10">
        <v>5</v>
      </c>
      <c r="M1194" s="11" t="s">
        <v>33</v>
      </c>
      <c r="N1194" s="10">
        <v>0</v>
      </c>
      <c r="O1194" s="11" t="s">
        <v>123</v>
      </c>
      <c r="P1194" s="11" t="s">
        <v>3809</v>
      </c>
      <c r="Q1194" s="11" t="s">
        <v>43</v>
      </c>
      <c r="R1194" s="10">
        <v>64</v>
      </c>
      <c r="S1194" s="11" t="s">
        <v>31</v>
      </c>
      <c r="T1194" s="11" t="s">
        <v>31</v>
      </c>
      <c r="U1194" s="11" t="s">
        <v>31</v>
      </c>
      <c r="V1194" s="10">
        <v>0</v>
      </c>
      <c r="W1194" s="11" t="s">
        <v>31</v>
      </c>
      <c r="X1194" s="11" t="s">
        <v>63</v>
      </c>
      <c r="Y1194" s="11" t="s">
        <v>38</v>
      </c>
      <c r="Z1194" s="10">
        <v>26</v>
      </c>
      <c r="AA1194" s="10">
        <v>392</v>
      </c>
      <c r="AB1194" s="12"/>
      <c r="AC1194" s="12"/>
    </row>
    <row r="1195" spans="1:29" ht="20.100000000000001" customHeight="1">
      <c r="A1195" s="8" t="s">
        <v>3810</v>
      </c>
      <c r="B1195" s="9" t="s">
        <v>31</v>
      </c>
      <c r="C1195" s="10">
        <v>7</v>
      </c>
      <c r="D1195" s="10">
        <v>32</v>
      </c>
      <c r="E1195" s="11" t="s">
        <v>2145</v>
      </c>
      <c r="F1195" s="10">
        <v>70</v>
      </c>
      <c r="G1195" s="10">
        <v>70</v>
      </c>
      <c r="H1195" s="11" t="s">
        <v>33</v>
      </c>
      <c r="I1195" s="11" t="s">
        <v>48</v>
      </c>
      <c r="J1195" s="10">
        <v>0</v>
      </c>
      <c r="K1195" s="10">
        <v>1</v>
      </c>
      <c r="L1195" s="10">
        <v>0</v>
      </c>
      <c r="M1195" s="11" t="s">
        <v>31</v>
      </c>
      <c r="N1195" s="10">
        <v>0</v>
      </c>
      <c r="O1195" s="11" t="s">
        <v>275</v>
      </c>
      <c r="P1195" s="11" t="s">
        <v>3811</v>
      </c>
      <c r="Q1195" s="11" t="s">
        <v>43</v>
      </c>
      <c r="R1195" s="10">
        <v>51</v>
      </c>
      <c r="S1195" s="11" t="s">
        <v>31</v>
      </c>
      <c r="T1195" s="11" t="s">
        <v>31</v>
      </c>
      <c r="U1195" s="11" t="s">
        <v>31</v>
      </c>
      <c r="V1195" s="10">
        <v>0</v>
      </c>
      <c r="W1195" s="11" t="s">
        <v>31</v>
      </c>
      <c r="X1195" s="11" t="s">
        <v>44</v>
      </c>
      <c r="Y1195" s="11" t="s">
        <v>64</v>
      </c>
      <c r="Z1195" s="10">
        <v>8</v>
      </c>
      <c r="AA1195" s="10">
        <v>55</v>
      </c>
      <c r="AB1195" s="12"/>
      <c r="AC1195" s="12"/>
    </row>
    <row r="1196" spans="1:29" ht="20.100000000000001" customHeight="1">
      <c r="A1196" s="8" t="s">
        <v>3812</v>
      </c>
      <c r="B1196" s="9" t="s">
        <v>31</v>
      </c>
      <c r="C1196" s="10">
        <v>67</v>
      </c>
      <c r="D1196" s="10">
        <v>437</v>
      </c>
      <c r="E1196" s="11" t="s">
        <v>3813</v>
      </c>
      <c r="F1196" s="10">
        <v>0</v>
      </c>
      <c r="G1196" s="10">
        <v>0</v>
      </c>
      <c r="H1196" s="11" t="s">
        <v>31</v>
      </c>
      <c r="I1196" s="11" t="s">
        <v>32</v>
      </c>
      <c r="J1196" s="10">
        <v>0</v>
      </c>
      <c r="K1196" s="10">
        <v>2</v>
      </c>
      <c r="L1196" s="10">
        <v>21</v>
      </c>
      <c r="M1196" s="11" t="s">
        <v>33</v>
      </c>
      <c r="N1196" s="10">
        <v>0</v>
      </c>
      <c r="O1196" s="11" t="s">
        <v>983</v>
      </c>
      <c r="P1196" s="11" t="s">
        <v>3814</v>
      </c>
      <c r="Q1196" s="11" t="s">
        <v>36</v>
      </c>
      <c r="R1196" s="10">
        <v>29</v>
      </c>
      <c r="S1196" s="11" t="s">
        <v>33</v>
      </c>
      <c r="T1196" s="11" t="s">
        <v>31</v>
      </c>
      <c r="U1196" s="11" t="s">
        <v>31</v>
      </c>
      <c r="V1196" s="10">
        <v>0</v>
      </c>
      <c r="W1196" s="11" t="s">
        <v>33</v>
      </c>
      <c r="X1196" s="11" t="s">
        <v>63</v>
      </c>
      <c r="Y1196" s="11" t="s">
        <v>38</v>
      </c>
      <c r="Z1196" s="10">
        <v>57</v>
      </c>
      <c r="AA1196" s="10">
        <v>3862</v>
      </c>
      <c r="AB1196" s="12"/>
      <c r="AC1196" s="12"/>
    </row>
    <row r="1197" spans="1:29" ht="20.100000000000001" customHeight="1">
      <c r="A1197" s="8" t="s">
        <v>3815</v>
      </c>
      <c r="B1197" s="9" t="s">
        <v>31</v>
      </c>
      <c r="C1197" s="10">
        <v>3</v>
      </c>
      <c r="D1197" s="10">
        <v>5</v>
      </c>
      <c r="E1197" s="11" t="s">
        <v>3816</v>
      </c>
      <c r="F1197" s="10">
        <v>0</v>
      </c>
      <c r="G1197" s="10">
        <v>0</v>
      </c>
      <c r="H1197" s="11" t="s">
        <v>31</v>
      </c>
      <c r="I1197" s="11" t="s">
        <v>32</v>
      </c>
      <c r="J1197" s="10">
        <v>0</v>
      </c>
      <c r="K1197" s="10">
        <v>0</v>
      </c>
      <c r="L1197" s="10">
        <v>2</v>
      </c>
      <c r="M1197" s="11" t="s">
        <v>33</v>
      </c>
      <c r="N1197" s="10">
        <v>0</v>
      </c>
      <c r="O1197" s="11" t="s">
        <v>194</v>
      </c>
      <c r="P1197" s="11" t="s">
        <v>3817</v>
      </c>
      <c r="Q1197" s="11" t="s">
        <v>43</v>
      </c>
      <c r="R1197" s="10">
        <v>35</v>
      </c>
      <c r="S1197" s="11" t="s">
        <v>31</v>
      </c>
      <c r="T1197" s="11" t="s">
        <v>31</v>
      </c>
      <c r="U1197" s="11" t="s">
        <v>31</v>
      </c>
      <c r="V1197" s="10">
        <v>0</v>
      </c>
      <c r="W1197" s="11" t="s">
        <v>33</v>
      </c>
      <c r="X1197" s="11" t="s">
        <v>37</v>
      </c>
      <c r="Y1197" s="11" t="s">
        <v>38</v>
      </c>
      <c r="Z1197" s="10">
        <v>40</v>
      </c>
      <c r="AA1197" s="10">
        <v>107</v>
      </c>
      <c r="AB1197" s="12"/>
      <c r="AC1197" s="12"/>
    </row>
    <row r="1198" spans="1:29" ht="20.100000000000001" customHeight="1">
      <c r="A1198" s="8" t="s">
        <v>3818</v>
      </c>
      <c r="B1198" s="9" t="s">
        <v>31</v>
      </c>
      <c r="C1198" s="10">
        <v>69</v>
      </c>
      <c r="D1198" s="10">
        <v>374</v>
      </c>
      <c r="E1198" s="11" t="s">
        <v>3819</v>
      </c>
      <c r="F1198" s="10">
        <v>0</v>
      </c>
      <c r="G1198" s="10">
        <v>0</v>
      </c>
      <c r="H1198" s="11" t="s">
        <v>31</v>
      </c>
      <c r="I1198" s="11" t="s">
        <v>32</v>
      </c>
      <c r="J1198" s="10">
        <v>0</v>
      </c>
      <c r="K1198" s="10">
        <v>0</v>
      </c>
      <c r="L1198" s="10">
        <v>10</v>
      </c>
      <c r="M1198" s="11" t="s">
        <v>33</v>
      </c>
      <c r="N1198" s="10">
        <v>0</v>
      </c>
      <c r="O1198" s="11" t="s">
        <v>41</v>
      </c>
      <c r="P1198" s="11" t="s">
        <v>3820</v>
      </c>
      <c r="Q1198" s="11" t="s">
        <v>36</v>
      </c>
      <c r="R1198" s="10">
        <v>36</v>
      </c>
      <c r="S1198" s="11" t="s">
        <v>31</v>
      </c>
      <c r="T1198" s="11" t="s">
        <v>31</v>
      </c>
      <c r="U1198" s="11" t="s">
        <v>31</v>
      </c>
      <c r="V1198" s="10">
        <v>0</v>
      </c>
      <c r="W1198" s="11" t="s">
        <v>33</v>
      </c>
      <c r="X1198" s="11" t="s">
        <v>37</v>
      </c>
      <c r="Y1198" s="11" t="s">
        <v>38</v>
      </c>
      <c r="Z1198" s="10">
        <v>55</v>
      </c>
      <c r="AA1198" s="10">
        <v>3752</v>
      </c>
      <c r="AB1198" s="12"/>
      <c r="AC1198" s="12"/>
    </row>
    <row r="1199" spans="1:29" ht="20.100000000000001" customHeight="1">
      <c r="A1199" s="8" t="s">
        <v>3821</v>
      </c>
      <c r="B1199" s="9" t="s">
        <v>31</v>
      </c>
      <c r="C1199" s="10">
        <v>71</v>
      </c>
      <c r="D1199" s="10">
        <v>369</v>
      </c>
      <c r="E1199" s="11" t="s">
        <v>3822</v>
      </c>
      <c r="F1199" s="10">
        <v>0</v>
      </c>
      <c r="G1199" s="10">
        <v>0</v>
      </c>
      <c r="H1199" s="11" t="s">
        <v>31</v>
      </c>
      <c r="I1199" s="11" t="s">
        <v>32</v>
      </c>
      <c r="J1199" s="10">
        <v>0</v>
      </c>
      <c r="K1199" s="10">
        <v>0</v>
      </c>
      <c r="L1199" s="10">
        <v>3</v>
      </c>
      <c r="M1199" s="11" t="s">
        <v>33</v>
      </c>
      <c r="N1199" s="10">
        <v>0</v>
      </c>
      <c r="O1199" s="11" t="s">
        <v>275</v>
      </c>
      <c r="P1199" s="11" t="s">
        <v>3823</v>
      </c>
      <c r="Q1199" s="11" t="s">
        <v>36</v>
      </c>
      <c r="R1199" s="10">
        <v>43</v>
      </c>
      <c r="S1199" s="11" t="s">
        <v>31</v>
      </c>
      <c r="T1199" s="11" t="s">
        <v>31</v>
      </c>
      <c r="U1199" s="11" t="s">
        <v>31</v>
      </c>
      <c r="V1199" s="10">
        <v>0</v>
      </c>
      <c r="W1199" s="11" t="s">
        <v>33</v>
      </c>
      <c r="X1199" s="11" t="s">
        <v>63</v>
      </c>
      <c r="Y1199" s="11" t="s">
        <v>38</v>
      </c>
      <c r="Z1199" s="10">
        <v>28</v>
      </c>
      <c r="AA1199" s="10">
        <v>1998</v>
      </c>
      <c r="AB1199" s="12"/>
      <c r="AC1199" s="12"/>
    </row>
    <row r="1200" spans="1:29" ht="20.100000000000001" customHeight="1">
      <c r="A1200" s="8" t="s">
        <v>3824</v>
      </c>
      <c r="B1200" s="9" t="s">
        <v>31</v>
      </c>
      <c r="C1200" s="10">
        <v>48</v>
      </c>
      <c r="D1200" s="10">
        <v>274</v>
      </c>
      <c r="E1200" s="11" t="s">
        <v>3825</v>
      </c>
      <c r="F1200" s="10">
        <v>0</v>
      </c>
      <c r="G1200" s="10">
        <v>0</v>
      </c>
      <c r="H1200" s="11" t="s">
        <v>31</v>
      </c>
      <c r="I1200" s="11" t="s">
        <v>32</v>
      </c>
      <c r="J1200" s="10">
        <v>0</v>
      </c>
      <c r="K1200" s="10">
        <v>0</v>
      </c>
      <c r="L1200" s="10">
        <v>6</v>
      </c>
      <c r="M1200" s="11" t="s">
        <v>33</v>
      </c>
      <c r="N1200" s="10">
        <v>0</v>
      </c>
      <c r="O1200" s="11" t="s">
        <v>226</v>
      </c>
      <c r="P1200" s="11" t="s">
        <v>3826</v>
      </c>
      <c r="Q1200" s="11" t="s">
        <v>36</v>
      </c>
      <c r="R1200" s="10">
        <v>34</v>
      </c>
      <c r="S1200" s="11" t="s">
        <v>31</v>
      </c>
      <c r="T1200" s="11" t="s">
        <v>31</v>
      </c>
      <c r="U1200" s="11" t="s">
        <v>31</v>
      </c>
      <c r="V1200" s="10">
        <v>0</v>
      </c>
      <c r="W1200" s="11" t="s">
        <v>33</v>
      </c>
      <c r="X1200" s="11" t="s">
        <v>37</v>
      </c>
      <c r="Y1200" s="11" t="s">
        <v>38</v>
      </c>
      <c r="Z1200" s="10">
        <v>61</v>
      </c>
      <c r="AA1200" s="10">
        <v>2899</v>
      </c>
      <c r="AB1200" s="12"/>
      <c r="AC1200" s="12"/>
    </row>
    <row r="1201" spans="1:29" ht="20.100000000000001" customHeight="1">
      <c r="A1201" s="8" t="s">
        <v>3827</v>
      </c>
      <c r="B1201" s="9" t="s">
        <v>31</v>
      </c>
      <c r="C1201" s="10">
        <v>46</v>
      </c>
      <c r="D1201" s="10">
        <v>107</v>
      </c>
      <c r="E1201" s="11" t="s">
        <v>1528</v>
      </c>
      <c r="F1201" s="10">
        <v>0</v>
      </c>
      <c r="G1201" s="10">
        <v>0</v>
      </c>
      <c r="H1201" s="11" t="s">
        <v>31</v>
      </c>
      <c r="I1201" s="11" t="s">
        <v>32</v>
      </c>
      <c r="J1201" s="10">
        <v>0</v>
      </c>
      <c r="K1201" s="10">
        <v>1</v>
      </c>
      <c r="L1201" s="10">
        <v>18</v>
      </c>
      <c r="M1201" s="11" t="s">
        <v>33</v>
      </c>
      <c r="N1201" s="10">
        <v>0</v>
      </c>
      <c r="O1201" s="11" t="s">
        <v>113</v>
      </c>
      <c r="P1201" s="11" t="s">
        <v>3828</v>
      </c>
      <c r="Q1201" s="11" t="s">
        <v>43</v>
      </c>
      <c r="R1201" s="10">
        <v>33</v>
      </c>
      <c r="S1201" s="11" t="s">
        <v>31</v>
      </c>
      <c r="T1201" s="11" t="s">
        <v>31</v>
      </c>
      <c r="U1201" s="11" t="s">
        <v>31</v>
      </c>
      <c r="V1201" s="10">
        <v>0</v>
      </c>
      <c r="W1201" s="11" t="s">
        <v>33</v>
      </c>
      <c r="X1201" s="11" t="s">
        <v>37</v>
      </c>
      <c r="Y1201" s="11" t="s">
        <v>64</v>
      </c>
      <c r="Z1201" s="10">
        <v>49</v>
      </c>
      <c r="AA1201" s="10">
        <v>2228</v>
      </c>
      <c r="AB1201" s="12"/>
      <c r="AC1201" s="12"/>
    </row>
    <row r="1202" spans="1:29" ht="20.100000000000001" customHeight="1">
      <c r="A1202" s="8" t="s">
        <v>3829</v>
      </c>
      <c r="B1202" s="9" t="s">
        <v>31</v>
      </c>
      <c r="C1202" s="10">
        <v>50</v>
      </c>
      <c r="D1202" s="10">
        <v>143</v>
      </c>
      <c r="E1202" s="11" t="s">
        <v>3830</v>
      </c>
      <c r="F1202" s="10">
        <v>0</v>
      </c>
      <c r="G1202" s="10">
        <v>0</v>
      </c>
      <c r="H1202" s="11" t="s">
        <v>31</v>
      </c>
      <c r="I1202" s="11" t="s">
        <v>32</v>
      </c>
      <c r="J1202" s="10">
        <v>0</v>
      </c>
      <c r="K1202" s="10">
        <v>2</v>
      </c>
      <c r="L1202" s="10">
        <v>2</v>
      </c>
      <c r="M1202" s="11" t="s">
        <v>31</v>
      </c>
      <c r="N1202" s="10">
        <v>6</v>
      </c>
      <c r="O1202" s="11" t="s">
        <v>82</v>
      </c>
      <c r="P1202" s="11" t="s">
        <v>3831</v>
      </c>
      <c r="Q1202" s="11" t="s">
        <v>43</v>
      </c>
      <c r="R1202" s="10">
        <v>52</v>
      </c>
      <c r="S1202" s="11" t="s">
        <v>31</v>
      </c>
      <c r="T1202" s="11" t="s">
        <v>31</v>
      </c>
      <c r="U1202" s="11" t="s">
        <v>31</v>
      </c>
      <c r="V1202" s="10">
        <v>0</v>
      </c>
      <c r="W1202" s="11" t="s">
        <v>31</v>
      </c>
      <c r="X1202" s="11" t="s">
        <v>37</v>
      </c>
      <c r="Y1202" s="11" t="s">
        <v>38</v>
      </c>
      <c r="Z1202" s="10">
        <v>39</v>
      </c>
      <c r="AA1202" s="10">
        <v>1977</v>
      </c>
      <c r="AB1202" s="12"/>
      <c r="AC1202" s="12"/>
    </row>
    <row r="1203" spans="1:29" ht="20.100000000000001" customHeight="1">
      <c r="A1203" s="8" t="s">
        <v>3832</v>
      </c>
      <c r="B1203" s="9" t="s">
        <v>31</v>
      </c>
      <c r="C1203" s="10">
        <v>72</v>
      </c>
      <c r="D1203" s="10">
        <v>217</v>
      </c>
      <c r="E1203" s="11" t="s">
        <v>3833</v>
      </c>
      <c r="F1203" s="10">
        <v>0</v>
      </c>
      <c r="G1203" s="10">
        <v>0</v>
      </c>
      <c r="H1203" s="11" t="s">
        <v>31</v>
      </c>
      <c r="I1203" s="11" t="s">
        <v>32</v>
      </c>
      <c r="J1203" s="10">
        <v>0</v>
      </c>
      <c r="K1203" s="10">
        <v>2</v>
      </c>
      <c r="L1203" s="10">
        <v>6</v>
      </c>
      <c r="M1203" s="11" t="s">
        <v>33</v>
      </c>
      <c r="N1203" s="10">
        <v>0</v>
      </c>
      <c r="O1203" s="11" t="s">
        <v>644</v>
      </c>
      <c r="P1203" s="11" t="s">
        <v>3834</v>
      </c>
      <c r="Q1203" s="11" t="s">
        <v>43</v>
      </c>
      <c r="R1203" s="10">
        <v>42</v>
      </c>
      <c r="S1203" s="11" t="s">
        <v>31</v>
      </c>
      <c r="T1203" s="11" t="s">
        <v>31</v>
      </c>
      <c r="U1203" s="11" t="s">
        <v>31</v>
      </c>
      <c r="V1203" s="10">
        <v>0</v>
      </c>
      <c r="W1203" s="11" t="s">
        <v>33</v>
      </c>
      <c r="X1203" s="11" t="s">
        <v>63</v>
      </c>
      <c r="Y1203" s="11" t="s">
        <v>38</v>
      </c>
      <c r="Z1203" s="10">
        <v>52</v>
      </c>
      <c r="AA1203" s="10">
        <v>3741</v>
      </c>
      <c r="AB1203" s="12"/>
      <c r="AC1203" s="12"/>
    </row>
    <row r="1204" spans="1:29" ht="20.100000000000001" customHeight="1">
      <c r="A1204" s="8" t="s">
        <v>3835</v>
      </c>
      <c r="B1204" s="9" t="s">
        <v>31</v>
      </c>
      <c r="C1204" s="10">
        <v>70</v>
      </c>
      <c r="D1204" s="10">
        <v>121</v>
      </c>
      <c r="E1204" s="10">
        <v>420</v>
      </c>
      <c r="F1204" s="10">
        <v>0</v>
      </c>
      <c r="G1204" s="10">
        <v>0</v>
      </c>
      <c r="H1204" s="11" t="s">
        <v>31</v>
      </c>
      <c r="I1204" s="11" t="s">
        <v>32</v>
      </c>
      <c r="J1204" s="10">
        <v>0</v>
      </c>
      <c r="K1204" s="10">
        <v>2</v>
      </c>
      <c r="L1204" s="10">
        <v>7</v>
      </c>
      <c r="M1204" s="11" t="s">
        <v>33</v>
      </c>
      <c r="N1204" s="10">
        <v>0</v>
      </c>
      <c r="O1204" s="11" t="s">
        <v>151</v>
      </c>
      <c r="P1204" s="11" t="s">
        <v>3836</v>
      </c>
      <c r="Q1204" s="11" t="s">
        <v>43</v>
      </c>
      <c r="R1204" s="10">
        <v>34</v>
      </c>
      <c r="S1204" s="11" t="s">
        <v>31</v>
      </c>
      <c r="T1204" s="11" t="s">
        <v>31</v>
      </c>
      <c r="U1204" s="11" t="s">
        <v>31</v>
      </c>
      <c r="V1204" s="10">
        <v>0</v>
      </c>
      <c r="W1204" s="11" t="s">
        <v>33</v>
      </c>
      <c r="X1204" s="11" t="s">
        <v>63</v>
      </c>
      <c r="Y1204" s="11" t="s">
        <v>38</v>
      </c>
      <c r="Z1204" s="10">
        <v>34</v>
      </c>
      <c r="AA1204" s="10">
        <v>2397</v>
      </c>
      <c r="AB1204" s="12"/>
      <c r="AC1204" s="12"/>
    </row>
    <row r="1205" spans="1:29" ht="20.100000000000001" customHeight="1">
      <c r="A1205" s="8" t="s">
        <v>3837</v>
      </c>
      <c r="B1205" s="9" t="s">
        <v>31</v>
      </c>
      <c r="C1205" s="10">
        <v>67</v>
      </c>
      <c r="D1205" s="10">
        <v>220</v>
      </c>
      <c r="E1205" s="11" t="s">
        <v>3838</v>
      </c>
      <c r="F1205" s="10">
        <v>0</v>
      </c>
      <c r="G1205" s="10">
        <v>0</v>
      </c>
      <c r="H1205" s="11" t="s">
        <v>31</v>
      </c>
      <c r="I1205" s="11" t="s">
        <v>32</v>
      </c>
      <c r="J1205" s="10">
        <v>0</v>
      </c>
      <c r="K1205" s="10">
        <v>1</v>
      </c>
      <c r="L1205" s="10">
        <v>0</v>
      </c>
      <c r="M1205" s="11" t="s">
        <v>31</v>
      </c>
      <c r="N1205" s="10">
        <v>0</v>
      </c>
      <c r="O1205" s="11" t="s">
        <v>268</v>
      </c>
      <c r="P1205" s="11" t="s">
        <v>3839</v>
      </c>
      <c r="Q1205" s="11" t="s">
        <v>36</v>
      </c>
      <c r="R1205" s="10">
        <v>49</v>
      </c>
      <c r="S1205" s="11" t="s">
        <v>31</v>
      </c>
      <c r="T1205" s="11" t="s">
        <v>31</v>
      </c>
      <c r="U1205" s="11" t="s">
        <v>31</v>
      </c>
      <c r="V1205" s="10">
        <v>0</v>
      </c>
      <c r="W1205" s="11" t="s">
        <v>31</v>
      </c>
      <c r="X1205" s="11" t="s">
        <v>63</v>
      </c>
      <c r="Y1205" s="11" t="s">
        <v>64</v>
      </c>
      <c r="Z1205" s="10">
        <v>16</v>
      </c>
      <c r="AA1205" s="10">
        <v>1061</v>
      </c>
      <c r="AB1205" s="12"/>
      <c r="AC1205" s="12"/>
    </row>
    <row r="1206" spans="1:29" ht="20.100000000000001" customHeight="1">
      <c r="A1206" s="8" t="s">
        <v>3840</v>
      </c>
      <c r="B1206" s="9" t="s">
        <v>31</v>
      </c>
      <c r="C1206" s="10">
        <v>52</v>
      </c>
      <c r="D1206" s="10">
        <v>310</v>
      </c>
      <c r="E1206" s="11" t="s">
        <v>3841</v>
      </c>
      <c r="F1206" s="10">
        <v>0</v>
      </c>
      <c r="G1206" s="10">
        <v>0</v>
      </c>
      <c r="H1206" s="11" t="s">
        <v>31</v>
      </c>
      <c r="I1206" s="11" t="s">
        <v>32</v>
      </c>
      <c r="J1206" s="10">
        <v>0</v>
      </c>
      <c r="K1206" s="10">
        <v>2</v>
      </c>
      <c r="L1206" s="10">
        <v>2</v>
      </c>
      <c r="M1206" s="11" t="s">
        <v>33</v>
      </c>
      <c r="N1206" s="10">
        <v>0</v>
      </c>
      <c r="O1206" s="11" t="s">
        <v>133</v>
      </c>
      <c r="P1206" s="11" t="s">
        <v>3842</v>
      </c>
      <c r="Q1206" s="11" t="s">
        <v>43</v>
      </c>
      <c r="R1206" s="10">
        <v>63</v>
      </c>
      <c r="S1206" s="11" t="s">
        <v>31</v>
      </c>
      <c r="T1206" s="11" t="s">
        <v>31</v>
      </c>
      <c r="U1206" s="11" t="s">
        <v>31</v>
      </c>
      <c r="V1206" s="10">
        <v>0</v>
      </c>
      <c r="W1206" s="11" t="s">
        <v>31</v>
      </c>
      <c r="X1206" s="11" t="s">
        <v>44</v>
      </c>
      <c r="Y1206" s="11" t="s">
        <v>38</v>
      </c>
      <c r="Z1206" s="10">
        <v>49</v>
      </c>
      <c r="AA1206" s="10">
        <v>2538</v>
      </c>
      <c r="AB1206" s="12"/>
      <c r="AC1206" s="12"/>
    </row>
    <row r="1207" spans="1:29" ht="20.100000000000001" customHeight="1">
      <c r="A1207" s="8" t="s">
        <v>3843</v>
      </c>
      <c r="B1207" s="9" t="s">
        <v>31</v>
      </c>
      <c r="C1207" s="10">
        <v>31</v>
      </c>
      <c r="D1207" s="10">
        <v>159</v>
      </c>
      <c r="E1207" s="11" t="s">
        <v>3844</v>
      </c>
      <c r="F1207" s="10">
        <v>0</v>
      </c>
      <c r="G1207" s="10">
        <v>0</v>
      </c>
      <c r="H1207" s="11" t="s">
        <v>31</v>
      </c>
      <c r="I1207" s="11" t="s">
        <v>32</v>
      </c>
      <c r="J1207" s="10">
        <v>0</v>
      </c>
      <c r="K1207" s="10">
        <v>0</v>
      </c>
      <c r="L1207" s="10">
        <v>0</v>
      </c>
      <c r="M1207" s="11" t="s">
        <v>31</v>
      </c>
      <c r="N1207" s="10">
        <v>0</v>
      </c>
      <c r="O1207" s="11" t="s">
        <v>164</v>
      </c>
      <c r="P1207" s="11" t="s">
        <v>3845</v>
      </c>
      <c r="Q1207" s="11" t="s">
        <v>36</v>
      </c>
      <c r="R1207" s="10">
        <v>55</v>
      </c>
      <c r="S1207" s="11" t="s">
        <v>31</v>
      </c>
      <c r="T1207" s="11" t="s">
        <v>31</v>
      </c>
      <c r="U1207" s="11" t="s">
        <v>31</v>
      </c>
      <c r="V1207" s="10">
        <v>0</v>
      </c>
      <c r="W1207" s="11" t="s">
        <v>31</v>
      </c>
      <c r="X1207" s="11" t="s">
        <v>44</v>
      </c>
      <c r="Y1207" s="11" t="s">
        <v>38</v>
      </c>
      <c r="Z1207" s="10">
        <v>13</v>
      </c>
      <c r="AA1207" s="10">
        <v>393</v>
      </c>
      <c r="AB1207" s="12"/>
      <c r="AC1207" s="12"/>
    </row>
    <row r="1208" spans="1:29" ht="20.100000000000001" customHeight="1">
      <c r="A1208" s="8" t="s">
        <v>3846</v>
      </c>
      <c r="B1208" s="9" t="s">
        <v>31</v>
      </c>
      <c r="C1208" s="10">
        <v>34</v>
      </c>
      <c r="D1208" s="10">
        <v>171</v>
      </c>
      <c r="E1208" s="11" t="s">
        <v>3847</v>
      </c>
      <c r="F1208" s="10">
        <v>0</v>
      </c>
      <c r="G1208" s="10">
        <v>0</v>
      </c>
      <c r="H1208" s="11" t="s">
        <v>31</v>
      </c>
      <c r="I1208" s="11" t="s">
        <v>32</v>
      </c>
      <c r="J1208" s="10">
        <v>0</v>
      </c>
      <c r="K1208" s="10">
        <v>1</v>
      </c>
      <c r="L1208" s="10">
        <v>19</v>
      </c>
      <c r="M1208" s="11" t="s">
        <v>31</v>
      </c>
      <c r="N1208" s="10">
        <v>0</v>
      </c>
      <c r="O1208" s="11" t="s">
        <v>216</v>
      </c>
      <c r="P1208" s="11" t="s">
        <v>3848</v>
      </c>
      <c r="Q1208" s="11" t="s">
        <v>36</v>
      </c>
      <c r="R1208" s="10">
        <v>28</v>
      </c>
      <c r="S1208" s="11" t="s">
        <v>33</v>
      </c>
      <c r="T1208" s="11" t="s">
        <v>31</v>
      </c>
      <c r="U1208" s="11" t="s">
        <v>31</v>
      </c>
      <c r="V1208" s="10">
        <v>0</v>
      </c>
      <c r="W1208" s="11" t="s">
        <v>31</v>
      </c>
      <c r="X1208" s="11" t="s">
        <v>37</v>
      </c>
      <c r="Y1208" s="11" t="s">
        <v>38</v>
      </c>
      <c r="Z1208" s="10">
        <v>31</v>
      </c>
      <c r="AA1208" s="10">
        <v>1039</v>
      </c>
      <c r="AB1208" s="12"/>
      <c r="AC1208" s="12"/>
    </row>
    <row r="1209" spans="1:29" ht="20.100000000000001" customHeight="1">
      <c r="A1209" s="8" t="s">
        <v>3849</v>
      </c>
      <c r="B1209" s="9" t="s">
        <v>31</v>
      </c>
      <c r="C1209" s="10">
        <v>66</v>
      </c>
      <c r="D1209" s="10">
        <v>203</v>
      </c>
      <c r="E1209" s="11" t="s">
        <v>3850</v>
      </c>
      <c r="F1209" s="10">
        <v>0</v>
      </c>
      <c r="G1209" s="10">
        <v>0</v>
      </c>
      <c r="H1209" s="11" t="s">
        <v>31</v>
      </c>
      <c r="I1209" s="11" t="s">
        <v>32</v>
      </c>
      <c r="J1209" s="10">
        <v>0</v>
      </c>
      <c r="K1209" s="10">
        <v>2</v>
      </c>
      <c r="L1209" s="10">
        <v>3</v>
      </c>
      <c r="M1209" s="11" t="s">
        <v>33</v>
      </c>
      <c r="N1209" s="10">
        <v>0</v>
      </c>
      <c r="O1209" s="11" t="s">
        <v>232</v>
      </c>
      <c r="P1209" s="11" t="s">
        <v>3851</v>
      </c>
      <c r="Q1209" s="11" t="s">
        <v>43</v>
      </c>
      <c r="R1209" s="10">
        <v>69</v>
      </c>
      <c r="S1209" s="11" t="s">
        <v>31</v>
      </c>
      <c r="T1209" s="11" t="s">
        <v>33</v>
      </c>
      <c r="U1209" s="11" t="s">
        <v>31</v>
      </c>
      <c r="V1209" s="10">
        <v>0</v>
      </c>
      <c r="W1209" s="11" t="s">
        <v>33</v>
      </c>
      <c r="X1209" s="11" t="s">
        <v>44</v>
      </c>
      <c r="Y1209" s="11" t="s">
        <v>38</v>
      </c>
      <c r="Z1209" s="10">
        <v>48</v>
      </c>
      <c r="AA1209" s="10">
        <v>3159</v>
      </c>
      <c r="AB1209" s="12"/>
      <c r="AC1209" s="12"/>
    </row>
    <row r="1210" spans="1:29" ht="20.100000000000001" customHeight="1">
      <c r="A1210" s="8" t="s">
        <v>3852</v>
      </c>
      <c r="B1210" s="9" t="s">
        <v>31</v>
      </c>
      <c r="C1210" s="10">
        <v>46</v>
      </c>
      <c r="D1210" s="10">
        <v>313</v>
      </c>
      <c r="E1210" s="11" t="s">
        <v>2522</v>
      </c>
      <c r="F1210" s="10">
        <v>0</v>
      </c>
      <c r="G1210" s="10">
        <v>0</v>
      </c>
      <c r="H1210" s="11" t="s">
        <v>31</v>
      </c>
      <c r="I1210" s="11" t="s">
        <v>32</v>
      </c>
      <c r="J1210" s="10">
        <v>0</v>
      </c>
      <c r="K1210" s="10">
        <v>2</v>
      </c>
      <c r="L1210" s="10">
        <v>6</v>
      </c>
      <c r="M1210" s="11" t="s">
        <v>33</v>
      </c>
      <c r="N1210" s="10">
        <v>0</v>
      </c>
      <c r="O1210" s="11" t="s">
        <v>232</v>
      </c>
      <c r="P1210" s="11" t="s">
        <v>3853</v>
      </c>
      <c r="Q1210" s="11" t="s">
        <v>43</v>
      </c>
      <c r="R1210" s="10">
        <v>48</v>
      </c>
      <c r="S1210" s="11" t="s">
        <v>31</v>
      </c>
      <c r="T1210" s="11" t="s">
        <v>31</v>
      </c>
      <c r="U1210" s="11" t="s">
        <v>31</v>
      </c>
      <c r="V1210" s="10">
        <v>0</v>
      </c>
      <c r="W1210" s="11" t="s">
        <v>31</v>
      </c>
      <c r="X1210" s="11" t="s">
        <v>37</v>
      </c>
      <c r="Y1210" s="11" t="s">
        <v>64</v>
      </c>
      <c r="Z1210" s="10">
        <v>56</v>
      </c>
      <c r="AA1210" s="10">
        <v>2591</v>
      </c>
      <c r="AB1210" s="12"/>
      <c r="AC1210" s="12"/>
    </row>
    <row r="1211" spans="1:29" ht="20.100000000000001" customHeight="1">
      <c r="A1211" s="8" t="s">
        <v>3854</v>
      </c>
      <c r="B1211" s="9" t="s">
        <v>31</v>
      </c>
      <c r="C1211" s="10">
        <v>40</v>
      </c>
      <c r="D1211" s="10">
        <v>307</v>
      </c>
      <c r="E1211" s="11" t="s">
        <v>3855</v>
      </c>
      <c r="F1211" s="10">
        <v>0</v>
      </c>
      <c r="G1211" s="10">
        <v>0</v>
      </c>
      <c r="H1211" s="11" t="s">
        <v>31</v>
      </c>
      <c r="I1211" s="11" t="s">
        <v>32</v>
      </c>
      <c r="J1211" s="10">
        <v>0</v>
      </c>
      <c r="K1211" s="10">
        <v>1</v>
      </c>
      <c r="L1211" s="10">
        <v>0</v>
      </c>
      <c r="M1211" s="11" t="s">
        <v>31</v>
      </c>
      <c r="N1211" s="10">
        <v>0</v>
      </c>
      <c r="O1211" s="11" t="s">
        <v>143</v>
      </c>
      <c r="P1211" s="11" t="s">
        <v>3856</v>
      </c>
      <c r="Q1211" s="11" t="s">
        <v>43</v>
      </c>
      <c r="R1211" s="10">
        <v>41</v>
      </c>
      <c r="S1211" s="11" t="s">
        <v>31</v>
      </c>
      <c r="T1211" s="11" t="s">
        <v>31</v>
      </c>
      <c r="U1211" s="11" t="s">
        <v>31</v>
      </c>
      <c r="V1211" s="10">
        <v>0</v>
      </c>
      <c r="W1211" s="11" t="s">
        <v>31</v>
      </c>
      <c r="X1211" s="11" t="s">
        <v>44</v>
      </c>
      <c r="Y1211" s="11" t="s">
        <v>38</v>
      </c>
      <c r="Z1211" s="10">
        <v>7</v>
      </c>
      <c r="AA1211" s="10">
        <v>285</v>
      </c>
      <c r="AB1211" s="12"/>
      <c r="AC1211" s="12"/>
    </row>
    <row r="1212" spans="1:29" ht="20.100000000000001" customHeight="1">
      <c r="A1212" s="8" t="s">
        <v>3857</v>
      </c>
      <c r="B1212" s="9" t="s">
        <v>31</v>
      </c>
      <c r="C1212" s="10">
        <v>14</v>
      </c>
      <c r="D1212" s="10">
        <v>82</v>
      </c>
      <c r="E1212" s="11" t="s">
        <v>3858</v>
      </c>
      <c r="F1212" s="10">
        <v>0</v>
      </c>
      <c r="G1212" s="10">
        <v>0</v>
      </c>
      <c r="H1212" s="11" t="s">
        <v>31</v>
      </c>
      <c r="I1212" s="11" t="s">
        <v>32</v>
      </c>
      <c r="J1212" s="10">
        <v>0</v>
      </c>
      <c r="K1212" s="10">
        <v>1</v>
      </c>
      <c r="L1212" s="10">
        <v>0</v>
      </c>
      <c r="M1212" s="11" t="s">
        <v>31</v>
      </c>
      <c r="N1212" s="10">
        <v>0</v>
      </c>
      <c r="O1212" s="11" t="s">
        <v>250</v>
      </c>
      <c r="P1212" s="11" t="s">
        <v>3859</v>
      </c>
      <c r="Q1212" s="11" t="s">
        <v>43</v>
      </c>
      <c r="R1212" s="10">
        <v>29</v>
      </c>
      <c r="S1212" s="11" t="s">
        <v>33</v>
      </c>
      <c r="T1212" s="11" t="s">
        <v>31</v>
      </c>
      <c r="U1212" s="11" t="s">
        <v>31</v>
      </c>
      <c r="V1212" s="10">
        <v>0</v>
      </c>
      <c r="W1212" s="11" t="s">
        <v>31</v>
      </c>
      <c r="X1212" s="11" t="s">
        <v>37</v>
      </c>
      <c r="Y1212" s="11" t="s">
        <v>64</v>
      </c>
      <c r="Z1212" s="10">
        <v>12</v>
      </c>
      <c r="AA1212" s="10">
        <v>175</v>
      </c>
      <c r="AB1212" s="12"/>
      <c r="AC1212" s="12"/>
    </row>
    <row r="1213" spans="1:29" ht="20.100000000000001" customHeight="1">
      <c r="A1213" s="8" t="s">
        <v>3860</v>
      </c>
      <c r="B1213" s="9" t="s">
        <v>31</v>
      </c>
      <c r="C1213" s="10">
        <v>55</v>
      </c>
      <c r="D1213" s="10">
        <v>299</v>
      </c>
      <c r="E1213" s="11" t="s">
        <v>3861</v>
      </c>
      <c r="F1213" s="10">
        <v>0</v>
      </c>
      <c r="G1213" s="10">
        <v>0</v>
      </c>
      <c r="H1213" s="11" t="s">
        <v>31</v>
      </c>
      <c r="I1213" s="11" t="s">
        <v>32</v>
      </c>
      <c r="J1213" s="10">
        <v>0</v>
      </c>
      <c r="K1213" s="10">
        <v>1</v>
      </c>
      <c r="L1213" s="10">
        <v>5</v>
      </c>
      <c r="M1213" s="11" t="s">
        <v>31</v>
      </c>
      <c r="N1213" s="10">
        <v>6</v>
      </c>
      <c r="O1213" s="11" t="s">
        <v>78</v>
      </c>
      <c r="P1213" s="11" t="s">
        <v>3862</v>
      </c>
      <c r="Q1213" s="11" t="s">
        <v>43</v>
      </c>
      <c r="R1213" s="10">
        <v>73</v>
      </c>
      <c r="S1213" s="11" t="s">
        <v>31</v>
      </c>
      <c r="T1213" s="11" t="s">
        <v>33</v>
      </c>
      <c r="U1213" s="11" t="s">
        <v>31</v>
      </c>
      <c r="V1213" s="10">
        <v>0</v>
      </c>
      <c r="W1213" s="11" t="s">
        <v>33</v>
      </c>
      <c r="X1213" s="11" t="s">
        <v>63</v>
      </c>
      <c r="Y1213" s="11" t="s">
        <v>38</v>
      </c>
      <c r="Z1213" s="10">
        <v>65</v>
      </c>
      <c r="AA1213" s="10">
        <v>3597</v>
      </c>
      <c r="AB1213" s="12"/>
      <c r="AC1213" s="12"/>
    </row>
    <row r="1214" spans="1:29" ht="20.100000000000001" customHeight="1">
      <c r="A1214" s="8" t="s">
        <v>3863</v>
      </c>
      <c r="B1214" s="9" t="s">
        <v>31</v>
      </c>
      <c r="C1214" s="10">
        <v>13</v>
      </c>
      <c r="D1214" s="10">
        <v>23</v>
      </c>
      <c r="E1214" s="11" t="s">
        <v>3864</v>
      </c>
      <c r="F1214" s="10">
        <v>26</v>
      </c>
      <c r="G1214" s="11" t="s">
        <v>1060</v>
      </c>
      <c r="H1214" s="11" t="s">
        <v>33</v>
      </c>
      <c r="I1214" s="11" t="s">
        <v>48</v>
      </c>
      <c r="J1214" s="10">
        <v>0</v>
      </c>
      <c r="K1214" s="10">
        <v>2</v>
      </c>
      <c r="L1214" s="10">
        <v>14</v>
      </c>
      <c r="M1214" s="11" t="s">
        <v>33</v>
      </c>
      <c r="N1214" s="10">
        <v>0</v>
      </c>
      <c r="O1214" s="11" t="s">
        <v>109</v>
      </c>
      <c r="P1214" s="11" t="s">
        <v>3865</v>
      </c>
      <c r="Q1214" s="11" t="s">
        <v>36</v>
      </c>
      <c r="R1214" s="10">
        <v>21</v>
      </c>
      <c r="S1214" s="11" t="s">
        <v>33</v>
      </c>
      <c r="T1214" s="11" t="s">
        <v>31</v>
      </c>
      <c r="U1214" s="11" t="s">
        <v>31</v>
      </c>
      <c r="V1214" s="10">
        <v>0</v>
      </c>
      <c r="W1214" s="11" t="s">
        <v>31</v>
      </c>
      <c r="X1214" s="11" t="s">
        <v>44</v>
      </c>
      <c r="Y1214" s="11" t="s">
        <v>64</v>
      </c>
      <c r="Z1214" s="10">
        <v>21</v>
      </c>
      <c r="AA1214" s="10">
        <v>279</v>
      </c>
      <c r="AB1214" s="12"/>
      <c r="AC1214" s="12"/>
    </row>
    <row r="1215" spans="1:29" ht="20.100000000000001" customHeight="1">
      <c r="A1215" s="8" t="s">
        <v>3866</v>
      </c>
      <c r="B1215" s="9" t="s">
        <v>31</v>
      </c>
      <c r="C1215" s="10">
        <v>15</v>
      </c>
      <c r="D1215" s="10">
        <v>131</v>
      </c>
      <c r="E1215" s="11" t="s">
        <v>3867</v>
      </c>
      <c r="F1215" s="10">
        <v>0</v>
      </c>
      <c r="G1215" s="10">
        <v>0</v>
      </c>
      <c r="H1215" s="11" t="s">
        <v>31</v>
      </c>
      <c r="I1215" s="11" t="s">
        <v>32</v>
      </c>
      <c r="J1215" s="10">
        <v>0</v>
      </c>
      <c r="K1215" s="10">
        <v>1</v>
      </c>
      <c r="L1215" s="10">
        <v>3</v>
      </c>
      <c r="M1215" s="11" t="s">
        <v>33</v>
      </c>
      <c r="N1215" s="10">
        <v>0</v>
      </c>
      <c r="O1215" s="11" t="s">
        <v>116</v>
      </c>
      <c r="P1215" s="11" t="s">
        <v>3868</v>
      </c>
      <c r="Q1215" s="11" t="s">
        <v>43</v>
      </c>
      <c r="R1215" s="10">
        <v>55</v>
      </c>
      <c r="S1215" s="11" t="s">
        <v>31</v>
      </c>
      <c r="T1215" s="11" t="s">
        <v>31</v>
      </c>
      <c r="U1215" s="11" t="s">
        <v>31</v>
      </c>
      <c r="V1215" s="10">
        <v>0</v>
      </c>
      <c r="W1215" s="11" t="s">
        <v>31</v>
      </c>
      <c r="X1215" s="11" t="s">
        <v>44</v>
      </c>
      <c r="Y1215" s="11" t="s">
        <v>64</v>
      </c>
      <c r="Z1215" s="10">
        <v>31</v>
      </c>
      <c r="AA1215" s="10">
        <v>476</v>
      </c>
      <c r="AB1215" s="12"/>
      <c r="AC1215" s="12"/>
    </row>
    <row r="1216" spans="1:29" ht="20.100000000000001" customHeight="1">
      <c r="A1216" s="8" t="s">
        <v>3869</v>
      </c>
      <c r="B1216" s="9" t="s">
        <v>31</v>
      </c>
      <c r="C1216" s="10">
        <v>71</v>
      </c>
      <c r="D1216" s="10">
        <v>87</v>
      </c>
      <c r="E1216" s="11" t="s">
        <v>1863</v>
      </c>
      <c r="F1216" s="10">
        <v>0</v>
      </c>
      <c r="G1216" s="10">
        <v>0</v>
      </c>
      <c r="H1216" s="11" t="s">
        <v>31</v>
      </c>
      <c r="I1216" s="11" t="s">
        <v>32</v>
      </c>
      <c r="J1216" s="10">
        <v>0</v>
      </c>
      <c r="K1216" s="10">
        <v>0</v>
      </c>
      <c r="L1216" s="10">
        <v>6</v>
      </c>
      <c r="M1216" s="11" t="s">
        <v>33</v>
      </c>
      <c r="N1216" s="10">
        <v>0</v>
      </c>
      <c r="O1216" s="11" t="s">
        <v>52</v>
      </c>
      <c r="P1216" s="11" t="s">
        <v>3870</v>
      </c>
      <c r="Q1216" s="11" t="s">
        <v>43</v>
      </c>
      <c r="R1216" s="10">
        <v>76</v>
      </c>
      <c r="S1216" s="11" t="s">
        <v>31</v>
      </c>
      <c r="T1216" s="11" t="s">
        <v>33</v>
      </c>
      <c r="U1216" s="11" t="s">
        <v>31</v>
      </c>
      <c r="V1216" s="10">
        <v>0</v>
      </c>
      <c r="W1216" s="11" t="s">
        <v>33</v>
      </c>
      <c r="X1216" s="11" t="s">
        <v>63</v>
      </c>
      <c r="Y1216" s="11" t="s">
        <v>64</v>
      </c>
      <c r="Z1216" s="10">
        <v>40</v>
      </c>
      <c r="AA1216" s="10">
        <v>2840</v>
      </c>
      <c r="AB1216" s="12"/>
      <c r="AC1216" s="12"/>
    </row>
    <row r="1217" spans="1:29" ht="20.100000000000001" customHeight="1">
      <c r="A1217" s="8" t="s">
        <v>3871</v>
      </c>
      <c r="B1217" s="9" t="s">
        <v>31</v>
      </c>
      <c r="C1217" s="10">
        <v>35</v>
      </c>
      <c r="D1217" s="10">
        <v>163</v>
      </c>
      <c r="E1217" s="11" t="s">
        <v>284</v>
      </c>
      <c r="F1217" s="10">
        <v>0</v>
      </c>
      <c r="G1217" s="10">
        <v>0</v>
      </c>
      <c r="H1217" s="11" t="s">
        <v>31</v>
      </c>
      <c r="I1217" s="11" t="s">
        <v>32</v>
      </c>
      <c r="J1217" s="10">
        <v>0</v>
      </c>
      <c r="K1217" s="10">
        <v>0</v>
      </c>
      <c r="L1217" s="10">
        <v>2</v>
      </c>
      <c r="M1217" s="11" t="s">
        <v>31</v>
      </c>
      <c r="N1217" s="10">
        <v>27</v>
      </c>
      <c r="O1217" s="11" t="s">
        <v>983</v>
      </c>
      <c r="P1217" s="11" t="s">
        <v>3872</v>
      </c>
      <c r="Q1217" s="11" t="s">
        <v>36</v>
      </c>
      <c r="R1217" s="10">
        <v>41</v>
      </c>
      <c r="S1217" s="11" t="s">
        <v>31</v>
      </c>
      <c r="T1217" s="11" t="s">
        <v>31</v>
      </c>
      <c r="U1217" s="11" t="s">
        <v>31</v>
      </c>
      <c r="V1217" s="10">
        <v>0</v>
      </c>
      <c r="W1217" s="11" t="s">
        <v>33</v>
      </c>
      <c r="X1217" s="11" t="s">
        <v>44</v>
      </c>
      <c r="Y1217" s="11" t="s">
        <v>38</v>
      </c>
      <c r="Z1217" s="10">
        <v>28</v>
      </c>
      <c r="AA1217" s="10">
        <v>960</v>
      </c>
      <c r="AB1217" s="12"/>
      <c r="AC1217" s="12"/>
    </row>
    <row r="1218" spans="1:29" ht="20.100000000000001" customHeight="1">
      <c r="A1218" s="8" t="s">
        <v>3873</v>
      </c>
      <c r="B1218" s="9" t="s">
        <v>31</v>
      </c>
      <c r="C1218" s="10">
        <v>49</v>
      </c>
      <c r="D1218" s="10">
        <v>223</v>
      </c>
      <c r="E1218" s="11" t="s">
        <v>3874</v>
      </c>
      <c r="F1218" s="10">
        <v>0</v>
      </c>
      <c r="G1218" s="10">
        <v>0</v>
      </c>
      <c r="H1218" s="11" t="s">
        <v>31</v>
      </c>
      <c r="I1218" s="11" t="s">
        <v>32</v>
      </c>
      <c r="J1218" s="10">
        <v>0</v>
      </c>
      <c r="K1218" s="10">
        <v>1</v>
      </c>
      <c r="L1218" s="10">
        <v>2</v>
      </c>
      <c r="M1218" s="11" t="s">
        <v>33</v>
      </c>
      <c r="N1218" s="10">
        <v>0</v>
      </c>
      <c r="O1218" s="11" t="s">
        <v>644</v>
      </c>
      <c r="P1218" s="11" t="s">
        <v>3875</v>
      </c>
      <c r="Q1218" s="11" t="s">
        <v>36</v>
      </c>
      <c r="R1218" s="10">
        <v>47</v>
      </c>
      <c r="S1218" s="11" t="s">
        <v>31</v>
      </c>
      <c r="T1218" s="11" t="s">
        <v>31</v>
      </c>
      <c r="U1218" s="11" t="s">
        <v>31</v>
      </c>
      <c r="V1218" s="10">
        <v>0</v>
      </c>
      <c r="W1218" s="11" t="s">
        <v>33</v>
      </c>
      <c r="X1218" s="11" t="s">
        <v>63</v>
      </c>
      <c r="Y1218" s="11" t="s">
        <v>64</v>
      </c>
      <c r="Z1218" s="10">
        <v>18</v>
      </c>
      <c r="AA1218" s="10">
        <v>886</v>
      </c>
      <c r="AB1218" s="12"/>
      <c r="AC1218" s="12"/>
    </row>
    <row r="1219" spans="1:29" ht="20.100000000000001" customHeight="1">
      <c r="A1219" s="8" t="s">
        <v>3876</v>
      </c>
      <c r="B1219" s="9" t="s">
        <v>31</v>
      </c>
      <c r="C1219" s="10">
        <v>73</v>
      </c>
      <c r="D1219" s="10">
        <v>538</v>
      </c>
      <c r="E1219" s="11" t="s">
        <v>3877</v>
      </c>
      <c r="F1219" s="10">
        <v>0</v>
      </c>
      <c r="G1219" s="10">
        <v>0</v>
      </c>
      <c r="H1219" s="11" t="s">
        <v>31</v>
      </c>
      <c r="I1219" s="11" t="s">
        <v>32</v>
      </c>
      <c r="J1219" s="10">
        <v>0</v>
      </c>
      <c r="K1219" s="10">
        <v>2</v>
      </c>
      <c r="L1219" s="10">
        <v>3</v>
      </c>
      <c r="M1219" s="11" t="s">
        <v>33</v>
      </c>
      <c r="N1219" s="10">
        <v>0</v>
      </c>
      <c r="O1219" s="11" t="s">
        <v>983</v>
      </c>
      <c r="P1219" s="11" t="s">
        <v>3878</v>
      </c>
      <c r="Q1219" s="11" t="s">
        <v>43</v>
      </c>
      <c r="R1219" s="10">
        <v>37</v>
      </c>
      <c r="S1219" s="11" t="s">
        <v>31</v>
      </c>
      <c r="T1219" s="11" t="s">
        <v>31</v>
      </c>
      <c r="U1219" s="11" t="s">
        <v>31</v>
      </c>
      <c r="V1219" s="10">
        <v>0</v>
      </c>
      <c r="W1219" s="11" t="s">
        <v>33</v>
      </c>
      <c r="X1219" s="11" t="s">
        <v>63</v>
      </c>
      <c r="Y1219" s="11" t="s">
        <v>64</v>
      </c>
      <c r="Z1219" s="10">
        <v>51</v>
      </c>
      <c r="AA1219" s="10">
        <v>3752</v>
      </c>
      <c r="AB1219" s="12"/>
      <c r="AC1219" s="12"/>
    </row>
    <row r="1220" spans="1:29" ht="20.100000000000001" customHeight="1">
      <c r="A1220" s="8" t="s">
        <v>3879</v>
      </c>
      <c r="B1220" s="9" t="s">
        <v>31</v>
      </c>
      <c r="C1220" s="10">
        <v>20</v>
      </c>
      <c r="D1220" s="10">
        <v>61</v>
      </c>
      <c r="E1220" s="11" t="s">
        <v>3880</v>
      </c>
      <c r="F1220" s="10">
        <v>0</v>
      </c>
      <c r="G1220" s="10">
        <v>0</v>
      </c>
      <c r="H1220" s="11" t="s">
        <v>31</v>
      </c>
      <c r="I1220" s="11" t="s">
        <v>32</v>
      </c>
      <c r="J1220" s="10">
        <v>0</v>
      </c>
      <c r="K1220" s="10">
        <v>2</v>
      </c>
      <c r="L1220" s="10">
        <v>0</v>
      </c>
      <c r="M1220" s="11" t="s">
        <v>31</v>
      </c>
      <c r="N1220" s="10">
        <v>0</v>
      </c>
      <c r="O1220" s="11" t="s">
        <v>226</v>
      </c>
      <c r="P1220" s="11" t="s">
        <v>3881</v>
      </c>
      <c r="Q1220" s="11" t="s">
        <v>36</v>
      </c>
      <c r="R1220" s="10">
        <v>47</v>
      </c>
      <c r="S1220" s="11" t="s">
        <v>31</v>
      </c>
      <c r="T1220" s="11" t="s">
        <v>31</v>
      </c>
      <c r="U1220" s="11" t="s">
        <v>31</v>
      </c>
      <c r="V1220" s="10">
        <v>0</v>
      </c>
      <c r="W1220" s="11" t="s">
        <v>31</v>
      </c>
      <c r="X1220" s="11" t="s">
        <v>37</v>
      </c>
      <c r="Y1220" s="11" t="s">
        <v>64</v>
      </c>
      <c r="Z1220" s="10">
        <v>12</v>
      </c>
      <c r="AA1220" s="10">
        <v>234</v>
      </c>
      <c r="AB1220" s="12"/>
      <c r="AC1220" s="12"/>
    </row>
    <row r="1221" spans="1:29" ht="20.100000000000001" customHeight="1">
      <c r="A1221" s="8" t="s">
        <v>3882</v>
      </c>
      <c r="B1221" s="9" t="s">
        <v>31</v>
      </c>
      <c r="C1221" s="10">
        <v>9</v>
      </c>
      <c r="D1221" s="10">
        <v>34</v>
      </c>
      <c r="E1221" s="11" t="s">
        <v>1359</v>
      </c>
      <c r="F1221" s="10">
        <v>0</v>
      </c>
      <c r="G1221" s="10">
        <v>0</v>
      </c>
      <c r="H1221" s="11" t="s">
        <v>31</v>
      </c>
      <c r="I1221" s="11" t="s">
        <v>32</v>
      </c>
      <c r="J1221" s="10">
        <v>0</v>
      </c>
      <c r="K1221" s="10">
        <v>2</v>
      </c>
      <c r="L1221" s="10">
        <v>3</v>
      </c>
      <c r="M1221" s="11" t="s">
        <v>33</v>
      </c>
      <c r="N1221" s="10">
        <v>0</v>
      </c>
      <c r="O1221" s="11" t="s">
        <v>90</v>
      </c>
      <c r="P1221" s="11" t="s">
        <v>3883</v>
      </c>
      <c r="Q1221" s="11" t="s">
        <v>43</v>
      </c>
      <c r="R1221" s="10">
        <v>39</v>
      </c>
      <c r="S1221" s="11" t="s">
        <v>31</v>
      </c>
      <c r="T1221" s="11" t="s">
        <v>31</v>
      </c>
      <c r="U1221" s="11" t="s">
        <v>31</v>
      </c>
      <c r="V1221" s="10">
        <v>0</v>
      </c>
      <c r="W1221" s="11" t="s">
        <v>33</v>
      </c>
      <c r="X1221" s="11" t="s">
        <v>37</v>
      </c>
      <c r="Y1221" s="11" t="s">
        <v>38</v>
      </c>
      <c r="Z1221" s="10">
        <v>40</v>
      </c>
      <c r="AA1221" s="10">
        <v>343</v>
      </c>
      <c r="AB1221" s="12"/>
      <c r="AC1221" s="12"/>
    </row>
    <row r="1222" spans="1:29" ht="20.100000000000001" customHeight="1">
      <c r="A1222" s="8" t="s">
        <v>3884</v>
      </c>
      <c r="B1222" s="9" t="s">
        <v>31</v>
      </c>
      <c r="C1222" s="10">
        <v>2</v>
      </c>
      <c r="D1222" s="10">
        <v>8</v>
      </c>
      <c r="E1222" s="11" t="s">
        <v>3885</v>
      </c>
      <c r="F1222" s="10">
        <v>0</v>
      </c>
      <c r="G1222" s="10">
        <v>0</v>
      </c>
      <c r="H1222" s="11" t="s">
        <v>31</v>
      </c>
      <c r="I1222" s="11" t="s">
        <v>32</v>
      </c>
      <c r="J1222" s="10">
        <v>0</v>
      </c>
      <c r="K1222" s="10">
        <v>2</v>
      </c>
      <c r="L1222" s="10">
        <v>6</v>
      </c>
      <c r="M1222" s="11" t="s">
        <v>33</v>
      </c>
      <c r="N1222" s="10">
        <v>0</v>
      </c>
      <c r="O1222" s="11" t="s">
        <v>52</v>
      </c>
      <c r="P1222" s="11" t="s">
        <v>3886</v>
      </c>
      <c r="Q1222" s="11" t="s">
        <v>43</v>
      </c>
      <c r="R1222" s="10">
        <v>59</v>
      </c>
      <c r="S1222" s="11" t="s">
        <v>31</v>
      </c>
      <c r="T1222" s="11" t="s">
        <v>31</v>
      </c>
      <c r="U1222" s="11" t="s">
        <v>31</v>
      </c>
      <c r="V1222" s="10">
        <v>0</v>
      </c>
      <c r="W1222" s="11" t="s">
        <v>31</v>
      </c>
      <c r="X1222" s="11" t="s">
        <v>37</v>
      </c>
      <c r="Y1222" s="11" t="s">
        <v>64</v>
      </c>
      <c r="Z1222" s="10">
        <v>45</v>
      </c>
      <c r="AA1222" s="10">
        <v>87</v>
      </c>
      <c r="AB1222" s="12"/>
      <c r="AC1222" s="12"/>
    </row>
    <row r="1223" spans="1:29" ht="20.100000000000001" customHeight="1">
      <c r="A1223" s="8" t="s">
        <v>3887</v>
      </c>
      <c r="B1223" s="9" t="s">
        <v>31</v>
      </c>
      <c r="C1223" s="10">
        <v>40</v>
      </c>
      <c r="D1223" s="10">
        <v>196</v>
      </c>
      <c r="E1223" s="11" t="s">
        <v>3888</v>
      </c>
      <c r="F1223" s="10">
        <v>0</v>
      </c>
      <c r="G1223" s="10">
        <v>0</v>
      </c>
      <c r="H1223" s="11" t="s">
        <v>31</v>
      </c>
      <c r="I1223" s="11" t="s">
        <v>32</v>
      </c>
      <c r="J1223" s="10">
        <v>0</v>
      </c>
      <c r="K1223" s="10">
        <v>1</v>
      </c>
      <c r="L1223" s="10">
        <v>4</v>
      </c>
      <c r="M1223" s="11" t="s">
        <v>33</v>
      </c>
      <c r="N1223" s="10">
        <v>0</v>
      </c>
      <c r="O1223" s="11" t="s">
        <v>126</v>
      </c>
      <c r="P1223" s="11" t="s">
        <v>3889</v>
      </c>
      <c r="Q1223" s="11" t="s">
        <v>36</v>
      </c>
      <c r="R1223" s="10">
        <v>59</v>
      </c>
      <c r="S1223" s="11" t="s">
        <v>31</v>
      </c>
      <c r="T1223" s="11" t="s">
        <v>31</v>
      </c>
      <c r="U1223" s="11" t="s">
        <v>31</v>
      </c>
      <c r="V1223" s="10">
        <v>0</v>
      </c>
      <c r="W1223" s="11" t="s">
        <v>31</v>
      </c>
      <c r="X1223" s="11" t="s">
        <v>37</v>
      </c>
      <c r="Y1223" s="11" t="s">
        <v>64</v>
      </c>
      <c r="Z1223" s="10">
        <v>27</v>
      </c>
      <c r="AA1223" s="10">
        <v>1083</v>
      </c>
      <c r="AB1223" s="12"/>
      <c r="AC1223" s="12"/>
    </row>
    <row r="1224" spans="1:29" ht="20.100000000000001" customHeight="1">
      <c r="A1224" s="8" t="s">
        <v>3890</v>
      </c>
      <c r="B1224" s="9" t="s">
        <v>31</v>
      </c>
      <c r="C1224" s="10">
        <v>69</v>
      </c>
      <c r="D1224" s="10">
        <v>504</v>
      </c>
      <c r="E1224" s="11" t="s">
        <v>3891</v>
      </c>
      <c r="F1224" s="10">
        <v>0</v>
      </c>
      <c r="G1224" s="10">
        <v>0</v>
      </c>
      <c r="H1224" s="11" t="s">
        <v>31</v>
      </c>
      <c r="I1224" s="11" t="s">
        <v>32</v>
      </c>
      <c r="J1224" s="10">
        <v>0</v>
      </c>
      <c r="K1224" s="10">
        <v>2</v>
      </c>
      <c r="L1224" s="10">
        <v>1</v>
      </c>
      <c r="M1224" s="11" t="s">
        <v>33</v>
      </c>
      <c r="N1224" s="10">
        <v>0</v>
      </c>
      <c r="O1224" s="11" t="s">
        <v>74</v>
      </c>
      <c r="P1224" s="11" t="s">
        <v>3892</v>
      </c>
      <c r="Q1224" s="11" t="s">
        <v>43</v>
      </c>
      <c r="R1224" s="10">
        <v>54</v>
      </c>
      <c r="S1224" s="11" t="s">
        <v>31</v>
      </c>
      <c r="T1224" s="11" t="s">
        <v>31</v>
      </c>
      <c r="U1224" s="11" t="s">
        <v>31</v>
      </c>
      <c r="V1224" s="10">
        <v>0</v>
      </c>
      <c r="W1224" s="11" t="s">
        <v>33</v>
      </c>
      <c r="X1224" s="11" t="s">
        <v>44</v>
      </c>
      <c r="Y1224" s="11" t="s">
        <v>38</v>
      </c>
      <c r="Z1224" s="10">
        <v>41</v>
      </c>
      <c r="AA1224" s="10">
        <v>2793</v>
      </c>
      <c r="AB1224" s="12"/>
      <c r="AC1224" s="12"/>
    </row>
    <row r="1225" spans="1:29" ht="20.100000000000001" customHeight="1">
      <c r="A1225" s="8" t="s">
        <v>3893</v>
      </c>
      <c r="B1225" s="9" t="s">
        <v>31</v>
      </c>
      <c r="C1225" s="10">
        <v>12</v>
      </c>
      <c r="D1225" s="10">
        <v>61</v>
      </c>
      <c r="E1225" s="11" t="s">
        <v>3894</v>
      </c>
      <c r="F1225" s="10">
        <v>0</v>
      </c>
      <c r="G1225" s="10">
        <v>0</v>
      </c>
      <c r="H1225" s="11" t="s">
        <v>31</v>
      </c>
      <c r="I1225" s="11" t="s">
        <v>32</v>
      </c>
      <c r="J1225" s="10">
        <v>0</v>
      </c>
      <c r="K1225" s="10">
        <v>2</v>
      </c>
      <c r="L1225" s="10">
        <v>7</v>
      </c>
      <c r="M1225" s="11" t="s">
        <v>33</v>
      </c>
      <c r="N1225" s="10">
        <v>0</v>
      </c>
      <c r="O1225" s="11" t="s">
        <v>109</v>
      </c>
      <c r="P1225" s="11" t="s">
        <v>3895</v>
      </c>
      <c r="Q1225" s="11" t="s">
        <v>43</v>
      </c>
      <c r="R1225" s="10">
        <v>81</v>
      </c>
      <c r="S1225" s="11" t="s">
        <v>31</v>
      </c>
      <c r="T1225" s="11" t="s">
        <v>33</v>
      </c>
      <c r="U1225" s="11" t="s">
        <v>31</v>
      </c>
      <c r="V1225" s="10">
        <v>0</v>
      </c>
      <c r="W1225" s="11" t="s">
        <v>31</v>
      </c>
      <c r="X1225" s="11" t="s">
        <v>63</v>
      </c>
      <c r="Y1225" s="11" t="s">
        <v>38</v>
      </c>
      <c r="Z1225" s="10">
        <v>29</v>
      </c>
      <c r="AA1225" s="10">
        <v>344</v>
      </c>
      <c r="AB1225" s="12"/>
      <c r="AC1225" s="12"/>
    </row>
    <row r="1226" spans="1:29" ht="20.100000000000001" customHeight="1">
      <c r="A1226" s="8" t="s">
        <v>3896</v>
      </c>
      <c r="B1226" s="9" t="s">
        <v>31</v>
      </c>
      <c r="C1226" s="10">
        <v>53</v>
      </c>
      <c r="D1226" s="10">
        <v>167</v>
      </c>
      <c r="E1226" s="11" t="s">
        <v>3897</v>
      </c>
      <c r="F1226" s="10">
        <v>106</v>
      </c>
      <c r="G1226" s="11" t="s">
        <v>3898</v>
      </c>
      <c r="H1226" s="11" t="s">
        <v>33</v>
      </c>
      <c r="I1226" s="11" t="s">
        <v>48</v>
      </c>
      <c r="J1226" s="10">
        <v>0</v>
      </c>
      <c r="K1226" s="10">
        <v>1</v>
      </c>
      <c r="L1226" s="10">
        <v>17</v>
      </c>
      <c r="M1226" s="11" t="s">
        <v>31</v>
      </c>
      <c r="N1226" s="10">
        <v>18</v>
      </c>
      <c r="O1226" s="11" t="s">
        <v>123</v>
      </c>
      <c r="P1226" s="11" t="s">
        <v>3899</v>
      </c>
      <c r="Q1226" s="11" t="s">
        <v>43</v>
      </c>
      <c r="R1226" s="10">
        <v>24</v>
      </c>
      <c r="S1226" s="11" t="s">
        <v>33</v>
      </c>
      <c r="T1226" s="11" t="s">
        <v>31</v>
      </c>
      <c r="U1226" s="11" t="s">
        <v>31</v>
      </c>
      <c r="V1226" s="10">
        <v>0</v>
      </c>
      <c r="W1226" s="11" t="s">
        <v>31</v>
      </c>
      <c r="X1226" s="11" t="s">
        <v>44</v>
      </c>
      <c r="Y1226" s="11" t="s">
        <v>64</v>
      </c>
      <c r="Z1226" s="10">
        <v>28</v>
      </c>
      <c r="AA1226" s="10">
        <v>1471</v>
      </c>
      <c r="AB1226" s="12"/>
      <c r="AC1226" s="12"/>
    </row>
    <row r="1227" spans="1:29" ht="20.100000000000001" customHeight="1">
      <c r="A1227" s="8" t="s">
        <v>3900</v>
      </c>
      <c r="B1227" s="9" t="s">
        <v>31</v>
      </c>
      <c r="C1227" s="10">
        <v>33</v>
      </c>
      <c r="D1227" s="10">
        <v>130</v>
      </c>
      <c r="E1227" s="11" t="s">
        <v>3901</v>
      </c>
      <c r="F1227" s="10">
        <v>0</v>
      </c>
      <c r="G1227" s="10">
        <v>0</v>
      </c>
      <c r="H1227" s="11" t="s">
        <v>31</v>
      </c>
      <c r="I1227" s="11" t="s">
        <v>32</v>
      </c>
      <c r="J1227" s="10">
        <v>0</v>
      </c>
      <c r="K1227" s="10">
        <v>0</v>
      </c>
      <c r="L1227" s="10">
        <v>1</v>
      </c>
      <c r="M1227" s="11" t="s">
        <v>33</v>
      </c>
      <c r="N1227" s="10">
        <v>0</v>
      </c>
      <c r="O1227" s="11" t="s">
        <v>190</v>
      </c>
      <c r="P1227" s="11" t="s">
        <v>3902</v>
      </c>
      <c r="Q1227" s="11" t="s">
        <v>43</v>
      </c>
      <c r="R1227" s="10">
        <v>38</v>
      </c>
      <c r="S1227" s="11" t="s">
        <v>31</v>
      </c>
      <c r="T1227" s="11" t="s">
        <v>31</v>
      </c>
      <c r="U1227" s="11" t="s">
        <v>31</v>
      </c>
      <c r="V1227" s="10">
        <v>0</v>
      </c>
      <c r="W1227" s="11" t="s">
        <v>33</v>
      </c>
      <c r="X1227" s="11" t="s">
        <v>37</v>
      </c>
      <c r="Y1227" s="11" t="s">
        <v>38</v>
      </c>
      <c r="Z1227" s="10">
        <v>51</v>
      </c>
      <c r="AA1227" s="10">
        <v>1688</v>
      </c>
      <c r="AB1227" s="12"/>
      <c r="AC1227" s="12"/>
    </row>
    <row r="1228" spans="1:29" ht="20.100000000000001" customHeight="1">
      <c r="A1228" s="8" t="s">
        <v>3903</v>
      </c>
      <c r="B1228" s="9" t="s">
        <v>31</v>
      </c>
      <c r="C1228" s="10">
        <v>48</v>
      </c>
      <c r="D1228" s="10">
        <v>238</v>
      </c>
      <c r="E1228" s="11" t="s">
        <v>3904</v>
      </c>
      <c r="F1228" s="10">
        <v>0</v>
      </c>
      <c r="G1228" s="10">
        <v>0</v>
      </c>
      <c r="H1228" s="11" t="s">
        <v>31</v>
      </c>
      <c r="I1228" s="11" t="s">
        <v>32</v>
      </c>
      <c r="J1228" s="10">
        <v>0</v>
      </c>
      <c r="K1228" s="10">
        <v>2</v>
      </c>
      <c r="L1228" s="10">
        <v>17</v>
      </c>
      <c r="M1228" s="11" t="s">
        <v>33</v>
      </c>
      <c r="N1228" s="10">
        <v>0</v>
      </c>
      <c r="O1228" s="11" t="s">
        <v>151</v>
      </c>
      <c r="P1228" s="11" t="s">
        <v>3905</v>
      </c>
      <c r="Q1228" s="11" t="s">
        <v>36</v>
      </c>
      <c r="R1228" s="10">
        <v>19</v>
      </c>
      <c r="S1228" s="11" t="s">
        <v>33</v>
      </c>
      <c r="T1228" s="11" t="s">
        <v>31</v>
      </c>
      <c r="U1228" s="11" t="s">
        <v>31</v>
      </c>
      <c r="V1228" s="10">
        <v>0</v>
      </c>
      <c r="W1228" s="11" t="s">
        <v>31</v>
      </c>
      <c r="X1228" s="11" t="s">
        <v>37</v>
      </c>
      <c r="Y1228" s="11" t="s">
        <v>38</v>
      </c>
      <c r="Z1228" s="10">
        <v>27</v>
      </c>
      <c r="AA1228" s="10">
        <v>1288</v>
      </c>
      <c r="AB1228" s="12"/>
      <c r="AC1228" s="12"/>
    </row>
    <row r="1229" spans="1:29" ht="20.100000000000001" customHeight="1">
      <c r="A1229" s="8" t="s">
        <v>3906</v>
      </c>
      <c r="B1229" s="9" t="s">
        <v>31</v>
      </c>
      <c r="C1229" s="10">
        <v>38</v>
      </c>
      <c r="D1229" s="10">
        <v>143</v>
      </c>
      <c r="E1229" s="11" t="s">
        <v>3907</v>
      </c>
      <c r="F1229" s="10">
        <v>0</v>
      </c>
      <c r="G1229" s="10">
        <v>0</v>
      </c>
      <c r="H1229" s="11" t="s">
        <v>31</v>
      </c>
      <c r="I1229" s="11" t="s">
        <v>32</v>
      </c>
      <c r="J1229" s="10">
        <v>0</v>
      </c>
      <c r="K1229" s="10">
        <v>1</v>
      </c>
      <c r="L1229" s="10">
        <v>0</v>
      </c>
      <c r="M1229" s="11" t="s">
        <v>31</v>
      </c>
      <c r="N1229" s="10">
        <v>0</v>
      </c>
      <c r="O1229" s="11" t="s">
        <v>78</v>
      </c>
      <c r="P1229" s="11" t="s">
        <v>3908</v>
      </c>
      <c r="Q1229" s="11" t="s">
        <v>43</v>
      </c>
      <c r="R1229" s="10">
        <v>58</v>
      </c>
      <c r="S1229" s="11" t="s">
        <v>31</v>
      </c>
      <c r="T1229" s="11" t="s">
        <v>31</v>
      </c>
      <c r="U1229" s="11" t="s">
        <v>31</v>
      </c>
      <c r="V1229" s="10">
        <v>0</v>
      </c>
      <c r="W1229" s="11" t="s">
        <v>31</v>
      </c>
      <c r="X1229" s="11" t="s">
        <v>63</v>
      </c>
      <c r="Y1229" s="11" t="s">
        <v>38</v>
      </c>
      <c r="Z1229" s="10">
        <v>16</v>
      </c>
      <c r="AA1229" s="10">
        <v>596</v>
      </c>
      <c r="AB1229" s="12"/>
      <c r="AC1229" s="12"/>
    </row>
    <row r="1230" spans="1:29" ht="20.100000000000001" customHeight="1">
      <c r="A1230" s="8" t="s">
        <v>3909</v>
      </c>
      <c r="B1230" s="9" t="s">
        <v>31</v>
      </c>
      <c r="C1230" s="10">
        <v>3</v>
      </c>
      <c r="D1230" s="10">
        <v>7</v>
      </c>
      <c r="E1230" s="11" t="s">
        <v>3608</v>
      </c>
      <c r="F1230" s="10">
        <v>0</v>
      </c>
      <c r="G1230" s="10">
        <v>0</v>
      </c>
      <c r="H1230" s="11" t="s">
        <v>31</v>
      </c>
      <c r="I1230" s="11" t="s">
        <v>32</v>
      </c>
      <c r="J1230" s="10">
        <v>0</v>
      </c>
      <c r="K1230" s="10">
        <v>2</v>
      </c>
      <c r="L1230" s="10">
        <v>0</v>
      </c>
      <c r="M1230" s="11" t="s">
        <v>31</v>
      </c>
      <c r="N1230" s="10">
        <v>0</v>
      </c>
      <c r="O1230" s="11" t="s">
        <v>644</v>
      </c>
      <c r="P1230" s="11" t="s">
        <v>3910</v>
      </c>
      <c r="Q1230" s="11" t="s">
        <v>36</v>
      </c>
      <c r="R1230" s="10">
        <v>62</v>
      </c>
      <c r="S1230" s="11" t="s">
        <v>31</v>
      </c>
      <c r="T1230" s="11" t="s">
        <v>31</v>
      </c>
      <c r="U1230" s="11" t="s">
        <v>31</v>
      </c>
      <c r="V1230" s="10">
        <v>0</v>
      </c>
      <c r="W1230" s="11" t="s">
        <v>31</v>
      </c>
      <c r="X1230" s="11" t="s">
        <v>37</v>
      </c>
      <c r="Y1230" s="11" t="s">
        <v>38</v>
      </c>
      <c r="Z1230" s="10">
        <v>11</v>
      </c>
      <c r="AA1230" s="10">
        <v>36</v>
      </c>
      <c r="AB1230" s="12"/>
      <c r="AC1230" s="12"/>
    </row>
    <row r="1231" spans="1:29" ht="20.100000000000001" customHeight="1">
      <c r="A1231" s="8" t="s">
        <v>3911</v>
      </c>
      <c r="B1231" s="9" t="s">
        <v>31</v>
      </c>
      <c r="C1231" s="10">
        <v>33</v>
      </c>
      <c r="D1231" s="10">
        <v>70</v>
      </c>
      <c r="E1231" s="11" t="s">
        <v>3912</v>
      </c>
      <c r="F1231" s="10">
        <v>0</v>
      </c>
      <c r="G1231" s="10">
        <v>0</v>
      </c>
      <c r="H1231" s="11" t="s">
        <v>31</v>
      </c>
      <c r="I1231" s="11" t="s">
        <v>32</v>
      </c>
      <c r="J1231" s="10">
        <v>0</v>
      </c>
      <c r="K1231" s="10">
        <v>1</v>
      </c>
      <c r="L1231" s="10">
        <v>2</v>
      </c>
      <c r="M1231" s="11" t="s">
        <v>33</v>
      </c>
      <c r="N1231" s="10">
        <v>0</v>
      </c>
      <c r="O1231" s="11" t="s">
        <v>113</v>
      </c>
      <c r="P1231" s="11" t="s">
        <v>3913</v>
      </c>
      <c r="Q1231" s="11" t="s">
        <v>36</v>
      </c>
      <c r="R1231" s="10">
        <v>40</v>
      </c>
      <c r="S1231" s="11" t="s">
        <v>31</v>
      </c>
      <c r="T1231" s="11" t="s">
        <v>31</v>
      </c>
      <c r="U1231" s="11" t="s">
        <v>31</v>
      </c>
      <c r="V1231" s="10">
        <v>0</v>
      </c>
      <c r="W1231" s="11" t="s">
        <v>31</v>
      </c>
      <c r="X1231" s="11" t="s">
        <v>44</v>
      </c>
      <c r="Y1231" s="11" t="s">
        <v>38</v>
      </c>
      <c r="Z1231" s="10">
        <v>26</v>
      </c>
      <c r="AA1231" s="10">
        <v>846</v>
      </c>
      <c r="AB1231" s="12"/>
      <c r="AC1231" s="12"/>
    </row>
    <row r="1232" spans="1:29" ht="20.100000000000001" customHeight="1">
      <c r="A1232" s="8" t="s">
        <v>3914</v>
      </c>
      <c r="B1232" s="9" t="s">
        <v>31</v>
      </c>
      <c r="C1232" s="10">
        <v>43</v>
      </c>
      <c r="D1232" s="10">
        <v>213</v>
      </c>
      <c r="E1232" s="11" t="s">
        <v>3915</v>
      </c>
      <c r="F1232" s="10">
        <v>0</v>
      </c>
      <c r="G1232" s="10">
        <v>0</v>
      </c>
      <c r="H1232" s="11" t="s">
        <v>31</v>
      </c>
      <c r="I1232" s="11" t="s">
        <v>32</v>
      </c>
      <c r="J1232" s="10">
        <v>0</v>
      </c>
      <c r="K1232" s="10">
        <v>1</v>
      </c>
      <c r="L1232" s="10">
        <v>5</v>
      </c>
      <c r="M1232" s="11" t="s">
        <v>33</v>
      </c>
      <c r="N1232" s="10">
        <v>0</v>
      </c>
      <c r="O1232" s="11" t="s">
        <v>86</v>
      </c>
      <c r="P1232" s="11" t="s">
        <v>3916</v>
      </c>
      <c r="Q1232" s="11" t="s">
        <v>43</v>
      </c>
      <c r="R1232" s="10">
        <v>48</v>
      </c>
      <c r="S1232" s="11" t="s">
        <v>31</v>
      </c>
      <c r="T1232" s="11" t="s">
        <v>31</v>
      </c>
      <c r="U1232" s="11" t="s">
        <v>31</v>
      </c>
      <c r="V1232" s="10">
        <v>0</v>
      </c>
      <c r="W1232" s="11" t="s">
        <v>31</v>
      </c>
      <c r="X1232" s="11" t="s">
        <v>37</v>
      </c>
      <c r="Y1232" s="11" t="s">
        <v>64</v>
      </c>
      <c r="Z1232" s="10">
        <v>40</v>
      </c>
      <c r="AA1232" s="10">
        <v>1690</v>
      </c>
      <c r="AB1232" s="12"/>
      <c r="AC1232" s="12"/>
    </row>
    <row r="1233" spans="1:29" ht="20.100000000000001" customHeight="1">
      <c r="A1233" s="8" t="s">
        <v>3917</v>
      </c>
      <c r="B1233" s="9" t="s">
        <v>31</v>
      </c>
      <c r="C1233" s="10">
        <v>71</v>
      </c>
      <c r="D1233" s="10">
        <v>264</v>
      </c>
      <c r="E1233" s="11" t="s">
        <v>3918</v>
      </c>
      <c r="F1233" s="10">
        <v>71</v>
      </c>
      <c r="G1233" s="11" t="s">
        <v>3919</v>
      </c>
      <c r="H1233" s="11" t="s">
        <v>33</v>
      </c>
      <c r="I1233" s="11" t="s">
        <v>48</v>
      </c>
      <c r="J1233" s="10">
        <v>0</v>
      </c>
      <c r="K1233" s="10">
        <v>3</v>
      </c>
      <c r="L1233" s="10">
        <v>7</v>
      </c>
      <c r="M1233" s="11" t="s">
        <v>33</v>
      </c>
      <c r="N1233" s="10">
        <v>0</v>
      </c>
      <c r="O1233" s="11" t="s">
        <v>186</v>
      </c>
      <c r="P1233" s="11" t="s">
        <v>3920</v>
      </c>
      <c r="Q1233" s="11" t="s">
        <v>36</v>
      </c>
      <c r="R1233" s="10">
        <v>62</v>
      </c>
      <c r="S1233" s="11" t="s">
        <v>31</v>
      </c>
      <c r="T1233" s="11" t="s">
        <v>31</v>
      </c>
      <c r="U1233" s="11" t="s">
        <v>31</v>
      </c>
      <c r="V1233" s="10">
        <v>0</v>
      </c>
      <c r="W1233" s="11" t="s">
        <v>33</v>
      </c>
      <c r="X1233" s="11" t="s">
        <v>63</v>
      </c>
      <c r="Y1233" s="11" t="s">
        <v>38</v>
      </c>
      <c r="Z1233" s="10">
        <v>78</v>
      </c>
      <c r="AA1233" s="10">
        <v>5574</v>
      </c>
      <c r="AB1233" s="12"/>
      <c r="AC1233" s="12"/>
    </row>
    <row r="1234" spans="1:29" ht="20.100000000000001" customHeight="1">
      <c r="A1234" s="8" t="s">
        <v>3921</v>
      </c>
      <c r="B1234" s="9" t="s">
        <v>31</v>
      </c>
      <c r="C1234" s="10">
        <v>70</v>
      </c>
      <c r="D1234" s="10">
        <v>483</v>
      </c>
      <c r="E1234" s="11" t="s">
        <v>3922</v>
      </c>
      <c r="F1234" s="10">
        <v>0</v>
      </c>
      <c r="G1234" s="10">
        <v>0</v>
      </c>
      <c r="H1234" s="11" t="s">
        <v>31</v>
      </c>
      <c r="I1234" s="11" t="s">
        <v>32</v>
      </c>
      <c r="J1234" s="10">
        <v>0</v>
      </c>
      <c r="K1234" s="10">
        <v>1</v>
      </c>
      <c r="L1234" s="10">
        <v>2</v>
      </c>
      <c r="M1234" s="11" t="s">
        <v>33</v>
      </c>
      <c r="N1234" s="10">
        <v>0</v>
      </c>
      <c r="O1234" s="11" t="s">
        <v>158</v>
      </c>
      <c r="P1234" s="11" t="s">
        <v>3923</v>
      </c>
      <c r="Q1234" s="11" t="s">
        <v>36</v>
      </c>
      <c r="R1234" s="10">
        <v>51</v>
      </c>
      <c r="S1234" s="11" t="s">
        <v>31</v>
      </c>
      <c r="T1234" s="11" t="s">
        <v>31</v>
      </c>
      <c r="U1234" s="11" t="s">
        <v>31</v>
      </c>
      <c r="V1234" s="10">
        <v>0</v>
      </c>
      <c r="W1234" s="11" t="s">
        <v>33</v>
      </c>
      <c r="X1234" s="11" t="s">
        <v>63</v>
      </c>
      <c r="Y1234" s="11" t="s">
        <v>38</v>
      </c>
      <c r="Z1234" s="10">
        <v>31</v>
      </c>
      <c r="AA1234" s="10">
        <v>2156</v>
      </c>
      <c r="AB1234" s="12"/>
      <c r="AC1234" s="12"/>
    </row>
    <row r="1235" spans="1:29" ht="20.100000000000001" customHeight="1">
      <c r="A1235" s="8" t="s">
        <v>3924</v>
      </c>
      <c r="B1235" s="9" t="s">
        <v>31</v>
      </c>
      <c r="C1235" s="10">
        <v>42</v>
      </c>
      <c r="D1235" s="10">
        <v>164</v>
      </c>
      <c r="E1235" s="11" t="s">
        <v>3925</v>
      </c>
      <c r="F1235" s="10">
        <v>0</v>
      </c>
      <c r="G1235" s="10">
        <v>0</v>
      </c>
      <c r="H1235" s="11" t="s">
        <v>31</v>
      </c>
      <c r="I1235" s="11" t="s">
        <v>32</v>
      </c>
      <c r="J1235" s="10">
        <v>0</v>
      </c>
      <c r="K1235" s="10">
        <v>0</v>
      </c>
      <c r="L1235" s="10">
        <v>0</v>
      </c>
      <c r="M1235" s="11" t="s">
        <v>31</v>
      </c>
      <c r="N1235" s="10">
        <v>0</v>
      </c>
      <c r="O1235" s="11" t="s">
        <v>186</v>
      </c>
      <c r="P1235" s="11" t="s">
        <v>3926</v>
      </c>
      <c r="Q1235" s="11" t="s">
        <v>43</v>
      </c>
      <c r="R1235" s="10">
        <v>43</v>
      </c>
      <c r="S1235" s="11" t="s">
        <v>31</v>
      </c>
      <c r="T1235" s="11" t="s">
        <v>31</v>
      </c>
      <c r="U1235" s="11" t="s">
        <v>31</v>
      </c>
      <c r="V1235" s="10">
        <v>0</v>
      </c>
      <c r="W1235" s="11" t="s">
        <v>31</v>
      </c>
      <c r="X1235" s="11" t="s">
        <v>44</v>
      </c>
      <c r="Y1235" s="11" t="s">
        <v>38</v>
      </c>
      <c r="Z1235" s="10">
        <v>8</v>
      </c>
      <c r="AA1235" s="10">
        <v>353</v>
      </c>
      <c r="AB1235" s="12"/>
      <c r="AC1235" s="12"/>
    </row>
    <row r="1236" spans="1:29" ht="20.100000000000001" customHeight="1">
      <c r="A1236" s="8" t="s">
        <v>3927</v>
      </c>
      <c r="B1236" s="9" t="s">
        <v>31</v>
      </c>
      <c r="C1236" s="10">
        <v>1</v>
      </c>
      <c r="D1236" s="10">
        <v>3</v>
      </c>
      <c r="E1236" s="10">
        <v>8</v>
      </c>
      <c r="F1236" s="10">
        <v>0</v>
      </c>
      <c r="G1236" s="10">
        <v>0</v>
      </c>
      <c r="H1236" s="11" t="s">
        <v>31</v>
      </c>
      <c r="I1236" s="11" t="s">
        <v>32</v>
      </c>
      <c r="J1236" s="10">
        <v>0</v>
      </c>
      <c r="K1236" s="10">
        <v>1</v>
      </c>
      <c r="L1236" s="10">
        <v>0</v>
      </c>
      <c r="M1236" s="11" t="s">
        <v>31</v>
      </c>
      <c r="N1236" s="10">
        <v>0</v>
      </c>
      <c r="O1236" s="11" t="s">
        <v>198</v>
      </c>
      <c r="P1236" s="11" t="s">
        <v>3928</v>
      </c>
      <c r="Q1236" s="11" t="s">
        <v>43</v>
      </c>
      <c r="R1236" s="10">
        <v>26</v>
      </c>
      <c r="S1236" s="11" t="s">
        <v>33</v>
      </c>
      <c r="T1236" s="11" t="s">
        <v>31</v>
      </c>
      <c r="U1236" s="11" t="s">
        <v>31</v>
      </c>
      <c r="V1236" s="10">
        <v>0</v>
      </c>
      <c r="W1236" s="11" t="s">
        <v>31</v>
      </c>
      <c r="X1236" s="11" t="s">
        <v>37</v>
      </c>
      <c r="Y1236" s="11" t="s">
        <v>64</v>
      </c>
      <c r="Z1236" s="10">
        <v>7</v>
      </c>
      <c r="AA1236" s="10">
        <v>7</v>
      </c>
      <c r="AB1236" s="12"/>
      <c r="AC1236" s="12"/>
    </row>
    <row r="1237" spans="1:29" ht="20.100000000000001" customHeight="1">
      <c r="A1237" s="8" t="s">
        <v>3929</v>
      </c>
      <c r="B1237" s="9" t="s">
        <v>31</v>
      </c>
      <c r="C1237" s="10">
        <v>11</v>
      </c>
      <c r="D1237" s="10">
        <v>46</v>
      </c>
      <c r="E1237" s="10">
        <v>169</v>
      </c>
      <c r="F1237" s="10">
        <v>0</v>
      </c>
      <c r="G1237" s="10">
        <v>0</v>
      </c>
      <c r="H1237" s="11" t="s">
        <v>31</v>
      </c>
      <c r="I1237" s="11" t="s">
        <v>32</v>
      </c>
      <c r="J1237" s="10">
        <v>0</v>
      </c>
      <c r="K1237" s="10">
        <v>0</v>
      </c>
      <c r="L1237" s="10">
        <v>24</v>
      </c>
      <c r="M1237" s="11" t="s">
        <v>33</v>
      </c>
      <c r="N1237" s="10">
        <v>0</v>
      </c>
      <c r="O1237" s="11" t="s">
        <v>279</v>
      </c>
      <c r="P1237" s="11" t="s">
        <v>3930</v>
      </c>
      <c r="Q1237" s="11" t="s">
        <v>36</v>
      </c>
      <c r="R1237" s="10">
        <v>25</v>
      </c>
      <c r="S1237" s="11" t="s">
        <v>33</v>
      </c>
      <c r="T1237" s="11" t="s">
        <v>31</v>
      </c>
      <c r="U1237" s="11" t="s">
        <v>31</v>
      </c>
      <c r="V1237" s="10">
        <v>0</v>
      </c>
      <c r="W1237" s="11" t="s">
        <v>31</v>
      </c>
      <c r="X1237" s="11" t="s">
        <v>44</v>
      </c>
      <c r="Y1237" s="11" t="s">
        <v>64</v>
      </c>
      <c r="Z1237" s="10">
        <v>46</v>
      </c>
      <c r="AA1237" s="10">
        <v>517</v>
      </c>
      <c r="AB1237" s="12"/>
      <c r="AC1237" s="12"/>
    </row>
    <row r="1238" spans="1:29" ht="20.100000000000001" customHeight="1">
      <c r="A1238" s="8" t="s">
        <v>3931</v>
      </c>
      <c r="B1238" s="9" t="s">
        <v>31</v>
      </c>
      <c r="C1238" s="10">
        <v>30</v>
      </c>
      <c r="D1238" s="10">
        <v>105</v>
      </c>
      <c r="E1238" s="11" t="s">
        <v>3932</v>
      </c>
      <c r="F1238" s="10">
        <v>0</v>
      </c>
      <c r="G1238" s="10">
        <v>0</v>
      </c>
      <c r="H1238" s="11" t="s">
        <v>31</v>
      </c>
      <c r="I1238" s="11" t="s">
        <v>32</v>
      </c>
      <c r="J1238" s="10">
        <v>0</v>
      </c>
      <c r="K1238" s="10">
        <v>3</v>
      </c>
      <c r="L1238" s="10">
        <v>6</v>
      </c>
      <c r="M1238" s="11" t="s">
        <v>33</v>
      </c>
      <c r="N1238" s="10">
        <v>0</v>
      </c>
      <c r="O1238" s="11" t="s">
        <v>41</v>
      </c>
      <c r="P1238" s="11" t="s">
        <v>3933</v>
      </c>
      <c r="Q1238" s="11" t="s">
        <v>43</v>
      </c>
      <c r="R1238" s="10">
        <v>42</v>
      </c>
      <c r="S1238" s="11" t="s">
        <v>31</v>
      </c>
      <c r="T1238" s="11" t="s">
        <v>31</v>
      </c>
      <c r="U1238" s="11" t="s">
        <v>31</v>
      </c>
      <c r="V1238" s="10">
        <v>0</v>
      </c>
      <c r="W1238" s="11" t="s">
        <v>31</v>
      </c>
      <c r="X1238" s="11" t="s">
        <v>37</v>
      </c>
      <c r="Y1238" s="11" t="s">
        <v>38</v>
      </c>
      <c r="Z1238" s="10">
        <v>30</v>
      </c>
      <c r="AA1238" s="10">
        <v>904</v>
      </c>
      <c r="AB1238" s="12"/>
      <c r="AC1238" s="12"/>
    </row>
    <row r="1239" spans="1:29" ht="20.100000000000001" customHeight="1">
      <c r="A1239" s="8" t="s">
        <v>3934</v>
      </c>
      <c r="B1239" s="9" t="s">
        <v>31</v>
      </c>
      <c r="C1239" s="10">
        <v>69</v>
      </c>
      <c r="D1239" s="10">
        <v>130</v>
      </c>
      <c r="E1239" s="11" t="s">
        <v>3935</v>
      </c>
      <c r="F1239" s="10">
        <v>0</v>
      </c>
      <c r="G1239" s="10">
        <v>0</v>
      </c>
      <c r="H1239" s="11" t="s">
        <v>31</v>
      </c>
      <c r="I1239" s="11" t="s">
        <v>32</v>
      </c>
      <c r="J1239" s="10">
        <v>0</v>
      </c>
      <c r="K1239" s="10">
        <v>1</v>
      </c>
      <c r="L1239" s="10">
        <v>27</v>
      </c>
      <c r="M1239" s="11" t="s">
        <v>33</v>
      </c>
      <c r="N1239" s="10">
        <v>0</v>
      </c>
      <c r="O1239" s="11" t="s">
        <v>61</v>
      </c>
      <c r="P1239" s="11" t="s">
        <v>3936</v>
      </c>
      <c r="Q1239" s="11" t="s">
        <v>36</v>
      </c>
      <c r="R1239" s="10">
        <v>26</v>
      </c>
      <c r="S1239" s="11" t="s">
        <v>33</v>
      </c>
      <c r="T1239" s="11" t="s">
        <v>31</v>
      </c>
      <c r="U1239" s="11" t="s">
        <v>31</v>
      </c>
      <c r="V1239" s="10">
        <v>0</v>
      </c>
      <c r="W1239" s="11" t="s">
        <v>31</v>
      </c>
      <c r="X1239" s="11" t="s">
        <v>63</v>
      </c>
      <c r="Y1239" s="11" t="s">
        <v>38</v>
      </c>
      <c r="Z1239" s="10">
        <v>38</v>
      </c>
      <c r="AA1239" s="10">
        <v>2628</v>
      </c>
      <c r="AB1239" s="12"/>
      <c r="AC1239" s="12"/>
    </row>
    <row r="1240" spans="1:29" ht="20.100000000000001" customHeight="1">
      <c r="A1240" s="8" t="s">
        <v>3937</v>
      </c>
      <c r="B1240" s="9" t="s">
        <v>31</v>
      </c>
      <c r="C1240" s="10">
        <v>1</v>
      </c>
      <c r="D1240" s="10">
        <v>4</v>
      </c>
      <c r="E1240" s="10">
        <v>12</v>
      </c>
      <c r="F1240" s="10">
        <v>0</v>
      </c>
      <c r="G1240" s="10">
        <v>0</v>
      </c>
      <c r="H1240" s="11" t="s">
        <v>31</v>
      </c>
      <c r="I1240" s="11" t="s">
        <v>32</v>
      </c>
      <c r="J1240" s="10">
        <v>0</v>
      </c>
      <c r="K1240" s="10">
        <v>3</v>
      </c>
      <c r="L1240" s="10">
        <v>3</v>
      </c>
      <c r="M1240" s="11" t="s">
        <v>33</v>
      </c>
      <c r="N1240" s="10">
        <v>0</v>
      </c>
      <c r="O1240" s="11" t="s">
        <v>250</v>
      </c>
      <c r="P1240" s="11" t="s">
        <v>3938</v>
      </c>
      <c r="Q1240" s="11" t="s">
        <v>43</v>
      </c>
      <c r="R1240" s="10">
        <v>44</v>
      </c>
      <c r="S1240" s="11" t="s">
        <v>31</v>
      </c>
      <c r="T1240" s="11" t="s">
        <v>31</v>
      </c>
      <c r="U1240" s="11" t="s">
        <v>31</v>
      </c>
      <c r="V1240" s="10">
        <v>0</v>
      </c>
      <c r="W1240" s="11" t="s">
        <v>31</v>
      </c>
      <c r="X1240" s="11" t="s">
        <v>37</v>
      </c>
      <c r="Y1240" s="11" t="s">
        <v>64</v>
      </c>
      <c r="Z1240" s="10">
        <v>18</v>
      </c>
      <c r="AA1240" s="10">
        <v>18</v>
      </c>
      <c r="AB1240" s="12"/>
      <c r="AC1240" s="12"/>
    </row>
    <row r="1241" spans="1:29" ht="20.100000000000001" customHeight="1">
      <c r="A1241" s="8" t="s">
        <v>3939</v>
      </c>
      <c r="B1241" s="9" t="s">
        <v>31</v>
      </c>
      <c r="C1241" s="10">
        <v>42</v>
      </c>
      <c r="D1241" s="10">
        <v>156</v>
      </c>
      <c r="E1241" s="11" t="s">
        <v>3940</v>
      </c>
      <c r="F1241" s="10">
        <v>0</v>
      </c>
      <c r="G1241" s="10">
        <v>0</v>
      </c>
      <c r="H1241" s="11" t="s">
        <v>31</v>
      </c>
      <c r="I1241" s="11" t="s">
        <v>32</v>
      </c>
      <c r="J1241" s="10">
        <v>0</v>
      </c>
      <c r="K1241" s="10">
        <v>0</v>
      </c>
      <c r="L1241" s="10">
        <v>2</v>
      </c>
      <c r="M1241" s="11" t="s">
        <v>33</v>
      </c>
      <c r="N1241" s="10">
        <v>0</v>
      </c>
      <c r="O1241" s="11" t="s">
        <v>41</v>
      </c>
      <c r="P1241" s="11" t="s">
        <v>3941</v>
      </c>
      <c r="Q1241" s="11" t="s">
        <v>43</v>
      </c>
      <c r="R1241" s="10">
        <v>47</v>
      </c>
      <c r="S1241" s="11" t="s">
        <v>31</v>
      </c>
      <c r="T1241" s="11" t="s">
        <v>31</v>
      </c>
      <c r="U1241" s="11" t="s">
        <v>31</v>
      </c>
      <c r="V1241" s="10">
        <v>0</v>
      </c>
      <c r="W1241" s="11" t="s">
        <v>33</v>
      </c>
      <c r="X1241" s="11" t="s">
        <v>63</v>
      </c>
      <c r="Y1241" s="11" t="s">
        <v>64</v>
      </c>
      <c r="Z1241" s="10">
        <v>23</v>
      </c>
      <c r="AA1241" s="10">
        <v>964</v>
      </c>
      <c r="AB1241" s="12"/>
      <c r="AC1241" s="12"/>
    </row>
    <row r="1242" spans="1:29" ht="20.100000000000001" customHeight="1">
      <c r="A1242" s="8" t="s">
        <v>3942</v>
      </c>
      <c r="B1242" s="9" t="s">
        <v>31</v>
      </c>
      <c r="C1242" s="10">
        <v>22</v>
      </c>
      <c r="D1242" s="10">
        <v>105</v>
      </c>
      <c r="E1242" s="11" t="s">
        <v>3943</v>
      </c>
      <c r="F1242" s="10">
        <v>0</v>
      </c>
      <c r="G1242" s="10">
        <v>0</v>
      </c>
      <c r="H1242" s="11" t="s">
        <v>31</v>
      </c>
      <c r="I1242" s="11" t="s">
        <v>32</v>
      </c>
      <c r="J1242" s="10">
        <v>0</v>
      </c>
      <c r="K1242" s="10">
        <v>2</v>
      </c>
      <c r="L1242" s="10">
        <v>0</v>
      </c>
      <c r="M1242" s="11" t="s">
        <v>31</v>
      </c>
      <c r="N1242" s="10">
        <v>0</v>
      </c>
      <c r="O1242" s="11" t="s">
        <v>123</v>
      </c>
      <c r="P1242" s="11" t="s">
        <v>3944</v>
      </c>
      <c r="Q1242" s="11" t="s">
        <v>43</v>
      </c>
      <c r="R1242" s="10">
        <v>66</v>
      </c>
      <c r="S1242" s="11" t="s">
        <v>31</v>
      </c>
      <c r="T1242" s="11" t="s">
        <v>33</v>
      </c>
      <c r="U1242" s="11" t="s">
        <v>31</v>
      </c>
      <c r="V1242" s="10">
        <v>0</v>
      </c>
      <c r="W1242" s="11" t="s">
        <v>31</v>
      </c>
      <c r="X1242" s="11" t="s">
        <v>44</v>
      </c>
      <c r="Y1242" s="11" t="s">
        <v>45</v>
      </c>
      <c r="Z1242" s="10">
        <v>12</v>
      </c>
      <c r="AA1242" s="10">
        <v>259</v>
      </c>
      <c r="AB1242" s="12"/>
      <c r="AC1242" s="12"/>
    </row>
    <row r="1243" spans="1:29" ht="20.100000000000001" customHeight="1">
      <c r="A1243" s="8" t="s">
        <v>3945</v>
      </c>
      <c r="B1243" s="9" t="s">
        <v>31</v>
      </c>
      <c r="C1243" s="10">
        <v>1</v>
      </c>
      <c r="D1243" s="10">
        <v>1</v>
      </c>
      <c r="E1243" s="10">
        <v>5</v>
      </c>
      <c r="F1243" s="10">
        <v>0</v>
      </c>
      <c r="G1243" s="10">
        <v>0</v>
      </c>
      <c r="H1243" s="11" t="s">
        <v>31</v>
      </c>
      <c r="I1243" s="11" t="s">
        <v>32</v>
      </c>
      <c r="J1243" s="10">
        <v>0</v>
      </c>
      <c r="K1243" s="10">
        <v>0</v>
      </c>
      <c r="L1243" s="10">
        <v>0</v>
      </c>
      <c r="M1243" s="11" t="s">
        <v>31</v>
      </c>
      <c r="N1243" s="10">
        <v>0</v>
      </c>
      <c r="O1243" s="11" t="s">
        <v>644</v>
      </c>
      <c r="P1243" s="11" t="s">
        <v>3946</v>
      </c>
      <c r="Q1243" s="11" t="s">
        <v>36</v>
      </c>
      <c r="R1243" s="10">
        <v>39</v>
      </c>
      <c r="S1243" s="11" t="s">
        <v>31</v>
      </c>
      <c r="T1243" s="11" t="s">
        <v>31</v>
      </c>
      <c r="U1243" s="11" t="s">
        <v>31</v>
      </c>
      <c r="V1243" s="10">
        <v>0</v>
      </c>
      <c r="W1243" s="11" t="s">
        <v>31</v>
      </c>
      <c r="X1243" s="11" t="s">
        <v>37</v>
      </c>
      <c r="Y1243" s="11" t="s">
        <v>45</v>
      </c>
      <c r="Z1243" s="10">
        <v>13</v>
      </c>
      <c r="AA1243" s="10">
        <v>13</v>
      </c>
      <c r="AB1243" s="12"/>
      <c r="AC1243" s="12"/>
    </row>
    <row r="1244" spans="1:29" ht="20.100000000000001" customHeight="1">
      <c r="A1244" s="8" t="s">
        <v>3947</v>
      </c>
      <c r="B1244" s="9" t="s">
        <v>31</v>
      </c>
      <c r="C1244" s="10">
        <v>55</v>
      </c>
      <c r="D1244" s="10">
        <v>428</v>
      </c>
      <c r="E1244" s="11" t="s">
        <v>3948</v>
      </c>
      <c r="F1244" s="10">
        <v>0</v>
      </c>
      <c r="G1244" s="10">
        <v>0</v>
      </c>
      <c r="H1244" s="11" t="s">
        <v>31</v>
      </c>
      <c r="I1244" s="11" t="s">
        <v>32</v>
      </c>
      <c r="J1244" s="10">
        <v>0</v>
      </c>
      <c r="K1244" s="10">
        <v>0</v>
      </c>
      <c r="L1244" s="10">
        <v>17</v>
      </c>
      <c r="M1244" s="11" t="s">
        <v>33</v>
      </c>
      <c r="N1244" s="10">
        <v>0</v>
      </c>
      <c r="O1244" s="11" t="s">
        <v>306</v>
      </c>
      <c r="P1244" s="11" t="s">
        <v>3949</v>
      </c>
      <c r="Q1244" s="11" t="s">
        <v>36</v>
      </c>
      <c r="R1244" s="10">
        <v>27</v>
      </c>
      <c r="S1244" s="11" t="s">
        <v>33</v>
      </c>
      <c r="T1244" s="11" t="s">
        <v>31</v>
      </c>
      <c r="U1244" s="11" t="s">
        <v>31</v>
      </c>
      <c r="V1244" s="10">
        <v>0</v>
      </c>
      <c r="W1244" s="11" t="s">
        <v>31</v>
      </c>
      <c r="X1244" s="11" t="s">
        <v>37</v>
      </c>
      <c r="Y1244" s="11" t="s">
        <v>64</v>
      </c>
      <c r="Z1244" s="10">
        <v>53</v>
      </c>
      <c r="AA1244" s="10">
        <v>2946</v>
      </c>
      <c r="AB1244" s="12"/>
      <c r="AC1244" s="12"/>
    </row>
    <row r="1245" spans="1:29" ht="20.100000000000001" customHeight="1">
      <c r="A1245" s="8" t="s">
        <v>3950</v>
      </c>
      <c r="B1245" s="9" t="s">
        <v>31</v>
      </c>
      <c r="C1245" s="10">
        <v>55</v>
      </c>
      <c r="D1245" s="10">
        <v>192</v>
      </c>
      <c r="E1245" s="11" t="s">
        <v>1590</v>
      </c>
      <c r="F1245" s="10">
        <v>0</v>
      </c>
      <c r="G1245" s="10">
        <v>0</v>
      </c>
      <c r="H1245" s="11" t="s">
        <v>31</v>
      </c>
      <c r="I1245" s="11" t="s">
        <v>32</v>
      </c>
      <c r="J1245" s="10">
        <v>0</v>
      </c>
      <c r="K1245" s="10">
        <v>2</v>
      </c>
      <c r="L1245" s="10">
        <v>15</v>
      </c>
      <c r="M1245" s="11" t="s">
        <v>33</v>
      </c>
      <c r="N1245" s="10">
        <v>0</v>
      </c>
      <c r="O1245" s="11" t="s">
        <v>158</v>
      </c>
      <c r="P1245" s="11" t="s">
        <v>3951</v>
      </c>
      <c r="Q1245" s="11" t="s">
        <v>36</v>
      </c>
      <c r="R1245" s="10">
        <v>21</v>
      </c>
      <c r="S1245" s="11" t="s">
        <v>33</v>
      </c>
      <c r="T1245" s="11" t="s">
        <v>31</v>
      </c>
      <c r="U1245" s="11" t="s">
        <v>31</v>
      </c>
      <c r="V1245" s="10">
        <v>0</v>
      </c>
      <c r="W1245" s="11" t="s">
        <v>33</v>
      </c>
      <c r="X1245" s="11" t="s">
        <v>63</v>
      </c>
      <c r="Y1245" s="11" t="s">
        <v>38</v>
      </c>
      <c r="Z1245" s="10">
        <v>34</v>
      </c>
      <c r="AA1245" s="10">
        <v>1869</v>
      </c>
      <c r="AB1245" s="12"/>
      <c r="AC1245" s="12"/>
    </row>
    <row r="1246" spans="1:29" ht="20.100000000000001" customHeight="1">
      <c r="A1246" s="8" t="s">
        <v>3952</v>
      </c>
      <c r="B1246" s="9" t="s">
        <v>31</v>
      </c>
      <c r="C1246" s="10">
        <v>7</v>
      </c>
      <c r="D1246" s="10">
        <v>20</v>
      </c>
      <c r="E1246" s="11" t="s">
        <v>2919</v>
      </c>
      <c r="F1246" s="10">
        <v>35</v>
      </c>
      <c r="G1246" s="10">
        <v>84</v>
      </c>
      <c r="H1246" s="11" t="s">
        <v>33</v>
      </c>
      <c r="I1246" s="11" t="s">
        <v>48</v>
      </c>
      <c r="J1246" s="10">
        <v>0</v>
      </c>
      <c r="K1246" s="10">
        <v>0</v>
      </c>
      <c r="L1246" s="10">
        <v>28</v>
      </c>
      <c r="M1246" s="11" t="s">
        <v>33</v>
      </c>
      <c r="N1246" s="10">
        <v>0</v>
      </c>
      <c r="O1246" s="11" t="s">
        <v>164</v>
      </c>
      <c r="P1246" s="11" t="s">
        <v>3953</v>
      </c>
      <c r="Q1246" s="11" t="s">
        <v>36</v>
      </c>
      <c r="R1246" s="10">
        <v>33</v>
      </c>
      <c r="S1246" s="11" t="s">
        <v>31</v>
      </c>
      <c r="T1246" s="11" t="s">
        <v>31</v>
      </c>
      <c r="U1246" s="11" t="s">
        <v>31</v>
      </c>
      <c r="V1246" s="10">
        <v>0</v>
      </c>
      <c r="W1246" s="11" t="s">
        <v>31</v>
      </c>
      <c r="X1246" s="11" t="s">
        <v>37</v>
      </c>
      <c r="Y1246" s="11" t="s">
        <v>38</v>
      </c>
      <c r="Z1246" s="10">
        <v>30</v>
      </c>
      <c r="AA1246" s="10">
        <v>208</v>
      </c>
      <c r="AB1246" s="12"/>
      <c r="AC1246" s="12"/>
    </row>
    <row r="1247" spans="1:29" ht="20.100000000000001" customHeight="1">
      <c r="A1247" s="8" t="s">
        <v>3954</v>
      </c>
      <c r="B1247" s="9" t="s">
        <v>31</v>
      </c>
      <c r="C1247" s="10">
        <v>21</v>
      </c>
      <c r="D1247" s="10">
        <v>129</v>
      </c>
      <c r="E1247" s="11" t="s">
        <v>3955</v>
      </c>
      <c r="F1247" s="10">
        <v>0</v>
      </c>
      <c r="G1247" s="10">
        <v>0</v>
      </c>
      <c r="H1247" s="11" t="s">
        <v>31</v>
      </c>
      <c r="I1247" s="11" t="s">
        <v>32</v>
      </c>
      <c r="J1247" s="10">
        <v>0</v>
      </c>
      <c r="K1247" s="10">
        <v>0</v>
      </c>
      <c r="L1247" s="10">
        <v>8</v>
      </c>
      <c r="M1247" s="11" t="s">
        <v>33</v>
      </c>
      <c r="N1247" s="10">
        <v>0</v>
      </c>
      <c r="O1247" s="11" t="s">
        <v>275</v>
      </c>
      <c r="P1247" s="11" t="s">
        <v>3956</v>
      </c>
      <c r="Q1247" s="11" t="s">
        <v>36</v>
      </c>
      <c r="R1247" s="10">
        <v>59</v>
      </c>
      <c r="S1247" s="11" t="s">
        <v>31</v>
      </c>
      <c r="T1247" s="11" t="s">
        <v>31</v>
      </c>
      <c r="U1247" s="11" t="s">
        <v>31</v>
      </c>
      <c r="V1247" s="10">
        <v>0</v>
      </c>
      <c r="W1247" s="11" t="s">
        <v>33</v>
      </c>
      <c r="X1247" s="11" t="s">
        <v>44</v>
      </c>
      <c r="Y1247" s="11" t="s">
        <v>45</v>
      </c>
      <c r="Z1247" s="10">
        <v>39</v>
      </c>
      <c r="AA1247" s="10">
        <v>808</v>
      </c>
      <c r="AB1247" s="12"/>
      <c r="AC1247" s="12"/>
    </row>
    <row r="1248" spans="1:29" ht="20.100000000000001" customHeight="1">
      <c r="A1248" s="8" t="s">
        <v>3957</v>
      </c>
      <c r="B1248" s="9" t="s">
        <v>31</v>
      </c>
      <c r="C1248" s="10">
        <v>29</v>
      </c>
      <c r="D1248" s="10">
        <v>180</v>
      </c>
      <c r="E1248" s="11" t="s">
        <v>3958</v>
      </c>
      <c r="F1248" s="10">
        <v>0</v>
      </c>
      <c r="G1248" s="10">
        <v>0</v>
      </c>
      <c r="H1248" s="11" t="s">
        <v>31</v>
      </c>
      <c r="I1248" s="11" t="s">
        <v>32</v>
      </c>
      <c r="J1248" s="10">
        <v>0</v>
      </c>
      <c r="K1248" s="10">
        <v>0</v>
      </c>
      <c r="L1248" s="10">
        <v>4</v>
      </c>
      <c r="M1248" s="11" t="s">
        <v>33</v>
      </c>
      <c r="N1248" s="10">
        <v>0</v>
      </c>
      <c r="O1248" s="11" t="s">
        <v>126</v>
      </c>
      <c r="P1248" s="11" t="s">
        <v>3959</v>
      </c>
      <c r="Q1248" s="11" t="s">
        <v>43</v>
      </c>
      <c r="R1248" s="10">
        <v>74</v>
      </c>
      <c r="S1248" s="11" t="s">
        <v>31</v>
      </c>
      <c r="T1248" s="11" t="s">
        <v>33</v>
      </c>
      <c r="U1248" s="11" t="s">
        <v>31</v>
      </c>
      <c r="V1248" s="10">
        <v>0</v>
      </c>
      <c r="W1248" s="11" t="s">
        <v>33</v>
      </c>
      <c r="X1248" s="11" t="s">
        <v>63</v>
      </c>
      <c r="Y1248" s="11" t="s">
        <v>38</v>
      </c>
      <c r="Z1248" s="10">
        <v>27</v>
      </c>
      <c r="AA1248" s="10">
        <v>799</v>
      </c>
      <c r="AB1248" s="12"/>
      <c r="AC1248" s="12"/>
    </row>
    <row r="1249" spans="1:29" ht="20.100000000000001" customHeight="1">
      <c r="A1249" s="8" t="s">
        <v>3960</v>
      </c>
      <c r="B1249" s="9" t="s">
        <v>31</v>
      </c>
      <c r="C1249" s="10">
        <v>3</v>
      </c>
      <c r="D1249" s="10">
        <v>16</v>
      </c>
      <c r="E1249" s="10">
        <v>41</v>
      </c>
      <c r="F1249" s="10">
        <v>0</v>
      </c>
      <c r="G1249" s="10">
        <v>0</v>
      </c>
      <c r="H1249" s="11" t="s">
        <v>31</v>
      </c>
      <c r="I1249" s="11" t="s">
        <v>32</v>
      </c>
      <c r="J1249" s="10">
        <v>0</v>
      </c>
      <c r="K1249" s="10">
        <v>0</v>
      </c>
      <c r="L1249" s="10">
        <v>5</v>
      </c>
      <c r="M1249" s="11" t="s">
        <v>33</v>
      </c>
      <c r="N1249" s="10">
        <v>0</v>
      </c>
      <c r="O1249" s="11" t="s">
        <v>164</v>
      </c>
      <c r="P1249" s="11" t="s">
        <v>3961</v>
      </c>
      <c r="Q1249" s="11" t="s">
        <v>43</v>
      </c>
      <c r="R1249" s="10">
        <v>48</v>
      </c>
      <c r="S1249" s="11" t="s">
        <v>31</v>
      </c>
      <c r="T1249" s="11" t="s">
        <v>31</v>
      </c>
      <c r="U1249" s="11" t="s">
        <v>31</v>
      </c>
      <c r="V1249" s="10">
        <v>0</v>
      </c>
      <c r="W1249" s="11" t="s">
        <v>31</v>
      </c>
      <c r="X1249" s="11" t="s">
        <v>37</v>
      </c>
      <c r="Y1249" s="11" t="s">
        <v>45</v>
      </c>
      <c r="Z1249" s="10">
        <v>30</v>
      </c>
      <c r="AA1249" s="10">
        <v>87</v>
      </c>
      <c r="AB1249" s="12"/>
      <c r="AC1249" s="12"/>
    </row>
    <row r="1250" spans="1:29" ht="20.100000000000001" customHeight="1">
      <c r="A1250" s="8" t="s">
        <v>3962</v>
      </c>
      <c r="B1250" s="9" t="s">
        <v>31</v>
      </c>
      <c r="C1250" s="10">
        <v>11</v>
      </c>
      <c r="D1250" s="10">
        <v>58</v>
      </c>
      <c r="E1250" s="10">
        <v>146</v>
      </c>
      <c r="F1250" s="10">
        <v>0</v>
      </c>
      <c r="G1250" s="10">
        <v>0</v>
      </c>
      <c r="H1250" s="11" t="s">
        <v>31</v>
      </c>
      <c r="I1250" s="11" t="s">
        <v>32</v>
      </c>
      <c r="J1250" s="10">
        <v>0</v>
      </c>
      <c r="K1250" s="10">
        <v>0</v>
      </c>
      <c r="L1250" s="10">
        <v>25</v>
      </c>
      <c r="M1250" s="11" t="s">
        <v>33</v>
      </c>
      <c r="N1250" s="10">
        <v>0</v>
      </c>
      <c r="O1250" s="11" t="s">
        <v>222</v>
      </c>
      <c r="P1250" s="11" t="s">
        <v>3963</v>
      </c>
      <c r="Q1250" s="11" t="s">
        <v>43</v>
      </c>
      <c r="R1250" s="10">
        <v>27</v>
      </c>
      <c r="S1250" s="11" t="s">
        <v>33</v>
      </c>
      <c r="T1250" s="11" t="s">
        <v>31</v>
      </c>
      <c r="U1250" s="11" t="s">
        <v>31</v>
      </c>
      <c r="V1250" s="10">
        <v>0</v>
      </c>
      <c r="W1250" s="11" t="s">
        <v>33</v>
      </c>
      <c r="X1250" s="11" t="s">
        <v>37</v>
      </c>
      <c r="Y1250" s="11" t="s">
        <v>38</v>
      </c>
      <c r="Z1250" s="10">
        <v>34</v>
      </c>
      <c r="AA1250" s="10">
        <v>378</v>
      </c>
      <c r="AB1250" s="12"/>
      <c r="AC1250" s="12"/>
    </row>
    <row r="1251" spans="1:29" ht="20.100000000000001" customHeight="1">
      <c r="A1251" s="8" t="s">
        <v>3964</v>
      </c>
      <c r="B1251" s="9" t="s">
        <v>31</v>
      </c>
      <c r="C1251" s="10">
        <v>62</v>
      </c>
      <c r="D1251" s="10">
        <v>289</v>
      </c>
      <c r="E1251" s="10">
        <v>558</v>
      </c>
      <c r="F1251" s="10">
        <v>248</v>
      </c>
      <c r="G1251" s="11" t="s">
        <v>3965</v>
      </c>
      <c r="H1251" s="11" t="s">
        <v>33</v>
      </c>
      <c r="I1251" s="11" t="s">
        <v>48</v>
      </c>
      <c r="J1251" s="10">
        <v>0</v>
      </c>
      <c r="K1251" s="10">
        <v>1</v>
      </c>
      <c r="L1251" s="10">
        <v>3</v>
      </c>
      <c r="M1251" s="11" t="s">
        <v>33</v>
      </c>
      <c r="N1251" s="10">
        <v>0</v>
      </c>
      <c r="O1251" s="11" t="s">
        <v>137</v>
      </c>
      <c r="P1251" s="11" t="s">
        <v>3966</v>
      </c>
      <c r="Q1251" s="11" t="s">
        <v>36</v>
      </c>
      <c r="R1251" s="10">
        <v>42</v>
      </c>
      <c r="S1251" s="11" t="s">
        <v>31</v>
      </c>
      <c r="T1251" s="11" t="s">
        <v>31</v>
      </c>
      <c r="U1251" s="11" t="s">
        <v>31</v>
      </c>
      <c r="V1251" s="10">
        <v>0</v>
      </c>
      <c r="W1251" s="11" t="s">
        <v>33</v>
      </c>
      <c r="X1251" s="11" t="s">
        <v>44</v>
      </c>
      <c r="Y1251" s="11" t="s">
        <v>64</v>
      </c>
      <c r="Z1251" s="10">
        <v>62</v>
      </c>
      <c r="AA1251" s="10">
        <v>3834</v>
      </c>
      <c r="AB1251" s="12"/>
      <c r="AC1251" s="12"/>
    </row>
    <row r="1252" spans="1:29" ht="20.100000000000001" customHeight="1">
      <c r="A1252" s="8" t="s">
        <v>3967</v>
      </c>
      <c r="B1252" s="9" t="s">
        <v>31</v>
      </c>
      <c r="C1252" s="10">
        <v>18</v>
      </c>
      <c r="D1252" s="10">
        <v>100</v>
      </c>
      <c r="E1252" s="11" t="s">
        <v>3126</v>
      </c>
      <c r="F1252" s="10">
        <v>0</v>
      </c>
      <c r="G1252" s="10">
        <v>0</v>
      </c>
      <c r="H1252" s="11" t="s">
        <v>31</v>
      </c>
      <c r="I1252" s="11" t="s">
        <v>32</v>
      </c>
      <c r="J1252" s="10">
        <v>0</v>
      </c>
      <c r="K1252" s="10">
        <v>1</v>
      </c>
      <c r="L1252" s="10">
        <v>0</v>
      </c>
      <c r="M1252" s="11" t="s">
        <v>31</v>
      </c>
      <c r="N1252" s="10">
        <v>0</v>
      </c>
      <c r="O1252" s="11" t="s">
        <v>98</v>
      </c>
      <c r="P1252" s="11" t="s">
        <v>3968</v>
      </c>
      <c r="Q1252" s="11" t="s">
        <v>43</v>
      </c>
      <c r="R1252" s="10">
        <v>41</v>
      </c>
      <c r="S1252" s="11" t="s">
        <v>31</v>
      </c>
      <c r="T1252" s="11" t="s">
        <v>31</v>
      </c>
      <c r="U1252" s="11" t="s">
        <v>31</v>
      </c>
      <c r="V1252" s="10">
        <v>0</v>
      </c>
      <c r="W1252" s="11" t="s">
        <v>31</v>
      </c>
      <c r="X1252" s="11" t="s">
        <v>37</v>
      </c>
      <c r="Y1252" s="11" t="s">
        <v>38</v>
      </c>
      <c r="Z1252" s="10">
        <v>9</v>
      </c>
      <c r="AA1252" s="10">
        <v>159</v>
      </c>
      <c r="AB1252" s="12"/>
      <c r="AC1252" s="12"/>
    </row>
    <row r="1253" spans="1:29" ht="20.100000000000001" customHeight="1">
      <c r="A1253" s="8" t="s">
        <v>3969</v>
      </c>
      <c r="B1253" s="9" t="s">
        <v>31</v>
      </c>
      <c r="C1253" s="10">
        <v>46</v>
      </c>
      <c r="D1253" s="10">
        <v>83</v>
      </c>
      <c r="E1253" s="11" t="s">
        <v>3970</v>
      </c>
      <c r="F1253" s="10">
        <v>0</v>
      </c>
      <c r="G1253" s="10">
        <v>0</v>
      </c>
      <c r="H1253" s="11" t="s">
        <v>31</v>
      </c>
      <c r="I1253" s="11" t="s">
        <v>32</v>
      </c>
      <c r="J1253" s="10">
        <v>0</v>
      </c>
      <c r="K1253" s="10">
        <v>1</v>
      </c>
      <c r="L1253" s="10">
        <v>6</v>
      </c>
      <c r="M1253" s="11" t="s">
        <v>33</v>
      </c>
      <c r="N1253" s="10">
        <v>0</v>
      </c>
      <c r="O1253" s="11" t="s">
        <v>67</v>
      </c>
      <c r="P1253" s="11" t="s">
        <v>3971</v>
      </c>
      <c r="Q1253" s="11" t="s">
        <v>36</v>
      </c>
      <c r="R1253" s="10">
        <v>44</v>
      </c>
      <c r="S1253" s="11" t="s">
        <v>31</v>
      </c>
      <c r="T1253" s="11" t="s">
        <v>31</v>
      </c>
      <c r="U1253" s="11" t="s">
        <v>31</v>
      </c>
      <c r="V1253" s="10">
        <v>0</v>
      </c>
      <c r="W1253" s="11" t="s">
        <v>33</v>
      </c>
      <c r="X1253" s="11" t="s">
        <v>44</v>
      </c>
      <c r="Y1253" s="11" t="s">
        <v>38</v>
      </c>
      <c r="Z1253" s="10">
        <v>53</v>
      </c>
      <c r="AA1253" s="10">
        <v>2440</v>
      </c>
      <c r="AB1253" s="12"/>
      <c r="AC1253" s="12"/>
    </row>
    <row r="1254" spans="1:29" ht="20.100000000000001" customHeight="1">
      <c r="A1254" s="8" t="s">
        <v>3972</v>
      </c>
      <c r="B1254" s="9" t="s">
        <v>31</v>
      </c>
      <c r="C1254" s="10">
        <v>21</v>
      </c>
      <c r="D1254" s="10">
        <v>58</v>
      </c>
      <c r="E1254" s="11" t="s">
        <v>3973</v>
      </c>
      <c r="F1254" s="10">
        <v>0</v>
      </c>
      <c r="G1254" s="10">
        <v>0</v>
      </c>
      <c r="H1254" s="11" t="s">
        <v>31</v>
      </c>
      <c r="I1254" s="11" t="s">
        <v>32</v>
      </c>
      <c r="J1254" s="10">
        <v>0</v>
      </c>
      <c r="K1254" s="10">
        <v>2</v>
      </c>
      <c r="L1254" s="10">
        <v>2</v>
      </c>
      <c r="M1254" s="11" t="s">
        <v>33</v>
      </c>
      <c r="N1254" s="10">
        <v>0</v>
      </c>
      <c r="O1254" s="11" t="s">
        <v>94</v>
      </c>
      <c r="P1254" s="11" t="s">
        <v>3974</v>
      </c>
      <c r="Q1254" s="11" t="s">
        <v>43</v>
      </c>
      <c r="R1254" s="10">
        <v>49</v>
      </c>
      <c r="S1254" s="11" t="s">
        <v>31</v>
      </c>
      <c r="T1254" s="11" t="s">
        <v>31</v>
      </c>
      <c r="U1254" s="11" t="s">
        <v>31</v>
      </c>
      <c r="V1254" s="10">
        <v>0</v>
      </c>
      <c r="W1254" s="11" t="s">
        <v>31</v>
      </c>
      <c r="X1254" s="11" t="s">
        <v>37</v>
      </c>
      <c r="Y1254" s="11" t="s">
        <v>38</v>
      </c>
      <c r="Z1254" s="10">
        <v>37</v>
      </c>
      <c r="AA1254" s="10">
        <v>757</v>
      </c>
      <c r="AB1254" s="12"/>
      <c r="AC1254" s="12"/>
    </row>
    <row r="1255" spans="1:29" ht="20.100000000000001" customHeight="1">
      <c r="A1255" s="8" t="s">
        <v>3975</v>
      </c>
      <c r="B1255" s="9" t="s">
        <v>31</v>
      </c>
      <c r="C1255" s="10">
        <v>62</v>
      </c>
      <c r="D1255" s="10">
        <v>100</v>
      </c>
      <c r="E1255" s="11" t="s">
        <v>3976</v>
      </c>
      <c r="F1255" s="10">
        <v>0</v>
      </c>
      <c r="G1255" s="10">
        <v>0</v>
      </c>
      <c r="H1255" s="11" t="s">
        <v>31</v>
      </c>
      <c r="I1255" s="11" t="s">
        <v>32</v>
      </c>
      <c r="J1255" s="10">
        <v>0</v>
      </c>
      <c r="K1255" s="10">
        <v>0</v>
      </c>
      <c r="L1255" s="10">
        <v>0</v>
      </c>
      <c r="M1255" s="11" t="s">
        <v>31</v>
      </c>
      <c r="N1255" s="10">
        <v>0</v>
      </c>
      <c r="O1255" s="11" t="s">
        <v>591</v>
      </c>
      <c r="P1255" s="11" t="s">
        <v>3977</v>
      </c>
      <c r="Q1255" s="11" t="s">
        <v>43</v>
      </c>
      <c r="R1255" s="10">
        <v>44</v>
      </c>
      <c r="S1255" s="11" t="s">
        <v>31</v>
      </c>
      <c r="T1255" s="11" t="s">
        <v>31</v>
      </c>
      <c r="U1255" s="11" t="s">
        <v>31</v>
      </c>
      <c r="V1255" s="10">
        <v>0</v>
      </c>
      <c r="W1255" s="11" t="s">
        <v>31</v>
      </c>
      <c r="X1255" s="11" t="s">
        <v>63</v>
      </c>
      <c r="Y1255" s="11" t="s">
        <v>38</v>
      </c>
      <c r="Z1255" s="10">
        <v>12</v>
      </c>
      <c r="AA1255" s="10">
        <v>750</v>
      </c>
      <c r="AB1255" s="12"/>
      <c r="AC1255" s="12"/>
    </row>
    <row r="1256" spans="1:29" ht="20.100000000000001" customHeight="1">
      <c r="A1256" s="8" t="s">
        <v>3978</v>
      </c>
      <c r="B1256" s="9" t="s">
        <v>31</v>
      </c>
      <c r="C1256" s="10">
        <v>1</v>
      </c>
      <c r="D1256" s="10">
        <v>8</v>
      </c>
      <c r="E1256" s="10">
        <v>14</v>
      </c>
      <c r="F1256" s="10">
        <v>3</v>
      </c>
      <c r="G1256" s="11" t="s">
        <v>1498</v>
      </c>
      <c r="H1256" s="11" t="s">
        <v>33</v>
      </c>
      <c r="I1256" s="11" t="s">
        <v>48</v>
      </c>
      <c r="J1256" s="10">
        <v>0</v>
      </c>
      <c r="K1256" s="10">
        <v>0</v>
      </c>
      <c r="L1256" s="10">
        <v>10</v>
      </c>
      <c r="M1256" s="11" t="s">
        <v>33</v>
      </c>
      <c r="N1256" s="10">
        <v>0</v>
      </c>
      <c r="O1256" s="11" t="s">
        <v>1799</v>
      </c>
      <c r="P1256" s="11" t="s">
        <v>3979</v>
      </c>
      <c r="Q1256" s="11" t="s">
        <v>36</v>
      </c>
      <c r="R1256" s="10">
        <v>21</v>
      </c>
      <c r="S1256" s="11" t="s">
        <v>33</v>
      </c>
      <c r="T1256" s="11" t="s">
        <v>31</v>
      </c>
      <c r="U1256" s="11" t="s">
        <v>31</v>
      </c>
      <c r="V1256" s="10">
        <v>0</v>
      </c>
      <c r="W1256" s="11" t="s">
        <v>31</v>
      </c>
      <c r="X1256" s="11" t="s">
        <v>37</v>
      </c>
      <c r="Y1256" s="11" t="s">
        <v>38</v>
      </c>
      <c r="Z1256" s="10">
        <v>26</v>
      </c>
      <c r="AA1256" s="10">
        <v>26</v>
      </c>
      <c r="AB1256" s="12"/>
      <c r="AC1256" s="12"/>
    </row>
    <row r="1257" spans="1:29" ht="20.100000000000001" customHeight="1">
      <c r="A1257" s="8" t="s">
        <v>3980</v>
      </c>
      <c r="B1257" s="9" t="s">
        <v>31</v>
      </c>
      <c r="C1257" s="10">
        <v>24</v>
      </c>
      <c r="D1257" s="10">
        <v>72</v>
      </c>
      <c r="E1257" s="11" t="s">
        <v>3981</v>
      </c>
      <c r="F1257" s="10">
        <v>0</v>
      </c>
      <c r="G1257" s="10">
        <v>0</v>
      </c>
      <c r="H1257" s="11" t="s">
        <v>31</v>
      </c>
      <c r="I1257" s="11" t="s">
        <v>32</v>
      </c>
      <c r="J1257" s="10">
        <v>0</v>
      </c>
      <c r="K1257" s="10">
        <v>0</v>
      </c>
      <c r="L1257" s="10">
        <v>27</v>
      </c>
      <c r="M1257" s="11" t="s">
        <v>33</v>
      </c>
      <c r="N1257" s="10">
        <v>0</v>
      </c>
      <c r="O1257" s="11" t="s">
        <v>210</v>
      </c>
      <c r="P1257" s="11" t="s">
        <v>3982</v>
      </c>
      <c r="Q1257" s="11" t="s">
        <v>36</v>
      </c>
      <c r="R1257" s="10">
        <v>26</v>
      </c>
      <c r="S1257" s="11" t="s">
        <v>33</v>
      </c>
      <c r="T1257" s="11" t="s">
        <v>31</v>
      </c>
      <c r="U1257" s="11" t="s">
        <v>31</v>
      </c>
      <c r="V1257" s="10">
        <v>0</v>
      </c>
      <c r="W1257" s="11" t="s">
        <v>33</v>
      </c>
      <c r="X1257" s="11" t="s">
        <v>37</v>
      </c>
      <c r="Y1257" s="11" t="s">
        <v>38</v>
      </c>
      <c r="Z1257" s="10">
        <v>28</v>
      </c>
      <c r="AA1257" s="10">
        <v>681</v>
      </c>
      <c r="AB1257" s="12"/>
      <c r="AC1257" s="12"/>
    </row>
    <row r="1258" spans="1:29" ht="20.100000000000001" customHeight="1">
      <c r="A1258" s="8" t="s">
        <v>3983</v>
      </c>
      <c r="B1258" s="9" t="s">
        <v>31</v>
      </c>
      <c r="C1258" s="10">
        <v>51</v>
      </c>
      <c r="D1258" s="10">
        <v>374</v>
      </c>
      <c r="E1258" s="11" t="s">
        <v>3984</v>
      </c>
      <c r="F1258" s="10">
        <v>0</v>
      </c>
      <c r="G1258" s="10">
        <v>0</v>
      </c>
      <c r="H1258" s="11" t="s">
        <v>31</v>
      </c>
      <c r="I1258" s="11" t="s">
        <v>32</v>
      </c>
      <c r="J1258" s="10">
        <v>0</v>
      </c>
      <c r="K1258" s="10">
        <v>0</v>
      </c>
      <c r="L1258" s="10">
        <v>11</v>
      </c>
      <c r="M1258" s="11" t="s">
        <v>31</v>
      </c>
      <c r="N1258" s="10">
        <v>72</v>
      </c>
      <c r="O1258" s="11" t="s">
        <v>143</v>
      </c>
      <c r="P1258" s="11" t="s">
        <v>3985</v>
      </c>
      <c r="Q1258" s="11" t="s">
        <v>43</v>
      </c>
      <c r="R1258" s="10">
        <v>30</v>
      </c>
      <c r="S1258" s="11" t="s">
        <v>31</v>
      </c>
      <c r="T1258" s="11" t="s">
        <v>31</v>
      </c>
      <c r="U1258" s="11" t="s">
        <v>31</v>
      </c>
      <c r="V1258" s="10">
        <v>0</v>
      </c>
      <c r="W1258" s="11" t="s">
        <v>33</v>
      </c>
      <c r="X1258" s="11" t="s">
        <v>44</v>
      </c>
      <c r="Y1258" s="11" t="s">
        <v>38</v>
      </c>
      <c r="Z1258" s="10">
        <v>45</v>
      </c>
      <c r="AA1258" s="10">
        <v>2323</v>
      </c>
      <c r="AB1258" s="12"/>
      <c r="AC1258" s="12"/>
    </row>
    <row r="1259" spans="1:29" ht="20.100000000000001" customHeight="1">
      <c r="A1259" s="8" t="s">
        <v>3986</v>
      </c>
      <c r="B1259" s="9" t="s">
        <v>31</v>
      </c>
      <c r="C1259" s="10">
        <v>57</v>
      </c>
      <c r="D1259" s="10">
        <v>81</v>
      </c>
      <c r="E1259" s="11" t="s">
        <v>3987</v>
      </c>
      <c r="F1259" s="10">
        <v>171</v>
      </c>
      <c r="G1259" s="11" t="s">
        <v>3988</v>
      </c>
      <c r="H1259" s="11" t="s">
        <v>33</v>
      </c>
      <c r="I1259" s="11" t="s">
        <v>48</v>
      </c>
      <c r="J1259" s="10">
        <v>0</v>
      </c>
      <c r="K1259" s="10">
        <v>1</v>
      </c>
      <c r="L1259" s="10">
        <v>5</v>
      </c>
      <c r="M1259" s="11" t="s">
        <v>33</v>
      </c>
      <c r="N1259" s="10">
        <v>0</v>
      </c>
      <c r="O1259" s="11" t="s">
        <v>346</v>
      </c>
      <c r="P1259" s="11" t="s">
        <v>3989</v>
      </c>
      <c r="Q1259" s="11" t="s">
        <v>36</v>
      </c>
      <c r="R1259" s="10">
        <v>36</v>
      </c>
      <c r="S1259" s="11" t="s">
        <v>31</v>
      </c>
      <c r="T1259" s="11" t="s">
        <v>31</v>
      </c>
      <c r="U1259" s="11" t="s">
        <v>31</v>
      </c>
      <c r="V1259" s="10">
        <v>0</v>
      </c>
      <c r="W1259" s="11" t="s">
        <v>33</v>
      </c>
      <c r="X1259" s="11" t="s">
        <v>63</v>
      </c>
      <c r="Y1259" s="11" t="s">
        <v>38</v>
      </c>
      <c r="Z1259" s="10">
        <v>34</v>
      </c>
      <c r="AA1259" s="10">
        <v>1954</v>
      </c>
      <c r="AB1259" s="12"/>
      <c r="AC1259" s="12"/>
    </row>
    <row r="1260" spans="1:29" ht="20.100000000000001" customHeight="1">
      <c r="A1260" s="8" t="s">
        <v>3990</v>
      </c>
      <c r="B1260" s="9" t="s">
        <v>31</v>
      </c>
      <c r="C1260" s="10">
        <v>15</v>
      </c>
      <c r="D1260" s="10">
        <v>34</v>
      </c>
      <c r="E1260" s="11" t="s">
        <v>3991</v>
      </c>
      <c r="F1260" s="10">
        <v>0</v>
      </c>
      <c r="G1260" s="10">
        <v>0</v>
      </c>
      <c r="H1260" s="11" t="s">
        <v>31</v>
      </c>
      <c r="I1260" s="11" t="s">
        <v>32</v>
      </c>
      <c r="J1260" s="10">
        <v>0</v>
      </c>
      <c r="K1260" s="10">
        <v>0</v>
      </c>
      <c r="L1260" s="10">
        <v>0</v>
      </c>
      <c r="M1260" s="11" t="s">
        <v>31</v>
      </c>
      <c r="N1260" s="10">
        <v>0</v>
      </c>
      <c r="O1260" s="11" t="s">
        <v>34</v>
      </c>
      <c r="P1260" s="11" t="s">
        <v>3992</v>
      </c>
      <c r="Q1260" s="11" t="s">
        <v>36</v>
      </c>
      <c r="R1260" s="10">
        <v>50</v>
      </c>
      <c r="S1260" s="11" t="s">
        <v>31</v>
      </c>
      <c r="T1260" s="11" t="s">
        <v>31</v>
      </c>
      <c r="U1260" s="11" t="s">
        <v>31</v>
      </c>
      <c r="V1260" s="10">
        <v>0</v>
      </c>
      <c r="W1260" s="11" t="s">
        <v>31</v>
      </c>
      <c r="X1260" s="11" t="s">
        <v>63</v>
      </c>
      <c r="Y1260" s="11" t="s">
        <v>38</v>
      </c>
      <c r="Z1260" s="10">
        <v>15</v>
      </c>
      <c r="AA1260" s="10">
        <v>225</v>
      </c>
      <c r="AB1260" s="12"/>
      <c r="AC1260" s="12"/>
    </row>
    <row r="1261" spans="1:29" ht="20.100000000000001" customHeight="1">
      <c r="A1261" s="8" t="s">
        <v>3993</v>
      </c>
      <c r="B1261" s="9" t="s">
        <v>31</v>
      </c>
      <c r="C1261" s="10">
        <v>73</v>
      </c>
      <c r="D1261" s="10">
        <v>286</v>
      </c>
      <c r="E1261" s="11" t="s">
        <v>3994</v>
      </c>
      <c r="F1261" s="10">
        <v>73</v>
      </c>
      <c r="G1261" s="11" t="s">
        <v>3995</v>
      </c>
      <c r="H1261" s="11" t="s">
        <v>33</v>
      </c>
      <c r="I1261" s="11" t="s">
        <v>48</v>
      </c>
      <c r="J1261" s="10">
        <v>0</v>
      </c>
      <c r="K1261" s="10">
        <v>1</v>
      </c>
      <c r="L1261" s="10">
        <v>12</v>
      </c>
      <c r="M1261" s="11" t="s">
        <v>33</v>
      </c>
      <c r="N1261" s="10">
        <v>0</v>
      </c>
      <c r="O1261" s="11" t="s">
        <v>226</v>
      </c>
      <c r="P1261" s="11" t="s">
        <v>3996</v>
      </c>
      <c r="Q1261" s="11" t="s">
        <v>36</v>
      </c>
      <c r="R1261" s="10">
        <v>27</v>
      </c>
      <c r="S1261" s="11" t="s">
        <v>33</v>
      </c>
      <c r="T1261" s="11" t="s">
        <v>31</v>
      </c>
      <c r="U1261" s="11" t="s">
        <v>31</v>
      </c>
      <c r="V1261" s="10">
        <v>0</v>
      </c>
      <c r="W1261" s="11" t="s">
        <v>33</v>
      </c>
      <c r="X1261" s="11" t="s">
        <v>63</v>
      </c>
      <c r="Y1261" s="11" t="s">
        <v>38</v>
      </c>
      <c r="Z1261" s="10">
        <v>38</v>
      </c>
      <c r="AA1261" s="10">
        <v>2760</v>
      </c>
      <c r="AB1261" s="12"/>
      <c r="AC1261" s="12"/>
    </row>
    <row r="1262" spans="1:29" ht="20.100000000000001" customHeight="1">
      <c r="A1262" s="8" t="s">
        <v>3997</v>
      </c>
      <c r="B1262" s="9" t="s">
        <v>31</v>
      </c>
      <c r="C1262" s="10">
        <v>28</v>
      </c>
      <c r="D1262" s="10">
        <v>149</v>
      </c>
      <c r="E1262" s="11" t="s">
        <v>2744</v>
      </c>
      <c r="F1262" s="10">
        <v>0</v>
      </c>
      <c r="G1262" s="10">
        <v>0</v>
      </c>
      <c r="H1262" s="11" t="s">
        <v>31</v>
      </c>
      <c r="I1262" s="11" t="s">
        <v>32</v>
      </c>
      <c r="J1262" s="10">
        <v>0</v>
      </c>
      <c r="K1262" s="10">
        <v>0</v>
      </c>
      <c r="L1262" s="10">
        <v>17</v>
      </c>
      <c r="M1262" s="11" t="s">
        <v>33</v>
      </c>
      <c r="N1262" s="10">
        <v>0</v>
      </c>
      <c r="O1262" s="11" t="s">
        <v>164</v>
      </c>
      <c r="P1262" s="11" t="s">
        <v>3998</v>
      </c>
      <c r="Q1262" s="11" t="s">
        <v>43</v>
      </c>
      <c r="R1262" s="10">
        <v>25</v>
      </c>
      <c r="S1262" s="11" t="s">
        <v>33</v>
      </c>
      <c r="T1262" s="11" t="s">
        <v>31</v>
      </c>
      <c r="U1262" s="11" t="s">
        <v>31</v>
      </c>
      <c r="V1262" s="10">
        <v>0</v>
      </c>
      <c r="W1262" s="11" t="s">
        <v>33</v>
      </c>
      <c r="X1262" s="11" t="s">
        <v>37</v>
      </c>
      <c r="Y1262" s="11" t="s">
        <v>64</v>
      </c>
      <c r="Z1262" s="10">
        <v>47</v>
      </c>
      <c r="AA1262" s="10">
        <v>1311</v>
      </c>
      <c r="AB1262" s="12"/>
      <c r="AC1262" s="12"/>
    </row>
    <row r="1263" spans="1:29" ht="20.100000000000001" customHeight="1">
      <c r="A1263" s="8" t="s">
        <v>3999</v>
      </c>
      <c r="B1263" s="9" t="s">
        <v>31</v>
      </c>
      <c r="C1263" s="10">
        <v>14</v>
      </c>
      <c r="D1263" s="10">
        <v>64</v>
      </c>
      <c r="E1263" s="11" t="s">
        <v>2080</v>
      </c>
      <c r="F1263" s="10">
        <v>0</v>
      </c>
      <c r="G1263" s="10">
        <v>0</v>
      </c>
      <c r="H1263" s="11" t="s">
        <v>31</v>
      </c>
      <c r="I1263" s="11" t="s">
        <v>32</v>
      </c>
      <c r="J1263" s="10">
        <v>0</v>
      </c>
      <c r="K1263" s="10">
        <v>1</v>
      </c>
      <c r="L1263" s="10">
        <v>0</v>
      </c>
      <c r="M1263" s="11" t="s">
        <v>31</v>
      </c>
      <c r="N1263" s="10">
        <v>0</v>
      </c>
      <c r="O1263" s="11" t="s">
        <v>52</v>
      </c>
      <c r="P1263" s="11" t="s">
        <v>4000</v>
      </c>
      <c r="Q1263" s="11" t="s">
        <v>36</v>
      </c>
      <c r="R1263" s="10">
        <v>50</v>
      </c>
      <c r="S1263" s="11" t="s">
        <v>31</v>
      </c>
      <c r="T1263" s="11" t="s">
        <v>31</v>
      </c>
      <c r="U1263" s="11" t="s">
        <v>31</v>
      </c>
      <c r="V1263" s="10">
        <v>0</v>
      </c>
      <c r="W1263" s="11" t="s">
        <v>31</v>
      </c>
      <c r="X1263" s="11" t="s">
        <v>44</v>
      </c>
      <c r="Y1263" s="11" t="s">
        <v>45</v>
      </c>
      <c r="Z1263" s="10">
        <v>7</v>
      </c>
      <c r="AA1263" s="10">
        <v>95</v>
      </c>
      <c r="AB1263" s="12"/>
      <c r="AC1263" s="12"/>
    </row>
    <row r="1264" spans="1:29" ht="20.100000000000001" customHeight="1">
      <c r="A1264" s="8" t="s">
        <v>4001</v>
      </c>
      <c r="B1264" s="9" t="s">
        <v>31</v>
      </c>
      <c r="C1264" s="10">
        <v>58</v>
      </c>
      <c r="D1264" s="10">
        <v>140</v>
      </c>
      <c r="E1264" s="11" t="s">
        <v>4002</v>
      </c>
      <c r="F1264" s="10">
        <v>0</v>
      </c>
      <c r="G1264" s="10">
        <v>0</v>
      </c>
      <c r="H1264" s="11" t="s">
        <v>31</v>
      </c>
      <c r="I1264" s="11" t="s">
        <v>32</v>
      </c>
      <c r="J1264" s="10">
        <v>0</v>
      </c>
      <c r="K1264" s="10">
        <v>2</v>
      </c>
      <c r="L1264" s="10">
        <v>4</v>
      </c>
      <c r="M1264" s="11" t="s">
        <v>31</v>
      </c>
      <c r="N1264" s="10">
        <v>10</v>
      </c>
      <c r="O1264" s="11" t="s">
        <v>983</v>
      </c>
      <c r="P1264" s="11" t="s">
        <v>4003</v>
      </c>
      <c r="Q1264" s="11" t="s">
        <v>36</v>
      </c>
      <c r="R1264" s="10">
        <v>76</v>
      </c>
      <c r="S1264" s="11" t="s">
        <v>31</v>
      </c>
      <c r="T1264" s="11" t="s">
        <v>33</v>
      </c>
      <c r="U1264" s="11" t="s">
        <v>31</v>
      </c>
      <c r="V1264" s="10">
        <v>0</v>
      </c>
      <c r="W1264" s="11" t="s">
        <v>33</v>
      </c>
      <c r="X1264" s="11" t="s">
        <v>44</v>
      </c>
      <c r="Y1264" s="11" t="s">
        <v>38</v>
      </c>
      <c r="Z1264" s="10">
        <v>62</v>
      </c>
      <c r="AA1264" s="10">
        <v>3632</v>
      </c>
      <c r="AB1264" s="12"/>
      <c r="AC1264" s="12"/>
    </row>
    <row r="1265" spans="1:29" ht="20.100000000000001" customHeight="1">
      <c r="A1265" s="8" t="s">
        <v>4004</v>
      </c>
      <c r="B1265" s="9" t="s">
        <v>31</v>
      </c>
      <c r="C1265" s="10">
        <v>62</v>
      </c>
      <c r="D1265" s="10">
        <v>297</v>
      </c>
      <c r="E1265" s="11" t="s">
        <v>4005</v>
      </c>
      <c r="F1265" s="10">
        <v>0</v>
      </c>
      <c r="G1265" s="10">
        <v>0</v>
      </c>
      <c r="H1265" s="11" t="s">
        <v>31</v>
      </c>
      <c r="I1265" s="11" t="s">
        <v>32</v>
      </c>
      <c r="J1265" s="10">
        <v>0</v>
      </c>
      <c r="K1265" s="10">
        <v>2</v>
      </c>
      <c r="L1265" s="10">
        <v>7</v>
      </c>
      <c r="M1265" s="11" t="s">
        <v>33</v>
      </c>
      <c r="N1265" s="10">
        <v>0</v>
      </c>
      <c r="O1265" s="11" t="s">
        <v>105</v>
      </c>
      <c r="P1265" s="11" t="s">
        <v>4006</v>
      </c>
      <c r="Q1265" s="11" t="s">
        <v>36</v>
      </c>
      <c r="R1265" s="10">
        <v>48</v>
      </c>
      <c r="S1265" s="11" t="s">
        <v>31</v>
      </c>
      <c r="T1265" s="11" t="s">
        <v>31</v>
      </c>
      <c r="U1265" s="11" t="s">
        <v>31</v>
      </c>
      <c r="V1265" s="10">
        <v>0</v>
      </c>
      <c r="W1265" s="11" t="s">
        <v>33</v>
      </c>
      <c r="X1265" s="11" t="s">
        <v>63</v>
      </c>
      <c r="Y1265" s="11" t="s">
        <v>45</v>
      </c>
      <c r="Z1265" s="10">
        <v>31</v>
      </c>
      <c r="AA1265" s="10">
        <v>1914</v>
      </c>
      <c r="AB1265" s="12"/>
      <c r="AC1265" s="12"/>
    </row>
    <row r="1266" spans="1:29" ht="20.100000000000001" customHeight="1">
      <c r="A1266" s="8" t="s">
        <v>4007</v>
      </c>
      <c r="B1266" s="9" t="s">
        <v>31</v>
      </c>
      <c r="C1266" s="10">
        <v>21</v>
      </c>
      <c r="D1266" s="10">
        <v>66</v>
      </c>
      <c r="E1266" s="11" t="s">
        <v>4008</v>
      </c>
      <c r="F1266" s="10">
        <v>0</v>
      </c>
      <c r="G1266" s="10">
        <v>0</v>
      </c>
      <c r="H1266" s="11" t="s">
        <v>31</v>
      </c>
      <c r="I1266" s="11" t="s">
        <v>32</v>
      </c>
      <c r="J1266" s="10">
        <v>0</v>
      </c>
      <c r="K1266" s="10">
        <v>0</v>
      </c>
      <c r="L1266" s="10">
        <v>26</v>
      </c>
      <c r="M1266" s="11" t="s">
        <v>33</v>
      </c>
      <c r="N1266" s="10">
        <v>0</v>
      </c>
      <c r="O1266" s="11" t="s">
        <v>74</v>
      </c>
      <c r="P1266" s="11" t="s">
        <v>4009</v>
      </c>
      <c r="Q1266" s="11" t="s">
        <v>36</v>
      </c>
      <c r="R1266" s="10">
        <v>33</v>
      </c>
      <c r="S1266" s="11" t="s">
        <v>31</v>
      </c>
      <c r="T1266" s="11" t="s">
        <v>31</v>
      </c>
      <c r="U1266" s="11" t="s">
        <v>31</v>
      </c>
      <c r="V1266" s="10">
        <v>0</v>
      </c>
      <c r="W1266" s="11" t="s">
        <v>33</v>
      </c>
      <c r="X1266" s="11" t="s">
        <v>44</v>
      </c>
      <c r="Y1266" s="11" t="s">
        <v>38</v>
      </c>
      <c r="Z1266" s="10">
        <v>23</v>
      </c>
      <c r="AA1266" s="10">
        <v>474</v>
      </c>
      <c r="AB1266" s="12"/>
      <c r="AC1266" s="12"/>
    </row>
    <row r="1267" spans="1:29" ht="20.100000000000001" customHeight="1">
      <c r="A1267" s="8" t="s">
        <v>4010</v>
      </c>
      <c r="B1267" s="9" t="s">
        <v>31</v>
      </c>
      <c r="C1267" s="10">
        <v>2</v>
      </c>
      <c r="D1267" s="10">
        <v>4</v>
      </c>
      <c r="E1267" s="10">
        <v>11</v>
      </c>
      <c r="F1267" s="10">
        <v>0</v>
      </c>
      <c r="G1267" s="10">
        <v>0</v>
      </c>
      <c r="H1267" s="11" t="s">
        <v>31</v>
      </c>
      <c r="I1267" s="11" t="s">
        <v>32</v>
      </c>
      <c r="J1267" s="10">
        <v>0</v>
      </c>
      <c r="K1267" s="10">
        <v>2</v>
      </c>
      <c r="L1267" s="10">
        <v>16</v>
      </c>
      <c r="M1267" s="11" t="s">
        <v>33</v>
      </c>
      <c r="N1267" s="10">
        <v>0</v>
      </c>
      <c r="O1267" s="11" t="s">
        <v>226</v>
      </c>
      <c r="P1267" s="11" t="s">
        <v>4011</v>
      </c>
      <c r="Q1267" s="11" t="s">
        <v>36</v>
      </c>
      <c r="R1267" s="10">
        <v>28</v>
      </c>
      <c r="S1267" s="11" t="s">
        <v>33</v>
      </c>
      <c r="T1267" s="11" t="s">
        <v>31</v>
      </c>
      <c r="U1267" s="11" t="s">
        <v>31</v>
      </c>
      <c r="V1267" s="10">
        <v>0</v>
      </c>
      <c r="W1267" s="11" t="s">
        <v>33</v>
      </c>
      <c r="X1267" s="11" t="s">
        <v>37</v>
      </c>
      <c r="Y1267" s="11" t="s">
        <v>38</v>
      </c>
      <c r="Z1267" s="10">
        <v>27</v>
      </c>
      <c r="AA1267" s="10">
        <v>50</v>
      </c>
      <c r="AB1267" s="12"/>
      <c r="AC1267" s="12"/>
    </row>
    <row r="1268" spans="1:29" ht="20.100000000000001" customHeight="1">
      <c r="A1268" s="8" t="s">
        <v>4012</v>
      </c>
      <c r="B1268" s="9" t="s">
        <v>31</v>
      </c>
      <c r="C1268" s="10">
        <v>1</v>
      </c>
      <c r="D1268" s="10">
        <v>5</v>
      </c>
      <c r="E1268" s="10">
        <v>15</v>
      </c>
      <c r="F1268" s="10">
        <v>0</v>
      </c>
      <c r="G1268" s="10">
        <v>0</v>
      </c>
      <c r="H1268" s="11" t="s">
        <v>31</v>
      </c>
      <c r="I1268" s="11" t="s">
        <v>32</v>
      </c>
      <c r="J1268" s="10">
        <v>0</v>
      </c>
      <c r="K1268" s="10">
        <v>2</v>
      </c>
      <c r="L1268" s="10">
        <v>2</v>
      </c>
      <c r="M1268" s="11" t="s">
        <v>33</v>
      </c>
      <c r="N1268" s="10">
        <v>0</v>
      </c>
      <c r="O1268" s="11" t="s">
        <v>306</v>
      </c>
      <c r="P1268" s="11" t="s">
        <v>4013</v>
      </c>
      <c r="Q1268" s="11" t="s">
        <v>36</v>
      </c>
      <c r="R1268" s="10">
        <v>41</v>
      </c>
      <c r="S1268" s="11" t="s">
        <v>31</v>
      </c>
      <c r="T1268" s="11" t="s">
        <v>31</v>
      </c>
      <c r="U1268" s="11" t="s">
        <v>31</v>
      </c>
      <c r="V1268" s="10">
        <v>0</v>
      </c>
      <c r="W1268" s="11" t="s">
        <v>31</v>
      </c>
      <c r="X1268" s="11" t="s">
        <v>37</v>
      </c>
      <c r="Y1268" s="11" t="s">
        <v>64</v>
      </c>
      <c r="Z1268" s="10">
        <v>17</v>
      </c>
      <c r="AA1268" s="10">
        <v>17</v>
      </c>
      <c r="AB1268" s="12"/>
      <c r="AC1268" s="12"/>
    </row>
    <row r="1269" spans="1:29" ht="20.100000000000001" customHeight="1">
      <c r="A1269" s="8" t="s">
        <v>4014</v>
      </c>
      <c r="B1269" s="9" t="s">
        <v>31</v>
      </c>
      <c r="C1269" s="10">
        <v>4</v>
      </c>
      <c r="D1269" s="10">
        <v>36</v>
      </c>
      <c r="E1269" s="11" t="s">
        <v>4015</v>
      </c>
      <c r="F1269" s="10">
        <v>28</v>
      </c>
      <c r="G1269" s="11" t="s">
        <v>1735</v>
      </c>
      <c r="H1269" s="11" t="s">
        <v>33</v>
      </c>
      <c r="I1269" s="11" t="s">
        <v>48</v>
      </c>
      <c r="J1269" s="10">
        <v>0</v>
      </c>
      <c r="K1269" s="10">
        <v>2</v>
      </c>
      <c r="L1269" s="10">
        <v>5</v>
      </c>
      <c r="M1269" s="11" t="s">
        <v>33</v>
      </c>
      <c r="N1269" s="10">
        <v>0</v>
      </c>
      <c r="O1269" s="11" t="s">
        <v>34</v>
      </c>
      <c r="P1269" s="11" t="s">
        <v>4016</v>
      </c>
      <c r="Q1269" s="11" t="s">
        <v>43</v>
      </c>
      <c r="R1269" s="10">
        <v>61</v>
      </c>
      <c r="S1269" s="11" t="s">
        <v>31</v>
      </c>
      <c r="T1269" s="11" t="s">
        <v>31</v>
      </c>
      <c r="U1269" s="11" t="s">
        <v>31</v>
      </c>
      <c r="V1269" s="10">
        <v>0</v>
      </c>
      <c r="W1269" s="11" t="s">
        <v>33</v>
      </c>
      <c r="X1269" s="11" t="s">
        <v>37</v>
      </c>
      <c r="Y1269" s="11" t="s">
        <v>38</v>
      </c>
      <c r="Z1269" s="10">
        <v>52</v>
      </c>
      <c r="AA1269" s="10">
        <v>185</v>
      </c>
      <c r="AB1269" s="12"/>
      <c r="AC1269" s="12"/>
    </row>
    <row r="1270" spans="1:29" ht="20.100000000000001" customHeight="1">
      <c r="A1270" s="8" t="s">
        <v>4017</v>
      </c>
      <c r="B1270" s="9" t="s">
        <v>31</v>
      </c>
      <c r="C1270" s="10">
        <v>19</v>
      </c>
      <c r="D1270" s="10">
        <v>101</v>
      </c>
      <c r="E1270" s="11" t="s">
        <v>4018</v>
      </c>
      <c r="F1270" s="10">
        <v>0</v>
      </c>
      <c r="G1270" s="10">
        <v>0</v>
      </c>
      <c r="H1270" s="11" t="s">
        <v>31</v>
      </c>
      <c r="I1270" s="11" t="s">
        <v>32</v>
      </c>
      <c r="J1270" s="10">
        <v>0</v>
      </c>
      <c r="K1270" s="10">
        <v>1</v>
      </c>
      <c r="L1270" s="10">
        <v>0</v>
      </c>
      <c r="M1270" s="11" t="s">
        <v>31</v>
      </c>
      <c r="N1270" s="10">
        <v>0</v>
      </c>
      <c r="O1270" s="11" t="s">
        <v>983</v>
      </c>
      <c r="P1270" s="11" t="s">
        <v>4019</v>
      </c>
      <c r="Q1270" s="11" t="s">
        <v>36</v>
      </c>
      <c r="R1270" s="10">
        <v>48</v>
      </c>
      <c r="S1270" s="11" t="s">
        <v>31</v>
      </c>
      <c r="T1270" s="11" t="s">
        <v>31</v>
      </c>
      <c r="U1270" s="11" t="s">
        <v>31</v>
      </c>
      <c r="V1270" s="10">
        <v>0</v>
      </c>
      <c r="W1270" s="11" t="s">
        <v>31</v>
      </c>
      <c r="X1270" s="11" t="s">
        <v>44</v>
      </c>
      <c r="Y1270" s="11" t="s">
        <v>64</v>
      </c>
      <c r="Z1270" s="10">
        <v>10</v>
      </c>
      <c r="AA1270" s="10">
        <v>194</v>
      </c>
      <c r="AB1270" s="12"/>
      <c r="AC1270" s="12"/>
    </row>
    <row r="1271" spans="1:29" ht="20.100000000000001" customHeight="1">
      <c r="A1271" s="8" t="s">
        <v>4020</v>
      </c>
      <c r="B1271" s="9" t="s">
        <v>31</v>
      </c>
      <c r="C1271" s="10">
        <v>74</v>
      </c>
      <c r="D1271" s="10">
        <v>194</v>
      </c>
      <c r="E1271" s="11" t="s">
        <v>4021</v>
      </c>
      <c r="F1271" s="10">
        <v>0</v>
      </c>
      <c r="G1271" s="10">
        <v>0</v>
      </c>
      <c r="H1271" s="11" t="s">
        <v>31</v>
      </c>
      <c r="I1271" s="11" t="s">
        <v>32</v>
      </c>
      <c r="J1271" s="10">
        <v>0</v>
      </c>
      <c r="K1271" s="10">
        <v>0</v>
      </c>
      <c r="L1271" s="10">
        <v>1</v>
      </c>
      <c r="M1271" s="11" t="s">
        <v>33</v>
      </c>
      <c r="N1271" s="10">
        <v>0</v>
      </c>
      <c r="O1271" s="11" t="s">
        <v>41</v>
      </c>
      <c r="P1271" s="11" t="s">
        <v>4022</v>
      </c>
      <c r="Q1271" s="11" t="s">
        <v>43</v>
      </c>
      <c r="R1271" s="10">
        <v>80</v>
      </c>
      <c r="S1271" s="11" t="s">
        <v>31</v>
      </c>
      <c r="T1271" s="11" t="s">
        <v>33</v>
      </c>
      <c r="U1271" s="11" t="s">
        <v>31</v>
      </c>
      <c r="V1271" s="10">
        <v>0</v>
      </c>
      <c r="W1271" s="11" t="s">
        <v>33</v>
      </c>
      <c r="X1271" s="11" t="s">
        <v>63</v>
      </c>
      <c r="Y1271" s="11" t="s">
        <v>64</v>
      </c>
      <c r="Z1271" s="10">
        <v>43</v>
      </c>
      <c r="AA1271" s="10">
        <v>3195</v>
      </c>
      <c r="AB1271" s="12"/>
      <c r="AC1271" s="12"/>
    </row>
    <row r="1272" spans="1:29" ht="20.100000000000001" customHeight="1">
      <c r="A1272" s="8" t="s">
        <v>4023</v>
      </c>
      <c r="B1272" s="9" t="s">
        <v>31</v>
      </c>
      <c r="C1272" s="10">
        <v>56</v>
      </c>
      <c r="D1272" s="10">
        <v>221</v>
      </c>
      <c r="E1272" s="11" t="s">
        <v>4024</v>
      </c>
      <c r="F1272" s="10">
        <v>0</v>
      </c>
      <c r="G1272" s="10">
        <v>0</v>
      </c>
      <c r="H1272" s="11" t="s">
        <v>31</v>
      </c>
      <c r="I1272" s="11" t="s">
        <v>32</v>
      </c>
      <c r="J1272" s="10">
        <v>0</v>
      </c>
      <c r="K1272" s="10">
        <v>1</v>
      </c>
      <c r="L1272" s="10">
        <v>0</v>
      </c>
      <c r="M1272" s="11" t="s">
        <v>31</v>
      </c>
      <c r="N1272" s="10">
        <v>0</v>
      </c>
      <c r="O1272" s="11" t="s">
        <v>158</v>
      </c>
      <c r="P1272" s="11" t="s">
        <v>4025</v>
      </c>
      <c r="Q1272" s="11" t="s">
        <v>43</v>
      </c>
      <c r="R1272" s="10">
        <v>34</v>
      </c>
      <c r="S1272" s="11" t="s">
        <v>31</v>
      </c>
      <c r="T1272" s="11" t="s">
        <v>31</v>
      </c>
      <c r="U1272" s="11" t="s">
        <v>31</v>
      </c>
      <c r="V1272" s="10">
        <v>0</v>
      </c>
      <c r="W1272" s="11" t="s">
        <v>31</v>
      </c>
      <c r="X1272" s="11" t="s">
        <v>63</v>
      </c>
      <c r="Y1272" s="11" t="s">
        <v>64</v>
      </c>
      <c r="Z1272" s="10">
        <v>7</v>
      </c>
      <c r="AA1272" s="10">
        <v>383</v>
      </c>
      <c r="AB1272" s="12"/>
      <c r="AC1272" s="12"/>
    </row>
    <row r="1273" spans="1:29" ht="20.100000000000001" customHeight="1">
      <c r="A1273" s="8" t="s">
        <v>4026</v>
      </c>
      <c r="B1273" s="9" t="s">
        <v>31</v>
      </c>
      <c r="C1273" s="10">
        <v>5</v>
      </c>
      <c r="D1273" s="10">
        <v>16</v>
      </c>
      <c r="E1273" s="11" t="s">
        <v>4027</v>
      </c>
      <c r="F1273" s="10">
        <v>0</v>
      </c>
      <c r="G1273" s="10">
        <v>0</v>
      </c>
      <c r="H1273" s="11" t="s">
        <v>31</v>
      </c>
      <c r="I1273" s="11" t="s">
        <v>32</v>
      </c>
      <c r="J1273" s="10">
        <v>0</v>
      </c>
      <c r="K1273" s="10">
        <v>1</v>
      </c>
      <c r="L1273" s="10">
        <v>0</v>
      </c>
      <c r="M1273" s="11" t="s">
        <v>31</v>
      </c>
      <c r="N1273" s="10">
        <v>0</v>
      </c>
      <c r="O1273" s="11" t="s">
        <v>222</v>
      </c>
      <c r="P1273" s="11" t="s">
        <v>4028</v>
      </c>
      <c r="Q1273" s="11" t="s">
        <v>36</v>
      </c>
      <c r="R1273" s="10">
        <v>58</v>
      </c>
      <c r="S1273" s="11" t="s">
        <v>31</v>
      </c>
      <c r="T1273" s="11" t="s">
        <v>31</v>
      </c>
      <c r="U1273" s="11" t="s">
        <v>31</v>
      </c>
      <c r="V1273" s="10">
        <v>0</v>
      </c>
      <c r="W1273" s="11" t="s">
        <v>31</v>
      </c>
      <c r="X1273" s="11" t="s">
        <v>44</v>
      </c>
      <c r="Y1273" s="11" t="s">
        <v>38</v>
      </c>
      <c r="Z1273" s="10">
        <v>10</v>
      </c>
      <c r="AA1273" s="10">
        <v>53</v>
      </c>
      <c r="AB1273" s="12"/>
      <c r="AC1273" s="12"/>
    </row>
    <row r="1274" spans="1:29" ht="20.100000000000001" customHeight="1">
      <c r="A1274" s="8" t="s">
        <v>4029</v>
      </c>
      <c r="B1274" s="9" t="s">
        <v>31</v>
      </c>
      <c r="C1274" s="10">
        <v>70</v>
      </c>
      <c r="D1274" s="10">
        <v>418</v>
      </c>
      <c r="E1274" s="10">
        <v>913</v>
      </c>
      <c r="F1274" s="10">
        <v>0</v>
      </c>
      <c r="G1274" s="10">
        <v>0</v>
      </c>
      <c r="H1274" s="11" t="s">
        <v>31</v>
      </c>
      <c r="I1274" s="11" t="s">
        <v>32</v>
      </c>
      <c r="J1274" s="10">
        <v>0</v>
      </c>
      <c r="K1274" s="10">
        <v>2</v>
      </c>
      <c r="L1274" s="10">
        <v>5</v>
      </c>
      <c r="M1274" s="11" t="s">
        <v>33</v>
      </c>
      <c r="N1274" s="10">
        <v>0</v>
      </c>
      <c r="O1274" s="11" t="s">
        <v>306</v>
      </c>
      <c r="P1274" s="11" t="s">
        <v>4030</v>
      </c>
      <c r="Q1274" s="11" t="s">
        <v>43</v>
      </c>
      <c r="R1274" s="10">
        <v>72</v>
      </c>
      <c r="S1274" s="11" t="s">
        <v>31</v>
      </c>
      <c r="T1274" s="11" t="s">
        <v>33</v>
      </c>
      <c r="U1274" s="11" t="s">
        <v>31</v>
      </c>
      <c r="V1274" s="10">
        <v>0</v>
      </c>
      <c r="W1274" s="11" t="s">
        <v>33</v>
      </c>
      <c r="X1274" s="11" t="s">
        <v>63</v>
      </c>
      <c r="Y1274" s="11" t="s">
        <v>64</v>
      </c>
      <c r="Z1274" s="10">
        <v>34</v>
      </c>
      <c r="AA1274" s="10">
        <v>2405</v>
      </c>
      <c r="AB1274" s="12"/>
      <c r="AC1274" s="12"/>
    </row>
    <row r="1275" spans="1:29" ht="20.100000000000001" customHeight="1">
      <c r="A1275" s="8" t="s">
        <v>4031</v>
      </c>
      <c r="B1275" s="9" t="s">
        <v>31</v>
      </c>
      <c r="C1275" s="10">
        <v>49</v>
      </c>
      <c r="D1275" s="10">
        <v>259</v>
      </c>
      <c r="E1275" s="11" t="s">
        <v>4032</v>
      </c>
      <c r="F1275" s="10">
        <v>0</v>
      </c>
      <c r="G1275" s="10">
        <v>0</v>
      </c>
      <c r="H1275" s="11" t="s">
        <v>31</v>
      </c>
      <c r="I1275" s="11" t="s">
        <v>32</v>
      </c>
      <c r="J1275" s="10">
        <v>0</v>
      </c>
      <c r="K1275" s="10">
        <v>1</v>
      </c>
      <c r="L1275" s="10">
        <v>2</v>
      </c>
      <c r="M1275" s="11" t="s">
        <v>33</v>
      </c>
      <c r="N1275" s="10">
        <v>0</v>
      </c>
      <c r="O1275" s="11" t="s">
        <v>232</v>
      </c>
      <c r="P1275" s="11" t="s">
        <v>4033</v>
      </c>
      <c r="Q1275" s="11" t="s">
        <v>36</v>
      </c>
      <c r="R1275" s="10">
        <v>57</v>
      </c>
      <c r="S1275" s="11" t="s">
        <v>31</v>
      </c>
      <c r="T1275" s="11" t="s">
        <v>31</v>
      </c>
      <c r="U1275" s="11" t="s">
        <v>31</v>
      </c>
      <c r="V1275" s="10">
        <v>0</v>
      </c>
      <c r="W1275" s="11" t="s">
        <v>33</v>
      </c>
      <c r="X1275" s="11" t="s">
        <v>44</v>
      </c>
      <c r="Y1275" s="11" t="s">
        <v>64</v>
      </c>
      <c r="Z1275" s="10">
        <v>51</v>
      </c>
      <c r="AA1275" s="10">
        <v>2546</v>
      </c>
      <c r="AB1275" s="12"/>
      <c r="AC1275" s="12"/>
    </row>
    <row r="1276" spans="1:29" ht="20.100000000000001" customHeight="1">
      <c r="A1276" s="8" t="s">
        <v>4034</v>
      </c>
      <c r="B1276" s="9" t="s">
        <v>31</v>
      </c>
      <c r="C1276" s="10">
        <v>2</v>
      </c>
      <c r="D1276" s="10">
        <v>11</v>
      </c>
      <c r="E1276" s="11" t="s">
        <v>1296</v>
      </c>
      <c r="F1276" s="10">
        <v>0</v>
      </c>
      <c r="G1276" s="10">
        <v>0</v>
      </c>
      <c r="H1276" s="11" t="s">
        <v>31</v>
      </c>
      <c r="I1276" s="11" t="s">
        <v>32</v>
      </c>
      <c r="J1276" s="10">
        <v>0</v>
      </c>
      <c r="K1276" s="10">
        <v>2</v>
      </c>
      <c r="L1276" s="10">
        <v>14</v>
      </c>
      <c r="M1276" s="11" t="s">
        <v>31</v>
      </c>
      <c r="N1276" s="10">
        <v>6</v>
      </c>
      <c r="O1276" s="11" t="s">
        <v>137</v>
      </c>
      <c r="P1276" s="11" t="s">
        <v>4035</v>
      </c>
      <c r="Q1276" s="11" t="s">
        <v>43</v>
      </c>
      <c r="R1276" s="10">
        <v>65</v>
      </c>
      <c r="S1276" s="11" t="s">
        <v>31</v>
      </c>
      <c r="T1276" s="11" t="s">
        <v>33</v>
      </c>
      <c r="U1276" s="11" t="s">
        <v>31</v>
      </c>
      <c r="V1276" s="10">
        <v>0</v>
      </c>
      <c r="W1276" s="11" t="s">
        <v>31</v>
      </c>
      <c r="X1276" s="11" t="s">
        <v>37</v>
      </c>
      <c r="Y1276" s="11" t="s">
        <v>64</v>
      </c>
      <c r="Z1276" s="10">
        <v>27</v>
      </c>
      <c r="AA1276" s="10">
        <v>60</v>
      </c>
      <c r="AB1276" s="12"/>
      <c r="AC1276" s="12"/>
    </row>
    <row r="1277" spans="1:29" ht="20.100000000000001" customHeight="1">
      <c r="A1277" s="8" t="s">
        <v>4036</v>
      </c>
      <c r="B1277" s="9" t="s">
        <v>31</v>
      </c>
      <c r="C1277" s="10">
        <v>74</v>
      </c>
      <c r="D1277" s="10">
        <v>137</v>
      </c>
      <c r="E1277" s="11" t="s">
        <v>4037</v>
      </c>
      <c r="F1277" s="10">
        <v>0</v>
      </c>
      <c r="G1277" s="10">
        <v>0</v>
      </c>
      <c r="H1277" s="11" t="s">
        <v>31</v>
      </c>
      <c r="I1277" s="11" t="s">
        <v>32</v>
      </c>
      <c r="J1277" s="10">
        <v>0</v>
      </c>
      <c r="K1277" s="10">
        <v>1</v>
      </c>
      <c r="L1277" s="10">
        <v>2</v>
      </c>
      <c r="M1277" s="11" t="s">
        <v>33</v>
      </c>
      <c r="N1277" s="10">
        <v>0</v>
      </c>
      <c r="O1277" s="11" t="s">
        <v>198</v>
      </c>
      <c r="P1277" s="11" t="s">
        <v>4038</v>
      </c>
      <c r="Q1277" s="11" t="s">
        <v>43</v>
      </c>
      <c r="R1277" s="10">
        <v>45</v>
      </c>
      <c r="S1277" s="11" t="s">
        <v>31</v>
      </c>
      <c r="T1277" s="11" t="s">
        <v>31</v>
      </c>
      <c r="U1277" s="11" t="s">
        <v>31</v>
      </c>
      <c r="V1277" s="10">
        <v>0</v>
      </c>
      <c r="W1277" s="11" t="s">
        <v>33</v>
      </c>
      <c r="X1277" s="11" t="s">
        <v>63</v>
      </c>
      <c r="Y1277" s="11" t="s">
        <v>38</v>
      </c>
      <c r="Z1277" s="10">
        <v>73</v>
      </c>
      <c r="AA1277" s="10">
        <v>5375</v>
      </c>
      <c r="AB1277" s="12"/>
      <c r="AC1277" s="12"/>
    </row>
    <row r="1278" spans="1:29" ht="20.100000000000001" customHeight="1">
      <c r="A1278" s="8" t="s">
        <v>4039</v>
      </c>
      <c r="B1278" s="9" t="s">
        <v>31</v>
      </c>
      <c r="C1278" s="10">
        <v>30</v>
      </c>
      <c r="D1278" s="10">
        <v>121</v>
      </c>
      <c r="E1278" s="11" t="s">
        <v>4040</v>
      </c>
      <c r="F1278" s="10">
        <v>0</v>
      </c>
      <c r="G1278" s="10">
        <v>0</v>
      </c>
      <c r="H1278" s="11" t="s">
        <v>31</v>
      </c>
      <c r="I1278" s="11" t="s">
        <v>32</v>
      </c>
      <c r="J1278" s="10">
        <v>0</v>
      </c>
      <c r="K1278" s="10">
        <v>0</v>
      </c>
      <c r="L1278" s="10">
        <v>30</v>
      </c>
      <c r="M1278" s="11" t="s">
        <v>33</v>
      </c>
      <c r="N1278" s="10">
        <v>0</v>
      </c>
      <c r="O1278" s="11" t="s">
        <v>210</v>
      </c>
      <c r="P1278" s="11" t="s">
        <v>4041</v>
      </c>
      <c r="Q1278" s="11" t="s">
        <v>36</v>
      </c>
      <c r="R1278" s="10">
        <v>29</v>
      </c>
      <c r="S1278" s="11" t="s">
        <v>33</v>
      </c>
      <c r="T1278" s="11" t="s">
        <v>31</v>
      </c>
      <c r="U1278" s="11" t="s">
        <v>31</v>
      </c>
      <c r="V1278" s="10">
        <v>0</v>
      </c>
      <c r="W1278" s="11" t="s">
        <v>31</v>
      </c>
      <c r="X1278" s="11" t="s">
        <v>37</v>
      </c>
      <c r="Y1278" s="11" t="s">
        <v>38</v>
      </c>
      <c r="Z1278" s="10">
        <v>11</v>
      </c>
      <c r="AA1278" s="10">
        <v>341</v>
      </c>
      <c r="AB1278" s="12"/>
      <c r="AC1278" s="12"/>
    </row>
    <row r="1279" spans="1:29" ht="20.100000000000001" customHeight="1">
      <c r="A1279" s="8" t="s">
        <v>4042</v>
      </c>
      <c r="B1279" s="9" t="s">
        <v>31</v>
      </c>
      <c r="C1279" s="10">
        <v>71</v>
      </c>
      <c r="D1279" s="10">
        <v>170</v>
      </c>
      <c r="E1279" s="11" t="s">
        <v>4043</v>
      </c>
      <c r="F1279" s="10">
        <v>0</v>
      </c>
      <c r="G1279" s="10">
        <v>0</v>
      </c>
      <c r="H1279" s="11" t="s">
        <v>31</v>
      </c>
      <c r="I1279" s="11" t="s">
        <v>32</v>
      </c>
      <c r="J1279" s="10">
        <v>0</v>
      </c>
      <c r="K1279" s="10">
        <v>0</v>
      </c>
      <c r="L1279" s="10">
        <v>6</v>
      </c>
      <c r="M1279" s="11" t="s">
        <v>33</v>
      </c>
      <c r="N1279" s="10">
        <v>0</v>
      </c>
      <c r="O1279" s="11" t="s">
        <v>591</v>
      </c>
      <c r="P1279" s="11" t="s">
        <v>4044</v>
      </c>
      <c r="Q1279" s="11" t="s">
        <v>43</v>
      </c>
      <c r="R1279" s="10">
        <v>31</v>
      </c>
      <c r="S1279" s="11" t="s">
        <v>31</v>
      </c>
      <c r="T1279" s="11" t="s">
        <v>31</v>
      </c>
      <c r="U1279" s="11" t="s">
        <v>31</v>
      </c>
      <c r="V1279" s="10">
        <v>0</v>
      </c>
      <c r="W1279" s="11" t="s">
        <v>33</v>
      </c>
      <c r="X1279" s="11" t="s">
        <v>63</v>
      </c>
      <c r="Y1279" s="11" t="s">
        <v>64</v>
      </c>
      <c r="Z1279" s="10">
        <v>41</v>
      </c>
      <c r="AA1279" s="10">
        <v>2906</v>
      </c>
      <c r="AB1279" s="12"/>
      <c r="AC1279" s="12"/>
    </row>
    <row r="1280" spans="1:29" ht="20.100000000000001" customHeight="1">
      <c r="A1280" s="8" t="s">
        <v>4045</v>
      </c>
      <c r="B1280" s="9" t="s">
        <v>31</v>
      </c>
      <c r="C1280" s="10">
        <v>56</v>
      </c>
      <c r="D1280" s="10">
        <v>183</v>
      </c>
      <c r="E1280" s="11" t="s">
        <v>2290</v>
      </c>
      <c r="F1280" s="10">
        <v>0</v>
      </c>
      <c r="G1280" s="10">
        <v>0</v>
      </c>
      <c r="H1280" s="11" t="s">
        <v>31</v>
      </c>
      <c r="I1280" s="11" t="s">
        <v>32</v>
      </c>
      <c r="J1280" s="10">
        <v>0</v>
      </c>
      <c r="K1280" s="10">
        <v>1</v>
      </c>
      <c r="L1280" s="10">
        <v>6</v>
      </c>
      <c r="M1280" s="11" t="s">
        <v>33</v>
      </c>
      <c r="N1280" s="10">
        <v>0</v>
      </c>
      <c r="O1280" s="11" t="s">
        <v>74</v>
      </c>
      <c r="P1280" s="11" t="s">
        <v>4046</v>
      </c>
      <c r="Q1280" s="11" t="s">
        <v>43</v>
      </c>
      <c r="R1280" s="10">
        <v>76</v>
      </c>
      <c r="S1280" s="11" t="s">
        <v>31</v>
      </c>
      <c r="T1280" s="11" t="s">
        <v>33</v>
      </c>
      <c r="U1280" s="11" t="s">
        <v>31</v>
      </c>
      <c r="V1280" s="10">
        <v>0</v>
      </c>
      <c r="W1280" s="11" t="s">
        <v>33</v>
      </c>
      <c r="X1280" s="11" t="s">
        <v>63</v>
      </c>
      <c r="Y1280" s="11" t="s">
        <v>38</v>
      </c>
      <c r="Z1280" s="10">
        <v>45</v>
      </c>
      <c r="AA1280" s="10">
        <v>2540</v>
      </c>
      <c r="AB1280" s="12"/>
      <c r="AC1280" s="12"/>
    </row>
    <row r="1281" spans="1:29" ht="20.100000000000001" customHeight="1">
      <c r="A1281" s="8" t="s">
        <v>4047</v>
      </c>
      <c r="B1281" s="9" t="s">
        <v>31</v>
      </c>
      <c r="C1281" s="10">
        <v>58</v>
      </c>
      <c r="D1281" s="10">
        <v>202</v>
      </c>
      <c r="E1281" s="11" t="s">
        <v>396</v>
      </c>
      <c r="F1281" s="10">
        <v>0</v>
      </c>
      <c r="G1281" s="10">
        <v>0</v>
      </c>
      <c r="H1281" s="11" t="s">
        <v>31</v>
      </c>
      <c r="I1281" s="11" t="s">
        <v>32</v>
      </c>
      <c r="J1281" s="10">
        <v>0</v>
      </c>
      <c r="K1281" s="10">
        <v>1</v>
      </c>
      <c r="L1281" s="10">
        <v>0</v>
      </c>
      <c r="M1281" s="11" t="s">
        <v>31</v>
      </c>
      <c r="N1281" s="10">
        <v>0</v>
      </c>
      <c r="O1281" s="11" t="s">
        <v>86</v>
      </c>
      <c r="P1281" s="11" t="s">
        <v>4048</v>
      </c>
      <c r="Q1281" s="11" t="s">
        <v>43</v>
      </c>
      <c r="R1281" s="10">
        <v>37</v>
      </c>
      <c r="S1281" s="11" t="s">
        <v>31</v>
      </c>
      <c r="T1281" s="11" t="s">
        <v>31</v>
      </c>
      <c r="U1281" s="11" t="s">
        <v>31</v>
      </c>
      <c r="V1281" s="10">
        <v>0</v>
      </c>
      <c r="W1281" s="11" t="s">
        <v>31</v>
      </c>
      <c r="X1281" s="11" t="s">
        <v>44</v>
      </c>
      <c r="Y1281" s="11" t="s">
        <v>45</v>
      </c>
      <c r="Z1281" s="10">
        <v>12</v>
      </c>
      <c r="AA1281" s="10">
        <v>711</v>
      </c>
      <c r="AB1281" s="12"/>
      <c r="AC1281" s="12"/>
    </row>
    <row r="1282" spans="1:29" ht="20.100000000000001" customHeight="1">
      <c r="A1282" s="8" t="s">
        <v>4049</v>
      </c>
      <c r="B1282" s="9" t="s">
        <v>31</v>
      </c>
      <c r="C1282" s="10">
        <v>26</v>
      </c>
      <c r="D1282" s="10">
        <v>135</v>
      </c>
      <c r="E1282" s="10">
        <v>342</v>
      </c>
      <c r="F1282" s="10">
        <v>0</v>
      </c>
      <c r="G1282" s="10">
        <v>0</v>
      </c>
      <c r="H1282" s="11" t="s">
        <v>31</v>
      </c>
      <c r="I1282" s="11" t="s">
        <v>32</v>
      </c>
      <c r="J1282" s="10">
        <v>0</v>
      </c>
      <c r="K1282" s="10">
        <v>2</v>
      </c>
      <c r="L1282" s="10">
        <v>0</v>
      </c>
      <c r="M1282" s="11" t="s">
        <v>31</v>
      </c>
      <c r="N1282" s="10">
        <v>0</v>
      </c>
      <c r="O1282" s="11" t="s">
        <v>279</v>
      </c>
      <c r="P1282" s="11" t="s">
        <v>4050</v>
      </c>
      <c r="Q1282" s="11" t="s">
        <v>36</v>
      </c>
      <c r="R1282" s="10">
        <v>24</v>
      </c>
      <c r="S1282" s="11" t="s">
        <v>33</v>
      </c>
      <c r="T1282" s="11" t="s">
        <v>31</v>
      </c>
      <c r="U1282" s="11" t="s">
        <v>31</v>
      </c>
      <c r="V1282" s="10">
        <v>0</v>
      </c>
      <c r="W1282" s="11" t="s">
        <v>31</v>
      </c>
      <c r="X1282" s="11" t="s">
        <v>44</v>
      </c>
      <c r="Y1282" s="11" t="s">
        <v>45</v>
      </c>
      <c r="Z1282" s="10">
        <v>10</v>
      </c>
      <c r="AA1282" s="10">
        <v>269</v>
      </c>
      <c r="AB1282" s="12"/>
      <c r="AC1282" s="12"/>
    </row>
    <row r="1283" spans="1:29" ht="20.100000000000001" customHeight="1">
      <c r="A1283" s="8" t="s">
        <v>4051</v>
      </c>
      <c r="B1283" s="9" t="s">
        <v>31</v>
      </c>
      <c r="C1283" s="10">
        <v>67</v>
      </c>
      <c r="D1283" s="10">
        <v>201</v>
      </c>
      <c r="E1283" s="11" t="s">
        <v>4052</v>
      </c>
      <c r="F1283" s="10">
        <v>0</v>
      </c>
      <c r="G1283" s="10">
        <v>0</v>
      </c>
      <c r="H1283" s="11" t="s">
        <v>31</v>
      </c>
      <c r="I1283" s="11" t="s">
        <v>32</v>
      </c>
      <c r="J1283" s="10">
        <v>0</v>
      </c>
      <c r="K1283" s="10">
        <v>2</v>
      </c>
      <c r="L1283" s="10">
        <v>14</v>
      </c>
      <c r="M1283" s="11" t="s">
        <v>33</v>
      </c>
      <c r="N1283" s="10">
        <v>0</v>
      </c>
      <c r="O1283" s="11" t="s">
        <v>113</v>
      </c>
      <c r="P1283" s="11" t="s">
        <v>4053</v>
      </c>
      <c r="Q1283" s="11" t="s">
        <v>43</v>
      </c>
      <c r="R1283" s="10">
        <v>23</v>
      </c>
      <c r="S1283" s="11" t="s">
        <v>33</v>
      </c>
      <c r="T1283" s="11" t="s">
        <v>31</v>
      </c>
      <c r="U1283" s="11" t="s">
        <v>31</v>
      </c>
      <c r="V1283" s="10">
        <v>0</v>
      </c>
      <c r="W1283" s="11" t="s">
        <v>31</v>
      </c>
      <c r="X1283" s="11" t="s">
        <v>37</v>
      </c>
      <c r="Y1283" s="11" t="s">
        <v>38</v>
      </c>
      <c r="Z1283" s="10">
        <v>24</v>
      </c>
      <c r="AA1283" s="10">
        <v>1623</v>
      </c>
      <c r="AB1283" s="12"/>
      <c r="AC1283" s="12"/>
    </row>
    <row r="1284" spans="1:29" ht="20.100000000000001" customHeight="1">
      <c r="A1284" s="8" t="s">
        <v>4054</v>
      </c>
      <c r="B1284" s="9" t="s">
        <v>31</v>
      </c>
      <c r="C1284" s="10">
        <v>17</v>
      </c>
      <c r="D1284" s="10">
        <v>130</v>
      </c>
      <c r="E1284" s="11" t="s">
        <v>4055</v>
      </c>
      <c r="F1284" s="10">
        <v>0</v>
      </c>
      <c r="G1284" s="10">
        <v>0</v>
      </c>
      <c r="H1284" s="11" t="s">
        <v>31</v>
      </c>
      <c r="I1284" s="11" t="s">
        <v>32</v>
      </c>
      <c r="J1284" s="10">
        <v>0</v>
      </c>
      <c r="K1284" s="10">
        <v>1</v>
      </c>
      <c r="L1284" s="10">
        <v>8</v>
      </c>
      <c r="M1284" s="11" t="s">
        <v>33</v>
      </c>
      <c r="N1284" s="10">
        <v>0</v>
      </c>
      <c r="O1284" s="11" t="s">
        <v>346</v>
      </c>
      <c r="P1284" s="11" t="s">
        <v>4056</v>
      </c>
      <c r="Q1284" s="11" t="s">
        <v>36</v>
      </c>
      <c r="R1284" s="10">
        <v>50</v>
      </c>
      <c r="S1284" s="11" t="s">
        <v>31</v>
      </c>
      <c r="T1284" s="11" t="s">
        <v>31</v>
      </c>
      <c r="U1284" s="11" t="s">
        <v>31</v>
      </c>
      <c r="V1284" s="10">
        <v>0</v>
      </c>
      <c r="W1284" s="11" t="s">
        <v>33</v>
      </c>
      <c r="X1284" s="11" t="s">
        <v>44</v>
      </c>
      <c r="Y1284" s="11" t="s">
        <v>45</v>
      </c>
      <c r="Z1284" s="10">
        <v>35</v>
      </c>
      <c r="AA1284" s="10">
        <v>601</v>
      </c>
      <c r="AB1284" s="12"/>
      <c r="AC1284" s="12"/>
    </row>
    <row r="1285" spans="1:29" ht="20.100000000000001" customHeight="1">
      <c r="A1285" s="8" t="s">
        <v>4057</v>
      </c>
      <c r="B1285" s="9" t="s">
        <v>31</v>
      </c>
      <c r="C1285" s="10">
        <v>18</v>
      </c>
      <c r="D1285" s="10">
        <v>64</v>
      </c>
      <c r="E1285" s="11" t="s">
        <v>4058</v>
      </c>
      <c r="F1285" s="10">
        <v>0</v>
      </c>
      <c r="G1285" s="10">
        <v>0</v>
      </c>
      <c r="H1285" s="11" t="s">
        <v>31</v>
      </c>
      <c r="I1285" s="11" t="s">
        <v>32</v>
      </c>
      <c r="J1285" s="10">
        <v>0</v>
      </c>
      <c r="K1285" s="10">
        <v>2</v>
      </c>
      <c r="L1285" s="10">
        <v>23</v>
      </c>
      <c r="M1285" s="11" t="s">
        <v>33</v>
      </c>
      <c r="N1285" s="10">
        <v>0</v>
      </c>
      <c r="O1285" s="11" t="s">
        <v>57</v>
      </c>
      <c r="P1285" s="11" t="s">
        <v>4059</v>
      </c>
      <c r="Q1285" s="11" t="s">
        <v>36</v>
      </c>
      <c r="R1285" s="10">
        <v>19</v>
      </c>
      <c r="S1285" s="11" t="s">
        <v>33</v>
      </c>
      <c r="T1285" s="11" t="s">
        <v>31</v>
      </c>
      <c r="U1285" s="11" t="s">
        <v>31</v>
      </c>
      <c r="V1285" s="10">
        <v>0</v>
      </c>
      <c r="W1285" s="11" t="s">
        <v>31</v>
      </c>
      <c r="X1285" s="11" t="s">
        <v>44</v>
      </c>
      <c r="Y1285" s="11" t="s">
        <v>38</v>
      </c>
      <c r="Z1285" s="10">
        <v>34</v>
      </c>
      <c r="AA1285" s="10">
        <v>615</v>
      </c>
      <c r="AB1285" s="12"/>
      <c r="AC1285" s="12"/>
    </row>
    <row r="1286" spans="1:29" ht="20.100000000000001" customHeight="1">
      <c r="A1286" s="8" t="s">
        <v>4060</v>
      </c>
      <c r="B1286" s="9" t="s">
        <v>31</v>
      </c>
      <c r="C1286" s="10">
        <v>35</v>
      </c>
      <c r="D1286" s="10">
        <v>85</v>
      </c>
      <c r="E1286" s="11" t="s">
        <v>4061</v>
      </c>
      <c r="F1286" s="10">
        <v>0</v>
      </c>
      <c r="G1286" s="10">
        <v>0</v>
      </c>
      <c r="H1286" s="11" t="s">
        <v>31</v>
      </c>
      <c r="I1286" s="11" t="s">
        <v>32</v>
      </c>
      <c r="J1286" s="10">
        <v>0</v>
      </c>
      <c r="K1286" s="10">
        <v>1</v>
      </c>
      <c r="L1286" s="10">
        <v>15</v>
      </c>
      <c r="M1286" s="11" t="s">
        <v>31</v>
      </c>
      <c r="N1286" s="10">
        <v>0</v>
      </c>
      <c r="O1286" s="11" t="s">
        <v>74</v>
      </c>
      <c r="P1286" s="11" t="s">
        <v>4062</v>
      </c>
      <c r="Q1286" s="11" t="s">
        <v>36</v>
      </c>
      <c r="R1286" s="10">
        <v>28</v>
      </c>
      <c r="S1286" s="11" t="s">
        <v>33</v>
      </c>
      <c r="T1286" s="11" t="s">
        <v>31</v>
      </c>
      <c r="U1286" s="11" t="s">
        <v>31</v>
      </c>
      <c r="V1286" s="10">
        <v>0</v>
      </c>
      <c r="W1286" s="11" t="s">
        <v>33</v>
      </c>
      <c r="X1286" s="11" t="s">
        <v>44</v>
      </c>
      <c r="Y1286" s="11" t="s">
        <v>38</v>
      </c>
      <c r="Z1286" s="10">
        <v>45</v>
      </c>
      <c r="AA1286" s="10">
        <v>1584</v>
      </c>
      <c r="AB1286" s="12"/>
      <c r="AC1286" s="12"/>
    </row>
    <row r="1287" spans="1:29" ht="20.100000000000001" customHeight="1">
      <c r="A1287" s="8" t="s">
        <v>4063</v>
      </c>
      <c r="B1287" s="9" t="s">
        <v>31</v>
      </c>
      <c r="C1287" s="10">
        <v>33</v>
      </c>
      <c r="D1287" s="10">
        <v>264</v>
      </c>
      <c r="E1287" s="11" t="s">
        <v>4064</v>
      </c>
      <c r="F1287" s="10">
        <v>0</v>
      </c>
      <c r="G1287" s="10">
        <v>0</v>
      </c>
      <c r="H1287" s="11" t="s">
        <v>31</v>
      </c>
      <c r="I1287" s="11" t="s">
        <v>32</v>
      </c>
      <c r="J1287" s="10">
        <v>0</v>
      </c>
      <c r="K1287" s="10">
        <v>2</v>
      </c>
      <c r="L1287" s="10">
        <v>3</v>
      </c>
      <c r="M1287" s="11" t="s">
        <v>33</v>
      </c>
      <c r="N1287" s="10">
        <v>0</v>
      </c>
      <c r="O1287" s="11" t="s">
        <v>250</v>
      </c>
      <c r="P1287" s="11" t="s">
        <v>4065</v>
      </c>
      <c r="Q1287" s="11" t="s">
        <v>43</v>
      </c>
      <c r="R1287" s="10">
        <v>77</v>
      </c>
      <c r="S1287" s="11" t="s">
        <v>31</v>
      </c>
      <c r="T1287" s="11" t="s">
        <v>33</v>
      </c>
      <c r="U1287" s="11" t="s">
        <v>31</v>
      </c>
      <c r="V1287" s="10">
        <v>0</v>
      </c>
      <c r="W1287" s="11" t="s">
        <v>33</v>
      </c>
      <c r="X1287" s="11" t="s">
        <v>44</v>
      </c>
      <c r="Y1287" s="11" t="s">
        <v>38</v>
      </c>
      <c r="Z1287" s="10">
        <v>52</v>
      </c>
      <c r="AA1287" s="10">
        <v>1753</v>
      </c>
      <c r="AB1287" s="12"/>
      <c r="AC1287" s="12"/>
    </row>
    <row r="1288" spans="1:29" ht="20.100000000000001" customHeight="1">
      <c r="A1288" s="8" t="s">
        <v>4066</v>
      </c>
      <c r="B1288" s="9" t="s">
        <v>31</v>
      </c>
      <c r="C1288" s="10">
        <v>8</v>
      </c>
      <c r="D1288" s="10">
        <v>13</v>
      </c>
      <c r="E1288" s="10">
        <v>33</v>
      </c>
      <c r="F1288" s="10">
        <v>24</v>
      </c>
      <c r="G1288" s="11" t="s">
        <v>2163</v>
      </c>
      <c r="H1288" s="11" t="s">
        <v>33</v>
      </c>
      <c r="I1288" s="11" t="s">
        <v>48</v>
      </c>
      <c r="J1288" s="10">
        <v>0</v>
      </c>
      <c r="K1288" s="10">
        <v>0</v>
      </c>
      <c r="L1288" s="10">
        <v>0</v>
      </c>
      <c r="M1288" s="11" t="s">
        <v>31</v>
      </c>
      <c r="N1288" s="10">
        <v>0</v>
      </c>
      <c r="O1288" s="11" t="s">
        <v>147</v>
      </c>
      <c r="P1288" s="11" t="s">
        <v>4067</v>
      </c>
      <c r="Q1288" s="11" t="s">
        <v>43</v>
      </c>
      <c r="R1288" s="10">
        <v>37</v>
      </c>
      <c r="S1288" s="11" t="s">
        <v>31</v>
      </c>
      <c r="T1288" s="11" t="s">
        <v>31</v>
      </c>
      <c r="U1288" s="11" t="s">
        <v>31</v>
      </c>
      <c r="V1288" s="10">
        <v>0</v>
      </c>
      <c r="W1288" s="11" t="s">
        <v>31</v>
      </c>
      <c r="X1288" s="11" t="s">
        <v>37</v>
      </c>
      <c r="Y1288" s="11" t="s">
        <v>38</v>
      </c>
      <c r="Z1288" s="10">
        <v>9</v>
      </c>
      <c r="AA1288" s="10">
        <v>70</v>
      </c>
      <c r="AB1288" s="12"/>
      <c r="AC1288" s="12"/>
    </row>
    <row r="1289" spans="1:29" ht="20.100000000000001" customHeight="1">
      <c r="A1289" s="8" t="s">
        <v>4068</v>
      </c>
      <c r="B1289" s="9" t="s">
        <v>31</v>
      </c>
      <c r="C1289" s="10">
        <v>68</v>
      </c>
      <c r="D1289" s="10">
        <v>147</v>
      </c>
      <c r="E1289" s="11" t="s">
        <v>4069</v>
      </c>
      <c r="F1289" s="10">
        <v>0</v>
      </c>
      <c r="G1289" s="10">
        <v>0</v>
      </c>
      <c r="H1289" s="11" t="s">
        <v>31</v>
      </c>
      <c r="I1289" s="11" t="s">
        <v>32</v>
      </c>
      <c r="J1289" s="10">
        <v>0</v>
      </c>
      <c r="K1289" s="10">
        <v>2</v>
      </c>
      <c r="L1289" s="10">
        <v>4</v>
      </c>
      <c r="M1289" s="11" t="s">
        <v>33</v>
      </c>
      <c r="N1289" s="10">
        <v>0</v>
      </c>
      <c r="O1289" s="11" t="s">
        <v>210</v>
      </c>
      <c r="P1289" s="11" t="s">
        <v>4070</v>
      </c>
      <c r="Q1289" s="11" t="s">
        <v>36</v>
      </c>
      <c r="R1289" s="10">
        <v>47</v>
      </c>
      <c r="S1289" s="11" t="s">
        <v>31</v>
      </c>
      <c r="T1289" s="11" t="s">
        <v>31</v>
      </c>
      <c r="U1289" s="11" t="s">
        <v>31</v>
      </c>
      <c r="V1289" s="10">
        <v>0</v>
      </c>
      <c r="W1289" s="11" t="s">
        <v>33</v>
      </c>
      <c r="X1289" s="11" t="s">
        <v>63</v>
      </c>
      <c r="Y1289" s="11" t="s">
        <v>38</v>
      </c>
      <c r="Z1289" s="10">
        <v>53</v>
      </c>
      <c r="AA1289" s="10">
        <v>3606</v>
      </c>
      <c r="AB1289" s="12"/>
      <c r="AC1289" s="12"/>
    </row>
    <row r="1290" spans="1:29" ht="20.100000000000001" customHeight="1">
      <c r="A1290" s="8" t="s">
        <v>4071</v>
      </c>
      <c r="B1290" s="9" t="s">
        <v>31</v>
      </c>
      <c r="C1290" s="10">
        <v>50</v>
      </c>
      <c r="D1290" s="10">
        <v>329</v>
      </c>
      <c r="E1290" s="10">
        <v>802</v>
      </c>
      <c r="F1290" s="10">
        <v>0</v>
      </c>
      <c r="G1290" s="10">
        <v>0</v>
      </c>
      <c r="H1290" s="11" t="s">
        <v>31</v>
      </c>
      <c r="I1290" s="11" t="s">
        <v>32</v>
      </c>
      <c r="J1290" s="10">
        <v>0</v>
      </c>
      <c r="K1290" s="10">
        <v>1</v>
      </c>
      <c r="L1290" s="10">
        <v>4</v>
      </c>
      <c r="M1290" s="11" t="s">
        <v>33</v>
      </c>
      <c r="N1290" s="10">
        <v>0</v>
      </c>
      <c r="O1290" s="11" t="s">
        <v>644</v>
      </c>
      <c r="P1290" s="11" t="s">
        <v>4072</v>
      </c>
      <c r="Q1290" s="11" t="s">
        <v>36</v>
      </c>
      <c r="R1290" s="10">
        <v>55</v>
      </c>
      <c r="S1290" s="11" t="s">
        <v>31</v>
      </c>
      <c r="T1290" s="11" t="s">
        <v>31</v>
      </c>
      <c r="U1290" s="11" t="s">
        <v>31</v>
      </c>
      <c r="V1290" s="10">
        <v>0</v>
      </c>
      <c r="W1290" s="11" t="s">
        <v>33</v>
      </c>
      <c r="X1290" s="11" t="s">
        <v>44</v>
      </c>
      <c r="Y1290" s="11" t="s">
        <v>45</v>
      </c>
      <c r="Z1290" s="10">
        <v>63</v>
      </c>
      <c r="AA1290" s="10">
        <v>3169</v>
      </c>
      <c r="AB1290" s="12"/>
      <c r="AC1290" s="12"/>
    </row>
    <row r="1291" spans="1:29" ht="20.100000000000001" customHeight="1">
      <c r="A1291" s="8" t="s">
        <v>4073</v>
      </c>
      <c r="B1291" s="9" t="s">
        <v>31</v>
      </c>
      <c r="C1291" s="10">
        <v>12</v>
      </c>
      <c r="D1291" s="10">
        <v>52</v>
      </c>
      <c r="E1291" s="11" t="s">
        <v>2201</v>
      </c>
      <c r="F1291" s="10">
        <v>0</v>
      </c>
      <c r="G1291" s="10">
        <v>0</v>
      </c>
      <c r="H1291" s="11" t="s">
        <v>31</v>
      </c>
      <c r="I1291" s="11" t="s">
        <v>32</v>
      </c>
      <c r="J1291" s="10">
        <v>0</v>
      </c>
      <c r="K1291" s="10">
        <v>1</v>
      </c>
      <c r="L1291" s="10">
        <v>0</v>
      </c>
      <c r="M1291" s="11" t="s">
        <v>31</v>
      </c>
      <c r="N1291" s="10">
        <v>0</v>
      </c>
      <c r="O1291" s="11" t="s">
        <v>306</v>
      </c>
      <c r="P1291" s="11" t="s">
        <v>4074</v>
      </c>
      <c r="Q1291" s="11" t="s">
        <v>43</v>
      </c>
      <c r="R1291" s="10">
        <v>62</v>
      </c>
      <c r="S1291" s="11" t="s">
        <v>31</v>
      </c>
      <c r="T1291" s="11" t="s">
        <v>31</v>
      </c>
      <c r="U1291" s="11" t="s">
        <v>31</v>
      </c>
      <c r="V1291" s="10">
        <v>0</v>
      </c>
      <c r="W1291" s="11" t="s">
        <v>31</v>
      </c>
      <c r="X1291" s="11" t="s">
        <v>44</v>
      </c>
      <c r="Y1291" s="11" t="s">
        <v>64</v>
      </c>
      <c r="Z1291" s="10">
        <v>7</v>
      </c>
      <c r="AA1291" s="10">
        <v>77</v>
      </c>
      <c r="AB1291" s="12"/>
      <c r="AC1291" s="12"/>
    </row>
    <row r="1292" spans="1:29" ht="20.100000000000001" customHeight="1">
      <c r="A1292" s="8" t="s">
        <v>4075</v>
      </c>
      <c r="B1292" s="9" t="s">
        <v>31</v>
      </c>
      <c r="C1292" s="10">
        <v>68</v>
      </c>
      <c r="D1292" s="10">
        <v>391</v>
      </c>
      <c r="E1292" s="11" t="s">
        <v>4076</v>
      </c>
      <c r="F1292" s="10">
        <v>0</v>
      </c>
      <c r="G1292" s="10">
        <v>0</v>
      </c>
      <c r="H1292" s="11" t="s">
        <v>31</v>
      </c>
      <c r="I1292" s="11" t="s">
        <v>32</v>
      </c>
      <c r="J1292" s="10">
        <v>0</v>
      </c>
      <c r="K1292" s="10">
        <v>0</v>
      </c>
      <c r="L1292" s="10">
        <v>9</v>
      </c>
      <c r="M1292" s="11" t="s">
        <v>33</v>
      </c>
      <c r="N1292" s="10">
        <v>0</v>
      </c>
      <c r="O1292" s="11" t="s">
        <v>279</v>
      </c>
      <c r="P1292" s="11" t="s">
        <v>4077</v>
      </c>
      <c r="Q1292" s="11" t="s">
        <v>36</v>
      </c>
      <c r="R1292" s="10">
        <v>49</v>
      </c>
      <c r="S1292" s="11" t="s">
        <v>31</v>
      </c>
      <c r="T1292" s="11" t="s">
        <v>31</v>
      </c>
      <c r="U1292" s="11" t="s">
        <v>31</v>
      </c>
      <c r="V1292" s="10">
        <v>0</v>
      </c>
      <c r="W1292" s="11" t="s">
        <v>33</v>
      </c>
      <c r="X1292" s="11" t="s">
        <v>63</v>
      </c>
      <c r="Y1292" s="11" t="s">
        <v>38</v>
      </c>
      <c r="Z1292" s="10">
        <v>21</v>
      </c>
      <c r="AA1292" s="10">
        <v>1445</v>
      </c>
      <c r="AB1292" s="12"/>
      <c r="AC1292" s="12"/>
    </row>
    <row r="1293" spans="1:29" ht="20.100000000000001" customHeight="1">
      <c r="A1293" s="8" t="s">
        <v>4078</v>
      </c>
      <c r="B1293" s="9" t="s">
        <v>31</v>
      </c>
      <c r="C1293" s="10">
        <v>65</v>
      </c>
      <c r="D1293" s="10">
        <v>380</v>
      </c>
      <c r="E1293" s="11" t="s">
        <v>4079</v>
      </c>
      <c r="F1293" s="10">
        <v>0</v>
      </c>
      <c r="G1293" s="10">
        <v>0</v>
      </c>
      <c r="H1293" s="11" t="s">
        <v>31</v>
      </c>
      <c r="I1293" s="11" t="s">
        <v>32</v>
      </c>
      <c r="J1293" s="10">
        <v>0</v>
      </c>
      <c r="K1293" s="10">
        <v>0</v>
      </c>
      <c r="L1293" s="10">
        <v>8</v>
      </c>
      <c r="M1293" s="11" t="s">
        <v>33</v>
      </c>
      <c r="N1293" s="10">
        <v>0</v>
      </c>
      <c r="O1293" s="11" t="s">
        <v>137</v>
      </c>
      <c r="P1293" s="11" t="s">
        <v>4080</v>
      </c>
      <c r="Q1293" s="11" t="s">
        <v>36</v>
      </c>
      <c r="R1293" s="10">
        <v>73</v>
      </c>
      <c r="S1293" s="11" t="s">
        <v>31</v>
      </c>
      <c r="T1293" s="11" t="s">
        <v>33</v>
      </c>
      <c r="U1293" s="11" t="s">
        <v>31</v>
      </c>
      <c r="V1293" s="10">
        <v>0</v>
      </c>
      <c r="W1293" s="11" t="s">
        <v>33</v>
      </c>
      <c r="X1293" s="11" t="s">
        <v>63</v>
      </c>
      <c r="Y1293" s="11" t="s">
        <v>38</v>
      </c>
      <c r="Z1293" s="10">
        <v>58</v>
      </c>
      <c r="AA1293" s="10">
        <v>3804</v>
      </c>
      <c r="AB1293" s="12"/>
      <c r="AC1293" s="12"/>
    </row>
    <row r="1294" spans="1:29" ht="20.100000000000001" customHeight="1">
      <c r="A1294" s="8" t="s">
        <v>4081</v>
      </c>
      <c r="B1294" s="9" t="s">
        <v>33</v>
      </c>
      <c r="C1294" s="10">
        <v>66</v>
      </c>
      <c r="D1294" s="10">
        <v>306</v>
      </c>
      <c r="E1294" s="11" t="s">
        <v>4082</v>
      </c>
      <c r="F1294" s="10">
        <v>0</v>
      </c>
      <c r="G1294" s="10">
        <v>0</v>
      </c>
      <c r="H1294" s="11" t="s">
        <v>31</v>
      </c>
      <c r="I1294" s="11" t="s">
        <v>32</v>
      </c>
      <c r="J1294" s="10">
        <v>0</v>
      </c>
      <c r="K1294" s="10">
        <v>0</v>
      </c>
      <c r="L1294" s="10">
        <v>1</v>
      </c>
      <c r="M1294" s="11" t="s">
        <v>33</v>
      </c>
      <c r="N1294" s="10">
        <v>0</v>
      </c>
      <c r="O1294" s="11" t="s">
        <v>186</v>
      </c>
      <c r="P1294" s="11" t="s">
        <v>4083</v>
      </c>
      <c r="Q1294" s="11" t="s">
        <v>36</v>
      </c>
      <c r="R1294" s="10">
        <v>34</v>
      </c>
      <c r="S1294" s="11" t="s">
        <v>31</v>
      </c>
      <c r="T1294" s="11" t="s">
        <v>31</v>
      </c>
      <c r="U1294" s="11" t="s">
        <v>31</v>
      </c>
      <c r="V1294" s="10">
        <v>0</v>
      </c>
      <c r="W1294" s="11" t="s">
        <v>33</v>
      </c>
      <c r="X1294" s="11" t="s">
        <v>63</v>
      </c>
      <c r="Y1294" s="11" t="s">
        <v>64</v>
      </c>
      <c r="Z1294" s="10">
        <v>43</v>
      </c>
      <c r="AA1294" s="10">
        <v>2849</v>
      </c>
      <c r="AB1294" s="12"/>
      <c r="AC1294" s="12"/>
    </row>
    <row r="1295" spans="1:29" ht="20.100000000000001" customHeight="1">
      <c r="A1295" s="8" t="s">
        <v>4084</v>
      </c>
      <c r="B1295" s="9" t="s">
        <v>31</v>
      </c>
      <c r="C1295" s="10">
        <v>73</v>
      </c>
      <c r="D1295" s="10">
        <v>148</v>
      </c>
      <c r="E1295" s="11" t="s">
        <v>4085</v>
      </c>
      <c r="F1295" s="10">
        <v>0</v>
      </c>
      <c r="G1295" s="10">
        <v>0</v>
      </c>
      <c r="H1295" s="11" t="s">
        <v>31</v>
      </c>
      <c r="I1295" s="11" t="s">
        <v>32</v>
      </c>
      <c r="J1295" s="10">
        <v>0</v>
      </c>
      <c r="K1295" s="10">
        <v>0</v>
      </c>
      <c r="L1295" s="10">
        <v>6</v>
      </c>
      <c r="M1295" s="11" t="s">
        <v>33</v>
      </c>
      <c r="N1295" s="10">
        <v>0</v>
      </c>
      <c r="O1295" s="11" t="s">
        <v>151</v>
      </c>
      <c r="P1295" s="11" t="s">
        <v>4086</v>
      </c>
      <c r="Q1295" s="11" t="s">
        <v>36</v>
      </c>
      <c r="R1295" s="10">
        <v>39</v>
      </c>
      <c r="S1295" s="11" t="s">
        <v>31</v>
      </c>
      <c r="T1295" s="11" t="s">
        <v>31</v>
      </c>
      <c r="U1295" s="11" t="s">
        <v>31</v>
      </c>
      <c r="V1295" s="10">
        <v>0</v>
      </c>
      <c r="W1295" s="11" t="s">
        <v>33</v>
      </c>
      <c r="X1295" s="11" t="s">
        <v>63</v>
      </c>
      <c r="Y1295" s="11" t="s">
        <v>64</v>
      </c>
      <c r="Z1295" s="10">
        <v>41</v>
      </c>
      <c r="AA1295" s="10">
        <v>3027</v>
      </c>
      <c r="AB1295" s="12"/>
      <c r="AC1295" s="12"/>
    </row>
    <row r="1296" spans="1:29" ht="20.100000000000001" customHeight="1">
      <c r="A1296" s="8" t="s">
        <v>4087</v>
      </c>
      <c r="B1296" s="9" t="s">
        <v>31</v>
      </c>
      <c r="C1296" s="10">
        <v>18</v>
      </c>
      <c r="D1296" s="10">
        <v>103</v>
      </c>
      <c r="E1296" s="11" t="s">
        <v>4088</v>
      </c>
      <c r="F1296" s="10">
        <v>0</v>
      </c>
      <c r="G1296" s="10">
        <v>0</v>
      </c>
      <c r="H1296" s="11" t="s">
        <v>31</v>
      </c>
      <c r="I1296" s="11" t="s">
        <v>32</v>
      </c>
      <c r="J1296" s="10">
        <v>0</v>
      </c>
      <c r="K1296" s="10">
        <v>0</v>
      </c>
      <c r="L1296" s="10">
        <v>5</v>
      </c>
      <c r="M1296" s="11" t="s">
        <v>33</v>
      </c>
      <c r="N1296" s="10">
        <v>0</v>
      </c>
      <c r="O1296" s="11" t="s">
        <v>57</v>
      </c>
      <c r="P1296" s="11" t="s">
        <v>4089</v>
      </c>
      <c r="Q1296" s="11" t="s">
        <v>43</v>
      </c>
      <c r="R1296" s="10">
        <v>75</v>
      </c>
      <c r="S1296" s="11" t="s">
        <v>31</v>
      </c>
      <c r="T1296" s="11" t="s">
        <v>33</v>
      </c>
      <c r="U1296" s="11" t="s">
        <v>31</v>
      </c>
      <c r="V1296" s="10">
        <v>0</v>
      </c>
      <c r="W1296" s="11" t="s">
        <v>31</v>
      </c>
      <c r="X1296" s="11" t="s">
        <v>63</v>
      </c>
      <c r="Y1296" s="11" t="s">
        <v>38</v>
      </c>
      <c r="Z1296" s="10">
        <v>42</v>
      </c>
      <c r="AA1296" s="10">
        <v>762</v>
      </c>
      <c r="AB1296" s="12"/>
      <c r="AC1296" s="12"/>
    </row>
    <row r="1297" spans="1:29" ht="20.100000000000001" customHeight="1">
      <c r="A1297" s="8" t="s">
        <v>4090</v>
      </c>
      <c r="B1297" s="9" t="s">
        <v>31</v>
      </c>
      <c r="C1297" s="10">
        <v>73</v>
      </c>
      <c r="D1297" s="10">
        <v>168</v>
      </c>
      <c r="E1297" s="11" t="s">
        <v>4091</v>
      </c>
      <c r="F1297" s="10">
        <v>0</v>
      </c>
      <c r="G1297" s="10">
        <v>0</v>
      </c>
      <c r="H1297" s="11" t="s">
        <v>31</v>
      </c>
      <c r="I1297" s="11" t="s">
        <v>32</v>
      </c>
      <c r="J1297" s="10">
        <v>0</v>
      </c>
      <c r="K1297" s="10">
        <v>0</v>
      </c>
      <c r="L1297" s="10">
        <v>3</v>
      </c>
      <c r="M1297" s="11" t="s">
        <v>31</v>
      </c>
      <c r="N1297" s="10">
        <v>18</v>
      </c>
      <c r="O1297" s="11" t="s">
        <v>354</v>
      </c>
      <c r="P1297" s="11" t="s">
        <v>4092</v>
      </c>
      <c r="Q1297" s="11" t="s">
        <v>43</v>
      </c>
      <c r="R1297" s="10">
        <v>47</v>
      </c>
      <c r="S1297" s="11" t="s">
        <v>31</v>
      </c>
      <c r="T1297" s="11" t="s">
        <v>31</v>
      </c>
      <c r="U1297" s="11" t="s">
        <v>31</v>
      </c>
      <c r="V1297" s="10">
        <v>0</v>
      </c>
      <c r="W1297" s="11" t="s">
        <v>31</v>
      </c>
      <c r="X1297" s="11" t="s">
        <v>63</v>
      </c>
      <c r="Y1297" s="11" t="s">
        <v>38</v>
      </c>
      <c r="Z1297" s="10">
        <v>44</v>
      </c>
      <c r="AA1297" s="10">
        <v>3172</v>
      </c>
      <c r="AB1297" s="12"/>
      <c r="AC1297" s="12"/>
    </row>
    <row r="1298" spans="1:29" ht="20.100000000000001" customHeight="1">
      <c r="A1298" s="8" t="s">
        <v>4093</v>
      </c>
      <c r="B1298" s="9" t="s">
        <v>31</v>
      </c>
      <c r="C1298" s="10">
        <v>70</v>
      </c>
      <c r="D1298" s="10">
        <v>384</v>
      </c>
      <c r="E1298" s="11" t="s">
        <v>4094</v>
      </c>
      <c r="F1298" s="10">
        <v>0</v>
      </c>
      <c r="G1298" s="10">
        <v>0</v>
      </c>
      <c r="H1298" s="11" t="s">
        <v>31</v>
      </c>
      <c r="I1298" s="11" t="s">
        <v>32</v>
      </c>
      <c r="J1298" s="10">
        <v>0</v>
      </c>
      <c r="K1298" s="10">
        <v>0</v>
      </c>
      <c r="L1298" s="10">
        <v>7</v>
      </c>
      <c r="M1298" s="11" t="s">
        <v>33</v>
      </c>
      <c r="N1298" s="10">
        <v>0</v>
      </c>
      <c r="O1298" s="11" t="s">
        <v>346</v>
      </c>
      <c r="P1298" s="11" t="s">
        <v>4095</v>
      </c>
      <c r="Q1298" s="11" t="s">
        <v>36</v>
      </c>
      <c r="R1298" s="10">
        <v>68</v>
      </c>
      <c r="S1298" s="11" t="s">
        <v>31</v>
      </c>
      <c r="T1298" s="11" t="s">
        <v>33</v>
      </c>
      <c r="U1298" s="11" t="s">
        <v>31</v>
      </c>
      <c r="V1298" s="10">
        <v>0</v>
      </c>
      <c r="W1298" s="11" t="s">
        <v>33</v>
      </c>
      <c r="X1298" s="11" t="s">
        <v>63</v>
      </c>
      <c r="Y1298" s="11" t="s">
        <v>64</v>
      </c>
      <c r="Z1298" s="10">
        <v>25</v>
      </c>
      <c r="AA1298" s="10">
        <v>1766</v>
      </c>
      <c r="AB1298" s="12"/>
      <c r="AC1298" s="12"/>
    </row>
    <row r="1299" spans="1:29" ht="20.100000000000001" customHeight="1">
      <c r="A1299" s="8" t="s">
        <v>4096</v>
      </c>
      <c r="B1299" s="9" t="s">
        <v>31</v>
      </c>
      <c r="C1299" s="10">
        <v>33</v>
      </c>
      <c r="D1299" s="10">
        <v>112</v>
      </c>
      <c r="E1299" s="11" t="s">
        <v>2964</v>
      </c>
      <c r="F1299" s="10">
        <v>0</v>
      </c>
      <c r="G1299" s="10">
        <v>0</v>
      </c>
      <c r="H1299" s="11" t="s">
        <v>31</v>
      </c>
      <c r="I1299" s="11" t="s">
        <v>32</v>
      </c>
      <c r="J1299" s="10">
        <v>0</v>
      </c>
      <c r="K1299" s="10">
        <v>0</v>
      </c>
      <c r="L1299" s="10">
        <v>15</v>
      </c>
      <c r="M1299" s="11" t="s">
        <v>33</v>
      </c>
      <c r="N1299" s="10">
        <v>0</v>
      </c>
      <c r="O1299" s="11" t="s">
        <v>109</v>
      </c>
      <c r="P1299" s="11" t="s">
        <v>4097</v>
      </c>
      <c r="Q1299" s="11" t="s">
        <v>43</v>
      </c>
      <c r="R1299" s="10">
        <v>66</v>
      </c>
      <c r="S1299" s="11" t="s">
        <v>31</v>
      </c>
      <c r="T1299" s="11" t="s">
        <v>33</v>
      </c>
      <c r="U1299" s="11" t="s">
        <v>31</v>
      </c>
      <c r="V1299" s="10">
        <v>0</v>
      </c>
      <c r="W1299" s="11" t="s">
        <v>31</v>
      </c>
      <c r="X1299" s="11" t="s">
        <v>44</v>
      </c>
      <c r="Y1299" s="11" t="s">
        <v>38</v>
      </c>
      <c r="Z1299" s="10">
        <v>24</v>
      </c>
      <c r="AA1299" s="10">
        <v>803</v>
      </c>
      <c r="AB1299" s="12"/>
      <c r="AC1299" s="12"/>
    </row>
    <row r="1300" spans="1:29" ht="20.100000000000001" customHeight="1">
      <c r="A1300" s="8" t="s">
        <v>4098</v>
      </c>
      <c r="B1300" s="9" t="s">
        <v>31</v>
      </c>
      <c r="C1300" s="10">
        <v>24</v>
      </c>
      <c r="D1300" s="10">
        <v>71</v>
      </c>
      <c r="E1300" s="11" t="s">
        <v>136</v>
      </c>
      <c r="F1300" s="10">
        <v>0</v>
      </c>
      <c r="G1300" s="10">
        <v>0</v>
      </c>
      <c r="H1300" s="11" t="s">
        <v>31</v>
      </c>
      <c r="I1300" s="11" t="s">
        <v>32</v>
      </c>
      <c r="J1300" s="10">
        <v>0</v>
      </c>
      <c r="K1300" s="10">
        <v>0</v>
      </c>
      <c r="L1300" s="10">
        <v>11</v>
      </c>
      <c r="M1300" s="11" t="s">
        <v>33</v>
      </c>
      <c r="N1300" s="10">
        <v>0</v>
      </c>
      <c r="O1300" s="11" t="s">
        <v>126</v>
      </c>
      <c r="P1300" s="11" t="s">
        <v>4099</v>
      </c>
      <c r="Q1300" s="11" t="s">
        <v>36</v>
      </c>
      <c r="R1300" s="10">
        <v>27</v>
      </c>
      <c r="S1300" s="11" t="s">
        <v>33</v>
      </c>
      <c r="T1300" s="11" t="s">
        <v>31</v>
      </c>
      <c r="U1300" s="11" t="s">
        <v>31</v>
      </c>
      <c r="V1300" s="10">
        <v>0</v>
      </c>
      <c r="W1300" s="11" t="s">
        <v>31</v>
      </c>
      <c r="X1300" s="11" t="s">
        <v>63</v>
      </c>
      <c r="Y1300" s="11" t="s">
        <v>64</v>
      </c>
      <c r="Z1300" s="10">
        <v>19</v>
      </c>
      <c r="AA1300" s="10">
        <v>436</v>
      </c>
      <c r="AB1300" s="12"/>
      <c r="AC1300" s="12"/>
    </row>
    <row r="1301" spans="1:29" ht="20.100000000000001" customHeight="1">
      <c r="A1301" s="8" t="s">
        <v>4100</v>
      </c>
      <c r="B1301" s="9" t="s">
        <v>31</v>
      </c>
      <c r="C1301" s="10">
        <v>57</v>
      </c>
      <c r="D1301" s="10">
        <v>216</v>
      </c>
      <c r="E1301" s="11" t="s">
        <v>4101</v>
      </c>
      <c r="F1301" s="10">
        <v>0</v>
      </c>
      <c r="G1301" s="10">
        <v>0</v>
      </c>
      <c r="H1301" s="11" t="s">
        <v>31</v>
      </c>
      <c r="I1301" s="11" t="s">
        <v>32</v>
      </c>
      <c r="J1301" s="10">
        <v>0</v>
      </c>
      <c r="K1301" s="10">
        <v>0</v>
      </c>
      <c r="L1301" s="10">
        <v>0</v>
      </c>
      <c r="M1301" s="11" t="s">
        <v>31</v>
      </c>
      <c r="N1301" s="10">
        <v>0</v>
      </c>
      <c r="O1301" s="11" t="s">
        <v>94</v>
      </c>
      <c r="P1301" s="11" t="s">
        <v>4102</v>
      </c>
      <c r="Q1301" s="11" t="s">
        <v>43</v>
      </c>
      <c r="R1301" s="10">
        <v>58</v>
      </c>
      <c r="S1301" s="11" t="s">
        <v>31</v>
      </c>
      <c r="T1301" s="11" t="s">
        <v>31</v>
      </c>
      <c r="U1301" s="11" t="s">
        <v>31</v>
      </c>
      <c r="V1301" s="10">
        <v>0</v>
      </c>
      <c r="W1301" s="11" t="s">
        <v>31</v>
      </c>
      <c r="X1301" s="11" t="s">
        <v>44</v>
      </c>
      <c r="Y1301" s="11" t="s">
        <v>38</v>
      </c>
      <c r="Z1301" s="10">
        <v>10</v>
      </c>
      <c r="AA1301" s="10">
        <v>556</v>
      </c>
      <c r="AB1301" s="12"/>
      <c r="AC1301" s="12"/>
    </row>
    <row r="1302" spans="1:29" ht="20.100000000000001" customHeight="1">
      <c r="A1302" s="8" t="s">
        <v>4103</v>
      </c>
      <c r="B1302" s="9" t="s">
        <v>31</v>
      </c>
      <c r="C1302" s="10">
        <v>70</v>
      </c>
      <c r="D1302" s="10">
        <v>110</v>
      </c>
      <c r="E1302" s="11" t="s">
        <v>4104</v>
      </c>
      <c r="F1302" s="10">
        <v>0</v>
      </c>
      <c r="G1302" s="10">
        <v>0</v>
      </c>
      <c r="H1302" s="11" t="s">
        <v>31</v>
      </c>
      <c r="I1302" s="11" t="s">
        <v>32</v>
      </c>
      <c r="J1302" s="10">
        <v>0</v>
      </c>
      <c r="K1302" s="10">
        <v>0</v>
      </c>
      <c r="L1302" s="10">
        <v>3</v>
      </c>
      <c r="M1302" s="11" t="s">
        <v>33</v>
      </c>
      <c r="N1302" s="10">
        <v>0</v>
      </c>
      <c r="O1302" s="11" t="s">
        <v>147</v>
      </c>
      <c r="P1302" s="11" t="s">
        <v>4105</v>
      </c>
      <c r="Q1302" s="11" t="s">
        <v>36</v>
      </c>
      <c r="R1302" s="10">
        <v>70</v>
      </c>
      <c r="S1302" s="11" t="s">
        <v>31</v>
      </c>
      <c r="T1302" s="11" t="s">
        <v>33</v>
      </c>
      <c r="U1302" s="11" t="s">
        <v>31</v>
      </c>
      <c r="V1302" s="10">
        <v>0</v>
      </c>
      <c r="W1302" s="11" t="s">
        <v>31</v>
      </c>
      <c r="X1302" s="11" t="s">
        <v>63</v>
      </c>
      <c r="Y1302" s="11" t="s">
        <v>38</v>
      </c>
      <c r="Z1302" s="10">
        <v>43</v>
      </c>
      <c r="AA1302" s="10">
        <v>3013</v>
      </c>
      <c r="AB1302" s="12"/>
      <c r="AC1302" s="12"/>
    </row>
    <row r="1303" spans="1:29" ht="20.100000000000001" customHeight="1">
      <c r="A1303" s="8" t="s">
        <v>4106</v>
      </c>
      <c r="B1303" s="9" t="s">
        <v>31</v>
      </c>
      <c r="C1303" s="10">
        <v>4</v>
      </c>
      <c r="D1303" s="10">
        <v>10</v>
      </c>
      <c r="E1303" s="10">
        <v>25</v>
      </c>
      <c r="F1303" s="10">
        <v>0</v>
      </c>
      <c r="G1303" s="10">
        <v>0</v>
      </c>
      <c r="H1303" s="11" t="s">
        <v>31</v>
      </c>
      <c r="I1303" s="11" t="s">
        <v>32</v>
      </c>
      <c r="J1303" s="10">
        <v>0</v>
      </c>
      <c r="K1303" s="10">
        <v>0</v>
      </c>
      <c r="L1303" s="10">
        <v>1</v>
      </c>
      <c r="M1303" s="11" t="s">
        <v>31</v>
      </c>
      <c r="N1303" s="10">
        <v>4</v>
      </c>
      <c r="O1303" s="11" t="s">
        <v>41</v>
      </c>
      <c r="P1303" s="11" t="s">
        <v>4107</v>
      </c>
      <c r="Q1303" s="11" t="s">
        <v>43</v>
      </c>
      <c r="R1303" s="10">
        <v>43</v>
      </c>
      <c r="S1303" s="11" t="s">
        <v>31</v>
      </c>
      <c r="T1303" s="11" t="s">
        <v>31</v>
      </c>
      <c r="U1303" s="11" t="s">
        <v>31</v>
      </c>
      <c r="V1303" s="10">
        <v>0</v>
      </c>
      <c r="W1303" s="11" t="s">
        <v>31</v>
      </c>
      <c r="X1303" s="11" t="s">
        <v>37</v>
      </c>
      <c r="Y1303" s="11" t="s">
        <v>38</v>
      </c>
      <c r="Z1303" s="10">
        <v>39</v>
      </c>
      <c r="AA1303" s="10">
        <v>163</v>
      </c>
      <c r="AB1303" s="12"/>
      <c r="AC1303" s="12"/>
    </row>
    <row r="1304" spans="1:29" ht="20.100000000000001" customHeight="1">
      <c r="A1304" s="8" t="s">
        <v>4108</v>
      </c>
      <c r="B1304" s="9" t="s">
        <v>31</v>
      </c>
      <c r="C1304" s="10">
        <v>56</v>
      </c>
      <c r="D1304" s="10">
        <v>225</v>
      </c>
      <c r="E1304" s="11" t="s">
        <v>4109</v>
      </c>
      <c r="F1304" s="10">
        <v>0</v>
      </c>
      <c r="G1304" s="10">
        <v>0</v>
      </c>
      <c r="H1304" s="11" t="s">
        <v>31</v>
      </c>
      <c r="I1304" s="11" t="s">
        <v>32</v>
      </c>
      <c r="J1304" s="10">
        <v>0</v>
      </c>
      <c r="K1304" s="10">
        <v>0</v>
      </c>
      <c r="L1304" s="10">
        <v>8</v>
      </c>
      <c r="M1304" s="11" t="s">
        <v>33</v>
      </c>
      <c r="N1304" s="10">
        <v>0</v>
      </c>
      <c r="O1304" s="11" t="s">
        <v>198</v>
      </c>
      <c r="P1304" s="11" t="s">
        <v>4110</v>
      </c>
      <c r="Q1304" s="11" t="s">
        <v>43</v>
      </c>
      <c r="R1304" s="10">
        <v>59</v>
      </c>
      <c r="S1304" s="11" t="s">
        <v>31</v>
      </c>
      <c r="T1304" s="11" t="s">
        <v>31</v>
      </c>
      <c r="U1304" s="11" t="s">
        <v>31</v>
      </c>
      <c r="V1304" s="10">
        <v>0</v>
      </c>
      <c r="W1304" s="11" t="s">
        <v>31</v>
      </c>
      <c r="X1304" s="11" t="s">
        <v>37</v>
      </c>
      <c r="Y1304" s="11" t="s">
        <v>64</v>
      </c>
      <c r="Z1304" s="10">
        <v>24</v>
      </c>
      <c r="AA1304" s="10">
        <v>1349</v>
      </c>
      <c r="AB1304" s="12"/>
      <c r="AC1304" s="12"/>
    </row>
    <row r="1305" spans="1:29" ht="20.100000000000001" customHeight="1">
      <c r="A1305" s="8" t="s">
        <v>4111</v>
      </c>
      <c r="B1305" s="9" t="s">
        <v>31</v>
      </c>
      <c r="C1305" s="10">
        <v>24</v>
      </c>
      <c r="D1305" s="10">
        <v>168</v>
      </c>
      <c r="E1305" s="10">
        <v>379</v>
      </c>
      <c r="F1305" s="10">
        <v>0</v>
      </c>
      <c r="G1305" s="10">
        <v>0</v>
      </c>
      <c r="H1305" s="11" t="s">
        <v>31</v>
      </c>
      <c r="I1305" s="11" t="s">
        <v>32</v>
      </c>
      <c r="J1305" s="10">
        <v>0</v>
      </c>
      <c r="K1305" s="10">
        <v>0</v>
      </c>
      <c r="L1305" s="10">
        <v>6</v>
      </c>
      <c r="M1305" s="11" t="s">
        <v>33</v>
      </c>
      <c r="N1305" s="10">
        <v>0</v>
      </c>
      <c r="O1305" s="11" t="s">
        <v>57</v>
      </c>
      <c r="P1305" s="11" t="s">
        <v>4112</v>
      </c>
      <c r="Q1305" s="11" t="s">
        <v>43</v>
      </c>
      <c r="R1305" s="10">
        <v>36</v>
      </c>
      <c r="S1305" s="11" t="s">
        <v>31</v>
      </c>
      <c r="T1305" s="11" t="s">
        <v>31</v>
      </c>
      <c r="U1305" s="11" t="s">
        <v>31</v>
      </c>
      <c r="V1305" s="10">
        <v>0</v>
      </c>
      <c r="W1305" s="11" t="s">
        <v>31</v>
      </c>
      <c r="X1305" s="11" t="s">
        <v>63</v>
      </c>
      <c r="Y1305" s="11" t="s">
        <v>64</v>
      </c>
      <c r="Z1305" s="10">
        <v>38</v>
      </c>
      <c r="AA1305" s="10">
        <v>910</v>
      </c>
      <c r="AB1305" s="12"/>
      <c r="AC1305" s="12"/>
    </row>
    <row r="1306" spans="1:29" ht="20.100000000000001" customHeight="1">
      <c r="A1306" s="8" t="s">
        <v>4113</v>
      </c>
      <c r="B1306" s="9" t="s">
        <v>31</v>
      </c>
      <c r="C1306" s="10">
        <v>41</v>
      </c>
      <c r="D1306" s="10">
        <v>135</v>
      </c>
      <c r="E1306" s="11" t="s">
        <v>4114</v>
      </c>
      <c r="F1306" s="10">
        <v>0</v>
      </c>
      <c r="G1306" s="10">
        <v>0</v>
      </c>
      <c r="H1306" s="11" t="s">
        <v>31</v>
      </c>
      <c r="I1306" s="11" t="s">
        <v>32</v>
      </c>
      <c r="J1306" s="10">
        <v>0</v>
      </c>
      <c r="K1306" s="10">
        <v>0</v>
      </c>
      <c r="L1306" s="10">
        <v>13</v>
      </c>
      <c r="M1306" s="11" t="s">
        <v>33</v>
      </c>
      <c r="N1306" s="10">
        <v>0</v>
      </c>
      <c r="O1306" s="11" t="s">
        <v>61</v>
      </c>
      <c r="P1306" s="11" t="s">
        <v>4115</v>
      </c>
      <c r="Q1306" s="11" t="s">
        <v>36</v>
      </c>
      <c r="R1306" s="10">
        <v>28</v>
      </c>
      <c r="S1306" s="11" t="s">
        <v>33</v>
      </c>
      <c r="T1306" s="11" t="s">
        <v>31</v>
      </c>
      <c r="U1306" s="11" t="s">
        <v>31</v>
      </c>
      <c r="V1306" s="10">
        <v>0</v>
      </c>
      <c r="W1306" s="11" t="s">
        <v>33</v>
      </c>
      <c r="X1306" s="11" t="s">
        <v>44</v>
      </c>
      <c r="Y1306" s="11" t="s">
        <v>64</v>
      </c>
      <c r="Z1306" s="10">
        <v>36</v>
      </c>
      <c r="AA1306" s="10">
        <v>1492</v>
      </c>
      <c r="AB1306" s="12"/>
      <c r="AC1306" s="12"/>
    </row>
    <row r="1307" spans="1:29" ht="20.100000000000001" customHeight="1">
      <c r="A1307" s="8" t="s">
        <v>4116</v>
      </c>
      <c r="B1307" s="9" t="s">
        <v>31</v>
      </c>
      <c r="C1307" s="10">
        <v>5</v>
      </c>
      <c r="D1307" s="10">
        <v>34</v>
      </c>
      <c r="E1307" s="10">
        <v>78</v>
      </c>
      <c r="F1307" s="10">
        <v>0</v>
      </c>
      <c r="G1307" s="10">
        <v>0</v>
      </c>
      <c r="H1307" s="11" t="s">
        <v>31</v>
      </c>
      <c r="I1307" s="11" t="s">
        <v>32</v>
      </c>
      <c r="J1307" s="10">
        <v>0</v>
      </c>
      <c r="K1307" s="10">
        <v>0</v>
      </c>
      <c r="L1307" s="10">
        <v>3</v>
      </c>
      <c r="M1307" s="11" t="s">
        <v>33</v>
      </c>
      <c r="N1307" s="10">
        <v>0</v>
      </c>
      <c r="O1307" s="11" t="s">
        <v>34</v>
      </c>
      <c r="P1307" s="11" t="s">
        <v>4117</v>
      </c>
      <c r="Q1307" s="11" t="s">
        <v>43</v>
      </c>
      <c r="R1307" s="10">
        <v>83</v>
      </c>
      <c r="S1307" s="11" t="s">
        <v>31</v>
      </c>
      <c r="T1307" s="11" t="s">
        <v>33</v>
      </c>
      <c r="U1307" s="11" t="s">
        <v>31</v>
      </c>
      <c r="V1307" s="10">
        <v>0</v>
      </c>
      <c r="W1307" s="11" t="s">
        <v>31</v>
      </c>
      <c r="X1307" s="11" t="s">
        <v>63</v>
      </c>
      <c r="Y1307" s="11" t="s">
        <v>64</v>
      </c>
      <c r="Z1307" s="10">
        <v>34</v>
      </c>
      <c r="AA1307" s="10">
        <v>176</v>
      </c>
      <c r="AB1307" s="12"/>
      <c r="AC1307" s="12"/>
    </row>
    <row r="1308" spans="1:29" ht="20.100000000000001" customHeight="1">
      <c r="A1308" s="8" t="s">
        <v>4118</v>
      </c>
      <c r="B1308" s="9" t="s">
        <v>31</v>
      </c>
      <c r="C1308" s="10">
        <v>27</v>
      </c>
      <c r="D1308" s="10">
        <v>66</v>
      </c>
      <c r="E1308" s="11" t="s">
        <v>4119</v>
      </c>
      <c r="F1308" s="10">
        <v>0</v>
      </c>
      <c r="G1308" s="10">
        <v>0</v>
      </c>
      <c r="H1308" s="11" t="s">
        <v>31</v>
      </c>
      <c r="I1308" s="11" t="s">
        <v>32</v>
      </c>
      <c r="J1308" s="10">
        <v>0</v>
      </c>
      <c r="K1308" s="10">
        <v>0</v>
      </c>
      <c r="L1308" s="10">
        <v>5</v>
      </c>
      <c r="M1308" s="11" t="s">
        <v>31</v>
      </c>
      <c r="N1308" s="10">
        <v>19</v>
      </c>
      <c r="O1308" s="11" t="s">
        <v>226</v>
      </c>
      <c r="P1308" s="11" t="s">
        <v>4120</v>
      </c>
      <c r="Q1308" s="11" t="s">
        <v>43</v>
      </c>
      <c r="R1308" s="10">
        <v>25</v>
      </c>
      <c r="S1308" s="11" t="s">
        <v>33</v>
      </c>
      <c r="T1308" s="11" t="s">
        <v>31</v>
      </c>
      <c r="U1308" s="11" t="s">
        <v>31</v>
      </c>
      <c r="V1308" s="10">
        <v>0</v>
      </c>
      <c r="W1308" s="11" t="s">
        <v>33</v>
      </c>
      <c r="X1308" s="11" t="s">
        <v>44</v>
      </c>
      <c r="Y1308" s="11" t="s">
        <v>64</v>
      </c>
      <c r="Z1308" s="10">
        <v>22</v>
      </c>
      <c r="AA1308" s="10">
        <v>591</v>
      </c>
      <c r="AB1308" s="12"/>
      <c r="AC1308" s="12"/>
    </row>
    <row r="1309" spans="1:29" ht="20.100000000000001" customHeight="1">
      <c r="A1309" s="8" t="s">
        <v>4121</v>
      </c>
      <c r="B1309" s="9" t="s">
        <v>31</v>
      </c>
      <c r="C1309" s="10">
        <v>1</v>
      </c>
      <c r="D1309" s="10">
        <v>5</v>
      </c>
      <c r="E1309" s="10">
        <v>12</v>
      </c>
      <c r="F1309" s="10">
        <v>0</v>
      </c>
      <c r="G1309" s="10">
        <v>0</v>
      </c>
      <c r="H1309" s="11" t="s">
        <v>31</v>
      </c>
      <c r="I1309" s="11" t="s">
        <v>32</v>
      </c>
      <c r="J1309" s="10">
        <v>0</v>
      </c>
      <c r="K1309" s="10">
        <v>0</v>
      </c>
      <c r="L1309" s="10">
        <v>5</v>
      </c>
      <c r="M1309" s="11" t="s">
        <v>33</v>
      </c>
      <c r="N1309" s="10">
        <v>0</v>
      </c>
      <c r="O1309" s="11" t="s">
        <v>98</v>
      </c>
      <c r="P1309" s="11" t="s">
        <v>4122</v>
      </c>
      <c r="Q1309" s="11" t="s">
        <v>36</v>
      </c>
      <c r="R1309" s="10">
        <v>54</v>
      </c>
      <c r="S1309" s="11" t="s">
        <v>31</v>
      </c>
      <c r="T1309" s="11" t="s">
        <v>31</v>
      </c>
      <c r="U1309" s="11" t="s">
        <v>31</v>
      </c>
      <c r="V1309" s="10">
        <v>0</v>
      </c>
      <c r="W1309" s="11" t="s">
        <v>31</v>
      </c>
      <c r="X1309" s="11" t="s">
        <v>37</v>
      </c>
      <c r="Y1309" s="11" t="s">
        <v>38</v>
      </c>
      <c r="Z1309" s="10">
        <v>58</v>
      </c>
      <c r="AA1309" s="10">
        <v>58</v>
      </c>
      <c r="AB1309" s="12"/>
      <c r="AC1309" s="12"/>
    </row>
    <row r="1310" spans="1:29" ht="20.100000000000001" customHeight="1">
      <c r="A1310" s="8" t="s">
        <v>4123</v>
      </c>
      <c r="B1310" s="9" t="s">
        <v>31</v>
      </c>
      <c r="C1310" s="10">
        <v>71</v>
      </c>
      <c r="D1310" s="10">
        <v>209</v>
      </c>
      <c r="E1310" s="11" t="s">
        <v>202</v>
      </c>
      <c r="F1310" s="10">
        <v>0</v>
      </c>
      <c r="G1310" s="10">
        <v>0</v>
      </c>
      <c r="H1310" s="11" t="s">
        <v>31</v>
      </c>
      <c r="I1310" s="11" t="s">
        <v>32</v>
      </c>
      <c r="J1310" s="10">
        <v>0</v>
      </c>
      <c r="K1310" s="10">
        <v>0</v>
      </c>
      <c r="L1310" s="10">
        <v>6</v>
      </c>
      <c r="M1310" s="11" t="s">
        <v>33</v>
      </c>
      <c r="N1310" s="10">
        <v>0</v>
      </c>
      <c r="O1310" s="11" t="s">
        <v>346</v>
      </c>
      <c r="P1310" s="11" t="s">
        <v>4124</v>
      </c>
      <c r="Q1310" s="11" t="s">
        <v>36</v>
      </c>
      <c r="R1310" s="10">
        <v>53</v>
      </c>
      <c r="S1310" s="11" t="s">
        <v>31</v>
      </c>
      <c r="T1310" s="11" t="s">
        <v>31</v>
      </c>
      <c r="U1310" s="11" t="s">
        <v>31</v>
      </c>
      <c r="V1310" s="10">
        <v>0</v>
      </c>
      <c r="W1310" s="11" t="s">
        <v>31</v>
      </c>
      <c r="X1310" s="11" t="s">
        <v>63</v>
      </c>
      <c r="Y1310" s="11" t="s">
        <v>64</v>
      </c>
      <c r="Z1310" s="10">
        <v>17</v>
      </c>
      <c r="AA1310" s="10">
        <v>1219</v>
      </c>
      <c r="AB1310" s="12"/>
      <c r="AC1310" s="12"/>
    </row>
    <row r="1311" spans="1:29" ht="20.100000000000001" customHeight="1">
      <c r="A1311" s="8" t="s">
        <v>4125</v>
      </c>
      <c r="B1311" s="9" t="s">
        <v>31</v>
      </c>
      <c r="C1311" s="10">
        <v>72</v>
      </c>
      <c r="D1311" s="10">
        <v>349</v>
      </c>
      <c r="E1311" s="11" t="s">
        <v>4126</v>
      </c>
      <c r="F1311" s="10">
        <v>0</v>
      </c>
      <c r="G1311" s="10">
        <v>0</v>
      </c>
      <c r="H1311" s="11" t="s">
        <v>31</v>
      </c>
      <c r="I1311" s="11" t="s">
        <v>32</v>
      </c>
      <c r="J1311" s="10">
        <v>0</v>
      </c>
      <c r="K1311" s="10">
        <v>0</v>
      </c>
      <c r="L1311" s="10">
        <v>5</v>
      </c>
      <c r="M1311" s="11" t="s">
        <v>33</v>
      </c>
      <c r="N1311" s="10">
        <v>0</v>
      </c>
      <c r="O1311" s="11" t="s">
        <v>158</v>
      </c>
      <c r="P1311" s="11" t="s">
        <v>4127</v>
      </c>
      <c r="Q1311" s="11" t="s">
        <v>36</v>
      </c>
      <c r="R1311" s="10">
        <v>79</v>
      </c>
      <c r="S1311" s="11" t="s">
        <v>31</v>
      </c>
      <c r="T1311" s="11" t="s">
        <v>33</v>
      </c>
      <c r="U1311" s="11" t="s">
        <v>31</v>
      </c>
      <c r="V1311" s="10">
        <v>0</v>
      </c>
      <c r="W1311" s="11" t="s">
        <v>33</v>
      </c>
      <c r="X1311" s="11" t="s">
        <v>63</v>
      </c>
      <c r="Y1311" s="11" t="s">
        <v>64</v>
      </c>
      <c r="Z1311" s="10">
        <v>43</v>
      </c>
      <c r="AA1311" s="10">
        <v>3072</v>
      </c>
      <c r="AB1311" s="12"/>
      <c r="AC1311" s="12"/>
    </row>
    <row r="1312" spans="1:29" ht="20.100000000000001" customHeight="1">
      <c r="A1312" s="8" t="s">
        <v>4128</v>
      </c>
      <c r="B1312" s="9" t="s">
        <v>31</v>
      </c>
      <c r="C1312" s="10">
        <v>41</v>
      </c>
      <c r="D1312" s="10">
        <v>71</v>
      </c>
      <c r="E1312" s="11" t="s">
        <v>4129</v>
      </c>
      <c r="F1312" s="10">
        <v>0</v>
      </c>
      <c r="G1312" s="10">
        <v>0</v>
      </c>
      <c r="H1312" s="11" t="s">
        <v>31</v>
      </c>
      <c r="I1312" s="11" t="s">
        <v>32</v>
      </c>
      <c r="J1312" s="10">
        <v>0</v>
      </c>
      <c r="K1312" s="10">
        <v>0</v>
      </c>
      <c r="L1312" s="10">
        <v>0</v>
      </c>
      <c r="M1312" s="11" t="s">
        <v>31</v>
      </c>
      <c r="N1312" s="10">
        <v>0</v>
      </c>
      <c r="O1312" s="11" t="s">
        <v>90</v>
      </c>
      <c r="P1312" s="11" t="s">
        <v>4130</v>
      </c>
      <c r="Q1312" s="11" t="s">
        <v>43</v>
      </c>
      <c r="R1312" s="10">
        <v>47</v>
      </c>
      <c r="S1312" s="11" t="s">
        <v>31</v>
      </c>
      <c r="T1312" s="11" t="s">
        <v>31</v>
      </c>
      <c r="U1312" s="11" t="s">
        <v>31</v>
      </c>
      <c r="V1312" s="10">
        <v>0</v>
      </c>
      <c r="W1312" s="11" t="s">
        <v>31</v>
      </c>
      <c r="X1312" s="11" t="s">
        <v>44</v>
      </c>
      <c r="Y1312" s="11" t="s">
        <v>38</v>
      </c>
      <c r="Z1312" s="10">
        <v>14</v>
      </c>
      <c r="AA1312" s="10">
        <v>553</v>
      </c>
      <c r="AB1312" s="12"/>
      <c r="AC1312" s="12"/>
    </row>
    <row r="1313" spans="1:29" ht="20.100000000000001" customHeight="1">
      <c r="A1313" s="8" t="s">
        <v>4131</v>
      </c>
      <c r="B1313" s="9" t="s">
        <v>31</v>
      </c>
      <c r="C1313" s="10">
        <v>66</v>
      </c>
      <c r="D1313" s="10">
        <v>350</v>
      </c>
      <c r="E1313" s="11" t="s">
        <v>4132</v>
      </c>
      <c r="F1313" s="10">
        <v>0</v>
      </c>
      <c r="G1313" s="10">
        <v>0</v>
      </c>
      <c r="H1313" s="11" t="s">
        <v>31</v>
      </c>
      <c r="I1313" s="11" t="s">
        <v>32</v>
      </c>
      <c r="J1313" s="10">
        <v>0</v>
      </c>
      <c r="K1313" s="10">
        <v>0</v>
      </c>
      <c r="L1313" s="10">
        <v>7</v>
      </c>
      <c r="M1313" s="11" t="s">
        <v>33</v>
      </c>
      <c r="N1313" s="10">
        <v>0</v>
      </c>
      <c r="O1313" s="11" t="s">
        <v>143</v>
      </c>
      <c r="P1313" s="11" t="s">
        <v>4133</v>
      </c>
      <c r="Q1313" s="11" t="s">
        <v>36</v>
      </c>
      <c r="R1313" s="10">
        <v>70</v>
      </c>
      <c r="S1313" s="11" t="s">
        <v>31</v>
      </c>
      <c r="T1313" s="11" t="s">
        <v>33</v>
      </c>
      <c r="U1313" s="11" t="s">
        <v>31</v>
      </c>
      <c r="V1313" s="10">
        <v>0</v>
      </c>
      <c r="W1313" s="11" t="s">
        <v>31</v>
      </c>
      <c r="X1313" s="11" t="s">
        <v>63</v>
      </c>
      <c r="Y1313" s="11" t="s">
        <v>38</v>
      </c>
      <c r="Z1313" s="10">
        <v>48</v>
      </c>
      <c r="AA1313" s="10">
        <v>3211</v>
      </c>
      <c r="AB1313" s="12"/>
      <c r="AC1313" s="12"/>
    </row>
    <row r="1314" spans="1:29" ht="20.100000000000001" customHeight="1">
      <c r="A1314" s="8" t="s">
        <v>4134</v>
      </c>
      <c r="B1314" s="9" t="s">
        <v>31</v>
      </c>
      <c r="C1314" s="10">
        <v>69</v>
      </c>
      <c r="D1314" s="10">
        <v>297</v>
      </c>
      <c r="E1314" s="11" t="s">
        <v>4135</v>
      </c>
      <c r="F1314" s="10">
        <v>0</v>
      </c>
      <c r="G1314" s="10">
        <v>0</v>
      </c>
      <c r="H1314" s="11" t="s">
        <v>31</v>
      </c>
      <c r="I1314" s="11" t="s">
        <v>32</v>
      </c>
      <c r="J1314" s="10">
        <v>0</v>
      </c>
      <c r="K1314" s="10">
        <v>0</v>
      </c>
      <c r="L1314" s="10">
        <v>2</v>
      </c>
      <c r="M1314" s="11" t="s">
        <v>31</v>
      </c>
      <c r="N1314" s="10">
        <v>27</v>
      </c>
      <c r="O1314" s="11" t="s">
        <v>61</v>
      </c>
      <c r="P1314" s="11" t="s">
        <v>4136</v>
      </c>
      <c r="Q1314" s="11" t="s">
        <v>36</v>
      </c>
      <c r="R1314" s="10">
        <v>55</v>
      </c>
      <c r="S1314" s="11" t="s">
        <v>31</v>
      </c>
      <c r="T1314" s="11" t="s">
        <v>31</v>
      </c>
      <c r="U1314" s="11" t="s">
        <v>31</v>
      </c>
      <c r="V1314" s="10">
        <v>0</v>
      </c>
      <c r="W1314" s="11" t="s">
        <v>33</v>
      </c>
      <c r="X1314" s="11" t="s">
        <v>63</v>
      </c>
      <c r="Y1314" s="11" t="s">
        <v>38</v>
      </c>
      <c r="Z1314" s="10">
        <v>48</v>
      </c>
      <c r="AA1314" s="10">
        <v>3303</v>
      </c>
      <c r="AB1314" s="12"/>
      <c r="AC1314" s="12"/>
    </row>
    <row r="1315" spans="1:29" ht="20.100000000000001" customHeight="1">
      <c r="A1315" s="8" t="s">
        <v>4137</v>
      </c>
      <c r="B1315" s="9" t="s">
        <v>31</v>
      </c>
      <c r="C1315" s="10">
        <v>42</v>
      </c>
      <c r="D1315" s="10">
        <v>120</v>
      </c>
      <c r="E1315" s="11" t="s">
        <v>4138</v>
      </c>
      <c r="F1315" s="10">
        <v>0</v>
      </c>
      <c r="G1315" s="10">
        <v>0</v>
      </c>
      <c r="H1315" s="11" t="s">
        <v>31</v>
      </c>
      <c r="I1315" s="11" t="s">
        <v>32</v>
      </c>
      <c r="J1315" s="10">
        <v>0</v>
      </c>
      <c r="K1315" s="10">
        <v>0</v>
      </c>
      <c r="L1315" s="10">
        <v>0</v>
      </c>
      <c r="M1315" s="11" t="s">
        <v>31</v>
      </c>
      <c r="N1315" s="10">
        <v>0</v>
      </c>
      <c r="O1315" s="11" t="s">
        <v>90</v>
      </c>
      <c r="P1315" s="11" t="s">
        <v>4139</v>
      </c>
      <c r="Q1315" s="11" t="s">
        <v>36</v>
      </c>
      <c r="R1315" s="10">
        <v>47</v>
      </c>
      <c r="S1315" s="11" t="s">
        <v>31</v>
      </c>
      <c r="T1315" s="11" t="s">
        <v>31</v>
      </c>
      <c r="U1315" s="11" t="s">
        <v>31</v>
      </c>
      <c r="V1315" s="10">
        <v>0</v>
      </c>
      <c r="W1315" s="11" t="s">
        <v>31</v>
      </c>
      <c r="X1315" s="11" t="s">
        <v>63</v>
      </c>
      <c r="Y1315" s="11" t="s">
        <v>64</v>
      </c>
      <c r="Z1315" s="10">
        <v>12</v>
      </c>
      <c r="AA1315" s="10">
        <v>502</v>
      </c>
      <c r="AB1315" s="12"/>
      <c r="AC1315" s="12"/>
    </row>
    <row r="1316" spans="1:29" ht="20.100000000000001" customHeight="1">
      <c r="A1316" s="8" t="s">
        <v>4140</v>
      </c>
      <c r="B1316" s="9" t="s">
        <v>31</v>
      </c>
      <c r="C1316" s="10">
        <v>12</v>
      </c>
      <c r="D1316" s="10">
        <v>21</v>
      </c>
      <c r="E1316" s="11" t="s">
        <v>2721</v>
      </c>
      <c r="F1316" s="10">
        <v>0</v>
      </c>
      <c r="G1316" s="10">
        <v>0</v>
      </c>
      <c r="H1316" s="11" t="s">
        <v>31</v>
      </c>
      <c r="I1316" s="11" t="s">
        <v>32</v>
      </c>
      <c r="J1316" s="10">
        <v>0</v>
      </c>
      <c r="K1316" s="10">
        <v>0</v>
      </c>
      <c r="L1316" s="10">
        <v>2</v>
      </c>
      <c r="M1316" s="11" t="s">
        <v>33</v>
      </c>
      <c r="N1316" s="10">
        <v>0</v>
      </c>
      <c r="O1316" s="11" t="s">
        <v>346</v>
      </c>
      <c r="P1316" s="11" t="s">
        <v>4141</v>
      </c>
      <c r="Q1316" s="11" t="s">
        <v>36</v>
      </c>
      <c r="R1316" s="10">
        <v>37</v>
      </c>
      <c r="S1316" s="11" t="s">
        <v>31</v>
      </c>
      <c r="T1316" s="11" t="s">
        <v>31</v>
      </c>
      <c r="U1316" s="11" t="s">
        <v>31</v>
      </c>
      <c r="V1316" s="10">
        <v>0</v>
      </c>
      <c r="W1316" s="11" t="s">
        <v>31</v>
      </c>
      <c r="X1316" s="11" t="s">
        <v>37</v>
      </c>
      <c r="Y1316" s="11" t="s">
        <v>64</v>
      </c>
      <c r="Z1316" s="10">
        <v>24</v>
      </c>
      <c r="AA1316" s="10">
        <v>286</v>
      </c>
      <c r="AB1316" s="12"/>
      <c r="AC1316" s="12"/>
    </row>
    <row r="1317" spans="1:29" ht="20.100000000000001" customHeight="1">
      <c r="A1317" s="8" t="s">
        <v>4142</v>
      </c>
      <c r="B1317" s="9" t="s">
        <v>31</v>
      </c>
      <c r="C1317" s="10">
        <v>15</v>
      </c>
      <c r="D1317" s="10">
        <v>49</v>
      </c>
      <c r="E1317" s="11" t="s">
        <v>4143</v>
      </c>
      <c r="F1317" s="10">
        <v>0</v>
      </c>
      <c r="G1317" s="10">
        <v>0</v>
      </c>
      <c r="H1317" s="11" t="s">
        <v>31</v>
      </c>
      <c r="I1317" s="11" t="s">
        <v>32</v>
      </c>
      <c r="J1317" s="10">
        <v>0</v>
      </c>
      <c r="K1317" s="10">
        <v>0</v>
      </c>
      <c r="L1317" s="10">
        <v>0</v>
      </c>
      <c r="M1317" s="11" t="s">
        <v>31</v>
      </c>
      <c r="N1317" s="10">
        <v>0</v>
      </c>
      <c r="O1317" s="11" t="s">
        <v>82</v>
      </c>
      <c r="P1317" s="11" t="s">
        <v>4144</v>
      </c>
      <c r="Q1317" s="11" t="s">
        <v>36</v>
      </c>
      <c r="R1317" s="10">
        <v>62</v>
      </c>
      <c r="S1317" s="11" t="s">
        <v>31</v>
      </c>
      <c r="T1317" s="11" t="s">
        <v>31</v>
      </c>
      <c r="U1317" s="11" t="s">
        <v>31</v>
      </c>
      <c r="V1317" s="10">
        <v>0</v>
      </c>
      <c r="W1317" s="11" t="s">
        <v>31</v>
      </c>
      <c r="X1317" s="11" t="s">
        <v>44</v>
      </c>
      <c r="Y1317" s="11" t="s">
        <v>64</v>
      </c>
      <c r="Z1317" s="10">
        <v>12</v>
      </c>
      <c r="AA1317" s="10">
        <v>175</v>
      </c>
      <c r="AB1317" s="12"/>
      <c r="AC1317" s="12"/>
    </row>
    <row r="1318" spans="1:29" ht="20.100000000000001" customHeight="1">
      <c r="A1318" s="8" t="s">
        <v>4145</v>
      </c>
      <c r="B1318" s="9" t="s">
        <v>31</v>
      </c>
      <c r="C1318" s="10">
        <v>10</v>
      </c>
      <c r="D1318" s="10">
        <v>46</v>
      </c>
      <c r="E1318" s="11" t="s">
        <v>4146</v>
      </c>
      <c r="F1318" s="10">
        <v>0</v>
      </c>
      <c r="G1318" s="10">
        <v>0</v>
      </c>
      <c r="H1318" s="11" t="s">
        <v>31</v>
      </c>
      <c r="I1318" s="11" t="s">
        <v>32</v>
      </c>
      <c r="J1318" s="10">
        <v>0</v>
      </c>
      <c r="K1318" s="10">
        <v>0</v>
      </c>
      <c r="L1318" s="10">
        <v>4</v>
      </c>
      <c r="M1318" s="11" t="s">
        <v>33</v>
      </c>
      <c r="N1318" s="10">
        <v>0</v>
      </c>
      <c r="O1318" s="11" t="s">
        <v>41</v>
      </c>
      <c r="P1318" s="11" t="s">
        <v>4147</v>
      </c>
      <c r="Q1318" s="11" t="s">
        <v>43</v>
      </c>
      <c r="R1318" s="10">
        <v>34</v>
      </c>
      <c r="S1318" s="11" t="s">
        <v>31</v>
      </c>
      <c r="T1318" s="11" t="s">
        <v>31</v>
      </c>
      <c r="U1318" s="11" t="s">
        <v>31</v>
      </c>
      <c r="V1318" s="10">
        <v>0</v>
      </c>
      <c r="W1318" s="11" t="s">
        <v>33</v>
      </c>
      <c r="X1318" s="11" t="s">
        <v>37</v>
      </c>
      <c r="Y1318" s="11" t="s">
        <v>38</v>
      </c>
      <c r="Z1318" s="10">
        <v>32</v>
      </c>
      <c r="AA1318" s="10">
        <v>331</v>
      </c>
      <c r="AB1318" s="12"/>
      <c r="AC1318" s="12"/>
    </row>
    <row r="1319" spans="1:29" ht="20.100000000000001" customHeight="1">
      <c r="A1319" s="8" t="s">
        <v>4148</v>
      </c>
      <c r="B1319" s="9" t="s">
        <v>31</v>
      </c>
      <c r="C1319" s="10">
        <v>68</v>
      </c>
      <c r="D1319" s="10">
        <v>615</v>
      </c>
      <c r="E1319" s="11" t="s">
        <v>4149</v>
      </c>
      <c r="F1319" s="10">
        <v>0</v>
      </c>
      <c r="G1319" s="10">
        <v>0</v>
      </c>
      <c r="H1319" s="11" t="s">
        <v>31</v>
      </c>
      <c r="I1319" s="11" t="s">
        <v>32</v>
      </c>
      <c r="J1319" s="10">
        <v>0</v>
      </c>
      <c r="K1319" s="10">
        <v>0</v>
      </c>
      <c r="L1319" s="10">
        <v>0</v>
      </c>
      <c r="M1319" s="11" t="s">
        <v>31</v>
      </c>
      <c r="N1319" s="10">
        <v>0</v>
      </c>
      <c r="O1319" s="11" t="s">
        <v>109</v>
      </c>
      <c r="P1319" s="11" t="s">
        <v>4150</v>
      </c>
      <c r="Q1319" s="11" t="s">
        <v>36</v>
      </c>
      <c r="R1319" s="10">
        <v>50</v>
      </c>
      <c r="S1319" s="11" t="s">
        <v>31</v>
      </c>
      <c r="T1319" s="11" t="s">
        <v>31</v>
      </c>
      <c r="U1319" s="11" t="s">
        <v>31</v>
      </c>
      <c r="V1319" s="10">
        <v>0</v>
      </c>
      <c r="W1319" s="11" t="s">
        <v>31</v>
      </c>
      <c r="X1319" s="11" t="s">
        <v>44</v>
      </c>
      <c r="Y1319" s="11" t="s">
        <v>38</v>
      </c>
      <c r="Z1319" s="10">
        <v>8</v>
      </c>
      <c r="AA1319" s="10">
        <v>521</v>
      </c>
      <c r="AB1319" s="12"/>
      <c r="AC1319" s="12"/>
    </row>
    <row r="1320" spans="1:29" ht="20.100000000000001" customHeight="1">
      <c r="A1320" s="8" t="s">
        <v>4151</v>
      </c>
      <c r="B1320" s="9" t="s">
        <v>31</v>
      </c>
      <c r="C1320" s="10">
        <v>72</v>
      </c>
      <c r="D1320" s="10">
        <v>385</v>
      </c>
      <c r="E1320" s="11" t="s">
        <v>4152</v>
      </c>
      <c r="F1320" s="10">
        <v>576</v>
      </c>
      <c r="G1320" s="11" t="s">
        <v>4153</v>
      </c>
      <c r="H1320" s="11" t="s">
        <v>33</v>
      </c>
      <c r="I1320" s="11" t="s">
        <v>48</v>
      </c>
      <c r="J1320" s="10">
        <v>0</v>
      </c>
      <c r="K1320" s="10">
        <v>0</v>
      </c>
      <c r="L1320" s="10">
        <v>5</v>
      </c>
      <c r="M1320" s="11" t="s">
        <v>31</v>
      </c>
      <c r="N1320" s="10">
        <v>59</v>
      </c>
      <c r="O1320" s="11" t="s">
        <v>61</v>
      </c>
      <c r="P1320" s="11" t="s">
        <v>4154</v>
      </c>
      <c r="Q1320" s="11" t="s">
        <v>43</v>
      </c>
      <c r="R1320" s="10">
        <v>67</v>
      </c>
      <c r="S1320" s="11" t="s">
        <v>31</v>
      </c>
      <c r="T1320" s="11" t="s">
        <v>33</v>
      </c>
      <c r="U1320" s="11" t="s">
        <v>31</v>
      </c>
      <c r="V1320" s="10">
        <v>0</v>
      </c>
      <c r="W1320" s="11" t="s">
        <v>33</v>
      </c>
      <c r="X1320" s="11" t="s">
        <v>63</v>
      </c>
      <c r="Y1320" s="11" t="s">
        <v>38</v>
      </c>
      <c r="Z1320" s="10">
        <v>47</v>
      </c>
      <c r="AA1320" s="10">
        <v>3367</v>
      </c>
      <c r="AB1320" s="12"/>
      <c r="AC1320" s="12"/>
    </row>
    <row r="1321" spans="1:29" ht="20.100000000000001" customHeight="1">
      <c r="A1321" s="8" t="s">
        <v>4155</v>
      </c>
      <c r="B1321" s="9" t="s">
        <v>31</v>
      </c>
      <c r="C1321" s="10">
        <v>72</v>
      </c>
      <c r="D1321" s="10">
        <v>471</v>
      </c>
      <c r="E1321" s="11" t="s">
        <v>4156</v>
      </c>
      <c r="F1321" s="10">
        <v>0</v>
      </c>
      <c r="G1321" s="10">
        <v>0</v>
      </c>
      <c r="H1321" s="11" t="s">
        <v>31</v>
      </c>
      <c r="I1321" s="11" t="s">
        <v>32</v>
      </c>
      <c r="J1321" s="10">
        <v>0</v>
      </c>
      <c r="K1321" s="10">
        <v>0</v>
      </c>
      <c r="L1321" s="10">
        <v>6</v>
      </c>
      <c r="M1321" s="11" t="s">
        <v>33</v>
      </c>
      <c r="N1321" s="10">
        <v>0</v>
      </c>
      <c r="O1321" s="11" t="s">
        <v>346</v>
      </c>
      <c r="P1321" s="11" t="s">
        <v>4157</v>
      </c>
      <c r="Q1321" s="11" t="s">
        <v>43</v>
      </c>
      <c r="R1321" s="10">
        <v>78</v>
      </c>
      <c r="S1321" s="11" t="s">
        <v>31</v>
      </c>
      <c r="T1321" s="11" t="s">
        <v>33</v>
      </c>
      <c r="U1321" s="11" t="s">
        <v>31</v>
      </c>
      <c r="V1321" s="10">
        <v>0</v>
      </c>
      <c r="W1321" s="11" t="s">
        <v>33</v>
      </c>
      <c r="X1321" s="11" t="s">
        <v>63</v>
      </c>
      <c r="Y1321" s="11" t="s">
        <v>38</v>
      </c>
      <c r="Z1321" s="10">
        <v>55</v>
      </c>
      <c r="AA1321" s="10">
        <v>3982</v>
      </c>
      <c r="AB1321" s="12"/>
      <c r="AC1321" s="12"/>
    </row>
    <row r="1322" spans="1:29" ht="20.100000000000001" customHeight="1">
      <c r="A1322" s="8" t="s">
        <v>4158</v>
      </c>
      <c r="B1322" s="9" t="s">
        <v>31</v>
      </c>
      <c r="C1322" s="10">
        <v>15</v>
      </c>
      <c r="D1322" s="10">
        <v>85</v>
      </c>
      <c r="E1322" s="11" t="s">
        <v>4159</v>
      </c>
      <c r="F1322" s="10">
        <v>0</v>
      </c>
      <c r="G1322" s="10">
        <v>0</v>
      </c>
      <c r="H1322" s="11" t="s">
        <v>31</v>
      </c>
      <c r="I1322" s="11" t="s">
        <v>32</v>
      </c>
      <c r="J1322" s="10">
        <v>0</v>
      </c>
      <c r="K1322" s="10">
        <v>0</v>
      </c>
      <c r="L1322" s="10">
        <v>24</v>
      </c>
      <c r="M1322" s="11" t="s">
        <v>33</v>
      </c>
      <c r="N1322" s="10">
        <v>0</v>
      </c>
      <c r="O1322" s="11" t="s">
        <v>158</v>
      </c>
      <c r="P1322" s="11" t="s">
        <v>4160</v>
      </c>
      <c r="Q1322" s="11" t="s">
        <v>36</v>
      </c>
      <c r="R1322" s="10">
        <v>28</v>
      </c>
      <c r="S1322" s="11" t="s">
        <v>33</v>
      </c>
      <c r="T1322" s="11" t="s">
        <v>31</v>
      </c>
      <c r="U1322" s="11" t="s">
        <v>31</v>
      </c>
      <c r="V1322" s="10">
        <v>0</v>
      </c>
      <c r="W1322" s="11" t="s">
        <v>33</v>
      </c>
      <c r="X1322" s="11" t="s">
        <v>44</v>
      </c>
      <c r="Y1322" s="11" t="s">
        <v>64</v>
      </c>
      <c r="Z1322" s="10">
        <v>25</v>
      </c>
      <c r="AA1322" s="10">
        <v>380</v>
      </c>
      <c r="AB1322" s="12"/>
      <c r="AC1322" s="12"/>
    </row>
    <row r="1323" spans="1:29" ht="20.100000000000001" customHeight="1">
      <c r="A1323" s="8" t="s">
        <v>4161</v>
      </c>
      <c r="B1323" s="9" t="s">
        <v>31</v>
      </c>
      <c r="C1323" s="10">
        <v>60</v>
      </c>
      <c r="D1323" s="10">
        <v>119</v>
      </c>
      <c r="E1323" s="10">
        <v>361</v>
      </c>
      <c r="F1323" s="10">
        <v>0</v>
      </c>
      <c r="G1323" s="10">
        <v>0</v>
      </c>
      <c r="H1323" s="11" t="s">
        <v>31</v>
      </c>
      <c r="I1323" s="11" t="s">
        <v>32</v>
      </c>
      <c r="J1323" s="10">
        <v>0</v>
      </c>
      <c r="K1323" s="10">
        <v>0</v>
      </c>
      <c r="L1323" s="10">
        <v>6</v>
      </c>
      <c r="M1323" s="11" t="s">
        <v>33</v>
      </c>
      <c r="N1323" s="10">
        <v>0</v>
      </c>
      <c r="O1323" s="11" t="s">
        <v>346</v>
      </c>
      <c r="P1323" s="11" t="s">
        <v>4162</v>
      </c>
      <c r="Q1323" s="11" t="s">
        <v>36</v>
      </c>
      <c r="R1323" s="10">
        <v>31</v>
      </c>
      <c r="S1323" s="11" t="s">
        <v>31</v>
      </c>
      <c r="T1323" s="11" t="s">
        <v>31</v>
      </c>
      <c r="U1323" s="11" t="s">
        <v>31</v>
      </c>
      <c r="V1323" s="10">
        <v>0</v>
      </c>
      <c r="W1323" s="11" t="s">
        <v>33</v>
      </c>
      <c r="X1323" s="11" t="s">
        <v>44</v>
      </c>
      <c r="Y1323" s="11" t="s">
        <v>64</v>
      </c>
      <c r="Z1323" s="10">
        <v>48</v>
      </c>
      <c r="AA1323" s="10">
        <v>2900</v>
      </c>
      <c r="AB1323" s="12"/>
      <c r="AC1323" s="12"/>
    </row>
    <row r="1324" spans="1:29" ht="20.100000000000001" customHeight="1">
      <c r="A1324" s="8" t="s">
        <v>4163</v>
      </c>
      <c r="B1324" s="9" t="s">
        <v>31</v>
      </c>
      <c r="C1324" s="10">
        <v>57</v>
      </c>
      <c r="D1324" s="10">
        <v>83</v>
      </c>
      <c r="E1324" s="11" t="s">
        <v>4164</v>
      </c>
      <c r="F1324" s="10">
        <v>171</v>
      </c>
      <c r="G1324" s="11" t="s">
        <v>4165</v>
      </c>
      <c r="H1324" s="11" t="s">
        <v>33</v>
      </c>
      <c r="I1324" s="11" t="s">
        <v>48</v>
      </c>
      <c r="J1324" s="10">
        <v>0</v>
      </c>
      <c r="K1324" s="10">
        <v>0</v>
      </c>
      <c r="L1324" s="10">
        <v>5</v>
      </c>
      <c r="M1324" s="11" t="s">
        <v>33</v>
      </c>
      <c r="N1324" s="10">
        <v>0</v>
      </c>
      <c r="O1324" s="11" t="s">
        <v>500</v>
      </c>
      <c r="P1324" s="11" t="s">
        <v>4166</v>
      </c>
      <c r="Q1324" s="11" t="s">
        <v>43</v>
      </c>
      <c r="R1324" s="10">
        <v>61</v>
      </c>
      <c r="S1324" s="11" t="s">
        <v>31</v>
      </c>
      <c r="T1324" s="11" t="s">
        <v>31</v>
      </c>
      <c r="U1324" s="11" t="s">
        <v>31</v>
      </c>
      <c r="V1324" s="10">
        <v>0</v>
      </c>
      <c r="W1324" s="11" t="s">
        <v>33</v>
      </c>
      <c r="X1324" s="11" t="s">
        <v>44</v>
      </c>
      <c r="Y1324" s="11" t="s">
        <v>64</v>
      </c>
      <c r="Z1324" s="10">
        <v>30</v>
      </c>
      <c r="AA1324" s="10">
        <v>1738</v>
      </c>
      <c r="AB1324" s="12"/>
      <c r="AC1324" s="12"/>
    </row>
    <row r="1325" spans="1:29" ht="20.100000000000001" customHeight="1">
      <c r="A1325" s="8" t="s">
        <v>4167</v>
      </c>
      <c r="B1325" s="9" t="s">
        <v>31</v>
      </c>
      <c r="C1325" s="10">
        <v>8</v>
      </c>
      <c r="D1325" s="10">
        <v>12</v>
      </c>
      <c r="E1325" s="10">
        <v>31</v>
      </c>
      <c r="F1325" s="10">
        <v>0</v>
      </c>
      <c r="G1325" s="10">
        <v>0</v>
      </c>
      <c r="H1325" s="11" t="s">
        <v>31</v>
      </c>
      <c r="I1325" s="11" t="s">
        <v>32</v>
      </c>
      <c r="J1325" s="10">
        <v>0</v>
      </c>
      <c r="K1325" s="10">
        <v>0</v>
      </c>
      <c r="L1325" s="10">
        <v>0</v>
      </c>
      <c r="M1325" s="11" t="s">
        <v>31</v>
      </c>
      <c r="N1325" s="10">
        <v>0</v>
      </c>
      <c r="O1325" s="11" t="s">
        <v>591</v>
      </c>
      <c r="P1325" s="11" t="s">
        <v>4168</v>
      </c>
      <c r="Q1325" s="11" t="s">
        <v>36</v>
      </c>
      <c r="R1325" s="10">
        <v>30</v>
      </c>
      <c r="S1325" s="11" t="s">
        <v>31</v>
      </c>
      <c r="T1325" s="11" t="s">
        <v>31</v>
      </c>
      <c r="U1325" s="11" t="s">
        <v>31</v>
      </c>
      <c r="V1325" s="10">
        <v>0</v>
      </c>
      <c r="W1325" s="11" t="s">
        <v>31</v>
      </c>
      <c r="X1325" s="11" t="s">
        <v>63</v>
      </c>
      <c r="Y1325" s="11" t="s">
        <v>64</v>
      </c>
      <c r="Z1325" s="10">
        <v>9</v>
      </c>
      <c r="AA1325" s="10">
        <v>73</v>
      </c>
      <c r="AB1325" s="12"/>
      <c r="AC1325" s="12"/>
    </row>
    <row r="1326" spans="1:29" ht="20.100000000000001" customHeight="1">
      <c r="A1326" s="8" t="s">
        <v>4169</v>
      </c>
      <c r="B1326" s="9" t="s">
        <v>31</v>
      </c>
      <c r="C1326" s="10">
        <v>50</v>
      </c>
      <c r="D1326" s="10">
        <v>155</v>
      </c>
      <c r="E1326" s="10">
        <v>545</v>
      </c>
      <c r="F1326" s="10">
        <v>0</v>
      </c>
      <c r="G1326" s="10">
        <v>0</v>
      </c>
      <c r="H1326" s="11" t="s">
        <v>31</v>
      </c>
      <c r="I1326" s="11" t="s">
        <v>32</v>
      </c>
      <c r="J1326" s="10">
        <v>0</v>
      </c>
      <c r="K1326" s="10">
        <v>0</v>
      </c>
      <c r="L1326" s="10">
        <v>21</v>
      </c>
      <c r="M1326" s="11" t="s">
        <v>31</v>
      </c>
      <c r="N1326" s="10">
        <v>21</v>
      </c>
      <c r="O1326" s="11" t="s">
        <v>67</v>
      </c>
      <c r="P1326" s="11" t="s">
        <v>4170</v>
      </c>
      <c r="Q1326" s="11" t="s">
        <v>36</v>
      </c>
      <c r="R1326" s="10">
        <v>21</v>
      </c>
      <c r="S1326" s="11" t="s">
        <v>33</v>
      </c>
      <c r="T1326" s="11" t="s">
        <v>31</v>
      </c>
      <c r="U1326" s="11" t="s">
        <v>31</v>
      </c>
      <c r="V1326" s="10">
        <v>0</v>
      </c>
      <c r="W1326" s="11" t="s">
        <v>31</v>
      </c>
      <c r="X1326" s="11" t="s">
        <v>37</v>
      </c>
      <c r="Y1326" s="11" t="s">
        <v>64</v>
      </c>
      <c r="Z1326" s="10">
        <v>34</v>
      </c>
      <c r="AA1326" s="10">
        <v>1688</v>
      </c>
      <c r="AB1326" s="12"/>
      <c r="AC1326" s="12"/>
    </row>
    <row r="1327" spans="1:29" ht="20.100000000000001" customHeight="1">
      <c r="A1327" s="8" t="s">
        <v>4171</v>
      </c>
      <c r="B1327" s="9" t="s">
        <v>31</v>
      </c>
      <c r="C1327" s="10">
        <v>67</v>
      </c>
      <c r="D1327" s="10">
        <v>211</v>
      </c>
      <c r="E1327" s="11" t="s">
        <v>4172</v>
      </c>
      <c r="F1327" s="10">
        <v>0</v>
      </c>
      <c r="G1327" s="10">
        <v>0</v>
      </c>
      <c r="H1327" s="11" t="s">
        <v>31</v>
      </c>
      <c r="I1327" s="11" t="s">
        <v>32</v>
      </c>
      <c r="J1327" s="10">
        <v>0</v>
      </c>
      <c r="K1327" s="10">
        <v>0</v>
      </c>
      <c r="L1327" s="10">
        <v>6</v>
      </c>
      <c r="M1327" s="11" t="s">
        <v>33</v>
      </c>
      <c r="N1327" s="10">
        <v>0</v>
      </c>
      <c r="O1327" s="11" t="s">
        <v>123</v>
      </c>
      <c r="P1327" s="11" t="s">
        <v>4173</v>
      </c>
      <c r="Q1327" s="11" t="s">
        <v>43</v>
      </c>
      <c r="R1327" s="10">
        <v>49</v>
      </c>
      <c r="S1327" s="11" t="s">
        <v>31</v>
      </c>
      <c r="T1327" s="11" t="s">
        <v>31</v>
      </c>
      <c r="U1327" s="11" t="s">
        <v>31</v>
      </c>
      <c r="V1327" s="10">
        <v>0</v>
      </c>
      <c r="W1327" s="11" t="s">
        <v>33</v>
      </c>
      <c r="X1327" s="11" t="s">
        <v>63</v>
      </c>
      <c r="Y1327" s="11" t="s">
        <v>38</v>
      </c>
      <c r="Z1327" s="10">
        <v>70</v>
      </c>
      <c r="AA1327" s="10">
        <v>4692</v>
      </c>
      <c r="AB1327" s="12"/>
      <c r="AC1327" s="12"/>
    </row>
    <row r="1328" spans="1:29" ht="20.100000000000001" customHeight="1">
      <c r="A1328" s="8" t="s">
        <v>4174</v>
      </c>
      <c r="B1328" s="9" t="s">
        <v>31</v>
      </c>
      <c r="C1328" s="10">
        <v>52</v>
      </c>
      <c r="D1328" s="10">
        <v>284</v>
      </c>
      <c r="E1328" s="11" t="s">
        <v>4175</v>
      </c>
      <c r="F1328" s="10">
        <v>0</v>
      </c>
      <c r="G1328" s="10">
        <v>0</v>
      </c>
      <c r="H1328" s="11" t="s">
        <v>31</v>
      </c>
      <c r="I1328" s="11" t="s">
        <v>32</v>
      </c>
      <c r="J1328" s="10">
        <v>0</v>
      </c>
      <c r="K1328" s="10">
        <v>0</v>
      </c>
      <c r="L1328" s="10">
        <v>2</v>
      </c>
      <c r="M1328" s="11" t="s">
        <v>33</v>
      </c>
      <c r="N1328" s="10">
        <v>0</v>
      </c>
      <c r="O1328" s="11" t="s">
        <v>210</v>
      </c>
      <c r="P1328" s="11" t="s">
        <v>4176</v>
      </c>
      <c r="Q1328" s="11" t="s">
        <v>43</v>
      </c>
      <c r="R1328" s="10">
        <v>84</v>
      </c>
      <c r="S1328" s="11" t="s">
        <v>31</v>
      </c>
      <c r="T1328" s="11" t="s">
        <v>33</v>
      </c>
      <c r="U1328" s="11" t="s">
        <v>31</v>
      </c>
      <c r="V1328" s="10">
        <v>0</v>
      </c>
      <c r="W1328" s="11" t="s">
        <v>33</v>
      </c>
      <c r="X1328" s="11" t="s">
        <v>44</v>
      </c>
      <c r="Y1328" s="11" t="s">
        <v>38</v>
      </c>
      <c r="Z1328" s="10">
        <v>50</v>
      </c>
      <c r="AA1328" s="10">
        <v>2637</v>
      </c>
      <c r="AB1328" s="12"/>
      <c r="AC1328" s="12"/>
    </row>
    <row r="1329" spans="1:29" ht="20.100000000000001" customHeight="1">
      <c r="A1329" s="8" t="s">
        <v>4177</v>
      </c>
      <c r="B1329" s="9" t="s">
        <v>31</v>
      </c>
      <c r="C1329" s="10">
        <v>71</v>
      </c>
      <c r="D1329" s="10">
        <v>264</v>
      </c>
      <c r="E1329" s="11" t="s">
        <v>4178</v>
      </c>
      <c r="F1329" s="10">
        <v>0</v>
      </c>
      <c r="G1329" s="10">
        <v>0</v>
      </c>
      <c r="H1329" s="11" t="s">
        <v>31</v>
      </c>
      <c r="I1329" s="11" t="s">
        <v>32</v>
      </c>
      <c r="J1329" s="10">
        <v>0</v>
      </c>
      <c r="K1329" s="10">
        <v>0</v>
      </c>
      <c r="L1329" s="10">
        <v>9</v>
      </c>
      <c r="M1329" s="11" t="s">
        <v>33</v>
      </c>
      <c r="N1329" s="10">
        <v>0</v>
      </c>
      <c r="O1329" s="11" t="s">
        <v>279</v>
      </c>
      <c r="P1329" s="11" t="s">
        <v>4179</v>
      </c>
      <c r="Q1329" s="11" t="s">
        <v>36</v>
      </c>
      <c r="R1329" s="10">
        <v>25</v>
      </c>
      <c r="S1329" s="11" t="s">
        <v>33</v>
      </c>
      <c r="T1329" s="11" t="s">
        <v>31</v>
      </c>
      <c r="U1329" s="11" t="s">
        <v>31</v>
      </c>
      <c r="V1329" s="10">
        <v>0</v>
      </c>
      <c r="W1329" s="11" t="s">
        <v>33</v>
      </c>
      <c r="X1329" s="11" t="s">
        <v>63</v>
      </c>
      <c r="Y1329" s="11" t="s">
        <v>64</v>
      </c>
      <c r="Z1329" s="10">
        <v>62</v>
      </c>
      <c r="AA1329" s="10">
        <v>4397</v>
      </c>
      <c r="AB1329" s="12"/>
      <c r="AC1329" s="12"/>
    </row>
    <row r="1330" spans="1:29" ht="20.100000000000001" customHeight="1">
      <c r="A1330" s="8" t="s">
        <v>4180</v>
      </c>
      <c r="B1330" s="9" t="s">
        <v>31</v>
      </c>
      <c r="C1330" s="10">
        <v>40</v>
      </c>
      <c r="D1330" s="10">
        <v>70</v>
      </c>
      <c r="E1330" s="11" t="s">
        <v>4181</v>
      </c>
      <c r="F1330" s="10">
        <v>0</v>
      </c>
      <c r="G1330" s="10">
        <v>0</v>
      </c>
      <c r="H1330" s="11" t="s">
        <v>31</v>
      </c>
      <c r="I1330" s="11" t="s">
        <v>32</v>
      </c>
      <c r="J1330" s="10">
        <v>0</v>
      </c>
      <c r="K1330" s="10">
        <v>0</v>
      </c>
      <c r="L1330" s="10">
        <v>0</v>
      </c>
      <c r="M1330" s="11" t="s">
        <v>31</v>
      </c>
      <c r="N1330" s="10">
        <v>0</v>
      </c>
      <c r="O1330" s="11" t="s">
        <v>137</v>
      </c>
      <c r="P1330" s="11" t="s">
        <v>4182</v>
      </c>
      <c r="Q1330" s="11" t="s">
        <v>36</v>
      </c>
      <c r="R1330" s="10">
        <v>45</v>
      </c>
      <c r="S1330" s="11" t="s">
        <v>31</v>
      </c>
      <c r="T1330" s="11" t="s">
        <v>31</v>
      </c>
      <c r="U1330" s="11" t="s">
        <v>31</v>
      </c>
      <c r="V1330" s="10">
        <v>0</v>
      </c>
      <c r="W1330" s="11" t="s">
        <v>31</v>
      </c>
      <c r="X1330" s="11" t="s">
        <v>63</v>
      </c>
      <c r="Y1330" s="11" t="s">
        <v>38</v>
      </c>
      <c r="Z1330" s="10">
        <v>12</v>
      </c>
      <c r="AA1330" s="10">
        <v>481</v>
      </c>
      <c r="AB1330" s="12"/>
      <c r="AC1330" s="12"/>
    </row>
    <row r="1331" spans="1:29" ht="20.100000000000001" customHeight="1">
      <c r="A1331" s="8" t="s">
        <v>4183</v>
      </c>
      <c r="B1331" s="9" t="s">
        <v>31</v>
      </c>
      <c r="C1331" s="10">
        <v>40</v>
      </c>
      <c r="D1331" s="10">
        <v>114</v>
      </c>
      <c r="E1331" s="11" t="s">
        <v>4184</v>
      </c>
      <c r="F1331" s="10">
        <v>0</v>
      </c>
      <c r="G1331" s="10">
        <v>0</v>
      </c>
      <c r="H1331" s="11" t="s">
        <v>31</v>
      </c>
      <c r="I1331" s="11" t="s">
        <v>32</v>
      </c>
      <c r="J1331" s="10">
        <v>0</v>
      </c>
      <c r="K1331" s="10">
        <v>0</v>
      </c>
      <c r="L1331" s="10">
        <v>8</v>
      </c>
      <c r="M1331" s="11" t="s">
        <v>33</v>
      </c>
      <c r="N1331" s="10">
        <v>0</v>
      </c>
      <c r="O1331" s="11" t="s">
        <v>268</v>
      </c>
      <c r="P1331" s="11" t="s">
        <v>4185</v>
      </c>
      <c r="Q1331" s="11" t="s">
        <v>36</v>
      </c>
      <c r="R1331" s="10">
        <v>69</v>
      </c>
      <c r="S1331" s="11" t="s">
        <v>31</v>
      </c>
      <c r="T1331" s="11" t="s">
        <v>33</v>
      </c>
      <c r="U1331" s="11" t="s">
        <v>31</v>
      </c>
      <c r="V1331" s="10">
        <v>0</v>
      </c>
      <c r="W1331" s="11" t="s">
        <v>31</v>
      </c>
      <c r="X1331" s="11" t="s">
        <v>63</v>
      </c>
      <c r="Y1331" s="11" t="s">
        <v>38</v>
      </c>
      <c r="Z1331" s="10">
        <v>40</v>
      </c>
      <c r="AA1331" s="10">
        <v>1601</v>
      </c>
      <c r="AB1331" s="12"/>
      <c r="AC1331" s="12"/>
    </row>
    <row r="1332" spans="1:29" ht="20.100000000000001" customHeight="1">
      <c r="A1332" s="8" t="s">
        <v>4186</v>
      </c>
      <c r="B1332" s="9" t="s">
        <v>31</v>
      </c>
      <c r="C1332" s="10">
        <v>29</v>
      </c>
      <c r="D1332" s="10">
        <v>63</v>
      </c>
      <c r="E1332" s="11" t="s">
        <v>4187</v>
      </c>
      <c r="F1332" s="10">
        <v>0</v>
      </c>
      <c r="G1332" s="10">
        <v>0</v>
      </c>
      <c r="H1332" s="11" t="s">
        <v>31</v>
      </c>
      <c r="I1332" s="11" t="s">
        <v>32</v>
      </c>
      <c r="J1332" s="10">
        <v>0</v>
      </c>
      <c r="K1332" s="10">
        <v>0</v>
      </c>
      <c r="L1332" s="10">
        <v>0</v>
      </c>
      <c r="M1332" s="11" t="s">
        <v>31</v>
      </c>
      <c r="N1332" s="10">
        <v>0</v>
      </c>
      <c r="O1332" s="11" t="s">
        <v>644</v>
      </c>
      <c r="P1332" s="11" t="s">
        <v>4188</v>
      </c>
      <c r="Q1332" s="11" t="s">
        <v>43</v>
      </c>
      <c r="R1332" s="10">
        <v>32</v>
      </c>
      <c r="S1332" s="11" t="s">
        <v>31</v>
      </c>
      <c r="T1332" s="11" t="s">
        <v>31</v>
      </c>
      <c r="U1332" s="11" t="s">
        <v>31</v>
      </c>
      <c r="V1332" s="10">
        <v>0</v>
      </c>
      <c r="W1332" s="11" t="s">
        <v>31</v>
      </c>
      <c r="X1332" s="11" t="s">
        <v>44</v>
      </c>
      <c r="Y1332" s="11" t="s">
        <v>64</v>
      </c>
      <c r="Z1332" s="10">
        <v>13</v>
      </c>
      <c r="AA1332" s="10">
        <v>367</v>
      </c>
      <c r="AB1332" s="12"/>
      <c r="AC1332" s="12"/>
    </row>
    <row r="1333" spans="1:29" ht="20.100000000000001" customHeight="1">
      <c r="A1333" s="8" t="s">
        <v>4189</v>
      </c>
      <c r="B1333" s="9" t="s">
        <v>31</v>
      </c>
      <c r="C1333" s="10">
        <v>43</v>
      </c>
      <c r="D1333" s="10">
        <v>93</v>
      </c>
      <c r="E1333" s="11" t="s">
        <v>4190</v>
      </c>
      <c r="F1333" s="10">
        <v>0</v>
      </c>
      <c r="G1333" s="10">
        <v>0</v>
      </c>
      <c r="H1333" s="11" t="s">
        <v>31</v>
      </c>
      <c r="I1333" s="11" t="s">
        <v>32</v>
      </c>
      <c r="J1333" s="10">
        <v>0</v>
      </c>
      <c r="K1333" s="10">
        <v>0</v>
      </c>
      <c r="L1333" s="10">
        <v>3</v>
      </c>
      <c r="M1333" s="11" t="s">
        <v>33</v>
      </c>
      <c r="N1333" s="10">
        <v>0</v>
      </c>
      <c r="O1333" s="11" t="s">
        <v>82</v>
      </c>
      <c r="P1333" s="11" t="s">
        <v>4191</v>
      </c>
      <c r="Q1333" s="11" t="s">
        <v>36</v>
      </c>
      <c r="R1333" s="10">
        <v>80</v>
      </c>
      <c r="S1333" s="11" t="s">
        <v>31</v>
      </c>
      <c r="T1333" s="11" t="s">
        <v>33</v>
      </c>
      <c r="U1333" s="11" t="s">
        <v>31</v>
      </c>
      <c r="V1333" s="10">
        <v>0</v>
      </c>
      <c r="W1333" s="11" t="s">
        <v>33</v>
      </c>
      <c r="X1333" s="11" t="s">
        <v>63</v>
      </c>
      <c r="Y1333" s="11" t="s">
        <v>38</v>
      </c>
      <c r="Z1333" s="10">
        <v>69</v>
      </c>
      <c r="AA1333" s="10">
        <v>2969</v>
      </c>
      <c r="AB1333" s="12"/>
      <c r="AC1333" s="12"/>
    </row>
    <row r="1334" spans="1:29" ht="20.100000000000001" customHeight="1">
      <c r="A1334" s="8" t="s">
        <v>4192</v>
      </c>
      <c r="B1334" s="9" t="s">
        <v>31</v>
      </c>
      <c r="C1334" s="10">
        <v>7</v>
      </c>
      <c r="D1334" s="10">
        <v>25</v>
      </c>
      <c r="E1334" s="11" t="s">
        <v>4193</v>
      </c>
      <c r="F1334" s="10">
        <v>0</v>
      </c>
      <c r="G1334" s="10">
        <v>0</v>
      </c>
      <c r="H1334" s="11" t="s">
        <v>31</v>
      </c>
      <c r="I1334" s="11" t="s">
        <v>32</v>
      </c>
      <c r="J1334" s="10">
        <v>0</v>
      </c>
      <c r="K1334" s="10">
        <v>0</v>
      </c>
      <c r="L1334" s="10">
        <v>5</v>
      </c>
      <c r="M1334" s="11" t="s">
        <v>33</v>
      </c>
      <c r="N1334" s="10">
        <v>0</v>
      </c>
      <c r="O1334" s="11" t="s">
        <v>500</v>
      </c>
      <c r="P1334" s="11" t="s">
        <v>4194</v>
      </c>
      <c r="Q1334" s="11" t="s">
        <v>36</v>
      </c>
      <c r="R1334" s="10">
        <v>66</v>
      </c>
      <c r="S1334" s="11" t="s">
        <v>31</v>
      </c>
      <c r="T1334" s="11" t="s">
        <v>33</v>
      </c>
      <c r="U1334" s="11" t="s">
        <v>31</v>
      </c>
      <c r="V1334" s="10">
        <v>0</v>
      </c>
      <c r="W1334" s="11" t="s">
        <v>31</v>
      </c>
      <c r="X1334" s="11" t="s">
        <v>63</v>
      </c>
      <c r="Y1334" s="11" t="s">
        <v>38</v>
      </c>
      <c r="Z1334" s="10">
        <v>28</v>
      </c>
      <c r="AA1334" s="10">
        <v>197</v>
      </c>
      <c r="AB1334" s="12"/>
      <c r="AC1334" s="12"/>
    </row>
    <row r="1335" spans="1:29" ht="20.100000000000001" customHeight="1">
      <c r="A1335" s="8" t="s">
        <v>4195</v>
      </c>
      <c r="B1335" s="9" t="s">
        <v>31</v>
      </c>
      <c r="C1335" s="10">
        <v>71</v>
      </c>
      <c r="D1335" s="10">
        <v>188</v>
      </c>
      <c r="E1335" s="11" t="s">
        <v>1738</v>
      </c>
      <c r="F1335" s="10">
        <v>0</v>
      </c>
      <c r="G1335" s="10">
        <v>0</v>
      </c>
      <c r="H1335" s="11" t="s">
        <v>31</v>
      </c>
      <c r="I1335" s="11" t="s">
        <v>32</v>
      </c>
      <c r="J1335" s="10">
        <v>0</v>
      </c>
      <c r="K1335" s="10">
        <v>0</v>
      </c>
      <c r="L1335" s="10">
        <v>0</v>
      </c>
      <c r="M1335" s="11" t="s">
        <v>31</v>
      </c>
      <c r="N1335" s="10">
        <v>0</v>
      </c>
      <c r="O1335" s="11" t="s">
        <v>147</v>
      </c>
      <c r="P1335" s="11" t="s">
        <v>4196</v>
      </c>
      <c r="Q1335" s="11" t="s">
        <v>43</v>
      </c>
      <c r="R1335" s="10">
        <v>70</v>
      </c>
      <c r="S1335" s="11" t="s">
        <v>31</v>
      </c>
      <c r="T1335" s="11" t="s">
        <v>33</v>
      </c>
      <c r="U1335" s="11" t="s">
        <v>31</v>
      </c>
      <c r="V1335" s="10">
        <v>0</v>
      </c>
      <c r="W1335" s="11" t="s">
        <v>31</v>
      </c>
      <c r="X1335" s="11" t="s">
        <v>63</v>
      </c>
      <c r="Y1335" s="11" t="s">
        <v>64</v>
      </c>
      <c r="Z1335" s="10">
        <v>12</v>
      </c>
      <c r="AA1335" s="10">
        <v>858</v>
      </c>
      <c r="AB1335" s="12"/>
      <c r="AC1335" s="12"/>
    </row>
    <row r="1336" spans="1:29" ht="20.100000000000001" customHeight="1">
      <c r="A1336" s="8" t="s">
        <v>4197</v>
      </c>
      <c r="B1336" s="9" t="s">
        <v>31</v>
      </c>
      <c r="C1336" s="10">
        <v>9</v>
      </c>
      <c r="D1336" s="10">
        <v>48</v>
      </c>
      <c r="E1336" s="11" t="s">
        <v>4198</v>
      </c>
      <c r="F1336" s="10">
        <v>0</v>
      </c>
      <c r="G1336" s="10">
        <v>0</v>
      </c>
      <c r="H1336" s="11" t="s">
        <v>31</v>
      </c>
      <c r="I1336" s="11" t="s">
        <v>32</v>
      </c>
      <c r="J1336" s="10">
        <v>0</v>
      </c>
      <c r="K1336" s="10">
        <v>0</v>
      </c>
      <c r="L1336" s="10">
        <v>8</v>
      </c>
      <c r="M1336" s="11" t="s">
        <v>33</v>
      </c>
      <c r="N1336" s="10">
        <v>0</v>
      </c>
      <c r="O1336" s="11" t="s">
        <v>279</v>
      </c>
      <c r="P1336" s="11" t="s">
        <v>4199</v>
      </c>
      <c r="Q1336" s="11" t="s">
        <v>36</v>
      </c>
      <c r="R1336" s="10">
        <v>71</v>
      </c>
      <c r="S1336" s="11" t="s">
        <v>31</v>
      </c>
      <c r="T1336" s="11" t="s">
        <v>33</v>
      </c>
      <c r="U1336" s="11" t="s">
        <v>31</v>
      </c>
      <c r="V1336" s="10">
        <v>0</v>
      </c>
      <c r="W1336" s="11" t="s">
        <v>31</v>
      </c>
      <c r="X1336" s="11" t="s">
        <v>63</v>
      </c>
      <c r="Y1336" s="11" t="s">
        <v>64</v>
      </c>
      <c r="Z1336" s="10">
        <v>48</v>
      </c>
      <c r="AA1336" s="10">
        <v>435</v>
      </c>
      <c r="AB1336" s="12"/>
      <c r="AC1336" s="12"/>
    </row>
    <row r="1337" spans="1:29" ht="20.100000000000001" customHeight="1">
      <c r="A1337" s="8" t="s">
        <v>4200</v>
      </c>
      <c r="B1337" s="9" t="s">
        <v>31</v>
      </c>
      <c r="C1337" s="10">
        <v>9</v>
      </c>
      <c r="D1337" s="10">
        <v>47</v>
      </c>
      <c r="E1337" s="11" t="s">
        <v>4201</v>
      </c>
      <c r="F1337" s="10">
        <v>0</v>
      </c>
      <c r="G1337" s="10">
        <v>0</v>
      </c>
      <c r="H1337" s="11" t="s">
        <v>31</v>
      </c>
      <c r="I1337" s="11" t="s">
        <v>32</v>
      </c>
      <c r="J1337" s="10">
        <v>0</v>
      </c>
      <c r="K1337" s="10">
        <v>0</v>
      </c>
      <c r="L1337" s="10">
        <v>2</v>
      </c>
      <c r="M1337" s="11" t="s">
        <v>33</v>
      </c>
      <c r="N1337" s="10">
        <v>0</v>
      </c>
      <c r="O1337" s="11" t="s">
        <v>222</v>
      </c>
      <c r="P1337" s="11" t="s">
        <v>4202</v>
      </c>
      <c r="Q1337" s="11" t="s">
        <v>43</v>
      </c>
      <c r="R1337" s="10">
        <v>75</v>
      </c>
      <c r="S1337" s="11" t="s">
        <v>31</v>
      </c>
      <c r="T1337" s="11" t="s">
        <v>33</v>
      </c>
      <c r="U1337" s="11" t="s">
        <v>31</v>
      </c>
      <c r="V1337" s="10">
        <v>0</v>
      </c>
      <c r="W1337" s="11" t="s">
        <v>33</v>
      </c>
      <c r="X1337" s="11" t="s">
        <v>63</v>
      </c>
      <c r="Y1337" s="11" t="s">
        <v>64</v>
      </c>
      <c r="Z1337" s="10">
        <v>30</v>
      </c>
      <c r="AA1337" s="10">
        <v>270</v>
      </c>
      <c r="AB1337" s="12"/>
      <c r="AC1337" s="12"/>
    </row>
    <row r="1338" spans="1:29" ht="20.100000000000001" customHeight="1">
      <c r="A1338" s="8" t="s">
        <v>4203</v>
      </c>
      <c r="B1338" s="9" t="s">
        <v>31</v>
      </c>
      <c r="C1338" s="10">
        <v>5</v>
      </c>
      <c r="D1338" s="10">
        <v>16</v>
      </c>
      <c r="E1338" s="11" t="s">
        <v>4204</v>
      </c>
      <c r="F1338" s="10">
        <v>0</v>
      </c>
      <c r="G1338" s="10">
        <v>0</v>
      </c>
      <c r="H1338" s="11" t="s">
        <v>31</v>
      </c>
      <c r="I1338" s="11" t="s">
        <v>32</v>
      </c>
      <c r="J1338" s="10">
        <v>0</v>
      </c>
      <c r="K1338" s="10">
        <v>0</v>
      </c>
      <c r="L1338" s="10">
        <v>8</v>
      </c>
      <c r="M1338" s="11" t="s">
        <v>31</v>
      </c>
      <c r="N1338" s="10">
        <v>4</v>
      </c>
      <c r="O1338" s="11" t="s">
        <v>98</v>
      </c>
      <c r="P1338" s="11" t="s">
        <v>4205</v>
      </c>
      <c r="Q1338" s="11" t="s">
        <v>36</v>
      </c>
      <c r="R1338" s="10">
        <v>40</v>
      </c>
      <c r="S1338" s="11" t="s">
        <v>31</v>
      </c>
      <c r="T1338" s="11" t="s">
        <v>31</v>
      </c>
      <c r="U1338" s="11" t="s">
        <v>31</v>
      </c>
      <c r="V1338" s="10">
        <v>0</v>
      </c>
      <c r="W1338" s="11" t="s">
        <v>31</v>
      </c>
      <c r="X1338" s="11" t="s">
        <v>37</v>
      </c>
      <c r="Y1338" s="11" t="s">
        <v>64</v>
      </c>
      <c r="Z1338" s="10">
        <v>30</v>
      </c>
      <c r="AA1338" s="10">
        <v>148</v>
      </c>
      <c r="AB1338" s="12"/>
      <c r="AC1338" s="12"/>
    </row>
    <row r="1339" spans="1:29" ht="20.100000000000001" customHeight="1">
      <c r="A1339" s="8" t="s">
        <v>4206</v>
      </c>
      <c r="B1339" s="9" t="s">
        <v>31</v>
      </c>
      <c r="C1339" s="10">
        <v>54</v>
      </c>
      <c r="D1339" s="10">
        <v>106</v>
      </c>
      <c r="E1339" s="11" t="s">
        <v>4119</v>
      </c>
      <c r="F1339" s="10">
        <v>0</v>
      </c>
      <c r="G1339" s="10">
        <v>0</v>
      </c>
      <c r="H1339" s="11" t="s">
        <v>31</v>
      </c>
      <c r="I1339" s="11" t="s">
        <v>32</v>
      </c>
      <c r="J1339" s="10">
        <v>0</v>
      </c>
      <c r="K1339" s="10">
        <v>0</v>
      </c>
      <c r="L1339" s="10">
        <v>25</v>
      </c>
      <c r="M1339" s="11" t="s">
        <v>33</v>
      </c>
      <c r="N1339" s="10">
        <v>0</v>
      </c>
      <c r="O1339" s="11" t="s">
        <v>164</v>
      </c>
      <c r="P1339" s="11" t="s">
        <v>4207</v>
      </c>
      <c r="Q1339" s="11" t="s">
        <v>36</v>
      </c>
      <c r="R1339" s="10">
        <v>29</v>
      </c>
      <c r="S1339" s="11" t="s">
        <v>33</v>
      </c>
      <c r="T1339" s="11" t="s">
        <v>31</v>
      </c>
      <c r="U1339" s="11" t="s">
        <v>31</v>
      </c>
      <c r="V1339" s="10">
        <v>0</v>
      </c>
      <c r="W1339" s="11" t="s">
        <v>33</v>
      </c>
      <c r="X1339" s="11" t="s">
        <v>63</v>
      </c>
      <c r="Y1339" s="11" t="s">
        <v>64</v>
      </c>
      <c r="Z1339" s="10">
        <v>39</v>
      </c>
      <c r="AA1339" s="10">
        <v>2101</v>
      </c>
      <c r="AB1339" s="12"/>
      <c r="AC1339" s="12"/>
    </row>
    <row r="1340" spans="1:29" ht="20.100000000000001" customHeight="1">
      <c r="A1340" s="8" t="s">
        <v>4208</v>
      </c>
      <c r="B1340" s="9" t="s">
        <v>31</v>
      </c>
      <c r="C1340" s="10">
        <v>72</v>
      </c>
      <c r="D1340" s="10">
        <v>152</v>
      </c>
      <c r="E1340" s="10">
        <v>501</v>
      </c>
      <c r="F1340" s="10">
        <v>216</v>
      </c>
      <c r="G1340" s="11" t="s">
        <v>3162</v>
      </c>
      <c r="H1340" s="11" t="s">
        <v>33</v>
      </c>
      <c r="I1340" s="11" t="s">
        <v>48</v>
      </c>
      <c r="J1340" s="10">
        <v>0</v>
      </c>
      <c r="K1340" s="10">
        <v>0</v>
      </c>
      <c r="L1340" s="10">
        <v>10</v>
      </c>
      <c r="M1340" s="11" t="s">
        <v>33</v>
      </c>
      <c r="N1340" s="10">
        <v>0</v>
      </c>
      <c r="O1340" s="11" t="s">
        <v>216</v>
      </c>
      <c r="P1340" s="11" t="s">
        <v>4209</v>
      </c>
      <c r="Q1340" s="11" t="s">
        <v>43</v>
      </c>
      <c r="R1340" s="10">
        <v>55</v>
      </c>
      <c r="S1340" s="11" t="s">
        <v>31</v>
      </c>
      <c r="T1340" s="11" t="s">
        <v>31</v>
      </c>
      <c r="U1340" s="11" t="s">
        <v>31</v>
      </c>
      <c r="V1340" s="10">
        <v>0</v>
      </c>
      <c r="W1340" s="11" t="s">
        <v>33</v>
      </c>
      <c r="X1340" s="11" t="s">
        <v>63</v>
      </c>
      <c r="Y1340" s="11" t="s">
        <v>38</v>
      </c>
      <c r="Z1340" s="10">
        <v>39</v>
      </c>
      <c r="AA1340" s="10">
        <v>2773</v>
      </c>
      <c r="AB1340" s="12"/>
      <c r="AC1340" s="12"/>
    </row>
    <row r="1341" spans="1:29" ht="20.100000000000001" customHeight="1">
      <c r="A1341" s="8" t="s">
        <v>4210</v>
      </c>
      <c r="B1341" s="9" t="s">
        <v>31</v>
      </c>
      <c r="C1341" s="10">
        <v>1</v>
      </c>
      <c r="D1341" s="10">
        <v>4</v>
      </c>
      <c r="E1341" s="10">
        <v>13</v>
      </c>
      <c r="F1341" s="10">
        <v>0</v>
      </c>
      <c r="G1341" s="10">
        <v>0</v>
      </c>
      <c r="H1341" s="11" t="s">
        <v>31</v>
      </c>
      <c r="I1341" s="11" t="s">
        <v>32</v>
      </c>
      <c r="J1341" s="10">
        <v>0</v>
      </c>
      <c r="K1341" s="10">
        <v>0</v>
      </c>
      <c r="L1341" s="10">
        <v>8</v>
      </c>
      <c r="M1341" s="11" t="s">
        <v>33</v>
      </c>
      <c r="N1341" s="10">
        <v>0</v>
      </c>
      <c r="O1341" s="11" t="s">
        <v>257</v>
      </c>
      <c r="P1341" s="11" t="s">
        <v>4211</v>
      </c>
      <c r="Q1341" s="11" t="s">
        <v>43</v>
      </c>
      <c r="R1341" s="10">
        <v>78</v>
      </c>
      <c r="S1341" s="11" t="s">
        <v>31</v>
      </c>
      <c r="T1341" s="11" t="s">
        <v>33</v>
      </c>
      <c r="U1341" s="11" t="s">
        <v>31</v>
      </c>
      <c r="V1341" s="10">
        <v>0</v>
      </c>
      <c r="W1341" s="11" t="s">
        <v>31</v>
      </c>
      <c r="X1341" s="11" t="s">
        <v>63</v>
      </c>
      <c r="Y1341" s="11" t="s">
        <v>38</v>
      </c>
      <c r="Z1341" s="10">
        <v>16</v>
      </c>
      <c r="AA1341" s="10">
        <v>16</v>
      </c>
      <c r="AB1341" s="12"/>
      <c r="AC1341" s="12"/>
    </row>
    <row r="1342" spans="1:29" ht="20.100000000000001" customHeight="1">
      <c r="A1342" s="8" t="s">
        <v>4212</v>
      </c>
      <c r="B1342" s="9" t="s">
        <v>31</v>
      </c>
      <c r="C1342" s="10">
        <v>47</v>
      </c>
      <c r="D1342" s="10">
        <v>212</v>
      </c>
      <c r="E1342" s="11" t="s">
        <v>1937</v>
      </c>
      <c r="F1342" s="10">
        <v>0</v>
      </c>
      <c r="G1342" s="10">
        <v>0</v>
      </c>
      <c r="H1342" s="11" t="s">
        <v>31</v>
      </c>
      <c r="I1342" s="11" t="s">
        <v>32</v>
      </c>
      <c r="J1342" s="10">
        <v>0</v>
      </c>
      <c r="K1342" s="10">
        <v>0</v>
      </c>
      <c r="L1342" s="10">
        <v>1</v>
      </c>
      <c r="M1342" s="11" t="s">
        <v>33</v>
      </c>
      <c r="N1342" s="10">
        <v>0</v>
      </c>
      <c r="O1342" s="11" t="s">
        <v>190</v>
      </c>
      <c r="P1342" s="11" t="s">
        <v>4213</v>
      </c>
      <c r="Q1342" s="11" t="s">
        <v>36</v>
      </c>
      <c r="R1342" s="10">
        <v>62</v>
      </c>
      <c r="S1342" s="11" t="s">
        <v>31</v>
      </c>
      <c r="T1342" s="11" t="s">
        <v>31</v>
      </c>
      <c r="U1342" s="11" t="s">
        <v>31</v>
      </c>
      <c r="V1342" s="10">
        <v>0</v>
      </c>
      <c r="W1342" s="11" t="s">
        <v>31</v>
      </c>
      <c r="X1342" s="11" t="s">
        <v>63</v>
      </c>
      <c r="Y1342" s="11" t="s">
        <v>64</v>
      </c>
      <c r="Z1342" s="10">
        <v>28</v>
      </c>
      <c r="AA1342" s="10">
        <v>1334</v>
      </c>
      <c r="AB1342" s="12"/>
      <c r="AC1342" s="12"/>
    </row>
    <row r="1343" spans="1:29" ht="20.100000000000001" customHeight="1">
      <c r="A1343" s="8" t="s">
        <v>4214</v>
      </c>
      <c r="B1343" s="9" t="s">
        <v>31</v>
      </c>
      <c r="C1343" s="10">
        <v>8</v>
      </c>
      <c r="D1343" s="10">
        <v>23</v>
      </c>
      <c r="E1343" s="11" t="s">
        <v>4215</v>
      </c>
      <c r="F1343" s="10">
        <v>0</v>
      </c>
      <c r="G1343" s="10">
        <v>0</v>
      </c>
      <c r="H1343" s="11" t="s">
        <v>31</v>
      </c>
      <c r="I1343" s="11" t="s">
        <v>32</v>
      </c>
      <c r="J1343" s="10">
        <v>0</v>
      </c>
      <c r="K1343" s="10">
        <v>0</v>
      </c>
      <c r="L1343" s="10">
        <v>1</v>
      </c>
      <c r="M1343" s="11" t="s">
        <v>31</v>
      </c>
      <c r="N1343" s="10">
        <v>0</v>
      </c>
      <c r="O1343" s="11" t="s">
        <v>831</v>
      </c>
      <c r="P1343" s="11" t="s">
        <v>4216</v>
      </c>
      <c r="Q1343" s="11" t="s">
        <v>36</v>
      </c>
      <c r="R1343" s="10">
        <v>52</v>
      </c>
      <c r="S1343" s="11" t="s">
        <v>31</v>
      </c>
      <c r="T1343" s="11" t="s">
        <v>31</v>
      </c>
      <c r="U1343" s="11" t="s">
        <v>31</v>
      </c>
      <c r="V1343" s="10">
        <v>0</v>
      </c>
      <c r="W1343" s="11" t="s">
        <v>31</v>
      </c>
      <c r="X1343" s="11" t="s">
        <v>37</v>
      </c>
      <c r="Y1343" s="11" t="s">
        <v>38</v>
      </c>
      <c r="Z1343" s="10">
        <v>41</v>
      </c>
      <c r="AA1343" s="10">
        <v>334</v>
      </c>
      <c r="AB1343" s="12"/>
      <c r="AC1343" s="12"/>
    </row>
    <row r="1344" spans="1:29" ht="20.100000000000001" customHeight="1">
      <c r="A1344" s="8" t="s">
        <v>4217</v>
      </c>
      <c r="B1344" s="9" t="s">
        <v>31</v>
      </c>
      <c r="C1344" s="10">
        <v>72</v>
      </c>
      <c r="D1344" s="10">
        <v>290</v>
      </c>
      <c r="E1344" s="11" t="s">
        <v>4218</v>
      </c>
      <c r="F1344" s="10">
        <v>0</v>
      </c>
      <c r="G1344" s="10">
        <v>0</v>
      </c>
      <c r="H1344" s="11" t="s">
        <v>31</v>
      </c>
      <c r="I1344" s="11" t="s">
        <v>32</v>
      </c>
      <c r="J1344" s="10">
        <v>0</v>
      </c>
      <c r="K1344" s="10">
        <v>0</v>
      </c>
      <c r="L1344" s="10">
        <v>2</v>
      </c>
      <c r="M1344" s="11" t="s">
        <v>33</v>
      </c>
      <c r="N1344" s="10">
        <v>0</v>
      </c>
      <c r="O1344" s="11" t="s">
        <v>57</v>
      </c>
      <c r="P1344" s="11" t="s">
        <v>4219</v>
      </c>
      <c r="Q1344" s="11" t="s">
        <v>43</v>
      </c>
      <c r="R1344" s="10">
        <v>63</v>
      </c>
      <c r="S1344" s="11" t="s">
        <v>31</v>
      </c>
      <c r="T1344" s="11" t="s">
        <v>31</v>
      </c>
      <c r="U1344" s="11" t="s">
        <v>31</v>
      </c>
      <c r="V1344" s="10">
        <v>0</v>
      </c>
      <c r="W1344" s="11" t="s">
        <v>33</v>
      </c>
      <c r="X1344" s="11" t="s">
        <v>63</v>
      </c>
      <c r="Y1344" s="11" t="s">
        <v>64</v>
      </c>
      <c r="Z1344" s="10">
        <v>59</v>
      </c>
      <c r="AA1344" s="10">
        <v>4281</v>
      </c>
      <c r="AB1344" s="12"/>
      <c r="AC1344" s="12"/>
    </row>
    <row r="1345" spans="1:29" ht="20.100000000000001" customHeight="1">
      <c r="A1345" s="8" t="s">
        <v>4220</v>
      </c>
      <c r="B1345" s="9" t="s">
        <v>31</v>
      </c>
      <c r="C1345" s="10">
        <v>67</v>
      </c>
      <c r="D1345" s="10">
        <v>431</v>
      </c>
      <c r="E1345" s="11" t="s">
        <v>4221</v>
      </c>
      <c r="F1345" s="10">
        <v>603</v>
      </c>
      <c r="G1345" s="10">
        <v>737</v>
      </c>
      <c r="H1345" s="11" t="s">
        <v>33</v>
      </c>
      <c r="I1345" s="11" t="s">
        <v>32</v>
      </c>
      <c r="J1345" s="11" t="s">
        <v>4222</v>
      </c>
      <c r="K1345" s="10">
        <v>0</v>
      </c>
      <c r="L1345" s="10">
        <v>6</v>
      </c>
      <c r="M1345" s="11" t="s">
        <v>33</v>
      </c>
      <c r="N1345" s="10">
        <v>0</v>
      </c>
      <c r="O1345" s="11" t="s">
        <v>119</v>
      </c>
      <c r="P1345" s="11" t="s">
        <v>4223</v>
      </c>
      <c r="Q1345" s="11" t="s">
        <v>43</v>
      </c>
      <c r="R1345" s="10">
        <v>39</v>
      </c>
      <c r="S1345" s="11" t="s">
        <v>31</v>
      </c>
      <c r="T1345" s="11" t="s">
        <v>31</v>
      </c>
      <c r="U1345" s="11" t="s">
        <v>31</v>
      </c>
      <c r="V1345" s="10">
        <v>0</v>
      </c>
      <c r="W1345" s="11" t="s">
        <v>31</v>
      </c>
      <c r="X1345" s="11" t="s">
        <v>44</v>
      </c>
      <c r="Y1345" s="11" t="s">
        <v>64</v>
      </c>
      <c r="Z1345" s="10">
        <v>35</v>
      </c>
      <c r="AA1345" s="10">
        <v>2355</v>
      </c>
      <c r="AB1345" s="12"/>
      <c r="AC1345" s="12"/>
    </row>
    <row r="1346" spans="1:29" ht="20.100000000000001" customHeight="1">
      <c r="A1346" s="8" t="s">
        <v>4224</v>
      </c>
      <c r="B1346" s="9" t="s">
        <v>31</v>
      </c>
      <c r="C1346" s="10">
        <v>3</v>
      </c>
      <c r="D1346" s="10">
        <v>11</v>
      </c>
      <c r="E1346" s="11" t="s">
        <v>1036</v>
      </c>
      <c r="F1346" s="10">
        <v>15</v>
      </c>
      <c r="G1346" s="10">
        <v>18</v>
      </c>
      <c r="H1346" s="11" t="s">
        <v>33</v>
      </c>
      <c r="I1346" s="11" t="s">
        <v>32</v>
      </c>
      <c r="J1346" s="11" t="s">
        <v>4225</v>
      </c>
      <c r="K1346" s="10">
        <v>0</v>
      </c>
      <c r="L1346" s="10">
        <v>7</v>
      </c>
      <c r="M1346" s="11" t="s">
        <v>33</v>
      </c>
      <c r="N1346" s="10">
        <v>0</v>
      </c>
      <c r="O1346" s="11" t="s">
        <v>354</v>
      </c>
      <c r="P1346" s="11" t="s">
        <v>4226</v>
      </c>
      <c r="Q1346" s="11" t="s">
        <v>36</v>
      </c>
      <c r="R1346" s="10">
        <v>51</v>
      </c>
      <c r="S1346" s="11" t="s">
        <v>31</v>
      </c>
      <c r="T1346" s="11" t="s">
        <v>31</v>
      </c>
      <c r="U1346" s="11" t="s">
        <v>31</v>
      </c>
      <c r="V1346" s="10">
        <v>0</v>
      </c>
      <c r="W1346" s="11" t="s">
        <v>31</v>
      </c>
      <c r="X1346" s="11" t="s">
        <v>37</v>
      </c>
      <c r="Y1346" s="11" t="s">
        <v>38</v>
      </c>
      <c r="Z1346" s="10">
        <v>39</v>
      </c>
      <c r="AA1346" s="10">
        <v>113</v>
      </c>
      <c r="AB1346" s="12"/>
      <c r="AC1346" s="12"/>
    </row>
    <row r="1347" spans="1:29" ht="20.100000000000001" customHeight="1">
      <c r="A1347" s="8" t="s">
        <v>4227</v>
      </c>
      <c r="B1347" s="9" t="s">
        <v>31</v>
      </c>
      <c r="C1347" s="10">
        <v>9</v>
      </c>
      <c r="D1347" s="10">
        <v>43</v>
      </c>
      <c r="E1347" s="11" t="s">
        <v>4228</v>
      </c>
      <c r="F1347" s="10">
        <v>27</v>
      </c>
      <c r="G1347" s="11" t="s">
        <v>4229</v>
      </c>
      <c r="H1347" s="11" t="s">
        <v>33</v>
      </c>
      <c r="I1347" s="11" t="s">
        <v>32</v>
      </c>
      <c r="J1347" s="11" t="s">
        <v>4230</v>
      </c>
      <c r="K1347" s="10">
        <v>0</v>
      </c>
      <c r="L1347" s="10">
        <v>8</v>
      </c>
      <c r="M1347" s="11" t="s">
        <v>33</v>
      </c>
      <c r="N1347" s="10">
        <v>0</v>
      </c>
      <c r="O1347" s="11" t="s">
        <v>151</v>
      </c>
      <c r="P1347" s="11" t="s">
        <v>4231</v>
      </c>
      <c r="Q1347" s="11" t="s">
        <v>36</v>
      </c>
      <c r="R1347" s="10">
        <v>40</v>
      </c>
      <c r="S1347" s="11" t="s">
        <v>31</v>
      </c>
      <c r="T1347" s="11" t="s">
        <v>31</v>
      </c>
      <c r="U1347" s="11" t="s">
        <v>31</v>
      </c>
      <c r="V1347" s="10">
        <v>0</v>
      </c>
      <c r="W1347" s="11" t="s">
        <v>31</v>
      </c>
      <c r="X1347" s="11" t="s">
        <v>44</v>
      </c>
      <c r="Y1347" s="11" t="s">
        <v>64</v>
      </c>
      <c r="Z1347" s="10">
        <v>36</v>
      </c>
      <c r="AA1347" s="10">
        <v>327</v>
      </c>
      <c r="AB1347" s="12"/>
      <c r="AC1347" s="12"/>
    </row>
    <row r="1348" spans="1:29" ht="20.100000000000001" customHeight="1">
      <c r="A1348" s="8" t="s">
        <v>4232</v>
      </c>
      <c r="B1348" s="9" t="s">
        <v>31</v>
      </c>
      <c r="C1348" s="10">
        <v>58</v>
      </c>
      <c r="D1348" s="10">
        <v>274</v>
      </c>
      <c r="E1348" s="11" t="s">
        <v>4233</v>
      </c>
      <c r="F1348" s="10">
        <v>232</v>
      </c>
      <c r="G1348" s="11" t="s">
        <v>4234</v>
      </c>
      <c r="H1348" s="11" t="s">
        <v>33</v>
      </c>
      <c r="I1348" s="11" t="s">
        <v>48</v>
      </c>
      <c r="J1348" s="10">
        <v>0</v>
      </c>
      <c r="K1348" s="10">
        <v>0</v>
      </c>
      <c r="L1348" s="10">
        <v>5</v>
      </c>
      <c r="M1348" s="11" t="s">
        <v>31</v>
      </c>
      <c r="N1348" s="10">
        <v>29</v>
      </c>
      <c r="O1348" s="11" t="s">
        <v>210</v>
      </c>
      <c r="P1348" s="11" t="s">
        <v>4235</v>
      </c>
      <c r="Q1348" s="11" t="s">
        <v>43</v>
      </c>
      <c r="R1348" s="10">
        <v>37</v>
      </c>
      <c r="S1348" s="11" t="s">
        <v>31</v>
      </c>
      <c r="T1348" s="11" t="s">
        <v>31</v>
      </c>
      <c r="U1348" s="11" t="s">
        <v>31</v>
      </c>
      <c r="V1348" s="10">
        <v>0</v>
      </c>
      <c r="W1348" s="11" t="s">
        <v>31</v>
      </c>
      <c r="X1348" s="11" t="s">
        <v>63</v>
      </c>
      <c r="Y1348" s="11" t="s">
        <v>64</v>
      </c>
      <c r="Z1348" s="10">
        <v>55</v>
      </c>
      <c r="AA1348" s="10">
        <v>3169</v>
      </c>
      <c r="AB1348" s="12"/>
      <c r="AC1348" s="12"/>
    </row>
    <row r="1349" spans="1:29" ht="20.100000000000001" customHeight="1">
      <c r="A1349" s="8" t="s">
        <v>4236</v>
      </c>
      <c r="B1349" s="9" t="s">
        <v>31</v>
      </c>
      <c r="C1349" s="10">
        <v>70</v>
      </c>
      <c r="D1349" s="10">
        <v>387</v>
      </c>
      <c r="E1349" s="11" t="s">
        <v>4237</v>
      </c>
      <c r="F1349" s="10">
        <v>140</v>
      </c>
      <c r="G1349" s="10">
        <v>945</v>
      </c>
      <c r="H1349" s="11" t="s">
        <v>33</v>
      </c>
      <c r="I1349" s="11" t="s">
        <v>32</v>
      </c>
      <c r="J1349" s="10">
        <v>315</v>
      </c>
      <c r="K1349" s="10">
        <v>0</v>
      </c>
      <c r="L1349" s="10">
        <v>4</v>
      </c>
      <c r="M1349" s="11" t="s">
        <v>33</v>
      </c>
      <c r="N1349" s="10">
        <v>0</v>
      </c>
      <c r="O1349" s="11" t="s">
        <v>105</v>
      </c>
      <c r="P1349" s="11" t="s">
        <v>4238</v>
      </c>
      <c r="Q1349" s="11" t="s">
        <v>43</v>
      </c>
      <c r="R1349" s="10">
        <v>35</v>
      </c>
      <c r="S1349" s="11" t="s">
        <v>31</v>
      </c>
      <c r="T1349" s="11" t="s">
        <v>31</v>
      </c>
      <c r="U1349" s="11" t="s">
        <v>31</v>
      </c>
      <c r="V1349" s="10">
        <v>0</v>
      </c>
      <c r="W1349" s="11" t="s">
        <v>33</v>
      </c>
      <c r="X1349" s="11" t="s">
        <v>63</v>
      </c>
      <c r="Y1349" s="11" t="s">
        <v>38</v>
      </c>
      <c r="Z1349" s="10">
        <v>37</v>
      </c>
      <c r="AA1349" s="10">
        <v>2627</v>
      </c>
      <c r="AB1349" s="12"/>
      <c r="AC1349" s="12"/>
    </row>
    <row r="1350" spans="1:29" ht="20.100000000000001" customHeight="1">
      <c r="A1350" s="8" t="s">
        <v>4239</v>
      </c>
      <c r="B1350" s="9" t="s">
        <v>31</v>
      </c>
      <c r="C1350" s="10">
        <v>20</v>
      </c>
      <c r="D1350" s="10">
        <v>60</v>
      </c>
      <c r="E1350" s="11" t="s">
        <v>4088</v>
      </c>
      <c r="F1350" s="10">
        <v>60</v>
      </c>
      <c r="G1350" s="10">
        <v>184</v>
      </c>
      <c r="H1350" s="11" t="s">
        <v>33</v>
      </c>
      <c r="I1350" s="11" t="s">
        <v>32</v>
      </c>
      <c r="J1350" s="10">
        <v>92</v>
      </c>
      <c r="K1350" s="10">
        <v>0</v>
      </c>
      <c r="L1350" s="10">
        <v>0</v>
      </c>
      <c r="M1350" s="11" t="s">
        <v>31</v>
      </c>
      <c r="N1350" s="10">
        <v>0</v>
      </c>
      <c r="O1350" s="11" t="s">
        <v>222</v>
      </c>
      <c r="P1350" s="11" t="s">
        <v>4240</v>
      </c>
      <c r="Q1350" s="11" t="s">
        <v>43</v>
      </c>
      <c r="R1350" s="10">
        <v>28</v>
      </c>
      <c r="S1350" s="11" t="s">
        <v>33</v>
      </c>
      <c r="T1350" s="11" t="s">
        <v>31</v>
      </c>
      <c r="U1350" s="11" t="s">
        <v>31</v>
      </c>
      <c r="V1350" s="10">
        <v>0</v>
      </c>
      <c r="W1350" s="11" t="s">
        <v>31</v>
      </c>
      <c r="X1350" s="11" t="s">
        <v>44</v>
      </c>
      <c r="Y1350" s="11" t="s">
        <v>64</v>
      </c>
      <c r="Z1350" s="10">
        <v>12</v>
      </c>
      <c r="AA1350" s="10">
        <v>240</v>
      </c>
      <c r="AB1350" s="12"/>
      <c r="AC1350" s="12"/>
    </row>
    <row r="1351" spans="1:29" ht="20.100000000000001" customHeight="1">
      <c r="A1351" s="8" t="s">
        <v>4241</v>
      </c>
      <c r="B1351" s="9" t="s">
        <v>31</v>
      </c>
      <c r="C1351" s="10">
        <v>72</v>
      </c>
      <c r="D1351" s="10">
        <v>350</v>
      </c>
      <c r="E1351" s="11" t="s">
        <v>4242</v>
      </c>
      <c r="F1351" s="10">
        <v>288</v>
      </c>
      <c r="G1351" s="11" t="s">
        <v>4243</v>
      </c>
      <c r="H1351" s="11" t="s">
        <v>33</v>
      </c>
      <c r="I1351" s="11" t="s">
        <v>32</v>
      </c>
      <c r="J1351" s="10">
        <v>167</v>
      </c>
      <c r="K1351" s="10">
        <v>0</v>
      </c>
      <c r="L1351" s="10">
        <v>4</v>
      </c>
      <c r="M1351" s="11" t="s">
        <v>33</v>
      </c>
      <c r="N1351" s="10">
        <v>0</v>
      </c>
      <c r="O1351" s="11" t="s">
        <v>164</v>
      </c>
      <c r="P1351" s="11" t="s">
        <v>4244</v>
      </c>
      <c r="Q1351" s="11" t="s">
        <v>36</v>
      </c>
      <c r="R1351" s="10">
        <v>60</v>
      </c>
      <c r="S1351" s="11" t="s">
        <v>31</v>
      </c>
      <c r="T1351" s="11" t="s">
        <v>31</v>
      </c>
      <c r="U1351" s="11" t="s">
        <v>31</v>
      </c>
      <c r="V1351" s="10">
        <v>0</v>
      </c>
      <c r="W1351" s="11" t="s">
        <v>33</v>
      </c>
      <c r="X1351" s="11" t="s">
        <v>63</v>
      </c>
      <c r="Y1351" s="11" t="s">
        <v>38</v>
      </c>
      <c r="Z1351" s="10">
        <v>46</v>
      </c>
      <c r="AA1351" s="10">
        <v>3287</v>
      </c>
      <c r="AB1351" s="12"/>
      <c r="AC1351" s="12"/>
    </row>
    <row r="1352" spans="1:29" ht="20.100000000000001" customHeight="1">
      <c r="A1352" s="8" t="s">
        <v>4245</v>
      </c>
      <c r="B1352" s="9" t="s">
        <v>31</v>
      </c>
      <c r="C1352" s="10">
        <v>36</v>
      </c>
      <c r="D1352" s="10">
        <v>50</v>
      </c>
      <c r="E1352" s="11" t="s">
        <v>4246</v>
      </c>
      <c r="F1352" s="10">
        <v>144</v>
      </c>
      <c r="G1352" s="10">
        <v>252</v>
      </c>
      <c r="H1352" s="11" t="s">
        <v>33</v>
      </c>
      <c r="I1352" s="11" t="s">
        <v>32</v>
      </c>
      <c r="J1352" s="10">
        <v>126</v>
      </c>
      <c r="K1352" s="10">
        <v>0</v>
      </c>
      <c r="L1352" s="10">
        <v>10</v>
      </c>
      <c r="M1352" s="11" t="s">
        <v>33</v>
      </c>
      <c r="N1352" s="10">
        <v>0</v>
      </c>
      <c r="O1352" s="11" t="s">
        <v>275</v>
      </c>
      <c r="P1352" s="11" t="s">
        <v>4247</v>
      </c>
      <c r="Q1352" s="11" t="s">
        <v>43</v>
      </c>
      <c r="R1352" s="10">
        <v>65</v>
      </c>
      <c r="S1352" s="11" t="s">
        <v>31</v>
      </c>
      <c r="T1352" s="11" t="s">
        <v>33</v>
      </c>
      <c r="U1352" s="11" t="s">
        <v>31</v>
      </c>
      <c r="V1352" s="10">
        <v>0</v>
      </c>
      <c r="W1352" s="11" t="s">
        <v>31</v>
      </c>
      <c r="X1352" s="11" t="s">
        <v>44</v>
      </c>
      <c r="Y1352" s="11" t="s">
        <v>38</v>
      </c>
      <c r="Z1352" s="10">
        <v>35</v>
      </c>
      <c r="AA1352" s="10">
        <v>1253</v>
      </c>
      <c r="AB1352" s="12"/>
      <c r="AC1352" s="12"/>
    </row>
    <row r="1353" spans="1:29" ht="20.100000000000001" customHeight="1">
      <c r="A1353" s="8" t="s">
        <v>4248</v>
      </c>
      <c r="B1353" s="9" t="s">
        <v>31</v>
      </c>
      <c r="C1353" s="10">
        <v>4</v>
      </c>
      <c r="D1353" s="10">
        <v>23</v>
      </c>
      <c r="E1353" s="11" t="s">
        <v>4249</v>
      </c>
      <c r="F1353" s="10">
        <v>16</v>
      </c>
      <c r="G1353" s="11" t="s">
        <v>4250</v>
      </c>
      <c r="H1353" s="11" t="s">
        <v>33</v>
      </c>
      <c r="I1353" s="11" t="s">
        <v>48</v>
      </c>
      <c r="J1353" s="10">
        <v>0</v>
      </c>
      <c r="K1353" s="10">
        <v>0</v>
      </c>
      <c r="L1353" s="10">
        <v>0</v>
      </c>
      <c r="M1353" s="11" t="s">
        <v>31</v>
      </c>
      <c r="N1353" s="10">
        <v>0</v>
      </c>
      <c r="O1353" s="11" t="s">
        <v>644</v>
      </c>
      <c r="P1353" s="11" t="s">
        <v>4251</v>
      </c>
      <c r="Q1353" s="11" t="s">
        <v>43</v>
      </c>
      <c r="R1353" s="10">
        <v>28</v>
      </c>
      <c r="S1353" s="11" t="s">
        <v>33</v>
      </c>
      <c r="T1353" s="11" t="s">
        <v>31</v>
      </c>
      <c r="U1353" s="11" t="s">
        <v>31</v>
      </c>
      <c r="V1353" s="10">
        <v>0</v>
      </c>
      <c r="W1353" s="11" t="s">
        <v>31</v>
      </c>
      <c r="X1353" s="11" t="s">
        <v>37</v>
      </c>
      <c r="Y1353" s="11" t="s">
        <v>64</v>
      </c>
      <c r="Z1353" s="10">
        <v>8</v>
      </c>
      <c r="AA1353" s="10">
        <v>29</v>
      </c>
      <c r="AB1353" s="12"/>
      <c r="AC1353" s="12"/>
    </row>
    <row r="1354" spans="1:29" ht="20.100000000000001" customHeight="1">
      <c r="A1354" s="8" t="s">
        <v>4252</v>
      </c>
      <c r="B1354" s="9" t="s">
        <v>31</v>
      </c>
      <c r="C1354" s="10">
        <v>63</v>
      </c>
      <c r="D1354" s="10">
        <v>314</v>
      </c>
      <c r="E1354" s="11" t="s">
        <v>4253</v>
      </c>
      <c r="F1354" s="10">
        <v>252</v>
      </c>
      <c r="G1354" s="11" t="s">
        <v>4254</v>
      </c>
      <c r="H1354" s="11" t="s">
        <v>33</v>
      </c>
      <c r="I1354" s="11" t="s">
        <v>32</v>
      </c>
      <c r="J1354" s="11" t="s">
        <v>3867</v>
      </c>
      <c r="K1354" s="10">
        <v>0</v>
      </c>
      <c r="L1354" s="10">
        <v>7</v>
      </c>
      <c r="M1354" s="11" t="s">
        <v>33</v>
      </c>
      <c r="N1354" s="10">
        <v>0</v>
      </c>
      <c r="O1354" s="11" t="s">
        <v>983</v>
      </c>
      <c r="P1354" s="11" t="s">
        <v>4255</v>
      </c>
      <c r="Q1354" s="11" t="s">
        <v>43</v>
      </c>
      <c r="R1354" s="10">
        <v>38</v>
      </c>
      <c r="S1354" s="11" t="s">
        <v>31</v>
      </c>
      <c r="T1354" s="11" t="s">
        <v>31</v>
      </c>
      <c r="U1354" s="11" t="s">
        <v>31</v>
      </c>
      <c r="V1354" s="10">
        <v>0</v>
      </c>
      <c r="W1354" s="11" t="s">
        <v>33</v>
      </c>
      <c r="X1354" s="11" t="s">
        <v>63</v>
      </c>
      <c r="Y1354" s="11" t="s">
        <v>64</v>
      </c>
      <c r="Z1354" s="10">
        <v>36</v>
      </c>
      <c r="AA1354" s="10">
        <v>2243</v>
      </c>
      <c r="AB1354" s="12"/>
      <c r="AC1354" s="12"/>
    </row>
    <row r="1355" spans="1:29" ht="20.100000000000001" customHeight="1">
      <c r="A1355" s="8" t="s">
        <v>4256</v>
      </c>
      <c r="B1355" s="9" t="s">
        <v>31</v>
      </c>
      <c r="C1355" s="10">
        <v>65</v>
      </c>
      <c r="D1355" s="10">
        <v>179</v>
      </c>
      <c r="E1355" s="11" t="s">
        <v>1460</v>
      </c>
      <c r="F1355" s="10">
        <v>130</v>
      </c>
      <c r="G1355" s="11" t="s">
        <v>4257</v>
      </c>
      <c r="H1355" s="11" t="s">
        <v>33</v>
      </c>
      <c r="I1355" s="11" t="s">
        <v>32</v>
      </c>
      <c r="J1355" s="11" t="s">
        <v>4258</v>
      </c>
      <c r="K1355" s="10">
        <v>0</v>
      </c>
      <c r="L1355" s="10">
        <v>5</v>
      </c>
      <c r="M1355" s="11" t="s">
        <v>33</v>
      </c>
      <c r="N1355" s="10">
        <v>0</v>
      </c>
      <c r="O1355" s="11" t="s">
        <v>137</v>
      </c>
      <c r="P1355" s="11" t="s">
        <v>4259</v>
      </c>
      <c r="Q1355" s="11" t="s">
        <v>36</v>
      </c>
      <c r="R1355" s="10">
        <v>74</v>
      </c>
      <c r="S1355" s="11" t="s">
        <v>31</v>
      </c>
      <c r="T1355" s="11" t="s">
        <v>33</v>
      </c>
      <c r="U1355" s="11" t="s">
        <v>31</v>
      </c>
      <c r="V1355" s="10">
        <v>0</v>
      </c>
      <c r="W1355" s="11" t="s">
        <v>33</v>
      </c>
      <c r="X1355" s="11" t="s">
        <v>63</v>
      </c>
      <c r="Y1355" s="11" t="s">
        <v>38</v>
      </c>
      <c r="Z1355" s="10">
        <v>58</v>
      </c>
      <c r="AA1355" s="10">
        <v>3803</v>
      </c>
      <c r="AB1355" s="12"/>
      <c r="AC1355" s="12"/>
    </row>
    <row r="1356" spans="1:29" ht="20.100000000000001" customHeight="1">
      <c r="A1356" s="8" t="s">
        <v>4260</v>
      </c>
      <c r="B1356" s="9" t="s">
        <v>31</v>
      </c>
      <c r="C1356" s="10">
        <v>71</v>
      </c>
      <c r="D1356" s="10">
        <v>155</v>
      </c>
      <c r="E1356" s="11" t="s">
        <v>4261</v>
      </c>
      <c r="F1356" s="10">
        <v>142</v>
      </c>
      <c r="G1356" s="10">
        <v>994</v>
      </c>
      <c r="H1356" s="11" t="s">
        <v>33</v>
      </c>
      <c r="I1356" s="11" t="s">
        <v>32</v>
      </c>
      <c r="J1356" s="11" t="s">
        <v>4262</v>
      </c>
      <c r="K1356" s="10">
        <v>0</v>
      </c>
      <c r="L1356" s="10">
        <v>27</v>
      </c>
      <c r="M1356" s="11" t="s">
        <v>33</v>
      </c>
      <c r="N1356" s="10">
        <v>0</v>
      </c>
      <c r="O1356" s="11" t="s">
        <v>116</v>
      </c>
      <c r="P1356" s="11" t="s">
        <v>4263</v>
      </c>
      <c r="Q1356" s="11" t="s">
        <v>36</v>
      </c>
      <c r="R1356" s="10">
        <v>21</v>
      </c>
      <c r="S1356" s="11" t="s">
        <v>33</v>
      </c>
      <c r="T1356" s="11" t="s">
        <v>31</v>
      </c>
      <c r="U1356" s="11" t="s">
        <v>31</v>
      </c>
      <c r="V1356" s="10">
        <v>0</v>
      </c>
      <c r="W1356" s="11" t="s">
        <v>33</v>
      </c>
      <c r="X1356" s="11" t="s">
        <v>44</v>
      </c>
      <c r="Y1356" s="11" t="s">
        <v>64</v>
      </c>
      <c r="Z1356" s="10">
        <v>43</v>
      </c>
      <c r="AA1356" s="10">
        <v>3080</v>
      </c>
      <c r="AB1356" s="12"/>
      <c r="AC1356" s="12"/>
    </row>
    <row r="1357" spans="1:29" ht="20.100000000000001" customHeight="1">
      <c r="A1357" s="8" t="s">
        <v>4264</v>
      </c>
      <c r="B1357" s="9" t="s">
        <v>31</v>
      </c>
      <c r="C1357" s="10">
        <v>24</v>
      </c>
      <c r="D1357" s="10">
        <v>64</v>
      </c>
      <c r="E1357" s="11" t="s">
        <v>4265</v>
      </c>
      <c r="F1357" s="10">
        <v>24</v>
      </c>
      <c r="G1357" s="11" t="s">
        <v>4266</v>
      </c>
      <c r="H1357" s="11" t="s">
        <v>33</v>
      </c>
      <c r="I1357" s="11" t="s">
        <v>32</v>
      </c>
      <c r="J1357" s="11" t="s">
        <v>1008</v>
      </c>
      <c r="K1357" s="10">
        <v>0</v>
      </c>
      <c r="L1357" s="10">
        <v>1</v>
      </c>
      <c r="M1357" s="11" t="s">
        <v>33</v>
      </c>
      <c r="N1357" s="10">
        <v>0</v>
      </c>
      <c r="O1357" s="11" t="s">
        <v>74</v>
      </c>
      <c r="P1357" s="11" t="s">
        <v>4267</v>
      </c>
      <c r="Q1357" s="11" t="s">
        <v>36</v>
      </c>
      <c r="R1357" s="10">
        <v>72</v>
      </c>
      <c r="S1357" s="11" t="s">
        <v>31</v>
      </c>
      <c r="T1357" s="11" t="s">
        <v>33</v>
      </c>
      <c r="U1357" s="11" t="s">
        <v>31</v>
      </c>
      <c r="V1357" s="10">
        <v>0</v>
      </c>
      <c r="W1357" s="11" t="s">
        <v>33</v>
      </c>
      <c r="X1357" s="11" t="s">
        <v>63</v>
      </c>
      <c r="Y1357" s="11" t="s">
        <v>64</v>
      </c>
      <c r="Z1357" s="10">
        <v>35</v>
      </c>
      <c r="AA1357" s="10">
        <v>834</v>
      </c>
      <c r="AB1357" s="12"/>
      <c r="AC1357" s="12"/>
    </row>
    <row r="1358" spans="1:29" ht="20.100000000000001" customHeight="1">
      <c r="A1358" s="8" t="s">
        <v>4268</v>
      </c>
      <c r="B1358" s="9" t="s">
        <v>31</v>
      </c>
      <c r="C1358" s="10">
        <v>34</v>
      </c>
      <c r="D1358" s="10">
        <v>116</v>
      </c>
      <c r="E1358" s="11" t="s">
        <v>4269</v>
      </c>
      <c r="F1358" s="10">
        <v>204</v>
      </c>
      <c r="G1358" s="11" t="s">
        <v>535</v>
      </c>
      <c r="H1358" s="11" t="s">
        <v>33</v>
      </c>
      <c r="I1358" s="11" t="s">
        <v>32</v>
      </c>
      <c r="J1358" s="11" t="s">
        <v>2207</v>
      </c>
      <c r="K1358" s="10">
        <v>0</v>
      </c>
      <c r="L1358" s="10">
        <v>2</v>
      </c>
      <c r="M1358" s="11" t="s">
        <v>33</v>
      </c>
      <c r="N1358" s="10">
        <v>0</v>
      </c>
      <c r="O1358" s="11" t="s">
        <v>257</v>
      </c>
      <c r="P1358" s="11" t="s">
        <v>4270</v>
      </c>
      <c r="Q1358" s="11" t="s">
        <v>36</v>
      </c>
      <c r="R1358" s="10">
        <v>67</v>
      </c>
      <c r="S1358" s="11" t="s">
        <v>31</v>
      </c>
      <c r="T1358" s="11" t="s">
        <v>33</v>
      </c>
      <c r="U1358" s="11" t="s">
        <v>31</v>
      </c>
      <c r="V1358" s="10">
        <v>0</v>
      </c>
      <c r="W1358" s="11" t="s">
        <v>33</v>
      </c>
      <c r="X1358" s="11" t="s">
        <v>63</v>
      </c>
      <c r="Y1358" s="11" t="s">
        <v>38</v>
      </c>
      <c r="Z1358" s="10">
        <v>65</v>
      </c>
      <c r="AA1358" s="10">
        <v>2192</v>
      </c>
      <c r="AB1358" s="12"/>
      <c r="AC1358" s="12"/>
    </row>
    <row r="1359" spans="1:29" ht="20.100000000000001" customHeight="1">
      <c r="A1359" s="8" t="s">
        <v>4271</v>
      </c>
      <c r="B1359" s="9" t="s">
        <v>31</v>
      </c>
      <c r="C1359" s="10">
        <v>58</v>
      </c>
      <c r="D1359" s="10">
        <v>439</v>
      </c>
      <c r="E1359" s="11" t="s">
        <v>4272</v>
      </c>
      <c r="F1359" s="10">
        <v>116</v>
      </c>
      <c r="G1359" s="11" t="s">
        <v>4234</v>
      </c>
      <c r="H1359" s="11" t="s">
        <v>33</v>
      </c>
      <c r="I1359" s="11" t="s">
        <v>32</v>
      </c>
      <c r="J1359" s="11" t="s">
        <v>4273</v>
      </c>
      <c r="K1359" s="10">
        <v>0</v>
      </c>
      <c r="L1359" s="10">
        <v>2</v>
      </c>
      <c r="M1359" s="11" t="s">
        <v>33</v>
      </c>
      <c r="N1359" s="10">
        <v>0</v>
      </c>
      <c r="O1359" s="11" t="s">
        <v>306</v>
      </c>
      <c r="P1359" s="11" t="s">
        <v>4274</v>
      </c>
      <c r="Q1359" s="11" t="s">
        <v>36</v>
      </c>
      <c r="R1359" s="10">
        <v>50</v>
      </c>
      <c r="S1359" s="11" t="s">
        <v>31</v>
      </c>
      <c r="T1359" s="11" t="s">
        <v>31</v>
      </c>
      <c r="U1359" s="11" t="s">
        <v>31</v>
      </c>
      <c r="V1359" s="10">
        <v>0</v>
      </c>
      <c r="W1359" s="11" t="s">
        <v>31</v>
      </c>
      <c r="X1359" s="11" t="s">
        <v>44</v>
      </c>
      <c r="Y1359" s="11" t="s">
        <v>38</v>
      </c>
      <c r="Z1359" s="10">
        <v>39</v>
      </c>
      <c r="AA1359" s="10">
        <v>2255</v>
      </c>
      <c r="AB1359" s="12"/>
      <c r="AC1359" s="12"/>
    </row>
    <row r="1360" spans="1:29" ht="20.100000000000001" customHeight="1">
      <c r="A1360" s="8" t="s">
        <v>4275</v>
      </c>
      <c r="B1360" s="9" t="s">
        <v>31</v>
      </c>
      <c r="C1360" s="10">
        <v>27</v>
      </c>
      <c r="D1360" s="10">
        <v>117</v>
      </c>
      <c r="E1360" s="11" t="s">
        <v>4276</v>
      </c>
      <c r="F1360" s="10">
        <v>54</v>
      </c>
      <c r="G1360" s="11" t="s">
        <v>2171</v>
      </c>
      <c r="H1360" s="11" t="s">
        <v>33</v>
      </c>
      <c r="I1360" s="11" t="s">
        <v>32</v>
      </c>
      <c r="J1360" s="11" t="s">
        <v>1093</v>
      </c>
      <c r="K1360" s="10">
        <v>0</v>
      </c>
      <c r="L1360" s="10">
        <v>0</v>
      </c>
      <c r="M1360" s="11" t="s">
        <v>31</v>
      </c>
      <c r="N1360" s="10">
        <v>0</v>
      </c>
      <c r="O1360" s="11" t="s">
        <v>250</v>
      </c>
      <c r="P1360" s="11" t="s">
        <v>4277</v>
      </c>
      <c r="Q1360" s="11" t="s">
        <v>36</v>
      </c>
      <c r="R1360" s="10">
        <v>60</v>
      </c>
      <c r="S1360" s="11" t="s">
        <v>31</v>
      </c>
      <c r="T1360" s="11" t="s">
        <v>31</v>
      </c>
      <c r="U1360" s="11" t="s">
        <v>31</v>
      </c>
      <c r="V1360" s="10">
        <v>0</v>
      </c>
      <c r="W1360" s="11" t="s">
        <v>31</v>
      </c>
      <c r="X1360" s="11" t="s">
        <v>44</v>
      </c>
      <c r="Y1360" s="11" t="s">
        <v>64</v>
      </c>
      <c r="Z1360" s="10">
        <v>12</v>
      </c>
      <c r="AA1360" s="10">
        <v>325</v>
      </c>
      <c r="AB1360" s="12"/>
      <c r="AC1360" s="12"/>
    </row>
    <row r="1361" spans="1:29" ht="20.100000000000001" customHeight="1">
      <c r="A1361" s="8" t="s">
        <v>4278</v>
      </c>
      <c r="B1361" s="9" t="s">
        <v>31</v>
      </c>
      <c r="C1361" s="10">
        <v>46</v>
      </c>
      <c r="D1361" s="10">
        <v>219</v>
      </c>
      <c r="E1361" s="11" t="s">
        <v>4279</v>
      </c>
      <c r="F1361" s="10">
        <v>184</v>
      </c>
      <c r="G1361" s="10">
        <v>483</v>
      </c>
      <c r="H1361" s="11" t="s">
        <v>33</v>
      </c>
      <c r="I1361" s="11" t="s">
        <v>32</v>
      </c>
      <c r="J1361" s="11" t="s">
        <v>4280</v>
      </c>
      <c r="K1361" s="10">
        <v>0</v>
      </c>
      <c r="L1361" s="10">
        <v>6</v>
      </c>
      <c r="M1361" s="11" t="s">
        <v>31</v>
      </c>
      <c r="N1361" s="10">
        <v>26</v>
      </c>
      <c r="O1361" s="11" t="s">
        <v>346</v>
      </c>
      <c r="P1361" s="11" t="s">
        <v>4281</v>
      </c>
      <c r="Q1361" s="11" t="s">
        <v>36</v>
      </c>
      <c r="R1361" s="10">
        <v>48</v>
      </c>
      <c r="S1361" s="11" t="s">
        <v>31</v>
      </c>
      <c r="T1361" s="11" t="s">
        <v>31</v>
      </c>
      <c r="U1361" s="11" t="s">
        <v>31</v>
      </c>
      <c r="V1361" s="10">
        <v>0</v>
      </c>
      <c r="W1361" s="11" t="s">
        <v>33</v>
      </c>
      <c r="X1361" s="11" t="s">
        <v>44</v>
      </c>
      <c r="Y1361" s="11" t="s">
        <v>64</v>
      </c>
      <c r="Z1361" s="10">
        <v>32</v>
      </c>
      <c r="AA1361" s="10">
        <v>1476</v>
      </c>
      <c r="AB1361" s="12"/>
      <c r="AC1361" s="12"/>
    </row>
    <row r="1362" spans="1:29" ht="20.100000000000001" customHeight="1">
      <c r="A1362" s="8" t="s">
        <v>4282</v>
      </c>
      <c r="B1362" s="9" t="s">
        <v>31</v>
      </c>
      <c r="C1362" s="10">
        <v>16</v>
      </c>
      <c r="D1362" s="10">
        <v>48</v>
      </c>
      <c r="E1362" s="11" t="s">
        <v>1529</v>
      </c>
      <c r="F1362" s="10">
        <v>64</v>
      </c>
      <c r="G1362" s="10">
        <v>160</v>
      </c>
      <c r="H1362" s="11" t="s">
        <v>33</v>
      </c>
      <c r="I1362" s="11" t="s">
        <v>32</v>
      </c>
      <c r="J1362" s="11" t="s">
        <v>4283</v>
      </c>
      <c r="K1362" s="10">
        <v>0</v>
      </c>
      <c r="L1362" s="10">
        <v>2</v>
      </c>
      <c r="M1362" s="11" t="s">
        <v>33</v>
      </c>
      <c r="N1362" s="10">
        <v>0</v>
      </c>
      <c r="O1362" s="11" t="s">
        <v>306</v>
      </c>
      <c r="P1362" s="11" t="s">
        <v>4284</v>
      </c>
      <c r="Q1362" s="11" t="s">
        <v>43</v>
      </c>
      <c r="R1362" s="10">
        <v>67</v>
      </c>
      <c r="S1362" s="11" t="s">
        <v>31</v>
      </c>
      <c r="T1362" s="11" t="s">
        <v>33</v>
      </c>
      <c r="U1362" s="11" t="s">
        <v>31</v>
      </c>
      <c r="V1362" s="10">
        <v>0</v>
      </c>
      <c r="W1362" s="11" t="s">
        <v>31</v>
      </c>
      <c r="X1362" s="11" t="s">
        <v>63</v>
      </c>
      <c r="Y1362" s="11" t="s">
        <v>64</v>
      </c>
      <c r="Z1362" s="10">
        <v>53</v>
      </c>
      <c r="AA1362" s="10">
        <v>873</v>
      </c>
      <c r="AB1362" s="12"/>
      <c r="AC1362" s="12"/>
    </row>
    <row r="1363" spans="1:29" ht="20.100000000000001" customHeight="1">
      <c r="A1363" s="8" t="s">
        <v>4285</v>
      </c>
      <c r="B1363" s="9" t="s">
        <v>31</v>
      </c>
      <c r="C1363" s="10">
        <v>5</v>
      </c>
      <c r="D1363" s="10">
        <v>20</v>
      </c>
      <c r="E1363" s="11" t="s">
        <v>4286</v>
      </c>
      <c r="F1363" s="10">
        <v>10</v>
      </c>
      <c r="G1363" s="10">
        <v>50</v>
      </c>
      <c r="H1363" s="11" t="s">
        <v>33</v>
      </c>
      <c r="I1363" s="11" t="s">
        <v>48</v>
      </c>
      <c r="J1363" s="10">
        <v>0</v>
      </c>
      <c r="K1363" s="10">
        <v>0</v>
      </c>
      <c r="L1363" s="10">
        <v>17</v>
      </c>
      <c r="M1363" s="11" t="s">
        <v>33</v>
      </c>
      <c r="N1363" s="10">
        <v>0</v>
      </c>
      <c r="O1363" s="11" t="s">
        <v>190</v>
      </c>
      <c r="P1363" s="11" t="s">
        <v>4287</v>
      </c>
      <c r="Q1363" s="11" t="s">
        <v>43</v>
      </c>
      <c r="R1363" s="10">
        <v>26</v>
      </c>
      <c r="S1363" s="11" t="s">
        <v>33</v>
      </c>
      <c r="T1363" s="11" t="s">
        <v>31</v>
      </c>
      <c r="U1363" s="11" t="s">
        <v>31</v>
      </c>
      <c r="V1363" s="10">
        <v>0</v>
      </c>
      <c r="W1363" s="11" t="s">
        <v>33</v>
      </c>
      <c r="X1363" s="11" t="s">
        <v>37</v>
      </c>
      <c r="Y1363" s="11" t="s">
        <v>64</v>
      </c>
      <c r="Z1363" s="10">
        <v>23</v>
      </c>
      <c r="AA1363" s="10">
        <v>115</v>
      </c>
      <c r="AB1363" s="12"/>
      <c r="AC1363" s="12"/>
    </row>
    <row r="1364" spans="1:29" ht="20.100000000000001" customHeight="1">
      <c r="A1364" s="8" t="s">
        <v>4288</v>
      </c>
      <c r="B1364" s="9" t="s">
        <v>31</v>
      </c>
      <c r="C1364" s="10">
        <v>68</v>
      </c>
      <c r="D1364" s="10">
        <v>394</v>
      </c>
      <c r="E1364" s="11" t="s">
        <v>4289</v>
      </c>
      <c r="F1364" s="10">
        <v>476</v>
      </c>
      <c r="G1364" s="11" t="s">
        <v>1821</v>
      </c>
      <c r="H1364" s="11" t="s">
        <v>33</v>
      </c>
      <c r="I1364" s="11" t="s">
        <v>32</v>
      </c>
      <c r="J1364" s="11" t="s">
        <v>4290</v>
      </c>
      <c r="K1364" s="10">
        <v>0</v>
      </c>
      <c r="L1364" s="10">
        <v>11</v>
      </c>
      <c r="M1364" s="11" t="s">
        <v>33</v>
      </c>
      <c r="N1364" s="10">
        <v>0</v>
      </c>
      <c r="O1364" s="11" t="s">
        <v>113</v>
      </c>
      <c r="P1364" s="11" t="s">
        <v>4291</v>
      </c>
      <c r="Q1364" s="11" t="s">
        <v>36</v>
      </c>
      <c r="R1364" s="10">
        <v>45</v>
      </c>
      <c r="S1364" s="11" t="s">
        <v>31</v>
      </c>
      <c r="T1364" s="11" t="s">
        <v>31</v>
      </c>
      <c r="U1364" s="11" t="s">
        <v>31</v>
      </c>
      <c r="V1364" s="10">
        <v>0</v>
      </c>
      <c r="W1364" s="11" t="s">
        <v>33</v>
      </c>
      <c r="X1364" s="11" t="s">
        <v>63</v>
      </c>
      <c r="Y1364" s="11" t="s">
        <v>38</v>
      </c>
      <c r="Z1364" s="10">
        <v>65</v>
      </c>
      <c r="AA1364" s="10">
        <v>4468</v>
      </c>
      <c r="AB1364" s="12"/>
      <c r="AC1364" s="12"/>
    </row>
    <row r="1365" spans="1:29" ht="20.100000000000001" customHeight="1">
      <c r="A1365" s="8" t="s">
        <v>4292</v>
      </c>
      <c r="B1365" s="9" t="s">
        <v>31</v>
      </c>
      <c r="C1365" s="10">
        <v>30</v>
      </c>
      <c r="D1365" s="10">
        <v>69</v>
      </c>
      <c r="E1365" s="11" t="s">
        <v>4293</v>
      </c>
      <c r="F1365" s="10">
        <v>60</v>
      </c>
      <c r="G1365" s="10">
        <v>306</v>
      </c>
      <c r="H1365" s="11" t="s">
        <v>33</v>
      </c>
      <c r="I1365" s="11" t="s">
        <v>32</v>
      </c>
      <c r="J1365" s="11" t="s">
        <v>4294</v>
      </c>
      <c r="K1365" s="10">
        <v>0</v>
      </c>
      <c r="L1365" s="10">
        <v>15</v>
      </c>
      <c r="M1365" s="11" t="s">
        <v>31</v>
      </c>
      <c r="N1365" s="10">
        <v>24</v>
      </c>
      <c r="O1365" s="11" t="s">
        <v>151</v>
      </c>
      <c r="P1365" s="11" t="s">
        <v>4295</v>
      </c>
      <c r="Q1365" s="11" t="s">
        <v>36</v>
      </c>
      <c r="R1365" s="10">
        <v>24</v>
      </c>
      <c r="S1365" s="11" t="s">
        <v>33</v>
      </c>
      <c r="T1365" s="11" t="s">
        <v>31</v>
      </c>
      <c r="U1365" s="11" t="s">
        <v>31</v>
      </c>
      <c r="V1365" s="10">
        <v>0</v>
      </c>
      <c r="W1365" s="11" t="s">
        <v>31</v>
      </c>
      <c r="X1365" s="11" t="s">
        <v>37</v>
      </c>
      <c r="Y1365" s="11" t="s">
        <v>38</v>
      </c>
      <c r="Z1365" s="10">
        <v>59</v>
      </c>
      <c r="AA1365" s="10">
        <v>1771</v>
      </c>
      <c r="AB1365" s="12"/>
      <c r="AC1365" s="12"/>
    </row>
    <row r="1366" spans="1:29" ht="20.100000000000001" customHeight="1">
      <c r="A1366" s="8" t="s">
        <v>4296</v>
      </c>
      <c r="B1366" s="9" t="s">
        <v>31</v>
      </c>
      <c r="C1366" s="10">
        <v>3</v>
      </c>
      <c r="D1366" s="10">
        <v>14</v>
      </c>
      <c r="E1366" s="11" t="s">
        <v>4297</v>
      </c>
      <c r="F1366" s="10">
        <v>6</v>
      </c>
      <c r="G1366" s="11" t="s">
        <v>4298</v>
      </c>
      <c r="H1366" s="11" t="s">
        <v>33</v>
      </c>
      <c r="I1366" s="11" t="s">
        <v>48</v>
      </c>
      <c r="J1366" s="10">
        <v>0</v>
      </c>
      <c r="K1366" s="10">
        <v>0</v>
      </c>
      <c r="L1366" s="10">
        <v>4</v>
      </c>
      <c r="M1366" s="11" t="s">
        <v>33</v>
      </c>
      <c r="N1366" s="10">
        <v>0</v>
      </c>
      <c r="O1366" s="11" t="s">
        <v>500</v>
      </c>
      <c r="P1366" s="11" t="s">
        <v>4299</v>
      </c>
      <c r="Q1366" s="11" t="s">
        <v>36</v>
      </c>
      <c r="R1366" s="10">
        <v>59</v>
      </c>
      <c r="S1366" s="11" t="s">
        <v>31</v>
      </c>
      <c r="T1366" s="11" t="s">
        <v>31</v>
      </c>
      <c r="U1366" s="11" t="s">
        <v>31</v>
      </c>
      <c r="V1366" s="10">
        <v>0</v>
      </c>
      <c r="W1366" s="11" t="s">
        <v>31</v>
      </c>
      <c r="X1366" s="11" t="s">
        <v>37</v>
      </c>
      <c r="Y1366" s="11" t="s">
        <v>45</v>
      </c>
      <c r="Z1366" s="10">
        <v>28</v>
      </c>
      <c r="AA1366" s="10">
        <v>80</v>
      </c>
      <c r="AB1366" s="12"/>
      <c r="AC1366" s="12"/>
    </row>
    <row r="1367" spans="1:29" ht="20.100000000000001" customHeight="1">
      <c r="A1367" s="8" t="s">
        <v>4300</v>
      </c>
      <c r="B1367" s="9" t="s">
        <v>33</v>
      </c>
      <c r="C1367" s="10">
        <v>17</v>
      </c>
      <c r="D1367" s="10">
        <v>27</v>
      </c>
      <c r="E1367" s="11" t="s">
        <v>965</v>
      </c>
      <c r="F1367" s="10">
        <v>136</v>
      </c>
      <c r="G1367" s="11" t="s">
        <v>4301</v>
      </c>
      <c r="H1367" s="11" t="s">
        <v>33</v>
      </c>
      <c r="I1367" s="11" t="s">
        <v>32</v>
      </c>
      <c r="J1367" s="11" t="s">
        <v>4302</v>
      </c>
      <c r="K1367" s="10">
        <v>0</v>
      </c>
      <c r="L1367" s="10">
        <v>12</v>
      </c>
      <c r="M1367" s="11" t="s">
        <v>33</v>
      </c>
      <c r="N1367" s="10">
        <v>0</v>
      </c>
      <c r="O1367" s="11" t="s">
        <v>186</v>
      </c>
      <c r="P1367" s="11" t="s">
        <v>4303</v>
      </c>
      <c r="Q1367" s="11" t="s">
        <v>36</v>
      </c>
      <c r="R1367" s="10">
        <v>80</v>
      </c>
      <c r="S1367" s="11" t="s">
        <v>31</v>
      </c>
      <c r="T1367" s="11" t="s">
        <v>33</v>
      </c>
      <c r="U1367" s="11" t="s">
        <v>31</v>
      </c>
      <c r="V1367" s="10">
        <v>0</v>
      </c>
      <c r="W1367" s="11" t="s">
        <v>33</v>
      </c>
      <c r="X1367" s="11" t="s">
        <v>63</v>
      </c>
      <c r="Y1367" s="11" t="s">
        <v>64</v>
      </c>
      <c r="Z1367" s="10">
        <v>17</v>
      </c>
      <c r="AA1367" s="10">
        <v>304</v>
      </c>
      <c r="AB1367" s="12"/>
      <c r="AC1367" s="12"/>
    </row>
    <row r="1368" spans="1:29" ht="20.100000000000001" customHeight="1">
      <c r="A1368" s="8" t="s">
        <v>4304</v>
      </c>
      <c r="B1368" s="9" t="s">
        <v>31</v>
      </c>
      <c r="C1368" s="10">
        <v>8</v>
      </c>
      <c r="D1368" s="10">
        <v>43</v>
      </c>
      <c r="E1368" s="11" t="s">
        <v>4305</v>
      </c>
      <c r="F1368" s="10">
        <v>72</v>
      </c>
      <c r="G1368" s="10">
        <v>108</v>
      </c>
      <c r="H1368" s="11" t="s">
        <v>33</v>
      </c>
      <c r="I1368" s="11" t="s">
        <v>48</v>
      </c>
      <c r="J1368" s="10">
        <v>0</v>
      </c>
      <c r="K1368" s="10">
        <v>0</v>
      </c>
      <c r="L1368" s="10">
        <v>0</v>
      </c>
      <c r="M1368" s="11" t="s">
        <v>31</v>
      </c>
      <c r="N1368" s="10">
        <v>0</v>
      </c>
      <c r="O1368" s="11" t="s">
        <v>105</v>
      </c>
      <c r="P1368" s="11" t="s">
        <v>4306</v>
      </c>
      <c r="Q1368" s="11" t="s">
        <v>43</v>
      </c>
      <c r="R1368" s="10">
        <v>42</v>
      </c>
      <c r="S1368" s="11" t="s">
        <v>31</v>
      </c>
      <c r="T1368" s="11" t="s">
        <v>31</v>
      </c>
      <c r="U1368" s="11" t="s">
        <v>31</v>
      </c>
      <c r="V1368" s="10">
        <v>0</v>
      </c>
      <c r="W1368" s="11" t="s">
        <v>31</v>
      </c>
      <c r="X1368" s="11" t="s">
        <v>44</v>
      </c>
      <c r="Y1368" s="11" t="s">
        <v>45</v>
      </c>
      <c r="Z1368" s="10">
        <v>11</v>
      </c>
      <c r="AA1368" s="10">
        <v>90</v>
      </c>
      <c r="AB1368" s="12"/>
      <c r="AC1368" s="12"/>
    </row>
    <row r="1369" spans="1:29" ht="20.100000000000001" customHeight="1">
      <c r="A1369" s="8" t="s">
        <v>4307</v>
      </c>
      <c r="B1369" s="9" t="s">
        <v>31</v>
      </c>
      <c r="C1369" s="10">
        <v>5</v>
      </c>
      <c r="D1369" s="10">
        <v>35</v>
      </c>
      <c r="E1369" s="11" t="s">
        <v>1663</v>
      </c>
      <c r="F1369" s="10">
        <v>20</v>
      </c>
      <c r="G1369" s="11" t="s">
        <v>4308</v>
      </c>
      <c r="H1369" s="11" t="s">
        <v>33</v>
      </c>
      <c r="I1369" s="11" t="s">
        <v>32</v>
      </c>
      <c r="J1369" s="11" t="s">
        <v>4309</v>
      </c>
      <c r="K1369" s="10">
        <v>0</v>
      </c>
      <c r="L1369" s="10">
        <v>28</v>
      </c>
      <c r="M1369" s="11" t="s">
        <v>33</v>
      </c>
      <c r="N1369" s="10">
        <v>0</v>
      </c>
      <c r="O1369" s="11" t="s">
        <v>831</v>
      </c>
      <c r="P1369" s="11" t="s">
        <v>4310</v>
      </c>
      <c r="Q1369" s="11" t="s">
        <v>36</v>
      </c>
      <c r="R1369" s="10">
        <v>32</v>
      </c>
      <c r="S1369" s="11" t="s">
        <v>31</v>
      </c>
      <c r="T1369" s="11" t="s">
        <v>31</v>
      </c>
      <c r="U1369" s="11" t="s">
        <v>31</v>
      </c>
      <c r="V1369" s="10">
        <v>0</v>
      </c>
      <c r="W1369" s="11" t="s">
        <v>31</v>
      </c>
      <c r="X1369" s="11" t="s">
        <v>37</v>
      </c>
      <c r="Y1369" s="11" t="s">
        <v>38</v>
      </c>
      <c r="Z1369" s="10">
        <v>50</v>
      </c>
      <c r="AA1369" s="10">
        <v>254</v>
      </c>
      <c r="AB1369" s="12"/>
      <c r="AC1369" s="12"/>
    </row>
    <row r="1370" spans="1:29" ht="20.100000000000001" customHeight="1">
      <c r="A1370" s="8" t="s">
        <v>4311</v>
      </c>
      <c r="B1370" s="9" t="s">
        <v>31</v>
      </c>
      <c r="C1370" s="10">
        <v>49</v>
      </c>
      <c r="D1370" s="10">
        <v>71</v>
      </c>
      <c r="E1370" s="11" t="s">
        <v>2159</v>
      </c>
      <c r="F1370" s="10">
        <v>196</v>
      </c>
      <c r="G1370" s="11" t="s">
        <v>4312</v>
      </c>
      <c r="H1370" s="11" t="s">
        <v>33</v>
      </c>
      <c r="I1370" s="11" t="s">
        <v>32</v>
      </c>
      <c r="J1370" s="11" t="s">
        <v>4313</v>
      </c>
      <c r="K1370" s="10">
        <v>0</v>
      </c>
      <c r="L1370" s="10">
        <v>5</v>
      </c>
      <c r="M1370" s="11" t="s">
        <v>33</v>
      </c>
      <c r="N1370" s="10">
        <v>0</v>
      </c>
      <c r="O1370" s="11" t="s">
        <v>86</v>
      </c>
      <c r="P1370" s="11" t="s">
        <v>4314</v>
      </c>
      <c r="Q1370" s="11" t="s">
        <v>36</v>
      </c>
      <c r="R1370" s="10">
        <v>36</v>
      </c>
      <c r="S1370" s="11" t="s">
        <v>31</v>
      </c>
      <c r="T1370" s="11" t="s">
        <v>31</v>
      </c>
      <c r="U1370" s="11" t="s">
        <v>31</v>
      </c>
      <c r="V1370" s="10">
        <v>0</v>
      </c>
      <c r="W1370" s="11" t="s">
        <v>33</v>
      </c>
      <c r="X1370" s="11" t="s">
        <v>63</v>
      </c>
      <c r="Y1370" s="11" t="s">
        <v>38</v>
      </c>
      <c r="Z1370" s="10">
        <v>36</v>
      </c>
      <c r="AA1370" s="10">
        <v>1773</v>
      </c>
      <c r="AB1370" s="12"/>
      <c r="AC1370" s="12"/>
    </row>
    <row r="1371" spans="1:29" ht="20.100000000000001" customHeight="1">
      <c r="A1371" s="8" t="s">
        <v>4315</v>
      </c>
      <c r="B1371" s="9" t="s">
        <v>31</v>
      </c>
      <c r="C1371" s="10">
        <v>9</v>
      </c>
      <c r="D1371" s="10">
        <v>39</v>
      </c>
      <c r="E1371" s="11" t="s">
        <v>4316</v>
      </c>
      <c r="F1371" s="10">
        <v>36</v>
      </c>
      <c r="G1371" s="11" t="s">
        <v>4317</v>
      </c>
      <c r="H1371" s="11" t="s">
        <v>33</v>
      </c>
      <c r="I1371" s="11" t="s">
        <v>32</v>
      </c>
      <c r="J1371" s="11" t="s">
        <v>1184</v>
      </c>
      <c r="K1371" s="10">
        <v>0</v>
      </c>
      <c r="L1371" s="10">
        <v>0</v>
      </c>
      <c r="M1371" s="11" t="s">
        <v>31</v>
      </c>
      <c r="N1371" s="10">
        <v>0</v>
      </c>
      <c r="O1371" s="11" t="s">
        <v>164</v>
      </c>
      <c r="P1371" s="11" t="s">
        <v>4318</v>
      </c>
      <c r="Q1371" s="11" t="s">
        <v>43</v>
      </c>
      <c r="R1371" s="10">
        <v>30</v>
      </c>
      <c r="S1371" s="11" t="s">
        <v>31</v>
      </c>
      <c r="T1371" s="11" t="s">
        <v>31</v>
      </c>
      <c r="U1371" s="11" t="s">
        <v>31</v>
      </c>
      <c r="V1371" s="10">
        <v>0</v>
      </c>
      <c r="W1371" s="11" t="s">
        <v>31</v>
      </c>
      <c r="X1371" s="11" t="s">
        <v>37</v>
      </c>
      <c r="Y1371" s="11" t="s">
        <v>38</v>
      </c>
      <c r="Z1371" s="10">
        <v>8</v>
      </c>
      <c r="AA1371" s="10">
        <v>68</v>
      </c>
      <c r="AB1371" s="12"/>
      <c r="AC1371" s="12"/>
    </row>
    <row r="1372" spans="1:29" ht="20.100000000000001" customHeight="1">
      <c r="A1372" s="8" t="s">
        <v>4319</v>
      </c>
      <c r="B1372" s="9" t="s">
        <v>31</v>
      </c>
      <c r="C1372" s="10">
        <v>3</v>
      </c>
      <c r="D1372" s="10">
        <v>8</v>
      </c>
      <c r="E1372" s="11" t="s">
        <v>4320</v>
      </c>
      <c r="F1372" s="10">
        <v>12</v>
      </c>
      <c r="G1372" s="11" t="s">
        <v>2064</v>
      </c>
      <c r="H1372" s="11" t="s">
        <v>33</v>
      </c>
      <c r="I1372" s="11" t="s">
        <v>48</v>
      </c>
      <c r="J1372" s="10">
        <v>0</v>
      </c>
      <c r="K1372" s="10">
        <v>0</v>
      </c>
      <c r="L1372" s="10">
        <v>9</v>
      </c>
      <c r="M1372" s="11" t="s">
        <v>33</v>
      </c>
      <c r="N1372" s="10">
        <v>0</v>
      </c>
      <c r="O1372" s="11" t="s">
        <v>52</v>
      </c>
      <c r="P1372" s="11" t="s">
        <v>4321</v>
      </c>
      <c r="Q1372" s="11" t="s">
        <v>43</v>
      </c>
      <c r="R1372" s="10">
        <v>58</v>
      </c>
      <c r="S1372" s="11" t="s">
        <v>31</v>
      </c>
      <c r="T1372" s="11" t="s">
        <v>31</v>
      </c>
      <c r="U1372" s="11" t="s">
        <v>31</v>
      </c>
      <c r="V1372" s="10">
        <v>0</v>
      </c>
      <c r="W1372" s="11" t="s">
        <v>31</v>
      </c>
      <c r="X1372" s="11" t="s">
        <v>37</v>
      </c>
      <c r="Y1372" s="11" t="s">
        <v>38</v>
      </c>
      <c r="Z1372" s="10">
        <v>50</v>
      </c>
      <c r="AA1372" s="10">
        <v>158</v>
      </c>
      <c r="AB1372" s="12"/>
      <c r="AC1372" s="12"/>
    </row>
    <row r="1373" spans="1:29" ht="20.100000000000001" customHeight="1">
      <c r="A1373" s="8" t="s">
        <v>4322</v>
      </c>
      <c r="B1373" s="9" t="s">
        <v>31</v>
      </c>
      <c r="C1373" s="10">
        <v>46</v>
      </c>
      <c r="D1373" s="10">
        <v>151</v>
      </c>
      <c r="E1373" s="11" t="s">
        <v>4323</v>
      </c>
      <c r="F1373" s="10">
        <v>138</v>
      </c>
      <c r="G1373" s="11" t="s">
        <v>4324</v>
      </c>
      <c r="H1373" s="11" t="s">
        <v>33</v>
      </c>
      <c r="I1373" s="11" t="s">
        <v>32</v>
      </c>
      <c r="J1373" s="11" t="s">
        <v>4325</v>
      </c>
      <c r="K1373" s="10">
        <v>0</v>
      </c>
      <c r="L1373" s="10">
        <v>3</v>
      </c>
      <c r="M1373" s="11" t="s">
        <v>33</v>
      </c>
      <c r="N1373" s="10">
        <v>0</v>
      </c>
      <c r="O1373" s="11" t="s">
        <v>346</v>
      </c>
      <c r="P1373" s="11" t="s">
        <v>4326</v>
      </c>
      <c r="Q1373" s="11" t="s">
        <v>43</v>
      </c>
      <c r="R1373" s="10">
        <v>39</v>
      </c>
      <c r="S1373" s="11" t="s">
        <v>31</v>
      </c>
      <c r="T1373" s="11" t="s">
        <v>31</v>
      </c>
      <c r="U1373" s="11" t="s">
        <v>31</v>
      </c>
      <c r="V1373" s="10">
        <v>0</v>
      </c>
      <c r="W1373" s="11" t="s">
        <v>31</v>
      </c>
      <c r="X1373" s="11" t="s">
        <v>37</v>
      </c>
      <c r="Y1373" s="11" t="s">
        <v>64</v>
      </c>
      <c r="Z1373" s="10">
        <v>30</v>
      </c>
      <c r="AA1373" s="10">
        <v>1362</v>
      </c>
      <c r="AB1373" s="12"/>
      <c r="AC1373" s="12"/>
    </row>
    <row r="1374" spans="1:29" ht="20.100000000000001" customHeight="1">
      <c r="A1374" s="8" t="s">
        <v>4327</v>
      </c>
      <c r="B1374" s="9" t="s">
        <v>31</v>
      </c>
      <c r="C1374" s="10">
        <v>67</v>
      </c>
      <c r="D1374" s="10">
        <v>291</v>
      </c>
      <c r="E1374" s="11" t="s">
        <v>4328</v>
      </c>
      <c r="F1374" s="10">
        <v>134</v>
      </c>
      <c r="G1374" s="11" t="s">
        <v>4329</v>
      </c>
      <c r="H1374" s="11" t="s">
        <v>33</v>
      </c>
      <c r="I1374" s="11" t="s">
        <v>32</v>
      </c>
      <c r="J1374" s="11" t="s">
        <v>4266</v>
      </c>
      <c r="K1374" s="10">
        <v>0</v>
      </c>
      <c r="L1374" s="10">
        <v>29</v>
      </c>
      <c r="M1374" s="11" t="s">
        <v>33</v>
      </c>
      <c r="N1374" s="10">
        <v>0</v>
      </c>
      <c r="O1374" s="11" t="s">
        <v>143</v>
      </c>
      <c r="P1374" s="11" t="s">
        <v>4330</v>
      </c>
      <c r="Q1374" s="11" t="s">
        <v>36</v>
      </c>
      <c r="R1374" s="10">
        <v>23</v>
      </c>
      <c r="S1374" s="11" t="s">
        <v>33</v>
      </c>
      <c r="T1374" s="11" t="s">
        <v>31</v>
      </c>
      <c r="U1374" s="11" t="s">
        <v>31</v>
      </c>
      <c r="V1374" s="10">
        <v>0</v>
      </c>
      <c r="W1374" s="11" t="s">
        <v>33</v>
      </c>
      <c r="X1374" s="11" t="s">
        <v>44</v>
      </c>
      <c r="Y1374" s="11" t="s">
        <v>45</v>
      </c>
      <c r="Z1374" s="10">
        <v>43</v>
      </c>
      <c r="AA1374" s="10">
        <v>2925</v>
      </c>
      <c r="AB1374" s="12"/>
      <c r="AC1374" s="12"/>
    </row>
    <row r="1375" spans="1:29" ht="20.100000000000001" customHeight="1">
      <c r="A1375" s="8" t="s">
        <v>4331</v>
      </c>
      <c r="B1375" s="9" t="s">
        <v>31</v>
      </c>
      <c r="C1375" s="10">
        <v>58</v>
      </c>
      <c r="D1375" s="10">
        <v>330</v>
      </c>
      <c r="E1375" s="11" t="s">
        <v>3461</v>
      </c>
      <c r="F1375" s="10">
        <v>464</v>
      </c>
      <c r="G1375" s="11" t="s">
        <v>994</v>
      </c>
      <c r="H1375" s="11" t="s">
        <v>33</v>
      </c>
      <c r="I1375" s="11" t="s">
        <v>32</v>
      </c>
      <c r="J1375" s="11" t="s">
        <v>995</v>
      </c>
      <c r="K1375" s="10">
        <v>0</v>
      </c>
      <c r="L1375" s="10">
        <v>0</v>
      </c>
      <c r="M1375" s="11" t="s">
        <v>31</v>
      </c>
      <c r="N1375" s="10">
        <v>0</v>
      </c>
      <c r="O1375" s="11" t="s">
        <v>257</v>
      </c>
      <c r="P1375" s="11" t="s">
        <v>4332</v>
      </c>
      <c r="Q1375" s="11" t="s">
        <v>36</v>
      </c>
      <c r="R1375" s="10">
        <v>58</v>
      </c>
      <c r="S1375" s="11" t="s">
        <v>31</v>
      </c>
      <c r="T1375" s="11" t="s">
        <v>31</v>
      </c>
      <c r="U1375" s="11" t="s">
        <v>31</v>
      </c>
      <c r="V1375" s="10">
        <v>0</v>
      </c>
      <c r="W1375" s="11" t="s">
        <v>31</v>
      </c>
      <c r="X1375" s="11" t="s">
        <v>44</v>
      </c>
      <c r="Y1375" s="11" t="s">
        <v>38</v>
      </c>
      <c r="Z1375" s="10">
        <v>12</v>
      </c>
      <c r="AA1375" s="10">
        <v>667</v>
      </c>
      <c r="AB1375" s="12"/>
      <c r="AC1375" s="12"/>
    </row>
    <row r="1376" spans="1:29" ht="20.100000000000001" customHeight="1">
      <c r="A1376" s="8" t="s">
        <v>4333</v>
      </c>
      <c r="B1376" s="9" t="s">
        <v>31</v>
      </c>
      <c r="C1376" s="10">
        <v>34</v>
      </c>
      <c r="D1376" s="10">
        <v>99</v>
      </c>
      <c r="E1376" s="11" t="s">
        <v>2310</v>
      </c>
      <c r="F1376" s="10">
        <v>136</v>
      </c>
      <c r="G1376" s="11" t="s">
        <v>1851</v>
      </c>
      <c r="H1376" s="11" t="s">
        <v>33</v>
      </c>
      <c r="I1376" s="11" t="s">
        <v>32</v>
      </c>
      <c r="J1376" s="11" t="s">
        <v>4334</v>
      </c>
      <c r="K1376" s="10">
        <v>0</v>
      </c>
      <c r="L1376" s="10">
        <v>11</v>
      </c>
      <c r="M1376" s="11" t="s">
        <v>33</v>
      </c>
      <c r="N1376" s="10">
        <v>0</v>
      </c>
      <c r="O1376" s="11" t="s">
        <v>133</v>
      </c>
      <c r="P1376" s="11" t="s">
        <v>4335</v>
      </c>
      <c r="Q1376" s="11" t="s">
        <v>43</v>
      </c>
      <c r="R1376" s="10">
        <v>52</v>
      </c>
      <c r="S1376" s="11" t="s">
        <v>31</v>
      </c>
      <c r="T1376" s="11" t="s">
        <v>31</v>
      </c>
      <c r="U1376" s="11" t="s">
        <v>31</v>
      </c>
      <c r="V1376" s="10">
        <v>0</v>
      </c>
      <c r="W1376" s="11" t="s">
        <v>33</v>
      </c>
      <c r="X1376" s="11" t="s">
        <v>37</v>
      </c>
      <c r="Y1376" s="11" t="s">
        <v>38</v>
      </c>
      <c r="Z1376" s="10">
        <v>47</v>
      </c>
      <c r="AA1376" s="10">
        <v>1574</v>
      </c>
      <c r="AB1376" s="12"/>
      <c r="AC1376" s="12"/>
    </row>
    <row r="1377" spans="1:29" ht="20.100000000000001" customHeight="1">
      <c r="A1377" s="8" t="s">
        <v>4336</v>
      </c>
      <c r="B1377" s="9" t="s">
        <v>31</v>
      </c>
      <c r="C1377" s="10">
        <v>1</v>
      </c>
      <c r="D1377" s="10">
        <v>5</v>
      </c>
      <c r="E1377" s="10">
        <v>14</v>
      </c>
      <c r="F1377" s="10">
        <v>3</v>
      </c>
      <c r="G1377" s="11" t="s">
        <v>972</v>
      </c>
      <c r="H1377" s="11" t="s">
        <v>33</v>
      </c>
      <c r="I1377" s="11" t="s">
        <v>32</v>
      </c>
      <c r="J1377" s="11" t="s">
        <v>4337</v>
      </c>
      <c r="K1377" s="10">
        <v>0</v>
      </c>
      <c r="L1377" s="10">
        <v>7</v>
      </c>
      <c r="M1377" s="11" t="s">
        <v>31</v>
      </c>
      <c r="N1377" s="10">
        <v>5</v>
      </c>
      <c r="O1377" s="11" t="s">
        <v>82</v>
      </c>
      <c r="P1377" s="11" t="s">
        <v>4338</v>
      </c>
      <c r="Q1377" s="11" t="s">
        <v>43</v>
      </c>
      <c r="R1377" s="10">
        <v>40</v>
      </c>
      <c r="S1377" s="11" t="s">
        <v>31</v>
      </c>
      <c r="T1377" s="11" t="s">
        <v>31</v>
      </c>
      <c r="U1377" s="11" t="s">
        <v>31</v>
      </c>
      <c r="V1377" s="10">
        <v>0</v>
      </c>
      <c r="W1377" s="11" t="s">
        <v>31</v>
      </c>
      <c r="X1377" s="11" t="s">
        <v>37</v>
      </c>
      <c r="Y1377" s="11" t="s">
        <v>38</v>
      </c>
      <c r="Z1377" s="10">
        <v>25</v>
      </c>
      <c r="AA1377" s="10">
        <v>25</v>
      </c>
      <c r="AB1377" s="12"/>
      <c r="AC1377" s="12"/>
    </row>
    <row r="1378" spans="1:29" ht="20.100000000000001" customHeight="1">
      <c r="A1378" s="8" t="s">
        <v>4339</v>
      </c>
      <c r="B1378" s="9" t="s">
        <v>31</v>
      </c>
      <c r="C1378" s="10">
        <v>14</v>
      </c>
      <c r="D1378" s="10">
        <v>31</v>
      </c>
      <c r="E1378" s="11" t="s">
        <v>4340</v>
      </c>
      <c r="F1378" s="10">
        <v>56</v>
      </c>
      <c r="G1378" s="11" t="s">
        <v>4341</v>
      </c>
      <c r="H1378" s="11" t="s">
        <v>33</v>
      </c>
      <c r="I1378" s="11" t="s">
        <v>32</v>
      </c>
      <c r="J1378" s="11" t="s">
        <v>4342</v>
      </c>
      <c r="K1378" s="10">
        <v>0</v>
      </c>
      <c r="L1378" s="10">
        <v>3</v>
      </c>
      <c r="M1378" s="11" t="s">
        <v>33</v>
      </c>
      <c r="N1378" s="10">
        <v>0</v>
      </c>
      <c r="O1378" s="11" t="s">
        <v>644</v>
      </c>
      <c r="P1378" s="11" t="s">
        <v>4343</v>
      </c>
      <c r="Q1378" s="11" t="s">
        <v>43</v>
      </c>
      <c r="R1378" s="10">
        <v>36</v>
      </c>
      <c r="S1378" s="11" t="s">
        <v>31</v>
      </c>
      <c r="T1378" s="11" t="s">
        <v>31</v>
      </c>
      <c r="U1378" s="11" t="s">
        <v>31</v>
      </c>
      <c r="V1378" s="10">
        <v>0</v>
      </c>
      <c r="W1378" s="11" t="s">
        <v>33</v>
      </c>
      <c r="X1378" s="11" t="s">
        <v>37</v>
      </c>
      <c r="Y1378" s="11" t="s">
        <v>38</v>
      </c>
      <c r="Z1378" s="10">
        <v>32</v>
      </c>
      <c r="AA1378" s="10">
        <v>462</v>
      </c>
      <c r="AB1378" s="12"/>
      <c r="AC1378" s="12"/>
    </row>
    <row r="1379" spans="1:29" ht="20.100000000000001" customHeight="1">
      <c r="A1379" s="8" t="s">
        <v>4344</v>
      </c>
      <c r="B1379" s="9" t="s">
        <v>31</v>
      </c>
      <c r="C1379" s="10">
        <v>19</v>
      </c>
      <c r="D1379" s="10">
        <v>69</v>
      </c>
      <c r="E1379" s="11" t="s">
        <v>1746</v>
      </c>
      <c r="F1379" s="10">
        <v>95</v>
      </c>
      <c r="G1379" s="11" t="s">
        <v>4345</v>
      </c>
      <c r="H1379" s="11" t="s">
        <v>33</v>
      </c>
      <c r="I1379" s="11" t="s">
        <v>32</v>
      </c>
      <c r="J1379" s="11" t="s">
        <v>4346</v>
      </c>
      <c r="K1379" s="10">
        <v>0</v>
      </c>
      <c r="L1379" s="10">
        <v>5</v>
      </c>
      <c r="M1379" s="11" t="s">
        <v>33</v>
      </c>
      <c r="N1379" s="10">
        <v>0</v>
      </c>
      <c r="O1379" s="11" t="s">
        <v>164</v>
      </c>
      <c r="P1379" s="11" t="s">
        <v>4347</v>
      </c>
      <c r="Q1379" s="11" t="s">
        <v>43</v>
      </c>
      <c r="R1379" s="10">
        <v>80</v>
      </c>
      <c r="S1379" s="11" t="s">
        <v>31</v>
      </c>
      <c r="T1379" s="11" t="s">
        <v>33</v>
      </c>
      <c r="U1379" s="11" t="s">
        <v>31</v>
      </c>
      <c r="V1379" s="10">
        <v>0</v>
      </c>
      <c r="W1379" s="11" t="s">
        <v>33</v>
      </c>
      <c r="X1379" s="11" t="s">
        <v>63</v>
      </c>
      <c r="Y1379" s="11" t="s">
        <v>38</v>
      </c>
      <c r="Z1379" s="10">
        <v>36</v>
      </c>
      <c r="AA1379" s="10">
        <v>667</v>
      </c>
      <c r="AB1379" s="12"/>
      <c r="AC1379" s="12"/>
    </row>
    <row r="1380" spans="1:29" ht="20.100000000000001" customHeight="1">
      <c r="A1380" s="8" t="s">
        <v>4348</v>
      </c>
      <c r="B1380" s="9" t="s">
        <v>31</v>
      </c>
      <c r="C1380" s="10">
        <v>73</v>
      </c>
      <c r="D1380" s="10">
        <v>268</v>
      </c>
      <c r="E1380" s="11" t="s">
        <v>4349</v>
      </c>
      <c r="F1380" s="10">
        <v>511</v>
      </c>
      <c r="G1380" s="11" t="s">
        <v>146</v>
      </c>
      <c r="H1380" s="11" t="s">
        <v>33</v>
      </c>
      <c r="I1380" s="11" t="s">
        <v>32</v>
      </c>
      <c r="J1380" s="11" t="s">
        <v>4350</v>
      </c>
      <c r="K1380" s="10">
        <v>0</v>
      </c>
      <c r="L1380" s="10">
        <v>1</v>
      </c>
      <c r="M1380" s="11" t="s">
        <v>33</v>
      </c>
      <c r="N1380" s="10">
        <v>0</v>
      </c>
      <c r="O1380" s="11" t="s">
        <v>158</v>
      </c>
      <c r="P1380" s="11" t="s">
        <v>4351</v>
      </c>
      <c r="Q1380" s="11" t="s">
        <v>36</v>
      </c>
      <c r="R1380" s="10">
        <v>42</v>
      </c>
      <c r="S1380" s="11" t="s">
        <v>31</v>
      </c>
      <c r="T1380" s="11" t="s">
        <v>31</v>
      </c>
      <c r="U1380" s="11" t="s">
        <v>31</v>
      </c>
      <c r="V1380" s="10">
        <v>0</v>
      </c>
      <c r="W1380" s="11" t="s">
        <v>33</v>
      </c>
      <c r="X1380" s="11" t="s">
        <v>63</v>
      </c>
      <c r="Y1380" s="11" t="s">
        <v>64</v>
      </c>
      <c r="Z1380" s="10">
        <v>62</v>
      </c>
      <c r="AA1380" s="10">
        <v>4489</v>
      </c>
      <c r="AB1380" s="12"/>
      <c r="AC1380" s="12"/>
    </row>
    <row r="1381" spans="1:29" ht="20.100000000000001" customHeight="1">
      <c r="A1381" s="8" t="s">
        <v>4352</v>
      </c>
      <c r="B1381" s="9" t="s">
        <v>31</v>
      </c>
      <c r="C1381" s="10">
        <v>66</v>
      </c>
      <c r="D1381" s="10">
        <v>207</v>
      </c>
      <c r="E1381" s="11" t="s">
        <v>4353</v>
      </c>
      <c r="F1381" s="10">
        <v>396</v>
      </c>
      <c r="G1381" s="10">
        <v>594</v>
      </c>
      <c r="H1381" s="11" t="s">
        <v>33</v>
      </c>
      <c r="I1381" s="11" t="s">
        <v>32</v>
      </c>
      <c r="J1381" s="11" t="s">
        <v>1205</v>
      </c>
      <c r="K1381" s="10">
        <v>0</v>
      </c>
      <c r="L1381" s="10">
        <v>7</v>
      </c>
      <c r="M1381" s="11" t="s">
        <v>33</v>
      </c>
      <c r="N1381" s="10">
        <v>0</v>
      </c>
      <c r="O1381" s="11" t="s">
        <v>74</v>
      </c>
      <c r="P1381" s="11" t="s">
        <v>4354</v>
      </c>
      <c r="Q1381" s="11" t="s">
        <v>43</v>
      </c>
      <c r="R1381" s="10">
        <v>41</v>
      </c>
      <c r="S1381" s="11" t="s">
        <v>31</v>
      </c>
      <c r="T1381" s="11" t="s">
        <v>31</v>
      </c>
      <c r="U1381" s="11" t="s">
        <v>31</v>
      </c>
      <c r="V1381" s="10">
        <v>0</v>
      </c>
      <c r="W1381" s="11" t="s">
        <v>33</v>
      </c>
      <c r="X1381" s="11" t="s">
        <v>63</v>
      </c>
      <c r="Y1381" s="11" t="s">
        <v>64</v>
      </c>
      <c r="Z1381" s="10">
        <v>45</v>
      </c>
      <c r="AA1381" s="10">
        <v>2968</v>
      </c>
      <c r="AB1381" s="12"/>
      <c r="AC1381" s="12"/>
    </row>
    <row r="1382" spans="1:29" ht="20.100000000000001" customHeight="1">
      <c r="A1382" s="8" t="s">
        <v>4355</v>
      </c>
      <c r="B1382" s="9" t="s">
        <v>31</v>
      </c>
      <c r="C1382" s="10">
        <v>69</v>
      </c>
      <c r="D1382" s="10">
        <v>272</v>
      </c>
      <c r="E1382" s="11" t="s">
        <v>4356</v>
      </c>
      <c r="F1382" s="10">
        <v>276</v>
      </c>
      <c r="G1382" s="11" t="s">
        <v>4357</v>
      </c>
      <c r="H1382" s="11" t="s">
        <v>33</v>
      </c>
      <c r="I1382" s="11" t="s">
        <v>32</v>
      </c>
      <c r="J1382" s="11" t="s">
        <v>4358</v>
      </c>
      <c r="K1382" s="10">
        <v>0</v>
      </c>
      <c r="L1382" s="10">
        <v>10</v>
      </c>
      <c r="M1382" s="11" t="s">
        <v>33</v>
      </c>
      <c r="N1382" s="10">
        <v>0</v>
      </c>
      <c r="O1382" s="11" t="s">
        <v>591</v>
      </c>
      <c r="P1382" s="11" t="s">
        <v>4359</v>
      </c>
      <c r="Q1382" s="11" t="s">
        <v>43</v>
      </c>
      <c r="R1382" s="10">
        <v>29</v>
      </c>
      <c r="S1382" s="11" t="s">
        <v>33</v>
      </c>
      <c r="T1382" s="11" t="s">
        <v>31</v>
      </c>
      <c r="U1382" s="11" t="s">
        <v>31</v>
      </c>
      <c r="V1382" s="10">
        <v>0</v>
      </c>
      <c r="W1382" s="11" t="s">
        <v>33</v>
      </c>
      <c r="X1382" s="11" t="s">
        <v>63</v>
      </c>
      <c r="Y1382" s="11" t="s">
        <v>38</v>
      </c>
      <c r="Z1382" s="10">
        <v>39</v>
      </c>
      <c r="AA1382" s="10">
        <v>2727</v>
      </c>
      <c r="AB1382" s="12"/>
      <c r="AC1382" s="12"/>
    </row>
    <row r="1383" spans="1:29" ht="20.100000000000001" customHeight="1">
      <c r="A1383" s="8" t="s">
        <v>4360</v>
      </c>
      <c r="B1383" s="9" t="s">
        <v>31</v>
      </c>
      <c r="C1383" s="10">
        <v>1</v>
      </c>
      <c r="D1383" s="10">
        <v>4</v>
      </c>
      <c r="E1383" s="10">
        <v>11</v>
      </c>
      <c r="F1383" s="10">
        <v>3</v>
      </c>
      <c r="G1383" s="11" t="s">
        <v>1280</v>
      </c>
      <c r="H1383" s="11" t="s">
        <v>33</v>
      </c>
      <c r="I1383" s="11" t="s">
        <v>32</v>
      </c>
      <c r="J1383" s="11" t="s">
        <v>4361</v>
      </c>
      <c r="K1383" s="10">
        <v>0</v>
      </c>
      <c r="L1383" s="10">
        <v>0</v>
      </c>
      <c r="M1383" s="11" t="s">
        <v>31</v>
      </c>
      <c r="N1383" s="10">
        <v>0</v>
      </c>
      <c r="O1383" s="11" t="s">
        <v>105</v>
      </c>
      <c r="P1383" s="11" t="s">
        <v>4362</v>
      </c>
      <c r="Q1383" s="11" t="s">
        <v>36</v>
      </c>
      <c r="R1383" s="10">
        <v>33</v>
      </c>
      <c r="S1383" s="11" t="s">
        <v>31</v>
      </c>
      <c r="T1383" s="11" t="s">
        <v>31</v>
      </c>
      <c r="U1383" s="11" t="s">
        <v>31</v>
      </c>
      <c r="V1383" s="10">
        <v>0</v>
      </c>
      <c r="W1383" s="11" t="s">
        <v>31</v>
      </c>
      <c r="X1383" s="11" t="s">
        <v>37</v>
      </c>
      <c r="Y1383" s="11" t="s">
        <v>38</v>
      </c>
      <c r="Z1383" s="10">
        <v>13</v>
      </c>
      <c r="AA1383" s="10">
        <v>13</v>
      </c>
      <c r="AB1383" s="12"/>
      <c r="AC1383" s="12"/>
    </row>
    <row r="1384" spans="1:29" ht="20.100000000000001" customHeight="1">
      <c r="A1384" s="8" t="s">
        <v>4363</v>
      </c>
      <c r="B1384" s="9" t="s">
        <v>31</v>
      </c>
      <c r="C1384" s="10">
        <v>3</v>
      </c>
      <c r="D1384" s="10">
        <v>16</v>
      </c>
      <c r="E1384" s="11" t="s">
        <v>3715</v>
      </c>
      <c r="F1384" s="10">
        <v>15</v>
      </c>
      <c r="G1384" s="11" t="s">
        <v>1035</v>
      </c>
      <c r="H1384" s="11" t="s">
        <v>33</v>
      </c>
      <c r="I1384" s="11" t="s">
        <v>48</v>
      </c>
      <c r="J1384" s="10">
        <v>0</v>
      </c>
      <c r="K1384" s="10">
        <v>0</v>
      </c>
      <c r="L1384" s="10">
        <v>0</v>
      </c>
      <c r="M1384" s="11" t="s">
        <v>31</v>
      </c>
      <c r="N1384" s="10">
        <v>0</v>
      </c>
      <c r="O1384" s="11" t="s">
        <v>158</v>
      </c>
      <c r="P1384" s="11" t="s">
        <v>4364</v>
      </c>
      <c r="Q1384" s="11" t="s">
        <v>43</v>
      </c>
      <c r="R1384" s="10">
        <v>31</v>
      </c>
      <c r="S1384" s="11" t="s">
        <v>31</v>
      </c>
      <c r="T1384" s="11" t="s">
        <v>31</v>
      </c>
      <c r="U1384" s="11" t="s">
        <v>31</v>
      </c>
      <c r="V1384" s="10">
        <v>0</v>
      </c>
      <c r="W1384" s="11" t="s">
        <v>31</v>
      </c>
      <c r="X1384" s="11" t="s">
        <v>37</v>
      </c>
      <c r="Y1384" s="11" t="s">
        <v>64</v>
      </c>
      <c r="Z1384" s="10">
        <v>9</v>
      </c>
      <c r="AA1384" s="10">
        <v>23</v>
      </c>
      <c r="AB1384" s="12"/>
      <c r="AC1384" s="12"/>
    </row>
    <row r="1385" spans="1:29" ht="20.100000000000001" customHeight="1">
      <c r="A1385" s="8" t="s">
        <v>4365</v>
      </c>
      <c r="B1385" s="9" t="s">
        <v>31</v>
      </c>
      <c r="C1385" s="10">
        <v>72</v>
      </c>
      <c r="D1385" s="10">
        <v>218</v>
      </c>
      <c r="E1385" s="11" t="s">
        <v>4366</v>
      </c>
      <c r="F1385" s="10">
        <v>288</v>
      </c>
      <c r="G1385" s="11" t="s">
        <v>1400</v>
      </c>
      <c r="H1385" s="11" t="s">
        <v>33</v>
      </c>
      <c r="I1385" s="11" t="s">
        <v>32</v>
      </c>
      <c r="J1385" s="11" t="s">
        <v>4367</v>
      </c>
      <c r="K1385" s="10">
        <v>0</v>
      </c>
      <c r="L1385" s="10">
        <v>4</v>
      </c>
      <c r="M1385" s="11" t="s">
        <v>33</v>
      </c>
      <c r="N1385" s="10">
        <v>0</v>
      </c>
      <c r="O1385" s="11" t="s">
        <v>147</v>
      </c>
      <c r="P1385" s="11" t="s">
        <v>4368</v>
      </c>
      <c r="Q1385" s="11" t="s">
        <v>36</v>
      </c>
      <c r="R1385" s="10">
        <v>71</v>
      </c>
      <c r="S1385" s="11" t="s">
        <v>31</v>
      </c>
      <c r="T1385" s="11" t="s">
        <v>33</v>
      </c>
      <c r="U1385" s="11" t="s">
        <v>31</v>
      </c>
      <c r="V1385" s="10">
        <v>0</v>
      </c>
      <c r="W1385" s="11" t="s">
        <v>33</v>
      </c>
      <c r="X1385" s="11" t="s">
        <v>63</v>
      </c>
      <c r="Y1385" s="11" t="s">
        <v>38</v>
      </c>
      <c r="Z1385" s="10">
        <v>45</v>
      </c>
      <c r="AA1385" s="10">
        <v>3218</v>
      </c>
      <c r="AB1385" s="12"/>
      <c r="AC1385" s="12"/>
    </row>
    <row r="1386" spans="1:29" ht="20.100000000000001" customHeight="1">
      <c r="A1386" s="8" t="s">
        <v>4369</v>
      </c>
      <c r="B1386" s="9" t="s">
        <v>31</v>
      </c>
      <c r="C1386" s="10">
        <v>12</v>
      </c>
      <c r="D1386" s="10">
        <v>59</v>
      </c>
      <c r="E1386" s="11" t="s">
        <v>4370</v>
      </c>
      <c r="F1386" s="10">
        <v>36</v>
      </c>
      <c r="G1386" s="11" t="s">
        <v>4371</v>
      </c>
      <c r="H1386" s="11" t="s">
        <v>33</v>
      </c>
      <c r="I1386" s="11" t="s">
        <v>32</v>
      </c>
      <c r="J1386" s="11" t="s">
        <v>4372</v>
      </c>
      <c r="K1386" s="10">
        <v>0</v>
      </c>
      <c r="L1386" s="10">
        <v>20</v>
      </c>
      <c r="M1386" s="11" t="s">
        <v>33</v>
      </c>
      <c r="N1386" s="10">
        <v>0</v>
      </c>
      <c r="O1386" s="11" t="s">
        <v>226</v>
      </c>
      <c r="P1386" s="11" t="s">
        <v>4373</v>
      </c>
      <c r="Q1386" s="11" t="s">
        <v>43</v>
      </c>
      <c r="R1386" s="10">
        <v>29</v>
      </c>
      <c r="S1386" s="11" t="s">
        <v>33</v>
      </c>
      <c r="T1386" s="11" t="s">
        <v>31</v>
      </c>
      <c r="U1386" s="11" t="s">
        <v>31</v>
      </c>
      <c r="V1386" s="10">
        <v>0</v>
      </c>
      <c r="W1386" s="11" t="s">
        <v>31</v>
      </c>
      <c r="X1386" s="11" t="s">
        <v>44</v>
      </c>
      <c r="Y1386" s="11" t="s">
        <v>38</v>
      </c>
      <c r="Z1386" s="10">
        <v>23</v>
      </c>
      <c r="AA1386" s="10">
        <v>276</v>
      </c>
      <c r="AB1386" s="12"/>
      <c r="AC1386" s="12"/>
    </row>
    <row r="1387" spans="1:29" ht="20.100000000000001" customHeight="1">
      <c r="A1387" s="8" t="s">
        <v>4374</v>
      </c>
      <c r="B1387" s="9" t="s">
        <v>31</v>
      </c>
      <c r="C1387" s="10">
        <v>12</v>
      </c>
      <c r="D1387" s="10">
        <v>33</v>
      </c>
      <c r="E1387" s="10">
        <v>93</v>
      </c>
      <c r="F1387" s="10">
        <v>60</v>
      </c>
      <c r="G1387" s="11" t="s">
        <v>4375</v>
      </c>
      <c r="H1387" s="11" t="s">
        <v>33</v>
      </c>
      <c r="I1387" s="11" t="s">
        <v>32</v>
      </c>
      <c r="J1387" s="11" t="s">
        <v>1280</v>
      </c>
      <c r="K1387" s="10">
        <v>0</v>
      </c>
      <c r="L1387" s="10">
        <v>0</v>
      </c>
      <c r="M1387" s="11" t="s">
        <v>31</v>
      </c>
      <c r="N1387" s="10">
        <v>0</v>
      </c>
      <c r="O1387" s="11" t="s">
        <v>57</v>
      </c>
      <c r="P1387" s="11" t="s">
        <v>4376</v>
      </c>
      <c r="Q1387" s="11" t="s">
        <v>43</v>
      </c>
      <c r="R1387" s="10">
        <v>24</v>
      </c>
      <c r="S1387" s="11" t="s">
        <v>33</v>
      </c>
      <c r="T1387" s="11" t="s">
        <v>31</v>
      </c>
      <c r="U1387" s="11" t="s">
        <v>31</v>
      </c>
      <c r="V1387" s="10">
        <v>0</v>
      </c>
      <c r="W1387" s="11" t="s">
        <v>31</v>
      </c>
      <c r="X1387" s="11" t="s">
        <v>44</v>
      </c>
      <c r="Y1387" s="11" t="s">
        <v>45</v>
      </c>
      <c r="Z1387" s="10">
        <v>8</v>
      </c>
      <c r="AA1387" s="10">
        <v>92</v>
      </c>
      <c r="AB1387" s="12"/>
      <c r="AC1387" s="12"/>
    </row>
    <row r="1388" spans="1:29" ht="20.100000000000001" customHeight="1">
      <c r="A1388" s="8" t="s">
        <v>4377</v>
      </c>
      <c r="B1388" s="9" t="s">
        <v>31</v>
      </c>
      <c r="C1388" s="10">
        <v>27</v>
      </c>
      <c r="D1388" s="10">
        <v>274</v>
      </c>
      <c r="E1388" s="11" t="s">
        <v>4378</v>
      </c>
      <c r="F1388" s="10">
        <v>216</v>
      </c>
      <c r="G1388" s="11" t="s">
        <v>4379</v>
      </c>
      <c r="H1388" s="11" t="s">
        <v>33</v>
      </c>
      <c r="I1388" s="11" t="s">
        <v>32</v>
      </c>
      <c r="J1388" s="11" t="s">
        <v>4380</v>
      </c>
      <c r="K1388" s="10">
        <v>0</v>
      </c>
      <c r="L1388" s="10">
        <v>14</v>
      </c>
      <c r="M1388" s="11" t="s">
        <v>33</v>
      </c>
      <c r="N1388" s="10">
        <v>0</v>
      </c>
      <c r="O1388" s="11" t="s">
        <v>164</v>
      </c>
      <c r="P1388" s="11" t="s">
        <v>4381</v>
      </c>
      <c r="Q1388" s="11" t="s">
        <v>36</v>
      </c>
      <c r="R1388" s="10">
        <v>46</v>
      </c>
      <c r="S1388" s="11" t="s">
        <v>31</v>
      </c>
      <c r="T1388" s="11" t="s">
        <v>31</v>
      </c>
      <c r="U1388" s="11" t="s">
        <v>31</v>
      </c>
      <c r="V1388" s="10">
        <v>0</v>
      </c>
      <c r="W1388" s="11" t="s">
        <v>31</v>
      </c>
      <c r="X1388" s="11" t="s">
        <v>44</v>
      </c>
      <c r="Y1388" s="11" t="s">
        <v>64</v>
      </c>
      <c r="Z1388" s="10">
        <v>22</v>
      </c>
      <c r="AA1388" s="10">
        <v>613</v>
      </c>
      <c r="AB1388" s="12"/>
      <c r="AC1388" s="12"/>
    </row>
    <row r="1389" spans="1:29" ht="20.100000000000001" customHeight="1">
      <c r="A1389" s="8" t="s">
        <v>4382</v>
      </c>
      <c r="B1389" s="9" t="s">
        <v>31</v>
      </c>
      <c r="C1389" s="10">
        <v>48</v>
      </c>
      <c r="D1389" s="10">
        <v>84</v>
      </c>
      <c r="E1389" s="10">
        <v>240</v>
      </c>
      <c r="F1389" s="10">
        <v>144</v>
      </c>
      <c r="G1389" s="11" t="s">
        <v>874</v>
      </c>
      <c r="H1389" s="11" t="s">
        <v>33</v>
      </c>
      <c r="I1389" s="11" t="s">
        <v>48</v>
      </c>
      <c r="J1389" s="10">
        <v>0</v>
      </c>
      <c r="K1389" s="10">
        <v>0</v>
      </c>
      <c r="L1389" s="10">
        <v>7</v>
      </c>
      <c r="M1389" s="11" t="s">
        <v>33</v>
      </c>
      <c r="N1389" s="10">
        <v>0</v>
      </c>
      <c r="O1389" s="11" t="s">
        <v>644</v>
      </c>
      <c r="P1389" s="11" t="s">
        <v>4383</v>
      </c>
      <c r="Q1389" s="11" t="s">
        <v>43</v>
      </c>
      <c r="R1389" s="10">
        <v>63</v>
      </c>
      <c r="S1389" s="11" t="s">
        <v>31</v>
      </c>
      <c r="T1389" s="11" t="s">
        <v>31</v>
      </c>
      <c r="U1389" s="11" t="s">
        <v>31</v>
      </c>
      <c r="V1389" s="10">
        <v>0</v>
      </c>
      <c r="W1389" s="11" t="s">
        <v>33</v>
      </c>
      <c r="X1389" s="11" t="s">
        <v>63</v>
      </c>
      <c r="Y1389" s="11" t="s">
        <v>64</v>
      </c>
      <c r="Z1389" s="10">
        <v>52</v>
      </c>
      <c r="AA1389" s="10">
        <v>2496</v>
      </c>
      <c r="AB1389" s="12"/>
      <c r="AC1389" s="12"/>
    </row>
    <row r="1390" spans="1:29" ht="20.100000000000001" customHeight="1">
      <c r="A1390" s="8" t="s">
        <v>4384</v>
      </c>
      <c r="B1390" s="9" t="s">
        <v>31</v>
      </c>
      <c r="C1390" s="10">
        <v>5</v>
      </c>
      <c r="D1390" s="10">
        <v>9</v>
      </c>
      <c r="E1390" s="11" t="s">
        <v>108</v>
      </c>
      <c r="F1390" s="10">
        <v>30</v>
      </c>
      <c r="G1390" s="11" t="s">
        <v>1663</v>
      </c>
      <c r="H1390" s="11" t="s">
        <v>33</v>
      </c>
      <c r="I1390" s="11" t="s">
        <v>32</v>
      </c>
      <c r="J1390" s="11" t="s">
        <v>4385</v>
      </c>
      <c r="K1390" s="10">
        <v>0</v>
      </c>
      <c r="L1390" s="10">
        <v>8</v>
      </c>
      <c r="M1390" s="11" t="s">
        <v>33</v>
      </c>
      <c r="N1390" s="10">
        <v>0</v>
      </c>
      <c r="O1390" s="11" t="s">
        <v>151</v>
      </c>
      <c r="P1390" s="11" t="s">
        <v>4386</v>
      </c>
      <c r="Q1390" s="11" t="s">
        <v>43</v>
      </c>
      <c r="R1390" s="10">
        <v>37</v>
      </c>
      <c r="S1390" s="11" t="s">
        <v>31</v>
      </c>
      <c r="T1390" s="11" t="s">
        <v>31</v>
      </c>
      <c r="U1390" s="11" t="s">
        <v>31</v>
      </c>
      <c r="V1390" s="10">
        <v>0</v>
      </c>
      <c r="W1390" s="11" t="s">
        <v>33</v>
      </c>
      <c r="X1390" s="11" t="s">
        <v>37</v>
      </c>
      <c r="Y1390" s="11" t="s">
        <v>38</v>
      </c>
      <c r="Z1390" s="10">
        <v>39</v>
      </c>
      <c r="AA1390" s="10">
        <v>203</v>
      </c>
      <c r="AB1390" s="12"/>
      <c r="AC1390" s="12"/>
    </row>
    <row r="1391" spans="1:29" ht="20.100000000000001" customHeight="1">
      <c r="A1391" s="8" t="s">
        <v>4387</v>
      </c>
      <c r="B1391" s="9" t="s">
        <v>31</v>
      </c>
      <c r="C1391" s="10">
        <v>1</v>
      </c>
      <c r="D1391" s="10">
        <v>3</v>
      </c>
      <c r="E1391" s="10">
        <v>7</v>
      </c>
      <c r="F1391" s="10">
        <v>5</v>
      </c>
      <c r="G1391" s="11" t="s">
        <v>4388</v>
      </c>
      <c r="H1391" s="11" t="s">
        <v>33</v>
      </c>
      <c r="I1391" s="11" t="s">
        <v>32</v>
      </c>
      <c r="J1391" s="11" t="s">
        <v>4225</v>
      </c>
      <c r="K1391" s="10">
        <v>0</v>
      </c>
      <c r="L1391" s="10">
        <v>7</v>
      </c>
      <c r="M1391" s="11" t="s">
        <v>31</v>
      </c>
      <c r="N1391" s="10">
        <v>4</v>
      </c>
      <c r="O1391" s="11" t="s">
        <v>94</v>
      </c>
      <c r="P1391" s="11" t="s">
        <v>4389</v>
      </c>
      <c r="Q1391" s="11" t="s">
        <v>36</v>
      </c>
      <c r="R1391" s="10">
        <v>61</v>
      </c>
      <c r="S1391" s="11" t="s">
        <v>31</v>
      </c>
      <c r="T1391" s="11" t="s">
        <v>31</v>
      </c>
      <c r="U1391" s="11" t="s">
        <v>31</v>
      </c>
      <c r="V1391" s="10">
        <v>0</v>
      </c>
      <c r="W1391" s="11" t="s">
        <v>31</v>
      </c>
      <c r="X1391" s="11" t="s">
        <v>37</v>
      </c>
      <c r="Y1391" s="11" t="s">
        <v>38</v>
      </c>
      <c r="Z1391" s="10">
        <v>35</v>
      </c>
      <c r="AA1391" s="10">
        <v>35</v>
      </c>
      <c r="AB1391" s="12"/>
      <c r="AC1391" s="12"/>
    </row>
    <row r="1392" spans="1:29" ht="20.100000000000001" customHeight="1">
      <c r="A1392" s="8" t="s">
        <v>4390</v>
      </c>
      <c r="B1392" s="9" t="s">
        <v>31</v>
      </c>
      <c r="C1392" s="10">
        <v>8</v>
      </c>
      <c r="D1392" s="10">
        <v>41</v>
      </c>
      <c r="E1392" s="11" t="s">
        <v>4391</v>
      </c>
      <c r="F1392" s="10">
        <v>40</v>
      </c>
      <c r="G1392" s="11" t="s">
        <v>4392</v>
      </c>
      <c r="H1392" s="11" t="s">
        <v>33</v>
      </c>
      <c r="I1392" s="11" t="s">
        <v>32</v>
      </c>
      <c r="J1392" s="11" t="s">
        <v>3666</v>
      </c>
      <c r="K1392" s="10">
        <v>0</v>
      </c>
      <c r="L1392" s="10">
        <v>0</v>
      </c>
      <c r="M1392" s="11" t="s">
        <v>31</v>
      </c>
      <c r="N1392" s="10">
        <v>0</v>
      </c>
      <c r="O1392" s="11" t="s">
        <v>74</v>
      </c>
      <c r="P1392" s="11" t="s">
        <v>4393</v>
      </c>
      <c r="Q1392" s="11" t="s">
        <v>36</v>
      </c>
      <c r="R1392" s="10">
        <v>20</v>
      </c>
      <c r="S1392" s="11" t="s">
        <v>33</v>
      </c>
      <c r="T1392" s="11" t="s">
        <v>31</v>
      </c>
      <c r="U1392" s="11" t="s">
        <v>31</v>
      </c>
      <c r="V1392" s="10">
        <v>0</v>
      </c>
      <c r="W1392" s="11" t="s">
        <v>31</v>
      </c>
      <c r="X1392" s="11" t="s">
        <v>44</v>
      </c>
      <c r="Y1392" s="11" t="s">
        <v>38</v>
      </c>
      <c r="Z1392" s="10">
        <v>13</v>
      </c>
      <c r="AA1392" s="10">
        <v>106</v>
      </c>
      <c r="AB1392" s="12"/>
      <c r="AC1392" s="12"/>
    </row>
    <row r="1393" spans="1:29" ht="20.100000000000001" customHeight="1">
      <c r="A1393" s="8" t="s">
        <v>4394</v>
      </c>
      <c r="B1393" s="9" t="s">
        <v>31</v>
      </c>
      <c r="C1393" s="10">
        <v>7</v>
      </c>
      <c r="D1393" s="10">
        <v>33</v>
      </c>
      <c r="E1393" s="11" t="s">
        <v>3991</v>
      </c>
      <c r="F1393" s="10">
        <v>42</v>
      </c>
      <c r="G1393" s="11" t="s">
        <v>2160</v>
      </c>
      <c r="H1393" s="11" t="s">
        <v>33</v>
      </c>
      <c r="I1393" s="11" t="s">
        <v>32</v>
      </c>
      <c r="J1393" s="11" t="s">
        <v>4395</v>
      </c>
      <c r="K1393" s="10">
        <v>0</v>
      </c>
      <c r="L1393" s="10">
        <v>11</v>
      </c>
      <c r="M1393" s="11" t="s">
        <v>33</v>
      </c>
      <c r="N1393" s="10">
        <v>0</v>
      </c>
      <c r="O1393" s="11" t="s">
        <v>275</v>
      </c>
      <c r="P1393" s="11" t="s">
        <v>4396</v>
      </c>
      <c r="Q1393" s="11" t="s">
        <v>43</v>
      </c>
      <c r="R1393" s="10">
        <v>41</v>
      </c>
      <c r="S1393" s="11" t="s">
        <v>31</v>
      </c>
      <c r="T1393" s="11" t="s">
        <v>31</v>
      </c>
      <c r="U1393" s="11" t="s">
        <v>31</v>
      </c>
      <c r="V1393" s="10">
        <v>0</v>
      </c>
      <c r="W1393" s="11" t="s">
        <v>31</v>
      </c>
      <c r="X1393" s="11" t="s">
        <v>37</v>
      </c>
      <c r="Y1393" s="11" t="s">
        <v>38</v>
      </c>
      <c r="Z1393" s="10">
        <v>23</v>
      </c>
      <c r="AA1393" s="10">
        <v>172</v>
      </c>
      <c r="AB1393" s="12"/>
      <c r="AC1393" s="12"/>
    </row>
    <row r="1394" spans="1:29" ht="20.100000000000001" customHeight="1">
      <c r="A1394" s="8" t="s">
        <v>4397</v>
      </c>
      <c r="B1394" s="9" t="s">
        <v>31</v>
      </c>
      <c r="C1394" s="10">
        <v>20</v>
      </c>
      <c r="D1394" s="10">
        <v>81</v>
      </c>
      <c r="E1394" s="11" t="s">
        <v>4398</v>
      </c>
      <c r="F1394" s="10">
        <v>140</v>
      </c>
      <c r="G1394" s="10">
        <v>220</v>
      </c>
      <c r="H1394" s="11" t="s">
        <v>33</v>
      </c>
      <c r="I1394" s="11" t="s">
        <v>32</v>
      </c>
      <c r="J1394" s="10">
        <v>110</v>
      </c>
      <c r="K1394" s="10">
        <v>0</v>
      </c>
      <c r="L1394" s="10">
        <v>5</v>
      </c>
      <c r="M1394" s="11" t="s">
        <v>33</v>
      </c>
      <c r="N1394" s="10">
        <v>0</v>
      </c>
      <c r="O1394" s="11" t="s">
        <v>158</v>
      </c>
      <c r="P1394" s="11" t="s">
        <v>4399</v>
      </c>
      <c r="Q1394" s="11" t="s">
        <v>43</v>
      </c>
      <c r="R1394" s="10">
        <v>37</v>
      </c>
      <c r="S1394" s="11" t="s">
        <v>31</v>
      </c>
      <c r="T1394" s="11" t="s">
        <v>31</v>
      </c>
      <c r="U1394" s="11" t="s">
        <v>31</v>
      </c>
      <c r="V1394" s="10">
        <v>0</v>
      </c>
      <c r="W1394" s="11" t="s">
        <v>33</v>
      </c>
      <c r="X1394" s="11" t="s">
        <v>37</v>
      </c>
      <c r="Y1394" s="11" t="s">
        <v>64</v>
      </c>
      <c r="Z1394" s="10">
        <v>35</v>
      </c>
      <c r="AA1394" s="10">
        <v>682</v>
      </c>
      <c r="AB1394" s="12"/>
      <c r="AC1394" s="12"/>
    </row>
    <row r="1395" spans="1:29" ht="20.100000000000001" customHeight="1">
      <c r="A1395" s="8" t="s">
        <v>4400</v>
      </c>
      <c r="B1395" s="9" t="s">
        <v>31</v>
      </c>
      <c r="C1395" s="10">
        <v>70</v>
      </c>
      <c r="D1395" s="10">
        <v>186</v>
      </c>
      <c r="E1395" s="11" t="s">
        <v>4401</v>
      </c>
      <c r="F1395" s="10">
        <v>350</v>
      </c>
      <c r="G1395" s="10">
        <v>784</v>
      </c>
      <c r="H1395" s="11" t="s">
        <v>33</v>
      </c>
      <c r="I1395" s="11" t="s">
        <v>32</v>
      </c>
      <c r="J1395" s="10">
        <v>392</v>
      </c>
      <c r="K1395" s="10">
        <v>0</v>
      </c>
      <c r="L1395" s="10">
        <v>5</v>
      </c>
      <c r="M1395" s="11" t="s">
        <v>33</v>
      </c>
      <c r="N1395" s="10">
        <v>0</v>
      </c>
      <c r="O1395" s="11" t="s">
        <v>250</v>
      </c>
      <c r="P1395" s="11" t="s">
        <v>4402</v>
      </c>
      <c r="Q1395" s="11" t="s">
        <v>43</v>
      </c>
      <c r="R1395" s="10">
        <v>47</v>
      </c>
      <c r="S1395" s="11" t="s">
        <v>31</v>
      </c>
      <c r="T1395" s="11" t="s">
        <v>31</v>
      </c>
      <c r="U1395" s="11" t="s">
        <v>31</v>
      </c>
      <c r="V1395" s="10">
        <v>0</v>
      </c>
      <c r="W1395" s="11" t="s">
        <v>31</v>
      </c>
      <c r="X1395" s="11" t="s">
        <v>44</v>
      </c>
      <c r="Y1395" s="11" t="s">
        <v>64</v>
      </c>
      <c r="Z1395" s="10">
        <v>29</v>
      </c>
      <c r="AA1395" s="10">
        <v>2023</v>
      </c>
      <c r="AB1395" s="12"/>
      <c r="AC1395" s="12"/>
    </row>
    <row r="1396" spans="1:29" ht="20.100000000000001" customHeight="1">
      <c r="A1396" s="8" t="s">
        <v>4403</v>
      </c>
      <c r="B1396" s="9" t="s">
        <v>31</v>
      </c>
      <c r="C1396" s="10">
        <v>31</v>
      </c>
      <c r="D1396" s="10">
        <v>80</v>
      </c>
      <c r="E1396" s="11" t="s">
        <v>4404</v>
      </c>
      <c r="F1396" s="10">
        <v>62</v>
      </c>
      <c r="G1396" s="11" t="s">
        <v>4405</v>
      </c>
      <c r="H1396" s="11" t="s">
        <v>33</v>
      </c>
      <c r="I1396" s="11" t="s">
        <v>32</v>
      </c>
      <c r="J1396" s="11" t="s">
        <v>4406</v>
      </c>
      <c r="K1396" s="10">
        <v>0</v>
      </c>
      <c r="L1396" s="10">
        <v>11</v>
      </c>
      <c r="M1396" s="11" t="s">
        <v>33</v>
      </c>
      <c r="N1396" s="10">
        <v>0</v>
      </c>
      <c r="O1396" s="11" t="s">
        <v>90</v>
      </c>
      <c r="P1396" s="11" t="s">
        <v>4407</v>
      </c>
      <c r="Q1396" s="11" t="s">
        <v>36</v>
      </c>
      <c r="R1396" s="10">
        <v>65</v>
      </c>
      <c r="S1396" s="11" t="s">
        <v>31</v>
      </c>
      <c r="T1396" s="11" t="s">
        <v>33</v>
      </c>
      <c r="U1396" s="11" t="s">
        <v>31</v>
      </c>
      <c r="V1396" s="10">
        <v>0</v>
      </c>
      <c r="W1396" s="11" t="s">
        <v>33</v>
      </c>
      <c r="X1396" s="11" t="s">
        <v>44</v>
      </c>
      <c r="Y1396" s="11" t="s">
        <v>38</v>
      </c>
      <c r="Z1396" s="10">
        <v>51</v>
      </c>
      <c r="AA1396" s="10">
        <v>1592</v>
      </c>
      <c r="AB1396" s="12"/>
      <c r="AC1396" s="12"/>
    </row>
    <row r="1397" spans="1:29" ht="20.100000000000001" customHeight="1">
      <c r="A1397" s="8" t="s">
        <v>4408</v>
      </c>
      <c r="B1397" s="9" t="s">
        <v>31</v>
      </c>
      <c r="C1397" s="10">
        <v>38</v>
      </c>
      <c r="D1397" s="10">
        <v>83</v>
      </c>
      <c r="E1397" s="10">
        <v>189</v>
      </c>
      <c r="F1397" s="10">
        <v>0</v>
      </c>
      <c r="G1397" s="10">
        <v>0</v>
      </c>
      <c r="H1397" s="11" t="s">
        <v>31</v>
      </c>
      <c r="I1397" s="11" t="s">
        <v>48</v>
      </c>
      <c r="J1397" s="10">
        <v>0</v>
      </c>
      <c r="K1397" s="10">
        <v>0</v>
      </c>
      <c r="L1397" s="10">
        <v>14</v>
      </c>
      <c r="M1397" s="11" t="s">
        <v>31</v>
      </c>
      <c r="N1397" s="10">
        <v>42</v>
      </c>
      <c r="O1397" s="11" t="s">
        <v>158</v>
      </c>
      <c r="P1397" s="11" t="s">
        <v>4409</v>
      </c>
      <c r="Q1397" s="11" t="s">
        <v>36</v>
      </c>
      <c r="R1397" s="10">
        <v>79</v>
      </c>
      <c r="S1397" s="11" t="s">
        <v>31</v>
      </c>
      <c r="T1397" s="11" t="s">
        <v>33</v>
      </c>
      <c r="U1397" s="11" t="s">
        <v>31</v>
      </c>
      <c r="V1397" s="10">
        <v>0</v>
      </c>
      <c r="W1397" s="11" t="s">
        <v>31</v>
      </c>
      <c r="X1397" s="11" t="s">
        <v>44</v>
      </c>
      <c r="Y1397" s="11" t="s">
        <v>64</v>
      </c>
      <c r="Z1397" s="10">
        <v>37</v>
      </c>
      <c r="AA1397" s="10">
        <v>1387</v>
      </c>
      <c r="AB1397" s="12"/>
      <c r="AC1397" s="12"/>
    </row>
    <row r="1398" spans="1:29" ht="20.100000000000001" customHeight="1">
      <c r="A1398" s="8" t="s">
        <v>4410</v>
      </c>
      <c r="B1398" s="9" t="s">
        <v>31</v>
      </c>
      <c r="C1398" s="10">
        <v>12</v>
      </c>
      <c r="D1398" s="10">
        <v>44</v>
      </c>
      <c r="E1398" s="10">
        <v>99</v>
      </c>
      <c r="F1398" s="10">
        <v>60</v>
      </c>
      <c r="G1398" s="11" t="s">
        <v>990</v>
      </c>
      <c r="H1398" s="11" t="s">
        <v>33</v>
      </c>
      <c r="I1398" s="11" t="s">
        <v>32</v>
      </c>
      <c r="J1398" s="11" t="s">
        <v>4411</v>
      </c>
      <c r="K1398" s="10">
        <v>0</v>
      </c>
      <c r="L1398" s="10">
        <v>41</v>
      </c>
      <c r="M1398" s="11" t="s">
        <v>33</v>
      </c>
      <c r="N1398" s="10">
        <v>0</v>
      </c>
      <c r="O1398" s="11" t="s">
        <v>194</v>
      </c>
      <c r="P1398" s="11" t="s">
        <v>4412</v>
      </c>
      <c r="Q1398" s="11" t="s">
        <v>36</v>
      </c>
      <c r="R1398" s="10">
        <v>26</v>
      </c>
      <c r="S1398" s="11" t="s">
        <v>33</v>
      </c>
      <c r="T1398" s="11" t="s">
        <v>31</v>
      </c>
      <c r="U1398" s="11" t="s">
        <v>31</v>
      </c>
      <c r="V1398" s="10">
        <v>0</v>
      </c>
      <c r="W1398" s="11" t="s">
        <v>33</v>
      </c>
      <c r="X1398" s="11" t="s">
        <v>37</v>
      </c>
      <c r="Y1398" s="11" t="s">
        <v>38</v>
      </c>
      <c r="Z1398" s="10">
        <v>28</v>
      </c>
      <c r="AA1398" s="10">
        <v>350</v>
      </c>
      <c r="AB1398" s="12"/>
      <c r="AC1398" s="12"/>
    </row>
    <row r="1399" spans="1:29" ht="20.100000000000001" customHeight="1">
      <c r="A1399" s="8" t="s">
        <v>4413</v>
      </c>
      <c r="B1399" s="9" t="s">
        <v>31</v>
      </c>
      <c r="C1399" s="10">
        <v>71</v>
      </c>
      <c r="D1399" s="10">
        <v>582</v>
      </c>
      <c r="E1399" s="11" t="s">
        <v>4414</v>
      </c>
      <c r="F1399" s="10">
        <v>497</v>
      </c>
      <c r="G1399" s="10">
        <v>923</v>
      </c>
      <c r="H1399" s="11" t="s">
        <v>33</v>
      </c>
      <c r="I1399" s="11" t="s">
        <v>32</v>
      </c>
      <c r="J1399" s="11" t="s">
        <v>4415</v>
      </c>
      <c r="K1399" s="10">
        <v>0</v>
      </c>
      <c r="L1399" s="10">
        <v>1</v>
      </c>
      <c r="M1399" s="11" t="s">
        <v>33</v>
      </c>
      <c r="N1399" s="10">
        <v>0</v>
      </c>
      <c r="O1399" s="11" t="s">
        <v>57</v>
      </c>
      <c r="P1399" s="11" t="s">
        <v>4416</v>
      </c>
      <c r="Q1399" s="11" t="s">
        <v>36</v>
      </c>
      <c r="R1399" s="10">
        <v>54</v>
      </c>
      <c r="S1399" s="11" t="s">
        <v>31</v>
      </c>
      <c r="T1399" s="11" t="s">
        <v>31</v>
      </c>
      <c r="U1399" s="11" t="s">
        <v>31</v>
      </c>
      <c r="V1399" s="10">
        <v>0</v>
      </c>
      <c r="W1399" s="11" t="s">
        <v>33</v>
      </c>
      <c r="X1399" s="11" t="s">
        <v>44</v>
      </c>
      <c r="Y1399" s="11" t="s">
        <v>38</v>
      </c>
      <c r="Z1399" s="10">
        <v>52</v>
      </c>
      <c r="AA1399" s="10">
        <v>3718</v>
      </c>
      <c r="AB1399" s="12"/>
      <c r="AC1399" s="12"/>
    </row>
    <row r="1400" spans="1:29" ht="20.100000000000001" customHeight="1">
      <c r="A1400" s="8" t="s">
        <v>4417</v>
      </c>
      <c r="B1400" s="9" t="s">
        <v>31</v>
      </c>
      <c r="C1400" s="10">
        <v>42</v>
      </c>
      <c r="D1400" s="10">
        <v>228</v>
      </c>
      <c r="E1400" s="11" t="s">
        <v>132</v>
      </c>
      <c r="F1400" s="10">
        <v>252</v>
      </c>
      <c r="G1400" s="11" t="s">
        <v>4418</v>
      </c>
      <c r="H1400" s="11" t="s">
        <v>33</v>
      </c>
      <c r="I1400" s="11" t="s">
        <v>32</v>
      </c>
      <c r="J1400" s="11" t="s">
        <v>4419</v>
      </c>
      <c r="K1400" s="10">
        <v>0</v>
      </c>
      <c r="L1400" s="10">
        <v>4</v>
      </c>
      <c r="M1400" s="11" t="s">
        <v>33</v>
      </c>
      <c r="N1400" s="10">
        <v>0</v>
      </c>
      <c r="O1400" s="11" t="s">
        <v>90</v>
      </c>
      <c r="P1400" s="11" t="s">
        <v>4420</v>
      </c>
      <c r="Q1400" s="11" t="s">
        <v>36</v>
      </c>
      <c r="R1400" s="10">
        <v>44</v>
      </c>
      <c r="S1400" s="11" t="s">
        <v>31</v>
      </c>
      <c r="T1400" s="11" t="s">
        <v>31</v>
      </c>
      <c r="U1400" s="11" t="s">
        <v>31</v>
      </c>
      <c r="V1400" s="10">
        <v>0</v>
      </c>
      <c r="W1400" s="11" t="s">
        <v>31</v>
      </c>
      <c r="X1400" s="11" t="s">
        <v>37</v>
      </c>
      <c r="Y1400" s="11" t="s">
        <v>38</v>
      </c>
      <c r="Z1400" s="10">
        <v>46</v>
      </c>
      <c r="AA1400" s="10">
        <v>1942</v>
      </c>
      <c r="AB1400" s="12"/>
      <c r="AC1400" s="12"/>
    </row>
    <row r="1401" spans="1:29" ht="20.100000000000001" customHeight="1">
      <c r="A1401" s="8" t="s">
        <v>4421</v>
      </c>
      <c r="B1401" s="9" t="s">
        <v>31</v>
      </c>
      <c r="C1401" s="10">
        <v>25</v>
      </c>
      <c r="D1401" s="10">
        <v>135</v>
      </c>
      <c r="E1401" s="11" t="s">
        <v>4422</v>
      </c>
      <c r="F1401" s="10">
        <v>175</v>
      </c>
      <c r="G1401" s="10">
        <v>160</v>
      </c>
      <c r="H1401" s="11" t="s">
        <v>33</v>
      </c>
      <c r="I1401" s="11" t="s">
        <v>48</v>
      </c>
      <c r="J1401" s="10">
        <v>0</v>
      </c>
      <c r="K1401" s="10">
        <v>0</v>
      </c>
      <c r="L1401" s="10">
        <v>0</v>
      </c>
      <c r="M1401" s="11" t="s">
        <v>31</v>
      </c>
      <c r="N1401" s="10">
        <v>0</v>
      </c>
      <c r="O1401" s="11" t="s">
        <v>105</v>
      </c>
      <c r="P1401" s="11" t="s">
        <v>4423</v>
      </c>
      <c r="Q1401" s="11" t="s">
        <v>36</v>
      </c>
      <c r="R1401" s="10">
        <v>21</v>
      </c>
      <c r="S1401" s="11" t="s">
        <v>33</v>
      </c>
      <c r="T1401" s="11" t="s">
        <v>31</v>
      </c>
      <c r="U1401" s="11" t="s">
        <v>31</v>
      </c>
      <c r="V1401" s="10">
        <v>0</v>
      </c>
      <c r="W1401" s="11" t="s">
        <v>31</v>
      </c>
      <c r="X1401" s="11" t="s">
        <v>44</v>
      </c>
      <c r="Y1401" s="11" t="s">
        <v>38</v>
      </c>
      <c r="Z1401" s="10">
        <v>11</v>
      </c>
      <c r="AA1401" s="10">
        <v>277</v>
      </c>
      <c r="AB1401" s="12"/>
      <c r="AC1401" s="12"/>
    </row>
    <row r="1402" spans="1:29" ht="20.100000000000001" customHeight="1">
      <c r="A1402" s="8" t="s">
        <v>4424</v>
      </c>
      <c r="B1402" s="9" t="s">
        <v>31</v>
      </c>
      <c r="C1402" s="10">
        <v>27</v>
      </c>
      <c r="D1402" s="10">
        <v>141</v>
      </c>
      <c r="E1402" s="11" t="s">
        <v>4425</v>
      </c>
      <c r="F1402" s="10">
        <v>135</v>
      </c>
      <c r="G1402" s="11" t="s">
        <v>4426</v>
      </c>
      <c r="H1402" s="11" t="s">
        <v>33</v>
      </c>
      <c r="I1402" s="11" t="s">
        <v>32</v>
      </c>
      <c r="J1402" s="11" t="s">
        <v>4427</v>
      </c>
      <c r="K1402" s="10">
        <v>0</v>
      </c>
      <c r="L1402" s="10">
        <v>37</v>
      </c>
      <c r="M1402" s="11" t="s">
        <v>31</v>
      </c>
      <c r="N1402" s="10">
        <v>40</v>
      </c>
      <c r="O1402" s="11" t="s">
        <v>67</v>
      </c>
      <c r="P1402" s="11" t="s">
        <v>4428</v>
      </c>
      <c r="Q1402" s="11" t="s">
        <v>43</v>
      </c>
      <c r="R1402" s="10">
        <v>25</v>
      </c>
      <c r="S1402" s="11" t="s">
        <v>33</v>
      </c>
      <c r="T1402" s="11" t="s">
        <v>31</v>
      </c>
      <c r="U1402" s="11" t="s">
        <v>31</v>
      </c>
      <c r="V1402" s="10">
        <v>0</v>
      </c>
      <c r="W1402" s="11" t="s">
        <v>33</v>
      </c>
      <c r="X1402" s="11" t="s">
        <v>44</v>
      </c>
      <c r="Y1402" s="11" t="s">
        <v>38</v>
      </c>
      <c r="Z1402" s="10">
        <v>49</v>
      </c>
      <c r="AA1402" s="10">
        <v>1291</v>
      </c>
      <c r="AB1402" s="12"/>
      <c r="AC1402" s="12"/>
    </row>
    <row r="1403" spans="1:29" ht="20.100000000000001" customHeight="1">
      <c r="A1403" s="8" t="s">
        <v>4429</v>
      </c>
      <c r="B1403" s="9" t="s">
        <v>31</v>
      </c>
      <c r="C1403" s="10">
        <v>11</v>
      </c>
      <c r="D1403" s="10">
        <v>30</v>
      </c>
      <c r="E1403" s="11" t="s">
        <v>3864</v>
      </c>
      <c r="F1403" s="10">
        <v>44</v>
      </c>
      <c r="G1403" s="11" t="s">
        <v>4430</v>
      </c>
      <c r="H1403" s="11" t="s">
        <v>33</v>
      </c>
      <c r="I1403" s="11" t="s">
        <v>32</v>
      </c>
      <c r="J1403" s="11" t="s">
        <v>4431</v>
      </c>
      <c r="K1403" s="10">
        <v>0</v>
      </c>
      <c r="L1403" s="10">
        <v>7</v>
      </c>
      <c r="M1403" s="11" t="s">
        <v>33</v>
      </c>
      <c r="N1403" s="10">
        <v>0</v>
      </c>
      <c r="O1403" s="11" t="s">
        <v>123</v>
      </c>
      <c r="P1403" s="11" t="s">
        <v>4432</v>
      </c>
      <c r="Q1403" s="11" t="s">
        <v>43</v>
      </c>
      <c r="R1403" s="10">
        <v>51</v>
      </c>
      <c r="S1403" s="11" t="s">
        <v>31</v>
      </c>
      <c r="T1403" s="11" t="s">
        <v>31</v>
      </c>
      <c r="U1403" s="11" t="s">
        <v>31</v>
      </c>
      <c r="V1403" s="10">
        <v>0</v>
      </c>
      <c r="W1403" s="11" t="s">
        <v>31</v>
      </c>
      <c r="X1403" s="11" t="s">
        <v>37</v>
      </c>
      <c r="Y1403" s="11" t="s">
        <v>38</v>
      </c>
      <c r="Z1403" s="10">
        <v>14</v>
      </c>
      <c r="AA1403" s="10">
        <v>147</v>
      </c>
      <c r="AB1403" s="12"/>
      <c r="AC1403" s="12"/>
    </row>
    <row r="1404" spans="1:29" ht="20.100000000000001" customHeight="1">
      <c r="A1404" s="8" t="s">
        <v>4433</v>
      </c>
      <c r="B1404" s="9" t="s">
        <v>31</v>
      </c>
      <c r="C1404" s="10">
        <v>28</v>
      </c>
      <c r="D1404" s="10">
        <v>160</v>
      </c>
      <c r="E1404" s="11" t="s">
        <v>4434</v>
      </c>
      <c r="F1404" s="10">
        <v>140</v>
      </c>
      <c r="G1404" s="10">
        <v>308</v>
      </c>
      <c r="H1404" s="11" t="s">
        <v>33</v>
      </c>
      <c r="I1404" s="11" t="s">
        <v>32</v>
      </c>
      <c r="J1404" s="11" t="s">
        <v>4435</v>
      </c>
      <c r="K1404" s="10">
        <v>0</v>
      </c>
      <c r="L1404" s="10">
        <v>1</v>
      </c>
      <c r="M1404" s="11" t="s">
        <v>33</v>
      </c>
      <c r="N1404" s="10">
        <v>0</v>
      </c>
      <c r="O1404" s="11" t="s">
        <v>350</v>
      </c>
      <c r="P1404" s="11" t="s">
        <v>4436</v>
      </c>
      <c r="Q1404" s="11" t="s">
        <v>36</v>
      </c>
      <c r="R1404" s="10">
        <v>82</v>
      </c>
      <c r="S1404" s="11" t="s">
        <v>31</v>
      </c>
      <c r="T1404" s="11" t="s">
        <v>33</v>
      </c>
      <c r="U1404" s="11" t="s">
        <v>31</v>
      </c>
      <c r="V1404" s="10">
        <v>0</v>
      </c>
      <c r="W1404" s="11" t="s">
        <v>33</v>
      </c>
      <c r="X1404" s="11" t="s">
        <v>63</v>
      </c>
      <c r="Y1404" s="11" t="s">
        <v>38</v>
      </c>
      <c r="Z1404" s="10">
        <v>45</v>
      </c>
      <c r="AA1404" s="10">
        <v>1240</v>
      </c>
      <c r="AB1404" s="12"/>
      <c r="AC1404" s="12"/>
    </row>
    <row r="1405" spans="1:29" ht="20.100000000000001" customHeight="1">
      <c r="A1405" s="8" t="s">
        <v>4437</v>
      </c>
      <c r="B1405" s="9" t="s">
        <v>33</v>
      </c>
      <c r="C1405" s="10">
        <v>12</v>
      </c>
      <c r="D1405" s="10">
        <v>64</v>
      </c>
      <c r="E1405" s="11" t="s">
        <v>4438</v>
      </c>
      <c r="F1405" s="10">
        <v>48</v>
      </c>
      <c r="G1405" s="11" t="s">
        <v>4439</v>
      </c>
      <c r="H1405" s="11" t="s">
        <v>33</v>
      </c>
      <c r="I1405" s="11" t="s">
        <v>32</v>
      </c>
      <c r="J1405" s="11" t="s">
        <v>4325</v>
      </c>
      <c r="K1405" s="10">
        <v>0</v>
      </c>
      <c r="L1405" s="10">
        <v>9</v>
      </c>
      <c r="M1405" s="11" t="s">
        <v>33</v>
      </c>
      <c r="N1405" s="10">
        <v>0</v>
      </c>
      <c r="O1405" s="11" t="s">
        <v>186</v>
      </c>
      <c r="P1405" s="11" t="s">
        <v>4440</v>
      </c>
      <c r="Q1405" s="11" t="s">
        <v>36</v>
      </c>
      <c r="R1405" s="10">
        <v>32</v>
      </c>
      <c r="S1405" s="11" t="s">
        <v>31</v>
      </c>
      <c r="T1405" s="11" t="s">
        <v>31</v>
      </c>
      <c r="U1405" s="11" t="s">
        <v>31</v>
      </c>
      <c r="V1405" s="10">
        <v>0</v>
      </c>
      <c r="W1405" s="11" t="s">
        <v>33</v>
      </c>
      <c r="X1405" s="11" t="s">
        <v>44</v>
      </c>
      <c r="Y1405" s="11" t="s">
        <v>38</v>
      </c>
      <c r="Z1405" s="10">
        <v>25</v>
      </c>
      <c r="AA1405" s="10">
        <v>307</v>
      </c>
      <c r="AB1405" s="12"/>
      <c r="AC1405" s="12"/>
    </row>
    <row r="1406" spans="1:29" ht="20.100000000000001" customHeight="1">
      <c r="A1406" s="8" t="s">
        <v>4441</v>
      </c>
      <c r="B1406" s="9" t="s">
        <v>31</v>
      </c>
      <c r="C1406" s="10">
        <v>70</v>
      </c>
      <c r="D1406" s="10">
        <v>151</v>
      </c>
      <c r="E1406" s="11" t="s">
        <v>413</v>
      </c>
      <c r="F1406" s="10">
        <v>210</v>
      </c>
      <c r="G1406" s="10">
        <v>763</v>
      </c>
      <c r="H1406" s="11" t="s">
        <v>33</v>
      </c>
      <c r="I1406" s="11" t="s">
        <v>32</v>
      </c>
      <c r="J1406" s="11" t="s">
        <v>4419</v>
      </c>
      <c r="K1406" s="10">
        <v>0</v>
      </c>
      <c r="L1406" s="10">
        <v>19</v>
      </c>
      <c r="M1406" s="11" t="s">
        <v>33</v>
      </c>
      <c r="N1406" s="10">
        <v>0</v>
      </c>
      <c r="O1406" s="11" t="s">
        <v>90</v>
      </c>
      <c r="P1406" s="11" t="s">
        <v>4442</v>
      </c>
      <c r="Q1406" s="11" t="s">
        <v>43</v>
      </c>
      <c r="R1406" s="10">
        <v>19</v>
      </c>
      <c r="S1406" s="11" t="s">
        <v>33</v>
      </c>
      <c r="T1406" s="11" t="s">
        <v>31</v>
      </c>
      <c r="U1406" s="11" t="s">
        <v>31</v>
      </c>
      <c r="V1406" s="10">
        <v>0</v>
      </c>
      <c r="W1406" s="11" t="s">
        <v>33</v>
      </c>
      <c r="X1406" s="11" t="s">
        <v>37</v>
      </c>
      <c r="Y1406" s="11" t="s">
        <v>38</v>
      </c>
      <c r="Z1406" s="10">
        <v>21</v>
      </c>
      <c r="AA1406" s="10">
        <v>1464</v>
      </c>
      <c r="AB1406" s="12"/>
      <c r="AC1406" s="12"/>
    </row>
    <row r="1407" spans="1:29" ht="20.100000000000001" customHeight="1">
      <c r="A1407" s="8" t="s">
        <v>4443</v>
      </c>
      <c r="B1407" s="9" t="s">
        <v>31</v>
      </c>
      <c r="C1407" s="10">
        <v>1</v>
      </c>
      <c r="D1407" s="10">
        <v>6</v>
      </c>
      <c r="E1407" s="10">
        <v>13</v>
      </c>
      <c r="F1407" s="10">
        <v>6</v>
      </c>
      <c r="G1407" s="11" t="s">
        <v>4444</v>
      </c>
      <c r="H1407" s="11" t="s">
        <v>33</v>
      </c>
      <c r="I1407" s="11" t="s">
        <v>32</v>
      </c>
      <c r="J1407" s="10">
        <v>3</v>
      </c>
      <c r="K1407" s="10">
        <v>0</v>
      </c>
      <c r="L1407" s="10">
        <v>2</v>
      </c>
      <c r="M1407" s="11" t="s">
        <v>33</v>
      </c>
      <c r="N1407" s="10">
        <v>0</v>
      </c>
      <c r="O1407" s="11" t="s">
        <v>257</v>
      </c>
      <c r="P1407" s="11" t="s">
        <v>4445</v>
      </c>
      <c r="Q1407" s="11" t="s">
        <v>43</v>
      </c>
      <c r="R1407" s="10">
        <v>77</v>
      </c>
      <c r="S1407" s="11" t="s">
        <v>31</v>
      </c>
      <c r="T1407" s="11" t="s">
        <v>33</v>
      </c>
      <c r="U1407" s="11" t="s">
        <v>31</v>
      </c>
      <c r="V1407" s="10">
        <v>0</v>
      </c>
      <c r="W1407" s="11" t="s">
        <v>31</v>
      </c>
      <c r="X1407" s="11" t="s">
        <v>63</v>
      </c>
      <c r="Y1407" s="11" t="s">
        <v>38</v>
      </c>
      <c r="Z1407" s="10">
        <v>36</v>
      </c>
      <c r="AA1407" s="10">
        <v>36</v>
      </c>
      <c r="AB1407" s="12"/>
      <c r="AC1407" s="12"/>
    </row>
    <row r="1408" spans="1:29" ht="20.100000000000001" customHeight="1">
      <c r="A1408" s="8" t="s">
        <v>4446</v>
      </c>
      <c r="B1408" s="9" t="s">
        <v>31</v>
      </c>
      <c r="C1408" s="10">
        <v>20</v>
      </c>
      <c r="D1408" s="10">
        <v>39</v>
      </c>
      <c r="E1408" s="10">
        <v>81</v>
      </c>
      <c r="F1408" s="10">
        <v>40</v>
      </c>
      <c r="G1408" s="10">
        <v>74</v>
      </c>
      <c r="H1408" s="11" t="s">
        <v>33</v>
      </c>
      <c r="I1408" s="11" t="s">
        <v>32</v>
      </c>
      <c r="J1408" s="11" t="s">
        <v>1229</v>
      </c>
      <c r="K1408" s="10">
        <v>0</v>
      </c>
      <c r="L1408" s="10">
        <v>0</v>
      </c>
      <c r="M1408" s="11" t="s">
        <v>31</v>
      </c>
      <c r="N1408" s="10">
        <v>0</v>
      </c>
      <c r="O1408" s="11" t="s">
        <v>94</v>
      </c>
      <c r="P1408" s="11" t="s">
        <v>4447</v>
      </c>
      <c r="Q1408" s="11" t="s">
        <v>36</v>
      </c>
      <c r="R1408" s="10">
        <v>37</v>
      </c>
      <c r="S1408" s="11" t="s">
        <v>31</v>
      </c>
      <c r="T1408" s="11" t="s">
        <v>31</v>
      </c>
      <c r="U1408" s="11" t="s">
        <v>31</v>
      </c>
      <c r="V1408" s="10">
        <v>0</v>
      </c>
      <c r="W1408" s="11" t="s">
        <v>31</v>
      </c>
      <c r="X1408" s="11" t="s">
        <v>44</v>
      </c>
      <c r="Y1408" s="11" t="s">
        <v>45</v>
      </c>
      <c r="Z1408" s="10">
        <v>9</v>
      </c>
      <c r="AA1408" s="10">
        <v>175</v>
      </c>
      <c r="AB1408" s="12"/>
      <c r="AC1408" s="12"/>
    </row>
    <row r="1409" spans="1:29" ht="20.100000000000001" customHeight="1">
      <c r="A1409" s="8" t="s">
        <v>4448</v>
      </c>
      <c r="B1409" s="9" t="s">
        <v>31</v>
      </c>
      <c r="C1409" s="10">
        <v>25</v>
      </c>
      <c r="D1409" s="10">
        <v>43</v>
      </c>
      <c r="E1409" s="11" t="s">
        <v>647</v>
      </c>
      <c r="F1409" s="10">
        <v>150</v>
      </c>
      <c r="G1409" s="10">
        <v>215</v>
      </c>
      <c r="H1409" s="11" t="s">
        <v>33</v>
      </c>
      <c r="I1409" s="11" t="s">
        <v>32</v>
      </c>
      <c r="J1409" s="11" t="s">
        <v>4449</v>
      </c>
      <c r="K1409" s="10">
        <v>0</v>
      </c>
      <c r="L1409" s="10">
        <v>0</v>
      </c>
      <c r="M1409" s="11" t="s">
        <v>31</v>
      </c>
      <c r="N1409" s="10">
        <v>0</v>
      </c>
      <c r="O1409" s="11" t="s">
        <v>257</v>
      </c>
      <c r="P1409" s="11" t="s">
        <v>4450</v>
      </c>
      <c r="Q1409" s="11" t="s">
        <v>43</v>
      </c>
      <c r="R1409" s="10">
        <v>61</v>
      </c>
      <c r="S1409" s="11" t="s">
        <v>31</v>
      </c>
      <c r="T1409" s="11" t="s">
        <v>31</v>
      </c>
      <c r="U1409" s="11" t="s">
        <v>31</v>
      </c>
      <c r="V1409" s="10">
        <v>0</v>
      </c>
      <c r="W1409" s="11" t="s">
        <v>31</v>
      </c>
      <c r="X1409" s="11" t="s">
        <v>37</v>
      </c>
      <c r="Y1409" s="11" t="s">
        <v>38</v>
      </c>
      <c r="Z1409" s="10">
        <v>11</v>
      </c>
      <c r="AA1409" s="10">
        <v>284</v>
      </c>
      <c r="AB1409" s="12"/>
      <c r="AC1409" s="12"/>
    </row>
    <row r="1410" spans="1:29" ht="20.100000000000001" customHeight="1">
      <c r="A1410" s="8" t="s">
        <v>4451</v>
      </c>
      <c r="B1410" s="9" t="s">
        <v>31</v>
      </c>
      <c r="C1410" s="10">
        <v>18</v>
      </c>
      <c r="D1410" s="10">
        <v>70</v>
      </c>
      <c r="E1410" s="11" t="s">
        <v>4452</v>
      </c>
      <c r="F1410" s="10">
        <v>108</v>
      </c>
      <c r="G1410" s="11" t="s">
        <v>4453</v>
      </c>
      <c r="H1410" s="11" t="s">
        <v>33</v>
      </c>
      <c r="I1410" s="11" t="s">
        <v>32</v>
      </c>
      <c r="J1410" s="10">
        <v>59</v>
      </c>
      <c r="K1410" s="10">
        <v>0</v>
      </c>
      <c r="L1410" s="10">
        <v>6</v>
      </c>
      <c r="M1410" s="11" t="s">
        <v>33</v>
      </c>
      <c r="N1410" s="10">
        <v>0</v>
      </c>
      <c r="O1410" s="11" t="s">
        <v>57</v>
      </c>
      <c r="P1410" s="11" t="s">
        <v>4454</v>
      </c>
      <c r="Q1410" s="11" t="s">
        <v>36</v>
      </c>
      <c r="R1410" s="10">
        <v>47</v>
      </c>
      <c r="S1410" s="11" t="s">
        <v>31</v>
      </c>
      <c r="T1410" s="11" t="s">
        <v>31</v>
      </c>
      <c r="U1410" s="11" t="s">
        <v>31</v>
      </c>
      <c r="V1410" s="10">
        <v>0</v>
      </c>
      <c r="W1410" s="11" t="s">
        <v>33</v>
      </c>
      <c r="X1410" s="11" t="s">
        <v>37</v>
      </c>
      <c r="Y1410" s="11" t="s">
        <v>64</v>
      </c>
      <c r="Z1410" s="10">
        <v>13</v>
      </c>
      <c r="AA1410" s="10">
        <v>243</v>
      </c>
      <c r="AB1410" s="12"/>
      <c r="AC1410" s="12"/>
    </row>
    <row r="1411" spans="1:29" ht="20.100000000000001" customHeight="1">
      <c r="A1411" s="8" t="s">
        <v>4455</v>
      </c>
      <c r="B1411" s="9" t="s">
        <v>31</v>
      </c>
      <c r="C1411" s="10">
        <v>59</v>
      </c>
      <c r="D1411" s="10">
        <v>277</v>
      </c>
      <c r="E1411" s="11" t="s">
        <v>4456</v>
      </c>
      <c r="F1411" s="10">
        <v>295</v>
      </c>
      <c r="G1411" s="10">
        <v>590</v>
      </c>
      <c r="H1411" s="11" t="s">
        <v>33</v>
      </c>
      <c r="I1411" s="11" t="s">
        <v>32</v>
      </c>
      <c r="J1411" s="11" t="s">
        <v>4457</v>
      </c>
      <c r="K1411" s="10">
        <v>0</v>
      </c>
      <c r="L1411" s="10">
        <v>11</v>
      </c>
      <c r="M1411" s="11" t="s">
        <v>33</v>
      </c>
      <c r="N1411" s="10">
        <v>0</v>
      </c>
      <c r="O1411" s="11" t="s">
        <v>126</v>
      </c>
      <c r="P1411" s="11" t="s">
        <v>4458</v>
      </c>
      <c r="Q1411" s="11" t="s">
        <v>43</v>
      </c>
      <c r="R1411" s="10">
        <v>80</v>
      </c>
      <c r="S1411" s="11" t="s">
        <v>31</v>
      </c>
      <c r="T1411" s="11" t="s">
        <v>33</v>
      </c>
      <c r="U1411" s="11" t="s">
        <v>31</v>
      </c>
      <c r="V1411" s="10">
        <v>0</v>
      </c>
      <c r="W1411" s="11" t="s">
        <v>33</v>
      </c>
      <c r="X1411" s="11" t="s">
        <v>44</v>
      </c>
      <c r="Y1411" s="11" t="s">
        <v>64</v>
      </c>
      <c r="Z1411" s="10">
        <v>39</v>
      </c>
      <c r="AA1411" s="10">
        <v>2335</v>
      </c>
      <c r="AB1411" s="12"/>
      <c r="AC1411" s="12"/>
    </row>
    <row r="1412" spans="1:29" ht="20.100000000000001" customHeight="1">
      <c r="A1412" s="8" t="s">
        <v>4459</v>
      </c>
      <c r="B1412" s="9" t="s">
        <v>31</v>
      </c>
      <c r="C1412" s="10">
        <v>30</v>
      </c>
      <c r="D1412" s="10">
        <v>82</v>
      </c>
      <c r="E1412" s="11" t="s">
        <v>1687</v>
      </c>
      <c r="F1412" s="10">
        <v>90</v>
      </c>
      <c r="G1412" s="10">
        <v>468</v>
      </c>
      <c r="H1412" s="11" t="s">
        <v>33</v>
      </c>
      <c r="I1412" s="11" t="s">
        <v>32</v>
      </c>
      <c r="J1412" s="10">
        <v>156</v>
      </c>
      <c r="K1412" s="10">
        <v>0</v>
      </c>
      <c r="L1412" s="10">
        <v>6</v>
      </c>
      <c r="M1412" s="11" t="s">
        <v>33</v>
      </c>
      <c r="N1412" s="10">
        <v>0</v>
      </c>
      <c r="O1412" s="11" t="s">
        <v>133</v>
      </c>
      <c r="P1412" s="11" t="s">
        <v>4460</v>
      </c>
      <c r="Q1412" s="11" t="s">
        <v>43</v>
      </c>
      <c r="R1412" s="10">
        <v>34</v>
      </c>
      <c r="S1412" s="11" t="s">
        <v>31</v>
      </c>
      <c r="T1412" s="11" t="s">
        <v>31</v>
      </c>
      <c r="U1412" s="11" t="s">
        <v>31</v>
      </c>
      <c r="V1412" s="10">
        <v>0</v>
      </c>
      <c r="W1412" s="11" t="s">
        <v>33</v>
      </c>
      <c r="X1412" s="11" t="s">
        <v>63</v>
      </c>
      <c r="Y1412" s="11" t="s">
        <v>45</v>
      </c>
      <c r="Z1412" s="10">
        <v>23</v>
      </c>
      <c r="AA1412" s="10">
        <v>671</v>
      </c>
      <c r="AB1412" s="12"/>
      <c r="AC1412" s="12"/>
    </row>
    <row r="1413" spans="1:29" ht="20.100000000000001" customHeight="1">
      <c r="A1413" s="8" t="s">
        <v>4461</v>
      </c>
      <c r="B1413" s="9" t="s">
        <v>31</v>
      </c>
      <c r="C1413" s="10">
        <v>52</v>
      </c>
      <c r="D1413" s="10">
        <v>256</v>
      </c>
      <c r="E1413" s="10">
        <v>622</v>
      </c>
      <c r="F1413" s="10">
        <v>156</v>
      </c>
      <c r="G1413" s="11" t="s">
        <v>4462</v>
      </c>
      <c r="H1413" s="11" t="s">
        <v>33</v>
      </c>
      <c r="I1413" s="11" t="s">
        <v>32</v>
      </c>
      <c r="J1413" s="11" t="s">
        <v>4463</v>
      </c>
      <c r="K1413" s="10">
        <v>0</v>
      </c>
      <c r="L1413" s="10">
        <v>0</v>
      </c>
      <c r="M1413" s="11" t="s">
        <v>31</v>
      </c>
      <c r="N1413" s="10">
        <v>0</v>
      </c>
      <c r="O1413" s="11" t="s">
        <v>831</v>
      </c>
      <c r="P1413" s="11" t="s">
        <v>4464</v>
      </c>
      <c r="Q1413" s="11" t="s">
        <v>36</v>
      </c>
      <c r="R1413" s="10">
        <v>84</v>
      </c>
      <c r="S1413" s="11" t="s">
        <v>31</v>
      </c>
      <c r="T1413" s="11" t="s">
        <v>33</v>
      </c>
      <c r="U1413" s="11" t="s">
        <v>31</v>
      </c>
      <c r="V1413" s="10">
        <v>0</v>
      </c>
      <c r="W1413" s="11" t="s">
        <v>31</v>
      </c>
      <c r="X1413" s="11" t="s">
        <v>44</v>
      </c>
      <c r="Y1413" s="11" t="s">
        <v>38</v>
      </c>
      <c r="Z1413" s="10">
        <v>12</v>
      </c>
      <c r="AA1413" s="10">
        <v>614</v>
      </c>
      <c r="AB1413" s="12"/>
      <c r="AC1413" s="12"/>
    </row>
    <row r="1414" spans="1:29" ht="20.100000000000001" customHeight="1">
      <c r="A1414" s="8" t="s">
        <v>4465</v>
      </c>
      <c r="B1414" s="9" t="s">
        <v>31</v>
      </c>
      <c r="C1414" s="10">
        <v>9</v>
      </c>
      <c r="D1414" s="10">
        <v>17</v>
      </c>
      <c r="E1414" s="11" t="s">
        <v>4466</v>
      </c>
      <c r="F1414" s="10">
        <v>27</v>
      </c>
      <c r="G1414" s="11" t="s">
        <v>4467</v>
      </c>
      <c r="H1414" s="11" t="s">
        <v>33</v>
      </c>
      <c r="I1414" s="11" t="s">
        <v>32</v>
      </c>
      <c r="J1414" s="11" t="s">
        <v>4468</v>
      </c>
      <c r="K1414" s="10">
        <v>0</v>
      </c>
      <c r="L1414" s="10">
        <v>4</v>
      </c>
      <c r="M1414" s="11" t="s">
        <v>33</v>
      </c>
      <c r="N1414" s="10">
        <v>0</v>
      </c>
      <c r="O1414" s="11" t="s">
        <v>257</v>
      </c>
      <c r="P1414" s="11" t="s">
        <v>4469</v>
      </c>
      <c r="Q1414" s="11" t="s">
        <v>43</v>
      </c>
      <c r="R1414" s="10">
        <v>59</v>
      </c>
      <c r="S1414" s="11" t="s">
        <v>31</v>
      </c>
      <c r="T1414" s="11" t="s">
        <v>31</v>
      </c>
      <c r="U1414" s="11" t="s">
        <v>31</v>
      </c>
      <c r="V1414" s="10">
        <v>0</v>
      </c>
      <c r="W1414" s="11" t="s">
        <v>33</v>
      </c>
      <c r="X1414" s="11" t="s">
        <v>44</v>
      </c>
      <c r="Y1414" s="11" t="s">
        <v>45</v>
      </c>
      <c r="Z1414" s="10">
        <v>18</v>
      </c>
      <c r="AA1414" s="10">
        <v>160</v>
      </c>
      <c r="AB1414" s="12"/>
      <c r="AC1414" s="12"/>
    </row>
    <row r="1415" spans="1:29" ht="20.100000000000001" customHeight="1">
      <c r="A1415" s="8" t="s">
        <v>4470</v>
      </c>
      <c r="B1415" s="9" t="s">
        <v>31</v>
      </c>
      <c r="C1415" s="10">
        <v>28</v>
      </c>
      <c r="D1415" s="10">
        <v>81</v>
      </c>
      <c r="E1415" s="11" t="s">
        <v>4471</v>
      </c>
      <c r="F1415" s="10">
        <v>56</v>
      </c>
      <c r="G1415" s="11" t="s">
        <v>4472</v>
      </c>
      <c r="H1415" s="11" t="s">
        <v>33</v>
      </c>
      <c r="I1415" s="11" t="s">
        <v>32</v>
      </c>
      <c r="J1415" s="11" t="s">
        <v>4473</v>
      </c>
      <c r="K1415" s="10">
        <v>0</v>
      </c>
      <c r="L1415" s="10">
        <v>4</v>
      </c>
      <c r="M1415" s="11" t="s">
        <v>33</v>
      </c>
      <c r="N1415" s="10">
        <v>0</v>
      </c>
      <c r="O1415" s="11" t="s">
        <v>222</v>
      </c>
      <c r="P1415" s="11" t="s">
        <v>4474</v>
      </c>
      <c r="Q1415" s="11" t="s">
        <v>36</v>
      </c>
      <c r="R1415" s="10">
        <v>77</v>
      </c>
      <c r="S1415" s="11" t="s">
        <v>31</v>
      </c>
      <c r="T1415" s="11" t="s">
        <v>33</v>
      </c>
      <c r="U1415" s="11" t="s">
        <v>31</v>
      </c>
      <c r="V1415" s="10">
        <v>0</v>
      </c>
      <c r="W1415" s="11" t="s">
        <v>31</v>
      </c>
      <c r="X1415" s="11" t="s">
        <v>63</v>
      </c>
      <c r="Y1415" s="11" t="s">
        <v>64</v>
      </c>
      <c r="Z1415" s="10">
        <v>45</v>
      </c>
      <c r="AA1415" s="10">
        <v>1271</v>
      </c>
      <c r="AB1415" s="12"/>
      <c r="AC1415" s="12"/>
    </row>
    <row r="1416" spans="1:29" ht="20.100000000000001" customHeight="1">
      <c r="A1416" s="8" t="s">
        <v>4475</v>
      </c>
      <c r="B1416" s="9" t="s">
        <v>31</v>
      </c>
      <c r="C1416" s="10">
        <v>7</v>
      </c>
      <c r="D1416" s="10">
        <v>39</v>
      </c>
      <c r="E1416" s="11" t="s">
        <v>4476</v>
      </c>
      <c r="F1416" s="10">
        <v>28</v>
      </c>
      <c r="G1416" s="11" t="s">
        <v>4477</v>
      </c>
      <c r="H1416" s="11" t="s">
        <v>33</v>
      </c>
      <c r="I1416" s="11" t="s">
        <v>32</v>
      </c>
      <c r="J1416" s="11" t="s">
        <v>4309</v>
      </c>
      <c r="K1416" s="10">
        <v>0</v>
      </c>
      <c r="L1416" s="10">
        <v>5</v>
      </c>
      <c r="M1416" s="11" t="s">
        <v>33</v>
      </c>
      <c r="N1416" s="10">
        <v>0</v>
      </c>
      <c r="O1416" s="11" t="s">
        <v>186</v>
      </c>
      <c r="P1416" s="11" t="s">
        <v>4478</v>
      </c>
      <c r="Q1416" s="11" t="s">
        <v>36</v>
      </c>
      <c r="R1416" s="10">
        <v>37</v>
      </c>
      <c r="S1416" s="11" t="s">
        <v>31</v>
      </c>
      <c r="T1416" s="11" t="s">
        <v>31</v>
      </c>
      <c r="U1416" s="11" t="s">
        <v>31</v>
      </c>
      <c r="V1416" s="10">
        <v>0</v>
      </c>
      <c r="W1416" s="11" t="s">
        <v>33</v>
      </c>
      <c r="X1416" s="11" t="s">
        <v>37</v>
      </c>
      <c r="Y1416" s="11" t="s">
        <v>38</v>
      </c>
      <c r="Z1416" s="10">
        <v>40</v>
      </c>
      <c r="AA1416" s="10">
        <v>287</v>
      </c>
      <c r="AB1416" s="12"/>
      <c r="AC1416" s="12"/>
    </row>
    <row r="1417" spans="1:29" ht="20.100000000000001" customHeight="1">
      <c r="A1417" s="8" t="s">
        <v>4479</v>
      </c>
      <c r="B1417" s="9" t="s">
        <v>31</v>
      </c>
      <c r="C1417" s="10">
        <v>17</v>
      </c>
      <c r="D1417" s="10">
        <v>80</v>
      </c>
      <c r="E1417" s="11" t="s">
        <v>4480</v>
      </c>
      <c r="F1417" s="10">
        <v>68</v>
      </c>
      <c r="G1417" s="11" t="s">
        <v>762</v>
      </c>
      <c r="H1417" s="11" t="s">
        <v>33</v>
      </c>
      <c r="I1417" s="11" t="s">
        <v>32</v>
      </c>
      <c r="J1417" s="11" t="s">
        <v>3620</v>
      </c>
      <c r="K1417" s="10">
        <v>0</v>
      </c>
      <c r="L1417" s="10">
        <v>0</v>
      </c>
      <c r="M1417" s="11" t="s">
        <v>31</v>
      </c>
      <c r="N1417" s="10">
        <v>0</v>
      </c>
      <c r="O1417" s="11" t="s">
        <v>158</v>
      </c>
      <c r="P1417" s="11" t="s">
        <v>4481</v>
      </c>
      <c r="Q1417" s="11" t="s">
        <v>43</v>
      </c>
      <c r="R1417" s="10">
        <v>65</v>
      </c>
      <c r="S1417" s="11" t="s">
        <v>31</v>
      </c>
      <c r="T1417" s="11" t="s">
        <v>33</v>
      </c>
      <c r="U1417" s="11" t="s">
        <v>31</v>
      </c>
      <c r="V1417" s="10">
        <v>0</v>
      </c>
      <c r="W1417" s="11" t="s">
        <v>31</v>
      </c>
      <c r="X1417" s="11" t="s">
        <v>44</v>
      </c>
      <c r="Y1417" s="11" t="s">
        <v>38</v>
      </c>
      <c r="Z1417" s="10">
        <v>10</v>
      </c>
      <c r="AA1417" s="10">
        <v>161</v>
      </c>
      <c r="AB1417" s="12"/>
      <c r="AC1417" s="12"/>
    </row>
    <row r="1418" spans="1:29" ht="20.100000000000001" customHeight="1">
      <c r="A1418" s="8" t="s">
        <v>4482</v>
      </c>
      <c r="B1418" s="9" t="s">
        <v>31</v>
      </c>
      <c r="C1418" s="10">
        <v>2</v>
      </c>
      <c r="D1418" s="10">
        <v>9</v>
      </c>
      <c r="E1418" s="11" t="s">
        <v>4483</v>
      </c>
      <c r="F1418" s="10">
        <v>8</v>
      </c>
      <c r="G1418" s="11" t="s">
        <v>4484</v>
      </c>
      <c r="H1418" s="11" t="s">
        <v>33</v>
      </c>
      <c r="I1418" s="11" t="s">
        <v>32</v>
      </c>
      <c r="J1418" s="11" t="s">
        <v>4485</v>
      </c>
      <c r="K1418" s="10">
        <v>0</v>
      </c>
      <c r="L1418" s="10">
        <v>7</v>
      </c>
      <c r="M1418" s="11" t="s">
        <v>33</v>
      </c>
      <c r="N1418" s="10">
        <v>0</v>
      </c>
      <c r="O1418" s="11" t="s">
        <v>1799</v>
      </c>
      <c r="P1418" s="11" t="s">
        <v>4486</v>
      </c>
      <c r="Q1418" s="11" t="s">
        <v>36</v>
      </c>
      <c r="R1418" s="10">
        <v>70</v>
      </c>
      <c r="S1418" s="11" t="s">
        <v>31</v>
      </c>
      <c r="T1418" s="11" t="s">
        <v>33</v>
      </c>
      <c r="U1418" s="11" t="s">
        <v>31</v>
      </c>
      <c r="V1418" s="10">
        <v>0</v>
      </c>
      <c r="W1418" s="11" t="s">
        <v>31</v>
      </c>
      <c r="X1418" s="11" t="s">
        <v>63</v>
      </c>
      <c r="Y1418" s="11" t="s">
        <v>64</v>
      </c>
      <c r="Z1418" s="10">
        <v>45</v>
      </c>
      <c r="AA1418" s="10">
        <v>89</v>
      </c>
      <c r="AB1418" s="12"/>
      <c r="AC1418" s="12"/>
    </row>
    <row r="1419" spans="1:29" ht="20.100000000000001" customHeight="1">
      <c r="A1419" s="8" t="s">
        <v>4487</v>
      </c>
      <c r="B1419" s="9" t="s">
        <v>31</v>
      </c>
      <c r="C1419" s="10">
        <v>7</v>
      </c>
      <c r="D1419" s="10">
        <v>32</v>
      </c>
      <c r="E1419" s="11" t="s">
        <v>4488</v>
      </c>
      <c r="F1419" s="10">
        <v>28</v>
      </c>
      <c r="G1419" s="11" t="s">
        <v>4489</v>
      </c>
      <c r="H1419" s="11" t="s">
        <v>33</v>
      </c>
      <c r="I1419" s="11" t="s">
        <v>32</v>
      </c>
      <c r="J1419" s="11" t="s">
        <v>4490</v>
      </c>
      <c r="K1419" s="10">
        <v>0</v>
      </c>
      <c r="L1419" s="10">
        <v>4</v>
      </c>
      <c r="M1419" s="11" t="s">
        <v>33</v>
      </c>
      <c r="N1419" s="10">
        <v>0</v>
      </c>
      <c r="O1419" s="11" t="s">
        <v>268</v>
      </c>
      <c r="P1419" s="11" t="s">
        <v>4491</v>
      </c>
      <c r="Q1419" s="11" t="s">
        <v>43</v>
      </c>
      <c r="R1419" s="10">
        <v>53</v>
      </c>
      <c r="S1419" s="11" t="s">
        <v>31</v>
      </c>
      <c r="T1419" s="11" t="s">
        <v>31</v>
      </c>
      <c r="U1419" s="11" t="s">
        <v>31</v>
      </c>
      <c r="V1419" s="10">
        <v>0</v>
      </c>
      <c r="W1419" s="11" t="s">
        <v>33</v>
      </c>
      <c r="X1419" s="11" t="s">
        <v>37</v>
      </c>
      <c r="Y1419" s="11" t="s">
        <v>38</v>
      </c>
      <c r="Z1419" s="10">
        <v>45</v>
      </c>
      <c r="AA1419" s="10">
        <v>294</v>
      </c>
      <c r="AB1419" s="12"/>
      <c r="AC1419" s="12"/>
    </row>
    <row r="1420" spans="1:29" ht="20.100000000000001" customHeight="1">
      <c r="A1420" s="8" t="s">
        <v>4492</v>
      </c>
      <c r="B1420" s="9" t="s">
        <v>31</v>
      </c>
      <c r="C1420" s="10">
        <v>4</v>
      </c>
      <c r="D1420" s="10">
        <v>16</v>
      </c>
      <c r="E1420" s="11" t="s">
        <v>4493</v>
      </c>
      <c r="F1420" s="10">
        <v>32</v>
      </c>
      <c r="G1420" s="10">
        <v>40</v>
      </c>
      <c r="H1420" s="11" t="s">
        <v>33</v>
      </c>
      <c r="I1420" s="11" t="s">
        <v>32</v>
      </c>
      <c r="J1420" s="10">
        <v>8</v>
      </c>
      <c r="K1420" s="10">
        <v>0</v>
      </c>
      <c r="L1420" s="10">
        <v>4</v>
      </c>
      <c r="M1420" s="11" t="s">
        <v>33</v>
      </c>
      <c r="N1420" s="10">
        <v>0</v>
      </c>
      <c r="O1420" s="11" t="s">
        <v>1799</v>
      </c>
      <c r="P1420" s="11" t="s">
        <v>4494</v>
      </c>
      <c r="Q1420" s="11" t="s">
        <v>36</v>
      </c>
      <c r="R1420" s="10">
        <v>69</v>
      </c>
      <c r="S1420" s="11" t="s">
        <v>31</v>
      </c>
      <c r="T1420" s="11" t="s">
        <v>33</v>
      </c>
      <c r="U1420" s="11" t="s">
        <v>31</v>
      </c>
      <c r="V1420" s="10">
        <v>0</v>
      </c>
      <c r="W1420" s="11" t="s">
        <v>31</v>
      </c>
      <c r="X1420" s="11" t="s">
        <v>63</v>
      </c>
      <c r="Y1420" s="11" t="s">
        <v>38</v>
      </c>
      <c r="Z1420" s="10">
        <v>33</v>
      </c>
      <c r="AA1420" s="10">
        <v>129</v>
      </c>
      <c r="AB1420" s="12"/>
      <c r="AC1420" s="12"/>
    </row>
    <row r="1421" spans="1:29" ht="20.100000000000001" customHeight="1">
      <c r="A1421" s="8" t="s">
        <v>4495</v>
      </c>
      <c r="B1421" s="9" t="s">
        <v>31</v>
      </c>
      <c r="C1421" s="10">
        <v>70</v>
      </c>
      <c r="D1421" s="10">
        <v>248</v>
      </c>
      <c r="E1421" s="11" t="s">
        <v>2619</v>
      </c>
      <c r="F1421" s="10">
        <v>280</v>
      </c>
      <c r="G1421" s="10">
        <v>679</v>
      </c>
      <c r="H1421" s="11" t="s">
        <v>33</v>
      </c>
      <c r="I1421" s="11" t="s">
        <v>32</v>
      </c>
      <c r="J1421" s="11" t="s">
        <v>4496</v>
      </c>
      <c r="K1421" s="10">
        <v>0</v>
      </c>
      <c r="L1421" s="10">
        <v>0</v>
      </c>
      <c r="M1421" s="11" t="s">
        <v>31</v>
      </c>
      <c r="N1421" s="10">
        <v>0</v>
      </c>
      <c r="O1421" s="11" t="s">
        <v>232</v>
      </c>
      <c r="P1421" s="11" t="s">
        <v>4497</v>
      </c>
      <c r="Q1421" s="11" t="s">
        <v>36</v>
      </c>
      <c r="R1421" s="10">
        <v>29</v>
      </c>
      <c r="S1421" s="11" t="s">
        <v>33</v>
      </c>
      <c r="T1421" s="11" t="s">
        <v>31</v>
      </c>
      <c r="U1421" s="11" t="s">
        <v>31</v>
      </c>
      <c r="V1421" s="10">
        <v>0</v>
      </c>
      <c r="W1421" s="11" t="s">
        <v>31</v>
      </c>
      <c r="X1421" s="11" t="s">
        <v>63</v>
      </c>
      <c r="Y1421" s="11" t="s">
        <v>38</v>
      </c>
      <c r="Z1421" s="10">
        <v>12</v>
      </c>
      <c r="AA1421" s="10">
        <v>847</v>
      </c>
      <c r="AB1421" s="12"/>
      <c r="AC1421" s="12"/>
    </row>
    <row r="1422" spans="1:29" ht="20.100000000000001" customHeight="1">
      <c r="A1422" s="8" t="s">
        <v>4498</v>
      </c>
      <c r="B1422" s="9" t="s">
        <v>31</v>
      </c>
      <c r="C1422" s="10">
        <v>57</v>
      </c>
      <c r="D1422" s="10">
        <v>183</v>
      </c>
      <c r="E1422" s="11" t="s">
        <v>4499</v>
      </c>
      <c r="F1422" s="10">
        <v>114</v>
      </c>
      <c r="G1422" s="11" t="s">
        <v>4500</v>
      </c>
      <c r="H1422" s="11" t="s">
        <v>33</v>
      </c>
      <c r="I1422" s="11" t="s">
        <v>32</v>
      </c>
      <c r="J1422" s="11" t="s">
        <v>4501</v>
      </c>
      <c r="K1422" s="10">
        <v>0</v>
      </c>
      <c r="L1422" s="10">
        <v>2</v>
      </c>
      <c r="M1422" s="11" t="s">
        <v>33</v>
      </c>
      <c r="N1422" s="10">
        <v>0</v>
      </c>
      <c r="O1422" s="11" t="s">
        <v>133</v>
      </c>
      <c r="P1422" s="11" t="s">
        <v>4502</v>
      </c>
      <c r="Q1422" s="11" t="s">
        <v>43</v>
      </c>
      <c r="R1422" s="10">
        <v>64</v>
      </c>
      <c r="S1422" s="11" t="s">
        <v>31</v>
      </c>
      <c r="T1422" s="11" t="s">
        <v>31</v>
      </c>
      <c r="U1422" s="11" t="s">
        <v>31</v>
      </c>
      <c r="V1422" s="10">
        <v>0</v>
      </c>
      <c r="W1422" s="11" t="s">
        <v>33</v>
      </c>
      <c r="X1422" s="11" t="s">
        <v>44</v>
      </c>
      <c r="Y1422" s="11" t="s">
        <v>38</v>
      </c>
      <c r="Z1422" s="10">
        <v>38</v>
      </c>
      <c r="AA1422" s="10">
        <v>2170</v>
      </c>
      <c r="AB1422" s="12"/>
      <c r="AC1422" s="12"/>
    </row>
    <row r="1423" spans="1:29" ht="20.100000000000001" customHeight="1">
      <c r="A1423" s="8" t="s">
        <v>4503</v>
      </c>
      <c r="B1423" s="9" t="s">
        <v>31</v>
      </c>
      <c r="C1423" s="10">
        <v>49</v>
      </c>
      <c r="D1423" s="10">
        <v>166</v>
      </c>
      <c r="E1423" s="11" t="s">
        <v>4504</v>
      </c>
      <c r="F1423" s="10">
        <v>196</v>
      </c>
      <c r="G1423" s="11" t="s">
        <v>4505</v>
      </c>
      <c r="H1423" s="11" t="s">
        <v>33</v>
      </c>
      <c r="I1423" s="11" t="s">
        <v>32</v>
      </c>
      <c r="J1423" s="11" t="s">
        <v>949</v>
      </c>
      <c r="K1423" s="10">
        <v>0</v>
      </c>
      <c r="L1423" s="10">
        <v>2</v>
      </c>
      <c r="M1423" s="11" t="s">
        <v>33</v>
      </c>
      <c r="N1423" s="10">
        <v>0</v>
      </c>
      <c r="O1423" s="11" t="s">
        <v>113</v>
      </c>
      <c r="P1423" s="11" t="s">
        <v>4506</v>
      </c>
      <c r="Q1423" s="11" t="s">
        <v>43</v>
      </c>
      <c r="R1423" s="10">
        <v>82</v>
      </c>
      <c r="S1423" s="11" t="s">
        <v>31</v>
      </c>
      <c r="T1423" s="11" t="s">
        <v>33</v>
      </c>
      <c r="U1423" s="11" t="s">
        <v>31</v>
      </c>
      <c r="V1423" s="10">
        <v>0</v>
      </c>
      <c r="W1423" s="11" t="s">
        <v>33</v>
      </c>
      <c r="X1423" s="11" t="s">
        <v>63</v>
      </c>
      <c r="Y1423" s="11" t="s">
        <v>64</v>
      </c>
      <c r="Z1423" s="10">
        <v>64</v>
      </c>
      <c r="AA1423" s="10">
        <v>3128</v>
      </c>
      <c r="AB1423" s="12"/>
      <c r="AC1423" s="12"/>
    </row>
    <row r="1424" spans="1:29" ht="20.100000000000001" customHeight="1">
      <c r="A1424" s="8" t="s">
        <v>4507</v>
      </c>
      <c r="B1424" s="9" t="s">
        <v>31</v>
      </c>
      <c r="C1424" s="10">
        <v>8</v>
      </c>
      <c r="D1424" s="10">
        <v>16</v>
      </c>
      <c r="E1424" s="11" t="s">
        <v>4508</v>
      </c>
      <c r="F1424" s="10">
        <v>56</v>
      </c>
      <c r="G1424" s="11" t="s">
        <v>4509</v>
      </c>
      <c r="H1424" s="11" t="s">
        <v>33</v>
      </c>
      <c r="I1424" s="11" t="s">
        <v>32</v>
      </c>
      <c r="J1424" s="11" t="s">
        <v>4510</v>
      </c>
      <c r="K1424" s="10">
        <v>0</v>
      </c>
      <c r="L1424" s="10">
        <v>0</v>
      </c>
      <c r="M1424" s="11" t="s">
        <v>31</v>
      </c>
      <c r="N1424" s="10">
        <v>0</v>
      </c>
      <c r="O1424" s="11" t="s">
        <v>1799</v>
      </c>
      <c r="P1424" s="11" t="s">
        <v>4511</v>
      </c>
      <c r="Q1424" s="11" t="s">
        <v>43</v>
      </c>
      <c r="R1424" s="10">
        <v>23</v>
      </c>
      <c r="S1424" s="11" t="s">
        <v>33</v>
      </c>
      <c r="T1424" s="11" t="s">
        <v>31</v>
      </c>
      <c r="U1424" s="11" t="s">
        <v>31</v>
      </c>
      <c r="V1424" s="10">
        <v>0</v>
      </c>
      <c r="W1424" s="11" t="s">
        <v>31</v>
      </c>
      <c r="X1424" s="11" t="s">
        <v>37</v>
      </c>
      <c r="Y1424" s="11" t="s">
        <v>64</v>
      </c>
      <c r="Z1424" s="10">
        <v>11</v>
      </c>
      <c r="AA1424" s="10">
        <v>88</v>
      </c>
      <c r="AB1424" s="12"/>
      <c r="AC1424" s="12"/>
    </row>
    <row r="1425" spans="1:29" ht="20.100000000000001" customHeight="1">
      <c r="A1425" s="8" t="s">
        <v>4512</v>
      </c>
      <c r="B1425" s="9" t="s">
        <v>31</v>
      </c>
      <c r="C1425" s="10">
        <v>68</v>
      </c>
      <c r="D1425" s="10">
        <v>323</v>
      </c>
      <c r="E1425" s="11" t="s">
        <v>4513</v>
      </c>
      <c r="F1425" s="10">
        <v>340</v>
      </c>
      <c r="G1425" s="10">
        <v>782</v>
      </c>
      <c r="H1425" s="11" t="s">
        <v>33</v>
      </c>
      <c r="I1425" s="11" t="s">
        <v>32</v>
      </c>
      <c r="J1425" s="11" t="s">
        <v>4514</v>
      </c>
      <c r="K1425" s="10">
        <v>0</v>
      </c>
      <c r="L1425" s="10">
        <v>0</v>
      </c>
      <c r="M1425" s="11" t="s">
        <v>31</v>
      </c>
      <c r="N1425" s="10">
        <v>0</v>
      </c>
      <c r="O1425" s="11" t="s">
        <v>158</v>
      </c>
      <c r="P1425" s="11" t="s">
        <v>4515</v>
      </c>
      <c r="Q1425" s="11" t="s">
        <v>36</v>
      </c>
      <c r="R1425" s="10">
        <v>29</v>
      </c>
      <c r="S1425" s="11" t="s">
        <v>33</v>
      </c>
      <c r="T1425" s="11" t="s">
        <v>31</v>
      </c>
      <c r="U1425" s="11" t="s">
        <v>31</v>
      </c>
      <c r="V1425" s="10">
        <v>0</v>
      </c>
      <c r="W1425" s="11" t="s">
        <v>31</v>
      </c>
      <c r="X1425" s="11" t="s">
        <v>44</v>
      </c>
      <c r="Y1425" s="11" t="s">
        <v>38</v>
      </c>
      <c r="Z1425" s="10">
        <v>11</v>
      </c>
      <c r="AA1425" s="10">
        <v>763</v>
      </c>
      <c r="AB1425" s="12"/>
      <c r="AC1425" s="12"/>
    </row>
    <row r="1426" spans="1:29" ht="20.100000000000001" customHeight="1">
      <c r="A1426" s="8" t="s">
        <v>4516</v>
      </c>
      <c r="B1426" s="9" t="s">
        <v>31</v>
      </c>
      <c r="C1426" s="10">
        <v>8</v>
      </c>
      <c r="D1426" s="10">
        <v>16</v>
      </c>
      <c r="E1426" s="11" t="s">
        <v>2068</v>
      </c>
      <c r="F1426" s="10">
        <v>32</v>
      </c>
      <c r="G1426" s="11" t="s">
        <v>1157</v>
      </c>
      <c r="H1426" s="11" t="s">
        <v>33</v>
      </c>
      <c r="I1426" s="11" t="s">
        <v>32</v>
      </c>
      <c r="J1426" s="11" t="s">
        <v>4517</v>
      </c>
      <c r="K1426" s="10">
        <v>0</v>
      </c>
      <c r="L1426" s="10">
        <v>3</v>
      </c>
      <c r="M1426" s="11" t="s">
        <v>31</v>
      </c>
      <c r="N1426" s="10">
        <v>41</v>
      </c>
      <c r="O1426" s="11" t="s">
        <v>158</v>
      </c>
      <c r="P1426" s="11" t="s">
        <v>4518</v>
      </c>
      <c r="Q1426" s="11" t="s">
        <v>43</v>
      </c>
      <c r="R1426" s="10">
        <v>60</v>
      </c>
      <c r="S1426" s="11" t="s">
        <v>31</v>
      </c>
      <c r="T1426" s="11" t="s">
        <v>31</v>
      </c>
      <c r="U1426" s="11" t="s">
        <v>31</v>
      </c>
      <c r="V1426" s="10">
        <v>0</v>
      </c>
      <c r="W1426" s="11" t="s">
        <v>31</v>
      </c>
      <c r="X1426" s="11" t="s">
        <v>37</v>
      </c>
      <c r="Y1426" s="11" t="s">
        <v>38</v>
      </c>
      <c r="Z1426" s="10">
        <v>38</v>
      </c>
      <c r="AA1426" s="10">
        <v>291</v>
      </c>
      <c r="AB1426" s="12"/>
      <c r="AC1426" s="12"/>
    </row>
    <row r="1427" spans="1:29" ht="20.100000000000001" customHeight="1">
      <c r="A1427" s="8" t="s">
        <v>4519</v>
      </c>
      <c r="B1427" s="9" t="s">
        <v>31</v>
      </c>
      <c r="C1427" s="10">
        <v>30</v>
      </c>
      <c r="D1427" s="10">
        <v>149</v>
      </c>
      <c r="E1427" s="11" t="s">
        <v>4520</v>
      </c>
      <c r="F1427" s="10">
        <v>60</v>
      </c>
      <c r="G1427" s="10">
        <v>249</v>
      </c>
      <c r="H1427" s="11" t="s">
        <v>33</v>
      </c>
      <c r="I1427" s="11" t="s">
        <v>32</v>
      </c>
      <c r="J1427" s="10">
        <v>83</v>
      </c>
      <c r="K1427" s="10">
        <v>0</v>
      </c>
      <c r="L1427" s="10">
        <v>0</v>
      </c>
      <c r="M1427" s="11" t="s">
        <v>31</v>
      </c>
      <c r="N1427" s="10">
        <v>0</v>
      </c>
      <c r="O1427" s="11" t="s">
        <v>198</v>
      </c>
      <c r="P1427" s="11" t="s">
        <v>4521</v>
      </c>
      <c r="Q1427" s="11" t="s">
        <v>36</v>
      </c>
      <c r="R1427" s="10">
        <v>33</v>
      </c>
      <c r="S1427" s="11" t="s">
        <v>31</v>
      </c>
      <c r="T1427" s="11" t="s">
        <v>31</v>
      </c>
      <c r="U1427" s="11" t="s">
        <v>31</v>
      </c>
      <c r="V1427" s="10">
        <v>0</v>
      </c>
      <c r="W1427" s="11" t="s">
        <v>31</v>
      </c>
      <c r="X1427" s="11" t="s">
        <v>44</v>
      </c>
      <c r="Y1427" s="11" t="s">
        <v>64</v>
      </c>
      <c r="Z1427" s="10">
        <v>12</v>
      </c>
      <c r="AA1427" s="10">
        <v>348</v>
      </c>
      <c r="AB1427" s="12"/>
      <c r="AC1427" s="12"/>
    </row>
    <row r="1428" spans="1:29" ht="20.100000000000001" customHeight="1">
      <c r="A1428" s="8" t="s">
        <v>4522</v>
      </c>
      <c r="B1428" s="9" t="s">
        <v>31</v>
      </c>
      <c r="C1428" s="10">
        <v>69</v>
      </c>
      <c r="D1428" s="10">
        <v>347</v>
      </c>
      <c r="E1428" s="10">
        <v>755</v>
      </c>
      <c r="F1428" s="10">
        <v>276</v>
      </c>
      <c r="G1428" s="11" t="s">
        <v>4523</v>
      </c>
      <c r="H1428" s="11" t="s">
        <v>33</v>
      </c>
      <c r="I1428" s="11" t="s">
        <v>32</v>
      </c>
      <c r="J1428" s="11" t="s">
        <v>4524</v>
      </c>
      <c r="K1428" s="10">
        <v>0</v>
      </c>
      <c r="L1428" s="10">
        <v>0</v>
      </c>
      <c r="M1428" s="11" t="s">
        <v>31</v>
      </c>
      <c r="N1428" s="10">
        <v>0</v>
      </c>
      <c r="O1428" s="11" t="s">
        <v>279</v>
      </c>
      <c r="P1428" s="11" t="s">
        <v>4525</v>
      </c>
      <c r="Q1428" s="11" t="s">
        <v>36</v>
      </c>
      <c r="R1428" s="10">
        <v>53</v>
      </c>
      <c r="S1428" s="11" t="s">
        <v>31</v>
      </c>
      <c r="T1428" s="11" t="s">
        <v>31</v>
      </c>
      <c r="U1428" s="11" t="s">
        <v>31</v>
      </c>
      <c r="V1428" s="10">
        <v>0</v>
      </c>
      <c r="W1428" s="11" t="s">
        <v>31</v>
      </c>
      <c r="X1428" s="11" t="s">
        <v>63</v>
      </c>
      <c r="Y1428" s="11" t="s">
        <v>64</v>
      </c>
      <c r="Z1428" s="10">
        <v>14</v>
      </c>
      <c r="AA1428" s="10">
        <v>943</v>
      </c>
      <c r="AB1428" s="12"/>
      <c r="AC1428" s="12"/>
    </row>
    <row r="1429" spans="1:29" ht="20.100000000000001" customHeight="1">
      <c r="A1429" s="8" t="s">
        <v>4526</v>
      </c>
      <c r="B1429" s="9" t="s">
        <v>31</v>
      </c>
      <c r="C1429" s="10">
        <v>66</v>
      </c>
      <c r="D1429" s="10">
        <v>427</v>
      </c>
      <c r="E1429" s="11" t="s">
        <v>4527</v>
      </c>
      <c r="F1429" s="10">
        <v>396</v>
      </c>
      <c r="G1429" s="11" t="s">
        <v>4528</v>
      </c>
      <c r="H1429" s="11" t="s">
        <v>33</v>
      </c>
      <c r="I1429" s="11" t="s">
        <v>32</v>
      </c>
      <c r="J1429" s="11" t="s">
        <v>4529</v>
      </c>
      <c r="K1429" s="10">
        <v>0</v>
      </c>
      <c r="L1429" s="10">
        <v>3</v>
      </c>
      <c r="M1429" s="11" t="s">
        <v>33</v>
      </c>
      <c r="N1429" s="10">
        <v>0</v>
      </c>
      <c r="O1429" s="11" t="s">
        <v>250</v>
      </c>
      <c r="P1429" s="11" t="s">
        <v>4530</v>
      </c>
      <c r="Q1429" s="11" t="s">
        <v>43</v>
      </c>
      <c r="R1429" s="10">
        <v>41</v>
      </c>
      <c r="S1429" s="11" t="s">
        <v>31</v>
      </c>
      <c r="T1429" s="11" t="s">
        <v>31</v>
      </c>
      <c r="U1429" s="11" t="s">
        <v>31</v>
      </c>
      <c r="V1429" s="10">
        <v>0</v>
      </c>
      <c r="W1429" s="11" t="s">
        <v>33</v>
      </c>
      <c r="X1429" s="11" t="s">
        <v>63</v>
      </c>
      <c r="Y1429" s="11" t="s">
        <v>64</v>
      </c>
      <c r="Z1429" s="10">
        <v>40</v>
      </c>
      <c r="AA1429" s="10">
        <v>2621</v>
      </c>
      <c r="AB1429" s="12"/>
      <c r="AC1429" s="12"/>
    </row>
    <row r="1430" spans="1:29" ht="20.100000000000001" customHeight="1">
      <c r="A1430" s="8" t="s">
        <v>4531</v>
      </c>
      <c r="B1430" s="9" t="s">
        <v>31</v>
      </c>
      <c r="C1430" s="10">
        <v>46</v>
      </c>
      <c r="D1430" s="10">
        <v>224</v>
      </c>
      <c r="E1430" s="10">
        <v>456</v>
      </c>
      <c r="F1430" s="10">
        <v>46</v>
      </c>
      <c r="G1430" s="11" t="s">
        <v>202</v>
      </c>
      <c r="H1430" s="11" t="s">
        <v>33</v>
      </c>
      <c r="I1430" s="11" t="s">
        <v>32</v>
      </c>
      <c r="J1430" s="10">
        <v>107</v>
      </c>
      <c r="K1430" s="10">
        <v>0</v>
      </c>
      <c r="L1430" s="10">
        <v>5</v>
      </c>
      <c r="M1430" s="11" t="s">
        <v>33</v>
      </c>
      <c r="N1430" s="10">
        <v>0</v>
      </c>
      <c r="O1430" s="11" t="s">
        <v>86</v>
      </c>
      <c r="P1430" s="11" t="s">
        <v>4532</v>
      </c>
      <c r="Q1430" s="11" t="s">
        <v>36</v>
      </c>
      <c r="R1430" s="10">
        <v>55</v>
      </c>
      <c r="S1430" s="11" t="s">
        <v>31</v>
      </c>
      <c r="T1430" s="11" t="s">
        <v>31</v>
      </c>
      <c r="U1430" s="11" t="s">
        <v>31</v>
      </c>
      <c r="V1430" s="10">
        <v>0</v>
      </c>
      <c r="W1430" s="11" t="s">
        <v>33</v>
      </c>
      <c r="X1430" s="11" t="s">
        <v>37</v>
      </c>
      <c r="Y1430" s="11" t="s">
        <v>38</v>
      </c>
      <c r="Z1430" s="10">
        <v>55</v>
      </c>
      <c r="AA1430" s="10">
        <v>2520</v>
      </c>
      <c r="AB1430" s="12"/>
      <c r="AC1430" s="12"/>
    </row>
    <row r="1431" spans="1:29" ht="20.100000000000001" customHeight="1">
      <c r="A1431" s="8" t="s">
        <v>4533</v>
      </c>
      <c r="B1431" s="9" t="s">
        <v>31</v>
      </c>
      <c r="C1431" s="10">
        <v>55</v>
      </c>
      <c r="D1431" s="10">
        <v>268</v>
      </c>
      <c r="E1431" s="11" t="s">
        <v>4534</v>
      </c>
      <c r="F1431" s="10">
        <v>165</v>
      </c>
      <c r="G1431" s="11" t="s">
        <v>3794</v>
      </c>
      <c r="H1431" s="11" t="s">
        <v>33</v>
      </c>
      <c r="I1431" s="11" t="s">
        <v>32</v>
      </c>
      <c r="J1431" s="11" t="s">
        <v>2138</v>
      </c>
      <c r="K1431" s="10">
        <v>0</v>
      </c>
      <c r="L1431" s="10">
        <v>4</v>
      </c>
      <c r="M1431" s="11" t="s">
        <v>33</v>
      </c>
      <c r="N1431" s="10">
        <v>0</v>
      </c>
      <c r="O1431" s="11" t="s">
        <v>350</v>
      </c>
      <c r="P1431" s="11" t="s">
        <v>4535</v>
      </c>
      <c r="Q1431" s="11" t="s">
        <v>36</v>
      </c>
      <c r="R1431" s="10">
        <v>45</v>
      </c>
      <c r="S1431" s="11" t="s">
        <v>31</v>
      </c>
      <c r="T1431" s="11" t="s">
        <v>31</v>
      </c>
      <c r="U1431" s="11" t="s">
        <v>31</v>
      </c>
      <c r="V1431" s="10">
        <v>0</v>
      </c>
      <c r="W1431" s="11" t="s">
        <v>33</v>
      </c>
      <c r="X1431" s="11" t="s">
        <v>63</v>
      </c>
      <c r="Y1431" s="11" t="s">
        <v>64</v>
      </c>
      <c r="Z1431" s="10">
        <v>41</v>
      </c>
      <c r="AA1431" s="10">
        <v>2249</v>
      </c>
      <c r="AB1431" s="12"/>
      <c r="AC1431" s="12"/>
    </row>
    <row r="1432" spans="1:29" ht="20.100000000000001" customHeight="1">
      <c r="A1432" s="8" t="s">
        <v>4536</v>
      </c>
      <c r="B1432" s="9" t="s">
        <v>31</v>
      </c>
      <c r="C1432" s="10">
        <v>69</v>
      </c>
      <c r="D1432" s="10">
        <v>203</v>
      </c>
      <c r="E1432" s="11" t="s">
        <v>4537</v>
      </c>
      <c r="F1432" s="10">
        <v>207</v>
      </c>
      <c r="G1432" s="11" t="s">
        <v>4357</v>
      </c>
      <c r="H1432" s="11" t="s">
        <v>33</v>
      </c>
      <c r="I1432" s="11" t="s">
        <v>32</v>
      </c>
      <c r="J1432" s="11" t="s">
        <v>1947</v>
      </c>
      <c r="K1432" s="10">
        <v>0</v>
      </c>
      <c r="L1432" s="10">
        <v>2</v>
      </c>
      <c r="M1432" s="11" t="s">
        <v>33</v>
      </c>
      <c r="N1432" s="10">
        <v>0</v>
      </c>
      <c r="O1432" s="11" t="s">
        <v>57</v>
      </c>
      <c r="P1432" s="11" t="s">
        <v>4538</v>
      </c>
      <c r="Q1432" s="11" t="s">
        <v>43</v>
      </c>
      <c r="R1432" s="10">
        <v>44</v>
      </c>
      <c r="S1432" s="11" t="s">
        <v>31</v>
      </c>
      <c r="T1432" s="11" t="s">
        <v>31</v>
      </c>
      <c r="U1432" s="11" t="s">
        <v>31</v>
      </c>
      <c r="V1432" s="10">
        <v>0</v>
      </c>
      <c r="W1432" s="11" t="s">
        <v>33</v>
      </c>
      <c r="X1432" s="11" t="s">
        <v>63</v>
      </c>
      <c r="Y1432" s="11" t="s">
        <v>64</v>
      </c>
      <c r="Z1432" s="10">
        <v>35</v>
      </c>
      <c r="AA1432" s="10">
        <v>2398</v>
      </c>
      <c r="AB1432" s="12"/>
      <c r="AC1432" s="12"/>
    </row>
    <row r="1433" spans="1:29" ht="20.100000000000001" customHeight="1">
      <c r="A1433" s="8" t="s">
        <v>4539</v>
      </c>
      <c r="B1433" s="9" t="s">
        <v>31</v>
      </c>
      <c r="C1433" s="10">
        <v>3</v>
      </c>
      <c r="D1433" s="10">
        <v>13</v>
      </c>
      <c r="E1433" s="11" t="s">
        <v>4540</v>
      </c>
      <c r="F1433" s="10">
        <v>21</v>
      </c>
      <c r="G1433" s="11" t="s">
        <v>1490</v>
      </c>
      <c r="H1433" s="11" t="s">
        <v>33</v>
      </c>
      <c r="I1433" s="11" t="s">
        <v>32</v>
      </c>
      <c r="J1433" s="11" t="s">
        <v>1492</v>
      </c>
      <c r="K1433" s="10">
        <v>0</v>
      </c>
      <c r="L1433" s="10">
        <v>10</v>
      </c>
      <c r="M1433" s="11" t="s">
        <v>33</v>
      </c>
      <c r="N1433" s="10">
        <v>0</v>
      </c>
      <c r="O1433" s="11" t="s">
        <v>126</v>
      </c>
      <c r="P1433" s="11" t="s">
        <v>4541</v>
      </c>
      <c r="Q1433" s="11" t="s">
        <v>43</v>
      </c>
      <c r="R1433" s="10">
        <v>52</v>
      </c>
      <c r="S1433" s="11" t="s">
        <v>31</v>
      </c>
      <c r="T1433" s="11" t="s">
        <v>31</v>
      </c>
      <c r="U1433" s="11" t="s">
        <v>31</v>
      </c>
      <c r="V1433" s="10">
        <v>0</v>
      </c>
      <c r="W1433" s="11" t="s">
        <v>31</v>
      </c>
      <c r="X1433" s="11" t="s">
        <v>37</v>
      </c>
      <c r="Y1433" s="11" t="s">
        <v>64</v>
      </c>
      <c r="Z1433" s="10">
        <v>44</v>
      </c>
      <c r="AA1433" s="10">
        <v>125</v>
      </c>
      <c r="AB1433" s="12"/>
      <c r="AC1433" s="12"/>
    </row>
    <row r="1434" spans="1:29" ht="20.100000000000001" customHeight="1">
      <c r="A1434" s="8" t="s">
        <v>4542</v>
      </c>
      <c r="B1434" s="9" t="s">
        <v>31</v>
      </c>
      <c r="C1434" s="10">
        <v>5</v>
      </c>
      <c r="D1434" s="10">
        <v>10</v>
      </c>
      <c r="E1434" s="11" t="s">
        <v>4543</v>
      </c>
      <c r="F1434" s="10">
        <v>35</v>
      </c>
      <c r="G1434" s="10">
        <v>66</v>
      </c>
      <c r="H1434" s="11" t="s">
        <v>33</v>
      </c>
      <c r="I1434" s="11" t="s">
        <v>32</v>
      </c>
      <c r="J1434" s="11" t="s">
        <v>4544</v>
      </c>
      <c r="K1434" s="10">
        <v>0</v>
      </c>
      <c r="L1434" s="10">
        <v>15</v>
      </c>
      <c r="M1434" s="11" t="s">
        <v>33</v>
      </c>
      <c r="N1434" s="10">
        <v>0</v>
      </c>
      <c r="O1434" s="11" t="s">
        <v>500</v>
      </c>
      <c r="P1434" s="11" t="s">
        <v>4545</v>
      </c>
      <c r="Q1434" s="11" t="s">
        <v>43</v>
      </c>
      <c r="R1434" s="10">
        <v>41</v>
      </c>
      <c r="S1434" s="11" t="s">
        <v>31</v>
      </c>
      <c r="T1434" s="11" t="s">
        <v>31</v>
      </c>
      <c r="U1434" s="11" t="s">
        <v>31</v>
      </c>
      <c r="V1434" s="10">
        <v>0</v>
      </c>
      <c r="W1434" s="11" t="s">
        <v>31</v>
      </c>
      <c r="X1434" s="11" t="s">
        <v>37</v>
      </c>
      <c r="Y1434" s="11" t="s">
        <v>64</v>
      </c>
      <c r="Z1434" s="10">
        <v>16</v>
      </c>
      <c r="AA1434" s="10">
        <v>77</v>
      </c>
      <c r="AB1434" s="12"/>
      <c r="AC1434" s="12"/>
    </row>
    <row r="1435" spans="1:29" ht="20.100000000000001" customHeight="1">
      <c r="A1435" s="8" t="s">
        <v>4546</v>
      </c>
      <c r="B1435" s="9" t="s">
        <v>31</v>
      </c>
      <c r="C1435" s="10">
        <v>60</v>
      </c>
      <c r="D1435" s="10">
        <v>338</v>
      </c>
      <c r="E1435" s="11" t="s">
        <v>3898</v>
      </c>
      <c r="F1435" s="10">
        <v>240</v>
      </c>
      <c r="G1435" s="10">
        <v>678</v>
      </c>
      <c r="H1435" s="11" t="s">
        <v>33</v>
      </c>
      <c r="I1435" s="11" t="s">
        <v>32</v>
      </c>
      <c r="J1435" s="10">
        <v>226</v>
      </c>
      <c r="K1435" s="10">
        <v>0</v>
      </c>
      <c r="L1435" s="10">
        <v>0</v>
      </c>
      <c r="M1435" s="11" t="s">
        <v>31</v>
      </c>
      <c r="N1435" s="10">
        <v>0</v>
      </c>
      <c r="O1435" s="11" t="s">
        <v>164</v>
      </c>
      <c r="P1435" s="11" t="s">
        <v>4547</v>
      </c>
      <c r="Q1435" s="11" t="s">
        <v>43</v>
      </c>
      <c r="R1435" s="10">
        <v>72</v>
      </c>
      <c r="S1435" s="11" t="s">
        <v>31</v>
      </c>
      <c r="T1435" s="11" t="s">
        <v>33</v>
      </c>
      <c r="U1435" s="11" t="s">
        <v>31</v>
      </c>
      <c r="V1435" s="10">
        <v>0</v>
      </c>
      <c r="W1435" s="11" t="s">
        <v>31</v>
      </c>
      <c r="X1435" s="11" t="s">
        <v>63</v>
      </c>
      <c r="Y1435" s="11" t="s">
        <v>38</v>
      </c>
      <c r="Z1435" s="10">
        <v>15</v>
      </c>
      <c r="AA1435" s="10">
        <v>899</v>
      </c>
      <c r="AB1435" s="12"/>
      <c r="AC1435" s="12"/>
    </row>
    <row r="1436" spans="1:29" ht="20.100000000000001" customHeight="1">
      <c r="A1436" s="8" t="s">
        <v>4548</v>
      </c>
      <c r="B1436" s="9" t="s">
        <v>31</v>
      </c>
      <c r="C1436" s="10">
        <v>2</v>
      </c>
      <c r="D1436" s="10">
        <v>4</v>
      </c>
      <c r="E1436" s="10">
        <v>12</v>
      </c>
      <c r="F1436" s="10">
        <v>12</v>
      </c>
      <c r="G1436" s="11" t="s">
        <v>4549</v>
      </c>
      <c r="H1436" s="11" t="s">
        <v>33</v>
      </c>
      <c r="I1436" s="11" t="s">
        <v>32</v>
      </c>
      <c r="J1436" s="11" t="s">
        <v>1044</v>
      </c>
      <c r="K1436" s="10">
        <v>0</v>
      </c>
      <c r="L1436" s="10">
        <v>6</v>
      </c>
      <c r="M1436" s="11" t="s">
        <v>33</v>
      </c>
      <c r="N1436" s="10">
        <v>0</v>
      </c>
      <c r="O1436" s="11" t="s">
        <v>275</v>
      </c>
      <c r="P1436" s="11" t="s">
        <v>4550</v>
      </c>
      <c r="Q1436" s="11" t="s">
        <v>36</v>
      </c>
      <c r="R1436" s="10">
        <v>37</v>
      </c>
      <c r="S1436" s="11" t="s">
        <v>31</v>
      </c>
      <c r="T1436" s="11" t="s">
        <v>31</v>
      </c>
      <c r="U1436" s="11" t="s">
        <v>31</v>
      </c>
      <c r="V1436" s="10">
        <v>0</v>
      </c>
      <c r="W1436" s="11" t="s">
        <v>31</v>
      </c>
      <c r="X1436" s="11" t="s">
        <v>37</v>
      </c>
      <c r="Y1436" s="11" t="s">
        <v>38</v>
      </c>
      <c r="Z1436" s="10">
        <v>24</v>
      </c>
      <c r="AA1436" s="10">
        <v>47</v>
      </c>
      <c r="AB1436" s="12"/>
      <c r="AC1436" s="12"/>
    </row>
    <row r="1437" spans="1:29" ht="20.100000000000001" customHeight="1">
      <c r="A1437" s="8" t="s">
        <v>4551</v>
      </c>
      <c r="B1437" s="9" t="s">
        <v>31</v>
      </c>
      <c r="C1437" s="10">
        <v>24</v>
      </c>
      <c r="D1437" s="10">
        <v>182</v>
      </c>
      <c r="E1437" s="11" t="s">
        <v>4552</v>
      </c>
      <c r="F1437" s="10">
        <v>72</v>
      </c>
      <c r="G1437" s="11" t="s">
        <v>4553</v>
      </c>
      <c r="H1437" s="11" t="s">
        <v>33</v>
      </c>
      <c r="I1437" s="11" t="s">
        <v>32</v>
      </c>
      <c r="J1437" s="11" t="s">
        <v>4509</v>
      </c>
      <c r="K1437" s="10">
        <v>0</v>
      </c>
      <c r="L1437" s="10">
        <v>1</v>
      </c>
      <c r="M1437" s="11" t="s">
        <v>33</v>
      </c>
      <c r="N1437" s="10">
        <v>0</v>
      </c>
      <c r="O1437" s="11" t="s">
        <v>198</v>
      </c>
      <c r="P1437" s="11" t="s">
        <v>4554</v>
      </c>
      <c r="Q1437" s="11" t="s">
        <v>43</v>
      </c>
      <c r="R1437" s="10">
        <v>54</v>
      </c>
      <c r="S1437" s="11" t="s">
        <v>31</v>
      </c>
      <c r="T1437" s="11" t="s">
        <v>31</v>
      </c>
      <c r="U1437" s="11" t="s">
        <v>31</v>
      </c>
      <c r="V1437" s="10">
        <v>0</v>
      </c>
      <c r="W1437" s="11" t="s">
        <v>31</v>
      </c>
      <c r="X1437" s="11" t="s">
        <v>37</v>
      </c>
      <c r="Y1437" s="11" t="s">
        <v>38</v>
      </c>
      <c r="Z1437" s="10">
        <v>39</v>
      </c>
      <c r="AA1437" s="10">
        <v>919</v>
      </c>
      <c r="AB1437" s="12"/>
      <c r="AC1437" s="12"/>
    </row>
    <row r="1438" spans="1:29" ht="20.100000000000001" customHeight="1">
      <c r="A1438" s="8" t="s">
        <v>4555</v>
      </c>
      <c r="B1438" s="9" t="s">
        <v>31</v>
      </c>
      <c r="C1438" s="10">
        <v>43</v>
      </c>
      <c r="D1438" s="10">
        <v>141</v>
      </c>
      <c r="E1438" s="10">
        <v>342</v>
      </c>
      <c r="F1438" s="10">
        <v>430</v>
      </c>
      <c r="G1438" s="11" t="s">
        <v>4401</v>
      </c>
      <c r="H1438" s="11" t="s">
        <v>33</v>
      </c>
      <c r="I1438" s="11" t="s">
        <v>32</v>
      </c>
      <c r="J1438" s="11" t="s">
        <v>4556</v>
      </c>
      <c r="K1438" s="10">
        <v>0</v>
      </c>
      <c r="L1438" s="10">
        <v>0</v>
      </c>
      <c r="M1438" s="11" t="s">
        <v>31</v>
      </c>
      <c r="N1438" s="10">
        <v>0</v>
      </c>
      <c r="O1438" s="11" t="s">
        <v>116</v>
      </c>
      <c r="P1438" s="11" t="s">
        <v>4557</v>
      </c>
      <c r="Q1438" s="11" t="s">
        <v>36</v>
      </c>
      <c r="R1438" s="10">
        <v>36</v>
      </c>
      <c r="S1438" s="11" t="s">
        <v>31</v>
      </c>
      <c r="T1438" s="11" t="s">
        <v>31</v>
      </c>
      <c r="U1438" s="11" t="s">
        <v>31</v>
      </c>
      <c r="V1438" s="10">
        <v>0</v>
      </c>
      <c r="W1438" s="11" t="s">
        <v>31</v>
      </c>
      <c r="X1438" s="11" t="s">
        <v>37</v>
      </c>
      <c r="Y1438" s="11" t="s">
        <v>64</v>
      </c>
      <c r="Z1438" s="10">
        <v>9</v>
      </c>
      <c r="AA1438" s="10">
        <v>372</v>
      </c>
      <c r="AB1438" s="12"/>
      <c r="AC1438" s="12"/>
    </row>
    <row r="1439" spans="1:29" ht="20.100000000000001" customHeight="1">
      <c r="A1439" s="8" t="s">
        <v>4558</v>
      </c>
      <c r="B1439" s="9" t="s">
        <v>31</v>
      </c>
      <c r="C1439" s="10">
        <v>6</v>
      </c>
      <c r="D1439" s="10">
        <v>13</v>
      </c>
      <c r="E1439" s="11" t="s">
        <v>4559</v>
      </c>
      <c r="F1439" s="10">
        <v>18</v>
      </c>
      <c r="G1439" s="11" t="s">
        <v>4560</v>
      </c>
      <c r="H1439" s="11" t="s">
        <v>33</v>
      </c>
      <c r="I1439" s="11" t="s">
        <v>32</v>
      </c>
      <c r="J1439" s="10">
        <v>17</v>
      </c>
      <c r="K1439" s="10">
        <v>0</v>
      </c>
      <c r="L1439" s="10">
        <v>4</v>
      </c>
      <c r="M1439" s="11" t="s">
        <v>33</v>
      </c>
      <c r="N1439" s="10">
        <v>0</v>
      </c>
      <c r="O1439" s="11" t="s">
        <v>257</v>
      </c>
      <c r="P1439" s="11" t="s">
        <v>4561</v>
      </c>
      <c r="Q1439" s="11" t="s">
        <v>36</v>
      </c>
      <c r="R1439" s="10">
        <v>60</v>
      </c>
      <c r="S1439" s="11" t="s">
        <v>31</v>
      </c>
      <c r="T1439" s="11" t="s">
        <v>31</v>
      </c>
      <c r="U1439" s="11" t="s">
        <v>31</v>
      </c>
      <c r="V1439" s="10">
        <v>0</v>
      </c>
      <c r="W1439" s="11" t="s">
        <v>31</v>
      </c>
      <c r="X1439" s="11" t="s">
        <v>37</v>
      </c>
      <c r="Y1439" s="11" t="s">
        <v>38</v>
      </c>
      <c r="Z1439" s="10">
        <v>31</v>
      </c>
      <c r="AA1439" s="10">
        <v>173</v>
      </c>
      <c r="AB1439" s="12"/>
      <c r="AC1439" s="12"/>
    </row>
    <row r="1440" spans="1:29" ht="20.100000000000001" customHeight="1">
      <c r="A1440" s="8" t="s">
        <v>4562</v>
      </c>
      <c r="B1440" s="9" t="s">
        <v>31</v>
      </c>
      <c r="C1440" s="10">
        <v>40</v>
      </c>
      <c r="D1440" s="10">
        <v>155</v>
      </c>
      <c r="E1440" s="11" t="s">
        <v>3466</v>
      </c>
      <c r="F1440" s="10">
        <v>120</v>
      </c>
      <c r="G1440" s="10">
        <v>340</v>
      </c>
      <c r="H1440" s="11" t="s">
        <v>33</v>
      </c>
      <c r="I1440" s="11" t="s">
        <v>32</v>
      </c>
      <c r="J1440" s="10">
        <v>68</v>
      </c>
      <c r="K1440" s="10">
        <v>0</v>
      </c>
      <c r="L1440" s="10">
        <v>0</v>
      </c>
      <c r="M1440" s="11" t="s">
        <v>31</v>
      </c>
      <c r="N1440" s="10">
        <v>0</v>
      </c>
      <c r="O1440" s="11" t="s">
        <v>98</v>
      </c>
      <c r="P1440" s="11" t="s">
        <v>4563</v>
      </c>
      <c r="Q1440" s="11" t="s">
        <v>36</v>
      </c>
      <c r="R1440" s="10">
        <v>46</v>
      </c>
      <c r="S1440" s="11" t="s">
        <v>31</v>
      </c>
      <c r="T1440" s="11" t="s">
        <v>31</v>
      </c>
      <c r="U1440" s="11" t="s">
        <v>31</v>
      </c>
      <c r="V1440" s="10">
        <v>0</v>
      </c>
      <c r="W1440" s="11" t="s">
        <v>31</v>
      </c>
      <c r="X1440" s="11" t="s">
        <v>44</v>
      </c>
      <c r="Y1440" s="11" t="s">
        <v>64</v>
      </c>
      <c r="Z1440" s="10">
        <v>9</v>
      </c>
      <c r="AA1440" s="10">
        <v>379</v>
      </c>
      <c r="AB1440" s="12"/>
      <c r="AC1440" s="12"/>
    </row>
    <row r="1441" spans="1:29" ht="20.100000000000001" customHeight="1">
      <c r="A1441" s="8" t="s">
        <v>4564</v>
      </c>
      <c r="B1441" s="9" t="s">
        <v>31</v>
      </c>
      <c r="C1441" s="10">
        <v>19</v>
      </c>
      <c r="D1441" s="10">
        <v>86</v>
      </c>
      <c r="E1441" s="11" t="s">
        <v>1611</v>
      </c>
      <c r="F1441" s="10">
        <v>57</v>
      </c>
      <c r="G1441" s="11" t="s">
        <v>1552</v>
      </c>
      <c r="H1441" s="11" t="s">
        <v>33</v>
      </c>
      <c r="I1441" s="11" t="s">
        <v>32</v>
      </c>
      <c r="J1441" s="11" t="s">
        <v>4565</v>
      </c>
      <c r="K1441" s="10">
        <v>0</v>
      </c>
      <c r="L1441" s="10">
        <v>0</v>
      </c>
      <c r="M1441" s="11" t="s">
        <v>31</v>
      </c>
      <c r="N1441" s="10">
        <v>0</v>
      </c>
      <c r="O1441" s="11" t="s">
        <v>275</v>
      </c>
      <c r="P1441" s="11" t="s">
        <v>4566</v>
      </c>
      <c r="Q1441" s="11" t="s">
        <v>43</v>
      </c>
      <c r="R1441" s="10">
        <v>68</v>
      </c>
      <c r="S1441" s="11" t="s">
        <v>31</v>
      </c>
      <c r="T1441" s="11" t="s">
        <v>33</v>
      </c>
      <c r="U1441" s="11" t="s">
        <v>31</v>
      </c>
      <c r="V1441" s="10">
        <v>0</v>
      </c>
      <c r="W1441" s="11" t="s">
        <v>31</v>
      </c>
      <c r="X1441" s="11" t="s">
        <v>63</v>
      </c>
      <c r="Y1441" s="11" t="s">
        <v>64</v>
      </c>
      <c r="Z1441" s="10">
        <v>11</v>
      </c>
      <c r="AA1441" s="10">
        <v>208</v>
      </c>
      <c r="AB1441" s="12"/>
      <c r="AC1441" s="12"/>
    </row>
    <row r="1442" spans="1:29" ht="20.100000000000001" customHeight="1">
      <c r="A1442" s="8" t="s">
        <v>4567</v>
      </c>
      <c r="B1442" s="9" t="s">
        <v>31</v>
      </c>
      <c r="C1442" s="10">
        <v>5</v>
      </c>
      <c r="D1442" s="10">
        <v>8</v>
      </c>
      <c r="E1442" s="11" t="s">
        <v>1447</v>
      </c>
      <c r="F1442" s="10">
        <v>20</v>
      </c>
      <c r="G1442" s="10">
        <v>21</v>
      </c>
      <c r="H1442" s="11" t="s">
        <v>33</v>
      </c>
      <c r="I1442" s="11" t="s">
        <v>32</v>
      </c>
      <c r="J1442" s="11" t="s">
        <v>1479</v>
      </c>
      <c r="K1442" s="10">
        <v>0</v>
      </c>
      <c r="L1442" s="10">
        <v>0</v>
      </c>
      <c r="M1442" s="11" t="s">
        <v>31</v>
      </c>
      <c r="N1442" s="10">
        <v>0</v>
      </c>
      <c r="O1442" s="11" t="s">
        <v>190</v>
      </c>
      <c r="P1442" s="11" t="s">
        <v>4568</v>
      </c>
      <c r="Q1442" s="11" t="s">
        <v>36</v>
      </c>
      <c r="R1442" s="10">
        <v>33</v>
      </c>
      <c r="S1442" s="11" t="s">
        <v>31</v>
      </c>
      <c r="T1442" s="11" t="s">
        <v>31</v>
      </c>
      <c r="U1442" s="11" t="s">
        <v>31</v>
      </c>
      <c r="V1442" s="10">
        <v>0</v>
      </c>
      <c r="W1442" s="11" t="s">
        <v>31</v>
      </c>
      <c r="X1442" s="11" t="s">
        <v>37</v>
      </c>
      <c r="Y1442" s="11" t="s">
        <v>64</v>
      </c>
      <c r="Z1442" s="10">
        <v>9</v>
      </c>
      <c r="AA1442" s="10">
        <v>44</v>
      </c>
      <c r="AB1442" s="12"/>
      <c r="AC1442" s="12"/>
    </row>
    <row r="1443" spans="1:29" ht="20.100000000000001" customHeight="1">
      <c r="A1443" s="8" t="s">
        <v>4569</v>
      </c>
      <c r="B1443" s="9" t="s">
        <v>31</v>
      </c>
      <c r="C1443" s="10">
        <v>26</v>
      </c>
      <c r="D1443" s="10">
        <v>74</v>
      </c>
      <c r="E1443" s="10">
        <v>155</v>
      </c>
      <c r="F1443" s="10">
        <v>130</v>
      </c>
      <c r="G1443" s="11" t="s">
        <v>4570</v>
      </c>
      <c r="H1443" s="11" t="s">
        <v>33</v>
      </c>
      <c r="I1443" s="11" t="s">
        <v>32</v>
      </c>
      <c r="J1443" s="11" t="s">
        <v>4571</v>
      </c>
      <c r="K1443" s="10">
        <v>0</v>
      </c>
      <c r="L1443" s="10">
        <v>4</v>
      </c>
      <c r="M1443" s="11" t="s">
        <v>33</v>
      </c>
      <c r="N1443" s="10">
        <v>0</v>
      </c>
      <c r="O1443" s="11" t="s">
        <v>226</v>
      </c>
      <c r="P1443" s="11" t="s">
        <v>4572</v>
      </c>
      <c r="Q1443" s="11" t="s">
        <v>43</v>
      </c>
      <c r="R1443" s="10">
        <v>35</v>
      </c>
      <c r="S1443" s="11" t="s">
        <v>31</v>
      </c>
      <c r="T1443" s="11" t="s">
        <v>31</v>
      </c>
      <c r="U1443" s="11" t="s">
        <v>31</v>
      </c>
      <c r="V1443" s="10">
        <v>0</v>
      </c>
      <c r="W1443" s="11" t="s">
        <v>31</v>
      </c>
      <c r="X1443" s="11" t="s">
        <v>37</v>
      </c>
      <c r="Y1443" s="11" t="s">
        <v>38</v>
      </c>
      <c r="Z1443" s="10">
        <v>32</v>
      </c>
      <c r="AA1443" s="10">
        <v>824</v>
      </c>
      <c r="AB1443" s="12"/>
      <c r="AC1443" s="12"/>
    </row>
    <row r="1444" spans="1:29" ht="20.100000000000001" customHeight="1">
      <c r="A1444" s="8" t="s">
        <v>4573</v>
      </c>
      <c r="B1444" s="9" t="s">
        <v>31</v>
      </c>
      <c r="C1444" s="10">
        <v>71</v>
      </c>
      <c r="D1444" s="10">
        <v>197</v>
      </c>
      <c r="E1444" s="11" t="s">
        <v>4574</v>
      </c>
      <c r="F1444" s="10">
        <v>355</v>
      </c>
      <c r="G1444" s="11" t="s">
        <v>4575</v>
      </c>
      <c r="H1444" s="11" t="s">
        <v>33</v>
      </c>
      <c r="I1444" s="11" t="s">
        <v>32</v>
      </c>
      <c r="J1444" s="11" t="s">
        <v>4576</v>
      </c>
      <c r="K1444" s="10">
        <v>0</v>
      </c>
      <c r="L1444" s="10">
        <v>0</v>
      </c>
      <c r="M1444" s="11" t="s">
        <v>31</v>
      </c>
      <c r="N1444" s="10">
        <v>0</v>
      </c>
      <c r="O1444" s="11" t="s">
        <v>232</v>
      </c>
      <c r="P1444" s="11" t="s">
        <v>4577</v>
      </c>
      <c r="Q1444" s="11" t="s">
        <v>36</v>
      </c>
      <c r="R1444" s="10">
        <v>38</v>
      </c>
      <c r="S1444" s="11" t="s">
        <v>31</v>
      </c>
      <c r="T1444" s="11" t="s">
        <v>31</v>
      </c>
      <c r="U1444" s="11" t="s">
        <v>31</v>
      </c>
      <c r="V1444" s="10">
        <v>0</v>
      </c>
      <c r="W1444" s="11" t="s">
        <v>31</v>
      </c>
      <c r="X1444" s="11" t="s">
        <v>44</v>
      </c>
      <c r="Y1444" s="11" t="s">
        <v>64</v>
      </c>
      <c r="Z1444" s="10">
        <v>12</v>
      </c>
      <c r="AA1444" s="10">
        <v>858</v>
      </c>
      <c r="AB1444" s="12"/>
      <c r="AC1444" s="12"/>
    </row>
    <row r="1445" spans="1:29" ht="20.100000000000001" customHeight="1">
      <c r="A1445" s="8" t="s">
        <v>4578</v>
      </c>
      <c r="B1445" s="9" t="s">
        <v>31</v>
      </c>
      <c r="C1445" s="10">
        <v>73</v>
      </c>
      <c r="D1445" s="10">
        <v>316</v>
      </c>
      <c r="E1445" s="10">
        <v>732</v>
      </c>
      <c r="F1445" s="10">
        <v>292</v>
      </c>
      <c r="G1445" s="11" t="s">
        <v>4579</v>
      </c>
      <c r="H1445" s="11" t="s">
        <v>33</v>
      </c>
      <c r="I1445" s="11" t="s">
        <v>32</v>
      </c>
      <c r="J1445" s="11" t="s">
        <v>4580</v>
      </c>
      <c r="K1445" s="10">
        <v>0</v>
      </c>
      <c r="L1445" s="10">
        <v>0</v>
      </c>
      <c r="M1445" s="11" t="s">
        <v>31</v>
      </c>
      <c r="N1445" s="10">
        <v>0</v>
      </c>
      <c r="O1445" s="11" t="s">
        <v>82</v>
      </c>
      <c r="P1445" s="11" t="s">
        <v>4581</v>
      </c>
      <c r="Q1445" s="11" t="s">
        <v>36</v>
      </c>
      <c r="R1445" s="10">
        <v>63</v>
      </c>
      <c r="S1445" s="11" t="s">
        <v>31</v>
      </c>
      <c r="T1445" s="11" t="s">
        <v>31</v>
      </c>
      <c r="U1445" s="11" t="s">
        <v>31</v>
      </c>
      <c r="V1445" s="10">
        <v>0</v>
      </c>
      <c r="W1445" s="11" t="s">
        <v>31</v>
      </c>
      <c r="X1445" s="11" t="s">
        <v>63</v>
      </c>
      <c r="Y1445" s="11" t="s">
        <v>38</v>
      </c>
      <c r="Z1445" s="10">
        <v>15</v>
      </c>
      <c r="AA1445" s="10">
        <v>1119</v>
      </c>
      <c r="AB1445" s="12"/>
      <c r="AC1445" s="12"/>
    </row>
    <row r="1446" spans="1:29" ht="20.100000000000001" customHeight="1">
      <c r="A1446" s="8" t="s">
        <v>4582</v>
      </c>
      <c r="B1446" s="9" t="s">
        <v>31</v>
      </c>
      <c r="C1446" s="10">
        <v>74</v>
      </c>
      <c r="D1446" s="10">
        <v>165</v>
      </c>
      <c r="E1446" s="11" t="s">
        <v>4583</v>
      </c>
      <c r="F1446" s="10">
        <v>222</v>
      </c>
      <c r="G1446" s="11" t="s">
        <v>4584</v>
      </c>
      <c r="H1446" s="11" t="s">
        <v>33</v>
      </c>
      <c r="I1446" s="11" t="s">
        <v>32</v>
      </c>
      <c r="J1446" s="11" t="s">
        <v>4585</v>
      </c>
      <c r="K1446" s="10">
        <v>0</v>
      </c>
      <c r="L1446" s="10">
        <v>0</v>
      </c>
      <c r="M1446" s="11" t="s">
        <v>31</v>
      </c>
      <c r="N1446" s="10">
        <v>0</v>
      </c>
      <c r="O1446" s="11" t="s">
        <v>82</v>
      </c>
      <c r="P1446" s="11" t="s">
        <v>4586</v>
      </c>
      <c r="Q1446" s="11" t="s">
        <v>43</v>
      </c>
      <c r="R1446" s="10">
        <v>22</v>
      </c>
      <c r="S1446" s="11" t="s">
        <v>33</v>
      </c>
      <c r="T1446" s="11" t="s">
        <v>31</v>
      </c>
      <c r="U1446" s="11" t="s">
        <v>31</v>
      </c>
      <c r="V1446" s="10">
        <v>0</v>
      </c>
      <c r="W1446" s="11" t="s">
        <v>31</v>
      </c>
      <c r="X1446" s="11" t="s">
        <v>63</v>
      </c>
      <c r="Y1446" s="11" t="s">
        <v>38</v>
      </c>
      <c r="Z1446" s="10">
        <v>12</v>
      </c>
      <c r="AA1446" s="10">
        <v>867</v>
      </c>
      <c r="AB1446" s="12"/>
      <c r="AC1446" s="12"/>
    </row>
    <row r="1447" spans="1:29" ht="20.100000000000001" customHeight="1">
      <c r="A1447" s="8" t="s">
        <v>4587</v>
      </c>
      <c r="B1447" s="9" t="s">
        <v>31</v>
      </c>
      <c r="C1447" s="10">
        <v>64</v>
      </c>
      <c r="D1447" s="10">
        <v>276</v>
      </c>
      <c r="E1447" s="11" t="s">
        <v>4588</v>
      </c>
      <c r="F1447" s="10">
        <v>192</v>
      </c>
      <c r="G1447" s="11" t="s">
        <v>4589</v>
      </c>
      <c r="H1447" s="11" t="s">
        <v>33</v>
      </c>
      <c r="I1447" s="11" t="s">
        <v>32</v>
      </c>
      <c r="J1447" s="11" t="s">
        <v>3085</v>
      </c>
      <c r="K1447" s="10">
        <v>0</v>
      </c>
      <c r="L1447" s="10">
        <v>8</v>
      </c>
      <c r="M1447" s="11" t="s">
        <v>31</v>
      </c>
      <c r="N1447" s="10">
        <v>38</v>
      </c>
      <c r="O1447" s="11" t="s">
        <v>210</v>
      </c>
      <c r="P1447" s="11" t="s">
        <v>4590</v>
      </c>
      <c r="Q1447" s="11" t="s">
        <v>36</v>
      </c>
      <c r="R1447" s="10">
        <v>41</v>
      </c>
      <c r="S1447" s="11" t="s">
        <v>31</v>
      </c>
      <c r="T1447" s="11" t="s">
        <v>31</v>
      </c>
      <c r="U1447" s="11" t="s">
        <v>31</v>
      </c>
      <c r="V1447" s="10">
        <v>0</v>
      </c>
      <c r="W1447" s="11" t="s">
        <v>33</v>
      </c>
      <c r="X1447" s="11" t="s">
        <v>63</v>
      </c>
      <c r="Y1447" s="11" t="s">
        <v>64</v>
      </c>
      <c r="Z1447" s="10">
        <v>63</v>
      </c>
      <c r="AA1447" s="10">
        <v>4041</v>
      </c>
      <c r="AB1447" s="12"/>
      <c r="AC1447" s="12"/>
    </row>
    <row r="1448" spans="1:29" ht="20.100000000000001" customHeight="1">
      <c r="A1448" s="8" t="s">
        <v>4591</v>
      </c>
      <c r="B1448" s="9" t="s">
        <v>31</v>
      </c>
      <c r="C1448" s="10">
        <v>73</v>
      </c>
      <c r="D1448" s="10">
        <v>305</v>
      </c>
      <c r="E1448" s="11" t="s">
        <v>4101</v>
      </c>
      <c r="F1448" s="10">
        <v>219</v>
      </c>
      <c r="G1448" s="11" t="s">
        <v>4592</v>
      </c>
      <c r="H1448" s="11" t="s">
        <v>33</v>
      </c>
      <c r="I1448" s="11" t="s">
        <v>32</v>
      </c>
      <c r="J1448" s="11" t="s">
        <v>1249</v>
      </c>
      <c r="K1448" s="10">
        <v>0</v>
      </c>
      <c r="L1448" s="10">
        <v>0</v>
      </c>
      <c r="M1448" s="11" t="s">
        <v>31</v>
      </c>
      <c r="N1448" s="10">
        <v>0</v>
      </c>
      <c r="O1448" s="11" t="s">
        <v>257</v>
      </c>
      <c r="P1448" s="11" t="s">
        <v>4593</v>
      </c>
      <c r="Q1448" s="11" t="s">
        <v>36</v>
      </c>
      <c r="R1448" s="10">
        <v>48</v>
      </c>
      <c r="S1448" s="11" t="s">
        <v>31</v>
      </c>
      <c r="T1448" s="11" t="s">
        <v>31</v>
      </c>
      <c r="U1448" s="11" t="s">
        <v>31</v>
      </c>
      <c r="V1448" s="10">
        <v>0</v>
      </c>
      <c r="W1448" s="11" t="s">
        <v>31</v>
      </c>
      <c r="X1448" s="11" t="s">
        <v>63</v>
      </c>
      <c r="Y1448" s="11" t="s">
        <v>38</v>
      </c>
      <c r="Z1448" s="10">
        <v>14</v>
      </c>
      <c r="AA1448" s="10">
        <v>1032</v>
      </c>
      <c r="AB1448" s="12"/>
      <c r="AC1448" s="12"/>
    </row>
    <row r="1449" spans="1:29" ht="20.100000000000001" customHeight="1">
      <c r="A1449" s="8" t="s">
        <v>4594</v>
      </c>
      <c r="B1449" s="9" t="s">
        <v>31</v>
      </c>
      <c r="C1449" s="10">
        <v>29</v>
      </c>
      <c r="D1449" s="10">
        <v>189</v>
      </c>
      <c r="E1449" s="11" t="s">
        <v>4595</v>
      </c>
      <c r="F1449" s="10">
        <v>174</v>
      </c>
      <c r="G1449" s="11" t="s">
        <v>4596</v>
      </c>
      <c r="H1449" s="11" t="s">
        <v>33</v>
      </c>
      <c r="I1449" s="11" t="s">
        <v>32</v>
      </c>
      <c r="J1449" s="11" t="s">
        <v>4371</v>
      </c>
      <c r="K1449" s="10">
        <v>0</v>
      </c>
      <c r="L1449" s="10">
        <v>8</v>
      </c>
      <c r="M1449" s="11" t="s">
        <v>33</v>
      </c>
      <c r="N1449" s="10">
        <v>0</v>
      </c>
      <c r="O1449" s="11" t="s">
        <v>41</v>
      </c>
      <c r="P1449" s="11" t="s">
        <v>4597</v>
      </c>
      <c r="Q1449" s="11" t="s">
        <v>43</v>
      </c>
      <c r="R1449" s="10">
        <v>70</v>
      </c>
      <c r="S1449" s="11" t="s">
        <v>31</v>
      </c>
      <c r="T1449" s="11" t="s">
        <v>33</v>
      </c>
      <c r="U1449" s="11" t="s">
        <v>31</v>
      </c>
      <c r="V1449" s="10">
        <v>0</v>
      </c>
      <c r="W1449" s="11" t="s">
        <v>33</v>
      </c>
      <c r="X1449" s="11" t="s">
        <v>44</v>
      </c>
      <c r="Y1449" s="11" t="s">
        <v>38</v>
      </c>
      <c r="Z1449" s="10">
        <v>48</v>
      </c>
      <c r="AA1449" s="10">
        <v>1422</v>
      </c>
      <c r="AB1449" s="12"/>
      <c r="AC1449" s="12"/>
    </row>
    <row r="1450" spans="1:29" ht="20.100000000000001" customHeight="1">
      <c r="A1450" s="8" t="s">
        <v>4598</v>
      </c>
      <c r="B1450" s="9" t="s">
        <v>31</v>
      </c>
      <c r="C1450" s="10">
        <v>25</v>
      </c>
      <c r="D1450" s="10">
        <v>132</v>
      </c>
      <c r="E1450" s="10">
        <v>344</v>
      </c>
      <c r="F1450" s="10">
        <v>75</v>
      </c>
      <c r="G1450" s="10">
        <v>255</v>
      </c>
      <c r="H1450" s="11" t="s">
        <v>33</v>
      </c>
      <c r="I1450" s="11" t="s">
        <v>32</v>
      </c>
      <c r="J1450" s="10">
        <v>85</v>
      </c>
      <c r="K1450" s="10">
        <v>0</v>
      </c>
      <c r="L1450" s="10">
        <v>6</v>
      </c>
      <c r="M1450" s="11" t="s">
        <v>33</v>
      </c>
      <c r="N1450" s="10">
        <v>0</v>
      </c>
      <c r="O1450" s="11" t="s">
        <v>116</v>
      </c>
      <c r="P1450" s="11" t="s">
        <v>4599</v>
      </c>
      <c r="Q1450" s="11" t="s">
        <v>36</v>
      </c>
      <c r="R1450" s="10">
        <v>41</v>
      </c>
      <c r="S1450" s="11" t="s">
        <v>31</v>
      </c>
      <c r="T1450" s="11" t="s">
        <v>31</v>
      </c>
      <c r="U1450" s="11" t="s">
        <v>31</v>
      </c>
      <c r="V1450" s="10">
        <v>0</v>
      </c>
      <c r="W1450" s="11" t="s">
        <v>33</v>
      </c>
      <c r="X1450" s="11" t="s">
        <v>44</v>
      </c>
      <c r="Y1450" s="11" t="s">
        <v>38</v>
      </c>
      <c r="Z1450" s="10">
        <v>37</v>
      </c>
      <c r="AA1450" s="10">
        <v>905</v>
      </c>
      <c r="AB1450" s="12"/>
      <c r="AC1450" s="12"/>
    </row>
    <row r="1451" spans="1:29" ht="20.100000000000001" customHeight="1">
      <c r="A1451" s="8" t="s">
        <v>4600</v>
      </c>
      <c r="B1451" s="9" t="s">
        <v>31</v>
      </c>
      <c r="C1451" s="10">
        <v>64</v>
      </c>
      <c r="D1451" s="10">
        <v>330</v>
      </c>
      <c r="E1451" s="11" t="s">
        <v>4601</v>
      </c>
      <c r="F1451" s="10">
        <v>128</v>
      </c>
      <c r="G1451" s="10">
        <v>768</v>
      </c>
      <c r="H1451" s="11" t="s">
        <v>33</v>
      </c>
      <c r="I1451" s="11" t="s">
        <v>32</v>
      </c>
      <c r="J1451" s="10">
        <v>256</v>
      </c>
      <c r="K1451" s="10">
        <v>0</v>
      </c>
      <c r="L1451" s="10">
        <v>1</v>
      </c>
      <c r="M1451" s="11" t="s">
        <v>33</v>
      </c>
      <c r="N1451" s="10">
        <v>0</v>
      </c>
      <c r="O1451" s="11" t="s">
        <v>133</v>
      </c>
      <c r="P1451" s="11" t="s">
        <v>4602</v>
      </c>
      <c r="Q1451" s="11" t="s">
        <v>36</v>
      </c>
      <c r="R1451" s="10">
        <v>55</v>
      </c>
      <c r="S1451" s="11" t="s">
        <v>31</v>
      </c>
      <c r="T1451" s="11" t="s">
        <v>31</v>
      </c>
      <c r="U1451" s="11" t="s">
        <v>31</v>
      </c>
      <c r="V1451" s="10">
        <v>0</v>
      </c>
      <c r="W1451" s="11" t="s">
        <v>33</v>
      </c>
      <c r="X1451" s="11" t="s">
        <v>63</v>
      </c>
      <c r="Y1451" s="11" t="s">
        <v>38</v>
      </c>
      <c r="Z1451" s="10">
        <v>44</v>
      </c>
      <c r="AA1451" s="10">
        <v>2787</v>
      </c>
      <c r="AB1451" s="12"/>
      <c r="AC1451" s="12"/>
    </row>
    <row r="1452" spans="1:29" ht="20.100000000000001" customHeight="1">
      <c r="A1452" s="8" t="s">
        <v>4603</v>
      </c>
      <c r="B1452" s="9" t="s">
        <v>31</v>
      </c>
      <c r="C1452" s="10">
        <v>24</v>
      </c>
      <c r="D1452" s="10">
        <v>73</v>
      </c>
      <c r="E1452" s="11" t="s">
        <v>1939</v>
      </c>
      <c r="F1452" s="10">
        <v>120</v>
      </c>
      <c r="G1452" s="11" t="s">
        <v>4604</v>
      </c>
      <c r="H1452" s="11" t="s">
        <v>33</v>
      </c>
      <c r="I1452" s="11" t="s">
        <v>32</v>
      </c>
      <c r="J1452" s="11" t="s">
        <v>4605</v>
      </c>
      <c r="K1452" s="10">
        <v>0</v>
      </c>
      <c r="L1452" s="10">
        <v>2</v>
      </c>
      <c r="M1452" s="11" t="s">
        <v>33</v>
      </c>
      <c r="N1452" s="10">
        <v>0</v>
      </c>
      <c r="O1452" s="11" t="s">
        <v>113</v>
      </c>
      <c r="P1452" s="11" t="s">
        <v>4606</v>
      </c>
      <c r="Q1452" s="11" t="s">
        <v>43</v>
      </c>
      <c r="R1452" s="10">
        <v>38</v>
      </c>
      <c r="S1452" s="11" t="s">
        <v>31</v>
      </c>
      <c r="T1452" s="11" t="s">
        <v>31</v>
      </c>
      <c r="U1452" s="11" t="s">
        <v>31</v>
      </c>
      <c r="V1452" s="10">
        <v>0</v>
      </c>
      <c r="W1452" s="11" t="s">
        <v>31</v>
      </c>
      <c r="X1452" s="11" t="s">
        <v>37</v>
      </c>
      <c r="Y1452" s="11" t="s">
        <v>38</v>
      </c>
      <c r="Z1452" s="10">
        <v>56</v>
      </c>
      <c r="AA1452" s="10">
        <v>1348</v>
      </c>
      <c r="AB1452" s="12"/>
      <c r="AC1452" s="12"/>
    </row>
    <row r="1453" spans="1:29" ht="20.100000000000001" customHeight="1">
      <c r="A1453" s="8" t="s">
        <v>4607</v>
      </c>
      <c r="B1453" s="9" t="s">
        <v>31</v>
      </c>
      <c r="C1453" s="10">
        <v>2</v>
      </c>
      <c r="D1453" s="10">
        <v>4</v>
      </c>
      <c r="E1453" s="11" t="s">
        <v>4608</v>
      </c>
      <c r="F1453" s="10">
        <v>10</v>
      </c>
      <c r="G1453" s="11" t="s">
        <v>4609</v>
      </c>
      <c r="H1453" s="11" t="s">
        <v>33</v>
      </c>
      <c r="I1453" s="11" t="s">
        <v>32</v>
      </c>
      <c r="J1453" s="11" t="s">
        <v>1270</v>
      </c>
      <c r="K1453" s="10">
        <v>0</v>
      </c>
      <c r="L1453" s="10">
        <v>10</v>
      </c>
      <c r="M1453" s="11" t="s">
        <v>31</v>
      </c>
      <c r="N1453" s="10">
        <v>6</v>
      </c>
      <c r="O1453" s="11" t="s">
        <v>52</v>
      </c>
      <c r="P1453" s="11" t="s">
        <v>4610</v>
      </c>
      <c r="Q1453" s="11" t="s">
        <v>43</v>
      </c>
      <c r="R1453" s="10">
        <v>42</v>
      </c>
      <c r="S1453" s="11" t="s">
        <v>31</v>
      </c>
      <c r="T1453" s="11" t="s">
        <v>31</v>
      </c>
      <c r="U1453" s="11" t="s">
        <v>31</v>
      </c>
      <c r="V1453" s="10">
        <v>0</v>
      </c>
      <c r="W1453" s="11" t="s">
        <v>33</v>
      </c>
      <c r="X1453" s="11" t="s">
        <v>37</v>
      </c>
      <c r="Y1453" s="11" t="s">
        <v>38</v>
      </c>
      <c r="Z1453" s="10">
        <v>52</v>
      </c>
      <c r="AA1453" s="10">
        <v>98</v>
      </c>
      <c r="AB1453" s="12"/>
      <c r="AC1453" s="12"/>
    </row>
    <row r="1454" spans="1:29" ht="20.100000000000001" customHeight="1">
      <c r="A1454" s="8" t="s">
        <v>4611</v>
      </c>
      <c r="B1454" s="9" t="s">
        <v>31</v>
      </c>
      <c r="C1454" s="10">
        <v>7</v>
      </c>
      <c r="D1454" s="10">
        <v>37</v>
      </c>
      <c r="E1454" s="11" t="s">
        <v>1375</v>
      </c>
      <c r="F1454" s="10">
        <v>63</v>
      </c>
      <c r="G1454" s="11" t="s">
        <v>4612</v>
      </c>
      <c r="H1454" s="11" t="s">
        <v>33</v>
      </c>
      <c r="I1454" s="11" t="s">
        <v>32</v>
      </c>
      <c r="J1454" s="10">
        <v>15</v>
      </c>
      <c r="K1454" s="10">
        <v>0</v>
      </c>
      <c r="L1454" s="10">
        <v>6</v>
      </c>
      <c r="M1454" s="11" t="s">
        <v>33</v>
      </c>
      <c r="N1454" s="10">
        <v>0</v>
      </c>
      <c r="O1454" s="11" t="s">
        <v>198</v>
      </c>
      <c r="P1454" s="11" t="s">
        <v>4613</v>
      </c>
      <c r="Q1454" s="11" t="s">
        <v>36</v>
      </c>
      <c r="R1454" s="10">
        <v>48</v>
      </c>
      <c r="S1454" s="11" t="s">
        <v>31</v>
      </c>
      <c r="T1454" s="11" t="s">
        <v>31</v>
      </c>
      <c r="U1454" s="11" t="s">
        <v>31</v>
      </c>
      <c r="V1454" s="10">
        <v>0</v>
      </c>
      <c r="W1454" s="11" t="s">
        <v>33</v>
      </c>
      <c r="X1454" s="11" t="s">
        <v>37</v>
      </c>
      <c r="Y1454" s="11" t="s">
        <v>38</v>
      </c>
      <c r="Z1454" s="10">
        <v>59</v>
      </c>
      <c r="AA1454" s="10">
        <v>420</v>
      </c>
      <c r="AB1454" s="12"/>
      <c r="AC1454" s="12"/>
    </row>
    <row r="1455" spans="1:29" ht="20.100000000000001" customHeight="1">
      <c r="A1455" s="8" t="s">
        <v>4614</v>
      </c>
      <c r="B1455" s="9" t="s">
        <v>31</v>
      </c>
      <c r="C1455" s="10">
        <v>69</v>
      </c>
      <c r="D1455" s="10">
        <v>257</v>
      </c>
      <c r="E1455" s="11" t="s">
        <v>4615</v>
      </c>
      <c r="F1455" s="10">
        <v>276</v>
      </c>
      <c r="G1455" s="11" t="s">
        <v>4616</v>
      </c>
      <c r="H1455" s="11" t="s">
        <v>33</v>
      </c>
      <c r="I1455" s="11" t="s">
        <v>32</v>
      </c>
      <c r="J1455" s="11" t="s">
        <v>1976</v>
      </c>
      <c r="K1455" s="10">
        <v>0</v>
      </c>
      <c r="L1455" s="10">
        <v>0</v>
      </c>
      <c r="M1455" s="11" t="s">
        <v>31</v>
      </c>
      <c r="N1455" s="10">
        <v>0</v>
      </c>
      <c r="O1455" s="11" t="s">
        <v>61</v>
      </c>
      <c r="P1455" s="11" t="s">
        <v>4617</v>
      </c>
      <c r="Q1455" s="11" t="s">
        <v>36</v>
      </c>
      <c r="R1455" s="10">
        <v>57</v>
      </c>
      <c r="S1455" s="11" t="s">
        <v>31</v>
      </c>
      <c r="T1455" s="11" t="s">
        <v>31</v>
      </c>
      <c r="U1455" s="11" t="s">
        <v>31</v>
      </c>
      <c r="V1455" s="10">
        <v>0</v>
      </c>
      <c r="W1455" s="11" t="s">
        <v>31</v>
      </c>
      <c r="X1455" s="11" t="s">
        <v>63</v>
      </c>
      <c r="Y1455" s="11" t="s">
        <v>64</v>
      </c>
      <c r="Z1455" s="10">
        <v>15</v>
      </c>
      <c r="AA1455" s="10">
        <v>1031</v>
      </c>
      <c r="AB1455" s="12"/>
      <c r="AC1455" s="12"/>
    </row>
    <row r="1456" spans="1:29" ht="20.100000000000001" customHeight="1">
      <c r="A1456" s="8" t="s">
        <v>4618</v>
      </c>
      <c r="B1456" s="9" t="s">
        <v>31</v>
      </c>
      <c r="C1456" s="10">
        <v>40</v>
      </c>
      <c r="D1456" s="10">
        <v>60</v>
      </c>
      <c r="E1456" s="11" t="s">
        <v>1464</v>
      </c>
      <c r="F1456" s="10">
        <v>360</v>
      </c>
      <c r="G1456" s="10">
        <v>288</v>
      </c>
      <c r="H1456" s="11" t="s">
        <v>33</v>
      </c>
      <c r="I1456" s="11" t="s">
        <v>32</v>
      </c>
      <c r="J1456" s="10">
        <v>96</v>
      </c>
      <c r="K1456" s="10">
        <v>0</v>
      </c>
      <c r="L1456" s="10">
        <v>3</v>
      </c>
      <c r="M1456" s="11" t="s">
        <v>33</v>
      </c>
      <c r="N1456" s="10">
        <v>0</v>
      </c>
      <c r="O1456" s="11" t="s">
        <v>268</v>
      </c>
      <c r="P1456" s="11" t="s">
        <v>4619</v>
      </c>
      <c r="Q1456" s="11" t="s">
        <v>36</v>
      </c>
      <c r="R1456" s="10">
        <v>74</v>
      </c>
      <c r="S1456" s="11" t="s">
        <v>31</v>
      </c>
      <c r="T1456" s="11" t="s">
        <v>33</v>
      </c>
      <c r="U1456" s="11" t="s">
        <v>31</v>
      </c>
      <c r="V1456" s="10">
        <v>0</v>
      </c>
      <c r="W1456" s="11" t="s">
        <v>33</v>
      </c>
      <c r="X1456" s="11" t="s">
        <v>44</v>
      </c>
      <c r="Y1456" s="11" t="s">
        <v>38</v>
      </c>
      <c r="Z1456" s="10">
        <v>55</v>
      </c>
      <c r="AA1456" s="10">
        <v>2181</v>
      </c>
      <c r="AB1456" s="12"/>
      <c r="AC1456" s="12"/>
    </row>
    <row r="1457" spans="1:29" ht="20.100000000000001" customHeight="1">
      <c r="A1457" s="8" t="s">
        <v>4620</v>
      </c>
      <c r="B1457" s="9" t="s">
        <v>31</v>
      </c>
      <c r="C1457" s="10">
        <v>68</v>
      </c>
      <c r="D1457" s="10">
        <v>457</v>
      </c>
      <c r="E1457" s="11" t="s">
        <v>4621</v>
      </c>
      <c r="F1457" s="10">
        <v>136</v>
      </c>
      <c r="G1457" s="10">
        <v>1224</v>
      </c>
      <c r="H1457" s="11" t="s">
        <v>33</v>
      </c>
      <c r="I1457" s="11" t="s">
        <v>32</v>
      </c>
      <c r="J1457" s="10">
        <v>306</v>
      </c>
      <c r="K1457" s="10">
        <v>0</v>
      </c>
      <c r="L1457" s="10">
        <v>6</v>
      </c>
      <c r="M1457" s="11" t="s">
        <v>33</v>
      </c>
      <c r="N1457" s="10">
        <v>0</v>
      </c>
      <c r="O1457" s="11" t="s">
        <v>90</v>
      </c>
      <c r="P1457" s="11" t="s">
        <v>4622</v>
      </c>
      <c r="Q1457" s="11" t="s">
        <v>43</v>
      </c>
      <c r="R1457" s="10">
        <v>55</v>
      </c>
      <c r="S1457" s="11" t="s">
        <v>31</v>
      </c>
      <c r="T1457" s="11" t="s">
        <v>31</v>
      </c>
      <c r="U1457" s="11" t="s">
        <v>31</v>
      </c>
      <c r="V1457" s="10">
        <v>0</v>
      </c>
      <c r="W1457" s="11" t="s">
        <v>33</v>
      </c>
      <c r="X1457" s="11" t="s">
        <v>44</v>
      </c>
      <c r="Y1457" s="11" t="s">
        <v>64</v>
      </c>
      <c r="Z1457" s="10">
        <v>68</v>
      </c>
      <c r="AA1457" s="10">
        <v>4662</v>
      </c>
      <c r="AB1457" s="12"/>
      <c r="AC1457" s="12"/>
    </row>
    <row r="1458" spans="1:29" ht="20.100000000000001" customHeight="1">
      <c r="A1458" s="8" t="s">
        <v>4623</v>
      </c>
      <c r="B1458" s="9" t="s">
        <v>31</v>
      </c>
      <c r="C1458" s="10">
        <v>70</v>
      </c>
      <c r="D1458" s="10">
        <v>300</v>
      </c>
      <c r="E1458" s="11" t="s">
        <v>4624</v>
      </c>
      <c r="F1458" s="10">
        <v>350</v>
      </c>
      <c r="G1458" s="10">
        <v>644</v>
      </c>
      <c r="H1458" s="11" t="s">
        <v>33</v>
      </c>
      <c r="I1458" s="11" t="s">
        <v>32</v>
      </c>
      <c r="J1458" s="10">
        <v>161</v>
      </c>
      <c r="K1458" s="10">
        <v>0</v>
      </c>
      <c r="L1458" s="10">
        <v>11</v>
      </c>
      <c r="M1458" s="11" t="s">
        <v>33</v>
      </c>
      <c r="N1458" s="10">
        <v>0</v>
      </c>
      <c r="O1458" s="11" t="s">
        <v>61</v>
      </c>
      <c r="P1458" s="11" t="s">
        <v>4625</v>
      </c>
      <c r="Q1458" s="11" t="s">
        <v>36</v>
      </c>
      <c r="R1458" s="10">
        <v>65</v>
      </c>
      <c r="S1458" s="11" t="s">
        <v>31</v>
      </c>
      <c r="T1458" s="11" t="s">
        <v>33</v>
      </c>
      <c r="U1458" s="11" t="s">
        <v>31</v>
      </c>
      <c r="V1458" s="10">
        <v>0</v>
      </c>
      <c r="W1458" s="11" t="s">
        <v>33</v>
      </c>
      <c r="X1458" s="11" t="s">
        <v>63</v>
      </c>
      <c r="Y1458" s="11" t="s">
        <v>38</v>
      </c>
      <c r="Z1458" s="10">
        <v>45</v>
      </c>
      <c r="AA1458" s="10">
        <v>3131</v>
      </c>
      <c r="AB1458" s="12"/>
      <c r="AC1458" s="12"/>
    </row>
    <row r="1459" spans="1:29" ht="20.100000000000001" customHeight="1">
      <c r="A1459" s="8" t="s">
        <v>4626</v>
      </c>
      <c r="B1459" s="9" t="s">
        <v>31</v>
      </c>
      <c r="C1459" s="10">
        <v>72</v>
      </c>
      <c r="D1459" s="10">
        <v>155</v>
      </c>
      <c r="E1459" s="10">
        <v>504</v>
      </c>
      <c r="F1459" s="10">
        <v>576</v>
      </c>
      <c r="G1459" s="11" t="s">
        <v>4627</v>
      </c>
      <c r="H1459" s="11" t="s">
        <v>33</v>
      </c>
      <c r="I1459" s="11" t="s">
        <v>32</v>
      </c>
      <c r="J1459" s="11" t="s">
        <v>3658</v>
      </c>
      <c r="K1459" s="10">
        <v>0</v>
      </c>
      <c r="L1459" s="10">
        <v>5</v>
      </c>
      <c r="M1459" s="11" t="s">
        <v>33</v>
      </c>
      <c r="N1459" s="10">
        <v>0</v>
      </c>
      <c r="O1459" s="11" t="s">
        <v>591</v>
      </c>
      <c r="P1459" s="11" t="s">
        <v>4628</v>
      </c>
      <c r="Q1459" s="11" t="s">
        <v>43</v>
      </c>
      <c r="R1459" s="10">
        <v>36</v>
      </c>
      <c r="S1459" s="11" t="s">
        <v>31</v>
      </c>
      <c r="T1459" s="11" t="s">
        <v>31</v>
      </c>
      <c r="U1459" s="11" t="s">
        <v>31</v>
      </c>
      <c r="V1459" s="10">
        <v>0</v>
      </c>
      <c r="W1459" s="11" t="s">
        <v>33</v>
      </c>
      <c r="X1459" s="11" t="s">
        <v>63</v>
      </c>
      <c r="Y1459" s="11" t="s">
        <v>38</v>
      </c>
      <c r="Z1459" s="10">
        <v>68</v>
      </c>
      <c r="AA1459" s="10">
        <v>4893</v>
      </c>
      <c r="AB1459" s="12"/>
      <c r="AC1459" s="12"/>
    </row>
    <row r="1460" spans="1:29" ht="20.100000000000001" customHeight="1">
      <c r="A1460" s="8" t="s">
        <v>4629</v>
      </c>
      <c r="B1460" s="9" t="s">
        <v>31</v>
      </c>
      <c r="C1460" s="10">
        <v>70</v>
      </c>
      <c r="D1460" s="10">
        <v>312</v>
      </c>
      <c r="E1460" s="11" t="s">
        <v>3224</v>
      </c>
      <c r="F1460" s="10">
        <v>70</v>
      </c>
      <c r="G1460" s="10">
        <v>903</v>
      </c>
      <c r="H1460" s="11" t="s">
        <v>33</v>
      </c>
      <c r="I1460" s="11" t="s">
        <v>32</v>
      </c>
      <c r="J1460" s="11" t="s">
        <v>460</v>
      </c>
      <c r="K1460" s="10">
        <v>0</v>
      </c>
      <c r="L1460" s="10">
        <v>13</v>
      </c>
      <c r="M1460" s="11" t="s">
        <v>33</v>
      </c>
      <c r="N1460" s="10">
        <v>0</v>
      </c>
      <c r="O1460" s="11" t="s">
        <v>346</v>
      </c>
      <c r="P1460" s="11" t="s">
        <v>4630</v>
      </c>
      <c r="Q1460" s="11" t="s">
        <v>36</v>
      </c>
      <c r="R1460" s="10">
        <v>58</v>
      </c>
      <c r="S1460" s="11" t="s">
        <v>31</v>
      </c>
      <c r="T1460" s="11" t="s">
        <v>31</v>
      </c>
      <c r="U1460" s="11" t="s">
        <v>31</v>
      </c>
      <c r="V1460" s="10">
        <v>0</v>
      </c>
      <c r="W1460" s="11" t="s">
        <v>33</v>
      </c>
      <c r="X1460" s="11" t="s">
        <v>63</v>
      </c>
      <c r="Y1460" s="11" t="s">
        <v>64</v>
      </c>
      <c r="Z1460" s="10">
        <v>38</v>
      </c>
      <c r="AA1460" s="10">
        <v>2681</v>
      </c>
      <c r="AB1460" s="12"/>
      <c r="AC1460" s="12"/>
    </row>
    <row r="1461" spans="1:29" ht="20.100000000000001" customHeight="1">
      <c r="A1461" s="8" t="s">
        <v>4631</v>
      </c>
      <c r="B1461" s="9" t="s">
        <v>31</v>
      </c>
      <c r="C1461" s="10">
        <v>11</v>
      </c>
      <c r="D1461" s="10">
        <v>32</v>
      </c>
      <c r="E1461" s="11" t="s">
        <v>1120</v>
      </c>
      <c r="F1461" s="10">
        <v>44</v>
      </c>
      <c r="G1461" s="11" t="s">
        <v>2004</v>
      </c>
      <c r="H1461" s="11" t="s">
        <v>33</v>
      </c>
      <c r="I1461" s="11" t="s">
        <v>32</v>
      </c>
      <c r="J1461" s="11" t="s">
        <v>4632</v>
      </c>
      <c r="K1461" s="10">
        <v>0</v>
      </c>
      <c r="L1461" s="10">
        <v>9</v>
      </c>
      <c r="M1461" s="11" t="s">
        <v>33</v>
      </c>
      <c r="N1461" s="10">
        <v>0</v>
      </c>
      <c r="O1461" s="11" t="s">
        <v>275</v>
      </c>
      <c r="P1461" s="11" t="s">
        <v>4633</v>
      </c>
      <c r="Q1461" s="11" t="s">
        <v>36</v>
      </c>
      <c r="R1461" s="10">
        <v>49</v>
      </c>
      <c r="S1461" s="11" t="s">
        <v>31</v>
      </c>
      <c r="T1461" s="11" t="s">
        <v>31</v>
      </c>
      <c r="U1461" s="11" t="s">
        <v>31</v>
      </c>
      <c r="V1461" s="10">
        <v>0</v>
      </c>
      <c r="W1461" s="11" t="s">
        <v>33</v>
      </c>
      <c r="X1461" s="11" t="s">
        <v>44</v>
      </c>
      <c r="Y1461" s="11" t="s">
        <v>38</v>
      </c>
      <c r="Z1461" s="10">
        <v>41</v>
      </c>
      <c r="AA1461" s="10">
        <v>456</v>
      </c>
      <c r="AB1461" s="12"/>
      <c r="AC1461" s="12"/>
    </row>
    <row r="1462" spans="1:29" ht="20.100000000000001" customHeight="1">
      <c r="A1462" s="8" t="s">
        <v>4634</v>
      </c>
      <c r="B1462" s="9" t="s">
        <v>31</v>
      </c>
      <c r="C1462" s="10">
        <v>26</v>
      </c>
      <c r="D1462" s="10">
        <v>50</v>
      </c>
      <c r="E1462" s="10">
        <v>157</v>
      </c>
      <c r="F1462" s="10">
        <v>130</v>
      </c>
      <c r="G1462" s="11" t="s">
        <v>4635</v>
      </c>
      <c r="H1462" s="11" t="s">
        <v>33</v>
      </c>
      <c r="I1462" s="11" t="s">
        <v>32</v>
      </c>
      <c r="J1462" s="11" t="s">
        <v>1797</v>
      </c>
      <c r="K1462" s="10">
        <v>0</v>
      </c>
      <c r="L1462" s="10">
        <v>24</v>
      </c>
      <c r="M1462" s="11" t="s">
        <v>33</v>
      </c>
      <c r="N1462" s="10">
        <v>0</v>
      </c>
      <c r="O1462" s="11" t="s">
        <v>126</v>
      </c>
      <c r="P1462" s="11" t="s">
        <v>4636</v>
      </c>
      <c r="Q1462" s="11" t="s">
        <v>36</v>
      </c>
      <c r="R1462" s="10">
        <v>28</v>
      </c>
      <c r="S1462" s="11" t="s">
        <v>33</v>
      </c>
      <c r="T1462" s="11" t="s">
        <v>31</v>
      </c>
      <c r="U1462" s="11" t="s">
        <v>31</v>
      </c>
      <c r="V1462" s="10">
        <v>0</v>
      </c>
      <c r="W1462" s="11" t="s">
        <v>31</v>
      </c>
      <c r="X1462" s="11" t="s">
        <v>37</v>
      </c>
      <c r="Y1462" s="11" t="s">
        <v>64</v>
      </c>
      <c r="Z1462" s="10">
        <v>38</v>
      </c>
      <c r="AA1462" s="10">
        <v>996</v>
      </c>
      <c r="AB1462" s="12"/>
      <c r="AC1462" s="12"/>
    </row>
    <row r="1463" spans="1:29" ht="20.100000000000001" customHeight="1">
      <c r="A1463" s="8" t="s">
        <v>4637</v>
      </c>
      <c r="B1463" s="9" t="s">
        <v>31</v>
      </c>
      <c r="C1463" s="10">
        <v>51</v>
      </c>
      <c r="D1463" s="10">
        <v>258</v>
      </c>
      <c r="E1463" s="10">
        <v>659</v>
      </c>
      <c r="F1463" s="10">
        <v>204</v>
      </c>
      <c r="G1463" s="11" t="s">
        <v>4638</v>
      </c>
      <c r="H1463" s="11" t="s">
        <v>33</v>
      </c>
      <c r="I1463" s="11" t="s">
        <v>32</v>
      </c>
      <c r="J1463" s="11" t="s">
        <v>728</v>
      </c>
      <c r="K1463" s="10">
        <v>0</v>
      </c>
      <c r="L1463" s="10">
        <v>2</v>
      </c>
      <c r="M1463" s="11" t="s">
        <v>31</v>
      </c>
      <c r="N1463" s="10">
        <v>53</v>
      </c>
      <c r="O1463" s="11" t="s">
        <v>82</v>
      </c>
      <c r="P1463" s="11" t="s">
        <v>4639</v>
      </c>
      <c r="Q1463" s="11" t="s">
        <v>36</v>
      </c>
      <c r="R1463" s="10">
        <v>61</v>
      </c>
      <c r="S1463" s="11" t="s">
        <v>31</v>
      </c>
      <c r="T1463" s="11" t="s">
        <v>31</v>
      </c>
      <c r="U1463" s="11" t="s">
        <v>31</v>
      </c>
      <c r="V1463" s="10">
        <v>0</v>
      </c>
      <c r="W1463" s="11" t="s">
        <v>31</v>
      </c>
      <c r="X1463" s="11" t="s">
        <v>63</v>
      </c>
      <c r="Y1463" s="11" t="s">
        <v>64</v>
      </c>
      <c r="Z1463" s="10">
        <v>17</v>
      </c>
      <c r="AA1463" s="10">
        <v>859</v>
      </c>
      <c r="AB1463" s="12"/>
      <c r="AC1463" s="12"/>
    </row>
    <row r="1464" spans="1:29" ht="20.100000000000001" customHeight="1">
      <c r="A1464" s="8" t="s">
        <v>4640</v>
      </c>
      <c r="B1464" s="9" t="s">
        <v>31</v>
      </c>
      <c r="C1464" s="10">
        <v>8</v>
      </c>
      <c r="D1464" s="10">
        <v>33</v>
      </c>
      <c r="E1464" s="11" t="s">
        <v>4641</v>
      </c>
      <c r="F1464" s="10">
        <v>56</v>
      </c>
      <c r="G1464" s="11" t="s">
        <v>2207</v>
      </c>
      <c r="H1464" s="11" t="s">
        <v>33</v>
      </c>
      <c r="I1464" s="11" t="s">
        <v>32</v>
      </c>
      <c r="J1464" s="11" t="s">
        <v>4642</v>
      </c>
      <c r="K1464" s="10">
        <v>0</v>
      </c>
      <c r="L1464" s="10">
        <v>3</v>
      </c>
      <c r="M1464" s="11" t="s">
        <v>33</v>
      </c>
      <c r="N1464" s="10">
        <v>0</v>
      </c>
      <c r="O1464" s="11" t="s">
        <v>190</v>
      </c>
      <c r="P1464" s="11" t="s">
        <v>4643</v>
      </c>
      <c r="Q1464" s="11" t="s">
        <v>43</v>
      </c>
      <c r="R1464" s="10">
        <v>71</v>
      </c>
      <c r="S1464" s="11" t="s">
        <v>31</v>
      </c>
      <c r="T1464" s="11" t="s">
        <v>33</v>
      </c>
      <c r="U1464" s="11" t="s">
        <v>31</v>
      </c>
      <c r="V1464" s="10">
        <v>0</v>
      </c>
      <c r="W1464" s="11" t="s">
        <v>31</v>
      </c>
      <c r="X1464" s="11" t="s">
        <v>63</v>
      </c>
      <c r="Y1464" s="11" t="s">
        <v>64</v>
      </c>
      <c r="Z1464" s="10">
        <v>45</v>
      </c>
      <c r="AA1464" s="10">
        <v>363</v>
      </c>
      <c r="AB1464" s="12"/>
      <c r="AC1464" s="12"/>
    </row>
    <row r="1465" spans="1:29" ht="20.100000000000001" customHeight="1">
      <c r="A1465" s="8" t="s">
        <v>4644</v>
      </c>
      <c r="B1465" s="9" t="s">
        <v>31</v>
      </c>
      <c r="C1465" s="10">
        <v>2</v>
      </c>
      <c r="D1465" s="10">
        <v>8</v>
      </c>
      <c r="E1465" s="11" t="s">
        <v>1707</v>
      </c>
      <c r="F1465" s="10">
        <v>8</v>
      </c>
      <c r="G1465" s="11" t="s">
        <v>4609</v>
      </c>
      <c r="H1465" s="11" t="s">
        <v>33</v>
      </c>
      <c r="I1465" s="11" t="s">
        <v>48</v>
      </c>
      <c r="J1465" s="10">
        <v>0</v>
      </c>
      <c r="K1465" s="10">
        <v>0</v>
      </c>
      <c r="L1465" s="10">
        <v>0</v>
      </c>
      <c r="M1465" s="11" t="s">
        <v>31</v>
      </c>
      <c r="N1465" s="10">
        <v>0</v>
      </c>
      <c r="O1465" s="11" t="s">
        <v>105</v>
      </c>
      <c r="P1465" s="11" t="s">
        <v>4645</v>
      </c>
      <c r="Q1465" s="11" t="s">
        <v>43</v>
      </c>
      <c r="R1465" s="10">
        <v>32</v>
      </c>
      <c r="S1465" s="11" t="s">
        <v>31</v>
      </c>
      <c r="T1465" s="11" t="s">
        <v>31</v>
      </c>
      <c r="U1465" s="11" t="s">
        <v>31</v>
      </c>
      <c r="V1465" s="10">
        <v>0</v>
      </c>
      <c r="W1465" s="11" t="s">
        <v>31</v>
      </c>
      <c r="X1465" s="11" t="s">
        <v>37</v>
      </c>
      <c r="Y1465" s="11" t="s">
        <v>64</v>
      </c>
      <c r="Z1465" s="10">
        <v>9</v>
      </c>
      <c r="AA1465" s="10">
        <v>16</v>
      </c>
      <c r="AB1465" s="12"/>
      <c r="AC1465" s="12"/>
    </row>
    <row r="1466" spans="1:29" ht="20.100000000000001" customHeight="1">
      <c r="A1466" s="8" t="s">
        <v>4646</v>
      </c>
      <c r="B1466" s="9" t="s">
        <v>31</v>
      </c>
      <c r="C1466" s="10">
        <v>12</v>
      </c>
      <c r="D1466" s="10">
        <v>55</v>
      </c>
      <c r="E1466" s="11" t="s">
        <v>4647</v>
      </c>
      <c r="F1466" s="10">
        <v>36</v>
      </c>
      <c r="G1466" s="11" t="s">
        <v>4648</v>
      </c>
      <c r="H1466" s="11" t="s">
        <v>33</v>
      </c>
      <c r="I1466" s="11" t="s">
        <v>32</v>
      </c>
      <c r="J1466" s="11" t="s">
        <v>4649</v>
      </c>
      <c r="K1466" s="10">
        <v>0</v>
      </c>
      <c r="L1466" s="10">
        <v>0</v>
      </c>
      <c r="M1466" s="11" t="s">
        <v>31</v>
      </c>
      <c r="N1466" s="10">
        <v>0</v>
      </c>
      <c r="O1466" s="11" t="s">
        <v>133</v>
      </c>
      <c r="P1466" s="11" t="s">
        <v>4650</v>
      </c>
      <c r="Q1466" s="11" t="s">
        <v>36</v>
      </c>
      <c r="R1466" s="10">
        <v>27</v>
      </c>
      <c r="S1466" s="11" t="s">
        <v>33</v>
      </c>
      <c r="T1466" s="11" t="s">
        <v>31</v>
      </c>
      <c r="U1466" s="11" t="s">
        <v>31</v>
      </c>
      <c r="V1466" s="10">
        <v>0</v>
      </c>
      <c r="W1466" s="11" t="s">
        <v>31</v>
      </c>
      <c r="X1466" s="11" t="s">
        <v>37</v>
      </c>
      <c r="Y1466" s="11" t="s">
        <v>38</v>
      </c>
      <c r="Z1466" s="10">
        <v>8</v>
      </c>
      <c r="AA1466" s="10">
        <v>92</v>
      </c>
      <c r="AB1466" s="12"/>
      <c r="AC1466" s="12"/>
    </row>
    <row r="1467" spans="1:29" ht="20.100000000000001" customHeight="1">
      <c r="A1467" s="8" t="s">
        <v>4651</v>
      </c>
      <c r="B1467" s="9" t="s">
        <v>31</v>
      </c>
      <c r="C1467" s="10">
        <v>47</v>
      </c>
      <c r="D1467" s="10">
        <v>171</v>
      </c>
      <c r="E1467" s="10">
        <v>372</v>
      </c>
      <c r="F1467" s="10">
        <v>94</v>
      </c>
      <c r="G1467" s="11" t="s">
        <v>4652</v>
      </c>
      <c r="H1467" s="11" t="s">
        <v>33</v>
      </c>
      <c r="I1467" s="11" t="s">
        <v>32</v>
      </c>
      <c r="J1467" s="11" t="s">
        <v>4653</v>
      </c>
      <c r="K1467" s="10">
        <v>0</v>
      </c>
      <c r="L1467" s="10">
        <v>0</v>
      </c>
      <c r="M1467" s="11" t="s">
        <v>31</v>
      </c>
      <c r="N1467" s="10">
        <v>0</v>
      </c>
      <c r="O1467" s="11" t="s">
        <v>275</v>
      </c>
      <c r="P1467" s="11" t="s">
        <v>4654</v>
      </c>
      <c r="Q1467" s="11" t="s">
        <v>36</v>
      </c>
      <c r="R1467" s="10">
        <v>22</v>
      </c>
      <c r="S1467" s="11" t="s">
        <v>33</v>
      </c>
      <c r="T1467" s="11" t="s">
        <v>31</v>
      </c>
      <c r="U1467" s="11" t="s">
        <v>31</v>
      </c>
      <c r="V1467" s="10">
        <v>0</v>
      </c>
      <c r="W1467" s="11" t="s">
        <v>31</v>
      </c>
      <c r="X1467" s="11" t="s">
        <v>44</v>
      </c>
      <c r="Y1467" s="11" t="s">
        <v>38</v>
      </c>
      <c r="Z1467" s="10">
        <v>9</v>
      </c>
      <c r="AA1467" s="10">
        <v>423</v>
      </c>
      <c r="AB1467" s="12"/>
      <c r="AC1467" s="12"/>
    </row>
    <row r="1468" spans="1:29" ht="20.100000000000001" customHeight="1">
      <c r="A1468" s="8" t="s">
        <v>4655</v>
      </c>
      <c r="B1468" s="9" t="s">
        <v>31</v>
      </c>
      <c r="C1468" s="10">
        <v>2</v>
      </c>
      <c r="D1468" s="10">
        <v>9</v>
      </c>
      <c r="E1468" s="11" t="s">
        <v>4656</v>
      </c>
      <c r="F1468" s="10">
        <v>4</v>
      </c>
      <c r="G1468" s="10">
        <v>20</v>
      </c>
      <c r="H1468" s="11" t="s">
        <v>33</v>
      </c>
      <c r="I1468" s="11" t="s">
        <v>32</v>
      </c>
      <c r="J1468" s="10">
        <v>5</v>
      </c>
      <c r="K1468" s="10">
        <v>0</v>
      </c>
      <c r="L1468" s="10">
        <v>0</v>
      </c>
      <c r="M1468" s="11" t="s">
        <v>31</v>
      </c>
      <c r="N1468" s="10">
        <v>0</v>
      </c>
      <c r="O1468" s="11" t="s">
        <v>82</v>
      </c>
      <c r="P1468" s="11" t="s">
        <v>4657</v>
      </c>
      <c r="Q1468" s="11" t="s">
        <v>43</v>
      </c>
      <c r="R1468" s="10">
        <v>77</v>
      </c>
      <c r="S1468" s="11" t="s">
        <v>31</v>
      </c>
      <c r="T1468" s="11" t="s">
        <v>33</v>
      </c>
      <c r="U1468" s="11" t="s">
        <v>31</v>
      </c>
      <c r="V1468" s="10">
        <v>0</v>
      </c>
      <c r="W1468" s="11" t="s">
        <v>31</v>
      </c>
      <c r="X1468" s="11" t="s">
        <v>63</v>
      </c>
      <c r="Y1468" s="11" t="s">
        <v>38</v>
      </c>
      <c r="Z1468" s="10">
        <v>6</v>
      </c>
      <c r="AA1468" s="10">
        <v>12</v>
      </c>
      <c r="AB1468" s="12"/>
      <c r="AC1468" s="12"/>
    </row>
    <row r="1469" spans="1:29" ht="20.100000000000001" customHeight="1">
      <c r="A1469" s="8" t="s">
        <v>4658</v>
      </c>
      <c r="B1469" s="9" t="s">
        <v>31</v>
      </c>
      <c r="C1469" s="10">
        <v>18</v>
      </c>
      <c r="D1469" s="10">
        <v>72</v>
      </c>
      <c r="E1469" s="11" t="s">
        <v>4659</v>
      </c>
      <c r="F1469" s="10">
        <v>90</v>
      </c>
      <c r="G1469" s="11" t="s">
        <v>4660</v>
      </c>
      <c r="H1469" s="11" t="s">
        <v>33</v>
      </c>
      <c r="I1469" s="11" t="s">
        <v>32</v>
      </c>
      <c r="J1469" s="11" t="s">
        <v>4661</v>
      </c>
      <c r="K1469" s="10">
        <v>0</v>
      </c>
      <c r="L1469" s="10">
        <v>35</v>
      </c>
      <c r="M1469" s="11" t="s">
        <v>31</v>
      </c>
      <c r="N1469" s="10">
        <v>27</v>
      </c>
      <c r="O1469" s="11" t="s">
        <v>90</v>
      </c>
      <c r="P1469" s="11" t="s">
        <v>4662</v>
      </c>
      <c r="Q1469" s="11" t="s">
        <v>36</v>
      </c>
      <c r="R1469" s="10">
        <v>33</v>
      </c>
      <c r="S1469" s="11" t="s">
        <v>31</v>
      </c>
      <c r="T1469" s="11" t="s">
        <v>31</v>
      </c>
      <c r="U1469" s="11" t="s">
        <v>31</v>
      </c>
      <c r="V1469" s="10">
        <v>0</v>
      </c>
      <c r="W1469" s="11" t="s">
        <v>33</v>
      </c>
      <c r="X1469" s="11" t="s">
        <v>37</v>
      </c>
      <c r="Y1469" s="11" t="s">
        <v>64</v>
      </c>
      <c r="Z1469" s="10">
        <v>25</v>
      </c>
      <c r="AA1469" s="10">
        <v>446</v>
      </c>
      <c r="AB1469" s="12"/>
      <c r="AC1469" s="12"/>
    </row>
    <row r="1470" spans="1:29" ht="20.100000000000001" customHeight="1">
      <c r="A1470" s="8" t="s">
        <v>4663</v>
      </c>
      <c r="B1470" s="9" t="s">
        <v>31</v>
      </c>
      <c r="C1470" s="10">
        <v>8</v>
      </c>
      <c r="D1470" s="10">
        <v>44</v>
      </c>
      <c r="E1470" s="11" t="s">
        <v>4664</v>
      </c>
      <c r="F1470" s="10">
        <v>32</v>
      </c>
      <c r="G1470" s="11" t="s">
        <v>4665</v>
      </c>
      <c r="H1470" s="11" t="s">
        <v>33</v>
      </c>
      <c r="I1470" s="11" t="s">
        <v>32</v>
      </c>
      <c r="J1470" s="11" t="s">
        <v>4666</v>
      </c>
      <c r="K1470" s="10">
        <v>0</v>
      </c>
      <c r="L1470" s="10">
        <v>6</v>
      </c>
      <c r="M1470" s="11" t="s">
        <v>33</v>
      </c>
      <c r="N1470" s="10">
        <v>0</v>
      </c>
      <c r="O1470" s="11" t="s">
        <v>591</v>
      </c>
      <c r="P1470" s="11" t="s">
        <v>4667</v>
      </c>
      <c r="Q1470" s="11" t="s">
        <v>36</v>
      </c>
      <c r="R1470" s="10">
        <v>42</v>
      </c>
      <c r="S1470" s="11" t="s">
        <v>31</v>
      </c>
      <c r="T1470" s="11" t="s">
        <v>31</v>
      </c>
      <c r="U1470" s="11" t="s">
        <v>31</v>
      </c>
      <c r="V1470" s="10">
        <v>0</v>
      </c>
      <c r="W1470" s="11" t="s">
        <v>31</v>
      </c>
      <c r="X1470" s="11" t="s">
        <v>37</v>
      </c>
      <c r="Y1470" s="11" t="s">
        <v>38</v>
      </c>
      <c r="Z1470" s="10">
        <v>35</v>
      </c>
      <c r="AA1470" s="10">
        <v>282</v>
      </c>
      <c r="AB1470" s="12"/>
      <c r="AC1470" s="12"/>
    </row>
    <row r="1471" spans="1:29" ht="20.100000000000001" customHeight="1">
      <c r="A1471" s="8" t="s">
        <v>4668</v>
      </c>
      <c r="B1471" s="9" t="s">
        <v>31</v>
      </c>
      <c r="C1471" s="10">
        <v>44</v>
      </c>
      <c r="D1471" s="10">
        <v>122</v>
      </c>
      <c r="E1471" s="11" t="s">
        <v>2151</v>
      </c>
      <c r="F1471" s="10">
        <v>176</v>
      </c>
      <c r="G1471" s="11" t="s">
        <v>4669</v>
      </c>
      <c r="H1471" s="11" t="s">
        <v>33</v>
      </c>
      <c r="I1471" s="11" t="s">
        <v>32</v>
      </c>
      <c r="J1471" s="10">
        <v>95</v>
      </c>
      <c r="K1471" s="10">
        <v>0</v>
      </c>
      <c r="L1471" s="10">
        <v>8</v>
      </c>
      <c r="M1471" s="11" t="s">
        <v>33</v>
      </c>
      <c r="N1471" s="10">
        <v>0</v>
      </c>
      <c r="O1471" s="11" t="s">
        <v>198</v>
      </c>
      <c r="P1471" s="11" t="s">
        <v>4670</v>
      </c>
      <c r="Q1471" s="11" t="s">
        <v>43</v>
      </c>
      <c r="R1471" s="10">
        <v>53</v>
      </c>
      <c r="S1471" s="11" t="s">
        <v>31</v>
      </c>
      <c r="T1471" s="11" t="s">
        <v>31</v>
      </c>
      <c r="U1471" s="11" t="s">
        <v>31</v>
      </c>
      <c r="V1471" s="10">
        <v>0</v>
      </c>
      <c r="W1471" s="11" t="s">
        <v>33</v>
      </c>
      <c r="X1471" s="11" t="s">
        <v>37</v>
      </c>
      <c r="Y1471" s="11" t="s">
        <v>64</v>
      </c>
      <c r="Z1471" s="10">
        <v>47</v>
      </c>
      <c r="AA1471" s="10">
        <v>2043</v>
      </c>
      <c r="AB1471" s="12"/>
      <c r="AC1471" s="12"/>
    </row>
    <row r="1472" spans="1:29" ht="20.100000000000001" customHeight="1">
      <c r="A1472" s="8" t="s">
        <v>4671</v>
      </c>
      <c r="B1472" s="9" t="s">
        <v>31</v>
      </c>
      <c r="C1472" s="10">
        <v>3</v>
      </c>
      <c r="D1472" s="10">
        <v>17</v>
      </c>
      <c r="E1472" s="11" t="s">
        <v>1923</v>
      </c>
      <c r="F1472" s="10">
        <v>18</v>
      </c>
      <c r="G1472" s="11" t="s">
        <v>4672</v>
      </c>
      <c r="H1472" s="11" t="s">
        <v>33</v>
      </c>
      <c r="I1472" s="11" t="s">
        <v>32</v>
      </c>
      <c r="J1472" s="11" t="s">
        <v>4673</v>
      </c>
      <c r="K1472" s="10">
        <v>0</v>
      </c>
      <c r="L1472" s="10">
        <v>3</v>
      </c>
      <c r="M1472" s="11" t="s">
        <v>33</v>
      </c>
      <c r="N1472" s="10">
        <v>0</v>
      </c>
      <c r="O1472" s="11" t="s">
        <v>500</v>
      </c>
      <c r="P1472" s="11" t="s">
        <v>4674</v>
      </c>
      <c r="Q1472" s="11" t="s">
        <v>43</v>
      </c>
      <c r="R1472" s="10">
        <v>34</v>
      </c>
      <c r="S1472" s="11" t="s">
        <v>31</v>
      </c>
      <c r="T1472" s="11" t="s">
        <v>31</v>
      </c>
      <c r="U1472" s="11" t="s">
        <v>31</v>
      </c>
      <c r="V1472" s="10">
        <v>0</v>
      </c>
      <c r="W1472" s="11" t="s">
        <v>31</v>
      </c>
      <c r="X1472" s="11" t="s">
        <v>37</v>
      </c>
      <c r="Y1472" s="11" t="s">
        <v>64</v>
      </c>
      <c r="Z1472" s="10">
        <v>17</v>
      </c>
      <c r="AA1472" s="10">
        <v>51</v>
      </c>
      <c r="AB1472" s="12"/>
      <c r="AC1472" s="12"/>
    </row>
    <row r="1473" spans="1:29" ht="20.100000000000001" customHeight="1">
      <c r="A1473" s="8" t="s">
        <v>4675</v>
      </c>
      <c r="B1473" s="9" t="s">
        <v>31</v>
      </c>
      <c r="C1473" s="10">
        <v>34</v>
      </c>
      <c r="D1473" s="10">
        <v>295</v>
      </c>
      <c r="E1473" s="11" t="s">
        <v>4676</v>
      </c>
      <c r="F1473" s="10">
        <v>170</v>
      </c>
      <c r="G1473" s="11" t="s">
        <v>4677</v>
      </c>
      <c r="H1473" s="11" t="s">
        <v>33</v>
      </c>
      <c r="I1473" s="11" t="s">
        <v>32</v>
      </c>
      <c r="J1473" s="11" t="s">
        <v>4678</v>
      </c>
      <c r="K1473" s="10">
        <v>0</v>
      </c>
      <c r="L1473" s="10">
        <v>0</v>
      </c>
      <c r="M1473" s="11" t="s">
        <v>31</v>
      </c>
      <c r="N1473" s="10">
        <v>0</v>
      </c>
      <c r="O1473" s="11" t="s">
        <v>137</v>
      </c>
      <c r="P1473" s="11" t="s">
        <v>4679</v>
      </c>
      <c r="Q1473" s="11" t="s">
        <v>36</v>
      </c>
      <c r="R1473" s="10">
        <v>24</v>
      </c>
      <c r="S1473" s="11" t="s">
        <v>33</v>
      </c>
      <c r="T1473" s="11" t="s">
        <v>31</v>
      </c>
      <c r="U1473" s="11" t="s">
        <v>31</v>
      </c>
      <c r="V1473" s="10">
        <v>0</v>
      </c>
      <c r="W1473" s="11" t="s">
        <v>31</v>
      </c>
      <c r="X1473" s="11" t="s">
        <v>44</v>
      </c>
      <c r="Y1473" s="11" t="s">
        <v>64</v>
      </c>
      <c r="Z1473" s="10">
        <v>13</v>
      </c>
      <c r="AA1473" s="10">
        <v>448</v>
      </c>
      <c r="AB1473" s="12"/>
      <c r="AC1473" s="12"/>
    </row>
    <row r="1474" spans="1:29" ht="20.100000000000001" customHeight="1">
      <c r="A1474" s="8" t="s">
        <v>4680</v>
      </c>
      <c r="B1474" s="9" t="s">
        <v>31</v>
      </c>
      <c r="C1474" s="10">
        <v>73</v>
      </c>
      <c r="D1474" s="10">
        <v>135</v>
      </c>
      <c r="E1474" s="11" t="s">
        <v>4681</v>
      </c>
      <c r="F1474" s="10">
        <v>146</v>
      </c>
      <c r="G1474" s="11" t="s">
        <v>4682</v>
      </c>
      <c r="H1474" s="11" t="s">
        <v>33</v>
      </c>
      <c r="I1474" s="11" t="s">
        <v>32</v>
      </c>
      <c r="J1474" s="11" t="s">
        <v>4683</v>
      </c>
      <c r="K1474" s="10">
        <v>0</v>
      </c>
      <c r="L1474" s="10">
        <v>5</v>
      </c>
      <c r="M1474" s="11" t="s">
        <v>33</v>
      </c>
      <c r="N1474" s="10">
        <v>0</v>
      </c>
      <c r="O1474" s="11" t="s">
        <v>232</v>
      </c>
      <c r="P1474" s="11" t="s">
        <v>4684</v>
      </c>
      <c r="Q1474" s="11" t="s">
        <v>43</v>
      </c>
      <c r="R1474" s="10">
        <v>45</v>
      </c>
      <c r="S1474" s="11" t="s">
        <v>31</v>
      </c>
      <c r="T1474" s="11" t="s">
        <v>31</v>
      </c>
      <c r="U1474" s="11" t="s">
        <v>31</v>
      </c>
      <c r="V1474" s="10">
        <v>0</v>
      </c>
      <c r="W1474" s="11" t="s">
        <v>33</v>
      </c>
      <c r="X1474" s="11" t="s">
        <v>63</v>
      </c>
      <c r="Y1474" s="11" t="s">
        <v>38</v>
      </c>
      <c r="Z1474" s="10">
        <v>57</v>
      </c>
      <c r="AA1474" s="10">
        <v>4120</v>
      </c>
      <c r="AB1474" s="12"/>
      <c r="AC1474" s="12"/>
    </row>
    <row r="1475" spans="1:29" ht="20.100000000000001" customHeight="1">
      <c r="A1475" s="8" t="s">
        <v>4685</v>
      </c>
      <c r="B1475" s="9" t="s">
        <v>31</v>
      </c>
      <c r="C1475" s="10">
        <v>75</v>
      </c>
      <c r="D1475" s="10">
        <v>242</v>
      </c>
      <c r="E1475" s="11" t="s">
        <v>4686</v>
      </c>
      <c r="F1475" s="10">
        <v>300</v>
      </c>
      <c r="G1475" s="10">
        <v>960</v>
      </c>
      <c r="H1475" s="11" t="s">
        <v>33</v>
      </c>
      <c r="I1475" s="11" t="s">
        <v>32</v>
      </c>
      <c r="J1475" s="10">
        <v>240</v>
      </c>
      <c r="K1475" s="10">
        <v>0</v>
      </c>
      <c r="L1475" s="10">
        <v>0</v>
      </c>
      <c r="M1475" s="11" t="s">
        <v>31</v>
      </c>
      <c r="N1475" s="10">
        <v>0</v>
      </c>
      <c r="O1475" s="11" t="s">
        <v>500</v>
      </c>
      <c r="P1475" s="11" t="s">
        <v>4687</v>
      </c>
      <c r="Q1475" s="11" t="s">
        <v>36</v>
      </c>
      <c r="R1475" s="10">
        <v>21</v>
      </c>
      <c r="S1475" s="11" t="s">
        <v>33</v>
      </c>
      <c r="T1475" s="11" t="s">
        <v>31</v>
      </c>
      <c r="U1475" s="11" t="s">
        <v>31</v>
      </c>
      <c r="V1475" s="10">
        <v>0</v>
      </c>
      <c r="W1475" s="11" t="s">
        <v>31</v>
      </c>
      <c r="X1475" s="11" t="s">
        <v>63</v>
      </c>
      <c r="Y1475" s="11" t="s">
        <v>64</v>
      </c>
      <c r="Z1475" s="10">
        <v>13</v>
      </c>
      <c r="AA1475" s="10">
        <v>981</v>
      </c>
      <c r="AB1475" s="12"/>
      <c r="AC1475" s="12"/>
    </row>
    <row r="1476" spans="1:29" ht="20.100000000000001" customHeight="1">
      <c r="A1476" s="8" t="s">
        <v>4688</v>
      </c>
      <c r="B1476" s="9" t="s">
        <v>31</v>
      </c>
      <c r="C1476" s="10">
        <v>70</v>
      </c>
      <c r="D1476" s="10">
        <v>328</v>
      </c>
      <c r="E1476" s="11" t="s">
        <v>4689</v>
      </c>
      <c r="F1476" s="10">
        <v>490</v>
      </c>
      <c r="G1476" s="10">
        <v>728</v>
      </c>
      <c r="H1476" s="11" t="s">
        <v>33</v>
      </c>
      <c r="I1476" s="11" t="s">
        <v>32</v>
      </c>
      <c r="J1476" s="11" t="s">
        <v>1293</v>
      </c>
      <c r="K1476" s="10">
        <v>0</v>
      </c>
      <c r="L1476" s="10">
        <v>0</v>
      </c>
      <c r="M1476" s="11" t="s">
        <v>31</v>
      </c>
      <c r="N1476" s="10">
        <v>0</v>
      </c>
      <c r="O1476" s="11" t="s">
        <v>190</v>
      </c>
      <c r="P1476" s="11" t="s">
        <v>4690</v>
      </c>
      <c r="Q1476" s="11" t="s">
        <v>36</v>
      </c>
      <c r="R1476" s="10">
        <v>59</v>
      </c>
      <c r="S1476" s="11" t="s">
        <v>31</v>
      </c>
      <c r="T1476" s="11" t="s">
        <v>31</v>
      </c>
      <c r="U1476" s="11" t="s">
        <v>31</v>
      </c>
      <c r="V1476" s="10">
        <v>0</v>
      </c>
      <c r="W1476" s="11" t="s">
        <v>31</v>
      </c>
      <c r="X1476" s="11" t="s">
        <v>63</v>
      </c>
      <c r="Y1476" s="11" t="s">
        <v>38</v>
      </c>
      <c r="Z1476" s="10">
        <v>9</v>
      </c>
      <c r="AA1476" s="10">
        <v>636</v>
      </c>
      <c r="AB1476" s="12"/>
      <c r="AC1476" s="12"/>
    </row>
    <row r="1477" spans="1:29" ht="20.100000000000001" customHeight="1">
      <c r="A1477" s="8" t="s">
        <v>4691</v>
      </c>
      <c r="B1477" s="9" t="s">
        <v>31</v>
      </c>
      <c r="C1477" s="10">
        <v>32</v>
      </c>
      <c r="D1477" s="10">
        <v>116</v>
      </c>
      <c r="E1477" s="11" t="s">
        <v>4692</v>
      </c>
      <c r="F1477" s="10">
        <v>96</v>
      </c>
      <c r="G1477" s="10">
        <v>496</v>
      </c>
      <c r="H1477" s="11" t="s">
        <v>33</v>
      </c>
      <c r="I1477" s="11" t="s">
        <v>32</v>
      </c>
      <c r="J1477" s="10">
        <v>248</v>
      </c>
      <c r="K1477" s="10">
        <v>0</v>
      </c>
      <c r="L1477" s="10">
        <v>0</v>
      </c>
      <c r="M1477" s="11" t="s">
        <v>31</v>
      </c>
      <c r="N1477" s="10">
        <v>0</v>
      </c>
      <c r="O1477" s="11" t="s">
        <v>279</v>
      </c>
      <c r="P1477" s="11" t="s">
        <v>4693</v>
      </c>
      <c r="Q1477" s="11" t="s">
        <v>36</v>
      </c>
      <c r="R1477" s="10">
        <v>34</v>
      </c>
      <c r="S1477" s="11" t="s">
        <v>31</v>
      </c>
      <c r="T1477" s="11" t="s">
        <v>31</v>
      </c>
      <c r="U1477" s="11" t="s">
        <v>31</v>
      </c>
      <c r="V1477" s="10">
        <v>0</v>
      </c>
      <c r="W1477" s="11" t="s">
        <v>31</v>
      </c>
      <c r="X1477" s="11" t="s">
        <v>37</v>
      </c>
      <c r="Y1477" s="11" t="s">
        <v>38</v>
      </c>
      <c r="Z1477" s="10">
        <v>11</v>
      </c>
      <c r="AA1477" s="10">
        <v>349</v>
      </c>
      <c r="AB1477" s="12"/>
      <c r="AC1477" s="12"/>
    </row>
    <row r="1478" spans="1:29" ht="20.100000000000001" customHeight="1">
      <c r="A1478" s="8" t="s">
        <v>4694</v>
      </c>
      <c r="B1478" s="9" t="s">
        <v>31</v>
      </c>
      <c r="C1478" s="10">
        <v>49</v>
      </c>
      <c r="D1478" s="10">
        <v>275</v>
      </c>
      <c r="E1478" s="11" t="s">
        <v>4695</v>
      </c>
      <c r="F1478" s="10">
        <v>98</v>
      </c>
      <c r="G1478" s="11" t="s">
        <v>4696</v>
      </c>
      <c r="H1478" s="11" t="s">
        <v>33</v>
      </c>
      <c r="I1478" s="11" t="s">
        <v>32</v>
      </c>
      <c r="J1478" s="11" t="s">
        <v>4697</v>
      </c>
      <c r="K1478" s="10">
        <v>0</v>
      </c>
      <c r="L1478" s="10">
        <v>0</v>
      </c>
      <c r="M1478" s="11" t="s">
        <v>31</v>
      </c>
      <c r="N1478" s="10">
        <v>0</v>
      </c>
      <c r="O1478" s="11" t="s">
        <v>232</v>
      </c>
      <c r="P1478" s="11" t="s">
        <v>4698</v>
      </c>
      <c r="Q1478" s="11" t="s">
        <v>43</v>
      </c>
      <c r="R1478" s="10">
        <v>44</v>
      </c>
      <c r="S1478" s="11" t="s">
        <v>31</v>
      </c>
      <c r="T1478" s="11" t="s">
        <v>31</v>
      </c>
      <c r="U1478" s="11" t="s">
        <v>31</v>
      </c>
      <c r="V1478" s="10">
        <v>0</v>
      </c>
      <c r="W1478" s="11" t="s">
        <v>31</v>
      </c>
      <c r="X1478" s="11" t="s">
        <v>63</v>
      </c>
      <c r="Y1478" s="11" t="s">
        <v>64</v>
      </c>
      <c r="Z1478" s="10">
        <v>11</v>
      </c>
      <c r="AA1478" s="10">
        <v>537</v>
      </c>
      <c r="AB1478" s="12"/>
      <c r="AC1478" s="12"/>
    </row>
    <row r="1479" spans="1:29" ht="20.100000000000001" customHeight="1">
      <c r="A1479" s="8" t="s">
        <v>4699</v>
      </c>
      <c r="B1479" s="9" t="s">
        <v>31</v>
      </c>
      <c r="C1479" s="10">
        <v>10</v>
      </c>
      <c r="D1479" s="10">
        <v>60</v>
      </c>
      <c r="E1479" s="11" t="s">
        <v>4700</v>
      </c>
      <c r="F1479" s="10">
        <v>50</v>
      </c>
      <c r="G1479" s="10">
        <v>129</v>
      </c>
      <c r="H1479" s="11" t="s">
        <v>33</v>
      </c>
      <c r="I1479" s="11" t="s">
        <v>32</v>
      </c>
      <c r="J1479" s="11" t="s">
        <v>1413</v>
      </c>
      <c r="K1479" s="10">
        <v>0</v>
      </c>
      <c r="L1479" s="10">
        <v>0</v>
      </c>
      <c r="M1479" s="11" t="s">
        <v>31</v>
      </c>
      <c r="N1479" s="10">
        <v>0</v>
      </c>
      <c r="O1479" s="11" t="s">
        <v>74</v>
      </c>
      <c r="P1479" s="11" t="s">
        <v>4701</v>
      </c>
      <c r="Q1479" s="11" t="s">
        <v>43</v>
      </c>
      <c r="R1479" s="10">
        <v>60</v>
      </c>
      <c r="S1479" s="11" t="s">
        <v>31</v>
      </c>
      <c r="T1479" s="11" t="s">
        <v>31</v>
      </c>
      <c r="U1479" s="11" t="s">
        <v>31</v>
      </c>
      <c r="V1479" s="10">
        <v>0</v>
      </c>
      <c r="W1479" s="11" t="s">
        <v>31</v>
      </c>
      <c r="X1479" s="11" t="s">
        <v>37</v>
      </c>
      <c r="Y1479" s="11" t="s">
        <v>64</v>
      </c>
      <c r="Z1479" s="10">
        <v>9</v>
      </c>
      <c r="AA1479" s="10">
        <v>92</v>
      </c>
      <c r="AB1479" s="12"/>
      <c r="AC1479" s="12"/>
    </row>
    <row r="1480" spans="1:29" ht="20.100000000000001" customHeight="1">
      <c r="A1480" s="8" t="s">
        <v>4702</v>
      </c>
      <c r="B1480" s="9" t="s">
        <v>31</v>
      </c>
      <c r="C1480" s="10">
        <v>57</v>
      </c>
      <c r="D1480" s="10">
        <v>330</v>
      </c>
      <c r="E1480" s="11" t="s">
        <v>4703</v>
      </c>
      <c r="F1480" s="10">
        <v>342</v>
      </c>
      <c r="G1480" s="11" t="s">
        <v>4704</v>
      </c>
      <c r="H1480" s="11" t="s">
        <v>33</v>
      </c>
      <c r="I1480" s="11" t="s">
        <v>32</v>
      </c>
      <c r="J1480" s="11" t="s">
        <v>2276</v>
      </c>
      <c r="K1480" s="10">
        <v>0</v>
      </c>
      <c r="L1480" s="10">
        <v>15</v>
      </c>
      <c r="M1480" s="11" t="s">
        <v>33</v>
      </c>
      <c r="N1480" s="10">
        <v>0</v>
      </c>
      <c r="O1480" s="11" t="s">
        <v>119</v>
      </c>
      <c r="P1480" s="11" t="s">
        <v>4705</v>
      </c>
      <c r="Q1480" s="11" t="s">
        <v>36</v>
      </c>
      <c r="R1480" s="10">
        <v>71</v>
      </c>
      <c r="S1480" s="11" t="s">
        <v>31</v>
      </c>
      <c r="T1480" s="11" t="s">
        <v>33</v>
      </c>
      <c r="U1480" s="11" t="s">
        <v>31</v>
      </c>
      <c r="V1480" s="10">
        <v>0</v>
      </c>
      <c r="W1480" s="11" t="s">
        <v>33</v>
      </c>
      <c r="X1480" s="11" t="s">
        <v>63</v>
      </c>
      <c r="Y1480" s="11" t="s">
        <v>38</v>
      </c>
      <c r="Z1480" s="10">
        <v>29</v>
      </c>
      <c r="AA1480" s="10">
        <v>1659</v>
      </c>
      <c r="AB1480" s="12"/>
      <c r="AC1480" s="12"/>
    </row>
    <row r="1481" spans="1:29" ht="20.100000000000001" customHeight="1">
      <c r="A1481" s="8" t="s">
        <v>4706</v>
      </c>
      <c r="B1481" s="9" t="s">
        <v>31</v>
      </c>
      <c r="C1481" s="10">
        <v>58</v>
      </c>
      <c r="D1481" s="10">
        <v>198</v>
      </c>
      <c r="E1481" s="10">
        <v>523</v>
      </c>
      <c r="F1481" s="10">
        <v>290</v>
      </c>
      <c r="G1481" s="11" t="s">
        <v>4707</v>
      </c>
      <c r="H1481" s="11" t="s">
        <v>33</v>
      </c>
      <c r="I1481" s="11" t="s">
        <v>32</v>
      </c>
      <c r="J1481" s="11" t="s">
        <v>4708</v>
      </c>
      <c r="K1481" s="10">
        <v>0</v>
      </c>
      <c r="L1481" s="10">
        <v>5</v>
      </c>
      <c r="M1481" s="11" t="s">
        <v>31</v>
      </c>
      <c r="N1481" s="10">
        <v>42</v>
      </c>
      <c r="O1481" s="11" t="s">
        <v>123</v>
      </c>
      <c r="P1481" s="11" t="s">
        <v>4709</v>
      </c>
      <c r="Q1481" s="11" t="s">
        <v>36</v>
      </c>
      <c r="R1481" s="10">
        <v>46</v>
      </c>
      <c r="S1481" s="11" t="s">
        <v>31</v>
      </c>
      <c r="T1481" s="11" t="s">
        <v>31</v>
      </c>
      <c r="U1481" s="11" t="s">
        <v>31</v>
      </c>
      <c r="V1481" s="10">
        <v>0</v>
      </c>
      <c r="W1481" s="11" t="s">
        <v>31</v>
      </c>
      <c r="X1481" s="11" t="s">
        <v>37</v>
      </c>
      <c r="Y1481" s="11" t="s">
        <v>64</v>
      </c>
      <c r="Z1481" s="10">
        <v>23</v>
      </c>
      <c r="AA1481" s="10">
        <v>1341</v>
      </c>
      <c r="AB1481" s="12"/>
      <c r="AC1481" s="12"/>
    </row>
    <row r="1482" spans="1:29" ht="20.100000000000001" customHeight="1">
      <c r="A1482" s="8" t="s">
        <v>4710</v>
      </c>
      <c r="B1482" s="9" t="s">
        <v>31</v>
      </c>
      <c r="C1482" s="10">
        <v>41</v>
      </c>
      <c r="D1482" s="10">
        <v>112</v>
      </c>
      <c r="E1482" s="11" t="s">
        <v>4711</v>
      </c>
      <c r="F1482" s="10">
        <v>41</v>
      </c>
      <c r="G1482" s="11" t="s">
        <v>4712</v>
      </c>
      <c r="H1482" s="11" t="s">
        <v>33</v>
      </c>
      <c r="I1482" s="11" t="s">
        <v>32</v>
      </c>
      <c r="J1482" s="11" t="s">
        <v>4713</v>
      </c>
      <c r="K1482" s="10">
        <v>0</v>
      </c>
      <c r="L1482" s="10">
        <v>0</v>
      </c>
      <c r="M1482" s="11" t="s">
        <v>31</v>
      </c>
      <c r="N1482" s="10">
        <v>0</v>
      </c>
      <c r="O1482" s="11" t="s">
        <v>216</v>
      </c>
      <c r="P1482" s="11" t="s">
        <v>4714</v>
      </c>
      <c r="Q1482" s="11" t="s">
        <v>36</v>
      </c>
      <c r="R1482" s="10">
        <v>53</v>
      </c>
      <c r="S1482" s="11" t="s">
        <v>31</v>
      </c>
      <c r="T1482" s="11" t="s">
        <v>31</v>
      </c>
      <c r="U1482" s="11" t="s">
        <v>31</v>
      </c>
      <c r="V1482" s="10">
        <v>0</v>
      </c>
      <c r="W1482" s="11" t="s">
        <v>31</v>
      </c>
      <c r="X1482" s="11" t="s">
        <v>63</v>
      </c>
      <c r="Y1482" s="11" t="s">
        <v>64</v>
      </c>
      <c r="Z1482" s="10">
        <v>10</v>
      </c>
      <c r="AA1482" s="10">
        <v>399</v>
      </c>
      <c r="AB1482" s="12"/>
      <c r="AC1482" s="12"/>
    </row>
    <row r="1483" spans="1:29" ht="20.100000000000001" customHeight="1">
      <c r="A1483" s="8" t="s">
        <v>4715</v>
      </c>
      <c r="B1483" s="9" t="s">
        <v>31</v>
      </c>
      <c r="C1483" s="10">
        <v>8</v>
      </c>
      <c r="D1483" s="10">
        <v>13</v>
      </c>
      <c r="E1483" s="11" t="s">
        <v>4716</v>
      </c>
      <c r="F1483" s="10">
        <v>72</v>
      </c>
      <c r="G1483" s="10">
        <v>96</v>
      </c>
      <c r="H1483" s="11" t="s">
        <v>33</v>
      </c>
      <c r="I1483" s="11" t="s">
        <v>32</v>
      </c>
      <c r="J1483" s="10">
        <v>48</v>
      </c>
      <c r="K1483" s="10">
        <v>0</v>
      </c>
      <c r="L1483" s="10">
        <v>2</v>
      </c>
      <c r="M1483" s="11" t="s">
        <v>33</v>
      </c>
      <c r="N1483" s="10">
        <v>0</v>
      </c>
      <c r="O1483" s="11" t="s">
        <v>151</v>
      </c>
      <c r="P1483" s="11" t="s">
        <v>4717</v>
      </c>
      <c r="Q1483" s="11" t="s">
        <v>36</v>
      </c>
      <c r="R1483" s="10">
        <v>50</v>
      </c>
      <c r="S1483" s="11" t="s">
        <v>31</v>
      </c>
      <c r="T1483" s="11" t="s">
        <v>31</v>
      </c>
      <c r="U1483" s="11" t="s">
        <v>31</v>
      </c>
      <c r="V1483" s="10">
        <v>0</v>
      </c>
      <c r="W1483" s="11" t="s">
        <v>31</v>
      </c>
      <c r="X1483" s="11" t="s">
        <v>37</v>
      </c>
      <c r="Y1483" s="11" t="s">
        <v>38</v>
      </c>
      <c r="Z1483" s="10">
        <v>22</v>
      </c>
      <c r="AA1483" s="10">
        <v>181</v>
      </c>
      <c r="AB1483" s="12"/>
      <c r="AC1483" s="12"/>
    </row>
    <row r="1484" spans="1:29" ht="20.100000000000001" customHeight="1">
      <c r="A1484" s="8" t="s">
        <v>4718</v>
      </c>
      <c r="B1484" s="9" t="s">
        <v>31</v>
      </c>
      <c r="C1484" s="10">
        <v>25</v>
      </c>
      <c r="D1484" s="10">
        <v>98</v>
      </c>
      <c r="E1484" s="11" t="s">
        <v>560</v>
      </c>
      <c r="F1484" s="10">
        <v>175</v>
      </c>
      <c r="G1484" s="11" t="s">
        <v>1598</v>
      </c>
      <c r="H1484" s="11" t="s">
        <v>33</v>
      </c>
      <c r="I1484" s="11" t="s">
        <v>32</v>
      </c>
      <c r="J1484" s="11" t="s">
        <v>618</v>
      </c>
      <c r="K1484" s="10">
        <v>0</v>
      </c>
      <c r="L1484" s="10">
        <v>1</v>
      </c>
      <c r="M1484" s="11" t="s">
        <v>33</v>
      </c>
      <c r="N1484" s="10">
        <v>0</v>
      </c>
      <c r="O1484" s="11" t="s">
        <v>98</v>
      </c>
      <c r="P1484" s="11" t="s">
        <v>4719</v>
      </c>
      <c r="Q1484" s="11" t="s">
        <v>36</v>
      </c>
      <c r="R1484" s="10">
        <v>77</v>
      </c>
      <c r="S1484" s="11" t="s">
        <v>31</v>
      </c>
      <c r="T1484" s="11" t="s">
        <v>33</v>
      </c>
      <c r="U1484" s="11" t="s">
        <v>31</v>
      </c>
      <c r="V1484" s="10">
        <v>0</v>
      </c>
      <c r="W1484" s="11" t="s">
        <v>33</v>
      </c>
      <c r="X1484" s="11" t="s">
        <v>63</v>
      </c>
      <c r="Y1484" s="11" t="s">
        <v>38</v>
      </c>
      <c r="Z1484" s="10">
        <v>52</v>
      </c>
      <c r="AA1484" s="10">
        <v>1296</v>
      </c>
      <c r="AB1484" s="12"/>
      <c r="AC1484" s="12"/>
    </row>
    <row r="1485" spans="1:29" ht="20.100000000000001" customHeight="1">
      <c r="A1485" s="8" t="s">
        <v>4720</v>
      </c>
      <c r="B1485" s="9" t="s">
        <v>31</v>
      </c>
      <c r="C1485" s="10">
        <v>13</v>
      </c>
      <c r="D1485" s="10">
        <v>23</v>
      </c>
      <c r="E1485" s="10">
        <v>76</v>
      </c>
      <c r="F1485" s="10">
        <v>39</v>
      </c>
      <c r="G1485" s="11" t="s">
        <v>4721</v>
      </c>
      <c r="H1485" s="11" t="s">
        <v>33</v>
      </c>
      <c r="I1485" s="11" t="s">
        <v>32</v>
      </c>
      <c r="J1485" s="11" t="s">
        <v>4722</v>
      </c>
      <c r="K1485" s="10">
        <v>0</v>
      </c>
      <c r="L1485" s="10">
        <v>0</v>
      </c>
      <c r="M1485" s="11" t="s">
        <v>31</v>
      </c>
      <c r="N1485" s="10">
        <v>0</v>
      </c>
      <c r="O1485" s="11" t="s">
        <v>164</v>
      </c>
      <c r="P1485" s="11" t="s">
        <v>4723</v>
      </c>
      <c r="Q1485" s="11" t="s">
        <v>36</v>
      </c>
      <c r="R1485" s="10">
        <v>41</v>
      </c>
      <c r="S1485" s="11" t="s">
        <v>31</v>
      </c>
      <c r="T1485" s="11" t="s">
        <v>31</v>
      </c>
      <c r="U1485" s="11" t="s">
        <v>31</v>
      </c>
      <c r="V1485" s="10">
        <v>0</v>
      </c>
      <c r="W1485" s="11" t="s">
        <v>31</v>
      </c>
      <c r="X1485" s="11" t="s">
        <v>37</v>
      </c>
      <c r="Y1485" s="11" t="s">
        <v>64</v>
      </c>
      <c r="Z1485" s="10">
        <v>12</v>
      </c>
      <c r="AA1485" s="10">
        <v>151</v>
      </c>
      <c r="AB1485" s="12"/>
      <c r="AC1485" s="12"/>
    </row>
    <row r="1486" spans="1:29" ht="20.100000000000001" customHeight="1">
      <c r="A1486" s="8" t="s">
        <v>4724</v>
      </c>
      <c r="B1486" s="9" t="s">
        <v>31</v>
      </c>
      <c r="C1486" s="10">
        <v>66</v>
      </c>
      <c r="D1486" s="10">
        <v>169</v>
      </c>
      <c r="E1486" s="11" t="s">
        <v>4725</v>
      </c>
      <c r="F1486" s="10">
        <v>528</v>
      </c>
      <c r="G1486" s="11" t="s">
        <v>3539</v>
      </c>
      <c r="H1486" s="11" t="s">
        <v>33</v>
      </c>
      <c r="I1486" s="11" t="s">
        <v>48</v>
      </c>
      <c r="J1486" s="10">
        <v>0</v>
      </c>
      <c r="K1486" s="10">
        <v>0</v>
      </c>
      <c r="L1486" s="10">
        <v>10</v>
      </c>
      <c r="M1486" s="11" t="s">
        <v>33</v>
      </c>
      <c r="N1486" s="10">
        <v>0</v>
      </c>
      <c r="O1486" s="11" t="s">
        <v>41</v>
      </c>
      <c r="P1486" s="11" t="s">
        <v>4726</v>
      </c>
      <c r="Q1486" s="11" t="s">
        <v>36</v>
      </c>
      <c r="R1486" s="10">
        <v>27</v>
      </c>
      <c r="S1486" s="11" t="s">
        <v>33</v>
      </c>
      <c r="T1486" s="11" t="s">
        <v>31</v>
      </c>
      <c r="U1486" s="11" t="s">
        <v>31</v>
      </c>
      <c r="V1486" s="10">
        <v>0</v>
      </c>
      <c r="W1486" s="11" t="s">
        <v>33</v>
      </c>
      <c r="X1486" s="11" t="s">
        <v>63</v>
      </c>
      <c r="Y1486" s="11" t="s">
        <v>38</v>
      </c>
      <c r="Z1486" s="10">
        <v>49</v>
      </c>
      <c r="AA1486" s="10">
        <v>3221</v>
      </c>
      <c r="AB1486" s="12"/>
      <c r="AC1486" s="12"/>
    </row>
    <row r="1487" spans="1:29" ht="20.100000000000001" customHeight="1">
      <c r="A1487" s="8" t="s">
        <v>4727</v>
      </c>
      <c r="B1487" s="9" t="s">
        <v>31</v>
      </c>
      <c r="C1487" s="10">
        <v>70</v>
      </c>
      <c r="D1487" s="10">
        <v>283</v>
      </c>
      <c r="E1487" s="11" t="s">
        <v>4728</v>
      </c>
      <c r="F1487" s="10">
        <v>280</v>
      </c>
      <c r="G1487" s="10">
        <v>588</v>
      </c>
      <c r="H1487" s="11" t="s">
        <v>33</v>
      </c>
      <c r="I1487" s="11" t="s">
        <v>32</v>
      </c>
      <c r="J1487" s="10">
        <v>147</v>
      </c>
      <c r="K1487" s="10">
        <v>0</v>
      </c>
      <c r="L1487" s="10">
        <v>7</v>
      </c>
      <c r="M1487" s="11" t="s">
        <v>33</v>
      </c>
      <c r="N1487" s="10">
        <v>0</v>
      </c>
      <c r="O1487" s="11" t="s">
        <v>306</v>
      </c>
      <c r="P1487" s="11" t="s">
        <v>4729</v>
      </c>
      <c r="Q1487" s="11" t="s">
        <v>36</v>
      </c>
      <c r="R1487" s="10">
        <v>29</v>
      </c>
      <c r="S1487" s="11" t="s">
        <v>33</v>
      </c>
      <c r="T1487" s="11" t="s">
        <v>31</v>
      </c>
      <c r="U1487" s="11" t="s">
        <v>31</v>
      </c>
      <c r="V1487" s="10">
        <v>0</v>
      </c>
      <c r="W1487" s="11" t="s">
        <v>33</v>
      </c>
      <c r="X1487" s="11" t="s">
        <v>63</v>
      </c>
      <c r="Y1487" s="11" t="s">
        <v>38</v>
      </c>
      <c r="Z1487" s="10">
        <v>28</v>
      </c>
      <c r="AA1487" s="10">
        <v>1975</v>
      </c>
      <c r="AB1487" s="12"/>
      <c r="AC1487" s="12"/>
    </row>
    <row r="1488" spans="1:29" ht="20.100000000000001" customHeight="1">
      <c r="A1488" s="8" t="s">
        <v>4730</v>
      </c>
      <c r="B1488" s="9" t="s">
        <v>31</v>
      </c>
      <c r="C1488" s="10">
        <v>72</v>
      </c>
      <c r="D1488" s="10">
        <v>115</v>
      </c>
      <c r="E1488" s="11" t="s">
        <v>4731</v>
      </c>
      <c r="F1488" s="10">
        <v>144</v>
      </c>
      <c r="G1488" s="10">
        <v>1008</v>
      </c>
      <c r="H1488" s="11" t="s">
        <v>33</v>
      </c>
      <c r="I1488" s="11" t="s">
        <v>32</v>
      </c>
      <c r="J1488" s="10">
        <v>252</v>
      </c>
      <c r="K1488" s="10">
        <v>0</v>
      </c>
      <c r="L1488" s="10">
        <v>5</v>
      </c>
      <c r="M1488" s="11" t="s">
        <v>33</v>
      </c>
      <c r="N1488" s="10">
        <v>0</v>
      </c>
      <c r="O1488" s="11" t="s">
        <v>983</v>
      </c>
      <c r="P1488" s="11" t="s">
        <v>4732</v>
      </c>
      <c r="Q1488" s="11" t="s">
        <v>43</v>
      </c>
      <c r="R1488" s="10">
        <v>51</v>
      </c>
      <c r="S1488" s="11" t="s">
        <v>31</v>
      </c>
      <c r="T1488" s="11" t="s">
        <v>31</v>
      </c>
      <c r="U1488" s="11" t="s">
        <v>31</v>
      </c>
      <c r="V1488" s="10">
        <v>0</v>
      </c>
      <c r="W1488" s="11" t="s">
        <v>33</v>
      </c>
      <c r="X1488" s="11" t="s">
        <v>44</v>
      </c>
      <c r="Y1488" s="11" t="s">
        <v>38</v>
      </c>
      <c r="Z1488" s="10">
        <v>50</v>
      </c>
      <c r="AA1488" s="10">
        <v>3586</v>
      </c>
      <c r="AB1488" s="12"/>
      <c r="AC1488" s="12"/>
    </row>
    <row r="1489" spans="1:29" ht="20.100000000000001" customHeight="1">
      <c r="A1489" s="8" t="s">
        <v>4733</v>
      </c>
      <c r="B1489" s="9" t="s">
        <v>31</v>
      </c>
      <c r="C1489" s="10">
        <v>7</v>
      </c>
      <c r="D1489" s="10">
        <v>11</v>
      </c>
      <c r="E1489" s="11" t="s">
        <v>4734</v>
      </c>
      <c r="F1489" s="10">
        <v>56</v>
      </c>
      <c r="G1489" s="11" t="s">
        <v>410</v>
      </c>
      <c r="H1489" s="11" t="s">
        <v>33</v>
      </c>
      <c r="I1489" s="11" t="s">
        <v>32</v>
      </c>
      <c r="J1489" s="10">
        <v>24</v>
      </c>
      <c r="K1489" s="10">
        <v>0</v>
      </c>
      <c r="L1489" s="10">
        <v>3</v>
      </c>
      <c r="M1489" s="11" t="s">
        <v>31</v>
      </c>
      <c r="N1489" s="10">
        <v>4</v>
      </c>
      <c r="O1489" s="11" t="s">
        <v>500</v>
      </c>
      <c r="P1489" s="11" t="s">
        <v>4735</v>
      </c>
      <c r="Q1489" s="11" t="s">
        <v>36</v>
      </c>
      <c r="R1489" s="10">
        <v>60</v>
      </c>
      <c r="S1489" s="11" t="s">
        <v>31</v>
      </c>
      <c r="T1489" s="11" t="s">
        <v>31</v>
      </c>
      <c r="U1489" s="11" t="s">
        <v>31</v>
      </c>
      <c r="V1489" s="10">
        <v>0</v>
      </c>
      <c r="W1489" s="11" t="s">
        <v>33</v>
      </c>
      <c r="X1489" s="11" t="s">
        <v>37</v>
      </c>
      <c r="Y1489" s="11" t="s">
        <v>38</v>
      </c>
      <c r="Z1489" s="10">
        <v>50</v>
      </c>
      <c r="AA1489" s="10">
        <v>347</v>
      </c>
      <c r="AB1489" s="12"/>
      <c r="AC1489" s="12"/>
    </row>
    <row r="1490" spans="1:29" ht="20.100000000000001" customHeight="1">
      <c r="A1490" s="8" t="s">
        <v>4736</v>
      </c>
      <c r="B1490" s="9" t="s">
        <v>31</v>
      </c>
      <c r="C1490" s="10">
        <v>72</v>
      </c>
      <c r="D1490" s="10">
        <v>324</v>
      </c>
      <c r="E1490" s="11" t="s">
        <v>4737</v>
      </c>
      <c r="F1490" s="10">
        <v>288</v>
      </c>
      <c r="G1490" s="11" t="s">
        <v>4738</v>
      </c>
      <c r="H1490" s="11" t="s">
        <v>33</v>
      </c>
      <c r="I1490" s="11" t="s">
        <v>32</v>
      </c>
      <c r="J1490" s="11" t="s">
        <v>4739</v>
      </c>
      <c r="K1490" s="10">
        <v>0</v>
      </c>
      <c r="L1490" s="10">
        <v>14</v>
      </c>
      <c r="M1490" s="11" t="s">
        <v>33</v>
      </c>
      <c r="N1490" s="10">
        <v>0</v>
      </c>
      <c r="O1490" s="11" t="s">
        <v>354</v>
      </c>
      <c r="P1490" s="11" t="s">
        <v>4740</v>
      </c>
      <c r="Q1490" s="11" t="s">
        <v>36</v>
      </c>
      <c r="R1490" s="10">
        <v>23</v>
      </c>
      <c r="S1490" s="11" t="s">
        <v>33</v>
      </c>
      <c r="T1490" s="11" t="s">
        <v>31</v>
      </c>
      <c r="U1490" s="11" t="s">
        <v>31</v>
      </c>
      <c r="V1490" s="10">
        <v>0</v>
      </c>
      <c r="W1490" s="11" t="s">
        <v>33</v>
      </c>
      <c r="X1490" s="11" t="s">
        <v>63</v>
      </c>
      <c r="Y1490" s="11" t="s">
        <v>64</v>
      </c>
      <c r="Z1490" s="10">
        <v>32</v>
      </c>
      <c r="AA1490" s="10">
        <v>2317</v>
      </c>
      <c r="AB1490" s="12"/>
      <c r="AC1490" s="12"/>
    </row>
    <row r="1491" spans="1:29" ht="20.100000000000001" customHeight="1">
      <c r="A1491" s="8" t="s">
        <v>4741</v>
      </c>
      <c r="B1491" s="9" t="s">
        <v>31</v>
      </c>
      <c r="C1491" s="10">
        <v>1</v>
      </c>
      <c r="D1491" s="10">
        <v>2</v>
      </c>
      <c r="E1491" s="10">
        <v>5</v>
      </c>
      <c r="F1491" s="10">
        <v>4</v>
      </c>
      <c r="G1491" s="11" t="s">
        <v>4742</v>
      </c>
      <c r="H1491" s="11" t="s">
        <v>33</v>
      </c>
      <c r="I1491" s="11" t="s">
        <v>32</v>
      </c>
      <c r="J1491" s="11" t="s">
        <v>4743</v>
      </c>
      <c r="K1491" s="10">
        <v>0</v>
      </c>
      <c r="L1491" s="10">
        <v>8</v>
      </c>
      <c r="M1491" s="11" t="s">
        <v>33</v>
      </c>
      <c r="N1491" s="10">
        <v>0</v>
      </c>
      <c r="O1491" s="11" t="s">
        <v>74</v>
      </c>
      <c r="P1491" s="11" t="s">
        <v>4744</v>
      </c>
      <c r="Q1491" s="11" t="s">
        <v>36</v>
      </c>
      <c r="R1491" s="10">
        <v>57</v>
      </c>
      <c r="S1491" s="11" t="s">
        <v>31</v>
      </c>
      <c r="T1491" s="11" t="s">
        <v>31</v>
      </c>
      <c r="U1491" s="11" t="s">
        <v>31</v>
      </c>
      <c r="V1491" s="10">
        <v>0</v>
      </c>
      <c r="W1491" s="11" t="s">
        <v>31</v>
      </c>
      <c r="X1491" s="11" t="s">
        <v>37</v>
      </c>
      <c r="Y1491" s="11" t="s">
        <v>38</v>
      </c>
      <c r="Z1491" s="10">
        <v>27</v>
      </c>
      <c r="AA1491" s="10">
        <v>27</v>
      </c>
      <c r="AB1491" s="12"/>
      <c r="AC1491" s="12"/>
    </row>
    <row r="1492" spans="1:29" ht="20.100000000000001" customHeight="1">
      <c r="A1492" s="8" t="s">
        <v>4745</v>
      </c>
      <c r="B1492" s="9" t="s">
        <v>31</v>
      </c>
      <c r="C1492" s="10">
        <v>74</v>
      </c>
      <c r="D1492" s="10">
        <v>102</v>
      </c>
      <c r="E1492" s="11" t="s">
        <v>4138</v>
      </c>
      <c r="F1492" s="10">
        <v>370</v>
      </c>
      <c r="G1492" s="11" t="s">
        <v>1443</v>
      </c>
      <c r="H1492" s="11" t="s">
        <v>33</v>
      </c>
      <c r="I1492" s="11" t="s">
        <v>32</v>
      </c>
      <c r="J1492" s="11" t="s">
        <v>4746</v>
      </c>
      <c r="K1492" s="10">
        <v>0</v>
      </c>
      <c r="L1492" s="10">
        <v>1</v>
      </c>
      <c r="M1492" s="11" t="s">
        <v>33</v>
      </c>
      <c r="N1492" s="10">
        <v>0</v>
      </c>
      <c r="O1492" s="11" t="s">
        <v>279</v>
      </c>
      <c r="P1492" s="11" t="s">
        <v>4747</v>
      </c>
      <c r="Q1492" s="11" t="s">
        <v>36</v>
      </c>
      <c r="R1492" s="10">
        <v>54</v>
      </c>
      <c r="S1492" s="11" t="s">
        <v>31</v>
      </c>
      <c r="T1492" s="11" t="s">
        <v>31</v>
      </c>
      <c r="U1492" s="11" t="s">
        <v>31</v>
      </c>
      <c r="V1492" s="10">
        <v>0</v>
      </c>
      <c r="W1492" s="11" t="s">
        <v>33</v>
      </c>
      <c r="X1492" s="11" t="s">
        <v>63</v>
      </c>
      <c r="Y1492" s="11" t="s">
        <v>38</v>
      </c>
      <c r="Z1492" s="10">
        <v>66</v>
      </c>
      <c r="AA1492" s="10">
        <v>4866</v>
      </c>
      <c r="AB1492" s="12"/>
      <c r="AC1492" s="12"/>
    </row>
    <row r="1493" spans="1:29" ht="20.100000000000001" customHeight="1">
      <c r="A1493" s="8" t="s">
        <v>4748</v>
      </c>
      <c r="B1493" s="9" t="s">
        <v>31</v>
      </c>
      <c r="C1493" s="10">
        <v>29</v>
      </c>
      <c r="D1493" s="10">
        <v>126</v>
      </c>
      <c r="E1493" s="11" t="s">
        <v>4749</v>
      </c>
      <c r="F1493" s="10">
        <v>116</v>
      </c>
      <c r="G1493" s="11" t="s">
        <v>4750</v>
      </c>
      <c r="H1493" s="11" t="s">
        <v>33</v>
      </c>
      <c r="I1493" s="11" t="s">
        <v>32</v>
      </c>
      <c r="J1493" s="11" t="s">
        <v>4751</v>
      </c>
      <c r="K1493" s="10">
        <v>0</v>
      </c>
      <c r="L1493" s="10">
        <v>2</v>
      </c>
      <c r="M1493" s="11" t="s">
        <v>33</v>
      </c>
      <c r="N1493" s="10">
        <v>0</v>
      </c>
      <c r="O1493" s="11" t="s">
        <v>133</v>
      </c>
      <c r="P1493" s="11" t="s">
        <v>4752</v>
      </c>
      <c r="Q1493" s="11" t="s">
        <v>36</v>
      </c>
      <c r="R1493" s="10">
        <v>36</v>
      </c>
      <c r="S1493" s="11" t="s">
        <v>31</v>
      </c>
      <c r="T1493" s="11" t="s">
        <v>31</v>
      </c>
      <c r="U1493" s="11" t="s">
        <v>31</v>
      </c>
      <c r="V1493" s="10">
        <v>0</v>
      </c>
      <c r="W1493" s="11" t="s">
        <v>33</v>
      </c>
      <c r="X1493" s="11" t="s">
        <v>37</v>
      </c>
      <c r="Y1493" s="11" t="s">
        <v>38</v>
      </c>
      <c r="Z1493" s="10">
        <v>56</v>
      </c>
      <c r="AA1493" s="10">
        <v>1603</v>
      </c>
      <c r="AB1493" s="12"/>
      <c r="AC1493" s="12"/>
    </row>
    <row r="1494" spans="1:29" ht="20.100000000000001" customHeight="1">
      <c r="A1494" s="8" t="s">
        <v>4753</v>
      </c>
      <c r="B1494" s="9" t="s">
        <v>31</v>
      </c>
      <c r="C1494" s="10">
        <v>13</v>
      </c>
      <c r="D1494" s="10">
        <v>66</v>
      </c>
      <c r="E1494" s="11" t="s">
        <v>4754</v>
      </c>
      <c r="F1494" s="10">
        <v>104</v>
      </c>
      <c r="G1494" s="11" t="s">
        <v>748</v>
      </c>
      <c r="H1494" s="11" t="s">
        <v>33</v>
      </c>
      <c r="I1494" s="11" t="s">
        <v>32</v>
      </c>
      <c r="J1494" s="11" t="s">
        <v>4755</v>
      </c>
      <c r="K1494" s="10">
        <v>0</v>
      </c>
      <c r="L1494" s="10">
        <v>0</v>
      </c>
      <c r="M1494" s="11" t="s">
        <v>31</v>
      </c>
      <c r="N1494" s="10">
        <v>0</v>
      </c>
      <c r="O1494" s="11" t="s">
        <v>98</v>
      </c>
      <c r="P1494" s="11" t="s">
        <v>4756</v>
      </c>
      <c r="Q1494" s="11" t="s">
        <v>36</v>
      </c>
      <c r="R1494" s="10">
        <v>23</v>
      </c>
      <c r="S1494" s="11" t="s">
        <v>33</v>
      </c>
      <c r="T1494" s="11" t="s">
        <v>31</v>
      </c>
      <c r="U1494" s="11" t="s">
        <v>31</v>
      </c>
      <c r="V1494" s="10">
        <v>0</v>
      </c>
      <c r="W1494" s="11" t="s">
        <v>31</v>
      </c>
      <c r="X1494" s="11" t="s">
        <v>63</v>
      </c>
      <c r="Y1494" s="11" t="s">
        <v>64</v>
      </c>
      <c r="Z1494" s="10">
        <v>13</v>
      </c>
      <c r="AA1494" s="10">
        <v>170</v>
      </c>
      <c r="AB1494" s="12"/>
      <c r="AC1494" s="12"/>
    </row>
    <row r="1495" spans="1:29" ht="20.100000000000001" customHeight="1">
      <c r="A1495" s="8" t="s">
        <v>4757</v>
      </c>
      <c r="B1495" s="9" t="s">
        <v>31</v>
      </c>
      <c r="C1495" s="10">
        <v>31</v>
      </c>
      <c r="D1495" s="10">
        <v>53</v>
      </c>
      <c r="E1495" s="11" t="s">
        <v>4758</v>
      </c>
      <c r="F1495" s="10">
        <v>93</v>
      </c>
      <c r="G1495" s="11" t="s">
        <v>4759</v>
      </c>
      <c r="H1495" s="11" t="s">
        <v>33</v>
      </c>
      <c r="I1495" s="11" t="s">
        <v>32</v>
      </c>
      <c r="J1495" s="11" t="s">
        <v>1401</v>
      </c>
      <c r="K1495" s="10">
        <v>0</v>
      </c>
      <c r="L1495" s="10">
        <v>19</v>
      </c>
      <c r="M1495" s="11" t="s">
        <v>33</v>
      </c>
      <c r="N1495" s="10">
        <v>0</v>
      </c>
      <c r="O1495" s="11" t="s">
        <v>137</v>
      </c>
      <c r="P1495" s="11" t="s">
        <v>4760</v>
      </c>
      <c r="Q1495" s="11" t="s">
        <v>36</v>
      </c>
      <c r="R1495" s="10">
        <v>25</v>
      </c>
      <c r="S1495" s="11" t="s">
        <v>33</v>
      </c>
      <c r="T1495" s="11" t="s">
        <v>31</v>
      </c>
      <c r="U1495" s="11" t="s">
        <v>31</v>
      </c>
      <c r="V1495" s="10">
        <v>0</v>
      </c>
      <c r="W1495" s="11" t="s">
        <v>31</v>
      </c>
      <c r="X1495" s="11" t="s">
        <v>37</v>
      </c>
      <c r="Y1495" s="11" t="s">
        <v>38</v>
      </c>
      <c r="Z1495" s="10">
        <v>62</v>
      </c>
      <c r="AA1495" s="10">
        <v>1895</v>
      </c>
      <c r="AB1495" s="12"/>
      <c r="AC1495" s="12"/>
    </row>
    <row r="1496" spans="1:29" ht="20.100000000000001" customHeight="1">
      <c r="A1496" s="8" t="s">
        <v>4761</v>
      </c>
      <c r="B1496" s="9" t="s">
        <v>31</v>
      </c>
      <c r="C1496" s="10">
        <v>73</v>
      </c>
      <c r="D1496" s="10">
        <v>373</v>
      </c>
      <c r="E1496" s="11" t="s">
        <v>4762</v>
      </c>
      <c r="F1496" s="10">
        <v>292</v>
      </c>
      <c r="G1496" s="11" t="s">
        <v>4592</v>
      </c>
      <c r="H1496" s="11" t="s">
        <v>33</v>
      </c>
      <c r="I1496" s="11" t="s">
        <v>32</v>
      </c>
      <c r="J1496" s="11" t="s">
        <v>1249</v>
      </c>
      <c r="K1496" s="10">
        <v>0</v>
      </c>
      <c r="L1496" s="10">
        <v>11</v>
      </c>
      <c r="M1496" s="11" t="s">
        <v>33</v>
      </c>
      <c r="N1496" s="10">
        <v>0</v>
      </c>
      <c r="O1496" s="11" t="s">
        <v>57</v>
      </c>
      <c r="P1496" s="11" t="s">
        <v>4763</v>
      </c>
      <c r="Q1496" s="11" t="s">
        <v>36</v>
      </c>
      <c r="R1496" s="10">
        <v>50</v>
      </c>
      <c r="S1496" s="11" t="s">
        <v>31</v>
      </c>
      <c r="T1496" s="11" t="s">
        <v>31</v>
      </c>
      <c r="U1496" s="11" t="s">
        <v>31</v>
      </c>
      <c r="V1496" s="10">
        <v>0</v>
      </c>
      <c r="W1496" s="11" t="s">
        <v>33</v>
      </c>
      <c r="X1496" s="11" t="s">
        <v>63</v>
      </c>
      <c r="Y1496" s="11" t="s">
        <v>38</v>
      </c>
      <c r="Z1496" s="10">
        <v>53</v>
      </c>
      <c r="AA1496" s="10">
        <v>3913</v>
      </c>
      <c r="AB1496" s="12"/>
      <c r="AC1496" s="12"/>
    </row>
    <row r="1497" spans="1:29" ht="20.100000000000001" customHeight="1">
      <c r="A1497" s="8" t="s">
        <v>4764</v>
      </c>
      <c r="B1497" s="9" t="s">
        <v>31</v>
      </c>
      <c r="C1497" s="10">
        <v>19</v>
      </c>
      <c r="D1497" s="10">
        <v>49</v>
      </c>
      <c r="E1497" s="11" t="s">
        <v>4765</v>
      </c>
      <c r="F1497" s="10">
        <v>133</v>
      </c>
      <c r="G1497" s="10">
        <v>209</v>
      </c>
      <c r="H1497" s="11" t="s">
        <v>33</v>
      </c>
      <c r="I1497" s="11" t="s">
        <v>32</v>
      </c>
      <c r="J1497" s="11" t="s">
        <v>4766</v>
      </c>
      <c r="K1497" s="10">
        <v>0</v>
      </c>
      <c r="L1497" s="10">
        <v>12</v>
      </c>
      <c r="M1497" s="11" t="s">
        <v>33</v>
      </c>
      <c r="N1497" s="10">
        <v>0</v>
      </c>
      <c r="O1497" s="11" t="s">
        <v>500</v>
      </c>
      <c r="P1497" s="11" t="s">
        <v>4767</v>
      </c>
      <c r="Q1497" s="11" t="s">
        <v>43</v>
      </c>
      <c r="R1497" s="10">
        <v>24</v>
      </c>
      <c r="S1497" s="11" t="s">
        <v>33</v>
      </c>
      <c r="T1497" s="11" t="s">
        <v>31</v>
      </c>
      <c r="U1497" s="11" t="s">
        <v>31</v>
      </c>
      <c r="V1497" s="10">
        <v>0</v>
      </c>
      <c r="W1497" s="11" t="s">
        <v>33</v>
      </c>
      <c r="X1497" s="11" t="s">
        <v>37</v>
      </c>
      <c r="Y1497" s="11" t="s">
        <v>38</v>
      </c>
      <c r="Z1497" s="10">
        <v>25</v>
      </c>
      <c r="AA1497" s="10">
        <v>467</v>
      </c>
      <c r="AB1497" s="12"/>
      <c r="AC1497" s="12"/>
    </row>
    <row r="1498" spans="1:29" ht="20.100000000000001" customHeight="1">
      <c r="A1498" s="8" t="s">
        <v>4768</v>
      </c>
      <c r="B1498" s="9" t="s">
        <v>31</v>
      </c>
      <c r="C1498" s="10">
        <v>70</v>
      </c>
      <c r="D1498" s="10">
        <v>497</v>
      </c>
      <c r="E1498" s="11" t="s">
        <v>4769</v>
      </c>
      <c r="F1498" s="10">
        <v>1120</v>
      </c>
      <c r="G1498" s="10">
        <v>525</v>
      </c>
      <c r="H1498" s="11" t="s">
        <v>33</v>
      </c>
      <c r="I1498" s="11" t="s">
        <v>32</v>
      </c>
      <c r="J1498" s="11" t="s">
        <v>2254</v>
      </c>
      <c r="K1498" s="10">
        <v>0</v>
      </c>
      <c r="L1498" s="10">
        <v>14</v>
      </c>
      <c r="M1498" s="11" t="s">
        <v>33</v>
      </c>
      <c r="N1498" s="10">
        <v>0</v>
      </c>
      <c r="O1498" s="11" t="s">
        <v>52</v>
      </c>
      <c r="P1498" s="11" t="s">
        <v>4770</v>
      </c>
      <c r="Q1498" s="11" t="s">
        <v>43</v>
      </c>
      <c r="R1498" s="10">
        <v>21</v>
      </c>
      <c r="S1498" s="11" t="s">
        <v>33</v>
      </c>
      <c r="T1498" s="11" t="s">
        <v>31</v>
      </c>
      <c r="U1498" s="11" t="s">
        <v>31</v>
      </c>
      <c r="V1498" s="10">
        <v>0</v>
      </c>
      <c r="W1498" s="11" t="s">
        <v>33</v>
      </c>
      <c r="X1498" s="11" t="s">
        <v>63</v>
      </c>
      <c r="Y1498" s="11" t="s">
        <v>64</v>
      </c>
      <c r="Z1498" s="10">
        <v>36</v>
      </c>
      <c r="AA1498" s="10">
        <v>2513</v>
      </c>
      <c r="AB1498" s="12"/>
      <c r="AC1498" s="12"/>
    </row>
    <row r="1499" spans="1:29" ht="20.100000000000001" customHeight="1">
      <c r="A1499" s="8" t="s">
        <v>4771</v>
      </c>
      <c r="B1499" s="9" t="s">
        <v>31</v>
      </c>
      <c r="C1499" s="10">
        <v>57</v>
      </c>
      <c r="D1499" s="10">
        <v>173</v>
      </c>
      <c r="E1499" s="11" t="s">
        <v>4772</v>
      </c>
      <c r="F1499" s="10">
        <v>285</v>
      </c>
      <c r="G1499" s="10">
        <v>684</v>
      </c>
      <c r="H1499" s="11" t="s">
        <v>33</v>
      </c>
      <c r="I1499" s="11" t="s">
        <v>32</v>
      </c>
      <c r="J1499" s="10">
        <v>171</v>
      </c>
      <c r="K1499" s="10">
        <v>0</v>
      </c>
      <c r="L1499" s="10">
        <v>4</v>
      </c>
      <c r="M1499" s="11" t="s">
        <v>33</v>
      </c>
      <c r="N1499" s="10">
        <v>0</v>
      </c>
      <c r="O1499" s="11" t="s">
        <v>137</v>
      </c>
      <c r="P1499" s="11" t="s">
        <v>4773</v>
      </c>
      <c r="Q1499" s="11" t="s">
        <v>43</v>
      </c>
      <c r="R1499" s="10">
        <v>31</v>
      </c>
      <c r="S1499" s="11" t="s">
        <v>31</v>
      </c>
      <c r="T1499" s="11" t="s">
        <v>31</v>
      </c>
      <c r="U1499" s="11" t="s">
        <v>31</v>
      </c>
      <c r="V1499" s="10">
        <v>0</v>
      </c>
      <c r="W1499" s="11" t="s">
        <v>31</v>
      </c>
      <c r="X1499" s="11" t="s">
        <v>37</v>
      </c>
      <c r="Y1499" s="11" t="s">
        <v>38</v>
      </c>
      <c r="Z1499" s="10">
        <v>46</v>
      </c>
      <c r="AA1499" s="10">
        <v>2607</v>
      </c>
      <c r="AB1499" s="12"/>
      <c r="AC1499" s="12"/>
    </row>
    <row r="1500" spans="1:29" ht="20.100000000000001" customHeight="1">
      <c r="A1500" s="8" t="s">
        <v>4774</v>
      </c>
      <c r="B1500" s="9" t="s">
        <v>31</v>
      </c>
      <c r="C1500" s="10">
        <v>58</v>
      </c>
      <c r="D1500" s="10">
        <v>88</v>
      </c>
      <c r="E1500" s="11" t="s">
        <v>4775</v>
      </c>
      <c r="F1500" s="10">
        <v>348</v>
      </c>
      <c r="G1500" s="11" t="s">
        <v>4776</v>
      </c>
      <c r="H1500" s="11" t="s">
        <v>33</v>
      </c>
      <c r="I1500" s="11" t="s">
        <v>32</v>
      </c>
      <c r="J1500" s="11" t="s">
        <v>4777</v>
      </c>
      <c r="K1500" s="10">
        <v>0</v>
      </c>
      <c r="L1500" s="10">
        <v>1</v>
      </c>
      <c r="M1500" s="11" t="s">
        <v>33</v>
      </c>
      <c r="N1500" s="10">
        <v>0</v>
      </c>
      <c r="O1500" s="11" t="s">
        <v>86</v>
      </c>
      <c r="P1500" s="11" t="s">
        <v>4778</v>
      </c>
      <c r="Q1500" s="11" t="s">
        <v>36</v>
      </c>
      <c r="R1500" s="10">
        <v>34</v>
      </c>
      <c r="S1500" s="11" t="s">
        <v>31</v>
      </c>
      <c r="T1500" s="11" t="s">
        <v>31</v>
      </c>
      <c r="U1500" s="11" t="s">
        <v>31</v>
      </c>
      <c r="V1500" s="10">
        <v>0</v>
      </c>
      <c r="W1500" s="11" t="s">
        <v>33</v>
      </c>
      <c r="X1500" s="11" t="s">
        <v>44</v>
      </c>
      <c r="Y1500" s="11" t="s">
        <v>38</v>
      </c>
      <c r="Z1500" s="10">
        <v>23</v>
      </c>
      <c r="AA1500" s="10">
        <v>1333</v>
      </c>
      <c r="AB1500" s="12"/>
      <c r="AC1500" s="12"/>
    </row>
    <row r="1501" spans="1:29" ht="20.100000000000001" customHeight="1">
      <c r="A1501" s="8" t="s">
        <v>4779</v>
      </c>
      <c r="B1501" s="9" t="s">
        <v>31</v>
      </c>
      <c r="C1501" s="10">
        <v>32</v>
      </c>
      <c r="D1501" s="10">
        <v>64</v>
      </c>
      <c r="E1501" s="10">
        <v>225</v>
      </c>
      <c r="F1501" s="10">
        <v>32</v>
      </c>
      <c r="G1501" s="10">
        <v>400</v>
      </c>
      <c r="H1501" s="11" t="s">
        <v>33</v>
      </c>
      <c r="I1501" s="11" t="s">
        <v>32</v>
      </c>
      <c r="J1501" s="11" t="s">
        <v>4780</v>
      </c>
      <c r="K1501" s="10">
        <v>0</v>
      </c>
      <c r="L1501" s="10">
        <v>0</v>
      </c>
      <c r="M1501" s="11" t="s">
        <v>31</v>
      </c>
      <c r="N1501" s="10">
        <v>0</v>
      </c>
      <c r="O1501" s="11" t="s">
        <v>350</v>
      </c>
      <c r="P1501" s="11" t="s">
        <v>4781</v>
      </c>
      <c r="Q1501" s="11" t="s">
        <v>36</v>
      </c>
      <c r="R1501" s="10">
        <v>58</v>
      </c>
      <c r="S1501" s="11" t="s">
        <v>31</v>
      </c>
      <c r="T1501" s="11" t="s">
        <v>31</v>
      </c>
      <c r="U1501" s="11" t="s">
        <v>31</v>
      </c>
      <c r="V1501" s="10">
        <v>0</v>
      </c>
      <c r="W1501" s="11" t="s">
        <v>31</v>
      </c>
      <c r="X1501" s="11" t="s">
        <v>63</v>
      </c>
      <c r="Y1501" s="11" t="s">
        <v>64</v>
      </c>
      <c r="Z1501" s="10">
        <v>15</v>
      </c>
      <c r="AA1501" s="10">
        <v>467</v>
      </c>
      <c r="AB1501" s="12"/>
      <c r="AC1501" s="12"/>
    </row>
    <row r="1502" spans="1:29" ht="20.100000000000001" customHeight="1">
      <c r="A1502" s="8" t="s">
        <v>4782</v>
      </c>
      <c r="B1502" s="9" t="s">
        <v>31</v>
      </c>
      <c r="C1502" s="10">
        <v>1</v>
      </c>
      <c r="D1502" s="10">
        <v>8</v>
      </c>
      <c r="E1502" s="10">
        <v>16</v>
      </c>
      <c r="F1502" s="10">
        <v>3</v>
      </c>
      <c r="G1502" s="11" t="s">
        <v>1492</v>
      </c>
      <c r="H1502" s="11" t="s">
        <v>33</v>
      </c>
      <c r="I1502" s="11" t="s">
        <v>32</v>
      </c>
      <c r="J1502" s="11" t="s">
        <v>1987</v>
      </c>
      <c r="K1502" s="10">
        <v>0</v>
      </c>
      <c r="L1502" s="10">
        <v>5</v>
      </c>
      <c r="M1502" s="11" t="s">
        <v>33</v>
      </c>
      <c r="N1502" s="10">
        <v>0</v>
      </c>
      <c r="O1502" s="11" t="s">
        <v>500</v>
      </c>
      <c r="P1502" s="11" t="s">
        <v>4783</v>
      </c>
      <c r="Q1502" s="11" t="s">
        <v>36</v>
      </c>
      <c r="R1502" s="10">
        <v>53</v>
      </c>
      <c r="S1502" s="11" t="s">
        <v>31</v>
      </c>
      <c r="T1502" s="11" t="s">
        <v>31</v>
      </c>
      <c r="U1502" s="11" t="s">
        <v>31</v>
      </c>
      <c r="V1502" s="10">
        <v>0</v>
      </c>
      <c r="W1502" s="11" t="s">
        <v>31</v>
      </c>
      <c r="X1502" s="11" t="s">
        <v>37</v>
      </c>
      <c r="Y1502" s="11" t="s">
        <v>64</v>
      </c>
      <c r="Z1502" s="10">
        <v>55</v>
      </c>
      <c r="AA1502" s="10">
        <v>55</v>
      </c>
      <c r="AB1502" s="12"/>
      <c r="AC1502" s="12"/>
    </row>
    <row r="1503" spans="1:29" ht="20.100000000000001" customHeight="1">
      <c r="A1503" s="8" t="s">
        <v>4784</v>
      </c>
      <c r="B1503" s="9" t="s">
        <v>31</v>
      </c>
      <c r="C1503" s="10">
        <v>64</v>
      </c>
      <c r="D1503" s="10">
        <v>285</v>
      </c>
      <c r="E1503" s="11" t="s">
        <v>4785</v>
      </c>
      <c r="F1503" s="10">
        <v>192</v>
      </c>
      <c r="G1503" s="11" t="s">
        <v>1703</v>
      </c>
      <c r="H1503" s="11" t="s">
        <v>33</v>
      </c>
      <c r="I1503" s="11" t="s">
        <v>32</v>
      </c>
      <c r="J1503" s="11" t="s">
        <v>1704</v>
      </c>
      <c r="K1503" s="10">
        <v>0</v>
      </c>
      <c r="L1503" s="10">
        <v>2</v>
      </c>
      <c r="M1503" s="11" t="s">
        <v>31</v>
      </c>
      <c r="N1503" s="10">
        <v>7</v>
      </c>
      <c r="O1503" s="11" t="s">
        <v>222</v>
      </c>
      <c r="P1503" s="11" t="s">
        <v>4786</v>
      </c>
      <c r="Q1503" s="11" t="s">
        <v>43</v>
      </c>
      <c r="R1503" s="10">
        <v>50</v>
      </c>
      <c r="S1503" s="11" t="s">
        <v>31</v>
      </c>
      <c r="T1503" s="11" t="s">
        <v>31</v>
      </c>
      <c r="U1503" s="11" t="s">
        <v>31</v>
      </c>
      <c r="V1503" s="10">
        <v>0</v>
      </c>
      <c r="W1503" s="11" t="s">
        <v>31</v>
      </c>
      <c r="X1503" s="11" t="s">
        <v>63</v>
      </c>
      <c r="Y1503" s="11" t="s">
        <v>64</v>
      </c>
      <c r="Z1503" s="10">
        <v>50</v>
      </c>
      <c r="AA1503" s="10">
        <v>3184</v>
      </c>
      <c r="AB1503" s="12"/>
      <c r="AC1503" s="12"/>
    </row>
    <row r="1504" spans="1:29" ht="20.100000000000001" customHeight="1">
      <c r="A1504" s="8" t="s">
        <v>4787</v>
      </c>
      <c r="B1504" s="9" t="s">
        <v>31</v>
      </c>
      <c r="C1504" s="10">
        <v>56</v>
      </c>
      <c r="D1504" s="10">
        <v>373</v>
      </c>
      <c r="E1504" s="11" t="s">
        <v>4788</v>
      </c>
      <c r="F1504" s="10">
        <v>168</v>
      </c>
      <c r="G1504" s="11" t="s">
        <v>4789</v>
      </c>
      <c r="H1504" s="11" t="s">
        <v>33</v>
      </c>
      <c r="I1504" s="11" t="s">
        <v>32</v>
      </c>
      <c r="J1504" s="11" t="s">
        <v>4790</v>
      </c>
      <c r="K1504" s="10">
        <v>0</v>
      </c>
      <c r="L1504" s="10">
        <v>4</v>
      </c>
      <c r="M1504" s="11" t="s">
        <v>33</v>
      </c>
      <c r="N1504" s="10">
        <v>0</v>
      </c>
      <c r="O1504" s="11" t="s">
        <v>67</v>
      </c>
      <c r="P1504" s="11" t="s">
        <v>4791</v>
      </c>
      <c r="Q1504" s="11" t="s">
        <v>36</v>
      </c>
      <c r="R1504" s="10">
        <v>67</v>
      </c>
      <c r="S1504" s="11" t="s">
        <v>31</v>
      </c>
      <c r="T1504" s="11" t="s">
        <v>33</v>
      </c>
      <c r="U1504" s="11" t="s">
        <v>31</v>
      </c>
      <c r="V1504" s="10">
        <v>0</v>
      </c>
      <c r="W1504" s="11" t="s">
        <v>33</v>
      </c>
      <c r="X1504" s="11" t="s">
        <v>63</v>
      </c>
      <c r="Y1504" s="11" t="s">
        <v>45</v>
      </c>
      <c r="Z1504" s="10">
        <v>34</v>
      </c>
      <c r="AA1504" s="10">
        <v>1875</v>
      </c>
      <c r="AB1504" s="12"/>
      <c r="AC1504" s="12"/>
    </row>
    <row r="1505" spans="1:29" ht="20.100000000000001" customHeight="1">
      <c r="A1505" s="8" t="s">
        <v>4792</v>
      </c>
      <c r="B1505" s="9" t="s">
        <v>31</v>
      </c>
      <c r="C1505" s="10">
        <v>66</v>
      </c>
      <c r="D1505" s="10">
        <v>315</v>
      </c>
      <c r="E1505" s="10">
        <v>796</v>
      </c>
      <c r="F1505" s="10">
        <v>198</v>
      </c>
      <c r="G1505" s="11" t="s">
        <v>4793</v>
      </c>
      <c r="H1505" s="11" t="s">
        <v>33</v>
      </c>
      <c r="I1505" s="11" t="s">
        <v>32</v>
      </c>
      <c r="J1505" s="11" t="s">
        <v>4794</v>
      </c>
      <c r="K1505" s="10">
        <v>0</v>
      </c>
      <c r="L1505" s="10">
        <v>1</v>
      </c>
      <c r="M1505" s="11" t="s">
        <v>33</v>
      </c>
      <c r="N1505" s="10">
        <v>0</v>
      </c>
      <c r="O1505" s="11" t="s">
        <v>61</v>
      </c>
      <c r="P1505" s="11" t="s">
        <v>4795</v>
      </c>
      <c r="Q1505" s="11" t="s">
        <v>36</v>
      </c>
      <c r="R1505" s="10">
        <v>34</v>
      </c>
      <c r="S1505" s="11" t="s">
        <v>31</v>
      </c>
      <c r="T1505" s="11" t="s">
        <v>31</v>
      </c>
      <c r="U1505" s="11" t="s">
        <v>31</v>
      </c>
      <c r="V1505" s="10">
        <v>0</v>
      </c>
      <c r="W1505" s="11" t="s">
        <v>31</v>
      </c>
      <c r="X1505" s="11" t="s">
        <v>44</v>
      </c>
      <c r="Y1505" s="11" t="s">
        <v>38</v>
      </c>
      <c r="Z1505" s="10">
        <v>61</v>
      </c>
      <c r="AA1505" s="10">
        <v>4072</v>
      </c>
      <c r="AB1505" s="12"/>
      <c r="AC1505" s="12"/>
    </row>
    <row r="1506" spans="1:29" ht="20.100000000000001" customHeight="1">
      <c r="A1506" s="8" t="s">
        <v>4796</v>
      </c>
      <c r="B1506" s="9" t="s">
        <v>31</v>
      </c>
      <c r="C1506" s="10">
        <v>62</v>
      </c>
      <c r="D1506" s="10">
        <v>84</v>
      </c>
      <c r="E1506" s="10">
        <v>247</v>
      </c>
      <c r="F1506" s="10">
        <v>248</v>
      </c>
      <c r="G1506" s="10">
        <v>620</v>
      </c>
      <c r="H1506" s="11" t="s">
        <v>33</v>
      </c>
      <c r="I1506" s="11" t="s">
        <v>32</v>
      </c>
      <c r="J1506" s="10">
        <v>155</v>
      </c>
      <c r="K1506" s="10">
        <v>0</v>
      </c>
      <c r="L1506" s="10">
        <v>0</v>
      </c>
      <c r="M1506" s="11" t="s">
        <v>31</v>
      </c>
      <c r="N1506" s="10">
        <v>0</v>
      </c>
      <c r="O1506" s="11" t="s">
        <v>591</v>
      </c>
      <c r="P1506" s="11" t="s">
        <v>4797</v>
      </c>
      <c r="Q1506" s="11" t="s">
        <v>43</v>
      </c>
      <c r="R1506" s="10">
        <v>30</v>
      </c>
      <c r="S1506" s="11" t="s">
        <v>31</v>
      </c>
      <c r="T1506" s="11" t="s">
        <v>31</v>
      </c>
      <c r="U1506" s="11" t="s">
        <v>31</v>
      </c>
      <c r="V1506" s="10">
        <v>0</v>
      </c>
      <c r="W1506" s="11" t="s">
        <v>31</v>
      </c>
      <c r="X1506" s="11" t="s">
        <v>63</v>
      </c>
      <c r="Y1506" s="11" t="s">
        <v>45</v>
      </c>
      <c r="Z1506" s="10">
        <v>13</v>
      </c>
      <c r="AA1506" s="10">
        <v>780</v>
      </c>
      <c r="AB1506" s="12"/>
      <c r="AC1506" s="12"/>
    </row>
    <row r="1507" spans="1:29" ht="20.100000000000001" customHeight="1">
      <c r="A1507" s="8" t="s">
        <v>4798</v>
      </c>
      <c r="B1507" s="9" t="s">
        <v>31</v>
      </c>
      <c r="C1507" s="10">
        <v>71</v>
      </c>
      <c r="D1507" s="10">
        <v>163</v>
      </c>
      <c r="E1507" s="11" t="s">
        <v>4799</v>
      </c>
      <c r="F1507" s="10">
        <v>426</v>
      </c>
      <c r="G1507" s="10">
        <v>426</v>
      </c>
      <c r="H1507" s="11" t="s">
        <v>33</v>
      </c>
      <c r="I1507" s="11" t="s">
        <v>32</v>
      </c>
      <c r="J1507" s="10">
        <v>142</v>
      </c>
      <c r="K1507" s="10">
        <v>0</v>
      </c>
      <c r="L1507" s="10">
        <v>7</v>
      </c>
      <c r="M1507" s="11" t="s">
        <v>33</v>
      </c>
      <c r="N1507" s="10">
        <v>0</v>
      </c>
      <c r="O1507" s="11" t="s">
        <v>194</v>
      </c>
      <c r="P1507" s="11" t="s">
        <v>4800</v>
      </c>
      <c r="Q1507" s="11" t="s">
        <v>36</v>
      </c>
      <c r="R1507" s="10">
        <v>71</v>
      </c>
      <c r="S1507" s="11" t="s">
        <v>31</v>
      </c>
      <c r="T1507" s="11" t="s">
        <v>33</v>
      </c>
      <c r="U1507" s="11" t="s">
        <v>31</v>
      </c>
      <c r="V1507" s="10">
        <v>0</v>
      </c>
      <c r="W1507" s="11" t="s">
        <v>33</v>
      </c>
      <c r="X1507" s="11" t="s">
        <v>63</v>
      </c>
      <c r="Y1507" s="11" t="s">
        <v>64</v>
      </c>
      <c r="Z1507" s="10">
        <v>61</v>
      </c>
      <c r="AA1507" s="10">
        <v>4290</v>
      </c>
      <c r="AB1507" s="12"/>
      <c r="AC1507" s="12"/>
    </row>
    <row r="1508" spans="1:29" ht="20.100000000000001" customHeight="1">
      <c r="A1508" s="8" t="s">
        <v>4801</v>
      </c>
      <c r="B1508" s="9" t="s">
        <v>31</v>
      </c>
      <c r="C1508" s="10">
        <v>23</v>
      </c>
      <c r="D1508" s="10">
        <v>70</v>
      </c>
      <c r="E1508" s="11" t="s">
        <v>4802</v>
      </c>
      <c r="F1508" s="10">
        <v>69</v>
      </c>
      <c r="G1508" s="11" t="s">
        <v>3789</v>
      </c>
      <c r="H1508" s="11" t="s">
        <v>33</v>
      </c>
      <c r="I1508" s="11" t="s">
        <v>32</v>
      </c>
      <c r="J1508" s="11" t="s">
        <v>1355</v>
      </c>
      <c r="K1508" s="10">
        <v>0</v>
      </c>
      <c r="L1508" s="10">
        <v>4</v>
      </c>
      <c r="M1508" s="11" t="s">
        <v>33</v>
      </c>
      <c r="N1508" s="10">
        <v>0</v>
      </c>
      <c r="O1508" s="11" t="s">
        <v>257</v>
      </c>
      <c r="P1508" s="11" t="s">
        <v>4803</v>
      </c>
      <c r="Q1508" s="11" t="s">
        <v>43</v>
      </c>
      <c r="R1508" s="10">
        <v>36</v>
      </c>
      <c r="S1508" s="11" t="s">
        <v>31</v>
      </c>
      <c r="T1508" s="11" t="s">
        <v>31</v>
      </c>
      <c r="U1508" s="11" t="s">
        <v>31</v>
      </c>
      <c r="V1508" s="10">
        <v>0</v>
      </c>
      <c r="W1508" s="11" t="s">
        <v>33</v>
      </c>
      <c r="X1508" s="11" t="s">
        <v>37</v>
      </c>
      <c r="Y1508" s="11" t="s">
        <v>38</v>
      </c>
      <c r="Z1508" s="10">
        <v>44</v>
      </c>
      <c r="AA1508" s="10">
        <v>999</v>
      </c>
      <c r="AB1508" s="12"/>
      <c r="AC1508" s="12"/>
    </row>
    <row r="1509" spans="1:29" ht="20.100000000000001" customHeight="1">
      <c r="A1509" s="8" t="s">
        <v>4804</v>
      </c>
      <c r="B1509" s="9" t="s">
        <v>31</v>
      </c>
      <c r="C1509" s="10">
        <v>5</v>
      </c>
      <c r="D1509" s="10">
        <v>23</v>
      </c>
      <c r="E1509" s="11" t="s">
        <v>4805</v>
      </c>
      <c r="F1509" s="10">
        <v>25</v>
      </c>
      <c r="G1509" s="11" t="s">
        <v>4806</v>
      </c>
      <c r="H1509" s="11" t="s">
        <v>33</v>
      </c>
      <c r="I1509" s="11" t="s">
        <v>48</v>
      </c>
      <c r="J1509" s="10">
        <v>0</v>
      </c>
      <c r="K1509" s="10">
        <v>0</v>
      </c>
      <c r="L1509" s="10">
        <v>14</v>
      </c>
      <c r="M1509" s="11" t="s">
        <v>31</v>
      </c>
      <c r="N1509" s="10">
        <v>10</v>
      </c>
      <c r="O1509" s="11" t="s">
        <v>232</v>
      </c>
      <c r="P1509" s="11" t="s">
        <v>4807</v>
      </c>
      <c r="Q1509" s="11" t="s">
        <v>36</v>
      </c>
      <c r="R1509" s="10">
        <v>84</v>
      </c>
      <c r="S1509" s="11" t="s">
        <v>31</v>
      </c>
      <c r="T1509" s="11" t="s">
        <v>33</v>
      </c>
      <c r="U1509" s="11" t="s">
        <v>31</v>
      </c>
      <c r="V1509" s="10">
        <v>0</v>
      </c>
      <c r="W1509" s="11" t="s">
        <v>31</v>
      </c>
      <c r="X1509" s="11" t="s">
        <v>63</v>
      </c>
      <c r="Y1509" s="11" t="s">
        <v>64</v>
      </c>
      <c r="Z1509" s="10">
        <v>26</v>
      </c>
      <c r="AA1509" s="10">
        <v>123</v>
      </c>
      <c r="AB1509" s="12"/>
      <c r="AC1509" s="12"/>
    </row>
    <row r="1510" spans="1:29" ht="20.100000000000001" customHeight="1">
      <c r="A1510" s="8" t="s">
        <v>4808</v>
      </c>
      <c r="B1510" s="9" t="s">
        <v>31</v>
      </c>
      <c r="C1510" s="10">
        <v>1</v>
      </c>
      <c r="D1510" s="10">
        <v>5</v>
      </c>
      <c r="E1510" s="10">
        <v>12</v>
      </c>
      <c r="F1510" s="10">
        <v>2</v>
      </c>
      <c r="G1510" s="11" t="s">
        <v>4485</v>
      </c>
      <c r="H1510" s="11" t="s">
        <v>33</v>
      </c>
      <c r="I1510" s="11" t="s">
        <v>48</v>
      </c>
      <c r="J1510" s="10">
        <v>0</v>
      </c>
      <c r="K1510" s="10">
        <v>0</v>
      </c>
      <c r="L1510" s="10">
        <v>0</v>
      </c>
      <c r="M1510" s="11" t="s">
        <v>31</v>
      </c>
      <c r="N1510" s="10">
        <v>0</v>
      </c>
      <c r="O1510" s="11" t="s">
        <v>34</v>
      </c>
      <c r="P1510" s="11" t="s">
        <v>4809</v>
      </c>
      <c r="Q1510" s="11" t="s">
        <v>36</v>
      </c>
      <c r="R1510" s="10">
        <v>48</v>
      </c>
      <c r="S1510" s="11" t="s">
        <v>31</v>
      </c>
      <c r="T1510" s="11" t="s">
        <v>31</v>
      </c>
      <c r="U1510" s="11" t="s">
        <v>31</v>
      </c>
      <c r="V1510" s="10">
        <v>0</v>
      </c>
      <c r="W1510" s="11" t="s">
        <v>31</v>
      </c>
      <c r="X1510" s="11" t="s">
        <v>37</v>
      </c>
      <c r="Y1510" s="11" t="s">
        <v>64</v>
      </c>
      <c r="Z1510" s="10">
        <v>7</v>
      </c>
      <c r="AA1510" s="10">
        <v>7</v>
      </c>
      <c r="AB1510" s="12"/>
      <c r="AC1510" s="12"/>
    </row>
    <row r="1511" spans="1:29" ht="20.100000000000001" customHeight="1">
      <c r="A1511" s="8" t="s">
        <v>4810</v>
      </c>
      <c r="B1511" s="9" t="s">
        <v>31</v>
      </c>
      <c r="C1511" s="10">
        <v>55</v>
      </c>
      <c r="D1511" s="10">
        <v>241</v>
      </c>
      <c r="E1511" s="11" t="s">
        <v>4811</v>
      </c>
      <c r="F1511" s="10">
        <v>330</v>
      </c>
      <c r="G1511" s="11" t="s">
        <v>4812</v>
      </c>
      <c r="H1511" s="11" t="s">
        <v>33</v>
      </c>
      <c r="I1511" s="11" t="s">
        <v>32</v>
      </c>
      <c r="J1511" s="11" t="s">
        <v>4813</v>
      </c>
      <c r="K1511" s="10">
        <v>0</v>
      </c>
      <c r="L1511" s="10">
        <v>7</v>
      </c>
      <c r="M1511" s="11" t="s">
        <v>33</v>
      </c>
      <c r="N1511" s="10">
        <v>0</v>
      </c>
      <c r="O1511" s="11" t="s">
        <v>591</v>
      </c>
      <c r="P1511" s="11" t="s">
        <v>4814</v>
      </c>
      <c r="Q1511" s="11" t="s">
        <v>43</v>
      </c>
      <c r="R1511" s="10">
        <v>59</v>
      </c>
      <c r="S1511" s="11" t="s">
        <v>31</v>
      </c>
      <c r="T1511" s="11" t="s">
        <v>31</v>
      </c>
      <c r="U1511" s="11" t="s">
        <v>31</v>
      </c>
      <c r="V1511" s="10">
        <v>0</v>
      </c>
      <c r="W1511" s="11" t="s">
        <v>33</v>
      </c>
      <c r="X1511" s="11" t="s">
        <v>63</v>
      </c>
      <c r="Y1511" s="11" t="s">
        <v>64</v>
      </c>
      <c r="Z1511" s="10">
        <v>40</v>
      </c>
      <c r="AA1511" s="10">
        <v>2223</v>
      </c>
      <c r="AB1511" s="12"/>
      <c r="AC1511" s="12"/>
    </row>
    <row r="1512" spans="1:29" ht="20.100000000000001" customHeight="1">
      <c r="A1512" s="8" t="s">
        <v>4815</v>
      </c>
      <c r="B1512" s="9" t="s">
        <v>31</v>
      </c>
      <c r="C1512" s="10">
        <v>2</v>
      </c>
      <c r="D1512" s="10">
        <v>6</v>
      </c>
      <c r="E1512" s="11" t="s">
        <v>4816</v>
      </c>
      <c r="F1512" s="10">
        <v>8</v>
      </c>
      <c r="G1512" s="11" t="s">
        <v>4817</v>
      </c>
      <c r="H1512" s="11" t="s">
        <v>33</v>
      </c>
      <c r="I1512" s="11" t="s">
        <v>32</v>
      </c>
      <c r="J1512" s="11" t="s">
        <v>4818</v>
      </c>
      <c r="K1512" s="10">
        <v>0</v>
      </c>
      <c r="L1512" s="10">
        <v>0</v>
      </c>
      <c r="M1512" s="11" t="s">
        <v>31</v>
      </c>
      <c r="N1512" s="10">
        <v>0</v>
      </c>
      <c r="O1512" s="11" t="s">
        <v>94</v>
      </c>
      <c r="P1512" s="11" t="s">
        <v>4819</v>
      </c>
      <c r="Q1512" s="11" t="s">
        <v>36</v>
      </c>
      <c r="R1512" s="10">
        <v>39</v>
      </c>
      <c r="S1512" s="11" t="s">
        <v>31</v>
      </c>
      <c r="T1512" s="11" t="s">
        <v>31</v>
      </c>
      <c r="U1512" s="11" t="s">
        <v>31</v>
      </c>
      <c r="V1512" s="10">
        <v>0</v>
      </c>
      <c r="W1512" s="11" t="s">
        <v>31</v>
      </c>
      <c r="X1512" s="11" t="s">
        <v>37</v>
      </c>
      <c r="Y1512" s="11" t="s">
        <v>45</v>
      </c>
      <c r="Z1512" s="10">
        <v>9</v>
      </c>
      <c r="AA1512" s="10">
        <v>18</v>
      </c>
      <c r="AB1512" s="12"/>
      <c r="AC1512" s="12"/>
    </row>
    <row r="1513" spans="1:29" ht="20.100000000000001" customHeight="1">
      <c r="A1513" s="8" t="s">
        <v>4820</v>
      </c>
      <c r="B1513" s="9" t="s">
        <v>31</v>
      </c>
      <c r="C1513" s="10">
        <v>35</v>
      </c>
      <c r="D1513" s="10">
        <v>134</v>
      </c>
      <c r="E1513" s="11" t="s">
        <v>4821</v>
      </c>
      <c r="F1513" s="10">
        <v>35</v>
      </c>
      <c r="G1513" s="11" t="s">
        <v>4822</v>
      </c>
      <c r="H1513" s="11" t="s">
        <v>33</v>
      </c>
      <c r="I1513" s="11" t="s">
        <v>32</v>
      </c>
      <c r="J1513" s="11" t="s">
        <v>1552</v>
      </c>
      <c r="K1513" s="10">
        <v>0</v>
      </c>
      <c r="L1513" s="10">
        <v>5</v>
      </c>
      <c r="M1513" s="11" t="s">
        <v>33</v>
      </c>
      <c r="N1513" s="10">
        <v>0</v>
      </c>
      <c r="O1513" s="11" t="s">
        <v>90</v>
      </c>
      <c r="P1513" s="11" t="s">
        <v>4823</v>
      </c>
      <c r="Q1513" s="11" t="s">
        <v>43</v>
      </c>
      <c r="R1513" s="10">
        <v>51</v>
      </c>
      <c r="S1513" s="11" t="s">
        <v>31</v>
      </c>
      <c r="T1513" s="11" t="s">
        <v>31</v>
      </c>
      <c r="U1513" s="11" t="s">
        <v>31</v>
      </c>
      <c r="V1513" s="10">
        <v>0</v>
      </c>
      <c r="W1513" s="11" t="s">
        <v>33</v>
      </c>
      <c r="X1513" s="11" t="s">
        <v>37</v>
      </c>
      <c r="Y1513" s="11" t="s">
        <v>38</v>
      </c>
      <c r="Z1513" s="10">
        <v>35</v>
      </c>
      <c r="AA1513" s="10">
        <v>1216</v>
      </c>
      <c r="AB1513" s="12"/>
      <c r="AC1513" s="12"/>
    </row>
    <row r="1514" spans="1:29" ht="20.100000000000001" customHeight="1">
      <c r="A1514" s="8" t="s">
        <v>4824</v>
      </c>
      <c r="B1514" s="9" t="s">
        <v>31</v>
      </c>
      <c r="C1514" s="10">
        <v>63</v>
      </c>
      <c r="D1514" s="10">
        <v>336</v>
      </c>
      <c r="E1514" s="11" t="s">
        <v>4825</v>
      </c>
      <c r="F1514" s="10">
        <v>189</v>
      </c>
      <c r="G1514" s="11" t="s">
        <v>4826</v>
      </c>
      <c r="H1514" s="11" t="s">
        <v>33</v>
      </c>
      <c r="I1514" s="11" t="s">
        <v>32</v>
      </c>
      <c r="J1514" s="11" t="s">
        <v>1812</v>
      </c>
      <c r="K1514" s="10">
        <v>0</v>
      </c>
      <c r="L1514" s="10">
        <v>0</v>
      </c>
      <c r="M1514" s="11" t="s">
        <v>31</v>
      </c>
      <c r="N1514" s="10">
        <v>0</v>
      </c>
      <c r="O1514" s="11" t="s">
        <v>190</v>
      </c>
      <c r="P1514" s="11" t="s">
        <v>4827</v>
      </c>
      <c r="Q1514" s="11" t="s">
        <v>36</v>
      </c>
      <c r="R1514" s="10">
        <v>43</v>
      </c>
      <c r="S1514" s="11" t="s">
        <v>31</v>
      </c>
      <c r="T1514" s="11" t="s">
        <v>31</v>
      </c>
      <c r="U1514" s="11" t="s">
        <v>31</v>
      </c>
      <c r="V1514" s="10">
        <v>0</v>
      </c>
      <c r="W1514" s="11" t="s">
        <v>31</v>
      </c>
      <c r="X1514" s="11" t="s">
        <v>63</v>
      </c>
      <c r="Y1514" s="11" t="s">
        <v>64</v>
      </c>
      <c r="Z1514" s="10">
        <v>15</v>
      </c>
      <c r="AA1514" s="10">
        <v>948</v>
      </c>
      <c r="AB1514" s="12"/>
      <c r="AC1514" s="12"/>
    </row>
    <row r="1515" spans="1:29" ht="20.100000000000001" customHeight="1">
      <c r="A1515" s="8" t="s">
        <v>4828</v>
      </c>
      <c r="B1515" s="9" t="s">
        <v>31</v>
      </c>
      <c r="C1515" s="10">
        <v>15</v>
      </c>
      <c r="D1515" s="10">
        <v>49</v>
      </c>
      <c r="E1515" s="10">
        <v>139</v>
      </c>
      <c r="F1515" s="10">
        <v>60</v>
      </c>
      <c r="G1515" s="11" t="s">
        <v>4829</v>
      </c>
      <c r="H1515" s="11" t="s">
        <v>33</v>
      </c>
      <c r="I1515" s="11" t="s">
        <v>32</v>
      </c>
      <c r="J1515" s="11" t="s">
        <v>4230</v>
      </c>
      <c r="K1515" s="10">
        <v>0</v>
      </c>
      <c r="L1515" s="10">
        <v>2</v>
      </c>
      <c r="M1515" s="11" t="s">
        <v>33</v>
      </c>
      <c r="N1515" s="10">
        <v>0</v>
      </c>
      <c r="O1515" s="11" t="s">
        <v>158</v>
      </c>
      <c r="P1515" s="11" t="s">
        <v>4830</v>
      </c>
      <c r="Q1515" s="11" t="s">
        <v>36</v>
      </c>
      <c r="R1515" s="10">
        <v>47</v>
      </c>
      <c r="S1515" s="11" t="s">
        <v>31</v>
      </c>
      <c r="T1515" s="11" t="s">
        <v>31</v>
      </c>
      <c r="U1515" s="11" t="s">
        <v>31</v>
      </c>
      <c r="V1515" s="10">
        <v>0</v>
      </c>
      <c r="W1515" s="11" t="s">
        <v>33</v>
      </c>
      <c r="X1515" s="11" t="s">
        <v>37</v>
      </c>
      <c r="Y1515" s="11" t="s">
        <v>64</v>
      </c>
      <c r="Z1515" s="10">
        <v>34</v>
      </c>
      <c r="AA1515" s="10">
        <v>523</v>
      </c>
      <c r="AB1515" s="12"/>
      <c r="AC1515" s="12"/>
    </row>
    <row r="1516" spans="1:29" ht="20.100000000000001" customHeight="1">
      <c r="A1516" s="8" t="s">
        <v>4831</v>
      </c>
      <c r="B1516" s="9" t="s">
        <v>31</v>
      </c>
      <c r="C1516" s="10">
        <v>1</v>
      </c>
      <c r="D1516" s="10">
        <v>6</v>
      </c>
      <c r="E1516" s="10">
        <v>15</v>
      </c>
      <c r="F1516" s="10">
        <v>9</v>
      </c>
      <c r="G1516" s="11" t="s">
        <v>4832</v>
      </c>
      <c r="H1516" s="11" t="s">
        <v>33</v>
      </c>
      <c r="I1516" s="11" t="s">
        <v>32</v>
      </c>
      <c r="J1516" s="11" t="s">
        <v>4833</v>
      </c>
      <c r="K1516" s="10">
        <v>0</v>
      </c>
      <c r="L1516" s="10">
        <v>16</v>
      </c>
      <c r="M1516" s="11" t="s">
        <v>31</v>
      </c>
      <c r="N1516" s="10">
        <v>15</v>
      </c>
      <c r="O1516" s="11" t="s">
        <v>74</v>
      </c>
      <c r="P1516" s="11" t="s">
        <v>4834</v>
      </c>
      <c r="Q1516" s="11" t="s">
        <v>43</v>
      </c>
      <c r="R1516" s="10">
        <v>23</v>
      </c>
      <c r="S1516" s="11" t="s">
        <v>33</v>
      </c>
      <c r="T1516" s="11" t="s">
        <v>31</v>
      </c>
      <c r="U1516" s="11" t="s">
        <v>31</v>
      </c>
      <c r="V1516" s="10">
        <v>0</v>
      </c>
      <c r="W1516" s="11" t="s">
        <v>31</v>
      </c>
      <c r="X1516" s="11" t="s">
        <v>37</v>
      </c>
      <c r="Y1516" s="11" t="s">
        <v>45</v>
      </c>
      <c r="Z1516" s="10">
        <v>25</v>
      </c>
      <c r="AA1516" s="10">
        <v>25</v>
      </c>
      <c r="AB1516" s="12"/>
      <c r="AC1516" s="12"/>
    </row>
    <row r="1517" spans="1:29" ht="20.100000000000001" customHeight="1">
      <c r="A1517" s="8" t="s">
        <v>4835</v>
      </c>
      <c r="B1517" s="9" t="s">
        <v>31</v>
      </c>
      <c r="C1517" s="10">
        <v>37</v>
      </c>
      <c r="D1517" s="10">
        <v>201</v>
      </c>
      <c r="E1517" s="11" t="s">
        <v>4836</v>
      </c>
      <c r="F1517" s="10">
        <v>37</v>
      </c>
      <c r="G1517" s="11" t="s">
        <v>4837</v>
      </c>
      <c r="H1517" s="11" t="s">
        <v>33</v>
      </c>
      <c r="I1517" s="11" t="s">
        <v>32</v>
      </c>
      <c r="J1517" s="11" t="s">
        <v>4838</v>
      </c>
      <c r="K1517" s="10">
        <v>0</v>
      </c>
      <c r="L1517" s="10">
        <v>3</v>
      </c>
      <c r="M1517" s="11" t="s">
        <v>33</v>
      </c>
      <c r="N1517" s="10">
        <v>0</v>
      </c>
      <c r="O1517" s="11" t="s">
        <v>41</v>
      </c>
      <c r="P1517" s="11" t="s">
        <v>4839</v>
      </c>
      <c r="Q1517" s="11" t="s">
        <v>36</v>
      </c>
      <c r="R1517" s="10">
        <v>60</v>
      </c>
      <c r="S1517" s="11" t="s">
        <v>31</v>
      </c>
      <c r="T1517" s="11" t="s">
        <v>31</v>
      </c>
      <c r="U1517" s="11" t="s">
        <v>31</v>
      </c>
      <c r="V1517" s="10">
        <v>0</v>
      </c>
      <c r="W1517" s="11" t="s">
        <v>31</v>
      </c>
      <c r="X1517" s="11" t="s">
        <v>44</v>
      </c>
      <c r="Y1517" s="11" t="s">
        <v>38</v>
      </c>
      <c r="Z1517" s="10">
        <v>36</v>
      </c>
      <c r="AA1517" s="10">
        <v>1326</v>
      </c>
      <c r="AB1517" s="12"/>
      <c r="AC1517" s="12"/>
    </row>
    <row r="1518" spans="1:29" ht="20.100000000000001" customHeight="1">
      <c r="A1518" s="8" t="s">
        <v>4840</v>
      </c>
      <c r="B1518" s="9" t="s">
        <v>31</v>
      </c>
      <c r="C1518" s="10">
        <v>29</v>
      </c>
      <c r="D1518" s="10">
        <v>63</v>
      </c>
      <c r="E1518" s="11" t="s">
        <v>4841</v>
      </c>
      <c r="F1518" s="10">
        <v>145</v>
      </c>
      <c r="G1518" s="11" t="s">
        <v>4842</v>
      </c>
      <c r="H1518" s="11" t="s">
        <v>33</v>
      </c>
      <c r="I1518" s="11" t="s">
        <v>32</v>
      </c>
      <c r="J1518" s="10">
        <v>86</v>
      </c>
      <c r="K1518" s="10">
        <v>0</v>
      </c>
      <c r="L1518" s="10">
        <v>9</v>
      </c>
      <c r="M1518" s="11" t="s">
        <v>33</v>
      </c>
      <c r="N1518" s="10">
        <v>0</v>
      </c>
      <c r="O1518" s="11" t="s">
        <v>644</v>
      </c>
      <c r="P1518" s="11" t="s">
        <v>4843</v>
      </c>
      <c r="Q1518" s="11" t="s">
        <v>36</v>
      </c>
      <c r="R1518" s="10">
        <v>35</v>
      </c>
      <c r="S1518" s="11" t="s">
        <v>31</v>
      </c>
      <c r="T1518" s="11" t="s">
        <v>31</v>
      </c>
      <c r="U1518" s="11" t="s">
        <v>31</v>
      </c>
      <c r="V1518" s="10">
        <v>0</v>
      </c>
      <c r="W1518" s="11" t="s">
        <v>31</v>
      </c>
      <c r="X1518" s="11" t="s">
        <v>37</v>
      </c>
      <c r="Y1518" s="11" t="s">
        <v>38</v>
      </c>
      <c r="Z1518" s="10">
        <v>27</v>
      </c>
      <c r="AA1518" s="10">
        <v>778</v>
      </c>
      <c r="AB1518" s="12"/>
      <c r="AC1518" s="12"/>
    </row>
    <row r="1519" spans="1:29" ht="20.100000000000001" customHeight="1">
      <c r="A1519" s="8" t="s">
        <v>4844</v>
      </c>
      <c r="B1519" s="9" t="s">
        <v>31</v>
      </c>
      <c r="C1519" s="10">
        <v>60</v>
      </c>
      <c r="D1519" s="10">
        <v>99</v>
      </c>
      <c r="E1519" s="11" t="s">
        <v>4845</v>
      </c>
      <c r="F1519" s="10">
        <v>300</v>
      </c>
      <c r="G1519" s="10">
        <v>966</v>
      </c>
      <c r="H1519" s="11" t="s">
        <v>33</v>
      </c>
      <c r="I1519" s="11" t="s">
        <v>32</v>
      </c>
      <c r="J1519" s="11" t="s">
        <v>4846</v>
      </c>
      <c r="K1519" s="10">
        <v>0</v>
      </c>
      <c r="L1519" s="10">
        <v>8</v>
      </c>
      <c r="M1519" s="11" t="s">
        <v>33</v>
      </c>
      <c r="N1519" s="10">
        <v>0</v>
      </c>
      <c r="O1519" s="11" t="s">
        <v>119</v>
      </c>
      <c r="P1519" s="11" t="s">
        <v>4847</v>
      </c>
      <c r="Q1519" s="11" t="s">
        <v>36</v>
      </c>
      <c r="R1519" s="10">
        <v>61</v>
      </c>
      <c r="S1519" s="11" t="s">
        <v>31</v>
      </c>
      <c r="T1519" s="11" t="s">
        <v>31</v>
      </c>
      <c r="U1519" s="11" t="s">
        <v>31</v>
      </c>
      <c r="V1519" s="10">
        <v>0</v>
      </c>
      <c r="W1519" s="11" t="s">
        <v>33</v>
      </c>
      <c r="X1519" s="11" t="s">
        <v>63</v>
      </c>
      <c r="Y1519" s="11" t="s">
        <v>64</v>
      </c>
      <c r="Z1519" s="10">
        <v>56</v>
      </c>
      <c r="AA1519" s="10">
        <v>3380</v>
      </c>
      <c r="AB1519" s="12"/>
      <c r="AC1519" s="12"/>
    </row>
    <row r="1520" spans="1:29" ht="20.100000000000001" customHeight="1">
      <c r="A1520" s="8" t="s">
        <v>4848</v>
      </c>
      <c r="B1520" s="9" t="s">
        <v>31</v>
      </c>
      <c r="C1520" s="10">
        <v>67</v>
      </c>
      <c r="D1520" s="10">
        <v>130</v>
      </c>
      <c r="E1520" s="11" t="s">
        <v>4849</v>
      </c>
      <c r="F1520" s="10">
        <v>201</v>
      </c>
      <c r="G1520" s="11" t="s">
        <v>4850</v>
      </c>
      <c r="H1520" s="11" t="s">
        <v>33</v>
      </c>
      <c r="I1520" s="11" t="s">
        <v>32</v>
      </c>
      <c r="J1520" s="11" t="s">
        <v>4851</v>
      </c>
      <c r="K1520" s="10">
        <v>0</v>
      </c>
      <c r="L1520" s="10">
        <v>10</v>
      </c>
      <c r="M1520" s="11" t="s">
        <v>31</v>
      </c>
      <c r="N1520" s="10">
        <v>0</v>
      </c>
      <c r="O1520" s="11" t="s">
        <v>67</v>
      </c>
      <c r="P1520" s="11" t="s">
        <v>4852</v>
      </c>
      <c r="Q1520" s="11" t="s">
        <v>36</v>
      </c>
      <c r="R1520" s="10">
        <v>68</v>
      </c>
      <c r="S1520" s="11" t="s">
        <v>31</v>
      </c>
      <c r="T1520" s="11" t="s">
        <v>33</v>
      </c>
      <c r="U1520" s="11" t="s">
        <v>31</v>
      </c>
      <c r="V1520" s="10">
        <v>0</v>
      </c>
      <c r="W1520" s="11" t="s">
        <v>33</v>
      </c>
      <c r="X1520" s="11" t="s">
        <v>63</v>
      </c>
      <c r="Y1520" s="11" t="s">
        <v>45</v>
      </c>
      <c r="Z1520" s="10">
        <v>22</v>
      </c>
      <c r="AA1520" s="10">
        <v>1496</v>
      </c>
      <c r="AB1520" s="12"/>
      <c r="AC1520" s="12"/>
    </row>
    <row r="1521" spans="1:29" ht="20.100000000000001" customHeight="1">
      <c r="A1521" s="8" t="s">
        <v>4853</v>
      </c>
      <c r="B1521" s="9" t="s">
        <v>31</v>
      </c>
      <c r="C1521" s="10">
        <v>60</v>
      </c>
      <c r="D1521" s="10">
        <v>119</v>
      </c>
      <c r="E1521" s="11" t="s">
        <v>4854</v>
      </c>
      <c r="F1521" s="10">
        <v>420</v>
      </c>
      <c r="G1521" s="10">
        <v>762</v>
      </c>
      <c r="H1521" s="11" t="s">
        <v>33</v>
      </c>
      <c r="I1521" s="11" t="s">
        <v>32</v>
      </c>
      <c r="J1521" s="11" t="s">
        <v>4855</v>
      </c>
      <c r="K1521" s="10">
        <v>0</v>
      </c>
      <c r="L1521" s="10">
        <v>1</v>
      </c>
      <c r="M1521" s="11" t="s">
        <v>33</v>
      </c>
      <c r="N1521" s="10">
        <v>0</v>
      </c>
      <c r="O1521" s="11" t="s">
        <v>164</v>
      </c>
      <c r="P1521" s="11" t="s">
        <v>4856</v>
      </c>
      <c r="Q1521" s="11" t="s">
        <v>36</v>
      </c>
      <c r="R1521" s="10">
        <v>50</v>
      </c>
      <c r="S1521" s="11" t="s">
        <v>31</v>
      </c>
      <c r="T1521" s="11" t="s">
        <v>31</v>
      </c>
      <c r="U1521" s="11" t="s">
        <v>31</v>
      </c>
      <c r="V1521" s="10">
        <v>0</v>
      </c>
      <c r="W1521" s="11" t="s">
        <v>33</v>
      </c>
      <c r="X1521" s="11" t="s">
        <v>44</v>
      </c>
      <c r="Y1521" s="11" t="s">
        <v>64</v>
      </c>
      <c r="Z1521" s="10">
        <v>38</v>
      </c>
      <c r="AA1521" s="10">
        <v>2292</v>
      </c>
      <c r="AB1521" s="12"/>
      <c r="AC1521" s="12"/>
    </row>
    <row r="1522" spans="1:29" ht="20.100000000000001" customHeight="1">
      <c r="A1522" s="8" t="s">
        <v>4857</v>
      </c>
      <c r="B1522" s="9" t="s">
        <v>31</v>
      </c>
      <c r="C1522" s="10">
        <v>33</v>
      </c>
      <c r="D1522" s="10">
        <v>97</v>
      </c>
      <c r="E1522" s="11" t="s">
        <v>4858</v>
      </c>
      <c r="F1522" s="10">
        <v>99</v>
      </c>
      <c r="G1522" s="11" t="s">
        <v>4859</v>
      </c>
      <c r="H1522" s="11" t="s">
        <v>33</v>
      </c>
      <c r="I1522" s="11" t="s">
        <v>48</v>
      </c>
      <c r="J1522" s="10">
        <v>0</v>
      </c>
      <c r="K1522" s="10">
        <v>0</v>
      </c>
      <c r="L1522" s="10">
        <v>9</v>
      </c>
      <c r="M1522" s="11" t="s">
        <v>33</v>
      </c>
      <c r="N1522" s="10">
        <v>0</v>
      </c>
      <c r="O1522" s="11" t="s">
        <v>346</v>
      </c>
      <c r="P1522" s="11" t="s">
        <v>4860</v>
      </c>
      <c r="Q1522" s="11" t="s">
        <v>43</v>
      </c>
      <c r="R1522" s="10">
        <v>70</v>
      </c>
      <c r="S1522" s="11" t="s">
        <v>31</v>
      </c>
      <c r="T1522" s="11" t="s">
        <v>33</v>
      </c>
      <c r="U1522" s="11" t="s">
        <v>31</v>
      </c>
      <c r="V1522" s="10">
        <v>0</v>
      </c>
      <c r="W1522" s="11" t="s">
        <v>31</v>
      </c>
      <c r="X1522" s="11" t="s">
        <v>44</v>
      </c>
      <c r="Y1522" s="11" t="s">
        <v>38</v>
      </c>
      <c r="Z1522" s="10">
        <v>41</v>
      </c>
      <c r="AA1522" s="10">
        <v>1335</v>
      </c>
      <c r="AB1522" s="12"/>
      <c r="AC1522" s="12"/>
    </row>
    <row r="1523" spans="1:29" ht="20.100000000000001" customHeight="1">
      <c r="A1523" s="8" t="s">
        <v>4861</v>
      </c>
      <c r="B1523" s="9" t="s">
        <v>31</v>
      </c>
      <c r="C1523" s="10">
        <v>73</v>
      </c>
      <c r="D1523" s="10">
        <v>243</v>
      </c>
      <c r="E1523" s="11" t="s">
        <v>4862</v>
      </c>
      <c r="F1523" s="10">
        <v>292</v>
      </c>
      <c r="G1523" s="10">
        <v>730</v>
      </c>
      <c r="H1523" s="11" t="s">
        <v>33</v>
      </c>
      <c r="I1523" s="11" t="s">
        <v>32</v>
      </c>
      <c r="J1523" s="10">
        <v>365</v>
      </c>
      <c r="K1523" s="10">
        <v>0</v>
      </c>
      <c r="L1523" s="10">
        <v>8</v>
      </c>
      <c r="M1523" s="11" t="s">
        <v>33</v>
      </c>
      <c r="N1523" s="10">
        <v>0</v>
      </c>
      <c r="O1523" s="11" t="s">
        <v>216</v>
      </c>
      <c r="P1523" s="11" t="s">
        <v>4863</v>
      </c>
      <c r="Q1523" s="11" t="s">
        <v>36</v>
      </c>
      <c r="R1523" s="10">
        <v>40</v>
      </c>
      <c r="S1523" s="11" t="s">
        <v>31</v>
      </c>
      <c r="T1523" s="11" t="s">
        <v>31</v>
      </c>
      <c r="U1523" s="11" t="s">
        <v>31</v>
      </c>
      <c r="V1523" s="10">
        <v>0</v>
      </c>
      <c r="W1523" s="11" t="s">
        <v>33</v>
      </c>
      <c r="X1523" s="11" t="s">
        <v>63</v>
      </c>
      <c r="Y1523" s="11" t="s">
        <v>64</v>
      </c>
      <c r="Z1523" s="10">
        <v>74</v>
      </c>
      <c r="AA1523" s="10">
        <v>5392</v>
      </c>
      <c r="AB1523" s="12"/>
      <c r="AC1523" s="12"/>
    </row>
    <row r="1524" spans="1:29" ht="20.100000000000001" customHeight="1">
      <c r="A1524" s="8" t="s">
        <v>4864</v>
      </c>
      <c r="B1524" s="9" t="s">
        <v>31</v>
      </c>
      <c r="C1524" s="10">
        <v>64</v>
      </c>
      <c r="D1524" s="10">
        <v>341</v>
      </c>
      <c r="E1524" s="11" t="s">
        <v>4865</v>
      </c>
      <c r="F1524" s="10">
        <v>320</v>
      </c>
      <c r="G1524" s="10">
        <v>608</v>
      </c>
      <c r="H1524" s="11" t="s">
        <v>33</v>
      </c>
      <c r="I1524" s="11" t="s">
        <v>32</v>
      </c>
      <c r="J1524" s="11" t="s">
        <v>4866</v>
      </c>
      <c r="K1524" s="10">
        <v>0</v>
      </c>
      <c r="L1524" s="10">
        <v>15</v>
      </c>
      <c r="M1524" s="11" t="s">
        <v>31</v>
      </c>
      <c r="N1524" s="10">
        <v>48</v>
      </c>
      <c r="O1524" s="11" t="s">
        <v>94</v>
      </c>
      <c r="P1524" s="11" t="s">
        <v>4867</v>
      </c>
      <c r="Q1524" s="11" t="s">
        <v>43</v>
      </c>
      <c r="R1524" s="10">
        <v>25</v>
      </c>
      <c r="S1524" s="11" t="s">
        <v>33</v>
      </c>
      <c r="T1524" s="11" t="s">
        <v>31</v>
      </c>
      <c r="U1524" s="11" t="s">
        <v>31</v>
      </c>
      <c r="V1524" s="10">
        <v>0</v>
      </c>
      <c r="W1524" s="11" t="s">
        <v>31</v>
      </c>
      <c r="X1524" s="11" t="s">
        <v>37</v>
      </c>
      <c r="Y1524" s="11" t="s">
        <v>38</v>
      </c>
      <c r="Z1524" s="10">
        <v>43</v>
      </c>
      <c r="AA1524" s="10">
        <v>2758</v>
      </c>
      <c r="AB1524" s="12"/>
      <c r="AC1524" s="12"/>
    </row>
    <row r="1525" spans="1:29" ht="20.100000000000001" customHeight="1">
      <c r="A1525" s="8" t="s">
        <v>4868</v>
      </c>
      <c r="B1525" s="9" t="s">
        <v>31</v>
      </c>
      <c r="C1525" s="10">
        <v>28</v>
      </c>
      <c r="D1525" s="10">
        <v>172</v>
      </c>
      <c r="E1525" s="11" t="s">
        <v>4869</v>
      </c>
      <c r="F1525" s="10">
        <v>280</v>
      </c>
      <c r="G1525" s="11" t="s">
        <v>1507</v>
      </c>
      <c r="H1525" s="11" t="s">
        <v>33</v>
      </c>
      <c r="I1525" s="11" t="s">
        <v>48</v>
      </c>
      <c r="J1525" s="10">
        <v>0</v>
      </c>
      <c r="K1525" s="10">
        <v>0</v>
      </c>
      <c r="L1525" s="10">
        <v>0</v>
      </c>
      <c r="M1525" s="11" t="s">
        <v>31</v>
      </c>
      <c r="N1525" s="10">
        <v>0</v>
      </c>
      <c r="O1525" s="11" t="s">
        <v>279</v>
      </c>
      <c r="P1525" s="11" t="s">
        <v>4870</v>
      </c>
      <c r="Q1525" s="11" t="s">
        <v>43</v>
      </c>
      <c r="R1525" s="10">
        <v>34</v>
      </c>
      <c r="S1525" s="11" t="s">
        <v>31</v>
      </c>
      <c r="T1525" s="11" t="s">
        <v>31</v>
      </c>
      <c r="U1525" s="11" t="s">
        <v>31</v>
      </c>
      <c r="V1525" s="10">
        <v>0</v>
      </c>
      <c r="W1525" s="11" t="s">
        <v>31</v>
      </c>
      <c r="X1525" s="11" t="s">
        <v>44</v>
      </c>
      <c r="Y1525" s="11" t="s">
        <v>38</v>
      </c>
      <c r="Z1525" s="10">
        <v>8</v>
      </c>
      <c r="AA1525" s="10">
        <v>210</v>
      </c>
      <c r="AB1525" s="12"/>
      <c r="AC1525" s="12"/>
    </row>
    <row r="1526" spans="1:29" ht="20.100000000000001" customHeight="1">
      <c r="A1526" s="8" t="s">
        <v>4871</v>
      </c>
      <c r="B1526" s="9" t="s">
        <v>31</v>
      </c>
      <c r="C1526" s="10">
        <v>5</v>
      </c>
      <c r="D1526" s="10">
        <v>16</v>
      </c>
      <c r="E1526" s="11" t="s">
        <v>4872</v>
      </c>
      <c r="F1526" s="10">
        <v>30</v>
      </c>
      <c r="G1526" s="10">
        <v>64</v>
      </c>
      <c r="H1526" s="11" t="s">
        <v>33</v>
      </c>
      <c r="I1526" s="11" t="s">
        <v>32</v>
      </c>
      <c r="J1526" s="10">
        <v>32</v>
      </c>
      <c r="K1526" s="10">
        <v>0</v>
      </c>
      <c r="L1526" s="10">
        <v>0</v>
      </c>
      <c r="M1526" s="11" t="s">
        <v>31</v>
      </c>
      <c r="N1526" s="10">
        <v>0</v>
      </c>
      <c r="O1526" s="11" t="s">
        <v>105</v>
      </c>
      <c r="P1526" s="11" t="s">
        <v>4873</v>
      </c>
      <c r="Q1526" s="11" t="s">
        <v>36</v>
      </c>
      <c r="R1526" s="10">
        <v>63</v>
      </c>
      <c r="S1526" s="11" t="s">
        <v>31</v>
      </c>
      <c r="T1526" s="11" t="s">
        <v>31</v>
      </c>
      <c r="U1526" s="11" t="s">
        <v>31</v>
      </c>
      <c r="V1526" s="10">
        <v>0</v>
      </c>
      <c r="W1526" s="11" t="s">
        <v>31</v>
      </c>
      <c r="X1526" s="11" t="s">
        <v>63</v>
      </c>
      <c r="Y1526" s="11" t="s">
        <v>64</v>
      </c>
      <c r="Z1526" s="10">
        <v>7</v>
      </c>
      <c r="AA1526" s="10">
        <v>34</v>
      </c>
      <c r="AB1526" s="12"/>
      <c r="AC1526" s="12"/>
    </row>
    <row r="1527" spans="1:29" ht="20.100000000000001" customHeight="1">
      <c r="A1527" s="8" t="s">
        <v>4874</v>
      </c>
      <c r="B1527" s="9" t="s">
        <v>31</v>
      </c>
      <c r="C1527" s="10">
        <v>30</v>
      </c>
      <c r="D1527" s="10">
        <v>102</v>
      </c>
      <c r="E1527" s="11" t="s">
        <v>4875</v>
      </c>
      <c r="F1527" s="10">
        <v>240</v>
      </c>
      <c r="G1527" s="10">
        <v>363</v>
      </c>
      <c r="H1527" s="11" t="s">
        <v>33</v>
      </c>
      <c r="I1527" s="11" t="s">
        <v>32</v>
      </c>
      <c r="J1527" s="11" t="s">
        <v>1743</v>
      </c>
      <c r="K1527" s="10">
        <v>0</v>
      </c>
      <c r="L1527" s="10">
        <v>0</v>
      </c>
      <c r="M1527" s="11" t="s">
        <v>31</v>
      </c>
      <c r="N1527" s="10">
        <v>0</v>
      </c>
      <c r="O1527" s="11" t="s">
        <v>210</v>
      </c>
      <c r="P1527" s="11" t="s">
        <v>4876</v>
      </c>
      <c r="Q1527" s="11" t="s">
        <v>36</v>
      </c>
      <c r="R1527" s="10">
        <v>28</v>
      </c>
      <c r="S1527" s="11" t="s">
        <v>33</v>
      </c>
      <c r="T1527" s="11" t="s">
        <v>31</v>
      </c>
      <c r="U1527" s="11" t="s">
        <v>31</v>
      </c>
      <c r="V1527" s="10">
        <v>0</v>
      </c>
      <c r="W1527" s="11" t="s">
        <v>31</v>
      </c>
      <c r="X1527" s="11" t="s">
        <v>44</v>
      </c>
      <c r="Y1527" s="11" t="s">
        <v>45</v>
      </c>
      <c r="Z1527" s="10">
        <v>13</v>
      </c>
      <c r="AA1527" s="10">
        <v>400</v>
      </c>
      <c r="AB1527" s="12"/>
      <c r="AC1527" s="12"/>
    </row>
    <row r="1528" spans="1:29" ht="20.100000000000001" customHeight="1">
      <c r="A1528" s="8" t="s">
        <v>4877</v>
      </c>
      <c r="B1528" s="9" t="s">
        <v>31</v>
      </c>
      <c r="C1528" s="10">
        <v>32</v>
      </c>
      <c r="D1528" s="10">
        <v>54</v>
      </c>
      <c r="E1528" s="11" t="s">
        <v>4878</v>
      </c>
      <c r="F1528" s="10">
        <v>192</v>
      </c>
      <c r="G1528" s="11" t="s">
        <v>4627</v>
      </c>
      <c r="H1528" s="11" t="s">
        <v>33</v>
      </c>
      <c r="I1528" s="11" t="s">
        <v>32</v>
      </c>
      <c r="J1528" s="11" t="s">
        <v>4758</v>
      </c>
      <c r="K1528" s="10">
        <v>0</v>
      </c>
      <c r="L1528" s="10">
        <v>0</v>
      </c>
      <c r="M1528" s="11" t="s">
        <v>31</v>
      </c>
      <c r="N1528" s="10">
        <v>0</v>
      </c>
      <c r="O1528" s="11" t="s">
        <v>268</v>
      </c>
      <c r="P1528" s="11" t="s">
        <v>4879</v>
      </c>
      <c r="Q1528" s="11" t="s">
        <v>43</v>
      </c>
      <c r="R1528" s="10">
        <v>66</v>
      </c>
      <c r="S1528" s="11" t="s">
        <v>31</v>
      </c>
      <c r="T1528" s="11" t="s">
        <v>33</v>
      </c>
      <c r="U1528" s="11" t="s">
        <v>31</v>
      </c>
      <c r="V1528" s="10">
        <v>0</v>
      </c>
      <c r="W1528" s="11" t="s">
        <v>31</v>
      </c>
      <c r="X1528" s="11" t="s">
        <v>44</v>
      </c>
      <c r="Y1528" s="11" t="s">
        <v>45</v>
      </c>
      <c r="Z1528" s="10">
        <v>9</v>
      </c>
      <c r="AA1528" s="10">
        <v>298</v>
      </c>
      <c r="AB1528" s="12"/>
      <c r="AC1528" s="12"/>
    </row>
    <row r="1529" spans="1:29" ht="20.100000000000001" customHeight="1">
      <c r="A1529" s="8" t="s">
        <v>4880</v>
      </c>
      <c r="B1529" s="9" t="s">
        <v>31</v>
      </c>
      <c r="C1529" s="10">
        <v>46</v>
      </c>
      <c r="D1529" s="10">
        <v>191</v>
      </c>
      <c r="E1529" s="11" t="s">
        <v>4881</v>
      </c>
      <c r="F1529" s="10">
        <v>414</v>
      </c>
      <c r="G1529" s="11" t="s">
        <v>4882</v>
      </c>
      <c r="H1529" s="11" t="s">
        <v>33</v>
      </c>
      <c r="I1529" s="11" t="s">
        <v>32</v>
      </c>
      <c r="J1529" s="11" t="s">
        <v>4129</v>
      </c>
      <c r="K1529" s="10">
        <v>0</v>
      </c>
      <c r="L1529" s="10">
        <v>7</v>
      </c>
      <c r="M1529" s="11" t="s">
        <v>31</v>
      </c>
      <c r="N1529" s="10">
        <v>52</v>
      </c>
      <c r="O1529" s="11" t="s">
        <v>94</v>
      </c>
      <c r="P1529" s="11" t="s">
        <v>4883</v>
      </c>
      <c r="Q1529" s="11" t="s">
        <v>43</v>
      </c>
      <c r="R1529" s="10">
        <v>67</v>
      </c>
      <c r="S1529" s="11" t="s">
        <v>31</v>
      </c>
      <c r="T1529" s="11" t="s">
        <v>33</v>
      </c>
      <c r="U1529" s="11" t="s">
        <v>31</v>
      </c>
      <c r="V1529" s="10">
        <v>0</v>
      </c>
      <c r="W1529" s="11" t="s">
        <v>33</v>
      </c>
      <c r="X1529" s="11" t="s">
        <v>63</v>
      </c>
      <c r="Y1529" s="11" t="s">
        <v>64</v>
      </c>
      <c r="Z1529" s="10">
        <v>21</v>
      </c>
      <c r="AA1529" s="10">
        <v>964</v>
      </c>
      <c r="AB1529" s="12"/>
      <c r="AC1529" s="12"/>
    </row>
    <row r="1530" spans="1:29" ht="20.100000000000001" customHeight="1">
      <c r="A1530" s="8" t="s">
        <v>4884</v>
      </c>
      <c r="B1530" s="9" t="s">
        <v>31</v>
      </c>
      <c r="C1530" s="10">
        <v>70</v>
      </c>
      <c r="D1530" s="10">
        <v>104</v>
      </c>
      <c r="E1530" s="11" t="s">
        <v>4885</v>
      </c>
      <c r="F1530" s="10">
        <v>490</v>
      </c>
      <c r="G1530" s="10">
        <v>686</v>
      </c>
      <c r="H1530" s="11" t="s">
        <v>33</v>
      </c>
      <c r="I1530" s="11" t="s">
        <v>32</v>
      </c>
      <c r="J1530" s="11" t="s">
        <v>4886</v>
      </c>
      <c r="K1530" s="10">
        <v>0</v>
      </c>
      <c r="L1530" s="10">
        <v>9</v>
      </c>
      <c r="M1530" s="11" t="s">
        <v>33</v>
      </c>
      <c r="N1530" s="10">
        <v>0</v>
      </c>
      <c r="O1530" s="11" t="s">
        <v>147</v>
      </c>
      <c r="P1530" s="11" t="s">
        <v>4887</v>
      </c>
      <c r="Q1530" s="11" t="s">
        <v>43</v>
      </c>
      <c r="R1530" s="10">
        <v>47</v>
      </c>
      <c r="S1530" s="11" t="s">
        <v>31</v>
      </c>
      <c r="T1530" s="11" t="s">
        <v>31</v>
      </c>
      <c r="U1530" s="11" t="s">
        <v>31</v>
      </c>
      <c r="V1530" s="10">
        <v>0</v>
      </c>
      <c r="W1530" s="11" t="s">
        <v>31</v>
      </c>
      <c r="X1530" s="11" t="s">
        <v>44</v>
      </c>
      <c r="Y1530" s="11" t="s">
        <v>38</v>
      </c>
      <c r="Z1530" s="10">
        <v>60</v>
      </c>
      <c r="AA1530" s="10">
        <v>4226</v>
      </c>
      <c r="AB1530" s="12"/>
      <c r="AC1530" s="12"/>
    </row>
    <row r="1531" spans="1:29" ht="20.100000000000001" customHeight="1">
      <c r="A1531" s="8" t="s">
        <v>4888</v>
      </c>
      <c r="B1531" s="9" t="s">
        <v>31</v>
      </c>
      <c r="C1531" s="10">
        <v>73</v>
      </c>
      <c r="D1531" s="10">
        <v>247</v>
      </c>
      <c r="E1531" s="11" t="s">
        <v>1762</v>
      </c>
      <c r="F1531" s="10">
        <v>219</v>
      </c>
      <c r="G1531" s="11" t="s">
        <v>364</v>
      </c>
      <c r="H1531" s="11" t="s">
        <v>33</v>
      </c>
      <c r="I1531" s="11" t="s">
        <v>32</v>
      </c>
      <c r="J1531" s="11" t="s">
        <v>4889</v>
      </c>
      <c r="K1531" s="10">
        <v>0</v>
      </c>
      <c r="L1531" s="10">
        <v>14</v>
      </c>
      <c r="M1531" s="11" t="s">
        <v>33</v>
      </c>
      <c r="N1531" s="10">
        <v>0</v>
      </c>
      <c r="O1531" s="11" t="s">
        <v>147</v>
      </c>
      <c r="P1531" s="11" t="s">
        <v>4890</v>
      </c>
      <c r="Q1531" s="11" t="s">
        <v>36</v>
      </c>
      <c r="R1531" s="10">
        <v>51</v>
      </c>
      <c r="S1531" s="11" t="s">
        <v>31</v>
      </c>
      <c r="T1531" s="11" t="s">
        <v>31</v>
      </c>
      <c r="U1531" s="11" t="s">
        <v>31</v>
      </c>
      <c r="V1531" s="10">
        <v>0</v>
      </c>
      <c r="W1531" s="11" t="s">
        <v>33</v>
      </c>
      <c r="X1531" s="11" t="s">
        <v>63</v>
      </c>
      <c r="Y1531" s="11" t="s">
        <v>38</v>
      </c>
      <c r="Z1531" s="10">
        <v>40</v>
      </c>
      <c r="AA1531" s="10">
        <v>2908</v>
      </c>
      <c r="AB1531" s="12"/>
      <c r="AC1531" s="12"/>
    </row>
    <row r="1532" spans="1:29" ht="20.100000000000001" customHeight="1">
      <c r="A1532" s="8" t="s">
        <v>4891</v>
      </c>
      <c r="B1532" s="9" t="s">
        <v>31</v>
      </c>
      <c r="C1532" s="10">
        <v>29</v>
      </c>
      <c r="D1532" s="10">
        <v>138</v>
      </c>
      <c r="E1532" s="10">
        <v>404</v>
      </c>
      <c r="F1532" s="10">
        <v>174</v>
      </c>
      <c r="G1532" s="10">
        <v>493</v>
      </c>
      <c r="H1532" s="11" t="s">
        <v>33</v>
      </c>
      <c r="I1532" s="11" t="s">
        <v>48</v>
      </c>
      <c r="J1532" s="10">
        <v>0</v>
      </c>
      <c r="K1532" s="10">
        <v>0</v>
      </c>
      <c r="L1532" s="10">
        <v>30</v>
      </c>
      <c r="M1532" s="11" t="s">
        <v>33</v>
      </c>
      <c r="N1532" s="10">
        <v>0</v>
      </c>
      <c r="O1532" s="11" t="s">
        <v>190</v>
      </c>
      <c r="P1532" s="11" t="s">
        <v>4892</v>
      </c>
      <c r="Q1532" s="11" t="s">
        <v>43</v>
      </c>
      <c r="R1532" s="10">
        <v>26</v>
      </c>
      <c r="S1532" s="11" t="s">
        <v>33</v>
      </c>
      <c r="T1532" s="11" t="s">
        <v>31</v>
      </c>
      <c r="U1532" s="11" t="s">
        <v>31</v>
      </c>
      <c r="V1532" s="10">
        <v>0</v>
      </c>
      <c r="W1532" s="11" t="s">
        <v>33</v>
      </c>
      <c r="X1532" s="11" t="s">
        <v>37</v>
      </c>
      <c r="Y1532" s="11" t="s">
        <v>38</v>
      </c>
      <c r="Z1532" s="10">
        <v>31</v>
      </c>
      <c r="AA1532" s="10">
        <v>895</v>
      </c>
      <c r="AB1532" s="12"/>
      <c r="AC1532" s="12"/>
    </row>
    <row r="1533" spans="1:29" ht="20.100000000000001" customHeight="1">
      <c r="A1533" s="8" t="s">
        <v>4893</v>
      </c>
      <c r="B1533" s="9" t="s">
        <v>31</v>
      </c>
      <c r="C1533" s="10">
        <v>71</v>
      </c>
      <c r="D1533" s="10">
        <v>270</v>
      </c>
      <c r="E1533" s="11" t="s">
        <v>4894</v>
      </c>
      <c r="F1533" s="10">
        <v>568</v>
      </c>
      <c r="G1533" s="11" t="s">
        <v>3919</v>
      </c>
      <c r="H1533" s="11" t="s">
        <v>33</v>
      </c>
      <c r="I1533" s="11" t="s">
        <v>32</v>
      </c>
      <c r="J1533" s="11" t="s">
        <v>4895</v>
      </c>
      <c r="K1533" s="10">
        <v>0</v>
      </c>
      <c r="L1533" s="10">
        <v>3</v>
      </c>
      <c r="M1533" s="11" t="s">
        <v>33</v>
      </c>
      <c r="N1533" s="10">
        <v>0</v>
      </c>
      <c r="O1533" s="11" t="s">
        <v>34</v>
      </c>
      <c r="P1533" s="11" t="s">
        <v>4896</v>
      </c>
      <c r="Q1533" s="11" t="s">
        <v>36</v>
      </c>
      <c r="R1533" s="10">
        <v>84</v>
      </c>
      <c r="S1533" s="11" t="s">
        <v>31</v>
      </c>
      <c r="T1533" s="11" t="s">
        <v>33</v>
      </c>
      <c r="U1533" s="11" t="s">
        <v>31</v>
      </c>
      <c r="V1533" s="10">
        <v>0</v>
      </c>
      <c r="W1533" s="11" t="s">
        <v>33</v>
      </c>
      <c r="X1533" s="11" t="s">
        <v>63</v>
      </c>
      <c r="Y1533" s="11" t="s">
        <v>64</v>
      </c>
      <c r="Z1533" s="10">
        <v>57</v>
      </c>
      <c r="AA1533" s="10">
        <v>4008</v>
      </c>
      <c r="AB1533" s="12"/>
      <c r="AC1533" s="12"/>
    </row>
    <row r="1534" spans="1:29" ht="20.100000000000001" customHeight="1">
      <c r="A1534" s="8" t="s">
        <v>4897</v>
      </c>
      <c r="B1534" s="9" t="s">
        <v>31</v>
      </c>
      <c r="C1534" s="10">
        <v>6</v>
      </c>
      <c r="D1534" s="10">
        <v>18</v>
      </c>
      <c r="E1534" s="11" t="s">
        <v>2210</v>
      </c>
      <c r="F1534" s="10">
        <v>24</v>
      </c>
      <c r="G1534" s="11" t="s">
        <v>4898</v>
      </c>
      <c r="H1534" s="11" t="s">
        <v>33</v>
      </c>
      <c r="I1534" s="11" t="s">
        <v>32</v>
      </c>
      <c r="J1534" s="11" t="s">
        <v>4899</v>
      </c>
      <c r="K1534" s="10">
        <v>0</v>
      </c>
      <c r="L1534" s="10">
        <v>3</v>
      </c>
      <c r="M1534" s="11" t="s">
        <v>33</v>
      </c>
      <c r="N1534" s="10">
        <v>0</v>
      </c>
      <c r="O1534" s="11" t="s">
        <v>232</v>
      </c>
      <c r="P1534" s="11" t="s">
        <v>4900</v>
      </c>
      <c r="Q1534" s="11" t="s">
        <v>36</v>
      </c>
      <c r="R1534" s="10">
        <v>31</v>
      </c>
      <c r="S1534" s="11" t="s">
        <v>31</v>
      </c>
      <c r="T1534" s="11" t="s">
        <v>31</v>
      </c>
      <c r="U1534" s="11" t="s">
        <v>31</v>
      </c>
      <c r="V1534" s="10">
        <v>0</v>
      </c>
      <c r="W1534" s="11" t="s">
        <v>31</v>
      </c>
      <c r="X1534" s="11" t="s">
        <v>44</v>
      </c>
      <c r="Y1534" s="11" t="s">
        <v>38</v>
      </c>
      <c r="Z1534" s="10">
        <v>29</v>
      </c>
      <c r="AA1534" s="10">
        <v>184</v>
      </c>
      <c r="AB1534" s="12"/>
      <c r="AC1534" s="12"/>
    </row>
    <row r="1535" spans="1:29" ht="20.100000000000001" customHeight="1">
      <c r="A1535" s="8" t="s">
        <v>4901</v>
      </c>
      <c r="B1535" s="9" t="s">
        <v>31</v>
      </c>
      <c r="C1535" s="10">
        <v>21</v>
      </c>
      <c r="D1535" s="10">
        <v>72</v>
      </c>
      <c r="E1535" s="11" t="s">
        <v>4604</v>
      </c>
      <c r="F1535" s="10">
        <v>84</v>
      </c>
      <c r="G1535" s="11" t="s">
        <v>2193</v>
      </c>
      <c r="H1535" s="11" t="s">
        <v>33</v>
      </c>
      <c r="I1535" s="11" t="s">
        <v>48</v>
      </c>
      <c r="J1535" s="10">
        <v>0</v>
      </c>
      <c r="K1535" s="10">
        <v>0</v>
      </c>
      <c r="L1535" s="10">
        <v>3</v>
      </c>
      <c r="M1535" s="11" t="s">
        <v>33</v>
      </c>
      <c r="N1535" s="10">
        <v>0</v>
      </c>
      <c r="O1535" s="11" t="s">
        <v>105</v>
      </c>
      <c r="P1535" s="11" t="s">
        <v>4902</v>
      </c>
      <c r="Q1535" s="11" t="s">
        <v>36</v>
      </c>
      <c r="R1535" s="10">
        <v>68</v>
      </c>
      <c r="S1535" s="11" t="s">
        <v>31</v>
      </c>
      <c r="T1535" s="11" t="s">
        <v>33</v>
      </c>
      <c r="U1535" s="11" t="s">
        <v>31</v>
      </c>
      <c r="V1535" s="10">
        <v>0</v>
      </c>
      <c r="W1535" s="11" t="s">
        <v>31</v>
      </c>
      <c r="X1535" s="11" t="s">
        <v>37</v>
      </c>
      <c r="Y1535" s="11" t="s">
        <v>38</v>
      </c>
      <c r="Z1535" s="10">
        <v>24</v>
      </c>
      <c r="AA1535" s="10">
        <v>504</v>
      </c>
      <c r="AB1535" s="12"/>
      <c r="AC1535" s="12"/>
    </row>
    <row r="1536" spans="1:29" ht="20.100000000000001" customHeight="1">
      <c r="A1536" s="8" t="s">
        <v>4903</v>
      </c>
      <c r="B1536" s="9" t="s">
        <v>31</v>
      </c>
      <c r="C1536" s="10">
        <v>73</v>
      </c>
      <c r="D1536" s="10">
        <v>226</v>
      </c>
      <c r="E1536" s="11" t="s">
        <v>4904</v>
      </c>
      <c r="F1536" s="10">
        <v>219</v>
      </c>
      <c r="G1536" s="11" t="s">
        <v>1387</v>
      </c>
      <c r="H1536" s="11" t="s">
        <v>33</v>
      </c>
      <c r="I1536" s="11" t="s">
        <v>32</v>
      </c>
      <c r="J1536" s="11" t="s">
        <v>4905</v>
      </c>
      <c r="K1536" s="10">
        <v>0</v>
      </c>
      <c r="L1536" s="10">
        <v>0</v>
      </c>
      <c r="M1536" s="11" t="s">
        <v>31</v>
      </c>
      <c r="N1536" s="10">
        <v>0</v>
      </c>
      <c r="O1536" s="11" t="s">
        <v>210</v>
      </c>
      <c r="P1536" s="11" t="s">
        <v>4906</v>
      </c>
      <c r="Q1536" s="11" t="s">
        <v>43</v>
      </c>
      <c r="R1536" s="10">
        <v>55</v>
      </c>
      <c r="S1536" s="11" t="s">
        <v>31</v>
      </c>
      <c r="T1536" s="11" t="s">
        <v>31</v>
      </c>
      <c r="U1536" s="11" t="s">
        <v>31</v>
      </c>
      <c r="V1536" s="10">
        <v>0</v>
      </c>
      <c r="W1536" s="11" t="s">
        <v>31</v>
      </c>
      <c r="X1536" s="11" t="s">
        <v>63</v>
      </c>
      <c r="Y1536" s="11" t="s">
        <v>38</v>
      </c>
      <c r="Z1536" s="10">
        <v>9</v>
      </c>
      <c r="AA1536" s="10">
        <v>671</v>
      </c>
      <c r="AB1536" s="12"/>
      <c r="AC1536" s="12"/>
    </row>
    <row r="1537" spans="1:29" ht="20.100000000000001" customHeight="1">
      <c r="A1537" s="8" t="s">
        <v>4907</v>
      </c>
      <c r="B1537" s="9" t="s">
        <v>31</v>
      </c>
      <c r="C1537" s="10">
        <v>53</v>
      </c>
      <c r="D1537" s="10">
        <v>330</v>
      </c>
      <c r="E1537" s="11" t="s">
        <v>4908</v>
      </c>
      <c r="F1537" s="10">
        <v>371</v>
      </c>
      <c r="G1537" s="11" t="s">
        <v>1473</v>
      </c>
      <c r="H1537" s="11" t="s">
        <v>33</v>
      </c>
      <c r="I1537" s="11" t="s">
        <v>32</v>
      </c>
      <c r="J1537" s="11" t="s">
        <v>4909</v>
      </c>
      <c r="K1537" s="10">
        <v>0</v>
      </c>
      <c r="L1537" s="10">
        <v>5</v>
      </c>
      <c r="M1537" s="11" t="s">
        <v>33</v>
      </c>
      <c r="N1537" s="10">
        <v>0</v>
      </c>
      <c r="O1537" s="11" t="s">
        <v>143</v>
      </c>
      <c r="P1537" s="11" t="s">
        <v>4910</v>
      </c>
      <c r="Q1537" s="11" t="s">
        <v>43</v>
      </c>
      <c r="R1537" s="10">
        <v>62</v>
      </c>
      <c r="S1537" s="11" t="s">
        <v>31</v>
      </c>
      <c r="T1537" s="11" t="s">
        <v>31</v>
      </c>
      <c r="U1537" s="11" t="s">
        <v>31</v>
      </c>
      <c r="V1537" s="10">
        <v>0</v>
      </c>
      <c r="W1537" s="11" t="s">
        <v>33</v>
      </c>
      <c r="X1537" s="11" t="s">
        <v>44</v>
      </c>
      <c r="Y1537" s="11" t="s">
        <v>64</v>
      </c>
      <c r="Z1537" s="10">
        <v>52</v>
      </c>
      <c r="AA1537" s="10">
        <v>2773</v>
      </c>
      <c r="AB1537" s="12"/>
      <c r="AC1537" s="12"/>
    </row>
    <row r="1538" spans="1:29" ht="20.100000000000001" customHeight="1">
      <c r="A1538" s="8" t="s">
        <v>4911</v>
      </c>
      <c r="B1538" s="9" t="s">
        <v>31</v>
      </c>
      <c r="C1538" s="10">
        <v>70</v>
      </c>
      <c r="D1538" s="10">
        <v>189</v>
      </c>
      <c r="E1538" s="11" t="s">
        <v>4912</v>
      </c>
      <c r="F1538" s="10">
        <v>350</v>
      </c>
      <c r="G1538" s="10">
        <v>861</v>
      </c>
      <c r="H1538" s="11" t="s">
        <v>33</v>
      </c>
      <c r="I1538" s="11" t="s">
        <v>32</v>
      </c>
      <c r="J1538" s="11" t="s">
        <v>4913</v>
      </c>
      <c r="K1538" s="10">
        <v>0</v>
      </c>
      <c r="L1538" s="10">
        <v>15</v>
      </c>
      <c r="M1538" s="11" t="s">
        <v>33</v>
      </c>
      <c r="N1538" s="10">
        <v>0</v>
      </c>
      <c r="O1538" s="11" t="s">
        <v>151</v>
      </c>
      <c r="P1538" s="11" t="s">
        <v>4914</v>
      </c>
      <c r="Q1538" s="11" t="s">
        <v>36</v>
      </c>
      <c r="R1538" s="10">
        <v>23</v>
      </c>
      <c r="S1538" s="11" t="s">
        <v>33</v>
      </c>
      <c r="T1538" s="11" t="s">
        <v>31</v>
      </c>
      <c r="U1538" s="11" t="s">
        <v>31</v>
      </c>
      <c r="V1538" s="10">
        <v>0</v>
      </c>
      <c r="W1538" s="11" t="s">
        <v>33</v>
      </c>
      <c r="X1538" s="11" t="s">
        <v>63</v>
      </c>
      <c r="Y1538" s="11" t="s">
        <v>64</v>
      </c>
      <c r="Z1538" s="10">
        <v>24</v>
      </c>
      <c r="AA1538" s="10">
        <v>1695</v>
      </c>
      <c r="AB1538" s="12"/>
      <c r="AC1538" s="12"/>
    </row>
    <row r="1539" spans="1:29" ht="20.100000000000001" customHeight="1">
      <c r="A1539" s="8" t="s">
        <v>4915</v>
      </c>
      <c r="B1539" s="9" t="s">
        <v>31</v>
      </c>
      <c r="C1539" s="10">
        <v>72</v>
      </c>
      <c r="D1539" s="10">
        <v>188</v>
      </c>
      <c r="E1539" s="11" t="s">
        <v>4916</v>
      </c>
      <c r="F1539" s="10">
        <v>360</v>
      </c>
      <c r="G1539" s="11" t="s">
        <v>4917</v>
      </c>
      <c r="H1539" s="11" t="s">
        <v>33</v>
      </c>
      <c r="I1539" s="11" t="s">
        <v>32</v>
      </c>
      <c r="J1539" s="11" t="s">
        <v>1055</v>
      </c>
      <c r="K1539" s="10">
        <v>0</v>
      </c>
      <c r="L1539" s="10">
        <v>15</v>
      </c>
      <c r="M1539" s="11" t="s">
        <v>33</v>
      </c>
      <c r="N1539" s="10">
        <v>0</v>
      </c>
      <c r="O1539" s="11" t="s">
        <v>151</v>
      </c>
      <c r="P1539" s="11" t="s">
        <v>4918</v>
      </c>
      <c r="Q1539" s="11" t="s">
        <v>36</v>
      </c>
      <c r="R1539" s="10">
        <v>45</v>
      </c>
      <c r="S1539" s="11" t="s">
        <v>31</v>
      </c>
      <c r="T1539" s="11" t="s">
        <v>31</v>
      </c>
      <c r="U1539" s="11" t="s">
        <v>31</v>
      </c>
      <c r="V1539" s="10">
        <v>0</v>
      </c>
      <c r="W1539" s="11" t="s">
        <v>33</v>
      </c>
      <c r="X1539" s="11" t="s">
        <v>63</v>
      </c>
      <c r="Y1539" s="11" t="s">
        <v>38</v>
      </c>
      <c r="Z1539" s="10">
        <v>56</v>
      </c>
      <c r="AA1539" s="10">
        <v>4088</v>
      </c>
      <c r="AB1539" s="12"/>
      <c r="AC1539" s="12"/>
    </row>
    <row r="1540" spans="1:29" ht="20.100000000000001" customHeight="1">
      <c r="A1540" s="8" t="s">
        <v>4919</v>
      </c>
      <c r="B1540" s="9" t="s">
        <v>31</v>
      </c>
      <c r="C1540" s="10">
        <v>3</v>
      </c>
      <c r="D1540" s="10">
        <v>11</v>
      </c>
      <c r="E1540" s="11" t="s">
        <v>4920</v>
      </c>
      <c r="F1540" s="10">
        <v>12</v>
      </c>
      <c r="G1540" s="11" t="s">
        <v>4921</v>
      </c>
      <c r="H1540" s="11" t="s">
        <v>33</v>
      </c>
      <c r="I1540" s="11" t="s">
        <v>32</v>
      </c>
      <c r="J1540" s="11" t="s">
        <v>4922</v>
      </c>
      <c r="K1540" s="10">
        <v>0</v>
      </c>
      <c r="L1540" s="10">
        <v>0</v>
      </c>
      <c r="M1540" s="11" t="s">
        <v>31</v>
      </c>
      <c r="N1540" s="10">
        <v>0</v>
      </c>
      <c r="O1540" s="11" t="s">
        <v>126</v>
      </c>
      <c r="P1540" s="11" t="s">
        <v>4923</v>
      </c>
      <c r="Q1540" s="11" t="s">
        <v>43</v>
      </c>
      <c r="R1540" s="10">
        <v>29</v>
      </c>
      <c r="S1540" s="11" t="s">
        <v>33</v>
      </c>
      <c r="T1540" s="11" t="s">
        <v>31</v>
      </c>
      <c r="U1540" s="11" t="s">
        <v>31</v>
      </c>
      <c r="V1540" s="10">
        <v>0</v>
      </c>
      <c r="W1540" s="11" t="s">
        <v>31</v>
      </c>
      <c r="X1540" s="11" t="s">
        <v>37</v>
      </c>
      <c r="Y1540" s="11" t="s">
        <v>64</v>
      </c>
      <c r="Z1540" s="10">
        <v>10</v>
      </c>
      <c r="AA1540" s="10">
        <v>26</v>
      </c>
      <c r="AB1540" s="12"/>
      <c r="AC1540" s="12"/>
    </row>
    <row r="1541" spans="1:29" ht="20.100000000000001" customHeight="1">
      <c r="A1541" s="8" t="s">
        <v>4924</v>
      </c>
      <c r="B1541" s="9" t="s">
        <v>31</v>
      </c>
      <c r="C1541" s="10">
        <v>33</v>
      </c>
      <c r="D1541" s="10">
        <v>210</v>
      </c>
      <c r="E1541" s="11" t="s">
        <v>4925</v>
      </c>
      <c r="F1541" s="10">
        <v>165</v>
      </c>
      <c r="G1541" s="11" t="s">
        <v>1680</v>
      </c>
      <c r="H1541" s="11" t="s">
        <v>33</v>
      </c>
      <c r="I1541" s="11" t="s">
        <v>32</v>
      </c>
      <c r="J1541" s="11" t="s">
        <v>4926</v>
      </c>
      <c r="K1541" s="10">
        <v>0</v>
      </c>
      <c r="L1541" s="10">
        <v>4</v>
      </c>
      <c r="M1541" s="11" t="s">
        <v>33</v>
      </c>
      <c r="N1541" s="10">
        <v>0</v>
      </c>
      <c r="O1541" s="11" t="s">
        <v>306</v>
      </c>
      <c r="P1541" s="11" t="s">
        <v>4927</v>
      </c>
      <c r="Q1541" s="11" t="s">
        <v>36</v>
      </c>
      <c r="R1541" s="10">
        <v>76</v>
      </c>
      <c r="S1541" s="11" t="s">
        <v>31</v>
      </c>
      <c r="T1541" s="11" t="s">
        <v>33</v>
      </c>
      <c r="U1541" s="11" t="s">
        <v>31</v>
      </c>
      <c r="V1541" s="10">
        <v>0</v>
      </c>
      <c r="W1541" s="11" t="s">
        <v>31</v>
      </c>
      <c r="X1541" s="11" t="s">
        <v>63</v>
      </c>
      <c r="Y1541" s="11" t="s">
        <v>38</v>
      </c>
      <c r="Z1541" s="10">
        <v>40</v>
      </c>
      <c r="AA1541" s="10">
        <v>1324</v>
      </c>
      <c r="AB1541" s="12"/>
      <c r="AC1541" s="12"/>
    </row>
    <row r="1542" spans="1:29" ht="20.100000000000001" customHeight="1">
      <c r="A1542" s="8" t="s">
        <v>4928</v>
      </c>
      <c r="B1542" s="9" t="s">
        <v>31</v>
      </c>
      <c r="C1542" s="10">
        <v>34</v>
      </c>
      <c r="D1542" s="10">
        <v>80</v>
      </c>
      <c r="E1542" s="11" t="s">
        <v>4929</v>
      </c>
      <c r="F1542" s="10">
        <v>170</v>
      </c>
      <c r="G1542" s="10">
        <v>289</v>
      </c>
      <c r="H1542" s="11" t="s">
        <v>33</v>
      </c>
      <c r="I1542" s="11" t="s">
        <v>32</v>
      </c>
      <c r="J1542" s="11" t="s">
        <v>4930</v>
      </c>
      <c r="K1542" s="10">
        <v>0</v>
      </c>
      <c r="L1542" s="10">
        <v>7</v>
      </c>
      <c r="M1542" s="11" t="s">
        <v>31</v>
      </c>
      <c r="N1542" s="10">
        <v>19</v>
      </c>
      <c r="O1542" s="11" t="s">
        <v>94</v>
      </c>
      <c r="P1542" s="11" t="s">
        <v>4931</v>
      </c>
      <c r="Q1542" s="11" t="s">
        <v>36</v>
      </c>
      <c r="R1542" s="10">
        <v>58</v>
      </c>
      <c r="S1542" s="11" t="s">
        <v>31</v>
      </c>
      <c r="T1542" s="11" t="s">
        <v>31</v>
      </c>
      <c r="U1542" s="11" t="s">
        <v>31</v>
      </c>
      <c r="V1542" s="10">
        <v>0</v>
      </c>
      <c r="W1542" s="11" t="s">
        <v>31</v>
      </c>
      <c r="X1542" s="11" t="s">
        <v>37</v>
      </c>
      <c r="Y1542" s="11" t="s">
        <v>38</v>
      </c>
      <c r="Z1542" s="10">
        <v>8</v>
      </c>
      <c r="AA1542" s="10">
        <v>281</v>
      </c>
      <c r="AB1542" s="12"/>
      <c r="AC1542" s="12"/>
    </row>
    <row r="1543" spans="1:29" ht="20.100000000000001" customHeight="1">
      <c r="A1543" s="8" t="s">
        <v>4932</v>
      </c>
      <c r="B1543" s="9" t="s">
        <v>31</v>
      </c>
      <c r="C1543" s="10">
        <v>1</v>
      </c>
      <c r="D1543" s="10">
        <v>7</v>
      </c>
      <c r="E1543" s="10">
        <v>14</v>
      </c>
      <c r="F1543" s="10">
        <v>5</v>
      </c>
      <c r="G1543" s="11" t="s">
        <v>4933</v>
      </c>
      <c r="H1543" s="11" t="s">
        <v>33</v>
      </c>
      <c r="I1543" s="11" t="s">
        <v>32</v>
      </c>
      <c r="J1543" s="10">
        <v>2</v>
      </c>
      <c r="K1543" s="10">
        <v>0</v>
      </c>
      <c r="L1543" s="10">
        <v>9</v>
      </c>
      <c r="M1543" s="11" t="s">
        <v>33</v>
      </c>
      <c r="N1543" s="10">
        <v>0</v>
      </c>
      <c r="O1543" s="11" t="s">
        <v>82</v>
      </c>
      <c r="P1543" s="11" t="s">
        <v>4934</v>
      </c>
      <c r="Q1543" s="11" t="s">
        <v>43</v>
      </c>
      <c r="R1543" s="10">
        <v>66</v>
      </c>
      <c r="S1543" s="11" t="s">
        <v>31</v>
      </c>
      <c r="T1543" s="11" t="s">
        <v>33</v>
      </c>
      <c r="U1543" s="11" t="s">
        <v>31</v>
      </c>
      <c r="V1543" s="10">
        <v>0</v>
      </c>
      <c r="W1543" s="11" t="s">
        <v>31</v>
      </c>
      <c r="X1543" s="11" t="s">
        <v>37</v>
      </c>
      <c r="Y1543" s="11" t="s">
        <v>38</v>
      </c>
      <c r="Z1543" s="10">
        <v>22</v>
      </c>
      <c r="AA1543" s="10">
        <v>22</v>
      </c>
      <c r="AB1543" s="12"/>
      <c r="AC1543" s="12"/>
    </row>
    <row r="1544" spans="1:29" ht="20.100000000000001" customHeight="1">
      <c r="A1544" s="8" t="s">
        <v>4935</v>
      </c>
      <c r="B1544" s="9" t="s">
        <v>31</v>
      </c>
      <c r="C1544" s="10">
        <v>74</v>
      </c>
      <c r="D1544" s="10">
        <v>280</v>
      </c>
      <c r="E1544" s="11" t="s">
        <v>4936</v>
      </c>
      <c r="F1544" s="10">
        <v>518</v>
      </c>
      <c r="G1544" s="11" t="s">
        <v>4937</v>
      </c>
      <c r="H1544" s="11" t="s">
        <v>33</v>
      </c>
      <c r="I1544" s="11" t="s">
        <v>32</v>
      </c>
      <c r="J1544" s="11" t="s">
        <v>4938</v>
      </c>
      <c r="K1544" s="10">
        <v>0</v>
      </c>
      <c r="L1544" s="10">
        <v>0</v>
      </c>
      <c r="M1544" s="11" t="s">
        <v>31</v>
      </c>
      <c r="N1544" s="10">
        <v>0</v>
      </c>
      <c r="O1544" s="11" t="s">
        <v>1799</v>
      </c>
      <c r="P1544" s="11" t="s">
        <v>4939</v>
      </c>
      <c r="Q1544" s="11" t="s">
        <v>36</v>
      </c>
      <c r="R1544" s="10">
        <v>40</v>
      </c>
      <c r="S1544" s="11" t="s">
        <v>31</v>
      </c>
      <c r="T1544" s="11" t="s">
        <v>31</v>
      </c>
      <c r="U1544" s="11" t="s">
        <v>31</v>
      </c>
      <c r="V1544" s="10">
        <v>0</v>
      </c>
      <c r="W1544" s="11" t="s">
        <v>31</v>
      </c>
      <c r="X1544" s="11" t="s">
        <v>63</v>
      </c>
      <c r="Y1544" s="11" t="s">
        <v>38</v>
      </c>
      <c r="Z1544" s="10">
        <v>12</v>
      </c>
      <c r="AA1544" s="10">
        <v>850</v>
      </c>
      <c r="AB1544" s="12"/>
      <c r="AC1544" s="12"/>
    </row>
    <row r="1545" spans="1:29" ht="20.100000000000001" customHeight="1">
      <c r="A1545" s="8" t="s">
        <v>4940</v>
      </c>
      <c r="B1545" s="9" t="s">
        <v>31</v>
      </c>
      <c r="C1545" s="10">
        <v>41</v>
      </c>
      <c r="D1545" s="10">
        <v>143</v>
      </c>
      <c r="E1545" s="11" t="s">
        <v>4941</v>
      </c>
      <c r="F1545" s="10">
        <v>123</v>
      </c>
      <c r="G1545" s="11" t="s">
        <v>4942</v>
      </c>
      <c r="H1545" s="11" t="s">
        <v>33</v>
      </c>
      <c r="I1545" s="11" t="s">
        <v>32</v>
      </c>
      <c r="J1545" s="11" t="s">
        <v>4342</v>
      </c>
      <c r="K1545" s="10">
        <v>0</v>
      </c>
      <c r="L1545" s="10">
        <v>2</v>
      </c>
      <c r="M1545" s="11" t="s">
        <v>33</v>
      </c>
      <c r="N1545" s="10">
        <v>0</v>
      </c>
      <c r="O1545" s="11" t="s">
        <v>268</v>
      </c>
      <c r="P1545" s="11" t="s">
        <v>4943</v>
      </c>
      <c r="Q1545" s="11" t="s">
        <v>43</v>
      </c>
      <c r="R1545" s="10">
        <v>63</v>
      </c>
      <c r="S1545" s="11" t="s">
        <v>31</v>
      </c>
      <c r="T1545" s="11" t="s">
        <v>31</v>
      </c>
      <c r="U1545" s="11" t="s">
        <v>31</v>
      </c>
      <c r="V1545" s="10">
        <v>0</v>
      </c>
      <c r="W1545" s="11" t="s">
        <v>33</v>
      </c>
      <c r="X1545" s="11" t="s">
        <v>63</v>
      </c>
      <c r="Y1545" s="11" t="s">
        <v>38</v>
      </c>
      <c r="Z1545" s="10">
        <v>25</v>
      </c>
      <c r="AA1545" s="10">
        <v>1019</v>
      </c>
      <c r="AB1545" s="12"/>
      <c r="AC1545" s="12"/>
    </row>
    <row r="1546" spans="1:29" ht="20.100000000000001" customHeight="1">
      <c r="A1546" s="8" t="s">
        <v>4944</v>
      </c>
      <c r="B1546" s="9" t="s">
        <v>31</v>
      </c>
      <c r="C1546" s="10">
        <v>24</v>
      </c>
      <c r="D1546" s="10">
        <v>33</v>
      </c>
      <c r="E1546" s="11" t="s">
        <v>4945</v>
      </c>
      <c r="F1546" s="10">
        <v>96</v>
      </c>
      <c r="G1546" s="11" t="s">
        <v>4946</v>
      </c>
      <c r="H1546" s="11" t="s">
        <v>33</v>
      </c>
      <c r="I1546" s="11" t="s">
        <v>32</v>
      </c>
      <c r="J1546" s="11" t="s">
        <v>4509</v>
      </c>
      <c r="K1546" s="10">
        <v>0</v>
      </c>
      <c r="L1546" s="10">
        <v>0</v>
      </c>
      <c r="M1546" s="11" t="s">
        <v>31</v>
      </c>
      <c r="N1546" s="10">
        <v>0</v>
      </c>
      <c r="O1546" s="11" t="s">
        <v>57</v>
      </c>
      <c r="P1546" s="11" t="s">
        <v>4947</v>
      </c>
      <c r="Q1546" s="11" t="s">
        <v>36</v>
      </c>
      <c r="R1546" s="10">
        <v>47</v>
      </c>
      <c r="S1546" s="11" t="s">
        <v>31</v>
      </c>
      <c r="T1546" s="11" t="s">
        <v>31</v>
      </c>
      <c r="U1546" s="11" t="s">
        <v>31</v>
      </c>
      <c r="V1546" s="10">
        <v>0</v>
      </c>
      <c r="W1546" s="11" t="s">
        <v>31</v>
      </c>
      <c r="X1546" s="11" t="s">
        <v>44</v>
      </c>
      <c r="Y1546" s="11" t="s">
        <v>64</v>
      </c>
      <c r="Z1546" s="10">
        <v>10</v>
      </c>
      <c r="AA1546" s="10">
        <v>230</v>
      </c>
      <c r="AB1546" s="12"/>
      <c r="AC1546" s="12"/>
    </row>
    <row r="1547" spans="1:29" ht="20.100000000000001" customHeight="1">
      <c r="A1547" s="8" t="s">
        <v>4948</v>
      </c>
      <c r="B1547" s="9" t="s">
        <v>31</v>
      </c>
      <c r="C1547" s="10">
        <v>7</v>
      </c>
      <c r="D1547" s="10">
        <v>12</v>
      </c>
      <c r="E1547" s="11" t="s">
        <v>4949</v>
      </c>
      <c r="F1547" s="10">
        <v>14</v>
      </c>
      <c r="G1547" s="11" t="s">
        <v>2130</v>
      </c>
      <c r="H1547" s="11" t="s">
        <v>33</v>
      </c>
      <c r="I1547" s="11" t="s">
        <v>32</v>
      </c>
      <c r="J1547" s="11" t="s">
        <v>197</v>
      </c>
      <c r="K1547" s="10">
        <v>0</v>
      </c>
      <c r="L1547" s="10">
        <v>2</v>
      </c>
      <c r="M1547" s="11" t="s">
        <v>31</v>
      </c>
      <c r="N1547" s="10">
        <v>4</v>
      </c>
      <c r="O1547" s="11" t="s">
        <v>232</v>
      </c>
      <c r="P1547" s="11" t="s">
        <v>4950</v>
      </c>
      <c r="Q1547" s="11" t="s">
        <v>43</v>
      </c>
      <c r="R1547" s="10">
        <v>46</v>
      </c>
      <c r="S1547" s="11" t="s">
        <v>31</v>
      </c>
      <c r="T1547" s="11" t="s">
        <v>31</v>
      </c>
      <c r="U1547" s="11" t="s">
        <v>31</v>
      </c>
      <c r="V1547" s="10">
        <v>0</v>
      </c>
      <c r="W1547" s="11" t="s">
        <v>31</v>
      </c>
      <c r="X1547" s="11" t="s">
        <v>37</v>
      </c>
      <c r="Y1547" s="11" t="s">
        <v>64</v>
      </c>
      <c r="Z1547" s="10">
        <v>17</v>
      </c>
      <c r="AA1547" s="10">
        <v>125</v>
      </c>
      <c r="AB1547" s="12"/>
      <c r="AC1547" s="12"/>
    </row>
    <row r="1548" spans="1:29" ht="20.100000000000001" customHeight="1">
      <c r="A1548" s="8" t="s">
        <v>4951</v>
      </c>
      <c r="B1548" s="9" t="s">
        <v>31</v>
      </c>
      <c r="C1548" s="10">
        <v>1</v>
      </c>
      <c r="D1548" s="10">
        <v>7</v>
      </c>
      <c r="E1548" s="10">
        <v>14</v>
      </c>
      <c r="F1548" s="10">
        <v>3</v>
      </c>
      <c r="G1548" s="10">
        <v>6</v>
      </c>
      <c r="H1548" s="11" t="s">
        <v>33</v>
      </c>
      <c r="I1548" s="11" t="s">
        <v>32</v>
      </c>
      <c r="J1548" s="10">
        <v>3</v>
      </c>
      <c r="K1548" s="10">
        <v>0</v>
      </c>
      <c r="L1548" s="10">
        <v>0</v>
      </c>
      <c r="M1548" s="11" t="s">
        <v>31</v>
      </c>
      <c r="N1548" s="10">
        <v>0</v>
      </c>
      <c r="O1548" s="11" t="s">
        <v>109</v>
      </c>
      <c r="P1548" s="11" t="s">
        <v>4952</v>
      </c>
      <c r="Q1548" s="11" t="s">
        <v>43</v>
      </c>
      <c r="R1548" s="10">
        <v>30</v>
      </c>
      <c r="S1548" s="11" t="s">
        <v>31</v>
      </c>
      <c r="T1548" s="11" t="s">
        <v>31</v>
      </c>
      <c r="U1548" s="11" t="s">
        <v>31</v>
      </c>
      <c r="V1548" s="10">
        <v>0</v>
      </c>
      <c r="W1548" s="11" t="s">
        <v>31</v>
      </c>
      <c r="X1548" s="11" t="s">
        <v>37</v>
      </c>
      <c r="Y1548" s="11" t="s">
        <v>64</v>
      </c>
      <c r="Z1548" s="10">
        <v>8</v>
      </c>
      <c r="AA1548" s="10">
        <v>8</v>
      </c>
      <c r="AB1548" s="12"/>
      <c r="AC1548" s="12"/>
    </row>
    <row r="1549" spans="1:29" ht="20.100000000000001" customHeight="1">
      <c r="A1549" s="8" t="s">
        <v>4953</v>
      </c>
      <c r="B1549" s="9" t="s">
        <v>31</v>
      </c>
      <c r="C1549" s="10">
        <v>53</v>
      </c>
      <c r="D1549" s="10">
        <v>138</v>
      </c>
      <c r="E1549" s="11" t="s">
        <v>4954</v>
      </c>
      <c r="F1549" s="10">
        <v>318</v>
      </c>
      <c r="G1549" s="11" t="s">
        <v>4955</v>
      </c>
      <c r="H1549" s="11" t="s">
        <v>33</v>
      </c>
      <c r="I1549" s="11" t="s">
        <v>32</v>
      </c>
      <c r="J1549" s="11" t="s">
        <v>1274</v>
      </c>
      <c r="K1549" s="10">
        <v>0</v>
      </c>
      <c r="L1549" s="10">
        <v>17</v>
      </c>
      <c r="M1549" s="11" t="s">
        <v>33</v>
      </c>
      <c r="N1549" s="10">
        <v>0</v>
      </c>
      <c r="O1549" s="11" t="s">
        <v>133</v>
      </c>
      <c r="P1549" s="11" t="s">
        <v>4956</v>
      </c>
      <c r="Q1549" s="11" t="s">
        <v>36</v>
      </c>
      <c r="R1549" s="10">
        <v>26</v>
      </c>
      <c r="S1549" s="11" t="s">
        <v>33</v>
      </c>
      <c r="T1549" s="11" t="s">
        <v>31</v>
      </c>
      <c r="U1549" s="11" t="s">
        <v>31</v>
      </c>
      <c r="V1549" s="10">
        <v>0</v>
      </c>
      <c r="W1549" s="11" t="s">
        <v>33</v>
      </c>
      <c r="X1549" s="11" t="s">
        <v>63</v>
      </c>
      <c r="Y1549" s="11" t="s">
        <v>38</v>
      </c>
      <c r="Z1549" s="10">
        <v>51</v>
      </c>
      <c r="AA1549" s="10">
        <v>2737</v>
      </c>
      <c r="AB1549" s="12"/>
      <c r="AC1549" s="12"/>
    </row>
    <row r="1550" spans="1:29" ht="20.100000000000001" customHeight="1">
      <c r="A1550" s="8" t="s">
        <v>4957</v>
      </c>
      <c r="B1550" s="9" t="s">
        <v>31</v>
      </c>
      <c r="C1550" s="10">
        <v>39</v>
      </c>
      <c r="D1550" s="10">
        <v>72</v>
      </c>
      <c r="E1550" s="11" t="s">
        <v>1444</v>
      </c>
      <c r="F1550" s="10">
        <v>312</v>
      </c>
      <c r="G1550" s="11" t="s">
        <v>4958</v>
      </c>
      <c r="H1550" s="11" t="s">
        <v>33</v>
      </c>
      <c r="I1550" s="11" t="s">
        <v>32</v>
      </c>
      <c r="J1550" s="10">
        <v>119</v>
      </c>
      <c r="K1550" s="10">
        <v>0</v>
      </c>
      <c r="L1550" s="10">
        <v>0</v>
      </c>
      <c r="M1550" s="11" t="s">
        <v>31</v>
      </c>
      <c r="N1550" s="10">
        <v>0</v>
      </c>
      <c r="O1550" s="11" t="s">
        <v>109</v>
      </c>
      <c r="P1550" s="11" t="s">
        <v>4959</v>
      </c>
      <c r="Q1550" s="11" t="s">
        <v>43</v>
      </c>
      <c r="R1550" s="10">
        <v>25</v>
      </c>
      <c r="S1550" s="11" t="s">
        <v>33</v>
      </c>
      <c r="T1550" s="11" t="s">
        <v>31</v>
      </c>
      <c r="U1550" s="11" t="s">
        <v>31</v>
      </c>
      <c r="V1550" s="10">
        <v>0</v>
      </c>
      <c r="W1550" s="11" t="s">
        <v>31</v>
      </c>
      <c r="X1550" s="11" t="s">
        <v>37</v>
      </c>
      <c r="Y1550" s="11" t="s">
        <v>38</v>
      </c>
      <c r="Z1550" s="10">
        <v>11</v>
      </c>
      <c r="AA1550" s="10">
        <v>441</v>
      </c>
      <c r="AB1550" s="12"/>
      <c r="AC1550" s="12"/>
    </row>
    <row r="1551" spans="1:29" ht="20.100000000000001" customHeight="1">
      <c r="A1551" s="8" t="s">
        <v>4960</v>
      </c>
      <c r="B1551" s="9" t="s">
        <v>31</v>
      </c>
      <c r="C1551" s="10">
        <v>19</v>
      </c>
      <c r="D1551" s="10">
        <v>120</v>
      </c>
      <c r="E1551" s="11" t="s">
        <v>4961</v>
      </c>
      <c r="F1551" s="10">
        <v>76</v>
      </c>
      <c r="G1551" s="11" t="s">
        <v>4962</v>
      </c>
      <c r="H1551" s="11" t="s">
        <v>33</v>
      </c>
      <c r="I1551" s="11" t="s">
        <v>32</v>
      </c>
      <c r="J1551" s="10">
        <v>46</v>
      </c>
      <c r="K1551" s="10">
        <v>0</v>
      </c>
      <c r="L1551" s="10">
        <v>4</v>
      </c>
      <c r="M1551" s="11" t="s">
        <v>33</v>
      </c>
      <c r="N1551" s="10">
        <v>0</v>
      </c>
      <c r="O1551" s="11" t="s">
        <v>57</v>
      </c>
      <c r="P1551" s="11" t="s">
        <v>4963</v>
      </c>
      <c r="Q1551" s="11" t="s">
        <v>36</v>
      </c>
      <c r="R1551" s="10">
        <v>32</v>
      </c>
      <c r="S1551" s="11" t="s">
        <v>31</v>
      </c>
      <c r="T1551" s="11" t="s">
        <v>31</v>
      </c>
      <c r="U1551" s="11" t="s">
        <v>31</v>
      </c>
      <c r="V1551" s="10">
        <v>0</v>
      </c>
      <c r="W1551" s="11" t="s">
        <v>31</v>
      </c>
      <c r="X1551" s="11" t="s">
        <v>37</v>
      </c>
      <c r="Y1551" s="11" t="s">
        <v>64</v>
      </c>
      <c r="Z1551" s="10">
        <v>20</v>
      </c>
      <c r="AA1551" s="10">
        <v>374</v>
      </c>
      <c r="AB1551" s="12"/>
      <c r="AC1551" s="12"/>
    </row>
    <row r="1552" spans="1:29" ht="20.100000000000001" customHeight="1">
      <c r="A1552" s="8" t="s">
        <v>4964</v>
      </c>
      <c r="B1552" s="9" t="s">
        <v>31</v>
      </c>
      <c r="C1552" s="10">
        <v>60</v>
      </c>
      <c r="D1552" s="10">
        <v>272</v>
      </c>
      <c r="E1552" s="11" t="s">
        <v>4965</v>
      </c>
      <c r="F1552" s="10">
        <v>120</v>
      </c>
      <c r="G1552" s="10">
        <v>828</v>
      </c>
      <c r="H1552" s="11" t="s">
        <v>33</v>
      </c>
      <c r="I1552" s="11" t="s">
        <v>32</v>
      </c>
      <c r="J1552" s="10">
        <v>207</v>
      </c>
      <c r="K1552" s="10">
        <v>0</v>
      </c>
      <c r="L1552" s="10">
        <v>26</v>
      </c>
      <c r="M1552" s="11" t="s">
        <v>33</v>
      </c>
      <c r="N1552" s="10">
        <v>0</v>
      </c>
      <c r="O1552" s="11" t="s">
        <v>119</v>
      </c>
      <c r="P1552" s="11" t="s">
        <v>4966</v>
      </c>
      <c r="Q1552" s="11" t="s">
        <v>43</v>
      </c>
      <c r="R1552" s="10">
        <v>21</v>
      </c>
      <c r="S1552" s="11" t="s">
        <v>33</v>
      </c>
      <c r="T1552" s="11" t="s">
        <v>31</v>
      </c>
      <c r="U1552" s="11" t="s">
        <v>31</v>
      </c>
      <c r="V1552" s="10">
        <v>0</v>
      </c>
      <c r="W1552" s="11" t="s">
        <v>33</v>
      </c>
      <c r="X1552" s="11" t="s">
        <v>63</v>
      </c>
      <c r="Y1552" s="11" t="s">
        <v>38</v>
      </c>
      <c r="Z1552" s="10">
        <v>16</v>
      </c>
      <c r="AA1552" s="10">
        <v>970</v>
      </c>
      <c r="AB1552" s="12"/>
      <c r="AC1552" s="12"/>
    </row>
    <row r="1553" spans="1:29" ht="20.100000000000001" customHeight="1">
      <c r="A1553" s="8" t="s">
        <v>4967</v>
      </c>
      <c r="B1553" s="9" t="s">
        <v>31</v>
      </c>
      <c r="C1553" s="10">
        <v>20</v>
      </c>
      <c r="D1553" s="10">
        <v>139</v>
      </c>
      <c r="E1553" s="11" t="s">
        <v>4968</v>
      </c>
      <c r="F1553" s="10">
        <v>180</v>
      </c>
      <c r="G1553" s="10">
        <v>260</v>
      </c>
      <c r="H1553" s="11" t="s">
        <v>33</v>
      </c>
      <c r="I1553" s="11" t="s">
        <v>32</v>
      </c>
      <c r="J1553" s="10">
        <v>52</v>
      </c>
      <c r="K1553" s="10">
        <v>0</v>
      </c>
      <c r="L1553" s="10">
        <v>0</v>
      </c>
      <c r="M1553" s="11" t="s">
        <v>31</v>
      </c>
      <c r="N1553" s="10">
        <v>0</v>
      </c>
      <c r="O1553" s="11" t="s">
        <v>1799</v>
      </c>
      <c r="P1553" s="11" t="s">
        <v>4969</v>
      </c>
      <c r="Q1553" s="11" t="s">
        <v>43</v>
      </c>
      <c r="R1553" s="10">
        <v>34</v>
      </c>
      <c r="S1553" s="11" t="s">
        <v>31</v>
      </c>
      <c r="T1553" s="11" t="s">
        <v>31</v>
      </c>
      <c r="U1553" s="11" t="s">
        <v>31</v>
      </c>
      <c r="V1553" s="10">
        <v>0</v>
      </c>
      <c r="W1553" s="11" t="s">
        <v>31</v>
      </c>
      <c r="X1553" s="11" t="s">
        <v>37</v>
      </c>
      <c r="Y1553" s="11" t="s">
        <v>64</v>
      </c>
      <c r="Z1553" s="10">
        <v>11</v>
      </c>
      <c r="AA1553" s="10">
        <v>210</v>
      </c>
      <c r="AB1553" s="12"/>
      <c r="AC1553" s="12"/>
    </row>
    <row r="1554" spans="1:29" ht="20.100000000000001" customHeight="1">
      <c r="A1554" s="8" t="s">
        <v>4970</v>
      </c>
      <c r="B1554" s="9" t="s">
        <v>31</v>
      </c>
      <c r="C1554" s="10">
        <v>2</v>
      </c>
      <c r="D1554" s="10">
        <v>9</v>
      </c>
      <c r="E1554" s="11" t="s">
        <v>1557</v>
      </c>
      <c r="F1554" s="10">
        <v>6</v>
      </c>
      <c r="G1554" s="10">
        <v>24</v>
      </c>
      <c r="H1554" s="11" t="s">
        <v>33</v>
      </c>
      <c r="I1554" s="11" t="s">
        <v>32</v>
      </c>
      <c r="J1554" s="10">
        <v>6</v>
      </c>
      <c r="K1554" s="10">
        <v>0</v>
      </c>
      <c r="L1554" s="10">
        <v>2</v>
      </c>
      <c r="M1554" s="11" t="s">
        <v>33</v>
      </c>
      <c r="N1554" s="10">
        <v>0</v>
      </c>
      <c r="O1554" s="11" t="s">
        <v>57</v>
      </c>
      <c r="P1554" s="11" t="s">
        <v>4971</v>
      </c>
      <c r="Q1554" s="11" t="s">
        <v>36</v>
      </c>
      <c r="R1554" s="10">
        <v>37</v>
      </c>
      <c r="S1554" s="11" t="s">
        <v>31</v>
      </c>
      <c r="T1554" s="11" t="s">
        <v>31</v>
      </c>
      <c r="U1554" s="11" t="s">
        <v>31</v>
      </c>
      <c r="V1554" s="10">
        <v>0</v>
      </c>
      <c r="W1554" s="11" t="s">
        <v>31</v>
      </c>
      <c r="X1554" s="11" t="s">
        <v>37</v>
      </c>
      <c r="Y1554" s="11" t="s">
        <v>38</v>
      </c>
      <c r="Z1554" s="10">
        <v>12</v>
      </c>
      <c r="AA1554" s="10">
        <v>22</v>
      </c>
      <c r="AB1554" s="12"/>
      <c r="AC1554" s="12"/>
    </row>
    <row r="1555" spans="1:29" ht="20.100000000000001" customHeight="1">
      <c r="A1555" s="8" t="s">
        <v>4972</v>
      </c>
      <c r="B1555" s="9" t="s">
        <v>31</v>
      </c>
      <c r="C1555" s="10">
        <v>25</v>
      </c>
      <c r="D1555" s="10">
        <v>31</v>
      </c>
      <c r="E1555" s="11" t="s">
        <v>4973</v>
      </c>
      <c r="F1555" s="10">
        <v>75</v>
      </c>
      <c r="G1555" s="10">
        <v>155</v>
      </c>
      <c r="H1555" s="11" t="s">
        <v>33</v>
      </c>
      <c r="I1555" s="11" t="s">
        <v>32</v>
      </c>
      <c r="J1555" s="11" t="s">
        <v>1014</v>
      </c>
      <c r="K1555" s="10">
        <v>0</v>
      </c>
      <c r="L1555" s="10">
        <v>2</v>
      </c>
      <c r="M1555" s="11" t="s">
        <v>33</v>
      </c>
      <c r="N1555" s="10">
        <v>0</v>
      </c>
      <c r="O1555" s="11" t="s">
        <v>151</v>
      </c>
      <c r="P1555" s="11" t="s">
        <v>4974</v>
      </c>
      <c r="Q1555" s="11" t="s">
        <v>36</v>
      </c>
      <c r="R1555" s="10">
        <v>34</v>
      </c>
      <c r="S1555" s="11" t="s">
        <v>31</v>
      </c>
      <c r="T1555" s="11" t="s">
        <v>31</v>
      </c>
      <c r="U1555" s="11" t="s">
        <v>31</v>
      </c>
      <c r="V1555" s="10">
        <v>0</v>
      </c>
      <c r="W1555" s="11" t="s">
        <v>33</v>
      </c>
      <c r="X1555" s="11" t="s">
        <v>44</v>
      </c>
      <c r="Y1555" s="11" t="s">
        <v>38</v>
      </c>
      <c r="Z1555" s="10">
        <v>32</v>
      </c>
      <c r="AA1555" s="10">
        <v>800</v>
      </c>
      <c r="AB1555" s="12"/>
      <c r="AC1555" s="12"/>
    </row>
    <row r="1556" spans="1:29" ht="20.100000000000001" customHeight="1">
      <c r="A1556" s="8" t="s">
        <v>4975</v>
      </c>
      <c r="B1556" s="9" t="s">
        <v>31</v>
      </c>
      <c r="C1556" s="10">
        <v>48</v>
      </c>
      <c r="D1556" s="10">
        <v>325</v>
      </c>
      <c r="E1556" s="11" t="s">
        <v>4976</v>
      </c>
      <c r="F1556" s="10">
        <v>384</v>
      </c>
      <c r="G1556" s="11" t="s">
        <v>4977</v>
      </c>
      <c r="H1556" s="11" t="s">
        <v>33</v>
      </c>
      <c r="I1556" s="11" t="s">
        <v>32</v>
      </c>
      <c r="J1556" s="11" t="s">
        <v>4978</v>
      </c>
      <c r="K1556" s="10">
        <v>0</v>
      </c>
      <c r="L1556" s="10">
        <v>6</v>
      </c>
      <c r="M1556" s="11" t="s">
        <v>31</v>
      </c>
      <c r="N1556" s="10">
        <v>48</v>
      </c>
      <c r="O1556" s="11" t="s">
        <v>216</v>
      </c>
      <c r="P1556" s="11" t="s">
        <v>4979</v>
      </c>
      <c r="Q1556" s="11" t="s">
        <v>43</v>
      </c>
      <c r="R1556" s="10">
        <v>44</v>
      </c>
      <c r="S1556" s="11" t="s">
        <v>31</v>
      </c>
      <c r="T1556" s="11" t="s">
        <v>31</v>
      </c>
      <c r="U1556" s="11" t="s">
        <v>31</v>
      </c>
      <c r="V1556" s="10">
        <v>0</v>
      </c>
      <c r="W1556" s="11" t="s">
        <v>31</v>
      </c>
      <c r="X1556" s="11" t="s">
        <v>44</v>
      </c>
      <c r="Y1556" s="11" t="s">
        <v>38</v>
      </c>
      <c r="Z1556" s="10">
        <v>43</v>
      </c>
      <c r="AA1556" s="10">
        <v>2061</v>
      </c>
      <c r="AB1556" s="12"/>
      <c r="AC1556" s="12"/>
    </row>
    <row r="1557" spans="1:29" ht="20.100000000000001" customHeight="1">
      <c r="A1557" s="8" t="s">
        <v>4980</v>
      </c>
      <c r="B1557" s="9" t="s">
        <v>31</v>
      </c>
      <c r="C1557" s="10">
        <v>63</v>
      </c>
      <c r="D1557" s="10">
        <v>199</v>
      </c>
      <c r="E1557" s="11" t="s">
        <v>4981</v>
      </c>
      <c r="F1557" s="10">
        <v>378</v>
      </c>
      <c r="G1557" s="11" t="s">
        <v>4982</v>
      </c>
      <c r="H1557" s="11" t="s">
        <v>33</v>
      </c>
      <c r="I1557" s="11" t="s">
        <v>32</v>
      </c>
      <c r="J1557" s="11" t="s">
        <v>4983</v>
      </c>
      <c r="K1557" s="10">
        <v>0</v>
      </c>
      <c r="L1557" s="10">
        <v>4</v>
      </c>
      <c r="M1557" s="11" t="s">
        <v>33</v>
      </c>
      <c r="N1557" s="10">
        <v>0</v>
      </c>
      <c r="O1557" s="11" t="s">
        <v>216</v>
      </c>
      <c r="P1557" s="11" t="s">
        <v>4984</v>
      </c>
      <c r="Q1557" s="11" t="s">
        <v>36</v>
      </c>
      <c r="R1557" s="10">
        <v>49</v>
      </c>
      <c r="S1557" s="11" t="s">
        <v>31</v>
      </c>
      <c r="T1557" s="11" t="s">
        <v>31</v>
      </c>
      <c r="U1557" s="11" t="s">
        <v>31</v>
      </c>
      <c r="V1557" s="10">
        <v>0</v>
      </c>
      <c r="W1557" s="11" t="s">
        <v>33</v>
      </c>
      <c r="X1557" s="11" t="s">
        <v>37</v>
      </c>
      <c r="Y1557" s="11" t="s">
        <v>64</v>
      </c>
      <c r="Z1557" s="10">
        <v>55</v>
      </c>
      <c r="AA1557" s="10">
        <v>3450</v>
      </c>
      <c r="AB1557" s="12"/>
      <c r="AC1557" s="12"/>
    </row>
    <row r="1558" spans="1:29" ht="20.100000000000001" customHeight="1">
      <c r="A1558" s="8" t="s">
        <v>4985</v>
      </c>
      <c r="B1558" s="9" t="s">
        <v>31</v>
      </c>
      <c r="C1558" s="10">
        <v>1</v>
      </c>
      <c r="D1558" s="10">
        <v>2</v>
      </c>
      <c r="E1558" s="10">
        <v>5</v>
      </c>
      <c r="F1558" s="10">
        <v>0</v>
      </c>
      <c r="G1558" s="10">
        <v>0</v>
      </c>
      <c r="H1558" s="11" t="s">
        <v>31</v>
      </c>
      <c r="I1558" s="11" t="s">
        <v>32</v>
      </c>
      <c r="J1558" s="10">
        <v>0</v>
      </c>
      <c r="K1558" s="10">
        <v>0</v>
      </c>
      <c r="L1558" s="10">
        <v>21</v>
      </c>
      <c r="M1558" s="11" t="s">
        <v>33</v>
      </c>
      <c r="N1558" s="10">
        <v>0</v>
      </c>
      <c r="O1558" s="11" t="s">
        <v>222</v>
      </c>
      <c r="P1558" s="11" t="s">
        <v>4986</v>
      </c>
      <c r="Q1558" s="11" t="s">
        <v>36</v>
      </c>
      <c r="R1558" s="10">
        <v>29</v>
      </c>
      <c r="S1558" s="11" t="s">
        <v>33</v>
      </c>
      <c r="T1558" s="11" t="s">
        <v>31</v>
      </c>
      <c r="U1558" s="11" t="s">
        <v>31</v>
      </c>
      <c r="V1558" s="10">
        <v>0</v>
      </c>
      <c r="W1558" s="11" t="s">
        <v>31</v>
      </c>
      <c r="X1558" s="11" t="s">
        <v>37</v>
      </c>
      <c r="Y1558" s="11" t="s">
        <v>64</v>
      </c>
      <c r="Z1558" s="10">
        <v>32</v>
      </c>
      <c r="AA1558" s="10">
        <v>32</v>
      </c>
      <c r="AB1558" s="12"/>
      <c r="AC1558" s="12"/>
    </row>
    <row r="1559" spans="1:29" ht="20.100000000000001" customHeight="1">
      <c r="A1559" s="8" t="s">
        <v>4987</v>
      </c>
      <c r="B1559" s="9" t="s">
        <v>31</v>
      </c>
      <c r="C1559" s="10">
        <v>10</v>
      </c>
      <c r="D1559" s="10">
        <v>18</v>
      </c>
      <c r="E1559" s="11" t="s">
        <v>4988</v>
      </c>
      <c r="F1559" s="10">
        <v>30</v>
      </c>
      <c r="G1559" s="10">
        <v>111</v>
      </c>
      <c r="H1559" s="11" t="s">
        <v>33</v>
      </c>
      <c r="I1559" s="11" t="s">
        <v>48</v>
      </c>
      <c r="J1559" s="10">
        <v>0</v>
      </c>
      <c r="K1559" s="10">
        <v>0</v>
      </c>
      <c r="L1559" s="10">
        <v>0</v>
      </c>
      <c r="M1559" s="11" t="s">
        <v>31</v>
      </c>
      <c r="N1559" s="10">
        <v>0</v>
      </c>
      <c r="O1559" s="11" t="s">
        <v>279</v>
      </c>
      <c r="P1559" s="11" t="s">
        <v>4989</v>
      </c>
      <c r="Q1559" s="11" t="s">
        <v>43</v>
      </c>
      <c r="R1559" s="10">
        <v>45</v>
      </c>
      <c r="S1559" s="11" t="s">
        <v>31</v>
      </c>
      <c r="T1559" s="11" t="s">
        <v>31</v>
      </c>
      <c r="U1559" s="11" t="s">
        <v>31</v>
      </c>
      <c r="V1559" s="10">
        <v>0</v>
      </c>
      <c r="W1559" s="11" t="s">
        <v>31</v>
      </c>
      <c r="X1559" s="11" t="s">
        <v>37</v>
      </c>
      <c r="Y1559" s="11" t="s">
        <v>64</v>
      </c>
      <c r="Z1559" s="10">
        <v>10</v>
      </c>
      <c r="AA1559" s="10">
        <v>99</v>
      </c>
      <c r="AB1559" s="12"/>
      <c r="AC1559" s="12"/>
    </row>
    <row r="1560" spans="1:29" ht="20.100000000000001" customHeight="1">
      <c r="A1560" s="8" t="s">
        <v>4990</v>
      </c>
      <c r="B1560" s="9" t="s">
        <v>31</v>
      </c>
      <c r="C1560" s="10">
        <v>52</v>
      </c>
      <c r="D1560" s="10">
        <v>283</v>
      </c>
      <c r="E1560" s="11" t="s">
        <v>4991</v>
      </c>
      <c r="F1560" s="10">
        <v>156</v>
      </c>
      <c r="G1560" s="11" t="s">
        <v>4462</v>
      </c>
      <c r="H1560" s="11" t="s">
        <v>33</v>
      </c>
      <c r="I1560" s="11" t="s">
        <v>48</v>
      </c>
      <c r="J1560" s="10">
        <v>0</v>
      </c>
      <c r="K1560" s="10">
        <v>0</v>
      </c>
      <c r="L1560" s="10">
        <v>2</v>
      </c>
      <c r="M1560" s="11" t="s">
        <v>33</v>
      </c>
      <c r="N1560" s="10">
        <v>0</v>
      </c>
      <c r="O1560" s="11" t="s">
        <v>86</v>
      </c>
      <c r="P1560" s="11" t="s">
        <v>4992</v>
      </c>
      <c r="Q1560" s="11" t="s">
        <v>43</v>
      </c>
      <c r="R1560" s="10">
        <v>80</v>
      </c>
      <c r="S1560" s="11" t="s">
        <v>31</v>
      </c>
      <c r="T1560" s="11" t="s">
        <v>33</v>
      </c>
      <c r="U1560" s="11" t="s">
        <v>31</v>
      </c>
      <c r="V1560" s="10">
        <v>0</v>
      </c>
      <c r="W1560" s="11" t="s">
        <v>31</v>
      </c>
      <c r="X1560" s="11" t="s">
        <v>63</v>
      </c>
      <c r="Y1560" s="11" t="s">
        <v>38</v>
      </c>
      <c r="Z1560" s="10">
        <v>45</v>
      </c>
      <c r="AA1560" s="10">
        <v>2382</v>
      </c>
      <c r="AB1560" s="12"/>
      <c r="AC1560" s="12"/>
    </row>
    <row r="1561" spans="1:29" ht="20.100000000000001" customHeight="1">
      <c r="A1561" s="8" t="s">
        <v>4993</v>
      </c>
      <c r="B1561" s="9" t="s">
        <v>31</v>
      </c>
      <c r="C1561" s="10">
        <v>59</v>
      </c>
      <c r="D1561" s="10">
        <v>102</v>
      </c>
      <c r="E1561" s="11" t="s">
        <v>1444</v>
      </c>
      <c r="F1561" s="10">
        <v>295</v>
      </c>
      <c r="G1561" s="11" t="s">
        <v>4994</v>
      </c>
      <c r="H1561" s="11" t="s">
        <v>33</v>
      </c>
      <c r="I1561" s="11" t="s">
        <v>32</v>
      </c>
      <c r="J1561" s="11" t="s">
        <v>4228</v>
      </c>
      <c r="K1561" s="10">
        <v>0</v>
      </c>
      <c r="L1561" s="10">
        <v>10</v>
      </c>
      <c r="M1561" s="11" t="s">
        <v>31</v>
      </c>
      <c r="N1561" s="10">
        <v>5</v>
      </c>
      <c r="O1561" s="11" t="s">
        <v>119</v>
      </c>
      <c r="P1561" s="11" t="s">
        <v>4995</v>
      </c>
      <c r="Q1561" s="11" t="s">
        <v>36</v>
      </c>
      <c r="R1561" s="10">
        <v>67</v>
      </c>
      <c r="S1561" s="11" t="s">
        <v>31</v>
      </c>
      <c r="T1561" s="11" t="s">
        <v>33</v>
      </c>
      <c r="U1561" s="11" t="s">
        <v>31</v>
      </c>
      <c r="V1561" s="10">
        <v>0</v>
      </c>
      <c r="W1561" s="11" t="s">
        <v>31</v>
      </c>
      <c r="X1561" s="11" t="s">
        <v>63</v>
      </c>
      <c r="Y1561" s="11" t="s">
        <v>38</v>
      </c>
      <c r="Z1561" s="10">
        <v>32</v>
      </c>
      <c r="AA1561" s="10">
        <v>1872</v>
      </c>
      <c r="AB1561" s="12"/>
      <c r="AC1561" s="12"/>
    </row>
    <row r="1562" spans="1:29" ht="20.100000000000001" customHeight="1">
      <c r="A1562" s="8" t="s">
        <v>4996</v>
      </c>
      <c r="B1562" s="9" t="s">
        <v>31</v>
      </c>
      <c r="C1562" s="10">
        <v>66</v>
      </c>
      <c r="D1562" s="10">
        <v>288</v>
      </c>
      <c r="E1562" s="11" t="s">
        <v>4997</v>
      </c>
      <c r="F1562" s="10">
        <v>132</v>
      </c>
      <c r="G1562" s="11" t="s">
        <v>1510</v>
      </c>
      <c r="H1562" s="11" t="s">
        <v>33</v>
      </c>
      <c r="I1562" s="11" t="s">
        <v>32</v>
      </c>
      <c r="J1562" s="11" t="s">
        <v>4998</v>
      </c>
      <c r="K1562" s="10">
        <v>0</v>
      </c>
      <c r="L1562" s="10">
        <v>5</v>
      </c>
      <c r="M1562" s="11" t="s">
        <v>33</v>
      </c>
      <c r="N1562" s="10">
        <v>0</v>
      </c>
      <c r="O1562" s="11" t="s">
        <v>78</v>
      </c>
      <c r="P1562" s="11" t="s">
        <v>4999</v>
      </c>
      <c r="Q1562" s="11" t="s">
        <v>43</v>
      </c>
      <c r="R1562" s="10">
        <v>50</v>
      </c>
      <c r="S1562" s="11" t="s">
        <v>31</v>
      </c>
      <c r="T1562" s="11" t="s">
        <v>31</v>
      </c>
      <c r="U1562" s="11" t="s">
        <v>31</v>
      </c>
      <c r="V1562" s="10">
        <v>0</v>
      </c>
      <c r="W1562" s="11" t="s">
        <v>33</v>
      </c>
      <c r="X1562" s="11" t="s">
        <v>44</v>
      </c>
      <c r="Y1562" s="11" t="s">
        <v>64</v>
      </c>
      <c r="Z1562" s="10">
        <v>65</v>
      </c>
      <c r="AA1562" s="10">
        <v>4257</v>
      </c>
      <c r="AB1562" s="12"/>
      <c r="AC1562" s="12"/>
    </row>
    <row r="1563" spans="1:29" ht="20.100000000000001" customHeight="1">
      <c r="A1563" s="8" t="s">
        <v>5000</v>
      </c>
      <c r="B1563" s="9" t="s">
        <v>31</v>
      </c>
      <c r="C1563" s="10">
        <v>63</v>
      </c>
      <c r="D1563" s="10">
        <v>360</v>
      </c>
      <c r="E1563" s="11" t="s">
        <v>5001</v>
      </c>
      <c r="F1563" s="10">
        <v>567</v>
      </c>
      <c r="G1563" s="11" t="s">
        <v>5002</v>
      </c>
      <c r="H1563" s="11" t="s">
        <v>33</v>
      </c>
      <c r="I1563" s="11" t="s">
        <v>32</v>
      </c>
      <c r="J1563" s="11" t="s">
        <v>5003</v>
      </c>
      <c r="K1563" s="10">
        <v>0</v>
      </c>
      <c r="L1563" s="10">
        <v>12</v>
      </c>
      <c r="M1563" s="11" t="s">
        <v>33</v>
      </c>
      <c r="N1563" s="10">
        <v>0</v>
      </c>
      <c r="O1563" s="11" t="s">
        <v>158</v>
      </c>
      <c r="P1563" s="11" t="s">
        <v>5004</v>
      </c>
      <c r="Q1563" s="11" t="s">
        <v>36</v>
      </c>
      <c r="R1563" s="10">
        <v>38</v>
      </c>
      <c r="S1563" s="11" t="s">
        <v>31</v>
      </c>
      <c r="T1563" s="11" t="s">
        <v>31</v>
      </c>
      <c r="U1563" s="11" t="s">
        <v>31</v>
      </c>
      <c r="V1563" s="10">
        <v>0</v>
      </c>
      <c r="W1563" s="11" t="s">
        <v>31</v>
      </c>
      <c r="X1563" s="11" t="s">
        <v>44</v>
      </c>
      <c r="Y1563" s="11" t="s">
        <v>38</v>
      </c>
      <c r="Z1563" s="10">
        <v>66</v>
      </c>
      <c r="AA1563" s="10">
        <v>4144</v>
      </c>
      <c r="AB1563" s="12"/>
      <c r="AC1563" s="12"/>
    </row>
    <row r="1564" spans="1:29" ht="20.100000000000001" customHeight="1">
      <c r="A1564" s="8" t="s">
        <v>5005</v>
      </c>
      <c r="B1564" s="9" t="s">
        <v>31</v>
      </c>
      <c r="C1564" s="10">
        <v>65</v>
      </c>
      <c r="D1564" s="10">
        <v>146</v>
      </c>
      <c r="E1564" s="11" t="s">
        <v>5006</v>
      </c>
      <c r="F1564" s="10">
        <v>65</v>
      </c>
      <c r="G1564" s="11" t="s">
        <v>5007</v>
      </c>
      <c r="H1564" s="11" t="s">
        <v>33</v>
      </c>
      <c r="I1564" s="11" t="s">
        <v>32</v>
      </c>
      <c r="J1564" s="11" t="s">
        <v>5008</v>
      </c>
      <c r="K1564" s="10">
        <v>0</v>
      </c>
      <c r="L1564" s="10">
        <v>5</v>
      </c>
      <c r="M1564" s="11" t="s">
        <v>33</v>
      </c>
      <c r="N1564" s="10">
        <v>0</v>
      </c>
      <c r="O1564" s="11" t="s">
        <v>57</v>
      </c>
      <c r="P1564" s="11" t="s">
        <v>5009</v>
      </c>
      <c r="Q1564" s="11" t="s">
        <v>43</v>
      </c>
      <c r="R1564" s="10">
        <v>62</v>
      </c>
      <c r="S1564" s="11" t="s">
        <v>31</v>
      </c>
      <c r="T1564" s="11" t="s">
        <v>31</v>
      </c>
      <c r="U1564" s="11" t="s">
        <v>31</v>
      </c>
      <c r="V1564" s="10">
        <v>0</v>
      </c>
      <c r="W1564" s="11" t="s">
        <v>33</v>
      </c>
      <c r="X1564" s="11" t="s">
        <v>63</v>
      </c>
      <c r="Y1564" s="11" t="s">
        <v>38</v>
      </c>
      <c r="Z1564" s="10">
        <v>45</v>
      </c>
      <c r="AA1564" s="10">
        <v>2902</v>
      </c>
      <c r="AB1564" s="12"/>
      <c r="AC1564" s="12"/>
    </row>
    <row r="1565" spans="1:29" ht="20.100000000000001" customHeight="1">
      <c r="A1565" s="8" t="s">
        <v>5010</v>
      </c>
      <c r="B1565" s="9" t="s">
        <v>31</v>
      </c>
      <c r="C1565" s="10">
        <v>66</v>
      </c>
      <c r="D1565" s="10">
        <v>384</v>
      </c>
      <c r="E1565" s="11" t="s">
        <v>5011</v>
      </c>
      <c r="F1565" s="10">
        <v>462</v>
      </c>
      <c r="G1565" s="10">
        <v>528</v>
      </c>
      <c r="H1565" s="11" t="s">
        <v>33</v>
      </c>
      <c r="I1565" s="11" t="s">
        <v>32</v>
      </c>
      <c r="J1565" s="10">
        <v>176</v>
      </c>
      <c r="K1565" s="10">
        <v>0</v>
      </c>
      <c r="L1565" s="10">
        <v>15</v>
      </c>
      <c r="M1565" s="11" t="s">
        <v>33</v>
      </c>
      <c r="N1565" s="10">
        <v>0</v>
      </c>
      <c r="O1565" s="11" t="s">
        <v>354</v>
      </c>
      <c r="P1565" s="11" t="s">
        <v>5012</v>
      </c>
      <c r="Q1565" s="11" t="s">
        <v>43</v>
      </c>
      <c r="R1565" s="10">
        <v>55</v>
      </c>
      <c r="S1565" s="11" t="s">
        <v>31</v>
      </c>
      <c r="T1565" s="11" t="s">
        <v>31</v>
      </c>
      <c r="U1565" s="11" t="s">
        <v>31</v>
      </c>
      <c r="V1565" s="10">
        <v>0</v>
      </c>
      <c r="W1565" s="11" t="s">
        <v>33</v>
      </c>
      <c r="X1565" s="11" t="s">
        <v>63</v>
      </c>
      <c r="Y1565" s="11" t="s">
        <v>38</v>
      </c>
      <c r="Z1565" s="10">
        <v>61</v>
      </c>
      <c r="AA1565" s="10">
        <v>4006</v>
      </c>
      <c r="AB1565" s="12"/>
      <c r="AC1565" s="12"/>
    </row>
    <row r="1566" spans="1:29" ht="20.100000000000001" customHeight="1">
      <c r="A1566" s="8" t="s">
        <v>5013</v>
      </c>
      <c r="B1566" s="9" t="s">
        <v>31</v>
      </c>
      <c r="C1566" s="10">
        <v>42</v>
      </c>
      <c r="D1566" s="10">
        <v>214</v>
      </c>
      <c r="E1566" s="11" t="s">
        <v>2123</v>
      </c>
      <c r="F1566" s="10">
        <v>294</v>
      </c>
      <c r="G1566" s="11" t="s">
        <v>5014</v>
      </c>
      <c r="H1566" s="11" t="s">
        <v>33</v>
      </c>
      <c r="I1566" s="11" t="s">
        <v>32</v>
      </c>
      <c r="J1566" s="11" t="s">
        <v>5015</v>
      </c>
      <c r="K1566" s="10">
        <v>0</v>
      </c>
      <c r="L1566" s="10">
        <v>3</v>
      </c>
      <c r="M1566" s="11" t="s">
        <v>33</v>
      </c>
      <c r="N1566" s="10">
        <v>0</v>
      </c>
      <c r="O1566" s="11" t="s">
        <v>186</v>
      </c>
      <c r="P1566" s="11" t="s">
        <v>5016</v>
      </c>
      <c r="Q1566" s="11" t="s">
        <v>36</v>
      </c>
      <c r="R1566" s="10">
        <v>52</v>
      </c>
      <c r="S1566" s="11" t="s">
        <v>31</v>
      </c>
      <c r="T1566" s="11" t="s">
        <v>31</v>
      </c>
      <c r="U1566" s="11" t="s">
        <v>31</v>
      </c>
      <c r="V1566" s="10">
        <v>0</v>
      </c>
      <c r="W1566" s="11" t="s">
        <v>33</v>
      </c>
      <c r="X1566" s="11" t="s">
        <v>63</v>
      </c>
      <c r="Y1566" s="11" t="s">
        <v>64</v>
      </c>
      <c r="Z1566" s="10">
        <v>45</v>
      </c>
      <c r="AA1566" s="10">
        <v>1893</v>
      </c>
      <c r="AB1566" s="12"/>
      <c r="AC1566" s="12"/>
    </row>
    <row r="1567" spans="1:29" ht="20.100000000000001" customHeight="1">
      <c r="A1567" s="8" t="s">
        <v>5017</v>
      </c>
      <c r="B1567" s="9" t="s">
        <v>31</v>
      </c>
      <c r="C1567" s="10">
        <v>9</v>
      </c>
      <c r="D1567" s="10">
        <v>19</v>
      </c>
      <c r="E1567" s="11" t="s">
        <v>2570</v>
      </c>
      <c r="F1567" s="10">
        <v>9</v>
      </c>
      <c r="G1567" s="11" t="s">
        <v>5018</v>
      </c>
      <c r="H1567" s="11" t="s">
        <v>33</v>
      </c>
      <c r="I1567" s="11" t="s">
        <v>32</v>
      </c>
      <c r="J1567" s="10">
        <v>14</v>
      </c>
      <c r="K1567" s="10">
        <v>0</v>
      </c>
      <c r="L1567" s="10">
        <v>0</v>
      </c>
      <c r="M1567" s="11" t="s">
        <v>31</v>
      </c>
      <c r="N1567" s="10">
        <v>0</v>
      </c>
      <c r="O1567" s="11" t="s">
        <v>133</v>
      </c>
      <c r="P1567" s="11" t="s">
        <v>5019</v>
      </c>
      <c r="Q1567" s="11" t="s">
        <v>43</v>
      </c>
      <c r="R1567" s="10">
        <v>61</v>
      </c>
      <c r="S1567" s="11" t="s">
        <v>31</v>
      </c>
      <c r="T1567" s="11" t="s">
        <v>31</v>
      </c>
      <c r="U1567" s="11" t="s">
        <v>31</v>
      </c>
      <c r="V1567" s="10">
        <v>0</v>
      </c>
      <c r="W1567" s="11" t="s">
        <v>31</v>
      </c>
      <c r="X1567" s="11" t="s">
        <v>37</v>
      </c>
      <c r="Y1567" s="11" t="s">
        <v>64</v>
      </c>
      <c r="Z1567" s="10">
        <v>8</v>
      </c>
      <c r="AA1567" s="10">
        <v>74</v>
      </c>
      <c r="AB1567" s="12"/>
      <c r="AC1567" s="12"/>
    </row>
    <row r="1568" spans="1:29" ht="20.100000000000001" customHeight="1">
      <c r="A1568" s="8" t="s">
        <v>5020</v>
      </c>
      <c r="B1568" s="9" t="s">
        <v>31</v>
      </c>
      <c r="C1568" s="10">
        <v>4</v>
      </c>
      <c r="D1568" s="10">
        <v>13</v>
      </c>
      <c r="E1568" s="11" t="s">
        <v>5021</v>
      </c>
      <c r="F1568" s="10">
        <v>24</v>
      </c>
      <c r="G1568" s="11" t="s">
        <v>4372</v>
      </c>
      <c r="H1568" s="11" t="s">
        <v>33</v>
      </c>
      <c r="I1568" s="11" t="s">
        <v>32</v>
      </c>
      <c r="J1568" s="11" t="s">
        <v>1561</v>
      </c>
      <c r="K1568" s="10">
        <v>0</v>
      </c>
      <c r="L1568" s="10">
        <v>0</v>
      </c>
      <c r="M1568" s="11" t="s">
        <v>31</v>
      </c>
      <c r="N1568" s="10">
        <v>0</v>
      </c>
      <c r="O1568" s="11" t="s">
        <v>34</v>
      </c>
      <c r="P1568" s="11" t="s">
        <v>5022</v>
      </c>
      <c r="Q1568" s="11" t="s">
        <v>43</v>
      </c>
      <c r="R1568" s="10">
        <v>32</v>
      </c>
      <c r="S1568" s="11" t="s">
        <v>31</v>
      </c>
      <c r="T1568" s="11" t="s">
        <v>31</v>
      </c>
      <c r="U1568" s="11" t="s">
        <v>31</v>
      </c>
      <c r="V1568" s="10">
        <v>0</v>
      </c>
      <c r="W1568" s="11" t="s">
        <v>31</v>
      </c>
      <c r="X1568" s="11" t="s">
        <v>44</v>
      </c>
      <c r="Y1568" s="11" t="s">
        <v>64</v>
      </c>
      <c r="Z1568" s="10">
        <v>7</v>
      </c>
      <c r="AA1568" s="10">
        <v>26</v>
      </c>
      <c r="AB1568" s="12"/>
      <c r="AC1568" s="12"/>
    </row>
    <row r="1569" spans="1:29" ht="20.100000000000001" customHeight="1">
      <c r="A1569" s="8" t="s">
        <v>5023</v>
      </c>
      <c r="B1569" s="9" t="s">
        <v>31</v>
      </c>
      <c r="C1569" s="10">
        <v>3</v>
      </c>
      <c r="D1569" s="10">
        <v>7</v>
      </c>
      <c r="E1569" s="11" t="s">
        <v>4656</v>
      </c>
      <c r="F1569" s="10">
        <v>21</v>
      </c>
      <c r="G1569" s="11" t="s">
        <v>5024</v>
      </c>
      <c r="H1569" s="11" t="s">
        <v>33</v>
      </c>
      <c r="I1569" s="11" t="s">
        <v>32</v>
      </c>
      <c r="J1569" s="11" t="s">
        <v>1492</v>
      </c>
      <c r="K1569" s="10">
        <v>0</v>
      </c>
      <c r="L1569" s="10">
        <v>6</v>
      </c>
      <c r="M1569" s="11" t="s">
        <v>33</v>
      </c>
      <c r="N1569" s="10">
        <v>0</v>
      </c>
      <c r="O1569" s="11" t="s">
        <v>250</v>
      </c>
      <c r="P1569" s="11" t="s">
        <v>5025</v>
      </c>
      <c r="Q1569" s="11" t="s">
        <v>43</v>
      </c>
      <c r="R1569" s="10">
        <v>31</v>
      </c>
      <c r="S1569" s="11" t="s">
        <v>31</v>
      </c>
      <c r="T1569" s="11" t="s">
        <v>31</v>
      </c>
      <c r="U1569" s="11" t="s">
        <v>31</v>
      </c>
      <c r="V1569" s="10">
        <v>0</v>
      </c>
      <c r="W1569" s="11" t="s">
        <v>33</v>
      </c>
      <c r="X1569" s="11" t="s">
        <v>37</v>
      </c>
      <c r="Y1569" s="11" t="s">
        <v>64</v>
      </c>
      <c r="Z1569" s="10">
        <v>18</v>
      </c>
      <c r="AA1569" s="10">
        <v>46</v>
      </c>
      <c r="AB1569" s="12"/>
      <c r="AC1569" s="12"/>
    </row>
    <row r="1570" spans="1:29" ht="20.100000000000001" customHeight="1">
      <c r="A1570" s="8" t="s">
        <v>5026</v>
      </c>
      <c r="B1570" s="9" t="s">
        <v>31</v>
      </c>
      <c r="C1570" s="10">
        <v>43</v>
      </c>
      <c r="D1570" s="10">
        <v>81</v>
      </c>
      <c r="E1570" s="11" t="s">
        <v>5027</v>
      </c>
      <c r="F1570" s="10">
        <v>129</v>
      </c>
      <c r="G1570" s="11" t="s">
        <v>5028</v>
      </c>
      <c r="H1570" s="11" t="s">
        <v>33</v>
      </c>
      <c r="I1570" s="11" t="s">
        <v>32</v>
      </c>
      <c r="J1570" s="10">
        <v>92</v>
      </c>
      <c r="K1570" s="10">
        <v>0</v>
      </c>
      <c r="L1570" s="10">
        <v>0</v>
      </c>
      <c r="M1570" s="11" t="s">
        <v>31</v>
      </c>
      <c r="N1570" s="10">
        <v>0</v>
      </c>
      <c r="O1570" s="11" t="s">
        <v>94</v>
      </c>
      <c r="P1570" s="11" t="s">
        <v>5029</v>
      </c>
      <c r="Q1570" s="11" t="s">
        <v>43</v>
      </c>
      <c r="R1570" s="10">
        <v>63</v>
      </c>
      <c r="S1570" s="11" t="s">
        <v>31</v>
      </c>
      <c r="T1570" s="11" t="s">
        <v>31</v>
      </c>
      <c r="U1570" s="11" t="s">
        <v>31</v>
      </c>
      <c r="V1570" s="10">
        <v>0</v>
      </c>
      <c r="W1570" s="11" t="s">
        <v>31</v>
      </c>
      <c r="X1570" s="11" t="s">
        <v>37</v>
      </c>
      <c r="Y1570" s="11" t="s">
        <v>38</v>
      </c>
      <c r="Z1570" s="10">
        <v>10</v>
      </c>
      <c r="AA1570" s="10">
        <v>443</v>
      </c>
      <c r="AB1570" s="12"/>
      <c r="AC1570" s="12"/>
    </row>
    <row r="1571" spans="1:29" ht="20.100000000000001" customHeight="1">
      <c r="A1571" s="8" t="s">
        <v>5030</v>
      </c>
      <c r="B1571" s="9" t="s">
        <v>31</v>
      </c>
      <c r="C1571" s="10">
        <v>5</v>
      </c>
      <c r="D1571" s="10">
        <v>22</v>
      </c>
      <c r="E1571" s="11" t="s">
        <v>5031</v>
      </c>
      <c r="F1571" s="10">
        <v>15</v>
      </c>
      <c r="G1571" s="10">
        <v>60</v>
      </c>
      <c r="H1571" s="11" t="s">
        <v>33</v>
      </c>
      <c r="I1571" s="11" t="s">
        <v>32</v>
      </c>
      <c r="J1571" s="10">
        <v>20</v>
      </c>
      <c r="K1571" s="10">
        <v>0</v>
      </c>
      <c r="L1571" s="10">
        <v>0</v>
      </c>
      <c r="M1571" s="11" t="s">
        <v>31</v>
      </c>
      <c r="N1571" s="10">
        <v>0</v>
      </c>
      <c r="O1571" s="11" t="s">
        <v>143</v>
      </c>
      <c r="P1571" s="11" t="s">
        <v>5032</v>
      </c>
      <c r="Q1571" s="11" t="s">
        <v>43</v>
      </c>
      <c r="R1571" s="10">
        <v>34</v>
      </c>
      <c r="S1571" s="11" t="s">
        <v>31</v>
      </c>
      <c r="T1571" s="11" t="s">
        <v>31</v>
      </c>
      <c r="U1571" s="11" t="s">
        <v>31</v>
      </c>
      <c r="V1571" s="10">
        <v>0</v>
      </c>
      <c r="W1571" s="11" t="s">
        <v>31</v>
      </c>
      <c r="X1571" s="11" t="s">
        <v>37</v>
      </c>
      <c r="Y1571" s="11" t="s">
        <v>64</v>
      </c>
      <c r="Z1571" s="10">
        <v>13</v>
      </c>
      <c r="AA1571" s="10">
        <v>71</v>
      </c>
      <c r="AB1571" s="12"/>
      <c r="AC1571" s="12"/>
    </row>
    <row r="1572" spans="1:29" ht="20.100000000000001" customHeight="1">
      <c r="A1572" s="8" t="s">
        <v>5033</v>
      </c>
      <c r="B1572" s="9" t="s">
        <v>31</v>
      </c>
      <c r="C1572" s="10">
        <v>1</v>
      </c>
      <c r="D1572" s="10">
        <v>3</v>
      </c>
      <c r="E1572" s="10">
        <v>5</v>
      </c>
      <c r="F1572" s="10">
        <v>9</v>
      </c>
      <c r="G1572" s="11" t="s">
        <v>1010</v>
      </c>
      <c r="H1572" s="11" t="s">
        <v>33</v>
      </c>
      <c r="I1572" s="11" t="s">
        <v>32</v>
      </c>
      <c r="J1572" s="11" t="s">
        <v>1270</v>
      </c>
      <c r="K1572" s="10">
        <v>0</v>
      </c>
      <c r="L1572" s="10">
        <v>0</v>
      </c>
      <c r="M1572" s="11" t="s">
        <v>31</v>
      </c>
      <c r="N1572" s="10">
        <v>0</v>
      </c>
      <c r="O1572" s="11" t="s">
        <v>250</v>
      </c>
      <c r="P1572" s="11" t="s">
        <v>5034</v>
      </c>
      <c r="Q1572" s="11" t="s">
        <v>43</v>
      </c>
      <c r="R1572" s="10">
        <v>20</v>
      </c>
      <c r="S1572" s="11" t="s">
        <v>33</v>
      </c>
      <c r="T1572" s="11" t="s">
        <v>31</v>
      </c>
      <c r="U1572" s="11" t="s">
        <v>31</v>
      </c>
      <c r="V1572" s="10">
        <v>0</v>
      </c>
      <c r="W1572" s="11" t="s">
        <v>31</v>
      </c>
      <c r="X1572" s="11" t="s">
        <v>37</v>
      </c>
      <c r="Y1572" s="11" t="s">
        <v>38</v>
      </c>
      <c r="Z1572" s="10">
        <v>12</v>
      </c>
      <c r="AA1572" s="10">
        <v>12</v>
      </c>
      <c r="AB1572" s="12"/>
      <c r="AC1572" s="12"/>
    </row>
    <row r="1573" spans="1:29" ht="20.100000000000001" customHeight="1">
      <c r="A1573" s="8" t="s">
        <v>5035</v>
      </c>
      <c r="B1573" s="9" t="s">
        <v>31</v>
      </c>
      <c r="C1573" s="10">
        <v>29</v>
      </c>
      <c r="D1573" s="10">
        <v>58</v>
      </c>
      <c r="E1573" s="10">
        <v>173</v>
      </c>
      <c r="F1573" s="10">
        <v>116</v>
      </c>
      <c r="G1573" s="11" t="s">
        <v>5036</v>
      </c>
      <c r="H1573" s="11" t="s">
        <v>33</v>
      </c>
      <c r="I1573" s="11" t="s">
        <v>48</v>
      </c>
      <c r="J1573" s="10">
        <v>0</v>
      </c>
      <c r="K1573" s="10">
        <v>0</v>
      </c>
      <c r="L1573" s="10">
        <v>0</v>
      </c>
      <c r="M1573" s="11" t="s">
        <v>31</v>
      </c>
      <c r="N1573" s="10">
        <v>0</v>
      </c>
      <c r="O1573" s="11" t="s">
        <v>105</v>
      </c>
      <c r="P1573" s="11" t="s">
        <v>5037</v>
      </c>
      <c r="Q1573" s="11" t="s">
        <v>43</v>
      </c>
      <c r="R1573" s="10">
        <v>30</v>
      </c>
      <c r="S1573" s="11" t="s">
        <v>31</v>
      </c>
      <c r="T1573" s="11" t="s">
        <v>31</v>
      </c>
      <c r="U1573" s="11" t="s">
        <v>31</v>
      </c>
      <c r="V1573" s="10">
        <v>0</v>
      </c>
      <c r="W1573" s="11" t="s">
        <v>31</v>
      </c>
      <c r="X1573" s="11" t="s">
        <v>44</v>
      </c>
      <c r="Y1573" s="11" t="s">
        <v>64</v>
      </c>
      <c r="Z1573" s="10">
        <v>13</v>
      </c>
      <c r="AA1573" s="10">
        <v>389</v>
      </c>
      <c r="AB1573" s="12"/>
      <c r="AC1573" s="12"/>
    </row>
    <row r="1574" spans="1:29" ht="20.100000000000001" customHeight="1">
      <c r="A1574" s="8" t="s">
        <v>5038</v>
      </c>
      <c r="B1574" s="9" t="s">
        <v>31</v>
      </c>
      <c r="C1574" s="10">
        <v>25</v>
      </c>
      <c r="D1574" s="10">
        <v>168</v>
      </c>
      <c r="E1574" s="11" t="s">
        <v>373</v>
      </c>
      <c r="F1574" s="10">
        <v>100</v>
      </c>
      <c r="G1574" s="11" t="s">
        <v>5039</v>
      </c>
      <c r="H1574" s="11" t="s">
        <v>33</v>
      </c>
      <c r="I1574" s="11" t="s">
        <v>32</v>
      </c>
      <c r="J1574" s="11" t="s">
        <v>1846</v>
      </c>
      <c r="K1574" s="10">
        <v>0</v>
      </c>
      <c r="L1574" s="10">
        <v>10</v>
      </c>
      <c r="M1574" s="11" t="s">
        <v>33</v>
      </c>
      <c r="N1574" s="10">
        <v>0</v>
      </c>
      <c r="O1574" s="11" t="s">
        <v>232</v>
      </c>
      <c r="P1574" s="11" t="s">
        <v>5040</v>
      </c>
      <c r="Q1574" s="11" t="s">
        <v>43</v>
      </c>
      <c r="R1574" s="10">
        <v>21</v>
      </c>
      <c r="S1574" s="11" t="s">
        <v>33</v>
      </c>
      <c r="T1574" s="11" t="s">
        <v>31</v>
      </c>
      <c r="U1574" s="11" t="s">
        <v>31</v>
      </c>
      <c r="V1574" s="10">
        <v>0</v>
      </c>
      <c r="W1574" s="11" t="s">
        <v>33</v>
      </c>
      <c r="X1574" s="11" t="s">
        <v>63</v>
      </c>
      <c r="Y1574" s="11" t="s">
        <v>38</v>
      </c>
      <c r="Z1574" s="10">
        <v>40</v>
      </c>
      <c r="AA1574" s="10">
        <v>1020</v>
      </c>
      <c r="AB1574" s="12"/>
      <c r="AC1574" s="12"/>
    </row>
    <row r="1575" spans="1:29" ht="20.100000000000001" customHeight="1">
      <c r="A1575" s="8" t="s">
        <v>5041</v>
      </c>
      <c r="B1575" s="9" t="s">
        <v>31</v>
      </c>
      <c r="C1575" s="10">
        <v>13</v>
      </c>
      <c r="D1575" s="10">
        <v>93</v>
      </c>
      <c r="E1575" s="11" t="s">
        <v>3051</v>
      </c>
      <c r="F1575" s="10">
        <v>39</v>
      </c>
      <c r="G1575" s="11" t="s">
        <v>5042</v>
      </c>
      <c r="H1575" s="11" t="s">
        <v>33</v>
      </c>
      <c r="I1575" s="11" t="s">
        <v>32</v>
      </c>
      <c r="J1575" s="11" t="s">
        <v>4372</v>
      </c>
      <c r="K1575" s="10">
        <v>0</v>
      </c>
      <c r="L1575" s="10">
        <v>3</v>
      </c>
      <c r="M1575" s="11" t="s">
        <v>31</v>
      </c>
      <c r="N1575" s="10">
        <v>52</v>
      </c>
      <c r="O1575" s="11" t="s">
        <v>279</v>
      </c>
      <c r="P1575" s="11" t="s">
        <v>5043</v>
      </c>
      <c r="Q1575" s="11" t="s">
        <v>43</v>
      </c>
      <c r="R1575" s="10">
        <v>57</v>
      </c>
      <c r="S1575" s="11" t="s">
        <v>31</v>
      </c>
      <c r="T1575" s="11" t="s">
        <v>31</v>
      </c>
      <c r="U1575" s="11" t="s">
        <v>31</v>
      </c>
      <c r="V1575" s="10">
        <v>0</v>
      </c>
      <c r="W1575" s="11" t="s">
        <v>31</v>
      </c>
      <c r="X1575" s="11" t="s">
        <v>37</v>
      </c>
      <c r="Y1575" s="11" t="s">
        <v>38</v>
      </c>
      <c r="Z1575" s="10">
        <v>30</v>
      </c>
      <c r="AA1575" s="10">
        <v>393</v>
      </c>
      <c r="AB1575" s="12"/>
      <c r="AC1575" s="12"/>
    </row>
    <row r="1576" spans="1:29" ht="20.100000000000001" customHeight="1">
      <c r="A1576" s="8" t="s">
        <v>5044</v>
      </c>
      <c r="B1576" s="9" t="s">
        <v>31</v>
      </c>
      <c r="C1576" s="10">
        <v>64</v>
      </c>
      <c r="D1576" s="10">
        <v>217</v>
      </c>
      <c r="E1576" s="11" t="s">
        <v>5045</v>
      </c>
      <c r="F1576" s="10">
        <v>384</v>
      </c>
      <c r="G1576" s="10">
        <v>672</v>
      </c>
      <c r="H1576" s="11" t="s">
        <v>33</v>
      </c>
      <c r="I1576" s="11" t="s">
        <v>48</v>
      </c>
      <c r="J1576" s="10">
        <v>0</v>
      </c>
      <c r="K1576" s="10">
        <v>0</v>
      </c>
      <c r="L1576" s="10">
        <v>10</v>
      </c>
      <c r="M1576" s="11" t="s">
        <v>33</v>
      </c>
      <c r="N1576" s="10">
        <v>0</v>
      </c>
      <c r="O1576" s="11" t="s">
        <v>164</v>
      </c>
      <c r="P1576" s="11" t="s">
        <v>5046</v>
      </c>
      <c r="Q1576" s="11" t="s">
        <v>36</v>
      </c>
      <c r="R1576" s="10">
        <v>36</v>
      </c>
      <c r="S1576" s="11" t="s">
        <v>31</v>
      </c>
      <c r="T1576" s="11" t="s">
        <v>31</v>
      </c>
      <c r="U1576" s="11" t="s">
        <v>31</v>
      </c>
      <c r="V1576" s="10">
        <v>0</v>
      </c>
      <c r="W1576" s="11" t="s">
        <v>33</v>
      </c>
      <c r="X1576" s="11" t="s">
        <v>44</v>
      </c>
      <c r="Y1576" s="11" t="s">
        <v>38</v>
      </c>
      <c r="Z1576" s="10">
        <v>58</v>
      </c>
      <c r="AA1576" s="10">
        <v>3751</v>
      </c>
      <c r="AB1576" s="12"/>
      <c r="AC1576" s="12"/>
    </row>
    <row r="1577" spans="1:29" ht="20.100000000000001" customHeight="1">
      <c r="A1577" s="8" t="s">
        <v>5047</v>
      </c>
      <c r="B1577" s="9" t="s">
        <v>31</v>
      </c>
      <c r="C1577" s="10">
        <v>13</v>
      </c>
      <c r="D1577" s="10">
        <v>87</v>
      </c>
      <c r="E1577" s="11" t="s">
        <v>5048</v>
      </c>
      <c r="F1577" s="10">
        <v>26</v>
      </c>
      <c r="G1577" s="10">
        <v>156</v>
      </c>
      <c r="H1577" s="11" t="s">
        <v>33</v>
      </c>
      <c r="I1577" s="11" t="s">
        <v>32</v>
      </c>
      <c r="J1577" s="10">
        <v>78</v>
      </c>
      <c r="K1577" s="10">
        <v>0</v>
      </c>
      <c r="L1577" s="10">
        <v>0</v>
      </c>
      <c r="M1577" s="11" t="s">
        <v>31</v>
      </c>
      <c r="N1577" s="10">
        <v>0</v>
      </c>
      <c r="O1577" s="11" t="s">
        <v>226</v>
      </c>
      <c r="P1577" s="11" t="s">
        <v>5049</v>
      </c>
      <c r="Q1577" s="11" t="s">
        <v>36</v>
      </c>
      <c r="R1577" s="10">
        <v>55</v>
      </c>
      <c r="S1577" s="11" t="s">
        <v>31</v>
      </c>
      <c r="T1577" s="11" t="s">
        <v>31</v>
      </c>
      <c r="U1577" s="11" t="s">
        <v>31</v>
      </c>
      <c r="V1577" s="10">
        <v>0</v>
      </c>
      <c r="W1577" s="11" t="s">
        <v>31</v>
      </c>
      <c r="X1577" s="11" t="s">
        <v>44</v>
      </c>
      <c r="Y1577" s="11" t="s">
        <v>64</v>
      </c>
      <c r="Z1577" s="10">
        <v>7</v>
      </c>
      <c r="AA1577" s="10">
        <v>98</v>
      </c>
      <c r="AB1577" s="12"/>
      <c r="AC1577" s="12"/>
    </row>
    <row r="1578" spans="1:29" ht="20.100000000000001" customHeight="1">
      <c r="A1578" s="8" t="s">
        <v>5050</v>
      </c>
      <c r="B1578" s="9" t="s">
        <v>31</v>
      </c>
      <c r="C1578" s="10">
        <v>24</v>
      </c>
      <c r="D1578" s="10">
        <v>90</v>
      </c>
      <c r="E1578" s="11" t="s">
        <v>1090</v>
      </c>
      <c r="F1578" s="10">
        <v>120</v>
      </c>
      <c r="G1578" s="11" t="s">
        <v>5051</v>
      </c>
      <c r="H1578" s="11" t="s">
        <v>33</v>
      </c>
      <c r="I1578" s="11" t="s">
        <v>32</v>
      </c>
      <c r="J1578" s="11" t="s">
        <v>3666</v>
      </c>
      <c r="K1578" s="10">
        <v>0</v>
      </c>
      <c r="L1578" s="10">
        <v>17</v>
      </c>
      <c r="M1578" s="11" t="s">
        <v>33</v>
      </c>
      <c r="N1578" s="10">
        <v>0</v>
      </c>
      <c r="O1578" s="11" t="s">
        <v>216</v>
      </c>
      <c r="P1578" s="11" t="s">
        <v>5052</v>
      </c>
      <c r="Q1578" s="11" t="s">
        <v>43</v>
      </c>
      <c r="R1578" s="10">
        <v>27</v>
      </c>
      <c r="S1578" s="11" t="s">
        <v>33</v>
      </c>
      <c r="T1578" s="11" t="s">
        <v>31</v>
      </c>
      <c r="U1578" s="11" t="s">
        <v>31</v>
      </c>
      <c r="V1578" s="10">
        <v>0</v>
      </c>
      <c r="W1578" s="11" t="s">
        <v>33</v>
      </c>
      <c r="X1578" s="11" t="s">
        <v>37</v>
      </c>
      <c r="Y1578" s="11" t="s">
        <v>38</v>
      </c>
      <c r="Z1578" s="10">
        <v>10</v>
      </c>
      <c r="AA1578" s="10">
        <v>242</v>
      </c>
      <c r="AB1578" s="12"/>
      <c r="AC1578" s="12"/>
    </row>
    <row r="1579" spans="1:29" ht="20.100000000000001" customHeight="1">
      <c r="A1579" s="8" t="s">
        <v>5053</v>
      </c>
      <c r="B1579" s="9" t="s">
        <v>31</v>
      </c>
      <c r="C1579" s="10">
        <v>6</v>
      </c>
      <c r="D1579" s="10">
        <v>28</v>
      </c>
      <c r="E1579" s="11" t="s">
        <v>5054</v>
      </c>
      <c r="F1579" s="10">
        <v>18</v>
      </c>
      <c r="G1579" s="11" t="s">
        <v>2480</v>
      </c>
      <c r="H1579" s="11" t="s">
        <v>33</v>
      </c>
      <c r="I1579" s="11" t="s">
        <v>48</v>
      </c>
      <c r="J1579" s="10">
        <v>0</v>
      </c>
      <c r="K1579" s="10">
        <v>0</v>
      </c>
      <c r="L1579" s="10">
        <v>3</v>
      </c>
      <c r="M1579" s="11" t="s">
        <v>31</v>
      </c>
      <c r="N1579" s="10">
        <v>16</v>
      </c>
      <c r="O1579" s="11" t="s">
        <v>268</v>
      </c>
      <c r="P1579" s="11" t="s">
        <v>5055</v>
      </c>
      <c r="Q1579" s="11" t="s">
        <v>43</v>
      </c>
      <c r="R1579" s="10">
        <v>36</v>
      </c>
      <c r="S1579" s="11" t="s">
        <v>31</v>
      </c>
      <c r="T1579" s="11" t="s">
        <v>31</v>
      </c>
      <c r="U1579" s="11" t="s">
        <v>31</v>
      </c>
      <c r="V1579" s="10">
        <v>0</v>
      </c>
      <c r="W1579" s="11" t="s">
        <v>31</v>
      </c>
      <c r="X1579" s="11" t="s">
        <v>37</v>
      </c>
      <c r="Y1579" s="11" t="s">
        <v>64</v>
      </c>
      <c r="Z1579" s="10">
        <v>28</v>
      </c>
      <c r="AA1579" s="10">
        <v>160</v>
      </c>
      <c r="AB1579" s="12"/>
      <c r="AC1579" s="12"/>
    </row>
    <row r="1580" spans="1:29" ht="20.100000000000001" customHeight="1">
      <c r="A1580" s="8" t="s">
        <v>5056</v>
      </c>
      <c r="B1580" s="9" t="s">
        <v>31</v>
      </c>
      <c r="C1580" s="10">
        <v>9</v>
      </c>
      <c r="D1580" s="10">
        <v>27</v>
      </c>
      <c r="E1580" s="11" t="s">
        <v>5057</v>
      </c>
      <c r="F1580" s="10">
        <v>54</v>
      </c>
      <c r="G1580" s="11" t="s">
        <v>97</v>
      </c>
      <c r="H1580" s="11" t="s">
        <v>33</v>
      </c>
      <c r="I1580" s="11" t="s">
        <v>32</v>
      </c>
      <c r="J1580" s="11" t="s">
        <v>1223</v>
      </c>
      <c r="K1580" s="10">
        <v>0</v>
      </c>
      <c r="L1580" s="10">
        <v>0</v>
      </c>
      <c r="M1580" s="11" t="s">
        <v>31</v>
      </c>
      <c r="N1580" s="10">
        <v>0</v>
      </c>
      <c r="O1580" s="11" t="s">
        <v>143</v>
      </c>
      <c r="P1580" s="11" t="s">
        <v>5058</v>
      </c>
      <c r="Q1580" s="11" t="s">
        <v>43</v>
      </c>
      <c r="R1580" s="10">
        <v>29</v>
      </c>
      <c r="S1580" s="11" t="s">
        <v>33</v>
      </c>
      <c r="T1580" s="11" t="s">
        <v>31</v>
      </c>
      <c r="U1580" s="11" t="s">
        <v>31</v>
      </c>
      <c r="V1580" s="10">
        <v>0</v>
      </c>
      <c r="W1580" s="11" t="s">
        <v>31</v>
      </c>
      <c r="X1580" s="11" t="s">
        <v>37</v>
      </c>
      <c r="Y1580" s="11" t="s">
        <v>38</v>
      </c>
      <c r="Z1580" s="10">
        <v>8</v>
      </c>
      <c r="AA1580" s="10">
        <v>75</v>
      </c>
      <c r="AB1580" s="12"/>
      <c r="AC1580" s="12"/>
    </row>
    <row r="1581" spans="1:29" ht="20.100000000000001" customHeight="1">
      <c r="A1581" s="8" t="s">
        <v>5059</v>
      </c>
      <c r="B1581" s="9" t="s">
        <v>31</v>
      </c>
      <c r="C1581" s="10">
        <v>13</v>
      </c>
      <c r="D1581" s="10">
        <v>86</v>
      </c>
      <c r="E1581" s="11" t="s">
        <v>5060</v>
      </c>
      <c r="F1581" s="10">
        <v>39</v>
      </c>
      <c r="G1581" s="11" t="s">
        <v>1908</v>
      </c>
      <c r="H1581" s="11" t="s">
        <v>33</v>
      </c>
      <c r="I1581" s="11" t="s">
        <v>32</v>
      </c>
      <c r="J1581" s="11" t="s">
        <v>5061</v>
      </c>
      <c r="K1581" s="10">
        <v>0</v>
      </c>
      <c r="L1581" s="10">
        <v>4</v>
      </c>
      <c r="M1581" s="11" t="s">
        <v>33</v>
      </c>
      <c r="N1581" s="10">
        <v>0</v>
      </c>
      <c r="O1581" s="11" t="s">
        <v>82</v>
      </c>
      <c r="P1581" s="11" t="s">
        <v>5062</v>
      </c>
      <c r="Q1581" s="11" t="s">
        <v>36</v>
      </c>
      <c r="R1581" s="10">
        <v>38</v>
      </c>
      <c r="S1581" s="11" t="s">
        <v>31</v>
      </c>
      <c r="T1581" s="11" t="s">
        <v>31</v>
      </c>
      <c r="U1581" s="11" t="s">
        <v>31</v>
      </c>
      <c r="V1581" s="10">
        <v>0</v>
      </c>
      <c r="W1581" s="11" t="s">
        <v>31</v>
      </c>
      <c r="X1581" s="11" t="s">
        <v>44</v>
      </c>
      <c r="Y1581" s="11" t="s">
        <v>64</v>
      </c>
      <c r="Z1581" s="10">
        <v>36</v>
      </c>
      <c r="AA1581" s="10">
        <v>471</v>
      </c>
      <c r="AB1581" s="12"/>
      <c r="AC1581" s="12"/>
    </row>
    <row r="1582" spans="1:29" ht="20.100000000000001" customHeight="1">
      <c r="A1582" s="8" t="s">
        <v>5063</v>
      </c>
      <c r="B1582" s="9" t="s">
        <v>31</v>
      </c>
      <c r="C1582" s="10">
        <v>6</v>
      </c>
      <c r="D1582" s="10">
        <v>14</v>
      </c>
      <c r="E1582" s="11" t="s">
        <v>5064</v>
      </c>
      <c r="F1582" s="10">
        <v>18</v>
      </c>
      <c r="G1582" s="10">
        <v>54</v>
      </c>
      <c r="H1582" s="11" t="s">
        <v>33</v>
      </c>
      <c r="I1582" s="11" t="s">
        <v>32</v>
      </c>
      <c r="J1582" s="11" t="s">
        <v>3648</v>
      </c>
      <c r="K1582" s="10">
        <v>0</v>
      </c>
      <c r="L1582" s="10">
        <v>13</v>
      </c>
      <c r="M1582" s="11" t="s">
        <v>33</v>
      </c>
      <c r="N1582" s="10">
        <v>0</v>
      </c>
      <c r="O1582" s="11" t="s">
        <v>94</v>
      </c>
      <c r="P1582" s="11" t="s">
        <v>5065</v>
      </c>
      <c r="Q1582" s="11" t="s">
        <v>43</v>
      </c>
      <c r="R1582" s="10">
        <v>80</v>
      </c>
      <c r="S1582" s="11" t="s">
        <v>31</v>
      </c>
      <c r="T1582" s="11" t="s">
        <v>33</v>
      </c>
      <c r="U1582" s="11" t="s">
        <v>31</v>
      </c>
      <c r="V1582" s="10">
        <v>0</v>
      </c>
      <c r="W1582" s="11" t="s">
        <v>31</v>
      </c>
      <c r="X1582" s="11" t="s">
        <v>63</v>
      </c>
      <c r="Y1582" s="11" t="s">
        <v>38</v>
      </c>
      <c r="Z1582" s="10">
        <v>22</v>
      </c>
      <c r="AA1582" s="10">
        <v>131</v>
      </c>
      <c r="AB1582" s="12"/>
      <c r="AC1582" s="12"/>
    </row>
    <row r="1583" spans="1:29" ht="20.100000000000001" customHeight="1">
      <c r="A1583" s="8" t="s">
        <v>5066</v>
      </c>
      <c r="B1583" s="9" t="s">
        <v>31</v>
      </c>
      <c r="C1583" s="10">
        <v>44</v>
      </c>
      <c r="D1583" s="10">
        <v>247</v>
      </c>
      <c r="E1583" s="11" t="s">
        <v>5067</v>
      </c>
      <c r="F1583" s="10">
        <v>88</v>
      </c>
      <c r="G1583" s="11" t="s">
        <v>5068</v>
      </c>
      <c r="H1583" s="11" t="s">
        <v>33</v>
      </c>
      <c r="I1583" s="11" t="s">
        <v>32</v>
      </c>
      <c r="J1583" s="11" t="s">
        <v>1119</v>
      </c>
      <c r="K1583" s="10">
        <v>0</v>
      </c>
      <c r="L1583" s="10">
        <v>4</v>
      </c>
      <c r="M1583" s="11" t="s">
        <v>33</v>
      </c>
      <c r="N1583" s="10">
        <v>0</v>
      </c>
      <c r="O1583" s="11" t="s">
        <v>67</v>
      </c>
      <c r="P1583" s="11" t="s">
        <v>5069</v>
      </c>
      <c r="Q1583" s="11" t="s">
        <v>36</v>
      </c>
      <c r="R1583" s="10">
        <v>36</v>
      </c>
      <c r="S1583" s="11" t="s">
        <v>31</v>
      </c>
      <c r="T1583" s="11" t="s">
        <v>31</v>
      </c>
      <c r="U1583" s="11" t="s">
        <v>31</v>
      </c>
      <c r="V1583" s="10">
        <v>0</v>
      </c>
      <c r="W1583" s="11" t="s">
        <v>31</v>
      </c>
      <c r="X1583" s="11" t="s">
        <v>37</v>
      </c>
      <c r="Y1583" s="11" t="s">
        <v>38</v>
      </c>
      <c r="Z1583" s="10">
        <v>55</v>
      </c>
      <c r="AA1583" s="10">
        <v>2403</v>
      </c>
      <c r="AB1583" s="12"/>
      <c r="AC1583" s="12"/>
    </row>
    <row r="1584" spans="1:29" ht="20.100000000000001" customHeight="1">
      <c r="A1584" s="8" t="s">
        <v>5070</v>
      </c>
      <c r="B1584" s="9" t="s">
        <v>31</v>
      </c>
      <c r="C1584" s="10">
        <v>26</v>
      </c>
      <c r="D1584" s="10">
        <v>174</v>
      </c>
      <c r="E1584" s="11" t="s">
        <v>5071</v>
      </c>
      <c r="F1584" s="10">
        <v>78</v>
      </c>
      <c r="G1584" s="11" t="s">
        <v>5072</v>
      </c>
      <c r="H1584" s="11" t="s">
        <v>33</v>
      </c>
      <c r="I1584" s="11" t="s">
        <v>32</v>
      </c>
      <c r="J1584" s="11" t="s">
        <v>5073</v>
      </c>
      <c r="K1584" s="10">
        <v>0</v>
      </c>
      <c r="L1584" s="10">
        <v>10</v>
      </c>
      <c r="M1584" s="11" t="s">
        <v>33</v>
      </c>
      <c r="N1584" s="10">
        <v>0</v>
      </c>
      <c r="O1584" s="11" t="s">
        <v>190</v>
      </c>
      <c r="P1584" s="11" t="s">
        <v>5074</v>
      </c>
      <c r="Q1584" s="11" t="s">
        <v>36</v>
      </c>
      <c r="R1584" s="10">
        <v>20</v>
      </c>
      <c r="S1584" s="11" t="s">
        <v>33</v>
      </c>
      <c r="T1584" s="11" t="s">
        <v>31</v>
      </c>
      <c r="U1584" s="11" t="s">
        <v>31</v>
      </c>
      <c r="V1584" s="10">
        <v>0</v>
      </c>
      <c r="W1584" s="11" t="s">
        <v>33</v>
      </c>
      <c r="X1584" s="11" t="s">
        <v>63</v>
      </c>
      <c r="Y1584" s="11" t="s">
        <v>38</v>
      </c>
      <c r="Z1584" s="10">
        <v>61</v>
      </c>
      <c r="AA1584" s="10">
        <v>1568</v>
      </c>
      <c r="AB1584" s="12"/>
      <c r="AC1584" s="12"/>
    </row>
    <row r="1585" spans="1:29" ht="20.100000000000001" customHeight="1">
      <c r="A1585" s="8" t="s">
        <v>5075</v>
      </c>
      <c r="B1585" s="9" t="s">
        <v>31</v>
      </c>
      <c r="C1585" s="10">
        <v>23</v>
      </c>
      <c r="D1585" s="10">
        <v>152</v>
      </c>
      <c r="E1585" s="11" t="s">
        <v>4954</v>
      </c>
      <c r="F1585" s="10">
        <v>92</v>
      </c>
      <c r="G1585" s="11" t="s">
        <v>5076</v>
      </c>
      <c r="H1585" s="11" t="s">
        <v>33</v>
      </c>
      <c r="I1585" s="11" t="s">
        <v>32</v>
      </c>
      <c r="J1585" s="11" t="s">
        <v>883</v>
      </c>
      <c r="K1585" s="10">
        <v>0</v>
      </c>
      <c r="L1585" s="10">
        <v>5</v>
      </c>
      <c r="M1585" s="11" t="s">
        <v>33</v>
      </c>
      <c r="N1585" s="10">
        <v>0</v>
      </c>
      <c r="O1585" s="11" t="s">
        <v>198</v>
      </c>
      <c r="P1585" s="11" t="s">
        <v>5077</v>
      </c>
      <c r="Q1585" s="11" t="s">
        <v>36</v>
      </c>
      <c r="R1585" s="10">
        <v>61</v>
      </c>
      <c r="S1585" s="11" t="s">
        <v>31</v>
      </c>
      <c r="T1585" s="11" t="s">
        <v>31</v>
      </c>
      <c r="U1585" s="11" t="s">
        <v>31</v>
      </c>
      <c r="V1585" s="10">
        <v>0</v>
      </c>
      <c r="W1585" s="11" t="s">
        <v>33</v>
      </c>
      <c r="X1585" s="11" t="s">
        <v>37</v>
      </c>
      <c r="Y1585" s="11" t="s">
        <v>64</v>
      </c>
      <c r="Z1585" s="10">
        <v>45</v>
      </c>
      <c r="AA1585" s="10">
        <v>1057</v>
      </c>
      <c r="AB1585" s="12"/>
      <c r="AC1585" s="12"/>
    </row>
    <row r="1586" spans="1:29" ht="20.100000000000001" customHeight="1">
      <c r="A1586" s="8" t="s">
        <v>5078</v>
      </c>
      <c r="B1586" s="9" t="s">
        <v>31</v>
      </c>
      <c r="C1586" s="10">
        <v>58</v>
      </c>
      <c r="D1586" s="10">
        <v>257</v>
      </c>
      <c r="E1586" s="11" t="s">
        <v>1257</v>
      </c>
      <c r="F1586" s="10">
        <v>174</v>
      </c>
      <c r="G1586" s="10">
        <v>319</v>
      </c>
      <c r="H1586" s="11" t="s">
        <v>33</v>
      </c>
      <c r="I1586" s="11" t="s">
        <v>32</v>
      </c>
      <c r="J1586" s="11" t="s">
        <v>1577</v>
      </c>
      <c r="K1586" s="10">
        <v>0</v>
      </c>
      <c r="L1586" s="10">
        <v>8</v>
      </c>
      <c r="M1586" s="11" t="s">
        <v>33</v>
      </c>
      <c r="N1586" s="10">
        <v>0</v>
      </c>
      <c r="O1586" s="11" t="s">
        <v>78</v>
      </c>
      <c r="P1586" s="11" t="s">
        <v>5079</v>
      </c>
      <c r="Q1586" s="11" t="s">
        <v>43</v>
      </c>
      <c r="R1586" s="10">
        <v>33</v>
      </c>
      <c r="S1586" s="11" t="s">
        <v>31</v>
      </c>
      <c r="T1586" s="11" t="s">
        <v>31</v>
      </c>
      <c r="U1586" s="11" t="s">
        <v>31</v>
      </c>
      <c r="V1586" s="10">
        <v>0</v>
      </c>
      <c r="W1586" s="11" t="s">
        <v>33</v>
      </c>
      <c r="X1586" s="11" t="s">
        <v>63</v>
      </c>
      <c r="Y1586" s="11" t="s">
        <v>38</v>
      </c>
      <c r="Z1586" s="10">
        <v>33</v>
      </c>
      <c r="AA1586" s="10">
        <v>1937</v>
      </c>
      <c r="AB1586" s="12"/>
      <c r="AC1586" s="12"/>
    </row>
    <row r="1587" spans="1:29" ht="20.100000000000001" customHeight="1">
      <c r="A1587" s="8" t="s">
        <v>5080</v>
      </c>
      <c r="B1587" s="9" t="s">
        <v>31</v>
      </c>
      <c r="C1587" s="10">
        <v>15</v>
      </c>
      <c r="D1587" s="10">
        <v>114</v>
      </c>
      <c r="E1587" s="11" t="s">
        <v>2021</v>
      </c>
      <c r="F1587" s="10">
        <v>60</v>
      </c>
      <c r="G1587" s="11" t="s">
        <v>3894</v>
      </c>
      <c r="H1587" s="11" t="s">
        <v>33</v>
      </c>
      <c r="I1587" s="11" t="s">
        <v>32</v>
      </c>
      <c r="J1587" s="11" t="s">
        <v>2104</v>
      </c>
      <c r="K1587" s="10">
        <v>0</v>
      </c>
      <c r="L1587" s="10">
        <v>12</v>
      </c>
      <c r="M1587" s="11" t="s">
        <v>33</v>
      </c>
      <c r="N1587" s="10">
        <v>0</v>
      </c>
      <c r="O1587" s="11" t="s">
        <v>591</v>
      </c>
      <c r="P1587" s="11" t="s">
        <v>5081</v>
      </c>
      <c r="Q1587" s="11" t="s">
        <v>36</v>
      </c>
      <c r="R1587" s="10">
        <v>33</v>
      </c>
      <c r="S1587" s="11" t="s">
        <v>31</v>
      </c>
      <c r="T1587" s="11" t="s">
        <v>31</v>
      </c>
      <c r="U1587" s="11" t="s">
        <v>31</v>
      </c>
      <c r="V1587" s="10">
        <v>0</v>
      </c>
      <c r="W1587" s="11" t="s">
        <v>31</v>
      </c>
      <c r="X1587" s="11" t="s">
        <v>37</v>
      </c>
      <c r="Y1587" s="11" t="s">
        <v>38</v>
      </c>
      <c r="Z1587" s="10">
        <v>29</v>
      </c>
      <c r="AA1587" s="10">
        <v>431</v>
      </c>
      <c r="AB1587" s="12"/>
      <c r="AC1587" s="12"/>
    </row>
    <row r="1588" spans="1:29" ht="20.100000000000001" customHeight="1">
      <c r="A1588" s="8" t="s">
        <v>5082</v>
      </c>
      <c r="B1588" s="9" t="s">
        <v>31</v>
      </c>
      <c r="C1588" s="10">
        <v>4</v>
      </c>
      <c r="D1588" s="10">
        <v>10</v>
      </c>
      <c r="E1588" s="11" t="s">
        <v>1035</v>
      </c>
      <c r="F1588" s="10">
        <v>28</v>
      </c>
      <c r="G1588" s="11" t="s">
        <v>5083</v>
      </c>
      <c r="H1588" s="11" t="s">
        <v>33</v>
      </c>
      <c r="I1588" s="11" t="s">
        <v>32</v>
      </c>
      <c r="J1588" s="11" t="s">
        <v>5084</v>
      </c>
      <c r="K1588" s="10">
        <v>0</v>
      </c>
      <c r="L1588" s="10">
        <v>27</v>
      </c>
      <c r="M1588" s="11" t="s">
        <v>33</v>
      </c>
      <c r="N1588" s="10">
        <v>0</v>
      </c>
      <c r="O1588" s="11" t="s">
        <v>164</v>
      </c>
      <c r="P1588" s="11" t="s">
        <v>5085</v>
      </c>
      <c r="Q1588" s="11" t="s">
        <v>43</v>
      </c>
      <c r="R1588" s="10">
        <v>29</v>
      </c>
      <c r="S1588" s="11" t="s">
        <v>33</v>
      </c>
      <c r="T1588" s="11" t="s">
        <v>31</v>
      </c>
      <c r="U1588" s="11" t="s">
        <v>31</v>
      </c>
      <c r="V1588" s="10">
        <v>0</v>
      </c>
      <c r="W1588" s="11" t="s">
        <v>31</v>
      </c>
      <c r="X1588" s="11" t="s">
        <v>37</v>
      </c>
      <c r="Y1588" s="11" t="s">
        <v>38</v>
      </c>
      <c r="Z1588" s="10">
        <v>41</v>
      </c>
      <c r="AA1588" s="10">
        <v>174</v>
      </c>
      <c r="AB1588" s="12"/>
      <c r="AC1588" s="12"/>
    </row>
    <row r="1589" spans="1:29" ht="20.100000000000001" customHeight="1">
      <c r="A1589" s="8" t="s">
        <v>5086</v>
      </c>
      <c r="B1589" s="9" t="s">
        <v>31</v>
      </c>
      <c r="C1589" s="10">
        <v>27</v>
      </c>
      <c r="D1589" s="10">
        <v>98</v>
      </c>
      <c r="E1589" s="11" t="s">
        <v>5087</v>
      </c>
      <c r="F1589" s="10">
        <v>81</v>
      </c>
      <c r="G1589" s="11" t="s">
        <v>4379</v>
      </c>
      <c r="H1589" s="11" t="s">
        <v>33</v>
      </c>
      <c r="I1589" s="11" t="s">
        <v>48</v>
      </c>
      <c r="J1589" s="10">
        <v>0</v>
      </c>
      <c r="K1589" s="10">
        <v>0</v>
      </c>
      <c r="L1589" s="10">
        <v>5</v>
      </c>
      <c r="M1589" s="11" t="s">
        <v>31</v>
      </c>
      <c r="N1589" s="10">
        <v>67</v>
      </c>
      <c r="O1589" s="11" t="s">
        <v>275</v>
      </c>
      <c r="P1589" s="11" t="s">
        <v>5088</v>
      </c>
      <c r="Q1589" s="11" t="s">
        <v>36</v>
      </c>
      <c r="R1589" s="10">
        <v>49</v>
      </c>
      <c r="S1589" s="11" t="s">
        <v>31</v>
      </c>
      <c r="T1589" s="11" t="s">
        <v>31</v>
      </c>
      <c r="U1589" s="11" t="s">
        <v>31</v>
      </c>
      <c r="V1589" s="10">
        <v>0</v>
      </c>
      <c r="W1589" s="11" t="s">
        <v>31</v>
      </c>
      <c r="X1589" s="11" t="s">
        <v>37</v>
      </c>
      <c r="Y1589" s="11" t="s">
        <v>38</v>
      </c>
      <c r="Z1589" s="10">
        <v>36</v>
      </c>
      <c r="AA1589" s="10">
        <v>980</v>
      </c>
      <c r="AB1589" s="12"/>
      <c r="AC1589" s="12"/>
    </row>
    <row r="1590" spans="1:29" ht="20.100000000000001" customHeight="1">
      <c r="A1590" s="8" t="s">
        <v>5089</v>
      </c>
      <c r="B1590" s="9" t="s">
        <v>31</v>
      </c>
      <c r="C1590" s="10">
        <v>55</v>
      </c>
      <c r="D1590" s="10">
        <v>248</v>
      </c>
      <c r="E1590" s="11" t="s">
        <v>5090</v>
      </c>
      <c r="F1590" s="10">
        <v>110</v>
      </c>
      <c r="G1590" s="10">
        <v>891</v>
      </c>
      <c r="H1590" s="11" t="s">
        <v>33</v>
      </c>
      <c r="I1590" s="11" t="s">
        <v>32</v>
      </c>
      <c r="J1590" s="11" t="s">
        <v>3551</v>
      </c>
      <c r="K1590" s="10">
        <v>0</v>
      </c>
      <c r="L1590" s="10">
        <v>2</v>
      </c>
      <c r="M1590" s="11" t="s">
        <v>33</v>
      </c>
      <c r="N1590" s="10">
        <v>0</v>
      </c>
      <c r="O1590" s="11" t="s">
        <v>1799</v>
      </c>
      <c r="P1590" s="11" t="s">
        <v>5091</v>
      </c>
      <c r="Q1590" s="11" t="s">
        <v>36</v>
      </c>
      <c r="R1590" s="10">
        <v>40</v>
      </c>
      <c r="S1590" s="11" t="s">
        <v>31</v>
      </c>
      <c r="T1590" s="11" t="s">
        <v>31</v>
      </c>
      <c r="U1590" s="11" t="s">
        <v>31</v>
      </c>
      <c r="V1590" s="10">
        <v>0</v>
      </c>
      <c r="W1590" s="11" t="s">
        <v>31</v>
      </c>
      <c r="X1590" s="11" t="s">
        <v>37</v>
      </c>
      <c r="Y1590" s="11" t="s">
        <v>38</v>
      </c>
      <c r="Z1590" s="10">
        <v>43</v>
      </c>
      <c r="AA1590" s="10">
        <v>2370</v>
      </c>
      <c r="AB1590" s="12"/>
      <c r="AC1590" s="12"/>
    </row>
    <row r="1591" spans="1:29" ht="20.100000000000001" customHeight="1">
      <c r="A1591" s="8" t="s">
        <v>5092</v>
      </c>
      <c r="B1591" s="9" t="s">
        <v>31</v>
      </c>
      <c r="C1591" s="10">
        <v>40</v>
      </c>
      <c r="D1591" s="10">
        <v>236</v>
      </c>
      <c r="E1591" s="11" t="s">
        <v>5093</v>
      </c>
      <c r="F1591" s="10">
        <v>320</v>
      </c>
      <c r="G1591" s="10">
        <v>424</v>
      </c>
      <c r="H1591" s="11" t="s">
        <v>33</v>
      </c>
      <c r="I1591" s="11" t="s">
        <v>32</v>
      </c>
      <c r="J1591" s="11" t="s">
        <v>5094</v>
      </c>
      <c r="K1591" s="10">
        <v>0</v>
      </c>
      <c r="L1591" s="10">
        <v>0</v>
      </c>
      <c r="M1591" s="11" t="s">
        <v>31</v>
      </c>
      <c r="N1591" s="10">
        <v>0</v>
      </c>
      <c r="O1591" s="11" t="s">
        <v>74</v>
      </c>
      <c r="P1591" s="11" t="s">
        <v>5095</v>
      </c>
      <c r="Q1591" s="11" t="s">
        <v>36</v>
      </c>
      <c r="R1591" s="10">
        <v>47</v>
      </c>
      <c r="S1591" s="11" t="s">
        <v>31</v>
      </c>
      <c r="T1591" s="11" t="s">
        <v>31</v>
      </c>
      <c r="U1591" s="11" t="s">
        <v>31</v>
      </c>
      <c r="V1591" s="10">
        <v>0</v>
      </c>
      <c r="W1591" s="11" t="s">
        <v>31</v>
      </c>
      <c r="X1591" s="11" t="s">
        <v>63</v>
      </c>
      <c r="Y1591" s="11" t="s">
        <v>38</v>
      </c>
      <c r="Z1591" s="10">
        <v>8</v>
      </c>
      <c r="AA1591" s="10">
        <v>318</v>
      </c>
      <c r="AB1591" s="12"/>
      <c r="AC1591" s="12"/>
    </row>
    <row r="1592" spans="1:29" ht="20.100000000000001" customHeight="1">
      <c r="A1592" s="8" t="s">
        <v>5096</v>
      </c>
      <c r="B1592" s="9" t="s">
        <v>31</v>
      </c>
      <c r="C1592" s="10">
        <v>58</v>
      </c>
      <c r="D1592" s="10">
        <v>387</v>
      </c>
      <c r="E1592" s="11" t="s">
        <v>5097</v>
      </c>
      <c r="F1592" s="10">
        <v>290</v>
      </c>
      <c r="G1592" s="11" t="s">
        <v>4707</v>
      </c>
      <c r="H1592" s="11" t="s">
        <v>33</v>
      </c>
      <c r="I1592" s="11" t="s">
        <v>48</v>
      </c>
      <c r="J1592" s="10">
        <v>0</v>
      </c>
      <c r="K1592" s="10">
        <v>0</v>
      </c>
      <c r="L1592" s="10">
        <v>7</v>
      </c>
      <c r="M1592" s="11" t="s">
        <v>33</v>
      </c>
      <c r="N1592" s="10">
        <v>0</v>
      </c>
      <c r="O1592" s="11" t="s">
        <v>34</v>
      </c>
      <c r="P1592" s="11" t="s">
        <v>5098</v>
      </c>
      <c r="Q1592" s="11" t="s">
        <v>36</v>
      </c>
      <c r="R1592" s="10">
        <v>48</v>
      </c>
      <c r="S1592" s="11" t="s">
        <v>31</v>
      </c>
      <c r="T1592" s="11" t="s">
        <v>31</v>
      </c>
      <c r="U1592" s="11" t="s">
        <v>31</v>
      </c>
      <c r="V1592" s="10">
        <v>0</v>
      </c>
      <c r="W1592" s="11" t="s">
        <v>31</v>
      </c>
      <c r="X1592" s="11" t="s">
        <v>63</v>
      </c>
      <c r="Y1592" s="11" t="s">
        <v>38</v>
      </c>
      <c r="Z1592" s="10">
        <v>28</v>
      </c>
      <c r="AA1592" s="10">
        <v>1622</v>
      </c>
      <c r="AB1592" s="12"/>
      <c r="AC1592" s="12"/>
    </row>
    <row r="1593" spans="1:29" ht="20.100000000000001" customHeight="1">
      <c r="A1593" s="8" t="s">
        <v>5099</v>
      </c>
      <c r="B1593" s="9" t="s">
        <v>31</v>
      </c>
      <c r="C1593" s="10">
        <v>57</v>
      </c>
      <c r="D1593" s="10">
        <v>160</v>
      </c>
      <c r="E1593" s="11" t="s">
        <v>5100</v>
      </c>
      <c r="F1593" s="10">
        <v>456</v>
      </c>
      <c r="G1593" s="11" t="s">
        <v>1755</v>
      </c>
      <c r="H1593" s="11" t="s">
        <v>33</v>
      </c>
      <c r="I1593" s="11" t="s">
        <v>32</v>
      </c>
      <c r="J1593" s="10">
        <v>155</v>
      </c>
      <c r="K1593" s="10">
        <v>2</v>
      </c>
      <c r="L1593" s="10">
        <v>1</v>
      </c>
      <c r="M1593" s="11" t="s">
        <v>31</v>
      </c>
      <c r="N1593" s="10">
        <v>39</v>
      </c>
      <c r="O1593" s="11" t="s">
        <v>126</v>
      </c>
      <c r="P1593" s="11" t="s">
        <v>5101</v>
      </c>
      <c r="Q1593" s="11" t="s">
        <v>43</v>
      </c>
      <c r="R1593" s="10">
        <v>41</v>
      </c>
      <c r="S1593" s="11" t="s">
        <v>31</v>
      </c>
      <c r="T1593" s="11" t="s">
        <v>31</v>
      </c>
      <c r="U1593" s="11" t="s">
        <v>31</v>
      </c>
      <c r="V1593" s="10">
        <v>0</v>
      </c>
      <c r="W1593" s="11" t="s">
        <v>33</v>
      </c>
      <c r="X1593" s="11" t="s">
        <v>63</v>
      </c>
      <c r="Y1593" s="11" t="s">
        <v>38</v>
      </c>
      <c r="Z1593" s="10">
        <v>52</v>
      </c>
      <c r="AA1593" s="10">
        <v>2936</v>
      </c>
      <c r="AB1593" s="12"/>
      <c r="AC1593" s="12"/>
    </row>
    <row r="1594" spans="1:29" ht="20.100000000000001" customHeight="1">
      <c r="A1594" s="8" t="s">
        <v>5102</v>
      </c>
      <c r="B1594" s="9" t="s">
        <v>31</v>
      </c>
      <c r="C1594" s="10">
        <v>36</v>
      </c>
      <c r="D1594" s="10">
        <v>135</v>
      </c>
      <c r="E1594" s="10">
        <v>287</v>
      </c>
      <c r="F1594" s="10">
        <v>108</v>
      </c>
      <c r="G1594" s="10">
        <v>126</v>
      </c>
      <c r="H1594" s="11" t="s">
        <v>33</v>
      </c>
      <c r="I1594" s="11" t="s">
        <v>32</v>
      </c>
      <c r="J1594" s="10">
        <v>42</v>
      </c>
      <c r="K1594" s="10">
        <v>0</v>
      </c>
      <c r="L1594" s="10">
        <v>15</v>
      </c>
      <c r="M1594" s="11" t="s">
        <v>33</v>
      </c>
      <c r="N1594" s="10">
        <v>0</v>
      </c>
      <c r="O1594" s="11" t="s">
        <v>90</v>
      </c>
      <c r="P1594" s="11" t="s">
        <v>5103</v>
      </c>
      <c r="Q1594" s="11" t="s">
        <v>43</v>
      </c>
      <c r="R1594" s="10">
        <v>72</v>
      </c>
      <c r="S1594" s="11" t="s">
        <v>31</v>
      </c>
      <c r="T1594" s="11" t="s">
        <v>33</v>
      </c>
      <c r="U1594" s="11" t="s">
        <v>31</v>
      </c>
      <c r="V1594" s="10">
        <v>0</v>
      </c>
      <c r="W1594" s="11" t="s">
        <v>33</v>
      </c>
      <c r="X1594" s="11" t="s">
        <v>63</v>
      </c>
      <c r="Y1594" s="11" t="s">
        <v>38</v>
      </c>
      <c r="Z1594" s="10">
        <v>24</v>
      </c>
      <c r="AA1594" s="10">
        <v>857</v>
      </c>
      <c r="AB1594" s="12"/>
      <c r="AC1594" s="12"/>
    </row>
    <row r="1595" spans="1:29" ht="20.100000000000001" customHeight="1">
      <c r="A1595" s="8" t="s">
        <v>5104</v>
      </c>
      <c r="B1595" s="9" t="s">
        <v>31</v>
      </c>
      <c r="C1595" s="10">
        <v>68</v>
      </c>
      <c r="D1595" s="10">
        <v>258</v>
      </c>
      <c r="E1595" s="11" t="s">
        <v>1178</v>
      </c>
      <c r="F1595" s="10">
        <v>272</v>
      </c>
      <c r="G1595" s="11" t="s">
        <v>5105</v>
      </c>
      <c r="H1595" s="11" t="s">
        <v>33</v>
      </c>
      <c r="I1595" s="11" t="s">
        <v>32</v>
      </c>
      <c r="J1595" s="11" t="s">
        <v>5106</v>
      </c>
      <c r="K1595" s="10">
        <v>0</v>
      </c>
      <c r="L1595" s="10">
        <v>0</v>
      </c>
      <c r="M1595" s="11" t="s">
        <v>31</v>
      </c>
      <c r="N1595" s="10">
        <v>0</v>
      </c>
      <c r="O1595" s="11" t="s">
        <v>268</v>
      </c>
      <c r="P1595" s="11" t="s">
        <v>5107</v>
      </c>
      <c r="Q1595" s="11" t="s">
        <v>43</v>
      </c>
      <c r="R1595" s="10">
        <v>22</v>
      </c>
      <c r="S1595" s="11" t="s">
        <v>33</v>
      </c>
      <c r="T1595" s="11" t="s">
        <v>31</v>
      </c>
      <c r="U1595" s="11" t="s">
        <v>31</v>
      </c>
      <c r="V1595" s="10">
        <v>0</v>
      </c>
      <c r="W1595" s="11" t="s">
        <v>31</v>
      </c>
      <c r="X1595" s="11" t="s">
        <v>63</v>
      </c>
      <c r="Y1595" s="11" t="s">
        <v>64</v>
      </c>
      <c r="Z1595" s="10">
        <v>11</v>
      </c>
      <c r="AA1595" s="10">
        <v>771</v>
      </c>
      <c r="AB1595" s="12"/>
      <c r="AC1595" s="12"/>
    </row>
    <row r="1596" spans="1:29" ht="20.100000000000001" customHeight="1">
      <c r="A1596" s="8" t="s">
        <v>5108</v>
      </c>
      <c r="B1596" s="9" t="s">
        <v>31</v>
      </c>
      <c r="C1596" s="10">
        <v>75</v>
      </c>
      <c r="D1596" s="10">
        <v>120</v>
      </c>
      <c r="E1596" s="11" t="s">
        <v>5109</v>
      </c>
      <c r="F1596" s="10">
        <v>450</v>
      </c>
      <c r="G1596" s="11" t="s">
        <v>5110</v>
      </c>
      <c r="H1596" s="11" t="s">
        <v>33</v>
      </c>
      <c r="I1596" s="11" t="s">
        <v>32</v>
      </c>
      <c r="J1596" s="11" t="s">
        <v>5111</v>
      </c>
      <c r="K1596" s="10">
        <v>0</v>
      </c>
      <c r="L1596" s="10">
        <v>1</v>
      </c>
      <c r="M1596" s="11" t="s">
        <v>33</v>
      </c>
      <c r="N1596" s="10">
        <v>0</v>
      </c>
      <c r="O1596" s="11" t="s">
        <v>78</v>
      </c>
      <c r="P1596" s="11" t="s">
        <v>5112</v>
      </c>
      <c r="Q1596" s="11" t="s">
        <v>36</v>
      </c>
      <c r="R1596" s="10">
        <v>37</v>
      </c>
      <c r="S1596" s="11" t="s">
        <v>31</v>
      </c>
      <c r="T1596" s="11" t="s">
        <v>31</v>
      </c>
      <c r="U1596" s="11" t="s">
        <v>31</v>
      </c>
      <c r="V1596" s="10">
        <v>0</v>
      </c>
      <c r="W1596" s="11" t="s">
        <v>33</v>
      </c>
      <c r="X1596" s="11" t="s">
        <v>63</v>
      </c>
      <c r="Y1596" s="11" t="s">
        <v>38</v>
      </c>
      <c r="Z1596" s="10">
        <v>41</v>
      </c>
      <c r="AA1596" s="10">
        <v>3037</v>
      </c>
      <c r="AB1596" s="12"/>
      <c r="AC1596" s="12"/>
    </row>
    <row r="1597" spans="1:29" ht="20.100000000000001" customHeight="1">
      <c r="A1597" s="8" t="s">
        <v>5113</v>
      </c>
      <c r="B1597" s="9" t="s">
        <v>31</v>
      </c>
      <c r="C1597" s="10">
        <v>42</v>
      </c>
      <c r="D1597" s="10">
        <v>229</v>
      </c>
      <c r="E1597" s="11" t="s">
        <v>5114</v>
      </c>
      <c r="F1597" s="10">
        <v>378</v>
      </c>
      <c r="G1597" s="11" t="s">
        <v>1641</v>
      </c>
      <c r="H1597" s="11" t="s">
        <v>33</v>
      </c>
      <c r="I1597" s="11" t="s">
        <v>32</v>
      </c>
      <c r="J1597" s="11" t="s">
        <v>5115</v>
      </c>
      <c r="K1597" s="10">
        <v>2</v>
      </c>
      <c r="L1597" s="10">
        <v>0</v>
      </c>
      <c r="M1597" s="11" t="s">
        <v>31</v>
      </c>
      <c r="N1597" s="10">
        <v>0</v>
      </c>
      <c r="O1597" s="11" t="s">
        <v>143</v>
      </c>
      <c r="P1597" s="11" t="s">
        <v>5116</v>
      </c>
      <c r="Q1597" s="11" t="s">
        <v>36</v>
      </c>
      <c r="R1597" s="10">
        <v>39</v>
      </c>
      <c r="S1597" s="11" t="s">
        <v>31</v>
      </c>
      <c r="T1597" s="11" t="s">
        <v>31</v>
      </c>
      <c r="U1597" s="11" t="s">
        <v>31</v>
      </c>
      <c r="V1597" s="10">
        <v>0</v>
      </c>
      <c r="W1597" s="11" t="s">
        <v>31</v>
      </c>
      <c r="X1597" s="11" t="s">
        <v>63</v>
      </c>
      <c r="Y1597" s="11" t="s">
        <v>64</v>
      </c>
      <c r="Z1597" s="10">
        <v>11</v>
      </c>
      <c r="AA1597" s="10">
        <v>470</v>
      </c>
      <c r="AB1597" s="12"/>
      <c r="AC1597" s="12"/>
    </row>
    <row r="1598" spans="1:29" ht="20.100000000000001" customHeight="1">
      <c r="A1598" s="8" t="s">
        <v>5117</v>
      </c>
      <c r="B1598" s="9" t="s">
        <v>31</v>
      </c>
      <c r="C1598" s="10">
        <v>4</v>
      </c>
      <c r="D1598" s="10">
        <v>20</v>
      </c>
      <c r="E1598" s="10">
        <v>52</v>
      </c>
      <c r="F1598" s="10">
        <v>12</v>
      </c>
      <c r="G1598" s="11" t="s">
        <v>2848</v>
      </c>
      <c r="H1598" s="11" t="s">
        <v>33</v>
      </c>
      <c r="I1598" s="11" t="s">
        <v>32</v>
      </c>
      <c r="J1598" s="11" t="s">
        <v>5118</v>
      </c>
      <c r="K1598" s="10">
        <v>2</v>
      </c>
      <c r="L1598" s="10">
        <v>4</v>
      </c>
      <c r="M1598" s="11" t="s">
        <v>33</v>
      </c>
      <c r="N1598" s="10">
        <v>0</v>
      </c>
      <c r="O1598" s="11" t="s">
        <v>158</v>
      </c>
      <c r="P1598" s="11" t="s">
        <v>5119</v>
      </c>
      <c r="Q1598" s="11" t="s">
        <v>36</v>
      </c>
      <c r="R1598" s="10">
        <v>68</v>
      </c>
      <c r="S1598" s="11" t="s">
        <v>31</v>
      </c>
      <c r="T1598" s="11" t="s">
        <v>33</v>
      </c>
      <c r="U1598" s="11" t="s">
        <v>31</v>
      </c>
      <c r="V1598" s="10">
        <v>0</v>
      </c>
      <c r="W1598" s="11" t="s">
        <v>31</v>
      </c>
      <c r="X1598" s="11" t="s">
        <v>37</v>
      </c>
      <c r="Y1598" s="11" t="s">
        <v>38</v>
      </c>
      <c r="Z1598" s="10">
        <v>19</v>
      </c>
      <c r="AA1598" s="10">
        <v>75</v>
      </c>
      <c r="AB1598" s="12"/>
      <c r="AC1598" s="12"/>
    </row>
    <row r="1599" spans="1:29" ht="20.100000000000001" customHeight="1">
      <c r="A1599" s="8" t="s">
        <v>5120</v>
      </c>
      <c r="B1599" s="9" t="s">
        <v>31</v>
      </c>
      <c r="C1599" s="10">
        <v>54</v>
      </c>
      <c r="D1599" s="10">
        <v>155</v>
      </c>
      <c r="E1599" s="11" t="s">
        <v>5121</v>
      </c>
      <c r="F1599" s="10">
        <v>108</v>
      </c>
      <c r="G1599" s="11" t="s">
        <v>5122</v>
      </c>
      <c r="H1599" s="11" t="s">
        <v>33</v>
      </c>
      <c r="I1599" s="11" t="s">
        <v>32</v>
      </c>
      <c r="J1599" s="11" t="s">
        <v>2763</v>
      </c>
      <c r="K1599" s="10">
        <v>1</v>
      </c>
      <c r="L1599" s="10">
        <v>0</v>
      </c>
      <c r="M1599" s="11" t="s">
        <v>31</v>
      </c>
      <c r="N1599" s="10">
        <v>0</v>
      </c>
      <c r="O1599" s="11" t="s">
        <v>105</v>
      </c>
      <c r="P1599" s="11" t="s">
        <v>5123</v>
      </c>
      <c r="Q1599" s="11" t="s">
        <v>43</v>
      </c>
      <c r="R1599" s="10">
        <v>33</v>
      </c>
      <c r="S1599" s="11" t="s">
        <v>31</v>
      </c>
      <c r="T1599" s="11" t="s">
        <v>31</v>
      </c>
      <c r="U1599" s="11" t="s">
        <v>31</v>
      </c>
      <c r="V1599" s="10">
        <v>0</v>
      </c>
      <c r="W1599" s="11" t="s">
        <v>31</v>
      </c>
      <c r="X1599" s="11" t="s">
        <v>44</v>
      </c>
      <c r="Y1599" s="11" t="s">
        <v>38</v>
      </c>
      <c r="Z1599" s="10">
        <v>9</v>
      </c>
      <c r="AA1599" s="10">
        <v>489</v>
      </c>
      <c r="AB1599" s="12"/>
      <c r="AC1599" s="12"/>
    </row>
    <row r="1600" spans="1:29" ht="20.100000000000001" customHeight="1">
      <c r="A1600" s="8" t="s">
        <v>5124</v>
      </c>
      <c r="B1600" s="9" t="s">
        <v>31</v>
      </c>
      <c r="C1600" s="10">
        <v>39</v>
      </c>
      <c r="D1600" s="10">
        <v>121</v>
      </c>
      <c r="E1600" s="10">
        <v>309</v>
      </c>
      <c r="F1600" s="10">
        <v>156</v>
      </c>
      <c r="G1600" s="11" t="s">
        <v>5125</v>
      </c>
      <c r="H1600" s="11" t="s">
        <v>33</v>
      </c>
      <c r="I1600" s="11" t="s">
        <v>32</v>
      </c>
      <c r="J1600" s="11" t="s">
        <v>5126</v>
      </c>
      <c r="K1600" s="10">
        <v>1</v>
      </c>
      <c r="L1600" s="10">
        <v>0</v>
      </c>
      <c r="M1600" s="11" t="s">
        <v>31</v>
      </c>
      <c r="N1600" s="10">
        <v>0</v>
      </c>
      <c r="O1600" s="11" t="s">
        <v>151</v>
      </c>
      <c r="P1600" s="11" t="s">
        <v>5127</v>
      </c>
      <c r="Q1600" s="11" t="s">
        <v>43</v>
      </c>
      <c r="R1600" s="10">
        <v>42</v>
      </c>
      <c r="S1600" s="11" t="s">
        <v>31</v>
      </c>
      <c r="T1600" s="11" t="s">
        <v>31</v>
      </c>
      <c r="U1600" s="11" t="s">
        <v>31</v>
      </c>
      <c r="V1600" s="10">
        <v>0</v>
      </c>
      <c r="W1600" s="11" t="s">
        <v>31</v>
      </c>
      <c r="X1600" s="11" t="s">
        <v>63</v>
      </c>
      <c r="Y1600" s="11" t="s">
        <v>38</v>
      </c>
      <c r="Z1600" s="10">
        <v>12</v>
      </c>
      <c r="AA1600" s="10">
        <v>477</v>
      </c>
      <c r="AB1600" s="12"/>
      <c r="AC1600" s="12"/>
    </row>
    <row r="1601" spans="1:29" ht="20.100000000000001" customHeight="1">
      <c r="A1601" s="8" t="s">
        <v>5128</v>
      </c>
      <c r="B1601" s="9" t="s">
        <v>31</v>
      </c>
      <c r="C1601" s="10">
        <v>64</v>
      </c>
      <c r="D1601" s="10">
        <v>111</v>
      </c>
      <c r="E1601" s="11" t="s">
        <v>5129</v>
      </c>
      <c r="F1601" s="10">
        <v>320</v>
      </c>
      <c r="G1601" s="11" t="s">
        <v>5130</v>
      </c>
      <c r="H1601" s="11" t="s">
        <v>33</v>
      </c>
      <c r="I1601" s="11" t="s">
        <v>32</v>
      </c>
      <c r="J1601" s="11" t="s">
        <v>5131</v>
      </c>
      <c r="K1601" s="10">
        <v>2</v>
      </c>
      <c r="L1601" s="10">
        <v>0</v>
      </c>
      <c r="M1601" s="11" t="s">
        <v>31</v>
      </c>
      <c r="N1601" s="10">
        <v>0</v>
      </c>
      <c r="O1601" s="11" t="s">
        <v>147</v>
      </c>
      <c r="P1601" s="11" t="s">
        <v>5132</v>
      </c>
      <c r="Q1601" s="11" t="s">
        <v>43</v>
      </c>
      <c r="R1601" s="10">
        <v>55</v>
      </c>
      <c r="S1601" s="11" t="s">
        <v>31</v>
      </c>
      <c r="T1601" s="11" t="s">
        <v>31</v>
      </c>
      <c r="U1601" s="11" t="s">
        <v>31</v>
      </c>
      <c r="V1601" s="10">
        <v>0</v>
      </c>
      <c r="W1601" s="11" t="s">
        <v>31</v>
      </c>
      <c r="X1601" s="11" t="s">
        <v>63</v>
      </c>
      <c r="Y1601" s="11" t="s">
        <v>64</v>
      </c>
      <c r="Z1601" s="10">
        <v>13</v>
      </c>
      <c r="AA1601" s="10">
        <v>807</v>
      </c>
      <c r="AB1601" s="12"/>
      <c r="AC1601" s="12"/>
    </row>
    <row r="1602" spans="1:29" ht="20.100000000000001" customHeight="1">
      <c r="A1602" s="8" t="s">
        <v>5133</v>
      </c>
      <c r="B1602" s="9" t="s">
        <v>31</v>
      </c>
      <c r="C1602" s="10">
        <v>14</v>
      </c>
      <c r="D1602" s="10">
        <v>45</v>
      </c>
      <c r="E1602" s="11" t="s">
        <v>5134</v>
      </c>
      <c r="F1602" s="10">
        <v>126</v>
      </c>
      <c r="G1602" s="11" t="s">
        <v>1119</v>
      </c>
      <c r="H1602" s="11" t="s">
        <v>33</v>
      </c>
      <c r="I1602" s="11" t="s">
        <v>32</v>
      </c>
      <c r="J1602" s="11" t="s">
        <v>2839</v>
      </c>
      <c r="K1602" s="10">
        <v>2</v>
      </c>
      <c r="L1602" s="10">
        <v>0</v>
      </c>
      <c r="M1602" s="11" t="s">
        <v>31</v>
      </c>
      <c r="N1602" s="10">
        <v>0</v>
      </c>
      <c r="O1602" s="11" t="s">
        <v>164</v>
      </c>
      <c r="P1602" s="11" t="s">
        <v>5135</v>
      </c>
      <c r="Q1602" s="11" t="s">
        <v>43</v>
      </c>
      <c r="R1602" s="10">
        <v>51</v>
      </c>
      <c r="S1602" s="11" t="s">
        <v>31</v>
      </c>
      <c r="T1602" s="11" t="s">
        <v>31</v>
      </c>
      <c r="U1602" s="11" t="s">
        <v>31</v>
      </c>
      <c r="V1602" s="10">
        <v>0</v>
      </c>
      <c r="W1602" s="11" t="s">
        <v>31</v>
      </c>
      <c r="X1602" s="11" t="s">
        <v>37</v>
      </c>
      <c r="Y1602" s="11" t="s">
        <v>38</v>
      </c>
      <c r="Z1602" s="10">
        <v>9</v>
      </c>
      <c r="AA1602" s="10">
        <v>130</v>
      </c>
      <c r="AB1602" s="12"/>
      <c r="AC1602" s="12"/>
    </row>
    <row r="1603" spans="1:29" ht="20.100000000000001" customHeight="1">
      <c r="A1603" s="8" t="s">
        <v>5136</v>
      </c>
      <c r="B1603" s="9" t="s">
        <v>31</v>
      </c>
      <c r="C1603" s="10">
        <v>14</v>
      </c>
      <c r="D1603" s="10">
        <v>61</v>
      </c>
      <c r="E1603" s="11" t="s">
        <v>2080</v>
      </c>
      <c r="F1603" s="10">
        <v>154</v>
      </c>
      <c r="G1603" s="11" t="s">
        <v>3403</v>
      </c>
      <c r="H1603" s="11" t="s">
        <v>33</v>
      </c>
      <c r="I1603" s="11" t="s">
        <v>32</v>
      </c>
      <c r="J1603" s="11" t="s">
        <v>4508</v>
      </c>
      <c r="K1603" s="10">
        <v>2</v>
      </c>
      <c r="L1603" s="10">
        <v>1</v>
      </c>
      <c r="M1603" s="11" t="s">
        <v>33</v>
      </c>
      <c r="N1603" s="10">
        <v>0</v>
      </c>
      <c r="O1603" s="11" t="s">
        <v>194</v>
      </c>
      <c r="P1603" s="11" t="s">
        <v>5137</v>
      </c>
      <c r="Q1603" s="11" t="s">
        <v>36</v>
      </c>
      <c r="R1603" s="10">
        <v>33</v>
      </c>
      <c r="S1603" s="11" t="s">
        <v>31</v>
      </c>
      <c r="T1603" s="11" t="s">
        <v>31</v>
      </c>
      <c r="U1603" s="11" t="s">
        <v>31</v>
      </c>
      <c r="V1603" s="10">
        <v>0</v>
      </c>
      <c r="W1603" s="11" t="s">
        <v>31</v>
      </c>
      <c r="X1603" s="11" t="s">
        <v>44</v>
      </c>
      <c r="Y1603" s="11" t="s">
        <v>38</v>
      </c>
      <c r="Z1603" s="10">
        <v>21</v>
      </c>
      <c r="AA1603" s="10">
        <v>278</v>
      </c>
      <c r="AB1603" s="12"/>
      <c r="AC1603" s="12"/>
    </row>
    <row r="1604" spans="1:29" ht="20.100000000000001" customHeight="1">
      <c r="A1604" s="8" t="s">
        <v>5138</v>
      </c>
      <c r="B1604" s="9" t="s">
        <v>31</v>
      </c>
      <c r="C1604" s="10">
        <v>1</v>
      </c>
      <c r="D1604" s="10">
        <v>4</v>
      </c>
      <c r="E1604" s="10">
        <v>13</v>
      </c>
      <c r="F1604" s="10">
        <v>4</v>
      </c>
      <c r="G1604" s="11" t="s">
        <v>5118</v>
      </c>
      <c r="H1604" s="11" t="s">
        <v>33</v>
      </c>
      <c r="I1604" s="11" t="s">
        <v>32</v>
      </c>
      <c r="J1604" s="11" t="s">
        <v>5139</v>
      </c>
      <c r="K1604" s="10">
        <v>0</v>
      </c>
      <c r="L1604" s="10">
        <v>3</v>
      </c>
      <c r="M1604" s="11" t="s">
        <v>33</v>
      </c>
      <c r="N1604" s="10">
        <v>0</v>
      </c>
      <c r="O1604" s="11" t="s">
        <v>306</v>
      </c>
      <c r="P1604" s="11" t="s">
        <v>5140</v>
      </c>
      <c r="Q1604" s="11" t="s">
        <v>43</v>
      </c>
      <c r="R1604" s="10">
        <v>48</v>
      </c>
      <c r="S1604" s="11" t="s">
        <v>31</v>
      </c>
      <c r="T1604" s="11" t="s">
        <v>31</v>
      </c>
      <c r="U1604" s="11" t="s">
        <v>31</v>
      </c>
      <c r="V1604" s="10">
        <v>0</v>
      </c>
      <c r="W1604" s="11" t="s">
        <v>31</v>
      </c>
      <c r="X1604" s="11" t="s">
        <v>37</v>
      </c>
      <c r="Y1604" s="11" t="s">
        <v>64</v>
      </c>
      <c r="Z1604" s="10">
        <v>33</v>
      </c>
      <c r="AA1604" s="10">
        <v>33</v>
      </c>
      <c r="AB1604" s="12"/>
      <c r="AC1604" s="12"/>
    </row>
    <row r="1605" spans="1:29" ht="20.100000000000001" customHeight="1">
      <c r="A1605" s="8" t="s">
        <v>5141</v>
      </c>
      <c r="B1605" s="9" t="s">
        <v>31</v>
      </c>
      <c r="C1605" s="10">
        <v>1</v>
      </c>
      <c r="D1605" s="10">
        <v>4</v>
      </c>
      <c r="E1605" s="10">
        <v>9</v>
      </c>
      <c r="F1605" s="10">
        <v>6</v>
      </c>
      <c r="G1605" s="11" t="s">
        <v>5142</v>
      </c>
      <c r="H1605" s="11" t="s">
        <v>33</v>
      </c>
      <c r="I1605" s="11" t="s">
        <v>48</v>
      </c>
      <c r="J1605" s="10">
        <v>0</v>
      </c>
      <c r="K1605" s="10">
        <v>1</v>
      </c>
      <c r="L1605" s="10">
        <v>0</v>
      </c>
      <c r="M1605" s="11" t="s">
        <v>31</v>
      </c>
      <c r="N1605" s="10">
        <v>0</v>
      </c>
      <c r="O1605" s="11" t="s">
        <v>279</v>
      </c>
      <c r="P1605" s="11" t="s">
        <v>5143</v>
      </c>
      <c r="Q1605" s="11" t="s">
        <v>43</v>
      </c>
      <c r="R1605" s="10">
        <v>36</v>
      </c>
      <c r="S1605" s="11" t="s">
        <v>31</v>
      </c>
      <c r="T1605" s="11" t="s">
        <v>31</v>
      </c>
      <c r="U1605" s="11" t="s">
        <v>31</v>
      </c>
      <c r="V1605" s="10">
        <v>0</v>
      </c>
      <c r="W1605" s="11" t="s">
        <v>31</v>
      </c>
      <c r="X1605" s="11" t="s">
        <v>63</v>
      </c>
      <c r="Y1605" s="11" t="s">
        <v>64</v>
      </c>
      <c r="Z1605" s="10">
        <v>9</v>
      </c>
      <c r="AA1605" s="10">
        <v>9</v>
      </c>
      <c r="AB1605" s="12"/>
      <c r="AC1605" s="12"/>
    </row>
    <row r="1606" spans="1:29" ht="20.100000000000001" customHeight="1">
      <c r="A1606" s="8" t="s">
        <v>5144</v>
      </c>
      <c r="B1606" s="9" t="s">
        <v>31</v>
      </c>
      <c r="C1606" s="10">
        <v>59</v>
      </c>
      <c r="D1606" s="10">
        <v>146</v>
      </c>
      <c r="E1606" s="11" t="s">
        <v>5145</v>
      </c>
      <c r="F1606" s="10">
        <v>354</v>
      </c>
      <c r="G1606" s="11" t="s">
        <v>5146</v>
      </c>
      <c r="H1606" s="11" t="s">
        <v>33</v>
      </c>
      <c r="I1606" s="11" t="s">
        <v>32</v>
      </c>
      <c r="J1606" s="11" t="s">
        <v>1353</v>
      </c>
      <c r="K1606" s="10">
        <v>2</v>
      </c>
      <c r="L1606" s="10">
        <v>7</v>
      </c>
      <c r="M1606" s="11" t="s">
        <v>33</v>
      </c>
      <c r="N1606" s="10">
        <v>0</v>
      </c>
      <c r="O1606" s="11" t="s">
        <v>1799</v>
      </c>
      <c r="P1606" s="11" t="s">
        <v>5147</v>
      </c>
      <c r="Q1606" s="11" t="s">
        <v>43</v>
      </c>
      <c r="R1606" s="10">
        <v>26</v>
      </c>
      <c r="S1606" s="11" t="s">
        <v>33</v>
      </c>
      <c r="T1606" s="11" t="s">
        <v>31</v>
      </c>
      <c r="U1606" s="11" t="s">
        <v>31</v>
      </c>
      <c r="V1606" s="10">
        <v>0</v>
      </c>
      <c r="W1606" s="11" t="s">
        <v>33</v>
      </c>
      <c r="X1606" s="11" t="s">
        <v>63</v>
      </c>
      <c r="Y1606" s="11" t="s">
        <v>38</v>
      </c>
      <c r="Z1606" s="10">
        <v>22</v>
      </c>
      <c r="AA1606" s="10">
        <v>1306</v>
      </c>
      <c r="AB1606" s="12"/>
      <c r="AC1606" s="12"/>
    </row>
    <row r="1607" spans="1:29" ht="20.100000000000001" customHeight="1">
      <c r="A1607" s="8" t="s">
        <v>5148</v>
      </c>
      <c r="B1607" s="9" t="s">
        <v>31</v>
      </c>
      <c r="C1607" s="10">
        <v>41</v>
      </c>
      <c r="D1607" s="10">
        <v>97</v>
      </c>
      <c r="E1607" s="11" t="s">
        <v>5149</v>
      </c>
      <c r="F1607" s="10">
        <v>205</v>
      </c>
      <c r="G1607" s="11" t="s">
        <v>2151</v>
      </c>
      <c r="H1607" s="11" t="s">
        <v>33</v>
      </c>
      <c r="I1607" s="11" t="s">
        <v>32</v>
      </c>
      <c r="J1607" s="11" t="s">
        <v>1370</v>
      </c>
      <c r="K1607" s="10">
        <v>0</v>
      </c>
      <c r="L1607" s="10">
        <v>11</v>
      </c>
      <c r="M1607" s="11" t="s">
        <v>33</v>
      </c>
      <c r="N1607" s="10">
        <v>0</v>
      </c>
      <c r="O1607" s="11" t="s">
        <v>57</v>
      </c>
      <c r="P1607" s="11" t="s">
        <v>5150</v>
      </c>
      <c r="Q1607" s="11" t="s">
        <v>43</v>
      </c>
      <c r="R1607" s="10">
        <v>32</v>
      </c>
      <c r="S1607" s="11" t="s">
        <v>31</v>
      </c>
      <c r="T1607" s="11" t="s">
        <v>31</v>
      </c>
      <c r="U1607" s="11" t="s">
        <v>31</v>
      </c>
      <c r="V1607" s="10">
        <v>0</v>
      </c>
      <c r="W1607" s="11" t="s">
        <v>31</v>
      </c>
      <c r="X1607" s="11" t="s">
        <v>44</v>
      </c>
      <c r="Y1607" s="11" t="s">
        <v>64</v>
      </c>
      <c r="Z1607" s="10">
        <v>31</v>
      </c>
      <c r="AA1607" s="10">
        <v>1284</v>
      </c>
      <c r="AB1607" s="12"/>
      <c r="AC1607" s="12"/>
    </row>
    <row r="1608" spans="1:29" ht="20.100000000000001" customHeight="1">
      <c r="A1608" s="8" t="s">
        <v>5151</v>
      </c>
      <c r="B1608" s="9" t="s">
        <v>31</v>
      </c>
      <c r="C1608" s="10">
        <v>66</v>
      </c>
      <c r="D1608" s="10">
        <v>215</v>
      </c>
      <c r="E1608" s="11" t="s">
        <v>5152</v>
      </c>
      <c r="F1608" s="10">
        <v>594</v>
      </c>
      <c r="G1608" s="11" t="s">
        <v>5153</v>
      </c>
      <c r="H1608" s="11" t="s">
        <v>33</v>
      </c>
      <c r="I1608" s="11" t="s">
        <v>32</v>
      </c>
      <c r="J1608" s="11" t="s">
        <v>1680</v>
      </c>
      <c r="K1608" s="10">
        <v>0</v>
      </c>
      <c r="L1608" s="10">
        <v>6</v>
      </c>
      <c r="M1608" s="11" t="s">
        <v>33</v>
      </c>
      <c r="N1608" s="10">
        <v>0</v>
      </c>
      <c r="O1608" s="11" t="s">
        <v>57</v>
      </c>
      <c r="P1608" s="11" t="s">
        <v>5154</v>
      </c>
      <c r="Q1608" s="11" t="s">
        <v>36</v>
      </c>
      <c r="R1608" s="10">
        <v>27</v>
      </c>
      <c r="S1608" s="11" t="s">
        <v>33</v>
      </c>
      <c r="T1608" s="11" t="s">
        <v>31</v>
      </c>
      <c r="U1608" s="11" t="s">
        <v>31</v>
      </c>
      <c r="V1608" s="10">
        <v>0</v>
      </c>
      <c r="W1608" s="11" t="s">
        <v>33</v>
      </c>
      <c r="X1608" s="11" t="s">
        <v>63</v>
      </c>
      <c r="Y1608" s="11" t="s">
        <v>38</v>
      </c>
      <c r="Z1608" s="10">
        <v>24</v>
      </c>
      <c r="AA1608" s="10">
        <v>1570</v>
      </c>
      <c r="AB1608" s="12"/>
      <c r="AC1608" s="12"/>
    </row>
    <row r="1609" spans="1:29" ht="20.100000000000001" customHeight="1">
      <c r="A1609" s="8" t="s">
        <v>5155</v>
      </c>
      <c r="B1609" s="9" t="s">
        <v>31</v>
      </c>
      <c r="C1609" s="10">
        <v>65</v>
      </c>
      <c r="D1609" s="10">
        <v>136</v>
      </c>
      <c r="E1609" s="11" t="s">
        <v>4422</v>
      </c>
      <c r="F1609" s="10">
        <v>975</v>
      </c>
      <c r="G1609" s="10">
        <v>676</v>
      </c>
      <c r="H1609" s="11" t="s">
        <v>33</v>
      </c>
      <c r="I1609" s="11" t="s">
        <v>32</v>
      </c>
      <c r="J1609" s="11" t="s">
        <v>2219</v>
      </c>
      <c r="K1609" s="10">
        <v>0</v>
      </c>
      <c r="L1609" s="10">
        <v>1</v>
      </c>
      <c r="M1609" s="11" t="s">
        <v>33</v>
      </c>
      <c r="N1609" s="10">
        <v>0</v>
      </c>
      <c r="O1609" s="11" t="s">
        <v>222</v>
      </c>
      <c r="P1609" s="11" t="s">
        <v>5156</v>
      </c>
      <c r="Q1609" s="11" t="s">
        <v>36</v>
      </c>
      <c r="R1609" s="10">
        <v>77</v>
      </c>
      <c r="S1609" s="11" t="s">
        <v>31</v>
      </c>
      <c r="T1609" s="11" t="s">
        <v>33</v>
      </c>
      <c r="U1609" s="11" t="s">
        <v>31</v>
      </c>
      <c r="V1609" s="10">
        <v>0</v>
      </c>
      <c r="W1609" s="11" t="s">
        <v>31</v>
      </c>
      <c r="X1609" s="11" t="s">
        <v>44</v>
      </c>
      <c r="Y1609" s="11" t="s">
        <v>64</v>
      </c>
      <c r="Z1609" s="10">
        <v>27</v>
      </c>
      <c r="AA1609" s="10">
        <v>1761</v>
      </c>
      <c r="AB1609" s="12"/>
      <c r="AC1609" s="12"/>
    </row>
    <row r="1610" spans="1:29" ht="20.100000000000001" customHeight="1">
      <c r="A1610" s="8" t="s">
        <v>5157</v>
      </c>
      <c r="B1610" s="9" t="s">
        <v>31</v>
      </c>
      <c r="C1610" s="10">
        <v>50</v>
      </c>
      <c r="D1610" s="10">
        <v>307</v>
      </c>
      <c r="E1610" s="11" t="s">
        <v>5158</v>
      </c>
      <c r="F1610" s="10">
        <v>250</v>
      </c>
      <c r="G1610" s="10">
        <v>515</v>
      </c>
      <c r="H1610" s="11" t="s">
        <v>33</v>
      </c>
      <c r="I1610" s="11" t="s">
        <v>32</v>
      </c>
      <c r="J1610" s="11" t="s">
        <v>2605</v>
      </c>
      <c r="K1610" s="10">
        <v>2</v>
      </c>
      <c r="L1610" s="10">
        <v>7</v>
      </c>
      <c r="M1610" s="11" t="s">
        <v>33</v>
      </c>
      <c r="N1610" s="10">
        <v>0</v>
      </c>
      <c r="O1610" s="11" t="s">
        <v>354</v>
      </c>
      <c r="P1610" s="11" t="s">
        <v>5159</v>
      </c>
      <c r="Q1610" s="11" t="s">
        <v>43</v>
      </c>
      <c r="R1610" s="10">
        <v>54</v>
      </c>
      <c r="S1610" s="11" t="s">
        <v>31</v>
      </c>
      <c r="T1610" s="11" t="s">
        <v>31</v>
      </c>
      <c r="U1610" s="11" t="s">
        <v>31</v>
      </c>
      <c r="V1610" s="10">
        <v>0</v>
      </c>
      <c r="W1610" s="11" t="s">
        <v>31</v>
      </c>
      <c r="X1610" s="11" t="s">
        <v>37</v>
      </c>
      <c r="Y1610" s="11" t="s">
        <v>38</v>
      </c>
      <c r="Z1610" s="10">
        <v>41</v>
      </c>
      <c r="AA1610" s="10">
        <v>2061</v>
      </c>
      <c r="AB1610" s="12"/>
      <c r="AC1610" s="12"/>
    </row>
    <row r="1611" spans="1:29" ht="20.100000000000001" customHeight="1">
      <c r="A1611" s="8" t="s">
        <v>5160</v>
      </c>
      <c r="B1611" s="9" t="s">
        <v>31</v>
      </c>
      <c r="C1611" s="10">
        <v>41</v>
      </c>
      <c r="D1611" s="10">
        <v>220</v>
      </c>
      <c r="E1611" s="11" t="s">
        <v>5161</v>
      </c>
      <c r="F1611" s="10">
        <v>123</v>
      </c>
      <c r="G1611" s="11" t="s">
        <v>4913</v>
      </c>
      <c r="H1611" s="11" t="s">
        <v>33</v>
      </c>
      <c r="I1611" s="11" t="s">
        <v>32</v>
      </c>
      <c r="J1611" s="11" t="s">
        <v>5162</v>
      </c>
      <c r="K1611" s="10">
        <v>1</v>
      </c>
      <c r="L1611" s="10">
        <v>0</v>
      </c>
      <c r="M1611" s="11" t="s">
        <v>31</v>
      </c>
      <c r="N1611" s="10">
        <v>0</v>
      </c>
      <c r="O1611" s="11" t="s">
        <v>222</v>
      </c>
      <c r="P1611" s="11" t="s">
        <v>5163</v>
      </c>
      <c r="Q1611" s="11" t="s">
        <v>36</v>
      </c>
      <c r="R1611" s="10">
        <v>25</v>
      </c>
      <c r="S1611" s="11" t="s">
        <v>33</v>
      </c>
      <c r="T1611" s="11" t="s">
        <v>31</v>
      </c>
      <c r="U1611" s="11" t="s">
        <v>31</v>
      </c>
      <c r="V1611" s="10">
        <v>0</v>
      </c>
      <c r="W1611" s="11" t="s">
        <v>31</v>
      </c>
      <c r="X1611" s="11" t="s">
        <v>63</v>
      </c>
      <c r="Y1611" s="11" t="s">
        <v>45</v>
      </c>
      <c r="Z1611" s="10">
        <v>13</v>
      </c>
      <c r="AA1611" s="10">
        <v>524</v>
      </c>
      <c r="AB1611" s="12"/>
      <c r="AC1611" s="12"/>
    </row>
    <row r="1612" spans="1:29" ht="20.100000000000001" customHeight="1">
      <c r="A1612" s="8" t="s">
        <v>5164</v>
      </c>
      <c r="B1612" s="9" t="s">
        <v>31</v>
      </c>
      <c r="C1612" s="10">
        <v>3</v>
      </c>
      <c r="D1612" s="10">
        <v>16</v>
      </c>
      <c r="E1612" s="10">
        <v>35</v>
      </c>
      <c r="F1612" s="10">
        <v>24</v>
      </c>
      <c r="G1612" s="10">
        <v>42</v>
      </c>
      <c r="H1612" s="11" t="s">
        <v>33</v>
      </c>
      <c r="I1612" s="11" t="s">
        <v>32</v>
      </c>
      <c r="J1612" s="10">
        <v>21</v>
      </c>
      <c r="K1612" s="10">
        <v>2</v>
      </c>
      <c r="L1612" s="10">
        <v>35</v>
      </c>
      <c r="M1612" s="11" t="s">
        <v>33</v>
      </c>
      <c r="N1612" s="10">
        <v>0</v>
      </c>
      <c r="O1612" s="11" t="s">
        <v>116</v>
      </c>
      <c r="P1612" s="11" t="s">
        <v>5165</v>
      </c>
      <c r="Q1612" s="11" t="s">
        <v>43</v>
      </c>
      <c r="R1612" s="10">
        <v>28</v>
      </c>
      <c r="S1612" s="11" t="s">
        <v>33</v>
      </c>
      <c r="T1612" s="11" t="s">
        <v>31</v>
      </c>
      <c r="U1612" s="11" t="s">
        <v>31</v>
      </c>
      <c r="V1612" s="10">
        <v>0</v>
      </c>
      <c r="W1612" s="11" t="s">
        <v>31</v>
      </c>
      <c r="X1612" s="11" t="s">
        <v>37</v>
      </c>
      <c r="Y1612" s="11" t="s">
        <v>38</v>
      </c>
      <c r="Z1612" s="10">
        <v>16</v>
      </c>
      <c r="AA1612" s="10">
        <v>51</v>
      </c>
      <c r="AB1612" s="12"/>
      <c r="AC1612" s="12"/>
    </row>
    <row r="1613" spans="1:29" ht="20.100000000000001" customHeight="1">
      <c r="A1613" s="8" t="s">
        <v>5166</v>
      </c>
      <c r="B1613" s="9" t="s">
        <v>31</v>
      </c>
      <c r="C1613" s="10">
        <v>4</v>
      </c>
      <c r="D1613" s="10">
        <v>10</v>
      </c>
      <c r="E1613" s="11" t="s">
        <v>1035</v>
      </c>
      <c r="F1613" s="10">
        <v>8</v>
      </c>
      <c r="G1613" s="11" t="s">
        <v>1094</v>
      </c>
      <c r="H1613" s="11" t="s">
        <v>33</v>
      </c>
      <c r="I1613" s="11" t="s">
        <v>32</v>
      </c>
      <c r="J1613" s="11" t="s">
        <v>3138</v>
      </c>
      <c r="K1613" s="10">
        <v>0</v>
      </c>
      <c r="L1613" s="10">
        <v>15</v>
      </c>
      <c r="M1613" s="11" t="s">
        <v>31</v>
      </c>
      <c r="N1613" s="10">
        <v>7</v>
      </c>
      <c r="O1613" s="11" t="s">
        <v>61</v>
      </c>
      <c r="P1613" s="11" t="s">
        <v>5167</v>
      </c>
      <c r="Q1613" s="11" t="s">
        <v>36</v>
      </c>
      <c r="R1613" s="10">
        <v>21</v>
      </c>
      <c r="S1613" s="11" t="s">
        <v>33</v>
      </c>
      <c r="T1613" s="11" t="s">
        <v>31</v>
      </c>
      <c r="U1613" s="11" t="s">
        <v>31</v>
      </c>
      <c r="V1613" s="10">
        <v>0</v>
      </c>
      <c r="W1613" s="11" t="s">
        <v>33</v>
      </c>
      <c r="X1613" s="11" t="s">
        <v>37</v>
      </c>
      <c r="Y1613" s="11" t="s">
        <v>45</v>
      </c>
      <c r="Z1613" s="10">
        <v>17</v>
      </c>
      <c r="AA1613" s="10">
        <v>70</v>
      </c>
      <c r="AB1613" s="12"/>
      <c r="AC1613" s="12"/>
    </row>
    <row r="1614" spans="1:29" ht="20.100000000000001" customHeight="1">
      <c r="A1614" s="8" t="s">
        <v>5168</v>
      </c>
      <c r="B1614" s="9" t="s">
        <v>31</v>
      </c>
      <c r="C1614" s="10">
        <v>11</v>
      </c>
      <c r="D1614" s="10">
        <v>61</v>
      </c>
      <c r="E1614" s="11" t="s">
        <v>5169</v>
      </c>
      <c r="F1614" s="10">
        <v>44</v>
      </c>
      <c r="G1614" s="11" t="s">
        <v>5170</v>
      </c>
      <c r="H1614" s="11" t="s">
        <v>33</v>
      </c>
      <c r="I1614" s="11" t="s">
        <v>48</v>
      </c>
      <c r="J1614" s="10">
        <v>0</v>
      </c>
      <c r="K1614" s="10">
        <v>2</v>
      </c>
      <c r="L1614" s="10">
        <v>1</v>
      </c>
      <c r="M1614" s="11" t="s">
        <v>33</v>
      </c>
      <c r="N1614" s="10">
        <v>0</v>
      </c>
      <c r="O1614" s="11" t="s">
        <v>306</v>
      </c>
      <c r="P1614" s="11" t="s">
        <v>5171</v>
      </c>
      <c r="Q1614" s="11" t="s">
        <v>36</v>
      </c>
      <c r="R1614" s="10">
        <v>58</v>
      </c>
      <c r="S1614" s="11" t="s">
        <v>31</v>
      </c>
      <c r="T1614" s="11" t="s">
        <v>31</v>
      </c>
      <c r="U1614" s="11" t="s">
        <v>31</v>
      </c>
      <c r="V1614" s="10">
        <v>0</v>
      </c>
      <c r="W1614" s="11" t="s">
        <v>33</v>
      </c>
      <c r="X1614" s="11" t="s">
        <v>37</v>
      </c>
      <c r="Y1614" s="11" t="s">
        <v>38</v>
      </c>
      <c r="Z1614" s="10">
        <v>57</v>
      </c>
      <c r="AA1614" s="10">
        <v>609</v>
      </c>
      <c r="AB1614" s="12"/>
      <c r="AC1614" s="12"/>
    </row>
    <row r="1615" spans="1:29" ht="20.100000000000001" customHeight="1">
      <c r="A1615" s="8" t="s">
        <v>5172</v>
      </c>
      <c r="B1615" s="9" t="s">
        <v>31</v>
      </c>
      <c r="C1615" s="10">
        <v>2</v>
      </c>
      <c r="D1615" s="10">
        <v>11</v>
      </c>
      <c r="E1615" s="11" t="s">
        <v>1490</v>
      </c>
      <c r="F1615" s="10">
        <v>8</v>
      </c>
      <c r="G1615" s="11" t="s">
        <v>1707</v>
      </c>
      <c r="H1615" s="11" t="s">
        <v>33</v>
      </c>
      <c r="I1615" s="11" t="s">
        <v>32</v>
      </c>
      <c r="J1615" s="11" t="s">
        <v>5173</v>
      </c>
      <c r="K1615" s="10">
        <v>0</v>
      </c>
      <c r="L1615" s="10">
        <v>5</v>
      </c>
      <c r="M1615" s="11" t="s">
        <v>33</v>
      </c>
      <c r="N1615" s="10">
        <v>0</v>
      </c>
      <c r="O1615" s="11" t="s">
        <v>57</v>
      </c>
      <c r="P1615" s="11" t="s">
        <v>5174</v>
      </c>
      <c r="Q1615" s="11" t="s">
        <v>36</v>
      </c>
      <c r="R1615" s="10">
        <v>57</v>
      </c>
      <c r="S1615" s="11" t="s">
        <v>31</v>
      </c>
      <c r="T1615" s="11" t="s">
        <v>31</v>
      </c>
      <c r="U1615" s="11" t="s">
        <v>31</v>
      </c>
      <c r="V1615" s="10">
        <v>0</v>
      </c>
      <c r="W1615" s="11" t="s">
        <v>31</v>
      </c>
      <c r="X1615" s="11" t="s">
        <v>37</v>
      </c>
      <c r="Y1615" s="11" t="s">
        <v>45</v>
      </c>
      <c r="Z1615" s="10">
        <v>39</v>
      </c>
      <c r="AA1615" s="10">
        <v>71</v>
      </c>
      <c r="AB1615" s="12"/>
      <c r="AC1615" s="12"/>
    </row>
    <row r="1616" spans="1:29" ht="20.100000000000001" customHeight="1">
      <c r="A1616" s="8" t="s">
        <v>5175</v>
      </c>
      <c r="B1616" s="9" t="s">
        <v>31</v>
      </c>
      <c r="C1616" s="10">
        <v>25</v>
      </c>
      <c r="D1616" s="10">
        <v>93</v>
      </c>
      <c r="E1616" s="11" t="s">
        <v>5176</v>
      </c>
      <c r="F1616" s="10">
        <v>100</v>
      </c>
      <c r="G1616" s="10">
        <v>305</v>
      </c>
      <c r="H1616" s="11" t="s">
        <v>33</v>
      </c>
      <c r="I1616" s="11" t="s">
        <v>48</v>
      </c>
      <c r="J1616" s="10">
        <v>0</v>
      </c>
      <c r="K1616" s="10">
        <v>2</v>
      </c>
      <c r="L1616" s="10">
        <v>2</v>
      </c>
      <c r="M1616" s="11" t="s">
        <v>33</v>
      </c>
      <c r="N1616" s="10">
        <v>0</v>
      </c>
      <c r="O1616" s="11" t="s">
        <v>78</v>
      </c>
      <c r="P1616" s="11" t="s">
        <v>5177</v>
      </c>
      <c r="Q1616" s="11" t="s">
        <v>36</v>
      </c>
      <c r="R1616" s="10">
        <v>54</v>
      </c>
      <c r="S1616" s="11" t="s">
        <v>31</v>
      </c>
      <c r="T1616" s="11" t="s">
        <v>31</v>
      </c>
      <c r="U1616" s="11" t="s">
        <v>31</v>
      </c>
      <c r="V1616" s="10">
        <v>0</v>
      </c>
      <c r="W1616" s="11" t="s">
        <v>31</v>
      </c>
      <c r="X1616" s="11" t="s">
        <v>37</v>
      </c>
      <c r="Y1616" s="11" t="s">
        <v>38</v>
      </c>
      <c r="Z1616" s="10">
        <v>52</v>
      </c>
      <c r="AA1616" s="10">
        <v>1329</v>
      </c>
      <c r="AB1616" s="12"/>
      <c r="AC1616" s="12"/>
    </row>
    <row r="1617" spans="1:29" ht="20.100000000000001" customHeight="1">
      <c r="A1617" s="8" t="s">
        <v>5178</v>
      </c>
      <c r="B1617" s="9" t="s">
        <v>31</v>
      </c>
      <c r="C1617" s="10">
        <v>12</v>
      </c>
      <c r="D1617" s="10">
        <v>36</v>
      </c>
      <c r="E1617" s="11" t="s">
        <v>1019</v>
      </c>
      <c r="F1617" s="10">
        <v>48</v>
      </c>
      <c r="G1617" s="11" t="s">
        <v>5179</v>
      </c>
      <c r="H1617" s="11" t="s">
        <v>33</v>
      </c>
      <c r="I1617" s="11" t="s">
        <v>32</v>
      </c>
      <c r="J1617" s="11" t="s">
        <v>5180</v>
      </c>
      <c r="K1617" s="10">
        <v>1</v>
      </c>
      <c r="L1617" s="10">
        <v>0</v>
      </c>
      <c r="M1617" s="11" t="s">
        <v>31</v>
      </c>
      <c r="N1617" s="10">
        <v>0</v>
      </c>
      <c r="O1617" s="11" t="s">
        <v>250</v>
      </c>
      <c r="P1617" s="11" t="s">
        <v>5181</v>
      </c>
      <c r="Q1617" s="11" t="s">
        <v>36</v>
      </c>
      <c r="R1617" s="10">
        <v>28</v>
      </c>
      <c r="S1617" s="11" t="s">
        <v>33</v>
      </c>
      <c r="T1617" s="11" t="s">
        <v>31</v>
      </c>
      <c r="U1617" s="11" t="s">
        <v>31</v>
      </c>
      <c r="V1617" s="10">
        <v>0</v>
      </c>
      <c r="W1617" s="11" t="s">
        <v>31</v>
      </c>
      <c r="X1617" s="11" t="s">
        <v>37</v>
      </c>
      <c r="Y1617" s="11" t="s">
        <v>45</v>
      </c>
      <c r="Z1617" s="10">
        <v>13</v>
      </c>
      <c r="AA1617" s="10">
        <v>164</v>
      </c>
      <c r="AB1617" s="12"/>
      <c r="AC1617" s="12"/>
    </row>
    <row r="1618" spans="1:29" ht="20.100000000000001" customHeight="1">
      <c r="A1618" s="8" t="s">
        <v>5182</v>
      </c>
      <c r="B1618" s="9" t="s">
        <v>31</v>
      </c>
      <c r="C1618" s="10">
        <v>61</v>
      </c>
      <c r="D1618" s="10">
        <v>303</v>
      </c>
      <c r="E1618" s="11" t="s">
        <v>5183</v>
      </c>
      <c r="F1618" s="10">
        <v>305</v>
      </c>
      <c r="G1618" s="10">
        <v>610</v>
      </c>
      <c r="H1618" s="11" t="s">
        <v>33</v>
      </c>
      <c r="I1618" s="11" t="s">
        <v>32</v>
      </c>
      <c r="J1618" s="10">
        <v>305</v>
      </c>
      <c r="K1618" s="10">
        <v>2</v>
      </c>
      <c r="L1618" s="10">
        <v>2</v>
      </c>
      <c r="M1618" s="11" t="s">
        <v>31</v>
      </c>
      <c r="N1618" s="10">
        <v>88</v>
      </c>
      <c r="O1618" s="11" t="s">
        <v>158</v>
      </c>
      <c r="P1618" s="11" t="s">
        <v>5184</v>
      </c>
      <c r="Q1618" s="11" t="s">
        <v>43</v>
      </c>
      <c r="R1618" s="10">
        <v>67</v>
      </c>
      <c r="S1618" s="11" t="s">
        <v>31</v>
      </c>
      <c r="T1618" s="11" t="s">
        <v>33</v>
      </c>
      <c r="U1618" s="11" t="s">
        <v>31</v>
      </c>
      <c r="V1618" s="10">
        <v>0</v>
      </c>
      <c r="W1618" s="11" t="s">
        <v>31</v>
      </c>
      <c r="X1618" s="11" t="s">
        <v>63</v>
      </c>
      <c r="Y1618" s="11" t="s">
        <v>38</v>
      </c>
      <c r="Z1618" s="10">
        <v>55</v>
      </c>
      <c r="AA1618" s="10">
        <v>3367</v>
      </c>
      <c r="AB1618" s="12"/>
      <c r="AC1618" s="12"/>
    </row>
    <row r="1619" spans="1:29" ht="20.100000000000001" customHeight="1">
      <c r="A1619" s="8" t="s">
        <v>5185</v>
      </c>
      <c r="B1619" s="9" t="s">
        <v>31</v>
      </c>
      <c r="C1619" s="10">
        <v>65</v>
      </c>
      <c r="D1619" s="10">
        <v>483</v>
      </c>
      <c r="E1619" s="11" t="s">
        <v>5186</v>
      </c>
      <c r="F1619" s="10">
        <v>260</v>
      </c>
      <c r="G1619" s="10">
        <v>299</v>
      </c>
      <c r="H1619" s="11" t="s">
        <v>33</v>
      </c>
      <c r="I1619" s="11" t="s">
        <v>32</v>
      </c>
      <c r="J1619" s="11" t="s">
        <v>5073</v>
      </c>
      <c r="K1619" s="10">
        <v>0</v>
      </c>
      <c r="L1619" s="10">
        <v>3</v>
      </c>
      <c r="M1619" s="11" t="s">
        <v>33</v>
      </c>
      <c r="N1619" s="10">
        <v>0</v>
      </c>
      <c r="O1619" s="11" t="s">
        <v>190</v>
      </c>
      <c r="P1619" s="11" t="s">
        <v>5187</v>
      </c>
      <c r="Q1619" s="11" t="s">
        <v>43</v>
      </c>
      <c r="R1619" s="10">
        <v>41</v>
      </c>
      <c r="S1619" s="11" t="s">
        <v>31</v>
      </c>
      <c r="T1619" s="11" t="s">
        <v>31</v>
      </c>
      <c r="U1619" s="11" t="s">
        <v>31</v>
      </c>
      <c r="V1619" s="10">
        <v>0</v>
      </c>
      <c r="W1619" s="11" t="s">
        <v>33</v>
      </c>
      <c r="X1619" s="11" t="s">
        <v>63</v>
      </c>
      <c r="Y1619" s="11" t="s">
        <v>38</v>
      </c>
      <c r="Z1619" s="10">
        <v>41</v>
      </c>
      <c r="AA1619" s="10">
        <v>2675</v>
      </c>
      <c r="AB1619" s="12"/>
      <c r="AC1619" s="12"/>
    </row>
    <row r="1620" spans="1:29" ht="20.100000000000001" customHeight="1">
      <c r="A1620" s="8" t="s">
        <v>5188</v>
      </c>
      <c r="B1620" s="9" t="s">
        <v>31</v>
      </c>
      <c r="C1620" s="10">
        <v>60</v>
      </c>
      <c r="D1620" s="10">
        <v>230</v>
      </c>
      <c r="E1620" s="11" t="s">
        <v>4788</v>
      </c>
      <c r="F1620" s="10">
        <v>180</v>
      </c>
      <c r="G1620" s="10">
        <v>522</v>
      </c>
      <c r="H1620" s="11" t="s">
        <v>33</v>
      </c>
      <c r="I1620" s="11" t="s">
        <v>32</v>
      </c>
      <c r="J1620" s="11" t="s">
        <v>5189</v>
      </c>
      <c r="K1620" s="10">
        <v>2</v>
      </c>
      <c r="L1620" s="10">
        <v>24</v>
      </c>
      <c r="M1620" s="11" t="s">
        <v>33</v>
      </c>
      <c r="N1620" s="10">
        <v>0</v>
      </c>
      <c r="O1620" s="11" t="s">
        <v>126</v>
      </c>
      <c r="P1620" s="11" t="s">
        <v>5190</v>
      </c>
      <c r="Q1620" s="11" t="s">
        <v>36</v>
      </c>
      <c r="R1620" s="10">
        <v>26</v>
      </c>
      <c r="S1620" s="11" t="s">
        <v>33</v>
      </c>
      <c r="T1620" s="11" t="s">
        <v>31</v>
      </c>
      <c r="U1620" s="11" t="s">
        <v>31</v>
      </c>
      <c r="V1620" s="10">
        <v>0</v>
      </c>
      <c r="W1620" s="11" t="s">
        <v>33</v>
      </c>
      <c r="X1620" s="11" t="s">
        <v>44</v>
      </c>
      <c r="Y1620" s="11" t="s">
        <v>38</v>
      </c>
      <c r="Z1620" s="10">
        <v>29</v>
      </c>
      <c r="AA1620" s="10">
        <v>1728</v>
      </c>
      <c r="AB1620" s="12"/>
      <c r="AC1620" s="12"/>
    </row>
    <row r="1621" spans="1:29" ht="20.100000000000001" customHeight="1">
      <c r="A1621" s="8" t="s">
        <v>5191</v>
      </c>
      <c r="B1621" s="9" t="s">
        <v>31</v>
      </c>
      <c r="C1621" s="10">
        <v>1</v>
      </c>
      <c r="D1621" s="10">
        <v>5</v>
      </c>
      <c r="E1621" s="10">
        <v>13</v>
      </c>
      <c r="F1621" s="10">
        <v>4</v>
      </c>
      <c r="G1621" s="10">
        <v>10</v>
      </c>
      <c r="H1621" s="11" t="s">
        <v>33</v>
      </c>
      <c r="I1621" s="11" t="s">
        <v>32</v>
      </c>
      <c r="J1621" s="10">
        <v>5</v>
      </c>
      <c r="K1621" s="10">
        <v>1</v>
      </c>
      <c r="L1621" s="10">
        <v>0</v>
      </c>
      <c r="M1621" s="11" t="s">
        <v>33</v>
      </c>
      <c r="N1621" s="10">
        <v>0</v>
      </c>
      <c r="O1621" s="11" t="s">
        <v>67</v>
      </c>
      <c r="P1621" s="11" t="s">
        <v>5192</v>
      </c>
      <c r="Q1621" s="11" t="s">
        <v>43</v>
      </c>
      <c r="R1621" s="10">
        <v>41</v>
      </c>
      <c r="S1621" s="11" t="s">
        <v>31</v>
      </c>
      <c r="T1621" s="11" t="s">
        <v>31</v>
      </c>
      <c r="U1621" s="11" t="s">
        <v>31</v>
      </c>
      <c r="V1621" s="10">
        <v>0</v>
      </c>
      <c r="W1621" s="11" t="s">
        <v>31</v>
      </c>
      <c r="X1621" s="11" t="s">
        <v>37</v>
      </c>
      <c r="Y1621" s="11" t="s">
        <v>38</v>
      </c>
      <c r="Z1621" s="10">
        <v>19</v>
      </c>
      <c r="AA1621" s="10">
        <v>19</v>
      </c>
      <c r="AB1621" s="12"/>
      <c r="AC1621" s="12"/>
    </row>
    <row r="1622" spans="1:29" ht="20.100000000000001" customHeight="1">
      <c r="A1622" s="8" t="s">
        <v>5193</v>
      </c>
      <c r="B1622" s="9" t="s">
        <v>31</v>
      </c>
      <c r="C1622" s="10">
        <v>12</v>
      </c>
      <c r="D1622" s="10">
        <v>26</v>
      </c>
      <c r="E1622" s="11" t="s">
        <v>5194</v>
      </c>
      <c r="F1622" s="10">
        <v>36</v>
      </c>
      <c r="G1622" s="11" t="s">
        <v>962</v>
      </c>
      <c r="H1622" s="11" t="s">
        <v>33</v>
      </c>
      <c r="I1622" s="11" t="s">
        <v>32</v>
      </c>
      <c r="J1622" s="11" t="s">
        <v>5195</v>
      </c>
      <c r="K1622" s="10">
        <v>2</v>
      </c>
      <c r="L1622" s="10">
        <v>0</v>
      </c>
      <c r="M1622" s="11" t="s">
        <v>31</v>
      </c>
      <c r="N1622" s="10">
        <v>0</v>
      </c>
      <c r="O1622" s="11" t="s">
        <v>306</v>
      </c>
      <c r="P1622" s="11" t="s">
        <v>5196</v>
      </c>
      <c r="Q1622" s="11" t="s">
        <v>36</v>
      </c>
      <c r="R1622" s="10">
        <v>27</v>
      </c>
      <c r="S1622" s="11" t="s">
        <v>33</v>
      </c>
      <c r="T1622" s="11" t="s">
        <v>31</v>
      </c>
      <c r="U1622" s="11" t="s">
        <v>31</v>
      </c>
      <c r="V1622" s="10">
        <v>0</v>
      </c>
      <c r="W1622" s="11" t="s">
        <v>31</v>
      </c>
      <c r="X1622" s="11" t="s">
        <v>37</v>
      </c>
      <c r="Y1622" s="11" t="s">
        <v>64</v>
      </c>
      <c r="Z1622" s="10">
        <v>13</v>
      </c>
      <c r="AA1622" s="10">
        <v>165</v>
      </c>
      <c r="AB1622" s="12"/>
      <c r="AC1622" s="12"/>
    </row>
    <row r="1623" spans="1:29" ht="20.100000000000001" customHeight="1">
      <c r="A1623" s="8" t="s">
        <v>5197</v>
      </c>
      <c r="B1623" s="9" t="s">
        <v>31</v>
      </c>
      <c r="C1623" s="10">
        <v>71</v>
      </c>
      <c r="D1623" s="10">
        <v>918</v>
      </c>
      <c r="E1623" s="11" t="s">
        <v>5198</v>
      </c>
      <c r="F1623" s="10">
        <v>0</v>
      </c>
      <c r="G1623" s="10">
        <v>0</v>
      </c>
      <c r="H1623" s="11" t="s">
        <v>31</v>
      </c>
      <c r="I1623" s="11" t="s">
        <v>32</v>
      </c>
      <c r="J1623" s="10">
        <v>0</v>
      </c>
      <c r="K1623" s="10">
        <v>0</v>
      </c>
      <c r="L1623" s="10">
        <v>2</v>
      </c>
      <c r="M1623" s="11" t="s">
        <v>33</v>
      </c>
      <c r="N1623" s="10">
        <v>0</v>
      </c>
      <c r="O1623" s="11" t="s">
        <v>57</v>
      </c>
      <c r="P1623" s="11" t="s">
        <v>5199</v>
      </c>
      <c r="Q1623" s="11" t="s">
        <v>43</v>
      </c>
      <c r="R1623" s="10">
        <v>74</v>
      </c>
      <c r="S1623" s="11" t="s">
        <v>31</v>
      </c>
      <c r="T1623" s="11" t="s">
        <v>33</v>
      </c>
      <c r="U1623" s="11" t="s">
        <v>31</v>
      </c>
      <c r="V1623" s="10">
        <v>0</v>
      </c>
      <c r="W1623" s="11" t="s">
        <v>33</v>
      </c>
      <c r="X1623" s="11" t="s">
        <v>63</v>
      </c>
      <c r="Y1623" s="11" t="s">
        <v>64</v>
      </c>
      <c r="Z1623" s="10">
        <v>50</v>
      </c>
      <c r="AA1623" s="10">
        <v>3546</v>
      </c>
      <c r="AB1623" s="12"/>
      <c r="AC1623" s="12"/>
    </row>
    <row r="1624" spans="1:29" ht="20.100000000000001" customHeight="1">
      <c r="A1624" s="8" t="s">
        <v>5200</v>
      </c>
      <c r="B1624" s="9" t="s">
        <v>31</v>
      </c>
      <c r="C1624" s="10">
        <v>67</v>
      </c>
      <c r="D1624" s="10">
        <v>169</v>
      </c>
      <c r="E1624" s="11" t="s">
        <v>5201</v>
      </c>
      <c r="F1624" s="10">
        <v>0</v>
      </c>
      <c r="G1624" s="10">
        <v>0</v>
      </c>
      <c r="H1624" s="11" t="s">
        <v>31</v>
      </c>
      <c r="I1624" s="11" t="s">
        <v>32</v>
      </c>
      <c r="J1624" s="10">
        <v>0</v>
      </c>
      <c r="K1624" s="10">
        <v>0</v>
      </c>
      <c r="L1624" s="10">
        <v>10</v>
      </c>
      <c r="M1624" s="11" t="s">
        <v>33</v>
      </c>
      <c r="N1624" s="10">
        <v>0</v>
      </c>
      <c r="O1624" s="11" t="s">
        <v>222</v>
      </c>
      <c r="P1624" s="11" t="s">
        <v>5202</v>
      </c>
      <c r="Q1624" s="11" t="s">
        <v>43</v>
      </c>
      <c r="R1624" s="10">
        <v>73</v>
      </c>
      <c r="S1624" s="11" t="s">
        <v>31</v>
      </c>
      <c r="T1624" s="11" t="s">
        <v>33</v>
      </c>
      <c r="U1624" s="11" t="s">
        <v>31</v>
      </c>
      <c r="V1624" s="10">
        <v>0</v>
      </c>
      <c r="W1624" s="11" t="s">
        <v>33</v>
      </c>
      <c r="X1624" s="11" t="s">
        <v>63</v>
      </c>
      <c r="Y1624" s="11" t="s">
        <v>64</v>
      </c>
      <c r="Z1624" s="10">
        <v>64</v>
      </c>
      <c r="AA1624" s="10">
        <v>4293</v>
      </c>
      <c r="AB1624" s="12"/>
      <c r="AC1624" s="12"/>
    </row>
    <row r="1625" spans="1:29" ht="20.100000000000001" customHeight="1">
      <c r="A1625" s="8" t="s">
        <v>5203</v>
      </c>
      <c r="B1625" s="9" t="s">
        <v>31</v>
      </c>
      <c r="C1625" s="10">
        <v>1</v>
      </c>
      <c r="D1625" s="10">
        <v>5</v>
      </c>
      <c r="E1625" s="10">
        <v>14</v>
      </c>
      <c r="F1625" s="10">
        <v>0</v>
      </c>
      <c r="G1625" s="10">
        <v>0</v>
      </c>
      <c r="H1625" s="11" t="s">
        <v>31</v>
      </c>
      <c r="I1625" s="11" t="s">
        <v>32</v>
      </c>
      <c r="J1625" s="10">
        <v>0</v>
      </c>
      <c r="K1625" s="10">
        <v>0</v>
      </c>
      <c r="L1625" s="10">
        <v>1</v>
      </c>
      <c r="M1625" s="11" t="s">
        <v>33</v>
      </c>
      <c r="N1625" s="10">
        <v>0</v>
      </c>
      <c r="O1625" s="11" t="s">
        <v>268</v>
      </c>
      <c r="P1625" s="11" t="s">
        <v>5204</v>
      </c>
      <c r="Q1625" s="11" t="s">
        <v>43</v>
      </c>
      <c r="R1625" s="10">
        <v>48</v>
      </c>
      <c r="S1625" s="11" t="s">
        <v>31</v>
      </c>
      <c r="T1625" s="11" t="s">
        <v>31</v>
      </c>
      <c r="U1625" s="11" t="s">
        <v>31</v>
      </c>
      <c r="V1625" s="10">
        <v>0</v>
      </c>
      <c r="W1625" s="11" t="s">
        <v>31</v>
      </c>
      <c r="X1625" s="11" t="s">
        <v>37</v>
      </c>
      <c r="Y1625" s="11" t="s">
        <v>45</v>
      </c>
      <c r="Z1625" s="10">
        <v>16</v>
      </c>
      <c r="AA1625" s="10">
        <v>16</v>
      </c>
      <c r="AB1625" s="12"/>
      <c r="AC1625" s="12"/>
    </row>
    <row r="1626" spans="1:29" ht="20.100000000000001" customHeight="1">
      <c r="A1626" s="8" t="s">
        <v>5205</v>
      </c>
      <c r="B1626" s="9" t="s">
        <v>31</v>
      </c>
      <c r="C1626" s="10">
        <v>4</v>
      </c>
      <c r="D1626" s="10">
        <v>7</v>
      </c>
      <c r="E1626" s="11" t="s">
        <v>1143</v>
      </c>
      <c r="F1626" s="10">
        <v>0</v>
      </c>
      <c r="G1626" s="10">
        <v>0</v>
      </c>
      <c r="H1626" s="11" t="s">
        <v>31</v>
      </c>
      <c r="I1626" s="11" t="s">
        <v>32</v>
      </c>
      <c r="J1626" s="10">
        <v>0</v>
      </c>
      <c r="K1626" s="10">
        <v>1</v>
      </c>
      <c r="L1626" s="10">
        <v>4</v>
      </c>
      <c r="M1626" s="11" t="s">
        <v>33</v>
      </c>
      <c r="N1626" s="10">
        <v>0</v>
      </c>
      <c r="O1626" s="11" t="s">
        <v>346</v>
      </c>
      <c r="P1626" s="11" t="s">
        <v>5206</v>
      </c>
      <c r="Q1626" s="11" t="s">
        <v>43</v>
      </c>
      <c r="R1626" s="10">
        <v>51</v>
      </c>
      <c r="S1626" s="11" t="s">
        <v>31</v>
      </c>
      <c r="T1626" s="11" t="s">
        <v>31</v>
      </c>
      <c r="U1626" s="11" t="s">
        <v>31</v>
      </c>
      <c r="V1626" s="10">
        <v>0</v>
      </c>
      <c r="W1626" s="11" t="s">
        <v>31</v>
      </c>
      <c r="X1626" s="11" t="s">
        <v>37</v>
      </c>
      <c r="Y1626" s="11" t="s">
        <v>38</v>
      </c>
      <c r="Z1626" s="10">
        <v>40</v>
      </c>
      <c r="AA1626" s="10">
        <v>143</v>
      </c>
      <c r="AB1626" s="12"/>
      <c r="AC1626" s="12"/>
    </row>
    <row r="1627" spans="1:29" ht="20.100000000000001" customHeight="1">
      <c r="A1627" s="8" t="s">
        <v>5207</v>
      </c>
      <c r="B1627" s="9" t="s">
        <v>31</v>
      </c>
      <c r="C1627" s="10">
        <v>12</v>
      </c>
      <c r="D1627" s="10">
        <v>24</v>
      </c>
      <c r="E1627" s="11" t="s">
        <v>5208</v>
      </c>
      <c r="F1627" s="10">
        <v>0</v>
      </c>
      <c r="G1627" s="10">
        <v>0</v>
      </c>
      <c r="H1627" s="11" t="s">
        <v>31</v>
      </c>
      <c r="I1627" s="11" t="s">
        <v>32</v>
      </c>
      <c r="J1627" s="10">
        <v>0</v>
      </c>
      <c r="K1627" s="10">
        <v>1</v>
      </c>
      <c r="L1627" s="10">
        <v>8</v>
      </c>
      <c r="M1627" s="11" t="s">
        <v>33</v>
      </c>
      <c r="N1627" s="10">
        <v>0</v>
      </c>
      <c r="O1627" s="11" t="s">
        <v>250</v>
      </c>
      <c r="P1627" s="11" t="s">
        <v>5209</v>
      </c>
      <c r="Q1627" s="11" t="s">
        <v>36</v>
      </c>
      <c r="R1627" s="10">
        <v>30</v>
      </c>
      <c r="S1627" s="11" t="s">
        <v>31</v>
      </c>
      <c r="T1627" s="11" t="s">
        <v>31</v>
      </c>
      <c r="U1627" s="11" t="s">
        <v>31</v>
      </c>
      <c r="V1627" s="10">
        <v>0</v>
      </c>
      <c r="W1627" s="11" t="s">
        <v>31</v>
      </c>
      <c r="X1627" s="11" t="s">
        <v>37</v>
      </c>
      <c r="Y1627" s="11" t="s">
        <v>38</v>
      </c>
      <c r="Z1627" s="10">
        <v>47</v>
      </c>
      <c r="AA1627" s="10">
        <v>562</v>
      </c>
      <c r="AB1627" s="12"/>
      <c r="AC1627" s="12"/>
    </row>
    <row r="1628" spans="1:29" ht="20.100000000000001" customHeight="1">
      <c r="A1628" s="8" t="s">
        <v>5210</v>
      </c>
      <c r="B1628" s="9" t="s">
        <v>31</v>
      </c>
      <c r="C1628" s="10">
        <v>26</v>
      </c>
      <c r="D1628" s="10">
        <v>70</v>
      </c>
      <c r="E1628" s="11" t="s">
        <v>5211</v>
      </c>
      <c r="F1628" s="10">
        <v>0</v>
      </c>
      <c r="G1628" s="10">
        <v>0</v>
      </c>
      <c r="H1628" s="11" t="s">
        <v>31</v>
      </c>
      <c r="I1628" s="11" t="s">
        <v>32</v>
      </c>
      <c r="J1628" s="10">
        <v>0</v>
      </c>
      <c r="K1628" s="10">
        <v>2</v>
      </c>
      <c r="L1628" s="10">
        <v>0</v>
      </c>
      <c r="M1628" s="11" t="s">
        <v>31</v>
      </c>
      <c r="N1628" s="10">
        <v>0</v>
      </c>
      <c r="O1628" s="11" t="s">
        <v>143</v>
      </c>
      <c r="P1628" s="11" t="s">
        <v>5212</v>
      </c>
      <c r="Q1628" s="11" t="s">
        <v>36</v>
      </c>
      <c r="R1628" s="10">
        <v>27</v>
      </c>
      <c r="S1628" s="11" t="s">
        <v>33</v>
      </c>
      <c r="T1628" s="11" t="s">
        <v>31</v>
      </c>
      <c r="U1628" s="11" t="s">
        <v>31</v>
      </c>
      <c r="V1628" s="10">
        <v>0</v>
      </c>
      <c r="W1628" s="11" t="s">
        <v>31</v>
      </c>
      <c r="X1628" s="11" t="s">
        <v>44</v>
      </c>
      <c r="Y1628" s="11" t="s">
        <v>64</v>
      </c>
      <c r="Z1628" s="10">
        <v>13</v>
      </c>
      <c r="AA1628" s="10">
        <v>344</v>
      </c>
      <c r="AB1628" s="12"/>
      <c r="AC1628" s="12"/>
    </row>
    <row r="1629" spans="1:29" ht="20.100000000000001" customHeight="1">
      <c r="A1629" s="8" t="s">
        <v>5213</v>
      </c>
      <c r="B1629" s="9" t="s">
        <v>31</v>
      </c>
      <c r="C1629" s="10">
        <v>25</v>
      </c>
      <c r="D1629" s="10">
        <v>106</v>
      </c>
      <c r="E1629" s="11" t="s">
        <v>5214</v>
      </c>
      <c r="F1629" s="10">
        <v>75</v>
      </c>
      <c r="G1629" s="10">
        <v>340</v>
      </c>
      <c r="H1629" s="11" t="s">
        <v>33</v>
      </c>
      <c r="I1629" s="11" t="s">
        <v>48</v>
      </c>
      <c r="J1629" s="10">
        <v>0</v>
      </c>
      <c r="K1629" s="10">
        <v>2</v>
      </c>
      <c r="L1629" s="10">
        <v>3</v>
      </c>
      <c r="M1629" s="11" t="s">
        <v>33</v>
      </c>
      <c r="N1629" s="10">
        <v>0</v>
      </c>
      <c r="O1629" s="11" t="s">
        <v>126</v>
      </c>
      <c r="P1629" s="11" t="s">
        <v>5215</v>
      </c>
      <c r="Q1629" s="11" t="s">
        <v>43</v>
      </c>
      <c r="R1629" s="10">
        <v>47</v>
      </c>
      <c r="S1629" s="11" t="s">
        <v>31</v>
      </c>
      <c r="T1629" s="11" t="s">
        <v>31</v>
      </c>
      <c r="U1629" s="11" t="s">
        <v>31</v>
      </c>
      <c r="V1629" s="10">
        <v>0</v>
      </c>
      <c r="W1629" s="11" t="s">
        <v>31</v>
      </c>
      <c r="X1629" s="11" t="s">
        <v>37</v>
      </c>
      <c r="Y1629" s="11" t="s">
        <v>38</v>
      </c>
      <c r="Z1629" s="10">
        <v>51</v>
      </c>
      <c r="AA1629" s="10">
        <v>1279</v>
      </c>
      <c r="AB1629" s="12"/>
      <c r="AC1629" s="12"/>
    </row>
    <row r="1630" spans="1:29" ht="20.100000000000001" customHeight="1">
      <c r="A1630" s="8" t="s">
        <v>5216</v>
      </c>
      <c r="B1630" s="9" t="s">
        <v>31</v>
      </c>
      <c r="C1630" s="10">
        <v>55</v>
      </c>
      <c r="D1630" s="10">
        <v>331</v>
      </c>
      <c r="E1630" s="11" t="s">
        <v>5217</v>
      </c>
      <c r="F1630" s="10">
        <v>0</v>
      </c>
      <c r="G1630" s="10">
        <v>0</v>
      </c>
      <c r="H1630" s="11" t="s">
        <v>31</v>
      </c>
      <c r="I1630" s="11" t="s">
        <v>32</v>
      </c>
      <c r="J1630" s="10">
        <v>0</v>
      </c>
      <c r="K1630" s="10">
        <v>1</v>
      </c>
      <c r="L1630" s="10">
        <v>15</v>
      </c>
      <c r="M1630" s="11" t="s">
        <v>33</v>
      </c>
      <c r="N1630" s="10">
        <v>0</v>
      </c>
      <c r="O1630" s="11" t="s">
        <v>86</v>
      </c>
      <c r="P1630" s="11" t="s">
        <v>5218</v>
      </c>
      <c r="Q1630" s="11" t="s">
        <v>43</v>
      </c>
      <c r="R1630" s="10">
        <v>34</v>
      </c>
      <c r="S1630" s="11" t="s">
        <v>31</v>
      </c>
      <c r="T1630" s="11" t="s">
        <v>31</v>
      </c>
      <c r="U1630" s="11" t="s">
        <v>31</v>
      </c>
      <c r="V1630" s="10">
        <v>0</v>
      </c>
      <c r="W1630" s="11" t="s">
        <v>33</v>
      </c>
      <c r="X1630" s="11" t="s">
        <v>63</v>
      </c>
      <c r="Y1630" s="11" t="s">
        <v>38</v>
      </c>
      <c r="Z1630" s="10">
        <v>69</v>
      </c>
      <c r="AA1630" s="10">
        <v>3804</v>
      </c>
      <c r="AB1630" s="12"/>
      <c r="AC1630" s="12"/>
    </row>
    <row r="1631" spans="1:29" ht="20.100000000000001" customHeight="1">
      <c r="A1631" s="8" t="s">
        <v>5219</v>
      </c>
      <c r="B1631" s="9" t="s">
        <v>31</v>
      </c>
      <c r="C1631" s="10">
        <v>63</v>
      </c>
      <c r="D1631" s="10">
        <v>320</v>
      </c>
      <c r="E1631" s="11" t="s">
        <v>5220</v>
      </c>
      <c r="F1631" s="10">
        <v>0</v>
      </c>
      <c r="G1631" s="10">
        <v>0</v>
      </c>
      <c r="H1631" s="11" t="s">
        <v>31</v>
      </c>
      <c r="I1631" s="11" t="s">
        <v>32</v>
      </c>
      <c r="J1631" s="10">
        <v>0</v>
      </c>
      <c r="K1631" s="10">
        <v>1</v>
      </c>
      <c r="L1631" s="10">
        <v>0</v>
      </c>
      <c r="M1631" s="11" t="s">
        <v>31</v>
      </c>
      <c r="N1631" s="10">
        <v>0</v>
      </c>
      <c r="O1631" s="11" t="s">
        <v>158</v>
      </c>
      <c r="P1631" s="11" t="s">
        <v>5221</v>
      </c>
      <c r="Q1631" s="11" t="s">
        <v>36</v>
      </c>
      <c r="R1631" s="10">
        <v>27</v>
      </c>
      <c r="S1631" s="11" t="s">
        <v>33</v>
      </c>
      <c r="T1631" s="11" t="s">
        <v>31</v>
      </c>
      <c r="U1631" s="11" t="s">
        <v>31</v>
      </c>
      <c r="V1631" s="10">
        <v>0</v>
      </c>
      <c r="W1631" s="11" t="s">
        <v>31</v>
      </c>
      <c r="X1631" s="11" t="s">
        <v>63</v>
      </c>
      <c r="Y1631" s="11" t="s">
        <v>64</v>
      </c>
      <c r="Z1631" s="10">
        <v>11</v>
      </c>
      <c r="AA1631" s="10">
        <v>684</v>
      </c>
      <c r="AB1631" s="12"/>
      <c r="AC1631" s="12"/>
    </row>
    <row r="1632" spans="1:29" ht="20.100000000000001" customHeight="1">
      <c r="A1632" s="8" t="s">
        <v>5222</v>
      </c>
      <c r="B1632" s="9" t="s">
        <v>31</v>
      </c>
      <c r="C1632" s="10">
        <v>20</v>
      </c>
      <c r="D1632" s="10">
        <v>24</v>
      </c>
      <c r="E1632" s="11" t="s">
        <v>1292</v>
      </c>
      <c r="F1632" s="10">
        <v>0</v>
      </c>
      <c r="G1632" s="10">
        <v>0</v>
      </c>
      <c r="H1632" s="11" t="s">
        <v>31</v>
      </c>
      <c r="I1632" s="11" t="s">
        <v>32</v>
      </c>
      <c r="J1632" s="10">
        <v>0</v>
      </c>
      <c r="K1632" s="10">
        <v>2</v>
      </c>
      <c r="L1632" s="10">
        <v>0</v>
      </c>
      <c r="M1632" s="11" t="s">
        <v>31</v>
      </c>
      <c r="N1632" s="10">
        <v>0</v>
      </c>
      <c r="O1632" s="11" t="s">
        <v>226</v>
      </c>
      <c r="P1632" s="11" t="s">
        <v>5223</v>
      </c>
      <c r="Q1632" s="11" t="s">
        <v>43</v>
      </c>
      <c r="R1632" s="10">
        <v>60</v>
      </c>
      <c r="S1632" s="11" t="s">
        <v>31</v>
      </c>
      <c r="T1632" s="11" t="s">
        <v>31</v>
      </c>
      <c r="U1632" s="11" t="s">
        <v>31</v>
      </c>
      <c r="V1632" s="10">
        <v>0</v>
      </c>
      <c r="W1632" s="11" t="s">
        <v>31</v>
      </c>
      <c r="X1632" s="11" t="s">
        <v>44</v>
      </c>
      <c r="Y1632" s="11" t="s">
        <v>64</v>
      </c>
      <c r="Z1632" s="10">
        <v>13</v>
      </c>
      <c r="AA1632" s="10">
        <v>246</v>
      </c>
      <c r="AB1632" s="12"/>
      <c r="AC1632" s="12"/>
    </row>
    <row r="1633" spans="1:29" ht="20.100000000000001" customHeight="1">
      <c r="A1633" s="8" t="s">
        <v>5224</v>
      </c>
      <c r="B1633" s="9" t="s">
        <v>31</v>
      </c>
      <c r="C1633" s="10">
        <v>21</v>
      </c>
      <c r="D1633" s="10">
        <v>69</v>
      </c>
      <c r="E1633" s="11" t="s">
        <v>5225</v>
      </c>
      <c r="F1633" s="10">
        <v>0</v>
      </c>
      <c r="G1633" s="10">
        <v>0</v>
      </c>
      <c r="H1633" s="11" t="s">
        <v>31</v>
      </c>
      <c r="I1633" s="11" t="s">
        <v>32</v>
      </c>
      <c r="J1633" s="10">
        <v>0</v>
      </c>
      <c r="K1633" s="10">
        <v>1</v>
      </c>
      <c r="L1633" s="10">
        <v>6</v>
      </c>
      <c r="M1633" s="11" t="s">
        <v>33</v>
      </c>
      <c r="N1633" s="10">
        <v>0</v>
      </c>
      <c r="O1633" s="11" t="s">
        <v>137</v>
      </c>
      <c r="P1633" s="11" t="s">
        <v>5226</v>
      </c>
      <c r="Q1633" s="11" t="s">
        <v>43</v>
      </c>
      <c r="R1633" s="10">
        <v>60</v>
      </c>
      <c r="S1633" s="11" t="s">
        <v>31</v>
      </c>
      <c r="T1633" s="11" t="s">
        <v>31</v>
      </c>
      <c r="U1633" s="11" t="s">
        <v>31</v>
      </c>
      <c r="V1633" s="10">
        <v>0</v>
      </c>
      <c r="W1633" s="11" t="s">
        <v>33</v>
      </c>
      <c r="X1633" s="11" t="s">
        <v>37</v>
      </c>
      <c r="Y1633" s="11" t="s">
        <v>38</v>
      </c>
      <c r="Z1633" s="10">
        <v>45</v>
      </c>
      <c r="AA1633" s="10">
        <v>965</v>
      </c>
      <c r="AB1633" s="12"/>
      <c r="AC1633" s="12"/>
    </row>
    <row r="1634" spans="1:29" ht="20.100000000000001" customHeight="1">
      <c r="A1634" s="8" t="s">
        <v>5227</v>
      </c>
      <c r="B1634" s="9" t="s">
        <v>31</v>
      </c>
      <c r="C1634" s="10">
        <v>13</v>
      </c>
      <c r="D1634" s="10">
        <v>97</v>
      </c>
      <c r="E1634" s="11" t="s">
        <v>4777</v>
      </c>
      <c r="F1634" s="10">
        <v>0</v>
      </c>
      <c r="G1634" s="10">
        <v>0</v>
      </c>
      <c r="H1634" s="11" t="s">
        <v>31</v>
      </c>
      <c r="I1634" s="11" t="s">
        <v>32</v>
      </c>
      <c r="J1634" s="10">
        <v>0</v>
      </c>
      <c r="K1634" s="10">
        <v>0</v>
      </c>
      <c r="L1634" s="10">
        <v>21</v>
      </c>
      <c r="M1634" s="11" t="s">
        <v>33</v>
      </c>
      <c r="N1634" s="10">
        <v>0</v>
      </c>
      <c r="O1634" s="11" t="s">
        <v>34</v>
      </c>
      <c r="P1634" s="11" t="s">
        <v>5228</v>
      </c>
      <c r="Q1634" s="11" t="s">
        <v>43</v>
      </c>
      <c r="R1634" s="10">
        <v>23</v>
      </c>
      <c r="S1634" s="11" t="s">
        <v>33</v>
      </c>
      <c r="T1634" s="11" t="s">
        <v>31</v>
      </c>
      <c r="U1634" s="11" t="s">
        <v>31</v>
      </c>
      <c r="V1634" s="10">
        <v>0</v>
      </c>
      <c r="W1634" s="11" t="s">
        <v>31</v>
      </c>
      <c r="X1634" s="11" t="s">
        <v>37</v>
      </c>
      <c r="Y1634" s="11" t="s">
        <v>38</v>
      </c>
      <c r="Z1634" s="10">
        <v>28</v>
      </c>
      <c r="AA1634" s="10">
        <v>371</v>
      </c>
      <c r="AB1634" s="12"/>
      <c r="AC1634" s="12"/>
    </row>
    <row r="1635" spans="1:29" ht="20.100000000000001" customHeight="1">
      <c r="A1635" s="8" t="s">
        <v>5229</v>
      </c>
      <c r="B1635" s="9" t="s">
        <v>31</v>
      </c>
      <c r="C1635" s="10">
        <v>30</v>
      </c>
      <c r="D1635" s="10">
        <v>84</v>
      </c>
      <c r="E1635" s="10">
        <v>209</v>
      </c>
      <c r="F1635" s="10">
        <v>0</v>
      </c>
      <c r="G1635" s="10">
        <v>0</v>
      </c>
      <c r="H1635" s="11" t="s">
        <v>31</v>
      </c>
      <c r="I1635" s="11" t="s">
        <v>32</v>
      </c>
      <c r="J1635" s="10">
        <v>0</v>
      </c>
      <c r="K1635" s="10">
        <v>0</v>
      </c>
      <c r="L1635" s="10">
        <v>3</v>
      </c>
      <c r="M1635" s="11" t="s">
        <v>33</v>
      </c>
      <c r="N1635" s="10">
        <v>0</v>
      </c>
      <c r="O1635" s="11" t="s">
        <v>74</v>
      </c>
      <c r="P1635" s="11" t="s">
        <v>5230</v>
      </c>
      <c r="Q1635" s="11" t="s">
        <v>36</v>
      </c>
      <c r="R1635" s="10">
        <v>59</v>
      </c>
      <c r="S1635" s="11" t="s">
        <v>31</v>
      </c>
      <c r="T1635" s="11" t="s">
        <v>31</v>
      </c>
      <c r="U1635" s="11" t="s">
        <v>31</v>
      </c>
      <c r="V1635" s="10">
        <v>0</v>
      </c>
      <c r="W1635" s="11" t="s">
        <v>31</v>
      </c>
      <c r="X1635" s="11" t="s">
        <v>44</v>
      </c>
      <c r="Y1635" s="11" t="s">
        <v>38</v>
      </c>
      <c r="Z1635" s="10">
        <v>30</v>
      </c>
      <c r="AA1635" s="10">
        <v>899</v>
      </c>
      <c r="AB1635" s="12"/>
      <c r="AC1635" s="12"/>
    </row>
    <row r="1636" spans="1:29" ht="20.100000000000001" customHeight="1">
      <c r="A1636" s="8" t="s">
        <v>5231</v>
      </c>
      <c r="B1636" s="9" t="s">
        <v>31</v>
      </c>
      <c r="C1636" s="10">
        <v>11</v>
      </c>
      <c r="D1636" s="10">
        <v>72</v>
      </c>
      <c r="E1636" s="11" t="s">
        <v>5232</v>
      </c>
      <c r="F1636" s="10">
        <v>22</v>
      </c>
      <c r="G1636" s="11" t="s">
        <v>2373</v>
      </c>
      <c r="H1636" s="11" t="s">
        <v>33</v>
      </c>
      <c r="I1636" s="11" t="s">
        <v>48</v>
      </c>
      <c r="J1636" s="10">
        <v>0</v>
      </c>
      <c r="K1636" s="10">
        <v>2</v>
      </c>
      <c r="L1636" s="10">
        <v>6</v>
      </c>
      <c r="M1636" s="11" t="s">
        <v>33</v>
      </c>
      <c r="N1636" s="10">
        <v>0</v>
      </c>
      <c r="O1636" s="11" t="s">
        <v>151</v>
      </c>
      <c r="P1636" s="11" t="s">
        <v>5233</v>
      </c>
      <c r="Q1636" s="11" t="s">
        <v>36</v>
      </c>
      <c r="R1636" s="10">
        <v>41</v>
      </c>
      <c r="S1636" s="11" t="s">
        <v>31</v>
      </c>
      <c r="T1636" s="11" t="s">
        <v>31</v>
      </c>
      <c r="U1636" s="11" t="s">
        <v>31</v>
      </c>
      <c r="V1636" s="10">
        <v>0</v>
      </c>
      <c r="W1636" s="11" t="s">
        <v>31</v>
      </c>
      <c r="X1636" s="11" t="s">
        <v>37</v>
      </c>
      <c r="Y1636" s="11" t="s">
        <v>38</v>
      </c>
      <c r="Z1636" s="10">
        <v>41</v>
      </c>
      <c r="AA1636" s="10">
        <v>449</v>
      </c>
      <c r="AB1636" s="12"/>
      <c r="AC1636" s="12"/>
    </row>
    <row r="1637" spans="1:29" ht="20.100000000000001" customHeight="1">
      <c r="A1637" s="8" t="s">
        <v>5234</v>
      </c>
      <c r="B1637" s="9" t="s">
        <v>31</v>
      </c>
      <c r="C1637" s="10">
        <v>68</v>
      </c>
      <c r="D1637" s="10">
        <v>86</v>
      </c>
      <c r="E1637" s="11" t="s">
        <v>5235</v>
      </c>
      <c r="F1637" s="10">
        <v>0</v>
      </c>
      <c r="G1637" s="10">
        <v>0</v>
      </c>
      <c r="H1637" s="11" t="s">
        <v>31</v>
      </c>
      <c r="I1637" s="11" t="s">
        <v>32</v>
      </c>
      <c r="J1637" s="10">
        <v>0</v>
      </c>
      <c r="K1637" s="10">
        <v>1</v>
      </c>
      <c r="L1637" s="10">
        <v>6</v>
      </c>
      <c r="M1637" s="11" t="s">
        <v>31</v>
      </c>
      <c r="N1637" s="10">
        <v>23</v>
      </c>
      <c r="O1637" s="11" t="s">
        <v>1799</v>
      </c>
      <c r="P1637" s="11" t="s">
        <v>5236</v>
      </c>
      <c r="Q1637" s="11" t="s">
        <v>43</v>
      </c>
      <c r="R1637" s="10">
        <v>72</v>
      </c>
      <c r="S1637" s="11" t="s">
        <v>31</v>
      </c>
      <c r="T1637" s="11" t="s">
        <v>33</v>
      </c>
      <c r="U1637" s="11" t="s">
        <v>31</v>
      </c>
      <c r="V1637" s="10">
        <v>0</v>
      </c>
      <c r="W1637" s="11" t="s">
        <v>33</v>
      </c>
      <c r="X1637" s="11" t="s">
        <v>63</v>
      </c>
      <c r="Y1637" s="11" t="s">
        <v>64</v>
      </c>
      <c r="Z1637" s="10">
        <v>77</v>
      </c>
      <c r="AA1637" s="10">
        <v>5182</v>
      </c>
      <c r="AB1637" s="12"/>
      <c r="AC1637" s="12"/>
    </row>
    <row r="1638" spans="1:29" ht="20.100000000000001" customHeight="1">
      <c r="A1638" s="8" t="s">
        <v>5237</v>
      </c>
      <c r="B1638" s="9" t="s">
        <v>31</v>
      </c>
      <c r="C1638" s="10">
        <v>59</v>
      </c>
      <c r="D1638" s="10">
        <v>174</v>
      </c>
      <c r="E1638" s="11" t="s">
        <v>5238</v>
      </c>
      <c r="F1638" s="10">
        <v>0</v>
      </c>
      <c r="G1638" s="10">
        <v>0</v>
      </c>
      <c r="H1638" s="11" t="s">
        <v>31</v>
      </c>
      <c r="I1638" s="11" t="s">
        <v>32</v>
      </c>
      <c r="J1638" s="10">
        <v>0</v>
      </c>
      <c r="K1638" s="10">
        <v>1</v>
      </c>
      <c r="L1638" s="10">
        <v>16</v>
      </c>
      <c r="M1638" s="11" t="s">
        <v>33</v>
      </c>
      <c r="N1638" s="10">
        <v>0</v>
      </c>
      <c r="O1638" s="11" t="s">
        <v>831</v>
      </c>
      <c r="P1638" s="11" t="s">
        <v>5239</v>
      </c>
      <c r="Q1638" s="11" t="s">
        <v>36</v>
      </c>
      <c r="R1638" s="10">
        <v>29</v>
      </c>
      <c r="S1638" s="11" t="s">
        <v>33</v>
      </c>
      <c r="T1638" s="11" t="s">
        <v>31</v>
      </c>
      <c r="U1638" s="11" t="s">
        <v>31</v>
      </c>
      <c r="V1638" s="10">
        <v>0</v>
      </c>
      <c r="W1638" s="11" t="s">
        <v>33</v>
      </c>
      <c r="X1638" s="11" t="s">
        <v>37</v>
      </c>
      <c r="Y1638" s="11" t="s">
        <v>38</v>
      </c>
      <c r="Z1638" s="10">
        <v>39</v>
      </c>
      <c r="AA1638" s="10">
        <v>2330</v>
      </c>
      <c r="AB1638" s="12"/>
      <c r="AC1638" s="12"/>
    </row>
    <row r="1639" spans="1:29" ht="20.100000000000001" customHeight="1">
      <c r="A1639" s="8" t="s">
        <v>5240</v>
      </c>
      <c r="B1639" s="9" t="s">
        <v>31</v>
      </c>
      <c r="C1639" s="10">
        <v>1</v>
      </c>
      <c r="D1639" s="10">
        <v>5</v>
      </c>
      <c r="E1639" s="10">
        <v>12</v>
      </c>
      <c r="F1639" s="10">
        <v>0</v>
      </c>
      <c r="G1639" s="10">
        <v>0</v>
      </c>
      <c r="H1639" s="11" t="s">
        <v>31</v>
      </c>
      <c r="I1639" s="11" t="s">
        <v>32</v>
      </c>
      <c r="J1639" s="10">
        <v>0</v>
      </c>
      <c r="K1639" s="10">
        <v>0</v>
      </c>
      <c r="L1639" s="10">
        <v>0</v>
      </c>
      <c r="M1639" s="11" t="s">
        <v>31</v>
      </c>
      <c r="N1639" s="10">
        <v>0</v>
      </c>
      <c r="O1639" s="11" t="s">
        <v>354</v>
      </c>
      <c r="P1639" s="11" t="s">
        <v>5241</v>
      </c>
      <c r="Q1639" s="11" t="s">
        <v>43</v>
      </c>
      <c r="R1639" s="10">
        <v>31</v>
      </c>
      <c r="S1639" s="11" t="s">
        <v>31</v>
      </c>
      <c r="T1639" s="11" t="s">
        <v>31</v>
      </c>
      <c r="U1639" s="11" t="s">
        <v>31</v>
      </c>
      <c r="V1639" s="10">
        <v>0</v>
      </c>
      <c r="W1639" s="11" t="s">
        <v>31</v>
      </c>
      <c r="X1639" s="11" t="s">
        <v>37</v>
      </c>
      <c r="Y1639" s="11" t="s">
        <v>45</v>
      </c>
      <c r="Z1639" s="10">
        <v>7</v>
      </c>
      <c r="AA1639" s="10">
        <v>7</v>
      </c>
      <c r="AB1639" s="12"/>
      <c r="AC1639" s="12"/>
    </row>
    <row r="1640" spans="1:29" ht="20.100000000000001" customHeight="1">
      <c r="A1640" s="8" t="s">
        <v>5242</v>
      </c>
      <c r="B1640" s="9" t="s">
        <v>31</v>
      </c>
      <c r="C1640" s="10">
        <v>36</v>
      </c>
      <c r="D1640" s="10">
        <v>263</v>
      </c>
      <c r="E1640" s="10">
        <v>506</v>
      </c>
      <c r="F1640" s="10">
        <v>144</v>
      </c>
      <c r="G1640" s="11" t="s">
        <v>5243</v>
      </c>
      <c r="H1640" s="11" t="s">
        <v>33</v>
      </c>
      <c r="I1640" s="11" t="s">
        <v>48</v>
      </c>
      <c r="J1640" s="10">
        <v>0</v>
      </c>
      <c r="K1640" s="10">
        <v>2</v>
      </c>
      <c r="L1640" s="10">
        <v>0</v>
      </c>
      <c r="M1640" s="11" t="s">
        <v>31</v>
      </c>
      <c r="N1640" s="10">
        <v>0</v>
      </c>
      <c r="O1640" s="11" t="s">
        <v>137</v>
      </c>
      <c r="P1640" s="11" t="s">
        <v>5244</v>
      </c>
      <c r="Q1640" s="11" t="s">
        <v>36</v>
      </c>
      <c r="R1640" s="10">
        <v>58</v>
      </c>
      <c r="S1640" s="11" t="s">
        <v>31</v>
      </c>
      <c r="T1640" s="11" t="s">
        <v>31</v>
      </c>
      <c r="U1640" s="11" t="s">
        <v>31</v>
      </c>
      <c r="V1640" s="10">
        <v>0</v>
      </c>
      <c r="W1640" s="11" t="s">
        <v>31</v>
      </c>
      <c r="X1640" s="11" t="s">
        <v>44</v>
      </c>
      <c r="Y1640" s="11" t="s">
        <v>38</v>
      </c>
      <c r="Z1640" s="10">
        <v>10</v>
      </c>
      <c r="AA1640" s="10">
        <v>359</v>
      </c>
      <c r="AB1640" s="12"/>
      <c r="AC1640" s="12"/>
    </row>
    <row r="1641" spans="1:29" ht="20.100000000000001" customHeight="1">
      <c r="A1641" s="8" t="s">
        <v>5245</v>
      </c>
      <c r="B1641" s="9" t="s">
        <v>31</v>
      </c>
      <c r="C1641" s="10">
        <v>13</v>
      </c>
      <c r="D1641" s="10">
        <v>79</v>
      </c>
      <c r="E1641" s="11" t="s">
        <v>5246</v>
      </c>
      <c r="F1641" s="10">
        <v>0</v>
      </c>
      <c r="G1641" s="10">
        <v>0</v>
      </c>
      <c r="H1641" s="11" t="s">
        <v>31</v>
      </c>
      <c r="I1641" s="11" t="s">
        <v>32</v>
      </c>
      <c r="J1641" s="10">
        <v>0</v>
      </c>
      <c r="K1641" s="10">
        <v>0</v>
      </c>
      <c r="L1641" s="10">
        <v>0</v>
      </c>
      <c r="M1641" s="11" t="s">
        <v>31</v>
      </c>
      <c r="N1641" s="10">
        <v>0</v>
      </c>
      <c r="O1641" s="11" t="s">
        <v>194</v>
      </c>
      <c r="P1641" s="11" t="s">
        <v>5247</v>
      </c>
      <c r="Q1641" s="11" t="s">
        <v>43</v>
      </c>
      <c r="R1641" s="10">
        <v>33</v>
      </c>
      <c r="S1641" s="11" t="s">
        <v>31</v>
      </c>
      <c r="T1641" s="11" t="s">
        <v>31</v>
      </c>
      <c r="U1641" s="11" t="s">
        <v>31</v>
      </c>
      <c r="V1641" s="10">
        <v>0</v>
      </c>
      <c r="W1641" s="11" t="s">
        <v>31</v>
      </c>
      <c r="X1641" s="11" t="s">
        <v>44</v>
      </c>
      <c r="Y1641" s="11" t="s">
        <v>38</v>
      </c>
      <c r="Z1641" s="10">
        <v>9</v>
      </c>
      <c r="AA1641" s="10">
        <v>110</v>
      </c>
      <c r="AB1641" s="12"/>
      <c r="AC1641" s="12"/>
    </row>
    <row r="1642" spans="1:29" ht="20.100000000000001" customHeight="1">
      <c r="A1642" s="8" t="s">
        <v>5248</v>
      </c>
      <c r="B1642" s="9" t="s">
        <v>31</v>
      </c>
      <c r="C1642" s="10">
        <v>42</v>
      </c>
      <c r="D1642" s="10">
        <v>108</v>
      </c>
      <c r="E1642" s="11" t="s">
        <v>5249</v>
      </c>
      <c r="F1642" s="10">
        <v>0</v>
      </c>
      <c r="G1642" s="10">
        <v>0</v>
      </c>
      <c r="H1642" s="11" t="s">
        <v>31</v>
      </c>
      <c r="I1642" s="11" t="s">
        <v>32</v>
      </c>
      <c r="J1642" s="10">
        <v>0</v>
      </c>
      <c r="K1642" s="10">
        <v>0</v>
      </c>
      <c r="L1642" s="10">
        <v>0</v>
      </c>
      <c r="M1642" s="11" t="s">
        <v>31</v>
      </c>
      <c r="N1642" s="10">
        <v>0</v>
      </c>
      <c r="O1642" s="11" t="s">
        <v>644</v>
      </c>
      <c r="P1642" s="11" t="s">
        <v>5250</v>
      </c>
      <c r="Q1642" s="11" t="s">
        <v>43</v>
      </c>
      <c r="R1642" s="10">
        <v>42</v>
      </c>
      <c r="S1642" s="11" t="s">
        <v>31</v>
      </c>
      <c r="T1642" s="11" t="s">
        <v>31</v>
      </c>
      <c r="U1642" s="11" t="s">
        <v>31</v>
      </c>
      <c r="V1642" s="10">
        <v>0</v>
      </c>
      <c r="W1642" s="11" t="s">
        <v>31</v>
      </c>
      <c r="X1642" s="11" t="s">
        <v>63</v>
      </c>
      <c r="Y1642" s="11" t="s">
        <v>38</v>
      </c>
      <c r="Z1642" s="10">
        <v>17</v>
      </c>
      <c r="AA1642" s="10">
        <v>706</v>
      </c>
      <c r="AB1642" s="12"/>
      <c r="AC1642" s="12"/>
    </row>
    <row r="1643" spans="1:29" ht="20.100000000000001" customHeight="1">
      <c r="A1643" s="8" t="s">
        <v>5251</v>
      </c>
      <c r="B1643" s="9" t="s">
        <v>31</v>
      </c>
      <c r="C1643" s="10">
        <v>6</v>
      </c>
      <c r="D1643" s="10">
        <v>30</v>
      </c>
      <c r="E1643" s="10">
        <v>66</v>
      </c>
      <c r="F1643" s="10">
        <v>0</v>
      </c>
      <c r="G1643" s="10">
        <v>0</v>
      </c>
      <c r="H1643" s="11" t="s">
        <v>31</v>
      </c>
      <c r="I1643" s="11" t="s">
        <v>32</v>
      </c>
      <c r="J1643" s="10">
        <v>0</v>
      </c>
      <c r="K1643" s="10">
        <v>0</v>
      </c>
      <c r="L1643" s="10">
        <v>13</v>
      </c>
      <c r="M1643" s="11" t="s">
        <v>31</v>
      </c>
      <c r="N1643" s="10">
        <v>4</v>
      </c>
      <c r="O1643" s="11" t="s">
        <v>644</v>
      </c>
      <c r="P1643" s="11" t="s">
        <v>5252</v>
      </c>
      <c r="Q1643" s="11" t="s">
        <v>36</v>
      </c>
      <c r="R1643" s="10">
        <v>21</v>
      </c>
      <c r="S1643" s="11" t="s">
        <v>33</v>
      </c>
      <c r="T1643" s="11" t="s">
        <v>31</v>
      </c>
      <c r="U1643" s="11" t="s">
        <v>31</v>
      </c>
      <c r="V1643" s="10">
        <v>0</v>
      </c>
      <c r="W1643" s="11" t="s">
        <v>33</v>
      </c>
      <c r="X1643" s="11" t="s">
        <v>63</v>
      </c>
      <c r="Y1643" s="11" t="s">
        <v>45</v>
      </c>
      <c r="Z1643" s="10">
        <v>26</v>
      </c>
      <c r="AA1643" s="10">
        <v>146</v>
      </c>
      <c r="AB1643" s="12"/>
      <c r="AC1643" s="12"/>
    </row>
    <row r="1644" spans="1:29" ht="20.100000000000001" customHeight="1">
      <c r="A1644" s="8" t="s">
        <v>5253</v>
      </c>
      <c r="B1644" s="9" t="s">
        <v>31</v>
      </c>
      <c r="C1644" s="10">
        <v>72</v>
      </c>
      <c r="D1644" s="10">
        <v>98</v>
      </c>
      <c r="E1644" s="11" t="s">
        <v>5254</v>
      </c>
      <c r="F1644" s="10">
        <v>0</v>
      </c>
      <c r="G1644" s="10">
        <v>0</v>
      </c>
      <c r="H1644" s="11" t="s">
        <v>31</v>
      </c>
      <c r="I1644" s="11" t="s">
        <v>32</v>
      </c>
      <c r="J1644" s="10">
        <v>0</v>
      </c>
      <c r="K1644" s="10">
        <v>2</v>
      </c>
      <c r="L1644" s="10">
        <v>7</v>
      </c>
      <c r="M1644" s="11" t="s">
        <v>33</v>
      </c>
      <c r="N1644" s="10">
        <v>0</v>
      </c>
      <c r="O1644" s="11" t="s">
        <v>126</v>
      </c>
      <c r="P1644" s="11" t="s">
        <v>5255</v>
      </c>
      <c r="Q1644" s="11" t="s">
        <v>43</v>
      </c>
      <c r="R1644" s="10">
        <v>49</v>
      </c>
      <c r="S1644" s="11" t="s">
        <v>31</v>
      </c>
      <c r="T1644" s="11" t="s">
        <v>31</v>
      </c>
      <c r="U1644" s="11" t="s">
        <v>31</v>
      </c>
      <c r="V1644" s="10">
        <v>0</v>
      </c>
      <c r="W1644" s="11" t="s">
        <v>33</v>
      </c>
      <c r="X1644" s="11" t="s">
        <v>63</v>
      </c>
      <c r="Y1644" s="11" t="s">
        <v>38</v>
      </c>
      <c r="Z1644" s="10">
        <v>24</v>
      </c>
      <c r="AA1644" s="10">
        <v>1740</v>
      </c>
      <c r="AB1644" s="12"/>
      <c r="AC1644" s="12"/>
    </row>
    <row r="1645" spans="1:29" ht="20.100000000000001" customHeight="1">
      <c r="A1645" s="8" t="s">
        <v>5256</v>
      </c>
      <c r="B1645" s="9" t="s">
        <v>31</v>
      </c>
      <c r="C1645" s="10">
        <v>6</v>
      </c>
      <c r="D1645" s="10">
        <v>11</v>
      </c>
      <c r="E1645" s="11" t="s">
        <v>5257</v>
      </c>
      <c r="F1645" s="10">
        <v>0</v>
      </c>
      <c r="G1645" s="10">
        <v>0</v>
      </c>
      <c r="H1645" s="11" t="s">
        <v>31</v>
      </c>
      <c r="I1645" s="11" t="s">
        <v>32</v>
      </c>
      <c r="J1645" s="10">
        <v>0</v>
      </c>
      <c r="K1645" s="10">
        <v>1</v>
      </c>
      <c r="L1645" s="10">
        <v>5</v>
      </c>
      <c r="M1645" s="11" t="s">
        <v>33</v>
      </c>
      <c r="N1645" s="10">
        <v>0</v>
      </c>
      <c r="O1645" s="11" t="s">
        <v>350</v>
      </c>
      <c r="P1645" s="11" t="s">
        <v>5258</v>
      </c>
      <c r="Q1645" s="11" t="s">
        <v>36</v>
      </c>
      <c r="R1645" s="10">
        <v>69</v>
      </c>
      <c r="S1645" s="11" t="s">
        <v>31</v>
      </c>
      <c r="T1645" s="11" t="s">
        <v>33</v>
      </c>
      <c r="U1645" s="11" t="s">
        <v>31</v>
      </c>
      <c r="V1645" s="10">
        <v>0</v>
      </c>
      <c r="W1645" s="11" t="s">
        <v>31</v>
      </c>
      <c r="X1645" s="11" t="s">
        <v>63</v>
      </c>
      <c r="Y1645" s="11" t="s">
        <v>38</v>
      </c>
      <c r="Z1645" s="10">
        <v>25</v>
      </c>
      <c r="AA1645" s="10">
        <v>151</v>
      </c>
      <c r="AB1645" s="12"/>
      <c r="AC1645" s="12"/>
    </row>
    <row r="1646" spans="1:29" ht="20.100000000000001" customHeight="1">
      <c r="A1646" s="8" t="s">
        <v>5259</v>
      </c>
      <c r="B1646" s="9" t="s">
        <v>31</v>
      </c>
      <c r="C1646" s="10">
        <v>22</v>
      </c>
      <c r="D1646" s="10">
        <v>68</v>
      </c>
      <c r="E1646" s="10">
        <v>154</v>
      </c>
      <c r="F1646" s="10">
        <v>0</v>
      </c>
      <c r="G1646" s="10">
        <v>0</v>
      </c>
      <c r="H1646" s="11" t="s">
        <v>31</v>
      </c>
      <c r="I1646" s="11" t="s">
        <v>32</v>
      </c>
      <c r="J1646" s="10">
        <v>0</v>
      </c>
      <c r="K1646" s="10">
        <v>0</v>
      </c>
      <c r="L1646" s="10">
        <v>5</v>
      </c>
      <c r="M1646" s="11" t="s">
        <v>33</v>
      </c>
      <c r="N1646" s="10">
        <v>0</v>
      </c>
      <c r="O1646" s="11" t="s">
        <v>190</v>
      </c>
      <c r="P1646" s="11" t="s">
        <v>5260</v>
      </c>
      <c r="Q1646" s="11" t="s">
        <v>36</v>
      </c>
      <c r="R1646" s="10">
        <v>53</v>
      </c>
      <c r="S1646" s="11" t="s">
        <v>31</v>
      </c>
      <c r="T1646" s="11" t="s">
        <v>31</v>
      </c>
      <c r="U1646" s="11" t="s">
        <v>31</v>
      </c>
      <c r="V1646" s="10">
        <v>0</v>
      </c>
      <c r="W1646" s="11" t="s">
        <v>33</v>
      </c>
      <c r="X1646" s="11" t="s">
        <v>44</v>
      </c>
      <c r="Y1646" s="11" t="s">
        <v>38</v>
      </c>
      <c r="Z1646" s="10">
        <v>40</v>
      </c>
      <c r="AA1646" s="10">
        <v>889</v>
      </c>
      <c r="AB1646" s="12"/>
      <c r="AC1646" s="12"/>
    </row>
    <row r="1647" spans="1:29" ht="20.100000000000001" customHeight="1">
      <c r="A1647" s="8" t="s">
        <v>5261</v>
      </c>
      <c r="B1647" s="9" t="s">
        <v>31</v>
      </c>
      <c r="C1647" s="10">
        <v>44</v>
      </c>
      <c r="D1647" s="10">
        <v>250</v>
      </c>
      <c r="E1647" s="11" t="s">
        <v>5262</v>
      </c>
      <c r="F1647" s="10">
        <v>0</v>
      </c>
      <c r="G1647" s="10">
        <v>0</v>
      </c>
      <c r="H1647" s="11" t="s">
        <v>31</v>
      </c>
      <c r="I1647" s="11" t="s">
        <v>32</v>
      </c>
      <c r="J1647" s="10">
        <v>0</v>
      </c>
      <c r="K1647" s="10">
        <v>0</v>
      </c>
      <c r="L1647" s="10">
        <v>6</v>
      </c>
      <c r="M1647" s="11" t="s">
        <v>31</v>
      </c>
      <c r="N1647" s="10">
        <v>55</v>
      </c>
      <c r="O1647" s="11" t="s">
        <v>94</v>
      </c>
      <c r="P1647" s="11" t="s">
        <v>5263</v>
      </c>
      <c r="Q1647" s="11" t="s">
        <v>36</v>
      </c>
      <c r="R1647" s="10">
        <v>41</v>
      </c>
      <c r="S1647" s="11" t="s">
        <v>31</v>
      </c>
      <c r="T1647" s="11" t="s">
        <v>31</v>
      </c>
      <c r="U1647" s="11" t="s">
        <v>31</v>
      </c>
      <c r="V1647" s="10">
        <v>0</v>
      </c>
      <c r="W1647" s="11" t="s">
        <v>31</v>
      </c>
      <c r="X1647" s="11" t="s">
        <v>44</v>
      </c>
      <c r="Y1647" s="11" t="s">
        <v>38</v>
      </c>
      <c r="Z1647" s="10">
        <v>21</v>
      </c>
      <c r="AA1647" s="10">
        <v>936</v>
      </c>
      <c r="AB1647" s="12"/>
      <c r="AC1647" s="12"/>
    </row>
    <row r="1648" spans="1:29" ht="20.100000000000001" customHeight="1">
      <c r="A1648" s="8" t="s">
        <v>5264</v>
      </c>
      <c r="B1648" s="9" t="s">
        <v>31</v>
      </c>
      <c r="C1648" s="10">
        <v>32</v>
      </c>
      <c r="D1648" s="10">
        <v>187</v>
      </c>
      <c r="E1648" s="11" t="s">
        <v>5265</v>
      </c>
      <c r="F1648" s="10">
        <v>0</v>
      </c>
      <c r="G1648" s="10">
        <v>0</v>
      </c>
      <c r="H1648" s="11" t="s">
        <v>31</v>
      </c>
      <c r="I1648" s="11" t="s">
        <v>32</v>
      </c>
      <c r="J1648" s="10">
        <v>0</v>
      </c>
      <c r="K1648" s="10">
        <v>0</v>
      </c>
      <c r="L1648" s="10">
        <v>1</v>
      </c>
      <c r="M1648" s="11" t="s">
        <v>33</v>
      </c>
      <c r="N1648" s="10">
        <v>0</v>
      </c>
      <c r="O1648" s="11" t="s">
        <v>158</v>
      </c>
      <c r="P1648" s="11" t="s">
        <v>5266</v>
      </c>
      <c r="Q1648" s="11" t="s">
        <v>43</v>
      </c>
      <c r="R1648" s="10">
        <v>83</v>
      </c>
      <c r="S1648" s="11" t="s">
        <v>31</v>
      </c>
      <c r="T1648" s="11" t="s">
        <v>33</v>
      </c>
      <c r="U1648" s="11" t="s">
        <v>31</v>
      </c>
      <c r="V1648" s="10">
        <v>0</v>
      </c>
      <c r="W1648" s="11" t="s">
        <v>33</v>
      </c>
      <c r="X1648" s="11" t="s">
        <v>63</v>
      </c>
      <c r="Y1648" s="11" t="s">
        <v>38</v>
      </c>
      <c r="Z1648" s="10">
        <v>52</v>
      </c>
      <c r="AA1648" s="10">
        <v>1644</v>
      </c>
      <c r="AB1648" s="12"/>
      <c r="AC1648" s="12"/>
    </row>
    <row r="1649" spans="1:29" ht="20.100000000000001" customHeight="1">
      <c r="A1649" s="8" t="s">
        <v>5267</v>
      </c>
      <c r="B1649" s="9" t="s">
        <v>33</v>
      </c>
      <c r="C1649" s="10">
        <v>52</v>
      </c>
      <c r="D1649" s="10">
        <v>110</v>
      </c>
      <c r="E1649" s="10">
        <v>261</v>
      </c>
      <c r="F1649" s="10">
        <v>0</v>
      </c>
      <c r="G1649" s="10">
        <v>0</v>
      </c>
      <c r="H1649" s="11" t="s">
        <v>31</v>
      </c>
      <c r="I1649" s="11" t="s">
        <v>32</v>
      </c>
      <c r="J1649" s="10">
        <v>0</v>
      </c>
      <c r="K1649" s="10">
        <v>2</v>
      </c>
      <c r="L1649" s="10">
        <v>5</v>
      </c>
      <c r="M1649" s="11" t="s">
        <v>33</v>
      </c>
      <c r="N1649" s="10">
        <v>0</v>
      </c>
      <c r="O1649" s="11" t="s">
        <v>186</v>
      </c>
      <c r="P1649" s="11" t="s">
        <v>5268</v>
      </c>
      <c r="Q1649" s="11" t="s">
        <v>43</v>
      </c>
      <c r="R1649" s="10">
        <v>55</v>
      </c>
      <c r="S1649" s="11" t="s">
        <v>31</v>
      </c>
      <c r="T1649" s="11" t="s">
        <v>31</v>
      </c>
      <c r="U1649" s="11" t="s">
        <v>31</v>
      </c>
      <c r="V1649" s="10">
        <v>0</v>
      </c>
      <c r="W1649" s="11" t="s">
        <v>33</v>
      </c>
      <c r="X1649" s="11" t="s">
        <v>63</v>
      </c>
      <c r="Y1649" s="11" t="s">
        <v>64</v>
      </c>
      <c r="Z1649" s="10">
        <v>37</v>
      </c>
      <c r="AA1649" s="10">
        <v>1923</v>
      </c>
      <c r="AB1649" s="12"/>
      <c r="AC1649" s="12"/>
    </row>
    <row r="1650" spans="1:29" ht="20.100000000000001" customHeight="1">
      <c r="A1650" s="8" t="s">
        <v>5269</v>
      </c>
      <c r="B1650" s="9" t="s">
        <v>31</v>
      </c>
      <c r="C1650" s="10">
        <v>31</v>
      </c>
      <c r="D1650" s="10">
        <v>229</v>
      </c>
      <c r="E1650" s="11" t="s">
        <v>5270</v>
      </c>
      <c r="F1650" s="10">
        <v>0</v>
      </c>
      <c r="G1650" s="10">
        <v>0</v>
      </c>
      <c r="H1650" s="11" t="s">
        <v>31</v>
      </c>
      <c r="I1650" s="11" t="s">
        <v>32</v>
      </c>
      <c r="J1650" s="10">
        <v>0</v>
      </c>
      <c r="K1650" s="10">
        <v>2</v>
      </c>
      <c r="L1650" s="10">
        <v>3</v>
      </c>
      <c r="M1650" s="11" t="s">
        <v>33</v>
      </c>
      <c r="N1650" s="10">
        <v>0</v>
      </c>
      <c r="O1650" s="11" t="s">
        <v>34</v>
      </c>
      <c r="P1650" s="11" t="s">
        <v>5271</v>
      </c>
      <c r="Q1650" s="11" t="s">
        <v>43</v>
      </c>
      <c r="R1650" s="10">
        <v>46</v>
      </c>
      <c r="S1650" s="11" t="s">
        <v>31</v>
      </c>
      <c r="T1650" s="11" t="s">
        <v>31</v>
      </c>
      <c r="U1650" s="11" t="s">
        <v>31</v>
      </c>
      <c r="V1650" s="10">
        <v>0</v>
      </c>
      <c r="W1650" s="11" t="s">
        <v>31</v>
      </c>
      <c r="X1650" s="11" t="s">
        <v>44</v>
      </c>
      <c r="Y1650" s="11" t="s">
        <v>38</v>
      </c>
      <c r="Z1650" s="10">
        <v>31</v>
      </c>
      <c r="AA1650" s="10">
        <v>958</v>
      </c>
      <c r="AB1650" s="12"/>
      <c r="AC1650" s="12"/>
    </row>
    <row r="1651" spans="1:29" ht="20.100000000000001" customHeight="1">
      <c r="A1651" s="8" t="s">
        <v>5272</v>
      </c>
      <c r="B1651" s="9" t="s">
        <v>31</v>
      </c>
      <c r="C1651" s="10">
        <v>49</v>
      </c>
      <c r="D1651" s="10">
        <v>305</v>
      </c>
      <c r="E1651" s="11" t="s">
        <v>5273</v>
      </c>
      <c r="F1651" s="10">
        <v>0</v>
      </c>
      <c r="G1651" s="10">
        <v>0</v>
      </c>
      <c r="H1651" s="11" t="s">
        <v>31</v>
      </c>
      <c r="I1651" s="11" t="s">
        <v>32</v>
      </c>
      <c r="J1651" s="10">
        <v>0</v>
      </c>
      <c r="K1651" s="10">
        <v>1</v>
      </c>
      <c r="L1651" s="10">
        <v>0</v>
      </c>
      <c r="M1651" s="11" t="s">
        <v>33</v>
      </c>
      <c r="N1651" s="10">
        <v>0</v>
      </c>
      <c r="O1651" s="11" t="s">
        <v>119</v>
      </c>
      <c r="P1651" s="11" t="s">
        <v>5274</v>
      </c>
      <c r="Q1651" s="11" t="s">
        <v>43</v>
      </c>
      <c r="R1651" s="10">
        <v>34</v>
      </c>
      <c r="S1651" s="11" t="s">
        <v>31</v>
      </c>
      <c r="T1651" s="11" t="s">
        <v>31</v>
      </c>
      <c r="U1651" s="11" t="s">
        <v>31</v>
      </c>
      <c r="V1651" s="10">
        <v>0</v>
      </c>
      <c r="W1651" s="11" t="s">
        <v>31</v>
      </c>
      <c r="X1651" s="11" t="s">
        <v>37</v>
      </c>
      <c r="Y1651" s="11" t="s">
        <v>64</v>
      </c>
      <c r="Z1651" s="10">
        <v>20</v>
      </c>
      <c r="AA1651" s="10">
        <v>999</v>
      </c>
      <c r="AB1651" s="12"/>
      <c r="AC1651" s="12"/>
    </row>
    <row r="1652" spans="1:29" ht="20.100000000000001" customHeight="1">
      <c r="A1652" s="8" t="s">
        <v>5275</v>
      </c>
      <c r="B1652" s="9" t="s">
        <v>31</v>
      </c>
      <c r="C1652" s="10">
        <v>9</v>
      </c>
      <c r="D1652" s="10">
        <v>25</v>
      </c>
      <c r="E1652" s="10">
        <v>60</v>
      </c>
      <c r="F1652" s="10">
        <v>0</v>
      </c>
      <c r="G1652" s="10">
        <v>0</v>
      </c>
      <c r="H1652" s="11" t="s">
        <v>31</v>
      </c>
      <c r="I1652" s="11" t="s">
        <v>32</v>
      </c>
      <c r="J1652" s="10">
        <v>0</v>
      </c>
      <c r="K1652" s="10">
        <v>1</v>
      </c>
      <c r="L1652" s="10">
        <v>5</v>
      </c>
      <c r="M1652" s="11" t="s">
        <v>33</v>
      </c>
      <c r="N1652" s="10">
        <v>0</v>
      </c>
      <c r="O1652" s="11" t="s">
        <v>126</v>
      </c>
      <c r="P1652" s="11" t="s">
        <v>5276</v>
      </c>
      <c r="Q1652" s="11" t="s">
        <v>43</v>
      </c>
      <c r="R1652" s="10">
        <v>71</v>
      </c>
      <c r="S1652" s="11" t="s">
        <v>31</v>
      </c>
      <c r="T1652" s="11" t="s">
        <v>33</v>
      </c>
      <c r="U1652" s="11" t="s">
        <v>31</v>
      </c>
      <c r="V1652" s="10">
        <v>0</v>
      </c>
      <c r="W1652" s="11" t="s">
        <v>33</v>
      </c>
      <c r="X1652" s="11" t="s">
        <v>63</v>
      </c>
      <c r="Y1652" s="11" t="s">
        <v>64</v>
      </c>
      <c r="Z1652" s="10">
        <v>20</v>
      </c>
      <c r="AA1652" s="10">
        <v>170</v>
      </c>
      <c r="AB1652" s="12"/>
      <c r="AC1652" s="12"/>
    </row>
    <row r="1653" spans="1:29" ht="20.100000000000001" customHeight="1">
      <c r="A1653" s="8" t="s">
        <v>5277</v>
      </c>
      <c r="B1653" s="9" t="s">
        <v>31</v>
      </c>
      <c r="C1653" s="10">
        <v>49</v>
      </c>
      <c r="D1653" s="10">
        <v>323</v>
      </c>
      <c r="E1653" s="11" t="s">
        <v>4349</v>
      </c>
      <c r="F1653" s="10">
        <v>0</v>
      </c>
      <c r="G1653" s="10">
        <v>0</v>
      </c>
      <c r="H1653" s="11" t="s">
        <v>31</v>
      </c>
      <c r="I1653" s="11" t="s">
        <v>32</v>
      </c>
      <c r="J1653" s="10">
        <v>0</v>
      </c>
      <c r="K1653" s="10">
        <v>1</v>
      </c>
      <c r="L1653" s="10">
        <v>7</v>
      </c>
      <c r="M1653" s="11" t="s">
        <v>33</v>
      </c>
      <c r="N1653" s="10">
        <v>0</v>
      </c>
      <c r="O1653" s="11" t="s">
        <v>210</v>
      </c>
      <c r="P1653" s="11" t="s">
        <v>5278</v>
      </c>
      <c r="Q1653" s="11" t="s">
        <v>43</v>
      </c>
      <c r="R1653" s="10">
        <v>22</v>
      </c>
      <c r="S1653" s="11" t="s">
        <v>33</v>
      </c>
      <c r="T1653" s="11" t="s">
        <v>31</v>
      </c>
      <c r="U1653" s="11" t="s">
        <v>31</v>
      </c>
      <c r="V1653" s="10">
        <v>0</v>
      </c>
      <c r="W1653" s="11" t="s">
        <v>31</v>
      </c>
      <c r="X1653" s="11" t="s">
        <v>63</v>
      </c>
      <c r="Y1653" s="11" t="s">
        <v>64</v>
      </c>
      <c r="Z1653" s="10">
        <v>26</v>
      </c>
      <c r="AA1653" s="10">
        <v>1239</v>
      </c>
      <c r="AB1653" s="12"/>
      <c r="AC1653" s="12"/>
    </row>
    <row r="1654" spans="1:29" ht="20.100000000000001" customHeight="1">
      <c r="A1654" s="8" t="s">
        <v>5279</v>
      </c>
      <c r="B1654" s="9" t="s">
        <v>31</v>
      </c>
      <c r="C1654" s="10">
        <v>72</v>
      </c>
      <c r="D1654" s="10">
        <v>325</v>
      </c>
      <c r="E1654" s="11" t="s">
        <v>2454</v>
      </c>
      <c r="F1654" s="10">
        <v>0</v>
      </c>
      <c r="G1654" s="10">
        <v>0</v>
      </c>
      <c r="H1654" s="11" t="s">
        <v>31</v>
      </c>
      <c r="I1654" s="11" t="s">
        <v>32</v>
      </c>
      <c r="J1654" s="10">
        <v>0</v>
      </c>
      <c r="K1654" s="10">
        <v>2</v>
      </c>
      <c r="L1654" s="10">
        <v>14</v>
      </c>
      <c r="M1654" s="11" t="s">
        <v>33</v>
      </c>
      <c r="N1654" s="10">
        <v>0</v>
      </c>
      <c r="O1654" s="11" t="s">
        <v>190</v>
      </c>
      <c r="P1654" s="11" t="s">
        <v>5280</v>
      </c>
      <c r="Q1654" s="11" t="s">
        <v>36</v>
      </c>
      <c r="R1654" s="10">
        <v>26</v>
      </c>
      <c r="S1654" s="11" t="s">
        <v>33</v>
      </c>
      <c r="T1654" s="11" t="s">
        <v>31</v>
      </c>
      <c r="U1654" s="11" t="s">
        <v>31</v>
      </c>
      <c r="V1654" s="10">
        <v>0</v>
      </c>
      <c r="W1654" s="11" t="s">
        <v>33</v>
      </c>
      <c r="X1654" s="11" t="s">
        <v>63</v>
      </c>
      <c r="Y1654" s="11" t="s">
        <v>64</v>
      </c>
      <c r="Z1654" s="10">
        <v>40</v>
      </c>
      <c r="AA1654" s="10">
        <v>2902</v>
      </c>
      <c r="AB1654" s="12"/>
      <c r="AC1654" s="12"/>
    </row>
    <row r="1655" spans="1:29" ht="20.100000000000001" customHeight="1">
      <c r="A1655" s="8" t="s">
        <v>5281</v>
      </c>
      <c r="B1655" s="9" t="s">
        <v>31</v>
      </c>
      <c r="C1655" s="10">
        <v>52</v>
      </c>
      <c r="D1655" s="10">
        <v>58</v>
      </c>
      <c r="E1655" s="11" t="s">
        <v>3680</v>
      </c>
      <c r="F1655" s="10">
        <v>0</v>
      </c>
      <c r="G1655" s="10">
        <v>0</v>
      </c>
      <c r="H1655" s="11" t="s">
        <v>31</v>
      </c>
      <c r="I1655" s="11" t="s">
        <v>32</v>
      </c>
      <c r="J1655" s="10">
        <v>0</v>
      </c>
      <c r="K1655" s="10">
        <v>1</v>
      </c>
      <c r="L1655" s="10">
        <v>6</v>
      </c>
      <c r="M1655" s="11" t="s">
        <v>33</v>
      </c>
      <c r="N1655" s="10">
        <v>0</v>
      </c>
      <c r="O1655" s="11" t="s">
        <v>257</v>
      </c>
      <c r="P1655" s="11" t="s">
        <v>5282</v>
      </c>
      <c r="Q1655" s="11" t="s">
        <v>43</v>
      </c>
      <c r="R1655" s="10">
        <v>53</v>
      </c>
      <c r="S1655" s="11" t="s">
        <v>31</v>
      </c>
      <c r="T1655" s="11" t="s">
        <v>31</v>
      </c>
      <c r="U1655" s="11" t="s">
        <v>31</v>
      </c>
      <c r="V1655" s="10">
        <v>0</v>
      </c>
      <c r="W1655" s="11" t="s">
        <v>33</v>
      </c>
      <c r="X1655" s="11" t="s">
        <v>37</v>
      </c>
      <c r="Y1655" s="11" t="s">
        <v>64</v>
      </c>
      <c r="Z1655" s="10">
        <v>37</v>
      </c>
      <c r="AA1655" s="10">
        <v>1912</v>
      </c>
      <c r="AB1655" s="12"/>
      <c r="AC1655" s="12"/>
    </row>
    <row r="1656" spans="1:29" ht="20.100000000000001" customHeight="1">
      <c r="A1656" s="8" t="s">
        <v>5283</v>
      </c>
      <c r="B1656" s="9" t="s">
        <v>31</v>
      </c>
      <c r="C1656" s="10">
        <v>71</v>
      </c>
      <c r="D1656" s="10">
        <v>353</v>
      </c>
      <c r="E1656" s="11" t="s">
        <v>5284</v>
      </c>
      <c r="F1656" s="10">
        <v>0</v>
      </c>
      <c r="G1656" s="10">
        <v>0</v>
      </c>
      <c r="H1656" s="11" t="s">
        <v>31</v>
      </c>
      <c r="I1656" s="11" t="s">
        <v>32</v>
      </c>
      <c r="J1656" s="10">
        <v>0</v>
      </c>
      <c r="K1656" s="10">
        <v>2</v>
      </c>
      <c r="L1656" s="10">
        <v>7</v>
      </c>
      <c r="M1656" s="11" t="s">
        <v>33</v>
      </c>
      <c r="N1656" s="10">
        <v>0</v>
      </c>
      <c r="O1656" s="11" t="s">
        <v>250</v>
      </c>
      <c r="P1656" s="11" t="s">
        <v>5285</v>
      </c>
      <c r="Q1656" s="11" t="s">
        <v>36</v>
      </c>
      <c r="R1656" s="10">
        <v>53</v>
      </c>
      <c r="S1656" s="11" t="s">
        <v>31</v>
      </c>
      <c r="T1656" s="11" t="s">
        <v>31</v>
      </c>
      <c r="U1656" s="11" t="s">
        <v>31</v>
      </c>
      <c r="V1656" s="10">
        <v>0</v>
      </c>
      <c r="W1656" s="11" t="s">
        <v>33</v>
      </c>
      <c r="X1656" s="11" t="s">
        <v>63</v>
      </c>
      <c r="Y1656" s="11" t="s">
        <v>38</v>
      </c>
      <c r="Z1656" s="10">
        <v>65</v>
      </c>
      <c r="AA1656" s="10">
        <v>4599</v>
      </c>
      <c r="AB1656" s="12"/>
      <c r="AC1656" s="12"/>
    </row>
    <row r="1657" spans="1:29" ht="20.100000000000001" customHeight="1">
      <c r="A1657" s="8" t="s">
        <v>5286</v>
      </c>
      <c r="B1657" s="9" t="s">
        <v>31</v>
      </c>
      <c r="C1657" s="10">
        <v>1</v>
      </c>
      <c r="D1657" s="10">
        <v>2</v>
      </c>
      <c r="E1657" s="10">
        <v>4</v>
      </c>
      <c r="F1657" s="10">
        <v>0</v>
      </c>
      <c r="G1657" s="10">
        <v>0</v>
      </c>
      <c r="H1657" s="11" t="s">
        <v>31</v>
      </c>
      <c r="I1657" s="11" t="s">
        <v>32</v>
      </c>
      <c r="J1657" s="10">
        <v>0</v>
      </c>
      <c r="K1657" s="10">
        <v>1</v>
      </c>
      <c r="L1657" s="10">
        <v>5</v>
      </c>
      <c r="M1657" s="11" t="s">
        <v>31</v>
      </c>
      <c r="N1657" s="10">
        <v>6</v>
      </c>
      <c r="O1657" s="11" t="s">
        <v>90</v>
      </c>
      <c r="P1657" s="11" t="s">
        <v>5287</v>
      </c>
      <c r="Q1657" s="11" t="s">
        <v>43</v>
      </c>
      <c r="R1657" s="10">
        <v>49</v>
      </c>
      <c r="S1657" s="11" t="s">
        <v>31</v>
      </c>
      <c r="T1657" s="11" t="s">
        <v>31</v>
      </c>
      <c r="U1657" s="11" t="s">
        <v>31</v>
      </c>
      <c r="V1657" s="10">
        <v>0</v>
      </c>
      <c r="W1657" s="11" t="s">
        <v>31</v>
      </c>
      <c r="X1657" s="11" t="s">
        <v>37</v>
      </c>
      <c r="Y1657" s="11" t="s">
        <v>38</v>
      </c>
      <c r="Z1657" s="10">
        <v>36</v>
      </c>
      <c r="AA1657" s="10">
        <v>36</v>
      </c>
      <c r="AB1657" s="12"/>
      <c r="AC1657" s="12"/>
    </row>
    <row r="1658" spans="1:29" ht="20.100000000000001" customHeight="1">
      <c r="A1658" s="8" t="s">
        <v>5288</v>
      </c>
      <c r="B1658" s="9" t="s">
        <v>31</v>
      </c>
      <c r="C1658" s="10">
        <v>55</v>
      </c>
      <c r="D1658" s="10">
        <v>317</v>
      </c>
      <c r="E1658" s="11" t="s">
        <v>5289</v>
      </c>
      <c r="F1658" s="10">
        <v>0</v>
      </c>
      <c r="G1658" s="10">
        <v>0</v>
      </c>
      <c r="H1658" s="11" t="s">
        <v>31</v>
      </c>
      <c r="I1658" s="11" t="s">
        <v>32</v>
      </c>
      <c r="J1658" s="10">
        <v>0</v>
      </c>
      <c r="K1658" s="10">
        <v>2</v>
      </c>
      <c r="L1658" s="10">
        <v>5</v>
      </c>
      <c r="M1658" s="11" t="s">
        <v>33</v>
      </c>
      <c r="N1658" s="10">
        <v>0</v>
      </c>
      <c r="O1658" s="11" t="s">
        <v>210</v>
      </c>
      <c r="P1658" s="11" t="s">
        <v>5290</v>
      </c>
      <c r="Q1658" s="11" t="s">
        <v>43</v>
      </c>
      <c r="R1658" s="10">
        <v>69</v>
      </c>
      <c r="S1658" s="11" t="s">
        <v>31</v>
      </c>
      <c r="T1658" s="11" t="s">
        <v>33</v>
      </c>
      <c r="U1658" s="11" t="s">
        <v>31</v>
      </c>
      <c r="V1658" s="10">
        <v>0</v>
      </c>
      <c r="W1658" s="11" t="s">
        <v>33</v>
      </c>
      <c r="X1658" s="11" t="s">
        <v>63</v>
      </c>
      <c r="Y1658" s="11" t="s">
        <v>38</v>
      </c>
      <c r="Z1658" s="10">
        <v>44</v>
      </c>
      <c r="AA1658" s="10">
        <v>2452</v>
      </c>
      <c r="AB1658" s="12"/>
      <c r="AC1658" s="12"/>
    </row>
    <row r="1659" spans="1:29" ht="20.100000000000001" customHeight="1">
      <c r="A1659" s="8" t="s">
        <v>5291</v>
      </c>
      <c r="B1659" s="9" t="s">
        <v>31</v>
      </c>
      <c r="C1659" s="10">
        <v>70</v>
      </c>
      <c r="D1659" s="10">
        <v>127</v>
      </c>
      <c r="E1659" s="11" t="s">
        <v>5292</v>
      </c>
      <c r="F1659" s="10">
        <v>0</v>
      </c>
      <c r="G1659" s="10">
        <v>0</v>
      </c>
      <c r="H1659" s="11" t="s">
        <v>31</v>
      </c>
      <c r="I1659" s="11" t="s">
        <v>32</v>
      </c>
      <c r="J1659" s="10">
        <v>0</v>
      </c>
      <c r="K1659" s="10">
        <v>2</v>
      </c>
      <c r="L1659" s="10">
        <v>1</v>
      </c>
      <c r="M1659" s="11" t="s">
        <v>33</v>
      </c>
      <c r="N1659" s="10">
        <v>0</v>
      </c>
      <c r="O1659" s="11" t="s">
        <v>232</v>
      </c>
      <c r="P1659" s="11" t="s">
        <v>5293</v>
      </c>
      <c r="Q1659" s="11" t="s">
        <v>43</v>
      </c>
      <c r="R1659" s="10">
        <v>42</v>
      </c>
      <c r="S1659" s="11" t="s">
        <v>31</v>
      </c>
      <c r="T1659" s="11" t="s">
        <v>31</v>
      </c>
      <c r="U1659" s="11" t="s">
        <v>31</v>
      </c>
      <c r="V1659" s="10">
        <v>0</v>
      </c>
      <c r="W1659" s="11" t="s">
        <v>33</v>
      </c>
      <c r="X1659" s="11" t="s">
        <v>63</v>
      </c>
      <c r="Y1659" s="11" t="s">
        <v>38</v>
      </c>
      <c r="Z1659" s="10">
        <v>48</v>
      </c>
      <c r="AA1659" s="10">
        <v>3383</v>
      </c>
      <c r="AB1659" s="12"/>
      <c r="AC1659" s="12"/>
    </row>
    <row r="1660" spans="1:29" ht="20.100000000000001" customHeight="1">
      <c r="A1660" s="8" t="s">
        <v>5294</v>
      </c>
      <c r="B1660" s="9" t="s">
        <v>31</v>
      </c>
      <c r="C1660" s="10">
        <v>40</v>
      </c>
      <c r="D1660" s="10">
        <v>118</v>
      </c>
      <c r="E1660" s="11" t="s">
        <v>5295</v>
      </c>
      <c r="F1660" s="10">
        <v>0</v>
      </c>
      <c r="G1660" s="10">
        <v>0</v>
      </c>
      <c r="H1660" s="11" t="s">
        <v>31</v>
      </c>
      <c r="I1660" s="11" t="s">
        <v>32</v>
      </c>
      <c r="J1660" s="10">
        <v>0</v>
      </c>
      <c r="K1660" s="10">
        <v>0</v>
      </c>
      <c r="L1660" s="10">
        <v>6</v>
      </c>
      <c r="M1660" s="11" t="s">
        <v>33</v>
      </c>
      <c r="N1660" s="10">
        <v>0</v>
      </c>
      <c r="O1660" s="11" t="s">
        <v>119</v>
      </c>
      <c r="P1660" s="11" t="s">
        <v>5296</v>
      </c>
      <c r="Q1660" s="11" t="s">
        <v>43</v>
      </c>
      <c r="R1660" s="10">
        <v>41</v>
      </c>
      <c r="S1660" s="11" t="s">
        <v>31</v>
      </c>
      <c r="T1660" s="11" t="s">
        <v>31</v>
      </c>
      <c r="U1660" s="11" t="s">
        <v>31</v>
      </c>
      <c r="V1660" s="10">
        <v>0</v>
      </c>
      <c r="W1660" s="11" t="s">
        <v>33</v>
      </c>
      <c r="X1660" s="11" t="s">
        <v>37</v>
      </c>
      <c r="Y1660" s="11" t="s">
        <v>64</v>
      </c>
      <c r="Z1660" s="10">
        <v>68</v>
      </c>
      <c r="AA1660" s="10">
        <v>2706</v>
      </c>
      <c r="AB1660" s="12"/>
      <c r="AC1660" s="12"/>
    </row>
    <row r="1661" spans="1:29" ht="20.100000000000001" customHeight="1">
      <c r="A1661" s="8" t="s">
        <v>5297</v>
      </c>
      <c r="B1661" s="9" t="s">
        <v>31</v>
      </c>
      <c r="C1661" s="10">
        <v>52</v>
      </c>
      <c r="D1661" s="10">
        <v>181</v>
      </c>
      <c r="E1661" s="11" t="s">
        <v>5298</v>
      </c>
      <c r="F1661" s="10">
        <v>0</v>
      </c>
      <c r="G1661" s="10">
        <v>0</v>
      </c>
      <c r="H1661" s="11" t="s">
        <v>31</v>
      </c>
      <c r="I1661" s="11" t="s">
        <v>32</v>
      </c>
      <c r="J1661" s="10">
        <v>0</v>
      </c>
      <c r="K1661" s="10">
        <v>0</v>
      </c>
      <c r="L1661" s="10">
        <v>9</v>
      </c>
      <c r="M1661" s="11" t="s">
        <v>33</v>
      </c>
      <c r="N1661" s="10">
        <v>0</v>
      </c>
      <c r="O1661" s="11" t="s">
        <v>98</v>
      </c>
      <c r="P1661" s="11" t="s">
        <v>5299</v>
      </c>
      <c r="Q1661" s="11" t="s">
        <v>43</v>
      </c>
      <c r="R1661" s="10">
        <v>43</v>
      </c>
      <c r="S1661" s="11" t="s">
        <v>31</v>
      </c>
      <c r="T1661" s="11" t="s">
        <v>31</v>
      </c>
      <c r="U1661" s="11" t="s">
        <v>31</v>
      </c>
      <c r="V1661" s="10">
        <v>0</v>
      </c>
      <c r="W1661" s="11" t="s">
        <v>31</v>
      </c>
      <c r="X1661" s="11" t="s">
        <v>44</v>
      </c>
      <c r="Y1661" s="11" t="s">
        <v>38</v>
      </c>
      <c r="Z1661" s="10">
        <v>64</v>
      </c>
      <c r="AA1661" s="10">
        <v>3310</v>
      </c>
      <c r="AB1661" s="12"/>
      <c r="AC1661" s="12"/>
    </row>
    <row r="1662" spans="1:29" ht="20.100000000000001" customHeight="1">
      <c r="A1662" s="8" t="s">
        <v>5300</v>
      </c>
      <c r="B1662" s="9" t="s">
        <v>31</v>
      </c>
      <c r="C1662" s="10">
        <v>73</v>
      </c>
      <c r="D1662" s="10">
        <v>364</v>
      </c>
      <c r="E1662" s="11" t="s">
        <v>684</v>
      </c>
      <c r="F1662" s="10">
        <v>0</v>
      </c>
      <c r="G1662" s="10">
        <v>0</v>
      </c>
      <c r="H1662" s="11" t="s">
        <v>31</v>
      </c>
      <c r="I1662" s="11" t="s">
        <v>32</v>
      </c>
      <c r="J1662" s="10">
        <v>0</v>
      </c>
      <c r="K1662" s="10">
        <v>0</v>
      </c>
      <c r="L1662" s="10">
        <v>1</v>
      </c>
      <c r="M1662" s="11" t="s">
        <v>33</v>
      </c>
      <c r="N1662" s="10">
        <v>0</v>
      </c>
      <c r="O1662" s="11" t="s">
        <v>94</v>
      </c>
      <c r="P1662" s="11" t="s">
        <v>5301</v>
      </c>
      <c r="Q1662" s="11" t="s">
        <v>43</v>
      </c>
      <c r="R1662" s="10">
        <v>46</v>
      </c>
      <c r="S1662" s="11" t="s">
        <v>31</v>
      </c>
      <c r="T1662" s="11" t="s">
        <v>31</v>
      </c>
      <c r="U1662" s="11" t="s">
        <v>31</v>
      </c>
      <c r="V1662" s="10">
        <v>0</v>
      </c>
      <c r="W1662" s="11" t="s">
        <v>33</v>
      </c>
      <c r="X1662" s="11" t="s">
        <v>63</v>
      </c>
      <c r="Y1662" s="11" t="s">
        <v>64</v>
      </c>
      <c r="Z1662" s="10">
        <v>39</v>
      </c>
      <c r="AA1662" s="10">
        <v>2811</v>
      </c>
      <c r="AB1662" s="12"/>
      <c r="AC1662" s="12"/>
    </row>
    <row r="1663" spans="1:29" ht="20.100000000000001" customHeight="1">
      <c r="A1663" s="8" t="s">
        <v>5302</v>
      </c>
      <c r="B1663" s="9" t="s">
        <v>31</v>
      </c>
      <c r="C1663" s="10">
        <v>45</v>
      </c>
      <c r="D1663" s="10">
        <v>98</v>
      </c>
      <c r="E1663" s="11" t="s">
        <v>5303</v>
      </c>
      <c r="F1663" s="10">
        <v>135</v>
      </c>
      <c r="G1663" s="10">
        <v>450</v>
      </c>
      <c r="H1663" s="11" t="s">
        <v>33</v>
      </c>
      <c r="I1663" s="11" t="s">
        <v>48</v>
      </c>
      <c r="J1663" s="10">
        <v>0</v>
      </c>
      <c r="K1663" s="10">
        <v>1</v>
      </c>
      <c r="L1663" s="10">
        <v>0</v>
      </c>
      <c r="M1663" s="11" t="s">
        <v>31</v>
      </c>
      <c r="N1663" s="10">
        <v>0</v>
      </c>
      <c r="O1663" s="11" t="s">
        <v>123</v>
      </c>
      <c r="P1663" s="11" t="s">
        <v>5304</v>
      </c>
      <c r="Q1663" s="11" t="s">
        <v>43</v>
      </c>
      <c r="R1663" s="10">
        <v>49</v>
      </c>
      <c r="S1663" s="11" t="s">
        <v>31</v>
      </c>
      <c r="T1663" s="11" t="s">
        <v>31</v>
      </c>
      <c r="U1663" s="11" t="s">
        <v>31</v>
      </c>
      <c r="V1663" s="10">
        <v>0</v>
      </c>
      <c r="W1663" s="11" t="s">
        <v>31</v>
      </c>
      <c r="X1663" s="11" t="s">
        <v>63</v>
      </c>
      <c r="Y1663" s="11" t="s">
        <v>38</v>
      </c>
      <c r="Z1663" s="10">
        <v>9</v>
      </c>
      <c r="AA1663" s="10">
        <v>431</v>
      </c>
      <c r="AB1663" s="12"/>
      <c r="AC1663" s="12"/>
    </row>
    <row r="1664" spans="1:29" ht="20.100000000000001" customHeight="1">
      <c r="A1664" s="8" t="s">
        <v>5305</v>
      </c>
      <c r="B1664" s="9" t="s">
        <v>31</v>
      </c>
      <c r="C1664" s="10">
        <v>40</v>
      </c>
      <c r="D1664" s="10">
        <v>171</v>
      </c>
      <c r="E1664" s="11" t="s">
        <v>4353</v>
      </c>
      <c r="F1664" s="10">
        <v>0</v>
      </c>
      <c r="G1664" s="10">
        <v>0</v>
      </c>
      <c r="H1664" s="11" t="s">
        <v>31</v>
      </c>
      <c r="I1664" s="11" t="s">
        <v>32</v>
      </c>
      <c r="J1664" s="10">
        <v>0</v>
      </c>
      <c r="K1664" s="10">
        <v>1</v>
      </c>
      <c r="L1664" s="10">
        <v>0</v>
      </c>
      <c r="M1664" s="11" t="s">
        <v>31</v>
      </c>
      <c r="N1664" s="10">
        <v>0</v>
      </c>
      <c r="O1664" s="11" t="s">
        <v>34</v>
      </c>
      <c r="P1664" s="11" t="s">
        <v>5306</v>
      </c>
      <c r="Q1664" s="11" t="s">
        <v>43</v>
      </c>
      <c r="R1664" s="10">
        <v>29</v>
      </c>
      <c r="S1664" s="11" t="s">
        <v>33</v>
      </c>
      <c r="T1664" s="11" t="s">
        <v>31</v>
      </c>
      <c r="U1664" s="11" t="s">
        <v>31</v>
      </c>
      <c r="V1664" s="10">
        <v>0</v>
      </c>
      <c r="W1664" s="11" t="s">
        <v>31</v>
      </c>
      <c r="X1664" s="11" t="s">
        <v>63</v>
      </c>
      <c r="Y1664" s="11" t="s">
        <v>64</v>
      </c>
      <c r="Z1664" s="10">
        <v>16</v>
      </c>
      <c r="AA1664" s="10">
        <v>622</v>
      </c>
      <c r="AB1664" s="12"/>
      <c r="AC1664" s="12"/>
    </row>
    <row r="1665" spans="1:29" ht="20.100000000000001" customHeight="1">
      <c r="A1665" s="8" t="s">
        <v>5307</v>
      </c>
      <c r="B1665" s="9" t="s">
        <v>31</v>
      </c>
      <c r="C1665" s="10">
        <v>12</v>
      </c>
      <c r="D1665" s="10">
        <v>57</v>
      </c>
      <c r="E1665" s="11" t="s">
        <v>5308</v>
      </c>
      <c r="F1665" s="10">
        <v>0</v>
      </c>
      <c r="G1665" s="10">
        <v>0</v>
      </c>
      <c r="H1665" s="11" t="s">
        <v>31</v>
      </c>
      <c r="I1665" s="11" t="s">
        <v>32</v>
      </c>
      <c r="J1665" s="10">
        <v>0</v>
      </c>
      <c r="K1665" s="10">
        <v>1</v>
      </c>
      <c r="L1665" s="10">
        <v>2</v>
      </c>
      <c r="M1665" s="11" t="s">
        <v>33</v>
      </c>
      <c r="N1665" s="10">
        <v>0</v>
      </c>
      <c r="O1665" s="11" t="s">
        <v>831</v>
      </c>
      <c r="P1665" s="11" t="s">
        <v>5309</v>
      </c>
      <c r="Q1665" s="11" t="s">
        <v>43</v>
      </c>
      <c r="R1665" s="10">
        <v>44</v>
      </c>
      <c r="S1665" s="11" t="s">
        <v>31</v>
      </c>
      <c r="T1665" s="11" t="s">
        <v>31</v>
      </c>
      <c r="U1665" s="11" t="s">
        <v>31</v>
      </c>
      <c r="V1665" s="10">
        <v>0</v>
      </c>
      <c r="W1665" s="11" t="s">
        <v>31</v>
      </c>
      <c r="X1665" s="11" t="s">
        <v>37</v>
      </c>
      <c r="Y1665" s="11" t="s">
        <v>38</v>
      </c>
      <c r="Z1665" s="10">
        <v>33</v>
      </c>
      <c r="AA1665" s="10">
        <v>394</v>
      </c>
      <c r="AB1665" s="12"/>
      <c r="AC1665" s="12"/>
    </row>
    <row r="1666" spans="1:29" ht="20.100000000000001" customHeight="1">
      <c r="A1666" s="8" t="s">
        <v>5310</v>
      </c>
      <c r="B1666" s="9" t="s">
        <v>31</v>
      </c>
      <c r="C1666" s="10">
        <v>9</v>
      </c>
      <c r="D1666" s="10">
        <v>27</v>
      </c>
      <c r="E1666" s="11" t="s">
        <v>1793</v>
      </c>
      <c r="F1666" s="10">
        <v>0</v>
      </c>
      <c r="G1666" s="10">
        <v>0</v>
      </c>
      <c r="H1666" s="11" t="s">
        <v>31</v>
      </c>
      <c r="I1666" s="11" t="s">
        <v>32</v>
      </c>
      <c r="J1666" s="10">
        <v>0</v>
      </c>
      <c r="K1666" s="10">
        <v>1</v>
      </c>
      <c r="L1666" s="10">
        <v>3</v>
      </c>
      <c r="M1666" s="11" t="s">
        <v>33</v>
      </c>
      <c r="N1666" s="10">
        <v>0</v>
      </c>
      <c r="O1666" s="11" t="s">
        <v>210</v>
      </c>
      <c r="P1666" s="11" t="s">
        <v>5311</v>
      </c>
      <c r="Q1666" s="11" t="s">
        <v>43</v>
      </c>
      <c r="R1666" s="10">
        <v>62</v>
      </c>
      <c r="S1666" s="11" t="s">
        <v>31</v>
      </c>
      <c r="T1666" s="11" t="s">
        <v>31</v>
      </c>
      <c r="U1666" s="11" t="s">
        <v>31</v>
      </c>
      <c r="V1666" s="10">
        <v>0</v>
      </c>
      <c r="W1666" s="11" t="s">
        <v>31</v>
      </c>
      <c r="X1666" s="11" t="s">
        <v>37</v>
      </c>
      <c r="Y1666" s="11" t="s">
        <v>38</v>
      </c>
      <c r="Z1666" s="10">
        <v>43</v>
      </c>
      <c r="AA1666" s="10">
        <v>377</v>
      </c>
      <c r="AB1666" s="12"/>
      <c r="AC1666" s="12"/>
    </row>
    <row r="1667" spans="1:29" ht="20.100000000000001" customHeight="1">
      <c r="A1667" s="8" t="s">
        <v>5312</v>
      </c>
      <c r="B1667" s="9" t="s">
        <v>31</v>
      </c>
      <c r="C1667" s="10">
        <v>54</v>
      </c>
      <c r="D1667" s="10">
        <v>116</v>
      </c>
      <c r="E1667" s="11" t="s">
        <v>5313</v>
      </c>
      <c r="F1667" s="10">
        <v>270</v>
      </c>
      <c r="G1667" s="10">
        <v>540</v>
      </c>
      <c r="H1667" s="11" t="s">
        <v>33</v>
      </c>
      <c r="I1667" s="11" t="s">
        <v>48</v>
      </c>
      <c r="J1667" s="10">
        <v>0</v>
      </c>
      <c r="K1667" s="10">
        <v>1</v>
      </c>
      <c r="L1667" s="10">
        <v>4</v>
      </c>
      <c r="M1667" s="11" t="s">
        <v>33</v>
      </c>
      <c r="N1667" s="10">
        <v>0</v>
      </c>
      <c r="O1667" s="11" t="s">
        <v>190</v>
      </c>
      <c r="P1667" s="11" t="s">
        <v>5314</v>
      </c>
      <c r="Q1667" s="11" t="s">
        <v>36</v>
      </c>
      <c r="R1667" s="10">
        <v>31</v>
      </c>
      <c r="S1667" s="11" t="s">
        <v>31</v>
      </c>
      <c r="T1667" s="11" t="s">
        <v>31</v>
      </c>
      <c r="U1667" s="11" t="s">
        <v>31</v>
      </c>
      <c r="V1667" s="10">
        <v>0</v>
      </c>
      <c r="W1667" s="11" t="s">
        <v>33</v>
      </c>
      <c r="X1667" s="11" t="s">
        <v>44</v>
      </c>
      <c r="Y1667" s="11" t="s">
        <v>64</v>
      </c>
      <c r="Z1667" s="10">
        <v>36</v>
      </c>
      <c r="AA1667" s="10">
        <v>1963</v>
      </c>
      <c r="AB1667" s="12"/>
      <c r="AC1667" s="12"/>
    </row>
    <row r="1668" spans="1:29" ht="20.100000000000001" customHeight="1">
      <c r="A1668" s="8" t="s">
        <v>5315</v>
      </c>
      <c r="B1668" s="9" t="s">
        <v>31</v>
      </c>
      <c r="C1668" s="10">
        <v>3</v>
      </c>
      <c r="D1668" s="10">
        <v>8</v>
      </c>
      <c r="E1668" s="11" t="s">
        <v>5316</v>
      </c>
      <c r="F1668" s="10">
        <v>0</v>
      </c>
      <c r="G1668" s="10">
        <v>0</v>
      </c>
      <c r="H1668" s="11" t="s">
        <v>31</v>
      </c>
      <c r="I1668" s="11" t="s">
        <v>32</v>
      </c>
      <c r="J1668" s="10">
        <v>0</v>
      </c>
      <c r="K1668" s="10">
        <v>2</v>
      </c>
      <c r="L1668" s="10">
        <v>0</v>
      </c>
      <c r="M1668" s="11" t="s">
        <v>31</v>
      </c>
      <c r="N1668" s="10">
        <v>0</v>
      </c>
      <c r="O1668" s="11" t="s">
        <v>41</v>
      </c>
      <c r="P1668" s="11" t="s">
        <v>5317</v>
      </c>
      <c r="Q1668" s="11" t="s">
        <v>43</v>
      </c>
      <c r="R1668" s="10">
        <v>32</v>
      </c>
      <c r="S1668" s="11" t="s">
        <v>31</v>
      </c>
      <c r="T1668" s="11" t="s">
        <v>31</v>
      </c>
      <c r="U1668" s="11" t="s">
        <v>31</v>
      </c>
      <c r="V1668" s="10">
        <v>0</v>
      </c>
      <c r="W1668" s="11" t="s">
        <v>31</v>
      </c>
      <c r="X1668" s="11" t="s">
        <v>37</v>
      </c>
      <c r="Y1668" s="11" t="s">
        <v>38</v>
      </c>
      <c r="Z1668" s="10">
        <v>9</v>
      </c>
      <c r="AA1668" s="10">
        <v>26</v>
      </c>
      <c r="AB1668" s="12"/>
      <c r="AC1668" s="12"/>
    </row>
    <row r="1669" spans="1:29" ht="20.100000000000001" customHeight="1">
      <c r="A1669" s="8" t="s">
        <v>5318</v>
      </c>
      <c r="B1669" s="9" t="s">
        <v>31</v>
      </c>
      <c r="C1669" s="10">
        <v>20</v>
      </c>
      <c r="D1669" s="10">
        <v>61</v>
      </c>
      <c r="E1669" s="11" t="s">
        <v>5319</v>
      </c>
      <c r="F1669" s="10">
        <v>0</v>
      </c>
      <c r="G1669" s="10">
        <v>0</v>
      </c>
      <c r="H1669" s="11" t="s">
        <v>31</v>
      </c>
      <c r="I1669" s="11" t="s">
        <v>32</v>
      </c>
      <c r="J1669" s="10">
        <v>0</v>
      </c>
      <c r="K1669" s="10">
        <v>1</v>
      </c>
      <c r="L1669" s="10">
        <v>9</v>
      </c>
      <c r="M1669" s="11" t="s">
        <v>31</v>
      </c>
      <c r="N1669" s="10">
        <v>61</v>
      </c>
      <c r="O1669" s="11" t="s">
        <v>86</v>
      </c>
      <c r="P1669" s="11" t="s">
        <v>5320</v>
      </c>
      <c r="Q1669" s="11" t="s">
        <v>43</v>
      </c>
      <c r="R1669" s="10">
        <v>44</v>
      </c>
      <c r="S1669" s="11" t="s">
        <v>31</v>
      </c>
      <c r="T1669" s="11" t="s">
        <v>31</v>
      </c>
      <c r="U1669" s="11" t="s">
        <v>31</v>
      </c>
      <c r="V1669" s="10">
        <v>0</v>
      </c>
      <c r="W1669" s="11" t="s">
        <v>31</v>
      </c>
      <c r="X1669" s="11" t="s">
        <v>44</v>
      </c>
      <c r="Y1669" s="11" t="s">
        <v>64</v>
      </c>
      <c r="Z1669" s="10">
        <v>23</v>
      </c>
      <c r="AA1669" s="10">
        <v>450</v>
      </c>
      <c r="AB1669" s="12"/>
      <c r="AC1669" s="12"/>
    </row>
    <row r="1670" spans="1:29" ht="20.100000000000001" customHeight="1">
      <c r="A1670" s="8" t="s">
        <v>5321</v>
      </c>
      <c r="B1670" s="9" t="s">
        <v>31</v>
      </c>
      <c r="C1670" s="10">
        <v>51</v>
      </c>
      <c r="D1670" s="10">
        <v>342</v>
      </c>
      <c r="E1670" s="11" t="s">
        <v>5322</v>
      </c>
      <c r="F1670" s="10">
        <v>0</v>
      </c>
      <c r="G1670" s="10">
        <v>0</v>
      </c>
      <c r="H1670" s="11" t="s">
        <v>31</v>
      </c>
      <c r="I1670" s="11" t="s">
        <v>32</v>
      </c>
      <c r="J1670" s="10">
        <v>0</v>
      </c>
      <c r="K1670" s="10">
        <v>0</v>
      </c>
      <c r="L1670" s="10">
        <v>0</v>
      </c>
      <c r="M1670" s="11" t="s">
        <v>33</v>
      </c>
      <c r="N1670" s="10">
        <v>0</v>
      </c>
      <c r="O1670" s="11" t="s">
        <v>222</v>
      </c>
      <c r="P1670" s="11" t="s">
        <v>5323</v>
      </c>
      <c r="Q1670" s="11" t="s">
        <v>43</v>
      </c>
      <c r="R1670" s="10">
        <v>33</v>
      </c>
      <c r="S1670" s="11" t="s">
        <v>31</v>
      </c>
      <c r="T1670" s="11" t="s">
        <v>31</v>
      </c>
      <c r="U1670" s="11" t="s">
        <v>31</v>
      </c>
      <c r="V1670" s="10">
        <v>0</v>
      </c>
      <c r="W1670" s="11" t="s">
        <v>33</v>
      </c>
      <c r="X1670" s="11" t="s">
        <v>37</v>
      </c>
      <c r="Y1670" s="11" t="s">
        <v>38</v>
      </c>
      <c r="Z1670" s="10">
        <v>44</v>
      </c>
      <c r="AA1670" s="10">
        <v>2241</v>
      </c>
      <c r="AB1670" s="12"/>
      <c r="AC1670" s="12"/>
    </row>
    <row r="1671" spans="1:29" ht="20.100000000000001" customHeight="1">
      <c r="A1671" s="8" t="s">
        <v>5324</v>
      </c>
      <c r="B1671" s="9" t="s">
        <v>31</v>
      </c>
      <c r="C1671" s="10">
        <v>4</v>
      </c>
      <c r="D1671" s="10">
        <v>25</v>
      </c>
      <c r="E1671" s="11" t="s">
        <v>5325</v>
      </c>
      <c r="F1671" s="10">
        <v>0</v>
      </c>
      <c r="G1671" s="10">
        <v>0</v>
      </c>
      <c r="H1671" s="11" t="s">
        <v>31</v>
      </c>
      <c r="I1671" s="11" t="s">
        <v>32</v>
      </c>
      <c r="J1671" s="10">
        <v>0</v>
      </c>
      <c r="K1671" s="10">
        <v>0</v>
      </c>
      <c r="L1671" s="10">
        <v>10</v>
      </c>
      <c r="M1671" s="11" t="s">
        <v>33</v>
      </c>
      <c r="N1671" s="10">
        <v>0</v>
      </c>
      <c r="O1671" s="11" t="s">
        <v>151</v>
      </c>
      <c r="P1671" s="11" t="s">
        <v>5326</v>
      </c>
      <c r="Q1671" s="11" t="s">
        <v>36</v>
      </c>
      <c r="R1671" s="10">
        <v>28</v>
      </c>
      <c r="S1671" s="11" t="s">
        <v>33</v>
      </c>
      <c r="T1671" s="11" t="s">
        <v>31</v>
      </c>
      <c r="U1671" s="11" t="s">
        <v>31</v>
      </c>
      <c r="V1671" s="10">
        <v>0</v>
      </c>
      <c r="W1671" s="11" t="s">
        <v>31</v>
      </c>
      <c r="X1671" s="11" t="s">
        <v>37</v>
      </c>
      <c r="Y1671" s="11" t="s">
        <v>64</v>
      </c>
      <c r="Z1671" s="10">
        <v>43</v>
      </c>
      <c r="AA1671" s="10">
        <v>174</v>
      </c>
      <c r="AB1671" s="12"/>
      <c r="AC1671" s="12"/>
    </row>
    <row r="1672" spans="1:29" ht="20.100000000000001" customHeight="1">
      <c r="A1672" s="8" t="s">
        <v>5327</v>
      </c>
      <c r="B1672" s="9" t="s">
        <v>31</v>
      </c>
      <c r="C1672" s="10">
        <v>1</v>
      </c>
      <c r="D1672" s="10">
        <v>4</v>
      </c>
      <c r="E1672" s="10">
        <v>11</v>
      </c>
      <c r="F1672" s="10">
        <v>0</v>
      </c>
      <c r="G1672" s="10">
        <v>0</v>
      </c>
      <c r="H1672" s="11" t="s">
        <v>31</v>
      </c>
      <c r="I1672" s="11" t="s">
        <v>32</v>
      </c>
      <c r="J1672" s="10">
        <v>0</v>
      </c>
      <c r="K1672" s="10">
        <v>1</v>
      </c>
      <c r="L1672" s="10">
        <v>0</v>
      </c>
      <c r="M1672" s="11" t="s">
        <v>31</v>
      </c>
      <c r="N1672" s="10">
        <v>0</v>
      </c>
      <c r="O1672" s="11" t="s">
        <v>591</v>
      </c>
      <c r="P1672" s="11" t="s">
        <v>5328</v>
      </c>
      <c r="Q1672" s="11" t="s">
        <v>36</v>
      </c>
      <c r="R1672" s="10">
        <v>29</v>
      </c>
      <c r="S1672" s="11" t="s">
        <v>33</v>
      </c>
      <c r="T1672" s="11" t="s">
        <v>31</v>
      </c>
      <c r="U1672" s="11" t="s">
        <v>31</v>
      </c>
      <c r="V1672" s="10">
        <v>0</v>
      </c>
      <c r="W1672" s="11" t="s">
        <v>31</v>
      </c>
      <c r="X1672" s="11" t="s">
        <v>37</v>
      </c>
      <c r="Y1672" s="11" t="s">
        <v>64</v>
      </c>
      <c r="Z1672" s="10">
        <v>10</v>
      </c>
      <c r="AA1672" s="10">
        <v>10</v>
      </c>
      <c r="AB1672" s="12"/>
      <c r="AC1672" s="12"/>
    </row>
    <row r="1673" spans="1:29" ht="20.100000000000001" customHeight="1">
      <c r="A1673" s="8" t="s">
        <v>5329</v>
      </c>
      <c r="B1673" s="9" t="s">
        <v>31</v>
      </c>
      <c r="C1673" s="10">
        <v>12</v>
      </c>
      <c r="D1673" s="10">
        <v>51</v>
      </c>
      <c r="E1673" s="11" t="s">
        <v>822</v>
      </c>
      <c r="F1673" s="10">
        <v>0</v>
      </c>
      <c r="G1673" s="10">
        <v>0</v>
      </c>
      <c r="H1673" s="11" t="s">
        <v>31</v>
      </c>
      <c r="I1673" s="11" t="s">
        <v>32</v>
      </c>
      <c r="J1673" s="10">
        <v>0</v>
      </c>
      <c r="K1673" s="10">
        <v>0</v>
      </c>
      <c r="L1673" s="10">
        <v>1</v>
      </c>
      <c r="M1673" s="11" t="s">
        <v>33</v>
      </c>
      <c r="N1673" s="10">
        <v>0</v>
      </c>
      <c r="O1673" s="11" t="s">
        <v>257</v>
      </c>
      <c r="P1673" s="11" t="s">
        <v>5330</v>
      </c>
      <c r="Q1673" s="11" t="s">
        <v>43</v>
      </c>
      <c r="R1673" s="10">
        <v>51</v>
      </c>
      <c r="S1673" s="11" t="s">
        <v>31</v>
      </c>
      <c r="T1673" s="11" t="s">
        <v>31</v>
      </c>
      <c r="U1673" s="11" t="s">
        <v>31</v>
      </c>
      <c r="V1673" s="10">
        <v>0</v>
      </c>
      <c r="W1673" s="11" t="s">
        <v>31</v>
      </c>
      <c r="X1673" s="11" t="s">
        <v>37</v>
      </c>
      <c r="Y1673" s="11" t="s">
        <v>64</v>
      </c>
      <c r="Z1673" s="10">
        <v>33</v>
      </c>
      <c r="AA1673" s="10">
        <v>398</v>
      </c>
      <c r="AB1673" s="12"/>
      <c r="AC1673" s="12"/>
    </row>
    <row r="1674" spans="1:29" ht="20.100000000000001" customHeight="1">
      <c r="A1674" s="8" t="s">
        <v>5331</v>
      </c>
      <c r="B1674" s="9" t="s">
        <v>31</v>
      </c>
      <c r="C1674" s="10">
        <v>23</v>
      </c>
      <c r="D1674" s="10">
        <v>101</v>
      </c>
      <c r="E1674" s="11" t="s">
        <v>5332</v>
      </c>
      <c r="F1674" s="10">
        <v>0</v>
      </c>
      <c r="G1674" s="10">
        <v>0</v>
      </c>
      <c r="H1674" s="11" t="s">
        <v>31</v>
      </c>
      <c r="I1674" s="11" t="s">
        <v>32</v>
      </c>
      <c r="J1674" s="10">
        <v>0</v>
      </c>
      <c r="K1674" s="10">
        <v>2</v>
      </c>
      <c r="L1674" s="10">
        <v>2</v>
      </c>
      <c r="M1674" s="11" t="s">
        <v>33</v>
      </c>
      <c r="N1674" s="10">
        <v>0</v>
      </c>
      <c r="O1674" s="11" t="s">
        <v>147</v>
      </c>
      <c r="P1674" s="11" t="s">
        <v>5333</v>
      </c>
      <c r="Q1674" s="11" t="s">
        <v>43</v>
      </c>
      <c r="R1674" s="10">
        <v>48</v>
      </c>
      <c r="S1674" s="11" t="s">
        <v>31</v>
      </c>
      <c r="T1674" s="11" t="s">
        <v>31</v>
      </c>
      <c r="U1674" s="11" t="s">
        <v>31</v>
      </c>
      <c r="V1674" s="10">
        <v>0</v>
      </c>
      <c r="W1674" s="11" t="s">
        <v>31</v>
      </c>
      <c r="X1674" s="11" t="s">
        <v>44</v>
      </c>
      <c r="Y1674" s="11" t="s">
        <v>38</v>
      </c>
      <c r="Z1674" s="10">
        <v>34</v>
      </c>
      <c r="AA1674" s="10">
        <v>783</v>
      </c>
      <c r="AB1674" s="12"/>
      <c r="AC1674" s="12"/>
    </row>
    <row r="1675" spans="1:29" ht="20.100000000000001" customHeight="1">
      <c r="A1675" s="8" t="s">
        <v>5334</v>
      </c>
      <c r="B1675" s="9" t="s">
        <v>31</v>
      </c>
      <c r="C1675" s="10">
        <v>15</v>
      </c>
      <c r="D1675" s="10">
        <v>41</v>
      </c>
      <c r="E1675" s="11" t="s">
        <v>5335</v>
      </c>
      <c r="F1675" s="10">
        <v>0</v>
      </c>
      <c r="G1675" s="10">
        <v>0</v>
      </c>
      <c r="H1675" s="11" t="s">
        <v>31</v>
      </c>
      <c r="I1675" s="11" t="s">
        <v>32</v>
      </c>
      <c r="J1675" s="10">
        <v>0</v>
      </c>
      <c r="K1675" s="10">
        <v>1</v>
      </c>
      <c r="L1675" s="10">
        <v>1</v>
      </c>
      <c r="M1675" s="11" t="s">
        <v>33</v>
      </c>
      <c r="N1675" s="10">
        <v>0</v>
      </c>
      <c r="O1675" s="11" t="s">
        <v>57</v>
      </c>
      <c r="P1675" s="11" t="s">
        <v>5336</v>
      </c>
      <c r="Q1675" s="11" t="s">
        <v>36</v>
      </c>
      <c r="R1675" s="10">
        <v>76</v>
      </c>
      <c r="S1675" s="11" t="s">
        <v>31</v>
      </c>
      <c r="T1675" s="11" t="s">
        <v>33</v>
      </c>
      <c r="U1675" s="11" t="s">
        <v>31</v>
      </c>
      <c r="V1675" s="10">
        <v>0</v>
      </c>
      <c r="W1675" s="11" t="s">
        <v>31</v>
      </c>
      <c r="X1675" s="11" t="s">
        <v>63</v>
      </c>
      <c r="Y1675" s="11" t="s">
        <v>38</v>
      </c>
      <c r="Z1675" s="10">
        <v>30</v>
      </c>
      <c r="AA1675" s="10">
        <v>438</v>
      </c>
      <c r="AB1675" s="12"/>
      <c r="AC1675" s="12"/>
    </row>
    <row r="1676" spans="1:29" ht="20.100000000000001" customHeight="1">
      <c r="A1676" s="8" t="s">
        <v>5337</v>
      </c>
      <c r="B1676" s="9" t="s">
        <v>31</v>
      </c>
      <c r="C1676" s="10">
        <v>58</v>
      </c>
      <c r="D1676" s="10">
        <v>202</v>
      </c>
      <c r="E1676" s="11" t="s">
        <v>1369</v>
      </c>
      <c r="F1676" s="10">
        <v>0</v>
      </c>
      <c r="G1676" s="10">
        <v>0</v>
      </c>
      <c r="H1676" s="11" t="s">
        <v>31</v>
      </c>
      <c r="I1676" s="11" t="s">
        <v>32</v>
      </c>
      <c r="J1676" s="10">
        <v>0</v>
      </c>
      <c r="K1676" s="10">
        <v>0</v>
      </c>
      <c r="L1676" s="10">
        <v>4</v>
      </c>
      <c r="M1676" s="11" t="s">
        <v>33</v>
      </c>
      <c r="N1676" s="10">
        <v>0</v>
      </c>
      <c r="O1676" s="11" t="s">
        <v>94</v>
      </c>
      <c r="P1676" s="11" t="s">
        <v>5338</v>
      </c>
      <c r="Q1676" s="11" t="s">
        <v>43</v>
      </c>
      <c r="R1676" s="10">
        <v>33</v>
      </c>
      <c r="S1676" s="11" t="s">
        <v>31</v>
      </c>
      <c r="T1676" s="11" t="s">
        <v>31</v>
      </c>
      <c r="U1676" s="11" t="s">
        <v>31</v>
      </c>
      <c r="V1676" s="10">
        <v>0</v>
      </c>
      <c r="W1676" s="11" t="s">
        <v>33</v>
      </c>
      <c r="X1676" s="11" t="s">
        <v>63</v>
      </c>
      <c r="Y1676" s="11" t="s">
        <v>38</v>
      </c>
      <c r="Z1676" s="10">
        <v>40</v>
      </c>
      <c r="AA1676" s="10">
        <v>2288</v>
      </c>
      <c r="AB1676" s="12"/>
      <c r="AC1676" s="12"/>
    </row>
    <row r="1677" spans="1:29" ht="20.100000000000001" customHeight="1">
      <c r="A1677" s="8" t="s">
        <v>5339</v>
      </c>
      <c r="B1677" s="9" t="s">
        <v>31</v>
      </c>
      <c r="C1677" s="10">
        <v>3</v>
      </c>
      <c r="D1677" s="10">
        <v>18</v>
      </c>
      <c r="E1677" s="11" t="s">
        <v>4722</v>
      </c>
      <c r="F1677" s="10">
        <v>0</v>
      </c>
      <c r="G1677" s="10">
        <v>0</v>
      </c>
      <c r="H1677" s="11" t="s">
        <v>31</v>
      </c>
      <c r="I1677" s="11" t="s">
        <v>32</v>
      </c>
      <c r="J1677" s="10">
        <v>0</v>
      </c>
      <c r="K1677" s="10">
        <v>2</v>
      </c>
      <c r="L1677" s="10">
        <v>18</v>
      </c>
      <c r="M1677" s="11" t="s">
        <v>33</v>
      </c>
      <c r="N1677" s="10">
        <v>0</v>
      </c>
      <c r="O1677" s="11" t="s">
        <v>644</v>
      </c>
      <c r="P1677" s="11" t="s">
        <v>5340</v>
      </c>
      <c r="Q1677" s="11" t="s">
        <v>43</v>
      </c>
      <c r="R1677" s="10">
        <v>24</v>
      </c>
      <c r="S1677" s="11" t="s">
        <v>33</v>
      </c>
      <c r="T1677" s="11" t="s">
        <v>31</v>
      </c>
      <c r="U1677" s="11" t="s">
        <v>31</v>
      </c>
      <c r="V1677" s="10">
        <v>0</v>
      </c>
      <c r="W1677" s="11" t="s">
        <v>33</v>
      </c>
      <c r="X1677" s="11" t="s">
        <v>37</v>
      </c>
      <c r="Y1677" s="11" t="s">
        <v>38</v>
      </c>
      <c r="Z1677" s="10">
        <v>35</v>
      </c>
      <c r="AA1677" s="10">
        <v>105</v>
      </c>
      <c r="AB1677" s="12"/>
      <c r="AC1677" s="12"/>
    </row>
    <row r="1678" spans="1:29" ht="20.100000000000001" customHeight="1">
      <c r="A1678" s="8" t="s">
        <v>5341</v>
      </c>
      <c r="B1678" s="9" t="s">
        <v>31</v>
      </c>
      <c r="C1678" s="10">
        <v>3</v>
      </c>
      <c r="D1678" s="10">
        <v>18</v>
      </c>
      <c r="E1678" s="11" t="s">
        <v>625</v>
      </c>
      <c r="F1678" s="10">
        <v>0</v>
      </c>
      <c r="G1678" s="10">
        <v>0</v>
      </c>
      <c r="H1678" s="11" t="s">
        <v>31</v>
      </c>
      <c r="I1678" s="11" t="s">
        <v>32</v>
      </c>
      <c r="J1678" s="10">
        <v>0</v>
      </c>
      <c r="K1678" s="10">
        <v>0</v>
      </c>
      <c r="L1678" s="10">
        <v>6</v>
      </c>
      <c r="M1678" s="11" t="s">
        <v>33</v>
      </c>
      <c r="N1678" s="10">
        <v>0</v>
      </c>
      <c r="O1678" s="11" t="s">
        <v>57</v>
      </c>
      <c r="P1678" s="11" t="s">
        <v>5342</v>
      </c>
      <c r="Q1678" s="11" t="s">
        <v>43</v>
      </c>
      <c r="R1678" s="10">
        <v>46</v>
      </c>
      <c r="S1678" s="11" t="s">
        <v>31</v>
      </c>
      <c r="T1678" s="11" t="s">
        <v>31</v>
      </c>
      <c r="U1678" s="11" t="s">
        <v>31</v>
      </c>
      <c r="V1678" s="10">
        <v>0</v>
      </c>
      <c r="W1678" s="11" t="s">
        <v>31</v>
      </c>
      <c r="X1678" s="11" t="s">
        <v>37</v>
      </c>
      <c r="Y1678" s="11" t="s">
        <v>64</v>
      </c>
      <c r="Z1678" s="10">
        <v>39</v>
      </c>
      <c r="AA1678" s="10">
        <v>128</v>
      </c>
      <c r="AB1678" s="12"/>
      <c r="AC1678" s="12"/>
    </row>
    <row r="1679" spans="1:29" ht="20.100000000000001" customHeight="1">
      <c r="A1679" s="8" t="s">
        <v>5343</v>
      </c>
      <c r="B1679" s="9" t="s">
        <v>31</v>
      </c>
      <c r="C1679" s="10">
        <v>1</v>
      </c>
      <c r="D1679" s="10">
        <v>6</v>
      </c>
      <c r="E1679" s="10">
        <v>14</v>
      </c>
      <c r="F1679" s="10">
        <v>0</v>
      </c>
      <c r="G1679" s="10">
        <v>0</v>
      </c>
      <c r="H1679" s="11" t="s">
        <v>31</v>
      </c>
      <c r="I1679" s="11" t="s">
        <v>32</v>
      </c>
      <c r="J1679" s="10">
        <v>0</v>
      </c>
      <c r="K1679" s="10">
        <v>0</v>
      </c>
      <c r="L1679" s="10">
        <v>0</v>
      </c>
      <c r="M1679" s="11" t="s">
        <v>31</v>
      </c>
      <c r="N1679" s="10">
        <v>0</v>
      </c>
      <c r="O1679" s="11" t="s">
        <v>275</v>
      </c>
      <c r="P1679" s="11" t="s">
        <v>5344</v>
      </c>
      <c r="Q1679" s="11" t="s">
        <v>43</v>
      </c>
      <c r="R1679" s="10">
        <v>58</v>
      </c>
      <c r="S1679" s="11" t="s">
        <v>31</v>
      </c>
      <c r="T1679" s="11" t="s">
        <v>31</v>
      </c>
      <c r="U1679" s="11" t="s">
        <v>31</v>
      </c>
      <c r="V1679" s="10">
        <v>0</v>
      </c>
      <c r="W1679" s="11" t="s">
        <v>31</v>
      </c>
      <c r="X1679" s="11" t="s">
        <v>37</v>
      </c>
      <c r="Y1679" s="11" t="s">
        <v>64</v>
      </c>
      <c r="Z1679" s="10">
        <v>13</v>
      </c>
      <c r="AA1679" s="10">
        <v>13</v>
      </c>
      <c r="AB1679" s="12"/>
      <c r="AC1679" s="12"/>
    </row>
    <row r="1680" spans="1:29" ht="20.100000000000001" customHeight="1">
      <c r="A1680" s="8" t="s">
        <v>5345</v>
      </c>
      <c r="B1680" s="9" t="s">
        <v>31</v>
      </c>
      <c r="C1680" s="10">
        <v>25</v>
      </c>
      <c r="D1680" s="10">
        <v>80</v>
      </c>
      <c r="E1680" s="11" t="s">
        <v>4520</v>
      </c>
      <c r="F1680" s="10">
        <v>0</v>
      </c>
      <c r="G1680" s="10">
        <v>0</v>
      </c>
      <c r="H1680" s="11" t="s">
        <v>31</v>
      </c>
      <c r="I1680" s="11" t="s">
        <v>32</v>
      </c>
      <c r="J1680" s="10">
        <v>0</v>
      </c>
      <c r="K1680" s="10">
        <v>0</v>
      </c>
      <c r="L1680" s="10">
        <v>8</v>
      </c>
      <c r="M1680" s="11" t="s">
        <v>33</v>
      </c>
      <c r="N1680" s="10">
        <v>0</v>
      </c>
      <c r="O1680" s="11" t="s">
        <v>210</v>
      </c>
      <c r="P1680" s="11" t="s">
        <v>5346</v>
      </c>
      <c r="Q1680" s="11" t="s">
        <v>43</v>
      </c>
      <c r="R1680" s="10">
        <v>58</v>
      </c>
      <c r="S1680" s="11" t="s">
        <v>31</v>
      </c>
      <c r="T1680" s="11" t="s">
        <v>31</v>
      </c>
      <c r="U1680" s="11" t="s">
        <v>31</v>
      </c>
      <c r="V1680" s="10">
        <v>0</v>
      </c>
      <c r="W1680" s="11" t="s">
        <v>33</v>
      </c>
      <c r="X1680" s="11" t="s">
        <v>37</v>
      </c>
      <c r="Y1680" s="11" t="s">
        <v>38</v>
      </c>
      <c r="Z1680" s="10">
        <v>55</v>
      </c>
      <c r="AA1680" s="10">
        <v>1349</v>
      </c>
      <c r="AB1680" s="12"/>
      <c r="AC1680" s="12"/>
    </row>
    <row r="1681" spans="1:29" ht="20.100000000000001" customHeight="1">
      <c r="A1681" s="8" t="s">
        <v>5347</v>
      </c>
      <c r="B1681" s="9" t="s">
        <v>31</v>
      </c>
      <c r="C1681" s="10">
        <v>57</v>
      </c>
      <c r="D1681" s="10">
        <v>335</v>
      </c>
      <c r="E1681" s="11" t="s">
        <v>4218</v>
      </c>
      <c r="F1681" s="10">
        <v>0</v>
      </c>
      <c r="G1681" s="10">
        <v>0</v>
      </c>
      <c r="H1681" s="11" t="s">
        <v>31</v>
      </c>
      <c r="I1681" s="11" t="s">
        <v>32</v>
      </c>
      <c r="J1681" s="10">
        <v>0</v>
      </c>
      <c r="K1681" s="10">
        <v>1</v>
      </c>
      <c r="L1681" s="10">
        <v>6</v>
      </c>
      <c r="M1681" s="11" t="s">
        <v>33</v>
      </c>
      <c r="N1681" s="10">
        <v>0</v>
      </c>
      <c r="O1681" s="11" t="s">
        <v>1799</v>
      </c>
      <c r="P1681" s="11" t="s">
        <v>5348</v>
      </c>
      <c r="Q1681" s="11" t="s">
        <v>43</v>
      </c>
      <c r="R1681" s="10">
        <v>83</v>
      </c>
      <c r="S1681" s="11" t="s">
        <v>31</v>
      </c>
      <c r="T1681" s="11" t="s">
        <v>33</v>
      </c>
      <c r="U1681" s="11" t="s">
        <v>31</v>
      </c>
      <c r="V1681" s="10">
        <v>0</v>
      </c>
      <c r="W1681" s="11" t="s">
        <v>33</v>
      </c>
      <c r="X1681" s="11" t="s">
        <v>44</v>
      </c>
      <c r="Y1681" s="11" t="s">
        <v>38</v>
      </c>
      <c r="Z1681" s="10">
        <v>33</v>
      </c>
      <c r="AA1681" s="10">
        <v>1868</v>
      </c>
      <c r="AB1681" s="12"/>
      <c r="AC1681" s="12"/>
    </row>
    <row r="1682" spans="1:29" ht="20.100000000000001" customHeight="1">
      <c r="A1682" s="8" t="s">
        <v>5349</v>
      </c>
      <c r="B1682" s="9" t="s">
        <v>31</v>
      </c>
      <c r="C1682" s="10">
        <v>73</v>
      </c>
      <c r="D1682" s="10">
        <v>168</v>
      </c>
      <c r="E1682" s="11" t="s">
        <v>5350</v>
      </c>
      <c r="F1682" s="10">
        <v>0</v>
      </c>
      <c r="G1682" s="10">
        <v>0</v>
      </c>
      <c r="H1682" s="11" t="s">
        <v>31</v>
      </c>
      <c r="I1682" s="11" t="s">
        <v>32</v>
      </c>
      <c r="J1682" s="10">
        <v>0</v>
      </c>
      <c r="K1682" s="10">
        <v>2</v>
      </c>
      <c r="L1682" s="10">
        <v>0</v>
      </c>
      <c r="M1682" s="11" t="s">
        <v>31</v>
      </c>
      <c r="N1682" s="10">
        <v>0</v>
      </c>
      <c r="O1682" s="11" t="s">
        <v>34</v>
      </c>
      <c r="P1682" s="11" t="s">
        <v>5351</v>
      </c>
      <c r="Q1682" s="11" t="s">
        <v>36</v>
      </c>
      <c r="R1682" s="10">
        <v>38</v>
      </c>
      <c r="S1682" s="11" t="s">
        <v>31</v>
      </c>
      <c r="T1682" s="11" t="s">
        <v>31</v>
      </c>
      <c r="U1682" s="11" t="s">
        <v>31</v>
      </c>
      <c r="V1682" s="10">
        <v>0</v>
      </c>
      <c r="W1682" s="11" t="s">
        <v>31</v>
      </c>
      <c r="X1682" s="11" t="s">
        <v>63</v>
      </c>
      <c r="Y1682" s="11" t="s">
        <v>64</v>
      </c>
      <c r="Z1682" s="10">
        <v>9</v>
      </c>
      <c r="AA1682" s="10">
        <v>673</v>
      </c>
      <c r="AB1682" s="12"/>
      <c r="AC1682" s="12"/>
    </row>
    <row r="1683" spans="1:29" ht="20.100000000000001" customHeight="1">
      <c r="A1683" s="8" t="s">
        <v>5352</v>
      </c>
      <c r="B1683" s="9" t="s">
        <v>31</v>
      </c>
      <c r="C1683" s="10">
        <v>70</v>
      </c>
      <c r="D1683" s="10">
        <v>108</v>
      </c>
      <c r="E1683" s="10">
        <v>349</v>
      </c>
      <c r="F1683" s="10">
        <v>0</v>
      </c>
      <c r="G1683" s="10">
        <v>0</v>
      </c>
      <c r="H1683" s="11" t="s">
        <v>31</v>
      </c>
      <c r="I1683" s="11" t="s">
        <v>32</v>
      </c>
      <c r="J1683" s="10">
        <v>0</v>
      </c>
      <c r="K1683" s="10">
        <v>1</v>
      </c>
      <c r="L1683" s="10">
        <v>0</v>
      </c>
      <c r="M1683" s="11" t="s">
        <v>31</v>
      </c>
      <c r="N1683" s="10">
        <v>0</v>
      </c>
      <c r="O1683" s="11" t="s">
        <v>74</v>
      </c>
      <c r="P1683" s="11" t="s">
        <v>5353</v>
      </c>
      <c r="Q1683" s="11" t="s">
        <v>43</v>
      </c>
      <c r="R1683" s="10">
        <v>26</v>
      </c>
      <c r="S1683" s="11" t="s">
        <v>33</v>
      </c>
      <c r="T1683" s="11" t="s">
        <v>31</v>
      </c>
      <c r="U1683" s="11" t="s">
        <v>31</v>
      </c>
      <c r="V1683" s="10">
        <v>0</v>
      </c>
      <c r="W1683" s="11" t="s">
        <v>31</v>
      </c>
      <c r="X1683" s="11" t="s">
        <v>63</v>
      </c>
      <c r="Y1683" s="11" t="s">
        <v>38</v>
      </c>
      <c r="Z1683" s="10">
        <v>13</v>
      </c>
      <c r="AA1683" s="10">
        <v>925</v>
      </c>
      <c r="AB1683" s="12"/>
      <c r="AC1683" s="12"/>
    </row>
    <row r="1684" spans="1:29" ht="20.100000000000001" customHeight="1">
      <c r="A1684" s="8" t="s">
        <v>5354</v>
      </c>
      <c r="B1684" s="9" t="s">
        <v>31</v>
      </c>
      <c r="C1684" s="10">
        <v>26</v>
      </c>
      <c r="D1684" s="10">
        <v>92</v>
      </c>
      <c r="E1684" s="11" t="s">
        <v>5355</v>
      </c>
      <c r="F1684" s="10">
        <v>0</v>
      </c>
      <c r="G1684" s="10">
        <v>0</v>
      </c>
      <c r="H1684" s="11" t="s">
        <v>31</v>
      </c>
      <c r="I1684" s="11" t="s">
        <v>32</v>
      </c>
      <c r="J1684" s="10">
        <v>0</v>
      </c>
      <c r="K1684" s="10">
        <v>1</v>
      </c>
      <c r="L1684" s="10">
        <v>0</v>
      </c>
      <c r="M1684" s="11" t="s">
        <v>31</v>
      </c>
      <c r="N1684" s="10">
        <v>0</v>
      </c>
      <c r="O1684" s="11" t="s">
        <v>34</v>
      </c>
      <c r="P1684" s="11" t="s">
        <v>5356</v>
      </c>
      <c r="Q1684" s="11" t="s">
        <v>36</v>
      </c>
      <c r="R1684" s="10">
        <v>54</v>
      </c>
      <c r="S1684" s="11" t="s">
        <v>31</v>
      </c>
      <c r="T1684" s="11" t="s">
        <v>31</v>
      </c>
      <c r="U1684" s="11" t="s">
        <v>31</v>
      </c>
      <c r="V1684" s="10">
        <v>0</v>
      </c>
      <c r="W1684" s="11" t="s">
        <v>31</v>
      </c>
      <c r="X1684" s="11" t="s">
        <v>44</v>
      </c>
      <c r="Y1684" s="11" t="s">
        <v>64</v>
      </c>
      <c r="Z1684" s="10">
        <v>14</v>
      </c>
      <c r="AA1684" s="10">
        <v>365</v>
      </c>
      <c r="AB1684" s="12"/>
      <c r="AC1684" s="12"/>
    </row>
    <row r="1685" spans="1:29" ht="20.100000000000001" customHeight="1">
      <c r="A1685" s="8" t="s">
        <v>5357</v>
      </c>
      <c r="B1685" s="9" t="s">
        <v>31</v>
      </c>
      <c r="C1685" s="10">
        <v>35</v>
      </c>
      <c r="D1685" s="10">
        <v>44</v>
      </c>
      <c r="E1685" s="11" t="s">
        <v>4463</v>
      </c>
      <c r="F1685" s="10">
        <v>0</v>
      </c>
      <c r="G1685" s="10">
        <v>0</v>
      </c>
      <c r="H1685" s="11" t="s">
        <v>31</v>
      </c>
      <c r="I1685" s="11" t="s">
        <v>32</v>
      </c>
      <c r="J1685" s="10">
        <v>0</v>
      </c>
      <c r="K1685" s="10">
        <v>2</v>
      </c>
      <c r="L1685" s="10">
        <v>3</v>
      </c>
      <c r="M1685" s="11" t="s">
        <v>33</v>
      </c>
      <c r="N1685" s="10">
        <v>0</v>
      </c>
      <c r="O1685" s="11" t="s">
        <v>250</v>
      </c>
      <c r="P1685" s="11" t="s">
        <v>5358</v>
      </c>
      <c r="Q1685" s="11" t="s">
        <v>36</v>
      </c>
      <c r="R1685" s="10">
        <v>53</v>
      </c>
      <c r="S1685" s="11" t="s">
        <v>31</v>
      </c>
      <c r="T1685" s="11" t="s">
        <v>31</v>
      </c>
      <c r="U1685" s="11" t="s">
        <v>31</v>
      </c>
      <c r="V1685" s="10">
        <v>0</v>
      </c>
      <c r="W1685" s="11" t="s">
        <v>33</v>
      </c>
      <c r="X1685" s="11" t="s">
        <v>63</v>
      </c>
      <c r="Y1685" s="11" t="s">
        <v>64</v>
      </c>
      <c r="Z1685" s="10">
        <v>72</v>
      </c>
      <c r="AA1685" s="10">
        <v>2479</v>
      </c>
      <c r="AB1685" s="12"/>
      <c r="AC1685" s="12"/>
    </row>
    <row r="1686" spans="1:29" ht="20.100000000000001" customHeight="1">
      <c r="A1686" s="8" t="s">
        <v>5359</v>
      </c>
      <c r="B1686" s="9" t="s">
        <v>31</v>
      </c>
      <c r="C1686" s="10">
        <v>72</v>
      </c>
      <c r="D1686" s="10">
        <v>363</v>
      </c>
      <c r="E1686" s="11" t="s">
        <v>5360</v>
      </c>
      <c r="F1686" s="10">
        <v>0</v>
      </c>
      <c r="G1686" s="10">
        <v>0</v>
      </c>
      <c r="H1686" s="11" t="s">
        <v>31</v>
      </c>
      <c r="I1686" s="11" t="s">
        <v>32</v>
      </c>
      <c r="J1686" s="10">
        <v>0</v>
      </c>
      <c r="K1686" s="10">
        <v>0</v>
      </c>
      <c r="L1686" s="10">
        <v>37</v>
      </c>
      <c r="M1686" s="11" t="s">
        <v>31</v>
      </c>
      <c r="N1686" s="10">
        <v>5</v>
      </c>
      <c r="O1686" s="11" t="s">
        <v>164</v>
      </c>
      <c r="P1686" s="11" t="s">
        <v>5361</v>
      </c>
      <c r="Q1686" s="11" t="s">
        <v>43</v>
      </c>
      <c r="R1686" s="10">
        <v>20</v>
      </c>
      <c r="S1686" s="11" t="s">
        <v>33</v>
      </c>
      <c r="T1686" s="11" t="s">
        <v>31</v>
      </c>
      <c r="U1686" s="11" t="s">
        <v>31</v>
      </c>
      <c r="V1686" s="10">
        <v>0</v>
      </c>
      <c r="W1686" s="11" t="s">
        <v>33</v>
      </c>
      <c r="X1686" s="11" t="s">
        <v>63</v>
      </c>
      <c r="Y1686" s="11" t="s">
        <v>38</v>
      </c>
      <c r="Z1686" s="10">
        <v>38</v>
      </c>
      <c r="AA1686" s="10">
        <v>2765</v>
      </c>
      <c r="AB1686" s="12"/>
      <c r="AC1686" s="12"/>
    </row>
    <row r="1687" spans="1:29" ht="20.100000000000001" customHeight="1">
      <c r="A1687" s="8" t="s">
        <v>5362</v>
      </c>
      <c r="B1687" s="9" t="s">
        <v>31</v>
      </c>
      <c r="C1687" s="10">
        <v>37</v>
      </c>
      <c r="D1687" s="10">
        <v>175</v>
      </c>
      <c r="E1687" s="11" t="s">
        <v>5363</v>
      </c>
      <c r="F1687" s="10">
        <v>185</v>
      </c>
      <c r="G1687" s="11" t="s">
        <v>5235</v>
      </c>
      <c r="H1687" s="11" t="s">
        <v>33</v>
      </c>
      <c r="I1687" s="11" t="s">
        <v>48</v>
      </c>
      <c r="J1687" s="10">
        <v>0</v>
      </c>
      <c r="K1687" s="10">
        <v>2</v>
      </c>
      <c r="L1687" s="10">
        <v>10</v>
      </c>
      <c r="M1687" s="11" t="s">
        <v>33</v>
      </c>
      <c r="N1687" s="10">
        <v>0</v>
      </c>
      <c r="O1687" s="11" t="s">
        <v>52</v>
      </c>
      <c r="P1687" s="11" t="s">
        <v>5364</v>
      </c>
      <c r="Q1687" s="11" t="s">
        <v>36</v>
      </c>
      <c r="R1687" s="10">
        <v>64</v>
      </c>
      <c r="S1687" s="11" t="s">
        <v>31</v>
      </c>
      <c r="T1687" s="11" t="s">
        <v>31</v>
      </c>
      <c r="U1687" s="11" t="s">
        <v>31</v>
      </c>
      <c r="V1687" s="10">
        <v>0</v>
      </c>
      <c r="W1687" s="11" t="s">
        <v>33</v>
      </c>
      <c r="X1687" s="11" t="s">
        <v>63</v>
      </c>
      <c r="Y1687" s="11" t="s">
        <v>38</v>
      </c>
      <c r="Z1687" s="10">
        <v>52</v>
      </c>
      <c r="AA1687" s="10">
        <v>1965</v>
      </c>
      <c r="AB1687" s="12"/>
      <c r="AC1687" s="12"/>
    </row>
    <row r="1688" spans="1:29" ht="20.100000000000001" customHeight="1">
      <c r="A1688" s="8" t="s">
        <v>5365</v>
      </c>
      <c r="B1688" s="9" t="s">
        <v>31</v>
      </c>
      <c r="C1688" s="10">
        <v>13</v>
      </c>
      <c r="D1688" s="10">
        <v>36</v>
      </c>
      <c r="E1688" s="11" t="s">
        <v>1805</v>
      </c>
      <c r="F1688" s="10">
        <v>0</v>
      </c>
      <c r="G1688" s="10">
        <v>0</v>
      </c>
      <c r="H1688" s="11" t="s">
        <v>31</v>
      </c>
      <c r="I1688" s="11" t="s">
        <v>32</v>
      </c>
      <c r="J1688" s="10">
        <v>0</v>
      </c>
      <c r="K1688" s="10">
        <v>1</v>
      </c>
      <c r="L1688" s="10">
        <v>3</v>
      </c>
      <c r="M1688" s="11" t="s">
        <v>33</v>
      </c>
      <c r="N1688" s="10">
        <v>0</v>
      </c>
      <c r="O1688" s="11" t="s">
        <v>306</v>
      </c>
      <c r="P1688" s="11" t="s">
        <v>5366</v>
      </c>
      <c r="Q1688" s="11" t="s">
        <v>43</v>
      </c>
      <c r="R1688" s="10">
        <v>38</v>
      </c>
      <c r="S1688" s="11" t="s">
        <v>31</v>
      </c>
      <c r="T1688" s="11" t="s">
        <v>31</v>
      </c>
      <c r="U1688" s="11" t="s">
        <v>31</v>
      </c>
      <c r="V1688" s="10">
        <v>0</v>
      </c>
      <c r="W1688" s="11" t="s">
        <v>31</v>
      </c>
      <c r="X1688" s="11" t="s">
        <v>37</v>
      </c>
      <c r="Y1688" s="11" t="s">
        <v>64</v>
      </c>
      <c r="Z1688" s="10">
        <v>20</v>
      </c>
      <c r="AA1688" s="10">
        <v>265</v>
      </c>
      <c r="AB1688" s="12"/>
      <c r="AC1688" s="12"/>
    </row>
    <row r="1689" spans="1:29" ht="20.100000000000001" customHeight="1">
      <c r="A1689" s="8" t="s">
        <v>5367</v>
      </c>
      <c r="B1689" s="9" t="s">
        <v>31</v>
      </c>
      <c r="C1689" s="10">
        <v>61</v>
      </c>
      <c r="D1689" s="10">
        <v>303</v>
      </c>
      <c r="E1689" s="11" t="s">
        <v>5368</v>
      </c>
      <c r="F1689" s="10">
        <v>0</v>
      </c>
      <c r="G1689" s="10">
        <v>0</v>
      </c>
      <c r="H1689" s="11" t="s">
        <v>31</v>
      </c>
      <c r="I1689" s="11" t="s">
        <v>32</v>
      </c>
      <c r="J1689" s="10">
        <v>0</v>
      </c>
      <c r="K1689" s="10">
        <v>0</v>
      </c>
      <c r="L1689" s="10">
        <v>6</v>
      </c>
      <c r="M1689" s="11" t="s">
        <v>33</v>
      </c>
      <c r="N1689" s="10">
        <v>0</v>
      </c>
      <c r="O1689" s="11" t="s">
        <v>82</v>
      </c>
      <c r="P1689" s="11" t="s">
        <v>5369</v>
      </c>
      <c r="Q1689" s="11" t="s">
        <v>43</v>
      </c>
      <c r="R1689" s="10">
        <v>60</v>
      </c>
      <c r="S1689" s="11" t="s">
        <v>31</v>
      </c>
      <c r="T1689" s="11" t="s">
        <v>31</v>
      </c>
      <c r="U1689" s="11" t="s">
        <v>31</v>
      </c>
      <c r="V1689" s="10">
        <v>0</v>
      </c>
      <c r="W1689" s="11" t="s">
        <v>31</v>
      </c>
      <c r="X1689" s="11" t="s">
        <v>63</v>
      </c>
      <c r="Y1689" s="11" t="s">
        <v>64</v>
      </c>
      <c r="Z1689" s="10">
        <v>21</v>
      </c>
      <c r="AA1689" s="10">
        <v>1249</v>
      </c>
      <c r="AB1689" s="12"/>
      <c r="AC1689" s="12"/>
    </row>
    <row r="1690" spans="1:29" ht="20.100000000000001" customHeight="1">
      <c r="A1690" s="8" t="s">
        <v>5370</v>
      </c>
      <c r="B1690" s="9" t="s">
        <v>31</v>
      </c>
      <c r="C1690" s="10">
        <v>1</v>
      </c>
      <c r="D1690" s="10">
        <v>2</v>
      </c>
      <c r="E1690" s="10">
        <v>5</v>
      </c>
      <c r="F1690" s="10">
        <v>0</v>
      </c>
      <c r="G1690" s="10">
        <v>0</v>
      </c>
      <c r="H1690" s="11" t="s">
        <v>31</v>
      </c>
      <c r="I1690" s="11" t="s">
        <v>32</v>
      </c>
      <c r="J1690" s="10">
        <v>0</v>
      </c>
      <c r="K1690" s="10">
        <v>2</v>
      </c>
      <c r="L1690" s="10">
        <v>4</v>
      </c>
      <c r="M1690" s="11" t="s">
        <v>31</v>
      </c>
      <c r="N1690" s="10">
        <v>5</v>
      </c>
      <c r="O1690" s="11" t="s">
        <v>116</v>
      </c>
      <c r="P1690" s="11" t="s">
        <v>5371</v>
      </c>
      <c r="Q1690" s="11" t="s">
        <v>36</v>
      </c>
      <c r="R1690" s="10">
        <v>39</v>
      </c>
      <c r="S1690" s="11" t="s">
        <v>31</v>
      </c>
      <c r="T1690" s="11" t="s">
        <v>31</v>
      </c>
      <c r="U1690" s="11" t="s">
        <v>31</v>
      </c>
      <c r="V1690" s="10">
        <v>0</v>
      </c>
      <c r="W1690" s="11" t="s">
        <v>31</v>
      </c>
      <c r="X1690" s="11" t="s">
        <v>37</v>
      </c>
      <c r="Y1690" s="11" t="s">
        <v>38</v>
      </c>
      <c r="Z1690" s="10">
        <v>15</v>
      </c>
      <c r="AA1690" s="10">
        <v>15</v>
      </c>
      <c r="AB1690" s="12"/>
      <c r="AC1690" s="12"/>
    </row>
    <row r="1691" spans="1:29" ht="20.100000000000001" customHeight="1">
      <c r="A1691" s="8" t="s">
        <v>5372</v>
      </c>
      <c r="B1691" s="9" t="s">
        <v>31</v>
      </c>
      <c r="C1691" s="10">
        <v>19</v>
      </c>
      <c r="D1691" s="10">
        <v>134</v>
      </c>
      <c r="E1691" s="11" t="s">
        <v>5373</v>
      </c>
      <c r="F1691" s="10">
        <v>0</v>
      </c>
      <c r="G1691" s="10">
        <v>0</v>
      </c>
      <c r="H1691" s="11" t="s">
        <v>31</v>
      </c>
      <c r="I1691" s="11" t="s">
        <v>32</v>
      </c>
      <c r="J1691" s="10">
        <v>0</v>
      </c>
      <c r="K1691" s="10">
        <v>1</v>
      </c>
      <c r="L1691" s="10">
        <v>2</v>
      </c>
      <c r="M1691" s="11" t="s">
        <v>33</v>
      </c>
      <c r="N1691" s="10">
        <v>0</v>
      </c>
      <c r="O1691" s="11" t="s">
        <v>164</v>
      </c>
      <c r="P1691" s="11" t="s">
        <v>5374</v>
      </c>
      <c r="Q1691" s="11" t="s">
        <v>36</v>
      </c>
      <c r="R1691" s="10">
        <v>68</v>
      </c>
      <c r="S1691" s="11" t="s">
        <v>31</v>
      </c>
      <c r="T1691" s="11" t="s">
        <v>33</v>
      </c>
      <c r="U1691" s="11" t="s">
        <v>31</v>
      </c>
      <c r="V1691" s="10">
        <v>0</v>
      </c>
      <c r="W1691" s="11" t="s">
        <v>33</v>
      </c>
      <c r="X1691" s="11" t="s">
        <v>37</v>
      </c>
      <c r="Y1691" s="11" t="s">
        <v>64</v>
      </c>
      <c r="Z1691" s="10">
        <v>29</v>
      </c>
      <c r="AA1691" s="10">
        <v>546</v>
      </c>
      <c r="AB1691" s="12"/>
      <c r="AC1691" s="12"/>
    </row>
    <row r="1692" spans="1:29" ht="20.100000000000001" customHeight="1">
      <c r="A1692" s="8" t="s">
        <v>5375</v>
      </c>
      <c r="B1692" s="9" t="s">
        <v>31</v>
      </c>
      <c r="C1692" s="10">
        <v>2</v>
      </c>
      <c r="D1692" s="10">
        <v>6</v>
      </c>
      <c r="E1692" s="11" t="s">
        <v>5376</v>
      </c>
      <c r="F1692" s="10">
        <v>0</v>
      </c>
      <c r="G1692" s="10">
        <v>0</v>
      </c>
      <c r="H1692" s="11" t="s">
        <v>31</v>
      </c>
      <c r="I1692" s="11" t="s">
        <v>32</v>
      </c>
      <c r="J1692" s="10">
        <v>0</v>
      </c>
      <c r="K1692" s="10">
        <v>1</v>
      </c>
      <c r="L1692" s="10">
        <v>10</v>
      </c>
      <c r="M1692" s="11" t="s">
        <v>33</v>
      </c>
      <c r="N1692" s="10">
        <v>0</v>
      </c>
      <c r="O1692" s="11" t="s">
        <v>90</v>
      </c>
      <c r="P1692" s="11" t="s">
        <v>5377</v>
      </c>
      <c r="Q1692" s="11" t="s">
        <v>43</v>
      </c>
      <c r="R1692" s="10">
        <v>19</v>
      </c>
      <c r="S1692" s="11" t="s">
        <v>33</v>
      </c>
      <c r="T1692" s="11" t="s">
        <v>31</v>
      </c>
      <c r="U1692" s="11" t="s">
        <v>31</v>
      </c>
      <c r="V1692" s="10">
        <v>0</v>
      </c>
      <c r="W1692" s="11" t="s">
        <v>31</v>
      </c>
      <c r="X1692" s="11" t="s">
        <v>37</v>
      </c>
      <c r="Y1692" s="11" t="s">
        <v>38</v>
      </c>
      <c r="Z1692" s="10">
        <v>50</v>
      </c>
      <c r="AA1692" s="10">
        <v>96</v>
      </c>
      <c r="AB1692" s="12"/>
      <c r="AC1692" s="12"/>
    </row>
    <row r="1693" spans="1:29" ht="20.100000000000001" customHeight="1">
      <c r="A1693" s="8" t="s">
        <v>5378</v>
      </c>
      <c r="B1693" s="9" t="s">
        <v>31</v>
      </c>
      <c r="C1693" s="10">
        <v>9</v>
      </c>
      <c r="D1693" s="10">
        <v>45</v>
      </c>
      <c r="E1693" s="11" t="s">
        <v>5379</v>
      </c>
      <c r="F1693" s="10">
        <v>0</v>
      </c>
      <c r="G1693" s="10">
        <v>0</v>
      </c>
      <c r="H1693" s="11" t="s">
        <v>31</v>
      </c>
      <c r="I1693" s="11" t="s">
        <v>32</v>
      </c>
      <c r="J1693" s="10">
        <v>0</v>
      </c>
      <c r="K1693" s="10">
        <v>0</v>
      </c>
      <c r="L1693" s="10">
        <v>0</v>
      </c>
      <c r="M1693" s="11" t="s">
        <v>31</v>
      </c>
      <c r="N1693" s="10">
        <v>0</v>
      </c>
      <c r="O1693" s="11" t="s">
        <v>105</v>
      </c>
      <c r="P1693" s="11" t="s">
        <v>5380</v>
      </c>
      <c r="Q1693" s="11" t="s">
        <v>43</v>
      </c>
      <c r="R1693" s="10">
        <v>35</v>
      </c>
      <c r="S1693" s="11" t="s">
        <v>31</v>
      </c>
      <c r="T1693" s="11" t="s">
        <v>31</v>
      </c>
      <c r="U1693" s="11" t="s">
        <v>31</v>
      </c>
      <c r="V1693" s="10">
        <v>0</v>
      </c>
      <c r="W1693" s="11" t="s">
        <v>31</v>
      </c>
      <c r="X1693" s="11" t="s">
        <v>37</v>
      </c>
      <c r="Y1693" s="11" t="s">
        <v>64</v>
      </c>
      <c r="Z1693" s="10">
        <v>9</v>
      </c>
      <c r="AA1693" s="10">
        <v>79</v>
      </c>
      <c r="AB1693" s="12"/>
      <c r="AC1693" s="12"/>
    </row>
    <row r="1694" spans="1:29" ht="20.100000000000001" customHeight="1">
      <c r="A1694" s="8" t="s">
        <v>5381</v>
      </c>
      <c r="B1694" s="9" t="s">
        <v>31</v>
      </c>
      <c r="C1694" s="10">
        <v>27</v>
      </c>
      <c r="D1694" s="10">
        <v>98</v>
      </c>
      <c r="E1694" s="10">
        <v>325</v>
      </c>
      <c r="F1694" s="10">
        <v>0</v>
      </c>
      <c r="G1694" s="10">
        <v>0</v>
      </c>
      <c r="H1694" s="11" t="s">
        <v>31</v>
      </c>
      <c r="I1694" s="11" t="s">
        <v>32</v>
      </c>
      <c r="J1694" s="10">
        <v>0</v>
      </c>
      <c r="K1694" s="10">
        <v>0</v>
      </c>
      <c r="L1694" s="10">
        <v>1</v>
      </c>
      <c r="M1694" s="11" t="s">
        <v>33</v>
      </c>
      <c r="N1694" s="10">
        <v>0</v>
      </c>
      <c r="O1694" s="11" t="s">
        <v>198</v>
      </c>
      <c r="P1694" s="11" t="s">
        <v>5382</v>
      </c>
      <c r="Q1694" s="11" t="s">
        <v>43</v>
      </c>
      <c r="R1694" s="10">
        <v>62</v>
      </c>
      <c r="S1694" s="11" t="s">
        <v>31</v>
      </c>
      <c r="T1694" s="11" t="s">
        <v>31</v>
      </c>
      <c r="U1694" s="11" t="s">
        <v>31</v>
      </c>
      <c r="V1694" s="10">
        <v>0</v>
      </c>
      <c r="W1694" s="11" t="s">
        <v>33</v>
      </c>
      <c r="X1694" s="11" t="s">
        <v>44</v>
      </c>
      <c r="Y1694" s="11" t="s">
        <v>38</v>
      </c>
      <c r="Z1694" s="10">
        <v>33</v>
      </c>
      <c r="AA1694" s="10">
        <v>886</v>
      </c>
      <c r="AB1694" s="12"/>
      <c r="AC1694" s="12"/>
    </row>
    <row r="1695" spans="1:29" ht="20.100000000000001" customHeight="1">
      <c r="A1695" s="8" t="s">
        <v>5383</v>
      </c>
      <c r="B1695" s="9" t="s">
        <v>31</v>
      </c>
      <c r="C1695" s="10">
        <v>23</v>
      </c>
      <c r="D1695" s="10">
        <v>91</v>
      </c>
      <c r="E1695" s="11" t="s">
        <v>5384</v>
      </c>
      <c r="F1695" s="10">
        <v>0</v>
      </c>
      <c r="G1695" s="10">
        <v>0</v>
      </c>
      <c r="H1695" s="11" t="s">
        <v>31</v>
      </c>
      <c r="I1695" s="11" t="s">
        <v>32</v>
      </c>
      <c r="J1695" s="10">
        <v>0</v>
      </c>
      <c r="K1695" s="10">
        <v>1</v>
      </c>
      <c r="L1695" s="10">
        <v>0</v>
      </c>
      <c r="M1695" s="11" t="s">
        <v>31</v>
      </c>
      <c r="N1695" s="10">
        <v>0</v>
      </c>
      <c r="O1695" s="11" t="s">
        <v>41</v>
      </c>
      <c r="P1695" s="11" t="s">
        <v>5385</v>
      </c>
      <c r="Q1695" s="11" t="s">
        <v>36</v>
      </c>
      <c r="R1695" s="10">
        <v>75</v>
      </c>
      <c r="S1695" s="11" t="s">
        <v>31</v>
      </c>
      <c r="T1695" s="11" t="s">
        <v>33</v>
      </c>
      <c r="U1695" s="11" t="s">
        <v>31</v>
      </c>
      <c r="V1695" s="10">
        <v>0</v>
      </c>
      <c r="W1695" s="11" t="s">
        <v>31</v>
      </c>
      <c r="X1695" s="11" t="s">
        <v>63</v>
      </c>
      <c r="Y1695" s="11" t="s">
        <v>64</v>
      </c>
      <c r="Z1695" s="10">
        <v>8</v>
      </c>
      <c r="AA1695" s="10">
        <v>173</v>
      </c>
      <c r="AB1695" s="12"/>
      <c r="AC1695" s="12"/>
    </row>
    <row r="1696" spans="1:29" ht="20.100000000000001" customHeight="1">
      <c r="A1696" s="8" t="s">
        <v>5386</v>
      </c>
      <c r="B1696" s="9" t="s">
        <v>31</v>
      </c>
      <c r="C1696" s="10">
        <v>11</v>
      </c>
      <c r="D1696" s="10">
        <v>63</v>
      </c>
      <c r="E1696" s="10">
        <v>159</v>
      </c>
      <c r="F1696" s="10">
        <v>0</v>
      </c>
      <c r="G1696" s="10">
        <v>0</v>
      </c>
      <c r="H1696" s="11" t="s">
        <v>31</v>
      </c>
      <c r="I1696" s="11" t="s">
        <v>32</v>
      </c>
      <c r="J1696" s="10">
        <v>0</v>
      </c>
      <c r="K1696" s="10">
        <v>1</v>
      </c>
      <c r="L1696" s="10">
        <v>0</v>
      </c>
      <c r="M1696" s="11" t="s">
        <v>31</v>
      </c>
      <c r="N1696" s="10">
        <v>0</v>
      </c>
      <c r="O1696" s="11" t="s">
        <v>41</v>
      </c>
      <c r="P1696" s="11" t="s">
        <v>5387</v>
      </c>
      <c r="Q1696" s="11" t="s">
        <v>36</v>
      </c>
      <c r="R1696" s="10">
        <v>34</v>
      </c>
      <c r="S1696" s="11" t="s">
        <v>31</v>
      </c>
      <c r="T1696" s="11" t="s">
        <v>31</v>
      </c>
      <c r="U1696" s="11" t="s">
        <v>31</v>
      </c>
      <c r="V1696" s="10">
        <v>0</v>
      </c>
      <c r="W1696" s="11" t="s">
        <v>31</v>
      </c>
      <c r="X1696" s="11" t="s">
        <v>44</v>
      </c>
      <c r="Y1696" s="11" t="s">
        <v>64</v>
      </c>
      <c r="Z1696" s="10">
        <v>12</v>
      </c>
      <c r="AA1696" s="10">
        <v>132</v>
      </c>
      <c r="AB1696" s="12"/>
      <c r="AC1696" s="12"/>
    </row>
    <row r="1697" spans="1:29" ht="20.100000000000001" customHeight="1">
      <c r="A1697" s="8" t="s">
        <v>5388</v>
      </c>
      <c r="B1697" s="9" t="s">
        <v>31</v>
      </c>
      <c r="C1697" s="10">
        <v>1</v>
      </c>
      <c r="D1697" s="10">
        <v>3</v>
      </c>
      <c r="E1697" s="10">
        <v>7</v>
      </c>
      <c r="F1697" s="10">
        <v>0</v>
      </c>
      <c r="G1697" s="10">
        <v>0</v>
      </c>
      <c r="H1697" s="11" t="s">
        <v>31</v>
      </c>
      <c r="I1697" s="11" t="s">
        <v>32</v>
      </c>
      <c r="J1697" s="10">
        <v>0</v>
      </c>
      <c r="K1697" s="10">
        <v>1</v>
      </c>
      <c r="L1697" s="10">
        <v>0</v>
      </c>
      <c r="M1697" s="11" t="s">
        <v>31</v>
      </c>
      <c r="N1697" s="10">
        <v>0</v>
      </c>
      <c r="O1697" s="11" t="s">
        <v>164</v>
      </c>
      <c r="P1697" s="11" t="s">
        <v>5389</v>
      </c>
      <c r="Q1697" s="11" t="s">
        <v>43</v>
      </c>
      <c r="R1697" s="10">
        <v>40</v>
      </c>
      <c r="S1697" s="11" t="s">
        <v>31</v>
      </c>
      <c r="T1697" s="11" t="s">
        <v>31</v>
      </c>
      <c r="U1697" s="11" t="s">
        <v>31</v>
      </c>
      <c r="V1697" s="10">
        <v>0</v>
      </c>
      <c r="W1697" s="11" t="s">
        <v>31</v>
      </c>
      <c r="X1697" s="11" t="s">
        <v>37</v>
      </c>
      <c r="Y1697" s="11" t="s">
        <v>64</v>
      </c>
      <c r="Z1697" s="10">
        <v>8</v>
      </c>
      <c r="AA1697" s="10">
        <v>8</v>
      </c>
      <c r="AB1697" s="12"/>
      <c r="AC1697" s="12"/>
    </row>
    <row r="1698" spans="1:29" ht="20.100000000000001" customHeight="1">
      <c r="A1698" s="8" t="s">
        <v>5390</v>
      </c>
      <c r="B1698" s="9" t="s">
        <v>31</v>
      </c>
      <c r="C1698" s="10">
        <v>29</v>
      </c>
      <c r="D1698" s="10">
        <v>87</v>
      </c>
      <c r="E1698" s="11" t="s">
        <v>5391</v>
      </c>
      <c r="F1698" s="10">
        <v>174</v>
      </c>
      <c r="G1698" s="11" t="s">
        <v>5392</v>
      </c>
      <c r="H1698" s="11" t="s">
        <v>33</v>
      </c>
      <c r="I1698" s="11" t="s">
        <v>32</v>
      </c>
      <c r="J1698" s="11" t="s">
        <v>5393</v>
      </c>
      <c r="K1698" s="10">
        <v>1</v>
      </c>
      <c r="L1698" s="10">
        <v>1</v>
      </c>
      <c r="M1698" s="11" t="s">
        <v>33</v>
      </c>
      <c r="N1698" s="10">
        <v>0</v>
      </c>
      <c r="O1698" s="11" t="s">
        <v>57</v>
      </c>
      <c r="P1698" s="11" t="s">
        <v>5394</v>
      </c>
      <c r="Q1698" s="11" t="s">
        <v>36</v>
      </c>
      <c r="R1698" s="10">
        <v>46</v>
      </c>
      <c r="S1698" s="11" t="s">
        <v>31</v>
      </c>
      <c r="T1698" s="11" t="s">
        <v>31</v>
      </c>
      <c r="U1698" s="11" t="s">
        <v>31</v>
      </c>
      <c r="V1698" s="10">
        <v>0</v>
      </c>
      <c r="W1698" s="11" t="s">
        <v>31</v>
      </c>
      <c r="X1698" s="11" t="s">
        <v>44</v>
      </c>
      <c r="Y1698" s="11" t="s">
        <v>64</v>
      </c>
      <c r="Z1698" s="10">
        <v>27</v>
      </c>
      <c r="AA1698" s="10">
        <v>778</v>
      </c>
      <c r="AB1698" s="12"/>
      <c r="AC1698" s="12"/>
    </row>
    <row r="1699" spans="1:29" ht="20.100000000000001" customHeight="1">
      <c r="A1699" s="8" t="s">
        <v>5395</v>
      </c>
      <c r="B1699" s="9" t="s">
        <v>31</v>
      </c>
      <c r="C1699" s="10">
        <v>45</v>
      </c>
      <c r="D1699" s="10">
        <v>216</v>
      </c>
      <c r="E1699" s="11" t="s">
        <v>5396</v>
      </c>
      <c r="F1699" s="10">
        <v>180</v>
      </c>
      <c r="G1699" s="10">
        <v>531</v>
      </c>
      <c r="H1699" s="11" t="s">
        <v>33</v>
      </c>
      <c r="I1699" s="11" t="s">
        <v>32</v>
      </c>
      <c r="J1699" s="11" t="s">
        <v>704</v>
      </c>
      <c r="K1699" s="10">
        <v>1</v>
      </c>
      <c r="L1699" s="10">
        <v>8</v>
      </c>
      <c r="M1699" s="11" t="s">
        <v>33</v>
      </c>
      <c r="N1699" s="10">
        <v>0</v>
      </c>
      <c r="O1699" s="11" t="s">
        <v>113</v>
      </c>
      <c r="P1699" s="11" t="s">
        <v>5397</v>
      </c>
      <c r="Q1699" s="11" t="s">
        <v>43</v>
      </c>
      <c r="R1699" s="10">
        <v>77</v>
      </c>
      <c r="S1699" s="11" t="s">
        <v>31</v>
      </c>
      <c r="T1699" s="11" t="s">
        <v>33</v>
      </c>
      <c r="U1699" s="11" t="s">
        <v>31</v>
      </c>
      <c r="V1699" s="10">
        <v>0</v>
      </c>
      <c r="W1699" s="11" t="s">
        <v>33</v>
      </c>
      <c r="X1699" s="11" t="s">
        <v>63</v>
      </c>
      <c r="Y1699" s="11" t="s">
        <v>38</v>
      </c>
      <c r="Z1699" s="10">
        <v>40</v>
      </c>
      <c r="AA1699" s="10">
        <v>1818</v>
      </c>
      <c r="AB1699" s="12"/>
      <c r="AC1699" s="12"/>
    </row>
    <row r="1700" spans="1:29" ht="20.100000000000001" customHeight="1">
      <c r="A1700" s="8" t="s">
        <v>5398</v>
      </c>
      <c r="B1700" s="9" t="s">
        <v>31</v>
      </c>
      <c r="C1700" s="10">
        <v>67</v>
      </c>
      <c r="D1700" s="10">
        <v>501</v>
      </c>
      <c r="E1700" s="11" t="s">
        <v>5399</v>
      </c>
      <c r="F1700" s="10">
        <v>134</v>
      </c>
      <c r="G1700" s="11" t="s">
        <v>5400</v>
      </c>
      <c r="H1700" s="11" t="s">
        <v>33</v>
      </c>
      <c r="I1700" s="11" t="s">
        <v>32</v>
      </c>
      <c r="J1700" s="11" t="s">
        <v>5401</v>
      </c>
      <c r="K1700" s="10">
        <v>2</v>
      </c>
      <c r="L1700" s="10">
        <v>0</v>
      </c>
      <c r="M1700" s="11" t="s">
        <v>31</v>
      </c>
      <c r="N1700" s="10">
        <v>0</v>
      </c>
      <c r="O1700" s="11" t="s">
        <v>268</v>
      </c>
      <c r="P1700" s="11" t="s">
        <v>5402</v>
      </c>
      <c r="Q1700" s="11" t="s">
        <v>43</v>
      </c>
      <c r="R1700" s="10">
        <v>70</v>
      </c>
      <c r="S1700" s="11" t="s">
        <v>31</v>
      </c>
      <c r="T1700" s="11" t="s">
        <v>33</v>
      </c>
      <c r="U1700" s="11" t="s">
        <v>31</v>
      </c>
      <c r="V1700" s="10">
        <v>0</v>
      </c>
      <c r="W1700" s="11" t="s">
        <v>31</v>
      </c>
      <c r="X1700" s="11" t="s">
        <v>63</v>
      </c>
      <c r="Y1700" s="11" t="s">
        <v>64</v>
      </c>
      <c r="Z1700" s="10">
        <v>10</v>
      </c>
      <c r="AA1700" s="10">
        <v>647</v>
      </c>
      <c r="AB1700" s="12"/>
      <c r="AC1700" s="12"/>
    </row>
    <row r="1701" spans="1:29" ht="20.100000000000001" customHeight="1">
      <c r="A1701" s="8" t="s">
        <v>5403</v>
      </c>
      <c r="B1701" s="9" t="s">
        <v>31</v>
      </c>
      <c r="C1701" s="10">
        <v>5</v>
      </c>
      <c r="D1701" s="10">
        <v>34</v>
      </c>
      <c r="E1701" s="11" t="s">
        <v>3743</v>
      </c>
      <c r="F1701" s="10">
        <v>10</v>
      </c>
      <c r="G1701" s="11" t="s">
        <v>1868</v>
      </c>
      <c r="H1701" s="11" t="s">
        <v>33</v>
      </c>
      <c r="I1701" s="11" t="s">
        <v>32</v>
      </c>
      <c r="J1701" s="11" t="s">
        <v>1010</v>
      </c>
      <c r="K1701" s="10">
        <v>1</v>
      </c>
      <c r="L1701" s="10">
        <v>0</v>
      </c>
      <c r="M1701" s="11" t="s">
        <v>31</v>
      </c>
      <c r="N1701" s="10">
        <v>0</v>
      </c>
      <c r="O1701" s="11" t="s">
        <v>90</v>
      </c>
      <c r="P1701" s="11" t="s">
        <v>5404</v>
      </c>
      <c r="Q1701" s="11" t="s">
        <v>43</v>
      </c>
      <c r="R1701" s="10">
        <v>30</v>
      </c>
      <c r="S1701" s="11" t="s">
        <v>31</v>
      </c>
      <c r="T1701" s="11" t="s">
        <v>31</v>
      </c>
      <c r="U1701" s="11" t="s">
        <v>31</v>
      </c>
      <c r="V1701" s="10">
        <v>0</v>
      </c>
      <c r="W1701" s="11" t="s">
        <v>31</v>
      </c>
      <c r="X1701" s="11" t="s">
        <v>37</v>
      </c>
      <c r="Y1701" s="11" t="s">
        <v>64</v>
      </c>
      <c r="Z1701" s="10">
        <v>11</v>
      </c>
      <c r="AA1701" s="10">
        <v>57</v>
      </c>
      <c r="AB1701" s="12"/>
      <c r="AC1701" s="12"/>
    </row>
    <row r="1702" spans="1:29" ht="20.100000000000001" customHeight="1">
      <c r="A1702" s="8" t="s">
        <v>5405</v>
      </c>
      <c r="B1702" s="9" t="s">
        <v>31</v>
      </c>
      <c r="C1702" s="10">
        <v>2</v>
      </c>
      <c r="D1702" s="10">
        <v>8</v>
      </c>
      <c r="E1702" s="11" t="s">
        <v>1556</v>
      </c>
      <c r="F1702" s="10">
        <v>14</v>
      </c>
      <c r="G1702" s="11" t="s">
        <v>1654</v>
      </c>
      <c r="H1702" s="11" t="s">
        <v>33</v>
      </c>
      <c r="I1702" s="11" t="s">
        <v>32</v>
      </c>
      <c r="J1702" s="11" t="s">
        <v>1532</v>
      </c>
      <c r="K1702" s="10">
        <v>0</v>
      </c>
      <c r="L1702" s="10">
        <v>0</v>
      </c>
      <c r="M1702" s="11" t="s">
        <v>31</v>
      </c>
      <c r="N1702" s="10">
        <v>0</v>
      </c>
      <c r="O1702" s="11" t="s">
        <v>113</v>
      </c>
      <c r="P1702" s="11" t="s">
        <v>5406</v>
      </c>
      <c r="Q1702" s="11" t="s">
        <v>36</v>
      </c>
      <c r="R1702" s="10">
        <v>36</v>
      </c>
      <c r="S1702" s="11" t="s">
        <v>31</v>
      </c>
      <c r="T1702" s="11" t="s">
        <v>31</v>
      </c>
      <c r="U1702" s="11" t="s">
        <v>31</v>
      </c>
      <c r="V1702" s="10">
        <v>0</v>
      </c>
      <c r="W1702" s="11" t="s">
        <v>31</v>
      </c>
      <c r="X1702" s="11" t="s">
        <v>37</v>
      </c>
      <c r="Y1702" s="11" t="s">
        <v>64</v>
      </c>
      <c r="Z1702" s="10">
        <v>9</v>
      </c>
      <c r="AA1702" s="10">
        <v>17</v>
      </c>
      <c r="AB1702" s="12"/>
      <c r="AC1702" s="12"/>
    </row>
    <row r="1703" spans="1:29" ht="20.100000000000001" customHeight="1">
      <c r="A1703" s="8" t="s">
        <v>5407</v>
      </c>
      <c r="B1703" s="9" t="s">
        <v>31</v>
      </c>
      <c r="C1703" s="10">
        <v>7</v>
      </c>
      <c r="D1703" s="10">
        <v>19</v>
      </c>
      <c r="E1703" s="11" t="s">
        <v>5408</v>
      </c>
      <c r="F1703" s="10">
        <v>42</v>
      </c>
      <c r="G1703" s="11" t="s">
        <v>1191</v>
      </c>
      <c r="H1703" s="11" t="s">
        <v>33</v>
      </c>
      <c r="I1703" s="11" t="s">
        <v>32</v>
      </c>
      <c r="J1703" s="11" t="s">
        <v>1140</v>
      </c>
      <c r="K1703" s="10">
        <v>1</v>
      </c>
      <c r="L1703" s="10">
        <v>0</v>
      </c>
      <c r="M1703" s="11" t="s">
        <v>31</v>
      </c>
      <c r="N1703" s="10">
        <v>0</v>
      </c>
      <c r="O1703" s="11" t="s">
        <v>57</v>
      </c>
      <c r="P1703" s="11" t="s">
        <v>5409</v>
      </c>
      <c r="Q1703" s="11" t="s">
        <v>36</v>
      </c>
      <c r="R1703" s="10">
        <v>63</v>
      </c>
      <c r="S1703" s="11" t="s">
        <v>31</v>
      </c>
      <c r="T1703" s="11" t="s">
        <v>31</v>
      </c>
      <c r="U1703" s="11" t="s">
        <v>31</v>
      </c>
      <c r="V1703" s="10">
        <v>0</v>
      </c>
      <c r="W1703" s="11" t="s">
        <v>31</v>
      </c>
      <c r="X1703" s="11" t="s">
        <v>37</v>
      </c>
      <c r="Y1703" s="11" t="s">
        <v>45</v>
      </c>
      <c r="Z1703" s="10">
        <v>13</v>
      </c>
      <c r="AA1703" s="10">
        <v>87</v>
      </c>
      <c r="AB1703" s="12"/>
      <c r="AC1703" s="12"/>
    </row>
    <row r="1704" spans="1:29" ht="20.100000000000001" customHeight="1">
      <c r="A1704" s="8" t="s">
        <v>5410</v>
      </c>
      <c r="B1704" s="9" t="s">
        <v>31</v>
      </c>
      <c r="C1704" s="10">
        <v>19</v>
      </c>
      <c r="D1704" s="10">
        <v>58</v>
      </c>
      <c r="E1704" s="11" t="s">
        <v>5411</v>
      </c>
      <c r="F1704" s="10">
        <v>133</v>
      </c>
      <c r="G1704" s="11" t="s">
        <v>1552</v>
      </c>
      <c r="H1704" s="11" t="s">
        <v>33</v>
      </c>
      <c r="I1704" s="11" t="s">
        <v>32</v>
      </c>
      <c r="J1704" s="11" t="s">
        <v>1239</v>
      </c>
      <c r="K1704" s="10">
        <v>0</v>
      </c>
      <c r="L1704" s="10">
        <v>0</v>
      </c>
      <c r="M1704" s="11" t="s">
        <v>31</v>
      </c>
      <c r="N1704" s="10">
        <v>0</v>
      </c>
      <c r="O1704" s="11" t="s">
        <v>57</v>
      </c>
      <c r="P1704" s="11" t="s">
        <v>5412</v>
      </c>
      <c r="Q1704" s="11" t="s">
        <v>43</v>
      </c>
      <c r="R1704" s="10">
        <v>48</v>
      </c>
      <c r="S1704" s="11" t="s">
        <v>31</v>
      </c>
      <c r="T1704" s="11" t="s">
        <v>31</v>
      </c>
      <c r="U1704" s="11" t="s">
        <v>31</v>
      </c>
      <c r="V1704" s="10">
        <v>0</v>
      </c>
      <c r="W1704" s="11" t="s">
        <v>31</v>
      </c>
      <c r="X1704" s="11" t="s">
        <v>63</v>
      </c>
      <c r="Y1704" s="11" t="s">
        <v>64</v>
      </c>
      <c r="Z1704" s="10">
        <v>10</v>
      </c>
      <c r="AA1704" s="10">
        <v>196</v>
      </c>
      <c r="AB1704" s="12"/>
      <c r="AC1704" s="12"/>
    </row>
    <row r="1705" spans="1:29" ht="20.100000000000001" customHeight="1">
      <c r="A1705" s="8" t="s">
        <v>5413</v>
      </c>
      <c r="B1705" s="9" t="s">
        <v>31</v>
      </c>
      <c r="C1705" s="10">
        <v>68</v>
      </c>
      <c r="D1705" s="10">
        <v>327</v>
      </c>
      <c r="E1705" s="11" t="s">
        <v>5414</v>
      </c>
      <c r="F1705" s="10">
        <v>0</v>
      </c>
      <c r="G1705" s="10">
        <v>0</v>
      </c>
      <c r="H1705" s="11" t="s">
        <v>31</v>
      </c>
      <c r="I1705" s="11" t="s">
        <v>32</v>
      </c>
      <c r="J1705" s="10">
        <v>0</v>
      </c>
      <c r="K1705" s="10">
        <v>2</v>
      </c>
      <c r="L1705" s="10">
        <v>7</v>
      </c>
      <c r="M1705" s="11" t="s">
        <v>33</v>
      </c>
      <c r="N1705" s="10">
        <v>0</v>
      </c>
      <c r="O1705" s="11" t="s">
        <v>257</v>
      </c>
      <c r="P1705" s="11" t="s">
        <v>5415</v>
      </c>
      <c r="Q1705" s="11" t="s">
        <v>36</v>
      </c>
      <c r="R1705" s="10">
        <v>65</v>
      </c>
      <c r="S1705" s="11" t="s">
        <v>31</v>
      </c>
      <c r="T1705" s="11" t="s">
        <v>33</v>
      </c>
      <c r="U1705" s="11" t="s">
        <v>31</v>
      </c>
      <c r="V1705" s="10">
        <v>0</v>
      </c>
      <c r="W1705" s="11" t="s">
        <v>33</v>
      </c>
      <c r="X1705" s="11" t="s">
        <v>63</v>
      </c>
      <c r="Y1705" s="11" t="s">
        <v>38</v>
      </c>
      <c r="Z1705" s="10">
        <v>51</v>
      </c>
      <c r="AA1705" s="10">
        <v>3452</v>
      </c>
      <c r="AB1705" s="12"/>
      <c r="AC1705" s="12"/>
    </row>
    <row r="1706" spans="1:29" ht="20.100000000000001" customHeight="1">
      <c r="A1706" s="8" t="s">
        <v>5416</v>
      </c>
      <c r="B1706" s="9" t="s">
        <v>31</v>
      </c>
      <c r="C1706" s="10">
        <v>26</v>
      </c>
      <c r="D1706" s="10">
        <v>165</v>
      </c>
      <c r="E1706" s="11" t="s">
        <v>5417</v>
      </c>
      <c r="F1706" s="10">
        <v>0</v>
      </c>
      <c r="G1706" s="10">
        <v>0</v>
      </c>
      <c r="H1706" s="11" t="s">
        <v>31</v>
      </c>
      <c r="I1706" s="11" t="s">
        <v>32</v>
      </c>
      <c r="J1706" s="10">
        <v>0</v>
      </c>
      <c r="K1706" s="10">
        <v>1</v>
      </c>
      <c r="L1706" s="10">
        <v>5</v>
      </c>
      <c r="M1706" s="11" t="s">
        <v>33</v>
      </c>
      <c r="N1706" s="10">
        <v>0</v>
      </c>
      <c r="O1706" s="11" t="s">
        <v>268</v>
      </c>
      <c r="P1706" s="11" t="s">
        <v>5418</v>
      </c>
      <c r="Q1706" s="11" t="s">
        <v>36</v>
      </c>
      <c r="R1706" s="10">
        <v>72</v>
      </c>
      <c r="S1706" s="11" t="s">
        <v>31</v>
      </c>
      <c r="T1706" s="11" t="s">
        <v>33</v>
      </c>
      <c r="U1706" s="11" t="s">
        <v>31</v>
      </c>
      <c r="V1706" s="10">
        <v>0</v>
      </c>
      <c r="W1706" s="11" t="s">
        <v>31</v>
      </c>
      <c r="X1706" s="11" t="s">
        <v>63</v>
      </c>
      <c r="Y1706" s="11" t="s">
        <v>38</v>
      </c>
      <c r="Z1706" s="10">
        <v>45</v>
      </c>
      <c r="AA1706" s="10">
        <v>1173</v>
      </c>
      <c r="AB1706" s="12"/>
      <c r="AC1706" s="12"/>
    </row>
    <row r="1707" spans="1:29" ht="20.100000000000001" customHeight="1">
      <c r="A1707" s="8" t="s">
        <v>5419</v>
      </c>
      <c r="B1707" s="9" t="s">
        <v>31</v>
      </c>
      <c r="C1707" s="10">
        <v>67</v>
      </c>
      <c r="D1707" s="10">
        <v>115</v>
      </c>
      <c r="E1707" s="11" t="s">
        <v>5420</v>
      </c>
      <c r="F1707" s="10">
        <v>0</v>
      </c>
      <c r="G1707" s="10">
        <v>0</v>
      </c>
      <c r="H1707" s="11" t="s">
        <v>31</v>
      </c>
      <c r="I1707" s="11" t="s">
        <v>32</v>
      </c>
      <c r="J1707" s="10">
        <v>0</v>
      </c>
      <c r="K1707" s="10">
        <v>0</v>
      </c>
      <c r="L1707" s="10">
        <v>28</v>
      </c>
      <c r="M1707" s="11" t="s">
        <v>33</v>
      </c>
      <c r="N1707" s="10">
        <v>0</v>
      </c>
      <c r="O1707" s="11" t="s">
        <v>86</v>
      </c>
      <c r="P1707" s="11" t="s">
        <v>5421</v>
      </c>
      <c r="Q1707" s="11" t="s">
        <v>43</v>
      </c>
      <c r="R1707" s="10">
        <v>33</v>
      </c>
      <c r="S1707" s="11" t="s">
        <v>31</v>
      </c>
      <c r="T1707" s="11" t="s">
        <v>31</v>
      </c>
      <c r="U1707" s="11" t="s">
        <v>31</v>
      </c>
      <c r="V1707" s="10">
        <v>0</v>
      </c>
      <c r="W1707" s="11" t="s">
        <v>33</v>
      </c>
      <c r="X1707" s="11" t="s">
        <v>44</v>
      </c>
      <c r="Y1707" s="11" t="s">
        <v>38</v>
      </c>
      <c r="Z1707" s="10">
        <v>28</v>
      </c>
      <c r="AA1707" s="10">
        <v>1904</v>
      </c>
      <c r="AB1707" s="12"/>
      <c r="AC1707" s="12"/>
    </row>
    <row r="1708" spans="1:29" ht="20.100000000000001" customHeight="1">
      <c r="A1708" s="8" t="s">
        <v>5422</v>
      </c>
      <c r="B1708" s="9" t="s">
        <v>31</v>
      </c>
      <c r="C1708" s="10">
        <v>35</v>
      </c>
      <c r="D1708" s="10">
        <v>58</v>
      </c>
      <c r="E1708" s="11" t="s">
        <v>5042</v>
      </c>
      <c r="F1708" s="10">
        <v>0</v>
      </c>
      <c r="G1708" s="10">
        <v>0</v>
      </c>
      <c r="H1708" s="11" t="s">
        <v>31</v>
      </c>
      <c r="I1708" s="11" t="s">
        <v>32</v>
      </c>
      <c r="J1708" s="10">
        <v>0</v>
      </c>
      <c r="K1708" s="10">
        <v>1</v>
      </c>
      <c r="L1708" s="10">
        <v>0</v>
      </c>
      <c r="M1708" s="11" t="s">
        <v>31</v>
      </c>
      <c r="N1708" s="10">
        <v>0</v>
      </c>
      <c r="O1708" s="11" t="s">
        <v>190</v>
      </c>
      <c r="P1708" s="11" t="s">
        <v>5423</v>
      </c>
      <c r="Q1708" s="11" t="s">
        <v>43</v>
      </c>
      <c r="R1708" s="10">
        <v>20</v>
      </c>
      <c r="S1708" s="11" t="s">
        <v>33</v>
      </c>
      <c r="T1708" s="11" t="s">
        <v>31</v>
      </c>
      <c r="U1708" s="11" t="s">
        <v>31</v>
      </c>
      <c r="V1708" s="10">
        <v>0</v>
      </c>
      <c r="W1708" s="11" t="s">
        <v>31</v>
      </c>
      <c r="X1708" s="11" t="s">
        <v>44</v>
      </c>
      <c r="Y1708" s="11" t="s">
        <v>64</v>
      </c>
      <c r="Z1708" s="10">
        <v>11</v>
      </c>
      <c r="AA1708" s="10">
        <v>387</v>
      </c>
      <c r="AB1708" s="12"/>
      <c r="AC1708" s="12"/>
    </row>
    <row r="1709" spans="1:29" ht="20.100000000000001" customHeight="1">
      <c r="A1709" s="8" t="s">
        <v>5424</v>
      </c>
      <c r="B1709" s="9" t="s">
        <v>31</v>
      </c>
      <c r="C1709" s="10">
        <v>67</v>
      </c>
      <c r="D1709" s="10">
        <v>338</v>
      </c>
      <c r="E1709" s="11" t="s">
        <v>5425</v>
      </c>
      <c r="F1709" s="10">
        <v>0</v>
      </c>
      <c r="G1709" s="10">
        <v>0</v>
      </c>
      <c r="H1709" s="11" t="s">
        <v>31</v>
      </c>
      <c r="I1709" s="11" t="s">
        <v>32</v>
      </c>
      <c r="J1709" s="10">
        <v>0</v>
      </c>
      <c r="K1709" s="10">
        <v>2</v>
      </c>
      <c r="L1709" s="10">
        <v>5</v>
      </c>
      <c r="M1709" s="11" t="s">
        <v>33</v>
      </c>
      <c r="N1709" s="10">
        <v>0</v>
      </c>
      <c r="O1709" s="11" t="s">
        <v>164</v>
      </c>
      <c r="P1709" s="11" t="s">
        <v>5426</v>
      </c>
      <c r="Q1709" s="11" t="s">
        <v>36</v>
      </c>
      <c r="R1709" s="10">
        <v>79</v>
      </c>
      <c r="S1709" s="11" t="s">
        <v>31</v>
      </c>
      <c r="T1709" s="11" t="s">
        <v>33</v>
      </c>
      <c r="U1709" s="11" t="s">
        <v>31</v>
      </c>
      <c r="V1709" s="10">
        <v>0</v>
      </c>
      <c r="W1709" s="11" t="s">
        <v>31</v>
      </c>
      <c r="X1709" s="11" t="s">
        <v>44</v>
      </c>
      <c r="Y1709" s="11" t="s">
        <v>38</v>
      </c>
      <c r="Z1709" s="10">
        <v>40</v>
      </c>
      <c r="AA1709" s="10">
        <v>2668</v>
      </c>
      <c r="AB1709" s="12"/>
      <c r="AC1709" s="12"/>
    </row>
    <row r="1710" spans="1:29" ht="20.100000000000001" customHeight="1">
      <c r="A1710" s="8" t="s">
        <v>5427</v>
      </c>
      <c r="B1710" s="9" t="s">
        <v>31</v>
      </c>
      <c r="C1710" s="10">
        <v>72</v>
      </c>
      <c r="D1710" s="10">
        <v>362</v>
      </c>
      <c r="E1710" s="11" t="s">
        <v>5428</v>
      </c>
      <c r="F1710" s="10">
        <v>0</v>
      </c>
      <c r="G1710" s="10">
        <v>0</v>
      </c>
      <c r="H1710" s="11" t="s">
        <v>31</v>
      </c>
      <c r="I1710" s="11" t="s">
        <v>32</v>
      </c>
      <c r="J1710" s="10">
        <v>0</v>
      </c>
      <c r="K1710" s="10">
        <v>2</v>
      </c>
      <c r="L1710" s="10">
        <v>3</v>
      </c>
      <c r="M1710" s="11" t="s">
        <v>33</v>
      </c>
      <c r="N1710" s="10">
        <v>0</v>
      </c>
      <c r="O1710" s="11" t="s">
        <v>232</v>
      </c>
      <c r="P1710" s="11" t="s">
        <v>5429</v>
      </c>
      <c r="Q1710" s="11" t="s">
        <v>43</v>
      </c>
      <c r="R1710" s="10">
        <v>73</v>
      </c>
      <c r="S1710" s="11" t="s">
        <v>31</v>
      </c>
      <c r="T1710" s="11" t="s">
        <v>33</v>
      </c>
      <c r="U1710" s="11" t="s">
        <v>31</v>
      </c>
      <c r="V1710" s="10">
        <v>0</v>
      </c>
      <c r="W1710" s="11" t="s">
        <v>33</v>
      </c>
      <c r="X1710" s="11" t="s">
        <v>63</v>
      </c>
      <c r="Y1710" s="11" t="s">
        <v>64</v>
      </c>
      <c r="Z1710" s="10">
        <v>37</v>
      </c>
      <c r="AA1710" s="10">
        <v>2685</v>
      </c>
      <c r="AB1710" s="12"/>
      <c r="AC1710" s="12"/>
    </row>
    <row r="1711" spans="1:29" ht="20.100000000000001" customHeight="1">
      <c r="A1711" s="8" t="s">
        <v>5430</v>
      </c>
      <c r="B1711" s="9" t="s">
        <v>31</v>
      </c>
      <c r="C1711" s="10">
        <v>47</v>
      </c>
      <c r="D1711" s="10">
        <v>100</v>
      </c>
      <c r="E1711" s="10">
        <v>330</v>
      </c>
      <c r="F1711" s="10">
        <v>0</v>
      </c>
      <c r="G1711" s="10">
        <v>0</v>
      </c>
      <c r="H1711" s="11" t="s">
        <v>31</v>
      </c>
      <c r="I1711" s="11" t="s">
        <v>32</v>
      </c>
      <c r="J1711" s="10">
        <v>0</v>
      </c>
      <c r="K1711" s="10">
        <v>2</v>
      </c>
      <c r="L1711" s="10">
        <v>8</v>
      </c>
      <c r="M1711" s="11" t="s">
        <v>33</v>
      </c>
      <c r="N1711" s="10">
        <v>0</v>
      </c>
      <c r="O1711" s="11" t="s">
        <v>190</v>
      </c>
      <c r="P1711" s="11" t="s">
        <v>5431</v>
      </c>
      <c r="Q1711" s="11" t="s">
        <v>36</v>
      </c>
      <c r="R1711" s="10">
        <v>27</v>
      </c>
      <c r="S1711" s="11" t="s">
        <v>33</v>
      </c>
      <c r="T1711" s="11" t="s">
        <v>31</v>
      </c>
      <c r="U1711" s="11" t="s">
        <v>31</v>
      </c>
      <c r="V1711" s="10">
        <v>0</v>
      </c>
      <c r="W1711" s="11" t="s">
        <v>33</v>
      </c>
      <c r="X1711" s="11" t="s">
        <v>44</v>
      </c>
      <c r="Y1711" s="11" t="s">
        <v>38</v>
      </c>
      <c r="Z1711" s="10">
        <v>30</v>
      </c>
      <c r="AA1711" s="10">
        <v>1434</v>
      </c>
      <c r="AB1711" s="12"/>
      <c r="AC1711" s="12"/>
    </row>
    <row r="1712" spans="1:29" ht="20.100000000000001" customHeight="1">
      <c r="A1712" s="8" t="s">
        <v>5432</v>
      </c>
      <c r="B1712" s="9" t="s">
        <v>31</v>
      </c>
      <c r="C1712" s="10">
        <v>63</v>
      </c>
      <c r="D1712" s="10">
        <v>402</v>
      </c>
      <c r="E1712" s="11" t="s">
        <v>5433</v>
      </c>
      <c r="F1712" s="10">
        <v>0</v>
      </c>
      <c r="G1712" s="10">
        <v>0</v>
      </c>
      <c r="H1712" s="11" t="s">
        <v>31</v>
      </c>
      <c r="I1712" s="11" t="s">
        <v>32</v>
      </c>
      <c r="J1712" s="10">
        <v>0</v>
      </c>
      <c r="K1712" s="10">
        <v>1</v>
      </c>
      <c r="L1712" s="10">
        <v>7</v>
      </c>
      <c r="M1712" s="11" t="s">
        <v>33</v>
      </c>
      <c r="N1712" s="10">
        <v>0</v>
      </c>
      <c r="O1712" s="11" t="s">
        <v>151</v>
      </c>
      <c r="P1712" s="11" t="s">
        <v>5434</v>
      </c>
      <c r="Q1712" s="11" t="s">
        <v>36</v>
      </c>
      <c r="R1712" s="10">
        <v>67</v>
      </c>
      <c r="S1712" s="11" t="s">
        <v>31</v>
      </c>
      <c r="T1712" s="11" t="s">
        <v>33</v>
      </c>
      <c r="U1712" s="11" t="s">
        <v>31</v>
      </c>
      <c r="V1712" s="10">
        <v>0</v>
      </c>
      <c r="W1712" s="11" t="s">
        <v>33</v>
      </c>
      <c r="X1712" s="11" t="s">
        <v>44</v>
      </c>
      <c r="Y1712" s="11" t="s">
        <v>38</v>
      </c>
      <c r="Z1712" s="10">
        <v>40</v>
      </c>
      <c r="AA1712" s="10">
        <v>2528</v>
      </c>
      <c r="AB1712" s="12"/>
      <c r="AC1712" s="12"/>
    </row>
    <row r="1713" spans="1:29" ht="20.100000000000001" customHeight="1">
      <c r="A1713" s="8" t="s">
        <v>5435</v>
      </c>
      <c r="B1713" s="9" t="s">
        <v>31</v>
      </c>
      <c r="C1713" s="10">
        <v>2</v>
      </c>
      <c r="D1713" s="10">
        <v>9</v>
      </c>
      <c r="E1713" s="11" t="s">
        <v>5436</v>
      </c>
      <c r="F1713" s="10">
        <v>0</v>
      </c>
      <c r="G1713" s="10">
        <v>0</v>
      </c>
      <c r="H1713" s="11" t="s">
        <v>31</v>
      </c>
      <c r="I1713" s="11" t="s">
        <v>32</v>
      </c>
      <c r="J1713" s="10">
        <v>0</v>
      </c>
      <c r="K1713" s="10">
        <v>1</v>
      </c>
      <c r="L1713" s="10">
        <v>12</v>
      </c>
      <c r="M1713" s="11" t="s">
        <v>33</v>
      </c>
      <c r="N1713" s="10">
        <v>0</v>
      </c>
      <c r="O1713" s="11" t="s">
        <v>306</v>
      </c>
      <c r="P1713" s="11" t="s">
        <v>5437</v>
      </c>
      <c r="Q1713" s="11" t="s">
        <v>36</v>
      </c>
      <c r="R1713" s="10">
        <v>22</v>
      </c>
      <c r="S1713" s="11" t="s">
        <v>33</v>
      </c>
      <c r="T1713" s="11" t="s">
        <v>31</v>
      </c>
      <c r="U1713" s="11" t="s">
        <v>31</v>
      </c>
      <c r="V1713" s="10">
        <v>0</v>
      </c>
      <c r="W1713" s="11" t="s">
        <v>31</v>
      </c>
      <c r="X1713" s="11" t="s">
        <v>37</v>
      </c>
      <c r="Y1713" s="11" t="s">
        <v>38</v>
      </c>
      <c r="Z1713" s="10">
        <v>18</v>
      </c>
      <c r="AA1713" s="10">
        <v>33</v>
      </c>
      <c r="AB1713" s="12"/>
      <c r="AC1713" s="12"/>
    </row>
    <row r="1714" spans="1:29" ht="20.100000000000001" customHeight="1">
      <c r="A1714" s="8" t="s">
        <v>5438</v>
      </c>
      <c r="B1714" s="9" t="s">
        <v>31</v>
      </c>
      <c r="C1714" s="10">
        <v>37</v>
      </c>
      <c r="D1714" s="10">
        <v>223</v>
      </c>
      <c r="E1714" s="11" t="s">
        <v>1326</v>
      </c>
      <c r="F1714" s="10">
        <v>0</v>
      </c>
      <c r="G1714" s="10">
        <v>0</v>
      </c>
      <c r="H1714" s="11" t="s">
        <v>31</v>
      </c>
      <c r="I1714" s="11" t="s">
        <v>32</v>
      </c>
      <c r="J1714" s="10">
        <v>0</v>
      </c>
      <c r="K1714" s="10">
        <v>0</v>
      </c>
      <c r="L1714" s="10">
        <v>3</v>
      </c>
      <c r="M1714" s="11" t="s">
        <v>33</v>
      </c>
      <c r="N1714" s="10">
        <v>0</v>
      </c>
      <c r="O1714" s="11" t="s">
        <v>279</v>
      </c>
      <c r="P1714" s="11" t="s">
        <v>5439</v>
      </c>
      <c r="Q1714" s="11" t="s">
        <v>43</v>
      </c>
      <c r="R1714" s="10">
        <v>55</v>
      </c>
      <c r="S1714" s="11" t="s">
        <v>31</v>
      </c>
      <c r="T1714" s="11" t="s">
        <v>31</v>
      </c>
      <c r="U1714" s="11" t="s">
        <v>31</v>
      </c>
      <c r="V1714" s="10">
        <v>0</v>
      </c>
      <c r="W1714" s="11" t="s">
        <v>31</v>
      </c>
      <c r="X1714" s="11" t="s">
        <v>37</v>
      </c>
      <c r="Y1714" s="11" t="s">
        <v>45</v>
      </c>
      <c r="Z1714" s="10">
        <v>26</v>
      </c>
      <c r="AA1714" s="10">
        <v>962</v>
      </c>
      <c r="AB1714" s="12"/>
      <c r="AC1714" s="12"/>
    </row>
    <row r="1715" spans="1:29" ht="20.100000000000001" customHeight="1">
      <c r="A1715" s="8" t="s">
        <v>5440</v>
      </c>
      <c r="B1715" s="9" t="s">
        <v>31</v>
      </c>
      <c r="C1715" s="10">
        <v>25</v>
      </c>
      <c r="D1715" s="10">
        <v>30</v>
      </c>
      <c r="E1715" s="11" t="s">
        <v>1740</v>
      </c>
      <c r="F1715" s="10">
        <v>0</v>
      </c>
      <c r="G1715" s="10">
        <v>0</v>
      </c>
      <c r="H1715" s="11" t="s">
        <v>31</v>
      </c>
      <c r="I1715" s="11" t="s">
        <v>32</v>
      </c>
      <c r="J1715" s="10">
        <v>0</v>
      </c>
      <c r="K1715" s="10">
        <v>1</v>
      </c>
      <c r="L1715" s="10">
        <v>5</v>
      </c>
      <c r="M1715" s="11" t="s">
        <v>31</v>
      </c>
      <c r="N1715" s="10">
        <v>48</v>
      </c>
      <c r="O1715" s="11" t="s">
        <v>113</v>
      </c>
      <c r="P1715" s="11" t="s">
        <v>5441</v>
      </c>
      <c r="Q1715" s="11" t="s">
        <v>43</v>
      </c>
      <c r="R1715" s="10">
        <v>36</v>
      </c>
      <c r="S1715" s="11" t="s">
        <v>31</v>
      </c>
      <c r="T1715" s="11" t="s">
        <v>31</v>
      </c>
      <c r="U1715" s="11" t="s">
        <v>31</v>
      </c>
      <c r="V1715" s="10">
        <v>0</v>
      </c>
      <c r="W1715" s="11" t="s">
        <v>33</v>
      </c>
      <c r="X1715" s="11" t="s">
        <v>44</v>
      </c>
      <c r="Y1715" s="11" t="s">
        <v>64</v>
      </c>
      <c r="Z1715" s="10">
        <v>24</v>
      </c>
      <c r="AA1715" s="10">
        <v>603</v>
      </c>
      <c r="AB1715" s="12"/>
      <c r="AC1715" s="12"/>
    </row>
    <row r="1716" spans="1:29" ht="20.100000000000001" customHeight="1">
      <c r="A1716" s="8" t="s">
        <v>5442</v>
      </c>
      <c r="B1716" s="9" t="s">
        <v>31</v>
      </c>
      <c r="C1716" s="10">
        <v>24</v>
      </c>
      <c r="D1716" s="10">
        <v>147</v>
      </c>
      <c r="E1716" s="11" t="s">
        <v>5443</v>
      </c>
      <c r="F1716" s="10">
        <v>0</v>
      </c>
      <c r="G1716" s="10">
        <v>0</v>
      </c>
      <c r="H1716" s="11" t="s">
        <v>31</v>
      </c>
      <c r="I1716" s="11" t="s">
        <v>32</v>
      </c>
      <c r="J1716" s="10">
        <v>0</v>
      </c>
      <c r="K1716" s="10">
        <v>2</v>
      </c>
      <c r="L1716" s="10">
        <v>9</v>
      </c>
      <c r="M1716" s="11" t="s">
        <v>33</v>
      </c>
      <c r="N1716" s="10">
        <v>0</v>
      </c>
      <c r="O1716" s="11" t="s">
        <v>354</v>
      </c>
      <c r="P1716" s="11" t="s">
        <v>5444</v>
      </c>
      <c r="Q1716" s="11" t="s">
        <v>43</v>
      </c>
      <c r="R1716" s="10">
        <v>72</v>
      </c>
      <c r="S1716" s="11" t="s">
        <v>31</v>
      </c>
      <c r="T1716" s="11" t="s">
        <v>33</v>
      </c>
      <c r="U1716" s="11" t="s">
        <v>31</v>
      </c>
      <c r="V1716" s="10">
        <v>0</v>
      </c>
      <c r="W1716" s="11" t="s">
        <v>33</v>
      </c>
      <c r="X1716" s="11" t="s">
        <v>63</v>
      </c>
      <c r="Y1716" s="11" t="s">
        <v>64</v>
      </c>
      <c r="Z1716" s="10">
        <v>15</v>
      </c>
      <c r="AA1716" s="10">
        <v>369</v>
      </c>
      <c r="AB1716" s="12"/>
      <c r="AC1716" s="12"/>
    </row>
    <row r="1717" spans="1:29" ht="20.100000000000001" customHeight="1">
      <c r="A1717" s="8" t="s">
        <v>5445</v>
      </c>
      <c r="B1717" s="9" t="s">
        <v>31</v>
      </c>
      <c r="C1717" s="10">
        <v>38</v>
      </c>
      <c r="D1717" s="10">
        <v>167</v>
      </c>
      <c r="E1717" s="11" t="s">
        <v>1039</v>
      </c>
      <c r="F1717" s="10">
        <v>0</v>
      </c>
      <c r="G1717" s="10">
        <v>0</v>
      </c>
      <c r="H1717" s="11" t="s">
        <v>31</v>
      </c>
      <c r="I1717" s="11" t="s">
        <v>32</v>
      </c>
      <c r="J1717" s="10">
        <v>0</v>
      </c>
      <c r="K1717" s="10">
        <v>2</v>
      </c>
      <c r="L1717" s="10">
        <v>7</v>
      </c>
      <c r="M1717" s="11" t="s">
        <v>33</v>
      </c>
      <c r="N1717" s="10">
        <v>0</v>
      </c>
      <c r="O1717" s="11" t="s">
        <v>644</v>
      </c>
      <c r="P1717" s="11" t="s">
        <v>5446</v>
      </c>
      <c r="Q1717" s="11" t="s">
        <v>36</v>
      </c>
      <c r="R1717" s="10">
        <v>62</v>
      </c>
      <c r="S1717" s="11" t="s">
        <v>31</v>
      </c>
      <c r="T1717" s="11" t="s">
        <v>31</v>
      </c>
      <c r="U1717" s="11" t="s">
        <v>31</v>
      </c>
      <c r="V1717" s="10">
        <v>0</v>
      </c>
      <c r="W1717" s="11" t="s">
        <v>33</v>
      </c>
      <c r="X1717" s="11" t="s">
        <v>37</v>
      </c>
      <c r="Y1717" s="11" t="s">
        <v>38</v>
      </c>
      <c r="Z1717" s="10">
        <v>38</v>
      </c>
      <c r="AA1717" s="10">
        <v>1448</v>
      </c>
      <c r="AB1717" s="12"/>
      <c r="AC1717" s="12"/>
    </row>
    <row r="1718" spans="1:29" ht="20.100000000000001" customHeight="1">
      <c r="A1718" s="8" t="s">
        <v>5447</v>
      </c>
      <c r="B1718" s="9" t="s">
        <v>31</v>
      </c>
      <c r="C1718" s="10">
        <v>22</v>
      </c>
      <c r="D1718" s="10">
        <v>64</v>
      </c>
      <c r="E1718" s="11" t="s">
        <v>5448</v>
      </c>
      <c r="F1718" s="10">
        <v>0</v>
      </c>
      <c r="G1718" s="10">
        <v>0</v>
      </c>
      <c r="H1718" s="11" t="s">
        <v>31</v>
      </c>
      <c r="I1718" s="11" t="s">
        <v>32</v>
      </c>
      <c r="J1718" s="10">
        <v>0</v>
      </c>
      <c r="K1718" s="10">
        <v>2</v>
      </c>
      <c r="L1718" s="10">
        <v>2</v>
      </c>
      <c r="M1718" s="11" t="s">
        <v>33</v>
      </c>
      <c r="N1718" s="10">
        <v>0</v>
      </c>
      <c r="O1718" s="11" t="s">
        <v>90</v>
      </c>
      <c r="P1718" s="11" t="s">
        <v>5449</v>
      </c>
      <c r="Q1718" s="11" t="s">
        <v>36</v>
      </c>
      <c r="R1718" s="10">
        <v>64</v>
      </c>
      <c r="S1718" s="11" t="s">
        <v>31</v>
      </c>
      <c r="T1718" s="11" t="s">
        <v>31</v>
      </c>
      <c r="U1718" s="11" t="s">
        <v>31</v>
      </c>
      <c r="V1718" s="10">
        <v>0</v>
      </c>
      <c r="W1718" s="11" t="s">
        <v>31</v>
      </c>
      <c r="X1718" s="11" t="s">
        <v>37</v>
      </c>
      <c r="Y1718" s="11" t="s">
        <v>38</v>
      </c>
      <c r="Z1718" s="10">
        <v>37</v>
      </c>
      <c r="AA1718" s="10">
        <v>812</v>
      </c>
      <c r="AB1718" s="12"/>
      <c r="AC1718" s="12"/>
    </row>
    <row r="1719" spans="1:29" ht="20.100000000000001" customHeight="1">
      <c r="A1719" s="8" t="s">
        <v>5450</v>
      </c>
      <c r="B1719" s="9" t="s">
        <v>31</v>
      </c>
      <c r="C1719" s="10">
        <v>1</v>
      </c>
      <c r="D1719" s="10">
        <v>5</v>
      </c>
      <c r="E1719" s="10">
        <v>16</v>
      </c>
      <c r="F1719" s="10">
        <v>0</v>
      </c>
      <c r="G1719" s="10">
        <v>0</v>
      </c>
      <c r="H1719" s="11" t="s">
        <v>31</v>
      </c>
      <c r="I1719" s="11" t="s">
        <v>32</v>
      </c>
      <c r="J1719" s="10">
        <v>0</v>
      </c>
      <c r="K1719" s="10">
        <v>2</v>
      </c>
      <c r="L1719" s="10">
        <v>11</v>
      </c>
      <c r="M1719" s="11" t="s">
        <v>33</v>
      </c>
      <c r="N1719" s="10">
        <v>0</v>
      </c>
      <c r="O1719" s="11" t="s">
        <v>126</v>
      </c>
      <c r="P1719" s="11" t="s">
        <v>5451</v>
      </c>
      <c r="Q1719" s="11" t="s">
        <v>43</v>
      </c>
      <c r="R1719" s="10">
        <v>33</v>
      </c>
      <c r="S1719" s="11" t="s">
        <v>31</v>
      </c>
      <c r="T1719" s="11" t="s">
        <v>31</v>
      </c>
      <c r="U1719" s="11" t="s">
        <v>31</v>
      </c>
      <c r="V1719" s="10">
        <v>0</v>
      </c>
      <c r="W1719" s="11" t="s">
        <v>31</v>
      </c>
      <c r="X1719" s="11" t="s">
        <v>37</v>
      </c>
      <c r="Y1719" s="11" t="s">
        <v>64</v>
      </c>
      <c r="Z1719" s="10">
        <v>19</v>
      </c>
      <c r="AA1719" s="10">
        <v>19</v>
      </c>
      <c r="AB1719" s="12"/>
      <c r="AC1719" s="12"/>
    </row>
    <row r="1720" spans="1:29" ht="20.100000000000001" customHeight="1">
      <c r="A1720" s="8" t="s">
        <v>5452</v>
      </c>
      <c r="B1720" s="9" t="s">
        <v>31</v>
      </c>
      <c r="C1720" s="10">
        <v>10</v>
      </c>
      <c r="D1720" s="10">
        <v>61</v>
      </c>
      <c r="E1720" s="11" t="s">
        <v>5453</v>
      </c>
      <c r="F1720" s="10">
        <v>0</v>
      </c>
      <c r="G1720" s="10">
        <v>0</v>
      </c>
      <c r="H1720" s="11" t="s">
        <v>31</v>
      </c>
      <c r="I1720" s="11" t="s">
        <v>32</v>
      </c>
      <c r="J1720" s="10">
        <v>0</v>
      </c>
      <c r="K1720" s="10">
        <v>1</v>
      </c>
      <c r="L1720" s="10">
        <v>11</v>
      </c>
      <c r="M1720" s="11" t="s">
        <v>33</v>
      </c>
      <c r="N1720" s="10">
        <v>0</v>
      </c>
      <c r="O1720" s="11" t="s">
        <v>147</v>
      </c>
      <c r="P1720" s="11" t="s">
        <v>5454</v>
      </c>
      <c r="Q1720" s="11" t="s">
        <v>36</v>
      </c>
      <c r="R1720" s="10">
        <v>40</v>
      </c>
      <c r="S1720" s="11" t="s">
        <v>31</v>
      </c>
      <c r="T1720" s="11" t="s">
        <v>31</v>
      </c>
      <c r="U1720" s="11" t="s">
        <v>31</v>
      </c>
      <c r="V1720" s="10">
        <v>0</v>
      </c>
      <c r="W1720" s="11" t="s">
        <v>31</v>
      </c>
      <c r="X1720" s="11" t="s">
        <v>37</v>
      </c>
      <c r="Y1720" s="11" t="s">
        <v>45</v>
      </c>
      <c r="Z1720" s="10">
        <v>39</v>
      </c>
      <c r="AA1720" s="10">
        <v>401</v>
      </c>
      <c r="AB1720" s="12"/>
      <c r="AC1720" s="12"/>
    </row>
    <row r="1721" spans="1:29" ht="20.100000000000001" customHeight="1">
      <c r="A1721" s="8" t="s">
        <v>5455</v>
      </c>
      <c r="B1721" s="9" t="s">
        <v>31</v>
      </c>
      <c r="C1721" s="10">
        <v>51</v>
      </c>
      <c r="D1721" s="10">
        <v>173</v>
      </c>
      <c r="E1721" s="11" t="s">
        <v>5456</v>
      </c>
      <c r="F1721" s="10">
        <v>0</v>
      </c>
      <c r="G1721" s="10">
        <v>0</v>
      </c>
      <c r="H1721" s="11" t="s">
        <v>31</v>
      </c>
      <c r="I1721" s="11" t="s">
        <v>32</v>
      </c>
      <c r="J1721" s="10">
        <v>0</v>
      </c>
      <c r="K1721" s="10">
        <v>0</v>
      </c>
      <c r="L1721" s="10">
        <v>2</v>
      </c>
      <c r="M1721" s="11" t="s">
        <v>33</v>
      </c>
      <c r="N1721" s="10">
        <v>0</v>
      </c>
      <c r="O1721" s="11" t="s">
        <v>94</v>
      </c>
      <c r="P1721" s="11" t="s">
        <v>5457</v>
      </c>
      <c r="Q1721" s="11" t="s">
        <v>43</v>
      </c>
      <c r="R1721" s="10">
        <v>61</v>
      </c>
      <c r="S1721" s="11" t="s">
        <v>31</v>
      </c>
      <c r="T1721" s="11" t="s">
        <v>31</v>
      </c>
      <c r="U1721" s="11" t="s">
        <v>31</v>
      </c>
      <c r="V1721" s="10">
        <v>0</v>
      </c>
      <c r="W1721" s="11" t="s">
        <v>31</v>
      </c>
      <c r="X1721" s="11" t="s">
        <v>44</v>
      </c>
      <c r="Y1721" s="11" t="s">
        <v>64</v>
      </c>
      <c r="Z1721" s="10">
        <v>51</v>
      </c>
      <c r="AA1721" s="10">
        <v>2582</v>
      </c>
      <c r="AB1721" s="12"/>
      <c r="AC1721" s="12"/>
    </row>
    <row r="1722" spans="1:29" ht="20.100000000000001" customHeight="1">
      <c r="A1722" s="8" t="s">
        <v>5458</v>
      </c>
      <c r="B1722" s="9" t="s">
        <v>31</v>
      </c>
      <c r="C1722" s="10">
        <v>9</v>
      </c>
      <c r="D1722" s="10">
        <v>25</v>
      </c>
      <c r="E1722" s="11" t="s">
        <v>1867</v>
      </c>
      <c r="F1722" s="10">
        <v>0</v>
      </c>
      <c r="G1722" s="10">
        <v>0</v>
      </c>
      <c r="H1722" s="11" t="s">
        <v>31</v>
      </c>
      <c r="I1722" s="11" t="s">
        <v>32</v>
      </c>
      <c r="J1722" s="10">
        <v>0</v>
      </c>
      <c r="K1722" s="10">
        <v>2</v>
      </c>
      <c r="L1722" s="10">
        <v>0</v>
      </c>
      <c r="M1722" s="11" t="s">
        <v>31</v>
      </c>
      <c r="N1722" s="10">
        <v>0</v>
      </c>
      <c r="O1722" s="11" t="s">
        <v>250</v>
      </c>
      <c r="P1722" s="11" t="s">
        <v>5459</v>
      </c>
      <c r="Q1722" s="11" t="s">
        <v>36</v>
      </c>
      <c r="R1722" s="10">
        <v>67</v>
      </c>
      <c r="S1722" s="11" t="s">
        <v>31</v>
      </c>
      <c r="T1722" s="11" t="s">
        <v>33</v>
      </c>
      <c r="U1722" s="11" t="s">
        <v>31</v>
      </c>
      <c r="V1722" s="10">
        <v>0</v>
      </c>
      <c r="W1722" s="11" t="s">
        <v>31</v>
      </c>
      <c r="X1722" s="11" t="s">
        <v>37</v>
      </c>
      <c r="Y1722" s="11" t="s">
        <v>45</v>
      </c>
      <c r="Z1722" s="10">
        <v>13</v>
      </c>
      <c r="AA1722" s="10">
        <v>115</v>
      </c>
      <c r="AB1722" s="12"/>
      <c r="AC1722" s="12"/>
    </row>
    <row r="1723" spans="1:29" ht="20.100000000000001" customHeight="1">
      <c r="A1723" s="8" t="s">
        <v>5460</v>
      </c>
      <c r="B1723" s="9" t="s">
        <v>31</v>
      </c>
      <c r="C1723" s="10">
        <v>6</v>
      </c>
      <c r="D1723" s="10">
        <v>19</v>
      </c>
      <c r="E1723" s="11" t="s">
        <v>5461</v>
      </c>
      <c r="F1723" s="10">
        <v>0</v>
      </c>
      <c r="G1723" s="10">
        <v>0</v>
      </c>
      <c r="H1723" s="11" t="s">
        <v>31</v>
      </c>
      <c r="I1723" s="11" t="s">
        <v>32</v>
      </c>
      <c r="J1723" s="10">
        <v>0</v>
      </c>
      <c r="K1723" s="10">
        <v>2</v>
      </c>
      <c r="L1723" s="10">
        <v>12</v>
      </c>
      <c r="M1723" s="11" t="s">
        <v>33</v>
      </c>
      <c r="N1723" s="10">
        <v>0</v>
      </c>
      <c r="O1723" s="11" t="s">
        <v>133</v>
      </c>
      <c r="P1723" s="11" t="s">
        <v>5462</v>
      </c>
      <c r="Q1723" s="11" t="s">
        <v>36</v>
      </c>
      <c r="R1723" s="10">
        <v>42</v>
      </c>
      <c r="S1723" s="11" t="s">
        <v>31</v>
      </c>
      <c r="T1723" s="11" t="s">
        <v>31</v>
      </c>
      <c r="U1723" s="11" t="s">
        <v>31</v>
      </c>
      <c r="V1723" s="10">
        <v>0</v>
      </c>
      <c r="W1723" s="11" t="s">
        <v>31</v>
      </c>
      <c r="X1723" s="11" t="s">
        <v>37</v>
      </c>
      <c r="Y1723" s="11" t="s">
        <v>64</v>
      </c>
      <c r="Z1723" s="10">
        <v>32</v>
      </c>
      <c r="AA1723" s="10">
        <v>192</v>
      </c>
      <c r="AB1723" s="12"/>
      <c r="AC1723" s="12"/>
    </row>
    <row r="1724" spans="1:29" ht="20.100000000000001" customHeight="1">
      <c r="A1724" s="8" t="s">
        <v>5463</v>
      </c>
      <c r="B1724" s="9" t="s">
        <v>31</v>
      </c>
      <c r="C1724" s="10">
        <v>52</v>
      </c>
      <c r="D1724" s="10">
        <v>313</v>
      </c>
      <c r="E1724" s="11" t="s">
        <v>5464</v>
      </c>
      <c r="F1724" s="10">
        <v>0</v>
      </c>
      <c r="G1724" s="10">
        <v>0</v>
      </c>
      <c r="H1724" s="11" t="s">
        <v>31</v>
      </c>
      <c r="I1724" s="11" t="s">
        <v>32</v>
      </c>
      <c r="J1724" s="10">
        <v>0</v>
      </c>
      <c r="K1724" s="10">
        <v>0</v>
      </c>
      <c r="L1724" s="10">
        <v>6</v>
      </c>
      <c r="M1724" s="11" t="s">
        <v>33</v>
      </c>
      <c r="N1724" s="10">
        <v>0</v>
      </c>
      <c r="O1724" s="11" t="s">
        <v>983</v>
      </c>
      <c r="P1724" s="11" t="s">
        <v>5465</v>
      </c>
      <c r="Q1724" s="11" t="s">
        <v>36</v>
      </c>
      <c r="R1724" s="10">
        <v>43</v>
      </c>
      <c r="S1724" s="11" t="s">
        <v>31</v>
      </c>
      <c r="T1724" s="11" t="s">
        <v>31</v>
      </c>
      <c r="U1724" s="11" t="s">
        <v>31</v>
      </c>
      <c r="V1724" s="10">
        <v>0</v>
      </c>
      <c r="W1724" s="11" t="s">
        <v>33</v>
      </c>
      <c r="X1724" s="11" t="s">
        <v>63</v>
      </c>
      <c r="Y1724" s="11" t="s">
        <v>38</v>
      </c>
      <c r="Z1724" s="10">
        <v>31</v>
      </c>
      <c r="AA1724" s="10">
        <v>1585</v>
      </c>
      <c r="AB1724" s="12"/>
      <c r="AC1724" s="12"/>
    </row>
    <row r="1725" spans="1:29" ht="20.100000000000001" customHeight="1">
      <c r="A1725" s="8" t="s">
        <v>5466</v>
      </c>
      <c r="B1725" s="9" t="s">
        <v>31</v>
      </c>
      <c r="C1725" s="10">
        <v>71</v>
      </c>
      <c r="D1725" s="10">
        <v>182</v>
      </c>
      <c r="E1725" s="11" t="s">
        <v>5467</v>
      </c>
      <c r="F1725" s="10">
        <v>0</v>
      </c>
      <c r="G1725" s="10">
        <v>0</v>
      </c>
      <c r="H1725" s="11" t="s">
        <v>31</v>
      </c>
      <c r="I1725" s="11" t="s">
        <v>32</v>
      </c>
      <c r="J1725" s="10">
        <v>0</v>
      </c>
      <c r="K1725" s="10">
        <v>0</v>
      </c>
      <c r="L1725" s="10">
        <v>6</v>
      </c>
      <c r="M1725" s="11" t="s">
        <v>33</v>
      </c>
      <c r="N1725" s="10">
        <v>0</v>
      </c>
      <c r="O1725" s="11" t="s">
        <v>90</v>
      </c>
      <c r="P1725" s="11" t="s">
        <v>5468</v>
      </c>
      <c r="Q1725" s="11" t="s">
        <v>43</v>
      </c>
      <c r="R1725" s="10">
        <v>56</v>
      </c>
      <c r="S1725" s="11" t="s">
        <v>31</v>
      </c>
      <c r="T1725" s="11" t="s">
        <v>31</v>
      </c>
      <c r="U1725" s="11" t="s">
        <v>31</v>
      </c>
      <c r="V1725" s="10">
        <v>0</v>
      </c>
      <c r="W1725" s="11" t="s">
        <v>33</v>
      </c>
      <c r="X1725" s="11" t="s">
        <v>44</v>
      </c>
      <c r="Y1725" s="11" t="s">
        <v>38</v>
      </c>
      <c r="Z1725" s="10">
        <v>43</v>
      </c>
      <c r="AA1725" s="10">
        <v>3072</v>
      </c>
      <c r="AB1725" s="12"/>
      <c r="AC1725" s="12"/>
    </row>
    <row r="1726" spans="1:29" ht="20.100000000000001" customHeight="1">
      <c r="A1726" s="8" t="s">
        <v>5469</v>
      </c>
      <c r="B1726" s="9" t="s">
        <v>31</v>
      </c>
      <c r="C1726" s="10">
        <v>43</v>
      </c>
      <c r="D1726" s="10">
        <v>49</v>
      </c>
      <c r="E1726" s="11" t="s">
        <v>1873</v>
      </c>
      <c r="F1726" s="10">
        <v>0</v>
      </c>
      <c r="G1726" s="10">
        <v>0</v>
      </c>
      <c r="H1726" s="11" t="s">
        <v>31</v>
      </c>
      <c r="I1726" s="11" t="s">
        <v>32</v>
      </c>
      <c r="J1726" s="10">
        <v>0</v>
      </c>
      <c r="K1726" s="10">
        <v>2</v>
      </c>
      <c r="L1726" s="10">
        <v>2</v>
      </c>
      <c r="M1726" s="11" t="s">
        <v>31</v>
      </c>
      <c r="N1726" s="10">
        <v>53</v>
      </c>
      <c r="O1726" s="11" t="s">
        <v>346</v>
      </c>
      <c r="P1726" s="11" t="s">
        <v>5470</v>
      </c>
      <c r="Q1726" s="11" t="s">
        <v>43</v>
      </c>
      <c r="R1726" s="10">
        <v>36</v>
      </c>
      <c r="S1726" s="11" t="s">
        <v>31</v>
      </c>
      <c r="T1726" s="11" t="s">
        <v>31</v>
      </c>
      <c r="U1726" s="11" t="s">
        <v>31</v>
      </c>
      <c r="V1726" s="10">
        <v>0</v>
      </c>
      <c r="W1726" s="11" t="s">
        <v>33</v>
      </c>
      <c r="X1726" s="11" t="s">
        <v>63</v>
      </c>
      <c r="Y1726" s="11" t="s">
        <v>64</v>
      </c>
      <c r="Z1726" s="10">
        <v>27</v>
      </c>
      <c r="AA1726" s="10">
        <v>1175</v>
      </c>
      <c r="AB1726" s="12"/>
      <c r="AC1726" s="12"/>
    </row>
    <row r="1727" spans="1:29" ht="20.100000000000001" customHeight="1">
      <c r="A1727" s="8" t="s">
        <v>5471</v>
      </c>
      <c r="B1727" s="9" t="s">
        <v>31</v>
      </c>
      <c r="C1727" s="10">
        <v>2</v>
      </c>
      <c r="D1727" s="10">
        <v>10</v>
      </c>
      <c r="E1727" s="10">
        <v>19</v>
      </c>
      <c r="F1727" s="10">
        <v>0</v>
      </c>
      <c r="G1727" s="10">
        <v>0</v>
      </c>
      <c r="H1727" s="11" t="s">
        <v>31</v>
      </c>
      <c r="I1727" s="11" t="s">
        <v>32</v>
      </c>
      <c r="J1727" s="10">
        <v>0</v>
      </c>
      <c r="K1727" s="10">
        <v>0</v>
      </c>
      <c r="L1727" s="10">
        <v>30</v>
      </c>
      <c r="M1727" s="11" t="s">
        <v>33</v>
      </c>
      <c r="N1727" s="10">
        <v>0</v>
      </c>
      <c r="O1727" s="11" t="s">
        <v>151</v>
      </c>
      <c r="P1727" s="11" t="s">
        <v>5472</v>
      </c>
      <c r="Q1727" s="11" t="s">
        <v>43</v>
      </c>
      <c r="R1727" s="10">
        <v>21</v>
      </c>
      <c r="S1727" s="11" t="s">
        <v>33</v>
      </c>
      <c r="T1727" s="11" t="s">
        <v>31</v>
      </c>
      <c r="U1727" s="11" t="s">
        <v>31</v>
      </c>
      <c r="V1727" s="10">
        <v>0</v>
      </c>
      <c r="W1727" s="11" t="s">
        <v>31</v>
      </c>
      <c r="X1727" s="11" t="s">
        <v>37</v>
      </c>
      <c r="Y1727" s="11" t="s">
        <v>45</v>
      </c>
      <c r="Z1727" s="10">
        <v>12</v>
      </c>
      <c r="AA1727" s="10">
        <v>18</v>
      </c>
      <c r="AB1727" s="12"/>
      <c r="AC1727" s="12"/>
    </row>
    <row r="1728" spans="1:29" ht="20.100000000000001" customHeight="1">
      <c r="A1728" s="8" t="s">
        <v>5473</v>
      </c>
      <c r="B1728" s="9" t="s">
        <v>31</v>
      </c>
      <c r="C1728" s="10">
        <v>51</v>
      </c>
      <c r="D1728" s="10">
        <v>238</v>
      </c>
      <c r="E1728" s="11" t="s">
        <v>5474</v>
      </c>
      <c r="F1728" s="10">
        <v>0</v>
      </c>
      <c r="G1728" s="10">
        <v>0</v>
      </c>
      <c r="H1728" s="11" t="s">
        <v>31</v>
      </c>
      <c r="I1728" s="11" t="s">
        <v>32</v>
      </c>
      <c r="J1728" s="10">
        <v>0</v>
      </c>
      <c r="K1728" s="10">
        <v>2</v>
      </c>
      <c r="L1728" s="10">
        <v>2</v>
      </c>
      <c r="M1728" s="11" t="s">
        <v>33</v>
      </c>
      <c r="N1728" s="10">
        <v>0</v>
      </c>
      <c r="O1728" s="11" t="s">
        <v>279</v>
      </c>
      <c r="P1728" s="11" t="s">
        <v>5475</v>
      </c>
      <c r="Q1728" s="11" t="s">
        <v>43</v>
      </c>
      <c r="R1728" s="10">
        <v>57</v>
      </c>
      <c r="S1728" s="11" t="s">
        <v>31</v>
      </c>
      <c r="T1728" s="11" t="s">
        <v>31</v>
      </c>
      <c r="U1728" s="11" t="s">
        <v>31</v>
      </c>
      <c r="V1728" s="10">
        <v>0</v>
      </c>
      <c r="W1728" s="11" t="s">
        <v>31</v>
      </c>
      <c r="X1728" s="11" t="s">
        <v>44</v>
      </c>
      <c r="Y1728" s="11" t="s">
        <v>64</v>
      </c>
      <c r="Z1728" s="10">
        <v>35</v>
      </c>
      <c r="AA1728" s="10">
        <v>1784</v>
      </c>
      <c r="AB1728" s="12"/>
      <c r="AC1728" s="12"/>
    </row>
    <row r="1729" spans="1:29" ht="20.100000000000001" customHeight="1">
      <c r="A1729" s="8" t="s">
        <v>5476</v>
      </c>
      <c r="B1729" s="9" t="s">
        <v>31</v>
      </c>
      <c r="C1729" s="10">
        <v>8</v>
      </c>
      <c r="D1729" s="10">
        <v>38</v>
      </c>
      <c r="E1729" s="11" t="s">
        <v>805</v>
      </c>
      <c r="F1729" s="10">
        <v>0</v>
      </c>
      <c r="G1729" s="10">
        <v>0</v>
      </c>
      <c r="H1729" s="11" t="s">
        <v>31</v>
      </c>
      <c r="I1729" s="11" t="s">
        <v>32</v>
      </c>
      <c r="J1729" s="10">
        <v>0</v>
      </c>
      <c r="K1729" s="10">
        <v>2</v>
      </c>
      <c r="L1729" s="10">
        <v>0</v>
      </c>
      <c r="M1729" s="11" t="s">
        <v>31</v>
      </c>
      <c r="N1729" s="10">
        <v>0</v>
      </c>
      <c r="O1729" s="11" t="s">
        <v>137</v>
      </c>
      <c r="P1729" s="11" t="s">
        <v>5477</v>
      </c>
      <c r="Q1729" s="11" t="s">
        <v>43</v>
      </c>
      <c r="R1729" s="10">
        <v>39</v>
      </c>
      <c r="S1729" s="11" t="s">
        <v>31</v>
      </c>
      <c r="T1729" s="11" t="s">
        <v>31</v>
      </c>
      <c r="U1729" s="11" t="s">
        <v>31</v>
      </c>
      <c r="V1729" s="10">
        <v>0</v>
      </c>
      <c r="W1729" s="11" t="s">
        <v>31</v>
      </c>
      <c r="X1729" s="11" t="s">
        <v>44</v>
      </c>
      <c r="Y1729" s="11" t="s">
        <v>45</v>
      </c>
      <c r="Z1729" s="10">
        <v>7</v>
      </c>
      <c r="AA1729" s="10">
        <v>60</v>
      </c>
      <c r="AB1729" s="12"/>
      <c r="AC1729" s="12"/>
    </row>
    <row r="1730" spans="1:29" ht="20.100000000000001" customHeight="1">
      <c r="A1730" s="8" t="s">
        <v>5478</v>
      </c>
      <c r="B1730" s="9" t="s">
        <v>31</v>
      </c>
      <c r="C1730" s="10">
        <v>17</v>
      </c>
      <c r="D1730" s="10">
        <v>90</v>
      </c>
      <c r="E1730" s="11" t="s">
        <v>5479</v>
      </c>
      <c r="F1730" s="10">
        <v>136</v>
      </c>
      <c r="G1730" s="11" t="s">
        <v>2115</v>
      </c>
      <c r="H1730" s="11" t="s">
        <v>33</v>
      </c>
      <c r="I1730" s="11" t="s">
        <v>48</v>
      </c>
      <c r="J1730" s="10">
        <v>0</v>
      </c>
      <c r="K1730" s="10">
        <v>0</v>
      </c>
      <c r="L1730" s="10">
        <v>2</v>
      </c>
      <c r="M1730" s="11" t="s">
        <v>33</v>
      </c>
      <c r="N1730" s="10">
        <v>0</v>
      </c>
      <c r="O1730" s="11" t="s">
        <v>74</v>
      </c>
      <c r="P1730" s="11" t="s">
        <v>5480</v>
      </c>
      <c r="Q1730" s="11" t="s">
        <v>43</v>
      </c>
      <c r="R1730" s="10">
        <v>62</v>
      </c>
      <c r="S1730" s="11" t="s">
        <v>31</v>
      </c>
      <c r="T1730" s="11" t="s">
        <v>31</v>
      </c>
      <c r="U1730" s="11" t="s">
        <v>31</v>
      </c>
      <c r="V1730" s="10">
        <v>0</v>
      </c>
      <c r="W1730" s="11" t="s">
        <v>33</v>
      </c>
      <c r="X1730" s="11" t="s">
        <v>37</v>
      </c>
      <c r="Y1730" s="11" t="s">
        <v>38</v>
      </c>
      <c r="Z1730" s="10">
        <v>48</v>
      </c>
      <c r="AA1730" s="10">
        <v>827</v>
      </c>
      <c r="AB1730" s="12"/>
      <c r="AC1730" s="12"/>
    </row>
    <row r="1731" spans="1:29" ht="20.100000000000001" customHeight="1">
      <c r="A1731" s="8" t="s">
        <v>5481</v>
      </c>
      <c r="B1731" s="9" t="s">
        <v>31</v>
      </c>
      <c r="C1731" s="10">
        <v>68</v>
      </c>
      <c r="D1731" s="10">
        <v>263</v>
      </c>
      <c r="E1731" s="11" t="s">
        <v>5482</v>
      </c>
      <c r="F1731" s="10">
        <v>0</v>
      </c>
      <c r="G1731" s="10">
        <v>0</v>
      </c>
      <c r="H1731" s="11" t="s">
        <v>31</v>
      </c>
      <c r="I1731" s="11" t="s">
        <v>32</v>
      </c>
      <c r="J1731" s="10">
        <v>0</v>
      </c>
      <c r="K1731" s="10">
        <v>0</v>
      </c>
      <c r="L1731" s="10">
        <v>20</v>
      </c>
      <c r="M1731" s="11" t="s">
        <v>31</v>
      </c>
      <c r="N1731" s="10">
        <v>45</v>
      </c>
      <c r="O1731" s="11" t="s">
        <v>57</v>
      </c>
      <c r="P1731" s="11" t="s">
        <v>5483</v>
      </c>
      <c r="Q1731" s="11" t="s">
        <v>36</v>
      </c>
      <c r="R1731" s="10">
        <v>23</v>
      </c>
      <c r="S1731" s="11" t="s">
        <v>33</v>
      </c>
      <c r="T1731" s="11" t="s">
        <v>31</v>
      </c>
      <c r="U1731" s="11" t="s">
        <v>31</v>
      </c>
      <c r="V1731" s="10">
        <v>0</v>
      </c>
      <c r="W1731" s="11" t="s">
        <v>33</v>
      </c>
      <c r="X1731" s="11" t="s">
        <v>63</v>
      </c>
      <c r="Y1731" s="11" t="s">
        <v>64</v>
      </c>
      <c r="Z1731" s="10">
        <v>47</v>
      </c>
      <c r="AA1731" s="10">
        <v>3202</v>
      </c>
      <c r="AB1731" s="12"/>
      <c r="AC1731" s="12"/>
    </row>
    <row r="1732" spans="1:29" ht="20.100000000000001" customHeight="1">
      <c r="A1732" s="8" t="s">
        <v>5484</v>
      </c>
      <c r="B1732" s="9" t="s">
        <v>31</v>
      </c>
      <c r="C1732" s="10">
        <v>4</v>
      </c>
      <c r="D1732" s="10">
        <v>18</v>
      </c>
      <c r="E1732" s="11" t="s">
        <v>1005</v>
      </c>
      <c r="F1732" s="10">
        <v>0</v>
      </c>
      <c r="G1732" s="10">
        <v>0</v>
      </c>
      <c r="H1732" s="11" t="s">
        <v>31</v>
      </c>
      <c r="I1732" s="11" t="s">
        <v>32</v>
      </c>
      <c r="J1732" s="10">
        <v>0</v>
      </c>
      <c r="K1732" s="10">
        <v>1</v>
      </c>
      <c r="L1732" s="10">
        <v>0</v>
      </c>
      <c r="M1732" s="11" t="s">
        <v>31</v>
      </c>
      <c r="N1732" s="10">
        <v>0</v>
      </c>
      <c r="O1732" s="11" t="s">
        <v>164</v>
      </c>
      <c r="P1732" s="11" t="s">
        <v>5485</v>
      </c>
      <c r="Q1732" s="11" t="s">
        <v>36</v>
      </c>
      <c r="R1732" s="10">
        <v>50</v>
      </c>
      <c r="S1732" s="11" t="s">
        <v>31</v>
      </c>
      <c r="T1732" s="11" t="s">
        <v>31</v>
      </c>
      <c r="U1732" s="11" t="s">
        <v>31</v>
      </c>
      <c r="V1732" s="10">
        <v>0</v>
      </c>
      <c r="W1732" s="11" t="s">
        <v>31</v>
      </c>
      <c r="X1732" s="11" t="s">
        <v>44</v>
      </c>
      <c r="Y1732" s="11" t="s">
        <v>38</v>
      </c>
      <c r="Z1732" s="10">
        <v>13</v>
      </c>
      <c r="AA1732" s="10">
        <v>50</v>
      </c>
      <c r="AB1732" s="12"/>
      <c r="AC1732" s="12"/>
    </row>
    <row r="1733" spans="1:29" ht="20.100000000000001" customHeight="1">
      <c r="A1733" s="8" t="s">
        <v>5486</v>
      </c>
      <c r="B1733" s="9" t="s">
        <v>31</v>
      </c>
      <c r="C1733" s="10">
        <v>38</v>
      </c>
      <c r="D1733" s="10">
        <v>71</v>
      </c>
      <c r="E1733" s="11" t="s">
        <v>5487</v>
      </c>
      <c r="F1733" s="10">
        <v>0</v>
      </c>
      <c r="G1733" s="10">
        <v>0</v>
      </c>
      <c r="H1733" s="11" t="s">
        <v>31</v>
      </c>
      <c r="I1733" s="11" t="s">
        <v>32</v>
      </c>
      <c r="J1733" s="10">
        <v>0</v>
      </c>
      <c r="K1733" s="10">
        <v>1</v>
      </c>
      <c r="L1733" s="10">
        <v>19</v>
      </c>
      <c r="M1733" s="11" t="s">
        <v>33</v>
      </c>
      <c r="N1733" s="10">
        <v>0</v>
      </c>
      <c r="O1733" s="11" t="s">
        <v>190</v>
      </c>
      <c r="P1733" s="11" t="s">
        <v>5488</v>
      </c>
      <c r="Q1733" s="11" t="s">
        <v>36</v>
      </c>
      <c r="R1733" s="10">
        <v>23</v>
      </c>
      <c r="S1733" s="11" t="s">
        <v>33</v>
      </c>
      <c r="T1733" s="11" t="s">
        <v>31</v>
      </c>
      <c r="U1733" s="11" t="s">
        <v>31</v>
      </c>
      <c r="V1733" s="10">
        <v>0</v>
      </c>
      <c r="W1733" s="11" t="s">
        <v>31</v>
      </c>
      <c r="X1733" s="11" t="s">
        <v>44</v>
      </c>
      <c r="Y1733" s="11" t="s">
        <v>64</v>
      </c>
      <c r="Z1733" s="10">
        <v>24</v>
      </c>
      <c r="AA1733" s="10">
        <v>921</v>
      </c>
      <c r="AB1733" s="12"/>
      <c r="AC1733" s="12"/>
    </row>
    <row r="1734" spans="1:29" ht="20.100000000000001" customHeight="1">
      <c r="A1734" s="8" t="s">
        <v>5489</v>
      </c>
      <c r="B1734" s="9" t="s">
        <v>31</v>
      </c>
      <c r="C1734" s="10">
        <v>10</v>
      </c>
      <c r="D1734" s="10">
        <v>28</v>
      </c>
      <c r="E1734" s="11" t="s">
        <v>5490</v>
      </c>
      <c r="F1734" s="10">
        <v>0</v>
      </c>
      <c r="G1734" s="10">
        <v>0</v>
      </c>
      <c r="H1734" s="11" t="s">
        <v>31</v>
      </c>
      <c r="I1734" s="11" t="s">
        <v>32</v>
      </c>
      <c r="J1734" s="10">
        <v>0</v>
      </c>
      <c r="K1734" s="10">
        <v>1</v>
      </c>
      <c r="L1734" s="10">
        <v>3</v>
      </c>
      <c r="M1734" s="11" t="s">
        <v>33</v>
      </c>
      <c r="N1734" s="10">
        <v>0</v>
      </c>
      <c r="O1734" s="11" t="s">
        <v>306</v>
      </c>
      <c r="P1734" s="11" t="s">
        <v>5491</v>
      </c>
      <c r="Q1734" s="11" t="s">
        <v>43</v>
      </c>
      <c r="R1734" s="10">
        <v>58</v>
      </c>
      <c r="S1734" s="11" t="s">
        <v>31</v>
      </c>
      <c r="T1734" s="11" t="s">
        <v>31</v>
      </c>
      <c r="U1734" s="11" t="s">
        <v>31</v>
      </c>
      <c r="V1734" s="10">
        <v>0</v>
      </c>
      <c r="W1734" s="11" t="s">
        <v>33</v>
      </c>
      <c r="X1734" s="11" t="s">
        <v>37</v>
      </c>
      <c r="Y1734" s="11" t="s">
        <v>38</v>
      </c>
      <c r="Z1734" s="10">
        <v>47</v>
      </c>
      <c r="AA1734" s="10">
        <v>497</v>
      </c>
      <c r="AB1734" s="12"/>
      <c r="AC1734" s="12"/>
    </row>
    <row r="1735" spans="1:29" ht="20.100000000000001" customHeight="1">
      <c r="A1735" s="8" t="s">
        <v>5492</v>
      </c>
      <c r="B1735" s="9" t="s">
        <v>31</v>
      </c>
      <c r="C1735" s="10">
        <v>70</v>
      </c>
      <c r="D1735" s="10">
        <v>176</v>
      </c>
      <c r="E1735" s="11" t="s">
        <v>5493</v>
      </c>
      <c r="F1735" s="10">
        <v>0</v>
      </c>
      <c r="G1735" s="10">
        <v>0</v>
      </c>
      <c r="H1735" s="11" t="s">
        <v>31</v>
      </c>
      <c r="I1735" s="11" t="s">
        <v>32</v>
      </c>
      <c r="J1735" s="10">
        <v>0</v>
      </c>
      <c r="K1735" s="10">
        <v>1</v>
      </c>
      <c r="L1735" s="10">
        <v>9</v>
      </c>
      <c r="M1735" s="11" t="s">
        <v>33</v>
      </c>
      <c r="N1735" s="10">
        <v>0</v>
      </c>
      <c r="O1735" s="11" t="s">
        <v>90</v>
      </c>
      <c r="P1735" s="11" t="s">
        <v>5494</v>
      </c>
      <c r="Q1735" s="11" t="s">
        <v>36</v>
      </c>
      <c r="R1735" s="10">
        <v>45</v>
      </c>
      <c r="S1735" s="11" t="s">
        <v>31</v>
      </c>
      <c r="T1735" s="11" t="s">
        <v>31</v>
      </c>
      <c r="U1735" s="11" t="s">
        <v>31</v>
      </c>
      <c r="V1735" s="10">
        <v>0</v>
      </c>
      <c r="W1735" s="11" t="s">
        <v>33</v>
      </c>
      <c r="X1735" s="11" t="s">
        <v>63</v>
      </c>
      <c r="Y1735" s="11" t="s">
        <v>64</v>
      </c>
      <c r="Z1735" s="10">
        <v>25</v>
      </c>
      <c r="AA1735" s="10">
        <v>1752</v>
      </c>
      <c r="AB1735" s="12"/>
      <c r="AC1735" s="12"/>
    </row>
    <row r="1736" spans="1:29" ht="20.100000000000001" customHeight="1">
      <c r="A1736" s="8" t="s">
        <v>5495</v>
      </c>
      <c r="B1736" s="9" t="s">
        <v>31</v>
      </c>
      <c r="C1736" s="10">
        <v>18</v>
      </c>
      <c r="D1736" s="10">
        <v>105</v>
      </c>
      <c r="E1736" s="11" t="s">
        <v>5496</v>
      </c>
      <c r="F1736" s="10">
        <v>0</v>
      </c>
      <c r="G1736" s="10">
        <v>0</v>
      </c>
      <c r="H1736" s="11" t="s">
        <v>31</v>
      </c>
      <c r="I1736" s="11" t="s">
        <v>32</v>
      </c>
      <c r="J1736" s="10">
        <v>0</v>
      </c>
      <c r="K1736" s="10">
        <v>1</v>
      </c>
      <c r="L1736" s="10">
        <v>0</v>
      </c>
      <c r="M1736" s="11" t="s">
        <v>31</v>
      </c>
      <c r="N1736" s="10">
        <v>0</v>
      </c>
      <c r="O1736" s="11" t="s">
        <v>116</v>
      </c>
      <c r="P1736" s="11" t="s">
        <v>5497</v>
      </c>
      <c r="Q1736" s="11" t="s">
        <v>36</v>
      </c>
      <c r="R1736" s="10">
        <v>34</v>
      </c>
      <c r="S1736" s="11" t="s">
        <v>31</v>
      </c>
      <c r="T1736" s="11" t="s">
        <v>31</v>
      </c>
      <c r="U1736" s="11" t="s">
        <v>31</v>
      </c>
      <c r="V1736" s="10">
        <v>0</v>
      </c>
      <c r="W1736" s="11" t="s">
        <v>31</v>
      </c>
      <c r="X1736" s="11" t="s">
        <v>44</v>
      </c>
      <c r="Y1736" s="11" t="s">
        <v>45</v>
      </c>
      <c r="Z1736" s="10">
        <v>10</v>
      </c>
      <c r="AA1736" s="10">
        <v>170</v>
      </c>
      <c r="AB1736" s="12"/>
      <c r="AC1736" s="12"/>
    </row>
    <row r="1737" spans="1:29" ht="20.100000000000001" customHeight="1">
      <c r="A1737" s="8" t="s">
        <v>5498</v>
      </c>
      <c r="B1737" s="9" t="s">
        <v>31</v>
      </c>
      <c r="C1737" s="10">
        <v>54</v>
      </c>
      <c r="D1737" s="10">
        <v>287</v>
      </c>
      <c r="E1737" s="11" t="s">
        <v>5499</v>
      </c>
      <c r="F1737" s="10">
        <v>0</v>
      </c>
      <c r="G1737" s="10">
        <v>0</v>
      </c>
      <c r="H1737" s="11" t="s">
        <v>31</v>
      </c>
      <c r="I1737" s="11" t="s">
        <v>32</v>
      </c>
      <c r="J1737" s="10">
        <v>0</v>
      </c>
      <c r="K1737" s="10">
        <v>3</v>
      </c>
      <c r="L1737" s="10">
        <v>5</v>
      </c>
      <c r="M1737" s="11" t="s">
        <v>33</v>
      </c>
      <c r="N1737" s="10">
        <v>0</v>
      </c>
      <c r="O1737" s="11" t="s">
        <v>126</v>
      </c>
      <c r="P1737" s="11" t="s">
        <v>5500</v>
      </c>
      <c r="Q1737" s="11" t="s">
        <v>36</v>
      </c>
      <c r="R1737" s="10">
        <v>68</v>
      </c>
      <c r="S1737" s="11" t="s">
        <v>31</v>
      </c>
      <c r="T1737" s="11" t="s">
        <v>33</v>
      </c>
      <c r="U1737" s="11" t="s">
        <v>31</v>
      </c>
      <c r="V1737" s="10">
        <v>0</v>
      </c>
      <c r="W1737" s="11" t="s">
        <v>33</v>
      </c>
      <c r="X1737" s="11" t="s">
        <v>37</v>
      </c>
      <c r="Y1737" s="11" t="s">
        <v>64</v>
      </c>
      <c r="Z1737" s="10">
        <v>48</v>
      </c>
      <c r="AA1737" s="10">
        <v>2593</v>
      </c>
      <c r="AB1737" s="12"/>
      <c r="AC1737" s="12"/>
    </row>
    <row r="1738" spans="1:29" ht="20.100000000000001" customHeight="1">
      <c r="A1738" s="8" t="s">
        <v>5501</v>
      </c>
      <c r="B1738" s="9" t="s">
        <v>31</v>
      </c>
      <c r="C1738" s="10">
        <v>57</v>
      </c>
      <c r="D1738" s="10">
        <v>356</v>
      </c>
      <c r="E1738" s="11" t="s">
        <v>5502</v>
      </c>
      <c r="F1738" s="10">
        <v>0</v>
      </c>
      <c r="G1738" s="10">
        <v>0</v>
      </c>
      <c r="H1738" s="11" t="s">
        <v>31</v>
      </c>
      <c r="I1738" s="11" t="s">
        <v>32</v>
      </c>
      <c r="J1738" s="10">
        <v>0</v>
      </c>
      <c r="K1738" s="10">
        <v>0</v>
      </c>
      <c r="L1738" s="10">
        <v>3</v>
      </c>
      <c r="M1738" s="11" t="s">
        <v>33</v>
      </c>
      <c r="N1738" s="10">
        <v>0</v>
      </c>
      <c r="O1738" s="11" t="s">
        <v>116</v>
      </c>
      <c r="P1738" s="11" t="s">
        <v>5503</v>
      </c>
      <c r="Q1738" s="11" t="s">
        <v>36</v>
      </c>
      <c r="R1738" s="10">
        <v>46</v>
      </c>
      <c r="S1738" s="11" t="s">
        <v>31</v>
      </c>
      <c r="T1738" s="11" t="s">
        <v>31</v>
      </c>
      <c r="U1738" s="11" t="s">
        <v>31</v>
      </c>
      <c r="V1738" s="10">
        <v>0</v>
      </c>
      <c r="W1738" s="11" t="s">
        <v>31</v>
      </c>
      <c r="X1738" s="11" t="s">
        <v>37</v>
      </c>
      <c r="Y1738" s="11" t="s">
        <v>38</v>
      </c>
      <c r="Z1738" s="10">
        <v>34</v>
      </c>
      <c r="AA1738" s="10">
        <v>1935</v>
      </c>
      <c r="AB1738" s="12"/>
      <c r="AC1738" s="12"/>
    </row>
    <row r="1739" spans="1:29" ht="20.100000000000001" customHeight="1">
      <c r="A1739" s="8" t="s">
        <v>5504</v>
      </c>
      <c r="B1739" s="9" t="s">
        <v>31</v>
      </c>
      <c r="C1739" s="10">
        <v>9</v>
      </c>
      <c r="D1739" s="10">
        <v>36</v>
      </c>
      <c r="E1739" s="11" t="s">
        <v>5505</v>
      </c>
      <c r="F1739" s="10">
        <v>0</v>
      </c>
      <c r="G1739" s="10">
        <v>0</v>
      </c>
      <c r="H1739" s="11" t="s">
        <v>31</v>
      </c>
      <c r="I1739" s="11" t="s">
        <v>32</v>
      </c>
      <c r="J1739" s="10">
        <v>0</v>
      </c>
      <c r="K1739" s="10">
        <v>1</v>
      </c>
      <c r="L1739" s="10">
        <v>8</v>
      </c>
      <c r="M1739" s="11" t="s">
        <v>33</v>
      </c>
      <c r="N1739" s="10">
        <v>0</v>
      </c>
      <c r="O1739" s="11" t="s">
        <v>143</v>
      </c>
      <c r="P1739" s="11" t="s">
        <v>5506</v>
      </c>
      <c r="Q1739" s="11" t="s">
        <v>43</v>
      </c>
      <c r="R1739" s="10">
        <v>70</v>
      </c>
      <c r="S1739" s="11" t="s">
        <v>31</v>
      </c>
      <c r="T1739" s="11" t="s">
        <v>33</v>
      </c>
      <c r="U1739" s="11" t="s">
        <v>31</v>
      </c>
      <c r="V1739" s="10">
        <v>0</v>
      </c>
      <c r="W1739" s="11" t="s">
        <v>31</v>
      </c>
      <c r="X1739" s="11" t="s">
        <v>63</v>
      </c>
      <c r="Y1739" s="11" t="s">
        <v>38</v>
      </c>
      <c r="Z1739" s="10">
        <v>31</v>
      </c>
      <c r="AA1739" s="10">
        <v>283</v>
      </c>
      <c r="AB1739" s="12"/>
      <c r="AC1739" s="12"/>
    </row>
    <row r="1740" spans="1:29" ht="20.100000000000001" customHeight="1">
      <c r="A1740" s="8" t="s">
        <v>5507</v>
      </c>
      <c r="B1740" s="9" t="s">
        <v>31</v>
      </c>
      <c r="C1740" s="10">
        <v>25</v>
      </c>
      <c r="D1740" s="10">
        <v>58</v>
      </c>
      <c r="E1740" s="11" t="s">
        <v>1358</v>
      </c>
      <c r="F1740" s="10">
        <v>0</v>
      </c>
      <c r="G1740" s="10">
        <v>0</v>
      </c>
      <c r="H1740" s="11" t="s">
        <v>31</v>
      </c>
      <c r="I1740" s="11" t="s">
        <v>32</v>
      </c>
      <c r="J1740" s="10">
        <v>0</v>
      </c>
      <c r="K1740" s="10">
        <v>0</v>
      </c>
      <c r="L1740" s="10">
        <v>3</v>
      </c>
      <c r="M1740" s="11" t="s">
        <v>33</v>
      </c>
      <c r="N1740" s="10">
        <v>0</v>
      </c>
      <c r="O1740" s="11" t="s">
        <v>268</v>
      </c>
      <c r="P1740" s="11" t="s">
        <v>5508</v>
      </c>
      <c r="Q1740" s="11" t="s">
        <v>43</v>
      </c>
      <c r="R1740" s="10">
        <v>35</v>
      </c>
      <c r="S1740" s="11" t="s">
        <v>31</v>
      </c>
      <c r="T1740" s="11" t="s">
        <v>31</v>
      </c>
      <c r="U1740" s="11" t="s">
        <v>31</v>
      </c>
      <c r="V1740" s="10">
        <v>0</v>
      </c>
      <c r="W1740" s="11" t="s">
        <v>31</v>
      </c>
      <c r="X1740" s="11" t="s">
        <v>37</v>
      </c>
      <c r="Y1740" s="11" t="s">
        <v>38</v>
      </c>
      <c r="Z1740" s="10">
        <v>18</v>
      </c>
      <c r="AA1740" s="10">
        <v>455</v>
      </c>
      <c r="AB1740" s="12"/>
      <c r="AC1740" s="12"/>
    </row>
    <row r="1741" spans="1:29" ht="20.100000000000001" customHeight="1">
      <c r="A1741" s="8" t="s">
        <v>5509</v>
      </c>
      <c r="B1741" s="9" t="s">
        <v>31</v>
      </c>
      <c r="C1741" s="10">
        <v>53</v>
      </c>
      <c r="D1741" s="10">
        <v>177</v>
      </c>
      <c r="E1741" s="11" t="s">
        <v>2439</v>
      </c>
      <c r="F1741" s="10">
        <v>0</v>
      </c>
      <c r="G1741" s="10">
        <v>0</v>
      </c>
      <c r="H1741" s="11" t="s">
        <v>31</v>
      </c>
      <c r="I1741" s="11" t="s">
        <v>32</v>
      </c>
      <c r="J1741" s="10">
        <v>0</v>
      </c>
      <c r="K1741" s="10">
        <v>1</v>
      </c>
      <c r="L1741" s="10">
        <v>0</v>
      </c>
      <c r="M1741" s="11" t="s">
        <v>31</v>
      </c>
      <c r="N1741" s="10">
        <v>0</v>
      </c>
      <c r="O1741" s="11" t="s">
        <v>232</v>
      </c>
      <c r="P1741" s="11" t="s">
        <v>5510</v>
      </c>
      <c r="Q1741" s="11" t="s">
        <v>36</v>
      </c>
      <c r="R1741" s="10">
        <v>39</v>
      </c>
      <c r="S1741" s="11" t="s">
        <v>31</v>
      </c>
      <c r="T1741" s="11" t="s">
        <v>31</v>
      </c>
      <c r="U1741" s="11" t="s">
        <v>31</v>
      </c>
      <c r="V1741" s="10">
        <v>0</v>
      </c>
      <c r="W1741" s="11" t="s">
        <v>31</v>
      </c>
      <c r="X1741" s="11" t="s">
        <v>63</v>
      </c>
      <c r="Y1741" s="11" t="s">
        <v>64</v>
      </c>
      <c r="Z1741" s="10">
        <v>11</v>
      </c>
      <c r="AA1741" s="10">
        <v>565</v>
      </c>
      <c r="AB1741" s="12"/>
      <c r="AC1741" s="12"/>
    </row>
    <row r="1742" spans="1:29" ht="20.100000000000001" customHeight="1">
      <c r="A1742" s="8" t="s">
        <v>5511</v>
      </c>
      <c r="B1742" s="9" t="s">
        <v>31</v>
      </c>
      <c r="C1742" s="10">
        <v>72</v>
      </c>
      <c r="D1742" s="10">
        <v>185</v>
      </c>
      <c r="E1742" s="10">
        <v>648</v>
      </c>
      <c r="F1742" s="10">
        <v>0</v>
      </c>
      <c r="G1742" s="10">
        <v>0</v>
      </c>
      <c r="H1742" s="11" t="s">
        <v>31</v>
      </c>
      <c r="I1742" s="11" t="s">
        <v>32</v>
      </c>
      <c r="J1742" s="10">
        <v>0</v>
      </c>
      <c r="K1742" s="10">
        <v>1</v>
      </c>
      <c r="L1742" s="10">
        <v>11</v>
      </c>
      <c r="M1742" s="11" t="s">
        <v>33</v>
      </c>
      <c r="N1742" s="10">
        <v>0</v>
      </c>
      <c r="O1742" s="11" t="s">
        <v>123</v>
      </c>
      <c r="P1742" s="11" t="s">
        <v>5512</v>
      </c>
      <c r="Q1742" s="11" t="s">
        <v>36</v>
      </c>
      <c r="R1742" s="10">
        <v>34</v>
      </c>
      <c r="S1742" s="11" t="s">
        <v>31</v>
      </c>
      <c r="T1742" s="11" t="s">
        <v>31</v>
      </c>
      <c r="U1742" s="11" t="s">
        <v>31</v>
      </c>
      <c r="V1742" s="10">
        <v>0</v>
      </c>
      <c r="W1742" s="11" t="s">
        <v>33</v>
      </c>
      <c r="X1742" s="11" t="s">
        <v>63</v>
      </c>
      <c r="Y1742" s="11" t="s">
        <v>38</v>
      </c>
      <c r="Z1742" s="10">
        <v>57</v>
      </c>
      <c r="AA1742" s="10">
        <v>4121</v>
      </c>
      <c r="AB1742" s="12"/>
      <c r="AC1742" s="12"/>
    </row>
    <row r="1743" spans="1:29" ht="20.100000000000001" customHeight="1">
      <c r="A1743" s="8" t="s">
        <v>5513</v>
      </c>
      <c r="B1743" s="9" t="s">
        <v>31</v>
      </c>
      <c r="C1743" s="10">
        <v>56</v>
      </c>
      <c r="D1743" s="10">
        <v>365</v>
      </c>
      <c r="E1743" s="11" t="s">
        <v>5514</v>
      </c>
      <c r="F1743" s="10">
        <v>728</v>
      </c>
      <c r="G1743" s="11" t="s">
        <v>1703</v>
      </c>
      <c r="H1743" s="11" t="s">
        <v>33</v>
      </c>
      <c r="I1743" s="11" t="s">
        <v>48</v>
      </c>
      <c r="J1743" s="10">
        <v>0</v>
      </c>
      <c r="K1743" s="10">
        <v>0</v>
      </c>
      <c r="L1743" s="10">
        <v>0</v>
      </c>
      <c r="M1743" s="11" t="s">
        <v>31</v>
      </c>
      <c r="N1743" s="10">
        <v>0</v>
      </c>
      <c r="O1743" s="11" t="s">
        <v>164</v>
      </c>
      <c r="P1743" s="11" t="s">
        <v>5515</v>
      </c>
      <c r="Q1743" s="11" t="s">
        <v>43</v>
      </c>
      <c r="R1743" s="10">
        <v>50</v>
      </c>
      <c r="S1743" s="11" t="s">
        <v>31</v>
      </c>
      <c r="T1743" s="11" t="s">
        <v>31</v>
      </c>
      <c r="U1743" s="11" t="s">
        <v>31</v>
      </c>
      <c r="V1743" s="10">
        <v>0</v>
      </c>
      <c r="W1743" s="11" t="s">
        <v>31</v>
      </c>
      <c r="X1743" s="11" t="s">
        <v>63</v>
      </c>
      <c r="Y1743" s="11" t="s">
        <v>38</v>
      </c>
      <c r="Z1743" s="10">
        <v>17</v>
      </c>
      <c r="AA1743" s="10">
        <v>922</v>
      </c>
      <c r="AB1743" s="12"/>
      <c r="AC1743" s="12"/>
    </row>
    <row r="1744" spans="1:29" ht="20.100000000000001" customHeight="1">
      <c r="A1744" s="8" t="s">
        <v>5516</v>
      </c>
      <c r="B1744" s="9" t="s">
        <v>31</v>
      </c>
      <c r="C1744" s="10">
        <v>1</v>
      </c>
      <c r="D1744" s="10">
        <v>2</v>
      </c>
      <c r="E1744" s="10">
        <v>6</v>
      </c>
      <c r="F1744" s="10">
        <v>0</v>
      </c>
      <c r="G1744" s="10">
        <v>0</v>
      </c>
      <c r="H1744" s="11" t="s">
        <v>31</v>
      </c>
      <c r="I1744" s="11" t="s">
        <v>32</v>
      </c>
      <c r="J1744" s="10">
        <v>0</v>
      </c>
      <c r="K1744" s="10">
        <v>3</v>
      </c>
      <c r="L1744" s="10">
        <v>0</v>
      </c>
      <c r="M1744" s="11" t="s">
        <v>31</v>
      </c>
      <c r="N1744" s="10">
        <v>0</v>
      </c>
      <c r="O1744" s="11" t="s">
        <v>74</v>
      </c>
      <c r="P1744" s="11" t="s">
        <v>5517</v>
      </c>
      <c r="Q1744" s="11" t="s">
        <v>36</v>
      </c>
      <c r="R1744" s="10">
        <v>30</v>
      </c>
      <c r="S1744" s="11" t="s">
        <v>31</v>
      </c>
      <c r="T1744" s="11" t="s">
        <v>31</v>
      </c>
      <c r="U1744" s="11" t="s">
        <v>31</v>
      </c>
      <c r="V1744" s="10">
        <v>0</v>
      </c>
      <c r="W1744" s="11" t="s">
        <v>31</v>
      </c>
      <c r="X1744" s="11" t="s">
        <v>37</v>
      </c>
      <c r="Y1744" s="11" t="s">
        <v>45</v>
      </c>
      <c r="Z1744" s="10">
        <v>9</v>
      </c>
      <c r="AA1744" s="10">
        <v>9</v>
      </c>
      <c r="AB1744" s="12"/>
      <c r="AC1744" s="12"/>
    </row>
    <row r="1745" spans="1:29" ht="20.100000000000001" customHeight="1">
      <c r="A1745" s="8" t="s">
        <v>5518</v>
      </c>
      <c r="B1745" s="9" t="s">
        <v>31</v>
      </c>
      <c r="C1745" s="10">
        <v>73</v>
      </c>
      <c r="D1745" s="10">
        <v>502</v>
      </c>
      <c r="E1745" s="11" t="s">
        <v>5519</v>
      </c>
      <c r="F1745" s="10">
        <v>0</v>
      </c>
      <c r="G1745" s="10">
        <v>0</v>
      </c>
      <c r="H1745" s="11" t="s">
        <v>31</v>
      </c>
      <c r="I1745" s="11" t="s">
        <v>32</v>
      </c>
      <c r="J1745" s="10">
        <v>0</v>
      </c>
      <c r="K1745" s="10">
        <v>3</v>
      </c>
      <c r="L1745" s="10">
        <v>8</v>
      </c>
      <c r="M1745" s="11" t="s">
        <v>33</v>
      </c>
      <c r="N1745" s="10">
        <v>0</v>
      </c>
      <c r="O1745" s="11" t="s">
        <v>137</v>
      </c>
      <c r="P1745" s="11" t="s">
        <v>5520</v>
      </c>
      <c r="Q1745" s="11" t="s">
        <v>43</v>
      </c>
      <c r="R1745" s="10">
        <v>60</v>
      </c>
      <c r="S1745" s="11" t="s">
        <v>31</v>
      </c>
      <c r="T1745" s="11" t="s">
        <v>31</v>
      </c>
      <c r="U1745" s="11" t="s">
        <v>31</v>
      </c>
      <c r="V1745" s="10">
        <v>0</v>
      </c>
      <c r="W1745" s="11" t="s">
        <v>31</v>
      </c>
      <c r="X1745" s="11" t="s">
        <v>63</v>
      </c>
      <c r="Y1745" s="11" t="s">
        <v>38</v>
      </c>
      <c r="Z1745" s="10">
        <v>64</v>
      </c>
      <c r="AA1745" s="10">
        <v>4646</v>
      </c>
      <c r="AB1745" s="12"/>
      <c r="AC1745" s="12"/>
    </row>
    <row r="1746" spans="1:29" ht="20.100000000000001" customHeight="1">
      <c r="A1746" s="8" t="s">
        <v>5521</v>
      </c>
      <c r="B1746" s="9" t="s">
        <v>31</v>
      </c>
      <c r="C1746" s="10">
        <v>36</v>
      </c>
      <c r="D1746" s="10">
        <v>47</v>
      </c>
      <c r="E1746" s="11" t="s">
        <v>5522</v>
      </c>
      <c r="F1746" s="10">
        <v>0</v>
      </c>
      <c r="G1746" s="10">
        <v>0</v>
      </c>
      <c r="H1746" s="11" t="s">
        <v>31</v>
      </c>
      <c r="I1746" s="11" t="s">
        <v>32</v>
      </c>
      <c r="J1746" s="10">
        <v>0</v>
      </c>
      <c r="K1746" s="10">
        <v>1</v>
      </c>
      <c r="L1746" s="10">
        <v>4</v>
      </c>
      <c r="M1746" s="11" t="s">
        <v>33</v>
      </c>
      <c r="N1746" s="10">
        <v>0</v>
      </c>
      <c r="O1746" s="11" t="s">
        <v>1799</v>
      </c>
      <c r="P1746" s="11" t="s">
        <v>5523</v>
      </c>
      <c r="Q1746" s="11" t="s">
        <v>43</v>
      </c>
      <c r="R1746" s="10">
        <v>62</v>
      </c>
      <c r="S1746" s="11" t="s">
        <v>31</v>
      </c>
      <c r="T1746" s="11" t="s">
        <v>31</v>
      </c>
      <c r="U1746" s="11" t="s">
        <v>31</v>
      </c>
      <c r="V1746" s="10">
        <v>0</v>
      </c>
      <c r="W1746" s="11" t="s">
        <v>31</v>
      </c>
      <c r="X1746" s="11" t="s">
        <v>37</v>
      </c>
      <c r="Y1746" s="11" t="s">
        <v>38</v>
      </c>
      <c r="Z1746" s="10">
        <v>43</v>
      </c>
      <c r="AA1746" s="10">
        <v>1577</v>
      </c>
      <c r="AB1746" s="12"/>
      <c r="AC1746" s="12"/>
    </row>
    <row r="1747" spans="1:29" ht="20.100000000000001" customHeight="1">
      <c r="A1747" s="8" t="s">
        <v>5524</v>
      </c>
      <c r="B1747" s="9" t="s">
        <v>31</v>
      </c>
      <c r="C1747" s="10">
        <v>5</v>
      </c>
      <c r="D1747" s="10">
        <v>11</v>
      </c>
      <c r="E1747" s="11" t="s">
        <v>1477</v>
      </c>
      <c r="F1747" s="10">
        <v>0</v>
      </c>
      <c r="G1747" s="10">
        <v>0</v>
      </c>
      <c r="H1747" s="11" t="s">
        <v>31</v>
      </c>
      <c r="I1747" s="11" t="s">
        <v>32</v>
      </c>
      <c r="J1747" s="10">
        <v>0</v>
      </c>
      <c r="K1747" s="10">
        <v>1</v>
      </c>
      <c r="L1747" s="10">
        <v>1</v>
      </c>
      <c r="M1747" s="11" t="s">
        <v>33</v>
      </c>
      <c r="N1747" s="10">
        <v>0</v>
      </c>
      <c r="O1747" s="11" t="s">
        <v>354</v>
      </c>
      <c r="P1747" s="11" t="s">
        <v>5525</v>
      </c>
      <c r="Q1747" s="11" t="s">
        <v>43</v>
      </c>
      <c r="R1747" s="10">
        <v>49</v>
      </c>
      <c r="S1747" s="11" t="s">
        <v>31</v>
      </c>
      <c r="T1747" s="11" t="s">
        <v>31</v>
      </c>
      <c r="U1747" s="11" t="s">
        <v>31</v>
      </c>
      <c r="V1747" s="10">
        <v>0</v>
      </c>
      <c r="W1747" s="11" t="s">
        <v>33</v>
      </c>
      <c r="X1747" s="11" t="s">
        <v>37</v>
      </c>
      <c r="Y1747" s="11" t="s">
        <v>38</v>
      </c>
      <c r="Z1747" s="10">
        <v>42</v>
      </c>
      <c r="AA1747" s="10">
        <v>219</v>
      </c>
      <c r="AB1747" s="12"/>
      <c r="AC1747" s="12"/>
    </row>
    <row r="1748" spans="1:29" ht="20.100000000000001" customHeight="1">
      <c r="A1748" s="8" t="s">
        <v>5526</v>
      </c>
      <c r="B1748" s="9" t="s">
        <v>31</v>
      </c>
      <c r="C1748" s="10">
        <v>45</v>
      </c>
      <c r="D1748" s="10">
        <v>94</v>
      </c>
      <c r="E1748" s="11" t="s">
        <v>5527</v>
      </c>
      <c r="F1748" s="10">
        <v>0</v>
      </c>
      <c r="G1748" s="10">
        <v>0</v>
      </c>
      <c r="H1748" s="11" t="s">
        <v>31</v>
      </c>
      <c r="I1748" s="11" t="s">
        <v>32</v>
      </c>
      <c r="J1748" s="10">
        <v>0</v>
      </c>
      <c r="K1748" s="10">
        <v>3</v>
      </c>
      <c r="L1748" s="10">
        <v>4</v>
      </c>
      <c r="M1748" s="11" t="s">
        <v>33</v>
      </c>
      <c r="N1748" s="10">
        <v>0</v>
      </c>
      <c r="O1748" s="11" t="s">
        <v>119</v>
      </c>
      <c r="P1748" s="11" t="s">
        <v>5528</v>
      </c>
      <c r="Q1748" s="11" t="s">
        <v>36</v>
      </c>
      <c r="R1748" s="10">
        <v>75</v>
      </c>
      <c r="S1748" s="11" t="s">
        <v>31</v>
      </c>
      <c r="T1748" s="11" t="s">
        <v>33</v>
      </c>
      <c r="U1748" s="11" t="s">
        <v>31</v>
      </c>
      <c r="V1748" s="10">
        <v>0</v>
      </c>
      <c r="W1748" s="11" t="s">
        <v>33</v>
      </c>
      <c r="X1748" s="11" t="s">
        <v>44</v>
      </c>
      <c r="Y1748" s="11" t="s">
        <v>64</v>
      </c>
      <c r="Z1748" s="10">
        <v>46</v>
      </c>
      <c r="AA1748" s="10">
        <v>2045</v>
      </c>
      <c r="AB1748" s="12"/>
      <c r="AC1748" s="12"/>
    </row>
    <row r="1749" spans="1:29" ht="20.100000000000001" customHeight="1">
      <c r="A1749" s="8" t="s">
        <v>5529</v>
      </c>
      <c r="B1749" s="9" t="s">
        <v>31</v>
      </c>
      <c r="C1749" s="10">
        <v>43</v>
      </c>
      <c r="D1749" s="10">
        <v>74</v>
      </c>
      <c r="E1749" s="11" t="s">
        <v>1885</v>
      </c>
      <c r="F1749" s="10">
        <v>0</v>
      </c>
      <c r="G1749" s="10">
        <v>0</v>
      </c>
      <c r="H1749" s="11" t="s">
        <v>31</v>
      </c>
      <c r="I1749" s="11" t="s">
        <v>32</v>
      </c>
      <c r="J1749" s="10">
        <v>0</v>
      </c>
      <c r="K1749" s="10">
        <v>0</v>
      </c>
      <c r="L1749" s="10">
        <v>0</v>
      </c>
      <c r="M1749" s="11" t="s">
        <v>31</v>
      </c>
      <c r="N1749" s="10">
        <v>0</v>
      </c>
      <c r="O1749" s="11" t="s">
        <v>983</v>
      </c>
      <c r="P1749" s="11" t="s">
        <v>5530</v>
      </c>
      <c r="Q1749" s="11" t="s">
        <v>43</v>
      </c>
      <c r="R1749" s="10">
        <v>64</v>
      </c>
      <c r="S1749" s="11" t="s">
        <v>31</v>
      </c>
      <c r="T1749" s="11" t="s">
        <v>31</v>
      </c>
      <c r="U1749" s="11" t="s">
        <v>31</v>
      </c>
      <c r="V1749" s="10">
        <v>0</v>
      </c>
      <c r="W1749" s="11" t="s">
        <v>31</v>
      </c>
      <c r="X1749" s="11" t="s">
        <v>44</v>
      </c>
      <c r="Y1749" s="11" t="s">
        <v>64</v>
      </c>
      <c r="Z1749" s="10">
        <v>8</v>
      </c>
      <c r="AA1749" s="10">
        <v>337</v>
      </c>
      <c r="AB1749" s="12"/>
      <c r="AC1749" s="12"/>
    </row>
    <row r="1750" spans="1:29" ht="20.100000000000001" customHeight="1">
      <c r="A1750" s="8" t="s">
        <v>5531</v>
      </c>
      <c r="B1750" s="9" t="s">
        <v>31</v>
      </c>
      <c r="C1750" s="10">
        <v>69</v>
      </c>
      <c r="D1750" s="10">
        <v>448</v>
      </c>
      <c r="E1750" s="11" t="s">
        <v>5532</v>
      </c>
      <c r="F1750" s="10">
        <v>0</v>
      </c>
      <c r="G1750" s="10">
        <v>0</v>
      </c>
      <c r="H1750" s="11" t="s">
        <v>31</v>
      </c>
      <c r="I1750" s="11" t="s">
        <v>32</v>
      </c>
      <c r="J1750" s="10">
        <v>0</v>
      </c>
      <c r="K1750" s="10">
        <v>0</v>
      </c>
      <c r="L1750" s="10">
        <v>0</v>
      </c>
      <c r="M1750" s="11" t="s">
        <v>31</v>
      </c>
      <c r="N1750" s="10">
        <v>0</v>
      </c>
      <c r="O1750" s="11" t="s">
        <v>137</v>
      </c>
      <c r="P1750" s="11" t="s">
        <v>5533</v>
      </c>
      <c r="Q1750" s="11" t="s">
        <v>36</v>
      </c>
      <c r="R1750" s="10">
        <v>23</v>
      </c>
      <c r="S1750" s="11" t="s">
        <v>33</v>
      </c>
      <c r="T1750" s="11" t="s">
        <v>31</v>
      </c>
      <c r="U1750" s="11" t="s">
        <v>31</v>
      </c>
      <c r="V1750" s="10">
        <v>0</v>
      </c>
      <c r="W1750" s="11" t="s">
        <v>31</v>
      </c>
      <c r="X1750" s="11" t="s">
        <v>63</v>
      </c>
      <c r="Y1750" s="11" t="s">
        <v>64</v>
      </c>
      <c r="Z1750" s="10">
        <v>15</v>
      </c>
      <c r="AA1750" s="10">
        <v>1059</v>
      </c>
      <c r="AB1750" s="12"/>
      <c r="AC1750" s="12"/>
    </row>
    <row r="1751" spans="1:29" ht="20.100000000000001" customHeight="1">
      <c r="A1751" s="8" t="s">
        <v>5534</v>
      </c>
      <c r="B1751" s="9" t="s">
        <v>31</v>
      </c>
      <c r="C1751" s="10">
        <v>17</v>
      </c>
      <c r="D1751" s="10">
        <v>91</v>
      </c>
      <c r="E1751" s="11" t="s">
        <v>5535</v>
      </c>
      <c r="F1751" s="10">
        <v>0</v>
      </c>
      <c r="G1751" s="10">
        <v>0</v>
      </c>
      <c r="H1751" s="11" t="s">
        <v>31</v>
      </c>
      <c r="I1751" s="11" t="s">
        <v>32</v>
      </c>
      <c r="J1751" s="10">
        <v>0</v>
      </c>
      <c r="K1751" s="10">
        <v>1</v>
      </c>
      <c r="L1751" s="10">
        <v>9</v>
      </c>
      <c r="M1751" s="11" t="s">
        <v>33</v>
      </c>
      <c r="N1751" s="10">
        <v>0</v>
      </c>
      <c r="O1751" s="11" t="s">
        <v>126</v>
      </c>
      <c r="P1751" s="11" t="s">
        <v>5536</v>
      </c>
      <c r="Q1751" s="11" t="s">
        <v>43</v>
      </c>
      <c r="R1751" s="10">
        <v>42</v>
      </c>
      <c r="S1751" s="11" t="s">
        <v>31</v>
      </c>
      <c r="T1751" s="11" t="s">
        <v>31</v>
      </c>
      <c r="U1751" s="11" t="s">
        <v>31</v>
      </c>
      <c r="V1751" s="10">
        <v>0</v>
      </c>
      <c r="W1751" s="11" t="s">
        <v>31</v>
      </c>
      <c r="X1751" s="11" t="s">
        <v>37</v>
      </c>
      <c r="Y1751" s="11" t="s">
        <v>64</v>
      </c>
      <c r="Z1751" s="10">
        <v>43</v>
      </c>
      <c r="AA1751" s="10">
        <v>734</v>
      </c>
      <c r="AB1751" s="12"/>
      <c r="AC1751" s="12"/>
    </row>
    <row r="1752" spans="1:29" ht="20.100000000000001" customHeight="1">
      <c r="A1752" s="8" t="s">
        <v>5537</v>
      </c>
      <c r="B1752" s="9" t="s">
        <v>31</v>
      </c>
      <c r="C1752" s="10">
        <v>4</v>
      </c>
      <c r="D1752" s="10">
        <v>16</v>
      </c>
      <c r="E1752" s="11" t="s">
        <v>1796</v>
      </c>
      <c r="F1752" s="10">
        <v>0</v>
      </c>
      <c r="G1752" s="10">
        <v>0</v>
      </c>
      <c r="H1752" s="11" t="s">
        <v>31</v>
      </c>
      <c r="I1752" s="11" t="s">
        <v>32</v>
      </c>
      <c r="J1752" s="10">
        <v>0</v>
      </c>
      <c r="K1752" s="10">
        <v>1</v>
      </c>
      <c r="L1752" s="10">
        <v>0</v>
      </c>
      <c r="M1752" s="11" t="s">
        <v>31</v>
      </c>
      <c r="N1752" s="10">
        <v>0</v>
      </c>
      <c r="O1752" s="11" t="s">
        <v>67</v>
      </c>
      <c r="P1752" s="11" t="s">
        <v>5538</v>
      </c>
      <c r="Q1752" s="11" t="s">
        <v>43</v>
      </c>
      <c r="R1752" s="10">
        <v>30</v>
      </c>
      <c r="S1752" s="11" t="s">
        <v>31</v>
      </c>
      <c r="T1752" s="11" t="s">
        <v>31</v>
      </c>
      <c r="U1752" s="11" t="s">
        <v>31</v>
      </c>
      <c r="V1752" s="10">
        <v>0</v>
      </c>
      <c r="W1752" s="11" t="s">
        <v>31</v>
      </c>
      <c r="X1752" s="11" t="s">
        <v>37</v>
      </c>
      <c r="Y1752" s="11" t="s">
        <v>45</v>
      </c>
      <c r="Z1752" s="10">
        <v>11</v>
      </c>
      <c r="AA1752" s="10">
        <v>47</v>
      </c>
      <c r="AB1752" s="12"/>
      <c r="AC1752" s="12"/>
    </row>
    <row r="1753" spans="1:29" ht="20.100000000000001" customHeight="1">
      <c r="A1753" s="8" t="s">
        <v>5539</v>
      </c>
      <c r="B1753" s="9" t="s">
        <v>31</v>
      </c>
      <c r="C1753" s="10">
        <v>70</v>
      </c>
      <c r="D1753" s="10">
        <v>282</v>
      </c>
      <c r="E1753" s="10">
        <v>556</v>
      </c>
      <c r="F1753" s="10">
        <v>0</v>
      </c>
      <c r="G1753" s="10">
        <v>0</v>
      </c>
      <c r="H1753" s="11" t="s">
        <v>31</v>
      </c>
      <c r="I1753" s="11" t="s">
        <v>32</v>
      </c>
      <c r="J1753" s="10">
        <v>0</v>
      </c>
      <c r="K1753" s="10">
        <v>3</v>
      </c>
      <c r="L1753" s="10">
        <v>4</v>
      </c>
      <c r="M1753" s="11" t="s">
        <v>33</v>
      </c>
      <c r="N1753" s="10">
        <v>0</v>
      </c>
      <c r="O1753" s="11" t="s">
        <v>74</v>
      </c>
      <c r="P1753" s="11" t="s">
        <v>5540</v>
      </c>
      <c r="Q1753" s="11" t="s">
        <v>43</v>
      </c>
      <c r="R1753" s="10">
        <v>51</v>
      </c>
      <c r="S1753" s="11" t="s">
        <v>31</v>
      </c>
      <c r="T1753" s="11" t="s">
        <v>31</v>
      </c>
      <c r="U1753" s="11" t="s">
        <v>31</v>
      </c>
      <c r="V1753" s="10">
        <v>0</v>
      </c>
      <c r="W1753" s="11" t="s">
        <v>33</v>
      </c>
      <c r="X1753" s="11" t="s">
        <v>44</v>
      </c>
      <c r="Y1753" s="11" t="s">
        <v>38</v>
      </c>
      <c r="Z1753" s="10">
        <v>54</v>
      </c>
      <c r="AA1753" s="10">
        <v>3771</v>
      </c>
      <c r="AB1753" s="12"/>
      <c r="AC1753" s="12"/>
    </row>
    <row r="1754" spans="1:29" ht="20.100000000000001" customHeight="1">
      <c r="A1754" s="8" t="s">
        <v>5541</v>
      </c>
      <c r="B1754" s="9" t="s">
        <v>31</v>
      </c>
      <c r="C1754" s="10">
        <v>23</v>
      </c>
      <c r="D1754" s="10">
        <v>47</v>
      </c>
      <c r="E1754" s="11" t="s">
        <v>3367</v>
      </c>
      <c r="F1754" s="10">
        <v>0</v>
      </c>
      <c r="G1754" s="10">
        <v>0</v>
      </c>
      <c r="H1754" s="11" t="s">
        <v>31</v>
      </c>
      <c r="I1754" s="11" t="s">
        <v>32</v>
      </c>
      <c r="J1754" s="10">
        <v>0</v>
      </c>
      <c r="K1754" s="10">
        <v>2</v>
      </c>
      <c r="L1754" s="10">
        <v>10</v>
      </c>
      <c r="M1754" s="11" t="s">
        <v>33</v>
      </c>
      <c r="N1754" s="10">
        <v>0</v>
      </c>
      <c r="O1754" s="11" t="s">
        <v>831</v>
      </c>
      <c r="P1754" s="11" t="s">
        <v>5542</v>
      </c>
      <c r="Q1754" s="11" t="s">
        <v>43</v>
      </c>
      <c r="R1754" s="10">
        <v>59</v>
      </c>
      <c r="S1754" s="11" t="s">
        <v>31</v>
      </c>
      <c r="T1754" s="11" t="s">
        <v>31</v>
      </c>
      <c r="U1754" s="11" t="s">
        <v>31</v>
      </c>
      <c r="V1754" s="10">
        <v>0</v>
      </c>
      <c r="W1754" s="11" t="s">
        <v>31</v>
      </c>
      <c r="X1754" s="11" t="s">
        <v>44</v>
      </c>
      <c r="Y1754" s="11" t="s">
        <v>38</v>
      </c>
      <c r="Z1754" s="10">
        <v>34</v>
      </c>
      <c r="AA1754" s="10">
        <v>784</v>
      </c>
      <c r="AB1754" s="12"/>
      <c r="AC1754" s="12"/>
    </row>
    <row r="1755" spans="1:29" ht="20.100000000000001" customHeight="1">
      <c r="A1755" s="8" t="s">
        <v>5543</v>
      </c>
      <c r="B1755" s="9" t="s">
        <v>31</v>
      </c>
      <c r="C1755" s="10">
        <v>72</v>
      </c>
      <c r="D1755" s="10">
        <v>255</v>
      </c>
      <c r="E1755" s="11" t="s">
        <v>5544</v>
      </c>
      <c r="F1755" s="10">
        <v>0</v>
      </c>
      <c r="G1755" s="10">
        <v>0</v>
      </c>
      <c r="H1755" s="11" t="s">
        <v>31</v>
      </c>
      <c r="I1755" s="11" t="s">
        <v>32</v>
      </c>
      <c r="J1755" s="10">
        <v>0</v>
      </c>
      <c r="K1755" s="10">
        <v>2</v>
      </c>
      <c r="L1755" s="10">
        <v>7</v>
      </c>
      <c r="M1755" s="11" t="s">
        <v>33</v>
      </c>
      <c r="N1755" s="10">
        <v>0</v>
      </c>
      <c r="O1755" s="11" t="s">
        <v>82</v>
      </c>
      <c r="P1755" s="11" t="s">
        <v>5545</v>
      </c>
      <c r="Q1755" s="11" t="s">
        <v>36</v>
      </c>
      <c r="R1755" s="10">
        <v>72</v>
      </c>
      <c r="S1755" s="11" t="s">
        <v>31</v>
      </c>
      <c r="T1755" s="11" t="s">
        <v>33</v>
      </c>
      <c r="U1755" s="11" t="s">
        <v>31</v>
      </c>
      <c r="V1755" s="10">
        <v>0</v>
      </c>
      <c r="W1755" s="11" t="s">
        <v>33</v>
      </c>
      <c r="X1755" s="11" t="s">
        <v>63</v>
      </c>
      <c r="Y1755" s="11" t="s">
        <v>38</v>
      </c>
      <c r="Z1755" s="10">
        <v>43</v>
      </c>
      <c r="AA1755" s="10">
        <v>3106</v>
      </c>
      <c r="AB1755" s="12"/>
      <c r="AC1755" s="12"/>
    </row>
    <row r="1756" spans="1:29" ht="20.100000000000001" customHeight="1">
      <c r="A1756" s="8" t="s">
        <v>5546</v>
      </c>
      <c r="B1756" s="9" t="s">
        <v>31</v>
      </c>
      <c r="C1756" s="10">
        <v>1</v>
      </c>
      <c r="D1756" s="10">
        <v>5</v>
      </c>
      <c r="E1756" s="10">
        <v>13</v>
      </c>
      <c r="F1756" s="10">
        <v>0</v>
      </c>
      <c r="G1756" s="10">
        <v>0</v>
      </c>
      <c r="H1756" s="11" t="s">
        <v>31</v>
      </c>
      <c r="I1756" s="11" t="s">
        <v>32</v>
      </c>
      <c r="J1756" s="10">
        <v>0</v>
      </c>
      <c r="K1756" s="10">
        <v>2</v>
      </c>
      <c r="L1756" s="10">
        <v>5</v>
      </c>
      <c r="M1756" s="11" t="s">
        <v>33</v>
      </c>
      <c r="N1756" s="10">
        <v>0</v>
      </c>
      <c r="O1756" s="11" t="s">
        <v>591</v>
      </c>
      <c r="P1756" s="11" t="s">
        <v>5547</v>
      </c>
      <c r="Q1756" s="11" t="s">
        <v>43</v>
      </c>
      <c r="R1756" s="10">
        <v>36</v>
      </c>
      <c r="S1756" s="11" t="s">
        <v>31</v>
      </c>
      <c r="T1756" s="11" t="s">
        <v>31</v>
      </c>
      <c r="U1756" s="11" t="s">
        <v>31</v>
      </c>
      <c r="V1756" s="10">
        <v>0</v>
      </c>
      <c r="W1756" s="11" t="s">
        <v>31</v>
      </c>
      <c r="X1756" s="11" t="s">
        <v>37</v>
      </c>
      <c r="Y1756" s="11" t="s">
        <v>45</v>
      </c>
      <c r="Z1756" s="10">
        <v>47</v>
      </c>
      <c r="AA1756" s="10">
        <v>47</v>
      </c>
      <c r="AB1756" s="12"/>
      <c r="AC1756" s="12"/>
    </row>
    <row r="1757" spans="1:29" ht="20.100000000000001" customHeight="1">
      <c r="A1757" s="8" t="s">
        <v>5548</v>
      </c>
      <c r="B1757" s="9" t="s">
        <v>31</v>
      </c>
      <c r="C1757" s="10">
        <v>71</v>
      </c>
      <c r="D1757" s="10">
        <v>246</v>
      </c>
      <c r="E1757" s="11" t="s">
        <v>5549</v>
      </c>
      <c r="F1757" s="10">
        <v>0</v>
      </c>
      <c r="G1757" s="10">
        <v>0</v>
      </c>
      <c r="H1757" s="11" t="s">
        <v>31</v>
      </c>
      <c r="I1757" s="11" t="s">
        <v>32</v>
      </c>
      <c r="J1757" s="10">
        <v>0</v>
      </c>
      <c r="K1757" s="10">
        <v>1</v>
      </c>
      <c r="L1757" s="10">
        <v>14</v>
      </c>
      <c r="M1757" s="11" t="s">
        <v>31</v>
      </c>
      <c r="N1757" s="10">
        <v>44</v>
      </c>
      <c r="O1757" s="11" t="s">
        <v>644</v>
      </c>
      <c r="P1757" s="11" t="s">
        <v>5550</v>
      </c>
      <c r="Q1757" s="11" t="s">
        <v>43</v>
      </c>
      <c r="R1757" s="10">
        <v>21</v>
      </c>
      <c r="S1757" s="11" t="s">
        <v>33</v>
      </c>
      <c r="T1757" s="11" t="s">
        <v>31</v>
      </c>
      <c r="U1757" s="11" t="s">
        <v>31</v>
      </c>
      <c r="V1757" s="10">
        <v>0</v>
      </c>
      <c r="W1757" s="11" t="s">
        <v>33</v>
      </c>
      <c r="X1757" s="11" t="s">
        <v>44</v>
      </c>
      <c r="Y1757" s="11" t="s">
        <v>38</v>
      </c>
      <c r="Z1757" s="10">
        <v>31</v>
      </c>
      <c r="AA1757" s="10">
        <v>2207</v>
      </c>
      <c r="AB1757" s="12"/>
      <c r="AC1757" s="12"/>
    </row>
    <row r="1758" spans="1:29" ht="20.100000000000001" customHeight="1">
      <c r="A1758" s="8" t="s">
        <v>5551</v>
      </c>
      <c r="B1758" s="9" t="s">
        <v>31</v>
      </c>
      <c r="C1758" s="10">
        <v>15</v>
      </c>
      <c r="D1758" s="10">
        <v>79</v>
      </c>
      <c r="E1758" s="10">
        <v>190</v>
      </c>
      <c r="F1758" s="10">
        <v>0</v>
      </c>
      <c r="G1758" s="10">
        <v>0</v>
      </c>
      <c r="H1758" s="11" t="s">
        <v>31</v>
      </c>
      <c r="I1758" s="11" t="s">
        <v>32</v>
      </c>
      <c r="J1758" s="10">
        <v>0</v>
      </c>
      <c r="K1758" s="10">
        <v>2</v>
      </c>
      <c r="L1758" s="10">
        <v>7</v>
      </c>
      <c r="M1758" s="11" t="s">
        <v>33</v>
      </c>
      <c r="N1758" s="10">
        <v>0</v>
      </c>
      <c r="O1758" s="11" t="s">
        <v>250</v>
      </c>
      <c r="P1758" s="11" t="s">
        <v>5552</v>
      </c>
      <c r="Q1758" s="11" t="s">
        <v>43</v>
      </c>
      <c r="R1758" s="10">
        <v>20</v>
      </c>
      <c r="S1758" s="11" t="s">
        <v>33</v>
      </c>
      <c r="T1758" s="11" t="s">
        <v>31</v>
      </c>
      <c r="U1758" s="11" t="s">
        <v>31</v>
      </c>
      <c r="V1758" s="10">
        <v>0</v>
      </c>
      <c r="W1758" s="11" t="s">
        <v>33</v>
      </c>
      <c r="X1758" s="11" t="s">
        <v>37</v>
      </c>
      <c r="Y1758" s="11" t="s">
        <v>38</v>
      </c>
      <c r="Z1758" s="10">
        <v>39</v>
      </c>
      <c r="AA1758" s="10">
        <v>576</v>
      </c>
      <c r="AB1758" s="12"/>
      <c r="AC1758" s="12"/>
    </row>
    <row r="1759" spans="1:29" ht="20.100000000000001" customHeight="1">
      <c r="A1759" s="8" t="s">
        <v>5553</v>
      </c>
      <c r="B1759" s="9" t="s">
        <v>31</v>
      </c>
      <c r="C1759" s="10">
        <v>6</v>
      </c>
      <c r="D1759" s="10">
        <v>38</v>
      </c>
      <c r="E1759" s="11" t="s">
        <v>5554</v>
      </c>
      <c r="F1759" s="10">
        <v>0</v>
      </c>
      <c r="G1759" s="10">
        <v>0</v>
      </c>
      <c r="H1759" s="11" t="s">
        <v>31</v>
      </c>
      <c r="I1759" s="11" t="s">
        <v>32</v>
      </c>
      <c r="J1759" s="10">
        <v>0</v>
      </c>
      <c r="K1759" s="10">
        <v>1</v>
      </c>
      <c r="L1759" s="10">
        <v>0</v>
      </c>
      <c r="M1759" s="11" t="s">
        <v>31</v>
      </c>
      <c r="N1759" s="10">
        <v>0</v>
      </c>
      <c r="O1759" s="11" t="s">
        <v>109</v>
      </c>
      <c r="P1759" s="11" t="s">
        <v>5555</v>
      </c>
      <c r="Q1759" s="11" t="s">
        <v>43</v>
      </c>
      <c r="R1759" s="10">
        <v>24</v>
      </c>
      <c r="S1759" s="11" t="s">
        <v>33</v>
      </c>
      <c r="T1759" s="11" t="s">
        <v>31</v>
      </c>
      <c r="U1759" s="11" t="s">
        <v>31</v>
      </c>
      <c r="V1759" s="10">
        <v>0</v>
      </c>
      <c r="W1759" s="11" t="s">
        <v>31</v>
      </c>
      <c r="X1759" s="11" t="s">
        <v>37</v>
      </c>
      <c r="Y1759" s="11" t="s">
        <v>45</v>
      </c>
      <c r="Z1759" s="10">
        <v>9</v>
      </c>
      <c r="AA1759" s="10">
        <v>50</v>
      </c>
      <c r="AB1759" s="12"/>
      <c r="AC1759" s="12"/>
    </row>
    <row r="1760" spans="1:29" ht="20.100000000000001" customHeight="1">
      <c r="A1760" s="8" t="s">
        <v>5556</v>
      </c>
      <c r="B1760" s="9" t="s">
        <v>31</v>
      </c>
      <c r="C1760" s="10">
        <v>16</v>
      </c>
      <c r="D1760" s="10">
        <v>116</v>
      </c>
      <c r="E1760" s="11" t="s">
        <v>2254</v>
      </c>
      <c r="F1760" s="10">
        <v>0</v>
      </c>
      <c r="G1760" s="10">
        <v>0</v>
      </c>
      <c r="H1760" s="11" t="s">
        <v>31</v>
      </c>
      <c r="I1760" s="11" t="s">
        <v>32</v>
      </c>
      <c r="J1760" s="10">
        <v>0</v>
      </c>
      <c r="K1760" s="10">
        <v>1</v>
      </c>
      <c r="L1760" s="10">
        <v>7</v>
      </c>
      <c r="M1760" s="11" t="s">
        <v>33</v>
      </c>
      <c r="N1760" s="10">
        <v>0</v>
      </c>
      <c r="O1760" s="11" t="s">
        <v>222</v>
      </c>
      <c r="P1760" s="11" t="s">
        <v>5557</v>
      </c>
      <c r="Q1760" s="11" t="s">
        <v>36</v>
      </c>
      <c r="R1760" s="10">
        <v>59</v>
      </c>
      <c r="S1760" s="11" t="s">
        <v>31</v>
      </c>
      <c r="T1760" s="11" t="s">
        <v>31</v>
      </c>
      <c r="U1760" s="11" t="s">
        <v>31</v>
      </c>
      <c r="V1760" s="10">
        <v>0</v>
      </c>
      <c r="W1760" s="11" t="s">
        <v>33</v>
      </c>
      <c r="X1760" s="11" t="s">
        <v>37</v>
      </c>
      <c r="Y1760" s="11" t="s">
        <v>38</v>
      </c>
      <c r="Z1760" s="10">
        <v>50</v>
      </c>
      <c r="AA1760" s="10">
        <v>813</v>
      </c>
      <c r="AB1760" s="12"/>
      <c r="AC1760" s="12"/>
    </row>
    <row r="1761" spans="1:29" ht="20.100000000000001" customHeight="1">
      <c r="A1761" s="8" t="s">
        <v>5558</v>
      </c>
      <c r="B1761" s="9" t="s">
        <v>31</v>
      </c>
      <c r="C1761" s="10">
        <v>47</v>
      </c>
      <c r="D1761" s="10">
        <v>102</v>
      </c>
      <c r="E1761" s="11" t="s">
        <v>5559</v>
      </c>
      <c r="F1761" s="10">
        <v>94</v>
      </c>
      <c r="G1761" s="10">
        <v>517</v>
      </c>
      <c r="H1761" s="11" t="s">
        <v>33</v>
      </c>
      <c r="I1761" s="11" t="s">
        <v>48</v>
      </c>
      <c r="J1761" s="10">
        <v>0</v>
      </c>
      <c r="K1761" s="10">
        <v>2</v>
      </c>
      <c r="L1761" s="10">
        <v>35</v>
      </c>
      <c r="M1761" s="11" t="s">
        <v>33</v>
      </c>
      <c r="N1761" s="10">
        <v>0</v>
      </c>
      <c r="O1761" s="11" t="s">
        <v>198</v>
      </c>
      <c r="P1761" s="11" t="s">
        <v>5560</v>
      </c>
      <c r="Q1761" s="11" t="s">
        <v>36</v>
      </c>
      <c r="R1761" s="10">
        <v>19</v>
      </c>
      <c r="S1761" s="11" t="s">
        <v>33</v>
      </c>
      <c r="T1761" s="11" t="s">
        <v>31</v>
      </c>
      <c r="U1761" s="11" t="s">
        <v>31</v>
      </c>
      <c r="V1761" s="10">
        <v>0</v>
      </c>
      <c r="W1761" s="11" t="s">
        <v>31</v>
      </c>
      <c r="X1761" s="11" t="s">
        <v>37</v>
      </c>
      <c r="Y1761" s="11" t="s">
        <v>64</v>
      </c>
      <c r="Z1761" s="10">
        <v>38</v>
      </c>
      <c r="AA1761" s="10">
        <v>1796</v>
      </c>
      <c r="AB1761" s="12"/>
      <c r="AC1761" s="12"/>
    </row>
    <row r="1762" spans="1:29" ht="20.100000000000001" customHeight="1">
      <c r="A1762" s="8" t="s">
        <v>5561</v>
      </c>
      <c r="B1762" s="9" t="s">
        <v>31</v>
      </c>
      <c r="C1762" s="10">
        <v>8</v>
      </c>
      <c r="D1762" s="10">
        <v>52</v>
      </c>
      <c r="E1762" s="11" t="s">
        <v>5562</v>
      </c>
      <c r="F1762" s="10">
        <v>0</v>
      </c>
      <c r="G1762" s="10">
        <v>0</v>
      </c>
      <c r="H1762" s="11" t="s">
        <v>31</v>
      </c>
      <c r="I1762" s="11" t="s">
        <v>32</v>
      </c>
      <c r="J1762" s="10">
        <v>0</v>
      </c>
      <c r="K1762" s="10">
        <v>1</v>
      </c>
      <c r="L1762" s="10">
        <v>24</v>
      </c>
      <c r="M1762" s="11" t="s">
        <v>31</v>
      </c>
      <c r="N1762" s="10">
        <v>5</v>
      </c>
      <c r="O1762" s="11" t="s">
        <v>94</v>
      </c>
      <c r="P1762" s="11" t="s">
        <v>5563</v>
      </c>
      <c r="Q1762" s="11" t="s">
        <v>36</v>
      </c>
      <c r="R1762" s="10">
        <v>21</v>
      </c>
      <c r="S1762" s="11" t="s">
        <v>33</v>
      </c>
      <c r="T1762" s="11" t="s">
        <v>31</v>
      </c>
      <c r="U1762" s="11" t="s">
        <v>31</v>
      </c>
      <c r="V1762" s="10">
        <v>0</v>
      </c>
      <c r="W1762" s="11" t="s">
        <v>33</v>
      </c>
      <c r="X1762" s="11" t="s">
        <v>37</v>
      </c>
      <c r="Y1762" s="11" t="s">
        <v>45</v>
      </c>
      <c r="Z1762" s="10">
        <v>37</v>
      </c>
      <c r="AA1762" s="10">
        <v>293</v>
      </c>
      <c r="AB1762" s="12"/>
      <c r="AC1762" s="12"/>
    </row>
    <row r="1763" spans="1:29" ht="20.100000000000001" customHeight="1">
      <c r="A1763" s="8" t="s">
        <v>5564</v>
      </c>
      <c r="B1763" s="9" t="s">
        <v>31</v>
      </c>
      <c r="C1763" s="10">
        <v>17</v>
      </c>
      <c r="D1763" s="10">
        <v>65</v>
      </c>
      <c r="E1763" s="11" t="s">
        <v>5565</v>
      </c>
      <c r="F1763" s="10">
        <v>0</v>
      </c>
      <c r="G1763" s="10">
        <v>0</v>
      </c>
      <c r="H1763" s="11" t="s">
        <v>31</v>
      </c>
      <c r="I1763" s="11" t="s">
        <v>32</v>
      </c>
      <c r="J1763" s="10">
        <v>0</v>
      </c>
      <c r="K1763" s="10">
        <v>2</v>
      </c>
      <c r="L1763" s="10">
        <v>4</v>
      </c>
      <c r="M1763" s="11" t="s">
        <v>33</v>
      </c>
      <c r="N1763" s="10">
        <v>0</v>
      </c>
      <c r="O1763" s="11" t="s">
        <v>275</v>
      </c>
      <c r="P1763" s="11" t="s">
        <v>5566</v>
      </c>
      <c r="Q1763" s="11" t="s">
        <v>43</v>
      </c>
      <c r="R1763" s="10">
        <v>61</v>
      </c>
      <c r="S1763" s="11" t="s">
        <v>31</v>
      </c>
      <c r="T1763" s="11" t="s">
        <v>31</v>
      </c>
      <c r="U1763" s="11" t="s">
        <v>31</v>
      </c>
      <c r="V1763" s="10">
        <v>0</v>
      </c>
      <c r="W1763" s="11" t="s">
        <v>31</v>
      </c>
      <c r="X1763" s="11" t="s">
        <v>37</v>
      </c>
      <c r="Y1763" s="11" t="s">
        <v>45</v>
      </c>
      <c r="Z1763" s="10">
        <v>17</v>
      </c>
      <c r="AA1763" s="10">
        <v>292</v>
      </c>
      <c r="AB1763" s="12"/>
      <c r="AC1763" s="12"/>
    </row>
    <row r="1764" spans="1:29" ht="20.100000000000001" customHeight="1">
      <c r="A1764" s="8" t="s">
        <v>5567</v>
      </c>
      <c r="B1764" s="9" t="s">
        <v>31</v>
      </c>
      <c r="C1764" s="10">
        <v>26</v>
      </c>
      <c r="D1764" s="10">
        <v>59</v>
      </c>
      <c r="E1764" s="11" t="s">
        <v>5568</v>
      </c>
      <c r="F1764" s="10">
        <v>0</v>
      </c>
      <c r="G1764" s="10">
        <v>0</v>
      </c>
      <c r="H1764" s="11" t="s">
        <v>31</v>
      </c>
      <c r="I1764" s="11" t="s">
        <v>32</v>
      </c>
      <c r="J1764" s="10">
        <v>0</v>
      </c>
      <c r="K1764" s="10">
        <v>2</v>
      </c>
      <c r="L1764" s="10">
        <v>1</v>
      </c>
      <c r="M1764" s="11" t="s">
        <v>33</v>
      </c>
      <c r="N1764" s="10">
        <v>0</v>
      </c>
      <c r="O1764" s="11" t="s">
        <v>222</v>
      </c>
      <c r="P1764" s="11" t="s">
        <v>5569</v>
      </c>
      <c r="Q1764" s="11" t="s">
        <v>36</v>
      </c>
      <c r="R1764" s="10">
        <v>58</v>
      </c>
      <c r="S1764" s="11" t="s">
        <v>31</v>
      </c>
      <c r="T1764" s="11" t="s">
        <v>31</v>
      </c>
      <c r="U1764" s="11" t="s">
        <v>31</v>
      </c>
      <c r="V1764" s="10">
        <v>0</v>
      </c>
      <c r="W1764" s="11" t="s">
        <v>33</v>
      </c>
      <c r="X1764" s="11" t="s">
        <v>44</v>
      </c>
      <c r="Y1764" s="11" t="s">
        <v>38</v>
      </c>
      <c r="Z1764" s="10">
        <v>41</v>
      </c>
      <c r="AA1764" s="10">
        <v>1047</v>
      </c>
      <c r="AB1764" s="12"/>
      <c r="AC1764" s="12"/>
    </row>
    <row r="1765" spans="1:29" ht="20.100000000000001" customHeight="1">
      <c r="A1765" s="8" t="s">
        <v>5570</v>
      </c>
      <c r="B1765" s="9" t="s">
        <v>31</v>
      </c>
      <c r="C1765" s="10">
        <v>23</v>
      </c>
      <c r="D1765" s="10">
        <v>96</v>
      </c>
      <c r="E1765" s="11" t="s">
        <v>5571</v>
      </c>
      <c r="F1765" s="10">
        <v>0</v>
      </c>
      <c r="G1765" s="10">
        <v>0</v>
      </c>
      <c r="H1765" s="11" t="s">
        <v>31</v>
      </c>
      <c r="I1765" s="11" t="s">
        <v>32</v>
      </c>
      <c r="J1765" s="10">
        <v>0</v>
      </c>
      <c r="K1765" s="10">
        <v>1</v>
      </c>
      <c r="L1765" s="10">
        <v>2</v>
      </c>
      <c r="M1765" s="11" t="s">
        <v>33</v>
      </c>
      <c r="N1765" s="10">
        <v>0</v>
      </c>
      <c r="O1765" s="11" t="s">
        <v>116</v>
      </c>
      <c r="P1765" s="11" t="s">
        <v>5572</v>
      </c>
      <c r="Q1765" s="11" t="s">
        <v>36</v>
      </c>
      <c r="R1765" s="10">
        <v>43</v>
      </c>
      <c r="S1765" s="11" t="s">
        <v>31</v>
      </c>
      <c r="T1765" s="11" t="s">
        <v>31</v>
      </c>
      <c r="U1765" s="11" t="s">
        <v>31</v>
      </c>
      <c r="V1765" s="10">
        <v>0</v>
      </c>
      <c r="W1765" s="11" t="s">
        <v>31</v>
      </c>
      <c r="X1765" s="11" t="s">
        <v>37</v>
      </c>
      <c r="Y1765" s="11" t="s">
        <v>38</v>
      </c>
      <c r="Z1765" s="10">
        <v>35</v>
      </c>
      <c r="AA1765" s="10">
        <v>797</v>
      </c>
      <c r="AB1765" s="12"/>
      <c r="AC1765" s="12"/>
    </row>
    <row r="1766" spans="1:29" ht="20.100000000000001" customHeight="1">
      <c r="A1766" s="8" t="s">
        <v>5573</v>
      </c>
      <c r="B1766" s="9" t="s">
        <v>31</v>
      </c>
      <c r="C1766" s="10">
        <v>4</v>
      </c>
      <c r="D1766" s="10">
        <v>14</v>
      </c>
      <c r="E1766" s="11" t="s">
        <v>4027</v>
      </c>
      <c r="F1766" s="10">
        <v>0</v>
      </c>
      <c r="G1766" s="10">
        <v>0</v>
      </c>
      <c r="H1766" s="11" t="s">
        <v>31</v>
      </c>
      <c r="I1766" s="11" t="s">
        <v>32</v>
      </c>
      <c r="J1766" s="10">
        <v>0</v>
      </c>
      <c r="K1766" s="10">
        <v>2</v>
      </c>
      <c r="L1766" s="10">
        <v>2</v>
      </c>
      <c r="M1766" s="11" t="s">
        <v>33</v>
      </c>
      <c r="N1766" s="10">
        <v>0</v>
      </c>
      <c r="O1766" s="11" t="s">
        <v>644</v>
      </c>
      <c r="P1766" s="11" t="s">
        <v>5574</v>
      </c>
      <c r="Q1766" s="11" t="s">
        <v>36</v>
      </c>
      <c r="R1766" s="10">
        <v>73</v>
      </c>
      <c r="S1766" s="11" t="s">
        <v>31</v>
      </c>
      <c r="T1766" s="11" t="s">
        <v>33</v>
      </c>
      <c r="U1766" s="11" t="s">
        <v>31</v>
      </c>
      <c r="V1766" s="10">
        <v>0</v>
      </c>
      <c r="W1766" s="11" t="s">
        <v>31</v>
      </c>
      <c r="X1766" s="11" t="s">
        <v>63</v>
      </c>
      <c r="Y1766" s="11" t="s">
        <v>38</v>
      </c>
      <c r="Z1766" s="10">
        <v>43</v>
      </c>
      <c r="AA1766" s="10">
        <v>186</v>
      </c>
      <c r="AB1766" s="12"/>
      <c r="AC1766" s="12"/>
    </row>
    <row r="1767" spans="1:29" ht="20.100000000000001" customHeight="1">
      <c r="A1767" s="8" t="s">
        <v>5575</v>
      </c>
      <c r="B1767" s="9" t="s">
        <v>31</v>
      </c>
      <c r="C1767" s="10">
        <v>24</v>
      </c>
      <c r="D1767" s="10">
        <v>159</v>
      </c>
      <c r="E1767" s="11" t="s">
        <v>808</v>
      </c>
      <c r="F1767" s="10">
        <v>0</v>
      </c>
      <c r="G1767" s="10">
        <v>0</v>
      </c>
      <c r="H1767" s="11" t="s">
        <v>31</v>
      </c>
      <c r="I1767" s="11" t="s">
        <v>32</v>
      </c>
      <c r="J1767" s="10">
        <v>0</v>
      </c>
      <c r="K1767" s="10">
        <v>1</v>
      </c>
      <c r="L1767" s="10">
        <v>0</v>
      </c>
      <c r="M1767" s="11" t="s">
        <v>31</v>
      </c>
      <c r="N1767" s="10">
        <v>0</v>
      </c>
      <c r="O1767" s="11" t="s">
        <v>250</v>
      </c>
      <c r="P1767" s="11" t="s">
        <v>5576</v>
      </c>
      <c r="Q1767" s="11" t="s">
        <v>36</v>
      </c>
      <c r="R1767" s="10">
        <v>48</v>
      </c>
      <c r="S1767" s="11" t="s">
        <v>31</v>
      </c>
      <c r="T1767" s="11" t="s">
        <v>31</v>
      </c>
      <c r="U1767" s="11" t="s">
        <v>31</v>
      </c>
      <c r="V1767" s="10">
        <v>0</v>
      </c>
      <c r="W1767" s="11" t="s">
        <v>31</v>
      </c>
      <c r="X1767" s="11" t="s">
        <v>37</v>
      </c>
      <c r="Y1767" s="11" t="s">
        <v>45</v>
      </c>
      <c r="Z1767" s="10">
        <v>9</v>
      </c>
      <c r="AA1767" s="10">
        <v>219</v>
      </c>
      <c r="AB1767" s="12"/>
      <c r="AC1767" s="12"/>
    </row>
    <row r="1768" spans="1:29" ht="20.100000000000001" customHeight="1">
      <c r="A1768" s="8" t="s">
        <v>5577</v>
      </c>
      <c r="B1768" s="9" t="s">
        <v>31</v>
      </c>
      <c r="C1768" s="10">
        <v>4</v>
      </c>
      <c r="D1768" s="10">
        <v>12</v>
      </c>
      <c r="E1768" s="11" t="s">
        <v>2754</v>
      </c>
      <c r="F1768" s="10">
        <v>0</v>
      </c>
      <c r="G1768" s="10">
        <v>0</v>
      </c>
      <c r="H1768" s="11" t="s">
        <v>31</v>
      </c>
      <c r="I1768" s="11" t="s">
        <v>32</v>
      </c>
      <c r="J1768" s="10">
        <v>0</v>
      </c>
      <c r="K1768" s="10">
        <v>0</v>
      </c>
      <c r="L1768" s="10">
        <v>6</v>
      </c>
      <c r="M1768" s="11" t="s">
        <v>33</v>
      </c>
      <c r="N1768" s="10">
        <v>0</v>
      </c>
      <c r="O1768" s="11" t="s">
        <v>983</v>
      </c>
      <c r="P1768" s="11" t="s">
        <v>5578</v>
      </c>
      <c r="Q1768" s="11" t="s">
        <v>43</v>
      </c>
      <c r="R1768" s="10">
        <v>69</v>
      </c>
      <c r="S1768" s="11" t="s">
        <v>31</v>
      </c>
      <c r="T1768" s="11" t="s">
        <v>33</v>
      </c>
      <c r="U1768" s="11" t="s">
        <v>31</v>
      </c>
      <c r="V1768" s="10">
        <v>0</v>
      </c>
      <c r="W1768" s="11" t="s">
        <v>31</v>
      </c>
      <c r="X1768" s="11" t="s">
        <v>63</v>
      </c>
      <c r="Y1768" s="11" t="s">
        <v>38</v>
      </c>
      <c r="Z1768" s="10">
        <v>59</v>
      </c>
      <c r="AA1768" s="10">
        <v>209</v>
      </c>
      <c r="AB1768" s="12"/>
      <c r="AC1768" s="12"/>
    </row>
    <row r="1769" spans="1:29" ht="20.100000000000001" customHeight="1">
      <c r="A1769" s="8" t="s">
        <v>5579</v>
      </c>
      <c r="B1769" s="9" t="s">
        <v>31</v>
      </c>
      <c r="C1769" s="10">
        <v>17</v>
      </c>
      <c r="D1769" s="10">
        <v>45</v>
      </c>
      <c r="E1769" s="11" t="s">
        <v>5580</v>
      </c>
      <c r="F1769" s="10">
        <v>0</v>
      </c>
      <c r="G1769" s="10">
        <v>0</v>
      </c>
      <c r="H1769" s="11" t="s">
        <v>31</v>
      </c>
      <c r="I1769" s="11" t="s">
        <v>32</v>
      </c>
      <c r="J1769" s="10">
        <v>0</v>
      </c>
      <c r="K1769" s="10">
        <v>1</v>
      </c>
      <c r="L1769" s="10">
        <v>0</v>
      </c>
      <c r="M1769" s="11" t="s">
        <v>31</v>
      </c>
      <c r="N1769" s="10">
        <v>0</v>
      </c>
      <c r="O1769" s="11" t="s">
        <v>226</v>
      </c>
      <c r="P1769" s="11" t="s">
        <v>5581</v>
      </c>
      <c r="Q1769" s="11" t="s">
        <v>43</v>
      </c>
      <c r="R1769" s="10">
        <v>26</v>
      </c>
      <c r="S1769" s="11" t="s">
        <v>33</v>
      </c>
      <c r="T1769" s="11" t="s">
        <v>31</v>
      </c>
      <c r="U1769" s="11" t="s">
        <v>31</v>
      </c>
      <c r="V1769" s="10">
        <v>0</v>
      </c>
      <c r="W1769" s="11" t="s">
        <v>31</v>
      </c>
      <c r="X1769" s="11" t="s">
        <v>44</v>
      </c>
      <c r="Y1769" s="11" t="s">
        <v>45</v>
      </c>
      <c r="Z1769" s="10">
        <v>8</v>
      </c>
      <c r="AA1769" s="10">
        <v>137</v>
      </c>
      <c r="AB1769" s="12"/>
      <c r="AC1769" s="12"/>
    </row>
    <row r="1770" spans="1:29" ht="20.100000000000001" customHeight="1">
      <c r="A1770" s="8" t="s">
        <v>5582</v>
      </c>
      <c r="B1770" s="9" t="s">
        <v>31</v>
      </c>
      <c r="C1770" s="10">
        <v>20</v>
      </c>
      <c r="D1770" s="10">
        <v>79</v>
      </c>
      <c r="E1770" s="11" t="s">
        <v>5583</v>
      </c>
      <c r="F1770" s="10">
        <v>0</v>
      </c>
      <c r="G1770" s="10">
        <v>0</v>
      </c>
      <c r="H1770" s="11" t="s">
        <v>31</v>
      </c>
      <c r="I1770" s="11" t="s">
        <v>32</v>
      </c>
      <c r="J1770" s="10">
        <v>0</v>
      </c>
      <c r="K1770" s="10">
        <v>2</v>
      </c>
      <c r="L1770" s="10">
        <v>1</v>
      </c>
      <c r="M1770" s="11" t="s">
        <v>33</v>
      </c>
      <c r="N1770" s="10">
        <v>0</v>
      </c>
      <c r="O1770" s="11" t="s">
        <v>210</v>
      </c>
      <c r="P1770" s="11" t="s">
        <v>5584</v>
      </c>
      <c r="Q1770" s="11" t="s">
        <v>43</v>
      </c>
      <c r="R1770" s="10">
        <v>52</v>
      </c>
      <c r="S1770" s="11" t="s">
        <v>31</v>
      </c>
      <c r="T1770" s="11" t="s">
        <v>31</v>
      </c>
      <c r="U1770" s="11" t="s">
        <v>31</v>
      </c>
      <c r="V1770" s="10">
        <v>0</v>
      </c>
      <c r="W1770" s="11" t="s">
        <v>31</v>
      </c>
      <c r="X1770" s="11" t="s">
        <v>37</v>
      </c>
      <c r="Y1770" s="11" t="s">
        <v>45</v>
      </c>
      <c r="Z1770" s="10">
        <v>26</v>
      </c>
      <c r="AA1770" s="10">
        <v>528</v>
      </c>
      <c r="AB1770" s="12"/>
      <c r="AC1770" s="12"/>
    </row>
    <row r="1771" spans="1:29" ht="20.100000000000001" customHeight="1">
      <c r="A1771" s="8" t="s">
        <v>5585</v>
      </c>
      <c r="B1771" s="9" t="s">
        <v>31</v>
      </c>
      <c r="C1771" s="10">
        <v>38</v>
      </c>
      <c r="D1771" s="10">
        <v>48</v>
      </c>
      <c r="E1771" s="11" t="s">
        <v>5586</v>
      </c>
      <c r="F1771" s="10">
        <v>0</v>
      </c>
      <c r="G1771" s="10">
        <v>0</v>
      </c>
      <c r="H1771" s="11" t="s">
        <v>31</v>
      </c>
      <c r="I1771" s="11" t="s">
        <v>32</v>
      </c>
      <c r="J1771" s="10">
        <v>0</v>
      </c>
      <c r="K1771" s="10">
        <v>1</v>
      </c>
      <c r="L1771" s="10">
        <v>1</v>
      </c>
      <c r="M1771" s="11" t="s">
        <v>33</v>
      </c>
      <c r="N1771" s="10">
        <v>0</v>
      </c>
      <c r="O1771" s="11" t="s">
        <v>591</v>
      </c>
      <c r="P1771" s="11" t="s">
        <v>5587</v>
      </c>
      <c r="Q1771" s="11" t="s">
        <v>43</v>
      </c>
      <c r="R1771" s="10">
        <v>81</v>
      </c>
      <c r="S1771" s="11" t="s">
        <v>31</v>
      </c>
      <c r="T1771" s="11" t="s">
        <v>33</v>
      </c>
      <c r="U1771" s="11" t="s">
        <v>31</v>
      </c>
      <c r="V1771" s="10">
        <v>0</v>
      </c>
      <c r="W1771" s="11" t="s">
        <v>31</v>
      </c>
      <c r="X1771" s="11" t="s">
        <v>63</v>
      </c>
      <c r="Y1771" s="11" t="s">
        <v>38</v>
      </c>
      <c r="Z1771" s="10">
        <v>44</v>
      </c>
      <c r="AA1771" s="10">
        <v>1661</v>
      </c>
      <c r="AB1771" s="12"/>
      <c r="AC1771" s="12"/>
    </row>
    <row r="1772" spans="1:29" ht="20.100000000000001" customHeight="1">
      <c r="A1772" s="8" t="s">
        <v>5588</v>
      </c>
      <c r="B1772" s="9" t="s">
        <v>31</v>
      </c>
      <c r="C1772" s="10">
        <v>31</v>
      </c>
      <c r="D1772" s="10">
        <v>135</v>
      </c>
      <c r="E1772" s="10">
        <v>341</v>
      </c>
      <c r="F1772" s="10">
        <v>0</v>
      </c>
      <c r="G1772" s="10">
        <v>0</v>
      </c>
      <c r="H1772" s="11" t="s">
        <v>31</v>
      </c>
      <c r="I1772" s="11" t="s">
        <v>32</v>
      </c>
      <c r="J1772" s="10">
        <v>0</v>
      </c>
      <c r="K1772" s="10">
        <v>2</v>
      </c>
      <c r="L1772" s="10">
        <v>19</v>
      </c>
      <c r="M1772" s="11" t="s">
        <v>33</v>
      </c>
      <c r="N1772" s="10">
        <v>0</v>
      </c>
      <c r="O1772" s="11" t="s">
        <v>151</v>
      </c>
      <c r="P1772" s="11" t="s">
        <v>5589</v>
      </c>
      <c r="Q1772" s="11" t="s">
        <v>43</v>
      </c>
      <c r="R1772" s="10">
        <v>20</v>
      </c>
      <c r="S1772" s="11" t="s">
        <v>33</v>
      </c>
      <c r="T1772" s="11" t="s">
        <v>31</v>
      </c>
      <c r="U1772" s="11" t="s">
        <v>31</v>
      </c>
      <c r="V1772" s="10">
        <v>0</v>
      </c>
      <c r="W1772" s="11" t="s">
        <v>33</v>
      </c>
      <c r="X1772" s="11" t="s">
        <v>37</v>
      </c>
      <c r="Y1772" s="11" t="s">
        <v>38</v>
      </c>
      <c r="Z1772" s="10">
        <v>35</v>
      </c>
      <c r="AA1772" s="10">
        <v>1076</v>
      </c>
      <c r="AB1772" s="12"/>
      <c r="AC1772" s="12"/>
    </row>
    <row r="1773" spans="1:29" ht="20.100000000000001" customHeight="1">
      <c r="A1773" s="8" t="s">
        <v>5590</v>
      </c>
      <c r="B1773" s="9" t="s">
        <v>31</v>
      </c>
      <c r="C1773" s="10">
        <v>14</v>
      </c>
      <c r="D1773" s="10">
        <v>50</v>
      </c>
      <c r="E1773" s="11" t="s">
        <v>1511</v>
      </c>
      <c r="F1773" s="10">
        <v>0</v>
      </c>
      <c r="G1773" s="10">
        <v>0</v>
      </c>
      <c r="H1773" s="11" t="s">
        <v>31</v>
      </c>
      <c r="I1773" s="11" t="s">
        <v>32</v>
      </c>
      <c r="J1773" s="10">
        <v>0</v>
      </c>
      <c r="K1773" s="10">
        <v>1</v>
      </c>
      <c r="L1773" s="10">
        <v>5</v>
      </c>
      <c r="M1773" s="11" t="s">
        <v>33</v>
      </c>
      <c r="N1773" s="10">
        <v>0</v>
      </c>
      <c r="O1773" s="11" t="s">
        <v>137</v>
      </c>
      <c r="P1773" s="11" t="s">
        <v>5591</v>
      </c>
      <c r="Q1773" s="11" t="s">
        <v>43</v>
      </c>
      <c r="R1773" s="10">
        <v>38</v>
      </c>
      <c r="S1773" s="11" t="s">
        <v>31</v>
      </c>
      <c r="T1773" s="11" t="s">
        <v>31</v>
      </c>
      <c r="U1773" s="11" t="s">
        <v>31</v>
      </c>
      <c r="V1773" s="10">
        <v>0</v>
      </c>
      <c r="W1773" s="11" t="s">
        <v>31</v>
      </c>
      <c r="X1773" s="11" t="s">
        <v>37</v>
      </c>
      <c r="Y1773" s="11" t="s">
        <v>38</v>
      </c>
      <c r="Z1773" s="10">
        <v>21</v>
      </c>
      <c r="AA1773" s="10">
        <v>287</v>
      </c>
      <c r="AB1773" s="12"/>
      <c r="AC1773" s="12"/>
    </row>
    <row r="1774" spans="1:29" ht="20.100000000000001" customHeight="1">
      <c r="A1774" s="8" t="s">
        <v>5592</v>
      </c>
      <c r="B1774" s="9" t="s">
        <v>31</v>
      </c>
      <c r="C1774" s="10">
        <v>64</v>
      </c>
      <c r="D1774" s="10">
        <v>217</v>
      </c>
      <c r="E1774" s="11" t="s">
        <v>5593</v>
      </c>
      <c r="F1774" s="10">
        <v>0</v>
      </c>
      <c r="G1774" s="10">
        <v>0</v>
      </c>
      <c r="H1774" s="11" t="s">
        <v>31</v>
      </c>
      <c r="I1774" s="11" t="s">
        <v>32</v>
      </c>
      <c r="J1774" s="10">
        <v>0</v>
      </c>
      <c r="K1774" s="10">
        <v>2</v>
      </c>
      <c r="L1774" s="10">
        <v>21</v>
      </c>
      <c r="M1774" s="11" t="s">
        <v>33</v>
      </c>
      <c r="N1774" s="10">
        <v>0</v>
      </c>
      <c r="O1774" s="11" t="s">
        <v>109</v>
      </c>
      <c r="P1774" s="11" t="s">
        <v>5594</v>
      </c>
      <c r="Q1774" s="11" t="s">
        <v>36</v>
      </c>
      <c r="R1774" s="10">
        <v>25</v>
      </c>
      <c r="S1774" s="11" t="s">
        <v>33</v>
      </c>
      <c r="T1774" s="11" t="s">
        <v>31</v>
      </c>
      <c r="U1774" s="11" t="s">
        <v>31</v>
      </c>
      <c r="V1774" s="10">
        <v>0</v>
      </c>
      <c r="W1774" s="11" t="s">
        <v>33</v>
      </c>
      <c r="X1774" s="11" t="s">
        <v>63</v>
      </c>
      <c r="Y1774" s="11" t="s">
        <v>45</v>
      </c>
      <c r="Z1774" s="10">
        <v>32</v>
      </c>
      <c r="AA1774" s="10">
        <v>2064</v>
      </c>
      <c r="AB1774" s="12"/>
      <c r="AC1774" s="12"/>
    </row>
    <row r="1775" spans="1:29" ht="20.100000000000001" customHeight="1">
      <c r="A1775" s="8" t="s">
        <v>5595</v>
      </c>
      <c r="B1775" s="9" t="s">
        <v>31</v>
      </c>
      <c r="C1775" s="10">
        <v>53</v>
      </c>
      <c r="D1775" s="10">
        <v>145</v>
      </c>
      <c r="E1775" s="11" t="s">
        <v>5596</v>
      </c>
      <c r="F1775" s="10">
        <v>0</v>
      </c>
      <c r="G1775" s="10">
        <v>0</v>
      </c>
      <c r="H1775" s="11" t="s">
        <v>31</v>
      </c>
      <c r="I1775" s="11" t="s">
        <v>32</v>
      </c>
      <c r="J1775" s="10">
        <v>0</v>
      </c>
      <c r="K1775" s="10">
        <v>1</v>
      </c>
      <c r="L1775" s="10">
        <v>0</v>
      </c>
      <c r="M1775" s="11" t="s">
        <v>31</v>
      </c>
      <c r="N1775" s="10">
        <v>0</v>
      </c>
      <c r="O1775" s="11" t="s">
        <v>86</v>
      </c>
      <c r="P1775" s="11" t="s">
        <v>5597</v>
      </c>
      <c r="Q1775" s="11" t="s">
        <v>36</v>
      </c>
      <c r="R1775" s="10">
        <v>29</v>
      </c>
      <c r="S1775" s="11" t="s">
        <v>33</v>
      </c>
      <c r="T1775" s="11" t="s">
        <v>31</v>
      </c>
      <c r="U1775" s="11" t="s">
        <v>31</v>
      </c>
      <c r="V1775" s="10">
        <v>0</v>
      </c>
      <c r="W1775" s="11" t="s">
        <v>31</v>
      </c>
      <c r="X1775" s="11" t="s">
        <v>44</v>
      </c>
      <c r="Y1775" s="11" t="s">
        <v>45</v>
      </c>
      <c r="Z1775" s="10">
        <v>7</v>
      </c>
      <c r="AA1775" s="10">
        <v>388</v>
      </c>
      <c r="AB1775" s="12"/>
      <c r="AC1775" s="12"/>
    </row>
    <row r="1776" spans="1:29" ht="20.100000000000001" customHeight="1">
      <c r="A1776" s="8" t="s">
        <v>5598</v>
      </c>
      <c r="B1776" s="9" t="s">
        <v>31</v>
      </c>
      <c r="C1776" s="10">
        <v>27</v>
      </c>
      <c r="D1776" s="10">
        <v>173</v>
      </c>
      <c r="E1776" s="11" t="s">
        <v>5599</v>
      </c>
      <c r="F1776" s="10">
        <v>0</v>
      </c>
      <c r="G1776" s="10">
        <v>0</v>
      </c>
      <c r="H1776" s="11" t="s">
        <v>31</v>
      </c>
      <c r="I1776" s="11" t="s">
        <v>32</v>
      </c>
      <c r="J1776" s="10">
        <v>0</v>
      </c>
      <c r="K1776" s="10">
        <v>1</v>
      </c>
      <c r="L1776" s="10">
        <v>3</v>
      </c>
      <c r="M1776" s="11" t="s">
        <v>33</v>
      </c>
      <c r="N1776" s="10">
        <v>0</v>
      </c>
      <c r="O1776" s="11" t="s">
        <v>644</v>
      </c>
      <c r="P1776" s="11" t="s">
        <v>5600</v>
      </c>
      <c r="Q1776" s="11" t="s">
        <v>43</v>
      </c>
      <c r="R1776" s="10">
        <v>30</v>
      </c>
      <c r="S1776" s="11" t="s">
        <v>31</v>
      </c>
      <c r="T1776" s="11" t="s">
        <v>31</v>
      </c>
      <c r="U1776" s="11" t="s">
        <v>31</v>
      </c>
      <c r="V1776" s="10">
        <v>0</v>
      </c>
      <c r="W1776" s="11" t="s">
        <v>31</v>
      </c>
      <c r="X1776" s="11" t="s">
        <v>44</v>
      </c>
      <c r="Y1776" s="11" t="s">
        <v>38</v>
      </c>
      <c r="Z1776" s="10">
        <v>39</v>
      </c>
      <c r="AA1776" s="10">
        <v>1047</v>
      </c>
      <c r="AB1776" s="12"/>
      <c r="AC1776" s="12"/>
    </row>
    <row r="1777" spans="1:29" ht="20.100000000000001" customHeight="1">
      <c r="A1777" s="8" t="s">
        <v>5601</v>
      </c>
      <c r="B1777" s="9" t="s">
        <v>31</v>
      </c>
      <c r="C1777" s="10">
        <v>21</v>
      </c>
      <c r="D1777" s="10">
        <v>103</v>
      </c>
      <c r="E1777" s="11" t="s">
        <v>5602</v>
      </c>
      <c r="F1777" s="10">
        <v>0</v>
      </c>
      <c r="G1777" s="10">
        <v>0</v>
      </c>
      <c r="H1777" s="11" t="s">
        <v>31</v>
      </c>
      <c r="I1777" s="11" t="s">
        <v>32</v>
      </c>
      <c r="J1777" s="10">
        <v>0</v>
      </c>
      <c r="K1777" s="10">
        <v>1</v>
      </c>
      <c r="L1777" s="10">
        <v>0</v>
      </c>
      <c r="M1777" s="11" t="s">
        <v>31</v>
      </c>
      <c r="N1777" s="10">
        <v>0</v>
      </c>
      <c r="O1777" s="11" t="s">
        <v>109</v>
      </c>
      <c r="P1777" s="11" t="s">
        <v>5603</v>
      </c>
      <c r="Q1777" s="11" t="s">
        <v>36</v>
      </c>
      <c r="R1777" s="10">
        <v>43</v>
      </c>
      <c r="S1777" s="11" t="s">
        <v>31</v>
      </c>
      <c r="T1777" s="11" t="s">
        <v>31</v>
      </c>
      <c r="U1777" s="11" t="s">
        <v>31</v>
      </c>
      <c r="V1777" s="10">
        <v>0</v>
      </c>
      <c r="W1777" s="11" t="s">
        <v>31</v>
      </c>
      <c r="X1777" s="11" t="s">
        <v>63</v>
      </c>
      <c r="Y1777" s="11" t="s">
        <v>64</v>
      </c>
      <c r="Z1777" s="10">
        <v>12</v>
      </c>
      <c r="AA1777" s="10">
        <v>260</v>
      </c>
      <c r="AB1777" s="12"/>
      <c r="AC1777" s="12"/>
    </row>
    <row r="1778" spans="1:29" ht="20.100000000000001" customHeight="1">
      <c r="A1778" s="8" t="s">
        <v>5604</v>
      </c>
      <c r="B1778" s="9" t="s">
        <v>31</v>
      </c>
      <c r="C1778" s="10">
        <v>16</v>
      </c>
      <c r="D1778" s="10">
        <v>83</v>
      </c>
      <c r="E1778" s="11" t="s">
        <v>5605</v>
      </c>
      <c r="F1778" s="10">
        <v>0</v>
      </c>
      <c r="G1778" s="10">
        <v>0</v>
      </c>
      <c r="H1778" s="11" t="s">
        <v>31</v>
      </c>
      <c r="I1778" s="11" t="s">
        <v>32</v>
      </c>
      <c r="J1778" s="10">
        <v>0</v>
      </c>
      <c r="K1778" s="10">
        <v>0</v>
      </c>
      <c r="L1778" s="10">
        <v>0</v>
      </c>
      <c r="M1778" s="11" t="s">
        <v>31</v>
      </c>
      <c r="N1778" s="10">
        <v>0</v>
      </c>
      <c r="O1778" s="11" t="s">
        <v>147</v>
      </c>
      <c r="P1778" s="11" t="s">
        <v>5606</v>
      </c>
      <c r="Q1778" s="11" t="s">
        <v>36</v>
      </c>
      <c r="R1778" s="10">
        <v>32</v>
      </c>
      <c r="S1778" s="11" t="s">
        <v>31</v>
      </c>
      <c r="T1778" s="11" t="s">
        <v>31</v>
      </c>
      <c r="U1778" s="11" t="s">
        <v>31</v>
      </c>
      <c r="V1778" s="10">
        <v>0</v>
      </c>
      <c r="W1778" s="11" t="s">
        <v>31</v>
      </c>
      <c r="X1778" s="11" t="s">
        <v>44</v>
      </c>
      <c r="Y1778" s="11" t="s">
        <v>45</v>
      </c>
      <c r="Z1778" s="10">
        <v>8</v>
      </c>
      <c r="AA1778" s="10">
        <v>129</v>
      </c>
      <c r="AB1778" s="12"/>
      <c r="AC1778" s="12"/>
    </row>
    <row r="1779" spans="1:29" ht="20.100000000000001" customHeight="1">
      <c r="A1779" s="8" t="s">
        <v>5607</v>
      </c>
      <c r="B1779" s="9" t="s">
        <v>31</v>
      </c>
      <c r="C1779" s="10">
        <v>60</v>
      </c>
      <c r="D1779" s="10">
        <v>181</v>
      </c>
      <c r="E1779" s="11" t="s">
        <v>3379</v>
      </c>
      <c r="F1779" s="10">
        <v>0</v>
      </c>
      <c r="G1779" s="10">
        <v>0</v>
      </c>
      <c r="H1779" s="11" t="s">
        <v>31</v>
      </c>
      <c r="I1779" s="11" t="s">
        <v>32</v>
      </c>
      <c r="J1779" s="10">
        <v>0</v>
      </c>
      <c r="K1779" s="10">
        <v>2</v>
      </c>
      <c r="L1779" s="10">
        <v>6</v>
      </c>
      <c r="M1779" s="11" t="s">
        <v>33</v>
      </c>
      <c r="N1779" s="10">
        <v>0</v>
      </c>
      <c r="O1779" s="11" t="s">
        <v>94</v>
      </c>
      <c r="P1779" s="11" t="s">
        <v>5608</v>
      </c>
      <c r="Q1779" s="11" t="s">
        <v>43</v>
      </c>
      <c r="R1779" s="10">
        <v>57</v>
      </c>
      <c r="S1779" s="11" t="s">
        <v>31</v>
      </c>
      <c r="T1779" s="11" t="s">
        <v>31</v>
      </c>
      <c r="U1779" s="11" t="s">
        <v>31</v>
      </c>
      <c r="V1779" s="10">
        <v>0</v>
      </c>
      <c r="W1779" s="11" t="s">
        <v>31</v>
      </c>
      <c r="X1779" s="11" t="s">
        <v>44</v>
      </c>
      <c r="Y1779" s="11" t="s">
        <v>64</v>
      </c>
      <c r="Z1779" s="10">
        <v>23</v>
      </c>
      <c r="AA1779" s="10">
        <v>1393</v>
      </c>
      <c r="AB1779" s="12"/>
      <c r="AC1779" s="12"/>
    </row>
    <row r="1780" spans="1:29" ht="20.100000000000001" customHeight="1">
      <c r="A1780" s="8" t="s">
        <v>5609</v>
      </c>
      <c r="B1780" s="9" t="s">
        <v>31</v>
      </c>
      <c r="C1780" s="10">
        <v>50</v>
      </c>
      <c r="D1780" s="10">
        <v>244</v>
      </c>
      <c r="E1780" s="11" t="s">
        <v>5610</v>
      </c>
      <c r="F1780" s="10">
        <v>0</v>
      </c>
      <c r="G1780" s="10">
        <v>0</v>
      </c>
      <c r="H1780" s="11" t="s">
        <v>31</v>
      </c>
      <c r="I1780" s="11" t="s">
        <v>32</v>
      </c>
      <c r="J1780" s="10">
        <v>0</v>
      </c>
      <c r="K1780" s="10">
        <v>0</v>
      </c>
      <c r="L1780" s="10">
        <v>0</v>
      </c>
      <c r="M1780" s="11" t="s">
        <v>31</v>
      </c>
      <c r="N1780" s="10">
        <v>0</v>
      </c>
      <c r="O1780" s="11" t="s">
        <v>74</v>
      </c>
      <c r="P1780" s="11" t="s">
        <v>5611</v>
      </c>
      <c r="Q1780" s="11" t="s">
        <v>36</v>
      </c>
      <c r="R1780" s="10">
        <v>57</v>
      </c>
      <c r="S1780" s="11" t="s">
        <v>31</v>
      </c>
      <c r="T1780" s="11" t="s">
        <v>31</v>
      </c>
      <c r="U1780" s="11" t="s">
        <v>31</v>
      </c>
      <c r="V1780" s="10">
        <v>0</v>
      </c>
      <c r="W1780" s="11" t="s">
        <v>31</v>
      </c>
      <c r="X1780" s="11" t="s">
        <v>63</v>
      </c>
      <c r="Y1780" s="11" t="s">
        <v>45</v>
      </c>
      <c r="Z1780" s="10">
        <v>14</v>
      </c>
      <c r="AA1780" s="10">
        <v>715</v>
      </c>
      <c r="AB1780" s="12"/>
      <c r="AC1780" s="12"/>
    </row>
    <row r="1781" spans="1:29" ht="20.100000000000001" customHeight="1">
      <c r="A1781" s="8" t="s">
        <v>5612</v>
      </c>
      <c r="B1781" s="9" t="s">
        <v>31</v>
      </c>
      <c r="C1781" s="10">
        <v>29</v>
      </c>
      <c r="D1781" s="10">
        <v>49</v>
      </c>
      <c r="E1781" s="11" t="s">
        <v>1529</v>
      </c>
      <c r="F1781" s="10">
        <v>0</v>
      </c>
      <c r="G1781" s="10">
        <v>0</v>
      </c>
      <c r="H1781" s="11" t="s">
        <v>31</v>
      </c>
      <c r="I1781" s="11" t="s">
        <v>32</v>
      </c>
      <c r="J1781" s="10">
        <v>0</v>
      </c>
      <c r="K1781" s="10">
        <v>2</v>
      </c>
      <c r="L1781" s="10">
        <v>0</v>
      </c>
      <c r="M1781" s="11" t="s">
        <v>31</v>
      </c>
      <c r="N1781" s="10">
        <v>0</v>
      </c>
      <c r="O1781" s="11" t="s">
        <v>210</v>
      </c>
      <c r="P1781" s="11" t="s">
        <v>5613</v>
      </c>
      <c r="Q1781" s="11" t="s">
        <v>36</v>
      </c>
      <c r="R1781" s="10">
        <v>60</v>
      </c>
      <c r="S1781" s="11" t="s">
        <v>31</v>
      </c>
      <c r="T1781" s="11" t="s">
        <v>31</v>
      </c>
      <c r="U1781" s="11" t="s">
        <v>31</v>
      </c>
      <c r="V1781" s="10">
        <v>0</v>
      </c>
      <c r="W1781" s="11" t="s">
        <v>31</v>
      </c>
      <c r="X1781" s="11" t="s">
        <v>63</v>
      </c>
      <c r="Y1781" s="11" t="s">
        <v>45</v>
      </c>
      <c r="Z1781" s="10">
        <v>8</v>
      </c>
      <c r="AA1781" s="10">
        <v>236</v>
      </c>
      <c r="AB1781" s="12"/>
      <c r="AC1781" s="12"/>
    </row>
    <row r="1782" spans="1:29" ht="20.100000000000001" customHeight="1">
      <c r="A1782" s="8" t="s">
        <v>5614</v>
      </c>
      <c r="B1782" s="9" t="s">
        <v>31</v>
      </c>
      <c r="C1782" s="10">
        <v>3</v>
      </c>
      <c r="D1782" s="10">
        <v>18</v>
      </c>
      <c r="E1782" s="11" t="s">
        <v>1036</v>
      </c>
      <c r="F1782" s="10">
        <v>12</v>
      </c>
      <c r="G1782" s="11" t="s">
        <v>5615</v>
      </c>
      <c r="H1782" s="11" t="s">
        <v>33</v>
      </c>
      <c r="I1782" s="11" t="s">
        <v>48</v>
      </c>
      <c r="J1782" s="10">
        <v>0</v>
      </c>
      <c r="K1782" s="10">
        <v>0</v>
      </c>
      <c r="L1782" s="10">
        <v>0</v>
      </c>
      <c r="M1782" s="11" t="s">
        <v>31</v>
      </c>
      <c r="N1782" s="10">
        <v>0</v>
      </c>
      <c r="O1782" s="11" t="s">
        <v>306</v>
      </c>
      <c r="P1782" s="11" t="s">
        <v>5616</v>
      </c>
      <c r="Q1782" s="11" t="s">
        <v>36</v>
      </c>
      <c r="R1782" s="10">
        <v>41</v>
      </c>
      <c r="S1782" s="11" t="s">
        <v>31</v>
      </c>
      <c r="T1782" s="11" t="s">
        <v>31</v>
      </c>
      <c r="U1782" s="11" t="s">
        <v>31</v>
      </c>
      <c r="V1782" s="10">
        <v>0</v>
      </c>
      <c r="W1782" s="11" t="s">
        <v>31</v>
      </c>
      <c r="X1782" s="11" t="s">
        <v>37</v>
      </c>
      <c r="Y1782" s="11" t="s">
        <v>45</v>
      </c>
      <c r="Z1782" s="10">
        <v>8</v>
      </c>
      <c r="AA1782" s="10">
        <v>27</v>
      </c>
      <c r="AB1782" s="12"/>
      <c r="AC1782" s="12"/>
    </row>
    <row r="1783" spans="1:29" ht="20.100000000000001" customHeight="1">
      <c r="A1783" s="8" t="s">
        <v>5617</v>
      </c>
      <c r="B1783" s="9" t="s">
        <v>31</v>
      </c>
      <c r="C1783" s="10">
        <v>63</v>
      </c>
      <c r="D1783" s="10">
        <v>381</v>
      </c>
      <c r="E1783" s="11" t="s">
        <v>5618</v>
      </c>
      <c r="F1783" s="10">
        <v>0</v>
      </c>
      <c r="G1783" s="10">
        <v>0</v>
      </c>
      <c r="H1783" s="11" t="s">
        <v>31</v>
      </c>
      <c r="I1783" s="11" t="s">
        <v>32</v>
      </c>
      <c r="J1783" s="10">
        <v>0</v>
      </c>
      <c r="K1783" s="10">
        <v>1</v>
      </c>
      <c r="L1783" s="10">
        <v>1</v>
      </c>
      <c r="M1783" s="11" t="s">
        <v>33</v>
      </c>
      <c r="N1783" s="10">
        <v>0</v>
      </c>
      <c r="O1783" s="11" t="s">
        <v>354</v>
      </c>
      <c r="P1783" s="11" t="s">
        <v>5619</v>
      </c>
      <c r="Q1783" s="11" t="s">
        <v>36</v>
      </c>
      <c r="R1783" s="10">
        <v>32</v>
      </c>
      <c r="S1783" s="11" t="s">
        <v>31</v>
      </c>
      <c r="T1783" s="11" t="s">
        <v>31</v>
      </c>
      <c r="U1783" s="11" t="s">
        <v>31</v>
      </c>
      <c r="V1783" s="10">
        <v>0</v>
      </c>
      <c r="W1783" s="11" t="s">
        <v>33</v>
      </c>
      <c r="X1783" s="11" t="s">
        <v>63</v>
      </c>
      <c r="Y1783" s="11" t="s">
        <v>45</v>
      </c>
      <c r="Z1783" s="10">
        <v>28</v>
      </c>
      <c r="AA1783" s="10">
        <v>1787</v>
      </c>
      <c r="AB1783" s="12"/>
      <c r="AC1783" s="12"/>
    </row>
    <row r="1784" spans="1:29" ht="20.100000000000001" customHeight="1">
      <c r="A1784" s="8" t="s">
        <v>5620</v>
      </c>
      <c r="B1784" s="9" t="s">
        <v>31</v>
      </c>
      <c r="C1784" s="10">
        <v>45</v>
      </c>
      <c r="D1784" s="10">
        <v>77</v>
      </c>
      <c r="E1784" s="11" t="s">
        <v>5621</v>
      </c>
      <c r="F1784" s="10">
        <v>0</v>
      </c>
      <c r="G1784" s="10">
        <v>0</v>
      </c>
      <c r="H1784" s="11" t="s">
        <v>31</v>
      </c>
      <c r="I1784" s="11" t="s">
        <v>32</v>
      </c>
      <c r="J1784" s="10">
        <v>0</v>
      </c>
      <c r="K1784" s="10">
        <v>0</v>
      </c>
      <c r="L1784" s="10">
        <v>4</v>
      </c>
      <c r="M1784" s="11" t="s">
        <v>31</v>
      </c>
      <c r="N1784" s="10">
        <v>24</v>
      </c>
      <c r="O1784" s="11" t="s">
        <v>57</v>
      </c>
      <c r="P1784" s="11" t="s">
        <v>5622</v>
      </c>
      <c r="Q1784" s="11" t="s">
        <v>36</v>
      </c>
      <c r="R1784" s="10">
        <v>55</v>
      </c>
      <c r="S1784" s="11" t="s">
        <v>31</v>
      </c>
      <c r="T1784" s="11" t="s">
        <v>31</v>
      </c>
      <c r="U1784" s="11" t="s">
        <v>31</v>
      </c>
      <c r="V1784" s="10">
        <v>0</v>
      </c>
      <c r="W1784" s="11" t="s">
        <v>31</v>
      </c>
      <c r="X1784" s="11" t="s">
        <v>63</v>
      </c>
      <c r="Y1784" s="11" t="s">
        <v>64</v>
      </c>
      <c r="Z1784" s="10">
        <v>53</v>
      </c>
      <c r="AA1784" s="10">
        <v>2375</v>
      </c>
      <c r="AB1784" s="12"/>
      <c r="AC1784" s="12"/>
    </row>
    <row r="1785" spans="1:29" ht="20.100000000000001" customHeight="1">
      <c r="A1785" s="8" t="s">
        <v>5623</v>
      </c>
      <c r="B1785" s="9" t="s">
        <v>31</v>
      </c>
      <c r="C1785" s="10">
        <v>71</v>
      </c>
      <c r="D1785" s="10">
        <v>284</v>
      </c>
      <c r="E1785" s="11" t="s">
        <v>3696</v>
      </c>
      <c r="F1785" s="10">
        <v>0</v>
      </c>
      <c r="G1785" s="10">
        <v>0</v>
      </c>
      <c r="H1785" s="11" t="s">
        <v>31</v>
      </c>
      <c r="I1785" s="11" t="s">
        <v>32</v>
      </c>
      <c r="J1785" s="10">
        <v>0</v>
      </c>
      <c r="K1785" s="10">
        <v>0</v>
      </c>
      <c r="L1785" s="10">
        <v>4</v>
      </c>
      <c r="M1785" s="11" t="s">
        <v>33</v>
      </c>
      <c r="N1785" s="10">
        <v>0</v>
      </c>
      <c r="O1785" s="11" t="s">
        <v>591</v>
      </c>
      <c r="P1785" s="11" t="s">
        <v>5624</v>
      </c>
      <c r="Q1785" s="11" t="s">
        <v>36</v>
      </c>
      <c r="R1785" s="10">
        <v>54</v>
      </c>
      <c r="S1785" s="11" t="s">
        <v>31</v>
      </c>
      <c r="T1785" s="11" t="s">
        <v>31</v>
      </c>
      <c r="U1785" s="11" t="s">
        <v>31</v>
      </c>
      <c r="V1785" s="10">
        <v>0</v>
      </c>
      <c r="W1785" s="11" t="s">
        <v>33</v>
      </c>
      <c r="X1785" s="11" t="s">
        <v>63</v>
      </c>
      <c r="Y1785" s="11" t="s">
        <v>64</v>
      </c>
      <c r="Z1785" s="10">
        <v>36</v>
      </c>
      <c r="AA1785" s="10">
        <v>2518</v>
      </c>
      <c r="AB1785" s="12"/>
      <c r="AC1785" s="12"/>
    </row>
    <row r="1786" spans="1:29" ht="20.100000000000001" customHeight="1">
      <c r="A1786" s="8" t="s">
        <v>5625</v>
      </c>
      <c r="B1786" s="9" t="s">
        <v>31</v>
      </c>
      <c r="C1786" s="10">
        <v>13</v>
      </c>
      <c r="D1786" s="10">
        <v>37</v>
      </c>
      <c r="E1786" s="11" t="s">
        <v>5626</v>
      </c>
      <c r="F1786" s="10">
        <v>0</v>
      </c>
      <c r="G1786" s="10">
        <v>0</v>
      </c>
      <c r="H1786" s="11" t="s">
        <v>31</v>
      </c>
      <c r="I1786" s="11" t="s">
        <v>32</v>
      </c>
      <c r="J1786" s="10">
        <v>0</v>
      </c>
      <c r="K1786" s="10">
        <v>2</v>
      </c>
      <c r="L1786" s="10">
        <v>1</v>
      </c>
      <c r="M1786" s="11" t="s">
        <v>33</v>
      </c>
      <c r="N1786" s="10">
        <v>0</v>
      </c>
      <c r="O1786" s="11" t="s">
        <v>644</v>
      </c>
      <c r="P1786" s="11" t="s">
        <v>5627</v>
      </c>
      <c r="Q1786" s="11" t="s">
        <v>43</v>
      </c>
      <c r="R1786" s="10">
        <v>84</v>
      </c>
      <c r="S1786" s="11" t="s">
        <v>31</v>
      </c>
      <c r="T1786" s="11" t="s">
        <v>33</v>
      </c>
      <c r="U1786" s="11" t="s">
        <v>31</v>
      </c>
      <c r="V1786" s="10">
        <v>0</v>
      </c>
      <c r="W1786" s="11" t="s">
        <v>31</v>
      </c>
      <c r="X1786" s="11" t="s">
        <v>63</v>
      </c>
      <c r="Y1786" s="11" t="s">
        <v>64</v>
      </c>
      <c r="Z1786" s="10">
        <v>13</v>
      </c>
      <c r="AA1786" s="10">
        <v>164</v>
      </c>
      <c r="AB1786" s="12"/>
      <c r="AC1786" s="12"/>
    </row>
    <row r="1787" spans="1:29" ht="20.100000000000001" customHeight="1">
      <c r="A1787" s="8" t="s">
        <v>5628</v>
      </c>
      <c r="B1787" s="9" t="s">
        <v>31</v>
      </c>
      <c r="C1787" s="10">
        <v>54</v>
      </c>
      <c r="D1787" s="10">
        <v>189</v>
      </c>
      <c r="E1787" s="11" t="s">
        <v>5629</v>
      </c>
      <c r="F1787" s="10">
        <v>0</v>
      </c>
      <c r="G1787" s="10">
        <v>0</v>
      </c>
      <c r="H1787" s="11" t="s">
        <v>31</v>
      </c>
      <c r="I1787" s="11" t="s">
        <v>32</v>
      </c>
      <c r="J1787" s="10">
        <v>0</v>
      </c>
      <c r="K1787" s="10">
        <v>1</v>
      </c>
      <c r="L1787" s="10">
        <v>0</v>
      </c>
      <c r="M1787" s="11" t="s">
        <v>31</v>
      </c>
      <c r="N1787" s="10">
        <v>0</v>
      </c>
      <c r="O1787" s="11" t="s">
        <v>119</v>
      </c>
      <c r="P1787" s="11" t="s">
        <v>5630</v>
      </c>
      <c r="Q1787" s="11" t="s">
        <v>43</v>
      </c>
      <c r="R1787" s="10">
        <v>48</v>
      </c>
      <c r="S1787" s="11" t="s">
        <v>31</v>
      </c>
      <c r="T1787" s="11" t="s">
        <v>31</v>
      </c>
      <c r="U1787" s="11" t="s">
        <v>31</v>
      </c>
      <c r="V1787" s="10">
        <v>0</v>
      </c>
      <c r="W1787" s="11" t="s">
        <v>31</v>
      </c>
      <c r="X1787" s="11" t="s">
        <v>63</v>
      </c>
      <c r="Y1787" s="11" t="s">
        <v>38</v>
      </c>
      <c r="Z1787" s="10">
        <v>11</v>
      </c>
      <c r="AA1787" s="10">
        <v>573</v>
      </c>
      <c r="AB1787" s="12"/>
      <c r="AC1787" s="12"/>
    </row>
    <row r="1788" spans="1:29" ht="20.100000000000001" customHeight="1">
      <c r="A1788" s="8" t="s">
        <v>5631</v>
      </c>
      <c r="B1788" s="9" t="s">
        <v>31</v>
      </c>
      <c r="C1788" s="10">
        <v>8</v>
      </c>
      <c r="D1788" s="10">
        <v>19</v>
      </c>
      <c r="E1788" s="11" t="s">
        <v>625</v>
      </c>
      <c r="F1788" s="10">
        <v>0</v>
      </c>
      <c r="G1788" s="10">
        <v>0</v>
      </c>
      <c r="H1788" s="11" t="s">
        <v>31</v>
      </c>
      <c r="I1788" s="11" t="s">
        <v>32</v>
      </c>
      <c r="J1788" s="10">
        <v>0</v>
      </c>
      <c r="K1788" s="10">
        <v>2</v>
      </c>
      <c r="L1788" s="10">
        <v>4</v>
      </c>
      <c r="M1788" s="11" t="s">
        <v>33</v>
      </c>
      <c r="N1788" s="10">
        <v>0</v>
      </c>
      <c r="O1788" s="11" t="s">
        <v>78</v>
      </c>
      <c r="P1788" s="11" t="s">
        <v>5632</v>
      </c>
      <c r="Q1788" s="11" t="s">
        <v>36</v>
      </c>
      <c r="R1788" s="10">
        <v>37</v>
      </c>
      <c r="S1788" s="11" t="s">
        <v>31</v>
      </c>
      <c r="T1788" s="11" t="s">
        <v>31</v>
      </c>
      <c r="U1788" s="11" t="s">
        <v>31</v>
      </c>
      <c r="V1788" s="10">
        <v>0</v>
      </c>
      <c r="W1788" s="11" t="s">
        <v>33</v>
      </c>
      <c r="X1788" s="11" t="s">
        <v>37</v>
      </c>
      <c r="Y1788" s="11" t="s">
        <v>38</v>
      </c>
      <c r="Z1788" s="10">
        <v>35</v>
      </c>
      <c r="AA1788" s="10">
        <v>287</v>
      </c>
      <c r="AB1788" s="12"/>
      <c r="AC1788" s="12"/>
    </row>
    <row r="1789" spans="1:29" ht="20.100000000000001" customHeight="1">
      <c r="A1789" s="8" t="s">
        <v>5633</v>
      </c>
      <c r="B1789" s="9" t="s">
        <v>31</v>
      </c>
      <c r="C1789" s="10">
        <v>4</v>
      </c>
      <c r="D1789" s="10">
        <v>9</v>
      </c>
      <c r="E1789" s="11" t="s">
        <v>5634</v>
      </c>
      <c r="F1789" s="10">
        <v>0</v>
      </c>
      <c r="G1789" s="10">
        <v>0</v>
      </c>
      <c r="H1789" s="11" t="s">
        <v>31</v>
      </c>
      <c r="I1789" s="11" t="s">
        <v>32</v>
      </c>
      <c r="J1789" s="10">
        <v>0</v>
      </c>
      <c r="K1789" s="10">
        <v>1</v>
      </c>
      <c r="L1789" s="10">
        <v>0</v>
      </c>
      <c r="M1789" s="11" t="s">
        <v>31</v>
      </c>
      <c r="N1789" s="10">
        <v>0</v>
      </c>
      <c r="O1789" s="11" t="s">
        <v>147</v>
      </c>
      <c r="P1789" s="11" t="s">
        <v>5635</v>
      </c>
      <c r="Q1789" s="11" t="s">
        <v>36</v>
      </c>
      <c r="R1789" s="10">
        <v>64</v>
      </c>
      <c r="S1789" s="11" t="s">
        <v>31</v>
      </c>
      <c r="T1789" s="11" t="s">
        <v>31</v>
      </c>
      <c r="U1789" s="11" t="s">
        <v>31</v>
      </c>
      <c r="V1789" s="10">
        <v>0</v>
      </c>
      <c r="W1789" s="11" t="s">
        <v>31</v>
      </c>
      <c r="X1789" s="11" t="s">
        <v>44</v>
      </c>
      <c r="Y1789" s="11" t="s">
        <v>45</v>
      </c>
      <c r="Z1789" s="10">
        <v>10</v>
      </c>
      <c r="AA1789" s="10">
        <v>34</v>
      </c>
      <c r="AB1789" s="12"/>
      <c r="AC1789" s="12"/>
    </row>
    <row r="1790" spans="1:29" ht="20.100000000000001" customHeight="1">
      <c r="A1790" s="8" t="s">
        <v>5636</v>
      </c>
      <c r="B1790" s="9" t="s">
        <v>31</v>
      </c>
      <c r="C1790" s="10">
        <v>39</v>
      </c>
      <c r="D1790" s="10">
        <v>247</v>
      </c>
      <c r="E1790" s="11" t="s">
        <v>5637</v>
      </c>
      <c r="F1790" s="10">
        <v>0</v>
      </c>
      <c r="G1790" s="10">
        <v>0</v>
      </c>
      <c r="H1790" s="11" t="s">
        <v>31</v>
      </c>
      <c r="I1790" s="11" t="s">
        <v>32</v>
      </c>
      <c r="J1790" s="10">
        <v>0</v>
      </c>
      <c r="K1790" s="10">
        <v>2</v>
      </c>
      <c r="L1790" s="10">
        <v>9</v>
      </c>
      <c r="M1790" s="11" t="s">
        <v>33</v>
      </c>
      <c r="N1790" s="10">
        <v>0</v>
      </c>
      <c r="O1790" s="11" t="s">
        <v>354</v>
      </c>
      <c r="P1790" s="11" t="s">
        <v>5638</v>
      </c>
      <c r="Q1790" s="11" t="s">
        <v>43</v>
      </c>
      <c r="R1790" s="10">
        <v>36</v>
      </c>
      <c r="S1790" s="11" t="s">
        <v>31</v>
      </c>
      <c r="T1790" s="11" t="s">
        <v>31</v>
      </c>
      <c r="U1790" s="11" t="s">
        <v>31</v>
      </c>
      <c r="V1790" s="10">
        <v>0</v>
      </c>
      <c r="W1790" s="11" t="s">
        <v>33</v>
      </c>
      <c r="X1790" s="11" t="s">
        <v>44</v>
      </c>
      <c r="Y1790" s="11" t="s">
        <v>38</v>
      </c>
      <c r="Z1790" s="10">
        <v>59</v>
      </c>
      <c r="AA1790" s="10">
        <v>2341</v>
      </c>
      <c r="AB1790" s="12"/>
      <c r="AC1790" s="12"/>
    </row>
    <row r="1791" spans="1:29" ht="20.100000000000001" customHeight="1">
      <c r="A1791" s="8" t="s">
        <v>5639</v>
      </c>
      <c r="B1791" s="9" t="s">
        <v>31</v>
      </c>
      <c r="C1791" s="10">
        <v>71</v>
      </c>
      <c r="D1791" s="10">
        <v>477</v>
      </c>
      <c r="E1791" s="11" t="s">
        <v>5640</v>
      </c>
      <c r="F1791" s="10">
        <v>0</v>
      </c>
      <c r="G1791" s="10">
        <v>0</v>
      </c>
      <c r="H1791" s="11" t="s">
        <v>31</v>
      </c>
      <c r="I1791" s="11" t="s">
        <v>32</v>
      </c>
      <c r="J1791" s="10">
        <v>0</v>
      </c>
      <c r="K1791" s="10">
        <v>2</v>
      </c>
      <c r="L1791" s="10">
        <v>0</v>
      </c>
      <c r="M1791" s="11" t="s">
        <v>31</v>
      </c>
      <c r="N1791" s="10">
        <v>0</v>
      </c>
      <c r="O1791" s="11" t="s">
        <v>198</v>
      </c>
      <c r="P1791" s="11" t="s">
        <v>5641</v>
      </c>
      <c r="Q1791" s="11" t="s">
        <v>36</v>
      </c>
      <c r="R1791" s="10">
        <v>54</v>
      </c>
      <c r="S1791" s="11" t="s">
        <v>31</v>
      </c>
      <c r="T1791" s="11" t="s">
        <v>31</v>
      </c>
      <c r="U1791" s="11" t="s">
        <v>31</v>
      </c>
      <c r="V1791" s="10">
        <v>0</v>
      </c>
      <c r="W1791" s="11" t="s">
        <v>31</v>
      </c>
      <c r="X1791" s="11" t="s">
        <v>63</v>
      </c>
      <c r="Y1791" s="11" t="s">
        <v>38</v>
      </c>
      <c r="Z1791" s="10">
        <v>14</v>
      </c>
      <c r="AA1791" s="10">
        <v>988</v>
      </c>
      <c r="AB1791" s="12"/>
      <c r="AC1791" s="12"/>
    </row>
    <row r="1792" spans="1:29" ht="20.100000000000001" customHeight="1">
      <c r="A1792" s="8" t="s">
        <v>5642</v>
      </c>
      <c r="B1792" s="9" t="s">
        <v>31</v>
      </c>
      <c r="C1792" s="10">
        <v>51</v>
      </c>
      <c r="D1792" s="10">
        <v>235</v>
      </c>
      <c r="E1792" s="11" t="s">
        <v>5643</v>
      </c>
      <c r="F1792" s="10">
        <v>0</v>
      </c>
      <c r="G1792" s="10">
        <v>0</v>
      </c>
      <c r="H1792" s="11" t="s">
        <v>31</v>
      </c>
      <c r="I1792" s="11" t="s">
        <v>32</v>
      </c>
      <c r="J1792" s="10">
        <v>0</v>
      </c>
      <c r="K1792" s="10">
        <v>2</v>
      </c>
      <c r="L1792" s="10">
        <v>7</v>
      </c>
      <c r="M1792" s="11" t="s">
        <v>33</v>
      </c>
      <c r="N1792" s="10">
        <v>0</v>
      </c>
      <c r="O1792" s="11" t="s">
        <v>190</v>
      </c>
      <c r="P1792" s="11" t="s">
        <v>5644</v>
      </c>
      <c r="Q1792" s="11" t="s">
        <v>36</v>
      </c>
      <c r="R1792" s="10">
        <v>38</v>
      </c>
      <c r="S1792" s="11" t="s">
        <v>31</v>
      </c>
      <c r="T1792" s="11" t="s">
        <v>31</v>
      </c>
      <c r="U1792" s="11" t="s">
        <v>31</v>
      </c>
      <c r="V1792" s="10">
        <v>0</v>
      </c>
      <c r="W1792" s="11" t="s">
        <v>31</v>
      </c>
      <c r="X1792" s="11" t="s">
        <v>63</v>
      </c>
      <c r="Y1792" s="11" t="s">
        <v>45</v>
      </c>
      <c r="Z1792" s="10">
        <v>39</v>
      </c>
      <c r="AA1792" s="10">
        <v>1953</v>
      </c>
      <c r="AB1792" s="12"/>
      <c r="AC1792" s="12"/>
    </row>
    <row r="1793" spans="1:29" ht="20.100000000000001" customHeight="1">
      <c r="A1793" s="8" t="s">
        <v>5645</v>
      </c>
      <c r="B1793" s="9" t="s">
        <v>31</v>
      </c>
      <c r="C1793" s="10">
        <v>1</v>
      </c>
      <c r="D1793" s="10">
        <v>6</v>
      </c>
      <c r="E1793" s="10">
        <v>14</v>
      </c>
      <c r="F1793" s="10">
        <v>0</v>
      </c>
      <c r="G1793" s="10">
        <v>0</v>
      </c>
      <c r="H1793" s="11" t="s">
        <v>31</v>
      </c>
      <c r="I1793" s="11" t="s">
        <v>32</v>
      </c>
      <c r="J1793" s="10">
        <v>0</v>
      </c>
      <c r="K1793" s="10">
        <v>1</v>
      </c>
      <c r="L1793" s="10">
        <v>23</v>
      </c>
      <c r="M1793" s="11" t="s">
        <v>31</v>
      </c>
      <c r="N1793" s="10">
        <v>36</v>
      </c>
      <c r="O1793" s="11" t="s">
        <v>198</v>
      </c>
      <c r="P1793" s="11" t="s">
        <v>5646</v>
      </c>
      <c r="Q1793" s="11" t="s">
        <v>43</v>
      </c>
      <c r="R1793" s="10">
        <v>23</v>
      </c>
      <c r="S1793" s="11" t="s">
        <v>33</v>
      </c>
      <c r="T1793" s="11" t="s">
        <v>31</v>
      </c>
      <c r="U1793" s="11" t="s">
        <v>31</v>
      </c>
      <c r="V1793" s="10">
        <v>0</v>
      </c>
      <c r="W1793" s="11" t="s">
        <v>31</v>
      </c>
      <c r="X1793" s="11" t="s">
        <v>37</v>
      </c>
      <c r="Y1793" s="11" t="s">
        <v>38</v>
      </c>
      <c r="Z1793" s="10">
        <v>31</v>
      </c>
      <c r="AA1793" s="10">
        <v>31</v>
      </c>
      <c r="AB1793" s="12"/>
      <c r="AC1793" s="12"/>
    </row>
    <row r="1794" spans="1:29" ht="20.100000000000001" customHeight="1">
      <c r="A1794" s="8" t="s">
        <v>5647</v>
      </c>
      <c r="B1794" s="9" t="s">
        <v>31</v>
      </c>
      <c r="C1794" s="10">
        <v>74</v>
      </c>
      <c r="D1794" s="10">
        <v>112</v>
      </c>
      <c r="E1794" s="11" t="s">
        <v>5648</v>
      </c>
      <c r="F1794" s="10">
        <v>0</v>
      </c>
      <c r="G1794" s="10">
        <v>0</v>
      </c>
      <c r="H1794" s="11" t="s">
        <v>31</v>
      </c>
      <c r="I1794" s="11" t="s">
        <v>32</v>
      </c>
      <c r="J1794" s="10">
        <v>0</v>
      </c>
      <c r="K1794" s="10">
        <v>2</v>
      </c>
      <c r="L1794" s="10">
        <v>8</v>
      </c>
      <c r="M1794" s="11" t="s">
        <v>33</v>
      </c>
      <c r="N1794" s="10">
        <v>0</v>
      </c>
      <c r="O1794" s="11" t="s">
        <v>831</v>
      </c>
      <c r="P1794" s="11" t="s">
        <v>5649</v>
      </c>
      <c r="Q1794" s="11" t="s">
        <v>36</v>
      </c>
      <c r="R1794" s="10">
        <v>48</v>
      </c>
      <c r="S1794" s="11" t="s">
        <v>31</v>
      </c>
      <c r="T1794" s="11" t="s">
        <v>31</v>
      </c>
      <c r="U1794" s="11" t="s">
        <v>31</v>
      </c>
      <c r="V1794" s="10">
        <v>0</v>
      </c>
      <c r="W1794" s="11" t="s">
        <v>33</v>
      </c>
      <c r="X1794" s="11" t="s">
        <v>63</v>
      </c>
      <c r="Y1794" s="11" t="s">
        <v>38</v>
      </c>
      <c r="Z1794" s="10">
        <v>30</v>
      </c>
      <c r="AA1794" s="10">
        <v>2194</v>
      </c>
      <c r="AB1794" s="12"/>
      <c r="AC1794" s="12"/>
    </row>
    <row r="1795" spans="1:29" ht="20.100000000000001" customHeight="1">
      <c r="A1795" s="8" t="s">
        <v>5650</v>
      </c>
      <c r="B1795" s="9" t="s">
        <v>31</v>
      </c>
      <c r="C1795" s="10">
        <v>5</v>
      </c>
      <c r="D1795" s="10">
        <v>25</v>
      </c>
      <c r="E1795" s="11" t="s">
        <v>5651</v>
      </c>
      <c r="F1795" s="10">
        <v>0</v>
      </c>
      <c r="G1795" s="10">
        <v>0</v>
      </c>
      <c r="H1795" s="11" t="s">
        <v>31</v>
      </c>
      <c r="I1795" s="11" t="s">
        <v>32</v>
      </c>
      <c r="J1795" s="10">
        <v>0</v>
      </c>
      <c r="K1795" s="10">
        <v>2</v>
      </c>
      <c r="L1795" s="10">
        <v>0</v>
      </c>
      <c r="M1795" s="11" t="s">
        <v>31</v>
      </c>
      <c r="N1795" s="10">
        <v>0</v>
      </c>
      <c r="O1795" s="11" t="s">
        <v>198</v>
      </c>
      <c r="P1795" s="11" t="s">
        <v>5652</v>
      </c>
      <c r="Q1795" s="11" t="s">
        <v>36</v>
      </c>
      <c r="R1795" s="10">
        <v>64</v>
      </c>
      <c r="S1795" s="11" t="s">
        <v>31</v>
      </c>
      <c r="T1795" s="11" t="s">
        <v>31</v>
      </c>
      <c r="U1795" s="11" t="s">
        <v>31</v>
      </c>
      <c r="V1795" s="10">
        <v>0</v>
      </c>
      <c r="W1795" s="11" t="s">
        <v>31</v>
      </c>
      <c r="X1795" s="11" t="s">
        <v>37</v>
      </c>
      <c r="Y1795" s="11" t="s">
        <v>45</v>
      </c>
      <c r="Z1795" s="10">
        <v>9</v>
      </c>
      <c r="AA1795" s="10">
        <v>51</v>
      </c>
      <c r="AB1795" s="12"/>
      <c r="AC1795" s="12"/>
    </row>
    <row r="1796" spans="1:29" ht="20.100000000000001" customHeight="1">
      <c r="A1796" s="8" t="s">
        <v>5653</v>
      </c>
      <c r="B1796" s="9" t="s">
        <v>31</v>
      </c>
      <c r="C1796" s="10">
        <v>5</v>
      </c>
      <c r="D1796" s="10">
        <v>15</v>
      </c>
      <c r="E1796" s="11" t="s">
        <v>5654</v>
      </c>
      <c r="F1796" s="10">
        <v>0</v>
      </c>
      <c r="G1796" s="10">
        <v>0</v>
      </c>
      <c r="H1796" s="11" t="s">
        <v>31</v>
      </c>
      <c r="I1796" s="11" t="s">
        <v>32</v>
      </c>
      <c r="J1796" s="10">
        <v>0</v>
      </c>
      <c r="K1796" s="10">
        <v>0</v>
      </c>
      <c r="L1796" s="10">
        <v>0</v>
      </c>
      <c r="M1796" s="11" t="s">
        <v>31</v>
      </c>
      <c r="N1796" s="10">
        <v>0</v>
      </c>
      <c r="O1796" s="11" t="s">
        <v>232</v>
      </c>
      <c r="P1796" s="11" t="s">
        <v>5655</v>
      </c>
      <c r="Q1796" s="11" t="s">
        <v>36</v>
      </c>
      <c r="R1796" s="10">
        <v>60</v>
      </c>
      <c r="S1796" s="11" t="s">
        <v>31</v>
      </c>
      <c r="T1796" s="11" t="s">
        <v>31</v>
      </c>
      <c r="U1796" s="11" t="s">
        <v>31</v>
      </c>
      <c r="V1796" s="10">
        <v>0</v>
      </c>
      <c r="W1796" s="11" t="s">
        <v>31</v>
      </c>
      <c r="X1796" s="11" t="s">
        <v>37</v>
      </c>
      <c r="Y1796" s="11" t="s">
        <v>64</v>
      </c>
      <c r="Z1796" s="10">
        <v>8</v>
      </c>
      <c r="AA1796" s="10">
        <v>37</v>
      </c>
      <c r="AB1796" s="12"/>
      <c r="AC1796" s="12"/>
    </row>
    <row r="1797" spans="1:29" ht="20.100000000000001" customHeight="1">
      <c r="A1797" s="8" t="s">
        <v>5656</v>
      </c>
      <c r="B1797" s="9" t="s">
        <v>31</v>
      </c>
      <c r="C1797" s="10">
        <v>48</v>
      </c>
      <c r="D1797" s="10">
        <v>324</v>
      </c>
      <c r="E1797" s="11" t="s">
        <v>5657</v>
      </c>
      <c r="F1797" s="10">
        <v>0</v>
      </c>
      <c r="G1797" s="10">
        <v>0</v>
      </c>
      <c r="H1797" s="11" t="s">
        <v>31</v>
      </c>
      <c r="I1797" s="11" t="s">
        <v>32</v>
      </c>
      <c r="J1797" s="10">
        <v>0</v>
      </c>
      <c r="K1797" s="10">
        <v>0</v>
      </c>
      <c r="L1797" s="10">
        <v>2</v>
      </c>
      <c r="M1797" s="11" t="s">
        <v>33</v>
      </c>
      <c r="N1797" s="10">
        <v>0</v>
      </c>
      <c r="O1797" s="11" t="s">
        <v>257</v>
      </c>
      <c r="P1797" s="11" t="s">
        <v>5658</v>
      </c>
      <c r="Q1797" s="11" t="s">
        <v>43</v>
      </c>
      <c r="R1797" s="10">
        <v>44</v>
      </c>
      <c r="S1797" s="11" t="s">
        <v>31</v>
      </c>
      <c r="T1797" s="11" t="s">
        <v>31</v>
      </c>
      <c r="U1797" s="11" t="s">
        <v>31</v>
      </c>
      <c r="V1797" s="10">
        <v>0</v>
      </c>
      <c r="W1797" s="11" t="s">
        <v>33</v>
      </c>
      <c r="X1797" s="11" t="s">
        <v>44</v>
      </c>
      <c r="Y1797" s="11" t="s">
        <v>64</v>
      </c>
      <c r="Z1797" s="10">
        <v>45</v>
      </c>
      <c r="AA1797" s="10">
        <v>2161</v>
      </c>
      <c r="AB1797" s="12"/>
      <c r="AC1797" s="12"/>
    </row>
    <row r="1798" spans="1:29" ht="20.100000000000001" customHeight="1">
      <c r="A1798" s="8" t="s">
        <v>5659</v>
      </c>
      <c r="B1798" s="9" t="s">
        <v>31</v>
      </c>
      <c r="C1798" s="10">
        <v>17</v>
      </c>
      <c r="D1798" s="10">
        <v>139</v>
      </c>
      <c r="E1798" s="11" t="s">
        <v>5660</v>
      </c>
      <c r="F1798" s="10">
        <v>0</v>
      </c>
      <c r="G1798" s="10">
        <v>0</v>
      </c>
      <c r="H1798" s="11" t="s">
        <v>31</v>
      </c>
      <c r="I1798" s="11" t="s">
        <v>32</v>
      </c>
      <c r="J1798" s="10">
        <v>0</v>
      </c>
      <c r="K1798" s="10">
        <v>0</v>
      </c>
      <c r="L1798" s="10">
        <v>0</v>
      </c>
      <c r="M1798" s="11" t="s">
        <v>31</v>
      </c>
      <c r="N1798" s="10">
        <v>0</v>
      </c>
      <c r="O1798" s="11" t="s">
        <v>78</v>
      </c>
      <c r="P1798" s="11" t="s">
        <v>5661</v>
      </c>
      <c r="Q1798" s="11" t="s">
        <v>36</v>
      </c>
      <c r="R1798" s="10">
        <v>67</v>
      </c>
      <c r="S1798" s="11" t="s">
        <v>31</v>
      </c>
      <c r="T1798" s="11" t="s">
        <v>33</v>
      </c>
      <c r="U1798" s="11" t="s">
        <v>31</v>
      </c>
      <c r="V1798" s="10">
        <v>0</v>
      </c>
      <c r="W1798" s="11" t="s">
        <v>31</v>
      </c>
      <c r="X1798" s="11" t="s">
        <v>44</v>
      </c>
      <c r="Y1798" s="11" t="s">
        <v>64</v>
      </c>
      <c r="Z1798" s="10">
        <v>7</v>
      </c>
      <c r="AA1798" s="10">
        <v>121</v>
      </c>
      <c r="AB1798" s="12"/>
      <c r="AC1798" s="12"/>
    </row>
    <row r="1799" spans="1:29" ht="20.100000000000001" customHeight="1">
      <c r="A1799" s="8" t="s">
        <v>5662</v>
      </c>
      <c r="B1799" s="9" t="s">
        <v>31</v>
      </c>
      <c r="C1799" s="10">
        <v>40</v>
      </c>
      <c r="D1799" s="10">
        <v>80</v>
      </c>
      <c r="E1799" s="11" t="s">
        <v>1539</v>
      </c>
      <c r="F1799" s="10">
        <v>0</v>
      </c>
      <c r="G1799" s="10">
        <v>0</v>
      </c>
      <c r="H1799" s="11" t="s">
        <v>31</v>
      </c>
      <c r="I1799" s="11" t="s">
        <v>32</v>
      </c>
      <c r="J1799" s="10">
        <v>0</v>
      </c>
      <c r="K1799" s="10">
        <v>0</v>
      </c>
      <c r="L1799" s="10">
        <v>14</v>
      </c>
      <c r="M1799" s="11" t="s">
        <v>33</v>
      </c>
      <c r="N1799" s="10">
        <v>0</v>
      </c>
      <c r="O1799" s="11" t="s">
        <v>57</v>
      </c>
      <c r="P1799" s="11" t="s">
        <v>5663</v>
      </c>
      <c r="Q1799" s="11" t="s">
        <v>43</v>
      </c>
      <c r="R1799" s="10">
        <v>40</v>
      </c>
      <c r="S1799" s="11" t="s">
        <v>31</v>
      </c>
      <c r="T1799" s="11" t="s">
        <v>31</v>
      </c>
      <c r="U1799" s="11" t="s">
        <v>31</v>
      </c>
      <c r="V1799" s="10">
        <v>0</v>
      </c>
      <c r="W1799" s="11" t="s">
        <v>33</v>
      </c>
      <c r="X1799" s="11" t="s">
        <v>37</v>
      </c>
      <c r="Y1799" s="11" t="s">
        <v>38</v>
      </c>
      <c r="Z1799" s="10">
        <v>30</v>
      </c>
      <c r="AA1799" s="10">
        <v>1207</v>
      </c>
      <c r="AB1799" s="12"/>
      <c r="AC1799" s="12"/>
    </row>
    <row r="1800" spans="1:29" ht="20.100000000000001" customHeight="1">
      <c r="A1800" s="8" t="s">
        <v>5664</v>
      </c>
      <c r="B1800" s="9" t="s">
        <v>31</v>
      </c>
      <c r="C1800" s="10">
        <v>50</v>
      </c>
      <c r="D1800" s="10">
        <v>252</v>
      </c>
      <c r="E1800" s="10">
        <v>749</v>
      </c>
      <c r="F1800" s="10">
        <v>450</v>
      </c>
      <c r="G1800" s="10">
        <v>440</v>
      </c>
      <c r="H1800" s="11" t="s">
        <v>33</v>
      </c>
      <c r="I1800" s="11" t="s">
        <v>48</v>
      </c>
      <c r="J1800" s="10">
        <v>0</v>
      </c>
      <c r="K1800" s="10">
        <v>0</v>
      </c>
      <c r="L1800" s="10">
        <v>3</v>
      </c>
      <c r="M1800" s="11" t="s">
        <v>33</v>
      </c>
      <c r="N1800" s="10">
        <v>0</v>
      </c>
      <c r="O1800" s="11" t="s">
        <v>119</v>
      </c>
      <c r="P1800" s="11" t="s">
        <v>5665</v>
      </c>
      <c r="Q1800" s="11" t="s">
        <v>43</v>
      </c>
      <c r="R1800" s="10">
        <v>67</v>
      </c>
      <c r="S1800" s="11" t="s">
        <v>31</v>
      </c>
      <c r="T1800" s="11" t="s">
        <v>33</v>
      </c>
      <c r="U1800" s="11" t="s">
        <v>31</v>
      </c>
      <c r="V1800" s="10">
        <v>0</v>
      </c>
      <c r="W1800" s="11" t="s">
        <v>31</v>
      </c>
      <c r="X1800" s="11" t="s">
        <v>44</v>
      </c>
      <c r="Y1800" s="11" t="s">
        <v>38</v>
      </c>
      <c r="Z1800" s="10">
        <v>28</v>
      </c>
      <c r="AA1800" s="10">
        <v>1409</v>
      </c>
      <c r="AB1800" s="12"/>
      <c r="AC1800" s="12"/>
    </row>
    <row r="1801" spans="1:29" ht="20.100000000000001" customHeight="1">
      <c r="A1801" s="8" t="s">
        <v>5666</v>
      </c>
      <c r="B1801" s="9" t="s">
        <v>31</v>
      </c>
      <c r="C1801" s="10">
        <v>43</v>
      </c>
      <c r="D1801" s="10">
        <v>87</v>
      </c>
      <c r="E1801" s="11" t="s">
        <v>5667</v>
      </c>
      <c r="F1801" s="10">
        <v>0</v>
      </c>
      <c r="G1801" s="10">
        <v>0</v>
      </c>
      <c r="H1801" s="11" t="s">
        <v>31</v>
      </c>
      <c r="I1801" s="11" t="s">
        <v>32</v>
      </c>
      <c r="J1801" s="10">
        <v>0</v>
      </c>
      <c r="K1801" s="10">
        <v>0</v>
      </c>
      <c r="L1801" s="10">
        <v>1</v>
      </c>
      <c r="M1801" s="11" t="s">
        <v>33</v>
      </c>
      <c r="N1801" s="10">
        <v>0</v>
      </c>
      <c r="O1801" s="11" t="s">
        <v>57</v>
      </c>
      <c r="P1801" s="11" t="s">
        <v>5668</v>
      </c>
      <c r="Q1801" s="11" t="s">
        <v>43</v>
      </c>
      <c r="R1801" s="10">
        <v>39</v>
      </c>
      <c r="S1801" s="11" t="s">
        <v>31</v>
      </c>
      <c r="T1801" s="11" t="s">
        <v>31</v>
      </c>
      <c r="U1801" s="11" t="s">
        <v>31</v>
      </c>
      <c r="V1801" s="10">
        <v>0</v>
      </c>
      <c r="W1801" s="11" t="s">
        <v>31</v>
      </c>
      <c r="X1801" s="11" t="s">
        <v>37</v>
      </c>
      <c r="Y1801" s="11" t="s">
        <v>38</v>
      </c>
      <c r="Z1801" s="10">
        <v>28</v>
      </c>
      <c r="AA1801" s="10">
        <v>1217</v>
      </c>
      <c r="AB1801" s="12"/>
      <c r="AC1801" s="12"/>
    </row>
    <row r="1802" spans="1:29" ht="20.100000000000001" customHeight="1">
      <c r="A1802" s="8" t="s">
        <v>5669</v>
      </c>
      <c r="B1802" s="9" t="s">
        <v>31</v>
      </c>
      <c r="C1802" s="10">
        <v>2</v>
      </c>
      <c r="D1802" s="10">
        <v>11</v>
      </c>
      <c r="E1802" s="11" t="s">
        <v>4899</v>
      </c>
      <c r="F1802" s="10">
        <v>0</v>
      </c>
      <c r="G1802" s="10">
        <v>0</v>
      </c>
      <c r="H1802" s="11" t="s">
        <v>31</v>
      </c>
      <c r="I1802" s="11" t="s">
        <v>32</v>
      </c>
      <c r="J1802" s="10">
        <v>0</v>
      </c>
      <c r="K1802" s="10">
        <v>0</v>
      </c>
      <c r="L1802" s="10">
        <v>0</v>
      </c>
      <c r="M1802" s="11" t="s">
        <v>31</v>
      </c>
      <c r="N1802" s="10">
        <v>0</v>
      </c>
      <c r="O1802" s="11" t="s">
        <v>34</v>
      </c>
      <c r="P1802" s="11" t="s">
        <v>5670</v>
      </c>
      <c r="Q1802" s="11" t="s">
        <v>36</v>
      </c>
      <c r="R1802" s="10">
        <v>30</v>
      </c>
      <c r="S1802" s="11" t="s">
        <v>31</v>
      </c>
      <c r="T1802" s="11" t="s">
        <v>31</v>
      </c>
      <c r="U1802" s="11" t="s">
        <v>31</v>
      </c>
      <c r="V1802" s="10">
        <v>0</v>
      </c>
      <c r="W1802" s="11" t="s">
        <v>31</v>
      </c>
      <c r="X1802" s="11" t="s">
        <v>37</v>
      </c>
      <c r="Y1802" s="11" t="s">
        <v>45</v>
      </c>
      <c r="Z1802" s="10">
        <v>8</v>
      </c>
      <c r="AA1802" s="10">
        <v>17</v>
      </c>
      <c r="AB1802" s="12"/>
      <c r="AC1802" s="12"/>
    </row>
    <row r="1803" spans="1:29" ht="20.100000000000001" customHeight="1">
      <c r="A1803" s="8" t="s">
        <v>5671</v>
      </c>
      <c r="B1803" s="9" t="s">
        <v>31</v>
      </c>
      <c r="C1803" s="10">
        <v>69</v>
      </c>
      <c r="D1803" s="10">
        <v>113</v>
      </c>
      <c r="E1803" s="11" t="s">
        <v>5672</v>
      </c>
      <c r="F1803" s="10">
        <v>0</v>
      </c>
      <c r="G1803" s="10">
        <v>0</v>
      </c>
      <c r="H1803" s="11" t="s">
        <v>31</v>
      </c>
      <c r="I1803" s="11" t="s">
        <v>32</v>
      </c>
      <c r="J1803" s="10">
        <v>0</v>
      </c>
      <c r="K1803" s="10">
        <v>0</v>
      </c>
      <c r="L1803" s="10">
        <v>7</v>
      </c>
      <c r="M1803" s="11" t="s">
        <v>31</v>
      </c>
      <c r="N1803" s="10">
        <v>6</v>
      </c>
      <c r="O1803" s="11" t="s">
        <v>591</v>
      </c>
      <c r="P1803" s="11" t="s">
        <v>5673</v>
      </c>
      <c r="Q1803" s="11" t="s">
        <v>43</v>
      </c>
      <c r="R1803" s="10">
        <v>54</v>
      </c>
      <c r="S1803" s="11" t="s">
        <v>31</v>
      </c>
      <c r="T1803" s="11" t="s">
        <v>31</v>
      </c>
      <c r="U1803" s="11" t="s">
        <v>31</v>
      </c>
      <c r="V1803" s="10">
        <v>0</v>
      </c>
      <c r="W1803" s="11" t="s">
        <v>33</v>
      </c>
      <c r="X1803" s="11" t="s">
        <v>44</v>
      </c>
      <c r="Y1803" s="11" t="s">
        <v>64</v>
      </c>
      <c r="Z1803" s="10">
        <v>51</v>
      </c>
      <c r="AA1803" s="10">
        <v>3469</v>
      </c>
      <c r="AB1803" s="12"/>
      <c r="AC1803" s="12"/>
    </row>
    <row r="1804" spans="1:29" ht="20.100000000000001" customHeight="1">
      <c r="A1804" s="8" t="s">
        <v>5674</v>
      </c>
      <c r="B1804" s="9" t="s">
        <v>31</v>
      </c>
      <c r="C1804" s="10">
        <v>71</v>
      </c>
      <c r="D1804" s="10">
        <v>380</v>
      </c>
      <c r="E1804" s="11" t="s">
        <v>5675</v>
      </c>
      <c r="F1804" s="10">
        <v>0</v>
      </c>
      <c r="G1804" s="10">
        <v>0</v>
      </c>
      <c r="H1804" s="11" t="s">
        <v>31</v>
      </c>
      <c r="I1804" s="11" t="s">
        <v>32</v>
      </c>
      <c r="J1804" s="10">
        <v>0</v>
      </c>
      <c r="K1804" s="10">
        <v>0</v>
      </c>
      <c r="L1804" s="10">
        <v>8</v>
      </c>
      <c r="M1804" s="11" t="s">
        <v>33</v>
      </c>
      <c r="N1804" s="10">
        <v>0</v>
      </c>
      <c r="O1804" s="11" t="s">
        <v>143</v>
      </c>
      <c r="P1804" s="11" t="s">
        <v>5676</v>
      </c>
      <c r="Q1804" s="11" t="s">
        <v>43</v>
      </c>
      <c r="R1804" s="10">
        <v>24</v>
      </c>
      <c r="S1804" s="11" t="s">
        <v>33</v>
      </c>
      <c r="T1804" s="11" t="s">
        <v>31</v>
      </c>
      <c r="U1804" s="11" t="s">
        <v>31</v>
      </c>
      <c r="V1804" s="10">
        <v>0</v>
      </c>
      <c r="W1804" s="11" t="s">
        <v>33</v>
      </c>
      <c r="X1804" s="11" t="s">
        <v>63</v>
      </c>
      <c r="Y1804" s="11" t="s">
        <v>64</v>
      </c>
      <c r="Z1804" s="10">
        <v>28</v>
      </c>
      <c r="AA1804" s="10">
        <v>1960</v>
      </c>
      <c r="AB1804" s="12"/>
      <c r="AC1804" s="12"/>
    </row>
    <row r="1805" spans="1:29" ht="20.100000000000001" customHeight="1">
      <c r="A1805" s="8" t="s">
        <v>5677</v>
      </c>
      <c r="B1805" s="9" t="s">
        <v>31</v>
      </c>
      <c r="C1805" s="10">
        <v>3</v>
      </c>
      <c r="D1805" s="10">
        <v>7</v>
      </c>
      <c r="E1805" s="11" t="s">
        <v>3608</v>
      </c>
      <c r="F1805" s="10">
        <v>0</v>
      </c>
      <c r="G1805" s="10">
        <v>0</v>
      </c>
      <c r="H1805" s="11" t="s">
        <v>31</v>
      </c>
      <c r="I1805" s="11" t="s">
        <v>32</v>
      </c>
      <c r="J1805" s="10">
        <v>0</v>
      </c>
      <c r="K1805" s="10">
        <v>0</v>
      </c>
      <c r="L1805" s="10">
        <v>9</v>
      </c>
      <c r="M1805" s="11" t="s">
        <v>33</v>
      </c>
      <c r="N1805" s="10">
        <v>0</v>
      </c>
      <c r="O1805" s="11" t="s">
        <v>94</v>
      </c>
      <c r="P1805" s="11" t="s">
        <v>5678</v>
      </c>
      <c r="Q1805" s="11" t="s">
        <v>43</v>
      </c>
      <c r="R1805" s="10">
        <v>56</v>
      </c>
      <c r="S1805" s="11" t="s">
        <v>31</v>
      </c>
      <c r="T1805" s="11" t="s">
        <v>31</v>
      </c>
      <c r="U1805" s="11" t="s">
        <v>31</v>
      </c>
      <c r="V1805" s="10">
        <v>0</v>
      </c>
      <c r="W1805" s="11" t="s">
        <v>31</v>
      </c>
      <c r="X1805" s="11" t="s">
        <v>37</v>
      </c>
      <c r="Y1805" s="11" t="s">
        <v>38</v>
      </c>
      <c r="Z1805" s="10">
        <v>12</v>
      </c>
      <c r="AA1805" s="10">
        <v>40</v>
      </c>
      <c r="AB1805" s="12"/>
      <c r="AC1805" s="12"/>
    </row>
    <row r="1806" spans="1:29" ht="20.100000000000001" customHeight="1">
      <c r="A1806" s="8" t="s">
        <v>5679</v>
      </c>
      <c r="B1806" s="9" t="s">
        <v>31</v>
      </c>
      <c r="C1806" s="10">
        <v>2</v>
      </c>
      <c r="D1806" s="10">
        <v>6</v>
      </c>
      <c r="E1806" s="11" t="s">
        <v>1240</v>
      </c>
      <c r="F1806" s="10">
        <v>12</v>
      </c>
      <c r="G1806" s="11" t="s">
        <v>1676</v>
      </c>
      <c r="H1806" s="11" t="s">
        <v>33</v>
      </c>
      <c r="I1806" s="11" t="s">
        <v>48</v>
      </c>
      <c r="J1806" s="10">
        <v>0</v>
      </c>
      <c r="K1806" s="10">
        <v>0</v>
      </c>
      <c r="L1806" s="10">
        <v>4</v>
      </c>
      <c r="M1806" s="11" t="s">
        <v>33</v>
      </c>
      <c r="N1806" s="10">
        <v>0</v>
      </c>
      <c r="O1806" s="11" t="s">
        <v>210</v>
      </c>
      <c r="P1806" s="11" t="s">
        <v>5680</v>
      </c>
      <c r="Q1806" s="11" t="s">
        <v>43</v>
      </c>
      <c r="R1806" s="10">
        <v>60</v>
      </c>
      <c r="S1806" s="11" t="s">
        <v>31</v>
      </c>
      <c r="T1806" s="11" t="s">
        <v>31</v>
      </c>
      <c r="U1806" s="11" t="s">
        <v>31</v>
      </c>
      <c r="V1806" s="10">
        <v>0</v>
      </c>
      <c r="W1806" s="11" t="s">
        <v>31</v>
      </c>
      <c r="X1806" s="11" t="s">
        <v>37</v>
      </c>
      <c r="Y1806" s="11" t="s">
        <v>38</v>
      </c>
      <c r="Z1806" s="10">
        <v>23</v>
      </c>
      <c r="AA1806" s="10">
        <v>57</v>
      </c>
      <c r="AB1806" s="12"/>
      <c r="AC1806" s="12"/>
    </row>
    <row r="1807" spans="1:29" ht="20.100000000000001" customHeight="1">
      <c r="A1807" s="8" t="s">
        <v>5681</v>
      </c>
      <c r="B1807" s="9" t="s">
        <v>31</v>
      </c>
      <c r="C1807" s="10">
        <v>3</v>
      </c>
      <c r="D1807" s="10">
        <v>6</v>
      </c>
      <c r="E1807" s="11" t="s">
        <v>4673</v>
      </c>
      <c r="F1807" s="10">
        <v>0</v>
      </c>
      <c r="G1807" s="10">
        <v>0</v>
      </c>
      <c r="H1807" s="11" t="s">
        <v>31</v>
      </c>
      <c r="I1807" s="11" t="s">
        <v>32</v>
      </c>
      <c r="J1807" s="10">
        <v>0</v>
      </c>
      <c r="K1807" s="10">
        <v>0</v>
      </c>
      <c r="L1807" s="10">
        <v>1</v>
      </c>
      <c r="M1807" s="11" t="s">
        <v>33</v>
      </c>
      <c r="N1807" s="10">
        <v>0</v>
      </c>
      <c r="O1807" s="11" t="s">
        <v>591</v>
      </c>
      <c r="P1807" s="11" t="s">
        <v>5682</v>
      </c>
      <c r="Q1807" s="11" t="s">
        <v>43</v>
      </c>
      <c r="R1807" s="10">
        <v>60</v>
      </c>
      <c r="S1807" s="11" t="s">
        <v>31</v>
      </c>
      <c r="T1807" s="11" t="s">
        <v>31</v>
      </c>
      <c r="U1807" s="11" t="s">
        <v>31</v>
      </c>
      <c r="V1807" s="10">
        <v>0</v>
      </c>
      <c r="W1807" s="11" t="s">
        <v>31</v>
      </c>
      <c r="X1807" s="11" t="s">
        <v>37</v>
      </c>
      <c r="Y1807" s="11" t="s">
        <v>64</v>
      </c>
      <c r="Z1807" s="10">
        <v>14</v>
      </c>
      <c r="AA1807" s="10">
        <v>43</v>
      </c>
      <c r="AB1807" s="12"/>
      <c r="AC1807" s="12"/>
    </row>
    <row r="1808" spans="1:29" ht="20.100000000000001" customHeight="1">
      <c r="A1808" s="8" t="s">
        <v>5683</v>
      </c>
      <c r="B1808" s="9" t="s">
        <v>31</v>
      </c>
      <c r="C1808" s="10">
        <v>13</v>
      </c>
      <c r="D1808" s="10">
        <v>39</v>
      </c>
      <c r="E1808" s="11" t="s">
        <v>1990</v>
      </c>
      <c r="F1808" s="10">
        <v>0</v>
      </c>
      <c r="G1808" s="10">
        <v>0</v>
      </c>
      <c r="H1808" s="11" t="s">
        <v>31</v>
      </c>
      <c r="I1808" s="11" t="s">
        <v>32</v>
      </c>
      <c r="J1808" s="10">
        <v>0</v>
      </c>
      <c r="K1808" s="10">
        <v>0</v>
      </c>
      <c r="L1808" s="10">
        <v>2</v>
      </c>
      <c r="M1808" s="11" t="s">
        <v>33</v>
      </c>
      <c r="N1808" s="10">
        <v>0</v>
      </c>
      <c r="O1808" s="11" t="s">
        <v>137</v>
      </c>
      <c r="P1808" s="11" t="s">
        <v>5684</v>
      </c>
      <c r="Q1808" s="11" t="s">
        <v>36</v>
      </c>
      <c r="R1808" s="10">
        <v>58</v>
      </c>
      <c r="S1808" s="11" t="s">
        <v>31</v>
      </c>
      <c r="T1808" s="11" t="s">
        <v>31</v>
      </c>
      <c r="U1808" s="11" t="s">
        <v>31</v>
      </c>
      <c r="V1808" s="10">
        <v>0</v>
      </c>
      <c r="W1808" s="11" t="s">
        <v>31</v>
      </c>
      <c r="X1808" s="11" t="s">
        <v>37</v>
      </c>
      <c r="Y1808" s="11" t="s">
        <v>38</v>
      </c>
      <c r="Z1808" s="10">
        <v>34</v>
      </c>
      <c r="AA1808" s="10">
        <v>441</v>
      </c>
      <c r="AB1808" s="12"/>
      <c r="AC1808" s="12"/>
    </row>
    <row r="1809" spans="1:29" ht="20.100000000000001" customHeight="1">
      <c r="A1809" s="8" t="s">
        <v>5685</v>
      </c>
      <c r="B1809" s="9" t="s">
        <v>31</v>
      </c>
      <c r="C1809" s="10">
        <v>7</v>
      </c>
      <c r="D1809" s="10">
        <v>18</v>
      </c>
      <c r="E1809" s="11" t="s">
        <v>4508</v>
      </c>
      <c r="F1809" s="10">
        <v>0</v>
      </c>
      <c r="G1809" s="10">
        <v>0</v>
      </c>
      <c r="H1809" s="11" t="s">
        <v>31</v>
      </c>
      <c r="I1809" s="11" t="s">
        <v>32</v>
      </c>
      <c r="J1809" s="10">
        <v>0</v>
      </c>
      <c r="K1809" s="10">
        <v>0</v>
      </c>
      <c r="L1809" s="10">
        <v>0</v>
      </c>
      <c r="M1809" s="11" t="s">
        <v>31</v>
      </c>
      <c r="N1809" s="10">
        <v>0</v>
      </c>
      <c r="O1809" s="11" t="s">
        <v>268</v>
      </c>
      <c r="P1809" s="11" t="s">
        <v>5686</v>
      </c>
      <c r="Q1809" s="11" t="s">
        <v>43</v>
      </c>
      <c r="R1809" s="10">
        <v>43</v>
      </c>
      <c r="S1809" s="11" t="s">
        <v>31</v>
      </c>
      <c r="T1809" s="11" t="s">
        <v>31</v>
      </c>
      <c r="U1809" s="11" t="s">
        <v>31</v>
      </c>
      <c r="V1809" s="10">
        <v>0</v>
      </c>
      <c r="W1809" s="11" t="s">
        <v>31</v>
      </c>
      <c r="X1809" s="11" t="s">
        <v>37</v>
      </c>
      <c r="Y1809" s="11" t="s">
        <v>45</v>
      </c>
      <c r="Z1809" s="10">
        <v>11</v>
      </c>
      <c r="AA1809" s="10">
        <v>75</v>
      </c>
      <c r="AB1809" s="12"/>
      <c r="AC1809" s="12"/>
    </row>
    <row r="1810" spans="1:29" ht="20.100000000000001" customHeight="1">
      <c r="A1810" s="8" t="s">
        <v>5687</v>
      </c>
      <c r="B1810" s="9" t="s">
        <v>31</v>
      </c>
      <c r="C1810" s="10">
        <v>15</v>
      </c>
      <c r="D1810" s="10">
        <v>75</v>
      </c>
      <c r="E1810" s="11" t="s">
        <v>5688</v>
      </c>
      <c r="F1810" s="10">
        <v>0</v>
      </c>
      <c r="G1810" s="10">
        <v>0</v>
      </c>
      <c r="H1810" s="11" t="s">
        <v>31</v>
      </c>
      <c r="I1810" s="11" t="s">
        <v>32</v>
      </c>
      <c r="J1810" s="10">
        <v>0</v>
      </c>
      <c r="K1810" s="10">
        <v>0</v>
      </c>
      <c r="L1810" s="10">
        <v>1</v>
      </c>
      <c r="M1810" s="11" t="s">
        <v>33</v>
      </c>
      <c r="N1810" s="10">
        <v>0</v>
      </c>
      <c r="O1810" s="11" t="s">
        <v>644</v>
      </c>
      <c r="P1810" s="11" t="s">
        <v>5689</v>
      </c>
      <c r="Q1810" s="11" t="s">
        <v>36</v>
      </c>
      <c r="R1810" s="10">
        <v>56</v>
      </c>
      <c r="S1810" s="11" t="s">
        <v>31</v>
      </c>
      <c r="T1810" s="11" t="s">
        <v>31</v>
      </c>
      <c r="U1810" s="11" t="s">
        <v>31</v>
      </c>
      <c r="V1810" s="10">
        <v>0</v>
      </c>
      <c r="W1810" s="11" t="s">
        <v>33</v>
      </c>
      <c r="X1810" s="11" t="s">
        <v>37</v>
      </c>
      <c r="Y1810" s="11" t="s">
        <v>45</v>
      </c>
      <c r="Z1810" s="10">
        <v>53</v>
      </c>
      <c r="AA1810" s="10">
        <v>806</v>
      </c>
      <c r="AB1810" s="12"/>
      <c r="AC1810" s="12"/>
    </row>
    <row r="1811" spans="1:29" ht="20.100000000000001" customHeight="1">
      <c r="A1811" s="8" t="s">
        <v>5690</v>
      </c>
      <c r="B1811" s="9" t="s">
        <v>31</v>
      </c>
      <c r="C1811" s="10">
        <v>4</v>
      </c>
      <c r="D1811" s="10">
        <v>7</v>
      </c>
      <c r="E1811" s="11" t="s">
        <v>2227</v>
      </c>
      <c r="F1811" s="10">
        <v>0</v>
      </c>
      <c r="G1811" s="10">
        <v>0</v>
      </c>
      <c r="H1811" s="11" t="s">
        <v>31</v>
      </c>
      <c r="I1811" s="11" t="s">
        <v>32</v>
      </c>
      <c r="J1811" s="10">
        <v>0</v>
      </c>
      <c r="K1811" s="10">
        <v>0</v>
      </c>
      <c r="L1811" s="10">
        <v>2</v>
      </c>
      <c r="M1811" s="11" t="s">
        <v>33</v>
      </c>
      <c r="N1811" s="10">
        <v>0</v>
      </c>
      <c r="O1811" s="11" t="s">
        <v>119</v>
      </c>
      <c r="P1811" s="11" t="s">
        <v>5691</v>
      </c>
      <c r="Q1811" s="11" t="s">
        <v>43</v>
      </c>
      <c r="R1811" s="10">
        <v>75</v>
      </c>
      <c r="S1811" s="11" t="s">
        <v>31</v>
      </c>
      <c r="T1811" s="11" t="s">
        <v>33</v>
      </c>
      <c r="U1811" s="11" t="s">
        <v>31</v>
      </c>
      <c r="V1811" s="10">
        <v>0</v>
      </c>
      <c r="W1811" s="11" t="s">
        <v>33</v>
      </c>
      <c r="X1811" s="11" t="s">
        <v>63</v>
      </c>
      <c r="Y1811" s="11" t="s">
        <v>38</v>
      </c>
      <c r="Z1811" s="10">
        <v>17</v>
      </c>
      <c r="AA1811" s="10">
        <v>65</v>
      </c>
      <c r="AB1811" s="12"/>
      <c r="AC1811" s="12"/>
    </row>
    <row r="1812" spans="1:29" ht="20.100000000000001" customHeight="1">
      <c r="A1812" s="8" t="s">
        <v>5692</v>
      </c>
      <c r="B1812" s="9" t="s">
        <v>31</v>
      </c>
      <c r="C1812" s="10">
        <v>62</v>
      </c>
      <c r="D1812" s="10">
        <v>368</v>
      </c>
      <c r="E1812" s="11" t="s">
        <v>2857</v>
      </c>
      <c r="F1812" s="10">
        <v>0</v>
      </c>
      <c r="G1812" s="10">
        <v>0</v>
      </c>
      <c r="H1812" s="11" t="s">
        <v>31</v>
      </c>
      <c r="I1812" s="11" t="s">
        <v>32</v>
      </c>
      <c r="J1812" s="10">
        <v>0</v>
      </c>
      <c r="K1812" s="10">
        <v>0</v>
      </c>
      <c r="L1812" s="10">
        <v>2</v>
      </c>
      <c r="M1812" s="11" t="s">
        <v>33</v>
      </c>
      <c r="N1812" s="10">
        <v>0</v>
      </c>
      <c r="O1812" s="11" t="s">
        <v>116</v>
      </c>
      <c r="P1812" s="11" t="s">
        <v>5693</v>
      </c>
      <c r="Q1812" s="11" t="s">
        <v>36</v>
      </c>
      <c r="R1812" s="10">
        <v>57</v>
      </c>
      <c r="S1812" s="11" t="s">
        <v>31</v>
      </c>
      <c r="T1812" s="11" t="s">
        <v>31</v>
      </c>
      <c r="U1812" s="11" t="s">
        <v>31</v>
      </c>
      <c r="V1812" s="10">
        <v>0</v>
      </c>
      <c r="W1812" s="11" t="s">
        <v>33</v>
      </c>
      <c r="X1812" s="11" t="s">
        <v>44</v>
      </c>
      <c r="Y1812" s="11" t="s">
        <v>64</v>
      </c>
      <c r="Z1812" s="10">
        <v>29</v>
      </c>
      <c r="AA1812" s="10">
        <v>1794</v>
      </c>
      <c r="AB1812" s="12"/>
      <c r="AC1812" s="12"/>
    </row>
    <row r="1813" spans="1:29" ht="20.100000000000001" customHeight="1">
      <c r="A1813" s="8" t="s">
        <v>5694</v>
      </c>
      <c r="B1813" s="9" t="s">
        <v>31</v>
      </c>
      <c r="C1813" s="10">
        <v>16</v>
      </c>
      <c r="D1813" s="10">
        <v>56</v>
      </c>
      <c r="E1813" s="11" t="s">
        <v>5695</v>
      </c>
      <c r="F1813" s="10">
        <v>0</v>
      </c>
      <c r="G1813" s="10">
        <v>0</v>
      </c>
      <c r="H1813" s="11" t="s">
        <v>31</v>
      </c>
      <c r="I1813" s="11" t="s">
        <v>32</v>
      </c>
      <c r="J1813" s="10">
        <v>0</v>
      </c>
      <c r="K1813" s="10">
        <v>0</v>
      </c>
      <c r="L1813" s="10">
        <v>1</v>
      </c>
      <c r="M1813" s="11" t="s">
        <v>33</v>
      </c>
      <c r="N1813" s="10">
        <v>0</v>
      </c>
      <c r="O1813" s="11" t="s">
        <v>350</v>
      </c>
      <c r="P1813" s="11" t="s">
        <v>5696</v>
      </c>
      <c r="Q1813" s="11" t="s">
        <v>43</v>
      </c>
      <c r="R1813" s="10">
        <v>46</v>
      </c>
      <c r="S1813" s="11" t="s">
        <v>31</v>
      </c>
      <c r="T1813" s="11" t="s">
        <v>31</v>
      </c>
      <c r="U1813" s="11" t="s">
        <v>31</v>
      </c>
      <c r="V1813" s="10">
        <v>0</v>
      </c>
      <c r="W1813" s="11" t="s">
        <v>31</v>
      </c>
      <c r="X1813" s="11" t="s">
        <v>37</v>
      </c>
      <c r="Y1813" s="11" t="s">
        <v>38</v>
      </c>
      <c r="Z1813" s="10">
        <v>25</v>
      </c>
      <c r="AA1813" s="10">
        <v>393</v>
      </c>
      <c r="AB1813" s="12"/>
      <c r="AC1813" s="12"/>
    </row>
    <row r="1814" spans="1:29" ht="20.100000000000001" customHeight="1">
      <c r="A1814" s="8" t="s">
        <v>5697</v>
      </c>
      <c r="B1814" s="9" t="s">
        <v>31</v>
      </c>
      <c r="C1814" s="10">
        <v>16</v>
      </c>
      <c r="D1814" s="10">
        <v>56</v>
      </c>
      <c r="E1814" s="11" t="s">
        <v>1156</v>
      </c>
      <c r="F1814" s="10">
        <v>0</v>
      </c>
      <c r="G1814" s="10">
        <v>0</v>
      </c>
      <c r="H1814" s="11" t="s">
        <v>31</v>
      </c>
      <c r="I1814" s="11" t="s">
        <v>32</v>
      </c>
      <c r="J1814" s="10">
        <v>0</v>
      </c>
      <c r="K1814" s="10">
        <v>0</v>
      </c>
      <c r="L1814" s="10">
        <v>15</v>
      </c>
      <c r="M1814" s="11" t="s">
        <v>33</v>
      </c>
      <c r="N1814" s="10">
        <v>0</v>
      </c>
      <c r="O1814" s="11" t="s">
        <v>194</v>
      </c>
      <c r="P1814" s="11" t="s">
        <v>5698</v>
      </c>
      <c r="Q1814" s="11" t="s">
        <v>43</v>
      </c>
      <c r="R1814" s="10">
        <v>29</v>
      </c>
      <c r="S1814" s="11" t="s">
        <v>33</v>
      </c>
      <c r="T1814" s="11" t="s">
        <v>31</v>
      </c>
      <c r="U1814" s="11" t="s">
        <v>31</v>
      </c>
      <c r="V1814" s="10">
        <v>0</v>
      </c>
      <c r="W1814" s="11" t="s">
        <v>31</v>
      </c>
      <c r="X1814" s="11" t="s">
        <v>37</v>
      </c>
      <c r="Y1814" s="11" t="s">
        <v>64</v>
      </c>
      <c r="Z1814" s="10">
        <v>17</v>
      </c>
      <c r="AA1814" s="10">
        <v>272</v>
      </c>
      <c r="AB1814" s="12"/>
      <c r="AC1814" s="12"/>
    </row>
    <row r="1815" spans="1:29" ht="20.100000000000001" customHeight="1">
      <c r="A1815" s="8" t="s">
        <v>5699</v>
      </c>
      <c r="B1815" s="9" t="s">
        <v>31</v>
      </c>
      <c r="C1815" s="10">
        <v>18</v>
      </c>
      <c r="D1815" s="10">
        <v>86</v>
      </c>
      <c r="E1815" s="10">
        <v>161</v>
      </c>
      <c r="F1815" s="10">
        <v>162</v>
      </c>
      <c r="G1815" s="11" t="s">
        <v>5700</v>
      </c>
      <c r="H1815" s="11" t="s">
        <v>33</v>
      </c>
      <c r="I1815" s="11" t="s">
        <v>48</v>
      </c>
      <c r="J1815" s="10">
        <v>0</v>
      </c>
      <c r="K1815" s="10">
        <v>0</v>
      </c>
      <c r="L1815" s="10">
        <v>12</v>
      </c>
      <c r="M1815" s="11" t="s">
        <v>31</v>
      </c>
      <c r="N1815" s="10">
        <v>60</v>
      </c>
      <c r="O1815" s="11" t="s">
        <v>137</v>
      </c>
      <c r="P1815" s="11" t="s">
        <v>5701</v>
      </c>
      <c r="Q1815" s="11" t="s">
        <v>36</v>
      </c>
      <c r="R1815" s="10">
        <v>19</v>
      </c>
      <c r="S1815" s="11" t="s">
        <v>33</v>
      </c>
      <c r="T1815" s="11" t="s">
        <v>31</v>
      </c>
      <c r="U1815" s="11" t="s">
        <v>31</v>
      </c>
      <c r="V1815" s="10">
        <v>0</v>
      </c>
      <c r="W1815" s="11" t="s">
        <v>31</v>
      </c>
      <c r="X1815" s="11" t="s">
        <v>37</v>
      </c>
      <c r="Y1815" s="11" t="s">
        <v>38</v>
      </c>
      <c r="Z1815" s="10">
        <v>25</v>
      </c>
      <c r="AA1815" s="10">
        <v>455</v>
      </c>
      <c r="AB1815" s="12"/>
      <c r="AC1815" s="12"/>
    </row>
    <row r="1816" spans="1:29" ht="20.100000000000001" customHeight="1">
      <c r="A1816" s="8" t="s">
        <v>5702</v>
      </c>
      <c r="B1816" s="9" t="s">
        <v>31</v>
      </c>
      <c r="C1816" s="10">
        <v>10</v>
      </c>
      <c r="D1816" s="10">
        <v>33</v>
      </c>
      <c r="E1816" s="11" t="s">
        <v>5703</v>
      </c>
      <c r="F1816" s="10">
        <v>0</v>
      </c>
      <c r="G1816" s="10">
        <v>0</v>
      </c>
      <c r="H1816" s="11" t="s">
        <v>31</v>
      </c>
      <c r="I1816" s="11" t="s">
        <v>32</v>
      </c>
      <c r="J1816" s="10">
        <v>0</v>
      </c>
      <c r="K1816" s="10">
        <v>0</v>
      </c>
      <c r="L1816" s="10">
        <v>12</v>
      </c>
      <c r="M1816" s="11" t="s">
        <v>33</v>
      </c>
      <c r="N1816" s="10">
        <v>0</v>
      </c>
      <c r="O1816" s="11" t="s">
        <v>34</v>
      </c>
      <c r="P1816" s="11" t="s">
        <v>5704</v>
      </c>
      <c r="Q1816" s="11" t="s">
        <v>43</v>
      </c>
      <c r="R1816" s="10">
        <v>32</v>
      </c>
      <c r="S1816" s="11" t="s">
        <v>31</v>
      </c>
      <c r="T1816" s="11" t="s">
        <v>31</v>
      </c>
      <c r="U1816" s="11" t="s">
        <v>31</v>
      </c>
      <c r="V1816" s="10">
        <v>0</v>
      </c>
      <c r="W1816" s="11" t="s">
        <v>31</v>
      </c>
      <c r="X1816" s="11" t="s">
        <v>37</v>
      </c>
      <c r="Y1816" s="11" t="s">
        <v>64</v>
      </c>
      <c r="Z1816" s="10">
        <v>28</v>
      </c>
      <c r="AA1816" s="10">
        <v>292</v>
      </c>
      <c r="AB1816" s="12"/>
      <c r="AC1816" s="12"/>
    </row>
    <row r="1817" spans="1:29" ht="20.100000000000001" customHeight="1">
      <c r="A1817" s="8" t="s">
        <v>5705</v>
      </c>
      <c r="B1817" s="9" t="s">
        <v>31</v>
      </c>
      <c r="C1817" s="10">
        <v>72</v>
      </c>
      <c r="D1817" s="10">
        <v>676</v>
      </c>
      <c r="E1817" s="11" t="s">
        <v>5706</v>
      </c>
      <c r="F1817" s="10">
        <v>0</v>
      </c>
      <c r="G1817" s="10">
        <v>0</v>
      </c>
      <c r="H1817" s="11" t="s">
        <v>31</v>
      </c>
      <c r="I1817" s="11" t="s">
        <v>32</v>
      </c>
      <c r="J1817" s="10">
        <v>0</v>
      </c>
      <c r="K1817" s="10">
        <v>0</v>
      </c>
      <c r="L1817" s="10">
        <v>4</v>
      </c>
      <c r="M1817" s="11" t="s">
        <v>33</v>
      </c>
      <c r="N1817" s="10">
        <v>0</v>
      </c>
      <c r="O1817" s="11" t="s">
        <v>119</v>
      </c>
      <c r="P1817" s="11" t="s">
        <v>5707</v>
      </c>
      <c r="Q1817" s="11" t="s">
        <v>36</v>
      </c>
      <c r="R1817" s="10">
        <v>41</v>
      </c>
      <c r="S1817" s="11" t="s">
        <v>31</v>
      </c>
      <c r="T1817" s="11" t="s">
        <v>31</v>
      </c>
      <c r="U1817" s="11" t="s">
        <v>31</v>
      </c>
      <c r="V1817" s="10">
        <v>0</v>
      </c>
      <c r="W1817" s="11" t="s">
        <v>33</v>
      </c>
      <c r="X1817" s="11" t="s">
        <v>63</v>
      </c>
      <c r="Y1817" s="11" t="s">
        <v>38</v>
      </c>
      <c r="Z1817" s="10">
        <v>68</v>
      </c>
      <c r="AA1817" s="10">
        <v>4871</v>
      </c>
      <c r="AB1817" s="12"/>
      <c r="AC1817" s="12"/>
    </row>
    <row r="1818" spans="1:29" ht="20.100000000000001" customHeight="1">
      <c r="A1818" s="8" t="s">
        <v>5708</v>
      </c>
      <c r="B1818" s="9" t="s">
        <v>31</v>
      </c>
      <c r="C1818" s="10">
        <v>9</v>
      </c>
      <c r="D1818" s="10">
        <v>51</v>
      </c>
      <c r="E1818" s="10">
        <v>126</v>
      </c>
      <c r="F1818" s="10">
        <v>0</v>
      </c>
      <c r="G1818" s="10">
        <v>0</v>
      </c>
      <c r="H1818" s="11" t="s">
        <v>31</v>
      </c>
      <c r="I1818" s="11" t="s">
        <v>32</v>
      </c>
      <c r="J1818" s="10">
        <v>0</v>
      </c>
      <c r="K1818" s="10">
        <v>0</v>
      </c>
      <c r="L1818" s="10">
        <v>0</v>
      </c>
      <c r="M1818" s="11" t="s">
        <v>31</v>
      </c>
      <c r="N1818" s="10">
        <v>0</v>
      </c>
      <c r="O1818" s="11" t="s">
        <v>222</v>
      </c>
      <c r="P1818" s="11" t="s">
        <v>5709</v>
      </c>
      <c r="Q1818" s="11" t="s">
        <v>43</v>
      </c>
      <c r="R1818" s="10">
        <v>33</v>
      </c>
      <c r="S1818" s="11" t="s">
        <v>31</v>
      </c>
      <c r="T1818" s="11" t="s">
        <v>31</v>
      </c>
      <c r="U1818" s="11" t="s">
        <v>31</v>
      </c>
      <c r="V1818" s="10">
        <v>0</v>
      </c>
      <c r="W1818" s="11" t="s">
        <v>31</v>
      </c>
      <c r="X1818" s="11" t="s">
        <v>44</v>
      </c>
      <c r="Y1818" s="11" t="s">
        <v>64</v>
      </c>
      <c r="Z1818" s="10">
        <v>11</v>
      </c>
      <c r="AA1818" s="10">
        <v>98</v>
      </c>
      <c r="AB1818" s="12"/>
      <c r="AC1818" s="12"/>
    </row>
    <row r="1819" spans="1:29" ht="20.100000000000001" customHeight="1">
      <c r="A1819" s="8" t="s">
        <v>5710</v>
      </c>
      <c r="B1819" s="9" t="s">
        <v>31</v>
      </c>
      <c r="C1819" s="10">
        <v>17</v>
      </c>
      <c r="D1819" s="10">
        <v>27</v>
      </c>
      <c r="E1819" s="11" t="s">
        <v>5711</v>
      </c>
      <c r="F1819" s="10">
        <v>0</v>
      </c>
      <c r="G1819" s="10">
        <v>0</v>
      </c>
      <c r="H1819" s="11" t="s">
        <v>31</v>
      </c>
      <c r="I1819" s="11" t="s">
        <v>32</v>
      </c>
      <c r="J1819" s="10">
        <v>0</v>
      </c>
      <c r="K1819" s="10">
        <v>0</v>
      </c>
      <c r="L1819" s="10">
        <v>5</v>
      </c>
      <c r="M1819" s="11" t="s">
        <v>31</v>
      </c>
      <c r="N1819" s="10">
        <v>47</v>
      </c>
      <c r="O1819" s="11" t="s">
        <v>105</v>
      </c>
      <c r="P1819" s="11" t="s">
        <v>5712</v>
      </c>
      <c r="Q1819" s="11" t="s">
        <v>43</v>
      </c>
      <c r="R1819" s="10">
        <v>82</v>
      </c>
      <c r="S1819" s="11" t="s">
        <v>31</v>
      </c>
      <c r="T1819" s="11" t="s">
        <v>33</v>
      </c>
      <c r="U1819" s="11" t="s">
        <v>31</v>
      </c>
      <c r="V1819" s="10">
        <v>0</v>
      </c>
      <c r="W1819" s="11" t="s">
        <v>33</v>
      </c>
      <c r="X1819" s="11" t="s">
        <v>63</v>
      </c>
      <c r="Y1819" s="11" t="s">
        <v>38</v>
      </c>
      <c r="Z1819" s="10">
        <v>66</v>
      </c>
      <c r="AA1819" s="10">
        <v>1132</v>
      </c>
      <c r="AB1819" s="12"/>
      <c r="AC1819" s="12"/>
    </row>
    <row r="1820" spans="1:29" ht="20.100000000000001" customHeight="1">
      <c r="A1820" s="8" t="s">
        <v>5713</v>
      </c>
      <c r="B1820" s="9" t="s">
        <v>31</v>
      </c>
      <c r="C1820" s="10">
        <v>23</v>
      </c>
      <c r="D1820" s="10">
        <v>125</v>
      </c>
      <c r="E1820" s="11" t="s">
        <v>5714</v>
      </c>
      <c r="F1820" s="10">
        <v>0</v>
      </c>
      <c r="G1820" s="10">
        <v>0</v>
      </c>
      <c r="H1820" s="11" t="s">
        <v>31</v>
      </c>
      <c r="I1820" s="11" t="s">
        <v>32</v>
      </c>
      <c r="J1820" s="10">
        <v>0</v>
      </c>
      <c r="K1820" s="10">
        <v>0</v>
      </c>
      <c r="L1820" s="10">
        <v>4</v>
      </c>
      <c r="M1820" s="11" t="s">
        <v>33</v>
      </c>
      <c r="N1820" s="10">
        <v>0</v>
      </c>
      <c r="O1820" s="11" t="s">
        <v>74</v>
      </c>
      <c r="P1820" s="11" t="s">
        <v>5715</v>
      </c>
      <c r="Q1820" s="11" t="s">
        <v>43</v>
      </c>
      <c r="R1820" s="10">
        <v>48</v>
      </c>
      <c r="S1820" s="11" t="s">
        <v>31</v>
      </c>
      <c r="T1820" s="11" t="s">
        <v>31</v>
      </c>
      <c r="U1820" s="11" t="s">
        <v>31</v>
      </c>
      <c r="V1820" s="10">
        <v>0</v>
      </c>
      <c r="W1820" s="11" t="s">
        <v>31</v>
      </c>
      <c r="X1820" s="11" t="s">
        <v>37</v>
      </c>
      <c r="Y1820" s="11" t="s">
        <v>64</v>
      </c>
      <c r="Z1820" s="10">
        <v>54</v>
      </c>
      <c r="AA1820" s="10">
        <v>1255</v>
      </c>
      <c r="AB1820" s="12"/>
      <c r="AC1820" s="12"/>
    </row>
    <row r="1821" spans="1:29" ht="20.100000000000001" customHeight="1">
      <c r="A1821" s="8" t="s">
        <v>5716</v>
      </c>
      <c r="B1821" s="9" t="s">
        <v>31</v>
      </c>
      <c r="C1821" s="10">
        <v>1</v>
      </c>
      <c r="D1821" s="10">
        <v>5</v>
      </c>
      <c r="E1821" s="10">
        <v>12</v>
      </c>
      <c r="F1821" s="10">
        <v>0</v>
      </c>
      <c r="G1821" s="10">
        <v>0</v>
      </c>
      <c r="H1821" s="11" t="s">
        <v>31</v>
      </c>
      <c r="I1821" s="11" t="s">
        <v>32</v>
      </c>
      <c r="J1821" s="10">
        <v>0</v>
      </c>
      <c r="K1821" s="10">
        <v>0</v>
      </c>
      <c r="L1821" s="10">
        <v>3</v>
      </c>
      <c r="M1821" s="11" t="s">
        <v>33</v>
      </c>
      <c r="N1821" s="10">
        <v>0</v>
      </c>
      <c r="O1821" s="11" t="s">
        <v>158</v>
      </c>
      <c r="P1821" s="11" t="s">
        <v>5717</v>
      </c>
      <c r="Q1821" s="11" t="s">
        <v>43</v>
      </c>
      <c r="R1821" s="10">
        <v>43</v>
      </c>
      <c r="S1821" s="11" t="s">
        <v>31</v>
      </c>
      <c r="T1821" s="11" t="s">
        <v>31</v>
      </c>
      <c r="U1821" s="11" t="s">
        <v>31</v>
      </c>
      <c r="V1821" s="10">
        <v>0</v>
      </c>
      <c r="W1821" s="11" t="s">
        <v>31</v>
      </c>
      <c r="X1821" s="11" t="s">
        <v>37</v>
      </c>
      <c r="Y1821" s="11" t="s">
        <v>38</v>
      </c>
      <c r="Z1821" s="10">
        <v>11</v>
      </c>
      <c r="AA1821" s="10">
        <v>11</v>
      </c>
      <c r="AB1821" s="12"/>
      <c r="AC1821" s="12"/>
    </row>
    <row r="1822" spans="1:29" ht="20.100000000000001" customHeight="1">
      <c r="A1822" s="8" t="s">
        <v>5718</v>
      </c>
      <c r="B1822" s="9" t="s">
        <v>31</v>
      </c>
      <c r="C1822" s="10">
        <v>6</v>
      </c>
      <c r="D1822" s="10">
        <v>37</v>
      </c>
      <c r="E1822" s="10">
        <v>80</v>
      </c>
      <c r="F1822" s="10">
        <v>0</v>
      </c>
      <c r="G1822" s="10">
        <v>0</v>
      </c>
      <c r="H1822" s="11" t="s">
        <v>31</v>
      </c>
      <c r="I1822" s="11" t="s">
        <v>32</v>
      </c>
      <c r="J1822" s="10">
        <v>0</v>
      </c>
      <c r="K1822" s="10">
        <v>0</v>
      </c>
      <c r="L1822" s="10">
        <v>7</v>
      </c>
      <c r="M1822" s="11" t="s">
        <v>33</v>
      </c>
      <c r="N1822" s="10">
        <v>0</v>
      </c>
      <c r="O1822" s="11" t="s">
        <v>591</v>
      </c>
      <c r="P1822" s="11" t="s">
        <v>5719</v>
      </c>
      <c r="Q1822" s="11" t="s">
        <v>36</v>
      </c>
      <c r="R1822" s="10">
        <v>50</v>
      </c>
      <c r="S1822" s="11" t="s">
        <v>31</v>
      </c>
      <c r="T1822" s="11" t="s">
        <v>31</v>
      </c>
      <c r="U1822" s="11" t="s">
        <v>31</v>
      </c>
      <c r="V1822" s="10">
        <v>0</v>
      </c>
      <c r="W1822" s="11" t="s">
        <v>31</v>
      </c>
      <c r="X1822" s="11" t="s">
        <v>37</v>
      </c>
      <c r="Y1822" s="11" t="s">
        <v>64</v>
      </c>
      <c r="Z1822" s="10">
        <v>36</v>
      </c>
      <c r="AA1822" s="10">
        <v>219</v>
      </c>
      <c r="AB1822" s="12"/>
      <c r="AC1822" s="12"/>
    </row>
    <row r="1823" spans="1:29" ht="20.100000000000001" customHeight="1">
      <c r="A1823" s="8" t="s">
        <v>5720</v>
      </c>
      <c r="B1823" s="9" t="s">
        <v>31</v>
      </c>
      <c r="C1823" s="10">
        <v>65</v>
      </c>
      <c r="D1823" s="10">
        <v>438</v>
      </c>
      <c r="E1823" s="11" t="s">
        <v>5721</v>
      </c>
      <c r="F1823" s="10">
        <v>325</v>
      </c>
      <c r="G1823" s="11" t="s">
        <v>4991</v>
      </c>
      <c r="H1823" s="11" t="s">
        <v>33</v>
      </c>
      <c r="I1823" s="11" t="s">
        <v>48</v>
      </c>
      <c r="J1823" s="10">
        <v>0</v>
      </c>
      <c r="K1823" s="10">
        <v>0</v>
      </c>
      <c r="L1823" s="10">
        <v>0</v>
      </c>
      <c r="M1823" s="11" t="s">
        <v>31</v>
      </c>
      <c r="N1823" s="10">
        <v>0</v>
      </c>
      <c r="O1823" s="11" t="s">
        <v>57</v>
      </c>
      <c r="P1823" s="11" t="s">
        <v>5722</v>
      </c>
      <c r="Q1823" s="11" t="s">
        <v>43</v>
      </c>
      <c r="R1823" s="10">
        <v>54</v>
      </c>
      <c r="S1823" s="11" t="s">
        <v>31</v>
      </c>
      <c r="T1823" s="11" t="s">
        <v>31</v>
      </c>
      <c r="U1823" s="11" t="s">
        <v>31</v>
      </c>
      <c r="V1823" s="10">
        <v>0</v>
      </c>
      <c r="W1823" s="11" t="s">
        <v>31</v>
      </c>
      <c r="X1823" s="11" t="s">
        <v>44</v>
      </c>
      <c r="Y1823" s="11" t="s">
        <v>64</v>
      </c>
      <c r="Z1823" s="10">
        <v>13</v>
      </c>
      <c r="AA1823" s="10">
        <v>851</v>
      </c>
      <c r="AB1823" s="12"/>
      <c r="AC1823" s="12"/>
    </row>
    <row r="1824" spans="1:29" ht="20.100000000000001" customHeight="1">
      <c r="A1824" s="8" t="s">
        <v>5723</v>
      </c>
      <c r="B1824" s="9" t="s">
        <v>31</v>
      </c>
      <c r="C1824" s="10">
        <v>4</v>
      </c>
      <c r="D1824" s="10">
        <v>14</v>
      </c>
      <c r="E1824" s="11" t="s">
        <v>1846</v>
      </c>
      <c r="F1824" s="10">
        <v>0</v>
      </c>
      <c r="G1824" s="10">
        <v>0</v>
      </c>
      <c r="H1824" s="11" t="s">
        <v>31</v>
      </c>
      <c r="I1824" s="11" t="s">
        <v>32</v>
      </c>
      <c r="J1824" s="10">
        <v>0</v>
      </c>
      <c r="K1824" s="10">
        <v>0</v>
      </c>
      <c r="L1824" s="10">
        <v>1</v>
      </c>
      <c r="M1824" s="11" t="s">
        <v>31</v>
      </c>
      <c r="N1824" s="10">
        <v>6</v>
      </c>
      <c r="O1824" s="11" t="s">
        <v>109</v>
      </c>
      <c r="P1824" s="11" t="s">
        <v>5724</v>
      </c>
      <c r="Q1824" s="11" t="s">
        <v>36</v>
      </c>
      <c r="R1824" s="10">
        <v>30</v>
      </c>
      <c r="S1824" s="11" t="s">
        <v>31</v>
      </c>
      <c r="T1824" s="11" t="s">
        <v>31</v>
      </c>
      <c r="U1824" s="11" t="s">
        <v>31</v>
      </c>
      <c r="V1824" s="10">
        <v>0</v>
      </c>
      <c r="W1824" s="11" t="s">
        <v>31</v>
      </c>
      <c r="X1824" s="11" t="s">
        <v>37</v>
      </c>
      <c r="Y1824" s="11" t="s">
        <v>64</v>
      </c>
      <c r="Z1824" s="10">
        <v>42</v>
      </c>
      <c r="AA1824" s="10">
        <v>165</v>
      </c>
      <c r="AB1824" s="12"/>
      <c r="AC1824" s="12"/>
    </row>
    <row r="1825" spans="1:29" ht="20.100000000000001" customHeight="1">
      <c r="A1825" s="8" t="s">
        <v>5725</v>
      </c>
      <c r="B1825" s="9" t="s">
        <v>31</v>
      </c>
      <c r="C1825" s="10">
        <v>35</v>
      </c>
      <c r="D1825" s="10">
        <v>115</v>
      </c>
      <c r="E1825" s="11" t="s">
        <v>5726</v>
      </c>
      <c r="F1825" s="10">
        <v>0</v>
      </c>
      <c r="G1825" s="10">
        <v>0</v>
      </c>
      <c r="H1825" s="11" t="s">
        <v>31</v>
      </c>
      <c r="I1825" s="11" t="s">
        <v>32</v>
      </c>
      <c r="J1825" s="10">
        <v>0</v>
      </c>
      <c r="K1825" s="10">
        <v>0</v>
      </c>
      <c r="L1825" s="10">
        <v>1</v>
      </c>
      <c r="M1825" s="11" t="s">
        <v>33</v>
      </c>
      <c r="N1825" s="10">
        <v>0</v>
      </c>
      <c r="O1825" s="11" t="s">
        <v>250</v>
      </c>
      <c r="P1825" s="11" t="s">
        <v>5727</v>
      </c>
      <c r="Q1825" s="11" t="s">
        <v>36</v>
      </c>
      <c r="R1825" s="10">
        <v>41</v>
      </c>
      <c r="S1825" s="11" t="s">
        <v>31</v>
      </c>
      <c r="T1825" s="11" t="s">
        <v>31</v>
      </c>
      <c r="U1825" s="11" t="s">
        <v>31</v>
      </c>
      <c r="V1825" s="10">
        <v>0</v>
      </c>
      <c r="W1825" s="11" t="s">
        <v>33</v>
      </c>
      <c r="X1825" s="11" t="s">
        <v>37</v>
      </c>
      <c r="Y1825" s="11" t="s">
        <v>38</v>
      </c>
      <c r="Z1825" s="10">
        <v>61</v>
      </c>
      <c r="AA1825" s="10">
        <v>2097</v>
      </c>
      <c r="AB1825" s="12"/>
      <c r="AC1825" s="12"/>
    </row>
    <row r="1826" spans="1:29" ht="20.100000000000001" customHeight="1">
      <c r="A1826" s="8" t="s">
        <v>5728</v>
      </c>
      <c r="B1826" s="9" t="s">
        <v>31</v>
      </c>
      <c r="C1826" s="10">
        <v>14</v>
      </c>
      <c r="D1826" s="10">
        <v>43</v>
      </c>
      <c r="E1826" s="11" t="s">
        <v>4305</v>
      </c>
      <c r="F1826" s="10">
        <v>0</v>
      </c>
      <c r="G1826" s="10">
        <v>0</v>
      </c>
      <c r="H1826" s="11" t="s">
        <v>31</v>
      </c>
      <c r="I1826" s="11" t="s">
        <v>32</v>
      </c>
      <c r="J1826" s="10">
        <v>0</v>
      </c>
      <c r="K1826" s="10">
        <v>0</v>
      </c>
      <c r="L1826" s="10">
        <v>0</v>
      </c>
      <c r="M1826" s="11" t="s">
        <v>31</v>
      </c>
      <c r="N1826" s="10">
        <v>0</v>
      </c>
      <c r="O1826" s="11" t="s">
        <v>74</v>
      </c>
      <c r="P1826" s="11" t="s">
        <v>5729</v>
      </c>
      <c r="Q1826" s="11" t="s">
        <v>36</v>
      </c>
      <c r="R1826" s="10">
        <v>45</v>
      </c>
      <c r="S1826" s="11" t="s">
        <v>31</v>
      </c>
      <c r="T1826" s="11" t="s">
        <v>31</v>
      </c>
      <c r="U1826" s="11" t="s">
        <v>31</v>
      </c>
      <c r="V1826" s="10">
        <v>0</v>
      </c>
      <c r="W1826" s="11" t="s">
        <v>31</v>
      </c>
      <c r="X1826" s="11" t="s">
        <v>63</v>
      </c>
      <c r="Y1826" s="11" t="s">
        <v>64</v>
      </c>
      <c r="Z1826" s="10">
        <v>12</v>
      </c>
      <c r="AA1826" s="10">
        <v>172</v>
      </c>
      <c r="AB1826" s="12"/>
      <c r="AC1826" s="12"/>
    </row>
    <row r="1827" spans="1:29" ht="20.100000000000001" customHeight="1">
      <c r="A1827" s="8" t="s">
        <v>5730</v>
      </c>
      <c r="B1827" s="9" t="s">
        <v>31</v>
      </c>
      <c r="C1827" s="10">
        <v>52</v>
      </c>
      <c r="D1827" s="10">
        <v>99</v>
      </c>
      <c r="E1827" s="11" t="s">
        <v>5731</v>
      </c>
      <c r="F1827" s="10">
        <v>0</v>
      </c>
      <c r="G1827" s="10">
        <v>0</v>
      </c>
      <c r="H1827" s="11" t="s">
        <v>31</v>
      </c>
      <c r="I1827" s="11" t="s">
        <v>32</v>
      </c>
      <c r="J1827" s="10">
        <v>0</v>
      </c>
      <c r="K1827" s="10">
        <v>0</v>
      </c>
      <c r="L1827" s="10">
        <v>8</v>
      </c>
      <c r="M1827" s="11" t="s">
        <v>33</v>
      </c>
      <c r="N1827" s="10">
        <v>0</v>
      </c>
      <c r="O1827" s="11" t="s">
        <v>137</v>
      </c>
      <c r="P1827" s="11" t="s">
        <v>5732</v>
      </c>
      <c r="Q1827" s="11" t="s">
        <v>43</v>
      </c>
      <c r="R1827" s="10">
        <v>37</v>
      </c>
      <c r="S1827" s="11" t="s">
        <v>31</v>
      </c>
      <c r="T1827" s="11" t="s">
        <v>31</v>
      </c>
      <c r="U1827" s="11" t="s">
        <v>31</v>
      </c>
      <c r="V1827" s="10">
        <v>0</v>
      </c>
      <c r="W1827" s="11" t="s">
        <v>33</v>
      </c>
      <c r="X1827" s="11" t="s">
        <v>63</v>
      </c>
      <c r="Y1827" s="11" t="s">
        <v>38</v>
      </c>
      <c r="Z1827" s="10">
        <v>27</v>
      </c>
      <c r="AA1827" s="10">
        <v>1388</v>
      </c>
      <c r="AB1827" s="12"/>
      <c r="AC1827" s="12"/>
    </row>
    <row r="1828" spans="1:29" ht="20.100000000000001" customHeight="1">
      <c r="A1828" s="8" t="s">
        <v>5733</v>
      </c>
      <c r="B1828" s="9" t="s">
        <v>31</v>
      </c>
      <c r="C1828" s="10">
        <v>49</v>
      </c>
      <c r="D1828" s="10">
        <v>246</v>
      </c>
      <c r="E1828" s="11" t="s">
        <v>5734</v>
      </c>
      <c r="F1828" s="10">
        <v>0</v>
      </c>
      <c r="G1828" s="10">
        <v>0</v>
      </c>
      <c r="H1828" s="11" t="s">
        <v>31</v>
      </c>
      <c r="I1828" s="11" t="s">
        <v>32</v>
      </c>
      <c r="J1828" s="10">
        <v>0</v>
      </c>
      <c r="K1828" s="10">
        <v>0</v>
      </c>
      <c r="L1828" s="10">
        <v>3</v>
      </c>
      <c r="M1828" s="11" t="s">
        <v>31</v>
      </c>
      <c r="N1828" s="10">
        <v>33</v>
      </c>
      <c r="O1828" s="11" t="s">
        <v>210</v>
      </c>
      <c r="P1828" s="11" t="s">
        <v>5735</v>
      </c>
      <c r="Q1828" s="11" t="s">
        <v>43</v>
      </c>
      <c r="R1828" s="10">
        <v>62</v>
      </c>
      <c r="S1828" s="11" t="s">
        <v>31</v>
      </c>
      <c r="T1828" s="11" t="s">
        <v>31</v>
      </c>
      <c r="U1828" s="11" t="s">
        <v>31</v>
      </c>
      <c r="V1828" s="10">
        <v>0</v>
      </c>
      <c r="W1828" s="11" t="s">
        <v>31</v>
      </c>
      <c r="X1828" s="11" t="s">
        <v>63</v>
      </c>
      <c r="Y1828" s="11" t="s">
        <v>38</v>
      </c>
      <c r="Z1828" s="10">
        <v>62</v>
      </c>
      <c r="AA1828" s="10">
        <v>3085</v>
      </c>
      <c r="AB1828" s="12"/>
      <c r="AC1828" s="12"/>
    </row>
    <row r="1829" spans="1:29" ht="20.100000000000001" customHeight="1">
      <c r="A1829" s="8" t="s">
        <v>5736</v>
      </c>
      <c r="B1829" s="9" t="s">
        <v>31</v>
      </c>
      <c r="C1829" s="10">
        <v>60</v>
      </c>
      <c r="D1829" s="10">
        <v>210</v>
      </c>
      <c r="E1829" s="10">
        <v>841</v>
      </c>
      <c r="F1829" s="10">
        <v>0</v>
      </c>
      <c r="G1829" s="10">
        <v>0</v>
      </c>
      <c r="H1829" s="11" t="s">
        <v>31</v>
      </c>
      <c r="I1829" s="11" t="s">
        <v>32</v>
      </c>
      <c r="J1829" s="10">
        <v>0</v>
      </c>
      <c r="K1829" s="10">
        <v>0</v>
      </c>
      <c r="L1829" s="10">
        <v>1</v>
      </c>
      <c r="M1829" s="11" t="s">
        <v>33</v>
      </c>
      <c r="N1829" s="10">
        <v>0</v>
      </c>
      <c r="O1829" s="11" t="s">
        <v>232</v>
      </c>
      <c r="P1829" s="11" t="s">
        <v>5737</v>
      </c>
      <c r="Q1829" s="11" t="s">
        <v>43</v>
      </c>
      <c r="R1829" s="10">
        <v>47</v>
      </c>
      <c r="S1829" s="11" t="s">
        <v>31</v>
      </c>
      <c r="T1829" s="11" t="s">
        <v>31</v>
      </c>
      <c r="U1829" s="11" t="s">
        <v>31</v>
      </c>
      <c r="V1829" s="10">
        <v>0</v>
      </c>
      <c r="W1829" s="11" t="s">
        <v>33</v>
      </c>
      <c r="X1829" s="11" t="s">
        <v>44</v>
      </c>
      <c r="Y1829" s="11" t="s">
        <v>38</v>
      </c>
      <c r="Z1829" s="10">
        <v>48</v>
      </c>
      <c r="AA1829" s="10">
        <v>2875</v>
      </c>
      <c r="AB1829" s="12"/>
      <c r="AC1829" s="12"/>
    </row>
    <row r="1830" spans="1:29" ht="20.100000000000001" customHeight="1">
      <c r="A1830" s="8" t="s">
        <v>5738</v>
      </c>
      <c r="B1830" s="9" t="s">
        <v>31</v>
      </c>
      <c r="C1830" s="10">
        <v>40</v>
      </c>
      <c r="D1830" s="10">
        <v>200</v>
      </c>
      <c r="E1830" s="11" t="s">
        <v>5739</v>
      </c>
      <c r="F1830" s="10">
        <v>0</v>
      </c>
      <c r="G1830" s="10">
        <v>0</v>
      </c>
      <c r="H1830" s="11" t="s">
        <v>31</v>
      </c>
      <c r="I1830" s="11" t="s">
        <v>32</v>
      </c>
      <c r="J1830" s="10">
        <v>0</v>
      </c>
      <c r="K1830" s="10">
        <v>0</v>
      </c>
      <c r="L1830" s="10">
        <v>9</v>
      </c>
      <c r="M1830" s="11" t="s">
        <v>33</v>
      </c>
      <c r="N1830" s="10">
        <v>0</v>
      </c>
      <c r="O1830" s="11" t="s">
        <v>116</v>
      </c>
      <c r="P1830" s="11" t="s">
        <v>5740</v>
      </c>
      <c r="Q1830" s="11" t="s">
        <v>43</v>
      </c>
      <c r="R1830" s="10">
        <v>57</v>
      </c>
      <c r="S1830" s="11" t="s">
        <v>31</v>
      </c>
      <c r="T1830" s="11" t="s">
        <v>31</v>
      </c>
      <c r="U1830" s="11" t="s">
        <v>31</v>
      </c>
      <c r="V1830" s="10">
        <v>0</v>
      </c>
      <c r="W1830" s="11" t="s">
        <v>31</v>
      </c>
      <c r="X1830" s="11" t="s">
        <v>37</v>
      </c>
      <c r="Y1830" s="11" t="s">
        <v>38</v>
      </c>
      <c r="Z1830" s="10">
        <v>47</v>
      </c>
      <c r="AA1830" s="10">
        <v>1850</v>
      </c>
      <c r="AB1830" s="12"/>
      <c r="AC1830" s="12"/>
    </row>
    <row r="1831" spans="1:29" ht="20.100000000000001" customHeight="1">
      <c r="A1831" s="8" t="s">
        <v>5741</v>
      </c>
      <c r="B1831" s="9" t="s">
        <v>31</v>
      </c>
      <c r="C1831" s="10">
        <v>68</v>
      </c>
      <c r="D1831" s="10">
        <v>694</v>
      </c>
      <c r="E1831" s="11" t="s">
        <v>5742</v>
      </c>
      <c r="F1831" s="10">
        <v>0</v>
      </c>
      <c r="G1831" s="10">
        <v>0</v>
      </c>
      <c r="H1831" s="11" t="s">
        <v>31</v>
      </c>
      <c r="I1831" s="11" t="s">
        <v>32</v>
      </c>
      <c r="J1831" s="10">
        <v>0</v>
      </c>
      <c r="K1831" s="10">
        <v>0</v>
      </c>
      <c r="L1831" s="10">
        <v>4</v>
      </c>
      <c r="M1831" s="11" t="s">
        <v>33</v>
      </c>
      <c r="N1831" s="10">
        <v>0</v>
      </c>
      <c r="O1831" s="11" t="s">
        <v>34</v>
      </c>
      <c r="P1831" s="11" t="s">
        <v>5743</v>
      </c>
      <c r="Q1831" s="11" t="s">
        <v>43</v>
      </c>
      <c r="R1831" s="10">
        <v>63</v>
      </c>
      <c r="S1831" s="11" t="s">
        <v>31</v>
      </c>
      <c r="T1831" s="11" t="s">
        <v>31</v>
      </c>
      <c r="U1831" s="11" t="s">
        <v>31</v>
      </c>
      <c r="V1831" s="10">
        <v>0</v>
      </c>
      <c r="W1831" s="11" t="s">
        <v>31</v>
      </c>
      <c r="X1831" s="11" t="s">
        <v>63</v>
      </c>
      <c r="Y1831" s="11" t="s">
        <v>64</v>
      </c>
      <c r="Z1831" s="10">
        <v>29</v>
      </c>
      <c r="AA1831" s="10">
        <v>1936</v>
      </c>
      <c r="AB1831" s="12"/>
      <c r="AC1831" s="12"/>
    </row>
    <row r="1832" spans="1:29" ht="20.100000000000001" customHeight="1">
      <c r="A1832" s="8" t="s">
        <v>5744</v>
      </c>
      <c r="B1832" s="9" t="s">
        <v>33</v>
      </c>
      <c r="C1832" s="10">
        <v>4</v>
      </c>
      <c r="D1832" s="10">
        <v>7</v>
      </c>
      <c r="E1832" s="11" t="s">
        <v>1841</v>
      </c>
      <c r="F1832" s="10">
        <v>0</v>
      </c>
      <c r="G1832" s="10">
        <v>0</v>
      </c>
      <c r="H1832" s="11" t="s">
        <v>31</v>
      </c>
      <c r="I1832" s="11" t="s">
        <v>32</v>
      </c>
      <c r="J1832" s="10">
        <v>0</v>
      </c>
      <c r="K1832" s="10">
        <v>0</v>
      </c>
      <c r="L1832" s="10">
        <v>9</v>
      </c>
      <c r="M1832" s="11" t="s">
        <v>31</v>
      </c>
      <c r="N1832" s="10">
        <v>26</v>
      </c>
      <c r="O1832" s="11" t="s">
        <v>186</v>
      </c>
      <c r="P1832" s="11" t="s">
        <v>5745</v>
      </c>
      <c r="Q1832" s="11" t="s">
        <v>36</v>
      </c>
      <c r="R1832" s="10">
        <v>45</v>
      </c>
      <c r="S1832" s="11" t="s">
        <v>31</v>
      </c>
      <c r="T1832" s="11" t="s">
        <v>31</v>
      </c>
      <c r="U1832" s="11" t="s">
        <v>31</v>
      </c>
      <c r="V1832" s="10">
        <v>0</v>
      </c>
      <c r="W1832" s="11" t="s">
        <v>33</v>
      </c>
      <c r="X1832" s="11" t="s">
        <v>37</v>
      </c>
      <c r="Y1832" s="11" t="s">
        <v>64</v>
      </c>
      <c r="Z1832" s="10">
        <v>16</v>
      </c>
      <c r="AA1832" s="10">
        <v>63</v>
      </c>
      <c r="AB1832" s="12"/>
      <c r="AC1832" s="12"/>
    </row>
    <row r="1833" spans="1:29" ht="20.100000000000001" customHeight="1">
      <c r="A1833" s="8" t="s">
        <v>5746</v>
      </c>
      <c r="B1833" s="9" t="s">
        <v>31</v>
      </c>
      <c r="C1833" s="10">
        <v>5</v>
      </c>
      <c r="D1833" s="10">
        <v>36</v>
      </c>
      <c r="E1833" s="10">
        <v>72</v>
      </c>
      <c r="F1833" s="10">
        <v>0</v>
      </c>
      <c r="G1833" s="10">
        <v>0</v>
      </c>
      <c r="H1833" s="11" t="s">
        <v>31</v>
      </c>
      <c r="I1833" s="11" t="s">
        <v>32</v>
      </c>
      <c r="J1833" s="10">
        <v>0</v>
      </c>
      <c r="K1833" s="10">
        <v>0</v>
      </c>
      <c r="L1833" s="10">
        <v>5</v>
      </c>
      <c r="M1833" s="11" t="s">
        <v>33</v>
      </c>
      <c r="N1833" s="10">
        <v>0</v>
      </c>
      <c r="O1833" s="11" t="s">
        <v>250</v>
      </c>
      <c r="P1833" s="11" t="s">
        <v>5747</v>
      </c>
      <c r="Q1833" s="11" t="s">
        <v>36</v>
      </c>
      <c r="R1833" s="10">
        <v>45</v>
      </c>
      <c r="S1833" s="11" t="s">
        <v>31</v>
      </c>
      <c r="T1833" s="11" t="s">
        <v>31</v>
      </c>
      <c r="U1833" s="11" t="s">
        <v>31</v>
      </c>
      <c r="V1833" s="10">
        <v>0</v>
      </c>
      <c r="W1833" s="11" t="s">
        <v>31</v>
      </c>
      <c r="X1833" s="11" t="s">
        <v>37</v>
      </c>
      <c r="Y1833" s="11" t="s">
        <v>64</v>
      </c>
      <c r="Z1833" s="10">
        <v>25</v>
      </c>
      <c r="AA1833" s="10">
        <v>111</v>
      </c>
      <c r="AB1833" s="12"/>
      <c r="AC1833" s="12"/>
    </row>
    <row r="1834" spans="1:29" ht="20.100000000000001" customHeight="1">
      <c r="A1834" s="8" t="s">
        <v>5748</v>
      </c>
      <c r="B1834" s="9" t="s">
        <v>31</v>
      </c>
      <c r="C1834" s="10">
        <v>6</v>
      </c>
      <c r="D1834" s="10">
        <v>26</v>
      </c>
      <c r="E1834" s="11" t="s">
        <v>5749</v>
      </c>
      <c r="F1834" s="10">
        <v>0</v>
      </c>
      <c r="G1834" s="10">
        <v>0</v>
      </c>
      <c r="H1834" s="11" t="s">
        <v>31</v>
      </c>
      <c r="I1834" s="11" t="s">
        <v>32</v>
      </c>
      <c r="J1834" s="10">
        <v>0</v>
      </c>
      <c r="K1834" s="10">
        <v>0</v>
      </c>
      <c r="L1834" s="10">
        <v>10</v>
      </c>
      <c r="M1834" s="11" t="s">
        <v>33</v>
      </c>
      <c r="N1834" s="10">
        <v>0</v>
      </c>
      <c r="O1834" s="11" t="s">
        <v>61</v>
      </c>
      <c r="P1834" s="11" t="s">
        <v>5750</v>
      </c>
      <c r="Q1834" s="11" t="s">
        <v>36</v>
      </c>
      <c r="R1834" s="10">
        <v>40</v>
      </c>
      <c r="S1834" s="11" t="s">
        <v>31</v>
      </c>
      <c r="T1834" s="11" t="s">
        <v>31</v>
      </c>
      <c r="U1834" s="11" t="s">
        <v>31</v>
      </c>
      <c r="V1834" s="10">
        <v>0</v>
      </c>
      <c r="W1834" s="11" t="s">
        <v>31</v>
      </c>
      <c r="X1834" s="11" t="s">
        <v>37</v>
      </c>
      <c r="Y1834" s="11" t="s">
        <v>38</v>
      </c>
      <c r="Z1834" s="10">
        <v>29</v>
      </c>
      <c r="AA1834" s="10">
        <v>168</v>
      </c>
      <c r="AB1834" s="12"/>
      <c r="AC1834" s="12"/>
    </row>
    <row r="1835" spans="1:29" ht="20.100000000000001" customHeight="1">
      <c r="A1835" s="8" t="s">
        <v>5751</v>
      </c>
      <c r="B1835" s="9" t="s">
        <v>31</v>
      </c>
      <c r="C1835" s="10">
        <v>25</v>
      </c>
      <c r="D1835" s="10">
        <v>109</v>
      </c>
      <c r="E1835" s="11" t="s">
        <v>5752</v>
      </c>
      <c r="F1835" s="10">
        <v>0</v>
      </c>
      <c r="G1835" s="10">
        <v>0</v>
      </c>
      <c r="H1835" s="11" t="s">
        <v>31</v>
      </c>
      <c r="I1835" s="11" t="s">
        <v>32</v>
      </c>
      <c r="J1835" s="10">
        <v>0</v>
      </c>
      <c r="K1835" s="10">
        <v>0</v>
      </c>
      <c r="L1835" s="10">
        <v>5</v>
      </c>
      <c r="M1835" s="11" t="s">
        <v>33</v>
      </c>
      <c r="N1835" s="10">
        <v>0</v>
      </c>
      <c r="O1835" s="11" t="s">
        <v>644</v>
      </c>
      <c r="P1835" s="11" t="s">
        <v>5753</v>
      </c>
      <c r="Q1835" s="11" t="s">
        <v>36</v>
      </c>
      <c r="R1835" s="10">
        <v>37</v>
      </c>
      <c r="S1835" s="11" t="s">
        <v>31</v>
      </c>
      <c r="T1835" s="11" t="s">
        <v>31</v>
      </c>
      <c r="U1835" s="11" t="s">
        <v>31</v>
      </c>
      <c r="V1835" s="10">
        <v>0</v>
      </c>
      <c r="W1835" s="11" t="s">
        <v>33</v>
      </c>
      <c r="X1835" s="11" t="s">
        <v>37</v>
      </c>
      <c r="Y1835" s="11" t="s">
        <v>64</v>
      </c>
      <c r="Z1835" s="10">
        <v>17</v>
      </c>
      <c r="AA1835" s="10">
        <v>431</v>
      </c>
      <c r="AB1835" s="12"/>
      <c r="AC1835" s="12"/>
    </row>
    <row r="1836" spans="1:29" ht="20.100000000000001" customHeight="1">
      <c r="A1836" s="8" t="s">
        <v>5754</v>
      </c>
      <c r="B1836" s="9" t="s">
        <v>31</v>
      </c>
      <c r="C1836" s="10">
        <v>42</v>
      </c>
      <c r="D1836" s="10">
        <v>203</v>
      </c>
      <c r="E1836" s="11" t="s">
        <v>3382</v>
      </c>
      <c r="F1836" s="10">
        <v>0</v>
      </c>
      <c r="G1836" s="10">
        <v>0</v>
      </c>
      <c r="H1836" s="11" t="s">
        <v>31</v>
      </c>
      <c r="I1836" s="11" t="s">
        <v>32</v>
      </c>
      <c r="J1836" s="10">
        <v>0</v>
      </c>
      <c r="K1836" s="10">
        <v>0</v>
      </c>
      <c r="L1836" s="10">
        <v>10</v>
      </c>
      <c r="M1836" s="11" t="s">
        <v>33</v>
      </c>
      <c r="N1836" s="10">
        <v>0</v>
      </c>
      <c r="O1836" s="11" t="s">
        <v>268</v>
      </c>
      <c r="P1836" s="11" t="s">
        <v>5755</v>
      </c>
      <c r="Q1836" s="11" t="s">
        <v>36</v>
      </c>
      <c r="R1836" s="10">
        <v>25</v>
      </c>
      <c r="S1836" s="11" t="s">
        <v>33</v>
      </c>
      <c r="T1836" s="11" t="s">
        <v>31</v>
      </c>
      <c r="U1836" s="11" t="s">
        <v>31</v>
      </c>
      <c r="V1836" s="10">
        <v>0</v>
      </c>
      <c r="W1836" s="11" t="s">
        <v>33</v>
      </c>
      <c r="X1836" s="11" t="s">
        <v>63</v>
      </c>
      <c r="Y1836" s="11" t="s">
        <v>64</v>
      </c>
      <c r="Z1836" s="10">
        <v>38</v>
      </c>
      <c r="AA1836" s="10">
        <v>1625</v>
      </c>
      <c r="AB1836" s="12"/>
      <c r="AC1836" s="12"/>
    </row>
    <row r="1837" spans="1:29" ht="20.100000000000001" customHeight="1">
      <c r="A1837" s="8" t="s">
        <v>5756</v>
      </c>
      <c r="B1837" s="9" t="s">
        <v>31</v>
      </c>
      <c r="C1837" s="10">
        <v>4</v>
      </c>
      <c r="D1837" s="10">
        <v>7</v>
      </c>
      <c r="E1837" s="11" t="s">
        <v>2625</v>
      </c>
      <c r="F1837" s="10">
        <v>0</v>
      </c>
      <c r="G1837" s="10">
        <v>0</v>
      </c>
      <c r="H1837" s="11" t="s">
        <v>31</v>
      </c>
      <c r="I1837" s="11" t="s">
        <v>32</v>
      </c>
      <c r="J1837" s="10">
        <v>0</v>
      </c>
      <c r="K1837" s="10">
        <v>0</v>
      </c>
      <c r="L1837" s="10">
        <v>0</v>
      </c>
      <c r="M1837" s="11" t="s">
        <v>31</v>
      </c>
      <c r="N1837" s="10">
        <v>0</v>
      </c>
      <c r="O1837" s="11" t="s">
        <v>133</v>
      </c>
      <c r="P1837" s="11" t="s">
        <v>5757</v>
      </c>
      <c r="Q1837" s="11" t="s">
        <v>36</v>
      </c>
      <c r="R1837" s="10">
        <v>36</v>
      </c>
      <c r="S1837" s="11" t="s">
        <v>31</v>
      </c>
      <c r="T1837" s="11" t="s">
        <v>31</v>
      </c>
      <c r="U1837" s="11" t="s">
        <v>31</v>
      </c>
      <c r="V1837" s="10">
        <v>0</v>
      </c>
      <c r="W1837" s="11" t="s">
        <v>31</v>
      </c>
      <c r="X1837" s="11" t="s">
        <v>37</v>
      </c>
      <c r="Y1837" s="11" t="s">
        <v>64</v>
      </c>
      <c r="Z1837" s="10">
        <v>10</v>
      </c>
      <c r="AA1837" s="10">
        <v>41</v>
      </c>
      <c r="AB1837" s="12"/>
      <c r="AC1837" s="12"/>
    </row>
    <row r="1838" spans="1:29" ht="20.100000000000001" customHeight="1">
      <c r="A1838" s="8" t="s">
        <v>5758</v>
      </c>
      <c r="B1838" s="9" t="s">
        <v>31</v>
      </c>
      <c r="C1838" s="10">
        <v>69</v>
      </c>
      <c r="D1838" s="10">
        <v>378</v>
      </c>
      <c r="E1838" s="11" t="s">
        <v>5759</v>
      </c>
      <c r="F1838" s="10">
        <v>0</v>
      </c>
      <c r="G1838" s="10">
        <v>0</v>
      </c>
      <c r="H1838" s="11" t="s">
        <v>31</v>
      </c>
      <c r="I1838" s="11" t="s">
        <v>32</v>
      </c>
      <c r="J1838" s="10">
        <v>0</v>
      </c>
      <c r="K1838" s="10">
        <v>0</v>
      </c>
      <c r="L1838" s="10">
        <v>1</v>
      </c>
      <c r="M1838" s="11" t="s">
        <v>33</v>
      </c>
      <c r="N1838" s="10">
        <v>0</v>
      </c>
      <c r="O1838" s="11" t="s">
        <v>591</v>
      </c>
      <c r="P1838" s="11" t="s">
        <v>5760</v>
      </c>
      <c r="Q1838" s="11" t="s">
        <v>43</v>
      </c>
      <c r="R1838" s="10">
        <v>38</v>
      </c>
      <c r="S1838" s="11" t="s">
        <v>31</v>
      </c>
      <c r="T1838" s="11" t="s">
        <v>31</v>
      </c>
      <c r="U1838" s="11" t="s">
        <v>31</v>
      </c>
      <c r="V1838" s="10">
        <v>0</v>
      </c>
      <c r="W1838" s="11" t="s">
        <v>33</v>
      </c>
      <c r="X1838" s="11" t="s">
        <v>44</v>
      </c>
      <c r="Y1838" s="11" t="s">
        <v>64</v>
      </c>
      <c r="Z1838" s="10">
        <v>50</v>
      </c>
      <c r="AA1838" s="10">
        <v>3426</v>
      </c>
      <c r="AB1838" s="12"/>
      <c r="AC1838" s="12"/>
    </row>
    <row r="1839" spans="1:29" ht="20.100000000000001" customHeight="1">
      <c r="A1839" s="8" t="s">
        <v>5761</v>
      </c>
      <c r="B1839" s="9" t="s">
        <v>31</v>
      </c>
      <c r="C1839" s="10">
        <v>69</v>
      </c>
      <c r="D1839" s="10">
        <v>134</v>
      </c>
      <c r="E1839" s="11" t="s">
        <v>5762</v>
      </c>
      <c r="F1839" s="10">
        <v>345</v>
      </c>
      <c r="G1839" s="11" t="s">
        <v>5763</v>
      </c>
      <c r="H1839" s="11" t="s">
        <v>33</v>
      </c>
      <c r="I1839" s="11" t="s">
        <v>48</v>
      </c>
      <c r="J1839" s="10">
        <v>0</v>
      </c>
      <c r="K1839" s="10">
        <v>0</v>
      </c>
      <c r="L1839" s="10">
        <v>9</v>
      </c>
      <c r="M1839" s="11" t="s">
        <v>33</v>
      </c>
      <c r="N1839" s="10">
        <v>0</v>
      </c>
      <c r="O1839" s="11" t="s">
        <v>105</v>
      </c>
      <c r="P1839" s="11" t="s">
        <v>5764</v>
      </c>
      <c r="Q1839" s="11" t="s">
        <v>43</v>
      </c>
      <c r="R1839" s="10">
        <v>68</v>
      </c>
      <c r="S1839" s="11" t="s">
        <v>31</v>
      </c>
      <c r="T1839" s="11" t="s">
        <v>33</v>
      </c>
      <c r="U1839" s="11" t="s">
        <v>31</v>
      </c>
      <c r="V1839" s="10">
        <v>0</v>
      </c>
      <c r="W1839" s="11" t="s">
        <v>33</v>
      </c>
      <c r="X1839" s="11" t="s">
        <v>63</v>
      </c>
      <c r="Y1839" s="11" t="s">
        <v>38</v>
      </c>
      <c r="Z1839" s="10">
        <v>51</v>
      </c>
      <c r="AA1839" s="10">
        <v>3520</v>
      </c>
      <c r="AB1839" s="12"/>
      <c r="AC1839" s="12"/>
    </row>
    <row r="1840" spans="1:29" ht="20.100000000000001" customHeight="1">
      <c r="A1840" s="8" t="s">
        <v>5765</v>
      </c>
      <c r="B1840" s="9" t="s">
        <v>31</v>
      </c>
      <c r="C1840" s="10">
        <v>39</v>
      </c>
      <c r="D1840" s="10">
        <v>166</v>
      </c>
      <c r="E1840" s="11" t="s">
        <v>4799</v>
      </c>
      <c r="F1840" s="10">
        <v>0</v>
      </c>
      <c r="G1840" s="10">
        <v>0</v>
      </c>
      <c r="H1840" s="11" t="s">
        <v>31</v>
      </c>
      <c r="I1840" s="11" t="s">
        <v>32</v>
      </c>
      <c r="J1840" s="10">
        <v>0</v>
      </c>
      <c r="K1840" s="10">
        <v>0</v>
      </c>
      <c r="L1840" s="10">
        <v>3</v>
      </c>
      <c r="M1840" s="11" t="s">
        <v>33</v>
      </c>
      <c r="N1840" s="10">
        <v>0</v>
      </c>
      <c r="O1840" s="11" t="s">
        <v>250</v>
      </c>
      <c r="P1840" s="11" t="s">
        <v>5766</v>
      </c>
      <c r="Q1840" s="11" t="s">
        <v>43</v>
      </c>
      <c r="R1840" s="10">
        <v>72</v>
      </c>
      <c r="S1840" s="11" t="s">
        <v>31</v>
      </c>
      <c r="T1840" s="11" t="s">
        <v>33</v>
      </c>
      <c r="U1840" s="11" t="s">
        <v>31</v>
      </c>
      <c r="V1840" s="10">
        <v>0</v>
      </c>
      <c r="W1840" s="11" t="s">
        <v>31</v>
      </c>
      <c r="X1840" s="11" t="s">
        <v>63</v>
      </c>
      <c r="Y1840" s="11" t="s">
        <v>38</v>
      </c>
      <c r="Z1840" s="10">
        <v>50</v>
      </c>
      <c r="AA1840" s="10">
        <v>1934</v>
      </c>
      <c r="AB1840" s="12"/>
      <c r="AC1840" s="12"/>
    </row>
    <row r="1841" spans="1:29" ht="20.100000000000001" customHeight="1">
      <c r="A1841" s="8" t="s">
        <v>5767</v>
      </c>
      <c r="B1841" s="9" t="s">
        <v>31</v>
      </c>
      <c r="C1841" s="10">
        <v>15</v>
      </c>
      <c r="D1841" s="10">
        <v>42</v>
      </c>
      <c r="E1841" s="11" t="s">
        <v>2135</v>
      </c>
      <c r="F1841" s="10">
        <v>0</v>
      </c>
      <c r="G1841" s="10">
        <v>0</v>
      </c>
      <c r="H1841" s="11" t="s">
        <v>31</v>
      </c>
      <c r="I1841" s="11" t="s">
        <v>32</v>
      </c>
      <c r="J1841" s="10">
        <v>0</v>
      </c>
      <c r="K1841" s="10">
        <v>0</v>
      </c>
      <c r="L1841" s="10">
        <v>0</v>
      </c>
      <c r="M1841" s="11" t="s">
        <v>31</v>
      </c>
      <c r="N1841" s="10">
        <v>0</v>
      </c>
      <c r="O1841" s="11" t="s">
        <v>67</v>
      </c>
      <c r="P1841" s="11" t="s">
        <v>5768</v>
      </c>
      <c r="Q1841" s="11" t="s">
        <v>36</v>
      </c>
      <c r="R1841" s="10">
        <v>34</v>
      </c>
      <c r="S1841" s="11" t="s">
        <v>31</v>
      </c>
      <c r="T1841" s="11" t="s">
        <v>31</v>
      </c>
      <c r="U1841" s="11" t="s">
        <v>31</v>
      </c>
      <c r="V1841" s="10">
        <v>0</v>
      </c>
      <c r="W1841" s="11" t="s">
        <v>31</v>
      </c>
      <c r="X1841" s="11" t="s">
        <v>63</v>
      </c>
      <c r="Y1841" s="11" t="s">
        <v>64</v>
      </c>
      <c r="Z1841" s="10">
        <v>10</v>
      </c>
      <c r="AA1841" s="10">
        <v>159</v>
      </c>
      <c r="AB1841" s="12"/>
      <c r="AC1841" s="12"/>
    </row>
    <row r="1842" spans="1:29" ht="20.100000000000001" customHeight="1">
      <c r="A1842" s="8" t="s">
        <v>5769</v>
      </c>
      <c r="B1842" s="9" t="s">
        <v>31</v>
      </c>
      <c r="C1842" s="10">
        <v>27</v>
      </c>
      <c r="D1842" s="10">
        <v>133</v>
      </c>
      <c r="E1842" s="11" t="s">
        <v>5770</v>
      </c>
      <c r="F1842" s="10">
        <v>108</v>
      </c>
      <c r="G1842" s="10">
        <v>324</v>
      </c>
      <c r="H1842" s="11" t="s">
        <v>33</v>
      </c>
      <c r="I1842" s="11" t="s">
        <v>48</v>
      </c>
      <c r="J1842" s="10">
        <v>0</v>
      </c>
      <c r="K1842" s="10">
        <v>0</v>
      </c>
      <c r="L1842" s="10">
        <v>0</v>
      </c>
      <c r="M1842" s="11" t="s">
        <v>31</v>
      </c>
      <c r="N1842" s="10">
        <v>0</v>
      </c>
      <c r="O1842" s="11" t="s">
        <v>82</v>
      </c>
      <c r="P1842" s="11" t="s">
        <v>5771</v>
      </c>
      <c r="Q1842" s="11" t="s">
        <v>36</v>
      </c>
      <c r="R1842" s="10">
        <v>54</v>
      </c>
      <c r="S1842" s="11" t="s">
        <v>31</v>
      </c>
      <c r="T1842" s="11" t="s">
        <v>31</v>
      </c>
      <c r="U1842" s="11" t="s">
        <v>31</v>
      </c>
      <c r="V1842" s="10">
        <v>0</v>
      </c>
      <c r="W1842" s="11" t="s">
        <v>31</v>
      </c>
      <c r="X1842" s="11" t="s">
        <v>44</v>
      </c>
      <c r="Y1842" s="11" t="s">
        <v>64</v>
      </c>
      <c r="Z1842" s="10">
        <v>12</v>
      </c>
      <c r="AA1842" s="10">
        <v>322</v>
      </c>
      <c r="AB1842" s="12"/>
      <c r="AC1842" s="12"/>
    </row>
    <row r="1843" spans="1:29" ht="20.100000000000001" customHeight="1">
      <c r="A1843" s="8" t="s">
        <v>5772</v>
      </c>
      <c r="B1843" s="9" t="s">
        <v>31</v>
      </c>
      <c r="C1843" s="10">
        <v>47</v>
      </c>
      <c r="D1843" s="10">
        <v>245</v>
      </c>
      <c r="E1843" s="11" t="s">
        <v>5773</v>
      </c>
      <c r="F1843" s="10">
        <v>0</v>
      </c>
      <c r="G1843" s="10">
        <v>0</v>
      </c>
      <c r="H1843" s="11" t="s">
        <v>31</v>
      </c>
      <c r="I1843" s="11" t="s">
        <v>32</v>
      </c>
      <c r="J1843" s="10">
        <v>0</v>
      </c>
      <c r="K1843" s="10">
        <v>0</v>
      </c>
      <c r="L1843" s="10">
        <v>8</v>
      </c>
      <c r="M1843" s="11" t="s">
        <v>33</v>
      </c>
      <c r="N1843" s="10">
        <v>0</v>
      </c>
      <c r="O1843" s="11" t="s">
        <v>113</v>
      </c>
      <c r="P1843" s="11" t="s">
        <v>5774</v>
      </c>
      <c r="Q1843" s="11" t="s">
        <v>36</v>
      </c>
      <c r="R1843" s="10">
        <v>60</v>
      </c>
      <c r="S1843" s="11" t="s">
        <v>31</v>
      </c>
      <c r="T1843" s="11" t="s">
        <v>31</v>
      </c>
      <c r="U1843" s="11" t="s">
        <v>31</v>
      </c>
      <c r="V1843" s="10">
        <v>0</v>
      </c>
      <c r="W1843" s="11" t="s">
        <v>31</v>
      </c>
      <c r="X1843" s="11" t="s">
        <v>37</v>
      </c>
      <c r="Y1843" s="11" t="s">
        <v>38</v>
      </c>
      <c r="Z1843" s="10">
        <v>25</v>
      </c>
      <c r="AA1843" s="10">
        <v>1166</v>
      </c>
      <c r="AB1843" s="12"/>
      <c r="AC1843" s="12"/>
    </row>
    <row r="1844" spans="1:29" ht="20.100000000000001" customHeight="1">
      <c r="A1844" s="8" t="s">
        <v>5775</v>
      </c>
      <c r="B1844" s="9" t="s">
        <v>31</v>
      </c>
      <c r="C1844" s="10">
        <v>1</v>
      </c>
      <c r="D1844" s="10">
        <v>2</v>
      </c>
      <c r="E1844" s="10">
        <v>5</v>
      </c>
      <c r="F1844" s="10">
        <v>0</v>
      </c>
      <c r="G1844" s="10">
        <v>0</v>
      </c>
      <c r="H1844" s="11" t="s">
        <v>31</v>
      </c>
      <c r="I1844" s="11" t="s">
        <v>32</v>
      </c>
      <c r="J1844" s="10">
        <v>0</v>
      </c>
      <c r="K1844" s="10">
        <v>0</v>
      </c>
      <c r="L1844" s="10">
        <v>0</v>
      </c>
      <c r="M1844" s="11" t="s">
        <v>31</v>
      </c>
      <c r="N1844" s="10">
        <v>0</v>
      </c>
      <c r="O1844" s="11" t="s">
        <v>94</v>
      </c>
      <c r="P1844" s="11" t="s">
        <v>5776</v>
      </c>
      <c r="Q1844" s="11" t="s">
        <v>43</v>
      </c>
      <c r="R1844" s="10">
        <v>32</v>
      </c>
      <c r="S1844" s="11" t="s">
        <v>31</v>
      </c>
      <c r="T1844" s="11" t="s">
        <v>31</v>
      </c>
      <c r="U1844" s="11" t="s">
        <v>31</v>
      </c>
      <c r="V1844" s="10">
        <v>0</v>
      </c>
      <c r="W1844" s="11" t="s">
        <v>31</v>
      </c>
      <c r="X1844" s="11" t="s">
        <v>37</v>
      </c>
      <c r="Y1844" s="11" t="s">
        <v>64</v>
      </c>
      <c r="Z1844" s="10">
        <v>12</v>
      </c>
      <c r="AA1844" s="10">
        <v>12</v>
      </c>
      <c r="AB1844" s="12"/>
      <c r="AC1844" s="12"/>
    </row>
    <row r="1845" spans="1:29" ht="20.100000000000001" customHeight="1">
      <c r="A1845" s="8" t="s">
        <v>5777</v>
      </c>
      <c r="B1845" s="9" t="s">
        <v>31</v>
      </c>
      <c r="C1845" s="10">
        <v>1</v>
      </c>
      <c r="D1845" s="10">
        <v>2</v>
      </c>
      <c r="E1845" s="10">
        <v>4</v>
      </c>
      <c r="F1845" s="10">
        <v>0</v>
      </c>
      <c r="G1845" s="10">
        <v>0</v>
      </c>
      <c r="H1845" s="11" t="s">
        <v>31</v>
      </c>
      <c r="I1845" s="11" t="s">
        <v>32</v>
      </c>
      <c r="J1845" s="10">
        <v>0</v>
      </c>
      <c r="K1845" s="10">
        <v>0</v>
      </c>
      <c r="L1845" s="10">
        <v>0</v>
      </c>
      <c r="M1845" s="11" t="s">
        <v>31</v>
      </c>
      <c r="N1845" s="10">
        <v>0</v>
      </c>
      <c r="O1845" s="11" t="s">
        <v>78</v>
      </c>
      <c r="P1845" s="11" t="s">
        <v>5778</v>
      </c>
      <c r="Q1845" s="11" t="s">
        <v>43</v>
      </c>
      <c r="R1845" s="10">
        <v>22</v>
      </c>
      <c r="S1845" s="11" t="s">
        <v>33</v>
      </c>
      <c r="T1845" s="11" t="s">
        <v>31</v>
      </c>
      <c r="U1845" s="11" t="s">
        <v>31</v>
      </c>
      <c r="V1845" s="10">
        <v>0</v>
      </c>
      <c r="W1845" s="11" t="s">
        <v>31</v>
      </c>
      <c r="X1845" s="11" t="s">
        <v>37</v>
      </c>
      <c r="Y1845" s="11" t="s">
        <v>38</v>
      </c>
      <c r="Z1845" s="10">
        <v>10</v>
      </c>
      <c r="AA1845" s="10">
        <v>10</v>
      </c>
      <c r="AB1845" s="12"/>
      <c r="AC1845" s="12"/>
    </row>
    <row r="1846" spans="1:29" ht="20.100000000000001" customHeight="1">
      <c r="A1846" s="8" t="s">
        <v>5779</v>
      </c>
      <c r="B1846" s="9" t="s">
        <v>31</v>
      </c>
      <c r="C1846" s="10">
        <v>38</v>
      </c>
      <c r="D1846" s="10">
        <v>206</v>
      </c>
      <c r="E1846" s="11" t="s">
        <v>5780</v>
      </c>
      <c r="F1846" s="10">
        <v>0</v>
      </c>
      <c r="G1846" s="10">
        <v>0</v>
      </c>
      <c r="H1846" s="11" t="s">
        <v>31</v>
      </c>
      <c r="I1846" s="11" t="s">
        <v>32</v>
      </c>
      <c r="J1846" s="10">
        <v>0</v>
      </c>
      <c r="K1846" s="10">
        <v>0</v>
      </c>
      <c r="L1846" s="10">
        <v>4</v>
      </c>
      <c r="M1846" s="11" t="s">
        <v>33</v>
      </c>
      <c r="N1846" s="10">
        <v>0</v>
      </c>
      <c r="O1846" s="11" t="s">
        <v>52</v>
      </c>
      <c r="P1846" s="11" t="s">
        <v>5781</v>
      </c>
      <c r="Q1846" s="11" t="s">
        <v>36</v>
      </c>
      <c r="R1846" s="10">
        <v>51</v>
      </c>
      <c r="S1846" s="11" t="s">
        <v>31</v>
      </c>
      <c r="T1846" s="11" t="s">
        <v>31</v>
      </c>
      <c r="U1846" s="11" t="s">
        <v>31</v>
      </c>
      <c r="V1846" s="10">
        <v>0</v>
      </c>
      <c r="W1846" s="11" t="s">
        <v>33</v>
      </c>
      <c r="X1846" s="11" t="s">
        <v>44</v>
      </c>
      <c r="Y1846" s="11" t="s">
        <v>38</v>
      </c>
      <c r="Z1846" s="10">
        <v>35</v>
      </c>
      <c r="AA1846" s="10">
        <v>1339</v>
      </c>
      <c r="AB1846" s="12"/>
      <c r="AC1846" s="12"/>
    </row>
    <row r="1847" spans="1:29" ht="20.100000000000001" customHeight="1">
      <c r="A1847" s="8" t="s">
        <v>5782</v>
      </c>
      <c r="B1847" s="9" t="s">
        <v>31</v>
      </c>
      <c r="C1847" s="10">
        <v>66</v>
      </c>
      <c r="D1847" s="10">
        <v>530</v>
      </c>
      <c r="E1847" s="11" t="s">
        <v>5783</v>
      </c>
      <c r="F1847" s="10">
        <v>0</v>
      </c>
      <c r="G1847" s="10">
        <v>0</v>
      </c>
      <c r="H1847" s="11" t="s">
        <v>31</v>
      </c>
      <c r="I1847" s="11" t="s">
        <v>32</v>
      </c>
      <c r="J1847" s="10">
        <v>0</v>
      </c>
      <c r="K1847" s="10">
        <v>0</v>
      </c>
      <c r="L1847" s="10">
        <v>7</v>
      </c>
      <c r="M1847" s="11" t="s">
        <v>33</v>
      </c>
      <c r="N1847" s="10">
        <v>0</v>
      </c>
      <c r="O1847" s="11" t="s">
        <v>268</v>
      </c>
      <c r="P1847" s="11" t="s">
        <v>5784</v>
      </c>
      <c r="Q1847" s="11" t="s">
        <v>43</v>
      </c>
      <c r="R1847" s="10">
        <v>68</v>
      </c>
      <c r="S1847" s="11" t="s">
        <v>31</v>
      </c>
      <c r="T1847" s="11" t="s">
        <v>33</v>
      </c>
      <c r="U1847" s="11" t="s">
        <v>31</v>
      </c>
      <c r="V1847" s="10">
        <v>0</v>
      </c>
      <c r="W1847" s="11" t="s">
        <v>33</v>
      </c>
      <c r="X1847" s="11" t="s">
        <v>44</v>
      </c>
      <c r="Y1847" s="11" t="s">
        <v>38</v>
      </c>
      <c r="Z1847" s="10">
        <v>64</v>
      </c>
      <c r="AA1847" s="10">
        <v>4208</v>
      </c>
      <c r="AB1847" s="12"/>
      <c r="AC1847" s="12"/>
    </row>
    <row r="1848" spans="1:29" ht="20.100000000000001" customHeight="1">
      <c r="A1848" s="8" t="s">
        <v>5785</v>
      </c>
      <c r="B1848" s="9" t="s">
        <v>31</v>
      </c>
      <c r="C1848" s="10">
        <v>25</v>
      </c>
      <c r="D1848" s="10">
        <v>68</v>
      </c>
      <c r="E1848" s="11" t="s">
        <v>1976</v>
      </c>
      <c r="F1848" s="10">
        <v>0</v>
      </c>
      <c r="G1848" s="10">
        <v>0</v>
      </c>
      <c r="H1848" s="11" t="s">
        <v>31</v>
      </c>
      <c r="I1848" s="11" t="s">
        <v>32</v>
      </c>
      <c r="J1848" s="10">
        <v>0</v>
      </c>
      <c r="K1848" s="10">
        <v>0</v>
      </c>
      <c r="L1848" s="10">
        <v>6</v>
      </c>
      <c r="M1848" s="11" t="s">
        <v>31</v>
      </c>
      <c r="N1848" s="10">
        <v>53</v>
      </c>
      <c r="O1848" s="11" t="s">
        <v>279</v>
      </c>
      <c r="P1848" s="11" t="s">
        <v>5786</v>
      </c>
      <c r="Q1848" s="11" t="s">
        <v>36</v>
      </c>
      <c r="R1848" s="10">
        <v>37</v>
      </c>
      <c r="S1848" s="11" t="s">
        <v>31</v>
      </c>
      <c r="T1848" s="11" t="s">
        <v>31</v>
      </c>
      <c r="U1848" s="11" t="s">
        <v>31</v>
      </c>
      <c r="V1848" s="10">
        <v>0</v>
      </c>
      <c r="W1848" s="11" t="s">
        <v>33</v>
      </c>
      <c r="X1848" s="11" t="s">
        <v>44</v>
      </c>
      <c r="Y1848" s="11" t="s">
        <v>38</v>
      </c>
      <c r="Z1848" s="10">
        <v>32</v>
      </c>
      <c r="AA1848" s="10">
        <v>788</v>
      </c>
      <c r="AB1848" s="12"/>
      <c r="AC1848" s="12"/>
    </row>
    <row r="1849" spans="1:29" ht="20.100000000000001" customHeight="1">
      <c r="A1849" s="8" t="s">
        <v>5787</v>
      </c>
      <c r="B1849" s="9" t="s">
        <v>31</v>
      </c>
      <c r="C1849" s="10">
        <v>63</v>
      </c>
      <c r="D1849" s="10">
        <v>299</v>
      </c>
      <c r="E1849" s="10">
        <v>754</v>
      </c>
      <c r="F1849" s="10">
        <v>504</v>
      </c>
      <c r="G1849" s="11" t="s">
        <v>5788</v>
      </c>
      <c r="H1849" s="11" t="s">
        <v>33</v>
      </c>
      <c r="I1849" s="11" t="s">
        <v>48</v>
      </c>
      <c r="J1849" s="10">
        <v>0</v>
      </c>
      <c r="K1849" s="10">
        <v>0</v>
      </c>
      <c r="L1849" s="10">
        <v>3</v>
      </c>
      <c r="M1849" s="11" t="s">
        <v>33</v>
      </c>
      <c r="N1849" s="10">
        <v>0</v>
      </c>
      <c r="O1849" s="11" t="s">
        <v>194</v>
      </c>
      <c r="P1849" s="11" t="s">
        <v>5789</v>
      </c>
      <c r="Q1849" s="11" t="s">
        <v>43</v>
      </c>
      <c r="R1849" s="10">
        <v>57</v>
      </c>
      <c r="S1849" s="11" t="s">
        <v>31</v>
      </c>
      <c r="T1849" s="11" t="s">
        <v>31</v>
      </c>
      <c r="U1849" s="11" t="s">
        <v>31</v>
      </c>
      <c r="V1849" s="10">
        <v>0</v>
      </c>
      <c r="W1849" s="11" t="s">
        <v>31</v>
      </c>
      <c r="X1849" s="11" t="s">
        <v>44</v>
      </c>
      <c r="Y1849" s="11" t="s">
        <v>64</v>
      </c>
      <c r="Z1849" s="10">
        <v>24</v>
      </c>
      <c r="AA1849" s="10">
        <v>1522</v>
      </c>
      <c r="AB1849" s="12"/>
      <c r="AC1849" s="12"/>
    </row>
    <row r="1850" spans="1:29" ht="20.100000000000001" customHeight="1">
      <c r="A1850" s="8" t="s">
        <v>5790</v>
      </c>
      <c r="B1850" s="9" t="s">
        <v>31</v>
      </c>
      <c r="C1850" s="10">
        <v>17</v>
      </c>
      <c r="D1850" s="10">
        <v>121</v>
      </c>
      <c r="E1850" s="11" t="s">
        <v>5791</v>
      </c>
      <c r="F1850" s="10">
        <v>68</v>
      </c>
      <c r="G1850" s="11" t="s">
        <v>5792</v>
      </c>
      <c r="H1850" s="11" t="s">
        <v>33</v>
      </c>
      <c r="I1850" s="11" t="s">
        <v>48</v>
      </c>
      <c r="J1850" s="10">
        <v>0</v>
      </c>
      <c r="K1850" s="10">
        <v>0</v>
      </c>
      <c r="L1850" s="10">
        <v>3</v>
      </c>
      <c r="M1850" s="11" t="s">
        <v>33</v>
      </c>
      <c r="N1850" s="10">
        <v>0</v>
      </c>
      <c r="O1850" s="11" t="s">
        <v>123</v>
      </c>
      <c r="P1850" s="11" t="s">
        <v>5793</v>
      </c>
      <c r="Q1850" s="11" t="s">
        <v>43</v>
      </c>
      <c r="R1850" s="10">
        <v>79</v>
      </c>
      <c r="S1850" s="11" t="s">
        <v>31</v>
      </c>
      <c r="T1850" s="11" t="s">
        <v>33</v>
      </c>
      <c r="U1850" s="11" t="s">
        <v>31</v>
      </c>
      <c r="V1850" s="10">
        <v>0</v>
      </c>
      <c r="W1850" s="11" t="s">
        <v>31</v>
      </c>
      <c r="X1850" s="11" t="s">
        <v>63</v>
      </c>
      <c r="Y1850" s="11" t="s">
        <v>64</v>
      </c>
      <c r="Z1850" s="10">
        <v>39</v>
      </c>
      <c r="AA1850" s="10">
        <v>661</v>
      </c>
      <c r="AB1850" s="12"/>
      <c r="AC1850" s="12"/>
    </row>
    <row r="1851" spans="1:29" ht="20.100000000000001" customHeight="1">
      <c r="A1851" s="8" t="s">
        <v>5794</v>
      </c>
      <c r="B1851" s="9" t="s">
        <v>31</v>
      </c>
      <c r="C1851" s="10">
        <v>67</v>
      </c>
      <c r="D1851" s="10">
        <v>430</v>
      </c>
      <c r="E1851" s="11" t="s">
        <v>5795</v>
      </c>
      <c r="F1851" s="10">
        <v>0</v>
      </c>
      <c r="G1851" s="10">
        <v>0</v>
      </c>
      <c r="H1851" s="11" t="s">
        <v>31</v>
      </c>
      <c r="I1851" s="11" t="s">
        <v>32</v>
      </c>
      <c r="J1851" s="10">
        <v>0</v>
      </c>
      <c r="K1851" s="10">
        <v>0</v>
      </c>
      <c r="L1851" s="10">
        <v>0</v>
      </c>
      <c r="M1851" s="11" t="s">
        <v>31</v>
      </c>
      <c r="N1851" s="10">
        <v>0</v>
      </c>
      <c r="O1851" s="11" t="s">
        <v>82</v>
      </c>
      <c r="P1851" s="11" t="s">
        <v>5796</v>
      </c>
      <c r="Q1851" s="11" t="s">
        <v>36</v>
      </c>
      <c r="R1851" s="10">
        <v>39</v>
      </c>
      <c r="S1851" s="11" t="s">
        <v>31</v>
      </c>
      <c r="T1851" s="11" t="s">
        <v>31</v>
      </c>
      <c r="U1851" s="11" t="s">
        <v>31</v>
      </c>
      <c r="V1851" s="10">
        <v>0</v>
      </c>
      <c r="W1851" s="11" t="s">
        <v>31</v>
      </c>
      <c r="X1851" s="11" t="s">
        <v>63</v>
      </c>
      <c r="Y1851" s="11" t="s">
        <v>64</v>
      </c>
      <c r="Z1851" s="10">
        <v>14</v>
      </c>
      <c r="AA1851" s="10">
        <v>953</v>
      </c>
      <c r="AB1851" s="12"/>
      <c r="AC1851" s="12"/>
    </row>
    <row r="1852" spans="1:29" ht="20.100000000000001" customHeight="1">
      <c r="A1852" s="8" t="s">
        <v>5797</v>
      </c>
      <c r="B1852" s="9" t="s">
        <v>31</v>
      </c>
      <c r="C1852" s="10">
        <v>1</v>
      </c>
      <c r="D1852" s="10">
        <v>6</v>
      </c>
      <c r="E1852" s="10">
        <v>14</v>
      </c>
      <c r="F1852" s="10">
        <v>0</v>
      </c>
      <c r="G1852" s="10">
        <v>0</v>
      </c>
      <c r="H1852" s="11" t="s">
        <v>31</v>
      </c>
      <c r="I1852" s="11" t="s">
        <v>32</v>
      </c>
      <c r="J1852" s="10">
        <v>0</v>
      </c>
      <c r="K1852" s="10">
        <v>0</v>
      </c>
      <c r="L1852" s="10">
        <v>7</v>
      </c>
      <c r="M1852" s="11" t="s">
        <v>33</v>
      </c>
      <c r="N1852" s="10">
        <v>0</v>
      </c>
      <c r="O1852" s="11" t="s">
        <v>57</v>
      </c>
      <c r="P1852" s="11" t="s">
        <v>5798</v>
      </c>
      <c r="Q1852" s="11" t="s">
        <v>36</v>
      </c>
      <c r="R1852" s="10">
        <v>31</v>
      </c>
      <c r="S1852" s="11" t="s">
        <v>31</v>
      </c>
      <c r="T1852" s="11" t="s">
        <v>31</v>
      </c>
      <c r="U1852" s="11" t="s">
        <v>31</v>
      </c>
      <c r="V1852" s="10">
        <v>0</v>
      </c>
      <c r="W1852" s="11" t="s">
        <v>33</v>
      </c>
      <c r="X1852" s="11" t="s">
        <v>37</v>
      </c>
      <c r="Y1852" s="11" t="s">
        <v>38</v>
      </c>
      <c r="Z1852" s="10">
        <v>40</v>
      </c>
      <c r="AA1852" s="10">
        <v>40</v>
      </c>
      <c r="AB1852" s="12"/>
      <c r="AC1852" s="12"/>
    </row>
    <row r="1853" spans="1:29" ht="20.100000000000001" customHeight="1">
      <c r="A1853" s="8" t="s">
        <v>5799</v>
      </c>
      <c r="B1853" s="9" t="s">
        <v>31</v>
      </c>
      <c r="C1853" s="10">
        <v>66</v>
      </c>
      <c r="D1853" s="10">
        <v>365</v>
      </c>
      <c r="E1853" s="11" t="s">
        <v>5800</v>
      </c>
      <c r="F1853" s="10">
        <v>0</v>
      </c>
      <c r="G1853" s="10">
        <v>0</v>
      </c>
      <c r="H1853" s="11" t="s">
        <v>31</v>
      </c>
      <c r="I1853" s="11" t="s">
        <v>32</v>
      </c>
      <c r="J1853" s="10">
        <v>0</v>
      </c>
      <c r="K1853" s="10">
        <v>0</v>
      </c>
      <c r="L1853" s="10">
        <v>5</v>
      </c>
      <c r="M1853" s="11" t="s">
        <v>33</v>
      </c>
      <c r="N1853" s="10">
        <v>0</v>
      </c>
      <c r="O1853" s="11" t="s">
        <v>94</v>
      </c>
      <c r="P1853" s="11" t="s">
        <v>5801</v>
      </c>
      <c r="Q1853" s="11" t="s">
        <v>43</v>
      </c>
      <c r="R1853" s="10">
        <v>39</v>
      </c>
      <c r="S1853" s="11" t="s">
        <v>31</v>
      </c>
      <c r="T1853" s="11" t="s">
        <v>31</v>
      </c>
      <c r="U1853" s="11" t="s">
        <v>31</v>
      </c>
      <c r="V1853" s="10">
        <v>0</v>
      </c>
      <c r="W1853" s="11" t="s">
        <v>33</v>
      </c>
      <c r="X1853" s="11" t="s">
        <v>44</v>
      </c>
      <c r="Y1853" s="11" t="s">
        <v>38</v>
      </c>
      <c r="Z1853" s="10">
        <v>52</v>
      </c>
      <c r="AA1853" s="10">
        <v>3400</v>
      </c>
      <c r="AB1853" s="12"/>
      <c r="AC1853" s="12"/>
    </row>
    <row r="1854" spans="1:29" ht="20.100000000000001" customHeight="1">
      <c r="A1854" s="8" t="s">
        <v>5802</v>
      </c>
      <c r="B1854" s="9" t="s">
        <v>31</v>
      </c>
      <c r="C1854" s="10">
        <v>1</v>
      </c>
      <c r="D1854" s="10">
        <v>1</v>
      </c>
      <c r="E1854" s="10">
        <v>4</v>
      </c>
      <c r="F1854" s="10">
        <v>0</v>
      </c>
      <c r="G1854" s="10">
        <v>0</v>
      </c>
      <c r="H1854" s="11" t="s">
        <v>31</v>
      </c>
      <c r="I1854" s="11" t="s">
        <v>32</v>
      </c>
      <c r="J1854" s="10">
        <v>0</v>
      </c>
      <c r="K1854" s="10">
        <v>0</v>
      </c>
      <c r="L1854" s="10">
        <v>10</v>
      </c>
      <c r="M1854" s="11" t="s">
        <v>31</v>
      </c>
      <c r="N1854" s="10">
        <v>5</v>
      </c>
      <c r="O1854" s="11" t="s">
        <v>116</v>
      </c>
      <c r="P1854" s="11" t="s">
        <v>5803</v>
      </c>
      <c r="Q1854" s="11" t="s">
        <v>36</v>
      </c>
      <c r="R1854" s="10">
        <v>20</v>
      </c>
      <c r="S1854" s="11" t="s">
        <v>33</v>
      </c>
      <c r="T1854" s="11" t="s">
        <v>31</v>
      </c>
      <c r="U1854" s="11" t="s">
        <v>31</v>
      </c>
      <c r="V1854" s="10">
        <v>0</v>
      </c>
      <c r="W1854" s="11" t="s">
        <v>31</v>
      </c>
      <c r="X1854" s="11" t="s">
        <v>37</v>
      </c>
      <c r="Y1854" s="11" t="s">
        <v>38</v>
      </c>
      <c r="Z1854" s="10">
        <v>24</v>
      </c>
      <c r="AA1854" s="10">
        <v>24</v>
      </c>
      <c r="AB1854" s="12"/>
      <c r="AC1854" s="12"/>
    </row>
    <row r="1855" spans="1:29" ht="20.100000000000001" customHeight="1">
      <c r="A1855" s="8" t="s">
        <v>5804</v>
      </c>
      <c r="B1855" s="9" t="s">
        <v>31</v>
      </c>
      <c r="C1855" s="10">
        <v>18</v>
      </c>
      <c r="D1855" s="10">
        <v>71</v>
      </c>
      <c r="E1855" s="10">
        <v>271</v>
      </c>
      <c r="F1855" s="10">
        <v>0</v>
      </c>
      <c r="G1855" s="10">
        <v>0</v>
      </c>
      <c r="H1855" s="11" t="s">
        <v>31</v>
      </c>
      <c r="I1855" s="11" t="s">
        <v>32</v>
      </c>
      <c r="J1855" s="10">
        <v>0</v>
      </c>
      <c r="K1855" s="10">
        <v>0</v>
      </c>
      <c r="L1855" s="10">
        <v>9</v>
      </c>
      <c r="M1855" s="11" t="s">
        <v>33</v>
      </c>
      <c r="N1855" s="10">
        <v>0</v>
      </c>
      <c r="O1855" s="11" t="s">
        <v>57</v>
      </c>
      <c r="P1855" s="11" t="s">
        <v>5805</v>
      </c>
      <c r="Q1855" s="11" t="s">
        <v>36</v>
      </c>
      <c r="R1855" s="10">
        <v>45</v>
      </c>
      <c r="S1855" s="11" t="s">
        <v>31</v>
      </c>
      <c r="T1855" s="11" t="s">
        <v>31</v>
      </c>
      <c r="U1855" s="11" t="s">
        <v>31</v>
      </c>
      <c r="V1855" s="10">
        <v>0</v>
      </c>
      <c r="W1855" s="11" t="s">
        <v>31</v>
      </c>
      <c r="X1855" s="11" t="s">
        <v>37</v>
      </c>
      <c r="Y1855" s="11" t="s">
        <v>64</v>
      </c>
      <c r="Z1855" s="10">
        <v>19</v>
      </c>
      <c r="AA1855" s="10">
        <v>342</v>
      </c>
      <c r="AB1855" s="12"/>
      <c r="AC1855" s="12"/>
    </row>
    <row r="1856" spans="1:29" ht="20.100000000000001" customHeight="1">
      <c r="A1856" s="8" t="s">
        <v>5806</v>
      </c>
      <c r="B1856" s="9" t="s">
        <v>31</v>
      </c>
      <c r="C1856" s="10">
        <v>13</v>
      </c>
      <c r="D1856" s="10">
        <v>89</v>
      </c>
      <c r="E1856" s="11" t="s">
        <v>5076</v>
      </c>
      <c r="F1856" s="10">
        <v>0</v>
      </c>
      <c r="G1856" s="10">
        <v>0</v>
      </c>
      <c r="H1856" s="11" t="s">
        <v>31</v>
      </c>
      <c r="I1856" s="11" t="s">
        <v>32</v>
      </c>
      <c r="J1856" s="10">
        <v>0</v>
      </c>
      <c r="K1856" s="10">
        <v>0</v>
      </c>
      <c r="L1856" s="10">
        <v>0</v>
      </c>
      <c r="M1856" s="11" t="s">
        <v>31</v>
      </c>
      <c r="N1856" s="10">
        <v>0</v>
      </c>
      <c r="O1856" s="11" t="s">
        <v>216</v>
      </c>
      <c r="P1856" s="11" t="s">
        <v>5807</v>
      </c>
      <c r="Q1856" s="11" t="s">
        <v>43</v>
      </c>
      <c r="R1856" s="10">
        <v>36</v>
      </c>
      <c r="S1856" s="11" t="s">
        <v>31</v>
      </c>
      <c r="T1856" s="11" t="s">
        <v>31</v>
      </c>
      <c r="U1856" s="11" t="s">
        <v>31</v>
      </c>
      <c r="V1856" s="10">
        <v>0</v>
      </c>
      <c r="W1856" s="11" t="s">
        <v>31</v>
      </c>
      <c r="X1856" s="11" t="s">
        <v>37</v>
      </c>
      <c r="Y1856" s="11" t="s">
        <v>38</v>
      </c>
      <c r="Z1856" s="10">
        <v>16</v>
      </c>
      <c r="AA1856" s="10">
        <v>207</v>
      </c>
      <c r="AB1856" s="12"/>
      <c r="AC1856" s="12"/>
    </row>
    <row r="1857" spans="1:29" ht="20.100000000000001" customHeight="1">
      <c r="A1857" s="8" t="s">
        <v>5808</v>
      </c>
      <c r="B1857" s="9" t="s">
        <v>31</v>
      </c>
      <c r="C1857" s="10">
        <v>7</v>
      </c>
      <c r="D1857" s="10">
        <v>47</v>
      </c>
      <c r="E1857" s="11" t="s">
        <v>5809</v>
      </c>
      <c r="F1857" s="10">
        <v>28</v>
      </c>
      <c r="G1857" s="11" t="s">
        <v>5810</v>
      </c>
      <c r="H1857" s="11" t="s">
        <v>33</v>
      </c>
      <c r="I1857" s="11" t="s">
        <v>48</v>
      </c>
      <c r="J1857" s="10">
        <v>0</v>
      </c>
      <c r="K1857" s="10">
        <v>0</v>
      </c>
      <c r="L1857" s="10">
        <v>3</v>
      </c>
      <c r="M1857" s="11" t="s">
        <v>33</v>
      </c>
      <c r="N1857" s="10">
        <v>0</v>
      </c>
      <c r="O1857" s="11" t="s">
        <v>119</v>
      </c>
      <c r="P1857" s="11" t="s">
        <v>5811</v>
      </c>
      <c r="Q1857" s="11" t="s">
        <v>36</v>
      </c>
      <c r="R1857" s="10">
        <v>61</v>
      </c>
      <c r="S1857" s="11" t="s">
        <v>31</v>
      </c>
      <c r="T1857" s="11" t="s">
        <v>31</v>
      </c>
      <c r="U1857" s="11" t="s">
        <v>31</v>
      </c>
      <c r="V1857" s="10">
        <v>0</v>
      </c>
      <c r="W1857" s="11" t="s">
        <v>31</v>
      </c>
      <c r="X1857" s="11" t="s">
        <v>37</v>
      </c>
      <c r="Y1857" s="11" t="s">
        <v>38</v>
      </c>
      <c r="Z1857" s="10">
        <v>44</v>
      </c>
      <c r="AA1857" s="10">
        <v>331</v>
      </c>
      <c r="AB1857" s="12"/>
      <c r="AC1857" s="12"/>
    </row>
    <row r="1858" spans="1:29" ht="20.100000000000001" customHeight="1">
      <c r="A1858" s="8" t="s">
        <v>5812</v>
      </c>
      <c r="B1858" s="9" t="s">
        <v>31</v>
      </c>
      <c r="C1858" s="10">
        <v>48</v>
      </c>
      <c r="D1858" s="10">
        <v>160</v>
      </c>
      <c r="E1858" s="10">
        <v>577</v>
      </c>
      <c r="F1858" s="10">
        <v>0</v>
      </c>
      <c r="G1858" s="10">
        <v>0</v>
      </c>
      <c r="H1858" s="11" t="s">
        <v>31</v>
      </c>
      <c r="I1858" s="11" t="s">
        <v>32</v>
      </c>
      <c r="J1858" s="10">
        <v>0</v>
      </c>
      <c r="K1858" s="10">
        <v>0</v>
      </c>
      <c r="L1858" s="10">
        <v>1</v>
      </c>
      <c r="M1858" s="11" t="s">
        <v>33</v>
      </c>
      <c r="N1858" s="10">
        <v>0</v>
      </c>
      <c r="O1858" s="11" t="s">
        <v>113</v>
      </c>
      <c r="P1858" s="11" t="s">
        <v>5813</v>
      </c>
      <c r="Q1858" s="11" t="s">
        <v>36</v>
      </c>
      <c r="R1858" s="10">
        <v>75</v>
      </c>
      <c r="S1858" s="11" t="s">
        <v>31</v>
      </c>
      <c r="T1858" s="11" t="s">
        <v>33</v>
      </c>
      <c r="U1858" s="11" t="s">
        <v>31</v>
      </c>
      <c r="V1858" s="10">
        <v>0</v>
      </c>
      <c r="W1858" s="11" t="s">
        <v>31</v>
      </c>
      <c r="X1858" s="11" t="s">
        <v>63</v>
      </c>
      <c r="Y1858" s="11" t="s">
        <v>64</v>
      </c>
      <c r="Z1858" s="10">
        <v>19</v>
      </c>
      <c r="AA1858" s="10">
        <v>894</v>
      </c>
      <c r="AB1858" s="12"/>
      <c r="AC1858" s="12"/>
    </row>
    <row r="1859" spans="1:29" ht="20.100000000000001" customHeight="1">
      <c r="A1859" s="8" t="s">
        <v>5814</v>
      </c>
      <c r="B1859" s="9" t="s">
        <v>31</v>
      </c>
      <c r="C1859" s="10">
        <v>40</v>
      </c>
      <c r="D1859" s="10">
        <v>72</v>
      </c>
      <c r="E1859" s="11" t="s">
        <v>5815</v>
      </c>
      <c r="F1859" s="10">
        <v>160</v>
      </c>
      <c r="G1859" s="10">
        <v>488</v>
      </c>
      <c r="H1859" s="11" t="s">
        <v>33</v>
      </c>
      <c r="I1859" s="11" t="s">
        <v>48</v>
      </c>
      <c r="J1859" s="10">
        <v>0</v>
      </c>
      <c r="K1859" s="10">
        <v>0</v>
      </c>
      <c r="L1859" s="10">
        <v>5</v>
      </c>
      <c r="M1859" s="11" t="s">
        <v>33</v>
      </c>
      <c r="N1859" s="10">
        <v>0</v>
      </c>
      <c r="O1859" s="11" t="s">
        <v>57</v>
      </c>
      <c r="P1859" s="11" t="s">
        <v>5816</v>
      </c>
      <c r="Q1859" s="11" t="s">
        <v>43</v>
      </c>
      <c r="R1859" s="10">
        <v>41</v>
      </c>
      <c r="S1859" s="11" t="s">
        <v>31</v>
      </c>
      <c r="T1859" s="11" t="s">
        <v>31</v>
      </c>
      <c r="U1859" s="11" t="s">
        <v>31</v>
      </c>
      <c r="V1859" s="10">
        <v>0</v>
      </c>
      <c r="W1859" s="11" t="s">
        <v>33</v>
      </c>
      <c r="X1859" s="11" t="s">
        <v>44</v>
      </c>
      <c r="Y1859" s="11" t="s">
        <v>64</v>
      </c>
      <c r="Z1859" s="10">
        <v>24</v>
      </c>
      <c r="AA1859" s="10">
        <v>988</v>
      </c>
      <c r="AB1859" s="12"/>
      <c r="AC1859" s="12"/>
    </row>
    <row r="1860" spans="1:29" ht="20.100000000000001" customHeight="1">
      <c r="A1860" s="8" t="s">
        <v>5817</v>
      </c>
      <c r="B1860" s="9" t="s">
        <v>31</v>
      </c>
      <c r="C1860" s="10">
        <v>16</v>
      </c>
      <c r="D1860" s="10">
        <v>88</v>
      </c>
      <c r="E1860" s="11" t="s">
        <v>5818</v>
      </c>
      <c r="F1860" s="10">
        <v>0</v>
      </c>
      <c r="G1860" s="10">
        <v>0</v>
      </c>
      <c r="H1860" s="11" t="s">
        <v>31</v>
      </c>
      <c r="I1860" s="11" t="s">
        <v>32</v>
      </c>
      <c r="J1860" s="10">
        <v>0</v>
      </c>
      <c r="K1860" s="10">
        <v>0</v>
      </c>
      <c r="L1860" s="10">
        <v>0</v>
      </c>
      <c r="M1860" s="11" t="s">
        <v>31</v>
      </c>
      <c r="N1860" s="10">
        <v>0</v>
      </c>
      <c r="O1860" s="11" t="s">
        <v>250</v>
      </c>
      <c r="P1860" s="11" t="s">
        <v>5819</v>
      </c>
      <c r="Q1860" s="11" t="s">
        <v>36</v>
      </c>
      <c r="R1860" s="10">
        <v>23</v>
      </c>
      <c r="S1860" s="11" t="s">
        <v>33</v>
      </c>
      <c r="T1860" s="11" t="s">
        <v>31</v>
      </c>
      <c r="U1860" s="11" t="s">
        <v>31</v>
      </c>
      <c r="V1860" s="10">
        <v>0</v>
      </c>
      <c r="W1860" s="11" t="s">
        <v>31</v>
      </c>
      <c r="X1860" s="11" t="s">
        <v>44</v>
      </c>
      <c r="Y1860" s="11" t="s">
        <v>38</v>
      </c>
      <c r="Z1860" s="10">
        <v>11</v>
      </c>
      <c r="AA1860" s="10">
        <v>181</v>
      </c>
      <c r="AB1860" s="12"/>
      <c r="AC1860" s="12"/>
    </row>
    <row r="1861" spans="1:29" ht="20.100000000000001" customHeight="1">
      <c r="A1861" s="8" t="s">
        <v>5820</v>
      </c>
      <c r="B1861" s="9" t="s">
        <v>31</v>
      </c>
      <c r="C1861" s="10">
        <v>72</v>
      </c>
      <c r="D1861" s="10">
        <v>437</v>
      </c>
      <c r="E1861" s="11" t="s">
        <v>5821</v>
      </c>
      <c r="F1861" s="10">
        <v>0</v>
      </c>
      <c r="G1861" s="10">
        <v>0</v>
      </c>
      <c r="H1861" s="11" t="s">
        <v>31</v>
      </c>
      <c r="I1861" s="11" t="s">
        <v>32</v>
      </c>
      <c r="J1861" s="10">
        <v>0</v>
      </c>
      <c r="K1861" s="10">
        <v>0</v>
      </c>
      <c r="L1861" s="10">
        <v>5</v>
      </c>
      <c r="M1861" s="11" t="s">
        <v>33</v>
      </c>
      <c r="N1861" s="10">
        <v>0</v>
      </c>
      <c r="O1861" s="11" t="s">
        <v>67</v>
      </c>
      <c r="P1861" s="11" t="s">
        <v>5822</v>
      </c>
      <c r="Q1861" s="11" t="s">
        <v>36</v>
      </c>
      <c r="R1861" s="10">
        <v>53</v>
      </c>
      <c r="S1861" s="11" t="s">
        <v>31</v>
      </c>
      <c r="T1861" s="11" t="s">
        <v>31</v>
      </c>
      <c r="U1861" s="11" t="s">
        <v>31</v>
      </c>
      <c r="V1861" s="10">
        <v>0</v>
      </c>
      <c r="W1861" s="11" t="s">
        <v>33</v>
      </c>
      <c r="X1861" s="11" t="s">
        <v>44</v>
      </c>
      <c r="Y1861" s="11" t="s">
        <v>38</v>
      </c>
      <c r="Z1861" s="10">
        <v>63</v>
      </c>
      <c r="AA1861" s="10">
        <v>4531</v>
      </c>
      <c r="AB1861" s="12"/>
      <c r="AC1861" s="12"/>
    </row>
    <row r="1862" spans="1:29" ht="20.100000000000001" customHeight="1">
      <c r="A1862" s="8" t="s">
        <v>5823</v>
      </c>
      <c r="B1862" s="9" t="s">
        <v>31</v>
      </c>
      <c r="C1862" s="10">
        <v>2</v>
      </c>
      <c r="D1862" s="10">
        <v>9</v>
      </c>
      <c r="E1862" s="11" t="s">
        <v>1184</v>
      </c>
      <c r="F1862" s="10">
        <v>0</v>
      </c>
      <c r="G1862" s="10">
        <v>0</v>
      </c>
      <c r="H1862" s="11" t="s">
        <v>31</v>
      </c>
      <c r="I1862" s="11" t="s">
        <v>32</v>
      </c>
      <c r="J1862" s="10">
        <v>0</v>
      </c>
      <c r="K1862" s="10">
        <v>0</v>
      </c>
      <c r="L1862" s="10">
        <v>7</v>
      </c>
      <c r="M1862" s="11" t="s">
        <v>33</v>
      </c>
      <c r="N1862" s="10">
        <v>0</v>
      </c>
      <c r="O1862" s="11" t="s">
        <v>275</v>
      </c>
      <c r="P1862" s="11" t="s">
        <v>5824</v>
      </c>
      <c r="Q1862" s="11" t="s">
        <v>36</v>
      </c>
      <c r="R1862" s="10">
        <v>67</v>
      </c>
      <c r="S1862" s="11" t="s">
        <v>31</v>
      </c>
      <c r="T1862" s="11" t="s">
        <v>33</v>
      </c>
      <c r="U1862" s="11" t="s">
        <v>31</v>
      </c>
      <c r="V1862" s="10">
        <v>0</v>
      </c>
      <c r="W1862" s="11" t="s">
        <v>31</v>
      </c>
      <c r="X1862" s="11" t="s">
        <v>63</v>
      </c>
      <c r="Y1862" s="11" t="s">
        <v>38</v>
      </c>
      <c r="Z1862" s="10">
        <v>55</v>
      </c>
      <c r="AA1862" s="10">
        <v>121</v>
      </c>
      <c r="AB1862" s="12"/>
      <c r="AC1862" s="12"/>
    </row>
    <row r="1863" spans="1:29" ht="20.100000000000001" customHeight="1">
      <c r="A1863" s="8" t="s">
        <v>5825</v>
      </c>
      <c r="B1863" s="9" t="s">
        <v>31</v>
      </c>
      <c r="C1863" s="10">
        <v>71</v>
      </c>
      <c r="D1863" s="10">
        <v>97</v>
      </c>
      <c r="E1863" s="11" t="s">
        <v>5826</v>
      </c>
      <c r="F1863" s="10">
        <v>0</v>
      </c>
      <c r="G1863" s="10">
        <v>0</v>
      </c>
      <c r="H1863" s="11" t="s">
        <v>31</v>
      </c>
      <c r="I1863" s="11" t="s">
        <v>32</v>
      </c>
      <c r="J1863" s="10">
        <v>0</v>
      </c>
      <c r="K1863" s="10">
        <v>0</v>
      </c>
      <c r="L1863" s="10">
        <v>12</v>
      </c>
      <c r="M1863" s="11" t="s">
        <v>31</v>
      </c>
      <c r="N1863" s="10">
        <v>43</v>
      </c>
      <c r="O1863" s="11" t="s">
        <v>74</v>
      </c>
      <c r="P1863" s="11" t="s">
        <v>5827</v>
      </c>
      <c r="Q1863" s="11" t="s">
        <v>36</v>
      </c>
      <c r="R1863" s="10">
        <v>63</v>
      </c>
      <c r="S1863" s="11" t="s">
        <v>31</v>
      </c>
      <c r="T1863" s="11" t="s">
        <v>31</v>
      </c>
      <c r="U1863" s="11" t="s">
        <v>31</v>
      </c>
      <c r="V1863" s="10">
        <v>0</v>
      </c>
      <c r="W1863" s="11" t="s">
        <v>33</v>
      </c>
      <c r="X1863" s="11" t="s">
        <v>44</v>
      </c>
      <c r="Y1863" s="11" t="s">
        <v>38</v>
      </c>
      <c r="Z1863" s="10">
        <v>60</v>
      </c>
      <c r="AA1863" s="10">
        <v>4297</v>
      </c>
      <c r="AB1863" s="12"/>
      <c r="AC1863" s="12"/>
    </row>
    <row r="1864" spans="1:29" ht="20.100000000000001" customHeight="1">
      <c r="A1864" s="8" t="s">
        <v>5828</v>
      </c>
      <c r="B1864" s="9" t="s">
        <v>31</v>
      </c>
      <c r="C1864" s="10">
        <v>12</v>
      </c>
      <c r="D1864" s="10">
        <v>51</v>
      </c>
      <c r="E1864" s="11" t="s">
        <v>5829</v>
      </c>
      <c r="F1864" s="10">
        <v>0</v>
      </c>
      <c r="G1864" s="10">
        <v>0</v>
      </c>
      <c r="H1864" s="11" t="s">
        <v>31</v>
      </c>
      <c r="I1864" s="11" t="s">
        <v>32</v>
      </c>
      <c r="J1864" s="10">
        <v>0</v>
      </c>
      <c r="K1864" s="10">
        <v>0</v>
      </c>
      <c r="L1864" s="10">
        <v>5</v>
      </c>
      <c r="M1864" s="11" t="s">
        <v>33</v>
      </c>
      <c r="N1864" s="10">
        <v>0</v>
      </c>
      <c r="O1864" s="11" t="s">
        <v>346</v>
      </c>
      <c r="P1864" s="11" t="s">
        <v>5830</v>
      </c>
      <c r="Q1864" s="11" t="s">
        <v>43</v>
      </c>
      <c r="R1864" s="10">
        <v>47</v>
      </c>
      <c r="S1864" s="11" t="s">
        <v>31</v>
      </c>
      <c r="T1864" s="11" t="s">
        <v>31</v>
      </c>
      <c r="U1864" s="11" t="s">
        <v>31</v>
      </c>
      <c r="V1864" s="10">
        <v>0</v>
      </c>
      <c r="W1864" s="11" t="s">
        <v>31</v>
      </c>
      <c r="X1864" s="11" t="s">
        <v>37</v>
      </c>
      <c r="Y1864" s="11" t="s">
        <v>64</v>
      </c>
      <c r="Z1864" s="10">
        <v>34</v>
      </c>
      <c r="AA1864" s="10">
        <v>401</v>
      </c>
      <c r="AB1864" s="12"/>
      <c r="AC1864" s="12"/>
    </row>
    <row r="1865" spans="1:29" ht="20.100000000000001" customHeight="1">
      <c r="A1865" s="8" t="s">
        <v>5831</v>
      </c>
      <c r="B1865" s="9" t="s">
        <v>31</v>
      </c>
      <c r="C1865" s="10">
        <v>54</v>
      </c>
      <c r="D1865" s="10">
        <v>161</v>
      </c>
      <c r="E1865" s="11" t="s">
        <v>5832</v>
      </c>
      <c r="F1865" s="10">
        <v>0</v>
      </c>
      <c r="G1865" s="10">
        <v>0</v>
      </c>
      <c r="H1865" s="11" t="s">
        <v>31</v>
      </c>
      <c r="I1865" s="11" t="s">
        <v>32</v>
      </c>
      <c r="J1865" s="10">
        <v>0</v>
      </c>
      <c r="K1865" s="10">
        <v>0</v>
      </c>
      <c r="L1865" s="10">
        <v>7</v>
      </c>
      <c r="M1865" s="11" t="s">
        <v>33</v>
      </c>
      <c r="N1865" s="10">
        <v>0</v>
      </c>
      <c r="O1865" s="11" t="s">
        <v>90</v>
      </c>
      <c r="P1865" s="11" t="s">
        <v>5833</v>
      </c>
      <c r="Q1865" s="11" t="s">
        <v>36</v>
      </c>
      <c r="R1865" s="10">
        <v>50</v>
      </c>
      <c r="S1865" s="11" t="s">
        <v>31</v>
      </c>
      <c r="T1865" s="11" t="s">
        <v>31</v>
      </c>
      <c r="U1865" s="11" t="s">
        <v>31</v>
      </c>
      <c r="V1865" s="10">
        <v>0</v>
      </c>
      <c r="W1865" s="11" t="s">
        <v>31</v>
      </c>
      <c r="X1865" s="11" t="s">
        <v>44</v>
      </c>
      <c r="Y1865" s="11" t="s">
        <v>38</v>
      </c>
      <c r="Z1865" s="10">
        <v>21</v>
      </c>
      <c r="AA1865" s="10">
        <v>1119</v>
      </c>
      <c r="AB1865" s="12"/>
      <c r="AC1865" s="12"/>
    </row>
    <row r="1866" spans="1:29" ht="20.100000000000001" customHeight="1">
      <c r="A1866" s="8" t="s">
        <v>5834</v>
      </c>
      <c r="B1866" s="9" t="s">
        <v>31</v>
      </c>
      <c r="C1866" s="10">
        <v>70</v>
      </c>
      <c r="D1866" s="10">
        <v>348</v>
      </c>
      <c r="E1866" s="11" t="s">
        <v>5835</v>
      </c>
      <c r="F1866" s="10">
        <v>0</v>
      </c>
      <c r="G1866" s="10">
        <v>0</v>
      </c>
      <c r="H1866" s="11" t="s">
        <v>31</v>
      </c>
      <c r="I1866" s="11" t="s">
        <v>32</v>
      </c>
      <c r="J1866" s="10">
        <v>0</v>
      </c>
      <c r="K1866" s="10">
        <v>0</v>
      </c>
      <c r="L1866" s="10">
        <v>9</v>
      </c>
      <c r="M1866" s="11" t="s">
        <v>33</v>
      </c>
      <c r="N1866" s="10">
        <v>0</v>
      </c>
      <c r="O1866" s="11" t="s">
        <v>116</v>
      </c>
      <c r="P1866" s="11" t="s">
        <v>5836</v>
      </c>
      <c r="Q1866" s="11" t="s">
        <v>36</v>
      </c>
      <c r="R1866" s="10">
        <v>29</v>
      </c>
      <c r="S1866" s="11" t="s">
        <v>33</v>
      </c>
      <c r="T1866" s="11" t="s">
        <v>31</v>
      </c>
      <c r="U1866" s="11" t="s">
        <v>31</v>
      </c>
      <c r="V1866" s="10">
        <v>0</v>
      </c>
      <c r="W1866" s="11" t="s">
        <v>33</v>
      </c>
      <c r="X1866" s="11" t="s">
        <v>63</v>
      </c>
      <c r="Y1866" s="11" t="s">
        <v>64</v>
      </c>
      <c r="Z1866" s="10">
        <v>58</v>
      </c>
      <c r="AA1866" s="10">
        <v>4049</v>
      </c>
      <c r="AB1866" s="12"/>
      <c r="AC1866" s="12"/>
    </row>
    <row r="1867" spans="1:29" ht="20.100000000000001" customHeight="1">
      <c r="A1867" s="8" t="s">
        <v>5837</v>
      </c>
      <c r="B1867" s="9" t="s">
        <v>31</v>
      </c>
      <c r="C1867" s="10">
        <v>27</v>
      </c>
      <c r="D1867" s="10">
        <v>79</v>
      </c>
      <c r="E1867" s="11" t="s">
        <v>2134</v>
      </c>
      <c r="F1867" s="10">
        <v>0</v>
      </c>
      <c r="G1867" s="10">
        <v>0</v>
      </c>
      <c r="H1867" s="11" t="s">
        <v>31</v>
      </c>
      <c r="I1867" s="11" t="s">
        <v>32</v>
      </c>
      <c r="J1867" s="10">
        <v>0</v>
      </c>
      <c r="K1867" s="10">
        <v>0</v>
      </c>
      <c r="L1867" s="10">
        <v>7</v>
      </c>
      <c r="M1867" s="11" t="s">
        <v>33</v>
      </c>
      <c r="N1867" s="10">
        <v>0</v>
      </c>
      <c r="O1867" s="11" t="s">
        <v>98</v>
      </c>
      <c r="P1867" s="11" t="s">
        <v>5838</v>
      </c>
      <c r="Q1867" s="11" t="s">
        <v>43</v>
      </c>
      <c r="R1867" s="10">
        <v>51</v>
      </c>
      <c r="S1867" s="11" t="s">
        <v>31</v>
      </c>
      <c r="T1867" s="11" t="s">
        <v>31</v>
      </c>
      <c r="U1867" s="11" t="s">
        <v>31</v>
      </c>
      <c r="V1867" s="10">
        <v>0</v>
      </c>
      <c r="W1867" s="11" t="s">
        <v>31</v>
      </c>
      <c r="X1867" s="11" t="s">
        <v>37</v>
      </c>
      <c r="Y1867" s="11" t="s">
        <v>64</v>
      </c>
      <c r="Z1867" s="10">
        <v>25</v>
      </c>
      <c r="AA1867" s="10">
        <v>681</v>
      </c>
      <c r="AB1867" s="12"/>
      <c r="AC1867" s="12"/>
    </row>
    <row r="1868" spans="1:29" ht="20.100000000000001" customHeight="1">
      <c r="A1868" s="8" t="s">
        <v>5839</v>
      </c>
      <c r="B1868" s="9" t="s">
        <v>31</v>
      </c>
      <c r="C1868" s="10">
        <v>21</v>
      </c>
      <c r="D1868" s="10">
        <v>122</v>
      </c>
      <c r="E1868" s="11" t="s">
        <v>5840</v>
      </c>
      <c r="F1868" s="10">
        <v>0</v>
      </c>
      <c r="G1868" s="10">
        <v>0</v>
      </c>
      <c r="H1868" s="11" t="s">
        <v>31</v>
      </c>
      <c r="I1868" s="11" t="s">
        <v>32</v>
      </c>
      <c r="J1868" s="10">
        <v>0</v>
      </c>
      <c r="K1868" s="10">
        <v>0</v>
      </c>
      <c r="L1868" s="10">
        <v>0</v>
      </c>
      <c r="M1868" s="11" t="s">
        <v>31</v>
      </c>
      <c r="N1868" s="10">
        <v>0</v>
      </c>
      <c r="O1868" s="11" t="s">
        <v>158</v>
      </c>
      <c r="P1868" s="11" t="s">
        <v>5841</v>
      </c>
      <c r="Q1868" s="11" t="s">
        <v>43</v>
      </c>
      <c r="R1868" s="10">
        <v>37</v>
      </c>
      <c r="S1868" s="11" t="s">
        <v>31</v>
      </c>
      <c r="T1868" s="11" t="s">
        <v>31</v>
      </c>
      <c r="U1868" s="11" t="s">
        <v>31</v>
      </c>
      <c r="V1868" s="10">
        <v>0</v>
      </c>
      <c r="W1868" s="11" t="s">
        <v>31</v>
      </c>
      <c r="X1868" s="11" t="s">
        <v>37</v>
      </c>
      <c r="Y1868" s="11" t="s">
        <v>64</v>
      </c>
      <c r="Z1868" s="10">
        <v>8</v>
      </c>
      <c r="AA1868" s="10">
        <v>158</v>
      </c>
      <c r="AB1868" s="12"/>
      <c r="AC1868" s="12"/>
    </row>
    <row r="1869" spans="1:29" ht="20.100000000000001" customHeight="1">
      <c r="A1869" s="8" t="s">
        <v>5842</v>
      </c>
      <c r="B1869" s="9" t="s">
        <v>31</v>
      </c>
      <c r="C1869" s="10">
        <v>65</v>
      </c>
      <c r="D1869" s="10">
        <v>117</v>
      </c>
      <c r="E1869" s="11" t="s">
        <v>5843</v>
      </c>
      <c r="F1869" s="10">
        <v>0</v>
      </c>
      <c r="G1869" s="10">
        <v>0</v>
      </c>
      <c r="H1869" s="11" t="s">
        <v>31</v>
      </c>
      <c r="I1869" s="11" t="s">
        <v>32</v>
      </c>
      <c r="J1869" s="10">
        <v>0</v>
      </c>
      <c r="K1869" s="10">
        <v>0</v>
      </c>
      <c r="L1869" s="10">
        <v>5</v>
      </c>
      <c r="M1869" s="11" t="s">
        <v>33</v>
      </c>
      <c r="N1869" s="10">
        <v>0</v>
      </c>
      <c r="O1869" s="11" t="s">
        <v>52</v>
      </c>
      <c r="P1869" s="11" t="s">
        <v>5844</v>
      </c>
      <c r="Q1869" s="11" t="s">
        <v>36</v>
      </c>
      <c r="R1869" s="10">
        <v>66</v>
      </c>
      <c r="S1869" s="11" t="s">
        <v>31</v>
      </c>
      <c r="T1869" s="11" t="s">
        <v>33</v>
      </c>
      <c r="U1869" s="11" t="s">
        <v>31</v>
      </c>
      <c r="V1869" s="10">
        <v>0</v>
      </c>
      <c r="W1869" s="11" t="s">
        <v>33</v>
      </c>
      <c r="X1869" s="11" t="s">
        <v>63</v>
      </c>
      <c r="Y1869" s="11" t="s">
        <v>64</v>
      </c>
      <c r="Z1869" s="10">
        <v>37</v>
      </c>
      <c r="AA1869" s="10">
        <v>2421</v>
      </c>
      <c r="AB1869" s="12"/>
      <c r="AC1869" s="12"/>
    </row>
    <row r="1870" spans="1:29" ht="20.100000000000001" customHeight="1">
      <c r="A1870" s="8" t="s">
        <v>5845</v>
      </c>
      <c r="B1870" s="9" t="s">
        <v>31</v>
      </c>
      <c r="C1870" s="10">
        <v>57</v>
      </c>
      <c r="D1870" s="10">
        <v>207</v>
      </c>
      <c r="E1870" s="10">
        <v>568</v>
      </c>
      <c r="F1870" s="10">
        <v>0</v>
      </c>
      <c r="G1870" s="10">
        <v>0</v>
      </c>
      <c r="H1870" s="11" t="s">
        <v>31</v>
      </c>
      <c r="I1870" s="11" t="s">
        <v>32</v>
      </c>
      <c r="J1870" s="10">
        <v>0</v>
      </c>
      <c r="K1870" s="10">
        <v>0</v>
      </c>
      <c r="L1870" s="10">
        <v>23</v>
      </c>
      <c r="M1870" s="11" t="s">
        <v>31</v>
      </c>
      <c r="N1870" s="10">
        <v>78</v>
      </c>
      <c r="O1870" s="11" t="s">
        <v>105</v>
      </c>
      <c r="P1870" s="11" t="s">
        <v>5846</v>
      </c>
      <c r="Q1870" s="11" t="s">
        <v>43</v>
      </c>
      <c r="R1870" s="10">
        <v>29</v>
      </c>
      <c r="S1870" s="11" t="s">
        <v>33</v>
      </c>
      <c r="T1870" s="11" t="s">
        <v>31</v>
      </c>
      <c r="U1870" s="11" t="s">
        <v>31</v>
      </c>
      <c r="V1870" s="10">
        <v>0</v>
      </c>
      <c r="W1870" s="11" t="s">
        <v>33</v>
      </c>
      <c r="X1870" s="11" t="s">
        <v>63</v>
      </c>
      <c r="Y1870" s="11" t="s">
        <v>38</v>
      </c>
      <c r="Z1870" s="10">
        <v>30</v>
      </c>
      <c r="AA1870" s="10">
        <v>1688</v>
      </c>
      <c r="AB1870" s="12"/>
      <c r="AC1870" s="12"/>
    </row>
    <row r="1871" spans="1:29" ht="20.100000000000001" customHeight="1">
      <c r="A1871" s="8" t="s">
        <v>5847</v>
      </c>
      <c r="B1871" s="9" t="s">
        <v>31</v>
      </c>
      <c r="C1871" s="10">
        <v>18</v>
      </c>
      <c r="D1871" s="10">
        <v>83</v>
      </c>
      <c r="E1871" s="10">
        <v>164</v>
      </c>
      <c r="F1871" s="10">
        <v>0</v>
      </c>
      <c r="G1871" s="10">
        <v>0</v>
      </c>
      <c r="H1871" s="11" t="s">
        <v>31</v>
      </c>
      <c r="I1871" s="11" t="s">
        <v>32</v>
      </c>
      <c r="J1871" s="10">
        <v>0</v>
      </c>
      <c r="K1871" s="10">
        <v>0</v>
      </c>
      <c r="L1871" s="10">
        <v>0</v>
      </c>
      <c r="M1871" s="11" t="s">
        <v>31</v>
      </c>
      <c r="N1871" s="10">
        <v>0</v>
      </c>
      <c r="O1871" s="11" t="s">
        <v>113</v>
      </c>
      <c r="P1871" s="11" t="s">
        <v>5848</v>
      </c>
      <c r="Q1871" s="11" t="s">
        <v>43</v>
      </c>
      <c r="R1871" s="10">
        <v>25</v>
      </c>
      <c r="S1871" s="11" t="s">
        <v>33</v>
      </c>
      <c r="T1871" s="11" t="s">
        <v>31</v>
      </c>
      <c r="U1871" s="11" t="s">
        <v>31</v>
      </c>
      <c r="V1871" s="10">
        <v>0</v>
      </c>
      <c r="W1871" s="11" t="s">
        <v>31</v>
      </c>
      <c r="X1871" s="11" t="s">
        <v>63</v>
      </c>
      <c r="Y1871" s="11" t="s">
        <v>64</v>
      </c>
      <c r="Z1871" s="10">
        <v>12</v>
      </c>
      <c r="AA1871" s="10">
        <v>222</v>
      </c>
      <c r="AB1871" s="12"/>
      <c r="AC1871" s="12"/>
    </row>
    <row r="1872" spans="1:29" ht="20.100000000000001" customHeight="1">
      <c r="A1872" s="8" t="s">
        <v>5849</v>
      </c>
      <c r="B1872" s="9" t="s">
        <v>31</v>
      </c>
      <c r="C1872" s="10">
        <v>31</v>
      </c>
      <c r="D1872" s="10">
        <v>134</v>
      </c>
      <c r="E1872" s="11" t="s">
        <v>5850</v>
      </c>
      <c r="F1872" s="10">
        <v>0</v>
      </c>
      <c r="G1872" s="10">
        <v>0</v>
      </c>
      <c r="H1872" s="11" t="s">
        <v>31</v>
      </c>
      <c r="I1872" s="11" t="s">
        <v>32</v>
      </c>
      <c r="J1872" s="10">
        <v>0</v>
      </c>
      <c r="K1872" s="10">
        <v>0</v>
      </c>
      <c r="L1872" s="10">
        <v>13</v>
      </c>
      <c r="M1872" s="11" t="s">
        <v>33</v>
      </c>
      <c r="N1872" s="10">
        <v>0</v>
      </c>
      <c r="O1872" s="11" t="s">
        <v>116</v>
      </c>
      <c r="P1872" s="11" t="s">
        <v>5851</v>
      </c>
      <c r="Q1872" s="11" t="s">
        <v>43</v>
      </c>
      <c r="R1872" s="10">
        <v>29</v>
      </c>
      <c r="S1872" s="11" t="s">
        <v>33</v>
      </c>
      <c r="T1872" s="11" t="s">
        <v>31</v>
      </c>
      <c r="U1872" s="11" t="s">
        <v>31</v>
      </c>
      <c r="V1872" s="10">
        <v>0</v>
      </c>
      <c r="W1872" s="11" t="s">
        <v>33</v>
      </c>
      <c r="X1872" s="11" t="s">
        <v>44</v>
      </c>
      <c r="Y1872" s="11" t="s">
        <v>38</v>
      </c>
      <c r="Z1872" s="10">
        <v>59</v>
      </c>
      <c r="AA1872" s="10">
        <v>1837</v>
      </c>
      <c r="AB1872" s="12"/>
      <c r="AC1872" s="12"/>
    </row>
    <row r="1873" spans="1:29" ht="20.100000000000001" customHeight="1">
      <c r="A1873" s="8" t="s">
        <v>5852</v>
      </c>
      <c r="B1873" s="9" t="s">
        <v>31</v>
      </c>
      <c r="C1873" s="10">
        <v>52</v>
      </c>
      <c r="D1873" s="10">
        <v>124</v>
      </c>
      <c r="E1873" s="11" t="s">
        <v>5853</v>
      </c>
      <c r="F1873" s="10">
        <v>0</v>
      </c>
      <c r="G1873" s="10">
        <v>0</v>
      </c>
      <c r="H1873" s="11" t="s">
        <v>31</v>
      </c>
      <c r="I1873" s="11" t="s">
        <v>32</v>
      </c>
      <c r="J1873" s="10">
        <v>0</v>
      </c>
      <c r="K1873" s="10">
        <v>0</v>
      </c>
      <c r="L1873" s="10">
        <v>10</v>
      </c>
      <c r="M1873" s="11" t="s">
        <v>33</v>
      </c>
      <c r="N1873" s="10">
        <v>0</v>
      </c>
      <c r="O1873" s="11" t="s">
        <v>119</v>
      </c>
      <c r="P1873" s="11" t="s">
        <v>5854</v>
      </c>
      <c r="Q1873" s="11" t="s">
        <v>43</v>
      </c>
      <c r="R1873" s="10">
        <v>33</v>
      </c>
      <c r="S1873" s="11" t="s">
        <v>31</v>
      </c>
      <c r="T1873" s="11" t="s">
        <v>31</v>
      </c>
      <c r="U1873" s="11" t="s">
        <v>31</v>
      </c>
      <c r="V1873" s="10">
        <v>0</v>
      </c>
      <c r="W1873" s="11" t="s">
        <v>33</v>
      </c>
      <c r="X1873" s="11" t="s">
        <v>63</v>
      </c>
      <c r="Y1873" s="11" t="s">
        <v>64</v>
      </c>
      <c r="Z1873" s="10">
        <v>55</v>
      </c>
      <c r="AA1873" s="10">
        <v>2861</v>
      </c>
      <c r="AB1873" s="12"/>
      <c r="AC1873" s="12"/>
    </row>
    <row r="1874" spans="1:29" ht="20.100000000000001" customHeight="1">
      <c r="A1874" s="8" t="s">
        <v>5855</v>
      </c>
      <c r="B1874" s="9" t="s">
        <v>31</v>
      </c>
      <c r="C1874" s="10">
        <v>47</v>
      </c>
      <c r="D1874" s="10">
        <v>261</v>
      </c>
      <c r="E1874" s="11" t="s">
        <v>5856</v>
      </c>
      <c r="F1874" s="10">
        <v>0</v>
      </c>
      <c r="G1874" s="10">
        <v>0</v>
      </c>
      <c r="H1874" s="11" t="s">
        <v>31</v>
      </c>
      <c r="I1874" s="11" t="s">
        <v>32</v>
      </c>
      <c r="J1874" s="10">
        <v>0</v>
      </c>
      <c r="K1874" s="10">
        <v>0</v>
      </c>
      <c r="L1874" s="10">
        <v>1</v>
      </c>
      <c r="M1874" s="11" t="s">
        <v>33</v>
      </c>
      <c r="N1874" s="10">
        <v>0</v>
      </c>
      <c r="O1874" s="11" t="s">
        <v>123</v>
      </c>
      <c r="P1874" s="11" t="s">
        <v>5857</v>
      </c>
      <c r="Q1874" s="11" t="s">
        <v>36</v>
      </c>
      <c r="R1874" s="10">
        <v>59</v>
      </c>
      <c r="S1874" s="11" t="s">
        <v>31</v>
      </c>
      <c r="T1874" s="11" t="s">
        <v>31</v>
      </c>
      <c r="U1874" s="11" t="s">
        <v>31</v>
      </c>
      <c r="V1874" s="10">
        <v>0</v>
      </c>
      <c r="W1874" s="11" t="s">
        <v>33</v>
      </c>
      <c r="X1874" s="11" t="s">
        <v>44</v>
      </c>
      <c r="Y1874" s="11" t="s">
        <v>38</v>
      </c>
      <c r="Z1874" s="10">
        <v>38</v>
      </c>
      <c r="AA1874" s="10">
        <v>1792</v>
      </c>
      <c r="AB1874" s="12"/>
      <c r="AC1874" s="12"/>
    </row>
    <row r="1875" spans="1:29" ht="20.100000000000001" customHeight="1">
      <c r="A1875" s="8" t="s">
        <v>5858</v>
      </c>
      <c r="B1875" s="9" t="s">
        <v>31</v>
      </c>
      <c r="C1875" s="10">
        <v>10</v>
      </c>
      <c r="D1875" s="10">
        <v>44</v>
      </c>
      <c r="E1875" s="11" t="s">
        <v>5859</v>
      </c>
      <c r="F1875" s="10">
        <v>0</v>
      </c>
      <c r="G1875" s="10">
        <v>0</v>
      </c>
      <c r="H1875" s="11" t="s">
        <v>31</v>
      </c>
      <c r="I1875" s="11" t="s">
        <v>32</v>
      </c>
      <c r="J1875" s="10">
        <v>0</v>
      </c>
      <c r="K1875" s="10">
        <v>0</v>
      </c>
      <c r="L1875" s="10">
        <v>1</v>
      </c>
      <c r="M1875" s="11" t="s">
        <v>33</v>
      </c>
      <c r="N1875" s="10">
        <v>0</v>
      </c>
      <c r="O1875" s="11" t="s">
        <v>350</v>
      </c>
      <c r="P1875" s="11" t="s">
        <v>5860</v>
      </c>
      <c r="Q1875" s="11" t="s">
        <v>36</v>
      </c>
      <c r="R1875" s="10">
        <v>70</v>
      </c>
      <c r="S1875" s="11" t="s">
        <v>31</v>
      </c>
      <c r="T1875" s="11" t="s">
        <v>33</v>
      </c>
      <c r="U1875" s="11" t="s">
        <v>31</v>
      </c>
      <c r="V1875" s="10">
        <v>0</v>
      </c>
      <c r="W1875" s="11" t="s">
        <v>31</v>
      </c>
      <c r="X1875" s="11" t="s">
        <v>63</v>
      </c>
      <c r="Y1875" s="11" t="s">
        <v>38</v>
      </c>
      <c r="Z1875" s="10">
        <v>28</v>
      </c>
      <c r="AA1875" s="10">
        <v>296</v>
      </c>
      <c r="AB1875" s="12"/>
      <c r="AC1875" s="12"/>
    </row>
    <row r="1876" spans="1:29" ht="20.100000000000001" customHeight="1">
      <c r="A1876" s="8" t="s">
        <v>5861</v>
      </c>
      <c r="B1876" s="9" t="s">
        <v>31</v>
      </c>
      <c r="C1876" s="10">
        <v>56</v>
      </c>
      <c r="D1876" s="10">
        <v>118</v>
      </c>
      <c r="E1876" s="11" t="s">
        <v>5862</v>
      </c>
      <c r="F1876" s="10">
        <v>0</v>
      </c>
      <c r="G1876" s="10">
        <v>0</v>
      </c>
      <c r="H1876" s="11" t="s">
        <v>31</v>
      </c>
      <c r="I1876" s="11" t="s">
        <v>32</v>
      </c>
      <c r="J1876" s="10">
        <v>0</v>
      </c>
      <c r="K1876" s="10">
        <v>0</v>
      </c>
      <c r="L1876" s="10">
        <v>5</v>
      </c>
      <c r="M1876" s="11" t="s">
        <v>31</v>
      </c>
      <c r="N1876" s="10">
        <v>48</v>
      </c>
      <c r="O1876" s="11" t="s">
        <v>216</v>
      </c>
      <c r="P1876" s="11" t="s">
        <v>5863</v>
      </c>
      <c r="Q1876" s="11" t="s">
        <v>43</v>
      </c>
      <c r="R1876" s="10">
        <v>66</v>
      </c>
      <c r="S1876" s="11" t="s">
        <v>31</v>
      </c>
      <c r="T1876" s="11" t="s">
        <v>33</v>
      </c>
      <c r="U1876" s="11" t="s">
        <v>31</v>
      </c>
      <c r="V1876" s="10">
        <v>0</v>
      </c>
      <c r="W1876" s="11" t="s">
        <v>31</v>
      </c>
      <c r="X1876" s="11" t="s">
        <v>63</v>
      </c>
      <c r="Y1876" s="11" t="s">
        <v>38</v>
      </c>
      <c r="Z1876" s="10">
        <v>38</v>
      </c>
      <c r="AA1876" s="10">
        <v>2128</v>
      </c>
      <c r="AB1876" s="12"/>
      <c r="AC1876" s="12"/>
    </row>
    <row r="1877" spans="1:29" ht="20.100000000000001" customHeight="1">
      <c r="A1877" s="8" t="s">
        <v>5864</v>
      </c>
      <c r="B1877" s="9" t="s">
        <v>31</v>
      </c>
      <c r="C1877" s="10">
        <v>65</v>
      </c>
      <c r="D1877" s="10">
        <v>277</v>
      </c>
      <c r="E1877" s="11" t="s">
        <v>1234</v>
      </c>
      <c r="F1877" s="10">
        <v>0</v>
      </c>
      <c r="G1877" s="10">
        <v>0</v>
      </c>
      <c r="H1877" s="11" t="s">
        <v>31</v>
      </c>
      <c r="I1877" s="11" t="s">
        <v>32</v>
      </c>
      <c r="J1877" s="10">
        <v>0</v>
      </c>
      <c r="K1877" s="10">
        <v>0</v>
      </c>
      <c r="L1877" s="10">
        <v>0</v>
      </c>
      <c r="M1877" s="11" t="s">
        <v>31</v>
      </c>
      <c r="N1877" s="10">
        <v>0</v>
      </c>
      <c r="O1877" s="11" t="s">
        <v>143</v>
      </c>
      <c r="P1877" s="11" t="s">
        <v>5865</v>
      </c>
      <c r="Q1877" s="11" t="s">
        <v>43</v>
      </c>
      <c r="R1877" s="10">
        <v>21</v>
      </c>
      <c r="S1877" s="11" t="s">
        <v>33</v>
      </c>
      <c r="T1877" s="11" t="s">
        <v>31</v>
      </c>
      <c r="U1877" s="11" t="s">
        <v>31</v>
      </c>
      <c r="V1877" s="10">
        <v>0</v>
      </c>
      <c r="W1877" s="11" t="s">
        <v>31</v>
      </c>
      <c r="X1877" s="11" t="s">
        <v>63</v>
      </c>
      <c r="Y1877" s="11" t="s">
        <v>64</v>
      </c>
      <c r="Z1877" s="10">
        <v>15</v>
      </c>
      <c r="AA1877" s="10">
        <v>967</v>
      </c>
      <c r="AB1877" s="12"/>
      <c r="AC1877" s="12"/>
    </row>
    <row r="1878" spans="1:29" ht="20.100000000000001" customHeight="1">
      <c r="A1878" s="8" t="s">
        <v>5866</v>
      </c>
      <c r="B1878" s="9" t="s">
        <v>31</v>
      </c>
      <c r="C1878" s="10">
        <v>71</v>
      </c>
      <c r="D1878" s="10">
        <v>331</v>
      </c>
      <c r="E1878" s="11" t="s">
        <v>5867</v>
      </c>
      <c r="F1878" s="10">
        <v>0</v>
      </c>
      <c r="G1878" s="10">
        <v>0</v>
      </c>
      <c r="H1878" s="11" t="s">
        <v>31</v>
      </c>
      <c r="I1878" s="11" t="s">
        <v>32</v>
      </c>
      <c r="J1878" s="10">
        <v>0</v>
      </c>
      <c r="K1878" s="10">
        <v>0</v>
      </c>
      <c r="L1878" s="10">
        <v>7</v>
      </c>
      <c r="M1878" s="11" t="s">
        <v>33</v>
      </c>
      <c r="N1878" s="10">
        <v>0</v>
      </c>
      <c r="O1878" s="11" t="s">
        <v>147</v>
      </c>
      <c r="P1878" s="11" t="s">
        <v>5868</v>
      </c>
      <c r="Q1878" s="11" t="s">
        <v>43</v>
      </c>
      <c r="R1878" s="10">
        <v>34</v>
      </c>
      <c r="S1878" s="11" t="s">
        <v>31</v>
      </c>
      <c r="T1878" s="11" t="s">
        <v>31</v>
      </c>
      <c r="U1878" s="11" t="s">
        <v>31</v>
      </c>
      <c r="V1878" s="10">
        <v>0</v>
      </c>
      <c r="W1878" s="11" t="s">
        <v>33</v>
      </c>
      <c r="X1878" s="11" t="s">
        <v>63</v>
      </c>
      <c r="Y1878" s="11" t="s">
        <v>64</v>
      </c>
      <c r="Z1878" s="10">
        <v>35</v>
      </c>
      <c r="AA1878" s="10">
        <v>2479</v>
      </c>
      <c r="AB1878" s="12"/>
      <c r="AC1878" s="12"/>
    </row>
    <row r="1879" spans="1:29" ht="20.100000000000001" customHeight="1">
      <c r="A1879" s="8" t="s">
        <v>5869</v>
      </c>
      <c r="B1879" s="9" t="s">
        <v>31</v>
      </c>
      <c r="C1879" s="10">
        <v>2</v>
      </c>
      <c r="D1879" s="10">
        <v>13</v>
      </c>
      <c r="E1879" s="10">
        <v>23</v>
      </c>
      <c r="F1879" s="10">
        <v>0</v>
      </c>
      <c r="G1879" s="10">
        <v>0</v>
      </c>
      <c r="H1879" s="11" t="s">
        <v>31</v>
      </c>
      <c r="I1879" s="11" t="s">
        <v>32</v>
      </c>
      <c r="J1879" s="10">
        <v>0</v>
      </c>
      <c r="K1879" s="10">
        <v>0</v>
      </c>
      <c r="L1879" s="10">
        <v>0</v>
      </c>
      <c r="M1879" s="11" t="s">
        <v>31</v>
      </c>
      <c r="N1879" s="10">
        <v>0</v>
      </c>
      <c r="O1879" s="11" t="s">
        <v>151</v>
      </c>
      <c r="P1879" s="11" t="s">
        <v>5870</v>
      </c>
      <c r="Q1879" s="11" t="s">
        <v>36</v>
      </c>
      <c r="R1879" s="10">
        <v>37</v>
      </c>
      <c r="S1879" s="11" t="s">
        <v>31</v>
      </c>
      <c r="T1879" s="11" t="s">
        <v>31</v>
      </c>
      <c r="U1879" s="11" t="s">
        <v>31</v>
      </c>
      <c r="V1879" s="10">
        <v>0</v>
      </c>
      <c r="W1879" s="11" t="s">
        <v>31</v>
      </c>
      <c r="X1879" s="11" t="s">
        <v>37</v>
      </c>
      <c r="Y1879" s="11" t="s">
        <v>64</v>
      </c>
      <c r="Z1879" s="10">
        <v>12</v>
      </c>
      <c r="AA1879" s="10">
        <v>28</v>
      </c>
      <c r="AB1879" s="12"/>
      <c r="AC1879" s="12"/>
    </row>
    <row r="1880" spans="1:29" ht="20.100000000000001" customHeight="1">
      <c r="A1880" s="8" t="s">
        <v>5871</v>
      </c>
      <c r="B1880" s="9" t="s">
        <v>31</v>
      </c>
      <c r="C1880" s="10">
        <v>42</v>
      </c>
      <c r="D1880" s="10">
        <v>282</v>
      </c>
      <c r="E1880" s="11" t="s">
        <v>4576</v>
      </c>
      <c r="F1880" s="10">
        <v>0</v>
      </c>
      <c r="G1880" s="10">
        <v>0</v>
      </c>
      <c r="H1880" s="11" t="s">
        <v>31</v>
      </c>
      <c r="I1880" s="11" t="s">
        <v>32</v>
      </c>
      <c r="J1880" s="10">
        <v>0</v>
      </c>
      <c r="K1880" s="10">
        <v>0</v>
      </c>
      <c r="L1880" s="10">
        <v>1</v>
      </c>
      <c r="M1880" s="11" t="s">
        <v>33</v>
      </c>
      <c r="N1880" s="10">
        <v>0</v>
      </c>
      <c r="O1880" s="11" t="s">
        <v>78</v>
      </c>
      <c r="P1880" s="11" t="s">
        <v>5872</v>
      </c>
      <c r="Q1880" s="11" t="s">
        <v>36</v>
      </c>
      <c r="R1880" s="10">
        <v>55</v>
      </c>
      <c r="S1880" s="11" t="s">
        <v>31</v>
      </c>
      <c r="T1880" s="11" t="s">
        <v>31</v>
      </c>
      <c r="U1880" s="11" t="s">
        <v>31</v>
      </c>
      <c r="V1880" s="10">
        <v>0</v>
      </c>
      <c r="W1880" s="11" t="s">
        <v>33</v>
      </c>
      <c r="X1880" s="11" t="s">
        <v>44</v>
      </c>
      <c r="Y1880" s="11" t="s">
        <v>38</v>
      </c>
      <c r="Z1880" s="10">
        <v>38</v>
      </c>
      <c r="AA1880" s="10">
        <v>1594</v>
      </c>
      <c r="AB1880" s="12"/>
      <c r="AC1880" s="12"/>
    </row>
    <row r="1881" spans="1:29" ht="20.100000000000001" customHeight="1">
      <c r="A1881" s="8" t="s">
        <v>5873</v>
      </c>
      <c r="B1881" s="9" t="s">
        <v>31</v>
      </c>
      <c r="C1881" s="10">
        <v>58</v>
      </c>
      <c r="D1881" s="10">
        <v>112</v>
      </c>
      <c r="E1881" s="11" t="s">
        <v>5874</v>
      </c>
      <c r="F1881" s="10">
        <v>0</v>
      </c>
      <c r="G1881" s="10">
        <v>0</v>
      </c>
      <c r="H1881" s="11" t="s">
        <v>31</v>
      </c>
      <c r="I1881" s="11" t="s">
        <v>32</v>
      </c>
      <c r="J1881" s="10">
        <v>0</v>
      </c>
      <c r="K1881" s="10">
        <v>0</v>
      </c>
      <c r="L1881" s="10">
        <v>27</v>
      </c>
      <c r="M1881" s="11" t="s">
        <v>33</v>
      </c>
      <c r="N1881" s="10">
        <v>0</v>
      </c>
      <c r="O1881" s="11" t="s">
        <v>210</v>
      </c>
      <c r="P1881" s="11" t="s">
        <v>5875</v>
      </c>
      <c r="Q1881" s="11" t="s">
        <v>36</v>
      </c>
      <c r="R1881" s="10">
        <v>24</v>
      </c>
      <c r="S1881" s="11" t="s">
        <v>33</v>
      </c>
      <c r="T1881" s="11" t="s">
        <v>31</v>
      </c>
      <c r="U1881" s="11" t="s">
        <v>31</v>
      </c>
      <c r="V1881" s="10">
        <v>0</v>
      </c>
      <c r="W1881" s="11" t="s">
        <v>31</v>
      </c>
      <c r="X1881" s="11" t="s">
        <v>44</v>
      </c>
      <c r="Y1881" s="11" t="s">
        <v>38</v>
      </c>
      <c r="Z1881" s="10">
        <v>32</v>
      </c>
      <c r="AA1881" s="10">
        <v>1831</v>
      </c>
      <c r="AB1881" s="12"/>
      <c r="AC1881" s="12"/>
    </row>
    <row r="1882" spans="1:29" ht="20.100000000000001" customHeight="1">
      <c r="A1882" s="8" t="s">
        <v>5876</v>
      </c>
      <c r="B1882" s="9" t="s">
        <v>31</v>
      </c>
      <c r="C1882" s="10">
        <v>8</v>
      </c>
      <c r="D1882" s="10">
        <v>44</v>
      </c>
      <c r="E1882" s="11" t="s">
        <v>4391</v>
      </c>
      <c r="F1882" s="10">
        <v>0</v>
      </c>
      <c r="G1882" s="10">
        <v>0</v>
      </c>
      <c r="H1882" s="11" t="s">
        <v>31</v>
      </c>
      <c r="I1882" s="11" t="s">
        <v>32</v>
      </c>
      <c r="J1882" s="10">
        <v>0</v>
      </c>
      <c r="K1882" s="10">
        <v>0</v>
      </c>
      <c r="L1882" s="10">
        <v>0</v>
      </c>
      <c r="M1882" s="11" t="s">
        <v>31</v>
      </c>
      <c r="N1882" s="10">
        <v>0</v>
      </c>
      <c r="O1882" s="11" t="s">
        <v>158</v>
      </c>
      <c r="P1882" s="11" t="s">
        <v>5877</v>
      </c>
      <c r="Q1882" s="11" t="s">
        <v>36</v>
      </c>
      <c r="R1882" s="10">
        <v>59</v>
      </c>
      <c r="S1882" s="11" t="s">
        <v>31</v>
      </c>
      <c r="T1882" s="11" t="s">
        <v>31</v>
      </c>
      <c r="U1882" s="11" t="s">
        <v>31</v>
      </c>
      <c r="V1882" s="10">
        <v>0</v>
      </c>
      <c r="W1882" s="11" t="s">
        <v>31</v>
      </c>
      <c r="X1882" s="11" t="s">
        <v>37</v>
      </c>
      <c r="Y1882" s="11" t="s">
        <v>64</v>
      </c>
      <c r="Z1882" s="10">
        <v>11</v>
      </c>
      <c r="AA1882" s="10">
        <v>80</v>
      </c>
      <c r="AB1882" s="12"/>
      <c r="AC1882" s="12"/>
    </row>
    <row r="1883" spans="1:29" ht="20.100000000000001" customHeight="1">
      <c r="A1883" s="8" t="s">
        <v>5878</v>
      </c>
      <c r="B1883" s="9" t="s">
        <v>31</v>
      </c>
      <c r="C1883" s="10">
        <v>67</v>
      </c>
      <c r="D1883" s="10">
        <v>139</v>
      </c>
      <c r="E1883" s="11" t="s">
        <v>5879</v>
      </c>
      <c r="F1883" s="10">
        <v>0</v>
      </c>
      <c r="G1883" s="10">
        <v>0</v>
      </c>
      <c r="H1883" s="11" t="s">
        <v>31</v>
      </c>
      <c r="I1883" s="11" t="s">
        <v>32</v>
      </c>
      <c r="J1883" s="10">
        <v>0</v>
      </c>
      <c r="K1883" s="10">
        <v>0</v>
      </c>
      <c r="L1883" s="10">
        <v>7</v>
      </c>
      <c r="M1883" s="11" t="s">
        <v>33</v>
      </c>
      <c r="N1883" s="10">
        <v>0</v>
      </c>
      <c r="O1883" s="11" t="s">
        <v>250</v>
      </c>
      <c r="P1883" s="11" t="s">
        <v>5880</v>
      </c>
      <c r="Q1883" s="11" t="s">
        <v>36</v>
      </c>
      <c r="R1883" s="10">
        <v>61</v>
      </c>
      <c r="S1883" s="11" t="s">
        <v>31</v>
      </c>
      <c r="T1883" s="11" t="s">
        <v>31</v>
      </c>
      <c r="U1883" s="11" t="s">
        <v>31</v>
      </c>
      <c r="V1883" s="10">
        <v>0</v>
      </c>
      <c r="W1883" s="11" t="s">
        <v>33</v>
      </c>
      <c r="X1883" s="11" t="s">
        <v>37</v>
      </c>
      <c r="Y1883" s="11" t="s">
        <v>64</v>
      </c>
      <c r="Z1883" s="10">
        <v>20</v>
      </c>
      <c r="AA1883" s="10">
        <v>1332</v>
      </c>
      <c r="AB1883" s="12"/>
      <c r="AC1883" s="12"/>
    </row>
    <row r="1884" spans="1:29" ht="20.100000000000001" customHeight="1">
      <c r="A1884" s="8" t="s">
        <v>5881</v>
      </c>
      <c r="B1884" s="9" t="s">
        <v>31</v>
      </c>
      <c r="C1884" s="10">
        <v>1</v>
      </c>
      <c r="D1884" s="10">
        <v>2</v>
      </c>
      <c r="E1884" s="10">
        <v>6</v>
      </c>
      <c r="F1884" s="10">
        <v>0</v>
      </c>
      <c r="G1884" s="10">
        <v>0</v>
      </c>
      <c r="H1884" s="11" t="s">
        <v>31</v>
      </c>
      <c r="I1884" s="11" t="s">
        <v>32</v>
      </c>
      <c r="J1884" s="10">
        <v>0</v>
      </c>
      <c r="K1884" s="10">
        <v>0</v>
      </c>
      <c r="L1884" s="10">
        <v>5</v>
      </c>
      <c r="M1884" s="11" t="s">
        <v>33</v>
      </c>
      <c r="N1884" s="10">
        <v>0</v>
      </c>
      <c r="O1884" s="11" t="s">
        <v>90</v>
      </c>
      <c r="P1884" s="11" t="s">
        <v>5882</v>
      </c>
      <c r="Q1884" s="11" t="s">
        <v>43</v>
      </c>
      <c r="R1884" s="10">
        <v>34</v>
      </c>
      <c r="S1884" s="11" t="s">
        <v>31</v>
      </c>
      <c r="T1884" s="11" t="s">
        <v>31</v>
      </c>
      <c r="U1884" s="11" t="s">
        <v>31</v>
      </c>
      <c r="V1884" s="10">
        <v>0</v>
      </c>
      <c r="W1884" s="11" t="s">
        <v>31</v>
      </c>
      <c r="X1884" s="11" t="s">
        <v>37</v>
      </c>
      <c r="Y1884" s="11" t="s">
        <v>64</v>
      </c>
      <c r="Z1884" s="10">
        <v>39</v>
      </c>
      <c r="AA1884" s="10">
        <v>39</v>
      </c>
      <c r="AB1884" s="12"/>
      <c r="AC1884" s="12"/>
    </row>
    <row r="1885" spans="1:29" ht="20.100000000000001" customHeight="1">
      <c r="A1885" s="8" t="s">
        <v>5883</v>
      </c>
      <c r="B1885" s="9" t="s">
        <v>31</v>
      </c>
      <c r="C1885" s="10">
        <v>56</v>
      </c>
      <c r="D1885" s="10">
        <v>387</v>
      </c>
      <c r="E1885" s="11" t="s">
        <v>5884</v>
      </c>
      <c r="F1885" s="10">
        <v>0</v>
      </c>
      <c r="G1885" s="10">
        <v>0</v>
      </c>
      <c r="H1885" s="11" t="s">
        <v>31</v>
      </c>
      <c r="I1885" s="11" t="s">
        <v>32</v>
      </c>
      <c r="J1885" s="10">
        <v>0</v>
      </c>
      <c r="K1885" s="10">
        <v>0</v>
      </c>
      <c r="L1885" s="10">
        <v>0</v>
      </c>
      <c r="M1885" s="11" t="s">
        <v>31</v>
      </c>
      <c r="N1885" s="10">
        <v>0</v>
      </c>
      <c r="O1885" s="11" t="s">
        <v>90</v>
      </c>
      <c r="P1885" s="11" t="s">
        <v>5885</v>
      </c>
      <c r="Q1885" s="11" t="s">
        <v>43</v>
      </c>
      <c r="R1885" s="10">
        <v>29</v>
      </c>
      <c r="S1885" s="11" t="s">
        <v>33</v>
      </c>
      <c r="T1885" s="11" t="s">
        <v>31</v>
      </c>
      <c r="U1885" s="11" t="s">
        <v>31</v>
      </c>
      <c r="V1885" s="10">
        <v>0</v>
      </c>
      <c r="W1885" s="11" t="s">
        <v>31</v>
      </c>
      <c r="X1885" s="11" t="s">
        <v>44</v>
      </c>
      <c r="Y1885" s="11" t="s">
        <v>64</v>
      </c>
      <c r="Z1885" s="10">
        <v>12</v>
      </c>
      <c r="AA1885" s="10">
        <v>703</v>
      </c>
      <c r="AB1885" s="12"/>
      <c r="AC1885" s="12"/>
    </row>
    <row r="1886" spans="1:29" ht="20.100000000000001" customHeight="1">
      <c r="A1886" s="8" t="s">
        <v>5886</v>
      </c>
      <c r="B1886" s="9" t="s">
        <v>31</v>
      </c>
      <c r="C1886" s="10">
        <v>4</v>
      </c>
      <c r="D1886" s="10">
        <v>10</v>
      </c>
      <c r="E1886" s="11" t="s">
        <v>5316</v>
      </c>
      <c r="F1886" s="10">
        <v>0</v>
      </c>
      <c r="G1886" s="10">
        <v>0</v>
      </c>
      <c r="H1886" s="11" t="s">
        <v>31</v>
      </c>
      <c r="I1886" s="11" t="s">
        <v>32</v>
      </c>
      <c r="J1886" s="10">
        <v>0</v>
      </c>
      <c r="K1886" s="10">
        <v>0</v>
      </c>
      <c r="L1886" s="10">
        <v>0</v>
      </c>
      <c r="M1886" s="11" t="s">
        <v>31</v>
      </c>
      <c r="N1886" s="10">
        <v>0</v>
      </c>
      <c r="O1886" s="11" t="s">
        <v>143</v>
      </c>
      <c r="P1886" s="11" t="s">
        <v>5887</v>
      </c>
      <c r="Q1886" s="11" t="s">
        <v>43</v>
      </c>
      <c r="R1886" s="10">
        <v>23</v>
      </c>
      <c r="S1886" s="11" t="s">
        <v>33</v>
      </c>
      <c r="T1886" s="11" t="s">
        <v>31</v>
      </c>
      <c r="U1886" s="11" t="s">
        <v>31</v>
      </c>
      <c r="V1886" s="10">
        <v>0</v>
      </c>
      <c r="W1886" s="11" t="s">
        <v>31</v>
      </c>
      <c r="X1886" s="11" t="s">
        <v>37</v>
      </c>
      <c r="Y1886" s="11" t="s">
        <v>64</v>
      </c>
      <c r="Z1886" s="10">
        <v>9</v>
      </c>
      <c r="AA1886" s="10">
        <v>34</v>
      </c>
      <c r="AB1886" s="12"/>
      <c r="AC1886" s="12"/>
    </row>
    <row r="1887" spans="1:29" ht="20.100000000000001" customHeight="1">
      <c r="A1887" s="8" t="s">
        <v>5888</v>
      </c>
      <c r="B1887" s="9" t="s">
        <v>31</v>
      </c>
      <c r="C1887" s="10">
        <v>64</v>
      </c>
      <c r="D1887" s="10">
        <v>435</v>
      </c>
      <c r="E1887" s="11" t="s">
        <v>5889</v>
      </c>
      <c r="F1887" s="10">
        <v>0</v>
      </c>
      <c r="G1887" s="10">
        <v>0</v>
      </c>
      <c r="H1887" s="11" t="s">
        <v>31</v>
      </c>
      <c r="I1887" s="11" t="s">
        <v>32</v>
      </c>
      <c r="J1887" s="10">
        <v>0</v>
      </c>
      <c r="K1887" s="10">
        <v>0</v>
      </c>
      <c r="L1887" s="10">
        <v>9</v>
      </c>
      <c r="M1887" s="11" t="s">
        <v>33</v>
      </c>
      <c r="N1887" s="10">
        <v>0</v>
      </c>
      <c r="O1887" s="11" t="s">
        <v>78</v>
      </c>
      <c r="P1887" s="11" t="s">
        <v>5890</v>
      </c>
      <c r="Q1887" s="11" t="s">
        <v>43</v>
      </c>
      <c r="R1887" s="10">
        <v>58</v>
      </c>
      <c r="S1887" s="11" t="s">
        <v>31</v>
      </c>
      <c r="T1887" s="11" t="s">
        <v>31</v>
      </c>
      <c r="U1887" s="11" t="s">
        <v>31</v>
      </c>
      <c r="V1887" s="10">
        <v>0</v>
      </c>
      <c r="W1887" s="11" t="s">
        <v>33</v>
      </c>
      <c r="X1887" s="11" t="s">
        <v>63</v>
      </c>
      <c r="Y1887" s="11" t="s">
        <v>38</v>
      </c>
      <c r="Z1887" s="10">
        <v>51</v>
      </c>
      <c r="AA1887" s="10">
        <v>3305</v>
      </c>
      <c r="AB1887" s="12"/>
      <c r="AC1887" s="12"/>
    </row>
    <row r="1888" spans="1:29" ht="20.100000000000001" customHeight="1">
      <c r="A1888" s="8" t="s">
        <v>5891</v>
      </c>
      <c r="B1888" s="9" t="s">
        <v>33</v>
      </c>
      <c r="C1888" s="10">
        <v>26</v>
      </c>
      <c r="D1888" s="10">
        <v>182</v>
      </c>
      <c r="E1888" s="11" t="s">
        <v>5892</v>
      </c>
      <c r="F1888" s="10">
        <v>0</v>
      </c>
      <c r="G1888" s="10">
        <v>0</v>
      </c>
      <c r="H1888" s="11" t="s">
        <v>31</v>
      </c>
      <c r="I1888" s="11" t="s">
        <v>32</v>
      </c>
      <c r="J1888" s="10">
        <v>0</v>
      </c>
      <c r="K1888" s="10">
        <v>0</v>
      </c>
      <c r="L1888" s="10">
        <v>18</v>
      </c>
      <c r="M1888" s="11" t="s">
        <v>33</v>
      </c>
      <c r="N1888" s="10">
        <v>0</v>
      </c>
      <c r="O1888" s="11" t="s">
        <v>186</v>
      </c>
      <c r="P1888" s="11" t="s">
        <v>5893</v>
      </c>
      <c r="Q1888" s="11" t="s">
        <v>43</v>
      </c>
      <c r="R1888" s="10">
        <v>23</v>
      </c>
      <c r="S1888" s="11" t="s">
        <v>33</v>
      </c>
      <c r="T1888" s="11" t="s">
        <v>31</v>
      </c>
      <c r="U1888" s="11" t="s">
        <v>31</v>
      </c>
      <c r="V1888" s="10">
        <v>0</v>
      </c>
      <c r="W1888" s="11" t="s">
        <v>31</v>
      </c>
      <c r="X1888" s="11" t="s">
        <v>44</v>
      </c>
      <c r="Y1888" s="11" t="s">
        <v>38</v>
      </c>
      <c r="Z1888" s="10">
        <v>26</v>
      </c>
      <c r="AA1888" s="10">
        <v>679</v>
      </c>
      <c r="AB1888" s="12"/>
      <c r="AC1888" s="12"/>
    </row>
    <row r="1889" spans="1:29" ht="20.100000000000001" customHeight="1">
      <c r="A1889" s="8" t="s">
        <v>5894</v>
      </c>
      <c r="B1889" s="9" t="s">
        <v>31</v>
      </c>
      <c r="C1889" s="10">
        <v>62</v>
      </c>
      <c r="D1889" s="10">
        <v>141</v>
      </c>
      <c r="E1889" s="11" t="s">
        <v>209</v>
      </c>
      <c r="F1889" s="10">
        <v>0</v>
      </c>
      <c r="G1889" s="10">
        <v>0</v>
      </c>
      <c r="H1889" s="11" t="s">
        <v>31</v>
      </c>
      <c r="I1889" s="11" t="s">
        <v>32</v>
      </c>
      <c r="J1889" s="10">
        <v>0</v>
      </c>
      <c r="K1889" s="10">
        <v>0</v>
      </c>
      <c r="L1889" s="10">
        <v>1</v>
      </c>
      <c r="M1889" s="11" t="s">
        <v>33</v>
      </c>
      <c r="N1889" s="10">
        <v>0</v>
      </c>
      <c r="O1889" s="11" t="s">
        <v>190</v>
      </c>
      <c r="P1889" s="11" t="s">
        <v>5895</v>
      </c>
      <c r="Q1889" s="11" t="s">
        <v>43</v>
      </c>
      <c r="R1889" s="10">
        <v>47</v>
      </c>
      <c r="S1889" s="11" t="s">
        <v>31</v>
      </c>
      <c r="T1889" s="11" t="s">
        <v>31</v>
      </c>
      <c r="U1889" s="11" t="s">
        <v>31</v>
      </c>
      <c r="V1889" s="10">
        <v>0</v>
      </c>
      <c r="W1889" s="11" t="s">
        <v>33</v>
      </c>
      <c r="X1889" s="11" t="s">
        <v>37</v>
      </c>
      <c r="Y1889" s="11" t="s">
        <v>38</v>
      </c>
      <c r="Z1889" s="10">
        <v>57</v>
      </c>
      <c r="AA1889" s="10">
        <v>3533</v>
      </c>
      <c r="AB1889" s="12"/>
      <c r="AC1889" s="12"/>
    </row>
    <row r="1890" spans="1:29" ht="20.100000000000001" customHeight="1">
      <c r="A1890" s="8" t="s">
        <v>5896</v>
      </c>
      <c r="B1890" s="9" t="s">
        <v>31</v>
      </c>
      <c r="C1890" s="10">
        <v>70</v>
      </c>
      <c r="D1890" s="10">
        <v>134</v>
      </c>
      <c r="E1890" s="11" t="s">
        <v>5897</v>
      </c>
      <c r="F1890" s="10">
        <v>0</v>
      </c>
      <c r="G1890" s="10">
        <v>0</v>
      </c>
      <c r="H1890" s="11" t="s">
        <v>31</v>
      </c>
      <c r="I1890" s="11" t="s">
        <v>32</v>
      </c>
      <c r="J1890" s="10">
        <v>0</v>
      </c>
      <c r="K1890" s="10">
        <v>0</v>
      </c>
      <c r="L1890" s="10">
        <v>2</v>
      </c>
      <c r="M1890" s="11" t="s">
        <v>33</v>
      </c>
      <c r="N1890" s="10">
        <v>0</v>
      </c>
      <c r="O1890" s="11" t="s">
        <v>591</v>
      </c>
      <c r="P1890" s="11" t="s">
        <v>5898</v>
      </c>
      <c r="Q1890" s="11" t="s">
        <v>36</v>
      </c>
      <c r="R1890" s="10">
        <v>48</v>
      </c>
      <c r="S1890" s="11" t="s">
        <v>31</v>
      </c>
      <c r="T1890" s="11" t="s">
        <v>31</v>
      </c>
      <c r="U1890" s="11" t="s">
        <v>31</v>
      </c>
      <c r="V1890" s="10">
        <v>0</v>
      </c>
      <c r="W1890" s="11" t="s">
        <v>33</v>
      </c>
      <c r="X1890" s="11" t="s">
        <v>63</v>
      </c>
      <c r="Y1890" s="11" t="s">
        <v>38</v>
      </c>
      <c r="Z1890" s="10">
        <v>43</v>
      </c>
      <c r="AA1890" s="10">
        <v>3046</v>
      </c>
      <c r="AB1890" s="12"/>
      <c r="AC1890" s="12"/>
    </row>
    <row r="1891" spans="1:29" ht="20.100000000000001" customHeight="1">
      <c r="A1891" s="8" t="s">
        <v>5899</v>
      </c>
      <c r="B1891" s="9" t="s">
        <v>31</v>
      </c>
      <c r="C1891" s="10">
        <v>43</v>
      </c>
      <c r="D1891" s="10">
        <v>244</v>
      </c>
      <c r="E1891" s="10">
        <v>602</v>
      </c>
      <c r="F1891" s="10">
        <v>172</v>
      </c>
      <c r="G1891" s="11" t="s">
        <v>5900</v>
      </c>
      <c r="H1891" s="11" t="s">
        <v>33</v>
      </c>
      <c r="I1891" s="11" t="s">
        <v>48</v>
      </c>
      <c r="J1891" s="10">
        <v>0</v>
      </c>
      <c r="K1891" s="10">
        <v>0</v>
      </c>
      <c r="L1891" s="10">
        <v>4</v>
      </c>
      <c r="M1891" s="11" t="s">
        <v>33</v>
      </c>
      <c r="N1891" s="10">
        <v>0</v>
      </c>
      <c r="O1891" s="11" t="s">
        <v>158</v>
      </c>
      <c r="P1891" s="11" t="s">
        <v>5901</v>
      </c>
      <c r="Q1891" s="11" t="s">
        <v>36</v>
      </c>
      <c r="R1891" s="10">
        <v>60</v>
      </c>
      <c r="S1891" s="11" t="s">
        <v>31</v>
      </c>
      <c r="T1891" s="11" t="s">
        <v>31</v>
      </c>
      <c r="U1891" s="11" t="s">
        <v>31</v>
      </c>
      <c r="V1891" s="10">
        <v>0</v>
      </c>
      <c r="W1891" s="11" t="s">
        <v>33</v>
      </c>
      <c r="X1891" s="11" t="s">
        <v>63</v>
      </c>
      <c r="Y1891" s="11" t="s">
        <v>64</v>
      </c>
      <c r="Z1891" s="10">
        <v>40</v>
      </c>
      <c r="AA1891" s="10">
        <v>1732</v>
      </c>
      <c r="AB1891" s="12"/>
      <c r="AC1891" s="12"/>
    </row>
    <row r="1892" spans="1:29" ht="20.100000000000001" customHeight="1">
      <c r="A1892" s="8" t="s">
        <v>5902</v>
      </c>
      <c r="B1892" s="9" t="s">
        <v>31</v>
      </c>
      <c r="C1892" s="10">
        <v>18</v>
      </c>
      <c r="D1892" s="10">
        <v>55</v>
      </c>
      <c r="E1892" s="11" t="s">
        <v>5903</v>
      </c>
      <c r="F1892" s="10">
        <v>72</v>
      </c>
      <c r="G1892" s="11" t="s">
        <v>5904</v>
      </c>
      <c r="H1892" s="11" t="s">
        <v>33</v>
      </c>
      <c r="I1892" s="11" t="s">
        <v>48</v>
      </c>
      <c r="J1892" s="10">
        <v>0</v>
      </c>
      <c r="K1892" s="10">
        <v>0</v>
      </c>
      <c r="L1892" s="10">
        <v>24</v>
      </c>
      <c r="M1892" s="11" t="s">
        <v>33</v>
      </c>
      <c r="N1892" s="10">
        <v>0</v>
      </c>
      <c r="O1892" s="11" t="s">
        <v>190</v>
      </c>
      <c r="P1892" s="11" t="s">
        <v>5905</v>
      </c>
      <c r="Q1892" s="11" t="s">
        <v>43</v>
      </c>
      <c r="R1892" s="10">
        <v>19</v>
      </c>
      <c r="S1892" s="11" t="s">
        <v>33</v>
      </c>
      <c r="T1892" s="11" t="s">
        <v>31</v>
      </c>
      <c r="U1892" s="11" t="s">
        <v>31</v>
      </c>
      <c r="V1892" s="10">
        <v>0</v>
      </c>
      <c r="W1892" s="11" t="s">
        <v>31</v>
      </c>
      <c r="X1892" s="11" t="s">
        <v>37</v>
      </c>
      <c r="Y1892" s="11" t="s">
        <v>38</v>
      </c>
      <c r="Z1892" s="10">
        <v>34</v>
      </c>
      <c r="AA1892" s="10">
        <v>618</v>
      </c>
      <c r="AB1892" s="12"/>
      <c r="AC1892" s="12"/>
    </row>
    <row r="1893" spans="1:29" ht="20.100000000000001" customHeight="1">
      <c r="A1893" s="8" t="s">
        <v>5906</v>
      </c>
      <c r="B1893" s="9" t="s">
        <v>31</v>
      </c>
      <c r="C1893" s="10">
        <v>55</v>
      </c>
      <c r="D1893" s="10">
        <v>88</v>
      </c>
      <c r="E1893" s="11" t="s">
        <v>5907</v>
      </c>
      <c r="F1893" s="10">
        <v>0</v>
      </c>
      <c r="G1893" s="10">
        <v>0</v>
      </c>
      <c r="H1893" s="11" t="s">
        <v>31</v>
      </c>
      <c r="I1893" s="11" t="s">
        <v>32</v>
      </c>
      <c r="J1893" s="10">
        <v>0</v>
      </c>
      <c r="K1893" s="10">
        <v>0</v>
      </c>
      <c r="L1893" s="10">
        <v>0</v>
      </c>
      <c r="M1893" s="11" t="s">
        <v>31</v>
      </c>
      <c r="N1893" s="10">
        <v>0</v>
      </c>
      <c r="O1893" s="11" t="s">
        <v>210</v>
      </c>
      <c r="P1893" s="11" t="s">
        <v>5908</v>
      </c>
      <c r="Q1893" s="11" t="s">
        <v>36</v>
      </c>
      <c r="R1893" s="10">
        <v>61</v>
      </c>
      <c r="S1893" s="11" t="s">
        <v>31</v>
      </c>
      <c r="T1893" s="11" t="s">
        <v>31</v>
      </c>
      <c r="U1893" s="11" t="s">
        <v>31</v>
      </c>
      <c r="V1893" s="10">
        <v>0</v>
      </c>
      <c r="W1893" s="11" t="s">
        <v>31</v>
      </c>
      <c r="X1893" s="11" t="s">
        <v>63</v>
      </c>
      <c r="Y1893" s="11" t="s">
        <v>38</v>
      </c>
      <c r="Z1893" s="10">
        <v>12</v>
      </c>
      <c r="AA1893" s="10">
        <v>674</v>
      </c>
      <c r="AB1893" s="12"/>
      <c r="AC1893" s="12"/>
    </row>
    <row r="1894" spans="1:29" ht="20.100000000000001" customHeight="1">
      <c r="A1894" s="8" t="s">
        <v>5909</v>
      </c>
      <c r="B1894" s="9" t="s">
        <v>31</v>
      </c>
      <c r="C1894" s="10">
        <v>4</v>
      </c>
      <c r="D1894" s="10">
        <v>17</v>
      </c>
      <c r="E1894" s="11" t="s">
        <v>1566</v>
      </c>
      <c r="F1894" s="10">
        <v>0</v>
      </c>
      <c r="G1894" s="10">
        <v>0</v>
      </c>
      <c r="H1894" s="11" t="s">
        <v>31</v>
      </c>
      <c r="I1894" s="11" t="s">
        <v>32</v>
      </c>
      <c r="J1894" s="10">
        <v>0</v>
      </c>
      <c r="K1894" s="10">
        <v>0</v>
      </c>
      <c r="L1894" s="10">
        <v>0</v>
      </c>
      <c r="M1894" s="11" t="s">
        <v>31</v>
      </c>
      <c r="N1894" s="10">
        <v>0</v>
      </c>
      <c r="O1894" s="11" t="s">
        <v>216</v>
      </c>
      <c r="P1894" s="11" t="s">
        <v>5910</v>
      </c>
      <c r="Q1894" s="11" t="s">
        <v>36</v>
      </c>
      <c r="R1894" s="10">
        <v>30</v>
      </c>
      <c r="S1894" s="11" t="s">
        <v>31</v>
      </c>
      <c r="T1894" s="11" t="s">
        <v>31</v>
      </c>
      <c r="U1894" s="11" t="s">
        <v>31</v>
      </c>
      <c r="V1894" s="10">
        <v>0</v>
      </c>
      <c r="W1894" s="11" t="s">
        <v>31</v>
      </c>
      <c r="X1894" s="11" t="s">
        <v>37</v>
      </c>
      <c r="Y1894" s="11" t="s">
        <v>64</v>
      </c>
      <c r="Z1894" s="10">
        <v>7</v>
      </c>
      <c r="AA1894" s="10">
        <v>29</v>
      </c>
      <c r="AB1894" s="12"/>
      <c r="AC1894" s="12"/>
    </row>
    <row r="1895" spans="1:29" ht="20.100000000000001" customHeight="1">
      <c r="A1895" s="8" t="s">
        <v>5911</v>
      </c>
      <c r="B1895" s="9" t="s">
        <v>31</v>
      </c>
      <c r="C1895" s="10">
        <v>33</v>
      </c>
      <c r="D1895" s="10">
        <v>267</v>
      </c>
      <c r="E1895" s="11" t="s">
        <v>5912</v>
      </c>
      <c r="F1895" s="10">
        <v>0</v>
      </c>
      <c r="G1895" s="10">
        <v>0</v>
      </c>
      <c r="H1895" s="11" t="s">
        <v>31</v>
      </c>
      <c r="I1895" s="11" t="s">
        <v>32</v>
      </c>
      <c r="J1895" s="10">
        <v>0</v>
      </c>
      <c r="K1895" s="10">
        <v>0</v>
      </c>
      <c r="L1895" s="10">
        <v>0</v>
      </c>
      <c r="M1895" s="11" t="s">
        <v>31</v>
      </c>
      <c r="N1895" s="10">
        <v>0</v>
      </c>
      <c r="O1895" s="11" t="s">
        <v>226</v>
      </c>
      <c r="P1895" s="11" t="s">
        <v>5913</v>
      </c>
      <c r="Q1895" s="11" t="s">
        <v>36</v>
      </c>
      <c r="R1895" s="10">
        <v>25</v>
      </c>
      <c r="S1895" s="11" t="s">
        <v>33</v>
      </c>
      <c r="T1895" s="11" t="s">
        <v>31</v>
      </c>
      <c r="U1895" s="11" t="s">
        <v>31</v>
      </c>
      <c r="V1895" s="10">
        <v>0</v>
      </c>
      <c r="W1895" s="11" t="s">
        <v>31</v>
      </c>
      <c r="X1895" s="11" t="s">
        <v>44</v>
      </c>
      <c r="Y1895" s="11" t="s">
        <v>45</v>
      </c>
      <c r="Z1895" s="10">
        <v>7</v>
      </c>
      <c r="AA1895" s="10">
        <v>243</v>
      </c>
      <c r="AB1895" s="12"/>
      <c r="AC1895" s="12"/>
    </row>
    <row r="1896" spans="1:29" ht="20.100000000000001" customHeight="1">
      <c r="A1896" s="8" t="s">
        <v>5914</v>
      </c>
      <c r="B1896" s="9" t="s">
        <v>31</v>
      </c>
      <c r="C1896" s="10">
        <v>63</v>
      </c>
      <c r="D1896" s="10">
        <v>316</v>
      </c>
      <c r="E1896" s="11" t="s">
        <v>5915</v>
      </c>
      <c r="F1896" s="10">
        <v>0</v>
      </c>
      <c r="G1896" s="10">
        <v>0</v>
      </c>
      <c r="H1896" s="11" t="s">
        <v>31</v>
      </c>
      <c r="I1896" s="11" t="s">
        <v>32</v>
      </c>
      <c r="J1896" s="10">
        <v>0</v>
      </c>
      <c r="K1896" s="10">
        <v>0</v>
      </c>
      <c r="L1896" s="10">
        <v>0</v>
      </c>
      <c r="M1896" s="11" t="s">
        <v>31</v>
      </c>
      <c r="N1896" s="10">
        <v>0</v>
      </c>
      <c r="O1896" s="11" t="s">
        <v>1799</v>
      </c>
      <c r="P1896" s="11" t="s">
        <v>5916</v>
      </c>
      <c r="Q1896" s="11" t="s">
        <v>36</v>
      </c>
      <c r="R1896" s="10">
        <v>63</v>
      </c>
      <c r="S1896" s="11" t="s">
        <v>31</v>
      </c>
      <c r="T1896" s="11" t="s">
        <v>31</v>
      </c>
      <c r="U1896" s="11" t="s">
        <v>31</v>
      </c>
      <c r="V1896" s="10">
        <v>0</v>
      </c>
      <c r="W1896" s="11" t="s">
        <v>31</v>
      </c>
      <c r="X1896" s="11" t="s">
        <v>63</v>
      </c>
      <c r="Y1896" s="11" t="s">
        <v>38</v>
      </c>
      <c r="Z1896" s="10">
        <v>10</v>
      </c>
      <c r="AA1896" s="10">
        <v>620</v>
      </c>
      <c r="AB1896" s="12"/>
      <c r="AC1896" s="12"/>
    </row>
    <row r="1897" spans="1:29" ht="20.100000000000001" customHeight="1">
      <c r="A1897" s="8" t="s">
        <v>5917</v>
      </c>
      <c r="B1897" s="9" t="s">
        <v>31</v>
      </c>
      <c r="C1897" s="10">
        <v>68</v>
      </c>
      <c r="D1897" s="10">
        <v>141</v>
      </c>
      <c r="E1897" s="11" t="s">
        <v>5918</v>
      </c>
      <c r="F1897" s="10">
        <v>0</v>
      </c>
      <c r="G1897" s="10">
        <v>0</v>
      </c>
      <c r="H1897" s="11" t="s">
        <v>31</v>
      </c>
      <c r="I1897" s="11" t="s">
        <v>32</v>
      </c>
      <c r="J1897" s="10">
        <v>0</v>
      </c>
      <c r="K1897" s="10">
        <v>0</v>
      </c>
      <c r="L1897" s="10">
        <v>8</v>
      </c>
      <c r="M1897" s="11" t="s">
        <v>33</v>
      </c>
      <c r="N1897" s="10">
        <v>0</v>
      </c>
      <c r="O1897" s="11" t="s">
        <v>232</v>
      </c>
      <c r="P1897" s="11" t="s">
        <v>5919</v>
      </c>
      <c r="Q1897" s="11" t="s">
        <v>36</v>
      </c>
      <c r="R1897" s="10">
        <v>82</v>
      </c>
      <c r="S1897" s="11" t="s">
        <v>31</v>
      </c>
      <c r="T1897" s="11" t="s">
        <v>33</v>
      </c>
      <c r="U1897" s="11" t="s">
        <v>31</v>
      </c>
      <c r="V1897" s="10">
        <v>0</v>
      </c>
      <c r="W1897" s="11" t="s">
        <v>33</v>
      </c>
      <c r="X1897" s="11" t="s">
        <v>63</v>
      </c>
      <c r="Y1897" s="11" t="s">
        <v>38</v>
      </c>
      <c r="Z1897" s="10">
        <v>69</v>
      </c>
      <c r="AA1897" s="10">
        <v>4652</v>
      </c>
      <c r="AB1897" s="12"/>
      <c r="AC1897" s="12"/>
    </row>
    <row r="1898" spans="1:29" ht="20.100000000000001" customHeight="1">
      <c r="A1898" s="8" t="s">
        <v>5920</v>
      </c>
      <c r="B1898" s="9" t="s">
        <v>31</v>
      </c>
      <c r="C1898" s="10">
        <v>45</v>
      </c>
      <c r="D1898" s="10">
        <v>98</v>
      </c>
      <c r="E1898" s="11" t="s">
        <v>5921</v>
      </c>
      <c r="F1898" s="10">
        <v>180</v>
      </c>
      <c r="G1898" s="10">
        <v>612</v>
      </c>
      <c r="H1898" s="11" t="s">
        <v>33</v>
      </c>
      <c r="I1898" s="11" t="s">
        <v>48</v>
      </c>
      <c r="J1898" s="10">
        <v>0</v>
      </c>
      <c r="K1898" s="10">
        <v>0</v>
      </c>
      <c r="L1898" s="10">
        <v>6</v>
      </c>
      <c r="M1898" s="11" t="s">
        <v>33</v>
      </c>
      <c r="N1898" s="10">
        <v>0</v>
      </c>
      <c r="O1898" s="11" t="s">
        <v>147</v>
      </c>
      <c r="P1898" s="11" t="s">
        <v>5922</v>
      </c>
      <c r="Q1898" s="11" t="s">
        <v>36</v>
      </c>
      <c r="R1898" s="10">
        <v>52</v>
      </c>
      <c r="S1898" s="11" t="s">
        <v>31</v>
      </c>
      <c r="T1898" s="11" t="s">
        <v>31</v>
      </c>
      <c r="U1898" s="11" t="s">
        <v>31</v>
      </c>
      <c r="V1898" s="10">
        <v>0</v>
      </c>
      <c r="W1898" s="11" t="s">
        <v>33</v>
      </c>
      <c r="X1898" s="11" t="s">
        <v>63</v>
      </c>
      <c r="Y1898" s="11" t="s">
        <v>64</v>
      </c>
      <c r="Z1898" s="10">
        <v>17</v>
      </c>
      <c r="AA1898" s="10">
        <v>753</v>
      </c>
      <c r="AB1898" s="12"/>
      <c r="AC1898" s="12"/>
    </row>
    <row r="1899" spans="1:29" ht="20.100000000000001" customHeight="1">
      <c r="A1899" s="8" t="s">
        <v>5923</v>
      </c>
      <c r="B1899" s="9" t="s">
        <v>31</v>
      </c>
      <c r="C1899" s="10">
        <v>56</v>
      </c>
      <c r="D1899" s="10">
        <v>271</v>
      </c>
      <c r="E1899" s="11" t="s">
        <v>5924</v>
      </c>
      <c r="F1899" s="10">
        <v>0</v>
      </c>
      <c r="G1899" s="10">
        <v>0</v>
      </c>
      <c r="H1899" s="11" t="s">
        <v>31</v>
      </c>
      <c r="I1899" s="11" t="s">
        <v>32</v>
      </c>
      <c r="J1899" s="10">
        <v>0</v>
      </c>
      <c r="K1899" s="10">
        <v>0</v>
      </c>
      <c r="L1899" s="10">
        <v>7</v>
      </c>
      <c r="M1899" s="11" t="s">
        <v>33</v>
      </c>
      <c r="N1899" s="10">
        <v>0</v>
      </c>
      <c r="O1899" s="11" t="s">
        <v>82</v>
      </c>
      <c r="P1899" s="11" t="s">
        <v>5925</v>
      </c>
      <c r="Q1899" s="11" t="s">
        <v>43</v>
      </c>
      <c r="R1899" s="10">
        <v>38</v>
      </c>
      <c r="S1899" s="11" t="s">
        <v>31</v>
      </c>
      <c r="T1899" s="11" t="s">
        <v>31</v>
      </c>
      <c r="U1899" s="11" t="s">
        <v>31</v>
      </c>
      <c r="V1899" s="10">
        <v>0</v>
      </c>
      <c r="W1899" s="11" t="s">
        <v>33</v>
      </c>
      <c r="X1899" s="11" t="s">
        <v>37</v>
      </c>
      <c r="Y1899" s="11" t="s">
        <v>38</v>
      </c>
      <c r="Z1899" s="10">
        <v>39</v>
      </c>
      <c r="AA1899" s="10">
        <v>2162</v>
      </c>
      <c r="AB1899" s="12"/>
      <c r="AC1899" s="12"/>
    </row>
    <row r="1900" spans="1:29" ht="20.100000000000001" customHeight="1">
      <c r="A1900" s="8" t="s">
        <v>5926</v>
      </c>
      <c r="B1900" s="9" t="s">
        <v>31</v>
      </c>
      <c r="C1900" s="10">
        <v>26</v>
      </c>
      <c r="D1900" s="10">
        <v>89</v>
      </c>
      <c r="E1900" s="11" t="s">
        <v>4585</v>
      </c>
      <c r="F1900" s="10">
        <v>0</v>
      </c>
      <c r="G1900" s="10">
        <v>0</v>
      </c>
      <c r="H1900" s="11" t="s">
        <v>31</v>
      </c>
      <c r="I1900" s="11" t="s">
        <v>32</v>
      </c>
      <c r="J1900" s="10">
        <v>0</v>
      </c>
      <c r="K1900" s="10">
        <v>0</v>
      </c>
      <c r="L1900" s="10">
        <v>2</v>
      </c>
      <c r="M1900" s="11" t="s">
        <v>33</v>
      </c>
      <c r="N1900" s="10">
        <v>0</v>
      </c>
      <c r="O1900" s="11" t="s">
        <v>57</v>
      </c>
      <c r="P1900" s="11" t="s">
        <v>5927</v>
      </c>
      <c r="Q1900" s="11" t="s">
        <v>36</v>
      </c>
      <c r="R1900" s="10">
        <v>58</v>
      </c>
      <c r="S1900" s="11" t="s">
        <v>31</v>
      </c>
      <c r="T1900" s="11" t="s">
        <v>31</v>
      </c>
      <c r="U1900" s="11" t="s">
        <v>31</v>
      </c>
      <c r="V1900" s="10">
        <v>0</v>
      </c>
      <c r="W1900" s="11" t="s">
        <v>31</v>
      </c>
      <c r="X1900" s="11" t="s">
        <v>37</v>
      </c>
      <c r="Y1900" s="11" t="s">
        <v>38</v>
      </c>
      <c r="Z1900" s="10">
        <v>24</v>
      </c>
      <c r="AA1900" s="10">
        <v>627</v>
      </c>
      <c r="AB1900" s="12"/>
      <c r="AC1900" s="12"/>
    </row>
    <row r="1901" spans="1:29" ht="20.100000000000001" customHeight="1">
      <c r="A1901" s="8" t="s">
        <v>5928</v>
      </c>
      <c r="B1901" s="9" t="s">
        <v>31</v>
      </c>
      <c r="C1901" s="10">
        <v>73</v>
      </c>
      <c r="D1901" s="10">
        <v>327</v>
      </c>
      <c r="E1901" s="11" t="s">
        <v>5929</v>
      </c>
      <c r="F1901" s="10">
        <v>0</v>
      </c>
      <c r="G1901" s="10">
        <v>0</v>
      </c>
      <c r="H1901" s="11" t="s">
        <v>31</v>
      </c>
      <c r="I1901" s="11" t="s">
        <v>32</v>
      </c>
      <c r="J1901" s="10">
        <v>0</v>
      </c>
      <c r="K1901" s="10">
        <v>0</v>
      </c>
      <c r="L1901" s="10">
        <v>14</v>
      </c>
      <c r="M1901" s="11" t="s">
        <v>33</v>
      </c>
      <c r="N1901" s="10">
        <v>0</v>
      </c>
      <c r="O1901" s="11" t="s">
        <v>257</v>
      </c>
      <c r="P1901" s="11" t="s">
        <v>5930</v>
      </c>
      <c r="Q1901" s="11" t="s">
        <v>36</v>
      </c>
      <c r="R1901" s="10">
        <v>27</v>
      </c>
      <c r="S1901" s="11" t="s">
        <v>33</v>
      </c>
      <c r="T1901" s="11" t="s">
        <v>31</v>
      </c>
      <c r="U1901" s="11" t="s">
        <v>31</v>
      </c>
      <c r="V1901" s="10">
        <v>0</v>
      </c>
      <c r="W1901" s="11" t="s">
        <v>33</v>
      </c>
      <c r="X1901" s="11" t="s">
        <v>63</v>
      </c>
      <c r="Y1901" s="11" t="s">
        <v>38</v>
      </c>
      <c r="Z1901" s="10">
        <v>52</v>
      </c>
      <c r="AA1901" s="10">
        <v>3810</v>
      </c>
      <c r="AB1901" s="12"/>
      <c r="AC1901" s="12"/>
    </row>
    <row r="1902" spans="1:29" ht="20.100000000000001" customHeight="1">
      <c r="A1902" s="8" t="s">
        <v>5931</v>
      </c>
      <c r="B1902" s="9" t="s">
        <v>31</v>
      </c>
      <c r="C1902" s="10">
        <v>72</v>
      </c>
      <c r="D1902" s="10">
        <v>323</v>
      </c>
      <c r="E1902" s="11" t="s">
        <v>5932</v>
      </c>
      <c r="F1902" s="10">
        <v>0</v>
      </c>
      <c r="G1902" s="10">
        <v>0</v>
      </c>
      <c r="H1902" s="11" t="s">
        <v>31</v>
      </c>
      <c r="I1902" s="11" t="s">
        <v>32</v>
      </c>
      <c r="J1902" s="10">
        <v>0</v>
      </c>
      <c r="K1902" s="10">
        <v>0</v>
      </c>
      <c r="L1902" s="10">
        <v>7</v>
      </c>
      <c r="M1902" s="11" t="s">
        <v>33</v>
      </c>
      <c r="N1902" s="10">
        <v>0</v>
      </c>
      <c r="O1902" s="11" t="s">
        <v>216</v>
      </c>
      <c r="P1902" s="11" t="s">
        <v>5933</v>
      </c>
      <c r="Q1902" s="11" t="s">
        <v>36</v>
      </c>
      <c r="R1902" s="10">
        <v>58</v>
      </c>
      <c r="S1902" s="11" t="s">
        <v>31</v>
      </c>
      <c r="T1902" s="11" t="s">
        <v>31</v>
      </c>
      <c r="U1902" s="11" t="s">
        <v>31</v>
      </c>
      <c r="V1902" s="10">
        <v>0</v>
      </c>
      <c r="W1902" s="11" t="s">
        <v>33</v>
      </c>
      <c r="X1902" s="11" t="s">
        <v>63</v>
      </c>
      <c r="Y1902" s="11" t="s">
        <v>38</v>
      </c>
      <c r="Z1902" s="10">
        <v>29</v>
      </c>
      <c r="AA1902" s="10">
        <v>2125</v>
      </c>
      <c r="AB1902" s="12"/>
      <c r="AC1902" s="12"/>
    </row>
    <row r="1903" spans="1:29" ht="20.100000000000001" customHeight="1">
      <c r="A1903" s="8" t="s">
        <v>5934</v>
      </c>
      <c r="B1903" s="9" t="s">
        <v>31</v>
      </c>
      <c r="C1903" s="10">
        <v>21</v>
      </c>
      <c r="D1903" s="10">
        <v>76</v>
      </c>
      <c r="E1903" s="11" t="s">
        <v>5568</v>
      </c>
      <c r="F1903" s="10">
        <v>0</v>
      </c>
      <c r="G1903" s="10">
        <v>0</v>
      </c>
      <c r="H1903" s="11" t="s">
        <v>31</v>
      </c>
      <c r="I1903" s="11" t="s">
        <v>32</v>
      </c>
      <c r="J1903" s="10">
        <v>0</v>
      </c>
      <c r="K1903" s="10">
        <v>0</v>
      </c>
      <c r="L1903" s="10">
        <v>3</v>
      </c>
      <c r="M1903" s="11" t="s">
        <v>31</v>
      </c>
      <c r="N1903" s="10">
        <v>17</v>
      </c>
      <c r="O1903" s="11" t="s">
        <v>116</v>
      </c>
      <c r="P1903" s="11" t="s">
        <v>5935</v>
      </c>
      <c r="Q1903" s="11" t="s">
        <v>36</v>
      </c>
      <c r="R1903" s="10">
        <v>64</v>
      </c>
      <c r="S1903" s="11" t="s">
        <v>31</v>
      </c>
      <c r="T1903" s="11" t="s">
        <v>31</v>
      </c>
      <c r="U1903" s="11" t="s">
        <v>31</v>
      </c>
      <c r="V1903" s="10">
        <v>0</v>
      </c>
      <c r="W1903" s="11" t="s">
        <v>31</v>
      </c>
      <c r="X1903" s="11" t="s">
        <v>37</v>
      </c>
      <c r="Y1903" s="11" t="s">
        <v>38</v>
      </c>
      <c r="Z1903" s="10">
        <v>35</v>
      </c>
      <c r="AA1903" s="10">
        <v>726</v>
      </c>
      <c r="AB1903" s="12"/>
      <c r="AC1903" s="12"/>
    </row>
    <row r="1904" spans="1:29" ht="20.100000000000001" customHeight="1">
      <c r="A1904" s="8" t="s">
        <v>5936</v>
      </c>
      <c r="B1904" s="9" t="s">
        <v>31</v>
      </c>
      <c r="C1904" s="10">
        <v>72</v>
      </c>
      <c r="D1904" s="10">
        <v>333</v>
      </c>
      <c r="E1904" s="11" t="s">
        <v>5937</v>
      </c>
      <c r="F1904" s="10">
        <v>0</v>
      </c>
      <c r="G1904" s="10">
        <v>0</v>
      </c>
      <c r="H1904" s="11" t="s">
        <v>31</v>
      </c>
      <c r="I1904" s="11" t="s">
        <v>32</v>
      </c>
      <c r="J1904" s="10">
        <v>0</v>
      </c>
      <c r="K1904" s="10">
        <v>0</v>
      </c>
      <c r="L1904" s="10">
        <v>20</v>
      </c>
      <c r="M1904" s="11" t="s">
        <v>33</v>
      </c>
      <c r="N1904" s="10">
        <v>0</v>
      </c>
      <c r="O1904" s="11" t="s">
        <v>78</v>
      </c>
      <c r="P1904" s="11" t="s">
        <v>5938</v>
      </c>
      <c r="Q1904" s="11" t="s">
        <v>36</v>
      </c>
      <c r="R1904" s="10">
        <v>29</v>
      </c>
      <c r="S1904" s="11" t="s">
        <v>33</v>
      </c>
      <c r="T1904" s="11" t="s">
        <v>31</v>
      </c>
      <c r="U1904" s="11" t="s">
        <v>31</v>
      </c>
      <c r="V1904" s="10">
        <v>0</v>
      </c>
      <c r="W1904" s="11" t="s">
        <v>33</v>
      </c>
      <c r="X1904" s="11" t="s">
        <v>63</v>
      </c>
      <c r="Y1904" s="11" t="s">
        <v>64</v>
      </c>
      <c r="Z1904" s="10">
        <v>54</v>
      </c>
      <c r="AA1904" s="10">
        <v>3916</v>
      </c>
      <c r="AB1904" s="12"/>
      <c r="AC1904" s="12"/>
    </row>
    <row r="1905" spans="1:29" ht="20.100000000000001" customHeight="1">
      <c r="A1905" s="8" t="s">
        <v>5939</v>
      </c>
      <c r="B1905" s="9" t="s">
        <v>31</v>
      </c>
      <c r="C1905" s="10">
        <v>61</v>
      </c>
      <c r="D1905" s="10">
        <v>332</v>
      </c>
      <c r="E1905" s="11" t="s">
        <v>5940</v>
      </c>
      <c r="F1905" s="10">
        <v>0</v>
      </c>
      <c r="G1905" s="10">
        <v>0</v>
      </c>
      <c r="H1905" s="11" t="s">
        <v>31</v>
      </c>
      <c r="I1905" s="11" t="s">
        <v>32</v>
      </c>
      <c r="J1905" s="10">
        <v>0</v>
      </c>
      <c r="K1905" s="10">
        <v>0</v>
      </c>
      <c r="L1905" s="10">
        <v>18</v>
      </c>
      <c r="M1905" s="11" t="s">
        <v>33</v>
      </c>
      <c r="N1905" s="10">
        <v>0</v>
      </c>
      <c r="O1905" s="11" t="s">
        <v>67</v>
      </c>
      <c r="P1905" s="11" t="s">
        <v>5941</v>
      </c>
      <c r="Q1905" s="11" t="s">
        <v>43</v>
      </c>
      <c r="R1905" s="10">
        <v>33</v>
      </c>
      <c r="S1905" s="11" t="s">
        <v>31</v>
      </c>
      <c r="T1905" s="11" t="s">
        <v>31</v>
      </c>
      <c r="U1905" s="11" t="s">
        <v>31</v>
      </c>
      <c r="V1905" s="10">
        <v>0</v>
      </c>
      <c r="W1905" s="11" t="s">
        <v>33</v>
      </c>
      <c r="X1905" s="11" t="s">
        <v>44</v>
      </c>
      <c r="Y1905" s="11" t="s">
        <v>38</v>
      </c>
      <c r="Z1905" s="10">
        <v>42</v>
      </c>
      <c r="AA1905" s="10">
        <v>2565</v>
      </c>
      <c r="AB1905" s="12"/>
      <c r="AC1905" s="12"/>
    </row>
    <row r="1906" spans="1:29" ht="20.100000000000001" customHeight="1">
      <c r="A1906" s="8" t="s">
        <v>5942</v>
      </c>
      <c r="B1906" s="9" t="s">
        <v>31</v>
      </c>
      <c r="C1906" s="10">
        <v>11</v>
      </c>
      <c r="D1906" s="10">
        <v>78</v>
      </c>
      <c r="E1906" s="11" t="s">
        <v>1539</v>
      </c>
      <c r="F1906" s="10">
        <v>0</v>
      </c>
      <c r="G1906" s="10">
        <v>0</v>
      </c>
      <c r="H1906" s="11" t="s">
        <v>31</v>
      </c>
      <c r="I1906" s="11" t="s">
        <v>32</v>
      </c>
      <c r="J1906" s="10">
        <v>0</v>
      </c>
      <c r="K1906" s="10">
        <v>0</v>
      </c>
      <c r="L1906" s="10">
        <v>8</v>
      </c>
      <c r="M1906" s="11" t="s">
        <v>33</v>
      </c>
      <c r="N1906" s="10">
        <v>0</v>
      </c>
      <c r="O1906" s="11" t="s">
        <v>126</v>
      </c>
      <c r="P1906" s="11" t="s">
        <v>5943</v>
      </c>
      <c r="Q1906" s="11" t="s">
        <v>36</v>
      </c>
      <c r="R1906" s="10">
        <v>21</v>
      </c>
      <c r="S1906" s="11" t="s">
        <v>33</v>
      </c>
      <c r="T1906" s="11" t="s">
        <v>31</v>
      </c>
      <c r="U1906" s="11" t="s">
        <v>31</v>
      </c>
      <c r="V1906" s="10">
        <v>0</v>
      </c>
      <c r="W1906" s="11" t="s">
        <v>31</v>
      </c>
      <c r="X1906" s="11" t="s">
        <v>44</v>
      </c>
      <c r="Y1906" s="11" t="s">
        <v>45</v>
      </c>
      <c r="Z1906" s="10">
        <v>22</v>
      </c>
      <c r="AA1906" s="10">
        <v>250</v>
      </c>
      <c r="AB1906" s="12"/>
      <c r="AC1906" s="12"/>
    </row>
    <row r="1907" spans="1:29" ht="20.100000000000001" customHeight="1">
      <c r="A1907" s="8" t="s">
        <v>5944</v>
      </c>
      <c r="B1907" s="9" t="s">
        <v>31</v>
      </c>
      <c r="C1907" s="10">
        <v>2</v>
      </c>
      <c r="D1907" s="10">
        <v>17</v>
      </c>
      <c r="E1907" s="11" t="s">
        <v>2129</v>
      </c>
      <c r="F1907" s="10">
        <v>0</v>
      </c>
      <c r="G1907" s="10">
        <v>0</v>
      </c>
      <c r="H1907" s="11" t="s">
        <v>31</v>
      </c>
      <c r="I1907" s="11" t="s">
        <v>32</v>
      </c>
      <c r="J1907" s="10">
        <v>0</v>
      </c>
      <c r="K1907" s="10">
        <v>0</v>
      </c>
      <c r="L1907" s="10">
        <v>1</v>
      </c>
      <c r="M1907" s="11" t="s">
        <v>33</v>
      </c>
      <c r="N1907" s="10">
        <v>0</v>
      </c>
      <c r="O1907" s="11" t="s">
        <v>82</v>
      </c>
      <c r="P1907" s="11" t="s">
        <v>5945</v>
      </c>
      <c r="Q1907" s="11" t="s">
        <v>43</v>
      </c>
      <c r="R1907" s="10">
        <v>57</v>
      </c>
      <c r="S1907" s="11" t="s">
        <v>31</v>
      </c>
      <c r="T1907" s="11" t="s">
        <v>31</v>
      </c>
      <c r="U1907" s="11" t="s">
        <v>31</v>
      </c>
      <c r="V1907" s="10">
        <v>0</v>
      </c>
      <c r="W1907" s="11" t="s">
        <v>31</v>
      </c>
      <c r="X1907" s="11" t="s">
        <v>37</v>
      </c>
      <c r="Y1907" s="11" t="s">
        <v>64</v>
      </c>
      <c r="Z1907" s="10">
        <v>41</v>
      </c>
      <c r="AA1907" s="10">
        <v>90</v>
      </c>
      <c r="AB1907" s="12"/>
      <c r="AC1907" s="12"/>
    </row>
    <row r="1908" spans="1:29" ht="20.100000000000001" customHeight="1">
      <c r="A1908" s="8" t="s">
        <v>5946</v>
      </c>
      <c r="B1908" s="9" t="s">
        <v>31</v>
      </c>
      <c r="C1908" s="10">
        <v>26</v>
      </c>
      <c r="D1908" s="10">
        <v>107</v>
      </c>
      <c r="E1908" s="11" t="s">
        <v>5947</v>
      </c>
      <c r="F1908" s="10">
        <v>0</v>
      </c>
      <c r="G1908" s="10">
        <v>0</v>
      </c>
      <c r="H1908" s="11" t="s">
        <v>31</v>
      </c>
      <c r="I1908" s="11" t="s">
        <v>32</v>
      </c>
      <c r="J1908" s="10">
        <v>0</v>
      </c>
      <c r="K1908" s="10">
        <v>0</v>
      </c>
      <c r="L1908" s="10">
        <v>0</v>
      </c>
      <c r="M1908" s="11" t="s">
        <v>31</v>
      </c>
      <c r="N1908" s="10">
        <v>0</v>
      </c>
      <c r="O1908" s="11" t="s">
        <v>257</v>
      </c>
      <c r="P1908" s="11" t="s">
        <v>5948</v>
      </c>
      <c r="Q1908" s="11" t="s">
        <v>43</v>
      </c>
      <c r="R1908" s="10">
        <v>29</v>
      </c>
      <c r="S1908" s="11" t="s">
        <v>33</v>
      </c>
      <c r="T1908" s="11" t="s">
        <v>31</v>
      </c>
      <c r="U1908" s="11" t="s">
        <v>31</v>
      </c>
      <c r="V1908" s="10">
        <v>0</v>
      </c>
      <c r="W1908" s="11" t="s">
        <v>31</v>
      </c>
      <c r="X1908" s="11" t="s">
        <v>44</v>
      </c>
      <c r="Y1908" s="11" t="s">
        <v>38</v>
      </c>
      <c r="Z1908" s="10">
        <v>10</v>
      </c>
      <c r="AA1908" s="10">
        <v>274</v>
      </c>
      <c r="AB1908" s="12"/>
      <c r="AC1908" s="12"/>
    </row>
    <row r="1909" spans="1:29" ht="20.100000000000001" customHeight="1">
      <c r="A1909" s="8" t="s">
        <v>5949</v>
      </c>
      <c r="B1909" s="9" t="s">
        <v>31</v>
      </c>
      <c r="C1909" s="10">
        <v>42</v>
      </c>
      <c r="D1909" s="10">
        <v>197</v>
      </c>
      <c r="E1909" s="11" t="s">
        <v>5950</v>
      </c>
      <c r="F1909" s="10">
        <v>0</v>
      </c>
      <c r="G1909" s="10">
        <v>0</v>
      </c>
      <c r="H1909" s="11" t="s">
        <v>31</v>
      </c>
      <c r="I1909" s="11" t="s">
        <v>32</v>
      </c>
      <c r="J1909" s="10">
        <v>0</v>
      </c>
      <c r="K1909" s="10">
        <v>0</v>
      </c>
      <c r="L1909" s="10">
        <v>3</v>
      </c>
      <c r="M1909" s="11" t="s">
        <v>33</v>
      </c>
      <c r="N1909" s="10">
        <v>0</v>
      </c>
      <c r="O1909" s="11" t="s">
        <v>250</v>
      </c>
      <c r="P1909" s="11" t="s">
        <v>5951</v>
      </c>
      <c r="Q1909" s="11" t="s">
        <v>36</v>
      </c>
      <c r="R1909" s="10">
        <v>43</v>
      </c>
      <c r="S1909" s="11" t="s">
        <v>31</v>
      </c>
      <c r="T1909" s="11" t="s">
        <v>31</v>
      </c>
      <c r="U1909" s="11" t="s">
        <v>31</v>
      </c>
      <c r="V1909" s="10">
        <v>0</v>
      </c>
      <c r="W1909" s="11" t="s">
        <v>31</v>
      </c>
      <c r="X1909" s="11" t="s">
        <v>44</v>
      </c>
      <c r="Y1909" s="11" t="s">
        <v>64</v>
      </c>
      <c r="Z1909" s="10">
        <v>20</v>
      </c>
      <c r="AA1909" s="10">
        <v>846</v>
      </c>
      <c r="AB1909" s="12"/>
      <c r="AC1909" s="12"/>
    </row>
    <row r="1910" spans="1:29" ht="20.100000000000001" customHeight="1">
      <c r="A1910" s="8" t="s">
        <v>5952</v>
      </c>
      <c r="B1910" s="9" t="s">
        <v>31</v>
      </c>
      <c r="C1910" s="10">
        <v>28</v>
      </c>
      <c r="D1910" s="10">
        <v>172</v>
      </c>
      <c r="E1910" s="11" t="s">
        <v>5953</v>
      </c>
      <c r="F1910" s="10">
        <v>0</v>
      </c>
      <c r="G1910" s="10">
        <v>0</v>
      </c>
      <c r="H1910" s="11" t="s">
        <v>31</v>
      </c>
      <c r="I1910" s="11" t="s">
        <v>32</v>
      </c>
      <c r="J1910" s="10">
        <v>0</v>
      </c>
      <c r="K1910" s="10">
        <v>0</v>
      </c>
      <c r="L1910" s="10">
        <v>10</v>
      </c>
      <c r="M1910" s="11" t="s">
        <v>33</v>
      </c>
      <c r="N1910" s="10">
        <v>0</v>
      </c>
      <c r="O1910" s="11" t="s">
        <v>210</v>
      </c>
      <c r="P1910" s="11" t="s">
        <v>5954</v>
      </c>
      <c r="Q1910" s="11" t="s">
        <v>43</v>
      </c>
      <c r="R1910" s="10">
        <v>60</v>
      </c>
      <c r="S1910" s="11" t="s">
        <v>31</v>
      </c>
      <c r="T1910" s="11" t="s">
        <v>31</v>
      </c>
      <c r="U1910" s="11" t="s">
        <v>31</v>
      </c>
      <c r="V1910" s="10">
        <v>0</v>
      </c>
      <c r="W1910" s="11" t="s">
        <v>33</v>
      </c>
      <c r="X1910" s="11" t="s">
        <v>37</v>
      </c>
      <c r="Y1910" s="11" t="s">
        <v>64</v>
      </c>
      <c r="Z1910" s="10">
        <v>62</v>
      </c>
      <c r="AA1910" s="10">
        <v>1755</v>
      </c>
      <c r="AB1910" s="12"/>
      <c r="AC1910" s="12"/>
    </row>
    <row r="1911" spans="1:29" ht="20.100000000000001" customHeight="1">
      <c r="A1911" s="8" t="s">
        <v>5955</v>
      </c>
      <c r="B1911" s="9" t="s">
        <v>31</v>
      </c>
      <c r="C1911" s="10">
        <v>42</v>
      </c>
      <c r="D1911" s="10">
        <v>236</v>
      </c>
      <c r="E1911" s="11" t="s">
        <v>5956</v>
      </c>
      <c r="F1911" s="10">
        <v>0</v>
      </c>
      <c r="G1911" s="10">
        <v>0</v>
      </c>
      <c r="H1911" s="11" t="s">
        <v>31</v>
      </c>
      <c r="I1911" s="11" t="s">
        <v>32</v>
      </c>
      <c r="J1911" s="10">
        <v>0</v>
      </c>
      <c r="K1911" s="10">
        <v>0</v>
      </c>
      <c r="L1911" s="10">
        <v>9</v>
      </c>
      <c r="M1911" s="11" t="s">
        <v>33</v>
      </c>
      <c r="N1911" s="10">
        <v>0</v>
      </c>
      <c r="O1911" s="11" t="s">
        <v>151</v>
      </c>
      <c r="P1911" s="11" t="s">
        <v>5957</v>
      </c>
      <c r="Q1911" s="11" t="s">
        <v>43</v>
      </c>
      <c r="R1911" s="10">
        <v>72</v>
      </c>
      <c r="S1911" s="11" t="s">
        <v>31</v>
      </c>
      <c r="T1911" s="11" t="s">
        <v>33</v>
      </c>
      <c r="U1911" s="11" t="s">
        <v>31</v>
      </c>
      <c r="V1911" s="10">
        <v>0</v>
      </c>
      <c r="W1911" s="11" t="s">
        <v>33</v>
      </c>
      <c r="X1911" s="11" t="s">
        <v>44</v>
      </c>
      <c r="Y1911" s="11" t="s">
        <v>64</v>
      </c>
      <c r="Z1911" s="10">
        <v>64</v>
      </c>
      <c r="AA1911" s="10">
        <v>2667</v>
      </c>
      <c r="AB1911" s="12"/>
      <c r="AC1911" s="12"/>
    </row>
    <row r="1912" spans="1:29" ht="20.100000000000001" customHeight="1">
      <c r="A1912" s="8" t="s">
        <v>5958</v>
      </c>
      <c r="B1912" s="9" t="s">
        <v>31</v>
      </c>
      <c r="C1912" s="10">
        <v>37</v>
      </c>
      <c r="D1912" s="10">
        <v>186</v>
      </c>
      <c r="E1912" s="11" t="s">
        <v>513</v>
      </c>
      <c r="F1912" s="10">
        <v>0</v>
      </c>
      <c r="G1912" s="10">
        <v>0</v>
      </c>
      <c r="H1912" s="11" t="s">
        <v>31</v>
      </c>
      <c r="I1912" s="11" t="s">
        <v>32</v>
      </c>
      <c r="J1912" s="10">
        <v>0</v>
      </c>
      <c r="K1912" s="10">
        <v>0</v>
      </c>
      <c r="L1912" s="10">
        <v>5</v>
      </c>
      <c r="M1912" s="11" t="s">
        <v>33</v>
      </c>
      <c r="N1912" s="10">
        <v>0</v>
      </c>
      <c r="O1912" s="11" t="s">
        <v>126</v>
      </c>
      <c r="P1912" s="11" t="s">
        <v>5959</v>
      </c>
      <c r="Q1912" s="11" t="s">
        <v>43</v>
      </c>
      <c r="R1912" s="10">
        <v>36</v>
      </c>
      <c r="S1912" s="11" t="s">
        <v>31</v>
      </c>
      <c r="T1912" s="11" t="s">
        <v>31</v>
      </c>
      <c r="U1912" s="11" t="s">
        <v>31</v>
      </c>
      <c r="V1912" s="10">
        <v>0</v>
      </c>
      <c r="W1912" s="11" t="s">
        <v>33</v>
      </c>
      <c r="X1912" s="11" t="s">
        <v>44</v>
      </c>
      <c r="Y1912" s="11" t="s">
        <v>45</v>
      </c>
      <c r="Z1912" s="10">
        <v>19</v>
      </c>
      <c r="AA1912" s="10">
        <v>694</v>
      </c>
      <c r="AB1912" s="12"/>
      <c r="AC1912" s="12"/>
    </row>
    <row r="1913" spans="1:29" ht="20.100000000000001" customHeight="1">
      <c r="A1913" s="8" t="s">
        <v>5960</v>
      </c>
      <c r="B1913" s="9" t="s">
        <v>31</v>
      </c>
      <c r="C1913" s="10">
        <v>45</v>
      </c>
      <c r="D1913" s="10">
        <v>237</v>
      </c>
      <c r="E1913" s="11" t="s">
        <v>5961</v>
      </c>
      <c r="F1913" s="10">
        <v>0</v>
      </c>
      <c r="G1913" s="10">
        <v>0</v>
      </c>
      <c r="H1913" s="11" t="s">
        <v>31</v>
      </c>
      <c r="I1913" s="11" t="s">
        <v>32</v>
      </c>
      <c r="J1913" s="10">
        <v>0</v>
      </c>
      <c r="K1913" s="10">
        <v>0</v>
      </c>
      <c r="L1913" s="10">
        <v>7</v>
      </c>
      <c r="M1913" s="11" t="s">
        <v>31</v>
      </c>
      <c r="N1913" s="10">
        <v>82</v>
      </c>
      <c r="O1913" s="11" t="s">
        <v>306</v>
      </c>
      <c r="P1913" s="11" t="s">
        <v>5962</v>
      </c>
      <c r="Q1913" s="11" t="s">
        <v>36</v>
      </c>
      <c r="R1913" s="10">
        <v>44</v>
      </c>
      <c r="S1913" s="11" t="s">
        <v>31</v>
      </c>
      <c r="T1913" s="11" t="s">
        <v>31</v>
      </c>
      <c r="U1913" s="11" t="s">
        <v>31</v>
      </c>
      <c r="V1913" s="10">
        <v>0</v>
      </c>
      <c r="W1913" s="11" t="s">
        <v>31</v>
      </c>
      <c r="X1913" s="11" t="s">
        <v>44</v>
      </c>
      <c r="Y1913" s="11" t="s">
        <v>38</v>
      </c>
      <c r="Z1913" s="10">
        <v>47</v>
      </c>
      <c r="AA1913" s="10">
        <v>2089</v>
      </c>
      <c r="AB1913" s="12"/>
      <c r="AC1913" s="12"/>
    </row>
    <row r="1914" spans="1:29" ht="20.100000000000001" customHeight="1">
      <c r="A1914" s="8" t="s">
        <v>5963</v>
      </c>
      <c r="B1914" s="9" t="s">
        <v>31</v>
      </c>
      <c r="C1914" s="10">
        <v>59</v>
      </c>
      <c r="D1914" s="10">
        <v>267</v>
      </c>
      <c r="E1914" s="11" t="s">
        <v>5964</v>
      </c>
      <c r="F1914" s="10">
        <v>0</v>
      </c>
      <c r="G1914" s="10">
        <v>0</v>
      </c>
      <c r="H1914" s="11" t="s">
        <v>31</v>
      </c>
      <c r="I1914" s="11" t="s">
        <v>32</v>
      </c>
      <c r="J1914" s="10">
        <v>0</v>
      </c>
      <c r="K1914" s="10">
        <v>0</v>
      </c>
      <c r="L1914" s="10">
        <v>5</v>
      </c>
      <c r="M1914" s="11" t="s">
        <v>33</v>
      </c>
      <c r="N1914" s="10">
        <v>0</v>
      </c>
      <c r="O1914" s="11" t="s">
        <v>354</v>
      </c>
      <c r="P1914" s="11" t="s">
        <v>5965</v>
      </c>
      <c r="Q1914" s="11" t="s">
        <v>36</v>
      </c>
      <c r="R1914" s="10">
        <v>49</v>
      </c>
      <c r="S1914" s="11" t="s">
        <v>31</v>
      </c>
      <c r="T1914" s="11" t="s">
        <v>31</v>
      </c>
      <c r="U1914" s="11" t="s">
        <v>31</v>
      </c>
      <c r="V1914" s="10">
        <v>0</v>
      </c>
      <c r="W1914" s="11" t="s">
        <v>33</v>
      </c>
      <c r="X1914" s="11" t="s">
        <v>44</v>
      </c>
      <c r="Y1914" s="11" t="s">
        <v>38</v>
      </c>
      <c r="Z1914" s="10">
        <v>43</v>
      </c>
      <c r="AA1914" s="10">
        <v>2526</v>
      </c>
      <c r="AB1914" s="12"/>
      <c r="AC1914" s="12"/>
    </row>
    <row r="1915" spans="1:29" ht="20.100000000000001" customHeight="1">
      <c r="A1915" s="8" t="s">
        <v>5966</v>
      </c>
      <c r="B1915" s="9" t="s">
        <v>31</v>
      </c>
      <c r="C1915" s="10">
        <v>39</v>
      </c>
      <c r="D1915" s="10">
        <v>244</v>
      </c>
      <c r="E1915" s="11" t="s">
        <v>5967</v>
      </c>
      <c r="F1915" s="10">
        <v>0</v>
      </c>
      <c r="G1915" s="10">
        <v>0</v>
      </c>
      <c r="H1915" s="11" t="s">
        <v>31</v>
      </c>
      <c r="I1915" s="11" t="s">
        <v>32</v>
      </c>
      <c r="J1915" s="10">
        <v>0</v>
      </c>
      <c r="K1915" s="10">
        <v>0</v>
      </c>
      <c r="L1915" s="10">
        <v>4</v>
      </c>
      <c r="M1915" s="11" t="s">
        <v>33</v>
      </c>
      <c r="N1915" s="10">
        <v>0</v>
      </c>
      <c r="O1915" s="11" t="s">
        <v>116</v>
      </c>
      <c r="P1915" s="11" t="s">
        <v>5968</v>
      </c>
      <c r="Q1915" s="11" t="s">
        <v>43</v>
      </c>
      <c r="R1915" s="10">
        <v>58</v>
      </c>
      <c r="S1915" s="11" t="s">
        <v>31</v>
      </c>
      <c r="T1915" s="11" t="s">
        <v>31</v>
      </c>
      <c r="U1915" s="11" t="s">
        <v>31</v>
      </c>
      <c r="V1915" s="10">
        <v>0</v>
      </c>
      <c r="W1915" s="11" t="s">
        <v>31</v>
      </c>
      <c r="X1915" s="11" t="s">
        <v>44</v>
      </c>
      <c r="Y1915" s="11" t="s">
        <v>64</v>
      </c>
      <c r="Z1915" s="10">
        <v>48</v>
      </c>
      <c r="AA1915" s="10">
        <v>1878</v>
      </c>
      <c r="AB1915" s="12"/>
      <c r="AC1915" s="12"/>
    </row>
    <row r="1916" spans="1:29" ht="20.100000000000001" customHeight="1">
      <c r="A1916" s="8" t="s">
        <v>5969</v>
      </c>
      <c r="B1916" s="9" t="s">
        <v>31</v>
      </c>
      <c r="C1916" s="10">
        <v>70</v>
      </c>
      <c r="D1916" s="10">
        <v>283</v>
      </c>
      <c r="E1916" s="11" t="s">
        <v>5970</v>
      </c>
      <c r="F1916" s="10">
        <v>0</v>
      </c>
      <c r="G1916" s="10">
        <v>0</v>
      </c>
      <c r="H1916" s="11" t="s">
        <v>31</v>
      </c>
      <c r="I1916" s="11" t="s">
        <v>32</v>
      </c>
      <c r="J1916" s="10">
        <v>0</v>
      </c>
      <c r="K1916" s="10">
        <v>0</v>
      </c>
      <c r="L1916" s="10">
        <v>9</v>
      </c>
      <c r="M1916" s="11" t="s">
        <v>33</v>
      </c>
      <c r="N1916" s="10">
        <v>0</v>
      </c>
      <c r="O1916" s="11" t="s">
        <v>226</v>
      </c>
      <c r="P1916" s="11" t="s">
        <v>5971</v>
      </c>
      <c r="Q1916" s="11" t="s">
        <v>43</v>
      </c>
      <c r="R1916" s="10">
        <v>70</v>
      </c>
      <c r="S1916" s="11" t="s">
        <v>31</v>
      </c>
      <c r="T1916" s="11" t="s">
        <v>33</v>
      </c>
      <c r="U1916" s="11" t="s">
        <v>31</v>
      </c>
      <c r="V1916" s="10">
        <v>0</v>
      </c>
      <c r="W1916" s="11" t="s">
        <v>33</v>
      </c>
      <c r="X1916" s="11" t="s">
        <v>44</v>
      </c>
      <c r="Y1916" s="11" t="s">
        <v>38</v>
      </c>
      <c r="Z1916" s="10">
        <v>47</v>
      </c>
      <c r="AA1916" s="10">
        <v>3306</v>
      </c>
      <c r="AB1916" s="12"/>
      <c r="AC1916" s="12"/>
    </row>
    <row r="1917" spans="1:29" ht="20.100000000000001" customHeight="1">
      <c r="A1917" s="8" t="s">
        <v>5972</v>
      </c>
      <c r="B1917" s="9" t="s">
        <v>31</v>
      </c>
      <c r="C1917" s="10">
        <v>64</v>
      </c>
      <c r="D1917" s="10">
        <v>312</v>
      </c>
      <c r="E1917" s="10">
        <v>642</v>
      </c>
      <c r="F1917" s="10">
        <v>0</v>
      </c>
      <c r="G1917" s="10">
        <v>0</v>
      </c>
      <c r="H1917" s="11" t="s">
        <v>31</v>
      </c>
      <c r="I1917" s="11" t="s">
        <v>32</v>
      </c>
      <c r="J1917" s="10">
        <v>0</v>
      </c>
      <c r="K1917" s="10">
        <v>0</v>
      </c>
      <c r="L1917" s="10">
        <v>10</v>
      </c>
      <c r="M1917" s="11" t="s">
        <v>33</v>
      </c>
      <c r="N1917" s="10">
        <v>0</v>
      </c>
      <c r="O1917" s="11" t="s">
        <v>52</v>
      </c>
      <c r="P1917" s="11" t="s">
        <v>5973</v>
      </c>
      <c r="Q1917" s="11" t="s">
        <v>43</v>
      </c>
      <c r="R1917" s="10">
        <v>73</v>
      </c>
      <c r="S1917" s="11" t="s">
        <v>31</v>
      </c>
      <c r="T1917" s="11" t="s">
        <v>33</v>
      </c>
      <c r="U1917" s="11" t="s">
        <v>31</v>
      </c>
      <c r="V1917" s="10">
        <v>0</v>
      </c>
      <c r="W1917" s="11" t="s">
        <v>31</v>
      </c>
      <c r="X1917" s="11" t="s">
        <v>44</v>
      </c>
      <c r="Y1917" s="11" t="s">
        <v>38</v>
      </c>
      <c r="Z1917" s="10">
        <v>46</v>
      </c>
      <c r="AA1917" s="10">
        <v>2964</v>
      </c>
      <c r="AB1917" s="12"/>
      <c r="AC1917" s="12"/>
    </row>
    <row r="1918" spans="1:29" ht="20.100000000000001" customHeight="1">
      <c r="A1918" s="8" t="s">
        <v>5974</v>
      </c>
      <c r="B1918" s="9" t="s">
        <v>31</v>
      </c>
      <c r="C1918" s="10">
        <v>1</v>
      </c>
      <c r="D1918" s="10">
        <v>3</v>
      </c>
      <c r="E1918" s="10">
        <v>7</v>
      </c>
      <c r="F1918" s="10">
        <v>0</v>
      </c>
      <c r="G1918" s="10">
        <v>0</v>
      </c>
      <c r="H1918" s="11" t="s">
        <v>31</v>
      </c>
      <c r="I1918" s="11" t="s">
        <v>32</v>
      </c>
      <c r="J1918" s="10">
        <v>0</v>
      </c>
      <c r="K1918" s="10">
        <v>0</v>
      </c>
      <c r="L1918" s="10">
        <v>4</v>
      </c>
      <c r="M1918" s="11" t="s">
        <v>33</v>
      </c>
      <c r="N1918" s="10">
        <v>0</v>
      </c>
      <c r="O1918" s="11" t="s">
        <v>78</v>
      </c>
      <c r="P1918" s="11" t="s">
        <v>5975</v>
      </c>
      <c r="Q1918" s="11" t="s">
        <v>43</v>
      </c>
      <c r="R1918" s="10">
        <v>65</v>
      </c>
      <c r="S1918" s="11" t="s">
        <v>31</v>
      </c>
      <c r="T1918" s="11" t="s">
        <v>33</v>
      </c>
      <c r="U1918" s="11" t="s">
        <v>31</v>
      </c>
      <c r="V1918" s="10">
        <v>0</v>
      </c>
      <c r="W1918" s="11" t="s">
        <v>31</v>
      </c>
      <c r="X1918" s="11" t="s">
        <v>37</v>
      </c>
      <c r="Y1918" s="11" t="s">
        <v>45</v>
      </c>
      <c r="Z1918" s="10">
        <v>22</v>
      </c>
      <c r="AA1918" s="10">
        <v>22</v>
      </c>
      <c r="AB1918" s="12"/>
      <c r="AC1918" s="12"/>
    </row>
    <row r="1919" spans="1:29" ht="20.100000000000001" customHeight="1">
      <c r="A1919" s="8" t="s">
        <v>5976</v>
      </c>
      <c r="B1919" s="9" t="s">
        <v>31</v>
      </c>
      <c r="C1919" s="10">
        <v>72</v>
      </c>
      <c r="D1919" s="10">
        <v>367</v>
      </c>
      <c r="E1919" s="11" t="s">
        <v>2664</v>
      </c>
      <c r="F1919" s="10">
        <v>0</v>
      </c>
      <c r="G1919" s="10">
        <v>0</v>
      </c>
      <c r="H1919" s="11" t="s">
        <v>31</v>
      </c>
      <c r="I1919" s="11" t="s">
        <v>32</v>
      </c>
      <c r="J1919" s="10">
        <v>0</v>
      </c>
      <c r="K1919" s="10">
        <v>0</v>
      </c>
      <c r="L1919" s="10">
        <v>5</v>
      </c>
      <c r="M1919" s="11" t="s">
        <v>31</v>
      </c>
      <c r="N1919" s="10">
        <v>41</v>
      </c>
      <c r="O1919" s="11" t="s">
        <v>98</v>
      </c>
      <c r="P1919" s="11" t="s">
        <v>5977</v>
      </c>
      <c r="Q1919" s="11" t="s">
        <v>36</v>
      </c>
      <c r="R1919" s="10">
        <v>21</v>
      </c>
      <c r="S1919" s="11" t="s">
        <v>33</v>
      </c>
      <c r="T1919" s="11" t="s">
        <v>31</v>
      </c>
      <c r="U1919" s="11" t="s">
        <v>31</v>
      </c>
      <c r="V1919" s="10">
        <v>0</v>
      </c>
      <c r="W1919" s="11" t="s">
        <v>33</v>
      </c>
      <c r="X1919" s="11" t="s">
        <v>44</v>
      </c>
      <c r="Y1919" s="11" t="s">
        <v>38</v>
      </c>
      <c r="Z1919" s="10">
        <v>34</v>
      </c>
      <c r="AA1919" s="10">
        <v>2416</v>
      </c>
      <c r="AB1919" s="12"/>
      <c r="AC1919" s="12"/>
    </row>
    <row r="1920" spans="1:29" ht="20.100000000000001" customHeight="1">
      <c r="A1920" s="8" t="s">
        <v>5978</v>
      </c>
      <c r="B1920" s="9" t="s">
        <v>31</v>
      </c>
      <c r="C1920" s="10">
        <v>67</v>
      </c>
      <c r="D1920" s="10">
        <v>599</v>
      </c>
      <c r="E1920" s="11" t="s">
        <v>5979</v>
      </c>
      <c r="F1920" s="10">
        <v>0</v>
      </c>
      <c r="G1920" s="10">
        <v>0</v>
      </c>
      <c r="H1920" s="11" t="s">
        <v>31</v>
      </c>
      <c r="I1920" s="11" t="s">
        <v>32</v>
      </c>
      <c r="J1920" s="10">
        <v>0</v>
      </c>
      <c r="K1920" s="10">
        <v>0</v>
      </c>
      <c r="L1920" s="10">
        <v>10</v>
      </c>
      <c r="M1920" s="11" t="s">
        <v>33</v>
      </c>
      <c r="N1920" s="10">
        <v>0</v>
      </c>
      <c r="O1920" s="11" t="s">
        <v>279</v>
      </c>
      <c r="P1920" s="11" t="s">
        <v>5980</v>
      </c>
      <c r="Q1920" s="11" t="s">
        <v>36</v>
      </c>
      <c r="R1920" s="10">
        <v>21</v>
      </c>
      <c r="S1920" s="11" t="s">
        <v>33</v>
      </c>
      <c r="T1920" s="11" t="s">
        <v>31</v>
      </c>
      <c r="U1920" s="11" t="s">
        <v>31</v>
      </c>
      <c r="V1920" s="10">
        <v>0</v>
      </c>
      <c r="W1920" s="11" t="s">
        <v>33</v>
      </c>
      <c r="X1920" s="11" t="s">
        <v>63</v>
      </c>
      <c r="Y1920" s="11" t="s">
        <v>45</v>
      </c>
      <c r="Z1920" s="10">
        <v>30</v>
      </c>
      <c r="AA1920" s="10">
        <v>2000</v>
      </c>
      <c r="AB1920" s="12"/>
      <c r="AC1920" s="12"/>
    </row>
    <row r="1921" spans="1:29" ht="20.100000000000001" customHeight="1">
      <c r="A1921" s="8" t="s">
        <v>5981</v>
      </c>
      <c r="B1921" s="9" t="s">
        <v>31</v>
      </c>
      <c r="C1921" s="10">
        <v>1</v>
      </c>
      <c r="D1921" s="10">
        <v>3</v>
      </c>
      <c r="E1921" s="10">
        <v>7</v>
      </c>
      <c r="F1921" s="10">
        <v>0</v>
      </c>
      <c r="G1921" s="10">
        <v>0</v>
      </c>
      <c r="H1921" s="11" t="s">
        <v>31</v>
      </c>
      <c r="I1921" s="11" t="s">
        <v>32</v>
      </c>
      <c r="J1921" s="10">
        <v>0</v>
      </c>
      <c r="K1921" s="10">
        <v>0</v>
      </c>
      <c r="L1921" s="10">
        <v>0</v>
      </c>
      <c r="M1921" s="11" t="s">
        <v>31</v>
      </c>
      <c r="N1921" s="10">
        <v>0</v>
      </c>
      <c r="O1921" s="11" t="s">
        <v>226</v>
      </c>
      <c r="P1921" s="11" t="s">
        <v>5982</v>
      </c>
      <c r="Q1921" s="11" t="s">
        <v>36</v>
      </c>
      <c r="R1921" s="10">
        <v>61</v>
      </c>
      <c r="S1921" s="11" t="s">
        <v>31</v>
      </c>
      <c r="T1921" s="11" t="s">
        <v>31</v>
      </c>
      <c r="U1921" s="11" t="s">
        <v>31</v>
      </c>
      <c r="V1921" s="10">
        <v>0</v>
      </c>
      <c r="W1921" s="11" t="s">
        <v>31</v>
      </c>
      <c r="X1921" s="11" t="s">
        <v>37</v>
      </c>
      <c r="Y1921" s="11" t="s">
        <v>64</v>
      </c>
      <c r="Z1921" s="10">
        <v>12</v>
      </c>
      <c r="AA1921" s="10">
        <v>12</v>
      </c>
      <c r="AB1921" s="12"/>
      <c r="AC1921" s="12"/>
    </row>
    <row r="1922" spans="1:29" ht="20.100000000000001" customHeight="1">
      <c r="A1922" s="8" t="s">
        <v>5983</v>
      </c>
      <c r="B1922" s="9" t="s">
        <v>31</v>
      </c>
      <c r="C1922" s="10">
        <v>48</v>
      </c>
      <c r="D1922" s="10">
        <v>112</v>
      </c>
      <c r="E1922" s="11" t="s">
        <v>3725</v>
      </c>
      <c r="F1922" s="10">
        <v>0</v>
      </c>
      <c r="G1922" s="10">
        <v>0</v>
      </c>
      <c r="H1922" s="11" t="s">
        <v>31</v>
      </c>
      <c r="I1922" s="11" t="s">
        <v>32</v>
      </c>
      <c r="J1922" s="10">
        <v>0</v>
      </c>
      <c r="K1922" s="10">
        <v>0</v>
      </c>
      <c r="L1922" s="10">
        <v>1</v>
      </c>
      <c r="M1922" s="11" t="s">
        <v>33</v>
      </c>
      <c r="N1922" s="10">
        <v>0</v>
      </c>
      <c r="O1922" s="11" t="s">
        <v>279</v>
      </c>
      <c r="P1922" s="11" t="s">
        <v>5984</v>
      </c>
      <c r="Q1922" s="11" t="s">
        <v>36</v>
      </c>
      <c r="R1922" s="10">
        <v>62</v>
      </c>
      <c r="S1922" s="11" t="s">
        <v>31</v>
      </c>
      <c r="T1922" s="11" t="s">
        <v>31</v>
      </c>
      <c r="U1922" s="11" t="s">
        <v>31</v>
      </c>
      <c r="V1922" s="10">
        <v>0</v>
      </c>
      <c r="W1922" s="11" t="s">
        <v>33</v>
      </c>
      <c r="X1922" s="11" t="s">
        <v>37</v>
      </c>
      <c r="Y1922" s="11" t="s">
        <v>64</v>
      </c>
      <c r="Z1922" s="10">
        <v>65</v>
      </c>
      <c r="AA1922" s="10">
        <v>3162</v>
      </c>
      <c r="AB1922" s="12"/>
      <c r="AC1922" s="12"/>
    </row>
    <row r="1923" spans="1:29" ht="20.100000000000001" customHeight="1">
      <c r="A1923" s="8" t="s">
        <v>5985</v>
      </c>
      <c r="B1923" s="9" t="s">
        <v>31</v>
      </c>
      <c r="C1923" s="10">
        <v>37</v>
      </c>
      <c r="D1923" s="10">
        <v>234</v>
      </c>
      <c r="E1923" s="11" t="s">
        <v>1395</v>
      </c>
      <c r="F1923" s="10">
        <v>0</v>
      </c>
      <c r="G1923" s="10">
        <v>0</v>
      </c>
      <c r="H1923" s="11" t="s">
        <v>31</v>
      </c>
      <c r="I1923" s="11" t="s">
        <v>32</v>
      </c>
      <c r="J1923" s="10">
        <v>0</v>
      </c>
      <c r="K1923" s="10">
        <v>0</v>
      </c>
      <c r="L1923" s="10">
        <v>14</v>
      </c>
      <c r="M1923" s="11" t="s">
        <v>31</v>
      </c>
      <c r="N1923" s="10">
        <v>31</v>
      </c>
      <c r="O1923" s="11" t="s">
        <v>98</v>
      </c>
      <c r="P1923" s="11" t="s">
        <v>5986</v>
      </c>
      <c r="Q1923" s="11" t="s">
        <v>43</v>
      </c>
      <c r="R1923" s="10">
        <v>32</v>
      </c>
      <c r="S1923" s="11" t="s">
        <v>31</v>
      </c>
      <c r="T1923" s="11" t="s">
        <v>31</v>
      </c>
      <c r="U1923" s="11" t="s">
        <v>31</v>
      </c>
      <c r="V1923" s="10">
        <v>0</v>
      </c>
      <c r="W1923" s="11" t="s">
        <v>31</v>
      </c>
      <c r="X1923" s="11" t="s">
        <v>37</v>
      </c>
      <c r="Y1923" s="11" t="s">
        <v>38</v>
      </c>
      <c r="Z1923" s="10">
        <v>55</v>
      </c>
      <c r="AA1923" s="10">
        <v>2038</v>
      </c>
      <c r="AB1923" s="12"/>
      <c r="AC1923" s="12"/>
    </row>
    <row r="1924" spans="1:29" ht="20.100000000000001" customHeight="1">
      <c r="A1924" s="8" t="s">
        <v>5987</v>
      </c>
      <c r="B1924" s="9" t="s">
        <v>33</v>
      </c>
      <c r="C1924" s="10">
        <v>32</v>
      </c>
      <c r="D1924" s="10">
        <v>184</v>
      </c>
      <c r="E1924" s="11" t="s">
        <v>5988</v>
      </c>
      <c r="F1924" s="10">
        <v>0</v>
      </c>
      <c r="G1924" s="10">
        <v>0</v>
      </c>
      <c r="H1924" s="11" t="s">
        <v>31</v>
      </c>
      <c r="I1924" s="11" t="s">
        <v>32</v>
      </c>
      <c r="J1924" s="10">
        <v>0</v>
      </c>
      <c r="K1924" s="10">
        <v>0</v>
      </c>
      <c r="L1924" s="10">
        <v>5</v>
      </c>
      <c r="M1924" s="11" t="s">
        <v>33</v>
      </c>
      <c r="N1924" s="10">
        <v>0</v>
      </c>
      <c r="O1924" s="11" t="s">
        <v>186</v>
      </c>
      <c r="P1924" s="11" t="s">
        <v>5989</v>
      </c>
      <c r="Q1924" s="11" t="s">
        <v>36</v>
      </c>
      <c r="R1924" s="10">
        <v>62</v>
      </c>
      <c r="S1924" s="11" t="s">
        <v>31</v>
      </c>
      <c r="T1924" s="11" t="s">
        <v>31</v>
      </c>
      <c r="U1924" s="11" t="s">
        <v>31</v>
      </c>
      <c r="V1924" s="10">
        <v>0</v>
      </c>
      <c r="W1924" s="11" t="s">
        <v>31</v>
      </c>
      <c r="X1924" s="11" t="s">
        <v>37</v>
      </c>
      <c r="Y1924" s="11" t="s">
        <v>38</v>
      </c>
      <c r="Z1924" s="10">
        <v>30</v>
      </c>
      <c r="AA1924" s="10">
        <v>956</v>
      </c>
      <c r="AB1924" s="12"/>
      <c r="AC1924" s="12"/>
    </row>
    <row r="1925" spans="1:29" ht="20.100000000000001" customHeight="1">
      <c r="A1925" s="8" t="s">
        <v>5990</v>
      </c>
      <c r="B1925" s="9" t="s">
        <v>31</v>
      </c>
      <c r="C1925" s="10">
        <v>4</v>
      </c>
      <c r="D1925" s="10">
        <v>23</v>
      </c>
      <c r="E1925" s="11" t="s">
        <v>5991</v>
      </c>
      <c r="F1925" s="10">
        <v>0</v>
      </c>
      <c r="G1925" s="10">
        <v>0</v>
      </c>
      <c r="H1925" s="11" t="s">
        <v>31</v>
      </c>
      <c r="I1925" s="11" t="s">
        <v>32</v>
      </c>
      <c r="J1925" s="10">
        <v>0</v>
      </c>
      <c r="K1925" s="10">
        <v>0</v>
      </c>
      <c r="L1925" s="10">
        <v>10</v>
      </c>
      <c r="M1925" s="11" t="s">
        <v>33</v>
      </c>
      <c r="N1925" s="10">
        <v>0</v>
      </c>
      <c r="O1925" s="11" t="s">
        <v>216</v>
      </c>
      <c r="P1925" s="11" t="s">
        <v>5992</v>
      </c>
      <c r="Q1925" s="11" t="s">
        <v>43</v>
      </c>
      <c r="R1925" s="10">
        <v>49</v>
      </c>
      <c r="S1925" s="11" t="s">
        <v>31</v>
      </c>
      <c r="T1925" s="11" t="s">
        <v>31</v>
      </c>
      <c r="U1925" s="11" t="s">
        <v>31</v>
      </c>
      <c r="V1925" s="10">
        <v>0</v>
      </c>
      <c r="W1925" s="11" t="s">
        <v>31</v>
      </c>
      <c r="X1925" s="11" t="s">
        <v>37</v>
      </c>
      <c r="Y1925" s="11" t="s">
        <v>38</v>
      </c>
      <c r="Z1925" s="10">
        <v>27</v>
      </c>
      <c r="AA1925" s="10">
        <v>118</v>
      </c>
      <c r="AB1925" s="12"/>
      <c r="AC1925" s="12"/>
    </row>
    <row r="1926" spans="1:29" ht="20.100000000000001" customHeight="1">
      <c r="A1926" s="8" t="s">
        <v>5993</v>
      </c>
      <c r="B1926" s="9" t="s">
        <v>31</v>
      </c>
      <c r="C1926" s="10">
        <v>15</v>
      </c>
      <c r="D1926" s="10">
        <v>34</v>
      </c>
      <c r="E1926" s="11" t="s">
        <v>1267</v>
      </c>
      <c r="F1926" s="10">
        <v>0</v>
      </c>
      <c r="G1926" s="10">
        <v>0</v>
      </c>
      <c r="H1926" s="11" t="s">
        <v>31</v>
      </c>
      <c r="I1926" s="11" t="s">
        <v>32</v>
      </c>
      <c r="J1926" s="10">
        <v>0</v>
      </c>
      <c r="K1926" s="10">
        <v>0</v>
      </c>
      <c r="L1926" s="10">
        <v>5</v>
      </c>
      <c r="M1926" s="11" t="s">
        <v>33</v>
      </c>
      <c r="N1926" s="10">
        <v>0</v>
      </c>
      <c r="O1926" s="11" t="s">
        <v>74</v>
      </c>
      <c r="P1926" s="11" t="s">
        <v>5994</v>
      </c>
      <c r="Q1926" s="11" t="s">
        <v>36</v>
      </c>
      <c r="R1926" s="10">
        <v>77</v>
      </c>
      <c r="S1926" s="11" t="s">
        <v>31</v>
      </c>
      <c r="T1926" s="11" t="s">
        <v>33</v>
      </c>
      <c r="U1926" s="11" t="s">
        <v>31</v>
      </c>
      <c r="V1926" s="10">
        <v>0</v>
      </c>
      <c r="W1926" s="11" t="s">
        <v>31</v>
      </c>
      <c r="X1926" s="11" t="s">
        <v>63</v>
      </c>
      <c r="Y1926" s="11" t="s">
        <v>38</v>
      </c>
      <c r="Z1926" s="10">
        <v>40</v>
      </c>
      <c r="AA1926" s="10">
        <v>616</v>
      </c>
      <c r="AB1926" s="12"/>
      <c r="AC1926" s="12"/>
    </row>
    <row r="1927" spans="1:29" ht="20.100000000000001" customHeight="1">
      <c r="A1927" s="8" t="s">
        <v>5995</v>
      </c>
      <c r="B1927" s="9" t="s">
        <v>31</v>
      </c>
      <c r="C1927" s="10">
        <v>35</v>
      </c>
      <c r="D1927" s="10">
        <v>192</v>
      </c>
      <c r="E1927" s="11" t="s">
        <v>5996</v>
      </c>
      <c r="F1927" s="10">
        <v>0</v>
      </c>
      <c r="G1927" s="10">
        <v>0</v>
      </c>
      <c r="H1927" s="11" t="s">
        <v>31</v>
      </c>
      <c r="I1927" s="11" t="s">
        <v>32</v>
      </c>
      <c r="J1927" s="10">
        <v>0</v>
      </c>
      <c r="K1927" s="10">
        <v>0</v>
      </c>
      <c r="L1927" s="10">
        <v>0</v>
      </c>
      <c r="M1927" s="11" t="s">
        <v>31</v>
      </c>
      <c r="N1927" s="10">
        <v>0</v>
      </c>
      <c r="O1927" s="11" t="s">
        <v>350</v>
      </c>
      <c r="P1927" s="11" t="s">
        <v>5997</v>
      </c>
      <c r="Q1927" s="11" t="s">
        <v>36</v>
      </c>
      <c r="R1927" s="10">
        <v>59</v>
      </c>
      <c r="S1927" s="11" t="s">
        <v>31</v>
      </c>
      <c r="T1927" s="11" t="s">
        <v>31</v>
      </c>
      <c r="U1927" s="11" t="s">
        <v>31</v>
      </c>
      <c r="V1927" s="10">
        <v>0</v>
      </c>
      <c r="W1927" s="11" t="s">
        <v>31</v>
      </c>
      <c r="X1927" s="11" t="s">
        <v>44</v>
      </c>
      <c r="Y1927" s="11" t="s">
        <v>64</v>
      </c>
      <c r="Z1927" s="10">
        <v>7</v>
      </c>
      <c r="AA1927" s="10">
        <v>259</v>
      </c>
      <c r="AB1927" s="12"/>
      <c r="AC1927" s="12"/>
    </row>
    <row r="1928" spans="1:29" ht="20.100000000000001" customHeight="1">
      <c r="A1928" s="8" t="s">
        <v>5998</v>
      </c>
      <c r="B1928" s="9" t="s">
        <v>31</v>
      </c>
      <c r="C1928" s="10">
        <v>56</v>
      </c>
      <c r="D1928" s="10">
        <v>339</v>
      </c>
      <c r="E1928" s="11" t="s">
        <v>5999</v>
      </c>
      <c r="F1928" s="10">
        <v>0</v>
      </c>
      <c r="G1928" s="10">
        <v>0</v>
      </c>
      <c r="H1928" s="11" t="s">
        <v>31</v>
      </c>
      <c r="I1928" s="11" t="s">
        <v>32</v>
      </c>
      <c r="J1928" s="10">
        <v>0</v>
      </c>
      <c r="K1928" s="10">
        <v>0</v>
      </c>
      <c r="L1928" s="10">
        <v>2</v>
      </c>
      <c r="M1928" s="11" t="s">
        <v>33</v>
      </c>
      <c r="N1928" s="10">
        <v>0</v>
      </c>
      <c r="O1928" s="11" t="s">
        <v>226</v>
      </c>
      <c r="P1928" s="11" t="s">
        <v>6000</v>
      </c>
      <c r="Q1928" s="11" t="s">
        <v>36</v>
      </c>
      <c r="R1928" s="10">
        <v>71</v>
      </c>
      <c r="S1928" s="11" t="s">
        <v>31</v>
      </c>
      <c r="T1928" s="11" t="s">
        <v>33</v>
      </c>
      <c r="U1928" s="11" t="s">
        <v>31</v>
      </c>
      <c r="V1928" s="10">
        <v>0</v>
      </c>
      <c r="W1928" s="11" t="s">
        <v>33</v>
      </c>
      <c r="X1928" s="11" t="s">
        <v>63</v>
      </c>
      <c r="Y1928" s="11" t="s">
        <v>38</v>
      </c>
      <c r="Z1928" s="10">
        <v>57</v>
      </c>
      <c r="AA1928" s="10">
        <v>3170</v>
      </c>
      <c r="AB1928" s="12"/>
      <c r="AC1928" s="12"/>
    </row>
    <row r="1929" spans="1:29" ht="20.100000000000001" customHeight="1">
      <c r="A1929" s="8" t="s">
        <v>6001</v>
      </c>
      <c r="B1929" s="9" t="s">
        <v>31</v>
      </c>
      <c r="C1929" s="10">
        <v>66</v>
      </c>
      <c r="D1929" s="10">
        <v>125</v>
      </c>
      <c r="E1929" s="11" t="s">
        <v>6002</v>
      </c>
      <c r="F1929" s="10">
        <v>0</v>
      </c>
      <c r="G1929" s="10">
        <v>0</v>
      </c>
      <c r="H1929" s="11" t="s">
        <v>31</v>
      </c>
      <c r="I1929" s="11" t="s">
        <v>32</v>
      </c>
      <c r="J1929" s="10">
        <v>0</v>
      </c>
      <c r="K1929" s="10">
        <v>0</v>
      </c>
      <c r="L1929" s="10">
        <v>2</v>
      </c>
      <c r="M1929" s="11" t="s">
        <v>33</v>
      </c>
      <c r="N1929" s="10">
        <v>0</v>
      </c>
      <c r="O1929" s="11" t="s">
        <v>82</v>
      </c>
      <c r="P1929" s="11" t="s">
        <v>6003</v>
      </c>
      <c r="Q1929" s="11" t="s">
        <v>43</v>
      </c>
      <c r="R1929" s="10">
        <v>64</v>
      </c>
      <c r="S1929" s="11" t="s">
        <v>31</v>
      </c>
      <c r="T1929" s="11" t="s">
        <v>31</v>
      </c>
      <c r="U1929" s="11" t="s">
        <v>31</v>
      </c>
      <c r="V1929" s="10">
        <v>0</v>
      </c>
      <c r="W1929" s="11" t="s">
        <v>31</v>
      </c>
      <c r="X1929" s="11" t="s">
        <v>44</v>
      </c>
      <c r="Y1929" s="11" t="s">
        <v>38</v>
      </c>
      <c r="Z1929" s="10">
        <v>61</v>
      </c>
      <c r="AA1929" s="10">
        <v>4062</v>
      </c>
      <c r="AB1929" s="12"/>
      <c r="AC1929" s="12"/>
    </row>
    <row r="1930" spans="1:29" ht="20.100000000000001" customHeight="1">
      <c r="A1930" s="8" t="s">
        <v>6004</v>
      </c>
      <c r="B1930" s="9" t="s">
        <v>31</v>
      </c>
      <c r="C1930" s="10">
        <v>18</v>
      </c>
      <c r="D1930" s="10">
        <v>37</v>
      </c>
      <c r="E1930" s="11" t="s">
        <v>4467</v>
      </c>
      <c r="F1930" s="10">
        <v>0</v>
      </c>
      <c r="G1930" s="10">
        <v>0</v>
      </c>
      <c r="H1930" s="11" t="s">
        <v>31</v>
      </c>
      <c r="I1930" s="11" t="s">
        <v>48</v>
      </c>
      <c r="J1930" s="10">
        <v>0</v>
      </c>
      <c r="K1930" s="10">
        <v>0</v>
      </c>
      <c r="L1930" s="10">
        <v>3</v>
      </c>
      <c r="M1930" s="11" t="s">
        <v>33</v>
      </c>
      <c r="N1930" s="10">
        <v>0</v>
      </c>
      <c r="O1930" s="11" t="s">
        <v>82</v>
      </c>
      <c r="P1930" s="11" t="s">
        <v>6005</v>
      </c>
      <c r="Q1930" s="11" t="s">
        <v>36</v>
      </c>
      <c r="R1930" s="10">
        <v>46</v>
      </c>
      <c r="S1930" s="11" t="s">
        <v>31</v>
      </c>
      <c r="T1930" s="11" t="s">
        <v>31</v>
      </c>
      <c r="U1930" s="11" t="s">
        <v>31</v>
      </c>
      <c r="V1930" s="10">
        <v>0</v>
      </c>
      <c r="W1930" s="11" t="s">
        <v>31</v>
      </c>
      <c r="X1930" s="11" t="s">
        <v>37</v>
      </c>
      <c r="Y1930" s="11" t="s">
        <v>38</v>
      </c>
      <c r="Z1930" s="10">
        <v>47</v>
      </c>
      <c r="AA1930" s="10">
        <v>851</v>
      </c>
      <c r="AB1930" s="12"/>
      <c r="AC1930" s="12"/>
    </row>
    <row r="1931" spans="1:29" ht="20.100000000000001" customHeight="1">
      <c r="A1931" s="8" t="s">
        <v>6006</v>
      </c>
      <c r="B1931" s="9" t="s">
        <v>31</v>
      </c>
      <c r="C1931" s="10">
        <v>23</v>
      </c>
      <c r="D1931" s="10">
        <v>131</v>
      </c>
      <c r="E1931" s="11" t="s">
        <v>6007</v>
      </c>
      <c r="F1931" s="10">
        <v>0</v>
      </c>
      <c r="G1931" s="10">
        <v>0</v>
      </c>
      <c r="H1931" s="11" t="s">
        <v>31</v>
      </c>
      <c r="I1931" s="11" t="s">
        <v>32</v>
      </c>
      <c r="J1931" s="10">
        <v>0</v>
      </c>
      <c r="K1931" s="10">
        <v>0</v>
      </c>
      <c r="L1931" s="10">
        <v>2</v>
      </c>
      <c r="M1931" s="11" t="s">
        <v>33</v>
      </c>
      <c r="N1931" s="10">
        <v>0</v>
      </c>
      <c r="O1931" s="11" t="s">
        <v>151</v>
      </c>
      <c r="P1931" s="11" t="s">
        <v>6008</v>
      </c>
      <c r="Q1931" s="11" t="s">
        <v>36</v>
      </c>
      <c r="R1931" s="10">
        <v>42</v>
      </c>
      <c r="S1931" s="11" t="s">
        <v>31</v>
      </c>
      <c r="T1931" s="11" t="s">
        <v>31</v>
      </c>
      <c r="U1931" s="11" t="s">
        <v>31</v>
      </c>
      <c r="V1931" s="10">
        <v>0</v>
      </c>
      <c r="W1931" s="11" t="s">
        <v>33</v>
      </c>
      <c r="X1931" s="11" t="s">
        <v>44</v>
      </c>
      <c r="Y1931" s="11" t="s">
        <v>38</v>
      </c>
      <c r="Z1931" s="10">
        <v>46</v>
      </c>
      <c r="AA1931" s="10">
        <v>1086</v>
      </c>
      <c r="AB1931" s="12"/>
      <c r="AC1931" s="12"/>
    </row>
    <row r="1932" spans="1:29" ht="20.100000000000001" customHeight="1">
      <c r="A1932" s="8" t="s">
        <v>6009</v>
      </c>
      <c r="B1932" s="9" t="s">
        <v>31</v>
      </c>
      <c r="C1932" s="10">
        <v>72</v>
      </c>
      <c r="D1932" s="10">
        <v>400</v>
      </c>
      <c r="E1932" s="10">
        <v>939</v>
      </c>
      <c r="F1932" s="10">
        <v>0</v>
      </c>
      <c r="G1932" s="10">
        <v>0</v>
      </c>
      <c r="H1932" s="11" t="s">
        <v>31</v>
      </c>
      <c r="I1932" s="11" t="s">
        <v>48</v>
      </c>
      <c r="J1932" s="10">
        <v>0</v>
      </c>
      <c r="K1932" s="10">
        <v>0</v>
      </c>
      <c r="L1932" s="10">
        <v>0</v>
      </c>
      <c r="M1932" s="11" t="s">
        <v>31</v>
      </c>
      <c r="N1932" s="10">
        <v>0</v>
      </c>
      <c r="O1932" s="11" t="s">
        <v>210</v>
      </c>
      <c r="P1932" s="11" t="s">
        <v>6010</v>
      </c>
      <c r="Q1932" s="11" t="s">
        <v>43</v>
      </c>
      <c r="R1932" s="10">
        <v>33</v>
      </c>
      <c r="S1932" s="11" t="s">
        <v>31</v>
      </c>
      <c r="T1932" s="11" t="s">
        <v>31</v>
      </c>
      <c r="U1932" s="11" t="s">
        <v>31</v>
      </c>
      <c r="V1932" s="10">
        <v>0</v>
      </c>
      <c r="W1932" s="11" t="s">
        <v>31</v>
      </c>
      <c r="X1932" s="11" t="s">
        <v>63</v>
      </c>
      <c r="Y1932" s="11" t="s">
        <v>64</v>
      </c>
      <c r="Z1932" s="10">
        <v>10</v>
      </c>
      <c r="AA1932" s="10">
        <v>724</v>
      </c>
      <c r="AB1932" s="12"/>
      <c r="AC1932" s="12"/>
    </row>
    <row r="1933" spans="1:29" ht="20.100000000000001" customHeight="1">
      <c r="A1933" s="8" t="s">
        <v>6011</v>
      </c>
      <c r="B1933" s="9" t="s">
        <v>31</v>
      </c>
      <c r="C1933" s="10">
        <v>4</v>
      </c>
      <c r="D1933" s="10">
        <v>19</v>
      </c>
      <c r="E1933" s="11" t="s">
        <v>6012</v>
      </c>
      <c r="F1933" s="10">
        <v>0</v>
      </c>
      <c r="G1933" s="10">
        <v>0</v>
      </c>
      <c r="H1933" s="11" t="s">
        <v>31</v>
      </c>
      <c r="I1933" s="11" t="s">
        <v>32</v>
      </c>
      <c r="J1933" s="10">
        <v>0</v>
      </c>
      <c r="K1933" s="10">
        <v>0</v>
      </c>
      <c r="L1933" s="10">
        <v>10</v>
      </c>
      <c r="M1933" s="11" t="s">
        <v>33</v>
      </c>
      <c r="N1933" s="10">
        <v>0</v>
      </c>
      <c r="O1933" s="11" t="s">
        <v>113</v>
      </c>
      <c r="P1933" s="11" t="s">
        <v>6013</v>
      </c>
      <c r="Q1933" s="11" t="s">
        <v>36</v>
      </c>
      <c r="R1933" s="10">
        <v>24</v>
      </c>
      <c r="S1933" s="11" t="s">
        <v>33</v>
      </c>
      <c r="T1933" s="11" t="s">
        <v>31</v>
      </c>
      <c r="U1933" s="11" t="s">
        <v>31</v>
      </c>
      <c r="V1933" s="10">
        <v>0</v>
      </c>
      <c r="W1933" s="11" t="s">
        <v>31</v>
      </c>
      <c r="X1933" s="11" t="s">
        <v>37</v>
      </c>
      <c r="Y1933" s="11" t="s">
        <v>38</v>
      </c>
      <c r="Z1933" s="10">
        <v>23</v>
      </c>
      <c r="AA1933" s="10">
        <v>99</v>
      </c>
      <c r="AB1933" s="12"/>
      <c r="AC1933" s="12"/>
    </row>
    <row r="1934" spans="1:29" ht="20.100000000000001" customHeight="1">
      <c r="A1934" s="8" t="s">
        <v>6014</v>
      </c>
      <c r="B1934" s="9" t="s">
        <v>31</v>
      </c>
      <c r="C1934" s="10">
        <v>19</v>
      </c>
      <c r="D1934" s="10">
        <v>77</v>
      </c>
      <c r="E1934" s="11" t="s">
        <v>4159</v>
      </c>
      <c r="F1934" s="10">
        <v>0</v>
      </c>
      <c r="G1934" s="10">
        <v>0</v>
      </c>
      <c r="H1934" s="11" t="s">
        <v>31</v>
      </c>
      <c r="I1934" s="11" t="s">
        <v>32</v>
      </c>
      <c r="J1934" s="10">
        <v>0</v>
      </c>
      <c r="K1934" s="10">
        <v>0</v>
      </c>
      <c r="L1934" s="10">
        <v>3</v>
      </c>
      <c r="M1934" s="11" t="s">
        <v>33</v>
      </c>
      <c r="N1934" s="10">
        <v>0</v>
      </c>
      <c r="O1934" s="11" t="s">
        <v>61</v>
      </c>
      <c r="P1934" s="11" t="s">
        <v>6015</v>
      </c>
      <c r="Q1934" s="11" t="s">
        <v>43</v>
      </c>
      <c r="R1934" s="10">
        <v>57</v>
      </c>
      <c r="S1934" s="11" t="s">
        <v>31</v>
      </c>
      <c r="T1934" s="11" t="s">
        <v>31</v>
      </c>
      <c r="U1934" s="11" t="s">
        <v>31</v>
      </c>
      <c r="V1934" s="10">
        <v>0</v>
      </c>
      <c r="W1934" s="11" t="s">
        <v>31</v>
      </c>
      <c r="X1934" s="11" t="s">
        <v>37</v>
      </c>
      <c r="Y1934" s="11" t="s">
        <v>38</v>
      </c>
      <c r="Z1934" s="10">
        <v>25</v>
      </c>
      <c r="AA1934" s="10">
        <v>473</v>
      </c>
      <c r="AB1934" s="12"/>
      <c r="AC1934" s="12"/>
    </row>
    <row r="1935" spans="1:29" ht="20.100000000000001" customHeight="1">
      <c r="A1935" s="8" t="s">
        <v>6016</v>
      </c>
      <c r="B1935" s="9" t="s">
        <v>31</v>
      </c>
      <c r="C1935" s="10">
        <v>17</v>
      </c>
      <c r="D1935" s="10">
        <v>107</v>
      </c>
      <c r="E1935" s="11" t="s">
        <v>5087</v>
      </c>
      <c r="F1935" s="10">
        <v>0</v>
      </c>
      <c r="G1935" s="10">
        <v>0</v>
      </c>
      <c r="H1935" s="11" t="s">
        <v>31</v>
      </c>
      <c r="I1935" s="11" t="s">
        <v>32</v>
      </c>
      <c r="J1935" s="10">
        <v>0</v>
      </c>
      <c r="K1935" s="10">
        <v>0</v>
      </c>
      <c r="L1935" s="10">
        <v>13</v>
      </c>
      <c r="M1935" s="11" t="s">
        <v>33</v>
      </c>
      <c r="N1935" s="10">
        <v>0</v>
      </c>
      <c r="O1935" s="11" t="s">
        <v>67</v>
      </c>
      <c r="P1935" s="11" t="s">
        <v>6017</v>
      </c>
      <c r="Q1935" s="11" t="s">
        <v>36</v>
      </c>
      <c r="R1935" s="10">
        <v>59</v>
      </c>
      <c r="S1935" s="11" t="s">
        <v>31</v>
      </c>
      <c r="T1935" s="11" t="s">
        <v>31</v>
      </c>
      <c r="U1935" s="11" t="s">
        <v>31</v>
      </c>
      <c r="V1935" s="10">
        <v>0</v>
      </c>
      <c r="W1935" s="11" t="s">
        <v>33</v>
      </c>
      <c r="X1935" s="11" t="s">
        <v>37</v>
      </c>
      <c r="Y1935" s="11" t="s">
        <v>38</v>
      </c>
      <c r="Z1935" s="10">
        <v>35</v>
      </c>
      <c r="AA1935" s="10">
        <v>608</v>
      </c>
      <c r="AB1935" s="12"/>
      <c r="AC1935" s="12"/>
    </row>
    <row r="1936" spans="1:29" ht="20.100000000000001" customHeight="1">
      <c r="A1936" s="8" t="s">
        <v>6018</v>
      </c>
      <c r="B1936" s="9" t="s">
        <v>31</v>
      </c>
      <c r="C1936" s="10">
        <v>38</v>
      </c>
      <c r="D1936" s="10">
        <v>56</v>
      </c>
      <c r="E1936" s="11" t="s">
        <v>4293</v>
      </c>
      <c r="F1936" s="10">
        <v>0</v>
      </c>
      <c r="G1936" s="10">
        <v>0</v>
      </c>
      <c r="H1936" s="11" t="s">
        <v>31</v>
      </c>
      <c r="I1936" s="11" t="s">
        <v>32</v>
      </c>
      <c r="J1936" s="10">
        <v>0</v>
      </c>
      <c r="K1936" s="10">
        <v>0</v>
      </c>
      <c r="L1936" s="10">
        <v>8</v>
      </c>
      <c r="M1936" s="11" t="s">
        <v>33</v>
      </c>
      <c r="N1936" s="10">
        <v>0</v>
      </c>
      <c r="O1936" s="11" t="s">
        <v>98</v>
      </c>
      <c r="P1936" s="11" t="s">
        <v>6019</v>
      </c>
      <c r="Q1936" s="11" t="s">
        <v>36</v>
      </c>
      <c r="R1936" s="10">
        <v>81</v>
      </c>
      <c r="S1936" s="11" t="s">
        <v>31</v>
      </c>
      <c r="T1936" s="11" t="s">
        <v>33</v>
      </c>
      <c r="U1936" s="11" t="s">
        <v>31</v>
      </c>
      <c r="V1936" s="10">
        <v>0</v>
      </c>
      <c r="W1936" s="11" t="s">
        <v>31</v>
      </c>
      <c r="X1936" s="11" t="s">
        <v>63</v>
      </c>
      <c r="Y1936" s="11" t="s">
        <v>38</v>
      </c>
      <c r="Z1936" s="10">
        <v>54</v>
      </c>
      <c r="AA1936" s="10">
        <v>2055</v>
      </c>
      <c r="AB1936" s="12"/>
      <c r="AC1936" s="12"/>
    </row>
    <row r="1937" spans="1:29" ht="20.100000000000001" customHeight="1">
      <c r="A1937" s="8" t="s">
        <v>6020</v>
      </c>
      <c r="B1937" s="9" t="s">
        <v>31</v>
      </c>
      <c r="C1937" s="10">
        <v>48</v>
      </c>
      <c r="D1937" s="10">
        <v>313</v>
      </c>
      <c r="E1937" s="11" t="s">
        <v>6021</v>
      </c>
      <c r="F1937" s="10">
        <v>0</v>
      </c>
      <c r="G1937" s="10">
        <v>0</v>
      </c>
      <c r="H1937" s="11" t="s">
        <v>31</v>
      </c>
      <c r="I1937" s="11" t="s">
        <v>32</v>
      </c>
      <c r="J1937" s="10">
        <v>0</v>
      </c>
      <c r="K1937" s="10">
        <v>0</v>
      </c>
      <c r="L1937" s="10">
        <v>5</v>
      </c>
      <c r="M1937" s="11" t="s">
        <v>33</v>
      </c>
      <c r="N1937" s="10">
        <v>0</v>
      </c>
      <c r="O1937" s="11" t="s">
        <v>61</v>
      </c>
      <c r="P1937" s="11" t="s">
        <v>6022</v>
      </c>
      <c r="Q1937" s="11" t="s">
        <v>43</v>
      </c>
      <c r="R1937" s="10">
        <v>49</v>
      </c>
      <c r="S1937" s="11" t="s">
        <v>31</v>
      </c>
      <c r="T1937" s="11" t="s">
        <v>31</v>
      </c>
      <c r="U1937" s="11" t="s">
        <v>31</v>
      </c>
      <c r="V1937" s="10">
        <v>0</v>
      </c>
      <c r="W1937" s="11" t="s">
        <v>31</v>
      </c>
      <c r="X1937" s="11" t="s">
        <v>44</v>
      </c>
      <c r="Y1937" s="11" t="s">
        <v>38</v>
      </c>
      <c r="Z1937" s="10">
        <v>46</v>
      </c>
      <c r="AA1937" s="10">
        <v>2212</v>
      </c>
      <c r="AB1937" s="12"/>
      <c r="AC1937" s="12"/>
    </row>
    <row r="1938" spans="1:29" ht="20.100000000000001" customHeight="1">
      <c r="A1938" s="8" t="s">
        <v>6023</v>
      </c>
      <c r="B1938" s="9" t="s">
        <v>31</v>
      </c>
      <c r="C1938" s="10">
        <v>9</v>
      </c>
      <c r="D1938" s="10">
        <v>14</v>
      </c>
      <c r="E1938" s="11" t="s">
        <v>6024</v>
      </c>
      <c r="F1938" s="10">
        <v>0</v>
      </c>
      <c r="G1938" s="10">
        <v>0</v>
      </c>
      <c r="H1938" s="11" t="s">
        <v>31</v>
      </c>
      <c r="I1938" s="11" t="s">
        <v>32</v>
      </c>
      <c r="J1938" s="10">
        <v>0</v>
      </c>
      <c r="K1938" s="10">
        <v>0</v>
      </c>
      <c r="L1938" s="10">
        <v>3</v>
      </c>
      <c r="M1938" s="11" t="s">
        <v>31</v>
      </c>
      <c r="N1938" s="10">
        <v>5</v>
      </c>
      <c r="O1938" s="11" t="s">
        <v>113</v>
      </c>
      <c r="P1938" s="11" t="s">
        <v>6025</v>
      </c>
      <c r="Q1938" s="11" t="s">
        <v>43</v>
      </c>
      <c r="R1938" s="10">
        <v>45</v>
      </c>
      <c r="S1938" s="11" t="s">
        <v>31</v>
      </c>
      <c r="T1938" s="11" t="s">
        <v>31</v>
      </c>
      <c r="U1938" s="11" t="s">
        <v>31</v>
      </c>
      <c r="V1938" s="10">
        <v>0</v>
      </c>
      <c r="W1938" s="11" t="s">
        <v>31</v>
      </c>
      <c r="X1938" s="11" t="s">
        <v>37</v>
      </c>
      <c r="Y1938" s="11" t="s">
        <v>64</v>
      </c>
      <c r="Z1938" s="10">
        <v>23</v>
      </c>
      <c r="AA1938" s="10">
        <v>212</v>
      </c>
      <c r="AB1938" s="12"/>
      <c r="AC1938" s="12"/>
    </row>
    <row r="1939" spans="1:29" ht="20.100000000000001" customHeight="1">
      <c r="A1939" s="8" t="s">
        <v>6026</v>
      </c>
      <c r="B1939" s="9" t="s">
        <v>31</v>
      </c>
      <c r="C1939" s="10">
        <v>26</v>
      </c>
      <c r="D1939" s="10">
        <v>147</v>
      </c>
      <c r="E1939" s="11" t="s">
        <v>6027</v>
      </c>
      <c r="F1939" s="10">
        <v>0</v>
      </c>
      <c r="G1939" s="10">
        <v>0</v>
      </c>
      <c r="H1939" s="11" t="s">
        <v>31</v>
      </c>
      <c r="I1939" s="11" t="s">
        <v>32</v>
      </c>
      <c r="J1939" s="10">
        <v>0</v>
      </c>
      <c r="K1939" s="10">
        <v>0</v>
      </c>
      <c r="L1939" s="10">
        <v>5</v>
      </c>
      <c r="M1939" s="11" t="s">
        <v>33</v>
      </c>
      <c r="N1939" s="10">
        <v>0</v>
      </c>
      <c r="O1939" s="11" t="s">
        <v>41</v>
      </c>
      <c r="P1939" s="11" t="s">
        <v>6028</v>
      </c>
      <c r="Q1939" s="11" t="s">
        <v>36</v>
      </c>
      <c r="R1939" s="10">
        <v>49</v>
      </c>
      <c r="S1939" s="11" t="s">
        <v>31</v>
      </c>
      <c r="T1939" s="11" t="s">
        <v>31</v>
      </c>
      <c r="U1939" s="11" t="s">
        <v>31</v>
      </c>
      <c r="V1939" s="10">
        <v>0</v>
      </c>
      <c r="W1939" s="11" t="s">
        <v>33</v>
      </c>
      <c r="X1939" s="11" t="s">
        <v>44</v>
      </c>
      <c r="Y1939" s="11" t="s">
        <v>64</v>
      </c>
      <c r="Z1939" s="10">
        <v>37</v>
      </c>
      <c r="AA1939" s="10">
        <v>939</v>
      </c>
      <c r="AB1939" s="12"/>
      <c r="AC1939" s="12"/>
    </row>
    <row r="1940" spans="1:29" ht="20.100000000000001" customHeight="1">
      <c r="A1940" s="8" t="s">
        <v>6029</v>
      </c>
      <c r="B1940" s="9" t="s">
        <v>31</v>
      </c>
      <c r="C1940" s="10">
        <v>46</v>
      </c>
      <c r="D1940" s="10">
        <v>196</v>
      </c>
      <c r="E1940" s="11" t="s">
        <v>6030</v>
      </c>
      <c r="F1940" s="10">
        <v>0</v>
      </c>
      <c r="G1940" s="10">
        <v>0</v>
      </c>
      <c r="H1940" s="11" t="s">
        <v>31</v>
      </c>
      <c r="I1940" s="11" t="s">
        <v>32</v>
      </c>
      <c r="J1940" s="10">
        <v>0</v>
      </c>
      <c r="K1940" s="10">
        <v>0</v>
      </c>
      <c r="L1940" s="10">
        <v>12</v>
      </c>
      <c r="M1940" s="11" t="s">
        <v>33</v>
      </c>
      <c r="N1940" s="10">
        <v>0</v>
      </c>
      <c r="O1940" s="11" t="s">
        <v>52</v>
      </c>
      <c r="P1940" s="11" t="s">
        <v>6031</v>
      </c>
      <c r="Q1940" s="11" t="s">
        <v>43</v>
      </c>
      <c r="R1940" s="10">
        <v>19</v>
      </c>
      <c r="S1940" s="11" t="s">
        <v>33</v>
      </c>
      <c r="T1940" s="11" t="s">
        <v>31</v>
      </c>
      <c r="U1940" s="11" t="s">
        <v>31</v>
      </c>
      <c r="V1940" s="10">
        <v>0</v>
      </c>
      <c r="W1940" s="11" t="s">
        <v>33</v>
      </c>
      <c r="X1940" s="11" t="s">
        <v>44</v>
      </c>
      <c r="Y1940" s="11" t="s">
        <v>38</v>
      </c>
      <c r="Z1940" s="10">
        <v>32</v>
      </c>
      <c r="AA1940" s="10">
        <v>1459</v>
      </c>
      <c r="AB1940" s="12"/>
      <c r="AC1940" s="12"/>
    </row>
    <row r="1941" spans="1:29" ht="20.100000000000001" customHeight="1">
      <c r="A1941" s="8" t="s">
        <v>6032</v>
      </c>
      <c r="B1941" s="9" t="s">
        <v>31</v>
      </c>
      <c r="C1941" s="10">
        <v>3</v>
      </c>
      <c r="D1941" s="10">
        <v>17</v>
      </c>
      <c r="E1941" s="11" t="s">
        <v>1171</v>
      </c>
      <c r="F1941" s="10">
        <v>0</v>
      </c>
      <c r="G1941" s="10">
        <v>0</v>
      </c>
      <c r="H1941" s="11" t="s">
        <v>31</v>
      </c>
      <c r="I1941" s="11" t="s">
        <v>32</v>
      </c>
      <c r="J1941" s="10">
        <v>0</v>
      </c>
      <c r="K1941" s="10">
        <v>0</v>
      </c>
      <c r="L1941" s="10">
        <v>7</v>
      </c>
      <c r="M1941" s="11" t="s">
        <v>33</v>
      </c>
      <c r="N1941" s="10">
        <v>0</v>
      </c>
      <c r="O1941" s="11" t="s">
        <v>346</v>
      </c>
      <c r="P1941" s="11" t="s">
        <v>6033</v>
      </c>
      <c r="Q1941" s="11" t="s">
        <v>36</v>
      </c>
      <c r="R1941" s="10">
        <v>37</v>
      </c>
      <c r="S1941" s="11" t="s">
        <v>31</v>
      </c>
      <c r="T1941" s="11" t="s">
        <v>31</v>
      </c>
      <c r="U1941" s="11" t="s">
        <v>31</v>
      </c>
      <c r="V1941" s="10">
        <v>0</v>
      </c>
      <c r="W1941" s="11" t="s">
        <v>31</v>
      </c>
      <c r="X1941" s="11" t="s">
        <v>37</v>
      </c>
      <c r="Y1941" s="11" t="s">
        <v>64</v>
      </c>
      <c r="Z1941" s="10">
        <v>15</v>
      </c>
      <c r="AA1941" s="10">
        <v>51</v>
      </c>
      <c r="AB1941" s="12"/>
      <c r="AC1941" s="12"/>
    </row>
    <row r="1942" spans="1:29" ht="20.100000000000001" customHeight="1">
      <c r="A1942" s="8" t="s">
        <v>6034</v>
      </c>
      <c r="B1942" s="9" t="s">
        <v>31</v>
      </c>
      <c r="C1942" s="10">
        <v>2</v>
      </c>
      <c r="D1942" s="10">
        <v>15</v>
      </c>
      <c r="E1942" s="11" t="s">
        <v>6035</v>
      </c>
      <c r="F1942" s="10">
        <v>0</v>
      </c>
      <c r="G1942" s="10">
        <v>0</v>
      </c>
      <c r="H1942" s="11" t="s">
        <v>31</v>
      </c>
      <c r="I1942" s="11" t="s">
        <v>32</v>
      </c>
      <c r="J1942" s="10">
        <v>0</v>
      </c>
      <c r="K1942" s="10">
        <v>0</v>
      </c>
      <c r="L1942" s="10">
        <v>4</v>
      </c>
      <c r="M1942" s="11" t="s">
        <v>33</v>
      </c>
      <c r="N1942" s="10">
        <v>0</v>
      </c>
      <c r="O1942" s="11" t="s">
        <v>94</v>
      </c>
      <c r="P1942" s="11" t="s">
        <v>6036</v>
      </c>
      <c r="Q1942" s="11" t="s">
        <v>43</v>
      </c>
      <c r="R1942" s="10">
        <v>44</v>
      </c>
      <c r="S1942" s="11" t="s">
        <v>31</v>
      </c>
      <c r="T1942" s="11" t="s">
        <v>31</v>
      </c>
      <c r="U1942" s="11" t="s">
        <v>31</v>
      </c>
      <c r="V1942" s="10">
        <v>0</v>
      </c>
      <c r="W1942" s="11" t="s">
        <v>31</v>
      </c>
      <c r="X1942" s="11" t="s">
        <v>37</v>
      </c>
      <c r="Y1942" s="11" t="s">
        <v>38</v>
      </c>
      <c r="Z1942" s="10">
        <v>24</v>
      </c>
      <c r="AA1942" s="10">
        <v>46</v>
      </c>
      <c r="AB1942" s="12"/>
      <c r="AC1942" s="12"/>
    </row>
    <row r="1943" spans="1:29" ht="20.100000000000001" customHeight="1">
      <c r="A1943" s="8" t="s">
        <v>6037</v>
      </c>
      <c r="B1943" s="9" t="s">
        <v>31</v>
      </c>
      <c r="C1943" s="10">
        <v>26</v>
      </c>
      <c r="D1943" s="10">
        <v>54</v>
      </c>
      <c r="E1943" s="11" t="s">
        <v>6038</v>
      </c>
      <c r="F1943" s="10">
        <v>0</v>
      </c>
      <c r="G1943" s="10">
        <v>0</v>
      </c>
      <c r="H1943" s="11" t="s">
        <v>31</v>
      </c>
      <c r="I1943" s="11" t="s">
        <v>32</v>
      </c>
      <c r="J1943" s="10">
        <v>0</v>
      </c>
      <c r="K1943" s="10">
        <v>0</v>
      </c>
      <c r="L1943" s="10">
        <v>7</v>
      </c>
      <c r="M1943" s="11" t="s">
        <v>33</v>
      </c>
      <c r="N1943" s="10">
        <v>0</v>
      </c>
      <c r="O1943" s="11" t="s">
        <v>151</v>
      </c>
      <c r="P1943" s="11" t="s">
        <v>6039</v>
      </c>
      <c r="Q1943" s="11" t="s">
        <v>43</v>
      </c>
      <c r="R1943" s="10">
        <v>57</v>
      </c>
      <c r="S1943" s="11" t="s">
        <v>31</v>
      </c>
      <c r="T1943" s="11" t="s">
        <v>31</v>
      </c>
      <c r="U1943" s="11" t="s">
        <v>31</v>
      </c>
      <c r="V1943" s="10">
        <v>0</v>
      </c>
      <c r="W1943" s="11" t="s">
        <v>31</v>
      </c>
      <c r="X1943" s="11" t="s">
        <v>37</v>
      </c>
      <c r="Y1943" s="11" t="s">
        <v>38</v>
      </c>
      <c r="Z1943" s="10">
        <v>32</v>
      </c>
      <c r="AA1943" s="10">
        <v>833</v>
      </c>
      <c r="AB1943" s="12"/>
      <c r="AC1943" s="12"/>
    </row>
    <row r="1944" spans="1:29" ht="20.100000000000001" customHeight="1">
      <c r="A1944" s="8" t="s">
        <v>6040</v>
      </c>
      <c r="B1944" s="9" t="s">
        <v>31</v>
      </c>
      <c r="C1944" s="10">
        <v>2</v>
      </c>
      <c r="D1944" s="10">
        <v>18</v>
      </c>
      <c r="E1944" s="11" t="s">
        <v>2104</v>
      </c>
      <c r="F1944" s="10">
        <v>0</v>
      </c>
      <c r="G1944" s="10">
        <v>0</v>
      </c>
      <c r="H1944" s="11" t="s">
        <v>31</v>
      </c>
      <c r="I1944" s="11" t="s">
        <v>32</v>
      </c>
      <c r="J1944" s="10">
        <v>0</v>
      </c>
      <c r="K1944" s="10">
        <v>0</v>
      </c>
      <c r="L1944" s="10">
        <v>1</v>
      </c>
      <c r="M1944" s="11" t="s">
        <v>33</v>
      </c>
      <c r="N1944" s="10">
        <v>0</v>
      </c>
      <c r="O1944" s="11" t="s">
        <v>119</v>
      </c>
      <c r="P1944" s="11" t="s">
        <v>6041</v>
      </c>
      <c r="Q1944" s="11" t="s">
        <v>36</v>
      </c>
      <c r="R1944" s="10">
        <v>76</v>
      </c>
      <c r="S1944" s="11" t="s">
        <v>31</v>
      </c>
      <c r="T1944" s="11" t="s">
        <v>33</v>
      </c>
      <c r="U1944" s="11" t="s">
        <v>31</v>
      </c>
      <c r="V1944" s="10">
        <v>0</v>
      </c>
      <c r="W1944" s="11" t="s">
        <v>31</v>
      </c>
      <c r="X1944" s="11" t="s">
        <v>63</v>
      </c>
      <c r="Y1944" s="11" t="s">
        <v>38</v>
      </c>
      <c r="Z1944" s="10">
        <v>37</v>
      </c>
      <c r="AA1944" s="10">
        <v>82</v>
      </c>
      <c r="AB1944" s="12"/>
      <c r="AC1944" s="12"/>
    </row>
    <row r="1945" spans="1:29" ht="20.100000000000001" customHeight="1">
      <c r="A1945" s="8" t="s">
        <v>6042</v>
      </c>
      <c r="B1945" s="9" t="s">
        <v>31</v>
      </c>
      <c r="C1945" s="10">
        <v>59</v>
      </c>
      <c r="D1945" s="10">
        <v>245</v>
      </c>
      <c r="E1945" s="11" t="s">
        <v>6043</v>
      </c>
      <c r="F1945" s="10">
        <v>0</v>
      </c>
      <c r="G1945" s="10">
        <v>0</v>
      </c>
      <c r="H1945" s="11" t="s">
        <v>31</v>
      </c>
      <c r="I1945" s="11" t="s">
        <v>32</v>
      </c>
      <c r="J1945" s="10">
        <v>0</v>
      </c>
      <c r="K1945" s="10">
        <v>0</v>
      </c>
      <c r="L1945" s="10">
        <v>7</v>
      </c>
      <c r="M1945" s="11" t="s">
        <v>31</v>
      </c>
      <c r="N1945" s="10">
        <v>80</v>
      </c>
      <c r="O1945" s="11" t="s">
        <v>232</v>
      </c>
      <c r="P1945" s="11" t="s">
        <v>6044</v>
      </c>
      <c r="Q1945" s="11" t="s">
        <v>36</v>
      </c>
      <c r="R1945" s="10">
        <v>53</v>
      </c>
      <c r="S1945" s="11" t="s">
        <v>31</v>
      </c>
      <c r="T1945" s="11" t="s">
        <v>31</v>
      </c>
      <c r="U1945" s="11" t="s">
        <v>31</v>
      </c>
      <c r="V1945" s="10">
        <v>0</v>
      </c>
      <c r="W1945" s="11" t="s">
        <v>33</v>
      </c>
      <c r="X1945" s="11" t="s">
        <v>44</v>
      </c>
      <c r="Y1945" s="11" t="s">
        <v>38</v>
      </c>
      <c r="Z1945" s="10">
        <v>61</v>
      </c>
      <c r="AA1945" s="10">
        <v>3654</v>
      </c>
      <c r="AB1945" s="12"/>
      <c r="AC1945" s="12"/>
    </row>
    <row r="1946" spans="1:29" ht="20.100000000000001" customHeight="1">
      <c r="A1946" s="8" t="s">
        <v>6045</v>
      </c>
      <c r="B1946" s="9" t="s">
        <v>31</v>
      </c>
      <c r="C1946" s="10">
        <v>45</v>
      </c>
      <c r="D1946" s="10">
        <v>205</v>
      </c>
      <c r="E1946" s="11" t="s">
        <v>2930</v>
      </c>
      <c r="F1946" s="10">
        <v>0</v>
      </c>
      <c r="G1946" s="10">
        <v>0</v>
      </c>
      <c r="H1946" s="11" t="s">
        <v>31</v>
      </c>
      <c r="I1946" s="11" t="s">
        <v>32</v>
      </c>
      <c r="J1946" s="10">
        <v>0</v>
      </c>
      <c r="K1946" s="10">
        <v>0</v>
      </c>
      <c r="L1946" s="10">
        <v>4</v>
      </c>
      <c r="M1946" s="11" t="s">
        <v>33</v>
      </c>
      <c r="N1946" s="10">
        <v>0</v>
      </c>
      <c r="O1946" s="11" t="s">
        <v>306</v>
      </c>
      <c r="P1946" s="11" t="s">
        <v>6046</v>
      </c>
      <c r="Q1946" s="11" t="s">
        <v>43</v>
      </c>
      <c r="R1946" s="10">
        <v>59</v>
      </c>
      <c r="S1946" s="11" t="s">
        <v>31</v>
      </c>
      <c r="T1946" s="11" t="s">
        <v>31</v>
      </c>
      <c r="U1946" s="11" t="s">
        <v>31</v>
      </c>
      <c r="V1946" s="10">
        <v>0</v>
      </c>
      <c r="W1946" s="11" t="s">
        <v>33</v>
      </c>
      <c r="X1946" s="11" t="s">
        <v>44</v>
      </c>
      <c r="Y1946" s="11" t="s">
        <v>38</v>
      </c>
      <c r="Z1946" s="10">
        <v>21</v>
      </c>
      <c r="AA1946" s="10">
        <v>969</v>
      </c>
      <c r="AB1946" s="12"/>
      <c r="AC1946" s="12"/>
    </row>
    <row r="1947" spans="1:29" ht="20.100000000000001" customHeight="1">
      <c r="A1947" s="8" t="s">
        <v>6047</v>
      </c>
      <c r="B1947" s="9" t="s">
        <v>31</v>
      </c>
      <c r="C1947" s="10">
        <v>66</v>
      </c>
      <c r="D1947" s="10">
        <v>354</v>
      </c>
      <c r="E1947" s="11" t="s">
        <v>6048</v>
      </c>
      <c r="F1947" s="10">
        <v>0</v>
      </c>
      <c r="G1947" s="10">
        <v>0</v>
      </c>
      <c r="H1947" s="11" t="s">
        <v>31</v>
      </c>
      <c r="I1947" s="11" t="s">
        <v>32</v>
      </c>
      <c r="J1947" s="10">
        <v>0</v>
      </c>
      <c r="K1947" s="10">
        <v>0</v>
      </c>
      <c r="L1947" s="10">
        <v>2</v>
      </c>
      <c r="M1947" s="11" t="s">
        <v>33</v>
      </c>
      <c r="N1947" s="10">
        <v>0</v>
      </c>
      <c r="O1947" s="11" t="s">
        <v>90</v>
      </c>
      <c r="P1947" s="11" t="s">
        <v>6049</v>
      </c>
      <c r="Q1947" s="11" t="s">
        <v>43</v>
      </c>
      <c r="R1947" s="10">
        <v>42</v>
      </c>
      <c r="S1947" s="11" t="s">
        <v>31</v>
      </c>
      <c r="T1947" s="11" t="s">
        <v>31</v>
      </c>
      <c r="U1947" s="11" t="s">
        <v>31</v>
      </c>
      <c r="V1947" s="10">
        <v>0</v>
      </c>
      <c r="W1947" s="11" t="s">
        <v>31</v>
      </c>
      <c r="X1947" s="11" t="s">
        <v>44</v>
      </c>
      <c r="Y1947" s="11" t="s">
        <v>38</v>
      </c>
      <c r="Z1947" s="10">
        <v>47</v>
      </c>
      <c r="AA1947" s="10">
        <v>3091</v>
      </c>
      <c r="AB1947" s="12"/>
      <c r="AC1947" s="12"/>
    </row>
    <row r="1948" spans="1:29" ht="20.100000000000001" customHeight="1">
      <c r="A1948" s="8" t="s">
        <v>6050</v>
      </c>
      <c r="B1948" s="9" t="s">
        <v>31</v>
      </c>
      <c r="C1948" s="10">
        <v>8</v>
      </c>
      <c r="D1948" s="10">
        <v>21</v>
      </c>
      <c r="E1948" s="10">
        <v>61</v>
      </c>
      <c r="F1948" s="10">
        <v>0</v>
      </c>
      <c r="G1948" s="10">
        <v>0</v>
      </c>
      <c r="H1948" s="11" t="s">
        <v>31</v>
      </c>
      <c r="I1948" s="11" t="s">
        <v>32</v>
      </c>
      <c r="J1948" s="10">
        <v>0</v>
      </c>
      <c r="K1948" s="10">
        <v>0</v>
      </c>
      <c r="L1948" s="10">
        <v>4</v>
      </c>
      <c r="M1948" s="11" t="s">
        <v>33</v>
      </c>
      <c r="N1948" s="10">
        <v>0</v>
      </c>
      <c r="O1948" s="11" t="s">
        <v>222</v>
      </c>
      <c r="P1948" s="11" t="s">
        <v>6051</v>
      </c>
      <c r="Q1948" s="11" t="s">
        <v>43</v>
      </c>
      <c r="R1948" s="10">
        <v>59</v>
      </c>
      <c r="S1948" s="11" t="s">
        <v>31</v>
      </c>
      <c r="T1948" s="11" t="s">
        <v>31</v>
      </c>
      <c r="U1948" s="11" t="s">
        <v>31</v>
      </c>
      <c r="V1948" s="10">
        <v>0</v>
      </c>
      <c r="W1948" s="11" t="s">
        <v>31</v>
      </c>
      <c r="X1948" s="11" t="s">
        <v>37</v>
      </c>
      <c r="Y1948" s="11" t="s">
        <v>38</v>
      </c>
      <c r="Z1948" s="10">
        <v>16</v>
      </c>
      <c r="AA1948" s="10">
        <v>125</v>
      </c>
      <c r="AB1948" s="12"/>
      <c r="AC1948" s="12"/>
    </row>
    <row r="1949" spans="1:29" ht="20.100000000000001" customHeight="1">
      <c r="A1949" s="8" t="s">
        <v>6052</v>
      </c>
      <c r="B1949" s="9" t="s">
        <v>31</v>
      </c>
      <c r="C1949" s="10">
        <v>19</v>
      </c>
      <c r="D1949" s="10">
        <v>65</v>
      </c>
      <c r="E1949" s="11" t="s">
        <v>6053</v>
      </c>
      <c r="F1949" s="10">
        <v>0</v>
      </c>
      <c r="G1949" s="10">
        <v>0</v>
      </c>
      <c r="H1949" s="11" t="s">
        <v>31</v>
      </c>
      <c r="I1949" s="11" t="s">
        <v>32</v>
      </c>
      <c r="J1949" s="10">
        <v>0</v>
      </c>
      <c r="K1949" s="10">
        <v>0</v>
      </c>
      <c r="L1949" s="10">
        <v>21</v>
      </c>
      <c r="M1949" s="11" t="s">
        <v>33</v>
      </c>
      <c r="N1949" s="10">
        <v>0</v>
      </c>
      <c r="O1949" s="11" t="s">
        <v>147</v>
      </c>
      <c r="P1949" s="11" t="s">
        <v>6054</v>
      </c>
      <c r="Q1949" s="11" t="s">
        <v>43</v>
      </c>
      <c r="R1949" s="10">
        <v>32</v>
      </c>
      <c r="S1949" s="11" t="s">
        <v>31</v>
      </c>
      <c r="T1949" s="11" t="s">
        <v>31</v>
      </c>
      <c r="U1949" s="11" t="s">
        <v>31</v>
      </c>
      <c r="V1949" s="10">
        <v>0</v>
      </c>
      <c r="W1949" s="11" t="s">
        <v>33</v>
      </c>
      <c r="X1949" s="11" t="s">
        <v>37</v>
      </c>
      <c r="Y1949" s="11" t="s">
        <v>38</v>
      </c>
      <c r="Z1949" s="10">
        <v>33</v>
      </c>
      <c r="AA1949" s="10">
        <v>642</v>
      </c>
      <c r="AB1949" s="12"/>
      <c r="AC1949" s="12"/>
    </row>
    <row r="1950" spans="1:29" ht="20.100000000000001" customHeight="1">
      <c r="A1950" s="8" t="s">
        <v>6055</v>
      </c>
      <c r="B1950" s="9" t="s">
        <v>31</v>
      </c>
      <c r="C1950" s="10">
        <v>4</v>
      </c>
      <c r="D1950" s="10">
        <v>7</v>
      </c>
      <c r="E1950" s="11" t="s">
        <v>6056</v>
      </c>
      <c r="F1950" s="10">
        <v>0</v>
      </c>
      <c r="G1950" s="10">
        <v>0</v>
      </c>
      <c r="H1950" s="11" t="s">
        <v>31</v>
      </c>
      <c r="I1950" s="11" t="s">
        <v>32</v>
      </c>
      <c r="J1950" s="10">
        <v>0</v>
      </c>
      <c r="K1950" s="10">
        <v>0</v>
      </c>
      <c r="L1950" s="10">
        <v>0</v>
      </c>
      <c r="M1950" s="11" t="s">
        <v>31</v>
      </c>
      <c r="N1950" s="10">
        <v>0</v>
      </c>
      <c r="O1950" s="11" t="s">
        <v>113</v>
      </c>
      <c r="P1950" s="11" t="s">
        <v>6057</v>
      </c>
      <c r="Q1950" s="11" t="s">
        <v>43</v>
      </c>
      <c r="R1950" s="10">
        <v>20</v>
      </c>
      <c r="S1950" s="11" t="s">
        <v>33</v>
      </c>
      <c r="T1950" s="11" t="s">
        <v>31</v>
      </c>
      <c r="U1950" s="11" t="s">
        <v>31</v>
      </c>
      <c r="V1950" s="10">
        <v>0</v>
      </c>
      <c r="W1950" s="11" t="s">
        <v>31</v>
      </c>
      <c r="X1950" s="11" t="s">
        <v>37</v>
      </c>
      <c r="Y1950" s="11" t="s">
        <v>64</v>
      </c>
      <c r="Z1950" s="10">
        <v>8</v>
      </c>
      <c r="AA1950" s="10">
        <v>32</v>
      </c>
      <c r="AB1950" s="12"/>
      <c r="AC1950" s="12"/>
    </row>
    <row r="1951" spans="1:29" ht="20.100000000000001" customHeight="1">
      <c r="A1951" s="8" t="s">
        <v>6058</v>
      </c>
      <c r="B1951" s="9" t="s">
        <v>31</v>
      </c>
      <c r="C1951" s="10">
        <v>70</v>
      </c>
      <c r="D1951" s="10">
        <v>321</v>
      </c>
      <c r="E1951" s="11" t="s">
        <v>6059</v>
      </c>
      <c r="F1951" s="10">
        <v>0</v>
      </c>
      <c r="G1951" s="10">
        <v>0</v>
      </c>
      <c r="H1951" s="11" t="s">
        <v>31</v>
      </c>
      <c r="I1951" s="11" t="s">
        <v>32</v>
      </c>
      <c r="J1951" s="10">
        <v>0</v>
      </c>
      <c r="K1951" s="10">
        <v>0</v>
      </c>
      <c r="L1951" s="10">
        <v>6</v>
      </c>
      <c r="M1951" s="11" t="s">
        <v>33</v>
      </c>
      <c r="N1951" s="10">
        <v>0</v>
      </c>
      <c r="O1951" s="11" t="s">
        <v>98</v>
      </c>
      <c r="P1951" s="11" t="s">
        <v>6060</v>
      </c>
      <c r="Q1951" s="11" t="s">
        <v>36</v>
      </c>
      <c r="R1951" s="10">
        <v>30</v>
      </c>
      <c r="S1951" s="11" t="s">
        <v>31</v>
      </c>
      <c r="T1951" s="11" t="s">
        <v>31</v>
      </c>
      <c r="U1951" s="11" t="s">
        <v>31</v>
      </c>
      <c r="V1951" s="10">
        <v>0</v>
      </c>
      <c r="W1951" s="11" t="s">
        <v>33</v>
      </c>
      <c r="X1951" s="11" t="s">
        <v>63</v>
      </c>
      <c r="Y1951" s="11" t="s">
        <v>38</v>
      </c>
      <c r="Z1951" s="10">
        <v>58</v>
      </c>
      <c r="AA1951" s="10">
        <v>4084</v>
      </c>
      <c r="AB1951" s="12"/>
      <c r="AC1951" s="12"/>
    </row>
    <row r="1952" spans="1:29" ht="20.100000000000001" customHeight="1">
      <c r="A1952" s="8" t="s">
        <v>6061</v>
      </c>
      <c r="B1952" s="9" t="s">
        <v>31</v>
      </c>
      <c r="C1952" s="10">
        <v>1</v>
      </c>
      <c r="D1952" s="10">
        <v>4</v>
      </c>
      <c r="E1952" s="10">
        <v>10</v>
      </c>
      <c r="F1952" s="10">
        <v>0</v>
      </c>
      <c r="G1952" s="10">
        <v>0</v>
      </c>
      <c r="H1952" s="11" t="s">
        <v>31</v>
      </c>
      <c r="I1952" s="11" t="s">
        <v>32</v>
      </c>
      <c r="J1952" s="10">
        <v>0</v>
      </c>
      <c r="K1952" s="10">
        <v>0</v>
      </c>
      <c r="L1952" s="10">
        <v>4</v>
      </c>
      <c r="M1952" s="11" t="s">
        <v>33</v>
      </c>
      <c r="N1952" s="10">
        <v>0</v>
      </c>
      <c r="O1952" s="11" t="s">
        <v>190</v>
      </c>
      <c r="P1952" s="11" t="s">
        <v>6062</v>
      </c>
      <c r="Q1952" s="11" t="s">
        <v>43</v>
      </c>
      <c r="R1952" s="10">
        <v>43</v>
      </c>
      <c r="S1952" s="11" t="s">
        <v>31</v>
      </c>
      <c r="T1952" s="11" t="s">
        <v>31</v>
      </c>
      <c r="U1952" s="11" t="s">
        <v>31</v>
      </c>
      <c r="V1952" s="10">
        <v>0</v>
      </c>
      <c r="W1952" s="11" t="s">
        <v>31</v>
      </c>
      <c r="X1952" s="11" t="s">
        <v>37</v>
      </c>
      <c r="Y1952" s="11" t="s">
        <v>64</v>
      </c>
      <c r="Z1952" s="10">
        <v>17</v>
      </c>
      <c r="AA1952" s="10">
        <v>17</v>
      </c>
      <c r="AB1952" s="12"/>
      <c r="AC1952" s="12"/>
    </row>
    <row r="1953" spans="1:29" ht="20.100000000000001" customHeight="1">
      <c r="A1953" s="8" t="s">
        <v>6063</v>
      </c>
      <c r="B1953" s="9" t="s">
        <v>31</v>
      </c>
      <c r="C1953" s="10">
        <v>8</v>
      </c>
      <c r="D1953" s="10">
        <v>38</v>
      </c>
      <c r="E1953" s="11" t="s">
        <v>6064</v>
      </c>
      <c r="F1953" s="10">
        <v>0</v>
      </c>
      <c r="G1953" s="10">
        <v>0</v>
      </c>
      <c r="H1953" s="11" t="s">
        <v>31</v>
      </c>
      <c r="I1953" s="11" t="s">
        <v>32</v>
      </c>
      <c r="J1953" s="10">
        <v>0</v>
      </c>
      <c r="K1953" s="10">
        <v>0</v>
      </c>
      <c r="L1953" s="10">
        <v>1</v>
      </c>
      <c r="M1953" s="11" t="s">
        <v>33</v>
      </c>
      <c r="N1953" s="10">
        <v>0</v>
      </c>
      <c r="O1953" s="11" t="s">
        <v>151</v>
      </c>
      <c r="P1953" s="11" t="s">
        <v>6065</v>
      </c>
      <c r="Q1953" s="11" t="s">
        <v>36</v>
      </c>
      <c r="R1953" s="10">
        <v>55</v>
      </c>
      <c r="S1953" s="11" t="s">
        <v>31</v>
      </c>
      <c r="T1953" s="11" t="s">
        <v>31</v>
      </c>
      <c r="U1953" s="11" t="s">
        <v>31</v>
      </c>
      <c r="V1953" s="10">
        <v>0</v>
      </c>
      <c r="W1953" s="11" t="s">
        <v>31</v>
      </c>
      <c r="X1953" s="11" t="s">
        <v>37</v>
      </c>
      <c r="Y1953" s="11" t="s">
        <v>38</v>
      </c>
      <c r="Z1953" s="10">
        <v>38</v>
      </c>
      <c r="AA1953" s="10">
        <v>288</v>
      </c>
      <c r="AB1953" s="12"/>
      <c r="AC1953" s="12"/>
    </row>
    <row r="1954" spans="1:29" ht="20.100000000000001" customHeight="1">
      <c r="A1954" s="8" t="s">
        <v>6066</v>
      </c>
      <c r="B1954" s="9" t="s">
        <v>31</v>
      </c>
      <c r="C1954" s="10">
        <v>52</v>
      </c>
      <c r="D1954" s="10">
        <v>215</v>
      </c>
      <c r="E1954" s="11" t="s">
        <v>6067</v>
      </c>
      <c r="F1954" s="10">
        <v>0</v>
      </c>
      <c r="G1954" s="10">
        <v>0</v>
      </c>
      <c r="H1954" s="11" t="s">
        <v>31</v>
      </c>
      <c r="I1954" s="11" t="s">
        <v>32</v>
      </c>
      <c r="J1954" s="10">
        <v>0</v>
      </c>
      <c r="K1954" s="10">
        <v>0</v>
      </c>
      <c r="L1954" s="10">
        <v>0</v>
      </c>
      <c r="M1954" s="11" t="s">
        <v>31</v>
      </c>
      <c r="N1954" s="10">
        <v>0</v>
      </c>
      <c r="O1954" s="11" t="s">
        <v>137</v>
      </c>
      <c r="P1954" s="11" t="s">
        <v>6068</v>
      </c>
      <c r="Q1954" s="11" t="s">
        <v>43</v>
      </c>
      <c r="R1954" s="10">
        <v>24</v>
      </c>
      <c r="S1954" s="11" t="s">
        <v>33</v>
      </c>
      <c r="T1954" s="11" t="s">
        <v>31</v>
      </c>
      <c r="U1954" s="11" t="s">
        <v>31</v>
      </c>
      <c r="V1954" s="10">
        <v>0</v>
      </c>
      <c r="W1954" s="11" t="s">
        <v>31</v>
      </c>
      <c r="X1954" s="11" t="s">
        <v>63</v>
      </c>
      <c r="Y1954" s="11" t="s">
        <v>64</v>
      </c>
      <c r="Z1954" s="10">
        <v>10</v>
      </c>
      <c r="AA1954" s="10">
        <v>538</v>
      </c>
      <c r="AB1954" s="12"/>
      <c r="AC1954" s="12"/>
    </row>
    <row r="1955" spans="1:29" ht="20.100000000000001" customHeight="1">
      <c r="A1955" s="8" t="s">
        <v>6069</v>
      </c>
      <c r="B1955" s="9" t="s">
        <v>31</v>
      </c>
      <c r="C1955" s="10">
        <v>50</v>
      </c>
      <c r="D1955" s="10">
        <v>114</v>
      </c>
      <c r="E1955" s="11" t="s">
        <v>6070</v>
      </c>
      <c r="F1955" s="10">
        <v>0</v>
      </c>
      <c r="G1955" s="10">
        <v>0</v>
      </c>
      <c r="H1955" s="11" t="s">
        <v>31</v>
      </c>
      <c r="I1955" s="11" t="s">
        <v>32</v>
      </c>
      <c r="J1955" s="10">
        <v>0</v>
      </c>
      <c r="K1955" s="10">
        <v>0</v>
      </c>
      <c r="L1955" s="10">
        <v>0</v>
      </c>
      <c r="M1955" s="11" t="s">
        <v>31</v>
      </c>
      <c r="N1955" s="10">
        <v>0</v>
      </c>
      <c r="O1955" s="11" t="s">
        <v>34</v>
      </c>
      <c r="P1955" s="11" t="s">
        <v>6071</v>
      </c>
      <c r="Q1955" s="11" t="s">
        <v>43</v>
      </c>
      <c r="R1955" s="10">
        <v>71</v>
      </c>
      <c r="S1955" s="11" t="s">
        <v>31</v>
      </c>
      <c r="T1955" s="11" t="s">
        <v>33</v>
      </c>
      <c r="U1955" s="11" t="s">
        <v>31</v>
      </c>
      <c r="V1955" s="10">
        <v>0</v>
      </c>
      <c r="W1955" s="11" t="s">
        <v>31</v>
      </c>
      <c r="X1955" s="11" t="s">
        <v>44</v>
      </c>
      <c r="Y1955" s="11" t="s">
        <v>38</v>
      </c>
      <c r="Z1955" s="10">
        <v>11</v>
      </c>
      <c r="AA1955" s="10">
        <v>562</v>
      </c>
      <c r="AB1955" s="12"/>
      <c r="AC1955" s="12"/>
    </row>
    <row r="1956" spans="1:29" ht="20.100000000000001" customHeight="1">
      <c r="A1956" s="8" t="s">
        <v>6072</v>
      </c>
      <c r="B1956" s="9" t="s">
        <v>31</v>
      </c>
      <c r="C1956" s="10">
        <v>17</v>
      </c>
      <c r="D1956" s="10">
        <v>108</v>
      </c>
      <c r="E1956" s="11" t="s">
        <v>6073</v>
      </c>
      <c r="F1956" s="10">
        <v>0</v>
      </c>
      <c r="G1956" s="10">
        <v>0</v>
      </c>
      <c r="H1956" s="11" t="s">
        <v>31</v>
      </c>
      <c r="I1956" s="11" t="s">
        <v>32</v>
      </c>
      <c r="J1956" s="10">
        <v>0</v>
      </c>
      <c r="K1956" s="10">
        <v>0</v>
      </c>
      <c r="L1956" s="10">
        <v>7</v>
      </c>
      <c r="M1956" s="11" t="s">
        <v>33</v>
      </c>
      <c r="N1956" s="10">
        <v>0</v>
      </c>
      <c r="O1956" s="11" t="s">
        <v>74</v>
      </c>
      <c r="P1956" s="11" t="s">
        <v>6074</v>
      </c>
      <c r="Q1956" s="11" t="s">
        <v>43</v>
      </c>
      <c r="R1956" s="10">
        <v>62</v>
      </c>
      <c r="S1956" s="11" t="s">
        <v>31</v>
      </c>
      <c r="T1956" s="11" t="s">
        <v>31</v>
      </c>
      <c r="U1956" s="11" t="s">
        <v>31</v>
      </c>
      <c r="V1956" s="10">
        <v>0</v>
      </c>
      <c r="W1956" s="11" t="s">
        <v>31</v>
      </c>
      <c r="X1956" s="11" t="s">
        <v>37</v>
      </c>
      <c r="Y1956" s="11" t="s">
        <v>64</v>
      </c>
      <c r="Z1956" s="10">
        <v>24</v>
      </c>
      <c r="AA1956" s="10">
        <v>406</v>
      </c>
      <c r="AB1956" s="12"/>
      <c r="AC1956" s="12"/>
    </row>
    <row r="1957" spans="1:29" ht="20.100000000000001" customHeight="1">
      <c r="A1957" s="8" t="s">
        <v>6075</v>
      </c>
      <c r="B1957" s="9" t="s">
        <v>31</v>
      </c>
      <c r="C1957" s="10">
        <v>1</v>
      </c>
      <c r="D1957" s="10">
        <v>7</v>
      </c>
      <c r="E1957" s="10">
        <v>15</v>
      </c>
      <c r="F1957" s="10">
        <v>0</v>
      </c>
      <c r="G1957" s="10">
        <v>0</v>
      </c>
      <c r="H1957" s="11" t="s">
        <v>31</v>
      </c>
      <c r="I1957" s="11" t="s">
        <v>32</v>
      </c>
      <c r="J1957" s="10">
        <v>0</v>
      </c>
      <c r="K1957" s="10">
        <v>0</v>
      </c>
      <c r="L1957" s="10">
        <v>0</v>
      </c>
      <c r="M1957" s="11" t="s">
        <v>31</v>
      </c>
      <c r="N1957" s="10">
        <v>0</v>
      </c>
      <c r="O1957" s="11" t="s">
        <v>222</v>
      </c>
      <c r="P1957" s="11" t="s">
        <v>6076</v>
      </c>
      <c r="Q1957" s="11" t="s">
        <v>43</v>
      </c>
      <c r="R1957" s="10">
        <v>37</v>
      </c>
      <c r="S1957" s="11" t="s">
        <v>31</v>
      </c>
      <c r="T1957" s="11" t="s">
        <v>31</v>
      </c>
      <c r="U1957" s="11" t="s">
        <v>31</v>
      </c>
      <c r="V1957" s="10">
        <v>0</v>
      </c>
      <c r="W1957" s="11" t="s">
        <v>31</v>
      </c>
      <c r="X1957" s="11" t="s">
        <v>37</v>
      </c>
      <c r="Y1957" s="11" t="s">
        <v>64</v>
      </c>
      <c r="Z1957" s="10">
        <v>7</v>
      </c>
      <c r="AA1957" s="10">
        <v>7</v>
      </c>
      <c r="AB1957" s="12"/>
      <c r="AC1957" s="12"/>
    </row>
    <row r="1958" spans="1:29" ht="20.100000000000001" customHeight="1">
      <c r="A1958" s="8" t="s">
        <v>6077</v>
      </c>
      <c r="B1958" s="9" t="s">
        <v>31</v>
      </c>
      <c r="C1958" s="10">
        <v>43</v>
      </c>
      <c r="D1958" s="10">
        <v>245</v>
      </c>
      <c r="E1958" s="11" t="s">
        <v>6078</v>
      </c>
      <c r="F1958" s="10">
        <v>0</v>
      </c>
      <c r="G1958" s="10">
        <v>0</v>
      </c>
      <c r="H1958" s="11" t="s">
        <v>31</v>
      </c>
      <c r="I1958" s="11" t="s">
        <v>32</v>
      </c>
      <c r="J1958" s="10">
        <v>0</v>
      </c>
      <c r="K1958" s="10">
        <v>0</v>
      </c>
      <c r="L1958" s="10">
        <v>1</v>
      </c>
      <c r="M1958" s="11" t="s">
        <v>33</v>
      </c>
      <c r="N1958" s="10">
        <v>0</v>
      </c>
      <c r="O1958" s="11" t="s">
        <v>74</v>
      </c>
      <c r="P1958" s="11" t="s">
        <v>6079</v>
      </c>
      <c r="Q1958" s="11" t="s">
        <v>43</v>
      </c>
      <c r="R1958" s="10">
        <v>71</v>
      </c>
      <c r="S1958" s="11" t="s">
        <v>31</v>
      </c>
      <c r="T1958" s="11" t="s">
        <v>33</v>
      </c>
      <c r="U1958" s="11" t="s">
        <v>31</v>
      </c>
      <c r="V1958" s="10">
        <v>0</v>
      </c>
      <c r="W1958" s="11" t="s">
        <v>31</v>
      </c>
      <c r="X1958" s="11" t="s">
        <v>63</v>
      </c>
      <c r="Y1958" s="11" t="s">
        <v>38</v>
      </c>
      <c r="Z1958" s="10">
        <v>55</v>
      </c>
      <c r="AA1958" s="10">
        <v>2356</v>
      </c>
      <c r="AB1958" s="12"/>
      <c r="AC1958" s="12"/>
    </row>
    <row r="1959" spans="1:29" ht="20.100000000000001" customHeight="1">
      <c r="A1959" s="8" t="s">
        <v>6080</v>
      </c>
      <c r="B1959" s="9" t="s">
        <v>31</v>
      </c>
      <c r="C1959" s="10">
        <v>16</v>
      </c>
      <c r="D1959" s="10">
        <v>94</v>
      </c>
      <c r="E1959" s="11" t="s">
        <v>6081</v>
      </c>
      <c r="F1959" s="10">
        <v>0</v>
      </c>
      <c r="G1959" s="10">
        <v>0</v>
      </c>
      <c r="H1959" s="11" t="s">
        <v>31</v>
      </c>
      <c r="I1959" s="11" t="s">
        <v>32</v>
      </c>
      <c r="J1959" s="10">
        <v>0</v>
      </c>
      <c r="K1959" s="10">
        <v>0</v>
      </c>
      <c r="L1959" s="10">
        <v>0</v>
      </c>
      <c r="M1959" s="11" t="s">
        <v>31</v>
      </c>
      <c r="N1959" s="10">
        <v>0</v>
      </c>
      <c r="O1959" s="11" t="s">
        <v>116</v>
      </c>
      <c r="P1959" s="11" t="s">
        <v>6082</v>
      </c>
      <c r="Q1959" s="11" t="s">
        <v>36</v>
      </c>
      <c r="R1959" s="10">
        <v>51</v>
      </c>
      <c r="S1959" s="11" t="s">
        <v>31</v>
      </c>
      <c r="T1959" s="11" t="s">
        <v>31</v>
      </c>
      <c r="U1959" s="11" t="s">
        <v>31</v>
      </c>
      <c r="V1959" s="10">
        <v>0</v>
      </c>
      <c r="W1959" s="11" t="s">
        <v>31</v>
      </c>
      <c r="X1959" s="11" t="s">
        <v>37</v>
      </c>
      <c r="Y1959" s="11" t="s">
        <v>64</v>
      </c>
      <c r="Z1959" s="10">
        <v>10</v>
      </c>
      <c r="AA1959" s="10">
        <v>163</v>
      </c>
      <c r="AB1959" s="12"/>
      <c r="AC1959" s="12"/>
    </row>
    <row r="1960" spans="1:29" ht="20.100000000000001" customHeight="1">
      <c r="A1960" s="8" t="s">
        <v>6083</v>
      </c>
      <c r="B1960" s="9" t="s">
        <v>31</v>
      </c>
      <c r="C1960" s="10">
        <v>71</v>
      </c>
      <c r="D1960" s="10">
        <v>269</v>
      </c>
      <c r="E1960" s="11" t="s">
        <v>6084</v>
      </c>
      <c r="F1960" s="10">
        <v>0</v>
      </c>
      <c r="G1960" s="10">
        <v>0</v>
      </c>
      <c r="H1960" s="11" t="s">
        <v>31</v>
      </c>
      <c r="I1960" s="11" t="s">
        <v>32</v>
      </c>
      <c r="J1960" s="10">
        <v>0</v>
      </c>
      <c r="K1960" s="10">
        <v>0</v>
      </c>
      <c r="L1960" s="10">
        <v>5</v>
      </c>
      <c r="M1960" s="11" t="s">
        <v>33</v>
      </c>
      <c r="N1960" s="10">
        <v>0</v>
      </c>
      <c r="O1960" s="11" t="s">
        <v>90</v>
      </c>
      <c r="P1960" s="11" t="s">
        <v>6085</v>
      </c>
      <c r="Q1960" s="11" t="s">
        <v>36</v>
      </c>
      <c r="R1960" s="10">
        <v>54</v>
      </c>
      <c r="S1960" s="11" t="s">
        <v>31</v>
      </c>
      <c r="T1960" s="11" t="s">
        <v>31</v>
      </c>
      <c r="U1960" s="11" t="s">
        <v>31</v>
      </c>
      <c r="V1960" s="10">
        <v>0</v>
      </c>
      <c r="W1960" s="11" t="s">
        <v>33</v>
      </c>
      <c r="X1960" s="11" t="s">
        <v>63</v>
      </c>
      <c r="Y1960" s="11" t="s">
        <v>64</v>
      </c>
      <c r="Z1960" s="10">
        <v>68</v>
      </c>
      <c r="AA1960" s="10">
        <v>4822</v>
      </c>
      <c r="AB1960" s="12"/>
      <c r="AC1960" s="12"/>
    </row>
    <row r="1961" spans="1:29" ht="20.100000000000001" customHeight="1">
      <c r="A1961" s="8" t="s">
        <v>6086</v>
      </c>
      <c r="B1961" s="9" t="s">
        <v>31</v>
      </c>
      <c r="C1961" s="10">
        <v>2</v>
      </c>
      <c r="D1961" s="10">
        <v>13</v>
      </c>
      <c r="E1961" s="11" t="s">
        <v>6035</v>
      </c>
      <c r="F1961" s="10">
        <v>0</v>
      </c>
      <c r="G1961" s="10">
        <v>0</v>
      </c>
      <c r="H1961" s="11" t="s">
        <v>31</v>
      </c>
      <c r="I1961" s="11" t="s">
        <v>32</v>
      </c>
      <c r="J1961" s="10">
        <v>0</v>
      </c>
      <c r="K1961" s="10">
        <v>0</v>
      </c>
      <c r="L1961" s="10">
        <v>3</v>
      </c>
      <c r="M1961" s="11" t="s">
        <v>33</v>
      </c>
      <c r="N1961" s="10">
        <v>0</v>
      </c>
      <c r="O1961" s="11" t="s">
        <v>500</v>
      </c>
      <c r="P1961" s="11" t="s">
        <v>6087</v>
      </c>
      <c r="Q1961" s="11" t="s">
        <v>43</v>
      </c>
      <c r="R1961" s="10">
        <v>74</v>
      </c>
      <c r="S1961" s="11" t="s">
        <v>31</v>
      </c>
      <c r="T1961" s="11" t="s">
        <v>33</v>
      </c>
      <c r="U1961" s="11" t="s">
        <v>31</v>
      </c>
      <c r="V1961" s="10">
        <v>0</v>
      </c>
      <c r="W1961" s="11" t="s">
        <v>33</v>
      </c>
      <c r="X1961" s="11" t="s">
        <v>63</v>
      </c>
      <c r="Y1961" s="11" t="s">
        <v>38</v>
      </c>
      <c r="Z1961" s="10">
        <v>31</v>
      </c>
      <c r="AA1961" s="10">
        <v>58</v>
      </c>
      <c r="AB1961" s="12"/>
      <c r="AC1961" s="12"/>
    </row>
    <row r="1962" spans="1:29" ht="20.100000000000001" customHeight="1">
      <c r="A1962" s="8" t="s">
        <v>6088</v>
      </c>
      <c r="B1962" s="9" t="s">
        <v>31</v>
      </c>
      <c r="C1962" s="10">
        <v>16</v>
      </c>
      <c r="D1962" s="10">
        <v>61</v>
      </c>
      <c r="E1962" s="11" t="s">
        <v>6089</v>
      </c>
      <c r="F1962" s="10">
        <v>0</v>
      </c>
      <c r="G1962" s="10">
        <v>0</v>
      </c>
      <c r="H1962" s="11" t="s">
        <v>31</v>
      </c>
      <c r="I1962" s="11" t="s">
        <v>32</v>
      </c>
      <c r="J1962" s="10">
        <v>0</v>
      </c>
      <c r="K1962" s="10">
        <v>0</v>
      </c>
      <c r="L1962" s="10">
        <v>3</v>
      </c>
      <c r="M1962" s="11" t="s">
        <v>33</v>
      </c>
      <c r="N1962" s="10">
        <v>0</v>
      </c>
      <c r="O1962" s="11" t="s">
        <v>86</v>
      </c>
      <c r="P1962" s="11" t="s">
        <v>6090</v>
      </c>
      <c r="Q1962" s="11" t="s">
        <v>36</v>
      </c>
      <c r="R1962" s="10">
        <v>51</v>
      </c>
      <c r="S1962" s="11" t="s">
        <v>31</v>
      </c>
      <c r="T1962" s="11" t="s">
        <v>31</v>
      </c>
      <c r="U1962" s="11" t="s">
        <v>31</v>
      </c>
      <c r="V1962" s="10">
        <v>0</v>
      </c>
      <c r="W1962" s="11" t="s">
        <v>33</v>
      </c>
      <c r="X1962" s="11" t="s">
        <v>37</v>
      </c>
      <c r="Y1962" s="11" t="s">
        <v>64</v>
      </c>
      <c r="Z1962" s="10">
        <v>35</v>
      </c>
      <c r="AA1962" s="10">
        <v>562</v>
      </c>
      <c r="AB1962" s="12"/>
      <c r="AC1962" s="12"/>
    </row>
    <row r="1963" spans="1:29" ht="20.100000000000001" customHeight="1">
      <c r="A1963" s="8" t="s">
        <v>6091</v>
      </c>
      <c r="B1963" s="9" t="s">
        <v>31</v>
      </c>
      <c r="C1963" s="10">
        <v>15</v>
      </c>
      <c r="D1963" s="10">
        <v>51</v>
      </c>
      <c r="E1963" s="11" t="s">
        <v>6092</v>
      </c>
      <c r="F1963" s="10">
        <v>0</v>
      </c>
      <c r="G1963" s="10">
        <v>0</v>
      </c>
      <c r="H1963" s="11" t="s">
        <v>31</v>
      </c>
      <c r="I1963" s="11" t="s">
        <v>48</v>
      </c>
      <c r="J1963" s="10">
        <v>0</v>
      </c>
      <c r="K1963" s="10">
        <v>0</v>
      </c>
      <c r="L1963" s="10">
        <v>0</v>
      </c>
      <c r="M1963" s="11" t="s">
        <v>31</v>
      </c>
      <c r="N1963" s="10">
        <v>0</v>
      </c>
      <c r="O1963" s="11" t="s">
        <v>268</v>
      </c>
      <c r="P1963" s="11" t="s">
        <v>6093</v>
      </c>
      <c r="Q1963" s="11" t="s">
        <v>36</v>
      </c>
      <c r="R1963" s="10">
        <v>67</v>
      </c>
      <c r="S1963" s="11" t="s">
        <v>31</v>
      </c>
      <c r="T1963" s="11" t="s">
        <v>33</v>
      </c>
      <c r="U1963" s="11" t="s">
        <v>31</v>
      </c>
      <c r="V1963" s="10">
        <v>0</v>
      </c>
      <c r="W1963" s="11" t="s">
        <v>31</v>
      </c>
      <c r="X1963" s="11" t="s">
        <v>44</v>
      </c>
      <c r="Y1963" s="11" t="s">
        <v>64</v>
      </c>
      <c r="Z1963" s="10">
        <v>7</v>
      </c>
      <c r="AA1963" s="10">
        <v>103</v>
      </c>
      <c r="AB1963" s="12"/>
      <c r="AC1963" s="12"/>
    </row>
    <row r="1964" spans="1:29" ht="20.100000000000001" customHeight="1">
      <c r="A1964" s="8" t="s">
        <v>6094</v>
      </c>
      <c r="B1964" s="9" t="s">
        <v>31</v>
      </c>
      <c r="C1964" s="10">
        <v>10</v>
      </c>
      <c r="D1964" s="10">
        <v>40</v>
      </c>
      <c r="E1964" s="11" t="s">
        <v>6095</v>
      </c>
      <c r="F1964" s="10">
        <v>0</v>
      </c>
      <c r="G1964" s="10">
        <v>0</v>
      </c>
      <c r="H1964" s="11" t="s">
        <v>31</v>
      </c>
      <c r="I1964" s="11" t="s">
        <v>32</v>
      </c>
      <c r="J1964" s="10">
        <v>0</v>
      </c>
      <c r="K1964" s="10">
        <v>0</v>
      </c>
      <c r="L1964" s="10">
        <v>0</v>
      </c>
      <c r="M1964" s="11" t="s">
        <v>31</v>
      </c>
      <c r="N1964" s="10">
        <v>0</v>
      </c>
      <c r="O1964" s="11" t="s">
        <v>190</v>
      </c>
      <c r="P1964" s="11" t="s">
        <v>6096</v>
      </c>
      <c r="Q1964" s="11" t="s">
        <v>36</v>
      </c>
      <c r="R1964" s="10">
        <v>55</v>
      </c>
      <c r="S1964" s="11" t="s">
        <v>31</v>
      </c>
      <c r="T1964" s="11" t="s">
        <v>31</v>
      </c>
      <c r="U1964" s="11" t="s">
        <v>31</v>
      </c>
      <c r="V1964" s="10">
        <v>0</v>
      </c>
      <c r="W1964" s="11" t="s">
        <v>31</v>
      </c>
      <c r="X1964" s="11" t="s">
        <v>44</v>
      </c>
      <c r="Y1964" s="11" t="s">
        <v>64</v>
      </c>
      <c r="Z1964" s="10">
        <v>7</v>
      </c>
      <c r="AA1964" s="10">
        <v>72</v>
      </c>
      <c r="AB1964" s="12"/>
      <c r="AC1964" s="12"/>
    </row>
    <row r="1965" spans="1:29" ht="20.100000000000001" customHeight="1">
      <c r="A1965" s="8" t="s">
        <v>6097</v>
      </c>
      <c r="B1965" s="9" t="s">
        <v>31</v>
      </c>
      <c r="C1965" s="10">
        <v>1</v>
      </c>
      <c r="D1965" s="10">
        <v>5</v>
      </c>
      <c r="E1965" s="10">
        <v>14</v>
      </c>
      <c r="F1965" s="10">
        <v>0</v>
      </c>
      <c r="G1965" s="10">
        <v>0</v>
      </c>
      <c r="H1965" s="11" t="s">
        <v>31</v>
      </c>
      <c r="I1965" s="11" t="s">
        <v>32</v>
      </c>
      <c r="J1965" s="10">
        <v>0</v>
      </c>
      <c r="K1965" s="10">
        <v>0</v>
      </c>
      <c r="L1965" s="10">
        <v>12</v>
      </c>
      <c r="M1965" s="11" t="s">
        <v>31</v>
      </c>
      <c r="N1965" s="10">
        <v>26</v>
      </c>
      <c r="O1965" s="11" t="s">
        <v>151</v>
      </c>
      <c r="P1965" s="11" t="s">
        <v>6098</v>
      </c>
      <c r="Q1965" s="11" t="s">
        <v>36</v>
      </c>
      <c r="R1965" s="10">
        <v>32</v>
      </c>
      <c r="S1965" s="11" t="s">
        <v>31</v>
      </c>
      <c r="T1965" s="11" t="s">
        <v>31</v>
      </c>
      <c r="U1965" s="11" t="s">
        <v>31</v>
      </c>
      <c r="V1965" s="10">
        <v>0</v>
      </c>
      <c r="W1965" s="11" t="s">
        <v>31</v>
      </c>
      <c r="X1965" s="11" t="s">
        <v>37</v>
      </c>
      <c r="Y1965" s="11" t="s">
        <v>64</v>
      </c>
      <c r="Z1965" s="10">
        <v>37</v>
      </c>
      <c r="AA1965" s="10">
        <v>37</v>
      </c>
      <c r="AB1965" s="12"/>
      <c r="AC1965" s="12"/>
    </row>
    <row r="1966" spans="1:29" ht="20.100000000000001" customHeight="1">
      <c r="A1966" s="8" t="s">
        <v>6099</v>
      </c>
      <c r="B1966" s="9" t="s">
        <v>31</v>
      </c>
      <c r="C1966" s="10">
        <v>51</v>
      </c>
      <c r="D1966" s="10">
        <v>213</v>
      </c>
      <c r="E1966" s="11" t="s">
        <v>6100</v>
      </c>
      <c r="F1966" s="10">
        <v>0</v>
      </c>
      <c r="G1966" s="10">
        <v>0</v>
      </c>
      <c r="H1966" s="11" t="s">
        <v>31</v>
      </c>
      <c r="I1966" s="11" t="s">
        <v>32</v>
      </c>
      <c r="J1966" s="10">
        <v>0</v>
      </c>
      <c r="K1966" s="10">
        <v>0</v>
      </c>
      <c r="L1966" s="10">
        <v>2</v>
      </c>
      <c r="M1966" s="11" t="s">
        <v>33</v>
      </c>
      <c r="N1966" s="10">
        <v>0</v>
      </c>
      <c r="O1966" s="11" t="s">
        <v>133</v>
      </c>
      <c r="P1966" s="11" t="s">
        <v>6101</v>
      </c>
      <c r="Q1966" s="11" t="s">
        <v>36</v>
      </c>
      <c r="R1966" s="10">
        <v>55</v>
      </c>
      <c r="S1966" s="11" t="s">
        <v>31</v>
      </c>
      <c r="T1966" s="11" t="s">
        <v>31</v>
      </c>
      <c r="U1966" s="11" t="s">
        <v>31</v>
      </c>
      <c r="V1966" s="10">
        <v>0</v>
      </c>
      <c r="W1966" s="11" t="s">
        <v>31</v>
      </c>
      <c r="X1966" s="11" t="s">
        <v>37</v>
      </c>
      <c r="Y1966" s="11" t="s">
        <v>38</v>
      </c>
      <c r="Z1966" s="10">
        <v>27</v>
      </c>
      <c r="AA1966" s="10">
        <v>1372</v>
      </c>
      <c r="AB1966" s="12"/>
      <c r="AC1966" s="12"/>
    </row>
    <row r="1967" spans="1:29" ht="20.100000000000001" customHeight="1">
      <c r="A1967" s="8" t="s">
        <v>6102</v>
      </c>
      <c r="B1967" s="9" t="s">
        <v>31</v>
      </c>
      <c r="C1967" s="10">
        <v>72</v>
      </c>
      <c r="D1967" s="10">
        <v>363</v>
      </c>
      <c r="E1967" s="11" t="s">
        <v>6103</v>
      </c>
      <c r="F1967" s="10">
        <v>0</v>
      </c>
      <c r="G1967" s="10">
        <v>0</v>
      </c>
      <c r="H1967" s="11" t="s">
        <v>31</v>
      </c>
      <c r="I1967" s="11" t="s">
        <v>32</v>
      </c>
      <c r="J1967" s="10">
        <v>0</v>
      </c>
      <c r="K1967" s="10">
        <v>0</v>
      </c>
      <c r="L1967" s="10">
        <v>1</v>
      </c>
      <c r="M1967" s="11" t="s">
        <v>33</v>
      </c>
      <c r="N1967" s="10">
        <v>0</v>
      </c>
      <c r="O1967" s="11" t="s">
        <v>113</v>
      </c>
      <c r="P1967" s="11" t="s">
        <v>6104</v>
      </c>
      <c r="Q1967" s="11" t="s">
        <v>43</v>
      </c>
      <c r="R1967" s="10">
        <v>57</v>
      </c>
      <c r="S1967" s="11" t="s">
        <v>31</v>
      </c>
      <c r="T1967" s="11" t="s">
        <v>31</v>
      </c>
      <c r="U1967" s="11" t="s">
        <v>31</v>
      </c>
      <c r="V1967" s="10">
        <v>0</v>
      </c>
      <c r="W1967" s="11" t="s">
        <v>33</v>
      </c>
      <c r="X1967" s="11" t="s">
        <v>63</v>
      </c>
      <c r="Y1967" s="11" t="s">
        <v>38</v>
      </c>
      <c r="Z1967" s="10">
        <v>48</v>
      </c>
      <c r="AA1967" s="10">
        <v>3476</v>
      </c>
      <c r="AB1967" s="12"/>
      <c r="AC1967" s="12"/>
    </row>
    <row r="1968" spans="1:29" ht="20.100000000000001" customHeight="1">
      <c r="A1968" s="8" t="s">
        <v>6105</v>
      </c>
      <c r="B1968" s="9" t="s">
        <v>31</v>
      </c>
      <c r="C1968" s="10">
        <v>49</v>
      </c>
      <c r="D1968" s="10">
        <v>399</v>
      </c>
      <c r="E1968" s="11" t="s">
        <v>6106</v>
      </c>
      <c r="F1968" s="10">
        <v>0</v>
      </c>
      <c r="G1968" s="10">
        <v>0</v>
      </c>
      <c r="H1968" s="11" t="s">
        <v>31</v>
      </c>
      <c r="I1968" s="11" t="s">
        <v>32</v>
      </c>
      <c r="J1968" s="10">
        <v>0</v>
      </c>
      <c r="K1968" s="10">
        <v>0</v>
      </c>
      <c r="L1968" s="10">
        <v>2</v>
      </c>
      <c r="M1968" s="11" t="s">
        <v>31</v>
      </c>
      <c r="N1968" s="10">
        <v>73</v>
      </c>
      <c r="O1968" s="11" t="s">
        <v>831</v>
      </c>
      <c r="P1968" s="11" t="s">
        <v>6107</v>
      </c>
      <c r="Q1968" s="11" t="s">
        <v>36</v>
      </c>
      <c r="R1968" s="10">
        <v>45</v>
      </c>
      <c r="S1968" s="11" t="s">
        <v>31</v>
      </c>
      <c r="T1968" s="11" t="s">
        <v>31</v>
      </c>
      <c r="U1968" s="11" t="s">
        <v>31</v>
      </c>
      <c r="V1968" s="10">
        <v>0</v>
      </c>
      <c r="W1968" s="11" t="s">
        <v>31</v>
      </c>
      <c r="X1968" s="11" t="s">
        <v>37</v>
      </c>
      <c r="Y1968" s="11" t="s">
        <v>38</v>
      </c>
      <c r="Z1968" s="10">
        <v>39</v>
      </c>
      <c r="AA1968" s="10">
        <v>1917</v>
      </c>
      <c r="AB1968" s="12"/>
      <c r="AC1968" s="12"/>
    </row>
    <row r="1969" spans="1:29" ht="20.100000000000001" customHeight="1">
      <c r="A1969" s="8" t="s">
        <v>6108</v>
      </c>
      <c r="B1969" s="9" t="s">
        <v>31</v>
      </c>
      <c r="C1969" s="10">
        <v>74</v>
      </c>
      <c r="D1969" s="10">
        <v>399</v>
      </c>
      <c r="E1969" s="11" t="s">
        <v>6109</v>
      </c>
      <c r="F1969" s="10">
        <v>0</v>
      </c>
      <c r="G1969" s="10">
        <v>0</v>
      </c>
      <c r="H1969" s="11" t="s">
        <v>31</v>
      </c>
      <c r="I1969" s="11" t="s">
        <v>32</v>
      </c>
      <c r="J1969" s="10">
        <v>0</v>
      </c>
      <c r="K1969" s="10">
        <v>0</v>
      </c>
      <c r="L1969" s="10">
        <v>6</v>
      </c>
      <c r="M1969" s="11" t="s">
        <v>33</v>
      </c>
      <c r="N1969" s="10">
        <v>0</v>
      </c>
      <c r="O1969" s="11" t="s">
        <v>116</v>
      </c>
      <c r="P1969" s="11" t="s">
        <v>6110</v>
      </c>
      <c r="Q1969" s="11" t="s">
        <v>43</v>
      </c>
      <c r="R1969" s="10">
        <v>46</v>
      </c>
      <c r="S1969" s="11" t="s">
        <v>31</v>
      </c>
      <c r="T1969" s="11" t="s">
        <v>31</v>
      </c>
      <c r="U1969" s="11" t="s">
        <v>31</v>
      </c>
      <c r="V1969" s="10">
        <v>0</v>
      </c>
      <c r="W1969" s="11" t="s">
        <v>33</v>
      </c>
      <c r="X1969" s="11" t="s">
        <v>63</v>
      </c>
      <c r="Y1969" s="11" t="s">
        <v>38</v>
      </c>
      <c r="Z1969" s="10">
        <v>50</v>
      </c>
      <c r="AA1969" s="10">
        <v>3697</v>
      </c>
      <c r="AB1969" s="12"/>
      <c r="AC1969" s="12"/>
    </row>
    <row r="1970" spans="1:29" ht="20.100000000000001" customHeight="1">
      <c r="A1970" s="8" t="s">
        <v>6111</v>
      </c>
      <c r="B1970" s="9" t="s">
        <v>31</v>
      </c>
      <c r="C1970" s="10">
        <v>70</v>
      </c>
      <c r="D1970" s="10">
        <v>402</v>
      </c>
      <c r="E1970" s="10">
        <v>844</v>
      </c>
      <c r="F1970" s="10">
        <v>0</v>
      </c>
      <c r="G1970" s="10">
        <v>0</v>
      </c>
      <c r="H1970" s="11" t="s">
        <v>31</v>
      </c>
      <c r="I1970" s="11" t="s">
        <v>48</v>
      </c>
      <c r="J1970" s="10">
        <v>0</v>
      </c>
      <c r="K1970" s="10">
        <v>0</v>
      </c>
      <c r="L1970" s="10">
        <v>9</v>
      </c>
      <c r="M1970" s="11" t="s">
        <v>33</v>
      </c>
      <c r="N1970" s="10">
        <v>0</v>
      </c>
      <c r="O1970" s="11" t="s">
        <v>346</v>
      </c>
      <c r="P1970" s="11" t="s">
        <v>6112</v>
      </c>
      <c r="Q1970" s="11" t="s">
        <v>43</v>
      </c>
      <c r="R1970" s="10">
        <v>69</v>
      </c>
      <c r="S1970" s="11" t="s">
        <v>31</v>
      </c>
      <c r="T1970" s="11" t="s">
        <v>33</v>
      </c>
      <c r="U1970" s="11" t="s">
        <v>31</v>
      </c>
      <c r="V1970" s="10">
        <v>0</v>
      </c>
      <c r="W1970" s="11" t="s">
        <v>33</v>
      </c>
      <c r="X1970" s="11" t="s">
        <v>63</v>
      </c>
      <c r="Y1970" s="11" t="s">
        <v>64</v>
      </c>
      <c r="Z1970" s="10">
        <v>59</v>
      </c>
      <c r="AA1970" s="10">
        <v>4148</v>
      </c>
      <c r="AB1970" s="12"/>
      <c r="AC1970" s="12"/>
    </row>
    <row r="1971" spans="1:29" ht="20.100000000000001" customHeight="1">
      <c r="A1971" s="8" t="s">
        <v>6113</v>
      </c>
      <c r="B1971" s="9" t="s">
        <v>31</v>
      </c>
      <c r="C1971" s="10">
        <v>68</v>
      </c>
      <c r="D1971" s="10">
        <v>390</v>
      </c>
      <c r="E1971" s="11" t="s">
        <v>6114</v>
      </c>
      <c r="F1971" s="10">
        <v>0</v>
      </c>
      <c r="G1971" s="10">
        <v>0</v>
      </c>
      <c r="H1971" s="11" t="s">
        <v>31</v>
      </c>
      <c r="I1971" s="11" t="s">
        <v>32</v>
      </c>
      <c r="J1971" s="10">
        <v>0</v>
      </c>
      <c r="K1971" s="10">
        <v>0</v>
      </c>
      <c r="L1971" s="10">
        <v>1</v>
      </c>
      <c r="M1971" s="11" t="s">
        <v>33</v>
      </c>
      <c r="N1971" s="10">
        <v>0</v>
      </c>
      <c r="O1971" s="11" t="s">
        <v>113</v>
      </c>
      <c r="P1971" s="11" t="s">
        <v>6115</v>
      </c>
      <c r="Q1971" s="11" t="s">
        <v>43</v>
      </c>
      <c r="R1971" s="10">
        <v>46</v>
      </c>
      <c r="S1971" s="11" t="s">
        <v>31</v>
      </c>
      <c r="T1971" s="11" t="s">
        <v>31</v>
      </c>
      <c r="U1971" s="11" t="s">
        <v>31</v>
      </c>
      <c r="V1971" s="10">
        <v>0</v>
      </c>
      <c r="W1971" s="11" t="s">
        <v>31</v>
      </c>
      <c r="X1971" s="11" t="s">
        <v>44</v>
      </c>
      <c r="Y1971" s="11" t="s">
        <v>64</v>
      </c>
      <c r="Z1971" s="10">
        <v>49</v>
      </c>
      <c r="AA1971" s="10">
        <v>3353</v>
      </c>
      <c r="AB1971" s="12"/>
      <c r="AC1971" s="12"/>
    </row>
    <row r="1972" spans="1:29" ht="20.100000000000001" customHeight="1">
      <c r="A1972" s="8" t="s">
        <v>6116</v>
      </c>
      <c r="B1972" s="9" t="s">
        <v>31</v>
      </c>
      <c r="C1972" s="10">
        <v>70</v>
      </c>
      <c r="D1972" s="10">
        <v>345</v>
      </c>
      <c r="E1972" s="11" t="s">
        <v>6117</v>
      </c>
      <c r="F1972" s="10">
        <v>0</v>
      </c>
      <c r="G1972" s="10">
        <v>0</v>
      </c>
      <c r="H1972" s="11" t="s">
        <v>31</v>
      </c>
      <c r="I1972" s="11" t="s">
        <v>32</v>
      </c>
      <c r="J1972" s="10">
        <v>0</v>
      </c>
      <c r="K1972" s="10">
        <v>0</v>
      </c>
      <c r="L1972" s="10">
        <v>1</v>
      </c>
      <c r="M1972" s="11" t="s">
        <v>33</v>
      </c>
      <c r="N1972" s="10">
        <v>0</v>
      </c>
      <c r="O1972" s="11" t="s">
        <v>306</v>
      </c>
      <c r="P1972" s="11" t="s">
        <v>6118</v>
      </c>
      <c r="Q1972" s="11" t="s">
        <v>43</v>
      </c>
      <c r="R1972" s="10">
        <v>39</v>
      </c>
      <c r="S1972" s="11" t="s">
        <v>31</v>
      </c>
      <c r="T1972" s="11" t="s">
        <v>31</v>
      </c>
      <c r="U1972" s="11" t="s">
        <v>31</v>
      </c>
      <c r="V1972" s="10">
        <v>0</v>
      </c>
      <c r="W1972" s="11" t="s">
        <v>33</v>
      </c>
      <c r="X1972" s="11" t="s">
        <v>63</v>
      </c>
      <c r="Y1972" s="11" t="s">
        <v>38</v>
      </c>
      <c r="Z1972" s="10">
        <v>48</v>
      </c>
      <c r="AA1972" s="10">
        <v>3385</v>
      </c>
      <c r="AB1972" s="12"/>
      <c r="AC1972" s="12"/>
    </row>
    <row r="1973" spans="1:29" ht="20.100000000000001" customHeight="1">
      <c r="A1973" s="8" t="s">
        <v>6119</v>
      </c>
      <c r="B1973" s="9" t="s">
        <v>31</v>
      </c>
      <c r="C1973" s="10">
        <v>61</v>
      </c>
      <c r="D1973" s="10">
        <v>437</v>
      </c>
      <c r="E1973" s="11" t="s">
        <v>6120</v>
      </c>
      <c r="F1973" s="10">
        <v>0</v>
      </c>
      <c r="G1973" s="10">
        <v>0</v>
      </c>
      <c r="H1973" s="11" t="s">
        <v>31</v>
      </c>
      <c r="I1973" s="11" t="s">
        <v>32</v>
      </c>
      <c r="J1973" s="10">
        <v>0</v>
      </c>
      <c r="K1973" s="10">
        <v>0</v>
      </c>
      <c r="L1973" s="10">
        <v>0</v>
      </c>
      <c r="M1973" s="11" t="s">
        <v>31</v>
      </c>
      <c r="N1973" s="10">
        <v>0</v>
      </c>
      <c r="O1973" s="11" t="s">
        <v>198</v>
      </c>
      <c r="P1973" s="11" t="s">
        <v>6121</v>
      </c>
      <c r="Q1973" s="11" t="s">
        <v>43</v>
      </c>
      <c r="R1973" s="10">
        <v>46</v>
      </c>
      <c r="S1973" s="11" t="s">
        <v>31</v>
      </c>
      <c r="T1973" s="11" t="s">
        <v>31</v>
      </c>
      <c r="U1973" s="11" t="s">
        <v>31</v>
      </c>
      <c r="V1973" s="10">
        <v>0</v>
      </c>
      <c r="W1973" s="11" t="s">
        <v>31</v>
      </c>
      <c r="X1973" s="11" t="s">
        <v>63</v>
      </c>
      <c r="Y1973" s="11" t="s">
        <v>38</v>
      </c>
      <c r="Z1973" s="10">
        <v>10</v>
      </c>
      <c r="AA1973" s="10">
        <v>630</v>
      </c>
      <c r="AB1973" s="12"/>
      <c r="AC1973" s="12"/>
    </row>
    <row r="1974" spans="1:29" ht="20.100000000000001" customHeight="1">
      <c r="A1974" s="8" t="s">
        <v>6122</v>
      </c>
      <c r="B1974" s="9" t="s">
        <v>31</v>
      </c>
      <c r="C1974" s="10">
        <v>32</v>
      </c>
      <c r="D1974" s="10">
        <v>75</v>
      </c>
      <c r="E1974" s="11" t="s">
        <v>6123</v>
      </c>
      <c r="F1974" s="10">
        <v>0</v>
      </c>
      <c r="G1974" s="10">
        <v>0</v>
      </c>
      <c r="H1974" s="11" t="s">
        <v>31</v>
      </c>
      <c r="I1974" s="11" t="s">
        <v>32</v>
      </c>
      <c r="J1974" s="10">
        <v>0</v>
      </c>
      <c r="K1974" s="10">
        <v>0</v>
      </c>
      <c r="L1974" s="10">
        <v>8</v>
      </c>
      <c r="M1974" s="11" t="s">
        <v>33</v>
      </c>
      <c r="N1974" s="10">
        <v>0</v>
      </c>
      <c r="O1974" s="11" t="s">
        <v>119</v>
      </c>
      <c r="P1974" s="11" t="s">
        <v>6124</v>
      </c>
      <c r="Q1974" s="11" t="s">
        <v>36</v>
      </c>
      <c r="R1974" s="10">
        <v>77</v>
      </c>
      <c r="S1974" s="11" t="s">
        <v>31</v>
      </c>
      <c r="T1974" s="11" t="s">
        <v>33</v>
      </c>
      <c r="U1974" s="11" t="s">
        <v>31</v>
      </c>
      <c r="V1974" s="10">
        <v>0</v>
      </c>
      <c r="W1974" s="11" t="s">
        <v>33</v>
      </c>
      <c r="X1974" s="11" t="s">
        <v>63</v>
      </c>
      <c r="Y1974" s="11" t="s">
        <v>38</v>
      </c>
      <c r="Z1974" s="10">
        <v>35</v>
      </c>
      <c r="AA1974" s="10">
        <v>1096</v>
      </c>
      <c r="AB1974" s="12"/>
      <c r="AC1974" s="12"/>
    </row>
    <row r="1975" spans="1:29" ht="20.100000000000001" customHeight="1">
      <c r="A1975" s="8" t="s">
        <v>6125</v>
      </c>
      <c r="B1975" s="9" t="s">
        <v>31</v>
      </c>
      <c r="C1975" s="10">
        <v>24</v>
      </c>
      <c r="D1975" s="10">
        <v>98</v>
      </c>
      <c r="E1975" s="11" t="s">
        <v>6126</v>
      </c>
      <c r="F1975" s="10">
        <v>0</v>
      </c>
      <c r="G1975" s="10">
        <v>0</v>
      </c>
      <c r="H1975" s="11" t="s">
        <v>31</v>
      </c>
      <c r="I1975" s="11" t="s">
        <v>32</v>
      </c>
      <c r="J1975" s="10">
        <v>0</v>
      </c>
      <c r="K1975" s="10">
        <v>0</v>
      </c>
      <c r="L1975" s="10">
        <v>0</v>
      </c>
      <c r="M1975" s="11" t="s">
        <v>31</v>
      </c>
      <c r="N1975" s="10">
        <v>0</v>
      </c>
      <c r="O1975" s="11" t="s">
        <v>52</v>
      </c>
      <c r="P1975" s="11" t="s">
        <v>6127</v>
      </c>
      <c r="Q1975" s="11" t="s">
        <v>43</v>
      </c>
      <c r="R1975" s="10">
        <v>27</v>
      </c>
      <c r="S1975" s="11" t="s">
        <v>33</v>
      </c>
      <c r="T1975" s="11" t="s">
        <v>31</v>
      </c>
      <c r="U1975" s="11" t="s">
        <v>31</v>
      </c>
      <c r="V1975" s="10">
        <v>0</v>
      </c>
      <c r="W1975" s="11" t="s">
        <v>31</v>
      </c>
      <c r="X1975" s="11" t="s">
        <v>63</v>
      </c>
      <c r="Y1975" s="11" t="s">
        <v>64</v>
      </c>
      <c r="Z1975" s="10">
        <v>8</v>
      </c>
      <c r="AA1975" s="10">
        <v>189</v>
      </c>
      <c r="AB1975" s="12"/>
      <c r="AC1975" s="12"/>
    </row>
    <row r="1976" spans="1:29" ht="20.100000000000001" customHeight="1">
      <c r="A1976" s="8" t="s">
        <v>6128</v>
      </c>
      <c r="B1976" s="9" t="s">
        <v>31</v>
      </c>
      <c r="C1976" s="10">
        <v>6</v>
      </c>
      <c r="D1976" s="10">
        <v>14</v>
      </c>
      <c r="E1976" s="11" t="s">
        <v>3349</v>
      </c>
      <c r="F1976" s="10">
        <v>0</v>
      </c>
      <c r="G1976" s="10">
        <v>0</v>
      </c>
      <c r="H1976" s="11" t="s">
        <v>31</v>
      </c>
      <c r="I1976" s="11" t="s">
        <v>32</v>
      </c>
      <c r="J1976" s="10">
        <v>0</v>
      </c>
      <c r="K1976" s="10">
        <v>0</v>
      </c>
      <c r="L1976" s="10">
        <v>3</v>
      </c>
      <c r="M1976" s="11" t="s">
        <v>33</v>
      </c>
      <c r="N1976" s="10">
        <v>0</v>
      </c>
      <c r="O1976" s="11" t="s">
        <v>67</v>
      </c>
      <c r="P1976" s="11" t="s">
        <v>6129</v>
      </c>
      <c r="Q1976" s="11" t="s">
        <v>43</v>
      </c>
      <c r="R1976" s="10">
        <v>44</v>
      </c>
      <c r="S1976" s="11" t="s">
        <v>31</v>
      </c>
      <c r="T1976" s="11" t="s">
        <v>31</v>
      </c>
      <c r="U1976" s="11" t="s">
        <v>31</v>
      </c>
      <c r="V1976" s="10">
        <v>0</v>
      </c>
      <c r="W1976" s="11" t="s">
        <v>31</v>
      </c>
      <c r="X1976" s="11" t="s">
        <v>37</v>
      </c>
      <c r="Y1976" s="11" t="s">
        <v>64</v>
      </c>
      <c r="Z1976" s="10">
        <v>29</v>
      </c>
      <c r="AA1976" s="10">
        <v>181</v>
      </c>
      <c r="AB1976" s="12"/>
      <c r="AC1976" s="12"/>
    </row>
    <row r="1977" spans="1:29" ht="20.100000000000001" customHeight="1">
      <c r="A1977" s="8" t="s">
        <v>6130</v>
      </c>
      <c r="B1977" s="9" t="s">
        <v>31</v>
      </c>
      <c r="C1977" s="10">
        <v>29</v>
      </c>
      <c r="D1977" s="10">
        <v>57</v>
      </c>
      <c r="E1977" s="11" t="s">
        <v>6131</v>
      </c>
      <c r="F1977" s="10">
        <v>0</v>
      </c>
      <c r="G1977" s="10">
        <v>0</v>
      </c>
      <c r="H1977" s="11" t="s">
        <v>31</v>
      </c>
      <c r="I1977" s="11" t="s">
        <v>48</v>
      </c>
      <c r="J1977" s="10">
        <v>0</v>
      </c>
      <c r="K1977" s="10">
        <v>0</v>
      </c>
      <c r="L1977" s="10">
        <v>7</v>
      </c>
      <c r="M1977" s="11" t="s">
        <v>33</v>
      </c>
      <c r="N1977" s="10">
        <v>0</v>
      </c>
      <c r="O1977" s="11" t="s">
        <v>133</v>
      </c>
      <c r="P1977" s="11" t="s">
        <v>6132</v>
      </c>
      <c r="Q1977" s="11" t="s">
        <v>43</v>
      </c>
      <c r="R1977" s="10">
        <v>67</v>
      </c>
      <c r="S1977" s="11" t="s">
        <v>31</v>
      </c>
      <c r="T1977" s="11" t="s">
        <v>33</v>
      </c>
      <c r="U1977" s="11" t="s">
        <v>31</v>
      </c>
      <c r="V1977" s="10">
        <v>0</v>
      </c>
      <c r="W1977" s="11" t="s">
        <v>31</v>
      </c>
      <c r="X1977" s="11" t="s">
        <v>63</v>
      </c>
      <c r="Y1977" s="11" t="s">
        <v>64</v>
      </c>
      <c r="Z1977" s="10">
        <v>57</v>
      </c>
      <c r="AA1977" s="10">
        <v>1630</v>
      </c>
      <c r="AB1977" s="12"/>
      <c r="AC1977" s="12"/>
    </row>
    <row r="1978" spans="1:29" ht="20.100000000000001" customHeight="1">
      <c r="A1978" s="8" t="s">
        <v>6133</v>
      </c>
      <c r="B1978" s="9" t="s">
        <v>31</v>
      </c>
      <c r="C1978" s="10">
        <v>64</v>
      </c>
      <c r="D1978" s="10">
        <v>95</v>
      </c>
      <c r="E1978" s="11" t="s">
        <v>1507</v>
      </c>
      <c r="F1978" s="10">
        <v>256</v>
      </c>
      <c r="G1978" s="10">
        <v>768</v>
      </c>
      <c r="H1978" s="11" t="s">
        <v>33</v>
      </c>
      <c r="I1978" s="11" t="s">
        <v>48</v>
      </c>
      <c r="J1978" s="10">
        <v>0</v>
      </c>
      <c r="K1978" s="10">
        <v>0</v>
      </c>
      <c r="L1978" s="10">
        <v>9</v>
      </c>
      <c r="M1978" s="11" t="s">
        <v>31</v>
      </c>
      <c r="N1978" s="10">
        <v>38</v>
      </c>
      <c r="O1978" s="11" t="s">
        <v>41</v>
      </c>
      <c r="P1978" s="11" t="s">
        <v>6134</v>
      </c>
      <c r="Q1978" s="11" t="s">
        <v>43</v>
      </c>
      <c r="R1978" s="10">
        <v>36</v>
      </c>
      <c r="S1978" s="11" t="s">
        <v>31</v>
      </c>
      <c r="T1978" s="11" t="s">
        <v>31</v>
      </c>
      <c r="U1978" s="11" t="s">
        <v>31</v>
      </c>
      <c r="V1978" s="10">
        <v>0</v>
      </c>
      <c r="W1978" s="11" t="s">
        <v>31</v>
      </c>
      <c r="X1978" s="11" t="s">
        <v>44</v>
      </c>
      <c r="Y1978" s="11" t="s">
        <v>64</v>
      </c>
      <c r="Z1978" s="10">
        <v>58</v>
      </c>
      <c r="AA1978" s="10">
        <v>3753</v>
      </c>
      <c r="AB1978" s="12"/>
      <c r="AC1978" s="12"/>
    </row>
    <row r="1979" spans="1:29" ht="20.100000000000001" customHeight="1">
      <c r="A1979" s="8" t="s">
        <v>6135</v>
      </c>
      <c r="B1979" s="9" t="s">
        <v>31</v>
      </c>
      <c r="C1979" s="10">
        <v>20</v>
      </c>
      <c r="D1979" s="10">
        <v>58</v>
      </c>
      <c r="E1979" s="11" t="s">
        <v>6136</v>
      </c>
      <c r="F1979" s="10">
        <v>0</v>
      </c>
      <c r="G1979" s="10">
        <v>0</v>
      </c>
      <c r="H1979" s="11" t="s">
        <v>31</v>
      </c>
      <c r="I1979" s="11" t="s">
        <v>32</v>
      </c>
      <c r="J1979" s="10">
        <v>0</v>
      </c>
      <c r="K1979" s="10">
        <v>0</v>
      </c>
      <c r="L1979" s="10">
        <v>17</v>
      </c>
      <c r="M1979" s="11" t="s">
        <v>33</v>
      </c>
      <c r="N1979" s="10">
        <v>0</v>
      </c>
      <c r="O1979" s="11" t="s">
        <v>190</v>
      </c>
      <c r="P1979" s="11" t="s">
        <v>6137</v>
      </c>
      <c r="Q1979" s="11" t="s">
        <v>36</v>
      </c>
      <c r="R1979" s="10">
        <v>24</v>
      </c>
      <c r="S1979" s="11" t="s">
        <v>33</v>
      </c>
      <c r="T1979" s="11" t="s">
        <v>31</v>
      </c>
      <c r="U1979" s="11" t="s">
        <v>31</v>
      </c>
      <c r="V1979" s="10">
        <v>0</v>
      </c>
      <c r="W1979" s="11" t="s">
        <v>31</v>
      </c>
      <c r="X1979" s="11" t="s">
        <v>37</v>
      </c>
      <c r="Y1979" s="11" t="s">
        <v>38</v>
      </c>
      <c r="Z1979" s="10">
        <v>59</v>
      </c>
      <c r="AA1979" s="10">
        <v>1165</v>
      </c>
      <c r="AB1979" s="12"/>
      <c r="AC1979" s="12"/>
    </row>
    <row r="1980" spans="1:29" ht="20.100000000000001" customHeight="1">
      <c r="A1980" s="8" t="s">
        <v>6138</v>
      </c>
      <c r="B1980" s="9" t="s">
        <v>31</v>
      </c>
      <c r="C1980" s="10">
        <v>16</v>
      </c>
      <c r="D1980" s="10">
        <v>111</v>
      </c>
      <c r="E1980" s="11" t="s">
        <v>6139</v>
      </c>
      <c r="F1980" s="10">
        <v>0</v>
      </c>
      <c r="G1980" s="10">
        <v>0</v>
      </c>
      <c r="H1980" s="11" t="s">
        <v>31</v>
      </c>
      <c r="I1980" s="11" t="s">
        <v>32</v>
      </c>
      <c r="J1980" s="10">
        <v>0</v>
      </c>
      <c r="K1980" s="10">
        <v>0</v>
      </c>
      <c r="L1980" s="10">
        <v>0</v>
      </c>
      <c r="M1980" s="11" t="s">
        <v>31</v>
      </c>
      <c r="N1980" s="10">
        <v>0</v>
      </c>
      <c r="O1980" s="11" t="s">
        <v>194</v>
      </c>
      <c r="P1980" s="11" t="s">
        <v>6140</v>
      </c>
      <c r="Q1980" s="11" t="s">
        <v>43</v>
      </c>
      <c r="R1980" s="10">
        <v>23</v>
      </c>
      <c r="S1980" s="11" t="s">
        <v>33</v>
      </c>
      <c r="T1980" s="11" t="s">
        <v>31</v>
      </c>
      <c r="U1980" s="11" t="s">
        <v>31</v>
      </c>
      <c r="V1980" s="10">
        <v>0</v>
      </c>
      <c r="W1980" s="11" t="s">
        <v>31</v>
      </c>
      <c r="X1980" s="11" t="s">
        <v>44</v>
      </c>
      <c r="Y1980" s="11" t="s">
        <v>64</v>
      </c>
      <c r="Z1980" s="10">
        <v>10</v>
      </c>
      <c r="AA1980" s="10">
        <v>149</v>
      </c>
      <c r="AB1980" s="12"/>
      <c r="AC1980" s="12"/>
    </row>
    <row r="1981" spans="1:29" ht="20.100000000000001" customHeight="1">
      <c r="A1981" s="8" t="s">
        <v>6141</v>
      </c>
      <c r="B1981" s="9" t="s">
        <v>31</v>
      </c>
      <c r="C1981" s="10">
        <v>34</v>
      </c>
      <c r="D1981" s="10">
        <v>238</v>
      </c>
      <c r="E1981" s="10">
        <v>405</v>
      </c>
      <c r="F1981" s="10">
        <v>0</v>
      </c>
      <c r="G1981" s="10">
        <v>0</v>
      </c>
      <c r="H1981" s="11" t="s">
        <v>31</v>
      </c>
      <c r="I1981" s="11" t="s">
        <v>32</v>
      </c>
      <c r="J1981" s="10">
        <v>0</v>
      </c>
      <c r="K1981" s="10">
        <v>0</v>
      </c>
      <c r="L1981" s="10">
        <v>2</v>
      </c>
      <c r="M1981" s="11" t="s">
        <v>33</v>
      </c>
      <c r="N1981" s="10">
        <v>0</v>
      </c>
      <c r="O1981" s="11" t="s">
        <v>158</v>
      </c>
      <c r="P1981" s="11" t="s">
        <v>6142</v>
      </c>
      <c r="Q1981" s="11" t="s">
        <v>36</v>
      </c>
      <c r="R1981" s="10">
        <v>59</v>
      </c>
      <c r="S1981" s="11" t="s">
        <v>31</v>
      </c>
      <c r="T1981" s="11" t="s">
        <v>31</v>
      </c>
      <c r="U1981" s="11" t="s">
        <v>31</v>
      </c>
      <c r="V1981" s="10">
        <v>0</v>
      </c>
      <c r="W1981" s="11" t="s">
        <v>33</v>
      </c>
      <c r="X1981" s="11" t="s">
        <v>37</v>
      </c>
      <c r="Y1981" s="11" t="s">
        <v>38</v>
      </c>
      <c r="Z1981" s="10">
        <v>25</v>
      </c>
      <c r="AA1981" s="10">
        <v>839</v>
      </c>
      <c r="AB1981" s="12"/>
      <c r="AC1981" s="12"/>
    </row>
    <row r="1982" spans="1:29" ht="20.100000000000001" customHeight="1">
      <c r="A1982" s="8" t="s">
        <v>6143</v>
      </c>
      <c r="B1982" s="9" t="s">
        <v>31</v>
      </c>
      <c r="C1982" s="10">
        <v>34</v>
      </c>
      <c r="D1982" s="10">
        <v>173</v>
      </c>
      <c r="E1982" s="11" t="s">
        <v>6144</v>
      </c>
      <c r="F1982" s="10">
        <v>0</v>
      </c>
      <c r="G1982" s="10">
        <v>0</v>
      </c>
      <c r="H1982" s="11" t="s">
        <v>31</v>
      </c>
      <c r="I1982" s="11" t="s">
        <v>32</v>
      </c>
      <c r="J1982" s="10">
        <v>0</v>
      </c>
      <c r="K1982" s="10">
        <v>0</v>
      </c>
      <c r="L1982" s="10">
        <v>2</v>
      </c>
      <c r="M1982" s="11" t="s">
        <v>33</v>
      </c>
      <c r="N1982" s="10">
        <v>0</v>
      </c>
      <c r="O1982" s="11" t="s">
        <v>306</v>
      </c>
      <c r="P1982" s="11" t="s">
        <v>6145</v>
      </c>
      <c r="Q1982" s="11" t="s">
        <v>36</v>
      </c>
      <c r="R1982" s="10">
        <v>79</v>
      </c>
      <c r="S1982" s="11" t="s">
        <v>31</v>
      </c>
      <c r="T1982" s="11" t="s">
        <v>33</v>
      </c>
      <c r="U1982" s="11" t="s">
        <v>31</v>
      </c>
      <c r="V1982" s="10">
        <v>0</v>
      </c>
      <c r="W1982" s="11" t="s">
        <v>31</v>
      </c>
      <c r="X1982" s="11" t="s">
        <v>63</v>
      </c>
      <c r="Y1982" s="11" t="s">
        <v>38</v>
      </c>
      <c r="Z1982" s="10">
        <v>31</v>
      </c>
      <c r="AA1982" s="10">
        <v>1032</v>
      </c>
      <c r="AB1982" s="12"/>
      <c r="AC1982" s="12"/>
    </row>
    <row r="1983" spans="1:29" ht="20.100000000000001" customHeight="1">
      <c r="A1983" s="8" t="s">
        <v>6146</v>
      </c>
      <c r="B1983" s="9" t="s">
        <v>31</v>
      </c>
      <c r="C1983" s="10">
        <v>1</v>
      </c>
      <c r="D1983" s="10">
        <v>7</v>
      </c>
      <c r="E1983" s="10">
        <v>15</v>
      </c>
      <c r="F1983" s="10">
        <v>4</v>
      </c>
      <c r="G1983" s="11" t="s">
        <v>972</v>
      </c>
      <c r="H1983" s="11" t="s">
        <v>33</v>
      </c>
      <c r="I1983" s="11" t="s">
        <v>48</v>
      </c>
      <c r="J1983" s="10">
        <v>0</v>
      </c>
      <c r="K1983" s="10">
        <v>0</v>
      </c>
      <c r="L1983" s="10">
        <v>0</v>
      </c>
      <c r="M1983" s="11" t="s">
        <v>31</v>
      </c>
      <c r="N1983" s="10">
        <v>0</v>
      </c>
      <c r="O1983" s="11" t="s">
        <v>226</v>
      </c>
      <c r="P1983" s="11" t="s">
        <v>6147</v>
      </c>
      <c r="Q1983" s="11" t="s">
        <v>36</v>
      </c>
      <c r="R1983" s="10">
        <v>33</v>
      </c>
      <c r="S1983" s="11" t="s">
        <v>31</v>
      </c>
      <c r="T1983" s="11" t="s">
        <v>31</v>
      </c>
      <c r="U1983" s="11" t="s">
        <v>31</v>
      </c>
      <c r="V1983" s="10">
        <v>0</v>
      </c>
      <c r="W1983" s="11" t="s">
        <v>31</v>
      </c>
      <c r="X1983" s="11" t="s">
        <v>37</v>
      </c>
      <c r="Y1983" s="11" t="s">
        <v>64</v>
      </c>
      <c r="Z1983" s="10">
        <v>7</v>
      </c>
      <c r="AA1983" s="10">
        <v>7</v>
      </c>
      <c r="AB1983" s="12"/>
      <c r="AC1983" s="12"/>
    </row>
    <row r="1984" spans="1:29" ht="20.100000000000001" customHeight="1">
      <c r="A1984" s="8" t="s">
        <v>6148</v>
      </c>
      <c r="B1984" s="9" t="s">
        <v>31</v>
      </c>
      <c r="C1984" s="10">
        <v>58</v>
      </c>
      <c r="D1984" s="10">
        <v>177</v>
      </c>
      <c r="E1984" s="11" t="s">
        <v>6149</v>
      </c>
      <c r="F1984" s="10">
        <v>0</v>
      </c>
      <c r="G1984" s="10">
        <v>0</v>
      </c>
      <c r="H1984" s="11" t="s">
        <v>31</v>
      </c>
      <c r="I1984" s="11" t="s">
        <v>32</v>
      </c>
      <c r="J1984" s="10">
        <v>0</v>
      </c>
      <c r="K1984" s="10">
        <v>0</v>
      </c>
      <c r="L1984" s="10">
        <v>2</v>
      </c>
      <c r="M1984" s="11" t="s">
        <v>33</v>
      </c>
      <c r="N1984" s="10">
        <v>0</v>
      </c>
      <c r="O1984" s="11" t="s">
        <v>250</v>
      </c>
      <c r="P1984" s="11" t="s">
        <v>6150</v>
      </c>
      <c r="Q1984" s="11" t="s">
        <v>43</v>
      </c>
      <c r="R1984" s="10">
        <v>42</v>
      </c>
      <c r="S1984" s="11" t="s">
        <v>31</v>
      </c>
      <c r="T1984" s="11" t="s">
        <v>31</v>
      </c>
      <c r="U1984" s="11" t="s">
        <v>31</v>
      </c>
      <c r="V1984" s="10">
        <v>0</v>
      </c>
      <c r="W1984" s="11" t="s">
        <v>31</v>
      </c>
      <c r="X1984" s="11" t="s">
        <v>37</v>
      </c>
      <c r="Y1984" s="11" t="s">
        <v>38</v>
      </c>
      <c r="Z1984" s="10">
        <v>19</v>
      </c>
      <c r="AA1984" s="10">
        <v>1112</v>
      </c>
      <c r="AB1984" s="12"/>
      <c r="AC1984" s="12"/>
    </row>
    <row r="1985" spans="1:29" ht="20.100000000000001" customHeight="1">
      <c r="A1985" s="8" t="s">
        <v>6151</v>
      </c>
      <c r="B1985" s="9" t="s">
        <v>31</v>
      </c>
      <c r="C1985" s="10">
        <v>40</v>
      </c>
      <c r="D1985" s="10">
        <v>91</v>
      </c>
      <c r="E1985" s="11" t="s">
        <v>1464</v>
      </c>
      <c r="F1985" s="10">
        <v>0</v>
      </c>
      <c r="G1985" s="10">
        <v>0</v>
      </c>
      <c r="H1985" s="11" t="s">
        <v>31</v>
      </c>
      <c r="I1985" s="11" t="s">
        <v>32</v>
      </c>
      <c r="J1985" s="10">
        <v>0</v>
      </c>
      <c r="K1985" s="10">
        <v>0</v>
      </c>
      <c r="L1985" s="10">
        <v>13</v>
      </c>
      <c r="M1985" s="11" t="s">
        <v>33</v>
      </c>
      <c r="N1985" s="10">
        <v>0</v>
      </c>
      <c r="O1985" s="11" t="s">
        <v>94</v>
      </c>
      <c r="P1985" s="11" t="s">
        <v>6152</v>
      </c>
      <c r="Q1985" s="11" t="s">
        <v>36</v>
      </c>
      <c r="R1985" s="10">
        <v>31</v>
      </c>
      <c r="S1985" s="11" t="s">
        <v>31</v>
      </c>
      <c r="T1985" s="11" t="s">
        <v>31</v>
      </c>
      <c r="U1985" s="11" t="s">
        <v>31</v>
      </c>
      <c r="V1985" s="10">
        <v>0</v>
      </c>
      <c r="W1985" s="11" t="s">
        <v>31</v>
      </c>
      <c r="X1985" s="11" t="s">
        <v>37</v>
      </c>
      <c r="Y1985" s="11" t="s">
        <v>64</v>
      </c>
      <c r="Z1985" s="10">
        <v>42</v>
      </c>
      <c r="AA1985" s="10">
        <v>1665</v>
      </c>
      <c r="AB1985" s="12"/>
      <c r="AC1985" s="12"/>
    </row>
    <row r="1986" spans="1:29" ht="20.100000000000001" customHeight="1">
      <c r="A1986" s="8" t="s">
        <v>6153</v>
      </c>
      <c r="B1986" s="9" t="s">
        <v>31</v>
      </c>
      <c r="C1986" s="10">
        <v>3</v>
      </c>
      <c r="D1986" s="10">
        <v>11</v>
      </c>
      <c r="E1986" s="10">
        <v>26</v>
      </c>
      <c r="F1986" s="10">
        <v>0</v>
      </c>
      <c r="G1986" s="10">
        <v>0</v>
      </c>
      <c r="H1986" s="11" t="s">
        <v>31</v>
      </c>
      <c r="I1986" s="11" t="s">
        <v>32</v>
      </c>
      <c r="J1986" s="10">
        <v>0</v>
      </c>
      <c r="K1986" s="10">
        <v>0</v>
      </c>
      <c r="L1986" s="10">
        <v>2</v>
      </c>
      <c r="M1986" s="11" t="s">
        <v>31</v>
      </c>
      <c r="N1986" s="10">
        <v>0</v>
      </c>
      <c r="O1986" s="11" t="s">
        <v>222</v>
      </c>
      <c r="P1986" s="11" t="s">
        <v>6154</v>
      </c>
      <c r="Q1986" s="11" t="s">
        <v>36</v>
      </c>
      <c r="R1986" s="10">
        <v>51</v>
      </c>
      <c r="S1986" s="11" t="s">
        <v>31</v>
      </c>
      <c r="T1986" s="11" t="s">
        <v>31</v>
      </c>
      <c r="U1986" s="11" t="s">
        <v>31</v>
      </c>
      <c r="V1986" s="10">
        <v>0</v>
      </c>
      <c r="W1986" s="11" t="s">
        <v>31</v>
      </c>
      <c r="X1986" s="11" t="s">
        <v>37</v>
      </c>
      <c r="Y1986" s="11" t="s">
        <v>38</v>
      </c>
      <c r="Z1986" s="10">
        <v>46</v>
      </c>
      <c r="AA1986" s="10">
        <v>133</v>
      </c>
      <c r="AB1986" s="12"/>
      <c r="AC1986" s="12"/>
    </row>
    <row r="1987" spans="1:29" ht="20.100000000000001" customHeight="1">
      <c r="A1987" s="8" t="s">
        <v>6155</v>
      </c>
      <c r="B1987" s="9" t="s">
        <v>31</v>
      </c>
      <c r="C1987" s="10">
        <v>9</v>
      </c>
      <c r="D1987" s="10">
        <v>40</v>
      </c>
      <c r="E1987" s="11" t="s">
        <v>6156</v>
      </c>
      <c r="F1987" s="10">
        <v>0</v>
      </c>
      <c r="G1987" s="10">
        <v>0</v>
      </c>
      <c r="H1987" s="11" t="s">
        <v>31</v>
      </c>
      <c r="I1987" s="11" t="s">
        <v>32</v>
      </c>
      <c r="J1987" s="10">
        <v>0</v>
      </c>
      <c r="K1987" s="10">
        <v>0</v>
      </c>
      <c r="L1987" s="10">
        <v>4</v>
      </c>
      <c r="M1987" s="11" t="s">
        <v>33</v>
      </c>
      <c r="N1987" s="10">
        <v>0</v>
      </c>
      <c r="O1987" s="11" t="s">
        <v>216</v>
      </c>
      <c r="P1987" s="11" t="s">
        <v>6157</v>
      </c>
      <c r="Q1987" s="11" t="s">
        <v>43</v>
      </c>
      <c r="R1987" s="10">
        <v>61</v>
      </c>
      <c r="S1987" s="11" t="s">
        <v>31</v>
      </c>
      <c r="T1987" s="11" t="s">
        <v>31</v>
      </c>
      <c r="U1987" s="11" t="s">
        <v>31</v>
      </c>
      <c r="V1987" s="10">
        <v>0</v>
      </c>
      <c r="W1987" s="11" t="s">
        <v>31</v>
      </c>
      <c r="X1987" s="11" t="s">
        <v>37</v>
      </c>
      <c r="Y1987" s="11" t="s">
        <v>64</v>
      </c>
      <c r="Z1987" s="10">
        <v>34</v>
      </c>
      <c r="AA1987" s="10">
        <v>295</v>
      </c>
      <c r="AB1987" s="12"/>
      <c r="AC1987" s="12"/>
    </row>
    <row r="1988" spans="1:29" ht="20.100000000000001" customHeight="1">
      <c r="A1988" s="8" t="s">
        <v>6158</v>
      </c>
      <c r="B1988" s="9" t="s">
        <v>31</v>
      </c>
      <c r="C1988" s="10">
        <v>35</v>
      </c>
      <c r="D1988" s="10">
        <v>153</v>
      </c>
      <c r="E1988" s="11" t="s">
        <v>6159</v>
      </c>
      <c r="F1988" s="10">
        <v>0</v>
      </c>
      <c r="G1988" s="10">
        <v>0</v>
      </c>
      <c r="H1988" s="11" t="s">
        <v>31</v>
      </c>
      <c r="I1988" s="11" t="s">
        <v>32</v>
      </c>
      <c r="J1988" s="10">
        <v>0</v>
      </c>
      <c r="K1988" s="10">
        <v>0</v>
      </c>
      <c r="L1988" s="10">
        <v>9</v>
      </c>
      <c r="M1988" s="11" t="s">
        <v>33</v>
      </c>
      <c r="N1988" s="10">
        <v>0</v>
      </c>
      <c r="O1988" s="11" t="s">
        <v>279</v>
      </c>
      <c r="P1988" s="11" t="s">
        <v>6160</v>
      </c>
      <c r="Q1988" s="11" t="s">
        <v>43</v>
      </c>
      <c r="R1988" s="10">
        <v>68</v>
      </c>
      <c r="S1988" s="11" t="s">
        <v>31</v>
      </c>
      <c r="T1988" s="11" t="s">
        <v>33</v>
      </c>
      <c r="U1988" s="11" t="s">
        <v>31</v>
      </c>
      <c r="V1988" s="10">
        <v>0</v>
      </c>
      <c r="W1988" s="11" t="s">
        <v>31</v>
      </c>
      <c r="X1988" s="11" t="s">
        <v>44</v>
      </c>
      <c r="Y1988" s="11" t="s">
        <v>64</v>
      </c>
      <c r="Z1988" s="10">
        <v>34</v>
      </c>
      <c r="AA1988" s="10">
        <v>1177</v>
      </c>
      <c r="AB1988" s="12"/>
      <c r="AC1988" s="12"/>
    </row>
    <row r="1989" spans="1:29" ht="20.100000000000001" customHeight="1">
      <c r="A1989" s="8" t="s">
        <v>6161</v>
      </c>
      <c r="B1989" s="9" t="s">
        <v>31</v>
      </c>
      <c r="C1989" s="10">
        <v>9</v>
      </c>
      <c r="D1989" s="10">
        <v>38</v>
      </c>
      <c r="E1989" s="11" t="s">
        <v>6162</v>
      </c>
      <c r="F1989" s="10">
        <v>0</v>
      </c>
      <c r="G1989" s="10">
        <v>0</v>
      </c>
      <c r="H1989" s="11" t="s">
        <v>31</v>
      </c>
      <c r="I1989" s="11" t="s">
        <v>32</v>
      </c>
      <c r="J1989" s="10">
        <v>0</v>
      </c>
      <c r="K1989" s="10">
        <v>0</v>
      </c>
      <c r="L1989" s="10">
        <v>20</v>
      </c>
      <c r="M1989" s="11" t="s">
        <v>33</v>
      </c>
      <c r="N1989" s="10">
        <v>0</v>
      </c>
      <c r="O1989" s="11" t="s">
        <v>346</v>
      </c>
      <c r="P1989" s="11" t="s">
        <v>6163</v>
      </c>
      <c r="Q1989" s="11" t="s">
        <v>43</v>
      </c>
      <c r="R1989" s="10">
        <v>29</v>
      </c>
      <c r="S1989" s="11" t="s">
        <v>33</v>
      </c>
      <c r="T1989" s="11" t="s">
        <v>31</v>
      </c>
      <c r="U1989" s="11" t="s">
        <v>31</v>
      </c>
      <c r="V1989" s="10">
        <v>0</v>
      </c>
      <c r="W1989" s="11" t="s">
        <v>33</v>
      </c>
      <c r="X1989" s="11" t="s">
        <v>37</v>
      </c>
      <c r="Y1989" s="11" t="s">
        <v>64</v>
      </c>
      <c r="Z1989" s="10">
        <v>37</v>
      </c>
      <c r="AA1989" s="10">
        <v>353</v>
      </c>
      <c r="AB1989" s="12"/>
      <c r="AC1989" s="12"/>
    </row>
    <row r="1990" spans="1:29" ht="20.100000000000001" customHeight="1">
      <c r="A1990" s="8" t="s">
        <v>6164</v>
      </c>
      <c r="B1990" s="9" t="s">
        <v>31</v>
      </c>
      <c r="C1990" s="10">
        <v>48</v>
      </c>
      <c r="D1990" s="10">
        <v>236</v>
      </c>
      <c r="E1990" s="11" t="s">
        <v>4574</v>
      </c>
      <c r="F1990" s="10">
        <v>0</v>
      </c>
      <c r="G1990" s="10">
        <v>0</v>
      </c>
      <c r="H1990" s="11" t="s">
        <v>31</v>
      </c>
      <c r="I1990" s="11" t="s">
        <v>32</v>
      </c>
      <c r="J1990" s="10">
        <v>0</v>
      </c>
      <c r="K1990" s="10">
        <v>0</v>
      </c>
      <c r="L1990" s="10">
        <v>0</v>
      </c>
      <c r="M1990" s="11" t="s">
        <v>31</v>
      </c>
      <c r="N1990" s="10">
        <v>0</v>
      </c>
      <c r="O1990" s="11" t="s">
        <v>86</v>
      </c>
      <c r="P1990" s="11" t="s">
        <v>6165</v>
      </c>
      <c r="Q1990" s="11" t="s">
        <v>36</v>
      </c>
      <c r="R1990" s="10">
        <v>33</v>
      </c>
      <c r="S1990" s="11" t="s">
        <v>31</v>
      </c>
      <c r="T1990" s="11" t="s">
        <v>31</v>
      </c>
      <c r="U1990" s="11" t="s">
        <v>31</v>
      </c>
      <c r="V1990" s="10">
        <v>0</v>
      </c>
      <c r="W1990" s="11" t="s">
        <v>31</v>
      </c>
      <c r="X1990" s="11" t="s">
        <v>44</v>
      </c>
      <c r="Y1990" s="11" t="s">
        <v>38</v>
      </c>
      <c r="Z1990" s="10">
        <v>9</v>
      </c>
      <c r="AA1990" s="10">
        <v>438</v>
      </c>
      <c r="AB1990" s="12"/>
      <c r="AC1990" s="12"/>
    </row>
    <row r="1991" spans="1:29" ht="20.100000000000001" customHeight="1">
      <c r="A1991" s="8" t="s">
        <v>6166</v>
      </c>
      <c r="B1991" s="9" t="s">
        <v>31</v>
      </c>
      <c r="C1991" s="10">
        <v>9</v>
      </c>
      <c r="D1991" s="10">
        <v>43</v>
      </c>
      <c r="E1991" s="10">
        <v>97</v>
      </c>
      <c r="F1991" s="10">
        <v>0</v>
      </c>
      <c r="G1991" s="10">
        <v>0</v>
      </c>
      <c r="H1991" s="11" t="s">
        <v>31</v>
      </c>
      <c r="I1991" s="11" t="s">
        <v>32</v>
      </c>
      <c r="J1991" s="10">
        <v>0</v>
      </c>
      <c r="K1991" s="10">
        <v>0</v>
      </c>
      <c r="L1991" s="10">
        <v>4</v>
      </c>
      <c r="M1991" s="11" t="s">
        <v>31</v>
      </c>
      <c r="N1991" s="10">
        <v>13</v>
      </c>
      <c r="O1991" s="11" t="s">
        <v>105</v>
      </c>
      <c r="P1991" s="11" t="s">
        <v>6167</v>
      </c>
      <c r="Q1991" s="11" t="s">
        <v>36</v>
      </c>
      <c r="R1991" s="10">
        <v>44</v>
      </c>
      <c r="S1991" s="11" t="s">
        <v>31</v>
      </c>
      <c r="T1991" s="11" t="s">
        <v>31</v>
      </c>
      <c r="U1991" s="11" t="s">
        <v>31</v>
      </c>
      <c r="V1991" s="10">
        <v>0</v>
      </c>
      <c r="W1991" s="11" t="s">
        <v>31</v>
      </c>
      <c r="X1991" s="11" t="s">
        <v>37</v>
      </c>
      <c r="Y1991" s="11" t="s">
        <v>38</v>
      </c>
      <c r="Z1991" s="10">
        <v>24</v>
      </c>
      <c r="AA1991" s="10">
        <v>212</v>
      </c>
      <c r="AB1991" s="12"/>
      <c r="AC1991" s="12"/>
    </row>
    <row r="1992" spans="1:29" ht="20.100000000000001" customHeight="1">
      <c r="A1992" s="8" t="s">
        <v>6168</v>
      </c>
      <c r="B1992" s="9" t="s">
        <v>31</v>
      </c>
      <c r="C1992" s="10">
        <v>24</v>
      </c>
      <c r="D1992" s="10">
        <v>60</v>
      </c>
      <c r="E1992" s="10">
        <v>171</v>
      </c>
      <c r="F1992" s="10">
        <v>0</v>
      </c>
      <c r="G1992" s="10">
        <v>0</v>
      </c>
      <c r="H1992" s="11" t="s">
        <v>31</v>
      </c>
      <c r="I1992" s="11" t="s">
        <v>32</v>
      </c>
      <c r="J1992" s="10">
        <v>0</v>
      </c>
      <c r="K1992" s="10">
        <v>0</v>
      </c>
      <c r="L1992" s="10">
        <v>2</v>
      </c>
      <c r="M1992" s="11" t="s">
        <v>33</v>
      </c>
      <c r="N1992" s="10">
        <v>0</v>
      </c>
      <c r="O1992" s="11" t="s">
        <v>591</v>
      </c>
      <c r="P1992" s="11" t="s">
        <v>6169</v>
      </c>
      <c r="Q1992" s="11" t="s">
        <v>43</v>
      </c>
      <c r="R1992" s="10">
        <v>55</v>
      </c>
      <c r="S1992" s="11" t="s">
        <v>31</v>
      </c>
      <c r="T1992" s="11" t="s">
        <v>31</v>
      </c>
      <c r="U1992" s="11" t="s">
        <v>31</v>
      </c>
      <c r="V1992" s="10">
        <v>0</v>
      </c>
      <c r="W1992" s="11" t="s">
        <v>31</v>
      </c>
      <c r="X1992" s="11" t="s">
        <v>37</v>
      </c>
      <c r="Y1992" s="11" t="s">
        <v>64</v>
      </c>
      <c r="Z1992" s="10">
        <v>60</v>
      </c>
      <c r="AA1992" s="10">
        <v>1465</v>
      </c>
      <c r="AB1992" s="12"/>
      <c r="AC1992" s="12"/>
    </row>
    <row r="1993" spans="1:29" ht="20.100000000000001" customHeight="1">
      <c r="A1993" s="8" t="s">
        <v>6170</v>
      </c>
      <c r="B1993" s="9" t="s">
        <v>31</v>
      </c>
      <c r="C1993" s="10">
        <v>1</v>
      </c>
      <c r="D1993" s="10">
        <v>3</v>
      </c>
      <c r="E1993" s="10">
        <v>11</v>
      </c>
      <c r="F1993" s="10">
        <v>0</v>
      </c>
      <c r="G1993" s="10">
        <v>0</v>
      </c>
      <c r="H1993" s="11" t="s">
        <v>31</v>
      </c>
      <c r="I1993" s="11" t="s">
        <v>32</v>
      </c>
      <c r="J1993" s="10">
        <v>0</v>
      </c>
      <c r="K1993" s="10">
        <v>0</v>
      </c>
      <c r="L1993" s="10">
        <v>5</v>
      </c>
      <c r="M1993" s="11" t="s">
        <v>33</v>
      </c>
      <c r="N1993" s="10">
        <v>0</v>
      </c>
      <c r="O1993" s="11" t="s">
        <v>57</v>
      </c>
      <c r="P1993" s="11" t="s">
        <v>6171</v>
      </c>
      <c r="Q1993" s="11" t="s">
        <v>43</v>
      </c>
      <c r="R1993" s="10">
        <v>68</v>
      </c>
      <c r="S1993" s="11" t="s">
        <v>31</v>
      </c>
      <c r="T1993" s="11" t="s">
        <v>33</v>
      </c>
      <c r="U1993" s="11" t="s">
        <v>31</v>
      </c>
      <c r="V1993" s="10">
        <v>0</v>
      </c>
      <c r="W1993" s="11" t="s">
        <v>31</v>
      </c>
      <c r="X1993" s="11" t="s">
        <v>63</v>
      </c>
      <c r="Y1993" s="11" t="s">
        <v>38</v>
      </c>
      <c r="Z1993" s="10">
        <v>30</v>
      </c>
      <c r="AA1993" s="10">
        <v>30</v>
      </c>
      <c r="AB1993" s="12"/>
      <c r="AC1993" s="12"/>
    </row>
    <row r="1994" spans="1:29" ht="20.100000000000001" customHeight="1">
      <c r="A1994" s="8" t="s">
        <v>6172</v>
      </c>
      <c r="B1994" s="9" t="s">
        <v>31</v>
      </c>
      <c r="C1994" s="10">
        <v>38</v>
      </c>
      <c r="D1994" s="10">
        <v>90</v>
      </c>
      <c r="E1994" s="11" t="s">
        <v>4370</v>
      </c>
      <c r="F1994" s="10">
        <v>152</v>
      </c>
      <c r="G1994" s="11" t="s">
        <v>6173</v>
      </c>
      <c r="H1994" s="11" t="s">
        <v>33</v>
      </c>
      <c r="I1994" s="11" t="s">
        <v>48</v>
      </c>
      <c r="J1994" s="10">
        <v>0</v>
      </c>
      <c r="K1994" s="10">
        <v>0</v>
      </c>
      <c r="L1994" s="10">
        <v>3</v>
      </c>
      <c r="M1994" s="11" t="s">
        <v>33</v>
      </c>
      <c r="N1994" s="10">
        <v>0</v>
      </c>
      <c r="O1994" s="11" t="s">
        <v>126</v>
      </c>
      <c r="P1994" s="11" t="s">
        <v>6174</v>
      </c>
      <c r="Q1994" s="11" t="s">
        <v>36</v>
      </c>
      <c r="R1994" s="10">
        <v>42</v>
      </c>
      <c r="S1994" s="11" t="s">
        <v>31</v>
      </c>
      <c r="T1994" s="11" t="s">
        <v>31</v>
      </c>
      <c r="U1994" s="11" t="s">
        <v>31</v>
      </c>
      <c r="V1994" s="10">
        <v>0</v>
      </c>
      <c r="W1994" s="11" t="s">
        <v>33</v>
      </c>
      <c r="X1994" s="11" t="s">
        <v>37</v>
      </c>
      <c r="Y1994" s="11" t="s">
        <v>38</v>
      </c>
      <c r="Z1994" s="10">
        <v>31</v>
      </c>
      <c r="AA1994" s="10">
        <v>1184</v>
      </c>
      <c r="AB1994" s="12"/>
      <c r="AC1994" s="12"/>
    </row>
    <row r="1995" spans="1:29" ht="20.100000000000001" customHeight="1">
      <c r="A1995" s="8" t="s">
        <v>6175</v>
      </c>
      <c r="B1995" s="9" t="s">
        <v>31</v>
      </c>
      <c r="C1995" s="10">
        <v>35</v>
      </c>
      <c r="D1995" s="10">
        <v>102</v>
      </c>
      <c r="E1995" s="11" t="s">
        <v>5527</v>
      </c>
      <c r="F1995" s="10">
        <v>0</v>
      </c>
      <c r="G1995" s="10">
        <v>0</v>
      </c>
      <c r="H1995" s="11" t="s">
        <v>31</v>
      </c>
      <c r="I1995" s="11" t="s">
        <v>32</v>
      </c>
      <c r="J1995" s="10">
        <v>0</v>
      </c>
      <c r="K1995" s="10">
        <v>0</v>
      </c>
      <c r="L1995" s="10">
        <v>7</v>
      </c>
      <c r="M1995" s="11" t="s">
        <v>31</v>
      </c>
      <c r="N1995" s="10">
        <v>38</v>
      </c>
      <c r="O1995" s="11" t="s">
        <v>306</v>
      </c>
      <c r="P1995" s="11" t="s">
        <v>6176</v>
      </c>
      <c r="Q1995" s="11" t="s">
        <v>43</v>
      </c>
      <c r="R1995" s="10">
        <v>37</v>
      </c>
      <c r="S1995" s="11" t="s">
        <v>31</v>
      </c>
      <c r="T1995" s="11" t="s">
        <v>31</v>
      </c>
      <c r="U1995" s="11" t="s">
        <v>31</v>
      </c>
      <c r="V1995" s="10">
        <v>0</v>
      </c>
      <c r="W1995" s="11" t="s">
        <v>31</v>
      </c>
      <c r="X1995" s="11" t="s">
        <v>37</v>
      </c>
      <c r="Y1995" s="11" t="s">
        <v>38</v>
      </c>
      <c r="Z1995" s="10">
        <v>27</v>
      </c>
      <c r="AA1995" s="10">
        <v>956</v>
      </c>
      <c r="AB1995" s="12"/>
      <c r="AC1995" s="12"/>
    </row>
    <row r="1996" spans="1:29" ht="20.100000000000001" customHeight="1">
      <c r="A1996" s="8" t="s">
        <v>6177</v>
      </c>
      <c r="B1996" s="9" t="s">
        <v>31</v>
      </c>
      <c r="C1996" s="10">
        <v>69</v>
      </c>
      <c r="D1996" s="10">
        <v>180</v>
      </c>
      <c r="E1996" s="11" t="s">
        <v>6178</v>
      </c>
      <c r="F1996" s="10">
        <v>0</v>
      </c>
      <c r="G1996" s="10">
        <v>0</v>
      </c>
      <c r="H1996" s="11" t="s">
        <v>31</v>
      </c>
      <c r="I1996" s="11" t="s">
        <v>32</v>
      </c>
      <c r="J1996" s="10">
        <v>0</v>
      </c>
      <c r="K1996" s="10">
        <v>0</v>
      </c>
      <c r="L1996" s="10">
        <v>7</v>
      </c>
      <c r="M1996" s="11" t="s">
        <v>33</v>
      </c>
      <c r="N1996" s="10">
        <v>0</v>
      </c>
      <c r="O1996" s="11" t="s">
        <v>158</v>
      </c>
      <c r="P1996" s="11" t="s">
        <v>6179</v>
      </c>
      <c r="Q1996" s="11" t="s">
        <v>36</v>
      </c>
      <c r="R1996" s="10">
        <v>19</v>
      </c>
      <c r="S1996" s="11" t="s">
        <v>33</v>
      </c>
      <c r="T1996" s="11" t="s">
        <v>31</v>
      </c>
      <c r="U1996" s="11" t="s">
        <v>31</v>
      </c>
      <c r="V1996" s="10">
        <v>0</v>
      </c>
      <c r="W1996" s="11" t="s">
        <v>33</v>
      </c>
      <c r="X1996" s="11" t="s">
        <v>44</v>
      </c>
      <c r="Y1996" s="11" t="s">
        <v>38</v>
      </c>
      <c r="Z1996" s="10">
        <v>63</v>
      </c>
      <c r="AA1996" s="10">
        <v>4386</v>
      </c>
      <c r="AB1996" s="12"/>
      <c r="AC1996" s="12"/>
    </row>
    <row r="1997" spans="1:29" ht="20.100000000000001" customHeight="1">
      <c r="A1997" s="8" t="s">
        <v>6180</v>
      </c>
      <c r="B1997" s="9" t="s">
        <v>31</v>
      </c>
      <c r="C1997" s="10">
        <v>13</v>
      </c>
      <c r="D1997" s="10">
        <v>22</v>
      </c>
      <c r="E1997" s="11" t="s">
        <v>6181</v>
      </c>
      <c r="F1997" s="10">
        <v>0</v>
      </c>
      <c r="G1997" s="10">
        <v>0</v>
      </c>
      <c r="H1997" s="11" t="s">
        <v>31</v>
      </c>
      <c r="I1997" s="11" t="s">
        <v>32</v>
      </c>
      <c r="J1997" s="10">
        <v>0</v>
      </c>
      <c r="K1997" s="10">
        <v>0</v>
      </c>
      <c r="L1997" s="10">
        <v>20</v>
      </c>
      <c r="M1997" s="11" t="s">
        <v>33</v>
      </c>
      <c r="N1997" s="10">
        <v>0</v>
      </c>
      <c r="O1997" s="11" t="s">
        <v>831</v>
      </c>
      <c r="P1997" s="11" t="s">
        <v>6182</v>
      </c>
      <c r="Q1997" s="11" t="s">
        <v>36</v>
      </c>
      <c r="R1997" s="10">
        <v>22</v>
      </c>
      <c r="S1997" s="11" t="s">
        <v>33</v>
      </c>
      <c r="T1997" s="11" t="s">
        <v>31</v>
      </c>
      <c r="U1997" s="11" t="s">
        <v>31</v>
      </c>
      <c r="V1997" s="10">
        <v>0</v>
      </c>
      <c r="W1997" s="11" t="s">
        <v>31</v>
      </c>
      <c r="X1997" s="11" t="s">
        <v>44</v>
      </c>
      <c r="Y1997" s="11" t="s">
        <v>64</v>
      </c>
      <c r="Z1997" s="10">
        <v>21</v>
      </c>
      <c r="AA1997" s="10">
        <v>277</v>
      </c>
      <c r="AB1997" s="12"/>
      <c r="AC1997" s="12"/>
    </row>
    <row r="1998" spans="1:29" ht="20.100000000000001" customHeight="1">
      <c r="A1998" s="8" t="s">
        <v>6183</v>
      </c>
      <c r="B1998" s="9" t="s">
        <v>31</v>
      </c>
      <c r="C1998" s="10">
        <v>62</v>
      </c>
      <c r="D1998" s="10">
        <v>206</v>
      </c>
      <c r="E1998" s="11" t="s">
        <v>6184</v>
      </c>
      <c r="F1998" s="10">
        <v>248</v>
      </c>
      <c r="G1998" s="11" t="s">
        <v>6185</v>
      </c>
      <c r="H1998" s="11" t="s">
        <v>33</v>
      </c>
      <c r="I1998" s="11" t="s">
        <v>48</v>
      </c>
      <c r="J1998" s="10">
        <v>0</v>
      </c>
      <c r="K1998" s="10">
        <v>0</v>
      </c>
      <c r="L1998" s="10">
        <v>8</v>
      </c>
      <c r="M1998" s="11" t="s">
        <v>33</v>
      </c>
      <c r="N1998" s="10">
        <v>0</v>
      </c>
      <c r="O1998" s="11" t="s">
        <v>1799</v>
      </c>
      <c r="P1998" s="11" t="s">
        <v>6186</v>
      </c>
      <c r="Q1998" s="11" t="s">
        <v>36</v>
      </c>
      <c r="R1998" s="10">
        <v>21</v>
      </c>
      <c r="S1998" s="11" t="s">
        <v>33</v>
      </c>
      <c r="T1998" s="11" t="s">
        <v>31</v>
      </c>
      <c r="U1998" s="11" t="s">
        <v>31</v>
      </c>
      <c r="V1998" s="10">
        <v>0</v>
      </c>
      <c r="W1998" s="11" t="s">
        <v>33</v>
      </c>
      <c r="X1998" s="11" t="s">
        <v>44</v>
      </c>
      <c r="Y1998" s="11" t="s">
        <v>38</v>
      </c>
      <c r="Z1998" s="10">
        <v>36</v>
      </c>
      <c r="AA1998" s="10">
        <v>2238</v>
      </c>
      <c r="AB1998" s="12"/>
      <c r="AC1998" s="12"/>
    </row>
    <row r="1999" spans="1:29" ht="20.100000000000001" customHeight="1">
      <c r="A1999" s="8" t="s">
        <v>6187</v>
      </c>
      <c r="B1999" s="9" t="s">
        <v>31</v>
      </c>
      <c r="C1999" s="10">
        <v>42</v>
      </c>
      <c r="D1999" s="10">
        <v>56</v>
      </c>
      <c r="E1999" s="11" t="s">
        <v>995</v>
      </c>
      <c r="F1999" s="10">
        <v>0</v>
      </c>
      <c r="G1999" s="10">
        <v>0</v>
      </c>
      <c r="H1999" s="11" t="s">
        <v>31</v>
      </c>
      <c r="I1999" s="11" t="s">
        <v>32</v>
      </c>
      <c r="J1999" s="10">
        <v>0</v>
      </c>
      <c r="K1999" s="10">
        <v>0</v>
      </c>
      <c r="L1999" s="10">
        <v>20</v>
      </c>
      <c r="M1999" s="11" t="s">
        <v>33</v>
      </c>
      <c r="N1999" s="10">
        <v>0</v>
      </c>
      <c r="O1999" s="11" t="s">
        <v>306</v>
      </c>
      <c r="P1999" s="11" t="s">
        <v>6188</v>
      </c>
      <c r="Q1999" s="11" t="s">
        <v>43</v>
      </c>
      <c r="R1999" s="10">
        <v>32</v>
      </c>
      <c r="S1999" s="11" t="s">
        <v>31</v>
      </c>
      <c r="T1999" s="11" t="s">
        <v>31</v>
      </c>
      <c r="U1999" s="11" t="s">
        <v>31</v>
      </c>
      <c r="V1999" s="10">
        <v>0</v>
      </c>
      <c r="W1999" s="11" t="s">
        <v>31</v>
      </c>
      <c r="X1999" s="11" t="s">
        <v>63</v>
      </c>
      <c r="Y1999" s="11" t="s">
        <v>64</v>
      </c>
      <c r="Z1999" s="10">
        <v>43</v>
      </c>
      <c r="AA1999" s="10">
        <v>1840</v>
      </c>
      <c r="AB1999" s="12"/>
      <c r="AC1999" s="12"/>
    </row>
    <row r="2000" spans="1:29" ht="20.100000000000001" customHeight="1">
      <c r="A2000" s="8" t="s">
        <v>6189</v>
      </c>
      <c r="B2000" s="9" t="s">
        <v>31</v>
      </c>
      <c r="C2000" s="10">
        <v>21</v>
      </c>
      <c r="D2000" s="10">
        <v>77</v>
      </c>
      <c r="E2000" s="11" t="s">
        <v>6190</v>
      </c>
      <c r="F2000" s="10">
        <v>84</v>
      </c>
      <c r="G2000" s="11" t="s">
        <v>4846</v>
      </c>
      <c r="H2000" s="11" t="s">
        <v>33</v>
      </c>
      <c r="I2000" s="11" t="s">
        <v>48</v>
      </c>
      <c r="J2000" s="10">
        <v>0</v>
      </c>
      <c r="K2000" s="10">
        <v>0</v>
      </c>
      <c r="L2000" s="10">
        <v>14</v>
      </c>
      <c r="M2000" s="11" t="s">
        <v>33</v>
      </c>
      <c r="N2000" s="10">
        <v>0</v>
      </c>
      <c r="O2000" s="11" t="s">
        <v>82</v>
      </c>
      <c r="P2000" s="11" t="s">
        <v>6191</v>
      </c>
      <c r="Q2000" s="11" t="s">
        <v>43</v>
      </c>
      <c r="R2000" s="10">
        <v>28</v>
      </c>
      <c r="S2000" s="11" t="s">
        <v>33</v>
      </c>
      <c r="T2000" s="11" t="s">
        <v>31</v>
      </c>
      <c r="U2000" s="11" t="s">
        <v>31</v>
      </c>
      <c r="V2000" s="10">
        <v>0</v>
      </c>
      <c r="W2000" s="11" t="s">
        <v>31</v>
      </c>
      <c r="X2000" s="11" t="s">
        <v>37</v>
      </c>
      <c r="Y2000" s="11" t="s">
        <v>38</v>
      </c>
      <c r="Z2000" s="10">
        <v>25</v>
      </c>
      <c r="AA2000" s="10">
        <v>525</v>
      </c>
      <c r="AB2000" s="12"/>
      <c r="AC2000" s="12"/>
    </row>
    <row r="2001" spans="1:29" ht="20.100000000000001" customHeight="1">
      <c r="A2001" s="8" t="s">
        <v>6192</v>
      </c>
      <c r="B2001" s="9" t="s">
        <v>31</v>
      </c>
      <c r="C2001" s="10">
        <v>55</v>
      </c>
      <c r="D2001" s="10">
        <v>144</v>
      </c>
      <c r="E2001" s="11" t="s">
        <v>6193</v>
      </c>
      <c r="F2001" s="10">
        <v>0</v>
      </c>
      <c r="G2001" s="10">
        <v>0</v>
      </c>
      <c r="H2001" s="11" t="s">
        <v>31</v>
      </c>
      <c r="I2001" s="11" t="s">
        <v>32</v>
      </c>
      <c r="J2001" s="10">
        <v>0</v>
      </c>
      <c r="K2001" s="10">
        <v>0</v>
      </c>
      <c r="L2001" s="10">
        <v>8</v>
      </c>
      <c r="M2001" s="11" t="s">
        <v>33</v>
      </c>
      <c r="N2001" s="10">
        <v>0</v>
      </c>
      <c r="O2001" s="11" t="s">
        <v>275</v>
      </c>
      <c r="P2001" s="11" t="s">
        <v>6194</v>
      </c>
      <c r="Q2001" s="11" t="s">
        <v>43</v>
      </c>
      <c r="R2001" s="10">
        <v>76</v>
      </c>
      <c r="S2001" s="11" t="s">
        <v>31</v>
      </c>
      <c r="T2001" s="11" t="s">
        <v>33</v>
      </c>
      <c r="U2001" s="11" t="s">
        <v>31</v>
      </c>
      <c r="V2001" s="10">
        <v>0</v>
      </c>
      <c r="W2001" s="11" t="s">
        <v>33</v>
      </c>
      <c r="X2001" s="11" t="s">
        <v>44</v>
      </c>
      <c r="Y2001" s="11" t="s">
        <v>38</v>
      </c>
      <c r="Z2001" s="10">
        <v>17</v>
      </c>
      <c r="AA2001" s="10">
        <v>922</v>
      </c>
      <c r="AB2001" s="12"/>
      <c r="AC2001" s="12"/>
    </row>
    <row r="2002" spans="1:29" ht="20.100000000000001" customHeight="1">
      <c r="A2002" s="8" t="s">
        <v>6195</v>
      </c>
      <c r="B2002" s="9" t="s">
        <v>31</v>
      </c>
      <c r="C2002" s="10">
        <v>67</v>
      </c>
      <c r="D2002" s="10">
        <v>131</v>
      </c>
      <c r="E2002" s="11" t="s">
        <v>4529</v>
      </c>
      <c r="F2002" s="10">
        <v>0</v>
      </c>
      <c r="G2002" s="10">
        <v>0</v>
      </c>
      <c r="H2002" s="11" t="s">
        <v>31</v>
      </c>
      <c r="I2002" s="11" t="s">
        <v>32</v>
      </c>
      <c r="J2002" s="10">
        <v>0</v>
      </c>
      <c r="K2002" s="10">
        <v>0</v>
      </c>
      <c r="L2002" s="10">
        <v>20</v>
      </c>
      <c r="M2002" s="11" t="s">
        <v>31</v>
      </c>
      <c r="N2002" s="10">
        <v>41</v>
      </c>
      <c r="O2002" s="11" t="s">
        <v>190</v>
      </c>
      <c r="P2002" s="11" t="s">
        <v>6196</v>
      </c>
      <c r="Q2002" s="11" t="s">
        <v>43</v>
      </c>
      <c r="R2002" s="10">
        <v>22</v>
      </c>
      <c r="S2002" s="11" t="s">
        <v>33</v>
      </c>
      <c r="T2002" s="11" t="s">
        <v>31</v>
      </c>
      <c r="U2002" s="11" t="s">
        <v>31</v>
      </c>
      <c r="V2002" s="10">
        <v>0</v>
      </c>
      <c r="W2002" s="11" t="s">
        <v>33</v>
      </c>
      <c r="X2002" s="11" t="s">
        <v>63</v>
      </c>
      <c r="Y2002" s="11" t="s">
        <v>38</v>
      </c>
      <c r="Z2002" s="10">
        <v>26</v>
      </c>
      <c r="AA2002" s="10">
        <v>1734</v>
      </c>
      <c r="AB2002" s="12"/>
      <c r="AC2002" s="12"/>
    </row>
    <row r="2003" spans="1:29" ht="20.100000000000001" customHeight="1">
      <c r="A2003" s="8" t="s">
        <v>6197</v>
      </c>
      <c r="B2003" s="9" t="s">
        <v>31</v>
      </c>
      <c r="C2003" s="10">
        <v>69</v>
      </c>
      <c r="D2003" s="10">
        <v>215</v>
      </c>
      <c r="E2003" s="10">
        <v>763</v>
      </c>
      <c r="F2003" s="10">
        <v>0</v>
      </c>
      <c r="G2003" s="10">
        <v>0</v>
      </c>
      <c r="H2003" s="11" t="s">
        <v>31</v>
      </c>
      <c r="I2003" s="11" t="s">
        <v>32</v>
      </c>
      <c r="J2003" s="10">
        <v>0</v>
      </c>
      <c r="K2003" s="10">
        <v>0</v>
      </c>
      <c r="L2003" s="10">
        <v>4</v>
      </c>
      <c r="M2003" s="11" t="s">
        <v>33</v>
      </c>
      <c r="N2003" s="10">
        <v>0</v>
      </c>
      <c r="O2003" s="11" t="s">
        <v>151</v>
      </c>
      <c r="P2003" s="11" t="s">
        <v>6198</v>
      </c>
      <c r="Q2003" s="11" t="s">
        <v>36</v>
      </c>
      <c r="R2003" s="10">
        <v>71</v>
      </c>
      <c r="S2003" s="11" t="s">
        <v>31</v>
      </c>
      <c r="T2003" s="11" t="s">
        <v>33</v>
      </c>
      <c r="U2003" s="11" t="s">
        <v>31</v>
      </c>
      <c r="V2003" s="10">
        <v>0</v>
      </c>
      <c r="W2003" s="11" t="s">
        <v>31</v>
      </c>
      <c r="X2003" s="11" t="s">
        <v>44</v>
      </c>
      <c r="Y2003" s="11" t="s">
        <v>64</v>
      </c>
      <c r="Z2003" s="10">
        <v>36</v>
      </c>
      <c r="AA2003" s="10">
        <v>2530</v>
      </c>
      <c r="AB2003" s="12"/>
      <c r="AC2003" s="12"/>
    </row>
    <row r="2004" spans="1:29" ht="20.100000000000001" customHeight="1">
      <c r="A2004" s="8" t="s">
        <v>6199</v>
      </c>
      <c r="B2004" s="9" t="s">
        <v>31</v>
      </c>
      <c r="C2004" s="10">
        <v>35</v>
      </c>
      <c r="D2004" s="10">
        <v>135</v>
      </c>
      <c r="E2004" s="11" t="s">
        <v>6200</v>
      </c>
      <c r="F2004" s="10">
        <v>0</v>
      </c>
      <c r="G2004" s="10">
        <v>0</v>
      </c>
      <c r="H2004" s="11" t="s">
        <v>31</v>
      </c>
      <c r="I2004" s="11" t="s">
        <v>32</v>
      </c>
      <c r="J2004" s="10">
        <v>0</v>
      </c>
      <c r="K2004" s="10">
        <v>0</v>
      </c>
      <c r="L2004" s="10">
        <v>1</v>
      </c>
      <c r="M2004" s="11" t="s">
        <v>33</v>
      </c>
      <c r="N2004" s="10">
        <v>0</v>
      </c>
      <c r="O2004" s="11" t="s">
        <v>34</v>
      </c>
      <c r="P2004" s="11" t="s">
        <v>6201</v>
      </c>
      <c r="Q2004" s="11" t="s">
        <v>43</v>
      </c>
      <c r="R2004" s="10">
        <v>77</v>
      </c>
      <c r="S2004" s="11" t="s">
        <v>31</v>
      </c>
      <c r="T2004" s="11" t="s">
        <v>33</v>
      </c>
      <c r="U2004" s="11" t="s">
        <v>31</v>
      </c>
      <c r="V2004" s="10">
        <v>0</v>
      </c>
      <c r="W2004" s="11" t="s">
        <v>33</v>
      </c>
      <c r="X2004" s="11" t="s">
        <v>63</v>
      </c>
      <c r="Y2004" s="11" t="s">
        <v>38</v>
      </c>
      <c r="Z2004" s="10">
        <v>27</v>
      </c>
      <c r="AA2004" s="10">
        <v>936</v>
      </c>
      <c r="AB2004" s="12"/>
      <c r="AC2004" s="12"/>
    </row>
    <row r="2005" spans="1:29" ht="20.100000000000001" customHeight="1">
      <c r="A2005" s="8" t="s">
        <v>6202</v>
      </c>
      <c r="B2005" s="9" t="s">
        <v>31</v>
      </c>
      <c r="C2005" s="10">
        <v>36</v>
      </c>
      <c r="D2005" s="10">
        <v>123</v>
      </c>
      <c r="E2005" s="11" t="s">
        <v>6203</v>
      </c>
      <c r="F2005" s="10">
        <v>0</v>
      </c>
      <c r="G2005" s="10">
        <v>0</v>
      </c>
      <c r="H2005" s="11" t="s">
        <v>31</v>
      </c>
      <c r="I2005" s="11" t="s">
        <v>32</v>
      </c>
      <c r="J2005" s="10">
        <v>0</v>
      </c>
      <c r="K2005" s="10">
        <v>0</v>
      </c>
      <c r="L2005" s="10">
        <v>1</v>
      </c>
      <c r="M2005" s="11" t="s">
        <v>33</v>
      </c>
      <c r="N2005" s="10">
        <v>0</v>
      </c>
      <c r="O2005" s="11" t="s">
        <v>644</v>
      </c>
      <c r="P2005" s="11" t="s">
        <v>6204</v>
      </c>
      <c r="Q2005" s="11" t="s">
        <v>43</v>
      </c>
      <c r="R2005" s="10">
        <v>72</v>
      </c>
      <c r="S2005" s="11" t="s">
        <v>31</v>
      </c>
      <c r="T2005" s="11" t="s">
        <v>33</v>
      </c>
      <c r="U2005" s="11" t="s">
        <v>31</v>
      </c>
      <c r="V2005" s="10">
        <v>0</v>
      </c>
      <c r="W2005" s="11" t="s">
        <v>31</v>
      </c>
      <c r="X2005" s="11" t="s">
        <v>63</v>
      </c>
      <c r="Y2005" s="11" t="s">
        <v>38</v>
      </c>
      <c r="Z2005" s="10">
        <v>25</v>
      </c>
      <c r="AA2005" s="10">
        <v>877</v>
      </c>
      <c r="AB2005" s="12"/>
      <c r="AC2005" s="12"/>
    </row>
    <row r="2006" spans="1:29" ht="20.100000000000001" customHeight="1">
      <c r="A2006" s="8" t="s">
        <v>6205</v>
      </c>
      <c r="B2006" s="9" t="s">
        <v>31</v>
      </c>
      <c r="C2006" s="10">
        <v>70</v>
      </c>
      <c r="D2006" s="10">
        <v>443</v>
      </c>
      <c r="E2006" s="11" t="s">
        <v>6206</v>
      </c>
      <c r="F2006" s="10">
        <v>0</v>
      </c>
      <c r="G2006" s="10">
        <v>0</v>
      </c>
      <c r="H2006" s="11" t="s">
        <v>31</v>
      </c>
      <c r="I2006" s="11" t="s">
        <v>32</v>
      </c>
      <c r="J2006" s="10">
        <v>0</v>
      </c>
      <c r="K2006" s="10">
        <v>0</v>
      </c>
      <c r="L2006" s="10">
        <v>0</v>
      </c>
      <c r="M2006" s="11" t="s">
        <v>31</v>
      </c>
      <c r="N2006" s="10">
        <v>0</v>
      </c>
      <c r="O2006" s="11" t="s">
        <v>143</v>
      </c>
      <c r="P2006" s="11" t="s">
        <v>6207</v>
      </c>
      <c r="Q2006" s="11" t="s">
        <v>36</v>
      </c>
      <c r="R2006" s="10">
        <v>43</v>
      </c>
      <c r="S2006" s="11" t="s">
        <v>31</v>
      </c>
      <c r="T2006" s="11" t="s">
        <v>31</v>
      </c>
      <c r="U2006" s="11" t="s">
        <v>31</v>
      </c>
      <c r="V2006" s="10">
        <v>0</v>
      </c>
      <c r="W2006" s="11" t="s">
        <v>31</v>
      </c>
      <c r="X2006" s="11" t="s">
        <v>63</v>
      </c>
      <c r="Y2006" s="11" t="s">
        <v>64</v>
      </c>
      <c r="Z2006" s="10">
        <v>8</v>
      </c>
      <c r="AA2006" s="10">
        <v>589</v>
      </c>
      <c r="AB2006" s="12"/>
      <c r="AC2006" s="12"/>
    </row>
    <row r="2007" spans="1:29" ht="20.100000000000001" customHeight="1">
      <c r="A2007" s="8" t="s">
        <v>6208</v>
      </c>
      <c r="B2007" s="9" t="s">
        <v>31</v>
      </c>
      <c r="C2007" s="10">
        <v>15</v>
      </c>
      <c r="D2007" s="10">
        <v>48</v>
      </c>
      <c r="E2007" s="11" t="s">
        <v>4198</v>
      </c>
      <c r="F2007" s="10">
        <v>0</v>
      </c>
      <c r="G2007" s="10">
        <v>0</v>
      </c>
      <c r="H2007" s="11" t="s">
        <v>31</v>
      </c>
      <c r="I2007" s="11" t="s">
        <v>32</v>
      </c>
      <c r="J2007" s="10">
        <v>0</v>
      </c>
      <c r="K2007" s="10">
        <v>0</v>
      </c>
      <c r="L2007" s="10">
        <v>0</v>
      </c>
      <c r="M2007" s="11" t="s">
        <v>31</v>
      </c>
      <c r="N2007" s="10">
        <v>0</v>
      </c>
      <c r="O2007" s="11" t="s">
        <v>143</v>
      </c>
      <c r="P2007" s="11" t="s">
        <v>6209</v>
      </c>
      <c r="Q2007" s="11" t="s">
        <v>36</v>
      </c>
      <c r="R2007" s="10">
        <v>34</v>
      </c>
      <c r="S2007" s="11" t="s">
        <v>31</v>
      </c>
      <c r="T2007" s="11" t="s">
        <v>31</v>
      </c>
      <c r="U2007" s="11" t="s">
        <v>31</v>
      </c>
      <c r="V2007" s="10">
        <v>0</v>
      </c>
      <c r="W2007" s="11" t="s">
        <v>31</v>
      </c>
      <c r="X2007" s="11" t="s">
        <v>44</v>
      </c>
      <c r="Y2007" s="11" t="s">
        <v>64</v>
      </c>
      <c r="Z2007" s="10">
        <v>8</v>
      </c>
      <c r="AA2007" s="10">
        <v>114</v>
      </c>
      <c r="AB2007" s="12"/>
      <c r="AC2007" s="12"/>
    </row>
    <row r="2008" spans="1:29" ht="20.100000000000001" customHeight="1">
      <c r="A2008" s="8" t="s">
        <v>6210</v>
      </c>
      <c r="B2008" s="9" t="s">
        <v>31</v>
      </c>
      <c r="C2008" s="10">
        <v>9</v>
      </c>
      <c r="D2008" s="10">
        <v>57</v>
      </c>
      <c r="E2008" s="11" t="s">
        <v>6211</v>
      </c>
      <c r="F2008" s="10">
        <v>0</v>
      </c>
      <c r="G2008" s="10">
        <v>0</v>
      </c>
      <c r="H2008" s="11" t="s">
        <v>31</v>
      </c>
      <c r="I2008" s="11" t="s">
        <v>32</v>
      </c>
      <c r="J2008" s="10">
        <v>0</v>
      </c>
      <c r="K2008" s="10">
        <v>0</v>
      </c>
      <c r="L2008" s="10">
        <v>13</v>
      </c>
      <c r="M2008" s="11" t="s">
        <v>33</v>
      </c>
      <c r="N2008" s="10">
        <v>0</v>
      </c>
      <c r="O2008" s="11" t="s">
        <v>250</v>
      </c>
      <c r="P2008" s="11" t="s">
        <v>6212</v>
      </c>
      <c r="Q2008" s="11" t="s">
        <v>43</v>
      </c>
      <c r="R2008" s="10">
        <v>26</v>
      </c>
      <c r="S2008" s="11" t="s">
        <v>33</v>
      </c>
      <c r="T2008" s="11" t="s">
        <v>31</v>
      </c>
      <c r="U2008" s="11" t="s">
        <v>31</v>
      </c>
      <c r="V2008" s="10">
        <v>0</v>
      </c>
      <c r="W2008" s="11" t="s">
        <v>33</v>
      </c>
      <c r="X2008" s="11" t="s">
        <v>37</v>
      </c>
      <c r="Y2008" s="11" t="s">
        <v>64</v>
      </c>
      <c r="Z2008" s="10">
        <v>41</v>
      </c>
      <c r="AA2008" s="10">
        <v>388</v>
      </c>
      <c r="AB2008" s="12"/>
      <c r="AC2008" s="12"/>
    </row>
    <row r="2009" spans="1:29" ht="20.100000000000001" customHeight="1">
      <c r="A2009" s="8" t="s">
        <v>6213</v>
      </c>
      <c r="B2009" s="9" t="s">
        <v>31</v>
      </c>
      <c r="C2009" s="10">
        <v>24</v>
      </c>
      <c r="D2009" s="10">
        <v>55</v>
      </c>
      <c r="E2009" s="11" t="s">
        <v>6214</v>
      </c>
      <c r="F2009" s="10">
        <v>0</v>
      </c>
      <c r="G2009" s="10">
        <v>0</v>
      </c>
      <c r="H2009" s="11" t="s">
        <v>31</v>
      </c>
      <c r="I2009" s="11" t="s">
        <v>32</v>
      </c>
      <c r="J2009" s="10">
        <v>0</v>
      </c>
      <c r="K2009" s="10">
        <v>0</v>
      </c>
      <c r="L2009" s="10">
        <v>16</v>
      </c>
      <c r="M2009" s="11" t="s">
        <v>33</v>
      </c>
      <c r="N2009" s="10">
        <v>0</v>
      </c>
      <c r="O2009" s="11" t="s">
        <v>190</v>
      </c>
      <c r="P2009" s="11" t="s">
        <v>6215</v>
      </c>
      <c r="Q2009" s="11" t="s">
        <v>36</v>
      </c>
      <c r="R2009" s="10">
        <v>26</v>
      </c>
      <c r="S2009" s="11" t="s">
        <v>33</v>
      </c>
      <c r="T2009" s="11" t="s">
        <v>31</v>
      </c>
      <c r="U2009" s="11" t="s">
        <v>31</v>
      </c>
      <c r="V2009" s="10">
        <v>0</v>
      </c>
      <c r="W2009" s="11" t="s">
        <v>33</v>
      </c>
      <c r="X2009" s="11" t="s">
        <v>37</v>
      </c>
      <c r="Y2009" s="11" t="s">
        <v>64</v>
      </c>
      <c r="Z2009" s="10">
        <v>40</v>
      </c>
      <c r="AA2009" s="10">
        <v>964</v>
      </c>
      <c r="AB2009" s="12"/>
      <c r="AC2009" s="12"/>
    </row>
    <row r="2010" spans="1:29" ht="20.100000000000001" customHeight="1">
      <c r="A2010" s="8" t="s">
        <v>6216</v>
      </c>
      <c r="B2010" s="9" t="s">
        <v>31</v>
      </c>
      <c r="C2010" s="10">
        <v>1</v>
      </c>
      <c r="D2010" s="10">
        <v>4</v>
      </c>
      <c r="E2010" s="10">
        <v>10</v>
      </c>
      <c r="F2010" s="10">
        <v>0</v>
      </c>
      <c r="G2010" s="10">
        <v>0</v>
      </c>
      <c r="H2010" s="11" t="s">
        <v>31</v>
      </c>
      <c r="I2010" s="11" t="s">
        <v>32</v>
      </c>
      <c r="J2010" s="10">
        <v>0</v>
      </c>
      <c r="K2010" s="10">
        <v>0</v>
      </c>
      <c r="L2010" s="10">
        <v>1</v>
      </c>
      <c r="M2010" s="11" t="s">
        <v>31</v>
      </c>
      <c r="N2010" s="10">
        <v>4</v>
      </c>
      <c r="O2010" s="11" t="s">
        <v>133</v>
      </c>
      <c r="P2010" s="11" t="s">
        <v>6217</v>
      </c>
      <c r="Q2010" s="11" t="s">
        <v>36</v>
      </c>
      <c r="R2010" s="10">
        <v>66</v>
      </c>
      <c r="S2010" s="11" t="s">
        <v>31</v>
      </c>
      <c r="T2010" s="11" t="s">
        <v>33</v>
      </c>
      <c r="U2010" s="11" t="s">
        <v>31</v>
      </c>
      <c r="V2010" s="10">
        <v>0</v>
      </c>
      <c r="W2010" s="11" t="s">
        <v>31</v>
      </c>
      <c r="X2010" s="11" t="s">
        <v>63</v>
      </c>
      <c r="Y2010" s="11" t="s">
        <v>38</v>
      </c>
      <c r="Z2010" s="10">
        <v>34</v>
      </c>
      <c r="AA2010" s="10">
        <v>34</v>
      </c>
      <c r="AB2010" s="12"/>
      <c r="AC2010" s="12"/>
    </row>
    <row r="2011" spans="1:29" ht="20.100000000000001" customHeight="1">
      <c r="A2011" s="8" t="s">
        <v>6218</v>
      </c>
      <c r="B2011" s="9" t="s">
        <v>31</v>
      </c>
      <c r="C2011" s="10">
        <v>69</v>
      </c>
      <c r="D2011" s="10">
        <v>387</v>
      </c>
      <c r="E2011" s="11" t="s">
        <v>6219</v>
      </c>
      <c r="F2011" s="10">
        <v>0</v>
      </c>
      <c r="G2011" s="10">
        <v>0</v>
      </c>
      <c r="H2011" s="11" t="s">
        <v>31</v>
      </c>
      <c r="I2011" s="11" t="s">
        <v>32</v>
      </c>
      <c r="J2011" s="10">
        <v>0</v>
      </c>
      <c r="K2011" s="10">
        <v>0</v>
      </c>
      <c r="L2011" s="10">
        <v>5</v>
      </c>
      <c r="M2011" s="11" t="s">
        <v>33</v>
      </c>
      <c r="N2011" s="10">
        <v>0</v>
      </c>
      <c r="O2011" s="11" t="s">
        <v>346</v>
      </c>
      <c r="P2011" s="11" t="s">
        <v>6220</v>
      </c>
      <c r="Q2011" s="11" t="s">
        <v>43</v>
      </c>
      <c r="R2011" s="10">
        <v>80</v>
      </c>
      <c r="S2011" s="11" t="s">
        <v>31</v>
      </c>
      <c r="T2011" s="11" t="s">
        <v>33</v>
      </c>
      <c r="U2011" s="11" t="s">
        <v>31</v>
      </c>
      <c r="V2011" s="10">
        <v>0</v>
      </c>
      <c r="W2011" s="11" t="s">
        <v>33</v>
      </c>
      <c r="X2011" s="11" t="s">
        <v>63</v>
      </c>
      <c r="Y2011" s="11" t="s">
        <v>38</v>
      </c>
      <c r="Z2011" s="10">
        <v>53</v>
      </c>
      <c r="AA2011" s="10">
        <v>3663</v>
      </c>
      <c r="AB2011" s="12"/>
      <c r="AC2011" s="12"/>
    </row>
    <row r="2012" spans="1:29" ht="20.100000000000001" customHeight="1">
      <c r="A2012" s="8" t="s">
        <v>6221</v>
      </c>
      <c r="B2012" s="9" t="s">
        <v>31</v>
      </c>
      <c r="C2012" s="10">
        <v>71</v>
      </c>
      <c r="D2012" s="10">
        <v>107</v>
      </c>
      <c r="E2012" s="11" t="s">
        <v>6222</v>
      </c>
      <c r="F2012" s="10">
        <v>0</v>
      </c>
      <c r="G2012" s="10">
        <v>0</v>
      </c>
      <c r="H2012" s="11" t="s">
        <v>31</v>
      </c>
      <c r="I2012" s="11" t="s">
        <v>32</v>
      </c>
      <c r="J2012" s="10">
        <v>0</v>
      </c>
      <c r="K2012" s="10">
        <v>0</v>
      </c>
      <c r="L2012" s="10">
        <v>0</v>
      </c>
      <c r="M2012" s="11" t="s">
        <v>31</v>
      </c>
      <c r="N2012" s="10">
        <v>0</v>
      </c>
      <c r="O2012" s="11" t="s">
        <v>61</v>
      </c>
      <c r="P2012" s="11" t="s">
        <v>6223</v>
      </c>
      <c r="Q2012" s="11" t="s">
        <v>36</v>
      </c>
      <c r="R2012" s="10">
        <v>40</v>
      </c>
      <c r="S2012" s="11" t="s">
        <v>31</v>
      </c>
      <c r="T2012" s="11" t="s">
        <v>31</v>
      </c>
      <c r="U2012" s="11" t="s">
        <v>31</v>
      </c>
      <c r="V2012" s="10">
        <v>0</v>
      </c>
      <c r="W2012" s="11" t="s">
        <v>31</v>
      </c>
      <c r="X2012" s="11" t="s">
        <v>63</v>
      </c>
      <c r="Y2012" s="11" t="s">
        <v>38</v>
      </c>
      <c r="Z2012" s="10">
        <v>9</v>
      </c>
      <c r="AA2012" s="10">
        <v>650</v>
      </c>
      <c r="AB2012" s="12"/>
      <c r="AC2012" s="12"/>
    </row>
    <row r="2013" spans="1:29" ht="20.100000000000001" customHeight="1">
      <c r="A2013" s="8" t="s">
        <v>6224</v>
      </c>
      <c r="B2013" s="9" t="s">
        <v>31</v>
      </c>
      <c r="C2013" s="10">
        <v>60</v>
      </c>
      <c r="D2013" s="10">
        <v>175</v>
      </c>
      <c r="E2013" s="11" t="s">
        <v>6225</v>
      </c>
      <c r="F2013" s="10">
        <v>0</v>
      </c>
      <c r="G2013" s="10">
        <v>0</v>
      </c>
      <c r="H2013" s="11" t="s">
        <v>31</v>
      </c>
      <c r="I2013" s="11" t="s">
        <v>32</v>
      </c>
      <c r="J2013" s="10">
        <v>0</v>
      </c>
      <c r="K2013" s="10">
        <v>0</v>
      </c>
      <c r="L2013" s="10">
        <v>9</v>
      </c>
      <c r="M2013" s="11" t="s">
        <v>33</v>
      </c>
      <c r="N2013" s="10">
        <v>0</v>
      </c>
      <c r="O2013" s="11" t="s">
        <v>82</v>
      </c>
      <c r="P2013" s="11" t="s">
        <v>6226</v>
      </c>
      <c r="Q2013" s="11" t="s">
        <v>36</v>
      </c>
      <c r="R2013" s="10">
        <v>71</v>
      </c>
      <c r="S2013" s="11" t="s">
        <v>31</v>
      </c>
      <c r="T2013" s="11" t="s">
        <v>33</v>
      </c>
      <c r="U2013" s="11" t="s">
        <v>31</v>
      </c>
      <c r="V2013" s="10">
        <v>0</v>
      </c>
      <c r="W2013" s="11" t="s">
        <v>33</v>
      </c>
      <c r="X2013" s="11" t="s">
        <v>44</v>
      </c>
      <c r="Y2013" s="11" t="s">
        <v>64</v>
      </c>
      <c r="Z2013" s="10">
        <v>61</v>
      </c>
      <c r="AA2013" s="10">
        <v>3661</v>
      </c>
      <c r="AB2013" s="12"/>
      <c r="AC2013" s="12"/>
    </row>
    <row r="2014" spans="1:29" ht="20.100000000000001" customHeight="1">
      <c r="A2014" s="8" t="s">
        <v>6227</v>
      </c>
      <c r="B2014" s="9" t="s">
        <v>31</v>
      </c>
      <c r="C2014" s="10">
        <v>50</v>
      </c>
      <c r="D2014" s="10">
        <v>304</v>
      </c>
      <c r="E2014" s="11" t="s">
        <v>6228</v>
      </c>
      <c r="F2014" s="10">
        <v>0</v>
      </c>
      <c r="G2014" s="10">
        <v>0</v>
      </c>
      <c r="H2014" s="11" t="s">
        <v>31</v>
      </c>
      <c r="I2014" s="11" t="s">
        <v>32</v>
      </c>
      <c r="J2014" s="10">
        <v>0</v>
      </c>
      <c r="K2014" s="10">
        <v>0</v>
      </c>
      <c r="L2014" s="10">
        <v>3</v>
      </c>
      <c r="M2014" s="11" t="s">
        <v>33</v>
      </c>
      <c r="N2014" s="10">
        <v>0</v>
      </c>
      <c r="O2014" s="11" t="s">
        <v>61</v>
      </c>
      <c r="P2014" s="11" t="s">
        <v>6229</v>
      </c>
      <c r="Q2014" s="11" t="s">
        <v>36</v>
      </c>
      <c r="R2014" s="10">
        <v>62</v>
      </c>
      <c r="S2014" s="11" t="s">
        <v>31</v>
      </c>
      <c r="T2014" s="11" t="s">
        <v>31</v>
      </c>
      <c r="U2014" s="11" t="s">
        <v>31</v>
      </c>
      <c r="V2014" s="10">
        <v>0</v>
      </c>
      <c r="W2014" s="11" t="s">
        <v>33</v>
      </c>
      <c r="X2014" s="11" t="s">
        <v>63</v>
      </c>
      <c r="Y2014" s="11" t="s">
        <v>38</v>
      </c>
      <c r="Z2014" s="10">
        <v>33</v>
      </c>
      <c r="AA2014" s="10">
        <v>1629</v>
      </c>
      <c r="AB2014" s="12"/>
      <c r="AC2014" s="12"/>
    </row>
    <row r="2015" spans="1:29" ht="20.100000000000001" customHeight="1">
      <c r="A2015" s="8" t="s">
        <v>6230</v>
      </c>
      <c r="B2015" s="9" t="s">
        <v>31</v>
      </c>
      <c r="C2015" s="10">
        <v>30</v>
      </c>
      <c r="D2015" s="10">
        <v>185</v>
      </c>
      <c r="E2015" s="11" t="s">
        <v>4942</v>
      </c>
      <c r="F2015" s="10">
        <v>0</v>
      </c>
      <c r="G2015" s="10">
        <v>0</v>
      </c>
      <c r="H2015" s="11" t="s">
        <v>31</v>
      </c>
      <c r="I2015" s="11" t="s">
        <v>32</v>
      </c>
      <c r="J2015" s="10">
        <v>0</v>
      </c>
      <c r="K2015" s="10">
        <v>0</v>
      </c>
      <c r="L2015" s="10">
        <v>7</v>
      </c>
      <c r="M2015" s="11" t="s">
        <v>33</v>
      </c>
      <c r="N2015" s="10">
        <v>0</v>
      </c>
      <c r="O2015" s="11" t="s">
        <v>194</v>
      </c>
      <c r="P2015" s="11" t="s">
        <v>6231</v>
      </c>
      <c r="Q2015" s="11" t="s">
        <v>36</v>
      </c>
      <c r="R2015" s="10">
        <v>77</v>
      </c>
      <c r="S2015" s="11" t="s">
        <v>31</v>
      </c>
      <c r="T2015" s="11" t="s">
        <v>33</v>
      </c>
      <c r="U2015" s="11" t="s">
        <v>31</v>
      </c>
      <c r="V2015" s="10">
        <v>0</v>
      </c>
      <c r="W2015" s="11" t="s">
        <v>33</v>
      </c>
      <c r="X2015" s="11" t="s">
        <v>63</v>
      </c>
      <c r="Y2015" s="11" t="s">
        <v>38</v>
      </c>
      <c r="Z2015" s="10">
        <v>41</v>
      </c>
      <c r="AA2015" s="10">
        <v>1222</v>
      </c>
      <c r="AB2015" s="12"/>
      <c r="AC2015" s="12"/>
    </row>
    <row r="2016" spans="1:29" ht="20.100000000000001" customHeight="1">
      <c r="A2016" s="8" t="s">
        <v>6232</v>
      </c>
      <c r="B2016" s="9" t="s">
        <v>31</v>
      </c>
      <c r="C2016" s="10">
        <v>52</v>
      </c>
      <c r="D2016" s="10">
        <v>133</v>
      </c>
      <c r="E2016" s="11" t="s">
        <v>6233</v>
      </c>
      <c r="F2016" s="10">
        <v>0</v>
      </c>
      <c r="G2016" s="10">
        <v>0</v>
      </c>
      <c r="H2016" s="11" t="s">
        <v>31</v>
      </c>
      <c r="I2016" s="11" t="s">
        <v>32</v>
      </c>
      <c r="J2016" s="10">
        <v>0</v>
      </c>
      <c r="K2016" s="10">
        <v>0</v>
      </c>
      <c r="L2016" s="10">
        <v>0</v>
      </c>
      <c r="M2016" s="11" t="s">
        <v>31</v>
      </c>
      <c r="N2016" s="10">
        <v>0</v>
      </c>
      <c r="O2016" s="11" t="s">
        <v>190</v>
      </c>
      <c r="P2016" s="11" t="s">
        <v>6234</v>
      </c>
      <c r="Q2016" s="11" t="s">
        <v>36</v>
      </c>
      <c r="R2016" s="10">
        <v>54</v>
      </c>
      <c r="S2016" s="11" t="s">
        <v>31</v>
      </c>
      <c r="T2016" s="11" t="s">
        <v>31</v>
      </c>
      <c r="U2016" s="11" t="s">
        <v>31</v>
      </c>
      <c r="V2016" s="10">
        <v>0</v>
      </c>
      <c r="W2016" s="11" t="s">
        <v>31</v>
      </c>
      <c r="X2016" s="11" t="s">
        <v>44</v>
      </c>
      <c r="Y2016" s="11" t="s">
        <v>64</v>
      </c>
      <c r="Z2016" s="10">
        <v>8</v>
      </c>
      <c r="AA2016" s="10">
        <v>394</v>
      </c>
      <c r="AB2016" s="12"/>
      <c r="AC2016" s="12"/>
    </row>
    <row r="2017" spans="1:29" ht="20.100000000000001" customHeight="1">
      <c r="A2017" s="8" t="s">
        <v>6235</v>
      </c>
      <c r="B2017" s="9" t="s">
        <v>31</v>
      </c>
      <c r="C2017" s="10">
        <v>8</v>
      </c>
      <c r="D2017" s="10">
        <v>38</v>
      </c>
      <c r="E2017" s="11" t="s">
        <v>6236</v>
      </c>
      <c r="F2017" s="10">
        <v>0</v>
      </c>
      <c r="G2017" s="10">
        <v>0</v>
      </c>
      <c r="H2017" s="11" t="s">
        <v>31</v>
      </c>
      <c r="I2017" s="11" t="s">
        <v>32</v>
      </c>
      <c r="J2017" s="10">
        <v>0</v>
      </c>
      <c r="K2017" s="10">
        <v>0</v>
      </c>
      <c r="L2017" s="10">
        <v>0</v>
      </c>
      <c r="M2017" s="11" t="s">
        <v>31</v>
      </c>
      <c r="N2017" s="10">
        <v>0</v>
      </c>
      <c r="O2017" s="11" t="s">
        <v>164</v>
      </c>
      <c r="P2017" s="11" t="s">
        <v>6237</v>
      </c>
      <c r="Q2017" s="11" t="s">
        <v>36</v>
      </c>
      <c r="R2017" s="10">
        <v>48</v>
      </c>
      <c r="S2017" s="11" t="s">
        <v>31</v>
      </c>
      <c r="T2017" s="11" t="s">
        <v>31</v>
      </c>
      <c r="U2017" s="11" t="s">
        <v>31</v>
      </c>
      <c r="V2017" s="10">
        <v>0</v>
      </c>
      <c r="W2017" s="11" t="s">
        <v>31</v>
      </c>
      <c r="X2017" s="11" t="s">
        <v>37</v>
      </c>
      <c r="Y2017" s="11" t="s">
        <v>64</v>
      </c>
      <c r="Z2017" s="10">
        <v>10</v>
      </c>
      <c r="AA2017" s="10">
        <v>81</v>
      </c>
      <c r="AB2017" s="12"/>
      <c r="AC2017" s="12"/>
    </row>
    <row r="2018" spans="1:29" ht="20.100000000000001" customHeight="1">
      <c r="A2018" s="8" t="s">
        <v>6238</v>
      </c>
      <c r="B2018" s="9" t="s">
        <v>31</v>
      </c>
      <c r="C2018" s="10">
        <v>39</v>
      </c>
      <c r="D2018" s="10">
        <v>260</v>
      </c>
      <c r="E2018" s="11" t="s">
        <v>6239</v>
      </c>
      <c r="F2018" s="10">
        <v>0</v>
      </c>
      <c r="G2018" s="10">
        <v>0</v>
      </c>
      <c r="H2018" s="11" t="s">
        <v>31</v>
      </c>
      <c r="I2018" s="11" t="s">
        <v>32</v>
      </c>
      <c r="J2018" s="10">
        <v>0</v>
      </c>
      <c r="K2018" s="10">
        <v>0</v>
      </c>
      <c r="L2018" s="10">
        <v>7</v>
      </c>
      <c r="M2018" s="11" t="s">
        <v>33</v>
      </c>
      <c r="N2018" s="10">
        <v>0</v>
      </c>
      <c r="O2018" s="11" t="s">
        <v>126</v>
      </c>
      <c r="P2018" s="11" t="s">
        <v>6240</v>
      </c>
      <c r="Q2018" s="11" t="s">
        <v>43</v>
      </c>
      <c r="R2018" s="10">
        <v>46</v>
      </c>
      <c r="S2018" s="11" t="s">
        <v>31</v>
      </c>
      <c r="T2018" s="11" t="s">
        <v>31</v>
      </c>
      <c r="U2018" s="11" t="s">
        <v>31</v>
      </c>
      <c r="V2018" s="10">
        <v>0</v>
      </c>
      <c r="W2018" s="11" t="s">
        <v>33</v>
      </c>
      <c r="X2018" s="11" t="s">
        <v>44</v>
      </c>
      <c r="Y2018" s="11" t="s">
        <v>38</v>
      </c>
      <c r="Z2018" s="10">
        <v>37</v>
      </c>
      <c r="AA2018" s="10">
        <v>1438</v>
      </c>
      <c r="AB2018" s="12"/>
      <c r="AC2018" s="12"/>
    </row>
    <row r="2019" spans="1:29" ht="20.100000000000001" customHeight="1">
      <c r="A2019" s="8" t="s">
        <v>6241</v>
      </c>
      <c r="B2019" s="9" t="s">
        <v>31</v>
      </c>
      <c r="C2019" s="10">
        <v>8</v>
      </c>
      <c r="D2019" s="10">
        <v>13</v>
      </c>
      <c r="E2019" s="11" t="s">
        <v>6242</v>
      </c>
      <c r="F2019" s="10">
        <v>0</v>
      </c>
      <c r="G2019" s="10">
        <v>0</v>
      </c>
      <c r="H2019" s="11" t="s">
        <v>31</v>
      </c>
      <c r="I2019" s="11" t="s">
        <v>32</v>
      </c>
      <c r="J2019" s="10">
        <v>0</v>
      </c>
      <c r="K2019" s="10">
        <v>0</v>
      </c>
      <c r="L2019" s="10">
        <v>1</v>
      </c>
      <c r="M2019" s="11" t="s">
        <v>33</v>
      </c>
      <c r="N2019" s="10">
        <v>0</v>
      </c>
      <c r="O2019" s="11" t="s">
        <v>78</v>
      </c>
      <c r="P2019" s="11" t="s">
        <v>6243</v>
      </c>
      <c r="Q2019" s="11" t="s">
        <v>43</v>
      </c>
      <c r="R2019" s="10">
        <v>70</v>
      </c>
      <c r="S2019" s="11" t="s">
        <v>31</v>
      </c>
      <c r="T2019" s="11" t="s">
        <v>33</v>
      </c>
      <c r="U2019" s="11" t="s">
        <v>31</v>
      </c>
      <c r="V2019" s="10">
        <v>0</v>
      </c>
      <c r="W2019" s="11" t="s">
        <v>31</v>
      </c>
      <c r="X2019" s="11" t="s">
        <v>63</v>
      </c>
      <c r="Y2019" s="11" t="s">
        <v>38</v>
      </c>
      <c r="Z2019" s="10">
        <v>32</v>
      </c>
      <c r="AA2019" s="10">
        <v>265</v>
      </c>
      <c r="AB2019" s="12"/>
      <c r="AC2019" s="12"/>
    </row>
    <row r="2020" spans="1:29" ht="20.100000000000001" customHeight="1">
      <c r="A2020" s="8" t="s">
        <v>6244</v>
      </c>
      <c r="B2020" s="9" t="s">
        <v>31</v>
      </c>
      <c r="C2020" s="10">
        <v>72</v>
      </c>
      <c r="D2020" s="10">
        <v>110</v>
      </c>
      <c r="E2020" s="11" t="s">
        <v>6245</v>
      </c>
      <c r="F2020" s="10">
        <v>0</v>
      </c>
      <c r="G2020" s="10">
        <v>0</v>
      </c>
      <c r="H2020" s="11" t="s">
        <v>31</v>
      </c>
      <c r="I2020" s="11" t="s">
        <v>32</v>
      </c>
      <c r="J2020" s="10">
        <v>0</v>
      </c>
      <c r="K2020" s="10">
        <v>0</v>
      </c>
      <c r="L2020" s="10">
        <v>0</v>
      </c>
      <c r="M2020" s="11" t="s">
        <v>31</v>
      </c>
      <c r="N2020" s="10">
        <v>0</v>
      </c>
      <c r="O2020" s="11" t="s">
        <v>61</v>
      </c>
      <c r="P2020" s="11" t="s">
        <v>6246</v>
      </c>
      <c r="Q2020" s="11" t="s">
        <v>43</v>
      </c>
      <c r="R2020" s="10">
        <v>76</v>
      </c>
      <c r="S2020" s="11" t="s">
        <v>31</v>
      </c>
      <c r="T2020" s="11" t="s">
        <v>33</v>
      </c>
      <c r="U2020" s="11" t="s">
        <v>31</v>
      </c>
      <c r="V2020" s="10">
        <v>0</v>
      </c>
      <c r="W2020" s="11" t="s">
        <v>31</v>
      </c>
      <c r="X2020" s="11" t="s">
        <v>63</v>
      </c>
      <c r="Y2020" s="11" t="s">
        <v>64</v>
      </c>
      <c r="Z2020" s="10">
        <v>9</v>
      </c>
      <c r="AA2020" s="10">
        <v>622</v>
      </c>
      <c r="AB2020" s="12"/>
      <c r="AC2020" s="12"/>
    </row>
    <row r="2021" spans="1:29" ht="20.100000000000001" customHeight="1">
      <c r="A2021" s="8" t="s">
        <v>6247</v>
      </c>
      <c r="B2021" s="9" t="s">
        <v>31</v>
      </c>
      <c r="C2021" s="10">
        <v>75</v>
      </c>
      <c r="D2021" s="10">
        <v>291</v>
      </c>
      <c r="E2021" s="11" t="s">
        <v>6248</v>
      </c>
      <c r="F2021" s="10">
        <v>0</v>
      </c>
      <c r="G2021" s="10">
        <v>0</v>
      </c>
      <c r="H2021" s="11" t="s">
        <v>31</v>
      </c>
      <c r="I2021" s="11" t="s">
        <v>32</v>
      </c>
      <c r="J2021" s="10">
        <v>0</v>
      </c>
      <c r="K2021" s="10">
        <v>0</v>
      </c>
      <c r="L2021" s="10">
        <v>0</v>
      </c>
      <c r="M2021" s="11" t="s">
        <v>31</v>
      </c>
      <c r="N2021" s="10">
        <v>0</v>
      </c>
      <c r="O2021" s="11" t="s">
        <v>78</v>
      </c>
      <c r="P2021" s="11" t="s">
        <v>6249</v>
      </c>
      <c r="Q2021" s="11" t="s">
        <v>36</v>
      </c>
      <c r="R2021" s="10">
        <v>78</v>
      </c>
      <c r="S2021" s="11" t="s">
        <v>31</v>
      </c>
      <c r="T2021" s="11" t="s">
        <v>33</v>
      </c>
      <c r="U2021" s="11" t="s">
        <v>31</v>
      </c>
      <c r="V2021" s="10">
        <v>0</v>
      </c>
      <c r="W2021" s="11" t="s">
        <v>31</v>
      </c>
      <c r="X2021" s="11" t="s">
        <v>63</v>
      </c>
      <c r="Y2021" s="11" t="s">
        <v>64</v>
      </c>
      <c r="Z2021" s="10">
        <v>11</v>
      </c>
      <c r="AA2021" s="10">
        <v>824</v>
      </c>
      <c r="AB2021" s="12"/>
      <c r="AC2021" s="12"/>
    </row>
    <row r="2022" spans="1:29" ht="20.100000000000001" customHeight="1">
      <c r="A2022" s="8" t="s">
        <v>6250</v>
      </c>
      <c r="B2022" s="9" t="s">
        <v>31</v>
      </c>
      <c r="C2022" s="10">
        <v>37</v>
      </c>
      <c r="D2022" s="10">
        <v>156</v>
      </c>
      <c r="E2022" s="11" t="s">
        <v>6251</v>
      </c>
      <c r="F2022" s="10">
        <v>0</v>
      </c>
      <c r="G2022" s="10">
        <v>0</v>
      </c>
      <c r="H2022" s="11" t="s">
        <v>31</v>
      </c>
      <c r="I2022" s="11" t="s">
        <v>32</v>
      </c>
      <c r="J2022" s="10">
        <v>0</v>
      </c>
      <c r="K2022" s="10">
        <v>0</v>
      </c>
      <c r="L2022" s="10">
        <v>8</v>
      </c>
      <c r="M2022" s="11" t="s">
        <v>33</v>
      </c>
      <c r="N2022" s="10">
        <v>0</v>
      </c>
      <c r="O2022" s="11" t="s">
        <v>126</v>
      </c>
      <c r="P2022" s="11" t="s">
        <v>6252</v>
      </c>
      <c r="Q2022" s="11" t="s">
        <v>43</v>
      </c>
      <c r="R2022" s="10">
        <v>46</v>
      </c>
      <c r="S2022" s="11" t="s">
        <v>31</v>
      </c>
      <c r="T2022" s="11" t="s">
        <v>31</v>
      </c>
      <c r="U2022" s="11" t="s">
        <v>31</v>
      </c>
      <c r="V2022" s="10">
        <v>0</v>
      </c>
      <c r="W2022" s="11" t="s">
        <v>31</v>
      </c>
      <c r="X2022" s="11" t="s">
        <v>63</v>
      </c>
      <c r="Y2022" s="11" t="s">
        <v>38</v>
      </c>
      <c r="Z2022" s="10">
        <v>33</v>
      </c>
      <c r="AA2022" s="10">
        <v>1213</v>
      </c>
      <c r="AB2022" s="12"/>
      <c r="AC2022" s="12"/>
    </row>
    <row r="2023" spans="1:29" ht="20.100000000000001" customHeight="1">
      <c r="A2023" s="8" t="s">
        <v>6253</v>
      </c>
      <c r="B2023" s="9" t="s">
        <v>31</v>
      </c>
      <c r="C2023" s="10">
        <v>27</v>
      </c>
      <c r="D2023" s="10">
        <v>42</v>
      </c>
      <c r="E2023" s="11" t="s">
        <v>2907</v>
      </c>
      <c r="F2023" s="10">
        <v>0</v>
      </c>
      <c r="G2023" s="10">
        <v>0</v>
      </c>
      <c r="H2023" s="11" t="s">
        <v>31</v>
      </c>
      <c r="I2023" s="11" t="s">
        <v>32</v>
      </c>
      <c r="J2023" s="10">
        <v>0</v>
      </c>
      <c r="K2023" s="10">
        <v>0</v>
      </c>
      <c r="L2023" s="10">
        <v>5</v>
      </c>
      <c r="M2023" s="11" t="s">
        <v>33</v>
      </c>
      <c r="N2023" s="10">
        <v>0</v>
      </c>
      <c r="O2023" s="11" t="s">
        <v>158</v>
      </c>
      <c r="P2023" s="11" t="s">
        <v>6254</v>
      </c>
      <c r="Q2023" s="11" t="s">
        <v>36</v>
      </c>
      <c r="R2023" s="10">
        <v>60</v>
      </c>
      <c r="S2023" s="11" t="s">
        <v>31</v>
      </c>
      <c r="T2023" s="11" t="s">
        <v>31</v>
      </c>
      <c r="U2023" s="11" t="s">
        <v>31</v>
      </c>
      <c r="V2023" s="10">
        <v>0</v>
      </c>
      <c r="W2023" s="11" t="s">
        <v>33</v>
      </c>
      <c r="X2023" s="11" t="s">
        <v>37</v>
      </c>
      <c r="Y2023" s="11" t="s">
        <v>64</v>
      </c>
      <c r="Z2023" s="10">
        <v>33</v>
      </c>
      <c r="AA2023" s="10">
        <v>900</v>
      </c>
      <c r="AB2023" s="12"/>
      <c r="AC2023" s="12"/>
    </row>
    <row r="2024" spans="1:29" ht="20.100000000000001" customHeight="1">
      <c r="A2024" s="8" t="s">
        <v>6255</v>
      </c>
      <c r="B2024" s="9" t="s">
        <v>31</v>
      </c>
      <c r="C2024" s="10">
        <v>33</v>
      </c>
      <c r="D2024" s="10">
        <v>128</v>
      </c>
      <c r="E2024" s="11" t="s">
        <v>6256</v>
      </c>
      <c r="F2024" s="10">
        <v>0</v>
      </c>
      <c r="G2024" s="10">
        <v>0</v>
      </c>
      <c r="H2024" s="11" t="s">
        <v>31</v>
      </c>
      <c r="I2024" s="11" t="s">
        <v>32</v>
      </c>
      <c r="J2024" s="10">
        <v>0</v>
      </c>
      <c r="K2024" s="10">
        <v>0</v>
      </c>
      <c r="L2024" s="10">
        <v>0</v>
      </c>
      <c r="M2024" s="11" t="s">
        <v>31</v>
      </c>
      <c r="N2024" s="10">
        <v>0</v>
      </c>
      <c r="O2024" s="11" t="s">
        <v>164</v>
      </c>
      <c r="P2024" s="11" t="s">
        <v>6257</v>
      </c>
      <c r="Q2024" s="11" t="s">
        <v>36</v>
      </c>
      <c r="R2024" s="10">
        <v>55</v>
      </c>
      <c r="S2024" s="11" t="s">
        <v>31</v>
      </c>
      <c r="T2024" s="11" t="s">
        <v>31</v>
      </c>
      <c r="U2024" s="11" t="s">
        <v>31</v>
      </c>
      <c r="V2024" s="10">
        <v>0</v>
      </c>
      <c r="W2024" s="11" t="s">
        <v>31</v>
      </c>
      <c r="X2024" s="11" t="s">
        <v>37</v>
      </c>
      <c r="Y2024" s="11" t="s">
        <v>38</v>
      </c>
      <c r="Z2024" s="10">
        <v>8</v>
      </c>
      <c r="AA2024" s="10">
        <v>251</v>
      </c>
      <c r="AB2024" s="12"/>
      <c r="AC2024" s="12"/>
    </row>
    <row r="2025" spans="1:29" ht="20.100000000000001" customHeight="1">
      <c r="A2025" s="8" t="s">
        <v>6258</v>
      </c>
      <c r="B2025" s="9" t="s">
        <v>31</v>
      </c>
      <c r="C2025" s="10">
        <v>48</v>
      </c>
      <c r="D2025" s="10">
        <v>159</v>
      </c>
      <c r="E2025" s="11" t="s">
        <v>6259</v>
      </c>
      <c r="F2025" s="10">
        <v>0</v>
      </c>
      <c r="G2025" s="10">
        <v>0</v>
      </c>
      <c r="H2025" s="11" t="s">
        <v>31</v>
      </c>
      <c r="I2025" s="11" t="s">
        <v>32</v>
      </c>
      <c r="J2025" s="10">
        <v>0</v>
      </c>
      <c r="K2025" s="10">
        <v>0</v>
      </c>
      <c r="L2025" s="10">
        <v>3</v>
      </c>
      <c r="M2025" s="11" t="s">
        <v>33</v>
      </c>
      <c r="N2025" s="10">
        <v>0</v>
      </c>
      <c r="O2025" s="11" t="s">
        <v>147</v>
      </c>
      <c r="P2025" s="11" t="s">
        <v>6260</v>
      </c>
      <c r="Q2025" s="11" t="s">
        <v>43</v>
      </c>
      <c r="R2025" s="10">
        <v>79</v>
      </c>
      <c r="S2025" s="11" t="s">
        <v>31</v>
      </c>
      <c r="T2025" s="11" t="s">
        <v>33</v>
      </c>
      <c r="U2025" s="11" t="s">
        <v>31</v>
      </c>
      <c r="V2025" s="10">
        <v>0</v>
      </c>
      <c r="W2025" s="11" t="s">
        <v>31</v>
      </c>
      <c r="X2025" s="11" t="s">
        <v>63</v>
      </c>
      <c r="Y2025" s="11" t="s">
        <v>64</v>
      </c>
      <c r="Z2025" s="10">
        <v>31</v>
      </c>
      <c r="AA2025" s="10">
        <v>1502</v>
      </c>
      <c r="AB2025" s="12"/>
      <c r="AC2025" s="12"/>
    </row>
    <row r="2026" spans="1:29" ht="20.100000000000001" customHeight="1">
      <c r="A2026" s="8" t="s">
        <v>6261</v>
      </c>
      <c r="B2026" s="9" t="s">
        <v>31</v>
      </c>
      <c r="C2026" s="10">
        <v>11</v>
      </c>
      <c r="D2026" s="10">
        <v>33</v>
      </c>
      <c r="E2026" s="11" t="s">
        <v>6262</v>
      </c>
      <c r="F2026" s="10">
        <v>0</v>
      </c>
      <c r="G2026" s="10">
        <v>0</v>
      </c>
      <c r="H2026" s="11" t="s">
        <v>31</v>
      </c>
      <c r="I2026" s="11" t="s">
        <v>32</v>
      </c>
      <c r="J2026" s="10">
        <v>0</v>
      </c>
      <c r="K2026" s="10">
        <v>0</v>
      </c>
      <c r="L2026" s="10">
        <v>15</v>
      </c>
      <c r="M2026" s="11" t="s">
        <v>33</v>
      </c>
      <c r="N2026" s="10">
        <v>0</v>
      </c>
      <c r="O2026" s="11" t="s">
        <v>268</v>
      </c>
      <c r="P2026" s="11" t="s">
        <v>6263</v>
      </c>
      <c r="Q2026" s="11" t="s">
        <v>36</v>
      </c>
      <c r="R2026" s="10">
        <v>44</v>
      </c>
      <c r="S2026" s="11" t="s">
        <v>31</v>
      </c>
      <c r="T2026" s="11" t="s">
        <v>31</v>
      </c>
      <c r="U2026" s="11" t="s">
        <v>31</v>
      </c>
      <c r="V2026" s="10">
        <v>0</v>
      </c>
      <c r="W2026" s="11" t="s">
        <v>33</v>
      </c>
      <c r="X2026" s="11" t="s">
        <v>37</v>
      </c>
      <c r="Y2026" s="11" t="s">
        <v>38</v>
      </c>
      <c r="Z2026" s="10">
        <v>24</v>
      </c>
      <c r="AA2026" s="10">
        <v>263</v>
      </c>
      <c r="AB2026" s="12"/>
      <c r="AC2026" s="12"/>
    </row>
    <row r="2027" spans="1:29" ht="20.100000000000001" customHeight="1">
      <c r="A2027" s="8" t="s">
        <v>6264</v>
      </c>
      <c r="B2027" s="9" t="s">
        <v>31</v>
      </c>
      <c r="C2027" s="10">
        <v>67</v>
      </c>
      <c r="D2027" s="10">
        <v>247</v>
      </c>
      <c r="E2027" s="11" t="s">
        <v>6265</v>
      </c>
      <c r="F2027" s="10">
        <v>0</v>
      </c>
      <c r="G2027" s="10">
        <v>0</v>
      </c>
      <c r="H2027" s="11" t="s">
        <v>31</v>
      </c>
      <c r="I2027" s="11" t="s">
        <v>32</v>
      </c>
      <c r="J2027" s="10">
        <v>0</v>
      </c>
      <c r="K2027" s="10">
        <v>0</v>
      </c>
      <c r="L2027" s="10">
        <v>6</v>
      </c>
      <c r="M2027" s="11" t="s">
        <v>33</v>
      </c>
      <c r="N2027" s="10">
        <v>0</v>
      </c>
      <c r="O2027" s="11" t="s">
        <v>306</v>
      </c>
      <c r="P2027" s="11" t="s">
        <v>6266</v>
      </c>
      <c r="Q2027" s="11" t="s">
        <v>43</v>
      </c>
      <c r="R2027" s="10">
        <v>35</v>
      </c>
      <c r="S2027" s="11" t="s">
        <v>31</v>
      </c>
      <c r="T2027" s="11" t="s">
        <v>31</v>
      </c>
      <c r="U2027" s="11" t="s">
        <v>31</v>
      </c>
      <c r="V2027" s="10">
        <v>0</v>
      </c>
      <c r="W2027" s="11" t="s">
        <v>33</v>
      </c>
      <c r="X2027" s="11" t="s">
        <v>44</v>
      </c>
      <c r="Y2027" s="11" t="s">
        <v>64</v>
      </c>
      <c r="Z2027" s="10">
        <v>37</v>
      </c>
      <c r="AA2027" s="10">
        <v>2493</v>
      </c>
      <c r="AB2027" s="12"/>
      <c r="AC2027" s="12"/>
    </row>
    <row r="2028" spans="1:29" ht="20.100000000000001" customHeight="1">
      <c r="A2028" s="8" t="s">
        <v>6267</v>
      </c>
      <c r="B2028" s="9" t="s">
        <v>31</v>
      </c>
      <c r="C2028" s="10">
        <v>7</v>
      </c>
      <c r="D2028" s="10">
        <v>47</v>
      </c>
      <c r="E2028" s="11" t="s">
        <v>6268</v>
      </c>
      <c r="F2028" s="10">
        <v>0</v>
      </c>
      <c r="G2028" s="10">
        <v>0</v>
      </c>
      <c r="H2028" s="11" t="s">
        <v>31</v>
      </c>
      <c r="I2028" s="11" t="s">
        <v>32</v>
      </c>
      <c r="J2028" s="10">
        <v>0</v>
      </c>
      <c r="K2028" s="10">
        <v>0</v>
      </c>
      <c r="L2028" s="10">
        <v>24</v>
      </c>
      <c r="M2028" s="11" t="s">
        <v>33</v>
      </c>
      <c r="N2028" s="10">
        <v>0</v>
      </c>
      <c r="O2028" s="11" t="s">
        <v>123</v>
      </c>
      <c r="P2028" s="11" t="s">
        <v>6269</v>
      </c>
      <c r="Q2028" s="11" t="s">
        <v>43</v>
      </c>
      <c r="R2028" s="10">
        <v>30</v>
      </c>
      <c r="S2028" s="11" t="s">
        <v>31</v>
      </c>
      <c r="T2028" s="11" t="s">
        <v>31</v>
      </c>
      <c r="U2028" s="11" t="s">
        <v>31</v>
      </c>
      <c r="V2028" s="10">
        <v>0</v>
      </c>
      <c r="W2028" s="11" t="s">
        <v>33</v>
      </c>
      <c r="X2028" s="11" t="s">
        <v>44</v>
      </c>
      <c r="Y2028" s="11" t="s">
        <v>64</v>
      </c>
      <c r="Z2028" s="10">
        <v>18</v>
      </c>
      <c r="AA2028" s="10">
        <v>125</v>
      </c>
      <c r="AB2028" s="12"/>
      <c r="AC2028" s="12"/>
    </row>
    <row r="2029" spans="1:29" ht="20.100000000000001" customHeight="1">
      <c r="A2029" s="8" t="s">
        <v>6270</v>
      </c>
      <c r="B2029" s="9" t="s">
        <v>31</v>
      </c>
      <c r="C2029" s="10">
        <v>51</v>
      </c>
      <c r="D2029" s="10">
        <v>233</v>
      </c>
      <c r="E2029" s="11" t="s">
        <v>6271</v>
      </c>
      <c r="F2029" s="10">
        <v>0</v>
      </c>
      <c r="G2029" s="10">
        <v>0</v>
      </c>
      <c r="H2029" s="11" t="s">
        <v>31</v>
      </c>
      <c r="I2029" s="11" t="s">
        <v>32</v>
      </c>
      <c r="J2029" s="10">
        <v>0</v>
      </c>
      <c r="K2029" s="10">
        <v>0</v>
      </c>
      <c r="L2029" s="10">
        <v>2</v>
      </c>
      <c r="M2029" s="11" t="s">
        <v>33</v>
      </c>
      <c r="N2029" s="10">
        <v>0</v>
      </c>
      <c r="O2029" s="11" t="s">
        <v>67</v>
      </c>
      <c r="P2029" s="11" t="s">
        <v>6272</v>
      </c>
      <c r="Q2029" s="11" t="s">
        <v>36</v>
      </c>
      <c r="R2029" s="10">
        <v>35</v>
      </c>
      <c r="S2029" s="11" t="s">
        <v>31</v>
      </c>
      <c r="T2029" s="11" t="s">
        <v>31</v>
      </c>
      <c r="U2029" s="11" t="s">
        <v>31</v>
      </c>
      <c r="V2029" s="10">
        <v>0</v>
      </c>
      <c r="W2029" s="11" t="s">
        <v>31</v>
      </c>
      <c r="X2029" s="11" t="s">
        <v>44</v>
      </c>
      <c r="Y2029" s="11" t="s">
        <v>64</v>
      </c>
      <c r="Z2029" s="10">
        <v>57</v>
      </c>
      <c r="AA2029" s="10">
        <v>2934</v>
      </c>
      <c r="AB2029" s="12"/>
      <c r="AC2029" s="12"/>
    </row>
    <row r="2030" spans="1:29" ht="20.100000000000001" customHeight="1">
      <c r="A2030" s="8" t="s">
        <v>6273</v>
      </c>
      <c r="B2030" s="9" t="s">
        <v>31</v>
      </c>
      <c r="C2030" s="10">
        <v>9</v>
      </c>
      <c r="D2030" s="10">
        <v>45</v>
      </c>
      <c r="E2030" s="10">
        <v>107</v>
      </c>
      <c r="F2030" s="10">
        <v>0</v>
      </c>
      <c r="G2030" s="10">
        <v>0</v>
      </c>
      <c r="H2030" s="11" t="s">
        <v>31</v>
      </c>
      <c r="I2030" s="11" t="s">
        <v>32</v>
      </c>
      <c r="J2030" s="10">
        <v>0</v>
      </c>
      <c r="K2030" s="10">
        <v>0</v>
      </c>
      <c r="L2030" s="10">
        <v>10</v>
      </c>
      <c r="M2030" s="11" t="s">
        <v>33</v>
      </c>
      <c r="N2030" s="10">
        <v>0</v>
      </c>
      <c r="O2030" s="11" t="s">
        <v>346</v>
      </c>
      <c r="P2030" s="11" t="s">
        <v>6274</v>
      </c>
      <c r="Q2030" s="11" t="s">
        <v>36</v>
      </c>
      <c r="R2030" s="10">
        <v>25</v>
      </c>
      <c r="S2030" s="11" t="s">
        <v>33</v>
      </c>
      <c r="T2030" s="11" t="s">
        <v>31</v>
      </c>
      <c r="U2030" s="11" t="s">
        <v>31</v>
      </c>
      <c r="V2030" s="10">
        <v>0</v>
      </c>
      <c r="W2030" s="11" t="s">
        <v>31</v>
      </c>
      <c r="X2030" s="11" t="s">
        <v>37</v>
      </c>
      <c r="Y2030" s="11" t="s">
        <v>64</v>
      </c>
      <c r="Z2030" s="10">
        <v>59</v>
      </c>
      <c r="AA2030" s="10">
        <v>523</v>
      </c>
      <c r="AB2030" s="12"/>
      <c r="AC2030" s="12"/>
    </row>
    <row r="2031" spans="1:29" ht="20.100000000000001" customHeight="1">
      <c r="A2031" s="8" t="s">
        <v>6275</v>
      </c>
      <c r="B2031" s="9" t="s">
        <v>31</v>
      </c>
      <c r="C2031" s="10">
        <v>4</v>
      </c>
      <c r="D2031" s="10">
        <v>7</v>
      </c>
      <c r="E2031" s="11" t="s">
        <v>1296</v>
      </c>
      <c r="F2031" s="10">
        <v>0</v>
      </c>
      <c r="G2031" s="10">
        <v>0</v>
      </c>
      <c r="H2031" s="11" t="s">
        <v>31</v>
      </c>
      <c r="I2031" s="11" t="s">
        <v>32</v>
      </c>
      <c r="J2031" s="10">
        <v>0</v>
      </c>
      <c r="K2031" s="10">
        <v>0</v>
      </c>
      <c r="L2031" s="10">
        <v>11</v>
      </c>
      <c r="M2031" s="11" t="s">
        <v>33</v>
      </c>
      <c r="N2031" s="10">
        <v>0</v>
      </c>
      <c r="O2031" s="11" t="s">
        <v>275</v>
      </c>
      <c r="P2031" s="11" t="s">
        <v>6276</v>
      </c>
      <c r="Q2031" s="11" t="s">
        <v>43</v>
      </c>
      <c r="R2031" s="10">
        <v>56</v>
      </c>
      <c r="S2031" s="11" t="s">
        <v>31</v>
      </c>
      <c r="T2031" s="11" t="s">
        <v>31</v>
      </c>
      <c r="U2031" s="11" t="s">
        <v>31</v>
      </c>
      <c r="V2031" s="10">
        <v>0</v>
      </c>
      <c r="W2031" s="11" t="s">
        <v>31</v>
      </c>
      <c r="X2031" s="11" t="s">
        <v>37</v>
      </c>
      <c r="Y2031" s="11" t="s">
        <v>64</v>
      </c>
      <c r="Z2031" s="10">
        <v>24</v>
      </c>
      <c r="AA2031" s="10">
        <v>96</v>
      </c>
      <c r="AB2031" s="12"/>
      <c r="AC2031" s="12"/>
    </row>
    <row r="2032" spans="1:29" ht="20.100000000000001" customHeight="1">
      <c r="A2032" s="8" t="s">
        <v>6277</v>
      </c>
      <c r="B2032" s="9" t="s">
        <v>31</v>
      </c>
      <c r="C2032" s="10">
        <v>71</v>
      </c>
      <c r="D2032" s="10">
        <v>359</v>
      </c>
      <c r="E2032" s="11" t="s">
        <v>6278</v>
      </c>
      <c r="F2032" s="10">
        <v>0</v>
      </c>
      <c r="G2032" s="10">
        <v>0</v>
      </c>
      <c r="H2032" s="11" t="s">
        <v>31</v>
      </c>
      <c r="I2032" s="11" t="s">
        <v>32</v>
      </c>
      <c r="J2032" s="10">
        <v>0</v>
      </c>
      <c r="K2032" s="10">
        <v>0</v>
      </c>
      <c r="L2032" s="10">
        <v>2</v>
      </c>
      <c r="M2032" s="11" t="s">
        <v>31</v>
      </c>
      <c r="N2032" s="10">
        <v>16</v>
      </c>
      <c r="O2032" s="11" t="s">
        <v>306</v>
      </c>
      <c r="P2032" s="11" t="s">
        <v>6279</v>
      </c>
      <c r="Q2032" s="11" t="s">
        <v>43</v>
      </c>
      <c r="R2032" s="10">
        <v>54</v>
      </c>
      <c r="S2032" s="11" t="s">
        <v>31</v>
      </c>
      <c r="T2032" s="11" t="s">
        <v>31</v>
      </c>
      <c r="U2032" s="11" t="s">
        <v>31</v>
      </c>
      <c r="V2032" s="10">
        <v>0</v>
      </c>
      <c r="W2032" s="11" t="s">
        <v>33</v>
      </c>
      <c r="X2032" s="11" t="s">
        <v>63</v>
      </c>
      <c r="Y2032" s="11" t="s">
        <v>38</v>
      </c>
      <c r="Z2032" s="10">
        <v>52</v>
      </c>
      <c r="AA2032" s="10">
        <v>3650</v>
      </c>
      <c r="AB2032" s="12"/>
      <c r="AC2032" s="12"/>
    </row>
    <row r="2033" spans="1:29" ht="20.100000000000001" customHeight="1">
      <c r="A2033" s="8" t="s">
        <v>6280</v>
      </c>
      <c r="B2033" s="9" t="s">
        <v>31</v>
      </c>
      <c r="C2033" s="10">
        <v>23</v>
      </c>
      <c r="D2033" s="10">
        <v>59</v>
      </c>
      <c r="E2033" s="10">
        <v>138</v>
      </c>
      <c r="F2033" s="10">
        <v>0</v>
      </c>
      <c r="G2033" s="10">
        <v>0</v>
      </c>
      <c r="H2033" s="11" t="s">
        <v>31</v>
      </c>
      <c r="I2033" s="11" t="s">
        <v>32</v>
      </c>
      <c r="J2033" s="10">
        <v>0</v>
      </c>
      <c r="K2033" s="10">
        <v>0</v>
      </c>
      <c r="L2033" s="10">
        <v>26</v>
      </c>
      <c r="M2033" s="11" t="s">
        <v>33</v>
      </c>
      <c r="N2033" s="10">
        <v>0</v>
      </c>
      <c r="O2033" s="11" t="s">
        <v>257</v>
      </c>
      <c r="P2033" s="11" t="s">
        <v>6281</v>
      </c>
      <c r="Q2033" s="11" t="s">
        <v>43</v>
      </c>
      <c r="R2033" s="10">
        <v>24</v>
      </c>
      <c r="S2033" s="11" t="s">
        <v>33</v>
      </c>
      <c r="T2033" s="11" t="s">
        <v>31</v>
      </c>
      <c r="U2033" s="11" t="s">
        <v>31</v>
      </c>
      <c r="V2033" s="10">
        <v>0</v>
      </c>
      <c r="W2033" s="11" t="s">
        <v>31</v>
      </c>
      <c r="X2033" s="11" t="s">
        <v>44</v>
      </c>
      <c r="Y2033" s="11" t="s">
        <v>38</v>
      </c>
      <c r="Z2033" s="10">
        <v>20</v>
      </c>
      <c r="AA2033" s="10">
        <v>461</v>
      </c>
      <c r="AB2033" s="12"/>
      <c r="AC2033" s="12"/>
    </row>
    <row r="2034" spans="1:29" ht="20.100000000000001" customHeight="1">
      <c r="A2034" s="8" t="s">
        <v>6282</v>
      </c>
      <c r="B2034" s="9" t="s">
        <v>31</v>
      </c>
      <c r="C2034" s="10">
        <v>44</v>
      </c>
      <c r="D2034" s="10">
        <v>165</v>
      </c>
      <c r="E2034" s="11" t="s">
        <v>6283</v>
      </c>
      <c r="F2034" s="10">
        <v>0</v>
      </c>
      <c r="G2034" s="10">
        <v>0</v>
      </c>
      <c r="H2034" s="11" t="s">
        <v>31</v>
      </c>
      <c r="I2034" s="11" t="s">
        <v>32</v>
      </c>
      <c r="J2034" s="10">
        <v>0</v>
      </c>
      <c r="K2034" s="10">
        <v>0</v>
      </c>
      <c r="L2034" s="10">
        <v>10</v>
      </c>
      <c r="M2034" s="11" t="s">
        <v>33</v>
      </c>
      <c r="N2034" s="10">
        <v>0</v>
      </c>
      <c r="O2034" s="11" t="s">
        <v>94</v>
      </c>
      <c r="P2034" s="11" t="s">
        <v>6284</v>
      </c>
      <c r="Q2034" s="11" t="s">
        <v>43</v>
      </c>
      <c r="R2034" s="10">
        <v>47</v>
      </c>
      <c r="S2034" s="11" t="s">
        <v>31</v>
      </c>
      <c r="T2034" s="11" t="s">
        <v>31</v>
      </c>
      <c r="U2034" s="11" t="s">
        <v>31</v>
      </c>
      <c r="V2034" s="10">
        <v>0</v>
      </c>
      <c r="W2034" s="11" t="s">
        <v>33</v>
      </c>
      <c r="X2034" s="11" t="s">
        <v>37</v>
      </c>
      <c r="Y2034" s="11" t="s">
        <v>38</v>
      </c>
      <c r="Z2034" s="10">
        <v>44</v>
      </c>
      <c r="AA2034" s="10">
        <v>1947</v>
      </c>
      <c r="AB2034" s="12"/>
      <c r="AC2034" s="12"/>
    </row>
    <row r="2035" spans="1:29" ht="20.100000000000001" customHeight="1">
      <c r="A2035" s="8" t="s">
        <v>6285</v>
      </c>
      <c r="B2035" s="9" t="s">
        <v>31</v>
      </c>
      <c r="C2035" s="10">
        <v>1</v>
      </c>
      <c r="D2035" s="10">
        <v>5</v>
      </c>
      <c r="E2035" s="10">
        <v>14</v>
      </c>
      <c r="F2035" s="10">
        <v>0</v>
      </c>
      <c r="G2035" s="10">
        <v>0</v>
      </c>
      <c r="H2035" s="11" t="s">
        <v>31</v>
      </c>
      <c r="I2035" s="11" t="s">
        <v>32</v>
      </c>
      <c r="J2035" s="10">
        <v>0</v>
      </c>
      <c r="K2035" s="10">
        <v>0</v>
      </c>
      <c r="L2035" s="10">
        <v>0</v>
      </c>
      <c r="M2035" s="11" t="s">
        <v>31</v>
      </c>
      <c r="N2035" s="10">
        <v>0</v>
      </c>
      <c r="O2035" s="11" t="s">
        <v>105</v>
      </c>
      <c r="P2035" s="11" t="s">
        <v>6286</v>
      </c>
      <c r="Q2035" s="11" t="s">
        <v>36</v>
      </c>
      <c r="R2035" s="10">
        <v>52</v>
      </c>
      <c r="S2035" s="11" t="s">
        <v>31</v>
      </c>
      <c r="T2035" s="11" t="s">
        <v>31</v>
      </c>
      <c r="U2035" s="11" t="s">
        <v>31</v>
      </c>
      <c r="V2035" s="10">
        <v>0</v>
      </c>
      <c r="W2035" s="11" t="s">
        <v>31</v>
      </c>
      <c r="X2035" s="11" t="s">
        <v>37</v>
      </c>
      <c r="Y2035" s="11" t="s">
        <v>64</v>
      </c>
      <c r="Z2035" s="10">
        <v>12</v>
      </c>
      <c r="AA2035" s="10">
        <v>12</v>
      </c>
      <c r="AB2035" s="12"/>
      <c r="AC2035" s="12"/>
    </row>
    <row r="2036" spans="1:29" ht="20.100000000000001" customHeight="1">
      <c r="A2036" s="8" t="s">
        <v>6287</v>
      </c>
      <c r="B2036" s="9" t="s">
        <v>31</v>
      </c>
      <c r="C2036" s="10">
        <v>29</v>
      </c>
      <c r="D2036" s="10">
        <v>152</v>
      </c>
      <c r="E2036" s="11" t="s">
        <v>6288</v>
      </c>
      <c r="F2036" s="10">
        <v>0</v>
      </c>
      <c r="G2036" s="10">
        <v>0</v>
      </c>
      <c r="H2036" s="11" t="s">
        <v>31</v>
      </c>
      <c r="I2036" s="11" t="s">
        <v>32</v>
      </c>
      <c r="J2036" s="10">
        <v>0</v>
      </c>
      <c r="K2036" s="10">
        <v>0</v>
      </c>
      <c r="L2036" s="10">
        <v>11</v>
      </c>
      <c r="M2036" s="11" t="s">
        <v>33</v>
      </c>
      <c r="N2036" s="10">
        <v>0</v>
      </c>
      <c r="O2036" s="11" t="s">
        <v>250</v>
      </c>
      <c r="P2036" s="11" t="s">
        <v>6289</v>
      </c>
      <c r="Q2036" s="11" t="s">
        <v>43</v>
      </c>
      <c r="R2036" s="10">
        <v>50</v>
      </c>
      <c r="S2036" s="11" t="s">
        <v>31</v>
      </c>
      <c r="T2036" s="11" t="s">
        <v>31</v>
      </c>
      <c r="U2036" s="11" t="s">
        <v>31</v>
      </c>
      <c r="V2036" s="10">
        <v>0</v>
      </c>
      <c r="W2036" s="11" t="s">
        <v>31</v>
      </c>
      <c r="X2036" s="11" t="s">
        <v>44</v>
      </c>
      <c r="Y2036" s="11" t="s">
        <v>38</v>
      </c>
      <c r="Z2036" s="10">
        <v>29</v>
      </c>
      <c r="AA2036" s="10">
        <v>833</v>
      </c>
      <c r="AB2036" s="12"/>
      <c r="AC2036" s="12"/>
    </row>
    <row r="2037" spans="1:29" ht="20.100000000000001" customHeight="1">
      <c r="A2037" s="8" t="s">
        <v>6290</v>
      </c>
      <c r="B2037" s="9" t="s">
        <v>31</v>
      </c>
      <c r="C2037" s="10">
        <v>1</v>
      </c>
      <c r="D2037" s="10">
        <v>6</v>
      </c>
      <c r="E2037" s="10">
        <v>11</v>
      </c>
      <c r="F2037" s="10">
        <v>0</v>
      </c>
      <c r="G2037" s="10">
        <v>0</v>
      </c>
      <c r="H2037" s="11" t="s">
        <v>31</v>
      </c>
      <c r="I2037" s="11" t="s">
        <v>32</v>
      </c>
      <c r="J2037" s="10">
        <v>0</v>
      </c>
      <c r="K2037" s="10">
        <v>0</v>
      </c>
      <c r="L2037" s="10">
        <v>2</v>
      </c>
      <c r="M2037" s="11" t="s">
        <v>31</v>
      </c>
      <c r="N2037" s="10">
        <v>24</v>
      </c>
      <c r="O2037" s="11" t="s">
        <v>94</v>
      </c>
      <c r="P2037" s="11" t="s">
        <v>6291</v>
      </c>
      <c r="Q2037" s="11" t="s">
        <v>36</v>
      </c>
      <c r="R2037" s="10">
        <v>58</v>
      </c>
      <c r="S2037" s="11" t="s">
        <v>31</v>
      </c>
      <c r="T2037" s="11" t="s">
        <v>31</v>
      </c>
      <c r="U2037" s="11" t="s">
        <v>31</v>
      </c>
      <c r="V2037" s="10">
        <v>0</v>
      </c>
      <c r="W2037" s="11" t="s">
        <v>31</v>
      </c>
      <c r="X2037" s="11" t="s">
        <v>37</v>
      </c>
      <c r="Y2037" s="11" t="s">
        <v>64</v>
      </c>
      <c r="Z2037" s="10">
        <v>12</v>
      </c>
      <c r="AA2037" s="10">
        <v>12</v>
      </c>
      <c r="AB2037" s="12"/>
      <c r="AC2037" s="12"/>
    </row>
    <row r="2038" spans="1:29" ht="20.100000000000001" customHeight="1">
      <c r="A2038" s="8" t="s">
        <v>6292</v>
      </c>
      <c r="B2038" s="9" t="s">
        <v>31</v>
      </c>
      <c r="C2038" s="10">
        <v>69</v>
      </c>
      <c r="D2038" s="10">
        <v>207</v>
      </c>
      <c r="E2038" s="11" t="s">
        <v>6293</v>
      </c>
      <c r="F2038" s="10">
        <v>0</v>
      </c>
      <c r="G2038" s="10">
        <v>0</v>
      </c>
      <c r="H2038" s="11" t="s">
        <v>31</v>
      </c>
      <c r="I2038" s="11" t="s">
        <v>32</v>
      </c>
      <c r="J2038" s="10">
        <v>0</v>
      </c>
      <c r="K2038" s="10">
        <v>0</v>
      </c>
      <c r="L2038" s="10">
        <v>30</v>
      </c>
      <c r="M2038" s="11" t="s">
        <v>33</v>
      </c>
      <c r="N2038" s="10">
        <v>0</v>
      </c>
      <c r="O2038" s="11" t="s">
        <v>350</v>
      </c>
      <c r="P2038" s="11" t="s">
        <v>6294</v>
      </c>
      <c r="Q2038" s="11" t="s">
        <v>43</v>
      </c>
      <c r="R2038" s="10">
        <v>21</v>
      </c>
      <c r="S2038" s="11" t="s">
        <v>33</v>
      </c>
      <c r="T2038" s="11" t="s">
        <v>31</v>
      </c>
      <c r="U2038" s="11" t="s">
        <v>31</v>
      </c>
      <c r="V2038" s="10">
        <v>0</v>
      </c>
      <c r="W2038" s="11" t="s">
        <v>31</v>
      </c>
      <c r="X2038" s="11" t="s">
        <v>63</v>
      </c>
      <c r="Y2038" s="11" t="s">
        <v>38</v>
      </c>
      <c r="Z2038" s="10">
        <v>23</v>
      </c>
      <c r="AA2038" s="10">
        <v>1626</v>
      </c>
      <c r="AB2038" s="12"/>
      <c r="AC2038" s="12"/>
    </row>
    <row r="2039" spans="1:29" ht="20.100000000000001" customHeight="1">
      <c r="A2039" s="8" t="s">
        <v>6295</v>
      </c>
      <c r="B2039" s="9" t="s">
        <v>31</v>
      </c>
      <c r="C2039" s="10">
        <v>42</v>
      </c>
      <c r="D2039" s="10">
        <v>124</v>
      </c>
      <c r="E2039" s="11" t="s">
        <v>1369</v>
      </c>
      <c r="F2039" s="10">
        <v>168</v>
      </c>
      <c r="G2039" s="11" t="s">
        <v>6296</v>
      </c>
      <c r="H2039" s="11" t="s">
        <v>33</v>
      </c>
      <c r="I2039" s="11" t="s">
        <v>48</v>
      </c>
      <c r="J2039" s="10">
        <v>0</v>
      </c>
      <c r="K2039" s="10">
        <v>0</v>
      </c>
      <c r="L2039" s="10">
        <v>7</v>
      </c>
      <c r="M2039" s="11" t="s">
        <v>33</v>
      </c>
      <c r="N2039" s="10">
        <v>0</v>
      </c>
      <c r="O2039" s="11" t="s">
        <v>137</v>
      </c>
      <c r="P2039" s="11" t="s">
        <v>6297</v>
      </c>
      <c r="Q2039" s="11" t="s">
        <v>43</v>
      </c>
      <c r="R2039" s="10">
        <v>42</v>
      </c>
      <c r="S2039" s="11" t="s">
        <v>31</v>
      </c>
      <c r="T2039" s="11" t="s">
        <v>31</v>
      </c>
      <c r="U2039" s="11" t="s">
        <v>31</v>
      </c>
      <c r="V2039" s="10">
        <v>0</v>
      </c>
      <c r="W2039" s="11" t="s">
        <v>31</v>
      </c>
      <c r="X2039" s="11" t="s">
        <v>37</v>
      </c>
      <c r="Y2039" s="11" t="s">
        <v>64</v>
      </c>
      <c r="Z2039" s="10">
        <v>46</v>
      </c>
      <c r="AA2039" s="10">
        <v>1923</v>
      </c>
      <c r="AB2039" s="12"/>
      <c r="AC2039" s="12"/>
    </row>
    <row r="2040" spans="1:29" ht="20.100000000000001" customHeight="1">
      <c r="A2040" s="8" t="s">
        <v>6298</v>
      </c>
      <c r="B2040" s="9" t="s">
        <v>31</v>
      </c>
      <c r="C2040" s="10">
        <v>49</v>
      </c>
      <c r="D2040" s="10">
        <v>250</v>
      </c>
      <c r="E2040" s="11" t="s">
        <v>6299</v>
      </c>
      <c r="F2040" s="10">
        <v>0</v>
      </c>
      <c r="G2040" s="10">
        <v>0</v>
      </c>
      <c r="H2040" s="11" t="s">
        <v>31</v>
      </c>
      <c r="I2040" s="11" t="s">
        <v>32</v>
      </c>
      <c r="J2040" s="10">
        <v>0</v>
      </c>
      <c r="K2040" s="10">
        <v>0</v>
      </c>
      <c r="L2040" s="10">
        <v>24</v>
      </c>
      <c r="M2040" s="11" t="s">
        <v>33</v>
      </c>
      <c r="N2040" s="10">
        <v>0</v>
      </c>
      <c r="O2040" s="11" t="s">
        <v>137</v>
      </c>
      <c r="P2040" s="11" t="s">
        <v>6300</v>
      </c>
      <c r="Q2040" s="11" t="s">
        <v>43</v>
      </c>
      <c r="R2040" s="10">
        <v>20</v>
      </c>
      <c r="S2040" s="11" t="s">
        <v>33</v>
      </c>
      <c r="T2040" s="11" t="s">
        <v>31</v>
      </c>
      <c r="U2040" s="11" t="s">
        <v>31</v>
      </c>
      <c r="V2040" s="10">
        <v>0</v>
      </c>
      <c r="W2040" s="11" t="s">
        <v>31</v>
      </c>
      <c r="X2040" s="11" t="s">
        <v>44</v>
      </c>
      <c r="Y2040" s="11" t="s">
        <v>38</v>
      </c>
      <c r="Z2040" s="10">
        <v>19</v>
      </c>
      <c r="AA2040" s="10">
        <v>911</v>
      </c>
      <c r="AB2040" s="12"/>
      <c r="AC2040" s="12"/>
    </row>
    <row r="2041" spans="1:29" ht="20.100000000000001" customHeight="1">
      <c r="A2041" s="8" t="s">
        <v>6301</v>
      </c>
      <c r="B2041" s="9" t="s">
        <v>31</v>
      </c>
      <c r="C2041" s="10">
        <v>41</v>
      </c>
      <c r="D2041" s="10">
        <v>160</v>
      </c>
      <c r="E2041" s="11" t="s">
        <v>6302</v>
      </c>
      <c r="F2041" s="10">
        <v>0</v>
      </c>
      <c r="G2041" s="10">
        <v>0</v>
      </c>
      <c r="H2041" s="11" t="s">
        <v>31</v>
      </c>
      <c r="I2041" s="11" t="s">
        <v>32</v>
      </c>
      <c r="J2041" s="10">
        <v>0</v>
      </c>
      <c r="K2041" s="10">
        <v>0</v>
      </c>
      <c r="L2041" s="10">
        <v>2</v>
      </c>
      <c r="M2041" s="11" t="s">
        <v>33</v>
      </c>
      <c r="N2041" s="10">
        <v>0</v>
      </c>
      <c r="O2041" s="11" t="s">
        <v>268</v>
      </c>
      <c r="P2041" s="11" t="s">
        <v>6303</v>
      </c>
      <c r="Q2041" s="11" t="s">
        <v>36</v>
      </c>
      <c r="R2041" s="10">
        <v>46</v>
      </c>
      <c r="S2041" s="11" t="s">
        <v>31</v>
      </c>
      <c r="T2041" s="11" t="s">
        <v>31</v>
      </c>
      <c r="U2041" s="11" t="s">
        <v>31</v>
      </c>
      <c r="V2041" s="10">
        <v>0</v>
      </c>
      <c r="W2041" s="11" t="s">
        <v>33</v>
      </c>
      <c r="X2041" s="11" t="s">
        <v>37</v>
      </c>
      <c r="Y2041" s="11" t="s">
        <v>38</v>
      </c>
      <c r="Z2041" s="10">
        <v>42</v>
      </c>
      <c r="AA2041" s="10">
        <v>1729</v>
      </c>
      <c r="AB2041" s="12"/>
      <c r="AC2041" s="12"/>
    </row>
    <row r="2042" spans="1:29" ht="20.100000000000001" customHeight="1">
      <c r="A2042" s="8" t="s">
        <v>6304</v>
      </c>
      <c r="B2042" s="9" t="s">
        <v>31</v>
      </c>
      <c r="C2042" s="10">
        <v>41</v>
      </c>
      <c r="D2042" s="10">
        <v>251</v>
      </c>
      <c r="E2042" s="11" t="s">
        <v>6305</v>
      </c>
      <c r="F2042" s="10">
        <v>164</v>
      </c>
      <c r="G2042" s="11" t="s">
        <v>6306</v>
      </c>
      <c r="H2042" s="11" t="s">
        <v>33</v>
      </c>
      <c r="I2042" s="11" t="s">
        <v>48</v>
      </c>
      <c r="J2042" s="10">
        <v>0</v>
      </c>
      <c r="K2042" s="10">
        <v>0</v>
      </c>
      <c r="L2042" s="10">
        <v>17</v>
      </c>
      <c r="M2042" s="11" t="s">
        <v>33</v>
      </c>
      <c r="N2042" s="10">
        <v>0</v>
      </c>
      <c r="O2042" s="11" t="s">
        <v>98</v>
      </c>
      <c r="P2042" s="11" t="s">
        <v>6307</v>
      </c>
      <c r="Q2042" s="11" t="s">
        <v>36</v>
      </c>
      <c r="R2042" s="10">
        <v>27</v>
      </c>
      <c r="S2042" s="11" t="s">
        <v>33</v>
      </c>
      <c r="T2042" s="11" t="s">
        <v>31</v>
      </c>
      <c r="U2042" s="11" t="s">
        <v>31</v>
      </c>
      <c r="V2042" s="10">
        <v>0</v>
      </c>
      <c r="W2042" s="11" t="s">
        <v>31</v>
      </c>
      <c r="X2042" s="11" t="s">
        <v>44</v>
      </c>
      <c r="Y2042" s="11" t="s">
        <v>38</v>
      </c>
      <c r="Z2042" s="10">
        <v>42</v>
      </c>
      <c r="AA2042" s="10">
        <v>1735</v>
      </c>
      <c r="AB2042" s="12"/>
      <c r="AC2042" s="12"/>
    </row>
    <row r="2043" spans="1:29" ht="20.100000000000001" customHeight="1">
      <c r="A2043" s="8" t="s">
        <v>6308</v>
      </c>
      <c r="B2043" s="9" t="s">
        <v>31</v>
      </c>
      <c r="C2043" s="10">
        <v>36</v>
      </c>
      <c r="D2043" s="10">
        <v>76</v>
      </c>
      <c r="E2043" s="11" t="s">
        <v>5176</v>
      </c>
      <c r="F2043" s="10">
        <v>144</v>
      </c>
      <c r="G2043" s="11" t="s">
        <v>4946</v>
      </c>
      <c r="H2043" s="11" t="s">
        <v>33</v>
      </c>
      <c r="I2043" s="11" t="s">
        <v>48</v>
      </c>
      <c r="J2043" s="10">
        <v>0</v>
      </c>
      <c r="K2043" s="10">
        <v>0</v>
      </c>
      <c r="L2043" s="10">
        <v>2</v>
      </c>
      <c r="M2043" s="11" t="s">
        <v>33</v>
      </c>
      <c r="N2043" s="10">
        <v>0</v>
      </c>
      <c r="O2043" s="11" t="s">
        <v>90</v>
      </c>
      <c r="P2043" s="11" t="s">
        <v>6309</v>
      </c>
      <c r="Q2043" s="11" t="s">
        <v>36</v>
      </c>
      <c r="R2043" s="10">
        <v>41</v>
      </c>
      <c r="S2043" s="11" t="s">
        <v>31</v>
      </c>
      <c r="T2043" s="11" t="s">
        <v>31</v>
      </c>
      <c r="U2043" s="11" t="s">
        <v>31</v>
      </c>
      <c r="V2043" s="10">
        <v>0</v>
      </c>
      <c r="W2043" s="11" t="s">
        <v>31</v>
      </c>
      <c r="X2043" s="11" t="s">
        <v>44</v>
      </c>
      <c r="Y2043" s="11" t="s">
        <v>38</v>
      </c>
      <c r="Z2043" s="10">
        <v>37</v>
      </c>
      <c r="AA2043" s="10">
        <v>1351</v>
      </c>
      <c r="AB2043" s="12"/>
      <c r="AC2043" s="12"/>
    </row>
    <row r="2044" spans="1:29" ht="20.100000000000001" customHeight="1">
      <c r="A2044" s="8" t="s">
        <v>6310</v>
      </c>
      <c r="B2044" s="9" t="s">
        <v>31</v>
      </c>
      <c r="C2044" s="10">
        <v>59</v>
      </c>
      <c r="D2044" s="10">
        <v>66</v>
      </c>
      <c r="E2044" s="11" t="s">
        <v>1687</v>
      </c>
      <c r="F2044" s="10">
        <v>0</v>
      </c>
      <c r="G2044" s="10">
        <v>0</v>
      </c>
      <c r="H2044" s="11" t="s">
        <v>31</v>
      </c>
      <c r="I2044" s="11" t="s">
        <v>32</v>
      </c>
      <c r="J2044" s="10">
        <v>0</v>
      </c>
      <c r="K2044" s="10">
        <v>0</v>
      </c>
      <c r="L2044" s="10">
        <v>4</v>
      </c>
      <c r="M2044" s="11" t="s">
        <v>33</v>
      </c>
      <c r="N2044" s="10">
        <v>0</v>
      </c>
      <c r="O2044" s="11" t="s">
        <v>90</v>
      </c>
      <c r="P2044" s="11" t="s">
        <v>6311</v>
      </c>
      <c r="Q2044" s="11" t="s">
        <v>36</v>
      </c>
      <c r="R2044" s="10">
        <v>51</v>
      </c>
      <c r="S2044" s="11" t="s">
        <v>31</v>
      </c>
      <c r="T2044" s="11" t="s">
        <v>31</v>
      </c>
      <c r="U2044" s="11" t="s">
        <v>31</v>
      </c>
      <c r="V2044" s="10">
        <v>0</v>
      </c>
      <c r="W2044" s="11" t="s">
        <v>33</v>
      </c>
      <c r="X2044" s="11" t="s">
        <v>37</v>
      </c>
      <c r="Y2044" s="11" t="s">
        <v>38</v>
      </c>
      <c r="Z2044" s="10">
        <v>41</v>
      </c>
      <c r="AA2044" s="10">
        <v>2418</v>
      </c>
      <c r="AB2044" s="12"/>
      <c r="AC2044" s="12"/>
    </row>
    <row r="2045" spans="1:29" ht="20.100000000000001" customHeight="1">
      <c r="A2045" s="8" t="s">
        <v>6312</v>
      </c>
      <c r="B2045" s="9" t="s">
        <v>31</v>
      </c>
      <c r="C2045" s="10">
        <v>31</v>
      </c>
      <c r="D2045" s="10">
        <v>67</v>
      </c>
      <c r="E2045" s="11" t="s">
        <v>6313</v>
      </c>
      <c r="F2045" s="10">
        <v>0</v>
      </c>
      <c r="G2045" s="10">
        <v>0</v>
      </c>
      <c r="H2045" s="11" t="s">
        <v>31</v>
      </c>
      <c r="I2045" s="11" t="s">
        <v>32</v>
      </c>
      <c r="J2045" s="10">
        <v>0</v>
      </c>
      <c r="K2045" s="10">
        <v>0</v>
      </c>
      <c r="L2045" s="10">
        <v>3</v>
      </c>
      <c r="M2045" s="11" t="s">
        <v>33</v>
      </c>
      <c r="N2045" s="10">
        <v>0</v>
      </c>
      <c r="O2045" s="11" t="s">
        <v>591</v>
      </c>
      <c r="P2045" s="11" t="s">
        <v>6314</v>
      </c>
      <c r="Q2045" s="11" t="s">
        <v>36</v>
      </c>
      <c r="R2045" s="10">
        <v>51</v>
      </c>
      <c r="S2045" s="11" t="s">
        <v>31</v>
      </c>
      <c r="T2045" s="11" t="s">
        <v>31</v>
      </c>
      <c r="U2045" s="11" t="s">
        <v>31</v>
      </c>
      <c r="V2045" s="10">
        <v>0</v>
      </c>
      <c r="W2045" s="11" t="s">
        <v>33</v>
      </c>
      <c r="X2045" s="11" t="s">
        <v>44</v>
      </c>
      <c r="Y2045" s="11" t="s">
        <v>38</v>
      </c>
      <c r="Z2045" s="10">
        <v>38</v>
      </c>
      <c r="AA2045" s="10">
        <v>1203</v>
      </c>
      <c r="AB2045" s="12"/>
      <c r="AC2045" s="12"/>
    </row>
    <row r="2046" spans="1:29" ht="20.100000000000001" customHeight="1">
      <c r="A2046" s="8" t="s">
        <v>6315</v>
      </c>
      <c r="B2046" s="9" t="s">
        <v>31</v>
      </c>
      <c r="C2046" s="10">
        <v>27</v>
      </c>
      <c r="D2046" s="10">
        <v>53</v>
      </c>
      <c r="E2046" s="11" t="s">
        <v>6316</v>
      </c>
      <c r="F2046" s="10">
        <v>0</v>
      </c>
      <c r="G2046" s="10">
        <v>0</v>
      </c>
      <c r="H2046" s="11" t="s">
        <v>31</v>
      </c>
      <c r="I2046" s="11" t="s">
        <v>32</v>
      </c>
      <c r="J2046" s="10">
        <v>0</v>
      </c>
      <c r="K2046" s="10">
        <v>0</v>
      </c>
      <c r="L2046" s="10">
        <v>15</v>
      </c>
      <c r="M2046" s="11" t="s">
        <v>33</v>
      </c>
      <c r="N2046" s="10">
        <v>0</v>
      </c>
      <c r="O2046" s="11" t="s">
        <v>74</v>
      </c>
      <c r="P2046" s="11" t="s">
        <v>6317</v>
      </c>
      <c r="Q2046" s="11" t="s">
        <v>43</v>
      </c>
      <c r="R2046" s="10">
        <v>66</v>
      </c>
      <c r="S2046" s="11" t="s">
        <v>31</v>
      </c>
      <c r="T2046" s="11" t="s">
        <v>33</v>
      </c>
      <c r="U2046" s="11" t="s">
        <v>31</v>
      </c>
      <c r="V2046" s="10">
        <v>0</v>
      </c>
      <c r="W2046" s="11" t="s">
        <v>33</v>
      </c>
      <c r="X2046" s="11" t="s">
        <v>37</v>
      </c>
      <c r="Y2046" s="11" t="s">
        <v>64</v>
      </c>
      <c r="Z2046" s="10">
        <v>55</v>
      </c>
      <c r="AA2046" s="10">
        <v>1492</v>
      </c>
      <c r="AB2046" s="12"/>
      <c r="AC2046" s="12"/>
    </row>
    <row r="2047" spans="1:29" ht="20.100000000000001" customHeight="1">
      <c r="A2047" s="8" t="s">
        <v>6318</v>
      </c>
      <c r="B2047" s="9" t="s">
        <v>31</v>
      </c>
      <c r="C2047" s="10">
        <v>11</v>
      </c>
      <c r="D2047" s="10">
        <v>90</v>
      </c>
      <c r="E2047" s="11" t="s">
        <v>6319</v>
      </c>
      <c r="F2047" s="10">
        <v>0</v>
      </c>
      <c r="G2047" s="10">
        <v>0</v>
      </c>
      <c r="H2047" s="11" t="s">
        <v>31</v>
      </c>
      <c r="I2047" s="11" t="s">
        <v>32</v>
      </c>
      <c r="J2047" s="10">
        <v>0</v>
      </c>
      <c r="K2047" s="10">
        <v>0</v>
      </c>
      <c r="L2047" s="10">
        <v>0</v>
      </c>
      <c r="M2047" s="11" t="s">
        <v>31</v>
      </c>
      <c r="N2047" s="10">
        <v>0</v>
      </c>
      <c r="O2047" s="11" t="s">
        <v>194</v>
      </c>
      <c r="P2047" s="11" t="s">
        <v>6320</v>
      </c>
      <c r="Q2047" s="11" t="s">
        <v>43</v>
      </c>
      <c r="R2047" s="10">
        <v>64</v>
      </c>
      <c r="S2047" s="11" t="s">
        <v>31</v>
      </c>
      <c r="T2047" s="11" t="s">
        <v>31</v>
      </c>
      <c r="U2047" s="11" t="s">
        <v>31</v>
      </c>
      <c r="V2047" s="10">
        <v>0</v>
      </c>
      <c r="W2047" s="11" t="s">
        <v>31</v>
      </c>
      <c r="X2047" s="11" t="s">
        <v>63</v>
      </c>
      <c r="Y2047" s="11" t="s">
        <v>64</v>
      </c>
      <c r="Z2047" s="10">
        <v>8</v>
      </c>
      <c r="AA2047" s="10">
        <v>89</v>
      </c>
      <c r="AB2047" s="12"/>
      <c r="AC2047" s="12"/>
    </row>
    <row r="2048" spans="1:29" ht="20.100000000000001" customHeight="1">
      <c r="A2048" s="8" t="s">
        <v>6321</v>
      </c>
      <c r="B2048" s="9" t="s">
        <v>31</v>
      </c>
      <c r="C2048" s="10">
        <v>1</v>
      </c>
      <c r="D2048" s="10">
        <v>4</v>
      </c>
      <c r="E2048" s="10">
        <v>8</v>
      </c>
      <c r="F2048" s="10">
        <v>0</v>
      </c>
      <c r="G2048" s="10">
        <v>0</v>
      </c>
      <c r="H2048" s="11" t="s">
        <v>31</v>
      </c>
      <c r="I2048" s="11" t="s">
        <v>32</v>
      </c>
      <c r="J2048" s="10">
        <v>0</v>
      </c>
      <c r="K2048" s="10">
        <v>0</v>
      </c>
      <c r="L2048" s="10">
        <v>13</v>
      </c>
      <c r="M2048" s="11" t="s">
        <v>33</v>
      </c>
      <c r="N2048" s="10">
        <v>0</v>
      </c>
      <c r="O2048" s="11" t="s">
        <v>232</v>
      </c>
      <c r="P2048" s="11" t="s">
        <v>6322</v>
      </c>
      <c r="Q2048" s="11" t="s">
        <v>43</v>
      </c>
      <c r="R2048" s="10">
        <v>19</v>
      </c>
      <c r="S2048" s="11" t="s">
        <v>33</v>
      </c>
      <c r="T2048" s="11" t="s">
        <v>31</v>
      </c>
      <c r="U2048" s="11" t="s">
        <v>31</v>
      </c>
      <c r="V2048" s="10">
        <v>0</v>
      </c>
      <c r="W2048" s="11" t="s">
        <v>31</v>
      </c>
      <c r="X2048" s="11" t="s">
        <v>37</v>
      </c>
      <c r="Y2048" s="11" t="s">
        <v>64</v>
      </c>
      <c r="Z2048" s="10">
        <v>31</v>
      </c>
      <c r="AA2048" s="10">
        <v>31</v>
      </c>
      <c r="AB2048" s="12"/>
      <c r="AC2048" s="12"/>
    </row>
    <row r="2049" spans="1:29" ht="20.100000000000001" customHeight="1">
      <c r="A2049" s="8" t="s">
        <v>6323</v>
      </c>
      <c r="B2049" s="9" t="s">
        <v>31</v>
      </c>
      <c r="C2049" s="10">
        <v>42</v>
      </c>
      <c r="D2049" s="10">
        <v>86</v>
      </c>
      <c r="E2049" s="11" t="s">
        <v>6324</v>
      </c>
      <c r="F2049" s="10">
        <v>0</v>
      </c>
      <c r="G2049" s="10">
        <v>0</v>
      </c>
      <c r="H2049" s="11" t="s">
        <v>31</v>
      </c>
      <c r="I2049" s="11" t="s">
        <v>32</v>
      </c>
      <c r="J2049" s="10">
        <v>0</v>
      </c>
      <c r="K2049" s="10">
        <v>0</v>
      </c>
      <c r="L2049" s="10">
        <v>1</v>
      </c>
      <c r="M2049" s="11" t="s">
        <v>33</v>
      </c>
      <c r="N2049" s="10">
        <v>0</v>
      </c>
      <c r="O2049" s="11" t="s">
        <v>34</v>
      </c>
      <c r="P2049" s="11" t="s">
        <v>6325</v>
      </c>
      <c r="Q2049" s="11" t="s">
        <v>43</v>
      </c>
      <c r="R2049" s="10">
        <v>45</v>
      </c>
      <c r="S2049" s="11" t="s">
        <v>31</v>
      </c>
      <c r="T2049" s="11" t="s">
        <v>31</v>
      </c>
      <c r="U2049" s="11" t="s">
        <v>31</v>
      </c>
      <c r="V2049" s="10">
        <v>0</v>
      </c>
      <c r="W2049" s="11" t="s">
        <v>31</v>
      </c>
      <c r="X2049" s="11" t="s">
        <v>44</v>
      </c>
      <c r="Y2049" s="11" t="s">
        <v>38</v>
      </c>
      <c r="Z2049" s="10">
        <v>34</v>
      </c>
      <c r="AA2049" s="10">
        <v>1425</v>
      </c>
      <c r="AB2049" s="12"/>
      <c r="AC2049" s="12"/>
    </row>
    <row r="2050" spans="1:29" ht="20.100000000000001" customHeight="1">
      <c r="A2050" s="8" t="s">
        <v>6326</v>
      </c>
      <c r="B2050" s="9" t="s">
        <v>31</v>
      </c>
      <c r="C2050" s="10">
        <v>11</v>
      </c>
      <c r="D2050" s="10">
        <v>58</v>
      </c>
      <c r="E2050" s="10">
        <v>167</v>
      </c>
      <c r="F2050" s="10">
        <v>44</v>
      </c>
      <c r="G2050" s="11" t="s">
        <v>6327</v>
      </c>
      <c r="H2050" s="11" t="s">
        <v>33</v>
      </c>
      <c r="I2050" s="11" t="s">
        <v>48</v>
      </c>
      <c r="J2050" s="10">
        <v>0</v>
      </c>
      <c r="K2050" s="10">
        <v>0</v>
      </c>
      <c r="L2050" s="10">
        <v>1</v>
      </c>
      <c r="M2050" s="11" t="s">
        <v>33</v>
      </c>
      <c r="N2050" s="10">
        <v>0</v>
      </c>
      <c r="O2050" s="11" t="s">
        <v>147</v>
      </c>
      <c r="P2050" s="11" t="s">
        <v>6328</v>
      </c>
      <c r="Q2050" s="11" t="s">
        <v>43</v>
      </c>
      <c r="R2050" s="10">
        <v>76</v>
      </c>
      <c r="S2050" s="11" t="s">
        <v>31</v>
      </c>
      <c r="T2050" s="11" t="s">
        <v>33</v>
      </c>
      <c r="U2050" s="11" t="s">
        <v>31</v>
      </c>
      <c r="V2050" s="10">
        <v>0</v>
      </c>
      <c r="W2050" s="11" t="s">
        <v>31</v>
      </c>
      <c r="X2050" s="11" t="s">
        <v>63</v>
      </c>
      <c r="Y2050" s="11" t="s">
        <v>38</v>
      </c>
      <c r="Z2050" s="10">
        <v>33</v>
      </c>
      <c r="AA2050" s="10">
        <v>373</v>
      </c>
      <c r="AB2050" s="12"/>
      <c r="AC2050" s="12"/>
    </row>
    <row r="2051" spans="1:29" ht="20.100000000000001" customHeight="1">
      <c r="A2051" s="8" t="s">
        <v>6329</v>
      </c>
      <c r="B2051" s="9" t="s">
        <v>31</v>
      </c>
      <c r="C2051" s="10">
        <v>27</v>
      </c>
      <c r="D2051" s="10">
        <v>99</v>
      </c>
      <c r="E2051" s="11" t="s">
        <v>6330</v>
      </c>
      <c r="F2051" s="10">
        <v>0</v>
      </c>
      <c r="G2051" s="10">
        <v>0</v>
      </c>
      <c r="H2051" s="11" t="s">
        <v>31</v>
      </c>
      <c r="I2051" s="11" t="s">
        <v>32</v>
      </c>
      <c r="J2051" s="10">
        <v>0</v>
      </c>
      <c r="K2051" s="10">
        <v>0</v>
      </c>
      <c r="L2051" s="10">
        <v>13</v>
      </c>
      <c r="M2051" s="11" t="s">
        <v>33</v>
      </c>
      <c r="N2051" s="10">
        <v>0</v>
      </c>
      <c r="O2051" s="11" t="s">
        <v>41</v>
      </c>
      <c r="P2051" s="11" t="s">
        <v>6331</v>
      </c>
      <c r="Q2051" s="11" t="s">
        <v>43</v>
      </c>
      <c r="R2051" s="10">
        <v>33</v>
      </c>
      <c r="S2051" s="11" t="s">
        <v>31</v>
      </c>
      <c r="T2051" s="11" t="s">
        <v>31</v>
      </c>
      <c r="U2051" s="11" t="s">
        <v>31</v>
      </c>
      <c r="V2051" s="10">
        <v>0</v>
      </c>
      <c r="W2051" s="11" t="s">
        <v>33</v>
      </c>
      <c r="X2051" s="11" t="s">
        <v>37</v>
      </c>
      <c r="Y2051" s="11" t="s">
        <v>38</v>
      </c>
      <c r="Z2051" s="10">
        <v>24</v>
      </c>
      <c r="AA2051" s="10">
        <v>651</v>
      </c>
      <c r="AB2051" s="12"/>
      <c r="AC2051" s="12"/>
    </row>
    <row r="2052" spans="1:29" ht="20.100000000000001" customHeight="1">
      <c r="A2052" s="8" t="s">
        <v>6332</v>
      </c>
      <c r="B2052" s="9" t="s">
        <v>31</v>
      </c>
      <c r="C2052" s="10">
        <v>55</v>
      </c>
      <c r="D2052" s="10">
        <v>214</v>
      </c>
      <c r="E2052" s="11" t="s">
        <v>6333</v>
      </c>
      <c r="F2052" s="10">
        <v>0</v>
      </c>
      <c r="G2052" s="10">
        <v>0</v>
      </c>
      <c r="H2052" s="11" t="s">
        <v>31</v>
      </c>
      <c r="I2052" s="11" t="s">
        <v>32</v>
      </c>
      <c r="J2052" s="10">
        <v>0</v>
      </c>
      <c r="K2052" s="10">
        <v>0</v>
      </c>
      <c r="L2052" s="10">
        <v>8</v>
      </c>
      <c r="M2052" s="11" t="s">
        <v>33</v>
      </c>
      <c r="N2052" s="10">
        <v>0</v>
      </c>
      <c r="O2052" s="11" t="s">
        <v>34</v>
      </c>
      <c r="P2052" s="11" t="s">
        <v>6334</v>
      </c>
      <c r="Q2052" s="11" t="s">
        <v>36</v>
      </c>
      <c r="R2052" s="10">
        <v>35</v>
      </c>
      <c r="S2052" s="11" t="s">
        <v>31</v>
      </c>
      <c r="T2052" s="11" t="s">
        <v>31</v>
      </c>
      <c r="U2052" s="11" t="s">
        <v>31</v>
      </c>
      <c r="V2052" s="10">
        <v>0</v>
      </c>
      <c r="W2052" s="11" t="s">
        <v>31</v>
      </c>
      <c r="X2052" s="11" t="s">
        <v>37</v>
      </c>
      <c r="Y2052" s="11" t="s">
        <v>38</v>
      </c>
      <c r="Z2052" s="10">
        <v>35</v>
      </c>
      <c r="AA2052" s="10">
        <v>1945</v>
      </c>
      <c r="AB2052" s="12"/>
      <c r="AC2052" s="12"/>
    </row>
    <row r="2053" spans="1:29" ht="20.100000000000001" customHeight="1">
      <c r="A2053" s="8" t="s">
        <v>6335</v>
      </c>
      <c r="B2053" s="9" t="s">
        <v>31</v>
      </c>
      <c r="C2053" s="10">
        <v>29</v>
      </c>
      <c r="D2053" s="10">
        <v>67</v>
      </c>
      <c r="E2053" s="11" t="s">
        <v>5391</v>
      </c>
      <c r="F2053" s="10">
        <v>0</v>
      </c>
      <c r="G2053" s="10">
        <v>0</v>
      </c>
      <c r="H2053" s="11" t="s">
        <v>31</v>
      </c>
      <c r="I2053" s="11" t="s">
        <v>32</v>
      </c>
      <c r="J2053" s="10">
        <v>0</v>
      </c>
      <c r="K2053" s="10">
        <v>0</v>
      </c>
      <c r="L2053" s="10">
        <v>0</v>
      </c>
      <c r="M2053" s="11" t="s">
        <v>31</v>
      </c>
      <c r="N2053" s="10">
        <v>0</v>
      </c>
      <c r="O2053" s="11" t="s">
        <v>644</v>
      </c>
      <c r="P2053" s="11" t="s">
        <v>6336</v>
      </c>
      <c r="Q2053" s="11" t="s">
        <v>43</v>
      </c>
      <c r="R2053" s="10">
        <v>56</v>
      </c>
      <c r="S2053" s="11" t="s">
        <v>31</v>
      </c>
      <c r="T2053" s="11" t="s">
        <v>31</v>
      </c>
      <c r="U2053" s="11" t="s">
        <v>31</v>
      </c>
      <c r="V2053" s="10">
        <v>0</v>
      </c>
      <c r="W2053" s="11" t="s">
        <v>31</v>
      </c>
      <c r="X2053" s="11" t="s">
        <v>44</v>
      </c>
      <c r="Y2053" s="11" t="s">
        <v>64</v>
      </c>
      <c r="Z2053" s="10">
        <v>10</v>
      </c>
      <c r="AA2053" s="10">
        <v>287</v>
      </c>
      <c r="AB2053" s="12"/>
      <c r="AC2053" s="12"/>
    </row>
    <row r="2054" spans="1:29" ht="20.100000000000001" customHeight="1">
      <c r="A2054" s="8" t="s">
        <v>6337</v>
      </c>
      <c r="B2054" s="9" t="s">
        <v>31</v>
      </c>
      <c r="C2054" s="10">
        <v>45</v>
      </c>
      <c r="D2054" s="10">
        <v>146</v>
      </c>
      <c r="E2054" s="10">
        <v>360</v>
      </c>
      <c r="F2054" s="10">
        <v>0</v>
      </c>
      <c r="G2054" s="10">
        <v>0</v>
      </c>
      <c r="H2054" s="11" t="s">
        <v>31</v>
      </c>
      <c r="I2054" s="11" t="s">
        <v>32</v>
      </c>
      <c r="J2054" s="10">
        <v>0</v>
      </c>
      <c r="K2054" s="10">
        <v>0</v>
      </c>
      <c r="L2054" s="10">
        <v>4</v>
      </c>
      <c r="M2054" s="11" t="s">
        <v>33</v>
      </c>
      <c r="N2054" s="10">
        <v>0</v>
      </c>
      <c r="O2054" s="11" t="s">
        <v>109</v>
      </c>
      <c r="P2054" s="11" t="s">
        <v>6338</v>
      </c>
      <c r="Q2054" s="11" t="s">
        <v>36</v>
      </c>
      <c r="R2054" s="10">
        <v>45</v>
      </c>
      <c r="S2054" s="11" t="s">
        <v>31</v>
      </c>
      <c r="T2054" s="11" t="s">
        <v>31</v>
      </c>
      <c r="U2054" s="11" t="s">
        <v>31</v>
      </c>
      <c r="V2054" s="10">
        <v>0</v>
      </c>
      <c r="W2054" s="11" t="s">
        <v>33</v>
      </c>
      <c r="X2054" s="11" t="s">
        <v>37</v>
      </c>
      <c r="Y2054" s="11" t="s">
        <v>64</v>
      </c>
      <c r="Z2054" s="10">
        <v>36</v>
      </c>
      <c r="AA2054" s="10">
        <v>1633</v>
      </c>
      <c r="AB2054" s="12"/>
      <c r="AC2054" s="12"/>
    </row>
    <row r="2055" spans="1:29" ht="20.100000000000001" customHeight="1">
      <c r="A2055" s="8" t="s">
        <v>6339</v>
      </c>
      <c r="B2055" s="9" t="s">
        <v>31</v>
      </c>
      <c r="C2055" s="10">
        <v>66</v>
      </c>
      <c r="D2055" s="10">
        <v>426</v>
      </c>
      <c r="E2055" s="11" t="s">
        <v>6340</v>
      </c>
      <c r="F2055" s="10">
        <v>0</v>
      </c>
      <c r="G2055" s="10">
        <v>0</v>
      </c>
      <c r="H2055" s="11" t="s">
        <v>31</v>
      </c>
      <c r="I2055" s="11" t="s">
        <v>32</v>
      </c>
      <c r="J2055" s="10">
        <v>0</v>
      </c>
      <c r="K2055" s="10">
        <v>0</v>
      </c>
      <c r="L2055" s="10">
        <v>20</v>
      </c>
      <c r="M2055" s="11" t="s">
        <v>33</v>
      </c>
      <c r="N2055" s="10">
        <v>0</v>
      </c>
      <c r="O2055" s="11" t="s">
        <v>500</v>
      </c>
      <c r="P2055" s="11" t="s">
        <v>6341</v>
      </c>
      <c r="Q2055" s="11" t="s">
        <v>43</v>
      </c>
      <c r="R2055" s="10">
        <v>21</v>
      </c>
      <c r="S2055" s="11" t="s">
        <v>33</v>
      </c>
      <c r="T2055" s="11" t="s">
        <v>31</v>
      </c>
      <c r="U2055" s="11" t="s">
        <v>31</v>
      </c>
      <c r="V2055" s="10">
        <v>0</v>
      </c>
      <c r="W2055" s="11" t="s">
        <v>33</v>
      </c>
      <c r="X2055" s="11" t="s">
        <v>44</v>
      </c>
      <c r="Y2055" s="11" t="s">
        <v>38</v>
      </c>
      <c r="Z2055" s="10">
        <v>55</v>
      </c>
      <c r="AA2055" s="10">
        <v>3673</v>
      </c>
      <c r="AB2055" s="12"/>
      <c r="AC2055" s="12"/>
    </row>
    <row r="2056" spans="1:29" ht="20.100000000000001" customHeight="1">
      <c r="A2056" s="8" t="s">
        <v>6342</v>
      </c>
      <c r="B2056" s="9" t="s">
        <v>31</v>
      </c>
      <c r="C2056" s="10">
        <v>60</v>
      </c>
      <c r="D2056" s="10">
        <v>387</v>
      </c>
      <c r="E2056" s="11" t="s">
        <v>6343</v>
      </c>
      <c r="F2056" s="10">
        <v>0</v>
      </c>
      <c r="G2056" s="10">
        <v>0</v>
      </c>
      <c r="H2056" s="11" t="s">
        <v>31</v>
      </c>
      <c r="I2056" s="11" t="s">
        <v>32</v>
      </c>
      <c r="J2056" s="10">
        <v>0</v>
      </c>
      <c r="K2056" s="10">
        <v>0</v>
      </c>
      <c r="L2056" s="10">
        <v>0</v>
      </c>
      <c r="M2056" s="11" t="s">
        <v>31</v>
      </c>
      <c r="N2056" s="10">
        <v>0</v>
      </c>
      <c r="O2056" s="11" t="s">
        <v>86</v>
      </c>
      <c r="P2056" s="11" t="s">
        <v>6344</v>
      </c>
      <c r="Q2056" s="11" t="s">
        <v>43</v>
      </c>
      <c r="R2056" s="10">
        <v>19</v>
      </c>
      <c r="S2056" s="11" t="s">
        <v>33</v>
      </c>
      <c r="T2056" s="11" t="s">
        <v>31</v>
      </c>
      <c r="U2056" s="11" t="s">
        <v>31</v>
      </c>
      <c r="V2056" s="10">
        <v>0</v>
      </c>
      <c r="W2056" s="11" t="s">
        <v>31</v>
      </c>
      <c r="X2056" s="11" t="s">
        <v>63</v>
      </c>
      <c r="Y2056" s="11" t="s">
        <v>64</v>
      </c>
      <c r="Z2056" s="10">
        <v>10</v>
      </c>
      <c r="AA2056" s="10">
        <v>595</v>
      </c>
      <c r="AB2056" s="12"/>
      <c r="AC2056" s="12"/>
    </row>
    <row r="2057" spans="1:29" ht="20.100000000000001" customHeight="1">
      <c r="A2057" s="8" t="s">
        <v>6345</v>
      </c>
      <c r="B2057" s="9" t="s">
        <v>31</v>
      </c>
      <c r="C2057" s="10">
        <v>2</v>
      </c>
      <c r="D2057" s="10">
        <v>10</v>
      </c>
      <c r="E2057" s="11" t="s">
        <v>4395</v>
      </c>
      <c r="F2057" s="10">
        <v>0</v>
      </c>
      <c r="G2057" s="10">
        <v>0</v>
      </c>
      <c r="H2057" s="11" t="s">
        <v>31</v>
      </c>
      <c r="I2057" s="11" t="s">
        <v>32</v>
      </c>
      <c r="J2057" s="10">
        <v>0</v>
      </c>
      <c r="K2057" s="10">
        <v>0</v>
      </c>
      <c r="L2057" s="10">
        <v>4</v>
      </c>
      <c r="M2057" s="11" t="s">
        <v>31</v>
      </c>
      <c r="N2057" s="10">
        <v>6</v>
      </c>
      <c r="O2057" s="11" t="s">
        <v>105</v>
      </c>
      <c r="P2057" s="11" t="s">
        <v>6346</v>
      </c>
      <c r="Q2057" s="11" t="s">
        <v>43</v>
      </c>
      <c r="R2057" s="10">
        <v>34</v>
      </c>
      <c r="S2057" s="11" t="s">
        <v>31</v>
      </c>
      <c r="T2057" s="11" t="s">
        <v>31</v>
      </c>
      <c r="U2057" s="11" t="s">
        <v>31</v>
      </c>
      <c r="V2057" s="10">
        <v>0</v>
      </c>
      <c r="W2057" s="11" t="s">
        <v>31</v>
      </c>
      <c r="X2057" s="11" t="s">
        <v>37</v>
      </c>
      <c r="Y2057" s="11" t="s">
        <v>38</v>
      </c>
      <c r="Z2057" s="10">
        <v>27</v>
      </c>
      <c r="AA2057" s="10">
        <v>58</v>
      </c>
      <c r="AB2057" s="12"/>
      <c r="AC2057" s="12"/>
    </row>
    <row r="2058" spans="1:29" ht="20.100000000000001" customHeight="1">
      <c r="A2058" s="8" t="s">
        <v>6347</v>
      </c>
      <c r="B2058" s="9" t="s">
        <v>31</v>
      </c>
      <c r="C2058" s="10">
        <v>72</v>
      </c>
      <c r="D2058" s="10">
        <v>418</v>
      </c>
      <c r="E2058" s="11" t="s">
        <v>6348</v>
      </c>
      <c r="F2058" s="10">
        <v>0</v>
      </c>
      <c r="G2058" s="10">
        <v>0</v>
      </c>
      <c r="H2058" s="11" t="s">
        <v>31</v>
      </c>
      <c r="I2058" s="11" t="s">
        <v>32</v>
      </c>
      <c r="J2058" s="10">
        <v>0</v>
      </c>
      <c r="K2058" s="10">
        <v>0</v>
      </c>
      <c r="L2058" s="10">
        <v>4</v>
      </c>
      <c r="M2058" s="11" t="s">
        <v>33</v>
      </c>
      <c r="N2058" s="10">
        <v>0</v>
      </c>
      <c r="O2058" s="11" t="s">
        <v>78</v>
      </c>
      <c r="P2058" s="11" t="s">
        <v>6349</v>
      </c>
      <c r="Q2058" s="11" t="s">
        <v>36</v>
      </c>
      <c r="R2058" s="10">
        <v>63</v>
      </c>
      <c r="S2058" s="11" t="s">
        <v>31</v>
      </c>
      <c r="T2058" s="11" t="s">
        <v>31</v>
      </c>
      <c r="U2058" s="11" t="s">
        <v>31</v>
      </c>
      <c r="V2058" s="10">
        <v>0</v>
      </c>
      <c r="W2058" s="11" t="s">
        <v>33</v>
      </c>
      <c r="X2058" s="11" t="s">
        <v>63</v>
      </c>
      <c r="Y2058" s="11" t="s">
        <v>38</v>
      </c>
      <c r="Z2058" s="10">
        <v>46</v>
      </c>
      <c r="AA2058" s="10">
        <v>3335</v>
      </c>
      <c r="AB2058" s="12"/>
      <c r="AC2058" s="12"/>
    </row>
    <row r="2059" spans="1:29" ht="20.100000000000001" customHeight="1">
      <c r="A2059" s="8" t="s">
        <v>6350</v>
      </c>
      <c r="B2059" s="9" t="s">
        <v>31</v>
      </c>
      <c r="C2059" s="10">
        <v>2</v>
      </c>
      <c r="D2059" s="10">
        <v>3</v>
      </c>
      <c r="E2059" s="11" t="s">
        <v>1699</v>
      </c>
      <c r="F2059" s="10">
        <v>0</v>
      </c>
      <c r="G2059" s="10">
        <v>0</v>
      </c>
      <c r="H2059" s="11" t="s">
        <v>31</v>
      </c>
      <c r="I2059" s="11" t="s">
        <v>32</v>
      </c>
      <c r="J2059" s="10">
        <v>0</v>
      </c>
      <c r="K2059" s="10">
        <v>0</v>
      </c>
      <c r="L2059" s="10">
        <v>4</v>
      </c>
      <c r="M2059" s="11" t="s">
        <v>33</v>
      </c>
      <c r="N2059" s="10">
        <v>0</v>
      </c>
      <c r="O2059" s="11" t="s">
        <v>210</v>
      </c>
      <c r="P2059" s="11" t="s">
        <v>6351</v>
      </c>
      <c r="Q2059" s="11" t="s">
        <v>36</v>
      </c>
      <c r="R2059" s="10">
        <v>43</v>
      </c>
      <c r="S2059" s="11" t="s">
        <v>31</v>
      </c>
      <c r="T2059" s="11" t="s">
        <v>31</v>
      </c>
      <c r="U2059" s="11" t="s">
        <v>31</v>
      </c>
      <c r="V2059" s="10">
        <v>0</v>
      </c>
      <c r="W2059" s="11" t="s">
        <v>31</v>
      </c>
      <c r="X2059" s="11" t="s">
        <v>37</v>
      </c>
      <c r="Y2059" s="11" t="s">
        <v>38</v>
      </c>
      <c r="Z2059" s="10">
        <v>45</v>
      </c>
      <c r="AA2059" s="10">
        <v>72</v>
      </c>
      <c r="AB2059" s="12"/>
      <c r="AC2059" s="12"/>
    </row>
    <row r="2060" spans="1:29" ht="20.100000000000001" customHeight="1">
      <c r="A2060" s="8" t="s">
        <v>6352</v>
      </c>
      <c r="B2060" s="9" t="s">
        <v>31</v>
      </c>
      <c r="C2060" s="10">
        <v>7</v>
      </c>
      <c r="D2060" s="10">
        <v>20</v>
      </c>
      <c r="E2060" s="11" t="s">
        <v>2519</v>
      </c>
      <c r="F2060" s="10">
        <v>0</v>
      </c>
      <c r="G2060" s="10">
        <v>0</v>
      </c>
      <c r="H2060" s="11" t="s">
        <v>31</v>
      </c>
      <c r="I2060" s="11" t="s">
        <v>32</v>
      </c>
      <c r="J2060" s="10">
        <v>0</v>
      </c>
      <c r="K2060" s="10">
        <v>0</v>
      </c>
      <c r="L2060" s="10">
        <v>0</v>
      </c>
      <c r="M2060" s="11" t="s">
        <v>31</v>
      </c>
      <c r="N2060" s="10">
        <v>0</v>
      </c>
      <c r="O2060" s="11" t="s">
        <v>257</v>
      </c>
      <c r="P2060" s="11" t="s">
        <v>6353</v>
      </c>
      <c r="Q2060" s="11" t="s">
        <v>36</v>
      </c>
      <c r="R2060" s="10">
        <v>26</v>
      </c>
      <c r="S2060" s="11" t="s">
        <v>33</v>
      </c>
      <c r="T2060" s="11" t="s">
        <v>31</v>
      </c>
      <c r="U2060" s="11" t="s">
        <v>31</v>
      </c>
      <c r="V2060" s="10">
        <v>0</v>
      </c>
      <c r="W2060" s="11" t="s">
        <v>31</v>
      </c>
      <c r="X2060" s="11" t="s">
        <v>44</v>
      </c>
      <c r="Y2060" s="11" t="s">
        <v>38</v>
      </c>
      <c r="Z2060" s="10">
        <v>11</v>
      </c>
      <c r="AA2060" s="10">
        <v>76</v>
      </c>
      <c r="AB2060" s="12"/>
      <c r="AC2060" s="12"/>
    </row>
    <row r="2061" spans="1:29" ht="20.100000000000001" customHeight="1">
      <c r="A2061" s="8" t="s">
        <v>6354</v>
      </c>
      <c r="B2061" s="9" t="s">
        <v>31</v>
      </c>
      <c r="C2061" s="10">
        <v>35</v>
      </c>
      <c r="D2061" s="10">
        <v>97</v>
      </c>
      <c r="E2061" s="11" t="s">
        <v>5726</v>
      </c>
      <c r="F2061" s="10">
        <v>140</v>
      </c>
      <c r="G2061" s="11" t="s">
        <v>4854</v>
      </c>
      <c r="H2061" s="11" t="s">
        <v>33</v>
      </c>
      <c r="I2061" s="11" t="s">
        <v>48</v>
      </c>
      <c r="J2061" s="10">
        <v>0</v>
      </c>
      <c r="K2061" s="10">
        <v>0</v>
      </c>
      <c r="L2061" s="10">
        <v>5</v>
      </c>
      <c r="M2061" s="11" t="s">
        <v>33</v>
      </c>
      <c r="N2061" s="10">
        <v>0</v>
      </c>
      <c r="O2061" s="11" t="s">
        <v>143</v>
      </c>
      <c r="P2061" s="11" t="s">
        <v>6355</v>
      </c>
      <c r="Q2061" s="11" t="s">
        <v>43</v>
      </c>
      <c r="R2061" s="10">
        <v>50</v>
      </c>
      <c r="S2061" s="11" t="s">
        <v>31</v>
      </c>
      <c r="T2061" s="11" t="s">
        <v>31</v>
      </c>
      <c r="U2061" s="11" t="s">
        <v>31</v>
      </c>
      <c r="V2061" s="10">
        <v>0</v>
      </c>
      <c r="W2061" s="11" t="s">
        <v>33</v>
      </c>
      <c r="X2061" s="11" t="s">
        <v>37</v>
      </c>
      <c r="Y2061" s="11" t="s">
        <v>38</v>
      </c>
      <c r="Z2061" s="10">
        <v>32</v>
      </c>
      <c r="AA2061" s="10">
        <v>1114</v>
      </c>
      <c r="AB2061" s="12"/>
      <c r="AC2061" s="12"/>
    </row>
    <row r="2062" spans="1:29" ht="20.100000000000001" customHeight="1">
      <c r="A2062" s="8" t="s">
        <v>6356</v>
      </c>
      <c r="B2062" s="9" t="s">
        <v>31</v>
      </c>
      <c r="C2062" s="10">
        <v>24</v>
      </c>
      <c r="D2062" s="10">
        <v>104</v>
      </c>
      <c r="E2062" s="11" t="s">
        <v>1893</v>
      </c>
      <c r="F2062" s="10">
        <v>0</v>
      </c>
      <c r="G2062" s="10">
        <v>0</v>
      </c>
      <c r="H2062" s="11" t="s">
        <v>31</v>
      </c>
      <c r="I2062" s="11" t="s">
        <v>32</v>
      </c>
      <c r="J2062" s="10">
        <v>0</v>
      </c>
      <c r="K2062" s="10">
        <v>0</v>
      </c>
      <c r="L2062" s="10">
        <v>0</v>
      </c>
      <c r="M2062" s="11" t="s">
        <v>31</v>
      </c>
      <c r="N2062" s="10">
        <v>0</v>
      </c>
      <c r="O2062" s="11" t="s">
        <v>105</v>
      </c>
      <c r="P2062" s="11" t="s">
        <v>6357</v>
      </c>
      <c r="Q2062" s="11" t="s">
        <v>43</v>
      </c>
      <c r="R2062" s="10">
        <v>58</v>
      </c>
      <c r="S2062" s="11" t="s">
        <v>31</v>
      </c>
      <c r="T2062" s="11" t="s">
        <v>31</v>
      </c>
      <c r="U2062" s="11" t="s">
        <v>31</v>
      </c>
      <c r="V2062" s="10">
        <v>0</v>
      </c>
      <c r="W2062" s="11" t="s">
        <v>31</v>
      </c>
      <c r="X2062" s="11" t="s">
        <v>44</v>
      </c>
      <c r="Y2062" s="11" t="s">
        <v>38</v>
      </c>
      <c r="Z2062" s="10">
        <v>14</v>
      </c>
      <c r="AA2062" s="10">
        <v>327</v>
      </c>
      <c r="AB2062" s="12"/>
      <c r="AC2062" s="12"/>
    </row>
    <row r="2063" spans="1:29" ht="20.100000000000001" customHeight="1">
      <c r="A2063" s="8" t="s">
        <v>6358</v>
      </c>
      <c r="B2063" s="9" t="s">
        <v>31</v>
      </c>
      <c r="C2063" s="10">
        <v>40</v>
      </c>
      <c r="D2063" s="10">
        <v>283</v>
      </c>
      <c r="E2063" s="11" t="s">
        <v>6359</v>
      </c>
      <c r="F2063" s="10">
        <v>0</v>
      </c>
      <c r="G2063" s="10">
        <v>0</v>
      </c>
      <c r="H2063" s="11" t="s">
        <v>31</v>
      </c>
      <c r="I2063" s="11" t="s">
        <v>32</v>
      </c>
      <c r="J2063" s="10">
        <v>0</v>
      </c>
      <c r="K2063" s="10">
        <v>0</v>
      </c>
      <c r="L2063" s="10">
        <v>20</v>
      </c>
      <c r="M2063" s="11" t="s">
        <v>33</v>
      </c>
      <c r="N2063" s="10">
        <v>0</v>
      </c>
      <c r="O2063" s="11" t="s">
        <v>86</v>
      </c>
      <c r="P2063" s="11" t="s">
        <v>6360</v>
      </c>
      <c r="Q2063" s="11" t="s">
        <v>36</v>
      </c>
      <c r="R2063" s="10">
        <v>22</v>
      </c>
      <c r="S2063" s="11" t="s">
        <v>33</v>
      </c>
      <c r="T2063" s="11" t="s">
        <v>31</v>
      </c>
      <c r="U2063" s="11" t="s">
        <v>31</v>
      </c>
      <c r="V2063" s="10">
        <v>0</v>
      </c>
      <c r="W2063" s="11" t="s">
        <v>33</v>
      </c>
      <c r="X2063" s="11" t="s">
        <v>37</v>
      </c>
      <c r="Y2063" s="11" t="s">
        <v>38</v>
      </c>
      <c r="Z2063" s="10">
        <v>61</v>
      </c>
      <c r="AA2063" s="10">
        <v>2452</v>
      </c>
      <c r="AB2063" s="12"/>
      <c r="AC2063" s="12"/>
    </row>
    <row r="2064" spans="1:29" ht="20.100000000000001" customHeight="1">
      <c r="A2064" s="8" t="s">
        <v>6361</v>
      </c>
      <c r="B2064" s="9" t="s">
        <v>31</v>
      </c>
      <c r="C2064" s="10">
        <v>27</v>
      </c>
      <c r="D2064" s="10">
        <v>137</v>
      </c>
      <c r="E2064" s="11" t="s">
        <v>6362</v>
      </c>
      <c r="F2064" s="10">
        <v>0</v>
      </c>
      <c r="G2064" s="10">
        <v>0</v>
      </c>
      <c r="H2064" s="11" t="s">
        <v>31</v>
      </c>
      <c r="I2064" s="11" t="s">
        <v>32</v>
      </c>
      <c r="J2064" s="10">
        <v>0</v>
      </c>
      <c r="K2064" s="10">
        <v>0</v>
      </c>
      <c r="L2064" s="10">
        <v>10</v>
      </c>
      <c r="M2064" s="11" t="s">
        <v>33</v>
      </c>
      <c r="N2064" s="10">
        <v>0</v>
      </c>
      <c r="O2064" s="11" t="s">
        <v>226</v>
      </c>
      <c r="P2064" s="11" t="s">
        <v>6363</v>
      </c>
      <c r="Q2064" s="11" t="s">
        <v>43</v>
      </c>
      <c r="R2064" s="10">
        <v>57</v>
      </c>
      <c r="S2064" s="11" t="s">
        <v>31</v>
      </c>
      <c r="T2064" s="11" t="s">
        <v>31</v>
      </c>
      <c r="U2064" s="11" t="s">
        <v>31</v>
      </c>
      <c r="V2064" s="10">
        <v>0</v>
      </c>
      <c r="W2064" s="11" t="s">
        <v>31</v>
      </c>
      <c r="X2064" s="11" t="s">
        <v>44</v>
      </c>
      <c r="Y2064" s="11" t="s">
        <v>38</v>
      </c>
      <c r="Z2064" s="10">
        <v>32</v>
      </c>
      <c r="AA2064" s="10">
        <v>846</v>
      </c>
      <c r="AB2064" s="12"/>
      <c r="AC2064" s="12"/>
    </row>
    <row r="2065" spans="1:29" ht="20.100000000000001" customHeight="1">
      <c r="A2065" s="8" t="s">
        <v>6364</v>
      </c>
      <c r="B2065" s="9" t="s">
        <v>31</v>
      </c>
      <c r="C2065" s="10">
        <v>48</v>
      </c>
      <c r="D2065" s="10">
        <v>186</v>
      </c>
      <c r="E2065" s="10">
        <v>717</v>
      </c>
      <c r="F2065" s="10">
        <v>0</v>
      </c>
      <c r="G2065" s="10">
        <v>0</v>
      </c>
      <c r="H2065" s="11" t="s">
        <v>31</v>
      </c>
      <c r="I2065" s="11" t="s">
        <v>32</v>
      </c>
      <c r="J2065" s="10">
        <v>0</v>
      </c>
      <c r="K2065" s="10">
        <v>0</v>
      </c>
      <c r="L2065" s="10">
        <v>5</v>
      </c>
      <c r="M2065" s="11" t="s">
        <v>33</v>
      </c>
      <c r="N2065" s="10">
        <v>0</v>
      </c>
      <c r="O2065" s="11" t="s">
        <v>354</v>
      </c>
      <c r="P2065" s="11" t="s">
        <v>6365</v>
      </c>
      <c r="Q2065" s="11" t="s">
        <v>43</v>
      </c>
      <c r="R2065" s="10">
        <v>44</v>
      </c>
      <c r="S2065" s="11" t="s">
        <v>31</v>
      </c>
      <c r="T2065" s="11" t="s">
        <v>31</v>
      </c>
      <c r="U2065" s="11" t="s">
        <v>31</v>
      </c>
      <c r="V2065" s="10">
        <v>0</v>
      </c>
      <c r="W2065" s="11" t="s">
        <v>33</v>
      </c>
      <c r="X2065" s="11" t="s">
        <v>63</v>
      </c>
      <c r="Y2065" s="11" t="s">
        <v>64</v>
      </c>
      <c r="Z2065" s="10">
        <v>52</v>
      </c>
      <c r="AA2065" s="10">
        <v>2465</v>
      </c>
      <c r="AB2065" s="12"/>
      <c r="AC2065" s="12"/>
    </row>
    <row r="2066" spans="1:29" ht="20.100000000000001" customHeight="1">
      <c r="A2066" s="8" t="s">
        <v>6366</v>
      </c>
      <c r="B2066" s="9" t="s">
        <v>31</v>
      </c>
      <c r="C2066" s="10">
        <v>12</v>
      </c>
      <c r="D2066" s="10">
        <v>18</v>
      </c>
      <c r="E2066" s="11" t="s">
        <v>6367</v>
      </c>
      <c r="F2066" s="10">
        <v>0</v>
      </c>
      <c r="G2066" s="10">
        <v>0</v>
      </c>
      <c r="H2066" s="11" t="s">
        <v>31</v>
      </c>
      <c r="I2066" s="11" t="s">
        <v>32</v>
      </c>
      <c r="J2066" s="10">
        <v>0</v>
      </c>
      <c r="K2066" s="10">
        <v>0</v>
      </c>
      <c r="L2066" s="10">
        <v>3</v>
      </c>
      <c r="M2066" s="11" t="s">
        <v>31</v>
      </c>
      <c r="N2066" s="10">
        <v>8</v>
      </c>
      <c r="O2066" s="11" t="s">
        <v>116</v>
      </c>
      <c r="P2066" s="11" t="s">
        <v>6368</v>
      </c>
      <c r="Q2066" s="11" t="s">
        <v>36</v>
      </c>
      <c r="R2066" s="10">
        <v>78</v>
      </c>
      <c r="S2066" s="11" t="s">
        <v>31</v>
      </c>
      <c r="T2066" s="11" t="s">
        <v>33</v>
      </c>
      <c r="U2066" s="11" t="s">
        <v>31</v>
      </c>
      <c r="V2066" s="10">
        <v>0</v>
      </c>
      <c r="W2066" s="11" t="s">
        <v>33</v>
      </c>
      <c r="X2066" s="11" t="s">
        <v>44</v>
      </c>
      <c r="Y2066" s="11" t="s">
        <v>38</v>
      </c>
      <c r="Z2066" s="10">
        <v>33</v>
      </c>
      <c r="AA2066" s="10">
        <v>390</v>
      </c>
      <c r="AB2066" s="12"/>
      <c r="AC2066" s="12"/>
    </row>
    <row r="2067" spans="1:29" ht="20.100000000000001" customHeight="1">
      <c r="A2067" s="8" t="s">
        <v>6369</v>
      </c>
      <c r="B2067" s="9" t="s">
        <v>31</v>
      </c>
      <c r="C2067" s="10">
        <v>60</v>
      </c>
      <c r="D2067" s="10">
        <v>275</v>
      </c>
      <c r="E2067" s="11" t="s">
        <v>6370</v>
      </c>
      <c r="F2067" s="10">
        <v>0</v>
      </c>
      <c r="G2067" s="10">
        <v>0</v>
      </c>
      <c r="H2067" s="11" t="s">
        <v>31</v>
      </c>
      <c r="I2067" s="11" t="s">
        <v>32</v>
      </c>
      <c r="J2067" s="10">
        <v>0</v>
      </c>
      <c r="K2067" s="10">
        <v>0</v>
      </c>
      <c r="L2067" s="10">
        <v>2</v>
      </c>
      <c r="M2067" s="11" t="s">
        <v>33</v>
      </c>
      <c r="N2067" s="10">
        <v>0</v>
      </c>
      <c r="O2067" s="11" t="s">
        <v>194</v>
      </c>
      <c r="P2067" s="11" t="s">
        <v>6371</v>
      </c>
      <c r="Q2067" s="11" t="s">
        <v>43</v>
      </c>
      <c r="R2067" s="10">
        <v>35</v>
      </c>
      <c r="S2067" s="11" t="s">
        <v>31</v>
      </c>
      <c r="T2067" s="11" t="s">
        <v>31</v>
      </c>
      <c r="U2067" s="11" t="s">
        <v>31</v>
      </c>
      <c r="V2067" s="10">
        <v>0</v>
      </c>
      <c r="W2067" s="11" t="s">
        <v>33</v>
      </c>
      <c r="X2067" s="11" t="s">
        <v>37</v>
      </c>
      <c r="Y2067" s="11" t="s">
        <v>38</v>
      </c>
      <c r="Z2067" s="10">
        <v>70</v>
      </c>
      <c r="AA2067" s="10">
        <v>4211</v>
      </c>
      <c r="AB2067" s="12"/>
      <c r="AC2067" s="12"/>
    </row>
    <row r="2068" spans="1:29" ht="20.100000000000001" customHeight="1">
      <c r="A2068" s="8" t="s">
        <v>6372</v>
      </c>
      <c r="B2068" s="9" t="s">
        <v>31</v>
      </c>
      <c r="C2068" s="10">
        <v>54</v>
      </c>
      <c r="D2068" s="10">
        <v>135</v>
      </c>
      <c r="E2068" s="11" t="s">
        <v>1821</v>
      </c>
      <c r="F2068" s="10">
        <v>0</v>
      </c>
      <c r="G2068" s="10">
        <v>0</v>
      </c>
      <c r="H2068" s="11" t="s">
        <v>31</v>
      </c>
      <c r="I2068" s="11" t="s">
        <v>32</v>
      </c>
      <c r="J2068" s="10">
        <v>0</v>
      </c>
      <c r="K2068" s="10">
        <v>0</v>
      </c>
      <c r="L2068" s="10">
        <v>24</v>
      </c>
      <c r="M2068" s="11" t="s">
        <v>33</v>
      </c>
      <c r="N2068" s="10">
        <v>0</v>
      </c>
      <c r="O2068" s="11" t="s">
        <v>226</v>
      </c>
      <c r="P2068" s="11" t="s">
        <v>6373</v>
      </c>
      <c r="Q2068" s="11" t="s">
        <v>43</v>
      </c>
      <c r="R2068" s="10">
        <v>22</v>
      </c>
      <c r="S2068" s="11" t="s">
        <v>33</v>
      </c>
      <c r="T2068" s="11" t="s">
        <v>31</v>
      </c>
      <c r="U2068" s="11" t="s">
        <v>31</v>
      </c>
      <c r="V2068" s="10">
        <v>0</v>
      </c>
      <c r="W2068" s="11" t="s">
        <v>33</v>
      </c>
      <c r="X2068" s="11" t="s">
        <v>63</v>
      </c>
      <c r="Y2068" s="11" t="s">
        <v>38</v>
      </c>
      <c r="Z2068" s="10">
        <v>25</v>
      </c>
      <c r="AA2068" s="10">
        <v>1363</v>
      </c>
      <c r="AB2068" s="12"/>
      <c r="AC2068" s="12"/>
    </row>
    <row r="2069" spans="1:29" ht="20.100000000000001" customHeight="1">
      <c r="A2069" s="8" t="s">
        <v>6374</v>
      </c>
      <c r="B2069" s="9" t="s">
        <v>31</v>
      </c>
      <c r="C2069" s="10">
        <v>1</v>
      </c>
      <c r="D2069" s="10">
        <v>6</v>
      </c>
      <c r="E2069" s="10">
        <v>13</v>
      </c>
      <c r="F2069" s="10">
        <v>0</v>
      </c>
      <c r="G2069" s="10">
        <v>0</v>
      </c>
      <c r="H2069" s="11" t="s">
        <v>31</v>
      </c>
      <c r="I2069" s="11" t="s">
        <v>32</v>
      </c>
      <c r="J2069" s="10">
        <v>0</v>
      </c>
      <c r="K2069" s="10">
        <v>0</v>
      </c>
      <c r="L2069" s="10">
        <v>4</v>
      </c>
      <c r="M2069" s="11" t="s">
        <v>33</v>
      </c>
      <c r="N2069" s="10">
        <v>0</v>
      </c>
      <c r="O2069" s="11" t="s">
        <v>222</v>
      </c>
      <c r="P2069" s="11" t="s">
        <v>6375</v>
      </c>
      <c r="Q2069" s="11" t="s">
        <v>43</v>
      </c>
      <c r="R2069" s="10">
        <v>33</v>
      </c>
      <c r="S2069" s="11" t="s">
        <v>31</v>
      </c>
      <c r="T2069" s="11" t="s">
        <v>31</v>
      </c>
      <c r="U2069" s="11" t="s">
        <v>31</v>
      </c>
      <c r="V2069" s="10">
        <v>0</v>
      </c>
      <c r="W2069" s="11" t="s">
        <v>31</v>
      </c>
      <c r="X2069" s="11" t="s">
        <v>37</v>
      </c>
      <c r="Y2069" s="11" t="s">
        <v>64</v>
      </c>
      <c r="Z2069" s="10">
        <v>13</v>
      </c>
      <c r="AA2069" s="10">
        <v>13</v>
      </c>
      <c r="AB2069" s="12"/>
      <c r="AC2069" s="12"/>
    </row>
    <row r="2070" spans="1:29" ht="20.100000000000001" customHeight="1">
      <c r="A2070" s="8" t="s">
        <v>6376</v>
      </c>
      <c r="B2070" s="9" t="s">
        <v>31</v>
      </c>
      <c r="C2070" s="10">
        <v>1</v>
      </c>
      <c r="D2070" s="10">
        <v>7</v>
      </c>
      <c r="E2070" s="10">
        <v>14</v>
      </c>
      <c r="F2070" s="10">
        <v>0</v>
      </c>
      <c r="G2070" s="10">
        <v>0</v>
      </c>
      <c r="H2070" s="11" t="s">
        <v>31</v>
      </c>
      <c r="I2070" s="11" t="s">
        <v>32</v>
      </c>
      <c r="J2070" s="10">
        <v>0</v>
      </c>
      <c r="K2070" s="10">
        <v>0</v>
      </c>
      <c r="L2070" s="10">
        <v>0</v>
      </c>
      <c r="M2070" s="11" t="s">
        <v>31</v>
      </c>
      <c r="N2070" s="10">
        <v>0</v>
      </c>
      <c r="O2070" s="11" t="s">
        <v>190</v>
      </c>
      <c r="P2070" s="11" t="s">
        <v>6377</v>
      </c>
      <c r="Q2070" s="11" t="s">
        <v>43</v>
      </c>
      <c r="R2070" s="10">
        <v>33</v>
      </c>
      <c r="S2070" s="11" t="s">
        <v>31</v>
      </c>
      <c r="T2070" s="11" t="s">
        <v>31</v>
      </c>
      <c r="U2070" s="11" t="s">
        <v>31</v>
      </c>
      <c r="V2070" s="10">
        <v>0</v>
      </c>
      <c r="W2070" s="11" t="s">
        <v>31</v>
      </c>
      <c r="X2070" s="11" t="s">
        <v>37</v>
      </c>
      <c r="Y2070" s="11" t="s">
        <v>64</v>
      </c>
      <c r="Z2070" s="10">
        <v>8</v>
      </c>
      <c r="AA2070" s="10">
        <v>8</v>
      </c>
      <c r="AB2070" s="12"/>
      <c r="AC2070" s="12"/>
    </row>
    <row r="2071" spans="1:29" ht="20.100000000000001" customHeight="1">
      <c r="A2071" s="8" t="s">
        <v>6378</v>
      </c>
      <c r="B2071" s="9" t="s">
        <v>31</v>
      </c>
      <c r="C2071" s="10">
        <v>42</v>
      </c>
      <c r="D2071" s="10">
        <v>204</v>
      </c>
      <c r="E2071" s="11" t="s">
        <v>6379</v>
      </c>
      <c r="F2071" s="10">
        <v>0</v>
      </c>
      <c r="G2071" s="10">
        <v>0</v>
      </c>
      <c r="H2071" s="11" t="s">
        <v>31</v>
      </c>
      <c r="I2071" s="11" t="s">
        <v>32</v>
      </c>
      <c r="J2071" s="10">
        <v>0</v>
      </c>
      <c r="K2071" s="10">
        <v>0</v>
      </c>
      <c r="L2071" s="10">
        <v>4</v>
      </c>
      <c r="M2071" s="11" t="s">
        <v>33</v>
      </c>
      <c r="N2071" s="10">
        <v>0</v>
      </c>
      <c r="O2071" s="11" t="s">
        <v>232</v>
      </c>
      <c r="P2071" s="11" t="s">
        <v>6380</v>
      </c>
      <c r="Q2071" s="11" t="s">
        <v>36</v>
      </c>
      <c r="R2071" s="10">
        <v>32</v>
      </c>
      <c r="S2071" s="11" t="s">
        <v>31</v>
      </c>
      <c r="T2071" s="11" t="s">
        <v>31</v>
      </c>
      <c r="U2071" s="11" t="s">
        <v>31</v>
      </c>
      <c r="V2071" s="10">
        <v>0</v>
      </c>
      <c r="W2071" s="11" t="s">
        <v>33</v>
      </c>
      <c r="X2071" s="11" t="s">
        <v>63</v>
      </c>
      <c r="Y2071" s="11" t="s">
        <v>64</v>
      </c>
      <c r="Z2071" s="10">
        <v>33</v>
      </c>
      <c r="AA2071" s="10">
        <v>1365</v>
      </c>
      <c r="AB2071" s="12"/>
      <c r="AC2071" s="12"/>
    </row>
    <row r="2072" spans="1:29" ht="20.100000000000001" customHeight="1">
      <c r="A2072" s="8" t="s">
        <v>6381</v>
      </c>
      <c r="B2072" s="9" t="s">
        <v>31</v>
      </c>
      <c r="C2072" s="10">
        <v>1</v>
      </c>
      <c r="D2072" s="10">
        <v>4</v>
      </c>
      <c r="E2072" s="10">
        <v>8</v>
      </c>
      <c r="F2072" s="10">
        <v>4</v>
      </c>
      <c r="G2072" s="11" t="s">
        <v>475</v>
      </c>
      <c r="H2072" s="11" t="s">
        <v>33</v>
      </c>
      <c r="I2072" s="11" t="s">
        <v>48</v>
      </c>
      <c r="J2072" s="10">
        <v>0</v>
      </c>
      <c r="K2072" s="10">
        <v>0</v>
      </c>
      <c r="L2072" s="10">
        <v>5</v>
      </c>
      <c r="M2072" s="11" t="s">
        <v>33</v>
      </c>
      <c r="N2072" s="10">
        <v>0</v>
      </c>
      <c r="O2072" s="11" t="s">
        <v>126</v>
      </c>
      <c r="P2072" s="11" t="s">
        <v>6382</v>
      </c>
      <c r="Q2072" s="11" t="s">
        <v>36</v>
      </c>
      <c r="R2072" s="10">
        <v>48</v>
      </c>
      <c r="S2072" s="11" t="s">
        <v>31</v>
      </c>
      <c r="T2072" s="11" t="s">
        <v>31</v>
      </c>
      <c r="U2072" s="11" t="s">
        <v>31</v>
      </c>
      <c r="V2072" s="10">
        <v>0</v>
      </c>
      <c r="W2072" s="11" t="s">
        <v>31</v>
      </c>
      <c r="X2072" s="11" t="s">
        <v>37</v>
      </c>
      <c r="Y2072" s="11" t="s">
        <v>38</v>
      </c>
      <c r="Z2072" s="10">
        <v>17</v>
      </c>
      <c r="AA2072" s="10">
        <v>17</v>
      </c>
      <c r="AB2072" s="12"/>
      <c r="AC2072" s="12"/>
    </row>
    <row r="2073" spans="1:29" ht="20.100000000000001" customHeight="1">
      <c r="A2073" s="8" t="s">
        <v>6383</v>
      </c>
      <c r="B2073" s="9" t="s">
        <v>31</v>
      </c>
      <c r="C2073" s="10">
        <v>3</v>
      </c>
      <c r="D2073" s="10">
        <v>10</v>
      </c>
      <c r="E2073" s="11" t="s">
        <v>6384</v>
      </c>
      <c r="F2073" s="10">
        <v>0</v>
      </c>
      <c r="G2073" s="10">
        <v>0</v>
      </c>
      <c r="H2073" s="11" t="s">
        <v>31</v>
      </c>
      <c r="I2073" s="11" t="s">
        <v>32</v>
      </c>
      <c r="J2073" s="10">
        <v>0</v>
      </c>
      <c r="K2073" s="10">
        <v>0</v>
      </c>
      <c r="L2073" s="10">
        <v>18</v>
      </c>
      <c r="M2073" s="11" t="s">
        <v>31</v>
      </c>
      <c r="N2073" s="10">
        <v>5</v>
      </c>
      <c r="O2073" s="11" t="s">
        <v>109</v>
      </c>
      <c r="P2073" s="11" t="s">
        <v>6385</v>
      </c>
      <c r="Q2073" s="11" t="s">
        <v>43</v>
      </c>
      <c r="R2073" s="10">
        <v>29</v>
      </c>
      <c r="S2073" s="11" t="s">
        <v>33</v>
      </c>
      <c r="T2073" s="11" t="s">
        <v>31</v>
      </c>
      <c r="U2073" s="11" t="s">
        <v>31</v>
      </c>
      <c r="V2073" s="10">
        <v>0</v>
      </c>
      <c r="W2073" s="11" t="s">
        <v>33</v>
      </c>
      <c r="X2073" s="11" t="s">
        <v>37</v>
      </c>
      <c r="Y2073" s="11" t="s">
        <v>64</v>
      </c>
      <c r="Z2073" s="10">
        <v>45</v>
      </c>
      <c r="AA2073" s="10">
        <v>142</v>
      </c>
      <c r="AB2073" s="12"/>
      <c r="AC2073" s="12"/>
    </row>
    <row r="2074" spans="1:29" ht="20.100000000000001" customHeight="1">
      <c r="A2074" s="8" t="s">
        <v>6386</v>
      </c>
      <c r="B2074" s="9" t="s">
        <v>31</v>
      </c>
      <c r="C2074" s="10">
        <v>72</v>
      </c>
      <c r="D2074" s="10">
        <v>448</v>
      </c>
      <c r="E2074" s="11" t="s">
        <v>6387</v>
      </c>
      <c r="F2074" s="10">
        <v>0</v>
      </c>
      <c r="G2074" s="10">
        <v>0</v>
      </c>
      <c r="H2074" s="11" t="s">
        <v>31</v>
      </c>
      <c r="I2074" s="11" t="s">
        <v>32</v>
      </c>
      <c r="J2074" s="10">
        <v>0</v>
      </c>
      <c r="K2074" s="10">
        <v>0</v>
      </c>
      <c r="L2074" s="10">
        <v>4</v>
      </c>
      <c r="M2074" s="11" t="s">
        <v>33</v>
      </c>
      <c r="N2074" s="10">
        <v>0</v>
      </c>
      <c r="O2074" s="11" t="s">
        <v>116</v>
      </c>
      <c r="P2074" s="11" t="s">
        <v>6388</v>
      </c>
      <c r="Q2074" s="11" t="s">
        <v>36</v>
      </c>
      <c r="R2074" s="10">
        <v>57</v>
      </c>
      <c r="S2074" s="11" t="s">
        <v>31</v>
      </c>
      <c r="T2074" s="11" t="s">
        <v>31</v>
      </c>
      <c r="U2074" s="11" t="s">
        <v>31</v>
      </c>
      <c r="V2074" s="10">
        <v>0</v>
      </c>
      <c r="W2074" s="11" t="s">
        <v>33</v>
      </c>
      <c r="X2074" s="11" t="s">
        <v>63</v>
      </c>
      <c r="Y2074" s="11" t="s">
        <v>64</v>
      </c>
      <c r="Z2074" s="10">
        <v>28</v>
      </c>
      <c r="AA2074" s="10">
        <v>2014</v>
      </c>
      <c r="AB2074" s="12"/>
      <c r="AC2074" s="12"/>
    </row>
    <row r="2075" spans="1:29" ht="20.100000000000001" customHeight="1">
      <c r="A2075" s="8" t="s">
        <v>6389</v>
      </c>
      <c r="B2075" s="9" t="s">
        <v>31</v>
      </c>
      <c r="C2075" s="10">
        <v>15</v>
      </c>
      <c r="D2075" s="10">
        <v>64</v>
      </c>
      <c r="E2075" s="11" t="s">
        <v>6390</v>
      </c>
      <c r="F2075" s="10">
        <v>0</v>
      </c>
      <c r="G2075" s="10">
        <v>0</v>
      </c>
      <c r="H2075" s="11" t="s">
        <v>31</v>
      </c>
      <c r="I2075" s="11" t="s">
        <v>32</v>
      </c>
      <c r="J2075" s="10">
        <v>0</v>
      </c>
      <c r="K2075" s="10">
        <v>0</v>
      </c>
      <c r="L2075" s="10">
        <v>6</v>
      </c>
      <c r="M2075" s="11" t="s">
        <v>33</v>
      </c>
      <c r="N2075" s="10">
        <v>0</v>
      </c>
      <c r="O2075" s="11" t="s">
        <v>147</v>
      </c>
      <c r="P2075" s="11" t="s">
        <v>6391</v>
      </c>
      <c r="Q2075" s="11" t="s">
        <v>43</v>
      </c>
      <c r="R2075" s="10">
        <v>39</v>
      </c>
      <c r="S2075" s="11" t="s">
        <v>31</v>
      </c>
      <c r="T2075" s="11" t="s">
        <v>31</v>
      </c>
      <c r="U2075" s="11" t="s">
        <v>31</v>
      </c>
      <c r="V2075" s="10">
        <v>0</v>
      </c>
      <c r="W2075" s="11" t="s">
        <v>31</v>
      </c>
      <c r="X2075" s="11" t="s">
        <v>37</v>
      </c>
      <c r="Y2075" s="11" t="s">
        <v>38</v>
      </c>
      <c r="Z2075" s="10">
        <v>20</v>
      </c>
      <c r="AA2075" s="10">
        <v>307</v>
      </c>
      <c r="AB2075" s="12"/>
      <c r="AC2075" s="12"/>
    </row>
    <row r="2076" spans="1:29" ht="20.100000000000001" customHeight="1">
      <c r="A2076" s="8" t="s">
        <v>6392</v>
      </c>
      <c r="B2076" s="9" t="s">
        <v>31</v>
      </c>
      <c r="C2076" s="10">
        <v>10</v>
      </c>
      <c r="D2076" s="10">
        <v>33</v>
      </c>
      <c r="E2076" s="11" t="s">
        <v>6393</v>
      </c>
      <c r="F2076" s="10">
        <v>0</v>
      </c>
      <c r="G2076" s="10">
        <v>0</v>
      </c>
      <c r="H2076" s="11" t="s">
        <v>31</v>
      </c>
      <c r="I2076" s="11" t="s">
        <v>32</v>
      </c>
      <c r="J2076" s="10">
        <v>0</v>
      </c>
      <c r="K2076" s="10">
        <v>0</v>
      </c>
      <c r="L2076" s="10">
        <v>0</v>
      </c>
      <c r="M2076" s="11" t="s">
        <v>31</v>
      </c>
      <c r="N2076" s="10">
        <v>0</v>
      </c>
      <c r="O2076" s="11" t="s">
        <v>98</v>
      </c>
      <c r="P2076" s="11" t="s">
        <v>6394</v>
      </c>
      <c r="Q2076" s="11" t="s">
        <v>36</v>
      </c>
      <c r="R2076" s="10">
        <v>54</v>
      </c>
      <c r="S2076" s="11" t="s">
        <v>31</v>
      </c>
      <c r="T2076" s="11" t="s">
        <v>31</v>
      </c>
      <c r="U2076" s="11" t="s">
        <v>31</v>
      </c>
      <c r="V2076" s="10">
        <v>0</v>
      </c>
      <c r="W2076" s="11" t="s">
        <v>31</v>
      </c>
      <c r="X2076" s="11" t="s">
        <v>44</v>
      </c>
      <c r="Y2076" s="11" t="s">
        <v>38</v>
      </c>
      <c r="Z2076" s="10">
        <v>15</v>
      </c>
      <c r="AA2076" s="10">
        <v>151</v>
      </c>
      <c r="AB2076" s="12"/>
      <c r="AC2076" s="12"/>
    </row>
    <row r="2077" spans="1:29" ht="20.100000000000001" customHeight="1">
      <c r="A2077" s="8" t="s">
        <v>6395</v>
      </c>
      <c r="B2077" s="9" t="s">
        <v>31</v>
      </c>
      <c r="C2077" s="10">
        <v>5</v>
      </c>
      <c r="D2077" s="10">
        <v>27</v>
      </c>
      <c r="E2077" s="11" t="s">
        <v>6396</v>
      </c>
      <c r="F2077" s="10">
        <v>0</v>
      </c>
      <c r="G2077" s="10">
        <v>0</v>
      </c>
      <c r="H2077" s="11" t="s">
        <v>31</v>
      </c>
      <c r="I2077" s="11" t="s">
        <v>32</v>
      </c>
      <c r="J2077" s="10">
        <v>0</v>
      </c>
      <c r="K2077" s="10">
        <v>0</v>
      </c>
      <c r="L2077" s="10">
        <v>0</v>
      </c>
      <c r="M2077" s="11" t="s">
        <v>31</v>
      </c>
      <c r="N2077" s="10">
        <v>0</v>
      </c>
      <c r="O2077" s="11" t="s">
        <v>151</v>
      </c>
      <c r="P2077" s="11" t="s">
        <v>6397</v>
      </c>
      <c r="Q2077" s="11" t="s">
        <v>36</v>
      </c>
      <c r="R2077" s="10">
        <v>61</v>
      </c>
      <c r="S2077" s="11" t="s">
        <v>31</v>
      </c>
      <c r="T2077" s="11" t="s">
        <v>31</v>
      </c>
      <c r="U2077" s="11" t="s">
        <v>31</v>
      </c>
      <c r="V2077" s="10">
        <v>0</v>
      </c>
      <c r="W2077" s="11" t="s">
        <v>31</v>
      </c>
      <c r="X2077" s="11" t="s">
        <v>37</v>
      </c>
      <c r="Y2077" s="11" t="s">
        <v>64</v>
      </c>
      <c r="Z2077" s="10">
        <v>12</v>
      </c>
      <c r="AA2077" s="10">
        <v>62</v>
      </c>
      <c r="AB2077" s="12"/>
      <c r="AC2077" s="12"/>
    </row>
    <row r="2078" spans="1:29" ht="20.100000000000001" customHeight="1">
      <c r="A2078" s="8" t="s">
        <v>6398</v>
      </c>
      <c r="B2078" s="9" t="s">
        <v>31</v>
      </c>
      <c r="C2078" s="10">
        <v>74</v>
      </c>
      <c r="D2078" s="10">
        <v>135</v>
      </c>
      <c r="E2078" s="11" t="s">
        <v>2327</v>
      </c>
      <c r="F2078" s="10">
        <v>0</v>
      </c>
      <c r="G2078" s="10">
        <v>0</v>
      </c>
      <c r="H2078" s="11" t="s">
        <v>31</v>
      </c>
      <c r="I2078" s="11" t="s">
        <v>32</v>
      </c>
      <c r="J2078" s="10">
        <v>0</v>
      </c>
      <c r="K2078" s="10">
        <v>0</v>
      </c>
      <c r="L2078" s="10">
        <v>7</v>
      </c>
      <c r="M2078" s="11" t="s">
        <v>33</v>
      </c>
      <c r="N2078" s="10">
        <v>0</v>
      </c>
      <c r="O2078" s="11" t="s">
        <v>831</v>
      </c>
      <c r="P2078" s="11" t="s">
        <v>6399</v>
      </c>
      <c r="Q2078" s="11" t="s">
        <v>43</v>
      </c>
      <c r="R2078" s="10">
        <v>40</v>
      </c>
      <c r="S2078" s="11" t="s">
        <v>31</v>
      </c>
      <c r="T2078" s="11" t="s">
        <v>31</v>
      </c>
      <c r="U2078" s="11" t="s">
        <v>31</v>
      </c>
      <c r="V2078" s="10">
        <v>0</v>
      </c>
      <c r="W2078" s="11" t="s">
        <v>33</v>
      </c>
      <c r="X2078" s="11" t="s">
        <v>63</v>
      </c>
      <c r="Y2078" s="11" t="s">
        <v>64</v>
      </c>
      <c r="Z2078" s="10">
        <v>45</v>
      </c>
      <c r="AA2078" s="10">
        <v>3332</v>
      </c>
      <c r="AB2078" s="12"/>
      <c r="AC2078" s="12"/>
    </row>
    <row r="2079" spans="1:29" ht="20.100000000000001" customHeight="1">
      <c r="A2079" s="8" t="s">
        <v>6400</v>
      </c>
      <c r="B2079" s="9" t="s">
        <v>31</v>
      </c>
      <c r="C2079" s="10">
        <v>55</v>
      </c>
      <c r="D2079" s="10">
        <v>266</v>
      </c>
      <c r="E2079" s="11" t="s">
        <v>6401</v>
      </c>
      <c r="F2079" s="10">
        <v>0</v>
      </c>
      <c r="G2079" s="10">
        <v>0</v>
      </c>
      <c r="H2079" s="11" t="s">
        <v>31</v>
      </c>
      <c r="I2079" s="11" t="s">
        <v>32</v>
      </c>
      <c r="J2079" s="10">
        <v>0</v>
      </c>
      <c r="K2079" s="10">
        <v>0</v>
      </c>
      <c r="L2079" s="10">
        <v>27</v>
      </c>
      <c r="M2079" s="11" t="s">
        <v>33</v>
      </c>
      <c r="N2079" s="10">
        <v>0</v>
      </c>
      <c r="O2079" s="11" t="s">
        <v>275</v>
      </c>
      <c r="P2079" s="11" t="s">
        <v>6402</v>
      </c>
      <c r="Q2079" s="11" t="s">
        <v>36</v>
      </c>
      <c r="R2079" s="10">
        <v>20</v>
      </c>
      <c r="S2079" s="11" t="s">
        <v>33</v>
      </c>
      <c r="T2079" s="11" t="s">
        <v>31</v>
      </c>
      <c r="U2079" s="11" t="s">
        <v>31</v>
      </c>
      <c r="V2079" s="10">
        <v>0</v>
      </c>
      <c r="W2079" s="11" t="s">
        <v>31</v>
      </c>
      <c r="X2079" s="11" t="s">
        <v>37</v>
      </c>
      <c r="Y2079" s="11" t="s">
        <v>64</v>
      </c>
      <c r="Z2079" s="10">
        <v>36</v>
      </c>
      <c r="AA2079" s="10">
        <v>1985</v>
      </c>
      <c r="AB2079" s="12"/>
      <c r="AC2079" s="12"/>
    </row>
    <row r="2080" spans="1:29" ht="20.100000000000001" customHeight="1">
      <c r="A2080" s="8" t="s">
        <v>6403</v>
      </c>
      <c r="B2080" s="9" t="s">
        <v>31</v>
      </c>
      <c r="C2080" s="10">
        <v>56</v>
      </c>
      <c r="D2080" s="10">
        <v>148</v>
      </c>
      <c r="E2080" s="11" t="s">
        <v>6404</v>
      </c>
      <c r="F2080" s="10">
        <v>0</v>
      </c>
      <c r="G2080" s="10">
        <v>0</v>
      </c>
      <c r="H2080" s="11" t="s">
        <v>31</v>
      </c>
      <c r="I2080" s="11" t="s">
        <v>32</v>
      </c>
      <c r="J2080" s="10">
        <v>0</v>
      </c>
      <c r="K2080" s="10">
        <v>0</v>
      </c>
      <c r="L2080" s="10">
        <v>0</v>
      </c>
      <c r="M2080" s="11" t="s">
        <v>31</v>
      </c>
      <c r="N2080" s="10">
        <v>0</v>
      </c>
      <c r="O2080" s="11" t="s">
        <v>41</v>
      </c>
      <c r="P2080" s="11" t="s">
        <v>6405</v>
      </c>
      <c r="Q2080" s="11" t="s">
        <v>36</v>
      </c>
      <c r="R2080" s="10">
        <v>42</v>
      </c>
      <c r="S2080" s="11" t="s">
        <v>31</v>
      </c>
      <c r="T2080" s="11" t="s">
        <v>31</v>
      </c>
      <c r="U2080" s="11" t="s">
        <v>31</v>
      </c>
      <c r="V2080" s="10">
        <v>0</v>
      </c>
      <c r="W2080" s="11" t="s">
        <v>31</v>
      </c>
      <c r="X2080" s="11" t="s">
        <v>63</v>
      </c>
      <c r="Y2080" s="11" t="s">
        <v>38</v>
      </c>
      <c r="Z2080" s="10">
        <v>13</v>
      </c>
      <c r="AA2080" s="10">
        <v>722</v>
      </c>
      <c r="AB2080" s="12"/>
      <c r="AC2080" s="12"/>
    </row>
    <row r="2081" spans="1:29" ht="20.100000000000001" customHeight="1">
      <c r="A2081" s="8" t="s">
        <v>6406</v>
      </c>
      <c r="B2081" s="9" t="s">
        <v>31</v>
      </c>
      <c r="C2081" s="10">
        <v>42</v>
      </c>
      <c r="D2081" s="10">
        <v>84</v>
      </c>
      <c r="E2081" s="11" t="s">
        <v>6407</v>
      </c>
      <c r="F2081" s="10">
        <v>0</v>
      </c>
      <c r="G2081" s="10">
        <v>0</v>
      </c>
      <c r="H2081" s="11" t="s">
        <v>31</v>
      </c>
      <c r="I2081" s="11" t="s">
        <v>32</v>
      </c>
      <c r="J2081" s="10">
        <v>0</v>
      </c>
      <c r="K2081" s="10">
        <v>0</v>
      </c>
      <c r="L2081" s="10">
        <v>8</v>
      </c>
      <c r="M2081" s="11" t="s">
        <v>33</v>
      </c>
      <c r="N2081" s="10">
        <v>0</v>
      </c>
      <c r="O2081" s="11" t="s">
        <v>52</v>
      </c>
      <c r="P2081" s="11" t="s">
        <v>6408</v>
      </c>
      <c r="Q2081" s="11" t="s">
        <v>43</v>
      </c>
      <c r="R2081" s="10">
        <v>48</v>
      </c>
      <c r="S2081" s="11" t="s">
        <v>31</v>
      </c>
      <c r="T2081" s="11" t="s">
        <v>31</v>
      </c>
      <c r="U2081" s="11" t="s">
        <v>31</v>
      </c>
      <c r="V2081" s="10">
        <v>0</v>
      </c>
      <c r="W2081" s="11" t="s">
        <v>31</v>
      </c>
      <c r="X2081" s="11" t="s">
        <v>44</v>
      </c>
      <c r="Y2081" s="11" t="s">
        <v>64</v>
      </c>
      <c r="Z2081" s="10">
        <v>37</v>
      </c>
      <c r="AA2081" s="10">
        <v>1590</v>
      </c>
      <c r="AB2081" s="12"/>
      <c r="AC2081" s="12"/>
    </row>
    <row r="2082" spans="1:29" ht="20.100000000000001" customHeight="1">
      <c r="A2082" s="8" t="s">
        <v>6409</v>
      </c>
      <c r="B2082" s="9" t="s">
        <v>31</v>
      </c>
      <c r="C2082" s="10">
        <v>3</v>
      </c>
      <c r="D2082" s="10">
        <v>14</v>
      </c>
      <c r="E2082" s="11" t="s">
        <v>1113</v>
      </c>
      <c r="F2082" s="10">
        <v>0</v>
      </c>
      <c r="G2082" s="10">
        <v>0</v>
      </c>
      <c r="H2082" s="11" t="s">
        <v>31</v>
      </c>
      <c r="I2082" s="11" t="s">
        <v>32</v>
      </c>
      <c r="J2082" s="10">
        <v>0</v>
      </c>
      <c r="K2082" s="10">
        <v>0</v>
      </c>
      <c r="L2082" s="10">
        <v>30</v>
      </c>
      <c r="M2082" s="11" t="s">
        <v>33</v>
      </c>
      <c r="N2082" s="10">
        <v>0</v>
      </c>
      <c r="O2082" s="11" t="s">
        <v>86</v>
      </c>
      <c r="P2082" s="11" t="s">
        <v>6410</v>
      </c>
      <c r="Q2082" s="11" t="s">
        <v>43</v>
      </c>
      <c r="R2082" s="10">
        <v>28</v>
      </c>
      <c r="S2082" s="11" t="s">
        <v>33</v>
      </c>
      <c r="T2082" s="11" t="s">
        <v>31</v>
      </c>
      <c r="U2082" s="11" t="s">
        <v>31</v>
      </c>
      <c r="V2082" s="10">
        <v>0</v>
      </c>
      <c r="W2082" s="11" t="s">
        <v>31</v>
      </c>
      <c r="X2082" s="11" t="s">
        <v>37</v>
      </c>
      <c r="Y2082" s="11" t="s">
        <v>38</v>
      </c>
      <c r="Z2082" s="10">
        <v>20</v>
      </c>
      <c r="AA2082" s="10">
        <v>55</v>
      </c>
      <c r="AB2082" s="12"/>
      <c r="AC2082" s="12"/>
    </row>
    <row r="2083" spans="1:29" ht="20.100000000000001" customHeight="1">
      <c r="A2083" s="8" t="s">
        <v>6411</v>
      </c>
      <c r="B2083" s="9" t="s">
        <v>31</v>
      </c>
      <c r="C2083" s="10">
        <v>28</v>
      </c>
      <c r="D2083" s="10">
        <v>203</v>
      </c>
      <c r="E2083" s="11" t="s">
        <v>6412</v>
      </c>
      <c r="F2083" s="10">
        <v>0</v>
      </c>
      <c r="G2083" s="10">
        <v>0</v>
      </c>
      <c r="H2083" s="11" t="s">
        <v>31</v>
      </c>
      <c r="I2083" s="11" t="s">
        <v>32</v>
      </c>
      <c r="J2083" s="10">
        <v>0</v>
      </c>
      <c r="K2083" s="10">
        <v>0</v>
      </c>
      <c r="L2083" s="10">
        <v>0</v>
      </c>
      <c r="M2083" s="11" t="s">
        <v>31</v>
      </c>
      <c r="N2083" s="10">
        <v>0</v>
      </c>
      <c r="O2083" s="11" t="s">
        <v>123</v>
      </c>
      <c r="P2083" s="11" t="s">
        <v>6413</v>
      </c>
      <c r="Q2083" s="11" t="s">
        <v>43</v>
      </c>
      <c r="R2083" s="10">
        <v>39</v>
      </c>
      <c r="S2083" s="11" t="s">
        <v>31</v>
      </c>
      <c r="T2083" s="11" t="s">
        <v>31</v>
      </c>
      <c r="U2083" s="11" t="s">
        <v>31</v>
      </c>
      <c r="V2083" s="10">
        <v>0</v>
      </c>
      <c r="W2083" s="11" t="s">
        <v>31</v>
      </c>
      <c r="X2083" s="11" t="s">
        <v>44</v>
      </c>
      <c r="Y2083" s="11" t="s">
        <v>64</v>
      </c>
      <c r="Z2083" s="10">
        <v>8</v>
      </c>
      <c r="AA2083" s="10">
        <v>229</v>
      </c>
      <c r="AB2083" s="12"/>
      <c r="AC2083" s="12"/>
    </row>
    <row r="2084" spans="1:29" ht="20.100000000000001" customHeight="1">
      <c r="A2084" s="8" t="s">
        <v>6414</v>
      </c>
      <c r="B2084" s="9" t="s">
        <v>31</v>
      </c>
      <c r="C2084" s="10">
        <v>66</v>
      </c>
      <c r="D2084" s="10">
        <v>111</v>
      </c>
      <c r="E2084" s="11" t="s">
        <v>6415</v>
      </c>
      <c r="F2084" s="10">
        <v>0</v>
      </c>
      <c r="G2084" s="10">
        <v>0</v>
      </c>
      <c r="H2084" s="11" t="s">
        <v>31</v>
      </c>
      <c r="I2084" s="11" t="s">
        <v>32</v>
      </c>
      <c r="J2084" s="10">
        <v>0</v>
      </c>
      <c r="K2084" s="10">
        <v>0</v>
      </c>
      <c r="L2084" s="10">
        <v>15</v>
      </c>
      <c r="M2084" s="11" t="s">
        <v>33</v>
      </c>
      <c r="N2084" s="10">
        <v>0</v>
      </c>
      <c r="O2084" s="11" t="s">
        <v>306</v>
      </c>
      <c r="P2084" s="11" t="s">
        <v>6416</v>
      </c>
      <c r="Q2084" s="11" t="s">
        <v>36</v>
      </c>
      <c r="R2084" s="10">
        <v>38</v>
      </c>
      <c r="S2084" s="11" t="s">
        <v>31</v>
      </c>
      <c r="T2084" s="11" t="s">
        <v>31</v>
      </c>
      <c r="U2084" s="11" t="s">
        <v>31</v>
      </c>
      <c r="V2084" s="10">
        <v>0</v>
      </c>
      <c r="W2084" s="11" t="s">
        <v>33</v>
      </c>
      <c r="X2084" s="11" t="s">
        <v>37</v>
      </c>
      <c r="Y2084" s="11" t="s">
        <v>38</v>
      </c>
      <c r="Z2084" s="10">
        <v>43</v>
      </c>
      <c r="AA2084" s="10">
        <v>2853</v>
      </c>
      <c r="AB2084" s="12"/>
      <c r="AC2084" s="12"/>
    </row>
    <row r="2085" spans="1:29" ht="20.100000000000001" customHeight="1">
      <c r="A2085" s="8" t="s">
        <v>6417</v>
      </c>
      <c r="B2085" s="9" t="s">
        <v>31</v>
      </c>
      <c r="C2085" s="10">
        <v>61</v>
      </c>
      <c r="D2085" s="10">
        <v>131</v>
      </c>
      <c r="E2085" s="11" t="s">
        <v>1771</v>
      </c>
      <c r="F2085" s="10">
        <v>0</v>
      </c>
      <c r="G2085" s="10">
        <v>0</v>
      </c>
      <c r="H2085" s="11" t="s">
        <v>31</v>
      </c>
      <c r="I2085" s="11" t="s">
        <v>32</v>
      </c>
      <c r="J2085" s="10">
        <v>0</v>
      </c>
      <c r="K2085" s="10">
        <v>0</v>
      </c>
      <c r="L2085" s="10">
        <v>15</v>
      </c>
      <c r="M2085" s="11" t="s">
        <v>33</v>
      </c>
      <c r="N2085" s="10">
        <v>0</v>
      </c>
      <c r="O2085" s="11" t="s">
        <v>41</v>
      </c>
      <c r="P2085" s="11" t="s">
        <v>6418</v>
      </c>
      <c r="Q2085" s="11" t="s">
        <v>36</v>
      </c>
      <c r="R2085" s="10">
        <v>20</v>
      </c>
      <c r="S2085" s="11" t="s">
        <v>33</v>
      </c>
      <c r="T2085" s="11" t="s">
        <v>31</v>
      </c>
      <c r="U2085" s="11" t="s">
        <v>31</v>
      </c>
      <c r="V2085" s="10">
        <v>0</v>
      </c>
      <c r="W2085" s="11" t="s">
        <v>31</v>
      </c>
      <c r="X2085" s="11" t="s">
        <v>37</v>
      </c>
      <c r="Y2085" s="11" t="s">
        <v>38</v>
      </c>
      <c r="Z2085" s="10">
        <v>54</v>
      </c>
      <c r="AA2085" s="10">
        <v>3300</v>
      </c>
      <c r="AB2085" s="12"/>
      <c r="AC2085" s="12"/>
    </row>
    <row r="2086" spans="1:29" ht="20.100000000000001" customHeight="1">
      <c r="A2086" s="8" t="s">
        <v>6419</v>
      </c>
      <c r="B2086" s="9" t="s">
        <v>31</v>
      </c>
      <c r="C2086" s="10">
        <v>9</v>
      </c>
      <c r="D2086" s="10">
        <v>47</v>
      </c>
      <c r="E2086" s="11" t="s">
        <v>6420</v>
      </c>
      <c r="F2086" s="10">
        <v>0</v>
      </c>
      <c r="G2086" s="10">
        <v>0</v>
      </c>
      <c r="H2086" s="11" t="s">
        <v>31</v>
      </c>
      <c r="I2086" s="11" t="s">
        <v>32</v>
      </c>
      <c r="J2086" s="10">
        <v>0</v>
      </c>
      <c r="K2086" s="10">
        <v>0</v>
      </c>
      <c r="L2086" s="10">
        <v>0</v>
      </c>
      <c r="M2086" s="11" t="s">
        <v>31</v>
      </c>
      <c r="N2086" s="10">
        <v>0</v>
      </c>
      <c r="O2086" s="11" t="s">
        <v>116</v>
      </c>
      <c r="P2086" s="11" t="s">
        <v>6421</v>
      </c>
      <c r="Q2086" s="11" t="s">
        <v>43</v>
      </c>
      <c r="R2086" s="10">
        <v>60</v>
      </c>
      <c r="S2086" s="11" t="s">
        <v>31</v>
      </c>
      <c r="T2086" s="11" t="s">
        <v>31</v>
      </c>
      <c r="U2086" s="11" t="s">
        <v>31</v>
      </c>
      <c r="V2086" s="10">
        <v>0</v>
      </c>
      <c r="W2086" s="11" t="s">
        <v>31</v>
      </c>
      <c r="X2086" s="11" t="s">
        <v>37</v>
      </c>
      <c r="Y2086" s="11" t="s">
        <v>64</v>
      </c>
      <c r="Z2086" s="10">
        <v>13</v>
      </c>
      <c r="AA2086" s="10">
        <v>116</v>
      </c>
      <c r="AB2086" s="12"/>
      <c r="AC2086" s="12"/>
    </row>
    <row r="2087" spans="1:29" ht="20.100000000000001" customHeight="1">
      <c r="A2087" s="8" t="s">
        <v>6422</v>
      </c>
      <c r="B2087" s="9" t="s">
        <v>31</v>
      </c>
      <c r="C2087" s="10">
        <v>6</v>
      </c>
      <c r="D2087" s="10">
        <v>20</v>
      </c>
      <c r="E2087" s="11" t="s">
        <v>1009</v>
      </c>
      <c r="F2087" s="10">
        <v>0</v>
      </c>
      <c r="G2087" s="10">
        <v>0</v>
      </c>
      <c r="H2087" s="11" t="s">
        <v>31</v>
      </c>
      <c r="I2087" s="11" t="s">
        <v>32</v>
      </c>
      <c r="J2087" s="10">
        <v>0</v>
      </c>
      <c r="K2087" s="10">
        <v>0</v>
      </c>
      <c r="L2087" s="10">
        <v>9</v>
      </c>
      <c r="M2087" s="11" t="s">
        <v>33</v>
      </c>
      <c r="N2087" s="10">
        <v>0</v>
      </c>
      <c r="O2087" s="11" t="s">
        <v>232</v>
      </c>
      <c r="P2087" s="11" t="s">
        <v>6423</v>
      </c>
      <c r="Q2087" s="11" t="s">
        <v>43</v>
      </c>
      <c r="R2087" s="10">
        <v>57</v>
      </c>
      <c r="S2087" s="11" t="s">
        <v>31</v>
      </c>
      <c r="T2087" s="11" t="s">
        <v>31</v>
      </c>
      <c r="U2087" s="11" t="s">
        <v>31</v>
      </c>
      <c r="V2087" s="10">
        <v>0</v>
      </c>
      <c r="W2087" s="11" t="s">
        <v>31</v>
      </c>
      <c r="X2087" s="11" t="s">
        <v>37</v>
      </c>
      <c r="Y2087" s="11" t="s">
        <v>38</v>
      </c>
      <c r="Z2087" s="10">
        <v>24</v>
      </c>
      <c r="AA2087" s="10">
        <v>149</v>
      </c>
      <c r="AB2087" s="12"/>
      <c r="AC2087" s="12"/>
    </row>
    <row r="2088" spans="1:29" ht="20.100000000000001" customHeight="1">
      <c r="A2088" s="8" t="s">
        <v>6424</v>
      </c>
      <c r="B2088" s="9" t="s">
        <v>31</v>
      </c>
      <c r="C2088" s="10">
        <v>9</v>
      </c>
      <c r="D2088" s="10">
        <v>41</v>
      </c>
      <c r="E2088" s="11" t="s">
        <v>6425</v>
      </c>
      <c r="F2088" s="10">
        <v>0</v>
      </c>
      <c r="G2088" s="10">
        <v>0</v>
      </c>
      <c r="H2088" s="11" t="s">
        <v>31</v>
      </c>
      <c r="I2088" s="11" t="s">
        <v>32</v>
      </c>
      <c r="J2088" s="10">
        <v>0</v>
      </c>
      <c r="K2088" s="10">
        <v>0</v>
      </c>
      <c r="L2088" s="10">
        <v>0</v>
      </c>
      <c r="M2088" s="11" t="s">
        <v>31</v>
      </c>
      <c r="N2088" s="10">
        <v>0</v>
      </c>
      <c r="O2088" s="11" t="s">
        <v>210</v>
      </c>
      <c r="P2088" s="11" t="s">
        <v>6426</v>
      </c>
      <c r="Q2088" s="11" t="s">
        <v>36</v>
      </c>
      <c r="R2088" s="10">
        <v>61</v>
      </c>
      <c r="S2088" s="11" t="s">
        <v>31</v>
      </c>
      <c r="T2088" s="11" t="s">
        <v>31</v>
      </c>
      <c r="U2088" s="11" t="s">
        <v>31</v>
      </c>
      <c r="V2088" s="10">
        <v>0</v>
      </c>
      <c r="W2088" s="11" t="s">
        <v>31</v>
      </c>
      <c r="X2088" s="11" t="s">
        <v>37</v>
      </c>
      <c r="Y2088" s="11" t="s">
        <v>64</v>
      </c>
      <c r="Z2088" s="10">
        <v>9</v>
      </c>
      <c r="AA2088" s="10">
        <v>83</v>
      </c>
      <c r="AB2088" s="12"/>
      <c r="AC2088" s="12"/>
    </row>
    <row r="2089" spans="1:29" ht="20.100000000000001" customHeight="1">
      <c r="A2089" s="8" t="s">
        <v>6427</v>
      </c>
      <c r="B2089" s="9" t="s">
        <v>31</v>
      </c>
      <c r="C2089" s="10">
        <v>8</v>
      </c>
      <c r="D2089" s="10">
        <v>42</v>
      </c>
      <c r="E2089" s="10">
        <v>114</v>
      </c>
      <c r="F2089" s="10">
        <v>0</v>
      </c>
      <c r="G2089" s="10">
        <v>0</v>
      </c>
      <c r="H2089" s="11" t="s">
        <v>31</v>
      </c>
      <c r="I2089" s="11" t="s">
        <v>32</v>
      </c>
      <c r="J2089" s="10">
        <v>0</v>
      </c>
      <c r="K2089" s="10">
        <v>0</v>
      </c>
      <c r="L2089" s="10">
        <v>3</v>
      </c>
      <c r="M2089" s="11" t="s">
        <v>33</v>
      </c>
      <c r="N2089" s="10">
        <v>0</v>
      </c>
      <c r="O2089" s="11" t="s">
        <v>61</v>
      </c>
      <c r="P2089" s="11" t="s">
        <v>6428</v>
      </c>
      <c r="Q2089" s="11" t="s">
        <v>43</v>
      </c>
      <c r="R2089" s="10">
        <v>35</v>
      </c>
      <c r="S2089" s="11" t="s">
        <v>31</v>
      </c>
      <c r="T2089" s="11" t="s">
        <v>31</v>
      </c>
      <c r="U2089" s="11" t="s">
        <v>31</v>
      </c>
      <c r="V2089" s="10">
        <v>0</v>
      </c>
      <c r="W2089" s="11" t="s">
        <v>33</v>
      </c>
      <c r="X2089" s="11" t="s">
        <v>37</v>
      </c>
      <c r="Y2089" s="11" t="s">
        <v>64</v>
      </c>
      <c r="Z2089" s="10">
        <v>29</v>
      </c>
      <c r="AA2089" s="10">
        <v>236</v>
      </c>
      <c r="AB2089" s="12"/>
      <c r="AC2089" s="12"/>
    </row>
    <row r="2090" spans="1:29" ht="20.100000000000001" customHeight="1">
      <c r="A2090" s="8" t="s">
        <v>6429</v>
      </c>
      <c r="B2090" s="9" t="s">
        <v>31</v>
      </c>
      <c r="C2090" s="10">
        <v>11</v>
      </c>
      <c r="D2090" s="10">
        <v>95</v>
      </c>
      <c r="E2090" s="10">
        <v>168</v>
      </c>
      <c r="F2090" s="10">
        <v>0</v>
      </c>
      <c r="G2090" s="10">
        <v>0</v>
      </c>
      <c r="H2090" s="11" t="s">
        <v>31</v>
      </c>
      <c r="I2090" s="11" t="s">
        <v>32</v>
      </c>
      <c r="J2090" s="10">
        <v>0</v>
      </c>
      <c r="K2090" s="10">
        <v>0</v>
      </c>
      <c r="L2090" s="10">
        <v>8</v>
      </c>
      <c r="M2090" s="11" t="s">
        <v>33</v>
      </c>
      <c r="N2090" s="10">
        <v>0</v>
      </c>
      <c r="O2090" s="11" t="s">
        <v>41</v>
      </c>
      <c r="P2090" s="11" t="s">
        <v>6430</v>
      </c>
      <c r="Q2090" s="11" t="s">
        <v>43</v>
      </c>
      <c r="R2090" s="10">
        <v>35</v>
      </c>
      <c r="S2090" s="11" t="s">
        <v>31</v>
      </c>
      <c r="T2090" s="11" t="s">
        <v>31</v>
      </c>
      <c r="U2090" s="11" t="s">
        <v>31</v>
      </c>
      <c r="V2090" s="10">
        <v>0</v>
      </c>
      <c r="W2090" s="11" t="s">
        <v>31</v>
      </c>
      <c r="X2090" s="11" t="s">
        <v>37</v>
      </c>
      <c r="Y2090" s="11" t="s">
        <v>38</v>
      </c>
      <c r="Z2090" s="10">
        <v>51</v>
      </c>
      <c r="AA2090" s="10">
        <v>574</v>
      </c>
      <c r="AB2090" s="12"/>
      <c r="AC2090" s="12"/>
    </row>
    <row r="2091" spans="1:29" ht="20.100000000000001" customHeight="1">
      <c r="A2091" s="8" t="s">
        <v>6431</v>
      </c>
      <c r="B2091" s="9" t="s">
        <v>31</v>
      </c>
      <c r="C2091" s="10">
        <v>45</v>
      </c>
      <c r="D2091" s="10">
        <v>54</v>
      </c>
      <c r="E2091" s="11" t="s">
        <v>6432</v>
      </c>
      <c r="F2091" s="10">
        <v>0</v>
      </c>
      <c r="G2091" s="10">
        <v>0</v>
      </c>
      <c r="H2091" s="11" t="s">
        <v>31</v>
      </c>
      <c r="I2091" s="11" t="s">
        <v>32</v>
      </c>
      <c r="J2091" s="10">
        <v>0</v>
      </c>
      <c r="K2091" s="10">
        <v>0</v>
      </c>
      <c r="L2091" s="10">
        <v>23</v>
      </c>
      <c r="M2091" s="11" t="s">
        <v>33</v>
      </c>
      <c r="N2091" s="10">
        <v>0</v>
      </c>
      <c r="O2091" s="11" t="s">
        <v>983</v>
      </c>
      <c r="P2091" s="11" t="s">
        <v>6433</v>
      </c>
      <c r="Q2091" s="11" t="s">
        <v>43</v>
      </c>
      <c r="R2091" s="10">
        <v>29</v>
      </c>
      <c r="S2091" s="11" t="s">
        <v>33</v>
      </c>
      <c r="T2091" s="11" t="s">
        <v>31</v>
      </c>
      <c r="U2091" s="11" t="s">
        <v>31</v>
      </c>
      <c r="V2091" s="10">
        <v>0</v>
      </c>
      <c r="W2091" s="11" t="s">
        <v>33</v>
      </c>
      <c r="X2091" s="11" t="s">
        <v>44</v>
      </c>
      <c r="Y2091" s="11" t="s">
        <v>38</v>
      </c>
      <c r="Z2091" s="10">
        <v>53</v>
      </c>
      <c r="AA2091" s="10">
        <v>2385</v>
      </c>
      <c r="AB2091" s="12"/>
      <c r="AC2091" s="12"/>
    </row>
    <row r="2092" spans="1:29" ht="20.100000000000001" customHeight="1">
      <c r="A2092" s="8" t="s">
        <v>6434</v>
      </c>
      <c r="B2092" s="9" t="s">
        <v>31</v>
      </c>
      <c r="C2092" s="10">
        <v>42</v>
      </c>
      <c r="D2092" s="10">
        <v>265</v>
      </c>
      <c r="E2092" s="11" t="s">
        <v>6435</v>
      </c>
      <c r="F2092" s="10">
        <v>168</v>
      </c>
      <c r="G2092" s="11" t="s">
        <v>6436</v>
      </c>
      <c r="H2092" s="11" t="s">
        <v>33</v>
      </c>
      <c r="I2092" s="11" t="s">
        <v>48</v>
      </c>
      <c r="J2092" s="10">
        <v>0</v>
      </c>
      <c r="K2092" s="10">
        <v>0</v>
      </c>
      <c r="L2092" s="10">
        <v>3</v>
      </c>
      <c r="M2092" s="11" t="s">
        <v>33</v>
      </c>
      <c r="N2092" s="10">
        <v>0</v>
      </c>
      <c r="O2092" s="11" t="s">
        <v>226</v>
      </c>
      <c r="P2092" s="11" t="s">
        <v>6437</v>
      </c>
      <c r="Q2092" s="11" t="s">
        <v>43</v>
      </c>
      <c r="R2092" s="10">
        <v>51</v>
      </c>
      <c r="S2092" s="11" t="s">
        <v>31</v>
      </c>
      <c r="T2092" s="11" t="s">
        <v>31</v>
      </c>
      <c r="U2092" s="11" t="s">
        <v>31</v>
      </c>
      <c r="V2092" s="10">
        <v>0</v>
      </c>
      <c r="W2092" s="11" t="s">
        <v>31</v>
      </c>
      <c r="X2092" s="11" t="s">
        <v>37</v>
      </c>
      <c r="Y2092" s="11" t="s">
        <v>38</v>
      </c>
      <c r="Z2092" s="10">
        <v>65</v>
      </c>
      <c r="AA2092" s="10">
        <v>2729</v>
      </c>
      <c r="AB2092" s="12"/>
      <c r="AC2092" s="12"/>
    </row>
    <row r="2093" spans="1:29" ht="20.100000000000001" customHeight="1">
      <c r="A2093" s="8" t="s">
        <v>6438</v>
      </c>
      <c r="B2093" s="9" t="s">
        <v>31</v>
      </c>
      <c r="C2093" s="10">
        <v>1</v>
      </c>
      <c r="D2093" s="10">
        <v>3</v>
      </c>
      <c r="E2093" s="10">
        <v>9</v>
      </c>
      <c r="F2093" s="10">
        <v>0</v>
      </c>
      <c r="G2093" s="10">
        <v>0</v>
      </c>
      <c r="H2093" s="11" t="s">
        <v>31</v>
      </c>
      <c r="I2093" s="11" t="s">
        <v>32</v>
      </c>
      <c r="J2093" s="10">
        <v>0</v>
      </c>
      <c r="K2093" s="10">
        <v>0</v>
      </c>
      <c r="L2093" s="10">
        <v>0</v>
      </c>
      <c r="M2093" s="11" t="s">
        <v>31</v>
      </c>
      <c r="N2093" s="10">
        <v>0</v>
      </c>
      <c r="O2093" s="11" t="s">
        <v>306</v>
      </c>
      <c r="P2093" s="11" t="s">
        <v>6439</v>
      </c>
      <c r="Q2093" s="11" t="s">
        <v>43</v>
      </c>
      <c r="R2093" s="10">
        <v>59</v>
      </c>
      <c r="S2093" s="11" t="s">
        <v>31</v>
      </c>
      <c r="T2093" s="11" t="s">
        <v>31</v>
      </c>
      <c r="U2093" s="11" t="s">
        <v>31</v>
      </c>
      <c r="V2093" s="10">
        <v>0</v>
      </c>
      <c r="W2093" s="11" t="s">
        <v>31</v>
      </c>
      <c r="X2093" s="11" t="s">
        <v>37</v>
      </c>
      <c r="Y2093" s="11" t="s">
        <v>64</v>
      </c>
      <c r="Z2093" s="10">
        <v>13</v>
      </c>
      <c r="AA2093" s="10">
        <v>13</v>
      </c>
      <c r="AB2093" s="12"/>
      <c r="AC2093" s="12"/>
    </row>
    <row r="2094" spans="1:29" ht="20.100000000000001" customHeight="1">
      <c r="A2094" s="8" t="s">
        <v>6440</v>
      </c>
      <c r="B2094" s="9" t="s">
        <v>31</v>
      </c>
      <c r="C2094" s="10">
        <v>10</v>
      </c>
      <c r="D2094" s="10">
        <v>26</v>
      </c>
      <c r="E2094" s="11" t="s">
        <v>6441</v>
      </c>
      <c r="F2094" s="10">
        <v>0</v>
      </c>
      <c r="G2094" s="10">
        <v>0</v>
      </c>
      <c r="H2094" s="11" t="s">
        <v>31</v>
      </c>
      <c r="I2094" s="11" t="s">
        <v>32</v>
      </c>
      <c r="J2094" s="10">
        <v>0</v>
      </c>
      <c r="K2094" s="10">
        <v>0</v>
      </c>
      <c r="L2094" s="10">
        <v>7</v>
      </c>
      <c r="M2094" s="11" t="s">
        <v>33</v>
      </c>
      <c r="N2094" s="10">
        <v>0</v>
      </c>
      <c r="O2094" s="11" t="s">
        <v>226</v>
      </c>
      <c r="P2094" s="11" t="s">
        <v>6442</v>
      </c>
      <c r="Q2094" s="11" t="s">
        <v>43</v>
      </c>
      <c r="R2094" s="10">
        <v>42</v>
      </c>
      <c r="S2094" s="11" t="s">
        <v>31</v>
      </c>
      <c r="T2094" s="11" t="s">
        <v>31</v>
      </c>
      <c r="U2094" s="11" t="s">
        <v>31</v>
      </c>
      <c r="V2094" s="10">
        <v>0</v>
      </c>
      <c r="W2094" s="11" t="s">
        <v>31</v>
      </c>
      <c r="X2094" s="11" t="s">
        <v>37</v>
      </c>
      <c r="Y2094" s="11" t="s">
        <v>38</v>
      </c>
      <c r="Z2094" s="10">
        <v>34</v>
      </c>
      <c r="AA2094" s="10">
        <v>336</v>
      </c>
      <c r="AB2094" s="12"/>
      <c r="AC2094" s="12"/>
    </row>
    <row r="2095" spans="1:29" ht="20.100000000000001" customHeight="1">
      <c r="A2095" s="8" t="s">
        <v>6443</v>
      </c>
      <c r="B2095" s="9" t="s">
        <v>31</v>
      </c>
      <c r="C2095" s="10">
        <v>18</v>
      </c>
      <c r="D2095" s="10">
        <v>28</v>
      </c>
      <c r="E2095" s="11" t="s">
        <v>5179</v>
      </c>
      <c r="F2095" s="10">
        <v>0</v>
      </c>
      <c r="G2095" s="10">
        <v>0</v>
      </c>
      <c r="H2095" s="11" t="s">
        <v>31</v>
      </c>
      <c r="I2095" s="11" t="s">
        <v>32</v>
      </c>
      <c r="J2095" s="10">
        <v>0</v>
      </c>
      <c r="K2095" s="10">
        <v>0</v>
      </c>
      <c r="L2095" s="10">
        <v>12</v>
      </c>
      <c r="M2095" s="11" t="s">
        <v>33</v>
      </c>
      <c r="N2095" s="10">
        <v>0</v>
      </c>
      <c r="O2095" s="11" t="s">
        <v>57</v>
      </c>
      <c r="P2095" s="11" t="s">
        <v>6444</v>
      </c>
      <c r="Q2095" s="11" t="s">
        <v>36</v>
      </c>
      <c r="R2095" s="10">
        <v>76</v>
      </c>
      <c r="S2095" s="11" t="s">
        <v>31</v>
      </c>
      <c r="T2095" s="11" t="s">
        <v>33</v>
      </c>
      <c r="U2095" s="11" t="s">
        <v>31</v>
      </c>
      <c r="V2095" s="10">
        <v>0</v>
      </c>
      <c r="W2095" s="11" t="s">
        <v>31</v>
      </c>
      <c r="X2095" s="11" t="s">
        <v>63</v>
      </c>
      <c r="Y2095" s="11" t="s">
        <v>38</v>
      </c>
      <c r="Z2095" s="10">
        <v>27</v>
      </c>
      <c r="AA2095" s="10">
        <v>491</v>
      </c>
      <c r="AB2095" s="12"/>
      <c r="AC2095" s="12"/>
    </row>
    <row r="2096" spans="1:29" ht="20.100000000000001" customHeight="1">
      <c r="A2096" s="8" t="s">
        <v>6445</v>
      </c>
      <c r="B2096" s="9" t="s">
        <v>31</v>
      </c>
      <c r="C2096" s="10">
        <v>49</v>
      </c>
      <c r="D2096" s="10">
        <v>273</v>
      </c>
      <c r="E2096" s="11" t="s">
        <v>6446</v>
      </c>
      <c r="F2096" s="10">
        <v>0</v>
      </c>
      <c r="G2096" s="10">
        <v>0</v>
      </c>
      <c r="H2096" s="11" t="s">
        <v>31</v>
      </c>
      <c r="I2096" s="11" t="s">
        <v>32</v>
      </c>
      <c r="J2096" s="10">
        <v>0</v>
      </c>
      <c r="K2096" s="10">
        <v>0</v>
      </c>
      <c r="L2096" s="10">
        <v>0</v>
      </c>
      <c r="M2096" s="11" t="s">
        <v>31</v>
      </c>
      <c r="N2096" s="10">
        <v>0</v>
      </c>
      <c r="O2096" s="11" t="s">
        <v>210</v>
      </c>
      <c r="P2096" s="11" t="s">
        <v>6447</v>
      </c>
      <c r="Q2096" s="11" t="s">
        <v>43</v>
      </c>
      <c r="R2096" s="10">
        <v>26</v>
      </c>
      <c r="S2096" s="11" t="s">
        <v>33</v>
      </c>
      <c r="T2096" s="11" t="s">
        <v>31</v>
      </c>
      <c r="U2096" s="11" t="s">
        <v>31</v>
      </c>
      <c r="V2096" s="10">
        <v>0</v>
      </c>
      <c r="W2096" s="11" t="s">
        <v>31</v>
      </c>
      <c r="X2096" s="11" t="s">
        <v>44</v>
      </c>
      <c r="Y2096" s="11" t="s">
        <v>64</v>
      </c>
      <c r="Z2096" s="10">
        <v>9</v>
      </c>
      <c r="AA2096" s="10">
        <v>440</v>
      </c>
      <c r="AB2096" s="12"/>
      <c r="AC2096" s="12"/>
    </row>
    <row r="2097" spans="1:29" ht="20.100000000000001" customHeight="1">
      <c r="A2097" s="8" t="s">
        <v>6448</v>
      </c>
      <c r="B2097" s="9" t="s">
        <v>31</v>
      </c>
      <c r="C2097" s="10">
        <v>2</v>
      </c>
      <c r="D2097" s="10">
        <v>3</v>
      </c>
      <c r="E2097" s="11" t="s">
        <v>1699</v>
      </c>
      <c r="F2097" s="10">
        <v>0</v>
      </c>
      <c r="G2097" s="10">
        <v>0</v>
      </c>
      <c r="H2097" s="11" t="s">
        <v>31</v>
      </c>
      <c r="I2097" s="11" t="s">
        <v>32</v>
      </c>
      <c r="J2097" s="10">
        <v>0</v>
      </c>
      <c r="K2097" s="10">
        <v>0</v>
      </c>
      <c r="L2097" s="10">
        <v>6</v>
      </c>
      <c r="M2097" s="11" t="s">
        <v>33</v>
      </c>
      <c r="N2097" s="10">
        <v>0</v>
      </c>
      <c r="O2097" s="11" t="s">
        <v>116</v>
      </c>
      <c r="P2097" s="11" t="s">
        <v>6449</v>
      </c>
      <c r="Q2097" s="11" t="s">
        <v>43</v>
      </c>
      <c r="R2097" s="10">
        <v>35</v>
      </c>
      <c r="S2097" s="11" t="s">
        <v>31</v>
      </c>
      <c r="T2097" s="11" t="s">
        <v>31</v>
      </c>
      <c r="U2097" s="11" t="s">
        <v>31</v>
      </c>
      <c r="V2097" s="10">
        <v>0</v>
      </c>
      <c r="W2097" s="11" t="s">
        <v>31</v>
      </c>
      <c r="X2097" s="11" t="s">
        <v>37</v>
      </c>
      <c r="Y2097" s="11" t="s">
        <v>64</v>
      </c>
      <c r="Z2097" s="10">
        <v>34</v>
      </c>
      <c r="AA2097" s="10">
        <v>55</v>
      </c>
      <c r="AB2097" s="12"/>
      <c r="AC2097" s="12"/>
    </row>
    <row r="2098" spans="1:29" ht="20.100000000000001" customHeight="1">
      <c r="A2098" s="8" t="s">
        <v>6450</v>
      </c>
      <c r="B2098" s="9" t="s">
        <v>31</v>
      </c>
      <c r="C2098" s="10">
        <v>18</v>
      </c>
      <c r="D2098" s="10">
        <v>35</v>
      </c>
      <c r="E2098" s="11" t="s">
        <v>6451</v>
      </c>
      <c r="F2098" s="10">
        <v>0</v>
      </c>
      <c r="G2098" s="10">
        <v>0</v>
      </c>
      <c r="H2098" s="11" t="s">
        <v>31</v>
      </c>
      <c r="I2098" s="11" t="s">
        <v>32</v>
      </c>
      <c r="J2098" s="10">
        <v>0</v>
      </c>
      <c r="K2098" s="10">
        <v>0</v>
      </c>
      <c r="L2098" s="10">
        <v>0</v>
      </c>
      <c r="M2098" s="11" t="s">
        <v>31</v>
      </c>
      <c r="N2098" s="10">
        <v>0</v>
      </c>
      <c r="O2098" s="11" t="s">
        <v>78</v>
      </c>
      <c r="P2098" s="11" t="s">
        <v>6452</v>
      </c>
      <c r="Q2098" s="11" t="s">
        <v>43</v>
      </c>
      <c r="R2098" s="10">
        <v>27</v>
      </c>
      <c r="S2098" s="11" t="s">
        <v>33</v>
      </c>
      <c r="T2098" s="11" t="s">
        <v>31</v>
      </c>
      <c r="U2098" s="11" t="s">
        <v>31</v>
      </c>
      <c r="V2098" s="10">
        <v>0</v>
      </c>
      <c r="W2098" s="11" t="s">
        <v>31</v>
      </c>
      <c r="X2098" s="11" t="s">
        <v>44</v>
      </c>
      <c r="Y2098" s="11" t="s">
        <v>38</v>
      </c>
      <c r="Z2098" s="10">
        <v>12</v>
      </c>
      <c r="AA2098" s="10">
        <v>218</v>
      </c>
      <c r="AB2098" s="12"/>
      <c r="AC2098" s="12"/>
    </row>
    <row r="2099" spans="1:29" ht="20.100000000000001" customHeight="1">
      <c r="A2099" s="8" t="s">
        <v>6453</v>
      </c>
      <c r="B2099" s="9" t="s">
        <v>31</v>
      </c>
      <c r="C2099" s="10">
        <v>71</v>
      </c>
      <c r="D2099" s="10">
        <v>453</v>
      </c>
      <c r="E2099" s="11" t="s">
        <v>6454</v>
      </c>
      <c r="F2099" s="10">
        <v>0</v>
      </c>
      <c r="G2099" s="10">
        <v>0</v>
      </c>
      <c r="H2099" s="11" t="s">
        <v>31</v>
      </c>
      <c r="I2099" s="11" t="s">
        <v>32</v>
      </c>
      <c r="J2099" s="10">
        <v>0</v>
      </c>
      <c r="K2099" s="10">
        <v>0</v>
      </c>
      <c r="L2099" s="10">
        <v>5</v>
      </c>
      <c r="M2099" s="11" t="s">
        <v>33</v>
      </c>
      <c r="N2099" s="10">
        <v>0</v>
      </c>
      <c r="O2099" s="11" t="s">
        <v>226</v>
      </c>
      <c r="P2099" s="11" t="s">
        <v>6455</v>
      </c>
      <c r="Q2099" s="11" t="s">
        <v>43</v>
      </c>
      <c r="R2099" s="10">
        <v>61</v>
      </c>
      <c r="S2099" s="11" t="s">
        <v>31</v>
      </c>
      <c r="T2099" s="11" t="s">
        <v>31</v>
      </c>
      <c r="U2099" s="11" t="s">
        <v>31</v>
      </c>
      <c r="V2099" s="10">
        <v>0</v>
      </c>
      <c r="W2099" s="11" t="s">
        <v>33</v>
      </c>
      <c r="X2099" s="11" t="s">
        <v>63</v>
      </c>
      <c r="Y2099" s="11" t="s">
        <v>64</v>
      </c>
      <c r="Z2099" s="10">
        <v>33</v>
      </c>
      <c r="AA2099" s="10">
        <v>2326</v>
      </c>
      <c r="AB2099" s="12"/>
      <c r="AC2099" s="12"/>
    </row>
    <row r="2100" spans="1:29" ht="20.100000000000001" customHeight="1">
      <c r="A2100" s="8" t="s">
        <v>6456</v>
      </c>
      <c r="B2100" s="9" t="s">
        <v>31</v>
      </c>
      <c r="C2100" s="10">
        <v>52</v>
      </c>
      <c r="D2100" s="10">
        <v>186</v>
      </c>
      <c r="E2100" s="10">
        <v>466</v>
      </c>
      <c r="F2100" s="10">
        <v>0</v>
      </c>
      <c r="G2100" s="10">
        <v>0</v>
      </c>
      <c r="H2100" s="11" t="s">
        <v>31</v>
      </c>
      <c r="I2100" s="11" t="s">
        <v>32</v>
      </c>
      <c r="J2100" s="10">
        <v>0</v>
      </c>
      <c r="K2100" s="10">
        <v>1</v>
      </c>
      <c r="L2100" s="10">
        <v>0</v>
      </c>
      <c r="M2100" s="11" t="s">
        <v>31</v>
      </c>
      <c r="N2100" s="10">
        <v>0</v>
      </c>
      <c r="O2100" s="11" t="s">
        <v>123</v>
      </c>
      <c r="P2100" s="11" t="s">
        <v>6457</v>
      </c>
      <c r="Q2100" s="11" t="s">
        <v>36</v>
      </c>
      <c r="R2100" s="10">
        <v>28</v>
      </c>
      <c r="S2100" s="11" t="s">
        <v>33</v>
      </c>
      <c r="T2100" s="11" t="s">
        <v>31</v>
      </c>
      <c r="U2100" s="11" t="s">
        <v>31</v>
      </c>
      <c r="V2100" s="10">
        <v>0</v>
      </c>
      <c r="W2100" s="11" t="s">
        <v>31</v>
      </c>
      <c r="X2100" s="11" t="s">
        <v>63</v>
      </c>
      <c r="Y2100" s="11" t="s">
        <v>64</v>
      </c>
      <c r="Z2100" s="10">
        <v>12</v>
      </c>
      <c r="AA2100" s="10">
        <v>623</v>
      </c>
      <c r="AB2100" s="12"/>
      <c r="AC2100" s="12"/>
    </row>
    <row r="2101" spans="1:29" ht="20.100000000000001" customHeight="1">
      <c r="A2101" s="8" t="s">
        <v>6458</v>
      </c>
      <c r="B2101" s="9" t="s">
        <v>31</v>
      </c>
      <c r="C2101" s="10">
        <v>59</v>
      </c>
      <c r="D2101" s="10">
        <v>212</v>
      </c>
      <c r="E2101" s="11" t="s">
        <v>6459</v>
      </c>
      <c r="F2101" s="10">
        <v>0</v>
      </c>
      <c r="G2101" s="10">
        <v>0</v>
      </c>
      <c r="H2101" s="11" t="s">
        <v>31</v>
      </c>
      <c r="I2101" s="11" t="s">
        <v>32</v>
      </c>
      <c r="J2101" s="10">
        <v>0</v>
      </c>
      <c r="K2101" s="10">
        <v>2</v>
      </c>
      <c r="L2101" s="10">
        <v>2</v>
      </c>
      <c r="M2101" s="11" t="s">
        <v>33</v>
      </c>
      <c r="N2101" s="10">
        <v>0</v>
      </c>
      <c r="O2101" s="11" t="s">
        <v>210</v>
      </c>
      <c r="P2101" s="11" t="s">
        <v>6460</v>
      </c>
      <c r="Q2101" s="11" t="s">
        <v>36</v>
      </c>
      <c r="R2101" s="10">
        <v>55</v>
      </c>
      <c r="S2101" s="11" t="s">
        <v>31</v>
      </c>
      <c r="T2101" s="11" t="s">
        <v>31</v>
      </c>
      <c r="U2101" s="11" t="s">
        <v>31</v>
      </c>
      <c r="V2101" s="10">
        <v>0</v>
      </c>
      <c r="W2101" s="11" t="s">
        <v>31</v>
      </c>
      <c r="X2101" s="11" t="s">
        <v>63</v>
      </c>
      <c r="Y2101" s="11" t="s">
        <v>64</v>
      </c>
      <c r="Z2101" s="10">
        <v>59</v>
      </c>
      <c r="AA2101" s="10">
        <v>3446</v>
      </c>
      <c r="AB2101" s="12"/>
      <c r="AC2101" s="12"/>
    </row>
    <row r="2102" spans="1:29" ht="20.100000000000001" customHeight="1">
      <c r="A2102" s="8" t="s">
        <v>6461</v>
      </c>
      <c r="B2102" s="9" t="s">
        <v>31</v>
      </c>
      <c r="C2102" s="10">
        <v>48</v>
      </c>
      <c r="D2102" s="10">
        <v>308</v>
      </c>
      <c r="E2102" s="11" t="s">
        <v>6462</v>
      </c>
      <c r="F2102" s="10">
        <v>192</v>
      </c>
      <c r="G2102" s="11" t="s">
        <v>1917</v>
      </c>
      <c r="H2102" s="11" t="s">
        <v>33</v>
      </c>
      <c r="I2102" s="11" t="s">
        <v>48</v>
      </c>
      <c r="J2102" s="10">
        <v>0</v>
      </c>
      <c r="K2102" s="10">
        <v>1</v>
      </c>
      <c r="L2102" s="10">
        <v>5</v>
      </c>
      <c r="M2102" s="11" t="s">
        <v>33</v>
      </c>
      <c r="N2102" s="10">
        <v>0</v>
      </c>
      <c r="O2102" s="11" t="s">
        <v>126</v>
      </c>
      <c r="P2102" s="11" t="s">
        <v>6463</v>
      </c>
      <c r="Q2102" s="11" t="s">
        <v>43</v>
      </c>
      <c r="R2102" s="10">
        <v>43</v>
      </c>
      <c r="S2102" s="11" t="s">
        <v>31</v>
      </c>
      <c r="T2102" s="11" t="s">
        <v>31</v>
      </c>
      <c r="U2102" s="11" t="s">
        <v>31</v>
      </c>
      <c r="V2102" s="10">
        <v>0</v>
      </c>
      <c r="W2102" s="11" t="s">
        <v>31</v>
      </c>
      <c r="X2102" s="11" t="s">
        <v>44</v>
      </c>
      <c r="Y2102" s="11" t="s">
        <v>38</v>
      </c>
      <c r="Z2102" s="10">
        <v>11</v>
      </c>
      <c r="AA2102" s="10">
        <v>552</v>
      </c>
      <c r="AB2102" s="12"/>
      <c r="AC2102" s="12"/>
    </row>
    <row r="2103" spans="1:29" ht="20.100000000000001" customHeight="1">
      <c r="A2103" s="8" t="s">
        <v>6464</v>
      </c>
      <c r="B2103" s="9" t="s">
        <v>31</v>
      </c>
      <c r="C2103" s="10">
        <v>71</v>
      </c>
      <c r="D2103" s="10">
        <v>185</v>
      </c>
      <c r="E2103" s="11" t="s">
        <v>6465</v>
      </c>
      <c r="F2103" s="10">
        <v>0</v>
      </c>
      <c r="G2103" s="10">
        <v>0</v>
      </c>
      <c r="H2103" s="11" t="s">
        <v>31</v>
      </c>
      <c r="I2103" s="11" t="s">
        <v>32</v>
      </c>
      <c r="J2103" s="10">
        <v>0</v>
      </c>
      <c r="K2103" s="10">
        <v>2</v>
      </c>
      <c r="L2103" s="10">
        <v>7</v>
      </c>
      <c r="M2103" s="11" t="s">
        <v>31</v>
      </c>
      <c r="N2103" s="10">
        <v>13</v>
      </c>
      <c r="O2103" s="11" t="s">
        <v>250</v>
      </c>
      <c r="P2103" s="11" t="s">
        <v>6466</v>
      </c>
      <c r="Q2103" s="11" t="s">
        <v>43</v>
      </c>
      <c r="R2103" s="10">
        <v>74</v>
      </c>
      <c r="S2103" s="11" t="s">
        <v>31</v>
      </c>
      <c r="T2103" s="11" t="s">
        <v>33</v>
      </c>
      <c r="U2103" s="11" t="s">
        <v>31</v>
      </c>
      <c r="V2103" s="10">
        <v>0</v>
      </c>
      <c r="W2103" s="11" t="s">
        <v>33</v>
      </c>
      <c r="X2103" s="11" t="s">
        <v>63</v>
      </c>
      <c r="Y2103" s="11" t="s">
        <v>64</v>
      </c>
      <c r="Z2103" s="10">
        <v>53</v>
      </c>
      <c r="AA2103" s="10">
        <v>3799</v>
      </c>
      <c r="AB2103" s="12"/>
      <c r="AC2103" s="12"/>
    </row>
    <row r="2104" spans="1:29" ht="20.100000000000001" customHeight="1">
      <c r="A2104" s="8" t="s">
        <v>6467</v>
      </c>
      <c r="B2104" s="9" t="s">
        <v>31</v>
      </c>
      <c r="C2104" s="10">
        <v>73</v>
      </c>
      <c r="D2104" s="10">
        <v>226</v>
      </c>
      <c r="E2104" s="11" t="s">
        <v>6468</v>
      </c>
      <c r="F2104" s="10">
        <v>0</v>
      </c>
      <c r="G2104" s="10">
        <v>0</v>
      </c>
      <c r="H2104" s="11" t="s">
        <v>31</v>
      </c>
      <c r="I2104" s="11" t="s">
        <v>32</v>
      </c>
      <c r="J2104" s="10">
        <v>0</v>
      </c>
      <c r="K2104" s="10">
        <v>2</v>
      </c>
      <c r="L2104" s="10">
        <v>21</v>
      </c>
      <c r="M2104" s="11" t="s">
        <v>33</v>
      </c>
      <c r="N2104" s="10">
        <v>0</v>
      </c>
      <c r="O2104" s="11" t="s">
        <v>250</v>
      </c>
      <c r="P2104" s="11" t="s">
        <v>6469</v>
      </c>
      <c r="Q2104" s="11" t="s">
        <v>43</v>
      </c>
      <c r="R2104" s="10">
        <v>26</v>
      </c>
      <c r="S2104" s="11" t="s">
        <v>33</v>
      </c>
      <c r="T2104" s="11" t="s">
        <v>31</v>
      </c>
      <c r="U2104" s="11" t="s">
        <v>31</v>
      </c>
      <c r="V2104" s="10">
        <v>0</v>
      </c>
      <c r="W2104" s="11" t="s">
        <v>33</v>
      </c>
      <c r="X2104" s="11" t="s">
        <v>63</v>
      </c>
      <c r="Y2104" s="11" t="s">
        <v>38</v>
      </c>
      <c r="Z2104" s="10">
        <v>28</v>
      </c>
      <c r="AA2104" s="10">
        <v>2052</v>
      </c>
      <c r="AB2104" s="12"/>
      <c r="AC2104" s="12"/>
    </row>
    <row r="2105" spans="1:29" ht="20.100000000000001" customHeight="1">
      <c r="A2105" s="8" t="s">
        <v>6470</v>
      </c>
      <c r="B2105" s="9" t="s">
        <v>31</v>
      </c>
      <c r="C2105" s="10">
        <v>4</v>
      </c>
      <c r="D2105" s="10">
        <v>20</v>
      </c>
      <c r="E2105" s="11" t="s">
        <v>6471</v>
      </c>
      <c r="F2105" s="10">
        <v>16</v>
      </c>
      <c r="G2105" s="11" t="s">
        <v>4294</v>
      </c>
      <c r="H2105" s="11" t="s">
        <v>33</v>
      </c>
      <c r="I2105" s="11" t="s">
        <v>48</v>
      </c>
      <c r="J2105" s="10">
        <v>0</v>
      </c>
      <c r="K2105" s="10">
        <v>2</v>
      </c>
      <c r="L2105" s="10">
        <v>2</v>
      </c>
      <c r="M2105" s="11" t="s">
        <v>33</v>
      </c>
      <c r="N2105" s="10">
        <v>0</v>
      </c>
      <c r="O2105" s="11" t="s">
        <v>306</v>
      </c>
      <c r="P2105" s="11" t="s">
        <v>6472</v>
      </c>
      <c r="Q2105" s="11" t="s">
        <v>43</v>
      </c>
      <c r="R2105" s="10">
        <v>32</v>
      </c>
      <c r="S2105" s="11" t="s">
        <v>31</v>
      </c>
      <c r="T2105" s="11" t="s">
        <v>31</v>
      </c>
      <c r="U2105" s="11" t="s">
        <v>31</v>
      </c>
      <c r="V2105" s="10">
        <v>0</v>
      </c>
      <c r="W2105" s="11" t="s">
        <v>31</v>
      </c>
      <c r="X2105" s="11" t="s">
        <v>37</v>
      </c>
      <c r="Y2105" s="11" t="s">
        <v>64</v>
      </c>
      <c r="Z2105" s="10">
        <v>29</v>
      </c>
      <c r="AA2105" s="10">
        <v>127</v>
      </c>
      <c r="AB2105" s="12"/>
      <c r="AC2105" s="12"/>
    </row>
    <row r="2106" spans="1:29" ht="20.100000000000001" customHeight="1">
      <c r="A2106" s="8" t="s">
        <v>6473</v>
      </c>
      <c r="B2106" s="9" t="s">
        <v>31</v>
      </c>
      <c r="C2106" s="10">
        <v>2</v>
      </c>
      <c r="D2106" s="10">
        <v>3</v>
      </c>
      <c r="E2106" s="11" t="s">
        <v>6474</v>
      </c>
      <c r="F2106" s="10">
        <v>0</v>
      </c>
      <c r="G2106" s="10">
        <v>0</v>
      </c>
      <c r="H2106" s="11" t="s">
        <v>31</v>
      </c>
      <c r="I2106" s="11" t="s">
        <v>32</v>
      </c>
      <c r="J2106" s="10">
        <v>0</v>
      </c>
      <c r="K2106" s="10">
        <v>1</v>
      </c>
      <c r="L2106" s="10">
        <v>0</v>
      </c>
      <c r="M2106" s="11" t="s">
        <v>31</v>
      </c>
      <c r="N2106" s="10">
        <v>0</v>
      </c>
      <c r="O2106" s="11" t="s">
        <v>133</v>
      </c>
      <c r="P2106" s="11" t="s">
        <v>6475</v>
      </c>
      <c r="Q2106" s="11" t="s">
        <v>36</v>
      </c>
      <c r="R2106" s="10">
        <v>25</v>
      </c>
      <c r="S2106" s="11" t="s">
        <v>33</v>
      </c>
      <c r="T2106" s="11" t="s">
        <v>31</v>
      </c>
      <c r="U2106" s="11" t="s">
        <v>31</v>
      </c>
      <c r="V2106" s="10">
        <v>0</v>
      </c>
      <c r="W2106" s="11" t="s">
        <v>31</v>
      </c>
      <c r="X2106" s="11" t="s">
        <v>44</v>
      </c>
      <c r="Y2106" s="11" t="s">
        <v>64</v>
      </c>
      <c r="Z2106" s="10">
        <v>9</v>
      </c>
      <c r="AA2106" s="10">
        <v>16</v>
      </c>
      <c r="AB2106" s="12"/>
      <c r="AC2106" s="12"/>
    </row>
    <row r="2107" spans="1:29" ht="20.100000000000001" customHeight="1">
      <c r="A2107" s="8" t="s">
        <v>6476</v>
      </c>
      <c r="B2107" s="9" t="s">
        <v>31</v>
      </c>
      <c r="C2107" s="10">
        <v>68</v>
      </c>
      <c r="D2107" s="10">
        <v>350</v>
      </c>
      <c r="E2107" s="11" t="s">
        <v>6477</v>
      </c>
      <c r="F2107" s="10">
        <v>272</v>
      </c>
      <c r="G2107" s="11" t="s">
        <v>6478</v>
      </c>
      <c r="H2107" s="11" t="s">
        <v>33</v>
      </c>
      <c r="I2107" s="11" t="s">
        <v>48</v>
      </c>
      <c r="J2107" s="10">
        <v>0</v>
      </c>
      <c r="K2107" s="10">
        <v>2</v>
      </c>
      <c r="L2107" s="10">
        <v>0</v>
      </c>
      <c r="M2107" s="11" t="s">
        <v>31</v>
      </c>
      <c r="N2107" s="10">
        <v>0</v>
      </c>
      <c r="O2107" s="11" t="s">
        <v>346</v>
      </c>
      <c r="P2107" s="11" t="s">
        <v>6479</v>
      </c>
      <c r="Q2107" s="11" t="s">
        <v>36</v>
      </c>
      <c r="R2107" s="10">
        <v>29</v>
      </c>
      <c r="S2107" s="11" t="s">
        <v>33</v>
      </c>
      <c r="T2107" s="11" t="s">
        <v>31</v>
      </c>
      <c r="U2107" s="11" t="s">
        <v>31</v>
      </c>
      <c r="V2107" s="10">
        <v>0</v>
      </c>
      <c r="W2107" s="11" t="s">
        <v>31</v>
      </c>
      <c r="X2107" s="11" t="s">
        <v>63</v>
      </c>
      <c r="Y2107" s="11" t="s">
        <v>38</v>
      </c>
      <c r="Z2107" s="10">
        <v>12</v>
      </c>
      <c r="AA2107" s="10">
        <v>831</v>
      </c>
      <c r="AB2107" s="12"/>
      <c r="AC2107" s="12"/>
    </row>
    <row r="2108" spans="1:29" ht="20.100000000000001" customHeight="1">
      <c r="A2108" s="8" t="s">
        <v>6480</v>
      </c>
      <c r="B2108" s="9" t="s">
        <v>31</v>
      </c>
      <c r="C2108" s="10">
        <v>50</v>
      </c>
      <c r="D2108" s="10">
        <v>186</v>
      </c>
      <c r="E2108" s="11" t="s">
        <v>6481</v>
      </c>
      <c r="F2108" s="10">
        <v>0</v>
      </c>
      <c r="G2108" s="10">
        <v>0</v>
      </c>
      <c r="H2108" s="11" t="s">
        <v>31</v>
      </c>
      <c r="I2108" s="11" t="s">
        <v>32</v>
      </c>
      <c r="J2108" s="10">
        <v>0</v>
      </c>
      <c r="K2108" s="10">
        <v>2</v>
      </c>
      <c r="L2108" s="10">
        <v>1</v>
      </c>
      <c r="M2108" s="11" t="s">
        <v>33</v>
      </c>
      <c r="N2108" s="10">
        <v>0</v>
      </c>
      <c r="O2108" s="11" t="s">
        <v>57</v>
      </c>
      <c r="P2108" s="11" t="s">
        <v>6482</v>
      </c>
      <c r="Q2108" s="11" t="s">
        <v>36</v>
      </c>
      <c r="R2108" s="10">
        <v>38</v>
      </c>
      <c r="S2108" s="11" t="s">
        <v>31</v>
      </c>
      <c r="T2108" s="11" t="s">
        <v>31</v>
      </c>
      <c r="U2108" s="11" t="s">
        <v>31</v>
      </c>
      <c r="V2108" s="10">
        <v>0</v>
      </c>
      <c r="W2108" s="11" t="s">
        <v>31</v>
      </c>
      <c r="X2108" s="11" t="s">
        <v>44</v>
      </c>
      <c r="Y2108" s="11" t="s">
        <v>64</v>
      </c>
      <c r="Z2108" s="10">
        <v>32</v>
      </c>
      <c r="AA2108" s="10">
        <v>1613</v>
      </c>
      <c r="AB2108" s="12"/>
      <c r="AC2108" s="12"/>
    </row>
    <row r="2109" spans="1:29" ht="20.100000000000001" customHeight="1">
      <c r="A2109" s="8" t="s">
        <v>6483</v>
      </c>
      <c r="B2109" s="9" t="s">
        <v>31</v>
      </c>
      <c r="C2109" s="10">
        <v>11</v>
      </c>
      <c r="D2109" s="10">
        <v>59</v>
      </c>
      <c r="E2109" s="11" t="s">
        <v>6484</v>
      </c>
      <c r="F2109" s="10">
        <v>0</v>
      </c>
      <c r="G2109" s="10">
        <v>0</v>
      </c>
      <c r="H2109" s="11" t="s">
        <v>31</v>
      </c>
      <c r="I2109" s="11" t="s">
        <v>32</v>
      </c>
      <c r="J2109" s="10">
        <v>0</v>
      </c>
      <c r="K2109" s="10">
        <v>2</v>
      </c>
      <c r="L2109" s="10">
        <v>13</v>
      </c>
      <c r="M2109" s="11" t="s">
        <v>33</v>
      </c>
      <c r="N2109" s="10">
        <v>0</v>
      </c>
      <c r="O2109" s="11" t="s">
        <v>194</v>
      </c>
      <c r="P2109" s="11" t="s">
        <v>6485</v>
      </c>
      <c r="Q2109" s="11" t="s">
        <v>43</v>
      </c>
      <c r="R2109" s="10">
        <v>21</v>
      </c>
      <c r="S2109" s="11" t="s">
        <v>33</v>
      </c>
      <c r="T2109" s="11" t="s">
        <v>31</v>
      </c>
      <c r="U2109" s="11" t="s">
        <v>31</v>
      </c>
      <c r="V2109" s="10">
        <v>0</v>
      </c>
      <c r="W2109" s="11" t="s">
        <v>33</v>
      </c>
      <c r="X2109" s="11" t="s">
        <v>37</v>
      </c>
      <c r="Y2109" s="11" t="s">
        <v>38</v>
      </c>
      <c r="Z2109" s="10">
        <v>46</v>
      </c>
      <c r="AA2109" s="10">
        <v>512</v>
      </c>
      <c r="AB2109" s="12"/>
      <c r="AC2109" s="12"/>
    </row>
    <row r="2110" spans="1:29" ht="20.100000000000001" customHeight="1">
      <c r="A2110" s="8" t="s">
        <v>6486</v>
      </c>
      <c r="B2110" s="9" t="s">
        <v>31</v>
      </c>
      <c r="C2110" s="10">
        <v>64</v>
      </c>
      <c r="D2110" s="10">
        <v>429</v>
      </c>
      <c r="E2110" s="11" t="s">
        <v>6487</v>
      </c>
      <c r="F2110" s="10">
        <v>256</v>
      </c>
      <c r="G2110" s="11" t="s">
        <v>1147</v>
      </c>
      <c r="H2110" s="11" t="s">
        <v>33</v>
      </c>
      <c r="I2110" s="11" t="s">
        <v>48</v>
      </c>
      <c r="J2110" s="10">
        <v>0</v>
      </c>
      <c r="K2110" s="10">
        <v>0</v>
      </c>
      <c r="L2110" s="10">
        <v>26</v>
      </c>
      <c r="M2110" s="11" t="s">
        <v>33</v>
      </c>
      <c r="N2110" s="10">
        <v>0</v>
      </c>
      <c r="O2110" s="11" t="s">
        <v>151</v>
      </c>
      <c r="P2110" s="11" t="s">
        <v>6488</v>
      </c>
      <c r="Q2110" s="11" t="s">
        <v>36</v>
      </c>
      <c r="R2110" s="10">
        <v>27</v>
      </c>
      <c r="S2110" s="11" t="s">
        <v>33</v>
      </c>
      <c r="T2110" s="11" t="s">
        <v>31</v>
      </c>
      <c r="U2110" s="11" t="s">
        <v>31</v>
      </c>
      <c r="V2110" s="10">
        <v>0</v>
      </c>
      <c r="W2110" s="11" t="s">
        <v>33</v>
      </c>
      <c r="X2110" s="11" t="s">
        <v>44</v>
      </c>
      <c r="Y2110" s="11" t="s">
        <v>38</v>
      </c>
      <c r="Z2110" s="10">
        <v>30</v>
      </c>
      <c r="AA2110" s="10">
        <v>1927</v>
      </c>
      <c r="AB2110" s="12"/>
      <c r="AC2110" s="12"/>
    </row>
    <row r="2111" spans="1:29" ht="20.100000000000001" customHeight="1">
      <c r="A2111" s="8" t="s">
        <v>6489</v>
      </c>
      <c r="B2111" s="9" t="s">
        <v>31</v>
      </c>
      <c r="C2111" s="10">
        <v>26</v>
      </c>
      <c r="D2111" s="10">
        <v>95</v>
      </c>
      <c r="E2111" s="11" t="s">
        <v>6490</v>
      </c>
      <c r="F2111" s="10">
        <v>0</v>
      </c>
      <c r="G2111" s="10">
        <v>0</v>
      </c>
      <c r="H2111" s="11" t="s">
        <v>31</v>
      </c>
      <c r="I2111" s="11" t="s">
        <v>32</v>
      </c>
      <c r="J2111" s="10">
        <v>0</v>
      </c>
      <c r="K2111" s="10">
        <v>1</v>
      </c>
      <c r="L2111" s="10">
        <v>1</v>
      </c>
      <c r="M2111" s="11" t="s">
        <v>33</v>
      </c>
      <c r="N2111" s="10">
        <v>0</v>
      </c>
      <c r="O2111" s="11" t="s">
        <v>350</v>
      </c>
      <c r="P2111" s="11" t="s">
        <v>6491</v>
      </c>
      <c r="Q2111" s="11" t="s">
        <v>36</v>
      </c>
      <c r="R2111" s="10">
        <v>64</v>
      </c>
      <c r="S2111" s="11" t="s">
        <v>31</v>
      </c>
      <c r="T2111" s="11" t="s">
        <v>31</v>
      </c>
      <c r="U2111" s="11" t="s">
        <v>31</v>
      </c>
      <c r="V2111" s="10">
        <v>0</v>
      </c>
      <c r="W2111" s="11" t="s">
        <v>33</v>
      </c>
      <c r="X2111" s="11" t="s">
        <v>37</v>
      </c>
      <c r="Y2111" s="11" t="s">
        <v>38</v>
      </c>
      <c r="Z2111" s="10">
        <v>67</v>
      </c>
      <c r="AA2111" s="10">
        <v>1730</v>
      </c>
      <c r="AB2111" s="12"/>
      <c r="AC2111" s="12"/>
    </row>
    <row r="2112" spans="1:29" ht="20.100000000000001" customHeight="1">
      <c r="A2112" s="8" t="s">
        <v>6492</v>
      </c>
      <c r="B2112" s="9" t="s">
        <v>31</v>
      </c>
      <c r="C2112" s="10">
        <v>68</v>
      </c>
      <c r="D2112" s="10">
        <v>145</v>
      </c>
      <c r="E2112" s="11" t="s">
        <v>6493</v>
      </c>
      <c r="F2112" s="10">
        <v>0</v>
      </c>
      <c r="G2112" s="10">
        <v>0</v>
      </c>
      <c r="H2112" s="11" t="s">
        <v>31</v>
      </c>
      <c r="I2112" s="11" t="s">
        <v>32</v>
      </c>
      <c r="J2112" s="10">
        <v>0</v>
      </c>
      <c r="K2112" s="10">
        <v>0</v>
      </c>
      <c r="L2112" s="10">
        <v>0</v>
      </c>
      <c r="M2112" s="11" t="s">
        <v>31</v>
      </c>
      <c r="N2112" s="10">
        <v>0</v>
      </c>
      <c r="O2112" s="11" t="s">
        <v>52</v>
      </c>
      <c r="P2112" s="11" t="s">
        <v>6494</v>
      </c>
      <c r="Q2112" s="11" t="s">
        <v>43</v>
      </c>
      <c r="R2112" s="10">
        <v>81</v>
      </c>
      <c r="S2112" s="11" t="s">
        <v>31</v>
      </c>
      <c r="T2112" s="11" t="s">
        <v>33</v>
      </c>
      <c r="U2112" s="11" t="s">
        <v>31</v>
      </c>
      <c r="V2112" s="10">
        <v>0</v>
      </c>
      <c r="W2112" s="11" t="s">
        <v>31</v>
      </c>
      <c r="X2112" s="11" t="s">
        <v>63</v>
      </c>
      <c r="Y2112" s="11" t="s">
        <v>64</v>
      </c>
      <c r="Z2112" s="10">
        <v>14</v>
      </c>
      <c r="AA2112" s="10">
        <v>942</v>
      </c>
      <c r="AB2112" s="12"/>
      <c r="AC2112" s="12"/>
    </row>
    <row r="2113" spans="1:29" ht="20.100000000000001" customHeight="1">
      <c r="A2113" s="8" t="s">
        <v>6495</v>
      </c>
      <c r="B2113" s="9" t="s">
        <v>31</v>
      </c>
      <c r="C2113" s="10">
        <v>26</v>
      </c>
      <c r="D2113" s="10">
        <v>77</v>
      </c>
      <c r="E2113" s="11" t="s">
        <v>6496</v>
      </c>
      <c r="F2113" s="10">
        <v>0</v>
      </c>
      <c r="G2113" s="10">
        <v>0</v>
      </c>
      <c r="H2113" s="11" t="s">
        <v>31</v>
      </c>
      <c r="I2113" s="11" t="s">
        <v>32</v>
      </c>
      <c r="J2113" s="10">
        <v>0</v>
      </c>
      <c r="K2113" s="10">
        <v>2</v>
      </c>
      <c r="L2113" s="10">
        <v>13</v>
      </c>
      <c r="M2113" s="11" t="s">
        <v>33</v>
      </c>
      <c r="N2113" s="10">
        <v>0</v>
      </c>
      <c r="O2113" s="11" t="s">
        <v>279</v>
      </c>
      <c r="P2113" s="11" t="s">
        <v>6497</v>
      </c>
      <c r="Q2113" s="11" t="s">
        <v>36</v>
      </c>
      <c r="R2113" s="10">
        <v>21</v>
      </c>
      <c r="S2113" s="11" t="s">
        <v>33</v>
      </c>
      <c r="T2113" s="11" t="s">
        <v>31</v>
      </c>
      <c r="U2113" s="11" t="s">
        <v>31</v>
      </c>
      <c r="V2113" s="10">
        <v>0</v>
      </c>
      <c r="W2113" s="11" t="s">
        <v>31</v>
      </c>
      <c r="X2113" s="11" t="s">
        <v>37</v>
      </c>
      <c r="Y2113" s="11" t="s">
        <v>64</v>
      </c>
      <c r="Z2113" s="10">
        <v>38</v>
      </c>
      <c r="AA2113" s="10">
        <v>990</v>
      </c>
      <c r="AB2113" s="12"/>
      <c r="AC2113" s="12"/>
    </row>
    <row r="2114" spans="1:29" ht="20.100000000000001" customHeight="1">
      <c r="A2114" s="8" t="s">
        <v>6498</v>
      </c>
      <c r="B2114" s="9" t="s">
        <v>31</v>
      </c>
      <c r="C2114" s="10">
        <v>10</v>
      </c>
      <c r="D2114" s="10">
        <v>51</v>
      </c>
      <c r="E2114" s="11" t="s">
        <v>4700</v>
      </c>
      <c r="F2114" s="10">
        <v>40</v>
      </c>
      <c r="G2114" s="10">
        <v>150</v>
      </c>
      <c r="H2114" s="11" t="s">
        <v>33</v>
      </c>
      <c r="I2114" s="11" t="s">
        <v>48</v>
      </c>
      <c r="J2114" s="10">
        <v>0</v>
      </c>
      <c r="K2114" s="10">
        <v>0</v>
      </c>
      <c r="L2114" s="10">
        <v>0</v>
      </c>
      <c r="M2114" s="11" t="s">
        <v>31</v>
      </c>
      <c r="N2114" s="10">
        <v>0</v>
      </c>
      <c r="O2114" s="11" t="s">
        <v>306</v>
      </c>
      <c r="P2114" s="11" t="s">
        <v>6499</v>
      </c>
      <c r="Q2114" s="11" t="s">
        <v>43</v>
      </c>
      <c r="R2114" s="10">
        <v>49</v>
      </c>
      <c r="S2114" s="11" t="s">
        <v>31</v>
      </c>
      <c r="T2114" s="11" t="s">
        <v>31</v>
      </c>
      <c r="U2114" s="11" t="s">
        <v>31</v>
      </c>
      <c r="V2114" s="10">
        <v>0</v>
      </c>
      <c r="W2114" s="11" t="s">
        <v>31</v>
      </c>
      <c r="X2114" s="11" t="s">
        <v>37</v>
      </c>
      <c r="Y2114" s="11" t="s">
        <v>64</v>
      </c>
      <c r="Z2114" s="10">
        <v>7</v>
      </c>
      <c r="AA2114" s="10">
        <v>68</v>
      </c>
      <c r="AB2114" s="12"/>
      <c r="AC2114" s="12"/>
    </row>
    <row r="2115" spans="1:29" ht="20.100000000000001" customHeight="1">
      <c r="A2115" s="8" t="s">
        <v>6500</v>
      </c>
      <c r="B2115" s="9" t="s">
        <v>31</v>
      </c>
      <c r="C2115" s="10">
        <v>2</v>
      </c>
      <c r="D2115" s="10">
        <v>11</v>
      </c>
      <c r="E2115" s="11" t="s">
        <v>6501</v>
      </c>
      <c r="F2115" s="10">
        <v>0</v>
      </c>
      <c r="G2115" s="10">
        <v>0</v>
      </c>
      <c r="H2115" s="11" t="s">
        <v>31</v>
      </c>
      <c r="I2115" s="11" t="s">
        <v>32</v>
      </c>
      <c r="J2115" s="10">
        <v>0</v>
      </c>
      <c r="K2115" s="10">
        <v>2</v>
      </c>
      <c r="L2115" s="10">
        <v>2</v>
      </c>
      <c r="M2115" s="11" t="s">
        <v>33</v>
      </c>
      <c r="N2115" s="10">
        <v>0</v>
      </c>
      <c r="O2115" s="11" t="s">
        <v>78</v>
      </c>
      <c r="P2115" s="11" t="s">
        <v>6502</v>
      </c>
      <c r="Q2115" s="11" t="s">
        <v>36</v>
      </c>
      <c r="R2115" s="10">
        <v>47</v>
      </c>
      <c r="S2115" s="11" t="s">
        <v>31</v>
      </c>
      <c r="T2115" s="11" t="s">
        <v>31</v>
      </c>
      <c r="U2115" s="11" t="s">
        <v>31</v>
      </c>
      <c r="V2115" s="10">
        <v>0</v>
      </c>
      <c r="W2115" s="11" t="s">
        <v>31</v>
      </c>
      <c r="X2115" s="11" t="s">
        <v>37</v>
      </c>
      <c r="Y2115" s="11" t="s">
        <v>64</v>
      </c>
      <c r="Z2115" s="10">
        <v>19</v>
      </c>
      <c r="AA2115" s="10">
        <v>41</v>
      </c>
      <c r="AB2115" s="12"/>
      <c r="AC2115" s="12"/>
    </row>
    <row r="2116" spans="1:29" ht="20.100000000000001" customHeight="1">
      <c r="A2116" s="8" t="s">
        <v>6503</v>
      </c>
      <c r="B2116" s="9" t="s">
        <v>31</v>
      </c>
      <c r="C2116" s="10">
        <v>49</v>
      </c>
      <c r="D2116" s="10">
        <v>240</v>
      </c>
      <c r="E2116" s="11" t="s">
        <v>6504</v>
      </c>
      <c r="F2116" s="10">
        <v>0</v>
      </c>
      <c r="G2116" s="10">
        <v>0</v>
      </c>
      <c r="H2116" s="11" t="s">
        <v>31</v>
      </c>
      <c r="I2116" s="11" t="s">
        <v>32</v>
      </c>
      <c r="J2116" s="10">
        <v>0</v>
      </c>
      <c r="K2116" s="10">
        <v>2</v>
      </c>
      <c r="L2116" s="10">
        <v>3</v>
      </c>
      <c r="M2116" s="11" t="s">
        <v>33</v>
      </c>
      <c r="N2116" s="10">
        <v>0</v>
      </c>
      <c r="O2116" s="11" t="s">
        <v>119</v>
      </c>
      <c r="P2116" s="11" t="s">
        <v>6505</v>
      </c>
      <c r="Q2116" s="11" t="s">
        <v>43</v>
      </c>
      <c r="R2116" s="10">
        <v>32</v>
      </c>
      <c r="S2116" s="11" t="s">
        <v>31</v>
      </c>
      <c r="T2116" s="11" t="s">
        <v>31</v>
      </c>
      <c r="U2116" s="11" t="s">
        <v>31</v>
      </c>
      <c r="V2116" s="10">
        <v>0</v>
      </c>
      <c r="W2116" s="11" t="s">
        <v>33</v>
      </c>
      <c r="X2116" s="11" t="s">
        <v>63</v>
      </c>
      <c r="Y2116" s="11" t="s">
        <v>64</v>
      </c>
      <c r="Z2116" s="10">
        <v>55</v>
      </c>
      <c r="AA2116" s="10">
        <v>2696</v>
      </c>
      <c r="AB2116" s="12"/>
      <c r="AC2116" s="12"/>
    </row>
    <row r="2117" spans="1:29" ht="20.100000000000001" customHeight="1">
      <c r="A2117" s="8" t="s">
        <v>6506</v>
      </c>
      <c r="B2117" s="9" t="s">
        <v>31</v>
      </c>
      <c r="C2117" s="10">
        <v>1</v>
      </c>
      <c r="D2117" s="10">
        <v>4</v>
      </c>
      <c r="E2117" s="10">
        <v>7</v>
      </c>
      <c r="F2117" s="10">
        <v>0</v>
      </c>
      <c r="G2117" s="10">
        <v>0</v>
      </c>
      <c r="H2117" s="11" t="s">
        <v>31</v>
      </c>
      <c r="I2117" s="11" t="s">
        <v>32</v>
      </c>
      <c r="J2117" s="10">
        <v>0</v>
      </c>
      <c r="K2117" s="10">
        <v>2</v>
      </c>
      <c r="L2117" s="10">
        <v>0</v>
      </c>
      <c r="M2117" s="11" t="s">
        <v>31</v>
      </c>
      <c r="N2117" s="10">
        <v>0</v>
      </c>
      <c r="O2117" s="11" t="s">
        <v>143</v>
      </c>
      <c r="P2117" s="11" t="s">
        <v>6507</v>
      </c>
      <c r="Q2117" s="11" t="s">
        <v>43</v>
      </c>
      <c r="R2117" s="10">
        <v>39</v>
      </c>
      <c r="S2117" s="11" t="s">
        <v>31</v>
      </c>
      <c r="T2117" s="11" t="s">
        <v>31</v>
      </c>
      <c r="U2117" s="11" t="s">
        <v>31</v>
      </c>
      <c r="V2117" s="10">
        <v>0</v>
      </c>
      <c r="W2117" s="11" t="s">
        <v>31</v>
      </c>
      <c r="X2117" s="11" t="s">
        <v>37</v>
      </c>
      <c r="Y2117" s="11" t="s">
        <v>38</v>
      </c>
      <c r="Z2117" s="10">
        <v>13</v>
      </c>
      <c r="AA2117" s="10">
        <v>13</v>
      </c>
      <c r="AB2117" s="12"/>
      <c r="AC2117" s="12"/>
    </row>
    <row r="2118" spans="1:29" ht="20.100000000000001" customHeight="1">
      <c r="A2118" s="8" t="s">
        <v>6508</v>
      </c>
      <c r="B2118" s="9" t="s">
        <v>31</v>
      </c>
      <c r="C2118" s="10">
        <v>45</v>
      </c>
      <c r="D2118" s="10">
        <v>312</v>
      </c>
      <c r="E2118" s="11" t="s">
        <v>6509</v>
      </c>
      <c r="F2118" s="10">
        <v>0</v>
      </c>
      <c r="G2118" s="10">
        <v>0</v>
      </c>
      <c r="H2118" s="11" t="s">
        <v>31</v>
      </c>
      <c r="I2118" s="11" t="s">
        <v>32</v>
      </c>
      <c r="J2118" s="10">
        <v>0</v>
      </c>
      <c r="K2118" s="10">
        <v>1</v>
      </c>
      <c r="L2118" s="10">
        <v>9</v>
      </c>
      <c r="M2118" s="11" t="s">
        <v>33</v>
      </c>
      <c r="N2118" s="10">
        <v>0</v>
      </c>
      <c r="O2118" s="11" t="s">
        <v>57</v>
      </c>
      <c r="P2118" s="11" t="s">
        <v>6510</v>
      </c>
      <c r="Q2118" s="11" t="s">
        <v>43</v>
      </c>
      <c r="R2118" s="10">
        <v>41</v>
      </c>
      <c r="S2118" s="11" t="s">
        <v>31</v>
      </c>
      <c r="T2118" s="11" t="s">
        <v>31</v>
      </c>
      <c r="U2118" s="11" t="s">
        <v>31</v>
      </c>
      <c r="V2118" s="10">
        <v>0</v>
      </c>
      <c r="W2118" s="11" t="s">
        <v>31</v>
      </c>
      <c r="X2118" s="11" t="s">
        <v>37</v>
      </c>
      <c r="Y2118" s="11" t="s">
        <v>38</v>
      </c>
      <c r="Z2118" s="10">
        <v>39</v>
      </c>
      <c r="AA2118" s="10">
        <v>1750</v>
      </c>
      <c r="AB2118" s="12"/>
      <c r="AC2118" s="12"/>
    </row>
    <row r="2119" spans="1:29" ht="20.100000000000001" customHeight="1">
      <c r="A2119" s="8" t="s">
        <v>6511</v>
      </c>
      <c r="B2119" s="9" t="s">
        <v>31</v>
      </c>
      <c r="C2119" s="10">
        <v>49</v>
      </c>
      <c r="D2119" s="10">
        <v>94</v>
      </c>
      <c r="E2119" s="11" t="s">
        <v>4711</v>
      </c>
      <c r="F2119" s="10">
        <v>0</v>
      </c>
      <c r="G2119" s="10">
        <v>0</v>
      </c>
      <c r="H2119" s="11" t="s">
        <v>31</v>
      </c>
      <c r="I2119" s="11" t="s">
        <v>32</v>
      </c>
      <c r="J2119" s="10">
        <v>0</v>
      </c>
      <c r="K2119" s="10">
        <v>0</v>
      </c>
      <c r="L2119" s="10">
        <v>3</v>
      </c>
      <c r="M2119" s="11" t="s">
        <v>33</v>
      </c>
      <c r="N2119" s="10">
        <v>0</v>
      </c>
      <c r="O2119" s="11" t="s">
        <v>94</v>
      </c>
      <c r="P2119" s="11" t="s">
        <v>6512</v>
      </c>
      <c r="Q2119" s="11" t="s">
        <v>36</v>
      </c>
      <c r="R2119" s="10">
        <v>60</v>
      </c>
      <c r="S2119" s="11" t="s">
        <v>31</v>
      </c>
      <c r="T2119" s="11" t="s">
        <v>31</v>
      </c>
      <c r="U2119" s="11" t="s">
        <v>31</v>
      </c>
      <c r="V2119" s="10">
        <v>0</v>
      </c>
      <c r="W2119" s="11" t="s">
        <v>31</v>
      </c>
      <c r="X2119" s="11" t="s">
        <v>37</v>
      </c>
      <c r="Y2119" s="11" t="s">
        <v>38</v>
      </c>
      <c r="Z2119" s="10">
        <v>61</v>
      </c>
      <c r="AA2119" s="10">
        <v>3001</v>
      </c>
      <c r="AB2119" s="12"/>
      <c r="AC2119" s="12"/>
    </row>
    <row r="2120" spans="1:29" ht="20.100000000000001" customHeight="1">
      <c r="A2120" s="8" t="s">
        <v>6513</v>
      </c>
      <c r="B2120" s="9" t="s">
        <v>31</v>
      </c>
      <c r="C2120" s="10">
        <v>63</v>
      </c>
      <c r="D2120" s="10">
        <v>136</v>
      </c>
      <c r="E2120" s="10">
        <v>250</v>
      </c>
      <c r="F2120" s="10">
        <v>0</v>
      </c>
      <c r="G2120" s="10">
        <v>0</v>
      </c>
      <c r="H2120" s="11" t="s">
        <v>31</v>
      </c>
      <c r="I2120" s="11" t="s">
        <v>32</v>
      </c>
      <c r="J2120" s="10">
        <v>0</v>
      </c>
      <c r="K2120" s="10">
        <v>1</v>
      </c>
      <c r="L2120" s="10">
        <v>2</v>
      </c>
      <c r="M2120" s="11" t="s">
        <v>33</v>
      </c>
      <c r="N2120" s="10">
        <v>0</v>
      </c>
      <c r="O2120" s="11" t="s">
        <v>52</v>
      </c>
      <c r="P2120" s="11" t="s">
        <v>6514</v>
      </c>
      <c r="Q2120" s="11" t="s">
        <v>43</v>
      </c>
      <c r="R2120" s="10">
        <v>47</v>
      </c>
      <c r="S2120" s="11" t="s">
        <v>31</v>
      </c>
      <c r="T2120" s="11" t="s">
        <v>31</v>
      </c>
      <c r="U2120" s="11" t="s">
        <v>31</v>
      </c>
      <c r="V2120" s="10">
        <v>0</v>
      </c>
      <c r="W2120" s="11" t="s">
        <v>33</v>
      </c>
      <c r="X2120" s="11" t="s">
        <v>37</v>
      </c>
      <c r="Y2120" s="11" t="s">
        <v>38</v>
      </c>
      <c r="Z2120" s="10">
        <v>60</v>
      </c>
      <c r="AA2120" s="10">
        <v>3725</v>
      </c>
      <c r="AB2120" s="12"/>
      <c r="AC2120" s="12"/>
    </row>
    <row r="2121" spans="1:29" ht="20.100000000000001" customHeight="1">
      <c r="A2121" s="8" t="s">
        <v>6515</v>
      </c>
      <c r="B2121" s="9" t="s">
        <v>31</v>
      </c>
      <c r="C2121" s="10">
        <v>5</v>
      </c>
      <c r="D2121" s="10">
        <v>34</v>
      </c>
      <c r="E2121" s="11" t="s">
        <v>6516</v>
      </c>
      <c r="F2121" s="10">
        <v>0</v>
      </c>
      <c r="G2121" s="10">
        <v>0</v>
      </c>
      <c r="H2121" s="11" t="s">
        <v>31</v>
      </c>
      <c r="I2121" s="11" t="s">
        <v>32</v>
      </c>
      <c r="J2121" s="10">
        <v>0</v>
      </c>
      <c r="K2121" s="10">
        <v>1</v>
      </c>
      <c r="L2121" s="10">
        <v>0</v>
      </c>
      <c r="M2121" s="11" t="s">
        <v>31</v>
      </c>
      <c r="N2121" s="10">
        <v>0</v>
      </c>
      <c r="O2121" s="11" t="s">
        <v>105</v>
      </c>
      <c r="P2121" s="11" t="s">
        <v>6517</v>
      </c>
      <c r="Q2121" s="11" t="s">
        <v>43</v>
      </c>
      <c r="R2121" s="10">
        <v>43</v>
      </c>
      <c r="S2121" s="11" t="s">
        <v>31</v>
      </c>
      <c r="T2121" s="11" t="s">
        <v>31</v>
      </c>
      <c r="U2121" s="11" t="s">
        <v>31</v>
      </c>
      <c r="V2121" s="10">
        <v>0</v>
      </c>
      <c r="W2121" s="11" t="s">
        <v>31</v>
      </c>
      <c r="X2121" s="11" t="s">
        <v>37</v>
      </c>
      <c r="Y2121" s="11" t="s">
        <v>38</v>
      </c>
      <c r="Z2121" s="10">
        <v>13</v>
      </c>
      <c r="AA2121" s="10">
        <v>60</v>
      </c>
      <c r="AB2121" s="12"/>
      <c r="AC2121" s="12"/>
    </row>
    <row r="2122" spans="1:29" ht="20.100000000000001" customHeight="1">
      <c r="A2122" s="8" t="s">
        <v>6518</v>
      </c>
      <c r="B2122" s="9" t="s">
        <v>31</v>
      </c>
      <c r="C2122" s="10">
        <v>48</v>
      </c>
      <c r="D2122" s="10">
        <v>337</v>
      </c>
      <c r="E2122" s="11" t="s">
        <v>6519</v>
      </c>
      <c r="F2122" s="10">
        <v>0</v>
      </c>
      <c r="G2122" s="10">
        <v>0</v>
      </c>
      <c r="H2122" s="11" t="s">
        <v>31</v>
      </c>
      <c r="I2122" s="11" t="s">
        <v>32</v>
      </c>
      <c r="J2122" s="10">
        <v>0</v>
      </c>
      <c r="K2122" s="10">
        <v>2</v>
      </c>
      <c r="L2122" s="10">
        <v>6</v>
      </c>
      <c r="M2122" s="11" t="s">
        <v>33</v>
      </c>
      <c r="N2122" s="10">
        <v>0</v>
      </c>
      <c r="O2122" s="11" t="s">
        <v>119</v>
      </c>
      <c r="P2122" s="11" t="s">
        <v>6520</v>
      </c>
      <c r="Q2122" s="11" t="s">
        <v>43</v>
      </c>
      <c r="R2122" s="10">
        <v>32</v>
      </c>
      <c r="S2122" s="11" t="s">
        <v>31</v>
      </c>
      <c r="T2122" s="11" t="s">
        <v>31</v>
      </c>
      <c r="U2122" s="11" t="s">
        <v>31</v>
      </c>
      <c r="V2122" s="10">
        <v>0</v>
      </c>
      <c r="W2122" s="11" t="s">
        <v>33</v>
      </c>
      <c r="X2122" s="11" t="s">
        <v>44</v>
      </c>
      <c r="Y2122" s="11" t="s">
        <v>38</v>
      </c>
      <c r="Z2122" s="10">
        <v>37</v>
      </c>
      <c r="AA2122" s="10">
        <v>1764</v>
      </c>
      <c r="AB2122" s="12"/>
      <c r="AC2122" s="12"/>
    </row>
    <row r="2123" spans="1:29" ht="20.100000000000001" customHeight="1">
      <c r="A2123" s="8" t="s">
        <v>6521</v>
      </c>
      <c r="B2123" s="9" t="s">
        <v>31</v>
      </c>
      <c r="C2123" s="10">
        <v>54</v>
      </c>
      <c r="D2123" s="10">
        <v>204</v>
      </c>
      <c r="E2123" s="11" t="s">
        <v>2447</v>
      </c>
      <c r="F2123" s="10">
        <v>0</v>
      </c>
      <c r="G2123" s="10">
        <v>0</v>
      </c>
      <c r="H2123" s="11" t="s">
        <v>31</v>
      </c>
      <c r="I2123" s="11" t="s">
        <v>32</v>
      </c>
      <c r="J2123" s="10">
        <v>0</v>
      </c>
      <c r="K2123" s="10">
        <v>2</v>
      </c>
      <c r="L2123" s="10">
        <v>8</v>
      </c>
      <c r="M2123" s="11" t="s">
        <v>31</v>
      </c>
      <c r="N2123" s="10">
        <v>25</v>
      </c>
      <c r="O2123" s="11" t="s">
        <v>151</v>
      </c>
      <c r="P2123" s="11" t="s">
        <v>6522</v>
      </c>
      <c r="Q2123" s="11" t="s">
        <v>36</v>
      </c>
      <c r="R2123" s="10">
        <v>33</v>
      </c>
      <c r="S2123" s="11" t="s">
        <v>31</v>
      </c>
      <c r="T2123" s="11" t="s">
        <v>31</v>
      </c>
      <c r="U2123" s="11" t="s">
        <v>31</v>
      </c>
      <c r="V2123" s="10">
        <v>0</v>
      </c>
      <c r="W2123" s="11" t="s">
        <v>33</v>
      </c>
      <c r="X2123" s="11" t="s">
        <v>44</v>
      </c>
      <c r="Y2123" s="11" t="s">
        <v>38</v>
      </c>
      <c r="Z2123" s="10">
        <v>62</v>
      </c>
      <c r="AA2123" s="10">
        <v>3331</v>
      </c>
      <c r="AB2123" s="12"/>
      <c r="AC2123" s="12"/>
    </row>
    <row r="2124" spans="1:29" ht="20.100000000000001" customHeight="1">
      <c r="A2124" s="8" t="s">
        <v>6523</v>
      </c>
      <c r="B2124" s="9" t="s">
        <v>31</v>
      </c>
      <c r="C2124" s="10">
        <v>17</v>
      </c>
      <c r="D2124" s="10">
        <v>47</v>
      </c>
      <c r="E2124" s="11" t="s">
        <v>6524</v>
      </c>
      <c r="F2124" s="10">
        <v>0</v>
      </c>
      <c r="G2124" s="10">
        <v>0</v>
      </c>
      <c r="H2124" s="11" t="s">
        <v>31</v>
      </c>
      <c r="I2124" s="11" t="s">
        <v>32</v>
      </c>
      <c r="J2124" s="10">
        <v>0</v>
      </c>
      <c r="K2124" s="10">
        <v>0</v>
      </c>
      <c r="L2124" s="10">
        <v>0</v>
      </c>
      <c r="M2124" s="11" t="s">
        <v>33</v>
      </c>
      <c r="N2124" s="10">
        <v>0</v>
      </c>
      <c r="O2124" s="11" t="s">
        <v>74</v>
      </c>
      <c r="P2124" s="11" t="s">
        <v>6525</v>
      </c>
      <c r="Q2124" s="11" t="s">
        <v>43</v>
      </c>
      <c r="R2124" s="10">
        <v>62</v>
      </c>
      <c r="S2124" s="11" t="s">
        <v>31</v>
      </c>
      <c r="T2124" s="11" t="s">
        <v>31</v>
      </c>
      <c r="U2124" s="11" t="s">
        <v>31</v>
      </c>
      <c r="V2124" s="10">
        <v>0</v>
      </c>
      <c r="W2124" s="11" t="s">
        <v>33</v>
      </c>
      <c r="X2124" s="11" t="s">
        <v>37</v>
      </c>
      <c r="Y2124" s="11" t="s">
        <v>38</v>
      </c>
      <c r="Z2124" s="10">
        <v>57</v>
      </c>
      <c r="AA2124" s="10">
        <v>969</v>
      </c>
      <c r="AB2124" s="12"/>
      <c r="AC2124" s="12"/>
    </row>
    <row r="2125" spans="1:29" ht="20.100000000000001" customHeight="1">
      <c r="A2125" s="8" t="s">
        <v>6526</v>
      </c>
      <c r="B2125" s="9" t="s">
        <v>31</v>
      </c>
      <c r="C2125" s="10">
        <v>26</v>
      </c>
      <c r="D2125" s="10">
        <v>91</v>
      </c>
      <c r="E2125" s="11" t="s">
        <v>6527</v>
      </c>
      <c r="F2125" s="10">
        <v>0</v>
      </c>
      <c r="G2125" s="10">
        <v>0</v>
      </c>
      <c r="H2125" s="11" t="s">
        <v>31</v>
      </c>
      <c r="I2125" s="11" t="s">
        <v>32</v>
      </c>
      <c r="J2125" s="10">
        <v>0</v>
      </c>
      <c r="K2125" s="10">
        <v>2</v>
      </c>
      <c r="L2125" s="10">
        <v>19</v>
      </c>
      <c r="M2125" s="11" t="s">
        <v>31</v>
      </c>
      <c r="N2125" s="10">
        <v>46</v>
      </c>
      <c r="O2125" s="11" t="s">
        <v>113</v>
      </c>
      <c r="P2125" s="11" t="s">
        <v>6528</v>
      </c>
      <c r="Q2125" s="11" t="s">
        <v>36</v>
      </c>
      <c r="R2125" s="10">
        <v>23</v>
      </c>
      <c r="S2125" s="11" t="s">
        <v>33</v>
      </c>
      <c r="T2125" s="11" t="s">
        <v>31</v>
      </c>
      <c r="U2125" s="11" t="s">
        <v>31</v>
      </c>
      <c r="V2125" s="10">
        <v>0</v>
      </c>
      <c r="W2125" s="11" t="s">
        <v>33</v>
      </c>
      <c r="X2125" s="11" t="s">
        <v>63</v>
      </c>
      <c r="Y2125" s="11" t="s">
        <v>64</v>
      </c>
      <c r="Z2125" s="10">
        <v>45</v>
      </c>
      <c r="AA2125" s="10">
        <v>1163</v>
      </c>
      <c r="AB2125" s="12"/>
      <c r="AC2125" s="12"/>
    </row>
    <row r="2126" spans="1:29" ht="20.100000000000001" customHeight="1">
      <c r="A2126" s="8" t="s">
        <v>6529</v>
      </c>
      <c r="B2126" s="9" t="s">
        <v>31</v>
      </c>
      <c r="C2126" s="10">
        <v>49</v>
      </c>
      <c r="D2126" s="10">
        <v>326</v>
      </c>
      <c r="E2126" s="11" t="s">
        <v>6530</v>
      </c>
      <c r="F2126" s="10">
        <v>0</v>
      </c>
      <c r="G2126" s="10">
        <v>0</v>
      </c>
      <c r="H2126" s="11" t="s">
        <v>31</v>
      </c>
      <c r="I2126" s="11" t="s">
        <v>32</v>
      </c>
      <c r="J2126" s="10">
        <v>0</v>
      </c>
      <c r="K2126" s="10">
        <v>1</v>
      </c>
      <c r="L2126" s="10">
        <v>3</v>
      </c>
      <c r="M2126" s="11" t="s">
        <v>33</v>
      </c>
      <c r="N2126" s="10">
        <v>0</v>
      </c>
      <c r="O2126" s="11" t="s">
        <v>86</v>
      </c>
      <c r="P2126" s="11" t="s">
        <v>6531</v>
      </c>
      <c r="Q2126" s="11" t="s">
        <v>43</v>
      </c>
      <c r="R2126" s="10">
        <v>49</v>
      </c>
      <c r="S2126" s="11" t="s">
        <v>31</v>
      </c>
      <c r="T2126" s="11" t="s">
        <v>31</v>
      </c>
      <c r="U2126" s="11" t="s">
        <v>31</v>
      </c>
      <c r="V2126" s="10">
        <v>0</v>
      </c>
      <c r="W2126" s="11" t="s">
        <v>31</v>
      </c>
      <c r="X2126" s="11" t="s">
        <v>44</v>
      </c>
      <c r="Y2126" s="11" t="s">
        <v>38</v>
      </c>
      <c r="Z2126" s="10">
        <v>63</v>
      </c>
      <c r="AA2126" s="10">
        <v>3132</v>
      </c>
      <c r="AB2126" s="12"/>
      <c r="AC2126" s="12"/>
    </row>
    <row r="2127" spans="1:29" ht="20.100000000000001" customHeight="1">
      <c r="A2127" s="8" t="s">
        <v>6532</v>
      </c>
      <c r="B2127" s="9" t="s">
        <v>31</v>
      </c>
      <c r="C2127" s="10">
        <v>68</v>
      </c>
      <c r="D2127" s="10">
        <v>372</v>
      </c>
      <c r="E2127" s="11" t="s">
        <v>6533</v>
      </c>
      <c r="F2127" s="10">
        <v>0</v>
      </c>
      <c r="G2127" s="10">
        <v>0</v>
      </c>
      <c r="H2127" s="11" t="s">
        <v>31</v>
      </c>
      <c r="I2127" s="11" t="s">
        <v>32</v>
      </c>
      <c r="J2127" s="10">
        <v>0</v>
      </c>
      <c r="K2127" s="10">
        <v>0</v>
      </c>
      <c r="L2127" s="10">
        <v>3</v>
      </c>
      <c r="M2127" s="11" t="s">
        <v>33</v>
      </c>
      <c r="N2127" s="10">
        <v>0</v>
      </c>
      <c r="O2127" s="11" t="s">
        <v>210</v>
      </c>
      <c r="P2127" s="11" t="s">
        <v>6534</v>
      </c>
      <c r="Q2127" s="11" t="s">
        <v>36</v>
      </c>
      <c r="R2127" s="10">
        <v>56</v>
      </c>
      <c r="S2127" s="11" t="s">
        <v>31</v>
      </c>
      <c r="T2127" s="11" t="s">
        <v>31</v>
      </c>
      <c r="U2127" s="11" t="s">
        <v>31</v>
      </c>
      <c r="V2127" s="10">
        <v>0</v>
      </c>
      <c r="W2127" s="11" t="s">
        <v>33</v>
      </c>
      <c r="X2127" s="11" t="s">
        <v>44</v>
      </c>
      <c r="Y2127" s="11" t="s">
        <v>38</v>
      </c>
      <c r="Z2127" s="10">
        <v>25</v>
      </c>
      <c r="AA2127" s="10">
        <v>1716</v>
      </c>
      <c r="AB2127" s="12"/>
      <c r="AC2127" s="12"/>
    </row>
    <row r="2128" spans="1:29" ht="20.100000000000001" customHeight="1">
      <c r="A2128" s="8" t="s">
        <v>6535</v>
      </c>
      <c r="B2128" s="9" t="s">
        <v>31</v>
      </c>
      <c r="C2128" s="10">
        <v>9</v>
      </c>
      <c r="D2128" s="10">
        <v>33</v>
      </c>
      <c r="E2128" s="10">
        <v>102</v>
      </c>
      <c r="F2128" s="10">
        <v>0</v>
      </c>
      <c r="G2128" s="10">
        <v>0</v>
      </c>
      <c r="H2128" s="11" t="s">
        <v>31</v>
      </c>
      <c r="I2128" s="11" t="s">
        <v>32</v>
      </c>
      <c r="J2128" s="10">
        <v>0</v>
      </c>
      <c r="K2128" s="10">
        <v>0</v>
      </c>
      <c r="L2128" s="10">
        <v>6</v>
      </c>
      <c r="M2128" s="11" t="s">
        <v>33</v>
      </c>
      <c r="N2128" s="10">
        <v>0</v>
      </c>
      <c r="O2128" s="11" t="s">
        <v>61</v>
      </c>
      <c r="P2128" s="11" t="s">
        <v>6536</v>
      </c>
      <c r="Q2128" s="11" t="s">
        <v>36</v>
      </c>
      <c r="R2128" s="10">
        <v>51</v>
      </c>
      <c r="S2128" s="11" t="s">
        <v>31</v>
      </c>
      <c r="T2128" s="11" t="s">
        <v>31</v>
      </c>
      <c r="U2128" s="11" t="s">
        <v>31</v>
      </c>
      <c r="V2128" s="10">
        <v>0</v>
      </c>
      <c r="W2128" s="11" t="s">
        <v>31</v>
      </c>
      <c r="X2128" s="11" t="s">
        <v>37</v>
      </c>
      <c r="Y2128" s="11" t="s">
        <v>38</v>
      </c>
      <c r="Z2128" s="10">
        <v>17</v>
      </c>
      <c r="AA2128" s="10">
        <v>159</v>
      </c>
      <c r="AB2128" s="12"/>
      <c r="AC2128" s="12"/>
    </row>
    <row r="2129" spans="1:29" ht="20.100000000000001" customHeight="1">
      <c r="A2129" s="8" t="s">
        <v>6537</v>
      </c>
      <c r="B2129" s="9" t="s">
        <v>31</v>
      </c>
      <c r="C2129" s="10">
        <v>24</v>
      </c>
      <c r="D2129" s="10">
        <v>125</v>
      </c>
      <c r="E2129" s="10">
        <v>288</v>
      </c>
      <c r="F2129" s="10">
        <v>0</v>
      </c>
      <c r="G2129" s="10">
        <v>0</v>
      </c>
      <c r="H2129" s="11" t="s">
        <v>31</v>
      </c>
      <c r="I2129" s="11" t="s">
        <v>32</v>
      </c>
      <c r="J2129" s="10">
        <v>0</v>
      </c>
      <c r="K2129" s="10">
        <v>0</v>
      </c>
      <c r="L2129" s="10">
        <v>37</v>
      </c>
      <c r="M2129" s="11" t="s">
        <v>33</v>
      </c>
      <c r="N2129" s="10">
        <v>0</v>
      </c>
      <c r="O2129" s="11" t="s">
        <v>591</v>
      </c>
      <c r="P2129" s="11" t="s">
        <v>6538</v>
      </c>
      <c r="Q2129" s="11" t="s">
        <v>43</v>
      </c>
      <c r="R2129" s="10">
        <v>26</v>
      </c>
      <c r="S2129" s="11" t="s">
        <v>33</v>
      </c>
      <c r="T2129" s="11" t="s">
        <v>31</v>
      </c>
      <c r="U2129" s="11" t="s">
        <v>31</v>
      </c>
      <c r="V2129" s="10">
        <v>0</v>
      </c>
      <c r="W2129" s="11" t="s">
        <v>31</v>
      </c>
      <c r="X2129" s="11" t="s">
        <v>37</v>
      </c>
      <c r="Y2129" s="11" t="s">
        <v>38</v>
      </c>
      <c r="Z2129" s="10">
        <v>63</v>
      </c>
      <c r="AA2129" s="10">
        <v>1517</v>
      </c>
      <c r="AB2129" s="12"/>
      <c r="AC2129" s="12"/>
    </row>
    <row r="2130" spans="1:29" ht="20.100000000000001" customHeight="1">
      <c r="A2130" s="8" t="s">
        <v>6539</v>
      </c>
      <c r="B2130" s="9" t="s">
        <v>31</v>
      </c>
      <c r="C2130" s="10">
        <v>72</v>
      </c>
      <c r="D2130" s="10">
        <v>201</v>
      </c>
      <c r="E2130" s="11" t="s">
        <v>6540</v>
      </c>
      <c r="F2130" s="10">
        <v>0</v>
      </c>
      <c r="G2130" s="10">
        <v>0</v>
      </c>
      <c r="H2130" s="11" t="s">
        <v>31</v>
      </c>
      <c r="I2130" s="11" t="s">
        <v>32</v>
      </c>
      <c r="J2130" s="10">
        <v>0</v>
      </c>
      <c r="K2130" s="10">
        <v>2</v>
      </c>
      <c r="L2130" s="10">
        <v>17</v>
      </c>
      <c r="M2130" s="11" t="s">
        <v>33</v>
      </c>
      <c r="N2130" s="10">
        <v>0</v>
      </c>
      <c r="O2130" s="11" t="s">
        <v>644</v>
      </c>
      <c r="P2130" s="11" t="s">
        <v>6541</v>
      </c>
      <c r="Q2130" s="11" t="s">
        <v>43</v>
      </c>
      <c r="R2130" s="10">
        <v>32</v>
      </c>
      <c r="S2130" s="11" t="s">
        <v>31</v>
      </c>
      <c r="T2130" s="11" t="s">
        <v>31</v>
      </c>
      <c r="U2130" s="11" t="s">
        <v>31</v>
      </c>
      <c r="V2130" s="10">
        <v>0</v>
      </c>
      <c r="W2130" s="11" t="s">
        <v>31</v>
      </c>
      <c r="X2130" s="11" t="s">
        <v>63</v>
      </c>
      <c r="Y2130" s="11" t="s">
        <v>38</v>
      </c>
      <c r="Z2130" s="10">
        <v>33</v>
      </c>
      <c r="AA2130" s="10">
        <v>2357</v>
      </c>
      <c r="AB2130" s="12"/>
      <c r="AC2130" s="12"/>
    </row>
    <row r="2131" spans="1:29" ht="20.100000000000001" customHeight="1">
      <c r="A2131" s="8" t="s">
        <v>6542</v>
      </c>
      <c r="B2131" s="9" t="s">
        <v>31</v>
      </c>
      <c r="C2131" s="10">
        <v>4</v>
      </c>
      <c r="D2131" s="10">
        <v>12</v>
      </c>
      <c r="E2131" s="11" t="s">
        <v>2129</v>
      </c>
      <c r="F2131" s="10">
        <v>0</v>
      </c>
      <c r="G2131" s="10">
        <v>0</v>
      </c>
      <c r="H2131" s="11" t="s">
        <v>31</v>
      </c>
      <c r="I2131" s="11" t="s">
        <v>32</v>
      </c>
      <c r="J2131" s="10">
        <v>0</v>
      </c>
      <c r="K2131" s="10">
        <v>1</v>
      </c>
      <c r="L2131" s="10">
        <v>21</v>
      </c>
      <c r="M2131" s="11" t="s">
        <v>33</v>
      </c>
      <c r="N2131" s="10">
        <v>0</v>
      </c>
      <c r="O2131" s="11" t="s">
        <v>119</v>
      </c>
      <c r="P2131" s="11" t="s">
        <v>6543</v>
      </c>
      <c r="Q2131" s="11" t="s">
        <v>43</v>
      </c>
      <c r="R2131" s="10">
        <v>28</v>
      </c>
      <c r="S2131" s="11" t="s">
        <v>33</v>
      </c>
      <c r="T2131" s="11" t="s">
        <v>31</v>
      </c>
      <c r="U2131" s="11" t="s">
        <v>31</v>
      </c>
      <c r="V2131" s="10">
        <v>0</v>
      </c>
      <c r="W2131" s="11" t="s">
        <v>31</v>
      </c>
      <c r="X2131" s="11" t="s">
        <v>37</v>
      </c>
      <c r="Y2131" s="11" t="s">
        <v>64</v>
      </c>
      <c r="Z2131" s="10">
        <v>23</v>
      </c>
      <c r="AA2131" s="10">
        <v>90</v>
      </c>
      <c r="AB2131" s="12"/>
      <c r="AC2131" s="12"/>
    </row>
    <row r="2132" spans="1:29" ht="20.100000000000001" customHeight="1">
      <c r="A2132" s="8" t="s">
        <v>6544</v>
      </c>
      <c r="B2132" s="9" t="s">
        <v>31</v>
      </c>
      <c r="C2132" s="10">
        <v>13</v>
      </c>
      <c r="D2132" s="10">
        <v>62</v>
      </c>
      <c r="E2132" s="11" t="s">
        <v>4452</v>
      </c>
      <c r="F2132" s="10">
        <v>0</v>
      </c>
      <c r="G2132" s="10">
        <v>0</v>
      </c>
      <c r="H2132" s="11" t="s">
        <v>31</v>
      </c>
      <c r="I2132" s="11" t="s">
        <v>32</v>
      </c>
      <c r="J2132" s="10">
        <v>0</v>
      </c>
      <c r="K2132" s="10">
        <v>0</v>
      </c>
      <c r="L2132" s="10">
        <v>7</v>
      </c>
      <c r="M2132" s="11" t="s">
        <v>33</v>
      </c>
      <c r="N2132" s="10">
        <v>0</v>
      </c>
      <c r="O2132" s="11" t="s">
        <v>350</v>
      </c>
      <c r="P2132" s="11" t="s">
        <v>6545</v>
      </c>
      <c r="Q2132" s="11" t="s">
        <v>36</v>
      </c>
      <c r="R2132" s="10">
        <v>65</v>
      </c>
      <c r="S2132" s="11" t="s">
        <v>31</v>
      </c>
      <c r="T2132" s="11" t="s">
        <v>33</v>
      </c>
      <c r="U2132" s="11" t="s">
        <v>31</v>
      </c>
      <c r="V2132" s="10">
        <v>0</v>
      </c>
      <c r="W2132" s="11" t="s">
        <v>31</v>
      </c>
      <c r="X2132" s="11" t="s">
        <v>37</v>
      </c>
      <c r="Y2132" s="11" t="s">
        <v>38</v>
      </c>
      <c r="Z2132" s="10">
        <v>28</v>
      </c>
      <c r="AA2132" s="10">
        <v>356</v>
      </c>
      <c r="AB2132" s="12"/>
      <c r="AC2132" s="12"/>
    </row>
    <row r="2133" spans="1:29" ht="20.100000000000001" customHeight="1">
      <c r="A2133" s="8" t="s">
        <v>6546</v>
      </c>
      <c r="B2133" s="9" t="s">
        <v>31</v>
      </c>
      <c r="C2133" s="10">
        <v>18</v>
      </c>
      <c r="D2133" s="10">
        <v>123</v>
      </c>
      <c r="E2133" s="11" t="s">
        <v>5420</v>
      </c>
      <c r="F2133" s="10">
        <v>0</v>
      </c>
      <c r="G2133" s="10">
        <v>0</v>
      </c>
      <c r="H2133" s="11" t="s">
        <v>31</v>
      </c>
      <c r="I2133" s="11" t="s">
        <v>32</v>
      </c>
      <c r="J2133" s="10">
        <v>0</v>
      </c>
      <c r="K2133" s="10">
        <v>2</v>
      </c>
      <c r="L2133" s="10">
        <v>12</v>
      </c>
      <c r="M2133" s="11" t="s">
        <v>33</v>
      </c>
      <c r="N2133" s="10">
        <v>0</v>
      </c>
      <c r="O2133" s="11" t="s">
        <v>74</v>
      </c>
      <c r="P2133" s="11" t="s">
        <v>6547</v>
      </c>
      <c r="Q2133" s="11" t="s">
        <v>36</v>
      </c>
      <c r="R2133" s="10">
        <v>23</v>
      </c>
      <c r="S2133" s="11" t="s">
        <v>33</v>
      </c>
      <c r="T2133" s="11" t="s">
        <v>31</v>
      </c>
      <c r="U2133" s="11" t="s">
        <v>31</v>
      </c>
      <c r="V2133" s="10">
        <v>0</v>
      </c>
      <c r="W2133" s="11" t="s">
        <v>31</v>
      </c>
      <c r="X2133" s="11" t="s">
        <v>37</v>
      </c>
      <c r="Y2133" s="11" t="s">
        <v>38</v>
      </c>
      <c r="Z2133" s="10">
        <v>52</v>
      </c>
      <c r="AA2133" s="10">
        <v>925</v>
      </c>
      <c r="AB2133" s="12"/>
      <c r="AC2133" s="12"/>
    </row>
    <row r="2134" spans="1:29" ht="20.100000000000001" customHeight="1">
      <c r="A2134" s="8" t="s">
        <v>6548</v>
      </c>
      <c r="B2134" s="9" t="s">
        <v>31</v>
      </c>
      <c r="C2134" s="10">
        <v>3</v>
      </c>
      <c r="D2134" s="10">
        <v>8</v>
      </c>
      <c r="E2134" s="11" t="s">
        <v>6549</v>
      </c>
      <c r="F2134" s="10">
        <v>0</v>
      </c>
      <c r="G2134" s="10">
        <v>0</v>
      </c>
      <c r="H2134" s="11" t="s">
        <v>31</v>
      </c>
      <c r="I2134" s="11" t="s">
        <v>32</v>
      </c>
      <c r="J2134" s="10">
        <v>0</v>
      </c>
      <c r="K2134" s="10">
        <v>0</v>
      </c>
      <c r="L2134" s="10">
        <v>2</v>
      </c>
      <c r="M2134" s="11" t="s">
        <v>33</v>
      </c>
      <c r="N2134" s="10">
        <v>0</v>
      </c>
      <c r="O2134" s="11" t="s">
        <v>123</v>
      </c>
      <c r="P2134" s="11" t="s">
        <v>6550</v>
      </c>
      <c r="Q2134" s="11" t="s">
        <v>36</v>
      </c>
      <c r="R2134" s="10">
        <v>45</v>
      </c>
      <c r="S2134" s="11" t="s">
        <v>31</v>
      </c>
      <c r="T2134" s="11" t="s">
        <v>31</v>
      </c>
      <c r="U2134" s="11" t="s">
        <v>31</v>
      </c>
      <c r="V2134" s="10">
        <v>0</v>
      </c>
      <c r="W2134" s="11" t="s">
        <v>31</v>
      </c>
      <c r="X2134" s="11" t="s">
        <v>37</v>
      </c>
      <c r="Y2134" s="11" t="s">
        <v>38</v>
      </c>
      <c r="Z2134" s="10">
        <v>30</v>
      </c>
      <c r="AA2134" s="10">
        <v>86</v>
      </c>
      <c r="AB2134" s="12"/>
      <c r="AC2134" s="12"/>
    </row>
    <row r="2135" spans="1:29" ht="20.100000000000001" customHeight="1">
      <c r="A2135" s="8" t="s">
        <v>6551</v>
      </c>
      <c r="B2135" s="9" t="s">
        <v>31</v>
      </c>
      <c r="C2135" s="10">
        <v>72</v>
      </c>
      <c r="D2135" s="10">
        <v>798</v>
      </c>
      <c r="E2135" s="11" t="s">
        <v>6552</v>
      </c>
      <c r="F2135" s="10">
        <v>288</v>
      </c>
      <c r="G2135" s="11" t="s">
        <v>6553</v>
      </c>
      <c r="H2135" s="11" t="s">
        <v>33</v>
      </c>
      <c r="I2135" s="11" t="s">
        <v>48</v>
      </c>
      <c r="J2135" s="10">
        <v>0</v>
      </c>
      <c r="K2135" s="10">
        <v>0</v>
      </c>
      <c r="L2135" s="10">
        <v>4</v>
      </c>
      <c r="M2135" s="11" t="s">
        <v>31</v>
      </c>
      <c r="N2135" s="10">
        <v>45</v>
      </c>
      <c r="O2135" s="11" t="s">
        <v>210</v>
      </c>
      <c r="P2135" s="11" t="s">
        <v>6554</v>
      </c>
      <c r="Q2135" s="11" t="s">
        <v>36</v>
      </c>
      <c r="R2135" s="10">
        <v>67</v>
      </c>
      <c r="S2135" s="11" t="s">
        <v>31</v>
      </c>
      <c r="T2135" s="11" t="s">
        <v>33</v>
      </c>
      <c r="U2135" s="11" t="s">
        <v>31</v>
      </c>
      <c r="V2135" s="10">
        <v>0</v>
      </c>
      <c r="W2135" s="11" t="s">
        <v>31</v>
      </c>
      <c r="X2135" s="11" t="s">
        <v>44</v>
      </c>
      <c r="Y2135" s="11" t="s">
        <v>38</v>
      </c>
      <c r="Z2135" s="10">
        <v>43</v>
      </c>
      <c r="AA2135" s="10">
        <v>3067</v>
      </c>
      <c r="AB2135" s="12"/>
      <c r="AC2135" s="12"/>
    </row>
    <row r="2136" spans="1:29" ht="20.100000000000001" customHeight="1">
      <c r="A2136" s="8" t="s">
        <v>6555</v>
      </c>
      <c r="B2136" s="9" t="s">
        <v>31</v>
      </c>
      <c r="C2136" s="10">
        <v>13</v>
      </c>
      <c r="D2136" s="10">
        <v>31</v>
      </c>
      <c r="E2136" s="11" t="s">
        <v>5162</v>
      </c>
      <c r="F2136" s="10">
        <v>0</v>
      </c>
      <c r="G2136" s="10">
        <v>0</v>
      </c>
      <c r="H2136" s="11" t="s">
        <v>31</v>
      </c>
      <c r="I2136" s="11" t="s">
        <v>32</v>
      </c>
      <c r="J2136" s="10">
        <v>0</v>
      </c>
      <c r="K2136" s="10">
        <v>0</v>
      </c>
      <c r="L2136" s="10">
        <v>0</v>
      </c>
      <c r="M2136" s="11" t="s">
        <v>31</v>
      </c>
      <c r="N2136" s="10">
        <v>0</v>
      </c>
      <c r="O2136" s="11" t="s">
        <v>216</v>
      </c>
      <c r="P2136" s="11" t="s">
        <v>6556</v>
      </c>
      <c r="Q2136" s="11" t="s">
        <v>43</v>
      </c>
      <c r="R2136" s="10">
        <v>47</v>
      </c>
      <c r="S2136" s="11" t="s">
        <v>31</v>
      </c>
      <c r="T2136" s="11" t="s">
        <v>31</v>
      </c>
      <c r="U2136" s="11" t="s">
        <v>31</v>
      </c>
      <c r="V2136" s="10">
        <v>0</v>
      </c>
      <c r="W2136" s="11" t="s">
        <v>31</v>
      </c>
      <c r="X2136" s="11" t="s">
        <v>44</v>
      </c>
      <c r="Y2136" s="11" t="s">
        <v>64</v>
      </c>
      <c r="Z2136" s="10">
        <v>13</v>
      </c>
      <c r="AA2136" s="10">
        <v>168</v>
      </c>
      <c r="AB2136" s="12"/>
      <c r="AC2136" s="12"/>
    </row>
    <row r="2137" spans="1:29" ht="20.100000000000001" customHeight="1">
      <c r="A2137" s="8" t="s">
        <v>6557</v>
      </c>
      <c r="B2137" s="9" t="s">
        <v>31</v>
      </c>
      <c r="C2137" s="10">
        <v>43</v>
      </c>
      <c r="D2137" s="10">
        <v>123</v>
      </c>
      <c r="E2137" s="11" t="s">
        <v>6558</v>
      </c>
      <c r="F2137" s="10">
        <v>0</v>
      </c>
      <c r="G2137" s="10">
        <v>0</v>
      </c>
      <c r="H2137" s="11" t="s">
        <v>31</v>
      </c>
      <c r="I2137" s="11" t="s">
        <v>32</v>
      </c>
      <c r="J2137" s="10">
        <v>0</v>
      </c>
      <c r="K2137" s="10">
        <v>1</v>
      </c>
      <c r="L2137" s="10">
        <v>5</v>
      </c>
      <c r="M2137" s="11" t="s">
        <v>33</v>
      </c>
      <c r="N2137" s="10">
        <v>0</v>
      </c>
      <c r="O2137" s="11" t="s">
        <v>275</v>
      </c>
      <c r="P2137" s="11" t="s">
        <v>6559</v>
      </c>
      <c r="Q2137" s="11" t="s">
        <v>43</v>
      </c>
      <c r="R2137" s="10">
        <v>54</v>
      </c>
      <c r="S2137" s="11" t="s">
        <v>31</v>
      </c>
      <c r="T2137" s="11" t="s">
        <v>31</v>
      </c>
      <c r="U2137" s="11" t="s">
        <v>31</v>
      </c>
      <c r="V2137" s="10">
        <v>0</v>
      </c>
      <c r="W2137" s="11" t="s">
        <v>31</v>
      </c>
      <c r="X2137" s="11" t="s">
        <v>44</v>
      </c>
      <c r="Y2137" s="11" t="s">
        <v>64</v>
      </c>
      <c r="Z2137" s="10">
        <v>20</v>
      </c>
      <c r="AA2137" s="10">
        <v>846</v>
      </c>
      <c r="AB2137" s="12"/>
      <c r="AC2137" s="12"/>
    </row>
    <row r="2138" spans="1:29" ht="20.100000000000001" customHeight="1">
      <c r="A2138" s="8" t="s">
        <v>6560</v>
      </c>
      <c r="B2138" s="9" t="s">
        <v>31</v>
      </c>
      <c r="C2138" s="10">
        <v>17</v>
      </c>
      <c r="D2138" s="10">
        <v>99</v>
      </c>
      <c r="E2138" s="11" t="s">
        <v>367</v>
      </c>
      <c r="F2138" s="10">
        <v>0</v>
      </c>
      <c r="G2138" s="10">
        <v>0</v>
      </c>
      <c r="H2138" s="11" t="s">
        <v>31</v>
      </c>
      <c r="I2138" s="11" t="s">
        <v>32</v>
      </c>
      <c r="J2138" s="10">
        <v>0</v>
      </c>
      <c r="K2138" s="10">
        <v>2</v>
      </c>
      <c r="L2138" s="10">
        <v>0</v>
      </c>
      <c r="M2138" s="11" t="s">
        <v>31</v>
      </c>
      <c r="N2138" s="10">
        <v>0</v>
      </c>
      <c r="O2138" s="11" t="s">
        <v>90</v>
      </c>
      <c r="P2138" s="11" t="s">
        <v>6561</v>
      </c>
      <c r="Q2138" s="11" t="s">
        <v>36</v>
      </c>
      <c r="R2138" s="10">
        <v>29</v>
      </c>
      <c r="S2138" s="11" t="s">
        <v>33</v>
      </c>
      <c r="T2138" s="11" t="s">
        <v>31</v>
      </c>
      <c r="U2138" s="11" t="s">
        <v>31</v>
      </c>
      <c r="V2138" s="10">
        <v>0</v>
      </c>
      <c r="W2138" s="11" t="s">
        <v>31</v>
      </c>
      <c r="X2138" s="11" t="s">
        <v>37</v>
      </c>
      <c r="Y2138" s="11" t="s">
        <v>64</v>
      </c>
      <c r="Z2138" s="10">
        <v>10</v>
      </c>
      <c r="AA2138" s="10">
        <v>178</v>
      </c>
      <c r="AB2138" s="12"/>
      <c r="AC2138" s="12"/>
    </row>
    <row r="2139" spans="1:29" ht="20.100000000000001" customHeight="1">
      <c r="A2139" s="8" t="s">
        <v>6562</v>
      </c>
      <c r="B2139" s="9" t="s">
        <v>31</v>
      </c>
      <c r="C2139" s="10">
        <v>8</v>
      </c>
      <c r="D2139" s="10">
        <v>27</v>
      </c>
      <c r="E2139" s="11" t="s">
        <v>6563</v>
      </c>
      <c r="F2139" s="10">
        <v>0</v>
      </c>
      <c r="G2139" s="10">
        <v>0</v>
      </c>
      <c r="H2139" s="11" t="s">
        <v>31</v>
      </c>
      <c r="I2139" s="11" t="s">
        <v>32</v>
      </c>
      <c r="J2139" s="10">
        <v>0</v>
      </c>
      <c r="K2139" s="10">
        <v>2</v>
      </c>
      <c r="L2139" s="10">
        <v>6</v>
      </c>
      <c r="M2139" s="11" t="s">
        <v>33</v>
      </c>
      <c r="N2139" s="10">
        <v>0</v>
      </c>
      <c r="O2139" s="11" t="s">
        <v>82</v>
      </c>
      <c r="P2139" s="11" t="s">
        <v>6564</v>
      </c>
      <c r="Q2139" s="11" t="s">
        <v>36</v>
      </c>
      <c r="R2139" s="10">
        <v>70</v>
      </c>
      <c r="S2139" s="11" t="s">
        <v>31</v>
      </c>
      <c r="T2139" s="11" t="s">
        <v>33</v>
      </c>
      <c r="U2139" s="11" t="s">
        <v>31</v>
      </c>
      <c r="V2139" s="10">
        <v>0</v>
      </c>
      <c r="W2139" s="11" t="s">
        <v>31</v>
      </c>
      <c r="X2139" s="11" t="s">
        <v>63</v>
      </c>
      <c r="Y2139" s="11" t="s">
        <v>64</v>
      </c>
      <c r="Z2139" s="10">
        <v>27</v>
      </c>
      <c r="AA2139" s="10">
        <v>220</v>
      </c>
      <c r="AB2139" s="12"/>
      <c r="AC2139" s="12"/>
    </row>
    <row r="2140" spans="1:29" ht="20.100000000000001" customHeight="1">
      <c r="A2140" s="8" t="s">
        <v>6565</v>
      </c>
      <c r="B2140" s="9" t="s">
        <v>31</v>
      </c>
      <c r="C2140" s="10">
        <v>67</v>
      </c>
      <c r="D2140" s="10">
        <v>252</v>
      </c>
      <c r="E2140" s="11" t="s">
        <v>6566</v>
      </c>
      <c r="F2140" s="10">
        <v>0</v>
      </c>
      <c r="G2140" s="10">
        <v>0</v>
      </c>
      <c r="H2140" s="11" t="s">
        <v>31</v>
      </c>
      <c r="I2140" s="11" t="s">
        <v>32</v>
      </c>
      <c r="J2140" s="10">
        <v>0</v>
      </c>
      <c r="K2140" s="10">
        <v>2</v>
      </c>
      <c r="L2140" s="10">
        <v>14</v>
      </c>
      <c r="M2140" s="11" t="s">
        <v>33</v>
      </c>
      <c r="N2140" s="10">
        <v>0</v>
      </c>
      <c r="O2140" s="11" t="s">
        <v>61</v>
      </c>
      <c r="P2140" s="11" t="s">
        <v>6567</v>
      </c>
      <c r="Q2140" s="11" t="s">
        <v>36</v>
      </c>
      <c r="R2140" s="10">
        <v>29</v>
      </c>
      <c r="S2140" s="11" t="s">
        <v>33</v>
      </c>
      <c r="T2140" s="11" t="s">
        <v>31</v>
      </c>
      <c r="U2140" s="11" t="s">
        <v>31</v>
      </c>
      <c r="V2140" s="10">
        <v>0</v>
      </c>
      <c r="W2140" s="11" t="s">
        <v>33</v>
      </c>
      <c r="X2140" s="11" t="s">
        <v>63</v>
      </c>
      <c r="Y2140" s="11" t="s">
        <v>64</v>
      </c>
      <c r="Z2140" s="10">
        <v>64</v>
      </c>
      <c r="AA2140" s="10">
        <v>4299</v>
      </c>
      <c r="AB2140" s="12"/>
      <c r="AC2140" s="12"/>
    </row>
    <row r="2141" spans="1:29" ht="20.100000000000001" customHeight="1">
      <c r="A2141" s="8" t="s">
        <v>6568</v>
      </c>
      <c r="B2141" s="9" t="s">
        <v>31</v>
      </c>
      <c r="C2141" s="10">
        <v>47</v>
      </c>
      <c r="D2141" s="10">
        <v>133</v>
      </c>
      <c r="E2141" s="11" t="s">
        <v>6569</v>
      </c>
      <c r="F2141" s="10">
        <v>0</v>
      </c>
      <c r="G2141" s="10">
        <v>0</v>
      </c>
      <c r="H2141" s="11" t="s">
        <v>31</v>
      </c>
      <c r="I2141" s="11" t="s">
        <v>32</v>
      </c>
      <c r="J2141" s="10">
        <v>0</v>
      </c>
      <c r="K2141" s="10">
        <v>2</v>
      </c>
      <c r="L2141" s="10">
        <v>0</v>
      </c>
      <c r="M2141" s="11" t="s">
        <v>31</v>
      </c>
      <c r="N2141" s="10">
        <v>0</v>
      </c>
      <c r="O2141" s="11" t="s">
        <v>268</v>
      </c>
      <c r="P2141" s="11" t="s">
        <v>6570</v>
      </c>
      <c r="Q2141" s="11" t="s">
        <v>36</v>
      </c>
      <c r="R2141" s="10">
        <v>47</v>
      </c>
      <c r="S2141" s="11" t="s">
        <v>31</v>
      </c>
      <c r="T2141" s="11" t="s">
        <v>31</v>
      </c>
      <c r="U2141" s="11" t="s">
        <v>31</v>
      </c>
      <c r="V2141" s="10">
        <v>0</v>
      </c>
      <c r="W2141" s="11" t="s">
        <v>31</v>
      </c>
      <c r="X2141" s="11" t="s">
        <v>44</v>
      </c>
      <c r="Y2141" s="11" t="s">
        <v>64</v>
      </c>
      <c r="Z2141" s="10">
        <v>15</v>
      </c>
      <c r="AA2141" s="10">
        <v>701</v>
      </c>
      <c r="AB2141" s="12"/>
      <c r="AC2141" s="12"/>
    </row>
    <row r="2142" spans="1:29" ht="20.100000000000001" customHeight="1">
      <c r="A2142" s="8" t="s">
        <v>6571</v>
      </c>
      <c r="B2142" s="9" t="s">
        <v>31</v>
      </c>
      <c r="C2142" s="10">
        <v>52</v>
      </c>
      <c r="D2142" s="10">
        <v>202</v>
      </c>
      <c r="E2142" s="11" t="s">
        <v>6572</v>
      </c>
      <c r="F2142" s="10">
        <v>0</v>
      </c>
      <c r="G2142" s="10">
        <v>0</v>
      </c>
      <c r="H2142" s="11" t="s">
        <v>31</v>
      </c>
      <c r="I2142" s="11" t="s">
        <v>32</v>
      </c>
      <c r="J2142" s="10">
        <v>0</v>
      </c>
      <c r="K2142" s="10">
        <v>2</v>
      </c>
      <c r="L2142" s="10">
        <v>3</v>
      </c>
      <c r="M2142" s="11" t="s">
        <v>33</v>
      </c>
      <c r="N2142" s="10">
        <v>0</v>
      </c>
      <c r="O2142" s="11" t="s">
        <v>116</v>
      </c>
      <c r="P2142" s="11" t="s">
        <v>6573</v>
      </c>
      <c r="Q2142" s="11" t="s">
        <v>36</v>
      </c>
      <c r="R2142" s="10">
        <v>65</v>
      </c>
      <c r="S2142" s="11" t="s">
        <v>31</v>
      </c>
      <c r="T2142" s="11" t="s">
        <v>33</v>
      </c>
      <c r="U2142" s="11" t="s">
        <v>31</v>
      </c>
      <c r="V2142" s="10">
        <v>0</v>
      </c>
      <c r="W2142" s="11" t="s">
        <v>33</v>
      </c>
      <c r="X2142" s="11" t="s">
        <v>63</v>
      </c>
      <c r="Y2142" s="11" t="s">
        <v>38</v>
      </c>
      <c r="Z2142" s="10">
        <v>47</v>
      </c>
      <c r="AA2142" s="10">
        <v>2427</v>
      </c>
      <c r="AB2142" s="12"/>
      <c r="AC2142" s="12"/>
    </row>
    <row r="2143" spans="1:29" ht="20.100000000000001" customHeight="1">
      <c r="A2143" s="8" t="s">
        <v>6574</v>
      </c>
      <c r="B2143" s="9" t="s">
        <v>31</v>
      </c>
      <c r="C2143" s="10">
        <v>68</v>
      </c>
      <c r="D2143" s="10">
        <v>109</v>
      </c>
      <c r="E2143" s="10">
        <v>272</v>
      </c>
      <c r="F2143" s="10">
        <v>0</v>
      </c>
      <c r="G2143" s="10">
        <v>0</v>
      </c>
      <c r="H2143" s="11" t="s">
        <v>31</v>
      </c>
      <c r="I2143" s="11" t="s">
        <v>32</v>
      </c>
      <c r="J2143" s="10">
        <v>0</v>
      </c>
      <c r="K2143" s="10">
        <v>0</v>
      </c>
      <c r="L2143" s="10">
        <v>15</v>
      </c>
      <c r="M2143" s="11" t="s">
        <v>33</v>
      </c>
      <c r="N2143" s="10">
        <v>0</v>
      </c>
      <c r="O2143" s="11" t="s">
        <v>250</v>
      </c>
      <c r="P2143" s="11" t="s">
        <v>6575</v>
      </c>
      <c r="Q2143" s="11" t="s">
        <v>43</v>
      </c>
      <c r="R2143" s="10">
        <v>58</v>
      </c>
      <c r="S2143" s="11" t="s">
        <v>31</v>
      </c>
      <c r="T2143" s="11" t="s">
        <v>31</v>
      </c>
      <c r="U2143" s="11" t="s">
        <v>31</v>
      </c>
      <c r="V2143" s="10">
        <v>0</v>
      </c>
      <c r="W2143" s="11" t="s">
        <v>33</v>
      </c>
      <c r="X2143" s="11" t="s">
        <v>63</v>
      </c>
      <c r="Y2143" s="11" t="s">
        <v>38</v>
      </c>
      <c r="Z2143" s="10">
        <v>42</v>
      </c>
      <c r="AA2143" s="10">
        <v>2864</v>
      </c>
      <c r="AB2143" s="12"/>
      <c r="AC2143" s="12"/>
    </row>
    <row r="2144" spans="1:29" ht="20.100000000000001" customHeight="1">
      <c r="A2144" s="8" t="s">
        <v>6576</v>
      </c>
      <c r="B2144" s="9" t="s">
        <v>31</v>
      </c>
      <c r="C2144" s="10">
        <v>1</v>
      </c>
      <c r="D2144" s="10">
        <v>2</v>
      </c>
      <c r="E2144" s="10">
        <v>5</v>
      </c>
      <c r="F2144" s="10">
        <v>4</v>
      </c>
      <c r="G2144" s="11" t="s">
        <v>6577</v>
      </c>
      <c r="H2144" s="11" t="s">
        <v>33</v>
      </c>
      <c r="I2144" s="11" t="s">
        <v>48</v>
      </c>
      <c r="J2144" s="10">
        <v>0</v>
      </c>
      <c r="K2144" s="10">
        <v>1</v>
      </c>
      <c r="L2144" s="10">
        <v>5</v>
      </c>
      <c r="M2144" s="11" t="s">
        <v>33</v>
      </c>
      <c r="N2144" s="10">
        <v>0</v>
      </c>
      <c r="O2144" s="11" t="s">
        <v>591</v>
      </c>
      <c r="P2144" s="11" t="s">
        <v>6578</v>
      </c>
      <c r="Q2144" s="11" t="s">
        <v>36</v>
      </c>
      <c r="R2144" s="10">
        <v>45</v>
      </c>
      <c r="S2144" s="11" t="s">
        <v>31</v>
      </c>
      <c r="T2144" s="11" t="s">
        <v>31</v>
      </c>
      <c r="U2144" s="11" t="s">
        <v>31</v>
      </c>
      <c r="V2144" s="10">
        <v>0</v>
      </c>
      <c r="W2144" s="11" t="s">
        <v>31</v>
      </c>
      <c r="X2144" s="11" t="s">
        <v>37</v>
      </c>
      <c r="Y2144" s="11" t="s">
        <v>64</v>
      </c>
      <c r="Z2144" s="10">
        <v>18</v>
      </c>
      <c r="AA2144" s="10">
        <v>18</v>
      </c>
      <c r="AB2144" s="12"/>
      <c r="AC2144" s="12"/>
    </row>
    <row r="2145" spans="1:29" ht="20.100000000000001" customHeight="1">
      <c r="A2145" s="8" t="s">
        <v>6579</v>
      </c>
      <c r="B2145" s="9" t="s">
        <v>31</v>
      </c>
      <c r="C2145" s="10">
        <v>54</v>
      </c>
      <c r="D2145" s="10">
        <v>194</v>
      </c>
      <c r="E2145" s="11" t="s">
        <v>6580</v>
      </c>
      <c r="F2145" s="10">
        <v>0</v>
      </c>
      <c r="G2145" s="10">
        <v>0</v>
      </c>
      <c r="H2145" s="11" t="s">
        <v>31</v>
      </c>
      <c r="I2145" s="11" t="s">
        <v>32</v>
      </c>
      <c r="J2145" s="10">
        <v>0</v>
      </c>
      <c r="K2145" s="10">
        <v>0</v>
      </c>
      <c r="L2145" s="10">
        <v>10</v>
      </c>
      <c r="M2145" s="11" t="s">
        <v>31</v>
      </c>
      <c r="N2145" s="10">
        <v>36</v>
      </c>
      <c r="O2145" s="11" t="s">
        <v>354</v>
      </c>
      <c r="P2145" s="11" t="s">
        <v>6581</v>
      </c>
      <c r="Q2145" s="11" t="s">
        <v>43</v>
      </c>
      <c r="R2145" s="10">
        <v>54</v>
      </c>
      <c r="S2145" s="11" t="s">
        <v>31</v>
      </c>
      <c r="T2145" s="11" t="s">
        <v>31</v>
      </c>
      <c r="U2145" s="11" t="s">
        <v>31</v>
      </c>
      <c r="V2145" s="10">
        <v>0</v>
      </c>
      <c r="W2145" s="11" t="s">
        <v>31</v>
      </c>
      <c r="X2145" s="11" t="s">
        <v>37</v>
      </c>
      <c r="Y2145" s="11" t="s">
        <v>64</v>
      </c>
      <c r="Z2145" s="10">
        <v>32</v>
      </c>
      <c r="AA2145" s="10">
        <v>1712</v>
      </c>
      <c r="AB2145" s="12"/>
      <c r="AC2145" s="12"/>
    </row>
    <row r="2146" spans="1:29" ht="20.100000000000001" customHeight="1">
      <c r="A2146" s="8" t="s">
        <v>6582</v>
      </c>
      <c r="B2146" s="9" t="s">
        <v>31</v>
      </c>
      <c r="C2146" s="10">
        <v>19</v>
      </c>
      <c r="D2146" s="10">
        <v>23</v>
      </c>
      <c r="E2146" s="11" t="s">
        <v>6583</v>
      </c>
      <c r="F2146" s="10">
        <v>0</v>
      </c>
      <c r="G2146" s="10">
        <v>0</v>
      </c>
      <c r="H2146" s="11" t="s">
        <v>31</v>
      </c>
      <c r="I2146" s="11" t="s">
        <v>32</v>
      </c>
      <c r="J2146" s="10">
        <v>0</v>
      </c>
      <c r="K2146" s="10">
        <v>1</v>
      </c>
      <c r="L2146" s="10">
        <v>2</v>
      </c>
      <c r="M2146" s="11" t="s">
        <v>33</v>
      </c>
      <c r="N2146" s="10">
        <v>0</v>
      </c>
      <c r="O2146" s="11" t="s">
        <v>57</v>
      </c>
      <c r="P2146" s="11" t="s">
        <v>6584</v>
      </c>
      <c r="Q2146" s="11" t="s">
        <v>43</v>
      </c>
      <c r="R2146" s="10">
        <v>48</v>
      </c>
      <c r="S2146" s="11" t="s">
        <v>31</v>
      </c>
      <c r="T2146" s="11" t="s">
        <v>31</v>
      </c>
      <c r="U2146" s="11" t="s">
        <v>31</v>
      </c>
      <c r="V2146" s="10">
        <v>0</v>
      </c>
      <c r="W2146" s="11" t="s">
        <v>33</v>
      </c>
      <c r="X2146" s="11" t="s">
        <v>37</v>
      </c>
      <c r="Y2146" s="11" t="s">
        <v>64</v>
      </c>
      <c r="Z2146" s="10">
        <v>46</v>
      </c>
      <c r="AA2146" s="10">
        <v>870</v>
      </c>
      <c r="AB2146" s="12"/>
      <c r="AC2146" s="12"/>
    </row>
    <row r="2147" spans="1:29" ht="20.100000000000001" customHeight="1">
      <c r="A2147" s="8" t="s">
        <v>6585</v>
      </c>
      <c r="B2147" s="9" t="s">
        <v>31</v>
      </c>
      <c r="C2147" s="10">
        <v>60</v>
      </c>
      <c r="D2147" s="10">
        <v>319</v>
      </c>
      <c r="E2147" s="11" t="s">
        <v>6586</v>
      </c>
      <c r="F2147" s="10">
        <v>0</v>
      </c>
      <c r="G2147" s="10">
        <v>0</v>
      </c>
      <c r="H2147" s="11" t="s">
        <v>31</v>
      </c>
      <c r="I2147" s="11" t="s">
        <v>32</v>
      </c>
      <c r="J2147" s="10">
        <v>0</v>
      </c>
      <c r="K2147" s="10">
        <v>3</v>
      </c>
      <c r="L2147" s="10">
        <v>3</v>
      </c>
      <c r="M2147" s="11" t="s">
        <v>33</v>
      </c>
      <c r="N2147" s="10">
        <v>0</v>
      </c>
      <c r="O2147" s="11" t="s">
        <v>194</v>
      </c>
      <c r="P2147" s="11" t="s">
        <v>6587</v>
      </c>
      <c r="Q2147" s="11" t="s">
        <v>36</v>
      </c>
      <c r="R2147" s="10">
        <v>75</v>
      </c>
      <c r="S2147" s="11" t="s">
        <v>31</v>
      </c>
      <c r="T2147" s="11" t="s">
        <v>33</v>
      </c>
      <c r="U2147" s="11" t="s">
        <v>31</v>
      </c>
      <c r="V2147" s="10">
        <v>0</v>
      </c>
      <c r="W2147" s="11" t="s">
        <v>33</v>
      </c>
      <c r="X2147" s="11" t="s">
        <v>63</v>
      </c>
      <c r="Y2147" s="11" t="s">
        <v>38</v>
      </c>
      <c r="Z2147" s="10">
        <v>60</v>
      </c>
      <c r="AA2147" s="10">
        <v>3584</v>
      </c>
      <c r="AB2147" s="12"/>
      <c r="AC2147" s="12"/>
    </row>
    <row r="2148" spans="1:29" ht="20.100000000000001" customHeight="1">
      <c r="A2148" s="8" t="s">
        <v>6588</v>
      </c>
      <c r="B2148" s="9" t="s">
        <v>31</v>
      </c>
      <c r="C2148" s="10">
        <v>11</v>
      </c>
      <c r="D2148" s="10">
        <v>28</v>
      </c>
      <c r="E2148" s="11" t="s">
        <v>2052</v>
      </c>
      <c r="F2148" s="10">
        <v>0</v>
      </c>
      <c r="G2148" s="10">
        <v>0</v>
      </c>
      <c r="H2148" s="11" t="s">
        <v>31</v>
      </c>
      <c r="I2148" s="11" t="s">
        <v>32</v>
      </c>
      <c r="J2148" s="10">
        <v>0</v>
      </c>
      <c r="K2148" s="10">
        <v>0</v>
      </c>
      <c r="L2148" s="10">
        <v>0</v>
      </c>
      <c r="M2148" s="11" t="s">
        <v>31</v>
      </c>
      <c r="N2148" s="10">
        <v>0</v>
      </c>
      <c r="O2148" s="11" t="s">
        <v>346</v>
      </c>
      <c r="P2148" s="11" t="s">
        <v>6589</v>
      </c>
      <c r="Q2148" s="11" t="s">
        <v>43</v>
      </c>
      <c r="R2148" s="10">
        <v>44</v>
      </c>
      <c r="S2148" s="11" t="s">
        <v>31</v>
      </c>
      <c r="T2148" s="11" t="s">
        <v>31</v>
      </c>
      <c r="U2148" s="11" t="s">
        <v>31</v>
      </c>
      <c r="V2148" s="10">
        <v>0</v>
      </c>
      <c r="W2148" s="11" t="s">
        <v>31</v>
      </c>
      <c r="X2148" s="11" t="s">
        <v>63</v>
      </c>
      <c r="Y2148" s="11" t="s">
        <v>64</v>
      </c>
      <c r="Z2148" s="10">
        <v>7</v>
      </c>
      <c r="AA2148" s="10">
        <v>84</v>
      </c>
      <c r="AB2148" s="12"/>
      <c r="AC2148" s="12"/>
    </row>
    <row r="2149" spans="1:29" ht="20.100000000000001" customHeight="1">
      <c r="A2149" s="8" t="s">
        <v>6590</v>
      </c>
      <c r="B2149" s="9" t="s">
        <v>31</v>
      </c>
      <c r="C2149" s="10">
        <v>76</v>
      </c>
      <c r="D2149" s="10">
        <v>141</v>
      </c>
      <c r="E2149" s="11" t="s">
        <v>6591</v>
      </c>
      <c r="F2149" s="10">
        <v>0</v>
      </c>
      <c r="G2149" s="10">
        <v>0</v>
      </c>
      <c r="H2149" s="11" t="s">
        <v>31</v>
      </c>
      <c r="I2149" s="11" t="s">
        <v>32</v>
      </c>
      <c r="J2149" s="10">
        <v>0</v>
      </c>
      <c r="K2149" s="10">
        <v>3</v>
      </c>
      <c r="L2149" s="10">
        <v>0</v>
      </c>
      <c r="M2149" s="11" t="s">
        <v>31</v>
      </c>
      <c r="N2149" s="10">
        <v>0</v>
      </c>
      <c r="O2149" s="11" t="s">
        <v>250</v>
      </c>
      <c r="P2149" s="11" t="s">
        <v>6592</v>
      </c>
      <c r="Q2149" s="11" t="s">
        <v>43</v>
      </c>
      <c r="R2149" s="10">
        <v>37</v>
      </c>
      <c r="S2149" s="11" t="s">
        <v>31</v>
      </c>
      <c r="T2149" s="11" t="s">
        <v>31</v>
      </c>
      <c r="U2149" s="11" t="s">
        <v>31</v>
      </c>
      <c r="V2149" s="10">
        <v>0</v>
      </c>
      <c r="W2149" s="11" t="s">
        <v>31</v>
      </c>
      <c r="X2149" s="11" t="s">
        <v>63</v>
      </c>
      <c r="Y2149" s="11" t="s">
        <v>64</v>
      </c>
      <c r="Z2149" s="10">
        <v>17</v>
      </c>
      <c r="AA2149" s="10">
        <v>1247</v>
      </c>
      <c r="AB2149" s="12"/>
      <c r="AC2149" s="12"/>
    </row>
    <row r="2150" spans="1:29" ht="20.100000000000001" customHeight="1">
      <c r="A2150" s="8" t="s">
        <v>6593</v>
      </c>
      <c r="B2150" s="9" t="s">
        <v>31</v>
      </c>
      <c r="C2150" s="10">
        <v>40</v>
      </c>
      <c r="D2150" s="10">
        <v>66</v>
      </c>
      <c r="E2150" s="10">
        <v>159</v>
      </c>
      <c r="F2150" s="10">
        <v>0</v>
      </c>
      <c r="G2150" s="10">
        <v>0</v>
      </c>
      <c r="H2150" s="11" t="s">
        <v>31</v>
      </c>
      <c r="I2150" s="11" t="s">
        <v>32</v>
      </c>
      <c r="J2150" s="10">
        <v>0</v>
      </c>
      <c r="K2150" s="10">
        <v>0</v>
      </c>
      <c r="L2150" s="10">
        <v>0</v>
      </c>
      <c r="M2150" s="11" t="s">
        <v>31</v>
      </c>
      <c r="N2150" s="10">
        <v>0</v>
      </c>
      <c r="O2150" s="11" t="s">
        <v>831</v>
      </c>
      <c r="P2150" s="11" t="s">
        <v>6594</v>
      </c>
      <c r="Q2150" s="11" t="s">
        <v>43</v>
      </c>
      <c r="R2150" s="10">
        <v>28</v>
      </c>
      <c r="S2150" s="11" t="s">
        <v>33</v>
      </c>
      <c r="T2150" s="11" t="s">
        <v>31</v>
      </c>
      <c r="U2150" s="11" t="s">
        <v>31</v>
      </c>
      <c r="V2150" s="10">
        <v>0</v>
      </c>
      <c r="W2150" s="11" t="s">
        <v>31</v>
      </c>
      <c r="X2150" s="11" t="s">
        <v>44</v>
      </c>
      <c r="Y2150" s="11" t="s">
        <v>64</v>
      </c>
      <c r="Z2150" s="10">
        <v>9</v>
      </c>
      <c r="AA2150" s="10">
        <v>373</v>
      </c>
      <c r="AB2150" s="12"/>
      <c r="AC2150" s="12"/>
    </row>
    <row r="2151" spans="1:29" ht="20.100000000000001" customHeight="1">
      <c r="A2151" s="8" t="s">
        <v>6595</v>
      </c>
      <c r="B2151" s="9" t="s">
        <v>31</v>
      </c>
      <c r="C2151" s="10">
        <v>57</v>
      </c>
      <c r="D2151" s="10">
        <v>133</v>
      </c>
      <c r="E2151" s="11" t="s">
        <v>6596</v>
      </c>
      <c r="F2151" s="10">
        <v>0</v>
      </c>
      <c r="G2151" s="10">
        <v>0</v>
      </c>
      <c r="H2151" s="11" t="s">
        <v>31</v>
      </c>
      <c r="I2151" s="11" t="s">
        <v>32</v>
      </c>
      <c r="J2151" s="10">
        <v>0</v>
      </c>
      <c r="K2151" s="10">
        <v>1</v>
      </c>
      <c r="L2151" s="10">
        <v>3</v>
      </c>
      <c r="M2151" s="11" t="s">
        <v>33</v>
      </c>
      <c r="N2151" s="10">
        <v>0</v>
      </c>
      <c r="O2151" s="11" t="s">
        <v>222</v>
      </c>
      <c r="P2151" s="11" t="s">
        <v>6597</v>
      </c>
      <c r="Q2151" s="11" t="s">
        <v>36</v>
      </c>
      <c r="R2151" s="10">
        <v>42</v>
      </c>
      <c r="S2151" s="11" t="s">
        <v>31</v>
      </c>
      <c r="T2151" s="11" t="s">
        <v>31</v>
      </c>
      <c r="U2151" s="11" t="s">
        <v>31</v>
      </c>
      <c r="V2151" s="10">
        <v>0</v>
      </c>
      <c r="W2151" s="11" t="s">
        <v>33</v>
      </c>
      <c r="X2151" s="11" t="s">
        <v>44</v>
      </c>
      <c r="Y2151" s="11" t="s">
        <v>64</v>
      </c>
      <c r="Z2151" s="10">
        <v>35</v>
      </c>
      <c r="AA2151" s="10">
        <v>2001</v>
      </c>
      <c r="AB2151" s="12"/>
      <c r="AC2151" s="12"/>
    </row>
    <row r="2152" spans="1:29" ht="20.100000000000001" customHeight="1">
      <c r="A2152" s="8" t="s">
        <v>6598</v>
      </c>
      <c r="B2152" s="9" t="s">
        <v>31</v>
      </c>
      <c r="C2152" s="10">
        <v>71</v>
      </c>
      <c r="D2152" s="10">
        <v>560</v>
      </c>
      <c r="E2152" s="10">
        <v>1143</v>
      </c>
      <c r="F2152" s="10">
        <v>0</v>
      </c>
      <c r="G2152" s="10">
        <v>0</v>
      </c>
      <c r="H2152" s="11" t="s">
        <v>31</v>
      </c>
      <c r="I2152" s="11" t="s">
        <v>32</v>
      </c>
      <c r="J2152" s="10">
        <v>0</v>
      </c>
      <c r="K2152" s="10">
        <v>2</v>
      </c>
      <c r="L2152" s="10">
        <v>3</v>
      </c>
      <c r="M2152" s="11" t="s">
        <v>33</v>
      </c>
      <c r="N2152" s="10">
        <v>0</v>
      </c>
      <c r="O2152" s="11" t="s">
        <v>109</v>
      </c>
      <c r="P2152" s="11" t="s">
        <v>6599</v>
      </c>
      <c r="Q2152" s="11" t="s">
        <v>43</v>
      </c>
      <c r="R2152" s="10">
        <v>51</v>
      </c>
      <c r="S2152" s="11" t="s">
        <v>31</v>
      </c>
      <c r="T2152" s="11" t="s">
        <v>31</v>
      </c>
      <c r="U2152" s="11" t="s">
        <v>31</v>
      </c>
      <c r="V2152" s="10">
        <v>0</v>
      </c>
      <c r="W2152" s="11" t="s">
        <v>33</v>
      </c>
      <c r="X2152" s="11" t="s">
        <v>63</v>
      </c>
      <c r="Y2152" s="11" t="s">
        <v>64</v>
      </c>
      <c r="Z2152" s="10">
        <v>56</v>
      </c>
      <c r="AA2152" s="10">
        <v>3977</v>
      </c>
      <c r="AB2152" s="12"/>
      <c r="AC2152" s="12"/>
    </row>
    <row r="2153" spans="1:29" ht="20.100000000000001" customHeight="1">
      <c r="A2153" s="8" t="s">
        <v>6600</v>
      </c>
      <c r="B2153" s="9" t="s">
        <v>31</v>
      </c>
      <c r="C2153" s="10">
        <v>24</v>
      </c>
      <c r="D2153" s="10">
        <v>58</v>
      </c>
      <c r="E2153" s="11" t="s">
        <v>136</v>
      </c>
      <c r="F2153" s="10">
        <v>0</v>
      </c>
      <c r="G2153" s="10">
        <v>0</v>
      </c>
      <c r="H2153" s="11" t="s">
        <v>31</v>
      </c>
      <c r="I2153" s="11" t="s">
        <v>32</v>
      </c>
      <c r="J2153" s="10">
        <v>0</v>
      </c>
      <c r="K2153" s="10">
        <v>1</v>
      </c>
      <c r="L2153" s="10">
        <v>14</v>
      </c>
      <c r="M2153" s="11" t="s">
        <v>33</v>
      </c>
      <c r="N2153" s="10">
        <v>0</v>
      </c>
      <c r="O2153" s="11" t="s">
        <v>119</v>
      </c>
      <c r="P2153" s="11" t="s">
        <v>6601</v>
      </c>
      <c r="Q2153" s="11" t="s">
        <v>36</v>
      </c>
      <c r="R2153" s="10">
        <v>23</v>
      </c>
      <c r="S2153" s="11" t="s">
        <v>33</v>
      </c>
      <c r="T2153" s="11" t="s">
        <v>31</v>
      </c>
      <c r="U2153" s="11" t="s">
        <v>31</v>
      </c>
      <c r="V2153" s="10">
        <v>0</v>
      </c>
      <c r="W2153" s="11" t="s">
        <v>33</v>
      </c>
      <c r="X2153" s="11" t="s">
        <v>37</v>
      </c>
      <c r="Y2153" s="11" t="s">
        <v>64</v>
      </c>
      <c r="Z2153" s="10">
        <v>35</v>
      </c>
      <c r="AA2153" s="10">
        <v>834</v>
      </c>
      <c r="AB2153" s="12"/>
      <c r="AC2153" s="12"/>
    </row>
    <row r="2154" spans="1:29" ht="20.100000000000001" customHeight="1">
      <c r="A2154" s="8" t="s">
        <v>6602</v>
      </c>
      <c r="B2154" s="9" t="s">
        <v>31</v>
      </c>
      <c r="C2154" s="10">
        <v>64</v>
      </c>
      <c r="D2154" s="10">
        <v>451</v>
      </c>
      <c r="E2154" s="11" t="s">
        <v>6603</v>
      </c>
      <c r="F2154" s="10">
        <v>0</v>
      </c>
      <c r="G2154" s="10">
        <v>0</v>
      </c>
      <c r="H2154" s="11" t="s">
        <v>31</v>
      </c>
      <c r="I2154" s="11" t="s">
        <v>32</v>
      </c>
      <c r="J2154" s="10">
        <v>0</v>
      </c>
      <c r="K2154" s="10">
        <v>0</v>
      </c>
      <c r="L2154" s="10">
        <v>6</v>
      </c>
      <c r="M2154" s="11" t="s">
        <v>33</v>
      </c>
      <c r="N2154" s="10">
        <v>0</v>
      </c>
      <c r="O2154" s="11" t="s">
        <v>143</v>
      </c>
      <c r="P2154" s="11" t="s">
        <v>6604</v>
      </c>
      <c r="Q2154" s="11" t="s">
        <v>43</v>
      </c>
      <c r="R2154" s="10">
        <v>76</v>
      </c>
      <c r="S2154" s="11" t="s">
        <v>31</v>
      </c>
      <c r="T2154" s="11" t="s">
        <v>33</v>
      </c>
      <c r="U2154" s="11" t="s">
        <v>31</v>
      </c>
      <c r="V2154" s="10">
        <v>0</v>
      </c>
      <c r="W2154" s="11" t="s">
        <v>31</v>
      </c>
      <c r="X2154" s="11" t="s">
        <v>63</v>
      </c>
      <c r="Y2154" s="11" t="s">
        <v>64</v>
      </c>
      <c r="Z2154" s="10">
        <v>37</v>
      </c>
      <c r="AA2154" s="10">
        <v>2385</v>
      </c>
      <c r="AB2154" s="12"/>
      <c r="AC2154" s="12"/>
    </row>
    <row r="2155" spans="1:29" ht="20.100000000000001" customHeight="1">
      <c r="A2155" s="8" t="s">
        <v>6605</v>
      </c>
      <c r="B2155" s="9" t="s">
        <v>31</v>
      </c>
      <c r="C2155" s="10">
        <v>37</v>
      </c>
      <c r="D2155" s="10">
        <v>167</v>
      </c>
      <c r="E2155" s="11" t="s">
        <v>6606</v>
      </c>
      <c r="F2155" s="10">
        <v>0</v>
      </c>
      <c r="G2155" s="10">
        <v>0</v>
      </c>
      <c r="H2155" s="11" t="s">
        <v>31</v>
      </c>
      <c r="I2155" s="11" t="s">
        <v>32</v>
      </c>
      <c r="J2155" s="10">
        <v>0</v>
      </c>
      <c r="K2155" s="10">
        <v>1</v>
      </c>
      <c r="L2155" s="10">
        <v>5</v>
      </c>
      <c r="M2155" s="11" t="s">
        <v>33</v>
      </c>
      <c r="N2155" s="10">
        <v>0</v>
      </c>
      <c r="O2155" s="11" t="s">
        <v>119</v>
      </c>
      <c r="P2155" s="11" t="s">
        <v>6607</v>
      </c>
      <c r="Q2155" s="11" t="s">
        <v>36</v>
      </c>
      <c r="R2155" s="10">
        <v>44</v>
      </c>
      <c r="S2155" s="11" t="s">
        <v>31</v>
      </c>
      <c r="T2155" s="11" t="s">
        <v>31</v>
      </c>
      <c r="U2155" s="11" t="s">
        <v>31</v>
      </c>
      <c r="V2155" s="10">
        <v>0</v>
      </c>
      <c r="W2155" s="11" t="s">
        <v>31</v>
      </c>
      <c r="X2155" s="11" t="s">
        <v>44</v>
      </c>
      <c r="Y2155" s="11" t="s">
        <v>64</v>
      </c>
      <c r="Z2155" s="10">
        <v>42</v>
      </c>
      <c r="AA2155" s="10">
        <v>1564</v>
      </c>
      <c r="AB2155" s="12"/>
      <c r="AC2155" s="12"/>
    </row>
    <row r="2156" spans="1:29" ht="20.100000000000001" customHeight="1">
      <c r="A2156" s="8" t="s">
        <v>6608</v>
      </c>
      <c r="B2156" s="9" t="s">
        <v>31</v>
      </c>
      <c r="C2156" s="10">
        <v>11</v>
      </c>
      <c r="D2156" s="10">
        <v>35</v>
      </c>
      <c r="E2156" s="11" t="s">
        <v>6609</v>
      </c>
      <c r="F2156" s="10">
        <v>0</v>
      </c>
      <c r="G2156" s="10">
        <v>0</v>
      </c>
      <c r="H2156" s="11" t="s">
        <v>31</v>
      </c>
      <c r="I2156" s="11" t="s">
        <v>32</v>
      </c>
      <c r="J2156" s="10">
        <v>0</v>
      </c>
      <c r="K2156" s="10">
        <v>0</v>
      </c>
      <c r="L2156" s="10">
        <v>7</v>
      </c>
      <c r="M2156" s="11" t="s">
        <v>31</v>
      </c>
      <c r="N2156" s="10">
        <v>57</v>
      </c>
      <c r="O2156" s="11" t="s">
        <v>268</v>
      </c>
      <c r="P2156" s="11" t="s">
        <v>6610</v>
      </c>
      <c r="Q2156" s="11" t="s">
        <v>43</v>
      </c>
      <c r="R2156" s="10">
        <v>58</v>
      </c>
      <c r="S2156" s="11" t="s">
        <v>31</v>
      </c>
      <c r="T2156" s="11" t="s">
        <v>31</v>
      </c>
      <c r="U2156" s="11" t="s">
        <v>31</v>
      </c>
      <c r="V2156" s="10">
        <v>0</v>
      </c>
      <c r="W2156" s="11" t="s">
        <v>33</v>
      </c>
      <c r="X2156" s="11" t="s">
        <v>37</v>
      </c>
      <c r="Y2156" s="11" t="s">
        <v>64</v>
      </c>
      <c r="Z2156" s="10">
        <v>16</v>
      </c>
      <c r="AA2156" s="10">
        <v>172</v>
      </c>
      <c r="AB2156" s="12"/>
      <c r="AC2156" s="12"/>
    </row>
    <row r="2157" spans="1:29" ht="20.100000000000001" customHeight="1">
      <c r="A2157" s="8" t="s">
        <v>6611</v>
      </c>
      <c r="B2157" s="9" t="s">
        <v>31</v>
      </c>
      <c r="C2157" s="10">
        <v>18</v>
      </c>
      <c r="D2157" s="10">
        <v>50</v>
      </c>
      <c r="E2157" s="11" t="s">
        <v>333</v>
      </c>
      <c r="F2157" s="10">
        <v>0</v>
      </c>
      <c r="G2157" s="10">
        <v>0</v>
      </c>
      <c r="H2157" s="11" t="s">
        <v>31</v>
      </c>
      <c r="I2157" s="11" t="s">
        <v>32</v>
      </c>
      <c r="J2157" s="10">
        <v>0</v>
      </c>
      <c r="K2157" s="10">
        <v>1</v>
      </c>
      <c r="L2157" s="10">
        <v>2</v>
      </c>
      <c r="M2157" s="11" t="s">
        <v>33</v>
      </c>
      <c r="N2157" s="10">
        <v>0</v>
      </c>
      <c r="O2157" s="11" t="s">
        <v>1799</v>
      </c>
      <c r="P2157" s="11" t="s">
        <v>6612</v>
      </c>
      <c r="Q2157" s="11" t="s">
        <v>36</v>
      </c>
      <c r="R2157" s="10">
        <v>60</v>
      </c>
      <c r="S2157" s="11" t="s">
        <v>31</v>
      </c>
      <c r="T2157" s="11" t="s">
        <v>31</v>
      </c>
      <c r="U2157" s="11" t="s">
        <v>31</v>
      </c>
      <c r="V2157" s="10">
        <v>0</v>
      </c>
      <c r="W2157" s="11" t="s">
        <v>33</v>
      </c>
      <c r="X2157" s="11" t="s">
        <v>37</v>
      </c>
      <c r="Y2157" s="11" t="s">
        <v>64</v>
      </c>
      <c r="Z2157" s="10">
        <v>53</v>
      </c>
      <c r="AA2157" s="10">
        <v>956</v>
      </c>
      <c r="AB2157" s="12"/>
      <c r="AC2157" s="12"/>
    </row>
    <row r="2158" spans="1:29" ht="20.100000000000001" customHeight="1">
      <c r="A2158" s="8" t="s">
        <v>6613</v>
      </c>
      <c r="B2158" s="9" t="s">
        <v>31</v>
      </c>
      <c r="C2158" s="10">
        <v>26</v>
      </c>
      <c r="D2158" s="10">
        <v>74</v>
      </c>
      <c r="E2158" s="11" t="s">
        <v>3339</v>
      </c>
      <c r="F2158" s="10">
        <v>0</v>
      </c>
      <c r="G2158" s="10">
        <v>0</v>
      </c>
      <c r="H2158" s="11" t="s">
        <v>31</v>
      </c>
      <c r="I2158" s="11" t="s">
        <v>32</v>
      </c>
      <c r="J2158" s="10">
        <v>0</v>
      </c>
      <c r="K2158" s="10">
        <v>1</v>
      </c>
      <c r="L2158" s="10">
        <v>37</v>
      </c>
      <c r="M2158" s="11" t="s">
        <v>33</v>
      </c>
      <c r="N2158" s="10">
        <v>0</v>
      </c>
      <c r="O2158" s="11" t="s">
        <v>116</v>
      </c>
      <c r="P2158" s="11" t="s">
        <v>6614</v>
      </c>
      <c r="Q2158" s="11" t="s">
        <v>36</v>
      </c>
      <c r="R2158" s="10">
        <v>25</v>
      </c>
      <c r="S2158" s="11" t="s">
        <v>33</v>
      </c>
      <c r="T2158" s="11" t="s">
        <v>31</v>
      </c>
      <c r="U2158" s="11" t="s">
        <v>31</v>
      </c>
      <c r="V2158" s="10">
        <v>0</v>
      </c>
      <c r="W2158" s="11" t="s">
        <v>31</v>
      </c>
      <c r="X2158" s="11" t="s">
        <v>37</v>
      </c>
      <c r="Y2158" s="11" t="s">
        <v>64</v>
      </c>
      <c r="Z2158" s="10">
        <v>43</v>
      </c>
      <c r="AA2158" s="10">
        <v>1113</v>
      </c>
      <c r="AB2158" s="12"/>
      <c r="AC2158" s="12"/>
    </row>
    <row r="2159" spans="1:29" ht="20.100000000000001" customHeight="1">
      <c r="A2159" s="8" t="s">
        <v>6615</v>
      </c>
      <c r="B2159" s="9" t="s">
        <v>31</v>
      </c>
      <c r="C2159" s="10">
        <v>9</v>
      </c>
      <c r="D2159" s="10">
        <v>29</v>
      </c>
      <c r="E2159" s="11" t="s">
        <v>3108</v>
      </c>
      <c r="F2159" s="10">
        <v>0</v>
      </c>
      <c r="G2159" s="10">
        <v>0</v>
      </c>
      <c r="H2159" s="11" t="s">
        <v>31</v>
      </c>
      <c r="I2159" s="11" t="s">
        <v>32</v>
      </c>
      <c r="J2159" s="10">
        <v>0</v>
      </c>
      <c r="K2159" s="10">
        <v>2</v>
      </c>
      <c r="L2159" s="10">
        <v>0</v>
      </c>
      <c r="M2159" s="11" t="s">
        <v>31</v>
      </c>
      <c r="N2159" s="10">
        <v>0</v>
      </c>
      <c r="O2159" s="11" t="s">
        <v>151</v>
      </c>
      <c r="P2159" s="11" t="s">
        <v>6616</v>
      </c>
      <c r="Q2159" s="11" t="s">
        <v>43</v>
      </c>
      <c r="R2159" s="10">
        <v>40</v>
      </c>
      <c r="S2159" s="11" t="s">
        <v>31</v>
      </c>
      <c r="T2159" s="11" t="s">
        <v>31</v>
      </c>
      <c r="U2159" s="11" t="s">
        <v>31</v>
      </c>
      <c r="V2159" s="10">
        <v>0</v>
      </c>
      <c r="W2159" s="11" t="s">
        <v>31</v>
      </c>
      <c r="X2159" s="11" t="s">
        <v>37</v>
      </c>
      <c r="Y2159" s="11" t="s">
        <v>64</v>
      </c>
      <c r="Z2159" s="10">
        <v>9</v>
      </c>
      <c r="AA2159" s="10">
        <v>80</v>
      </c>
      <c r="AB2159" s="12"/>
      <c r="AC2159" s="12"/>
    </row>
    <row r="2160" spans="1:29" ht="20.100000000000001" customHeight="1">
      <c r="A2160" s="8" t="s">
        <v>6617</v>
      </c>
      <c r="B2160" s="9" t="s">
        <v>31</v>
      </c>
      <c r="C2160" s="10">
        <v>67</v>
      </c>
      <c r="D2160" s="10">
        <v>291</v>
      </c>
      <c r="E2160" s="11" t="s">
        <v>6618</v>
      </c>
      <c r="F2160" s="10">
        <v>0</v>
      </c>
      <c r="G2160" s="10">
        <v>0</v>
      </c>
      <c r="H2160" s="11" t="s">
        <v>31</v>
      </c>
      <c r="I2160" s="11" t="s">
        <v>32</v>
      </c>
      <c r="J2160" s="10">
        <v>0</v>
      </c>
      <c r="K2160" s="10">
        <v>2</v>
      </c>
      <c r="L2160" s="10">
        <v>0</v>
      </c>
      <c r="M2160" s="11" t="s">
        <v>31</v>
      </c>
      <c r="N2160" s="10">
        <v>0</v>
      </c>
      <c r="O2160" s="11" t="s">
        <v>57</v>
      </c>
      <c r="P2160" s="11" t="s">
        <v>6619</v>
      </c>
      <c r="Q2160" s="11" t="s">
        <v>36</v>
      </c>
      <c r="R2160" s="10">
        <v>37</v>
      </c>
      <c r="S2160" s="11" t="s">
        <v>31</v>
      </c>
      <c r="T2160" s="11" t="s">
        <v>31</v>
      </c>
      <c r="U2160" s="11" t="s">
        <v>31</v>
      </c>
      <c r="V2160" s="10">
        <v>0</v>
      </c>
      <c r="W2160" s="11" t="s">
        <v>31</v>
      </c>
      <c r="X2160" s="11" t="s">
        <v>63</v>
      </c>
      <c r="Y2160" s="11" t="s">
        <v>64</v>
      </c>
      <c r="Z2160" s="10">
        <v>8</v>
      </c>
      <c r="AA2160" s="10">
        <v>547</v>
      </c>
      <c r="AB2160" s="12"/>
      <c r="AC2160" s="12"/>
    </row>
    <row r="2161" spans="1:29" ht="20.100000000000001" customHeight="1">
      <c r="A2161" s="8" t="s">
        <v>6620</v>
      </c>
      <c r="B2161" s="9" t="s">
        <v>31</v>
      </c>
      <c r="C2161" s="10">
        <v>8</v>
      </c>
      <c r="D2161" s="10">
        <v>14</v>
      </c>
      <c r="E2161" s="11" t="s">
        <v>6621</v>
      </c>
      <c r="F2161" s="10">
        <v>0</v>
      </c>
      <c r="G2161" s="10">
        <v>0</v>
      </c>
      <c r="H2161" s="11" t="s">
        <v>31</v>
      </c>
      <c r="I2161" s="11" t="s">
        <v>32</v>
      </c>
      <c r="J2161" s="10">
        <v>0</v>
      </c>
      <c r="K2161" s="10">
        <v>1</v>
      </c>
      <c r="L2161" s="10">
        <v>12</v>
      </c>
      <c r="M2161" s="11" t="s">
        <v>33</v>
      </c>
      <c r="N2161" s="10">
        <v>0</v>
      </c>
      <c r="O2161" s="11" t="s">
        <v>151</v>
      </c>
      <c r="P2161" s="11" t="s">
        <v>6622</v>
      </c>
      <c r="Q2161" s="11" t="s">
        <v>43</v>
      </c>
      <c r="R2161" s="10">
        <v>44</v>
      </c>
      <c r="S2161" s="11" t="s">
        <v>31</v>
      </c>
      <c r="T2161" s="11" t="s">
        <v>31</v>
      </c>
      <c r="U2161" s="11" t="s">
        <v>31</v>
      </c>
      <c r="V2161" s="10">
        <v>0</v>
      </c>
      <c r="W2161" s="11" t="s">
        <v>33</v>
      </c>
      <c r="X2161" s="11" t="s">
        <v>37</v>
      </c>
      <c r="Y2161" s="11" t="s">
        <v>38</v>
      </c>
      <c r="Z2161" s="10">
        <v>28</v>
      </c>
      <c r="AA2161" s="10">
        <v>239</v>
      </c>
      <c r="AB2161" s="12"/>
      <c r="AC2161" s="12"/>
    </row>
    <row r="2162" spans="1:29" ht="20.100000000000001" customHeight="1">
      <c r="A2162" s="8" t="s">
        <v>6623</v>
      </c>
      <c r="B2162" s="9" t="s">
        <v>31</v>
      </c>
      <c r="C2162" s="10">
        <v>3</v>
      </c>
      <c r="D2162" s="10">
        <v>23</v>
      </c>
      <c r="E2162" s="11" t="s">
        <v>6624</v>
      </c>
      <c r="F2162" s="10">
        <v>0</v>
      </c>
      <c r="G2162" s="10">
        <v>0</v>
      </c>
      <c r="H2162" s="11" t="s">
        <v>31</v>
      </c>
      <c r="I2162" s="11" t="s">
        <v>32</v>
      </c>
      <c r="J2162" s="10">
        <v>0</v>
      </c>
      <c r="K2162" s="10">
        <v>1</v>
      </c>
      <c r="L2162" s="10">
        <v>0</v>
      </c>
      <c r="M2162" s="11" t="s">
        <v>31</v>
      </c>
      <c r="N2162" s="10">
        <v>0</v>
      </c>
      <c r="O2162" s="11" t="s">
        <v>222</v>
      </c>
      <c r="P2162" s="11" t="s">
        <v>6625</v>
      </c>
      <c r="Q2162" s="11" t="s">
        <v>36</v>
      </c>
      <c r="R2162" s="10">
        <v>57</v>
      </c>
      <c r="S2162" s="11" t="s">
        <v>31</v>
      </c>
      <c r="T2162" s="11" t="s">
        <v>31</v>
      </c>
      <c r="U2162" s="11" t="s">
        <v>31</v>
      </c>
      <c r="V2162" s="10">
        <v>0</v>
      </c>
      <c r="W2162" s="11" t="s">
        <v>31</v>
      </c>
      <c r="X2162" s="11" t="s">
        <v>37</v>
      </c>
      <c r="Y2162" s="11" t="s">
        <v>64</v>
      </c>
      <c r="Z2162" s="10">
        <v>10</v>
      </c>
      <c r="AA2162" s="10">
        <v>36</v>
      </c>
      <c r="AB2162" s="12"/>
      <c r="AC2162" s="12"/>
    </row>
    <row r="2163" spans="1:29" ht="20.100000000000001" customHeight="1">
      <c r="A2163" s="8" t="s">
        <v>6626</v>
      </c>
      <c r="B2163" s="9" t="s">
        <v>31</v>
      </c>
      <c r="C2163" s="10">
        <v>2</v>
      </c>
      <c r="D2163" s="10">
        <v>5</v>
      </c>
      <c r="E2163" s="11" t="s">
        <v>1697</v>
      </c>
      <c r="F2163" s="10">
        <v>0</v>
      </c>
      <c r="G2163" s="10">
        <v>0</v>
      </c>
      <c r="H2163" s="11" t="s">
        <v>31</v>
      </c>
      <c r="I2163" s="11" t="s">
        <v>32</v>
      </c>
      <c r="J2163" s="10">
        <v>0</v>
      </c>
      <c r="K2163" s="10">
        <v>2</v>
      </c>
      <c r="L2163" s="10">
        <v>8</v>
      </c>
      <c r="M2163" s="11" t="s">
        <v>33</v>
      </c>
      <c r="N2163" s="10">
        <v>0</v>
      </c>
      <c r="O2163" s="11" t="s">
        <v>52</v>
      </c>
      <c r="P2163" s="11" t="s">
        <v>6627</v>
      </c>
      <c r="Q2163" s="11" t="s">
        <v>36</v>
      </c>
      <c r="R2163" s="10">
        <v>41</v>
      </c>
      <c r="S2163" s="11" t="s">
        <v>31</v>
      </c>
      <c r="T2163" s="11" t="s">
        <v>31</v>
      </c>
      <c r="U2163" s="11" t="s">
        <v>31</v>
      </c>
      <c r="V2163" s="10">
        <v>0</v>
      </c>
      <c r="W2163" s="11" t="s">
        <v>31</v>
      </c>
      <c r="X2163" s="11" t="s">
        <v>37</v>
      </c>
      <c r="Y2163" s="11" t="s">
        <v>64</v>
      </c>
      <c r="Z2163" s="10">
        <v>31</v>
      </c>
      <c r="AA2163" s="10">
        <v>75</v>
      </c>
      <c r="AB2163" s="12"/>
      <c r="AC2163" s="12"/>
    </row>
    <row r="2164" spans="1:29" ht="20.100000000000001" customHeight="1">
      <c r="A2164" s="8" t="s">
        <v>6628</v>
      </c>
      <c r="B2164" s="9" t="s">
        <v>31</v>
      </c>
      <c r="C2164" s="10">
        <v>19</v>
      </c>
      <c r="D2164" s="10">
        <v>104</v>
      </c>
      <c r="E2164" s="11" t="s">
        <v>1214</v>
      </c>
      <c r="F2164" s="10">
        <v>0</v>
      </c>
      <c r="G2164" s="10">
        <v>0</v>
      </c>
      <c r="H2164" s="11" t="s">
        <v>31</v>
      </c>
      <c r="I2164" s="11" t="s">
        <v>32</v>
      </c>
      <c r="J2164" s="10">
        <v>0</v>
      </c>
      <c r="K2164" s="10">
        <v>0</v>
      </c>
      <c r="L2164" s="10">
        <v>3</v>
      </c>
      <c r="M2164" s="11" t="s">
        <v>33</v>
      </c>
      <c r="N2164" s="10">
        <v>0</v>
      </c>
      <c r="O2164" s="11" t="s">
        <v>591</v>
      </c>
      <c r="P2164" s="11" t="s">
        <v>6629</v>
      </c>
      <c r="Q2164" s="11" t="s">
        <v>43</v>
      </c>
      <c r="R2164" s="10">
        <v>40</v>
      </c>
      <c r="S2164" s="11" t="s">
        <v>31</v>
      </c>
      <c r="T2164" s="11" t="s">
        <v>31</v>
      </c>
      <c r="U2164" s="11" t="s">
        <v>31</v>
      </c>
      <c r="V2164" s="10">
        <v>0</v>
      </c>
      <c r="W2164" s="11" t="s">
        <v>31</v>
      </c>
      <c r="X2164" s="11" t="s">
        <v>37</v>
      </c>
      <c r="Y2164" s="11" t="s">
        <v>38</v>
      </c>
      <c r="Z2164" s="10">
        <v>15</v>
      </c>
      <c r="AA2164" s="10">
        <v>278</v>
      </c>
      <c r="AB2164" s="12"/>
      <c r="AC2164" s="12"/>
    </row>
    <row r="2165" spans="1:29" ht="20.100000000000001" customHeight="1">
      <c r="A2165" s="8" t="s">
        <v>6630</v>
      </c>
      <c r="B2165" s="9" t="s">
        <v>31</v>
      </c>
      <c r="C2165" s="10">
        <v>1</v>
      </c>
      <c r="D2165" s="10">
        <v>4</v>
      </c>
      <c r="E2165" s="10">
        <v>9</v>
      </c>
      <c r="F2165" s="10">
        <v>0</v>
      </c>
      <c r="G2165" s="10">
        <v>0</v>
      </c>
      <c r="H2165" s="11" t="s">
        <v>31</v>
      </c>
      <c r="I2165" s="11" t="s">
        <v>32</v>
      </c>
      <c r="J2165" s="10">
        <v>0</v>
      </c>
      <c r="K2165" s="10">
        <v>0</v>
      </c>
      <c r="L2165" s="10">
        <v>2</v>
      </c>
      <c r="M2165" s="11" t="s">
        <v>33</v>
      </c>
      <c r="N2165" s="10">
        <v>0</v>
      </c>
      <c r="O2165" s="11" t="s">
        <v>831</v>
      </c>
      <c r="P2165" s="11" t="s">
        <v>6631</v>
      </c>
      <c r="Q2165" s="11" t="s">
        <v>43</v>
      </c>
      <c r="R2165" s="10">
        <v>74</v>
      </c>
      <c r="S2165" s="11" t="s">
        <v>31</v>
      </c>
      <c r="T2165" s="11" t="s">
        <v>33</v>
      </c>
      <c r="U2165" s="11" t="s">
        <v>31</v>
      </c>
      <c r="V2165" s="10">
        <v>0</v>
      </c>
      <c r="W2165" s="11" t="s">
        <v>31</v>
      </c>
      <c r="X2165" s="11" t="s">
        <v>63</v>
      </c>
      <c r="Y2165" s="11" t="s">
        <v>38</v>
      </c>
      <c r="Z2165" s="10">
        <v>16</v>
      </c>
      <c r="AA2165" s="10">
        <v>16</v>
      </c>
      <c r="AB2165" s="12"/>
      <c r="AC2165" s="12"/>
    </row>
    <row r="2166" spans="1:29" ht="20.100000000000001" customHeight="1">
      <c r="A2166" s="8" t="s">
        <v>6632</v>
      </c>
      <c r="B2166" s="9" t="s">
        <v>31</v>
      </c>
      <c r="C2166" s="10">
        <v>5</v>
      </c>
      <c r="D2166" s="10">
        <v>9</v>
      </c>
      <c r="E2166" s="11" t="s">
        <v>6633</v>
      </c>
      <c r="F2166" s="10">
        <v>0</v>
      </c>
      <c r="G2166" s="10">
        <v>0</v>
      </c>
      <c r="H2166" s="11" t="s">
        <v>31</v>
      </c>
      <c r="I2166" s="11" t="s">
        <v>32</v>
      </c>
      <c r="J2166" s="10">
        <v>0</v>
      </c>
      <c r="K2166" s="10">
        <v>1</v>
      </c>
      <c r="L2166" s="10">
        <v>13</v>
      </c>
      <c r="M2166" s="11" t="s">
        <v>33</v>
      </c>
      <c r="N2166" s="10">
        <v>0</v>
      </c>
      <c r="O2166" s="11" t="s">
        <v>232</v>
      </c>
      <c r="P2166" s="11" t="s">
        <v>6634</v>
      </c>
      <c r="Q2166" s="11" t="s">
        <v>36</v>
      </c>
      <c r="R2166" s="10">
        <v>45</v>
      </c>
      <c r="S2166" s="11" t="s">
        <v>31</v>
      </c>
      <c r="T2166" s="11" t="s">
        <v>31</v>
      </c>
      <c r="U2166" s="11" t="s">
        <v>31</v>
      </c>
      <c r="V2166" s="10">
        <v>0</v>
      </c>
      <c r="W2166" s="11" t="s">
        <v>33</v>
      </c>
      <c r="X2166" s="11" t="s">
        <v>37</v>
      </c>
      <c r="Y2166" s="11" t="s">
        <v>64</v>
      </c>
      <c r="Z2166" s="10">
        <v>21</v>
      </c>
      <c r="AA2166" s="10">
        <v>115</v>
      </c>
      <c r="AB2166" s="12"/>
      <c r="AC2166" s="12"/>
    </row>
    <row r="2167" spans="1:29" ht="20.100000000000001" customHeight="1">
      <c r="A2167" s="8" t="s">
        <v>6635</v>
      </c>
      <c r="B2167" s="9" t="s">
        <v>31</v>
      </c>
      <c r="C2167" s="10">
        <v>70</v>
      </c>
      <c r="D2167" s="10">
        <v>536</v>
      </c>
      <c r="E2167" s="11" t="s">
        <v>6636</v>
      </c>
      <c r="F2167" s="10">
        <v>0</v>
      </c>
      <c r="G2167" s="10">
        <v>0</v>
      </c>
      <c r="H2167" s="11" t="s">
        <v>31</v>
      </c>
      <c r="I2167" s="11" t="s">
        <v>32</v>
      </c>
      <c r="J2167" s="10">
        <v>0</v>
      </c>
      <c r="K2167" s="10">
        <v>2</v>
      </c>
      <c r="L2167" s="10">
        <v>1</v>
      </c>
      <c r="M2167" s="11" t="s">
        <v>33</v>
      </c>
      <c r="N2167" s="10">
        <v>0</v>
      </c>
      <c r="O2167" s="11" t="s">
        <v>164</v>
      </c>
      <c r="P2167" s="11" t="s">
        <v>6637</v>
      </c>
      <c r="Q2167" s="11" t="s">
        <v>43</v>
      </c>
      <c r="R2167" s="10">
        <v>39</v>
      </c>
      <c r="S2167" s="11" t="s">
        <v>31</v>
      </c>
      <c r="T2167" s="11" t="s">
        <v>31</v>
      </c>
      <c r="U2167" s="11" t="s">
        <v>31</v>
      </c>
      <c r="V2167" s="10">
        <v>0</v>
      </c>
      <c r="W2167" s="11" t="s">
        <v>33</v>
      </c>
      <c r="X2167" s="11" t="s">
        <v>63</v>
      </c>
      <c r="Y2167" s="11" t="s">
        <v>64</v>
      </c>
      <c r="Z2167" s="10">
        <v>37</v>
      </c>
      <c r="AA2167" s="10">
        <v>2583</v>
      </c>
      <c r="AB2167" s="12"/>
      <c r="AC2167" s="12"/>
    </row>
    <row r="2168" spans="1:29" ht="20.100000000000001" customHeight="1">
      <c r="A2168" s="8" t="s">
        <v>6638</v>
      </c>
      <c r="B2168" s="9" t="s">
        <v>31</v>
      </c>
      <c r="C2168" s="10">
        <v>72</v>
      </c>
      <c r="D2168" s="10">
        <v>190</v>
      </c>
      <c r="E2168" s="11" t="s">
        <v>6639</v>
      </c>
      <c r="F2168" s="10">
        <v>288</v>
      </c>
      <c r="G2168" s="10">
        <v>1116</v>
      </c>
      <c r="H2168" s="11" t="s">
        <v>33</v>
      </c>
      <c r="I2168" s="11" t="s">
        <v>48</v>
      </c>
      <c r="J2168" s="10">
        <v>0</v>
      </c>
      <c r="K2168" s="10">
        <v>0</v>
      </c>
      <c r="L2168" s="10">
        <v>16</v>
      </c>
      <c r="M2168" s="11" t="s">
        <v>33</v>
      </c>
      <c r="N2168" s="10">
        <v>0</v>
      </c>
      <c r="O2168" s="11" t="s">
        <v>34</v>
      </c>
      <c r="P2168" s="11" t="s">
        <v>6640</v>
      </c>
      <c r="Q2168" s="11" t="s">
        <v>36</v>
      </c>
      <c r="R2168" s="10">
        <v>21</v>
      </c>
      <c r="S2168" s="11" t="s">
        <v>33</v>
      </c>
      <c r="T2168" s="11" t="s">
        <v>31</v>
      </c>
      <c r="U2168" s="11" t="s">
        <v>31</v>
      </c>
      <c r="V2168" s="10">
        <v>0</v>
      </c>
      <c r="W2168" s="11" t="s">
        <v>33</v>
      </c>
      <c r="X2168" s="11" t="s">
        <v>63</v>
      </c>
      <c r="Y2168" s="11" t="s">
        <v>64</v>
      </c>
      <c r="Z2168" s="10">
        <v>59</v>
      </c>
      <c r="AA2168" s="10">
        <v>4292</v>
      </c>
      <c r="AB2168" s="12"/>
      <c r="AC2168" s="12"/>
    </row>
    <row r="2169" spans="1:29" ht="20.100000000000001" customHeight="1">
      <c r="A2169" s="8" t="s">
        <v>6641</v>
      </c>
      <c r="B2169" s="9" t="s">
        <v>31</v>
      </c>
      <c r="C2169" s="10">
        <v>16</v>
      </c>
      <c r="D2169" s="10">
        <v>120</v>
      </c>
      <c r="E2169" s="10">
        <v>231</v>
      </c>
      <c r="F2169" s="10">
        <v>0</v>
      </c>
      <c r="G2169" s="10">
        <v>0</v>
      </c>
      <c r="H2169" s="11" t="s">
        <v>31</v>
      </c>
      <c r="I2169" s="11" t="s">
        <v>32</v>
      </c>
      <c r="J2169" s="10">
        <v>0</v>
      </c>
      <c r="K2169" s="10">
        <v>2</v>
      </c>
      <c r="L2169" s="10">
        <v>3</v>
      </c>
      <c r="M2169" s="11" t="s">
        <v>33</v>
      </c>
      <c r="N2169" s="10">
        <v>0</v>
      </c>
      <c r="O2169" s="11" t="s">
        <v>232</v>
      </c>
      <c r="P2169" s="11" t="s">
        <v>6642</v>
      </c>
      <c r="Q2169" s="11" t="s">
        <v>43</v>
      </c>
      <c r="R2169" s="10">
        <v>76</v>
      </c>
      <c r="S2169" s="11" t="s">
        <v>31</v>
      </c>
      <c r="T2169" s="11" t="s">
        <v>33</v>
      </c>
      <c r="U2169" s="11" t="s">
        <v>31</v>
      </c>
      <c r="V2169" s="10">
        <v>0</v>
      </c>
      <c r="W2169" s="11" t="s">
        <v>31</v>
      </c>
      <c r="X2169" s="11" t="s">
        <v>63</v>
      </c>
      <c r="Y2169" s="11" t="s">
        <v>38</v>
      </c>
      <c r="Z2169" s="10">
        <v>47</v>
      </c>
      <c r="AA2169" s="10">
        <v>775</v>
      </c>
      <c r="AB2169" s="12"/>
      <c r="AC2169" s="12"/>
    </row>
    <row r="2170" spans="1:29" ht="20.100000000000001" customHeight="1">
      <c r="A2170" s="8" t="s">
        <v>6643</v>
      </c>
      <c r="B2170" s="9" t="s">
        <v>31</v>
      </c>
      <c r="C2170" s="10">
        <v>29</v>
      </c>
      <c r="D2170" s="10">
        <v>148</v>
      </c>
      <c r="E2170" s="11" t="s">
        <v>1623</v>
      </c>
      <c r="F2170" s="10">
        <v>0</v>
      </c>
      <c r="G2170" s="10">
        <v>0</v>
      </c>
      <c r="H2170" s="11" t="s">
        <v>31</v>
      </c>
      <c r="I2170" s="11" t="s">
        <v>32</v>
      </c>
      <c r="J2170" s="10">
        <v>0</v>
      </c>
      <c r="K2170" s="10">
        <v>0</v>
      </c>
      <c r="L2170" s="10">
        <v>3</v>
      </c>
      <c r="M2170" s="11" t="s">
        <v>31</v>
      </c>
      <c r="N2170" s="10">
        <v>7</v>
      </c>
      <c r="O2170" s="11" t="s">
        <v>268</v>
      </c>
      <c r="P2170" s="11" t="s">
        <v>6644</v>
      </c>
      <c r="Q2170" s="11" t="s">
        <v>43</v>
      </c>
      <c r="R2170" s="10">
        <v>46</v>
      </c>
      <c r="S2170" s="11" t="s">
        <v>31</v>
      </c>
      <c r="T2170" s="11" t="s">
        <v>31</v>
      </c>
      <c r="U2170" s="11" t="s">
        <v>31</v>
      </c>
      <c r="V2170" s="10">
        <v>0</v>
      </c>
      <c r="W2170" s="11" t="s">
        <v>31</v>
      </c>
      <c r="X2170" s="11" t="s">
        <v>37</v>
      </c>
      <c r="Y2170" s="11" t="s">
        <v>38</v>
      </c>
      <c r="Z2170" s="10">
        <v>24</v>
      </c>
      <c r="AA2170" s="10">
        <v>709</v>
      </c>
      <c r="AB2170" s="12"/>
      <c r="AC2170" s="12"/>
    </row>
    <row r="2171" spans="1:29" ht="20.100000000000001" customHeight="1">
      <c r="A2171" s="8" t="s">
        <v>6645</v>
      </c>
      <c r="B2171" s="9" t="s">
        <v>31</v>
      </c>
      <c r="C2171" s="10">
        <v>61</v>
      </c>
      <c r="D2171" s="10">
        <v>230</v>
      </c>
      <c r="E2171" s="11" t="s">
        <v>6646</v>
      </c>
      <c r="F2171" s="10">
        <v>0</v>
      </c>
      <c r="G2171" s="10">
        <v>0</v>
      </c>
      <c r="H2171" s="11" t="s">
        <v>31</v>
      </c>
      <c r="I2171" s="11" t="s">
        <v>32</v>
      </c>
      <c r="J2171" s="10">
        <v>0</v>
      </c>
      <c r="K2171" s="10">
        <v>1</v>
      </c>
      <c r="L2171" s="10">
        <v>6</v>
      </c>
      <c r="M2171" s="11" t="s">
        <v>33</v>
      </c>
      <c r="N2171" s="10">
        <v>0</v>
      </c>
      <c r="O2171" s="11" t="s">
        <v>232</v>
      </c>
      <c r="P2171" s="11" t="s">
        <v>6647</v>
      </c>
      <c r="Q2171" s="11" t="s">
        <v>43</v>
      </c>
      <c r="R2171" s="10">
        <v>34</v>
      </c>
      <c r="S2171" s="11" t="s">
        <v>31</v>
      </c>
      <c r="T2171" s="11" t="s">
        <v>31</v>
      </c>
      <c r="U2171" s="11" t="s">
        <v>31</v>
      </c>
      <c r="V2171" s="10">
        <v>0</v>
      </c>
      <c r="W2171" s="11" t="s">
        <v>33</v>
      </c>
      <c r="X2171" s="11" t="s">
        <v>63</v>
      </c>
      <c r="Y2171" s="11" t="s">
        <v>38</v>
      </c>
      <c r="Z2171" s="10">
        <v>52</v>
      </c>
      <c r="AA2171" s="10">
        <v>3170</v>
      </c>
      <c r="AB2171" s="12"/>
      <c r="AC2171" s="12"/>
    </row>
    <row r="2172" spans="1:29" ht="20.100000000000001" customHeight="1">
      <c r="A2172" s="8" t="s">
        <v>6648</v>
      </c>
      <c r="B2172" s="9" t="s">
        <v>31</v>
      </c>
      <c r="C2172" s="10">
        <v>59</v>
      </c>
      <c r="D2172" s="10">
        <v>334</v>
      </c>
      <c r="E2172" s="11" t="s">
        <v>6649</v>
      </c>
      <c r="F2172" s="10">
        <v>236</v>
      </c>
      <c r="G2172" s="11" t="s">
        <v>6650</v>
      </c>
      <c r="H2172" s="11" t="s">
        <v>33</v>
      </c>
      <c r="I2172" s="11" t="s">
        <v>48</v>
      </c>
      <c r="J2172" s="10">
        <v>0</v>
      </c>
      <c r="K2172" s="10">
        <v>1</v>
      </c>
      <c r="L2172" s="10">
        <v>3</v>
      </c>
      <c r="M2172" s="11" t="s">
        <v>33</v>
      </c>
      <c r="N2172" s="10">
        <v>0</v>
      </c>
      <c r="O2172" s="11" t="s">
        <v>216</v>
      </c>
      <c r="P2172" s="11" t="s">
        <v>6651</v>
      </c>
      <c r="Q2172" s="11" t="s">
        <v>43</v>
      </c>
      <c r="R2172" s="10">
        <v>49</v>
      </c>
      <c r="S2172" s="11" t="s">
        <v>31</v>
      </c>
      <c r="T2172" s="11" t="s">
        <v>31</v>
      </c>
      <c r="U2172" s="11" t="s">
        <v>31</v>
      </c>
      <c r="V2172" s="10">
        <v>0</v>
      </c>
      <c r="W2172" s="11" t="s">
        <v>33</v>
      </c>
      <c r="X2172" s="11" t="s">
        <v>44</v>
      </c>
      <c r="Y2172" s="11" t="s">
        <v>38</v>
      </c>
      <c r="Z2172" s="10">
        <v>24</v>
      </c>
      <c r="AA2172" s="10">
        <v>1406</v>
      </c>
      <c r="AB2172" s="12"/>
      <c r="AC2172" s="12"/>
    </row>
    <row r="2173" spans="1:29" ht="20.100000000000001" customHeight="1">
      <c r="A2173" s="8" t="s">
        <v>6652</v>
      </c>
      <c r="B2173" s="9" t="s">
        <v>31</v>
      </c>
      <c r="C2173" s="10">
        <v>3</v>
      </c>
      <c r="D2173" s="10">
        <v>4</v>
      </c>
      <c r="E2173" s="11" t="s">
        <v>4742</v>
      </c>
      <c r="F2173" s="10">
        <v>0</v>
      </c>
      <c r="G2173" s="10">
        <v>0</v>
      </c>
      <c r="H2173" s="11" t="s">
        <v>31</v>
      </c>
      <c r="I2173" s="11" t="s">
        <v>32</v>
      </c>
      <c r="J2173" s="10">
        <v>0</v>
      </c>
      <c r="K2173" s="10">
        <v>2</v>
      </c>
      <c r="L2173" s="10">
        <v>8</v>
      </c>
      <c r="M2173" s="11" t="s">
        <v>33</v>
      </c>
      <c r="N2173" s="10">
        <v>0</v>
      </c>
      <c r="O2173" s="11" t="s">
        <v>354</v>
      </c>
      <c r="P2173" s="11" t="s">
        <v>6653</v>
      </c>
      <c r="Q2173" s="11" t="s">
        <v>36</v>
      </c>
      <c r="R2173" s="10">
        <v>21</v>
      </c>
      <c r="S2173" s="11" t="s">
        <v>33</v>
      </c>
      <c r="T2173" s="11" t="s">
        <v>31</v>
      </c>
      <c r="U2173" s="11" t="s">
        <v>31</v>
      </c>
      <c r="V2173" s="10">
        <v>0</v>
      </c>
      <c r="W2173" s="11" t="s">
        <v>33</v>
      </c>
      <c r="X2173" s="11" t="s">
        <v>37</v>
      </c>
      <c r="Y2173" s="11" t="s">
        <v>38</v>
      </c>
      <c r="Z2173" s="10">
        <v>32</v>
      </c>
      <c r="AA2173" s="10">
        <v>90</v>
      </c>
      <c r="AB2173" s="12"/>
      <c r="AC2173" s="12"/>
    </row>
    <row r="2174" spans="1:29" ht="20.100000000000001" customHeight="1">
      <c r="A2174" s="8" t="s">
        <v>6654</v>
      </c>
      <c r="B2174" s="9" t="s">
        <v>31</v>
      </c>
      <c r="C2174" s="10">
        <v>8</v>
      </c>
      <c r="D2174" s="10">
        <v>28</v>
      </c>
      <c r="E2174" s="11" t="s">
        <v>6655</v>
      </c>
      <c r="F2174" s="10">
        <v>0</v>
      </c>
      <c r="G2174" s="10">
        <v>0</v>
      </c>
      <c r="H2174" s="11" t="s">
        <v>31</v>
      </c>
      <c r="I2174" s="11" t="s">
        <v>32</v>
      </c>
      <c r="J2174" s="10">
        <v>0</v>
      </c>
      <c r="K2174" s="10">
        <v>1</v>
      </c>
      <c r="L2174" s="10">
        <v>1</v>
      </c>
      <c r="M2174" s="11" t="s">
        <v>33</v>
      </c>
      <c r="N2174" s="10">
        <v>0</v>
      </c>
      <c r="O2174" s="11" t="s">
        <v>82</v>
      </c>
      <c r="P2174" s="11" t="s">
        <v>6656</v>
      </c>
      <c r="Q2174" s="11" t="s">
        <v>36</v>
      </c>
      <c r="R2174" s="10">
        <v>61</v>
      </c>
      <c r="S2174" s="11" t="s">
        <v>31</v>
      </c>
      <c r="T2174" s="11" t="s">
        <v>31</v>
      </c>
      <c r="U2174" s="11" t="s">
        <v>31</v>
      </c>
      <c r="V2174" s="10">
        <v>0</v>
      </c>
      <c r="W2174" s="11" t="s">
        <v>31</v>
      </c>
      <c r="X2174" s="11" t="s">
        <v>37</v>
      </c>
      <c r="Y2174" s="11" t="s">
        <v>64</v>
      </c>
      <c r="Z2174" s="10">
        <v>10</v>
      </c>
      <c r="AA2174" s="10">
        <v>81</v>
      </c>
      <c r="AB2174" s="12"/>
      <c r="AC2174" s="12"/>
    </row>
    <row r="2175" spans="1:29" ht="20.100000000000001" customHeight="1">
      <c r="A2175" s="8" t="s">
        <v>6657</v>
      </c>
      <c r="B2175" s="9" t="s">
        <v>31</v>
      </c>
      <c r="C2175" s="10">
        <v>74</v>
      </c>
      <c r="D2175" s="10">
        <v>119</v>
      </c>
      <c r="E2175" s="11" t="s">
        <v>6658</v>
      </c>
      <c r="F2175" s="10">
        <v>0</v>
      </c>
      <c r="G2175" s="10">
        <v>0</v>
      </c>
      <c r="H2175" s="11" t="s">
        <v>31</v>
      </c>
      <c r="I2175" s="11" t="s">
        <v>32</v>
      </c>
      <c r="J2175" s="10">
        <v>0</v>
      </c>
      <c r="K2175" s="10">
        <v>0</v>
      </c>
      <c r="L2175" s="10">
        <v>0</v>
      </c>
      <c r="M2175" s="11" t="s">
        <v>31</v>
      </c>
      <c r="N2175" s="10">
        <v>0</v>
      </c>
      <c r="O2175" s="11" t="s">
        <v>86</v>
      </c>
      <c r="P2175" s="11" t="s">
        <v>6659</v>
      </c>
      <c r="Q2175" s="11" t="s">
        <v>36</v>
      </c>
      <c r="R2175" s="10">
        <v>36</v>
      </c>
      <c r="S2175" s="11" t="s">
        <v>31</v>
      </c>
      <c r="T2175" s="11" t="s">
        <v>31</v>
      </c>
      <c r="U2175" s="11" t="s">
        <v>31</v>
      </c>
      <c r="V2175" s="10">
        <v>0</v>
      </c>
      <c r="W2175" s="11" t="s">
        <v>31</v>
      </c>
      <c r="X2175" s="11" t="s">
        <v>63</v>
      </c>
      <c r="Y2175" s="11" t="s">
        <v>64</v>
      </c>
      <c r="Z2175" s="10">
        <v>10</v>
      </c>
      <c r="AA2175" s="10">
        <v>722</v>
      </c>
      <c r="AB2175" s="12"/>
      <c r="AC2175" s="12"/>
    </row>
    <row r="2176" spans="1:29" ht="20.100000000000001" customHeight="1">
      <c r="A2176" s="8" t="s">
        <v>6660</v>
      </c>
      <c r="B2176" s="9" t="s">
        <v>31</v>
      </c>
      <c r="C2176" s="10">
        <v>53</v>
      </c>
      <c r="D2176" s="10">
        <v>98</v>
      </c>
      <c r="E2176" s="11" t="s">
        <v>6661</v>
      </c>
      <c r="F2176" s="10">
        <v>0</v>
      </c>
      <c r="G2176" s="10">
        <v>0</v>
      </c>
      <c r="H2176" s="11" t="s">
        <v>31</v>
      </c>
      <c r="I2176" s="11" t="s">
        <v>32</v>
      </c>
      <c r="J2176" s="10">
        <v>0</v>
      </c>
      <c r="K2176" s="10">
        <v>0</v>
      </c>
      <c r="L2176" s="10">
        <v>4</v>
      </c>
      <c r="M2176" s="11" t="s">
        <v>31</v>
      </c>
      <c r="N2176" s="10">
        <v>33</v>
      </c>
      <c r="O2176" s="11" t="s">
        <v>983</v>
      </c>
      <c r="P2176" s="11" t="s">
        <v>6662</v>
      </c>
      <c r="Q2176" s="11" t="s">
        <v>36</v>
      </c>
      <c r="R2176" s="10">
        <v>67</v>
      </c>
      <c r="S2176" s="11" t="s">
        <v>31</v>
      </c>
      <c r="T2176" s="11" t="s">
        <v>33</v>
      </c>
      <c r="U2176" s="11" t="s">
        <v>31</v>
      </c>
      <c r="V2176" s="10">
        <v>0</v>
      </c>
      <c r="W2176" s="11" t="s">
        <v>33</v>
      </c>
      <c r="X2176" s="11" t="s">
        <v>44</v>
      </c>
      <c r="Y2176" s="11" t="s">
        <v>38</v>
      </c>
      <c r="Z2176" s="10">
        <v>65</v>
      </c>
      <c r="AA2176" s="10">
        <v>3436</v>
      </c>
      <c r="AB2176" s="12"/>
      <c r="AC2176" s="12"/>
    </row>
    <row r="2177" spans="1:29" ht="20.100000000000001" customHeight="1">
      <c r="A2177" s="8" t="s">
        <v>6663</v>
      </c>
      <c r="B2177" s="9" t="s">
        <v>31</v>
      </c>
      <c r="C2177" s="10">
        <v>31</v>
      </c>
      <c r="D2177" s="10">
        <v>160</v>
      </c>
      <c r="E2177" s="10">
        <v>461</v>
      </c>
      <c r="F2177" s="10">
        <v>0</v>
      </c>
      <c r="G2177" s="10">
        <v>0</v>
      </c>
      <c r="H2177" s="11" t="s">
        <v>31</v>
      </c>
      <c r="I2177" s="11" t="s">
        <v>32</v>
      </c>
      <c r="J2177" s="10">
        <v>0</v>
      </c>
      <c r="K2177" s="10">
        <v>1</v>
      </c>
      <c r="L2177" s="10">
        <v>0</v>
      </c>
      <c r="M2177" s="11" t="s">
        <v>31</v>
      </c>
      <c r="N2177" s="10">
        <v>0</v>
      </c>
      <c r="O2177" s="11" t="s">
        <v>52</v>
      </c>
      <c r="P2177" s="11" t="s">
        <v>6664</v>
      </c>
      <c r="Q2177" s="11" t="s">
        <v>36</v>
      </c>
      <c r="R2177" s="10">
        <v>41</v>
      </c>
      <c r="S2177" s="11" t="s">
        <v>31</v>
      </c>
      <c r="T2177" s="11" t="s">
        <v>31</v>
      </c>
      <c r="U2177" s="11" t="s">
        <v>31</v>
      </c>
      <c r="V2177" s="10">
        <v>0</v>
      </c>
      <c r="W2177" s="11" t="s">
        <v>31</v>
      </c>
      <c r="X2177" s="11" t="s">
        <v>44</v>
      </c>
      <c r="Y2177" s="11" t="s">
        <v>64</v>
      </c>
      <c r="Z2177" s="10">
        <v>11</v>
      </c>
      <c r="AA2177" s="10">
        <v>345</v>
      </c>
      <c r="AB2177" s="12"/>
      <c r="AC2177" s="12"/>
    </row>
    <row r="2178" spans="1:29" ht="20.100000000000001" customHeight="1">
      <c r="A2178" s="8" t="s">
        <v>6665</v>
      </c>
      <c r="B2178" s="9" t="s">
        <v>31</v>
      </c>
      <c r="C2178" s="10">
        <v>71</v>
      </c>
      <c r="D2178" s="10">
        <v>129</v>
      </c>
      <c r="E2178" s="10">
        <v>426</v>
      </c>
      <c r="F2178" s="10">
        <v>0</v>
      </c>
      <c r="G2178" s="10">
        <v>0</v>
      </c>
      <c r="H2178" s="11" t="s">
        <v>31</v>
      </c>
      <c r="I2178" s="11" t="s">
        <v>32</v>
      </c>
      <c r="J2178" s="10">
        <v>0</v>
      </c>
      <c r="K2178" s="10">
        <v>0</v>
      </c>
      <c r="L2178" s="10">
        <v>0</v>
      </c>
      <c r="M2178" s="11" t="s">
        <v>31</v>
      </c>
      <c r="N2178" s="10">
        <v>0</v>
      </c>
      <c r="O2178" s="11" t="s">
        <v>90</v>
      </c>
      <c r="P2178" s="11" t="s">
        <v>6666</v>
      </c>
      <c r="Q2178" s="11" t="s">
        <v>36</v>
      </c>
      <c r="R2178" s="10">
        <v>47</v>
      </c>
      <c r="S2178" s="11" t="s">
        <v>31</v>
      </c>
      <c r="T2178" s="11" t="s">
        <v>31</v>
      </c>
      <c r="U2178" s="11" t="s">
        <v>31</v>
      </c>
      <c r="V2178" s="10">
        <v>0</v>
      </c>
      <c r="W2178" s="11" t="s">
        <v>31</v>
      </c>
      <c r="X2178" s="11" t="s">
        <v>63</v>
      </c>
      <c r="Y2178" s="11" t="s">
        <v>38</v>
      </c>
      <c r="Z2178" s="10">
        <v>13</v>
      </c>
      <c r="AA2178" s="10">
        <v>904</v>
      </c>
      <c r="AB2178" s="12"/>
      <c r="AC2178" s="12"/>
    </row>
    <row r="2179" spans="1:29" ht="20.100000000000001" customHeight="1">
      <c r="A2179" s="8" t="s">
        <v>6667</v>
      </c>
      <c r="B2179" s="9" t="s">
        <v>31</v>
      </c>
      <c r="C2179" s="10">
        <v>45</v>
      </c>
      <c r="D2179" s="10">
        <v>84</v>
      </c>
      <c r="E2179" s="11" t="s">
        <v>460</v>
      </c>
      <c r="F2179" s="10">
        <v>0</v>
      </c>
      <c r="G2179" s="10">
        <v>0</v>
      </c>
      <c r="H2179" s="11" t="s">
        <v>31</v>
      </c>
      <c r="I2179" s="11" t="s">
        <v>32</v>
      </c>
      <c r="J2179" s="10">
        <v>0</v>
      </c>
      <c r="K2179" s="10">
        <v>1</v>
      </c>
      <c r="L2179" s="10">
        <v>3</v>
      </c>
      <c r="M2179" s="11" t="s">
        <v>33</v>
      </c>
      <c r="N2179" s="10">
        <v>0</v>
      </c>
      <c r="O2179" s="11" t="s">
        <v>354</v>
      </c>
      <c r="P2179" s="11" t="s">
        <v>6668</v>
      </c>
      <c r="Q2179" s="11" t="s">
        <v>43</v>
      </c>
      <c r="R2179" s="10">
        <v>44</v>
      </c>
      <c r="S2179" s="11" t="s">
        <v>31</v>
      </c>
      <c r="T2179" s="11" t="s">
        <v>31</v>
      </c>
      <c r="U2179" s="11" t="s">
        <v>31</v>
      </c>
      <c r="V2179" s="10">
        <v>0</v>
      </c>
      <c r="W2179" s="11" t="s">
        <v>31</v>
      </c>
      <c r="X2179" s="11" t="s">
        <v>37</v>
      </c>
      <c r="Y2179" s="11" t="s">
        <v>38</v>
      </c>
      <c r="Z2179" s="10">
        <v>27</v>
      </c>
      <c r="AA2179" s="10">
        <v>1212</v>
      </c>
      <c r="AB2179" s="12"/>
      <c r="AC2179" s="12"/>
    </row>
    <row r="2180" spans="1:29" ht="20.100000000000001" customHeight="1">
      <c r="A2180" s="8" t="s">
        <v>6669</v>
      </c>
      <c r="B2180" s="9" t="s">
        <v>31</v>
      </c>
      <c r="C2180" s="10">
        <v>37</v>
      </c>
      <c r="D2180" s="10">
        <v>179</v>
      </c>
      <c r="E2180" s="11" t="s">
        <v>6670</v>
      </c>
      <c r="F2180" s="10">
        <v>0</v>
      </c>
      <c r="G2180" s="10">
        <v>0</v>
      </c>
      <c r="H2180" s="11" t="s">
        <v>31</v>
      </c>
      <c r="I2180" s="11" t="s">
        <v>32</v>
      </c>
      <c r="J2180" s="10">
        <v>0</v>
      </c>
      <c r="K2180" s="10">
        <v>0</v>
      </c>
      <c r="L2180" s="10">
        <v>6</v>
      </c>
      <c r="M2180" s="11" t="s">
        <v>33</v>
      </c>
      <c r="N2180" s="10">
        <v>0</v>
      </c>
      <c r="O2180" s="11" t="s">
        <v>164</v>
      </c>
      <c r="P2180" s="11" t="s">
        <v>6671</v>
      </c>
      <c r="Q2180" s="11" t="s">
        <v>43</v>
      </c>
      <c r="R2180" s="10">
        <v>42</v>
      </c>
      <c r="S2180" s="11" t="s">
        <v>31</v>
      </c>
      <c r="T2180" s="11" t="s">
        <v>31</v>
      </c>
      <c r="U2180" s="11" t="s">
        <v>31</v>
      </c>
      <c r="V2180" s="10">
        <v>0</v>
      </c>
      <c r="W2180" s="11" t="s">
        <v>33</v>
      </c>
      <c r="X2180" s="11" t="s">
        <v>44</v>
      </c>
      <c r="Y2180" s="11" t="s">
        <v>64</v>
      </c>
      <c r="Z2180" s="10">
        <v>48</v>
      </c>
      <c r="AA2180" s="10">
        <v>1781</v>
      </c>
      <c r="AB2180" s="12"/>
      <c r="AC2180" s="12"/>
    </row>
    <row r="2181" spans="1:29" ht="20.100000000000001" customHeight="1">
      <c r="A2181" s="8" t="s">
        <v>6672</v>
      </c>
      <c r="B2181" s="9" t="s">
        <v>31</v>
      </c>
      <c r="C2181" s="10">
        <v>61</v>
      </c>
      <c r="D2181" s="10">
        <v>354</v>
      </c>
      <c r="E2181" s="11" t="s">
        <v>6673</v>
      </c>
      <c r="F2181" s="10">
        <v>0</v>
      </c>
      <c r="G2181" s="10">
        <v>0</v>
      </c>
      <c r="H2181" s="11" t="s">
        <v>31</v>
      </c>
      <c r="I2181" s="11" t="s">
        <v>32</v>
      </c>
      <c r="J2181" s="10">
        <v>0</v>
      </c>
      <c r="K2181" s="10">
        <v>2</v>
      </c>
      <c r="L2181" s="10">
        <v>4</v>
      </c>
      <c r="M2181" s="11" t="s">
        <v>33</v>
      </c>
      <c r="N2181" s="10">
        <v>0</v>
      </c>
      <c r="O2181" s="11" t="s">
        <v>90</v>
      </c>
      <c r="P2181" s="11" t="s">
        <v>6674</v>
      </c>
      <c r="Q2181" s="11" t="s">
        <v>43</v>
      </c>
      <c r="R2181" s="10">
        <v>49</v>
      </c>
      <c r="S2181" s="11" t="s">
        <v>31</v>
      </c>
      <c r="T2181" s="11" t="s">
        <v>31</v>
      </c>
      <c r="U2181" s="11" t="s">
        <v>31</v>
      </c>
      <c r="V2181" s="10">
        <v>0</v>
      </c>
      <c r="W2181" s="11" t="s">
        <v>33</v>
      </c>
      <c r="X2181" s="11" t="s">
        <v>63</v>
      </c>
      <c r="Y2181" s="11" t="s">
        <v>64</v>
      </c>
      <c r="Z2181" s="10">
        <v>40</v>
      </c>
      <c r="AA2181" s="10">
        <v>2422</v>
      </c>
      <c r="AB2181" s="12"/>
      <c r="AC2181" s="12"/>
    </row>
    <row r="2182" spans="1:29" ht="20.100000000000001" customHeight="1">
      <c r="A2182" s="8" t="s">
        <v>6675</v>
      </c>
      <c r="B2182" s="9" t="s">
        <v>31</v>
      </c>
      <c r="C2182" s="10">
        <v>3</v>
      </c>
      <c r="D2182" s="10">
        <v>15</v>
      </c>
      <c r="E2182" s="11" t="s">
        <v>4540</v>
      </c>
      <c r="F2182" s="10">
        <v>0</v>
      </c>
      <c r="G2182" s="10">
        <v>0</v>
      </c>
      <c r="H2182" s="11" t="s">
        <v>31</v>
      </c>
      <c r="I2182" s="11" t="s">
        <v>32</v>
      </c>
      <c r="J2182" s="10">
        <v>0</v>
      </c>
      <c r="K2182" s="10">
        <v>0</v>
      </c>
      <c r="L2182" s="10">
        <v>2</v>
      </c>
      <c r="M2182" s="11" t="s">
        <v>33</v>
      </c>
      <c r="N2182" s="10">
        <v>0</v>
      </c>
      <c r="O2182" s="11" t="s">
        <v>275</v>
      </c>
      <c r="P2182" s="11" t="s">
        <v>6676</v>
      </c>
      <c r="Q2182" s="11" t="s">
        <v>43</v>
      </c>
      <c r="R2182" s="10">
        <v>46</v>
      </c>
      <c r="S2182" s="11" t="s">
        <v>31</v>
      </c>
      <c r="T2182" s="11" t="s">
        <v>31</v>
      </c>
      <c r="U2182" s="11" t="s">
        <v>31</v>
      </c>
      <c r="V2182" s="10">
        <v>0</v>
      </c>
      <c r="W2182" s="11" t="s">
        <v>31</v>
      </c>
      <c r="X2182" s="11" t="s">
        <v>37</v>
      </c>
      <c r="Y2182" s="11" t="s">
        <v>64</v>
      </c>
      <c r="Z2182" s="10">
        <v>46</v>
      </c>
      <c r="AA2182" s="10">
        <v>120</v>
      </c>
      <c r="AB2182" s="12"/>
      <c r="AC2182" s="12"/>
    </row>
    <row r="2183" spans="1:29" ht="20.100000000000001" customHeight="1">
      <c r="A2183" s="8" t="s">
        <v>6677</v>
      </c>
      <c r="B2183" s="9" t="s">
        <v>31</v>
      </c>
      <c r="C2183" s="10">
        <v>8</v>
      </c>
      <c r="D2183" s="10">
        <v>128</v>
      </c>
      <c r="E2183" s="11" t="s">
        <v>4998</v>
      </c>
      <c r="F2183" s="10">
        <v>0</v>
      </c>
      <c r="G2183" s="10">
        <v>0</v>
      </c>
      <c r="H2183" s="11" t="s">
        <v>31</v>
      </c>
      <c r="I2183" s="11" t="s">
        <v>32</v>
      </c>
      <c r="J2183" s="10">
        <v>0</v>
      </c>
      <c r="K2183" s="10">
        <v>2</v>
      </c>
      <c r="L2183" s="10">
        <v>10</v>
      </c>
      <c r="M2183" s="11" t="s">
        <v>33</v>
      </c>
      <c r="N2183" s="10">
        <v>0</v>
      </c>
      <c r="O2183" s="11" t="s">
        <v>143</v>
      </c>
      <c r="P2183" s="11" t="s">
        <v>6678</v>
      </c>
      <c r="Q2183" s="11" t="s">
        <v>36</v>
      </c>
      <c r="R2183" s="10">
        <v>67</v>
      </c>
      <c r="S2183" s="11" t="s">
        <v>31</v>
      </c>
      <c r="T2183" s="11" t="s">
        <v>33</v>
      </c>
      <c r="U2183" s="11" t="s">
        <v>31</v>
      </c>
      <c r="V2183" s="10">
        <v>0</v>
      </c>
      <c r="W2183" s="11" t="s">
        <v>31</v>
      </c>
      <c r="X2183" s="11" t="s">
        <v>63</v>
      </c>
      <c r="Y2183" s="11" t="s">
        <v>38</v>
      </c>
      <c r="Z2183" s="10">
        <v>55</v>
      </c>
      <c r="AA2183" s="10">
        <v>445</v>
      </c>
      <c r="AB2183" s="12"/>
      <c r="AC2183" s="12"/>
    </row>
    <row r="2184" spans="1:29" ht="20.100000000000001" customHeight="1">
      <c r="A2184" s="8" t="s">
        <v>6679</v>
      </c>
      <c r="B2184" s="9" t="s">
        <v>31</v>
      </c>
      <c r="C2184" s="10">
        <v>15</v>
      </c>
      <c r="D2184" s="10">
        <v>78</v>
      </c>
      <c r="E2184" s="11" t="s">
        <v>4721</v>
      </c>
      <c r="F2184" s="10">
        <v>0</v>
      </c>
      <c r="G2184" s="10">
        <v>0</v>
      </c>
      <c r="H2184" s="11" t="s">
        <v>31</v>
      </c>
      <c r="I2184" s="11" t="s">
        <v>32</v>
      </c>
      <c r="J2184" s="10">
        <v>0</v>
      </c>
      <c r="K2184" s="10">
        <v>1</v>
      </c>
      <c r="L2184" s="10">
        <v>12</v>
      </c>
      <c r="M2184" s="11" t="s">
        <v>33</v>
      </c>
      <c r="N2184" s="10">
        <v>0</v>
      </c>
      <c r="O2184" s="11" t="s">
        <v>137</v>
      </c>
      <c r="P2184" s="11" t="s">
        <v>6680</v>
      </c>
      <c r="Q2184" s="11" t="s">
        <v>43</v>
      </c>
      <c r="R2184" s="10">
        <v>84</v>
      </c>
      <c r="S2184" s="11" t="s">
        <v>31</v>
      </c>
      <c r="T2184" s="11" t="s">
        <v>33</v>
      </c>
      <c r="U2184" s="11" t="s">
        <v>31</v>
      </c>
      <c r="V2184" s="10">
        <v>0</v>
      </c>
      <c r="W2184" s="11" t="s">
        <v>31</v>
      </c>
      <c r="X2184" s="11" t="s">
        <v>63</v>
      </c>
      <c r="Y2184" s="11" t="s">
        <v>38</v>
      </c>
      <c r="Z2184" s="10">
        <v>28</v>
      </c>
      <c r="AA2184" s="10">
        <v>422</v>
      </c>
      <c r="AB2184" s="12"/>
      <c r="AC2184" s="12"/>
    </row>
    <row r="2185" spans="1:29" ht="20.100000000000001" customHeight="1">
      <c r="A2185" s="8" t="s">
        <v>6681</v>
      </c>
      <c r="B2185" s="9" t="s">
        <v>31</v>
      </c>
      <c r="C2185" s="10">
        <v>67</v>
      </c>
      <c r="D2185" s="10">
        <v>104</v>
      </c>
      <c r="E2185" s="10">
        <v>266</v>
      </c>
      <c r="F2185" s="10">
        <v>0</v>
      </c>
      <c r="G2185" s="10">
        <v>0</v>
      </c>
      <c r="H2185" s="11" t="s">
        <v>31</v>
      </c>
      <c r="I2185" s="11" t="s">
        <v>32</v>
      </c>
      <c r="J2185" s="10">
        <v>0</v>
      </c>
      <c r="K2185" s="10">
        <v>0</v>
      </c>
      <c r="L2185" s="10">
        <v>10</v>
      </c>
      <c r="M2185" s="11" t="s">
        <v>33</v>
      </c>
      <c r="N2185" s="10">
        <v>0</v>
      </c>
      <c r="O2185" s="11" t="s">
        <v>158</v>
      </c>
      <c r="P2185" s="11" t="s">
        <v>6682</v>
      </c>
      <c r="Q2185" s="11" t="s">
        <v>43</v>
      </c>
      <c r="R2185" s="10">
        <v>42</v>
      </c>
      <c r="S2185" s="11" t="s">
        <v>31</v>
      </c>
      <c r="T2185" s="11" t="s">
        <v>31</v>
      </c>
      <c r="U2185" s="11" t="s">
        <v>31</v>
      </c>
      <c r="V2185" s="10">
        <v>0</v>
      </c>
      <c r="W2185" s="11" t="s">
        <v>33</v>
      </c>
      <c r="X2185" s="11" t="s">
        <v>63</v>
      </c>
      <c r="Y2185" s="11" t="s">
        <v>64</v>
      </c>
      <c r="Z2185" s="10">
        <v>48</v>
      </c>
      <c r="AA2185" s="10">
        <v>3195</v>
      </c>
      <c r="AB2185" s="12"/>
      <c r="AC2185" s="12"/>
    </row>
    <row r="2186" spans="1:29" ht="20.100000000000001" customHeight="1">
      <c r="A2186" s="8" t="s">
        <v>6683</v>
      </c>
      <c r="B2186" s="9" t="s">
        <v>33</v>
      </c>
      <c r="C2186" s="10">
        <v>51</v>
      </c>
      <c r="D2186" s="10">
        <v>124</v>
      </c>
      <c r="E2186" s="11" t="s">
        <v>6684</v>
      </c>
      <c r="F2186" s="10">
        <v>0</v>
      </c>
      <c r="G2186" s="10">
        <v>0</v>
      </c>
      <c r="H2186" s="11" t="s">
        <v>31</v>
      </c>
      <c r="I2186" s="11" t="s">
        <v>32</v>
      </c>
      <c r="J2186" s="10">
        <v>0</v>
      </c>
      <c r="K2186" s="10">
        <v>2</v>
      </c>
      <c r="L2186" s="10">
        <v>30</v>
      </c>
      <c r="M2186" s="11" t="s">
        <v>33</v>
      </c>
      <c r="N2186" s="10">
        <v>0</v>
      </c>
      <c r="O2186" s="11" t="s">
        <v>186</v>
      </c>
      <c r="P2186" s="11" t="s">
        <v>6685</v>
      </c>
      <c r="Q2186" s="11" t="s">
        <v>43</v>
      </c>
      <c r="R2186" s="10">
        <v>24</v>
      </c>
      <c r="S2186" s="11" t="s">
        <v>33</v>
      </c>
      <c r="T2186" s="11" t="s">
        <v>31</v>
      </c>
      <c r="U2186" s="11" t="s">
        <v>31</v>
      </c>
      <c r="V2186" s="10">
        <v>0</v>
      </c>
      <c r="W2186" s="11" t="s">
        <v>33</v>
      </c>
      <c r="X2186" s="11" t="s">
        <v>44</v>
      </c>
      <c r="Y2186" s="11" t="s">
        <v>64</v>
      </c>
      <c r="Z2186" s="10">
        <v>46</v>
      </c>
      <c r="AA2186" s="10">
        <v>2353</v>
      </c>
      <c r="AB2186" s="12"/>
      <c r="AC2186" s="12"/>
    </row>
    <row r="2187" spans="1:29" ht="20.100000000000001" customHeight="1">
      <c r="A2187" s="8" t="s">
        <v>6686</v>
      </c>
      <c r="B2187" s="9" t="s">
        <v>31</v>
      </c>
      <c r="C2187" s="10">
        <v>14</v>
      </c>
      <c r="D2187" s="10">
        <v>61</v>
      </c>
      <c r="E2187" s="11" t="s">
        <v>4317</v>
      </c>
      <c r="F2187" s="10">
        <v>0</v>
      </c>
      <c r="G2187" s="10">
        <v>0</v>
      </c>
      <c r="H2187" s="11" t="s">
        <v>31</v>
      </c>
      <c r="I2187" s="11" t="s">
        <v>32</v>
      </c>
      <c r="J2187" s="10">
        <v>0</v>
      </c>
      <c r="K2187" s="10">
        <v>2</v>
      </c>
      <c r="L2187" s="10">
        <v>4</v>
      </c>
      <c r="M2187" s="11" t="s">
        <v>33</v>
      </c>
      <c r="N2187" s="10">
        <v>0</v>
      </c>
      <c r="O2187" s="11" t="s">
        <v>350</v>
      </c>
      <c r="P2187" s="11" t="s">
        <v>6687</v>
      </c>
      <c r="Q2187" s="11" t="s">
        <v>43</v>
      </c>
      <c r="R2187" s="10">
        <v>50</v>
      </c>
      <c r="S2187" s="11" t="s">
        <v>31</v>
      </c>
      <c r="T2187" s="11" t="s">
        <v>31</v>
      </c>
      <c r="U2187" s="11" t="s">
        <v>31</v>
      </c>
      <c r="V2187" s="10">
        <v>0</v>
      </c>
      <c r="W2187" s="11" t="s">
        <v>31</v>
      </c>
      <c r="X2187" s="11" t="s">
        <v>37</v>
      </c>
      <c r="Y2187" s="11" t="s">
        <v>38</v>
      </c>
      <c r="Z2187" s="10">
        <v>57</v>
      </c>
      <c r="AA2187" s="10">
        <v>814</v>
      </c>
      <c r="AB2187" s="12"/>
      <c r="AC2187" s="12"/>
    </row>
    <row r="2188" spans="1:29" ht="20.100000000000001" customHeight="1">
      <c r="A2188" s="8" t="s">
        <v>6688</v>
      </c>
      <c r="B2188" s="9" t="s">
        <v>31</v>
      </c>
      <c r="C2188" s="10">
        <v>71</v>
      </c>
      <c r="D2188" s="10">
        <v>256</v>
      </c>
      <c r="E2188" s="11" t="s">
        <v>1312</v>
      </c>
      <c r="F2188" s="10">
        <v>0</v>
      </c>
      <c r="G2188" s="10">
        <v>0</v>
      </c>
      <c r="H2188" s="11" t="s">
        <v>31</v>
      </c>
      <c r="I2188" s="11" t="s">
        <v>32</v>
      </c>
      <c r="J2188" s="10">
        <v>0</v>
      </c>
      <c r="K2188" s="10">
        <v>1</v>
      </c>
      <c r="L2188" s="10">
        <v>2</v>
      </c>
      <c r="M2188" s="11" t="s">
        <v>33</v>
      </c>
      <c r="N2188" s="10">
        <v>0</v>
      </c>
      <c r="O2188" s="11" t="s">
        <v>90</v>
      </c>
      <c r="P2188" s="11" t="s">
        <v>6689</v>
      </c>
      <c r="Q2188" s="11" t="s">
        <v>36</v>
      </c>
      <c r="R2188" s="10">
        <v>43</v>
      </c>
      <c r="S2188" s="11" t="s">
        <v>31</v>
      </c>
      <c r="T2188" s="11" t="s">
        <v>31</v>
      </c>
      <c r="U2188" s="11" t="s">
        <v>31</v>
      </c>
      <c r="V2188" s="10">
        <v>0</v>
      </c>
      <c r="W2188" s="11" t="s">
        <v>33</v>
      </c>
      <c r="X2188" s="11" t="s">
        <v>63</v>
      </c>
      <c r="Y2188" s="11" t="s">
        <v>64</v>
      </c>
      <c r="Z2188" s="10">
        <v>29</v>
      </c>
      <c r="AA2188" s="10">
        <v>2071</v>
      </c>
      <c r="AB2188" s="12"/>
      <c r="AC2188" s="12"/>
    </row>
    <row r="2189" spans="1:29" ht="20.100000000000001" customHeight="1">
      <c r="A2189" s="8" t="s">
        <v>6690</v>
      </c>
      <c r="B2189" s="9" t="s">
        <v>31</v>
      </c>
      <c r="C2189" s="10">
        <v>23</v>
      </c>
      <c r="D2189" s="10">
        <v>136</v>
      </c>
      <c r="E2189" s="11" t="s">
        <v>6691</v>
      </c>
      <c r="F2189" s="10">
        <v>0</v>
      </c>
      <c r="G2189" s="10">
        <v>0</v>
      </c>
      <c r="H2189" s="11" t="s">
        <v>31</v>
      </c>
      <c r="I2189" s="11" t="s">
        <v>32</v>
      </c>
      <c r="J2189" s="10">
        <v>0</v>
      </c>
      <c r="K2189" s="10">
        <v>0</v>
      </c>
      <c r="L2189" s="10">
        <v>0</v>
      </c>
      <c r="M2189" s="11" t="s">
        <v>31</v>
      </c>
      <c r="N2189" s="10">
        <v>0</v>
      </c>
      <c r="O2189" s="11" t="s">
        <v>82</v>
      </c>
      <c r="P2189" s="11" t="s">
        <v>6692</v>
      </c>
      <c r="Q2189" s="11" t="s">
        <v>43</v>
      </c>
      <c r="R2189" s="10">
        <v>39</v>
      </c>
      <c r="S2189" s="11" t="s">
        <v>31</v>
      </c>
      <c r="T2189" s="11" t="s">
        <v>31</v>
      </c>
      <c r="U2189" s="11" t="s">
        <v>31</v>
      </c>
      <c r="V2189" s="10">
        <v>0</v>
      </c>
      <c r="W2189" s="11" t="s">
        <v>31</v>
      </c>
      <c r="X2189" s="11" t="s">
        <v>63</v>
      </c>
      <c r="Y2189" s="11" t="s">
        <v>64</v>
      </c>
      <c r="Z2189" s="10">
        <v>9</v>
      </c>
      <c r="AA2189" s="10">
        <v>216</v>
      </c>
      <c r="AB2189" s="12"/>
      <c r="AC2189" s="12"/>
    </row>
    <row r="2190" spans="1:29" ht="20.100000000000001" customHeight="1">
      <c r="A2190" s="8" t="s">
        <v>6693</v>
      </c>
      <c r="B2190" s="9" t="s">
        <v>31</v>
      </c>
      <c r="C2190" s="10">
        <v>67</v>
      </c>
      <c r="D2190" s="10">
        <v>425</v>
      </c>
      <c r="E2190" s="11" t="s">
        <v>6694</v>
      </c>
      <c r="F2190" s="10">
        <v>0</v>
      </c>
      <c r="G2190" s="10">
        <v>0</v>
      </c>
      <c r="H2190" s="11" t="s">
        <v>31</v>
      </c>
      <c r="I2190" s="11" t="s">
        <v>32</v>
      </c>
      <c r="J2190" s="10">
        <v>0</v>
      </c>
      <c r="K2190" s="10">
        <v>0</v>
      </c>
      <c r="L2190" s="10">
        <v>23</v>
      </c>
      <c r="M2190" s="11" t="s">
        <v>33</v>
      </c>
      <c r="N2190" s="10">
        <v>0</v>
      </c>
      <c r="O2190" s="11" t="s">
        <v>983</v>
      </c>
      <c r="P2190" s="11" t="s">
        <v>6695</v>
      </c>
      <c r="Q2190" s="11" t="s">
        <v>36</v>
      </c>
      <c r="R2190" s="10">
        <v>29</v>
      </c>
      <c r="S2190" s="11" t="s">
        <v>33</v>
      </c>
      <c r="T2190" s="11" t="s">
        <v>31</v>
      </c>
      <c r="U2190" s="11" t="s">
        <v>31</v>
      </c>
      <c r="V2190" s="10">
        <v>0</v>
      </c>
      <c r="W2190" s="11" t="s">
        <v>31</v>
      </c>
      <c r="X2190" s="11" t="s">
        <v>63</v>
      </c>
      <c r="Y2190" s="11" t="s">
        <v>64</v>
      </c>
      <c r="Z2190" s="10">
        <v>34</v>
      </c>
      <c r="AA2190" s="10">
        <v>2314</v>
      </c>
      <c r="AB2190" s="12"/>
      <c r="AC2190" s="12"/>
    </row>
    <row r="2191" spans="1:29" ht="20.100000000000001" customHeight="1">
      <c r="A2191" s="8" t="s">
        <v>6696</v>
      </c>
      <c r="B2191" s="9" t="s">
        <v>31</v>
      </c>
      <c r="C2191" s="10">
        <v>40</v>
      </c>
      <c r="D2191" s="10">
        <v>172</v>
      </c>
      <c r="E2191" s="11" t="s">
        <v>6697</v>
      </c>
      <c r="F2191" s="10">
        <v>0</v>
      </c>
      <c r="G2191" s="10">
        <v>0</v>
      </c>
      <c r="H2191" s="11" t="s">
        <v>31</v>
      </c>
      <c r="I2191" s="11" t="s">
        <v>32</v>
      </c>
      <c r="J2191" s="10">
        <v>0</v>
      </c>
      <c r="K2191" s="10">
        <v>1</v>
      </c>
      <c r="L2191" s="10">
        <v>4</v>
      </c>
      <c r="M2191" s="11" t="s">
        <v>33</v>
      </c>
      <c r="N2191" s="10">
        <v>0</v>
      </c>
      <c r="O2191" s="11" t="s">
        <v>275</v>
      </c>
      <c r="P2191" s="11" t="s">
        <v>6698</v>
      </c>
      <c r="Q2191" s="11" t="s">
        <v>36</v>
      </c>
      <c r="R2191" s="10">
        <v>77</v>
      </c>
      <c r="S2191" s="11" t="s">
        <v>31</v>
      </c>
      <c r="T2191" s="11" t="s">
        <v>33</v>
      </c>
      <c r="U2191" s="11" t="s">
        <v>31</v>
      </c>
      <c r="V2191" s="10">
        <v>0</v>
      </c>
      <c r="W2191" s="11" t="s">
        <v>33</v>
      </c>
      <c r="X2191" s="11" t="s">
        <v>63</v>
      </c>
      <c r="Y2191" s="11" t="s">
        <v>38</v>
      </c>
      <c r="Z2191" s="10">
        <v>33</v>
      </c>
      <c r="AA2191" s="10">
        <v>1347</v>
      </c>
      <c r="AB2191" s="12"/>
      <c r="AC2191" s="12"/>
    </row>
    <row r="2192" spans="1:29" ht="20.100000000000001" customHeight="1">
      <c r="A2192" s="8" t="s">
        <v>6699</v>
      </c>
      <c r="B2192" s="9" t="s">
        <v>31</v>
      </c>
      <c r="C2192" s="10">
        <v>37</v>
      </c>
      <c r="D2192" s="10">
        <v>54</v>
      </c>
      <c r="E2192" s="11" t="s">
        <v>5051</v>
      </c>
      <c r="F2192" s="10">
        <v>0</v>
      </c>
      <c r="G2192" s="10">
        <v>0</v>
      </c>
      <c r="H2192" s="11" t="s">
        <v>31</v>
      </c>
      <c r="I2192" s="11" t="s">
        <v>32</v>
      </c>
      <c r="J2192" s="10">
        <v>0</v>
      </c>
      <c r="K2192" s="10">
        <v>0</v>
      </c>
      <c r="L2192" s="10">
        <v>0</v>
      </c>
      <c r="M2192" s="11" t="s">
        <v>31</v>
      </c>
      <c r="N2192" s="10">
        <v>0</v>
      </c>
      <c r="O2192" s="11" t="s">
        <v>57</v>
      </c>
      <c r="P2192" s="11" t="s">
        <v>6700</v>
      </c>
      <c r="Q2192" s="11" t="s">
        <v>36</v>
      </c>
      <c r="R2192" s="10">
        <v>42</v>
      </c>
      <c r="S2192" s="11" t="s">
        <v>31</v>
      </c>
      <c r="T2192" s="11" t="s">
        <v>31</v>
      </c>
      <c r="U2192" s="11" t="s">
        <v>31</v>
      </c>
      <c r="V2192" s="10">
        <v>0</v>
      </c>
      <c r="W2192" s="11" t="s">
        <v>31</v>
      </c>
      <c r="X2192" s="11" t="s">
        <v>63</v>
      </c>
      <c r="Y2192" s="11" t="s">
        <v>64</v>
      </c>
      <c r="Z2192" s="10">
        <v>10</v>
      </c>
      <c r="AA2192" s="10">
        <v>369</v>
      </c>
      <c r="AB2192" s="12"/>
      <c r="AC2192" s="12"/>
    </row>
    <row r="2193" spans="1:29" ht="20.100000000000001" customHeight="1">
      <c r="A2193" s="8" t="s">
        <v>6701</v>
      </c>
      <c r="B2193" s="9" t="s">
        <v>31</v>
      </c>
      <c r="C2193" s="10">
        <v>71</v>
      </c>
      <c r="D2193" s="10">
        <v>335</v>
      </c>
      <c r="E2193" s="11" t="s">
        <v>6702</v>
      </c>
      <c r="F2193" s="10">
        <v>0</v>
      </c>
      <c r="G2193" s="10">
        <v>0</v>
      </c>
      <c r="H2193" s="11" t="s">
        <v>31</v>
      </c>
      <c r="I2193" s="11" t="s">
        <v>32</v>
      </c>
      <c r="J2193" s="10">
        <v>0</v>
      </c>
      <c r="K2193" s="10">
        <v>2</v>
      </c>
      <c r="L2193" s="10">
        <v>2</v>
      </c>
      <c r="M2193" s="11" t="s">
        <v>33</v>
      </c>
      <c r="N2193" s="10">
        <v>0</v>
      </c>
      <c r="O2193" s="11" t="s">
        <v>644</v>
      </c>
      <c r="P2193" s="11" t="s">
        <v>6703</v>
      </c>
      <c r="Q2193" s="11" t="s">
        <v>43</v>
      </c>
      <c r="R2193" s="10">
        <v>49</v>
      </c>
      <c r="S2193" s="11" t="s">
        <v>31</v>
      </c>
      <c r="T2193" s="11" t="s">
        <v>31</v>
      </c>
      <c r="U2193" s="11" t="s">
        <v>31</v>
      </c>
      <c r="V2193" s="10">
        <v>0</v>
      </c>
      <c r="W2193" s="11" t="s">
        <v>33</v>
      </c>
      <c r="X2193" s="11" t="s">
        <v>63</v>
      </c>
      <c r="Y2193" s="11" t="s">
        <v>38</v>
      </c>
      <c r="Z2193" s="10">
        <v>37</v>
      </c>
      <c r="AA2193" s="10">
        <v>2588</v>
      </c>
      <c r="AB2193" s="12"/>
      <c r="AC2193" s="12"/>
    </row>
    <row r="2194" spans="1:29" ht="20.100000000000001" customHeight="1">
      <c r="A2194" s="8" t="s">
        <v>6704</v>
      </c>
      <c r="B2194" s="9" t="s">
        <v>31</v>
      </c>
      <c r="C2194" s="10">
        <v>56</v>
      </c>
      <c r="D2194" s="10">
        <v>224</v>
      </c>
      <c r="E2194" s="11" t="s">
        <v>6705</v>
      </c>
      <c r="F2194" s="10">
        <v>0</v>
      </c>
      <c r="G2194" s="10">
        <v>0</v>
      </c>
      <c r="H2194" s="11" t="s">
        <v>31</v>
      </c>
      <c r="I2194" s="11" t="s">
        <v>32</v>
      </c>
      <c r="J2194" s="10">
        <v>0</v>
      </c>
      <c r="K2194" s="10">
        <v>0</v>
      </c>
      <c r="L2194" s="10">
        <v>0</v>
      </c>
      <c r="M2194" s="11" t="s">
        <v>31</v>
      </c>
      <c r="N2194" s="10">
        <v>0</v>
      </c>
      <c r="O2194" s="11" t="s">
        <v>354</v>
      </c>
      <c r="P2194" s="11" t="s">
        <v>6706</v>
      </c>
      <c r="Q2194" s="11" t="s">
        <v>43</v>
      </c>
      <c r="R2194" s="10">
        <v>58</v>
      </c>
      <c r="S2194" s="11" t="s">
        <v>31</v>
      </c>
      <c r="T2194" s="11" t="s">
        <v>31</v>
      </c>
      <c r="U2194" s="11" t="s">
        <v>31</v>
      </c>
      <c r="V2194" s="10">
        <v>0</v>
      </c>
      <c r="W2194" s="11" t="s">
        <v>31</v>
      </c>
      <c r="X2194" s="11" t="s">
        <v>63</v>
      </c>
      <c r="Y2194" s="11" t="s">
        <v>38</v>
      </c>
      <c r="Z2194" s="10">
        <v>11</v>
      </c>
      <c r="AA2194" s="10">
        <v>619</v>
      </c>
      <c r="AB2194" s="12"/>
      <c r="AC2194" s="12"/>
    </row>
    <row r="2195" spans="1:29" ht="20.100000000000001" customHeight="1">
      <c r="A2195" s="8" t="s">
        <v>6707</v>
      </c>
      <c r="B2195" s="9" t="s">
        <v>31</v>
      </c>
      <c r="C2195" s="10">
        <v>61</v>
      </c>
      <c r="D2195" s="10">
        <v>486</v>
      </c>
      <c r="E2195" s="11" t="s">
        <v>6708</v>
      </c>
      <c r="F2195" s="10">
        <v>0</v>
      </c>
      <c r="G2195" s="10">
        <v>0</v>
      </c>
      <c r="H2195" s="11" t="s">
        <v>31</v>
      </c>
      <c r="I2195" s="11" t="s">
        <v>32</v>
      </c>
      <c r="J2195" s="10">
        <v>0</v>
      </c>
      <c r="K2195" s="10">
        <v>1</v>
      </c>
      <c r="L2195" s="10">
        <v>9</v>
      </c>
      <c r="M2195" s="11" t="s">
        <v>33</v>
      </c>
      <c r="N2195" s="10">
        <v>0</v>
      </c>
      <c r="O2195" s="11" t="s">
        <v>126</v>
      </c>
      <c r="P2195" s="11" t="s">
        <v>6709</v>
      </c>
      <c r="Q2195" s="11" t="s">
        <v>43</v>
      </c>
      <c r="R2195" s="10">
        <v>26</v>
      </c>
      <c r="S2195" s="11" t="s">
        <v>33</v>
      </c>
      <c r="T2195" s="11" t="s">
        <v>31</v>
      </c>
      <c r="U2195" s="11" t="s">
        <v>31</v>
      </c>
      <c r="V2195" s="10">
        <v>0</v>
      </c>
      <c r="W2195" s="11" t="s">
        <v>33</v>
      </c>
      <c r="X2195" s="11" t="s">
        <v>63</v>
      </c>
      <c r="Y2195" s="11" t="s">
        <v>38</v>
      </c>
      <c r="Z2195" s="10">
        <v>48</v>
      </c>
      <c r="AA2195" s="10">
        <v>2915</v>
      </c>
      <c r="AB2195" s="12"/>
      <c r="AC2195" s="12"/>
    </row>
    <row r="2196" spans="1:29" ht="20.100000000000001" customHeight="1">
      <c r="A2196" s="8" t="s">
        <v>6710</v>
      </c>
      <c r="B2196" s="9" t="s">
        <v>31</v>
      </c>
      <c r="C2196" s="10">
        <v>1</v>
      </c>
      <c r="D2196" s="10">
        <v>3</v>
      </c>
      <c r="E2196" s="10">
        <v>8</v>
      </c>
      <c r="F2196" s="10">
        <v>0</v>
      </c>
      <c r="G2196" s="10">
        <v>0</v>
      </c>
      <c r="H2196" s="11" t="s">
        <v>31</v>
      </c>
      <c r="I2196" s="11" t="s">
        <v>32</v>
      </c>
      <c r="J2196" s="10">
        <v>0</v>
      </c>
      <c r="K2196" s="10">
        <v>0</v>
      </c>
      <c r="L2196" s="10">
        <v>0</v>
      </c>
      <c r="M2196" s="11" t="s">
        <v>31</v>
      </c>
      <c r="N2196" s="10">
        <v>0</v>
      </c>
      <c r="O2196" s="11" t="s">
        <v>250</v>
      </c>
      <c r="P2196" s="11" t="s">
        <v>6711</v>
      </c>
      <c r="Q2196" s="11" t="s">
        <v>36</v>
      </c>
      <c r="R2196" s="10">
        <v>29</v>
      </c>
      <c r="S2196" s="11" t="s">
        <v>33</v>
      </c>
      <c r="T2196" s="11" t="s">
        <v>31</v>
      </c>
      <c r="U2196" s="11" t="s">
        <v>31</v>
      </c>
      <c r="V2196" s="10">
        <v>0</v>
      </c>
      <c r="W2196" s="11" t="s">
        <v>31</v>
      </c>
      <c r="X2196" s="11" t="s">
        <v>37</v>
      </c>
      <c r="Y2196" s="11" t="s">
        <v>64</v>
      </c>
      <c r="Z2196" s="10">
        <v>13</v>
      </c>
      <c r="AA2196" s="10">
        <v>13</v>
      </c>
      <c r="AB2196" s="12"/>
      <c r="AC2196" s="12"/>
    </row>
    <row r="2197" spans="1:29" ht="20.100000000000001" customHeight="1">
      <c r="A2197" s="8" t="s">
        <v>6712</v>
      </c>
      <c r="B2197" s="9" t="s">
        <v>31</v>
      </c>
      <c r="C2197" s="10">
        <v>2</v>
      </c>
      <c r="D2197" s="10">
        <v>6</v>
      </c>
      <c r="E2197" s="11" t="s">
        <v>6713</v>
      </c>
      <c r="F2197" s="10">
        <v>0</v>
      </c>
      <c r="G2197" s="10">
        <v>0</v>
      </c>
      <c r="H2197" s="11" t="s">
        <v>31</v>
      </c>
      <c r="I2197" s="11" t="s">
        <v>32</v>
      </c>
      <c r="J2197" s="10">
        <v>0</v>
      </c>
      <c r="K2197" s="10">
        <v>2</v>
      </c>
      <c r="L2197" s="10">
        <v>2</v>
      </c>
      <c r="M2197" s="11" t="s">
        <v>33</v>
      </c>
      <c r="N2197" s="10">
        <v>0</v>
      </c>
      <c r="O2197" s="11" t="s">
        <v>34</v>
      </c>
      <c r="P2197" s="11" t="s">
        <v>6714</v>
      </c>
      <c r="Q2197" s="11" t="s">
        <v>36</v>
      </c>
      <c r="R2197" s="10">
        <v>37</v>
      </c>
      <c r="S2197" s="11" t="s">
        <v>31</v>
      </c>
      <c r="T2197" s="11" t="s">
        <v>31</v>
      </c>
      <c r="U2197" s="11" t="s">
        <v>31</v>
      </c>
      <c r="V2197" s="10">
        <v>0</v>
      </c>
      <c r="W2197" s="11" t="s">
        <v>31</v>
      </c>
      <c r="X2197" s="11" t="s">
        <v>37</v>
      </c>
      <c r="Y2197" s="11" t="s">
        <v>64</v>
      </c>
      <c r="Z2197" s="10">
        <v>22</v>
      </c>
      <c r="AA2197" s="10">
        <v>48</v>
      </c>
      <c r="AB2197" s="12"/>
      <c r="AC2197" s="12"/>
    </row>
    <row r="2198" spans="1:29" ht="20.100000000000001" customHeight="1">
      <c r="A2198" s="8" t="s">
        <v>6715</v>
      </c>
      <c r="B2198" s="9" t="s">
        <v>31</v>
      </c>
      <c r="C2198" s="10">
        <v>54</v>
      </c>
      <c r="D2198" s="10">
        <v>102</v>
      </c>
      <c r="E2198" s="11" t="s">
        <v>5235</v>
      </c>
      <c r="F2198" s="10">
        <v>0</v>
      </c>
      <c r="G2198" s="10">
        <v>0</v>
      </c>
      <c r="H2198" s="11" t="s">
        <v>31</v>
      </c>
      <c r="I2198" s="11" t="s">
        <v>32</v>
      </c>
      <c r="J2198" s="10">
        <v>0</v>
      </c>
      <c r="K2198" s="10">
        <v>0</v>
      </c>
      <c r="L2198" s="10">
        <v>5</v>
      </c>
      <c r="M2198" s="11" t="s">
        <v>33</v>
      </c>
      <c r="N2198" s="10">
        <v>0</v>
      </c>
      <c r="O2198" s="11" t="s">
        <v>57</v>
      </c>
      <c r="P2198" s="11" t="s">
        <v>6716</v>
      </c>
      <c r="Q2198" s="11" t="s">
        <v>36</v>
      </c>
      <c r="R2198" s="10">
        <v>81</v>
      </c>
      <c r="S2198" s="11" t="s">
        <v>31</v>
      </c>
      <c r="T2198" s="11" t="s">
        <v>33</v>
      </c>
      <c r="U2198" s="11" t="s">
        <v>31</v>
      </c>
      <c r="V2198" s="10">
        <v>0</v>
      </c>
      <c r="W2198" s="11" t="s">
        <v>33</v>
      </c>
      <c r="X2198" s="11" t="s">
        <v>63</v>
      </c>
      <c r="Y2198" s="11" t="s">
        <v>64</v>
      </c>
      <c r="Z2198" s="10">
        <v>62</v>
      </c>
      <c r="AA2198" s="10">
        <v>3369</v>
      </c>
      <c r="AB2198" s="12"/>
      <c r="AC2198" s="12"/>
    </row>
    <row r="2199" spans="1:29" ht="20.100000000000001" customHeight="1">
      <c r="A2199" s="8" t="s">
        <v>6717</v>
      </c>
      <c r="B2199" s="9" t="s">
        <v>31</v>
      </c>
      <c r="C2199" s="10">
        <v>35</v>
      </c>
      <c r="D2199" s="10">
        <v>154</v>
      </c>
      <c r="E2199" s="10">
        <v>313</v>
      </c>
      <c r="F2199" s="10">
        <v>0</v>
      </c>
      <c r="G2199" s="10">
        <v>0</v>
      </c>
      <c r="H2199" s="11" t="s">
        <v>31</v>
      </c>
      <c r="I2199" s="11" t="s">
        <v>32</v>
      </c>
      <c r="J2199" s="10">
        <v>0</v>
      </c>
      <c r="K2199" s="10">
        <v>1</v>
      </c>
      <c r="L2199" s="10">
        <v>11</v>
      </c>
      <c r="M2199" s="11" t="s">
        <v>33</v>
      </c>
      <c r="N2199" s="10">
        <v>0</v>
      </c>
      <c r="O2199" s="11" t="s">
        <v>98</v>
      </c>
      <c r="P2199" s="11" t="s">
        <v>6718</v>
      </c>
      <c r="Q2199" s="11" t="s">
        <v>36</v>
      </c>
      <c r="R2199" s="10">
        <v>39</v>
      </c>
      <c r="S2199" s="11" t="s">
        <v>31</v>
      </c>
      <c r="T2199" s="11" t="s">
        <v>31</v>
      </c>
      <c r="U2199" s="11" t="s">
        <v>31</v>
      </c>
      <c r="V2199" s="10">
        <v>0</v>
      </c>
      <c r="W2199" s="11" t="s">
        <v>31</v>
      </c>
      <c r="X2199" s="11" t="s">
        <v>44</v>
      </c>
      <c r="Y2199" s="11" t="s">
        <v>64</v>
      </c>
      <c r="Z2199" s="10">
        <v>33</v>
      </c>
      <c r="AA2199" s="10">
        <v>1142</v>
      </c>
      <c r="AB2199" s="12"/>
      <c r="AC2199" s="12"/>
    </row>
    <row r="2200" spans="1:29" ht="20.100000000000001" customHeight="1">
      <c r="A2200" s="8" t="s">
        <v>6719</v>
      </c>
      <c r="B2200" s="9" t="s">
        <v>31</v>
      </c>
      <c r="C2200" s="10">
        <v>1</v>
      </c>
      <c r="D2200" s="10">
        <v>6</v>
      </c>
      <c r="E2200" s="10">
        <v>14</v>
      </c>
      <c r="F2200" s="10">
        <v>0</v>
      </c>
      <c r="G2200" s="10">
        <v>0</v>
      </c>
      <c r="H2200" s="11" t="s">
        <v>31</v>
      </c>
      <c r="I2200" s="11" t="s">
        <v>32</v>
      </c>
      <c r="J2200" s="10">
        <v>0</v>
      </c>
      <c r="K2200" s="10">
        <v>2</v>
      </c>
      <c r="L2200" s="10">
        <v>3</v>
      </c>
      <c r="M2200" s="11" t="s">
        <v>33</v>
      </c>
      <c r="N2200" s="10">
        <v>0</v>
      </c>
      <c r="O2200" s="11" t="s">
        <v>983</v>
      </c>
      <c r="P2200" s="11" t="s">
        <v>6720</v>
      </c>
      <c r="Q2200" s="11" t="s">
        <v>36</v>
      </c>
      <c r="R2200" s="10">
        <v>42</v>
      </c>
      <c r="S2200" s="11" t="s">
        <v>31</v>
      </c>
      <c r="T2200" s="11" t="s">
        <v>31</v>
      </c>
      <c r="U2200" s="11" t="s">
        <v>31</v>
      </c>
      <c r="V2200" s="10">
        <v>0</v>
      </c>
      <c r="W2200" s="11" t="s">
        <v>31</v>
      </c>
      <c r="X2200" s="11" t="s">
        <v>37</v>
      </c>
      <c r="Y2200" s="11" t="s">
        <v>64</v>
      </c>
      <c r="Z2200" s="10">
        <v>17</v>
      </c>
      <c r="AA2200" s="10">
        <v>17</v>
      </c>
      <c r="AB2200" s="12"/>
      <c r="AC2200" s="12"/>
    </row>
    <row r="2201" spans="1:29" ht="20.100000000000001" customHeight="1">
      <c r="A2201" s="8" t="s">
        <v>6721</v>
      </c>
      <c r="B2201" s="9" t="s">
        <v>31</v>
      </c>
      <c r="C2201" s="10">
        <v>28</v>
      </c>
      <c r="D2201" s="10">
        <v>156</v>
      </c>
      <c r="E2201" s="11" t="s">
        <v>6722</v>
      </c>
      <c r="F2201" s="10">
        <v>0</v>
      </c>
      <c r="G2201" s="10">
        <v>0</v>
      </c>
      <c r="H2201" s="11" t="s">
        <v>31</v>
      </c>
      <c r="I2201" s="11" t="s">
        <v>32</v>
      </c>
      <c r="J2201" s="10">
        <v>0</v>
      </c>
      <c r="K2201" s="10">
        <v>1</v>
      </c>
      <c r="L2201" s="10">
        <v>1</v>
      </c>
      <c r="M2201" s="11" t="s">
        <v>33</v>
      </c>
      <c r="N2201" s="10">
        <v>0</v>
      </c>
      <c r="O2201" s="11" t="s">
        <v>350</v>
      </c>
      <c r="P2201" s="11" t="s">
        <v>6723</v>
      </c>
      <c r="Q2201" s="11" t="s">
        <v>36</v>
      </c>
      <c r="R2201" s="10">
        <v>34</v>
      </c>
      <c r="S2201" s="11" t="s">
        <v>31</v>
      </c>
      <c r="T2201" s="11" t="s">
        <v>31</v>
      </c>
      <c r="U2201" s="11" t="s">
        <v>31</v>
      </c>
      <c r="V2201" s="10">
        <v>0</v>
      </c>
      <c r="W2201" s="11" t="s">
        <v>33</v>
      </c>
      <c r="X2201" s="11" t="s">
        <v>44</v>
      </c>
      <c r="Y2201" s="11" t="s">
        <v>64</v>
      </c>
      <c r="Z2201" s="10">
        <v>34</v>
      </c>
      <c r="AA2201" s="10">
        <v>957</v>
      </c>
      <c r="AB2201" s="12"/>
      <c r="AC2201" s="12"/>
    </row>
    <row r="2202" spans="1:29" ht="20.100000000000001" customHeight="1">
      <c r="A2202" s="8" t="s">
        <v>6724</v>
      </c>
      <c r="B2202" s="9" t="s">
        <v>31</v>
      </c>
      <c r="C2202" s="10">
        <v>70</v>
      </c>
      <c r="D2202" s="10">
        <v>150</v>
      </c>
      <c r="E2202" s="10">
        <v>350</v>
      </c>
      <c r="F2202" s="10">
        <v>0</v>
      </c>
      <c r="G2202" s="10">
        <v>0</v>
      </c>
      <c r="H2202" s="11" t="s">
        <v>31</v>
      </c>
      <c r="I2202" s="11" t="s">
        <v>32</v>
      </c>
      <c r="J2202" s="10">
        <v>0</v>
      </c>
      <c r="K2202" s="10">
        <v>1</v>
      </c>
      <c r="L2202" s="10">
        <v>1</v>
      </c>
      <c r="M2202" s="11" t="s">
        <v>31</v>
      </c>
      <c r="N2202" s="10">
        <v>15</v>
      </c>
      <c r="O2202" s="11" t="s">
        <v>94</v>
      </c>
      <c r="P2202" s="11" t="s">
        <v>6725</v>
      </c>
      <c r="Q2202" s="11" t="s">
        <v>43</v>
      </c>
      <c r="R2202" s="10">
        <v>67</v>
      </c>
      <c r="S2202" s="11" t="s">
        <v>31</v>
      </c>
      <c r="T2202" s="11" t="s">
        <v>33</v>
      </c>
      <c r="U2202" s="11" t="s">
        <v>31</v>
      </c>
      <c r="V2202" s="10">
        <v>0</v>
      </c>
      <c r="W2202" s="11" t="s">
        <v>33</v>
      </c>
      <c r="X2202" s="11" t="s">
        <v>63</v>
      </c>
      <c r="Y2202" s="11" t="s">
        <v>64</v>
      </c>
      <c r="Z2202" s="10">
        <v>33</v>
      </c>
      <c r="AA2202" s="10">
        <v>2303</v>
      </c>
      <c r="AB2202" s="12"/>
      <c r="AC2202" s="12"/>
    </row>
    <row r="2203" spans="1:29" ht="20.100000000000001" customHeight="1">
      <c r="A2203" s="8" t="s">
        <v>6726</v>
      </c>
      <c r="B2203" s="9" t="s">
        <v>31</v>
      </c>
      <c r="C2203" s="10">
        <v>9</v>
      </c>
      <c r="D2203" s="10">
        <v>48</v>
      </c>
      <c r="E2203" s="11" t="s">
        <v>2207</v>
      </c>
      <c r="F2203" s="10">
        <v>0</v>
      </c>
      <c r="G2203" s="10">
        <v>0</v>
      </c>
      <c r="H2203" s="11" t="s">
        <v>31</v>
      </c>
      <c r="I2203" s="11" t="s">
        <v>32</v>
      </c>
      <c r="J2203" s="10">
        <v>0</v>
      </c>
      <c r="K2203" s="10">
        <v>0</v>
      </c>
      <c r="L2203" s="10">
        <v>0</v>
      </c>
      <c r="M2203" s="11" t="s">
        <v>31</v>
      </c>
      <c r="N2203" s="10">
        <v>0</v>
      </c>
      <c r="O2203" s="11" t="s">
        <v>90</v>
      </c>
      <c r="P2203" s="11" t="s">
        <v>6727</v>
      </c>
      <c r="Q2203" s="11" t="s">
        <v>36</v>
      </c>
      <c r="R2203" s="10">
        <v>64</v>
      </c>
      <c r="S2203" s="11" t="s">
        <v>31</v>
      </c>
      <c r="T2203" s="11" t="s">
        <v>31</v>
      </c>
      <c r="U2203" s="11" t="s">
        <v>31</v>
      </c>
      <c r="V2203" s="10">
        <v>0</v>
      </c>
      <c r="W2203" s="11" t="s">
        <v>31</v>
      </c>
      <c r="X2203" s="11" t="s">
        <v>37</v>
      </c>
      <c r="Y2203" s="11" t="s">
        <v>64</v>
      </c>
      <c r="Z2203" s="10">
        <v>11</v>
      </c>
      <c r="AA2203" s="10">
        <v>92</v>
      </c>
      <c r="AB2203" s="12"/>
      <c r="AC2203" s="12"/>
    </row>
    <row r="2204" spans="1:29" ht="20.100000000000001" customHeight="1">
      <c r="A2204" s="8" t="s">
        <v>6728</v>
      </c>
      <c r="B2204" s="9" t="s">
        <v>31</v>
      </c>
      <c r="C2204" s="10">
        <v>43</v>
      </c>
      <c r="D2204" s="10">
        <v>135</v>
      </c>
      <c r="E2204" s="11" t="s">
        <v>6729</v>
      </c>
      <c r="F2204" s="10">
        <v>0</v>
      </c>
      <c r="G2204" s="10">
        <v>0</v>
      </c>
      <c r="H2204" s="11" t="s">
        <v>31</v>
      </c>
      <c r="I2204" s="11" t="s">
        <v>32</v>
      </c>
      <c r="J2204" s="10">
        <v>0</v>
      </c>
      <c r="K2204" s="10">
        <v>0</v>
      </c>
      <c r="L2204" s="10">
        <v>0</v>
      </c>
      <c r="M2204" s="11" t="s">
        <v>31</v>
      </c>
      <c r="N2204" s="10">
        <v>0</v>
      </c>
      <c r="O2204" s="11" t="s">
        <v>34</v>
      </c>
      <c r="P2204" s="11" t="s">
        <v>6730</v>
      </c>
      <c r="Q2204" s="11" t="s">
        <v>43</v>
      </c>
      <c r="R2204" s="10">
        <v>53</v>
      </c>
      <c r="S2204" s="11" t="s">
        <v>31</v>
      </c>
      <c r="T2204" s="11" t="s">
        <v>31</v>
      </c>
      <c r="U2204" s="11" t="s">
        <v>31</v>
      </c>
      <c r="V2204" s="10">
        <v>0</v>
      </c>
      <c r="W2204" s="11" t="s">
        <v>31</v>
      </c>
      <c r="X2204" s="11" t="s">
        <v>44</v>
      </c>
      <c r="Y2204" s="11" t="s">
        <v>38</v>
      </c>
      <c r="Z2204" s="10">
        <v>8</v>
      </c>
      <c r="AA2204" s="10">
        <v>334</v>
      </c>
      <c r="AB2204" s="12"/>
      <c r="AC2204" s="12"/>
    </row>
    <row r="2205" spans="1:29" ht="20.100000000000001" customHeight="1">
      <c r="A2205" s="8" t="s">
        <v>6731</v>
      </c>
      <c r="B2205" s="9" t="s">
        <v>31</v>
      </c>
      <c r="C2205" s="10">
        <v>8</v>
      </c>
      <c r="D2205" s="10">
        <v>42</v>
      </c>
      <c r="E2205" s="10">
        <v>91</v>
      </c>
      <c r="F2205" s="10">
        <v>0</v>
      </c>
      <c r="G2205" s="10">
        <v>0</v>
      </c>
      <c r="H2205" s="11" t="s">
        <v>31</v>
      </c>
      <c r="I2205" s="11" t="s">
        <v>32</v>
      </c>
      <c r="J2205" s="10">
        <v>0</v>
      </c>
      <c r="K2205" s="10">
        <v>0</v>
      </c>
      <c r="L2205" s="10">
        <v>1</v>
      </c>
      <c r="M2205" s="11" t="s">
        <v>33</v>
      </c>
      <c r="N2205" s="10">
        <v>0</v>
      </c>
      <c r="O2205" s="11" t="s">
        <v>279</v>
      </c>
      <c r="P2205" s="11" t="s">
        <v>6732</v>
      </c>
      <c r="Q2205" s="11" t="s">
        <v>36</v>
      </c>
      <c r="R2205" s="10">
        <v>45</v>
      </c>
      <c r="S2205" s="11" t="s">
        <v>31</v>
      </c>
      <c r="T2205" s="11" t="s">
        <v>31</v>
      </c>
      <c r="U2205" s="11" t="s">
        <v>31</v>
      </c>
      <c r="V2205" s="10">
        <v>0</v>
      </c>
      <c r="W2205" s="11" t="s">
        <v>31</v>
      </c>
      <c r="X2205" s="11" t="s">
        <v>37</v>
      </c>
      <c r="Y2205" s="11" t="s">
        <v>38</v>
      </c>
      <c r="Z2205" s="10">
        <v>16</v>
      </c>
      <c r="AA2205" s="10">
        <v>118</v>
      </c>
      <c r="AB2205" s="12"/>
      <c r="AC2205" s="12"/>
    </row>
    <row r="2206" spans="1:29" ht="20.100000000000001" customHeight="1">
      <c r="A2206" s="8" t="s">
        <v>6733</v>
      </c>
      <c r="B2206" s="9" t="s">
        <v>31</v>
      </c>
      <c r="C2206" s="10">
        <v>65</v>
      </c>
      <c r="D2206" s="10">
        <v>213</v>
      </c>
      <c r="E2206" s="11" t="s">
        <v>6734</v>
      </c>
      <c r="F2206" s="10">
        <v>0</v>
      </c>
      <c r="G2206" s="10">
        <v>0</v>
      </c>
      <c r="H2206" s="11" t="s">
        <v>31</v>
      </c>
      <c r="I2206" s="11" t="s">
        <v>32</v>
      </c>
      <c r="J2206" s="10">
        <v>0</v>
      </c>
      <c r="K2206" s="10">
        <v>1</v>
      </c>
      <c r="L2206" s="10">
        <v>3</v>
      </c>
      <c r="M2206" s="11" t="s">
        <v>33</v>
      </c>
      <c r="N2206" s="10">
        <v>0</v>
      </c>
      <c r="O2206" s="11" t="s">
        <v>275</v>
      </c>
      <c r="P2206" s="11" t="s">
        <v>6735</v>
      </c>
      <c r="Q2206" s="11" t="s">
        <v>43</v>
      </c>
      <c r="R2206" s="10">
        <v>39</v>
      </c>
      <c r="S2206" s="11" t="s">
        <v>31</v>
      </c>
      <c r="T2206" s="11" t="s">
        <v>31</v>
      </c>
      <c r="U2206" s="11" t="s">
        <v>31</v>
      </c>
      <c r="V2206" s="10">
        <v>0</v>
      </c>
      <c r="W2206" s="11" t="s">
        <v>33</v>
      </c>
      <c r="X2206" s="11" t="s">
        <v>63</v>
      </c>
      <c r="Y2206" s="11" t="s">
        <v>64</v>
      </c>
      <c r="Z2206" s="10">
        <v>50</v>
      </c>
      <c r="AA2206" s="10">
        <v>3229</v>
      </c>
      <c r="AB2206" s="12"/>
      <c r="AC2206" s="12"/>
    </row>
    <row r="2207" spans="1:29" ht="20.100000000000001" customHeight="1">
      <c r="A2207" s="8" t="s">
        <v>6736</v>
      </c>
      <c r="B2207" s="9" t="s">
        <v>31</v>
      </c>
      <c r="C2207" s="10">
        <v>57</v>
      </c>
      <c r="D2207" s="10">
        <v>239</v>
      </c>
      <c r="E2207" s="11" t="s">
        <v>3072</v>
      </c>
      <c r="F2207" s="10">
        <v>0</v>
      </c>
      <c r="G2207" s="10">
        <v>0</v>
      </c>
      <c r="H2207" s="11" t="s">
        <v>31</v>
      </c>
      <c r="I2207" s="11" t="s">
        <v>32</v>
      </c>
      <c r="J2207" s="10">
        <v>0</v>
      </c>
      <c r="K2207" s="10">
        <v>1</v>
      </c>
      <c r="L2207" s="10">
        <v>5</v>
      </c>
      <c r="M2207" s="11" t="s">
        <v>33</v>
      </c>
      <c r="N2207" s="10">
        <v>0</v>
      </c>
      <c r="O2207" s="11" t="s">
        <v>137</v>
      </c>
      <c r="P2207" s="11" t="s">
        <v>6737</v>
      </c>
      <c r="Q2207" s="11" t="s">
        <v>36</v>
      </c>
      <c r="R2207" s="10">
        <v>38</v>
      </c>
      <c r="S2207" s="11" t="s">
        <v>31</v>
      </c>
      <c r="T2207" s="11" t="s">
        <v>31</v>
      </c>
      <c r="U2207" s="11" t="s">
        <v>31</v>
      </c>
      <c r="V2207" s="10">
        <v>0</v>
      </c>
      <c r="W2207" s="11" t="s">
        <v>33</v>
      </c>
      <c r="X2207" s="11" t="s">
        <v>63</v>
      </c>
      <c r="Y2207" s="11" t="s">
        <v>38</v>
      </c>
      <c r="Z2207" s="10">
        <v>27</v>
      </c>
      <c r="AA2207" s="10">
        <v>1561</v>
      </c>
      <c r="AB2207" s="12"/>
      <c r="AC2207" s="12"/>
    </row>
    <row r="2208" spans="1:29" ht="20.100000000000001" customHeight="1">
      <c r="A2208" s="8" t="s">
        <v>6738</v>
      </c>
      <c r="B2208" s="9" t="s">
        <v>31</v>
      </c>
      <c r="C2208" s="10">
        <v>72</v>
      </c>
      <c r="D2208" s="10">
        <v>132</v>
      </c>
      <c r="E2208" s="11" t="s">
        <v>6739</v>
      </c>
      <c r="F2208" s="10">
        <v>0</v>
      </c>
      <c r="G2208" s="10">
        <v>0</v>
      </c>
      <c r="H2208" s="11" t="s">
        <v>31</v>
      </c>
      <c r="I2208" s="11" t="s">
        <v>32</v>
      </c>
      <c r="J2208" s="10">
        <v>0</v>
      </c>
      <c r="K2208" s="10">
        <v>1</v>
      </c>
      <c r="L2208" s="10">
        <v>4</v>
      </c>
      <c r="M2208" s="11" t="s">
        <v>33</v>
      </c>
      <c r="N2208" s="10">
        <v>0</v>
      </c>
      <c r="O2208" s="11" t="s">
        <v>109</v>
      </c>
      <c r="P2208" s="11" t="s">
        <v>6740</v>
      </c>
      <c r="Q2208" s="11" t="s">
        <v>36</v>
      </c>
      <c r="R2208" s="10">
        <v>32</v>
      </c>
      <c r="S2208" s="11" t="s">
        <v>31</v>
      </c>
      <c r="T2208" s="11" t="s">
        <v>31</v>
      </c>
      <c r="U2208" s="11" t="s">
        <v>31</v>
      </c>
      <c r="V2208" s="10">
        <v>0</v>
      </c>
      <c r="W2208" s="11" t="s">
        <v>33</v>
      </c>
      <c r="X2208" s="11" t="s">
        <v>63</v>
      </c>
      <c r="Y2208" s="11" t="s">
        <v>38</v>
      </c>
      <c r="Z2208" s="10">
        <v>42</v>
      </c>
      <c r="AA2208" s="10">
        <v>3033</v>
      </c>
      <c r="AB2208" s="12"/>
      <c r="AC2208" s="12"/>
    </row>
    <row r="2209" spans="1:29" ht="20.100000000000001" customHeight="1">
      <c r="A2209" s="8" t="s">
        <v>6741</v>
      </c>
      <c r="B2209" s="9" t="s">
        <v>31</v>
      </c>
      <c r="C2209" s="10">
        <v>53</v>
      </c>
      <c r="D2209" s="10">
        <v>125</v>
      </c>
      <c r="E2209" s="11" t="s">
        <v>6742</v>
      </c>
      <c r="F2209" s="10">
        <v>0</v>
      </c>
      <c r="G2209" s="10">
        <v>0</v>
      </c>
      <c r="H2209" s="11" t="s">
        <v>31</v>
      </c>
      <c r="I2209" s="11" t="s">
        <v>32</v>
      </c>
      <c r="J2209" s="10">
        <v>0</v>
      </c>
      <c r="K2209" s="10">
        <v>1</v>
      </c>
      <c r="L2209" s="10">
        <v>0</v>
      </c>
      <c r="M2209" s="11" t="s">
        <v>31</v>
      </c>
      <c r="N2209" s="10">
        <v>0</v>
      </c>
      <c r="O2209" s="11" t="s">
        <v>1799</v>
      </c>
      <c r="P2209" s="11" t="s">
        <v>6743</v>
      </c>
      <c r="Q2209" s="11" t="s">
        <v>36</v>
      </c>
      <c r="R2209" s="10">
        <v>64</v>
      </c>
      <c r="S2209" s="11" t="s">
        <v>31</v>
      </c>
      <c r="T2209" s="11" t="s">
        <v>31</v>
      </c>
      <c r="U2209" s="11" t="s">
        <v>31</v>
      </c>
      <c r="V2209" s="10">
        <v>0</v>
      </c>
      <c r="W2209" s="11" t="s">
        <v>31</v>
      </c>
      <c r="X2209" s="11" t="s">
        <v>63</v>
      </c>
      <c r="Y2209" s="11" t="s">
        <v>64</v>
      </c>
      <c r="Z2209" s="10">
        <v>9</v>
      </c>
      <c r="AA2209" s="10">
        <v>479</v>
      </c>
      <c r="AB2209" s="12"/>
      <c r="AC2209" s="12"/>
    </row>
    <row r="2210" spans="1:29" ht="20.100000000000001" customHeight="1">
      <c r="A2210" s="8" t="s">
        <v>6744</v>
      </c>
      <c r="B2210" s="9" t="s">
        <v>31</v>
      </c>
      <c r="C2210" s="10">
        <v>7</v>
      </c>
      <c r="D2210" s="10">
        <v>17</v>
      </c>
      <c r="E2210" s="11" t="s">
        <v>6745</v>
      </c>
      <c r="F2210" s="10">
        <v>0</v>
      </c>
      <c r="G2210" s="10">
        <v>0</v>
      </c>
      <c r="H2210" s="11" t="s">
        <v>31</v>
      </c>
      <c r="I2210" s="11" t="s">
        <v>32</v>
      </c>
      <c r="J2210" s="10">
        <v>0</v>
      </c>
      <c r="K2210" s="10">
        <v>0</v>
      </c>
      <c r="L2210" s="10">
        <v>3</v>
      </c>
      <c r="M2210" s="11" t="s">
        <v>33</v>
      </c>
      <c r="N2210" s="10">
        <v>0</v>
      </c>
      <c r="O2210" s="11" t="s">
        <v>90</v>
      </c>
      <c r="P2210" s="11" t="s">
        <v>6746</v>
      </c>
      <c r="Q2210" s="11" t="s">
        <v>43</v>
      </c>
      <c r="R2210" s="10">
        <v>53</v>
      </c>
      <c r="S2210" s="11" t="s">
        <v>31</v>
      </c>
      <c r="T2210" s="11" t="s">
        <v>31</v>
      </c>
      <c r="U2210" s="11" t="s">
        <v>31</v>
      </c>
      <c r="V2210" s="10">
        <v>0</v>
      </c>
      <c r="W2210" s="11" t="s">
        <v>31</v>
      </c>
      <c r="X2210" s="11" t="s">
        <v>37</v>
      </c>
      <c r="Y2210" s="11" t="s">
        <v>38</v>
      </c>
      <c r="Z2210" s="10">
        <v>47</v>
      </c>
      <c r="AA2210" s="10">
        <v>354</v>
      </c>
      <c r="AB2210" s="12"/>
      <c r="AC2210" s="12"/>
    </row>
    <row r="2211" spans="1:29" ht="20.100000000000001" customHeight="1">
      <c r="A2211" s="8" t="s">
        <v>6747</v>
      </c>
      <c r="B2211" s="9" t="s">
        <v>31</v>
      </c>
      <c r="C2211" s="10">
        <v>48</v>
      </c>
      <c r="D2211" s="10">
        <v>382</v>
      </c>
      <c r="E2211" s="10">
        <v>762</v>
      </c>
      <c r="F2211" s="10">
        <v>192</v>
      </c>
      <c r="G2211" s="11" t="s">
        <v>4589</v>
      </c>
      <c r="H2211" s="11" t="s">
        <v>33</v>
      </c>
      <c r="I2211" s="11" t="s">
        <v>48</v>
      </c>
      <c r="J2211" s="10">
        <v>0</v>
      </c>
      <c r="K2211" s="10">
        <v>2</v>
      </c>
      <c r="L2211" s="10">
        <v>7</v>
      </c>
      <c r="M2211" s="11" t="s">
        <v>33</v>
      </c>
      <c r="N2211" s="10">
        <v>0</v>
      </c>
      <c r="O2211" s="11" t="s">
        <v>78</v>
      </c>
      <c r="P2211" s="11" t="s">
        <v>6748</v>
      </c>
      <c r="Q2211" s="11" t="s">
        <v>43</v>
      </c>
      <c r="R2211" s="10">
        <v>32</v>
      </c>
      <c r="S2211" s="11" t="s">
        <v>31</v>
      </c>
      <c r="T2211" s="11" t="s">
        <v>31</v>
      </c>
      <c r="U2211" s="11" t="s">
        <v>31</v>
      </c>
      <c r="V2211" s="10">
        <v>0</v>
      </c>
      <c r="W2211" s="11" t="s">
        <v>33</v>
      </c>
      <c r="X2211" s="11" t="s">
        <v>63</v>
      </c>
      <c r="Y2211" s="11" t="s">
        <v>38</v>
      </c>
      <c r="Z2211" s="10">
        <v>38</v>
      </c>
      <c r="AA2211" s="10">
        <v>1801</v>
      </c>
      <c r="AB2211" s="12"/>
      <c r="AC2211" s="12"/>
    </row>
    <row r="2212" spans="1:29" ht="20.100000000000001" customHeight="1">
      <c r="A2212" s="8" t="s">
        <v>6749</v>
      </c>
      <c r="B2212" s="9" t="s">
        <v>31</v>
      </c>
      <c r="C2212" s="10">
        <v>5</v>
      </c>
      <c r="D2212" s="10">
        <v>20</v>
      </c>
      <c r="E2212" s="11" t="s">
        <v>6750</v>
      </c>
      <c r="F2212" s="10">
        <v>0</v>
      </c>
      <c r="G2212" s="10">
        <v>0</v>
      </c>
      <c r="H2212" s="11" t="s">
        <v>31</v>
      </c>
      <c r="I2212" s="11" t="s">
        <v>32</v>
      </c>
      <c r="J2212" s="10">
        <v>0</v>
      </c>
      <c r="K2212" s="10">
        <v>0</v>
      </c>
      <c r="L2212" s="10">
        <v>4</v>
      </c>
      <c r="M2212" s="11" t="s">
        <v>33</v>
      </c>
      <c r="N2212" s="10">
        <v>0</v>
      </c>
      <c r="O2212" s="11" t="s">
        <v>232</v>
      </c>
      <c r="P2212" s="11" t="s">
        <v>6751</v>
      </c>
      <c r="Q2212" s="11" t="s">
        <v>43</v>
      </c>
      <c r="R2212" s="10">
        <v>42</v>
      </c>
      <c r="S2212" s="11" t="s">
        <v>31</v>
      </c>
      <c r="T2212" s="11" t="s">
        <v>31</v>
      </c>
      <c r="U2212" s="11" t="s">
        <v>31</v>
      </c>
      <c r="V2212" s="10">
        <v>0</v>
      </c>
      <c r="W2212" s="11" t="s">
        <v>31</v>
      </c>
      <c r="X2212" s="11" t="s">
        <v>37</v>
      </c>
      <c r="Y2212" s="11" t="s">
        <v>38</v>
      </c>
      <c r="Z2212" s="10">
        <v>18</v>
      </c>
      <c r="AA2212" s="10">
        <v>90</v>
      </c>
      <c r="AB2212" s="12"/>
      <c r="AC2212" s="12"/>
    </row>
    <row r="2213" spans="1:29" ht="20.100000000000001" customHeight="1">
      <c r="A2213" s="8" t="s">
        <v>6752</v>
      </c>
      <c r="B2213" s="9" t="s">
        <v>31</v>
      </c>
      <c r="C2213" s="10">
        <v>61</v>
      </c>
      <c r="D2213" s="10">
        <v>76</v>
      </c>
      <c r="E2213" s="11" t="s">
        <v>314</v>
      </c>
      <c r="F2213" s="10">
        <v>0</v>
      </c>
      <c r="G2213" s="10">
        <v>0</v>
      </c>
      <c r="H2213" s="11" t="s">
        <v>31</v>
      </c>
      <c r="I2213" s="11" t="s">
        <v>32</v>
      </c>
      <c r="J2213" s="10">
        <v>0</v>
      </c>
      <c r="K2213" s="10">
        <v>1</v>
      </c>
      <c r="L2213" s="10">
        <v>2</v>
      </c>
      <c r="M2213" s="11" t="s">
        <v>33</v>
      </c>
      <c r="N2213" s="10">
        <v>0</v>
      </c>
      <c r="O2213" s="11" t="s">
        <v>500</v>
      </c>
      <c r="P2213" s="11" t="s">
        <v>6753</v>
      </c>
      <c r="Q2213" s="11" t="s">
        <v>43</v>
      </c>
      <c r="R2213" s="10">
        <v>74</v>
      </c>
      <c r="S2213" s="11" t="s">
        <v>31</v>
      </c>
      <c r="T2213" s="11" t="s">
        <v>33</v>
      </c>
      <c r="U2213" s="11" t="s">
        <v>31</v>
      </c>
      <c r="V2213" s="10">
        <v>0</v>
      </c>
      <c r="W2213" s="11" t="s">
        <v>33</v>
      </c>
      <c r="X2213" s="11" t="s">
        <v>63</v>
      </c>
      <c r="Y2213" s="11" t="s">
        <v>64</v>
      </c>
      <c r="Z2213" s="10">
        <v>32</v>
      </c>
      <c r="AA2213" s="10">
        <v>1925</v>
      </c>
      <c r="AB2213" s="12"/>
      <c r="AC2213" s="12"/>
    </row>
    <row r="2214" spans="1:29" ht="20.100000000000001" customHeight="1">
      <c r="A2214" s="8" t="s">
        <v>6754</v>
      </c>
      <c r="B2214" s="9" t="s">
        <v>31</v>
      </c>
      <c r="C2214" s="10">
        <v>70</v>
      </c>
      <c r="D2214" s="10">
        <v>277</v>
      </c>
      <c r="E2214" s="11" t="s">
        <v>6755</v>
      </c>
      <c r="F2214" s="10">
        <v>0</v>
      </c>
      <c r="G2214" s="10">
        <v>0</v>
      </c>
      <c r="H2214" s="11" t="s">
        <v>31</v>
      </c>
      <c r="I2214" s="11" t="s">
        <v>32</v>
      </c>
      <c r="J2214" s="10">
        <v>0</v>
      </c>
      <c r="K2214" s="10">
        <v>2</v>
      </c>
      <c r="L2214" s="10">
        <v>5</v>
      </c>
      <c r="M2214" s="11" t="s">
        <v>31</v>
      </c>
      <c r="N2214" s="10">
        <v>67</v>
      </c>
      <c r="O2214" s="11" t="s">
        <v>158</v>
      </c>
      <c r="P2214" s="11" t="s">
        <v>6756</v>
      </c>
      <c r="Q2214" s="11" t="s">
        <v>36</v>
      </c>
      <c r="R2214" s="10">
        <v>57</v>
      </c>
      <c r="S2214" s="11" t="s">
        <v>31</v>
      </c>
      <c r="T2214" s="11" t="s">
        <v>31</v>
      </c>
      <c r="U2214" s="11" t="s">
        <v>31</v>
      </c>
      <c r="V2214" s="10">
        <v>0</v>
      </c>
      <c r="W2214" s="11" t="s">
        <v>33</v>
      </c>
      <c r="X2214" s="11" t="s">
        <v>63</v>
      </c>
      <c r="Y2214" s="11" t="s">
        <v>38</v>
      </c>
      <c r="Z2214" s="10">
        <v>56</v>
      </c>
      <c r="AA2214" s="10">
        <v>3875</v>
      </c>
      <c r="AB2214" s="12"/>
      <c r="AC2214" s="12"/>
    </row>
    <row r="2215" spans="1:29" ht="20.100000000000001" customHeight="1">
      <c r="A2215" s="8" t="s">
        <v>6757</v>
      </c>
      <c r="B2215" s="9" t="s">
        <v>31</v>
      </c>
      <c r="C2215" s="10">
        <v>43</v>
      </c>
      <c r="D2215" s="10">
        <v>125</v>
      </c>
      <c r="E2215" s="11" t="s">
        <v>6758</v>
      </c>
      <c r="F2215" s="10">
        <v>0</v>
      </c>
      <c r="G2215" s="10">
        <v>0</v>
      </c>
      <c r="H2215" s="11" t="s">
        <v>31</v>
      </c>
      <c r="I2215" s="11" t="s">
        <v>32</v>
      </c>
      <c r="J2215" s="10">
        <v>0</v>
      </c>
      <c r="K2215" s="10">
        <v>0</v>
      </c>
      <c r="L2215" s="10">
        <v>11</v>
      </c>
      <c r="M2215" s="11" t="s">
        <v>33</v>
      </c>
      <c r="N2215" s="10">
        <v>0</v>
      </c>
      <c r="O2215" s="11" t="s">
        <v>164</v>
      </c>
      <c r="P2215" s="11" t="s">
        <v>6759</v>
      </c>
      <c r="Q2215" s="11" t="s">
        <v>36</v>
      </c>
      <c r="R2215" s="10">
        <v>62</v>
      </c>
      <c r="S2215" s="11" t="s">
        <v>31</v>
      </c>
      <c r="T2215" s="11" t="s">
        <v>31</v>
      </c>
      <c r="U2215" s="11" t="s">
        <v>31</v>
      </c>
      <c r="V2215" s="10">
        <v>0</v>
      </c>
      <c r="W2215" s="11" t="s">
        <v>31</v>
      </c>
      <c r="X2215" s="11" t="s">
        <v>37</v>
      </c>
      <c r="Y2215" s="11" t="s">
        <v>64</v>
      </c>
      <c r="Z2215" s="10">
        <v>20</v>
      </c>
      <c r="AA2215" s="10">
        <v>840</v>
      </c>
      <c r="AB2215" s="12"/>
      <c r="AC2215" s="12"/>
    </row>
    <row r="2216" spans="1:29" ht="20.100000000000001" customHeight="1">
      <c r="A2216" s="8" t="s">
        <v>6760</v>
      </c>
      <c r="B2216" s="9" t="s">
        <v>31</v>
      </c>
      <c r="C2216" s="10">
        <v>63</v>
      </c>
      <c r="D2216" s="10">
        <v>344</v>
      </c>
      <c r="E2216" s="11" t="s">
        <v>6761</v>
      </c>
      <c r="F2216" s="10">
        <v>0</v>
      </c>
      <c r="G2216" s="10">
        <v>0</v>
      </c>
      <c r="H2216" s="11" t="s">
        <v>31</v>
      </c>
      <c r="I2216" s="11" t="s">
        <v>32</v>
      </c>
      <c r="J2216" s="10">
        <v>0</v>
      </c>
      <c r="K2216" s="10">
        <v>0</v>
      </c>
      <c r="L2216" s="10">
        <v>4</v>
      </c>
      <c r="M2216" s="11" t="s">
        <v>33</v>
      </c>
      <c r="N2216" s="10">
        <v>0</v>
      </c>
      <c r="O2216" s="11" t="s">
        <v>194</v>
      </c>
      <c r="P2216" s="11" t="s">
        <v>6762</v>
      </c>
      <c r="Q2216" s="11" t="s">
        <v>36</v>
      </c>
      <c r="R2216" s="10">
        <v>48</v>
      </c>
      <c r="S2216" s="11" t="s">
        <v>31</v>
      </c>
      <c r="T2216" s="11" t="s">
        <v>31</v>
      </c>
      <c r="U2216" s="11" t="s">
        <v>31</v>
      </c>
      <c r="V2216" s="10">
        <v>0</v>
      </c>
      <c r="W2216" s="11" t="s">
        <v>33</v>
      </c>
      <c r="X2216" s="11" t="s">
        <v>63</v>
      </c>
      <c r="Y2216" s="11" t="s">
        <v>64</v>
      </c>
      <c r="Z2216" s="10">
        <v>45</v>
      </c>
      <c r="AA2216" s="10">
        <v>2838</v>
      </c>
      <c r="AB2216" s="12"/>
      <c r="AC2216" s="12"/>
    </row>
    <row r="2217" spans="1:29" ht="20.100000000000001" customHeight="1">
      <c r="A2217" s="8" t="s">
        <v>6763</v>
      </c>
      <c r="B2217" s="9" t="s">
        <v>31</v>
      </c>
      <c r="C2217" s="10">
        <v>47</v>
      </c>
      <c r="D2217" s="10">
        <v>213</v>
      </c>
      <c r="E2217" s="11" t="s">
        <v>6764</v>
      </c>
      <c r="F2217" s="10">
        <v>188</v>
      </c>
      <c r="G2217" s="11" t="s">
        <v>6765</v>
      </c>
      <c r="H2217" s="11" t="s">
        <v>33</v>
      </c>
      <c r="I2217" s="11" t="s">
        <v>48</v>
      </c>
      <c r="J2217" s="10">
        <v>0</v>
      </c>
      <c r="K2217" s="10">
        <v>1</v>
      </c>
      <c r="L2217" s="10">
        <v>5</v>
      </c>
      <c r="M2217" s="11" t="s">
        <v>33</v>
      </c>
      <c r="N2217" s="10">
        <v>0</v>
      </c>
      <c r="O2217" s="11" t="s">
        <v>123</v>
      </c>
      <c r="P2217" s="11" t="s">
        <v>6766</v>
      </c>
      <c r="Q2217" s="11" t="s">
        <v>36</v>
      </c>
      <c r="R2217" s="10">
        <v>76</v>
      </c>
      <c r="S2217" s="11" t="s">
        <v>31</v>
      </c>
      <c r="T2217" s="11" t="s">
        <v>33</v>
      </c>
      <c r="U2217" s="11" t="s">
        <v>31</v>
      </c>
      <c r="V2217" s="10">
        <v>0</v>
      </c>
      <c r="W2217" s="11" t="s">
        <v>31</v>
      </c>
      <c r="X2217" s="11" t="s">
        <v>44</v>
      </c>
      <c r="Y2217" s="11" t="s">
        <v>38</v>
      </c>
      <c r="Z2217" s="10">
        <v>59</v>
      </c>
      <c r="AA2217" s="10">
        <v>2789</v>
      </c>
      <c r="AB2217" s="12"/>
      <c r="AC2217" s="12"/>
    </row>
    <row r="2218" spans="1:29" ht="20.100000000000001" customHeight="1">
      <c r="A2218" s="8" t="s">
        <v>6767</v>
      </c>
      <c r="B2218" s="9" t="s">
        <v>31</v>
      </c>
      <c r="C2218" s="10">
        <v>58</v>
      </c>
      <c r="D2218" s="10">
        <v>342</v>
      </c>
      <c r="E2218" s="11" t="s">
        <v>6768</v>
      </c>
      <c r="F2218" s="10">
        <v>0</v>
      </c>
      <c r="G2218" s="10">
        <v>0</v>
      </c>
      <c r="H2218" s="11" t="s">
        <v>31</v>
      </c>
      <c r="I2218" s="11" t="s">
        <v>32</v>
      </c>
      <c r="J2218" s="10">
        <v>0</v>
      </c>
      <c r="K2218" s="10">
        <v>2</v>
      </c>
      <c r="L2218" s="10">
        <v>1</v>
      </c>
      <c r="M2218" s="11" t="s">
        <v>33</v>
      </c>
      <c r="N2218" s="10">
        <v>0</v>
      </c>
      <c r="O2218" s="11" t="s">
        <v>116</v>
      </c>
      <c r="P2218" s="11" t="s">
        <v>6769</v>
      </c>
      <c r="Q2218" s="11" t="s">
        <v>43</v>
      </c>
      <c r="R2218" s="10">
        <v>77</v>
      </c>
      <c r="S2218" s="11" t="s">
        <v>31</v>
      </c>
      <c r="T2218" s="11" t="s">
        <v>33</v>
      </c>
      <c r="U2218" s="11" t="s">
        <v>31</v>
      </c>
      <c r="V2218" s="10">
        <v>0</v>
      </c>
      <c r="W2218" s="11" t="s">
        <v>31</v>
      </c>
      <c r="X2218" s="11" t="s">
        <v>63</v>
      </c>
      <c r="Y2218" s="11" t="s">
        <v>38</v>
      </c>
      <c r="Z2218" s="10">
        <v>57</v>
      </c>
      <c r="AA2218" s="10">
        <v>3305</v>
      </c>
      <c r="AB2218" s="12"/>
      <c r="AC2218" s="12"/>
    </row>
    <row r="2219" spans="1:29" ht="20.100000000000001" customHeight="1">
      <c r="A2219" s="8" t="s">
        <v>6770</v>
      </c>
      <c r="B2219" s="9" t="s">
        <v>31</v>
      </c>
      <c r="C2219" s="10">
        <v>70</v>
      </c>
      <c r="D2219" s="10">
        <v>556</v>
      </c>
      <c r="E2219" s="10">
        <v>1125</v>
      </c>
      <c r="F2219" s="10">
        <v>0</v>
      </c>
      <c r="G2219" s="10">
        <v>0</v>
      </c>
      <c r="H2219" s="11" t="s">
        <v>31</v>
      </c>
      <c r="I2219" s="11" t="s">
        <v>32</v>
      </c>
      <c r="J2219" s="10">
        <v>0</v>
      </c>
      <c r="K2219" s="10">
        <v>2</v>
      </c>
      <c r="L2219" s="10">
        <v>12</v>
      </c>
      <c r="M2219" s="11" t="s">
        <v>33</v>
      </c>
      <c r="N2219" s="10">
        <v>0</v>
      </c>
      <c r="O2219" s="11" t="s">
        <v>350</v>
      </c>
      <c r="P2219" s="11" t="s">
        <v>6771</v>
      </c>
      <c r="Q2219" s="11" t="s">
        <v>36</v>
      </c>
      <c r="R2219" s="10">
        <v>28</v>
      </c>
      <c r="S2219" s="11" t="s">
        <v>33</v>
      </c>
      <c r="T2219" s="11" t="s">
        <v>31</v>
      </c>
      <c r="U2219" s="11" t="s">
        <v>31</v>
      </c>
      <c r="V2219" s="10">
        <v>0</v>
      </c>
      <c r="W2219" s="11" t="s">
        <v>31</v>
      </c>
      <c r="X2219" s="11" t="s">
        <v>63</v>
      </c>
      <c r="Y2219" s="11" t="s">
        <v>64</v>
      </c>
      <c r="Z2219" s="10">
        <v>49</v>
      </c>
      <c r="AA2219" s="10">
        <v>3427</v>
      </c>
      <c r="AB2219" s="12"/>
      <c r="AC2219" s="12"/>
    </row>
    <row r="2220" spans="1:29" ht="20.100000000000001" customHeight="1">
      <c r="A2220" s="8" t="s">
        <v>6772</v>
      </c>
      <c r="B2220" s="9" t="s">
        <v>31</v>
      </c>
      <c r="C2220" s="10">
        <v>11</v>
      </c>
      <c r="D2220" s="10">
        <v>64</v>
      </c>
      <c r="E2220" s="10">
        <v>165</v>
      </c>
      <c r="F2220" s="10">
        <v>0</v>
      </c>
      <c r="G2220" s="10">
        <v>0</v>
      </c>
      <c r="H2220" s="11" t="s">
        <v>31</v>
      </c>
      <c r="I2220" s="11" t="s">
        <v>32</v>
      </c>
      <c r="J2220" s="10">
        <v>0</v>
      </c>
      <c r="K2220" s="10">
        <v>1</v>
      </c>
      <c r="L2220" s="10">
        <v>9</v>
      </c>
      <c r="M2220" s="11" t="s">
        <v>31</v>
      </c>
      <c r="N2220" s="10">
        <v>61</v>
      </c>
      <c r="O2220" s="11" t="s">
        <v>644</v>
      </c>
      <c r="P2220" s="11" t="s">
        <v>6773</v>
      </c>
      <c r="Q2220" s="11" t="s">
        <v>43</v>
      </c>
      <c r="R2220" s="10">
        <v>72</v>
      </c>
      <c r="S2220" s="11" t="s">
        <v>31</v>
      </c>
      <c r="T2220" s="11" t="s">
        <v>33</v>
      </c>
      <c r="U2220" s="11" t="s">
        <v>31</v>
      </c>
      <c r="V2220" s="10">
        <v>0</v>
      </c>
      <c r="W2220" s="11" t="s">
        <v>31</v>
      </c>
      <c r="X2220" s="11" t="s">
        <v>63</v>
      </c>
      <c r="Y2220" s="11" t="s">
        <v>38</v>
      </c>
      <c r="Z2220" s="10">
        <v>22</v>
      </c>
      <c r="AA2220" s="10">
        <v>241</v>
      </c>
      <c r="AB2220" s="12"/>
      <c r="AC2220" s="12"/>
    </row>
    <row r="2221" spans="1:29" ht="20.100000000000001" customHeight="1">
      <c r="A2221" s="8" t="s">
        <v>6774</v>
      </c>
      <c r="B2221" s="9" t="s">
        <v>31</v>
      </c>
      <c r="C2221" s="10">
        <v>31</v>
      </c>
      <c r="D2221" s="10">
        <v>64</v>
      </c>
      <c r="E2221" s="11" t="s">
        <v>3189</v>
      </c>
      <c r="F2221" s="10">
        <v>0</v>
      </c>
      <c r="G2221" s="10">
        <v>0</v>
      </c>
      <c r="H2221" s="11" t="s">
        <v>31</v>
      </c>
      <c r="I2221" s="11" t="s">
        <v>32</v>
      </c>
      <c r="J2221" s="10">
        <v>0</v>
      </c>
      <c r="K2221" s="10">
        <v>2</v>
      </c>
      <c r="L2221" s="10">
        <v>14</v>
      </c>
      <c r="M2221" s="11" t="s">
        <v>33</v>
      </c>
      <c r="N2221" s="10">
        <v>0</v>
      </c>
      <c r="O2221" s="11" t="s">
        <v>210</v>
      </c>
      <c r="P2221" s="11" t="s">
        <v>6775</v>
      </c>
      <c r="Q2221" s="11" t="s">
        <v>36</v>
      </c>
      <c r="R2221" s="10">
        <v>77</v>
      </c>
      <c r="S2221" s="11" t="s">
        <v>31</v>
      </c>
      <c r="T2221" s="11" t="s">
        <v>33</v>
      </c>
      <c r="U2221" s="11" t="s">
        <v>31</v>
      </c>
      <c r="V2221" s="10">
        <v>0</v>
      </c>
      <c r="W2221" s="11" t="s">
        <v>33</v>
      </c>
      <c r="X2221" s="11" t="s">
        <v>63</v>
      </c>
      <c r="Y2221" s="11" t="s">
        <v>38</v>
      </c>
      <c r="Z2221" s="10">
        <v>28</v>
      </c>
      <c r="AA2221" s="10">
        <v>886</v>
      </c>
      <c r="AB2221" s="12"/>
      <c r="AC2221" s="12"/>
    </row>
    <row r="2222" spans="1:29" ht="20.100000000000001" customHeight="1">
      <c r="A2222" s="8" t="s">
        <v>6776</v>
      </c>
      <c r="B2222" s="9" t="s">
        <v>31</v>
      </c>
      <c r="C2222" s="10">
        <v>53</v>
      </c>
      <c r="D2222" s="10">
        <v>133</v>
      </c>
      <c r="E2222" s="11" t="s">
        <v>6777</v>
      </c>
      <c r="F2222" s="10">
        <v>0</v>
      </c>
      <c r="G2222" s="10">
        <v>0</v>
      </c>
      <c r="H2222" s="11" t="s">
        <v>31</v>
      </c>
      <c r="I2222" s="11" t="s">
        <v>32</v>
      </c>
      <c r="J2222" s="10">
        <v>0</v>
      </c>
      <c r="K2222" s="10">
        <v>1</v>
      </c>
      <c r="L2222" s="10">
        <v>4</v>
      </c>
      <c r="M2222" s="11" t="s">
        <v>33</v>
      </c>
      <c r="N2222" s="10">
        <v>0</v>
      </c>
      <c r="O2222" s="11" t="s">
        <v>257</v>
      </c>
      <c r="P2222" s="11" t="s">
        <v>6778</v>
      </c>
      <c r="Q2222" s="11" t="s">
        <v>43</v>
      </c>
      <c r="R2222" s="10">
        <v>49</v>
      </c>
      <c r="S2222" s="11" t="s">
        <v>31</v>
      </c>
      <c r="T2222" s="11" t="s">
        <v>31</v>
      </c>
      <c r="U2222" s="11" t="s">
        <v>31</v>
      </c>
      <c r="V2222" s="10">
        <v>0</v>
      </c>
      <c r="W2222" s="11" t="s">
        <v>31</v>
      </c>
      <c r="X2222" s="11" t="s">
        <v>63</v>
      </c>
      <c r="Y2222" s="11" t="s">
        <v>38</v>
      </c>
      <c r="Z2222" s="10">
        <v>21</v>
      </c>
      <c r="AA2222" s="10">
        <v>1115</v>
      </c>
      <c r="AB2222" s="12"/>
      <c r="AC2222" s="12"/>
    </row>
    <row r="2223" spans="1:29" ht="20.100000000000001" customHeight="1">
      <c r="A2223" s="8" t="s">
        <v>6779</v>
      </c>
      <c r="B2223" s="9" t="s">
        <v>31</v>
      </c>
      <c r="C2223" s="10">
        <v>14</v>
      </c>
      <c r="D2223" s="10">
        <v>72</v>
      </c>
      <c r="E2223" s="11" t="s">
        <v>6780</v>
      </c>
      <c r="F2223" s="10">
        <v>0</v>
      </c>
      <c r="G2223" s="10">
        <v>0</v>
      </c>
      <c r="H2223" s="11" t="s">
        <v>31</v>
      </c>
      <c r="I2223" s="11" t="s">
        <v>32</v>
      </c>
      <c r="J2223" s="10">
        <v>0</v>
      </c>
      <c r="K2223" s="10">
        <v>0</v>
      </c>
      <c r="L2223" s="10">
        <v>15</v>
      </c>
      <c r="M2223" s="11" t="s">
        <v>33</v>
      </c>
      <c r="N2223" s="10">
        <v>0</v>
      </c>
      <c r="O2223" s="11" t="s">
        <v>279</v>
      </c>
      <c r="P2223" s="11" t="s">
        <v>6781</v>
      </c>
      <c r="Q2223" s="11" t="s">
        <v>36</v>
      </c>
      <c r="R2223" s="10">
        <v>21</v>
      </c>
      <c r="S2223" s="11" t="s">
        <v>33</v>
      </c>
      <c r="T2223" s="11" t="s">
        <v>31</v>
      </c>
      <c r="U2223" s="11" t="s">
        <v>31</v>
      </c>
      <c r="V2223" s="10">
        <v>0</v>
      </c>
      <c r="W2223" s="11" t="s">
        <v>31</v>
      </c>
      <c r="X2223" s="11" t="s">
        <v>37</v>
      </c>
      <c r="Y2223" s="11" t="s">
        <v>38</v>
      </c>
      <c r="Z2223" s="10">
        <v>28</v>
      </c>
      <c r="AA2223" s="10">
        <v>401</v>
      </c>
      <c r="AB2223" s="12"/>
      <c r="AC2223" s="12"/>
    </row>
    <row r="2224" spans="1:29" ht="20.100000000000001" customHeight="1">
      <c r="A2224" s="8" t="s">
        <v>6782</v>
      </c>
      <c r="B2224" s="9" t="s">
        <v>31</v>
      </c>
      <c r="C2224" s="10">
        <v>1</v>
      </c>
      <c r="D2224" s="10">
        <v>4</v>
      </c>
      <c r="E2224" s="10">
        <v>11</v>
      </c>
      <c r="F2224" s="10">
        <v>0</v>
      </c>
      <c r="G2224" s="10">
        <v>0</v>
      </c>
      <c r="H2224" s="11" t="s">
        <v>31</v>
      </c>
      <c r="I2224" s="11" t="s">
        <v>32</v>
      </c>
      <c r="J2224" s="10">
        <v>0</v>
      </c>
      <c r="K2224" s="10">
        <v>1</v>
      </c>
      <c r="L2224" s="10">
        <v>12</v>
      </c>
      <c r="M2224" s="11" t="s">
        <v>31</v>
      </c>
      <c r="N2224" s="10">
        <v>23</v>
      </c>
      <c r="O2224" s="11" t="s">
        <v>158</v>
      </c>
      <c r="P2224" s="11" t="s">
        <v>6783</v>
      </c>
      <c r="Q2224" s="11" t="s">
        <v>36</v>
      </c>
      <c r="R2224" s="10">
        <v>61</v>
      </c>
      <c r="S2224" s="11" t="s">
        <v>31</v>
      </c>
      <c r="T2224" s="11" t="s">
        <v>31</v>
      </c>
      <c r="U2224" s="11" t="s">
        <v>31</v>
      </c>
      <c r="V2224" s="10">
        <v>0</v>
      </c>
      <c r="W2224" s="11" t="s">
        <v>31</v>
      </c>
      <c r="X2224" s="11" t="s">
        <v>37</v>
      </c>
      <c r="Y2224" s="11" t="s">
        <v>38</v>
      </c>
      <c r="Z2224" s="10">
        <v>26</v>
      </c>
      <c r="AA2224" s="10">
        <v>26</v>
      </c>
      <c r="AB2224" s="12"/>
      <c r="AC2224" s="12"/>
    </row>
    <row r="2225" spans="1:29" ht="20.100000000000001" customHeight="1">
      <c r="A2225" s="8" t="s">
        <v>6784</v>
      </c>
      <c r="B2225" s="9" t="s">
        <v>31</v>
      </c>
      <c r="C2225" s="10">
        <v>57</v>
      </c>
      <c r="D2225" s="10">
        <v>149</v>
      </c>
      <c r="E2225" s="11" t="s">
        <v>6785</v>
      </c>
      <c r="F2225" s="10">
        <v>0</v>
      </c>
      <c r="G2225" s="10">
        <v>0</v>
      </c>
      <c r="H2225" s="11" t="s">
        <v>31</v>
      </c>
      <c r="I2225" s="11" t="s">
        <v>32</v>
      </c>
      <c r="J2225" s="10">
        <v>0</v>
      </c>
      <c r="K2225" s="10">
        <v>1</v>
      </c>
      <c r="L2225" s="10">
        <v>20</v>
      </c>
      <c r="M2225" s="11" t="s">
        <v>33</v>
      </c>
      <c r="N2225" s="10">
        <v>0</v>
      </c>
      <c r="O2225" s="11" t="s">
        <v>222</v>
      </c>
      <c r="P2225" s="11" t="s">
        <v>6786</v>
      </c>
      <c r="Q2225" s="11" t="s">
        <v>43</v>
      </c>
      <c r="R2225" s="10">
        <v>24</v>
      </c>
      <c r="S2225" s="11" t="s">
        <v>33</v>
      </c>
      <c r="T2225" s="11" t="s">
        <v>31</v>
      </c>
      <c r="U2225" s="11" t="s">
        <v>31</v>
      </c>
      <c r="V2225" s="10">
        <v>0</v>
      </c>
      <c r="W2225" s="11" t="s">
        <v>31</v>
      </c>
      <c r="X2225" s="11" t="s">
        <v>44</v>
      </c>
      <c r="Y2225" s="11" t="s">
        <v>38</v>
      </c>
      <c r="Z2225" s="10">
        <v>29</v>
      </c>
      <c r="AA2225" s="10">
        <v>1653</v>
      </c>
      <c r="AB2225" s="12"/>
      <c r="AC2225" s="12"/>
    </row>
    <row r="2226" spans="1:29" ht="20.100000000000001" customHeight="1">
      <c r="A2226" s="8" t="s">
        <v>6787</v>
      </c>
      <c r="B2226" s="9" t="s">
        <v>31</v>
      </c>
      <c r="C2226" s="10">
        <v>69</v>
      </c>
      <c r="D2226" s="10">
        <v>307</v>
      </c>
      <c r="E2226" s="11" t="s">
        <v>6788</v>
      </c>
      <c r="F2226" s="10">
        <v>276</v>
      </c>
      <c r="G2226" s="11" t="s">
        <v>6789</v>
      </c>
      <c r="H2226" s="11" t="s">
        <v>33</v>
      </c>
      <c r="I2226" s="11" t="s">
        <v>48</v>
      </c>
      <c r="J2226" s="10">
        <v>0</v>
      </c>
      <c r="K2226" s="10">
        <v>2</v>
      </c>
      <c r="L2226" s="10">
        <v>5</v>
      </c>
      <c r="M2226" s="11" t="s">
        <v>33</v>
      </c>
      <c r="N2226" s="10">
        <v>0</v>
      </c>
      <c r="O2226" s="11" t="s">
        <v>216</v>
      </c>
      <c r="P2226" s="11" t="s">
        <v>6790</v>
      </c>
      <c r="Q2226" s="11" t="s">
        <v>36</v>
      </c>
      <c r="R2226" s="10">
        <v>37</v>
      </c>
      <c r="S2226" s="11" t="s">
        <v>31</v>
      </c>
      <c r="T2226" s="11" t="s">
        <v>31</v>
      </c>
      <c r="U2226" s="11" t="s">
        <v>31</v>
      </c>
      <c r="V2226" s="10">
        <v>0</v>
      </c>
      <c r="W2226" s="11" t="s">
        <v>31</v>
      </c>
      <c r="X2226" s="11" t="s">
        <v>63</v>
      </c>
      <c r="Y2226" s="11" t="s">
        <v>38</v>
      </c>
      <c r="Z2226" s="10">
        <v>38</v>
      </c>
      <c r="AA2226" s="10">
        <v>2609</v>
      </c>
      <c r="AB2226" s="12"/>
      <c r="AC2226" s="12"/>
    </row>
    <row r="2227" spans="1:29" ht="20.100000000000001" customHeight="1">
      <c r="A2227" s="8" t="s">
        <v>6791</v>
      </c>
      <c r="B2227" s="9" t="s">
        <v>31</v>
      </c>
      <c r="C2227" s="10">
        <v>55</v>
      </c>
      <c r="D2227" s="10">
        <v>174</v>
      </c>
      <c r="E2227" s="11" t="s">
        <v>6792</v>
      </c>
      <c r="F2227" s="10">
        <v>220</v>
      </c>
      <c r="G2227" s="11" t="s">
        <v>6793</v>
      </c>
      <c r="H2227" s="11" t="s">
        <v>33</v>
      </c>
      <c r="I2227" s="11" t="s">
        <v>48</v>
      </c>
      <c r="J2227" s="10">
        <v>0</v>
      </c>
      <c r="K2227" s="10">
        <v>1</v>
      </c>
      <c r="L2227" s="10">
        <v>7</v>
      </c>
      <c r="M2227" s="11" t="s">
        <v>33</v>
      </c>
      <c r="N2227" s="10">
        <v>0</v>
      </c>
      <c r="O2227" s="11" t="s">
        <v>257</v>
      </c>
      <c r="P2227" s="11" t="s">
        <v>6794</v>
      </c>
      <c r="Q2227" s="11" t="s">
        <v>43</v>
      </c>
      <c r="R2227" s="10">
        <v>72</v>
      </c>
      <c r="S2227" s="11" t="s">
        <v>31</v>
      </c>
      <c r="T2227" s="11" t="s">
        <v>33</v>
      </c>
      <c r="U2227" s="11" t="s">
        <v>31</v>
      </c>
      <c r="V2227" s="10">
        <v>0</v>
      </c>
      <c r="W2227" s="11" t="s">
        <v>31</v>
      </c>
      <c r="X2227" s="11" t="s">
        <v>63</v>
      </c>
      <c r="Y2227" s="11" t="s">
        <v>38</v>
      </c>
      <c r="Z2227" s="10">
        <v>34</v>
      </c>
      <c r="AA2227" s="10">
        <v>1888</v>
      </c>
      <c r="AB2227" s="12"/>
      <c r="AC2227" s="12"/>
    </row>
    <row r="2228" spans="1:29" ht="20.100000000000001" customHeight="1">
      <c r="A2228" s="8" t="s">
        <v>6795</v>
      </c>
      <c r="B2228" s="9" t="s">
        <v>31</v>
      </c>
      <c r="C2228" s="10">
        <v>17</v>
      </c>
      <c r="D2228" s="10">
        <v>95</v>
      </c>
      <c r="E2228" s="11" t="s">
        <v>387</v>
      </c>
      <c r="F2228" s="10">
        <v>0</v>
      </c>
      <c r="G2228" s="10">
        <v>0</v>
      </c>
      <c r="H2228" s="11" t="s">
        <v>31</v>
      </c>
      <c r="I2228" s="11" t="s">
        <v>32</v>
      </c>
      <c r="J2228" s="10">
        <v>0</v>
      </c>
      <c r="K2228" s="10">
        <v>1</v>
      </c>
      <c r="L2228" s="10">
        <v>10</v>
      </c>
      <c r="M2228" s="11" t="s">
        <v>33</v>
      </c>
      <c r="N2228" s="10">
        <v>0</v>
      </c>
      <c r="O2228" s="11" t="s">
        <v>34</v>
      </c>
      <c r="P2228" s="11" t="s">
        <v>6796</v>
      </c>
      <c r="Q2228" s="11" t="s">
        <v>36</v>
      </c>
      <c r="R2228" s="10">
        <v>33</v>
      </c>
      <c r="S2228" s="11" t="s">
        <v>31</v>
      </c>
      <c r="T2228" s="11" t="s">
        <v>31</v>
      </c>
      <c r="U2228" s="11" t="s">
        <v>31</v>
      </c>
      <c r="V2228" s="10">
        <v>0</v>
      </c>
      <c r="W2228" s="11" t="s">
        <v>31</v>
      </c>
      <c r="X2228" s="11" t="s">
        <v>37</v>
      </c>
      <c r="Y2228" s="11" t="s">
        <v>38</v>
      </c>
      <c r="Z2228" s="10">
        <v>15</v>
      </c>
      <c r="AA2228" s="10">
        <v>264</v>
      </c>
      <c r="AB2228" s="12"/>
      <c r="AC2228" s="12"/>
    </row>
    <row r="2229" spans="1:29" ht="20.100000000000001" customHeight="1">
      <c r="A2229" s="8" t="s">
        <v>6797</v>
      </c>
      <c r="B2229" s="9" t="s">
        <v>31</v>
      </c>
      <c r="C2229" s="10">
        <v>9</v>
      </c>
      <c r="D2229" s="10">
        <v>47</v>
      </c>
      <c r="E2229" s="11" t="s">
        <v>6798</v>
      </c>
      <c r="F2229" s="10">
        <v>0</v>
      </c>
      <c r="G2229" s="10">
        <v>0</v>
      </c>
      <c r="H2229" s="11" t="s">
        <v>31</v>
      </c>
      <c r="I2229" s="11" t="s">
        <v>32</v>
      </c>
      <c r="J2229" s="10">
        <v>0</v>
      </c>
      <c r="K2229" s="10">
        <v>1</v>
      </c>
      <c r="L2229" s="10">
        <v>3</v>
      </c>
      <c r="M2229" s="11" t="s">
        <v>31</v>
      </c>
      <c r="N2229" s="10">
        <v>5</v>
      </c>
      <c r="O2229" s="11" t="s">
        <v>151</v>
      </c>
      <c r="P2229" s="11" t="s">
        <v>6799</v>
      </c>
      <c r="Q2229" s="11" t="s">
        <v>43</v>
      </c>
      <c r="R2229" s="10">
        <v>78</v>
      </c>
      <c r="S2229" s="11" t="s">
        <v>31</v>
      </c>
      <c r="T2229" s="11" t="s">
        <v>33</v>
      </c>
      <c r="U2229" s="11" t="s">
        <v>31</v>
      </c>
      <c r="V2229" s="10">
        <v>0</v>
      </c>
      <c r="W2229" s="11" t="s">
        <v>31</v>
      </c>
      <c r="X2229" s="11" t="s">
        <v>63</v>
      </c>
      <c r="Y2229" s="11" t="s">
        <v>38</v>
      </c>
      <c r="Z2229" s="10">
        <v>34</v>
      </c>
      <c r="AA2229" s="10">
        <v>305</v>
      </c>
      <c r="AB2229" s="12"/>
      <c r="AC2229" s="12"/>
    </row>
    <row r="2230" spans="1:29" ht="20.100000000000001" customHeight="1">
      <c r="A2230" s="8" t="s">
        <v>6800</v>
      </c>
      <c r="B2230" s="9" t="s">
        <v>31</v>
      </c>
      <c r="C2230" s="10">
        <v>55</v>
      </c>
      <c r="D2230" s="10">
        <v>289</v>
      </c>
      <c r="E2230" s="11" t="s">
        <v>6801</v>
      </c>
      <c r="F2230" s="10">
        <v>0</v>
      </c>
      <c r="G2230" s="10">
        <v>0</v>
      </c>
      <c r="H2230" s="11" t="s">
        <v>31</v>
      </c>
      <c r="I2230" s="11" t="s">
        <v>32</v>
      </c>
      <c r="J2230" s="10">
        <v>0</v>
      </c>
      <c r="K2230" s="10">
        <v>1</v>
      </c>
      <c r="L2230" s="10">
        <v>6</v>
      </c>
      <c r="M2230" s="11" t="s">
        <v>33</v>
      </c>
      <c r="N2230" s="10">
        <v>0</v>
      </c>
      <c r="O2230" s="11" t="s">
        <v>346</v>
      </c>
      <c r="P2230" s="11" t="s">
        <v>6802</v>
      </c>
      <c r="Q2230" s="11" t="s">
        <v>43</v>
      </c>
      <c r="R2230" s="10">
        <v>36</v>
      </c>
      <c r="S2230" s="11" t="s">
        <v>31</v>
      </c>
      <c r="T2230" s="11" t="s">
        <v>31</v>
      </c>
      <c r="U2230" s="11" t="s">
        <v>31</v>
      </c>
      <c r="V2230" s="10">
        <v>0</v>
      </c>
      <c r="W2230" s="11" t="s">
        <v>31</v>
      </c>
      <c r="X2230" s="11" t="s">
        <v>37</v>
      </c>
      <c r="Y2230" s="11" t="s">
        <v>38</v>
      </c>
      <c r="Z2230" s="10">
        <v>26</v>
      </c>
      <c r="AA2230" s="10">
        <v>1434</v>
      </c>
      <c r="AB2230" s="12"/>
      <c r="AC2230" s="12"/>
    </row>
    <row r="2231" spans="1:29" ht="20.100000000000001" customHeight="1">
      <c r="A2231" s="8" t="s">
        <v>6803</v>
      </c>
      <c r="B2231" s="9" t="s">
        <v>31</v>
      </c>
      <c r="C2231" s="10">
        <v>70</v>
      </c>
      <c r="D2231" s="10">
        <v>153</v>
      </c>
      <c r="E2231" s="11" t="s">
        <v>986</v>
      </c>
      <c r="F2231" s="10">
        <v>0</v>
      </c>
      <c r="G2231" s="10">
        <v>0</v>
      </c>
      <c r="H2231" s="11" t="s">
        <v>31</v>
      </c>
      <c r="I2231" s="11" t="s">
        <v>32</v>
      </c>
      <c r="J2231" s="10">
        <v>0</v>
      </c>
      <c r="K2231" s="10">
        <v>1</v>
      </c>
      <c r="L2231" s="10">
        <v>4</v>
      </c>
      <c r="M2231" s="11" t="s">
        <v>33</v>
      </c>
      <c r="N2231" s="10">
        <v>0</v>
      </c>
      <c r="O2231" s="11" t="s">
        <v>113</v>
      </c>
      <c r="P2231" s="11" t="s">
        <v>6804</v>
      </c>
      <c r="Q2231" s="11" t="s">
        <v>43</v>
      </c>
      <c r="R2231" s="10">
        <v>62</v>
      </c>
      <c r="S2231" s="11" t="s">
        <v>31</v>
      </c>
      <c r="T2231" s="11" t="s">
        <v>31</v>
      </c>
      <c r="U2231" s="11" t="s">
        <v>31</v>
      </c>
      <c r="V2231" s="10">
        <v>0</v>
      </c>
      <c r="W2231" s="11" t="s">
        <v>33</v>
      </c>
      <c r="X2231" s="11" t="s">
        <v>63</v>
      </c>
      <c r="Y2231" s="11" t="s">
        <v>64</v>
      </c>
      <c r="Z2231" s="10">
        <v>46</v>
      </c>
      <c r="AA2231" s="10">
        <v>3237</v>
      </c>
      <c r="AB2231" s="12"/>
      <c r="AC2231" s="12"/>
    </row>
    <row r="2232" spans="1:29" ht="20.100000000000001" customHeight="1">
      <c r="A2232" s="8" t="s">
        <v>6805</v>
      </c>
      <c r="B2232" s="9" t="s">
        <v>31</v>
      </c>
      <c r="C2232" s="10">
        <v>10</v>
      </c>
      <c r="D2232" s="10">
        <v>33</v>
      </c>
      <c r="E2232" s="11" t="s">
        <v>1898</v>
      </c>
      <c r="F2232" s="10">
        <v>0</v>
      </c>
      <c r="G2232" s="10">
        <v>0</v>
      </c>
      <c r="H2232" s="11" t="s">
        <v>31</v>
      </c>
      <c r="I2232" s="11" t="s">
        <v>32</v>
      </c>
      <c r="J2232" s="10">
        <v>0</v>
      </c>
      <c r="K2232" s="10">
        <v>2</v>
      </c>
      <c r="L2232" s="10">
        <v>8</v>
      </c>
      <c r="M2232" s="11" t="s">
        <v>33</v>
      </c>
      <c r="N2232" s="10">
        <v>0</v>
      </c>
      <c r="O2232" s="11" t="s">
        <v>151</v>
      </c>
      <c r="P2232" s="11" t="s">
        <v>6806</v>
      </c>
      <c r="Q2232" s="11" t="s">
        <v>36</v>
      </c>
      <c r="R2232" s="10">
        <v>25</v>
      </c>
      <c r="S2232" s="11" t="s">
        <v>33</v>
      </c>
      <c r="T2232" s="11" t="s">
        <v>31</v>
      </c>
      <c r="U2232" s="11" t="s">
        <v>31</v>
      </c>
      <c r="V2232" s="10">
        <v>0</v>
      </c>
      <c r="W2232" s="11" t="s">
        <v>31</v>
      </c>
      <c r="X2232" s="11" t="s">
        <v>37</v>
      </c>
      <c r="Y2232" s="11" t="s">
        <v>64</v>
      </c>
      <c r="Z2232" s="10">
        <v>35</v>
      </c>
      <c r="AA2232" s="10">
        <v>346</v>
      </c>
      <c r="AB2232" s="12"/>
      <c r="AC2232" s="12"/>
    </row>
    <row r="2233" spans="1:29" ht="20.100000000000001" customHeight="1">
      <c r="A2233" s="8" t="s">
        <v>6807</v>
      </c>
      <c r="B2233" s="9" t="s">
        <v>31</v>
      </c>
      <c r="C2233" s="10">
        <v>29</v>
      </c>
      <c r="D2233" s="10">
        <v>148</v>
      </c>
      <c r="E2233" s="11" t="s">
        <v>6808</v>
      </c>
      <c r="F2233" s="10">
        <v>0</v>
      </c>
      <c r="G2233" s="10">
        <v>0</v>
      </c>
      <c r="H2233" s="11" t="s">
        <v>31</v>
      </c>
      <c r="I2233" s="11" t="s">
        <v>32</v>
      </c>
      <c r="J2233" s="10">
        <v>0</v>
      </c>
      <c r="K2233" s="10">
        <v>0</v>
      </c>
      <c r="L2233" s="10">
        <v>8</v>
      </c>
      <c r="M2233" s="11" t="s">
        <v>33</v>
      </c>
      <c r="N2233" s="10">
        <v>0</v>
      </c>
      <c r="O2233" s="11" t="s">
        <v>90</v>
      </c>
      <c r="P2233" s="11" t="s">
        <v>6809</v>
      </c>
      <c r="Q2233" s="11" t="s">
        <v>36</v>
      </c>
      <c r="R2233" s="10">
        <v>25</v>
      </c>
      <c r="S2233" s="11" t="s">
        <v>33</v>
      </c>
      <c r="T2233" s="11" t="s">
        <v>31</v>
      </c>
      <c r="U2233" s="11" t="s">
        <v>31</v>
      </c>
      <c r="V2233" s="10">
        <v>0</v>
      </c>
      <c r="W2233" s="11" t="s">
        <v>31</v>
      </c>
      <c r="X2233" s="11" t="s">
        <v>44</v>
      </c>
      <c r="Y2233" s="11" t="s">
        <v>64</v>
      </c>
      <c r="Z2233" s="10">
        <v>20</v>
      </c>
      <c r="AA2233" s="10">
        <v>582</v>
      </c>
      <c r="AB2233" s="12"/>
      <c r="AC2233" s="12"/>
    </row>
    <row r="2234" spans="1:29" ht="20.100000000000001" customHeight="1">
      <c r="A2234" s="8" t="s">
        <v>6810</v>
      </c>
      <c r="B2234" s="9" t="s">
        <v>31</v>
      </c>
      <c r="C2234" s="10">
        <v>68</v>
      </c>
      <c r="D2234" s="10">
        <v>144</v>
      </c>
      <c r="E2234" s="11" t="s">
        <v>5303</v>
      </c>
      <c r="F2234" s="10">
        <v>0</v>
      </c>
      <c r="G2234" s="10">
        <v>0</v>
      </c>
      <c r="H2234" s="11" t="s">
        <v>31</v>
      </c>
      <c r="I2234" s="11" t="s">
        <v>32</v>
      </c>
      <c r="J2234" s="10">
        <v>0</v>
      </c>
      <c r="K2234" s="10">
        <v>2</v>
      </c>
      <c r="L2234" s="10">
        <v>12</v>
      </c>
      <c r="M2234" s="11" t="s">
        <v>31</v>
      </c>
      <c r="N2234" s="10">
        <v>9</v>
      </c>
      <c r="O2234" s="11" t="s">
        <v>86</v>
      </c>
      <c r="P2234" s="11" t="s">
        <v>6811</v>
      </c>
      <c r="Q2234" s="11" t="s">
        <v>36</v>
      </c>
      <c r="R2234" s="10">
        <v>21</v>
      </c>
      <c r="S2234" s="11" t="s">
        <v>33</v>
      </c>
      <c r="T2234" s="11" t="s">
        <v>31</v>
      </c>
      <c r="U2234" s="11" t="s">
        <v>31</v>
      </c>
      <c r="V2234" s="10">
        <v>0</v>
      </c>
      <c r="W2234" s="11" t="s">
        <v>33</v>
      </c>
      <c r="X2234" s="11" t="s">
        <v>63</v>
      </c>
      <c r="Y2234" s="11" t="s">
        <v>64</v>
      </c>
      <c r="Z2234" s="10">
        <v>29</v>
      </c>
      <c r="AA2234" s="10">
        <v>2000</v>
      </c>
      <c r="AB2234" s="12"/>
      <c r="AC2234" s="12"/>
    </row>
    <row r="2235" spans="1:29" ht="20.100000000000001" customHeight="1">
      <c r="A2235" s="8" t="s">
        <v>6812</v>
      </c>
      <c r="B2235" s="9" t="s">
        <v>31</v>
      </c>
      <c r="C2235" s="10">
        <v>12</v>
      </c>
      <c r="D2235" s="10">
        <v>25</v>
      </c>
      <c r="E2235" s="11" t="s">
        <v>6813</v>
      </c>
      <c r="F2235" s="10">
        <v>0</v>
      </c>
      <c r="G2235" s="10">
        <v>0</v>
      </c>
      <c r="H2235" s="11" t="s">
        <v>31</v>
      </c>
      <c r="I2235" s="11" t="s">
        <v>32</v>
      </c>
      <c r="J2235" s="10">
        <v>0</v>
      </c>
      <c r="K2235" s="10">
        <v>0</v>
      </c>
      <c r="L2235" s="10">
        <v>0</v>
      </c>
      <c r="M2235" s="11" t="s">
        <v>31</v>
      </c>
      <c r="N2235" s="10">
        <v>0</v>
      </c>
      <c r="O2235" s="11" t="s">
        <v>74</v>
      </c>
      <c r="P2235" s="11" t="s">
        <v>6814</v>
      </c>
      <c r="Q2235" s="11" t="s">
        <v>36</v>
      </c>
      <c r="R2235" s="10">
        <v>29</v>
      </c>
      <c r="S2235" s="11" t="s">
        <v>33</v>
      </c>
      <c r="T2235" s="11" t="s">
        <v>31</v>
      </c>
      <c r="U2235" s="11" t="s">
        <v>31</v>
      </c>
      <c r="V2235" s="10">
        <v>0</v>
      </c>
      <c r="W2235" s="11" t="s">
        <v>31</v>
      </c>
      <c r="X2235" s="11" t="s">
        <v>37</v>
      </c>
      <c r="Y2235" s="11" t="s">
        <v>64</v>
      </c>
      <c r="Z2235" s="10">
        <v>11</v>
      </c>
      <c r="AA2235" s="10">
        <v>130</v>
      </c>
      <c r="AB2235" s="12"/>
      <c r="AC2235" s="12"/>
    </row>
    <row r="2236" spans="1:29" ht="20.100000000000001" customHeight="1">
      <c r="A2236" s="8" t="s">
        <v>6815</v>
      </c>
      <c r="B2236" s="9" t="s">
        <v>31</v>
      </c>
      <c r="C2236" s="10">
        <v>20</v>
      </c>
      <c r="D2236" s="10">
        <v>38</v>
      </c>
      <c r="E2236" s="11" t="s">
        <v>6816</v>
      </c>
      <c r="F2236" s="10">
        <v>0</v>
      </c>
      <c r="G2236" s="10">
        <v>0</v>
      </c>
      <c r="H2236" s="11" t="s">
        <v>31</v>
      </c>
      <c r="I2236" s="11" t="s">
        <v>32</v>
      </c>
      <c r="J2236" s="10">
        <v>0</v>
      </c>
      <c r="K2236" s="10">
        <v>2</v>
      </c>
      <c r="L2236" s="10">
        <v>4</v>
      </c>
      <c r="M2236" s="11" t="s">
        <v>33</v>
      </c>
      <c r="N2236" s="10">
        <v>0</v>
      </c>
      <c r="O2236" s="11" t="s">
        <v>113</v>
      </c>
      <c r="P2236" s="11" t="s">
        <v>6817</v>
      </c>
      <c r="Q2236" s="11" t="s">
        <v>36</v>
      </c>
      <c r="R2236" s="10">
        <v>47</v>
      </c>
      <c r="S2236" s="11" t="s">
        <v>31</v>
      </c>
      <c r="T2236" s="11" t="s">
        <v>31</v>
      </c>
      <c r="U2236" s="11" t="s">
        <v>31</v>
      </c>
      <c r="V2236" s="10">
        <v>0</v>
      </c>
      <c r="W2236" s="11" t="s">
        <v>31</v>
      </c>
      <c r="X2236" s="11" t="s">
        <v>37</v>
      </c>
      <c r="Y2236" s="11" t="s">
        <v>64</v>
      </c>
      <c r="Z2236" s="10">
        <v>26</v>
      </c>
      <c r="AA2236" s="10">
        <v>518</v>
      </c>
      <c r="AB2236" s="12"/>
      <c r="AC2236" s="12"/>
    </row>
    <row r="2237" spans="1:29" ht="20.100000000000001" customHeight="1">
      <c r="A2237" s="8" t="s">
        <v>6818</v>
      </c>
      <c r="B2237" s="9" t="s">
        <v>31</v>
      </c>
      <c r="C2237" s="10">
        <v>1</v>
      </c>
      <c r="D2237" s="10">
        <v>5</v>
      </c>
      <c r="E2237" s="10">
        <v>16</v>
      </c>
      <c r="F2237" s="10">
        <v>0</v>
      </c>
      <c r="G2237" s="10">
        <v>0</v>
      </c>
      <c r="H2237" s="11" t="s">
        <v>31</v>
      </c>
      <c r="I2237" s="11" t="s">
        <v>32</v>
      </c>
      <c r="J2237" s="10">
        <v>0</v>
      </c>
      <c r="K2237" s="10">
        <v>0</v>
      </c>
      <c r="L2237" s="10">
        <v>0</v>
      </c>
      <c r="M2237" s="11" t="s">
        <v>31</v>
      </c>
      <c r="N2237" s="10">
        <v>0</v>
      </c>
      <c r="O2237" s="11" t="s">
        <v>226</v>
      </c>
      <c r="P2237" s="11" t="s">
        <v>6819</v>
      </c>
      <c r="Q2237" s="11" t="s">
        <v>36</v>
      </c>
      <c r="R2237" s="10">
        <v>41</v>
      </c>
      <c r="S2237" s="11" t="s">
        <v>31</v>
      </c>
      <c r="T2237" s="11" t="s">
        <v>31</v>
      </c>
      <c r="U2237" s="11" t="s">
        <v>31</v>
      </c>
      <c r="V2237" s="10">
        <v>0</v>
      </c>
      <c r="W2237" s="11" t="s">
        <v>31</v>
      </c>
      <c r="X2237" s="11" t="s">
        <v>37</v>
      </c>
      <c r="Y2237" s="11" t="s">
        <v>64</v>
      </c>
      <c r="Z2237" s="10">
        <v>9</v>
      </c>
      <c r="AA2237" s="10">
        <v>9</v>
      </c>
      <c r="AB2237" s="12"/>
      <c r="AC2237" s="12"/>
    </row>
    <row r="2238" spans="1:29" ht="20.100000000000001" customHeight="1">
      <c r="A2238" s="8" t="s">
        <v>6820</v>
      </c>
      <c r="B2238" s="9" t="s">
        <v>31</v>
      </c>
      <c r="C2238" s="10">
        <v>29</v>
      </c>
      <c r="D2238" s="10">
        <v>37</v>
      </c>
      <c r="E2238" s="11" t="s">
        <v>6821</v>
      </c>
      <c r="F2238" s="10">
        <v>0</v>
      </c>
      <c r="G2238" s="10">
        <v>0</v>
      </c>
      <c r="H2238" s="11" t="s">
        <v>31</v>
      </c>
      <c r="I2238" s="11" t="s">
        <v>32</v>
      </c>
      <c r="J2238" s="10">
        <v>0</v>
      </c>
      <c r="K2238" s="10">
        <v>0</v>
      </c>
      <c r="L2238" s="10">
        <v>8</v>
      </c>
      <c r="M2238" s="11" t="s">
        <v>33</v>
      </c>
      <c r="N2238" s="10">
        <v>0</v>
      </c>
      <c r="O2238" s="11" t="s">
        <v>591</v>
      </c>
      <c r="P2238" s="11" t="s">
        <v>6822</v>
      </c>
      <c r="Q2238" s="11" t="s">
        <v>36</v>
      </c>
      <c r="R2238" s="10">
        <v>26</v>
      </c>
      <c r="S2238" s="11" t="s">
        <v>33</v>
      </c>
      <c r="T2238" s="11" t="s">
        <v>31</v>
      </c>
      <c r="U2238" s="11" t="s">
        <v>31</v>
      </c>
      <c r="V2238" s="10">
        <v>0</v>
      </c>
      <c r="W2238" s="11" t="s">
        <v>31</v>
      </c>
      <c r="X2238" s="11" t="s">
        <v>37</v>
      </c>
      <c r="Y2238" s="11" t="s">
        <v>64</v>
      </c>
      <c r="Z2238" s="10">
        <v>48</v>
      </c>
      <c r="AA2238" s="10">
        <v>1399</v>
      </c>
      <c r="AB2238" s="12"/>
      <c r="AC2238" s="12"/>
    </row>
    <row r="2239" spans="1:29" ht="20.100000000000001" customHeight="1">
      <c r="A2239" s="8" t="s">
        <v>6823</v>
      </c>
      <c r="B2239" s="9" t="s">
        <v>31</v>
      </c>
      <c r="C2239" s="10">
        <v>1</v>
      </c>
      <c r="D2239" s="10">
        <v>6</v>
      </c>
      <c r="E2239" s="10">
        <v>13</v>
      </c>
      <c r="F2239" s="10">
        <v>0</v>
      </c>
      <c r="G2239" s="10">
        <v>0</v>
      </c>
      <c r="H2239" s="11" t="s">
        <v>31</v>
      </c>
      <c r="I2239" s="11" t="s">
        <v>32</v>
      </c>
      <c r="J2239" s="10">
        <v>0</v>
      </c>
      <c r="K2239" s="10">
        <v>1</v>
      </c>
      <c r="L2239" s="10">
        <v>8</v>
      </c>
      <c r="M2239" s="11" t="s">
        <v>33</v>
      </c>
      <c r="N2239" s="10">
        <v>0</v>
      </c>
      <c r="O2239" s="11" t="s">
        <v>591</v>
      </c>
      <c r="P2239" s="11" t="s">
        <v>6824</v>
      </c>
      <c r="Q2239" s="11" t="s">
        <v>43</v>
      </c>
      <c r="R2239" s="10">
        <v>33</v>
      </c>
      <c r="S2239" s="11" t="s">
        <v>31</v>
      </c>
      <c r="T2239" s="11" t="s">
        <v>31</v>
      </c>
      <c r="U2239" s="11" t="s">
        <v>31</v>
      </c>
      <c r="V2239" s="10">
        <v>0</v>
      </c>
      <c r="W2239" s="11" t="s">
        <v>31</v>
      </c>
      <c r="X2239" s="11" t="s">
        <v>37</v>
      </c>
      <c r="Y2239" s="11" t="s">
        <v>38</v>
      </c>
      <c r="Z2239" s="10">
        <v>26</v>
      </c>
      <c r="AA2239" s="10">
        <v>26</v>
      </c>
      <c r="AB2239" s="12"/>
      <c r="AC2239" s="12"/>
    </row>
    <row r="2240" spans="1:29" ht="20.100000000000001" customHeight="1">
      <c r="A2240" s="8" t="s">
        <v>6825</v>
      </c>
      <c r="B2240" s="9" t="s">
        <v>31</v>
      </c>
      <c r="C2240" s="10">
        <v>3</v>
      </c>
      <c r="D2240" s="10">
        <v>6</v>
      </c>
      <c r="E2240" s="11" t="s">
        <v>1280</v>
      </c>
      <c r="F2240" s="10">
        <v>12</v>
      </c>
      <c r="G2240" s="11" t="s">
        <v>1558</v>
      </c>
      <c r="H2240" s="11" t="s">
        <v>33</v>
      </c>
      <c r="I2240" s="11" t="s">
        <v>48</v>
      </c>
      <c r="J2240" s="10">
        <v>0</v>
      </c>
      <c r="K2240" s="10">
        <v>0</v>
      </c>
      <c r="L2240" s="10">
        <v>4</v>
      </c>
      <c r="M2240" s="11" t="s">
        <v>31</v>
      </c>
      <c r="N2240" s="10">
        <v>7</v>
      </c>
      <c r="O2240" s="11" t="s">
        <v>158</v>
      </c>
      <c r="P2240" s="11" t="s">
        <v>6826</v>
      </c>
      <c r="Q2240" s="11" t="s">
        <v>43</v>
      </c>
      <c r="R2240" s="10">
        <v>65</v>
      </c>
      <c r="S2240" s="11" t="s">
        <v>31</v>
      </c>
      <c r="T2240" s="11" t="s">
        <v>33</v>
      </c>
      <c r="U2240" s="11" t="s">
        <v>31</v>
      </c>
      <c r="V2240" s="10">
        <v>0</v>
      </c>
      <c r="W2240" s="11" t="s">
        <v>31</v>
      </c>
      <c r="X2240" s="11" t="s">
        <v>37</v>
      </c>
      <c r="Y2240" s="11" t="s">
        <v>64</v>
      </c>
      <c r="Z2240" s="10">
        <v>35</v>
      </c>
      <c r="AA2240" s="10">
        <v>92</v>
      </c>
      <c r="AB2240" s="12"/>
      <c r="AC2240" s="12"/>
    </row>
    <row r="2241" spans="1:29" ht="20.100000000000001" customHeight="1">
      <c r="A2241" s="8" t="s">
        <v>6827</v>
      </c>
      <c r="B2241" s="9" t="s">
        <v>31</v>
      </c>
      <c r="C2241" s="10">
        <v>21</v>
      </c>
      <c r="D2241" s="10">
        <v>86</v>
      </c>
      <c r="E2241" s="10">
        <v>293</v>
      </c>
      <c r="F2241" s="10">
        <v>0</v>
      </c>
      <c r="G2241" s="10">
        <v>0</v>
      </c>
      <c r="H2241" s="11" t="s">
        <v>31</v>
      </c>
      <c r="I2241" s="11" t="s">
        <v>32</v>
      </c>
      <c r="J2241" s="10">
        <v>0</v>
      </c>
      <c r="K2241" s="10">
        <v>0</v>
      </c>
      <c r="L2241" s="10">
        <v>7</v>
      </c>
      <c r="M2241" s="11" t="s">
        <v>33</v>
      </c>
      <c r="N2241" s="10">
        <v>0</v>
      </c>
      <c r="O2241" s="11" t="s">
        <v>500</v>
      </c>
      <c r="P2241" s="11" t="s">
        <v>6828</v>
      </c>
      <c r="Q2241" s="11" t="s">
        <v>36</v>
      </c>
      <c r="R2241" s="10">
        <v>47</v>
      </c>
      <c r="S2241" s="11" t="s">
        <v>31</v>
      </c>
      <c r="T2241" s="11" t="s">
        <v>31</v>
      </c>
      <c r="U2241" s="11" t="s">
        <v>31</v>
      </c>
      <c r="V2241" s="10">
        <v>0</v>
      </c>
      <c r="W2241" s="11" t="s">
        <v>33</v>
      </c>
      <c r="X2241" s="11" t="s">
        <v>37</v>
      </c>
      <c r="Y2241" s="11" t="s">
        <v>38</v>
      </c>
      <c r="Z2241" s="10">
        <v>31</v>
      </c>
      <c r="AA2241" s="10">
        <v>645</v>
      </c>
      <c r="AB2241" s="12"/>
      <c r="AC2241" s="12"/>
    </row>
    <row r="2242" spans="1:29" ht="20.100000000000001" customHeight="1">
      <c r="A2242" s="8" t="s">
        <v>6829</v>
      </c>
      <c r="B2242" s="9" t="s">
        <v>31</v>
      </c>
      <c r="C2242" s="10">
        <v>5</v>
      </c>
      <c r="D2242" s="10">
        <v>18</v>
      </c>
      <c r="E2242" s="11" t="s">
        <v>6830</v>
      </c>
      <c r="F2242" s="10">
        <v>20</v>
      </c>
      <c r="G2242" s="10">
        <v>60</v>
      </c>
      <c r="H2242" s="11" t="s">
        <v>33</v>
      </c>
      <c r="I2242" s="11" t="s">
        <v>48</v>
      </c>
      <c r="J2242" s="10">
        <v>0</v>
      </c>
      <c r="K2242" s="10">
        <v>0</v>
      </c>
      <c r="L2242" s="10">
        <v>13</v>
      </c>
      <c r="M2242" s="11" t="s">
        <v>33</v>
      </c>
      <c r="N2242" s="10">
        <v>0</v>
      </c>
      <c r="O2242" s="11" t="s">
        <v>831</v>
      </c>
      <c r="P2242" s="11" t="s">
        <v>6831</v>
      </c>
      <c r="Q2242" s="11" t="s">
        <v>36</v>
      </c>
      <c r="R2242" s="10">
        <v>22</v>
      </c>
      <c r="S2242" s="11" t="s">
        <v>33</v>
      </c>
      <c r="T2242" s="11" t="s">
        <v>31</v>
      </c>
      <c r="U2242" s="11" t="s">
        <v>31</v>
      </c>
      <c r="V2242" s="10">
        <v>0</v>
      </c>
      <c r="W2242" s="11" t="s">
        <v>31</v>
      </c>
      <c r="X2242" s="11" t="s">
        <v>37</v>
      </c>
      <c r="Y2242" s="11" t="s">
        <v>38</v>
      </c>
      <c r="Z2242" s="10">
        <v>15</v>
      </c>
      <c r="AA2242" s="10">
        <v>84</v>
      </c>
      <c r="AB2242" s="12"/>
      <c r="AC2242" s="12"/>
    </row>
    <row r="2243" spans="1:29" ht="20.100000000000001" customHeight="1">
      <c r="A2243" s="8" t="s">
        <v>6832</v>
      </c>
      <c r="B2243" s="9" t="s">
        <v>31</v>
      </c>
      <c r="C2243" s="10">
        <v>51</v>
      </c>
      <c r="D2243" s="10">
        <v>197</v>
      </c>
      <c r="E2243" s="11" t="s">
        <v>6833</v>
      </c>
      <c r="F2243" s="10">
        <v>0</v>
      </c>
      <c r="G2243" s="10">
        <v>0</v>
      </c>
      <c r="H2243" s="11" t="s">
        <v>31</v>
      </c>
      <c r="I2243" s="11" t="s">
        <v>32</v>
      </c>
      <c r="J2243" s="10">
        <v>0</v>
      </c>
      <c r="K2243" s="10">
        <v>2</v>
      </c>
      <c r="L2243" s="10">
        <v>0</v>
      </c>
      <c r="M2243" s="11" t="s">
        <v>31</v>
      </c>
      <c r="N2243" s="10">
        <v>0</v>
      </c>
      <c r="O2243" s="11" t="s">
        <v>57</v>
      </c>
      <c r="P2243" s="11" t="s">
        <v>6834</v>
      </c>
      <c r="Q2243" s="11" t="s">
        <v>43</v>
      </c>
      <c r="R2243" s="10">
        <v>59</v>
      </c>
      <c r="S2243" s="11" t="s">
        <v>31</v>
      </c>
      <c r="T2243" s="11" t="s">
        <v>31</v>
      </c>
      <c r="U2243" s="11" t="s">
        <v>31</v>
      </c>
      <c r="V2243" s="10">
        <v>0</v>
      </c>
      <c r="W2243" s="11" t="s">
        <v>31</v>
      </c>
      <c r="X2243" s="11" t="s">
        <v>63</v>
      </c>
      <c r="Y2243" s="11" t="s">
        <v>38</v>
      </c>
      <c r="Z2243" s="10">
        <v>9</v>
      </c>
      <c r="AA2243" s="10">
        <v>445</v>
      </c>
      <c r="AB2243" s="12"/>
      <c r="AC2243" s="12"/>
    </row>
    <row r="2244" spans="1:29" ht="20.100000000000001" customHeight="1">
      <c r="A2244" s="8" t="s">
        <v>6835</v>
      </c>
      <c r="B2244" s="9" t="s">
        <v>31</v>
      </c>
      <c r="C2244" s="10">
        <v>6</v>
      </c>
      <c r="D2244" s="10">
        <v>25</v>
      </c>
      <c r="E2244" s="10">
        <v>74</v>
      </c>
      <c r="F2244" s="10">
        <v>0</v>
      </c>
      <c r="G2244" s="10">
        <v>0</v>
      </c>
      <c r="H2244" s="11" t="s">
        <v>31</v>
      </c>
      <c r="I2244" s="11" t="s">
        <v>32</v>
      </c>
      <c r="J2244" s="10">
        <v>0</v>
      </c>
      <c r="K2244" s="10">
        <v>2</v>
      </c>
      <c r="L2244" s="10">
        <v>1</v>
      </c>
      <c r="M2244" s="11" t="s">
        <v>33</v>
      </c>
      <c r="N2244" s="10">
        <v>0</v>
      </c>
      <c r="O2244" s="11" t="s">
        <v>216</v>
      </c>
      <c r="P2244" s="11" t="s">
        <v>6836</v>
      </c>
      <c r="Q2244" s="11" t="s">
        <v>43</v>
      </c>
      <c r="R2244" s="10">
        <v>58</v>
      </c>
      <c r="S2244" s="11" t="s">
        <v>31</v>
      </c>
      <c r="T2244" s="11" t="s">
        <v>31</v>
      </c>
      <c r="U2244" s="11" t="s">
        <v>31</v>
      </c>
      <c r="V2244" s="10">
        <v>0</v>
      </c>
      <c r="W2244" s="11" t="s">
        <v>31</v>
      </c>
      <c r="X2244" s="11" t="s">
        <v>37</v>
      </c>
      <c r="Y2244" s="11" t="s">
        <v>38</v>
      </c>
      <c r="Z2244" s="10">
        <v>39</v>
      </c>
      <c r="AA2244" s="10">
        <v>224</v>
      </c>
      <c r="AB2244" s="12"/>
      <c r="AC2244" s="12"/>
    </row>
    <row r="2245" spans="1:29" ht="20.100000000000001" customHeight="1">
      <c r="A2245" s="8" t="s">
        <v>6837</v>
      </c>
      <c r="B2245" s="9" t="s">
        <v>31</v>
      </c>
      <c r="C2245" s="10">
        <v>8</v>
      </c>
      <c r="D2245" s="10">
        <v>36</v>
      </c>
      <c r="E2245" s="11" t="s">
        <v>6838</v>
      </c>
      <c r="F2245" s="10">
        <v>32</v>
      </c>
      <c r="G2245" s="11" t="s">
        <v>6839</v>
      </c>
      <c r="H2245" s="11" t="s">
        <v>33</v>
      </c>
      <c r="I2245" s="11" t="s">
        <v>48</v>
      </c>
      <c r="J2245" s="10">
        <v>0</v>
      </c>
      <c r="K2245" s="10">
        <v>2</v>
      </c>
      <c r="L2245" s="10">
        <v>13</v>
      </c>
      <c r="M2245" s="11" t="s">
        <v>33</v>
      </c>
      <c r="N2245" s="10">
        <v>0</v>
      </c>
      <c r="O2245" s="11" t="s">
        <v>143</v>
      </c>
      <c r="P2245" s="11" t="s">
        <v>6840</v>
      </c>
      <c r="Q2245" s="11" t="s">
        <v>43</v>
      </c>
      <c r="R2245" s="10">
        <v>26</v>
      </c>
      <c r="S2245" s="11" t="s">
        <v>33</v>
      </c>
      <c r="T2245" s="11" t="s">
        <v>31</v>
      </c>
      <c r="U2245" s="11" t="s">
        <v>31</v>
      </c>
      <c r="V2245" s="10">
        <v>0</v>
      </c>
      <c r="W2245" s="11" t="s">
        <v>31</v>
      </c>
      <c r="X2245" s="11" t="s">
        <v>37</v>
      </c>
      <c r="Y2245" s="11" t="s">
        <v>38</v>
      </c>
      <c r="Z2245" s="10">
        <v>24</v>
      </c>
      <c r="AA2245" s="10">
        <v>191</v>
      </c>
      <c r="AB2245" s="12"/>
      <c r="AC2245" s="12"/>
    </row>
    <row r="2246" spans="1:29" ht="20.100000000000001" customHeight="1">
      <c r="A2246" s="8" t="s">
        <v>6841</v>
      </c>
      <c r="B2246" s="9" t="s">
        <v>31</v>
      </c>
      <c r="C2246" s="10">
        <v>73</v>
      </c>
      <c r="D2246" s="10">
        <v>284</v>
      </c>
      <c r="E2246" s="11" t="s">
        <v>6842</v>
      </c>
      <c r="F2246" s="10">
        <v>0</v>
      </c>
      <c r="G2246" s="10">
        <v>0</v>
      </c>
      <c r="H2246" s="11" t="s">
        <v>31</v>
      </c>
      <c r="I2246" s="11" t="s">
        <v>32</v>
      </c>
      <c r="J2246" s="10">
        <v>0</v>
      </c>
      <c r="K2246" s="10">
        <v>1</v>
      </c>
      <c r="L2246" s="10">
        <v>10</v>
      </c>
      <c r="M2246" s="11" t="s">
        <v>33</v>
      </c>
      <c r="N2246" s="10">
        <v>0</v>
      </c>
      <c r="O2246" s="11" t="s">
        <v>147</v>
      </c>
      <c r="P2246" s="11" t="s">
        <v>6843</v>
      </c>
      <c r="Q2246" s="11" t="s">
        <v>36</v>
      </c>
      <c r="R2246" s="10">
        <v>24</v>
      </c>
      <c r="S2246" s="11" t="s">
        <v>33</v>
      </c>
      <c r="T2246" s="11" t="s">
        <v>31</v>
      </c>
      <c r="U2246" s="11" t="s">
        <v>31</v>
      </c>
      <c r="V2246" s="10">
        <v>0</v>
      </c>
      <c r="W2246" s="11" t="s">
        <v>31</v>
      </c>
      <c r="X2246" s="11" t="s">
        <v>63</v>
      </c>
      <c r="Y2246" s="11" t="s">
        <v>64</v>
      </c>
      <c r="Z2246" s="10">
        <v>38</v>
      </c>
      <c r="AA2246" s="10">
        <v>2798</v>
      </c>
      <c r="AB2246" s="12"/>
      <c r="AC2246" s="12"/>
    </row>
    <row r="2247" spans="1:29" ht="20.100000000000001" customHeight="1">
      <c r="A2247" s="8" t="s">
        <v>6844</v>
      </c>
      <c r="B2247" s="9" t="s">
        <v>31</v>
      </c>
      <c r="C2247" s="10">
        <v>69</v>
      </c>
      <c r="D2247" s="10">
        <v>129</v>
      </c>
      <c r="E2247" s="11" t="s">
        <v>5036</v>
      </c>
      <c r="F2247" s="10">
        <v>276</v>
      </c>
      <c r="G2247" s="11" t="s">
        <v>968</v>
      </c>
      <c r="H2247" s="11" t="s">
        <v>33</v>
      </c>
      <c r="I2247" s="11" t="s">
        <v>48</v>
      </c>
      <c r="J2247" s="10">
        <v>0</v>
      </c>
      <c r="K2247" s="10">
        <v>2</v>
      </c>
      <c r="L2247" s="10">
        <v>8</v>
      </c>
      <c r="M2247" s="11" t="s">
        <v>33</v>
      </c>
      <c r="N2247" s="10">
        <v>0</v>
      </c>
      <c r="O2247" s="11" t="s">
        <v>983</v>
      </c>
      <c r="P2247" s="11" t="s">
        <v>6845</v>
      </c>
      <c r="Q2247" s="11" t="s">
        <v>43</v>
      </c>
      <c r="R2247" s="10">
        <v>44</v>
      </c>
      <c r="S2247" s="11" t="s">
        <v>31</v>
      </c>
      <c r="T2247" s="11" t="s">
        <v>31</v>
      </c>
      <c r="U2247" s="11" t="s">
        <v>31</v>
      </c>
      <c r="V2247" s="10">
        <v>0</v>
      </c>
      <c r="W2247" s="11" t="s">
        <v>31</v>
      </c>
      <c r="X2247" s="11" t="s">
        <v>63</v>
      </c>
      <c r="Y2247" s="11" t="s">
        <v>64</v>
      </c>
      <c r="Z2247" s="10">
        <v>32</v>
      </c>
      <c r="AA2247" s="10">
        <v>2186</v>
      </c>
      <c r="AB2247" s="12"/>
      <c r="AC2247" s="12"/>
    </row>
    <row r="2248" spans="1:29" ht="20.100000000000001" customHeight="1">
      <c r="A2248" s="8" t="s">
        <v>6846</v>
      </c>
      <c r="B2248" s="9" t="s">
        <v>31</v>
      </c>
      <c r="C2248" s="10">
        <v>22</v>
      </c>
      <c r="D2248" s="10">
        <v>31</v>
      </c>
      <c r="E2248" s="11" t="s">
        <v>3991</v>
      </c>
      <c r="F2248" s="10">
        <v>0</v>
      </c>
      <c r="G2248" s="10">
        <v>0</v>
      </c>
      <c r="H2248" s="11" t="s">
        <v>31</v>
      </c>
      <c r="I2248" s="11" t="s">
        <v>32</v>
      </c>
      <c r="J2248" s="10">
        <v>0</v>
      </c>
      <c r="K2248" s="10">
        <v>2</v>
      </c>
      <c r="L2248" s="10">
        <v>28</v>
      </c>
      <c r="M2248" s="11" t="s">
        <v>33</v>
      </c>
      <c r="N2248" s="10">
        <v>0</v>
      </c>
      <c r="O2248" s="11" t="s">
        <v>113</v>
      </c>
      <c r="P2248" s="11" t="s">
        <v>6847</v>
      </c>
      <c r="Q2248" s="11" t="s">
        <v>36</v>
      </c>
      <c r="R2248" s="10">
        <v>22</v>
      </c>
      <c r="S2248" s="11" t="s">
        <v>33</v>
      </c>
      <c r="T2248" s="11" t="s">
        <v>31</v>
      </c>
      <c r="U2248" s="11" t="s">
        <v>31</v>
      </c>
      <c r="V2248" s="10">
        <v>0</v>
      </c>
      <c r="W2248" s="11" t="s">
        <v>33</v>
      </c>
      <c r="X2248" s="11" t="s">
        <v>44</v>
      </c>
      <c r="Y2248" s="11" t="s">
        <v>38</v>
      </c>
      <c r="Z2248" s="10">
        <v>28</v>
      </c>
      <c r="AA2248" s="10">
        <v>624</v>
      </c>
      <c r="AB2248" s="12"/>
      <c r="AC2248" s="12"/>
    </row>
    <row r="2249" spans="1:29" ht="20.100000000000001" customHeight="1">
      <c r="A2249" s="8" t="s">
        <v>6848</v>
      </c>
      <c r="B2249" s="9" t="s">
        <v>31</v>
      </c>
      <c r="C2249" s="10">
        <v>57</v>
      </c>
      <c r="D2249" s="10">
        <v>326</v>
      </c>
      <c r="E2249" s="11" t="s">
        <v>6849</v>
      </c>
      <c r="F2249" s="10">
        <v>228</v>
      </c>
      <c r="G2249" s="11" t="s">
        <v>3233</v>
      </c>
      <c r="H2249" s="11" t="s">
        <v>33</v>
      </c>
      <c r="I2249" s="11" t="s">
        <v>48</v>
      </c>
      <c r="J2249" s="10">
        <v>0</v>
      </c>
      <c r="K2249" s="10">
        <v>1</v>
      </c>
      <c r="L2249" s="10">
        <v>6</v>
      </c>
      <c r="M2249" s="11" t="s">
        <v>31</v>
      </c>
      <c r="N2249" s="10">
        <v>18</v>
      </c>
      <c r="O2249" s="11" t="s">
        <v>983</v>
      </c>
      <c r="P2249" s="11" t="s">
        <v>6850</v>
      </c>
      <c r="Q2249" s="11" t="s">
        <v>36</v>
      </c>
      <c r="R2249" s="10">
        <v>58</v>
      </c>
      <c r="S2249" s="11" t="s">
        <v>31</v>
      </c>
      <c r="T2249" s="11" t="s">
        <v>31</v>
      </c>
      <c r="U2249" s="11" t="s">
        <v>31</v>
      </c>
      <c r="V2249" s="10">
        <v>0</v>
      </c>
      <c r="W2249" s="11" t="s">
        <v>33</v>
      </c>
      <c r="X2249" s="11" t="s">
        <v>37</v>
      </c>
      <c r="Y2249" s="11" t="s">
        <v>38</v>
      </c>
      <c r="Z2249" s="10">
        <v>49</v>
      </c>
      <c r="AA2249" s="10">
        <v>2770</v>
      </c>
      <c r="AB2249" s="12"/>
      <c r="AC2249" s="12"/>
    </row>
    <row r="2250" spans="1:29" ht="20.100000000000001" customHeight="1">
      <c r="A2250" s="8" t="s">
        <v>6851</v>
      </c>
      <c r="B2250" s="9" t="s">
        <v>31</v>
      </c>
      <c r="C2250" s="10">
        <v>34</v>
      </c>
      <c r="D2250" s="10">
        <v>49</v>
      </c>
      <c r="E2250" s="11" t="s">
        <v>2851</v>
      </c>
      <c r="F2250" s="10">
        <v>136</v>
      </c>
      <c r="G2250" s="10">
        <v>408</v>
      </c>
      <c r="H2250" s="11" t="s">
        <v>33</v>
      </c>
      <c r="I2250" s="11" t="s">
        <v>48</v>
      </c>
      <c r="J2250" s="10">
        <v>0</v>
      </c>
      <c r="K2250" s="10">
        <v>1</v>
      </c>
      <c r="L2250" s="10">
        <v>0</v>
      </c>
      <c r="M2250" s="11" t="s">
        <v>31</v>
      </c>
      <c r="N2250" s="10">
        <v>0</v>
      </c>
      <c r="O2250" s="11" t="s">
        <v>279</v>
      </c>
      <c r="P2250" s="11" t="s">
        <v>6852</v>
      </c>
      <c r="Q2250" s="11" t="s">
        <v>43</v>
      </c>
      <c r="R2250" s="10">
        <v>36</v>
      </c>
      <c r="S2250" s="11" t="s">
        <v>31</v>
      </c>
      <c r="T2250" s="11" t="s">
        <v>31</v>
      </c>
      <c r="U2250" s="11" t="s">
        <v>31</v>
      </c>
      <c r="V2250" s="10">
        <v>0</v>
      </c>
      <c r="W2250" s="11" t="s">
        <v>31</v>
      </c>
      <c r="X2250" s="11" t="s">
        <v>44</v>
      </c>
      <c r="Y2250" s="11" t="s">
        <v>64</v>
      </c>
      <c r="Z2250" s="10">
        <v>10</v>
      </c>
      <c r="AA2250" s="10">
        <v>325</v>
      </c>
      <c r="AB2250" s="12"/>
      <c r="AC2250" s="12"/>
    </row>
    <row r="2251" spans="1:29" ht="20.100000000000001" customHeight="1">
      <c r="A2251" s="8" t="s">
        <v>6853</v>
      </c>
      <c r="B2251" s="9" t="s">
        <v>31</v>
      </c>
      <c r="C2251" s="10">
        <v>54</v>
      </c>
      <c r="D2251" s="10">
        <v>91</v>
      </c>
      <c r="E2251" s="11" t="s">
        <v>6854</v>
      </c>
      <c r="F2251" s="10">
        <v>0</v>
      </c>
      <c r="G2251" s="10">
        <v>0</v>
      </c>
      <c r="H2251" s="11" t="s">
        <v>31</v>
      </c>
      <c r="I2251" s="11" t="s">
        <v>32</v>
      </c>
      <c r="J2251" s="10">
        <v>0</v>
      </c>
      <c r="K2251" s="10">
        <v>1</v>
      </c>
      <c r="L2251" s="10">
        <v>7</v>
      </c>
      <c r="M2251" s="11" t="s">
        <v>33</v>
      </c>
      <c r="N2251" s="10">
        <v>0</v>
      </c>
      <c r="O2251" s="11" t="s">
        <v>143</v>
      </c>
      <c r="P2251" s="11" t="s">
        <v>6855</v>
      </c>
      <c r="Q2251" s="11" t="s">
        <v>43</v>
      </c>
      <c r="R2251" s="10">
        <v>50</v>
      </c>
      <c r="S2251" s="11" t="s">
        <v>31</v>
      </c>
      <c r="T2251" s="11" t="s">
        <v>31</v>
      </c>
      <c r="U2251" s="11" t="s">
        <v>31</v>
      </c>
      <c r="V2251" s="10">
        <v>0</v>
      </c>
      <c r="W2251" s="11" t="s">
        <v>33</v>
      </c>
      <c r="X2251" s="11" t="s">
        <v>44</v>
      </c>
      <c r="Y2251" s="11" t="s">
        <v>38</v>
      </c>
      <c r="Z2251" s="10">
        <v>34</v>
      </c>
      <c r="AA2251" s="10">
        <v>1805</v>
      </c>
      <c r="AB2251" s="12"/>
      <c r="AC2251" s="12"/>
    </row>
    <row r="2252" spans="1:29" ht="20.100000000000001" customHeight="1">
      <c r="A2252" s="8" t="s">
        <v>6856</v>
      </c>
      <c r="B2252" s="9" t="s">
        <v>31</v>
      </c>
      <c r="C2252" s="10">
        <v>63</v>
      </c>
      <c r="D2252" s="10">
        <v>349</v>
      </c>
      <c r="E2252" s="11" t="s">
        <v>6857</v>
      </c>
      <c r="F2252" s="10">
        <v>0</v>
      </c>
      <c r="G2252" s="10">
        <v>0</v>
      </c>
      <c r="H2252" s="11" t="s">
        <v>31</v>
      </c>
      <c r="I2252" s="11" t="s">
        <v>32</v>
      </c>
      <c r="J2252" s="10">
        <v>0</v>
      </c>
      <c r="K2252" s="10">
        <v>0</v>
      </c>
      <c r="L2252" s="10">
        <v>3</v>
      </c>
      <c r="M2252" s="11" t="s">
        <v>33</v>
      </c>
      <c r="N2252" s="10">
        <v>0</v>
      </c>
      <c r="O2252" s="11" t="s">
        <v>52</v>
      </c>
      <c r="P2252" s="11" t="s">
        <v>6858</v>
      </c>
      <c r="Q2252" s="11" t="s">
        <v>43</v>
      </c>
      <c r="R2252" s="10">
        <v>45</v>
      </c>
      <c r="S2252" s="11" t="s">
        <v>31</v>
      </c>
      <c r="T2252" s="11" t="s">
        <v>31</v>
      </c>
      <c r="U2252" s="11" t="s">
        <v>31</v>
      </c>
      <c r="V2252" s="10">
        <v>0</v>
      </c>
      <c r="W2252" s="11" t="s">
        <v>33</v>
      </c>
      <c r="X2252" s="11" t="s">
        <v>63</v>
      </c>
      <c r="Y2252" s="11" t="s">
        <v>64</v>
      </c>
      <c r="Z2252" s="10">
        <v>60</v>
      </c>
      <c r="AA2252" s="10">
        <v>3825</v>
      </c>
      <c r="AB2252" s="12"/>
      <c r="AC2252" s="12"/>
    </row>
    <row r="2253" spans="1:29" ht="20.100000000000001" customHeight="1">
      <c r="A2253" s="8" t="s">
        <v>6859</v>
      </c>
      <c r="B2253" s="9" t="s">
        <v>31</v>
      </c>
      <c r="C2253" s="10">
        <v>40</v>
      </c>
      <c r="D2253" s="10">
        <v>154</v>
      </c>
      <c r="E2253" s="11" t="s">
        <v>6860</v>
      </c>
      <c r="F2253" s="10">
        <v>0</v>
      </c>
      <c r="G2253" s="10">
        <v>0</v>
      </c>
      <c r="H2253" s="11" t="s">
        <v>31</v>
      </c>
      <c r="I2253" s="11" t="s">
        <v>32</v>
      </c>
      <c r="J2253" s="10">
        <v>0</v>
      </c>
      <c r="K2253" s="10">
        <v>2</v>
      </c>
      <c r="L2253" s="10">
        <v>3</v>
      </c>
      <c r="M2253" s="11" t="s">
        <v>33</v>
      </c>
      <c r="N2253" s="10">
        <v>0</v>
      </c>
      <c r="O2253" s="11" t="s">
        <v>831</v>
      </c>
      <c r="P2253" s="11" t="s">
        <v>6861</v>
      </c>
      <c r="Q2253" s="11" t="s">
        <v>36</v>
      </c>
      <c r="R2253" s="10">
        <v>54</v>
      </c>
      <c r="S2253" s="11" t="s">
        <v>31</v>
      </c>
      <c r="T2253" s="11" t="s">
        <v>31</v>
      </c>
      <c r="U2253" s="11" t="s">
        <v>31</v>
      </c>
      <c r="V2253" s="10">
        <v>0</v>
      </c>
      <c r="W2253" s="11" t="s">
        <v>31</v>
      </c>
      <c r="X2253" s="11" t="s">
        <v>37</v>
      </c>
      <c r="Y2253" s="11" t="s">
        <v>64</v>
      </c>
      <c r="Z2253" s="10">
        <v>41</v>
      </c>
      <c r="AA2253" s="10">
        <v>1627</v>
      </c>
      <c r="AB2253" s="12"/>
      <c r="AC2253" s="12"/>
    </row>
    <row r="2254" spans="1:29" ht="20.100000000000001" customHeight="1">
      <c r="A2254" s="8" t="s">
        <v>6862</v>
      </c>
      <c r="B2254" s="9" t="s">
        <v>31</v>
      </c>
      <c r="C2254" s="10">
        <v>33</v>
      </c>
      <c r="D2254" s="10">
        <v>152</v>
      </c>
      <c r="E2254" s="11" t="s">
        <v>6863</v>
      </c>
      <c r="F2254" s="10">
        <v>0</v>
      </c>
      <c r="G2254" s="10">
        <v>0</v>
      </c>
      <c r="H2254" s="11" t="s">
        <v>31</v>
      </c>
      <c r="I2254" s="11" t="s">
        <v>32</v>
      </c>
      <c r="J2254" s="10">
        <v>0</v>
      </c>
      <c r="K2254" s="10">
        <v>0</v>
      </c>
      <c r="L2254" s="10">
        <v>0</v>
      </c>
      <c r="M2254" s="11" t="s">
        <v>31</v>
      </c>
      <c r="N2254" s="10">
        <v>0</v>
      </c>
      <c r="O2254" s="11" t="s">
        <v>194</v>
      </c>
      <c r="P2254" s="11" t="s">
        <v>6864</v>
      </c>
      <c r="Q2254" s="11" t="s">
        <v>43</v>
      </c>
      <c r="R2254" s="10">
        <v>51</v>
      </c>
      <c r="S2254" s="11" t="s">
        <v>31</v>
      </c>
      <c r="T2254" s="11" t="s">
        <v>31</v>
      </c>
      <c r="U2254" s="11" t="s">
        <v>31</v>
      </c>
      <c r="V2254" s="10">
        <v>0</v>
      </c>
      <c r="W2254" s="11" t="s">
        <v>31</v>
      </c>
      <c r="X2254" s="11" t="s">
        <v>44</v>
      </c>
      <c r="Y2254" s="11" t="s">
        <v>64</v>
      </c>
      <c r="Z2254" s="10">
        <v>8</v>
      </c>
      <c r="AA2254" s="10">
        <v>260</v>
      </c>
      <c r="AB2254" s="12"/>
      <c r="AC2254" s="12"/>
    </row>
    <row r="2255" spans="1:29" ht="20.100000000000001" customHeight="1">
      <c r="A2255" s="8" t="s">
        <v>6865</v>
      </c>
      <c r="B2255" s="9" t="s">
        <v>31</v>
      </c>
      <c r="C2255" s="10">
        <v>34</v>
      </c>
      <c r="D2255" s="10">
        <v>127</v>
      </c>
      <c r="E2255" s="11" t="s">
        <v>5373</v>
      </c>
      <c r="F2255" s="10">
        <v>136</v>
      </c>
      <c r="G2255" s="10">
        <v>289</v>
      </c>
      <c r="H2255" s="11" t="s">
        <v>33</v>
      </c>
      <c r="I2255" s="11" t="s">
        <v>48</v>
      </c>
      <c r="J2255" s="10">
        <v>0</v>
      </c>
      <c r="K2255" s="10">
        <v>0</v>
      </c>
      <c r="L2255" s="10">
        <v>2</v>
      </c>
      <c r="M2255" s="11" t="s">
        <v>33</v>
      </c>
      <c r="N2255" s="10">
        <v>0</v>
      </c>
      <c r="O2255" s="11" t="s">
        <v>116</v>
      </c>
      <c r="P2255" s="11" t="s">
        <v>6866</v>
      </c>
      <c r="Q2255" s="11" t="s">
        <v>43</v>
      </c>
      <c r="R2255" s="10">
        <v>77</v>
      </c>
      <c r="S2255" s="11" t="s">
        <v>31</v>
      </c>
      <c r="T2255" s="11" t="s">
        <v>33</v>
      </c>
      <c r="U2255" s="11" t="s">
        <v>31</v>
      </c>
      <c r="V2255" s="10">
        <v>0</v>
      </c>
      <c r="W2255" s="11" t="s">
        <v>31</v>
      </c>
      <c r="X2255" s="11" t="s">
        <v>63</v>
      </c>
      <c r="Y2255" s="11" t="s">
        <v>64</v>
      </c>
      <c r="Z2255" s="10">
        <v>35</v>
      </c>
      <c r="AA2255" s="10">
        <v>1178</v>
      </c>
      <c r="AB2255" s="12"/>
      <c r="AC2255" s="12"/>
    </row>
    <row r="2256" spans="1:29" ht="20.100000000000001" customHeight="1">
      <c r="A2256" s="8" t="s">
        <v>6867</v>
      </c>
      <c r="B2256" s="9" t="s">
        <v>31</v>
      </c>
      <c r="C2256" s="10">
        <v>19</v>
      </c>
      <c r="D2256" s="10">
        <v>76</v>
      </c>
      <c r="E2256" s="10">
        <v>241</v>
      </c>
      <c r="F2256" s="10">
        <v>0</v>
      </c>
      <c r="G2256" s="10">
        <v>0</v>
      </c>
      <c r="H2256" s="11" t="s">
        <v>31</v>
      </c>
      <c r="I2256" s="11" t="s">
        <v>32</v>
      </c>
      <c r="J2256" s="10">
        <v>0</v>
      </c>
      <c r="K2256" s="10">
        <v>0</v>
      </c>
      <c r="L2256" s="10">
        <v>9</v>
      </c>
      <c r="M2256" s="11" t="s">
        <v>33</v>
      </c>
      <c r="N2256" s="10">
        <v>0</v>
      </c>
      <c r="O2256" s="11" t="s">
        <v>82</v>
      </c>
      <c r="P2256" s="11" t="s">
        <v>6868</v>
      </c>
      <c r="Q2256" s="11" t="s">
        <v>36</v>
      </c>
      <c r="R2256" s="10">
        <v>75</v>
      </c>
      <c r="S2256" s="11" t="s">
        <v>31</v>
      </c>
      <c r="T2256" s="11" t="s">
        <v>33</v>
      </c>
      <c r="U2256" s="11" t="s">
        <v>31</v>
      </c>
      <c r="V2256" s="10">
        <v>0</v>
      </c>
      <c r="W2256" s="11" t="s">
        <v>31</v>
      </c>
      <c r="X2256" s="11" t="s">
        <v>63</v>
      </c>
      <c r="Y2256" s="11" t="s">
        <v>38</v>
      </c>
      <c r="Z2256" s="10">
        <v>42</v>
      </c>
      <c r="AA2256" s="10">
        <v>787</v>
      </c>
      <c r="AB2256" s="12"/>
      <c r="AC2256" s="12"/>
    </row>
    <row r="2257" spans="1:29" ht="20.100000000000001" customHeight="1">
      <c r="A2257" s="8" t="s">
        <v>6869</v>
      </c>
      <c r="B2257" s="9" t="s">
        <v>31</v>
      </c>
      <c r="C2257" s="10">
        <v>41</v>
      </c>
      <c r="D2257" s="10">
        <v>177</v>
      </c>
      <c r="E2257" s="10">
        <v>495</v>
      </c>
      <c r="F2257" s="10">
        <v>164</v>
      </c>
      <c r="G2257" s="11" t="s">
        <v>6870</v>
      </c>
      <c r="H2257" s="11" t="s">
        <v>33</v>
      </c>
      <c r="I2257" s="11" t="s">
        <v>48</v>
      </c>
      <c r="J2257" s="10">
        <v>0</v>
      </c>
      <c r="K2257" s="10">
        <v>0</v>
      </c>
      <c r="L2257" s="10">
        <v>4</v>
      </c>
      <c r="M2257" s="11" t="s">
        <v>33</v>
      </c>
      <c r="N2257" s="10">
        <v>0</v>
      </c>
      <c r="O2257" s="11" t="s">
        <v>226</v>
      </c>
      <c r="P2257" s="11" t="s">
        <v>6871</v>
      </c>
      <c r="Q2257" s="11" t="s">
        <v>43</v>
      </c>
      <c r="R2257" s="10">
        <v>51</v>
      </c>
      <c r="S2257" s="11" t="s">
        <v>31</v>
      </c>
      <c r="T2257" s="11" t="s">
        <v>31</v>
      </c>
      <c r="U2257" s="11" t="s">
        <v>31</v>
      </c>
      <c r="V2257" s="10">
        <v>0</v>
      </c>
      <c r="W2257" s="11" t="s">
        <v>33</v>
      </c>
      <c r="X2257" s="11" t="s">
        <v>37</v>
      </c>
      <c r="Y2257" s="11" t="s">
        <v>64</v>
      </c>
      <c r="Z2257" s="10">
        <v>36</v>
      </c>
      <c r="AA2257" s="10">
        <v>1489</v>
      </c>
      <c r="AB2257" s="12"/>
      <c r="AC2257" s="12"/>
    </row>
    <row r="2258" spans="1:29" ht="20.100000000000001" customHeight="1">
      <c r="A2258" s="8" t="s">
        <v>6872</v>
      </c>
      <c r="B2258" s="9" t="s">
        <v>31</v>
      </c>
      <c r="C2258" s="10">
        <v>10</v>
      </c>
      <c r="D2258" s="10">
        <v>20</v>
      </c>
      <c r="E2258" s="11" t="s">
        <v>6873</v>
      </c>
      <c r="F2258" s="10">
        <v>40</v>
      </c>
      <c r="G2258" s="10">
        <v>155</v>
      </c>
      <c r="H2258" s="11" t="s">
        <v>33</v>
      </c>
      <c r="I2258" s="11" t="s">
        <v>48</v>
      </c>
      <c r="J2258" s="10">
        <v>0</v>
      </c>
      <c r="K2258" s="10">
        <v>1</v>
      </c>
      <c r="L2258" s="10">
        <v>6</v>
      </c>
      <c r="M2258" s="11" t="s">
        <v>33</v>
      </c>
      <c r="N2258" s="10">
        <v>0</v>
      </c>
      <c r="O2258" s="11" t="s">
        <v>164</v>
      </c>
      <c r="P2258" s="11" t="s">
        <v>6874</v>
      </c>
      <c r="Q2258" s="11" t="s">
        <v>36</v>
      </c>
      <c r="R2258" s="10">
        <v>36</v>
      </c>
      <c r="S2258" s="11" t="s">
        <v>31</v>
      </c>
      <c r="T2258" s="11" t="s">
        <v>31</v>
      </c>
      <c r="U2258" s="11" t="s">
        <v>31</v>
      </c>
      <c r="V2258" s="10">
        <v>0</v>
      </c>
      <c r="W2258" s="11" t="s">
        <v>31</v>
      </c>
      <c r="X2258" s="11" t="s">
        <v>37</v>
      </c>
      <c r="Y2258" s="11" t="s">
        <v>38</v>
      </c>
      <c r="Z2258" s="10">
        <v>16</v>
      </c>
      <c r="AA2258" s="10">
        <v>164</v>
      </c>
      <c r="AB2258" s="12"/>
      <c r="AC2258" s="12"/>
    </row>
    <row r="2259" spans="1:29" ht="20.100000000000001" customHeight="1">
      <c r="A2259" s="8" t="s">
        <v>6875</v>
      </c>
      <c r="B2259" s="9" t="s">
        <v>31</v>
      </c>
      <c r="C2259" s="10">
        <v>57</v>
      </c>
      <c r="D2259" s="10">
        <v>83</v>
      </c>
      <c r="E2259" s="11" t="s">
        <v>6876</v>
      </c>
      <c r="F2259" s="10">
        <v>0</v>
      </c>
      <c r="G2259" s="10">
        <v>0</v>
      </c>
      <c r="H2259" s="11" t="s">
        <v>31</v>
      </c>
      <c r="I2259" s="11" t="s">
        <v>32</v>
      </c>
      <c r="J2259" s="10">
        <v>0</v>
      </c>
      <c r="K2259" s="10">
        <v>0</v>
      </c>
      <c r="L2259" s="10">
        <v>9</v>
      </c>
      <c r="M2259" s="11" t="s">
        <v>33</v>
      </c>
      <c r="N2259" s="10">
        <v>0</v>
      </c>
      <c r="O2259" s="11" t="s">
        <v>190</v>
      </c>
      <c r="P2259" s="11" t="s">
        <v>6877</v>
      </c>
      <c r="Q2259" s="11" t="s">
        <v>43</v>
      </c>
      <c r="R2259" s="10">
        <v>60</v>
      </c>
      <c r="S2259" s="11" t="s">
        <v>31</v>
      </c>
      <c r="T2259" s="11" t="s">
        <v>31</v>
      </c>
      <c r="U2259" s="11" t="s">
        <v>31</v>
      </c>
      <c r="V2259" s="10">
        <v>0</v>
      </c>
      <c r="W2259" s="11" t="s">
        <v>31</v>
      </c>
      <c r="X2259" s="11" t="s">
        <v>37</v>
      </c>
      <c r="Y2259" s="11" t="s">
        <v>38</v>
      </c>
      <c r="Z2259" s="10">
        <v>56</v>
      </c>
      <c r="AA2259" s="10">
        <v>3186</v>
      </c>
      <c r="AB2259" s="12"/>
      <c r="AC2259" s="12"/>
    </row>
    <row r="2260" spans="1:29" ht="20.100000000000001" customHeight="1">
      <c r="A2260" s="8" t="s">
        <v>6878</v>
      </c>
      <c r="B2260" s="9" t="s">
        <v>31</v>
      </c>
      <c r="C2260" s="10">
        <v>55</v>
      </c>
      <c r="D2260" s="10">
        <v>194</v>
      </c>
      <c r="E2260" s="11" t="s">
        <v>6792</v>
      </c>
      <c r="F2260" s="10">
        <v>0</v>
      </c>
      <c r="G2260" s="10">
        <v>0</v>
      </c>
      <c r="H2260" s="11" t="s">
        <v>31</v>
      </c>
      <c r="I2260" s="11" t="s">
        <v>32</v>
      </c>
      <c r="J2260" s="10">
        <v>0</v>
      </c>
      <c r="K2260" s="10">
        <v>0</v>
      </c>
      <c r="L2260" s="10">
        <v>8</v>
      </c>
      <c r="M2260" s="11" t="s">
        <v>33</v>
      </c>
      <c r="N2260" s="10">
        <v>0</v>
      </c>
      <c r="O2260" s="11" t="s">
        <v>268</v>
      </c>
      <c r="P2260" s="11" t="s">
        <v>6879</v>
      </c>
      <c r="Q2260" s="11" t="s">
        <v>36</v>
      </c>
      <c r="R2260" s="10">
        <v>58</v>
      </c>
      <c r="S2260" s="11" t="s">
        <v>31</v>
      </c>
      <c r="T2260" s="11" t="s">
        <v>31</v>
      </c>
      <c r="U2260" s="11" t="s">
        <v>31</v>
      </c>
      <c r="V2260" s="10">
        <v>0</v>
      </c>
      <c r="W2260" s="11" t="s">
        <v>33</v>
      </c>
      <c r="X2260" s="11" t="s">
        <v>37</v>
      </c>
      <c r="Y2260" s="11" t="s">
        <v>64</v>
      </c>
      <c r="Z2260" s="10">
        <v>53</v>
      </c>
      <c r="AA2260" s="10">
        <v>2892</v>
      </c>
      <c r="AB2260" s="12"/>
      <c r="AC2260" s="12"/>
    </row>
    <row r="2261" spans="1:29" ht="20.100000000000001" customHeight="1">
      <c r="A2261" s="8" t="s">
        <v>6880</v>
      </c>
      <c r="B2261" s="9" t="s">
        <v>31</v>
      </c>
      <c r="C2261" s="10">
        <v>47</v>
      </c>
      <c r="D2261" s="10">
        <v>146</v>
      </c>
      <c r="E2261" s="11" t="s">
        <v>6881</v>
      </c>
      <c r="F2261" s="10">
        <v>0</v>
      </c>
      <c r="G2261" s="10">
        <v>0</v>
      </c>
      <c r="H2261" s="11" t="s">
        <v>31</v>
      </c>
      <c r="I2261" s="11" t="s">
        <v>32</v>
      </c>
      <c r="J2261" s="10">
        <v>0</v>
      </c>
      <c r="K2261" s="10">
        <v>0</v>
      </c>
      <c r="L2261" s="10">
        <v>0</v>
      </c>
      <c r="M2261" s="11" t="s">
        <v>31</v>
      </c>
      <c r="N2261" s="10">
        <v>0</v>
      </c>
      <c r="O2261" s="11" t="s">
        <v>198</v>
      </c>
      <c r="P2261" s="11" t="s">
        <v>6882</v>
      </c>
      <c r="Q2261" s="11" t="s">
        <v>43</v>
      </c>
      <c r="R2261" s="10">
        <v>28</v>
      </c>
      <c r="S2261" s="11" t="s">
        <v>33</v>
      </c>
      <c r="T2261" s="11" t="s">
        <v>31</v>
      </c>
      <c r="U2261" s="11" t="s">
        <v>31</v>
      </c>
      <c r="V2261" s="10">
        <v>0</v>
      </c>
      <c r="W2261" s="11" t="s">
        <v>31</v>
      </c>
      <c r="X2261" s="11" t="s">
        <v>44</v>
      </c>
      <c r="Y2261" s="11" t="s">
        <v>38</v>
      </c>
      <c r="Z2261" s="10">
        <v>7</v>
      </c>
      <c r="AA2261" s="10">
        <v>354</v>
      </c>
      <c r="AB2261" s="12"/>
      <c r="AC2261" s="12"/>
    </row>
    <row r="2262" spans="1:29" ht="20.100000000000001" customHeight="1">
      <c r="A2262" s="8" t="s">
        <v>6883</v>
      </c>
      <c r="B2262" s="9" t="s">
        <v>31</v>
      </c>
      <c r="C2262" s="10">
        <v>26</v>
      </c>
      <c r="D2262" s="10">
        <v>179</v>
      </c>
      <c r="E2262" s="11" t="s">
        <v>6884</v>
      </c>
      <c r="F2262" s="10">
        <v>0</v>
      </c>
      <c r="G2262" s="10">
        <v>0</v>
      </c>
      <c r="H2262" s="11" t="s">
        <v>31</v>
      </c>
      <c r="I2262" s="11" t="s">
        <v>32</v>
      </c>
      <c r="J2262" s="10">
        <v>0</v>
      </c>
      <c r="K2262" s="10">
        <v>0</v>
      </c>
      <c r="L2262" s="10">
        <v>6</v>
      </c>
      <c r="M2262" s="11" t="s">
        <v>33</v>
      </c>
      <c r="N2262" s="10">
        <v>0</v>
      </c>
      <c r="O2262" s="11" t="s">
        <v>57</v>
      </c>
      <c r="P2262" s="11" t="s">
        <v>6885</v>
      </c>
      <c r="Q2262" s="11" t="s">
        <v>43</v>
      </c>
      <c r="R2262" s="10">
        <v>81</v>
      </c>
      <c r="S2262" s="11" t="s">
        <v>31</v>
      </c>
      <c r="T2262" s="11" t="s">
        <v>33</v>
      </c>
      <c r="U2262" s="11" t="s">
        <v>31</v>
      </c>
      <c r="V2262" s="10">
        <v>0</v>
      </c>
      <c r="W2262" s="11" t="s">
        <v>31</v>
      </c>
      <c r="X2262" s="11" t="s">
        <v>63</v>
      </c>
      <c r="Y2262" s="11" t="s">
        <v>38</v>
      </c>
      <c r="Z2262" s="10">
        <v>51</v>
      </c>
      <c r="AA2262" s="10">
        <v>1317</v>
      </c>
      <c r="AB2262" s="12"/>
      <c r="AC2262" s="12"/>
    </row>
    <row r="2263" spans="1:29" ht="20.100000000000001" customHeight="1">
      <c r="A2263" s="8" t="s">
        <v>6886</v>
      </c>
      <c r="B2263" s="9" t="s">
        <v>31</v>
      </c>
      <c r="C2263" s="10">
        <v>36</v>
      </c>
      <c r="D2263" s="10">
        <v>139</v>
      </c>
      <c r="E2263" s="10">
        <v>468</v>
      </c>
      <c r="F2263" s="10">
        <v>144</v>
      </c>
      <c r="G2263" s="11" t="s">
        <v>1388</v>
      </c>
      <c r="H2263" s="11" t="s">
        <v>33</v>
      </c>
      <c r="I2263" s="11" t="s">
        <v>48</v>
      </c>
      <c r="J2263" s="10">
        <v>0</v>
      </c>
      <c r="K2263" s="10">
        <v>0</v>
      </c>
      <c r="L2263" s="10">
        <v>13</v>
      </c>
      <c r="M2263" s="11" t="s">
        <v>33</v>
      </c>
      <c r="N2263" s="10">
        <v>0</v>
      </c>
      <c r="O2263" s="11" t="s">
        <v>41</v>
      </c>
      <c r="P2263" s="11" t="s">
        <v>6887</v>
      </c>
      <c r="Q2263" s="11" t="s">
        <v>36</v>
      </c>
      <c r="R2263" s="10">
        <v>74</v>
      </c>
      <c r="S2263" s="11" t="s">
        <v>31</v>
      </c>
      <c r="T2263" s="11" t="s">
        <v>33</v>
      </c>
      <c r="U2263" s="11" t="s">
        <v>31</v>
      </c>
      <c r="V2263" s="10">
        <v>0</v>
      </c>
      <c r="W2263" s="11" t="s">
        <v>33</v>
      </c>
      <c r="X2263" s="11" t="s">
        <v>63</v>
      </c>
      <c r="Y2263" s="11" t="s">
        <v>38</v>
      </c>
      <c r="Z2263" s="10">
        <v>18</v>
      </c>
      <c r="AA2263" s="10">
        <v>659</v>
      </c>
      <c r="AB2263" s="12"/>
      <c r="AC2263" s="12"/>
    </row>
    <row r="2264" spans="1:29" ht="20.100000000000001" customHeight="1">
      <c r="A2264" s="8" t="s">
        <v>6888</v>
      </c>
      <c r="B2264" s="9" t="s">
        <v>31</v>
      </c>
      <c r="C2264" s="10">
        <v>64</v>
      </c>
      <c r="D2264" s="10">
        <v>349</v>
      </c>
      <c r="E2264" s="11" t="s">
        <v>6889</v>
      </c>
      <c r="F2264" s="10">
        <v>0</v>
      </c>
      <c r="G2264" s="10">
        <v>0</v>
      </c>
      <c r="H2264" s="11" t="s">
        <v>31</v>
      </c>
      <c r="I2264" s="11" t="s">
        <v>32</v>
      </c>
      <c r="J2264" s="10">
        <v>0</v>
      </c>
      <c r="K2264" s="10">
        <v>0</v>
      </c>
      <c r="L2264" s="10">
        <v>24</v>
      </c>
      <c r="M2264" s="11" t="s">
        <v>33</v>
      </c>
      <c r="N2264" s="10">
        <v>0</v>
      </c>
      <c r="O2264" s="11" t="s">
        <v>354</v>
      </c>
      <c r="P2264" s="11" t="s">
        <v>6890</v>
      </c>
      <c r="Q2264" s="11" t="s">
        <v>36</v>
      </c>
      <c r="R2264" s="10">
        <v>30</v>
      </c>
      <c r="S2264" s="11" t="s">
        <v>31</v>
      </c>
      <c r="T2264" s="11" t="s">
        <v>31</v>
      </c>
      <c r="U2264" s="11" t="s">
        <v>31</v>
      </c>
      <c r="V2264" s="10">
        <v>0</v>
      </c>
      <c r="W2264" s="11" t="s">
        <v>31</v>
      </c>
      <c r="X2264" s="11" t="s">
        <v>44</v>
      </c>
      <c r="Y2264" s="11" t="s">
        <v>64</v>
      </c>
      <c r="Z2264" s="10">
        <v>26</v>
      </c>
      <c r="AA2264" s="10">
        <v>1635</v>
      </c>
      <c r="AB2264" s="12"/>
      <c r="AC2264" s="12"/>
    </row>
    <row r="2265" spans="1:29" ht="20.100000000000001" customHeight="1">
      <c r="A2265" s="8" t="s">
        <v>6891</v>
      </c>
      <c r="B2265" s="9" t="s">
        <v>31</v>
      </c>
      <c r="C2265" s="10">
        <v>21</v>
      </c>
      <c r="D2265" s="10">
        <v>107</v>
      </c>
      <c r="E2265" s="11" t="s">
        <v>6892</v>
      </c>
      <c r="F2265" s="10">
        <v>0</v>
      </c>
      <c r="G2265" s="10">
        <v>0</v>
      </c>
      <c r="H2265" s="11" t="s">
        <v>31</v>
      </c>
      <c r="I2265" s="11" t="s">
        <v>32</v>
      </c>
      <c r="J2265" s="10">
        <v>0</v>
      </c>
      <c r="K2265" s="10">
        <v>0</v>
      </c>
      <c r="L2265" s="10">
        <v>1</v>
      </c>
      <c r="M2265" s="11" t="s">
        <v>33</v>
      </c>
      <c r="N2265" s="10">
        <v>0</v>
      </c>
      <c r="O2265" s="11" t="s">
        <v>346</v>
      </c>
      <c r="P2265" s="11" t="s">
        <v>6893</v>
      </c>
      <c r="Q2265" s="11" t="s">
        <v>43</v>
      </c>
      <c r="R2265" s="10">
        <v>58</v>
      </c>
      <c r="S2265" s="11" t="s">
        <v>31</v>
      </c>
      <c r="T2265" s="11" t="s">
        <v>31</v>
      </c>
      <c r="U2265" s="11" t="s">
        <v>31</v>
      </c>
      <c r="V2265" s="10">
        <v>0</v>
      </c>
      <c r="W2265" s="11" t="s">
        <v>33</v>
      </c>
      <c r="X2265" s="11" t="s">
        <v>37</v>
      </c>
      <c r="Y2265" s="11" t="s">
        <v>64</v>
      </c>
      <c r="Z2265" s="10">
        <v>47</v>
      </c>
      <c r="AA2265" s="10">
        <v>1009</v>
      </c>
      <c r="AB2265" s="12"/>
      <c r="AC2265" s="12"/>
    </row>
    <row r="2266" spans="1:29" ht="20.100000000000001" customHeight="1">
      <c r="A2266" s="8" t="s">
        <v>6894</v>
      </c>
      <c r="B2266" s="9" t="s">
        <v>31</v>
      </c>
      <c r="C2266" s="10">
        <v>12</v>
      </c>
      <c r="D2266" s="10">
        <v>71</v>
      </c>
      <c r="E2266" s="11" t="s">
        <v>1354</v>
      </c>
      <c r="F2266" s="10">
        <v>0</v>
      </c>
      <c r="G2266" s="10">
        <v>0</v>
      </c>
      <c r="H2266" s="11" t="s">
        <v>31</v>
      </c>
      <c r="I2266" s="11" t="s">
        <v>32</v>
      </c>
      <c r="J2266" s="10">
        <v>0</v>
      </c>
      <c r="K2266" s="10">
        <v>0</v>
      </c>
      <c r="L2266" s="10">
        <v>10</v>
      </c>
      <c r="M2266" s="11" t="s">
        <v>33</v>
      </c>
      <c r="N2266" s="10">
        <v>0</v>
      </c>
      <c r="O2266" s="11" t="s">
        <v>350</v>
      </c>
      <c r="P2266" s="11" t="s">
        <v>6895</v>
      </c>
      <c r="Q2266" s="11" t="s">
        <v>36</v>
      </c>
      <c r="R2266" s="10">
        <v>39</v>
      </c>
      <c r="S2266" s="11" t="s">
        <v>31</v>
      </c>
      <c r="T2266" s="11" t="s">
        <v>31</v>
      </c>
      <c r="U2266" s="11" t="s">
        <v>31</v>
      </c>
      <c r="V2266" s="10">
        <v>0</v>
      </c>
      <c r="W2266" s="11" t="s">
        <v>31</v>
      </c>
      <c r="X2266" s="11" t="s">
        <v>37</v>
      </c>
      <c r="Y2266" s="11" t="s">
        <v>38</v>
      </c>
      <c r="Z2266" s="10">
        <v>29</v>
      </c>
      <c r="AA2266" s="10">
        <v>358</v>
      </c>
      <c r="AB2266" s="12"/>
      <c r="AC2266" s="12"/>
    </row>
    <row r="2267" spans="1:29" ht="20.100000000000001" customHeight="1">
      <c r="A2267" s="8" t="s">
        <v>6896</v>
      </c>
      <c r="B2267" s="9" t="s">
        <v>31</v>
      </c>
      <c r="C2267" s="10">
        <v>76</v>
      </c>
      <c r="D2267" s="10">
        <v>262</v>
      </c>
      <c r="E2267" s="11" t="s">
        <v>6897</v>
      </c>
      <c r="F2267" s="10">
        <v>0</v>
      </c>
      <c r="G2267" s="10">
        <v>0</v>
      </c>
      <c r="H2267" s="11" t="s">
        <v>31</v>
      </c>
      <c r="I2267" s="11" t="s">
        <v>32</v>
      </c>
      <c r="J2267" s="10">
        <v>0</v>
      </c>
      <c r="K2267" s="10">
        <v>0</v>
      </c>
      <c r="L2267" s="10">
        <v>0</v>
      </c>
      <c r="M2267" s="11" t="s">
        <v>31</v>
      </c>
      <c r="N2267" s="10">
        <v>0</v>
      </c>
      <c r="O2267" s="11" t="s">
        <v>198</v>
      </c>
      <c r="P2267" s="11" t="s">
        <v>6898</v>
      </c>
      <c r="Q2267" s="11" t="s">
        <v>43</v>
      </c>
      <c r="R2267" s="10">
        <v>67</v>
      </c>
      <c r="S2267" s="11" t="s">
        <v>31</v>
      </c>
      <c r="T2267" s="11" t="s">
        <v>33</v>
      </c>
      <c r="U2267" s="11" t="s">
        <v>31</v>
      </c>
      <c r="V2267" s="10">
        <v>0</v>
      </c>
      <c r="W2267" s="11" t="s">
        <v>31</v>
      </c>
      <c r="X2267" s="11" t="s">
        <v>63</v>
      </c>
      <c r="Y2267" s="11" t="s">
        <v>38</v>
      </c>
      <c r="Z2267" s="10">
        <v>9</v>
      </c>
      <c r="AA2267" s="10">
        <v>681</v>
      </c>
      <c r="AB2267" s="12"/>
      <c r="AC2267" s="12"/>
    </row>
    <row r="2268" spans="1:29" ht="20.100000000000001" customHeight="1">
      <c r="A2268" s="8" t="s">
        <v>6899</v>
      </c>
      <c r="B2268" s="9" t="s">
        <v>31</v>
      </c>
      <c r="C2268" s="10">
        <v>31</v>
      </c>
      <c r="D2268" s="10">
        <v>49</v>
      </c>
      <c r="E2268" s="11" t="s">
        <v>6496</v>
      </c>
      <c r="F2268" s="10">
        <v>0</v>
      </c>
      <c r="G2268" s="10">
        <v>0</v>
      </c>
      <c r="H2268" s="11" t="s">
        <v>31</v>
      </c>
      <c r="I2268" s="11" t="s">
        <v>32</v>
      </c>
      <c r="J2268" s="10">
        <v>0</v>
      </c>
      <c r="K2268" s="10">
        <v>0</v>
      </c>
      <c r="L2268" s="10">
        <v>0</v>
      </c>
      <c r="M2268" s="11" t="s">
        <v>31</v>
      </c>
      <c r="N2268" s="10">
        <v>0</v>
      </c>
      <c r="O2268" s="11" t="s">
        <v>257</v>
      </c>
      <c r="P2268" s="11" t="s">
        <v>6900</v>
      </c>
      <c r="Q2268" s="11" t="s">
        <v>36</v>
      </c>
      <c r="R2268" s="10">
        <v>49</v>
      </c>
      <c r="S2268" s="11" t="s">
        <v>31</v>
      </c>
      <c r="T2268" s="11" t="s">
        <v>31</v>
      </c>
      <c r="U2268" s="11" t="s">
        <v>31</v>
      </c>
      <c r="V2268" s="10">
        <v>0</v>
      </c>
      <c r="W2268" s="11" t="s">
        <v>31</v>
      </c>
      <c r="X2268" s="11" t="s">
        <v>37</v>
      </c>
      <c r="Y2268" s="11" t="s">
        <v>64</v>
      </c>
      <c r="Z2268" s="10">
        <v>9</v>
      </c>
      <c r="AA2268" s="10">
        <v>267</v>
      </c>
      <c r="AB2268" s="12"/>
      <c r="AC2268" s="12"/>
    </row>
    <row r="2269" spans="1:29" ht="20.100000000000001" customHeight="1">
      <c r="A2269" s="8" t="s">
        <v>6901</v>
      </c>
      <c r="B2269" s="9" t="s">
        <v>31</v>
      </c>
      <c r="C2269" s="10">
        <v>7</v>
      </c>
      <c r="D2269" s="10">
        <v>22</v>
      </c>
      <c r="E2269" s="10">
        <v>68</v>
      </c>
      <c r="F2269" s="10">
        <v>0</v>
      </c>
      <c r="G2269" s="10">
        <v>0</v>
      </c>
      <c r="H2269" s="11" t="s">
        <v>31</v>
      </c>
      <c r="I2269" s="11" t="s">
        <v>32</v>
      </c>
      <c r="J2269" s="10">
        <v>0</v>
      </c>
      <c r="K2269" s="10">
        <v>0</v>
      </c>
      <c r="L2269" s="10">
        <v>6</v>
      </c>
      <c r="M2269" s="11" t="s">
        <v>33</v>
      </c>
      <c r="N2269" s="10">
        <v>0</v>
      </c>
      <c r="O2269" s="11" t="s">
        <v>210</v>
      </c>
      <c r="P2269" s="11" t="s">
        <v>6902</v>
      </c>
      <c r="Q2269" s="11" t="s">
        <v>43</v>
      </c>
      <c r="R2269" s="10">
        <v>68</v>
      </c>
      <c r="S2269" s="11" t="s">
        <v>31</v>
      </c>
      <c r="T2269" s="11" t="s">
        <v>33</v>
      </c>
      <c r="U2269" s="11" t="s">
        <v>31</v>
      </c>
      <c r="V2269" s="10">
        <v>0</v>
      </c>
      <c r="W2269" s="11" t="s">
        <v>31</v>
      </c>
      <c r="X2269" s="11" t="s">
        <v>63</v>
      </c>
      <c r="Y2269" s="11" t="s">
        <v>38</v>
      </c>
      <c r="Z2269" s="10">
        <v>45</v>
      </c>
      <c r="AA2269" s="10">
        <v>305</v>
      </c>
      <c r="AB2269" s="12"/>
      <c r="AC2269" s="12"/>
    </row>
    <row r="2270" spans="1:29" ht="20.100000000000001" customHeight="1">
      <c r="A2270" s="8" t="s">
        <v>6903</v>
      </c>
      <c r="B2270" s="9" t="s">
        <v>31</v>
      </c>
      <c r="C2270" s="10">
        <v>56</v>
      </c>
      <c r="D2270" s="10">
        <v>282</v>
      </c>
      <c r="E2270" s="11" t="s">
        <v>6904</v>
      </c>
      <c r="F2270" s="10">
        <v>0</v>
      </c>
      <c r="G2270" s="10">
        <v>0</v>
      </c>
      <c r="H2270" s="11" t="s">
        <v>31</v>
      </c>
      <c r="I2270" s="11" t="s">
        <v>32</v>
      </c>
      <c r="J2270" s="10">
        <v>0</v>
      </c>
      <c r="K2270" s="10">
        <v>0</v>
      </c>
      <c r="L2270" s="10">
        <v>5</v>
      </c>
      <c r="M2270" s="11" t="s">
        <v>33</v>
      </c>
      <c r="N2270" s="10">
        <v>0</v>
      </c>
      <c r="O2270" s="11" t="s">
        <v>222</v>
      </c>
      <c r="P2270" s="11" t="s">
        <v>6905</v>
      </c>
      <c r="Q2270" s="11" t="s">
        <v>36</v>
      </c>
      <c r="R2270" s="10">
        <v>69</v>
      </c>
      <c r="S2270" s="11" t="s">
        <v>31</v>
      </c>
      <c r="T2270" s="11" t="s">
        <v>33</v>
      </c>
      <c r="U2270" s="11" t="s">
        <v>31</v>
      </c>
      <c r="V2270" s="10">
        <v>0</v>
      </c>
      <c r="W2270" s="11" t="s">
        <v>33</v>
      </c>
      <c r="X2270" s="11" t="s">
        <v>63</v>
      </c>
      <c r="Y2270" s="11" t="s">
        <v>38</v>
      </c>
      <c r="Z2270" s="10">
        <v>34</v>
      </c>
      <c r="AA2270" s="10">
        <v>1908</v>
      </c>
      <c r="AB2270" s="12"/>
      <c r="AC2270" s="12"/>
    </row>
    <row r="2271" spans="1:29" ht="20.100000000000001" customHeight="1">
      <c r="A2271" s="8" t="s">
        <v>6906</v>
      </c>
      <c r="B2271" s="9" t="s">
        <v>31</v>
      </c>
      <c r="C2271" s="10">
        <v>65</v>
      </c>
      <c r="D2271" s="10">
        <v>308</v>
      </c>
      <c r="E2271" s="11" t="s">
        <v>6907</v>
      </c>
      <c r="F2271" s="10">
        <v>0</v>
      </c>
      <c r="G2271" s="10">
        <v>0</v>
      </c>
      <c r="H2271" s="11" t="s">
        <v>31</v>
      </c>
      <c r="I2271" s="11" t="s">
        <v>32</v>
      </c>
      <c r="J2271" s="10">
        <v>0</v>
      </c>
      <c r="K2271" s="10">
        <v>0</v>
      </c>
      <c r="L2271" s="10">
        <v>3</v>
      </c>
      <c r="M2271" s="11" t="s">
        <v>33</v>
      </c>
      <c r="N2271" s="10">
        <v>0</v>
      </c>
      <c r="O2271" s="11" t="s">
        <v>190</v>
      </c>
      <c r="P2271" s="11" t="s">
        <v>6908</v>
      </c>
      <c r="Q2271" s="11" t="s">
        <v>43</v>
      </c>
      <c r="R2271" s="10">
        <v>44</v>
      </c>
      <c r="S2271" s="11" t="s">
        <v>31</v>
      </c>
      <c r="T2271" s="11" t="s">
        <v>31</v>
      </c>
      <c r="U2271" s="11" t="s">
        <v>31</v>
      </c>
      <c r="V2271" s="10">
        <v>0</v>
      </c>
      <c r="W2271" s="11" t="s">
        <v>33</v>
      </c>
      <c r="X2271" s="11" t="s">
        <v>63</v>
      </c>
      <c r="Y2271" s="11" t="s">
        <v>38</v>
      </c>
      <c r="Z2271" s="10">
        <v>28</v>
      </c>
      <c r="AA2271" s="10">
        <v>1821</v>
      </c>
      <c r="AB2271" s="12"/>
      <c r="AC2271" s="12"/>
    </row>
    <row r="2272" spans="1:29" ht="20.100000000000001" customHeight="1">
      <c r="A2272" s="8" t="s">
        <v>6909</v>
      </c>
      <c r="B2272" s="9" t="s">
        <v>31</v>
      </c>
      <c r="C2272" s="10">
        <v>29</v>
      </c>
      <c r="D2272" s="10">
        <v>226</v>
      </c>
      <c r="E2272" s="11" t="s">
        <v>6910</v>
      </c>
      <c r="F2272" s="10">
        <v>0</v>
      </c>
      <c r="G2272" s="10">
        <v>0</v>
      </c>
      <c r="H2272" s="11" t="s">
        <v>31</v>
      </c>
      <c r="I2272" s="11" t="s">
        <v>32</v>
      </c>
      <c r="J2272" s="10">
        <v>0</v>
      </c>
      <c r="K2272" s="10">
        <v>0</v>
      </c>
      <c r="L2272" s="10">
        <v>0</v>
      </c>
      <c r="M2272" s="11" t="s">
        <v>31</v>
      </c>
      <c r="N2272" s="10">
        <v>0</v>
      </c>
      <c r="O2272" s="11" t="s">
        <v>57</v>
      </c>
      <c r="P2272" s="11" t="s">
        <v>6911</v>
      </c>
      <c r="Q2272" s="11" t="s">
        <v>43</v>
      </c>
      <c r="R2272" s="10">
        <v>47</v>
      </c>
      <c r="S2272" s="11" t="s">
        <v>31</v>
      </c>
      <c r="T2272" s="11" t="s">
        <v>31</v>
      </c>
      <c r="U2272" s="11" t="s">
        <v>31</v>
      </c>
      <c r="V2272" s="10">
        <v>0</v>
      </c>
      <c r="W2272" s="11" t="s">
        <v>31</v>
      </c>
      <c r="X2272" s="11" t="s">
        <v>44</v>
      </c>
      <c r="Y2272" s="11" t="s">
        <v>64</v>
      </c>
      <c r="Z2272" s="10">
        <v>7</v>
      </c>
      <c r="AA2272" s="10">
        <v>209</v>
      </c>
      <c r="AB2272" s="12"/>
      <c r="AC2272" s="12"/>
    </row>
    <row r="2273" spans="1:29" ht="20.100000000000001" customHeight="1">
      <c r="A2273" s="8" t="s">
        <v>6912</v>
      </c>
      <c r="B2273" s="9" t="s">
        <v>31</v>
      </c>
      <c r="C2273" s="10">
        <v>72</v>
      </c>
      <c r="D2273" s="10">
        <v>362</v>
      </c>
      <c r="E2273" s="11" t="s">
        <v>6913</v>
      </c>
      <c r="F2273" s="10">
        <v>0</v>
      </c>
      <c r="G2273" s="10">
        <v>0</v>
      </c>
      <c r="H2273" s="11" t="s">
        <v>31</v>
      </c>
      <c r="I2273" s="11" t="s">
        <v>32</v>
      </c>
      <c r="J2273" s="10">
        <v>0</v>
      </c>
      <c r="K2273" s="10">
        <v>0</v>
      </c>
      <c r="L2273" s="10">
        <v>6</v>
      </c>
      <c r="M2273" s="11" t="s">
        <v>33</v>
      </c>
      <c r="N2273" s="10">
        <v>0</v>
      </c>
      <c r="O2273" s="11" t="s">
        <v>306</v>
      </c>
      <c r="P2273" s="11" t="s">
        <v>6914</v>
      </c>
      <c r="Q2273" s="11" t="s">
        <v>36</v>
      </c>
      <c r="R2273" s="10">
        <v>75</v>
      </c>
      <c r="S2273" s="11" t="s">
        <v>31</v>
      </c>
      <c r="T2273" s="11" t="s">
        <v>33</v>
      </c>
      <c r="U2273" s="11" t="s">
        <v>31</v>
      </c>
      <c r="V2273" s="10">
        <v>0</v>
      </c>
      <c r="W2273" s="11" t="s">
        <v>33</v>
      </c>
      <c r="X2273" s="11" t="s">
        <v>63</v>
      </c>
      <c r="Y2273" s="11" t="s">
        <v>64</v>
      </c>
      <c r="Z2273" s="10">
        <v>49</v>
      </c>
      <c r="AA2273" s="10">
        <v>3536</v>
      </c>
      <c r="AB2273" s="12"/>
      <c r="AC2273" s="12"/>
    </row>
    <row r="2274" spans="1:29" ht="20.100000000000001" customHeight="1">
      <c r="A2274" s="8" t="s">
        <v>6915</v>
      </c>
      <c r="B2274" s="9" t="s">
        <v>31</v>
      </c>
      <c r="C2274" s="10">
        <v>1</v>
      </c>
      <c r="D2274" s="10">
        <v>3</v>
      </c>
      <c r="E2274" s="10">
        <v>7</v>
      </c>
      <c r="F2274" s="10">
        <v>0</v>
      </c>
      <c r="G2274" s="10">
        <v>0</v>
      </c>
      <c r="H2274" s="11" t="s">
        <v>31</v>
      </c>
      <c r="I2274" s="11" t="s">
        <v>32</v>
      </c>
      <c r="J2274" s="10">
        <v>0</v>
      </c>
      <c r="K2274" s="10">
        <v>0</v>
      </c>
      <c r="L2274" s="10">
        <v>0</v>
      </c>
      <c r="M2274" s="11" t="s">
        <v>31</v>
      </c>
      <c r="N2274" s="10">
        <v>0</v>
      </c>
      <c r="O2274" s="11" t="s">
        <v>831</v>
      </c>
      <c r="P2274" s="11" t="s">
        <v>6916</v>
      </c>
      <c r="Q2274" s="11" t="s">
        <v>43</v>
      </c>
      <c r="R2274" s="10">
        <v>34</v>
      </c>
      <c r="S2274" s="11" t="s">
        <v>31</v>
      </c>
      <c r="T2274" s="11" t="s">
        <v>31</v>
      </c>
      <c r="U2274" s="11" t="s">
        <v>31</v>
      </c>
      <c r="V2274" s="10">
        <v>0</v>
      </c>
      <c r="W2274" s="11" t="s">
        <v>31</v>
      </c>
      <c r="X2274" s="11" t="s">
        <v>37</v>
      </c>
      <c r="Y2274" s="11" t="s">
        <v>64</v>
      </c>
      <c r="Z2274" s="10">
        <v>13</v>
      </c>
      <c r="AA2274" s="10">
        <v>13</v>
      </c>
      <c r="AB2274" s="12"/>
      <c r="AC2274" s="12"/>
    </row>
    <row r="2275" spans="1:29" ht="20.100000000000001" customHeight="1">
      <c r="A2275" s="8" t="s">
        <v>6917</v>
      </c>
      <c r="B2275" s="9" t="s">
        <v>31</v>
      </c>
      <c r="C2275" s="10">
        <v>11</v>
      </c>
      <c r="D2275" s="10">
        <v>34</v>
      </c>
      <c r="E2275" s="11" t="s">
        <v>6918</v>
      </c>
      <c r="F2275" s="10">
        <v>0</v>
      </c>
      <c r="G2275" s="10">
        <v>0</v>
      </c>
      <c r="H2275" s="11" t="s">
        <v>31</v>
      </c>
      <c r="I2275" s="11" t="s">
        <v>32</v>
      </c>
      <c r="J2275" s="10">
        <v>0</v>
      </c>
      <c r="K2275" s="10">
        <v>0</v>
      </c>
      <c r="L2275" s="10">
        <v>4</v>
      </c>
      <c r="M2275" s="11" t="s">
        <v>31</v>
      </c>
      <c r="N2275" s="10">
        <v>68</v>
      </c>
      <c r="O2275" s="11" t="s">
        <v>354</v>
      </c>
      <c r="P2275" s="11" t="s">
        <v>6919</v>
      </c>
      <c r="Q2275" s="11" t="s">
        <v>43</v>
      </c>
      <c r="R2275" s="10">
        <v>43</v>
      </c>
      <c r="S2275" s="11" t="s">
        <v>31</v>
      </c>
      <c r="T2275" s="11" t="s">
        <v>31</v>
      </c>
      <c r="U2275" s="11" t="s">
        <v>31</v>
      </c>
      <c r="V2275" s="10">
        <v>0</v>
      </c>
      <c r="W2275" s="11" t="s">
        <v>31</v>
      </c>
      <c r="X2275" s="11" t="s">
        <v>37</v>
      </c>
      <c r="Y2275" s="11" t="s">
        <v>64</v>
      </c>
      <c r="Z2275" s="10">
        <v>16</v>
      </c>
      <c r="AA2275" s="10">
        <v>176</v>
      </c>
      <c r="AB2275" s="12"/>
      <c r="AC2275" s="12"/>
    </row>
    <row r="2276" spans="1:29" ht="20.100000000000001" customHeight="1">
      <c r="A2276" s="8" t="s">
        <v>6920</v>
      </c>
      <c r="B2276" s="9" t="s">
        <v>31</v>
      </c>
      <c r="C2276" s="10">
        <v>61</v>
      </c>
      <c r="D2276" s="10">
        <v>138</v>
      </c>
      <c r="E2276" s="11" t="s">
        <v>6921</v>
      </c>
      <c r="F2276" s="10">
        <v>244</v>
      </c>
      <c r="G2276" s="11" t="s">
        <v>6922</v>
      </c>
      <c r="H2276" s="11" t="s">
        <v>33</v>
      </c>
      <c r="I2276" s="11" t="s">
        <v>48</v>
      </c>
      <c r="J2276" s="10">
        <v>0</v>
      </c>
      <c r="K2276" s="10">
        <v>0</v>
      </c>
      <c r="L2276" s="10">
        <v>3</v>
      </c>
      <c r="M2276" s="11" t="s">
        <v>33</v>
      </c>
      <c r="N2276" s="10">
        <v>0</v>
      </c>
      <c r="O2276" s="11" t="s">
        <v>105</v>
      </c>
      <c r="P2276" s="11" t="s">
        <v>6923</v>
      </c>
      <c r="Q2276" s="11" t="s">
        <v>36</v>
      </c>
      <c r="R2276" s="10">
        <v>77</v>
      </c>
      <c r="S2276" s="11" t="s">
        <v>31</v>
      </c>
      <c r="T2276" s="11" t="s">
        <v>33</v>
      </c>
      <c r="U2276" s="11" t="s">
        <v>31</v>
      </c>
      <c r="V2276" s="10">
        <v>0</v>
      </c>
      <c r="W2276" s="11" t="s">
        <v>33</v>
      </c>
      <c r="X2276" s="11" t="s">
        <v>63</v>
      </c>
      <c r="Y2276" s="11" t="s">
        <v>38</v>
      </c>
      <c r="Z2276" s="10">
        <v>37</v>
      </c>
      <c r="AA2276" s="10">
        <v>2271</v>
      </c>
      <c r="AB2276" s="12"/>
      <c r="AC2276" s="12"/>
    </row>
    <row r="2277" spans="1:29" ht="20.100000000000001" customHeight="1">
      <c r="A2277" s="8" t="s">
        <v>6924</v>
      </c>
      <c r="B2277" s="9" t="s">
        <v>31</v>
      </c>
      <c r="C2277" s="10">
        <v>25</v>
      </c>
      <c r="D2277" s="10">
        <v>44</v>
      </c>
      <c r="E2277" s="11" t="s">
        <v>6925</v>
      </c>
      <c r="F2277" s="10">
        <v>0</v>
      </c>
      <c r="G2277" s="10">
        <v>0</v>
      </c>
      <c r="H2277" s="11" t="s">
        <v>31</v>
      </c>
      <c r="I2277" s="11" t="s">
        <v>32</v>
      </c>
      <c r="J2277" s="10">
        <v>0</v>
      </c>
      <c r="K2277" s="10">
        <v>0</v>
      </c>
      <c r="L2277" s="10">
        <v>38</v>
      </c>
      <c r="M2277" s="11" t="s">
        <v>33</v>
      </c>
      <c r="N2277" s="10">
        <v>0</v>
      </c>
      <c r="O2277" s="11" t="s">
        <v>346</v>
      </c>
      <c r="P2277" s="11" t="s">
        <v>6926</v>
      </c>
      <c r="Q2277" s="11" t="s">
        <v>43</v>
      </c>
      <c r="R2277" s="10">
        <v>26</v>
      </c>
      <c r="S2277" s="11" t="s">
        <v>33</v>
      </c>
      <c r="T2277" s="11" t="s">
        <v>31</v>
      </c>
      <c r="U2277" s="11" t="s">
        <v>31</v>
      </c>
      <c r="V2277" s="10">
        <v>0</v>
      </c>
      <c r="W2277" s="11" t="s">
        <v>31</v>
      </c>
      <c r="X2277" s="11" t="s">
        <v>44</v>
      </c>
      <c r="Y2277" s="11" t="s">
        <v>38</v>
      </c>
      <c r="Z2277" s="10">
        <v>30</v>
      </c>
      <c r="AA2277" s="10">
        <v>776</v>
      </c>
      <c r="AB2277" s="12"/>
      <c r="AC2277" s="12"/>
    </row>
    <row r="2278" spans="1:29" ht="20.100000000000001" customHeight="1">
      <c r="A2278" s="8" t="s">
        <v>6927</v>
      </c>
      <c r="B2278" s="9" t="s">
        <v>31</v>
      </c>
      <c r="C2278" s="10">
        <v>2</v>
      </c>
      <c r="D2278" s="10">
        <v>9</v>
      </c>
      <c r="E2278" s="11" t="s">
        <v>1114</v>
      </c>
      <c r="F2278" s="10">
        <v>0</v>
      </c>
      <c r="G2278" s="10">
        <v>0</v>
      </c>
      <c r="H2278" s="11" t="s">
        <v>31</v>
      </c>
      <c r="I2278" s="11" t="s">
        <v>32</v>
      </c>
      <c r="J2278" s="10">
        <v>0</v>
      </c>
      <c r="K2278" s="10">
        <v>0</v>
      </c>
      <c r="L2278" s="10">
        <v>3</v>
      </c>
      <c r="M2278" s="11" t="s">
        <v>33</v>
      </c>
      <c r="N2278" s="10">
        <v>0</v>
      </c>
      <c r="O2278" s="11" t="s">
        <v>1799</v>
      </c>
      <c r="P2278" s="11" t="s">
        <v>6928</v>
      </c>
      <c r="Q2278" s="11" t="s">
        <v>43</v>
      </c>
      <c r="R2278" s="10">
        <v>68</v>
      </c>
      <c r="S2278" s="11" t="s">
        <v>31</v>
      </c>
      <c r="T2278" s="11" t="s">
        <v>33</v>
      </c>
      <c r="U2278" s="11" t="s">
        <v>31</v>
      </c>
      <c r="V2278" s="10">
        <v>0</v>
      </c>
      <c r="W2278" s="11" t="s">
        <v>33</v>
      </c>
      <c r="X2278" s="11" t="s">
        <v>63</v>
      </c>
      <c r="Y2278" s="11" t="s">
        <v>45</v>
      </c>
      <c r="Z2278" s="10">
        <v>29</v>
      </c>
      <c r="AA2278" s="10">
        <v>63</v>
      </c>
      <c r="AB2278" s="12"/>
      <c r="AC2278" s="12"/>
    </row>
    <row r="2279" spans="1:29" ht="20.100000000000001" customHeight="1">
      <c r="A2279" s="8" t="s">
        <v>6929</v>
      </c>
      <c r="B2279" s="9" t="s">
        <v>31</v>
      </c>
      <c r="C2279" s="10">
        <v>64</v>
      </c>
      <c r="D2279" s="10">
        <v>249</v>
      </c>
      <c r="E2279" s="11" t="s">
        <v>6930</v>
      </c>
      <c r="F2279" s="10">
        <v>256</v>
      </c>
      <c r="G2279" s="11" t="s">
        <v>6931</v>
      </c>
      <c r="H2279" s="11" t="s">
        <v>33</v>
      </c>
      <c r="I2279" s="11" t="s">
        <v>48</v>
      </c>
      <c r="J2279" s="10">
        <v>0</v>
      </c>
      <c r="K2279" s="10">
        <v>0</v>
      </c>
      <c r="L2279" s="10">
        <v>5</v>
      </c>
      <c r="M2279" s="11" t="s">
        <v>33</v>
      </c>
      <c r="N2279" s="10">
        <v>0</v>
      </c>
      <c r="O2279" s="11" t="s">
        <v>90</v>
      </c>
      <c r="P2279" s="11" t="s">
        <v>6932</v>
      </c>
      <c r="Q2279" s="11" t="s">
        <v>43</v>
      </c>
      <c r="R2279" s="10">
        <v>48</v>
      </c>
      <c r="S2279" s="11" t="s">
        <v>31</v>
      </c>
      <c r="T2279" s="11" t="s">
        <v>31</v>
      </c>
      <c r="U2279" s="11" t="s">
        <v>31</v>
      </c>
      <c r="V2279" s="10">
        <v>0</v>
      </c>
      <c r="W2279" s="11" t="s">
        <v>33</v>
      </c>
      <c r="X2279" s="11" t="s">
        <v>44</v>
      </c>
      <c r="Y2279" s="11" t="s">
        <v>64</v>
      </c>
      <c r="Z2279" s="10">
        <v>37</v>
      </c>
      <c r="AA2279" s="10">
        <v>2374</v>
      </c>
      <c r="AB2279" s="12"/>
      <c r="AC2279" s="12"/>
    </row>
    <row r="2280" spans="1:29" ht="20.100000000000001" customHeight="1">
      <c r="A2280" s="8" t="s">
        <v>6933</v>
      </c>
      <c r="B2280" s="9" t="s">
        <v>31</v>
      </c>
      <c r="C2280" s="10">
        <v>6</v>
      </c>
      <c r="D2280" s="10">
        <v>19</v>
      </c>
      <c r="E2280" s="11" t="s">
        <v>6934</v>
      </c>
      <c r="F2280" s="10">
        <v>0</v>
      </c>
      <c r="G2280" s="10">
        <v>0</v>
      </c>
      <c r="H2280" s="11" t="s">
        <v>31</v>
      </c>
      <c r="I2280" s="11" t="s">
        <v>32</v>
      </c>
      <c r="J2280" s="10">
        <v>0</v>
      </c>
      <c r="K2280" s="10">
        <v>0</v>
      </c>
      <c r="L2280" s="10">
        <v>6</v>
      </c>
      <c r="M2280" s="11" t="s">
        <v>33</v>
      </c>
      <c r="N2280" s="10">
        <v>0</v>
      </c>
      <c r="O2280" s="11" t="s">
        <v>94</v>
      </c>
      <c r="P2280" s="11" t="s">
        <v>6935</v>
      </c>
      <c r="Q2280" s="11" t="s">
        <v>43</v>
      </c>
      <c r="R2280" s="10">
        <v>36</v>
      </c>
      <c r="S2280" s="11" t="s">
        <v>31</v>
      </c>
      <c r="T2280" s="11" t="s">
        <v>31</v>
      </c>
      <c r="U2280" s="11" t="s">
        <v>31</v>
      </c>
      <c r="V2280" s="10">
        <v>0</v>
      </c>
      <c r="W2280" s="11" t="s">
        <v>31</v>
      </c>
      <c r="X2280" s="11" t="s">
        <v>37</v>
      </c>
      <c r="Y2280" s="11" t="s">
        <v>38</v>
      </c>
      <c r="Z2280" s="10">
        <v>50</v>
      </c>
      <c r="AA2280" s="10">
        <v>295</v>
      </c>
      <c r="AB2280" s="12"/>
      <c r="AC2280" s="12"/>
    </row>
    <row r="2281" spans="1:29" ht="20.100000000000001" customHeight="1">
      <c r="A2281" s="8" t="s">
        <v>6936</v>
      </c>
      <c r="B2281" s="9" t="s">
        <v>31</v>
      </c>
      <c r="C2281" s="10">
        <v>30</v>
      </c>
      <c r="D2281" s="10">
        <v>47</v>
      </c>
      <c r="E2281" s="11" t="s">
        <v>6937</v>
      </c>
      <c r="F2281" s="10">
        <v>0</v>
      </c>
      <c r="G2281" s="10">
        <v>0</v>
      </c>
      <c r="H2281" s="11" t="s">
        <v>31</v>
      </c>
      <c r="I2281" s="11" t="s">
        <v>32</v>
      </c>
      <c r="J2281" s="10">
        <v>0</v>
      </c>
      <c r="K2281" s="10">
        <v>0</v>
      </c>
      <c r="L2281" s="10">
        <v>0</v>
      </c>
      <c r="M2281" s="11" t="s">
        <v>31</v>
      </c>
      <c r="N2281" s="10">
        <v>0</v>
      </c>
      <c r="O2281" s="11" t="s">
        <v>250</v>
      </c>
      <c r="P2281" s="11" t="s">
        <v>6938</v>
      </c>
      <c r="Q2281" s="11" t="s">
        <v>43</v>
      </c>
      <c r="R2281" s="10">
        <v>84</v>
      </c>
      <c r="S2281" s="11" t="s">
        <v>31</v>
      </c>
      <c r="T2281" s="11" t="s">
        <v>33</v>
      </c>
      <c r="U2281" s="11" t="s">
        <v>31</v>
      </c>
      <c r="V2281" s="10">
        <v>0</v>
      </c>
      <c r="W2281" s="11" t="s">
        <v>31</v>
      </c>
      <c r="X2281" s="11" t="s">
        <v>44</v>
      </c>
      <c r="Y2281" s="11" t="s">
        <v>64</v>
      </c>
      <c r="Z2281" s="10">
        <v>13</v>
      </c>
      <c r="AA2281" s="10">
        <v>381</v>
      </c>
      <c r="AB2281" s="12"/>
      <c r="AC2281" s="12"/>
    </row>
    <row r="2282" spans="1:29" ht="20.100000000000001" customHeight="1">
      <c r="A2282" s="8" t="s">
        <v>6939</v>
      </c>
      <c r="B2282" s="9" t="s">
        <v>31</v>
      </c>
      <c r="C2282" s="10">
        <v>51</v>
      </c>
      <c r="D2282" s="10">
        <v>398</v>
      </c>
      <c r="E2282" s="11" t="s">
        <v>6940</v>
      </c>
      <c r="F2282" s="10">
        <v>0</v>
      </c>
      <c r="G2282" s="10">
        <v>0</v>
      </c>
      <c r="H2282" s="11" t="s">
        <v>31</v>
      </c>
      <c r="I2282" s="11" t="s">
        <v>32</v>
      </c>
      <c r="J2282" s="10">
        <v>0</v>
      </c>
      <c r="K2282" s="10">
        <v>0</v>
      </c>
      <c r="L2282" s="10">
        <v>7</v>
      </c>
      <c r="M2282" s="11" t="s">
        <v>33</v>
      </c>
      <c r="N2282" s="10">
        <v>0</v>
      </c>
      <c r="O2282" s="11" t="s">
        <v>346</v>
      </c>
      <c r="P2282" s="11" t="s">
        <v>6941</v>
      </c>
      <c r="Q2282" s="11" t="s">
        <v>36</v>
      </c>
      <c r="R2282" s="10">
        <v>39</v>
      </c>
      <c r="S2282" s="11" t="s">
        <v>31</v>
      </c>
      <c r="T2282" s="11" t="s">
        <v>31</v>
      </c>
      <c r="U2282" s="11" t="s">
        <v>31</v>
      </c>
      <c r="V2282" s="10">
        <v>0</v>
      </c>
      <c r="W2282" s="11" t="s">
        <v>33</v>
      </c>
      <c r="X2282" s="11" t="s">
        <v>44</v>
      </c>
      <c r="Y2282" s="11" t="s">
        <v>38</v>
      </c>
      <c r="Z2282" s="10">
        <v>40</v>
      </c>
      <c r="AA2282" s="10">
        <v>2049</v>
      </c>
      <c r="AB2282" s="12"/>
      <c r="AC2282" s="12"/>
    </row>
    <row r="2283" spans="1:29" ht="20.100000000000001" customHeight="1">
      <c r="A2283" s="8" t="s">
        <v>6942</v>
      </c>
      <c r="B2283" s="9" t="s">
        <v>31</v>
      </c>
      <c r="C2283" s="10">
        <v>61</v>
      </c>
      <c r="D2283" s="10">
        <v>358</v>
      </c>
      <c r="E2283" s="10">
        <v>608</v>
      </c>
      <c r="F2283" s="10">
        <v>0</v>
      </c>
      <c r="G2283" s="10">
        <v>0</v>
      </c>
      <c r="H2283" s="11" t="s">
        <v>31</v>
      </c>
      <c r="I2283" s="11" t="s">
        <v>32</v>
      </c>
      <c r="J2283" s="10">
        <v>0</v>
      </c>
      <c r="K2283" s="10">
        <v>0</v>
      </c>
      <c r="L2283" s="10">
        <v>12</v>
      </c>
      <c r="M2283" s="11" t="s">
        <v>33</v>
      </c>
      <c r="N2283" s="10">
        <v>0</v>
      </c>
      <c r="O2283" s="11" t="s">
        <v>123</v>
      </c>
      <c r="P2283" s="11" t="s">
        <v>6943</v>
      </c>
      <c r="Q2283" s="11" t="s">
        <v>43</v>
      </c>
      <c r="R2283" s="10">
        <v>24</v>
      </c>
      <c r="S2283" s="11" t="s">
        <v>33</v>
      </c>
      <c r="T2283" s="11" t="s">
        <v>31</v>
      </c>
      <c r="U2283" s="11" t="s">
        <v>31</v>
      </c>
      <c r="V2283" s="10">
        <v>0</v>
      </c>
      <c r="W2283" s="11" t="s">
        <v>33</v>
      </c>
      <c r="X2283" s="11" t="s">
        <v>63</v>
      </c>
      <c r="Y2283" s="11" t="s">
        <v>64</v>
      </c>
      <c r="Z2283" s="10">
        <v>26</v>
      </c>
      <c r="AA2283" s="10">
        <v>1569</v>
      </c>
      <c r="AB2283" s="12"/>
      <c r="AC2283" s="12"/>
    </row>
    <row r="2284" spans="1:29" ht="20.100000000000001" customHeight="1">
      <c r="A2284" s="8" t="s">
        <v>6944</v>
      </c>
      <c r="B2284" s="9" t="s">
        <v>31</v>
      </c>
      <c r="C2284" s="10">
        <v>73</v>
      </c>
      <c r="D2284" s="10">
        <v>383</v>
      </c>
      <c r="E2284" s="11" t="s">
        <v>3203</v>
      </c>
      <c r="F2284" s="10">
        <v>292</v>
      </c>
      <c r="G2284" s="11" t="s">
        <v>6945</v>
      </c>
      <c r="H2284" s="11" t="s">
        <v>33</v>
      </c>
      <c r="I2284" s="11" t="s">
        <v>48</v>
      </c>
      <c r="J2284" s="10">
        <v>0</v>
      </c>
      <c r="K2284" s="10">
        <v>0</v>
      </c>
      <c r="L2284" s="10">
        <v>15</v>
      </c>
      <c r="M2284" s="11" t="s">
        <v>33</v>
      </c>
      <c r="N2284" s="10">
        <v>0</v>
      </c>
      <c r="O2284" s="11" t="s">
        <v>591</v>
      </c>
      <c r="P2284" s="11" t="s">
        <v>6946</v>
      </c>
      <c r="Q2284" s="11" t="s">
        <v>43</v>
      </c>
      <c r="R2284" s="10">
        <v>29</v>
      </c>
      <c r="S2284" s="11" t="s">
        <v>33</v>
      </c>
      <c r="T2284" s="11" t="s">
        <v>31</v>
      </c>
      <c r="U2284" s="11" t="s">
        <v>31</v>
      </c>
      <c r="V2284" s="10">
        <v>0</v>
      </c>
      <c r="W2284" s="11" t="s">
        <v>33</v>
      </c>
      <c r="X2284" s="11" t="s">
        <v>63</v>
      </c>
      <c r="Y2284" s="11" t="s">
        <v>38</v>
      </c>
      <c r="Z2284" s="10">
        <v>70</v>
      </c>
      <c r="AA2284" s="10">
        <v>5101</v>
      </c>
      <c r="AB2284" s="12"/>
      <c r="AC2284" s="12"/>
    </row>
    <row r="2285" spans="1:29" ht="20.100000000000001" customHeight="1">
      <c r="A2285" s="8" t="s">
        <v>6947</v>
      </c>
      <c r="B2285" s="9" t="s">
        <v>31</v>
      </c>
      <c r="C2285" s="10">
        <v>1</v>
      </c>
      <c r="D2285" s="10">
        <v>2</v>
      </c>
      <c r="E2285" s="10">
        <v>7</v>
      </c>
      <c r="F2285" s="10">
        <v>0</v>
      </c>
      <c r="G2285" s="10">
        <v>0</v>
      </c>
      <c r="H2285" s="11" t="s">
        <v>31</v>
      </c>
      <c r="I2285" s="11" t="s">
        <v>32</v>
      </c>
      <c r="J2285" s="10">
        <v>0</v>
      </c>
      <c r="K2285" s="10">
        <v>0</v>
      </c>
      <c r="L2285" s="10">
        <v>0</v>
      </c>
      <c r="M2285" s="11" t="s">
        <v>31</v>
      </c>
      <c r="N2285" s="10">
        <v>0</v>
      </c>
      <c r="O2285" s="11" t="s">
        <v>232</v>
      </c>
      <c r="P2285" s="11" t="s">
        <v>6948</v>
      </c>
      <c r="Q2285" s="11" t="s">
        <v>36</v>
      </c>
      <c r="R2285" s="10">
        <v>45</v>
      </c>
      <c r="S2285" s="11" t="s">
        <v>31</v>
      </c>
      <c r="T2285" s="11" t="s">
        <v>31</v>
      </c>
      <c r="U2285" s="11" t="s">
        <v>31</v>
      </c>
      <c r="V2285" s="10">
        <v>0</v>
      </c>
      <c r="W2285" s="11" t="s">
        <v>31</v>
      </c>
      <c r="X2285" s="11" t="s">
        <v>37</v>
      </c>
      <c r="Y2285" s="11" t="s">
        <v>64</v>
      </c>
      <c r="Z2285" s="10">
        <v>12</v>
      </c>
      <c r="AA2285" s="10">
        <v>12</v>
      </c>
      <c r="AB2285" s="12"/>
      <c r="AC2285" s="12"/>
    </row>
    <row r="2286" spans="1:29" ht="20.100000000000001" customHeight="1">
      <c r="A2286" s="8" t="s">
        <v>6949</v>
      </c>
      <c r="B2286" s="9" t="s">
        <v>31</v>
      </c>
      <c r="C2286" s="10">
        <v>12</v>
      </c>
      <c r="D2286" s="10">
        <v>82</v>
      </c>
      <c r="E2286" s="11" t="s">
        <v>6950</v>
      </c>
      <c r="F2286" s="10">
        <v>0</v>
      </c>
      <c r="G2286" s="10">
        <v>0</v>
      </c>
      <c r="H2286" s="11" t="s">
        <v>31</v>
      </c>
      <c r="I2286" s="11" t="s">
        <v>32</v>
      </c>
      <c r="J2286" s="10">
        <v>0</v>
      </c>
      <c r="K2286" s="10">
        <v>0</v>
      </c>
      <c r="L2286" s="10">
        <v>6</v>
      </c>
      <c r="M2286" s="11" t="s">
        <v>31</v>
      </c>
      <c r="N2286" s="10">
        <v>42</v>
      </c>
      <c r="O2286" s="11" t="s">
        <v>82</v>
      </c>
      <c r="P2286" s="11" t="s">
        <v>6951</v>
      </c>
      <c r="Q2286" s="11" t="s">
        <v>36</v>
      </c>
      <c r="R2286" s="10">
        <v>32</v>
      </c>
      <c r="S2286" s="11" t="s">
        <v>31</v>
      </c>
      <c r="T2286" s="11" t="s">
        <v>31</v>
      </c>
      <c r="U2286" s="11" t="s">
        <v>31</v>
      </c>
      <c r="V2286" s="10">
        <v>0</v>
      </c>
      <c r="W2286" s="11" t="s">
        <v>31</v>
      </c>
      <c r="X2286" s="11" t="s">
        <v>37</v>
      </c>
      <c r="Y2286" s="11" t="s">
        <v>38</v>
      </c>
      <c r="Z2286" s="10">
        <v>45</v>
      </c>
      <c r="AA2286" s="10">
        <v>558</v>
      </c>
      <c r="AB2286" s="12"/>
      <c r="AC2286" s="12"/>
    </row>
    <row r="2287" spans="1:29" ht="20.100000000000001" customHeight="1">
      <c r="A2287" s="8" t="s">
        <v>6952</v>
      </c>
      <c r="B2287" s="9" t="s">
        <v>31</v>
      </c>
      <c r="C2287" s="10">
        <v>11</v>
      </c>
      <c r="D2287" s="10">
        <v>40</v>
      </c>
      <c r="E2287" s="10">
        <v>113</v>
      </c>
      <c r="F2287" s="10">
        <v>0</v>
      </c>
      <c r="G2287" s="10">
        <v>0</v>
      </c>
      <c r="H2287" s="11" t="s">
        <v>31</v>
      </c>
      <c r="I2287" s="11" t="s">
        <v>32</v>
      </c>
      <c r="J2287" s="10">
        <v>0</v>
      </c>
      <c r="K2287" s="10">
        <v>0</v>
      </c>
      <c r="L2287" s="10">
        <v>5</v>
      </c>
      <c r="M2287" s="11" t="s">
        <v>33</v>
      </c>
      <c r="N2287" s="10">
        <v>0</v>
      </c>
      <c r="O2287" s="11" t="s">
        <v>98</v>
      </c>
      <c r="P2287" s="11" t="s">
        <v>6953</v>
      </c>
      <c r="Q2287" s="11" t="s">
        <v>43</v>
      </c>
      <c r="R2287" s="10">
        <v>83</v>
      </c>
      <c r="S2287" s="11" t="s">
        <v>31</v>
      </c>
      <c r="T2287" s="11" t="s">
        <v>33</v>
      </c>
      <c r="U2287" s="11" t="s">
        <v>31</v>
      </c>
      <c r="V2287" s="10">
        <v>0</v>
      </c>
      <c r="W2287" s="11" t="s">
        <v>31</v>
      </c>
      <c r="X2287" s="11" t="s">
        <v>63</v>
      </c>
      <c r="Y2287" s="11" t="s">
        <v>64</v>
      </c>
      <c r="Z2287" s="10">
        <v>37</v>
      </c>
      <c r="AA2287" s="10">
        <v>419</v>
      </c>
      <c r="AB2287" s="12"/>
      <c r="AC2287" s="12"/>
    </row>
    <row r="2288" spans="1:29" ht="20.100000000000001" customHeight="1">
      <c r="A2288" s="8" t="s">
        <v>6954</v>
      </c>
      <c r="B2288" s="9" t="s">
        <v>31</v>
      </c>
      <c r="C2288" s="10">
        <v>61</v>
      </c>
      <c r="D2288" s="10">
        <v>281</v>
      </c>
      <c r="E2288" s="11" t="s">
        <v>6955</v>
      </c>
      <c r="F2288" s="10">
        <v>0</v>
      </c>
      <c r="G2288" s="10">
        <v>0</v>
      </c>
      <c r="H2288" s="11" t="s">
        <v>31</v>
      </c>
      <c r="I2288" s="11" t="s">
        <v>32</v>
      </c>
      <c r="J2288" s="10">
        <v>0</v>
      </c>
      <c r="K2288" s="10">
        <v>0</v>
      </c>
      <c r="L2288" s="10">
        <v>21</v>
      </c>
      <c r="M2288" s="11" t="s">
        <v>33</v>
      </c>
      <c r="N2288" s="10">
        <v>0</v>
      </c>
      <c r="O2288" s="11" t="s">
        <v>268</v>
      </c>
      <c r="P2288" s="11" t="s">
        <v>6956</v>
      </c>
      <c r="Q2288" s="11" t="s">
        <v>36</v>
      </c>
      <c r="R2288" s="10">
        <v>29</v>
      </c>
      <c r="S2288" s="11" t="s">
        <v>33</v>
      </c>
      <c r="T2288" s="11" t="s">
        <v>31</v>
      </c>
      <c r="U2288" s="11" t="s">
        <v>31</v>
      </c>
      <c r="V2288" s="10">
        <v>0</v>
      </c>
      <c r="W2288" s="11" t="s">
        <v>33</v>
      </c>
      <c r="X2288" s="11" t="s">
        <v>37</v>
      </c>
      <c r="Y2288" s="11" t="s">
        <v>38</v>
      </c>
      <c r="Z2288" s="10">
        <v>61</v>
      </c>
      <c r="AA2288" s="10">
        <v>3730</v>
      </c>
      <c r="AB2288" s="12"/>
      <c r="AC2288" s="12"/>
    </row>
    <row r="2289" spans="1:29" ht="20.100000000000001" customHeight="1">
      <c r="A2289" s="8" t="s">
        <v>6957</v>
      </c>
      <c r="B2289" s="9" t="s">
        <v>31</v>
      </c>
      <c r="C2289" s="10">
        <v>1</v>
      </c>
      <c r="D2289" s="10">
        <v>3</v>
      </c>
      <c r="E2289" s="10">
        <v>9</v>
      </c>
      <c r="F2289" s="10">
        <v>0</v>
      </c>
      <c r="G2289" s="10">
        <v>0</v>
      </c>
      <c r="H2289" s="11" t="s">
        <v>31</v>
      </c>
      <c r="I2289" s="11" t="s">
        <v>32</v>
      </c>
      <c r="J2289" s="10">
        <v>0</v>
      </c>
      <c r="K2289" s="10">
        <v>0</v>
      </c>
      <c r="L2289" s="10">
        <v>0</v>
      </c>
      <c r="M2289" s="11" t="s">
        <v>31</v>
      </c>
      <c r="N2289" s="10">
        <v>0</v>
      </c>
      <c r="O2289" s="11" t="s">
        <v>34</v>
      </c>
      <c r="P2289" s="11" t="s">
        <v>6958</v>
      </c>
      <c r="Q2289" s="11" t="s">
        <v>36</v>
      </c>
      <c r="R2289" s="10">
        <v>27</v>
      </c>
      <c r="S2289" s="11" t="s">
        <v>33</v>
      </c>
      <c r="T2289" s="11" t="s">
        <v>31</v>
      </c>
      <c r="U2289" s="11" t="s">
        <v>31</v>
      </c>
      <c r="V2289" s="10">
        <v>0</v>
      </c>
      <c r="W2289" s="11" t="s">
        <v>31</v>
      </c>
      <c r="X2289" s="11" t="s">
        <v>37</v>
      </c>
      <c r="Y2289" s="11" t="s">
        <v>38</v>
      </c>
      <c r="Z2289" s="10">
        <v>13</v>
      </c>
      <c r="AA2289" s="10">
        <v>13</v>
      </c>
      <c r="AB2289" s="12"/>
      <c r="AC2289" s="12"/>
    </row>
    <row r="2290" spans="1:29" ht="20.100000000000001" customHeight="1">
      <c r="A2290" s="8" t="s">
        <v>6959</v>
      </c>
      <c r="B2290" s="9" t="s">
        <v>31</v>
      </c>
      <c r="C2290" s="10">
        <v>63</v>
      </c>
      <c r="D2290" s="10">
        <v>211</v>
      </c>
      <c r="E2290" s="11" t="s">
        <v>6960</v>
      </c>
      <c r="F2290" s="10">
        <v>0</v>
      </c>
      <c r="G2290" s="10">
        <v>0</v>
      </c>
      <c r="H2290" s="11" t="s">
        <v>31</v>
      </c>
      <c r="I2290" s="11" t="s">
        <v>32</v>
      </c>
      <c r="J2290" s="10">
        <v>0</v>
      </c>
      <c r="K2290" s="10">
        <v>0</v>
      </c>
      <c r="L2290" s="10">
        <v>9</v>
      </c>
      <c r="M2290" s="11" t="s">
        <v>33</v>
      </c>
      <c r="N2290" s="10">
        <v>0</v>
      </c>
      <c r="O2290" s="11" t="s">
        <v>143</v>
      </c>
      <c r="P2290" s="11" t="s">
        <v>6961</v>
      </c>
      <c r="Q2290" s="11" t="s">
        <v>36</v>
      </c>
      <c r="R2290" s="10">
        <v>48</v>
      </c>
      <c r="S2290" s="11" t="s">
        <v>31</v>
      </c>
      <c r="T2290" s="11" t="s">
        <v>31</v>
      </c>
      <c r="U2290" s="11" t="s">
        <v>31</v>
      </c>
      <c r="V2290" s="10">
        <v>0</v>
      </c>
      <c r="W2290" s="11" t="s">
        <v>33</v>
      </c>
      <c r="X2290" s="11" t="s">
        <v>37</v>
      </c>
      <c r="Y2290" s="11" t="s">
        <v>38</v>
      </c>
      <c r="Z2290" s="10">
        <v>60</v>
      </c>
      <c r="AA2290" s="10">
        <v>3797</v>
      </c>
      <c r="AB2290" s="12"/>
      <c r="AC2290" s="12"/>
    </row>
    <row r="2291" spans="1:29" ht="20.100000000000001" customHeight="1">
      <c r="A2291" s="8" t="s">
        <v>6962</v>
      </c>
      <c r="B2291" s="9" t="s">
        <v>31</v>
      </c>
      <c r="C2291" s="10">
        <v>20</v>
      </c>
      <c r="D2291" s="10">
        <v>75</v>
      </c>
      <c r="E2291" s="11" t="s">
        <v>4846</v>
      </c>
      <c r="F2291" s="10">
        <v>0</v>
      </c>
      <c r="G2291" s="10">
        <v>0</v>
      </c>
      <c r="H2291" s="11" t="s">
        <v>31</v>
      </c>
      <c r="I2291" s="11" t="s">
        <v>32</v>
      </c>
      <c r="J2291" s="10">
        <v>0</v>
      </c>
      <c r="K2291" s="10">
        <v>0</v>
      </c>
      <c r="L2291" s="10">
        <v>0</v>
      </c>
      <c r="M2291" s="11" t="s">
        <v>31</v>
      </c>
      <c r="N2291" s="10">
        <v>0</v>
      </c>
      <c r="O2291" s="11" t="s">
        <v>306</v>
      </c>
      <c r="P2291" s="11" t="s">
        <v>6963</v>
      </c>
      <c r="Q2291" s="11" t="s">
        <v>43</v>
      </c>
      <c r="R2291" s="10">
        <v>67</v>
      </c>
      <c r="S2291" s="11" t="s">
        <v>31</v>
      </c>
      <c r="T2291" s="11" t="s">
        <v>33</v>
      </c>
      <c r="U2291" s="11" t="s">
        <v>31</v>
      </c>
      <c r="V2291" s="10">
        <v>0</v>
      </c>
      <c r="W2291" s="11" t="s">
        <v>31</v>
      </c>
      <c r="X2291" s="11" t="s">
        <v>44</v>
      </c>
      <c r="Y2291" s="11" t="s">
        <v>38</v>
      </c>
      <c r="Z2291" s="10">
        <v>12</v>
      </c>
      <c r="AA2291" s="10">
        <v>251</v>
      </c>
      <c r="AB2291" s="12"/>
      <c r="AC2291" s="12"/>
    </row>
    <row r="2292" spans="1:29" ht="20.100000000000001" customHeight="1">
      <c r="A2292" s="8" t="s">
        <v>6964</v>
      </c>
      <c r="B2292" s="9" t="s">
        <v>31</v>
      </c>
      <c r="C2292" s="10">
        <v>11</v>
      </c>
      <c r="D2292" s="10">
        <v>59</v>
      </c>
      <c r="E2292" s="11" t="s">
        <v>6965</v>
      </c>
      <c r="F2292" s="10">
        <v>0</v>
      </c>
      <c r="G2292" s="10">
        <v>0</v>
      </c>
      <c r="H2292" s="11" t="s">
        <v>31</v>
      </c>
      <c r="I2292" s="11" t="s">
        <v>32</v>
      </c>
      <c r="J2292" s="10">
        <v>0</v>
      </c>
      <c r="K2292" s="10">
        <v>0</v>
      </c>
      <c r="L2292" s="10">
        <v>0</v>
      </c>
      <c r="M2292" s="11" t="s">
        <v>31</v>
      </c>
      <c r="N2292" s="10">
        <v>0</v>
      </c>
      <c r="O2292" s="11" t="s">
        <v>1799</v>
      </c>
      <c r="P2292" s="11" t="s">
        <v>6966</v>
      </c>
      <c r="Q2292" s="11" t="s">
        <v>43</v>
      </c>
      <c r="R2292" s="10">
        <v>24</v>
      </c>
      <c r="S2292" s="11" t="s">
        <v>33</v>
      </c>
      <c r="T2292" s="11" t="s">
        <v>31</v>
      </c>
      <c r="U2292" s="11" t="s">
        <v>31</v>
      </c>
      <c r="V2292" s="10">
        <v>0</v>
      </c>
      <c r="W2292" s="11" t="s">
        <v>31</v>
      </c>
      <c r="X2292" s="11" t="s">
        <v>37</v>
      </c>
      <c r="Y2292" s="11" t="s">
        <v>64</v>
      </c>
      <c r="Z2292" s="10">
        <v>10</v>
      </c>
      <c r="AA2292" s="10">
        <v>101</v>
      </c>
      <c r="AB2292" s="12"/>
      <c r="AC2292" s="12"/>
    </row>
    <row r="2293" spans="1:29" ht="20.100000000000001" customHeight="1">
      <c r="A2293" s="8" t="s">
        <v>6967</v>
      </c>
      <c r="B2293" s="9" t="s">
        <v>31</v>
      </c>
      <c r="C2293" s="10">
        <v>69</v>
      </c>
      <c r="D2293" s="10">
        <v>516</v>
      </c>
      <c r="E2293" s="11" t="s">
        <v>6968</v>
      </c>
      <c r="F2293" s="10">
        <v>0</v>
      </c>
      <c r="G2293" s="10">
        <v>0</v>
      </c>
      <c r="H2293" s="11" t="s">
        <v>31</v>
      </c>
      <c r="I2293" s="11" t="s">
        <v>32</v>
      </c>
      <c r="J2293" s="10">
        <v>0</v>
      </c>
      <c r="K2293" s="10">
        <v>0</v>
      </c>
      <c r="L2293" s="10">
        <v>0</v>
      </c>
      <c r="M2293" s="11" t="s">
        <v>31</v>
      </c>
      <c r="N2293" s="10">
        <v>0</v>
      </c>
      <c r="O2293" s="11" t="s">
        <v>52</v>
      </c>
      <c r="P2293" s="11" t="s">
        <v>6969</v>
      </c>
      <c r="Q2293" s="11" t="s">
        <v>36</v>
      </c>
      <c r="R2293" s="10">
        <v>45</v>
      </c>
      <c r="S2293" s="11" t="s">
        <v>31</v>
      </c>
      <c r="T2293" s="11" t="s">
        <v>31</v>
      </c>
      <c r="U2293" s="11" t="s">
        <v>31</v>
      </c>
      <c r="V2293" s="10">
        <v>0</v>
      </c>
      <c r="W2293" s="11" t="s">
        <v>31</v>
      </c>
      <c r="X2293" s="11" t="s">
        <v>63</v>
      </c>
      <c r="Y2293" s="11" t="s">
        <v>64</v>
      </c>
      <c r="Z2293" s="10">
        <v>15</v>
      </c>
      <c r="AA2293" s="10">
        <v>1075</v>
      </c>
      <c r="AB2293" s="12"/>
      <c r="AC2293" s="12"/>
    </row>
    <row r="2294" spans="1:29" ht="20.100000000000001" customHeight="1">
      <c r="A2294" s="8" t="s">
        <v>6970</v>
      </c>
      <c r="B2294" s="9" t="s">
        <v>33</v>
      </c>
      <c r="C2294" s="10">
        <v>44</v>
      </c>
      <c r="D2294" s="10">
        <v>291</v>
      </c>
      <c r="E2294" s="11" t="s">
        <v>6971</v>
      </c>
      <c r="F2294" s="10">
        <v>0</v>
      </c>
      <c r="G2294" s="10">
        <v>0</v>
      </c>
      <c r="H2294" s="11" t="s">
        <v>31</v>
      </c>
      <c r="I2294" s="11" t="s">
        <v>32</v>
      </c>
      <c r="J2294" s="10">
        <v>0</v>
      </c>
      <c r="K2294" s="10">
        <v>0</v>
      </c>
      <c r="L2294" s="10">
        <v>1</v>
      </c>
      <c r="M2294" s="11" t="s">
        <v>33</v>
      </c>
      <c r="N2294" s="10">
        <v>0</v>
      </c>
      <c r="O2294" s="11" t="s">
        <v>186</v>
      </c>
      <c r="P2294" s="11" t="s">
        <v>6972</v>
      </c>
      <c r="Q2294" s="11" t="s">
        <v>36</v>
      </c>
      <c r="R2294" s="10">
        <v>77</v>
      </c>
      <c r="S2294" s="11" t="s">
        <v>31</v>
      </c>
      <c r="T2294" s="11" t="s">
        <v>33</v>
      </c>
      <c r="U2294" s="11" t="s">
        <v>31</v>
      </c>
      <c r="V2294" s="10">
        <v>0</v>
      </c>
      <c r="W2294" s="11" t="s">
        <v>31</v>
      </c>
      <c r="X2294" s="11" t="s">
        <v>63</v>
      </c>
      <c r="Y2294" s="11" t="s">
        <v>38</v>
      </c>
      <c r="Z2294" s="10">
        <v>26</v>
      </c>
      <c r="AA2294" s="10">
        <v>1151</v>
      </c>
      <c r="AB2294" s="12"/>
      <c r="AC2294" s="12"/>
    </row>
    <row r="2295" spans="1:29" ht="20.100000000000001" customHeight="1">
      <c r="A2295" s="8" t="s">
        <v>6973</v>
      </c>
      <c r="B2295" s="9" t="s">
        <v>31</v>
      </c>
      <c r="C2295" s="10">
        <v>65</v>
      </c>
      <c r="D2295" s="10">
        <v>148</v>
      </c>
      <c r="E2295" s="11" t="s">
        <v>868</v>
      </c>
      <c r="F2295" s="10">
        <v>0</v>
      </c>
      <c r="G2295" s="10">
        <v>0</v>
      </c>
      <c r="H2295" s="11" t="s">
        <v>31</v>
      </c>
      <c r="I2295" s="11" t="s">
        <v>32</v>
      </c>
      <c r="J2295" s="10">
        <v>0</v>
      </c>
      <c r="K2295" s="10">
        <v>0</v>
      </c>
      <c r="L2295" s="10">
        <v>11</v>
      </c>
      <c r="M2295" s="11" t="s">
        <v>33</v>
      </c>
      <c r="N2295" s="10">
        <v>0</v>
      </c>
      <c r="O2295" s="11" t="s">
        <v>226</v>
      </c>
      <c r="P2295" s="11" t="s">
        <v>6974</v>
      </c>
      <c r="Q2295" s="11" t="s">
        <v>36</v>
      </c>
      <c r="R2295" s="10">
        <v>44</v>
      </c>
      <c r="S2295" s="11" t="s">
        <v>31</v>
      </c>
      <c r="T2295" s="11" t="s">
        <v>31</v>
      </c>
      <c r="U2295" s="11" t="s">
        <v>31</v>
      </c>
      <c r="V2295" s="10">
        <v>0</v>
      </c>
      <c r="W2295" s="11" t="s">
        <v>33</v>
      </c>
      <c r="X2295" s="11" t="s">
        <v>63</v>
      </c>
      <c r="Y2295" s="11" t="s">
        <v>64</v>
      </c>
      <c r="Z2295" s="10">
        <v>37</v>
      </c>
      <c r="AA2295" s="10">
        <v>2389</v>
      </c>
      <c r="AB2295" s="12"/>
      <c r="AC2295" s="12"/>
    </row>
    <row r="2296" spans="1:29" ht="20.100000000000001" customHeight="1">
      <c r="A2296" s="8" t="s">
        <v>6975</v>
      </c>
      <c r="B2296" s="9" t="s">
        <v>31</v>
      </c>
      <c r="C2296" s="10">
        <v>10</v>
      </c>
      <c r="D2296" s="10">
        <v>20</v>
      </c>
      <c r="E2296" s="11" t="s">
        <v>5461</v>
      </c>
      <c r="F2296" s="10">
        <v>40</v>
      </c>
      <c r="G2296" s="10">
        <v>84</v>
      </c>
      <c r="H2296" s="11" t="s">
        <v>33</v>
      </c>
      <c r="I2296" s="11" t="s">
        <v>48</v>
      </c>
      <c r="J2296" s="10">
        <v>0</v>
      </c>
      <c r="K2296" s="10">
        <v>0</v>
      </c>
      <c r="L2296" s="10">
        <v>0</v>
      </c>
      <c r="M2296" s="11" t="s">
        <v>31</v>
      </c>
      <c r="N2296" s="10">
        <v>0</v>
      </c>
      <c r="O2296" s="11" t="s">
        <v>98</v>
      </c>
      <c r="P2296" s="11" t="s">
        <v>6976</v>
      </c>
      <c r="Q2296" s="11" t="s">
        <v>43</v>
      </c>
      <c r="R2296" s="10">
        <v>23</v>
      </c>
      <c r="S2296" s="11" t="s">
        <v>33</v>
      </c>
      <c r="T2296" s="11" t="s">
        <v>31</v>
      </c>
      <c r="U2296" s="11" t="s">
        <v>31</v>
      </c>
      <c r="V2296" s="10">
        <v>0</v>
      </c>
      <c r="W2296" s="11" t="s">
        <v>31</v>
      </c>
      <c r="X2296" s="11" t="s">
        <v>44</v>
      </c>
      <c r="Y2296" s="11" t="s">
        <v>38</v>
      </c>
      <c r="Z2296" s="10">
        <v>10</v>
      </c>
      <c r="AA2296" s="10">
        <v>98</v>
      </c>
      <c r="AB2296" s="12"/>
      <c r="AC2296" s="12"/>
    </row>
    <row r="2297" spans="1:29" ht="20.100000000000001" customHeight="1">
      <c r="A2297" s="8" t="s">
        <v>6977</v>
      </c>
      <c r="B2297" s="9" t="s">
        <v>31</v>
      </c>
      <c r="C2297" s="10">
        <v>5</v>
      </c>
      <c r="D2297" s="10">
        <v>27</v>
      </c>
      <c r="E2297" s="11" t="s">
        <v>4697</v>
      </c>
      <c r="F2297" s="10">
        <v>0</v>
      </c>
      <c r="G2297" s="10">
        <v>0</v>
      </c>
      <c r="H2297" s="11" t="s">
        <v>31</v>
      </c>
      <c r="I2297" s="11" t="s">
        <v>32</v>
      </c>
      <c r="J2297" s="10">
        <v>0</v>
      </c>
      <c r="K2297" s="10">
        <v>0</v>
      </c>
      <c r="L2297" s="10">
        <v>8</v>
      </c>
      <c r="M2297" s="11" t="s">
        <v>33</v>
      </c>
      <c r="N2297" s="10">
        <v>0</v>
      </c>
      <c r="O2297" s="11" t="s">
        <v>126</v>
      </c>
      <c r="P2297" s="11" t="s">
        <v>6978</v>
      </c>
      <c r="Q2297" s="11" t="s">
        <v>43</v>
      </c>
      <c r="R2297" s="10">
        <v>65</v>
      </c>
      <c r="S2297" s="11" t="s">
        <v>31</v>
      </c>
      <c r="T2297" s="11" t="s">
        <v>33</v>
      </c>
      <c r="U2297" s="11" t="s">
        <v>31</v>
      </c>
      <c r="V2297" s="10">
        <v>0</v>
      </c>
      <c r="W2297" s="11" t="s">
        <v>31</v>
      </c>
      <c r="X2297" s="11" t="s">
        <v>63</v>
      </c>
      <c r="Y2297" s="11" t="s">
        <v>38</v>
      </c>
      <c r="Z2297" s="10">
        <v>29</v>
      </c>
      <c r="AA2297" s="10">
        <v>136</v>
      </c>
      <c r="AB2297" s="12"/>
      <c r="AC2297" s="12"/>
    </row>
    <row r="2298" spans="1:29" ht="20.100000000000001" customHeight="1">
      <c r="A2298" s="8" t="s">
        <v>6979</v>
      </c>
      <c r="B2298" s="9" t="s">
        <v>31</v>
      </c>
      <c r="C2298" s="10">
        <v>23</v>
      </c>
      <c r="D2298" s="10">
        <v>155</v>
      </c>
      <c r="E2298" s="11" t="s">
        <v>5874</v>
      </c>
      <c r="F2298" s="10">
        <v>0</v>
      </c>
      <c r="G2298" s="10">
        <v>0</v>
      </c>
      <c r="H2298" s="11" t="s">
        <v>31</v>
      </c>
      <c r="I2298" s="11" t="s">
        <v>32</v>
      </c>
      <c r="J2298" s="10">
        <v>0</v>
      </c>
      <c r="K2298" s="10">
        <v>0</v>
      </c>
      <c r="L2298" s="10">
        <v>7</v>
      </c>
      <c r="M2298" s="11" t="s">
        <v>33</v>
      </c>
      <c r="N2298" s="10">
        <v>0</v>
      </c>
      <c r="O2298" s="11" t="s">
        <v>198</v>
      </c>
      <c r="P2298" s="11" t="s">
        <v>6980</v>
      </c>
      <c r="Q2298" s="11" t="s">
        <v>43</v>
      </c>
      <c r="R2298" s="10">
        <v>32</v>
      </c>
      <c r="S2298" s="11" t="s">
        <v>31</v>
      </c>
      <c r="T2298" s="11" t="s">
        <v>31</v>
      </c>
      <c r="U2298" s="11" t="s">
        <v>31</v>
      </c>
      <c r="V2298" s="10">
        <v>0</v>
      </c>
      <c r="W2298" s="11" t="s">
        <v>31</v>
      </c>
      <c r="X2298" s="11" t="s">
        <v>37</v>
      </c>
      <c r="Y2298" s="11" t="s">
        <v>64</v>
      </c>
      <c r="Z2298" s="10">
        <v>23</v>
      </c>
      <c r="AA2298" s="10">
        <v>527</v>
      </c>
      <c r="AB2298" s="12"/>
      <c r="AC2298" s="12"/>
    </row>
    <row r="2299" spans="1:29" ht="20.100000000000001" customHeight="1">
      <c r="A2299" s="8" t="s">
        <v>6981</v>
      </c>
      <c r="B2299" s="9" t="s">
        <v>31</v>
      </c>
      <c r="C2299" s="10">
        <v>70</v>
      </c>
      <c r="D2299" s="10">
        <v>266</v>
      </c>
      <c r="E2299" s="10">
        <v>561</v>
      </c>
      <c r="F2299" s="10">
        <v>0</v>
      </c>
      <c r="G2299" s="10">
        <v>0</v>
      </c>
      <c r="H2299" s="11" t="s">
        <v>31</v>
      </c>
      <c r="I2299" s="11" t="s">
        <v>32</v>
      </c>
      <c r="J2299" s="10">
        <v>0</v>
      </c>
      <c r="K2299" s="10">
        <v>0</v>
      </c>
      <c r="L2299" s="10">
        <v>11</v>
      </c>
      <c r="M2299" s="11" t="s">
        <v>33</v>
      </c>
      <c r="N2299" s="10">
        <v>0</v>
      </c>
      <c r="O2299" s="11" t="s">
        <v>1799</v>
      </c>
      <c r="P2299" s="11" t="s">
        <v>6982</v>
      </c>
      <c r="Q2299" s="11" t="s">
        <v>43</v>
      </c>
      <c r="R2299" s="10">
        <v>23</v>
      </c>
      <c r="S2299" s="11" t="s">
        <v>33</v>
      </c>
      <c r="T2299" s="11" t="s">
        <v>31</v>
      </c>
      <c r="U2299" s="11" t="s">
        <v>31</v>
      </c>
      <c r="V2299" s="10">
        <v>0</v>
      </c>
      <c r="W2299" s="11" t="s">
        <v>33</v>
      </c>
      <c r="X2299" s="11" t="s">
        <v>44</v>
      </c>
      <c r="Y2299" s="11" t="s">
        <v>64</v>
      </c>
      <c r="Z2299" s="10">
        <v>34</v>
      </c>
      <c r="AA2299" s="10">
        <v>2363</v>
      </c>
      <c r="AB2299" s="12"/>
      <c r="AC2299" s="12"/>
    </row>
    <row r="2300" spans="1:29" ht="20.100000000000001" customHeight="1">
      <c r="A2300" s="8" t="s">
        <v>6983</v>
      </c>
      <c r="B2300" s="9" t="s">
        <v>31</v>
      </c>
      <c r="C2300" s="10">
        <v>72</v>
      </c>
      <c r="D2300" s="10">
        <v>257</v>
      </c>
      <c r="E2300" s="11" t="s">
        <v>6984</v>
      </c>
      <c r="F2300" s="10">
        <v>0</v>
      </c>
      <c r="G2300" s="10">
        <v>0</v>
      </c>
      <c r="H2300" s="11" t="s">
        <v>31</v>
      </c>
      <c r="I2300" s="11" t="s">
        <v>32</v>
      </c>
      <c r="J2300" s="10">
        <v>0</v>
      </c>
      <c r="K2300" s="10">
        <v>0</v>
      </c>
      <c r="L2300" s="10">
        <v>24</v>
      </c>
      <c r="M2300" s="11" t="s">
        <v>33</v>
      </c>
      <c r="N2300" s="10">
        <v>0</v>
      </c>
      <c r="O2300" s="11" t="s">
        <v>346</v>
      </c>
      <c r="P2300" s="11" t="s">
        <v>6985</v>
      </c>
      <c r="Q2300" s="11" t="s">
        <v>43</v>
      </c>
      <c r="R2300" s="10">
        <v>23</v>
      </c>
      <c r="S2300" s="11" t="s">
        <v>33</v>
      </c>
      <c r="T2300" s="11" t="s">
        <v>31</v>
      </c>
      <c r="U2300" s="11" t="s">
        <v>31</v>
      </c>
      <c r="V2300" s="10">
        <v>0</v>
      </c>
      <c r="W2300" s="11" t="s">
        <v>33</v>
      </c>
      <c r="X2300" s="11" t="s">
        <v>63</v>
      </c>
      <c r="Y2300" s="11" t="s">
        <v>38</v>
      </c>
      <c r="Z2300" s="10">
        <v>39</v>
      </c>
      <c r="AA2300" s="10">
        <v>2802</v>
      </c>
      <c r="AB2300" s="12"/>
      <c r="AC2300" s="12"/>
    </row>
    <row r="2301" spans="1:29" ht="20.100000000000001" customHeight="1">
      <c r="A2301" s="8" t="s">
        <v>6986</v>
      </c>
      <c r="B2301" s="9" t="s">
        <v>31</v>
      </c>
      <c r="C2301" s="10">
        <v>72</v>
      </c>
      <c r="D2301" s="10">
        <v>143</v>
      </c>
      <c r="E2301" s="11" t="s">
        <v>6987</v>
      </c>
      <c r="F2301" s="10">
        <v>0</v>
      </c>
      <c r="G2301" s="10">
        <v>0</v>
      </c>
      <c r="H2301" s="11" t="s">
        <v>31</v>
      </c>
      <c r="I2301" s="11" t="s">
        <v>32</v>
      </c>
      <c r="J2301" s="10">
        <v>0</v>
      </c>
      <c r="K2301" s="10">
        <v>0</v>
      </c>
      <c r="L2301" s="10">
        <v>4</v>
      </c>
      <c r="M2301" s="11" t="s">
        <v>33</v>
      </c>
      <c r="N2301" s="10">
        <v>0</v>
      </c>
      <c r="O2301" s="11" t="s">
        <v>158</v>
      </c>
      <c r="P2301" s="11" t="s">
        <v>6988</v>
      </c>
      <c r="Q2301" s="11" t="s">
        <v>43</v>
      </c>
      <c r="R2301" s="10">
        <v>53</v>
      </c>
      <c r="S2301" s="11" t="s">
        <v>31</v>
      </c>
      <c r="T2301" s="11" t="s">
        <v>31</v>
      </c>
      <c r="U2301" s="11" t="s">
        <v>31</v>
      </c>
      <c r="V2301" s="10">
        <v>0</v>
      </c>
      <c r="W2301" s="11" t="s">
        <v>33</v>
      </c>
      <c r="X2301" s="11" t="s">
        <v>63</v>
      </c>
      <c r="Y2301" s="11" t="s">
        <v>38</v>
      </c>
      <c r="Z2301" s="10">
        <v>31</v>
      </c>
      <c r="AA2301" s="10">
        <v>2258</v>
      </c>
      <c r="AB2301" s="12"/>
      <c r="AC2301" s="12"/>
    </row>
    <row r="2302" spans="1:29" ht="20.100000000000001" customHeight="1">
      <c r="A2302" s="8" t="s">
        <v>6989</v>
      </c>
      <c r="B2302" s="9" t="s">
        <v>31</v>
      </c>
      <c r="C2302" s="10">
        <v>13</v>
      </c>
      <c r="D2302" s="10">
        <v>36</v>
      </c>
      <c r="E2302" s="11" t="s">
        <v>6990</v>
      </c>
      <c r="F2302" s="10">
        <v>0</v>
      </c>
      <c r="G2302" s="10">
        <v>0</v>
      </c>
      <c r="H2302" s="11" t="s">
        <v>31</v>
      </c>
      <c r="I2302" s="11" t="s">
        <v>32</v>
      </c>
      <c r="J2302" s="10">
        <v>0</v>
      </c>
      <c r="K2302" s="10">
        <v>0</v>
      </c>
      <c r="L2302" s="10">
        <v>1</v>
      </c>
      <c r="M2302" s="11" t="s">
        <v>33</v>
      </c>
      <c r="N2302" s="10">
        <v>0</v>
      </c>
      <c r="O2302" s="11" t="s">
        <v>354</v>
      </c>
      <c r="P2302" s="11" t="s">
        <v>6991</v>
      </c>
      <c r="Q2302" s="11" t="s">
        <v>43</v>
      </c>
      <c r="R2302" s="10">
        <v>78</v>
      </c>
      <c r="S2302" s="11" t="s">
        <v>31</v>
      </c>
      <c r="T2302" s="11" t="s">
        <v>33</v>
      </c>
      <c r="U2302" s="11" t="s">
        <v>31</v>
      </c>
      <c r="V2302" s="10">
        <v>0</v>
      </c>
      <c r="W2302" s="11" t="s">
        <v>31</v>
      </c>
      <c r="X2302" s="11" t="s">
        <v>63</v>
      </c>
      <c r="Y2302" s="11" t="s">
        <v>38</v>
      </c>
      <c r="Z2302" s="10">
        <v>49</v>
      </c>
      <c r="AA2302" s="10">
        <v>665</v>
      </c>
      <c r="AB2302" s="12"/>
      <c r="AC2302" s="12"/>
    </row>
    <row r="2303" spans="1:29" ht="20.100000000000001" customHeight="1">
      <c r="A2303" s="8" t="s">
        <v>6992</v>
      </c>
      <c r="B2303" s="9" t="s">
        <v>31</v>
      </c>
      <c r="C2303" s="10">
        <v>6</v>
      </c>
      <c r="D2303" s="10">
        <v>15</v>
      </c>
      <c r="E2303" s="11" t="s">
        <v>5615</v>
      </c>
      <c r="F2303" s="10">
        <v>0</v>
      </c>
      <c r="G2303" s="10">
        <v>0</v>
      </c>
      <c r="H2303" s="11" t="s">
        <v>31</v>
      </c>
      <c r="I2303" s="11" t="s">
        <v>32</v>
      </c>
      <c r="J2303" s="10">
        <v>0</v>
      </c>
      <c r="K2303" s="10">
        <v>0</v>
      </c>
      <c r="L2303" s="10">
        <v>0</v>
      </c>
      <c r="M2303" s="11" t="s">
        <v>31</v>
      </c>
      <c r="N2303" s="10">
        <v>0</v>
      </c>
      <c r="O2303" s="11" t="s">
        <v>268</v>
      </c>
      <c r="P2303" s="11" t="s">
        <v>6993</v>
      </c>
      <c r="Q2303" s="11" t="s">
        <v>43</v>
      </c>
      <c r="R2303" s="10">
        <v>26</v>
      </c>
      <c r="S2303" s="11" t="s">
        <v>33</v>
      </c>
      <c r="T2303" s="11" t="s">
        <v>31</v>
      </c>
      <c r="U2303" s="11" t="s">
        <v>31</v>
      </c>
      <c r="V2303" s="10">
        <v>0</v>
      </c>
      <c r="W2303" s="11" t="s">
        <v>31</v>
      </c>
      <c r="X2303" s="11" t="s">
        <v>37</v>
      </c>
      <c r="Y2303" s="11" t="s">
        <v>38</v>
      </c>
      <c r="Z2303" s="10">
        <v>10</v>
      </c>
      <c r="AA2303" s="10">
        <v>62</v>
      </c>
      <c r="AB2303" s="12"/>
      <c r="AC2303" s="12"/>
    </row>
    <row r="2304" spans="1:29" ht="20.100000000000001" customHeight="1">
      <c r="A2304" s="8" t="s">
        <v>6994</v>
      </c>
      <c r="B2304" s="9" t="s">
        <v>31</v>
      </c>
      <c r="C2304" s="10">
        <v>50</v>
      </c>
      <c r="D2304" s="10">
        <v>351</v>
      </c>
      <c r="E2304" s="11" t="s">
        <v>6995</v>
      </c>
      <c r="F2304" s="10">
        <v>0</v>
      </c>
      <c r="G2304" s="10">
        <v>0</v>
      </c>
      <c r="H2304" s="11" t="s">
        <v>31</v>
      </c>
      <c r="I2304" s="11" t="s">
        <v>32</v>
      </c>
      <c r="J2304" s="10">
        <v>0</v>
      </c>
      <c r="K2304" s="10">
        <v>0</v>
      </c>
      <c r="L2304" s="10">
        <v>6</v>
      </c>
      <c r="M2304" s="11" t="s">
        <v>33</v>
      </c>
      <c r="N2304" s="10">
        <v>0</v>
      </c>
      <c r="O2304" s="11" t="s">
        <v>232</v>
      </c>
      <c r="P2304" s="11" t="s">
        <v>6996</v>
      </c>
      <c r="Q2304" s="11" t="s">
        <v>36</v>
      </c>
      <c r="R2304" s="10">
        <v>68</v>
      </c>
      <c r="S2304" s="11" t="s">
        <v>31</v>
      </c>
      <c r="T2304" s="11" t="s">
        <v>33</v>
      </c>
      <c r="U2304" s="11" t="s">
        <v>31</v>
      </c>
      <c r="V2304" s="10">
        <v>0</v>
      </c>
      <c r="W2304" s="11" t="s">
        <v>31</v>
      </c>
      <c r="X2304" s="11" t="s">
        <v>44</v>
      </c>
      <c r="Y2304" s="11" t="s">
        <v>38</v>
      </c>
      <c r="Z2304" s="10">
        <v>35</v>
      </c>
      <c r="AA2304" s="10">
        <v>1770</v>
      </c>
      <c r="AB2304" s="12"/>
      <c r="AC2304" s="12"/>
    </row>
    <row r="2305" spans="1:29" ht="20.100000000000001" customHeight="1">
      <c r="A2305" s="8" t="s">
        <v>6997</v>
      </c>
      <c r="B2305" s="9" t="s">
        <v>31</v>
      </c>
      <c r="C2305" s="10">
        <v>1</v>
      </c>
      <c r="D2305" s="10">
        <v>2</v>
      </c>
      <c r="E2305" s="10">
        <v>7</v>
      </c>
      <c r="F2305" s="10">
        <v>0</v>
      </c>
      <c r="G2305" s="10">
        <v>0</v>
      </c>
      <c r="H2305" s="11" t="s">
        <v>31</v>
      </c>
      <c r="I2305" s="11" t="s">
        <v>32</v>
      </c>
      <c r="J2305" s="10">
        <v>0</v>
      </c>
      <c r="K2305" s="10">
        <v>0</v>
      </c>
      <c r="L2305" s="10">
        <v>0</v>
      </c>
      <c r="M2305" s="11" t="s">
        <v>31</v>
      </c>
      <c r="N2305" s="10">
        <v>0</v>
      </c>
      <c r="O2305" s="11" t="s">
        <v>90</v>
      </c>
      <c r="P2305" s="11" t="s">
        <v>6998</v>
      </c>
      <c r="Q2305" s="11" t="s">
        <v>43</v>
      </c>
      <c r="R2305" s="10">
        <v>54</v>
      </c>
      <c r="S2305" s="11" t="s">
        <v>31</v>
      </c>
      <c r="T2305" s="11" t="s">
        <v>31</v>
      </c>
      <c r="U2305" s="11" t="s">
        <v>31</v>
      </c>
      <c r="V2305" s="10">
        <v>0</v>
      </c>
      <c r="W2305" s="11" t="s">
        <v>31</v>
      </c>
      <c r="X2305" s="11" t="s">
        <v>37</v>
      </c>
      <c r="Y2305" s="11" t="s">
        <v>64</v>
      </c>
      <c r="Z2305" s="10">
        <v>12</v>
      </c>
      <c r="AA2305" s="10">
        <v>12</v>
      </c>
      <c r="AB2305" s="12"/>
      <c r="AC2305" s="12"/>
    </row>
    <row r="2306" spans="1:29" ht="20.100000000000001" customHeight="1">
      <c r="A2306" s="8" t="s">
        <v>6999</v>
      </c>
      <c r="B2306" s="9" t="s">
        <v>31</v>
      </c>
      <c r="C2306" s="10">
        <v>45</v>
      </c>
      <c r="D2306" s="10">
        <v>201</v>
      </c>
      <c r="E2306" s="11" t="s">
        <v>7000</v>
      </c>
      <c r="F2306" s="10">
        <v>0</v>
      </c>
      <c r="G2306" s="10">
        <v>0</v>
      </c>
      <c r="H2306" s="11" t="s">
        <v>31</v>
      </c>
      <c r="I2306" s="11" t="s">
        <v>32</v>
      </c>
      <c r="J2306" s="10">
        <v>0</v>
      </c>
      <c r="K2306" s="10">
        <v>0</v>
      </c>
      <c r="L2306" s="10">
        <v>2</v>
      </c>
      <c r="M2306" s="11" t="s">
        <v>33</v>
      </c>
      <c r="N2306" s="10">
        <v>0</v>
      </c>
      <c r="O2306" s="11" t="s">
        <v>190</v>
      </c>
      <c r="P2306" s="11" t="s">
        <v>7001</v>
      </c>
      <c r="Q2306" s="11" t="s">
        <v>43</v>
      </c>
      <c r="R2306" s="10">
        <v>55</v>
      </c>
      <c r="S2306" s="11" t="s">
        <v>31</v>
      </c>
      <c r="T2306" s="11" t="s">
        <v>31</v>
      </c>
      <c r="U2306" s="11" t="s">
        <v>31</v>
      </c>
      <c r="V2306" s="10">
        <v>0</v>
      </c>
      <c r="W2306" s="11" t="s">
        <v>33</v>
      </c>
      <c r="X2306" s="11" t="s">
        <v>44</v>
      </c>
      <c r="Y2306" s="11" t="s">
        <v>64</v>
      </c>
      <c r="Z2306" s="10">
        <v>75</v>
      </c>
      <c r="AA2306" s="10">
        <v>3342</v>
      </c>
      <c r="AB2306" s="12"/>
      <c r="AC2306" s="12"/>
    </row>
    <row r="2307" spans="1:29" ht="20.100000000000001" customHeight="1">
      <c r="A2307" s="8" t="s">
        <v>7002</v>
      </c>
      <c r="B2307" s="9" t="s">
        <v>31</v>
      </c>
      <c r="C2307" s="10">
        <v>3</v>
      </c>
      <c r="D2307" s="10">
        <v>15</v>
      </c>
      <c r="E2307" s="11" t="s">
        <v>1094</v>
      </c>
      <c r="F2307" s="10">
        <v>0</v>
      </c>
      <c r="G2307" s="10">
        <v>0</v>
      </c>
      <c r="H2307" s="11" t="s">
        <v>31</v>
      </c>
      <c r="I2307" s="11" t="s">
        <v>32</v>
      </c>
      <c r="J2307" s="10">
        <v>0</v>
      </c>
      <c r="K2307" s="10">
        <v>0</v>
      </c>
      <c r="L2307" s="10">
        <v>5</v>
      </c>
      <c r="M2307" s="11" t="s">
        <v>33</v>
      </c>
      <c r="N2307" s="10">
        <v>0</v>
      </c>
      <c r="O2307" s="11" t="s">
        <v>82</v>
      </c>
      <c r="P2307" s="11" t="s">
        <v>7003</v>
      </c>
      <c r="Q2307" s="11" t="s">
        <v>43</v>
      </c>
      <c r="R2307" s="10">
        <v>38</v>
      </c>
      <c r="S2307" s="11" t="s">
        <v>31</v>
      </c>
      <c r="T2307" s="11" t="s">
        <v>31</v>
      </c>
      <c r="U2307" s="11" t="s">
        <v>31</v>
      </c>
      <c r="V2307" s="10">
        <v>0</v>
      </c>
      <c r="W2307" s="11" t="s">
        <v>31</v>
      </c>
      <c r="X2307" s="11" t="s">
        <v>37</v>
      </c>
      <c r="Y2307" s="11" t="s">
        <v>64</v>
      </c>
      <c r="Z2307" s="10">
        <v>43</v>
      </c>
      <c r="AA2307" s="10">
        <v>134</v>
      </c>
      <c r="AB2307" s="12"/>
      <c r="AC2307" s="12"/>
    </row>
    <row r="2308" spans="1:29" ht="20.100000000000001" customHeight="1">
      <c r="A2308" s="8" t="s">
        <v>7004</v>
      </c>
      <c r="B2308" s="9" t="s">
        <v>31</v>
      </c>
      <c r="C2308" s="10">
        <v>72</v>
      </c>
      <c r="D2308" s="10">
        <v>545</v>
      </c>
      <c r="E2308" s="11" t="s">
        <v>7005</v>
      </c>
      <c r="F2308" s="10">
        <v>0</v>
      </c>
      <c r="G2308" s="10">
        <v>0</v>
      </c>
      <c r="H2308" s="11" t="s">
        <v>31</v>
      </c>
      <c r="I2308" s="11" t="s">
        <v>32</v>
      </c>
      <c r="J2308" s="10">
        <v>0</v>
      </c>
      <c r="K2308" s="10">
        <v>0</v>
      </c>
      <c r="L2308" s="10">
        <v>0</v>
      </c>
      <c r="M2308" s="11" t="s">
        <v>31</v>
      </c>
      <c r="N2308" s="10">
        <v>0</v>
      </c>
      <c r="O2308" s="11" t="s">
        <v>116</v>
      </c>
      <c r="P2308" s="11" t="s">
        <v>7006</v>
      </c>
      <c r="Q2308" s="11" t="s">
        <v>36</v>
      </c>
      <c r="R2308" s="10">
        <v>45</v>
      </c>
      <c r="S2308" s="11" t="s">
        <v>31</v>
      </c>
      <c r="T2308" s="11" t="s">
        <v>31</v>
      </c>
      <c r="U2308" s="11" t="s">
        <v>31</v>
      </c>
      <c r="V2308" s="10">
        <v>0</v>
      </c>
      <c r="W2308" s="11" t="s">
        <v>31</v>
      </c>
      <c r="X2308" s="11" t="s">
        <v>63</v>
      </c>
      <c r="Y2308" s="11" t="s">
        <v>64</v>
      </c>
      <c r="Z2308" s="10">
        <v>13</v>
      </c>
      <c r="AA2308" s="10">
        <v>939</v>
      </c>
      <c r="AB2308" s="12"/>
      <c r="AC2308" s="12"/>
    </row>
    <row r="2309" spans="1:29" ht="20.100000000000001" customHeight="1">
      <c r="A2309" s="8" t="s">
        <v>7007</v>
      </c>
      <c r="B2309" s="9" t="s">
        <v>31</v>
      </c>
      <c r="C2309" s="10">
        <v>8</v>
      </c>
      <c r="D2309" s="10">
        <v>25</v>
      </c>
      <c r="E2309" s="11" t="s">
        <v>7008</v>
      </c>
      <c r="F2309" s="10">
        <v>0</v>
      </c>
      <c r="G2309" s="10">
        <v>0</v>
      </c>
      <c r="H2309" s="11" t="s">
        <v>31</v>
      </c>
      <c r="I2309" s="11" t="s">
        <v>32</v>
      </c>
      <c r="J2309" s="10">
        <v>0</v>
      </c>
      <c r="K2309" s="10">
        <v>0</v>
      </c>
      <c r="L2309" s="10">
        <v>0</v>
      </c>
      <c r="M2309" s="11" t="s">
        <v>31</v>
      </c>
      <c r="N2309" s="10">
        <v>0</v>
      </c>
      <c r="O2309" s="11" t="s">
        <v>113</v>
      </c>
      <c r="P2309" s="11" t="s">
        <v>7009</v>
      </c>
      <c r="Q2309" s="11" t="s">
        <v>43</v>
      </c>
      <c r="R2309" s="10">
        <v>32</v>
      </c>
      <c r="S2309" s="11" t="s">
        <v>31</v>
      </c>
      <c r="T2309" s="11" t="s">
        <v>31</v>
      </c>
      <c r="U2309" s="11" t="s">
        <v>31</v>
      </c>
      <c r="V2309" s="10">
        <v>0</v>
      </c>
      <c r="W2309" s="11" t="s">
        <v>31</v>
      </c>
      <c r="X2309" s="11" t="s">
        <v>37</v>
      </c>
      <c r="Y2309" s="11" t="s">
        <v>64</v>
      </c>
      <c r="Z2309" s="10">
        <v>8</v>
      </c>
      <c r="AA2309" s="10">
        <v>61</v>
      </c>
      <c r="AB2309" s="12"/>
      <c r="AC2309" s="12"/>
    </row>
    <row r="2310" spans="1:29" ht="20.100000000000001" customHeight="1">
      <c r="A2310" s="8" t="s">
        <v>7010</v>
      </c>
      <c r="B2310" s="9" t="s">
        <v>31</v>
      </c>
      <c r="C2310" s="10">
        <v>73</v>
      </c>
      <c r="D2310" s="10">
        <v>516</v>
      </c>
      <c r="E2310" s="11" t="s">
        <v>7011</v>
      </c>
      <c r="F2310" s="10">
        <v>0</v>
      </c>
      <c r="G2310" s="10">
        <v>0</v>
      </c>
      <c r="H2310" s="11" t="s">
        <v>31</v>
      </c>
      <c r="I2310" s="11" t="s">
        <v>32</v>
      </c>
      <c r="J2310" s="10">
        <v>0</v>
      </c>
      <c r="K2310" s="10">
        <v>0</v>
      </c>
      <c r="L2310" s="10">
        <v>8</v>
      </c>
      <c r="M2310" s="11" t="s">
        <v>31</v>
      </c>
      <c r="N2310" s="10">
        <v>79</v>
      </c>
      <c r="O2310" s="11" t="s">
        <v>82</v>
      </c>
      <c r="P2310" s="11" t="s">
        <v>7012</v>
      </c>
      <c r="Q2310" s="11" t="s">
        <v>36</v>
      </c>
      <c r="R2310" s="10">
        <v>80</v>
      </c>
      <c r="S2310" s="11" t="s">
        <v>31</v>
      </c>
      <c r="T2310" s="11" t="s">
        <v>33</v>
      </c>
      <c r="U2310" s="11" t="s">
        <v>31</v>
      </c>
      <c r="V2310" s="10">
        <v>0</v>
      </c>
      <c r="W2310" s="11" t="s">
        <v>33</v>
      </c>
      <c r="X2310" s="11" t="s">
        <v>63</v>
      </c>
      <c r="Y2310" s="11" t="s">
        <v>64</v>
      </c>
      <c r="Z2310" s="10">
        <v>52</v>
      </c>
      <c r="AA2310" s="10">
        <v>3818</v>
      </c>
      <c r="AB2310" s="12"/>
      <c r="AC2310" s="12"/>
    </row>
    <row r="2311" spans="1:29" ht="20.100000000000001" customHeight="1">
      <c r="A2311" s="8" t="s">
        <v>7013</v>
      </c>
      <c r="B2311" s="9" t="s">
        <v>31</v>
      </c>
      <c r="C2311" s="10">
        <v>71</v>
      </c>
      <c r="D2311" s="10">
        <v>163</v>
      </c>
      <c r="E2311" s="11" t="s">
        <v>7014</v>
      </c>
      <c r="F2311" s="10">
        <v>0</v>
      </c>
      <c r="G2311" s="10">
        <v>0</v>
      </c>
      <c r="H2311" s="11" t="s">
        <v>31</v>
      </c>
      <c r="I2311" s="11" t="s">
        <v>32</v>
      </c>
      <c r="J2311" s="10">
        <v>0</v>
      </c>
      <c r="K2311" s="10">
        <v>0</v>
      </c>
      <c r="L2311" s="10">
        <v>5</v>
      </c>
      <c r="M2311" s="11" t="s">
        <v>33</v>
      </c>
      <c r="N2311" s="10">
        <v>0</v>
      </c>
      <c r="O2311" s="11" t="s">
        <v>158</v>
      </c>
      <c r="P2311" s="11" t="s">
        <v>7015</v>
      </c>
      <c r="Q2311" s="11" t="s">
        <v>43</v>
      </c>
      <c r="R2311" s="10">
        <v>49</v>
      </c>
      <c r="S2311" s="11" t="s">
        <v>31</v>
      </c>
      <c r="T2311" s="11" t="s">
        <v>31</v>
      </c>
      <c r="U2311" s="11" t="s">
        <v>31</v>
      </c>
      <c r="V2311" s="10">
        <v>0</v>
      </c>
      <c r="W2311" s="11" t="s">
        <v>33</v>
      </c>
      <c r="X2311" s="11" t="s">
        <v>63</v>
      </c>
      <c r="Y2311" s="11" t="s">
        <v>38</v>
      </c>
      <c r="Z2311" s="10">
        <v>41</v>
      </c>
      <c r="AA2311" s="10">
        <v>2904</v>
      </c>
      <c r="AB2311" s="12"/>
      <c r="AC2311" s="12"/>
    </row>
    <row r="2312" spans="1:29" ht="20.100000000000001" customHeight="1">
      <c r="A2312" s="8" t="s">
        <v>7016</v>
      </c>
      <c r="B2312" s="9" t="s">
        <v>31</v>
      </c>
      <c r="C2312" s="10">
        <v>34</v>
      </c>
      <c r="D2312" s="10">
        <v>248</v>
      </c>
      <c r="E2312" s="11" t="s">
        <v>7017</v>
      </c>
      <c r="F2312" s="10">
        <v>136</v>
      </c>
      <c r="G2312" s="10">
        <v>221</v>
      </c>
      <c r="H2312" s="11" t="s">
        <v>33</v>
      </c>
      <c r="I2312" s="11" t="s">
        <v>48</v>
      </c>
      <c r="J2312" s="10">
        <v>0</v>
      </c>
      <c r="K2312" s="10">
        <v>0</v>
      </c>
      <c r="L2312" s="10">
        <v>4</v>
      </c>
      <c r="M2312" s="11" t="s">
        <v>33</v>
      </c>
      <c r="N2312" s="10">
        <v>0</v>
      </c>
      <c r="O2312" s="11" t="s">
        <v>164</v>
      </c>
      <c r="P2312" s="11" t="s">
        <v>7018</v>
      </c>
      <c r="Q2312" s="11" t="s">
        <v>36</v>
      </c>
      <c r="R2312" s="10">
        <v>56</v>
      </c>
      <c r="S2312" s="11" t="s">
        <v>31</v>
      </c>
      <c r="T2312" s="11" t="s">
        <v>31</v>
      </c>
      <c r="U2312" s="11" t="s">
        <v>31</v>
      </c>
      <c r="V2312" s="10">
        <v>0</v>
      </c>
      <c r="W2312" s="11" t="s">
        <v>33</v>
      </c>
      <c r="X2312" s="11" t="s">
        <v>63</v>
      </c>
      <c r="Y2312" s="11" t="s">
        <v>38</v>
      </c>
      <c r="Z2312" s="10">
        <v>30</v>
      </c>
      <c r="AA2312" s="10">
        <v>1022</v>
      </c>
      <c r="AB2312" s="12"/>
      <c r="AC2312" s="12"/>
    </row>
    <row r="2313" spans="1:29" ht="20.100000000000001" customHeight="1">
      <c r="A2313" s="8" t="s">
        <v>7019</v>
      </c>
      <c r="B2313" s="9" t="s">
        <v>31</v>
      </c>
      <c r="C2313" s="10">
        <v>17</v>
      </c>
      <c r="D2313" s="10">
        <v>100</v>
      </c>
      <c r="E2313" s="11" t="s">
        <v>7020</v>
      </c>
      <c r="F2313" s="10">
        <v>0</v>
      </c>
      <c r="G2313" s="10">
        <v>0</v>
      </c>
      <c r="H2313" s="11" t="s">
        <v>31</v>
      </c>
      <c r="I2313" s="11" t="s">
        <v>32</v>
      </c>
      <c r="J2313" s="10">
        <v>0</v>
      </c>
      <c r="K2313" s="10">
        <v>0</v>
      </c>
      <c r="L2313" s="10">
        <v>0</v>
      </c>
      <c r="M2313" s="11" t="s">
        <v>31</v>
      </c>
      <c r="N2313" s="10">
        <v>0</v>
      </c>
      <c r="O2313" s="11" t="s">
        <v>644</v>
      </c>
      <c r="P2313" s="11" t="s">
        <v>7021</v>
      </c>
      <c r="Q2313" s="11" t="s">
        <v>36</v>
      </c>
      <c r="R2313" s="10">
        <v>60</v>
      </c>
      <c r="S2313" s="11" t="s">
        <v>31</v>
      </c>
      <c r="T2313" s="11" t="s">
        <v>31</v>
      </c>
      <c r="U2313" s="11" t="s">
        <v>31</v>
      </c>
      <c r="V2313" s="10">
        <v>0</v>
      </c>
      <c r="W2313" s="11" t="s">
        <v>31</v>
      </c>
      <c r="X2313" s="11" t="s">
        <v>44</v>
      </c>
      <c r="Y2313" s="11" t="s">
        <v>64</v>
      </c>
      <c r="Z2313" s="10">
        <v>9</v>
      </c>
      <c r="AA2313" s="10">
        <v>155</v>
      </c>
      <c r="AB2313" s="12"/>
      <c r="AC2313" s="12"/>
    </row>
    <row r="2314" spans="1:29" ht="20.100000000000001" customHeight="1">
      <c r="A2314" s="8" t="s">
        <v>7022</v>
      </c>
      <c r="B2314" s="9" t="s">
        <v>31</v>
      </c>
      <c r="C2314" s="10">
        <v>57</v>
      </c>
      <c r="D2314" s="10">
        <v>303</v>
      </c>
      <c r="E2314" s="11" t="s">
        <v>7023</v>
      </c>
      <c r="F2314" s="10">
        <v>0</v>
      </c>
      <c r="G2314" s="10">
        <v>0</v>
      </c>
      <c r="H2314" s="11" t="s">
        <v>31</v>
      </c>
      <c r="I2314" s="11" t="s">
        <v>32</v>
      </c>
      <c r="J2314" s="10">
        <v>0</v>
      </c>
      <c r="K2314" s="10">
        <v>0</v>
      </c>
      <c r="L2314" s="10">
        <v>14</v>
      </c>
      <c r="M2314" s="11" t="s">
        <v>33</v>
      </c>
      <c r="N2314" s="10">
        <v>0</v>
      </c>
      <c r="O2314" s="11" t="s">
        <v>1799</v>
      </c>
      <c r="P2314" s="11" t="s">
        <v>7024</v>
      </c>
      <c r="Q2314" s="11" t="s">
        <v>36</v>
      </c>
      <c r="R2314" s="10">
        <v>85</v>
      </c>
      <c r="S2314" s="11" t="s">
        <v>31</v>
      </c>
      <c r="T2314" s="11" t="s">
        <v>33</v>
      </c>
      <c r="U2314" s="11" t="s">
        <v>31</v>
      </c>
      <c r="V2314" s="10">
        <v>0</v>
      </c>
      <c r="W2314" s="11" t="s">
        <v>33</v>
      </c>
      <c r="X2314" s="11" t="s">
        <v>44</v>
      </c>
      <c r="Y2314" s="11" t="s">
        <v>38</v>
      </c>
      <c r="Z2314" s="10">
        <v>34</v>
      </c>
      <c r="AA2314" s="10">
        <v>1969</v>
      </c>
      <c r="AB2314" s="12"/>
      <c r="AC2314" s="12"/>
    </row>
    <row r="2315" spans="1:29" ht="20.100000000000001" customHeight="1">
      <c r="A2315" s="8" t="s">
        <v>7025</v>
      </c>
      <c r="B2315" s="9" t="s">
        <v>31</v>
      </c>
      <c r="C2315" s="10">
        <v>1</v>
      </c>
      <c r="D2315" s="10">
        <v>3</v>
      </c>
      <c r="E2315" s="10">
        <v>7</v>
      </c>
      <c r="F2315" s="10">
        <v>0</v>
      </c>
      <c r="G2315" s="10">
        <v>0</v>
      </c>
      <c r="H2315" s="11" t="s">
        <v>31</v>
      </c>
      <c r="I2315" s="11" t="s">
        <v>32</v>
      </c>
      <c r="J2315" s="10">
        <v>0</v>
      </c>
      <c r="K2315" s="10">
        <v>0</v>
      </c>
      <c r="L2315" s="10">
        <v>0</v>
      </c>
      <c r="M2315" s="11" t="s">
        <v>31</v>
      </c>
      <c r="N2315" s="10">
        <v>0</v>
      </c>
      <c r="O2315" s="11" t="s">
        <v>143</v>
      </c>
      <c r="P2315" s="11" t="s">
        <v>7026</v>
      </c>
      <c r="Q2315" s="11" t="s">
        <v>36</v>
      </c>
      <c r="R2315" s="10">
        <v>56</v>
      </c>
      <c r="S2315" s="11" t="s">
        <v>31</v>
      </c>
      <c r="T2315" s="11" t="s">
        <v>31</v>
      </c>
      <c r="U2315" s="11" t="s">
        <v>31</v>
      </c>
      <c r="V2315" s="10">
        <v>0</v>
      </c>
      <c r="W2315" s="11" t="s">
        <v>31</v>
      </c>
      <c r="X2315" s="11" t="s">
        <v>37</v>
      </c>
      <c r="Y2315" s="11" t="s">
        <v>64</v>
      </c>
      <c r="Z2315" s="10">
        <v>7</v>
      </c>
      <c r="AA2315" s="10">
        <v>7</v>
      </c>
      <c r="AB2315" s="12"/>
      <c r="AC2315" s="12"/>
    </row>
    <row r="2316" spans="1:29" ht="20.100000000000001" customHeight="1">
      <c r="A2316" s="8" t="s">
        <v>7027</v>
      </c>
      <c r="B2316" s="9" t="s">
        <v>31</v>
      </c>
      <c r="C2316" s="10">
        <v>1</v>
      </c>
      <c r="D2316" s="10">
        <v>3</v>
      </c>
      <c r="E2316" s="10">
        <v>6</v>
      </c>
      <c r="F2316" s="10">
        <v>0</v>
      </c>
      <c r="G2316" s="10">
        <v>0</v>
      </c>
      <c r="H2316" s="11" t="s">
        <v>31</v>
      </c>
      <c r="I2316" s="11" t="s">
        <v>32</v>
      </c>
      <c r="J2316" s="10">
        <v>0</v>
      </c>
      <c r="K2316" s="10">
        <v>0</v>
      </c>
      <c r="L2316" s="10">
        <v>0</v>
      </c>
      <c r="M2316" s="11" t="s">
        <v>31</v>
      </c>
      <c r="N2316" s="10">
        <v>0</v>
      </c>
      <c r="O2316" s="11" t="s">
        <v>591</v>
      </c>
      <c r="P2316" s="11" t="s">
        <v>7028</v>
      </c>
      <c r="Q2316" s="11" t="s">
        <v>36</v>
      </c>
      <c r="R2316" s="10">
        <v>63</v>
      </c>
      <c r="S2316" s="11" t="s">
        <v>31</v>
      </c>
      <c r="T2316" s="11" t="s">
        <v>31</v>
      </c>
      <c r="U2316" s="11" t="s">
        <v>31</v>
      </c>
      <c r="V2316" s="10">
        <v>0</v>
      </c>
      <c r="W2316" s="11" t="s">
        <v>31</v>
      </c>
      <c r="X2316" s="11" t="s">
        <v>37</v>
      </c>
      <c r="Y2316" s="11" t="s">
        <v>64</v>
      </c>
      <c r="Z2316" s="10">
        <v>10</v>
      </c>
      <c r="AA2316" s="10">
        <v>10</v>
      </c>
      <c r="AB2316" s="12"/>
      <c r="AC2316" s="12"/>
    </row>
    <row r="2317" spans="1:29" ht="20.100000000000001" customHeight="1">
      <c r="A2317" s="8" t="s">
        <v>7029</v>
      </c>
      <c r="B2317" s="9" t="s">
        <v>31</v>
      </c>
      <c r="C2317" s="10">
        <v>57</v>
      </c>
      <c r="D2317" s="10">
        <v>145</v>
      </c>
      <c r="E2317" s="11" t="s">
        <v>2659</v>
      </c>
      <c r="F2317" s="10">
        <v>0</v>
      </c>
      <c r="G2317" s="10">
        <v>0</v>
      </c>
      <c r="H2317" s="11" t="s">
        <v>31</v>
      </c>
      <c r="I2317" s="11" t="s">
        <v>32</v>
      </c>
      <c r="J2317" s="10">
        <v>0</v>
      </c>
      <c r="K2317" s="10">
        <v>0</v>
      </c>
      <c r="L2317" s="10">
        <v>10</v>
      </c>
      <c r="M2317" s="11" t="s">
        <v>31</v>
      </c>
      <c r="N2317" s="10">
        <v>14</v>
      </c>
      <c r="O2317" s="11" t="s">
        <v>52</v>
      </c>
      <c r="P2317" s="11" t="s">
        <v>7030</v>
      </c>
      <c r="Q2317" s="11" t="s">
        <v>36</v>
      </c>
      <c r="R2317" s="10">
        <v>67</v>
      </c>
      <c r="S2317" s="11" t="s">
        <v>31</v>
      </c>
      <c r="T2317" s="11" t="s">
        <v>33</v>
      </c>
      <c r="U2317" s="11" t="s">
        <v>31</v>
      </c>
      <c r="V2317" s="10">
        <v>0</v>
      </c>
      <c r="W2317" s="11" t="s">
        <v>33</v>
      </c>
      <c r="X2317" s="11" t="s">
        <v>37</v>
      </c>
      <c r="Y2317" s="11" t="s">
        <v>38</v>
      </c>
      <c r="Z2317" s="10">
        <v>36</v>
      </c>
      <c r="AA2317" s="10">
        <v>2014</v>
      </c>
      <c r="AB2317" s="12"/>
      <c r="AC2317" s="12"/>
    </row>
    <row r="2318" spans="1:29" ht="20.100000000000001" customHeight="1">
      <c r="A2318" s="8" t="s">
        <v>7031</v>
      </c>
      <c r="B2318" s="9" t="s">
        <v>31</v>
      </c>
      <c r="C2318" s="10">
        <v>63</v>
      </c>
      <c r="D2318" s="10">
        <v>256</v>
      </c>
      <c r="E2318" s="11" t="s">
        <v>5637</v>
      </c>
      <c r="F2318" s="10">
        <v>0</v>
      </c>
      <c r="G2318" s="10">
        <v>0</v>
      </c>
      <c r="H2318" s="11" t="s">
        <v>31</v>
      </c>
      <c r="I2318" s="11" t="s">
        <v>32</v>
      </c>
      <c r="J2318" s="10">
        <v>0</v>
      </c>
      <c r="K2318" s="10">
        <v>0</v>
      </c>
      <c r="L2318" s="10">
        <v>43</v>
      </c>
      <c r="M2318" s="11" t="s">
        <v>33</v>
      </c>
      <c r="N2318" s="10">
        <v>0</v>
      </c>
      <c r="O2318" s="11" t="s">
        <v>1799</v>
      </c>
      <c r="P2318" s="11" t="s">
        <v>7032</v>
      </c>
      <c r="Q2318" s="11" t="s">
        <v>43</v>
      </c>
      <c r="R2318" s="10">
        <v>28</v>
      </c>
      <c r="S2318" s="11" t="s">
        <v>33</v>
      </c>
      <c r="T2318" s="11" t="s">
        <v>31</v>
      </c>
      <c r="U2318" s="11" t="s">
        <v>31</v>
      </c>
      <c r="V2318" s="10">
        <v>0</v>
      </c>
      <c r="W2318" s="11" t="s">
        <v>33</v>
      </c>
      <c r="X2318" s="11" t="s">
        <v>44</v>
      </c>
      <c r="Y2318" s="11" t="s">
        <v>64</v>
      </c>
      <c r="Z2318" s="10">
        <v>55</v>
      </c>
      <c r="AA2318" s="10">
        <v>3438</v>
      </c>
      <c r="AB2318" s="12"/>
      <c r="AC2318" s="12"/>
    </row>
    <row r="2319" spans="1:29" ht="20.100000000000001" customHeight="1">
      <c r="A2319" s="8" t="s">
        <v>7033</v>
      </c>
      <c r="B2319" s="9" t="s">
        <v>31</v>
      </c>
      <c r="C2319" s="10">
        <v>18</v>
      </c>
      <c r="D2319" s="10">
        <v>102</v>
      </c>
      <c r="E2319" s="11" t="s">
        <v>7034</v>
      </c>
      <c r="F2319" s="10">
        <v>0</v>
      </c>
      <c r="G2319" s="10">
        <v>0</v>
      </c>
      <c r="H2319" s="11" t="s">
        <v>31</v>
      </c>
      <c r="I2319" s="11" t="s">
        <v>32</v>
      </c>
      <c r="J2319" s="10">
        <v>0</v>
      </c>
      <c r="K2319" s="10">
        <v>0</v>
      </c>
      <c r="L2319" s="10">
        <v>7</v>
      </c>
      <c r="M2319" s="11" t="s">
        <v>33</v>
      </c>
      <c r="N2319" s="10">
        <v>0</v>
      </c>
      <c r="O2319" s="11" t="s">
        <v>86</v>
      </c>
      <c r="P2319" s="11" t="s">
        <v>7035</v>
      </c>
      <c r="Q2319" s="11" t="s">
        <v>36</v>
      </c>
      <c r="R2319" s="10">
        <v>58</v>
      </c>
      <c r="S2319" s="11" t="s">
        <v>31</v>
      </c>
      <c r="T2319" s="11" t="s">
        <v>31</v>
      </c>
      <c r="U2319" s="11" t="s">
        <v>31</v>
      </c>
      <c r="V2319" s="10">
        <v>0</v>
      </c>
      <c r="W2319" s="11" t="s">
        <v>33</v>
      </c>
      <c r="X2319" s="11" t="s">
        <v>37</v>
      </c>
      <c r="Y2319" s="11" t="s">
        <v>64</v>
      </c>
      <c r="Z2319" s="10">
        <v>31</v>
      </c>
      <c r="AA2319" s="10">
        <v>577</v>
      </c>
      <c r="AB2319" s="12"/>
      <c r="AC2319" s="12"/>
    </row>
    <row r="2320" spans="1:29" ht="20.100000000000001" customHeight="1">
      <c r="A2320" s="8" t="s">
        <v>7036</v>
      </c>
      <c r="B2320" s="9" t="s">
        <v>31</v>
      </c>
      <c r="C2320" s="10">
        <v>77</v>
      </c>
      <c r="D2320" s="10">
        <v>417</v>
      </c>
      <c r="E2320" s="11" t="s">
        <v>7037</v>
      </c>
      <c r="F2320" s="10">
        <v>0</v>
      </c>
      <c r="G2320" s="10">
        <v>0</v>
      </c>
      <c r="H2320" s="11" t="s">
        <v>31</v>
      </c>
      <c r="I2320" s="11" t="s">
        <v>32</v>
      </c>
      <c r="J2320" s="10">
        <v>0</v>
      </c>
      <c r="K2320" s="10">
        <v>0</v>
      </c>
      <c r="L2320" s="10">
        <v>0</v>
      </c>
      <c r="M2320" s="11" t="s">
        <v>31</v>
      </c>
      <c r="N2320" s="10">
        <v>0</v>
      </c>
      <c r="O2320" s="11" t="s">
        <v>279</v>
      </c>
      <c r="P2320" s="11" t="s">
        <v>7038</v>
      </c>
      <c r="Q2320" s="11" t="s">
        <v>36</v>
      </c>
      <c r="R2320" s="10">
        <v>47</v>
      </c>
      <c r="S2320" s="11" t="s">
        <v>31</v>
      </c>
      <c r="T2320" s="11" t="s">
        <v>31</v>
      </c>
      <c r="U2320" s="11" t="s">
        <v>31</v>
      </c>
      <c r="V2320" s="10">
        <v>0</v>
      </c>
      <c r="W2320" s="11" t="s">
        <v>31</v>
      </c>
      <c r="X2320" s="11" t="s">
        <v>63</v>
      </c>
      <c r="Y2320" s="11" t="s">
        <v>38</v>
      </c>
      <c r="Z2320" s="10">
        <v>10</v>
      </c>
      <c r="AA2320" s="10">
        <v>777</v>
      </c>
      <c r="AB2320" s="12"/>
      <c r="AC2320" s="12"/>
    </row>
    <row r="2321" spans="1:29" ht="20.100000000000001" customHeight="1">
      <c r="A2321" s="8" t="s">
        <v>7039</v>
      </c>
      <c r="B2321" s="9" t="s">
        <v>31</v>
      </c>
      <c r="C2321" s="10">
        <v>51</v>
      </c>
      <c r="D2321" s="10">
        <v>337</v>
      </c>
      <c r="E2321" s="11" t="s">
        <v>7040</v>
      </c>
      <c r="F2321" s="10">
        <v>0</v>
      </c>
      <c r="G2321" s="10">
        <v>0</v>
      </c>
      <c r="H2321" s="11" t="s">
        <v>31</v>
      </c>
      <c r="I2321" s="11" t="s">
        <v>32</v>
      </c>
      <c r="J2321" s="10">
        <v>0</v>
      </c>
      <c r="K2321" s="10">
        <v>0</v>
      </c>
      <c r="L2321" s="10">
        <v>12</v>
      </c>
      <c r="M2321" s="11" t="s">
        <v>31</v>
      </c>
      <c r="N2321" s="10">
        <v>6</v>
      </c>
      <c r="O2321" s="11" t="s">
        <v>257</v>
      </c>
      <c r="P2321" s="11" t="s">
        <v>7041</v>
      </c>
      <c r="Q2321" s="11" t="s">
        <v>36</v>
      </c>
      <c r="R2321" s="10">
        <v>20</v>
      </c>
      <c r="S2321" s="11" t="s">
        <v>33</v>
      </c>
      <c r="T2321" s="11" t="s">
        <v>31</v>
      </c>
      <c r="U2321" s="11" t="s">
        <v>31</v>
      </c>
      <c r="V2321" s="10">
        <v>0</v>
      </c>
      <c r="W2321" s="11" t="s">
        <v>33</v>
      </c>
      <c r="X2321" s="11" t="s">
        <v>37</v>
      </c>
      <c r="Y2321" s="11" t="s">
        <v>38</v>
      </c>
      <c r="Z2321" s="10">
        <v>53</v>
      </c>
      <c r="AA2321" s="10">
        <v>2696</v>
      </c>
      <c r="AB2321" s="12"/>
      <c r="AC2321" s="12"/>
    </row>
    <row r="2322" spans="1:29" ht="20.100000000000001" customHeight="1">
      <c r="A2322" s="8" t="s">
        <v>7042</v>
      </c>
      <c r="B2322" s="9" t="s">
        <v>31</v>
      </c>
      <c r="C2322" s="10">
        <v>57</v>
      </c>
      <c r="D2322" s="10">
        <v>299</v>
      </c>
      <c r="E2322" s="11" t="s">
        <v>7043</v>
      </c>
      <c r="F2322" s="10">
        <v>0</v>
      </c>
      <c r="G2322" s="10">
        <v>0</v>
      </c>
      <c r="H2322" s="11" t="s">
        <v>31</v>
      </c>
      <c r="I2322" s="11" t="s">
        <v>32</v>
      </c>
      <c r="J2322" s="10">
        <v>0</v>
      </c>
      <c r="K2322" s="10">
        <v>0</v>
      </c>
      <c r="L2322" s="10">
        <v>7</v>
      </c>
      <c r="M2322" s="11" t="s">
        <v>33</v>
      </c>
      <c r="N2322" s="10">
        <v>0</v>
      </c>
      <c r="O2322" s="11" t="s">
        <v>268</v>
      </c>
      <c r="P2322" s="11" t="s">
        <v>7044</v>
      </c>
      <c r="Q2322" s="11" t="s">
        <v>43</v>
      </c>
      <c r="R2322" s="10">
        <v>55</v>
      </c>
      <c r="S2322" s="11" t="s">
        <v>31</v>
      </c>
      <c r="T2322" s="11" t="s">
        <v>31</v>
      </c>
      <c r="U2322" s="11" t="s">
        <v>31</v>
      </c>
      <c r="V2322" s="10">
        <v>0</v>
      </c>
      <c r="W2322" s="11" t="s">
        <v>31</v>
      </c>
      <c r="X2322" s="11" t="s">
        <v>44</v>
      </c>
      <c r="Y2322" s="11" t="s">
        <v>64</v>
      </c>
      <c r="Z2322" s="10">
        <v>27</v>
      </c>
      <c r="AA2322" s="10">
        <v>1542</v>
      </c>
      <c r="AB2322" s="12"/>
      <c r="AC2322" s="12"/>
    </row>
    <row r="2323" spans="1:29" ht="20.100000000000001" customHeight="1">
      <c r="A2323" s="8" t="s">
        <v>7045</v>
      </c>
      <c r="B2323" s="9" t="s">
        <v>31</v>
      </c>
      <c r="C2323" s="10">
        <v>72</v>
      </c>
      <c r="D2323" s="10">
        <v>321</v>
      </c>
      <c r="E2323" s="11" t="s">
        <v>7046</v>
      </c>
      <c r="F2323" s="10">
        <v>0</v>
      </c>
      <c r="G2323" s="10">
        <v>0</v>
      </c>
      <c r="H2323" s="11" t="s">
        <v>31</v>
      </c>
      <c r="I2323" s="11" t="s">
        <v>32</v>
      </c>
      <c r="J2323" s="10">
        <v>0</v>
      </c>
      <c r="K2323" s="10">
        <v>0</v>
      </c>
      <c r="L2323" s="10">
        <v>20</v>
      </c>
      <c r="M2323" s="11" t="s">
        <v>33</v>
      </c>
      <c r="N2323" s="10">
        <v>0</v>
      </c>
      <c r="O2323" s="11" t="s">
        <v>41</v>
      </c>
      <c r="P2323" s="11" t="s">
        <v>7047</v>
      </c>
      <c r="Q2323" s="11" t="s">
        <v>36</v>
      </c>
      <c r="R2323" s="10">
        <v>25</v>
      </c>
      <c r="S2323" s="11" t="s">
        <v>33</v>
      </c>
      <c r="T2323" s="11" t="s">
        <v>31</v>
      </c>
      <c r="U2323" s="11" t="s">
        <v>31</v>
      </c>
      <c r="V2323" s="10">
        <v>0</v>
      </c>
      <c r="W2323" s="11" t="s">
        <v>33</v>
      </c>
      <c r="X2323" s="11" t="s">
        <v>63</v>
      </c>
      <c r="Y2323" s="11" t="s">
        <v>64</v>
      </c>
      <c r="Z2323" s="10">
        <v>72</v>
      </c>
      <c r="AA2323" s="10">
        <v>5160</v>
      </c>
      <c r="AB2323" s="12"/>
      <c r="AC2323" s="12"/>
    </row>
    <row r="2324" spans="1:29" ht="20.100000000000001" customHeight="1">
      <c r="A2324" s="8" t="s">
        <v>7048</v>
      </c>
      <c r="B2324" s="9" t="s">
        <v>31</v>
      </c>
      <c r="C2324" s="10">
        <v>47</v>
      </c>
      <c r="D2324" s="10">
        <v>123</v>
      </c>
      <c r="E2324" s="11" t="s">
        <v>7049</v>
      </c>
      <c r="F2324" s="10">
        <v>0</v>
      </c>
      <c r="G2324" s="10">
        <v>0</v>
      </c>
      <c r="H2324" s="11" t="s">
        <v>31</v>
      </c>
      <c r="I2324" s="11" t="s">
        <v>32</v>
      </c>
      <c r="J2324" s="10">
        <v>0</v>
      </c>
      <c r="K2324" s="10">
        <v>0</v>
      </c>
      <c r="L2324" s="10">
        <v>8</v>
      </c>
      <c r="M2324" s="11" t="s">
        <v>33</v>
      </c>
      <c r="N2324" s="10">
        <v>0</v>
      </c>
      <c r="O2324" s="11" t="s">
        <v>57</v>
      </c>
      <c r="P2324" s="11" t="s">
        <v>7050</v>
      </c>
      <c r="Q2324" s="11" t="s">
        <v>36</v>
      </c>
      <c r="R2324" s="10">
        <v>63</v>
      </c>
      <c r="S2324" s="11" t="s">
        <v>31</v>
      </c>
      <c r="T2324" s="11" t="s">
        <v>31</v>
      </c>
      <c r="U2324" s="11" t="s">
        <v>31</v>
      </c>
      <c r="V2324" s="10">
        <v>0</v>
      </c>
      <c r="W2324" s="11" t="s">
        <v>33</v>
      </c>
      <c r="X2324" s="11" t="s">
        <v>63</v>
      </c>
      <c r="Y2324" s="11" t="s">
        <v>38</v>
      </c>
      <c r="Z2324" s="10">
        <v>36</v>
      </c>
      <c r="AA2324" s="10">
        <v>1663</v>
      </c>
      <c r="AB2324" s="12"/>
      <c r="AC2324" s="12"/>
    </row>
    <row r="2325" spans="1:29" ht="20.100000000000001" customHeight="1">
      <c r="A2325" s="8" t="s">
        <v>7051</v>
      </c>
      <c r="B2325" s="9" t="s">
        <v>31</v>
      </c>
      <c r="C2325" s="10">
        <v>73</v>
      </c>
      <c r="D2325" s="10">
        <v>532</v>
      </c>
      <c r="E2325" s="11" t="s">
        <v>7052</v>
      </c>
      <c r="F2325" s="10">
        <v>0</v>
      </c>
      <c r="G2325" s="10">
        <v>0</v>
      </c>
      <c r="H2325" s="11" t="s">
        <v>31</v>
      </c>
      <c r="I2325" s="11" t="s">
        <v>32</v>
      </c>
      <c r="J2325" s="10">
        <v>0</v>
      </c>
      <c r="K2325" s="10">
        <v>0</v>
      </c>
      <c r="L2325" s="10">
        <v>13</v>
      </c>
      <c r="M2325" s="11" t="s">
        <v>33</v>
      </c>
      <c r="N2325" s="10">
        <v>0</v>
      </c>
      <c r="O2325" s="11" t="s">
        <v>306</v>
      </c>
      <c r="P2325" s="11" t="s">
        <v>7053</v>
      </c>
      <c r="Q2325" s="11" t="s">
        <v>36</v>
      </c>
      <c r="R2325" s="10">
        <v>57</v>
      </c>
      <c r="S2325" s="11" t="s">
        <v>31</v>
      </c>
      <c r="T2325" s="11" t="s">
        <v>31</v>
      </c>
      <c r="U2325" s="11" t="s">
        <v>31</v>
      </c>
      <c r="V2325" s="10">
        <v>0</v>
      </c>
      <c r="W2325" s="11" t="s">
        <v>33</v>
      </c>
      <c r="X2325" s="11" t="s">
        <v>63</v>
      </c>
      <c r="Y2325" s="11" t="s">
        <v>38</v>
      </c>
      <c r="Z2325" s="10">
        <v>38</v>
      </c>
      <c r="AA2325" s="10">
        <v>2760</v>
      </c>
      <c r="AB2325" s="12"/>
      <c r="AC2325" s="12"/>
    </row>
    <row r="2326" spans="1:29" ht="20.100000000000001" customHeight="1">
      <c r="A2326" s="8" t="s">
        <v>7054</v>
      </c>
      <c r="B2326" s="9" t="s">
        <v>31</v>
      </c>
      <c r="C2326" s="10">
        <v>73</v>
      </c>
      <c r="D2326" s="10">
        <v>507</v>
      </c>
      <c r="E2326" s="11" t="s">
        <v>7055</v>
      </c>
      <c r="F2326" s="10">
        <v>0</v>
      </c>
      <c r="G2326" s="10">
        <v>0</v>
      </c>
      <c r="H2326" s="11" t="s">
        <v>31</v>
      </c>
      <c r="I2326" s="11" t="s">
        <v>32</v>
      </c>
      <c r="J2326" s="10">
        <v>0</v>
      </c>
      <c r="K2326" s="10">
        <v>0</v>
      </c>
      <c r="L2326" s="10">
        <v>24</v>
      </c>
      <c r="M2326" s="11" t="s">
        <v>31</v>
      </c>
      <c r="N2326" s="10">
        <v>73</v>
      </c>
      <c r="O2326" s="11" t="s">
        <v>232</v>
      </c>
      <c r="P2326" s="11" t="s">
        <v>7056</v>
      </c>
      <c r="Q2326" s="11" t="s">
        <v>36</v>
      </c>
      <c r="R2326" s="10">
        <v>22</v>
      </c>
      <c r="S2326" s="11" t="s">
        <v>33</v>
      </c>
      <c r="T2326" s="11" t="s">
        <v>31</v>
      </c>
      <c r="U2326" s="11" t="s">
        <v>31</v>
      </c>
      <c r="V2326" s="10">
        <v>0</v>
      </c>
      <c r="W2326" s="11" t="s">
        <v>33</v>
      </c>
      <c r="X2326" s="11" t="s">
        <v>63</v>
      </c>
      <c r="Y2326" s="11" t="s">
        <v>38</v>
      </c>
      <c r="Z2326" s="10">
        <v>56</v>
      </c>
      <c r="AA2326" s="10">
        <v>4123</v>
      </c>
      <c r="AB2326" s="12"/>
      <c r="AC2326" s="12"/>
    </row>
    <row r="2327" spans="1:29" ht="20.100000000000001" customHeight="1">
      <c r="A2327" s="8" t="s">
        <v>7057</v>
      </c>
      <c r="B2327" s="9" t="s">
        <v>31</v>
      </c>
      <c r="C2327" s="10">
        <v>46</v>
      </c>
      <c r="D2327" s="10">
        <v>183</v>
      </c>
      <c r="E2327" s="11" t="s">
        <v>7058</v>
      </c>
      <c r="F2327" s="10">
        <v>0</v>
      </c>
      <c r="G2327" s="10">
        <v>0</v>
      </c>
      <c r="H2327" s="11" t="s">
        <v>31</v>
      </c>
      <c r="I2327" s="11" t="s">
        <v>32</v>
      </c>
      <c r="J2327" s="10">
        <v>0</v>
      </c>
      <c r="K2327" s="10">
        <v>0</v>
      </c>
      <c r="L2327" s="10">
        <v>0</v>
      </c>
      <c r="M2327" s="11" t="s">
        <v>31</v>
      </c>
      <c r="N2327" s="10">
        <v>0</v>
      </c>
      <c r="O2327" s="11" t="s">
        <v>67</v>
      </c>
      <c r="P2327" s="11" t="s">
        <v>7059</v>
      </c>
      <c r="Q2327" s="11" t="s">
        <v>43</v>
      </c>
      <c r="R2327" s="10">
        <v>50</v>
      </c>
      <c r="S2327" s="11" t="s">
        <v>31</v>
      </c>
      <c r="T2327" s="11" t="s">
        <v>31</v>
      </c>
      <c r="U2327" s="11" t="s">
        <v>31</v>
      </c>
      <c r="V2327" s="10">
        <v>0</v>
      </c>
      <c r="W2327" s="11" t="s">
        <v>31</v>
      </c>
      <c r="X2327" s="11" t="s">
        <v>44</v>
      </c>
      <c r="Y2327" s="11" t="s">
        <v>38</v>
      </c>
      <c r="Z2327" s="10">
        <v>9</v>
      </c>
      <c r="AA2327" s="10">
        <v>398</v>
      </c>
      <c r="AB2327" s="12"/>
      <c r="AC2327" s="12"/>
    </row>
    <row r="2328" spans="1:29" ht="20.100000000000001" customHeight="1">
      <c r="A2328" s="8" t="s">
        <v>7060</v>
      </c>
      <c r="B2328" s="9" t="s">
        <v>31</v>
      </c>
      <c r="C2328" s="10">
        <v>1</v>
      </c>
      <c r="D2328" s="10">
        <v>2</v>
      </c>
      <c r="E2328" s="10">
        <v>5</v>
      </c>
      <c r="F2328" s="10">
        <v>0</v>
      </c>
      <c r="G2328" s="10">
        <v>0</v>
      </c>
      <c r="H2328" s="11" t="s">
        <v>31</v>
      </c>
      <c r="I2328" s="11" t="s">
        <v>32</v>
      </c>
      <c r="J2328" s="10">
        <v>0</v>
      </c>
      <c r="K2328" s="10">
        <v>0</v>
      </c>
      <c r="L2328" s="10">
        <v>0</v>
      </c>
      <c r="M2328" s="11" t="s">
        <v>31</v>
      </c>
      <c r="N2328" s="10">
        <v>0</v>
      </c>
      <c r="O2328" s="11" t="s">
        <v>82</v>
      </c>
      <c r="P2328" s="11" t="s">
        <v>7061</v>
      </c>
      <c r="Q2328" s="11" t="s">
        <v>36</v>
      </c>
      <c r="R2328" s="10">
        <v>23</v>
      </c>
      <c r="S2328" s="11" t="s">
        <v>33</v>
      </c>
      <c r="T2328" s="11" t="s">
        <v>31</v>
      </c>
      <c r="U2328" s="11" t="s">
        <v>31</v>
      </c>
      <c r="V2328" s="10">
        <v>0</v>
      </c>
      <c r="W2328" s="11" t="s">
        <v>31</v>
      </c>
      <c r="X2328" s="11" t="s">
        <v>37</v>
      </c>
      <c r="Y2328" s="11" t="s">
        <v>64</v>
      </c>
      <c r="Z2328" s="10">
        <v>11</v>
      </c>
      <c r="AA2328" s="10">
        <v>11</v>
      </c>
      <c r="AB2328" s="12"/>
      <c r="AC2328" s="12"/>
    </row>
    <row r="2329" spans="1:29" ht="20.100000000000001" customHeight="1">
      <c r="A2329" s="8" t="s">
        <v>7062</v>
      </c>
      <c r="B2329" s="9" t="s">
        <v>31</v>
      </c>
      <c r="C2329" s="10">
        <v>5</v>
      </c>
      <c r="D2329" s="10">
        <v>24</v>
      </c>
      <c r="E2329" s="10">
        <v>47</v>
      </c>
      <c r="F2329" s="10">
        <v>0</v>
      </c>
      <c r="G2329" s="10">
        <v>0</v>
      </c>
      <c r="H2329" s="11" t="s">
        <v>31</v>
      </c>
      <c r="I2329" s="11" t="s">
        <v>32</v>
      </c>
      <c r="J2329" s="10">
        <v>0</v>
      </c>
      <c r="K2329" s="10">
        <v>0</v>
      </c>
      <c r="L2329" s="10">
        <v>0</v>
      </c>
      <c r="M2329" s="11" t="s">
        <v>31</v>
      </c>
      <c r="N2329" s="10">
        <v>0</v>
      </c>
      <c r="O2329" s="11" t="s">
        <v>226</v>
      </c>
      <c r="P2329" s="11" t="s">
        <v>7063</v>
      </c>
      <c r="Q2329" s="11" t="s">
        <v>36</v>
      </c>
      <c r="R2329" s="10">
        <v>43</v>
      </c>
      <c r="S2329" s="11" t="s">
        <v>31</v>
      </c>
      <c r="T2329" s="11" t="s">
        <v>31</v>
      </c>
      <c r="U2329" s="11" t="s">
        <v>31</v>
      </c>
      <c r="V2329" s="10">
        <v>0</v>
      </c>
      <c r="W2329" s="11" t="s">
        <v>31</v>
      </c>
      <c r="X2329" s="11" t="s">
        <v>37</v>
      </c>
      <c r="Y2329" s="11" t="s">
        <v>64</v>
      </c>
      <c r="Z2329" s="10">
        <v>9</v>
      </c>
      <c r="AA2329" s="10">
        <v>47</v>
      </c>
      <c r="AB2329" s="12"/>
      <c r="AC2329" s="12"/>
    </row>
    <row r="2330" spans="1:29" ht="20.100000000000001" customHeight="1">
      <c r="A2330" s="8" t="s">
        <v>7064</v>
      </c>
      <c r="B2330" s="9" t="s">
        <v>31</v>
      </c>
      <c r="C2330" s="10">
        <v>48</v>
      </c>
      <c r="D2330" s="10">
        <v>254</v>
      </c>
      <c r="E2330" s="11" t="s">
        <v>7065</v>
      </c>
      <c r="F2330" s="10">
        <v>0</v>
      </c>
      <c r="G2330" s="10">
        <v>0</v>
      </c>
      <c r="H2330" s="11" t="s">
        <v>31</v>
      </c>
      <c r="I2330" s="11" t="s">
        <v>32</v>
      </c>
      <c r="J2330" s="10">
        <v>0</v>
      </c>
      <c r="K2330" s="10">
        <v>0</v>
      </c>
      <c r="L2330" s="10">
        <v>20</v>
      </c>
      <c r="M2330" s="11" t="s">
        <v>33</v>
      </c>
      <c r="N2330" s="10">
        <v>0</v>
      </c>
      <c r="O2330" s="11" t="s">
        <v>591</v>
      </c>
      <c r="P2330" s="11" t="s">
        <v>7066</v>
      </c>
      <c r="Q2330" s="11" t="s">
        <v>36</v>
      </c>
      <c r="R2330" s="10">
        <v>29</v>
      </c>
      <c r="S2330" s="11" t="s">
        <v>33</v>
      </c>
      <c r="T2330" s="11" t="s">
        <v>31</v>
      </c>
      <c r="U2330" s="11" t="s">
        <v>31</v>
      </c>
      <c r="V2330" s="10">
        <v>0</v>
      </c>
      <c r="W2330" s="11" t="s">
        <v>33</v>
      </c>
      <c r="X2330" s="11" t="s">
        <v>44</v>
      </c>
      <c r="Y2330" s="11" t="s">
        <v>38</v>
      </c>
      <c r="Z2330" s="10">
        <v>36</v>
      </c>
      <c r="AA2330" s="10">
        <v>1751</v>
      </c>
      <c r="AB2330" s="12"/>
      <c r="AC2330" s="12"/>
    </row>
    <row r="2331" spans="1:29" ht="20.100000000000001" customHeight="1">
      <c r="A2331" s="8" t="s">
        <v>7067</v>
      </c>
      <c r="B2331" s="9" t="s">
        <v>31</v>
      </c>
      <c r="C2331" s="10">
        <v>51</v>
      </c>
      <c r="D2331" s="10">
        <v>227</v>
      </c>
      <c r="E2331" s="11" t="s">
        <v>2619</v>
      </c>
      <c r="F2331" s="10">
        <v>0</v>
      </c>
      <c r="G2331" s="10">
        <v>0</v>
      </c>
      <c r="H2331" s="11" t="s">
        <v>31</v>
      </c>
      <c r="I2331" s="11" t="s">
        <v>32</v>
      </c>
      <c r="J2331" s="10">
        <v>0</v>
      </c>
      <c r="K2331" s="10">
        <v>0</v>
      </c>
      <c r="L2331" s="10">
        <v>4</v>
      </c>
      <c r="M2331" s="11" t="s">
        <v>33</v>
      </c>
      <c r="N2331" s="10">
        <v>0</v>
      </c>
      <c r="O2331" s="11" t="s">
        <v>78</v>
      </c>
      <c r="P2331" s="11" t="s">
        <v>7068</v>
      </c>
      <c r="Q2331" s="11" t="s">
        <v>43</v>
      </c>
      <c r="R2331" s="10">
        <v>55</v>
      </c>
      <c r="S2331" s="11" t="s">
        <v>31</v>
      </c>
      <c r="T2331" s="11" t="s">
        <v>31</v>
      </c>
      <c r="U2331" s="11" t="s">
        <v>31</v>
      </c>
      <c r="V2331" s="10">
        <v>0</v>
      </c>
      <c r="W2331" s="11" t="s">
        <v>31</v>
      </c>
      <c r="X2331" s="11" t="s">
        <v>37</v>
      </c>
      <c r="Y2331" s="11" t="s">
        <v>64</v>
      </c>
      <c r="Z2331" s="10">
        <v>14</v>
      </c>
      <c r="AA2331" s="10">
        <v>729</v>
      </c>
      <c r="AB2331" s="12"/>
      <c r="AC2331" s="12"/>
    </row>
    <row r="2332" spans="1:29" ht="20.100000000000001" customHeight="1">
      <c r="A2332" s="8" t="s">
        <v>7069</v>
      </c>
      <c r="B2332" s="9" t="s">
        <v>31</v>
      </c>
      <c r="C2332" s="10">
        <v>4</v>
      </c>
      <c r="D2332" s="10">
        <v>23</v>
      </c>
      <c r="E2332" s="11" t="s">
        <v>5064</v>
      </c>
      <c r="F2332" s="10">
        <v>0</v>
      </c>
      <c r="G2332" s="10">
        <v>0</v>
      </c>
      <c r="H2332" s="11" t="s">
        <v>31</v>
      </c>
      <c r="I2332" s="11" t="s">
        <v>32</v>
      </c>
      <c r="J2332" s="10">
        <v>0</v>
      </c>
      <c r="K2332" s="10">
        <v>0</v>
      </c>
      <c r="L2332" s="10">
        <v>2</v>
      </c>
      <c r="M2332" s="11" t="s">
        <v>33</v>
      </c>
      <c r="N2332" s="10">
        <v>0</v>
      </c>
      <c r="O2332" s="11" t="s">
        <v>350</v>
      </c>
      <c r="P2332" s="11" t="s">
        <v>7070</v>
      </c>
      <c r="Q2332" s="11" t="s">
        <v>43</v>
      </c>
      <c r="R2332" s="10">
        <v>75</v>
      </c>
      <c r="S2332" s="11" t="s">
        <v>31</v>
      </c>
      <c r="T2332" s="11" t="s">
        <v>33</v>
      </c>
      <c r="U2332" s="11" t="s">
        <v>31</v>
      </c>
      <c r="V2332" s="10">
        <v>0</v>
      </c>
      <c r="W2332" s="11" t="s">
        <v>31</v>
      </c>
      <c r="X2332" s="11" t="s">
        <v>63</v>
      </c>
      <c r="Y2332" s="11" t="s">
        <v>38</v>
      </c>
      <c r="Z2332" s="10">
        <v>46</v>
      </c>
      <c r="AA2332" s="10">
        <v>182</v>
      </c>
      <c r="AB2332" s="12"/>
      <c r="AC2332" s="12"/>
    </row>
    <row r="2333" spans="1:29" ht="20.100000000000001" customHeight="1">
      <c r="A2333" s="8" t="s">
        <v>7071</v>
      </c>
      <c r="B2333" s="9" t="s">
        <v>31</v>
      </c>
      <c r="C2333" s="10">
        <v>32</v>
      </c>
      <c r="D2333" s="10">
        <v>89</v>
      </c>
      <c r="E2333" s="11" t="s">
        <v>7072</v>
      </c>
      <c r="F2333" s="10">
        <v>0</v>
      </c>
      <c r="G2333" s="10">
        <v>0</v>
      </c>
      <c r="H2333" s="11" t="s">
        <v>31</v>
      </c>
      <c r="I2333" s="11" t="s">
        <v>32</v>
      </c>
      <c r="J2333" s="10">
        <v>0</v>
      </c>
      <c r="K2333" s="10">
        <v>0</v>
      </c>
      <c r="L2333" s="10">
        <v>1</v>
      </c>
      <c r="M2333" s="11" t="s">
        <v>33</v>
      </c>
      <c r="N2333" s="10">
        <v>0</v>
      </c>
      <c r="O2333" s="11" t="s">
        <v>82</v>
      </c>
      <c r="P2333" s="11" t="s">
        <v>7073</v>
      </c>
      <c r="Q2333" s="11" t="s">
        <v>36</v>
      </c>
      <c r="R2333" s="10">
        <v>77</v>
      </c>
      <c r="S2333" s="11" t="s">
        <v>31</v>
      </c>
      <c r="T2333" s="11" t="s">
        <v>33</v>
      </c>
      <c r="U2333" s="11" t="s">
        <v>31</v>
      </c>
      <c r="V2333" s="10">
        <v>0</v>
      </c>
      <c r="W2333" s="11" t="s">
        <v>31</v>
      </c>
      <c r="X2333" s="11" t="s">
        <v>63</v>
      </c>
      <c r="Y2333" s="11" t="s">
        <v>38</v>
      </c>
      <c r="Z2333" s="10">
        <v>49</v>
      </c>
      <c r="AA2333" s="10">
        <v>1547</v>
      </c>
      <c r="AB2333" s="12"/>
      <c r="AC2333" s="12"/>
    </row>
    <row r="2334" spans="1:29" ht="20.100000000000001" customHeight="1">
      <c r="A2334" s="8" t="s">
        <v>7074</v>
      </c>
      <c r="B2334" s="9" t="s">
        <v>31</v>
      </c>
      <c r="C2334" s="10">
        <v>9</v>
      </c>
      <c r="D2334" s="10">
        <v>37</v>
      </c>
      <c r="E2334" s="11" t="s">
        <v>1120</v>
      </c>
      <c r="F2334" s="10">
        <v>0</v>
      </c>
      <c r="G2334" s="10">
        <v>0</v>
      </c>
      <c r="H2334" s="11" t="s">
        <v>31</v>
      </c>
      <c r="I2334" s="11" t="s">
        <v>32</v>
      </c>
      <c r="J2334" s="10">
        <v>0</v>
      </c>
      <c r="K2334" s="10">
        <v>0</v>
      </c>
      <c r="L2334" s="10">
        <v>5</v>
      </c>
      <c r="M2334" s="11" t="s">
        <v>33</v>
      </c>
      <c r="N2334" s="10">
        <v>0</v>
      </c>
      <c r="O2334" s="11" t="s">
        <v>350</v>
      </c>
      <c r="P2334" s="11" t="s">
        <v>7075</v>
      </c>
      <c r="Q2334" s="11" t="s">
        <v>43</v>
      </c>
      <c r="R2334" s="10">
        <v>48</v>
      </c>
      <c r="S2334" s="11" t="s">
        <v>31</v>
      </c>
      <c r="T2334" s="11" t="s">
        <v>31</v>
      </c>
      <c r="U2334" s="11" t="s">
        <v>31</v>
      </c>
      <c r="V2334" s="10">
        <v>0</v>
      </c>
      <c r="W2334" s="11" t="s">
        <v>31</v>
      </c>
      <c r="X2334" s="11" t="s">
        <v>37</v>
      </c>
      <c r="Y2334" s="11" t="s">
        <v>38</v>
      </c>
      <c r="Z2334" s="10">
        <v>55</v>
      </c>
      <c r="AA2334" s="10">
        <v>504</v>
      </c>
      <c r="AB2334" s="12"/>
      <c r="AC2334" s="12"/>
    </row>
    <row r="2335" spans="1:29" ht="20.100000000000001" customHeight="1">
      <c r="A2335" s="8" t="s">
        <v>7076</v>
      </c>
      <c r="B2335" s="9" t="s">
        <v>31</v>
      </c>
      <c r="C2335" s="10">
        <v>54</v>
      </c>
      <c r="D2335" s="10">
        <v>154</v>
      </c>
      <c r="E2335" s="10">
        <v>537</v>
      </c>
      <c r="F2335" s="10">
        <v>0</v>
      </c>
      <c r="G2335" s="10">
        <v>0</v>
      </c>
      <c r="H2335" s="11" t="s">
        <v>31</v>
      </c>
      <c r="I2335" s="11" t="s">
        <v>32</v>
      </c>
      <c r="J2335" s="10">
        <v>0</v>
      </c>
      <c r="K2335" s="10">
        <v>0</v>
      </c>
      <c r="L2335" s="10">
        <v>0</v>
      </c>
      <c r="M2335" s="11" t="s">
        <v>31</v>
      </c>
      <c r="N2335" s="10">
        <v>0</v>
      </c>
      <c r="O2335" s="11" t="s">
        <v>137</v>
      </c>
      <c r="P2335" s="11" t="s">
        <v>7077</v>
      </c>
      <c r="Q2335" s="11" t="s">
        <v>36</v>
      </c>
      <c r="R2335" s="10">
        <v>48</v>
      </c>
      <c r="S2335" s="11" t="s">
        <v>31</v>
      </c>
      <c r="T2335" s="11" t="s">
        <v>31</v>
      </c>
      <c r="U2335" s="11" t="s">
        <v>31</v>
      </c>
      <c r="V2335" s="10">
        <v>0</v>
      </c>
      <c r="W2335" s="11" t="s">
        <v>31</v>
      </c>
      <c r="X2335" s="11" t="s">
        <v>63</v>
      </c>
      <c r="Y2335" s="11" t="s">
        <v>64</v>
      </c>
      <c r="Z2335" s="10">
        <v>13</v>
      </c>
      <c r="AA2335" s="10">
        <v>703</v>
      </c>
      <c r="AB2335" s="12"/>
      <c r="AC2335" s="12"/>
    </row>
    <row r="2336" spans="1:29" ht="20.100000000000001" customHeight="1">
      <c r="A2336" s="8" t="s">
        <v>7078</v>
      </c>
      <c r="B2336" s="9" t="s">
        <v>31</v>
      </c>
      <c r="C2336" s="10">
        <v>11</v>
      </c>
      <c r="D2336" s="10">
        <v>25</v>
      </c>
      <c r="E2336" s="11" t="s">
        <v>1396</v>
      </c>
      <c r="F2336" s="10">
        <v>0</v>
      </c>
      <c r="G2336" s="10">
        <v>0</v>
      </c>
      <c r="H2336" s="11" t="s">
        <v>31</v>
      </c>
      <c r="I2336" s="11" t="s">
        <v>32</v>
      </c>
      <c r="J2336" s="10">
        <v>0</v>
      </c>
      <c r="K2336" s="10">
        <v>0</v>
      </c>
      <c r="L2336" s="10">
        <v>5</v>
      </c>
      <c r="M2336" s="11" t="s">
        <v>33</v>
      </c>
      <c r="N2336" s="10">
        <v>0</v>
      </c>
      <c r="O2336" s="11" t="s">
        <v>126</v>
      </c>
      <c r="P2336" s="11" t="s">
        <v>7079</v>
      </c>
      <c r="Q2336" s="11" t="s">
        <v>36</v>
      </c>
      <c r="R2336" s="10">
        <v>65</v>
      </c>
      <c r="S2336" s="11" t="s">
        <v>31</v>
      </c>
      <c r="T2336" s="11" t="s">
        <v>33</v>
      </c>
      <c r="U2336" s="11" t="s">
        <v>31</v>
      </c>
      <c r="V2336" s="10">
        <v>0</v>
      </c>
      <c r="W2336" s="11" t="s">
        <v>31</v>
      </c>
      <c r="X2336" s="11" t="s">
        <v>44</v>
      </c>
      <c r="Y2336" s="11" t="s">
        <v>64</v>
      </c>
      <c r="Z2336" s="10">
        <v>30</v>
      </c>
      <c r="AA2336" s="10">
        <v>340</v>
      </c>
      <c r="AB2336" s="12"/>
      <c r="AC2336" s="12"/>
    </row>
    <row r="2337" spans="1:29" ht="20.100000000000001" customHeight="1">
      <c r="A2337" s="8" t="s">
        <v>7080</v>
      </c>
      <c r="B2337" s="9" t="s">
        <v>31</v>
      </c>
      <c r="C2337" s="10">
        <v>68</v>
      </c>
      <c r="D2337" s="10">
        <v>229</v>
      </c>
      <c r="E2337" s="11" t="s">
        <v>7081</v>
      </c>
      <c r="F2337" s="10">
        <v>0</v>
      </c>
      <c r="G2337" s="10">
        <v>0</v>
      </c>
      <c r="H2337" s="11" t="s">
        <v>31</v>
      </c>
      <c r="I2337" s="11" t="s">
        <v>32</v>
      </c>
      <c r="J2337" s="10">
        <v>0</v>
      </c>
      <c r="K2337" s="10">
        <v>0</v>
      </c>
      <c r="L2337" s="10">
        <v>4</v>
      </c>
      <c r="M2337" s="11" t="s">
        <v>33</v>
      </c>
      <c r="N2337" s="10">
        <v>0</v>
      </c>
      <c r="O2337" s="11" t="s">
        <v>216</v>
      </c>
      <c r="P2337" s="11" t="s">
        <v>7082</v>
      </c>
      <c r="Q2337" s="11" t="s">
        <v>43</v>
      </c>
      <c r="R2337" s="10">
        <v>76</v>
      </c>
      <c r="S2337" s="11" t="s">
        <v>31</v>
      </c>
      <c r="T2337" s="11" t="s">
        <v>33</v>
      </c>
      <c r="U2337" s="11" t="s">
        <v>31</v>
      </c>
      <c r="V2337" s="10">
        <v>0</v>
      </c>
      <c r="W2337" s="11" t="s">
        <v>31</v>
      </c>
      <c r="X2337" s="11" t="s">
        <v>44</v>
      </c>
      <c r="Y2337" s="11" t="s">
        <v>38</v>
      </c>
      <c r="Z2337" s="10">
        <v>21</v>
      </c>
      <c r="AA2337" s="10">
        <v>1451</v>
      </c>
      <c r="AB2337" s="12"/>
      <c r="AC2337" s="12"/>
    </row>
    <row r="2338" spans="1:29" ht="20.100000000000001" customHeight="1">
      <c r="A2338" s="8" t="s">
        <v>7083</v>
      </c>
      <c r="B2338" s="9" t="s">
        <v>31</v>
      </c>
      <c r="C2338" s="10">
        <v>46</v>
      </c>
      <c r="D2338" s="10">
        <v>243</v>
      </c>
      <c r="E2338" s="11" t="s">
        <v>7084</v>
      </c>
      <c r="F2338" s="10">
        <v>0</v>
      </c>
      <c r="G2338" s="10">
        <v>0</v>
      </c>
      <c r="H2338" s="11" t="s">
        <v>31</v>
      </c>
      <c r="I2338" s="11" t="s">
        <v>32</v>
      </c>
      <c r="J2338" s="10">
        <v>0</v>
      </c>
      <c r="K2338" s="10">
        <v>0</v>
      </c>
      <c r="L2338" s="10">
        <v>8</v>
      </c>
      <c r="M2338" s="11" t="s">
        <v>33</v>
      </c>
      <c r="N2338" s="10">
        <v>0</v>
      </c>
      <c r="O2338" s="11" t="s">
        <v>74</v>
      </c>
      <c r="P2338" s="11" t="s">
        <v>7085</v>
      </c>
      <c r="Q2338" s="11" t="s">
        <v>36</v>
      </c>
      <c r="R2338" s="10">
        <v>64</v>
      </c>
      <c r="S2338" s="11" t="s">
        <v>31</v>
      </c>
      <c r="T2338" s="11" t="s">
        <v>31</v>
      </c>
      <c r="U2338" s="11" t="s">
        <v>31</v>
      </c>
      <c r="V2338" s="10">
        <v>0</v>
      </c>
      <c r="W2338" s="11" t="s">
        <v>31</v>
      </c>
      <c r="X2338" s="11" t="s">
        <v>63</v>
      </c>
      <c r="Y2338" s="11" t="s">
        <v>64</v>
      </c>
      <c r="Z2338" s="10">
        <v>46</v>
      </c>
      <c r="AA2338" s="10">
        <v>2081</v>
      </c>
      <c r="AB2338" s="12"/>
      <c r="AC2338" s="12"/>
    </row>
    <row r="2339" spans="1:29" ht="20.100000000000001" customHeight="1">
      <c r="A2339" s="8" t="s">
        <v>7086</v>
      </c>
      <c r="B2339" s="9" t="s">
        <v>31</v>
      </c>
      <c r="C2339" s="10">
        <v>11</v>
      </c>
      <c r="D2339" s="10">
        <v>78</v>
      </c>
      <c r="E2339" s="11" t="s">
        <v>7087</v>
      </c>
      <c r="F2339" s="10">
        <v>0</v>
      </c>
      <c r="G2339" s="10">
        <v>0</v>
      </c>
      <c r="H2339" s="11" t="s">
        <v>31</v>
      </c>
      <c r="I2339" s="11" t="s">
        <v>32</v>
      </c>
      <c r="J2339" s="10">
        <v>0</v>
      </c>
      <c r="K2339" s="10">
        <v>0</v>
      </c>
      <c r="L2339" s="10">
        <v>3</v>
      </c>
      <c r="M2339" s="11" t="s">
        <v>33</v>
      </c>
      <c r="N2339" s="10">
        <v>0</v>
      </c>
      <c r="O2339" s="11" t="s">
        <v>116</v>
      </c>
      <c r="P2339" s="11" t="s">
        <v>7088</v>
      </c>
      <c r="Q2339" s="11" t="s">
        <v>43</v>
      </c>
      <c r="R2339" s="10">
        <v>44</v>
      </c>
      <c r="S2339" s="11" t="s">
        <v>31</v>
      </c>
      <c r="T2339" s="11" t="s">
        <v>31</v>
      </c>
      <c r="U2339" s="11" t="s">
        <v>31</v>
      </c>
      <c r="V2339" s="10">
        <v>0</v>
      </c>
      <c r="W2339" s="11" t="s">
        <v>31</v>
      </c>
      <c r="X2339" s="11" t="s">
        <v>37</v>
      </c>
      <c r="Y2339" s="11" t="s">
        <v>64</v>
      </c>
      <c r="Z2339" s="10">
        <v>28</v>
      </c>
      <c r="AA2339" s="10">
        <v>299</v>
      </c>
      <c r="AB2339" s="12"/>
      <c r="AC2339" s="12"/>
    </row>
    <row r="2340" spans="1:29" ht="20.100000000000001" customHeight="1">
      <c r="A2340" s="8" t="s">
        <v>7089</v>
      </c>
      <c r="B2340" s="9" t="s">
        <v>31</v>
      </c>
      <c r="C2340" s="10">
        <v>29</v>
      </c>
      <c r="D2340" s="10">
        <v>96</v>
      </c>
      <c r="E2340" s="11" t="s">
        <v>3022</v>
      </c>
      <c r="F2340" s="10">
        <v>0</v>
      </c>
      <c r="G2340" s="10">
        <v>0</v>
      </c>
      <c r="H2340" s="11" t="s">
        <v>31</v>
      </c>
      <c r="I2340" s="11" t="s">
        <v>32</v>
      </c>
      <c r="J2340" s="10">
        <v>0</v>
      </c>
      <c r="K2340" s="10">
        <v>0</v>
      </c>
      <c r="L2340" s="10">
        <v>4</v>
      </c>
      <c r="M2340" s="11" t="s">
        <v>33</v>
      </c>
      <c r="N2340" s="10">
        <v>0</v>
      </c>
      <c r="O2340" s="11" t="s">
        <v>216</v>
      </c>
      <c r="P2340" s="11" t="s">
        <v>7090</v>
      </c>
      <c r="Q2340" s="11" t="s">
        <v>36</v>
      </c>
      <c r="R2340" s="10">
        <v>72</v>
      </c>
      <c r="S2340" s="11" t="s">
        <v>31</v>
      </c>
      <c r="T2340" s="11" t="s">
        <v>33</v>
      </c>
      <c r="U2340" s="11" t="s">
        <v>31</v>
      </c>
      <c r="V2340" s="10">
        <v>0</v>
      </c>
      <c r="W2340" s="11" t="s">
        <v>31</v>
      </c>
      <c r="X2340" s="11" t="s">
        <v>63</v>
      </c>
      <c r="Y2340" s="11" t="s">
        <v>38</v>
      </c>
      <c r="Z2340" s="10">
        <v>36</v>
      </c>
      <c r="AA2340" s="10">
        <v>1051</v>
      </c>
      <c r="AB2340" s="12"/>
      <c r="AC2340" s="12"/>
    </row>
    <row r="2341" spans="1:29" ht="20.100000000000001" customHeight="1">
      <c r="A2341" s="8" t="s">
        <v>7091</v>
      </c>
      <c r="B2341" s="9" t="s">
        <v>31</v>
      </c>
      <c r="C2341" s="10">
        <v>25</v>
      </c>
      <c r="D2341" s="10">
        <v>208</v>
      </c>
      <c r="E2341" s="11" t="s">
        <v>7092</v>
      </c>
      <c r="F2341" s="10">
        <v>0</v>
      </c>
      <c r="G2341" s="10">
        <v>0</v>
      </c>
      <c r="H2341" s="11" t="s">
        <v>31</v>
      </c>
      <c r="I2341" s="11" t="s">
        <v>32</v>
      </c>
      <c r="J2341" s="10">
        <v>0</v>
      </c>
      <c r="K2341" s="10">
        <v>0</v>
      </c>
      <c r="L2341" s="10">
        <v>0</v>
      </c>
      <c r="M2341" s="11" t="s">
        <v>31</v>
      </c>
      <c r="N2341" s="10">
        <v>0</v>
      </c>
      <c r="O2341" s="11" t="s">
        <v>57</v>
      </c>
      <c r="P2341" s="11" t="s">
        <v>7093</v>
      </c>
      <c r="Q2341" s="11" t="s">
        <v>36</v>
      </c>
      <c r="R2341" s="10">
        <v>56</v>
      </c>
      <c r="S2341" s="11" t="s">
        <v>31</v>
      </c>
      <c r="T2341" s="11" t="s">
        <v>31</v>
      </c>
      <c r="U2341" s="11" t="s">
        <v>31</v>
      </c>
      <c r="V2341" s="10">
        <v>0</v>
      </c>
      <c r="W2341" s="11" t="s">
        <v>31</v>
      </c>
      <c r="X2341" s="11" t="s">
        <v>44</v>
      </c>
      <c r="Y2341" s="11" t="s">
        <v>38</v>
      </c>
      <c r="Z2341" s="10">
        <v>8</v>
      </c>
      <c r="AA2341" s="10">
        <v>204</v>
      </c>
      <c r="AB2341" s="12"/>
      <c r="AC2341" s="12"/>
    </row>
    <row r="2342" spans="1:29" ht="20.100000000000001" customHeight="1">
      <c r="A2342" s="8" t="s">
        <v>7094</v>
      </c>
      <c r="B2342" s="9" t="s">
        <v>31</v>
      </c>
      <c r="C2342" s="10">
        <v>49</v>
      </c>
      <c r="D2342" s="10">
        <v>70</v>
      </c>
      <c r="E2342" s="11" t="s">
        <v>7095</v>
      </c>
      <c r="F2342" s="10">
        <v>0</v>
      </c>
      <c r="G2342" s="10">
        <v>0</v>
      </c>
      <c r="H2342" s="11" t="s">
        <v>31</v>
      </c>
      <c r="I2342" s="11" t="s">
        <v>32</v>
      </c>
      <c r="J2342" s="10">
        <v>0</v>
      </c>
      <c r="K2342" s="10">
        <v>0</v>
      </c>
      <c r="L2342" s="10">
        <v>3</v>
      </c>
      <c r="M2342" s="11" t="s">
        <v>33</v>
      </c>
      <c r="N2342" s="10">
        <v>0</v>
      </c>
      <c r="O2342" s="11" t="s">
        <v>94</v>
      </c>
      <c r="P2342" s="11" t="s">
        <v>7096</v>
      </c>
      <c r="Q2342" s="11" t="s">
        <v>43</v>
      </c>
      <c r="R2342" s="10">
        <v>49</v>
      </c>
      <c r="S2342" s="11" t="s">
        <v>31</v>
      </c>
      <c r="T2342" s="11" t="s">
        <v>31</v>
      </c>
      <c r="U2342" s="11" t="s">
        <v>31</v>
      </c>
      <c r="V2342" s="10">
        <v>0</v>
      </c>
      <c r="W2342" s="11" t="s">
        <v>31</v>
      </c>
      <c r="X2342" s="11" t="s">
        <v>44</v>
      </c>
      <c r="Y2342" s="11" t="s">
        <v>64</v>
      </c>
      <c r="Z2342" s="10">
        <v>57</v>
      </c>
      <c r="AA2342" s="10">
        <v>2839</v>
      </c>
      <c r="AB2342" s="12"/>
      <c r="AC2342" s="12"/>
    </row>
    <row r="2343" spans="1:29" ht="20.100000000000001" customHeight="1">
      <c r="A2343" s="8" t="s">
        <v>7097</v>
      </c>
      <c r="B2343" s="9" t="s">
        <v>31</v>
      </c>
      <c r="C2343" s="10">
        <v>44</v>
      </c>
      <c r="D2343" s="10">
        <v>312</v>
      </c>
      <c r="E2343" s="11" t="s">
        <v>7098</v>
      </c>
      <c r="F2343" s="10">
        <v>0</v>
      </c>
      <c r="G2343" s="10">
        <v>0</v>
      </c>
      <c r="H2343" s="11" t="s">
        <v>31</v>
      </c>
      <c r="I2343" s="11" t="s">
        <v>32</v>
      </c>
      <c r="J2343" s="10">
        <v>0</v>
      </c>
      <c r="K2343" s="10">
        <v>0</v>
      </c>
      <c r="L2343" s="10">
        <v>0</v>
      </c>
      <c r="M2343" s="11" t="s">
        <v>31</v>
      </c>
      <c r="N2343" s="10">
        <v>0</v>
      </c>
      <c r="O2343" s="11" t="s">
        <v>82</v>
      </c>
      <c r="P2343" s="11" t="s">
        <v>7099</v>
      </c>
      <c r="Q2343" s="11" t="s">
        <v>36</v>
      </c>
      <c r="R2343" s="10">
        <v>38</v>
      </c>
      <c r="S2343" s="11" t="s">
        <v>31</v>
      </c>
      <c r="T2343" s="11" t="s">
        <v>31</v>
      </c>
      <c r="U2343" s="11" t="s">
        <v>31</v>
      </c>
      <c r="V2343" s="10">
        <v>0</v>
      </c>
      <c r="W2343" s="11" t="s">
        <v>31</v>
      </c>
      <c r="X2343" s="11" t="s">
        <v>63</v>
      </c>
      <c r="Y2343" s="11" t="s">
        <v>64</v>
      </c>
      <c r="Z2343" s="10">
        <v>12</v>
      </c>
      <c r="AA2343" s="10">
        <v>530</v>
      </c>
      <c r="AB2343" s="12"/>
      <c r="AC2343" s="12"/>
    </row>
    <row r="2344" spans="1:29" ht="20.100000000000001" customHeight="1">
      <c r="A2344" s="8" t="s">
        <v>7100</v>
      </c>
      <c r="B2344" s="9" t="s">
        <v>31</v>
      </c>
      <c r="C2344" s="10">
        <v>48</v>
      </c>
      <c r="D2344" s="10">
        <v>145</v>
      </c>
      <c r="E2344" s="11" t="s">
        <v>7101</v>
      </c>
      <c r="F2344" s="10">
        <v>0</v>
      </c>
      <c r="G2344" s="10">
        <v>0</v>
      </c>
      <c r="H2344" s="11" t="s">
        <v>31</v>
      </c>
      <c r="I2344" s="11" t="s">
        <v>32</v>
      </c>
      <c r="J2344" s="10">
        <v>0</v>
      </c>
      <c r="K2344" s="10">
        <v>0</v>
      </c>
      <c r="L2344" s="10">
        <v>0</v>
      </c>
      <c r="M2344" s="11" t="s">
        <v>31</v>
      </c>
      <c r="N2344" s="10">
        <v>0</v>
      </c>
      <c r="O2344" s="11" t="s">
        <v>500</v>
      </c>
      <c r="P2344" s="11" t="s">
        <v>7102</v>
      </c>
      <c r="Q2344" s="11" t="s">
        <v>36</v>
      </c>
      <c r="R2344" s="10">
        <v>52</v>
      </c>
      <c r="S2344" s="11" t="s">
        <v>31</v>
      </c>
      <c r="T2344" s="11" t="s">
        <v>31</v>
      </c>
      <c r="U2344" s="11" t="s">
        <v>31</v>
      </c>
      <c r="V2344" s="10">
        <v>0</v>
      </c>
      <c r="W2344" s="11" t="s">
        <v>31</v>
      </c>
      <c r="X2344" s="11" t="s">
        <v>44</v>
      </c>
      <c r="Y2344" s="11" t="s">
        <v>64</v>
      </c>
      <c r="Z2344" s="10">
        <v>8</v>
      </c>
      <c r="AA2344" s="10">
        <v>401</v>
      </c>
      <c r="AB2344" s="12"/>
      <c r="AC2344" s="12"/>
    </row>
    <row r="2345" spans="1:29" ht="20.100000000000001" customHeight="1">
      <c r="A2345" s="8" t="s">
        <v>7103</v>
      </c>
      <c r="B2345" s="9" t="s">
        <v>31</v>
      </c>
      <c r="C2345" s="10">
        <v>27</v>
      </c>
      <c r="D2345" s="10">
        <v>178</v>
      </c>
      <c r="E2345" s="10">
        <v>427</v>
      </c>
      <c r="F2345" s="10">
        <v>0</v>
      </c>
      <c r="G2345" s="10">
        <v>0</v>
      </c>
      <c r="H2345" s="11" t="s">
        <v>31</v>
      </c>
      <c r="I2345" s="11" t="s">
        <v>32</v>
      </c>
      <c r="J2345" s="10">
        <v>0</v>
      </c>
      <c r="K2345" s="10">
        <v>0</v>
      </c>
      <c r="L2345" s="10">
        <v>0</v>
      </c>
      <c r="M2345" s="11" t="s">
        <v>31</v>
      </c>
      <c r="N2345" s="10">
        <v>0</v>
      </c>
      <c r="O2345" s="11" t="s">
        <v>113</v>
      </c>
      <c r="P2345" s="11" t="s">
        <v>7104</v>
      </c>
      <c r="Q2345" s="11" t="s">
        <v>36</v>
      </c>
      <c r="R2345" s="10">
        <v>47</v>
      </c>
      <c r="S2345" s="11" t="s">
        <v>31</v>
      </c>
      <c r="T2345" s="11" t="s">
        <v>31</v>
      </c>
      <c r="U2345" s="11" t="s">
        <v>31</v>
      </c>
      <c r="V2345" s="10">
        <v>0</v>
      </c>
      <c r="W2345" s="11" t="s">
        <v>31</v>
      </c>
      <c r="X2345" s="11" t="s">
        <v>63</v>
      </c>
      <c r="Y2345" s="11" t="s">
        <v>64</v>
      </c>
      <c r="Z2345" s="10">
        <v>9</v>
      </c>
      <c r="AA2345" s="10">
        <v>230</v>
      </c>
      <c r="AB2345" s="12"/>
      <c r="AC2345" s="12"/>
    </row>
    <row r="2346" spans="1:29" ht="20.100000000000001" customHeight="1">
      <c r="A2346" s="8" t="s">
        <v>7105</v>
      </c>
      <c r="B2346" s="9" t="s">
        <v>31</v>
      </c>
      <c r="C2346" s="10">
        <v>25</v>
      </c>
      <c r="D2346" s="10">
        <v>145</v>
      </c>
      <c r="E2346" s="11" t="s">
        <v>7106</v>
      </c>
      <c r="F2346" s="10">
        <v>0</v>
      </c>
      <c r="G2346" s="10">
        <v>0</v>
      </c>
      <c r="H2346" s="11" t="s">
        <v>31</v>
      </c>
      <c r="I2346" s="11" t="s">
        <v>32</v>
      </c>
      <c r="J2346" s="10">
        <v>0</v>
      </c>
      <c r="K2346" s="10">
        <v>0</v>
      </c>
      <c r="L2346" s="10">
        <v>9</v>
      </c>
      <c r="M2346" s="11" t="s">
        <v>31</v>
      </c>
      <c r="N2346" s="10">
        <v>39</v>
      </c>
      <c r="O2346" s="11" t="s">
        <v>354</v>
      </c>
      <c r="P2346" s="11" t="s">
        <v>7107</v>
      </c>
      <c r="Q2346" s="11" t="s">
        <v>43</v>
      </c>
      <c r="R2346" s="10">
        <v>45</v>
      </c>
      <c r="S2346" s="11" t="s">
        <v>31</v>
      </c>
      <c r="T2346" s="11" t="s">
        <v>31</v>
      </c>
      <c r="U2346" s="11" t="s">
        <v>31</v>
      </c>
      <c r="V2346" s="10">
        <v>0</v>
      </c>
      <c r="W2346" s="11" t="s">
        <v>31</v>
      </c>
      <c r="X2346" s="11" t="s">
        <v>37</v>
      </c>
      <c r="Y2346" s="11" t="s">
        <v>38</v>
      </c>
      <c r="Z2346" s="10">
        <v>41</v>
      </c>
      <c r="AA2346" s="10">
        <v>1028</v>
      </c>
      <c r="AB2346" s="12"/>
      <c r="AC2346" s="12"/>
    </row>
    <row r="2347" spans="1:29" ht="20.100000000000001" customHeight="1">
      <c r="A2347" s="8" t="s">
        <v>7108</v>
      </c>
      <c r="B2347" s="9" t="s">
        <v>31</v>
      </c>
      <c r="C2347" s="10">
        <v>21</v>
      </c>
      <c r="D2347" s="10">
        <v>131</v>
      </c>
      <c r="E2347" s="11" t="s">
        <v>7109</v>
      </c>
      <c r="F2347" s="10">
        <v>0</v>
      </c>
      <c r="G2347" s="10">
        <v>0</v>
      </c>
      <c r="H2347" s="11" t="s">
        <v>31</v>
      </c>
      <c r="I2347" s="11" t="s">
        <v>32</v>
      </c>
      <c r="J2347" s="10">
        <v>0</v>
      </c>
      <c r="K2347" s="10">
        <v>0</v>
      </c>
      <c r="L2347" s="10">
        <v>4</v>
      </c>
      <c r="M2347" s="11" t="s">
        <v>33</v>
      </c>
      <c r="N2347" s="10">
        <v>0</v>
      </c>
      <c r="O2347" s="11" t="s">
        <v>257</v>
      </c>
      <c r="P2347" s="11" t="s">
        <v>7110</v>
      </c>
      <c r="Q2347" s="11" t="s">
        <v>36</v>
      </c>
      <c r="R2347" s="10">
        <v>33</v>
      </c>
      <c r="S2347" s="11" t="s">
        <v>31</v>
      </c>
      <c r="T2347" s="11" t="s">
        <v>31</v>
      </c>
      <c r="U2347" s="11" t="s">
        <v>31</v>
      </c>
      <c r="V2347" s="10">
        <v>0</v>
      </c>
      <c r="W2347" s="11" t="s">
        <v>33</v>
      </c>
      <c r="X2347" s="11" t="s">
        <v>37</v>
      </c>
      <c r="Y2347" s="11" t="s">
        <v>38</v>
      </c>
      <c r="Z2347" s="10">
        <v>17</v>
      </c>
      <c r="AA2347" s="10">
        <v>370</v>
      </c>
      <c r="AB2347" s="12"/>
      <c r="AC2347" s="12"/>
    </row>
    <row r="2348" spans="1:29" ht="20.100000000000001" customHeight="1">
      <c r="A2348" s="8" t="s">
        <v>7111</v>
      </c>
      <c r="B2348" s="9" t="s">
        <v>31</v>
      </c>
      <c r="C2348" s="10">
        <v>70</v>
      </c>
      <c r="D2348" s="10">
        <v>332</v>
      </c>
      <c r="E2348" s="11" t="s">
        <v>7112</v>
      </c>
      <c r="F2348" s="10">
        <v>0</v>
      </c>
      <c r="G2348" s="10">
        <v>0</v>
      </c>
      <c r="H2348" s="11" t="s">
        <v>31</v>
      </c>
      <c r="I2348" s="11" t="s">
        <v>32</v>
      </c>
      <c r="J2348" s="10">
        <v>0</v>
      </c>
      <c r="K2348" s="10">
        <v>0</v>
      </c>
      <c r="L2348" s="10">
        <v>5</v>
      </c>
      <c r="M2348" s="11" t="s">
        <v>33</v>
      </c>
      <c r="N2348" s="10">
        <v>0</v>
      </c>
      <c r="O2348" s="11" t="s">
        <v>123</v>
      </c>
      <c r="P2348" s="11" t="s">
        <v>7113</v>
      </c>
      <c r="Q2348" s="11" t="s">
        <v>43</v>
      </c>
      <c r="R2348" s="10">
        <v>39</v>
      </c>
      <c r="S2348" s="11" t="s">
        <v>31</v>
      </c>
      <c r="T2348" s="11" t="s">
        <v>31</v>
      </c>
      <c r="U2348" s="11" t="s">
        <v>31</v>
      </c>
      <c r="V2348" s="10">
        <v>0</v>
      </c>
      <c r="W2348" s="11" t="s">
        <v>33</v>
      </c>
      <c r="X2348" s="11" t="s">
        <v>63</v>
      </c>
      <c r="Y2348" s="11" t="s">
        <v>38</v>
      </c>
      <c r="Z2348" s="10">
        <v>26</v>
      </c>
      <c r="AA2348" s="10">
        <v>1839</v>
      </c>
      <c r="AB2348" s="12"/>
      <c r="AC2348" s="12"/>
    </row>
    <row r="2349" spans="1:29" ht="20.100000000000001" customHeight="1">
      <c r="A2349" s="8" t="s">
        <v>7114</v>
      </c>
      <c r="B2349" s="9" t="s">
        <v>31</v>
      </c>
      <c r="C2349" s="10">
        <v>23</v>
      </c>
      <c r="D2349" s="10">
        <v>105</v>
      </c>
      <c r="E2349" s="11" t="s">
        <v>7115</v>
      </c>
      <c r="F2349" s="10">
        <v>0</v>
      </c>
      <c r="G2349" s="10">
        <v>0</v>
      </c>
      <c r="H2349" s="11" t="s">
        <v>31</v>
      </c>
      <c r="I2349" s="11" t="s">
        <v>32</v>
      </c>
      <c r="J2349" s="10">
        <v>0</v>
      </c>
      <c r="K2349" s="10">
        <v>0</v>
      </c>
      <c r="L2349" s="10">
        <v>23</v>
      </c>
      <c r="M2349" s="11" t="s">
        <v>33</v>
      </c>
      <c r="N2349" s="10">
        <v>0</v>
      </c>
      <c r="O2349" s="11" t="s">
        <v>86</v>
      </c>
      <c r="P2349" s="11" t="s">
        <v>7116</v>
      </c>
      <c r="Q2349" s="11" t="s">
        <v>36</v>
      </c>
      <c r="R2349" s="10">
        <v>24</v>
      </c>
      <c r="S2349" s="11" t="s">
        <v>33</v>
      </c>
      <c r="T2349" s="11" t="s">
        <v>31</v>
      </c>
      <c r="U2349" s="11" t="s">
        <v>31</v>
      </c>
      <c r="V2349" s="10">
        <v>0</v>
      </c>
      <c r="W2349" s="11" t="s">
        <v>31</v>
      </c>
      <c r="X2349" s="11" t="s">
        <v>37</v>
      </c>
      <c r="Y2349" s="11" t="s">
        <v>64</v>
      </c>
      <c r="Z2349" s="10">
        <v>36</v>
      </c>
      <c r="AA2349" s="10">
        <v>811</v>
      </c>
      <c r="AB2349" s="12"/>
      <c r="AC2349" s="12"/>
    </row>
    <row r="2350" spans="1:29" ht="20.100000000000001" customHeight="1">
      <c r="A2350" s="8" t="s">
        <v>7117</v>
      </c>
      <c r="B2350" s="9" t="s">
        <v>31</v>
      </c>
      <c r="C2350" s="10">
        <v>70</v>
      </c>
      <c r="D2350" s="10">
        <v>439</v>
      </c>
      <c r="E2350" s="11" t="s">
        <v>7118</v>
      </c>
      <c r="F2350" s="10">
        <v>0</v>
      </c>
      <c r="G2350" s="10">
        <v>0</v>
      </c>
      <c r="H2350" s="11" t="s">
        <v>31</v>
      </c>
      <c r="I2350" s="11" t="s">
        <v>32</v>
      </c>
      <c r="J2350" s="10">
        <v>0</v>
      </c>
      <c r="K2350" s="10">
        <v>0</v>
      </c>
      <c r="L2350" s="10">
        <v>11</v>
      </c>
      <c r="M2350" s="11" t="s">
        <v>33</v>
      </c>
      <c r="N2350" s="10">
        <v>0</v>
      </c>
      <c r="O2350" s="11" t="s">
        <v>190</v>
      </c>
      <c r="P2350" s="11" t="s">
        <v>7119</v>
      </c>
      <c r="Q2350" s="11" t="s">
        <v>43</v>
      </c>
      <c r="R2350" s="10">
        <v>41</v>
      </c>
      <c r="S2350" s="11" t="s">
        <v>31</v>
      </c>
      <c r="T2350" s="11" t="s">
        <v>31</v>
      </c>
      <c r="U2350" s="11" t="s">
        <v>31</v>
      </c>
      <c r="V2350" s="10">
        <v>0</v>
      </c>
      <c r="W2350" s="11" t="s">
        <v>33</v>
      </c>
      <c r="X2350" s="11" t="s">
        <v>63</v>
      </c>
      <c r="Y2350" s="11" t="s">
        <v>64</v>
      </c>
      <c r="Z2350" s="10">
        <v>51</v>
      </c>
      <c r="AA2350" s="10">
        <v>3544</v>
      </c>
      <c r="AB2350" s="12"/>
      <c r="AC2350" s="12"/>
    </row>
    <row r="2351" spans="1:29" ht="20.100000000000001" customHeight="1">
      <c r="A2351" s="8" t="s">
        <v>7120</v>
      </c>
      <c r="B2351" s="9" t="s">
        <v>31</v>
      </c>
      <c r="C2351" s="10">
        <v>57</v>
      </c>
      <c r="D2351" s="10">
        <v>138</v>
      </c>
      <c r="E2351" s="11" t="s">
        <v>7121</v>
      </c>
      <c r="F2351" s="10">
        <v>228</v>
      </c>
      <c r="G2351" s="11" t="s">
        <v>7122</v>
      </c>
      <c r="H2351" s="11" t="s">
        <v>33</v>
      </c>
      <c r="I2351" s="11" t="s">
        <v>48</v>
      </c>
      <c r="J2351" s="10">
        <v>0</v>
      </c>
      <c r="K2351" s="10">
        <v>0</v>
      </c>
      <c r="L2351" s="10">
        <v>3</v>
      </c>
      <c r="M2351" s="11" t="s">
        <v>31</v>
      </c>
      <c r="N2351" s="10">
        <v>38</v>
      </c>
      <c r="O2351" s="11" t="s">
        <v>74</v>
      </c>
      <c r="P2351" s="11" t="s">
        <v>7123</v>
      </c>
      <c r="Q2351" s="11" t="s">
        <v>43</v>
      </c>
      <c r="R2351" s="10">
        <v>59</v>
      </c>
      <c r="S2351" s="11" t="s">
        <v>31</v>
      </c>
      <c r="T2351" s="11" t="s">
        <v>31</v>
      </c>
      <c r="U2351" s="11" t="s">
        <v>31</v>
      </c>
      <c r="V2351" s="10">
        <v>0</v>
      </c>
      <c r="W2351" s="11" t="s">
        <v>31</v>
      </c>
      <c r="X2351" s="11" t="s">
        <v>44</v>
      </c>
      <c r="Y2351" s="11" t="s">
        <v>38</v>
      </c>
      <c r="Z2351" s="10">
        <v>40</v>
      </c>
      <c r="AA2351" s="10">
        <v>2275</v>
      </c>
      <c r="AB2351" s="12"/>
      <c r="AC2351" s="12"/>
    </row>
    <row r="2352" spans="1:29" ht="20.100000000000001" customHeight="1">
      <c r="A2352" s="8" t="s">
        <v>7124</v>
      </c>
      <c r="B2352" s="9" t="s">
        <v>31</v>
      </c>
      <c r="C2352" s="10">
        <v>65</v>
      </c>
      <c r="D2352" s="10">
        <v>573</v>
      </c>
      <c r="E2352" s="11" t="s">
        <v>6793</v>
      </c>
      <c r="F2352" s="10">
        <v>0</v>
      </c>
      <c r="G2352" s="10">
        <v>0</v>
      </c>
      <c r="H2352" s="11" t="s">
        <v>31</v>
      </c>
      <c r="I2352" s="11" t="s">
        <v>32</v>
      </c>
      <c r="J2352" s="10">
        <v>0</v>
      </c>
      <c r="K2352" s="10">
        <v>0</v>
      </c>
      <c r="L2352" s="10">
        <v>3</v>
      </c>
      <c r="M2352" s="11" t="s">
        <v>33</v>
      </c>
      <c r="N2352" s="10">
        <v>0</v>
      </c>
      <c r="O2352" s="11" t="s">
        <v>346</v>
      </c>
      <c r="P2352" s="11" t="s">
        <v>7125</v>
      </c>
      <c r="Q2352" s="11" t="s">
        <v>43</v>
      </c>
      <c r="R2352" s="10">
        <v>65</v>
      </c>
      <c r="S2352" s="11" t="s">
        <v>31</v>
      </c>
      <c r="T2352" s="11" t="s">
        <v>33</v>
      </c>
      <c r="U2352" s="11" t="s">
        <v>31</v>
      </c>
      <c r="V2352" s="10">
        <v>0</v>
      </c>
      <c r="W2352" s="11" t="s">
        <v>33</v>
      </c>
      <c r="X2352" s="11" t="s">
        <v>44</v>
      </c>
      <c r="Y2352" s="11" t="s">
        <v>64</v>
      </c>
      <c r="Z2352" s="10">
        <v>55</v>
      </c>
      <c r="AA2352" s="10">
        <v>3584</v>
      </c>
      <c r="AB2352" s="12"/>
      <c r="AC2352" s="12"/>
    </row>
    <row r="2353" spans="1:29" ht="20.100000000000001" customHeight="1">
      <c r="A2353" s="8" t="s">
        <v>7126</v>
      </c>
      <c r="B2353" s="9" t="s">
        <v>31</v>
      </c>
      <c r="C2353" s="10">
        <v>74</v>
      </c>
      <c r="D2353" s="10">
        <v>255</v>
      </c>
      <c r="E2353" s="11" t="s">
        <v>7127</v>
      </c>
      <c r="F2353" s="10">
        <v>296</v>
      </c>
      <c r="G2353" s="11" t="s">
        <v>862</v>
      </c>
      <c r="H2353" s="11" t="s">
        <v>33</v>
      </c>
      <c r="I2353" s="11" t="s">
        <v>48</v>
      </c>
      <c r="J2353" s="10">
        <v>0</v>
      </c>
      <c r="K2353" s="10">
        <v>0</v>
      </c>
      <c r="L2353" s="10">
        <v>0</v>
      </c>
      <c r="M2353" s="11" t="s">
        <v>31</v>
      </c>
      <c r="N2353" s="10">
        <v>0</v>
      </c>
      <c r="O2353" s="11" t="s">
        <v>34</v>
      </c>
      <c r="P2353" s="11" t="s">
        <v>7128</v>
      </c>
      <c r="Q2353" s="11" t="s">
        <v>43</v>
      </c>
      <c r="R2353" s="10">
        <v>53</v>
      </c>
      <c r="S2353" s="11" t="s">
        <v>31</v>
      </c>
      <c r="T2353" s="11" t="s">
        <v>31</v>
      </c>
      <c r="U2353" s="11" t="s">
        <v>31</v>
      </c>
      <c r="V2353" s="10">
        <v>0</v>
      </c>
      <c r="W2353" s="11" t="s">
        <v>31</v>
      </c>
      <c r="X2353" s="11" t="s">
        <v>44</v>
      </c>
      <c r="Y2353" s="11" t="s">
        <v>38</v>
      </c>
      <c r="Z2353" s="10">
        <v>8</v>
      </c>
      <c r="AA2353" s="10">
        <v>600</v>
      </c>
      <c r="AB2353" s="12"/>
      <c r="AC2353" s="12"/>
    </row>
    <row r="2354" spans="1:29" ht="20.100000000000001" customHeight="1">
      <c r="A2354" s="8" t="s">
        <v>7129</v>
      </c>
      <c r="B2354" s="9" t="s">
        <v>31</v>
      </c>
      <c r="C2354" s="10">
        <v>13</v>
      </c>
      <c r="D2354" s="10">
        <v>71</v>
      </c>
      <c r="E2354" s="11" t="s">
        <v>7130</v>
      </c>
      <c r="F2354" s="10">
        <v>0</v>
      </c>
      <c r="G2354" s="10">
        <v>0</v>
      </c>
      <c r="H2354" s="11" t="s">
        <v>31</v>
      </c>
      <c r="I2354" s="11" t="s">
        <v>32</v>
      </c>
      <c r="J2354" s="10">
        <v>0</v>
      </c>
      <c r="K2354" s="10">
        <v>0</v>
      </c>
      <c r="L2354" s="10">
        <v>1</v>
      </c>
      <c r="M2354" s="11" t="s">
        <v>33</v>
      </c>
      <c r="N2354" s="10">
        <v>0</v>
      </c>
      <c r="O2354" s="11" t="s">
        <v>226</v>
      </c>
      <c r="P2354" s="11" t="s">
        <v>7131</v>
      </c>
      <c r="Q2354" s="11" t="s">
        <v>36</v>
      </c>
      <c r="R2354" s="10">
        <v>78</v>
      </c>
      <c r="S2354" s="11" t="s">
        <v>31</v>
      </c>
      <c r="T2354" s="11" t="s">
        <v>33</v>
      </c>
      <c r="U2354" s="11" t="s">
        <v>31</v>
      </c>
      <c r="V2354" s="10">
        <v>0</v>
      </c>
      <c r="W2354" s="11" t="s">
        <v>33</v>
      </c>
      <c r="X2354" s="11" t="s">
        <v>63</v>
      </c>
      <c r="Y2354" s="11" t="s">
        <v>38</v>
      </c>
      <c r="Z2354" s="10">
        <v>32</v>
      </c>
      <c r="AA2354" s="10">
        <v>420</v>
      </c>
      <c r="AB2354" s="12"/>
      <c r="AC2354" s="12"/>
    </row>
    <row r="2355" spans="1:29" ht="20.100000000000001" customHeight="1">
      <c r="A2355" s="8" t="s">
        <v>7132</v>
      </c>
      <c r="B2355" s="9" t="s">
        <v>31</v>
      </c>
      <c r="C2355" s="10">
        <v>2</v>
      </c>
      <c r="D2355" s="10">
        <v>7</v>
      </c>
      <c r="E2355" s="11" t="s">
        <v>6056</v>
      </c>
      <c r="F2355" s="10">
        <v>0</v>
      </c>
      <c r="G2355" s="10">
        <v>0</v>
      </c>
      <c r="H2355" s="11" t="s">
        <v>31</v>
      </c>
      <c r="I2355" s="11" t="s">
        <v>32</v>
      </c>
      <c r="J2355" s="10">
        <v>0</v>
      </c>
      <c r="K2355" s="10">
        <v>0</v>
      </c>
      <c r="L2355" s="10">
        <v>5</v>
      </c>
      <c r="M2355" s="11" t="s">
        <v>33</v>
      </c>
      <c r="N2355" s="10">
        <v>0</v>
      </c>
      <c r="O2355" s="11" t="s">
        <v>226</v>
      </c>
      <c r="P2355" s="11" t="s">
        <v>7133</v>
      </c>
      <c r="Q2355" s="11" t="s">
        <v>36</v>
      </c>
      <c r="R2355" s="10">
        <v>55</v>
      </c>
      <c r="S2355" s="11" t="s">
        <v>31</v>
      </c>
      <c r="T2355" s="11" t="s">
        <v>31</v>
      </c>
      <c r="U2355" s="11" t="s">
        <v>31</v>
      </c>
      <c r="V2355" s="10">
        <v>0</v>
      </c>
      <c r="W2355" s="11" t="s">
        <v>31</v>
      </c>
      <c r="X2355" s="11" t="s">
        <v>37</v>
      </c>
      <c r="Y2355" s="11" t="s">
        <v>38</v>
      </c>
      <c r="Z2355" s="10">
        <v>36</v>
      </c>
      <c r="AA2355" s="10">
        <v>64</v>
      </c>
      <c r="AB2355" s="12"/>
      <c r="AC2355" s="12"/>
    </row>
    <row r="2356" spans="1:29" ht="20.100000000000001" customHeight="1">
      <c r="A2356" s="8" t="s">
        <v>7134</v>
      </c>
      <c r="B2356" s="9" t="s">
        <v>31</v>
      </c>
      <c r="C2356" s="10">
        <v>40</v>
      </c>
      <c r="D2356" s="10">
        <v>69</v>
      </c>
      <c r="E2356" s="10">
        <v>162</v>
      </c>
      <c r="F2356" s="10">
        <v>0</v>
      </c>
      <c r="G2356" s="10">
        <v>0</v>
      </c>
      <c r="H2356" s="11" t="s">
        <v>31</v>
      </c>
      <c r="I2356" s="11" t="s">
        <v>32</v>
      </c>
      <c r="J2356" s="10">
        <v>0</v>
      </c>
      <c r="K2356" s="10">
        <v>0</v>
      </c>
      <c r="L2356" s="10">
        <v>29</v>
      </c>
      <c r="M2356" s="11" t="s">
        <v>33</v>
      </c>
      <c r="N2356" s="10">
        <v>0</v>
      </c>
      <c r="O2356" s="11" t="s">
        <v>151</v>
      </c>
      <c r="P2356" s="11" t="s">
        <v>7135</v>
      </c>
      <c r="Q2356" s="11" t="s">
        <v>43</v>
      </c>
      <c r="R2356" s="10">
        <v>30</v>
      </c>
      <c r="S2356" s="11" t="s">
        <v>31</v>
      </c>
      <c r="T2356" s="11" t="s">
        <v>31</v>
      </c>
      <c r="U2356" s="11" t="s">
        <v>31</v>
      </c>
      <c r="V2356" s="10">
        <v>0</v>
      </c>
      <c r="W2356" s="11" t="s">
        <v>33</v>
      </c>
      <c r="X2356" s="11" t="s">
        <v>37</v>
      </c>
      <c r="Y2356" s="11" t="s">
        <v>38</v>
      </c>
      <c r="Z2356" s="10">
        <v>30</v>
      </c>
      <c r="AA2356" s="10">
        <v>1226</v>
      </c>
      <c r="AB2356" s="12"/>
      <c r="AC2356" s="12"/>
    </row>
    <row r="2357" spans="1:29" ht="20.100000000000001" customHeight="1">
      <c r="A2357" s="8" t="s">
        <v>7136</v>
      </c>
      <c r="B2357" s="9" t="s">
        <v>31</v>
      </c>
      <c r="C2357" s="10">
        <v>1</v>
      </c>
      <c r="D2357" s="10">
        <v>11</v>
      </c>
      <c r="E2357" s="10">
        <v>14</v>
      </c>
      <c r="F2357" s="10">
        <v>0</v>
      </c>
      <c r="G2357" s="10">
        <v>0</v>
      </c>
      <c r="H2357" s="11" t="s">
        <v>31</v>
      </c>
      <c r="I2357" s="11" t="s">
        <v>32</v>
      </c>
      <c r="J2357" s="10">
        <v>0</v>
      </c>
      <c r="K2357" s="10">
        <v>0</v>
      </c>
      <c r="L2357" s="10">
        <v>0</v>
      </c>
      <c r="M2357" s="11" t="s">
        <v>31</v>
      </c>
      <c r="N2357" s="10">
        <v>0</v>
      </c>
      <c r="O2357" s="11" t="s">
        <v>151</v>
      </c>
      <c r="P2357" s="11" t="s">
        <v>7137</v>
      </c>
      <c r="Q2357" s="11" t="s">
        <v>43</v>
      </c>
      <c r="R2357" s="10">
        <v>48</v>
      </c>
      <c r="S2357" s="11" t="s">
        <v>31</v>
      </c>
      <c r="T2357" s="11" t="s">
        <v>31</v>
      </c>
      <c r="U2357" s="11" t="s">
        <v>31</v>
      </c>
      <c r="V2357" s="10">
        <v>0</v>
      </c>
      <c r="W2357" s="11" t="s">
        <v>31</v>
      </c>
      <c r="X2357" s="11" t="s">
        <v>37</v>
      </c>
      <c r="Y2357" s="11" t="s">
        <v>64</v>
      </c>
      <c r="Z2357" s="10">
        <v>8</v>
      </c>
      <c r="AA2357" s="10">
        <v>8</v>
      </c>
      <c r="AB2357" s="12"/>
      <c r="AC2357" s="12"/>
    </row>
    <row r="2358" spans="1:29" ht="20.100000000000001" customHeight="1">
      <c r="A2358" s="8" t="s">
        <v>7138</v>
      </c>
      <c r="B2358" s="9" t="s">
        <v>31</v>
      </c>
      <c r="C2358" s="10">
        <v>7</v>
      </c>
      <c r="D2358" s="10">
        <v>37</v>
      </c>
      <c r="E2358" s="11" t="s">
        <v>7139</v>
      </c>
      <c r="F2358" s="10">
        <v>0</v>
      </c>
      <c r="G2358" s="10">
        <v>0</v>
      </c>
      <c r="H2358" s="11" t="s">
        <v>31</v>
      </c>
      <c r="I2358" s="11" t="s">
        <v>32</v>
      </c>
      <c r="J2358" s="10">
        <v>0</v>
      </c>
      <c r="K2358" s="10">
        <v>0</v>
      </c>
      <c r="L2358" s="10">
        <v>8</v>
      </c>
      <c r="M2358" s="11" t="s">
        <v>33</v>
      </c>
      <c r="N2358" s="10">
        <v>0</v>
      </c>
      <c r="O2358" s="11" t="s">
        <v>74</v>
      </c>
      <c r="P2358" s="11" t="s">
        <v>7140</v>
      </c>
      <c r="Q2358" s="11" t="s">
        <v>36</v>
      </c>
      <c r="R2358" s="10">
        <v>27</v>
      </c>
      <c r="S2358" s="11" t="s">
        <v>33</v>
      </c>
      <c r="T2358" s="11" t="s">
        <v>31</v>
      </c>
      <c r="U2358" s="11" t="s">
        <v>31</v>
      </c>
      <c r="V2358" s="10">
        <v>0</v>
      </c>
      <c r="W2358" s="11" t="s">
        <v>31</v>
      </c>
      <c r="X2358" s="11" t="s">
        <v>37</v>
      </c>
      <c r="Y2358" s="11" t="s">
        <v>64</v>
      </c>
      <c r="Z2358" s="10">
        <v>35</v>
      </c>
      <c r="AA2358" s="10">
        <v>250</v>
      </c>
      <c r="AB2358" s="12"/>
      <c r="AC2358" s="12"/>
    </row>
    <row r="2359" spans="1:29" ht="20.100000000000001" customHeight="1">
      <c r="A2359" s="8" t="s">
        <v>7141</v>
      </c>
      <c r="B2359" s="9" t="s">
        <v>31</v>
      </c>
      <c r="C2359" s="10">
        <v>14</v>
      </c>
      <c r="D2359" s="10">
        <v>101</v>
      </c>
      <c r="E2359" s="11" t="s">
        <v>4596</v>
      </c>
      <c r="F2359" s="10">
        <v>0</v>
      </c>
      <c r="G2359" s="10">
        <v>0</v>
      </c>
      <c r="H2359" s="11" t="s">
        <v>31</v>
      </c>
      <c r="I2359" s="11" t="s">
        <v>32</v>
      </c>
      <c r="J2359" s="10">
        <v>0</v>
      </c>
      <c r="K2359" s="10">
        <v>0</v>
      </c>
      <c r="L2359" s="10">
        <v>1</v>
      </c>
      <c r="M2359" s="11" t="s">
        <v>33</v>
      </c>
      <c r="N2359" s="10">
        <v>0</v>
      </c>
      <c r="O2359" s="11" t="s">
        <v>226</v>
      </c>
      <c r="P2359" s="11" t="s">
        <v>7142</v>
      </c>
      <c r="Q2359" s="11" t="s">
        <v>36</v>
      </c>
      <c r="R2359" s="10">
        <v>58</v>
      </c>
      <c r="S2359" s="11" t="s">
        <v>31</v>
      </c>
      <c r="T2359" s="11" t="s">
        <v>31</v>
      </c>
      <c r="U2359" s="11" t="s">
        <v>31</v>
      </c>
      <c r="V2359" s="10">
        <v>0</v>
      </c>
      <c r="W2359" s="11" t="s">
        <v>31</v>
      </c>
      <c r="X2359" s="11" t="s">
        <v>37</v>
      </c>
      <c r="Y2359" s="11" t="s">
        <v>38</v>
      </c>
      <c r="Z2359" s="10">
        <v>32</v>
      </c>
      <c r="AA2359" s="10">
        <v>442</v>
      </c>
      <c r="AB2359" s="12"/>
      <c r="AC2359" s="12"/>
    </row>
    <row r="2360" spans="1:29" ht="20.100000000000001" customHeight="1">
      <c r="A2360" s="8" t="s">
        <v>7143</v>
      </c>
      <c r="B2360" s="9" t="s">
        <v>31</v>
      </c>
      <c r="C2360" s="10">
        <v>74</v>
      </c>
      <c r="D2360" s="10">
        <v>424</v>
      </c>
      <c r="E2360" s="11" t="s">
        <v>7144</v>
      </c>
      <c r="F2360" s="10">
        <v>0</v>
      </c>
      <c r="G2360" s="10">
        <v>0</v>
      </c>
      <c r="H2360" s="11" t="s">
        <v>31</v>
      </c>
      <c r="I2360" s="11" t="s">
        <v>32</v>
      </c>
      <c r="J2360" s="10">
        <v>0</v>
      </c>
      <c r="K2360" s="10">
        <v>0</v>
      </c>
      <c r="L2360" s="10">
        <v>0</v>
      </c>
      <c r="M2360" s="11" t="s">
        <v>31</v>
      </c>
      <c r="N2360" s="10">
        <v>0</v>
      </c>
      <c r="O2360" s="11" t="s">
        <v>983</v>
      </c>
      <c r="P2360" s="11" t="s">
        <v>7145</v>
      </c>
      <c r="Q2360" s="11" t="s">
        <v>43</v>
      </c>
      <c r="R2360" s="10">
        <v>46</v>
      </c>
      <c r="S2360" s="11" t="s">
        <v>31</v>
      </c>
      <c r="T2360" s="11" t="s">
        <v>31</v>
      </c>
      <c r="U2360" s="11" t="s">
        <v>31</v>
      </c>
      <c r="V2360" s="10">
        <v>0</v>
      </c>
      <c r="W2360" s="11" t="s">
        <v>31</v>
      </c>
      <c r="X2360" s="11" t="s">
        <v>63</v>
      </c>
      <c r="Y2360" s="11" t="s">
        <v>38</v>
      </c>
      <c r="Z2360" s="10">
        <v>11</v>
      </c>
      <c r="AA2360" s="10">
        <v>804</v>
      </c>
      <c r="AB2360" s="12"/>
      <c r="AC2360" s="12"/>
    </row>
    <row r="2361" spans="1:29" ht="20.100000000000001" customHeight="1">
      <c r="A2361" s="8" t="s">
        <v>7146</v>
      </c>
      <c r="B2361" s="9" t="s">
        <v>31</v>
      </c>
      <c r="C2361" s="10">
        <v>32</v>
      </c>
      <c r="D2361" s="10">
        <v>141</v>
      </c>
      <c r="E2361" s="11" t="s">
        <v>7147</v>
      </c>
      <c r="F2361" s="10">
        <v>0</v>
      </c>
      <c r="G2361" s="10">
        <v>0</v>
      </c>
      <c r="H2361" s="11" t="s">
        <v>31</v>
      </c>
      <c r="I2361" s="11" t="s">
        <v>32</v>
      </c>
      <c r="J2361" s="10">
        <v>0</v>
      </c>
      <c r="K2361" s="10">
        <v>0</v>
      </c>
      <c r="L2361" s="10">
        <v>11</v>
      </c>
      <c r="M2361" s="11" t="s">
        <v>33</v>
      </c>
      <c r="N2361" s="10">
        <v>0</v>
      </c>
      <c r="O2361" s="11" t="s">
        <v>151</v>
      </c>
      <c r="P2361" s="11" t="s">
        <v>7148</v>
      </c>
      <c r="Q2361" s="11" t="s">
        <v>43</v>
      </c>
      <c r="R2361" s="10">
        <v>50</v>
      </c>
      <c r="S2361" s="11" t="s">
        <v>31</v>
      </c>
      <c r="T2361" s="11" t="s">
        <v>31</v>
      </c>
      <c r="U2361" s="11" t="s">
        <v>31</v>
      </c>
      <c r="V2361" s="10">
        <v>0</v>
      </c>
      <c r="W2361" s="11" t="s">
        <v>31</v>
      </c>
      <c r="X2361" s="11" t="s">
        <v>37</v>
      </c>
      <c r="Y2361" s="11" t="s">
        <v>64</v>
      </c>
      <c r="Z2361" s="10">
        <v>46</v>
      </c>
      <c r="AA2361" s="10">
        <v>1473</v>
      </c>
      <c r="AB2361" s="12"/>
      <c r="AC2361" s="12"/>
    </row>
    <row r="2362" spans="1:29" ht="20.100000000000001" customHeight="1">
      <c r="A2362" s="8" t="s">
        <v>7149</v>
      </c>
      <c r="B2362" s="9" t="s">
        <v>31</v>
      </c>
      <c r="C2362" s="10">
        <v>11</v>
      </c>
      <c r="D2362" s="10">
        <v>36</v>
      </c>
      <c r="E2362" s="11" t="s">
        <v>7150</v>
      </c>
      <c r="F2362" s="10">
        <v>0</v>
      </c>
      <c r="G2362" s="10">
        <v>0</v>
      </c>
      <c r="H2362" s="11" t="s">
        <v>31</v>
      </c>
      <c r="I2362" s="11" t="s">
        <v>32</v>
      </c>
      <c r="J2362" s="10">
        <v>0</v>
      </c>
      <c r="K2362" s="10">
        <v>0</v>
      </c>
      <c r="L2362" s="10">
        <v>7</v>
      </c>
      <c r="M2362" s="11" t="s">
        <v>33</v>
      </c>
      <c r="N2362" s="10">
        <v>0</v>
      </c>
      <c r="O2362" s="11" t="s">
        <v>500</v>
      </c>
      <c r="P2362" s="11" t="s">
        <v>7151</v>
      </c>
      <c r="Q2362" s="11" t="s">
        <v>36</v>
      </c>
      <c r="R2362" s="10">
        <v>45</v>
      </c>
      <c r="S2362" s="11" t="s">
        <v>31</v>
      </c>
      <c r="T2362" s="11" t="s">
        <v>31</v>
      </c>
      <c r="U2362" s="11" t="s">
        <v>31</v>
      </c>
      <c r="V2362" s="10">
        <v>0</v>
      </c>
      <c r="W2362" s="11" t="s">
        <v>31</v>
      </c>
      <c r="X2362" s="11" t="s">
        <v>37</v>
      </c>
      <c r="Y2362" s="11" t="s">
        <v>38</v>
      </c>
      <c r="Z2362" s="10">
        <v>31</v>
      </c>
      <c r="AA2362" s="10">
        <v>345</v>
      </c>
      <c r="AB2362" s="12"/>
      <c r="AC2362" s="12"/>
    </row>
    <row r="2363" spans="1:29" ht="20.100000000000001" customHeight="1">
      <c r="A2363" s="8" t="s">
        <v>7152</v>
      </c>
      <c r="B2363" s="9" t="s">
        <v>31</v>
      </c>
      <c r="C2363" s="10">
        <v>17</v>
      </c>
      <c r="D2363" s="10">
        <v>70</v>
      </c>
      <c r="E2363" s="11" t="s">
        <v>4129</v>
      </c>
      <c r="F2363" s="10">
        <v>0</v>
      </c>
      <c r="G2363" s="10">
        <v>0</v>
      </c>
      <c r="H2363" s="11" t="s">
        <v>31</v>
      </c>
      <c r="I2363" s="11" t="s">
        <v>32</v>
      </c>
      <c r="J2363" s="10">
        <v>0</v>
      </c>
      <c r="K2363" s="10">
        <v>0</v>
      </c>
      <c r="L2363" s="10">
        <v>8</v>
      </c>
      <c r="M2363" s="11" t="s">
        <v>31</v>
      </c>
      <c r="N2363" s="10">
        <v>35</v>
      </c>
      <c r="O2363" s="11" t="s">
        <v>82</v>
      </c>
      <c r="P2363" s="11" t="s">
        <v>7153</v>
      </c>
      <c r="Q2363" s="11" t="s">
        <v>36</v>
      </c>
      <c r="R2363" s="10">
        <v>75</v>
      </c>
      <c r="S2363" s="11" t="s">
        <v>31</v>
      </c>
      <c r="T2363" s="11" t="s">
        <v>33</v>
      </c>
      <c r="U2363" s="11" t="s">
        <v>31</v>
      </c>
      <c r="V2363" s="10">
        <v>0</v>
      </c>
      <c r="W2363" s="11" t="s">
        <v>33</v>
      </c>
      <c r="X2363" s="11" t="s">
        <v>63</v>
      </c>
      <c r="Y2363" s="11" t="s">
        <v>38</v>
      </c>
      <c r="Z2363" s="10">
        <v>43</v>
      </c>
      <c r="AA2363" s="10">
        <v>735</v>
      </c>
      <c r="AB2363" s="12"/>
      <c r="AC2363" s="12"/>
    </row>
    <row r="2364" spans="1:29" ht="20.100000000000001" customHeight="1">
      <c r="A2364" s="8" t="s">
        <v>7154</v>
      </c>
      <c r="B2364" s="9" t="s">
        <v>31</v>
      </c>
      <c r="C2364" s="10">
        <v>70</v>
      </c>
      <c r="D2364" s="10">
        <v>106</v>
      </c>
      <c r="E2364" s="11" t="s">
        <v>4104</v>
      </c>
      <c r="F2364" s="10">
        <v>0</v>
      </c>
      <c r="G2364" s="10">
        <v>0</v>
      </c>
      <c r="H2364" s="11" t="s">
        <v>31</v>
      </c>
      <c r="I2364" s="11" t="s">
        <v>32</v>
      </c>
      <c r="J2364" s="10">
        <v>0</v>
      </c>
      <c r="K2364" s="10">
        <v>0</v>
      </c>
      <c r="L2364" s="10">
        <v>5</v>
      </c>
      <c r="M2364" s="11" t="s">
        <v>33</v>
      </c>
      <c r="N2364" s="10">
        <v>0</v>
      </c>
      <c r="O2364" s="11" t="s">
        <v>119</v>
      </c>
      <c r="P2364" s="11" t="s">
        <v>7155</v>
      </c>
      <c r="Q2364" s="11" t="s">
        <v>36</v>
      </c>
      <c r="R2364" s="10">
        <v>74</v>
      </c>
      <c r="S2364" s="11" t="s">
        <v>31</v>
      </c>
      <c r="T2364" s="11" t="s">
        <v>33</v>
      </c>
      <c r="U2364" s="11" t="s">
        <v>31</v>
      </c>
      <c r="V2364" s="10">
        <v>0</v>
      </c>
      <c r="W2364" s="11" t="s">
        <v>31</v>
      </c>
      <c r="X2364" s="11" t="s">
        <v>63</v>
      </c>
      <c r="Y2364" s="11" t="s">
        <v>38</v>
      </c>
      <c r="Z2364" s="10">
        <v>65</v>
      </c>
      <c r="AA2364" s="10">
        <v>4606</v>
      </c>
      <c r="AB2364" s="12"/>
      <c r="AC2364" s="12"/>
    </row>
    <row r="2365" spans="1:29" ht="20.100000000000001" customHeight="1">
      <c r="A2365" s="8" t="s">
        <v>7156</v>
      </c>
      <c r="B2365" s="9" t="s">
        <v>31</v>
      </c>
      <c r="C2365" s="10">
        <v>70</v>
      </c>
      <c r="D2365" s="10">
        <v>347</v>
      </c>
      <c r="E2365" s="11" t="s">
        <v>7157</v>
      </c>
      <c r="F2365" s="10">
        <v>0</v>
      </c>
      <c r="G2365" s="10">
        <v>0</v>
      </c>
      <c r="H2365" s="11" t="s">
        <v>31</v>
      </c>
      <c r="I2365" s="11" t="s">
        <v>32</v>
      </c>
      <c r="J2365" s="10">
        <v>0</v>
      </c>
      <c r="K2365" s="10">
        <v>0</v>
      </c>
      <c r="L2365" s="10">
        <v>4</v>
      </c>
      <c r="M2365" s="11" t="s">
        <v>33</v>
      </c>
      <c r="N2365" s="10">
        <v>0</v>
      </c>
      <c r="O2365" s="11" t="s">
        <v>354</v>
      </c>
      <c r="P2365" s="11" t="s">
        <v>7158</v>
      </c>
      <c r="Q2365" s="11" t="s">
        <v>36</v>
      </c>
      <c r="R2365" s="10">
        <v>78</v>
      </c>
      <c r="S2365" s="11" t="s">
        <v>31</v>
      </c>
      <c r="T2365" s="11" t="s">
        <v>33</v>
      </c>
      <c r="U2365" s="11" t="s">
        <v>31</v>
      </c>
      <c r="V2365" s="10">
        <v>0</v>
      </c>
      <c r="W2365" s="11" t="s">
        <v>31</v>
      </c>
      <c r="X2365" s="11" t="s">
        <v>63</v>
      </c>
      <c r="Y2365" s="11" t="s">
        <v>64</v>
      </c>
      <c r="Z2365" s="10">
        <v>46</v>
      </c>
      <c r="AA2365" s="10">
        <v>3237</v>
      </c>
      <c r="AB2365" s="12"/>
      <c r="AC2365" s="12"/>
    </row>
    <row r="2366" spans="1:29" ht="20.100000000000001" customHeight="1">
      <c r="A2366" s="8" t="s">
        <v>7159</v>
      </c>
      <c r="B2366" s="9" t="s">
        <v>31</v>
      </c>
      <c r="C2366" s="10">
        <v>5</v>
      </c>
      <c r="D2366" s="10">
        <v>12</v>
      </c>
      <c r="E2366" s="11" t="s">
        <v>7160</v>
      </c>
      <c r="F2366" s="10">
        <v>20</v>
      </c>
      <c r="G2366" s="10">
        <v>54</v>
      </c>
      <c r="H2366" s="11" t="s">
        <v>33</v>
      </c>
      <c r="I2366" s="11" t="s">
        <v>48</v>
      </c>
      <c r="J2366" s="10">
        <v>0</v>
      </c>
      <c r="K2366" s="10">
        <v>0</v>
      </c>
      <c r="L2366" s="10">
        <v>1</v>
      </c>
      <c r="M2366" s="11" t="s">
        <v>33</v>
      </c>
      <c r="N2366" s="10">
        <v>0</v>
      </c>
      <c r="O2366" s="11" t="s">
        <v>983</v>
      </c>
      <c r="P2366" s="11" t="s">
        <v>7161</v>
      </c>
      <c r="Q2366" s="11" t="s">
        <v>43</v>
      </c>
      <c r="R2366" s="10">
        <v>71</v>
      </c>
      <c r="S2366" s="11" t="s">
        <v>31</v>
      </c>
      <c r="T2366" s="11" t="s">
        <v>33</v>
      </c>
      <c r="U2366" s="11" t="s">
        <v>31</v>
      </c>
      <c r="V2366" s="10">
        <v>0</v>
      </c>
      <c r="W2366" s="11" t="s">
        <v>33</v>
      </c>
      <c r="X2366" s="11" t="s">
        <v>63</v>
      </c>
      <c r="Y2366" s="11" t="s">
        <v>64</v>
      </c>
      <c r="Z2366" s="10">
        <v>19</v>
      </c>
      <c r="AA2366" s="10">
        <v>88</v>
      </c>
      <c r="AB2366" s="12"/>
      <c r="AC2366" s="12"/>
    </row>
    <row r="2367" spans="1:29" ht="20.100000000000001" customHeight="1">
      <c r="A2367" s="8" t="s">
        <v>7162</v>
      </c>
      <c r="B2367" s="9" t="s">
        <v>31</v>
      </c>
      <c r="C2367" s="10">
        <v>39</v>
      </c>
      <c r="D2367" s="10">
        <v>152</v>
      </c>
      <c r="E2367" s="11" t="s">
        <v>3940</v>
      </c>
      <c r="F2367" s="10">
        <v>0</v>
      </c>
      <c r="G2367" s="10">
        <v>0</v>
      </c>
      <c r="H2367" s="11" t="s">
        <v>31</v>
      </c>
      <c r="I2367" s="11" t="s">
        <v>32</v>
      </c>
      <c r="J2367" s="10">
        <v>0</v>
      </c>
      <c r="K2367" s="10">
        <v>0</v>
      </c>
      <c r="L2367" s="10">
        <v>3</v>
      </c>
      <c r="M2367" s="11" t="s">
        <v>33</v>
      </c>
      <c r="N2367" s="10">
        <v>0</v>
      </c>
      <c r="O2367" s="11" t="s">
        <v>147</v>
      </c>
      <c r="P2367" s="11" t="s">
        <v>7163</v>
      </c>
      <c r="Q2367" s="11" t="s">
        <v>43</v>
      </c>
      <c r="R2367" s="10">
        <v>37</v>
      </c>
      <c r="S2367" s="11" t="s">
        <v>31</v>
      </c>
      <c r="T2367" s="11" t="s">
        <v>31</v>
      </c>
      <c r="U2367" s="11" t="s">
        <v>31</v>
      </c>
      <c r="V2367" s="10">
        <v>0</v>
      </c>
      <c r="W2367" s="11" t="s">
        <v>33</v>
      </c>
      <c r="X2367" s="11" t="s">
        <v>44</v>
      </c>
      <c r="Y2367" s="11" t="s">
        <v>64</v>
      </c>
      <c r="Z2367" s="10">
        <v>31</v>
      </c>
      <c r="AA2367" s="10">
        <v>1198</v>
      </c>
      <c r="AB2367" s="12"/>
      <c r="AC2367" s="12"/>
    </row>
    <row r="2368" spans="1:29" ht="20.100000000000001" customHeight="1">
      <c r="A2368" s="8" t="s">
        <v>7164</v>
      </c>
      <c r="B2368" s="9" t="s">
        <v>31</v>
      </c>
      <c r="C2368" s="10">
        <v>52</v>
      </c>
      <c r="D2368" s="10">
        <v>164</v>
      </c>
      <c r="E2368" s="10">
        <v>363</v>
      </c>
      <c r="F2368" s="10">
        <v>0</v>
      </c>
      <c r="G2368" s="10">
        <v>0</v>
      </c>
      <c r="H2368" s="11" t="s">
        <v>31</v>
      </c>
      <c r="I2368" s="11" t="s">
        <v>32</v>
      </c>
      <c r="J2368" s="10">
        <v>0</v>
      </c>
      <c r="K2368" s="10">
        <v>0</v>
      </c>
      <c r="L2368" s="10">
        <v>1</v>
      </c>
      <c r="M2368" s="11" t="s">
        <v>33</v>
      </c>
      <c r="N2368" s="10">
        <v>0</v>
      </c>
      <c r="O2368" s="11" t="s">
        <v>346</v>
      </c>
      <c r="P2368" s="11" t="s">
        <v>7165</v>
      </c>
      <c r="Q2368" s="11" t="s">
        <v>36</v>
      </c>
      <c r="R2368" s="10">
        <v>83</v>
      </c>
      <c r="S2368" s="11" t="s">
        <v>31</v>
      </c>
      <c r="T2368" s="11" t="s">
        <v>33</v>
      </c>
      <c r="U2368" s="11" t="s">
        <v>31</v>
      </c>
      <c r="V2368" s="10">
        <v>0</v>
      </c>
      <c r="W2368" s="11" t="s">
        <v>33</v>
      </c>
      <c r="X2368" s="11" t="s">
        <v>63</v>
      </c>
      <c r="Y2368" s="11" t="s">
        <v>38</v>
      </c>
      <c r="Z2368" s="10">
        <v>29</v>
      </c>
      <c r="AA2368" s="10">
        <v>1483</v>
      </c>
      <c r="AB2368" s="12"/>
      <c r="AC2368" s="12"/>
    </row>
    <row r="2369" spans="1:29" ht="20.100000000000001" customHeight="1">
      <c r="A2369" s="8" t="s">
        <v>7166</v>
      </c>
      <c r="B2369" s="9" t="s">
        <v>31</v>
      </c>
      <c r="C2369" s="10">
        <v>66</v>
      </c>
      <c r="D2369" s="10">
        <v>216</v>
      </c>
      <c r="E2369" s="11" t="s">
        <v>7167</v>
      </c>
      <c r="F2369" s="10">
        <v>0</v>
      </c>
      <c r="G2369" s="10">
        <v>0</v>
      </c>
      <c r="H2369" s="11" t="s">
        <v>31</v>
      </c>
      <c r="I2369" s="11" t="s">
        <v>32</v>
      </c>
      <c r="J2369" s="10">
        <v>0</v>
      </c>
      <c r="K2369" s="10">
        <v>0</v>
      </c>
      <c r="L2369" s="10">
        <v>3</v>
      </c>
      <c r="M2369" s="11" t="s">
        <v>31</v>
      </c>
      <c r="N2369" s="10">
        <v>57</v>
      </c>
      <c r="O2369" s="11" t="s">
        <v>74</v>
      </c>
      <c r="P2369" s="11" t="s">
        <v>7168</v>
      </c>
      <c r="Q2369" s="11" t="s">
        <v>36</v>
      </c>
      <c r="R2369" s="10">
        <v>50</v>
      </c>
      <c r="S2369" s="11" t="s">
        <v>31</v>
      </c>
      <c r="T2369" s="11" t="s">
        <v>31</v>
      </c>
      <c r="U2369" s="11" t="s">
        <v>31</v>
      </c>
      <c r="V2369" s="10">
        <v>0</v>
      </c>
      <c r="W2369" s="11" t="s">
        <v>33</v>
      </c>
      <c r="X2369" s="11" t="s">
        <v>63</v>
      </c>
      <c r="Y2369" s="11" t="s">
        <v>38</v>
      </c>
      <c r="Z2369" s="10">
        <v>41</v>
      </c>
      <c r="AA2369" s="10">
        <v>2706</v>
      </c>
      <c r="AB2369" s="12"/>
      <c r="AC2369" s="12"/>
    </row>
    <row r="2370" spans="1:29" ht="20.100000000000001" customHeight="1">
      <c r="A2370" s="8" t="s">
        <v>7169</v>
      </c>
      <c r="B2370" s="9" t="s">
        <v>31</v>
      </c>
      <c r="C2370" s="10">
        <v>41</v>
      </c>
      <c r="D2370" s="10">
        <v>150</v>
      </c>
      <c r="E2370" s="10">
        <v>493</v>
      </c>
      <c r="F2370" s="10">
        <v>0</v>
      </c>
      <c r="G2370" s="10">
        <v>0</v>
      </c>
      <c r="H2370" s="11" t="s">
        <v>31</v>
      </c>
      <c r="I2370" s="11" t="s">
        <v>32</v>
      </c>
      <c r="J2370" s="10">
        <v>0</v>
      </c>
      <c r="K2370" s="10">
        <v>0</v>
      </c>
      <c r="L2370" s="10">
        <v>15</v>
      </c>
      <c r="M2370" s="11" t="s">
        <v>33</v>
      </c>
      <c r="N2370" s="10">
        <v>0</v>
      </c>
      <c r="O2370" s="11" t="s">
        <v>74</v>
      </c>
      <c r="P2370" s="11" t="s">
        <v>7170</v>
      </c>
      <c r="Q2370" s="11" t="s">
        <v>36</v>
      </c>
      <c r="R2370" s="10">
        <v>54</v>
      </c>
      <c r="S2370" s="11" t="s">
        <v>31</v>
      </c>
      <c r="T2370" s="11" t="s">
        <v>31</v>
      </c>
      <c r="U2370" s="11" t="s">
        <v>31</v>
      </c>
      <c r="V2370" s="10">
        <v>0</v>
      </c>
      <c r="W2370" s="11" t="s">
        <v>31</v>
      </c>
      <c r="X2370" s="11" t="s">
        <v>37</v>
      </c>
      <c r="Y2370" s="11" t="s">
        <v>64</v>
      </c>
      <c r="Z2370" s="10">
        <v>26</v>
      </c>
      <c r="AA2370" s="10">
        <v>1078</v>
      </c>
      <c r="AB2370" s="12"/>
      <c r="AC2370" s="12"/>
    </row>
    <row r="2371" spans="1:29" ht="20.100000000000001" customHeight="1">
      <c r="A2371" s="8" t="s">
        <v>7171</v>
      </c>
      <c r="B2371" s="9" t="s">
        <v>31</v>
      </c>
      <c r="C2371" s="10">
        <v>50</v>
      </c>
      <c r="D2371" s="10">
        <v>136</v>
      </c>
      <c r="E2371" s="11" t="s">
        <v>7172</v>
      </c>
      <c r="F2371" s="10">
        <v>0</v>
      </c>
      <c r="G2371" s="10">
        <v>0</v>
      </c>
      <c r="H2371" s="11" t="s">
        <v>31</v>
      </c>
      <c r="I2371" s="11" t="s">
        <v>32</v>
      </c>
      <c r="J2371" s="10">
        <v>0</v>
      </c>
      <c r="K2371" s="10">
        <v>0</v>
      </c>
      <c r="L2371" s="10">
        <v>3</v>
      </c>
      <c r="M2371" s="11" t="s">
        <v>33</v>
      </c>
      <c r="N2371" s="10">
        <v>0</v>
      </c>
      <c r="O2371" s="11" t="s">
        <v>41</v>
      </c>
      <c r="P2371" s="11" t="s">
        <v>7173</v>
      </c>
      <c r="Q2371" s="11" t="s">
        <v>36</v>
      </c>
      <c r="R2371" s="10">
        <v>39</v>
      </c>
      <c r="S2371" s="11" t="s">
        <v>31</v>
      </c>
      <c r="T2371" s="11" t="s">
        <v>31</v>
      </c>
      <c r="U2371" s="11" t="s">
        <v>31</v>
      </c>
      <c r="V2371" s="10">
        <v>0</v>
      </c>
      <c r="W2371" s="11" t="s">
        <v>31</v>
      </c>
      <c r="X2371" s="11" t="s">
        <v>63</v>
      </c>
      <c r="Y2371" s="11" t="s">
        <v>64</v>
      </c>
      <c r="Z2371" s="10">
        <v>61</v>
      </c>
      <c r="AA2371" s="10">
        <v>3059</v>
      </c>
      <c r="AB2371" s="12"/>
      <c r="AC2371" s="12"/>
    </row>
    <row r="2372" spans="1:29" ht="20.100000000000001" customHeight="1">
      <c r="A2372" s="8" t="s">
        <v>7174</v>
      </c>
      <c r="B2372" s="9" t="s">
        <v>31</v>
      </c>
      <c r="C2372" s="10">
        <v>33</v>
      </c>
      <c r="D2372" s="10">
        <v>106</v>
      </c>
      <c r="E2372" s="11" t="s">
        <v>424</v>
      </c>
      <c r="F2372" s="10">
        <v>0</v>
      </c>
      <c r="G2372" s="10">
        <v>0</v>
      </c>
      <c r="H2372" s="11" t="s">
        <v>31</v>
      </c>
      <c r="I2372" s="11" t="s">
        <v>32</v>
      </c>
      <c r="J2372" s="10">
        <v>0</v>
      </c>
      <c r="K2372" s="10">
        <v>0</v>
      </c>
      <c r="L2372" s="10">
        <v>13</v>
      </c>
      <c r="M2372" s="11" t="s">
        <v>33</v>
      </c>
      <c r="N2372" s="10">
        <v>0</v>
      </c>
      <c r="O2372" s="11" t="s">
        <v>123</v>
      </c>
      <c r="P2372" s="11" t="s">
        <v>7175</v>
      </c>
      <c r="Q2372" s="11" t="s">
        <v>43</v>
      </c>
      <c r="R2372" s="10">
        <v>23</v>
      </c>
      <c r="S2372" s="11" t="s">
        <v>33</v>
      </c>
      <c r="T2372" s="11" t="s">
        <v>31</v>
      </c>
      <c r="U2372" s="11" t="s">
        <v>31</v>
      </c>
      <c r="V2372" s="10">
        <v>0</v>
      </c>
      <c r="W2372" s="11" t="s">
        <v>31</v>
      </c>
      <c r="X2372" s="11" t="s">
        <v>37</v>
      </c>
      <c r="Y2372" s="11" t="s">
        <v>64</v>
      </c>
      <c r="Z2372" s="10">
        <v>25</v>
      </c>
      <c r="AA2372" s="10">
        <v>812</v>
      </c>
      <c r="AB2372" s="12"/>
      <c r="AC2372" s="12"/>
    </row>
    <row r="2373" spans="1:29" ht="20.100000000000001" customHeight="1">
      <c r="A2373" s="8" t="s">
        <v>7176</v>
      </c>
      <c r="B2373" s="9" t="s">
        <v>31</v>
      </c>
      <c r="C2373" s="10">
        <v>7</v>
      </c>
      <c r="D2373" s="10">
        <v>47</v>
      </c>
      <c r="E2373" s="11" t="s">
        <v>7177</v>
      </c>
      <c r="F2373" s="10">
        <v>0</v>
      </c>
      <c r="G2373" s="10">
        <v>0</v>
      </c>
      <c r="H2373" s="11" t="s">
        <v>31</v>
      </c>
      <c r="I2373" s="11" t="s">
        <v>32</v>
      </c>
      <c r="J2373" s="10">
        <v>0</v>
      </c>
      <c r="K2373" s="10">
        <v>0</v>
      </c>
      <c r="L2373" s="10">
        <v>0</v>
      </c>
      <c r="M2373" s="11" t="s">
        <v>31</v>
      </c>
      <c r="N2373" s="10">
        <v>0</v>
      </c>
      <c r="O2373" s="11" t="s">
        <v>158</v>
      </c>
      <c r="P2373" s="11" t="s">
        <v>7178</v>
      </c>
      <c r="Q2373" s="11" t="s">
        <v>36</v>
      </c>
      <c r="R2373" s="10">
        <v>46</v>
      </c>
      <c r="S2373" s="11" t="s">
        <v>31</v>
      </c>
      <c r="T2373" s="11" t="s">
        <v>31</v>
      </c>
      <c r="U2373" s="11" t="s">
        <v>31</v>
      </c>
      <c r="V2373" s="10">
        <v>0</v>
      </c>
      <c r="W2373" s="11" t="s">
        <v>31</v>
      </c>
      <c r="X2373" s="11" t="s">
        <v>37</v>
      </c>
      <c r="Y2373" s="11" t="s">
        <v>64</v>
      </c>
      <c r="Z2373" s="10">
        <v>7</v>
      </c>
      <c r="AA2373" s="10">
        <v>54</v>
      </c>
      <c r="AB2373" s="12"/>
      <c r="AC2373" s="12"/>
    </row>
    <row r="2374" spans="1:29" ht="20.100000000000001" customHeight="1">
      <c r="A2374" s="8" t="s">
        <v>7179</v>
      </c>
      <c r="B2374" s="9" t="s">
        <v>31</v>
      </c>
      <c r="C2374" s="10">
        <v>59</v>
      </c>
      <c r="D2374" s="10">
        <v>374</v>
      </c>
      <c r="E2374" s="11" t="s">
        <v>7180</v>
      </c>
      <c r="F2374" s="10">
        <v>0</v>
      </c>
      <c r="G2374" s="10">
        <v>0</v>
      </c>
      <c r="H2374" s="11" t="s">
        <v>31</v>
      </c>
      <c r="I2374" s="11" t="s">
        <v>32</v>
      </c>
      <c r="J2374" s="10">
        <v>0</v>
      </c>
      <c r="K2374" s="10">
        <v>0</v>
      </c>
      <c r="L2374" s="10">
        <v>0</v>
      </c>
      <c r="M2374" s="11" t="s">
        <v>31</v>
      </c>
      <c r="N2374" s="10">
        <v>0</v>
      </c>
      <c r="O2374" s="11" t="s">
        <v>57</v>
      </c>
      <c r="P2374" s="11" t="s">
        <v>7181</v>
      </c>
      <c r="Q2374" s="11" t="s">
        <v>43</v>
      </c>
      <c r="R2374" s="10">
        <v>50</v>
      </c>
      <c r="S2374" s="11" t="s">
        <v>31</v>
      </c>
      <c r="T2374" s="11" t="s">
        <v>31</v>
      </c>
      <c r="U2374" s="11" t="s">
        <v>31</v>
      </c>
      <c r="V2374" s="10">
        <v>0</v>
      </c>
      <c r="W2374" s="11" t="s">
        <v>31</v>
      </c>
      <c r="X2374" s="11" t="s">
        <v>63</v>
      </c>
      <c r="Y2374" s="11" t="s">
        <v>38</v>
      </c>
      <c r="Z2374" s="10">
        <v>13</v>
      </c>
      <c r="AA2374" s="10">
        <v>751</v>
      </c>
      <c r="AB2374" s="12"/>
      <c r="AC2374" s="12"/>
    </row>
    <row r="2375" spans="1:29" ht="20.100000000000001" customHeight="1">
      <c r="A2375" s="8" t="s">
        <v>7182</v>
      </c>
      <c r="B2375" s="9" t="s">
        <v>31</v>
      </c>
      <c r="C2375" s="10">
        <v>6</v>
      </c>
      <c r="D2375" s="10">
        <v>11</v>
      </c>
      <c r="E2375" s="10">
        <v>25</v>
      </c>
      <c r="F2375" s="10">
        <v>0</v>
      </c>
      <c r="G2375" s="10">
        <v>0</v>
      </c>
      <c r="H2375" s="11" t="s">
        <v>31</v>
      </c>
      <c r="I2375" s="11" t="s">
        <v>32</v>
      </c>
      <c r="J2375" s="10">
        <v>0</v>
      </c>
      <c r="K2375" s="10">
        <v>0</v>
      </c>
      <c r="L2375" s="10">
        <v>21</v>
      </c>
      <c r="M2375" s="11" t="s">
        <v>33</v>
      </c>
      <c r="N2375" s="10">
        <v>0</v>
      </c>
      <c r="O2375" s="11" t="s">
        <v>113</v>
      </c>
      <c r="P2375" s="11" t="s">
        <v>7183</v>
      </c>
      <c r="Q2375" s="11" t="s">
        <v>36</v>
      </c>
      <c r="R2375" s="10">
        <v>29</v>
      </c>
      <c r="S2375" s="11" t="s">
        <v>33</v>
      </c>
      <c r="T2375" s="11" t="s">
        <v>31</v>
      </c>
      <c r="U2375" s="11" t="s">
        <v>31</v>
      </c>
      <c r="V2375" s="10">
        <v>0</v>
      </c>
      <c r="W2375" s="11" t="s">
        <v>31</v>
      </c>
      <c r="X2375" s="11" t="s">
        <v>37</v>
      </c>
      <c r="Y2375" s="11" t="s">
        <v>38</v>
      </c>
      <c r="Z2375" s="10">
        <v>21</v>
      </c>
      <c r="AA2375" s="10">
        <v>132</v>
      </c>
      <c r="AB2375" s="12"/>
      <c r="AC2375" s="12"/>
    </row>
    <row r="2376" spans="1:29" ht="20.100000000000001" customHeight="1">
      <c r="A2376" s="8" t="s">
        <v>7184</v>
      </c>
      <c r="B2376" s="9" t="s">
        <v>31</v>
      </c>
      <c r="C2376" s="10">
        <v>3</v>
      </c>
      <c r="D2376" s="10">
        <v>15</v>
      </c>
      <c r="E2376" s="11" t="s">
        <v>7185</v>
      </c>
      <c r="F2376" s="10">
        <v>0</v>
      </c>
      <c r="G2376" s="10">
        <v>0</v>
      </c>
      <c r="H2376" s="11" t="s">
        <v>31</v>
      </c>
      <c r="I2376" s="11" t="s">
        <v>32</v>
      </c>
      <c r="J2376" s="10">
        <v>0</v>
      </c>
      <c r="K2376" s="10">
        <v>0</v>
      </c>
      <c r="L2376" s="10">
        <v>0</v>
      </c>
      <c r="M2376" s="11" t="s">
        <v>31</v>
      </c>
      <c r="N2376" s="10">
        <v>0</v>
      </c>
      <c r="O2376" s="11" t="s">
        <v>137</v>
      </c>
      <c r="P2376" s="11" t="s">
        <v>7186</v>
      </c>
      <c r="Q2376" s="11" t="s">
        <v>36</v>
      </c>
      <c r="R2376" s="10">
        <v>47</v>
      </c>
      <c r="S2376" s="11" t="s">
        <v>31</v>
      </c>
      <c r="T2376" s="11" t="s">
        <v>31</v>
      </c>
      <c r="U2376" s="11" t="s">
        <v>31</v>
      </c>
      <c r="V2376" s="10">
        <v>0</v>
      </c>
      <c r="W2376" s="11" t="s">
        <v>31</v>
      </c>
      <c r="X2376" s="11" t="s">
        <v>37</v>
      </c>
      <c r="Y2376" s="11" t="s">
        <v>64</v>
      </c>
      <c r="Z2376" s="10">
        <v>8</v>
      </c>
      <c r="AA2376" s="10">
        <v>25</v>
      </c>
      <c r="AB2376" s="12"/>
      <c r="AC2376" s="12"/>
    </row>
    <row r="2377" spans="1:29" ht="20.100000000000001" customHeight="1">
      <c r="A2377" s="8" t="s">
        <v>7187</v>
      </c>
      <c r="B2377" s="9" t="s">
        <v>31</v>
      </c>
      <c r="C2377" s="10">
        <v>16</v>
      </c>
      <c r="D2377" s="10">
        <v>67</v>
      </c>
      <c r="E2377" s="11" t="s">
        <v>7188</v>
      </c>
      <c r="F2377" s="10">
        <v>64</v>
      </c>
      <c r="G2377" s="11" t="s">
        <v>7189</v>
      </c>
      <c r="H2377" s="11" t="s">
        <v>33</v>
      </c>
      <c r="I2377" s="11" t="s">
        <v>48</v>
      </c>
      <c r="J2377" s="10">
        <v>0</v>
      </c>
      <c r="K2377" s="10">
        <v>0</v>
      </c>
      <c r="L2377" s="10">
        <v>0</v>
      </c>
      <c r="M2377" s="11" t="s">
        <v>31</v>
      </c>
      <c r="N2377" s="10">
        <v>0</v>
      </c>
      <c r="O2377" s="11" t="s">
        <v>350</v>
      </c>
      <c r="P2377" s="11" t="s">
        <v>7190</v>
      </c>
      <c r="Q2377" s="11" t="s">
        <v>36</v>
      </c>
      <c r="R2377" s="10">
        <v>21</v>
      </c>
      <c r="S2377" s="11" t="s">
        <v>33</v>
      </c>
      <c r="T2377" s="11" t="s">
        <v>31</v>
      </c>
      <c r="U2377" s="11" t="s">
        <v>31</v>
      </c>
      <c r="V2377" s="10">
        <v>0</v>
      </c>
      <c r="W2377" s="11" t="s">
        <v>31</v>
      </c>
      <c r="X2377" s="11" t="s">
        <v>37</v>
      </c>
      <c r="Y2377" s="11" t="s">
        <v>64</v>
      </c>
      <c r="Z2377" s="10">
        <v>7</v>
      </c>
      <c r="AA2377" s="10">
        <v>115</v>
      </c>
      <c r="AB2377" s="12"/>
      <c r="AC2377" s="12"/>
    </row>
    <row r="2378" spans="1:29" ht="20.100000000000001" customHeight="1">
      <c r="A2378" s="8" t="s">
        <v>7191</v>
      </c>
      <c r="B2378" s="9" t="s">
        <v>31</v>
      </c>
      <c r="C2378" s="10">
        <v>23</v>
      </c>
      <c r="D2378" s="10">
        <v>122</v>
      </c>
      <c r="E2378" s="11" t="s">
        <v>4681</v>
      </c>
      <c r="F2378" s="10">
        <v>0</v>
      </c>
      <c r="G2378" s="10">
        <v>0</v>
      </c>
      <c r="H2378" s="11" t="s">
        <v>31</v>
      </c>
      <c r="I2378" s="11" t="s">
        <v>32</v>
      </c>
      <c r="J2378" s="10">
        <v>0</v>
      </c>
      <c r="K2378" s="10">
        <v>0</v>
      </c>
      <c r="L2378" s="10">
        <v>10</v>
      </c>
      <c r="M2378" s="11" t="s">
        <v>33</v>
      </c>
      <c r="N2378" s="10">
        <v>0</v>
      </c>
      <c r="O2378" s="11" t="s">
        <v>306</v>
      </c>
      <c r="P2378" s="11" t="s">
        <v>7192</v>
      </c>
      <c r="Q2378" s="11" t="s">
        <v>36</v>
      </c>
      <c r="R2378" s="10">
        <v>39</v>
      </c>
      <c r="S2378" s="11" t="s">
        <v>31</v>
      </c>
      <c r="T2378" s="11" t="s">
        <v>31</v>
      </c>
      <c r="U2378" s="11" t="s">
        <v>31</v>
      </c>
      <c r="V2378" s="10">
        <v>0</v>
      </c>
      <c r="W2378" s="11" t="s">
        <v>31</v>
      </c>
      <c r="X2378" s="11" t="s">
        <v>37</v>
      </c>
      <c r="Y2378" s="11" t="s">
        <v>64</v>
      </c>
      <c r="Z2378" s="10">
        <v>39</v>
      </c>
      <c r="AA2378" s="10">
        <v>895</v>
      </c>
      <c r="AB2378" s="12"/>
      <c r="AC2378" s="12"/>
    </row>
    <row r="2379" spans="1:29" ht="20.100000000000001" customHeight="1">
      <c r="A2379" s="8" t="s">
        <v>7193</v>
      </c>
      <c r="B2379" s="9" t="s">
        <v>31</v>
      </c>
      <c r="C2379" s="10">
        <v>31</v>
      </c>
      <c r="D2379" s="10">
        <v>175</v>
      </c>
      <c r="E2379" s="11" t="s">
        <v>7194</v>
      </c>
      <c r="F2379" s="10">
        <v>124</v>
      </c>
      <c r="G2379" s="11" t="s">
        <v>7195</v>
      </c>
      <c r="H2379" s="11" t="s">
        <v>33</v>
      </c>
      <c r="I2379" s="11" t="s">
        <v>48</v>
      </c>
      <c r="J2379" s="10">
        <v>0</v>
      </c>
      <c r="K2379" s="10">
        <v>0</v>
      </c>
      <c r="L2379" s="10">
        <v>5</v>
      </c>
      <c r="M2379" s="11" t="s">
        <v>33</v>
      </c>
      <c r="N2379" s="10">
        <v>0</v>
      </c>
      <c r="O2379" s="11" t="s">
        <v>210</v>
      </c>
      <c r="P2379" s="11" t="s">
        <v>7196</v>
      </c>
      <c r="Q2379" s="11" t="s">
        <v>43</v>
      </c>
      <c r="R2379" s="10">
        <v>81</v>
      </c>
      <c r="S2379" s="11" t="s">
        <v>31</v>
      </c>
      <c r="T2379" s="11" t="s">
        <v>33</v>
      </c>
      <c r="U2379" s="11" t="s">
        <v>31</v>
      </c>
      <c r="V2379" s="10">
        <v>0</v>
      </c>
      <c r="W2379" s="11" t="s">
        <v>31</v>
      </c>
      <c r="X2379" s="11" t="s">
        <v>63</v>
      </c>
      <c r="Y2379" s="11" t="s">
        <v>38</v>
      </c>
      <c r="Z2379" s="10">
        <v>35</v>
      </c>
      <c r="AA2379" s="10">
        <v>1108</v>
      </c>
      <c r="AB2379" s="12"/>
      <c r="AC2379" s="12"/>
    </row>
    <row r="2380" spans="1:29" ht="20.100000000000001" customHeight="1">
      <c r="A2380" s="8" t="s">
        <v>7197</v>
      </c>
      <c r="B2380" s="9" t="s">
        <v>31</v>
      </c>
      <c r="C2380" s="10">
        <v>29</v>
      </c>
      <c r="D2380" s="10">
        <v>104</v>
      </c>
      <c r="E2380" s="11" t="s">
        <v>3669</v>
      </c>
      <c r="F2380" s="10">
        <v>0</v>
      </c>
      <c r="G2380" s="10">
        <v>0</v>
      </c>
      <c r="H2380" s="11" t="s">
        <v>31</v>
      </c>
      <c r="I2380" s="11" t="s">
        <v>32</v>
      </c>
      <c r="J2380" s="10">
        <v>0</v>
      </c>
      <c r="K2380" s="10">
        <v>0</v>
      </c>
      <c r="L2380" s="10">
        <v>2</v>
      </c>
      <c r="M2380" s="11" t="s">
        <v>31</v>
      </c>
      <c r="N2380" s="10">
        <v>31</v>
      </c>
      <c r="O2380" s="11" t="s">
        <v>34</v>
      </c>
      <c r="P2380" s="11" t="s">
        <v>7198</v>
      </c>
      <c r="Q2380" s="11" t="s">
        <v>43</v>
      </c>
      <c r="R2380" s="10">
        <v>34</v>
      </c>
      <c r="S2380" s="11" t="s">
        <v>31</v>
      </c>
      <c r="T2380" s="11" t="s">
        <v>31</v>
      </c>
      <c r="U2380" s="11" t="s">
        <v>31</v>
      </c>
      <c r="V2380" s="10">
        <v>0</v>
      </c>
      <c r="W2380" s="11" t="s">
        <v>31</v>
      </c>
      <c r="X2380" s="11" t="s">
        <v>44</v>
      </c>
      <c r="Y2380" s="11" t="s">
        <v>38</v>
      </c>
      <c r="Z2380" s="10">
        <v>29</v>
      </c>
      <c r="AA2380" s="10">
        <v>842</v>
      </c>
      <c r="AB2380" s="12"/>
      <c r="AC2380" s="12"/>
    </row>
    <row r="2381" spans="1:29" ht="20.100000000000001" customHeight="1">
      <c r="A2381" s="8" t="s">
        <v>7199</v>
      </c>
      <c r="B2381" s="9" t="s">
        <v>31</v>
      </c>
      <c r="C2381" s="10">
        <v>50</v>
      </c>
      <c r="D2381" s="10">
        <v>112</v>
      </c>
      <c r="E2381" s="10">
        <v>349</v>
      </c>
      <c r="F2381" s="10">
        <v>0</v>
      </c>
      <c r="G2381" s="10">
        <v>0</v>
      </c>
      <c r="H2381" s="11" t="s">
        <v>31</v>
      </c>
      <c r="I2381" s="11" t="s">
        <v>32</v>
      </c>
      <c r="J2381" s="10">
        <v>0</v>
      </c>
      <c r="K2381" s="10">
        <v>0</v>
      </c>
      <c r="L2381" s="10">
        <v>0</v>
      </c>
      <c r="M2381" s="11" t="s">
        <v>31</v>
      </c>
      <c r="N2381" s="10">
        <v>0</v>
      </c>
      <c r="O2381" s="11" t="s">
        <v>190</v>
      </c>
      <c r="P2381" s="11" t="s">
        <v>7200</v>
      </c>
      <c r="Q2381" s="11" t="s">
        <v>36</v>
      </c>
      <c r="R2381" s="10">
        <v>66</v>
      </c>
      <c r="S2381" s="11" t="s">
        <v>31</v>
      </c>
      <c r="T2381" s="11" t="s">
        <v>33</v>
      </c>
      <c r="U2381" s="11" t="s">
        <v>31</v>
      </c>
      <c r="V2381" s="10">
        <v>0</v>
      </c>
      <c r="W2381" s="11" t="s">
        <v>31</v>
      </c>
      <c r="X2381" s="11" t="s">
        <v>44</v>
      </c>
      <c r="Y2381" s="11" t="s">
        <v>64</v>
      </c>
      <c r="Z2381" s="10">
        <v>7</v>
      </c>
      <c r="AA2381" s="10">
        <v>357</v>
      </c>
      <c r="AB2381" s="12"/>
      <c r="AC2381" s="12"/>
    </row>
    <row r="2382" spans="1:29" ht="20.100000000000001" customHeight="1">
      <c r="A2382" s="8" t="s">
        <v>7201</v>
      </c>
      <c r="B2382" s="9" t="s">
        <v>31</v>
      </c>
      <c r="C2382" s="10">
        <v>57</v>
      </c>
      <c r="D2382" s="10">
        <v>92</v>
      </c>
      <c r="E2382" s="11" t="s">
        <v>1787</v>
      </c>
      <c r="F2382" s="10">
        <v>0</v>
      </c>
      <c r="G2382" s="10">
        <v>0</v>
      </c>
      <c r="H2382" s="11" t="s">
        <v>31</v>
      </c>
      <c r="I2382" s="11" t="s">
        <v>32</v>
      </c>
      <c r="J2382" s="10">
        <v>0</v>
      </c>
      <c r="K2382" s="10">
        <v>0</v>
      </c>
      <c r="L2382" s="10">
        <v>17</v>
      </c>
      <c r="M2382" s="11" t="s">
        <v>33</v>
      </c>
      <c r="N2382" s="10">
        <v>0</v>
      </c>
      <c r="O2382" s="11" t="s">
        <v>164</v>
      </c>
      <c r="P2382" s="11" t="s">
        <v>7202</v>
      </c>
      <c r="Q2382" s="11" t="s">
        <v>36</v>
      </c>
      <c r="R2382" s="10">
        <v>25</v>
      </c>
      <c r="S2382" s="11" t="s">
        <v>33</v>
      </c>
      <c r="T2382" s="11" t="s">
        <v>31</v>
      </c>
      <c r="U2382" s="11" t="s">
        <v>31</v>
      </c>
      <c r="V2382" s="10">
        <v>0</v>
      </c>
      <c r="W2382" s="11" t="s">
        <v>31</v>
      </c>
      <c r="X2382" s="11" t="s">
        <v>37</v>
      </c>
      <c r="Y2382" s="11" t="s">
        <v>38</v>
      </c>
      <c r="Z2382" s="10">
        <v>55</v>
      </c>
      <c r="AA2382" s="10">
        <v>3168</v>
      </c>
      <c r="AB2382" s="12"/>
      <c r="AC2382" s="12"/>
    </row>
    <row r="2383" spans="1:29" ht="20.100000000000001" customHeight="1">
      <c r="A2383" s="8" t="s">
        <v>7203</v>
      </c>
      <c r="B2383" s="9" t="s">
        <v>31</v>
      </c>
      <c r="C2383" s="10">
        <v>62</v>
      </c>
      <c r="D2383" s="10">
        <v>120</v>
      </c>
      <c r="E2383" s="11" t="s">
        <v>7204</v>
      </c>
      <c r="F2383" s="10">
        <v>0</v>
      </c>
      <c r="G2383" s="10">
        <v>0</v>
      </c>
      <c r="H2383" s="11" t="s">
        <v>31</v>
      </c>
      <c r="I2383" s="11" t="s">
        <v>32</v>
      </c>
      <c r="J2383" s="10">
        <v>0</v>
      </c>
      <c r="K2383" s="10">
        <v>0</v>
      </c>
      <c r="L2383" s="10">
        <v>9</v>
      </c>
      <c r="M2383" s="11" t="s">
        <v>33</v>
      </c>
      <c r="N2383" s="10">
        <v>0</v>
      </c>
      <c r="O2383" s="11" t="s">
        <v>210</v>
      </c>
      <c r="P2383" s="11" t="s">
        <v>7205</v>
      </c>
      <c r="Q2383" s="11" t="s">
        <v>36</v>
      </c>
      <c r="R2383" s="10">
        <v>54</v>
      </c>
      <c r="S2383" s="11" t="s">
        <v>31</v>
      </c>
      <c r="T2383" s="11" t="s">
        <v>31</v>
      </c>
      <c r="U2383" s="11" t="s">
        <v>31</v>
      </c>
      <c r="V2383" s="10">
        <v>0</v>
      </c>
      <c r="W2383" s="11" t="s">
        <v>33</v>
      </c>
      <c r="X2383" s="11" t="s">
        <v>63</v>
      </c>
      <c r="Y2383" s="11" t="s">
        <v>64</v>
      </c>
      <c r="Z2383" s="10">
        <v>47</v>
      </c>
      <c r="AA2383" s="10">
        <v>2938</v>
      </c>
      <c r="AB2383" s="12"/>
      <c r="AC2383" s="12"/>
    </row>
    <row r="2384" spans="1:29" ht="20.100000000000001" customHeight="1">
      <c r="A2384" s="8" t="s">
        <v>7206</v>
      </c>
      <c r="B2384" s="9" t="s">
        <v>31</v>
      </c>
      <c r="C2384" s="10">
        <v>63</v>
      </c>
      <c r="D2384" s="10">
        <v>352</v>
      </c>
      <c r="E2384" s="11" t="s">
        <v>7207</v>
      </c>
      <c r="F2384" s="10">
        <v>0</v>
      </c>
      <c r="G2384" s="10">
        <v>0</v>
      </c>
      <c r="H2384" s="11" t="s">
        <v>31</v>
      </c>
      <c r="I2384" s="11" t="s">
        <v>32</v>
      </c>
      <c r="J2384" s="10">
        <v>0</v>
      </c>
      <c r="K2384" s="10">
        <v>0</v>
      </c>
      <c r="L2384" s="10">
        <v>7</v>
      </c>
      <c r="M2384" s="11" t="s">
        <v>33</v>
      </c>
      <c r="N2384" s="10">
        <v>0</v>
      </c>
      <c r="O2384" s="11" t="s">
        <v>250</v>
      </c>
      <c r="P2384" s="11" t="s">
        <v>7208</v>
      </c>
      <c r="Q2384" s="11" t="s">
        <v>43</v>
      </c>
      <c r="R2384" s="10">
        <v>49</v>
      </c>
      <c r="S2384" s="11" t="s">
        <v>31</v>
      </c>
      <c r="T2384" s="11" t="s">
        <v>31</v>
      </c>
      <c r="U2384" s="11" t="s">
        <v>31</v>
      </c>
      <c r="V2384" s="10">
        <v>0</v>
      </c>
      <c r="W2384" s="11" t="s">
        <v>33</v>
      </c>
      <c r="X2384" s="11" t="s">
        <v>63</v>
      </c>
      <c r="Y2384" s="11" t="s">
        <v>64</v>
      </c>
      <c r="Z2384" s="10">
        <v>39</v>
      </c>
      <c r="AA2384" s="10">
        <v>2468</v>
      </c>
      <c r="AB2384" s="12"/>
      <c r="AC2384" s="12"/>
    </row>
    <row r="2385" spans="1:29" ht="20.100000000000001" customHeight="1">
      <c r="A2385" s="8" t="s">
        <v>7209</v>
      </c>
      <c r="B2385" s="9" t="s">
        <v>31</v>
      </c>
      <c r="C2385" s="10">
        <v>37</v>
      </c>
      <c r="D2385" s="10">
        <v>59</v>
      </c>
      <c r="E2385" s="11" t="s">
        <v>7210</v>
      </c>
      <c r="F2385" s="10">
        <v>0</v>
      </c>
      <c r="G2385" s="10">
        <v>0</v>
      </c>
      <c r="H2385" s="11" t="s">
        <v>31</v>
      </c>
      <c r="I2385" s="11" t="s">
        <v>32</v>
      </c>
      <c r="J2385" s="10">
        <v>0</v>
      </c>
      <c r="K2385" s="10">
        <v>0</v>
      </c>
      <c r="L2385" s="10">
        <v>9</v>
      </c>
      <c r="M2385" s="11" t="s">
        <v>33</v>
      </c>
      <c r="N2385" s="10">
        <v>0</v>
      </c>
      <c r="O2385" s="11" t="s">
        <v>354</v>
      </c>
      <c r="P2385" s="11" t="s">
        <v>7211</v>
      </c>
      <c r="Q2385" s="11" t="s">
        <v>43</v>
      </c>
      <c r="R2385" s="10">
        <v>63</v>
      </c>
      <c r="S2385" s="11" t="s">
        <v>31</v>
      </c>
      <c r="T2385" s="11" t="s">
        <v>31</v>
      </c>
      <c r="U2385" s="11" t="s">
        <v>31</v>
      </c>
      <c r="V2385" s="10">
        <v>0</v>
      </c>
      <c r="W2385" s="11" t="s">
        <v>33</v>
      </c>
      <c r="X2385" s="11" t="s">
        <v>44</v>
      </c>
      <c r="Y2385" s="11" t="s">
        <v>64</v>
      </c>
      <c r="Z2385" s="10">
        <v>35</v>
      </c>
      <c r="AA2385" s="10">
        <v>1288</v>
      </c>
      <c r="AB2385" s="12"/>
      <c r="AC2385" s="12"/>
    </row>
    <row r="2386" spans="1:29" ht="20.100000000000001" customHeight="1">
      <c r="A2386" s="8" t="s">
        <v>7212</v>
      </c>
      <c r="B2386" s="9" t="s">
        <v>31</v>
      </c>
      <c r="C2386" s="10">
        <v>21</v>
      </c>
      <c r="D2386" s="10">
        <v>70</v>
      </c>
      <c r="E2386" s="11" t="s">
        <v>7213</v>
      </c>
      <c r="F2386" s="10">
        <v>84</v>
      </c>
      <c r="G2386" s="11" t="s">
        <v>3867</v>
      </c>
      <c r="H2386" s="11" t="s">
        <v>33</v>
      </c>
      <c r="I2386" s="11" t="s">
        <v>48</v>
      </c>
      <c r="J2386" s="10">
        <v>0</v>
      </c>
      <c r="K2386" s="10">
        <v>0</v>
      </c>
      <c r="L2386" s="10">
        <v>6</v>
      </c>
      <c r="M2386" s="11" t="s">
        <v>31</v>
      </c>
      <c r="N2386" s="10">
        <v>38</v>
      </c>
      <c r="O2386" s="11" t="s">
        <v>61</v>
      </c>
      <c r="P2386" s="11" t="s">
        <v>7214</v>
      </c>
      <c r="Q2386" s="11" t="s">
        <v>36</v>
      </c>
      <c r="R2386" s="10">
        <v>59</v>
      </c>
      <c r="S2386" s="11" t="s">
        <v>31</v>
      </c>
      <c r="T2386" s="11" t="s">
        <v>31</v>
      </c>
      <c r="U2386" s="11" t="s">
        <v>31</v>
      </c>
      <c r="V2386" s="10">
        <v>0</v>
      </c>
      <c r="W2386" s="11" t="s">
        <v>33</v>
      </c>
      <c r="X2386" s="11" t="s">
        <v>44</v>
      </c>
      <c r="Y2386" s="11" t="s">
        <v>64</v>
      </c>
      <c r="Z2386" s="10">
        <v>46</v>
      </c>
      <c r="AA2386" s="10">
        <v>968</v>
      </c>
      <c r="AB2386" s="12"/>
      <c r="AC2386" s="12"/>
    </row>
    <row r="2387" spans="1:29" ht="20.100000000000001" customHeight="1">
      <c r="A2387" s="8" t="s">
        <v>7215</v>
      </c>
      <c r="B2387" s="9" t="s">
        <v>31</v>
      </c>
      <c r="C2387" s="10">
        <v>65</v>
      </c>
      <c r="D2387" s="10">
        <v>287</v>
      </c>
      <c r="E2387" s="11" t="s">
        <v>7216</v>
      </c>
      <c r="F2387" s="10">
        <v>260</v>
      </c>
      <c r="G2387" s="11" t="s">
        <v>7217</v>
      </c>
      <c r="H2387" s="11" t="s">
        <v>33</v>
      </c>
      <c r="I2387" s="11" t="s">
        <v>48</v>
      </c>
      <c r="J2387" s="10">
        <v>0</v>
      </c>
      <c r="K2387" s="10">
        <v>0</v>
      </c>
      <c r="L2387" s="10">
        <v>24</v>
      </c>
      <c r="M2387" s="11" t="s">
        <v>33</v>
      </c>
      <c r="N2387" s="10">
        <v>0</v>
      </c>
      <c r="O2387" s="11" t="s">
        <v>346</v>
      </c>
      <c r="P2387" s="11" t="s">
        <v>7218</v>
      </c>
      <c r="Q2387" s="11" t="s">
        <v>43</v>
      </c>
      <c r="R2387" s="10">
        <v>27</v>
      </c>
      <c r="S2387" s="11" t="s">
        <v>33</v>
      </c>
      <c r="T2387" s="11" t="s">
        <v>31</v>
      </c>
      <c r="U2387" s="11" t="s">
        <v>31</v>
      </c>
      <c r="V2387" s="10">
        <v>0</v>
      </c>
      <c r="W2387" s="11" t="s">
        <v>33</v>
      </c>
      <c r="X2387" s="11" t="s">
        <v>44</v>
      </c>
      <c r="Y2387" s="11" t="s">
        <v>38</v>
      </c>
      <c r="Z2387" s="10">
        <v>62</v>
      </c>
      <c r="AA2387" s="10">
        <v>3987</v>
      </c>
      <c r="AB2387" s="12"/>
      <c r="AC2387" s="12"/>
    </row>
    <row r="2388" spans="1:29" ht="20.100000000000001" customHeight="1">
      <c r="A2388" s="8" t="s">
        <v>7219</v>
      </c>
      <c r="B2388" s="9" t="s">
        <v>31</v>
      </c>
      <c r="C2388" s="10">
        <v>45</v>
      </c>
      <c r="D2388" s="10">
        <v>135</v>
      </c>
      <c r="E2388" s="11" t="s">
        <v>7220</v>
      </c>
      <c r="F2388" s="10">
        <v>0</v>
      </c>
      <c r="G2388" s="10">
        <v>0</v>
      </c>
      <c r="H2388" s="11" t="s">
        <v>31</v>
      </c>
      <c r="I2388" s="11" t="s">
        <v>32</v>
      </c>
      <c r="J2388" s="10">
        <v>0</v>
      </c>
      <c r="K2388" s="10">
        <v>0</v>
      </c>
      <c r="L2388" s="10">
        <v>16</v>
      </c>
      <c r="M2388" s="11" t="s">
        <v>33</v>
      </c>
      <c r="N2388" s="10">
        <v>0</v>
      </c>
      <c r="O2388" s="11" t="s">
        <v>34</v>
      </c>
      <c r="P2388" s="11" t="s">
        <v>7221</v>
      </c>
      <c r="Q2388" s="11" t="s">
        <v>36</v>
      </c>
      <c r="R2388" s="10">
        <v>29</v>
      </c>
      <c r="S2388" s="11" t="s">
        <v>33</v>
      </c>
      <c r="T2388" s="11" t="s">
        <v>31</v>
      </c>
      <c r="U2388" s="11" t="s">
        <v>31</v>
      </c>
      <c r="V2388" s="10">
        <v>0</v>
      </c>
      <c r="W2388" s="11" t="s">
        <v>31</v>
      </c>
      <c r="X2388" s="11" t="s">
        <v>44</v>
      </c>
      <c r="Y2388" s="11" t="s">
        <v>38</v>
      </c>
      <c r="Z2388" s="10">
        <v>39</v>
      </c>
      <c r="AA2388" s="10">
        <v>1725</v>
      </c>
      <c r="AB2388" s="12"/>
      <c r="AC2388" s="12"/>
    </row>
    <row r="2389" spans="1:29" ht="20.100000000000001" customHeight="1">
      <c r="A2389" s="8" t="s">
        <v>7222</v>
      </c>
      <c r="B2389" s="9" t="s">
        <v>31</v>
      </c>
      <c r="C2389" s="10">
        <v>21</v>
      </c>
      <c r="D2389" s="10">
        <v>94</v>
      </c>
      <c r="E2389" s="10">
        <v>192</v>
      </c>
      <c r="F2389" s="10">
        <v>84</v>
      </c>
      <c r="G2389" s="11" t="s">
        <v>7223</v>
      </c>
      <c r="H2389" s="11" t="s">
        <v>33</v>
      </c>
      <c r="I2389" s="11" t="s">
        <v>48</v>
      </c>
      <c r="J2389" s="10">
        <v>0</v>
      </c>
      <c r="K2389" s="10">
        <v>0</v>
      </c>
      <c r="L2389" s="10">
        <v>14</v>
      </c>
      <c r="M2389" s="11" t="s">
        <v>31</v>
      </c>
      <c r="N2389" s="10">
        <v>17</v>
      </c>
      <c r="O2389" s="11" t="s">
        <v>74</v>
      </c>
      <c r="P2389" s="11" t="s">
        <v>7224</v>
      </c>
      <c r="Q2389" s="11" t="s">
        <v>36</v>
      </c>
      <c r="R2389" s="10">
        <v>20</v>
      </c>
      <c r="S2389" s="11" t="s">
        <v>33</v>
      </c>
      <c r="T2389" s="11" t="s">
        <v>31</v>
      </c>
      <c r="U2389" s="11" t="s">
        <v>31</v>
      </c>
      <c r="V2389" s="10">
        <v>0</v>
      </c>
      <c r="W2389" s="11" t="s">
        <v>31</v>
      </c>
      <c r="X2389" s="11" t="s">
        <v>37</v>
      </c>
      <c r="Y2389" s="11" t="s">
        <v>64</v>
      </c>
      <c r="Z2389" s="10">
        <v>51</v>
      </c>
      <c r="AA2389" s="10">
        <v>1095</v>
      </c>
      <c r="AB2389" s="12"/>
      <c r="AC2389" s="12"/>
    </row>
    <row r="2390" spans="1:29" ht="20.100000000000001" customHeight="1">
      <c r="A2390" s="8" t="s">
        <v>7225</v>
      </c>
      <c r="B2390" s="9" t="s">
        <v>31</v>
      </c>
      <c r="C2390" s="10">
        <v>64</v>
      </c>
      <c r="D2390" s="10">
        <v>298</v>
      </c>
      <c r="E2390" s="11" t="s">
        <v>7226</v>
      </c>
      <c r="F2390" s="10">
        <v>0</v>
      </c>
      <c r="G2390" s="10">
        <v>0</v>
      </c>
      <c r="H2390" s="11" t="s">
        <v>31</v>
      </c>
      <c r="I2390" s="11" t="s">
        <v>32</v>
      </c>
      <c r="J2390" s="10">
        <v>0</v>
      </c>
      <c r="K2390" s="10">
        <v>0</v>
      </c>
      <c r="L2390" s="10">
        <v>0</v>
      </c>
      <c r="M2390" s="11" t="s">
        <v>31</v>
      </c>
      <c r="N2390" s="10">
        <v>0</v>
      </c>
      <c r="O2390" s="11" t="s">
        <v>86</v>
      </c>
      <c r="P2390" s="11" t="s">
        <v>7227</v>
      </c>
      <c r="Q2390" s="11" t="s">
        <v>36</v>
      </c>
      <c r="R2390" s="10">
        <v>61</v>
      </c>
      <c r="S2390" s="11" t="s">
        <v>31</v>
      </c>
      <c r="T2390" s="11" t="s">
        <v>31</v>
      </c>
      <c r="U2390" s="11" t="s">
        <v>31</v>
      </c>
      <c r="V2390" s="10">
        <v>0</v>
      </c>
      <c r="W2390" s="11" t="s">
        <v>31</v>
      </c>
      <c r="X2390" s="11" t="s">
        <v>44</v>
      </c>
      <c r="Y2390" s="11" t="s">
        <v>38</v>
      </c>
      <c r="Z2390" s="10">
        <v>7</v>
      </c>
      <c r="AA2390" s="10">
        <v>456</v>
      </c>
      <c r="AB2390" s="12"/>
      <c r="AC2390" s="12"/>
    </row>
    <row r="2391" spans="1:29" ht="20.100000000000001" customHeight="1">
      <c r="A2391" s="8" t="s">
        <v>7228</v>
      </c>
      <c r="B2391" s="9" t="s">
        <v>31</v>
      </c>
      <c r="C2391" s="10">
        <v>66</v>
      </c>
      <c r="D2391" s="10">
        <v>157</v>
      </c>
      <c r="E2391" s="11" t="s">
        <v>7229</v>
      </c>
      <c r="F2391" s="10">
        <v>0</v>
      </c>
      <c r="G2391" s="10">
        <v>0</v>
      </c>
      <c r="H2391" s="11" t="s">
        <v>31</v>
      </c>
      <c r="I2391" s="11" t="s">
        <v>32</v>
      </c>
      <c r="J2391" s="10">
        <v>0</v>
      </c>
      <c r="K2391" s="10">
        <v>0</v>
      </c>
      <c r="L2391" s="10">
        <v>16</v>
      </c>
      <c r="M2391" s="11" t="s">
        <v>33</v>
      </c>
      <c r="N2391" s="10">
        <v>0</v>
      </c>
      <c r="O2391" s="11" t="s">
        <v>61</v>
      </c>
      <c r="P2391" s="11" t="s">
        <v>7230</v>
      </c>
      <c r="Q2391" s="11" t="s">
        <v>36</v>
      </c>
      <c r="R2391" s="10">
        <v>29</v>
      </c>
      <c r="S2391" s="11" t="s">
        <v>33</v>
      </c>
      <c r="T2391" s="11" t="s">
        <v>31</v>
      </c>
      <c r="U2391" s="11" t="s">
        <v>31</v>
      </c>
      <c r="V2391" s="10">
        <v>0</v>
      </c>
      <c r="W2391" s="11" t="s">
        <v>33</v>
      </c>
      <c r="X2391" s="11" t="s">
        <v>63</v>
      </c>
      <c r="Y2391" s="11" t="s">
        <v>38</v>
      </c>
      <c r="Z2391" s="10">
        <v>55</v>
      </c>
      <c r="AA2391" s="10">
        <v>3668</v>
      </c>
      <c r="AB2391" s="12"/>
      <c r="AC2391" s="12"/>
    </row>
    <row r="2392" spans="1:29" ht="20.100000000000001" customHeight="1">
      <c r="A2392" s="8" t="s">
        <v>7231</v>
      </c>
      <c r="B2392" s="9" t="s">
        <v>31</v>
      </c>
      <c r="C2392" s="10">
        <v>4</v>
      </c>
      <c r="D2392" s="10">
        <v>18</v>
      </c>
      <c r="E2392" s="11" t="s">
        <v>4250</v>
      </c>
      <c r="F2392" s="10">
        <v>0</v>
      </c>
      <c r="G2392" s="10">
        <v>0</v>
      </c>
      <c r="H2392" s="11" t="s">
        <v>31</v>
      </c>
      <c r="I2392" s="11" t="s">
        <v>32</v>
      </c>
      <c r="J2392" s="10">
        <v>0</v>
      </c>
      <c r="K2392" s="10">
        <v>0</v>
      </c>
      <c r="L2392" s="10">
        <v>8</v>
      </c>
      <c r="M2392" s="11" t="s">
        <v>33</v>
      </c>
      <c r="N2392" s="10">
        <v>0</v>
      </c>
      <c r="O2392" s="11" t="s">
        <v>119</v>
      </c>
      <c r="P2392" s="11" t="s">
        <v>7232</v>
      </c>
      <c r="Q2392" s="11" t="s">
        <v>36</v>
      </c>
      <c r="R2392" s="10">
        <v>63</v>
      </c>
      <c r="S2392" s="11" t="s">
        <v>31</v>
      </c>
      <c r="T2392" s="11" t="s">
        <v>31</v>
      </c>
      <c r="U2392" s="11" t="s">
        <v>31</v>
      </c>
      <c r="V2392" s="10">
        <v>0</v>
      </c>
      <c r="W2392" s="11" t="s">
        <v>31</v>
      </c>
      <c r="X2392" s="11" t="s">
        <v>63</v>
      </c>
      <c r="Y2392" s="11" t="s">
        <v>45</v>
      </c>
      <c r="Z2392" s="10">
        <v>17</v>
      </c>
      <c r="AA2392" s="10">
        <v>65</v>
      </c>
      <c r="AB2392" s="12"/>
      <c r="AC2392" s="12"/>
    </row>
    <row r="2393" spans="1:29" ht="20.100000000000001" customHeight="1">
      <c r="A2393" s="8" t="s">
        <v>7233</v>
      </c>
      <c r="B2393" s="9" t="s">
        <v>31</v>
      </c>
      <c r="C2393" s="10">
        <v>63</v>
      </c>
      <c r="D2393" s="10">
        <v>383</v>
      </c>
      <c r="E2393" s="10">
        <v>882</v>
      </c>
      <c r="F2393" s="10">
        <v>0</v>
      </c>
      <c r="G2393" s="10">
        <v>0</v>
      </c>
      <c r="H2393" s="11" t="s">
        <v>31</v>
      </c>
      <c r="I2393" s="11" t="s">
        <v>32</v>
      </c>
      <c r="J2393" s="10">
        <v>0</v>
      </c>
      <c r="K2393" s="10">
        <v>0</v>
      </c>
      <c r="L2393" s="10">
        <v>4</v>
      </c>
      <c r="M2393" s="11" t="s">
        <v>33</v>
      </c>
      <c r="N2393" s="10">
        <v>0</v>
      </c>
      <c r="O2393" s="11" t="s">
        <v>190</v>
      </c>
      <c r="P2393" s="11" t="s">
        <v>7234</v>
      </c>
      <c r="Q2393" s="11" t="s">
        <v>43</v>
      </c>
      <c r="R2393" s="10">
        <v>37</v>
      </c>
      <c r="S2393" s="11" t="s">
        <v>31</v>
      </c>
      <c r="T2393" s="11" t="s">
        <v>31</v>
      </c>
      <c r="U2393" s="11" t="s">
        <v>31</v>
      </c>
      <c r="V2393" s="10">
        <v>0</v>
      </c>
      <c r="W2393" s="11" t="s">
        <v>33</v>
      </c>
      <c r="X2393" s="11" t="s">
        <v>44</v>
      </c>
      <c r="Y2393" s="11" t="s">
        <v>64</v>
      </c>
      <c r="Z2393" s="10">
        <v>50</v>
      </c>
      <c r="AA2393" s="10">
        <v>3178</v>
      </c>
      <c r="AB2393" s="12"/>
      <c r="AC2393" s="12"/>
    </row>
    <row r="2394" spans="1:29" ht="20.100000000000001" customHeight="1">
      <c r="A2394" s="8" t="s">
        <v>7235</v>
      </c>
      <c r="B2394" s="9" t="s">
        <v>31</v>
      </c>
      <c r="C2394" s="10">
        <v>21</v>
      </c>
      <c r="D2394" s="10">
        <v>90</v>
      </c>
      <c r="E2394" s="11" t="s">
        <v>7236</v>
      </c>
      <c r="F2394" s="10">
        <v>84</v>
      </c>
      <c r="G2394" s="11" t="s">
        <v>4777</v>
      </c>
      <c r="H2394" s="11" t="s">
        <v>33</v>
      </c>
      <c r="I2394" s="11" t="s">
        <v>48</v>
      </c>
      <c r="J2394" s="10">
        <v>0</v>
      </c>
      <c r="K2394" s="10">
        <v>0</v>
      </c>
      <c r="L2394" s="10">
        <v>0</v>
      </c>
      <c r="M2394" s="11" t="s">
        <v>31</v>
      </c>
      <c r="N2394" s="10">
        <v>0</v>
      </c>
      <c r="O2394" s="11" t="s">
        <v>147</v>
      </c>
      <c r="P2394" s="11" t="s">
        <v>7237</v>
      </c>
      <c r="Q2394" s="11" t="s">
        <v>43</v>
      </c>
      <c r="R2394" s="10">
        <v>30</v>
      </c>
      <c r="S2394" s="11" t="s">
        <v>31</v>
      </c>
      <c r="T2394" s="11" t="s">
        <v>31</v>
      </c>
      <c r="U2394" s="11" t="s">
        <v>31</v>
      </c>
      <c r="V2394" s="10">
        <v>0</v>
      </c>
      <c r="W2394" s="11" t="s">
        <v>31</v>
      </c>
      <c r="X2394" s="11" t="s">
        <v>44</v>
      </c>
      <c r="Y2394" s="11" t="s">
        <v>64</v>
      </c>
      <c r="Z2394" s="10">
        <v>12</v>
      </c>
      <c r="AA2394" s="10">
        <v>248</v>
      </c>
      <c r="AB2394" s="12"/>
      <c r="AC2394" s="12"/>
    </row>
    <row r="2395" spans="1:29" ht="20.100000000000001" customHeight="1">
      <c r="A2395" s="8" t="s">
        <v>7238</v>
      </c>
      <c r="B2395" s="9" t="s">
        <v>31</v>
      </c>
      <c r="C2395" s="10">
        <v>18</v>
      </c>
      <c r="D2395" s="10">
        <v>36</v>
      </c>
      <c r="E2395" s="11" t="s">
        <v>7239</v>
      </c>
      <c r="F2395" s="10">
        <v>0</v>
      </c>
      <c r="G2395" s="10">
        <v>0</v>
      </c>
      <c r="H2395" s="11" t="s">
        <v>31</v>
      </c>
      <c r="I2395" s="11" t="s">
        <v>32</v>
      </c>
      <c r="J2395" s="10">
        <v>0</v>
      </c>
      <c r="K2395" s="10">
        <v>0</v>
      </c>
      <c r="L2395" s="10">
        <v>0</v>
      </c>
      <c r="M2395" s="11" t="s">
        <v>31</v>
      </c>
      <c r="N2395" s="10">
        <v>0</v>
      </c>
      <c r="O2395" s="11" t="s">
        <v>147</v>
      </c>
      <c r="P2395" s="11" t="s">
        <v>7240</v>
      </c>
      <c r="Q2395" s="11" t="s">
        <v>36</v>
      </c>
      <c r="R2395" s="10">
        <v>56</v>
      </c>
      <c r="S2395" s="11" t="s">
        <v>31</v>
      </c>
      <c r="T2395" s="11" t="s">
        <v>31</v>
      </c>
      <c r="U2395" s="11" t="s">
        <v>31</v>
      </c>
      <c r="V2395" s="10">
        <v>0</v>
      </c>
      <c r="W2395" s="11" t="s">
        <v>31</v>
      </c>
      <c r="X2395" s="11" t="s">
        <v>63</v>
      </c>
      <c r="Y2395" s="11" t="s">
        <v>64</v>
      </c>
      <c r="Z2395" s="10">
        <v>12</v>
      </c>
      <c r="AA2395" s="10">
        <v>230</v>
      </c>
      <c r="AB2395" s="12"/>
      <c r="AC2395" s="12"/>
    </row>
    <row r="2396" spans="1:29" ht="20.100000000000001" customHeight="1">
      <c r="A2396" s="8" t="s">
        <v>7241</v>
      </c>
      <c r="B2396" s="9" t="s">
        <v>31</v>
      </c>
      <c r="C2396" s="10">
        <v>29</v>
      </c>
      <c r="D2396" s="10">
        <v>165</v>
      </c>
      <c r="E2396" s="11" t="s">
        <v>7242</v>
      </c>
      <c r="F2396" s="10">
        <v>0</v>
      </c>
      <c r="G2396" s="10">
        <v>0</v>
      </c>
      <c r="H2396" s="11" t="s">
        <v>31</v>
      </c>
      <c r="I2396" s="11" t="s">
        <v>32</v>
      </c>
      <c r="J2396" s="10">
        <v>0</v>
      </c>
      <c r="K2396" s="10">
        <v>0</v>
      </c>
      <c r="L2396" s="10">
        <v>6</v>
      </c>
      <c r="M2396" s="11" t="s">
        <v>33</v>
      </c>
      <c r="N2396" s="10">
        <v>0</v>
      </c>
      <c r="O2396" s="11" t="s">
        <v>34</v>
      </c>
      <c r="P2396" s="11" t="s">
        <v>7243</v>
      </c>
      <c r="Q2396" s="11" t="s">
        <v>43</v>
      </c>
      <c r="R2396" s="10">
        <v>48</v>
      </c>
      <c r="S2396" s="11" t="s">
        <v>31</v>
      </c>
      <c r="T2396" s="11" t="s">
        <v>31</v>
      </c>
      <c r="U2396" s="11" t="s">
        <v>31</v>
      </c>
      <c r="V2396" s="10">
        <v>0</v>
      </c>
      <c r="W2396" s="11" t="s">
        <v>31</v>
      </c>
      <c r="X2396" s="11" t="s">
        <v>37</v>
      </c>
      <c r="Y2396" s="11" t="s">
        <v>38</v>
      </c>
      <c r="Z2396" s="10">
        <v>41</v>
      </c>
      <c r="AA2396" s="10">
        <v>1196</v>
      </c>
      <c r="AB2396" s="12"/>
      <c r="AC2396" s="12"/>
    </row>
    <row r="2397" spans="1:29" ht="20.100000000000001" customHeight="1">
      <c r="A2397" s="8" t="s">
        <v>7244</v>
      </c>
      <c r="B2397" s="9" t="s">
        <v>31</v>
      </c>
      <c r="C2397" s="10">
        <v>9</v>
      </c>
      <c r="D2397" s="10">
        <v>48</v>
      </c>
      <c r="E2397" s="10">
        <v>98</v>
      </c>
      <c r="F2397" s="10">
        <v>0</v>
      </c>
      <c r="G2397" s="10">
        <v>0</v>
      </c>
      <c r="H2397" s="11" t="s">
        <v>31</v>
      </c>
      <c r="I2397" s="11" t="s">
        <v>32</v>
      </c>
      <c r="J2397" s="10">
        <v>0</v>
      </c>
      <c r="K2397" s="10">
        <v>0</v>
      </c>
      <c r="L2397" s="10">
        <v>10</v>
      </c>
      <c r="M2397" s="11" t="s">
        <v>33</v>
      </c>
      <c r="N2397" s="10">
        <v>0</v>
      </c>
      <c r="O2397" s="11" t="s">
        <v>123</v>
      </c>
      <c r="P2397" s="11" t="s">
        <v>7245</v>
      </c>
      <c r="Q2397" s="11" t="s">
        <v>36</v>
      </c>
      <c r="R2397" s="10">
        <v>36</v>
      </c>
      <c r="S2397" s="11" t="s">
        <v>31</v>
      </c>
      <c r="T2397" s="11" t="s">
        <v>31</v>
      </c>
      <c r="U2397" s="11" t="s">
        <v>31</v>
      </c>
      <c r="V2397" s="10">
        <v>0</v>
      </c>
      <c r="W2397" s="11" t="s">
        <v>31</v>
      </c>
      <c r="X2397" s="11" t="s">
        <v>37</v>
      </c>
      <c r="Y2397" s="11" t="s">
        <v>38</v>
      </c>
      <c r="Z2397" s="10">
        <v>26</v>
      </c>
      <c r="AA2397" s="10">
        <v>231</v>
      </c>
      <c r="AB2397" s="12"/>
      <c r="AC2397" s="12"/>
    </row>
    <row r="2398" spans="1:29" ht="20.100000000000001" customHeight="1">
      <c r="A2398" s="8" t="s">
        <v>7246</v>
      </c>
      <c r="B2398" s="9" t="s">
        <v>31</v>
      </c>
      <c r="C2398" s="10">
        <v>19</v>
      </c>
      <c r="D2398" s="10">
        <v>69</v>
      </c>
      <c r="E2398" s="10">
        <v>173</v>
      </c>
      <c r="F2398" s="10">
        <v>0</v>
      </c>
      <c r="G2398" s="10">
        <v>0</v>
      </c>
      <c r="H2398" s="11" t="s">
        <v>31</v>
      </c>
      <c r="I2398" s="11" t="s">
        <v>32</v>
      </c>
      <c r="J2398" s="10">
        <v>0</v>
      </c>
      <c r="K2398" s="10">
        <v>0</v>
      </c>
      <c r="L2398" s="10">
        <v>5</v>
      </c>
      <c r="M2398" s="11" t="s">
        <v>33</v>
      </c>
      <c r="N2398" s="10">
        <v>0</v>
      </c>
      <c r="O2398" s="11" t="s">
        <v>983</v>
      </c>
      <c r="P2398" s="11" t="s">
        <v>7247</v>
      </c>
      <c r="Q2398" s="11" t="s">
        <v>43</v>
      </c>
      <c r="R2398" s="10">
        <v>43</v>
      </c>
      <c r="S2398" s="11" t="s">
        <v>31</v>
      </c>
      <c r="T2398" s="11" t="s">
        <v>31</v>
      </c>
      <c r="U2398" s="11" t="s">
        <v>31</v>
      </c>
      <c r="V2398" s="10">
        <v>0</v>
      </c>
      <c r="W2398" s="11" t="s">
        <v>33</v>
      </c>
      <c r="X2398" s="11" t="s">
        <v>37</v>
      </c>
      <c r="Y2398" s="11" t="s">
        <v>38</v>
      </c>
      <c r="Z2398" s="10">
        <v>22</v>
      </c>
      <c r="AA2398" s="10">
        <v>428</v>
      </c>
      <c r="AB2398" s="12"/>
      <c r="AC2398" s="12"/>
    </row>
    <row r="2399" spans="1:29" ht="20.100000000000001" customHeight="1">
      <c r="A2399" s="8" t="s">
        <v>7248</v>
      </c>
      <c r="B2399" s="9" t="s">
        <v>31</v>
      </c>
      <c r="C2399" s="10">
        <v>73</v>
      </c>
      <c r="D2399" s="10">
        <v>505</v>
      </c>
      <c r="E2399" s="11" t="s">
        <v>7249</v>
      </c>
      <c r="F2399" s="10">
        <v>292</v>
      </c>
      <c r="G2399" s="11" t="s">
        <v>7250</v>
      </c>
      <c r="H2399" s="11" t="s">
        <v>33</v>
      </c>
      <c r="I2399" s="11" t="s">
        <v>48</v>
      </c>
      <c r="J2399" s="10">
        <v>0</v>
      </c>
      <c r="K2399" s="10">
        <v>0</v>
      </c>
      <c r="L2399" s="10">
        <v>3</v>
      </c>
      <c r="M2399" s="11" t="s">
        <v>31</v>
      </c>
      <c r="N2399" s="10">
        <v>39</v>
      </c>
      <c r="O2399" s="11" t="s">
        <v>158</v>
      </c>
      <c r="P2399" s="11" t="s">
        <v>7251</v>
      </c>
      <c r="Q2399" s="11" t="s">
        <v>36</v>
      </c>
      <c r="R2399" s="10">
        <v>32</v>
      </c>
      <c r="S2399" s="11" t="s">
        <v>31</v>
      </c>
      <c r="T2399" s="11" t="s">
        <v>31</v>
      </c>
      <c r="U2399" s="11" t="s">
        <v>31</v>
      </c>
      <c r="V2399" s="10">
        <v>0</v>
      </c>
      <c r="W2399" s="11" t="s">
        <v>33</v>
      </c>
      <c r="X2399" s="11" t="s">
        <v>63</v>
      </c>
      <c r="Y2399" s="11" t="s">
        <v>38</v>
      </c>
      <c r="Z2399" s="10">
        <v>66</v>
      </c>
      <c r="AA2399" s="10">
        <v>4794</v>
      </c>
      <c r="AB2399" s="12"/>
      <c r="AC2399" s="12"/>
    </row>
    <row r="2400" spans="1:29" ht="20.100000000000001" customHeight="1">
      <c r="A2400" s="8" t="s">
        <v>7252</v>
      </c>
      <c r="B2400" s="9" t="s">
        <v>31</v>
      </c>
      <c r="C2400" s="10">
        <v>64</v>
      </c>
      <c r="D2400" s="10">
        <v>89</v>
      </c>
      <c r="E2400" s="11" t="s">
        <v>2399</v>
      </c>
      <c r="F2400" s="10">
        <v>0</v>
      </c>
      <c r="G2400" s="10">
        <v>0</v>
      </c>
      <c r="H2400" s="11" t="s">
        <v>31</v>
      </c>
      <c r="I2400" s="11" t="s">
        <v>32</v>
      </c>
      <c r="J2400" s="10">
        <v>0</v>
      </c>
      <c r="K2400" s="10">
        <v>0</v>
      </c>
      <c r="L2400" s="10">
        <v>5</v>
      </c>
      <c r="M2400" s="11" t="s">
        <v>33</v>
      </c>
      <c r="N2400" s="10">
        <v>0</v>
      </c>
      <c r="O2400" s="11" t="s">
        <v>34</v>
      </c>
      <c r="P2400" s="11" t="s">
        <v>7253</v>
      </c>
      <c r="Q2400" s="11" t="s">
        <v>36</v>
      </c>
      <c r="R2400" s="10">
        <v>32</v>
      </c>
      <c r="S2400" s="11" t="s">
        <v>31</v>
      </c>
      <c r="T2400" s="11" t="s">
        <v>31</v>
      </c>
      <c r="U2400" s="11" t="s">
        <v>31</v>
      </c>
      <c r="V2400" s="10">
        <v>0</v>
      </c>
      <c r="W2400" s="11" t="s">
        <v>33</v>
      </c>
      <c r="X2400" s="11" t="s">
        <v>37</v>
      </c>
      <c r="Y2400" s="11" t="s">
        <v>38</v>
      </c>
      <c r="Z2400" s="10">
        <v>52</v>
      </c>
      <c r="AA2400" s="10">
        <v>3321</v>
      </c>
      <c r="AB2400" s="12"/>
      <c r="AC2400" s="12"/>
    </row>
    <row r="2401" spans="1:29" ht="20.100000000000001" customHeight="1">
      <c r="A2401" s="8" t="s">
        <v>7254</v>
      </c>
      <c r="B2401" s="9" t="s">
        <v>31</v>
      </c>
      <c r="C2401" s="10">
        <v>24</v>
      </c>
      <c r="D2401" s="10">
        <v>183</v>
      </c>
      <c r="E2401" s="11" t="s">
        <v>3504</v>
      </c>
      <c r="F2401" s="10">
        <v>0</v>
      </c>
      <c r="G2401" s="10">
        <v>0</v>
      </c>
      <c r="H2401" s="11" t="s">
        <v>31</v>
      </c>
      <c r="I2401" s="11" t="s">
        <v>32</v>
      </c>
      <c r="J2401" s="10">
        <v>0</v>
      </c>
      <c r="K2401" s="10">
        <v>0</v>
      </c>
      <c r="L2401" s="10">
        <v>12</v>
      </c>
      <c r="M2401" s="11" t="s">
        <v>33</v>
      </c>
      <c r="N2401" s="10">
        <v>0</v>
      </c>
      <c r="O2401" s="11" t="s">
        <v>831</v>
      </c>
      <c r="P2401" s="11" t="s">
        <v>7255</v>
      </c>
      <c r="Q2401" s="11" t="s">
        <v>43</v>
      </c>
      <c r="R2401" s="10">
        <v>21</v>
      </c>
      <c r="S2401" s="11" t="s">
        <v>33</v>
      </c>
      <c r="T2401" s="11" t="s">
        <v>31</v>
      </c>
      <c r="U2401" s="11" t="s">
        <v>31</v>
      </c>
      <c r="V2401" s="10">
        <v>0</v>
      </c>
      <c r="W2401" s="11" t="s">
        <v>33</v>
      </c>
      <c r="X2401" s="11" t="s">
        <v>37</v>
      </c>
      <c r="Y2401" s="11" t="s">
        <v>38</v>
      </c>
      <c r="Z2401" s="10">
        <v>36</v>
      </c>
      <c r="AA2401" s="10">
        <v>871</v>
      </c>
      <c r="AB2401" s="12"/>
      <c r="AC2401" s="12"/>
    </row>
    <row r="2402" spans="1:29" ht="20.100000000000001" customHeight="1">
      <c r="A2402" s="8" t="s">
        <v>7256</v>
      </c>
      <c r="B2402" s="9" t="s">
        <v>31</v>
      </c>
      <c r="C2402" s="10">
        <v>38</v>
      </c>
      <c r="D2402" s="10">
        <v>230</v>
      </c>
      <c r="E2402" s="10">
        <v>566</v>
      </c>
      <c r="F2402" s="10">
        <v>0</v>
      </c>
      <c r="G2402" s="10">
        <v>0</v>
      </c>
      <c r="H2402" s="11" t="s">
        <v>31</v>
      </c>
      <c r="I2402" s="11" t="s">
        <v>32</v>
      </c>
      <c r="J2402" s="10">
        <v>0</v>
      </c>
      <c r="K2402" s="10">
        <v>0</v>
      </c>
      <c r="L2402" s="10">
        <v>1</v>
      </c>
      <c r="M2402" s="11" t="s">
        <v>31</v>
      </c>
      <c r="N2402" s="10">
        <v>16</v>
      </c>
      <c r="O2402" s="11" t="s">
        <v>74</v>
      </c>
      <c r="P2402" s="11" t="s">
        <v>7257</v>
      </c>
      <c r="Q2402" s="11" t="s">
        <v>36</v>
      </c>
      <c r="R2402" s="10">
        <v>46</v>
      </c>
      <c r="S2402" s="11" t="s">
        <v>31</v>
      </c>
      <c r="T2402" s="11" t="s">
        <v>31</v>
      </c>
      <c r="U2402" s="11" t="s">
        <v>31</v>
      </c>
      <c r="V2402" s="10">
        <v>0</v>
      </c>
      <c r="W2402" s="11" t="s">
        <v>33</v>
      </c>
      <c r="X2402" s="11" t="s">
        <v>37</v>
      </c>
      <c r="Y2402" s="11" t="s">
        <v>64</v>
      </c>
      <c r="Z2402" s="10">
        <v>46</v>
      </c>
      <c r="AA2402" s="10">
        <v>1725</v>
      </c>
      <c r="AB2402" s="12"/>
      <c r="AC2402" s="12"/>
    </row>
    <row r="2403" spans="1:29" ht="20.100000000000001" customHeight="1">
      <c r="A2403" s="8" t="s">
        <v>7258</v>
      </c>
      <c r="B2403" s="9" t="s">
        <v>31</v>
      </c>
      <c r="C2403" s="10">
        <v>72</v>
      </c>
      <c r="D2403" s="10">
        <v>345</v>
      </c>
      <c r="E2403" s="11" t="s">
        <v>7259</v>
      </c>
      <c r="F2403" s="10">
        <v>0</v>
      </c>
      <c r="G2403" s="10">
        <v>0</v>
      </c>
      <c r="H2403" s="11" t="s">
        <v>31</v>
      </c>
      <c r="I2403" s="11" t="s">
        <v>32</v>
      </c>
      <c r="J2403" s="10">
        <v>0</v>
      </c>
      <c r="K2403" s="10">
        <v>0</v>
      </c>
      <c r="L2403" s="10">
        <v>5</v>
      </c>
      <c r="M2403" s="11" t="s">
        <v>33</v>
      </c>
      <c r="N2403" s="10">
        <v>0</v>
      </c>
      <c r="O2403" s="11" t="s">
        <v>158</v>
      </c>
      <c r="P2403" s="11" t="s">
        <v>7260</v>
      </c>
      <c r="Q2403" s="11" t="s">
        <v>43</v>
      </c>
      <c r="R2403" s="10">
        <v>71</v>
      </c>
      <c r="S2403" s="11" t="s">
        <v>31</v>
      </c>
      <c r="T2403" s="11" t="s">
        <v>33</v>
      </c>
      <c r="U2403" s="11" t="s">
        <v>31</v>
      </c>
      <c r="V2403" s="10">
        <v>0</v>
      </c>
      <c r="W2403" s="11" t="s">
        <v>33</v>
      </c>
      <c r="X2403" s="11" t="s">
        <v>63</v>
      </c>
      <c r="Y2403" s="11" t="s">
        <v>64</v>
      </c>
      <c r="Z2403" s="10">
        <v>21</v>
      </c>
      <c r="AA2403" s="10">
        <v>1524</v>
      </c>
      <c r="AB2403" s="12"/>
      <c r="AC2403" s="12"/>
    </row>
    <row r="2404" spans="1:29" ht="20.100000000000001" customHeight="1">
      <c r="A2404" s="8" t="s">
        <v>7261</v>
      </c>
      <c r="B2404" s="9" t="s">
        <v>31</v>
      </c>
      <c r="C2404" s="10">
        <v>15</v>
      </c>
      <c r="D2404" s="10">
        <v>92</v>
      </c>
      <c r="E2404" s="11" t="s">
        <v>7262</v>
      </c>
      <c r="F2404" s="10">
        <v>0</v>
      </c>
      <c r="G2404" s="10">
        <v>0</v>
      </c>
      <c r="H2404" s="11" t="s">
        <v>31</v>
      </c>
      <c r="I2404" s="11" t="s">
        <v>32</v>
      </c>
      <c r="J2404" s="10">
        <v>0</v>
      </c>
      <c r="K2404" s="10">
        <v>0</v>
      </c>
      <c r="L2404" s="10">
        <v>0</v>
      </c>
      <c r="M2404" s="11" t="s">
        <v>33</v>
      </c>
      <c r="N2404" s="10">
        <v>0</v>
      </c>
      <c r="O2404" s="11" t="s">
        <v>74</v>
      </c>
      <c r="P2404" s="11" t="s">
        <v>7263</v>
      </c>
      <c r="Q2404" s="11" t="s">
        <v>36</v>
      </c>
      <c r="R2404" s="10">
        <v>60</v>
      </c>
      <c r="S2404" s="11" t="s">
        <v>31</v>
      </c>
      <c r="T2404" s="11" t="s">
        <v>31</v>
      </c>
      <c r="U2404" s="11" t="s">
        <v>31</v>
      </c>
      <c r="V2404" s="10">
        <v>0</v>
      </c>
      <c r="W2404" s="11" t="s">
        <v>31</v>
      </c>
      <c r="X2404" s="11" t="s">
        <v>37</v>
      </c>
      <c r="Y2404" s="11" t="s">
        <v>38</v>
      </c>
      <c r="Z2404" s="10">
        <v>51</v>
      </c>
      <c r="AA2404" s="10">
        <v>787</v>
      </c>
      <c r="AB2404" s="12"/>
      <c r="AC2404" s="12"/>
    </row>
    <row r="2405" spans="1:29" ht="20.100000000000001" customHeight="1">
      <c r="A2405" s="8" t="s">
        <v>7264</v>
      </c>
      <c r="B2405" s="9" t="s">
        <v>31</v>
      </c>
      <c r="C2405" s="10">
        <v>56</v>
      </c>
      <c r="D2405" s="10">
        <v>269</v>
      </c>
      <c r="E2405" s="11" t="s">
        <v>7265</v>
      </c>
      <c r="F2405" s="10">
        <v>0</v>
      </c>
      <c r="G2405" s="10">
        <v>0</v>
      </c>
      <c r="H2405" s="11" t="s">
        <v>31</v>
      </c>
      <c r="I2405" s="11" t="s">
        <v>32</v>
      </c>
      <c r="J2405" s="10">
        <v>0</v>
      </c>
      <c r="K2405" s="10">
        <v>0</v>
      </c>
      <c r="L2405" s="10">
        <v>3</v>
      </c>
      <c r="M2405" s="11" t="s">
        <v>33</v>
      </c>
      <c r="N2405" s="10">
        <v>0</v>
      </c>
      <c r="O2405" s="11" t="s">
        <v>268</v>
      </c>
      <c r="P2405" s="11" t="s">
        <v>7266</v>
      </c>
      <c r="Q2405" s="11" t="s">
        <v>36</v>
      </c>
      <c r="R2405" s="10">
        <v>43</v>
      </c>
      <c r="S2405" s="11" t="s">
        <v>31</v>
      </c>
      <c r="T2405" s="11" t="s">
        <v>31</v>
      </c>
      <c r="U2405" s="11" t="s">
        <v>31</v>
      </c>
      <c r="V2405" s="10">
        <v>0</v>
      </c>
      <c r="W2405" s="11" t="s">
        <v>33</v>
      </c>
      <c r="X2405" s="11" t="s">
        <v>37</v>
      </c>
      <c r="Y2405" s="11" t="s">
        <v>38</v>
      </c>
      <c r="Z2405" s="10">
        <v>20</v>
      </c>
      <c r="AA2405" s="10">
        <v>1132</v>
      </c>
      <c r="AB2405" s="12"/>
      <c r="AC2405" s="12"/>
    </row>
    <row r="2406" spans="1:29" ht="20.100000000000001" customHeight="1">
      <c r="A2406" s="8" t="s">
        <v>7267</v>
      </c>
      <c r="B2406" s="9" t="s">
        <v>31</v>
      </c>
      <c r="C2406" s="10">
        <v>67</v>
      </c>
      <c r="D2406" s="10">
        <v>359</v>
      </c>
      <c r="E2406" s="11" t="s">
        <v>7268</v>
      </c>
      <c r="F2406" s="10">
        <v>0</v>
      </c>
      <c r="G2406" s="10">
        <v>0</v>
      </c>
      <c r="H2406" s="11" t="s">
        <v>31</v>
      </c>
      <c r="I2406" s="11" t="s">
        <v>32</v>
      </c>
      <c r="J2406" s="10">
        <v>0</v>
      </c>
      <c r="K2406" s="10">
        <v>0</v>
      </c>
      <c r="L2406" s="10">
        <v>0</v>
      </c>
      <c r="M2406" s="11" t="s">
        <v>31</v>
      </c>
      <c r="N2406" s="10">
        <v>0</v>
      </c>
      <c r="O2406" s="11" t="s">
        <v>190</v>
      </c>
      <c r="P2406" s="11" t="s">
        <v>7269</v>
      </c>
      <c r="Q2406" s="11" t="s">
        <v>43</v>
      </c>
      <c r="R2406" s="10">
        <v>43</v>
      </c>
      <c r="S2406" s="11" t="s">
        <v>31</v>
      </c>
      <c r="T2406" s="11" t="s">
        <v>31</v>
      </c>
      <c r="U2406" s="11" t="s">
        <v>31</v>
      </c>
      <c r="V2406" s="10">
        <v>0</v>
      </c>
      <c r="W2406" s="11" t="s">
        <v>31</v>
      </c>
      <c r="X2406" s="11" t="s">
        <v>44</v>
      </c>
      <c r="Y2406" s="11" t="s">
        <v>38</v>
      </c>
      <c r="Z2406" s="10">
        <v>10</v>
      </c>
      <c r="AA2406" s="10">
        <v>645</v>
      </c>
      <c r="AB2406" s="12"/>
      <c r="AC2406" s="12"/>
    </row>
    <row r="2407" spans="1:29" ht="20.100000000000001" customHeight="1">
      <c r="A2407" s="8" t="s">
        <v>7270</v>
      </c>
      <c r="B2407" s="9" t="s">
        <v>31</v>
      </c>
      <c r="C2407" s="10">
        <v>67</v>
      </c>
      <c r="D2407" s="10">
        <v>105</v>
      </c>
      <c r="E2407" s="10">
        <v>268</v>
      </c>
      <c r="F2407" s="10">
        <v>0</v>
      </c>
      <c r="G2407" s="10">
        <v>0</v>
      </c>
      <c r="H2407" s="11" t="s">
        <v>31</v>
      </c>
      <c r="I2407" s="11" t="s">
        <v>32</v>
      </c>
      <c r="J2407" s="10">
        <v>0</v>
      </c>
      <c r="K2407" s="10">
        <v>0</v>
      </c>
      <c r="L2407" s="10">
        <v>5</v>
      </c>
      <c r="M2407" s="11" t="s">
        <v>33</v>
      </c>
      <c r="N2407" s="10">
        <v>0</v>
      </c>
      <c r="O2407" s="11" t="s">
        <v>194</v>
      </c>
      <c r="P2407" s="11" t="s">
        <v>7271</v>
      </c>
      <c r="Q2407" s="11" t="s">
        <v>43</v>
      </c>
      <c r="R2407" s="10">
        <v>46</v>
      </c>
      <c r="S2407" s="11" t="s">
        <v>31</v>
      </c>
      <c r="T2407" s="11" t="s">
        <v>31</v>
      </c>
      <c r="U2407" s="11" t="s">
        <v>31</v>
      </c>
      <c r="V2407" s="10">
        <v>0</v>
      </c>
      <c r="W2407" s="11" t="s">
        <v>33</v>
      </c>
      <c r="X2407" s="11" t="s">
        <v>63</v>
      </c>
      <c r="Y2407" s="11" t="s">
        <v>64</v>
      </c>
      <c r="Z2407" s="10">
        <v>27</v>
      </c>
      <c r="AA2407" s="10">
        <v>1820</v>
      </c>
      <c r="AB2407" s="12"/>
      <c r="AC2407" s="12"/>
    </row>
    <row r="2408" spans="1:29" ht="20.100000000000001" customHeight="1">
      <c r="A2408" s="8" t="s">
        <v>7272</v>
      </c>
      <c r="B2408" s="9" t="s">
        <v>31</v>
      </c>
      <c r="C2408" s="10">
        <v>18</v>
      </c>
      <c r="D2408" s="10">
        <v>59</v>
      </c>
      <c r="E2408" s="11" t="s">
        <v>4746</v>
      </c>
      <c r="F2408" s="10">
        <v>72</v>
      </c>
      <c r="G2408" s="11" t="s">
        <v>7273</v>
      </c>
      <c r="H2408" s="11" t="s">
        <v>33</v>
      </c>
      <c r="I2408" s="11" t="s">
        <v>48</v>
      </c>
      <c r="J2408" s="10">
        <v>0</v>
      </c>
      <c r="K2408" s="10">
        <v>0</v>
      </c>
      <c r="L2408" s="10">
        <v>17</v>
      </c>
      <c r="M2408" s="11" t="s">
        <v>33</v>
      </c>
      <c r="N2408" s="10">
        <v>0</v>
      </c>
      <c r="O2408" s="11" t="s">
        <v>210</v>
      </c>
      <c r="P2408" s="11" t="s">
        <v>7274</v>
      </c>
      <c r="Q2408" s="11" t="s">
        <v>36</v>
      </c>
      <c r="R2408" s="10">
        <v>29</v>
      </c>
      <c r="S2408" s="11" t="s">
        <v>33</v>
      </c>
      <c r="T2408" s="11" t="s">
        <v>31</v>
      </c>
      <c r="U2408" s="11" t="s">
        <v>31</v>
      </c>
      <c r="V2408" s="10">
        <v>0</v>
      </c>
      <c r="W2408" s="11" t="s">
        <v>31</v>
      </c>
      <c r="X2408" s="11" t="s">
        <v>37</v>
      </c>
      <c r="Y2408" s="11" t="s">
        <v>38</v>
      </c>
      <c r="Z2408" s="10">
        <v>28</v>
      </c>
      <c r="AA2408" s="10">
        <v>492</v>
      </c>
      <c r="AB2408" s="12"/>
      <c r="AC2408" s="12"/>
    </row>
    <row r="2409" spans="1:29" ht="20.100000000000001" customHeight="1">
      <c r="A2409" s="8" t="s">
        <v>7275</v>
      </c>
      <c r="B2409" s="9" t="s">
        <v>31</v>
      </c>
      <c r="C2409" s="10">
        <v>28</v>
      </c>
      <c r="D2409" s="10">
        <v>94</v>
      </c>
      <c r="E2409" s="11" t="s">
        <v>3943</v>
      </c>
      <c r="F2409" s="10">
        <v>0</v>
      </c>
      <c r="G2409" s="10">
        <v>0</v>
      </c>
      <c r="H2409" s="11" t="s">
        <v>31</v>
      </c>
      <c r="I2409" s="11" t="s">
        <v>32</v>
      </c>
      <c r="J2409" s="10">
        <v>0</v>
      </c>
      <c r="K2409" s="10">
        <v>0</v>
      </c>
      <c r="L2409" s="10">
        <v>13</v>
      </c>
      <c r="M2409" s="11" t="s">
        <v>33</v>
      </c>
      <c r="N2409" s="10">
        <v>0</v>
      </c>
      <c r="O2409" s="11" t="s">
        <v>346</v>
      </c>
      <c r="P2409" s="11" t="s">
        <v>7276</v>
      </c>
      <c r="Q2409" s="11" t="s">
        <v>43</v>
      </c>
      <c r="R2409" s="10">
        <v>19</v>
      </c>
      <c r="S2409" s="11" t="s">
        <v>33</v>
      </c>
      <c r="T2409" s="11" t="s">
        <v>31</v>
      </c>
      <c r="U2409" s="11" t="s">
        <v>31</v>
      </c>
      <c r="V2409" s="10">
        <v>0</v>
      </c>
      <c r="W2409" s="11" t="s">
        <v>33</v>
      </c>
      <c r="X2409" s="11" t="s">
        <v>44</v>
      </c>
      <c r="Y2409" s="11" t="s">
        <v>64</v>
      </c>
      <c r="Z2409" s="10">
        <v>33</v>
      </c>
      <c r="AA2409" s="10">
        <v>921</v>
      </c>
      <c r="AB2409" s="12"/>
      <c r="AC2409" s="12"/>
    </row>
    <row r="2410" spans="1:29" ht="20.100000000000001" customHeight="1">
      <c r="A2410" s="8" t="s">
        <v>7277</v>
      </c>
      <c r="B2410" s="9" t="s">
        <v>31</v>
      </c>
      <c r="C2410" s="10">
        <v>34</v>
      </c>
      <c r="D2410" s="10">
        <v>127</v>
      </c>
      <c r="E2410" s="11" t="s">
        <v>6742</v>
      </c>
      <c r="F2410" s="10">
        <v>0</v>
      </c>
      <c r="G2410" s="10">
        <v>0</v>
      </c>
      <c r="H2410" s="11" t="s">
        <v>31</v>
      </c>
      <c r="I2410" s="11" t="s">
        <v>32</v>
      </c>
      <c r="J2410" s="10">
        <v>0</v>
      </c>
      <c r="K2410" s="10">
        <v>0</v>
      </c>
      <c r="L2410" s="10">
        <v>24</v>
      </c>
      <c r="M2410" s="11" t="s">
        <v>33</v>
      </c>
      <c r="N2410" s="10">
        <v>0</v>
      </c>
      <c r="O2410" s="11" t="s">
        <v>250</v>
      </c>
      <c r="P2410" s="11" t="s">
        <v>7278</v>
      </c>
      <c r="Q2410" s="11" t="s">
        <v>43</v>
      </c>
      <c r="R2410" s="10">
        <v>30</v>
      </c>
      <c r="S2410" s="11" t="s">
        <v>31</v>
      </c>
      <c r="T2410" s="11" t="s">
        <v>31</v>
      </c>
      <c r="U2410" s="11" t="s">
        <v>31</v>
      </c>
      <c r="V2410" s="10">
        <v>0</v>
      </c>
      <c r="W2410" s="11" t="s">
        <v>31</v>
      </c>
      <c r="X2410" s="11" t="s">
        <v>37</v>
      </c>
      <c r="Y2410" s="11" t="s">
        <v>64</v>
      </c>
      <c r="Z2410" s="10">
        <v>34</v>
      </c>
      <c r="AA2410" s="10">
        <v>1164</v>
      </c>
      <c r="AB2410" s="12"/>
      <c r="AC2410" s="12"/>
    </row>
    <row r="2411" spans="1:29" ht="20.100000000000001" customHeight="1">
      <c r="A2411" s="8" t="s">
        <v>7279</v>
      </c>
      <c r="B2411" s="9" t="s">
        <v>31</v>
      </c>
      <c r="C2411" s="10">
        <v>31</v>
      </c>
      <c r="D2411" s="10">
        <v>199</v>
      </c>
      <c r="E2411" s="11" t="s">
        <v>7280</v>
      </c>
      <c r="F2411" s="10">
        <v>0</v>
      </c>
      <c r="G2411" s="10">
        <v>0</v>
      </c>
      <c r="H2411" s="11" t="s">
        <v>31</v>
      </c>
      <c r="I2411" s="11" t="s">
        <v>32</v>
      </c>
      <c r="J2411" s="10">
        <v>0</v>
      </c>
      <c r="K2411" s="10">
        <v>0</v>
      </c>
      <c r="L2411" s="10">
        <v>3</v>
      </c>
      <c r="M2411" s="11" t="s">
        <v>33</v>
      </c>
      <c r="N2411" s="10">
        <v>0</v>
      </c>
      <c r="O2411" s="11" t="s">
        <v>354</v>
      </c>
      <c r="P2411" s="11" t="s">
        <v>7281</v>
      </c>
      <c r="Q2411" s="11" t="s">
        <v>43</v>
      </c>
      <c r="R2411" s="10">
        <v>43</v>
      </c>
      <c r="S2411" s="11" t="s">
        <v>31</v>
      </c>
      <c r="T2411" s="11" t="s">
        <v>31</v>
      </c>
      <c r="U2411" s="11" t="s">
        <v>31</v>
      </c>
      <c r="V2411" s="10">
        <v>0</v>
      </c>
      <c r="W2411" s="11" t="s">
        <v>31</v>
      </c>
      <c r="X2411" s="11" t="s">
        <v>44</v>
      </c>
      <c r="Y2411" s="11" t="s">
        <v>38</v>
      </c>
      <c r="Z2411" s="10">
        <v>53</v>
      </c>
      <c r="AA2411" s="10">
        <v>1654</v>
      </c>
      <c r="AB2411" s="12"/>
      <c r="AC2411" s="12"/>
    </row>
    <row r="2412" spans="1:29" ht="20.100000000000001" customHeight="1">
      <c r="A2412" s="8" t="s">
        <v>7282</v>
      </c>
      <c r="B2412" s="9" t="s">
        <v>31</v>
      </c>
      <c r="C2412" s="10">
        <v>34</v>
      </c>
      <c r="D2412" s="10">
        <v>126</v>
      </c>
      <c r="E2412" s="11" t="s">
        <v>2284</v>
      </c>
      <c r="F2412" s="10">
        <v>0</v>
      </c>
      <c r="G2412" s="10">
        <v>0</v>
      </c>
      <c r="H2412" s="11" t="s">
        <v>31</v>
      </c>
      <c r="I2412" s="11" t="s">
        <v>32</v>
      </c>
      <c r="J2412" s="10">
        <v>0</v>
      </c>
      <c r="K2412" s="10">
        <v>0</v>
      </c>
      <c r="L2412" s="10">
        <v>17</v>
      </c>
      <c r="M2412" s="11" t="s">
        <v>31</v>
      </c>
      <c r="N2412" s="10">
        <v>0</v>
      </c>
      <c r="O2412" s="11" t="s">
        <v>306</v>
      </c>
      <c r="P2412" s="11" t="s">
        <v>7283</v>
      </c>
      <c r="Q2412" s="11" t="s">
        <v>43</v>
      </c>
      <c r="R2412" s="10">
        <v>21</v>
      </c>
      <c r="S2412" s="11" t="s">
        <v>33</v>
      </c>
      <c r="T2412" s="11" t="s">
        <v>31</v>
      </c>
      <c r="U2412" s="11" t="s">
        <v>31</v>
      </c>
      <c r="V2412" s="10">
        <v>0</v>
      </c>
      <c r="W2412" s="11" t="s">
        <v>33</v>
      </c>
      <c r="X2412" s="11" t="s">
        <v>37</v>
      </c>
      <c r="Y2412" s="11" t="s">
        <v>64</v>
      </c>
      <c r="Z2412" s="10">
        <v>26</v>
      </c>
      <c r="AA2412" s="10">
        <v>871</v>
      </c>
      <c r="AB2412" s="12"/>
      <c r="AC2412" s="12"/>
    </row>
    <row r="2413" spans="1:29" ht="20.100000000000001" customHeight="1">
      <c r="A2413" s="8" t="s">
        <v>7284</v>
      </c>
      <c r="B2413" s="9" t="s">
        <v>31</v>
      </c>
      <c r="C2413" s="10">
        <v>49</v>
      </c>
      <c r="D2413" s="10">
        <v>256</v>
      </c>
      <c r="E2413" s="11" t="s">
        <v>606</v>
      </c>
      <c r="F2413" s="10">
        <v>0</v>
      </c>
      <c r="G2413" s="10">
        <v>0</v>
      </c>
      <c r="H2413" s="11" t="s">
        <v>31</v>
      </c>
      <c r="I2413" s="11" t="s">
        <v>32</v>
      </c>
      <c r="J2413" s="10">
        <v>0</v>
      </c>
      <c r="K2413" s="10">
        <v>0</v>
      </c>
      <c r="L2413" s="10">
        <v>14</v>
      </c>
      <c r="M2413" s="11" t="s">
        <v>33</v>
      </c>
      <c r="N2413" s="10">
        <v>0</v>
      </c>
      <c r="O2413" s="11" t="s">
        <v>350</v>
      </c>
      <c r="P2413" s="11" t="s">
        <v>7285</v>
      </c>
      <c r="Q2413" s="11" t="s">
        <v>36</v>
      </c>
      <c r="R2413" s="10">
        <v>48</v>
      </c>
      <c r="S2413" s="11" t="s">
        <v>31</v>
      </c>
      <c r="T2413" s="11" t="s">
        <v>31</v>
      </c>
      <c r="U2413" s="11" t="s">
        <v>31</v>
      </c>
      <c r="V2413" s="10">
        <v>0</v>
      </c>
      <c r="W2413" s="11" t="s">
        <v>33</v>
      </c>
      <c r="X2413" s="11" t="s">
        <v>63</v>
      </c>
      <c r="Y2413" s="11" t="s">
        <v>64</v>
      </c>
      <c r="Z2413" s="10">
        <v>60</v>
      </c>
      <c r="AA2413" s="10">
        <v>2910</v>
      </c>
      <c r="AB2413" s="12"/>
      <c r="AC2413" s="12"/>
    </row>
    <row r="2414" spans="1:29" ht="20.100000000000001" customHeight="1">
      <c r="A2414" s="8" t="s">
        <v>7286</v>
      </c>
      <c r="B2414" s="9" t="s">
        <v>31</v>
      </c>
      <c r="C2414" s="10">
        <v>18</v>
      </c>
      <c r="D2414" s="10">
        <v>99</v>
      </c>
      <c r="E2414" s="11" t="s">
        <v>7287</v>
      </c>
      <c r="F2414" s="10">
        <v>0</v>
      </c>
      <c r="G2414" s="10">
        <v>0</v>
      </c>
      <c r="H2414" s="11" t="s">
        <v>31</v>
      </c>
      <c r="I2414" s="11" t="s">
        <v>32</v>
      </c>
      <c r="J2414" s="10">
        <v>0</v>
      </c>
      <c r="K2414" s="10">
        <v>0</v>
      </c>
      <c r="L2414" s="10">
        <v>4</v>
      </c>
      <c r="M2414" s="11" t="s">
        <v>33</v>
      </c>
      <c r="N2414" s="10">
        <v>0</v>
      </c>
      <c r="O2414" s="11" t="s">
        <v>983</v>
      </c>
      <c r="P2414" s="11" t="s">
        <v>7288</v>
      </c>
      <c r="Q2414" s="11" t="s">
        <v>36</v>
      </c>
      <c r="R2414" s="10">
        <v>38</v>
      </c>
      <c r="S2414" s="11" t="s">
        <v>31</v>
      </c>
      <c r="T2414" s="11" t="s">
        <v>31</v>
      </c>
      <c r="U2414" s="11" t="s">
        <v>31</v>
      </c>
      <c r="V2414" s="10">
        <v>0</v>
      </c>
      <c r="W2414" s="11" t="s">
        <v>31</v>
      </c>
      <c r="X2414" s="11" t="s">
        <v>37</v>
      </c>
      <c r="Y2414" s="11" t="s">
        <v>38</v>
      </c>
      <c r="Z2414" s="10">
        <v>31</v>
      </c>
      <c r="AA2414" s="10">
        <v>540</v>
      </c>
      <c r="AB2414" s="12"/>
      <c r="AC2414" s="12"/>
    </row>
    <row r="2415" spans="1:29" ht="20.100000000000001" customHeight="1">
      <c r="A2415" s="8" t="s">
        <v>7289</v>
      </c>
      <c r="B2415" s="9" t="s">
        <v>31</v>
      </c>
      <c r="C2415" s="10">
        <v>34</v>
      </c>
      <c r="D2415" s="10">
        <v>211</v>
      </c>
      <c r="E2415" s="11" t="s">
        <v>7290</v>
      </c>
      <c r="F2415" s="10">
        <v>0</v>
      </c>
      <c r="G2415" s="10">
        <v>0</v>
      </c>
      <c r="H2415" s="11" t="s">
        <v>31</v>
      </c>
      <c r="I2415" s="11" t="s">
        <v>32</v>
      </c>
      <c r="J2415" s="10">
        <v>0</v>
      </c>
      <c r="K2415" s="10">
        <v>0</v>
      </c>
      <c r="L2415" s="10">
        <v>14</v>
      </c>
      <c r="M2415" s="11" t="s">
        <v>31</v>
      </c>
      <c r="N2415" s="10">
        <v>30</v>
      </c>
      <c r="O2415" s="11" t="s">
        <v>1799</v>
      </c>
      <c r="P2415" s="11" t="s">
        <v>7291</v>
      </c>
      <c r="Q2415" s="11" t="s">
        <v>43</v>
      </c>
      <c r="R2415" s="10">
        <v>26</v>
      </c>
      <c r="S2415" s="11" t="s">
        <v>33</v>
      </c>
      <c r="T2415" s="11" t="s">
        <v>31</v>
      </c>
      <c r="U2415" s="11" t="s">
        <v>31</v>
      </c>
      <c r="V2415" s="10">
        <v>0</v>
      </c>
      <c r="W2415" s="11" t="s">
        <v>31</v>
      </c>
      <c r="X2415" s="11" t="s">
        <v>63</v>
      </c>
      <c r="Y2415" s="11" t="s">
        <v>64</v>
      </c>
      <c r="Z2415" s="10">
        <v>22</v>
      </c>
      <c r="AA2415" s="10">
        <v>757</v>
      </c>
      <c r="AB2415" s="12"/>
      <c r="AC2415" s="12"/>
    </row>
    <row r="2416" spans="1:29" ht="20.100000000000001" customHeight="1">
      <c r="A2416" s="8" t="s">
        <v>7292</v>
      </c>
      <c r="B2416" s="9" t="s">
        <v>31</v>
      </c>
      <c r="C2416" s="10">
        <v>4</v>
      </c>
      <c r="D2416" s="10">
        <v>18</v>
      </c>
      <c r="E2416" s="10">
        <v>56</v>
      </c>
      <c r="F2416" s="10">
        <v>0</v>
      </c>
      <c r="G2416" s="10">
        <v>0</v>
      </c>
      <c r="H2416" s="11" t="s">
        <v>31</v>
      </c>
      <c r="I2416" s="11" t="s">
        <v>32</v>
      </c>
      <c r="J2416" s="10">
        <v>0</v>
      </c>
      <c r="K2416" s="10">
        <v>0</v>
      </c>
      <c r="L2416" s="10">
        <v>6</v>
      </c>
      <c r="M2416" s="11" t="s">
        <v>33</v>
      </c>
      <c r="N2416" s="10">
        <v>0</v>
      </c>
      <c r="O2416" s="11" t="s">
        <v>143</v>
      </c>
      <c r="P2416" s="11" t="s">
        <v>7293</v>
      </c>
      <c r="Q2416" s="11" t="s">
        <v>36</v>
      </c>
      <c r="R2416" s="10">
        <v>39</v>
      </c>
      <c r="S2416" s="11" t="s">
        <v>31</v>
      </c>
      <c r="T2416" s="11" t="s">
        <v>31</v>
      </c>
      <c r="U2416" s="11" t="s">
        <v>31</v>
      </c>
      <c r="V2416" s="10">
        <v>0</v>
      </c>
      <c r="W2416" s="11" t="s">
        <v>31</v>
      </c>
      <c r="X2416" s="11" t="s">
        <v>37</v>
      </c>
      <c r="Y2416" s="11" t="s">
        <v>38</v>
      </c>
      <c r="Z2416" s="10">
        <v>38</v>
      </c>
      <c r="AA2416" s="10">
        <v>150</v>
      </c>
      <c r="AB2416" s="12"/>
      <c r="AC2416" s="12"/>
    </row>
    <row r="2417" spans="1:29" ht="20.100000000000001" customHeight="1">
      <c r="A2417" s="8" t="s">
        <v>7294</v>
      </c>
      <c r="B2417" s="9" t="s">
        <v>31</v>
      </c>
      <c r="C2417" s="10">
        <v>15</v>
      </c>
      <c r="D2417" s="10">
        <v>70</v>
      </c>
      <c r="E2417" s="11" t="s">
        <v>213</v>
      </c>
      <c r="F2417" s="10">
        <v>0</v>
      </c>
      <c r="G2417" s="10">
        <v>0</v>
      </c>
      <c r="H2417" s="11" t="s">
        <v>31</v>
      </c>
      <c r="I2417" s="11" t="s">
        <v>32</v>
      </c>
      <c r="J2417" s="10">
        <v>0</v>
      </c>
      <c r="K2417" s="10">
        <v>0</v>
      </c>
      <c r="L2417" s="10">
        <v>17</v>
      </c>
      <c r="M2417" s="11" t="s">
        <v>33</v>
      </c>
      <c r="N2417" s="10">
        <v>0</v>
      </c>
      <c r="O2417" s="11" t="s">
        <v>57</v>
      </c>
      <c r="P2417" s="11" t="s">
        <v>7295</v>
      </c>
      <c r="Q2417" s="11" t="s">
        <v>36</v>
      </c>
      <c r="R2417" s="10">
        <v>19</v>
      </c>
      <c r="S2417" s="11" t="s">
        <v>33</v>
      </c>
      <c r="T2417" s="11" t="s">
        <v>31</v>
      </c>
      <c r="U2417" s="11" t="s">
        <v>31</v>
      </c>
      <c r="V2417" s="10">
        <v>0</v>
      </c>
      <c r="W2417" s="11" t="s">
        <v>33</v>
      </c>
      <c r="X2417" s="11" t="s">
        <v>37</v>
      </c>
      <c r="Y2417" s="11" t="s">
        <v>38</v>
      </c>
      <c r="Z2417" s="10">
        <v>53</v>
      </c>
      <c r="AA2417" s="10">
        <v>804</v>
      </c>
      <c r="AB2417" s="12"/>
      <c r="AC2417" s="12"/>
    </row>
    <row r="2418" spans="1:29" ht="20.100000000000001" customHeight="1">
      <c r="A2418" s="8" t="s">
        <v>7296</v>
      </c>
      <c r="B2418" s="9" t="s">
        <v>31</v>
      </c>
      <c r="C2418" s="10">
        <v>17</v>
      </c>
      <c r="D2418" s="10">
        <v>115</v>
      </c>
      <c r="E2418" s="11" t="s">
        <v>7297</v>
      </c>
      <c r="F2418" s="10">
        <v>0</v>
      </c>
      <c r="G2418" s="10">
        <v>0</v>
      </c>
      <c r="H2418" s="11" t="s">
        <v>31</v>
      </c>
      <c r="I2418" s="11" t="s">
        <v>32</v>
      </c>
      <c r="J2418" s="10">
        <v>0</v>
      </c>
      <c r="K2418" s="10">
        <v>0</v>
      </c>
      <c r="L2418" s="10">
        <v>2</v>
      </c>
      <c r="M2418" s="11" t="s">
        <v>33</v>
      </c>
      <c r="N2418" s="10">
        <v>0</v>
      </c>
      <c r="O2418" s="11" t="s">
        <v>216</v>
      </c>
      <c r="P2418" s="11" t="s">
        <v>7298</v>
      </c>
      <c r="Q2418" s="11" t="s">
        <v>43</v>
      </c>
      <c r="R2418" s="10">
        <v>34</v>
      </c>
      <c r="S2418" s="11" t="s">
        <v>31</v>
      </c>
      <c r="T2418" s="11" t="s">
        <v>31</v>
      </c>
      <c r="U2418" s="11" t="s">
        <v>31</v>
      </c>
      <c r="V2418" s="10">
        <v>0</v>
      </c>
      <c r="W2418" s="11" t="s">
        <v>31</v>
      </c>
      <c r="X2418" s="11" t="s">
        <v>37</v>
      </c>
      <c r="Y2418" s="11" t="s">
        <v>38</v>
      </c>
      <c r="Z2418" s="10">
        <v>49</v>
      </c>
      <c r="AA2418" s="10">
        <v>812</v>
      </c>
      <c r="AB2418" s="12"/>
      <c r="AC2418" s="12"/>
    </row>
    <row r="2419" spans="1:29" ht="20.100000000000001" customHeight="1">
      <c r="A2419" s="8" t="s">
        <v>7299</v>
      </c>
      <c r="B2419" s="9" t="s">
        <v>31</v>
      </c>
      <c r="C2419" s="10">
        <v>60</v>
      </c>
      <c r="D2419" s="10">
        <v>198</v>
      </c>
      <c r="E2419" s="11" t="s">
        <v>6225</v>
      </c>
      <c r="F2419" s="10">
        <v>0</v>
      </c>
      <c r="G2419" s="10">
        <v>0</v>
      </c>
      <c r="H2419" s="11" t="s">
        <v>31</v>
      </c>
      <c r="I2419" s="11" t="s">
        <v>32</v>
      </c>
      <c r="J2419" s="10">
        <v>0</v>
      </c>
      <c r="K2419" s="10">
        <v>0</v>
      </c>
      <c r="L2419" s="10">
        <v>16</v>
      </c>
      <c r="M2419" s="11" t="s">
        <v>33</v>
      </c>
      <c r="N2419" s="10">
        <v>0</v>
      </c>
      <c r="O2419" s="11" t="s">
        <v>306</v>
      </c>
      <c r="P2419" s="11" t="s">
        <v>7300</v>
      </c>
      <c r="Q2419" s="11" t="s">
        <v>43</v>
      </c>
      <c r="R2419" s="10">
        <v>29</v>
      </c>
      <c r="S2419" s="11" t="s">
        <v>33</v>
      </c>
      <c r="T2419" s="11" t="s">
        <v>31</v>
      </c>
      <c r="U2419" s="11" t="s">
        <v>31</v>
      </c>
      <c r="V2419" s="10">
        <v>0</v>
      </c>
      <c r="W2419" s="11" t="s">
        <v>33</v>
      </c>
      <c r="X2419" s="11" t="s">
        <v>63</v>
      </c>
      <c r="Y2419" s="11" t="s">
        <v>64</v>
      </c>
      <c r="Z2419" s="10">
        <v>37</v>
      </c>
      <c r="AA2419" s="10">
        <v>2193</v>
      </c>
      <c r="AB2419" s="12"/>
      <c r="AC2419" s="12"/>
    </row>
    <row r="2420" spans="1:29" ht="20.100000000000001" customHeight="1">
      <c r="A2420" s="8" t="s">
        <v>7301</v>
      </c>
      <c r="B2420" s="9" t="s">
        <v>31</v>
      </c>
      <c r="C2420" s="10">
        <v>42</v>
      </c>
      <c r="D2420" s="10">
        <v>138</v>
      </c>
      <c r="E2420" s="11" t="s">
        <v>7302</v>
      </c>
      <c r="F2420" s="10">
        <v>0</v>
      </c>
      <c r="G2420" s="10">
        <v>0</v>
      </c>
      <c r="H2420" s="11" t="s">
        <v>31</v>
      </c>
      <c r="I2420" s="11" t="s">
        <v>32</v>
      </c>
      <c r="J2420" s="10">
        <v>0</v>
      </c>
      <c r="K2420" s="10">
        <v>0</v>
      </c>
      <c r="L2420" s="10">
        <v>3</v>
      </c>
      <c r="M2420" s="11" t="s">
        <v>33</v>
      </c>
      <c r="N2420" s="10">
        <v>0</v>
      </c>
      <c r="O2420" s="11" t="s">
        <v>354</v>
      </c>
      <c r="P2420" s="11" t="s">
        <v>7303</v>
      </c>
      <c r="Q2420" s="11" t="s">
        <v>43</v>
      </c>
      <c r="R2420" s="10">
        <v>62</v>
      </c>
      <c r="S2420" s="11" t="s">
        <v>31</v>
      </c>
      <c r="T2420" s="11" t="s">
        <v>31</v>
      </c>
      <c r="U2420" s="11" t="s">
        <v>31</v>
      </c>
      <c r="V2420" s="10">
        <v>0</v>
      </c>
      <c r="W2420" s="11" t="s">
        <v>31</v>
      </c>
      <c r="X2420" s="11" t="s">
        <v>63</v>
      </c>
      <c r="Y2420" s="11" t="s">
        <v>38</v>
      </c>
      <c r="Z2420" s="10">
        <v>35</v>
      </c>
      <c r="AA2420" s="10">
        <v>1481</v>
      </c>
      <c r="AB2420" s="12"/>
      <c r="AC2420" s="12"/>
    </row>
    <row r="2421" spans="1:29" ht="20.100000000000001" customHeight="1">
      <c r="A2421" s="8" t="s">
        <v>7304</v>
      </c>
      <c r="B2421" s="9" t="s">
        <v>31</v>
      </c>
      <c r="C2421" s="10">
        <v>41</v>
      </c>
      <c r="D2421" s="10">
        <v>257</v>
      </c>
      <c r="E2421" s="11" t="s">
        <v>7305</v>
      </c>
      <c r="F2421" s="10">
        <v>0</v>
      </c>
      <c r="G2421" s="10">
        <v>0</v>
      </c>
      <c r="H2421" s="11" t="s">
        <v>31</v>
      </c>
      <c r="I2421" s="11" t="s">
        <v>32</v>
      </c>
      <c r="J2421" s="10">
        <v>0</v>
      </c>
      <c r="K2421" s="10">
        <v>0</v>
      </c>
      <c r="L2421" s="10">
        <v>0</v>
      </c>
      <c r="M2421" s="11" t="s">
        <v>31</v>
      </c>
      <c r="N2421" s="10">
        <v>0</v>
      </c>
      <c r="O2421" s="11" t="s">
        <v>158</v>
      </c>
      <c r="P2421" s="11" t="s">
        <v>7306</v>
      </c>
      <c r="Q2421" s="11" t="s">
        <v>43</v>
      </c>
      <c r="R2421" s="10">
        <v>53</v>
      </c>
      <c r="S2421" s="11" t="s">
        <v>31</v>
      </c>
      <c r="T2421" s="11" t="s">
        <v>31</v>
      </c>
      <c r="U2421" s="11" t="s">
        <v>31</v>
      </c>
      <c r="V2421" s="10">
        <v>0</v>
      </c>
      <c r="W2421" s="11" t="s">
        <v>31</v>
      </c>
      <c r="X2421" s="11" t="s">
        <v>63</v>
      </c>
      <c r="Y2421" s="11" t="s">
        <v>38</v>
      </c>
      <c r="Z2421" s="10">
        <v>13</v>
      </c>
      <c r="AA2421" s="10">
        <v>553</v>
      </c>
      <c r="AB2421" s="12"/>
      <c r="AC2421" s="12"/>
    </row>
    <row r="2422" spans="1:29" ht="20.100000000000001" customHeight="1">
      <c r="A2422" s="8" t="s">
        <v>7307</v>
      </c>
      <c r="B2422" s="9" t="s">
        <v>31</v>
      </c>
      <c r="C2422" s="10">
        <v>1</v>
      </c>
      <c r="D2422" s="10">
        <v>5</v>
      </c>
      <c r="E2422" s="10">
        <v>15</v>
      </c>
      <c r="F2422" s="10">
        <v>0</v>
      </c>
      <c r="G2422" s="10">
        <v>0</v>
      </c>
      <c r="H2422" s="11" t="s">
        <v>31</v>
      </c>
      <c r="I2422" s="11" t="s">
        <v>32</v>
      </c>
      <c r="J2422" s="10">
        <v>0</v>
      </c>
      <c r="K2422" s="10">
        <v>0</v>
      </c>
      <c r="L2422" s="10">
        <v>5</v>
      </c>
      <c r="M2422" s="11" t="s">
        <v>33</v>
      </c>
      <c r="N2422" s="10">
        <v>0</v>
      </c>
      <c r="O2422" s="11" t="s">
        <v>74</v>
      </c>
      <c r="P2422" s="11" t="s">
        <v>7308</v>
      </c>
      <c r="Q2422" s="11" t="s">
        <v>36</v>
      </c>
      <c r="R2422" s="10">
        <v>34</v>
      </c>
      <c r="S2422" s="11" t="s">
        <v>31</v>
      </c>
      <c r="T2422" s="11" t="s">
        <v>31</v>
      </c>
      <c r="U2422" s="11" t="s">
        <v>31</v>
      </c>
      <c r="V2422" s="10">
        <v>0</v>
      </c>
      <c r="W2422" s="11" t="s">
        <v>31</v>
      </c>
      <c r="X2422" s="11" t="s">
        <v>37</v>
      </c>
      <c r="Y2422" s="11" t="s">
        <v>64</v>
      </c>
      <c r="Z2422" s="10">
        <v>23</v>
      </c>
      <c r="AA2422" s="10">
        <v>23</v>
      </c>
      <c r="AB2422" s="12"/>
      <c r="AC2422" s="12"/>
    </row>
    <row r="2423" spans="1:29" ht="20.100000000000001" customHeight="1">
      <c r="A2423" s="8" t="s">
        <v>7309</v>
      </c>
      <c r="B2423" s="9" t="s">
        <v>31</v>
      </c>
      <c r="C2423" s="10">
        <v>63</v>
      </c>
      <c r="D2423" s="10">
        <v>388</v>
      </c>
      <c r="E2423" s="11" t="s">
        <v>7310</v>
      </c>
      <c r="F2423" s="10">
        <v>0</v>
      </c>
      <c r="G2423" s="10">
        <v>0</v>
      </c>
      <c r="H2423" s="11" t="s">
        <v>31</v>
      </c>
      <c r="I2423" s="11" t="s">
        <v>32</v>
      </c>
      <c r="J2423" s="10">
        <v>0</v>
      </c>
      <c r="K2423" s="10">
        <v>0</v>
      </c>
      <c r="L2423" s="10">
        <v>11</v>
      </c>
      <c r="M2423" s="11" t="s">
        <v>33</v>
      </c>
      <c r="N2423" s="10">
        <v>0</v>
      </c>
      <c r="O2423" s="11" t="s">
        <v>78</v>
      </c>
      <c r="P2423" s="11" t="s">
        <v>7311</v>
      </c>
      <c r="Q2423" s="11" t="s">
        <v>36</v>
      </c>
      <c r="R2423" s="10">
        <v>53</v>
      </c>
      <c r="S2423" s="11" t="s">
        <v>31</v>
      </c>
      <c r="T2423" s="11" t="s">
        <v>31</v>
      </c>
      <c r="U2423" s="11" t="s">
        <v>31</v>
      </c>
      <c r="V2423" s="10">
        <v>0</v>
      </c>
      <c r="W2423" s="11" t="s">
        <v>33</v>
      </c>
      <c r="X2423" s="11" t="s">
        <v>63</v>
      </c>
      <c r="Y2423" s="11" t="s">
        <v>64</v>
      </c>
      <c r="Z2423" s="10">
        <v>47</v>
      </c>
      <c r="AA2423" s="10">
        <v>2988</v>
      </c>
      <c r="AB2423" s="12"/>
      <c r="AC2423" s="12"/>
    </row>
    <row r="2424" spans="1:29" ht="20.100000000000001" customHeight="1">
      <c r="A2424" s="8" t="s">
        <v>7312</v>
      </c>
      <c r="B2424" s="9" t="s">
        <v>31</v>
      </c>
      <c r="C2424" s="10">
        <v>68</v>
      </c>
      <c r="D2424" s="10">
        <v>164</v>
      </c>
      <c r="E2424" s="11" t="s">
        <v>7313</v>
      </c>
      <c r="F2424" s="10">
        <v>0</v>
      </c>
      <c r="G2424" s="10">
        <v>0</v>
      </c>
      <c r="H2424" s="11" t="s">
        <v>31</v>
      </c>
      <c r="I2424" s="11" t="s">
        <v>32</v>
      </c>
      <c r="J2424" s="10">
        <v>0</v>
      </c>
      <c r="K2424" s="10">
        <v>0</v>
      </c>
      <c r="L2424" s="10">
        <v>16</v>
      </c>
      <c r="M2424" s="11" t="s">
        <v>33</v>
      </c>
      <c r="N2424" s="10">
        <v>0</v>
      </c>
      <c r="O2424" s="11" t="s">
        <v>500</v>
      </c>
      <c r="P2424" s="11" t="s">
        <v>7314</v>
      </c>
      <c r="Q2424" s="11" t="s">
        <v>43</v>
      </c>
      <c r="R2424" s="10">
        <v>25</v>
      </c>
      <c r="S2424" s="11" t="s">
        <v>33</v>
      </c>
      <c r="T2424" s="11" t="s">
        <v>31</v>
      </c>
      <c r="U2424" s="11" t="s">
        <v>31</v>
      </c>
      <c r="V2424" s="10">
        <v>0</v>
      </c>
      <c r="W2424" s="11" t="s">
        <v>31</v>
      </c>
      <c r="X2424" s="11" t="s">
        <v>37</v>
      </c>
      <c r="Y2424" s="11" t="s">
        <v>38</v>
      </c>
      <c r="Z2424" s="10">
        <v>43</v>
      </c>
      <c r="AA2424" s="10">
        <v>2947</v>
      </c>
      <c r="AB2424" s="12"/>
      <c r="AC2424" s="12"/>
    </row>
    <row r="2425" spans="1:29" ht="20.100000000000001" customHeight="1">
      <c r="A2425" s="8" t="s">
        <v>7315</v>
      </c>
      <c r="B2425" s="9" t="s">
        <v>31</v>
      </c>
      <c r="C2425" s="10">
        <v>60</v>
      </c>
      <c r="D2425" s="10">
        <v>274</v>
      </c>
      <c r="E2425" s="11" t="s">
        <v>7316</v>
      </c>
      <c r="F2425" s="10">
        <v>0</v>
      </c>
      <c r="G2425" s="10">
        <v>0</v>
      </c>
      <c r="H2425" s="11" t="s">
        <v>31</v>
      </c>
      <c r="I2425" s="11" t="s">
        <v>32</v>
      </c>
      <c r="J2425" s="10">
        <v>0</v>
      </c>
      <c r="K2425" s="10">
        <v>0</v>
      </c>
      <c r="L2425" s="10">
        <v>13</v>
      </c>
      <c r="M2425" s="11" t="s">
        <v>31</v>
      </c>
      <c r="N2425" s="10">
        <v>83</v>
      </c>
      <c r="O2425" s="11" t="s">
        <v>105</v>
      </c>
      <c r="P2425" s="11" t="s">
        <v>7317</v>
      </c>
      <c r="Q2425" s="11" t="s">
        <v>36</v>
      </c>
      <c r="R2425" s="10">
        <v>25</v>
      </c>
      <c r="S2425" s="11" t="s">
        <v>33</v>
      </c>
      <c r="T2425" s="11" t="s">
        <v>31</v>
      </c>
      <c r="U2425" s="11" t="s">
        <v>31</v>
      </c>
      <c r="V2425" s="10">
        <v>0</v>
      </c>
      <c r="W2425" s="11" t="s">
        <v>33</v>
      </c>
      <c r="X2425" s="11" t="s">
        <v>63</v>
      </c>
      <c r="Y2425" s="11" t="s">
        <v>38</v>
      </c>
      <c r="Z2425" s="10">
        <v>53</v>
      </c>
      <c r="AA2425" s="10">
        <v>3204</v>
      </c>
      <c r="AB2425" s="12"/>
      <c r="AC2425" s="12"/>
    </row>
    <row r="2426" spans="1:29" ht="20.100000000000001" customHeight="1">
      <c r="A2426" s="8" t="s">
        <v>7318</v>
      </c>
      <c r="B2426" s="9" t="s">
        <v>31</v>
      </c>
      <c r="C2426" s="10">
        <v>45</v>
      </c>
      <c r="D2426" s="10">
        <v>241</v>
      </c>
      <c r="E2426" s="11" t="s">
        <v>3265</v>
      </c>
      <c r="F2426" s="10">
        <v>0</v>
      </c>
      <c r="G2426" s="10">
        <v>0</v>
      </c>
      <c r="H2426" s="11" t="s">
        <v>31</v>
      </c>
      <c r="I2426" s="11" t="s">
        <v>32</v>
      </c>
      <c r="J2426" s="10">
        <v>0</v>
      </c>
      <c r="K2426" s="10">
        <v>0</v>
      </c>
      <c r="L2426" s="10">
        <v>6</v>
      </c>
      <c r="M2426" s="11" t="s">
        <v>33</v>
      </c>
      <c r="N2426" s="10">
        <v>0</v>
      </c>
      <c r="O2426" s="11" t="s">
        <v>126</v>
      </c>
      <c r="P2426" s="11" t="s">
        <v>7319</v>
      </c>
      <c r="Q2426" s="11" t="s">
        <v>43</v>
      </c>
      <c r="R2426" s="10">
        <v>73</v>
      </c>
      <c r="S2426" s="11" t="s">
        <v>31</v>
      </c>
      <c r="T2426" s="11" t="s">
        <v>33</v>
      </c>
      <c r="U2426" s="11" t="s">
        <v>31</v>
      </c>
      <c r="V2426" s="10">
        <v>0</v>
      </c>
      <c r="W2426" s="11" t="s">
        <v>31</v>
      </c>
      <c r="X2426" s="11" t="s">
        <v>63</v>
      </c>
      <c r="Y2426" s="11" t="s">
        <v>38</v>
      </c>
      <c r="Z2426" s="10">
        <v>32</v>
      </c>
      <c r="AA2426" s="10">
        <v>1431</v>
      </c>
      <c r="AB2426" s="12"/>
      <c r="AC2426" s="12"/>
    </row>
    <row r="2427" spans="1:29" ht="20.100000000000001" customHeight="1">
      <c r="A2427" s="8" t="s">
        <v>7320</v>
      </c>
      <c r="B2427" s="9" t="s">
        <v>31</v>
      </c>
      <c r="C2427" s="10">
        <v>69</v>
      </c>
      <c r="D2427" s="10">
        <v>408</v>
      </c>
      <c r="E2427" s="11" t="s">
        <v>4579</v>
      </c>
      <c r="F2427" s="10">
        <v>0</v>
      </c>
      <c r="G2427" s="10">
        <v>0</v>
      </c>
      <c r="H2427" s="11" t="s">
        <v>31</v>
      </c>
      <c r="I2427" s="11" t="s">
        <v>32</v>
      </c>
      <c r="J2427" s="10">
        <v>0</v>
      </c>
      <c r="K2427" s="10">
        <v>0</v>
      </c>
      <c r="L2427" s="10">
        <v>1</v>
      </c>
      <c r="M2427" s="11" t="s">
        <v>33</v>
      </c>
      <c r="N2427" s="10">
        <v>0</v>
      </c>
      <c r="O2427" s="11" t="s">
        <v>119</v>
      </c>
      <c r="P2427" s="11" t="s">
        <v>7321</v>
      </c>
      <c r="Q2427" s="11" t="s">
        <v>36</v>
      </c>
      <c r="R2427" s="10">
        <v>34</v>
      </c>
      <c r="S2427" s="11" t="s">
        <v>31</v>
      </c>
      <c r="T2427" s="11" t="s">
        <v>31</v>
      </c>
      <c r="U2427" s="11" t="s">
        <v>31</v>
      </c>
      <c r="V2427" s="10">
        <v>0</v>
      </c>
      <c r="W2427" s="11" t="s">
        <v>33</v>
      </c>
      <c r="X2427" s="11" t="s">
        <v>63</v>
      </c>
      <c r="Y2427" s="11" t="s">
        <v>64</v>
      </c>
      <c r="Z2427" s="10">
        <v>51</v>
      </c>
      <c r="AA2427" s="10">
        <v>3526</v>
      </c>
      <c r="AB2427" s="12"/>
      <c r="AC2427" s="12"/>
    </row>
    <row r="2428" spans="1:29" ht="20.100000000000001" customHeight="1">
      <c r="A2428" s="8" t="s">
        <v>7322</v>
      </c>
      <c r="B2428" s="9" t="s">
        <v>31</v>
      </c>
      <c r="C2428" s="10">
        <v>5</v>
      </c>
      <c r="D2428" s="10">
        <v>11</v>
      </c>
      <c r="E2428" s="11" t="s">
        <v>5316</v>
      </c>
      <c r="F2428" s="10">
        <v>0</v>
      </c>
      <c r="G2428" s="10">
        <v>0</v>
      </c>
      <c r="H2428" s="11" t="s">
        <v>31</v>
      </c>
      <c r="I2428" s="11" t="s">
        <v>32</v>
      </c>
      <c r="J2428" s="10">
        <v>0</v>
      </c>
      <c r="K2428" s="10">
        <v>0</v>
      </c>
      <c r="L2428" s="10">
        <v>0</v>
      </c>
      <c r="M2428" s="11" t="s">
        <v>31</v>
      </c>
      <c r="N2428" s="10">
        <v>0</v>
      </c>
      <c r="O2428" s="11" t="s">
        <v>151</v>
      </c>
      <c r="P2428" s="11" t="s">
        <v>7323</v>
      </c>
      <c r="Q2428" s="11" t="s">
        <v>43</v>
      </c>
      <c r="R2428" s="10">
        <v>26</v>
      </c>
      <c r="S2428" s="11" t="s">
        <v>33</v>
      </c>
      <c r="T2428" s="11" t="s">
        <v>31</v>
      </c>
      <c r="U2428" s="11" t="s">
        <v>31</v>
      </c>
      <c r="V2428" s="10">
        <v>0</v>
      </c>
      <c r="W2428" s="11" t="s">
        <v>31</v>
      </c>
      <c r="X2428" s="11" t="s">
        <v>37</v>
      </c>
      <c r="Y2428" s="11" t="s">
        <v>64</v>
      </c>
      <c r="Z2428" s="10">
        <v>7</v>
      </c>
      <c r="AA2428" s="10">
        <v>34</v>
      </c>
      <c r="AB2428" s="12"/>
      <c r="AC2428" s="12"/>
    </row>
    <row r="2429" spans="1:29" ht="20.100000000000001" customHeight="1">
      <c r="A2429" s="8" t="s">
        <v>7324</v>
      </c>
      <c r="B2429" s="9" t="s">
        <v>31</v>
      </c>
      <c r="C2429" s="10">
        <v>65</v>
      </c>
      <c r="D2429" s="10">
        <v>325</v>
      </c>
      <c r="E2429" s="11" t="s">
        <v>7325</v>
      </c>
      <c r="F2429" s="10">
        <v>0</v>
      </c>
      <c r="G2429" s="10">
        <v>0</v>
      </c>
      <c r="H2429" s="11" t="s">
        <v>31</v>
      </c>
      <c r="I2429" s="11" t="s">
        <v>32</v>
      </c>
      <c r="J2429" s="10">
        <v>0</v>
      </c>
      <c r="K2429" s="10">
        <v>0</v>
      </c>
      <c r="L2429" s="10">
        <v>0</v>
      </c>
      <c r="M2429" s="11" t="s">
        <v>31</v>
      </c>
      <c r="N2429" s="10">
        <v>0</v>
      </c>
      <c r="O2429" s="11" t="s">
        <v>164</v>
      </c>
      <c r="P2429" s="11" t="s">
        <v>7326</v>
      </c>
      <c r="Q2429" s="11" t="s">
        <v>36</v>
      </c>
      <c r="R2429" s="10">
        <v>41</v>
      </c>
      <c r="S2429" s="11" t="s">
        <v>31</v>
      </c>
      <c r="T2429" s="11" t="s">
        <v>31</v>
      </c>
      <c r="U2429" s="11" t="s">
        <v>31</v>
      </c>
      <c r="V2429" s="10">
        <v>0</v>
      </c>
      <c r="W2429" s="11" t="s">
        <v>31</v>
      </c>
      <c r="X2429" s="11" t="s">
        <v>63</v>
      </c>
      <c r="Y2429" s="11" t="s">
        <v>64</v>
      </c>
      <c r="Z2429" s="10">
        <v>16</v>
      </c>
      <c r="AA2429" s="10">
        <v>1046</v>
      </c>
      <c r="AB2429" s="12"/>
      <c r="AC2429" s="12"/>
    </row>
    <row r="2430" spans="1:29" ht="20.100000000000001" customHeight="1">
      <c r="A2430" s="8" t="s">
        <v>7327</v>
      </c>
      <c r="B2430" s="9" t="s">
        <v>31</v>
      </c>
      <c r="C2430" s="10">
        <v>19</v>
      </c>
      <c r="D2430" s="10">
        <v>73</v>
      </c>
      <c r="E2430" s="11" t="s">
        <v>1000</v>
      </c>
      <c r="F2430" s="10">
        <v>0</v>
      </c>
      <c r="G2430" s="10">
        <v>0</v>
      </c>
      <c r="H2430" s="11" t="s">
        <v>31</v>
      </c>
      <c r="I2430" s="11" t="s">
        <v>32</v>
      </c>
      <c r="J2430" s="10">
        <v>0</v>
      </c>
      <c r="K2430" s="10">
        <v>0</v>
      </c>
      <c r="L2430" s="10">
        <v>5</v>
      </c>
      <c r="M2430" s="11" t="s">
        <v>33</v>
      </c>
      <c r="N2430" s="10">
        <v>0</v>
      </c>
      <c r="O2430" s="11" t="s">
        <v>34</v>
      </c>
      <c r="P2430" s="11" t="s">
        <v>7328</v>
      </c>
      <c r="Q2430" s="11" t="s">
        <v>43</v>
      </c>
      <c r="R2430" s="10">
        <v>59</v>
      </c>
      <c r="S2430" s="11" t="s">
        <v>31</v>
      </c>
      <c r="T2430" s="11" t="s">
        <v>31</v>
      </c>
      <c r="U2430" s="11" t="s">
        <v>31</v>
      </c>
      <c r="V2430" s="10">
        <v>0</v>
      </c>
      <c r="W2430" s="11" t="s">
        <v>33</v>
      </c>
      <c r="X2430" s="11" t="s">
        <v>37</v>
      </c>
      <c r="Y2430" s="11" t="s">
        <v>38</v>
      </c>
      <c r="Z2430" s="10">
        <v>37</v>
      </c>
      <c r="AA2430" s="10">
        <v>687</v>
      </c>
      <c r="AB2430" s="12"/>
      <c r="AC2430" s="12"/>
    </row>
    <row r="2431" spans="1:29" ht="20.100000000000001" customHeight="1">
      <c r="A2431" s="8" t="s">
        <v>7329</v>
      </c>
      <c r="B2431" s="9" t="s">
        <v>31</v>
      </c>
      <c r="C2431" s="10">
        <v>28</v>
      </c>
      <c r="D2431" s="10">
        <v>109</v>
      </c>
      <c r="E2431" s="11" t="s">
        <v>7330</v>
      </c>
      <c r="F2431" s="10">
        <v>0</v>
      </c>
      <c r="G2431" s="10">
        <v>0</v>
      </c>
      <c r="H2431" s="11" t="s">
        <v>31</v>
      </c>
      <c r="I2431" s="11" t="s">
        <v>48</v>
      </c>
      <c r="J2431" s="10">
        <v>0</v>
      </c>
      <c r="K2431" s="10">
        <v>0</v>
      </c>
      <c r="L2431" s="10">
        <v>9</v>
      </c>
      <c r="M2431" s="11" t="s">
        <v>31</v>
      </c>
      <c r="N2431" s="10">
        <v>7</v>
      </c>
      <c r="O2431" s="11" t="s">
        <v>164</v>
      </c>
      <c r="P2431" s="11" t="s">
        <v>7331</v>
      </c>
      <c r="Q2431" s="11" t="s">
        <v>43</v>
      </c>
      <c r="R2431" s="10">
        <v>48</v>
      </c>
      <c r="S2431" s="11" t="s">
        <v>31</v>
      </c>
      <c r="T2431" s="11" t="s">
        <v>31</v>
      </c>
      <c r="U2431" s="11" t="s">
        <v>31</v>
      </c>
      <c r="V2431" s="10">
        <v>0</v>
      </c>
      <c r="W2431" s="11" t="s">
        <v>31</v>
      </c>
      <c r="X2431" s="11" t="s">
        <v>37</v>
      </c>
      <c r="Y2431" s="11" t="s">
        <v>38</v>
      </c>
      <c r="Z2431" s="10">
        <v>42</v>
      </c>
      <c r="AA2431" s="10">
        <v>1158</v>
      </c>
      <c r="AB2431" s="12"/>
      <c r="AC2431" s="12"/>
    </row>
    <row r="2432" spans="1:29" ht="20.100000000000001" customHeight="1">
      <c r="A2432" s="8" t="s">
        <v>7332</v>
      </c>
      <c r="B2432" s="9" t="s">
        <v>31</v>
      </c>
      <c r="C2432" s="10">
        <v>30</v>
      </c>
      <c r="D2432" s="10">
        <v>160</v>
      </c>
      <c r="E2432" s="11" t="s">
        <v>7333</v>
      </c>
      <c r="F2432" s="10">
        <v>0</v>
      </c>
      <c r="G2432" s="10">
        <v>0</v>
      </c>
      <c r="H2432" s="11" t="s">
        <v>31</v>
      </c>
      <c r="I2432" s="11" t="s">
        <v>32</v>
      </c>
      <c r="J2432" s="10">
        <v>0</v>
      </c>
      <c r="K2432" s="10">
        <v>0</v>
      </c>
      <c r="L2432" s="10">
        <v>1</v>
      </c>
      <c r="M2432" s="11" t="s">
        <v>33</v>
      </c>
      <c r="N2432" s="10">
        <v>0</v>
      </c>
      <c r="O2432" s="11" t="s">
        <v>57</v>
      </c>
      <c r="P2432" s="11" t="s">
        <v>7334</v>
      </c>
      <c r="Q2432" s="11" t="s">
        <v>43</v>
      </c>
      <c r="R2432" s="10">
        <v>38</v>
      </c>
      <c r="S2432" s="11" t="s">
        <v>31</v>
      </c>
      <c r="T2432" s="11" t="s">
        <v>31</v>
      </c>
      <c r="U2432" s="11" t="s">
        <v>31</v>
      </c>
      <c r="V2432" s="10">
        <v>0</v>
      </c>
      <c r="W2432" s="11" t="s">
        <v>33</v>
      </c>
      <c r="X2432" s="11" t="s">
        <v>44</v>
      </c>
      <c r="Y2432" s="11" t="s">
        <v>38</v>
      </c>
      <c r="Z2432" s="10">
        <v>20</v>
      </c>
      <c r="AA2432" s="10">
        <v>605</v>
      </c>
      <c r="AB2432" s="12"/>
      <c r="AC2432" s="12"/>
    </row>
    <row r="2433" spans="1:29" ht="20.100000000000001" customHeight="1">
      <c r="A2433" s="8" t="s">
        <v>7335</v>
      </c>
      <c r="B2433" s="9" t="s">
        <v>31</v>
      </c>
      <c r="C2433" s="10">
        <v>49</v>
      </c>
      <c r="D2433" s="10">
        <v>329</v>
      </c>
      <c r="E2433" s="10">
        <v>741</v>
      </c>
      <c r="F2433" s="10">
        <v>0</v>
      </c>
      <c r="G2433" s="10">
        <v>0</v>
      </c>
      <c r="H2433" s="11" t="s">
        <v>31</v>
      </c>
      <c r="I2433" s="11" t="s">
        <v>32</v>
      </c>
      <c r="J2433" s="10">
        <v>0</v>
      </c>
      <c r="K2433" s="10">
        <v>0</v>
      </c>
      <c r="L2433" s="10">
        <v>5</v>
      </c>
      <c r="M2433" s="11" t="s">
        <v>33</v>
      </c>
      <c r="N2433" s="10">
        <v>0</v>
      </c>
      <c r="O2433" s="11" t="s">
        <v>500</v>
      </c>
      <c r="P2433" s="11" t="s">
        <v>7336</v>
      </c>
      <c r="Q2433" s="11" t="s">
        <v>36</v>
      </c>
      <c r="R2433" s="10">
        <v>44</v>
      </c>
      <c r="S2433" s="11" t="s">
        <v>31</v>
      </c>
      <c r="T2433" s="11" t="s">
        <v>31</v>
      </c>
      <c r="U2433" s="11" t="s">
        <v>31</v>
      </c>
      <c r="V2433" s="10">
        <v>0</v>
      </c>
      <c r="W2433" s="11" t="s">
        <v>33</v>
      </c>
      <c r="X2433" s="11" t="s">
        <v>44</v>
      </c>
      <c r="Y2433" s="11" t="s">
        <v>64</v>
      </c>
      <c r="Z2433" s="10">
        <v>45</v>
      </c>
      <c r="AA2433" s="10">
        <v>2242</v>
      </c>
      <c r="AB2433" s="12"/>
      <c r="AC2433" s="12"/>
    </row>
    <row r="2434" spans="1:29" ht="20.100000000000001" customHeight="1">
      <c r="A2434" s="8" t="s">
        <v>7337</v>
      </c>
      <c r="B2434" s="9" t="s">
        <v>31</v>
      </c>
      <c r="C2434" s="10">
        <v>50</v>
      </c>
      <c r="D2434" s="10">
        <v>152</v>
      </c>
      <c r="E2434" s="11" t="s">
        <v>1672</v>
      </c>
      <c r="F2434" s="10">
        <v>0</v>
      </c>
      <c r="G2434" s="10">
        <v>0</v>
      </c>
      <c r="H2434" s="11" t="s">
        <v>31</v>
      </c>
      <c r="I2434" s="11" t="s">
        <v>48</v>
      </c>
      <c r="J2434" s="10">
        <v>0</v>
      </c>
      <c r="K2434" s="10">
        <v>0</v>
      </c>
      <c r="L2434" s="10">
        <v>4</v>
      </c>
      <c r="M2434" s="11" t="s">
        <v>33</v>
      </c>
      <c r="N2434" s="10">
        <v>0</v>
      </c>
      <c r="O2434" s="11" t="s">
        <v>158</v>
      </c>
      <c r="P2434" s="11" t="s">
        <v>7338</v>
      </c>
      <c r="Q2434" s="11" t="s">
        <v>43</v>
      </c>
      <c r="R2434" s="10">
        <v>37</v>
      </c>
      <c r="S2434" s="11" t="s">
        <v>31</v>
      </c>
      <c r="T2434" s="11" t="s">
        <v>31</v>
      </c>
      <c r="U2434" s="11" t="s">
        <v>31</v>
      </c>
      <c r="V2434" s="10">
        <v>0</v>
      </c>
      <c r="W2434" s="11" t="s">
        <v>33</v>
      </c>
      <c r="X2434" s="11" t="s">
        <v>44</v>
      </c>
      <c r="Y2434" s="11" t="s">
        <v>64</v>
      </c>
      <c r="Z2434" s="10">
        <v>42</v>
      </c>
      <c r="AA2434" s="10">
        <v>2099</v>
      </c>
      <c r="AB2434" s="12"/>
      <c r="AC2434" s="12"/>
    </row>
    <row r="2435" spans="1:29" ht="20.100000000000001" customHeight="1">
      <c r="A2435" s="8" t="s">
        <v>7339</v>
      </c>
      <c r="B2435" s="9" t="s">
        <v>31</v>
      </c>
      <c r="C2435" s="10">
        <v>7</v>
      </c>
      <c r="D2435" s="10">
        <v>20</v>
      </c>
      <c r="E2435" s="11" t="s">
        <v>4930</v>
      </c>
      <c r="F2435" s="10">
        <v>0</v>
      </c>
      <c r="G2435" s="10">
        <v>0</v>
      </c>
      <c r="H2435" s="11" t="s">
        <v>31</v>
      </c>
      <c r="I2435" s="11" t="s">
        <v>32</v>
      </c>
      <c r="J2435" s="10">
        <v>0</v>
      </c>
      <c r="K2435" s="10">
        <v>0</v>
      </c>
      <c r="L2435" s="10">
        <v>12</v>
      </c>
      <c r="M2435" s="11" t="s">
        <v>33</v>
      </c>
      <c r="N2435" s="10">
        <v>0</v>
      </c>
      <c r="O2435" s="11" t="s">
        <v>86</v>
      </c>
      <c r="P2435" s="11" t="s">
        <v>7340</v>
      </c>
      <c r="Q2435" s="11" t="s">
        <v>43</v>
      </c>
      <c r="R2435" s="10">
        <v>22</v>
      </c>
      <c r="S2435" s="11" t="s">
        <v>33</v>
      </c>
      <c r="T2435" s="11" t="s">
        <v>31</v>
      </c>
      <c r="U2435" s="11" t="s">
        <v>31</v>
      </c>
      <c r="V2435" s="10">
        <v>0</v>
      </c>
      <c r="W2435" s="11" t="s">
        <v>31</v>
      </c>
      <c r="X2435" s="11" t="s">
        <v>37</v>
      </c>
      <c r="Y2435" s="11" t="s">
        <v>38</v>
      </c>
      <c r="Z2435" s="10">
        <v>16</v>
      </c>
      <c r="AA2435" s="10">
        <v>115</v>
      </c>
      <c r="AB2435" s="12"/>
      <c r="AC2435" s="12"/>
    </row>
    <row r="2436" spans="1:29" ht="20.100000000000001" customHeight="1">
      <c r="A2436" s="8" t="s">
        <v>7341</v>
      </c>
      <c r="B2436" s="9" t="s">
        <v>31</v>
      </c>
      <c r="C2436" s="10">
        <v>26</v>
      </c>
      <c r="D2436" s="10">
        <v>81</v>
      </c>
      <c r="E2436" s="11" t="s">
        <v>176</v>
      </c>
      <c r="F2436" s="10">
        <v>0</v>
      </c>
      <c r="G2436" s="10">
        <v>0</v>
      </c>
      <c r="H2436" s="11" t="s">
        <v>31</v>
      </c>
      <c r="I2436" s="11" t="s">
        <v>32</v>
      </c>
      <c r="J2436" s="10">
        <v>0</v>
      </c>
      <c r="K2436" s="10">
        <v>0</v>
      </c>
      <c r="L2436" s="10">
        <v>2</v>
      </c>
      <c r="M2436" s="11" t="s">
        <v>33</v>
      </c>
      <c r="N2436" s="10">
        <v>0</v>
      </c>
      <c r="O2436" s="11" t="s">
        <v>113</v>
      </c>
      <c r="P2436" s="11" t="s">
        <v>7342</v>
      </c>
      <c r="Q2436" s="11" t="s">
        <v>36</v>
      </c>
      <c r="R2436" s="10">
        <v>76</v>
      </c>
      <c r="S2436" s="11" t="s">
        <v>31</v>
      </c>
      <c r="T2436" s="11" t="s">
        <v>33</v>
      </c>
      <c r="U2436" s="11" t="s">
        <v>31</v>
      </c>
      <c r="V2436" s="10">
        <v>0</v>
      </c>
      <c r="W2436" s="11" t="s">
        <v>33</v>
      </c>
      <c r="X2436" s="11" t="s">
        <v>63</v>
      </c>
      <c r="Y2436" s="11" t="s">
        <v>38</v>
      </c>
      <c r="Z2436" s="10">
        <v>34</v>
      </c>
      <c r="AA2436" s="10">
        <v>874</v>
      </c>
      <c r="AB2436" s="12"/>
      <c r="AC2436" s="12"/>
    </row>
    <row r="2437" spans="1:29" ht="20.100000000000001" customHeight="1">
      <c r="A2437" s="8" t="s">
        <v>7343</v>
      </c>
      <c r="B2437" s="9" t="s">
        <v>31</v>
      </c>
      <c r="C2437" s="10">
        <v>58</v>
      </c>
      <c r="D2437" s="10">
        <v>175</v>
      </c>
      <c r="E2437" s="11" t="s">
        <v>7344</v>
      </c>
      <c r="F2437" s="10">
        <v>0</v>
      </c>
      <c r="G2437" s="10">
        <v>0</v>
      </c>
      <c r="H2437" s="11" t="s">
        <v>31</v>
      </c>
      <c r="I2437" s="11" t="s">
        <v>32</v>
      </c>
      <c r="J2437" s="10">
        <v>0</v>
      </c>
      <c r="K2437" s="10">
        <v>0</v>
      </c>
      <c r="L2437" s="10">
        <v>6</v>
      </c>
      <c r="M2437" s="11" t="s">
        <v>31</v>
      </c>
      <c r="N2437" s="10">
        <v>42</v>
      </c>
      <c r="O2437" s="11" t="s">
        <v>90</v>
      </c>
      <c r="P2437" s="11" t="s">
        <v>7345</v>
      </c>
      <c r="Q2437" s="11" t="s">
        <v>43</v>
      </c>
      <c r="R2437" s="10">
        <v>36</v>
      </c>
      <c r="S2437" s="11" t="s">
        <v>31</v>
      </c>
      <c r="T2437" s="11" t="s">
        <v>31</v>
      </c>
      <c r="U2437" s="11" t="s">
        <v>31</v>
      </c>
      <c r="V2437" s="10">
        <v>0</v>
      </c>
      <c r="W2437" s="11" t="s">
        <v>33</v>
      </c>
      <c r="X2437" s="11" t="s">
        <v>63</v>
      </c>
      <c r="Y2437" s="11" t="s">
        <v>64</v>
      </c>
      <c r="Z2437" s="10">
        <v>26</v>
      </c>
      <c r="AA2437" s="10">
        <v>1519</v>
      </c>
      <c r="AB2437" s="12"/>
      <c r="AC2437" s="12"/>
    </row>
    <row r="2438" spans="1:29" ht="20.100000000000001" customHeight="1">
      <c r="A2438" s="8" t="s">
        <v>7346</v>
      </c>
      <c r="B2438" s="9" t="s">
        <v>31</v>
      </c>
      <c r="C2438" s="10">
        <v>3</v>
      </c>
      <c r="D2438" s="10">
        <v>7</v>
      </c>
      <c r="E2438" s="11" t="s">
        <v>1188</v>
      </c>
      <c r="F2438" s="10">
        <v>0</v>
      </c>
      <c r="G2438" s="10">
        <v>0</v>
      </c>
      <c r="H2438" s="11" t="s">
        <v>31</v>
      </c>
      <c r="I2438" s="11" t="s">
        <v>32</v>
      </c>
      <c r="J2438" s="10">
        <v>0</v>
      </c>
      <c r="K2438" s="10">
        <v>0</v>
      </c>
      <c r="L2438" s="10">
        <v>0</v>
      </c>
      <c r="M2438" s="11" t="s">
        <v>31</v>
      </c>
      <c r="N2438" s="10">
        <v>0</v>
      </c>
      <c r="O2438" s="11" t="s">
        <v>210</v>
      </c>
      <c r="P2438" s="11" t="s">
        <v>7347</v>
      </c>
      <c r="Q2438" s="11" t="s">
        <v>36</v>
      </c>
      <c r="R2438" s="10">
        <v>58</v>
      </c>
      <c r="S2438" s="11" t="s">
        <v>31</v>
      </c>
      <c r="T2438" s="11" t="s">
        <v>31</v>
      </c>
      <c r="U2438" s="11" t="s">
        <v>31</v>
      </c>
      <c r="V2438" s="10">
        <v>0</v>
      </c>
      <c r="W2438" s="11" t="s">
        <v>31</v>
      </c>
      <c r="X2438" s="11" t="s">
        <v>37</v>
      </c>
      <c r="Y2438" s="11" t="s">
        <v>38</v>
      </c>
      <c r="Z2438" s="10">
        <v>8</v>
      </c>
      <c r="AA2438" s="10">
        <v>25</v>
      </c>
      <c r="AB2438" s="12"/>
      <c r="AC2438" s="12"/>
    </row>
    <row r="2439" spans="1:29" ht="20.100000000000001" customHeight="1">
      <c r="A2439" s="8" t="s">
        <v>7348</v>
      </c>
      <c r="B2439" s="9" t="s">
        <v>31</v>
      </c>
      <c r="C2439" s="10">
        <v>3</v>
      </c>
      <c r="D2439" s="10">
        <v>15</v>
      </c>
      <c r="E2439" s="11" t="s">
        <v>7349</v>
      </c>
      <c r="F2439" s="10">
        <v>0</v>
      </c>
      <c r="G2439" s="10">
        <v>0</v>
      </c>
      <c r="H2439" s="11" t="s">
        <v>31</v>
      </c>
      <c r="I2439" s="11" t="s">
        <v>32</v>
      </c>
      <c r="J2439" s="10">
        <v>0</v>
      </c>
      <c r="K2439" s="10">
        <v>0</v>
      </c>
      <c r="L2439" s="10">
        <v>3</v>
      </c>
      <c r="M2439" s="11" t="s">
        <v>33</v>
      </c>
      <c r="N2439" s="10">
        <v>0</v>
      </c>
      <c r="O2439" s="11" t="s">
        <v>78</v>
      </c>
      <c r="P2439" s="11" t="s">
        <v>7350</v>
      </c>
      <c r="Q2439" s="11" t="s">
        <v>36</v>
      </c>
      <c r="R2439" s="10">
        <v>48</v>
      </c>
      <c r="S2439" s="11" t="s">
        <v>31</v>
      </c>
      <c r="T2439" s="11" t="s">
        <v>31</v>
      </c>
      <c r="U2439" s="11" t="s">
        <v>31</v>
      </c>
      <c r="V2439" s="10">
        <v>0</v>
      </c>
      <c r="W2439" s="11" t="s">
        <v>31</v>
      </c>
      <c r="X2439" s="11" t="s">
        <v>37</v>
      </c>
      <c r="Y2439" s="11" t="s">
        <v>38</v>
      </c>
      <c r="Z2439" s="10">
        <v>24</v>
      </c>
      <c r="AA2439" s="10">
        <v>61</v>
      </c>
      <c r="AB2439" s="12"/>
      <c r="AC2439" s="12"/>
    </row>
    <row r="2440" spans="1:29" ht="20.100000000000001" customHeight="1">
      <c r="A2440" s="8" t="s">
        <v>7351</v>
      </c>
      <c r="B2440" s="9" t="s">
        <v>31</v>
      </c>
      <c r="C2440" s="10">
        <v>61</v>
      </c>
      <c r="D2440" s="10">
        <v>118</v>
      </c>
      <c r="E2440" s="11" t="s">
        <v>5373</v>
      </c>
      <c r="F2440" s="10">
        <v>0</v>
      </c>
      <c r="G2440" s="10">
        <v>0</v>
      </c>
      <c r="H2440" s="11" t="s">
        <v>31</v>
      </c>
      <c r="I2440" s="11" t="s">
        <v>32</v>
      </c>
      <c r="J2440" s="10">
        <v>0</v>
      </c>
      <c r="K2440" s="10">
        <v>0</v>
      </c>
      <c r="L2440" s="10">
        <v>0</v>
      </c>
      <c r="M2440" s="11" t="s">
        <v>31</v>
      </c>
      <c r="N2440" s="10">
        <v>0</v>
      </c>
      <c r="O2440" s="11" t="s">
        <v>198</v>
      </c>
      <c r="P2440" s="11" t="s">
        <v>7352</v>
      </c>
      <c r="Q2440" s="11" t="s">
        <v>36</v>
      </c>
      <c r="R2440" s="10">
        <v>68</v>
      </c>
      <c r="S2440" s="11" t="s">
        <v>31</v>
      </c>
      <c r="T2440" s="11" t="s">
        <v>33</v>
      </c>
      <c r="U2440" s="11" t="s">
        <v>31</v>
      </c>
      <c r="V2440" s="10">
        <v>0</v>
      </c>
      <c r="W2440" s="11" t="s">
        <v>31</v>
      </c>
      <c r="X2440" s="11" t="s">
        <v>63</v>
      </c>
      <c r="Y2440" s="11" t="s">
        <v>38</v>
      </c>
      <c r="Z2440" s="10">
        <v>11</v>
      </c>
      <c r="AA2440" s="10">
        <v>643</v>
      </c>
      <c r="AB2440" s="12"/>
      <c r="AC2440" s="12"/>
    </row>
    <row r="2441" spans="1:29" ht="20.100000000000001" customHeight="1">
      <c r="A2441" s="8" t="s">
        <v>7353</v>
      </c>
      <c r="B2441" s="9" t="s">
        <v>31</v>
      </c>
      <c r="C2441" s="10">
        <v>40</v>
      </c>
      <c r="D2441" s="10">
        <v>171</v>
      </c>
      <c r="E2441" s="11" t="s">
        <v>3449</v>
      </c>
      <c r="F2441" s="10">
        <v>0</v>
      </c>
      <c r="G2441" s="10">
        <v>0</v>
      </c>
      <c r="H2441" s="11" t="s">
        <v>31</v>
      </c>
      <c r="I2441" s="11" t="s">
        <v>32</v>
      </c>
      <c r="J2441" s="10">
        <v>0</v>
      </c>
      <c r="K2441" s="10">
        <v>0</v>
      </c>
      <c r="L2441" s="10">
        <v>1</v>
      </c>
      <c r="M2441" s="11" t="s">
        <v>33</v>
      </c>
      <c r="N2441" s="10">
        <v>0</v>
      </c>
      <c r="O2441" s="11" t="s">
        <v>74</v>
      </c>
      <c r="P2441" s="11" t="s">
        <v>7354</v>
      </c>
      <c r="Q2441" s="11" t="s">
        <v>43</v>
      </c>
      <c r="R2441" s="10">
        <v>36</v>
      </c>
      <c r="S2441" s="11" t="s">
        <v>31</v>
      </c>
      <c r="T2441" s="11" t="s">
        <v>31</v>
      </c>
      <c r="U2441" s="11" t="s">
        <v>31</v>
      </c>
      <c r="V2441" s="10">
        <v>0</v>
      </c>
      <c r="W2441" s="11" t="s">
        <v>31</v>
      </c>
      <c r="X2441" s="11" t="s">
        <v>37</v>
      </c>
      <c r="Y2441" s="11" t="s">
        <v>38</v>
      </c>
      <c r="Z2441" s="10">
        <v>26</v>
      </c>
      <c r="AA2441" s="10">
        <v>1050</v>
      </c>
      <c r="AB2441" s="12"/>
      <c r="AC2441" s="12"/>
    </row>
    <row r="2442" spans="1:29" ht="20.100000000000001" customHeight="1">
      <c r="A2442" s="8" t="s">
        <v>7355</v>
      </c>
      <c r="B2442" s="9" t="s">
        <v>31</v>
      </c>
      <c r="C2442" s="10">
        <v>70</v>
      </c>
      <c r="D2442" s="10">
        <v>336</v>
      </c>
      <c r="E2442" s="11" t="s">
        <v>7356</v>
      </c>
      <c r="F2442" s="10">
        <v>0</v>
      </c>
      <c r="G2442" s="10">
        <v>0</v>
      </c>
      <c r="H2442" s="11" t="s">
        <v>31</v>
      </c>
      <c r="I2442" s="11" t="s">
        <v>32</v>
      </c>
      <c r="J2442" s="10">
        <v>0</v>
      </c>
      <c r="K2442" s="10">
        <v>0</v>
      </c>
      <c r="L2442" s="10">
        <v>0</v>
      </c>
      <c r="M2442" s="11" t="s">
        <v>31</v>
      </c>
      <c r="N2442" s="10">
        <v>0</v>
      </c>
      <c r="O2442" s="11" t="s">
        <v>123</v>
      </c>
      <c r="P2442" s="11" t="s">
        <v>7357</v>
      </c>
      <c r="Q2442" s="11" t="s">
        <v>43</v>
      </c>
      <c r="R2442" s="10">
        <v>62</v>
      </c>
      <c r="S2442" s="11" t="s">
        <v>31</v>
      </c>
      <c r="T2442" s="11" t="s">
        <v>31</v>
      </c>
      <c r="U2442" s="11" t="s">
        <v>31</v>
      </c>
      <c r="V2442" s="10">
        <v>0</v>
      </c>
      <c r="W2442" s="11" t="s">
        <v>31</v>
      </c>
      <c r="X2442" s="11" t="s">
        <v>63</v>
      </c>
      <c r="Y2442" s="11" t="s">
        <v>64</v>
      </c>
      <c r="Z2442" s="10">
        <v>16</v>
      </c>
      <c r="AA2442" s="10">
        <v>1112</v>
      </c>
      <c r="AB2442" s="12"/>
      <c r="AC2442" s="12"/>
    </row>
    <row r="2443" spans="1:29" ht="20.100000000000001" customHeight="1">
      <c r="A2443" s="8" t="s">
        <v>7358</v>
      </c>
      <c r="B2443" s="9" t="s">
        <v>31</v>
      </c>
      <c r="C2443" s="10">
        <v>1</v>
      </c>
      <c r="D2443" s="10">
        <v>3</v>
      </c>
      <c r="E2443" s="10">
        <v>9</v>
      </c>
      <c r="F2443" s="10">
        <v>0</v>
      </c>
      <c r="G2443" s="10">
        <v>0</v>
      </c>
      <c r="H2443" s="11" t="s">
        <v>31</v>
      </c>
      <c r="I2443" s="11" t="s">
        <v>32</v>
      </c>
      <c r="J2443" s="10">
        <v>0</v>
      </c>
      <c r="K2443" s="10">
        <v>0</v>
      </c>
      <c r="L2443" s="10">
        <v>14</v>
      </c>
      <c r="M2443" s="11" t="s">
        <v>31</v>
      </c>
      <c r="N2443" s="10">
        <v>6</v>
      </c>
      <c r="O2443" s="11" t="s">
        <v>1799</v>
      </c>
      <c r="P2443" s="11" t="s">
        <v>7359</v>
      </c>
      <c r="Q2443" s="11" t="s">
        <v>43</v>
      </c>
      <c r="R2443" s="10">
        <v>61</v>
      </c>
      <c r="S2443" s="11" t="s">
        <v>31</v>
      </c>
      <c r="T2443" s="11" t="s">
        <v>31</v>
      </c>
      <c r="U2443" s="11" t="s">
        <v>31</v>
      </c>
      <c r="V2443" s="10">
        <v>0</v>
      </c>
      <c r="W2443" s="11" t="s">
        <v>31</v>
      </c>
      <c r="X2443" s="11" t="s">
        <v>37</v>
      </c>
      <c r="Y2443" s="11" t="s">
        <v>38</v>
      </c>
      <c r="Z2443" s="10">
        <v>43</v>
      </c>
      <c r="AA2443" s="10">
        <v>43</v>
      </c>
      <c r="AB2443" s="12"/>
      <c r="AC2443" s="12"/>
    </row>
    <row r="2444" spans="1:29" ht="20.100000000000001" customHeight="1">
      <c r="A2444" s="8" t="s">
        <v>7360</v>
      </c>
      <c r="B2444" s="9" t="s">
        <v>31</v>
      </c>
      <c r="C2444" s="10">
        <v>66</v>
      </c>
      <c r="D2444" s="10">
        <v>437</v>
      </c>
      <c r="E2444" s="11" t="s">
        <v>7361</v>
      </c>
      <c r="F2444" s="10">
        <v>0</v>
      </c>
      <c r="G2444" s="10">
        <v>0</v>
      </c>
      <c r="H2444" s="11" t="s">
        <v>31</v>
      </c>
      <c r="I2444" s="11" t="s">
        <v>32</v>
      </c>
      <c r="J2444" s="10">
        <v>0</v>
      </c>
      <c r="K2444" s="10">
        <v>0</v>
      </c>
      <c r="L2444" s="10">
        <v>15</v>
      </c>
      <c r="M2444" s="11" t="s">
        <v>33</v>
      </c>
      <c r="N2444" s="10">
        <v>0</v>
      </c>
      <c r="O2444" s="11" t="s">
        <v>306</v>
      </c>
      <c r="P2444" s="11" t="s">
        <v>7362</v>
      </c>
      <c r="Q2444" s="11" t="s">
        <v>43</v>
      </c>
      <c r="R2444" s="10">
        <v>21</v>
      </c>
      <c r="S2444" s="11" t="s">
        <v>33</v>
      </c>
      <c r="T2444" s="11" t="s">
        <v>31</v>
      </c>
      <c r="U2444" s="11" t="s">
        <v>31</v>
      </c>
      <c r="V2444" s="10">
        <v>0</v>
      </c>
      <c r="W2444" s="11" t="s">
        <v>33</v>
      </c>
      <c r="X2444" s="11" t="s">
        <v>63</v>
      </c>
      <c r="Y2444" s="11" t="s">
        <v>38</v>
      </c>
      <c r="Z2444" s="10">
        <v>54</v>
      </c>
      <c r="AA2444" s="10">
        <v>3577</v>
      </c>
      <c r="AB2444" s="12"/>
      <c r="AC2444" s="12"/>
    </row>
    <row r="2445" spans="1:29" ht="20.100000000000001" customHeight="1">
      <c r="A2445" s="8" t="s">
        <v>7363</v>
      </c>
      <c r="B2445" s="9" t="s">
        <v>31</v>
      </c>
      <c r="C2445" s="10">
        <v>62</v>
      </c>
      <c r="D2445" s="10">
        <v>187</v>
      </c>
      <c r="E2445" s="10">
        <v>370</v>
      </c>
      <c r="F2445" s="10">
        <v>0</v>
      </c>
      <c r="G2445" s="10">
        <v>0</v>
      </c>
      <c r="H2445" s="11" t="s">
        <v>31</v>
      </c>
      <c r="I2445" s="11" t="s">
        <v>32</v>
      </c>
      <c r="J2445" s="10">
        <v>0</v>
      </c>
      <c r="K2445" s="10">
        <v>0</v>
      </c>
      <c r="L2445" s="10">
        <v>9</v>
      </c>
      <c r="M2445" s="11" t="s">
        <v>33</v>
      </c>
      <c r="N2445" s="10">
        <v>0</v>
      </c>
      <c r="O2445" s="11" t="s">
        <v>644</v>
      </c>
      <c r="P2445" s="11" t="s">
        <v>7364</v>
      </c>
      <c r="Q2445" s="11" t="s">
        <v>36</v>
      </c>
      <c r="R2445" s="10">
        <v>58</v>
      </c>
      <c r="S2445" s="11" t="s">
        <v>31</v>
      </c>
      <c r="T2445" s="11" t="s">
        <v>31</v>
      </c>
      <c r="U2445" s="11" t="s">
        <v>31</v>
      </c>
      <c r="V2445" s="10">
        <v>0</v>
      </c>
      <c r="W2445" s="11" t="s">
        <v>33</v>
      </c>
      <c r="X2445" s="11" t="s">
        <v>37</v>
      </c>
      <c r="Y2445" s="11" t="s">
        <v>64</v>
      </c>
      <c r="Z2445" s="10">
        <v>49</v>
      </c>
      <c r="AA2445" s="10">
        <v>3041</v>
      </c>
      <c r="AB2445" s="12"/>
      <c r="AC2445" s="12"/>
    </row>
    <row r="2446" spans="1:29" ht="20.100000000000001" customHeight="1">
      <c r="A2446" s="8" t="s">
        <v>7365</v>
      </c>
      <c r="B2446" s="9" t="s">
        <v>31</v>
      </c>
      <c r="C2446" s="10">
        <v>56</v>
      </c>
      <c r="D2446" s="10">
        <v>379</v>
      </c>
      <c r="E2446" s="11" t="s">
        <v>3539</v>
      </c>
      <c r="F2446" s="10">
        <v>0</v>
      </c>
      <c r="G2446" s="10">
        <v>0</v>
      </c>
      <c r="H2446" s="11" t="s">
        <v>31</v>
      </c>
      <c r="I2446" s="11" t="s">
        <v>32</v>
      </c>
      <c r="J2446" s="10">
        <v>0</v>
      </c>
      <c r="K2446" s="10">
        <v>0</v>
      </c>
      <c r="L2446" s="10">
        <v>6</v>
      </c>
      <c r="M2446" s="11" t="s">
        <v>33</v>
      </c>
      <c r="N2446" s="10">
        <v>0</v>
      </c>
      <c r="O2446" s="11" t="s">
        <v>346</v>
      </c>
      <c r="P2446" s="11" t="s">
        <v>7366</v>
      </c>
      <c r="Q2446" s="11" t="s">
        <v>36</v>
      </c>
      <c r="R2446" s="10">
        <v>84</v>
      </c>
      <c r="S2446" s="11" t="s">
        <v>31</v>
      </c>
      <c r="T2446" s="11" t="s">
        <v>33</v>
      </c>
      <c r="U2446" s="11" t="s">
        <v>31</v>
      </c>
      <c r="V2446" s="10">
        <v>0</v>
      </c>
      <c r="W2446" s="11" t="s">
        <v>33</v>
      </c>
      <c r="X2446" s="11" t="s">
        <v>44</v>
      </c>
      <c r="Y2446" s="11" t="s">
        <v>38</v>
      </c>
      <c r="Z2446" s="10">
        <v>63</v>
      </c>
      <c r="AA2446" s="10">
        <v>3507</v>
      </c>
      <c r="AB2446" s="12"/>
      <c r="AC2446" s="12"/>
    </row>
    <row r="2447" spans="1:29" ht="20.100000000000001" customHeight="1">
      <c r="A2447" s="8" t="s">
        <v>7367</v>
      </c>
      <c r="B2447" s="9" t="s">
        <v>33</v>
      </c>
      <c r="C2447" s="10">
        <v>1</v>
      </c>
      <c r="D2447" s="10">
        <v>3</v>
      </c>
      <c r="E2447" s="10">
        <v>7</v>
      </c>
      <c r="F2447" s="10">
        <v>0</v>
      </c>
      <c r="G2447" s="10">
        <v>0</v>
      </c>
      <c r="H2447" s="11" t="s">
        <v>31</v>
      </c>
      <c r="I2447" s="11" t="s">
        <v>48</v>
      </c>
      <c r="J2447" s="10">
        <v>0</v>
      </c>
      <c r="K2447" s="10">
        <v>0</v>
      </c>
      <c r="L2447" s="10">
        <v>0</v>
      </c>
      <c r="M2447" s="11" t="s">
        <v>31</v>
      </c>
      <c r="N2447" s="10">
        <v>0</v>
      </c>
      <c r="O2447" s="11" t="s">
        <v>186</v>
      </c>
      <c r="P2447" s="11" t="s">
        <v>7368</v>
      </c>
      <c r="Q2447" s="11" t="s">
        <v>43</v>
      </c>
      <c r="R2447" s="10">
        <v>56</v>
      </c>
      <c r="S2447" s="11" t="s">
        <v>31</v>
      </c>
      <c r="T2447" s="11" t="s">
        <v>31</v>
      </c>
      <c r="U2447" s="11" t="s">
        <v>31</v>
      </c>
      <c r="V2447" s="10">
        <v>0</v>
      </c>
      <c r="W2447" s="11" t="s">
        <v>31</v>
      </c>
      <c r="X2447" s="11" t="s">
        <v>37</v>
      </c>
      <c r="Y2447" s="11" t="s">
        <v>64</v>
      </c>
      <c r="Z2447" s="10">
        <v>10</v>
      </c>
      <c r="AA2447" s="10">
        <v>10</v>
      </c>
      <c r="AB2447" s="12"/>
      <c r="AC2447" s="12"/>
    </row>
    <row r="2448" spans="1:29" ht="20.100000000000001" customHeight="1">
      <c r="A2448" s="8" t="s">
        <v>7369</v>
      </c>
      <c r="B2448" s="9" t="s">
        <v>31</v>
      </c>
      <c r="C2448" s="10">
        <v>3</v>
      </c>
      <c r="D2448" s="10">
        <v>8</v>
      </c>
      <c r="E2448" s="11" t="s">
        <v>4734</v>
      </c>
      <c r="F2448" s="10">
        <v>0</v>
      </c>
      <c r="G2448" s="10">
        <v>0</v>
      </c>
      <c r="H2448" s="11" t="s">
        <v>31</v>
      </c>
      <c r="I2448" s="11" t="s">
        <v>48</v>
      </c>
      <c r="J2448" s="10">
        <v>0</v>
      </c>
      <c r="K2448" s="10">
        <v>0</v>
      </c>
      <c r="L2448" s="10">
        <v>9</v>
      </c>
      <c r="M2448" s="11" t="s">
        <v>33</v>
      </c>
      <c r="N2448" s="10">
        <v>0</v>
      </c>
      <c r="O2448" s="11" t="s">
        <v>190</v>
      </c>
      <c r="P2448" s="11" t="s">
        <v>7370</v>
      </c>
      <c r="Q2448" s="11" t="s">
        <v>43</v>
      </c>
      <c r="R2448" s="10">
        <v>49</v>
      </c>
      <c r="S2448" s="11" t="s">
        <v>31</v>
      </c>
      <c r="T2448" s="11" t="s">
        <v>31</v>
      </c>
      <c r="U2448" s="11" t="s">
        <v>31</v>
      </c>
      <c r="V2448" s="10">
        <v>0</v>
      </c>
      <c r="W2448" s="11" t="s">
        <v>31</v>
      </c>
      <c r="X2448" s="11" t="s">
        <v>37</v>
      </c>
      <c r="Y2448" s="11" t="s">
        <v>38</v>
      </c>
      <c r="Z2448" s="10">
        <v>48</v>
      </c>
      <c r="AA2448" s="10">
        <v>133</v>
      </c>
      <c r="AB2448" s="12"/>
      <c r="AC2448" s="12"/>
    </row>
    <row r="2449" spans="1:29" ht="20.100000000000001" customHeight="1">
      <c r="A2449" s="8" t="s">
        <v>7371</v>
      </c>
      <c r="B2449" s="9" t="s">
        <v>31</v>
      </c>
      <c r="C2449" s="10">
        <v>60</v>
      </c>
      <c r="D2449" s="10">
        <v>477</v>
      </c>
      <c r="E2449" s="11" t="s">
        <v>7372</v>
      </c>
      <c r="F2449" s="10">
        <v>0</v>
      </c>
      <c r="G2449" s="10">
        <v>0</v>
      </c>
      <c r="H2449" s="11" t="s">
        <v>31</v>
      </c>
      <c r="I2449" s="11" t="s">
        <v>32</v>
      </c>
      <c r="J2449" s="10">
        <v>0</v>
      </c>
      <c r="K2449" s="10">
        <v>0</v>
      </c>
      <c r="L2449" s="10">
        <v>5</v>
      </c>
      <c r="M2449" s="11" t="s">
        <v>33</v>
      </c>
      <c r="N2449" s="10">
        <v>0</v>
      </c>
      <c r="O2449" s="11" t="s">
        <v>279</v>
      </c>
      <c r="P2449" s="11" t="s">
        <v>7373</v>
      </c>
      <c r="Q2449" s="11" t="s">
        <v>43</v>
      </c>
      <c r="R2449" s="10">
        <v>81</v>
      </c>
      <c r="S2449" s="11" t="s">
        <v>31</v>
      </c>
      <c r="T2449" s="11" t="s">
        <v>33</v>
      </c>
      <c r="U2449" s="11" t="s">
        <v>31</v>
      </c>
      <c r="V2449" s="10">
        <v>0</v>
      </c>
      <c r="W2449" s="11" t="s">
        <v>33</v>
      </c>
      <c r="X2449" s="11" t="s">
        <v>44</v>
      </c>
      <c r="Y2449" s="11" t="s">
        <v>38</v>
      </c>
      <c r="Z2449" s="10">
        <v>54</v>
      </c>
      <c r="AA2449" s="10">
        <v>3206</v>
      </c>
      <c r="AB2449" s="12"/>
      <c r="AC2449" s="12"/>
    </row>
    <row r="2450" spans="1:29" ht="20.100000000000001" customHeight="1">
      <c r="A2450" s="8" t="s">
        <v>7374</v>
      </c>
      <c r="B2450" s="9" t="s">
        <v>31</v>
      </c>
      <c r="C2450" s="10">
        <v>37</v>
      </c>
      <c r="D2450" s="10">
        <v>184</v>
      </c>
      <c r="E2450" s="11" t="s">
        <v>7375</v>
      </c>
      <c r="F2450" s="10">
        <v>0</v>
      </c>
      <c r="G2450" s="10">
        <v>0</v>
      </c>
      <c r="H2450" s="11" t="s">
        <v>31</v>
      </c>
      <c r="I2450" s="11" t="s">
        <v>32</v>
      </c>
      <c r="J2450" s="10">
        <v>0</v>
      </c>
      <c r="K2450" s="10">
        <v>0</v>
      </c>
      <c r="L2450" s="10">
        <v>0</v>
      </c>
      <c r="M2450" s="11" t="s">
        <v>31</v>
      </c>
      <c r="N2450" s="10">
        <v>0</v>
      </c>
      <c r="O2450" s="11" t="s">
        <v>226</v>
      </c>
      <c r="P2450" s="11" t="s">
        <v>7376</v>
      </c>
      <c r="Q2450" s="11" t="s">
        <v>36</v>
      </c>
      <c r="R2450" s="10">
        <v>23</v>
      </c>
      <c r="S2450" s="11" t="s">
        <v>33</v>
      </c>
      <c r="T2450" s="11" t="s">
        <v>31</v>
      </c>
      <c r="U2450" s="11" t="s">
        <v>31</v>
      </c>
      <c r="V2450" s="10">
        <v>0</v>
      </c>
      <c r="W2450" s="11" t="s">
        <v>31</v>
      </c>
      <c r="X2450" s="11" t="s">
        <v>63</v>
      </c>
      <c r="Y2450" s="11" t="s">
        <v>64</v>
      </c>
      <c r="Z2450" s="10">
        <v>10</v>
      </c>
      <c r="AA2450" s="10">
        <v>361</v>
      </c>
      <c r="AB2450" s="12"/>
      <c r="AC2450" s="12"/>
    </row>
    <row r="2451" spans="1:29" ht="20.100000000000001" customHeight="1">
      <c r="A2451" s="8" t="s">
        <v>7377</v>
      </c>
      <c r="B2451" s="9" t="s">
        <v>31</v>
      </c>
      <c r="C2451" s="10">
        <v>39</v>
      </c>
      <c r="D2451" s="10">
        <v>82</v>
      </c>
      <c r="E2451" s="10">
        <v>156</v>
      </c>
      <c r="F2451" s="10">
        <v>0</v>
      </c>
      <c r="G2451" s="10">
        <v>0</v>
      </c>
      <c r="H2451" s="11" t="s">
        <v>31</v>
      </c>
      <c r="I2451" s="11" t="s">
        <v>32</v>
      </c>
      <c r="J2451" s="10">
        <v>0</v>
      </c>
      <c r="K2451" s="10">
        <v>0</v>
      </c>
      <c r="L2451" s="10">
        <v>0</v>
      </c>
      <c r="M2451" s="11" t="s">
        <v>31</v>
      </c>
      <c r="N2451" s="10">
        <v>0</v>
      </c>
      <c r="O2451" s="11" t="s">
        <v>86</v>
      </c>
      <c r="P2451" s="11" t="s">
        <v>7378</v>
      </c>
      <c r="Q2451" s="11" t="s">
        <v>43</v>
      </c>
      <c r="R2451" s="10">
        <v>39</v>
      </c>
      <c r="S2451" s="11" t="s">
        <v>31</v>
      </c>
      <c r="T2451" s="11" t="s">
        <v>31</v>
      </c>
      <c r="U2451" s="11" t="s">
        <v>31</v>
      </c>
      <c r="V2451" s="10">
        <v>0</v>
      </c>
      <c r="W2451" s="11" t="s">
        <v>31</v>
      </c>
      <c r="X2451" s="11" t="s">
        <v>44</v>
      </c>
      <c r="Y2451" s="11" t="s">
        <v>64</v>
      </c>
      <c r="Z2451" s="10">
        <v>12</v>
      </c>
      <c r="AA2451" s="10">
        <v>473</v>
      </c>
      <c r="AB2451" s="12"/>
      <c r="AC2451" s="12"/>
    </row>
    <row r="2452" spans="1:29" ht="20.100000000000001" customHeight="1">
      <c r="A2452" s="8" t="s">
        <v>7379</v>
      </c>
      <c r="B2452" s="9" t="s">
        <v>31</v>
      </c>
      <c r="C2452" s="10">
        <v>68</v>
      </c>
      <c r="D2452" s="10">
        <v>276</v>
      </c>
      <c r="E2452" s="11" t="s">
        <v>7380</v>
      </c>
      <c r="F2452" s="10">
        <v>0</v>
      </c>
      <c r="G2452" s="10">
        <v>0</v>
      </c>
      <c r="H2452" s="11" t="s">
        <v>31</v>
      </c>
      <c r="I2452" s="11" t="s">
        <v>32</v>
      </c>
      <c r="J2452" s="10">
        <v>0</v>
      </c>
      <c r="K2452" s="10">
        <v>0</v>
      </c>
      <c r="L2452" s="10">
        <v>0</v>
      </c>
      <c r="M2452" s="11" t="s">
        <v>31</v>
      </c>
      <c r="N2452" s="10">
        <v>0</v>
      </c>
      <c r="O2452" s="11" t="s">
        <v>126</v>
      </c>
      <c r="P2452" s="11" t="s">
        <v>7381</v>
      </c>
      <c r="Q2452" s="11" t="s">
        <v>36</v>
      </c>
      <c r="R2452" s="10">
        <v>58</v>
      </c>
      <c r="S2452" s="11" t="s">
        <v>31</v>
      </c>
      <c r="T2452" s="11" t="s">
        <v>31</v>
      </c>
      <c r="U2452" s="11" t="s">
        <v>31</v>
      </c>
      <c r="V2452" s="10">
        <v>0</v>
      </c>
      <c r="W2452" s="11" t="s">
        <v>31</v>
      </c>
      <c r="X2452" s="11" t="s">
        <v>63</v>
      </c>
      <c r="Y2452" s="11" t="s">
        <v>64</v>
      </c>
      <c r="Z2452" s="10">
        <v>16</v>
      </c>
      <c r="AA2452" s="10">
        <v>1081</v>
      </c>
      <c r="AB2452" s="12"/>
      <c r="AC2452" s="12"/>
    </row>
    <row r="2453" spans="1:29" ht="20.100000000000001" customHeight="1">
      <c r="A2453" s="8" t="s">
        <v>7382</v>
      </c>
      <c r="B2453" s="9" t="s">
        <v>31</v>
      </c>
      <c r="C2453" s="10">
        <v>70</v>
      </c>
      <c r="D2453" s="10">
        <v>350</v>
      </c>
      <c r="E2453" s="11" t="s">
        <v>7383</v>
      </c>
      <c r="F2453" s="10">
        <v>0</v>
      </c>
      <c r="G2453" s="10">
        <v>0</v>
      </c>
      <c r="H2453" s="11" t="s">
        <v>31</v>
      </c>
      <c r="I2453" s="11" t="s">
        <v>32</v>
      </c>
      <c r="J2453" s="10">
        <v>0</v>
      </c>
      <c r="K2453" s="10">
        <v>0</v>
      </c>
      <c r="L2453" s="10">
        <v>5</v>
      </c>
      <c r="M2453" s="11" t="s">
        <v>33</v>
      </c>
      <c r="N2453" s="10">
        <v>0</v>
      </c>
      <c r="O2453" s="11" t="s">
        <v>82</v>
      </c>
      <c r="P2453" s="11" t="s">
        <v>7384</v>
      </c>
      <c r="Q2453" s="11" t="s">
        <v>43</v>
      </c>
      <c r="R2453" s="10">
        <v>78</v>
      </c>
      <c r="S2453" s="11" t="s">
        <v>31</v>
      </c>
      <c r="T2453" s="11" t="s">
        <v>33</v>
      </c>
      <c r="U2453" s="11" t="s">
        <v>31</v>
      </c>
      <c r="V2453" s="10">
        <v>0</v>
      </c>
      <c r="W2453" s="11" t="s">
        <v>33</v>
      </c>
      <c r="X2453" s="11" t="s">
        <v>63</v>
      </c>
      <c r="Y2453" s="11" t="s">
        <v>64</v>
      </c>
      <c r="Z2453" s="10">
        <v>35</v>
      </c>
      <c r="AA2453" s="10">
        <v>2445</v>
      </c>
      <c r="AB2453" s="12"/>
      <c r="AC2453" s="12"/>
    </row>
    <row r="2454" spans="1:29" ht="20.100000000000001" customHeight="1">
      <c r="A2454" s="8" t="s">
        <v>7385</v>
      </c>
      <c r="B2454" s="9" t="s">
        <v>33</v>
      </c>
      <c r="C2454" s="10">
        <v>9</v>
      </c>
      <c r="D2454" s="10">
        <v>22</v>
      </c>
      <c r="E2454" s="11" t="s">
        <v>7386</v>
      </c>
      <c r="F2454" s="10">
        <v>0</v>
      </c>
      <c r="G2454" s="10">
        <v>0</v>
      </c>
      <c r="H2454" s="11" t="s">
        <v>31</v>
      </c>
      <c r="I2454" s="11" t="s">
        <v>32</v>
      </c>
      <c r="J2454" s="10">
        <v>0</v>
      </c>
      <c r="K2454" s="10">
        <v>0</v>
      </c>
      <c r="L2454" s="10">
        <v>5</v>
      </c>
      <c r="M2454" s="11" t="s">
        <v>33</v>
      </c>
      <c r="N2454" s="10">
        <v>0</v>
      </c>
      <c r="O2454" s="11" t="s">
        <v>186</v>
      </c>
      <c r="P2454" s="11" t="s">
        <v>7387</v>
      </c>
      <c r="Q2454" s="11" t="s">
        <v>36</v>
      </c>
      <c r="R2454" s="10">
        <v>33</v>
      </c>
      <c r="S2454" s="11" t="s">
        <v>31</v>
      </c>
      <c r="T2454" s="11" t="s">
        <v>31</v>
      </c>
      <c r="U2454" s="11" t="s">
        <v>31</v>
      </c>
      <c r="V2454" s="10">
        <v>0</v>
      </c>
      <c r="W2454" s="11" t="s">
        <v>31</v>
      </c>
      <c r="X2454" s="11" t="s">
        <v>37</v>
      </c>
      <c r="Y2454" s="11" t="s">
        <v>38</v>
      </c>
      <c r="Z2454" s="10">
        <v>44</v>
      </c>
      <c r="AA2454" s="10">
        <v>382</v>
      </c>
      <c r="AB2454" s="12"/>
      <c r="AC2454" s="12"/>
    </row>
    <row r="2455" spans="1:29" ht="20.100000000000001" customHeight="1">
      <c r="A2455" s="8" t="s">
        <v>7388</v>
      </c>
      <c r="B2455" s="9" t="s">
        <v>31</v>
      </c>
      <c r="C2455" s="10">
        <v>39</v>
      </c>
      <c r="D2455" s="10">
        <v>129</v>
      </c>
      <c r="E2455" s="11" t="s">
        <v>7389</v>
      </c>
      <c r="F2455" s="10">
        <v>0</v>
      </c>
      <c r="G2455" s="10">
        <v>0</v>
      </c>
      <c r="H2455" s="11" t="s">
        <v>31</v>
      </c>
      <c r="I2455" s="11" t="s">
        <v>32</v>
      </c>
      <c r="J2455" s="10">
        <v>0</v>
      </c>
      <c r="K2455" s="10">
        <v>0</v>
      </c>
      <c r="L2455" s="10">
        <v>8</v>
      </c>
      <c r="M2455" s="11" t="s">
        <v>33</v>
      </c>
      <c r="N2455" s="10">
        <v>0</v>
      </c>
      <c r="O2455" s="11" t="s">
        <v>123</v>
      </c>
      <c r="P2455" s="11" t="s">
        <v>7390</v>
      </c>
      <c r="Q2455" s="11" t="s">
        <v>36</v>
      </c>
      <c r="R2455" s="10">
        <v>59</v>
      </c>
      <c r="S2455" s="11" t="s">
        <v>31</v>
      </c>
      <c r="T2455" s="11" t="s">
        <v>31</v>
      </c>
      <c r="U2455" s="11" t="s">
        <v>31</v>
      </c>
      <c r="V2455" s="10">
        <v>0</v>
      </c>
      <c r="W2455" s="11" t="s">
        <v>31</v>
      </c>
      <c r="X2455" s="11" t="s">
        <v>37</v>
      </c>
      <c r="Y2455" s="11" t="s">
        <v>64</v>
      </c>
      <c r="Z2455" s="10">
        <v>35</v>
      </c>
      <c r="AA2455" s="10">
        <v>1369</v>
      </c>
      <c r="AB2455" s="12"/>
      <c r="AC2455" s="12"/>
    </row>
    <row r="2456" spans="1:29" ht="20.100000000000001" customHeight="1">
      <c r="A2456" s="8" t="s">
        <v>7391</v>
      </c>
      <c r="B2456" s="9" t="s">
        <v>31</v>
      </c>
      <c r="C2456" s="10">
        <v>69</v>
      </c>
      <c r="D2456" s="10">
        <v>142</v>
      </c>
      <c r="E2456" s="11" t="s">
        <v>7392</v>
      </c>
      <c r="F2456" s="10">
        <v>0</v>
      </c>
      <c r="G2456" s="10">
        <v>0</v>
      </c>
      <c r="H2456" s="11" t="s">
        <v>31</v>
      </c>
      <c r="I2456" s="11" t="s">
        <v>32</v>
      </c>
      <c r="J2456" s="10">
        <v>0</v>
      </c>
      <c r="K2456" s="10">
        <v>0</v>
      </c>
      <c r="L2456" s="10">
        <v>2</v>
      </c>
      <c r="M2456" s="11" t="s">
        <v>33</v>
      </c>
      <c r="N2456" s="10">
        <v>0</v>
      </c>
      <c r="O2456" s="11" t="s">
        <v>90</v>
      </c>
      <c r="P2456" s="11" t="s">
        <v>7393</v>
      </c>
      <c r="Q2456" s="11" t="s">
        <v>36</v>
      </c>
      <c r="R2456" s="10">
        <v>76</v>
      </c>
      <c r="S2456" s="11" t="s">
        <v>31</v>
      </c>
      <c r="T2456" s="11" t="s">
        <v>33</v>
      </c>
      <c r="U2456" s="11" t="s">
        <v>31</v>
      </c>
      <c r="V2456" s="10">
        <v>0</v>
      </c>
      <c r="W2456" s="11" t="s">
        <v>33</v>
      </c>
      <c r="X2456" s="11" t="s">
        <v>63</v>
      </c>
      <c r="Y2456" s="11" t="s">
        <v>38</v>
      </c>
      <c r="Z2456" s="10">
        <v>46</v>
      </c>
      <c r="AA2456" s="10">
        <v>3176</v>
      </c>
      <c r="AB2456" s="12"/>
      <c r="AC2456" s="12"/>
    </row>
    <row r="2457" spans="1:29" ht="20.100000000000001" customHeight="1">
      <c r="A2457" s="8" t="s">
        <v>7394</v>
      </c>
      <c r="B2457" s="9" t="s">
        <v>31</v>
      </c>
      <c r="C2457" s="10">
        <v>28</v>
      </c>
      <c r="D2457" s="10">
        <v>68</v>
      </c>
      <c r="E2457" s="10">
        <v>195</v>
      </c>
      <c r="F2457" s="10">
        <v>0</v>
      </c>
      <c r="G2457" s="10">
        <v>0</v>
      </c>
      <c r="H2457" s="11" t="s">
        <v>31</v>
      </c>
      <c r="I2457" s="11" t="s">
        <v>32</v>
      </c>
      <c r="J2457" s="10">
        <v>0</v>
      </c>
      <c r="K2457" s="10">
        <v>0</v>
      </c>
      <c r="L2457" s="10">
        <v>1</v>
      </c>
      <c r="M2457" s="11" t="s">
        <v>33</v>
      </c>
      <c r="N2457" s="10">
        <v>0</v>
      </c>
      <c r="O2457" s="11" t="s">
        <v>151</v>
      </c>
      <c r="P2457" s="11" t="s">
        <v>7395</v>
      </c>
      <c r="Q2457" s="11" t="s">
        <v>36</v>
      </c>
      <c r="R2457" s="10">
        <v>66</v>
      </c>
      <c r="S2457" s="11" t="s">
        <v>31</v>
      </c>
      <c r="T2457" s="11" t="s">
        <v>33</v>
      </c>
      <c r="U2457" s="11" t="s">
        <v>31</v>
      </c>
      <c r="V2457" s="10">
        <v>0</v>
      </c>
      <c r="W2457" s="11" t="s">
        <v>31</v>
      </c>
      <c r="X2457" s="11" t="s">
        <v>37</v>
      </c>
      <c r="Y2457" s="11" t="s">
        <v>38</v>
      </c>
      <c r="Z2457" s="10">
        <v>51</v>
      </c>
      <c r="AA2457" s="10">
        <v>1415</v>
      </c>
      <c r="AB2457" s="12"/>
      <c r="AC2457" s="12"/>
    </row>
    <row r="2458" spans="1:29" ht="20.100000000000001" customHeight="1">
      <c r="A2458" s="8" t="s">
        <v>7396</v>
      </c>
      <c r="B2458" s="9" t="s">
        <v>31</v>
      </c>
      <c r="C2458" s="10">
        <v>14</v>
      </c>
      <c r="D2458" s="10">
        <v>68</v>
      </c>
      <c r="E2458" s="11" t="s">
        <v>7397</v>
      </c>
      <c r="F2458" s="10">
        <v>0</v>
      </c>
      <c r="G2458" s="10">
        <v>0</v>
      </c>
      <c r="H2458" s="11" t="s">
        <v>31</v>
      </c>
      <c r="I2458" s="11" t="s">
        <v>32</v>
      </c>
      <c r="J2458" s="10">
        <v>0</v>
      </c>
      <c r="K2458" s="10">
        <v>0</v>
      </c>
      <c r="L2458" s="10">
        <v>15</v>
      </c>
      <c r="M2458" s="11" t="s">
        <v>33</v>
      </c>
      <c r="N2458" s="10">
        <v>0</v>
      </c>
      <c r="O2458" s="11" t="s">
        <v>133</v>
      </c>
      <c r="P2458" s="11" t="s">
        <v>7398</v>
      </c>
      <c r="Q2458" s="11" t="s">
        <v>36</v>
      </c>
      <c r="R2458" s="10">
        <v>58</v>
      </c>
      <c r="S2458" s="11" t="s">
        <v>31</v>
      </c>
      <c r="T2458" s="11" t="s">
        <v>31</v>
      </c>
      <c r="U2458" s="11" t="s">
        <v>31</v>
      </c>
      <c r="V2458" s="10">
        <v>0</v>
      </c>
      <c r="W2458" s="11" t="s">
        <v>31</v>
      </c>
      <c r="X2458" s="11" t="s">
        <v>37</v>
      </c>
      <c r="Y2458" s="11" t="s">
        <v>38</v>
      </c>
      <c r="Z2458" s="10">
        <v>55</v>
      </c>
      <c r="AA2458" s="10">
        <v>746</v>
      </c>
      <c r="AB2458" s="12"/>
      <c r="AC2458" s="12"/>
    </row>
    <row r="2459" spans="1:29" ht="20.100000000000001" customHeight="1">
      <c r="A2459" s="8" t="s">
        <v>7399</v>
      </c>
      <c r="B2459" s="9" t="s">
        <v>31</v>
      </c>
      <c r="C2459" s="10">
        <v>57</v>
      </c>
      <c r="D2459" s="10">
        <v>352</v>
      </c>
      <c r="E2459" s="11" t="s">
        <v>1785</v>
      </c>
      <c r="F2459" s="10">
        <v>0</v>
      </c>
      <c r="G2459" s="10">
        <v>0</v>
      </c>
      <c r="H2459" s="11" t="s">
        <v>31</v>
      </c>
      <c r="I2459" s="11" t="s">
        <v>32</v>
      </c>
      <c r="J2459" s="10">
        <v>0</v>
      </c>
      <c r="K2459" s="10">
        <v>0</v>
      </c>
      <c r="L2459" s="10">
        <v>15</v>
      </c>
      <c r="M2459" s="11" t="s">
        <v>33</v>
      </c>
      <c r="N2459" s="10">
        <v>0</v>
      </c>
      <c r="O2459" s="11" t="s">
        <v>500</v>
      </c>
      <c r="P2459" s="11" t="s">
        <v>7400</v>
      </c>
      <c r="Q2459" s="11" t="s">
        <v>36</v>
      </c>
      <c r="R2459" s="10">
        <v>20</v>
      </c>
      <c r="S2459" s="11" t="s">
        <v>33</v>
      </c>
      <c r="T2459" s="11" t="s">
        <v>31</v>
      </c>
      <c r="U2459" s="11" t="s">
        <v>31</v>
      </c>
      <c r="V2459" s="10">
        <v>0</v>
      </c>
      <c r="W2459" s="11" t="s">
        <v>33</v>
      </c>
      <c r="X2459" s="11" t="s">
        <v>44</v>
      </c>
      <c r="Y2459" s="11" t="s">
        <v>38</v>
      </c>
      <c r="Z2459" s="10">
        <v>68</v>
      </c>
      <c r="AA2459" s="10">
        <v>3861</v>
      </c>
      <c r="AB2459" s="12"/>
      <c r="AC2459" s="12"/>
    </row>
    <row r="2460" spans="1:29" ht="20.100000000000001" customHeight="1">
      <c r="A2460" s="8" t="s">
        <v>7401</v>
      </c>
      <c r="B2460" s="9" t="s">
        <v>31</v>
      </c>
      <c r="C2460" s="10">
        <v>45</v>
      </c>
      <c r="D2460" s="10">
        <v>87</v>
      </c>
      <c r="E2460" s="11" t="s">
        <v>6876</v>
      </c>
      <c r="F2460" s="10">
        <v>0</v>
      </c>
      <c r="G2460" s="10">
        <v>0</v>
      </c>
      <c r="H2460" s="11" t="s">
        <v>31</v>
      </c>
      <c r="I2460" s="11" t="s">
        <v>32</v>
      </c>
      <c r="J2460" s="10">
        <v>0</v>
      </c>
      <c r="K2460" s="10">
        <v>0</v>
      </c>
      <c r="L2460" s="10">
        <v>15</v>
      </c>
      <c r="M2460" s="11" t="s">
        <v>33</v>
      </c>
      <c r="N2460" s="10">
        <v>0</v>
      </c>
      <c r="O2460" s="11" t="s">
        <v>198</v>
      </c>
      <c r="P2460" s="11" t="s">
        <v>7402</v>
      </c>
      <c r="Q2460" s="11" t="s">
        <v>36</v>
      </c>
      <c r="R2460" s="10">
        <v>54</v>
      </c>
      <c r="S2460" s="11" t="s">
        <v>31</v>
      </c>
      <c r="T2460" s="11" t="s">
        <v>31</v>
      </c>
      <c r="U2460" s="11" t="s">
        <v>31</v>
      </c>
      <c r="V2460" s="10">
        <v>0</v>
      </c>
      <c r="W2460" s="11" t="s">
        <v>31</v>
      </c>
      <c r="X2460" s="11" t="s">
        <v>37</v>
      </c>
      <c r="Y2460" s="11" t="s">
        <v>38</v>
      </c>
      <c r="Z2460" s="10">
        <v>28</v>
      </c>
      <c r="AA2460" s="10">
        <v>1274</v>
      </c>
      <c r="AB2460" s="12"/>
      <c r="AC2460" s="12"/>
    </row>
    <row r="2461" spans="1:29" ht="20.100000000000001" customHeight="1">
      <c r="A2461" s="8" t="s">
        <v>7403</v>
      </c>
      <c r="B2461" s="9" t="s">
        <v>31</v>
      </c>
      <c r="C2461" s="10">
        <v>28</v>
      </c>
      <c r="D2461" s="10">
        <v>218</v>
      </c>
      <c r="E2461" s="11" t="s">
        <v>7404</v>
      </c>
      <c r="F2461" s="10">
        <v>0</v>
      </c>
      <c r="G2461" s="10">
        <v>0</v>
      </c>
      <c r="H2461" s="11" t="s">
        <v>31</v>
      </c>
      <c r="I2461" s="11" t="s">
        <v>32</v>
      </c>
      <c r="J2461" s="10">
        <v>0</v>
      </c>
      <c r="K2461" s="10">
        <v>0</v>
      </c>
      <c r="L2461" s="10">
        <v>0</v>
      </c>
      <c r="M2461" s="11" t="s">
        <v>31</v>
      </c>
      <c r="N2461" s="10">
        <v>0</v>
      </c>
      <c r="O2461" s="11" t="s">
        <v>1799</v>
      </c>
      <c r="P2461" s="11" t="s">
        <v>7405</v>
      </c>
      <c r="Q2461" s="11" t="s">
        <v>43</v>
      </c>
      <c r="R2461" s="10">
        <v>44</v>
      </c>
      <c r="S2461" s="11" t="s">
        <v>31</v>
      </c>
      <c r="T2461" s="11" t="s">
        <v>31</v>
      </c>
      <c r="U2461" s="11" t="s">
        <v>31</v>
      </c>
      <c r="V2461" s="10">
        <v>0</v>
      </c>
      <c r="W2461" s="11" t="s">
        <v>31</v>
      </c>
      <c r="X2461" s="11" t="s">
        <v>44</v>
      </c>
      <c r="Y2461" s="11" t="s">
        <v>64</v>
      </c>
      <c r="Z2461" s="10">
        <v>8</v>
      </c>
      <c r="AA2461" s="10">
        <v>234</v>
      </c>
      <c r="AB2461" s="12"/>
      <c r="AC2461" s="12"/>
    </row>
    <row r="2462" spans="1:29" ht="20.100000000000001" customHeight="1">
      <c r="A2462" s="8" t="s">
        <v>7406</v>
      </c>
      <c r="B2462" s="9" t="s">
        <v>31</v>
      </c>
      <c r="C2462" s="10">
        <v>10</v>
      </c>
      <c r="D2462" s="10">
        <v>66</v>
      </c>
      <c r="E2462" s="11" t="s">
        <v>7407</v>
      </c>
      <c r="F2462" s="10">
        <v>0</v>
      </c>
      <c r="G2462" s="10">
        <v>0</v>
      </c>
      <c r="H2462" s="11" t="s">
        <v>31</v>
      </c>
      <c r="I2462" s="11" t="s">
        <v>32</v>
      </c>
      <c r="J2462" s="10">
        <v>0</v>
      </c>
      <c r="K2462" s="10">
        <v>0</v>
      </c>
      <c r="L2462" s="10">
        <v>8</v>
      </c>
      <c r="M2462" s="11" t="s">
        <v>33</v>
      </c>
      <c r="N2462" s="10">
        <v>0</v>
      </c>
      <c r="O2462" s="11" t="s">
        <v>98</v>
      </c>
      <c r="P2462" s="11" t="s">
        <v>7408</v>
      </c>
      <c r="Q2462" s="11" t="s">
        <v>43</v>
      </c>
      <c r="R2462" s="10">
        <v>85</v>
      </c>
      <c r="S2462" s="11" t="s">
        <v>31</v>
      </c>
      <c r="T2462" s="11" t="s">
        <v>33</v>
      </c>
      <c r="U2462" s="11" t="s">
        <v>31</v>
      </c>
      <c r="V2462" s="10">
        <v>0</v>
      </c>
      <c r="W2462" s="11" t="s">
        <v>31</v>
      </c>
      <c r="X2462" s="11" t="s">
        <v>63</v>
      </c>
      <c r="Y2462" s="11" t="s">
        <v>38</v>
      </c>
      <c r="Z2462" s="10">
        <v>46</v>
      </c>
      <c r="AA2462" s="10">
        <v>436</v>
      </c>
      <c r="AB2462" s="12"/>
      <c r="AC2462" s="12"/>
    </row>
    <row r="2463" spans="1:29" ht="20.100000000000001" customHeight="1">
      <c r="A2463" s="8" t="s">
        <v>7409</v>
      </c>
      <c r="B2463" s="9" t="s">
        <v>31</v>
      </c>
      <c r="C2463" s="10">
        <v>32</v>
      </c>
      <c r="D2463" s="10">
        <v>134</v>
      </c>
      <c r="E2463" s="11" t="s">
        <v>2182</v>
      </c>
      <c r="F2463" s="10">
        <v>0</v>
      </c>
      <c r="G2463" s="10">
        <v>0</v>
      </c>
      <c r="H2463" s="11" t="s">
        <v>31</v>
      </c>
      <c r="I2463" s="11" t="s">
        <v>48</v>
      </c>
      <c r="J2463" s="10">
        <v>0</v>
      </c>
      <c r="K2463" s="10">
        <v>0</v>
      </c>
      <c r="L2463" s="10">
        <v>17</v>
      </c>
      <c r="M2463" s="11" t="s">
        <v>33</v>
      </c>
      <c r="N2463" s="10">
        <v>0</v>
      </c>
      <c r="O2463" s="11" t="s">
        <v>133</v>
      </c>
      <c r="P2463" s="11" t="s">
        <v>7410</v>
      </c>
      <c r="Q2463" s="11" t="s">
        <v>43</v>
      </c>
      <c r="R2463" s="10">
        <v>22</v>
      </c>
      <c r="S2463" s="11" t="s">
        <v>33</v>
      </c>
      <c r="T2463" s="11" t="s">
        <v>31</v>
      </c>
      <c r="U2463" s="11" t="s">
        <v>31</v>
      </c>
      <c r="V2463" s="10">
        <v>0</v>
      </c>
      <c r="W2463" s="11" t="s">
        <v>33</v>
      </c>
      <c r="X2463" s="11" t="s">
        <v>37</v>
      </c>
      <c r="Y2463" s="11" t="s">
        <v>64</v>
      </c>
      <c r="Z2463" s="10">
        <v>44</v>
      </c>
      <c r="AA2463" s="10">
        <v>1408</v>
      </c>
      <c r="AB2463" s="12"/>
      <c r="AC2463" s="12"/>
    </row>
    <row r="2464" spans="1:29" ht="20.100000000000001" customHeight="1">
      <c r="A2464" s="8" t="s">
        <v>7411</v>
      </c>
      <c r="B2464" s="9" t="s">
        <v>31</v>
      </c>
      <c r="C2464" s="10">
        <v>13</v>
      </c>
      <c r="D2464" s="10">
        <v>87</v>
      </c>
      <c r="E2464" s="11" t="s">
        <v>7412</v>
      </c>
      <c r="F2464" s="10">
        <v>0</v>
      </c>
      <c r="G2464" s="10">
        <v>0</v>
      </c>
      <c r="H2464" s="11" t="s">
        <v>31</v>
      </c>
      <c r="I2464" s="11" t="s">
        <v>48</v>
      </c>
      <c r="J2464" s="10">
        <v>0</v>
      </c>
      <c r="K2464" s="10">
        <v>0</v>
      </c>
      <c r="L2464" s="10">
        <v>1</v>
      </c>
      <c r="M2464" s="11" t="s">
        <v>33</v>
      </c>
      <c r="N2464" s="10">
        <v>0</v>
      </c>
      <c r="O2464" s="11" t="s">
        <v>222</v>
      </c>
      <c r="P2464" s="11" t="s">
        <v>7413</v>
      </c>
      <c r="Q2464" s="11" t="s">
        <v>43</v>
      </c>
      <c r="R2464" s="10">
        <v>37</v>
      </c>
      <c r="S2464" s="11" t="s">
        <v>31</v>
      </c>
      <c r="T2464" s="11" t="s">
        <v>31</v>
      </c>
      <c r="U2464" s="11" t="s">
        <v>31</v>
      </c>
      <c r="V2464" s="10">
        <v>0</v>
      </c>
      <c r="W2464" s="11" t="s">
        <v>31</v>
      </c>
      <c r="X2464" s="11" t="s">
        <v>37</v>
      </c>
      <c r="Y2464" s="11" t="s">
        <v>64</v>
      </c>
      <c r="Z2464" s="10">
        <v>48</v>
      </c>
      <c r="AA2464" s="10">
        <v>619</v>
      </c>
      <c r="AB2464" s="12"/>
      <c r="AC2464" s="12"/>
    </row>
    <row r="2465" spans="1:29" ht="20.100000000000001" customHeight="1">
      <c r="A2465" s="8" t="s">
        <v>7414</v>
      </c>
      <c r="B2465" s="9" t="s">
        <v>31</v>
      </c>
      <c r="C2465" s="10">
        <v>45</v>
      </c>
      <c r="D2465" s="10">
        <v>74</v>
      </c>
      <c r="E2465" s="11" t="s">
        <v>7415</v>
      </c>
      <c r="F2465" s="10">
        <v>0</v>
      </c>
      <c r="G2465" s="10">
        <v>0</v>
      </c>
      <c r="H2465" s="11" t="s">
        <v>31</v>
      </c>
      <c r="I2465" s="11" t="s">
        <v>32</v>
      </c>
      <c r="J2465" s="10">
        <v>0</v>
      </c>
      <c r="K2465" s="10">
        <v>0</v>
      </c>
      <c r="L2465" s="10">
        <v>8</v>
      </c>
      <c r="M2465" s="11" t="s">
        <v>33</v>
      </c>
      <c r="N2465" s="10">
        <v>0</v>
      </c>
      <c r="O2465" s="11" t="s">
        <v>147</v>
      </c>
      <c r="P2465" s="11" t="s">
        <v>7416</v>
      </c>
      <c r="Q2465" s="11" t="s">
        <v>36</v>
      </c>
      <c r="R2465" s="10">
        <v>34</v>
      </c>
      <c r="S2465" s="11" t="s">
        <v>31</v>
      </c>
      <c r="T2465" s="11" t="s">
        <v>31</v>
      </c>
      <c r="U2465" s="11" t="s">
        <v>31</v>
      </c>
      <c r="V2465" s="10">
        <v>0</v>
      </c>
      <c r="W2465" s="11" t="s">
        <v>33</v>
      </c>
      <c r="X2465" s="11" t="s">
        <v>37</v>
      </c>
      <c r="Y2465" s="11" t="s">
        <v>64</v>
      </c>
      <c r="Z2465" s="10">
        <v>46</v>
      </c>
      <c r="AA2465" s="10">
        <v>2070</v>
      </c>
      <c r="AB2465" s="12"/>
      <c r="AC2465" s="12"/>
    </row>
    <row r="2466" spans="1:29" ht="20.100000000000001" customHeight="1">
      <c r="A2466" s="8" t="s">
        <v>7417</v>
      </c>
      <c r="B2466" s="9" t="s">
        <v>31</v>
      </c>
      <c r="C2466" s="10">
        <v>9</v>
      </c>
      <c r="D2466" s="10">
        <v>50</v>
      </c>
      <c r="E2466" s="11" t="s">
        <v>1120</v>
      </c>
      <c r="F2466" s="10">
        <v>0</v>
      </c>
      <c r="G2466" s="10">
        <v>0</v>
      </c>
      <c r="H2466" s="11" t="s">
        <v>31</v>
      </c>
      <c r="I2466" s="11" t="s">
        <v>32</v>
      </c>
      <c r="J2466" s="10">
        <v>0</v>
      </c>
      <c r="K2466" s="10">
        <v>0</v>
      </c>
      <c r="L2466" s="10">
        <v>2</v>
      </c>
      <c r="M2466" s="11" t="s">
        <v>33</v>
      </c>
      <c r="N2466" s="10">
        <v>0</v>
      </c>
      <c r="O2466" s="11" t="s">
        <v>250</v>
      </c>
      <c r="P2466" s="11" t="s">
        <v>7418</v>
      </c>
      <c r="Q2466" s="11" t="s">
        <v>43</v>
      </c>
      <c r="R2466" s="10">
        <v>79</v>
      </c>
      <c r="S2466" s="11" t="s">
        <v>31</v>
      </c>
      <c r="T2466" s="11" t="s">
        <v>33</v>
      </c>
      <c r="U2466" s="11" t="s">
        <v>31</v>
      </c>
      <c r="V2466" s="10">
        <v>0</v>
      </c>
      <c r="W2466" s="11" t="s">
        <v>31</v>
      </c>
      <c r="X2466" s="11" t="s">
        <v>63</v>
      </c>
      <c r="Y2466" s="11" t="s">
        <v>45</v>
      </c>
      <c r="Z2466" s="10">
        <v>21</v>
      </c>
      <c r="AA2466" s="10">
        <v>191</v>
      </c>
      <c r="AB2466" s="12"/>
      <c r="AC2466" s="12"/>
    </row>
    <row r="2467" spans="1:29" ht="20.100000000000001" customHeight="1">
      <c r="A2467" s="8" t="s">
        <v>7419</v>
      </c>
      <c r="B2467" s="9" t="s">
        <v>31</v>
      </c>
      <c r="C2467" s="10">
        <v>68</v>
      </c>
      <c r="D2467" s="10">
        <v>290</v>
      </c>
      <c r="E2467" s="11" t="s">
        <v>7420</v>
      </c>
      <c r="F2467" s="10">
        <v>0</v>
      </c>
      <c r="G2467" s="10">
        <v>0</v>
      </c>
      <c r="H2467" s="11" t="s">
        <v>31</v>
      </c>
      <c r="I2467" s="11" t="s">
        <v>32</v>
      </c>
      <c r="J2467" s="10">
        <v>0</v>
      </c>
      <c r="K2467" s="10">
        <v>0</v>
      </c>
      <c r="L2467" s="10">
        <v>0</v>
      </c>
      <c r="M2467" s="11" t="s">
        <v>31</v>
      </c>
      <c r="N2467" s="10">
        <v>0</v>
      </c>
      <c r="O2467" s="11" t="s">
        <v>52</v>
      </c>
      <c r="P2467" s="11" t="s">
        <v>7421</v>
      </c>
      <c r="Q2467" s="11" t="s">
        <v>36</v>
      </c>
      <c r="R2467" s="10">
        <v>22</v>
      </c>
      <c r="S2467" s="11" t="s">
        <v>33</v>
      </c>
      <c r="T2467" s="11" t="s">
        <v>31</v>
      </c>
      <c r="U2467" s="11" t="s">
        <v>31</v>
      </c>
      <c r="V2467" s="10">
        <v>0</v>
      </c>
      <c r="W2467" s="11" t="s">
        <v>31</v>
      </c>
      <c r="X2467" s="11" t="s">
        <v>63</v>
      </c>
      <c r="Y2467" s="11" t="s">
        <v>64</v>
      </c>
      <c r="Z2467" s="10">
        <v>8</v>
      </c>
      <c r="AA2467" s="10">
        <v>524</v>
      </c>
      <c r="AB2467" s="12"/>
      <c r="AC2467" s="12"/>
    </row>
    <row r="2468" spans="1:29" ht="20.100000000000001" customHeight="1">
      <c r="A2468" s="8" t="s">
        <v>7422</v>
      </c>
      <c r="B2468" s="9" t="s">
        <v>31</v>
      </c>
      <c r="C2468" s="10">
        <v>72</v>
      </c>
      <c r="D2468" s="10">
        <v>336</v>
      </c>
      <c r="E2468" s="11" t="s">
        <v>7423</v>
      </c>
      <c r="F2468" s="10">
        <v>0</v>
      </c>
      <c r="G2468" s="10">
        <v>0</v>
      </c>
      <c r="H2468" s="11" t="s">
        <v>31</v>
      </c>
      <c r="I2468" s="11" t="s">
        <v>32</v>
      </c>
      <c r="J2468" s="10">
        <v>0</v>
      </c>
      <c r="K2468" s="10">
        <v>0</v>
      </c>
      <c r="L2468" s="10">
        <v>1</v>
      </c>
      <c r="M2468" s="11" t="s">
        <v>31</v>
      </c>
      <c r="N2468" s="10">
        <v>31</v>
      </c>
      <c r="O2468" s="11" t="s">
        <v>82</v>
      </c>
      <c r="P2468" s="11" t="s">
        <v>7424</v>
      </c>
      <c r="Q2468" s="11" t="s">
        <v>36</v>
      </c>
      <c r="R2468" s="10">
        <v>40</v>
      </c>
      <c r="S2468" s="11" t="s">
        <v>31</v>
      </c>
      <c r="T2468" s="11" t="s">
        <v>31</v>
      </c>
      <c r="U2468" s="11" t="s">
        <v>31</v>
      </c>
      <c r="V2468" s="10">
        <v>0</v>
      </c>
      <c r="W2468" s="11" t="s">
        <v>33</v>
      </c>
      <c r="X2468" s="11" t="s">
        <v>63</v>
      </c>
      <c r="Y2468" s="11" t="s">
        <v>38</v>
      </c>
      <c r="Z2468" s="10">
        <v>68</v>
      </c>
      <c r="AA2468" s="10">
        <v>4890</v>
      </c>
      <c r="AB2468" s="12"/>
      <c r="AC2468" s="12"/>
    </row>
    <row r="2469" spans="1:29" ht="20.100000000000001" customHeight="1">
      <c r="A2469" s="8" t="s">
        <v>7425</v>
      </c>
      <c r="B2469" s="9" t="s">
        <v>31</v>
      </c>
      <c r="C2469" s="10">
        <v>1</v>
      </c>
      <c r="D2469" s="10">
        <v>6</v>
      </c>
      <c r="E2469" s="10">
        <v>16</v>
      </c>
      <c r="F2469" s="10">
        <v>0</v>
      </c>
      <c r="G2469" s="10">
        <v>0</v>
      </c>
      <c r="H2469" s="11" t="s">
        <v>31</v>
      </c>
      <c r="I2469" s="11" t="s">
        <v>32</v>
      </c>
      <c r="J2469" s="10">
        <v>0</v>
      </c>
      <c r="K2469" s="10">
        <v>0</v>
      </c>
      <c r="L2469" s="10">
        <v>4</v>
      </c>
      <c r="M2469" s="11" t="s">
        <v>33</v>
      </c>
      <c r="N2469" s="10">
        <v>0</v>
      </c>
      <c r="O2469" s="11" t="s">
        <v>41</v>
      </c>
      <c r="P2469" s="11" t="s">
        <v>7426</v>
      </c>
      <c r="Q2469" s="11" t="s">
        <v>43</v>
      </c>
      <c r="R2469" s="10">
        <v>31</v>
      </c>
      <c r="S2469" s="11" t="s">
        <v>31</v>
      </c>
      <c r="T2469" s="11" t="s">
        <v>31</v>
      </c>
      <c r="U2469" s="11" t="s">
        <v>31</v>
      </c>
      <c r="V2469" s="10">
        <v>0</v>
      </c>
      <c r="W2469" s="11" t="s">
        <v>31</v>
      </c>
      <c r="X2469" s="11" t="s">
        <v>37</v>
      </c>
      <c r="Y2469" s="11" t="s">
        <v>64</v>
      </c>
      <c r="Z2469" s="10">
        <v>29</v>
      </c>
      <c r="AA2469" s="10">
        <v>29</v>
      </c>
      <c r="AB2469" s="12"/>
      <c r="AC2469" s="12"/>
    </row>
    <row r="2470" spans="1:29" ht="20.100000000000001" customHeight="1">
      <c r="A2470" s="8" t="s">
        <v>7427</v>
      </c>
      <c r="B2470" s="9" t="s">
        <v>31</v>
      </c>
      <c r="C2470" s="10">
        <v>17</v>
      </c>
      <c r="D2470" s="10">
        <v>80</v>
      </c>
      <c r="E2470" s="11" t="s">
        <v>1017</v>
      </c>
      <c r="F2470" s="10">
        <v>68</v>
      </c>
      <c r="G2470" s="11" t="s">
        <v>4659</v>
      </c>
      <c r="H2470" s="11" t="s">
        <v>33</v>
      </c>
      <c r="I2470" s="11" t="s">
        <v>48</v>
      </c>
      <c r="J2470" s="10">
        <v>0</v>
      </c>
      <c r="K2470" s="10">
        <v>0</v>
      </c>
      <c r="L2470" s="10">
        <v>13</v>
      </c>
      <c r="M2470" s="11" t="s">
        <v>33</v>
      </c>
      <c r="N2470" s="10">
        <v>0</v>
      </c>
      <c r="O2470" s="11" t="s">
        <v>105</v>
      </c>
      <c r="P2470" s="11" t="s">
        <v>7428</v>
      </c>
      <c r="Q2470" s="11" t="s">
        <v>43</v>
      </c>
      <c r="R2470" s="10">
        <v>29</v>
      </c>
      <c r="S2470" s="11" t="s">
        <v>33</v>
      </c>
      <c r="T2470" s="11" t="s">
        <v>31</v>
      </c>
      <c r="U2470" s="11" t="s">
        <v>31</v>
      </c>
      <c r="V2470" s="10">
        <v>0</v>
      </c>
      <c r="W2470" s="11" t="s">
        <v>31</v>
      </c>
      <c r="X2470" s="11" t="s">
        <v>37</v>
      </c>
      <c r="Y2470" s="11" t="s">
        <v>64</v>
      </c>
      <c r="Z2470" s="10">
        <v>33</v>
      </c>
      <c r="AA2470" s="10">
        <v>554</v>
      </c>
      <c r="AB2470" s="12"/>
      <c r="AC2470" s="12"/>
    </row>
    <row r="2471" spans="1:29" ht="20.100000000000001" customHeight="1">
      <c r="A2471" s="8" t="s">
        <v>7429</v>
      </c>
      <c r="B2471" s="9" t="s">
        <v>31</v>
      </c>
      <c r="C2471" s="10">
        <v>1</v>
      </c>
      <c r="D2471" s="10">
        <v>6</v>
      </c>
      <c r="E2471" s="10">
        <v>14</v>
      </c>
      <c r="F2471" s="10">
        <v>0</v>
      </c>
      <c r="G2471" s="10">
        <v>0</v>
      </c>
      <c r="H2471" s="11" t="s">
        <v>31</v>
      </c>
      <c r="I2471" s="11" t="s">
        <v>32</v>
      </c>
      <c r="J2471" s="10">
        <v>0</v>
      </c>
      <c r="K2471" s="10">
        <v>0</v>
      </c>
      <c r="L2471" s="10">
        <v>0</v>
      </c>
      <c r="M2471" s="11" t="s">
        <v>31</v>
      </c>
      <c r="N2471" s="10">
        <v>0</v>
      </c>
      <c r="O2471" s="11" t="s">
        <v>198</v>
      </c>
      <c r="P2471" s="11" t="s">
        <v>7430</v>
      </c>
      <c r="Q2471" s="11" t="s">
        <v>43</v>
      </c>
      <c r="R2471" s="10">
        <v>50</v>
      </c>
      <c r="S2471" s="11" t="s">
        <v>31</v>
      </c>
      <c r="T2471" s="11" t="s">
        <v>31</v>
      </c>
      <c r="U2471" s="11" t="s">
        <v>31</v>
      </c>
      <c r="V2471" s="10">
        <v>0</v>
      </c>
      <c r="W2471" s="11" t="s">
        <v>31</v>
      </c>
      <c r="X2471" s="11" t="s">
        <v>37</v>
      </c>
      <c r="Y2471" s="11" t="s">
        <v>38</v>
      </c>
      <c r="Z2471" s="10">
        <v>13</v>
      </c>
      <c r="AA2471" s="10">
        <v>13</v>
      </c>
      <c r="AB2471" s="12"/>
      <c r="AC2471" s="12"/>
    </row>
    <row r="2472" spans="1:29" ht="20.100000000000001" customHeight="1">
      <c r="A2472" s="8" t="s">
        <v>7431</v>
      </c>
      <c r="B2472" s="9" t="s">
        <v>31</v>
      </c>
      <c r="C2472" s="10">
        <v>32</v>
      </c>
      <c r="D2472" s="10">
        <v>162</v>
      </c>
      <c r="E2472" s="11" t="s">
        <v>5292</v>
      </c>
      <c r="F2472" s="10">
        <v>128</v>
      </c>
      <c r="G2472" s="11" t="s">
        <v>1453</v>
      </c>
      <c r="H2472" s="11" t="s">
        <v>33</v>
      </c>
      <c r="I2472" s="11" t="s">
        <v>48</v>
      </c>
      <c r="J2472" s="10">
        <v>0</v>
      </c>
      <c r="K2472" s="10">
        <v>0</v>
      </c>
      <c r="L2472" s="10">
        <v>2</v>
      </c>
      <c r="M2472" s="11" t="s">
        <v>33</v>
      </c>
      <c r="N2472" s="10">
        <v>0</v>
      </c>
      <c r="O2472" s="11" t="s">
        <v>644</v>
      </c>
      <c r="P2472" s="11" t="s">
        <v>7432</v>
      </c>
      <c r="Q2472" s="11" t="s">
        <v>36</v>
      </c>
      <c r="R2472" s="10">
        <v>72</v>
      </c>
      <c r="S2472" s="11" t="s">
        <v>31</v>
      </c>
      <c r="T2472" s="11" t="s">
        <v>33</v>
      </c>
      <c r="U2472" s="11" t="s">
        <v>31</v>
      </c>
      <c r="V2472" s="10">
        <v>0</v>
      </c>
      <c r="W2472" s="11" t="s">
        <v>33</v>
      </c>
      <c r="X2472" s="11" t="s">
        <v>63</v>
      </c>
      <c r="Y2472" s="11" t="s">
        <v>45</v>
      </c>
      <c r="Z2472" s="10">
        <v>50</v>
      </c>
      <c r="AA2472" s="10">
        <v>1631</v>
      </c>
      <c r="AB2472" s="12"/>
      <c r="AC2472" s="12"/>
    </row>
    <row r="2473" spans="1:29" ht="20.100000000000001" customHeight="1">
      <c r="A2473" s="8" t="s">
        <v>7433</v>
      </c>
      <c r="B2473" s="9" t="s">
        <v>31</v>
      </c>
      <c r="C2473" s="10">
        <v>1</v>
      </c>
      <c r="D2473" s="10">
        <v>4</v>
      </c>
      <c r="E2473" s="10">
        <v>10</v>
      </c>
      <c r="F2473" s="10">
        <v>0</v>
      </c>
      <c r="G2473" s="10">
        <v>0</v>
      </c>
      <c r="H2473" s="11" t="s">
        <v>31</v>
      </c>
      <c r="I2473" s="11" t="s">
        <v>32</v>
      </c>
      <c r="J2473" s="10">
        <v>0</v>
      </c>
      <c r="K2473" s="10">
        <v>0</v>
      </c>
      <c r="L2473" s="10">
        <v>3</v>
      </c>
      <c r="M2473" s="11" t="s">
        <v>33</v>
      </c>
      <c r="N2473" s="10">
        <v>0</v>
      </c>
      <c r="O2473" s="11" t="s">
        <v>210</v>
      </c>
      <c r="P2473" s="11" t="s">
        <v>7434</v>
      </c>
      <c r="Q2473" s="11" t="s">
        <v>36</v>
      </c>
      <c r="R2473" s="10">
        <v>48</v>
      </c>
      <c r="S2473" s="11" t="s">
        <v>31</v>
      </c>
      <c r="T2473" s="11" t="s">
        <v>31</v>
      </c>
      <c r="U2473" s="11" t="s">
        <v>31</v>
      </c>
      <c r="V2473" s="10">
        <v>0</v>
      </c>
      <c r="W2473" s="11" t="s">
        <v>31</v>
      </c>
      <c r="X2473" s="11" t="s">
        <v>37</v>
      </c>
      <c r="Y2473" s="11" t="s">
        <v>38</v>
      </c>
      <c r="Z2473" s="10">
        <v>21</v>
      </c>
      <c r="AA2473" s="10">
        <v>21</v>
      </c>
      <c r="AB2473" s="12"/>
      <c r="AC2473" s="12"/>
    </row>
    <row r="2474" spans="1:29" ht="20.100000000000001" customHeight="1">
      <c r="A2474" s="8" t="s">
        <v>7435</v>
      </c>
      <c r="B2474" s="9" t="s">
        <v>31</v>
      </c>
      <c r="C2474" s="10">
        <v>7</v>
      </c>
      <c r="D2474" s="10">
        <v>29</v>
      </c>
      <c r="E2474" s="11" t="s">
        <v>7436</v>
      </c>
      <c r="F2474" s="10">
        <v>0</v>
      </c>
      <c r="G2474" s="10">
        <v>0</v>
      </c>
      <c r="H2474" s="11" t="s">
        <v>31</v>
      </c>
      <c r="I2474" s="11" t="s">
        <v>32</v>
      </c>
      <c r="J2474" s="10">
        <v>0</v>
      </c>
      <c r="K2474" s="10">
        <v>0</v>
      </c>
      <c r="L2474" s="10">
        <v>0</v>
      </c>
      <c r="M2474" s="11" t="s">
        <v>31</v>
      </c>
      <c r="N2474" s="10">
        <v>0</v>
      </c>
      <c r="O2474" s="11" t="s">
        <v>34</v>
      </c>
      <c r="P2474" s="11" t="s">
        <v>7437</v>
      </c>
      <c r="Q2474" s="11" t="s">
        <v>36</v>
      </c>
      <c r="R2474" s="10">
        <v>31</v>
      </c>
      <c r="S2474" s="11" t="s">
        <v>31</v>
      </c>
      <c r="T2474" s="11" t="s">
        <v>31</v>
      </c>
      <c r="U2474" s="11" t="s">
        <v>31</v>
      </c>
      <c r="V2474" s="10">
        <v>0</v>
      </c>
      <c r="W2474" s="11" t="s">
        <v>31</v>
      </c>
      <c r="X2474" s="11" t="s">
        <v>37</v>
      </c>
      <c r="Y2474" s="11" t="s">
        <v>64</v>
      </c>
      <c r="Z2474" s="10">
        <v>12</v>
      </c>
      <c r="AA2474" s="10">
        <v>89</v>
      </c>
      <c r="AB2474" s="12"/>
      <c r="AC2474" s="12"/>
    </row>
    <row r="2475" spans="1:29" ht="20.100000000000001" customHeight="1">
      <c r="A2475" s="8" t="s">
        <v>7438</v>
      </c>
      <c r="B2475" s="9" t="s">
        <v>31</v>
      </c>
      <c r="C2475" s="10">
        <v>73</v>
      </c>
      <c r="D2475" s="10">
        <v>275</v>
      </c>
      <c r="E2475" s="11" t="s">
        <v>7439</v>
      </c>
      <c r="F2475" s="10">
        <v>0</v>
      </c>
      <c r="G2475" s="10">
        <v>0</v>
      </c>
      <c r="H2475" s="11" t="s">
        <v>31</v>
      </c>
      <c r="I2475" s="11" t="s">
        <v>32</v>
      </c>
      <c r="J2475" s="10">
        <v>0</v>
      </c>
      <c r="K2475" s="10">
        <v>0</v>
      </c>
      <c r="L2475" s="10">
        <v>1</v>
      </c>
      <c r="M2475" s="11" t="s">
        <v>33</v>
      </c>
      <c r="N2475" s="10">
        <v>0</v>
      </c>
      <c r="O2475" s="11" t="s">
        <v>226</v>
      </c>
      <c r="P2475" s="11" t="s">
        <v>7440</v>
      </c>
      <c r="Q2475" s="11" t="s">
        <v>43</v>
      </c>
      <c r="R2475" s="10">
        <v>62</v>
      </c>
      <c r="S2475" s="11" t="s">
        <v>31</v>
      </c>
      <c r="T2475" s="11" t="s">
        <v>31</v>
      </c>
      <c r="U2475" s="11" t="s">
        <v>31</v>
      </c>
      <c r="V2475" s="10">
        <v>0</v>
      </c>
      <c r="W2475" s="11" t="s">
        <v>33</v>
      </c>
      <c r="X2475" s="11" t="s">
        <v>63</v>
      </c>
      <c r="Y2475" s="11" t="s">
        <v>38</v>
      </c>
      <c r="Z2475" s="10">
        <v>75</v>
      </c>
      <c r="AA2475" s="10">
        <v>5473</v>
      </c>
      <c r="AB2475" s="12"/>
      <c r="AC2475" s="12"/>
    </row>
    <row r="2476" spans="1:29" ht="20.100000000000001" customHeight="1">
      <c r="A2476" s="8" t="s">
        <v>7441</v>
      </c>
      <c r="B2476" s="9" t="s">
        <v>31</v>
      </c>
      <c r="C2476" s="10">
        <v>20</v>
      </c>
      <c r="D2476" s="10">
        <v>123</v>
      </c>
      <c r="E2476" s="11" t="s">
        <v>7442</v>
      </c>
      <c r="F2476" s="10">
        <v>0</v>
      </c>
      <c r="G2476" s="10">
        <v>0</v>
      </c>
      <c r="H2476" s="11" t="s">
        <v>31</v>
      </c>
      <c r="I2476" s="11" t="s">
        <v>32</v>
      </c>
      <c r="J2476" s="10">
        <v>0</v>
      </c>
      <c r="K2476" s="10">
        <v>0</v>
      </c>
      <c r="L2476" s="10">
        <v>6</v>
      </c>
      <c r="M2476" s="11" t="s">
        <v>33</v>
      </c>
      <c r="N2476" s="10">
        <v>0</v>
      </c>
      <c r="O2476" s="11" t="s">
        <v>275</v>
      </c>
      <c r="P2476" s="11" t="s">
        <v>7443</v>
      </c>
      <c r="Q2476" s="11" t="s">
        <v>43</v>
      </c>
      <c r="R2476" s="10">
        <v>39</v>
      </c>
      <c r="S2476" s="11" t="s">
        <v>31</v>
      </c>
      <c r="T2476" s="11" t="s">
        <v>31</v>
      </c>
      <c r="U2476" s="11" t="s">
        <v>31</v>
      </c>
      <c r="V2476" s="10">
        <v>0</v>
      </c>
      <c r="W2476" s="11" t="s">
        <v>33</v>
      </c>
      <c r="X2476" s="11" t="s">
        <v>37</v>
      </c>
      <c r="Y2476" s="11" t="s">
        <v>38</v>
      </c>
      <c r="Z2476" s="10">
        <v>72</v>
      </c>
      <c r="AA2476" s="10">
        <v>1462</v>
      </c>
      <c r="AB2476" s="12"/>
      <c r="AC2476" s="12"/>
    </row>
    <row r="2477" spans="1:29" ht="20.100000000000001" customHeight="1">
      <c r="A2477" s="8" t="s">
        <v>7444</v>
      </c>
      <c r="B2477" s="9" t="s">
        <v>31</v>
      </c>
      <c r="C2477" s="10">
        <v>55</v>
      </c>
      <c r="D2477" s="10">
        <v>257</v>
      </c>
      <c r="E2477" s="11" t="s">
        <v>7445</v>
      </c>
      <c r="F2477" s="10">
        <v>0</v>
      </c>
      <c r="G2477" s="10">
        <v>0</v>
      </c>
      <c r="H2477" s="11" t="s">
        <v>31</v>
      </c>
      <c r="I2477" s="11" t="s">
        <v>32</v>
      </c>
      <c r="J2477" s="10">
        <v>0</v>
      </c>
      <c r="K2477" s="10">
        <v>0</v>
      </c>
      <c r="L2477" s="10">
        <v>6</v>
      </c>
      <c r="M2477" s="11" t="s">
        <v>33</v>
      </c>
      <c r="N2477" s="10">
        <v>0</v>
      </c>
      <c r="O2477" s="11" t="s">
        <v>350</v>
      </c>
      <c r="P2477" s="11" t="s">
        <v>7446</v>
      </c>
      <c r="Q2477" s="11" t="s">
        <v>43</v>
      </c>
      <c r="R2477" s="10">
        <v>60</v>
      </c>
      <c r="S2477" s="11" t="s">
        <v>31</v>
      </c>
      <c r="T2477" s="11" t="s">
        <v>31</v>
      </c>
      <c r="U2477" s="11" t="s">
        <v>31</v>
      </c>
      <c r="V2477" s="10">
        <v>0</v>
      </c>
      <c r="W2477" s="11" t="s">
        <v>33</v>
      </c>
      <c r="X2477" s="11" t="s">
        <v>44</v>
      </c>
      <c r="Y2477" s="11" t="s">
        <v>64</v>
      </c>
      <c r="Z2477" s="10">
        <v>18</v>
      </c>
      <c r="AA2477" s="10">
        <v>1021</v>
      </c>
      <c r="AB2477" s="12"/>
      <c r="AC2477" s="12"/>
    </row>
    <row r="2478" spans="1:29" ht="20.100000000000001" customHeight="1">
      <c r="A2478" s="8" t="s">
        <v>7447</v>
      </c>
      <c r="B2478" s="9" t="s">
        <v>31</v>
      </c>
      <c r="C2478" s="10">
        <v>6</v>
      </c>
      <c r="D2478" s="10">
        <v>39</v>
      </c>
      <c r="E2478" s="11" t="s">
        <v>7448</v>
      </c>
      <c r="F2478" s="10">
        <v>0</v>
      </c>
      <c r="G2478" s="10">
        <v>0</v>
      </c>
      <c r="H2478" s="11" t="s">
        <v>31</v>
      </c>
      <c r="I2478" s="11" t="s">
        <v>32</v>
      </c>
      <c r="J2478" s="10">
        <v>0</v>
      </c>
      <c r="K2478" s="10">
        <v>0</v>
      </c>
      <c r="L2478" s="10">
        <v>0</v>
      </c>
      <c r="M2478" s="11" t="s">
        <v>31</v>
      </c>
      <c r="N2478" s="10">
        <v>0</v>
      </c>
      <c r="O2478" s="11" t="s">
        <v>137</v>
      </c>
      <c r="P2478" s="11" t="s">
        <v>7449</v>
      </c>
      <c r="Q2478" s="11" t="s">
        <v>43</v>
      </c>
      <c r="R2478" s="10">
        <v>60</v>
      </c>
      <c r="S2478" s="11" t="s">
        <v>31</v>
      </c>
      <c r="T2478" s="11" t="s">
        <v>31</v>
      </c>
      <c r="U2478" s="11" t="s">
        <v>31</v>
      </c>
      <c r="V2478" s="10">
        <v>0</v>
      </c>
      <c r="W2478" s="11" t="s">
        <v>31</v>
      </c>
      <c r="X2478" s="11" t="s">
        <v>37</v>
      </c>
      <c r="Y2478" s="11" t="s">
        <v>38</v>
      </c>
      <c r="Z2478" s="10">
        <v>7</v>
      </c>
      <c r="AA2478" s="10">
        <v>47</v>
      </c>
      <c r="AB2478" s="12"/>
      <c r="AC2478" s="12"/>
    </row>
    <row r="2479" spans="1:29" ht="20.100000000000001" customHeight="1">
      <c r="A2479" s="8" t="s">
        <v>7450</v>
      </c>
      <c r="B2479" s="9" t="s">
        <v>31</v>
      </c>
      <c r="C2479" s="10">
        <v>70</v>
      </c>
      <c r="D2479" s="10">
        <v>313</v>
      </c>
      <c r="E2479" s="11" t="s">
        <v>7451</v>
      </c>
      <c r="F2479" s="10">
        <v>0</v>
      </c>
      <c r="G2479" s="10">
        <v>0</v>
      </c>
      <c r="H2479" s="11" t="s">
        <v>31</v>
      </c>
      <c r="I2479" s="11" t="s">
        <v>32</v>
      </c>
      <c r="J2479" s="10">
        <v>0</v>
      </c>
      <c r="K2479" s="10">
        <v>0</v>
      </c>
      <c r="L2479" s="10">
        <v>43</v>
      </c>
      <c r="M2479" s="11" t="s">
        <v>33</v>
      </c>
      <c r="N2479" s="10">
        <v>0</v>
      </c>
      <c r="O2479" s="11" t="s">
        <v>34</v>
      </c>
      <c r="P2479" s="11" t="s">
        <v>7452</v>
      </c>
      <c r="Q2479" s="11" t="s">
        <v>36</v>
      </c>
      <c r="R2479" s="10">
        <v>25</v>
      </c>
      <c r="S2479" s="11" t="s">
        <v>33</v>
      </c>
      <c r="T2479" s="11" t="s">
        <v>31</v>
      </c>
      <c r="U2479" s="11" t="s">
        <v>31</v>
      </c>
      <c r="V2479" s="10">
        <v>0</v>
      </c>
      <c r="W2479" s="11" t="s">
        <v>33</v>
      </c>
      <c r="X2479" s="11" t="s">
        <v>44</v>
      </c>
      <c r="Y2479" s="11" t="s">
        <v>38</v>
      </c>
      <c r="Z2479" s="10">
        <v>35</v>
      </c>
      <c r="AA2479" s="10">
        <v>2426</v>
      </c>
      <c r="AB2479" s="12"/>
      <c r="AC2479" s="12"/>
    </row>
    <row r="2480" spans="1:29" ht="20.100000000000001" customHeight="1">
      <c r="A2480" s="8" t="s">
        <v>7453</v>
      </c>
      <c r="B2480" s="9" t="s">
        <v>31</v>
      </c>
      <c r="C2480" s="10">
        <v>67</v>
      </c>
      <c r="D2480" s="10">
        <v>432</v>
      </c>
      <c r="E2480" s="11" t="s">
        <v>7454</v>
      </c>
      <c r="F2480" s="10">
        <v>0</v>
      </c>
      <c r="G2480" s="10">
        <v>0</v>
      </c>
      <c r="H2480" s="11" t="s">
        <v>31</v>
      </c>
      <c r="I2480" s="11" t="s">
        <v>32</v>
      </c>
      <c r="J2480" s="10">
        <v>0</v>
      </c>
      <c r="K2480" s="10">
        <v>0</v>
      </c>
      <c r="L2480" s="10">
        <v>2</v>
      </c>
      <c r="M2480" s="11" t="s">
        <v>31</v>
      </c>
      <c r="N2480" s="10">
        <v>53</v>
      </c>
      <c r="O2480" s="11" t="s">
        <v>105</v>
      </c>
      <c r="P2480" s="11" t="s">
        <v>7455</v>
      </c>
      <c r="Q2480" s="11" t="s">
        <v>43</v>
      </c>
      <c r="R2480" s="10">
        <v>42</v>
      </c>
      <c r="S2480" s="11" t="s">
        <v>31</v>
      </c>
      <c r="T2480" s="11" t="s">
        <v>31</v>
      </c>
      <c r="U2480" s="11" t="s">
        <v>31</v>
      </c>
      <c r="V2480" s="10">
        <v>0</v>
      </c>
      <c r="W2480" s="11" t="s">
        <v>31</v>
      </c>
      <c r="X2480" s="11" t="s">
        <v>44</v>
      </c>
      <c r="Y2480" s="11" t="s">
        <v>38</v>
      </c>
      <c r="Z2480" s="10">
        <v>57</v>
      </c>
      <c r="AA2480" s="10">
        <v>3831</v>
      </c>
      <c r="AB2480" s="12"/>
      <c r="AC2480" s="12"/>
    </row>
    <row r="2481" spans="1:29" ht="20.100000000000001" customHeight="1">
      <c r="A2481" s="8" t="s">
        <v>7456</v>
      </c>
      <c r="B2481" s="9" t="s">
        <v>31</v>
      </c>
      <c r="C2481" s="10">
        <v>34</v>
      </c>
      <c r="D2481" s="10">
        <v>74</v>
      </c>
      <c r="E2481" s="11" t="s">
        <v>990</v>
      </c>
      <c r="F2481" s="10">
        <v>0</v>
      </c>
      <c r="G2481" s="10">
        <v>0</v>
      </c>
      <c r="H2481" s="11" t="s">
        <v>31</v>
      </c>
      <c r="I2481" s="11" t="s">
        <v>32</v>
      </c>
      <c r="J2481" s="10">
        <v>0</v>
      </c>
      <c r="K2481" s="10">
        <v>0</v>
      </c>
      <c r="L2481" s="10">
        <v>9</v>
      </c>
      <c r="M2481" s="11" t="s">
        <v>33</v>
      </c>
      <c r="N2481" s="10">
        <v>0</v>
      </c>
      <c r="O2481" s="11" t="s">
        <v>67</v>
      </c>
      <c r="P2481" s="11" t="s">
        <v>7457</v>
      </c>
      <c r="Q2481" s="11" t="s">
        <v>43</v>
      </c>
      <c r="R2481" s="10">
        <v>55</v>
      </c>
      <c r="S2481" s="11" t="s">
        <v>31</v>
      </c>
      <c r="T2481" s="11" t="s">
        <v>31</v>
      </c>
      <c r="U2481" s="11" t="s">
        <v>31</v>
      </c>
      <c r="V2481" s="10">
        <v>0</v>
      </c>
      <c r="W2481" s="11" t="s">
        <v>31</v>
      </c>
      <c r="X2481" s="11" t="s">
        <v>37</v>
      </c>
      <c r="Y2481" s="11" t="s">
        <v>38</v>
      </c>
      <c r="Z2481" s="10">
        <v>50</v>
      </c>
      <c r="AA2481" s="10">
        <v>1664</v>
      </c>
      <c r="AB2481" s="12"/>
      <c r="AC2481" s="12"/>
    </row>
    <row r="2482" spans="1:29" ht="20.100000000000001" customHeight="1">
      <c r="A2482" s="8" t="s">
        <v>7458</v>
      </c>
      <c r="B2482" s="9" t="s">
        <v>31</v>
      </c>
      <c r="C2482" s="10">
        <v>26</v>
      </c>
      <c r="D2482" s="10">
        <v>31</v>
      </c>
      <c r="E2482" s="11" t="s">
        <v>7459</v>
      </c>
      <c r="F2482" s="10">
        <v>0</v>
      </c>
      <c r="G2482" s="10">
        <v>0</v>
      </c>
      <c r="H2482" s="11" t="s">
        <v>31</v>
      </c>
      <c r="I2482" s="11" t="s">
        <v>32</v>
      </c>
      <c r="J2482" s="10">
        <v>0</v>
      </c>
      <c r="K2482" s="10">
        <v>0</v>
      </c>
      <c r="L2482" s="10">
        <v>3</v>
      </c>
      <c r="M2482" s="11" t="s">
        <v>33</v>
      </c>
      <c r="N2482" s="10">
        <v>0</v>
      </c>
      <c r="O2482" s="11" t="s">
        <v>116</v>
      </c>
      <c r="P2482" s="11" t="s">
        <v>7460</v>
      </c>
      <c r="Q2482" s="11" t="s">
        <v>43</v>
      </c>
      <c r="R2482" s="10">
        <v>49</v>
      </c>
      <c r="S2482" s="11" t="s">
        <v>31</v>
      </c>
      <c r="T2482" s="11" t="s">
        <v>31</v>
      </c>
      <c r="U2482" s="11" t="s">
        <v>31</v>
      </c>
      <c r="V2482" s="10">
        <v>0</v>
      </c>
      <c r="W2482" s="11" t="s">
        <v>33</v>
      </c>
      <c r="X2482" s="11" t="s">
        <v>44</v>
      </c>
      <c r="Y2482" s="11" t="s">
        <v>38</v>
      </c>
      <c r="Z2482" s="10">
        <v>40</v>
      </c>
      <c r="AA2482" s="10">
        <v>1021</v>
      </c>
      <c r="AB2482" s="12"/>
      <c r="AC2482" s="12"/>
    </row>
    <row r="2483" spans="1:29" ht="20.100000000000001" customHeight="1">
      <c r="A2483" s="8" t="s">
        <v>7461</v>
      </c>
      <c r="B2483" s="9" t="s">
        <v>31</v>
      </c>
      <c r="C2483" s="10">
        <v>7</v>
      </c>
      <c r="D2483" s="10">
        <v>11</v>
      </c>
      <c r="E2483" s="11" t="s">
        <v>1448</v>
      </c>
      <c r="F2483" s="10">
        <v>0</v>
      </c>
      <c r="G2483" s="10">
        <v>0</v>
      </c>
      <c r="H2483" s="11" t="s">
        <v>31</v>
      </c>
      <c r="I2483" s="11" t="s">
        <v>32</v>
      </c>
      <c r="J2483" s="10">
        <v>0</v>
      </c>
      <c r="K2483" s="10">
        <v>0</v>
      </c>
      <c r="L2483" s="10">
        <v>0</v>
      </c>
      <c r="M2483" s="11" t="s">
        <v>31</v>
      </c>
      <c r="N2483" s="10">
        <v>0</v>
      </c>
      <c r="O2483" s="11" t="s">
        <v>78</v>
      </c>
      <c r="P2483" s="11" t="s">
        <v>7462</v>
      </c>
      <c r="Q2483" s="11" t="s">
        <v>43</v>
      </c>
      <c r="R2483" s="10">
        <v>45</v>
      </c>
      <c r="S2483" s="11" t="s">
        <v>31</v>
      </c>
      <c r="T2483" s="11" t="s">
        <v>31</v>
      </c>
      <c r="U2483" s="11" t="s">
        <v>31</v>
      </c>
      <c r="V2483" s="10">
        <v>0</v>
      </c>
      <c r="W2483" s="11" t="s">
        <v>31</v>
      </c>
      <c r="X2483" s="11" t="s">
        <v>37</v>
      </c>
      <c r="Y2483" s="11" t="s">
        <v>64</v>
      </c>
      <c r="Z2483" s="10">
        <v>9</v>
      </c>
      <c r="AA2483" s="10">
        <v>63</v>
      </c>
      <c r="AB2483" s="12"/>
      <c r="AC2483" s="12"/>
    </row>
    <row r="2484" spans="1:29" ht="20.100000000000001" customHeight="1">
      <c r="A2484" s="8" t="s">
        <v>7463</v>
      </c>
      <c r="B2484" s="9" t="s">
        <v>31</v>
      </c>
      <c r="C2484" s="10">
        <v>22</v>
      </c>
      <c r="D2484" s="10">
        <v>46</v>
      </c>
      <c r="E2484" s="11" t="s">
        <v>1098</v>
      </c>
      <c r="F2484" s="10">
        <v>88</v>
      </c>
      <c r="G2484" s="11" t="s">
        <v>1119</v>
      </c>
      <c r="H2484" s="11" t="s">
        <v>33</v>
      </c>
      <c r="I2484" s="11" t="s">
        <v>48</v>
      </c>
      <c r="J2484" s="10">
        <v>0</v>
      </c>
      <c r="K2484" s="10">
        <v>0</v>
      </c>
      <c r="L2484" s="10">
        <v>9</v>
      </c>
      <c r="M2484" s="11" t="s">
        <v>33</v>
      </c>
      <c r="N2484" s="10">
        <v>0</v>
      </c>
      <c r="O2484" s="11" t="s">
        <v>41</v>
      </c>
      <c r="P2484" s="11" t="s">
        <v>7464</v>
      </c>
      <c r="Q2484" s="11" t="s">
        <v>36</v>
      </c>
      <c r="R2484" s="10">
        <v>49</v>
      </c>
      <c r="S2484" s="11" t="s">
        <v>31</v>
      </c>
      <c r="T2484" s="11" t="s">
        <v>31</v>
      </c>
      <c r="U2484" s="11" t="s">
        <v>31</v>
      </c>
      <c r="V2484" s="10">
        <v>0</v>
      </c>
      <c r="W2484" s="11" t="s">
        <v>31</v>
      </c>
      <c r="X2484" s="11" t="s">
        <v>37</v>
      </c>
      <c r="Y2484" s="11" t="s">
        <v>38</v>
      </c>
      <c r="Z2484" s="10">
        <v>29</v>
      </c>
      <c r="AA2484" s="10">
        <v>636</v>
      </c>
      <c r="AB2484" s="12"/>
      <c r="AC2484" s="12"/>
    </row>
    <row r="2485" spans="1:29" ht="20.100000000000001" customHeight="1">
      <c r="A2485" s="8" t="s">
        <v>7465</v>
      </c>
      <c r="B2485" s="9" t="s">
        <v>31</v>
      </c>
      <c r="C2485" s="10">
        <v>60</v>
      </c>
      <c r="D2485" s="10">
        <v>328</v>
      </c>
      <c r="E2485" s="11" t="s">
        <v>231</v>
      </c>
      <c r="F2485" s="10">
        <v>0</v>
      </c>
      <c r="G2485" s="10">
        <v>0</v>
      </c>
      <c r="H2485" s="11" t="s">
        <v>31</v>
      </c>
      <c r="I2485" s="11" t="s">
        <v>32</v>
      </c>
      <c r="J2485" s="10">
        <v>0</v>
      </c>
      <c r="K2485" s="10">
        <v>0</v>
      </c>
      <c r="L2485" s="10">
        <v>6</v>
      </c>
      <c r="M2485" s="11" t="s">
        <v>33</v>
      </c>
      <c r="N2485" s="10">
        <v>0</v>
      </c>
      <c r="O2485" s="11" t="s">
        <v>86</v>
      </c>
      <c r="P2485" s="11" t="s">
        <v>7466</v>
      </c>
      <c r="Q2485" s="11" t="s">
        <v>36</v>
      </c>
      <c r="R2485" s="10">
        <v>51</v>
      </c>
      <c r="S2485" s="11" t="s">
        <v>31</v>
      </c>
      <c r="T2485" s="11" t="s">
        <v>31</v>
      </c>
      <c r="U2485" s="11" t="s">
        <v>31</v>
      </c>
      <c r="V2485" s="10">
        <v>0</v>
      </c>
      <c r="W2485" s="11" t="s">
        <v>33</v>
      </c>
      <c r="X2485" s="11" t="s">
        <v>37</v>
      </c>
      <c r="Y2485" s="11" t="s">
        <v>38</v>
      </c>
      <c r="Z2485" s="10">
        <v>46</v>
      </c>
      <c r="AA2485" s="10">
        <v>2753</v>
      </c>
      <c r="AB2485" s="12"/>
      <c r="AC2485" s="12"/>
    </row>
    <row r="2486" spans="1:29" ht="20.100000000000001" customHeight="1">
      <c r="A2486" s="8" t="s">
        <v>7467</v>
      </c>
      <c r="B2486" s="9" t="s">
        <v>31</v>
      </c>
      <c r="C2486" s="10">
        <v>72</v>
      </c>
      <c r="D2486" s="10">
        <v>138</v>
      </c>
      <c r="E2486" s="11" t="s">
        <v>544</v>
      </c>
      <c r="F2486" s="10">
        <v>0</v>
      </c>
      <c r="G2486" s="10">
        <v>0</v>
      </c>
      <c r="H2486" s="11" t="s">
        <v>31</v>
      </c>
      <c r="I2486" s="11" t="s">
        <v>32</v>
      </c>
      <c r="J2486" s="10">
        <v>0</v>
      </c>
      <c r="K2486" s="10">
        <v>0</v>
      </c>
      <c r="L2486" s="10">
        <v>8</v>
      </c>
      <c r="M2486" s="11" t="s">
        <v>31</v>
      </c>
      <c r="N2486" s="10">
        <v>37</v>
      </c>
      <c r="O2486" s="11" t="s">
        <v>119</v>
      </c>
      <c r="P2486" s="11" t="s">
        <v>7468</v>
      </c>
      <c r="Q2486" s="11" t="s">
        <v>36</v>
      </c>
      <c r="R2486" s="10">
        <v>75</v>
      </c>
      <c r="S2486" s="11" t="s">
        <v>31</v>
      </c>
      <c r="T2486" s="11" t="s">
        <v>33</v>
      </c>
      <c r="U2486" s="11" t="s">
        <v>31</v>
      </c>
      <c r="V2486" s="10">
        <v>0</v>
      </c>
      <c r="W2486" s="11" t="s">
        <v>33</v>
      </c>
      <c r="X2486" s="11" t="s">
        <v>44</v>
      </c>
      <c r="Y2486" s="11" t="s">
        <v>64</v>
      </c>
      <c r="Z2486" s="10">
        <v>57</v>
      </c>
      <c r="AA2486" s="10">
        <v>4107</v>
      </c>
      <c r="AB2486" s="12"/>
      <c r="AC2486" s="12"/>
    </row>
    <row r="2487" spans="1:29" ht="20.100000000000001" customHeight="1">
      <c r="A2487" s="8" t="s">
        <v>7469</v>
      </c>
      <c r="B2487" s="9" t="s">
        <v>31</v>
      </c>
      <c r="C2487" s="10">
        <v>4</v>
      </c>
      <c r="D2487" s="10">
        <v>14</v>
      </c>
      <c r="E2487" s="11" t="s">
        <v>4632</v>
      </c>
      <c r="F2487" s="10">
        <v>16</v>
      </c>
      <c r="G2487" s="11" t="s">
        <v>4517</v>
      </c>
      <c r="H2487" s="11" t="s">
        <v>33</v>
      </c>
      <c r="I2487" s="11" t="s">
        <v>48</v>
      </c>
      <c r="J2487" s="10">
        <v>0</v>
      </c>
      <c r="K2487" s="10">
        <v>0</v>
      </c>
      <c r="L2487" s="10">
        <v>0</v>
      </c>
      <c r="M2487" s="11" t="s">
        <v>31</v>
      </c>
      <c r="N2487" s="10">
        <v>0</v>
      </c>
      <c r="O2487" s="11" t="s">
        <v>983</v>
      </c>
      <c r="P2487" s="11" t="s">
        <v>7470</v>
      </c>
      <c r="Q2487" s="11" t="s">
        <v>43</v>
      </c>
      <c r="R2487" s="10">
        <v>62</v>
      </c>
      <c r="S2487" s="11" t="s">
        <v>31</v>
      </c>
      <c r="T2487" s="11" t="s">
        <v>31</v>
      </c>
      <c r="U2487" s="11" t="s">
        <v>31</v>
      </c>
      <c r="V2487" s="10">
        <v>0</v>
      </c>
      <c r="W2487" s="11" t="s">
        <v>31</v>
      </c>
      <c r="X2487" s="11" t="s">
        <v>37</v>
      </c>
      <c r="Y2487" s="11" t="s">
        <v>64</v>
      </c>
      <c r="Z2487" s="10">
        <v>16</v>
      </c>
      <c r="AA2487" s="10">
        <v>65</v>
      </c>
      <c r="AB2487" s="12"/>
      <c r="AC2487" s="12"/>
    </row>
    <row r="2488" spans="1:29" ht="20.100000000000001" customHeight="1">
      <c r="A2488" s="8" t="s">
        <v>7471</v>
      </c>
      <c r="B2488" s="9" t="s">
        <v>31</v>
      </c>
      <c r="C2488" s="10">
        <v>60</v>
      </c>
      <c r="D2488" s="10">
        <v>276</v>
      </c>
      <c r="E2488" s="11" t="s">
        <v>7472</v>
      </c>
      <c r="F2488" s="10">
        <v>0</v>
      </c>
      <c r="G2488" s="10">
        <v>0</v>
      </c>
      <c r="H2488" s="11" t="s">
        <v>31</v>
      </c>
      <c r="I2488" s="11" t="s">
        <v>32</v>
      </c>
      <c r="J2488" s="10">
        <v>0</v>
      </c>
      <c r="K2488" s="10">
        <v>0</v>
      </c>
      <c r="L2488" s="10">
        <v>9</v>
      </c>
      <c r="M2488" s="11" t="s">
        <v>33</v>
      </c>
      <c r="N2488" s="10">
        <v>0</v>
      </c>
      <c r="O2488" s="11" t="s">
        <v>591</v>
      </c>
      <c r="P2488" s="11" t="s">
        <v>7473</v>
      </c>
      <c r="Q2488" s="11" t="s">
        <v>36</v>
      </c>
      <c r="R2488" s="10">
        <v>67</v>
      </c>
      <c r="S2488" s="11" t="s">
        <v>31</v>
      </c>
      <c r="T2488" s="11" t="s">
        <v>33</v>
      </c>
      <c r="U2488" s="11" t="s">
        <v>31</v>
      </c>
      <c r="V2488" s="10">
        <v>0</v>
      </c>
      <c r="W2488" s="11" t="s">
        <v>33</v>
      </c>
      <c r="X2488" s="11" t="s">
        <v>44</v>
      </c>
      <c r="Y2488" s="11" t="s">
        <v>38</v>
      </c>
      <c r="Z2488" s="10">
        <v>52</v>
      </c>
      <c r="AA2488" s="10">
        <v>3157</v>
      </c>
      <c r="AB2488" s="12"/>
      <c r="AC2488" s="12"/>
    </row>
    <row r="2489" spans="1:29" ht="20.100000000000001" customHeight="1">
      <c r="A2489" s="8" t="s">
        <v>7474</v>
      </c>
      <c r="B2489" s="9" t="s">
        <v>31</v>
      </c>
      <c r="C2489" s="10">
        <v>10</v>
      </c>
      <c r="D2489" s="10">
        <v>60</v>
      </c>
      <c r="E2489" s="11" t="s">
        <v>1353</v>
      </c>
      <c r="F2489" s="10">
        <v>0</v>
      </c>
      <c r="G2489" s="10">
        <v>0</v>
      </c>
      <c r="H2489" s="11" t="s">
        <v>31</v>
      </c>
      <c r="I2489" s="11" t="s">
        <v>32</v>
      </c>
      <c r="J2489" s="10">
        <v>0</v>
      </c>
      <c r="K2489" s="10">
        <v>0</v>
      </c>
      <c r="L2489" s="10">
        <v>7</v>
      </c>
      <c r="M2489" s="11" t="s">
        <v>33</v>
      </c>
      <c r="N2489" s="10">
        <v>0</v>
      </c>
      <c r="O2489" s="11" t="s">
        <v>190</v>
      </c>
      <c r="P2489" s="11" t="s">
        <v>7475</v>
      </c>
      <c r="Q2489" s="11" t="s">
        <v>36</v>
      </c>
      <c r="R2489" s="10">
        <v>62</v>
      </c>
      <c r="S2489" s="11" t="s">
        <v>31</v>
      </c>
      <c r="T2489" s="11" t="s">
        <v>31</v>
      </c>
      <c r="U2489" s="11" t="s">
        <v>31</v>
      </c>
      <c r="V2489" s="10">
        <v>0</v>
      </c>
      <c r="W2489" s="11" t="s">
        <v>31</v>
      </c>
      <c r="X2489" s="11" t="s">
        <v>37</v>
      </c>
      <c r="Y2489" s="11" t="s">
        <v>64</v>
      </c>
      <c r="Z2489" s="10">
        <v>28</v>
      </c>
      <c r="AA2489" s="10">
        <v>293</v>
      </c>
      <c r="AB2489" s="12"/>
      <c r="AC2489" s="12"/>
    </row>
    <row r="2490" spans="1:29" ht="20.100000000000001" customHeight="1">
      <c r="A2490" s="8" t="s">
        <v>7476</v>
      </c>
      <c r="B2490" s="9" t="s">
        <v>31</v>
      </c>
      <c r="C2490" s="10">
        <v>33</v>
      </c>
      <c r="D2490" s="10">
        <v>157</v>
      </c>
      <c r="E2490" s="11" t="s">
        <v>7477</v>
      </c>
      <c r="F2490" s="10">
        <v>0</v>
      </c>
      <c r="G2490" s="10">
        <v>0</v>
      </c>
      <c r="H2490" s="11" t="s">
        <v>31</v>
      </c>
      <c r="I2490" s="11" t="s">
        <v>32</v>
      </c>
      <c r="J2490" s="10">
        <v>0</v>
      </c>
      <c r="K2490" s="10">
        <v>0</v>
      </c>
      <c r="L2490" s="10">
        <v>2</v>
      </c>
      <c r="M2490" s="11" t="s">
        <v>33</v>
      </c>
      <c r="N2490" s="10">
        <v>0</v>
      </c>
      <c r="O2490" s="11" t="s">
        <v>190</v>
      </c>
      <c r="P2490" s="11" t="s">
        <v>7478</v>
      </c>
      <c r="Q2490" s="11" t="s">
        <v>43</v>
      </c>
      <c r="R2490" s="10">
        <v>58</v>
      </c>
      <c r="S2490" s="11" t="s">
        <v>31</v>
      </c>
      <c r="T2490" s="11" t="s">
        <v>31</v>
      </c>
      <c r="U2490" s="11" t="s">
        <v>31</v>
      </c>
      <c r="V2490" s="10">
        <v>0</v>
      </c>
      <c r="W2490" s="11" t="s">
        <v>31</v>
      </c>
      <c r="X2490" s="11" t="s">
        <v>37</v>
      </c>
      <c r="Y2490" s="11" t="s">
        <v>38</v>
      </c>
      <c r="Z2490" s="10">
        <v>41</v>
      </c>
      <c r="AA2490" s="10">
        <v>1321</v>
      </c>
      <c r="AB2490" s="12"/>
      <c r="AC2490" s="12"/>
    </row>
    <row r="2491" spans="1:29" ht="20.100000000000001" customHeight="1">
      <c r="A2491" s="8" t="s">
        <v>7479</v>
      </c>
      <c r="B2491" s="9" t="s">
        <v>31</v>
      </c>
      <c r="C2491" s="10">
        <v>72</v>
      </c>
      <c r="D2491" s="10">
        <v>98</v>
      </c>
      <c r="E2491" s="11" t="s">
        <v>4941</v>
      </c>
      <c r="F2491" s="10">
        <v>0</v>
      </c>
      <c r="G2491" s="10">
        <v>0</v>
      </c>
      <c r="H2491" s="11" t="s">
        <v>31</v>
      </c>
      <c r="I2491" s="11" t="s">
        <v>32</v>
      </c>
      <c r="J2491" s="10">
        <v>0</v>
      </c>
      <c r="K2491" s="10">
        <v>0</v>
      </c>
      <c r="L2491" s="10">
        <v>0</v>
      </c>
      <c r="M2491" s="11" t="s">
        <v>31</v>
      </c>
      <c r="N2491" s="10">
        <v>0</v>
      </c>
      <c r="O2491" s="11" t="s">
        <v>126</v>
      </c>
      <c r="P2491" s="11" t="s">
        <v>7480</v>
      </c>
      <c r="Q2491" s="11" t="s">
        <v>36</v>
      </c>
      <c r="R2491" s="10">
        <v>28</v>
      </c>
      <c r="S2491" s="11" t="s">
        <v>33</v>
      </c>
      <c r="T2491" s="11" t="s">
        <v>31</v>
      </c>
      <c r="U2491" s="11" t="s">
        <v>31</v>
      </c>
      <c r="V2491" s="10">
        <v>0</v>
      </c>
      <c r="W2491" s="11" t="s">
        <v>31</v>
      </c>
      <c r="X2491" s="11" t="s">
        <v>63</v>
      </c>
      <c r="Y2491" s="11" t="s">
        <v>64</v>
      </c>
      <c r="Z2491" s="10">
        <v>10</v>
      </c>
      <c r="AA2491" s="10">
        <v>703</v>
      </c>
      <c r="AB2491" s="12"/>
      <c r="AC2491" s="12"/>
    </row>
    <row r="2492" spans="1:29" ht="20.100000000000001" customHeight="1">
      <c r="A2492" s="8" t="s">
        <v>7481</v>
      </c>
      <c r="B2492" s="9" t="s">
        <v>31</v>
      </c>
      <c r="C2492" s="10">
        <v>58</v>
      </c>
      <c r="D2492" s="10">
        <v>162</v>
      </c>
      <c r="E2492" s="10">
        <v>408</v>
      </c>
      <c r="F2492" s="10">
        <v>232</v>
      </c>
      <c r="G2492" s="11" t="s">
        <v>4776</v>
      </c>
      <c r="H2492" s="11" t="s">
        <v>33</v>
      </c>
      <c r="I2492" s="11" t="s">
        <v>48</v>
      </c>
      <c r="J2492" s="10">
        <v>0</v>
      </c>
      <c r="K2492" s="10">
        <v>0</v>
      </c>
      <c r="L2492" s="10">
        <v>0</v>
      </c>
      <c r="M2492" s="11" t="s">
        <v>31</v>
      </c>
      <c r="N2492" s="10">
        <v>0</v>
      </c>
      <c r="O2492" s="11" t="s">
        <v>831</v>
      </c>
      <c r="P2492" s="11" t="s">
        <v>7482</v>
      </c>
      <c r="Q2492" s="11" t="s">
        <v>43</v>
      </c>
      <c r="R2492" s="10">
        <v>29</v>
      </c>
      <c r="S2492" s="11" t="s">
        <v>33</v>
      </c>
      <c r="T2492" s="11" t="s">
        <v>31</v>
      </c>
      <c r="U2492" s="11" t="s">
        <v>31</v>
      </c>
      <c r="V2492" s="10">
        <v>0</v>
      </c>
      <c r="W2492" s="11" t="s">
        <v>31</v>
      </c>
      <c r="X2492" s="11" t="s">
        <v>63</v>
      </c>
      <c r="Y2492" s="11" t="s">
        <v>64</v>
      </c>
      <c r="Z2492" s="10">
        <v>10</v>
      </c>
      <c r="AA2492" s="10">
        <v>607</v>
      </c>
      <c r="AB2492" s="12"/>
      <c r="AC2492" s="12"/>
    </row>
    <row r="2493" spans="1:29" ht="20.100000000000001" customHeight="1">
      <c r="A2493" s="8" t="s">
        <v>7483</v>
      </c>
      <c r="B2493" s="9" t="s">
        <v>31</v>
      </c>
      <c r="C2493" s="10">
        <v>70</v>
      </c>
      <c r="D2493" s="10">
        <v>414</v>
      </c>
      <c r="E2493" s="11" t="s">
        <v>7484</v>
      </c>
      <c r="F2493" s="10">
        <v>0</v>
      </c>
      <c r="G2493" s="10">
        <v>0</v>
      </c>
      <c r="H2493" s="11" t="s">
        <v>31</v>
      </c>
      <c r="I2493" s="11" t="s">
        <v>32</v>
      </c>
      <c r="J2493" s="10">
        <v>0</v>
      </c>
      <c r="K2493" s="10">
        <v>0</v>
      </c>
      <c r="L2493" s="10">
        <v>14</v>
      </c>
      <c r="M2493" s="11" t="s">
        <v>33</v>
      </c>
      <c r="N2493" s="10">
        <v>0</v>
      </c>
      <c r="O2493" s="11" t="s">
        <v>226</v>
      </c>
      <c r="P2493" s="11" t="s">
        <v>7485</v>
      </c>
      <c r="Q2493" s="11" t="s">
        <v>36</v>
      </c>
      <c r="R2493" s="10">
        <v>29</v>
      </c>
      <c r="S2493" s="11" t="s">
        <v>33</v>
      </c>
      <c r="T2493" s="11" t="s">
        <v>31</v>
      </c>
      <c r="U2493" s="11" t="s">
        <v>31</v>
      </c>
      <c r="V2493" s="10">
        <v>0</v>
      </c>
      <c r="W2493" s="11" t="s">
        <v>33</v>
      </c>
      <c r="X2493" s="11" t="s">
        <v>63</v>
      </c>
      <c r="Y2493" s="11" t="s">
        <v>38</v>
      </c>
      <c r="Z2493" s="10">
        <v>59</v>
      </c>
      <c r="AA2493" s="10">
        <v>4163</v>
      </c>
      <c r="AB2493" s="12"/>
      <c r="AC2493" s="12"/>
    </row>
    <row r="2494" spans="1:29" ht="20.100000000000001" customHeight="1">
      <c r="A2494" s="8" t="s">
        <v>7486</v>
      </c>
      <c r="B2494" s="9" t="s">
        <v>31</v>
      </c>
      <c r="C2494" s="10">
        <v>68</v>
      </c>
      <c r="D2494" s="10">
        <v>110</v>
      </c>
      <c r="E2494" s="11" t="s">
        <v>7487</v>
      </c>
      <c r="F2494" s="10">
        <v>0</v>
      </c>
      <c r="G2494" s="10">
        <v>0</v>
      </c>
      <c r="H2494" s="11" t="s">
        <v>31</v>
      </c>
      <c r="I2494" s="11" t="s">
        <v>32</v>
      </c>
      <c r="J2494" s="10">
        <v>0</v>
      </c>
      <c r="K2494" s="10">
        <v>0</v>
      </c>
      <c r="L2494" s="10">
        <v>3</v>
      </c>
      <c r="M2494" s="11" t="s">
        <v>33</v>
      </c>
      <c r="N2494" s="10">
        <v>0</v>
      </c>
      <c r="O2494" s="11" t="s">
        <v>86</v>
      </c>
      <c r="P2494" s="11" t="s">
        <v>7488</v>
      </c>
      <c r="Q2494" s="11" t="s">
        <v>43</v>
      </c>
      <c r="R2494" s="10">
        <v>76</v>
      </c>
      <c r="S2494" s="11" t="s">
        <v>31</v>
      </c>
      <c r="T2494" s="11" t="s">
        <v>33</v>
      </c>
      <c r="U2494" s="11" t="s">
        <v>31</v>
      </c>
      <c r="V2494" s="10">
        <v>0</v>
      </c>
      <c r="W2494" s="11" t="s">
        <v>33</v>
      </c>
      <c r="X2494" s="11" t="s">
        <v>63</v>
      </c>
      <c r="Y2494" s="11" t="s">
        <v>64</v>
      </c>
      <c r="Z2494" s="10">
        <v>38</v>
      </c>
      <c r="AA2494" s="10">
        <v>2553</v>
      </c>
      <c r="AB2494" s="12"/>
      <c r="AC2494" s="12"/>
    </row>
    <row r="2495" spans="1:29" ht="20.100000000000001" customHeight="1">
      <c r="A2495" s="8" t="s">
        <v>7489</v>
      </c>
      <c r="B2495" s="9" t="s">
        <v>31</v>
      </c>
      <c r="C2495" s="10">
        <v>26</v>
      </c>
      <c r="D2495" s="10">
        <v>48</v>
      </c>
      <c r="E2495" s="11" t="s">
        <v>7490</v>
      </c>
      <c r="F2495" s="10">
        <v>0</v>
      </c>
      <c r="G2495" s="10">
        <v>0</v>
      </c>
      <c r="H2495" s="11" t="s">
        <v>31</v>
      </c>
      <c r="I2495" s="11" t="s">
        <v>32</v>
      </c>
      <c r="J2495" s="10">
        <v>0</v>
      </c>
      <c r="K2495" s="10">
        <v>0</v>
      </c>
      <c r="L2495" s="10">
        <v>1</v>
      </c>
      <c r="M2495" s="11" t="s">
        <v>33</v>
      </c>
      <c r="N2495" s="10">
        <v>0</v>
      </c>
      <c r="O2495" s="11" t="s">
        <v>190</v>
      </c>
      <c r="P2495" s="11" t="s">
        <v>7491</v>
      </c>
      <c r="Q2495" s="11" t="s">
        <v>36</v>
      </c>
      <c r="R2495" s="10">
        <v>60</v>
      </c>
      <c r="S2495" s="11" t="s">
        <v>31</v>
      </c>
      <c r="T2495" s="11" t="s">
        <v>31</v>
      </c>
      <c r="U2495" s="11" t="s">
        <v>31</v>
      </c>
      <c r="V2495" s="10">
        <v>0</v>
      </c>
      <c r="W2495" s="11" t="s">
        <v>31</v>
      </c>
      <c r="X2495" s="11" t="s">
        <v>37</v>
      </c>
      <c r="Y2495" s="11" t="s">
        <v>64</v>
      </c>
      <c r="Z2495" s="10">
        <v>35</v>
      </c>
      <c r="AA2495" s="10">
        <v>888</v>
      </c>
      <c r="AB2495" s="12"/>
      <c r="AC2495" s="12"/>
    </row>
    <row r="2496" spans="1:29" ht="20.100000000000001" customHeight="1">
      <c r="A2496" s="8" t="s">
        <v>7492</v>
      </c>
      <c r="B2496" s="9" t="s">
        <v>31</v>
      </c>
      <c r="C2496" s="10">
        <v>32</v>
      </c>
      <c r="D2496" s="10">
        <v>65</v>
      </c>
      <c r="E2496" s="10">
        <v>190</v>
      </c>
      <c r="F2496" s="10">
        <v>0</v>
      </c>
      <c r="G2496" s="10">
        <v>0</v>
      </c>
      <c r="H2496" s="11" t="s">
        <v>31</v>
      </c>
      <c r="I2496" s="11" t="s">
        <v>32</v>
      </c>
      <c r="J2496" s="10">
        <v>0</v>
      </c>
      <c r="K2496" s="10">
        <v>0</v>
      </c>
      <c r="L2496" s="10">
        <v>6</v>
      </c>
      <c r="M2496" s="11" t="s">
        <v>31</v>
      </c>
      <c r="N2496" s="10">
        <v>29</v>
      </c>
      <c r="O2496" s="11" t="s">
        <v>109</v>
      </c>
      <c r="P2496" s="11" t="s">
        <v>7493</v>
      </c>
      <c r="Q2496" s="11" t="s">
        <v>36</v>
      </c>
      <c r="R2496" s="10">
        <v>40</v>
      </c>
      <c r="S2496" s="11" t="s">
        <v>31</v>
      </c>
      <c r="T2496" s="11" t="s">
        <v>31</v>
      </c>
      <c r="U2496" s="11" t="s">
        <v>31</v>
      </c>
      <c r="V2496" s="10">
        <v>0</v>
      </c>
      <c r="W2496" s="11" t="s">
        <v>33</v>
      </c>
      <c r="X2496" s="11" t="s">
        <v>37</v>
      </c>
      <c r="Y2496" s="11" t="s">
        <v>64</v>
      </c>
      <c r="Z2496" s="10">
        <v>60</v>
      </c>
      <c r="AA2496" s="10">
        <v>1909</v>
      </c>
      <c r="AB2496" s="12"/>
      <c r="AC2496" s="12"/>
    </row>
    <row r="2497" spans="1:29" ht="20.100000000000001" customHeight="1">
      <c r="A2497" s="8" t="s">
        <v>7494</v>
      </c>
      <c r="B2497" s="9" t="s">
        <v>31</v>
      </c>
      <c r="C2497" s="10">
        <v>57</v>
      </c>
      <c r="D2497" s="10">
        <v>276</v>
      </c>
      <c r="E2497" s="11" t="s">
        <v>7495</v>
      </c>
      <c r="F2497" s="10">
        <v>0</v>
      </c>
      <c r="G2497" s="10">
        <v>0</v>
      </c>
      <c r="H2497" s="11" t="s">
        <v>31</v>
      </c>
      <c r="I2497" s="11" t="s">
        <v>32</v>
      </c>
      <c r="J2497" s="10">
        <v>0</v>
      </c>
      <c r="K2497" s="10">
        <v>0</v>
      </c>
      <c r="L2497" s="10">
        <v>9</v>
      </c>
      <c r="M2497" s="11" t="s">
        <v>33</v>
      </c>
      <c r="N2497" s="10">
        <v>0</v>
      </c>
      <c r="O2497" s="11" t="s">
        <v>210</v>
      </c>
      <c r="P2497" s="11" t="s">
        <v>7496</v>
      </c>
      <c r="Q2497" s="11" t="s">
        <v>36</v>
      </c>
      <c r="R2497" s="10">
        <v>77</v>
      </c>
      <c r="S2497" s="11" t="s">
        <v>31</v>
      </c>
      <c r="T2497" s="11" t="s">
        <v>33</v>
      </c>
      <c r="U2497" s="11" t="s">
        <v>31</v>
      </c>
      <c r="V2497" s="10">
        <v>0</v>
      </c>
      <c r="W2497" s="11" t="s">
        <v>33</v>
      </c>
      <c r="X2497" s="11" t="s">
        <v>63</v>
      </c>
      <c r="Y2497" s="11" t="s">
        <v>64</v>
      </c>
      <c r="Z2497" s="10">
        <v>46</v>
      </c>
      <c r="AA2497" s="10">
        <v>2643</v>
      </c>
      <c r="AB2497" s="12"/>
      <c r="AC2497" s="12"/>
    </row>
    <row r="2498" spans="1:29" ht="20.100000000000001" customHeight="1">
      <c r="A2498" s="8" t="s">
        <v>7497</v>
      </c>
      <c r="B2498" s="9" t="s">
        <v>31</v>
      </c>
      <c r="C2498" s="10">
        <v>11</v>
      </c>
      <c r="D2498" s="10">
        <v>21</v>
      </c>
      <c r="E2498" s="11" t="s">
        <v>4829</v>
      </c>
      <c r="F2498" s="10">
        <v>44</v>
      </c>
      <c r="G2498" s="11" t="s">
        <v>7498</v>
      </c>
      <c r="H2498" s="11" t="s">
        <v>33</v>
      </c>
      <c r="I2498" s="11" t="s">
        <v>48</v>
      </c>
      <c r="J2498" s="10">
        <v>0</v>
      </c>
      <c r="K2498" s="10">
        <v>0</v>
      </c>
      <c r="L2498" s="10">
        <v>0</v>
      </c>
      <c r="M2498" s="11" t="s">
        <v>31</v>
      </c>
      <c r="N2498" s="10">
        <v>0</v>
      </c>
      <c r="O2498" s="11" t="s">
        <v>61</v>
      </c>
      <c r="P2498" s="11" t="s">
        <v>7499</v>
      </c>
      <c r="Q2498" s="11" t="s">
        <v>36</v>
      </c>
      <c r="R2498" s="10">
        <v>56</v>
      </c>
      <c r="S2498" s="11" t="s">
        <v>31</v>
      </c>
      <c r="T2498" s="11" t="s">
        <v>31</v>
      </c>
      <c r="U2498" s="11" t="s">
        <v>31</v>
      </c>
      <c r="V2498" s="10">
        <v>0</v>
      </c>
      <c r="W2498" s="11" t="s">
        <v>31</v>
      </c>
      <c r="X2498" s="11" t="s">
        <v>37</v>
      </c>
      <c r="Y2498" s="11" t="s">
        <v>38</v>
      </c>
      <c r="Z2498" s="10">
        <v>8</v>
      </c>
      <c r="AA2498" s="10">
        <v>89</v>
      </c>
      <c r="AB2498" s="12"/>
      <c r="AC2498" s="12"/>
    </row>
    <row r="2499" spans="1:29" ht="20.100000000000001" customHeight="1">
      <c r="A2499" s="8" t="s">
        <v>7500</v>
      </c>
      <c r="B2499" s="9" t="s">
        <v>31</v>
      </c>
      <c r="C2499" s="10">
        <v>12</v>
      </c>
      <c r="D2499" s="10">
        <v>75</v>
      </c>
      <c r="E2499" s="11" t="s">
        <v>7448</v>
      </c>
      <c r="F2499" s="10">
        <v>0</v>
      </c>
      <c r="G2499" s="10">
        <v>0</v>
      </c>
      <c r="H2499" s="11" t="s">
        <v>31</v>
      </c>
      <c r="I2499" s="11" t="s">
        <v>32</v>
      </c>
      <c r="J2499" s="10">
        <v>0</v>
      </c>
      <c r="K2499" s="10">
        <v>0</v>
      </c>
      <c r="L2499" s="10">
        <v>0</v>
      </c>
      <c r="M2499" s="11" t="s">
        <v>31</v>
      </c>
      <c r="N2499" s="10">
        <v>0</v>
      </c>
      <c r="O2499" s="11" t="s">
        <v>350</v>
      </c>
      <c r="P2499" s="11" t="s">
        <v>7501</v>
      </c>
      <c r="Q2499" s="11" t="s">
        <v>36</v>
      </c>
      <c r="R2499" s="10">
        <v>43</v>
      </c>
      <c r="S2499" s="11" t="s">
        <v>31</v>
      </c>
      <c r="T2499" s="11" t="s">
        <v>31</v>
      </c>
      <c r="U2499" s="11" t="s">
        <v>31</v>
      </c>
      <c r="V2499" s="10">
        <v>0</v>
      </c>
      <c r="W2499" s="11" t="s">
        <v>31</v>
      </c>
      <c r="X2499" s="11" t="s">
        <v>37</v>
      </c>
      <c r="Y2499" s="11" t="s">
        <v>38</v>
      </c>
      <c r="Z2499" s="10">
        <v>11</v>
      </c>
      <c r="AA2499" s="10">
        <v>128</v>
      </c>
      <c r="AB2499" s="12"/>
      <c r="AC2499" s="12"/>
    </row>
    <row r="2500" spans="1:29" ht="20.100000000000001" customHeight="1">
      <c r="A2500" s="8" t="s">
        <v>7502</v>
      </c>
      <c r="B2500" s="9" t="s">
        <v>31</v>
      </c>
      <c r="C2500" s="10">
        <v>18</v>
      </c>
      <c r="D2500" s="10">
        <v>43</v>
      </c>
      <c r="E2500" s="11" t="s">
        <v>7503</v>
      </c>
      <c r="F2500" s="10">
        <v>0</v>
      </c>
      <c r="G2500" s="10">
        <v>0</v>
      </c>
      <c r="H2500" s="11" t="s">
        <v>31</v>
      </c>
      <c r="I2500" s="11" t="s">
        <v>32</v>
      </c>
      <c r="J2500" s="10">
        <v>0</v>
      </c>
      <c r="K2500" s="10">
        <v>0</v>
      </c>
      <c r="L2500" s="10">
        <v>1</v>
      </c>
      <c r="M2500" s="11" t="s">
        <v>33</v>
      </c>
      <c r="N2500" s="10">
        <v>0</v>
      </c>
      <c r="O2500" s="11" t="s">
        <v>126</v>
      </c>
      <c r="P2500" s="11" t="s">
        <v>7504</v>
      </c>
      <c r="Q2500" s="11" t="s">
        <v>43</v>
      </c>
      <c r="R2500" s="10">
        <v>46</v>
      </c>
      <c r="S2500" s="11" t="s">
        <v>31</v>
      </c>
      <c r="T2500" s="11" t="s">
        <v>31</v>
      </c>
      <c r="U2500" s="11" t="s">
        <v>31</v>
      </c>
      <c r="V2500" s="10">
        <v>0</v>
      </c>
      <c r="W2500" s="11" t="s">
        <v>33</v>
      </c>
      <c r="X2500" s="11" t="s">
        <v>44</v>
      </c>
      <c r="Y2500" s="11" t="s">
        <v>64</v>
      </c>
      <c r="Z2500" s="10">
        <v>53</v>
      </c>
      <c r="AA2500" s="10">
        <v>963</v>
      </c>
      <c r="AB2500" s="12"/>
      <c r="AC2500" s="12"/>
    </row>
    <row r="2501" spans="1:29" ht="20.100000000000001" customHeight="1">
      <c r="A2501" s="8" t="s">
        <v>7505</v>
      </c>
      <c r="B2501" s="9" t="s">
        <v>31</v>
      </c>
      <c r="C2501" s="10">
        <v>17</v>
      </c>
      <c r="D2501" s="10">
        <v>66</v>
      </c>
      <c r="E2501" s="11" t="s">
        <v>3339</v>
      </c>
      <c r="F2501" s="10">
        <v>0</v>
      </c>
      <c r="G2501" s="10">
        <v>0</v>
      </c>
      <c r="H2501" s="11" t="s">
        <v>31</v>
      </c>
      <c r="I2501" s="11" t="s">
        <v>32</v>
      </c>
      <c r="J2501" s="10">
        <v>0</v>
      </c>
      <c r="K2501" s="10">
        <v>0</v>
      </c>
      <c r="L2501" s="10">
        <v>6</v>
      </c>
      <c r="M2501" s="11" t="s">
        <v>31</v>
      </c>
      <c r="N2501" s="10">
        <v>13</v>
      </c>
      <c r="O2501" s="11" t="s">
        <v>158</v>
      </c>
      <c r="P2501" s="11" t="s">
        <v>7506</v>
      </c>
      <c r="Q2501" s="11" t="s">
        <v>43</v>
      </c>
      <c r="R2501" s="10">
        <v>46</v>
      </c>
      <c r="S2501" s="11" t="s">
        <v>31</v>
      </c>
      <c r="T2501" s="11" t="s">
        <v>31</v>
      </c>
      <c r="U2501" s="11" t="s">
        <v>31</v>
      </c>
      <c r="V2501" s="10">
        <v>0</v>
      </c>
      <c r="W2501" s="11" t="s">
        <v>31</v>
      </c>
      <c r="X2501" s="11" t="s">
        <v>37</v>
      </c>
      <c r="Y2501" s="11" t="s">
        <v>64</v>
      </c>
      <c r="Z2501" s="10">
        <v>37</v>
      </c>
      <c r="AA2501" s="10">
        <v>637</v>
      </c>
      <c r="AB2501" s="12"/>
      <c r="AC2501" s="12"/>
    </row>
    <row r="2502" spans="1:29" ht="20.100000000000001" customHeight="1">
      <c r="A2502" s="8" t="s">
        <v>7507</v>
      </c>
      <c r="B2502" s="9" t="s">
        <v>31</v>
      </c>
      <c r="C2502" s="10">
        <v>46</v>
      </c>
      <c r="D2502" s="10">
        <v>94</v>
      </c>
      <c r="E2502" s="10">
        <v>229</v>
      </c>
      <c r="F2502" s="10">
        <v>0</v>
      </c>
      <c r="G2502" s="10">
        <v>0</v>
      </c>
      <c r="H2502" s="11" t="s">
        <v>31</v>
      </c>
      <c r="I2502" s="11" t="s">
        <v>32</v>
      </c>
      <c r="J2502" s="10">
        <v>0</v>
      </c>
      <c r="K2502" s="10">
        <v>0</v>
      </c>
      <c r="L2502" s="10">
        <v>3</v>
      </c>
      <c r="M2502" s="11" t="s">
        <v>33</v>
      </c>
      <c r="N2502" s="10">
        <v>0</v>
      </c>
      <c r="O2502" s="11" t="s">
        <v>216</v>
      </c>
      <c r="P2502" s="11" t="s">
        <v>7508</v>
      </c>
      <c r="Q2502" s="11" t="s">
        <v>43</v>
      </c>
      <c r="R2502" s="10">
        <v>55</v>
      </c>
      <c r="S2502" s="11" t="s">
        <v>31</v>
      </c>
      <c r="T2502" s="11" t="s">
        <v>31</v>
      </c>
      <c r="U2502" s="11" t="s">
        <v>31</v>
      </c>
      <c r="V2502" s="10">
        <v>0</v>
      </c>
      <c r="W2502" s="11" t="s">
        <v>33</v>
      </c>
      <c r="X2502" s="11" t="s">
        <v>37</v>
      </c>
      <c r="Y2502" s="11" t="s">
        <v>38</v>
      </c>
      <c r="Z2502" s="10">
        <v>62</v>
      </c>
      <c r="AA2502" s="10">
        <v>2861</v>
      </c>
      <c r="AB2502" s="12"/>
      <c r="AC2502" s="12"/>
    </row>
    <row r="2503" spans="1:29" ht="20.100000000000001" customHeight="1">
      <c r="A2503" s="8" t="s">
        <v>7509</v>
      </c>
      <c r="B2503" s="9" t="s">
        <v>31</v>
      </c>
      <c r="C2503" s="10">
        <v>67</v>
      </c>
      <c r="D2503" s="10">
        <v>129</v>
      </c>
      <c r="E2503" s="11" t="s">
        <v>4520</v>
      </c>
      <c r="F2503" s="10">
        <v>0</v>
      </c>
      <c r="G2503" s="10">
        <v>0</v>
      </c>
      <c r="H2503" s="11" t="s">
        <v>31</v>
      </c>
      <c r="I2503" s="11" t="s">
        <v>32</v>
      </c>
      <c r="J2503" s="10">
        <v>0</v>
      </c>
      <c r="K2503" s="10">
        <v>0</v>
      </c>
      <c r="L2503" s="10">
        <v>0</v>
      </c>
      <c r="M2503" s="11" t="s">
        <v>31</v>
      </c>
      <c r="N2503" s="10">
        <v>0</v>
      </c>
      <c r="O2503" s="11" t="s">
        <v>346</v>
      </c>
      <c r="P2503" s="11" t="s">
        <v>7510</v>
      </c>
      <c r="Q2503" s="11" t="s">
        <v>36</v>
      </c>
      <c r="R2503" s="10">
        <v>44</v>
      </c>
      <c r="S2503" s="11" t="s">
        <v>31</v>
      </c>
      <c r="T2503" s="11" t="s">
        <v>31</v>
      </c>
      <c r="U2503" s="11" t="s">
        <v>31</v>
      </c>
      <c r="V2503" s="10">
        <v>0</v>
      </c>
      <c r="W2503" s="11" t="s">
        <v>31</v>
      </c>
      <c r="X2503" s="11" t="s">
        <v>63</v>
      </c>
      <c r="Y2503" s="11" t="s">
        <v>64</v>
      </c>
      <c r="Z2503" s="10">
        <v>14</v>
      </c>
      <c r="AA2503" s="10">
        <v>967</v>
      </c>
      <c r="AB2503" s="12"/>
      <c r="AC2503" s="12"/>
    </row>
    <row r="2504" spans="1:29" ht="20.100000000000001" customHeight="1">
      <c r="A2504" s="8" t="s">
        <v>7511</v>
      </c>
      <c r="B2504" s="9" t="s">
        <v>31</v>
      </c>
      <c r="C2504" s="10">
        <v>3</v>
      </c>
      <c r="D2504" s="10">
        <v>10</v>
      </c>
      <c r="E2504" s="11" t="s">
        <v>7512</v>
      </c>
      <c r="F2504" s="10">
        <v>0</v>
      </c>
      <c r="G2504" s="10">
        <v>0</v>
      </c>
      <c r="H2504" s="11" t="s">
        <v>31</v>
      </c>
      <c r="I2504" s="11" t="s">
        <v>32</v>
      </c>
      <c r="J2504" s="10">
        <v>0</v>
      </c>
      <c r="K2504" s="10">
        <v>0</v>
      </c>
      <c r="L2504" s="10">
        <v>8</v>
      </c>
      <c r="M2504" s="11" t="s">
        <v>33</v>
      </c>
      <c r="N2504" s="10">
        <v>0</v>
      </c>
      <c r="O2504" s="11" t="s">
        <v>275</v>
      </c>
      <c r="P2504" s="11" t="s">
        <v>7513</v>
      </c>
      <c r="Q2504" s="11" t="s">
        <v>43</v>
      </c>
      <c r="R2504" s="10">
        <v>36</v>
      </c>
      <c r="S2504" s="11" t="s">
        <v>31</v>
      </c>
      <c r="T2504" s="11" t="s">
        <v>31</v>
      </c>
      <c r="U2504" s="11" t="s">
        <v>31</v>
      </c>
      <c r="V2504" s="10">
        <v>0</v>
      </c>
      <c r="W2504" s="11" t="s">
        <v>31</v>
      </c>
      <c r="X2504" s="11" t="s">
        <v>37</v>
      </c>
      <c r="Y2504" s="11" t="s">
        <v>64</v>
      </c>
      <c r="Z2504" s="10">
        <v>22</v>
      </c>
      <c r="AA2504" s="10">
        <v>62</v>
      </c>
      <c r="AB2504" s="12"/>
      <c r="AC2504" s="12"/>
    </row>
    <row r="2505" spans="1:29" ht="20.100000000000001" customHeight="1">
      <c r="A2505" s="8" t="s">
        <v>7514</v>
      </c>
      <c r="B2505" s="9" t="s">
        <v>31</v>
      </c>
      <c r="C2505" s="10">
        <v>66</v>
      </c>
      <c r="D2505" s="10">
        <v>184</v>
      </c>
      <c r="E2505" s="10">
        <v>590</v>
      </c>
      <c r="F2505" s="10">
        <v>264</v>
      </c>
      <c r="G2505" s="11" t="s">
        <v>7515</v>
      </c>
      <c r="H2505" s="11" t="s">
        <v>33</v>
      </c>
      <c r="I2505" s="11" t="s">
        <v>48</v>
      </c>
      <c r="J2505" s="10">
        <v>0</v>
      </c>
      <c r="K2505" s="10">
        <v>0</v>
      </c>
      <c r="L2505" s="10">
        <v>2</v>
      </c>
      <c r="M2505" s="11" t="s">
        <v>33</v>
      </c>
      <c r="N2505" s="10">
        <v>0</v>
      </c>
      <c r="O2505" s="11" t="s">
        <v>983</v>
      </c>
      <c r="P2505" s="11" t="s">
        <v>7516</v>
      </c>
      <c r="Q2505" s="11" t="s">
        <v>43</v>
      </c>
      <c r="R2505" s="10">
        <v>77</v>
      </c>
      <c r="S2505" s="11" t="s">
        <v>31</v>
      </c>
      <c r="T2505" s="11" t="s">
        <v>33</v>
      </c>
      <c r="U2505" s="11" t="s">
        <v>31</v>
      </c>
      <c r="V2505" s="10">
        <v>0</v>
      </c>
      <c r="W2505" s="11" t="s">
        <v>33</v>
      </c>
      <c r="X2505" s="11" t="s">
        <v>63</v>
      </c>
      <c r="Y2505" s="11" t="s">
        <v>38</v>
      </c>
      <c r="Z2505" s="10">
        <v>64</v>
      </c>
      <c r="AA2505" s="10">
        <v>4194</v>
      </c>
      <c r="AB2505" s="12"/>
      <c r="AC2505" s="12"/>
    </row>
    <row r="2506" spans="1:29" ht="20.100000000000001" customHeight="1">
      <c r="A2506" s="8" t="s">
        <v>7517</v>
      </c>
      <c r="B2506" s="9" t="s">
        <v>31</v>
      </c>
      <c r="C2506" s="10">
        <v>63</v>
      </c>
      <c r="D2506" s="10">
        <v>227</v>
      </c>
      <c r="E2506" s="11" t="s">
        <v>7518</v>
      </c>
      <c r="F2506" s="10">
        <v>0</v>
      </c>
      <c r="G2506" s="10">
        <v>0</v>
      </c>
      <c r="H2506" s="11" t="s">
        <v>31</v>
      </c>
      <c r="I2506" s="11" t="s">
        <v>32</v>
      </c>
      <c r="J2506" s="10">
        <v>0</v>
      </c>
      <c r="K2506" s="10">
        <v>0</v>
      </c>
      <c r="L2506" s="10">
        <v>14</v>
      </c>
      <c r="M2506" s="11" t="s">
        <v>31</v>
      </c>
      <c r="N2506" s="10">
        <v>76</v>
      </c>
      <c r="O2506" s="11" t="s">
        <v>151</v>
      </c>
      <c r="P2506" s="11" t="s">
        <v>7519</v>
      </c>
      <c r="Q2506" s="11" t="s">
        <v>43</v>
      </c>
      <c r="R2506" s="10">
        <v>56</v>
      </c>
      <c r="S2506" s="11" t="s">
        <v>31</v>
      </c>
      <c r="T2506" s="11" t="s">
        <v>31</v>
      </c>
      <c r="U2506" s="11" t="s">
        <v>31</v>
      </c>
      <c r="V2506" s="10">
        <v>0</v>
      </c>
      <c r="W2506" s="11" t="s">
        <v>31</v>
      </c>
      <c r="X2506" s="11" t="s">
        <v>63</v>
      </c>
      <c r="Y2506" s="11" t="s">
        <v>64</v>
      </c>
      <c r="Z2506" s="10">
        <v>39</v>
      </c>
      <c r="AA2506" s="10">
        <v>2487</v>
      </c>
      <c r="AB2506" s="12"/>
      <c r="AC2506" s="12"/>
    </row>
    <row r="2507" spans="1:29" ht="20.100000000000001" customHeight="1">
      <c r="A2507" s="8" t="s">
        <v>7520</v>
      </c>
      <c r="B2507" s="9" t="s">
        <v>31</v>
      </c>
      <c r="C2507" s="10">
        <v>56</v>
      </c>
      <c r="D2507" s="10">
        <v>154</v>
      </c>
      <c r="E2507" s="11" t="s">
        <v>2744</v>
      </c>
      <c r="F2507" s="10">
        <v>0</v>
      </c>
      <c r="G2507" s="10">
        <v>0</v>
      </c>
      <c r="H2507" s="11" t="s">
        <v>31</v>
      </c>
      <c r="I2507" s="11" t="s">
        <v>32</v>
      </c>
      <c r="J2507" s="10">
        <v>0</v>
      </c>
      <c r="K2507" s="10">
        <v>0</v>
      </c>
      <c r="L2507" s="10">
        <v>5</v>
      </c>
      <c r="M2507" s="11" t="s">
        <v>33</v>
      </c>
      <c r="N2507" s="10">
        <v>0</v>
      </c>
      <c r="O2507" s="11" t="s">
        <v>226</v>
      </c>
      <c r="P2507" s="11" t="s">
        <v>7521</v>
      </c>
      <c r="Q2507" s="11" t="s">
        <v>43</v>
      </c>
      <c r="R2507" s="10">
        <v>47</v>
      </c>
      <c r="S2507" s="11" t="s">
        <v>31</v>
      </c>
      <c r="T2507" s="11" t="s">
        <v>31</v>
      </c>
      <c r="U2507" s="11" t="s">
        <v>31</v>
      </c>
      <c r="V2507" s="10">
        <v>0</v>
      </c>
      <c r="W2507" s="11" t="s">
        <v>33</v>
      </c>
      <c r="X2507" s="11" t="s">
        <v>63</v>
      </c>
      <c r="Y2507" s="11" t="s">
        <v>38</v>
      </c>
      <c r="Z2507" s="10">
        <v>42</v>
      </c>
      <c r="AA2507" s="10">
        <v>2315</v>
      </c>
      <c r="AB2507" s="12"/>
      <c r="AC2507" s="12"/>
    </row>
    <row r="2508" spans="1:29" ht="20.100000000000001" customHeight="1">
      <c r="A2508" s="8" t="s">
        <v>7522</v>
      </c>
      <c r="B2508" s="9" t="s">
        <v>31</v>
      </c>
      <c r="C2508" s="10">
        <v>74</v>
      </c>
      <c r="D2508" s="10">
        <v>268</v>
      </c>
      <c r="E2508" s="11" t="s">
        <v>7523</v>
      </c>
      <c r="F2508" s="10">
        <v>0</v>
      </c>
      <c r="G2508" s="10">
        <v>0</v>
      </c>
      <c r="H2508" s="11" t="s">
        <v>31</v>
      </c>
      <c r="I2508" s="11" t="s">
        <v>32</v>
      </c>
      <c r="J2508" s="10">
        <v>0</v>
      </c>
      <c r="K2508" s="10">
        <v>0</v>
      </c>
      <c r="L2508" s="10">
        <v>0</v>
      </c>
      <c r="M2508" s="11" t="s">
        <v>31</v>
      </c>
      <c r="N2508" s="10">
        <v>0</v>
      </c>
      <c r="O2508" s="11" t="s">
        <v>74</v>
      </c>
      <c r="P2508" s="11" t="s">
        <v>7524</v>
      </c>
      <c r="Q2508" s="11" t="s">
        <v>36</v>
      </c>
      <c r="R2508" s="10">
        <v>53</v>
      </c>
      <c r="S2508" s="11" t="s">
        <v>31</v>
      </c>
      <c r="T2508" s="11" t="s">
        <v>31</v>
      </c>
      <c r="U2508" s="11" t="s">
        <v>31</v>
      </c>
      <c r="V2508" s="10">
        <v>0</v>
      </c>
      <c r="W2508" s="11" t="s">
        <v>31</v>
      </c>
      <c r="X2508" s="11" t="s">
        <v>63</v>
      </c>
      <c r="Y2508" s="11" t="s">
        <v>64</v>
      </c>
      <c r="Z2508" s="10">
        <v>14</v>
      </c>
      <c r="AA2508" s="10">
        <v>1041</v>
      </c>
      <c r="AB2508" s="12"/>
      <c r="AC2508" s="12"/>
    </row>
    <row r="2509" spans="1:29" ht="20.100000000000001" customHeight="1">
      <c r="A2509" s="8" t="s">
        <v>7525</v>
      </c>
      <c r="B2509" s="9" t="s">
        <v>31</v>
      </c>
      <c r="C2509" s="10">
        <v>74</v>
      </c>
      <c r="D2509" s="10">
        <v>99</v>
      </c>
      <c r="E2509" s="11" t="s">
        <v>7526</v>
      </c>
      <c r="F2509" s="10">
        <v>0</v>
      </c>
      <c r="G2509" s="10">
        <v>0</v>
      </c>
      <c r="H2509" s="11" t="s">
        <v>31</v>
      </c>
      <c r="I2509" s="11" t="s">
        <v>32</v>
      </c>
      <c r="J2509" s="10">
        <v>0</v>
      </c>
      <c r="K2509" s="10">
        <v>0</v>
      </c>
      <c r="L2509" s="10">
        <v>13</v>
      </c>
      <c r="M2509" s="11" t="s">
        <v>33</v>
      </c>
      <c r="N2509" s="10">
        <v>0</v>
      </c>
      <c r="O2509" s="11" t="s">
        <v>61</v>
      </c>
      <c r="P2509" s="11" t="s">
        <v>7527</v>
      </c>
      <c r="Q2509" s="11" t="s">
        <v>36</v>
      </c>
      <c r="R2509" s="10">
        <v>48</v>
      </c>
      <c r="S2509" s="11" t="s">
        <v>31</v>
      </c>
      <c r="T2509" s="11" t="s">
        <v>31</v>
      </c>
      <c r="U2509" s="11" t="s">
        <v>31</v>
      </c>
      <c r="V2509" s="10">
        <v>0</v>
      </c>
      <c r="W2509" s="11" t="s">
        <v>31</v>
      </c>
      <c r="X2509" s="11" t="s">
        <v>63</v>
      </c>
      <c r="Y2509" s="11" t="s">
        <v>38</v>
      </c>
      <c r="Z2509" s="10">
        <v>26</v>
      </c>
      <c r="AA2509" s="10">
        <v>1922</v>
      </c>
      <c r="AB2509" s="12"/>
      <c r="AC2509" s="12"/>
    </row>
    <row r="2510" spans="1:29" ht="20.100000000000001" customHeight="1">
      <c r="A2510" s="8" t="s">
        <v>7528</v>
      </c>
      <c r="B2510" s="9" t="s">
        <v>31</v>
      </c>
      <c r="C2510" s="10">
        <v>21</v>
      </c>
      <c r="D2510" s="10">
        <v>134</v>
      </c>
      <c r="E2510" s="11" t="s">
        <v>7529</v>
      </c>
      <c r="F2510" s="10">
        <v>0</v>
      </c>
      <c r="G2510" s="10">
        <v>0</v>
      </c>
      <c r="H2510" s="11" t="s">
        <v>31</v>
      </c>
      <c r="I2510" s="11" t="s">
        <v>32</v>
      </c>
      <c r="J2510" s="10">
        <v>0</v>
      </c>
      <c r="K2510" s="10">
        <v>0</v>
      </c>
      <c r="L2510" s="10">
        <v>2</v>
      </c>
      <c r="M2510" s="11" t="s">
        <v>33</v>
      </c>
      <c r="N2510" s="10">
        <v>0</v>
      </c>
      <c r="O2510" s="11" t="s">
        <v>210</v>
      </c>
      <c r="P2510" s="11" t="s">
        <v>7530</v>
      </c>
      <c r="Q2510" s="11" t="s">
        <v>43</v>
      </c>
      <c r="R2510" s="10">
        <v>55</v>
      </c>
      <c r="S2510" s="11" t="s">
        <v>31</v>
      </c>
      <c r="T2510" s="11" t="s">
        <v>31</v>
      </c>
      <c r="U2510" s="11" t="s">
        <v>31</v>
      </c>
      <c r="V2510" s="10">
        <v>0</v>
      </c>
      <c r="W2510" s="11" t="s">
        <v>31</v>
      </c>
      <c r="X2510" s="11" t="s">
        <v>37</v>
      </c>
      <c r="Y2510" s="11" t="s">
        <v>38</v>
      </c>
      <c r="Z2510" s="10">
        <v>24</v>
      </c>
      <c r="AA2510" s="10">
        <v>493</v>
      </c>
      <c r="AB2510" s="12"/>
      <c r="AC2510" s="12"/>
    </row>
    <row r="2511" spans="1:29" ht="20.100000000000001" customHeight="1">
      <c r="A2511" s="8" t="s">
        <v>7531</v>
      </c>
      <c r="B2511" s="9" t="s">
        <v>31</v>
      </c>
      <c r="C2511" s="10">
        <v>2</v>
      </c>
      <c r="D2511" s="10">
        <v>10</v>
      </c>
      <c r="E2511" s="11" t="s">
        <v>7532</v>
      </c>
      <c r="F2511" s="10">
        <v>0</v>
      </c>
      <c r="G2511" s="10">
        <v>0</v>
      </c>
      <c r="H2511" s="11" t="s">
        <v>31</v>
      </c>
      <c r="I2511" s="11" t="s">
        <v>32</v>
      </c>
      <c r="J2511" s="10">
        <v>0</v>
      </c>
      <c r="K2511" s="10">
        <v>0</v>
      </c>
      <c r="L2511" s="10">
        <v>0</v>
      </c>
      <c r="M2511" s="11" t="s">
        <v>31</v>
      </c>
      <c r="N2511" s="10">
        <v>0</v>
      </c>
      <c r="O2511" s="11" t="s">
        <v>147</v>
      </c>
      <c r="P2511" s="11" t="s">
        <v>7533</v>
      </c>
      <c r="Q2511" s="11" t="s">
        <v>36</v>
      </c>
      <c r="R2511" s="10">
        <v>30</v>
      </c>
      <c r="S2511" s="11" t="s">
        <v>31</v>
      </c>
      <c r="T2511" s="11" t="s">
        <v>31</v>
      </c>
      <c r="U2511" s="11" t="s">
        <v>31</v>
      </c>
      <c r="V2511" s="10">
        <v>0</v>
      </c>
      <c r="W2511" s="11" t="s">
        <v>31</v>
      </c>
      <c r="X2511" s="11" t="s">
        <v>37</v>
      </c>
      <c r="Y2511" s="11" t="s">
        <v>38</v>
      </c>
      <c r="Z2511" s="10">
        <v>8</v>
      </c>
      <c r="AA2511" s="10">
        <v>15</v>
      </c>
      <c r="AB2511" s="12"/>
      <c r="AC2511" s="12"/>
    </row>
    <row r="2512" spans="1:29" ht="20.100000000000001" customHeight="1">
      <c r="A2512" s="8" t="s">
        <v>7534</v>
      </c>
      <c r="B2512" s="9" t="s">
        <v>31</v>
      </c>
      <c r="C2512" s="10">
        <v>4</v>
      </c>
      <c r="D2512" s="10">
        <v>7</v>
      </c>
      <c r="E2512" s="11" t="s">
        <v>5195</v>
      </c>
      <c r="F2512" s="10">
        <v>0</v>
      </c>
      <c r="G2512" s="10">
        <v>0</v>
      </c>
      <c r="H2512" s="11" t="s">
        <v>31</v>
      </c>
      <c r="I2512" s="11" t="s">
        <v>32</v>
      </c>
      <c r="J2512" s="10">
        <v>0</v>
      </c>
      <c r="K2512" s="10">
        <v>0</v>
      </c>
      <c r="L2512" s="10">
        <v>6</v>
      </c>
      <c r="M2512" s="11" t="s">
        <v>33</v>
      </c>
      <c r="N2512" s="10">
        <v>0</v>
      </c>
      <c r="O2512" s="11" t="s">
        <v>94</v>
      </c>
      <c r="P2512" s="11" t="s">
        <v>7535</v>
      </c>
      <c r="Q2512" s="11" t="s">
        <v>43</v>
      </c>
      <c r="R2512" s="10">
        <v>77</v>
      </c>
      <c r="S2512" s="11" t="s">
        <v>31</v>
      </c>
      <c r="T2512" s="11" t="s">
        <v>33</v>
      </c>
      <c r="U2512" s="11" t="s">
        <v>31</v>
      </c>
      <c r="V2512" s="10">
        <v>0</v>
      </c>
      <c r="W2512" s="11" t="s">
        <v>33</v>
      </c>
      <c r="X2512" s="11" t="s">
        <v>63</v>
      </c>
      <c r="Y2512" s="11" t="s">
        <v>38</v>
      </c>
      <c r="Z2512" s="10">
        <v>60</v>
      </c>
      <c r="AA2512" s="10">
        <v>268</v>
      </c>
      <c r="AB2512" s="12"/>
      <c r="AC2512" s="12"/>
    </row>
    <row r="2513" spans="1:29" ht="20.100000000000001" customHeight="1">
      <c r="A2513" s="8" t="s">
        <v>7536</v>
      </c>
      <c r="B2513" s="9" t="s">
        <v>31</v>
      </c>
      <c r="C2513" s="10">
        <v>72</v>
      </c>
      <c r="D2513" s="10">
        <v>560</v>
      </c>
      <c r="E2513" s="11" t="s">
        <v>7537</v>
      </c>
      <c r="F2513" s="10">
        <v>0</v>
      </c>
      <c r="G2513" s="10">
        <v>0</v>
      </c>
      <c r="H2513" s="11" t="s">
        <v>31</v>
      </c>
      <c r="I2513" s="11" t="s">
        <v>32</v>
      </c>
      <c r="J2513" s="10">
        <v>0</v>
      </c>
      <c r="K2513" s="10">
        <v>0</v>
      </c>
      <c r="L2513" s="10">
        <v>8</v>
      </c>
      <c r="M2513" s="11" t="s">
        <v>33</v>
      </c>
      <c r="N2513" s="10">
        <v>0</v>
      </c>
      <c r="O2513" s="11" t="s">
        <v>41</v>
      </c>
      <c r="P2513" s="11" t="s">
        <v>7538</v>
      </c>
      <c r="Q2513" s="11" t="s">
        <v>43</v>
      </c>
      <c r="R2513" s="10">
        <v>54</v>
      </c>
      <c r="S2513" s="11" t="s">
        <v>31</v>
      </c>
      <c r="T2513" s="11" t="s">
        <v>31</v>
      </c>
      <c r="U2513" s="11" t="s">
        <v>31</v>
      </c>
      <c r="V2513" s="10">
        <v>0</v>
      </c>
      <c r="W2513" s="11" t="s">
        <v>33</v>
      </c>
      <c r="X2513" s="11" t="s">
        <v>63</v>
      </c>
      <c r="Y2513" s="11" t="s">
        <v>64</v>
      </c>
      <c r="Z2513" s="10">
        <v>72</v>
      </c>
      <c r="AA2513" s="10">
        <v>5180</v>
      </c>
      <c r="AB2513" s="12"/>
      <c r="AC2513" s="12"/>
    </row>
    <row r="2514" spans="1:29" ht="20.100000000000001" customHeight="1">
      <c r="A2514" s="8" t="s">
        <v>7539</v>
      </c>
      <c r="B2514" s="9" t="s">
        <v>31</v>
      </c>
      <c r="C2514" s="10">
        <v>6</v>
      </c>
      <c r="D2514" s="10">
        <v>25</v>
      </c>
      <c r="E2514" s="11" t="s">
        <v>7540</v>
      </c>
      <c r="F2514" s="10">
        <v>0</v>
      </c>
      <c r="G2514" s="10">
        <v>0</v>
      </c>
      <c r="H2514" s="11" t="s">
        <v>31</v>
      </c>
      <c r="I2514" s="11" t="s">
        <v>32</v>
      </c>
      <c r="J2514" s="10">
        <v>0</v>
      </c>
      <c r="K2514" s="10">
        <v>0</v>
      </c>
      <c r="L2514" s="10">
        <v>3</v>
      </c>
      <c r="M2514" s="11" t="s">
        <v>33</v>
      </c>
      <c r="N2514" s="10">
        <v>0</v>
      </c>
      <c r="O2514" s="11" t="s">
        <v>126</v>
      </c>
      <c r="P2514" s="11" t="s">
        <v>7541</v>
      </c>
      <c r="Q2514" s="11" t="s">
        <v>36</v>
      </c>
      <c r="R2514" s="10">
        <v>61</v>
      </c>
      <c r="S2514" s="11" t="s">
        <v>31</v>
      </c>
      <c r="T2514" s="11" t="s">
        <v>31</v>
      </c>
      <c r="U2514" s="11" t="s">
        <v>31</v>
      </c>
      <c r="V2514" s="10">
        <v>0</v>
      </c>
      <c r="W2514" s="11" t="s">
        <v>31</v>
      </c>
      <c r="X2514" s="11" t="s">
        <v>37</v>
      </c>
      <c r="Y2514" s="11" t="s">
        <v>38</v>
      </c>
      <c r="Z2514" s="10">
        <v>24</v>
      </c>
      <c r="AA2514" s="10">
        <v>154</v>
      </c>
      <c r="AB2514" s="12"/>
      <c r="AC2514" s="12"/>
    </row>
    <row r="2515" spans="1:29" ht="20.100000000000001" customHeight="1">
      <c r="A2515" s="8" t="s">
        <v>7542</v>
      </c>
      <c r="B2515" s="9" t="s">
        <v>31</v>
      </c>
      <c r="C2515" s="10">
        <v>52</v>
      </c>
      <c r="D2515" s="10">
        <v>77</v>
      </c>
      <c r="E2515" s="11" t="s">
        <v>7543</v>
      </c>
      <c r="F2515" s="10">
        <v>0</v>
      </c>
      <c r="G2515" s="10">
        <v>0</v>
      </c>
      <c r="H2515" s="11" t="s">
        <v>31</v>
      </c>
      <c r="I2515" s="11" t="s">
        <v>32</v>
      </c>
      <c r="J2515" s="10">
        <v>0</v>
      </c>
      <c r="K2515" s="10">
        <v>0</v>
      </c>
      <c r="L2515" s="10">
        <v>8</v>
      </c>
      <c r="M2515" s="11" t="s">
        <v>31</v>
      </c>
      <c r="N2515" s="10">
        <v>39</v>
      </c>
      <c r="O2515" s="11" t="s">
        <v>147</v>
      </c>
      <c r="P2515" s="11" t="s">
        <v>7544</v>
      </c>
      <c r="Q2515" s="11" t="s">
        <v>43</v>
      </c>
      <c r="R2515" s="10">
        <v>62</v>
      </c>
      <c r="S2515" s="11" t="s">
        <v>31</v>
      </c>
      <c r="T2515" s="11" t="s">
        <v>31</v>
      </c>
      <c r="U2515" s="11" t="s">
        <v>31</v>
      </c>
      <c r="V2515" s="10">
        <v>0</v>
      </c>
      <c r="W2515" s="11" t="s">
        <v>33</v>
      </c>
      <c r="X2515" s="11" t="s">
        <v>37</v>
      </c>
      <c r="Y2515" s="11" t="s">
        <v>64</v>
      </c>
      <c r="Z2515" s="10">
        <v>36</v>
      </c>
      <c r="AA2515" s="10">
        <v>1842</v>
      </c>
      <c r="AB2515" s="12"/>
      <c r="AC2515" s="12"/>
    </row>
    <row r="2516" spans="1:29" ht="20.100000000000001" customHeight="1">
      <c r="A2516" s="8" t="s">
        <v>7545</v>
      </c>
      <c r="B2516" s="9" t="s">
        <v>33</v>
      </c>
      <c r="C2516" s="10">
        <v>67</v>
      </c>
      <c r="D2516" s="10">
        <v>190</v>
      </c>
      <c r="E2516" s="11" t="s">
        <v>7546</v>
      </c>
      <c r="F2516" s="10">
        <v>0</v>
      </c>
      <c r="G2516" s="10">
        <v>0</v>
      </c>
      <c r="H2516" s="11" t="s">
        <v>31</v>
      </c>
      <c r="I2516" s="11" t="s">
        <v>32</v>
      </c>
      <c r="J2516" s="10">
        <v>0</v>
      </c>
      <c r="K2516" s="10">
        <v>0</v>
      </c>
      <c r="L2516" s="10">
        <v>7</v>
      </c>
      <c r="M2516" s="11" t="s">
        <v>33</v>
      </c>
      <c r="N2516" s="10">
        <v>0</v>
      </c>
      <c r="O2516" s="11" t="s">
        <v>186</v>
      </c>
      <c r="P2516" s="11" t="s">
        <v>7547</v>
      </c>
      <c r="Q2516" s="11" t="s">
        <v>43</v>
      </c>
      <c r="R2516" s="10">
        <v>70</v>
      </c>
      <c r="S2516" s="11" t="s">
        <v>31</v>
      </c>
      <c r="T2516" s="11" t="s">
        <v>33</v>
      </c>
      <c r="U2516" s="11" t="s">
        <v>31</v>
      </c>
      <c r="V2516" s="10">
        <v>0</v>
      </c>
      <c r="W2516" s="11" t="s">
        <v>33</v>
      </c>
      <c r="X2516" s="11" t="s">
        <v>63</v>
      </c>
      <c r="Y2516" s="11" t="s">
        <v>38</v>
      </c>
      <c r="Z2516" s="10">
        <v>60</v>
      </c>
      <c r="AA2516" s="10">
        <v>3989</v>
      </c>
      <c r="AB2516" s="12"/>
      <c r="AC2516" s="12"/>
    </row>
    <row r="2517" spans="1:29" ht="20.100000000000001" customHeight="1">
      <c r="A2517" s="8" t="s">
        <v>7548</v>
      </c>
      <c r="B2517" s="9" t="s">
        <v>31</v>
      </c>
      <c r="C2517" s="10">
        <v>8</v>
      </c>
      <c r="D2517" s="10">
        <v>46</v>
      </c>
      <c r="E2517" s="11" t="s">
        <v>7549</v>
      </c>
      <c r="F2517" s="10">
        <v>0</v>
      </c>
      <c r="G2517" s="10">
        <v>0</v>
      </c>
      <c r="H2517" s="11" t="s">
        <v>31</v>
      </c>
      <c r="I2517" s="11" t="s">
        <v>32</v>
      </c>
      <c r="J2517" s="10">
        <v>0</v>
      </c>
      <c r="K2517" s="10">
        <v>0</v>
      </c>
      <c r="L2517" s="10">
        <v>3</v>
      </c>
      <c r="M2517" s="11" t="s">
        <v>33</v>
      </c>
      <c r="N2517" s="10">
        <v>0</v>
      </c>
      <c r="O2517" s="11" t="s">
        <v>82</v>
      </c>
      <c r="P2517" s="11" t="s">
        <v>7550</v>
      </c>
      <c r="Q2517" s="11" t="s">
        <v>36</v>
      </c>
      <c r="R2517" s="10">
        <v>77</v>
      </c>
      <c r="S2517" s="11" t="s">
        <v>31</v>
      </c>
      <c r="T2517" s="11" t="s">
        <v>33</v>
      </c>
      <c r="U2517" s="11" t="s">
        <v>31</v>
      </c>
      <c r="V2517" s="10">
        <v>0</v>
      </c>
      <c r="W2517" s="11" t="s">
        <v>33</v>
      </c>
      <c r="X2517" s="11" t="s">
        <v>63</v>
      </c>
      <c r="Y2517" s="11" t="s">
        <v>38</v>
      </c>
      <c r="Z2517" s="10">
        <v>27</v>
      </c>
      <c r="AA2517" s="10">
        <v>218</v>
      </c>
      <c r="AB2517" s="12"/>
      <c r="AC2517" s="12"/>
    </row>
    <row r="2518" spans="1:29" ht="20.100000000000001" customHeight="1">
      <c r="A2518" s="8" t="s">
        <v>7551</v>
      </c>
      <c r="B2518" s="9" t="s">
        <v>31</v>
      </c>
      <c r="C2518" s="10">
        <v>62</v>
      </c>
      <c r="D2518" s="10">
        <v>107</v>
      </c>
      <c r="E2518" s="11" t="s">
        <v>7552</v>
      </c>
      <c r="F2518" s="10">
        <v>0</v>
      </c>
      <c r="G2518" s="10">
        <v>0</v>
      </c>
      <c r="H2518" s="11" t="s">
        <v>31</v>
      </c>
      <c r="I2518" s="11" t="s">
        <v>32</v>
      </c>
      <c r="J2518" s="10">
        <v>0</v>
      </c>
      <c r="K2518" s="10">
        <v>0</v>
      </c>
      <c r="L2518" s="10">
        <v>5</v>
      </c>
      <c r="M2518" s="11" t="s">
        <v>33</v>
      </c>
      <c r="N2518" s="10">
        <v>0</v>
      </c>
      <c r="O2518" s="11" t="s">
        <v>78</v>
      </c>
      <c r="P2518" s="11" t="s">
        <v>7553</v>
      </c>
      <c r="Q2518" s="11" t="s">
        <v>36</v>
      </c>
      <c r="R2518" s="10">
        <v>71</v>
      </c>
      <c r="S2518" s="11" t="s">
        <v>31</v>
      </c>
      <c r="T2518" s="11" t="s">
        <v>33</v>
      </c>
      <c r="U2518" s="11" t="s">
        <v>31</v>
      </c>
      <c r="V2518" s="10">
        <v>0</v>
      </c>
      <c r="W2518" s="11" t="s">
        <v>33</v>
      </c>
      <c r="X2518" s="11" t="s">
        <v>63</v>
      </c>
      <c r="Y2518" s="11" t="s">
        <v>38</v>
      </c>
      <c r="Z2518" s="10">
        <v>56</v>
      </c>
      <c r="AA2518" s="10">
        <v>3488</v>
      </c>
      <c r="AB2518" s="12"/>
      <c r="AC2518" s="12"/>
    </row>
    <row r="2519" spans="1:29" ht="20.100000000000001" customHeight="1">
      <c r="A2519" s="8" t="s">
        <v>7554</v>
      </c>
      <c r="B2519" s="9" t="s">
        <v>31</v>
      </c>
      <c r="C2519" s="10">
        <v>60</v>
      </c>
      <c r="D2519" s="10">
        <v>343</v>
      </c>
      <c r="E2519" s="11" t="s">
        <v>7383</v>
      </c>
      <c r="F2519" s="10">
        <v>0</v>
      </c>
      <c r="G2519" s="10">
        <v>0</v>
      </c>
      <c r="H2519" s="11" t="s">
        <v>31</v>
      </c>
      <c r="I2519" s="11" t="s">
        <v>32</v>
      </c>
      <c r="J2519" s="10">
        <v>0</v>
      </c>
      <c r="K2519" s="10">
        <v>0</v>
      </c>
      <c r="L2519" s="10">
        <v>26</v>
      </c>
      <c r="M2519" s="11" t="s">
        <v>33</v>
      </c>
      <c r="N2519" s="10">
        <v>0</v>
      </c>
      <c r="O2519" s="11" t="s">
        <v>147</v>
      </c>
      <c r="P2519" s="11" t="s">
        <v>7555</v>
      </c>
      <c r="Q2519" s="11" t="s">
        <v>43</v>
      </c>
      <c r="R2519" s="10">
        <v>24</v>
      </c>
      <c r="S2519" s="11" t="s">
        <v>33</v>
      </c>
      <c r="T2519" s="11" t="s">
        <v>31</v>
      </c>
      <c r="U2519" s="11" t="s">
        <v>31</v>
      </c>
      <c r="V2519" s="10">
        <v>0</v>
      </c>
      <c r="W2519" s="11" t="s">
        <v>33</v>
      </c>
      <c r="X2519" s="11" t="s">
        <v>44</v>
      </c>
      <c r="Y2519" s="11" t="s">
        <v>64</v>
      </c>
      <c r="Z2519" s="10">
        <v>60</v>
      </c>
      <c r="AA2519" s="10">
        <v>3655</v>
      </c>
      <c r="AB2519" s="12"/>
      <c r="AC2519" s="12"/>
    </row>
    <row r="2520" spans="1:29" ht="20.100000000000001" customHeight="1">
      <c r="A2520" s="8" t="s">
        <v>7556</v>
      </c>
      <c r="B2520" s="9" t="s">
        <v>31</v>
      </c>
      <c r="C2520" s="10">
        <v>13</v>
      </c>
      <c r="D2520" s="10">
        <v>37</v>
      </c>
      <c r="E2520" s="11" t="s">
        <v>7557</v>
      </c>
      <c r="F2520" s="10">
        <v>0</v>
      </c>
      <c r="G2520" s="10">
        <v>0</v>
      </c>
      <c r="H2520" s="11" t="s">
        <v>31</v>
      </c>
      <c r="I2520" s="11" t="s">
        <v>32</v>
      </c>
      <c r="J2520" s="10">
        <v>0</v>
      </c>
      <c r="K2520" s="10">
        <v>0</v>
      </c>
      <c r="L2520" s="10">
        <v>17</v>
      </c>
      <c r="M2520" s="11" t="s">
        <v>33</v>
      </c>
      <c r="N2520" s="10">
        <v>0</v>
      </c>
      <c r="O2520" s="11" t="s">
        <v>123</v>
      </c>
      <c r="P2520" s="11" t="s">
        <v>7558</v>
      </c>
      <c r="Q2520" s="11" t="s">
        <v>36</v>
      </c>
      <c r="R2520" s="10">
        <v>24</v>
      </c>
      <c r="S2520" s="11" t="s">
        <v>33</v>
      </c>
      <c r="T2520" s="11" t="s">
        <v>31</v>
      </c>
      <c r="U2520" s="11" t="s">
        <v>31</v>
      </c>
      <c r="V2520" s="10">
        <v>0</v>
      </c>
      <c r="W2520" s="11" t="s">
        <v>31</v>
      </c>
      <c r="X2520" s="11" t="s">
        <v>37</v>
      </c>
      <c r="Y2520" s="11" t="s">
        <v>38</v>
      </c>
      <c r="Z2520" s="10">
        <v>19</v>
      </c>
      <c r="AA2520" s="10">
        <v>238</v>
      </c>
      <c r="AB2520" s="12"/>
      <c r="AC2520" s="12"/>
    </row>
    <row r="2521" spans="1:29" ht="20.100000000000001" customHeight="1">
      <c r="A2521" s="8" t="s">
        <v>7559</v>
      </c>
      <c r="B2521" s="9" t="s">
        <v>31</v>
      </c>
      <c r="C2521" s="10">
        <v>14</v>
      </c>
      <c r="D2521" s="10">
        <v>46</v>
      </c>
      <c r="E2521" s="11" t="s">
        <v>7560</v>
      </c>
      <c r="F2521" s="10">
        <v>0</v>
      </c>
      <c r="G2521" s="10">
        <v>0</v>
      </c>
      <c r="H2521" s="11" t="s">
        <v>31</v>
      </c>
      <c r="I2521" s="11" t="s">
        <v>32</v>
      </c>
      <c r="J2521" s="10">
        <v>0</v>
      </c>
      <c r="K2521" s="10">
        <v>0</v>
      </c>
      <c r="L2521" s="10">
        <v>0</v>
      </c>
      <c r="M2521" s="11" t="s">
        <v>31</v>
      </c>
      <c r="N2521" s="10">
        <v>0</v>
      </c>
      <c r="O2521" s="11" t="s">
        <v>268</v>
      </c>
      <c r="P2521" s="11" t="s">
        <v>7561</v>
      </c>
      <c r="Q2521" s="11" t="s">
        <v>36</v>
      </c>
      <c r="R2521" s="10">
        <v>54</v>
      </c>
      <c r="S2521" s="11" t="s">
        <v>31</v>
      </c>
      <c r="T2521" s="11" t="s">
        <v>31</v>
      </c>
      <c r="U2521" s="11" t="s">
        <v>31</v>
      </c>
      <c r="V2521" s="10">
        <v>0</v>
      </c>
      <c r="W2521" s="11" t="s">
        <v>31</v>
      </c>
      <c r="X2521" s="11" t="s">
        <v>37</v>
      </c>
      <c r="Y2521" s="11" t="s">
        <v>64</v>
      </c>
      <c r="Z2521" s="10">
        <v>10</v>
      </c>
      <c r="AA2521" s="10">
        <v>146</v>
      </c>
      <c r="AB2521" s="12"/>
      <c r="AC2521" s="12"/>
    </row>
    <row r="2522" spans="1:29" ht="20.100000000000001" customHeight="1">
      <c r="A2522" s="8" t="s">
        <v>7562</v>
      </c>
      <c r="B2522" s="9" t="s">
        <v>31</v>
      </c>
      <c r="C2522" s="10">
        <v>22</v>
      </c>
      <c r="D2522" s="10">
        <v>92</v>
      </c>
      <c r="E2522" s="11" t="s">
        <v>4290</v>
      </c>
      <c r="F2522" s="10">
        <v>0</v>
      </c>
      <c r="G2522" s="10">
        <v>0</v>
      </c>
      <c r="H2522" s="11" t="s">
        <v>31</v>
      </c>
      <c r="I2522" s="11" t="s">
        <v>32</v>
      </c>
      <c r="J2522" s="10">
        <v>0</v>
      </c>
      <c r="K2522" s="10">
        <v>0</v>
      </c>
      <c r="L2522" s="10">
        <v>12</v>
      </c>
      <c r="M2522" s="11" t="s">
        <v>31</v>
      </c>
      <c r="N2522" s="10">
        <v>4</v>
      </c>
      <c r="O2522" s="11" t="s">
        <v>1799</v>
      </c>
      <c r="P2522" s="11" t="s">
        <v>7563</v>
      </c>
      <c r="Q2522" s="11" t="s">
        <v>43</v>
      </c>
      <c r="R2522" s="10">
        <v>20</v>
      </c>
      <c r="S2522" s="11" t="s">
        <v>33</v>
      </c>
      <c r="T2522" s="11" t="s">
        <v>31</v>
      </c>
      <c r="U2522" s="11" t="s">
        <v>31</v>
      </c>
      <c r="V2522" s="10">
        <v>0</v>
      </c>
      <c r="W2522" s="11" t="s">
        <v>33</v>
      </c>
      <c r="X2522" s="11" t="s">
        <v>37</v>
      </c>
      <c r="Y2522" s="11" t="s">
        <v>64</v>
      </c>
      <c r="Z2522" s="10">
        <v>23</v>
      </c>
      <c r="AA2522" s="10">
        <v>498</v>
      </c>
      <c r="AB2522" s="12"/>
      <c r="AC2522" s="12"/>
    </row>
    <row r="2523" spans="1:29" ht="20.100000000000001" customHeight="1">
      <c r="A2523" s="8" t="s">
        <v>7564</v>
      </c>
      <c r="B2523" s="9" t="s">
        <v>31</v>
      </c>
      <c r="C2523" s="10">
        <v>3</v>
      </c>
      <c r="D2523" s="10">
        <v>21</v>
      </c>
      <c r="E2523" s="11" t="s">
        <v>7565</v>
      </c>
      <c r="F2523" s="10">
        <v>0</v>
      </c>
      <c r="G2523" s="10">
        <v>0</v>
      </c>
      <c r="H2523" s="11" t="s">
        <v>31</v>
      </c>
      <c r="I2523" s="11" t="s">
        <v>32</v>
      </c>
      <c r="J2523" s="10">
        <v>0</v>
      </c>
      <c r="K2523" s="10">
        <v>0</v>
      </c>
      <c r="L2523" s="10">
        <v>0</v>
      </c>
      <c r="M2523" s="11" t="s">
        <v>31</v>
      </c>
      <c r="N2523" s="10">
        <v>0</v>
      </c>
      <c r="O2523" s="11" t="s">
        <v>644</v>
      </c>
      <c r="P2523" s="11" t="s">
        <v>7566</v>
      </c>
      <c r="Q2523" s="11" t="s">
        <v>36</v>
      </c>
      <c r="R2523" s="10">
        <v>23</v>
      </c>
      <c r="S2523" s="11" t="s">
        <v>33</v>
      </c>
      <c r="T2523" s="11" t="s">
        <v>31</v>
      </c>
      <c r="U2523" s="11" t="s">
        <v>31</v>
      </c>
      <c r="V2523" s="10">
        <v>0</v>
      </c>
      <c r="W2523" s="11" t="s">
        <v>31</v>
      </c>
      <c r="X2523" s="11" t="s">
        <v>37</v>
      </c>
      <c r="Y2523" s="11" t="s">
        <v>38</v>
      </c>
      <c r="Z2523" s="10">
        <v>7</v>
      </c>
      <c r="AA2523" s="10">
        <v>19</v>
      </c>
      <c r="AB2523" s="12"/>
      <c r="AC2523" s="12"/>
    </row>
    <row r="2524" spans="1:29" ht="20.100000000000001" customHeight="1">
      <c r="A2524" s="8" t="s">
        <v>7567</v>
      </c>
      <c r="B2524" s="9" t="s">
        <v>31</v>
      </c>
      <c r="C2524" s="10">
        <v>71</v>
      </c>
      <c r="D2524" s="10">
        <v>266</v>
      </c>
      <c r="E2524" s="11" t="s">
        <v>7568</v>
      </c>
      <c r="F2524" s="10">
        <v>0</v>
      </c>
      <c r="G2524" s="10">
        <v>0</v>
      </c>
      <c r="H2524" s="11" t="s">
        <v>31</v>
      </c>
      <c r="I2524" s="11" t="s">
        <v>32</v>
      </c>
      <c r="J2524" s="10">
        <v>0</v>
      </c>
      <c r="K2524" s="10">
        <v>0</v>
      </c>
      <c r="L2524" s="10">
        <v>5</v>
      </c>
      <c r="M2524" s="11" t="s">
        <v>33</v>
      </c>
      <c r="N2524" s="10">
        <v>0</v>
      </c>
      <c r="O2524" s="11" t="s">
        <v>90</v>
      </c>
      <c r="P2524" s="11" t="s">
        <v>7569</v>
      </c>
      <c r="Q2524" s="11" t="s">
        <v>43</v>
      </c>
      <c r="R2524" s="10">
        <v>74</v>
      </c>
      <c r="S2524" s="11" t="s">
        <v>31</v>
      </c>
      <c r="T2524" s="11" t="s">
        <v>33</v>
      </c>
      <c r="U2524" s="11" t="s">
        <v>31</v>
      </c>
      <c r="V2524" s="10">
        <v>0</v>
      </c>
      <c r="W2524" s="11" t="s">
        <v>31</v>
      </c>
      <c r="X2524" s="11" t="s">
        <v>44</v>
      </c>
      <c r="Y2524" s="11" t="s">
        <v>38</v>
      </c>
      <c r="Z2524" s="10">
        <v>45</v>
      </c>
      <c r="AA2524" s="10">
        <v>3161</v>
      </c>
      <c r="AB2524" s="12"/>
      <c r="AC2524" s="12"/>
    </row>
    <row r="2525" spans="1:29" ht="20.100000000000001" customHeight="1">
      <c r="A2525" s="8" t="s">
        <v>7570</v>
      </c>
      <c r="B2525" s="9" t="s">
        <v>31</v>
      </c>
      <c r="C2525" s="10">
        <v>26</v>
      </c>
      <c r="D2525" s="10">
        <v>47</v>
      </c>
      <c r="E2525" s="11" t="s">
        <v>7571</v>
      </c>
      <c r="F2525" s="10">
        <v>0</v>
      </c>
      <c r="G2525" s="10">
        <v>0</v>
      </c>
      <c r="H2525" s="11" t="s">
        <v>31</v>
      </c>
      <c r="I2525" s="11" t="s">
        <v>32</v>
      </c>
      <c r="J2525" s="10">
        <v>0</v>
      </c>
      <c r="K2525" s="10">
        <v>0</v>
      </c>
      <c r="L2525" s="10">
        <v>5</v>
      </c>
      <c r="M2525" s="11" t="s">
        <v>33</v>
      </c>
      <c r="N2525" s="10">
        <v>0</v>
      </c>
      <c r="O2525" s="11" t="s">
        <v>86</v>
      </c>
      <c r="P2525" s="11" t="s">
        <v>7572</v>
      </c>
      <c r="Q2525" s="11" t="s">
        <v>43</v>
      </c>
      <c r="R2525" s="10">
        <v>63</v>
      </c>
      <c r="S2525" s="11" t="s">
        <v>31</v>
      </c>
      <c r="T2525" s="11" t="s">
        <v>31</v>
      </c>
      <c r="U2525" s="11" t="s">
        <v>31</v>
      </c>
      <c r="V2525" s="10">
        <v>0</v>
      </c>
      <c r="W2525" s="11" t="s">
        <v>31</v>
      </c>
      <c r="X2525" s="11" t="s">
        <v>63</v>
      </c>
      <c r="Y2525" s="11" t="s">
        <v>38</v>
      </c>
      <c r="Z2525" s="10">
        <v>49</v>
      </c>
      <c r="AA2525" s="10">
        <v>1262</v>
      </c>
      <c r="AB2525" s="12"/>
      <c r="AC2525" s="12"/>
    </row>
    <row r="2526" spans="1:29" ht="20.100000000000001" customHeight="1">
      <c r="A2526" s="8" t="s">
        <v>7573</v>
      </c>
      <c r="B2526" s="9" t="s">
        <v>31</v>
      </c>
      <c r="C2526" s="10">
        <v>1</v>
      </c>
      <c r="D2526" s="10">
        <v>7</v>
      </c>
      <c r="E2526" s="10">
        <v>14</v>
      </c>
      <c r="F2526" s="10">
        <v>0</v>
      </c>
      <c r="G2526" s="10">
        <v>0</v>
      </c>
      <c r="H2526" s="11" t="s">
        <v>31</v>
      </c>
      <c r="I2526" s="11" t="s">
        <v>32</v>
      </c>
      <c r="J2526" s="10">
        <v>0</v>
      </c>
      <c r="K2526" s="10">
        <v>0</v>
      </c>
      <c r="L2526" s="10">
        <v>25</v>
      </c>
      <c r="M2526" s="11" t="s">
        <v>31</v>
      </c>
      <c r="N2526" s="10">
        <v>3</v>
      </c>
      <c r="O2526" s="11" t="s">
        <v>164</v>
      </c>
      <c r="P2526" s="11" t="s">
        <v>7574</v>
      </c>
      <c r="Q2526" s="11" t="s">
        <v>36</v>
      </c>
      <c r="R2526" s="10">
        <v>21</v>
      </c>
      <c r="S2526" s="11" t="s">
        <v>33</v>
      </c>
      <c r="T2526" s="11" t="s">
        <v>31</v>
      </c>
      <c r="U2526" s="11" t="s">
        <v>31</v>
      </c>
      <c r="V2526" s="10">
        <v>0</v>
      </c>
      <c r="W2526" s="11" t="s">
        <v>31</v>
      </c>
      <c r="X2526" s="11" t="s">
        <v>37</v>
      </c>
      <c r="Y2526" s="11" t="s">
        <v>64</v>
      </c>
      <c r="Z2526" s="10">
        <v>14</v>
      </c>
      <c r="AA2526" s="10">
        <v>14</v>
      </c>
      <c r="AB2526" s="12"/>
      <c r="AC2526" s="12"/>
    </row>
    <row r="2527" spans="1:29" ht="20.100000000000001" customHeight="1">
      <c r="A2527" s="8" t="s">
        <v>7575</v>
      </c>
      <c r="B2527" s="9" t="s">
        <v>31</v>
      </c>
      <c r="C2527" s="10">
        <v>3</v>
      </c>
      <c r="D2527" s="10">
        <v>25</v>
      </c>
      <c r="E2527" s="11" t="s">
        <v>5461</v>
      </c>
      <c r="F2527" s="10">
        <v>0</v>
      </c>
      <c r="G2527" s="10">
        <v>0</v>
      </c>
      <c r="H2527" s="11" t="s">
        <v>31</v>
      </c>
      <c r="I2527" s="11" t="s">
        <v>32</v>
      </c>
      <c r="J2527" s="10">
        <v>0</v>
      </c>
      <c r="K2527" s="10">
        <v>0</v>
      </c>
      <c r="L2527" s="10">
        <v>14</v>
      </c>
      <c r="M2527" s="11" t="s">
        <v>33</v>
      </c>
      <c r="N2527" s="10">
        <v>0</v>
      </c>
      <c r="O2527" s="11" t="s">
        <v>198</v>
      </c>
      <c r="P2527" s="11" t="s">
        <v>7576</v>
      </c>
      <c r="Q2527" s="11" t="s">
        <v>43</v>
      </c>
      <c r="R2527" s="10">
        <v>31</v>
      </c>
      <c r="S2527" s="11" t="s">
        <v>31</v>
      </c>
      <c r="T2527" s="11" t="s">
        <v>31</v>
      </c>
      <c r="U2527" s="11" t="s">
        <v>31</v>
      </c>
      <c r="V2527" s="10">
        <v>0</v>
      </c>
      <c r="W2527" s="11" t="s">
        <v>31</v>
      </c>
      <c r="X2527" s="11" t="s">
        <v>37</v>
      </c>
      <c r="Y2527" s="11" t="s">
        <v>64</v>
      </c>
      <c r="Z2527" s="10">
        <v>26</v>
      </c>
      <c r="AA2527" s="10">
        <v>84</v>
      </c>
      <c r="AB2527" s="12"/>
      <c r="AC2527" s="12"/>
    </row>
    <row r="2528" spans="1:29" ht="20.100000000000001" customHeight="1">
      <c r="A2528" s="8" t="s">
        <v>7577</v>
      </c>
      <c r="B2528" s="9" t="s">
        <v>31</v>
      </c>
      <c r="C2528" s="10">
        <v>12</v>
      </c>
      <c r="D2528" s="10">
        <v>38</v>
      </c>
      <c r="E2528" s="11" t="s">
        <v>7578</v>
      </c>
      <c r="F2528" s="10">
        <v>0</v>
      </c>
      <c r="G2528" s="10">
        <v>0</v>
      </c>
      <c r="H2528" s="11" t="s">
        <v>31</v>
      </c>
      <c r="I2528" s="11" t="s">
        <v>32</v>
      </c>
      <c r="J2528" s="10">
        <v>0</v>
      </c>
      <c r="K2528" s="10">
        <v>0</v>
      </c>
      <c r="L2528" s="10">
        <v>15</v>
      </c>
      <c r="M2528" s="11" t="s">
        <v>33</v>
      </c>
      <c r="N2528" s="10">
        <v>0</v>
      </c>
      <c r="O2528" s="11" t="s">
        <v>143</v>
      </c>
      <c r="P2528" s="11" t="s">
        <v>7579</v>
      </c>
      <c r="Q2528" s="11" t="s">
        <v>43</v>
      </c>
      <c r="R2528" s="10">
        <v>30</v>
      </c>
      <c r="S2528" s="11" t="s">
        <v>31</v>
      </c>
      <c r="T2528" s="11" t="s">
        <v>31</v>
      </c>
      <c r="U2528" s="11" t="s">
        <v>31</v>
      </c>
      <c r="V2528" s="10">
        <v>0</v>
      </c>
      <c r="W2528" s="11" t="s">
        <v>31</v>
      </c>
      <c r="X2528" s="11" t="s">
        <v>37</v>
      </c>
      <c r="Y2528" s="11" t="s">
        <v>64</v>
      </c>
      <c r="Z2528" s="10">
        <v>19</v>
      </c>
      <c r="AA2528" s="10">
        <v>230</v>
      </c>
      <c r="AB2528" s="12"/>
      <c r="AC2528" s="12"/>
    </row>
    <row r="2529" spans="1:29" ht="20.100000000000001" customHeight="1">
      <c r="A2529" s="8" t="s">
        <v>7580</v>
      </c>
      <c r="B2529" s="9" t="s">
        <v>31</v>
      </c>
      <c r="C2529" s="10">
        <v>1</v>
      </c>
      <c r="D2529" s="10">
        <v>5</v>
      </c>
      <c r="E2529" s="10">
        <v>9</v>
      </c>
      <c r="F2529" s="10">
        <v>0</v>
      </c>
      <c r="G2529" s="10">
        <v>0</v>
      </c>
      <c r="H2529" s="11" t="s">
        <v>31</v>
      </c>
      <c r="I2529" s="11" t="s">
        <v>32</v>
      </c>
      <c r="J2529" s="10">
        <v>0</v>
      </c>
      <c r="K2529" s="10">
        <v>0</v>
      </c>
      <c r="L2529" s="10">
        <v>13</v>
      </c>
      <c r="M2529" s="11" t="s">
        <v>33</v>
      </c>
      <c r="N2529" s="10">
        <v>0</v>
      </c>
      <c r="O2529" s="11" t="s">
        <v>644</v>
      </c>
      <c r="P2529" s="11" t="s">
        <v>7581</v>
      </c>
      <c r="Q2529" s="11" t="s">
        <v>36</v>
      </c>
      <c r="R2529" s="10">
        <v>19</v>
      </c>
      <c r="S2529" s="11" t="s">
        <v>33</v>
      </c>
      <c r="T2529" s="11" t="s">
        <v>31</v>
      </c>
      <c r="U2529" s="11" t="s">
        <v>31</v>
      </c>
      <c r="V2529" s="10">
        <v>0</v>
      </c>
      <c r="W2529" s="11" t="s">
        <v>31</v>
      </c>
      <c r="X2529" s="11" t="s">
        <v>37</v>
      </c>
      <c r="Y2529" s="11" t="s">
        <v>64</v>
      </c>
      <c r="Z2529" s="10">
        <v>26</v>
      </c>
      <c r="AA2529" s="10">
        <v>26</v>
      </c>
      <c r="AB2529" s="12"/>
      <c r="AC2529" s="12"/>
    </row>
    <row r="2530" spans="1:29" ht="20.100000000000001" customHeight="1">
      <c r="A2530" s="8" t="s">
        <v>7582</v>
      </c>
      <c r="B2530" s="9" t="s">
        <v>31</v>
      </c>
      <c r="C2530" s="10">
        <v>2</v>
      </c>
      <c r="D2530" s="10">
        <v>4</v>
      </c>
      <c r="E2530" s="11" t="s">
        <v>1043</v>
      </c>
      <c r="F2530" s="10">
        <v>0</v>
      </c>
      <c r="G2530" s="10">
        <v>0</v>
      </c>
      <c r="H2530" s="11" t="s">
        <v>31</v>
      </c>
      <c r="I2530" s="11" t="s">
        <v>32</v>
      </c>
      <c r="J2530" s="10">
        <v>0</v>
      </c>
      <c r="K2530" s="10">
        <v>0</v>
      </c>
      <c r="L2530" s="10">
        <v>5</v>
      </c>
      <c r="M2530" s="11" t="s">
        <v>33</v>
      </c>
      <c r="N2530" s="10">
        <v>0</v>
      </c>
      <c r="O2530" s="11" t="s">
        <v>109</v>
      </c>
      <c r="P2530" s="11" t="s">
        <v>7583</v>
      </c>
      <c r="Q2530" s="11" t="s">
        <v>43</v>
      </c>
      <c r="R2530" s="10">
        <v>49</v>
      </c>
      <c r="S2530" s="11" t="s">
        <v>31</v>
      </c>
      <c r="T2530" s="11" t="s">
        <v>31</v>
      </c>
      <c r="U2530" s="11" t="s">
        <v>31</v>
      </c>
      <c r="V2530" s="10">
        <v>0</v>
      </c>
      <c r="W2530" s="11" t="s">
        <v>31</v>
      </c>
      <c r="X2530" s="11" t="s">
        <v>37</v>
      </c>
      <c r="Y2530" s="11" t="s">
        <v>38</v>
      </c>
      <c r="Z2530" s="10">
        <v>34</v>
      </c>
      <c r="AA2530" s="10">
        <v>69</v>
      </c>
      <c r="AB2530" s="12"/>
      <c r="AC2530" s="12"/>
    </row>
    <row r="2531" spans="1:29" ht="20.100000000000001" customHeight="1">
      <c r="A2531" s="8" t="s">
        <v>7584</v>
      </c>
      <c r="B2531" s="9" t="s">
        <v>31</v>
      </c>
      <c r="C2531" s="10">
        <v>72</v>
      </c>
      <c r="D2531" s="10">
        <v>379</v>
      </c>
      <c r="E2531" s="11" t="s">
        <v>7585</v>
      </c>
      <c r="F2531" s="10">
        <v>0</v>
      </c>
      <c r="G2531" s="10">
        <v>0</v>
      </c>
      <c r="H2531" s="11" t="s">
        <v>31</v>
      </c>
      <c r="I2531" s="11" t="s">
        <v>32</v>
      </c>
      <c r="J2531" s="10">
        <v>0</v>
      </c>
      <c r="K2531" s="10">
        <v>0</v>
      </c>
      <c r="L2531" s="10">
        <v>27</v>
      </c>
      <c r="M2531" s="11" t="s">
        <v>33</v>
      </c>
      <c r="N2531" s="10">
        <v>0</v>
      </c>
      <c r="O2531" s="11" t="s">
        <v>275</v>
      </c>
      <c r="P2531" s="11" t="s">
        <v>7586</v>
      </c>
      <c r="Q2531" s="11" t="s">
        <v>43</v>
      </c>
      <c r="R2531" s="10">
        <v>30</v>
      </c>
      <c r="S2531" s="11" t="s">
        <v>31</v>
      </c>
      <c r="T2531" s="11" t="s">
        <v>31</v>
      </c>
      <c r="U2531" s="11" t="s">
        <v>31</v>
      </c>
      <c r="V2531" s="10">
        <v>0</v>
      </c>
      <c r="W2531" s="11" t="s">
        <v>31</v>
      </c>
      <c r="X2531" s="11" t="s">
        <v>63</v>
      </c>
      <c r="Y2531" s="11" t="s">
        <v>64</v>
      </c>
      <c r="Z2531" s="10">
        <v>67</v>
      </c>
      <c r="AA2531" s="10">
        <v>4871</v>
      </c>
      <c r="AB2531" s="12"/>
      <c r="AC2531" s="12"/>
    </row>
    <row r="2532" spans="1:29" ht="20.100000000000001" customHeight="1">
      <c r="A2532" s="8" t="s">
        <v>7587</v>
      </c>
      <c r="B2532" s="9" t="s">
        <v>31</v>
      </c>
      <c r="C2532" s="10">
        <v>24</v>
      </c>
      <c r="D2532" s="10">
        <v>128</v>
      </c>
      <c r="E2532" s="11" t="s">
        <v>7588</v>
      </c>
      <c r="F2532" s="10">
        <v>0</v>
      </c>
      <c r="G2532" s="10">
        <v>0</v>
      </c>
      <c r="H2532" s="11" t="s">
        <v>31</v>
      </c>
      <c r="I2532" s="11" t="s">
        <v>32</v>
      </c>
      <c r="J2532" s="10">
        <v>0</v>
      </c>
      <c r="K2532" s="10">
        <v>0</v>
      </c>
      <c r="L2532" s="10">
        <v>0</v>
      </c>
      <c r="M2532" s="11" t="s">
        <v>31</v>
      </c>
      <c r="N2532" s="10">
        <v>0</v>
      </c>
      <c r="O2532" s="11" t="s">
        <v>143</v>
      </c>
      <c r="P2532" s="11" t="s">
        <v>7589</v>
      </c>
      <c r="Q2532" s="11" t="s">
        <v>36</v>
      </c>
      <c r="R2532" s="10">
        <v>37</v>
      </c>
      <c r="S2532" s="11" t="s">
        <v>31</v>
      </c>
      <c r="T2532" s="11" t="s">
        <v>31</v>
      </c>
      <c r="U2532" s="11" t="s">
        <v>31</v>
      </c>
      <c r="V2532" s="10">
        <v>0</v>
      </c>
      <c r="W2532" s="11" t="s">
        <v>31</v>
      </c>
      <c r="X2532" s="11" t="s">
        <v>44</v>
      </c>
      <c r="Y2532" s="11" t="s">
        <v>64</v>
      </c>
      <c r="Z2532" s="10">
        <v>11</v>
      </c>
      <c r="AA2532" s="10">
        <v>256</v>
      </c>
      <c r="AB2532" s="12"/>
      <c r="AC2532" s="12"/>
    </row>
    <row r="2533" spans="1:29" ht="20.100000000000001" customHeight="1">
      <c r="A2533" s="8" t="s">
        <v>7590</v>
      </c>
      <c r="B2533" s="9" t="s">
        <v>31</v>
      </c>
      <c r="C2533" s="10">
        <v>31</v>
      </c>
      <c r="D2533" s="10">
        <v>121</v>
      </c>
      <c r="E2533" s="11" t="s">
        <v>7591</v>
      </c>
      <c r="F2533" s="10">
        <v>124</v>
      </c>
      <c r="G2533" s="11" t="s">
        <v>7592</v>
      </c>
      <c r="H2533" s="11" t="s">
        <v>33</v>
      </c>
      <c r="I2533" s="11" t="s">
        <v>48</v>
      </c>
      <c r="J2533" s="10">
        <v>0</v>
      </c>
      <c r="K2533" s="10">
        <v>0</v>
      </c>
      <c r="L2533" s="10">
        <v>1</v>
      </c>
      <c r="M2533" s="11" t="s">
        <v>33</v>
      </c>
      <c r="N2533" s="10">
        <v>0</v>
      </c>
      <c r="O2533" s="11" t="s">
        <v>354</v>
      </c>
      <c r="P2533" s="11" t="s">
        <v>7593</v>
      </c>
      <c r="Q2533" s="11" t="s">
        <v>36</v>
      </c>
      <c r="R2533" s="10">
        <v>48</v>
      </c>
      <c r="S2533" s="11" t="s">
        <v>31</v>
      </c>
      <c r="T2533" s="11" t="s">
        <v>31</v>
      </c>
      <c r="U2533" s="11" t="s">
        <v>31</v>
      </c>
      <c r="V2533" s="10">
        <v>0</v>
      </c>
      <c r="W2533" s="11" t="s">
        <v>31</v>
      </c>
      <c r="X2533" s="11" t="s">
        <v>44</v>
      </c>
      <c r="Y2533" s="11" t="s">
        <v>64</v>
      </c>
      <c r="Z2533" s="10">
        <v>39</v>
      </c>
      <c r="AA2533" s="10">
        <v>1206</v>
      </c>
      <c r="AB2533" s="12"/>
      <c r="AC2533" s="12"/>
    </row>
    <row r="2534" spans="1:29" ht="20.100000000000001" customHeight="1">
      <c r="A2534" s="8" t="s">
        <v>7594</v>
      </c>
      <c r="B2534" s="9" t="s">
        <v>31</v>
      </c>
      <c r="C2534" s="10">
        <v>44</v>
      </c>
      <c r="D2534" s="10">
        <v>96</v>
      </c>
      <c r="E2534" s="11" t="s">
        <v>3458</v>
      </c>
      <c r="F2534" s="10">
        <v>0</v>
      </c>
      <c r="G2534" s="10">
        <v>0</v>
      </c>
      <c r="H2534" s="11" t="s">
        <v>31</v>
      </c>
      <c r="I2534" s="11" t="s">
        <v>32</v>
      </c>
      <c r="J2534" s="10">
        <v>0</v>
      </c>
      <c r="K2534" s="10">
        <v>0</v>
      </c>
      <c r="L2534" s="10">
        <v>12</v>
      </c>
      <c r="M2534" s="11" t="s">
        <v>33</v>
      </c>
      <c r="N2534" s="10">
        <v>0</v>
      </c>
      <c r="O2534" s="11" t="s">
        <v>164</v>
      </c>
      <c r="P2534" s="11" t="s">
        <v>7595</v>
      </c>
      <c r="Q2534" s="11" t="s">
        <v>43</v>
      </c>
      <c r="R2534" s="10">
        <v>28</v>
      </c>
      <c r="S2534" s="11" t="s">
        <v>33</v>
      </c>
      <c r="T2534" s="11" t="s">
        <v>31</v>
      </c>
      <c r="U2534" s="11" t="s">
        <v>31</v>
      </c>
      <c r="V2534" s="10">
        <v>0</v>
      </c>
      <c r="W2534" s="11" t="s">
        <v>31</v>
      </c>
      <c r="X2534" s="11" t="s">
        <v>37</v>
      </c>
      <c r="Y2534" s="11" t="s">
        <v>64</v>
      </c>
      <c r="Z2534" s="10">
        <v>12</v>
      </c>
      <c r="AA2534" s="10">
        <v>517</v>
      </c>
      <c r="AB2534" s="12"/>
      <c r="AC2534" s="12"/>
    </row>
    <row r="2535" spans="1:29" ht="20.100000000000001" customHeight="1">
      <c r="A2535" s="8" t="s">
        <v>7596</v>
      </c>
      <c r="B2535" s="9" t="s">
        <v>31</v>
      </c>
      <c r="C2535" s="10">
        <v>8</v>
      </c>
      <c r="D2535" s="10">
        <v>24</v>
      </c>
      <c r="E2535" s="11" t="s">
        <v>5408</v>
      </c>
      <c r="F2535" s="10">
        <v>0</v>
      </c>
      <c r="G2535" s="10">
        <v>0</v>
      </c>
      <c r="H2535" s="11" t="s">
        <v>31</v>
      </c>
      <c r="I2535" s="11" t="s">
        <v>32</v>
      </c>
      <c r="J2535" s="10">
        <v>0</v>
      </c>
      <c r="K2535" s="10">
        <v>0</v>
      </c>
      <c r="L2535" s="10">
        <v>8</v>
      </c>
      <c r="M2535" s="11" t="s">
        <v>33</v>
      </c>
      <c r="N2535" s="10">
        <v>0</v>
      </c>
      <c r="O2535" s="11" t="s">
        <v>500</v>
      </c>
      <c r="P2535" s="11" t="s">
        <v>7597</v>
      </c>
      <c r="Q2535" s="11" t="s">
        <v>36</v>
      </c>
      <c r="R2535" s="10">
        <v>54</v>
      </c>
      <c r="S2535" s="11" t="s">
        <v>31</v>
      </c>
      <c r="T2535" s="11" t="s">
        <v>31</v>
      </c>
      <c r="U2535" s="11" t="s">
        <v>31</v>
      </c>
      <c r="V2535" s="10">
        <v>0</v>
      </c>
      <c r="W2535" s="11" t="s">
        <v>31</v>
      </c>
      <c r="X2535" s="11" t="s">
        <v>37</v>
      </c>
      <c r="Y2535" s="11" t="s">
        <v>64</v>
      </c>
      <c r="Z2535" s="10">
        <v>21</v>
      </c>
      <c r="AA2535" s="10">
        <v>175</v>
      </c>
      <c r="AB2535" s="12"/>
      <c r="AC2535" s="12"/>
    </row>
    <row r="2536" spans="1:29" ht="20.100000000000001" customHeight="1">
      <c r="A2536" s="8" t="s">
        <v>7598</v>
      </c>
      <c r="B2536" s="9" t="s">
        <v>31</v>
      </c>
      <c r="C2536" s="10">
        <v>28</v>
      </c>
      <c r="D2536" s="10">
        <v>58</v>
      </c>
      <c r="E2536" s="11" t="s">
        <v>7599</v>
      </c>
      <c r="F2536" s="10">
        <v>0</v>
      </c>
      <c r="G2536" s="10">
        <v>0</v>
      </c>
      <c r="H2536" s="11" t="s">
        <v>31</v>
      </c>
      <c r="I2536" s="11" t="s">
        <v>32</v>
      </c>
      <c r="J2536" s="10">
        <v>0</v>
      </c>
      <c r="K2536" s="10">
        <v>0</v>
      </c>
      <c r="L2536" s="10">
        <v>0</v>
      </c>
      <c r="M2536" s="11" t="s">
        <v>31</v>
      </c>
      <c r="N2536" s="10">
        <v>0</v>
      </c>
      <c r="O2536" s="11" t="s">
        <v>226</v>
      </c>
      <c r="P2536" s="11" t="s">
        <v>7600</v>
      </c>
      <c r="Q2536" s="11" t="s">
        <v>36</v>
      </c>
      <c r="R2536" s="10">
        <v>45</v>
      </c>
      <c r="S2536" s="11" t="s">
        <v>31</v>
      </c>
      <c r="T2536" s="11" t="s">
        <v>31</v>
      </c>
      <c r="U2536" s="11" t="s">
        <v>31</v>
      </c>
      <c r="V2536" s="10">
        <v>0</v>
      </c>
      <c r="W2536" s="11" t="s">
        <v>31</v>
      </c>
      <c r="X2536" s="11" t="s">
        <v>37</v>
      </c>
      <c r="Y2536" s="11" t="s">
        <v>64</v>
      </c>
      <c r="Z2536" s="10">
        <v>12</v>
      </c>
      <c r="AA2536" s="10">
        <v>320</v>
      </c>
      <c r="AB2536" s="12"/>
      <c r="AC2536" s="12"/>
    </row>
    <row r="2537" spans="1:29" ht="20.100000000000001" customHeight="1">
      <c r="A2537" s="8" t="s">
        <v>7601</v>
      </c>
      <c r="B2537" s="9" t="s">
        <v>31</v>
      </c>
      <c r="C2537" s="10">
        <v>19</v>
      </c>
      <c r="D2537" s="10">
        <v>92</v>
      </c>
      <c r="E2537" s="11" t="s">
        <v>7602</v>
      </c>
      <c r="F2537" s="10">
        <v>0</v>
      </c>
      <c r="G2537" s="10">
        <v>0</v>
      </c>
      <c r="H2537" s="11" t="s">
        <v>31</v>
      </c>
      <c r="I2537" s="11" t="s">
        <v>32</v>
      </c>
      <c r="J2537" s="10">
        <v>0</v>
      </c>
      <c r="K2537" s="10">
        <v>0</v>
      </c>
      <c r="L2537" s="10">
        <v>0</v>
      </c>
      <c r="M2537" s="11" t="s">
        <v>31</v>
      </c>
      <c r="N2537" s="10">
        <v>0</v>
      </c>
      <c r="O2537" s="11" t="s">
        <v>34</v>
      </c>
      <c r="P2537" s="11" t="s">
        <v>7603</v>
      </c>
      <c r="Q2537" s="11" t="s">
        <v>36</v>
      </c>
      <c r="R2537" s="10">
        <v>48</v>
      </c>
      <c r="S2537" s="11" t="s">
        <v>31</v>
      </c>
      <c r="T2537" s="11" t="s">
        <v>31</v>
      </c>
      <c r="U2537" s="11" t="s">
        <v>31</v>
      </c>
      <c r="V2537" s="10">
        <v>0</v>
      </c>
      <c r="W2537" s="11" t="s">
        <v>31</v>
      </c>
      <c r="X2537" s="11" t="s">
        <v>37</v>
      </c>
      <c r="Y2537" s="11" t="s">
        <v>38</v>
      </c>
      <c r="Z2537" s="10">
        <v>6</v>
      </c>
      <c r="AA2537" s="10">
        <v>126</v>
      </c>
      <c r="AB2537" s="12"/>
      <c r="AC2537" s="12"/>
    </row>
    <row r="2538" spans="1:29" ht="20.100000000000001" customHeight="1">
      <c r="A2538" s="8" t="s">
        <v>7604</v>
      </c>
      <c r="B2538" s="9" t="s">
        <v>31</v>
      </c>
      <c r="C2538" s="10">
        <v>51</v>
      </c>
      <c r="D2538" s="10">
        <v>141</v>
      </c>
      <c r="E2538" s="11" t="s">
        <v>7605</v>
      </c>
      <c r="F2538" s="10">
        <v>0</v>
      </c>
      <c r="G2538" s="10">
        <v>0</v>
      </c>
      <c r="H2538" s="11" t="s">
        <v>31</v>
      </c>
      <c r="I2538" s="11" t="s">
        <v>32</v>
      </c>
      <c r="J2538" s="10">
        <v>0</v>
      </c>
      <c r="K2538" s="10">
        <v>0</v>
      </c>
      <c r="L2538" s="10">
        <v>0</v>
      </c>
      <c r="M2538" s="11" t="s">
        <v>31</v>
      </c>
      <c r="N2538" s="10">
        <v>0</v>
      </c>
      <c r="O2538" s="11" t="s">
        <v>279</v>
      </c>
      <c r="P2538" s="11" t="s">
        <v>7606</v>
      </c>
      <c r="Q2538" s="11" t="s">
        <v>43</v>
      </c>
      <c r="R2538" s="10">
        <v>35</v>
      </c>
      <c r="S2538" s="11" t="s">
        <v>31</v>
      </c>
      <c r="T2538" s="11" t="s">
        <v>31</v>
      </c>
      <c r="U2538" s="11" t="s">
        <v>31</v>
      </c>
      <c r="V2538" s="10">
        <v>0</v>
      </c>
      <c r="W2538" s="11" t="s">
        <v>31</v>
      </c>
      <c r="X2538" s="11" t="s">
        <v>63</v>
      </c>
      <c r="Y2538" s="11" t="s">
        <v>64</v>
      </c>
      <c r="Z2538" s="10">
        <v>8</v>
      </c>
      <c r="AA2538" s="10">
        <v>431</v>
      </c>
      <c r="AB2538" s="12"/>
      <c r="AC2538" s="12"/>
    </row>
    <row r="2539" spans="1:29" ht="20.100000000000001" customHeight="1">
      <c r="A2539" s="8" t="s">
        <v>7607</v>
      </c>
      <c r="B2539" s="9" t="s">
        <v>31</v>
      </c>
      <c r="C2539" s="10">
        <v>70</v>
      </c>
      <c r="D2539" s="10">
        <v>97</v>
      </c>
      <c r="E2539" s="11" t="s">
        <v>765</v>
      </c>
      <c r="F2539" s="10">
        <v>280</v>
      </c>
      <c r="G2539" s="10">
        <v>819</v>
      </c>
      <c r="H2539" s="11" t="s">
        <v>33</v>
      </c>
      <c r="I2539" s="11" t="s">
        <v>48</v>
      </c>
      <c r="J2539" s="10">
        <v>0</v>
      </c>
      <c r="K2539" s="10">
        <v>0</v>
      </c>
      <c r="L2539" s="10">
        <v>14</v>
      </c>
      <c r="M2539" s="11" t="s">
        <v>33</v>
      </c>
      <c r="N2539" s="10">
        <v>0</v>
      </c>
      <c r="O2539" s="11" t="s">
        <v>831</v>
      </c>
      <c r="P2539" s="11" t="s">
        <v>7608</v>
      </c>
      <c r="Q2539" s="11" t="s">
        <v>36</v>
      </c>
      <c r="R2539" s="10">
        <v>23</v>
      </c>
      <c r="S2539" s="11" t="s">
        <v>33</v>
      </c>
      <c r="T2539" s="11" t="s">
        <v>31</v>
      </c>
      <c r="U2539" s="11" t="s">
        <v>31</v>
      </c>
      <c r="V2539" s="10">
        <v>0</v>
      </c>
      <c r="W2539" s="11" t="s">
        <v>31</v>
      </c>
      <c r="X2539" s="11" t="s">
        <v>63</v>
      </c>
      <c r="Y2539" s="11" t="s">
        <v>38</v>
      </c>
      <c r="Z2539" s="10">
        <v>54</v>
      </c>
      <c r="AA2539" s="10">
        <v>3762</v>
      </c>
      <c r="AB2539" s="12"/>
      <c r="AC2539" s="12"/>
    </row>
    <row r="2540" spans="1:29" ht="20.100000000000001" customHeight="1">
      <c r="A2540" s="8" t="s">
        <v>7609</v>
      </c>
      <c r="B2540" s="9" t="s">
        <v>31</v>
      </c>
      <c r="C2540" s="10">
        <v>17</v>
      </c>
      <c r="D2540" s="10">
        <v>115</v>
      </c>
      <c r="E2540" s="11" t="s">
        <v>7610</v>
      </c>
      <c r="F2540" s="10">
        <v>0</v>
      </c>
      <c r="G2540" s="10">
        <v>0</v>
      </c>
      <c r="H2540" s="11" t="s">
        <v>31</v>
      </c>
      <c r="I2540" s="11" t="s">
        <v>32</v>
      </c>
      <c r="J2540" s="10">
        <v>0</v>
      </c>
      <c r="K2540" s="10">
        <v>0</v>
      </c>
      <c r="L2540" s="10">
        <v>4</v>
      </c>
      <c r="M2540" s="11" t="s">
        <v>33</v>
      </c>
      <c r="N2540" s="10">
        <v>0</v>
      </c>
      <c r="O2540" s="11" t="s">
        <v>591</v>
      </c>
      <c r="P2540" s="11" t="s">
        <v>7611</v>
      </c>
      <c r="Q2540" s="11" t="s">
        <v>43</v>
      </c>
      <c r="R2540" s="10">
        <v>70</v>
      </c>
      <c r="S2540" s="11" t="s">
        <v>31</v>
      </c>
      <c r="T2540" s="11" t="s">
        <v>33</v>
      </c>
      <c r="U2540" s="11" t="s">
        <v>31</v>
      </c>
      <c r="V2540" s="10">
        <v>0</v>
      </c>
      <c r="W2540" s="11" t="s">
        <v>31</v>
      </c>
      <c r="X2540" s="11" t="s">
        <v>63</v>
      </c>
      <c r="Y2540" s="11" t="s">
        <v>64</v>
      </c>
      <c r="Z2540" s="10">
        <v>36</v>
      </c>
      <c r="AA2540" s="10">
        <v>588</v>
      </c>
      <c r="AB2540" s="12"/>
      <c r="AC2540" s="12"/>
    </row>
    <row r="2541" spans="1:29" ht="20.100000000000001" customHeight="1">
      <c r="A2541" s="8" t="s">
        <v>7612</v>
      </c>
      <c r="B2541" s="9" t="s">
        <v>31</v>
      </c>
      <c r="C2541" s="10">
        <v>25</v>
      </c>
      <c r="D2541" s="10">
        <v>101</v>
      </c>
      <c r="E2541" s="11" t="s">
        <v>7613</v>
      </c>
      <c r="F2541" s="10">
        <v>0</v>
      </c>
      <c r="G2541" s="10">
        <v>0</v>
      </c>
      <c r="H2541" s="11" t="s">
        <v>31</v>
      </c>
      <c r="I2541" s="11" t="s">
        <v>32</v>
      </c>
      <c r="J2541" s="10">
        <v>0</v>
      </c>
      <c r="K2541" s="10">
        <v>0</v>
      </c>
      <c r="L2541" s="10">
        <v>3</v>
      </c>
      <c r="M2541" s="11" t="s">
        <v>31</v>
      </c>
      <c r="N2541" s="10">
        <v>42</v>
      </c>
      <c r="O2541" s="11" t="s">
        <v>198</v>
      </c>
      <c r="P2541" s="11" t="s">
        <v>7614</v>
      </c>
      <c r="Q2541" s="11" t="s">
        <v>43</v>
      </c>
      <c r="R2541" s="10">
        <v>64</v>
      </c>
      <c r="S2541" s="11" t="s">
        <v>31</v>
      </c>
      <c r="T2541" s="11" t="s">
        <v>31</v>
      </c>
      <c r="U2541" s="11" t="s">
        <v>31</v>
      </c>
      <c r="V2541" s="10">
        <v>0</v>
      </c>
      <c r="W2541" s="11" t="s">
        <v>31</v>
      </c>
      <c r="X2541" s="11" t="s">
        <v>37</v>
      </c>
      <c r="Y2541" s="11" t="s">
        <v>38</v>
      </c>
      <c r="Z2541" s="10">
        <v>40</v>
      </c>
      <c r="AA2541" s="10">
        <v>983</v>
      </c>
      <c r="AB2541" s="12"/>
      <c r="AC2541" s="12"/>
    </row>
    <row r="2542" spans="1:29" ht="20.100000000000001" customHeight="1">
      <c r="A2542" s="8" t="s">
        <v>7615</v>
      </c>
      <c r="B2542" s="9" t="s">
        <v>31</v>
      </c>
      <c r="C2542" s="10">
        <v>45</v>
      </c>
      <c r="D2542" s="10">
        <v>79</v>
      </c>
      <c r="E2542" s="11" t="s">
        <v>7616</v>
      </c>
      <c r="F2542" s="10">
        <v>0</v>
      </c>
      <c r="G2542" s="10">
        <v>0</v>
      </c>
      <c r="H2542" s="11" t="s">
        <v>31</v>
      </c>
      <c r="I2542" s="11" t="s">
        <v>32</v>
      </c>
      <c r="J2542" s="10">
        <v>0</v>
      </c>
      <c r="K2542" s="10">
        <v>0</v>
      </c>
      <c r="L2542" s="10">
        <v>24</v>
      </c>
      <c r="M2542" s="11" t="s">
        <v>33</v>
      </c>
      <c r="N2542" s="10">
        <v>0</v>
      </c>
      <c r="O2542" s="11" t="s">
        <v>198</v>
      </c>
      <c r="P2542" s="11" t="s">
        <v>7617</v>
      </c>
      <c r="Q2542" s="11" t="s">
        <v>36</v>
      </c>
      <c r="R2542" s="10">
        <v>29</v>
      </c>
      <c r="S2542" s="11" t="s">
        <v>33</v>
      </c>
      <c r="T2542" s="11" t="s">
        <v>31</v>
      </c>
      <c r="U2542" s="11" t="s">
        <v>31</v>
      </c>
      <c r="V2542" s="10">
        <v>0</v>
      </c>
      <c r="W2542" s="11" t="s">
        <v>33</v>
      </c>
      <c r="X2542" s="11" t="s">
        <v>63</v>
      </c>
      <c r="Y2542" s="11" t="s">
        <v>64</v>
      </c>
      <c r="Z2542" s="10">
        <v>49</v>
      </c>
      <c r="AA2542" s="10">
        <v>2167</v>
      </c>
      <c r="AB2542" s="12"/>
      <c r="AC2542" s="12"/>
    </row>
    <row r="2543" spans="1:29" ht="20.100000000000001" customHeight="1">
      <c r="A2543" s="8" t="s">
        <v>7618</v>
      </c>
      <c r="B2543" s="9" t="s">
        <v>31</v>
      </c>
      <c r="C2543" s="10">
        <v>72</v>
      </c>
      <c r="D2543" s="10">
        <v>348</v>
      </c>
      <c r="E2543" s="11" t="s">
        <v>2613</v>
      </c>
      <c r="F2543" s="10">
        <v>0</v>
      </c>
      <c r="G2543" s="10">
        <v>0</v>
      </c>
      <c r="H2543" s="11" t="s">
        <v>31</v>
      </c>
      <c r="I2543" s="11" t="s">
        <v>32</v>
      </c>
      <c r="J2543" s="10">
        <v>0</v>
      </c>
      <c r="K2543" s="10">
        <v>0</v>
      </c>
      <c r="L2543" s="10">
        <v>9</v>
      </c>
      <c r="M2543" s="11" t="s">
        <v>33</v>
      </c>
      <c r="N2543" s="10">
        <v>0</v>
      </c>
      <c r="O2543" s="11" t="s">
        <v>268</v>
      </c>
      <c r="P2543" s="11" t="s">
        <v>7619</v>
      </c>
      <c r="Q2543" s="11" t="s">
        <v>36</v>
      </c>
      <c r="R2543" s="10">
        <v>70</v>
      </c>
      <c r="S2543" s="11" t="s">
        <v>31</v>
      </c>
      <c r="T2543" s="11" t="s">
        <v>33</v>
      </c>
      <c r="U2543" s="11" t="s">
        <v>31</v>
      </c>
      <c r="V2543" s="10">
        <v>0</v>
      </c>
      <c r="W2543" s="11" t="s">
        <v>33</v>
      </c>
      <c r="X2543" s="11" t="s">
        <v>63</v>
      </c>
      <c r="Y2543" s="11" t="s">
        <v>38</v>
      </c>
      <c r="Z2543" s="10">
        <v>67</v>
      </c>
      <c r="AA2543" s="10">
        <v>4819</v>
      </c>
      <c r="AB2543" s="12"/>
      <c r="AC2543" s="12"/>
    </row>
    <row r="2544" spans="1:29" ht="20.100000000000001" customHeight="1">
      <c r="A2544" s="8" t="s">
        <v>7620</v>
      </c>
      <c r="B2544" s="9" t="s">
        <v>31</v>
      </c>
      <c r="C2544" s="10">
        <v>71</v>
      </c>
      <c r="D2544" s="10">
        <v>204</v>
      </c>
      <c r="E2544" s="11" t="s">
        <v>7621</v>
      </c>
      <c r="F2544" s="10">
        <v>0</v>
      </c>
      <c r="G2544" s="10">
        <v>0</v>
      </c>
      <c r="H2544" s="11" t="s">
        <v>31</v>
      </c>
      <c r="I2544" s="11" t="s">
        <v>32</v>
      </c>
      <c r="J2544" s="10">
        <v>0</v>
      </c>
      <c r="K2544" s="10">
        <v>0</v>
      </c>
      <c r="L2544" s="10">
        <v>6</v>
      </c>
      <c r="M2544" s="11" t="s">
        <v>33</v>
      </c>
      <c r="N2544" s="10">
        <v>0</v>
      </c>
      <c r="O2544" s="11" t="s">
        <v>86</v>
      </c>
      <c r="P2544" s="11" t="s">
        <v>7622</v>
      </c>
      <c r="Q2544" s="11" t="s">
        <v>36</v>
      </c>
      <c r="R2544" s="10">
        <v>66</v>
      </c>
      <c r="S2544" s="11" t="s">
        <v>31</v>
      </c>
      <c r="T2544" s="11" t="s">
        <v>33</v>
      </c>
      <c r="U2544" s="11" t="s">
        <v>31</v>
      </c>
      <c r="V2544" s="10">
        <v>0</v>
      </c>
      <c r="W2544" s="11" t="s">
        <v>31</v>
      </c>
      <c r="X2544" s="11" t="s">
        <v>63</v>
      </c>
      <c r="Y2544" s="11" t="s">
        <v>38</v>
      </c>
      <c r="Z2544" s="10">
        <v>34</v>
      </c>
      <c r="AA2544" s="10">
        <v>2415</v>
      </c>
      <c r="AB2544" s="12"/>
      <c r="AC2544" s="12"/>
    </row>
    <row r="2545" spans="1:29" ht="20.100000000000001" customHeight="1">
      <c r="A2545" s="8" t="s">
        <v>7623</v>
      </c>
      <c r="B2545" s="9" t="s">
        <v>31</v>
      </c>
      <c r="C2545" s="10">
        <v>3</v>
      </c>
      <c r="D2545" s="10">
        <v>17</v>
      </c>
      <c r="E2545" s="11" t="s">
        <v>4517</v>
      </c>
      <c r="F2545" s="10">
        <v>0</v>
      </c>
      <c r="G2545" s="10">
        <v>0</v>
      </c>
      <c r="H2545" s="11" t="s">
        <v>31</v>
      </c>
      <c r="I2545" s="11" t="s">
        <v>32</v>
      </c>
      <c r="J2545" s="10">
        <v>0</v>
      </c>
      <c r="K2545" s="10">
        <v>0</v>
      </c>
      <c r="L2545" s="10">
        <v>0</v>
      </c>
      <c r="M2545" s="11" t="s">
        <v>31</v>
      </c>
      <c r="N2545" s="10">
        <v>0</v>
      </c>
      <c r="O2545" s="11" t="s">
        <v>67</v>
      </c>
      <c r="P2545" s="11" t="s">
        <v>7624</v>
      </c>
      <c r="Q2545" s="11" t="s">
        <v>36</v>
      </c>
      <c r="R2545" s="10">
        <v>56</v>
      </c>
      <c r="S2545" s="11" t="s">
        <v>31</v>
      </c>
      <c r="T2545" s="11" t="s">
        <v>31</v>
      </c>
      <c r="U2545" s="11" t="s">
        <v>31</v>
      </c>
      <c r="V2545" s="10">
        <v>0</v>
      </c>
      <c r="W2545" s="11" t="s">
        <v>31</v>
      </c>
      <c r="X2545" s="11" t="s">
        <v>37</v>
      </c>
      <c r="Y2545" s="11" t="s">
        <v>38</v>
      </c>
      <c r="Z2545" s="10">
        <v>10</v>
      </c>
      <c r="AA2545" s="10">
        <v>28</v>
      </c>
      <c r="AB2545" s="12"/>
      <c r="AC2545" s="12"/>
    </row>
    <row r="2546" spans="1:29" ht="20.100000000000001" customHeight="1">
      <c r="A2546" s="8" t="s">
        <v>7625</v>
      </c>
      <c r="B2546" s="9" t="s">
        <v>31</v>
      </c>
      <c r="C2546" s="10">
        <v>30</v>
      </c>
      <c r="D2546" s="10">
        <v>149</v>
      </c>
      <c r="E2546" s="11" t="s">
        <v>7626</v>
      </c>
      <c r="F2546" s="10">
        <v>0</v>
      </c>
      <c r="G2546" s="10">
        <v>0</v>
      </c>
      <c r="H2546" s="11" t="s">
        <v>31</v>
      </c>
      <c r="I2546" s="11" t="s">
        <v>32</v>
      </c>
      <c r="J2546" s="10">
        <v>0</v>
      </c>
      <c r="K2546" s="10">
        <v>0</v>
      </c>
      <c r="L2546" s="10">
        <v>6</v>
      </c>
      <c r="M2546" s="11" t="s">
        <v>33</v>
      </c>
      <c r="N2546" s="10">
        <v>0</v>
      </c>
      <c r="O2546" s="11" t="s">
        <v>116</v>
      </c>
      <c r="P2546" s="11" t="s">
        <v>7627</v>
      </c>
      <c r="Q2546" s="11" t="s">
        <v>43</v>
      </c>
      <c r="R2546" s="10">
        <v>54</v>
      </c>
      <c r="S2546" s="11" t="s">
        <v>31</v>
      </c>
      <c r="T2546" s="11" t="s">
        <v>31</v>
      </c>
      <c r="U2546" s="11" t="s">
        <v>31</v>
      </c>
      <c r="V2546" s="10">
        <v>0</v>
      </c>
      <c r="W2546" s="11" t="s">
        <v>33</v>
      </c>
      <c r="X2546" s="11" t="s">
        <v>37</v>
      </c>
      <c r="Y2546" s="11" t="s">
        <v>64</v>
      </c>
      <c r="Z2546" s="10">
        <v>24</v>
      </c>
      <c r="AA2546" s="10">
        <v>723</v>
      </c>
      <c r="AB2546" s="12"/>
      <c r="AC2546" s="12"/>
    </row>
    <row r="2547" spans="1:29" ht="20.100000000000001" customHeight="1">
      <c r="A2547" s="8" t="s">
        <v>7628</v>
      </c>
      <c r="B2547" s="9" t="s">
        <v>31</v>
      </c>
      <c r="C2547" s="10">
        <v>34</v>
      </c>
      <c r="D2547" s="10">
        <v>174</v>
      </c>
      <c r="E2547" s="11" t="s">
        <v>7629</v>
      </c>
      <c r="F2547" s="10">
        <v>0</v>
      </c>
      <c r="G2547" s="10">
        <v>0</v>
      </c>
      <c r="H2547" s="11" t="s">
        <v>31</v>
      </c>
      <c r="I2547" s="11" t="s">
        <v>32</v>
      </c>
      <c r="J2547" s="10">
        <v>0</v>
      </c>
      <c r="K2547" s="10">
        <v>0</v>
      </c>
      <c r="L2547" s="10">
        <v>0</v>
      </c>
      <c r="M2547" s="11" t="s">
        <v>31</v>
      </c>
      <c r="N2547" s="10">
        <v>0</v>
      </c>
      <c r="O2547" s="11" t="s">
        <v>57</v>
      </c>
      <c r="P2547" s="11" t="s">
        <v>7630</v>
      </c>
      <c r="Q2547" s="11" t="s">
        <v>36</v>
      </c>
      <c r="R2547" s="10">
        <v>33</v>
      </c>
      <c r="S2547" s="11" t="s">
        <v>31</v>
      </c>
      <c r="T2547" s="11" t="s">
        <v>31</v>
      </c>
      <c r="U2547" s="11" t="s">
        <v>31</v>
      </c>
      <c r="V2547" s="10">
        <v>0</v>
      </c>
      <c r="W2547" s="11" t="s">
        <v>31</v>
      </c>
      <c r="X2547" s="11" t="s">
        <v>44</v>
      </c>
      <c r="Y2547" s="11" t="s">
        <v>64</v>
      </c>
      <c r="Z2547" s="10">
        <v>8</v>
      </c>
      <c r="AA2547" s="10">
        <v>284</v>
      </c>
      <c r="AB2547" s="12"/>
      <c r="AC2547" s="12"/>
    </row>
    <row r="2548" spans="1:29" ht="20.100000000000001" customHeight="1">
      <c r="A2548" s="8" t="s">
        <v>7631</v>
      </c>
      <c r="B2548" s="9" t="s">
        <v>31</v>
      </c>
      <c r="C2548" s="10">
        <v>59</v>
      </c>
      <c r="D2548" s="10">
        <v>100</v>
      </c>
      <c r="E2548" s="11" t="s">
        <v>1890</v>
      </c>
      <c r="F2548" s="10">
        <v>0</v>
      </c>
      <c r="G2548" s="10">
        <v>0</v>
      </c>
      <c r="H2548" s="11" t="s">
        <v>31</v>
      </c>
      <c r="I2548" s="11" t="s">
        <v>32</v>
      </c>
      <c r="J2548" s="10">
        <v>0</v>
      </c>
      <c r="K2548" s="10">
        <v>0</v>
      </c>
      <c r="L2548" s="10">
        <v>15</v>
      </c>
      <c r="M2548" s="11" t="s">
        <v>33</v>
      </c>
      <c r="N2548" s="10">
        <v>0</v>
      </c>
      <c r="O2548" s="11" t="s">
        <v>119</v>
      </c>
      <c r="P2548" s="11" t="s">
        <v>7632</v>
      </c>
      <c r="Q2548" s="11" t="s">
        <v>36</v>
      </c>
      <c r="R2548" s="10">
        <v>39</v>
      </c>
      <c r="S2548" s="11" t="s">
        <v>31</v>
      </c>
      <c r="T2548" s="11" t="s">
        <v>31</v>
      </c>
      <c r="U2548" s="11" t="s">
        <v>31</v>
      </c>
      <c r="V2548" s="10">
        <v>0</v>
      </c>
      <c r="W2548" s="11" t="s">
        <v>33</v>
      </c>
      <c r="X2548" s="11" t="s">
        <v>63</v>
      </c>
      <c r="Y2548" s="11" t="s">
        <v>38</v>
      </c>
      <c r="Z2548" s="10">
        <v>60</v>
      </c>
      <c r="AA2548" s="10">
        <v>3526</v>
      </c>
      <c r="AB2548" s="12"/>
      <c r="AC2548" s="12"/>
    </row>
    <row r="2549" spans="1:29" ht="20.100000000000001" customHeight="1">
      <c r="A2549" s="8" t="s">
        <v>7633</v>
      </c>
      <c r="B2549" s="9" t="s">
        <v>31</v>
      </c>
      <c r="C2549" s="10">
        <v>71</v>
      </c>
      <c r="D2549" s="10">
        <v>318</v>
      </c>
      <c r="E2549" s="11" t="s">
        <v>7634</v>
      </c>
      <c r="F2549" s="10">
        <v>0</v>
      </c>
      <c r="G2549" s="10">
        <v>0</v>
      </c>
      <c r="H2549" s="11" t="s">
        <v>31</v>
      </c>
      <c r="I2549" s="11" t="s">
        <v>32</v>
      </c>
      <c r="J2549" s="10">
        <v>0</v>
      </c>
      <c r="K2549" s="10">
        <v>0</v>
      </c>
      <c r="L2549" s="10">
        <v>8</v>
      </c>
      <c r="M2549" s="11" t="s">
        <v>33</v>
      </c>
      <c r="N2549" s="10">
        <v>0</v>
      </c>
      <c r="O2549" s="11" t="s">
        <v>644</v>
      </c>
      <c r="P2549" s="11" t="s">
        <v>7635</v>
      </c>
      <c r="Q2549" s="11" t="s">
        <v>43</v>
      </c>
      <c r="R2549" s="10">
        <v>38</v>
      </c>
      <c r="S2549" s="11" t="s">
        <v>31</v>
      </c>
      <c r="T2549" s="11" t="s">
        <v>31</v>
      </c>
      <c r="U2549" s="11" t="s">
        <v>31</v>
      </c>
      <c r="V2549" s="10">
        <v>0</v>
      </c>
      <c r="W2549" s="11" t="s">
        <v>33</v>
      </c>
      <c r="X2549" s="11" t="s">
        <v>37</v>
      </c>
      <c r="Y2549" s="11" t="s">
        <v>38</v>
      </c>
      <c r="Z2549" s="10">
        <v>40</v>
      </c>
      <c r="AA2549" s="10">
        <v>2870</v>
      </c>
      <c r="AB2549" s="12"/>
      <c r="AC2549" s="12"/>
    </row>
    <row r="2550" spans="1:29" ht="20.100000000000001" customHeight="1">
      <c r="A2550" s="8" t="s">
        <v>7636</v>
      </c>
      <c r="B2550" s="9" t="s">
        <v>31</v>
      </c>
      <c r="C2550" s="10">
        <v>49</v>
      </c>
      <c r="D2550" s="10">
        <v>109</v>
      </c>
      <c r="E2550" s="11" t="s">
        <v>7637</v>
      </c>
      <c r="F2550" s="10">
        <v>0</v>
      </c>
      <c r="G2550" s="10">
        <v>0</v>
      </c>
      <c r="H2550" s="11" t="s">
        <v>31</v>
      </c>
      <c r="I2550" s="11" t="s">
        <v>32</v>
      </c>
      <c r="J2550" s="10">
        <v>0</v>
      </c>
      <c r="K2550" s="10">
        <v>0</v>
      </c>
      <c r="L2550" s="10">
        <v>2</v>
      </c>
      <c r="M2550" s="11" t="s">
        <v>33</v>
      </c>
      <c r="N2550" s="10">
        <v>0</v>
      </c>
      <c r="O2550" s="11" t="s">
        <v>74</v>
      </c>
      <c r="P2550" s="11" t="s">
        <v>7638</v>
      </c>
      <c r="Q2550" s="11" t="s">
        <v>36</v>
      </c>
      <c r="R2550" s="10">
        <v>38</v>
      </c>
      <c r="S2550" s="11" t="s">
        <v>31</v>
      </c>
      <c r="T2550" s="11" t="s">
        <v>31</v>
      </c>
      <c r="U2550" s="11" t="s">
        <v>31</v>
      </c>
      <c r="V2550" s="10">
        <v>0</v>
      </c>
      <c r="W2550" s="11" t="s">
        <v>33</v>
      </c>
      <c r="X2550" s="11" t="s">
        <v>63</v>
      </c>
      <c r="Y2550" s="11" t="s">
        <v>64</v>
      </c>
      <c r="Z2550" s="10">
        <v>39</v>
      </c>
      <c r="AA2550" s="10">
        <v>1901</v>
      </c>
      <c r="AB2550" s="12"/>
      <c r="AC2550" s="12"/>
    </row>
    <row r="2551" spans="1:29" ht="20.100000000000001" customHeight="1">
      <c r="A2551" s="8" t="s">
        <v>7639</v>
      </c>
      <c r="B2551" s="9" t="s">
        <v>31</v>
      </c>
      <c r="C2551" s="10">
        <v>2</v>
      </c>
      <c r="D2551" s="10">
        <v>4</v>
      </c>
      <c r="E2551" s="11" t="s">
        <v>7640</v>
      </c>
      <c r="F2551" s="10">
        <v>8</v>
      </c>
      <c r="G2551" s="11" t="s">
        <v>1698</v>
      </c>
      <c r="H2551" s="11" t="s">
        <v>33</v>
      </c>
      <c r="I2551" s="11" t="s">
        <v>48</v>
      </c>
      <c r="J2551" s="10">
        <v>0</v>
      </c>
      <c r="K2551" s="10">
        <v>0</v>
      </c>
      <c r="L2551" s="10">
        <v>6</v>
      </c>
      <c r="M2551" s="11" t="s">
        <v>33</v>
      </c>
      <c r="N2551" s="10">
        <v>0</v>
      </c>
      <c r="O2551" s="11" t="s">
        <v>164</v>
      </c>
      <c r="P2551" s="11" t="s">
        <v>7641</v>
      </c>
      <c r="Q2551" s="11" t="s">
        <v>36</v>
      </c>
      <c r="R2551" s="10">
        <v>42</v>
      </c>
      <c r="S2551" s="11" t="s">
        <v>31</v>
      </c>
      <c r="T2551" s="11" t="s">
        <v>31</v>
      </c>
      <c r="U2551" s="11" t="s">
        <v>31</v>
      </c>
      <c r="V2551" s="10">
        <v>0</v>
      </c>
      <c r="W2551" s="11" t="s">
        <v>31</v>
      </c>
      <c r="X2551" s="11" t="s">
        <v>37</v>
      </c>
      <c r="Y2551" s="11" t="s">
        <v>64</v>
      </c>
      <c r="Z2551" s="10">
        <v>20</v>
      </c>
      <c r="AA2551" s="10">
        <v>45</v>
      </c>
      <c r="AB2551" s="12"/>
      <c r="AC2551" s="12"/>
    </row>
    <row r="2552" spans="1:29" ht="20.100000000000001" customHeight="1">
      <c r="A2552" s="8" t="s">
        <v>7642</v>
      </c>
      <c r="B2552" s="9" t="s">
        <v>31</v>
      </c>
      <c r="C2552" s="10">
        <v>22</v>
      </c>
      <c r="D2552" s="10">
        <v>51</v>
      </c>
      <c r="E2552" s="11" t="s">
        <v>4467</v>
      </c>
      <c r="F2552" s="10">
        <v>0</v>
      </c>
      <c r="G2552" s="10">
        <v>0</v>
      </c>
      <c r="H2552" s="11" t="s">
        <v>31</v>
      </c>
      <c r="I2552" s="11" t="s">
        <v>32</v>
      </c>
      <c r="J2552" s="10">
        <v>0</v>
      </c>
      <c r="K2552" s="10">
        <v>0</v>
      </c>
      <c r="L2552" s="10">
        <v>9</v>
      </c>
      <c r="M2552" s="11" t="s">
        <v>31</v>
      </c>
      <c r="N2552" s="10">
        <v>60</v>
      </c>
      <c r="O2552" s="11" t="s">
        <v>82</v>
      </c>
      <c r="P2552" s="11" t="s">
        <v>7643</v>
      </c>
      <c r="Q2552" s="11" t="s">
        <v>43</v>
      </c>
      <c r="R2552" s="10">
        <v>80</v>
      </c>
      <c r="S2552" s="11" t="s">
        <v>31</v>
      </c>
      <c r="T2552" s="11" t="s">
        <v>33</v>
      </c>
      <c r="U2552" s="11" t="s">
        <v>31</v>
      </c>
      <c r="V2552" s="10">
        <v>0</v>
      </c>
      <c r="W2552" s="11" t="s">
        <v>33</v>
      </c>
      <c r="X2552" s="11" t="s">
        <v>63</v>
      </c>
      <c r="Y2552" s="11" t="s">
        <v>38</v>
      </c>
      <c r="Z2552" s="10">
        <v>43</v>
      </c>
      <c r="AA2552" s="10">
        <v>938</v>
      </c>
      <c r="AB2552" s="12"/>
      <c r="AC2552" s="12"/>
    </row>
    <row r="2553" spans="1:29" ht="20.100000000000001" customHeight="1">
      <c r="A2553" s="8" t="s">
        <v>7644</v>
      </c>
      <c r="B2553" s="9" t="s">
        <v>31</v>
      </c>
      <c r="C2553" s="10">
        <v>54</v>
      </c>
      <c r="D2553" s="10">
        <v>314</v>
      </c>
      <c r="E2553" s="11" t="s">
        <v>4513</v>
      </c>
      <c r="F2553" s="10">
        <v>0</v>
      </c>
      <c r="G2553" s="10">
        <v>0</v>
      </c>
      <c r="H2553" s="11" t="s">
        <v>31</v>
      </c>
      <c r="I2553" s="11" t="s">
        <v>32</v>
      </c>
      <c r="J2553" s="10">
        <v>0</v>
      </c>
      <c r="K2553" s="10">
        <v>0</v>
      </c>
      <c r="L2553" s="10">
        <v>7</v>
      </c>
      <c r="M2553" s="11" t="s">
        <v>33</v>
      </c>
      <c r="N2553" s="10">
        <v>0</v>
      </c>
      <c r="O2553" s="11" t="s">
        <v>194</v>
      </c>
      <c r="P2553" s="11" t="s">
        <v>7645</v>
      </c>
      <c r="Q2553" s="11" t="s">
        <v>43</v>
      </c>
      <c r="R2553" s="10">
        <v>69</v>
      </c>
      <c r="S2553" s="11" t="s">
        <v>31</v>
      </c>
      <c r="T2553" s="11" t="s">
        <v>33</v>
      </c>
      <c r="U2553" s="11" t="s">
        <v>31</v>
      </c>
      <c r="V2553" s="10">
        <v>0</v>
      </c>
      <c r="W2553" s="11" t="s">
        <v>33</v>
      </c>
      <c r="X2553" s="11" t="s">
        <v>44</v>
      </c>
      <c r="Y2553" s="11" t="s">
        <v>38</v>
      </c>
      <c r="Z2553" s="10">
        <v>36</v>
      </c>
      <c r="AA2553" s="10">
        <v>1945</v>
      </c>
      <c r="AB2553" s="12"/>
      <c r="AC2553" s="12"/>
    </row>
    <row r="2554" spans="1:29" ht="20.100000000000001" customHeight="1">
      <c r="A2554" s="8" t="s">
        <v>7646</v>
      </c>
      <c r="B2554" s="9" t="s">
        <v>31</v>
      </c>
      <c r="C2554" s="10">
        <v>1</v>
      </c>
      <c r="D2554" s="10">
        <v>3</v>
      </c>
      <c r="E2554" s="10">
        <v>8</v>
      </c>
      <c r="F2554" s="10">
        <v>0</v>
      </c>
      <c r="G2554" s="10">
        <v>0</v>
      </c>
      <c r="H2554" s="11" t="s">
        <v>31</v>
      </c>
      <c r="I2554" s="11" t="s">
        <v>32</v>
      </c>
      <c r="J2554" s="10">
        <v>0</v>
      </c>
      <c r="K2554" s="10">
        <v>0</v>
      </c>
      <c r="L2554" s="10">
        <v>1</v>
      </c>
      <c r="M2554" s="11" t="s">
        <v>33</v>
      </c>
      <c r="N2554" s="10">
        <v>0</v>
      </c>
      <c r="O2554" s="11" t="s">
        <v>983</v>
      </c>
      <c r="P2554" s="11" t="s">
        <v>7647</v>
      </c>
      <c r="Q2554" s="11" t="s">
        <v>43</v>
      </c>
      <c r="R2554" s="10">
        <v>50</v>
      </c>
      <c r="S2554" s="11" t="s">
        <v>31</v>
      </c>
      <c r="T2554" s="11" t="s">
        <v>31</v>
      </c>
      <c r="U2554" s="11" t="s">
        <v>31</v>
      </c>
      <c r="V2554" s="10">
        <v>0</v>
      </c>
      <c r="W2554" s="11" t="s">
        <v>31</v>
      </c>
      <c r="X2554" s="11" t="s">
        <v>37</v>
      </c>
      <c r="Y2554" s="11" t="s">
        <v>38</v>
      </c>
      <c r="Z2554" s="10">
        <v>31</v>
      </c>
      <c r="AA2554" s="10">
        <v>31</v>
      </c>
      <c r="AB2554" s="12"/>
      <c r="AC2554" s="12"/>
    </row>
    <row r="2555" spans="1:29" ht="20.100000000000001" customHeight="1">
      <c r="A2555" s="8" t="s">
        <v>7648</v>
      </c>
      <c r="B2555" s="9" t="s">
        <v>31</v>
      </c>
      <c r="C2555" s="10">
        <v>6</v>
      </c>
      <c r="D2555" s="10">
        <v>26</v>
      </c>
      <c r="E2555" s="10">
        <v>69</v>
      </c>
      <c r="F2555" s="10">
        <v>0</v>
      </c>
      <c r="G2555" s="10">
        <v>0</v>
      </c>
      <c r="H2555" s="11" t="s">
        <v>31</v>
      </c>
      <c r="I2555" s="11" t="s">
        <v>32</v>
      </c>
      <c r="J2555" s="10">
        <v>0</v>
      </c>
      <c r="K2555" s="10">
        <v>0</v>
      </c>
      <c r="L2555" s="10">
        <v>14</v>
      </c>
      <c r="M2555" s="11" t="s">
        <v>33</v>
      </c>
      <c r="N2555" s="10">
        <v>0</v>
      </c>
      <c r="O2555" s="11" t="s">
        <v>644</v>
      </c>
      <c r="P2555" s="11" t="s">
        <v>7649</v>
      </c>
      <c r="Q2555" s="11" t="s">
        <v>43</v>
      </c>
      <c r="R2555" s="10">
        <v>53</v>
      </c>
      <c r="S2555" s="11" t="s">
        <v>31</v>
      </c>
      <c r="T2555" s="11" t="s">
        <v>31</v>
      </c>
      <c r="U2555" s="11" t="s">
        <v>31</v>
      </c>
      <c r="V2555" s="10">
        <v>0</v>
      </c>
      <c r="W2555" s="11" t="s">
        <v>31</v>
      </c>
      <c r="X2555" s="11" t="s">
        <v>37</v>
      </c>
      <c r="Y2555" s="11" t="s">
        <v>38</v>
      </c>
      <c r="Z2555" s="10">
        <v>38</v>
      </c>
      <c r="AA2555" s="10">
        <v>235</v>
      </c>
      <c r="AB2555" s="12"/>
      <c r="AC2555" s="12"/>
    </row>
    <row r="2556" spans="1:29" ht="20.100000000000001" customHeight="1">
      <c r="A2556" s="8" t="s">
        <v>7650</v>
      </c>
      <c r="B2556" s="9" t="s">
        <v>31</v>
      </c>
      <c r="C2556" s="10">
        <v>54</v>
      </c>
      <c r="D2556" s="10">
        <v>225</v>
      </c>
      <c r="E2556" s="11" t="s">
        <v>7651</v>
      </c>
      <c r="F2556" s="10">
        <v>0</v>
      </c>
      <c r="G2556" s="10">
        <v>0</v>
      </c>
      <c r="H2556" s="11" t="s">
        <v>31</v>
      </c>
      <c r="I2556" s="11" t="s">
        <v>32</v>
      </c>
      <c r="J2556" s="10">
        <v>0</v>
      </c>
      <c r="K2556" s="10">
        <v>0</v>
      </c>
      <c r="L2556" s="10">
        <v>9</v>
      </c>
      <c r="M2556" s="11" t="s">
        <v>33</v>
      </c>
      <c r="N2556" s="10">
        <v>0</v>
      </c>
      <c r="O2556" s="11" t="s">
        <v>41</v>
      </c>
      <c r="P2556" s="11" t="s">
        <v>7652</v>
      </c>
      <c r="Q2556" s="11" t="s">
        <v>36</v>
      </c>
      <c r="R2556" s="10">
        <v>74</v>
      </c>
      <c r="S2556" s="11" t="s">
        <v>31</v>
      </c>
      <c r="T2556" s="11" t="s">
        <v>33</v>
      </c>
      <c r="U2556" s="11" t="s">
        <v>31</v>
      </c>
      <c r="V2556" s="10">
        <v>0</v>
      </c>
      <c r="W2556" s="11" t="s">
        <v>31</v>
      </c>
      <c r="X2556" s="11" t="s">
        <v>63</v>
      </c>
      <c r="Y2556" s="11" t="s">
        <v>38</v>
      </c>
      <c r="Z2556" s="10">
        <v>45</v>
      </c>
      <c r="AA2556" s="10">
        <v>2443</v>
      </c>
      <c r="AB2556" s="12"/>
      <c r="AC2556" s="12"/>
    </row>
    <row r="2557" spans="1:29" ht="20.100000000000001" customHeight="1">
      <c r="A2557" s="8" t="s">
        <v>7653</v>
      </c>
      <c r="B2557" s="9" t="s">
        <v>31</v>
      </c>
      <c r="C2557" s="10">
        <v>31</v>
      </c>
      <c r="D2557" s="10">
        <v>111</v>
      </c>
      <c r="E2557" s="11" t="s">
        <v>1135</v>
      </c>
      <c r="F2557" s="10">
        <v>124</v>
      </c>
      <c r="G2557" s="11" t="s">
        <v>1135</v>
      </c>
      <c r="H2557" s="11" t="s">
        <v>33</v>
      </c>
      <c r="I2557" s="11" t="s">
        <v>48</v>
      </c>
      <c r="J2557" s="10">
        <v>0</v>
      </c>
      <c r="K2557" s="10">
        <v>0</v>
      </c>
      <c r="L2557" s="10">
        <v>0</v>
      </c>
      <c r="M2557" s="11" t="s">
        <v>31</v>
      </c>
      <c r="N2557" s="10">
        <v>0</v>
      </c>
      <c r="O2557" s="11" t="s">
        <v>105</v>
      </c>
      <c r="P2557" s="11" t="s">
        <v>7654</v>
      </c>
      <c r="Q2557" s="11" t="s">
        <v>43</v>
      </c>
      <c r="R2557" s="10">
        <v>59</v>
      </c>
      <c r="S2557" s="11" t="s">
        <v>31</v>
      </c>
      <c r="T2557" s="11" t="s">
        <v>31</v>
      </c>
      <c r="U2557" s="11" t="s">
        <v>31</v>
      </c>
      <c r="V2557" s="10">
        <v>0</v>
      </c>
      <c r="W2557" s="11" t="s">
        <v>31</v>
      </c>
      <c r="X2557" s="11" t="s">
        <v>44</v>
      </c>
      <c r="Y2557" s="11" t="s">
        <v>64</v>
      </c>
      <c r="Z2557" s="10">
        <v>11</v>
      </c>
      <c r="AA2557" s="10">
        <v>344</v>
      </c>
      <c r="AB2557" s="12"/>
      <c r="AC2557" s="12"/>
    </row>
    <row r="2558" spans="1:29" ht="20.100000000000001" customHeight="1">
      <c r="A2558" s="8" t="s">
        <v>7655</v>
      </c>
      <c r="B2558" s="9" t="s">
        <v>31</v>
      </c>
      <c r="C2558" s="10">
        <v>63</v>
      </c>
      <c r="D2558" s="10">
        <v>139</v>
      </c>
      <c r="E2558" s="11" t="s">
        <v>6591</v>
      </c>
      <c r="F2558" s="10">
        <v>0</v>
      </c>
      <c r="G2558" s="10">
        <v>0</v>
      </c>
      <c r="H2558" s="11" t="s">
        <v>31</v>
      </c>
      <c r="I2558" s="11" t="s">
        <v>32</v>
      </c>
      <c r="J2558" s="10">
        <v>0</v>
      </c>
      <c r="K2558" s="10">
        <v>0</v>
      </c>
      <c r="L2558" s="10">
        <v>37</v>
      </c>
      <c r="M2558" s="11" t="s">
        <v>33</v>
      </c>
      <c r="N2558" s="10">
        <v>0</v>
      </c>
      <c r="O2558" s="11" t="s">
        <v>123</v>
      </c>
      <c r="P2558" s="11" t="s">
        <v>7656</v>
      </c>
      <c r="Q2558" s="11" t="s">
        <v>36</v>
      </c>
      <c r="R2558" s="10">
        <v>23</v>
      </c>
      <c r="S2558" s="11" t="s">
        <v>33</v>
      </c>
      <c r="T2558" s="11" t="s">
        <v>31</v>
      </c>
      <c r="U2558" s="11" t="s">
        <v>31</v>
      </c>
      <c r="V2558" s="10">
        <v>0</v>
      </c>
      <c r="W2558" s="11" t="s">
        <v>33</v>
      </c>
      <c r="X2558" s="11" t="s">
        <v>63</v>
      </c>
      <c r="Y2558" s="11" t="s">
        <v>64</v>
      </c>
      <c r="Z2558" s="10">
        <v>49</v>
      </c>
      <c r="AA2558" s="10">
        <v>3071</v>
      </c>
      <c r="AB2558" s="12"/>
      <c r="AC2558" s="12"/>
    </row>
    <row r="2559" spans="1:29" ht="20.100000000000001" customHeight="1">
      <c r="A2559" s="8" t="s">
        <v>7657</v>
      </c>
      <c r="B2559" s="9" t="s">
        <v>31</v>
      </c>
      <c r="C2559" s="10">
        <v>65</v>
      </c>
      <c r="D2559" s="10">
        <v>349</v>
      </c>
      <c r="E2559" s="11" t="s">
        <v>66</v>
      </c>
      <c r="F2559" s="10">
        <v>0</v>
      </c>
      <c r="G2559" s="10">
        <v>0</v>
      </c>
      <c r="H2559" s="11" t="s">
        <v>31</v>
      </c>
      <c r="I2559" s="11" t="s">
        <v>32</v>
      </c>
      <c r="J2559" s="10">
        <v>0</v>
      </c>
      <c r="K2559" s="10">
        <v>0</v>
      </c>
      <c r="L2559" s="10">
        <v>3</v>
      </c>
      <c r="M2559" s="11" t="s">
        <v>31</v>
      </c>
      <c r="N2559" s="10">
        <v>41</v>
      </c>
      <c r="O2559" s="11" t="s">
        <v>82</v>
      </c>
      <c r="P2559" s="11" t="s">
        <v>7658</v>
      </c>
      <c r="Q2559" s="11" t="s">
        <v>36</v>
      </c>
      <c r="R2559" s="10">
        <v>48</v>
      </c>
      <c r="S2559" s="11" t="s">
        <v>31</v>
      </c>
      <c r="T2559" s="11" t="s">
        <v>31</v>
      </c>
      <c r="U2559" s="11" t="s">
        <v>31</v>
      </c>
      <c r="V2559" s="10">
        <v>0</v>
      </c>
      <c r="W2559" s="11" t="s">
        <v>33</v>
      </c>
      <c r="X2559" s="11" t="s">
        <v>63</v>
      </c>
      <c r="Y2559" s="11" t="s">
        <v>38</v>
      </c>
      <c r="Z2559" s="10">
        <v>28</v>
      </c>
      <c r="AA2559" s="10">
        <v>1803</v>
      </c>
      <c r="AB2559" s="12"/>
      <c r="AC2559" s="12"/>
    </row>
    <row r="2560" spans="1:29" ht="20.100000000000001" customHeight="1">
      <c r="A2560" s="8" t="s">
        <v>7659</v>
      </c>
      <c r="B2560" s="9" t="s">
        <v>31</v>
      </c>
      <c r="C2560" s="10">
        <v>40</v>
      </c>
      <c r="D2560" s="10">
        <v>183</v>
      </c>
      <c r="E2560" s="11" t="s">
        <v>7660</v>
      </c>
      <c r="F2560" s="10">
        <v>0</v>
      </c>
      <c r="G2560" s="10">
        <v>0</v>
      </c>
      <c r="H2560" s="11" t="s">
        <v>31</v>
      </c>
      <c r="I2560" s="11" t="s">
        <v>32</v>
      </c>
      <c r="J2560" s="10">
        <v>0</v>
      </c>
      <c r="K2560" s="10">
        <v>0</v>
      </c>
      <c r="L2560" s="10">
        <v>3</v>
      </c>
      <c r="M2560" s="11" t="s">
        <v>33</v>
      </c>
      <c r="N2560" s="10">
        <v>0</v>
      </c>
      <c r="O2560" s="11" t="s">
        <v>644</v>
      </c>
      <c r="P2560" s="11" t="s">
        <v>7661</v>
      </c>
      <c r="Q2560" s="11" t="s">
        <v>43</v>
      </c>
      <c r="R2560" s="10">
        <v>63</v>
      </c>
      <c r="S2560" s="11" t="s">
        <v>31</v>
      </c>
      <c r="T2560" s="11" t="s">
        <v>31</v>
      </c>
      <c r="U2560" s="11" t="s">
        <v>31</v>
      </c>
      <c r="V2560" s="10">
        <v>0</v>
      </c>
      <c r="W2560" s="11" t="s">
        <v>33</v>
      </c>
      <c r="X2560" s="11" t="s">
        <v>44</v>
      </c>
      <c r="Y2560" s="11" t="s">
        <v>38</v>
      </c>
      <c r="Z2560" s="10">
        <v>42</v>
      </c>
      <c r="AA2560" s="10">
        <v>1696</v>
      </c>
      <c r="AB2560" s="12"/>
      <c r="AC2560" s="12"/>
    </row>
    <row r="2561" spans="1:29" ht="20.100000000000001" customHeight="1">
      <c r="A2561" s="8" t="s">
        <v>7662</v>
      </c>
      <c r="B2561" s="9" t="s">
        <v>31</v>
      </c>
      <c r="C2561" s="10">
        <v>21</v>
      </c>
      <c r="D2561" s="10">
        <v>138</v>
      </c>
      <c r="E2561" s="11" t="s">
        <v>3794</v>
      </c>
      <c r="F2561" s="10">
        <v>0</v>
      </c>
      <c r="G2561" s="10">
        <v>0</v>
      </c>
      <c r="H2561" s="11" t="s">
        <v>31</v>
      </c>
      <c r="I2561" s="11" t="s">
        <v>32</v>
      </c>
      <c r="J2561" s="10">
        <v>0</v>
      </c>
      <c r="K2561" s="10">
        <v>0</v>
      </c>
      <c r="L2561" s="10">
        <v>0</v>
      </c>
      <c r="M2561" s="11" t="s">
        <v>31</v>
      </c>
      <c r="N2561" s="10">
        <v>0</v>
      </c>
      <c r="O2561" s="11" t="s">
        <v>116</v>
      </c>
      <c r="P2561" s="11" t="s">
        <v>7663</v>
      </c>
      <c r="Q2561" s="11" t="s">
        <v>36</v>
      </c>
      <c r="R2561" s="10">
        <v>21</v>
      </c>
      <c r="S2561" s="11" t="s">
        <v>33</v>
      </c>
      <c r="T2561" s="11" t="s">
        <v>31</v>
      </c>
      <c r="U2561" s="11" t="s">
        <v>31</v>
      </c>
      <c r="V2561" s="10">
        <v>0</v>
      </c>
      <c r="W2561" s="11" t="s">
        <v>31</v>
      </c>
      <c r="X2561" s="11" t="s">
        <v>44</v>
      </c>
      <c r="Y2561" s="11" t="s">
        <v>64</v>
      </c>
      <c r="Z2561" s="10">
        <v>13</v>
      </c>
      <c r="AA2561" s="10">
        <v>262</v>
      </c>
      <c r="AB2561" s="12"/>
      <c r="AC2561" s="12"/>
    </row>
    <row r="2562" spans="1:29" ht="20.100000000000001" customHeight="1">
      <c r="A2562" s="8" t="s">
        <v>7664</v>
      </c>
      <c r="B2562" s="9" t="s">
        <v>31</v>
      </c>
      <c r="C2562" s="10">
        <v>66</v>
      </c>
      <c r="D2562" s="10">
        <v>338</v>
      </c>
      <c r="E2562" s="11" t="s">
        <v>7665</v>
      </c>
      <c r="F2562" s="10">
        <v>0</v>
      </c>
      <c r="G2562" s="10">
        <v>0</v>
      </c>
      <c r="H2562" s="11" t="s">
        <v>31</v>
      </c>
      <c r="I2562" s="11" t="s">
        <v>32</v>
      </c>
      <c r="J2562" s="10">
        <v>0</v>
      </c>
      <c r="K2562" s="10">
        <v>0</v>
      </c>
      <c r="L2562" s="10">
        <v>5</v>
      </c>
      <c r="M2562" s="11" t="s">
        <v>33</v>
      </c>
      <c r="N2562" s="10">
        <v>0</v>
      </c>
      <c r="O2562" s="11" t="s">
        <v>644</v>
      </c>
      <c r="P2562" s="11" t="s">
        <v>7666</v>
      </c>
      <c r="Q2562" s="11" t="s">
        <v>43</v>
      </c>
      <c r="R2562" s="10">
        <v>71</v>
      </c>
      <c r="S2562" s="11" t="s">
        <v>31</v>
      </c>
      <c r="T2562" s="11" t="s">
        <v>33</v>
      </c>
      <c r="U2562" s="11" t="s">
        <v>31</v>
      </c>
      <c r="V2562" s="10">
        <v>0</v>
      </c>
      <c r="W2562" s="11" t="s">
        <v>33</v>
      </c>
      <c r="X2562" s="11" t="s">
        <v>44</v>
      </c>
      <c r="Y2562" s="11" t="s">
        <v>38</v>
      </c>
      <c r="Z2562" s="10">
        <v>49</v>
      </c>
      <c r="AA2562" s="10">
        <v>3231</v>
      </c>
      <c r="AB2562" s="12"/>
      <c r="AC2562" s="12"/>
    </row>
    <row r="2563" spans="1:29" ht="20.100000000000001" customHeight="1">
      <c r="A2563" s="8" t="s">
        <v>7667</v>
      </c>
      <c r="B2563" s="9" t="s">
        <v>31</v>
      </c>
      <c r="C2563" s="10">
        <v>60</v>
      </c>
      <c r="D2563" s="10">
        <v>117</v>
      </c>
      <c r="E2563" s="11" t="s">
        <v>7668</v>
      </c>
      <c r="F2563" s="10">
        <v>0</v>
      </c>
      <c r="G2563" s="10">
        <v>0</v>
      </c>
      <c r="H2563" s="11" t="s">
        <v>31</v>
      </c>
      <c r="I2563" s="11" t="s">
        <v>32</v>
      </c>
      <c r="J2563" s="10">
        <v>0</v>
      </c>
      <c r="K2563" s="10">
        <v>0</v>
      </c>
      <c r="L2563" s="10">
        <v>1</v>
      </c>
      <c r="M2563" s="11" t="s">
        <v>33</v>
      </c>
      <c r="N2563" s="10">
        <v>0</v>
      </c>
      <c r="O2563" s="11" t="s">
        <v>41</v>
      </c>
      <c r="P2563" s="11" t="s">
        <v>7669</v>
      </c>
      <c r="Q2563" s="11" t="s">
        <v>36</v>
      </c>
      <c r="R2563" s="10">
        <v>48</v>
      </c>
      <c r="S2563" s="11" t="s">
        <v>31</v>
      </c>
      <c r="T2563" s="11" t="s">
        <v>31</v>
      </c>
      <c r="U2563" s="11" t="s">
        <v>31</v>
      </c>
      <c r="V2563" s="10">
        <v>0</v>
      </c>
      <c r="W2563" s="11" t="s">
        <v>33</v>
      </c>
      <c r="X2563" s="11" t="s">
        <v>44</v>
      </c>
      <c r="Y2563" s="11" t="s">
        <v>64</v>
      </c>
      <c r="Z2563" s="10">
        <v>30</v>
      </c>
      <c r="AA2563" s="10">
        <v>1799</v>
      </c>
      <c r="AB2563" s="12"/>
      <c r="AC2563" s="12"/>
    </row>
    <row r="2564" spans="1:29" ht="20.100000000000001" customHeight="1">
      <c r="A2564" s="8" t="s">
        <v>7670</v>
      </c>
      <c r="B2564" s="9" t="s">
        <v>31</v>
      </c>
      <c r="C2564" s="10">
        <v>73</v>
      </c>
      <c r="D2564" s="10">
        <v>124</v>
      </c>
      <c r="E2564" s="11" t="s">
        <v>7637</v>
      </c>
      <c r="F2564" s="10">
        <v>0</v>
      </c>
      <c r="G2564" s="10">
        <v>0</v>
      </c>
      <c r="H2564" s="11" t="s">
        <v>31</v>
      </c>
      <c r="I2564" s="11" t="s">
        <v>32</v>
      </c>
      <c r="J2564" s="10">
        <v>0</v>
      </c>
      <c r="K2564" s="10">
        <v>0</v>
      </c>
      <c r="L2564" s="10">
        <v>3</v>
      </c>
      <c r="M2564" s="11" t="s">
        <v>33</v>
      </c>
      <c r="N2564" s="10">
        <v>0</v>
      </c>
      <c r="O2564" s="11" t="s">
        <v>591</v>
      </c>
      <c r="P2564" s="11" t="s">
        <v>7671</v>
      </c>
      <c r="Q2564" s="11" t="s">
        <v>36</v>
      </c>
      <c r="R2564" s="10">
        <v>55</v>
      </c>
      <c r="S2564" s="11" t="s">
        <v>31</v>
      </c>
      <c r="T2564" s="11" t="s">
        <v>31</v>
      </c>
      <c r="U2564" s="11" t="s">
        <v>31</v>
      </c>
      <c r="V2564" s="10">
        <v>0</v>
      </c>
      <c r="W2564" s="11" t="s">
        <v>33</v>
      </c>
      <c r="X2564" s="11" t="s">
        <v>63</v>
      </c>
      <c r="Y2564" s="11" t="s">
        <v>38</v>
      </c>
      <c r="Z2564" s="10">
        <v>20</v>
      </c>
      <c r="AA2564" s="10">
        <v>1457</v>
      </c>
      <c r="AB2564" s="12"/>
      <c r="AC2564" s="12"/>
    </row>
    <row r="2565" spans="1:29" ht="20.100000000000001" customHeight="1">
      <c r="A2565" s="8" t="s">
        <v>7672</v>
      </c>
      <c r="B2565" s="9" t="s">
        <v>31</v>
      </c>
      <c r="C2565" s="10">
        <v>58</v>
      </c>
      <c r="D2565" s="10">
        <v>159</v>
      </c>
      <c r="E2565" s="11" t="s">
        <v>7673</v>
      </c>
      <c r="F2565" s="10">
        <v>0</v>
      </c>
      <c r="G2565" s="10">
        <v>0</v>
      </c>
      <c r="H2565" s="11" t="s">
        <v>31</v>
      </c>
      <c r="I2565" s="11" t="s">
        <v>32</v>
      </c>
      <c r="J2565" s="10">
        <v>0</v>
      </c>
      <c r="K2565" s="10">
        <v>0</v>
      </c>
      <c r="L2565" s="10">
        <v>0</v>
      </c>
      <c r="M2565" s="11" t="s">
        <v>31</v>
      </c>
      <c r="N2565" s="10">
        <v>0</v>
      </c>
      <c r="O2565" s="11" t="s">
        <v>1799</v>
      </c>
      <c r="P2565" s="11" t="s">
        <v>7674</v>
      </c>
      <c r="Q2565" s="11" t="s">
        <v>43</v>
      </c>
      <c r="R2565" s="10">
        <v>30</v>
      </c>
      <c r="S2565" s="11" t="s">
        <v>31</v>
      </c>
      <c r="T2565" s="11" t="s">
        <v>31</v>
      </c>
      <c r="U2565" s="11" t="s">
        <v>31</v>
      </c>
      <c r="V2565" s="10">
        <v>0</v>
      </c>
      <c r="W2565" s="11" t="s">
        <v>31</v>
      </c>
      <c r="X2565" s="11" t="s">
        <v>63</v>
      </c>
      <c r="Y2565" s="11" t="s">
        <v>38</v>
      </c>
      <c r="Z2565" s="10">
        <v>9</v>
      </c>
      <c r="AA2565" s="10">
        <v>514</v>
      </c>
      <c r="AB2565" s="12"/>
      <c r="AC2565" s="12"/>
    </row>
    <row r="2566" spans="1:29" ht="20.100000000000001" customHeight="1">
      <c r="A2566" s="8" t="s">
        <v>7675</v>
      </c>
      <c r="B2566" s="9" t="s">
        <v>31</v>
      </c>
      <c r="C2566" s="10">
        <v>46</v>
      </c>
      <c r="D2566" s="10">
        <v>250</v>
      </c>
      <c r="E2566" s="11" t="s">
        <v>7676</v>
      </c>
      <c r="F2566" s="10">
        <v>0</v>
      </c>
      <c r="G2566" s="10">
        <v>0</v>
      </c>
      <c r="H2566" s="11" t="s">
        <v>31</v>
      </c>
      <c r="I2566" s="11" t="s">
        <v>32</v>
      </c>
      <c r="J2566" s="10">
        <v>0</v>
      </c>
      <c r="K2566" s="10">
        <v>0</v>
      </c>
      <c r="L2566" s="10">
        <v>1</v>
      </c>
      <c r="M2566" s="11" t="s">
        <v>33</v>
      </c>
      <c r="N2566" s="10">
        <v>0</v>
      </c>
      <c r="O2566" s="11" t="s">
        <v>210</v>
      </c>
      <c r="P2566" s="11" t="s">
        <v>7677</v>
      </c>
      <c r="Q2566" s="11" t="s">
        <v>43</v>
      </c>
      <c r="R2566" s="10">
        <v>39</v>
      </c>
      <c r="S2566" s="11" t="s">
        <v>31</v>
      </c>
      <c r="T2566" s="11" t="s">
        <v>31</v>
      </c>
      <c r="U2566" s="11" t="s">
        <v>31</v>
      </c>
      <c r="V2566" s="10">
        <v>0</v>
      </c>
      <c r="W2566" s="11" t="s">
        <v>33</v>
      </c>
      <c r="X2566" s="11" t="s">
        <v>63</v>
      </c>
      <c r="Y2566" s="11" t="s">
        <v>64</v>
      </c>
      <c r="Z2566" s="10">
        <v>25</v>
      </c>
      <c r="AA2566" s="10">
        <v>1154</v>
      </c>
      <c r="AB2566" s="12"/>
      <c r="AC2566" s="12"/>
    </row>
    <row r="2567" spans="1:29" ht="20.100000000000001" customHeight="1">
      <c r="A2567" s="8" t="s">
        <v>7678</v>
      </c>
      <c r="B2567" s="9" t="s">
        <v>31</v>
      </c>
      <c r="C2567" s="10">
        <v>30</v>
      </c>
      <c r="D2567" s="10">
        <v>118</v>
      </c>
      <c r="E2567" s="11" t="s">
        <v>4552</v>
      </c>
      <c r="F2567" s="10">
        <v>0</v>
      </c>
      <c r="G2567" s="10">
        <v>0</v>
      </c>
      <c r="H2567" s="11" t="s">
        <v>31</v>
      </c>
      <c r="I2567" s="11" t="s">
        <v>32</v>
      </c>
      <c r="J2567" s="10">
        <v>0</v>
      </c>
      <c r="K2567" s="10">
        <v>1</v>
      </c>
      <c r="L2567" s="10">
        <v>5</v>
      </c>
      <c r="M2567" s="11" t="s">
        <v>33</v>
      </c>
      <c r="N2567" s="10">
        <v>0</v>
      </c>
      <c r="O2567" s="11" t="s">
        <v>82</v>
      </c>
      <c r="P2567" s="11" t="s">
        <v>7679</v>
      </c>
      <c r="Q2567" s="11" t="s">
        <v>43</v>
      </c>
      <c r="R2567" s="10">
        <v>66</v>
      </c>
      <c r="S2567" s="11" t="s">
        <v>31</v>
      </c>
      <c r="T2567" s="11" t="s">
        <v>33</v>
      </c>
      <c r="U2567" s="11" t="s">
        <v>31</v>
      </c>
      <c r="V2567" s="10">
        <v>0</v>
      </c>
      <c r="W2567" s="11" t="s">
        <v>33</v>
      </c>
      <c r="X2567" s="11" t="s">
        <v>63</v>
      </c>
      <c r="Y2567" s="11" t="s">
        <v>38</v>
      </c>
      <c r="Z2567" s="10">
        <v>60</v>
      </c>
      <c r="AA2567" s="10">
        <v>1802</v>
      </c>
      <c r="AB2567" s="12"/>
      <c r="AC2567" s="12"/>
    </row>
    <row r="2568" spans="1:29" ht="20.100000000000001" customHeight="1">
      <c r="A2568" s="8" t="s">
        <v>7680</v>
      </c>
      <c r="B2568" s="9" t="s">
        <v>31</v>
      </c>
      <c r="C2568" s="10">
        <v>11</v>
      </c>
      <c r="D2568" s="10">
        <v>34</v>
      </c>
      <c r="E2568" s="11" t="s">
        <v>2296</v>
      </c>
      <c r="F2568" s="10">
        <v>0</v>
      </c>
      <c r="G2568" s="10">
        <v>0</v>
      </c>
      <c r="H2568" s="11" t="s">
        <v>31</v>
      </c>
      <c r="I2568" s="11" t="s">
        <v>32</v>
      </c>
      <c r="J2568" s="10">
        <v>0</v>
      </c>
      <c r="K2568" s="10">
        <v>2</v>
      </c>
      <c r="L2568" s="10">
        <v>4</v>
      </c>
      <c r="M2568" s="11" t="s">
        <v>33</v>
      </c>
      <c r="N2568" s="10">
        <v>0</v>
      </c>
      <c r="O2568" s="11" t="s">
        <v>164</v>
      </c>
      <c r="P2568" s="11" t="s">
        <v>7681</v>
      </c>
      <c r="Q2568" s="11" t="s">
        <v>43</v>
      </c>
      <c r="R2568" s="10">
        <v>66</v>
      </c>
      <c r="S2568" s="11" t="s">
        <v>31</v>
      </c>
      <c r="T2568" s="11" t="s">
        <v>33</v>
      </c>
      <c r="U2568" s="11" t="s">
        <v>31</v>
      </c>
      <c r="V2568" s="10">
        <v>0</v>
      </c>
      <c r="W2568" s="11" t="s">
        <v>33</v>
      </c>
      <c r="X2568" s="11" t="s">
        <v>37</v>
      </c>
      <c r="Y2568" s="11" t="s">
        <v>38</v>
      </c>
      <c r="Z2568" s="10">
        <v>31</v>
      </c>
      <c r="AA2568" s="10">
        <v>357</v>
      </c>
      <c r="AB2568" s="12"/>
      <c r="AC2568" s="12"/>
    </row>
    <row r="2569" spans="1:29" ht="20.100000000000001" customHeight="1">
      <c r="A2569" s="8" t="s">
        <v>7682</v>
      </c>
      <c r="B2569" s="9" t="s">
        <v>31</v>
      </c>
      <c r="C2569" s="10">
        <v>43</v>
      </c>
      <c r="D2569" s="10">
        <v>103</v>
      </c>
      <c r="E2569" s="11" t="s">
        <v>7683</v>
      </c>
      <c r="F2569" s="10">
        <v>0</v>
      </c>
      <c r="G2569" s="10">
        <v>0</v>
      </c>
      <c r="H2569" s="11" t="s">
        <v>31</v>
      </c>
      <c r="I2569" s="11" t="s">
        <v>32</v>
      </c>
      <c r="J2569" s="10">
        <v>0</v>
      </c>
      <c r="K2569" s="10">
        <v>1</v>
      </c>
      <c r="L2569" s="10">
        <v>11</v>
      </c>
      <c r="M2569" s="11" t="s">
        <v>31</v>
      </c>
      <c r="N2569" s="10">
        <v>57</v>
      </c>
      <c r="O2569" s="11" t="s">
        <v>98</v>
      </c>
      <c r="P2569" s="11" t="s">
        <v>7684</v>
      </c>
      <c r="Q2569" s="11" t="s">
        <v>43</v>
      </c>
      <c r="R2569" s="10">
        <v>52</v>
      </c>
      <c r="S2569" s="11" t="s">
        <v>31</v>
      </c>
      <c r="T2569" s="11" t="s">
        <v>31</v>
      </c>
      <c r="U2569" s="11" t="s">
        <v>31</v>
      </c>
      <c r="V2569" s="10">
        <v>0</v>
      </c>
      <c r="W2569" s="11" t="s">
        <v>33</v>
      </c>
      <c r="X2569" s="11" t="s">
        <v>44</v>
      </c>
      <c r="Y2569" s="11" t="s">
        <v>38</v>
      </c>
      <c r="Z2569" s="10">
        <v>30</v>
      </c>
      <c r="AA2569" s="10">
        <v>1314</v>
      </c>
      <c r="AB2569" s="12"/>
      <c r="AC2569" s="12"/>
    </row>
    <row r="2570" spans="1:29" ht="20.100000000000001" customHeight="1">
      <c r="A2570" s="8" t="s">
        <v>7685</v>
      </c>
      <c r="B2570" s="9" t="s">
        <v>31</v>
      </c>
      <c r="C2570" s="10">
        <v>72</v>
      </c>
      <c r="D2570" s="10">
        <v>320</v>
      </c>
      <c r="E2570" s="11" t="s">
        <v>7686</v>
      </c>
      <c r="F2570" s="10">
        <v>0</v>
      </c>
      <c r="G2570" s="10">
        <v>0</v>
      </c>
      <c r="H2570" s="11" t="s">
        <v>31</v>
      </c>
      <c r="I2570" s="11" t="s">
        <v>32</v>
      </c>
      <c r="J2570" s="10">
        <v>0</v>
      </c>
      <c r="K2570" s="10">
        <v>1</v>
      </c>
      <c r="L2570" s="10">
        <v>38</v>
      </c>
      <c r="M2570" s="11" t="s">
        <v>33</v>
      </c>
      <c r="N2570" s="10">
        <v>0</v>
      </c>
      <c r="O2570" s="11" t="s">
        <v>226</v>
      </c>
      <c r="P2570" s="11" t="s">
        <v>7687</v>
      </c>
      <c r="Q2570" s="11" t="s">
        <v>36</v>
      </c>
      <c r="R2570" s="10">
        <v>26</v>
      </c>
      <c r="S2570" s="11" t="s">
        <v>33</v>
      </c>
      <c r="T2570" s="11" t="s">
        <v>31</v>
      </c>
      <c r="U2570" s="11" t="s">
        <v>31</v>
      </c>
      <c r="V2570" s="10">
        <v>0</v>
      </c>
      <c r="W2570" s="11" t="s">
        <v>33</v>
      </c>
      <c r="X2570" s="11" t="s">
        <v>63</v>
      </c>
      <c r="Y2570" s="11" t="s">
        <v>38</v>
      </c>
      <c r="Z2570" s="10">
        <v>62</v>
      </c>
      <c r="AA2570" s="10">
        <v>4458</v>
      </c>
      <c r="AB2570" s="12"/>
      <c r="AC2570" s="12"/>
    </row>
    <row r="2571" spans="1:29" ht="20.100000000000001" customHeight="1">
      <c r="A2571" s="8" t="s">
        <v>7688</v>
      </c>
      <c r="B2571" s="9" t="s">
        <v>31</v>
      </c>
      <c r="C2571" s="10">
        <v>12</v>
      </c>
      <c r="D2571" s="10">
        <v>33</v>
      </c>
      <c r="E2571" s="11" t="s">
        <v>4838</v>
      </c>
      <c r="F2571" s="10">
        <v>0</v>
      </c>
      <c r="G2571" s="10">
        <v>0</v>
      </c>
      <c r="H2571" s="11" t="s">
        <v>31</v>
      </c>
      <c r="I2571" s="11" t="s">
        <v>32</v>
      </c>
      <c r="J2571" s="10">
        <v>0</v>
      </c>
      <c r="K2571" s="10">
        <v>2</v>
      </c>
      <c r="L2571" s="10">
        <v>24</v>
      </c>
      <c r="M2571" s="11" t="s">
        <v>33</v>
      </c>
      <c r="N2571" s="10">
        <v>0</v>
      </c>
      <c r="O2571" s="11" t="s">
        <v>52</v>
      </c>
      <c r="P2571" s="11" t="s">
        <v>7689</v>
      </c>
      <c r="Q2571" s="11" t="s">
        <v>36</v>
      </c>
      <c r="R2571" s="10">
        <v>30</v>
      </c>
      <c r="S2571" s="11" t="s">
        <v>31</v>
      </c>
      <c r="T2571" s="11" t="s">
        <v>31</v>
      </c>
      <c r="U2571" s="11" t="s">
        <v>31</v>
      </c>
      <c r="V2571" s="10">
        <v>0</v>
      </c>
      <c r="W2571" s="11" t="s">
        <v>31</v>
      </c>
      <c r="X2571" s="11" t="s">
        <v>37</v>
      </c>
      <c r="Y2571" s="11" t="s">
        <v>38</v>
      </c>
      <c r="Z2571" s="10">
        <v>48</v>
      </c>
      <c r="AA2571" s="10">
        <v>568</v>
      </c>
      <c r="AB2571" s="12"/>
      <c r="AC2571" s="12"/>
    </row>
    <row r="2572" spans="1:29" ht="20.100000000000001" customHeight="1">
      <c r="A2572" s="8" t="s">
        <v>7690</v>
      </c>
      <c r="B2572" s="9" t="s">
        <v>31</v>
      </c>
      <c r="C2572" s="10">
        <v>14</v>
      </c>
      <c r="D2572" s="10">
        <v>49</v>
      </c>
      <c r="E2572" s="10">
        <v>95</v>
      </c>
      <c r="F2572" s="10">
        <v>0</v>
      </c>
      <c r="G2572" s="10">
        <v>0</v>
      </c>
      <c r="H2572" s="11" t="s">
        <v>31</v>
      </c>
      <c r="I2572" s="11" t="s">
        <v>32</v>
      </c>
      <c r="J2572" s="10">
        <v>0</v>
      </c>
      <c r="K2572" s="10">
        <v>0</v>
      </c>
      <c r="L2572" s="10">
        <v>10</v>
      </c>
      <c r="M2572" s="11" t="s">
        <v>33</v>
      </c>
      <c r="N2572" s="10">
        <v>0</v>
      </c>
      <c r="O2572" s="11" t="s">
        <v>222</v>
      </c>
      <c r="P2572" s="11" t="s">
        <v>7691</v>
      </c>
      <c r="Q2572" s="11" t="s">
        <v>36</v>
      </c>
      <c r="R2572" s="10">
        <v>64</v>
      </c>
      <c r="S2572" s="11" t="s">
        <v>31</v>
      </c>
      <c r="T2572" s="11" t="s">
        <v>31</v>
      </c>
      <c r="U2572" s="11" t="s">
        <v>31</v>
      </c>
      <c r="V2572" s="10">
        <v>0</v>
      </c>
      <c r="W2572" s="11" t="s">
        <v>31</v>
      </c>
      <c r="X2572" s="11" t="s">
        <v>63</v>
      </c>
      <c r="Y2572" s="11" t="s">
        <v>38</v>
      </c>
      <c r="Z2572" s="10">
        <v>58</v>
      </c>
      <c r="AA2572" s="10">
        <v>788</v>
      </c>
      <c r="AB2572" s="12"/>
      <c r="AC2572" s="12"/>
    </row>
    <row r="2573" spans="1:29" ht="20.100000000000001" customHeight="1">
      <c r="A2573" s="8" t="s">
        <v>7692</v>
      </c>
      <c r="B2573" s="9" t="s">
        <v>31</v>
      </c>
      <c r="C2573" s="10">
        <v>73</v>
      </c>
      <c r="D2573" s="10">
        <v>260</v>
      </c>
      <c r="E2573" s="11" t="s">
        <v>6904</v>
      </c>
      <c r="F2573" s="10">
        <v>0</v>
      </c>
      <c r="G2573" s="10">
        <v>0</v>
      </c>
      <c r="H2573" s="11" t="s">
        <v>31</v>
      </c>
      <c r="I2573" s="11" t="s">
        <v>32</v>
      </c>
      <c r="J2573" s="10">
        <v>0</v>
      </c>
      <c r="K2573" s="10">
        <v>1</v>
      </c>
      <c r="L2573" s="10">
        <v>0</v>
      </c>
      <c r="M2573" s="11" t="s">
        <v>31</v>
      </c>
      <c r="N2573" s="10">
        <v>0</v>
      </c>
      <c r="O2573" s="11" t="s">
        <v>216</v>
      </c>
      <c r="P2573" s="11" t="s">
        <v>7693</v>
      </c>
      <c r="Q2573" s="11" t="s">
        <v>43</v>
      </c>
      <c r="R2573" s="10">
        <v>34</v>
      </c>
      <c r="S2573" s="11" t="s">
        <v>31</v>
      </c>
      <c r="T2573" s="11" t="s">
        <v>31</v>
      </c>
      <c r="U2573" s="11" t="s">
        <v>31</v>
      </c>
      <c r="V2573" s="10">
        <v>0</v>
      </c>
      <c r="W2573" s="11" t="s">
        <v>31</v>
      </c>
      <c r="X2573" s="11" t="s">
        <v>63</v>
      </c>
      <c r="Y2573" s="11" t="s">
        <v>64</v>
      </c>
      <c r="Z2573" s="10">
        <v>9</v>
      </c>
      <c r="AA2573" s="10">
        <v>658</v>
      </c>
      <c r="AB2573" s="12"/>
      <c r="AC2573" s="12"/>
    </row>
    <row r="2574" spans="1:29" ht="20.100000000000001" customHeight="1">
      <c r="A2574" s="8" t="s">
        <v>7694</v>
      </c>
      <c r="B2574" s="9" t="s">
        <v>31</v>
      </c>
      <c r="C2574" s="10">
        <v>57</v>
      </c>
      <c r="D2574" s="10">
        <v>191</v>
      </c>
      <c r="E2574" s="11" t="s">
        <v>7695</v>
      </c>
      <c r="F2574" s="10">
        <v>0</v>
      </c>
      <c r="G2574" s="10">
        <v>0</v>
      </c>
      <c r="H2574" s="11" t="s">
        <v>31</v>
      </c>
      <c r="I2574" s="11" t="s">
        <v>32</v>
      </c>
      <c r="J2574" s="10">
        <v>0</v>
      </c>
      <c r="K2574" s="10">
        <v>1</v>
      </c>
      <c r="L2574" s="10">
        <v>9</v>
      </c>
      <c r="M2574" s="11" t="s">
        <v>33</v>
      </c>
      <c r="N2574" s="10">
        <v>0</v>
      </c>
      <c r="O2574" s="11" t="s">
        <v>109</v>
      </c>
      <c r="P2574" s="11" t="s">
        <v>7696</v>
      </c>
      <c r="Q2574" s="11" t="s">
        <v>43</v>
      </c>
      <c r="R2574" s="10">
        <v>33</v>
      </c>
      <c r="S2574" s="11" t="s">
        <v>31</v>
      </c>
      <c r="T2574" s="11" t="s">
        <v>31</v>
      </c>
      <c r="U2574" s="11" t="s">
        <v>31</v>
      </c>
      <c r="V2574" s="10">
        <v>0</v>
      </c>
      <c r="W2574" s="11" t="s">
        <v>33</v>
      </c>
      <c r="X2574" s="11" t="s">
        <v>63</v>
      </c>
      <c r="Y2574" s="11" t="s">
        <v>64</v>
      </c>
      <c r="Z2574" s="10">
        <v>31</v>
      </c>
      <c r="AA2574" s="10">
        <v>1768</v>
      </c>
      <c r="AB2574" s="12"/>
      <c r="AC2574" s="12"/>
    </row>
    <row r="2575" spans="1:29" ht="20.100000000000001" customHeight="1">
      <c r="A2575" s="8" t="s">
        <v>7697</v>
      </c>
      <c r="B2575" s="9" t="s">
        <v>31</v>
      </c>
      <c r="C2575" s="10">
        <v>60</v>
      </c>
      <c r="D2575" s="10">
        <v>254</v>
      </c>
      <c r="E2575" s="11" t="s">
        <v>7698</v>
      </c>
      <c r="F2575" s="10">
        <v>0</v>
      </c>
      <c r="G2575" s="10">
        <v>0</v>
      </c>
      <c r="H2575" s="11" t="s">
        <v>31</v>
      </c>
      <c r="I2575" s="11" t="s">
        <v>32</v>
      </c>
      <c r="J2575" s="10">
        <v>0</v>
      </c>
      <c r="K2575" s="10">
        <v>2</v>
      </c>
      <c r="L2575" s="10">
        <v>0</v>
      </c>
      <c r="M2575" s="11" t="s">
        <v>31</v>
      </c>
      <c r="N2575" s="10">
        <v>0</v>
      </c>
      <c r="O2575" s="11" t="s">
        <v>591</v>
      </c>
      <c r="P2575" s="11" t="s">
        <v>7699</v>
      </c>
      <c r="Q2575" s="11" t="s">
        <v>43</v>
      </c>
      <c r="R2575" s="10">
        <v>84</v>
      </c>
      <c r="S2575" s="11" t="s">
        <v>31</v>
      </c>
      <c r="T2575" s="11" t="s">
        <v>33</v>
      </c>
      <c r="U2575" s="11" t="s">
        <v>31</v>
      </c>
      <c r="V2575" s="10">
        <v>0</v>
      </c>
      <c r="W2575" s="11" t="s">
        <v>31</v>
      </c>
      <c r="X2575" s="11" t="s">
        <v>63</v>
      </c>
      <c r="Y2575" s="11" t="s">
        <v>38</v>
      </c>
      <c r="Z2575" s="10">
        <v>12</v>
      </c>
      <c r="AA2575" s="10">
        <v>712</v>
      </c>
      <c r="AB2575" s="12"/>
      <c r="AC2575" s="12"/>
    </row>
    <row r="2576" spans="1:29" ht="20.100000000000001" customHeight="1">
      <c r="A2576" s="8" t="s">
        <v>7700</v>
      </c>
      <c r="B2576" s="9" t="s">
        <v>31</v>
      </c>
      <c r="C2576" s="10">
        <v>34</v>
      </c>
      <c r="D2576" s="10">
        <v>76</v>
      </c>
      <c r="E2576" s="11" t="s">
        <v>5384</v>
      </c>
      <c r="F2576" s="10">
        <v>0</v>
      </c>
      <c r="G2576" s="10">
        <v>0</v>
      </c>
      <c r="H2576" s="11" t="s">
        <v>31</v>
      </c>
      <c r="I2576" s="11" t="s">
        <v>32</v>
      </c>
      <c r="J2576" s="10">
        <v>0</v>
      </c>
      <c r="K2576" s="10">
        <v>1</v>
      </c>
      <c r="L2576" s="10">
        <v>12</v>
      </c>
      <c r="M2576" s="11" t="s">
        <v>33</v>
      </c>
      <c r="N2576" s="10">
        <v>0</v>
      </c>
      <c r="O2576" s="11" t="s">
        <v>275</v>
      </c>
      <c r="P2576" s="11" t="s">
        <v>7701</v>
      </c>
      <c r="Q2576" s="11" t="s">
        <v>36</v>
      </c>
      <c r="R2576" s="10">
        <v>20</v>
      </c>
      <c r="S2576" s="11" t="s">
        <v>33</v>
      </c>
      <c r="T2576" s="11" t="s">
        <v>31</v>
      </c>
      <c r="U2576" s="11" t="s">
        <v>31</v>
      </c>
      <c r="V2576" s="10">
        <v>0</v>
      </c>
      <c r="W2576" s="11" t="s">
        <v>33</v>
      </c>
      <c r="X2576" s="11" t="s">
        <v>37</v>
      </c>
      <c r="Y2576" s="11" t="s">
        <v>38</v>
      </c>
      <c r="Z2576" s="10">
        <v>36</v>
      </c>
      <c r="AA2576" s="10">
        <v>1227</v>
      </c>
      <c r="AB2576" s="12"/>
      <c r="AC2576" s="12"/>
    </row>
    <row r="2577" spans="1:29" ht="20.100000000000001" customHeight="1">
      <c r="A2577" s="8" t="s">
        <v>7702</v>
      </c>
      <c r="B2577" s="9" t="s">
        <v>31</v>
      </c>
      <c r="C2577" s="10">
        <v>37</v>
      </c>
      <c r="D2577" s="10">
        <v>226</v>
      </c>
      <c r="E2577" s="11" t="s">
        <v>7703</v>
      </c>
      <c r="F2577" s="10">
        <v>0</v>
      </c>
      <c r="G2577" s="10">
        <v>0</v>
      </c>
      <c r="H2577" s="11" t="s">
        <v>31</v>
      </c>
      <c r="I2577" s="11" t="s">
        <v>32</v>
      </c>
      <c r="J2577" s="10">
        <v>0</v>
      </c>
      <c r="K2577" s="10">
        <v>2</v>
      </c>
      <c r="L2577" s="10">
        <v>0</v>
      </c>
      <c r="M2577" s="11" t="s">
        <v>31</v>
      </c>
      <c r="N2577" s="10">
        <v>0</v>
      </c>
      <c r="O2577" s="11" t="s">
        <v>164</v>
      </c>
      <c r="P2577" s="11" t="s">
        <v>7704</v>
      </c>
      <c r="Q2577" s="11" t="s">
        <v>43</v>
      </c>
      <c r="R2577" s="10">
        <v>24</v>
      </c>
      <c r="S2577" s="11" t="s">
        <v>33</v>
      </c>
      <c r="T2577" s="11" t="s">
        <v>31</v>
      </c>
      <c r="U2577" s="11" t="s">
        <v>31</v>
      </c>
      <c r="V2577" s="10">
        <v>0</v>
      </c>
      <c r="W2577" s="11" t="s">
        <v>31</v>
      </c>
      <c r="X2577" s="11" t="s">
        <v>44</v>
      </c>
      <c r="Y2577" s="11" t="s">
        <v>38</v>
      </c>
      <c r="Z2577" s="10">
        <v>13</v>
      </c>
      <c r="AA2577" s="10">
        <v>469</v>
      </c>
      <c r="AB2577" s="12"/>
      <c r="AC2577" s="12"/>
    </row>
    <row r="2578" spans="1:29" ht="20.100000000000001" customHeight="1">
      <c r="A2578" s="8" t="s">
        <v>7705</v>
      </c>
      <c r="B2578" s="9" t="s">
        <v>31</v>
      </c>
      <c r="C2578" s="10">
        <v>23</v>
      </c>
      <c r="D2578" s="10">
        <v>44</v>
      </c>
      <c r="E2578" s="11" t="s">
        <v>7706</v>
      </c>
      <c r="F2578" s="10">
        <v>0</v>
      </c>
      <c r="G2578" s="10">
        <v>0</v>
      </c>
      <c r="H2578" s="11" t="s">
        <v>31</v>
      </c>
      <c r="I2578" s="11" t="s">
        <v>32</v>
      </c>
      <c r="J2578" s="10">
        <v>0</v>
      </c>
      <c r="K2578" s="10">
        <v>0</v>
      </c>
      <c r="L2578" s="10">
        <v>0</v>
      </c>
      <c r="M2578" s="11" t="s">
        <v>31</v>
      </c>
      <c r="N2578" s="10">
        <v>0</v>
      </c>
      <c r="O2578" s="11" t="s">
        <v>113</v>
      </c>
      <c r="P2578" s="11" t="s">
        <v>7707</v>
      </c>
      <c r="Q2578" s="11" t="s">
        <v>43</v>
      </c>
      <c r="R2578" s="10">
        <v>24</v>
      </c>
      <c r="S2578" s="11" t="s">
        <v>33</v>
      </c>
      <c r="T2578" s="11" t="s">
        <v>31</v>
      </c>
      <c r="U2578" s="11" t="s">
        <v>31</v>
      </c>
      <c r="V2578" s="10">
        <v>0</v>
      </c>
      <c r="W2578" s="11" t="s">
        <v>31</v>
      </c>
      <c r="X2578" s="11" t="s">
        <v>44</v>
      </c>
      <c r="Y2578" s="11" t="s">
        <v>64</v>
      </c>
      <c r="Z2578" s="10">
        <v>13</v>
      </c>
      <c r="AA2578" s="10">
        <v>308</v>
      </c>
      <c r="AB2578" s="12"/>
      <c r="AC2578" s="12"/>
    </row>
    <row r="2579" spans="1:29" ht="20.100000000000001" customHeight="1">
      <c r="A2579" s="8" t="s">
        <v>7708</v>
      </c>
      <c r="B2579" s="9" t="s">
        <v>31</v>
      </c>
      <c r="C2579" s="10">
        <v>9</v>
      </c>
      <c r="D2579" s="10">
        <v>64</v>
      </c>
      <c r="E2579" s="11" t="s">
        <v>7709</v>
      </c>
      <c r="F2579" s="10">
        <v>0</v>
      </c>
      <c r="G2579" s="10">
        <v>0</v>
      </c>
      <c r="H2579" s="11" t="s">
        <v>31</v>
      </c>
      <c r="I2579" s="11" t="s">
        <v>32</v>
      </c>
      <c r="J2579" s="10">
        <v>0</v>
      </c>
      <c r="K2579" s="10">
        <v>0</v>
      </c>
      <c r="L2579" s="10">
        <v>6</v>
      </c>
      <c r="M2579" s="11" t="s">
        <v>33</v>
      </c>
      <c r="N2579" s="10">
        <v>0</v>
      </c>
      <c r="O2579" s="11" t="s">
        <v>350</v>
      </c>
      <c r="P2579" s="11" t="s">
        <v>7710</v>
      </c>
      <c r="Q2579" s="11" t="s">
        <v>43</v>
      </c>
      <c r="R2579" s="10">
        <v>37</v>
      </c>
      <c r="S2579" s="11" t="s">
        <v>31</v>
      </c>
      <c r="T2579" s="11" t="s">
        <v>31</v>
      </c>
      <c r="U2579" s="11" t="s">
        <v>31</v>
      </c>
      <c r="V2579" s="10">
        <v>0</v>
      </c>
      <c r="W2579" s="11" t="s">
        <v>33</v>
      </c>
      <c r="X2579" s="11" t="s">
        <v>44</v>
      </c>
      <c r="Y2579" s="11" t="s">
        <v>64</v>
      </c>
      <c r="Z2579" s="10">
        <v>19</v>
      </c>
      <c r="AA2579" s="10">
        <v>180</v>
      </c>
      <c r="AB2579" s="12"/>
      <c r="AC2579" s="12"/>
    </row>
    <row r="2580" spans="1:29" ht="20.100000000000001" customHeight="1">
      <c r="A2580" s="8" t="s">
        <v>7711</v>
      </c>
      <c r="B2580" s="9" t="s">
        <v>31</v>
      </c>
      <c r="C2580" s="10">
        <v>24</v>
      </c>
      <c r="D2580" s="10">
        <v>164</v>
      </c>
      <c r="E2580" s="11" t="s">
        <v>7712</v>
      </c>
      <c r="F2580" s="10">
        <v>0</v>
      </c>
      <c r="G2580" s="10">
        <v>0</v>
      </c>
      <c r="H2580" s="11" t="s">
        <v>31</v>
      </c>
      <c r="I2580" s="11" t="s">
        <v>32</v>
      </c>
      <c r="J2580" s="10">
        <v>0</v>
      </c>
      <c r="K2580" s="10">
        <v>2</v>
      </c>
      <c r="L2580" s="10">
        <v>0</v>
      </c>
      <c r="M2580" s="11" t="s">
        <v>31</v>
      </c>
      <c r="N2580" s="10">
        <v>0</v>
      </c>
      <c r="O2580" s="11" t="s">
        <v>222</v>
      </c>
      <c r="P2580" s="11" t="s">
        <v>7713</v>
      </c>
      <c r="Q2580" s="11" t="s">
        <v>43</v>
      </c>
      <c r="R2580" s="10">
        <v>54</v>
      </c>
      <c r="S2580" s="11" t="s">
        <v>31</v>
      </c>
      <c r="T2580" s="11" t="s">
        <v>31</v>
      </c>
      <c r="U2580" s="11" t="s">
        <v>31</v>
      </c>
      <c r="V2580" s="10">
        <v>0</v>
      </c>
      <c r="W2580" s="11" t="s">
        <v>31</v>
      </c>
      <c r="X2580" s="11" t="s">
        <v>44</v>
      </c>
      <c r="Y2580" s="11" t="s">
        <v>64</v>
      </c>
      <c r="Z2580" s="10">
        <v>11</v>
      </c>
      <c r="AA2580" s="10">
        <v>255</v>
      </c>
      <c r="AB2580" s="12"/>
      <c r="AC2580" s="12"/>
    </row>
    <row r="2581" spans="1:29" ht="20.100000000000001" customHeight="1">
      <c r="A2581" s="8" t="s">
        <v>7714</v>
      </c>
      <c r="B2581" s="9" t="s">
        <v>31</v>
      </c>
      <c r="C2581" s="10">
        <v>68</v>
      </c>
      <c r="D2581" s="10">
        <v>233</v>
      </c>
      <c r="E2581" s="11" t="s">
        <v>2178</v>
      </c>
      <c r="F2581" s="10">
        <v>0</v>
      </c>
      <c r="G2581" s="10">
        <v>0</v>
      </c>
      <c r="H2581" s="11" t="s">
        <v>31</v>
      </c>
      <c r="I2581" s="11" t="s">
        <v>32</v>
      </c>
      <c r="J2581" s="10">
        <v>0</v>
      </c>
      <c r="K2581" s="10">
        <v>0</v>
      </c>
      <c r="L2581" s="10">
        <v>0</v>
      </c>
      <c r="M2581" s="11" t="s">
        <v>31</v>
      </c>
      <c r="N2581" s="10">
        <v>0</v>
      </c>
      <c r="O2581" s="11" t="s">
        <v>190</v>
      </c>
      <c r="P2581" s="11" t="s">
        <v>7715</v>
      </c>
      <c r="Q2581" s="11" t="s">
        <v>43</v>
      </c>
      <c r="R2581" s="10">
        <v>50</v>
      </c>
      <c r="S2581" s="11" t="s">
        <v>31</v>
      </c>
      <c r="T2581" s="11" t="s">
        <v>31</v>
      </c>
      <c r="U2581" s="11" t="s">
        <v>31</v>
      </c>
      <c r="V2581" s="10">
        <v>0</v>
      </c>
      <c r="W2581" s="11" t="s">
        <v>31</v>
      </c>
      <c r="X2581" s="11" t="s">
        <v>63</v>
      </c>
      <c r="Y2581" s="11" t="s">
        <v>38</v>
      </c>
      <c r="Z2581" s="10">
        <v>12</v>
      </c>
      <c r="AA2581" s="10">
        <v>849</v>
      </c>
      <c r="AB2581" s="12"/>
      <c r="AC2581" s="12"/>
    </row>
    <row r="2582" spans="1:29" ht="20.100000000000001" customHeight="1">
      <c r="A2582" s="8" t="s">
        <v>7716</v>
      </c>
      <c r="B2582" s="9" t="s">
        <v>31</v>
      </c>
      <c r="C2582" s="10">
        <v>32</v>
      </c>
      <c r="D2582" s="10">
        <v>93</v>
      </c>
      <c r="E2582" s="11" t="s">
        <v>7717</v>
      </c>
      <c r="F2582" s="10">
        <v>0</v>
      </c>
      <c r="G2582" s="10">
        <v>0</v>
      </c>
      <c r="H2582" s="11" t="s">
        <v>31</v>
      </c>
      <c r="I2582" s="11" t="s">
        <v>32</v>
      </c>
      <c r="J2582" s="10">
        <v>0</v>
      </c>
      <c r="K2582" s="10">
        <v>2</v>
      </c>
      <c r="L2582" s="10">
        <v>4</v>
      </c>
      <c r="M2582" s="11" t="s">
        <v>31</v>
      </c>
      <c r="N2582" s="10">
        <v>45</v>
      </c>
      <c r="O2582" s="11" t="s">
        <v>158</v>
      </c>
      <c r="P2582" s="11" t="s">
        <v>7718</v>
      </c>
      <c r="Q2582" s="11" t="s">
        <v>43</v>
      </c>
      <c r="R2582" s="10">
        <v>53</v>
      </c>
      <c r="S2582" s="11" t="s">
        <v>31</v>
      </c>
      <c r="T2582" s="11" t="s">
        <v>31</v>
      </c>
      <c r="U2582" s="11" t="s">
        <v>31</v>
      </c>
      <c r="V2582" s="10">
        <v>0</v>
      </c>
      <c r="W2582" s="11" t="s">
        <v>31</v>
      </c>
      <c r="X2582" s="11" t="s">
        <v>37</v>
      </c>
      <c r="Y2582" s="11" t="s">
        <v>38</v>
      </c>
      <c r="Z2582" s="10">
        <v>56</v>
      </c>
      <c r="AA2582" s="10">
        <v>1832</v>
      </c>
      <c r="AB2582" s="12"/>
      <c r="AC2582" s="12"/>
    </row>
    <row r="2583" spans="1:29" ht="20.100000000000001" customHeight="1">
      <c r="A2583" s="8" t="s">
        <v>7719</v>
      </c>
      <c r="B2583" s="9" t="s">
        <v>31</v>
      </c>
      <c r="C2583" s="10">
        <v>30</v>
      </c>
      <c r="D2583" s="10">
        <v>135</v>
      </c>
      <c r="E2583" s="11" t="s">
        <v>2019</v>
      </c>
      <c r="F2583" s="10">
        <v>120</v>
      </c>
      <c r="G2583" s="10">
        <v>342</v>
      </c>
      <c r="H2583" s="11" t="s">
        <v>33</v>
      </c>
      <c r="I2583" s="11" t="s">
        <v>48</v>
      </c>
      <c r="J2583" s="10">
        <v>0</v>
      </c>
      <c r="K2583" s="10">
        <v>1</v>
      </c>
      <c r="L2583" s="10">
        <v>14</v>
      </c>
      <c r="M2583" s="11" t="s">
        <v>33</v>
      </c>
      <c r="N2583" s="10">
        <v>0</v>
      </c>
      <c r="O2583" s="11" t="s">
        <v>158</v>
      </c>
      <c r="P2583" s="11" t="s">
        <v>7720</v>
      </c>
      <c r="Q2583" s="11" t="s">
        <v>43</v>
      </c>
      <c r="R2583" s="10">
        <v>51</v>
      </c>
      <c r="S2583" s="11" t="s">
        <v>31</v>
      </c>
      <c r="T2583" s="11" t="s">
        <v>31</v>
      </c>
      <c r="U2583" s="11" t="s">
        <v>31</v>
      </c>
      <c r="V2583" s="10">
        <v>0</v>
      </c>
      <c r="W2583" s="11" t="s">
        <v>33</v>
      </c>
      <c r="X2583" s="11" t="s">
        <v>37</v>
      </c>
      <c r="Y2583" s="11" t="s">
        <v>38</v>
      </c>
      <c r="Z2583" s="10">
        <v>30</v>
      </c>
      <c r="AA2583" s="10">
        <v>892</v>
      </c>
      <c r="AB2583" s="12"/>
      <c r="AC2583" s="12"/>
    </row>
    <row r="2584" spans="1:29" ht="20.100000000000001" customHeight="1">
      <c r="A2584" s="8" t="s">
        <v>7721</v>
      </c>
      <c r="B2584" s="9" t="s">
        <v>31</v>
      </c>
      <c r="C2584" s="10">
        <v>53</v>
      </c>
      <c r="D2584" s="10">
        <v>148</v>
      </c>
      <c r="E2584" s="11" t="s">
        <v>7722</v>
      </c>
      <c r="F2584" s="10">
        <v>0</v>
      </c>
      <c r="G2584" s="10">
        <v>0</v>
      </c>
      <c r="H2584" s="11" t="s">
        <v>31</v>
      </c>
      <c r="I2584" s="11" t="s">
        <v>32</v>
      </c>
      <c r="J2584" s="10">
        <v>0</v>
      </c>
      <c r="K2584" s="10">
        <v>2</v>
      </c>
      <c r="L2584" s="10">
        <v>0</v>
      </c>
      <c r="M2584" s="11" t="s">
        <v>31</v>
      </c>
      <c r="N2584" s="10">
        <v>0</v>
      </c>
      <c r="O2584" s="11" t="s">
        <v>222</v>
      </c>
      <c r="P2584" s="11" t="s">
        <v>7723</v>
      </c>
      <c r="Q2584" s="11" t="s">
        <v>36</v>
      </c>
      <c r="R2584" s="10">
        <v>41</v>
      </c>
      <c r="S2584" s="11" t="s">
        <v>31</v>
      </c>
      <c r="T2584" s="11" t="s">
        <v>31</v>
      </c>
      <c r="U2584" s="11" t="s">
        <v>31</v>
      </c>
      <c r="V2584" s="10">
        <v>0</v>
      </c>
      <c r="W2584" s="11" t="s">
        <v>31</v>
      </c>
      <c r="X2584" s="11" t="s">
        <v>63</v>
      </c>
      <c r="Y2584" s="11" t="s">
        <v>38</v>
      </c>
      <c r="Z2584" s="10">
        <v>7</v>
      </c>
      <c r="AA2584" s="10">
        <v>363</v>
      </c>
      <c r="AB2584" s="12"/>
      <c r="AC2584" s="12"/>
    </row>
    <row r="2585" spans="1:29" ht="20.100000000000001" customHeight="1">
      <c r="A2585" s="8" t="s">
        <v>7724</v>
      </c>
      <c r="B2585" s="9" t="s">
        <v>31</v>
      </c>
      <c r="C2585" s="10">
        <v>33</v>
      </c>
      <c r="D2585" s="10">
        <v>154</v>
      </c>
      <c r="E2585" s="11" t="s">
        <v>7725</v>
      </c>
      <c r="F2585" s="10">
        <v>0</v>
      </c>
      <c r="G2585" s="10">
        <v>0</v>
      </c>
      <c r="H2585" s="11" t="s">
        <v>31</v>
      </c>
      <c r="I2585" s="11" t="s">
        <v>32</v>
      </c>
      <c r="J2585" s="10">
        <v>0</v>
      </c>
      <c r="K2585" s="10">
        <v>0</v>
      </c>
      <c r="L2585" s="10">
        <v>15</v>
      </c>
      <c r="M2585" s="11" t="s">
        <v>33</v>
      </c>
      <c r="N2585" s="10">
        <v>0</v>
      </c>
      <c r="O2585" s="11" t="s">
        <v>57</v>
      </c>
      <c r="P2585" s="11" t="s">
        <v>7726</v>
      </c>
      <c r="Q2585" s="11" t="s">
        <v>43</v>
      </c>
      <c r="R2585" s="10">
        <v>71</v>
      </c>
      <c r="S2585" s="11" t="s">
        <v>31</v>
      </c>
      <c r="T2585" s="11" t="s">
        <v>33</v>
      </c>
      <c r="U2585" s="11" t="s">
        <v>31</v>
      </c>
      <c r="V2585" s="10">
        <v>0</v>
      </c>
      <c r="W2585" s="11" t="s">
        <v>31</v>
      </c>
      <c r="X2585" s="11" t="s">
        <v>63</v>
      </c>
      <c r="Y2585" s="11" t="s">
        <v>64</v>
      </c>
      <c r="Z2585" s="10">
        <v>34</v>
      </c>
      <c r="AA2585" s="10">
        <v>1104</v>
      </c>
      <c r="AB2585" s="12"/>
      <c r="AC2585" s="12"/>
    </row>
    <row r="2586" spans="1:29" ht="20.100000000000001" customHeight="1">
      <c r="A2586" s="8" t="s">
        <v>7727</v>
      </c>
      <c r="B2586" s="9" t="s">
        <v>31</v>
      </c>
      <c r="C2586" s="10">
        <v>37</v>
      </c>
      <c r="D2586" s="10">
        <v>216</v>
      </c>
      <c r="E2586" s="11" t="s">
        <v>3001</v>
      </c>
      <c r="F2586" s="10">
        <v>0</v>
      </c>
      <c r="G2586" s="10">
        <v>0</v>
      </c>
      <c r="H2586" s="11" t="s">
        <v>31</v>
      </c>
      <c r="I2586" s="11" t="s">
        <v>32</v>
      </c>
      <c r="J2586" s="10">
        <v>0</v>
      </c>
      <c r="K2586" s="10">
        <v>2</v>
      </c>
      <c r="L2586" s="10">
        <v>5</v>
      </c>
      <c r="M2586" s="11" t="s">
        <v>31</v>
      </c>
      <c r="N2586" s="10">
        <v>57</v>
      </c>
      <c r="O2586" s="11" t="s">
        <v>500</v>
      </c>
      <c r="P2586" s="11" t="s">
        <v>7728</v>
      </c>
      <c r="Q2586" s="11" t="s">
        <v>43</v>
      </c>
      <c r="R2586" s="10">
        <v>55</v>
      </c>
      <c r="S2586" s="11" t="s">
        <v>31</v>
      </c>
      <c r="T2586" s="11" t="s">
        <v>31</v>
      </c>
      <c r="U2586" s="11" t="s">
        <v>31</v>
      </c>
      <c r="V2586" s="10">
        <v>0</v>
      </c>
      <c r="W2586" s="11" t="s">
        <v>31</v>
      </c>
      <c r="X2586" s="11" t="s">
        <v>63</v>
      </c>
      <c r="Y2586" s="11" t="s">
        <v>64</v>
      </c>
      <c r="Z2586" s="10">
        <v>23</v>
      </c>
      <c r="AA2586" s="10">
        <v>837</v>
      </c>
      <c r="AB2586" s="12"/>
      <c r="AC2586" s="12"/>
    </row>
    <row r="2587" spans="1:29" ht="20.100000000000001" customHeight="1">
      <c r="A2587" s="8" t="s">
        <v>7729</v>
      </c>
      <c r="B2587" s="9" t="s">
        <v>31</v>
      </c>
      <c r="C2587" s="10">
        <v>71</v>
      </c>
      <c r="D2587" s="10">
        <v>149</v>
      </c>
      <c r="E2587" s="11" t="s">
        <v>7730</v>
      </c>
      <c r="F2587" s="10">
        <v>0</v>
      </c>
      <c r="G2587" s="10">
        <v>0</v>
      </c>
      <c r="H2587" s="11" t="s">
        <v>31</v>
      </c>
      <c r="I2587" s="11" t="s">
        <v>32</v>
      </c>
      <c r="J2587" s="10">
        <v>0</v>
      </c>
      <c r="K2587" s="10">
        <v>0</v>
      </c>
      <c r="L2587" s="10">
        <v>25</v>
      </c>
      <c r="M2587" s="11" t="s">
        <v>33</v>
      </c>
      <c r="N2587" s="10">
        <v>0</v>
      </c>
      <c r="O2587" s="11" t="s">
        <v>151</v>
      </c>
      <c r="P2587" s="11" t="s">
        <v>7731</v>
      </c>
      <c r="Q2587" s="11" t="s">
        <v>36</v>
      </c>
      <c r="R2587" s="10">
        <v>25</v>
      </c>
      <c r="S2587" s="11" t="s">
        <v>33</v>
      </c>
      <c r="T2587" s="11" t="s">
        <v>31</v>
      </c>
      <c r="U2587" s="11" t="s">
        <v>31</v>
      </c>
      <c r="V2587" s="10">
        <v>0</v>
      </c>
      <c r="W2587" s="11" t="s">
        <v>33</v>
      </c>
      <c r="X2587" s="11" t="s">
        <v>63</v>
      </c>
      <c r="Y2587" s="11" t="s">
        <v>64</v>
      </c>
      <c r="Z2587" s="10">
        <v>64</v>
      </c>
      <c r="AA2587" s="10">
        <v>4556</v>
      </c>
      <c r="AB2587" s="12"/>
      <c r="AC2587" s="12"/>
    </row>
    <row r="2588" spans="1:29" ht="20.100000000000001" customHeight="1">
      <c r="A2588" s="8" t="s">
        <v>7732</v>
      </c>
      <c r="B2588" s="9" t="s">
        <v>31</v>
      </c>
      <c r="C2588" s="10">
        <v>53</v>
      </c>
      <c r="D2588" s="10">
        <v>101</v>
      </c>
      <c r="E2588" s="11" t="s">
        <v>7733</v>
      </c>
      <c r="F2588" s="10">
        <v>0</v>
      </c>
      <c r="G2588" s="10">
        <v>0</v>
      </c>
      <c r="H2588" s="11" t="s">
        <v>31</v>
      </c>
      <c r="I2588" s="11" t="s">
        <v>32</v>
      </c>
      <c r="J2588" s="10">
        <v>0</v>
      </c>
      <c r="K2588" s="10">
        <v>1</v>
      </c>
      <c r="L2588" s="10">
        <v>13</v>
      </c>
      <c r="M2588" s="11" t="s">
        <v>31</v>
      </c>
      <c r="N2588" s="10">
        <v>99</v>
      </c>
      <c r="O2588" s="11" t="s">
        <v>591</v>
      </c>
      <c r="P2588" s="11" t="s">
        <v>7734</v>
      </c>
      <c r="Q2588" s="11" t="s">
        <v>36</v>
      </c>
      <c r="R2588" s="10">
        <v>21</v>
      </c>
      <c r="S2588" s="11" t="s">
        <v>33</v>
      </c>
      <c r="T2588" s="11" t="s">
        <v>31</v>
      </c>
      <c r="U2588" s="11" t="s">
        <v>31</v>
      </c>
      <c r="V2588" s="10">
        <v>0</v>
      </c>
      <c r="W2588" s="11" t="s">
        <v>31</v>
      </c>
      <c r="X2588" s="11" t="s">
        <v>44</v>
      </c>
      <c r="Y2588" s="11" t="s">
        <v>38</v>
      </c>
      <c r="Z2588" s="10">
        <v>34</v>
      </c>
      <c r="AA2588" s="10">
        <v>1798</v>
      </c>
      <c r="AB2588" s="12"/>
      <c r="AC2588" s="12"/>
    </row>
    <row r="2589" spans="1:29" ht="20.100000000000001" customHeight="1">
      <c r="A2589" s="8" t="s">
        <v>7735</v>
      </c>
      <c r="B2589" s="9" t="s">
        <v>31</v>
      </c>
      <c r="C2589" s="10">
        <v>5</v>
      </c>
      <c r="D2589" s="10">
        <v>9</v>
      </c>
      <c r="E2589" s="11" t="s">
        <v>4549</v>
      </c>
      <c r="F2589" s="10">
        <v>20</v>
      </c>
      <c r="G2589" s="10">
        <v>51</v>
      </c>
      <c r="H2589" s="11" t="s">
        <v>33</v>
      </c>
      <c r="I2589" s="11" t="s">
        <v>48</v>
      </c>
      <c r="J2589" s="10">
        <v>0</v>
      </c>
      <c r="K2589" s="10">
        <v>2</v>
      </c>
      <c r="L2589" s="10">
        <v>5</v>
      </c>
      <c r="M2589" s="11" t="s">
        <v>33</v>
      </c>
      <c r="N2589" s="10">
        <v>0</v>
      </c>
      <c r="O2589" s="11" t="s">
        <v>194</v>
      </c>
      <c r="P2589" s="11" t="s">
        <v>7736</v>
      </c>
      <c r="Q2589" s="11" t="s">
        <v>36</v>
      </c>
      <c r="R2589" s="10">
        <v>62</v>
      </c>
      <c r="S2589" s="11" t="s">
        <v>31</v>
      </c>
      <c r="T2589" s="11" t="s">
        <v>31</v>
      </c>
      <c r="U2589" s="11" t="s">
        <v>31</v>
      </c>
      <c r="V2589" s="10">
        <v>0</v>
      </c>
      <c r="W2589" s="11" t="s">
        <v>31</v>
      </c>
      <c r="X2589" s="11" t="s">
        <v>37</v>
      </c>
      <c r="Y2589" s="11" t="s">
        <v>38</v>
      </c>
      <c r="Z2589" s="10">
        <v>25</v>
      </c>
      <c r="AA2589" s="10">
        <v>125</v>
      </c>
      <c r="AB2589" s="12"/>
      <c r="AC2589" s="12"/>
    </row>
    <row r="2590" spans="1:29" ht="20.100000000000001" customHeight="1">
      <c r="A2590" s="8" t="s">
        <v>7737</v>
      </c>
      <c r="B2590" s="9" t="s">
        <v>31</v>
      </c>
      <c r="C2590" s="10">
        <v>18</v>
      </c>
      <c r="D2590" s="10">
        <v>44</v>
      </c>
      <c r="E2590" s="10">
        <v>108</v>
      </c>
      <c r="F2590" s="10">
        <v>0</v>
      </c>
      <c r="G2590" s="10">
        <v>0</v>
      </c>
      <c r="H2590" s="11" t="s">
        <v>31</v>
      </c>
      <c r="I2590" s="11" t="s">
        <v>32</v>
      </c>
      <c r="J2590" s="10">
        <v>0</v>
      </c>
      <c r="K2590" s="10">
        <v>2</v>
      </c>
      <c r="L2590" s="10">
        <v>8</v>
      </c>
      <c r="M2590" s="11" t="s">
        <v>33</v>
      </c>
      <c r="N2590" s="10">
        <v>0</v>
      </c>
      <c r="O2590" s="11" t="s">
        <v>113</v>
      </c>
      <c r="P2590" s="11" t="s">
        <v>7738</v>
      </c>
      <c r="Q2590" s="11" t="s">
        <v>36</v>
      </c>
      <c r="R2590" s="10">
        <v>56</v>
      </c>
      <c r="S2590" s="11" t="s">
        <v>31</v>
      </c>
      <c r="T2590" s="11" t="s">
        <v>31</v>
      </c>
      <c r="U2590" s="11" t="s">
        <v>31</v>
      </c>
      <c r="V2590" s="10">
        <v>0</v>
      </c>
      <c r="W2590" s="11" t="s">
        <v>33</v>
      </c>
      <c r="X2590" s="11" t="s">
        <v>37</v>
      </c>
      <c r="Y2590" s="11" t="s">
        <v>38</v>
      </c>
      <c r="Z2590" s="10">
        <v>38</v>
      </c>
      <c r="AA2590" s="10">
        <v>693</v>
      </c>
      <c r="AB2590" s="12"/>
      <c r="AC2590" s="12"/>
    </row>
    <row r="2591" spans="1:29" ht="20.100000000000001" customHeight="1">
      <c r="A2591" s="8" t="s">
        <v>7739</v>
      </c>
      <c r="B2591" s="9" t="s">
        <v>31</v>
      </c>
      <c r="C2591" s="10">
        <v>9</v>
      </c>
      <c r="D2591" s="10">
        <v>60</v>
      </c>
      <c r="E2591" s="11" t="s">
        <v>7740</v>
      </c>
      <c r="F2591" s="10">
        <v>0</v>
      </c>
      <c r="G2591" s="10">
        <v>0</v>
      </c>
      <c r="H2591" s="11" t="s">
        <v>31</v>
      </c>
      <c r="I2591" s="11" t="s">
        <v>32</v>
      </c>
      <c r="J2591" s="10">
        <v>0</v>
      </c>
      <c r="K2591" s="10">
        <v>0</v>
      </c>
      <c r="L2591" s="10">
        <v>12</v>
      </c>
      <c r="M2591" s="11" t="s">
        <v>33</v>
      </c>
      <c r="N2591" s="10">
        <v>0</v>
      </c>
      <c r="O2591" s="11" t="s">
        <v>123</v>
      </c>
      <c r="P2591" s="11" t="s">
        <v>7741</v>
      </c>
      <c r="Q2591" s="11" t="s">
        <v>43</v>
      </c>
      <c r="R2591" s="10">
        <v>45</v>
      </c>
      <c r="S2591" s="11" t="s">
        <v>31</v>
      </c>
      <c r="T2591" s="11" t="s">
        <v>31</v>
      </c>
      <c r="U2591" s="11" t="s">
        <v>31</v>
      </c>
      <c r="V2591" s="10">
        <v>0</v>
      </c>
      <c r="W2591" s="11" t="s">
        <v>31</v>
      </c>
      <c r="X2591" s="11" t="s">
        <v>37</v>
      </c>
      <c r="Y2591" s="11" t="s">
        <v>64</v>
      </c>
      <c r="Z2591" s="10">
        <v>42</v>
      </c>
      <c r="AA2591" s="10">
        <v>395</v>
      </c>
      <c r="AB2591" s="12"/>
      <c r="AC2591" s="12"/>
    </row>
    <row r="2592" spans="1:29" ht="20.100000000000001" customHeight="1">
      <c r="A2592" s="8" t="s">
        <v>7742</v>
      </c>
      <c r="B2592" s="9" t="s">
        <v>31</v>
      </c>
      <c r="C2592" s="10">
        <v>54</v>
      </c>
      <c r="D2592" s="10">
        <v>266</v>
      </c>
      <c r="E2592" s="11" t="s">
        <v>7743</v>
      </c>
      <c r="F2592" s="10">
        <v>0</v>
      </c>
      <c r="G2592" s="10">
        <v>0</v>
      </c>
      <c r="H2592" s="11" t="s">
        <v>31</v>
      </c>
      <c r="I2592" s="11" t="s">
        <v>32</v>
      </c>
      <c r="J2592" s="10">
        <v>0</v>
      </c>
      <c r="K2592" s="10">
        <v>1</v>
      </c>
      <c r="L2592" s="10">
        <v>0</v>
      </c>
      <c r="M2592" s="11" t="s">
        <v>31</v>
      </c>
      <c r="N2592" s="10">
        <v>0</v>
      </c>
      <c r="O2592" s="11" t="s">
        <v>346</v>
      </c>
      <c r="P2592" s="11" t="s">
        <v>7744</v>
      </c>
      <c r="Q2592" s="11" t="s">
        <v>43</v>
      </c>
      <c r="R2592" s="10">
        <v>29</v>
      </c>
      <c r="S2592" s="11" t="s">
        <v>33</v>
      </c>
      <c r="T2592" s="11" t="s">
        <v>31</v>
      </c>
      <c r="U2592" s="11" t="s">
        <v>31</v>
      </c>
      <c r="V2592" s="10">
        <v>0</v>
      </c>
      <c r="W2592" s="11" t="s">
        <v>31</v>
      </c>
      <c r="X2592" s="11" t="s">
        <v>63</v>
      </c>
      <c r="Y2592" s="11" t="s">
        <v>64</v>
      </c>
      <c r="Z2592" s="10">
        <v>12</v>
      </c>
      <c r="AA2592" s="10">
        <v>672</v>
      </c>
      <c r="AB2592" s="12"/>
      <c r="AC2592" s="12"/>
    </row>
    <row r="2593" spans="1:29" ht="20.100000000000001" customHeight="1">
      <c r="A2593" s="8" t="s">
        <v>7745</v>
      </c>
      <c r="B2593" s="9" t="s">
        <v>31</v>
      </c>
      <c r="C2593" s="10">
        <v>5</v>
      </c>
      <c r="D2593" s="10">
        <v>15</v>
      </c>
      <c r="E2593" s="11" t="s">
        <v>7746</v>
      </c>
      <c r="F2593" s="10">
        <v>0</v>
      </c>
      <c r="G2593" s="10">
        <v>0</v>
      </c>
      <c r="H2593" s="11" t="s">
        <v>31</v>
      </c>
      <c r="I2593" s="11" t="s">
        <v>32</v>
      </c>
      <c r="J2593" s="10">
        <v>0</v>
      </c>
      <c r="K2593" s="10">
        <v>1</v>
      </c>
      <c r="L2593" s="10">
        <v>5</v>
      </c>
      <c r="M2593" s="11" t="s">
        <v>31</v>
      </c>
      <c r="N2593" s="10">
        <v>4</v>
      </c>
      <c r="O2593" s="11" t="s">
        <v>90</v>
      </c>
      <c r="P2593" s="11" t="s">
        <v>7747</v>
      </c>
      <c r="Q2593" s="11" t="s">
        <v>43</v>
      </c>
      <c r="R2593" s="10">
        <v>35</v>
      </c>
      <c r="S2593" s="11" t="s">
        <v>31</v>
      </c>
      <c r="T2593" s="11" t="s">
        <v>31</v>
      </c>
      <c r="U2593" s="11" t="s">
        <v>31</v>
      </c>
      <c r="V2593" s="10">
        <v>0</v>
      </c>
      <c r="W2593" s="11" t="s">
        <v>31</v>
      </c>
      <c r="X2593" s="11" t="s">
        <v>37</v>
      </c>
      <c r="Y2593" s="11" t="s">
        <v>64</v>
      </c>
      <c r="Z2593" s="10">
        <v>47</v>
      </c>
      <c r="AA2593" s="10">
        <v>254</v>
      </c>
      <c r="AB2593" s="12"/>
      <c r="AC2593" s="12"/>
    </row>
    <row r="2594" spans="1:29" ht="20.100000000000001" customHeight="1">
      <c r="A2594" s="8" t="s">
        <v>7748</v>
      </c>
      <c r="B2594" s="9" t="s">
        <v>31</v>
      </c>
      <c r="C2594" s="10">
        <v>1</v>
      </c>
      <c r="D2594" s="10">
        <v>5</v>
      </c>
      <c r="E2594" s="10">
        <v>12</v>
      </c>
      <c r="F2594" s="10">
        <v>0</v>
      </c>
      <c r="G2594" s="10">
        <v>0</v>
      </c>
      <c r="H2594" s="11" t="s">
        <v>31</v>
      </c>
      <c r="I2594" s="11" t="s">
        <v>32</v>
      </c>
      <c r="J2594" s="10">
        <v>0</v>
      </c>
      <c r="K2594" s="10">
        <v>0</v>
      </c>
      <c r="L2594" s="10">
        <v>0</v>
      </c>
      <c r="M2594" s="11" t="s">
        <v>31</v>
      </c>
      <c r="N2594" s="10">
        <v>0</v>
      </c>
      <c r="O2594" s="11" t="s">
        <v>250</v>
      </c>
      <c r="P2594" s="11" t="s">
        <v>7749</v>
      </c>
      <c r="Q2594" s="11" t="s">
        <v>36</v>
      </c>
      <c r="R2594" s="10">
        <v>47</v>
      </c>
      <c r="S2594" s="11" t="s">
        <v>31</v>
      </c>
      <c r="T2594" s="11" t="s">
        <v>31</v>
      </c>
      <c r="U2594" s="11" t="s">
        <v>31</v>
      </c>
      <c r="V2594" s="10">
        <v>0</v>
      </c>
      <c r="W2594" s="11" t="s">
        <v>31</v>
      </c>
      <c r="X2594" s="11" t="s">
        <v>37</v>
      </c>
      <c r="Y2594" s="11" t="s">
        <v>64</v>
      </c>
      <c r="Z2594" s="10">
        <v>7</v>
      </c>
      <c r="AA2594" s="10">
        <v>7</v>
      </c>
      <c r="AB2594" s="12"/>
      <c r="AC2594" s="12"/>
    </row>
    <row r="2595" spans="1:29" ht="20.100000000000001" customHeight="1">
      <c r="A2595" s="8" t="s">
        <v>7750</v>
      </c>
      <c r="B2595" s="9" t="s">
        <v>31</v>
      </c>
      <c r="C2595" s="10">
        <v>74</v>
      </c>
      <c r="D2595" s="10">
        <v>268</v>
      </c>
      <c r="E2595" s="11" t="s">
        <v>7751</v>
      </c>
      <c r="F2595" s="10">
        <v>0</v>
      </c>
      <c r="G2595" s="10">
        <v>0</v>
      </c>
      <c r="H2595" s="11" t="s">
        <v>31</v>
      </c>
      <c r="I2595" s="11" t="s">
        <v>32</v>
      </c>
      <c r="J2595" s="10">
        <v>0</v>
      </c>
      <c r="K2595" s="10">
        <v>1</v>
      </c>
      <c r="L2595" s="10">
        <v>8</v>
      </c>
      <c r="M2595" s="11" t="s">
        <v>33</v>
      </c>
      <c r="N2595" s="10">
        <v>0</v>
      </c>
      <c r="O2595" s="11" t="s">
        <v>210</v>
      </c>
      <c r="P2595" s="11" t="s">
        <v>7752</v>
      </c>
      <c r="Q2595" s="11" t="s">
        <v>43</v>
      </c>
      <c r="R2595" s="10">
        <v>62</v>
      </c>
      <c r="S2595" s="11" t="s">
        <v>31</v>
      </c>
      <c r="T2595" s="11" t="s">
        <v>31</v>
      </c>
      <c r="U2595" s="11" t="s">
        <v>31</v>
      </c>
      <c r="V2595" s="10">
        <v>0</v>
      </c>
      <c r="W2595" s="11" t="s">
        <v>33</v>
      </c>
      <c r="X2595" s="11" t="s">
        <v>63</v>
      </c>
      <c r="Y2595" s="11" t="s">
        <v>38</v>
      </c>
      <c r="Z2595" s="10">
        <v>66</v>
      </c>
      <c r="AA2595" s="10">
        <v>4853</v>
      </c>
      <c r="AB2595" s="12"/>
      <c r="AC2595" s="12"/>
    </row>
    <row r="2596" spans="1:29" ht="20.100000000000001" customHeight="1">
      <c r="A2596" s="8" t="s">
        <v>7753</v>
      </c>
      <c r="B2596" s="9" t="s">
        <v>31</v>
      </c>
      <c r="C2596" s="10">
        <v>4</v>
      </c>
      <c r="D2596" s="10">
        <v>17</v>
      </c>
      <c r="E2596" s="11" t="s">
        <v>658</v>
      </c>
      <c r="F2596" s="10">
        <v>0</v>
      </c>
      <c r="G2596" s="10">
        <v>0</v>
      </c>
      <c r="H2596" s="11" t="s">
        <v>31</v>
      </c>
      <c r="I2596" s="11" t="s">
        <v>32</v>
      </c>
      <c r="J2596" s="10">
        <v>0</v>
      </c>
      <c r="K2596" s="10">
        <v>2</v>
      </c>
      <c r="L2596" s="10">
        <v>2</v>
      </c>
      <c r="M2596" s="11" t="s">
        <v>33</v>
      </c>
      <c r="N2596" s="10">
        <v>0</v>
      </c>
      <c r="O2596" s="11" t="s">
        <v>210</v>
      </c>
      <c r="P2596" s="11" t="s">
        <v>7754</v>
      </c>
      <c r="Q2596" s="11" t="s">
        <v>36</v>
      </c>
      <c r="R2596" s="10">
        <v>39</v>
      </c>
      <c r="S2596" s="11" t="s">
        <v>31</v>
      </c>
      <c r="T2596" s="11" t="s">
        <v>31</v>
      </c>
      <c r="U2596" s="11" t="s">
        <v>31</v>
      </c>
      <c r="V2596" s="10">
        <v>0</v>
      </c>
      <c r="W2596" s="11" t="s">
        <v>31</v>
      </c>
      <c r="X2596" s="11" t="s">
        <v>37</v>
      </c>
      <c r="Y2596" s="11" t="s">
        <v>64</v>
      </c>
      <c r="Z2596" s="10">
        <v>23</v>
      </c>
      <c r="AA2596" s="10">
        <v>98</v>
      </c>
      <c r="AB2596" s="12"/>
      <c r="AC2596" s="12"/>
    </row>
    <row r="2597" spans="1:29" ht="20.100000000000001" customHeight="1">
      <c r="A2597" s="8" t="s">
        <v>7755</v>
      </c>
      <c r="B2597" s="9" t="s">
        <v>31</v>
      </c>
      <c r="C2597" s="10">
        <v>58</v>
      </c>
      <c r="D2597" s="10">
        <v>159</v>
      </c>
      <c r="E2597" s="11" t="s">
        <v>7756</v>
      </c>
      <c r="F2597" s="10">
        <v>0</v>
      </c>
      <c r="G2597" s="10">
        <v>0</v>
      </c>
      <c r="H2597" s="11" t="s">
        <v>31</v>
      </c>
      <c r="I2597" s="11" t="s">
        <v>32</v>
      </c>
      <c r="J2597" s="10">
        <v>0</v>
      </c>
      <c r="K2597" s="10">
        <v>0</v>
      </c>
      <c r="L2597" s="10">
        <v>2</v>
      </c>
      <c r="M2597" s="11" t="s">
        <v>33</v>
      </c>
      <c r="N2597" s="10">
        <v>0</v>
      </c>
      <c r="O2597" s="11" t="s">
        <v>52</v>
      </c>
      <c r="P2597" s="11" t="s">
        <v>7757</v>
      </c>
      <c r="Q2597" s="11" t="s">
        <v>43</v>
      </c>
      <c r="R2597" s="10">
        <v>34</v>
      </c>
      <c r="S2597" s="11" t="s">
        <v>31</v>
      </c>
      <c r="T2597" s="11" t="s">
        <v>31</v>
      </c>
      <c r="U2597" s="11" t="s">
        <v>31</v>
      </c>
      <c r="V2597" s="10">
        <v>0</v>
      </c>
      <c r="W2597" s="11" t="s">
        <v>33</v>
      </c>
      <c r="X2597" s="11" t="s">
        <v>63</v>
      </c>
      <c r="Y2597" s="11" t="s">
        <v>64</v>
      </c>
      <c r="Z2597" s="10">
        <v>34</v>
      </c>
      <c r="AA2597" s="10">
        <v>1968</v>
      </c>
      <c r="AB2597" s="12"/>
      <c r="AC2597" s="12"/>
    </row>
    <row r="2598" spans="1:29" ht="20.100000000000001" customHeight="1">
      <c r="A2598" s="8" t="s">
        <v>7758</v>
      </c>
      <c r="B2598" s="9" t="s">
        <v>31</v>
      </c>
      <c r="C2598" s="10">
        <v>31</v>
      </c>
      <c r="D2598" s="10">
        <v>111</v>
      </c>
      <c r="E2598" s="11" t="s">
        <v>3976</v>
      </c>
      <c r="F2598" s="10">
        <v>0</v>
      </c>
      <c r="G2598" s="10">
        <v>0</v>
      </c>
      <c r="H2598" s="11" t="s">
        <v>31</v>
      </c>
      <c r="I2598" s="11" t="s">
        <v>32</v>
      </c>
      <c r="J2598" s="10">
        <v>0</v>
      </c>
      <c r="K2598" s="10">
        <v>2</v>
      </c>
      <c r="L2598" s="10">
        <v>2</v>
      </c>
      <c r="M2598" s="11" t="s">
        <v>33</v>
      </c>
      <c r="N2598" s="10">
        <v>0</v>
      </c>
      <c r="O2598" s="11" t="s">
        <v>1799</v>
      </c>
      <c r="P2598" s="11" t="s">
        <v>7759</v>
      </c>
      <c r="Q2598" s="11" t="s">
        <v>36</v>
      </c>
      <c r="R2598" s="10">
        <v>72</v>
      </c>
      <c r="S2598" s="11" t="s">
        <v>31</v>
      </c>
      <c r="T2598" s="11" t="s">
        <v>33</v>
      </c>
      <c r="U2598" s="11" t="s">
        <v>31</v>
      </c>
      <c r="V2598" s="10">
        <v>0</v>
      </c>
      <c r="W2598" s="11" t="s">
        <v>31</v>
      </c>
      <c r="X2598" s="11" t="s">
        <v>63</v>
      </c>
      <c r="Y2598" s="11" t="s">
        <v>38</v>
      </c>
      <c r="Z2598" s="10">
        <v>50</v>
      </c>
      <c r="AA2598" s="10">
        <v>1556</v>
      </c>
      <c r="AB2598" s="12"/>
      <c r="AC2598" s="12"/>
    </row>
    <row r="2599" spans="1:29" ht="20.100000000000001" customHeight="1">
      <c r="A2599" s="8" t="s">
        <v>7760</v>
      </c>
      <c r="B2599" s="9" t="s">
        <v>31</v>
      </c>
      <c r="C2599" s="10">
        <v>2</v>
      </c>
      <c r="D2599" s="10">
        <v>10</v>
      </c>
      <c r="E2599" s="11" t="s">
        <v>1615</v>
      </c>
      <c r="F2599" s="10">
        <v>0</v>
      </c>
      <c r="G2599" s="10">
        <v>0</v>
      </c>
      <c r="H2599" s="11" t="s">
        <v>31</v>
      </c>
      <c r="I2599" s="11" t="s">
        <v>32</v>
      </c>
      <c r="J2599" s="10">
        <v>0</v>
      </c>
      <c r="K2599" s="10">
        <v>2</v>
      </c>
      <c r="L2599" s="10">
        <v>0</v>
      </c>
      <c r="M2599" s="11" t="s">
        <v>31</v>
      </c>
      <c r="N2599" s="10">
        <v>0</v>
      </c>
      <c r="O2599" s="11" t="s">
        <v>133</v>
      </c>
      <c r="P2599" s="11" t="s">
        <v>7761</v>
      </c>
      <c r="Q2599" s="11" t="s">
        <v>43</v>
      </c>
      <c r="R2599" s="10">
        <v>49</v>
      </c>
      <c r="S2599" s="11" t="s">
        <v>31</v>
      </c>
      <c r="T2599" s="11" t="s">
        <v>31</v>
      </c>
      <c r="U2599" s="11" t="s">
        <v>31</v>
      </c>
      <c r="V2599" s="10">
        <v>0</v>
      </c>
      <c r="W2599" s="11" t="s">
        <v>31</v>
      </c>
      <c r="X2599" s="11" t="s">
        <v>37</v>
      </c>
      <c r="Y2599" s="11" t="s">
        <v>38</v>
      </c>
      <c r="Z2599" s="10">
        <v>7</v>
      </c>
      <c r="AA2599" s="10">
        <v>18</v>
      </c>
      <c r="AB2599" s="12"/>
      <c r="AC2599" s="12"/>
    </row>
    <row r="2600" spans="1:29" ht="20.100000000000001" customHeight="1">
      <c r="A2600" s="8" t="s">
        <v>7762</v>
      </c>
      <c r="B2600" s="9" t="s">
        <v>31</v>
      </c>
      <c r="C2600" s="10">
        <v>50</v>
      </c>
      <c r="D2600" s="10">
        <v>415</v>
      </c>
      <c r="E2600" s="11" t="s">
        <v>7763</v>
      </c>
      <c r="F2600" s="10">
        <v>0</v>
      </c>
      <c r="G2600" s="10">
        <v>0</v>
      </c>
      <c r="H2600" s="11" t="s">
        <v>31</v>
      </c>
      <c r="I2600" s="11" t="s">
        <v>32</v>
      </c>
      <c r="J2600" s="10">
        <v>0</v>
      </c>
      <c r="K2600" s="10">
        <v>0</v>
      </c>
      <c r="L2600" s="10">
        <v>14</v>
      </c>
      <c r="M2600" s="11" t="s">
        <v>33</v>
      </c>
      <c r="N2600" s="10">
        <v>0</v>
      </c>
      <c r="O2600" s="11" t="s">
        <v>275</v>
      </c>
      <c r="P2600" s="11" t="s">
        <v>7764</v>
      </c>
      <c r="Q2600" s="11" t="s">
        <v>43</v>
      </c>
      <c r="R2600" s="10">
        <v>25</v>
      </c>
      <c r="S2600" s="11" t="s">
        <v>33</v>
      </c>
      <c r="T2600" s="11" t="s">
        <v>31</v>
      </c>
      <c r="U2600" s="11" t="s">
        <v>31</v>
      </c>
      <c r="V2600" s="10">
        <v>0</v>
      </c>
      <c r="W2600" s="11" t="s">
        <v>33</v>
      </c>
      <c r="X2600" s="11" t="s">
        <v>44</v>
      </c>
      <c r="Y2600" s="11" t="s">
        <v>64</v>
      </c>
      <c r="Z2600" s="10">
        <v>36</v>
      </c>
      <c r="AA2600" s="10">
        <v>1768</v>
      </c>
      <c r="AB2600" s="12"/>
      <c r="AC2600" s="12"/>
    </row>
    <row r="2601" spans="1:29" ht="20.100000000000001" customHeight="1">
      <c r="A2601" s="8" t="s">
        <v>7765</v>
      </c>
      <c r="B2601" s="9" t="s">
        <v>31</v>
      </c>
      <c r="C2601" s="10">
        <v>2</v>
      </c>
      <c r="D2601" s="10">
        <v>14</v>
      </c>
      <c r="E2601" s="11" t="s">
        <v>1619</v>
      </c>
      <c r="F2601" s="10">
        <v>0</v>
      </c>
      <c r="G2601" s="10">
        <v>0</v>
      </c>
      <c r="H2601" s="11" t="s">
        <v>31</v>
      </c>
      <c r="I2601" s="11" t="s">
        <v>32</v>
      </c>
      <c r="J2601" s="10">
        <v>0</v>
      </c>
      <c r="K2601" s="10">
        <v>1</v>
      </c>
      <c r="L2601" s="10">
        <v>0</v>
      </c>
      <c r="M2601" s="11" t="s">
        <v>31</v>
      </c>
      <c r="N2601" s="10">
        <v>0</v>
      </c>
      <c r="O2601" s="11" t="s">
        <v>94</v>
      </c>
      <c r="P2601" s="11" t="s">
        <v>7766</v>
      </c>
      <c r="Q2601" s="11" t="s">
        <v>43</v>
      </c>
      <c r="R2601" s="10">
        <v>41</v>
      </c>
      <c r="S2601" s="11" t="s">
        <v>31</v>
      </c>
      <c r="T2601" s="11" t="s">
        <v>31</v>
      </c>
      <c r="U2601" s="11" t="s">
        <v>31</v>
      </c>
      <c r="V2601" s="10">
        <v>0</v>
      </c>
      <c r="W2601" s="11" t="s">
        <v>31</v>
      </c>
      <c r="X2601" s="11" t="s">
        <v>37</v>
      </c>
      <c r="Y2601" s="11" t="s">
        <v>64</v>
      </c>
      <c r="Z2601" s="10">
        <v>12</v>
      </c>
      <c r="AA2601" s="10">
        <v>29</v>
      </c>
      <c r="AB2601" s="12"/>
      <c r="AC2601" s="12"/>
    </row>
    <row r="2602" spans="1:29" ht="20.100000000000001" customHeight="1">
      <c r="A2602" s="8" t="s">
        <v>7767</v>
      </c>
      <c r="B2602" s="9" t="s">
        <v>31</v>
      </c>
      <c r="C2602" s="10">
        <v>56</v>
      </c>
      <c r="D2602" s="10">
        <v>246</v>
      </c>
      <c r="E2602" s="11" t="s">
        <v>7768</v>
      </c>
      <c r="F2602" s="10">
        <v>0</v>
      </c>
      <c r="G2602" s="10">
        <v>0</v>
      </c>
      <c r="H2602" s="11" t="s">
        <v>31</v>
      </c>
      <c r="I2602" s="11" t="s">
        <v>32</v>
      </c>
      <c r="J2602" s="10">
        <v>0</v>
      </c>
      <c r="K2602" s="10">
        <v>0</v>
      </c>
      <c r="L2602" s="10">
        <v>4</v>
      </c>
      <c r="M2602" s="11" t="s">
        <v>33</v>
      </c>
      <c r="N2602" s="10">
        <v>0</v>
      </c>
      <c r="O2602" s="11" t="s">
        <v>78</v>
      </c>
      <c r="P2602" s="11" t="s">
        <v>7769</v>
      </c>
      <c r="Q2602" s="11" t="s">
        <v>36</v>
      </c>
      <c r="R2602" s="10">
        <v>63</v>
      </c>
      <c r="S2602" s="11" t="s">
        <v>31</v>
      </c>
      <c r="T2602" s="11" t="s">
        <v>31</v>
      </c>
      <c r="U2602" s="11" t="s">
        <v>31</v>
      </c>
      <c r="V2602" s="10">
        <v>0</v>
      </c>
      <c r="W2602" s="11" t="s">
        <v>31</v>
      </c>
      <c r="X2602" s="11" t="s">
        <v>44</v>
      </c>
      <c r="Y2602" s="11" t="s">
        <v>38</v>
      </c>
      <c r="Z2602" s="10">
        <v>50</v>
      </c>
      <c r="AA2602" s="10">
        <v>2791</v>
      </c>
      <c r="AB2602" s="12"/>
      <c r="AC2602" s="12"/>
    </row>
    <row r="2603" spans="1:29" ht="20.100000000000001" customHeight="1">
      <c r="A2603" s="8" t="s">
        <v>7770</v>
      </c>
      <c r="B2603" s="9" t="s">
        <v>31</v>
      </c>
      <c r="C2603" s="10">
        <v>36</v>
      </c>
      <c r="D2603" s="10">
        <v>268</v>
      </c>
      <c r="E2603" s="11" t="s">
        <v>7771</v>
      </c>
      <c r="F2603" s="10">
        <v>0</v>
      </c>
      <c r="G2603" s="10">
        <v>0</v>
      </c>
      <c r="H2603" s="11" t="s">
        <v>31</v>
      </c>
      <c r="I2603" s="11" t="s">
        <v>32</v>
      </c>
      <c r="J2603" s="10">
        <v>0</v>
      </c>
      <c r="K2603" s="10">
        <v>2</v>
      </c>
      <c r="L2603" s="10">
        <v>3</v>
      </c>
      <c r="M2603" s="11" t="s">
        <v>33</v>
      </c>
      <c r="N2603" s="10">
        <v>0</v>
      </c>
      <c r="O2603" s="11" t="s">
        <v>90</v>
      </c>
      <c r="P2603" s="11" t="s">
        <v>7772</v>
      </c>
      <c r="Q2603" s="11" t="s">
        <v>36</v>
      </c>
      <c r="R2603" s="10">
        <v>85</v>
      </c>
      <c r="S2603" s="11" t="s">
        <v>31</v>
      </c>
      <c r="T2603" s="11" t="s">
        <v>33</v>
      </c>
      <c r="U2603" s="11" t="s">
        <v>31</v>
      </c>
      <c r="V2603" s="10">
        <v>0</v>
      </c>
      <c r="W2603" s="11" t="s">
        <v>31</v>
      </c>
      <c r="X2603" s="11" t="s">
        <v>63</v>
      </c>
      <c r="Y2603" s="11" t="s">
        <v>38</v>
      </c>
      <c r="Z2603" s="10">
        <v>43</v>
      </c>
      <c r="AA2603" s="10">
        <v>1542</v>
      </c>
      <c r="AB2603" s="12"/>
      <c r="AC2603" s="12"/>
    </row>
    <row r="2604" spans="1:29" ht="20.100000000000001" customHeight="1">
      <c r="A2604" s="8" t="s">
        <v>7773</v>
      </c>
      <c r="B2604" s="9" t="s">
        <v>31</v>
      </c>
      <c r="C2604" s="10">
        <v>28</v>
      </c>
      <c r="D2604" s="10">
        <v>126</v>
      </c>
      <c r="E2604" s="10">
        <v>361</v>
      </c>
      <c r="F2604" s="10">
        <v>0</v>
      </c>
      <c r="G2604" s="10">
        <v>0</v>
      </c>
      <c r="H2604" s="11" t="s">
        <v>31</v>
      </c>
      <c r="I2604" s="11" t="s">
        <v>32</v>
      </c>
      <c r="J2604" s="10">
        <v>0</v>
      </c>
      <c r="K2604" s="10">
        <v>1</v>
      </c>
      <c r="L2604" s="10">
        <v>1</v>
      </c>
      <c r="M2604" s="11" t="s">
        <v>33</v>
      </c>
      <c r="N2604" s="10">
        <v>0</v>
      </c>
      <c r="O2604" s="11" t="s">
        <v>61</v>
      </c>
      <c r="P2604" s="11" t="s">
        <v>7774</v>
      </c>
      <c r="Q2604" s="11" t="s">
        <v>36</v>
      </c>
      <c r="R2604" s="10">
        <v>53</v>
      </c>
      <c r="S2604" s="11" t="s">
        <v>31</v>
      </c>
      <c r="T2604" s="11" t="s">
        <v>31</v>
      </c>
      <c r="U2604" s="11" t="s">
        <v>31</v>
      </c>
      <c r="V2604" s="10">
        <v>0</v>
      </c>
      <c r="W2604" s="11" t="s">
        <v>31</v>
      </c>
      <c r="X2604" s="11" t="s">
        <v>37</v>
      </c>
      <c r="Y2604" s="11" t="s">
        <v>38</v>
      </c>
      <c r="Z2604" s="10">
        <v>23</v>
      </c>
      <c r="AA2604" s="10">
        <v>637</v>
      </c>
      <c r="AB2604" s="12"/>
      <c r="AC2604" s="12"/>
    </row>
    <row r="2605" spans="1:29" ht="20.100000000000001" customHeight="1">
      <c r="A2605" s="8" t="s">
        <v>7775</v>
      </c>
      <c r="B2605" s="9" t="s">
        <v>31</v>
      </c>
      <c r="C2605" s="10">
        <v>38</v>
      </c>
      <c r="D2605" s="10">
        <v>289</v>
      </c>
      <c r="E2605" s="11" t="s">
        <v>7776</v>
      </c>
      <c r="F2605" s="10">
        <v>0</v>
      </c>
      <c r="G2605" s="10">
        <v>0</v>
      </c>
      <c r="H2605" s="11" t="s">
        <v>31</v>
      </c>
      <c r="I2605" s="11" t="s">
        <v>32</v>
      </c>
      <c r="J2605" s="10">
        <v>0</v>
      </c>
      <c r="K2605" s="10">
        <v>1</v>
      </c>
      <c r="L2605" s="10">
        <v>5</v>
      </c>
      <c r="M2605" s="11" t="s">
        <v>33</v>
      </c>
      <c r="N2605" s="10">
        <v>0</v>
      </c>
      <c r="O2605" s="11" t="s">
        <v>346</v>
      </c>
      <c r="P2605" s="11" t="s">
        <v>7777</v>
      </c>
      <c r="Q2605" s="11" t="s">
        <v>43</v>
      </c>
      <c r="R2605" s="10">
        <v>39</v>
      </c>
      <c r="S2605" s="11" t="s">
        <v>31</v>
      </c>
      <c r="T2605" s="11" t="s">
        <v>31</v>
      </c>
      <c r="U2605" s="11" t="s">
        <v>31</v>
      </c>
      <c r="V2605" s="10">
        <v>0</v>
      </c>
      <c r="W2605" s="11" t="s">
        <v>31</v>
      </c>
      <c r="X2605" s="11" t="s">
        <v>37</v>
      </c>
      <c r="Y2605" s="11" t="s">
        <v>38</v>
      </c>
      <c r="Z2605" s="10">
        <v>35</v>
      </c>
      <c r="AA2605" s="10">
        <v>1319</v>
      </c>
      <c r="AB2605" s="12"/>
      <c r="AC2605" s="12"/>
    </row>
    <row r="2606" spans="1:29" ht="20.100000000000001" customHeight="1">
      <c r="A2606" s="8" t="s">
        <v>7778</v>
      </c>
      <c r="B2606" s="9" t="s">
        <v>31</v>
      </c>
      <c r="C2606" s="10">
        <v>62</v>
      </c>
      <c r="D2606" s="10">
        <v>211</v>
      </c>
      <c r="E2606" s="11" t="s">
        <v>7779</v>
      </c>
      <c r="F2606" s="10">
        <v>0</v>
      </c>
      <c r="G2606" s="10">
        <v>0</v>
      </c>
      <c r="H2606" s="11" t="s">
        <v>31</v>
      </c>
      <c r="I2606" s="11" t="s">
        <v>32</v>
      </c>
      <c r="J2606" s="10">
        <v>0</v>
      </c>
      <c r="K2606" s="10">
        <v>1</v>
      </c>
      <c r="L2606" s="10">
        <v>21</v>
      </c>
      <c r="M2606" s="11" t="s">
        <v>33</v>
      </c>
      <c r="N2606" s="10">
        <v>0</v>
      </c>
      <c r="O2606" s="11" t="s">
        <v>41</v>
      </c>
      <c r="P2606" s="11" t="s">
        <v>7780</v>
      </c>
      <c r="Q2606" s="11" t="s">
        <v>36</v>
      </c>
      <c r="R2606" s="10">
        <v>25</v>
      </c>
      <c r="S2606" s="11" t="s">
        <v>33</v>
      </c>
      <c r="T2606" s="11" t="s">
        <v>31</v>
      </c>
      <c r="U2606" s="11" t="s">
        <v>31</v>
      </c>
      <c r="V2606" s="10">
        <v>0</v>
      </c>
      <c r="W2606" s="11" t="s">
        <v>33</v>
      </c>
      <c r="X2606" s="11" t="s">
        <v>44</v>
      </c>
      <c r="Y2606" s="11" t="s">
        <v>38</v>
      </c>
      <c r="Z2606" s="10">
        <v>76</v>
      </c>
      <c r="AA2606" s="10">
        <v>4730</v>
      </c>
      <c r="AB2606" s="12"/>
      <c r="AC2606" s="12"/>
    </row>
    <row r="2607" spans="1:29" ht="20.100000000000001" customHeight="1">
      <c r="A2607" s="8" t="s">
        <v>7781</v>
      </c>
      <c r="B2607" s="9" t="s">
        <v>31</v>
      </c>
      <c r="C2607" s="10">
        <v>61</v>
      </c>
      <c r="D2607" s="10">
        <v>290</v>
      </c>
      <c r="E2607" s="11" t="s">
        <v>7782</v>
      </c>
      <c r="F2607" s="10">
        <v>244</v>
      </c>
      <c r="G2607" s="11" t="s">
        <v>1872</v>
      </c>
      <c r="H2607" s="11" t="s">
        <v>33</v>
      </c>
      <c r="I2607" s="11" t="s">
        <v>48</v>
      </c>
      <c r="J2607" s="10">
        <v>0</v>
      </c>
      <c r="K2607" s="10">
        <v>0</v>
      </c>
      <c r="L2607" s="10">
        <v>0</v>
      </c>
      <c r="M2607" s="11" t="s">
        <v>31</v>
      </c>
      <c r="N2607" s="10">
        <v>0</v>
      </c>
      <c r="O2607" s="11" t="s">
        <v>105</v>
      </c>
      <c r="P2607" s="11" t="s">
        <v>7783</v>
      </c>
      <c r="Q2607" s="11" t="s">
        <v>43</v>
      </c>
      <c r="R2607" s="10">
        <v>44</v>
      </c>
      <c r="S2607" s="11" t="s">
        <v>31</v>
      </c>
      <c r="T2607" s="11" t="s">
        <v>31</v>
      </c>
      <c r="U2607" s="11" t="s">
        <v>31</v>
      </c>
      <c r="V2607" s="10">
        <v>0</v>
      </c>
      <c r="W2607" s="11" t="s">
        <v>31</v>
      </c>
      <c r="X2607" s="11" t="s">
        <v>44</v>
      </c>
      <c r="Y2607" s="11" t="s">
        <v>64</v>
      </c>
      <c r="Z2607" s="10">
        <v>7</v>
      </c>
      <c r="AA2607" s="10">
        <v>433</v>
      </c>
      <c r="AB2607" s="12"/>
      <c r="AC2607" s="12"/>
    </row>
    <row r="2608" spans="1:29" ht="20.100000000000001" customHeight="1">
      <c r="A2608" s="8" t="s">
        <v>7784</v>
      </c>
      <c r="B2608" s="9" t="s">
        <v>31</v>
      </c>
      <c r="C2608" s="10">
        <v>53</v>
      </c>
      <c r="D2608" s="10">
        <v>175</v>
      </c>
      <c r="E2608" s="11" t="s">
        <v>7733</v>
      </c>
      <c r="F2608" s="10">
        <v>0</v>
      </c>
      <c r="G2608" s="10">
        <v>0</v>
      </c>
      <c r="H2608" s="11" t="s">
        <v>31</v>
      </c>
      <c r="I2608" s="11" t="s">
        <v>32</v>
      </c>
      <c r="J2608" s="10">
        <v>0</v>
      </c>
      <c r="K2608" s="10">
        <v>0</v>
      </c>
      <c r="L2608" s="10">
        <v>14</v>
      </c>
      <c r="M2608" s="11" t="s">
        <v>31</v>
      </c>
      <c r="N2608" s="10">
        <v>82</v>
      </c>
      <c r="O2608" s="11" t="s">
        <v>116</v>
      </c>
      <c r="P2608" s="11" t="s">
        <v>7785</v>
      </c>
      <c r="Q2608" s="11" t="s">
        <v>36</v>
      </c>
      <c r="R2608" s="10">
        <v>45</v>
      </c>
      <c r="S2608" s="11" t="s">
        <v>31</v>
      </c>
      <c r="T2608" s="11" t="s">
        <v>31</v>
      </c>
      <c r="U2608" s="11" t="s">
        <v>31</v>
      </c>
      <c r="V2608" s="10">
        <v>0</v>
      </c>
      <c r="W2608" s="11" t="s">
        <v>33</v>
      </c>
      <c r="X2608" s="11" t="s">
        <v>63</v>
      </c>
      <c r="Y2608" s="11" t="s">
        <v>38</v>
      </c>
      <c r="Z2608" s="10">
        <v>51</v>
      </c>
      <c r="AA2608" s="10">
        <v>2737</v>
      </c>
      <c r="AB2608" s="12"/>
      <c r="AC2608" s="12"/>
    </row>
    <row r="2609" spans="1:29" ht="20.100000000000001" customHeight="1">
      <c r="A2609" s="8" t="s">
        <v>7786</v>
      </c>
      <c r="B2609" s="9" t="s">
        <v>31</v>
      </c>
      <c r="C2609" s="10">
        <v>1</v>
      </c>
      <c r="D2609" s="10">
        <v>1</v>
      </c>
      <c r="E2609" s="10">
        <v>4</v>
      </c>
      <c r="F2609" s="10">
        <v>0</v>
      </c>
      <c r="G2609" s="10">
        <v>0</v>
      </c>
      <c r="H2609" s="11" t="s">
        <v>31</v>
      </c>
      <c r="I2609" s="11" t="s">
        <v>32</v>
      </c>
      <c r="J2609" s="10">
        <v>0</v>
      </c>
      <c r="K2609" s="10">
        <v>0</v>
      </c>
      <c r="L2609" s="10">
        <v>0</v>
      </c>
      <c r="M2609" s="11" t="s">
        <v>31</v>
      </c>
      <c r="N2609" s="10">
        <v>0</v>
      </c>
      <c r="O2609" s="11" t="s">
        <v>109</v>
      </c>
      <c r="P2609" s="11" t="s">
        <v>7787</v>
      </c>
      <c r="Q2609" s="11" t="s">
        <v>36</v>
      </c>
      <c r="R2609" s="10">
        <v>64</v>
      </c>
      <c r="S2609" s="11" t="s">
        <v>31</v>
      </c>
      <c r="T2609" s="11" t="s">
        <v>31</v>
      </c>
      <c r="U2609" s="11" t="s">
        <v>31</v>
      </c>
      <c r="V2609" s="10">
        <v>0</v>
      </c>
      <c r="W2609" s="11" t="s">
        <v>31</v>
      </c>
      <c r="X2609" s="11" t="s">
        <v>37</v>
      </c>
      <c r="Y2609" s="11" t="s">
        <v>38</v>
      </c>
      <c r="Z2609" s="10">
        <v>13</v>
      </c>
      <c r="AA2609" s="10">
        <v>13</v>
      </c>
      <c r="AB2609" s="12"/>
      <c r="AC2609" s="12"/>
    </row>
    <row r="2610" spans="1:29" ht="20.100000000000001" customHeight="1">
      <c r="A2610" s="8" t="s">
        <v>7788</v>
      </c>
      <c r="B2610" s="9" t="s">
        <v>31</v>
      </c>
      <c r="C2610" s="10">
        <v>1</v>
      </c>
      <c r="D2610" s="10">
        <v>4</v>
      </c>
      <c r="E2610" s="10">
        <v>11</v>
      </c>
      <c r="F2610" s="10">
        <v>4</v>
      </c>
      <c r="G2610" s="11" t="s">
        <v>2165</v>
      </c>
      <c r="H2610" s="11" t="s">
        <v>33</v>
      </c>
      <c r="I2610" s="11" t="s">
        <v>48</v>
      </c>
      <c r="J2610" s="10">
        <v>0</v>
      </c>
      <c r="K2610" s="10">
        <v>0</v>
      </c>
      <c r="L2610" s="10">
        <v>0</v>
      </c>
      <c r="M2610" s="11" t="s">
        <v>31</v>
      </c>
      <c r="N2610" s="10">
        <v>0</v>
      </c>
      <c r="O2610" s="11" t="s">
        <v>137</v>
      </c>
      <c r="P2610" s="11" t="s">
        <v>7789</v>
      </c>
      <c r="Q2610" s="11" t="s">
        <v>36</v>
      </c>
      <c r="R2610" s="10">
        <v>21</v>
      </c>
      <c r="S2610" s="11" t="s">
        <v>33</v>
      </c>
      <c r="T2610" s="11" t="s">
        <v>31</v>
      </c>
      <c r="U2610" s="11" t="s">
        <v>31</v>
      </c>
      <c r="V2610" s="10">
        <v>0</v>
      </c>
      <c r="W2610" s="11" t="s">
        <v>31</v>
      </c>
      <c r="X2610" s="11" t="s">
        <v>37</v>
      </c>
      <c r="Y2610" s="11" t="s">
        <v>64</v>
      </c>
      <c r="Z2610" s="10">
        <v>10</v>
      </c>
      <c r="AA2610" s="10">
        <v>10</v>
      </c>
      <c r="AB2610" s="12"/>
      <c r="AC2610" s="12"/>
    </row>
    <row r="2611" spans="1:29" ht="20.100000000000001" customHeight="1">
      <c r="A2611" s="8" t="s">
        <v>7790</v>
      </c>
      <c r="B2611" s="9" t="s">
        <v>31</v>
      </c>
      <c r="C2611" s="10">
        <v>62</v>
      </c>
      <c r="D2611" s="10">
        <v>167</v>
      </c>
      <c r="E2611" s="11" t="s">
        <v>7791</v>
      </c>
      <c r="F2611" s="10">
        <v>0</v>
      </c>
      <c r="G2611" s="10">
        <v>0</v>
      </c>
      <c r="H2611" s="11" t="s">
        <v>31</v>
      </c>
      <c r="I2611" s="11" t="s">
        <v>32</v>
      </c>
      <c r="J2611" s="10">
        <v>0</v>
      </c>
      <c r="K2611" s="10">
        <v>0</v>
      </c>
      <c r="L2611" s="10">
        <v>3</v>
      </c>
      <c r="M2611" s="11" t="s">
        <v>33</v>
      </c>
      <c r="N2611" s="10">
        <v>0</v>
      </c>
      <c r="O2611" s="11" t="s">
        <v>275</v>
      </c>
      <c r="P2611" s="11" t="s">
        <v>7792</v>
      </c>
      <c r="Q2611" s="11" t="s">
        <v>43</v>
      </c>
      <c r="R2611" s="10">
        <v>82</v>
      </c>
      <c r="S2611" s="11" t="s">
        <v>31</v>
      </c>
      <c r="T2611" s="11" t="s">
        <v>33</v>
      </c>
      <c r="U2611" s="11" t="s">
        <v>31</v>
      </c>
      <c r="V2611" s="10">
        <v>0</v>
      </c>
      <c r="W2611" s="11" t="s">
        <v>33</v>
      </c>
      <c r="X2611" s="11" t="s">
        <v>44</v>
      </c>
      <c r="Y2611" s="11" t="s">
        <v>64</v>
      </c>
      <c r="Z2611" s="10">
        <v>45</v>
      </c>
      <c r="AA2611" s="10">
        <v>2793</v>
      </c>
      <c r="AB2611" s="12"/>
      <c r="AC2611" s="12"/>
    </row>
    <row r="2612" spans="1:29" ht="20.100000000000001" customHeight="1">
      <c r="A2612" s="8" t="s">
        <v>7793</v>
      </c>
      <c r="B2612" s="9" t="s">
        <v>31</v>
      </c>
      <c r="C2612" s="10">
        <v>58</v>
      </c>
      <c r="D2612" s="10">
        <v>315</v>
      </c>
      <c r="E2612" s="11" t="s">
        <v>7794</v>
      </c>
      <c r="F2612" s="10">
        <v>0</v>
      </c>
      <c r="G2612" s="10">
        <v>0</v>
      </c>
      <c r="H2612" s="11" t="s">
        <v>31</v>
      </c>
      <c r="I2612" s="11" t="s">
        <v>32</v>
      </c>
      <c r="J2612" s="10">
        <v>0</v>
      </c>
      <c r="K2612" s="10">
        <v>2</v>
      </c>
      <c r="L2612" s="10">
        <v>12</v>
      </c>
      <c r="M2612" s="11" t="s">
        <v>33</v>
      </c>
      <c r="N2612" s="10">
        <v>0</v>
      </c>
      <c r="O2612" s="11" t="s">
        <v>210</v>
      </c>
      <c r="P2612" s="11" t="s">
        <v>7795</v>
      </c>
      <c r="Q2612" s="11" t="s">
        <v>36</v>
      </c>
      <c r="R2612" s="10">
        <v>29</v>
      </c>
      <c r="S2612" s="11" t="s">
        <v>33</v>
      </c>
      <c r="T2612" s="11" t="s">
        <v>31</v>
      </c>
      <c r="U2612" s="11" t="s">
        <v>31</v>
      </c>
      <c r="V2612" s="10">
        <v>0</v>
      </c>
      <c r="W2612" s="11" t="s">
        <v>33</v>
      </c>
      <c r="X2612" s="11" t="s">
        <v>63</v>
      </c>
      <c r="Y2612" s="11" t="s">
        <v>38</v>
      </c>
      <c r="Z2612" s="10">
        <v>54</v>
      </c>
      <c r="AA2612" s="10">
        <v>3130</v>
      </c>
      <c r="AB2612" s="12"/>
      <c r="AC2612" s="12"/>
    </row>
    <row r="2613" spans="1:29" ht="20.100000000000001" customHeight="1">
      <c r="A2613" s="8" t="s">
        <v>7796</v>
      </c>
      <c r="B2613" s="9" t="s">
        <v>31</v>
      </c>
      <c r="C2613" s="10">
        <v>55</v>
      </c>
      <c r="D2613" s="10">
        <v>256</v>
      </c>
      <c r="E2613" s="11" t="s">
        <v>7797</v>
      </c>
      <c r="F2613" s="10">
        <v>0</v>
      </c>
      <c r="G2613" s="10">
        <v>0</v>
      </c>
      <c r="H2613" s="11" t="s">
        <v>31</v>
      </c>
      <c r="I2613" s="11" t="s">
        <v>32</v>
      </c>
      <c r="J2613" s="10">
        <v>0</v>
      </c>
      <c r="K2613" s="10">
        <v>1</v>
      </c>
      <c r="L2613" s="10">
        <v>8</v>
      </c>
      <c r="M2613" s="11" t="s">
        <v>31</v>
      </c>
      <c r="N2613" s="10">
        <v>22</v>
      </c>
      <c r="O2613" s="11" t="s">
        <v>123</v>
      </c>
      <c r="P2613" s="11" t="s">
        <v>7798</v>
      </c>
      <c r="Q2613" s="11" t="s">
        <v>43</v>
      </c>
      <c r="R2613" s="10">
        <v>22</v>
      </c>
      <c r="S2613" s="11" t="s">
        <v>33</v>
      </c>
      <c r="T2613" s="11" t="s">
        <v>31</v>
      </c>
      <c r="U2613" s="11" t="s">
        <v>31</v>
      </c>
      <c r="V2613" s="10">
        <v>0</v>
      </c>
      <c r="W2613" s="11" t="s">
        <v>33</v>
      </c>
      <c r="X2613" s="11" t="s">
        <v>44</v>
      </c>
      <c r="Y2613" s="11" t="s">
        <v>38</v>
      </c>
      <c r="Z2613" s="10">
        <v>24</v>
      </c>
      <c r="AA2613" s="10">
        <v>1303</v>
      </c>
      <c r="AB2613" s="12"/>
      <c r="AC2613" s="12"/>
    </row>
    <row r="2614" spans="1:29" ht="20.100000000000001" customHeight="1">
      <c r="A2614" s="8" t="s">
        <v>7799</v>
      </c>
      <c r="B2614" s="9" t="s">
        <v>31</v>
      </c>
      <c r="C2614" s="10">
        <v>73</v>
      </c>
      <c r="D2614" s="10">
        <v>450</v>
      </c>
      <c r="E2614" s="11" t="s">
        <v>7800</v>
      </c>
      <c r="F2614" s="10">
        <v>0</v>
      </c>
      <c r="G2614" s="10">
        <v>0</v>
      </c>
      <c r="H2614" s="11" t="s">
        <v>31</v>
      </c>
      <c r="I2614" s="11" t="s">
        <v>32</v>
      </c>
      <c r="J2614" s="10">
        <v>0</v>
      </c>
      <c r="K2614" s="10">
        <v>0</v>
      </c>
      <c r="L2614" s="10">
        <v>7</v>
      </c>
      <c r="M2614" s="11" t="s">
        <v>33</v>
      </c>
      <c r="N2614" s="10">
        <v>0</v>
      </c>
      <c r="O2614" s="11" t="s">
        <v>354</v>
      </c>
      <c r="P2614" s="11" t="s">
        <v>7801</v>
      </c>
      <c r="Q2614" s="11" t="s">
        <v>43</v>
      </c>
      <c r="R2614" s="10">
        <v>80</v>
      </c>
      <c r="S2614" s="11" t="s">
        <v>31</v>
      </c>
      <c r="T2614" s="11" t="s">
        <v>33</v>
      </c>
      <c r="U2614" s="11" t="s">
        <v>31</v>
      </c>
      <c r="V2614" s="10">
        <v>0</v>
      </c>
      <c r="W2614" s="11" t="s">
        <v>31</v>
      </c>
      <c r="X2614" s="11" t="s">
        <v>44</v>
      </c>
      <c r="Y2614" s="11" t="s">
        <v>64</v>
      </c>
      <c r="Z2614" s="10">
        <v>63</v>
      </c>
      <c r="AA2614" s="10">
        <v>4630</v>
      </c>
      <c r="AB2614" s="12"/>
      <c r="AC2614" s="12"/>
    </row>
    <row r="2615" spans="1:29" ht="20.100000000000001" customHeight="1">
      <c r="A2615" s="8" t="s">
        <v>7802</v>
      </c>
      <c r="B2615" s="9" t="s">
        <v>31</v>
      </c>
      <c r="C2615" s="10">
        <v>22</v>
      </c>
      <c r="D2615" s="10">
        <v>59</v>
      </c>
      <c r="E2615" s="11" t="s">
        <v>7803</v>
      </c>
      <c r="F2615" s="10">
        <v>0</v>
      </c>
      <c r="G2615" s="10">
        <v>0</v>
      </c>
      <c r="H2615" s="11" t="s">
        <v>31</v>
      </c>
      <c r="I2615" s="11" t="s">
        <v>32</v>
      </c>
      <c r="J2615" s="10">
        <v>0</v>
      </c>
      <c r="K2615" s="10">
        <v>1</v>
      </c>
      <c r="L2615" s="10">
        <v>4</v>
      </c>
      <c r="M2615" s="11" t="s">
        <v>33</v>
      </c>
      <c r="N2615" s="10">
        <v>0</v>
      </c>
      <c r="O2615" s="11" t="s">
        <v>74</v>
      </c>
      <c r="P2615" s="11" t="s">
        <v>7804</v>
      </c>
      <c r="Q2615" s="11" t="s">
        <v>43</v>
      </c>
      <c r="R2615" s="10">
        <v>34</v>
      </c>
      <c r="S2615" s="11" t="s">
        <v>31</v>
      </c>
      <c r="T2615" s="11" t="s">
        <v>31</v>
      </c>
      <c r="U2615" s="11" t="s">
        <v>31</v>
      </c>
      <c r="V2615" s="10">
        <v>0</v>
      </c>
      <c r="W2615" s="11" t="s">
        <v>31</v>
      </c>
      <c r="X2615" s="11" t="s">
        <v>37</v>
      </c>
      <c r="Y2615" s="11" t="s">
        <v>38</v>
      </c>
      <c r="Z2615" s="10">
        <v>44</v>
      </c>
      <c r="AA2615" s="10">
        <v>959</v>
      </c>
      <c r="AB2615" s="12"/>
      <c r="AC2615" s="12"/>
    </row>
    <row r="2616" spans="1:29" ht="20.100000000000001" customHeight="1">
      <c r="A2616" s="8" t="s">
        <v>7805</v>
      </c>
      <c r="B2616" s="9" t="s">
        <v>31</v>
      </c>
      <c r="C2616" s="10">
        <v>39</v>
      </c>
      <c r="D2616" s="10">
        <v>117</v>
      </c>
      <c r="E2616" s="11" t="s">
        <v>7806</v>
      </c>
      <c r="F2616" s="10">
        <v>0</v>
      </c>
      <c r="G2616" s="10">
        <v>0</v>
      </c>
      <c r="H2616" s="11" t="s">
        <v>31</v>
      </c>
      <c r="I2616" s="11" t="s">
        <v>32</v>
      </c>
      <c r="J2616" s="10">
        <v>0</v>
      </c>
      <c r="K2616" s="10">
        <v>0</v>
      </c>
      <c r="L2616" s="10">
        <v>2</v>
      </c>
      <c r="M2616" s="11" t="s">
        <v>33</v>
      </c>
      <c r="N2616" s="10">
        <v>0</v>
      </c>
      <c r="O2616" s="11" t="s">
        <v>82</v>
      </c>
      <c r="P2616" s="11" t="s">
        <v>7807</v>
      </c>
      <c r="Q2616" s="11" t="s">
        <v>36</v>
      </c>
      <c r="R2616" s="10">
        <v>38</v>
      </c>
      <c r="S2616" s="11" t="s">
        <v>31</v>
      </c>
      <c r="T2616" s="11" t="s">
        <v>31</v>
      </c>
      <c r="U2616" s="11" t="s">
        <v>31</v>
      </c>
      <c r="V2616" s="10">
        <v>0</v>
      </c>
      <c r="W2616" s="11" t="s">
        <v>33</v>
      </c>
      <c r="X2616" s="11" t="s">
        <v>37</v>
      </c>
      <c r="Y2616" s="11" t="s">
        <v>38</v>
      </c>
      <c r="Z2616" s="10">
        <v>21</v>
      </c>
      <c r="AA2616" s="10">
        <v>802</v>
      </c>
      <c r="AB2616" s="12"/>
      <c r="AC2616" s="12"/>
    </row>
    <row r="2617" spans="1:29" ht="20.100000000000001" customHeight="1">
      <c r="A2617" s="8" t="s">
        <v>7808</v>
      </c>
      <c r="B2617" s="9" t="s">
        <v>31</v>
      </c>
      <c r="C2617" s="10">
        <v>12</v>
      </c>
      <c r="D2617" s="10">
        <v>23</v>
      </c>
      <c r="E2617" s="11" t="s">
        <v>7809</v>
      </c>
      <c r="F2617" s="10">
        <v>0</v>
      </c>
      <c r="G2617" s="10">
        <v>0</v>
      </c>
      <c r="H2617" s="11" t="s">
        <v>31</v>
      </c>
      <c r="I2617" s="11" t="s">
        <v>32</v>
      </c>
      <c r="J2617" s="10">
        <v>0</v>
      </c>
      <c r="K2617" s="10">
        <v>0</v>
      </c>
      <c r="L2617" s="10">
        <v>3</v>
      </c>
      <c r="M2617" s="11" t="s">
        <v>33</v>
      </c>
      <c r="N2617" s="10">
        <v>0</v>
      </c>
      <c r="O2617" s="11" t="s">
        <v>113</v>
      </c>
      <c r="P2617" s="11" t="s">
        <v>7810</v>
      </c>
      <c r="Q2617" s="11" t="s">
        <v>36</v>
      </c>
      <c r="R2617" s="10">
        <v>46</v>
      </c>
      <c r="S2617" s="11" t="s">
        <v>31</v>
      </c>
      <c r="T2617" s="11" t="s">
        <v>31</v>
      </c>
      <c r="U2617" s="11" t="s">
        <v>31</v>
      </c>
      <c r="V2617" s="10">
        <v>0</v>
      </c>
      <c r="W2617" s="11" t="s">
        <v>31</v>
      </c>
      <c r="X2617" s="11" t="s">
        <v>37</v>
      </c>
      <c r="Y2617" s="11" t="s">
        <v>38</v>
      </c>
      <c r="Z2617" s="10">
        <v>18</v>
      </c>
      <c r="AA2617" s="10">
        <v>209</v>
      </c>
      <c r="AB2617" s="12"/>
      <c r="AC2617" s="12"/>
    </row>
    <row r="2618" spans="1:29" ht="20.100000000000001" customHeight="1">
      <c r="A2618" s="8" t="s">
        <v>7811</v>
      </c>
      <c r="B2618" s="9" t="s">
        <v>31</v>
      </c>
      <c r="C2618" s="10">
        <v>56</v>
      </c>
      <c r="D2618" s="10">
        <v>235</v>
      </c>
      <c r="E2618" s="11" t="s">
        <v>7812</v>
      </c>
      <c r="F2618" s="10">
        <v>0</v>
      </c>
      <c r="G2618" s="10">
        <v>0</v>
      </c>
      <c r="H2618" s="11" t="s">
        <v>31</v>
      </c>
      <c r="I2618" s="11" t="s">
        <v>32</v>
      </c>
      <c r="J2618" s="10">
        <v>0</v>
      </c>
      <c r="K2618" s="10">
        <v>0</v>
      </c>
      <c r="L2618" s="10">
        <v>8</v>
      </c>
      <c r="M2618" s="11" t="s">
        <v>33</v>
      </c>
      <c r="N2618" s="10">
        <v>0</v>
      </c>
      <c r="O2618" s="11" t="s">
        <v>275</v>
      </c>
      <c r="P2618" s="11" t="s">
        <v>7813</v>
      </c>
      <c r="Q2618" s="11" t="s">
        <v>43</v>
      </c>
      <c r="R2618" s="10">
        <v>51</v>
      </c>
      <c r="S2618" s="11" t="s">
        <v>31</v>
      </c>
      <c r="T2618" s="11" t="s">
        <v>31</v>
      </c>
      <c r="U2618" s="11" t="s">
        <v>31</v>
      </c>
      <c r="V2618" s="10">
        <v>0</v>
      </c>
      <c r="W2618" s="11" t="s">
        <v>31</v>
      </c>
      <c r="X2618" s="11" t="s">
        <v>63</v>
      </c>
      <c r="Y2618" s="11" t="s">
        <v>38</v>
      </c>
      <c r="Z2618" s="10">
        <v>41</v>
      </c>
      <c r="AA2618" s="10">
        <v>2325</v>
      </c>
      <c r="AB2618" s="12"/>
      <c r="AC2618" s="12"/>
    </row>
    <row r="2619" spans="1:29" ht="20.100000000000001" customHeight="1">
      <c r="A2619" s="8" t="s">
        <v>7814</v>
      </c>
      <c r="B2619" s="9" t="s">
        <v>31</v>
      </c>
      <c r="C2619" s="10">
        <v>18</v>
      </c>
      <c r="D2619" s="10">
        <v>95</v>
      </c>
      <c r="E2619" s="11" t="s">
        <v>7297</v>
      </c>
      <c r="F2619" s="10">
        <v>0</v>
      </c>
      <c r="G2619" s="10">
        <v>0</v>
      </c>
      <c r="H2619" s="11" t="s">
        <v>31</v>
      </c>
      <c r="I2619" s="11" t="s">
        <v>32</v>
      </c>
      <c r="J2619" s="10">
        <v>0</v>
      </c>
      <c r="K2619" s="10">
        <v>0</v>
      </c>
      <c r="L2619" s="10">
        <v>10</v>
      </c>
      <c r="M2619" s="11" t="s">
        <v>31</v>
      </c>
      <c r="N2619" s="10">
        <v>32</v>
      </c>
      <c r="O2619" s="11" t="s">
        <v>109</v>
      </c>
      <c r="P2619" s="11" t="s">
        <v>7815</v>
      </c>
      <c r="Q2619" s="11" t="s">
        <v>36</v>
      </c>
      <c r="R2619" s="10">
        <v>28</v>
      </c>
      <c r="S2619" s="11" t="s">
        <v>33</v>
      </c>
      <c r="T2619" s="11" t="s">
        <v>31</v>
      </c>
      <c r="U2619" s="11" t="s">
        <v>31</v>
      </c>
      <c r="V2619" s="10">
        <v>0</v>
      </c>
      <c r="W2619" s="11" t="s">
        <v>31</v>
      </c>
      <c r="X2619" s="11" t="s">
        <v>44</v>
      </c>
      <c r="Y2619" s="11" t="s">
        <v>64</v>
      </c>
      <c r="Z2619" s="10">
        <v>17</v>
      </c>
      <c r="AA2619" s="10">
        <v>295</v>
      </c>
      <c r="AB2619" s="12"/>
      <c r="AC2619" s="12"/>
    </row>
    <row r="2620" spans="1:29" ht="20.100000000000001" customHeight="1">
      <c r="A2620" s="8" t="s">
        <v>7816</v>
      </c>
      <c r="B2620" s="9" t="s">
        <v>31</v>
      </c>
      <c r="C2620" s="10">
        <v>31</v>
      </c>
      <c r="D2620" s="10">
        <v>130</v>
      </c>
      <c r="E2620" s="11" t="s">
        <v>7817</v>
      </c>
      <c r="F2620" s="10">
        <v>0</v>
      </c>
      <c r="G2620" s="10">
        <v>0</v>
      </c>
      <c r="H2620" s="11" t="s">
        <v>31</v>
      </c>
      <c r="I2620" s="11" t="s">
        <v>32</v>
      </c>
      <c r="J2620" s="10">
        <v>0</v>
      </c>
      <c r="K2620" s="10">
        <v>1</v>
      </c>
      <c r="L2620" s="10">
        <v>2</v>
      </c>
      <c r="M2620" s="11" t="s">
        <v>33</v>
      </c>
      <c r="N2620" s="10">
        <v>0</v>
      </c>
      <c r="O2620" s="11" t="s">
        <v>57</v>
      </c>
      <c r="P2620" s="11" t="s">
        <v>7818</v>
      </c>
      <c r="Q2620" s="11" t="s">
        <v>43</v>
      </c>
      <c r="R2620" s="10">
        <v>50</v>
      </c>
      <c r="S2620" s="11" t="s">
        <v>31</v>
      </c>
      <c r="T2620" s="11" t="s">
        <v>31</v>
      </c>
      <c r="U2620" s="11" t="s">
        <v>31</v>
      </c>
      <c r="V2620" s="10">
        <v>0</v>
      </c>
      <c r="W2620" s="11" t="s">
        <v>31</v>
      </c>
      <c r="X2620" s="11" t="s">
        <v>44</v>
      </c>
      <c r="Y2620" s="11" t="s">
        <v>64</v>
      </c>
      <c r="Z2620" s="10">
        <v>38</v>
      </c>
      <c r="AA2620" s="10">
        <v>1183</v>
      </c>
      <c r="AB2620" s="12"/>
      <c r="AC2620" s="12"/>
    </row>
    <row r="2621" spans="1:29" ht="20.100000000000001" customHeight="1">
      <c r="A2621" s="8" t="s">
        <v>7819</v>
      </c>
      <c r="B2621" s="9" t="s">
        <v>31</v>
      </c>
      <c r="C2621" s="10">
        <v>41</v>
      </c>
      <c r="D2621" s="10">
        <v>149</v>
      </c>
      <c r="E2621" s="11" t="s">
        <v>7820</v>
      </c>
      <c r="F2621" s="10">
        <v>0</v>
      </c>
      <c r="G2621" s="10">
        <v>0</v>
      </c>
      <c r="H2621" s="11" t="s">
        <v>31</v>
      </c>
      <c r="I2621" s="11" t="s">
        <v>32</v>
      </c>
      <c r="J2621" s="10">
        <v>0</v>
      </c>
      <c r="K2621" s="10">
        <v>1</v>
      </c>
      <c r="L2621" s="10">
        <v>0</v>
      </c>
      <c r="M2621" s="11" t="s">
        <v>31</v>
      </c>
      <c r="N2621" s="10">
        <v>0</v>
      </c>
      <c r="O2621" s="11" t="s">
        <v>78</v>
      </c>
      <c r="P2621" s="11" t="s">
        <v>7821</v>
      </c>
      <c r="Q2621" s="11" t="s">
        <v>36</v>
      </c>
      <c r="R2621" s="10">
        <v>39</v>
      </c>
      <c r="S2621" s="11" t="s">
        <v>31</v>
      </c>
      <c r="T2621" s="11" t="s">
        <v>31</v>
      </c>
      <c r="U2621" s="11" t="s">
        <v>31</v>
      </c>
      <c r="V2621" s="10">
        <v>0</v>
      </c>
      <c r="W2621" s="11" t="s">
        <v>31</v>
      </c>
      <c r="X2621" s="11" t="s">
        <v>44</v>
      </c>
      <c r="Y2621" s="11" t="s">
        <v>64</v>
      </c>
      <c r="Z2621" s="10">
        <v>12</v>
      </c>
      <c r="AA2621" s="10">
        <v>482</v>
      </c>
      <c r="AB2621" s="12"/>
      <c r="AC2621" s="12"/>
    </row>
    <row r="2622" spans="1:29" ht="20.100000000000001" customHeight="1">
      <c r="A2622" s="8" t="s">
        <v>7822</v>
      </c>
      <c r="B2622" s="9" t="s">
        <v>31</v>
      </c>
      <c r="C2622" s="10">
        <v>65</v>
      </c>
      <c r="D2622" s="10">
        <v>257</v>
      </c>
      <c r="E2622" s="11" t="s">
        <v>7823</v>
      </c>
      <c r="F2622" s="10">
        <v>0</v>
      </c>
      <c r="G2622" s="10">
        <v>0</v>
      </c>
      <c r="H2622" s="11" t="s">
        <v>31</v>
      </c>
      <c r="I2622" s="11" t="s">
        <v>32</v>
      </c>
      <c r="J2622" s="10">
        <v>0</v>
      </c>
      <c r="K2622" s="10">
        <v>1</v>
      </c>
      <c r="L2622" s="10">
        <v>3</v>
      </c>
      <c r="M2622" s="11" t="s">
        <v>33</v>
      </c>
      <c r="N2622" s="10">
        <v>0</v>
      </c>
      <c r="O2622" s="11" t="s">
        <v>94</v>
      </c>
      <c r="P2622" s="11" t="s">
        <v>7824</v>
      </c>
      <c r="Q2622" s="11" t="s">
        <v>43</v>
      </c>
      <c r="R2622" s="10">
        <v>47</v>
      </c>
      <c r="S2622" s="11" t="s">
        <v>31</v>
      </c>
      <c r="T2622" s="11" t="s">
        <v>31</v>
      </c>
      <c r="U2622" s="11" t="s">
        <v>31</v>
      </c>
      <c r="V2622" s="10">
        <v>0</v>
      </c>
      <c r="W2622" s="11" t="s">
        <v>33</v>
      </c>
      <c r="X2622" s="11" t="s">
        <v>37</v>
      </c>
      <c r="Y2622" s="11" t="s">
        <v>38</v>
      </c>
      <c r="Z2622" s="10">
        <v>48</v>
      </c>
      <c r="AA2622" s="10">
        <v>3166</v>
      </c>
      <c r="AB2622" s="12"/>
      <c r="AC2622" s="12"/>
    </row>
    <row r="2623" spans="1:29" ht="20.100000000000001" customHeight="1">
      <c r="A2623" s="8" t="s">
        <v>7825</v>
      </c>
      <c r="B2623" s="9" t="s">
        <v>31</v>
      </c>
      <c r="C2623" s="10">
        <v>23</v>
      </c>
      <c r="D2623" s="10">
        <v>109</v>
      </c>
      <c r="E2623" s="11" t="s">
        <v>3563</v>
      </c>
      <c r="F2623" s="10">
        <v>92</v>
      </c>
      <c r="G2623" s="11" t="s">
        <v>7826</v>
      </c>
      <c r="H2623" s="11" t="s">
        <v>33</v>
      </c>
      <c r="I2623" s="11" t="s">
        <v>48</v>
      </c>
      <c r="J2623" s="10">
        <v>0</v>
      </c>
      <c r="K2623" s="10">
        <v>2</v>
      </c>
      <c r="L2623" s="10">
        <v>28</v>
      </c>
      <c r="M2623" s="11" t="s">
        <v>33</v>
      </c>
      <c r="N2623" s="10">
        <v>0</v>
      </c>
      <c r="O2623" s="11" t="s">
        <v>57</v>
      </c>
      <c r="P2623" s="11" t="s">
        <v>7827</v>
      </c>
      <c r="Q2623" s="11" t="s">
        <v>36</v>
      </c>
      <c r="R2623" s="10">
        <v>21</v>
      </c>
      <c r="S2623" s="11" t="s">
        <v>33</v>
      </c>
      <c r="T2623" s="11" t="s">
        <v>31</v>
      </c>
      <c r="U2623" s="11" t="s">
        <v>31</v>
      </c>
      <c r="V2623" s="10">
        <v>0</v>
      </c>
      <c r="W2623" s="11" t="s">
        <v>33</v>
      </c>
      <c r="X2623" s="11" t="s">
        <v>37</v>
      </c>
      <c r="Y2623" s="11" t="s">
        <v>38</v>
      </c>
      <c r="Z2623" s="10">
        <v>46</v>
      </c>
      <c r="AA2623" s="10">
        <v>1079</v>
      </c>
      <c r="AB2623" s="12"/>
      <c r="AC2623" s="12"/>
    </row>
    <row r="2624" spans="1:29" ht="20.100000000000001" customHeight="1">
      <c r="A2624" s="8" t="s">
        <v>7828</v>
      </c>
      <c r="B2624" s="9" t="s">
        <v>31</v>
      </c>
      <c r="C2624" s="10">
        <v>67</v>
      </c>
      <c r="D2624" s="10">
        <v>134</v>
      </c>
      <c r="E2624" s="11" t="s">
        <v>7333</v>
      </c>
      <c r="F2624" s="10">
        <v>0</v>
      </c>
      <c r="G2624" s="10">
        <v>0</v>
      </c>
      <c r="H2624" s="11" t="s">
        <v>31</v>
      </c>
      <c r="I2624" s="11" t="s">
        <v>32</v>
      </c>
      <c r="J2624" s="10">
        <v>0</v>
      </c>
      <c r="K2624" s="10">
        <v>2</v>
      </c>
      <c r="L2624" s="10">
        <v>8</v>
      </c>
      <c r="M2624" s="11" t="s">
        <v>33</v>
      </c>
      <c r="N2624" s="10">
        <v>0</v>
      </c>
      <c r="O2624" s="11" t="s">
        <v>133</v>
      </c>
      <c r="P2624" s="11" t="s">
        <v>7829</v>
      </c>
      <c r="Q2624" s="11" t="s">
        <v>36</v>
      </c>
      <c r="R2624" s="10">
        <v>48</v>
      </c>
      <c r="S2624" s="11" t="s">
        <v>31</v>
      </c>
      <c r="T2624" s="11" t="s">
        <v>31</v>
      </c>
      <c r="U2624" s="11" t="s">
        <v>31</v>
      </c>
      <c r="V2624" s="10">
        <v>0</v>
      </c>
      <c r="W2624" s="11" t="s">
        <v>33</v>
      </c>
      <c r="X2624" s="11" t="s">
        <v>44</v>
      </c>
      <c r="Y2624" s="11" t="s">
        <v>64</v>
      </c>
      <c r="Z2624" s="10">
        <v>67</v>
      </c>
      <c r="AA2624" s="10">
        <v>4513</v>
      </c>
      <c r="AB2624" s="12"/>
      <c r="AC2624" s="12"/>
    </row>
    <row r="2625" spans="1:29" ht="20.100000000000001" customHeight="1">
      <c r="A2625" s="8" t="s">
        <v>7830</v>
      </c>
      <c r="B2625" s="9" t="s">
        <v>31</v>
      </c>
      <c r="C2625" s="10">
        <v>45</v>
      </c>
      <c r="D2625" s="10">
        <v>188</v>
      </c>
      <c r="E2625" s="11" t="s">
        <v>3247</v>
      </c>
      <c r="F2625" s="10">
        <v>0</v>
      </c>
      <c r="G2625" s="10">
        <v>0</v>
      </c>
      <c r="H2625" s="11" t="s">
        <v>31</v>
      </c>
      <c r="I2625" s="11" t="s">
        <v>32</v>
      </c>
      <c r="J2625" s="10">
        <v>0</v>
      </c>
      <c r="K2625" s="10">
        <v>1</v>
      </c>
      <c r="L2625" s="10">
        <v>9</v>
      </c>
      <c r="M2625" s="11" t="s">
        <v>31</v>
      </c>
      <c r="N2625" s="10">
        <v>24</v>
      </c>
      <c r="O2625" s="11" t="s">
        <v>190</v>
      </c>
      <c r="P2625" s="11" t="s">
        <v>7831</v>
      </c>
      <c r="Q2625" s="11" t="s">
        <v>36</v>
      </c>
      <c r="R2625" s="10">
        <v>78</v>
      </c>
      <c r="S2625" s="11" t="s">
        <v>31</v>
      </c>
      <c r="T2625" s="11" t="s">
        <v>33</v>
      </c>
      <c r="U2625" s="11" t="s">
        <v>31</v>
      </c>
      <c r="V2625" s="10">
        <v>0</v>
      </c>
      <c r="W2625" s="11" t="s">
        <v>31</v>
      </c>
      <c r="X2625" s="11" t="s">
        <v>63</v>
      </c>
      <c r="Y2625" s="11" t="s">
        <v>64</v>
      </c>
      <c r="Z2625" s="10">
        <v>17</v>
      </c>
      <c r="AA2625" s="10">
        <v>746</v>
      </c>
      <c r="AB2625" s="12"/>
      <c r="AC2625" s="12"/>
    </row>
    <row r="2626" spans="1:29" ht="20.100000000000001" customHeight="1">
      <c r="A2626" s="8" t="s">
        <v>7832</v>
      </c>
      <c r="B2626" s="9" t="s">
        <v>31</v>
      </c>
      <c r="C2626" s="10">
        <v>24</v>
      </c>
      <c r="D2626" s="10">
        <v>67</v>
      </c>
      <c r="E2626" s="11" t="s">
        <v>7833</v>
      </c>
      <c r="F2626" s="10">
        <v>0</v>
      </c>
      <c r="G2626" s="10">
        <v>0</v>
      </c>
      <c r="H2626" s="11" t="s">
        <v>31</v>
      </c>
      <c r="I2626" s="11" t="s">
        <v>32</v>
      </c>
      <c r="J2626" s="10">
        <v>0</v>
      </c>
      <c r="K2626" s="10">
        <v>1</v>
      </c>
      <c r="L2626" s="10">
        <v>2</v>
      </c>
      <c r="M2626" s="11" t="s">
        <v>33</v>
      </c>
      <c r="N2626" s="10">
        <v>0</v>
      </c>
      <c r="O2626" s="11" t="s">
        <v>98</v>
      </c>
      <c r="P2626" s="11" t="s">
        <v>7834</v>
      </c>
      <c r="Q2626" s="11" t="s">
        <v>36</v>
      </c>
      <c r="R2626" s="10">
        <v>36</v>
      </c>
      <c r="S2626" s="11" t="s">
        <v>31</v>
      </c>
      <c r="T2626" s="11" t="s">
        <v>31</v>
      </c>
      <c r="U2626" s="11" t="s">
        <v>31</v>
      </c>
      <c r="V2626" s="10">
        <v>0</v>
      </c>
      <c r="W2626" s="11" t="s">
        <v>31</v>
      </c>
      <c r="X2626" s="11" t="s">
        <v>37</v>
      </c>
      <c r="Y2626" s="11" t="s">
        <v>38</v>
      </c>
      <c r="Z2626" s="10">
        <v>40</v>
      </c>
      <c r="AA2626" s="10">
        <v>976</v>
      </c>
      <c r="AB2626" s="12"/>
      <c r="AC2626" s="12"/>
    </row>
    <row r="2627" spans="1:29" ht="20.100000000000001" customHeight="1">
      <c r="A2627" s="8" t="s">
        <v>7835</v>
      </c>
      <c r="B2627" s="9" t="s">
        <v>31</v>
      </c>
      <c r="C2627" s="10">
        <v>7</v>
      </c>
      <c r="D2627" s="10">
        <v>28</v>
      </c>
      <c r="E2627" s="11" t="s">
        <v>532</v>
      </c>
      <c r="F2627" s="10">
        <v>0</v>
      </c>
      <c r="G2627" s="10">
        <v>0</v>
      </c>
      <c r="H2627" s="11" t="s">
        <v>31</v>
      </c>
      <c r="I2627" s="11" t="s">
        <v>32</v>
      </c>
      <c r="J2627" s="10">
        <v>0</v>
      </c>
      <c r="K2627" s="10">
        <v>1</v>
      </c>
      <c r="L2627" s="10">
        <v>4</v>
      </c>
      <c r="M2627" s="11" t="s">
        <v>33</v>
      </c>
      <c r="N2627" s="10">
        <v>0</v>
      </c>
      <c r="O2627" s="11" t="s">
        <v>226</v>
      </c>
      <c r="P2627" s="11" t="s">
        <v>7836</v>
      </c>
      <c r="Q2627" s="11" t="s">
        <v>43</v>
      </c>
      <c r="R2627" s="10">
        <v>52</v>
      </c>
      <c r="S2627" s="11" t="s">
        <v>31</v>
      </c>
      <c r="T2627" s="11" t="s">
        <v>31</v>
      </c>
      <c r="U2627" s="11" t="s">
        <v>31</v>
      </c>
      <c r="V2627" s="10">
        <v>0</v>
      </c>
      <c r="W2627" s="11" t="s">
        <v>31</v>
      </c>
      <c r="X2627" s="11" t="s">
        <v>37</v>
      </c>
      <c r="Y2627" s="11" t="s">
        <v>38</v>
      </c>
      <c r="Z2627" s="10">
        <v>43</v>
      </c>
      <c r="AA2627" s="10">
        <v>304</v>
      </c>
      <c r="AB2627" s="12"/>
      <c r="AC2627" s="12"/>
    </row>
    <row r="2628" spans="1:29" ht="20.100000000000001" customHeight="1">
      <c r="A2628" s="8" t="s">
        <v>7837</v>
      </c>
      <c r="B2628" s="9" t="s">
        <v>31</v>
      </c>
      <c r="C2628" s="10">
        <v>40</v>
      </c>
      <c r="D2628" s="10">
        <v>170</v>
      </c>
      <c r="E2628" s="11" t="s">
        <v>5262</v>
      </c>
      <c r="F2628" s="10">
        <v>0</v>
      </c>
      <c r="G2628" s="10">
        <v>0</v>
      </c>
      <c r="H2628" s="11" t="s">
        <v>31</v>
      </c>
      <c r="I2628" s="11" t="s">
        <v>32</v>
      </c>
      <c r="J2628" s="10">
        <v>0</v>
      </c>
      <c r="K2628" s="10">
        <v>1</v>
      </c>
      <c r="L2628" s="10">
        <v>3</v>
      </c>
      <c r="M2628" s="11" t="s">
        <v>31</v>
      </c>
      <c r="N2628" s="10">
        <v>38</v>
      </c>
      <c r="O2628" s="11" t="s">
        <v>210</v>
      </c>
      <c r="P2628" s="11" t="s">
        <v>7838</v>
      </c>
      <c r="Q2628" s="11" t="s">
        <v>43</v>
      </c>
      <c r="R2628" s="10">
        <v>54</v>
      </c>
      <c r="S2628" s="11" t="s">
        <v>31</v>
      </c>
      <c r="T2628" s="11" t="s">
        <v>31</v>
      </c>
      <c r="U2628" s="11" t="s">
        <v>31</v>
      </c>
      <c r="V2628" s="10">
        <v>0</v>
      </c>
      <c r="W2628" s="11" t="s">
        <v>33</v>
      </c>
      <c r="X2628" s="11" t="s">
        <v>44</v>
      </c>
      <c r="Y2628" s="11" t="s">
        <v>38</v>
      </c>
      <c r="Z2628" s="10">
        <v>34</v>
      </c>
      <c r="AA2628" s="10">
        <v>1381</v>
      </c>
      <c r="AB2628" s="12"/>
      <c r="AC2628" s="12"/>
    </row>
    <row r="2629" spans="1:29" ht="20.100000000000001" customHeight="1">
      <c r="A2629" s="8" t="s">
        <v>7839</v>
      </c>
      <c r="B2629" s="9" t="s">
        <v>31</v>
      </c>
      <c r="C2629" s="10">
        <v>53</v>
      </c>
      <c r="D2629" s="10">
        <v>78</v>
      </c>
      <c r="E2629" s="11" t="s">
        <v>1461</v>
      </c>
      <c r="F2629" s="10">
        <v>0</v>
      </c>
      <c r="G2629" s="10">
        <v>0</v>
      </c>
      <c r="H2629" s="11" t="s">
        <v>31</v>
      </c>
      <c r="I2629" s="11" t="s">
        <v>32</v>
      </c>
      <c r="J2629" s="10">
        <v>0</v>
      </c>
      <c r="K2629" s="10">
        <v>0</v>
      </c>
      <c r="L2629" s="10">
        <v>5</v>
      </c>
      <c r="M2629" s="11" t="s">
        <v>33</v>
      </c>
      <c r="N2629" s="10">
        <v>0</v>
      </c>
      <c r="O2629" s="11" t="s">
        <v>346</v>
      </c>
      <c r="P2629" s="11" t="s">
        <v>7840</v>
      </c>
      <c r="Q2629" s="11" t="s">
        <v>36</v>
      </c>
      <c r="R2629" s="10">
        <v>35</v>
      </c>
      <c r="S2629" s="11" t="s">
        <v>31</v>
      </c>
      <c r="T2629" s="11" t="s">
        <v>31</v>
      </c>
      <c r="U2629" s="11" t="s">
        <v>31</v>
      </c>
      <c r="V2629" s="10">
        <v>0</v>
      </c>
      <c r="W2629" s="11" t="s">
        <v>31</v>
      </c>
      <c r="X2629" s="11" t="s">
        <v>44</v>
      </c>
      <c r="Y2629" s="11" t="s">
        <v>64</v>
      </c>
      <c r="Z2629" s="10">
        <v>67</v>
      </c>
      <c r="AA2629" s="10">
        <v>3528</v>
      </c>
      <c r="AB2629" s="12"/>
      <c r="AC2629" s="12"/>
    </row>
    <row r="2630" spans="1:29" ht="20.100000000000001" customHeight="1">
      <c r="A2630" s="8" t="s">
        <v>7841</v>
      </c>
      <c r="B2630" s="9" t="s">
        <v>31</v>
      </c>
      <c r="C2630" s="10">
        <v>67</v>
      </c>
      <c r="D2630" s="10">
        <v>126</v>
      </c>
      <c r="E2630" s="11" t="s">
        <v>3195</v>
      </c>
      <c r="F2630" s="10">
        <v>0</v>
      </c>
      <c r="G2630" s="10">
        <v>0</v>
      </c>
      <c r="H2630" s="11" t="s">
        <v>31</v>
      </c>
      <c r="I2630" s="11" t="s">
        <v>32</v>
      </c>
      <c r="J2630" s="10">
        <v>0</v>
      </c>
      <c r="K2630" s="10">
        <v>0</v>
      </c>
      <c r="L2630" s="10">
        <v>0</v>
      </c>
      <c r="M2630" s="11" t="s">
        <v>31</v>
      </c>
      <c r="N2630" s="10">
        <v>0</v>
      </c>
      <c r="O2630" s="11" t="s">
        <v>644</v>
      </c>
      <c r="P2630" s="11" t="s">
        <v>7842</v>
      </c>
      <c r="Q2630" s="11" t="s">
        <v>43</v>
      </c>
      <c r="R2630" s="10">
        <v>71</v>
      </c>
      <c r="S2630" s="11" t="s">
        <v>31</v>
      </c>
      <c r="T2630" s="11" t="s">
        <v>33</v>
      </c>
      <c r="U2630" s="11" t="s">
        <v>31</v>
      </c>
      <c r="V2630" s="10">
        <v>0</v>
      </c>
      <c r="W2630" s="11" t="s">
        <v>31</v>
      </c>
      <c r="X2630" s="11" t="s">
        <v>63</v>
      </c>
      <c r="Y2630" s="11" t="s">
        <v>64</v>
      </c>
      <c r="Z2630" s="10">
        <v>8</v>
      </c>
      <c r="AA2630" s="10">
        <v>559</v>
      </c>
      <c r="AB2630" s="12"/>
      <c r="AC2630" s="12"/>
    </row>
    <row r="2631" spans="1:29" ht="20.100000000000001" customHeight="1">
      <c r="A2631" s="8" t="s">
        <v>7843</v>
      </c>
      <c r="B2631" s="9" t="s">
        <v>31</v>
      </c>
      <c r="C2631" s="10">
        <v>53</v>
      </c>
      <c r="D2631" s="10">
        <v>203</v>
      </c>
      <c r="E2631" s="11" t="s">
        <v>7844</v>
      </c>
      <c r="F2631" s="10">
        <v>0</v>
      </c>
      <c r="G2631" s="10">
        <v>0</v>
      </c>
      <c r="H2631" s="11" t="s">
        <v>31</v>
      </c>
      <c r="I2631" s="11" t="s">
        <v>32</v>
      </c>
      <c r="J2631" s="10">
        <v>0</v>
      </c>
      <c r="K2631" s="10">
        <v>2</v>
      </c>
      <c r="L2631" s="10">
        <v>3</v>
      </c>
      <c r="M2631" s="11" t="s">
        <v>33</v>
      </c>
      <c r="N2631" s="10">
        <v>0</v>
      </c>
      <c r="O2631" s="11" t="s">
        <v>257</v>
      </c>
      <c r="P2631" s="11" t="s">
        <v>7845</v>
      </c>
      <c r="Q2631" s="11" t="s">
        <v>36</v>
      </c>
      <c r="R2631" s="10">
        <v>57</v>
      </c>
      <c r="S2631" s="11" t="s">
        <v>31</v>
      </c>
      <c r="T2631" s="11" t="s">
        <v>31</v>
      </c>
      <c r="U2631" s="11" t="s">
        <v>31</v>
      </c>
      <c r="V2631" s="10">
        <v>0</v>
      </c>
      <c r="W2631" s="11" t="s">
        <v>33</v>
      </c>
      <c r="X2631" s="11" t="s">
        <v>44</v>
      </c>
      <c r="Y2631" s="11" t="s">
        <v>64</v>
      </c>
      <c r="Z2631" s="10">
        <v>59</v>
      </c>
      <c r="AA2631" s="10">
        <v>3168</v>
      </c>
      <c r="AB2631" s="12"/>
      <c r="AC2631" s="12"/>
    </row>
    <row r="2632" spans="1:29" ht="20.100000000000001" customHeight="1">
      <c r="A2632" s="8" t="s">
        <v>7846</v>
      </c>
      <c r="B2632" s="9" t="s">
        <v>31</v>
      </c>
      <c r="C2632" s="10">
        <v>63</v>
      </c>
      <c r="D2632" s="10">
        <v>289</v>
      </c>
      <c r="E2632" s="11" t="s">
        <v>7847</v>
      </c>
      <c r="F2632" s="10">
        <v>0</v>
      </c>
      <c r="G2632" s="10">
        <v>0</v>
      </c>
      <c r="H2632" s="11" t="s">
        <v>31</v>
      </c>
      <c r="I2632" s="11" t="s">
        <v>32</v>
      </c>
      <c r="J2632" s="10">
        <v>0</v>
      </c>
      <c r="K2632" s="10">
        <v>1</v>
      </c>
      <c r="L2632" s="10">
        <v>3</v>
      </c>
      <c r="M2632" s="11" t="s">
        <v>33</v>
      </c>
      <c r="N2632" s="10">
        <v>0</v>
      </c>
      <c r="O2632" s="11" t="s">
        <v>983</v>
      </c>
      <c r="P2632" s="11" t="s">
        <v>7848</v>
      </c>
      <c r="Q2632" s="11" t="s">
        <v>43</v>
      </c>
      <c r="R2632" s="10">
        <v>59</v>
      </c>
      <c r="S2632" s="11" t="s">
        <v>31</v>
      </c>
      <c r="T2632" s="11" t="s">
        <v>31</v>
      </c>
      <c r="U2632" s="11" t="s">
        <v>31</v>
      </c>
      <c r="V2632" s="10">
        <v>0</v>
      </c>
      <c r="W2632" s="11" t="s">
        <v>31</v>
      </c>
      <c r="X2632" s="11" t="s">
        <v>63</v>
      </c>
      <c r="Y2632" s="11" t="s">
        <v>64</v>
      </c>
      <c r="Z2632" s="10">
        <v>53</v>
      </c>
      <c r="AA2632" s="10">
        <v>3353</v>
      </c>
      <c r="AB2632" s="12"/>
      <c r="AC2632" s="12"/>
    </row>
    <row r="2633" spans="1:29" ht="20.100000000000001" customHeight="1">
      <c r="A2633" s="8" t="s">
        <v>7849</v>
      </c>
      <c r="B2633" s="9" t="s">
        <v>31</v>
      </c>
      <c r="C2633" s="10">
        <v>20</v>
      </c>
      <c r="D2633" s="10">
        <v>165</v>
      </c>
      <c r="E2633" s="11" t="s">
        <v>7850</v>
      </c>
      <c r="F2633" s="10">
        <v>0</v>
      </c>
      <c r="G2633" s="10">
        <v>0</v>
      </c>
      <c r="H2633" s="11" t="s">
        <v>31</v>
      </c>
      <c r="I2633" s="11" t="s">
        <v>32</v>
      </c>
      <c r="J2633" s="10">
        <v>0</v>
      </c>
      <c r="K2633" s="10">
        <v>1</v>
      </c>
      <c r="L2633" s="10">
        <v>4</v>
      </c>
      <c r="M2633" s="11" t="s">
        <v>33</v>
      </c>
      <c r="N2633" s="10">
        <v>0</v>
      </c>
      <c r="O2633" s="11" t="s">
        <v>186</v>
      </c>
      <c r="P2633" s="11" t="s">
        <v>7851</v>
      </c>
      <c r="Q2633" s="11" t="s">
        <v>36</v>
      </c>
      <c r="R2633" s="10">
        <v>44</v>
      </c>
      <c r="S2633" s="11" t="s">
        <v>31</v>
      </c>
      <c r="T2633" s="11" t="s">
        <v>31</v>
      </c>
      <c r="U2633" s="11" t="s">
        <v>31</v>
      </c>
      <c r="V2633" s="10">
        <v>0</v>
      </c>
      <c r="W2633" s="11" t="s">
        <v>31</v>
      </c>
      <c r="X2633" s="11" t="s">
        <v>37</v>
      </c>
      <c r="Y2633" s="11" t="s">
        <v>64</v>
      </c>
      <c r="Z2633" s="10">
        <v>10</v>
      </c>
      <c r="AA2633" s="10">
        <v>201</v>
      </c>
      <c r="AB2633" s="12"/>
      <c r="AC2633" s="12"/>
    </row>
    <row r="2634" spans="1:29" ht="20.100000000000001" customHeight="1">
      <c r="A2634" s="8" t="s">
        <v>7852</v>
      </c>
      <c r="B2634" s="9" t="s">
        <v>31</v>
      </c>
      <c r="C2634" s="10">
        <v>64</v>
      </c>
      <c r="D2634" s="10">
        <v>255</v>
      </c>
      <c r="E2634" s="10">
        <v>580</v>
      </c>
      <c r="F2634" s="10">
        <v>0</v>
      </c>
      <c r="G2634" s="10">
        <v>0</v>
      </c>
      <c r="H2634" s="11" t="s">
        <v>31</v>
      </c>
      <c r="I2634" s="11" t="s">
        <v>32</v>
      </c>
      <c r="J2634" s="10">
        <v>0</v>
      </c>
      <c r="K2634" s="10">
        <v>1</v>
      </c>
      <c r="L2634" s="10">
        <v>9</v>
      </c>
      <c r="M2634" s="11" t="s">
        <v>33</v>
      </c>
      <c r="N2634" s="10">
        <v>0</v>
      </c>
      <c r="O2634" s="11" t="s">
        <v>119</v>
      </c>
      <c r="P2634" s="11" t="s">
        <v>7853</v>
      </c>
      <c r="Q2634" s="11" t="s">
        <v>43</v>
      </c>
      <c r="R2634" s="10">
        <v>78</v>
      </c>
      <c r="S2634" s="11" t="s">
        <v>31</v>
      </c>
      <c r="T2634" s="11" t="s">
        <v>33</v>
      </c>
      <c r="U2634" s="11" t="s">
        <v>31</v>
      </c>
      <c r="V2634" s="10">
        <v>0</v>
      </c>
      <c r="W2634" s="11" t="s">
        <v>33</v>
      </c>
      <c r="X2634" s="11" t="s">
        <v>63</v>
      </c>
      <c r="Y2634" s="11" t="s">
        <v>64</v>
      </c>
      <c r="Z2634" s="10">
        <v>47</v>
      </c>
      <c r="AA2634" s="10">
        <v>3003</v>
      </c>
      <c r="AB2634" s="12"/>
      <c r="AC2634" s="12"/>
    </row>
    <row r="2635" spans="1:29" ht="20.100000000000001" customHeight="1">
      <c r="A2635" s="8" t="s">
        <v>7854</v>
      </c>
      <c r="B2635" s="9" t="s">
        <v>31</v>
      </c>
      <c r="C2635" s="10">
        <v>47</v>
      </c>
      <c r="D2635" s="10">
        <v>148</v>
      </c>
      <c r="E2635" s="11" t="s">
        <v>7855</v>
      </c>
      <c r="F2635" s="10">
        <v>0</v>
      </c>
      <c r="G2635" s="10">
        <v>0</v>
      </c>
      <c r="H2635" s="11" t="s">
        <v>31</v>
      </c>
      <c r="I2635" s="11" t="s">
        <v>32</v>
      </c>
      <c r="J2635" s="10">
        <v>0</v>
      </c>
      <c r="K2635" s="10">
        <v>0</v>
      </c>
      <c r="L2635" s="10">
        <v>0</v>
      </c>
      <c r="M2635" s="11" t="s">
        <v>33</v>
      </c>
      <c r="N2635" s="10">
        <v>0</v>
      </c>
      <c r="O2635" s="11" t="s">
        <v>41</v>
      </c>
      <c r="P2635" s="11" t="s">
        <v>7856</v>
      </c>
      <c r="Q2635" s="11" t="s">
        <v>36</v>
      </c>
      <c r="R2635" s="10">
        <v>69</v>
      </c>
      <c r="S2635" s="11" t="s">
        <v>31</v>
      </c>
      <c r="T2635" s="11" t="s">
        <v>33</v>
      </c>
      <c r="U2635" s="11" t="s">
        <v>31</v>
      </c>
      <c r="V2635" s="10">
        <v>0</v>
      </c>
      <c r="W2635" s="11" t="s">
        <v>31</v>
      </c>
      <c r="X2635" s="11" t="s">
        <v>44</v>
      </c>
      <c r="Y2635" s="11" t="s">
        <v>38</v>
      </c>
      <c r="Z2635" s="10">
        <v>26</v>
      </c>
      <c r="AA2635" s="10">
        <v>1254</v>
      </c>
      <c r="AB2635" s="12"/>
      <c r="AC2635" s="12"/>
    </row>
    <row r="2636" spans="1:29" ht="20.100000000000001" customHeight="1">
      <c r="A2636" s="8" t="s">
        <v>7857</v>
      </c>
      <c r="B2636" s="9" t="s">
        <v>31</v>
      </c>
      <c r="C2636" s="10">
        <v>70</v>
      </c>
      <c r="D2636" s="10">
        <v>476</v>
      </c>
      <c r="E2636" s="11" t="s">
        <v>7858</v>
      </c>
      <c r="F2636" s="10">
        <v>280</v>
      </c>
      <c r="G2636" s="10">
        <v>742</v>
      </c>
      <c r="H2636" s="11" t="s">
        <v>33</v>
      </c>
      <c r="I2636" s="11" t="s">
        <v>48</v>
      </c>
      <c r="J2636" s="10">
        <v>0</v>
      </c>
      <c r="K2636" s="10">
        <v>0</v>
      </c>
      <c r="L2636" s="10">
        <v>1</v>
      </c>
      <c r="M2636" s="11" t="s">
        <v>33</v>
      </c>
      <c r="N2636" s="10">
        <v>0</v>
      </c>
      <c r="O2636" s="11" t="s">
        <v>354</v>
      </c>
      <c r="P2636" s="11" t="s">
        <v>7859</v>
      </c>
      <c r="Q2636" s="11" t="s">
        <v>43</v>
      </c>
      <c r="R2636" s="10">
        <v>54</v>
      </c>
      <c r="S2636" s="11" t="s">
        <v>31</v>
      </c>
      <c r="T2636" s="11" t="s">
        <v>31</v>
      </c>
      <c r="U2636" s="11" t="s">
        <v>31</v>
      </c>
      <c r="V2636" s="10">
        <v>0</v>
      </c>
      <c r="W2636" s="11" t="s">
        <v>33</v>
      </c>
      <c r="X2636" s="11" t="s">
        <v>44</v>
      </c>
      <c r="Y2636" s="11" t="s">
        <v>38</v>
      </c>
      <c r="Z2636" s="10">
        <v>67</v>
      </c>
      <c r="AA2636" s="10">
        <v>4697</v>
      </c>
      <c r="AB2636" s="12"/>
      <c r="AC2636" s="12"/>
    </row>
    <row r="2637" spans="1:29" ht="20.100000000000001" customHeight="1">
      <c r="A2637" s="8" t="s">
        <v>7860</v>
      </c>
      <c r="B2637" s="9" t="s">
        <v>31</v>
      </c>
      <c r="C2637" s="10">
        <v>17</v>
      </c>
      <c r="D2637" s="10">
        <v>52</v>
      </c>
      <c r="E2637" s="11" t="s">
        <v>7861</v>
      </c>
      <c r="F2637" s="10">
        <v>68</v>
      </c>
      <c r="G2637" s="11" t="s">
        <v>7862</v>
      </c>
      <c r="H2637" s="11" t="s">
        <v>33</v>
      </c>
      <c r="I2637" s="11" t="s">
        <v>48</v>
      </c>
      <c r="J2637" s="10">
        <v>0</v>
      </c>
      <c r="K2637" s="10">
        <v>0</v>
      </c>
      <c r="L2637" s="10">
        <v>12</v>
      </c>
      <c r="M2637" s="11" t="s">
        <v>31</v>
      </c>
      <c r="N2637" s="10">
        <v>4</v>
      </c>
      <c r="O2637" s="11" t="s">
        <v>158</v>
      </c>
      <c r="P2637" s="11" t="s">
        <v>7863</v>
      </c>
      <c r="Q2637" s="11" t="s">
        <v>36</v>
      </c>
      <c r="R2637" s="10">
        <v>60</v>
      </c>
      <c r="S2637" s="11" t="s">
        <v>31</v>
      </c>
      <c r="T2637" s="11" t="s">
        <v>31</v>
      </c>
      <c r="U2637" s="11" t="s">
        <v>31</v>
      </c>
      <c r="V2637" s="10">
        <v>0</v>
      </c>
      <c r="W2637" s="11" t="s">
        <v>31</v>
      </c>
      <c r="X2637" s="11" t="s">
        <v>37</v>
      </c>
      <c r="Y2637" s="11" t="s">
        <v>38</v>
      </c>
      <c r="Z2637" s="10">
        <v>38</v>
      </c>
      <c r="AA2637" s="10">
        <v>647</v>
      </c>
      <c r="AB2637" s="12"/>
      <c r="AC2637" s="12"/>
    </row>
    <row r="2638" spans="1:29" ht="20.100000000000001" customHeight="1">
      <c r="A2638" s="8" t="s">
        <v>7864</v>
      </c>
      <c r="B2638" s="9" t="s">
        <v>31</v>
      </c>
      <c r="C2638" s="10">
        <v>35</v>
      </c>
      <c r="D2638" s="10">
        <v>142</v>
      </c>
      <c r="E2638" s="11" t="s">
        <v>7865</v>
      </c>
      <c r="F2638" s="10">
        <v>0</v>
      </c>
      <c r="G2638" s="10">
        <v>0</v>
      </c>
      <c r="H2638" s="11" t="s">
        <v>31</v>
      </c>
      <c r="I2638" s="11" t="s">
        <v>32</v>
      </c>
      <c r="J2638" s="10">
        <v>0</v>
      </c>
      <c r="K2638" s="10">
        <v>0</v>
      </c>
      <c r="L2638" s="10">
        <v>14</v>
      </c>
      <c r="M2638" s="11" t="s">
        <v>33</v>
      </c>
      <c r="N2638" s="10">
        <v>0</v>
      </c>
      <c r="O2638" s="11" t="s">
        <v>147</v>
      </c>
      <c r="P2638" s="11" t="s">
        <v>7866</v>
      </c>
      <c r="Q2638" s="11" t="s">
        <v>43</v>
      </c>
      <c r="R2638" s="10">
        <v>21</v>
      </c>
      <c r="S2638" s="11" t="s">
        <v>33</v>
      </c>
      <c r="T2638" s="11" t="s">
        <v>31</v>
      </c>
      <c r="U2638" s="11" t="s">
        <v>31</v>
      </c>
      <c r="V2638" s="10">
        <v>0</v>
      </c>
      <c r="W2638" s="11" t="s">
        <v>33</v>
      </c>
      <c r="X2638" s="11" t="s">
        <v>37</v>
      </c>
      <c r="Y2638" s="11" t="s">
        <v>38</v>
      </c>
      <c r="Z2638" s="10">
        <v>56</v>
      </c>
      <c r="AA2638" s="10">
        <v>1967</v>
      </c>
      <c r="AB2638" s="12"/>
      <c r="AC2638" s="12"/>
    </row>
    <row r="2639" spans="1:29" ht="20.100000000000001" customHeight="1">
      <c r="A2639" s="8" t="s">
        <v>7867</v>
      </c>
      <c r="B2639" s="9" t="s">
        <v>31</v>
      </c>
      <c r="C2639" s="10">
        <v>16</v>
      </c>
      <c r="D2639" s="10">
        <v>84</v>
      </c>
      <c r="E2639" s="11" t="s">
        <v>2048</v>
      </c>
      <c r="F2639" s="10">
        <v>0</v>
      </c>
      <c r="G2639" s="10">
        <v>0</v>
      </c>
      <c r="H2639" s="11" t="s">
        <v>31</v>
      </c>
      <c r="I2639" s="11" t="s">
        <v>32</v>
      </c>
      <c r="J2639" s="10">
        <v>0</v>
      </c>
      <c r="K2639" s="10">
        <v>0</v>
      </c>
      <c r="L2639" s="10">
        <v>3</v>
      </c>
      <c r="M2639" s="11" t="s">
        <v>33</v>
      </c>
      <c r="N2639" s="10">
        <v>0</v>
      </c>
      <c r="O2639" s="11" t="s">
        <v>137</v>
      </c>
      <c r="P2639" s="11" t="s">
        <v>7868</v>
      </c>
      <c r="Q2639" s="11" t="s">
        <v>43</v>
      </c>
      <c r="R2639" s="10">
        <v>62</v>
      </c>
      <c r="S2639" s="11" t="s">
        <v>31</v>
      </c>
      <c r="T2639" s="11" t="s">
        <v>31</v>
      </c>
      <c r="U2639" s="11" t="s">
        <v>31</v>
      </c>
      <c r="V2639" s="10">
        <v>0</v>
      </c>
      <c r="W2639" s="11" t="s">
        <v>31</v>
      </c>
      <c r="X2639" s="11" t="s">
        <v>37</v>
      </c>
      <c r="Y2639" s="11" t="s">
        <v>64</v>
      </c>
      <c r="Z2639" s="10">
        <v>33</v>
      </c>
      <c r="AA2639" s="10">
        <v>516</v>
      </c>
      <c r="AB2639" s="12"/>
      <c r="AC2639" s="12"/>
    </row>
    <row r="2640" spans="1:29" ht="20.100000000000001" customHeight="1">
      <c r="A2640" s="8" t="s">
        <v>7869</v>
      </c>
      <c r="B2640" s="9" t="s">
        <v>31</v>
      </c>
      <c r="C2640" s="10">
        <v>71</v>
      </c>
      <c r="D2640" s="10">
        <v>474</v>
      </c>
      <c r="E2640" s="11" t="s">
        <v>7870</v>
      </c>
      <c r="F2640" s="10">
        <v>284</v>
      </c>
      <c r="G2640" s="11" t="s">
        <v>3323</v>
      </c>
      <c r="H2640" s="11" t="s">
        <v>33</v>
      </c>
      <c r="I2640" s="11" t="s">
        <v>48</v>
      </c>
      <c r="J2640" s="10">
        <v>0</v>
      </c>
      <c r="K2640" s="10">
        <v>1</v>
      </c>
      <c r="L2640" s="10">
        <v>10</v>
      </c>
      <c r="M2640" s="11" t="s">
        <v>33</v>
      </c>
      <c r="N2640" s="10">
        <v>0</v>
      </c>
      <c r="O2640" s="11" t="s">
        <v>831</v>
      </c>
      <c r="P2640" s="11" t="s">
        <v>7871</v>
      </c>
      <c r="Q2640" s="11" t="s">
        <v>36</v>
      </c>
      <c r="R2640" s="10">
        <v>35</v>
      </c>
      <c r="S2640" s="11" t="s">
        <v>31</v>
      </c>
      <c r="T2640" s="11" t="s">
        <v>31</v>
      </c>
      <c r="U2640" s="11" t="s">
        <v>31</v>
      </c>
      <c r="V2640" s="10">
        <v>0</v>
      </c>
      <c r="W2640" s="11" t="s">
        <v>33</v>
      </c>
      <c r="X2640" s="11" t="s">
        <v>63</v>
      </c>
      <c r="Y2640" s="11" t="s">
        <v>38</v>
      </c>
      <c r="Z2640" s="10">
        <v>32</v>
      </c>
      <c r="AA2640" s="10">
        <v>2303</v>
      </c>
      <c r="AB2640" s="12"/>
      <c r="AC2640" s="12"/>
    </row>
    <row r="2641" spans="1:29" ht="20.100000000000001" customHeight="1">
      <c r="A2641" s="8" t="s">
        <v>7872</v>
      </c>
      <c r="B2641" s="9" t="s">
        <v>31</v>
      </c>
      <c r="C2641" s="10">
        <v>8</v>
      </c>
      <c r="D2641" s="10">
        <v>46</v>
      </c>
      <c r="E2641" s="11" t="s">
        <v>2730</v>
      </c>
      <c r="F2641" s="10">
        <v>0</v>
      </c>
      <c r="G2641" s="10">
        <v>0</v>
      </c>
      <c r="H2641" s="11" t="s">
        <v>31</v>
      </c>
      <c r="I2641" s="11" t="s">
        <v>32</v>
      </c>
      <c r="J2641" s="10">
        <v>0</v>
      </c>
      <c r="K2641" s="10">
        <v>2</v>
      </c>
      <c r="L2641" s="10">
        <v>0</v>
      </c>
      <c r="M2641" s="11" t="s">
        <v>31</v>
      </c>
      <c r="N2641" s="10">
        <v>0</v>
      </c>
      <c r="O2641" s="11" t="s">
        <v>1799</v>
      </c>
      <c r="P2641" s="11" t="s">
        <v>7873</v>
      </c>
      <c r="Q2641" s="11" t="s">
        <v>36</v>
      </c>
      <c r="R2641" s="10">
        <v>55</v>
      </c>
      <c r="S2641" s="11" t="s">
        <v>31</v>
      </c>
      <c r="T2641" s="11" t="s">
        <v>31</v>
      </c>
      <c r="U2641" s="11" t="s">
        <v>31</v>
      </c>
      <c r="V2641" s="10">
        <v>0</v>
      </c>
      <c r="W2641" s="11" t="s">
        <v>31</v>
      </c>
      <c r="X2641" s="11" t="s">
        <v>37</v>
      </c>
      <c r="Y2641" s="11" t="s">
        <v>64</v>
      </c>
      <c r="Z2641" s="10">
        <v>12</v>
      </c>
      <c r="AA2641" s="10">
        <v>89</v>
      </c>
      <c r="AB2641" s="12"/>
      <c r="AC2641" s="12"/>
    </row>
    <row r="2642" spans="1:29" ht="20.100000000000001" customHeight="1">
      <c r="A2642" s="8" t="s">
        <v>7874</v>
      </c>
      <c r="B2642" s="9" t="s">
        <v>31</v>
      </c>
      <c r="C2642" s="10">
        <v>31</v>
      </c>
      <c r="D2642" s="10">
        <v>171</v>
      </c>
      <c r="E2642" s="11" t="s">
        <v>5770</v>
      </c>
      <c r="F2642" s="10">
        <v>0</v>
      </c>
      <c r="G2642" s="10">
        <v>0</v>
      </c>
      <c r="H2642" s="11" t="s">
        <v>31</v>
      </c>
      <c r="I2642" s="11" t="s">
        <v>32</v>
      </c>
      <c r="J2642" s="10">
        <v>0</v>
      </c>
      <c r="K2642" s="10">
        <v>2</v>
      </c>
      <c r="L2642" s="10">
        <v>4</v>
      </c>
      <c r="M2642" s="11" t="s">
        <v>31</v>
      </c>
      <c r="N2642" s="10">
        <v>19</v>
      </c>
      <c r="O2642" s="11" t="s">
        <v>279</v>
      </c>
      <c r="P2642" s="11" t="s">
        <v>7875</v>
      </c>
      <c r="Q2642" s="11" t="s">
        <v>36</v>
      </c>
      <c r="R2642" s="10">
        <v>50</v>
      </c>
      <c r="S2642" s="11" t="s">
        <v>31</v>
      </c>
      <c r="T2642" s="11" t="s">
        <v>31</v>
      </c>
      <c r="U2642" s="11" t="s">
        <v>31</v>
      </c>
      <c r="V2642" s="10">
        <v>0</v>
      </c>
      <c r="W2642" s="11" t="s">
        <v>33</v>
      </c>
      <c r="X2642" s="11" t="s">
        <v>44</v>
      </c>
      <c r="Y2642" s="11" t="s">
        <v>64</v>
      </c>
      <c r="Z2642" s="10">
        <v>34</v>
      </c>
      <c r="AA2642" s="10">
        <v>1038</v>
      </c>
      <c r="AB2642" s="12"/>
      <c r="AC2642" s="12"/>
    </row>
    <row r="2643" spans="1:29" ht="20.100000000000001" customHeight="1">
      <c r="A2643" s="8" t="s">
        <v>7876</v>
      </c>
      <c r="B2643" s="9" t="s">
        <v>31</v>
      </c>
      <c r="C2643" s="10">
        <v>32</v>
      </c>
      <c r="D2643" s="10">
        <v>141</v>
      </c>
      <c r="E2643" s="11" t="s">
        <v>7877</v>
      </c>
      <c r="F2643" s="10">
        <v>0</v>
      </c>
      <c r="G2643" s="10">
        <v>0</v>
      </c>
      <c r="H2643" s="11" t="s">
        <v>31</v>
      </c>
      <c r="I2643" s="11" t="s">
        <v>32</v>
      </c>
      <c r="J2643" s="10">
        <v>0</v>
      </c>
      <c r="K2643" s="10">
        <v>1</v>
      </c>
      <c r="L2643" s="10">
        <v>5</v>
      </c>
      <c r="M2643" s="11" t="s">
        <v>33</v>
      </c>
      <c r="N2643" s="10">
        <v>0</v>
      </c>
      <c r="O2643" s="11" t="s">
        <v>41</v>
      </c>
      <c r="P2643" s="11" t="s">
        <v>7878</v>
      </c>
      <c r="Q2643" s="11" t="s">
        <v>43</v>
      </c>
      <c r="R2643" s="10">
        <v>36</v>
      </c>
      <c r="S2643" s="11" t="s">
        <v>31</v>
      </c>
      <c r="T2643" s="11" t="s">
        <v>31</v>
      </c>
      <c r="U2643" s="11" t="s">
        <v>31</v>
      </c>
      <c r="V2643" s="10">
        <v>0</v>
      </c>
      <c r="W2643" s="11" t="s">
        <v>31</v>
      </c>
      <c r="X2643" s="11" t="s">
        <v>37</v>
      </c>
      <c r="Y2643" s="11" t="s">
        <v>64</v>
      </c>
      <c r="Z2643" s="10">
        <v>35</v>
      </c>
      <c r="AA2643" s="10">
        <v>1128</v>
      </c>
      <c r="AB2643" s="12"/>
      <c r="AC2643" s="12"/>
    </row>
    <row r="2644" spans="1:29" ht="20.100000000000001" customHeight="1">
      <c r="A2644" s="8" t="s">
        <v>7879</v>
      </c>
      <c r="B2644" s="9" t="s">
        <v>31</v>
      </c>
      <c r="C2644" s="10">
        <v>47</v>
      </c>
      <c r="D2644" s="10">
        <v>295</v>
      </c>
      <c r="E2644" s="11" t="s">
        <v>7880</v>
      </c>
      <c r="F2644" s="10">
        <v>0</v>
      </c>
      <c r="G2644" s="10">
        <v>0</v>
      </c>
      <c r="H2644" s="11" t="s">
        <v>31</v>
      </c>
      <c r="I2644" s="11" t="s">
        <v>32</v>
      </c>
      <c r="J2644" s="10">
        <v>0</v>
      </c>
      <c r="K2644" s="10">
        <v>1</v>
      </c>
      <c r="L2644" s="10">
        <v>9</v>
      </c>
      <c r="M2644" s="11" t="s">
        <v>33</v>
      </c>
      <c r="N2644" s="10">
        <v>0</v>
      </c>
      <c r="O2644" s="11" t="s">
        <v>52</v>
      </c>
      <c r="P2644" s="11" t="s">
        <v>7881</v>
      </c>
      <c r="Q2644" s="11" t="s">
        <v>36</v>
      </c>
      <c r="R2644" s="10">
        <v>63</v>
      </c>
      <c r="S2644" s="11" t="s">
        <v>31</v>
      </c>
      <c r="T2644" s="11" t="s">
        <v>31</v>
      </c>
      <c r="U2644" s="11" t="s">
        <v>31</v>
      </c>
      <c r="V2644" s="10">
        <v>0</v>
      </c>
      <c r="W2644" s="11" t="s">
        <v>33</v>
      </c>
      <c r="X2644" s="11" t="s">
        <v>44</v>
      </c>
      <c r="Y2644" s="11" t="s">
        <v>64</v>
      </c>
      <c r="Z2644" s="10">
        <v>45</v>
      </c>
      <c r="AA2644" s="10">
        <v>2125</v>
      </c>
      <c r="AB2644" s="12"/>
      <c r="AC2644" s="12"/>
    </row>
    <row r="2645" spans="1:29" ht="20.100000000000001" customHeight="1">
      <c r="A2645" s="8" t="s">
        <v>7882</v>
      </c>
      <c r="B2645" s="9" t="s">
        <v>31</v>
      </c>
      <c r="C2645" s="10">
        <v>52</v>
      </c>
      <c r="D2645" s="10">
        <v>229</v>
      </c>
      <c r="E2645" s="11" t="s">
        <v>7883</v>
      </c>
      <c r="F2645" s="10">
        <v>0</v>
      </c>
      <c r="G2645" s="10">
        <v>0</v>
      </c>
      <c r="H2645" s="11" t="s">
        <v>31</v>
      </c>
      <c r="I2645" s="11" t="s">
        <v>32</v>
      </c>
      <c r="J2645" s="10">
        <v>0</v>
      </c>
      <c r="K2645" s="10">
        <v>0</v>
      </c>
      <c r="L2645" s="10">
        <v>0</v>
      </c>
      <c r="M2645" s="11" t="s">
        <v>31</v>
      </c>
      <c r="N2645" s="10">
        <v>0</v>
      </c>
      <c r="O2645" s="11" t="s">
        <v>86</v>
      </c>
      <c r="P2645" s="11" t="s">
        <v>7884</v>
      </c>
      <c r="Q2645" s="11" t="s">
        <v>43</v>
      </c>
      <c r="R2645" s="10">
        <v>35</v>
      </c>
      <c r="S2645" s="11" t="s">
        <v>31</v>
      </c>
      <c r="T2645" s="11" t="s">
        <v>31</v>
      </c>
      <c r="U2645" s="11" t="s">
        <v>31</v>
      </c>
      <c r="V2645" s="10">
        <v>0</v>
      </c>
      <c r="W2645" s="11" t="s">
        <v>31</v>
      </c>
      <c r="X2645" s="11" t="s">
        <v>63</v>
      </c>
      <c r="Y2645" s="11" t="s">
        <v>64</v>
      </c>
      <c r="Z2645" s="10">
        <v>10</v>
      </c>
      <c r="AA2645" s="10">
        <v>500</v>
      </c>
      <c r="AB2645" s="12"/>
      <c r="AC2645" s="12"/>
    </row>
    <row r="2646" spans="1:29" ht="20.100000000000001" customHeight="1">
      <c r="A2646" s="8" t="s">
        <v>7885</v>
      </c>
      <c r="B2646" s="9" t="s">
        <v>31</v>
      </c>
      <c r="C2646" s="10">
        <v>27</v>
      </c>
      <c r="D2646" s="10">
        <v>114</v>
      </c>
      <c r="E2646" s="11" t="s">
        <v>7886</v>
      </c>
      <c r="F2646" s="10">
        <v>0</v>
      </c>
      <c r="G2646" s="10">
        <v>0</v>
      </c>
      <c r="H2646" s="11" t="s">
        <v>31</v>
      </c>
      <c r="I2646" s="11" t="s">
        <v>32</v>
      </c>
      <c r="J2646" s="10">
        <v>0</v>
      </c>
      <c r="K2646" s="10">
        <v>0</v>
      </c>
      <c r="L2646" s="10">
        <v>1</v>
      </c>
      <c r="M2646" s="11" t="s">
        <v>33</v>
      </c>
      <c r="N2646" s="10">
        <v>0</v>
      </c>
      <c r="O2646" s="11" t="s">
        <v>133</v>
      </c>
      <c r="P2646" s="11" t="s">
        <v>7887</v>
      </c>
      <c r="Q2646" s="11" t="s">
        <v>43</v>
      </c>
      <c r="R2646" s="10">
        <v>30</v>
      </c>
      <c r="S2646" s="11" t="s">
        <v>31</v>
      </c>
      <c r="T2646" s="11" t="s">
        <v>31</v>
      </c>
      <c r="U2646" s="11" t="s">
        <v>31</v>
      </c>
      <c r="V2646" s="10">
        <v>0</v>
      </c>
      <c r="W2646" s="11" t="s">
        <v>31</v>
      </c>
      <c r="X2646" s="11" t="s">
        <v>37</v>
      </c>
      <c r="Y2646" s="11" t="s">
        <v>38</v>
      </c>
      <c r="Z2646" s="10">
        <v>40</v>
      </c>
      <c r="AA2646" s="10">
        <v>1092</v>
      </c>
      <c r="AB2646" s="12"/>
      <c r="AC2646" s="12"/>
    </row>
    <row r="2647" spans="1:29" ht="20.100000000000001" customHeight="1">
      <c r="A2647" s="8" t="s">
        <v>7888</v>
      </c>
      <c r="B2647" s="9" t="s">
        <v>31</v>
      </c>
      <c r="C2647" s="10">
        <v>66</v>
      </c>
      <c r="D2647" s="10">
        <v>301</v>
      </c>
      <c r="E2647" s="11" t="s">
        <v>7889</v>
      </c>
      <c r="F2647" s="10">
        <v>0</v>
      </c>
      <c r="G2647" s="10">
        <v>0</v>
      </c>
      <c r="H2647" s="11" t="s">
        <v>31</v>
      </c>
      <c r="I2647" s="11" t="s">
        <v>32</v>
      </c>
      <c r="J2647" s="10">
        <v>0</v>
      </c>
      <c r="K2647" s="10">
        <v>0</v>
      </c>
      <c r="L2647" s="10">
        <v>5</v>
      </c>
      <c r="M2647" s="11" t="s">
        <v>33</v>
      </c>
      <c r="N2647" s="10">
        <v>0</v>
      </c>
      <c r="O2647" s="11" t="s">
        <v>644</v>
      </c>
      <c r="P2647" s="11" t="s">
        <v>7890</v>
      </c>
      <c r="Q2647" s="11" t="s">
        <v>36</v>
      </c>
      <c r="R2647" s="10">
        <v>56</v>
      </c>
      <c r="S2647" s="11" t="s">
        <v>31</v>
      </c>
      <c r="T2647" s="11" t="s">
        <v>31</v>
      </c>
      <c r="U2647" s="11" t="s">
        <v>31</v>
      </c>
      <c r="V2647" s="10">
        <v>0</v>
      </c>
      <c r="W2647" s="11" t="s">
        <v>33</v>
      </c>
      <c r="X2647" s="11" t="s">
        <v>63</v>
      </c>
      <c r="Y2647" s="11" t="s">
        <v>38</v>
      </c>
      <c r="Z2647" s="10">
        <v>38</v>
      </c>
      <c r="AA2647" s="10">
        <v>2494</v>
      </c>
      <c r="AB2647" s="12"/>
      <c r="AC2647" s="12"/>
    </row>
    <row r="2648" spans="1:29" ht="20.100000000000001" customHeight="1">
      <c r="A2648" s="8" t="s">
        <v>7891</v>
      </c>
      <c r="B2648" s="9" t="s">
        <v>31</v>
      </c>
      <c r="C2648" s="10">
        <v>72</v>
      </c>
      <c r="D2648" s="10">
        <v>141</v>
      </c>
      <c r="E2648" s="11" t="s">
        <v>4941</v>
      </c>
      <c r="F2648" s="10">
        <v>0</v>
      </c>
      <c r="G2648" s="10">
        <v>0</v>
      </c>
      <c r="H2648" s="11" t="s">
        <v>31</v>
      </c>
      <c r="I2648" s="11" t="s">
        <v>32</v>
      </c>
      <c r="J2648" s="10">
        <v>0</v>
      </c>
      <c r="K2648" s="10">
        <v>0</v>
      </c>
      <c r="L2648" s="10">
        <v>10</v>
      </c>
      <c r="M2648" s="11" t="s">
        <v>31</v>
      </c>
      <c r="N2648" s="10">
        <v>39</v>
      </c>
      <c r="O2648" s="11" t="s">
        <v>194</v>
      </c>
      <c r="P2648" s="11" t="s">
        <v>7892</v>
      </c>
      <c r="Q2648" s="11" t="s">
        <v>43</v>
      </c>
      <c r="R2648" s="10">
        <v>77</v>
      </c>
      <c r="S2648" s="11" t="s">
        <v>31</v>
      </c>
      <c r="T2648" s="11" t="s">
        <v>33</v>
      </c>
      <c r="U2648" s="11" t="s">
        <v>31</v>
      </c>
      <c r="V2648" s="10">
        <v>0</v>
      </c>
      <c r="W2648" s="11" t="s">
        <v>33</v>
      </c>
      <c r="X2648" s="11" t="s">
        <v>63</v>
      </c>
      <c r="Y2648" s="11" t="s">
        <v>38</v>
      </c>
      <c r="Z2648" s="10">
        <v>44</v>
      </c>
      <c r="AA2648" s="10">
        <v>3142</v>
      </c>
      <c r="AB2648" s="12"/>
      <c r="AC2648" s="12"/>
    </row>
    <row r="2649" spans="1:29" ht="20.100000000000001" customHeight="1">
      <c r="A2649" s="8" t="s">
        <v>7893</v>
      </c>
      <c r="B2649" s="9" t="s">
        <v>31</v>
      </c>
      <c r="C2649" s="10">
        <v>9</v>
      </c>
      <c r="D2649" s="10">
        <v>33</v>
      </c>
      <c r="E2649" s="11" t="s">
        <v>7894</v>
      </c>
      <c r="F2649" s="10">
        <v>0</v>
      </c>
      <c r="G2649" s="10">
        <v>0</v>
      </c>
      <c r="H2649" s="11" t="s">
        <v>31</v>
      </c>
      <c r="I2649" s="11" t="s">
        <v>32</v>
      </c>
      <c r="J2649" s="10">
        <v>0</v>
      </c>
      <c r="K2649" s="10">
        <v>1</v>
      </c>
      <c r="L2649" s="10">
        <v>0</v>
      </c>
      <c r="M2649" s="11" t="s">
        <v>31</v>
      </c>
      <c r="N2649" s="10">
        <v>0</v>
      </c>
      <c r="O2649" s="11" t="s">
        <v>90</v>
      </c>
      <c r="P2649" s="11" t="s">
        <v>7895</v>
      </c>
      <c r="Q2649" s="11" t="s">
        <v>36</v>
      </c>
      <c r="R2649" s="10">
        <v>29</v>
      </c>
      <c r="S2649" s="11" t="s">
        <v>33</v>
      </c>
      <c r="T2649" s="11" t="s">
        <v>31</v>
      </c>
      <c r="U2649" s="11" t="s">
        <v>31</v>
      </c>
      <c r="V2649" s="10">
        <v>0</v>
      </c>
      <c r="W2649" s="11" t="s">
        <v>31</v>
      </c>
      <c r="X2649" s="11" t="s">
        <v>44</v>
      </c>
      <c r="Y2649" s="11" t="s">
        <v>64</v>
      </c>
      <c r="Z2649" s="10">
        <v>8</v>
      </c>
      <c r="AA2649" s="10">
        <v>70</v>
      </c>
      <c r="AB2649" s="12"/>
      <c r="AC2649" s="12"/>
    </row>
    <row r="2650" spans="1:29" ht="20.100000000000001" customHeight="1">
      <c r="A2650" s="8" t="s">
        <v>7896</v>
      </c>
      <c r="B2650" s="9" t="s">
        <v>31</v>
      </c>
      <c r="C2650" s="10">
        <v>43</v>
      </c>
      <c r="D2650" s="10">
        <v>192</v>
      </c>
      <c r="E2650" s="11" t="s">
        <v>7897</v>
      </c>
      <c r="F2650" s="10">
        <v>0</v>
      </c>
      <c r="G2650" s="10">
        <v>0</v>
      </c>
      <c r="H2650" s="11" t="s">
        <v>31</v>
      </c>
      <c r="I2650" s="11" t="s">
        <v>32</v>
      </c>
      <c r="J2650" s="10">
        <v>0</v>
      </c>
      <c r="K2650" s="10">
        <v>2</v>
      </c>
      <c r="L2650" s="10">
        <v>8</v>
      </c>
      <c r="M2650" s="11" t="s">
        <v>33</v>
      </c>
      <c r="N2650" s="10">
        <v>0</v>
      </c>
      <c r="O2650" s="11" t="s">
        <v>116</v>
      </c>
      <c r="P2650" s="11" t="s">
        <v>7898</v>
      </c>
      <c r="Q2650" s="11" t="s">
        <v>43</v>
      </c>
      <c r="R2650" s="10">
        <v>25</v>
      </c>
      <c r="S2650" s="11" t="s">
        <v>33</v>
      </c>
      <c r="T2650" s="11" t="s">
        <v>31</v>
      </c>
      <c r="U2650" s="11" t="s">
        <v>31</v>
      </c>
      <c r="V2650" s="10">
        <v>0</v>
      </c>
      <c r="W2650" s="11" t="s">
        <v>33</v>
      </c>
      <c r="X2650" s="11" t="s">
        <v>44</v>
      </c>
      <c r="Y2650" s="11" t="s">
        <v>38</v>
      </c>
      <c r="Z2650" s="10">
        <v>48</v>
      </c>
      <c r="AA2650" s="10">
        <v>2061</v>
      </c>
      <c r="AB2650" s="12"/>
      <c r="AC2650" s="12"/>
    </row>
    <row r="2651" spans="1:29" ht="20.100000000000001" customHeight="1">
      <c r="A2651" s="8" t="s">
        <v>7899</v>
      </c>
      <c r="B2651" s="9" t="s">
        <v>31</v>
      </c>
      <c r="C2651" s="10">
        <v>4</v>
      </c>
      <c r="D2651" s="10">
        <v>13</v>
      </c>
      <c r="E2651" s="11" t="s">
        <v>2116</v>
      </c>
      <c r="F2651" s="10">
        <v>0</v>
      </c>
      <c r="G2651" s="10">
        <v>0</v>
      </c>
      <c r="H2651" s="11" t="s">
        <v>31</v>
      </c>
      <c r="I2651" s="11" t="s">
        <v>32</v>
      </c>
      <c r="J2651" s="10">
        <v>0</v>
      </c>
      <c r="K2651" s="10">
        <v>1</v>
      </c>
      <c r="L2651" s="10">
        <v>1</v>
      </c>
      <c r="M2651" s="11" t="s">
        <v>33</v>
      </c>
      <c r="N2651" s="10">
        <v>0</v>
      </c>
      <c r="O2651" s="11" t="s">
        <v>354</v>
      </c>
      <c r="P2651" s="11" t="s">
        <v>7900</v>
      </c>
      <c r="Q2651" s="11" t="s">
        <v>43</v>
      </c>
      <c r="R2651" s="10">
        <v>53</v>
      </c>
      <c r="S2651" s="11" t="s">
        <v>31</v>
      </c>
      <c r="T2651" s="11" t="s">
        <v>31</v>
      </c>
      <c r="U2651" s="11" t="s">
        <v>31</v>
      </c>
      <c r="V2651" s="10">
        <v>0</v>
      </c>
      <c r="W2651" s="11" t="s">
        <v>33</v>
      </c>
      <c r="X2651" s="11" t="s">
        <v>37</v>
      </c>
      <c r="Y2651" s="11" t="s">
        <v>38</v>
      </c>
      <c r="Z2651" s="10">
        <v>23</v>
      </c>
      <c r="AA2651" s="10">
        <v>88</v>
      </c>
      <c r="AB2651" s="12"/>
      <c r="AC2651" s="12"/>
    </row>
    <row r="2652" spans="1:29" ht="20.100000000000001" customHeight="1">
      <c r="A2652" s="8" t="s">
        <v>7901</v>
      </c>
      <c r="B2652" s="9" t="s">
        <v>31</v>
      </c>
      <c r="C2652" s="10">
        <v>21</v>
      </c>
      <c r="D2652" s="10">
        <v>38</v>
      </c>
      <c r="E2652" s="11" t="s">
        <v>1331</v>
      </c>
      <c r="F2652" s="10">
        <v>0</v>
      </c>
      <c r="G2652" s="10">
        <v>0</v>
      </c>
      <c r="H2652" s="11" t="s">
        <v>31</v>
      </c>
      <c r="I2652" s="11" t="s">
        <v>32</v>
      </c>
      <c r="J2652" s="10">
        <v>0</v>
      </c>
      <c r="K2652" s="10">
        <v>1</v>
      </c>
      <c r="L2652" s="10">
        <v>3</v>
      </c>
      <c r="M2652" s="11" t="s">
        <v>31</v>
      </c>
      <c r="N2652" s="10">
        <v>5</v>
      </c>
      <c r="O2652" s="11" t="s">
        <v>151</v>
      </c>
      <c r="P2652" s="11" t="s">
        <v>7902</v>
      </c>
      <c r="Q2652" s="11" t="s">
        <v>43</v>
      </c>
      <c r="R2652" s="10">
        <v>75</v>
      </c>
      <c r="S2652" s="11" t="s">
        <v>31</v>
      </c>
      <c r="T2652" s="11" t="s">
        <v>33</v>
      </c>
      <c r="U2652" s="11" t="s">
        <v>31</v>
      </c>
      <c r="V2652" s="10">
        <v>0</v>
      </c>
      <c r="W2652" s="11" t="s">
        <v>31</v>
      </c>
      <c r="X2652" s="11" t="s">
        <v>63</v>
      </c>
      <c r="Y2652" s="11" t="s">
        <v>38</v>
      </c>
      <c r="Z2652" s="10">
        <v>53</v>
      </c>
      <c r="AA2652" s="10">
        <v>1087</v>
      </c>
      <c r="AB2652" s="12"/>
      <c r="AC2652" s="12"/>
    </row>
    <row r="2653" spans="1:29" ht="20.100000000000001" customHeight="1">
      <c r="A2653" s="8" t="s">
        <v>7903</v>
      </c>
      <c r="B2653" s="9" t="s">
        <v>31</v>
      </c>
      <c r="C2653" s="10">
        <v>58</v>
      </c>
      <c r="D2653" s="10">
        <v>142</v>
      </c>
      <c r="E2653" s="11" t="s">
        <v>5396</v>
      </c>
      <c r="F2653" s="10">
        <v>0</v>
      </c>
      <c r="G2653" s="10">
        <v>0</v>
      </c>
      <c r="H2653" s="11" t="s">
        <v>31</v>
      </c>
      <c r="I2653" s="11" t="s">
        <v>32</v>
      </c>
      <c r="J2653" s="10">
        <v>0</v>
      </c>
      <c r="K2653" s="10">
        <v>0</v>
      </c>
      <c r="L2653" s="10">
        <v>3</v>
      </c>
      <c r="M2653" s="11" t="s">
        <v>33</v>
      </c>
      <c r="N2653" s="10">
        <v>0</v>
      </c>
      <c r="O2653" s="11" t="s">
        <v>126</v>
      </c>
      <c r="P2653" s="11" t="s">
        <v>7904</v>
      </c>
      <c r="Q2653" s="11" t="s">
        <v>43</v>
      </c>
      <c r="R2653" s="10">
        <v>77</v>
      </c>
      <c r="S2653" s="11" t="s">
        <v>31</v>
      </c>
      <c r="T2653" s="11" t="s">
        <v>33</v>
      </c>
      <c r="U2653" s="11" t="s">
        <v>31</v>
      </c>
      <c r="V2653" s="10">
        <v>0</v>
      </c>
      <c r="W2653" s="11" t="s">
        <v>33</v>
      </c>
      <c r="X2653" s="11" t="s">
        <v>44</v>
      </c>
      <c r="Y2653" s="11" t="s">
        <v>64</v>
      </c>
      <c r="Z2653" s="10">
        <v>46</v>
      </c>
      <c r="AA2653" s="10">
        <v>2704</v>
      </c>
      <c r="AB2653" s="12"/>
      <c r="AC2653" s="12"/>
    </row>
    <row r="2654" spans="1:29" ht="20.100000000000001" customHeight="1">
      <c r="A2654" s="8" t="s">
        <v>7905</v>
      </c>
      <c r="B2654" s="9" t="s">
        <v>31</v>
      </c>
      <c r="C2654" s="10">
        <v>43</v>
      </c>
      <c r="D2654" s="10">
        <v>193</v>
      </c>
      <c r="E2654" s="11" t="s">
        <v>7906</v>
      </c>
      <c r="F2654" s="10">
        <v>0</v>
      </c>
      <c r="G2654" s="10">
        <v>0</v>
      </c>
      <c r="H2654" s="11" t="s">
        <v>31</v>
      </c>
      <c r="I2654" s="11" t="s">
        <v>32</v>
      </c>
      <c r="J2654" s="10">
        <v>0</v>
      </c>
      <c r="K2654" s="10">
        <v>0</v>
      </c>
      <c r="L2654" s="10">
        <v>3</v>
      </c>
      <c r="M2654" s="11" t="s">
        <v>33</v>
      </c>
      <c r="N2654" s="10">
        <v>0</v>
      </c>
      <c r="O2654" s="11" t="s">
        <v>186</v>
      </c>
      <c r="P2654" s="11" t="s">
        <v>7907</v>
      </c>
      <c r="Q2654" s="11" t="s">
        <v>36</v>
      </c>
      <c r="R2654" s="10">
        <v>67</v>
      </c>
      <c r="S2654" s="11" t="s">
        <v>31</v>
      </c>
      <c r="T2654" s="11" t="s">
        <v>33</v>
      </c>
      <c r="U2654" s="11" t="s">
        <v>31</v>
      </c>
      <c r="V2654" s="10">
        <v>0</v>
      </c>
      <c r="W2654" s="11" t="s">
        <v>31</v>
      </c>
      <c r="X2654" s="11" t="s">
        <v>63</v>
      </c>
      <c r="Y2654" s="11" t="s">
        <v>38</v>
      </c>
      <c r="Z2654" s="10">
        <v>33</v>
      </c>
      <c r="AA2654" s="10">
        <v>1410</v>
      </c>
      <c r="AB2654" s="12"/>
      <c r="AC2654" s="12"/>
    </row>
    <row r="2655" spans="1:29" ht="20.100000000000001" customHeight="1">
      <c r="A2655" s="8" t="s">
        <v>7908</v>
      </c>
      <c r="B2655" s="9" t="s">
        <v>31</v>
      </c>
      <c r="C2655" s="10">
        <v>23</v>
      </c>
      <c r="D2655" s="10">
        <v>100</v>
      </c>
      <c r="E2655" s="11" t="s">
        <v>5535</v>
      </c>
      <c r="F2655" s="10">
        <v>0</v>
      </c>
      <c r="G2655" s="10">
        <v>0</v>
      </c>
      <c r="H2655" s="11" t="s">
        <v>31</v>
      </c>
      <c r="I2655" s="11" t="s">
        <v>32</v>
      </c>
      <c r="J2655" s="10">
        <v>0</v>
      </c>
      <c r="K2655" s="10">
        <v>0</v>
      </c>
      <c r="L2655" s="10">
        <v>37</v>
      </c>
      <c r="M2655" s="11" t="s">
        <v>33</v>
      </c>
      <c r="N2655" s="10">
        <v>0</v>
      </c>
      <c r="O2655" s="11" t="s">
        <v>190</v>
      </c>
      <c r="P2655" s="11" t="s">
        <v>7909</v>
      </c>
      <c r="Q2655" s="11" t="s">
        <v>43</v>
      </c>
      <c r="R2655" s="10">
        <v>27</v>
      </c>
      <c r="S2655" s="11" t="s">
        <v>33</v>
      </c>
      <c r="T2655" s="11" t="s">
        <v>31</v>
      </c>
      <c r="U2655" s="11" t="s">
        <v>31</v>
      </c>
      <c r="V2655" s="10">
        <v>0</v>
      </c>
      <c r="W2655" s="11" t="s">
        <v>33</v>
      </c>
      <c r="X2655" s="11" t="s">
        <v>37</v>
      </c>
      <c r="Y2655" s="11" t="s">
        <v>64</v>
      </c>
      <c r="Z2655" s="10">
        <v>33</v>
      </c>
      <c r="AA2655" s="10">
        <v>775</v>
      </c>
      <c r="AB2655" s="12"/>
      <c r="AC2655" s="12"/>
    </row>
    <row r="2656" spans="1:29" ht="20.100000000000001" customHeight="1">
      <c r="A2656" s="8" t="s">
        <v>7910</v>
      </c>
      <c r="B2656" s="9" t="s">
        <v>31</v>
      </c>
      <c r="C2656" s="10">
        <v>25</v>
      </c>
      <c r="D2656" s="10">
        <v>45</v>
      </c>
      <c r="E2656" s="11" t="s">
        <v>7911</v>
      </c>
      <c r="F2656" s="10">
        <v>0</v>
      </c>
      <c r="G2656" s="10">
        <v>0</v>
      </c>
      <c r="H2656" s="11" t="s">
        <v>31</v>
      </c>
      <c r="I2656" s="11" t="s">
        <v>32</v>
      </c>
      <c r="J2656" s="10">
        <v>0</v>
      </c>
      <c r="K2656" s="10">
        <v>3</v>
      </c>
      <c r="L2656" s="10">
        <v>1</v>
      </c>
      <c r="M2656" s="11" t="s">
        <v>33</v>
      </c>
      <c r="N2656" s="10">
        <v>0</v>
      </c>
      <c r="O2656" s="11" t="s">
        <v>591</v>
      </c>
      <c r="P2656" s="11" t="s">
        <v>7912</v>
      </c>
      <c r="Q2656" s="11" t="s">
        <v>36</v>
      </c>
      <c r="R2656" s="10">
        <v>48</v>
      </c>
      <c r="S2656" s="11" t="s">
        <v>31</v>
      </c>
      <c r="T2656" s="11" t="s">
        <v>31</v>
      </c>
      <c r="U2656" s="11" t="s">
        <v>31</v>
      </c>
      <c r="V2656" s="10">
        <v>0</v>
      </c>
      <c r="W2656" s="11" t="s">
        <v>31</v>
      </c>
      <c r="X2656" s="11" t="s">
        <v>37</v>
      </c>
      <c r="Y2656" s="11" t="s">
        <v>64</v>
      </c>
      <c r="Z2656" s="10">
        <v>30</v>
      </c>
      <c r="AA2656" s="10">
        <v>725</v>
      </c>
      <c r="AB2656" s="12"/>
      <c r="AC2656" s="12"/>
    </row>
    <row r="2657" spans="1:29" ht="20.100000000000001" customHeight="1">
      <c r="A2657" s="8" t="s">
        <v>7913</v>
      </c>
      <c r="B2657" s="9" t="s">
        <v>31</v>
      </c>
      <c r="C2657" s="10">
        <v>34</v>
      </c>
      <c r="D2657" s="10">
        <v>154</v>
      </c>
      <c r="E2657" s="10">
        <v>339</v>
      </c>
      <c r="F2657" s="10">
        <v>0</v>
      </c>
      <c r="G2657" s="10">
        <v>0</v>
      </c>
      <c r="H2657" s="11" t="s">
        <v>31</v>
      </c>
      <c r="I2657" s="11" t="s">
        <v>32</v>
      </c>
      <c r="J2657" s="10">
        <v>0</v>
      </c>
      <c r="K2657" s="10">
        <v>0</v>
      </c>
      <c r="L2657" s="10">
        <v>3</v>
      </c>
      <c r="M2657" s="11" t="s">
        <v>33</v>
      </c>
      <c r="N2657" s="10">
        <v>0</v>
      </c>
      <c r="O2657" s="11" t="s">
        <v>105</v>
      </c>
      <c r="P2657" s="11" t="s">
        <v>7914</v>
      </c>
      <c r="Q2657" s="11" t="s">
        <v>36</v>
      </c>
      <c r="R2657" s="10">
        <v>38</v>
      </c>
      <c r="S2657" s="11" t="s">
        <v>31</v>
      </c>
      <c r="T2657" s="11" t="s">
        <v>31</v>
      </c>
      <c r="U2657" s="11" t="s">
        <v>31</v>
      </c>
      <c r="V2657" s="10">
        <v>0</v>
      </c>
      <c r="W2657" s="11" t="s">
        <v>33</v>
      </c>
      <c r="X2657" s="11" t="s">
        <v>37</v>
      </c>
      <c r="Y2657" s="11" t="s">
        <v>38</v>
      </c>
      <c r="Z2657" s="10">
        <v>57</v>
      </c>
      <c r="AA2657" s="10">
        <v>1927</v>
      </c>
      <c r="AB2657" s="12"/>
      <c r="AC2657" s="12"/>
    </row>
    <row r="2658" spans="1:29" ht="20.100000000000001" customHeight="1">
      <c r="A2658" s="8" t="s">
        <v>7915</v>
      </c>
      <c r="B2658" s="9" t="s">
        <v>31</v>
      </c>
      <c r="C2658" s="10">
        <v>70</v>
      </c>
      <c r="D2658" s="10">
        <v>156</v>
      </c>
      <c r="E2658" s="11" t="s">
        <v>7916</v>
      </c>
      <c r="F2658" s="10">
        <v>280</v>
      </c>
      <c r="G2658" s="10">
        <v>959</v>
      </c>
      <c r="H2658" s="11" t="s">
        <v>33</v>
      </c>
      <c r="I2658" s="11" t="s">
        <v>48</v>
      </c>
      <c r="J2658" s="10">
        <v>0</v>
      </c>
      <c r="K2658" s="10">
        <v>2</v>
      </c>
      <c r="L2658" s="10">
        <v>0</v>
      </c>
      <c r="M2658" s="11" t="s">
        <v>31</v>
      </c>
      <c r="N2658" s="10">
        <v>0</v>
      </c>
      <c r="O2658" s="11" t="s">
        <v>194</v>
      </c>
      <c r="P2658" s="11" t="s">
        <v>7917</v>
      </c>
      <c r="Q2658" s="11" t="s">
        <v>36</v>
      </c>
      <c r="R2658" s="10">
        <v>59</v>
      </c>
      <c r="S2658" s="11" t="s">
        <v>31</v>
      </c>
      <c r="T2658" s="11" t="s">
        <v>31</v>
      </c>
      <c r="U2658" s="11" t="s">
        <v>31</v>
      </c>
      <c r="V2658" s="10">
        <v>0</v>
      </c>
      <c r="W2658" s="11" t="s">
        <v>31</v>
      </c>
      <c r="X2658" s="11" t="s">
        <v>63</v>
      </c>
      <c r="Y2658" s="11" t="s">
        <v>64</v>
      </c>
      <c r="Z2658" s="10">
        <v>9</v>
      </c>
      <c r="AA2658" s="10">
        <v>655</v>
      </c>
      <c r="AB2658" s="12"/>
      <c r="AC2658" s="12"/>
    </row>
    <row r="2659" spans="1:29" ht="20.100000000000001" customHeight="1">
      <c r="A2659" s="8" t="s">
        <v>7918</v>
      </c>
      <c r="B2659" s="9" t="s">
        <v>31</v>
      </c>
      <c r="C2659" s="10">
        <v>51</v>
      </c>
      <c r="D2659" s="10">
        <v>104</v>
      </c>
      <c r="E2659" s="11" t="s">
        <v>7919</v>
      </c>
      <c r="F2659" s="10">
        <v>0</v>
      </c>
      <c r="G2659" s="10">
        <v>0</v>
      </c>
      <c r="H2659" s="11" t="s">
        <v>31</v>
      </c>
      <c r="I2659" s="11" t="s">
        <v>32</v>
      </c>
      <c r="J2659" s="10">
        <v>0</v>
      </c>
      <c r="K2659" s="10">
        <v>3</v>
      </c>
      <c r="L2659" s="10">
        <v>8</v>
      </c>
      <c r="M2659" s="11" t="s">
        <v>33</v>
      </c>
      <c r="N2659" s="10">
        <v>0</v>
      </c>
      <c r="O2659" s="11" t="s">
        <v>82</v>
      </c>
      <c r="P2659" s="11" t="s">
        <v>7920</v>
      </c>
      <c r="Q2659" s="11" t="s">
        <v>43</v>
      </c>
      <c r="R2659" s="10">
        <v>20</v>
      </c>
      <c r="S2659" s="11" t="s">
        <v>33</v>
      </c>
      <c r="T2659" s="11" t="s">
        <v>31</v>
      </c>
      <c r="U2659" s="11" t="s">
        <v>31</v>
      </c>
      <c r="V2659" s="10">
        <v>0</v>
      </c>
      <c r="W2659" s="11" t="s">
        <v>33</v>
      </c>
      <c r="X2659" s="11" t="s">
        <v>63</v>
      </c>
      <c r="Y2659" s="11" t="s">
        <v>64</v>
      </c>
      <c r="Z2659" s="10">
        <v>32</v>
      </c>
      <c r="AA2659" s="10">
        <v>1648</v>
      </c>
      <c r="AB2659" s="12"/>
      <c r="AC2659" s="12"/>
    </row>
    <row r="2660" spans="1:29" ht="20.100000000000001" customHeight="1">
      <c r="A2660" s="8" t="s">
        <v>7921</v>
      </c>
      <c r="B2660" s="9" t="s">
        <v>31</v>
      </c>
      <c r="C2660" s="10">
        <v>72</v>
      </c>
      <c r="D2660" s="10">
        <v>185</v>
      </c>
      <c r="E2660" s="11" t="s">
        <v>7922</v>
      </c>
      <c r="F2660" s="10">
        <v>0</v>
      </c>
      <c r="G2660" s="10">
        <v>0</v>
      </c>
      <c r="H2660" s="11" t="s">
        <v>31</v>
      </c>
      <c r="I2660" s="11" t="s">
        <v>32</v>
      </c>
      <c r="J2660" s="10">
        <v>0</v>
      </c>
      <c r="K2660" s="10">
        <v>0</v>
      </c>
      <c r="L2660" s="10">
        <v>1</v>
      </c>
      <c r="M2660" s="11" t="s">
        <v>33</v>
      </c>
      <c r="N2660" s="10">
        <v>0</v>
      </c>
      <c r="O2660" s="11" t="s">
        <v>1799</v>
      </c>
      <c r="P2660" s="11" t="s">
        <v>7923</v>
      </c>
      <c r="Q2660" s="11" t="s">
        <v>43</v>
      </c>
      <c r="R2660" s="10">
        <v>82</v>
      </c>
      <c r="S2660" s="11" t="s">
        <v>31</v>
      </c>
      <c r="T2660" s="11" t="s">
        <v>33</v>
      </c>
      <c r="U2660" s="11" t="s">
        <v>31</v>
      </c>
      <c r="V2660" s="10">
        <v>0</v>
      </c>
      <c r="W2660" s="11" t="s">
        <v>31</v>
      </c>
      <c r="X2660" s="11" t="s">
        <v>63</v>
      </c>
      <c r="Y2660" s="11" t="s">
        <v>64</v>
      </c>
      <c r="Z2660" s="10">
        <v>40</v>
      </c>
      <c r="AA2660" s="10">
        <v>2883</v>
      </c>
      <c r="AB2660" s="12"/>
      <c r="AC2660" s="12"/>
    </row>
    <row r="2661" spans="1:29" ht="20.100000000000001" customHeight="1">
      <c r="A2661" s="8" t="s">
        <v>7924</v>
      </c>
      <c r="B2661" s="9" t="s">
        <v>31</v>
      </c>
      <c r="C2661" s="10">
        <v>2</v>
      </c>
      <c r="D2661" s="10">
        <v>2</v>
      </c>
      <c r="E2661" s="11" t="s">
        <v>7925</v>
      </c>
      <c r="F2661" s="10">
        <v>0</v>
      </c>
      <c r="G2661" s="10">
        <v>0</v>
      </c>
      <c r="H2661" s="11" t="s">
        <v>31</v>
      </c>
      <c r="I2661" s="11" t="s">
        <v>32</v>
      </c>
      <c r="J2661" s="10">
        <v>0</v>
      </c>
      <c r="K2661" s="10">
        <v>2</v>
      </c>
      <c r="L2661" s="10">
        <v>1</v>
      </c>
      <c r="M2661" s="11" t="s">
        <v>33</v>
      </c>
      <c r="N2661" s="10">
        <v>0</v>
      </c>
      <c r="O2661" s="11" t="s">
        <v>194</v>
      </c>
      <c r="P2661" s="11" t="s">
        <v>7926</v>
      </c>
      <c r="Q2661" s="11" t="s">
        <v>36</v>
      </c>
      <c r="R2661" s="10">
        <v>48</v>
      </c>
      <c r="S2661" s="11" t="s">
        <v>31</v>
      </c>
      <c r="T2661" s="11" t="s">
        <v>31</v>
      </c>
      <c r="U2661" s="11" t="s">
        <v>31</v>
      </c>
      <c r="V2661" s="10">
        <v>0</v>
      </c>
      <c r="W2661" s="11" t="s">
        <v>31</v>
      </c>
      <c r="X2661" s="11" t="s">
        <v>37</v>
      </c>
      <c r="Y2661" s="11" t="s">
        <v>38</v>
      </c>
      <c r="Z2661" s="10">
        <v>48</v>
      </c>
      <c r="AA2661" s="10">
        <v>92</v>
      </c>
      <c r="AB2661" s="12"/>
      <c r="AC2661" s="12"/>
    </row>
    <row r="2662" spans="1:29" ht="20.100000000000001" customHeight="1">
      <c r="A2662" s="8" t="s">
        <v>7927</v>
      </c>
      <c r="B2662" s="9" t="s">
        <v>31</v>
      </c>
      <c r="C2662" s="10">
        <v>15</v>
      </c>
      <c r="D2662" s="10">
        <v>90</v>
      </c>
      <c r="E2662" s="11" t="s">
        <v>748</v>
      </c>
      <c r="F2662" s="10">
        <v>0</v>
      </c>
      <c r="G2662" s="10">
        <v>0</v>
      </c>
      <c r="H2662" s="11" t="s">
        <v>31</v>
      </c>
      <c r="I2662" s="11" t="s">
        <v>32</v>
      </c>
      <c r="J2662" s="10">
        <v>0</v>
      </c>
      <c r="K2662" s="10">
        <v>2</v>
      </c>
      <c r="L2662" s="10">
        <v>0</v>
      </c>
      <c r="M2662" s="11" t="s">
        <v>31</v>
      </c>
      <c r="N2662" s="10">
        <v>0</v>
      </c>
      <c r="O2662" s="11" t="s">
        <v>275</v>
      </c>
      <c r="P2662" s="11" t="s">
        <v>7928</v>
      </c>
      <c r="Q2662" s="11" t="s">
        <v>36</v>
      </c>
      <c r="R2662" s="10">
        <v>47</v>
      </c>
      <c r="S2662" s="11" t="s">
        <v>31</v>
      </c>
      <c r="T2662" s="11" t="s">
        <v>31</v>
      </c>
      <c r="U2662" s="11" t="s">
        <v>31</v>
      </c>
      <c r="V2662" s="10">
        <v>0</v>
      </c>
      <c r="W2662" s="11" t="s">
        <v>31</v>
      </c>
      <c r="X2662" s="11" t="s">
        <v>37</v>
      </c>
      <c r="Y2662" s="11" t="s">
        <v>64</v>
      </c>
      <c r="Z2662" s="10">
        <v>8</v>
      </c>
      <c r="AA2662" s="10">
        <v>130</v>
      </c>
      <c r="AB2662" s="12"/>
      <c r="AC2662" s="12"/>
    </row>
    <row r="2663" spans="1:29" ht="20.100000000000001" customHeight="1">
      <c r="A2663" s="8" t="s">
        <v>7929</v>
      </c>
      <c r="B2663" s="9" t="s">
        <v>31</v>
      </c>
      <c r="C2663" s="10">
        <v>69</v>
      </c>
      <c r="D2663" s="10">
        <v>132</v>
      </c>
      <c r="E2663" s="11" t="s">
        <v>7930</v>
      </c>
      <c r="F2663" s="10">
        <v>0</v>
      </c>
      <c r="G2663" s="10">
        <v>0</v>
      </c>
      <c r="H2663" s="11" t="s">
        <v>31</v>
      </c>
      <c r="I2663" s="11" t="s">
        <v>32</v>
      </c>
      <c r="J2663" s="10">
        <v>0</v>
      </c>
      <c r="K2663" s="10">
        <v>0</v>
      </c>
      <c r="L2663" s="10">
        <v>5</v>
      </c>
      <c r="M2663" s="11" t="s">
        <v>33</v>
      </c>
      <c r="N2663" s="10">
        <v>0</v>
      </c>
      <c r="O2663" s="11" t="s">
        <v>644</v>
      </c>
      <c r="P2663" s="11" t="s">
        <v>7931</v>
      </c>
      <c r="Q2663" s="11" t="s">
        <v>43</v>
      </c>
      <c r="R2663" s="10">
        <v>46</v>
      </c>
      <c r="S2663" s="11" t="s">
        <v>31</v>
      </c>
      <c r="T2663" s="11" t="s">
        <v>31</v>
      </c>
      <c r="U2663" s="11" t="s">
        <v>31</v>
      </c>
      <c r="V2663" s="10">
        <v>0</v>
      </c>
      <c r="W2663" s="11" t="s">
        <v>33</v>
      </c>
      <c r="X2663" s="11" t="s">
        <v>63</v>
      </c>
      <c r="Y2663" s="11" t="s">
        <v>64</v>
      </c>
      <c r="Z2663" s="10">
        <v>18</v>
      </c>
      <c r="AA2663" s="10">
        <v>1234</v>
      </c>
      <c r="AB2663" s="12"/>
      <c r="AC2663" s="12"/>
    </row>
    <row r="2664" spans="1:29" ht="20.100000000000001" customHeight="1">
      <c r="A2664" s="8" t="s">
        <v>7932</v>
      </c>
      <c r="B2664" s="9" t="s">
        <v>31</v>
      </c>
      <c r="C2664" s="10">
        <v>51</v>
      </c>
      <c r="D2664" s="10">
        <v>251</v>
      </c>
      <c r="E2664" s="11" t="s">
        <v>7933</v>
      </c>
      <c r="F2664" s="10">
        <v>0</v>
      </c>
      <c r="G2664" s="10">
        <v>0</v>
      </c>
      <c r="H2664" s="11" t="s">
        <v>31</v>
      </c>
      <c r="I2664" s="11" t="s">
        <v>32</v>
      </c>
      <c r="J2664" s="10">
        <v>0</v>
      </c>
      <c r="K2664" s="10">
        <v>0</v>
      </c>
      <c r="L2664" s="10">
        <v>2</v>
      </c>
      <c r="M2664" s="11" t="s">
        <v>33</v>
      </c>
      <c r="N2664" s="10">
        <v>0</v>
      </c>
      <c r="O2664" s="11" t="s">
        <v>133</v>
      </c>
      <c r="P2664" s="11" t="s">
        <v>7934</v>
      </c>
      <c r="Q2664" s="11" t="s">
        <v>36</v>
      </c>
      <c r="R2664" s="10">
        <v>32</v>
      </c>
      <c r="S2664" s="11" t="s">
        <v>31</v>
      </c>
      <c r="T2664" s="11" t="s">
        <v>31</v>
      </c>
      <c r="U2664" s="11" t="s">
        <v>31</v>
      </c>
      <c r="V2664" s="10">
        <v>0</v>
      </c>
      <c r="W2664" s="11" t="s">
        <v>31</v>
      </c>
      <c r="X2664" s="11" t="s">
        <v>37</v>
      </c>
      <c r="Y2664" s="11" t="s">
        <v>38</v>
      </c>
      <c r="Z2664" s="10">
        <v>19</v>
      </c>
      <c r="AA2664" s="10">
        <v>961</v>
      </c>
      <c r="AB2664" s="12"/>
      <c r="AC2664" s="12"/>
    </row>
    <row r="2665" spans="1:29" ht="20.100000000000001" customHeight="1">
      <c r="A2665" s="8" t="s">
        <v>7935</v>
      </c>
      <c r="B2665" s="9" t="s">
        <v>31</v>
      </c>
      <c r="C2665" s="10">
        <v>63</v>
      </c>
      <c r="D2665" s="10">
        <v>138</v>
      </c>
      <c r="E2665" s="11" t="s">
        <v>7936</v>
      </c>
      <c r="F2665" s="10">
        <v>0</v>
      </c>
      <c r="G2665" s="10">
        <v>0</v>
      </c>
      <c r="H2665" s="11" t="s">
        <v>31</v>
      </c>
      <c r="I2665" s="11" t="s">
        <v>32</v>
      </c>
      <c r="J2665" s="10">
        <v>0</v>
      </c>
      <c r="K2665" s="10">
        <v>0</v>
      </c>
      <c r="L2665" s="10">
        <v>18</v>
      </c>
      <c r="M2665" s="11" t="s">
        <v>33</v>
      </c>
      <c r="N2665" s="10">
        <v>0</v>
      </c>
      <c r="O2665" s="11" t="s">
        <v>644</v>
      </c>
      <c r="P2665" s="11" t="s">
        <v>7937</v>
      </c>
      <c r="Q2665" s="11" t="s">
        <v>43</v>
      </c>
      <c r="R2665" s="10">
        <v>29</v>
      </c>
      <c r="S2665" s="11" t="s">
        <v>33</v>
      </c>
      <c r="T2665" s="11" t="s">
        <v>31</v>
      </c>
      <c r="U2665" s="11" t="s">
        <v>31</v>
      </c>
      <c r="V2665" s="10">
        <v>0</v>
      </c>
      <c r="W2665" s="11" t="s">
        <v>33</v>
      </c>
      <c r="X2665" s="11" t="s">
        <v>44</v>
      </c>
      <c r="Y2665" s="11" t="s">
        <v>64</v>
      </c>
      <c r="Z2665" s="10">
        <v>54</v>
      </c>
      <c r="AA2665" s="10">
        <v>3412</v>
      </c>
      <c r="AB2665" s="12"/>
      <c r="AC2665" s="12"/>
    </row>
    <row r="2666" spans="1:29" ht="20.100000000000001" customHeight="1">
      <c r="A2666" s="8" t="s">
        <v>7938</v>
      </c>
      <c r="B2666" s="9" t="s">
        <v>31</v>
      </c>
      <c r="C2666" s="10">
        <v>62</v>
      </c>
      <c r="D2666" s="10">
        <v>228</v>
      </c>
      <c r="E2666" s="11" t="s">
        <v>7939</v>
      </c>
      <c r="F2666" s="10">
        <v>248</v>
      </c>
      <c r="G2666" s="11" t="s">
        <v>7940</v>
      </c>
      <c r="H2666" s="11" t="s">
        <v>33</v>
      </c>
      <c r="I2666" s="11" t="s">
        <v>48</v>
      </c>
      <c r="J2666" s="10">
        <v>0</v>
      </c>
      <c r="K2666" s="10">
        <v>0</v>
      </c>
      <c r="L2666" s="10">
        <v>4</v>
      </c>
      <c r="M2666" s="11" t="s">
        <v>33</v>
      </c>
      <c r="N2666" s="10">
        <v>0</v>
      </c>
      <c r="O2666" s="11" t="s">
        <v>34</v>
      </c>
      <c r="P2666" s="11" t="s">
        <v>7941</v>
      </c>
      <c r="Q2666" s="11" t="s">
        <v>43</v>
      </c>
      <c r="R2666" s="10">
        <v>46</v>
      </c>
      <c r="S2666" s="11" t="s">
        <v>31</v>
      </c>
      <c r="T2666" s="11" t="s">
        <v>31</v>
      </c>
      <c r="U2666" s="11" t="s">
        <v>31</v>
      </c>
      <c r="V2666" s="10">
        <v>0</v>
      </c>
      <c r="W2666" s="11" t="s">
        <v>33</v>
      </c>
      <c r="X2666" s="11" t="s">
        <v>63</v>
      </c>
      <c r="Y2666" s="11" t="s">
        <v>64</v>
      </c>
      <c r="Z2666" s="10">
        <v>23</v>
      </c>
      <c r="AA2666" s="10">
        <v>1426</v>
      </c>
      <c r="AB2666" s="12"/>
      <c r="AC2666" s="12"/>
    </row>
    <row r="2667" spans="1:29" ht="20.100000000000001" customHeight="1">
      <c r="A2667" s="8" t="s">
        <v>7942</v>
      </c>
      <c r="B2667" s="9" t="s">
        <v>31</v>
      </c>
      <c r="C2667" s="10">
        <v>33</v>
      </c>
      <c r="D2667" s="10">
        <v>221</v>
      </c>
      <c r="E2667" s="11" t="s">
        <v>7943</v>
      </c>
      <c r="F2667" s="10">
        <v>0</v>
      </c>
      <c r="G2667" s="10">
        <v>0</v>
      </c>
      <c r="H2667" s="11" t="s">
        <v>31</v>
      </c>
      <c r="I2667" s="11" t="s">
        <v>32</v>
      </c>
      <c r="J2667" s="10">
        <v>0</v>
      </c>
      <c r="K2667" s="10">
        <v>0</v>
      </c>
      <c r="L2667" s="10">
        <v>0</v>
      </c>
      <c r="M2667" s="11" t="s">
        <v>31</v>
      </c>
      <c r="N2667" s="10">
        <v>0</v>
      </c>
      <c r="O2667" s="11" t="s">
        <v>126</v>
      </c>
      <c r="P2667" s="11" t="s">
        <v>7944</v>
      </c>
      <c r="Q2667" s="11" t="s">
        <v>43</v>
      </c>
      <c r="R2667" s="10">
        <v>68</v>
      </c>
      <c r="S2667" s="11" t="s">
        <v>31</v>
      </c>
      <c r="T2667" s="11" t="s">
        <v>33</v>
      </c>
      <c r="U2667" s="11" t="s">
        <v>31</v>
      </c>
      <c r="V2667" s="10">
        <v>0</v>
      </c>
      <c r="W2667" s="11" t="s">
        <v>31</v>
      </c>
      <c r="X2667" s="11" t="s">
        <v>63</v>
      </c>
      <c r="Y2667" s="11" t="s">
        <v>64</v>
      </c>
      <c r="Z2667" s="10">
        <v>11</v>
      </c>
      <c r="AA2667" s="10">
        <v>365</v>
      </c>
      <c r="AB2667" s="12"/>
      <c r="AC2667" s="12"/>
    </row>
    <row r="2668" spans="1:29" ht="20.100000000000001" customHeight="1">
      <c r="A2668" s="8" t="s">
        <v>7945</v>
      </c>
      <c r="B2668" s="9" t="s">
        <v>31</v>
      </c>
      <c r="C2668" s="10">
        <v>63</v>
      </c>
      <c r="D2668" s="10">
        <v>345</v>
      </c>
      <c r="E2668" s="11" t="s">
        <v>7946</v>
      </c>
      <c r="F2668" s="10">
        <v>0</v>
      </c>
      <c r="G2668" s="10">
        <v>0</v>
      </c>
      <c r="H2668" s="11" t="s">
        <v>31</v>
      </c>
      <c r="I2668" s="11" t="s">
        <v>32</v>
      </c>
      <c r="J2668" s="10">
        <v>0</v>
      </c>
      <c r="K2668" s="10">
        <v>0</v>
      </c>
      <c r="L2668" s="10">
        <v>6</v>
      </c>
      <c r="M2668" s="11" t="s">
        <v>33</v>
      </c>
      <c r="N2668" s="10">
        <v>0</v>
      </c>
      <c r="O2668" s="11" t="s">
        <v>137</v>
      </c>
      <c r="P2668" s="11" t="s">
        <v>7947</v>
      </c>
      <c r="Q2668" s="11" t="s">
        <v>43</v>
      </c>
      <c r="R2668" s="10">
        <v>63</v>
      </c>
      <c r="S2668" s="11" t="s">
        <v>31</v>
      </c>
      <c r="T2668" s="11" t="s">
        <v>31</v>
      </c>
      <c r="U2668" s="11" t="s">
        <v>31</v>
      </c>
      <c r="V2668" s="10">
        <v>0</v>
      </c>
      <c r="W2668" s="11" t="s">
        <v>33</v>
      </c>
      <c r="X2668" s="11" t="s">
        <v>44</v>
      </c>
      <c r="Y2668" s="11" t="s">
        <v>38</v>
      </c>
      <c r="Z2668" s="10">
        <v>48</v>
      </c>
      <c r="AA2668" s="10">
        <v>3070</v>
      </c>
      <c r="AB2668" s="12"/>
      <c r="AC2668" s="12"/>
    </row>
    <row r="2669" spans="1:29" ht="20.100000000000001" customHeight="1">
      <c r="A2669" s="8" t="s">
        <v>7948</v>
      </c>
      <c r="B2669" s="9" t="s">
        <v>31</v>
      </c>
      <c r="C2669" s="10">
        <v>1</v>
      </c>
      <c r="D2669" s="10">
        <v>6</v>
      </c>
      <c r="E2669" s="10">
        <v>14</v>
      </c>
      <c r="F2669" s="10">
        <v>0</v>
      </c>
      <c r="G2669" s="10">
        <v>0</v>
      </c>
      <c r="H2669" s="11" t="s">
        <v>31</v>
      </c>
      <c r="I2669" s="11" t="s">
        <v>32</v>
      </c>
      <c r="J2669" s="10">
        <v>0</v>
      </c>
      <c r="K2669" s="10">
        <v>0</v>
      </c>
      <c r="L2669" s="10">
        <v>16</v>
      </c>
      <c r="M2669" s="11" t="s">
        <v>33</v>
      </c>
      <c r="N2669" s="10">
        <v>0</v>
      </c>
      <c r="O2669" s="11" t="s">
        <v>279</v>
      </c>
      <c r="P2669" s="11" t="s">
        <v>7949</v>
      </c>
      <c r="Q2669" s="11" t="s">
        <v>36</v>
      </c>
      <c r="R2669" s="10">
        <v>29</v>
      </c>
      <c r="S2669" s="11" t="s">
        <v>33</v>
      </c>
      <c r="T2669" s="11" t="s">
        <v>31</v>
      </c>
      <c r="U2669" s="11" t="s">
        <v>31</v>
      </c>
      <c r="V2669" s="10">
        <v>0</v>
      </c>
      <c r="W2669" s="11" t="s">
        <v>31</v>
      </c>
      <c r="X2669" s="11" t="s">
        <v>37</v>
      </c>
      <c r="Y2669" s="11" t="s">
        <v>64</v>
      </c>
      <c r="Z2669" s="10">
        <v>29</v>
      </c>
      <c r="AA2669" s="10">
        <v>29</v>
      </c>
      <c r="AB2669" s="12"/>
      <c r="AC2669" s="12"/>
    </row>
    <row r="2670" spans="1:29" ht="20.100000000000001" customHeight="1">
      <c r="A2670" s="8" t="s">
        <v>7950</v>
      </c>
      <c r="B2670" s="9" t="s">
        <v>31</v>
      </c>
      <c r="C2670" s="10">
        <v>15</v>
      </c>
      <c r="D2670" s="10">
        <v>51</v>
      </c>
      <c r="E2670" s="11" t="s">
        <v>7951</v>
      </c>
      <c r="F2670" s="10">
        <v>0</v>
      </c>
      <c r="G2670" s="10">
        <v>0</v>
      </c>
      <c r="H2670" s="11" t="s">
        <v>31</v>
      </c>
      <c r="I2670" s="11" t="s">
        <v>32</v>
      </c>
      <c r="J2670" s="10">
        <v>0</v>
      </c>
      <c r="K2670" s="10">
        <v>0</v>
      </c>
      <c r="L2670" s="10">
        <v>4</v>
      </c>
      <c r="M2670" s="11" t="s">
        <v>31</v>
      </c>
      <c r="N2670" s="10">
        <v>51</v>
      </c>
      <c r="O2670" s="11" t="s">
        <v>983</v>
      </c>
      <c r="P2670" s="11" t="s">
        <v>7952</v>
      </c>
      <c r="Q2670" s="11" t="s">
        <v>43</v>
      </c>
      <c r="R2670" s="10">
        <v>57</v>
      </c>
      <c r="S2670" s="11" t="s">
        <v>31</v>
      </c>
      <c r="T2670" s="11" t="s">
        <v>31</v>
      </c>
      <c r="U2670" s="11" t="s">
        <v>31</v>
      </c>
      <c r="V2670" s="10">
        <v>0</v>
      </c>
      <c r="W2670" s="11" t="s">
        <v>33</v>
      </c>
      <c r="X2670" s="11" t="s">
        <v>37</v>
      </c>
      <c r="Y2670" s="11" t="s">
        <v>38</v>
      </c>
      <c r="Z2670" s="10">
        <v>59</v>
      </c>
      <c r="AA2670" s="10">
        <v>881</v>
      </c>
      <c r="AB2670" s="12"/>
      <c r="AC2670" s="12"/>
    </row>
    <row r="2671" spans="1:29" ht="20.100000000000001" customHeight="1">
      <c r="A2671" s="8" t="s">
        <v>7953</v>
      </c>
      <c r="B2671" s="9" t="s">
        <v>31</v>
      </c>
      <c r="C2671" s="10">
        <v>70</v>
      </c>
      <c r="D2671" s="10">
        <v>204</v>
      </c>
      <c r="E2671" s="11" t="s">
        <v>7954</v>
      </c>
      <c r="F2671" s="10">
        <v>280</v>
      </c>
      <c r="G2671" s="10">
        <v>861</v>
      </c>
      <c r="H2671" s="11" t="s">
        <v>33</v>
      </c>
      <c r="I2671" s="11" t="s">
        <v>48</v>
      </c>
      <c r="J2671" s="10">
        <v>0</v>
      </c>
      <c r="K2671" s="10">
        <v>0</v>
      </c>
      <c r="L2671" s="10">
        <v>3</v>
      </c>
      <c r="M2671" s="11" t="s">
        <v>33</v>
      </c>
      <c r="N2671" s="10">
        <v>0</v>
      </c>
      <c r="O2671" s="11" t="s">
        <v>137</v>
      </c>
      <c r="P2671" s="11" t="s">
        <v>7955</v>
      </c>
      <c r="Q2671" s="11" t="s">
        <v>36</v>
      </c>
      <c r="R2671" s="10">
        <v>51</v>
      </c>
      <c r="S2671" s="11" t="s">
        <v>31</v>
      </c>
      <c r="T2671" s="11" t="s">
        <v>31</v>
      </c>
      <c r="U2671" s="11" t="s">
        <v>31</v>
      </c>
      <c r="V2671" s="10">
        <v>0</v>
      </c>
      <c r="W2671" s="11" t="s">
        <v>33</v>
      </c>
      <c r="X2671" s="11" t="s">
        <v>63</v>
      </c>
      <c r="Y2671" s="11" t="s">
        <v>38</v>
      </c>
      <c r="Z2671" s="10">
        <v>52</v>
      </c>
      <c r="AA2671" s="10">
        <v>3649</v>
      </c>
      <c r="AB2671" s="12"/>
      <c r="AC2671" s="12"/>
    </row>
    <row r="2672" spans="1:29" ht="20.100000000000001" customHeight="1">
      <c r="A2672" s="8" t="s">
        <v>7956</v>
      </c>
      <c r="B2672" s="9" t="s">
        <v>31</v>
      </c>
      <c r="C2672" s="10">
        <v>48</v>
      </c>
      <c r="D2672" s="10">
        <v>294</v>
      </c>
      <c r="E2672" s="11" t="s">
        <v>1658</v>
      </c>
      <c r="F2672" s="10">
        <v>192</v>
      </c>
      <c r="G2672" s="11" t="s">
        <v>944</v>
      </c>
      <c r="H2672" s="11" t="s">
        <v>33</v>
      </c>
      <c r="I2672" s="11" t="s">
        <v>48</v>
      </c>
      <c r="J2672" s="10">
        <v>0</v>
      </c>
      <c r="K2672" s="10">
        <v>0</v>
      </c>
      <c r="L2672" s="10">
        <v>0</v>
      </c>
      <c r="M2672" s="11" t="s">
        <v>31</v>
      </c>
      <c r="N2672" s="10">
        <v>0</v>
      </c>
      <c r="O2672" s="11" t="s">
        <v>82</v>
      </c>
      <c r="P2672" s="11" t="s">
        <v>7957</v>
      </c>
      <c r="Q2672" s="11" t="s">
        <v>43</v>
      </c>
      <c r="R2672" s="10">
        <v>76</v>
      </c>
      <c r="S2672" s="11" t="s">
        <v>31</v>
      </c>
      <c r="T2672" s="11" t="s">
        <v>33</v>
      </c>
      <c r="U2672" s="11" t="s">
        <v>31</v>
      </c>
      <c r="V2672" s="10">
        <v>0</v>
      </c>
      <c r="W2672" s="11" t="s">
        <v>31</v>
      </c>
      <c r="X2672" s="11" t="s">
        <v>44</v>
      </c>
      <c r="Y2672" s="11" t="s">
        <v>64</v>
      </c>
      <c r="Z2672" s="10">
        <v>9</v>
      </c>
      <c r="AA2672" s="10">
        <v>429</v>
      </c>
      <c r="AB2672" s="12"/>
      <c r="AC2672" s="12"/>
    </row>
    <row r="2673" spans="1:29" ht="20.100000000000001" customHeight="1">
      <c r="A2673" s="8" t="s">
        <v>7958</v>
      </c>
      <c r="B2673" s="9" t="s">
        <v>31</v>
      </c>
      <c r="C2673" s="10">
        <v>45</v>
      </c>
      <c r="D2673" s="10">
        <v>297</v>
      </c>
      <c r="E2673" s="11" t="s">
        <v>7959</v>
      </c>
      <c r="F2673" s="10">
        <v>0</v>
      </c>
      <c r="G2673" s="10">
        <v>0</v>
      </c>
      <c r="H2673" s="11" t="s">
        <v>31</v>
      </c>
      <c r="I2673" s="11" t="s">
        <v>32</v>
      </c>
      <c r="J2673" s="10">
        <v>0</v>
      </c>
      <c r="K2673" s="10">
        <v>0</v>
      </c>
      <c r="L2673" s="10">
        <v>1</v>
      </c>
      <c r="M2673" s="11" t="s">
        <v>33</v>
      </c>
      <c r="N2673" s="10">
        <v>0</v>
      </c>
      <c r="O2673" s="11" t="s">
        <v>57</v>
      </c>
      <c r="P2673" s="11" t="s">
        <v>7960</v>
      </c>
      <c r="Q2673" s="11" t="s">
        <v>36</v>
      </c>
      <c r="R2673" s="10">
        <v>76</v>
      </c>
      <c r="S2673" s="11" t="s">
        <v>31</v>
      </c>
      <c r="T2673" s="11" t="s">
        <v>33</v>
      </c>
      <c r="U2673" s="11" t="s">
        <v>31</v>
      </c>
      <c r="V2673" s="10">
        <v>0</v>
      </c>
      <c r="W2673" s="11" t="s">
        <v>31</v>
      </c>
      <c r="X2673" s="11" t="s">
        <v>63</v>
      </c>
      <c r="Y2673" s="11" t="s">
        <v>38</v>
      </c>
      <c r="Z2673" s="10">
        <v>49</v>
      </c>
      <c r="AA2673" s="10">
        <v>2195</v>
      </c>
      <c r="AB2673" s="12"/>
      <c r="AC2673" s="12"/>
    </row>
    <row r="2674" spans="1:29" ht="20.100000000000001" customHeight="1">
      <c r="A2674" s="8" t="s">
        <v>7961</v>
      </c>
      <c r="B2674" s="9" t="s">
        <v>31</v>
      </c>
      <c r="C2674" s="10">
        <v>34</v>
      </c>
      <c r="D2674" s="10">
        <v>169</v>
      </c>
      <c r="E2674" s="11" t="s">
        <v>7962</v>
      </c>
      <c r="F2674" s="10">
        <v>0</v>
      </c>
      <c r="G2674" s="10">
        <v>0</v>
      </c>
      <c r="H2674" s="11" t="s">
        <v>31</v>
      </c>
      <c r="I2674" s="11" t="s">
        <v>32</v>
      </c>
      <c r="J2674" s="10">
        <v>0</v>
      </c>
      <c r="K2674" s="10">
        <v>0</v>
      </c>
      <c r="L2674" s="10">
        <v>4</v>
      </c>
      <c r="M2674" s="11" t="s">
        <v>33</v>
      </c>
      <c r="N2674" s="10">
        <v>0</v>
      </c>
      <c r="O2674" s="11" t="s">
        <v>268</v>
      </c>
      <c r="P2674" s="11" t="s">
        <v>7963</v>
      </c>
      <c r="Q2674" s="11" t="s">
        <v>36</v>
      </c>
      <c r="R2674" s="10">
        <v>32</v>
      </c>
      <c r="S2674" s="11" t="s">
        <v>31</v>
      </c>
      <c r="T2674" s="11" t="s">
        <v>31</v>
      </c>
      <c r="U2674" s="11" t="s">
        <v>31</v>
      </c>
      <c r="V2674" s="10">
        <v>0</v>
      </c>
      <c r="W2674" s="11" t="s">
        <v>33</v>
      </c>
      <c r="X2674" s="11" t="s">
        <v>44</v>
      </c>
      <c r="Y2674" s="11" t="s">
        <v>64</v>
      </c>
      <c r="Z2674" s="10">
        <v>33</v>
      </c>
      <c r="AA2674" s="10">
        <v>1141</v>
      </c>
      <c r="AB2674" s="12"/>
      <c r="AC2674" s="12"/>
    </row>
    <row r="2675" spans="1:29" ht="20.100000000000001" customHeight="1">
      <c r="A2675" s="8" t="s">
        <v>7964</v>
      </c>
      <c r="B2675" s="9" t="s">
        <v>31</v>
      </c>
      <c r="C2675" s="10">
        <v>1</v>
      </c>
      <c r="D2675" s="10">
        <v>2</v>
      </c>
      <c r="E2675" s="10">
        <v>4</v>
      </c>
      <c r="F2675" s="10">
        <v>0</v>
      </c>
      <c r="G2675" s="10">
        <v>0</v>
      </c>
      <c r="H2675" s="11" t="s">
        <v>31</v>
      </c>
      <c r="I2675" s="11" t="s">
        <v>32</v>
      </c>
      <c r="J2675" s="10">
        <v>0</v>
      </c>
      <c r="K2675" s="10">
        <v>0</v>
      </c>
      <c r="L2675" s="10">
        <v>0</v>
      </c>
      <c r="M2675" s="11" t="s">
        <v>31</v>
      </c>
      <c r="N2675" s="10">
        <v>0</v>
      </c>
      <c r="O2675" s="11" t="s">
        <v>644</v>
      </c>
      <c r="P2675" s="11" t="s">
        <v>7965</v>
      </c>
      <c r="Q2675" s="11" t="s">
        <v>43</v>
      </c>
      <c r="R2675" s="10">
        <v>26</v>
      </c>
      <c r="S2675" s="11" t="s">
        <v>33</v>
      </c>
      <c r="T2675" s="11" t="s">
        <v>31</v>
      </c>
      <c r="U2675" s="11" t="s">
        <v>31</v>
      </c>
      <c r="V2675" s="10">
        <v>0</v>
      </c>
      <c r="W2675" s="11" t="s">
        <v>31</v>
      </c>
      <c r="X2675" s="11" t="s">
        <v>37</v>
      </c>
      <c r="Y2675" s="11" t="s">
        <v>64</v>
      </c>
      <c r="Z2675" s="10">
        <v>10</v>
      </c>
      <c r="AA2675" s="10">
        <v>10</v>
      </c>
      <c r="AB2675" s="12"/>
      <c r="AC2675" s="12"/>
    </row>
    <row r="2676" spans="1:29" ht="20.100000000000001" customHeight="1">
      <c r="A2676" s="8" t="s">
        <v>7966</v>
      </c>
      <c r="B2676" s="9" t="s">
        <v>31</v>
      </c>
      <c r="C2676" s="10">
        <v>17</v>
      </c>
      <c r="D2676" s="10">
        <v>90</v>
      </c>
      <c r="E2676" s="11" t="s">
        <v>7967</v>
      </c>
      <c r="F2676" s="10">
        <v>0</v>
      </c>
      <c r="G2676" s="10">
        <v>0</v>
      </c>
      <c r="H2676" s="11" t="s">
        <v>31</v>
      </c>
      <c r="I2676" s="11" t="s">
        <v>32</v>
      </c>
      <c r="J2676" s="10">
        <v>0</v>
      </c>
      <c r="K2676" s="10">
        <v>0</v>
      </c>
      <c r="L2676" s="10">
        <v>2</v>
      </c>
      <c r="M2676" s="11" t="s">
        <v>33</v>
      </c>
      <c r="N2676" s="10">
        <v>0</v>
      </c>
      <c r="O2676" s="11" t="s">
        <v>222</v>
      </c>
      <c r="P2676" s="11" t="s">
        <v>7968</v>
      </c>
      <c r="Q2676" s="11" t="s">
        <v>43</v>
      </c>
      <c r="R2676" s="10">
        <v>67</v>
      </c>
      <c r="S2676" s="11" t="s">
        <v>31</v>
      </c>
      <c r="T2676" s="11" t="s">
        <v>33</v>
      </c>
      <c r="U2676" s="11" t="s">
        <v>31</v>
      </c>
      <c r="V2676" s="10">
        <v>0</v>
      </c>
      <c r="W2676" s="11" t="s">
        <v>31</v>
      </c>
      <c r="X2676" s="11" t="s">
        <v>63</v>
      </c>
      <c r="Y2676" s="11" t="s">
        <v>38</v>
      </c>
      <c r="Z2676" s="10">
        <v>38</v>
      </c>
      <c r="AA2676" s="10">
        <v>644</v>
      </c>
      <c r="AB2676" s="12"/>
      <c r="AC2676" s="12"/>
    </row>
    <row r="2677" spans="1:29" ht="20.100000000000001" customHeight="1">
      <c r="A2677" s="8" t="s">
        <v>7969</v>
      </c>
      <c r="B2677" s="9" t="s">
        <v>31</v>
      </c>
      <c r="C2677" s="10">
        <v>71</v>
      </c>
      <c r="D2677" s="10">
        <v>151</v>
      </c>
      <c r="E2677" s="11" t="s">
        <v>7970</v>
      </c>
      <c r="F2677" s="10">
        <v>284</v>
      </c>
      <c r="G2677" s="11" t="s">
        <v>7971</v>
      </c>
      <c r="H2677" s="11" t="s">
        <v>33</v>
      </c>
      <c r="I2677" s="11" t="s">
        <v>48</v>
      </c>
      <c r="J2677" s="10">
        <v>0</v>
      </c>
      <c r="K2677" s="10">
        <v>0</v>
      </c>
      <c r="L2677" s="10">
        <v>13</v>
      </c>
      <c r="M2677" s="11" t="s">
        <v>33</v>
      </c>
      <c r="N2677" s="10">
        <v>0</v>
      </c>
      <c r="O2677" s="11" t="s">
        <v>61</v>
      </c>
      <c r="P2677" s="11" t="s">
        <v>7972</v>
      </c>
      <c r="Q2677" s="11" t="s">
        <v>36</v>
      </c>
      <c r="R2677" s="10">
        <v>36</v>
      </c>
      <c r="S2677" s="11" t="s">
        <v>31</v>
      </c>
      <c r="T2677" s="11" t="s">
        <v>31</v>
      </c>
      <c r="U2677" s="11" t="s">
        <v>31</v>
      </c>
      <c r="V2677" s="10">
        <v>0</v>
      </c>
      <c r="W2677" s="11" t="s">
        <v>33</v>
      </c>
      <c r="X2677" s="11" t="s">
        <v>63</v>
      </c>
      <c r="Y2677" s="11" t="s">
        <v>64</v>
      </c>
      <c r="Z2677" s="10">
        <v>42</v>
      </c>
      <c r="AA2677" s="10">
        <v>2958</v>
      </c>
      <c r="AB2677" s="12"/>
      <c r="AC2677" s="12"/>
    </row>
    <row r="2678" spans="1:29" ht="20.100000000000001" customHeight="1">
      <c r="A2678" s="8" t="s">
        <v>7973</v>
      </c>
      <c r="B2678" s="9" t="s">
        <v>31</v>
      </c>
      <c r="C2678" s="10">
        <v>4</v>
      </c>
      <c r="D2678" s="10">
        <v>9</v>
      </c>
      <c r="E2678" s="11" t="s">
        <v>3042</v>
      </c>
      <c r="F2678" s="10">
        <v>0</v>
      </c>
      <c r="G2678" s="10">
        <v>0</v>
      </c>
      <c r="H2678" s="11" t="s">
        <v>31</v>
      </c>
      <c r="I2678" s="11" t="s">
        <v>32</v>
      </c>
      <c r="J2678" s="10">
        <v>0</v>
      </c>
      <c r="K2678" s="10">
        <v>0</v>
      </c>
      <c r="L2678" s="10">
        <v>3</v>
      </c>
      <c r="M2678" s="11" t="s">
        <v>33</v>
      </c>
      <c r="N2678" s="10">
        <v>0</v>
      </c>
      <c r="O2678" s="11" t="s">
        <v>644</v>
      </c>
      <c r="P2678" s="11" t="s">
        <v>7974</v>
      </c>
      <c r="Q2678" s="11" t="s">
        <v>36</v>
      </c>
      <c r="R2678" s="10">
        <v>55</v>
      </c>
      <c r="S2678" s="11" t="s">
        <v>31</v>
      </c>
      <c r="T2678" s="11" t="s">
        <v>31</v>
      </c>
      <c r="U2678" s="11" t="s">
        <v>31</v>
      </c>
      <c r="V2678" s="10">
        <v>0</v>
      </c>
      <c r="W2678" s="11" t="s">
        <v>31</v>
      </c>
      <c r="X2678" s="11" t="s">
        <v>37</v>
      </c>
      <c r="Y2678" s="11" t="s">
        <v>64</v>
      </c>
      <c r="Z2678" s="10">
        <v>21</v>
      </c>
      <c r="AA2678" s="10">
        <v>88</v>
      </c>
      <c r="AB2678" s="12"/>
      <c r="AC2678" s="12"/>
    </row>
    <row r="2679" spans="1:29" ht="20.100000000000001" customHeight="1">
      <c r="A2679" s="8" t="s">
        <v>7975</v>
      </c>
      <c r="B2679" s="9" t="s">
        <v>31</v>
      </c>
      <c r="C2679" s="10">
        <v>28</v>
      </c>
      <c r="D2679" s="10">
        <v>146</v>
      </c>
      <c r="E2679" s="11" t="s">
        <v>7976</v>
      </c>
      <c r="F2679" s="10">
        <v>0</v>
      </c>
      <c r="G2679" s="10">
        <v>0</v>
      </c>
      <c r="H2679" s="11" t="s">
        <v>31</v>
      </c>
      <c r="I2679" s="11" t="s">
        <v>32</v>
      </c>
      <c r="J2679" s="10">
        <v>0</v>
      </c>
      <c r="K2679" s="10">
        <v>0</v>
      </c>
      <c r="L2679" s="10">
        <v>6</v>
      </c>
      <c r="M2679" s="11" t="s">
        <v>33</v>
      </c>
      <c r="N2679" s="10">
        <v>0</v>
      </c>
      <c r="O2679" s="11" t="s">
        <v>86</v>
      </c>
      <c r="P2679" s="11" t="s">
        <v>7977</v>
      </c>
      <c r="Q2679" s="11" t="s">
        <v>43</v>
      </c>
      <c r="R2679" s="10">
        <v>78</v>
      </c>
      <c r="S2679" s="11" t="s">
        <v>31</v>
      </c>
      <c r="T2679" s="11" t="s">
        <v>33</v>
      </c>
      <c r="U2679" s="11" t="s">
        <v>31</v>
      </c>
      <c r="V2679" s="10">
        <v>0</v>
      </c>
      <c r="W2679" s="11" t="s">
        <v>31</v>
      </c>
      <c r="X2679" s="11" t="s">
        <v>63</v>
      </c>
      <c r="Y2679" s="11" t="s">
        <v>38</v>
      </c>
      <c r="Z2679" s="10">
        <v>52</v>
      </c>
      <c r="AA2679" s="10">
        <v>1450</v>
      </c>
      <c r="AB2679" s="12"/>
      <c r="AC2679" s="12"/>
    </row>
    <row r="2680" spans="1:29" ht="20.100000000000001" customHeight="1">
      <c r="A2680" s="8" t="s">
        <v>7978</v>
      </c>
      <c r="B2680" s="9" t="s">
        <v>31</v>
      </c>
      <c r="C2680" s="10">
        <v>2</v>
      </c>
      <c r="D2680" s="10">
        <v>4</v>
      </c>
      <c r="E2680" s="11" t="s">
        <v>7979</v>
      </c>
      <c r="F2680" s="10">
        <v>0</v>
      </c>
      <c r="G2680" s="10">
        <v>0</v>
      </c>
      <c r="H2680" s="11" t="s">
        <v>31</v>
      </c>
      <c r="I2680" s="11" t="s">
        <v>32</v>
      </c>
      <c r="J2680" s="10">
        <v>0</v>
      </c>
      <c r="K2680" s="10">
        <v>0</v>
      </c>
      <c r="L2680" s="10">
        <v>3</v>
      </c>
      <c r="M2680" s="11" t="s">
        <v>31</v>
      </c>
      <c r="N2680" s="10">
        <v>6</v>
      </c>
      <c r="O2680" s="11" t="s">
        <v>109</v>
      </c>
      <c r="P2680" s="11" t="s">
        <v>7980</v>
      </c>
      <c r="Q2680" s="11" t="s">
        <v>43</v>
      </c>
      <c r="R2680" s="10">
        <v>48</v>
      </c>
      <c r="S2680" s="11" t="s">
        <v>31</v>
      </c>
      <c r="T2680" s="11" t="s">
        <v>31</v>
      </c>
      <c r="U2680" s="11" t="s">
        <v>31</v>
      </c>
      <c r="V2680" s="10">
        <v>0</v>
      </c>
      <c r="W2680" s="11" t="s">
        <v>31</v>
      </c>
      <c r="X2680" s="11" t="s">
        <v>37</v>
      </c>
      <c r="Y2680" s="11" t="s">
        <v>38</v>
      </c>
      <c r="Z2680" s="10">
        <v>57</v>
      </c>
      <c r="AA2680" s="10">
        <v>113</v>
      </c>
      <c r="AB2680" s="12"/>
      <c r="AC2680" s="12"/>
    </row>
    <row r="2681" spans="1:29" ht="20.100000000000001" customHeight="1">
      <c r="A2681" s="8" t="s">
        <v>7981</v>
      </c>
      <c r="B2681" s="9" t="s">
        <v>31</v>
      </c>
      <c r="C2681" s="10">
        <v>29</v>
      </c>
      <c r="D2681" s="10">
        <v>106</v>
      </c>
      <c r="E2681" s="11" t="s">
        <v>5667</v>
      </c>
      <c r="F2681" s="10">
        <v>0</v>
      </c>
      <c r="G2681" s="10">
        <v>0</v>
      </c>
      <c r="H2681" s="11" t="s">
        <v>31</v>
      </c>
      <c r="I2681" s="11" t="s">
        <v>32</v>
      </c>
      <c r="J2681" s="10">
        <v>0</v>
      </c>
      <c r="K2681" s="10">
        <v>0</v>
      </c>
      <c r="L2681" s="10">
        <v>0</v>
      </c>
      <c r="M2681" s="11" t="s">
        <v>31</v>
      </c>
      <c r="N2681" s="10">
        <v>0</v>
      </c>
      <c r="O2681" s="11" t="s">
        <v>983</v>
      </c>
      <c r="P2681" s="11" t="s">
        <v>7982</v>
      </c>
      <c r="Q2681" s="11" t="s">
        <v>36</v>
      </c>
      <c r="R2681" s="10">
        <v>33</v>
      </c>
      <c r="S2681" s="11" t="s">
        <v>31</v>
      </c>
      <c r="T2681" s="11" t="s">
        <v>31</v>
      </c>
      <c r="U2681" s="11" t="s">
        <v>31</v>
      </c>
      <c r="V2681" s="10">
        <v>0</v>
      </c>
      <c r="W2681" s="11" t="s">
        <v>31</v>
      </c>
      <c r="X2681" s="11" t="s">
        <v>63</v>
      </c>
      <c r="Y2681" s="11" t="s">
        <v>64</v>
      </c>
      <c r="Z2681" s="10">
        <v>8</v>
      </c>
      <c r="AA2681" s="10">
        <v>243</v>
      </c>
      <c r="AB2681" s="12"/>
      <c r="AC2681" s="12"/>
    </row>
    <row r="2682" spans="1:29" ht="20.100000000000001" customHeight="1">
      <c r="A2682" s="8" t="s">
        <v>7983</v>
      </c>
      <c r="B2682" s="9" t="s">
        <v>31</v>
      </c>
      <c r="C2682" s="10">
        <v>12</v>
      </c>
      <c r="D2682" s="10">
        <v>86</v>
      </c>
      <c r="E2682" s="11" t="s">
        <v>7984</v>
      </c>
      <c r="F2682" s="10">
        <v>0</v>
      </c>
      <c r="G2682" s="10">
        <v>0</v>
      </c>
      <c r="H2682" s="11" t="s">
        <v>31</v>
      </c>
      <c r="I2682" s="11" t="s">
        <v>32</v>
      </c>
      <c r="J2682" s="10">
        <v>0</v>
      </c>
      <c r="K2682" s="10">
        <v>0</v>
      </c>
      <c r="L2682" s="10">
        <v>0</v>
      </c>
      <c r="M2682" s="11" t="s">
        <v>31</v>
      </c>
      <c r="N2682" s="10">
        <v>0</v>
      </c>
      <c r="O2682" s="11" t="s">
        <v>61</v>
      </c>
      <c r="P2682" s="11" t="s">
        <v>7985</v>
      </c>
      <c r="Q2682" s="11" t="s">
        <v>43</v>
      </c>
      <c r="R2682" s="10">
        <v>54</v>
      </c>
      <c r="S2682" s="11" t="s">
        <v>31</v>
      </c>
      <c r="T2682" s="11" t="s">
        <v>31</v>
      </c>
      <c r="U2682" s="11" t="s">
        <v>31</v>
      </c>
      <c r="V2682" s="10">
        <v>0</v>
      </c>
      <c r="W2682" s="11" t="s">
        <v>31</v>
      </c>
      <c r="X2682" s="11" t="s">
        <v>37</v>
      </c>
      <c r="Y2682" s="11" t="s">
        <v>38</v>
      </c>
      <c r="Z2682" s="10">
        <v>9</v>
      </c>
      <c r="AA2682" s="10">
        <v>113</v>
      </c>
      <c r="AB2682" s="12"/>
      <c r="AC2682" s="12"/>
    </row>
    <row r="2683" spans="1:29" ht="20.100000000000001" customHeight="1">
      <c r="A2683" s="8" t="s">
        <v>7986</v>
      </c>
      <c r="B2683" s="9" t="s">
        <v>31</v>
      </c>
      <c r="C2683" s="10">
        <v>59</v>
      </c>
      <c r="D2683" s="10">
        <v>127</v>
      </c>
      <c r="E2683" s="11" t="s">
        <v>7987</v>
      </c>
      <c r="F2683" s="10">
        <v>0</v>
      </c>
      <c r="G2683" s="10">
        <v>0</v>
      </c>
      <c r="H2683" s="11" t="s">
        <v>31</v>
      </c>
      <c r="I2683" s="11" t="s">
        <v>32</v>
      </c>
      <c r="J2683" s="10">
        <v>0</v>
      </c>
      <c r="K2683" s="10">
        <v>0</v>
      </c>
      <c r="L2683" s="10">
        <v>3</v>
      </c>
      <c r="M2683" s="11" t="s">
        <v>33</v>
      </c>
      <c r="N2683" s="10">
        <v>0</v>
      </c>
      <c r="O2683" s="11" t="s">
        <v>143</v>
      </c>
      <c r="P2683" s="11" t="s">
        <v>7988</v>
      </c>
      <c r="Q2683" s="11" t="s">
        <v>36</v>
      </c>
      <c r="R2683" s="10">
        <v>64</v>
      </c>
      <c r="S2683" s="11" t="s">
        <v>31</v>
      </c>
      <c r="T2683" s="11" t="s">
        <v>31</v>
      </c>
      <c r="U2683" s="11" t="s">
        <v>31</v>
      </c>
      <c r="V2683" s="10">
        <v>0</v>
      </c>
      <c r="W2683" s="11" t="s">
        <v>31</v>
      </c>
      <c r="X2683" s="11" t="s">
        <v>37</v>
      </c>
      <c r="Y2683" s="11" t="s">
        <v>38</v>
      </c>
      <c r="Z2683" s="10">
        <v>51</v>
      </c>
      <c r="AA2683" s="10">
        <v>3012</v>
      </c>
      <c r="AB2683" s="12"/>
      <c r="AC2683" s="12"/>
    </row>
    <row r="2684" spans="1:29" ht="20.100000000000001" customHeight="1">
      <c r="A2684" s="8" t="s">
        <v>7989</v>
      </c>
      <c r="B2684" s="9" t="s">
        <v>31</v>
      </c>
      <c r="C2684" s="10">
        <v>17</v>
      </c>
      <c r="D2684" s="10">
        <v>121</v>
      </c>
      <c r="E2684" s="11" t="s">
        <v>7990</v>
      </c>
      <c r="F2684" s="10">
        <v>0</v>
      </c>
      <c r="G2684" s="10">
        <v>0</v>
      </c>
      <c r="H2684" s="11" t="s">
        <v>31</v>
      </c>
      <c r="I2684" s="11" t="s">
        <v>32</v>
      </c>
      <c r="J2684" s="10">
        <v>0</v>
      </c>
      <c r="K2684" s="10">
        <v>0</v>
      </c>
      <c r="L2684" s="10">
        <v>9</v>
      </c>
      <c r="M2684" s="11" t="s">
        <v>33</v>
      </c>
      <c r="N2684" s="10">
        <v>0</v>
      </c>
      <c r="O2684" s="11" t="s">
        <v>158</v>
      </c>
      <c r="P2684" s="11" t="s">
        <v>7991</v>
      </c>
      <c r="Q2684" s="11" t="s">
        <v>43</v>
      </c>
      <c r="R2684" s="10">
        <v>40</v>
      </c>
      <c r="S2684" s="11" t="s">
        <v>31</v>
      </c>
      <c r="T2684" s="11" t="s">
        <v>31</v>
      </c>
      <c r="U2684" s="11" t="s">
        <v>31</v>
      </c>
      <c r="V2684" s="10">
        <v>0</v>
      </c>
      <c r="W2684" s="11" t="s">
        <v>31</v>
      </c>
      <c r="X2684" s="11" t="s">
        <v>37</v>
      </c>
      <c r="Y2684" s="11" t="s">
        <v>38</v>
      </c>
      <c r="Z2684" s="10">
        <v>19</v>
      </c>
      <c r="AA2684" s="10">
        <v>338</v>
      </c>
      <c r="AB2684" s="12"/>
      <c r="AC2684" s="12"/>
    </row>
    <row r="2685" spans="1:29" ht="20.100000000000001" customHeight="1">
      <c r="A2685" s="8" t="s">
        <v>7992</v>
      </c>
      <c r="B2685" s="9" t="s">
        <v>31</v>
      </c>
      <c r="C2685" s="10">
        <v>48</v>
      </c>
      <c r="D2685" s="10">
        <v>365</v>
      </c>
      <c r="E2685" s="11" t="s">
        <v>7993</v>
      </c>
      <c r="F2685" s="10">
        <v>0</v>
      </c>
      <c r="G2685" s="10">
        <v>0</v>
      </c>
      <c r="H2685" s="11" t="s">
        <v>31</v>
      </c>
      <c r="I2685" s="11" t="s">
        <v>32</v>
      </c>
      <c r="J2685" s="10">
        <v>0</v>
      </c>
      <c r="K2685" s="10">
        <v>0</v>
      </c>
      <c r="L2685" s="10">
        <v>7</v>
      </c>
      <c r="M2685" s="11" t="s">
        <v>33</v>
      </c>
      <c r="N2685" s="10">
        <v>0</v>
      </c>
      <c r="O2685" s="11" t="s">
        <v>983</v>
      </c>
      <c r="P2685" s="11" t="s">
        <v>7994</v>
      </c>
      <c r="Q2685" s="11" t="s">
        <v>43</v>
      </c>
      <c r="R2685" s="10">
        <v>53</v>
      </c>
      <c r="S2685" s="11" t="s">
        <v>31</v>
      </c>
      <c r="T2685" s="11" t="s">
        <v>31</v>
      </c>
      <c r="U2685" s="11" t="s">
        <v>31</v>
      </c>
      <c r="V2685" s="10">
        <v>0</v>
      </c>
      <c r="W2685" s="11" t="s">
        <v>33</v>
      </c>
      <c r="X2685" s="11" t="s">
        <v>63</v>
      </c>
      <c r="Y2685" s="11" t="s">
        <v>38</v>
      </c>
      <c r="Z2685" s="10">
        <v>40</v>
      </c>
      <c r="AA2685" s="10">
        <v>1896</v>
      </c>
      <c r="AB2685" s="12"/>
      <c r="AC2685" s="12"/>
    </row>
    <row r="2686" spans="1:29" ht="20.100000000000001" customHeight="1">
      <c r="A2686" s="8" t="s">
        <v>7995</v>
      </c>
      <c r="B2686" s="9" t="s">
        <v>31</v>
      </c>
      <c r="C2686" s="10">
        <v>3</v>
      </c>
      <c r="D2686" s="10">
        <v>11</v>
      </c>
      <c r="E2686" s="11" t="s">
        <v>4297</v>
      </c>
      <c r="F2686" s="10">
        <v>0</v>
      </c>
      <c r="G2686" s="10">
        <v>0</v>
      </c>
      <c r="H2686" s="11" t="s">
        <v>31</v>
      </c>
      <c r="I2686" s="11" t="s">
        <v>32</v>
      </c>
      <c r="J2686" s="10">
        <v>0</v>
      </c>
      <c r="K2686" s="10">
        <v>0</v>
      </c>
      <c r="L2686" s="10">
        <v>0</v>
      </c>
      <c r="M2686" s="11" t="s">
        <v>31</v>
      </c>
      <c r="N2686" s="10">
        <v>0</v>
      </c>
      <c r="O2686" s="11" t="s">
        <v>190</v>
      </c>
      <c r="P2686" s="11" t="s">
        <v>7996</v>
      </c>
      <c r="Q2686" s="11" t="s">
        <v>36</v>
      </c>
      <c r="R2686" s="10">
        <v>29</v>
      </c>
      <c r="S2686" s="11" t="s">
        <v>33</v>
      </c>
      <c r="T2686" s="11" t="s">
        <v>31</v>
      </c>
      <c r="U2686" s="11" t="s">
        <v>31</v>
      </c>
      <c r="V2686" s="10">
        <v>0</v>
      </c>
      <c r="W2686" s="11" t="s">
        <v>31</v>
      </c>
      <c r="X2686" s="11" t="s">
        <v>37</v>
      </c>
      <c r="Y2686" s="11" t="s">
        <v>38</v>
      </c>
      <c r="Z2686" s="10">
        <v>8</v>
      </c>
      <c r="AA2686" s="10">
        <v>21</v>
      </c>
      <c r="AB2686" s="12"/>
      <c r="AC2686" s="12"/>
    </row>
    <row r="2687" spans="1:29" ht="20.100000000000001" customHeight="1">
      <c r="A2687" s="8" t="s">
        <v>7997</v>
      </c>
      <c r="B2687" s="9" t="s">
        <v>31</v>
      </c>
      <c r="C2687" s="10">
        <v>6</v>
      </c>
      <c r="D2687" s="10">
        <v>23</v>
      </c>
      <c r="E2687" s="10">
        <v>62</v>
      </c>
      <c r="F2687" s="10">
        <v>0</v>
      </c>
      <c r="G2687" s="10">
        <v>0</v>
      </c>
      <c r="H2687" s="11" t="s">
        <v>31</v>
      </c>
      <c r="I2687" s="11" t="s">
        <v>32</v>
      </c>
      <c r="J2687" s="10">
        <v>0</v>
      </c>
      <c r="K2687" s="10">
        <v>0</v>
      </c>
      <c r="L2687" s="10">
        <v>24</v>
      </c>
      <c r="M2687" s="11" t="s">
        <v>33</v>
      </c>
      <c r="N2687" s="10">
        <v>0</v>
      </c>
      <c r="O2687" s="11" t="s">
        <v>90</v>
      </c>
      <c r="P2687" s="11" t="s">
        <v>7998</v>
      </c>
      <c r="Q2687" s="11" t="s">
        <v>43</v>
      </c>
      <c r="R2687" s="10">
        <v>23</v>
      </c>
      <c r="S2687" s="11" t="s">
        <v>33</v>
      </c>
      <c r="T2687" s="11" t="s">
        <v>31</v>
      </c>
      <c r="U2687" s="11" t="s">
        <v>31</v>
      </c>
      <c r="V2687" s="10">
        <v>0</v>
      </c>
      <c r="W2687" s="11" t="s">
        <v>31</v>
      </c>
      <c r="X2687" s="11" t="s">
        <v>44</v>
      </c>
      <c r="Y2687" s="11" t="s">
        <v>64</v>
      </c>
      <c r="Z2687" s="10">
        <v>15</v>
      </c>
      <c r="AA2687" s="10">
        <v>91</v>
      </c>
      <c r="AB2687" s="12"/>
      <c r="AC2687" s="12"/>
    </row>
    <row r="2688" spans="1:29" ht="20.100000000000001" customHeight="1">
      <c r="A2688" s="8" t="s">
        <v>7999</v>
      </c>
      <c r="B2688" s="9" t="s">
        <v>31</v>
      </c>
      <c r="C2688" s="10">
        <v>20</v>
      </c>
      <c r="D2688" s="10">
        <v>53</v>
      </c>
      <c r="E2688" s="11" t="s">
        <v>4301</v>
      </c>
      <c r="F2688" s="10">
        <v>0</v>
      </c>
      <c r="G2688" s="10">
        <v>0</v>
      </c>
      <c r="H2688" s="11" t="s">
        <v>31</v>
      </c>
      <c r="I2688" s="11" t="s">
        <v>32</v>
      </c>
      <c r="J2688" s="10">
        <v>0</v>
      </c>
      <c r="K2688" s="10">
        <v>0</v>
      </c>
      <c r="L2688" s="10">
        <v>0</v>
      </c>
      <c r="M2688" s="11" t="s">
        <v>31</v>
      </c>
      <c r="N2688" s="10">
        <v>0</v>
      </c>
      <c r="O2688" s="11" t="s">
        <v>133</v>
      </c>
      <c r="P2688" s="11" t="s">
        <v>8000</v>
      </c>
      <c r="Q2688" s="11" t="s">
        <v>36</v>
      </c>
      <c r="R2688" s="10">
        <v>53</v>
      </c>
      <c r="S2688" s="11" t="s">
        <v>31</v>
      </c>
      <c r="T2688" s="11" t="s">
        <v>31</v>
      </c>
      <c r="U2688" s="11" t="s">
        <v>31</v>
      </c>
      <c r="V2688" s="10">
        <v>0</v>
      </c>
      <c r="W2688" s="11" t="s">
        <v>31</v>
      </c>
      <c r="X2688" s="11" t="s">
        <v>37</v>
      </c>
      <c r="Y2688" s="11" t="s">
        <v>64</v>
      </c>
      <c r="Z2688" s="10">
        <v>10</v>
      </c>
      <c r="AA2688" s="10">
        <v>203</v>
      </c>
      <c r="AB2688" s="12"/>
      <c r="AC2688" s="12"/>
    </row>
    <row r="2689" spans="1:29" ht="20.100000000000001" customHeight="1">
      <c r="A2689" s="8" t="s">
        <v>8001</v>
      </c>
      <c r="B2689" s="9" t="s">
        <v>31</v>
      </c>
      <c r="C2689" s="10">
        <v>75</v>
      </c>
      <c r="D2689" s="10">
        <v>132</v>
      </c>
      <c r="E2689" s="11" t="s">
        <v>4961</v>
      </c>
      <c r="F2689" s="10">
        <v>0</v>
      </c>
      <c r="G2689" s="10">
        <v>0</v>
      </c>
      <c r="H2689" s="11" t="s">
        <v>31</v>
      </c>
      <c r="I2689" s="11" t="s">
        <v>32</v>
      </c>
      <c r="J2689" s="10">
        <v>0</v>
      </c>
      <c r="K2689" s="10">
        <v>0</v>
      </c>
      <c r="L2689" s="10">
        <v>0</v>
      </c>
      <c r="M2689" s="11" t="s">
        <v>31</v>
      </c>
      <c r="N2689" s="10">
        <v>0</v>
      </c>
      <c r="O2689" s="11" t="s">
        <v>137</v>
      </c>
      <c r="P2689" s="11" t="s">
        <v>8002</v>
      </c>
      <c r="Q2689" s="11" t="s">
        <v>36</v>
      </c>
      <c r="R2689" s="10">
        <v>45</v>
      </c>
      <c r="S2689" s="11" t="s">
        <v>31</v>
      </c>
      <c r="T2689" s="11" t="s">
        <v>31</v>
      </c>
      <c r="U2689" s="11" t="s">
        <v>31</v>
      </c>
      <c r="V2689" s="10">
        <v>0</v>
      </c>
      <c r="W2689" s="11" t="s">
        <v>31</v>
      </c>
      <c r="X2689" s="11" t="s">
        <v>63</v>
      </c>
      <c r="Y2689" s="11" t="s">
        <v>64</v>
      </c>
      <c r="Z2689" s="10">
        <v>9</v>
      </c>
      <c r="AA2689" s="10">
        <v>701</v>
      </c>
      <c r="AB2689" s="12"/>
      <c r="AC2689" s="12"/>
    </row>
    <row r="2690" spans="1:29" ht="20.100000000000001" customHeight="1">
      <c r="A2690" s="8" t="s">
        <v>8003</v>
      </c>
      <c r="B2690" s="9" t="s">
        <v>31</v>
      </c>
      <c r="C2690" s="10">
        <v>13</v>
      </c>
      <c r="D2690" s="10">
        <v>20</v>
      </c>
      <c r="E2690" s="11" t="s">
        <v>8004</v>
      </c>
      <c r="F2690" s="10">
        <v>0</v>
      </c>
      <c r="G2690" s="10">
        <v>0</v>
      </c>
      <c r="H2690" s="11" t="s">
        <v>31</v>
      </c>
      <c r="I2690" s="11" t="s">
        <v>32</v>
      </c>
      <c r="J2690" s="10">
        <v>0</v>
      </c>
      <c r="K2690" s="10">
        <v>0</v>
      </c>
      <c r="L2690" s="10">
        <v>2</v>
      </c>
      <c r="M2690" s="11" t="s">
        <v>33</v>
      </c>
      <c r="N2690" s="10">
        <v>0</v>
      </c>
      <c r="O2690" s="11" t="s">
        <v>500</v>
      </c>
      <c r="P2690" s="11" t="s">
        <v>8005</v>
      </c>
      <c r="Q2690" s="11" t="s">
        <v>43</v>
      </c>
      <c r="R2690" s="10">
        <v>84</v>
      </c>
      <c r="S2690" s="11" t="s">
        <v>31</v>
      </c>
      <c r="T2690" s="11" t="s">
        <v>33</v>
      </c>
      <c r="U2690" s="11" t="s">
        <v>31</v>
      </c>
      <c r="V2690" s="10">
        <v>0</v>
      </c>
      <c r="W2690" s="11" t="s">
        <v>31</v>
      </c>
      <c r="X2690" s="11" t="s">
        <v>63</v>
      </c>
      <c r="Y2690" s="11" t="s">
        <v>64</v>
      </c>
      <c r="Z2690" s="10">
        <v>37</v>
      </c>
      <c r="AA2690" s="10">
        <v>500</v>
      </c>
      <c r="AB2690" s="12"/>
      <c r="AC2690" s="12"/>
    </row>
    <row r="2691" spans="1:29" ht="20.100000000000001" customHeight="1">
      <c r="A2691" s="8" t="s">
        <v>8006</v>
      </c>
      <c r="B2691" s="9" t="s">
        <v>31</v>
      </c>
      <c r="C2691" s="10">
        <v>71</v>
      </c>
      <c r="D2691" s="10">
        <v>376</v>
      </c>
      <c r="E2691" s="11" t="s">
        <v>8007</v>
      </c>
      <c r="F2691" s="10">
        <v>0</v>
      </c>
      <c r="G2691" s="10">
        <v>0</v>
      </c>
      <c r="H2691" s="11" t="s">
        <v>31</v>
      </c>
      <c r="I2691" s="11" t="s">
        <v>32</v>
      </c>
      <c r="J2691" s="10">
        <v>0</v>
      </c>
      <c r="K2691" s="10">
        <v>0</v>
      </c>
      <c r="L2691" s="10">
        <v>11</v>
      </c>
      <c r="M2691" s="11" t="s">
        <v>31</v>
      </c>
      <c r="N2691" s="10">
        <v>58</v>
      </c>
      <c r="O2691" s="11" t="s">
        <v>500</v>
      </c>
      <c r="P2691" s="11" t="s">
        <v>8008</v>
      </c>
      <c r="Q2691" s="11" t="s">
        <v>43</v>
      </c>
      <c r="R2691" s="10">
        <v>37</v>
      </c>
      <c r="S2691" s="11" t="s">
        <v>31</v>
      </c>
      <c r="T2691" s="11" t="s">
        <v>31</v>
      </c>
      <c r="U2691" s="11" t="s">
        <v>31</v>
      </c>
      <c r="V2691" s="10">
        <v>0</v>
      </c>
      <c r="W2691" s="11" t="s">
        <v>33</v>
      </c>
      <c r="X2691" s="11" t="s">
        <v>63</v>
      </c>
      <c r="Y2691" s="11" t="s">
        <v>38</v>
      </c>
      <c r="Z2691" s="10">
        <v>57</v>
      </c>
      <c r="AA2691" s="10">
        <v>4025</v>
      </c>
      <c r="AB2691" s="12"/>
      <c r="AC2691" s="12"/>
    </row>
    <row r="2692" spans="1:29" ht="20.100000000000001" customHeight="1">
      <c r="A2692" s="8" t="s">
        <v>8009</v>
      </c>
      <c r="B2692" s="9" t="s">
        <v>31</v>
      </c>
      <c r="C2692" s="10">
        <v>21</v>
      </c>
      <c r="D2692" s="10">
        <v>63</v>
      </c>
      <c r="E2692" s="11" t="s">
        <v>8010</v>
      </c>
      <c r="F2692" s="10">
        <v>0</v>
      </c>
      <c r="G2692" s="10">
        <v>0</v>
      </c>
      <c r="H2692" s="11" t="s">
        <v>31</v>
      </c>
      <c r="I2692" s="11" t="s">
        <v>32</v>
      </c>
      <c r="J2692" s="10">
        <v>0</v>
      </c>
      <c r="K2692" s="10">
        <v>0</v>
      </c>
      <c r="L2692" s="10">
        <v>0</v>
      </c>
      <c r="M2692" s="11" t="s">
        <v>31</v>
      </c>
      <c r="N2692" s="10">
        <v>0</v>
      </c>
      <c r="O2692" s="11" t="s">
        <v>52</v>
      </c>
      <c r="P2692" s="11" t="s">
        <v>8011</v>
      </c>
      <c r="Q2692" s="11" t="s">
        <v>36</v>
      </c>
      <c r="R2692" s="10">
        <v>67</v>
      </c>
      <c r="S2692" s="11" t="s">
        <v>31</v>
      </c>
      <c r="T2692" s="11" t="s">
        <v>33</v>
      </c>
      <c r="U2692" s="11" t="s">
        <v>31</v>
      </c>
      <c r="V2692" s="10">
        <v>0</v>
      </c>
      <c r="W2692" s="11" t="s">
        <v>31</v>
      </c>
      <c r="X2692" s="11" t="s">
        <v>44</v>
      </c>
      <c r="Y2692" s="11" t="s">
        <v>38</v>
      </c>
      <c r="Z2692" s="10">
        <v>10</v>
      </c>
      <c r="AA2692" s="10">
        <v>223</v>
      </c>
      <c r="AB2692" s="12"/>
      <c r="AC2692" s="12"/>
    </row>
    <row r="2693" spans="1:29" ht="20.100000000000001" customHeight="1">
      <c r="A2693" s="8" t="s">
        <v>8012</v>
      </c>
      <c r="B2693" s="9" t="s">
        <v>31</v>
      </c>
      <c r="C2693" s="10">
        <v>43</v>
      </c>
      <c r="D2693" s="10">
        <v>210</v>
      </c>
      <c r="E2693" s="11" t="s">
        <v>8013</v>
      </c>
      <c r="F2693" s="10">
        <v>172</v>
      </c>
      <c r="G2693" s="11" t="s">
        <v>8014</v>
      </c>
      <c r="H2693" s="11" t="s">
        <v>33</v>
      </c>
      <c r="I2693" s="11" t="s">
        <v>48</v>
      </c>
      <c r="J2693" s="10">
        <v>0</v>
      </c>
      <c r="K2693" s="10">
        <v>0</v>
      </c>
      <c r="L2693" s="10">
        <v>9</v>
      </c>
      <c r="M2693" s="11" t="s">
        <v>33</v>
      </c>
      <c r="N2693" s="10">
        <v>0</v>
      </c>
      <c r="O2693" s="11" t="s">
        <v>644</v>
      </c>
      <c r="P2693" s="11" t="s">
        <v>8015</v>
      </c>
      <c r="Q2693" s="11" t="s">
        <v>36</v>
      </c>
      <c r="R2693" s="10">
        <v>29</v>
      </c>
      <c r="S2693" s="11" t="s">
        <v>33</v>
      </c>
      <c r="T2693" s="11" t="s">
        <v>31</v>
      </c>
      <c r="U2693" s="11" t="s">
        <v>31</v>
      </c>
      <c r="V2693" s="10">
        <v>0</v>
      </c>
      <c r="W2693" s="11" t="s">
        <v>33</v>
      </c>
      <c r="X2693" s="11" t="s">
        <v>37</v>
      </c>
      <c r="Y2693" s="11" t="s">
        <v>38</v>
      </c>
      <c r="Z2693" s="10">
        <v>30</v>
      </c>
      <c r="AA2693" s="10">
        <v>1254</v>
      </c>
      <c r="AB2693" s="12"/>
      <c r="AC2693" s="12"/>
    </row>
    <row r="2694" spans="1:29" ht="20.100000000000001" customHeight="1">
      <c r="A2694" s="8" t="s">
        <v>8016</v>
      </c>
      <c r="B2694" s="9" t="s">
        <v>31</v>
      </c>
      <c r="C2694" s="10">
        <v>12</v>
      </c>
      <c r="D2694" s="10">
        <v>25</v>
      </c>
      <c r="E2694" s="11" t="s">
        <v>8017</v>
      </c>
      <c r="F2694" s="10">
        <v>48</v>
      </c>
      <c r="G2694" s="11" t="s">
        <v>2004</v>
      </c>
      <c r="H2694" s="11" t="s">
        <v>33</v>
      </c>
      <c r="I2694" s="11" t="s">
        <v>48</v>
      </c>
      <c r="J2694" s="10">
        <v>0</v>
      </c>
      <c r="K2694" s="10">
        <v>0</v>
      </c>
      <c r="L2694" s="10">
        <v>3</v>
      </c>
      <c r="M2694" s="11" t="s">
        <v>33</v>
      </c>
      <c r="N2694" s="10">
        <v>0</v>
      </c>
      <c r="O2694" s="11" t="s">
        <v>133</v>
      </c>
      <c r="P2694" s="11" t="s">
        <v>8018</v>
      </c>
      <c r="Q2694" s="11" t="s">
        <v>36</v>
      </c>
      <c r="R2694" s="10">
        <v>50</v>
      </c>
      <c r="S2694" s="11" t="s">
        <v>31</v>
      </c>
      <c r="T2694" s="11" t="s">
        <v>31</v>
      </c>
      <c r="U2694" s="11" t="s">
        <v>31</v>
      </c>
      <c r="V2694" s="10">
        <v>0</v>
      </c>
      <c r="W2694" s="11" t="s">
        <v>31</v>
      </c>
      <c r="X2694" s="11" t="s">
        <v>37</v>
      </c>
      <c r="Y2694" s="11" t="s">
        <v>64</v>
      </c>
      <c r="Z2694" s="10">
        <v>31</v>
      </c>
      <c r="AA2694" s="10">
        <v>376</v>
      </c>
      <c r="AB2694" s="12"/>
      <c r="AC2694" s="12"/>
    </row>
    <row r="2695" spans="1:29" ht="20.100000000000001" customHeight="1">
      <c r="A2695" s="8" t="s">
        <v>8019</v>
      </c>
      <c r="B2695" s="9" t="s">
        <v>31</v>
      </c>
      <c r="C2695" s="10">
        <v>71</v>
      </c>
      <c r="D2695" s="10">
        <v>252</v>
      </c>
      <c r="E2695" s="11" t="s">
        <v>8020</v>
      </c>
      <c r="F2695" s="10">
        <v>0</v>
      </c>
      <c r="G2695" s="10">
        <v>0</v>
      </c>
      <c r="H2695" s="11" t="s">
        <v>31</v>
      </c>
      <c r="I2695" s="11" t="s">
        <v>32</v>
      </c>
      <c r="J2695" s="10">
        <v>0</v>
      </c>
      <c r="K2695" s="10">
        <v>0</v>
      </c>
      <c r="L2695" s="10">
        <v>0</v>
      </c>
      <c r="M2695" s="11" t="s">
        <v>31</v>
      </c>
      <c r="N2695" s="10">
        <v>0</v>
      </c>
      <c r="O2695" s="11" t="s">
        <v>143</v>
      </c>
      <c r="P2695" s="11" t="s">
        <v>8021</v>
      </c>
      <c r="Q2695" s="11" t="s">
        <v>43</v>
      </c>
      <c r="R2695" s="10">
        <v>24</v>
      </c>
      <c r="S2695" s="11" t="s">
        <v>33</v>
      </c>
      <c r="T2695" s="11" t="s">
        <v>31</v>
      </c>
      <c r="U2695" s="11" t="s">
        <v>31</v>
      </c>
      <c r="V2695" s="10">
        <v>0</v>
      </c>
      <c r="W2695" s="11" t="s">
        <v>31</v>
      </c>
      <c r="X2695" s="11" t="s">
        <v>63</v>
      </c>
      <c r="Y2695" s="11" t="s">
        <v>38</v>
      </c>
      <c r="Z2695" s="10">
        <v>11</v>
      </c>
      <c r="AA2695" s="10">
        <v>767</v>
      </c>
      <c r="AB2695" s="12"/>
      <c r="AC2695" s="12"/>
    </row>
    <row r="2696" spans="1:29" ht="20.100000000000001" customHeight="1">
      <c r="A2696" s="8" t="s">
        <v>8022</v>
      </c>
      <c r="B2696" s="9" t="s">
        <v>31</v>
      </c>
      <c r="C2696" s="10">
        <v>24</v>
      </c>
      <c r="D2696" s="10">
        <v>123</v>
      </c>
      <c r="E2696" s="11" t="s">
        <v>8023</v>
      </c>
      <c r="F2696" s="10">
        <v>0</v>
      </c>
      <c r="G2696" s="10">
        <v>0</v>
      </c>
      <c r="H2696" s="11" t="s">
        <v>31</v>
      </c>
      <c r="I2696" s="11" t="s">
        <v>32</v>
      </c>
      <c r="J2696" s="10">
        <v>0</v>
      </c>
      <c r="K2696" s="10">
        <v>0</v>
      </c>
      <c r="L2696" s="10">
        <v>0</v>
      </c>
      <c r="M2696" s="11" t="s">
        <v>31</v>
      </c>
      <c r="N2696" s="10">
        <v>0</v>
      </c>
      <c r="O2696" s="11" t="s">
        <v>194</v>
      </c>
      <c r="P2696" s="11" t="s">
        <v>8024</v>
      </c>
      <c r="Q2696" s="11" t="s">
        <v>36</v>
      </c>
      <c r="R2696" s="10">
        <v>45</v>
      </c>
      <c r="S2696" s="11" t="s">
        <v>31</v>
      </c>
      <c r="T2696" s="11" t="s">
        <v>31</v>
      </c>
      <c r="U2696" s="11" t="s">
        <v>31</v>
      </c>
      <c r="V2696" s="10">
        <v>0</v>
      </c>
      <c r="W2696" s="11" t="s">
        <v>31</v>
      </c>
      <c r="X2696" s="11" t="s">
        <v>44</v>
      </c>
      <c r="Y2696" s="11" t="s">
        <v>64</v>
      </c>
      <c r="Z2696" s="10">
        <v>12</v>
      </c>
      <c r="AA2696" s="10">
        <v>283</v>
      </c>
      <c r="AB2696" s="12"/>
      <c r="AC2696" s="12"/>
    </row>
    <row r="2697" spans="1:29" ht="20.100000000000001" customHeight="1">
      <c r="A2697" s="8" t="s">
        <v>8025</v>
      </c>
      <c r="B2697" s="9" t="s">
        <v>31</v>
      </c>
      <c r="C2697" s="10">
        <v>51</v>
      </c>
      <c r="D2697" s="10">
        <v>337</v>
      </c>
      <c r="E2697" s="11" t="s">
        <v>8026</v>
      </c>
      <c r="F2697" s="10">
        <v>0</v>
      </c>
      <c r="G2697" s="10">
        <v>0</v>
      </c>
      <c r="H2697" s="11" t="s">
        <v>31</v>
      </c>
      <c r="I2697" s="11" t="s">
        <v>32</v>
      </c>
      <c r="J2697" s="10">
        <v>0</v>
      </c>
      <c r="K2697" s="10">
        <v>0</v>
      </c>
      <c r="L2697" s="10">
        <v>2</v>
      </c>
      <c r="M2697" s="11" t="s">
        <v>33</v>
      </c>
      <c r="N2697" s="10">
        <v>0</v>
      </c>
      <c r="O2697" s="11" t="s">
        <v>126</v>
      </c>
      <c r="P2697" s="11" t="s">
        <v>8027</v>
      </c>
      <c r="Q2697" s="11" t="s">
        <v>43</v>
      </c>
      <c r="R2697" s="10">
        <v>59</v>
      </c>
      <c r="S2697" s="11" t="s">
        <v>31</v>
      </c>
      <c r="T2697" s="11" t="s">
        <v>31</v>
      </c>
      <c r="U2697" s="11" t="s">
        <v>31</v>
      </c>
      <c r="V2697" s="10">
        <v>0</v>
      </c>
      <c r="W2697" s="11" t="s">
        <v>31</v>
      </c>
      <c r="X2697" s="11" t="s">
        <v>37</v>
      </c>
      <c r="Y2697" s="11" t="s">
        <v>64</v>
      </c>
      <c r="Z2697" s="10">
        <v>19</v>
      </c>
      <c r="AA2697" s="10">
        <v>977</v>
      </c>
      <c r="AB2697" s="12"/>
      <c r="AC2697" s="12"/>
    </row>
    <row r="2698" spans="1:29" ht="20.100000000000001" customHeight="1">
      <c r="A2698" s="8" t="s">
        <v>8028</v>
      </c>
      <c r="B2698" s="9" t="s">
        <v>31</v>
      </c>
      <c r="C2698" s="10">
        <v>47</v>
      </c>
      <c r="D2698" s="10">
        <v>310</v>
      </c>
      <c r="E2698" s="11" t="s">
        <v>8029</v>
      </c>
      <c r="F2698" s="10">
        <v>0</v>
      </c>
      <c r="G2698" s="10">
        <v>0</v>
      </c>
      <c r="H2698" s="11" t="s">
        <v>31</v>
      </c>
      <c r="I2698" s="11" t="s">
        <v>32</v>
      </c>
      <c r="J2698" s="10">
        <v>0</v>
      </c>
      <c r="K2698" s="10">
        <v>0</v>
      </c>
      <c r="L2698" s="10">
        <v>1</v>
      </c>
      <c r="M2698" s="11" t="s">
        <v>33</v>
      </c>
      <c r="N2698" s="10">
        <v>0</v>
      </c>
      <c r="O2698" s="11" t="s">
        <v>57</v>
      </c>
      <c r="P2698" s="11" t="s">
        <v>8030</v>
      </c>
      <c r="Q2698" s="11" t="s">
        <v>36</v>
      </c>
      <c r="R2698" s="10">
        <v>54</v>
      </c>
      <c r="S2698" s="11" t="s">
        <v>31</v>
      </c>
      <c r="T2698" s="11" t="s">
        <v>31</v>
      </c>
      <c r="U2698" s="11" t="s">
        <v>31</v>
      </c>
      <c r="V2698" s="10">
        <v>0</v>
      </c>
      <c r="W2698" s="11" t="s">
        <v>31</v>
      </c>
      <c r="X2698" s="11" t="s">
        <v>63</v>
      </c>
      <c r="Y2698" s="11" t="s">
        <v>64</v>
      </c>
      <c r="Z2698" s="10">
        <v>25</v>
      </c>
      <c r="AA2698" s="10">
        <v>1173</v>
      </c>
      <c r="AB2698" s="12"/>
      <c r="AC2698" s="12"/>
    </row>
    <row r="2699" spans="1:29" ht="20.100000000000001" customHeight="1">
      <c r="A2699" s="8" t="s">
        <v>8031</v>
      </c>
      <c r="B2699" s="9" t="s">
        <v>31</v>
      </c>
      <c r="C2699" s="10">
        <v>64</v>
      </c>
      <c r="D2699" s="10">
        <v>353</v>
      </c>
      <c r="E2699" s="11" t="s">
        <v>8032</v>
      </c>
      <c r="F2699" s="10">
        <v>0</v>
      </c>
      <c r="G2699" s="10">
        <v>0</v>
      </c>
      <c r="H2699" s="11" t="s">
        <v>31</v>
      </c>
      <c r="I2699" s="11" t="s">
        <v>32</v>
      </c>
      <c r="J2699" s="10">
        <v>0</v>
      </c>
      <c r="K2699" s="10">
        <v>0</v>
      </c>
      <c r="L2699" s="10">
        <v>4</v>
      </c>
      <c r="M2699" s="11" t="s">
        <v>33</v>
      </c>
      <c r="N2699" s="10">
        <v>0</v>
      </c>
      <c r="O2699" s="11" t="s">
        <v>346</v>
      </c>
      <c r="P2699" s="11" t="s">
        <v>8033</v>
      </c>
      <c r="Q2699" s="11" t="s">
        <v>43</v>
      </c>
      <c r="R2699" s="10">
        <v>70</v>
      </c>
      <c r="S2699" s="11" t="s">
        <v>31</v>
      </c>
      <c r="T2699" s="11" t="s">
        <v>33</v>
      </c>
      <c r="U2699" s="11" t="s">
        <v>31</v>
      </c>
      <c r="V2699" s="10">
        <v>0</v>
      </c>
      <c r="W2699" s="11" t="s">
        <v>33</v>
      </c>
      <c r="X2699" s="11" t="s">
        <v>44</v>
      </c>
      <c r="Y2699" s="11" t="s">
        <v>38</v>
      </c>
      <c r="Z2699" s="10">
        <v>47</v>
      </c>
      <c r="AA2699" s="10">
        <v>3004</v>
      </c>
      <c r="AB2699" s="12"/>
      <c r="AC2699" s="12"/>
    </row>
    <row r="2700" spans="1:29" ht="20.100000000000001" customHeight="1">
      <c r="A2700" s="8" t="s">
        <v>8034</v>
      </c>
      <c r="B2700" s="9" t="s">
        <v>31</v>
      </c>
      <c r="C2700" s="10">
        <v>6</v>
      </c>
      <c r="D2700" s="10">
        <v>17</v>
      </c>
      <c r="E2700" s="11" t="s">
        <v>8035</v>
      </c>
      <c r="F2700" s="10">
        <v>0</v>
      </c>
      <c r="G2700" s="10">
        <v>0</v>
      </c>
      <c r="H2700" s="11" t="s">
        <v>31</v>
      </c>
      <c r="I2700" s="11" t="s">
        <v>32</v>
      </c>
      <c r="J2700" s="10">
        <v>0</v>
      </c>
      <c r="K2700" s="10">
        <v>0</v>
      </c>
      <c r="L2700" s="10">
        <v>6</v>
      </c>
      <c r="M2700" s="11" t="s">
        <v>33</v>
      </c>
      <c r="N2700" s="10">
        <v>0</v>
      </c>
      <c r="O2700" s="11" t="s">
        <v>210</v>
      </c>
      <c r="P2700" s="11" t="s">
        <v>8036</v>
      </c>
      <c r="Q2700" s="11" t="s">
        <v>43</v>
      </c>
      <c r="R2700" s="10">
        <v>64</v>
      </c>
      <c r="S2700" s="11" t="s">
        <v>31</v>
      </c>
      <c r="T2700" s="11" t="s">
        <v>31</v>
      </c>
      <c r="U2700" s="11" t="s">
        <v>31</v>
      </c>
      <c r="V2700" s="10">
        <v>0</v>
      </c>
      <c r="W2700" s="11" t="s">
        <v>31</v>
      </c>
      <c r="X2700" s="11" t="s">
        <v>37</v>
      </c>
      <c r="Y2700" s="11" t="s">
        <v>64</v>
      </c>
      <c r="Z2700" s="10">
        <v>17</v>
      </c>
      <c r="AA2700" s="10">
        <v>108</v>
      </c>
      <c r="AB2700" s="12"/>
      <c r="AC2700" s="12"/>
    </row>
    <row r="2701" spans="1:29" ht="20.100000000000001" customHeight="1">
      <c r="A2701" s="8" t="s">
        <v>8037</v>
      </c>
      <c r="B2701" s="9" t="s">
        <v>31</v>
      </c>
      <c r="C2701" s="10">
        <v>63</v>
      </c>
      <c r="D2701" s="10">
        <v>98</v>
      </c>
      <c r="E2701" s="11" t="s">
        <v>8038</v>
      </c>
      <c r="F2701" s="10">
        <v>0</v>
      </c>
      <c r="G2701" s="10">
        <v>0</v>
      </c>
      <c r="H2701" s="11" t="s">
        <v>31</v>
      </c>
      <c r="I2701" s="11" t="s">
        <v>32</v>
      </c>
      <c r="J2701" s="10">
        <v>0</v>
      </c>
      <c r="K2701" s="10">
        <v>0</v>
      </c>
      <c r="L2701" s="10">
        <v>4</v>
      </c>
      <c r="M2701" s="11" t="s">
        <v>33</v>
      </c>
      <c r="N2701" s="10">
        <v>0</v>
      </c>
      <c r="O2701" s="11" t="s">
        <v>164</v>
      </c>
      <c r="P2701" s="11" t="s">
        <v>8039</v>
      </c>
      <c r="Q2701" s="11" t="s">
        <v>36</v>
      </c>
      <c r="R2701" s="10">
        <v>44</v>
      </c>
      <c r="S2701" s="11" t="s">
        <v>31</v>
      </c>
      <c r="T2701" s="11" t="s">
        <v>31</v>
      </c>
      <c r="U2701" s="11" t="s">
        <v>31</v>
      </c>
      <c r="V2701" s="10">
        <v>0</v>
      </c>
      <c r="W2701" s="11" t="s">
        <v>33</v>
      </c>
      <c r="X2701" s="11" t="s">
        <v>37</v>
      </c>
      <c r="Y2701" s="11" t="s">
        <v>38</v>
      </c>
      <c r="Z2701" s="10">
        <v>70</v>
      </c>
      <c r="AA2701" s="10">
        <v>4352</v>
      </c>
      <c r="AB2701" s="12"/>
      <c r="AC2701" s="12"/>
    </row>
    <row r="2702" spans="1:29" ht="20.100000000000001" customHeight="1">
      <c r="A2702" s="8" t="s">
        <v>8040</v>
      </c>
      <c r="B2702" s="9" t="s">
        <v>31</v>
      </c>
      <c r="C2702" s="10">
        <v>26</v>
      </c>
      <c r="D2702" s="10">
        <v>88</v>
      </c>
      <c r="E2702" s="11" t="s">
        <v>8041</v>
      </c>
      <c r="F2702" s="10">
        <v>104</v>
      </c>
      <c r="G2702" s="11" t="s">
        <v>8042</v>
      </c>
      <c r="H2702" s="11" t="s">
        <v>33</v>
      </c>
      <c r="I2702" s="11" t="s">
        <v>48</v>
      </c>
      <c r="J2702" s="10">
        <v>0</v>
      </c>
      <c r="K2702" s="10">
        <v>0</v>
      </c>
      <c r="L2702" s="10">
        <v>0</v>
      </c>
      <c r="M2702" s="11" t="s">
        <v>31</v>
      </c>
      <c r="N2702" s="10">
        <v>0</v>
      </c>
      <c r="O2702" s="11" t="s">
        <v>226</v>
      </c>
      <c r="P2702" s="11" t="s">
        <v>8043</v>
      </c>
      <c r="Q2702" s="11" t="s">
        <v>43</v>
      </c>
      <c r="R2702" s="10">
        <v>32</v>
      </c>
      <c r="S2702" s="11" t="s">
        <v>31</v>
      </c>
      <c r="T2702" s="11" t="s">
        <v>31</v>
      </c>
      <c r="U2702" s="11" t="s">
        <v>31</v>
      </c>
      <c r="V2702" s="10">
        <v>0</v>
      </c>
      <c r="W2702" s="11" t="s">
        <v>31</v>
      </c>
      <c r="X2702" s="11" t="s">
        <v>37</v>
      </c>
      <c r="Y2702" s="11" t="s">
        <v>64</v>
      </c>
      <c r="Z2702" s="10">
        <v>7</v>
      </c>
      <c r="AA2702" s="10">
        <v>189</v>
      </c>
      <c r="AB2702" s="12"/>
      <c r="AC2702" s="12"/>
    </row>
    <row r="2703" spans="1:29" ht="20.100000000000001" customHeight="1">
      <c r="A2703" s="8" t="s">
        <v>8044</v>
      </c>
      <c r="B2703" s="9" t="s">
        <v>31</v>
      </c>
      <c r="C2703" s="10">
        <v>6</v>
      </c>
      <c r="D2703" s="10">
        <v>22</v>
      </c>
      <c r="E2703" s="11" t="s">
        <v>1688</v>
      </c>
      <c r="F2703" s="10">
        <v>0</v>
      </c>
      <c r="G2703" s="10">
        <v>0</v>
      </c>
      <c r="H2703" s="11" t="s">
        <v>31</v>
      </c>
      <c r="I2703" s="11" t="s">
        <v>32</v>
      </c>
      <c r="J2703" s="10">
        <v>0</v>
      </c>
      <c r="K2703" s="10">
        <v>0</v>
      </c>
      <c r="L2703" s="10">
        <v>0</v>
      </c>
      <c r="M2703" s="11" t="s">
        <v>31</v>
      </c>
      <c r="N2703" s="10">
        <v>0</v>
      </c>
      <c r="O2703" s="11" t="s">
        <v>57</v>
      </c>
      <c r="P2703" s="11" t="s">
        <v>8045</v>
      </c>
      <c r="Q2703" s="11" t="s">
        <v>36</v>
      </c>
      <c r="R2703" s="10">
        <v>46</v>
      </c>
      <c r="S2703" s="11" t="s">
        <v>31</v>
      </c>
      <c r="T2703" s="11" t="s">
        <v>31</v>
      </c>
      <c r="U2703" s="11" t="s">
        <v>31</v>
      </c>
      <c r="V2703" s="10">
        <v>0</v>
      </c>
      <c r="W2703" s="11" t="s">
        <v>31</v>
      </c>
      <c r="X2703" s="11" t="s">
        <v>63</v>
      </c>
      <c r="Y2703" s="11" t="s">
        <v>64</v>
      </c>
      <c r="Z2703" s="10">
        <v>11</v>
      </c>
      <c r="AA2703" s="10">
        <v>63</v>
      </c>
      <c r="AB2703" s="12"/>
      <c r="AC2703" s="12"/>
    </row>
    <row r="2704" spans="1:29" ht="20.100000000000001" customHeight="1">
      <c r="A2704" s="8" t="s">
        <v>8046</v>
      </c>
      <c r="B2704" s="9" t="s">
        <v>31</v>
      </c>
      <c r="C2704" s="10">
        <v>69</v>
      </c>
      <c r="D2704" s="10">
        <v>466</v>
      </c>
      <c r="E2704" s="11" t="s">
        <v>8047</v>
      </c>
      <c r="F2704" s="10">
        <v>0</v>
      </c>
      <c r="G2704" s="10">
        <v>0</v>
      </c>
      <c r="H2704" s="11" t="s">
        <v>31</v>
      </c>
      <c r="I2704" s="11" t="s">
        <v>32</v>
      </c>
      <c r="J2704" s="10">
        <v>0</v>
      </c>
      <c r="K2704" s="10">
        <v>0</v>
      </c>
      <c r="L2704" s="10">
        <v>14</v>
      </c>
      <c r="M2704" s="11" t="s">
        <v>33</v>
      </c>
      <c r="N2704" s="10">
        <v>0</v>
      </c>
      <c r="O2704" s="11" t="s">
        <v>198</v>
      </c>
      <c r="P2704" s="11" t="s">
        <v>8048</v>
      </c>
      <c r="Q2704" s="11" t="s">
        <v>43</v>
      </c>
      <c r="R2704" s="10">
        <v>28</v>
      </c>
      <c r="S2704" s="11" t="s">
        <v>33</v>
      </c>
      <c r="T2704" s="11" t="s">
        <v>31</v>
      </c>
      <c r="U2704" s="11" t="s">
        <v>31</v>
      </c>
      <c r="V2704" s="10">
        <v>0</v>
      </c>
      <c r="W2704" s="11" t="s">
        <v>33</v>
      </c>
      <c r="X2704" s="11" t="s">
        <v>44</v>
      </c>
      <c r="Y2704" s="11" t="s">
        <v>38</v>
      </c>
      <c r="Z2704" s="10">
        <v>76</v>
      </c>
      <c r="AA2704" s="10">
        <v>5202</v>
      </c>
      <c r="AB2704" s="12"/>
      <c r="AC2704" s="12"/>
    </row>
    <row r="2705" spans="1:29" ht="20.100000000000001" customHeight="1">
      <c r="A2705" s="8" t="s">
        <v>8049</v>
      </c>
      <c r="B2705" s="9" t="s">
        <v>31</v>
      </c>
      <c r="C2705" s="10">
        <v>60</v>
      </c>
      <c r="D2705" s="10">
        <v>204</v>
      </c>
      <c r="E2705" s="11" t="s">
        <v>8050</v>
      </c>
      <c r="F2705" s="10">
        <v>0</v>
      </c>
      <c r="G2705" s="10">
        <v>0</v>
      </c>
      <c r="H2705" s="11" t="s">
        <v>31</v>
      </c>
      <c r="I2705" s="11" t="s">
        <v>32</v>
      </c>
      <c r="J2705" s="10">
        <v>0</v>
      </c>
      <c r="K2705" s="10">
        <v>0</v>
      </c>
      <c r="L2705" s="10">
        <v>4</v>
      </c>
      <c r="M2705" s="11" t="s">
        <v>33</v>
      </c>
      <c r="N2705" s="10">
        <v>0</v>
      </c>
      <c r="O2705" s="11" t="s">
        <v>34</v>
      </c>
      <c r="P2705" s="11" t="s">
        <v>8051</v>
      </c>
      <c r="Q2705" s="11" t="s">
        <v>36</v>
      </c>
      <c r="R2705" s="10">
        <v>64</v>
      </c>
      <c r="S2705" s="11" t="s">
        <v>31</v>
      </c>
      <c r="T2705" s="11" t="s">
        <v>31</v>
      </c>
      <c r="U2705" s="11" t="s">
        <v>31</v>
      </c>
      <c r="V2705" s="10">
        <v>0</v>
      </c>
      <c r="W2705" s="11" t="s">
        <v>33</v>
      </c>
      <c r="X2705" s="11" t="s">
        <v>63</v>
      </c>
      <c r="Y2705" s="11" t="s">
        <v>64</v>
      </c>
      <c r="Z2705" s="10">
        <v>52</v>
      </c>
      <c r="AA2705" s="10">
        <v>3119</v>
      </c>
      <c r="AB2705" s="12"/>
      <c r="AC2705" s="12"/>
    </row>
    <row r="2706" spans="1:29" ht="20.100000000000001" customHeight="1">
      <c r="A2706" s="8" t="s">
        <v>8052</v>
      </c>
      <c r="B2706" s="9" t="s">
        <v>31</v>
      </c>
      <c r="C2706" s="10">
        <v>44</v>
      </c>
      <c r="D2706" s="10">
        <v>119</v>
      </c>
      <c r="E2706" s="11" t="s">
        <v>8053</v>
      </c>
      <c r="F2706" s="10">
        <v>0</v>
      </c>
      <c r="G2706" s="10">
        <v>0</v>
      </c>
      <c r="H2706" s="11" t="s">
        <v>31</v>
      </c>
      <c r="I2706" s="11" t="s">
        <v>32</v>
      </c>
      <c r="J2706" s="10">
        <v>0</v>
      </c>
      <c r="K2706" s="10">
        <v>0</v>
      </c>
      <c r="L2706" s="10">
        <v>11</v>
      </c>
      <c r="M2706" s="11" t="s">
        <v>33</v>
      </c>
      <c r="N2706" s="10">
        <v>0</v>
      </c>
      <c r="O2706" s="11" t="s">
        <v>82</v>
      </c>
      <c r="P2706" s="11" t="s">
        <v>8054</v>
      </c>
      <c r="Q2706" s="11" t="s">
        <v>36</v>
      </c>
      <c r="R2706" s="10">
        <v>73</v>
      </c>
      <c r="S2706" s="11" t="s">
        <v>31</v>
      </c>
      <c r="T2706" s="11" t="s">
        <v>33</v>
      </c>
      <c r="U2706" s="11" t="s">
        <v>31</v>
      </c>
      <c r="V2706" s="10">
        <v>0</v>
      </c>
      <c r="W2706" s="11" t="s">
        <v>31</v>
      </c>
      <c r="X2706" s="11" t="s">
        <v>37</v>
      </c>
      <c r="Y2706" s="11" t="s">
        <v>38</v>
      </c>
      <c r="Z2706" s="10">
        <v>51</v>
      </c>
      <c r="AA2706" s="10">
        <v>2229</v>
      </c>
      <c r="AB2706" s="12"/>
      <c r="AC2706" s="12"/>
    </row>
    <row r="2707" spans="1:29" ht="20.100000000000001" customHeight="1">
      <c r="A2707" s="8" t="s">
        <v>8055</v>
      </c>
      <c r="B2707" s="9" t="s">
        <v>31</v>
      </c>
      <c r="C2707" s="10">
        <v>11</v>
      </c>
      <c r="D2707" s="10">
        <v>45</v>
      </c>
      <c r="E2707" s="11" t="s">
        <v>8056</v>
      </c>
      <c r="F2707" s="10">
        <v>0</v>
      </c>
      <c r="G2707" s="10">
        <v>0</v>
      </c>
      <c r="H2707" s="11" t="s">
        <v>31</v>
      </c>
      <c r="I2707" s="11" t="s">
        <v>32</v>
      </c>
      <c r="J2707" s="10">
        <v>0</v>
      </c>
      <c r="K2707" s="10">
        <v>0</v>
      </c>
      <c r="L2707" s="10">
        <v>0</v>
      </c>
      <c r="M2707" s="11" t="s">
        <v>31</v>
      </c>
      <c r="N2707" s="10">
        <v>0</v>
      </c>
      <c r="O2707" s="11" t="s">
        <v>119</v>
      </c>
      <c r="P2707" s="11" t="s">
        <v>8057</v>
      </c>
      <c r="Q2707" s="11" t="s">
        <v>36</v>
      </c>
      <c r="R2707" s="10">
        <v>27</v>
      </c>
      <c r="S2707" s="11" t="s">
        <v>33</v>
      </c>
      <c r="T2707" s="11" t="s">
        <v>31</v>
      </c>
      <c r="U2707" s="11" t="s">
        <v>31</v>
      </c>
      <c r="V2707" s="10">
        <v>0</v>
      </c>
      <c r="W2707" s="11" t="s">
        <v>31</v>
      </c>
      <c r="X2707" s="11" t="s">
        <v>37</v>
      </c>
      <c r="Y2707" s="11" t="s">
        <v>64</v>
      </c>
      <c r="Z2707" s="10">
        <v>13</v>
      </c>
      <c r="AA2707" s="10">
        <v>140</v>
      </c>
      <c r="AB2707" s="12"/>
      <c r="AC2707" s="12"/>
    </row>
    <row r="2708" spans="1:29" ht="20.100000000000001" customHeight="1">
      <c r="A2708" s="8" t="s">
        <v>8058</v>
      </c>
      <c r="B2708" s="9" t="s">
        <v>31</v>
      </c>
      <c r="C2708" s="10">
        <v>22</v>
      </c>
      <c r="D2708" s="10">
        <v>124</v>
      </c>
      <c r="E2708" s="11" t="s">
        <v>8059</v>
      </c>
      <c r="F2708" s="10">
        <v>0</v>
      </c>
      <c r="G2708" s="10">
        <v>0</v>
      </c>
      <c r="H2708" s="11" t="s">
        <v>31</v>
      </c>
      <c r="I2708" s="11" t="s">
        <v>32</v>
      </c>
      <c r="J2708" s="10">
        <v>0</v>
      </c>
      <c r="K2708" s="10">
        <v>0</v>
      </c>
      <c r="L2708" s="10">
        <v>0</v>
      </c>
      <c r="M2708" s="11" t="s">
        <v>33</v>
      </c>
      <c r="N2708" s="10">
        <v>0</v>
      </c>
      <c r="O2708" s="11" t="s">
        <v>123</v>
      </c>
      <c r="P2708" s="11" t="s">
        <v>8060</v>
      </c>
      <c r="Q2708" s="11" t="s">
        <v>43</v>
      </c>
      <c r="R2708" s="10">
        <v>75</v>
      </c>
      <c r="S2708" s="11" t="s">
        <v>31</v>
      </c>
      <c r="T2708" s="11" t="s">
        <v>33</v>
      </c>
      <c r="U2708" s="11" t="s">
        <v>31</v>
      </c>
      <c r="V2708" s="10">
        <v>0</v>
      </c>
      <c r="W2708" s="11" t="s">
        <v>31</v>
      </c>
      <c r="X2708" s="11" t="s">
        <v>37</v>
      </c>
      <c r="Y2708" s="11" t="s">
        <v>38</v>
      </c>
      <c r="Z2708" s="10">
        <v>18</v>
      </c>
      <c r="AA2708" s="10">
        <v>392</v>
      </c>
      <c r="AB2708" s="12"/>
      <c r="AC2708" s="12"/>
    </row>
    <row r="2709" spans="1:29" ht="20.100000000000001" customHeight="1">
      <c r="A2709" s="8" t="s">
        <v>8061</v>
      </c>
      <c r="B2709" s="9" t="s">
        <v>31</v>
      </c>
      <c r="C2709" s="10">
        <v>72</v>
      </c>
      <c r="D2709" s="10">
        <v>240</v>
      </c>
      <c r="E2709" s="11" t="s">
        <v>8062</v>
      </c>
      <c r="F2709" s="10">
        <v>0</v>
      </c>
      <c r="G2709" s="10">
        <v>0</v>
      </c>
      <c r="H2709" s="11" t="s">
        <v>31</v>
      </c>
      <c r="I2709" s="11" t="s">
        <v>32</v>
      </c>
      <c r="J2709" s="10">
        <v>0</v>
      </c>
      <c r="K2709" s="10">
        <v>0</v>
      </c>
      <c r="L2709" s="10">
        <v>14</v>
      </c>
      <c r="M2709" s="11" t="s">
        <v>31</v>
      </c>
      <c r="N2709" s="10">
        <v>22</v>
      </c>
      <c r="O2709" s="11" t="s">
        <v>90</v>
      </c>
      <c r="P2709" s="11" t="s">
        <v>8063</v>
      </c>
      <c r="Q2709" s="11" t="s">
        <v>43</v>
      </c>
      <c r="R2709" s="10">
        <v>78</v>
      </c>
      <c r="S2709" s="11" t="s">
        <v>31</v>
      </c>
      <c r="T2709" s="11" t="s">
        <v>33</v>
      </c>
      <c r="U2709" s="11" t="s">
        <v>31</v>
      </c>
      <c r="V2709" s="10">
        <v>0</v>
      </c>
      <c r="W2709" s="11" t="s">
        <v>33</v>
      </c>
      <c r="X2709" s="11" t="s">
        <v>37</v>
      </c>
      <c r="Y2709" s="11" t="s">
        <v>38</v>
      </c>
      <c r="Z2709" s="10">
        <v>26</v>
      </c>
      <c r="AA2709" s="10">
        <v>1901</v>
      </c>
      <c r="AB2709" s="12"/>
      <c r="AC2709" s="12"/>
    </row>
    <row r="2710" spans="1:29" ht="20.100000000000001" customHeight="1">
      <c r="A2710" s="8" t="s">
        <v>8064</v>
      </c>
      <c r="B2710" s="9" t="s">
        <v>31</v>
      </c>
      <c r="C2710" s="10">
        <v>33</v>
      </c>
      <c r="D2710" s="10">
        <v>95</v>
      </c>
      <c r="E2710" s="11" t="s">
        <v>2031</v>
      </c>
      <c r="F2710" s="10">
        <v>0</v>
      </c>
      <c r="G2710" s="10">
        <v>0</v>
      </c>
      <c r="H2710" s="11" t="s">
        <v>31</v>
      </c>
      <c r="I2710" s="11" t="s">
        <v>32</v>
      </c>
      <c r="J2710" s="10">
        <v>0</v>
      </c>
      <c r="K2710" s="10">
        <v>0</v>
      </c>
      <c r="L2710" s="10">
        <v>14</v>
      </c>
      <c r="M2710" s="11" t="s">
        <v>33</v>
      </c>
      <c r="N2710" s="10">
        <v>0</v>
      </c>
      <c r="O2710" s="11" t="s">
        <v>350</v>
      </c>
      <c r="P2710" s="11" t="s">
        <v>8065</v>
      </c>
      <c r="Q2710" s="11" t="s">
        <v>36</v>
      </c>
      <c r="R2710" s="10">
        <v>31</v>
      </c>
      <c r="S2710" s="11" t="s">
        <v>31</v>
      </c>
      <c r="T2710" s="11" t="s">
        <v>31</v>
      </c>
      <c r="U2710" s="11" t="s">
        <v>31</v>
      </c>
      <c r="V2710" s="10">
        <v>0</v>
      </c>
      <c r="W2710" s="11" t="s">
        <v>31</v>
      </c>
      <c r="X2710" s="11" t="s">
        <v>37</v>
      </c>
      <c r="Y2710" s="11" t="s">
        <v>64</v>
      </c>
      <c r="Z2710" s="10">
        <v>24</v>
      </c>
      <c r="AA2710" s="10">
        <v>811</v>
      </c>
      <c r="AB2710" s="12"/>
      <c r="AC2710" s="12"/>
    </row>
    <row r="2711" spans="1:29" ht="20.100000000000001" customHeight="1">
      <c r="A2711" s="8" t="s">
        <v>8066</v>
      </c>
      <c r="B2711" s="9" t="s">
        <v>31</v>
      </c>
      <c r="C2711" s="10">
        <v>39</v>
      </c>
      <c r="D2711" s="10">
        <v>307</v>
      </c>
      <c r="E2711" s="11" t="s">
        <v>8067</v>
      </c>
      <c r="F2711" s="10">
        <v>0</v>
      </c>
      <c r="G2711" s="10">
        <v>0</v>
      </c>
      <c r="H2711" s="11" t="s">
        <v>31</v>
      </c>
      <c r="I2711" s="11" t="s">
        <v>32</v>
      </c>
      <c r="J2711" s="10">
        <v>0</v>
      </c>
      <c r="K2711" s="10">
        <v>0</v>
      </c>
      <c r="L2711" s="10">
        <v>9</v>
      </c>
      <c r="M2711" s="11" t="s">
        <v>33</v>
      </c>
      <c r="N2711" s="10">
        <v>0</v>
      </c>
      <c r="O2711" s="11" t="s">
        <v>257</v>
      </c>
      <c r="P2711" s="11" t="s">
        <v>8068</v>
      </c>
      <c r="Q2711" s="11" t="s">
        <v>36</v>
      </c>
      <c r="R2711" s="10">
        <v>63</v>
      </c>
      <c r="S2711" s="11" t="s">
        <v>31</v>
      </c>
      <c r="T2711" s="11" t="s">
        <v>31</v>
      </c>
      <c r="U2711" s="11" t="s">
        <v>31</v>
      </c>
      <c r="V2711" s="10">
        <v>0</v>
      </c>
      <c r="W2711" s="11" t="s">
        <v>31</v>
      </c>
      <c r="X2711" s="11" t="s">
        <v>44</v>
      </c>
      <c r="Y2711" s="11" t="s">
        <v>64</v>
      </c>
      <c r="Z2711" s="10">
        <v>14</v>
      </c>
      <c r="AA2711" s="10">
        <v>540</v>
      </c>
      <c r="AB2711" s="12"/>
      <c r="AC2711" s="12"/>
    </row>
    <row r="2712" spans="1:29" ht="20.100000000000001" customHeight="1">
      <c r="A2712" s="8" t="s">
        <v>8069</v>
      </c>
      <c r="B2712" s="9" t="s">
        <v>31</v>
      </c>
      <c r="C2712" s="10">
        <v>13</v>
      </c>
      <c r="D2712" s="10">
        <v>49</v>
      </c>
      <c r="E2712" s="11" t="s">
        <v>8070</v>
      </c>
      <c r="F2712" s="10">
        <v>0</v>
      </c>
      <c r="G2712" s="10">
        <v>0</v>
      </c>
      <c r="H2712" s="11" t="s">
        <v>31</v>
      </c>
      <c r="I2712" s="11" t="s">
        <v>32</v>
      </c>
      <c r="J2712" s="10">
        <v>0</v>
      </c>
      <c r="K2712" s="10">
        <v>0</v>
      </c>
      <c r="L2712" s="10">
        <v>3</v>
      </c>
      <c r="M2712" s="11" t="s">
        <v>33</v>
      </c>
      <c r="N2712" s="10">
        <v>0</v>
      </c>
      <c r="O2712" s="11" t="s">
        <v>644</v>
      </c>
      <c r="P2712" s="11" t="s">
        <v>8071</v>
      </c>
      <c r="Q2712" s="11" t="s">
        <v>43</v>
      </c>
      <c r="R2712" s="10">
        <v>69</v>
      </c>
      <c r="S2712" s="11" t="s">
        <v>31</v>
      </c>
      <c r="T2712" s="11" t="s">
        <v>33</v>
      </c>
      <c r="U2712" s="11" t="s">
        <v>31</v>
      </c>
      <c r="V2712" s="10">
        <v>0</v>
      </c>
      <c r="W2712" s="11" t="s">
        <v>31</v>
      </c>
      <c r="X2712" s="11" t="s">
        <v>37</v>
      </c>
      <c r="Y2712" s="11" t="s">
        <v>38</v>
      </c>
      <c r="Z2712" s="10">
        <v>51</v>
      </c>
      <c r="AA2712" s="10">
        <v>673</v>
      </c>
      <c r="AB2712" s="12"/>
      <c r="AC2712" s="12"/>
    </row>
    <row r="2713" spans="1:29" ht="20.100000000000001" customHeight="1">
      <c r="A2713" s="8" t="s">
        <v>8072</v>
      </c>
      <c r="B2713" s="9" t="s">
        <v>31</v>
      </c>
      <c r="C2713" s="10">
        <v>41</v>
      </c>
      <c r="D2713" s="10">
        <v>212</v>
      </c>
      <c r="E2713" s="11" t="s">
        <v>8073</v>
      </c>
      <c r="F2713" s="10">
        <v>0</v>
      </c>
      <c r="G2713" s="10">
        <v>0</v>
      </c>
      <c r="H2713" s="11" t="s">
        <v>31</v>
      </c>
      <c r="I2713" s="11" t="s">
        <v>32</v>
      </c>
      <c r="J2713" s="10">
        <v>0</v>
      </c>
      <c r="K2713" s="10">
        <v>0</v>
      </c>
      <c r="L2713" s="10">
        <v>0</v>
      </c>
      <c r="M2713" s="11" t="s">
        <v>31</v>
      </c>
      <c r="N2713" s="10">
        <v>0</v>
      </c>
      <c r="O2713" s="11" t="s">
        <v>644</v>
      </c>
      <c r="P2713" s="11" t="s">
        <v>8074</v>
      </c>
      <c r="Q2713" s="11" t="s">
        <v>36</v>
      </c>
      <c r="R2713" s="10">
        <v>51</v>
      </c>
      <c r="S2713" s="11" t="s">
        <v>31</v>
      </c>
      <c r="T2713" s="11" t="s">
        <v>31</v>
      </c>
      <c r="U2713" s="11" t="s">
        <v>31</v>
      </c>
      <c r="V2713" s="10">
        <v>0</v>
      </c>
      <c r="W2713" s="11" t="s">
        <v>31</v>
      </c>
      <c r="X2713" s="11" t="s">
        <v>63</v>
      </c>
      <c r="Y2713" s="11" t="s">
        <v>64</v>
      </c>
      <c r="Z2713" s="10">
        <v>7</v>
      </c>
      <c r="AA2713" s="10">
        <v>277</v>
      </c>
      <c r="AB2713" s="12"/>
      <c r="AC2713" s="12"/>
    </row>
    <row r="2714" spans="1:29" ht="20.100000000000001" customHeight="1">
      <c r="A2714" s="8" t="s">
        <v>8075</v>
      </c>
      <c r="B2714" s="9" t="s">
        <v>31</v>
      </c>
      <c r="C2714" s="10">
        <v>71</v>
      </c>
      <c r="D2714" s="10">
        <v>326</v>
      </c>
      <c r="E2714" s="11" t="s">
        <v>8076</v>
      </c>
      <c r="F2714" s="10">
        <v>0</v>
      </c>
      <c r="G2714" s="10">
        <v>0</v>
      </c>
      <c r="H2714" s="11" t="s">
        <v>31</v>
      </c>
      <c r="I2714" s="11" t="s">
        <v>32</v>
      </c>
      <c r="J2714" s="10">
        <v>0</v>
      </c>
      <c r="K2714" s="10">
        <v>0</v>
      </c>
      <c r="L2714" s="10">
        <v>0</v>
      </c>
      <c r="M2714" s="11" t="s">
        <v>31</v>
      </c>
      <c r="N2714" s="10">
        <v>0</v>
      </c>
      <c r="O2714" s="11" t="s">
        <v>147</v>
      </c>
      <c r="P2714" s="11" t="s">
        <v>8077</v>
      </c>
      <c r="Q2714" s="11" t="s">
        <v>43</v>
      </c>
      <c r="R2714" s="10">
        <v>43</v>
      </c>
      <c r="S2714" s="11" t="s">
        <v>31</v>
      </c>
      <c r="T2714" s="11" t="s">
        <v>31</v>
      </c>
      <c r="U2714" s="11" t="s">
        <v>31</v>
      </c>
      <c r="V2714" s="10">
        <v>0</v>
      </c>
      <c r="W2714" s="11" t="s">
        <v>31</v>
      </c>
      <c r="X2714" s="11" t="s">
        <v>63</v>
      </c>
      <c r="Y2714" s="11" t="s">
        <v>64</v>
      </c>
      <c r="Z2714" s="10">
        <v>14</v>
      </c>
      <c r="AA2714" s="10">
        <v>1004</v>
      </c>
      <c r="AB2714" s="12"/>
      <c r="AC2714" s="12"/>
    </row>
    <row r="2715" spans="1:29" ht="20.100000000000001" customHeight="1">
      <c r="A2715" s="8" t="s">
        <v>8078</v>
      </c>
      <c r="B2715" s="9" t="s">
        <v>31</v>
      </c>
      <c r="C2715" s="10">
        <v>69</v>
      </c>
      <c r="D2715" s="10">
        <v>238</v>
      </c>
      <c r="E2715" s="11" t="s">
        <v>8079</v>
      </c>
      <c r="F2715" s="10">
        <v>0</v>
      </c>
      <c r="G2715" s="10">
        <v>0</v>
      </c>
      <c r="H2715" s="11" t="s">
        <v>31</v>
      </c>
      <c r="I2715" s="11" t="s">
        <v>32</v>
      </c>
      <c r="J2715" s="10">
        <v>0</v>
      </c>
      <c r="K2715" s="10">
        <v>0</v>
      </c>
      <c r="L2715" s="10">
        <v>24</v>
      </c>
      <c r="M2715" s="11" t="s">
        <v>33</v>
      </c>
      <c r="N2715" s="10">
        <v>0</v>
      </c>
      <c r="O2715" s="11" t="s">
        <v>78</v>
      </c>
      <c r="P2715" s="11" t="s">
        <v>8080</v>
      </c>
      <c r="Q2715" s="11" t="s">
        <v>36</v>
      </c>
      <c r="R2715" s="10">
        <v>19</v>
      </c>
      <c r="S2715" s="11" t="s">
        <v>33</v>
      </c>
      <c r="T2715" s="11" t="s">
        <v>31</v>
      </c>
      <c r="U2715" s="11" t="s">
        <v>31</v>
      </c>
      <c r="V2715" s="10">
        <v>0</v>
      </c>
      <c r="W2715" s="11" t="s">
        <v>33</v>
      </c>
      <c r="X2715" s="11" t="s">
        <v>63</v>
      </c>
      <c r="Y2715" s="11" t="s">
        <v>38</v>
      </c>
      <c r="Z2715" s="10">
        <v>40</v>
      </c>
      <c r="AA2715" s="10">
        <v>2791</v>
      </c>
      <c r="AB2715" s="12"/>
      <c r="AC2715" s="12"/>
    </row>
    <row r="2716" spans="1:29" ht="20.100000000000001" customHeight="1">
      <c r="A2716" s="8" t="s">
        <v>8081</v>
      </c>
      <c r="B2716" s="9" t="s">
        <v>31</v>
      </c>
      <c r="C2716" s="10">
        <v>7</v>
      </c>
      <c r="D2716" s="10">
        <v>29</v>
      </c>
      <c r="E2716" s="11" t="s">
        <v>8082</v>
      </c>
      <c r="F2716" s="10">
        <v>0</v>
      </c>
      <c r="G2716" s="10">
        <v>0</v>
      </c>
      <c r="H2716" s="11" t="s">
        <v>31</v>
      </c>
      <c r="I2716" s="11" t="s">
        <v>32</v>
      </c>
      <c r="J2716" s="10">
        <v>0</v>
      </c>
      <c r="K2716" s="10">
        <v>0</v>
      </c>
      <c r="L2716" s="10">
        <v>11</v>
      </c>
      <c r="M2716" s="11" t="s">
        <v>33</v>
      </c>
      <c r="N2716" s="10">
        <v>0</v>
      </c>
      <c r="O2716" s="11" t="s">
        <v>831</v>
      </c>
      <c r="P2716" s="11" t="s">
        <v>8083</v>
      </c>
      <c r="Q2716" s="11" t="s">
        <v>36</v>
      </c>
      <c r="R2716" s="10">
        <v>21</v>
      </c>
      <c r="S2716" s="11" t="s">
        <v>33</v>
      </c>
      <c r="T2716" s="11" t="s">
        <v>31</v>
      </c>
      <c r="U2716" s="11" t="s">
        <v>31</v>
      </c>
      <c r="V2716" s="10">
        <v>0</v>
      </c>
      <c r="W2716" s="11" t="s">
        <v>31</v>
      </c>
      <c r="X2716" s="11" t="s">
        <v>37</v>
      </c>
      <c r="Y2716" s="11" t="s">
        <v>38</v>
      </c>
      <c r="Z2716" s="10">
        <v>31</v>
      </c>
      <c r="AA2716" s="10">
        <v>220</v>
      </c>
      <c r="AB2716" s="12"/>
      <c r="AC2716" s="12"/>
    </row>
    <row r="2717" spans="1:29" ht="20.100000000000001" customHeight="1">
      <c r="A2717" s="8" t="s">
        <v>8084</v>
      </c>
      <c r="B2717" s="9" t="s">
        <v>31</v>
      </c>
      <c r="C2717" s="10">
        <v>12</v>
      </c>
      <c r="D2717" s="10">
        <v>75</v>
      </c>
      <c r="E2717" s="11" t="s">
        <v>5189</v>
      </c>
      <c r="F2717" s="10">
        <v>0</v>
      </c>
      <c r="G2717" s="10">
        <v>0</v>
      </c>
      <c r="H2717" s="11" t="s">
        <v>31</v>
      </c>
      <c r="I2717" s="11" t="s">
        <v>32</v>
      </c>
      <c r="J2717" s="10">
        <v>0</v>
      </c>
      <c r="K2717" s="10">
        <v>0</v>
      </c>
      <c r="L2717" s="10">
        <v>3</v>
      </c>
      <c r="M2717" s="11" t="s">
        <v>31</v>
      </c>
      <c r="N2717" s="10">
        <v>45</v>
      </c>
      <c r="O2717" s="11" t="s">
        <v>86</v>
      </c>
      <c r="P2717" s="11" t="s">
        <v>8085</v>
      </c>
      <c r="Q2717" s="11" t="s">
        <v>36</v>
      </c>
      <c r="R2717" s="10">
        <v>56</v>
      </c>
      <c r="S2717" s="11" t="s">
        <v>31</v>
      </c>
      <c r="T2717" s="11" t="s">
        <v>31</v>
      </c>
      <c r="U2717" s="11" t="s">
        <v>31</v>
      </c>
      <c r="V2717" s="10">
        <v>0</v>
      </c>
      <c r="W2717" s="11" t="s">
        <v>31</v>
      </c>
      <c r="X2717" s="11" t="s">
        <v>37</v>
      </c>
      <c r="Y2717" s="11" t="s">
        <v>38</v>
      </c>
      <c r="Z2717" s="10">
        <v>58</v>
      </c>
      <c r="AA2717" s="10">
        <v>685</v>
      </c>
      <c r="AB2717" s="12"/>
      <c r="AC2717" s="12"/>
    </row>
    <row r="2718" spans="1:29" ht="20.100000000000001" customHeight="1">
      <c r="A2718" s="8" t="s">
        <v>8086</v>
      </c>
      <c r="B2718" s="9" t="s">
        <v>31</v>
      </c>
      <c r="C2718" s="10">
        <v>1</v>
      </c>
      <c r="D2718" s="10">
        <v>4</v>
      </c>
      <c r="E2718" s="10">
        <v>10</v>
      </c>
      <c r="F2718" s="10">
        <v>0</v>
      </c>
      <c r="G2718" s="10">
        <v>0</v>
      </c>
      <c r="H2718" s="11" t="s">
        <v>31</v>
      </c>
      <c r="I2718" s="11" t="s">
        <v>32</v>
      </c>
      <c r="J2718" s="10">
        <v>0</v>
      </c>
      <c r="K2718" s="10">
        <v>0</v>
      </c>
      <c r="L2718" s="10">
        <v>0</v>
      </c>
      <c r="M2718" s="11" t="s">
        <v>31</v>
      </c>
      <c r="N2718" s="10">
        <v>0</v>
      </c>
      <c r="O2718" s="11" t="s">
        <v>82</v>
      </c>
      <c r="P2718" s="11" t="s">
        <v>8087</v>
      </c>
      <c r="Q2718" s="11" t="s">
        <v>36</v>
      </c>
      <c r="R2718" s="10">
        <v>42</v>
      </c>
      <c r="S2718" s="11" t="s">
        <v>31</v>
      </c>
      <c r="T2718" s="11" t="s">
        <v>31</v>
      </c>
      <c r="U2718" s="11" t="s">
        <v>31</v>
      </c>
      <c r="V2718" s="10">
        <v>0</v>
      </c>
      <c r="W2718" s="11" t="s">
        <v>31</v>
      </c>
      <c r="X2718" s="11" t="s">
        <v>37</v>
      </c>
      <c r="Y2718" s="11" t="s">
        <v>64</v>
      </c>
      <c r="Z2718" s="10">
        <v>8</v>
      </c>
      <c r="AA2718" s="10">
        <v>8</v>
      </c>
      <c r="AB2718" s="12"/>
      <c r="AC2718" s="12"/>
    </row>
    <row r="2719" spans="1:29" ht="20.100000000000001" customHeight="1">
      <c r="A2719" s="8" t="s">
        <v>8088</v>
      </c>
      <c r="B2719" s="9" t="s">
        <v>31</v>
      </c>
      <c r="C2719" s="10">
        <v>21</v>
      </c>
      <c r="D2719" s="10">
        <v>38</v>
      </c>
      <c r="E2719" s="11" t="s">
        <v>8089</v>
      </c>
      <c r="F2719" s="10">
        <v>0</v>
      </c>
      <c r="G2719" s="10">
        <v>0</v>
      </c>
      <c r="H2719" s="11" t="s">
        <v>31</v>
      </c>
      <c r="I2719" s="11" t="s">
        <v>32</v>
      </c>
      <c r="J2719" s="10">
        <v>0</v>
      </c>
      <c r="K2719" s="10">
        <v>0</v>
      </c>
      <c r="L2719" s="10">
        <v>5</v>
      </c>
      <c r="M2719" s="11" t="s">
        <v>33</v>
      </c>
      <c r="N2719" s="10">
        <v>0</v>
      </c>
      <c r="O2719" s="11" t="s">
        <v>147</v>
      </c>
      <c r="P2719" s="11" t="s">
        <v>8090</v>
      </c>
      <c r="Q2719" s="11" t="s">
        <v>43</v>
      </c>
      <c r="R2719" s="10">
        <v>44</v>
      </c>
      <c r="S2719" s="11" t="s">
        <v>31</v>
      </c>
      <c r="T2719" s="11" t="s">
        <v>31</v>
      </c>
      <c r="U2719" s="11" t="s">
        <v>31</v>
      </c>
      <c r="V2719" s="10">
        <v>0</v>
      </c>
      <c r="W2719" s="11" t="s">
        <v>31</v>
      </c>
      <c r="X2719" s="11" t="s">
        <v>37</v>
      </c>
      <c r="Y2719" s="11" t="s">
        <v>38</v>
      </c>
      <c r="Z2719" s="10">
        <v>32</v>
      </c>
      <c r="AA2719" s="10">
        <v>664</v>
      </c>
      <c r="AB2719" s="12"/>
      <c r="AC2719" s="12"/>
    </row>
    <row r="2720" spans="1:29" ht="20.100000000000001" customHeight="1">
      <c r="A2720" s="8" t="s">
        <v>8091</v>
      </c>
      <c r="B2720" s="9" t="s">
        <v>31</v>
      </c>
      <c r="C2720" s="10">
        <v>10</v>
      </c>
      <c r="D2720" s="10">
        <v>67</v>
      </c>
      <c r="E2720" s="11" t="s">
        <v>8092</v>
      </c>
      <c r="F2720" s="10">
        <v>0</v>
      </c>
      <c r="G2720" s="10">
        <v>0</v>
      </c>
      <c r="H2720" s="11" t="s">
        <v>31</v>
      </c>
      <c r="I2720" s="11" t="s">
        <v>32</v>
      </c>
      <c r="J2720" s="10">
        <v>0</v>
      </c>
      <c r="K2720" s="10">
        <v>0</v>
      </c>
      <c r="L2720" s="10">
        <v>0</v>
      </c>
      <c r="M2720" s="11" t="s">
        <v>31</v>
      </c>
      <c r="N2720" s="10">
        <v>0</v>
      </c>
      <c r="O2720" s="11" t="s">
        <v>78</v>
      </c>
      <c r="P2720" s="11" t="s">
        <v>8093</v>
      </c>
      <c r="Q2720" s="11" t="s">
        <v>36</v>
      </c>
      <c r="R2720" s="10">
        <v>27</v>
      </c>
      <c r="S2720" s="11" t="s">
        <v>33</v>
      </c>
      <c r="T2720" s="11" t="s">
        <v>31</v>
      </c>
      <c r="U2720" s="11" t="s">
        <v>31</v>
      </c>
      <c r="V2720" s="10">
        <v>0</v>
      </c>
      <c r="W2720" s="11" t="s">
        <v>31</v>
      </c>
      <c r="X2720" s="11" t="s">
        <v>44</v>
      </c>
      <c r="Y2720" s="11" t="s">
        <v>64</v>
      </c>
      <c r="Z2720" s="10">
        <v>7</v>
      </c>
      <c r="AA2720" s="10">
        <v>71</v>
      </c>
      <c r="AB2720" s="12"/>
      <c r="AC2720" s="12"/>
    </row>
    <row r="2721" spans="1:29" ht="20.100000000000001" customHeight="1">
      <c r="A2721" s="8" t="s">
        <v>8094</v>
      </c>
      <c r="B2721" s="9" t="s">
        <v>31</v>
      </c>
      <c r="C2721" s="10">
        <v>20</v>
      </c>
      <c r="D2721" s="10">
        <v>54</v>
      </c>
      <c r="E2721" s="11" t="s">
        <v>1259</v>
      </c>
      <c r="F2721" s="10">
        <v>0</v>
      </c>
      <c r="G2721" s="10">
        <v>0</v>
      </c>
      <c r="H2721" s="11" t="s">
        <v>31</v>
      </c>
      <c r="I2721" s="11" t="s">
        <v>32</v>
      </c>
      <c r="J2721" s="10">
        <v>0</v>
      </c>
      <c r="K2721" s="10">
        <v>0</v>
      </c>
      <c r="L2721" s="10">
        <v>0</v>
      </c>
      <c r="M2721" s="11" t="s">
        <v>31</v>
      </c>
      <c r="N2721" s="10">
        <v>0</v>
      </c>
      <c r="O2721" s="11" t="s">
        <v>78</v>
      </c>
      <c r="P2721" s="11" t="s">
        <v>8095</v>
      </c>
      <c r="Q2721" s="11" t="s">
        <v>43</v>
      </c>
      <c r="R2721" s="10">
        <v>29</v>
      </c>
      <c r="S2721" s="11" t="s">
        <v>33</v>
      </c>
      <c r="T2721" s="11" t="s">
        <v>31</v>
      </c>
      <c r="U2721" s="11" t="s">
        <v>31</v>
      </c>
      <c r="V2721" s="10">
        <v>0</v>
      </c>
      <c r="W2721" s="11" t="s">
        <v>31</v>
      </c>
      <c r="X2721" s="11" t="s">
        <v>44</v>
      </c>
      <c r="Y2721" s="11" t="s">
        <v>64</v>
      </c>
      <c r="Z2721" s="10">
        <v>10</v>
      </c>
      <c r="AA2721" s="10">
        <v>195</v>
      </c>
      <c r="AB2721" s="12"/>
      <c r="AC2721" s="12"/>
    </row>
    <row r="2722" spans="1:29" ht="20.100000000000001" customHeight="1">
      <c r="A2722" s="8" t="s">
        <v>8096</v>
      </c>
      <c r="B2722" s="9" t="s">
        <v>31</v>
      </c>
      <c r="C2722" s="10">
        <v>21</v>
      </c>
      <c r="D2722" s="10">
        <v>102</v>
      </c>
      <c r="E2722" s="11" t="s">
        <v>8097</v>
      </c>
      <c r="F2722" s="10">
        <v>84</v>
      </c>
      <c r="G2722" s="11" t="s">
        <v>7733</v>
      </c>
      <c r="H2722" s="11" t="s">
        <v>33</v>
      </c>
      <c r="I2722" s="11" t="s">
        <v>48</v>
      </c>
      <c r="J2722" s="10">
        <v>0</v>
      </c>
      <c r="K2722" s="10">
        <v>0</v>
      </c>
      <c r="L2722" s="10">
        <v>1</v>
      </c>
      <c r="M2722" s="11" t="s">
        <v>33</v>
      </c>
      <c r="N2722" s="10">
        <v>0</v>
      </c>
      <c r="O2722" s="11" t="s">
        <v>78</v>
      </c>
      <c r="P2722" s="11" t="s">
        <v>8098</v>
      </c>
      <c r="Q2722" s="11" t="s">
        <v>43</v>
      </c>
      <c r="R2722" s="10">
        <v>57</v>
      </c>
      <c r="S2722" s="11" t="s">
        <v>31</v>
      </c>
      <c r="T2722" s="11" t="s">
        <v>31</v>
      </c>
      <c r="U2722" s="11" t="s">
        <v>31</v>
      </c>
      <c r="V2722" s="10">
        <v>0</v>
      </c>
      <c r="W2722" s="11" t="s">
        <v>31</v>
      </c>
      <c r="X2722" s="11" t="s">
        <v>37</v>
      </c>
      <c r="Y2722" s="11" t="s">
        <v>38</v>
      </c>
      <c r="Z2722" s="10">
        <v>46</v>
      </c>
      <c r="AA2722" s="10">
        <v>954</v>
      </c>
      <c r="AB2722" s="12"/>
      <c r="AC2722" s="12"/>
    </row>
    <row r="2723" spans="1:29" ht="20.100000000000001" customHeight="1">
      <c r="A2723" s="8" t="s">
        <v>8099</v>
      </c>
      <c r="B2723" s="9" t="s">
        <v>31</v>
      </c>
      <c r="C2723" s="10">
        <v>35</v>
      </c>
      <c r="D2723" s="10">
        <v>125</v>
      </c>
      <c r="E2723" s="11" t="s">
        <v>8100</v>
      </c>
      <c r="F2723" s="10">
        <v>0</v>
      </c>
      <c r="G2723" s="10">
        <v>0</v>
      </c>
      <c r="H2723" s="11" t="s">
        <v>31</v>
      </c>
      <c r="I2723" s="11" t="s">
        <v>32</v>
      </c>
      <c r="J2723" s="10">
        <v>0</v>
      </c>
      <c r="K2723" s="10">
        <v>0</v>
      </c>
      <c r="L2723" s="10">
        <v>3</v>
      </c>
      <c r="M2723" s="11" t="s">
        <v>33</v>
      </c>
      <c r="N2723" s="10">
        <v>0</v>
      </c>
      <c r="O2723" s="11" t="s">
        <v>94</v>
      </c>
      <c r="P2723" s="11" t="s">
        <v>8101</v>
      </c>
      <c r="Q2723" s="11" t="s">
        <v>36</v>
      </c>
      <c r="R2723" s="10">
        <v>61</v>
      </c>
      <c r="S2723" s="11" t="s">
        <v>31</v>
      </c>
      <c r="T2723" s="11" t="s">
        <v>31</v>
      </c>
      <c r="U2723" s="11" t="s">
        <v>31</v>
      </c>
      <c r="V2723" s="10">
        <v>0</v>
      </c>
      <c r="W2723" s="11" t="s">
        <v>31</v>
      </c>
      <c r="X2723" s="11" t="s">
        <v>37</v>
      </c>
      <c r="Y2723" s="11" t="s">
        <v>64</v>
      </c>
      <c r="Z2723" s="10">
        <v>49</v>
      </c>
      <c r="AA2723" s="10">
        <v>1740</v>
      </c>
      <c r="AB2723" s="12"/>
      <c r="AC2723" s="12"/>
    </row>
    <row r="2724" spans="1:29" ht="20.100000000000001" customHeight="1">
      <c r="A2724" s="8" t="s">
        <v>8102</v>
      </c>
      <c r="B2724" s="9" t="s">
        <v>31</v>
      </c>
      <c r="C2724" s="10">
        <v>1</v>
      </c>
      <c r="D2724" s="10">
        <v>4</v>
      </c>
      <c r="E2724" s="10">
        <v>11</v>
      </c>
      <c r="F2724" s="10">
        <v>0</v>
      </c>
      <c r="G2724" s="10">
        <v>0</v>
      </c>
      <c r="H2724" s="11" t="s">
        <v>31</v>
      </c>
      <c r="I2724" s="11" t="s">
        <v>32</v>
      </c>
      <c r="J2724" s="10">
        <v>0</v>
      </c>
      <c r="K2724" s="10">
        <v>0</v>
      </c>
      <c r="L2724" s="10">
        <v>3</v>
      </c>
      <c r="M2724" s="11" t="s">
        <v>33</v>
      </c>
      <c r="N2724" s="10">
        <v>0</v>
      </c>
      <c r="O2724" s="11" t="s">
        <v>52</v>
      </c>
      <c r="P2724" s="11" t="s">
        <v>8103</v>
      </c>
      <c r="Q2724" s="11" t="s">
        <v>36</v>
      </c>
      <c r="R2724" s="10">
        <v>46</v>
      </c>
      <c r="S2724" s="11" t="s">
        <v>31</v>
      </c>
      <c r="T2724" s="11" t="s">
        <v>31</v>
      </c>
      <c r="U2724" s="11" t="s">
        <v>31</v>
      </c>
      <c r="V2724" s="10">
        <v>0</v>
      </c>
      <c r="W2724" s="11" t="s">
        <v>31</v>
      </c>
      <c r="X2724" s="11" t="s">
        <v>37</v>
      </c>
      <c r="Y2724" s="11" t="s">
        <v>64</v>
      </c>
      <c r="Z2724" s="10">
        <v>19</v>
      </c>
      <c r="AA2724" s="10">
        <v>19</v>
      </c>
      <c r="AB2724" s="12"/>
      <c r="AC2724" s="12"/>
    </row>
    <row r="2725" spans="1:29" ht="20.100000000000001" customHeight="1">
      <c r="A2725" s="8" t="s">
        <v>8104</v>
      </c>
      <c r="B2725" s="9" t="s">
        <v>31</v>
      </c>
      <c r="C2725" s="10">
        <v>37</v>
      </c>
      <c r="D2725" s="10">
        <v>84</v>
      </c>
      <c r="E2725" s="10">
        <v>224</v>
      </c>
      <c r="F2725" s="10">
        <v>0</v>
      </c>
      <c r="G2725" s="10">
        <v>0</v>
      </c>
      <c r="H2725" s="11" t="s">
        <v>31</v>
      </c>
      <c r="I2725" s="11" t="s">
        <v>32</v>
      </c>
      <c r="J2725" s="10">
        <v>0</v>
      </c>
      <c r="K2725" s="10">
        <v>0</v>
      </c>
      <c r="L2725" s="10">
        <v>5</v>
      </c>
      <c r="M2725" s="11" t="s">
        <v>33</v>
      </c>
      <c r="N2725" s="10">
        <v>0</v>
      </c>
      <c r="O2725" s="11" t="s">
        <v>98</v>
      </c>
      <c r="P2725" s="11" t="s">
        <v>8105</v>
      </c>
      <c r="Q2725" s="11" t="s">
        <v>43</v>
      </c>
      <c r="R2725" s="10">
        <v>42</v>
      </c>
      <c r="S2725" s="11" t="s">
        <v>31</v>
      </c>
      <c r="T2725" s="11" t="s">
        <v>31</v>
      </c>
      <c r="U2725" s="11" t="s">
        <v>31</v>
      </c>
      <c r="V2725" s="10">
        <v>0</v>
      </c>
      <c r="W2725" s="11" t="s">
        <v>31</v>
      </c>
      <c r="X2725" s="11" t="s">
        <v>37</v>
      </c>
      <c r="Y2725" s="11" t="s">
        <v>64</v>
      </c>
      <c r="Z2725" s="10">
        <v>25</v>
      </c>
      <c r="AA2725" s="10">
        <v>917</v>
      </c>
      <c r="AB2725" s="12"/>
      <c r="AC2725" s="12"/>
    </row>
    <row r="2726" spans="1:29" ht="20.100000000000001" customHeight="1">
      <c r="A2726" s="8" t="s">
        <v>8106</v>
      </c>
      <c r="B2726" s="9" t="s">
        <v>31</v>
      </c>
      <c r="C2726" s="10">
        <v>55</v>
      </c>
      <c r="D2726" s="10">
        <v>136</v>
      </c>
      <c r="E2726" s="11" t="s">
        <v>8107</v>
      </c>
      <c r="F2726" s="10">
        <v>0</v>
      </c>
      <c r="G2726" s="10">
        <v>0</v>
      </c>
      <c r="H2726" s="11" t="s">
        <v>31</v>
      </c>
      <c r="I2726" s="11" t="s">
        <v>32</v>
      </c>
      <c r="J2726" s="10">
        <v>0</v>
      </c>
      <c r="K2726" s="10">
        <v>0</v>
      </c>
      <c r="L2726" s="10">
        <v>9</v>
      </c>
      <c r="M2726" s="11" t="s">
        <v>33</v>
      </c>
      <c r="N2726" s="10">
        <v>0</v>
      </c>
      <c r="O2726" s="11" t="s">
        <v>591</v>
      </c>
      <c r="P2726" s="11" t="s">
        <v>8108</v>
      </c>
      <c r="Q2726" s="11" t="s">
        <v>36</v>
      </c>
      <c r="R2726" s="10">
        <v>72</v>
      </c>
      <c r="S2726" s="11" t="s">
        <v>31</v>
      </c>
      <c r="T2726" s="11" t="s">
        <v>33</v>
      </c>
      <c r="U2726" s="11" t="s">
        <v>31</v>
      </c>
      <c r="V2726" s="10">
        <v>0</v>
      </c>
      <c r="W2726" s="11" t="s">
        <v>33</v>
      </c>
      <c r="X2726" s="11" t="s">
        <v>44</v>
      </c>
      <c r="Y2726" s="11" t="s">
        <v>38</v>
      </c>
      <c r="Z2726" s="10">
        <v>64</v>
      </c>
      <c r="AA2726" s="10">
        <v>3525</v>
      </c>
      <c r="AB2726" s="12"/>
      <c r="AC2726" s="12"/>
    </row>
    <row r="2727" spans="1:29" ht="20.100000000000001" customHeight="1">
      <c r="A2727" s="8" t="s">
        <v>8109</v>
      </c>
      <c r="B2727" s="9" t="s">
        <v>31</v>
      </c>
      <c r="C2727" s="10">
        <v>55</v>
      </c>
      <c r="D2727" s="10">
        <v>281</v>
      </c>
      <c r="E2727" s="10">
        <v>770</v>
      </c>
      <c r="F2727" s="10">
        <v>220</v>
      </c>
      <c r="G2727" s="11" t="s">
        <v>8110</v>
      </c>
      <c r="H2727" s="11" t="s">
        <v>33</v>
      </c>
      <c r="I2727" s="11" t="s">
        <v>48</v>
      </c>
      <c r="J2727" s="10">
        <v>0</v>
      </c>
      <c r="K2727" s="10">
        <v>0</v>
      </c>
      <c r="L2727" s="10">
        <v>12</v>
      </c>
      <c r="M2727" s="11" t="s">
        <v>33</v>
      </c>
      <c r="N2727" s="10">
        <v>0</v>
      </c>
      <c r="O2727" s="11" t="s">
        <v>116</v>
      </c>
      <c r="P2727" s="11" t="s">
        <v>8111</v>
      </c>
      <c r="Q2727" s="11" t="s">
        <v>43</v>
      </c>
      <c r="R2727" s="10">
        <v>30</v>
      </c>
      <c r="S2727" s="11" t="s">
        <v>31</v>
      </c>
      <c r="T2727" s="11" t="s">
        <v>31</v>
      </c>
      <c r="U2727" s="11" t="s">
        <v>31</v>
      </c>
      <c r="V2727" s="10">
        <v>0</v>
      </c>
      <c r="W2727" s="11" t="s">
        <v>31</v>
      </c>
      <c r="X2727" s="11" t="s">
        <v>37</v>
      </c>
      <c r="Y2727" s="11" t="s">
        <v>64</v>
      </c>
      <c r="Z2727" s="10">
        <v>55</v>
      </c>
      <c r="AA2727" s="10">
        <v>3012</v>
      </c>
      <c r="AB2727" s="12"/>
      <c r="AC2727" s="12"/>
    </row>
    <row r="2728" spans="1:29" ht="20.100000000000001" customHeight="1">
      <c r="A2728" s="8" t="s">
        <v>8112</v>
      </c>
      <c r="B2728" s="9" t="s">
        <v>31</v>
      </c>
      <c r="C2728" s="10">
        <v>67</v>
      </c>
      <c r="D2728" s="10">
        <v>148</v>
      </c>
      <c r="E2728" s="11" t="s">
        <v>8113</v>
      </c>
      <c r="F2728" s="10">
        <v>0</v>
      </c>
      <c r="G2728" s="10">
        <v>0</v>
      </c>
      <c r="H2728" s="11" t="s">
        <v>31</v>
      </c>
      <c r="I2728" s="11" t="s">
        <v>32</v>
      </c>
      <c r="J2728" s="10">
        <v>0</v>
      </c>
      <c r="K2728" s="10">
        <v>0</v>
      </c>
      <c r="L2728" s="10">
        <v>5</v>
      </c>
      <c r="M2728" s="11" t="s">
        <v>33</v>
      </c>
      <c r="N2728" s="10">
        <v>0</v>
      </c>
      <c r="O2728" s="11" t="s">
        <v>216</v>
      </c>
      <c r="P2728" s="11" t="s">
        <v>8114</v>
      </c>
      <c r="Q2728" s="11" t="s">
        <v>36</v>
      </c>
      <c r="R2728" s="10">
        <v>48</v>
      </c>
      <c r="S2728" s="11" t="s">
        <v>31</v>
      </c>
      <c r="T2728" s="11" t="s">
        <v>31</v>
      </c>
      <c r="U2728" s="11" t="s">
        <v>31</v>
      </c>
      <c r="V2728" s="10">
        <v>0</v>
      </c>
      <c r="W2728" s="11" t="s">
        <v>33</v>
      </c>
      <c r="X2728" s="11" t="s">
        <v>44</v>
      </c>
      <c r="Y2728" s="11" t="s">
        <v>64</v>
      </c>
      <c r="Z2728" s="10">
        <v>25</v>
      </c>
      <c r="AA2728" s="10">
        <v>1674</v>
      </c>
      <c r="AB2728" s="12"/>
      <c r="AC2728" s="12"/>
    </row>
    <row r="2729" spans="1:29" ht="20.100000000000001" customHeight="1">
      <c r="A2729" s="8" t="s">
        <v>8115</v>
      </c>
      <c r="B2729" s="9" t="s">
        <v>31</v>
      </c>
      <c r="C2729" s="10">
        <v>51</v>
      </c>
      <c r="D2729" s="10">
        <v>126</v>
      </c>
      <c r="E2729" s="11" t="s">
        <v>8116</v>
      </c>
      <c r="F2729" s="10">
        <v>0</v>
      </c>
      <c r="G2729" s="10">
        <v>0</v>
      </c>
      <c r="H2729" s="11" t="s">
        <v>31</v>
      </c>
      <c r="I2729" s="11" t="s">
        <v>32</v>
      </c>
      <c r="J2729" s="10">
        <v>0</v>
      </c>
      <c r="K2729" s="10">
        <v>0</v>
      </c>
      <c r="L2729" s="10">
        <v>0</v>
      </c>
      <c r="M2729" s="11" t="s">
        <v>31</v>
      </c>
      <c r="N2729" s="10">
        <v>0</v>
      </c>
      <c r="O2729" s="11" t="s">
        <v>279</v>
      </c>
      <c r="P2729" s="11" t="s">
        <v>8117</v>
      </c>
      <c r="Q2729" s="11" t="s">
        <v>36</v>
      </c>
      <c r="R2729" s="10">
        <v>76</v>
      </c>
      <c r="S2729" s="11" t="s">
        <v>31</v>
      </c>
      <c r="T2729" s="11" t="s">
        <v>33</v>
      </c>
      <c r="U2729" s="11" t="s">
        <v>31</v>
      </c>
      <c r="V2729" s="10">
        <v>0</v>
      </c>
      <c r="W2729" s="11" t="s">
        <v>31</v>
      </c>
      <c r="X2729" s="11" t="s">
        <v>63</v>
      </c>
      <c r="Y2729" s="11" t="s">
        <v>64</v>
      </c>
      <c r="Z2729" s="10">
        <v>9</v>
      </c>
      <c r="AA2729" s="10">
        <v>439</v>
      </c>
      <c r="AB2729" s="12"/>
      <c r="AC2729" s="12"/>
    </row>
    <row r="2730" spans="1:29" ht="20.100000000000001" customHeight="1">
      <c r="A2730" s="8" t="s">
        <v>8118</v>
      </c>
      <c r="B2730" s="9" t="s">
        <v>31</v>
      </c>
      <c r="C2730" s="10">
        <v>10</v>
      </c>
      <c r="D2730" s="10">
        <v>31</v>
      </c>
      <c r="E2730" s="11" t="s">
        <v>4697</v>
      </c>
      <c r="F2730" s="10">
        <v>0</v>
      </c>
      <c r="G2730" s="10">
        <v>0</v>
      </c>
      <c r="H2730" s="11" t="s">
        <v>31</v>
      </c>
      <c r="I2730" s="11" t="s">
        <v>32</v>
      </c>
      <c r="J2730" s="10">
        <v>0</v>
      </c>
      <c r="K2730" s="10">
        <v>0</v>
      </c>
      <c r="L2730" s="10">
        <v>3</v>
      </c>
      <c r="M2730" s="11" t="s">
        <v>33</v>
      </c>
      <c r="N2730" s="10">
        <v>0</v>
      </c>
      <c r="O2730" s="11" t="s">
        <v>94</v>
      </c>
      <c r="P2730" s="11" t="s">
        <v>8119</v>
      </c>
      <c r="Q2730" s="11" t="s">
        <v>43</v>
      </c>
      <c r="R2730" s="10">
        <v>50</v>
      </c>
      <c r="S2730" s="11" t="s">
        <v>31</v>
      </c>
      <c r="T2730" s="11" t="s">
        <v>31</v>
      </c>
      <c r="U2730" s="11" t="s">
        <v>31</v>
      </c>
      <c r="V2730" s="10">
        <v>0</v>
      </c>
      <c r="W2730" s="11" t="s">
        <v>31</v>
      </c>
      <c r="X2730" s="11" t="s">
        <v>37</v>
      </c>
      <c r="Y2730" s="11" t="s">
        <v>38</v>
      </c>
      <c r="Z2730" s="10">
        <v>28</v>
      </c>
      <c r="AA2730" s="10">
        <v>265</v>
      </c>
      <c r="AB2730" s="12"/>
      <c r="AC2730" s="12"/>
    </row>
    <row r="2731" spans="1:29" ht="20.100000000000001" customHeight="1">
      <c r="A2731" s="8" t="s">
        <v>8120</v>
      </c>
      <c r="B2731" s="9" t="s">
        <v>31</v>
      </c>
      <c r="C2731" s="10">
        <v>31</v>
      </c>
      <c r="D2731" s="10">
        <v>163</v>
      </c>
      <c r="E2731" s="11" t="s">
        <v>8121</v>
      </c>
      <c r="F2731" s="10">
        <v>0</v>
      </c>
      <c r="G2731" s="10">
        <v>0</v>
      </c>
      <c r="H2731" s="11" t="s">
        <v>31</v>
      </c>
      <c r="I2731" s="11" t="s">
        <v>32</v>
      </c>
      <c r="J2731" s="10">
        <v>0</v>
      </c>
      <c r="K2731" s="10">
        <v>0</v>
      </c>
      <c r="L2731" s="10">
        <v>3</v>
      </c>
      <c r="M2731" s="11" t="s">
        <v>33</v>
      </c>
      <c r="N2731" s="10">
        <v>0</v>
      </c>
      <c r="O2731" s="11" t="s">
        <v>190</v>
      </c>
      <c r="P2731" s="11" t="s">
        <v>8122</v>
      </c>
      <c r="Q2731" s="11" t="s">
        <v>36</v>
      </c>
      <c r="R2731" s="10">
        <v>40</v>
      </c>
      <c r="S2731" s="11" t="s">
        <v>31</v>
      </c>
      <c r="T2731" s="11" t="s">
        <v>31</v>
      </c>
      <c r="U2731" s="11" t="s">
        <v>31</v>
      </c>
      <c r="V2731" s="10">
        <v>0</v>
      </c>
      <c r="W2731" s="11" t="s">
        <v>31</v>
      </c>
      <c r="X2731" s="11" t="s">
        <v>37</v>
      </c>
      <c r="Y2731" s="11" t="s">
        <v>64</v>
      </c>
      <c r="Z2731" s="10">
        <v>32</v>
      </c>
      <c r="AA2731" s="10">
        <v>994</v>
      </c>
      <c r="AB2731" s="12"/>
      <c r="AC2731" s="12"/>
    </row>
    <row r="2732" spans="1:29" ht="20.100000000000001" customHeight="1">
      <c r="A2732" s="8" t="s">
        <v>8123</v>
      </c>
      <c r="B2732" s="9" t="s">
        <v>31</v>
      </c>
      <c r="C2732" s="10">
        <v>17</v>
      </c>
      <c r="D2732" s="10">
        <v>31</v>
      </c>
      <c r="E2732" s="11" t="s">
        <v>1359</v>
      </c>
      <c r="F2732" s="10">
        <v>0</v>
      </c>
      <c r="G2732" s="10">
        <v>0</v>
      </c>
      <c r="H2732" s="11" t="s">
        <v>31</v>
      </c>
      <c r="I2732" s="11" t="s">
        <v>32</v>
      </c>
      <c r="J2732" s="10">
        <v>0</v>
      </c>
      <c r="K2732" s="10">
        <v>0</v>
      </c>
      <c r="L2732" s="10">
        <v>6</v>
      </c>
      <c r="M2732" s="11" t="s">
        <v>31</v>
      </c>
      <c r="N2732" s="10">
        <v>28</v>
      </c>
      <c r="O2732" s="11" t="s">
        <v>279</v>
      </c>
      <c r="P2732" s="11" t="s">
        <v>8124</v>
      </c>
      <c r="Q2732" s="11" t="s">
        <v>36</v>
      </c>
      <c r="R2732" s="10">
        <v>44</v>
      </c>
      <c r="S2732" s="11" t="s">
        <v>31</v>
      </c>
      <c r="T2732" s="11" t="s">
        <v>31</v>
      </c>
      <c r="U2732" s="11" t="s">
        <v>31</v>
      </c>
      <c r="V2732" s="10">
        <v>0</v>
      </c>
      <c r="W2732" s="11" t="s">
        <v>33</v>
      </c>
      <c r="X2732" s="11" t="s">
        <v>37</v>
      </c>
      <c r="Y2732" s="11" t="s">
        <v>38</v>
      </c>
      <c r="Z2732" s="10">
        <v>12</v>
      </c>
      <c r="AA2732" s="10">
        <v>212</v>
      </c>
      <c r="AB2732" s="12"/>
      <c r="AC2732" s="12"/>
    </row>
    <row r="2733" spans="1:29" ht="20.100000000000001" customHeight="1">
      <c r="A2733" s="8" t="s">
        <v>8125</v>
      </c>
      <c r="B2733" s="9" t="s">
        <v>31</v>
      </c>
      <c r="C2733" s="10">
        <v>34</v>
      </c>
      <c r="D2733" s="10">
        <v>204</v>
      </c>
      <c r="E2733" s="11" t="s">
        <v>8126</v>
      </c>
      <c r="F2733" s="10">
        <v>0</v>
      </c>
      <c r="G2733" s="10">
        <v>0</v>
      </c>
      <c r="H2733" s="11" t="s">
        <v>31</v>
      </c>
      <c r="I2733" s="11" t="s">
        <v>32</v>
      </c>
      <c r="J2733" s="10">
        <v>0</v>
      </c>
      <c r="K2733" s="10">
        <v>0</v>
      </c>
      <c r="L2733" s="10">
        <v>0</v>
      </c>
      <c r="M2733" s="11" t="s">
        <v>31</v>
      </c>
      <c r="N2733" s="10">
        <v>0</v>
      </c>
      <c r="O2733" s="11" t="s">
        <v>1799</v>
      </c>
      <c r="P2733" s="11" t="s">
        <v>8127</v>
      </c>
      <c r="Q2733" s="11" t="s">
        <v>43</v>
      </c>
      <c r="R2733" s="10">
        <v>70</v>
      </c>
      <c r="S2733" s="11" t="s">
        <v>31</v>
      </c>
      <c r="T2733" s="11" t="s">
        <v>33</v>
      </c>
      <c r="U2733" s="11" t="s">
        <v>31</v>
      </c>
      <c r="V2733" s="10">
        <v>0</v>
      </c>
      <c r="W2733" s="11" t="s">
        <v>31</v>
      </c>
      <c r="X2733" s="11" t="s">
        <v>44</v>
      </c>
      <c r="Y2733" s="11" t="s">
        <v>38</v>
      </c>
      <c r="Z2733" s="10">
        <v>17</v>
      </c>
      <c r="AA2733" s="10">
        <v>565</v>
      </c>
      <c r="AB2733" s="12"/>
      <c r="AC2733" s="12"/>
    </row>
    <row r="2734" spans="1:29" ht="20.100000000000001" customHeight="1">
      <c r="A2734" s="8" t="s">
        <v>8128</v>
      </c>
      <c r="B2734" s="9" t="s">
        <v>31</v>
      </c>
      <c r="C2734" s="10">
        <v>44</v>
      </c>
      <c r="D2734" s="10">
        <v>198</v>
      </c>
      <c r="E2734" s="11" t="s">
        <v>8129</v>
      </c>
      <c r="F2734" s="10">
        <v>0</v>
      </c>
      <c r="G2734" s="10">
        <v>0</v>
      </c>
      <c r="H2734" s="11" t="s">
        <v>31</v>
      </c>
      <c r="I2734" s="11" t="s">
        <v>32</v>
      </c>
      <c r="J2734" s="10">
        <v>0</v>
      </c>
      <c r="K2734" s="10">
        <v>0</v>
      </c>
      <c r="L2734" s="10">
        <v>9</v>
      </c>
      <c r="M2734" s="11" t="s">
        <v>33</v>
      </c>
      <c r="N2734" s="10">
        <v>0</v>
      </c>
      <c r="O2734" s="11" t="s">
        <v>198</v>
      </c>
      <c r="P2734" s="11" t="s">
        <v>8130</v>
      </c>
      <c r="Q2734" s="11" t="s">
        <v>43</v>
      </c>
      <c r="R2734" s="10">
        <v>67</v>
      </c>
      <c r="S2734" s="11" t="s">
        <v>31</v>
      </c>
      <c r="T2734" s="11" t="s">
        <v>33</v>
      </c>
      <c r="U2734" s="11" t="s">
        <v>31</v>
      </c>
      <c r="V2734" s="10">
        <v>0</v>
      </c>
      <c r="W2734" s="11" t="s">
        <v>33</v>
      </c>
      <c r="X2734" s="11" t="s">
        <v>63</v>
      </c>
      <c r="Y2734" s="11" t="s">
        <v>38</v>
      </c>
      <c r="Z2734" s="10">
        <v>35</v>
      </c>
      <c r="AA2734" s="10">
        <v>1562</v>
      </c>
      <c r="AB2734" s="12"/>
      <c r="AC2734" s="12"/>
    </row>
    <row r="2735" spans="1:29" ht="20.100000000000001" customHeight="1">
      <c r="A2735" s="8" t="s">
        <v>8131</v>
      </c>
      <c r="B2735" s="9" t="s">
        <v>31</v>
      </c>
      <c r="C2735" s="10">
        <v>71</v>
      </c>
      <c r="D2735" s="10">
        <v>181</v>
      </c>
      <c r="E2735" s="11" t="s">
        <v>8132</v>
      </c>
      <c r="F2735" s="10">
        <v>0</v>
      </c>
      <c r="G2735" s="10">
        <v>0</v>
      </c>
      <c r="H2735" s="11" t="s">
        <v>31</v>
      </c>
      <c r="I2735" s="11" t="s">
        <v>32</v>
      </c>
      <c r="J2735" s="10">
        <v>0</v>
      </c>
      <c r="K2735" s="10">
        <v>0</v>
      </c>
      <c r="L2735" s="10">
        <v>0</v>
      </c>
      <c r="M2735" s="11" t="s">
        <v>31</v>
      </c>
      <c r="N2735" s="10">
        <v>0</v>
      </c>
      <c r="O2735" s="11" t="s">
        <v>90</v>
      </c>
      <c r="P2735" s="11" t="s">
        <v>8133</v>
      </c>
      <c r="Q2735" s="11" t="s">
        <v>36</v>
      </c>
      <c r="R2735" s="10">
        <v>47</v>
      </c>
      <c r="S2735" s="11" t="s">
        <v>31</v>
      </c>
      <c r="T2735" s="11" t="s">
        <v>31</v>
      </c>
      <c r="U2735" s="11" t="s">
        <v>31</v>
      </c>
      <c r="V2735" s="10">
        <v>0</v>
      </c>
      <c r="W2735" s="11" t="s">
        <v>31</v>
      </c>
      <c r="X2735" s="11" t="s">
        <v>63</v>
      </c>
      <c r="Y2735" s="11" t="s">
        <v>38</v>
      </c>
      <c r="Z2735" s="10">
        <v>12</v>
      </c>
      <c r="AA2735" s="10">
        <v>891</v>
      </c>
      <c r="AB2735" s="12"/>
      <c r="AC2735" s="12"/>
    </row>
    <row r="2736" spans="1:29" ht="20.100000000000001" customHeight="1">
      <c r="A2736" s="8" t="s">
        <v>8134</v>
      </c>
      <c r="B2736" s="9" t="s">
        <v>31</v>
      </c>
      <c r="C2736" s="10">
        <v>1</v>
      </c>
      <c r="D2736" s="10">
        <v>3</v>
      </c>
      <c r="E2736" s="10">
        <v>13</v>
      </c>
      <c r="F2736" s="10">
        <v>0</v>
      </c>
      <c r="G2736" s="10">
        <v>0</v>
      </c>
      <c r="H2736" s="11" t="s">
        <v>31</v>
      </c>
      <c r="I2736" s="11" t="s">
        <v>32</v>
      </c>
      <c r="J2736" s="10">
        <v>0</v>
      </c>
      <c r="K2736" s="10">
        <v>0</v>
      </c>
      <c r="L2736" s="10">
        <v>2</v>
      </c>
      <c r="M2736" s="11" t="s">
        <v>33</v>
      </c>
      <c r="N2736" s="10">
        <v>0</v>
      </c>
      <c r="O2736" s="11" t="s">
        <v>164</v>
      </c>
      <c r="P2736" s="11" t="s">
        <v>8135</v>
      </c>
      <c r="Q2736" s="11" t="s">
        <v>43</v>
      </c>
      <c r="R2736" s="10">
        <v>31</v>
      </c>
      <c r="S2736" s="11" t="s">
        <v>31</v>
      </c>
      <c r="T2736" s="11" t="s">
        <v>31</v>
      </c>
      <c r="U2736" s="11" t="s">
        <v>31</v>
      </c>
      <c r="V2736" s="10">
        <v>0</v>
      </c>
      <c r="W2736" s="11" t="s">
        <v>33</v>
      </c>
      <c r="X2736" s="11" t="s">
        <v>37</v>
      </c>
      <c r="Y2736" s="11" t="s">
        <v>64</v>
      </c>
      <c r="Z2736" s="10">
        <v>46</v>
      </c>
      <c r="AA2736" s="10">
        <v>46</v>
      </c>
      <c r="AB2736" s="12"/>
      <c r="AC2736" s="12"/>
    </row>
    <row r="2737" spans="1:29" ht="20.100000000000001" customHeight="1">
      <c r="A2737" s="8" t="s">
        <v>8136</v>
      </c>
      <c r="B2737" s="9" t="s">
        <v>31</v>
      </c>
      <c r="C2737" s="10">
        <v>21</v>
      </c>
      <c r="D2737" s="10">
        <v>71</v>
      </c>
      <c r="E2737" s="11" t="s">
        <v>5106</v>
      </c>
      <c r="F2737" s="10">
        <v>0</v>
      </c>
      <c r="G2737" s="10">
        <v>0</v>
      </c>
      <c r="H2737" s="11" t="s">
        <v>31</v>
      </c>
      <c r="I2737" s="11" t="s">
        <v>32</v>
      </c>
      <c r="J2737" s="10">
        <v>0</v>
      </c>
      <c r="K2737" s="10">
        <v>0</v>
      </c>
      <c r="L2737" s="10">
        <v>4</v>
      </c>
      <c r="M2737" s="11" t="s">
        <v>31</v>
      </c>
      <c r="N2737" s="10">
        <v>28</v>
      </c>
      <c r="O2737" s="11" t="s">
        <v>216</v>
      </c>
      <c r="P2737" s="11" t="s">
        <v>8137</v>
      </c>
      <c r="Q2737" s="11" t="s">
        <v>43</v>
      </c>
      <c r="R2737" s="10">
        <v>85</v>
      </c>
      <c r="S2737" s="11" t="s">
        <v>31</v>
      </c>
      <c r="T2737" s="11" t="s">
        <v>33</v>
      </c>
      <c r="U2737" s="11" t="s">
        <v>31</v>
      </c>
      <c r="V2737" s="10">
        <v>0</v>
      </c>
      <c r="W2737" s="11" t="s">
        <v>33</v>
      </c>
      <c r="X2737" s="11" t="s">
        <v>37</v>
      </c>
      <c r="Y2737" s="11" t="s">
        <v>38</v>
      </c>
      <c r="Z2737" s="10">
        <v>36</v>
      </c>
      <c r="AA2737" s="10">
        <v>752</v>
      </c>
      <c r="AB2737" s="12"/>
      <c r="AC2737" s="12"/>
    </row>
    <row r="2738" spans="1:29" ht="20.100000000000001" customHeight="1">
      <c r="A2738" s="8" t="s">
        <v>8138</v>
      </c>
      <c r="B2738" s="9" t="s">
        <v>31</v>
      </c>
      <c r="C2738" s="10">
        <v>15</v>
      </c>
      <c r="D2738" s="10">
        <v>38</v>
      </c>
      <c r="E2738" s="10">
        <v>91</v>
      </c>
      <c r="F2738" s="10">
        <v>0</v>
      </c>
      <c r="G2738" s="10">
        <v>0</v>
      </c>
      <c r="H2738" s="11" t="s">
        <v>31</v>
      </c>
      <c r="I2738" s="11" t="s">
        <v>32</v>
      </c>
      <c r="J2738" s="10">
        <v>0</v>
      </c>
      <c r="K2738" s="10">
        <v>0</v>
      </c>
      <c r="L2738" s="10">
        <v>16</v>
      </c>
      <c r="M2738" s="11" t="s">
        <v>33</v>
      </c>
      <c r="N2738" s="10">
        <v>0</v>
      </c>
      <c r="O2738" s="11" t="s">
        <v>232</v>
      </c>
      <c r="P2738" s="11" t="s">
        <v>8139</v>
      </c>
      <c r="Q2738" s="11" t="s">
        <v>43</v>
      </c>
      <c r="R2738" s="10">
        <v>26</v>
      </c>
      <c r="S2738" s="11" t="s">
        <v>33</v>
      </c>
      <c r="T2738" s="11" t="s">
        <v>31</v>
      </c>
      <c r="U2738" s="11" t="s">
        <v>31</v>
      </c>
      <c r="V2738" s="10">
        <v>0</v>
      </c>
      <c r="W2738" s="11" t="s">
        <v>31</v>
      </c>
      <c r="X2738" s="11" t="s">
        <v>37</v>
      </c>
      <c r="Y2738" s="11" t="s">
        <v>38</v>
      </c>
      <c r="Z2738" s="10">
        <v>39</v>
      </c>
      <c r="AA2738" s="10">
        <v>597</v>
      </c>
      <c r="AB2738" s="12"/>
      <c r="AC2738" s="12"/>
    </row>
    <row r="2739" spans="1:29" ht="20.100000000000001" customHeight="1">
      <c r="A2739" s="8" t="s">
        <v>8140</v>
      </c>
      <c r="B2739" s="9" t="s">
        <v>31</v>
      </c>
      <c r="C2739" s="10">
        <v>68</v>
      </c>
      <c r="D2739" s="10">
        <v>161</v>
      </c>
      <c r="E2739" s="11" t="s">
        <v>8141</v>
      </c>
      <c r="F2739" s="10">
        <v>0</v>
      </c>
      <c r="G2739" s="10">
        <v>0</v>
      </c>
      <c r="H2739" s="11" t="s">
        <v>31</v>
      </c>
      <c r="I2739" s="11" t="s">
        <v>32</v>
      </c>
      <c r="J2739" s="10">
        <v>0</v>
      </c>
      <c r="K2739" s="10">
        <v>0</v>
      </c>
      <c r="L2739" s="10">
        <v>6</v>
      </c>
      <c r="M2739" s="11" t="s">
        <v>31</v>
      </c>
      <c r="N2739" s="10">
        <v>31</v>
      </c>
      <c r="O2739" s="11" t="s">
        <v>34</v>
      </c>
      <c r="P2739" s="11" t="s">
        <v>8142</v>
      </c>
      <c r="Q2739" s="11" t="s">
        <v>43</v>
      </c>
      <c r="R2739" s="10">
        <v>41</v>
      </c>
      <c r="S2739" s="11" t="s">
        <v>31</v>
      </c>
      <c r="T2739" s="11" t="s">
        <v>31</v>
      </c>
      <c r="U2739" s="11" t="s">
        <v>31</v>
      </c>
      <c r="V2739" s="10">
        <v>0</v>
      </c>
      <c r="W2739" s="11" t="s">
        <v>33</v>
      </c>
      <c r="X2739" s="11" t="s">
        <v>63</v>
      </c>
      <c r="Y2739" s="11" t="s">
        <v>38</v>
      </c>
      <c r="Z2739" s="10">
        <v>46</v>
      </c>
      <c r="AA2739" s="10">
        <v>3153</v>
      </c>
      <c r="AB2739" s="12"/>
      <c r="AC2739" s="12"/>
    </row>
    <row r="2740" spans="1:29" ht="20.100000000000001" customHeight="1">
      <c r="A2740" s="8" t="s">
        <v>8143</v>
      </c>
      <c r="B2740" s="9" t="s">
        <v>31</v>
      </c>
      <c r="C2740" s="10">
        <v>37</v>
      </c>
      <c r="D2740" s="10">
        <v>143</v>
      </c>
      <c r="E2740" s="11" t="s">
        <v>8144</v>
      </c>
      <c r="F2740" s="10">
        <v>148</v>
      </c>
      <c r="G2740" s="11" t="s">
        <v>8145</v>
      </c>
      <c r="H2740" s="11" t="s">
        <v>33</v>
      </c>
      <c r="I2740" s="11" t="s">
        <v>48</v>
      </c>
      <c r="J2740" s="10">
        <v>0</v>
      </c>
      <c r="K2740" s="10">
        <v>0</v>
      </c>
      <c r="L2740" s="10">
        <v>7</v>
      </c>
      <c r="M2740" s="11" t="s">
        <v>33</v>
      </c>
      <c r="N2740" s="10">
        <v>0</v>
      </c>
      <c r="O2740" s="11" t="s">
        <v>74</v>
      </c>
      <c r="P2740" s="11" t="s">
        <v>8146</v>
      </c>
      <c r="Q2740" s="11" t="s">
        <v>43</v>
      </c>
      <c r="R2740" s="10">
        <v>27</v>
      </c>
      <c r="S2740" s="11" t="s">
        <v>33</v>
      </c>
      <c r="T2740" s="11" t="s">
        <v>31</v>
      </c>
      <c r="U2740" s="11" t="s">
        <v>31</v>
      </c>
      <c r="V2740" s="10">
        <v>0</v>
      </c>
      <c r="W2740" s="11" t="s">
        <v>31</v>
      </c>
      <c r="X2740" s="11" t="s">
        <v>37</v>
      </c>
      <c r="Y2740" s="11" t="s">
        <v>38</v>
      </c>
      <c r="Z2740" s="10">
        <v>17</v>
      </c>
      <c r="AA2740" s="10">
        <v>633</v>
      </c>
      <c r="AB2740" s="12"/>
      <c r="AC2740" s="12"/>
    </row>
    <row r="2741" spans="1:29" ht="20.100000000000001" customHeight="1">
      <c r="A2741" s="8" t="s">
        <v>8147</v>
      </c>
      <c r="B2741" s="9" t="s">
        <v>31</v>
      </c>
      <c r="C2741" s="10">
        <v>2</v>
      </c>
      <c r="D2741" s="10">
        <v>10</v>
      </c>
      <c r="E2741" s="11" t="s">
        <v>8148</v>
      </c>
      <c r="F2741" s="10">
        <v>8</v>
      </c>
      <c r="G2741" s="11" t="s">
        <v>1114</v>
      </c>
      <c r="H2741" s="11" t="s">
        <v>33</v>
      </c>
      <c r="I2741" s="11" t="s">
        <v>48</v>
      </c>
      <c r="J2741" s="10">
        <v>0</v>
      </c>
      <c r="K2741" s="10">
        <v>0</v>
      </c>
      <c r="L2741" s="10">
        <v>0</v>
      </c>
      <c r="M2741" s="11" t="s">
        <v>31</v>
      </c>
      <c r="N2741" s="10">
        <v>0</v>
      </c>
      <c r="O2741" s="11" t="s">
        <v>591</v>
      </c>
      <c r="P2741" s="11" t="s">
        <v>8149</v>
      </c>
      <c r="Q2741" s="11" t="s">
        <v>36</v>
      </c>
      <c r="R2741" s="10">
        <v>34</v>
      </c>
      <c r="S2741" s="11" t="s">
        <v>31</v>
      </c>
      <c r="T2741" s="11" t="s">
        <v>31</v>
      </c>
      <c r="U2741" s="11" t="s">
        <v>31</v>
      </c>
      <c r="V2741" s="10">
        <v>0</v>
      </c>
      <c r="W2741" s="11" t="s">
        <v>31</v>
      </c>
      <c r="X2741" s="11" t="s">
        <v>37</v>
      </c>
      <c r="Y2741" s="11" t="s">
        <v>64</v>
      </c>
      <c r="Z2741" s="10">
        <v>13</v>
      </c>
      <c r="AA2741" s="10">
        <v>27</v>
      </c>
      <c r="AB2741" s="12"/>
      <c r="AC2741" s="12"/>
    </row>
    <row r="2742" spans="1:29" ht="20.100000000000001" customHeight="1">
      <c r="A2742" s="8" t="s">
        <v>8150</v>
      </c>
      <c r="B2742" s="9" t="s">
        <v>31</v>
      </c>
      <c r="C2742" s="10">
        <v>48</v>
      </c>
      <c r="D2742" s="10">
        <v>256</v>
      </c>
      <c r="E2742" s="11" t="s">
        <v>8151</v>
      </c>
      <c r="F2742" s="10">
        <v>192</v>
      </c>
      <c r="G2742" s="11" t="s">
        <v>8152</v>
      </c>
      <c r="H2742" s="11" t="s">
        <v>33</v>
      </c>
      <c r="I2742" s="11" t="s">
        <v>32</v>
      </c>
      <c r="J2742" s="11" t="s">
        <v>8153</v>
      </c>
      <c r="K2742" s="10">
        <v>0</v>
      </c>
      <c r="L2742" s="10">
        <v>3</v>
      </c>
      <c r="M2742" s="11" t="s">
        <v>33</v>
      </c>
      <c r="N2742" s="10">
        <v>0</v>
      </c>
      <c r="O2742" s="11" t="s">
        <v>198</v>
      </c>
      <c r="P2742" s="11" t="s">
        <v>8154</v>
      </c>
      <c r="Q2742" s="11" t="s">
        <v>43</v>
      </c>
      <c r="R2742" s="10">
        <v>48</v>
      </c>
      <c r="S2742" s="11" t="s">
        <v>31</v>
      </c>
      <c r="T2742" s="11" t="s">
        <v>31</v>
      </c>
      <c r="U2742" s="11" t="s">
        <v>31</v>
      </c>
      <c r="V2742" s="10">
        <v>0</v>
      </c>
      <c r="W2742" s="11" t="s">
        <v>31</v>
      </c>
      <c r="X2742" s="11" t="s">
        <v>63</v>
      </c>
      <c r="Y2742" s="11" t="s">
        <v>38</v>
      </c>
      <c r="Z2742" s="10">
        <v>40</v>
      </c>
      <c r="AA2742" s="10">
        <v>1911</v>
      </c>
      <c r="AB2742" s="12"/>
      <c r="AC2742" s="12"/>
    </row>
    <row r="2743" spans="1:29" ht="20.100000000000001" customHeight="1">
      <c r="A2743" s="8" t="s">
        <v>8155</v>
      </c>
      <c r="B2743" s="9" t="s">
        <v>31</v>
      </c>
      <c r="C2743" s="10">
        <v>65</v>
      </c>
      <c r="D2743" s="10">
        <v>303</v>
      </c>
      <c r="E2743" s="11" t="s">
        <v>8156</v>
      </c>
      <c r="F2743" s="10">
        <v>260</v>
      </c>
      <c r="G2743" s="11" t="s">
        <v>8157</v>
      </c>
      <c r="H2743" s="11" t="s">
        <v>33</v>
      </c>
      <c r="I2743" s="11" t="s">
        <v>32</v>
      </c>
      <c r="J2743" s="11" t="s">
        <v>8158</v>
      </c>
      <c r="K2743" s="10">
        <v>0</v>
      </c>
      <c r="L2743" s="10">
        <v>1</v>
      </c>
      <c r="M2743" s="11" t="s">
        <v>33</v>
      </c>
      <c r="N2743" s="10">
        <v>0</v>
      </c>
      <c r="O2743" s="11" t="s">
        <v>500</v>
      </c>
      <c r="P2743" s="11" t="s">
        <v>8159</v>
      </c>
      <c r="Q2743" s="11" t="s">
        <v>36</v>
      </c>
      <c r="R2743" s="10">
        <v>50</v>
      </c>
      <c r="S2743" s="11" t="s">
        <v>31</v>
      </c>
      <c r="T2743" s="11" t="s">
        <v>31</v>
      </c>
      <c r="U2743" s="11" t="s">
        <v>31</v>
      </c>
      <c r="V2743" s="10">
        <v>0</v>
      </c>
      <c r="W2743" s="11" t="s">
        <v>31</v>
      </c>
      <c r="X2743" s="11" t="s">
        <v>44</v>
      </c>
      <c r="Y2743" s="11" t="s">
        <v>38</v>
      </c>
      <c r="Z2743" s="10">
        <v>34</v>
      </c>
      <c r="AA2743" s="10">
        <v>2230</v>
      </c>
      <c r="AB2743" s="12"/>
      <c r="AC2743" s="12"/>
    </row>
    <row r="2744" spans="1:29" ht="20.100000000000001" customHeight="1">
      <c r="A2744" s="8" t="s">
        <v>8160</v>
      </c>
      <c r="B2744" s="9" t="s">
        <v>31</v>
      </c>
      <c r="C2744" s="10">
        <v>55</v>
      </c>
      <c r="D2744" s="10">
        <v>366</v>
      </c>
      <c r="E2744" s="10">
        <v>820</v>
      </c>
      <c r="F2744" s="10">
        <v>220</v>
      </c>
      <c r="G2744" s="10">
        <v>462</v>
      </c>
      <c r="H2744" s="11" t="s">
        <v>33</v>
      </c>
      <c r="I2744" s="11" t="s">
        <v>32</v>
      </c>
      <c r="J2744" s="11" t="s">
        <v>3037</v>
      </c>
      <c r="K2744" s="10">
        <v>0</v>
      </c>
      <c r="L2744" s="10">
        <v>2</v>
      </c>
      <c r="M2744" s="11" t="s">
        <v>33</v>
      </c>
      <c r="N2744" s="10">
        <v>0</v>
      </c>
      <c r="O2744" s="11" t="s">
        <v>1799</v>
      </c>
      <c r="P2744" s="11" t="s">
        <v>8161</v>
      </c>
      <c r="Q2744" s="11" t="s">
        <v>36</v>
      </c>
      <c r="R2744" s="10">
        <v>47</v>
      </c>
      <c r="S2744" s="11" t="s">
        <v>31</v>
      </c>
      <c r="T2744" s="11" t="s">
        <v>31</v>
      </c>
      <c r="U2744" s="11" t="s">
        <v>31</v>
      </c>
      <c r="V2744" s="10">
        <v>0</v>
      </c>
      <c r="W2744" s="11" t="s">
        <v>31</v>
      </c>
      <c r="X2744" s="11" t="s">
        <v>44</v>
      </c>
      <c r="Y2744" s="11" t="s">
        <v>38</v>
      </c>
      <c r="Z2744" s="10">
        <v>21</v>
      </c>
      <c r="AA2744" s="10">
        <v>1165</v>
      </c>
      <c r="AB2744" s="12"/>
      <c r="AC2744" s="12"/>
    </row>
    <row r="2745" spans="1:29" ht="20.100000000000001" customHeight="1">
      <c r="A2745" s="8" t="s">
        <v>8162</v>
      </c>
      <c r="B2745" s="9" t="s">
        <v>31</v>
      </c>
      <c r="C2745" s="10">
        <v>35</v>
      </c>
      <c r="D2745" s="10">
        <v>141</v>
      </c>
      <c r="E2745" s="11" t="s">
        <v>189</v>
      </c>
      <c r="F2745" s="10">
        <v>140</v>
      </c>
      <c r="G2745" s="11" t="s">
        <v>8163</v>
      </c>
      <c r="H2745" s="11" t="s">
        <v>33</v>
      </c>
      <c r="I2745" s="11" t="s">
        <v>32</v>
      </c>
      <c r="J2745" s="11" t="s">
        <v>4665</v>
      </c>
      <c r="K2745" s="10">
        <v>0</v>
      </c>
      <c r="L2745" s="10">
        <v>8</v>
      </c>
      <c r="M2745" s="11" t="s">
        <v>31</v>
      </c>
      <c r="N2745" s="10">
        <v>46</v>
      </c>
      <c r="O2745" s="11" t="s">
        <v>644</v>
      </c>
      <c r="P2745" s="11" t="s">
        <v>8164</v>
      </c>
      <c r="Q2745" s="11" t="s">
        <v>43</v>
      </c>
      <c r="R2745" s="10">
        <v>60</v>
      </c>
      <c r="S2745" s="11" t="s">
        <v>31</v>
      </c>
      <c r="T2745" s="11" t="s">
        <v>31</v>
      </c>
      <c r="U2745" s="11" t="s">
        <v>31</v>
      </c>
      <c r="V2745" s="10">
        <v>0</v>
      </c>
      <c r="W2745" s="11" t="s">
        <v>33</v>
      </c>
      <c r="X2745" s="11" t="s">
        <v>37</v>
      </c>
      <c r="Y2745" s="11" t="s">
        <v>64</v>
      </c>
      <c r="Z2745" s="10">
        <v>54</v>
      </c>
      <c r="AA2745" s="10">
        <v>1912</v>
      </c>
      <c r="AB2745" s="12"/>
      <c r="AC2745" s="12"/>
    </row>
    <row r="2746" spans="1:29" ht="20.100000000000001" customHeight="1">
      <c r="A2746" s="8" t="s">
        <v>8165</v>
      </c>
      <c r="B2746" s="9" t="s">
        <v>31</v>
      </c>
      <c r="C2746" s="10">
        <v>16</v>
      </c>
      <c r="D2746" s="10">
        <v>55</v>
      </c>
      <c r="E2746" s="11" t="s">
        <v>2373</v>
      </c>
      <c r="F2746" s="10">
        <v>64</v>
      </c>
      <c r="G2746" s="11" t="s">
        <v>8166</v>
      </c>
      <c r="H2746" s="11" t="s">
        <v>33</v>
      </c>
      <c r="I2746" s="11" t="s">
        <v>48</v>
      </c>
      <c r="J2746" s="10">
        <v>0</v>
      </c>
      <c r="K2746" s="10">
        <v>0</v>
      </c>
      <c r="L2746" s="10">
        <v>20</v>
      </c>
      <c r="M2746" s="11" t="s">
        <v>33</v>
      </c>
      <c r="N2746" s="10">
        <v>0</v>
      </c>
      <c r="O2746" s="11" t="s">
        <v>190</v>
      </c>
      <c r="P2746" s="11" t="s">
        <v>8167</v>
      </c>
      <c r="Q2746" s="11" t="s">
        <v>43</v>
      </c>
      <c r="R2746" s="10">
        <v>32</v>
      </c>
      <c r="S2746" s="11" t="s">
        <v>31</v>
      </c>
      <c r="T2746" s="11" t="s">
        <v>31</v>
      </c>
      <c r="U2746" s="11" t="s">
        <v>31</v>
      </c>
      <c r="V2746" s="10">
        <v>0</v>
      </c>
      <c r="W2746" s="11" t="s">
        <v>33</v>
      </c>
      <c r="X2746" s="11" t="s">
        <v>37</v>
      </c>
      <c r="Y2746" s="11" t="s">
        <v>38</v>
      </c>
      <c r="Z2746" s="10">
        <v>44</v>
      </c>
      <c r="AA2746" s="10">
        <v>688</v>
      </c>
      <c r="AB2746" s="12"/>
      <c r="AC2746" s="12"/>
    </row>
    <row r="2747" spans="1:29" ht="20.100000000000001" customHeight="1">
      <c r="A2747" s="8" t="s">
        <v>8168</v>
      </c>
      <c r="B2747" s="9" t="s">
        <v>31</v>
      </c>
      <c r="C2747" s="10">
        <v>72</v>
      </c>
      <c r="D2747" s="10">
        <v>373</v>
      </c>
      <c r="E2747" s="11" t="s">
        <v>8169</v>
      </c>
      <c r="F2747" s="10">
        <v>288</v>
      </c>
      <c r="G2747" s="11" t="s">
        <v>8170</v>
      </c>
      <c r="H2747" s="11" t="s">
        <v>33</v>
      </c>
      <c r="I2747" s="11" t="s">
        <v>32</v>
      </c>
      <c r="J2747" s="11" t="s">
        <v>4419</v>
      </c>
      <c r="K2747" s="10">
        <v>0</v>
      </c>
      <c r="L2747" s="10">
        <v>17</v>
      </c>
      <c r="M2747" s="11" t="s">
        <v>33</v>
      </c>
      <c r="N2747" s="10">
        <v>0</v>
      </c>
      <c r="O2747" s="11" t="s">
        <v>591</v>
      </c>
      <c r="P2747" s="11" t="s">
        <v>8171</v>
      </c>
      <c r="Q2747" s="11" t="s">
        <v>36</v>
      </c>
      <c r="R2747" s="10">
        <v>20</v>
      </c>
      <c r="S2747" s="11" t="s">
        <v>33</v>
      </c>
      <c r="T2747" s="11" t="s">
        <v>31</v>
      </c>
      <c r="U2747" s="11" t="s">
        <v>31</v>
      </c>
      <c r="V2747" s="10">
        <v>0</v>
      </c>
      <c r="W2747" s="11" t="s">
        <v>33</v>
      </c>
      <c r="X2747" s="11" t="s">
        <v>63</v>
      </c>
      <c r="Y2747" s="11" t="s">
        <v>64</v>
      </c>
      <c r="Z2747" s="10">
        <v>38</v>
      </c>
      <c r="AA2747" s="10">
        <v>2684</v>
      </c>
      <c r="AB2747" s="12"/>
      <c r="AC2747" s="12"/>
    </row>
    <row r="2748" spans="1:29" ht="20.100000000000001" customHeight="1">
      <c r="A2748" s="8" t="s">
        <v>8172</v>
      </c>
      <c r="B2748" s="9" t="s">
        <v>31</v>
      </c>
      <c r="C2748" s="10">
        <v>18</v>
      </c>
      <c r="D2748" s="10">
        <v>138</v>
      </c>
      <c r="E2748" s="11" t="s">
        <v>8173</v>
      </c>
      <c r="F2748" s="10">
        <v>72</v>
      </c>
      <c r="G2748" s="11" t="s">
        <v>8174</v>
      </c>
      <c r="H2748" s="11" t="s">
        <v>33</v>
      </c>
      <c r="I2748" s="11" t="s">
        <v>32</v>
      </c>
      <c r="J2748" s="11" t="s">
        <v>8175</v>
      </c>
      <c r="K2748" s="10">
        <v>0</v>
      </c>
      <c r="L2748" s="10">
        <v>0</v>
      </c>
      <c r="M2748" s="11" t="s">
        <v>31</v>
      </c>
      <c r="N2748" s="10">
        <v>0</v>
      </c>
      <c r="O2748" s="11" t="s">
        <v>983</v>
      </c>
      <c r="P2748" s="11" t="s">
        <v>8176</v>
      </c>
      <c r="Q2748" s="11" t="s">
        <v>36</v>
      </c>
      <c r="R2748" s="10">
        <v>57</v>
      </c>
      <c r="S2748" s="11" t="s">
        <v>31</v>
      </c>
      <c r="T2748" s="11" t="s">
        <v>31</v>
      </c>
      <c r="U2748" s="11" t="s">
        <v>31</v>
      </c>
      <c r="V2748" s="10">
        <v>0</v>
      </c>
      <c r="W2748" s="11" t="s">
        <v>31</v>
      </c>
      <c r="X2748" s="11" t="s">
        <v>63</v>
      </c>
      <c r="Y2748" s="11" t="s">
        <v>64</v>
      </c>
      <c r="Z2748" s="10">
        <v>8</v>
      </c>
      <c r="AA2748" s="10">
        <v>155</v>
      </c>
      <c r="AB2748" s="12"/>
      <c r="AC2748" s="12"/>
    </row>
    <row r="2749" spans="1:29" ht="20.100000000000001" customHeight="1">
      <c r="A2749" s="8" t="s">
        <v>8177</v>
      </c>
      <c r="B2749" s="9" t="s">
        <v>31</v>
      </c>
      <c r="C2749" s="10">
        <v>51</v>
      </c>
      <c r="D2749" s="10">
        <v>244</v>
      </c>
      <c r="E2749" s="10">
        <v>768</v>
      </c>
      <c r="F2749" s="10">
        <v>204</v>
      </c>
      <c r="G2749" s="11" t="s">
        <v>8178</v>
      </c>
      <c r="H2749" s="11" t="s">
        <v>33</v>
      </c>
      <c r="I2749" s="11" t="s">
        <v>48</v>
      </c>
      <c r="J2749" s="10">
        <v>0</v>
      </c>
      <c r="K2749" s="10">
        <v>0</v>
      </c>
      <c r="L2749" s="10">
        <v>30</v>
      </c>
      <c r="M2749" s="11" t="s">
        <v>33</v>
      </c>
      <c r="N2749" s="10">
        <v>0</v>
      </c>
      <c r="O2749" s="11" t="s">
        <v>983</v>
      </c>
      <c r="P2749" s="11" t="s">
        <v>8179</v>
      </c>
      <c r="Q2749" s="11" t="s">
        <v>36</v>
      </c>
      <c r="R2749" s="10">
        <v>33</v>
      </c>
      <c r="S2749" s="11" t="s">
        <v>31</v>
      </c>
      <c r="T2749" s="11" t="s">
        <v>31</v>
      </c>
      <c r="U2749" s="11" t="s">
        <v>31</v>
      </c>
      <c r="V2749" s="10">
        <v>0</v>
      </c>
      <c r="W2749" s="11" t="s">
        <v>33</v>
      </c>
      <c r="X2749" s="11" t="s">
        <v>37</v>
      </c>
      <c r="Y2749" s="11" t="s">
        <v>38</v>
      </c>
      <c r="Z2749" s="10">
        <v>32</v>
      </c>
      <c r="AA2749" s="10">
        <v>1655</v>
      </c>
      <c r="AB2749" s="12"/>
      <c r="AC2749" s="12"/>
    </row>
    <row r="2750" spans="1:29" ht="20.100000000000001" customHeight="1">
      <c r="A2750" s="8" t="s">
        <v>8180</v>
      </c>
      <c r="B2750" s="9" t="s">
        <v>31</v>
      </c>
      <c r="C2750" s="10">
        <v>46</v>
      </c>
      <c r="D2750" s="10">
        <v>257</v>
      </c>
      <c r="E2750" s="11" t="s">
        <v>8181</v>
      </c>
      <c r="F2750" s="10">
        <v>184</v>
      </c>
      <c r="G2750" s="11" t="s">
        <v>8182</v>
      </c>
      <c r="H2750" s="11" t="s">
        <v>33</v>
      </c>
      <c r="I2750" s="11" t="s">
        <v>32</v>
      </c>
      <c r="J2750" s="11" t="s">
        <v>4187</v>
      </c>
      <c r="K2750" s="10">
        <v>0</v>
      </c>
      <c r="L2750" s="10">
        <v>4</v>
      </c>
      <c r="M2750" s="11" t="s">
        <v>33</v>
      </c>
      <c r="N2750" s="10">
        <v>0</v>
      </c>
      <c r="O2750" s="11" t="s">
        <v>74</v>
      </c>
      <c r="P2750" s="11" t="s">
        <v>8183</v>
      </c>
      <c r="Q2750" s="11" t="s">
        <v>36</v>
      </c>
      <c r="R2750" s="10">
        <v>51</v>
      </c>
      <c r="S2750" s="11" t="s">
        <v>31</v>
      </c>
      <c r="T2750" s="11" t="s">
        <v>31</v>
      </c>
      <c r="U2750" s="11" t="s">
        <v>31</v>
      </c>
      <c r="V2750" s="10">
        <v>0</v>
      </c>
      <c r="W2750" s="11" t="s">
        <v>31</v>
      </c>
      <c r="X2750" s="11" t="s">
        <v>37</v>
      </c>
      <c r="Y2750" s="11" t="s">
        <v>38</v>
      </c>
      <c r="Z2750" s="10">
        <v>30</v>
      </c>
      <c r="AA2750" s="10">
        <v>1387</v>
      </c>
      <c r="AB2750" s="12"/>
      <c r="AC2750" s="12"/>
    </row>
    <row r="2751" spans="1:29" ht="20.100000000000001" customHeight="1">
      <c r="A2751" s="8" t="s">
        <v>8184</v>
      </c>
      <c r="B2751" s="9" t="s">
        <v>31</v>
      </c>
      <c r="C2751" s="10">
        <v>22</v>
      </c>
      <c r="D2751" s="10">
        <v>35</v>
      </c>
      <c r="E2751" s="11" t="s">
        <v>5189</v>
      </c>
      <c r="F2751" s="10">
        <v>88</v>
      </c>
      <c r="G2751" s="10">
        <v>231</v>
      </c>
      <c r="H2751" s="11" t="s">
        <v>33</v>
      </c>
      <c r="I2751" s="11" t="s">
        <v>32</v>
      </c>
      <c r="J2751" s="11" t="s">
        <v>3037</v>
      </c>
      <c r="K2751" s="10">
        <v>0</v>
      </c>
      <c r="L2751" s="10">
        <v>0</v>
      </c>
      <c r="M2751" s="11" t="s">
        <v>31</v>
      </c>
      <c r="N2751" s="10">
        <v>99</v>
      </c>
      <c r="O2751" s="11" t="s">
        <v>143</v>
      </c>
      <c r="P2751" s="11" t="s">
        <v>8185</v>
      </c>
      <c r="Q2751" s="11" t="s">
        <v>36</v>
      </c>
      <c r="R2751" s="10">
        <v>47</v>
      </c>
      <c r="S2751" s="11" t="s">
        <v>31</v>
      </c>
      <c r="T2751" s="11" t="s">
        <v>31</v>
      </c>
      <c r="U2751" s="11" t="s">
        <v>31</v>
      </c>
      <c r="V2751" s="10">
        <v>0</v>
      </c>
      <c r="W2751" s="11" t="s">
        <v>33</v>
      </c>
      <c r="X2751" s="11" t="s">
        <v>37</v>
      </c>
      <c r="Y2751" s="11" t="s">
        <v>64</v>
      </c>
      <c r="Z2751" s="10">
        <v>19</v>
      </c>
      <c r="AA2751" s="10">
        <v>419</v>
      </c>
      <c r="AB2751" s="12"/>
      <c r="AC2751" s="12"/>
    </row>
    <row r="2752" spans="1:29" ht="20.100000000000001" customHeight="1">
      <c r="A2752" s="8" t="s">
        <v>8186</v>
      </c>
      <c r="B2752" s="9" t="s">
        <v>31</v>
      </c>
      <c r="C2752" s="10">
        <v>9</v>
      </c>
      <c r="D2752" s="10">
        <v>30</v>
      </c>
      <c r="E2752" s="11" t="s">
        <v>2079</v>
      </c>
      <c r="F2752" s="10">
        <v>36</v>
      </c>
      <c r="G2752" s="10">
        <v>99</v>
      </c>
      <c r="H2752" s="11" t="s">
        <v>33</v>
      </c>
      <c r="I2752" s="11" t="s">
        <v>32</v>
      </c>
      <c r="J2752" s="10">
        <v>33</v>
      </c>
      <c r="K2752" s="10">
        <v>0</v>
      </c>
      <c r="L2752" s="10">
        <v>14</v>
      </c>
      <c r="M2752" s="11" t="s">
        <v>33</v>
      </c>
      <c r="N2752" s="10">
        <v>0</v>
      </c>
      <c r="O2752" s="11" t="s">
        <v>147</v>
      </c>
      <c r="P2752" s="11" t="s">
        <v>8187</v>
      </c>
      <c r="Q2752" s="11" t="s">
        <v>36</v>
      </c>
      <c r="R2752" s="10">
        <v>24</v>
      </c>
      <c r="S2752" s="11" t="s">
        <v>33</v>
      </c>
      <c r="T2752" s="11" t="s">
        <v>31</v>
      </c>
      <c r="U2752" s="11" t="s">
        <v>31</v>
      </c>
      <c r="V2752" s="10">
        <v>0</v>
      </c>
      <c r="W2752" s="11" t="s">
        <v>31</v>
      </c>
      <c r="X2752" s="11" t="s">
        <v>37</v>
      </c>
      <c r="Y2752" s="11" t="s">
        <v>38</v>
      </c>
      <c r="Z2752" s="10">
        <v>30</v>
      </c>
      <c r="AA2752" s="10">
        <v>261</v>
      </c>
      <c r="AB2752" s="12"/>
      <c r="AC2752" s="12"/>
    </row>
    <row r="2753" spans="1:29" ht="20.100000000000001" customHeight="1">
      <c r="A2753" s="8" t="s">
        <v>8188</v>
      </c>
      <c r="B2753" s="9" t="s">
        <v>31</v>
      </c>
      <c r="C2753" s="10">
        <v>49</v>
      </c>
      <c r="D2753" s="10">
        <v>247</v>
      </c>
      <c r="E2753" s="11" t="s">
        <v>8189</v>
      </c>
      <c r="F2753" s="10">
        <v>196</v>
      </c>
      <c r="G2753" s="11" t="s">
        <v>8190</v>
      </c>
      <c r="H2753" s="11" t="s">
        <v>33</v>
      </c>
      <c r="I2753" s="11" t="s">
        <v>32</v>
      </c>
      <c r="J2753" s="10">
        <v>263</v>
      </c>
      <c r="K2753" s="10">
        <v>0</v>
      </c>
      <c r="L2753" s="10">
        <v>6</v>
      </c>
      <c r="M2753" s="11" t="s">
        <v>33</v>
      </c>
      <c r="N2753" s="10">
        <v>0</v>
      </c>
      <c r="O2753" s="11" t="s">
        <v>86</v>
      </c>
      <c r="P2753" s="11" t="s">
        <v>8191</v>
      </c>
      <c r="Q2753" s="11" t="s">
        <v>36</v>
      </c>
      <c r="R2753" s="10">
        <v>69</v>
      </c>
      <c r="S2753" s="11" t="s">
        <v>31</v>
      </c>
      <c r="T2753" s="11" t="s">
        <v>33</v>
      </c>
      <c r="U2753" s="11" t="s">
        <v>31</v>
      </c>
      <c r="V2753" s="10">
        <v>0</v>
      </c>
      <c r="W2753" s="11" t="s">
        <v>31</v>
      </c>
      <c r="X2753" s="11" t="s">
        <v>37</v>
      </c>
      <c r="Y2753" s="11" t="s">
        <v>38</v>
      </c>
      <c r="Z2753" s="10">
        <v>44</v>
      </c>
      <c r="AA2753" s="10">
        <v>2166</v>
      </c>
      <c r="AB2753" s="12"/>
      <c r="AC2753" s="12"/>
    </row>
    <row r="2754" spans="1:29" ht="20.100000000000001" customHeight="1">
      <c r="A2754" s="8" t="s">
        <v>8192</v>
      </c>
      <c r="B2754" s="9" t="s">
        <v>31</v>
      </c>
      <c r="C2754" s="10">
        <v>46</v>
      </c>
      <c r="D2754" s="10">
        <v>122</v>
      </c>
      <c r="E2754" s="11" t="s">
        <v>8193</v>
      </c>
      <c r="F2754" s="10">
        <v>184</v>
      </c>
      <c r="G2754" s="10">
        <v>414</v>
      </c>
      <c r="H2754" s="11" t="s">
        <v>33</v>
      </c>
      <c r="I2754" s="11" t="s">
        <v>32</v>
      </c>
      <c r="J2754" s="11" t="s">
        <v>8194</v>
      </c>
      <c r="K2754" s="10">
        <v>0</v>
      </c>
      <c r="L2754" s="10">
        <v>10</v>
      </c>
      <c r="M2754" s="11" t="s">
        <v>33</v>
      </c>
      <c r="N2754" s="10">
        <v>0</v>
      </c>
      <c r="O2754" s="11" t="s">
        <v>831</v>
      </c>
      <c r="P2754" s="11" t="s">
        <v>8195</v>
      </c>
      <c r="Q2754" s="11" t="s">
        <v>43</v>
      </c>
      <c r="R2754" s="10">
        <v>23</v>
      </c>
      <c r="S2754" s="11" t="s">
        <v>33</v>
      </c>
      <c r="T2754" s="11" t="s">
        <v>31</v>
      </c>
      <c r="U2754" s="11" t="s">
        <v>31</v>
      </c>
      <c r="V2754" s="10">
        <v>0</v>
      </c>
      <c r="W2754" s="11" t="s">
        <v>33</v>
      </c>
      <c r="X2754" s="11" t="s">
        <v>63</v>
      </c>
      <c r="Y2754" s="11" t="s">
        <v>64</v>
      </c>
      <c r="Z2754" s="10">
        <v>43</v>
      </c>
      <c r="AA2754" s="10">
        <v>2009</v>
      </c>
      <c r="AB2754" s="12"/>
      <c r="AC2754" s="12"/>
    </row>
    <row r="2755" spans="1:29" ht="20.100000000000001" customHeight="1">
      <c r="A2755" s="8" t="s">
        <v>8196</v>
      </c>
      <c r="B2755" s="9" t="s">
        <v>31</v>
      </c>
      <c r="C2755" s="10">
        <v>68</v>
      </c>
      <c r="D2755" s="10">
        <v>299</v>
      </c>
      <c r="E2755" s="11" t="s">
        <v>8197</v>
      </c>
      <c r="F2755" s="10">
        <v>272</v>
      </c>
      <c r="G2755" s="11" t="s">
        <v>8198</v>
      </c>
      <c r="H2755" s="11" t="s">
        <v>33</v>
      </c>
      <c r="I2755" s="11" t="s">
        <v>48</v>
      </c>
      <c r="J2755" s="10">
        <v>0</v>
      </c>
      <c r="K2755" s="10">
        <v>0</v>
      </c>
      <c r="L2755" s="10">
        <v>15</v>
      </c>
      <c r="M2755" s="11" t="s">
        <v>31</v>
      </c>
      <c r="N2755" s="10">
        <v>61</v>
      </c>
      <c r="O2755" s="11" t="s">
        <v>354</v>
      </c>
      <c r="P2755" s="11" t="s">
        <v>8199</v>
      </c>
      <c r="Q2755" s="11" t="s">
        <v>36</v>
      </c>
      <c r="R2755" s="10">
        <v>27</v>
      </c>
      <c r="S2755" s="11" t="s">
        <v>33</v>
      </c>
      <c r="T2755" s="11" t="s">
        <v>31</v>
      </c>
      <c r="U2755" s="11" t="s">
        <v>31</v>
      </c>
      <c r="V2755" s="10">
        <v>0</v>
      </c>
      <c r="W2755" s="11" t="s">
        <v>33</v>
      </c>
      <c r="X2755" s="11" t="s">
        <v>63</v>
      </c>
      <c r="Y2755" s="11" t="s">
        <v>38</v>
      </c>
      <c r="Z2755" s="10">
        <v>41</v>
      </c>
      <c r="AA2755" s="10">
        <v>2775</v>
      </c>
      <c r="AB2755" s="12"/>
      <c r="AC2755" s="12"/>
    </row>
    <row r="2756" spans="1:29" ht="20.100000000000001" customHeight="1">
      <c r="A2756" s="8" t="s">
        <v>8200</v>
      </c>
      <c r="B2756" s="9" t="s">
        <v>31</v>
      </c>
      <c r="C2756" s="10">
        <v>43</v>
      </c>
      <c r="D2756" s="10">
        <v>217</v>
      </c>
      <c r="E2756" s="11" t="s">
        <v>8201</v>
      </c>
      <c r="F2756" s="10">
        <v>172</v>
      </c>
      <c r="G2756" s="11" t="s">
        <v>8013</v>
      </c>
      <c r="H2756" s="11" t="s">
        <v>33</v>
      </c>
      <c r="I2756" s="11" t="s">
        <v>32</v>
      </c>
      <c r="J2756" s="11" t="s">
        <v>2970</v>
      </c>
      <c r="K2756" s="10">
        <v>0</v>
      </c>
      <c r="L2756" s="10">
        <v>4</v>
      </c>
      <c r="M2756" s="11" t="s">
        <v>33</v>
      </c>
      <c r="N2756" s="10">
        <v>0</v>
      </c>
      <c r="O2756" s="11" t="s">
        <v>52</v>
      </c>
      <c r="P2756" s="11" t="s">
        <v>8202</v>
      </c>
      <c r="Q2756" s="11" t="s">
        <v>36</v>
      </c>
      <c r="R2756" s="10">
        <v>58</v>
      </c>
      <c r="S2756" s="11" t="s">
        <v>31</v>
      </c>
      <c r="T2756" s="11" t="s">
        <v>31</v>
      </c>
      <c r="U2756" s="11" t="s">
        <v>31</v>
      </c>
      <c r="V2756" s="10">
        <v>0</v>
      </c>
      <c r="W2756" s="11" t="s">
        <v>33</v>
      </c>
      <c r="X2756" s="11" t="s">
        <v>37</v>
      </c>
      <c r="Y2756" s="11" t="s">
        <v>64</v>
      </c>
      <c r="Z2756" s="10">
        <v>45</v>
      </c>
      <c r="AA2756" s="10">
        <v>1933</v>
      </c>
      <c r="AB2756" s="12"/>
      <c r="AC2756" s="12"/>
    </row>
    <row r="2757" spans="1:29" ht="20.100000000000001" customHeight="1">
      <c r="A2757" s="8" t="s">
        <v>8203</v>
      </c>
      <c r="B2757" s="9" t="s">
        <v>31</v>
      </c>
      <c r="C2757" s="10">
        <v>5</v>
      </c>
      <c r="D2757" s="10">
        <v>27</v>
      </c>
      <c r="E2757" s="11" t="s">
        <v>2480</v>
      </c>
      <c r="F2757" s="10">
        <v>20</v>
      </c>
      <c r="G2757" s="10">
        <v>46</v>
      </c>
      <c r="H2757" s="11" t="s">
        <v>33</v>
      </c>
      <c r="I2757" s="11" t="s">
        <v>32</v>
      </c>
      <c r="J2757" s="11" t="s">
        <v>7640</v>
      </c>
      <c r="K2757" s="10">
        <v>0</v>
      </c>
      <c r="L2757" s="10">
        <v>3</v>
      </c>
      <c r="M2757" s="11" t="s">
        <v>33</v>
      </c>
      <c r="N2757" s="10">
        <v>0</v>
      </c>
      <c r="O2757" s="11" t="s">
        <v>137</v>
      </c>
      <c r="P2757" s="11" t="s">
        <v>8204</v>
      </c>
      <c r="Q2757" s="11" t="s">
        <v>36</v>
      </c>
      <c r="R2757" s="10">
        <v>66</v>
      </c>
      <c r="S2757" s="11" t="s">
        <v>31</v>
      </c>
      <c r="T2757" s="11" t="s">
        <v>33</v>
      </c>
      <c r="U2757" s="11" t="s">
        <v>31</v>
      </c>
      <c r="V2757" s="10">
        <v>0</v>
      </c>
      <c r="W2757" s="11" t="s">
        <v>31</v>
      </c>
      <c r="X2757" s="11" t="s">
        <v>37</v>
      </c>
      <c r="Y2757" s="11" t="s">
        <v>64</v>
      </c>
      <c r="Z2757" s="10">
        <v>43</v>
      </c>
      <c r="AA2757" s="10">
        <v>225</v>
      </c>
      <c r="AB2757" s="12"/>
      <c r="AC2757" s="12"/>
    </row>
    <row r="2758" spans="1:29" ht="20.100000000000001" customHeight="1">
      <c r="A2758" s="8" t="s">
        <v>8205</v>
      </c>
      <c r="B2758" s="9" t="s">
        <v>31</v>
      </c>
      <c r="C2758" s="10">
        <v>28</v>
      </c>
      <c r="D2758" s="10">
        <v>136</v>
      </c>
      <c r="E2758" s="11" t="s">
        <v>8206</v>
      </c>
      <c r="F2758" s="10">
        <v>112</v>
      </c>
      <c r="G2758" s="11" t="s">
        <v>4472</v>
      </c>
      <c r="H2758" s="11" t="s">
        <v>33</v>
      </c>
      <c r="I2758" s="11" t="s">
        <v>32</v>
      </c>
      <c r="J2758" s="11" t="s">
        <v>2155</v>
      </c>
      <c r="K2758" s="10">
        <v>0</v>
      </c>
      <c r="L2758" s="10">
        <v>12</v>
      </c>
      <c r="M2758" s="11" t="s">
        <v>33</v>
      </c>
      <c r="N2758" s="10">
        <v>0</v>
      </c>
      <c r="O2758" s="11" t="s">
        <v>143</v>
      </c>
      <c r="P2758" s="11" t="s">
        <v>8207</v>
      </c>
      <c r="Q2758" s="11" t="s">
        <v>43</v>
      </c>
      <c r="R2758" s="10">
        <v>25</v>
      </c>
      <c r="S2758" s="11" t="s">
        <v>33</v>
      </c>
      <c r="T2758" s="11" t="s">
        <v>31</v>
      </c>
      <c r="U2758" s="11" t="s">
        <v>31</v>
      </c>
      <c r="V2758" s="10">
        <v>0</v>
      </c>
      <c r="W2758" s="11" t="s">
        <v>33</v>
      </c>
      <c r="X2758" s="11" t="s">
        <v>44</v>
      </c>
      <c r="Y2758" s="11" t="s">
        <v>64</v>
      </c>
      <c r="Z2758" s="10">
        <v>41</v>
      </c>
      <c r="AA2758" s="10">
        <v>1145</v>
      </c>
      <c r="AB2758" s="12"/>
      <c r="AC2758" s="12"/>
    </row>
    <row r="2759" spans="1:29" ht="20.100000000000001" customHeight="1">
      <c r="A2759" s="8" t="s">
        <v>8208</v>
      </c>
      <c r="B2759" s="9" t="s">
        <v>31</v>
      </c>
      <c r="C2759" s="10">
        <v>58</v>
      </c>
      <c r="D2759" s="10">
        <v>269</v>
      </c>
      <c r="E2759" s="11" t="s">
        <v>8209</v>
      </c>
      <c r="F2759" s="10">
        <v>232</v>
      </c>
      <c r="G2759" s="11" t="s">
        <v>4615</v>
      </c>
      <c r="H2759" s="11" t="s">
        <v>33</v>
      </c>
      <c r="I2759" s="11" t="s">
        <v>32</v>
      </c>
      <c r="J2759" s="11" t="s">
        <v>4143</v>
      </c>
      <c r="K2759" s="10">
        <v>0</v>
      </c>
      <c r="L2759" s="10">
        <v>3</v>
      </c>
      <c r="M2759" s="11" t="s">
        <v>33</v>
      </c>
      <c r="N2759" s="10">
        <v>0</v>
      </c>
      <c r="O2759" s="11" t="s">
        <v>194</v>
      </c>
      <c r="P2759" s="11" t="s">
        <v>8210</v>
      </c>
      <c r="Q2759" s="11" t="s">
        <v>43</v>
      </c>
      <c r="R2759" s="10">
        <v>39</v>
      </c>
      <c r="S2759" s="11" t="s">
        <v>31</v>
      </c>
      <c r="T2759" s="11" t="s">
        <v>31</v>
      </c>
      <c r="U2759" s="11" t="s">
        <v>31</v>
      </c>
      <c r="V2759" s="10">
        <v>0</v>
      </c>
      <c r="W2759" s="11" t="s">
        <v>33</v>
      </c>
      <c r="X2759" s="11" t="s">
        <v>37</v>
      </c>
      <c r="Y2759" s="11" t="s">
        <v>38</v>
      </c>
      <c r="Z2759" s="10">
        <v>41</v>
      </c>
      <c r="AA2759" s="10">
        <v>2360</v>
      </c>
      <c r="AB2759" s="12"/>
      <c r="AC2759" s="12"/>
    </row>
    <row r="2760" spans="1:29" ht="20.100000000000001" customHeight="1">
      <c r="A2760" s="8" t="s">
        <v>8211</v>
      </c>
      <c r="B2760" s="9" t="s">
        <v>31</v>
      </c>
      <c r="C2760" s="10">
        <v>48</v>
      </c>
      <c r="D2760" s="10">
        <v>133</v>
      </c>
      <c r="E2760" s="11" t="s">
        <v>8212</v>
      </c>
      <c r="F2760" s="10">
        <v>192</v>
      </c>
      <c r="G2760" s="11" t="s">
        <v>8213</v>
      </c>
      <c r="H2760" s="11" t="s">
        <v>33</v>
      </c>
      <c r="I2760" s="11" t="s">
        <v>32</v>
      </c>
      <c r="J2760" s="11" t="s">
        <v>8214</v>
      </c>
      <c r="K2760" s="10">
        <v>0</v>
      </c>
      <c r="L2760" s="10">
        <v>2</v>
      </c>
      <c r="M2760" s="11" t="s">
        <v>31</v>
      </c>
      <c r="N2760" s="10">
        <v>75</v>
      </c>
      <c r="O2760" s="11" t="s">
        <v>123</v>
      </c>
      <c r="P2760" s="11" t="s">
        <v>8215</v>
      </c>
      <c r="Q2760" s="11" t="s">
        <v>36</v>
      </c>
      <c r="R2760" s="10">
        <v>70</v>
      </c>
      <c r="S2760" s="11" t="s">
        <v>31</v>
      </c>
      <c r="T2760" s="11" t="s">
        <v>33</v>
      </c>
      <c r="U2760" s="11" t="s">
        <v>31</v>
      </c>
      <c r="V2760" s="10">
        <v>0</v>
      </c>
      <c r="W2760" s="11" t="s">
        <v>33</v>
      </c>
      <c r="X2760" s="11" t="s">
        <v>37</v>
      </c>
      <c r="Y2760" s="11" t="s">
        <v>38</v>
      </c>
      <c r="Z2760" s="10">
        <v>42</v>
      </c>
      <c r="AA2760" s="10">
        <v>2007</v>
      </c>
      <c r="AB2760" s="12"/>
      <c r="AC2760" s="12"/>
    </row>
    <row r="2761" spans="1:29" ht="20.100000000000001" customHeight="1">
      <c r="A2761" s="8" t="s">
        <v>8216</v>
      </c>
      <c r="B2761" s="9" t="s">
        <v>31</v>
      </c>
      <c r="C2761" s="10">
        <v>13</v>
      </c>
      <c r="D2761" s="10">
        <v>21</v>
      </c>
      <c r="E2761" s="11" t="s">
        <v>5393</v>
      </c>
      <c r="F2761" s="10">
        <v>52</v>
      </c>
      <c r="G2761" s="10">
        <v>182</v>
      </c>
      <c r="H2761" s="11" t="s">
        <v>33</v>
      </c>
      <c r="I2761" s="11" t="s">
        <v>32</v>
      </c>
      <c r="J2761" s="11" t="s">
        <v>8217</v>
      </c>
      <c r="K2761" s="10">
        <v>0</v>
      </c>
      <c r="L2761" s="10">
        <v>5</v>
      </c>
      <c r="M2761" s="11" t="s">
        <v>33</v>
      </c>
      <c r="N2761" s="10">
        <v>0</v>
      </c>
      <c r="O2761" s="11" t="s">
        <v>86</v>
      </c>
      <c r="P2761" s="11" t="s">
        <v>8218</v>
      </c>
      <c r="Q2761" s="11" t="s">
        <v>36</v>
      </c>
      <c r="R2761" s="10">
        <v>50</v>
      </c>
      <c r="S2761" s="11" t="s">
        <v>31</v>
      </c>
      <c r="T2761" s="11" t="s">
        <v>31</v>
      </c>
      <c r="U2761" s="11" t="s">
        <v>31</v>
      </c>
      <c r="V2761" s="10">
        <v>0</v>
      </c>
      <c r="W2761" s="11" t="s">
        <v>31</v>
      </c>
      <c r="X2761" s="11" t="s">
        <v>37</v>
      </c>
      <c r="Y2761" s="11" t="s">
        <v>64</v>
      </c>
      <c r="Z2761" s="10">
        <v>52</v>
      </c>
      <c r="AA2761" s="10">
        <v>655</v>
      </c>
      <c r="AB2761" s="12"/>
      <c r="AC2761" s="12"/>
    </row>
    <row r="2762" spans="1:29" ht="20.100000000000001" customHeight="1">
      <c r="A2762" s="8" t="s">
        <v>8219</v>
      </c>
      <c r="B2762" s="9" t="s">
        <v>31</v>
      </c>
      <c r="C2762" s="10">
        <v>1</v>
      </c>
      <c r="D2762" s="10">
        <v>2</v>
      </c>
      <c r="E2762" s="10">
        <v>4</v>
      </c>
      <c r="F2762" s="10">
        <v>4</v>
      </c>
      <c r="G2762" s="11" t="s">
        <v>1240</v>
      </c>
      <c r="H2762" s="11" t="s">
        <v>33</v>
      </c>
      <c r="I2762" s="11" t="s">
        <v>32</v>
      </c>
      <c r="J2762" s="11" t="s">
        <v>1499</v>
      </c>
      <c r="K2762" s="10">
        <v>0</v>
      </c>
      <c r="L2762" s="10">
        <v>0</v>
      </c>
      <c r="M2762" s="11" t="s">
        <v>31</v>
      </c>
      <c r="N2762" s="10">
        <v>0</v>
      </c>
      <c r="O2762" s="11" t="s">
        <v>216</v>
      </c>
      <c r="P2762" s="11" t="s">
        <v>8220</v>
      </c>
      <c r="Q2762" s="11" t="s">
        <v>36</v>
      </c>
      <c r="R2762" s="10">
        <v>61</v>
      </c>
      <c r="S2762" s="11" t="s">
        <v>31</v>
      </c>
      <c r="T2762" s="11" t="s">
        <v>31</v>
      </c>
      <c r="U2762" s="11" t="s">
        <v>31</v>
      </c>
      <c r="V2762" s="10">
        <v>0</v>
      </c>
      <c r="W2762" s="11" t="s">
        <v>31</v>
      </c>
      <c r="X2762" s="11" t="s">
        <v>37</v>
      </c>
      <c r="Y2762" s="11" t="s">
        <v>38</v>
      </c>
      <c r="Z2762" s="10">
        <v>8</v>
      </c>
      <c r="AA2762" s="10">
        <v>8</v>
      </c>
      <c r="AB2762" s="12"/>
      <c r="AC2762" s="12"/>
    </row>
    <row r="2763" spans="1:29" ht="20.100000000000001" customHeight="1">
      <c r="A2763" s="8" t="s">
        <v>8221</v>
      </c>
      <c r="B2763" s="9" t="s">
        <v>31</v>
      </c>
      <c r="C2763" s="10">
        <v>2</v>
      </c>
      <c r="D2763" s="10">
        <v>6</v>
      </c>
      <c r="E2763" s="11" t="s">
        <v>1447</v>
      </c>
      <c r="F2763" s="10">
        <v>8</v>
      </c>
      <c r="G2763" s="10">
        <v>19</v>
      </c>
      <c r="H2763" s="11" t="s">
        <v>33</v>
      </c>
      <c r="I2763" s="11" t="s">
        <v>32</v>
      </c>
      <c r="J2763" s="11" t="s">
        <v>8222</v>
      </c>
      <c r="K2763" s="10">
        <v>0</v>
      </c>
      <c r="L2763" s="10">
        <v>6</v>
      </c>
      <c r="M2763" s="11" t="s">
        <v>33</v>
      </c>
      <c r="N2763" s="10">
        <v>0</v>
      </c>
      <c r="O2763" s="11" t="s">
        <v>350</v>
      </c>
      <c r="P2763" s="11" t="s">
        <v>8223</v>
      </c>
      <c r="Q2763" s="11" t="s">
        <v>43</v>
      </c>
      <c r="R2763" s="10">
        <v>70</v>
      </c>
      <c r="S2763" s="11" t="s">
        <v>31</v>
      </c>
      <c r="T2763" s="11" t="s">
        <v>33</v>
      </c>
      <c r="U2763" s="11" t="s">
        <v>31</v>
      </c>
      <c r="V2763" s="10">
        <v>0</v>
      </c>
      <c r="W2763" s="11" t="s">
        <v>31</v>
      </c>
      <c r="X2763" s="11" t="s">
        <v>37</v>
      </c>
      <c r="Y2763" s="11" t="s">
        <v>45</v>
      </c>
      <c r="Z2763" s="10">
        <v>28</v>
      </c>
      <c r="AA2763" s="10">
        <v>59</v>
      </c>
      <c r="AB2763" s="12"/>
      <c r="AC2763" s="12"/>
    </row>
    <row r="2764" spans="1:29" ht="20.100000000000001" customHeight="1">
      <c r="A2764" s="8" t="s">
        <v>8224</v>
      </c>
      <c r="B2764" s="9" t="s">
        <v>31</v>
      </c>
      <c r="C2764" s="10">
        <v>55</v>
      </c>
      <c r="D2764" s="10">
        <v>210</v>
      </c>
      <c r="E2764" s="11" t="s">
        <v>8225</v>
      </c>
      <c r="F2764" s="10">
        <v>220</v>
      </c>
      <c r="G2764" s="10">
        <v>583</v>
      </c>
      <c r="H2764" s="11" t="s">
        <v>33</v>
      </c>
      <c r="I2764" s="11" t="s">
        <v>48</v>
      </c>
      <c r="J2764" s="10">
        <v>0</v>
      </c>
      <c r="K2764" s="10">
        <v>0</v>
      </c>
      <c r="L2764" s="10">
        <v>2</v>
      </c>
      <c r="M2764" s="11" t="s">
        <v>33</v>
      </c>
      <c r="N2764" s="10">
        <v>0</v>
      </c>
      <c r="O2764" s="11" t="s">
        <v>644</v>
      </c>
      <c r="P2764" s="11" t="s">
        <v>8226</v>
      </c>
      <c r="Q2764" s="11" t="s">
        <v>43</v>
      </c>
      <c r="R2764" s="10">
        <v>75</v>
      </c>
      <c r="S2764" s="11" t="s">
        <v>31</v>
      </c>
      <c r="T2764" s="11" t="s">
        <v>33</v>
      </c>
      <c r="U2764" s="11" t="s">
        <v>31</v>
      </c>
      <c r="V2764" s="10">
        <v>0</v>
      </c>
      <c r="W2764" s="11" t="s">
        <v>33</v>
      </c>
      <c r="X2764" s="11" t="s">
        <v>37</v>
      </c>
      <c r="Y2764" s="11" t="s">
        <v>38</v>
      </c>
      <c r="Z2764" s="10">
        <v>57</v>
      </c>
      <c r="AA2764" s="10">
        <v>3123</v>
      </c>
      <c r="AB2764" s="12"/>
      <c r="AC2764" s="12"/>
    </row>
    <row r="2765" spans="1:29" ht="20.100000000000001" customHeight="1">
      <c r="A2765" s="8" t="s">
        <v>8227</v>
      </c>
      <c r="B2765" s="9" t="s">
        <v>31</v>
      </c>
      <c r="C2765" s="10">
        <v>71</v>
      </c>
      <c r="D2765" s="10">
        <v>306</v>
      </c>
      <c r="E2765" s="11" t="s">
        <v>8228</v>
      </c>
      <c r="F2765" s="10">
        <v>284</v>
      </c>
      <c r="G2765" s="11" t="s">
        <v>3323</v>
      </c>
      <c r="H2765" s="11" t="s">
        <v>33</v>
      </c>
      <c r="I2765" s="11" t="s">
        <v>32</v>
      </c>
      <c r="J2765" s="11" t="s">
        <v>8229</v>
      </c>
      <c r="K2765" s="10">
        <v>0</v>
      </c>
      <c r="L2765" s="10">
        <v>5</v>
      </c>
      <c r="M2765" s="11" t="s">
        <v>33</v>
      </c>
      <c r="N2765" s="10">
        <v>0</v>
      </c>
      <c r="O2765" s="11" t="s">
        <v>90</v>
      </c>
      <c r="P2765" s="11" t="s">
        <v>8230</v>
      </c>
      <c r="Q2765" s="11" t="s">
        <v>43</v>
      </c>
      <c r="R2765" s="10">
        <v>65</v>
      </c>
      <c r="S2765" s="11" t="s">
        <v>31</v>
      </c>
      <c r="T2765" s="11" t="s">
        <v>33</v>
      </c>
      <c r="U2765" s="11" t="s">
        <v>31</v>
      </c>
      <c r="V2765" s="10">
        <v>0</v>
      </c>
      <c r="W2765" s="11" t="s">
        <v>31</v>
      </c>
      <c r="X2765" s="11" t="s">
        <v>63</v>
      </c>
      <c r="Y2765" s="11" t="s">
        <v>38</v>
      </c>
      <c r="Z2765" s="10">
        <v>44</v>
      </c>
      <c r="AA2765" s="10">
        <v>3110</v>
      </c>
      <c r="AB2765" s="12"/>
      <c r="AC2765" s="12"/>
    </row>
    <row r="2766" spans="1:29" ht="20.100000000000001" customHeight="1">
      <c r="A2766" s="8" t="s">
        <v>8231</v>
      </c>
      <c r="B2766" s="9" t="s">
        <v>31</v>
      </c>
      <c r="C2766" s="10">
        <v>1</v>
      </c>
      <c r="D2766" s="10">
        <v>7</v>
      </c>
      <c r="E2766" s="10">
        <v>15</v>
      </c>
      <c r="F2766" s="10">
        <v>4</v>
      </c>
      <c r="G2766" s="11" t="s">
        <v>2165</v>
      </c>
      <c r="H2766" s="11" t="s">
        <v>33</v>
      </c>
      <c r="I2766" s="11" t="s">
        <v>32</v>
      </c>
      <c r="J2766" s="11" t="s">
        <v>8232</v>
      </c>
      <c r="K2766" s="10">
        <v>0</v>
      </c>
      <c r="L2766" s="10">
        <v>1</v>
      </c>
      <c r="M2766" s="11" t="s">
        <v>33</v>
      </c>
      <c r="N2766" s="10">
        <v>0</v>
      </c>
      <c r="O2766" s="11" t="s">
        <v>983</v>
      </c>
      <c r="P2766" s="11" t="s">
        <v>8233</v>
      </c>
      <c r="Q2766" s="11" t="s">
        <v>43</v>
      </c>
      <c r="R2766" s="10">
        <v>48</v>
      </c>
      <c r="S2766" s="11" t="s">
        <v>31</v>
      </c>
      <c r="T2766" s="11" t="s">
        <v>31</v>
      </c>
      <c r="U2766" s="11" t="s">
        <v>31</v>
      </c>
      <c r="V2766" s="10">
        <v>0</v>
      </c>
      <c r="W2766" s="11" t="s">
        <v>31</v>
      </c>
      <c r="X2766" s="11" t="s">
        <v>37</v>
      </c>
      <c r="Y2766" s="11" t="s">
        <v>38</v>
      </c>
      <c r="Z2766" s="10">
        <v>39</v>
      </c>
      <c r="AA2766" s="10">
        <v>39</v>
      </c>
      <c r="AB2766" s="12"/>
      <c r="AC2766" s="12"/>
    </row>
    <row r="2767" spans="1:29" ht="20.100000000000001" customHeight="1">
      <c r="A2767" s="8" t="s">
        <v>8234</v>
      </c>
      <c r="B2767" s="9" t="s">
        <v>31</v>
      </c>
      <c r="C2767" s="10">
        <v>4</v>
      </c>
      <c r="D2767" s="10">
        <v>20</v>
      </c>
      <c r="E2767" s="11" t="s">
        <v>4477</v>
      </c>
      <c r="F2767" s="10">
        <v>16</v>
      </c>
      <c r="G2767" s="11" t="s">
        <v>8235</v>
      </c>
      <c r="H2767" s="11" t="s">
        <v>33</v>
      </c>
      <c r="I2767" s="11" t="s">
        <v>32</v>
      </c>
      <c r="J2767" s="11" t="s">
        <v>4817</v>
      </c>
      <c r="K2767" s="10">
        <v>0</v>
      </c>
      <c r="L2767" s="10">
        <v>0</v>
      </c>
      <c r="M2767" s="11" t="s">
        <v>31</v>
      </c>
      <c r="N2767" s="10">
        <v>0</v>
      </c>
      <c r="O2767" s="11" t="s">
        <v>109</v>
      </c>
      <c r="P2767" s="11" t="s">
        <v>8236</v>
      </c>
      <c r="Q2767" s="11" t="s">
        <v>43</v>
      </c>
      <c r="R2767" s="10">
        <v>35</v>
      </c>
      <c r="S2767" s="11" t="s">
        <v>31</v>
      </c>
      <c r="T2767" s="11" t="s">
        <v>31</v>
      </c>
      <c r="U2767" s="11" t="s">
        <v>31</v>
      </c>
      <c r="V2767" s="10">
        <v>0</v>
      </c>
      <c r="W2767" s="11" t="s">
        <v>31</v>
      </c>
      <c r="X2767" s="11" t="s">
        <v>37</v>
      </c>
      <c r="Y2767" s="11" t="s">
        <v>64</v>
      </c>
      <c r="Z2767" s="10">
        <v>9</v>
      </c>
      <c r="AA2767" s="10">
        <v>41</v>
      </c>
      <c r="AB2767" s="12"/>
      <c r="AC2767" s="12"/>
    </row>
    <row r="2768" spans="1:29" ht="20.100000000000001" customHeight="1">
      <c r="A2768" s="8" t="s">
        <v>8237</v>
      </c>
      <c r="B2768" s="9" t="s">
        <v>31</v>
      </c>
      <c r="C2768" s="10">
        <v>65</v>
      </c>
      <c r="D2768" s="10">
        <v>199</v>
      </c>
      <c r="E2768" s="11" t="s">
        <v>8238</v>
      </c>
      <c r="F2768" s="10">
        <v>260</v>
      </c>
      <c r="G2768" s="10">
        <v>962</v>
      </c>
      <c r="H2768" s="11" t="s">
        <v>33</v>
      </c>
      <c r="I2768" s="11" t="s">
        <v>32</v>
      </c>
      <c r="J2768" s="11" t="s">
        <v>8239</v>
      </c>
      <c r="K2768" s="10">
        <v>0</v>
      </c>
      <c r="L2768" s="10">
        <v>13</v>
      </c>
      <c r="M2768" s="11" t="s">
        <v>33</v>
      </c>
      <c r="N2768" s="10">
        <v>0</v>
      </c>
      <c r="O2768" s="11" t="s">
        <v>190</v>
      </c>
      <c r="P2768" s="11" t="s">
        <v>8240</v>
      </c>
      <c r="Q2768" s="11" t="s">
        <v>36</v>
      </c>
      <c r="R2768" s="10">
        <v>43</v>
      </c>
      <c r="S2768" s="11" t="s">
        <v>31</v>
      </c>
      <c r="T2768" s="11" t="s">
        <v>31</v>
      </c>
      <c r="U2768" s="11" t="s">
        <v>31</v>
      </c>
      <c r="V2768" s="10">
        <v>0</v>
      </c>
      <c r="W2768" s="11" t="s">
        <v>33</v>
      </c>
      <c r="X2768" s="11" t="s">
        <v>44</v>
      </c>
      <c r="Y2768" s="11" t="s">
        <v>38</v>
      </c>
      <c r="Z2768" s="10">
        <v>62</v>
      </c>
      <c r="AA2768" s="10">
        <v>4035</v>
      </c>
      <c r="AB2768" s="12"/>
      <c r="AC2768" s="12"/>
    </row>
    <row r="2769" spans="1:29" ht="20.100000000000001" customHeight="1">
      <c r="A2769" s="8" t="s">
        <v>8241</v>
      </c>
      <c r="B2769" s="9" t="s">
        <v>31</v>
      </c>
      <c r="C2769" s="10">
        <v>3</v>
      </c>
      <c r="D2769" s="10">
        <v>11</v>
      </c>
      <c r="E2769" s="11" t="s">
        <v>4484</v>
      </c>
      <c r="F2769" s="10">
        <v>12</v>
      </c>
      <c r="G2769" s="11" t="s">
        <v>4286</v>
      </c>
      <c r="H2769" s="11" t="s">
        <v>33</v>
      </c>
      <c r="I2769" s="11" t="s">
        <v>32</v>
      </c>
      <c r="J2769" s="11" t="s">
        <v>6577</v>
      </c>
      <c r="K2769" s="10">
        <v>0</v>
      </c>
      <c r="L2769" s="10">
        <v>1</v>
      </c>
      <c r="M2769" s="11" t="s">
        <v>33</v>
      </c>
      <c r="N2769" s="10">
        <v>0</v>
      </c>
      <c r="O2769" s="11" t="s">
        <v>109</v>
      </c>
      <c r="P2769" s="11" t="s">
        <v>8242</v>
      </c>
      <c r="Q2769" s="11" t="s">
        <v>36</v>
      </c>
      <c r="R2769" s="10">
        <v>72</v>
      </c>
      <c r="S2769" s="11" t="s">
        <v>31</v>
      </c>
      <c r="T2769" s="11" t="s">
        <v>33</v>
      </c>
      <c r="U2769" s="11" t="s">
        <v>31</v>
      </c>
      <c r="V2769" s="10">
        <v>0</v>
      </c>
      <c r="W2769" s="11" t="s">
        <v>31</v>
      </c>
      <c r="X2769" s="11" t="s">
        <v>37</v>
      </c>
      <c r="Y2769" s="11" t="s">
        <v>38</v>
      </c>
      <c r="Z2769" s="10">
        <v>12</v>
      </c>
      <c r="AA2769" s="10">
        <v>31</v>
      </c>
      <c r="AB2769" s="12"/>
      <c r="AC2769" s="12"/>
    </row>
    <row r="2770" spans="1:29" ht="20.100000000000001" customHeight="1">
      <c r="A2770" s="8" t="s">
        <v>8243</v>
      </c>
      <c r="B2770" s="9" t="s">
        <v>31</v>
      </c>
      <c r="C2770" s="10">
        <v>27</v>
      </c>
      <c r="D2770" s="10">
        <v>169</v>
      </c>
      <c r="E2770" s="11" t="s">
        <v>8244</v>
      </c>
      <c r="F2770" s="10">
        <v>108</v>
      </c>
      <c r="G2770" s="11" t="s">
        <v>664</v>
      </c>
      <c r="H2770" s="11" t="s">
        <v>33</v>
      </c>
      <c r="I2770" s="11" t="s">
        <v>32</v>
      </c>
      <c r="J2770" s="11" t="s">
        <v>8245</v>
      </c>
      <c r="K2770" s="10">
        <v>0</v>
      </c>
      <c r="L2770" s="10">
        <v>16</v>
      </c>
      <c r="M2770" s="11" t="s">
        <v>33</v>
      </c>
      <c r="N2770" s="10">
        <v>0</v>
      </c>
      <c r="O2770" s="11" t="s">
        <v>257</v>
      </c>
      <c r="P2770" s="11" t="s">
        <v>8246</v>
      </c>
      <c r="Q2770" s="11" t="s">
        <v>43</v>
      </c>
      <c r="R2770" s="10">
        <v>32</v>
      </c>
      <c r="S2770" s="11" t="s">
        <v>31</v>
      </c>
      <c r="T2770" s="11" t="s">
        <v>31</v>
      </c>
      <c r="U2770" s="11" t="s">
        <v>31</v>
      </c>
      <c r="V2770" s="10">
        <v>0</v>
      </c>
      <c r="W2770" s="11" t="s">
        <v>31</v>
      </c>
      <c r="X2770" s="11" t="s">
        <v>37</v>
      </c>
      <c r="Y2770" s="11" t="s">
        <v>64</v>
      </c>
      <c r="Z2770" s="10">
        <v>17</v>
      </c>
      <c r="AA2770" s="10">
        <v>463</v>
      </c>
      <c r="AB2770" s="12"/>
      <c r="AC2770" s="12"/>
    </row>
    <row r="2771" spans="1:29" ht="20.100000000000001" customHeight="1">
      <c r="A2771" s="8" t="s">
        <v>8247</v>
      </c>
      <c r="B2771" s="9" t="s">
        <v>31</v>
      </c>
      <c r="C2771" s="10">
        <v>64</v>
      </c>
      <c r="D2771" s="10">
        <v>111</v>
      </c>
      <c r="E2771" s="11" t="s">
        <v>8248</v>
      </c>
      <c r="F2771" s="10">
        <v>256</v>
      </c>
      <c r="G2771" s="10">
        <v>672</v>
      </c>
      <c r="H2771" s="11" t="s">
        <v>33</v>
      </c>
      <c r="I2771" s="11" t="s">
        <v>32</v>
      </c>
      <c r="J2771" s="10">
        <v>168</v>
      </c>
      <c r="K2771" s="10">
        <v>0</v>
      </c>
      <c r="L2771" s="10">
        <v>10</v>
      </c>
      <c r="M2771" s="11" t="s">
        <v>33</v>
      </c>
      <c r="N2771" s="10">
        <v>0</v>
      </c>
      <c r="O2771" s="11" t="s">
        <v>250</v>
      </c>
      <c r="P2771" s="11" t="s">
        <v>8249</v>
      </c>
      <c r="Q2771" s="11" t="s">
        <v>43</v>
      </c>
      <c r="R2771" s="10">
        <v>30</v>
      </c>
      <c r="S2771" s="11" t="s">
        <v>31</v>
      </c>
      <c r="T2771" s="11" t="s">
        <v>31</v>
      </c>
      <c r="U2771" s="11" t="s">
        <v>31</v>
      </c>
      <c r="V2771" s="10">
        <v>0</v>
      </c>
      <c r="W2771" s="11" t="s">
        <v>33</v>
      </c>
      <c r="X2771" s="11" t="s">
        <v>63</v>
      </c>
      <c r="Y2771" s="11" t="s">
        <v>38</v>
      </c>
      <c r="Z2771" s="10">
        <v>37</v>
      </c>
      <c r="AA2771" s="10">
        <v>2368</v>
      </c>
      <c r="AB2771" s="12"/>
      <c r="AC2771" s="12"/>
    </row>
    <row r="2772" spans="1:29" ht="20.100000000000001" customHeight="1">
      <c r="A2772" s="8" t="s">
        <v>8250</v>
      </c>
      <c r="B2772" s="9" t="s">
        <v>31</v>
      </c>
      <c r="C2772" s="10">
        <v>59</v>
      </c>
      <c r="D2772" s="10">
        <v>302</v>
      </c>
      <c r="E2772" s="11" t="s">
        <v>957</v>
      </c>
      <c r="F2772" s="10">
        <v>236</v>
      </c>
      <c r="G2772" s="11" t="s">
        <v>8251</v>
      </c>
      <c r="H2772" s="11" t="s">
        <v>33</v>
      </c>
      <c r="I2772" s="11" t="s">
        <v>32</v>
      </c>
      <c r="J2772" s="11" t="s">
        <v>8252</v>
      </c>
      <c r="K2772" s="10">
        <v>0</v>
      </c>
      <c r="L2772" s="10">
        <v>0</v>
      </c>
      <c r="M2772" s="11" t="s">
        <v>31</v>
      </c>
      <c r="N2772" s="10">
        <v>0</v>
      </c>
      <c r="O2772" s="11" t="s">
        <v>147</v>
      </c>
      <c r="P2772" s="11" t="s">
        <v>8253</v>
      </c>
      <c r="Q2772" s="11" t="s">
        <v>36</v>
      </c>
      <c r="R2772" s="10">
        <v>48</v>
      </c>
      <c r="S2772" s="11" t="s">
        <v>31</v>
      </c>
      <c r="T2772" s="11" t="s">
        <v>31</v>
      </c>
      <c r="U2772" s="11" t="s">
        <v>31</v>
      </c>
      <c r="V2772" s="10">
        <v>0</v>
      </c>
      <c r="W2772" s="11" t="s">
        <v>31</v>
      </c>
      <c r="X2772" s="11" t="s">
        <v>63</v>
      </c>
      <c r="Y2772" s="11" t="s">
        <v>64</v>
      </c>
      <c r="Z2772" s="10">
        <v>7</v>
      </c>
      <c r="AA2772" s="10">
        <v>384</v>
      </c>
      <c r="AB2772" s="12"/>
      <c r="AC2772" s="12"/>
    </row>
    <row r="2773" spans="1:29" ht="20.100000000000001" customHeight="1">
      <c r="A2773" s="8" t="s">
        <v>8254</v>
      </c>
      <c r="B2773" s="9" t="s">
        <v>31</v>
      </c>
      <c r="C2773" s="10">
        <v>2</v>
      </c>
      <c r="D2773" s="10">
        <v>12</v>
      </c>
      <c r="E2773" s="11" t="s">
        <v>6633</v>
      </c>
      <c r="F2773" s="10">
        <v>8</v>
      </c>
      <c r="G2773" s="11" t="s">
        <v>2625</v>
      </c>
      <c r="H2773" s="11" t="s">
        <v>33</v>
      </c>
      <c r="I2773" s="11" t="s">
        <v>32</v>
      </c>
      <c r="J2773" s="11" t="s">
        <v>1962</v>
      </c>
      <c r="K2773" s="10">
        <v>0</v>
      </c>
      <c r="L2773" s="10">
        <v>0</v>
      </c>
      <c r="M2773" s="11" t="s">
        <v>31</v>
      </c>
      <c r="N2773" s="10">
        <v>0</v>
      </c>
      <c r="O2773" s="11" t="s">
        <v>194</v>
      </c>
      <c r="P2773" s="11" t="s">
        <v>8255</v>
      </c>
      <c r="Q2773" s="11" t="s">
        <v>36</v>
      </c>
      <c r="R2773" s="10">
        <v>37</v>
      </c>
      <c r="S2773" s="11" t="s">
        <v>31</v>
      </c>
      <c r="T2773" s="11" t="s">
        <v>31</v>
      </c>
      <c r="U2773" s="11" t="s">
        <v>31</v>
      </c>
      <c r="V2773" s="10">
        <v>0</v>
      </c>
      <c r="W2773" s="11" t="s">
        <v>31</v>
      </c>
      <c r="X2773" s="11" t="s">
        <v>37</v>
      </c>
      <c r="Y2773" s="11" t="s">
        <v>38</v>
      </c>
      <c r="Z2773" s="10">
        <v>12</v>
      </c>
      <c r="AA2773" s="10">
        <v>26</v>
      </c>
      <c r="AB2773" s="12"/>
      <c r="AC2773" s="12"/>
    </row>
    <row r="2774" spans="1:29" ht="20.100000000000001" customHeight="1">
      <c r="A2774" s="8" t="s">
        <v>8256</v>
      </c>
      <c r="B2774" s="9" t="s">
        <v>31</v>
      </c>
      <c r="C2774" s="10">
        <v>2</v>
      </c>
      <c r="D2774" s="10">
        <v>9</v>
      </c>
      <c r="E2774" s="10">
        <v>19</v>
      </c>
      <c r="F2774" s="10">
        <v>8</v>
      </c>
      <c r="G2774" s="11" t="s">
        <v>8257</v>
      </c>
      <c r="H2774" s="11" t="s">
        <v>33</v>
      </c>
      <c r="I2774" s="11" t="s">
        <v>32</v>
      </c>
      <c r="J2774" s="11" t="s">
        <v>5173</v>
      </c>
      <c r="K2774" s="10">
        <v>0</v>
      </c>
      <c r="L2774" s="10">
        <v>0</v>
      </c>
      <c r="M2774" s="11" t="s">
        <v>31</v>
      </c>
      <c r="N2774" s="10">
        <v>0</v>
      </c>
      <c r="O2774" s="11" t="s">
        <v>354</v>
      </c>
      <c r="P2774" s="11" t="s">
        <v>8258</v>
      </c>
      <c r="Q2774" s="11" t="s">
        <v>36</v>
      </c>
      <c r="R2774" s="10">
        <v>61</v>
      </c>
      <c r="S2774" s="11" t="s">
        <v>31</v>
      </c>
      <c r="T2774" s="11" t="s">
        <v>31</v>
      </c>
      <c r="U2774" s="11" t="s">
        <v>31</v>
      </c>
      <c r="V2774" s="10">
        <v>0</v>
      </c>
      <c r="W2774" s="11" t="s">
        <v>31</v>
      </c>
      <c r="X2774" s="11" t="s">
        <v>37</v>
      </c>
      <c r="Y2774" s="11" t="s">
        <v>64</v>
      </c>
      <c r="Z2774" s="10">
        <v>8</v>
      </c>
      <c r="AA2774" s="10">
        <v>13</v>
      </c>
      <c r="AB2774" s="12"/>
      <c r="AC2774" s="12"/>
    </row>
    <row r="2775" spans="1:29" ht="20.100000000000001" customHeight="1">
      <c r="A2775" s="8" t="s">
        <v>8259</v>
      </c>
      <c r="B2775" s="9" t="s">
        <v>31</v>
      </c>
      <c r="C2775" s="10">
        <v>41</v>
      </c>
      <c r="D2775" s="10">
        <v>236</v>
      </c>
      <c r="E2775" s="11" t="s">
        <v>8260</v>
      </c>
      <c r="F2775" s="10">
        <v>164</v>
      </c>
      <c r="G2775" s="11" t="s">
        <v>8261</v>
      </c>
      <c r="H2775" s="11" t="s">
        <v>33</v>
      </c>
      <c r="I2775" s="11" t="s">
        <v>32</v>
      </c>
      <c r="J2775" s="11" t="s">
        <v>2130</v>
      </c>
      <c r="K2775" s="10">
        <v>0</v>
      </c>
      <c r="L2775" s="10">
        <v>1</v>
      </c>
      <c r="M2775" s="11" t="s">
        <v>31</v>
      </c>
      <c r="N2775" s="10">
        <v>17</v>
      </c>
      <c r="O2775" s="11" t="s">
        <v>98</v>
      </c>
      <c r="P2775" s="11" t="s">
        <v>8262</v>
      </c>
      <c r="Q2775" s="11" t="s">
        <v>43</v>
      </c>
      <c r="R2775" s="10">
        <v>69</v>
      </c>
      <c r="S2775" s="11" t="s">
        <v>31</v>
      </c>
      <c r="T2775" s="11" t="s">
        <v>33</v>
      </c>
      <c r="U2775" s="11" t="s">
        <v>31</v>
      </c>
      <c r="V2775" s="10">
        <v>0</v>
      </c>
      <c r="W2775" s="11" t="s">
        <v>31</v>
      </c>
      <c r="X2775" s="11" t="s">
        <v>37</v>
      </c>
      <c r="Y2775" s="11" t="s">
        <v>38</v>
      </c>
      <c r="Z2775" s="10">
        <v>55</v>
      </c>
      <c r="AA2775" s="10">
        <v>2244</v>
      </c>
      <c r="AB2775" s="12"/>
      <c r="AC2775" s="12"/>
    </row>
    <row r="2776" spans="1:29" ht="20.100000000000001" customHeight="1">
      <c r="A2776" s="8" t="s">
        <v>8263</v>
      </c>
      <c r="B2776" s="9" t="s">
        <v>31</v>
      </c>
      <c r="C2776" s="10">
        <v>28</v>
      </c>
      <c r="D2776" s="10">
        <v>51</v>
      </c>
      <c r="E2776" s="11" t="s">
        <v>8264</v>
      </c>
      <c r="F2776" s="10">
        <v>112</v>
      </c>
      <c r="G2776" s="11" t="s">
        <v>587</v>
      </c>
      <c r="H2776" s="11" t="s">
        <v>33</v>
      </c>
      <c r="I2776" s="11" t="s">
        <v>32</v>
      </c>
      <c r="J2776" s="11" t="s">
        <v>8265</v>
      </c>
      <c r="K2776" s="10">
        <v>0</v>
      </c>
      <c r="L2776" s="10">
        <v>5</v>
      </c>
      <c r="M2776" s="11" t="s">
        <v>33</v>
      </c>
      <c r="N2776" s="10">
        <v>0</v>
      </c>
      <c r="O2776" s="11" t="s">
        <v>41</v>
      </c>
      <c r="P2776" s="11" t="s">
        <v>8266</v>
      </c>
      <c r="Q2776" s="11" t="s">
        <v>36</v>
      </c>
      <c r="R2776" s="10">
        <v>62</v>
      </c>
      <c r="S2776" s="11" t="s">
        <v>31</v>
      </c>
      <c r="T2776" s="11" t="s">
        <v>31</v>
      </c>
      <c r="U2776" s="11" t="s">
        <v>31</v>
      </c>
      <c r="V2776" s="10">
        <v>0</v>
      </c>
      <c r="W2776" s="11" t="s">
        <v>31</v>
      </c>
      <c r="X2776" s="11" t="s">
        <v>44</v>
      </c>
      <c r="Y2776" s="11" t="s">
        <v>38</v>
      </c>
      <c r="Z2776" s="10">
        <v>40</v>
      </c>
      <c r="AA2776" s="10">
        <v>1106</v>
      </c>
      <c r="AB2776" s="12"/>
      <c r="AC2776" s="12"/>
    </row>
    <row r="2777" spans="1:29" ht="20.100000000000001" customHeight="1">
      <c r="A2777" s="8" t="s">
        <v>8267</v>
      </c>
      <c r="B2777" s="9" t="s">
        <v>31</v>
      </c>
      <c r="C2777" s="10">
        <v>17</v>
      </c>
      <c r="D2777" s="10">
        <v>67</v>
      </c>
      <c r="E2777" s="11" t="s">
        <v>1746</v>
      </c>
      <c r="F2777" s="10">
        <v>68</v>
      </c>
      <c r="G2777" s="11" t="s">
        <v>47</v>
      </c>
      <c r="H2777" s="11" t="s">
        <v>33</v>
      </c>
      <c r="I2777" s="11" t="s">
        <v>32</v>
      </c>
      <c r="J2777" s="11" t="s">
        <v>4308</v>
      </c>
      <c r="K2777" s="10">
        <v>0</v>
      </c>
      <c r="L2777" s="10">
        <v>8</v>
      </c>
      <c r="M2777" s="11" t="s">
        <v>33</v>
      </c>
      <c r="N2777" s="10">
        <v>0</v>
      </c>
      <c r="O2777" s="11" t="s">
        <v>137</v>
      </c>
      <c r="P2777" s="11" t="s">
        <v>8268</v>
      </c>
      <c r="Q2777" s="11" t="s">
        <v>43</v>
      </c>
      <c r="R2777" s="10">
        <v>62</v>
      </c>
      <c r="S2777" s="11" t="s">
        <v>31</v>
      </c>
      <c r="T2777" s="11" t="s">
        <v>31</v>
      </c>
      <c r="U2777" s="11" t="s">
        <v>31</v>
      </c>
      <c r="V2777" s="10">
        <v>0</v>
      </c>
      <c r="W2777" s="11" t="s">
        <v>31</v>
      </c>
      <c r="X2777" s="11" t="s">
        <v>44</v>
      </c>
      <c r="Y2777" s="11" t="s">
        <v>64</v>
      </c>
      <c r="Z2777" s="10">
        <v>23</v>
      </c>
      <c r="AA2777" s="10">
        <v>390</v>
      </c>
      <c r="AB2777" s="12"/>
      <c r="AC2777" s="12"/>
    </row>
    <row r="2778" spans="1:29" ht="20.100000000000001" customHeight="1">
      <c r="A2778" s="8" t="s">
        <v>8269</v>
      </c>
      <c r="B2778" s="9" t="s">
        <v>31</v>
      </c>
      <c r="C2778" s="10">
        <v>72</v>
      </c>
      <c r="D2778" s="10">
        <v>414</v>
      </c>
      <c r="E2778" s="11" t="s">
        <v>8270</v>
      </c>
      <c r="F2778" s="10">
        <v>288</v>
      </c>
      <c r="G2778" s="11" t="s">
        <v>4738</v>
      </c>
      <c r="H2778" s="11" t="s">
        <v>33</v>
      </c>
      <c r="I2778" s="11" t="s">
        <v>32</v>
      </c>
      <c r="J2778" s="11" t="s">
        <v>8271</v>
      </c>
      <c r="K2778" s="10">
        <v>0</v>
      </c>
      <c r="L2778" s="10">
        <v>0</v>
      </c>
      <c r="M2778" s="11" t="s">
        <v>31</v>
      </c>
      <c r="N2778" s="10">
        <v>0</v>
      </c>
      <c r="O2778" s="11" t="s">
        <v>86</v>
      </c>
      <c r="P2778" s="11" t="s">
        <v>8272</v>
      </c>
      <c r="Q2778" s="11" t="s">
        <v>43</v>
      </c>
      <c r="R2778" s="10">
        <v>27</v>
      </c>
      <c r="S2778" s="11" t="s">
        <v>33</v>
      </c>
      <c r="T2778" s="11" t="s">
        <v>31</v>
      </c>
      <c r="U2778" s="11" t="s">
        <v>31</v>
      </c>
      <c r="V2778" s="10">
        <v>0</v>
      </c>
      <c r="W2778" s="11" t="s">
        <v>31</v>
      </c>
      <c r="X2778" s="11" t="s">
        <v>63</v>
      </c>
      <c r="Y2778" s="11" t="s">
        <v>38</v>
      </c>
      <c r="Z2778" s="10">
        <v>10</v>
      </c>
      <c r="AA2778" s="10">
        <v>742</v>
      </c>
      <c r="AB2778" s="12"/>
      <c r="AC2778" s="12"/>
    </row>
    <row r="2779" spans="1:29" ht="20.100000000000001" customHeight="1">
      <c r="A2779" s="8" t="s">
        <v>8273</v>
      </c>
      <c r="B2779" s="9" t="s">
        <v>31</v>
      </c>
      <c r="C2779" s="10">
        <v>9</v>
      </c>
      <c r="D2779" s="10">
        <v>52</v>
      </c>
      <c r="E2779" s="11" t="s">
        <v>8274</v>
      </c>
      <c r="F2779" s="10">
        <v>36</v>
      </c>
      <c r="G2779" s="11" t="s">
        <v>8275</v>
      </c>
      <c r="H2779" s="11" t="s">
        <v>33</v>
      </c>
      <c r="I2779" s="11" t="s">
        <v>32</v>
      </c>
      <c r="J2779" s="11" t="s">
        <v>1477</v>
      </c>
      <c r="K2779" s="10">
        <v>0</v>
      </c>
      <c r="L2779" s="10">
        <v>2</v>
      </c>
      <c r="M2779" s="11" t="s">
        <v>33</v>
      </c>
      <c r="N2779" s="10">
        <v>0</v>
      </c>
      <c r="O2779" s="11" t="s">
        <v>143</v>
      </c>
      <c r="P2779" s="11" t="s">
        <v>8276</v>
      </c>
      <c r="Q2779" s="11" t="s">
        <v>43</v>
      </c>
      <c r="R2779" s="10">
        <v>47</v>
      </c>
      <c r="S2779" s="11" t="s">
        <v>31</v>
      </c>
      <c r="T2779" s="11" t="s">
        <v>31</v>
      </c>
      <c r="U2779" s="11" t="s">
        <v>31</v>
      </c>
      <c r="V2779" s="10">
        <v>0</v>
      </c>
      <c r="W2779" s="11" t="s">
        <v>31</v>
      </c>
      <c r="X2779" s="11" t="s">
        <v>37</v>
      </c>
      <c r="Y2779" s="11" t="s">
        <v>38</v>
      </c>
      <c r="Z2779" s="10">
        <v>26</v>
      </c>
      <c r="AA2779" s="10">
        <v>235</v>
      </c>
      <c r="AB2779" s="12"/>
      <c r="AC2779" s="12"/>
    </row>
    <row r="2780" spans="1:29" ht="20.100000000000001" customHeight="1">
      <c r="A2780" s="8" t="s">
        <v>8277</v>
      </c>
      <c r="B2780" s="9" t="s">
        <v>31</v>
      </c>
      <c r="C2780" s="10">
        <v>1</v>
      </c>
      <c r="D2780" s="10">
        <v>6</v>
      </c>
      <c r="E2780" s="10">
        <v>16</v>
      </c>
      <c r="F2780" s="10">
        <v>4</v>
      </c>
      <c r="G2780" s="11" t="s">
        <v>5084</v>
      </c>
      <c r="H2780" s="11" t="s">
        <v>33</v>
      </c>
      <c r="I2780" s="11" t="s">
        <v>32</v>
      </c>
      <c r="J2780" s="11" t="s">
        <v>1532</v>
      </c>
      <c r="K2780" s="10">
        <v>0</v>
      </c>
      <c r="L2780" s="10">
        <v>1</v>
      </c>
      <c r="M2780" s="11" t="s">
        <v>33</v>
      </c>
      <c r="N2780" s="10">
        <v>0</v>
      </c>
      <c r="O2780" s="11" t="s">
        <v>147</v>
      </c>
      <c r="P2780" s="11" t="s">
        <v>8278</v>
      </c>
      <c r="Q2780" s="11" t="s">
        <v>36</v>
      </c>
      <c r="R2780" s="10">
        <v>46</v>
      </c>
      <c r="S2780" s="11" t="s">
        <v>31</v>
      </c>
      <c r="T2780" s="11" t="s">
        <v>31</v>
      </c>
      <c r="U2780" s="11" t="s">
        <v>31</v>
      </c>
      <c r="V2780" s="10">
        <v>0</v>
      </c>
      <c r="W2780" s="11" t="s">
        <v>31</v>
      </c>
      <c r="X2780" s="11" t="s">
        <v>37</v>
      </c>
      <c r="Y2780" s="11" t="s">
        <v>38</v>
      </c>
      <c r="Z2780" s="10">
        <v>37</v>
      </c>
      <c r="AA2780" s="10">
        <v>37</v>
      </c>
      <c r="AB2780" s="12"/>
      <c r="AC2780" s="12"/>
    </row>
    <row r="2781" spans="1:29" ht="20.100000000000001" customHeight="1">
      <c r="A2781" s="8" t="s">
        <v>8279</v>
      </c>
      <c r="B2781" s="9" t="s">
        <v>31</v>
      </c>
      <c r="C2781" s="10">
        <v>8</v>
      </c>
      <c r="D2781" s="10">
        <v>17</v>
      </c>
      <c r="E2781" s="11" t="s">
        <v>2075</v>
      </c>
      <c r="F2781" s="10">
        <v>32</v>
      </c>
      <c r="G2781" s="11" t="s">
        <v>8280</v>
      </c>
      <c r="H2781" s="11" t="s">
        <v>33</v>
      </c>
      <c r="I2781" s="11" t="s">
        <v>32</v>
      </c>
      <c r="J2781" s="11" t="s">
        <v>3031</v>
      </c>
      <c r="K2781" s="10">
        <v>0</v>
      </c>
      <c r="L2781" s="10">
        <v>6</v>
      </c>
      <c r="M2781" s="11" t="s">
        <v>33</v>
      </c>
      <c r="N2781" s="10">
        <v>0</v>
      </c>
      <c r="O2781" s="11" t="s">
        <v>41</v>
      </c>
      <c r="P2781" s="11" t="s">
        <v>8281</v>
      </c>
      <c r="Q2781" s="11" t="s">
        <v>36</v>
      </c>
      <c r="R2781" s="10">
        <v>49</v>
      </c>
      <c r="S2781" s="11" t="s">
        <v>31</v>
      </c>
      <c r="T2781" s="11" t="s">
        <v>31</v>
      </c>
      <c r="U2781" s="11" t="s">
        <v>31</v>
      </c>
      <c r="V2781" s="10">
        <v>0</v>
      </c>
      <c r="W2781" s="11" t="s">
        <v>31</v>
      </c>
      <c r="X2781" s="11" t="s">
        <v>37</v>
      </c>
      <c r="Y2781" s="11" t="s">
        <v>38</v>
      </c>
      <c r="Z2781" s="10">
        <v>34</v>
      </c>
      <c r="AA2781" s="10">
        <v>258</v>
      </c>
      <c r="AB2781" s="12"/>
      <c r="AC2781" s="12"/>
    </row>
    <row r="2782" spans="1:29" ht="20.100000000000001" customHeight="1">
      <c r="A2782" s="8" t="s">
        <v>8282</v>
      </c>
      <c r="B2782" s="9" t="s">
        <v>31</v>
      </c>
      <c r="C2782" s="10">
        <v>61</v>
      </c>
      <c r="D2782" s="10">
        <v>99</v>
      </c>
      <c r="E2782" s="11" t="s">
        <v>8283</v>
      </c>
      <c r="F2782" s="10">
        <v>244</v>
      </c>
      <c r="G2782" s="10">
        <v>549</v>
      </c>
      <c r="H2782" s="11" t="s">
        <v>33</v>
      </c>
      <c r="I2782" s="11" t="s">
        <v>32</v>
      </c>
      <c r="J2782" s="11" t="s">
        <v>8284</v>
      </c>
      <c r="K2782" s="10">
        <v>0</v>
      </c>
      <c r="L2782" s="10">
        <v>16</v>
      </c>
      <c r="M2782" s="11" t="s">
        <v>33</v>
      </c>
      <c r="N2782" s="10">
        <v>0</v>
      </c>
      <c r="O2782" s="11" t="s">
        <v>105</v>
      </c>
      <c r="P2782" s="11" t="s">
        <v>8285</v>
      </c>
      <c r="Q2782" s="11" t="s">
        <v>43</v>
      </c>
      <c r="R2782" s="10">
        <v>24</v>
      </c>
      <c r="S2782" s="11" t="s">
        <v>33</v>
      </c>
      <c r="T2782" s="11" t="s">
        <v>31</v>
      </c>
      <c r="U2782" s="11" t="s">
        <v>31</v>
      </c>
      <c r="V2782" s="10">
        <v>0</v>
      </c>
      <c r="W2782" s="11" t="s">
        <v>33</v>
      </c>
      <c r="X2782" s="11" t="s">
        <v>44</v>
      </c>
      <c r="Y2782" s="11" t="s">
        <v>38</v>
      </c>
      <c r="Z2782" s="10">
        <v>39</v>
      </c>
      <c r="AA2782" s="10">
        <v>2379</v>
      </c>
      <c r="AB2782" s="12"/>
      <c r="AC2782" s="12"/>
    </row>
    <row r="2783" spans="1:29" ht="20.100000000000001" customHeight="1">
      <c r="A2783" s="8" t="s">
        <v>8286</v>
      </c>
      <c r="B2783" s="9" t="s">
        <v>31</v>
      </c>
      <c r="C2783" s="10">
        <v>59</v>
      </c>
      <c r="D2783" s="10">
        <v>149</v>
      </c>
      <c r="E2783" s="11" t="s">
        <v>4165</v>
      </c>
      <c r="F2783" s="10">
        <v>236</v>
      </c>
      <c r="G2783" s="11" t="s">
        <v>8287</v>
      </c>
      <c r="H2783" s="11" t="s">
        <v>33</v>
      </c>
      <c r="I2783" s="11" t="s">
        <v>32</v>
      </c>
      <c r="J2783" s="11" t="s">
        <v>8288</v>
      </c>
      <c r="K2783" s="10">
        <v>0</v>
      </c>
      <c r="L2783" s="10">
        <v>12</v>
      </c>
      <c r="M2783" s="11" t="s">
        <v>33</v>
      </c>
      <c r="N2783" s="10">
        <v>0</v>
      </c>
      <c r="O2783" s="11" t="s">
        <v>52</v>
      </c>
      <c r="P2783" s="11" t="s">
        <v>8289</v>
      </c>
      <c r="Q2783" s="11" t="s">
        <v>36</v>
      </c>
      <c r="R2783" s="10">
        <v>35</v>
      </c>
      <c r="S2783" s="11" t="s">
        <v>31</v>
      </c>
      <c r="T2783" s="11" t="s">
        <v>31</v>
      </c>
      <c r="U2783" s="11" t="s">
        <v>31</v>
      </c>
      <c r="V2783" s="10">
        <v>0</v>
      </c>
      <c r="W2783" s="11" t="s">
        <v>31</v>
      </c>
      <c r="X2783" s="11" t="s">
        <v>63</v>
      </c>
      <c r="Y2783" s="11" t="s">
        <v>64</v>
      </c>
      <c r="Z2783" s="10">
        <v>37</v>
      </c>
      <c r="AA2783" s="10">
        <v>2147</v>
      </c>
      <c r="AB2783" s="12"/>
      <c r="AC2783" s="12"/>
    </row>
    <row r="2784" spans="1:29" ht="20.100000000000001" customHeight="1">
      <c r="A2784" s="8" t="s">
        <v>8290</v>
      </c>
      <c r="B2784" s="9" t="s">
        <v>31</v>
      </c>
      <c r="C2784" s="10">
        <v>1</v>
      </c>
      <c r="D2784" s="10">
        <v>4</v>
      </c>
      <c r="E2784" s="10">
        <v>12</v>
      </c>
      <c r="F2784" s="10">
        <v>4</v>
      </c>
      <c r="G2784" s="11" t="s">
        <v>1070</v>
      </c>
      <c r="H2784" s="11" t="s">
        <v>33</v>
      </c>
      <c r="I2784" s="11" t="s">
        <v>48</v>
      </c>
      <c r="J2784" s="10">
        <v>0</v>
      </c>
      <c r="K2784" s="10">
        <v>0</v>
      </c>
      <c r="L2784" s="10">
        <v>0</v>
      </c>
      <c r="M2784" s="11" t="s">
        <v>31</v>
      </c>
      <c r="N2784" s="10">
        <v>0</v>
      </c>
      <c r="O2784" s="11" t="s">
        <v>109</v>
      </c>
      <c r="P2784" s="11" t="s">
        <v>8291</v>
      </c>
      <c r="Q2784" s="11" t="s">
        <v>36</v>
      </c>
      <c r="R2784" s="10">
        <v>45</v>
      </c>
      <c r="S2784" s="11" t="s">
        <v>31</v>
      </c>
      <c r="T2784" s="11" t="s">
        <v>31</v>
      </c>
      <c r="U2784" s="11" t="s">
        <v>31</v>
      </c>
      <c r="V2784" s="10">
        <v>0</v>
      </c>
      <c r="W2784" s="11" t="s">
        <v>31</v>
      </c>
      <c r="X2784" s="11" t="s">
        <v>37</v>
      </c>
      <c r="Y2784" s="11" t="s">
        <v>64</v>
      </c>
      <c r="Z2784" s="10">
        <v>13</v>
      </c>
      <c r="AA2784" s="10">
        <v>13</v>
      </c>
      <c r="AB2784" s="12"/>
      <c r="AC2784" s="12"/>
    </row>
    <row r="2785" spans="1:29" ht="20.100000000000001" customHeight="1">
      <c r="A2785" s="8" t="s">
        <v>8292</v>
      </c>
      <c r="B2785" s="9" t="s">
        <v>31</v>
      </c>
      <c r="C2785" s="10">
        <v>11</v>
      </c>
      <c r="D2785" s="10">
        <v>76</v>
      </c>
      <c r="E2785" s="11" t="s">
        <v>3973</v>
      </c>
      <c r="F2785" s="10">
        <v>44</v>
      </c>
      <c r="G2785" s="11" t="s">
        <v>1120</v>
      </c>
      <c r="H2785" s="11" t="s">
        <v>33</v>
      </c>
      <c r="I2785" s="11" t="s">
        <v>32</v>
      </c>
      <c r="J2785" s="10">
        <v>25</v>
      </c>
      <c r="K2785" s="10">
        <v>0</v>
      </c>
      <c r="L2785" s="10">
        <v>2</v>
      </c>
      <c r="M2785" s="11" t="s">
        <v>33</v>
      </c>
      <c r="N2785" s="10">
        <v>0</v>
      </c>
      <c r="O2785" s="11" t="s">
        <v>67</v>
      </c>
      <c r="P2785" s="11" t="s">
        <v>8293</v>
      </c>
      <c r="Q2785" s="11" t="s">
        <v>36</v>
      </c>
      <c r="R2785" s="10">
        <v>38</v>
      </c>
      <c r="S2785" s="11" t="s">
        <v>31</v>
      </c>
      <c r="T2785" s="11" t="s">
        <v>31</v>
      </c>
      <c r="U2785" s="11" t="s">
        <v>31</v>
      </c>
      <c r="V2785" s="10">
        <v>0</v>
      </c>
      <c r="W2785" s="11" t="s">
        <v>31</v>
      </c>
      <c r="X2785" s="11" t="s">
        <v>37</v>
      </c>
      <c r="Y2785" s="11" t="s">
        <v>38</v>
      </c>
      <c r="Z2785" s="10">
        <v>27</v>
      </c>
      <c r="AA2785" s="10">
        <v>294</v>
      </c>
      <c r="AB2785" s="12"/>
      <c r="AC2785" s="12"/>
    </row>
    <row r="2786" spans="1:29" ht="20.100000000000001" customHeight="1">
      <c r="A2786" s="8" t="s">
        <v>8294</v>
      </c>
      <c r="B2786" s="9" t="s">
        <v>31</v>
      </c>
      <c r="C2786" s="10">
        <v>57</v>
      </c>
      <c r="D2786" s="10">
        <v>244</v>
      </c>
      <c r="E2786" s="11" t="s">
        <v>8295</v>
      </c>
      <c r="F2786" s="10">
        <v>228</v>
      </c>
      <c r="G2786" s="11" t="s">
        <v>8296</v>
      </c>
      <c r="H2786" s="11" t="s">
        <v>33</v>
      </c>
      <c r="I2786" s="11" t="s">
        <v>32</v>
      </c>
      <c r="J2786" s="11" t="s">
        <v>8297</v>
      </c>
      <c r="K2786" s="10">
        <v>0</v>
      </c>
      <c r="L2786" s="10">
        <v>0</v>
      </c>
      <c r="M2786" s="11" t="s">
        <v>31</v>
      </c>
      <c r="N2786" s="10">
        <v>0</v>
      </c>
      <c r="O2786" s="11" t="s">
        <v>306</v>
      </c>
      <c r="P2786" s="11" t="s">
        <v>8298</v>
      </c>
      <c r="Q2786" s="11" t="s">
        <v>43</v>
      </c>
      <c r="R2786" s="10">
        <v>51</v>
      </c>
      <c r="S2786" s="11" t="s">
        <v>31</v>
      </c>
      <c r="T2786" s="11" t="s">
        <v>31</v>
      </c>
      <c r="U2786" s="11" t="s">
        <v>31</v>
      </c>
      <c r="V2786" s="10">
        <v>0</v>
      </c>
      <c r="W2786" s="11" t="s">
        <v>31</v>
      </c>
      <c r="X2786" s="11" t="s">
        <v>63</v>
      </c>
      <c r="Y2786" s="11" t="s">
        <v>64</v>
      </c>
      <c r="Z2786" s="10">
        <v>13</v>
      </c>
      <c r="AA2786" s="10">
        <v>743</v>
      </c>
      <c r="AB2786" s="12"/>
      <c r="AC2786" s="12"/>
    </row>
    <row r="2787" spans="1:29" ht="20.100000000000001" customHeight="1">
      <c r="A2787" s="8" t="s">
        <v>8299</v>
      </c>
      <c r="B2787" s="9" t="s">
        <v>31</v>
      </c>
      <c r="C2787" s="10">
        <v>19</v>
      </c>
      <c r="D2787" s="10">
        <v>51</v>
      </c>
      <c r="E2787" s="11" t="s">
        <v>8300</v>
      </c>
      <c r="F2787" s="10">
        <v>76</v>
      </c>
      <c r="G2787" s="11" t="s">
        <v>8301</v>
      </c>
      <c r="H2787" s="11" t="s">
        <v>33</v>
      </c>
      <c r="I2787" s="11" t="s">
        <v>32</v>
      </c>
      <c r="J2787" s="10">
        <v>47</v>
      </c>
      <c r="K2787" s="10">
        <v>0</v>
      </c>
      <c r="L2787" s="10">
        <v>0</v>
      </c>
      <c r="M2787" s="11" t="s">
        <v>31</v>
      </c>
      <c r="N2787" s="10">
        <v>0</v>
      </c>
      <c r="O2787" s="11" t="s">
        <v>198</v>
      </c>
      <c r="P2787" s="11" t="s">
        <v>8302</v>
      </c>
      <c r="Q2787" s="11" t="s">
        <v>36</v>
      </c>
      <c r="R2787" s="10">
        <v>25</v>
      </c>
      <c r="S2787" s="11" t="s">
        <v>33</v>
      </c>
      <c r="T2787" s="11" t="s">
        <v>31</v>
      </c>
      <c r="U2787" s="11" t="s">
        <v>31</v>
      </c>
      <c r="V2787" s="10">
        <v>0</v>
      </c>
      <c r="W2787" s="11" t="s">
        <v>31</v>
      </c>
      <c r="X2787" s="11" t="s">
        <v>44</v>
      </c>
      <c r="Y2787" s="11" t="s">
        <v>64</v>
      </c>
      <c r="Z2787" s="10">
        <v>10</v>
      </c>
      <c r="AA2787" s="10">
        <v>192</v>
      </c>
      <c r="AB2787" s="12"/>
      <c r="AC2787" s="12"/>
    </row>
    <row r="2788" spans="1:29" ht="20.100000000000001" customHeight="1">
      <c r="A2788" s="8" t="s">
        <v>8303</v>
      </c>
      <c r="B2788" s="9" t="s">
        <v>31</v>
      </c>
      <c r="C2788" s="10">
        <v>52</v>
      </c>
      <c r="D2788" s="10">
        <v>76</v>
      </c>
      <c r="E2788" s="11" t="s">
        <v>8304</v>
      </c>
      <c r="F2788" s="10">
        <v>208</v>
      </c>
      <c r="G2788" s="11" t="s">
        <v>2348</v>
      </c>
      <c r="H2788" s="11" t="s">
        <v>33</v>
      </c>
      <c r="I2788" s="11" t="s">
        <v>48</v>
      </c>
      <c r="J2788" s="10">
        <v>0</v>
      </c>
      <c r="K2788" s="10">
        <v>0</v>
      </c>
      <c r="L2788" s="10">
        <v>7</v>
      </c>
      <c r="M2788" s="11" t="s">
        <v>33</v>
      </c>
      <c r="N2788" s="10">
        <v>0</v>
      </c>
      <c r="O2788" s="11" t="s">
        <v>591</v>
      </c>
      <c r="P2788" s="11" t="s">
        <v>8305</v>
      </c>
      <c r="Q2788" s="11" t="s">
        <v>36</v>
      </c>
      <c r="R2788" s="10">
        <v>39</v>
      </c>
      <c r="S2788" s="11" t="s">
        <v>31</v>
      </c>
      <c r="T2788" s="11" t="s">
        <v>31</v>
      </c>
      <c r="U2788" s="11" t="s">
        <v>31</v>
      </c>
      <c r="V2788" s="10">
        <v>0</v>
      </c>
      <c r="W2788" s="11" t="s">
        <v>33</v>
      </c>
      <c r="X2788" s="11" t="s">
        <v>44</v>
      </c>
      <c r="Y2788" s="11" t="s">
        <v>38</v>
      </c>
      <c r="Z2788" s="10">
        <v>56</v>
      </c>
      <c r="AA2788" s="10">
        <v>2942</v>
      </c>
      <c r="AB2788" s="12"/>
      <c r="AC2788" s="12"/>
    </row>
    <row r="2789" spans="1:29" ht="20.100000000000001" customHeight="1">
      <c r="A2789" s="8" t="s">
        <v>8306</v>
      </c>
      <c r="B2789" s="9" t="s">
        <v>31</v>
      </c>
      <c r="C2789" s="10">
        <v>71</v>
      </c>
      <c r="D2789" s="10">
        <v>125</v>
      </c>
      <c r="E2789" s="11" t="s">
        <v>1431</v>
      </c>
      <c r="F2789" s="10">
        <v>284</v>
      </c>
      <c r="G2789" s="11" t="s">
        <v>8307</v>
      </c>
      <c r="H2789" s="11" t="s">
        <v>33</v>
      </c>
      <c r="I2789" s="11" t="s">
        <v>32</v>
      </c>
      <c r="J2789" s="11" t="s">
        <v>8248</v>
      </c>
      <c r="K2789" s="10">
        <v>0</v>
      </c>
      <c r="L2789" s="10">
        <v>7</v>
      </c>
      <c r="M2789" s="11" t="s">
        <v>31</v>
      </c>
      <c r="N2789" s="10">
        <v>71</v>
      </c>
      <c r="O2789" s="11" t="s">
        <v>158</v>
      </c>
      <c r="P2789" s="11" t="s">
        <v>8308</v>
      </c>
      <c r="Q2789" s="11" t="s">
        <v>36</v>
      </c>
      <c r="R2789" s="10">
        <v>37</v>
      </c>
      <c r="S2789" s="11" t="s">
        <v>31</v>
      </c>
      <c r="T2789" s="11" t="s">
        <v>31</v>
      </c>
      <c r="U2789" s="11" t="s">
        <v>31</v>
      </c>
      <c r="V2789" s="10">
        <v>0</v>
      </c>
      <c r="W2789" s="11" t="s">
        <v>33</v>
      </c>
      <c r="X2789" s="11" t="s">
        <v>63</v>
      </c>
      <c r="Y2789" s="11" t="s">
        <v>64</v>
      </c>
      <c r="Z2789" s="10">
        <v>26</v>
      </c>
      <c r="AA2789" s="10">
        <v>1810</v>
      </c>
      <c r="AB2789" s="12"/>
      <c r="AC2789" s="12"/>
    </row>
    <row r="2790" spans="1:29" ht="20.100000000000001" customHeight="1">
      <c r="A2790" s="8" t="s">
        <v>8309</v>
      </c>
      <c r="B2790" s="9" t="s">
        <v>31</v>
      </c>
      <c r="C2790" s="10">
        <v>11</v>
      </c>
      <c r="D2790" s="10">
        <v>36</v>
      </c>
      <c r="E2790" s="11" t="s">
        <v>5809</v>
      </c>
      <c r="F2790" s="10">
        <v>44</v>
      </c>
      <c r="G2790" s="11" t="s">
        <v>8310</v>
      </c>
      <c r="H2790" s="11" t="s">
        <v>33</v>
      </c>
      <c r="I2790" s="11" t="s">
        <v>32</v>
      </c>
      <c r="J2790" s="10">
        <v>41</v>
      </c>
      <c r="K2790" s="10">
        <v>0</v>
      </c>
      <c r="L2790" s="10">
        <v>0</v>
      </c>
      <c r="M2790" s="11" t="s">
        <v>31</v>
      </c>
      <c r="N2790" s="10">
        <v>0</v>
      </c>
      <c r="O2790" s="11" t="s">
        <v>831</v>
      </c>
      <c r="P2790" s="11" t="s">
        <v>8311</v>
      </c>
      <c r="Q2790" s="11" t="s">
        <v>43</v>
      </c>
      <c r="R2790" s="10">
        <v>59</v>
      </c>
      <c r="S2790" s="11" t="s">
        <v>31</v>
      </c>
      <c r="T2790" s="11" t="s">
        <v>31</v>
      </c>
      <c r="U2790" s="11" t="s">
        <v>31</v>
      </c>
      <c r="V2790" s="10">
        <v>0</v>
      </c>
      <c r="W2790" s="11" t="s">
        <v>31</v>
      </c>
      <c r="X2790" s="11" t="s">
        <v>44</v>
      </c>
      <c r="Y2790" s="11" t="s">
        <v>64</v>
      </c>
      <c r="Z2790" s="10">
        <v>15</v>
      </c>
      <c r="AA2790" s="10">
        <v>169</v>
      </c>
      <c r="AB2790" s="12"/>
      <c r="AC2790" s="12"/>
    </row>
    <row r="2791" spans="1:29" ht="20.100000000000001" customHeight="1">
      <c r="A2791" s="8" t="s">
        <v>8312</v>
      </c>
      <c r="B2791" s="9" t="s">
        <v>31</v>
      </c>
      <c r="C2791" s="10">
        <v>67</v>
      </c>
      <c r="D2791" s="10">
        <v>358</v>
      </c>
      <c r="E2791" s="11" t="s">
        <v>8313</v>
      </c>
      <c r="F2791" s="10">
        <v>268</v>
      </c>
      <c r="G2791" s="11" t="s">
        <v>8314</v>
      </c>
      <c r="H2791" s="11" t="s">
        <v>33</v>
      </c>
      <c r="I2791" s="11" t="s">
        <v>32</v>
      </c>
      <c r="J2791" s="11" t="s">
        <v>8315</v>
      </c>
      <c r="K2791" s="10">
        <v>0</v>
      </c>
      <c r="L2791" s="10">
        <v>1</v>
      </c>
      <c r="M2791" s="11" t="s">
        <v>33</v>
      </c>
      <c r="N2791" s="10">
        <v>0</v>
      </c>
      <c r="O2791" s="11" t="s">
        <v>52</v>
      </c>
      <c r="P2791" s="11" t="s">
        <v>8316</v>
      </c>
      <c r="Q2791" s="11" t="s">
        <v>36</v>
      </c>
      <c r="R2791" s="10">
        <v>56</v>
      </c>
      <c r="S2791" s="11" t="s">
        <v>31</v>
      </c>
      <c r="T2791" s="11" t="s">
        <v>31</v>
      </c>
      <c r="U2791" s="11" t="s">
        <v>31</v>
      </c>
      <c r="V2791" s="10">
        <v>0</v>
      </c>
      <c r="W2791" s="11" t="s">
        <v>31</v>
      </c>
      <c r="X2791" s="11" t="s">
        <v>63</v>
      </c>
      <c r="Y2791" s="11" t="s">
        <v>38</v>
      </c>
      <c r="Z2791" s="10">
        <v>35</v>
      </c>
      <c r="AA2791" s="10">
        <v>2338</v>
      </c>
      <c r="AB2791" s="12"/>
      <c r="AC2791" s="12"/>
    </row>
    <row r="2792" spans="1:29" ht="20.100000000000001" customHeight="1">
      <c r="A2792" s="8" t="s">
        <v>8317</v>
      </c>
      <c r="B2792" s="9" t="s">
        <v>31</v>
      </c>
      <c r="C2792" s="10">
        <v>40</v>
      </c>
      <c r="D2792" s="10">
        <v>228</v>
      </c>
      <c r="E2792" s="11" t="s">
        <v>8318</v>
      </c>
      <c r="F2792" s="10">
        <v>160</v>
      </c>
      <c r="G2792" s="10">
        <v>260</v>
      </c>
      <c r="H2792" s="11" t="s">
        <v>33</v>
      </c>
      <c r="I2792" s="11" t="s">
        <v>32</v>
      </c>
      <c r="J2792" s="10">
        <v>130</v>
      </c>
      <c r="K2792" s="10">
        <v>0</v>
      </c>
      <c r="L2792" s="10">
        <v>5</v>
      </c>
      <c r="M2792" s="11" t="s">
        <v>33</v>
      </c>
      <c r="N2792" s="10">
        <v>0</v>
      </c>
      <c r="O2792" s="11" t="s">
        <v>354</v>
      </c>
      <c r="P2792" s="11" t="s">
        <v>8319</v>
      </c>
      <c r="Q2792" s="11" t="s">
        <v>36</v>
      </c>
      <c r="R2792" s="10">
        <v>83</v>
      </c>
      <c r="S2792" s="11" t="s">
        <v>31</v>
      </c>
      <c r="T2792" s="11" t="s">
        <v>33</v>
      </c>
      <c r="U2792" s="11" t="s">
        <v>31</v>
      </c>
      <c r="V2792" s="10">
        <v>0</v>
      </c>
      <c r="W2792" s="11" t="s">
        <v>33</v>
      </c>
      <c r="X2792" s="11" t="s">
        <v>37</v>
      </c>
      <c r="Y2792" s="11" t="s">
        <v>38</v>
      </c>
      <c r="Z2792" s="10">
        <v>56</v>
      </c>
      <c r="AA2792" s="10">
        <v>2219</v>
      </c>
      <c r="AB2792" s="12"/>
      <c r="AC2792" s="12"/>
    </row>
    <row r="2793" spans="1:29" ht="20.100000000000001" customHeight="1">
      <c r="A2793" s="8" t="s">
        <v>8320</v>
      </c>
      <c r="B2793" s="9" t="s">
        <v>31</v>
      </c>
      <c r="C2793" s="10">
        <v>29</v>
      </c>
      <c r="D2793" s="10">
        <v>288</v>
      </c>
      <c r="E2793" s="11" t="s">
        <v>4505</v>
      </c>
      <c r="F2793" s="10">
        <v>116</v>
      </c>
      <c r="G2793" s="11" t="s">
        <v>8321</v>
      </c>
      <c r="H2793" s="11" t="s">
        <v>33</v>
      </c>
      <c r="I2793" s="11" t="s">
        <v>32</v>
      </c>
      <c r="J2793" s="10">
        <v>69</v>
      </c>
      <c r="K2793" s="10">
        <v>0</v>
      </c>
      <c r="L2793" s="10">
        <v>5</v>
      </c>
      <c r="M2793" s="11" t="s">
        <v>33</v>
      </c>
      <c r="N2793" s="10">
        <v>0</v>
      </c>
      <c r="O2793" s="11" t="s">
        <v>143</v>
      </c>
      <c r="P2793" s="11" t="s">
        <v>8322</v>
      </c>
      <c r="Q2793" s="11" t="s">
        <v>43</v>
      </c>
      <c r="R2793" s="10">
        <v>76</v>
      </c>
      <c r="S2793" s="11" t="s">
        <v>31</v>
      </c>
      <c r="T2793" s="11" t="s">
        <v>33</v>
      </c>
      <c r="U2793" s="11" t="s">
        <v>31</v>
      </c>
      <c r="V2793" s="10">
        <v>0</v>
      </c>
      <c r="W2793" s="11" t="s">
        <v>31</v>
      </c>
      <c r="X2793" s="11" t="s">
        <v>37</v>
      </c>
      <c r="Y2793" s="11" t="s">
        <v>38</v>
      </c>
      <c r="Z2793" s="10">
        <v>37</v>
      </c>
      <c r="AA2793" s="10">
        <v>1070</v>
      </c>
      <c r="AB2793" s="12"/>
      <c r="AC2793" s="12"/>
    </row>
    <row r="2794" spans="1:29" ht="20.100000000000001" customHeight="1">
      <c r="A2794" s="8" t="s">
        <v>8323</v>
      </c>
      <c r="B2794" s="9" t="s">
        <v>31</v>
      </c>
      <c r="C2794" s="10">
        <v>1</v>
      </c>
      <c r="D2794" s="10">
        <v>3</v>
      </c>
      <c r="E2794" s="10">
        <v>9</v>
      </c>
      <c r="F2794" s="10">
        <v>4</v>
      </c>
      <c r="G2794" s="11" t="s">
        <v>3816</v>
      </c>
      <c r="H2794" s="11" t="s">
        <v>33</v>
      </c>
      <c r="I2794" s="11" t="s">
        <v>32</v>
      </c>
      <c r="J2794" s="11" t="s">
        <v>1986</v>
      </c>
      <c r="K2794" s="10">
        <v>0</v>
      </c>
      <c r="L2794" s="10">
        <v>12</v>
      </c>
      <c r="M2794" s="11" t="s">
        <v>31</v>
      </c>
      <c r="N2794" s="10">
        <v>5</v>
      </c>
      <c r="O2794" s="11" t="s">
        <v>90</v>
      </c>
      <c r="P2794" s="11" t="s">
        <v>8324</v>
      </c>
      <c r="Q2794" s="11" t="s">
        <v>43</v>
      </c>
      <c r="R2794" s="10">
        <v>66</v>
      </c>
      <c r="S2794" s="11" t="s">
        <v>31</v>
      </c>
      <c r="T2794" s="11" t="s">
        <v>33</v>
      </c>
      <c r="U2794" s="11" t="s">
        <v>31</v>
      </c>
      <c r="V2794" s="10">
        <v>0</v>
      </c>
      <c r="W2794" s="11" t="s">
        <v>31</v>
      </c>
      <c r="X2794" s="11" t="s">
        <v>37</v>
      </c>
      <c r="Y2794" s="11" t="s">
        <v>38</v>
      </c>
      <c r="Z2794" s="10">
        <v>25</v>
      </c>
      <c r="AA2794" s="10">
        <v>25</v>
      </c>
      <c r="AB2794" s="12"/>
      <c r="AC2794" s="12"/>
    </row>
    <row r="2795" spans="1:29" ht="20.100000000000001" customHeight="1">
      <c r="A2795" s="8" t="s">
        <v>8325</v>
      </c>
      <c r="B2795" s="9" t="s">
        <v>31</v>
      </c>
      <c r="C2795" s="10">
        <v>72</v>
      </c>
      <c r="D2795" s="10">
        <v>371</v>
      </c>
      <c r="E2795" s="11" t="s">
        <v>4156</v>
      </c>
      <c r="F2795" s="10">
        <v>288</v>
      </c>
      <c r="G2795" s="11" t="s">
        <v>8326</v>
      </c>
      <c r="H2795" s="11" t="s">
        <v>33</v>
      </c>
      <c r="I2795" s="11" t="s">
        <v>32</v>
      </c>
      <c r="J2795" s="11" t="s">
        <v>8327</v>
      </c>
      <c r="K2795" s="10">
        <v>0</v>
      </c>
      <c r="L2795" s="10">
        <v>0</v>
      </c>
      <c r="M2795" s="11" t="s">
        <v>31</v>
      </c>
      <c r="N2795" s="10">
        <v>0</v>
      </c>
      <c r="O2795" s="11" t="s">
        <v>198</v>
      </c>
      <c r="P2795" s="11" t="s">
        <v>8328</v>
      </c>
      <c r="Q2795" s="11" t="s">
        <v>36</v>
      </c>
      <c r="R2795" s="10">
        <v>23</v>
      </c>
      <c r="S2795" s="11" t="s">
        <v>33</v>
      </c>
      <c r="T2795" s="11" t="s">
        <v>31</v>
      </c>
      <c r="U2795" s="11" t="s">
        <v>31</v>
      </c>
      <c r="V2795" s="10">
        <v>0</v>
      </c>
      <c r="W2795" s="11" t="s">
        <v>31</v>
      </c>
      <c r="X2795" s="11" t="s">
        <v>63</v>
      </c>
      <c r="Y2795" s="11" t="s">
        <v>64</v>
      </c>
      <c r="Z2795" s="10">
        <v>9</v>
      </c>
      <c r="AA2795" s="10">
        <v>683</v>
      </c>
      <c r="AB2795" s="12"/>
      <c r="AC2795" s="12"/>
    </row>
    <row r="2796" spans="1:29" ht="20.100000000000001" customHeight="1">
      <c r="A2796" s="8" t="s">
        <v>8329</v>
      </c>
      <c r="B2796" s="9" t="s">
        <v>31</v>
      </c>
      <c r="C2796" s="10">
        <v>71</v>
      </c>
      <c r="D2796" s="10">
        <v>352</v>
      </c>
      <c r="E2796" s="11" t="s">
        <v>8330</v>
      </c>
      <c r="F2796" s="10">
        <v>284</v>
      </c>
      <c r="G2796" s="10">
        <v>639</v>
      </c>
      <c r="H2796" s="11" t="s">
        <v>33</v>
      </c>
      <c r="I2796" s="11" t="s">
        <v>48</v>
      </c>
      <c r="J2796" s="10">
        <v>0</v>
      </c>
      <c r="K2796" s="10">
        <v>0</v>
      </c>
      <c r="L2796" s="10">
        <v>6</v>
      </c>
      <c r="M2796" s="11" t="s">
        <v>33</v>
      </c>
      <c r="N2796" s="10">
        <v>0</v>
      </c>
      <c r="O2796" s="11" t="s">
        <v>41</v>
      </c>
      <c r="P2796" s="11" t="s">
        <v>8331</v>
      </c>
      <c r="Q2796" s="11" t="s">
        <v>43</v>
      </c>
      <c r="R2796" s="10">
        <v>31</v>
      </c>
      <c r="S2796" s="11" t="s">
        <v>31</v>
      </c>
      <c r="T2796" s="11" t="s">
        <v>31</v>
      </c>
      <c r="U2796" s="11" t="s">
        <v>31</v>
      </c>
      <c r="V2796" s="10">
        <v>0</v>
      </c>
      <c r="W2796" s="11" t="s">
        <v>33</v>
      </c>
      <c r="X2796" s="11" t="s">
        <v>63</v>
      </c>
      <c r="Y2796" s="11" t="s">
        <v>38</v>
      </c>
      <c r="Z2796" s="10">
        <v>31</v>
      </c>
      <c r="AA2796" s="10">
        <v>2229</v>
      </c>
      <c r="AB2796" s="12"/>
      <c r="AC2796" s="12"/>
    </row>
    <row r="2797" spans="1:29" ht="20.100000000000001" customHeight="1">
      <c r="A2797" s="8" t="s">
        <v>8332</v>
      </c>
      <c r="B2797" s="9" t="s">
        <v>31</v>
      </c>
      <c r="C2797" s="10">
        <v>67</v>
      </c>
      <c r="D2797" s="10">
        <v>172</v>
      </c>
      <c r="E2797" s="11" t="s">
        <v>4712</v>
      </c>
      <c r="F2797" s="10">
        <v>268</v>
      </c>
      <c r="G2797" s="11" t="s">
        <v>8333</v>
      </c>
      <c r="H2797" s="11" t="s">
        <v>33</v>
      </c>
      <c r="I2797" s="11" t="s">
        <v>48</v>
      </c>
      <c r="J2797" s="10">
        <v>0</v>
      </c>
      <c r="K2797" s="10">
        <v>0</v>
      </c>
      <c r="L2797" s="10">
        <v>9</v>
      </c>
      <c r="M2797" s="11" t="s">
        <v>33</v>
      </c>
      <c r="N2797" s="10">
        <v>0</v>
      </c>
      <c r="O2797" s="11" t="s">
        <v>500</v>
      </c>
      <c r="P2797" s="11" t="s">
        <v>8334</v>
      </c>
      <c r="Q2797" s="11" t="s">
        <v>36</v>
      </c>
      <c r="R2797" s="10">
        <v>77</v>
      </c>
      <c r="S2797" s="11" t="s">
        <v>31</v>
      </c>
      <c r="T2797" s="11" t="s">
        <v>33</v>
      </c>
      <c r="U2797" s="11" t="s">
        <v>31</v>
      </c>
      <c r="V2797" s="10">
        <v>0</v>
      </c>
      <c r="W2797" s="11" t="s">
        <v>33</v>
      </c>
      <c r="X2797" s="11" t="s">
        <v>44</v>
      </c>
      <c r="Y2797" s="11" t="s">
        <v>38</v>
      </c>
      <c r="Z2797" s="10">
        <v>50</v>
      </c>
      <c r="AA2797" s="10">
        <v>3366</v>
      </c>
      <c r="AB2797" s="12"/>
      <c r="AC2797" s="12"/>
    </row>
    <row r="2798" spans="1:29" ht="20.100000000000001" customHeight="1">
      <c r="A2798" s="8" t="s">
        <v>8335</v>
      </c>
      <c r="B2798" s="9" t="s">
        <v>31</v>
      </c>
      <c r="C2798" s="10">
        <v>73</v>
      </c>
      <c r="D2798" s="10">
        <v>219</v>
      </c>
      <c r="E2798" s="11" t="s">
        <v>8336</v>
      </c>
      <c r="F2798" s="10">
        <v>292</v>
      </c>
      <c r="G2798" s="11" t="s">
        <v>8337</v>
      </c>
      <c r="H2798" s="11" t="s">
        <v>33</v>
      </c>
      <c r="I2798" s="11" t="s">
        <v>32</v>
      </c>
      <c r="J2798" s="10">
        <v>181</v>
      </c>
      <c r="K2798" s="10">
        <v>0</v>
      </c>
      <c r="L2798" s="10">
        <v>8</v>
      </c>
      <c r="M2798" s="11" t="s">
        <v>31</v>
      </c>
      <c r="N2798" s="10">
        <v>26</v>
      </c>
      <c r="O2798" s="11" t="s">
        <v>126</v>
      </c>
      <c r="P2798" s="11" t="s">
        <v>8338</v>
      </c>
      <c r="Q2798" s="11" t="s">
        <v>36</v>
      </c>
      <c r="R2798" s="10">
        <v>52</v>
      </c>
      <c r="S2798" s="11" t="s">
        <v>31</v>
      </c>
      <c r="T2798" s="11" t="s">
        <v>31</v>
      </c>
      <c r="U2798" s="11" t="s">
        <v>31</v>
      </c>
      <c r="V2798" s="10">
        <v>0</v>
      </c>
      <c r="W2798" s="11" t="s">
        <v>33</v>
      </c>
      <c r="X2798" s="11" t="s">
        <v>63</v>
      </c>
      <c r="Y2798" s="11" t="s">
        <v>38</v>
      </c>
      <c r="Z2798" s="10">
        <v>49</v>
      </c>
      <c r="AA2798" s="10">
        <v>3527</v>
      </c>
      <c r="AB2798" s="12"/>
      <c r="AC2798" s="12"/>
    </row>
    <row r="2799" spans="1:29" ht="20.100000000000001" customHeight="1">
      <c r="A2799" s="8" t="s">
        <v>8339</v>
      </c>
      <c r="B2799" s="9" t="s">
        <v>31</v>
      </c>
      <c r="C2799" s="10">
        <v>51</v>
      </c>
      <c r="D2799" s="10">
        <v>208</v>
      </c>
      <c r="E2799" s="11" t="s">
        <v>8340</v>
      </c>
      <c r="F2799" s="10">
        <v>204</v>
      </c>
      <c r="G2799" s="11" t="s">
        <v>8341</v>
      </c>
      <c r="H2799" s="11" t="s">
        <v>33</v>
      </c>
      <c r="I2799" s="11" t="s">
        <v>32</v>
      </c>
      <c r="J2799" s="10">
        <v>101</v>
      </c>
      <c r="K2799" s="10">
        <v>0</v>
      </c>
      <c r="L2799" s="10">
        <v>21</v>
      </c>
      <c r="M2799" s="11" t="s">
        <v>33</v>
      </c>
      <c r="N2799" s="10">
        <v>0</v>
      </c>
      <c r="O2799" s="11" t="s">
        <v>86</v>
      </c>
      <c r="P2799" s="11" t="s">
        <v>8342</v>
      </c>
      <c r="Q2799" s="11" t="s">
        <v>36</v>
      </c>
      <c r="R2799" s="10">
        <v>21</v>
      </c>
      <c r="S2799" s="11" t="s">
        <v>33</v>
      </c>
      <c r="T2799" s="11" t="s">
        <v>31</v>
      </c>
      <c r="U2799" s="11" t="s">
        <v>31</v>
      </c>
      <c r="V2799" s="10">
        <v>0</v>
      </c>
      <c r="W2799" s="11" t="s">
        <v>33</v>
      </c>
      <c r="X2799" s="11" t="s">
        <v>44</v>
      </c>
      <c r="Y2799" s="11" t="s">
        <v>38</v>
      </c>
      <c r="Z2799" s="10">
        <v>50</v>
      </c>
      <c r="AA2799" s="10">
        <v>2567</v>
      </c>
      <c r="AB2799" s="12"/>
      <c r="AC2799" s="12"/>
    </row>
    <row r="2800" spans="1:29" ht="20.100000000000001" customHeight="1">
      <c r="A2800" s="8" t="s">
        <v>8343</v>
      </c>
      <c r="B2800" s="9" t="s">
        <v>31</v>
      </c>
      <c r="C2800" s="10">
        <v>8</v>
      </c>
      <c r="D2800" s="10">
        <v>50</v>
      </c>
      <c r="E2800" s="11" t="s">
        <v>8344</v>
      </c>
      <c r="F2800" s="10">
        <v>32</v>
      </c>
      <c r="G2800" s="11" t="s">
        <v>4665</v>
      </c>
      <c r="H2800" s="11" t="s">
        <v>33</v>
      </c>
      <c r="I2800" s="11" t="s">
        <v>32</v>
      </c>
      <c r="J2800" s="11" t="s">
        <v>8345</v>
      </c>
      <c r="K2800" s="10">
        <v>0</v>
      </c>
      <c r="L2800" s="10">
        <v>0</v>
      </c>
      <c r="M2800" s="11" t="s">
        <v>31</v>
      </c>
      <c r="N2800" s="10">
        <v>0</v>
      </c>
      <c r="O2800" s="11" t="s">
        <v>133</v>
      </c>
      <c r="P2800" s="11" t="s">
        <v>8346</v>
      </c>
      <c r="Q2800" s="11" t="s">
        <v>43</v>
      </c>
      <c r="R2800" s="10">
        <v>30</v>
      </c>
      <c r="S2800" s="11" t="s">
        <v>31</v>
      </c>
      <c r="T2800" s="11" t="s">
        <v>31</v>
      </c>
      <c r="U2800" s="11" t="s">
        <v>31</v>
      </c>
      <c r="V2800" s="10">
        <v>0</v>
      </c>
      <c r="W2800" s="11" t="s">
        <v>31</v>
      </c>
      <c r="X2800" s="11" t="s">
        <v>44</v>
      </c>
      <c r="Y2800" s="11" t="s">
        <v>38</v>
      </c>
      <c r="Z2800" s="10">
        <v>10</v>
      </c>
      <c r="AA2800" s="10">
        <v>85</v>
      </c>
      <c r="AB2800" s="12"/>
      <c r="AC2800" s="12"/>
    </row>
    <row r="2801" spans="1:29" ht="20.100000000000001" customHeight="1">
      <c r="A2801" s="8" t="s">
        <v>8347</v>
      </c>
      <c r="B2801" s="9" t="s">
        <v>31</v>
      </c>
      <c r="C2801" s="10">
        <v>38</v>
      </c>
      <c r="D2801" s="10">
        <v>137</v>
      </c>
      <c r="E2801" s="11" t="s">
        <v>8348</v>
      </c>
      <c r="F2801" s="10">
        <v>152</v>
      </c>
      <c r="G2801" s="10">
        <v>247</v>
      </c>
      <c r="H2801" s="11" t="s">
        <v>33</v>
      </c>
      <c r="I2801" s="11" t="s">
        <v>32</v>
      </c>
      <c r="J2801" s="11" t="s">
        <v>8349</v>
      </c>
      <c r="K2801" s="10">
        <v>0</v>
      </c>
      <c r="L2801" s="10">
        <v>8</v>
      </c>
      <c r="M2801" s="11" t="s">
        <v>33</v>
      </c>
      <c r="N2801" s="10">
        <v>0</v>
      </c>
      <c r="O2801" s="11" t="s">
        <v>250</v>
      </c>
      <c r="P2801" s="11" t="s">
        <v>8350</v>
      </c>
      <c r="Q2801" s="11" t="s">
        <v>43</v>
      </c>
      <c r="R2801" s="10">
        <v>67</v>
      </c>
      <c r="S2801" s="11" t="s">
        <v>31</v>
      </c>
      <c r="T2801" s="11" t="s">
        <v>33</v>
      </c>
      <c r="U2801" s="11" t="s">
        <v>31</v>
      </c>
      <c r="V2801" s="10">
        <v>0</v>
      </c>
      <c r="W2801" s="11" t="s">
        <v>31</v>
      </c>
      <c r="X2801" s="11" t="s">
        <v>37</v>
      </c>
      <c r="Y2801" s="11" t="s">
        <v>38</v>
      </c>
      <c r="Z2801" s="10">
        <v>11</v>
      </c>
      <c r="AA2801" s="10">
        <v>424</v>
      </c>
      <c r="AB2801" s="12"/>
      <c r="AC2801" s="12"/>
    </row>
    <row r="2802" spans="1:29" ht="20.100000000000001" customHeight="1">
      <c r="A2802" s="8" t="s">
        <v>8351</v>
      </c>
      <c r="B2802" s="9" t="s">
        <v>31</v>
      </c>
      <c r="C2802" s="10">
        <v>37</v>
      </c>
      <c r="D2802" s="10">
        <v>57</v>
      </c>
      <c r="E2802" s="11" t="s">
        <v>5700</v>
      </c>
      <c r="F2802" s="10">
        <v>148</v>
      </c>
      <c r="G2802" s="11" t="s">
        <v>8352</v>
      </c>
      <c r="H2802" s="11" t="s">
        <v>33</v>
      </c>
      <c r="I2802" s="11" t="s">
        <v>48</v>
      </c>
      <c r="J2802" s="10">
        <v>0</v>
      </c>
      <c r="K2802" s="10">
        <v>0</v>
      </c>
      <c r="L2802" s="10">
        <v>10</v>
      </c>
      <c r="M2802" s="11" t="s">
        <v>31</v>
      </c>
      <c r="N2802" s="10">
        <v>0</v>
      </c>
      <c r="O2802" s="11" t="s">
        <v>74</v>
      </c>
      <c r="P2802" s="11" t="s">
        <v>8353</v>
      </c>
      <c r="Q2802" s="11" t="s">
        <v>36</v>
      </c>
      <c r="R2802" s="10">
        <v>56</v>
      </c>
      <c r="S2802" s="11" t="s">
        <v>31</v>
      </c>
      <c r="T2802" s="11" t="s">
        <v>31</v>
      </c>
      <c r="U2802" s="11" t="s">
        <v>31</v>
      </c>
      <c r="V2802" s="10">
        <v>0</v>
      </c>
      <c r="W2802" s="11" t="s">
        <v>33</v>
      </c>
      <c r="X2802" s="11" t="s">
        <v>37</v>
      </c>
      <c r="Y2802" s="11" t="s">
        <v>38</v>
      </c>
      <c r="Z2802" s="10">
        <v>60</v>
      </c>
      <c r="AA2802" s="10">
        <v>2210</v>
      </c>
      <c r="AB2802" s="12"/>
      <c r="AC2802" s="12"/>
    </row>
    <row r="2803" spans="1:29" ht="20.100000000000001" customHeight="1">
      <c r="A2803" s="8" t="s">
        <v>8354</v>
      </c>
      <c r="B2803" s="9" t="s">
        <v>31</v>
      </c>
      <c r="C2803" s="10">
        <v>35</v>
      </c>
      <c r="D2803" s="10">
        <v>93</v>
      </c>
      <c r="E2803" s="11" t="s">
        <v>1959</v>
      </c>
      <c r="F2803" s="10">
        <v>140</v>
      </c>
      <c r="G2803" s="10">
        <v>455</v>
      </c>
      <c r="H2803" s="11" t="s">
        <v>33</v>
      </c>
      <c r="I2803" s="11" t="s">
        <v>32</v>
      </c>
      <c r="J2803" s="11" t="s">
        <v>7287</v>
      </c>
      <c r="K2803" s="10">
        <v>0</v>
      </c>
      <c r="L2803" s="10">
        <v>8</v>
      </c>
      <c r="M2803" s="11" t="s">
        <v>33</v>
      </c>
      <c r="N2803" s="10">
        <v>0</v>
      </c>
      <c r="O2803" s="11" t="s">
        <v>143</v>
      </c>
      <c r="P2803" s="11" t="s">
        <v>8355</v>
      </c>
      <c r="Q2803" s="11" t="s">
        <v>43</v>
      </c>
      <c r="R2803" s="10">
        <v>34</v>
      </c>
      <c r="S2803" s="11" t="s">
        <v>31</v>
      </c>
      <c r="T2803" s="11" t="s">
        <v>31</v>
      </c>
      <c r="U2803" s="11" t="s">
        <v>31</v>
      </c>
      <c r="V2803" s="10">
        <v>0</v>
      </c>
      <c r="W2803" s="11" t="s">
        <v>33</v>
      </c>
      <c r="X2803" s="11" t="s">
        <v>63</v>
      </c>
      <c r="Y2803" s="11" t="s">
        <v>38</v>
      </c>
      <c r="Z2803" s="10">
        <v>37</v>
      </c>
      <c r="AA2803" s="10">
        <v>1305</v>
      </c>
      <c r="AB2803" s="12"/>
      <c r="AC2803" s="12"/>
    </row>
    <row r="2804" spans="1:29" ht="20.100000000000001" customHeight="1">
      <c r="A2804" s="8" t="s">
        <v>8356</v>
      </c>
      <c r="B2804" s="9" t="s">
        <v>31</v>
      </c>
      <c r="C2804" s="10">
        <v>71</v>
      </c>
      <c r="D2804" s="10">
        <v>569</v>
      </c>
      <c r="E2804" s="11" t="s">
        <v>8357</v>
      </c>
      <c r="F2804" s="10">
        <v>284</v>
      </c>
      <c r="G2804" s="11" t="s">
        <v>8358</v>
      </c>
      <c r="H2804" s="11" t="s">
        <v>33</v>
      </c>
      <c r="I2804" s="11" t="s">
        <v>32</v>
      </c>
      <c r="J2804" s="11" t="s">
        <v>1998</v>
      </c>
      <c r="K2804" s="10">
        <v>0</v>
      </c>
      <c r="L2804" s="10">
        <v>4</v>
      </c>
      <c r="M2804" s="11" t="s">
        <v>33</v>
      </c>
      <c r="N2804" s="10">
        <v>0</v>
      </c>
      <c r="O2804" s="11" t="s">
        <v>119</v>
      </c>
      <c r="P2804" s="11" t="s">
        <v>8359</v>
      </c>
      <c r="Q2804" s="11" t="s">
        <v>43</v>
      </c>
      <c r="R2804" s="10">
        <v>56</v>
      </c>
      <c r="S2804" s="11" t="s">
        <v>31</v>
      </c>
      <c r="T2804" s="11" t="s">
        <v>31</v>
      </c>
      <c r="U2804" s="11" t="s">
        <v>31</v>
      </c>
      <c r="V2804" s="10">
        <v>0</v>
      </c>
      <c r="W2804" s="11" t="s">
        <v>31</v>
      </c>
      <c r="X2804" s="11" t="s">
        <v>63</v>
      </c>
      <c r="Y2804" s="11" t="s">
        <v>64</v>
      </c>
      <c r="Z2804" s="10">
        <v>42</v>
      </c>
      <c r="AA2804" s="10">
        <v>3029</v>
      </c>
      <c r="AB2804" s="12"/>
      <c r="AC2804" s="12"/>
    </row>
    <row r="2805" spans="1:29" ht="20.100000000000001" customHeight="1">
      <c r="A2805" s="8" t="s">
        <v>8360</v>
      </c>
      <c r="B2805" s="9" t="s">
        <v>31</v>
      </c>
      <c r="C2805" s="10">
        <v>17</v>
      </c>
      <c r="D2805" s="10">
        <v>101</v>
      </c>
      <c r="E2805" s="11" t="s">
        <v>8361</v>
      </c>
      <c r="F2805" s="10">
        <v>68</v>
      </c>
      <c r="G2805" s="11" t="s">
        <v>8362</v>
      </c>
      <c r="H2805" s="11" t="s">
        <v>33</v>
      </c>
      <c r="I2805" s="11" t="s">
        <v>32</v>
      </c>
      <c r="J2805" s="11" t="s">
        <v>5580</v>
      </c>
      <c r="K2805" s="10">
        <v>0</v>
      </c>
      <c r="L2805" s="10">
        <v>5</v>
      </c>
      <c r="M2805" s="11" t="s">
        <v>33</v>
      </c>
      <c r="N2805" s="10">
        <v>0</v>
      </c>
      <c r="O2805" s="11" t="s">
        <v>644</v>
      </c>
      <c r="P2805" s="11" t="s">
        <v>8363</v>
      </c>
      <c r="Q2805" s="11" t="s">
        <v>36</v>
      </c>
      <c r="R2805" s="10">
        <v>74</v>
      </c>
      <c r="S2805" s="11" t="s">
        <v>31</v>
      </c>
      <c r="T2805" s="11" t="s">
        <v>33</v>
      </c>
      <c r="U2805" s="11" t="s">
        <v>31</v>
      </c>
      <c r="V2805" s="10">
        <v>0</v>
      </c>
      <c r="W2805" s="11" t="s">
        <v>31</v>
      </c>
      <c r="X2805" s="11" t="s">
        <v>37</v>
      </c>
      <c r="Y2805" s="11" t="s">
        <v>38</v>
      </c>
      <c r="Z2805" s="10">
        <v>33</v>
      </c>
      <c r="AA2805" s="10">
        <v>583</v>
      </c>
      <c r="AB2805" s="12"/>
      <c r="AC2805" s="12"/>
    </row>
    <row r="2806" spans="1:29" ht="20.100000000000001" customHeight="1">
      <c r="A2806" s="8" t="s">
        <v>8364</v>
      </c>
      <c r="B2806" s="9" t="s">
        <v>31</v>
      </c>
      <c r="C2806" s="10">
        <v>11</v>
      </c>
      <c r="D2806" s="10">
        <v>23</v>
      </c>
      <c r="E2806" s="11" t="s">
        <v>8365</v>
      </c>
      <c r="F2806" s="10">
        <v>44</v>
      </c>
      <c r="G2806" s="11" t="s">
        <v>634</v>
      </c>
      <c r="H2806" s="11" t="s">
        <v>33</v>
      </c>
      <c r="I2806" s="11" t="s">
        <v>48</v>
      </c>
      <c r="J2806" s="10">
        <v>0</v>
      </c>
      <c r="K2806" s="10">
        <v>0</v>
      </c>
      <c r="L2806" s="10">
        <v>0</v>
      </c>
      <c r="M2806" s="11" t="s">
        <v>31</v>
      </c>
      <c r="N2806" s="10">
        <v>0</v>
      </c>
      <c r="O2806" s="11" t="s">
        <v>350</v>
      </c>
      <c r="P2806" s="11" t="s">
        <v>8366</v>
      </c>
      <c r="Q2806" s="11" t="s">
        <v>36</v>
      </c>
      <c r="R2806" s="10">
        <v>55</v>
      </c>
      <c r="S2806" s="11" t="s">
        <v>31</v>
      </c>
      <c r="T2806" s="11" t="s">
        <v>31</v>
      </c>
      <c r="U2806" s="11" t="s">
        <v>31</v>
      </c>
      <c r="V2806" s="10">
        <v>0</v>
      </c>
      <c r="W2806" s="11" t="s">
        <v>31</v>
      </c>
      <c r="X2806" s="11" t="s">
        <v>37</v>
      </c>
      <c r="Y2806" s="11" t="s">
        <v>64</v>
      </c>
      <c r="Z2806" s="10">
        <v>15</v>
      </c>
      <c r="AA2806" s="10">
        <v>161</v>
      </c>
      <c r="AB2806" s="12"/>
      <c r="AC2806" s="12"/>
    </row>
    <row r="2807" spans="1:29" ht="20.100000000000001" customHeight="1">
      <c r="A2807" s="8" t="s">
        <v>8367</v>
      </c>
      <c r="B2807" s="9" t="s">
        <v>31</v>
      </c>
      <c r="C2807" s="10">
        <v>1</v>
      </c>
      <c r="D2807" s="10">
        <v>5</v>
      </c>
      <c r="E2807" s="10">
        <v>11</v>
      </c>
      <c r="F2807" s="10">
        <v>4</v>
      </c>
      <c r="G2807" s="11" t="s">
        <v>8368</v>
      </c>
      <c r="H2807" s="11" t="s">
        <v>33</v>
      </c>
      <c r="I2807" s="11" t="s">
        <v>32</v>
      </c>
      <c r="J2807" s="11" t="s">
        <v>8369</v>
      </c>
      <c r="K2807" s="10">
        <v>0</v>
      </c>
      <c r="L2807" s="10">
        <v>0</v>
      </c>
      <c r="M2807" s="11" t="s">
        <v>31</v>
      </c>
      <c r="N2807" s="10">
        <v>0</v>
      </c>
      <c r="O2807" s="11" t="s">
        <v>78</v>
      </c>
      <c r="P2807" s="11" t="s">
        <v>8370</v>
      </c>
      <c r="Q2807" s="11" t="s">
        <v>43</v>
      </c>
      <c r="R2807" s="10">
        <v>59</v>
      </c>
      <c r="S2807" s="11" t="s">
        <v>31</v>
      </c>
      <c r="T2807" s="11" t="s">
        <v>31</v>
      </c>
      <c r="U2807" s="11" t="s">
        <v>31</v>
      </c>
      <c r="V2807" s="10">
        <v>0</v>
      </c>
      <c r="W2807" s="11" t="s">
        <v>31</v>
      </c>
      <c r="X2807" s="11" t="s">
        <v>37</v>
      </c>
      <c r="Y2807" s="11" t="s">
        <v>64</v>
      </c>
      <c r="Z2807" s="10">
        <v>12</v>
      </c>
      <c r="AA2807" s="10">
        <v>12</v>
      </c>
      <c r="AB2807" s="12"/>
      <c r="AC2807" s="12"/>
    </row>
    <row r="2808" spans="1:29" ht="20.100000000000001" customHeight="1">
      <c r="A2808" s="8" t="s">
        <v>8371</v>
      </c>
      <c r="B2808" s="9" t="s">
        <v>31</v>
      </c>
      <c r="C2808" s="10">
        <v>30</v>
      </c>
      <c r="D2808" s="10">
        <v>207</v>
      </c>
      <c r="E2808" s="11" t="s">
        <v>8214</v>
      </c>
      <c r="F2808" s="10">
        <v>120</v>
      </c>
      <c r="G2808" s="10">
        <v>471</v>
      </c>
      <c r="H2808" s="11" t="s">
        <v>33</v>
      </c>
      <c r="I2808" s="11" t="s">
        <v>48</v>
      </c>
      <c r="J2808" s="10">
        <v>0</v>
      </c>
      <c r="K2808" s="10">
        <v>0</v>
      </c>
      <c r="L2808" s="10">
        <v>8</v>
      </c>
      <c r="M2808" s="11" t="s">
        <v>33</v>
      </c>
      <c r="N2808" s="10">
        <v>0</v>
      </c>
      <c r="O2808" s="11" t="s">
        <v>119</v>
      </c>
      <c r="P2808" s="11" t="s">
        <v>8372</v>
      </c>
      <c r="Q2808" s="11" t="s">
        <v>36</v>
      </c>
      <c r="R2808" s="10">
        <v>41</v>
      </c>
      <c r="S2808" s="11" t="s">
        <v>31</v>
      </c>
      <c r="T2808" s="11" t="s">
        <v>31</v>
      </c>
      <c r="U2808" s="11" t="s">
        <v>31</v>
      </c>
      <c r="V2808" s="10">
        <v>0</v>
      </c>
      <c r="W2808" s="11" t="s">
        <v>33</v>
      </c>
      <c r="X2808" s="11" t="s">
        <v>44</v>
      </c>
      <c r="Y2808" s="11" t="s">
        <v>64</v>
      </c>
      <c r="Z2808" s="10">
        <v>37</v>
      </c>
      <c r="AA2808" s="10">
        <v>1106</v>
      </c>
      <c r="AB2808" s="12"/>
      <c r="AC2808" s="12"/>
    </row>
    <row r="2809" spans="1:29" ht="20.100000000000001" customHeight="1">
      <c r="A2809" s="8" t="s">
        <v>8373</v>
      </c>
      <c r="B2809" s="9" t="s">
        <v>31</v>
      </c>
      <c r="C2809" s="10">
        <v>9</v>
      </c>
      <c r="D2809" s="10">
        <v>47</v>
      </c>
      <c r="E2809" s="11" t="s">
        <v>1793</v>
      </c>
      <c r="F2809" s="10">
        <v>36</v>
      </c>
      <c r="G2809" s="11" t="s">
        <v>8374</v>
      </c>
      <c r="H2809" s="11" t="s">
        <v>33</v>
      </c>
      <c r="I2809" s="11" t="s">
        <v>32</v>
      </c>
      <c r="J2809" s="11" t="s">
        <v>2131</v>
      </c>
      <c r="K2809" s="10">
        <v>0</v>
      </c>
      <c r="L2809" s="10">
        <v>6</v>
      </c>
      <c r="M2809" s="11" t="s">
        <v>33</v>
      </c>
      <c r="N2809" s="10">
        <v>0</v>
      </c>
      <c r="O2809" s="11" t="s">
        <v>194</v>
      </c>
      <c r="P2809" s="11" t="s">
        <v>8375</v>
      </c>
      <c r="Q2809" s="11" t="s">
        <v>36</v>
      </c>
      <c r="R2809" s="10">
        <v>36</v>
      </c>
      <c r="S2809" s="11" t="s">
        <v>31</v>
      </c>
      <c r="T2809" s="11" t="s">
        <v>31</v>
      </c>
      <c r="U2809" s="11" t="s">
        <v>31</v>
      </c>
      <c r="V2809" s="10">
        <v>0</v>
      </c>
      <c r="W2809" s="11" t="s">
        <v>33</v>
      </c>
      <c r="X2809" s="11" t="s">
        <v>37</v>
      </c>
      <c r="Y2809" s="11" t="s">
        <v>38</v>
      </c>
      <c r="Z2809" s="10">
        <v>32</v>
      </c>
      <c r="AA2809" s="10">
        <v>280</v>
      </c>
      <c r="AB2809" s="12"/>
      <c r="AC2809" s="12"/>
    </row>
    <row r="2810" spans="1:29" ht="20.100000000000001" customHeight="1">
      <c r="A2810" s="8" t="s">
        <v>8376</v>
      </c>
      <c r="B2810" s="9" t="s">
        <v>31</v>
      </c>
      <c r="C2810" s="10">
        <v>60</v>
      </c>
      <c r="D2810" s="10">
        <v>99</v>
      </c>
      <c r="E2810" s="11" t="s">
        <v>8377</v>
      </c>
      <c r="F2810" s="10">
        <v>240</v>
      </c>
      <c r="G2810" s="10">
        <v>678</v>
      </c>
      <c r="H2810" s="11" t="s">
        <v>33</v>
      </c>
      <c r="I2810" s="11" t="s">
        <v>32</v>
      </c>
      <c r="J2810" s="10">
        <v>339</v>
      </c>
      <c r="K2810" s="10">
        <v>0</v>
      </c>
      <c r="L2810" s="10">
        <v>0</v>
      </c>
      <c r="M2810" s="11" t="s">
        <v>31</v>
      </c>
      <c r="N2810" s="10">
        <v>0</v>
      </c>
      <c r="O2810" s="11" t="s">
        <v>41</v>
      </c>
      <c r="P2810" s="11" t="s">
        <v>8378</v>
      </c>
      <c r="Q2810" s="11" t="s">
        <v>43</v>
      </c>
      <c r="R2810" s="10">
        <v>51</v>
      </c>
      <c r="S2810" s="11" t="s">
        <v>31</v>
      </c>
      <c r="T2810" s="11" t="s">
        <v>31</v>
      </c>
      <c r="U2810" s="11" t="s">
        <v>31</v>
      </c>
      <c r="V2810" s="10">
        <v>0</v>
      </c>
      <c r="W2810" s="11" t="s">
        <v>31</v>
      </c>
      <c r="X2810" s="11" t="s">
        <v>63</v>
      </c>
      <c r="Y2810" s="11" t="s">
        <v>38</v>
      </c>
      <c r="Z2810" s="10">
        <v>12</v>
      </c>
      <c r="AA2810" s="10">
        <v>738</v>
      </c>
      <c r="AB2810" s="12"/>
      <c r="AC2810" s="12"/>
    </row>
    <row r="2811" spans="1:29" ht="20.100000000000001" customHeight="1">
      <c r="A2811" s="8" t="s">
        <v>8379</v>
      </c>
      <c r="B2811" s="9" t="s">
        <v>31</v>
      </c>
      <c r="C2811" s="10">
        <v>45</v>
      </c>
      <c r="D2811" s="10">
        <v>189</v>
      </c>
      <c r="E2811" s="11" t="s">
        <v>8380</v>
      </c>
      <c r="F2811" s="10">
        <v>180</v>
      </c>
      <c r="G2811" s="11" t="s">
        <v>8381</v>
      </c>
      <c r="H2811" s="11" t="s">
        <v>33</v>
      </c>
      <c r="I2811" s="11" t="s">
        <v>32</v>
      </c>
      <c r="J2811" s="11" t="s">
        <v>6214</v>
      </c>
      <c r="K2811" s="10">
        <v>0</v>
      </c>
      <c r="L2811" s="10">
        <v>10</v>
      </c>
      <c r="M2811" s="11" t="s">
        <v>33</v>
      </c>
      <c r="N2811" s="10">
        <v>0</v>
      </c>
      <c r="O2811" s="11" t="s">
        <v>164</v>
      </c>
      <c r="P2811" s="11" t="s">
        <v>8382</v>
      </c>
      <c r="Q2811" s="11" t="s">
        <v>36</v>
      </c>
      <c r="R2811" s="10">
        <v>66</v>
      </c>
      <c r="S2811" s="11" t="s">
        <v>31</v>
      </c>
      <c r="T2811" s="11" t="s">
        <v>33</v>
      </c>
      <c r="U2811" s="11" t="s">
        <v>31</v>
      </c>
      <c r="V2811" s="10">
        <v>0</v>
      </c>
      <c r="W2811" s="11" t="s">
        <v>33</v>
      </c>
      <c r="X2811" s="11" t="s">
        <v>44</v>
      </c>
      <c r="Y2811" s="11" t="s">
        <v>38</v>
      </c>
      <c r="Z2811" s="10">
        <v>55</v>
      </c>
      <c r="AA2811" s="10">
        <v>2430</v>
      </c>
      <c r="AB2811" s="12"/>
      <c r="AC2811" s="12"/>
    </row>
    <row r="2812" spans="1:29" ht="20.100000000000001" customHeight="1">
      <c r="A2812" s="8" t="s">
        <v>8383</v>
      </c>
      <c r="B2812" s="9" t="s">
        <v>31</v>
      </c>
      <c r="C2812" s="10">
        <v>7</v>
      </c>
      <c r="D2812" s="10">
        <v>45</v>
      </c>
      <c r="E2812" s="11" t="s">
        <v>3132</v>
      </c>
      <c r="F2812" s="10">
        <v>28</v>
      </c>
      <c r="G2812" s="11" t="s">
        <v>6839</v>
      </c>
      <c r="H2812" s="11" t="s">
        <v>33</v>
      </c>
      <c r="I2812" s="11" t="s">
        <v>32</v>
      </c>
      <c r="J2812" s="11" t="s">
        <v>8384</v>
      </c>
      <c r="K2812" s="10">
        <v>0</v>
      </c>
      <c r="L2812" s="10">
        <v>12</v>
      </c>
      <c r="M2812" s="11" t="s">
        <v>33</v>
      </c>
      <c r="N2812" s="10">
        <v>0</v>
      </c>
      <c r="O2812" s="11" t="s">
        <v>222</v>
      </c>
      <c r="P2812" s="11" t="s">
        <v>8385</v>
      </c>
      <c r="Q2812" s="11" t="s">
        <v>43</v>
      </c>
      <c r="R2812" s="10">
        <v>24</v>
      </c>
      <c r="S2812" s="11" t="s">
        <v>33</v>
      </c>
      <c r="T2812" s="11" t="s">
        <v>31</v>
      </c>
      <c r="U2812" s="11" t="s">
        <v>31</v>
      </c>
      <c r="V2812" s="10">
        <v>0</v>
      </c>
      <c r="W2812" s="11" t="s">
        <v>31</v>
      </c>
      <c r="X2812" s="11" t="s">
        <v>37</v>
      </c>
      <c r="Y2812" s="11" t="s">
        <v>38</v>
      </c>
      <c r="Z2812" s="10">
        <v>45</v>
      </c>
      <c r="AA2812" s="10">
        <v>298</v>
      </c>
      <c r="AB2812" s="12"/>
      <c r="AC2812" s="12"/>
    </row>
    <row r="2813" spans="1:29" ht="20.100000000000001" customHeight="1">
      <c r="A2813" s="8" t="s">
        <v>8386</v>
      </c>
      <c r="B2813" s="9" t="s">
        <v>31</v>
      </c>
      <c r="C2813" s="10">
        <v>8</v>
      </c>
      <c r="D2813" s="10">
        <v>22</v>
      </c>
      <c r="E2813" s="11" t="s">
        <v>8387</v>
      </c>
      <c r="F2813" s="10">
        <v>32</v>
      </c>
      <c r="G2813" s="11" t="s">
        <v>962</v>
      </c>
      <c r="H2813" s="11" t="s">
        <v>33</v>
      </c>
      <c r="I2813" s="11" t="s">
        <v>32</v>
      </c>
      <c r="J2813" s="11" t="s">
        <v>5195</v>
      </c>
      <c r="K2813" s="10">
        <v>0</v>
      </c>
      <c r="L2813" s="10">
        <v>9</v>
      </c>
      <c r="M2813" s="11" t="s">
        <v>33</v>
      </c>
      <c r="N2813" s="10">
        <v>0</v>
      </c>
      <c r="O2813" s="11" t="s">
        <v>1799</v>
      </c>
      <c r="P2813" s="11" t="s">
        <v>8388</v>
      </c>
      <c r="Q2813" s="11" t="s">
        <v>43</v>
      </c>
      <c r="R2813" s="10">
        <v>19</v>
      </c>
      <c r="S2813" s="11" t="s">
        <v>33</v>
      </c>
      <c r="T2813" s="11" t="s">
        <v>31</v>
      </c>
      <c r="U2813" s="11" t="s">
        <v>31</v>
      </c>
      <c r="V2813" s="10">
        <v>0</v>
      </c>
      <c r="W2813" s="11" t="s">
        <v>31</v>
      </c>
      <c r="X2813" s="11" t="s">
        <v>37</v>
      </c>
      <c r="Y2813" s="11" t="s">
        <v>64</v>
      </c>
      <c r="Z2813" s="10">
        <v>22</v>
      </c>
      <c r="AA2813" s="10">
        <v>175</v>
      </c>
      <c r="AB2813" s="12"/>
      <c r="AC2813" s="12"/>
    </row>
    <row r="2814" spans="1:29" ht="20.100000000000001" customHeight="1">
      <c r="A2814" s="8" t="s">
        <v>8389</v>
      </c>
      <c r="B2814" s="9" t="s">
        <v>31</v>
      </c>
      <c r="C2814" s="10">
        <v>40</v>
      </c>
      <c r="D2814" s="10">
        <v>115</v>
      </c>
      <c r="E2814" s="11" t="s">
        <v>8390</v>
      </c>
      <c r="F2814" s="10">
        <v>160</v>
      </c>
      <c r="G2814" s="10">
        <v>448</v>
      </c>
      <c r="H2814" s="11" t="s">
        <v>33</v>
      </c>
      <c r="I2814" s="11" t="s">
        <v>32</v>
      </c>
      <c r="J2814" s="11" t="s">
        <v>8391</v>
      </c>
      <c r="K2814" s="10">
        <v>0</v>
      </c>
      <c r="L2814" s="10">
        <v>15</v>
      </c>
      <c r="M2814" s="11" t="s">
        <v>33</v>
      </c>
      <c r="N2814" s="10">
        <v>0</v>
      </c>
      <c r="O2814" s="11" t="s">
        <v>52</v>
      </c>
      <c r="P2814" s="11" t="s">
        <v>8392</v>
      </c>
      <c r="Q2814" s="11" t="s">
        <v>36</v>
      </c>
      <c r="R2814" s="10">
        <v>26</v>
      </c>
      <c r="S2814" s="11" t="s">
        <v>33</v>
      </c>
      <c r="T2814" s="11" t="s">
        <v>31</v>
      </c>
      <c r="U2814" s="11" t="s">
        <v>31</v>
      </c>
      <c r="V2814" s="10">
        <v>0</v>
      </c>
      <c r="W2814" s="11" t="s">
        <v>33</v>
      </c>
      <c r="X2814" s="11" t="s">
        <v>44</v>
      </c>
      <c r="Y2814" s="11" t="s">
        <v>38</v>
      </c>
      <c r="Z2814" s="10">
        <v>59</v>
      </c>
      <c r="AA2814" s="10">
        <v>2364</v>
      </c>
      <c r="AB2814" s="12"/>
      <c r="AC2814" s="12"/>
    </row>
    <row r="2815" spans="1:29" ht="20.100000000000001" customHeight="1">
      <c r="A2815" s="8" t="s">
        <v>8393</v>
      </c>
      <c r="B2815" s="9" t="s">
        <v>31</v>
      </c>
      <c r="C2815" s="10">
        <v>10</v>
      </c>
      <c r="D2815" s="10">
        <v>14</v>
      </c>
      <c r="E2815" s="11" t="s">
        <v>5461</v>
      </c>
      <c r="F2815" s="10">
        <v>40</v>
      </c>
      <c r="G2815" s="10">
        <v>122</v>
      </c>
      <c r="H2815" s="11" t="s">
        <v>33</v>
      </c>
      <c r="I2815" s="11" t="s">
        <v>32</v>
      </c>
      <c r="J2815" s="10">
        <v>61</v>
      </c>
      <c r="K2815" s="10">
        <v>0</v>
      </c>
      <c r="L2815" s="10">
        <v>3</v>
      </c>
      <c r="M2815" s="11" t="s">
        <v>31</v>
      </c>
      <c r="N2815" s="10">
        <v>27</v>
      </c>
      <c r="O2815" s="11" t="s">
        <v>306</v>
      </c>
      <c r="P2815" s="11" t="s">
        <v>8394</v>
      </c>
      <c r="Q2815" s="11" t="s">
        <v>43</v>
      </c>
      <c r="R2815" s="10">
        <v>42</v>
      </c>
      <c r="S2815" s="11" t="s">
        <v>31</v>
      </c>
      <c r="T2815" s="11" t="s">
        <v>31</v>
      </c>
      <c r="U2815" s="11" t="s">
        <v>31</v>
      </c>
      <c r="V2815" s="10">
        <v>0</v>
      </c>
      <c r="W2815" s="11" t="s">
        <v>31</v>
      </c>
      <c r="X2815" s="11" t="s">
        <v>37</v>
      </c>
      <c r="Y2815" s="11" t="s">
        <v>38</v>
      </c>
      <c r="Z2815" s="10">
        <v>31</v>
      </c>
      <c r="AA2815" s="10">
        <v>303</v>
      </c>
      <c r="AB2815" s="12"/>
      <c r="AC2815" s="12"/>
    </row>
    <row r="2816" spans="1:29" ht="20.100000000000001" customHeight="1">
      <c r="A2816" s="8" t="s">
        <v>8395</v>
      </c>
      <c r="B2816" s="9" t="s">
        <v>31</v>
      </c>
      <c r="C2816" s="10">
        <v>42</v>
      </c>
      <c r="D2816" s="10">
        <v>343</v>
      </c>
      <c r="E2816" s="11" t="s">
        <v>8396</v>
      </c>
      <c r="F2816" s="10">
        <v>168</v>
      </c>
      <c r="G2816" s="10">
        <v>630</v>
      </c>
      <c r="H2816" s="11" t="s">
        <v>33</v>
      </c>
      <c r="I2816" s="11" t="s">
        <v>48</v>
      </c>
      <c r="J2816" s="10">
        <v>0</v>
      </c>
      <c r="K2816" s="10">
        <v>0</v>
      </c>
      <c r="L2816" s="10">
        <v>3</v>
      </c>
      <c r="M2816" s="11" t="s">
        <v>33</v>
      </c>
      <c r="N2816" s="10">
        <v>0</v>
      </c>
      <c r="O2816" s="11" t="s">
        <v>216</v>
      </c>
      <c r="P2816" s="11" t="s">
        <v>8397</v>
      </c>
      <c r="Q2816" s="11" t="s">
        <v>43</v>
      </c>
      <c r="R2816" s="10">
        <v>66</v>
      </c>
      <c r="S2816" s="11" t="s">
        <v>31</v>
      </c>
      <c r="T2816" s="11" t="s">
        <v>33</v>
      </c>
      <c r="U2816" s="11" t="s">
        <v>31</v>
      </c>
      <c r="V2816" s="10">
        <v>0</v>
      </c>
      <c r="W2816" s="11" t="s">
        <v>31</v>
      </c>
      <c r="X2816" s="11" t="s">
        <v>44</v>
      </c>
      <c r="Y2816" s="11" t="s">
        <v>38</v>
      </c>
      <c r="Z2816" s="10">
        <v>54</v>
      </c>
      <c r="AA2816" s="10">
        <v>2252</v>
      </c>
      <c r="AB2816" s="12"/>
      <c r="AC2816" s="12"/>
    </row>
    <row r="2817" spans="1:29" ht="20.100000000000001" customHeight="1">
      <c r="A2817" s="8" t="s">
        <v>8398</v>
      </c>
      <c r="B2817" s="9" t="s">
        <v>31</v>
      </c>
      <c r="C2817" s="10">
        <v>26</v>
      </c>
      <c r="D2817" s="10">
        <v>118</v>
      </c>
      <c r="E2817" s="11" t="s">
        <v>8399</v>
      </c>
      <c r="F2817" s="10">
        <v>104</v>
      </c>
      <c r="G2817" s="10">
        <v>403</v>
      </c>
      <c r="H2817" s="11" t="s">
        <v>33</v>
      </c>
      <c r="I2817" s="11" t="s">
        <v>32</v>
      </c>
      <c r="J2817" s="11" t="s">
        <v>5580</v>
      </c>
      <c r="K2817" s="10">
        <v>0</v>
      </c>
      <c r="L2817" s="10">
        <v>8</v>
      </c>
      <c r="M2817" s="11" t="s">
        <v>33</v>
      </c>
      <c r="N2817" s="10">
        <v>0</v>
      </c>
      <c r="O2817" s="11" t="s">
        <v>198</v>
      </c>
      <c r="P2817" s="11" t="s">
        <v>8400</v>
      </c>
      <c r="Q2817" s="11" t="s">
        <v>36</v>
      </c>
      <c r="R2817" s="10">
        <v>27</v>
      </c>
      <c r="S2817" s="11" t="s">
        <v>33</v>
      </c>
      <c r="T2817" s="11" t="s">
        <v>31</v>
      </c>
      <c r="U2817" s="11" t="s">
        <v>31</v>
      </c>
      <c r="V2817" s="10">
        <v>0</v>
      </c>
      <c r="W2817" s="11" t="s">
        <v>33</v>
      </c>
      <c r="X2817" s="11" t="s">
        <v>37</v>
      </c>
      <c r="Y2817" s="11" t="s">
        <v>64</v>
      </c>
      <c r="Z2817" s="10">
        <v>21</v>
      </c>
      <c r="AA2817" s="10">
        <v>538</v>
      </c>
      <c r="AB2817" s="12"/>
      <c r="AC2817" s="12"/>
    </row>
    <row r="2818" spans="1:29" ht="20.100000000000001" customHeight="1">
      <c r="A2818" s="8" t="s">
        <v>8401</v>
      </c>
      <c r="B2818" s="9" t="s">
        <v>31</v>
      </c>
      <c r="C2818" s="10">
        <v>35</v>
      </c>
      <c r="D2818" s="10">
        <v>150</v>
      </c>
      <c r="E2818" s="11" t="s">
        <v>8402</v>
      </c>
      <c r="F2818" s="10">
        <v>140</v>
      </c>
      <c r="G2818" s="10">
        <v>280</v>
      </c>
      <c r="H2818" s="11" t="s">
        <v>33</v>
      </c>
      <c r="I2818" s="11" t="s">
        <v>32</v>
      </c>
      <c r="J2818" s="10">
        <v>70</v>
      </c>
      <c r="K2818" s="10">
        <v>0</v>
      </c>
      <c r="L2818" s="10">
        <v>20</v>
      </c>
      <c r="M2818" s="11" t="s">
        <v>33</v>
      </c>
      <c r="N2818" s="10">
        <v>0</v>
      </c>
      <c r="O2818" s="11" t="s">
        <v>74</v>
      </c>
      <c r="P2818" s="11" t="s">
        <v>8403</v>
      </c>
      <c r="Q2818" s="11" t="s">
        <v>36</v>
      </c>
      <c r="R2818" s="10">
        <v>29</v>
      </c>
      <c r="S2818" s="11" t="s">
        <v>33</v>
      </c>
      <c r="T2818" s="11" t="s">
        <v>31</v>
      </c>
      <c r="U2818" s="11" t="s">
        <v>31</v>
      </c>
      <c r="V2818" s="10">
        <v>0</v>
      </c>
      <c r="W2818" s="11" t="s">
        <v>31</v>
      </c>
      <c r="X2818" s="11" t="s">
        <v>44</v>
      </c>
      <c r="Y2818" s="11" t="s">
        <v>64</v>
      </c>
      <c r="Z2818" s="10">
        <v>27</v>
      </c>
      <c r="AA2818" s="10">
        <v>944</v>
      </c>
      <c r="AB2818" s="12"/>
      <c r="AC2818" s="12"/>
    </row>
    <row r="2819" spans="1:29" ht="20.100000000000001" customHeight="1">
      <c r="A2819" s="8" t="s">
        <v>8404</v>
      </c>
      <c r="B2819" s="9" t="s">
        <v>31</v>
      </c>
      <c r="C2819" s="10">
        <v>64</v>
      </c>
      <c r="D2819" s="10">
        <v>312</v>
      </c>
      <c r="E2819" s="10">
        <v>826</v>
      </c>
      <c r="F2819" s="10">
        <v>256</v>
      </c>
      <c r="G2819" s="11" t="s">
        <v>8405</v>
      </c>
      <c r="H2819" s="11" t="s">
        <v>33</v>
      </c>
      <c r="I2819" s="11" t="s">
        <v>32</v>
      </c>
      <c r="J2819" s="11" t="s">
        <v>8406</v>
      </c>
      <c r="K2819" s="10">
        <v>0</v>
      </c>
      <c r="L2819" s="10">
        <v>3</v>
      </c>
      <c r="M2819" s="11" t="s">
        <v>33</v>
      </c>
      <c r="N2819" s="10">
        <v>0</v>
      </c>
      <c r="O2819" s="11" t="s">
        <v>98</v>
      </c>
      <c r="P2819" s="11" t="s">
        <v>8407</v>
      </c>
      <c r="Q2819" s="11" t="s">
        <v>36</v>
      </c>
      <c r="R2819" s="10">
        <v>69</v>
      </c>
      <c r="S2819" s="11" t="s">
        <v>31</v>
      </c>
      <c r="T2819" s="11" t="s">
        <v>33</v>
      </c>
      <c r="U2819" s="11" t="s">
        <v>31</v>
      </c>
      <c r="V2819" s="10">
        <v>0</v>
      </c>
      <c r="W2819" s="11" t="s">
        <v>33</v>
      </c>
      <c r="X2819" s="11" t="s">
        <v>63</v>
      </c>
      <c r="Y2819" s="11" t="s">
        <v>64</v>
      </c>
      <c r="Z2819" s="10">
        <v>65</v>
      </c>
      <c r="AA2819" s="10">
        <v>4117</v>
      </c>
      <c r="AB2819" s="12"/>
      <c r="AC2819" s="12"/>
    </row>
    <row r="2820" spans="1:29" ht="20.100000000000001" customHeight="1">
      <c r="A2820" s="8" t="s">
        <v>8408</v>
      </c>
      <c r="B2820" s="9" t="s">
        <v>31</v>
      </c>
      <c r="C2820" s="10">
        <v>57</v>
      </c>
      <c r="D2820" s="10">
        <v>398</v>
      </c>
      <c r="E2820" s="11" t="s">
        <v>8409</v>
      </c>
      <c r="F2820" s="10">
        <v>228</v>
      </c>
      <c r="G2820" s="11" t="s">
        <v>8410</v>
      </c>
      <c r="H2820" s="11" t="s">
        <v>33</v>
      </c>
      <c r="I2820" s="11" t="s">
        <v>32</v>
      </c>
      <c r="J2820" s="11" t="s">
        <v>8411</v>
      </c>
      <c r="K2820" s="10">
        <v>0</v>
      </c>
      <c r="L2820" s="10">
        <v>9</v>
      </c>
      <c r="M2820" s="11" t="s">
        <v>31</v>
      </c>
      <c r="N2820" s="10">
        <v>0</v>
      </c>
      <c r="O2820" s="11" t="s">
        <v>126</v>
      </c>
      <c r="P2820" s="11" t="s">
        <v>8412</v>
      </c>
      <c r="Q2820" s="11" t="s">
        <v>43</v>
      </c>
      <c r="R2820" s="10">
        <v>46</v>
      </c>
      <c r="S2820" s="11" t="s">
        <v>31</v>
      </c>
      <c r="T2820" s="11" t="s">
        <v>31</v>
      </c>
      <c r="U2820" s="11" t="s">
        <v>31</v>
      </c>
      <c r="V2820" s="10">
        <v>0</v>
      </c>
      <c r="W2820" s="11" t="s">
        <v>31</v>
      </c>
      <c r="X2820" s="11" t="s">
        <v>44</v>
      </c>
      <c r="Y2820" s="11" t="s">
        <v>38</v>
      </c>
      <c r="Z2820" s="10">
        <v>37</v>
      </c>
      <c r="AA2820" s="10">
        <v>2100</v>
      </c>
      <c r="AB2820" s="12"/>
      <c r="AC2820" s="12"/>
    </row>
    <row r="2821" spans="1:29" ht="20.100000000000001" customHeight="1">
      <c r="A2821" s="8" t="s">
        <v>8413</v>
      </c>
      <c r="B2821" s="9" t="s">
        <v>31</v>
      </c>
      <c r="C2821" s="10">
        <v>20</v>
      </c>
      <c r="D2821" s="10">
        <v>50</v>
      </c>
      <c r="E2821" s="11" t="s">
        <v>2943</v>
      </c>
      <c r="F2821" s="10">
        <v>80</v>
      </c>
      <c r="G2821" s="10">
        <v>150</v>
      </c>
      <c r="H2821" s="11" t="s">
        <v>33</v>
      </c>
      <c r="I2821" s="11" t="s">
        <v>32</v>
      </c>
      <c r="J2821" s="10">
        <v>50</v>
      </c>
      <c r="K2821" s="10">
        <v>0</v>
      </c>
      <c r="L2821" s="10">
        <v>1</v>
      </c>
      <c r="M2821" s="11" t="s">
        <v>33</v>
      </c>
      <c r="N2821" s="10">
        <v>0</v>
      </c>
      <c r="O2821" s="11" t="s">
        <v>222</v>
      </c>
      <c r="P2821" s="11" t="s">
        <v>8414</v>
      </c>
      <c r="Q2821" s="11" t="s">
        <v>43</v>
      </c>
      <c r="R2821" s="10">
        <v>53</v>
      </c>
      <c r="S2821" s="11" t="s">
        <v>31</v>
      </c>
      <c r="T2821" s="11" t="s">
        <v>31</v>
      </c>
      <c r="U2821" s="11" t="s">
        <v>31</v>
      </c>
      <c r="V2821" s="10">
        <v>0</v>
      </c>
      <c r="W2821" s="11" t="s">
        <v>31</v>
      </c>
      <c r="X2821" s="11" t="s">
        <v>44</v>
      </c>
      <c r="Y2821" s="11" t="s">
        <v>64</v>
      </c>
      <c r="Z2821" s="10">
        <v>36</v>
      </c>
      <c r="AA2821" s="10">
        <v>704</v>
      </c>
      <c r="AB2821" s="12"/>
      <c r="AC2821" s="12"/>
    </row>
    <row r="2822" spans="1:29" ht="20.100000000000001" customHeight="1">
      <c r="A2822" s="8" t="s">
        <v>8415</v>
      </c>
      <c r="B2822" s="9" t="s">
        <v>31</v>
      </c>
      <c r="C2822" s="10">
        <v>47</v>
      </c>
      <c r="D2822" s="10">
        <v>164</v>
      </c>
      <c r="E2822" s="11" t="s">
        <v>8416</v>
      </c>
      <c r="F2822" s="10">
        <v>188</v>
      </c>
      <c r="G2822" s="11" t="s">
        <v>8417</v>
      </c>
      <c r="H2822" s="11" t="s">
        <v>33</v>
      </c>
      <c r="I2822" s="11" t="s">
        <v>32</v>
      </c>
      <c r="J2822" s="11" t="s">
        <v>8418</v>
      </c>
      <c r="K2822" s="10">
        <v>0</v>
      </c>
      <c r="L2822" s="10">
        <v>4</v>
      </c>
      <c r="M2822" s="11" t="s">
        <v>33</v>
      </c>
      <c r="N2822" s="10">
        <v>0</v>
      </c>
      <c r="O2822" s="11" t="s">
        <v>90</v>
      </c>
      <c r="P2822" s="11" t="s">
        <v>8419</v>
      </c>
      <c r="Q2822" s="11" t="s">
        <v>36</v>
      </c>
      <c r="R2822" s="10">
        <v>41</v>
      </c>
      <c r="S2822" s="11" t="s">
        <v>31</v>
      </c>
      <c r="T2822" s="11" t="s">
        <v>31</v>
      </c>
      <c r="U2822" s="11" t="s">
        <v>31</v>
      </c>
      <c r="V2822" s="10">
        <v>0</v>
      </c>
      <c r="W2822" s="11" t="s">
        <v>33</v>
      </c>
      <c r="X2822" s="11" t="s">
        <v>37</v>
      </c>
      <c r="Y2822" s="11" t="s">
        <v>64</v>
      </c>
      <c r="Z2822" s="10">
        <v>35</v>
      </c>
      <c r="AA2822" s="10">
        <v>1657</v>
      </c>
      <c r="AB2822" s="12"/>
      <c r="AC2822" s="12"/>
    </row>
    <row r="2823" spans="1:29" ht="20.100000000000001" customHeight="1">
      <c r="A2823" s="8" t="s">
        <v>8420</v>
      </c>
      <c r="B2823" s="9" t="s">
        <v>31</v>
      </c>
      <c r="C2823" s="10">
        <v>13</v>
      </c>
      <c r="D2823" s="10">
        <v>26</v>
      </c>
      <c r="E2823" s="11" t="s">
        <v>2480</v>
      </c>
      <c r="F2823" s="10">
        <v>52</v>
      </c>
      <c r="G2823" s="11" t="s">
        <v>805</v>
      </c>
      <c r="H2823" s="11" t="s">
        <v>33</v>
      </c>
      <c r="I2823" s="11" t="s">
        <v>32</v>
      </c>
      <c r="J2823" s="11" t="s">
        <v>8421</v>
      </c>
      <c r="K2823" s="10">
        <v>0</v>
      </c>
      <c r="L2823" s="10">
        <v>0</v>
      </c>
      <c r="M2823" s="11" t="s">
        <v>31</v>
      </c>
      <c r="N2823" s="10">
        <v>0</v>
      </c>
      <c r="O2823" s="11" t="s">
        <v>57</v>
      </c>
      <c r="P2823" s="11" t="s">
        <v>8422</v>
      </c>
      <c r="Q2823" s="11" t="s">
        <v>36</v>
      </c>
      <c r="R2823" s="10">
        <v>58</v>
      </c>
      <c r="S2823" s="11" t="s">
        <v>31</v>
      </c>
      <c r="T2823" s="11" t="s">
        <v>31</v>
      </c>
      <c r="U2823" s="11" t="s">
        <v>31</v>
      </c>
      <c r="V2823" s="10">
        <v>0</v>
      </c>
      <c r="W2823" s="11" t="s">
        <v>31</v>
      </c>
      <c r="X2823" s="11" t="s">
        <v>63</v>
      </c>
      <c r="Y2823" s="11" t="s">
        <v>38</v>
      </c>
      <c r="Z2823" s="10">
        <v>13</v>
      </c>
      <c r="AA2823" s="10">
        <v>166</v>
      </c>
      <c r="AB2823" s="12"/>
      <c r="AC2823" s="12"/>
    </row>
    <row r="2824" spans="1:29" ht="20.100000000000001" customHeight="1">
      <c r="A2824" s="8" t="s">
        <v>8423</v>
      </c>
      <c r="B2824" s="9" t="s">
        <v>31</v>
      </c>
      <c r="C2824" s="10">
        <v>12</v>
      </c>
      <c r="D2824" s="10">
        <v>56</v>
      </c>
      <c r="E2824" s="11" t="s">
        <v>8424</v>
      </c>
      <c r="F2824" s="10">
        <v>48</v>
      </c>
      <c r="G2824" s="10">
        <v>144</v>
      </c>
      <c r="H2824" s="11" t="s">
        <v>33</v>
      </c>
      <c r="I2824" s="11" t="s">
        <v>32</v>
      </c>
      <c r="J2824" s="10">
        <v>36</v>
      </c>
      <c r="K2824" s="10">
        <v>0</v>
      </c>
      <c r="L2824" s="10">
        <v>3</v>
      </c>
      <c r="M2824" s="11" t="s">
        <v>33</v>
      </c>
      <c r="N2824" s="10">
        <v>0</v>
      </c>
      <c r="O2824" s="11" t="s">
        <v>222</v>
      </c>
      <c r="P2824" s="11" t="s">
        <v>8425</v>
      </c>
      <c r="Q2824" s="11" t="s">
        <v>43</v>
      </c>
      <c r="R2824" s="10">
        <v>37</v>
      </c>
      <c r="S2824" s="11" t="s">
        <v>31</v>
      </c>
      <c r="T2824" s="11" t="s">
        <v>31</v>
      </c>
      <c r="U2824" s="11" t="s">
        <v>31</v>
      </c>
      <c r="V2824" s="10">
        <v>0</v>
      </c>
      <c r="W2824" s="11" t="s">
        <v>31</v>
      </c>
      <c r="X2824" s="11" t="s">
        <v>37</v>
      </c>
      <c r="Y2824" s="11" t="s">
        <v>38</v>
      </c>
      <c r="Z2824" s="10">
        <v>55</v>
      </c>
      <c r="AA2824" s="10">
        <v>683</v>
      </c>
      <c r="AB2824" s="12"/>
      <c r="AC2824" s="12"/>
    </row>
    <row r="2825" spans="1:29" ht="20.100000000000001" customHeight="1">
      <c r="A2825" s="8" t="s">
        <v>8426</v>
      </c>
      <c r="B2825" s="9" t="s">
        <v>31</v>
      </c>
      <c r="C2825" s="10">
        <v>72</v>
      </c>
      <c r="D2825" s="10">
        <v>231</v>
      </c>
      <c r="E2825" s="10">
        <v>574</v>
      </c>
      <c r="F2825" s="10">
        <v>288</v>
      </c>
      <c r="G2825" s="10">
        <v>756</v>
      </c>
      <c r="H2825" s="11" t="s">
        <v>33</v>
      </c>
      <c r="I2825" s="11" t="s">
        <v>32</v>
      </c>
      <c r="J2825" s="10">
        <v>252</v>
      </c>
      <c r="K2825" s="10">
        <v>0</v>
      </c>
      <c r="L2825" s="10">
        <v>5</v>
      </c>
      <c r="M2825" s="11" t="s">
        <v>31</v>
      </c>
      <c r="N2825" s="10">
        <v>73</v>
      </c>
      <c r="O2825" s="11" t="s">
        <v>198</v>
      </c>
      <c r="P2825" s="11" t="s">
        <v>8427</v>
      </c>
      <c r="Q2825" s="11" t="s">
        <v>43</v>
      </c>
      <c r="R2825" s="10">
        <v>72</v>
      </c>
      <c r="S2825" s="11" t="s">
        <v>31</v>
      </c>
      <c r="T2825" s="11" t="s">
        <v>33</v>
      </c>
      <c r="U2825" s="11" t="s">
        <v>31</v>
      </c>
      <c r="V2825" s="10">
        <v>0</v>
      </c>
      <c r="W2825" s="11" t="s">
        <v>33</v>
      </c>
      <c r="X2825" s="11" t="s">
        <v>37</v>
      </c>
      <c r="Y2825" s="11" t="s">
        <v>38</v>
      </c>
      <c r="Z2825" s="10">
        <v>52</v>
      </c>
      <c r="AA2825" s="10">
        <v>3729</v>
      </c>
      <c r="AB2825" s="12"/>
      <c r="AC2825" s="12"/>
    </row>
    <row r="2826" spans="1:29" ht="20.100000000000001" customHeight="1">
      <c r="A2826" s="8" t="s">
        <v>8428</v>
      </c>
      <c r="B2826" s="9" t="s">
        <v>31</v>
      </c>
      <c r="C2826" s="10">
        <v>34</v>
      </c>
      <c r="D2826" s="10">
        <v>127</v>
      </c>
      <c r="E2826" s="11" t="s">
        <v>5443</v>
      </c>
      <c r="F2826" s="10">
        <v>136</v>
      </c>
      <c r="G2826" s="11" t="s">
        <v>4677</v>
      </c>
      <c r="H2826" s="11" t="s">
        <v>33</v>
      </c>
      <c r="I2826" s="11" t="s">
        <v>32</v>
      </c>
      <c r="J2826" s="11" t="s">
        <v>1274</v>
      </c>
      <c r="K2826" s="10">
        <v>0</v>
      </c>
      <c r="L2826" s="10">
        <v>5</v>
      </c>
      <c r="M2826" s="11" t="s">
        <v>33</v>
      </c>
      <c r="N2826" s="10">
        <v>0</v>
      </c>
      <c r="O2826" s="11" t="s">
        <v>222</v>
      </c>
      <c r="P2826" s="11" t="s">
        <v>8429</v>
      </c>
      <c r="Q2826" s="11" t="s">
        <v>43</v>
      </c>
      <c r="R2826" s="10">
        <v>76</v>
      </c>
      <c r="S2826" s="11" t="s">
        <v>31</v>
      </c>
      <c r="T2826" s="11" t="s">
        <v>33</v>
      </c>
      <c r="U2826" s="11" t="s">
        <v>31</v>
      </c>
      <c r="V2826" s="10">
        <v>0</v>
      </c>
      <c r="W2826" s="11" t="s">
        <v>33</v>
      </c>
      <c r="X2826" s="11" t="s">
        <v>44</v>
      </c>
      <c r="Y2826" s="11" t="s">
        <v>38</v>
      </c>
      <c r="Z2826" s="10">
        <v>43</v>
      </c>
      <c r="AA2826" s="10">
        <v>1451</v>
      </c>
      <c r="AB2826" s="12"/>
      <c r="AC2826" s="12"/>
    </row>
    <row r="2827" spans="1:29" ht="20.100000000000001" customHeight="1">
      <c r="A2827" s="8" t="s">
        <v>8430</v>
      </c>
      <c r="B2827" s="9" t="s">
        <v>31</v>
      </c>
      <c r="C2827" s="10">
        <v>29</v>
      </c>
      <c r="D2827" s="10">
        <v>183</v>
      </c>
      <c r="E2827" s="11" t="s">
        <v>4821</v>
      </c>
      <c r="F2827" s="10">
        <v>116</v>
      </c>
      <c r="G2827" s="11" t="s">
        <v>8431</v>
      </c>
      <c r="H2827" s="11" t="s">
        <v>33</v>
      </c>
      <c r="I2827" s="11" t="s">
        <v>32</v>
      </c>
      <c r="J2827" s="11" t="s">
        <v>3339</v>
      </c>
      <c r="K2827" s="10">
        <v>0</v>
      </c>
      <c r="L2827" s="10">
        <v>30</v>
      </c>
      <c r="M2827" s="11" t="s">
        <v>33</v>
      </c>
      <c r="N2827" s="10">
        <v>0</v>
      </c>
      <c r="O2827" s="11" t="s">
        <v>123</v>
      </c>
      <c r="P2827" s="11" t="s">
        <v>8432</v>
      </c>
      <c r="Q2827" s="11" t="s">
        <v>36</v>
      </c>
      <c r="R2827" s="10">
        <v>29</v>
      </c>
      <c r="S2827" s="11" t="s">
        <v>33</v>
      </c>
      <c r="T2827" s="11" t="s">
        <v>31</v>
      </c>
      <c r="U2827" s="11" t="s">
        <v>31</v>
      </c>
      <c r="V2827" s="10">
        <v>0</v>
      </c>
      <c r="W2827" s="11" t="s">
        <v>31</v>
      </c>
      <c r="X2827" s="11" t="s">
        <v>37</v>
      </c>
      <c r="Y2827" s="11" t="s">
        <v>38</v>
      </c>
      <c r="Z2827" s="10">
        <v>41</v>
      </c>
      <c r="AA2827" s="10">
        <v>1187</v>
      </c>
      <c r="AB2827" s="12"/>
      <c r="AC2827" s="12"/>
    </row>
    <row r="2828" spans="1:29" ht="20.100000000000001" customHeight="1">
      <c r="A2828" s="8" t="s">
        <v>8433</v>
      </c>
      <c r="B2828" s="9" t="s">
        <v>31</v>
      </c>
      <c r="C2828" s="10">
        <v>30</v>
      </c>
      <c r="D2828" s="10">
        <v>105</v>
      </c>
      <c r="E2828" s="11" t="s">
        <v>4846</v>
      </c>
      <c r="F2828" s="10">
        <v>120</v>
      </c>
      <c r="G2828" s="10">
        <v>324</v>
      </c>
      <c r="H2828" s="11" t="s">
        <v>33</v>
      </c>
      <c r="I2828" s="11" t="s">
        <v>32</v>
      </c>
      <c r="J2828" s="10">
        <v>81</v>
      </c>
      <c r="K2828" s="10">
        <v>0</v>
      </c>
      <c r="L2828" s="10">
        <v>10</v>
      </c>
      <c r="M2828" s="11" t="s">
        <v>33</v>
      </c>
      <c r="N2828" s="10">
        <v>0</v>
      </c>
      <c r="O2828" s="11" t="s">
        <v>268</v>
      </c>
      <c r="P2828" s="11" t="s">
        <v>8434</v>
      </c>
      <c r="Q2828" s="11" t="s">
        <v>43</v>
      </c>
      <c r="R2828" s="10">
        <v>69</v>
      </c>
      <c r="S2828" s="11" t="s">
        <v>31</v>
      </c>
      <c r="T2828" s="11" t="s">
        <v>33</v>
      </c>
      <c r="U2828" s="11" t="s">
        <v>31</v>
      </c>
      <c r="V2828" s="10">
        <v>0</v>
      </c>
      <c r="W2828" s="11" t="s">
        <v>31</v>
      </c>
      <c r="X2828" s="11" t="s">
        <v>37</v>
      </c>
      <c r="Y2828" s="11" t="s">
        <v>45</v>
      </c>
      <c r="Z2828" s="10">
        <v>35</v>
      </c>
      <c r="AA2828" s="10">
        <v>1042</v>
      </c>
      <c r="AB2828" s="12"/>
      <c r="AC2828" s="12"/>
    </row>
    <row r="2829" spans="1:29" ht="20.100000000000001" customHeight="1">
      <c r="A2829" s="8" t="s">
        <v>8435</v>
      </c>
      <c r="B2829" s="9" t="s">
        <v>31</v>
      </c>
      <c r="C2829" s="10">
        <v>33</v>
      </c>
      <c r="D2829" s="10">
        <v>85</v>
      </c>
      <c r="E2829" s="11" t="s">
        <v>8436</v>
      </c>
      <c r="F2829" s="10">
        <v>132</v>
      </c>
      <c r="G2829" s="11" t="s">
        <v>8437</v>
      </c>
      <c r="H2829" s="11" t="s">
        <v>33</v>
      </c>
      <c r="I2829" s="11" t="s">
        <v>32</v>
      </c>
      <c r="J2829" s="11" t="s">
        <v>8438</v>
      </c>
      <c r="K2829" s="10">
        <v>0</v>
      </c>
      <c r="L2829" s="10">
        <v>43</v>
      </c>
      <c r="M2829" s="11" t="s">
        <v>33</v>
      </c>
      <c r="N2829" s="10">
        <v>0</v>
      </c>
      <c r="O2829" s="11" t="s">
        <v>119</v>
      </c>
      <c r="P2829" s="11" t="s">
        <v>8439</v>
      </c>
      <c r="Q2829" s="11" t="s">
        <v>36</v>
      </c>
      <c r="R2829" s="10">
        <v>26</v>
      </c>
      <c r="S2829" s="11" t="s">
        <v>33</v>
      </c>
      <c r="T2829" s="11" t="s">
        <v>31</v>
      </c>
      <c r="U2829" s="11" t="s">
        <v>31</v>
      </c>
      <c r="V2829" s="10">
        <v>0</v>
      </c>
      <c r="W2829" s="11" t="s">
        <v>31</v>
      </c>
      <c r="X2829" s="11" t="s">
        <v>37</v>
      </c>
      <c r="Y2829" s="11" t="s">
        <v>38</v>
      </c>
      <c r="Z2829" s="10">
        <v>46</v>
      </c>
      <c r="AA2829" s="10">
        <v>1510</v>
      </c>
      <c r="AB2829" s="12"/>
      <c r="AC2829" s="12"/>
    </row>
    <row r="2830" spans="1:29" ht="20.100000000000001" customHeight="1">
      <c r="A2830" s="8" t="s">
        <v>8440</v>
      </c>
      <c r="B2830" s="9" t="s">
        <v>31</v>
      </c>
      <c r="C2830" s="10">
        <v>55</v>
      </c>
      <c r="D2830" s="10">
        <v>92</v>
      </c>
      <c r="E2830" s="11" t="s">
        <v>8441</v>
      </c>
      <c r="F2830" s="10">
        <v>220</v>
      </c>
      <c r="G2830" s="10">
        <v>671</v>
      </c>
      <c r="H2830" s="11" t="s">
        <v>33</v>
      </c>
      <c r="I2830" s="11" t="s">
        <v>32</v>
      </c>
      <c r="J2830" s="11" t="s">
        <v>8442</v>
      </c>
      <c r="K2830" s="10">
        <v>0</v>
      </c>
      <c r="L2830" s="10">
        <v>5</v>
      </c>
      <c r="M2830" s="11" t="s">
        <v>33</v>
      </c>
      <c r="N2830" s="10">
        <v>0</v>
      </c>
      <c r="O2830" s="11" t="s">
        <v>500</v>
      </c>
      <c r="P2830" s="11" t="s">
        <v>8443</v>
      </c>
      <c r="Q2830" s="11" t="s">
        <v>43</v>
      </c>
      <c r="R2830" s="10">
        <v>82</v>
      </c>
      <c r="S2830" s="11" t="s">
        <v>31</v>
      </c>
      <c r="T2830" s="11" t="s">
        <v>33</v>
      </c>
      <c r="U2830" s="11" t="s">
        <v>31</v>
      </c>
      <c r="V2830" s="10">
        <v>0</v>
      </c>
      <c r="W2830" s="11" t="s">
        <v>33</v>
      </c>
      <c r="X2830" s="11" t="s">
        <v>63</v>
      </c>
      <c r="Y2830" s="11" t="s">
        <v>38</v>
      </c>
      <c r="Z2830" s="10">
        <v>48</v>
      </c>
      <c r="AA2830" s="10">
        <v>2662</v>
      </c>
      <c r="AB2830" s="12"/>
      <c r="AC2830" s="12"/>
    </row>
    <row r="2831" spans="1:29" ht="20.100000000000001" customHeight="1">
      <c r="A2831" s="8" t="s">
        <v>8444</v>
      </c>
      <c r="B2831" s="9" t="s">
        <v>31</v>
      </c>
      <c r="C2831" s="10">
        <v>59</v>
      </c>
      <c r="D2831" s="10">
        <v>173</v>
      </c>
      <c r="E2831" s="11" t="s">
        <v>5145</v>
      </c>
      <c r="F2831" s="10">
        <v>236</v>
      </c>
      <c r="G2831" s="11" t="s">
        <v>8445</v>
      </c>
      <c r="H2831" s="11" t="s">
        <v>33</v>
      </c>
      <c r="I2831" s="11" t="s">
        <v>32</v>
      </c>
      <c r="J2831" s="11" t="s">
        <v>8446</v>
      </c>
      <c r="K2831" s="10">
        <v>0</v>
      </c>
      <c r="L2831" s="10">
        <v>2</v>
      </c>
      <c r="M2831" s="11" t="s">
        <v>31</v>
      </c>
      <c r="N2831" s="10">
        <v>96</v>
      </c>
      <c r="O2831" s="11" t="s">
        <v>158</v>
      </c>
      <c r="P2831" s="11" t="s">
        <v>8447</v>
      </c>
      <c r="Q2831" s="11" t="s">
        <v>36</v>
      </c>
      <c r="R2831" s="10">
        <v>60</v>
      </c>
      <c r="S2831" s="11" t="s">
        <v>31</v>
      </c>
      <c r="T2831" s="11" t="s">
        <v>31</v>
      </c>
      <c r="U2831" s="11" t="s">
        <v>31</v>
      </c>
      <c r="V2831" s="10">
        <v>0</v>
      </c>
      <c r="W2831" s="11" t="s">
        <v>31</v>
      </c>
      <c r="X2831" s="11" t="s">
        <v>44</v>
      </c>
      <c r="Y2831" s="11" t="s">
        <v>38</v>
      </c>
      <c r="Z2831" s="10">
        <v>43</v>
      </c>
      <c r="AA2831" s="10">
        <v>2575</v>
      </c>
      <c r="AB2831" s="12"/>
      <c r="AC2831" s="12"/>
    </row>
    <row r="2832" spans="1:29" ht="20.100000000000001" customHeight="1">
      <c r="A2832" s="8" t="s">
        <v>8448</v>
      </c>
      <c r="B2832" s="9" t="s">
        <v>31</v>
      </c>
      <c r="C2832" s="10">
        <v>55</v>
      </c>
      <c r="D2832" s="10">
        <v>105</v>
      </c>
      <c r="E2832" s="11" t="s">
        <v>5907</v>
      </c>
      <c r="F2832" s="10">
        <v>220</v>
      </c>
      <c r="G2832" s="11" t="s">
        <v>2976</v>
      </c>
      <c r="H2832" s="11" t="s">
        <v>33</v>
      </c>
      <c r="I2832" s="11" t="s">
        <v>32</v>
      </c>
      <c r="J2832" s="11" t="s">
        <v>8449</v>
      </c>
      <c r="K2832" s="10">
        <v>0</v>
      </c>
      <c r="L2832" s="10">
        <v>10</v>
      </c>
      <c r="M2832" s="11" t="s">
        <v>33</v>
      </c>
      <c r="N2832" s="10">
        <v>0</v>
      </c>
      <c r="O2832" s="11" t="s">
        <v>74</v>
      </c>
      <c r="P2832" s="11" t="s">
        <v>8450</v>
      </c>
      <c r="Q2832" s="11" t="s">
        <v>43</v>
      </c>
      <c r="R2832" s="10">
        <v>82</v>
      </c>
      <c r="S2832" s="11" t="s">
        <v>31</v>
      </c>
      <c r="T2832" s="11" t="s">
        <v>33</v>
      </c>
      <c r="U2832" s="11" t="s">
        <v>31</v>
      </c>
      <c r="V2832" s="10">
        <v>0</v>
      </c>
      <c r="W2832" s="11" t="s">
        <v>31</v>
      </c>
      <c r="X2832" s="11" t="s">
        <v>37</v>
      </c>
      <c r="Y2832" s="11" t="s">
        <v>38</v>
      </c>
      <c r="Z2832" s="10">
        <v>26</v>
      </c>
      <c r="AA2832" s="10">
        <v>1456</v>
      </c>
      <c r="AB2832" s="12"/>
      <c r="AC2832" s="12"/>
    </row>
    <row r="2833" spans="1:29" ht="20.100000000000001" customHeight="1">
      <c r="A2833" s="8" t="s">
        <v>8451</v>
      </c>
      <c r="B2833" s="9" t="s">
        <v>31</v>
      </c>
      <c r="C2833" s="10">
        <v>72</v>
      </c>
      <c r="D2833" s="10">
        <v>228</v>
      </c>
      <c r="E2833" s="11" t="s">
        <v>1965</v>
      </c>
      <c r="F2833" s="10">
        <v>288</v>
      </c>
      <c r="G2833" s="11" t="s">
        <v>4738</v>
      </c>
      <c r="H2833" s="11" t="s">
        <v>33</v>
      </c>
      <c r="I2833" s="11" t="s">
        <v>48</v>
      </c>
      <c r="J2833" s="10">
        <v>0</v>
      </c>
      <c r="K2833" s="10">
        <v>0</v>
      </c>
      <c r="L2833" s="10">
        <v>3</v>
      </c>
      <c r="M2833" s="11" t="s">
        <v>33</v>
      </c>
      <c r="N2833" s="10">
        <v>0</v>
      </c>
      <c r="O2833" s="11" t="s">
        <v>354</v>
      </c>
      <c r="P2833" s="11" t="s">
        <v>8452</v>
      </c>
      <c r="Q2833" s="11" t="s">
        <v>43</v>
      </c>
      <c r="R2833" s="10">
        <v>67</v>
      </c>
      <c r="S2833" s="11" t="s">
        <v>31</v>
      </c>
      <c r="T2833" s="11" t="s">
        <v>33</v>
      </c>
      <c r="U2833" s="11" t="s">
        <v>31</v>
      </c>
      <c r="V2833" s="10">
        <v>0</v>
      </c>
      <c r="W2833" s="11" t="s">
        <v>33</v>
      </c>
      <c r="X2833" s="11" t="s">
        <v>44</v>
      </c>
      <c r="Y2833" s="11" t="s">
        <v>64</v>
      </c>
      <c r="Z2833" s="10">
        <v>18</v>
      </c>
      <c r="AA2833" s="10">
        <v>1293</v>
      </c>
      <c r="AB2833" s="12"/>
      <c r="AC2833" s="12"/>
    </row>
    <row r="2834" spans="1:29" ht="20.100000000000001" customHeight="1">
      <c r="A2834" s="8" t="s">
        <v>8453</v>
      </c>
      <c r="B2834" s="9" t="s">
        <v>31</v>
      </c>
      <c r="C2834" s="10">
        <v>67</v>
      </c>
      <c r="D2834" s="10">
        <v>339</v>
      </c>
      <c r="E2834" s="11" t="s">
        <v>8454</v>
      </c>
      <c r="F2834" s="10">
        <v>268</v>
      </c>
      <c r="G2834" s="11" t="s">
        <v>5734</v>
      </c>
      <c r="H2834" s="11" t="s">
        <v>33</v>
      </c>
      <c r="I2834" s="11" t="s">
        <v>32</v>
      </c>
      <c r="J2834" s="11" t="s">
        <v>2736</v>
      </c>
      <c r="K2834" s="10">
        <v>0</v>
      </c>
      <c r="L2834" s="10">
        <v>3</v>
      </c>
      <c r="M2834" s="11" t="s">
        <v>33</v>
      </c>
      <c r="N2834" s="10">
        <v>0</v>
      </c>
      <c r="O2834" s="11" t="s">
        <v>61</v>
      </c>
      <c r="P2834" s="11" t="s">
        <v>8455</v>
      </c>
      <c r="Q2834" s="11" t="s">
        <v>36</v>
      </c>
      <c r="R2834" s="10">
        <v>36</v>
      </c>
      <c r="S2834" s="11" t="s">
        <v>31</v>
      </c>
      <c r="T2834" s="11" t="s">
        <v>31</v>
      </c>
      <c r="U2834" s="11" t="s">
        <v>31</v>
      </c>
      <c r="V2834" s="10">
        <v>0</v>
      </c>
      <c r="W2834" s="11" t="s">
        <v>31</v>
      </c>
      <c r="X2834" s="11" t="s">
        <v>44</v>
      </c>
      <c r="Y2834" s="11" t="s">
        <v>38</v>
      </c>
      <c r="Z2834" s="10">
        <v>59</v>
      </c>
      <c r="AA2834" s="10">
        <v>3979</v>
      </c>
      <c r="AB2834" s="12"/>
      <c r="AC2834" s="12"/>
    </row>
    <row r="2835" spans="1:29" ht="20.100000000000001" customHeight="1">
      <c r="A2835" s="8" t="s">
        <v>8456</v>
      </c>
      <c r="B2835" s="9" t="s">
        <v>31</v>
      </c>
      <c r="C2835" s="10">
        <v>9</v>
      </c>
      <c r="D2835" s="10">
        <v>25</v>
      </c>
      <c r="E2835" s="11" t="s">
        <v>7239</v>
      </c>
      <c r="F2835" s="10">
        <v>36</v>
      </c>
      <c r="G2835" s="11" t="s">
        <v>8457</v>
      </c>
      <c r="H2835" s="11" t="s">
        <v>33</v>
      </c>
      <c r="I2835" s="11" t="s">
        <v>32</v>
      </c>
      <c r="J2835" s="11" t="s">
        <v>2210</v>
      </c>
      <c r="K2835" s="10">
        <v>0</v>
      </c>
      <c r="L2835" s="10">
        <v>0</v>
      </c>
      <c r="M2835" s="11" t="s">
        <v>31</v>
      </c>
      <c r="N2835" s="10">
        <v>0</v>
      </c>
      <c r="O2835" s="11" t="s">
        <v>1799</v>
      </c>
      <c r="P2835" s="11" t="s">
        <v>8458</v>
      </c>
      <c r="Q2835" s="11" t="s">
        <v>43</v>
      </c>
      <c r="R2835" s="10">
        <v>84</v>
      </c>
      <c r="S2835" s="11" t="s">
        <v>31</v>
      </c>
      <c r="T2835" s="11" t="s">
        <v>33</v>
      </c>
      <c r="U2835" s="11" t="s">
        <v>31</v>
      </c>
      <c r="V2835" s="10">
        <v>0</v>
      </c>
      <c r="W2835" s="11" t="s">
        <v>31</v>
      </c>
      <c r="X2835" s="11" t="s">
        <v>44</v>
      </c>
      <c r="Y2835" s="11" t="s">
        <v>64</v>
      </c>
      <c r="Z2835" s="10">
        <v>9</v>
      </c>
      <c r="AA2835" s="10">
        <v>88</v>
      </c>
      <c r="AB2835" s="12"/>
      <c r="AC2835" s="12"/>
    </row>
    <row r="2836" spans="1:29" ht="20.100000000000001" customHeight="1">
      <c r="A2836" s="8" t="s">
        <v>8459</v>
      </c>
      <c r="B2836" s="9" t="s">
        <v>31</v>
      </c>
      <c r="C2836" s="10">
        <v>11</v>
      </c>
      <c r="D2836" s="10">
        <v>86</v>
      </c>
      <c r="E2836" s="11" t="s">
        <v>2067</v>
      </c>
      <c r="F2836" s="10">
        <v>44</v>
      </c>
      <c r="G2836" s="11" t="s">
        <v>2143</v>
      </c>
      <c r="H2836" s="11" t="s">
        <v>33</v>
      </c>
      <c r="I2836" s="11" t="s">
        <v>32</v>
      </c>
      <c r="J2836" s="11" t="s">
        <v>1490</v>
      </c>
      <c r="K2836" s="10">
        <v>0</v>
      </c>
      <c r="L2836" s="10">
        <v>8</v>
      </c>
      <c r="M2836" s="11" t="s">
        <v>31</v>
      </c>
      <c r="N2836" s="10">
        <v>50</v>
      </c>
      <c r="O2836" s="11" t="s">
        <v>164</v>
      </c>
      <c r="P2836" s="11" t="s">
        <v>8460</v>
      </c>
      <c r="Q2836" s="11" t="s">
        <v>43</v>
      </c>
      <c r="R2836" s="10">
        <v>39</v>
      </c>
      <c r="S2836" s="11" t="s">
        <v>31</v>
      </c>
      <c r="T2836" s="11" t="s">
        <v>31</v>
      </c>
      <c r="U2836" s="11" t="s">
        <v>31</v>
      </c>
      <c r="V2836" s="10">
        <v>0</v>
      </c>
      <c r="W2836" s="11" t="s">
        <v>31</v>
      </c>
      <c r="X2836" s="11" t="s">
        <v>37</v>
      </c>
      <c r="Y2836" s="11" t="s">
        <v>64</v>
      </c>
      <c r="Z2836" s="10">
        <v>34</v>
      </c>
      <c r="AA2836" s="10">
        <v>363</v>
      </c>
      <c r="AB2836" s="12"/>
      <c r="AC2836" s="12"/>
    </row>
    <row r="2837" spans="1:29" ht="20.100000000000001" customHeight="1">
      <c r="A2837" s="8" t="s">
        <v>8461</v>
      </c>
      <c r="B2837" s="9" t="s">
        <v>31</v>
      </c>
      <c r="C2837" s="10">
        <v>66</v>
      </c>
      <c r="D2837" s="10">
        <v>290</v>
      </c>
      <c r="E2837" s="11" t="s">
        <v>4776</v>
      </c>
      <c r="F2837" s="10">
        <v>264</v>
      </c>
      <c r="G2837" s="11" t="s">
        <v>8462</v>
      </c>
      <c r="H2837" s="11" t="s">
        <v>33</v>
      </c>
      <c r="I2837" s="11" t="s">
        <v>32</v>
      </c>
      <c r="J2837" s="11" t="s">
        <v>8463</v>
      </c>
      <c r="K2837" s="10">
        <v>0</v>
      </c>
      <c r="L2837" s="10">
        <v>5</v>
      </c>
      <c r="M2837" s="11" t="s">
        <v>33</v>
      </c>
      <c r="N2837" s="10">
        <v>0</v>
      </c>
      <c r="O2837" s="11" t="s">
        <v>164</v>
      </c>
      <c r="P2837" s="11" t="s">
        <v>8464</v>
      </c>
      <c r="Q2837" s="11" t="s">
        <v>36</v>
      </c>
      <c r="R2837" s="10">
        <v>70</v>
      </c>
      <c r="S2837" s="11" t="s">
        <v>31</v>
      </c>
      <c r="T2837" s="11" t="s">
        <v>33</v>
      </c>
      <c r="U2837" s="11" t="s">
        <v>31</v>
      </c>
      <c r="V2837" s="10">
        <v>0</v>
      </c>
      <c r="W2837" s="11" t="s">
        <v>33</v>
      </c>
      <c r="X2837" s="11" t="s">
        <v>44</v>
      </c>
      <c r="Y2837" s="11" t="s">
        <v>64</v>
      </c>
      <c r="Z2837" s="10">
        <v>70</v>
      </c>
      <c r="AA2837" s="10">
        <v>4671</v>
      </c>
      <c r="AB2837" s="12"/>
      <c r="AC2837" s="12"/>
    </row>
    <row r="2838" spans="1:29" ht="20.100000000000001" customHeight="1">
      <c r="A2838" s="8" t="s">
        <v>8465</v>
      </c>
      <c r="B2838" s="9" t="s">
        <v>31</v>
      </c>
      <c r="C2838" s="10">
        <v>71</v>
      </c>
      <c r="D2838" s="10">
        <v>167</v>
      </c>
      <c r="E2838" s="11" t="s">
        <v>8466</v>
      </c>
      <c r="F2838" s="10">
        <v>284</v>
      </c>
      <c r="G2838" s="11" t="s">
        <v>8467</v>
      </c>
      <c r="H2838" s="11" t="s">
        <v>33</v>
      </c>
      <c r="I2838" s="11" t="s">
        <v>32</v>
      </c>
      <c r="J2838" s="10">
        <v>126</v>
      </c>
      <c r="K2838" s="10">
        <v>0</v>
      </c>
      <c r="L2838" s="10">
        <v>9</v>
      </c>
      <c r="M2838" s="11" t="s">
        <v>33</v>
      </c>
      <c r="N2838" s="10">
        <v>0</v>
      </c>
      <c r="O2838" s="11" t="s">
        <v>591</v>
      </c>
      <c r="P2838" s="11" t="s">
        <v>8468</v>
      </c>
      <c r="Q2838" s="11" t="s">
        <v>36</v>
      </c>
      <c r="R2838" s="10">
        <v>51</v>
      </c>
      <c r="S2838" s="11" t="s">
        <v>31</v>
      </c>
      <c r="T2838" s="11" t="s">
        <v>31</v>
      </c>
      <c r="U2838" s="11" t="s">
        <v>31</v>
      </c>
      <c r="V2838" s="10">
        <v>0</v>
      </c>
      <c r="W2838" s="11" t="s">
        <v>33</v>
      </c>
      <c r="X2838" s="11" t="s">
        <v>63</v>
      </c>
      <c r="Y2838" s="11" t="s">
        <v>64</v>
      </c>
      <c r="Z2838" s="10">
        <v>42</v>
      </c>
      <c r="AA2838" s="10">
        <v>2999</v>
      </c>
      <c r="AB2838" s="12"/>
      <c r="AC2838" s="12"/>
    </row>
    <row r="2839" spans="1:29" ht="20.100000000000001" customHeight="1">
      <c r="A2839" s="8" t="s">
        <v>8469</v>
      </c>
      <c r="B2839" s="9" t="s">
        <v>31</v>
      </c>
      <c r="C2839" s="10">
        <v>1</v>
      </c>
      <c r="D2839" s="10">
        <v>2</v>
      </c>
      <c r="E2839" s="10">
        <v>6</v>
      </c>
      <c r="F2839" s="10">
        <v>4</v>
      </c>
      <c r="G2839" s="11" t="s">
        <v>8470</v>
      </c>
      <c r="H2839" s="11" t="s">
        <v>33</v>
      </c>
      <c r="I2839" s="11" t="s">
        <v>32</v>
      </c>
      <c r="J2839" s="11" t="s">
        <v>1115</v>
      </c>
      <c r="K2839" s="10">
        <v>0</v>
      </c>
      <c r="L2839" s="10">
        <v>0</v>
      </c>
      <c r="M2839" s="11" t="s">
        <v>31</v>
      </c>
      <c r="N2839" s="10">
        <v>0</v>
      </c>
      <c r="O2839" s="11" t="s">
        <v>983</v>
      </c>
      <c r="P2839" s="11" t="s">
        <v>8471</v>
      </c>
      <c r="Q2839" s="11" t="s">
        <v>43</v>
      </c>
      <c r="R2839" s="10">
        <v>29</v>
      </c>
      <c r="S2839" s="11" t="s">
        <v>33</v>
      </c>
      <c r="T2839" s="11" t="s">
        <v>31</v>
      </c>
      <c r="U2839" s="11" t="s">
        <v>31</v>
      </c>
      <c r="V2839" s="10">
        <v>0</v>
      </c>
      <c r="W2839" s="11" t="s">
        <v>31</v>
      </c>
      <c r="X2839" s="11" t="s">
        <v>37</v>
      </c>
      <c r="Y2839" s="11" t="s">
        <v>64</v>
      </c>
      <c r="Z2839" s="10">
        <v>10</v>
      </c>
      <c r="AA2839" s="10">
        <v>10</v>
      </c>
      <c r="AB2839" s="12"/>
      <c r="AC2839" s="12"/>
    </row>
    <row r="2840" spans="1:29" ht="20.100000000000001" customHeight="1">
      <c r="A2840" s="8" t="s">
        <v>8472</v>
      </c>
      <c r="B2840" s="9" t="s">
        <v>31</v>
      </c>
      <c r="C2840" s="10">
        <v>61</v>
      </c>
      <c r="D2840" s="10">
        <v>204</v>
      </c>
      <c r="E2840" s="11" t="s">
        <v>8473</v>
      </c>
      <c r="F2840" s="10">
        <v>244</v>
      </c>
      <c r="G2840" s="11" t="s">
        <v>8474</v>
      </c>
      <c r="H2840" s="11" t="s">
        <v>33</v>
      </c>
      <c r="I2840" s="11" t="s">
        <v>32</v>
      </c>
      <c r="J2840" s="11" t="s">
        <v>4055</v>
      </c>
      <c r="K2840" s="10">
        <v>0</v>
      </c>
      <c r="L2840" s="10">
        <v>4</v>
      </c>
      <c r="M2840" s="11" t="s">
        <v>33</v>
      </c>
      <c r="N2840" s="10">
        <v>0</v>
      </c>
      <c r="O2840" s="11" t="s">
        <v>279</v>
      </c>
      <c r="P2840" s="11" t="s">
        <v>8475</v>
      </c>
      <c r="Q2840" s="11" t="s">
        <v>36</v>
      </c>
      <c r="R2840" s="10">
        <v>62</v>
      </c>
      <c r="S2840" s="11" t="s">
        <v>31</v>
      </c>
      <c r="T2840" s="11" t="s">
        <v>31</v>
      </c>
      <c r="U2840" s="11" t="s">
        <v>31</v>
      </c>
      <c r="V2840" s="10">
        <v>0</v>
      </c>
      <c r="W2840" s="11" t="s">
        <v>33</v>
      </c>
      <c r="X2840" s="11" t="s">
        <v>44</v>
      </c>
      <c r="Y2840" s="11" t="s">
        <v>64</v>
      </c>
      <c r="Z2840" s="10">
        <v>51</v>
      </c>
      <c r="AA2840" s="10">
        <v>3107</v>
      </c>
      <c r="AB2840" s="12"/>
      <c r="AC2840" s="12"/>
    </row>
    <row r="2841" spans="1:29" ht="20.100000000000001" customHeight="1">
      <c r="A2841" s="8" t="s">
        <v>8476</v>
      </c>
      <c r="B2841" s="9" t="s">
        <v>31</v>
      </c>
      <c r="C2841" s="10">
        <v>67</v>
      </c>
      <c r="D2841" s="10">
        <v>167</v>
      </c>
      <c r="E2841" s="11" t="s">
        <v>8477</v>
      </c>
      <c r="F2841" s="10">
        <v>268</v>
      </c>
      <c r="G2841" s="11" t="s">
        <v>8478</v>
      </c>
      <c r="H2841" s="11" t="s">
        <v>33</v>
      </c>
      <c r="I2841" s="11" t="s">
        <v>32</v>
      </c>
      <c r="J2841" s="11" t="s">
        <v>8479</v>
      </c>
      <c r="K2841" s="10">
        <v>0</v>
      </c>
      <c r="L2841" s="10">
        <v>4</v>
      </c>
      <c r="M2841" s="11" t="s">
        <v>31</v>
      </c>
      <c r="N2841" s="10">
        <v>88</v>
      </c>
      <c r="O2841" s="11" t="s">
        <v>61</v>
      </c>
      <c r="P2841" s="11" t="s">
        <v>8480</v>
      </c>
      <c r="Q2841" s="11" t="s">
        <v>36</v>
      </c>
      <c r="R2841" s="10">
        <v>51</v>
      </c>
      <c r="S2841" s="11" t="s">
        <v>31</v>
      </c>
      <c r="T2841" s="11" t="s">
        <v>31</v>
      </c>
      <c r="U2841" s="11" t="s">
        <v>31</v>
      </c>
      <c r="V2841" s="10">
        <v>0</v>
      </c>
      <c r="W2841" s="11" t="s">
        <v>33</v>
      </c>
      <c r="X2841" s="11" t="s">
        <v>44</v>
      </c>
      <c r="Y2841" s="11" t="s">
        <v>64</v>
      </c>
      <c r="Z2841" s="10">
        <v>41</v>
      </c>
      <c r="AA2841" s="10">
        <v>2723</v>
      </c>
      <c r="AB2841" s="12"/>
      <c r="AC2841" s="12"/>
    </row>
    <row r="2842" spans="1:29" ht="20.100000000000001" customHeight="1">
      <c r="A2842" s="8" t="s">
        <v>8481</v>
      </c>
      <c r="B2842" s="9" t="s">
        <v>31</v>
      </c>
      <c r="C2842" s="10">
        <v>46</v>
      </c>
      <c r="D2842" s="10">
        <v>84</v>
      </c>
      <c r="E2842" s="11" t="s">
        <v>8482</v>
      </c>
      <c r="F2842" s="10">
        <v>184</v>
      </c>
      <c r="G2842" s="11" t="s">
        <v>1288</v>
      </c>
      <c r="H2842" s="11" t="s">
        <v>33</v>
      </c>
      <c r="I2842" s="11" t="s">
        <v>32</v>
      </c>
      <c r="J2842" s="11" t="s">
        <v>1959</v>
      </c>
      <c r="K2842" s="10">
        <v>0</v>
      </c>
      <c r="L2842" s="10">
        <v>9</v>
      </c>
      <c r="M2842" s="11" t="s">
        <v>33</v>
      </c>
      <c r="N2842" s="10">
        <v>0</v>
      </c>
      <c r="O2842" s="11" t="s">
        <v>74</v>
      </c>
      <c r="P2842" s="11" t="s">
        <v>8483</v>
      </c>
      <c r="Q2842" s="11" t="s">
        <v>43</v>
      </c>
      <c r="R2842" s="10">
        <v>34</v>
      </c>
      <c r="S2842" s="11" t="s">
        <v>31</v>
      </c>
      <c r="T2842" s="11" t="s">
        <v>31</v>
      </c>
      <c r="U2842" s="11" t="s">
        <v>31</v>
      </c>
      <c r="V2842" s="10">
        <v>0</v>
      </c>
      <c r="W2842" s="11" t="s">
        <v>33</v>
      </c>
      <c r="X2842" s="11" t="s">
        <v>44</v>
      </c>
      <c r="Y2842" s="11" t="s">
        <v>64</v>
      </c>
      <c r="Z2842" s="10">
        <v>18</v>
      </c>
      <c r="AA2842" s="10">
        <v>804</v>
      </c>
      <c r="AB2842" s="12"/>
      <c r="AC2842" s="12"/>
    </row>
    <row r="2843" spans="1:29" ht="20.100000000000001" customHeight="1">
      <c r="A2843" s="8" t="s">
        <v>8484</v>
      </c>
      <c r="B2843" s="9" t="s">
        <v>31</v>
      </c>
      <c r="C2843" s="10">
        <v>33</v>
      </c>
      <c r="D2843" s="10">
        <v>123</v>
      </c>
      <c r="E2843" s="11" t="s">
        <v>7287</v>
      </c>
      <c r="F2843" s="10">
        <v>132</v>
      </c>
      <c r="G2843" s="11" t="s">
        <v>5996</v>
      </c>
      <c r="H2843" s="11" t="s">
        <v>33</v>
      </c>
      <c r="I2843" s="11" t="s">
        <v>32</v>
      </c>
      <c r="J2843" s="11" t="s">
        <v>8310</v>
      </c>
      <c r="K2843" s="10">
        <v>0</v>
      </c>
      <c r="L2843" s="10">
        <v>24</v>
      </c>
      <c r="M2843" s="11" t="s">
        <v>33</v>
      </c>
      <c r="N2843" s="10">
        <v>0</v>
      </c>
      <c r="O2843" s="11" t="s">
        <v>86</v>
      </c>
      <c r="P2843" s="11" t="s">
        <v>8485</v>
      </c>
      <c r="Q2843" s="11" t="s">
        <v>43</v>
      </c>
      <c r="R2843" s="10">
        <v>32</v>
      </c>
      <c r="S2843" s="11" t="s">
        <v>31</v>
      </c>
      <c r="T2843" s="11" t="s">
        <v>31</v>
      </c>
      <c r="U2843" s="11" t="s">
        <v>31</v>
      </c>
      <c r="V2843" s="10">
        <v>0</v>
      </c>
      <c r="W2843" s="11" t="s">
        <v>31</v>
      </c>
      <c r="X2843" s="11" t="s">
        <v>44</v>
      </c>
      <c r="Y2843" s="11" t="s">
        <v>38</v>
      </c>
      <c r="Z2843" s="10">
        <v>42</v>
      </c>
      <c r="AA2843" s="10">
        <v>1358</v>
      </c>
      <c r="AB2843" s="12"/>
      <c r="AC2843" s="12"/>
    </row>
    <row r="2844" spans="1:29" ht="20.100000000000001" customHeight="1">
      <c r="A2844" s="8" t="s">
        <v>8486</v>
      </c>
      <c r="B2844" s="9" t="s">
        <v>31</v>
      </c>
      <c r="C2844" s="10">
        <v>50</v>
      </c>
      <c r="D2844" s="10">
        <v>269</v>
      </c>
      <c r="E2844" s="11" t="s">
        <v>8487</v>
      </c>
      <c r="F2844" s="10">
        <v>200</v>
      </c>
      <c r="G2844" s="10">
        <v>570</v>
      </c>
      <c r="H2844" s="11" t="s">
        <v>33</v>
      </c>
      <c r="I2844" s="11" t="s">
        <v>32</v>
      </c>
      <c r="J2844" s="11" t="s">
        <v>1845</v>
      </c>
      <c r="K2844" s="10">
        <v>0</v>
      </c>
      <c r="L2844" s="10">
        <v>1</v>
      </c>
      <c r="M2844" s="11" t="s">
        <v>33</v>
      </c>
      <c r="N2844" s="10">
        <v>0</v>
      </c>
      <c r="O2844" s="11" t="s">
        <v>222</v>
      </c>
      <c r="P2844" s="11" t="s">
        <v>8488</v>
      </c>
      <c r="Q2844" s="11" t="s">
        <v>36</v>
      </c>
      <c r="R2844" s="10">
        <v>75</v>
      </c>
      <c r="S2844" s="11" t="s">
        <v>31</v>
      </c>
      <c r="T2844" s="11" t="s">
        <v>33</v>
      </c>
      <c r="U2844" s="11" t="s">
        <v>31</v>
      </c>
      <c r="V2844" s="10">
        <v>0</v>
      </c>
      <c r="W2844" s="11" t="s">
        <v>33</v>
      </c>
      <c r="X2844" s="11" t="s">
        <v>37</v>
      </c>
      <c r="Y2844" s="11" t="s">
        <v>38</v>
      </c>
      <c r="Z2844" s="10">
        <v>37</v>
      </c>
      <c r="AA2844" s="10">
        <v>1836</v>
      </c>
      <c r="AB2844" s="12"/>
      <c r="AC2844" s="12"/>
    </row>
    <row r="2845" spans="1:29" ht="20.100000000000001" customHeight="1">
      <c r="A2845" s="8" t="s">
        <v>8489</v>
      </c>
      <c r="B2845" s="9" t="s">
        <v>31</v>
      </c>
      <c r="C2845" s="10">
        <v>55</v>
      </c>
      <c r="D2845" s="10">
        <v>421</v>
      </c>
      <c r="E2845" s="11" t="s">
        <v>8490</v>
      </c>
      <c r="F2845" s="10">
        <v>220</v>
      </c>
      <c r="G2845" s="11" t="s">
        <v>8491</v>
      </c>
      <c r="H2845" s="11" t="s">
        <v>33</v>
      </c>
      <c r="I2845" s="11" t="s">
        <v>32</v>
      </c>
      <c r="J2845" s="11" t="s">
        <v>8492</v>
      </c>
      <c r="K2845" s="10">
        <v>0</v>
      </c>
      <c r="L2845" s="10">
        <v>12</v>
      </c>
      <c r="M2845" s="11" t="s">
        <v>33</v>
      </c>
      <c r="N2845" s="10">
        <v>0</v>
      </c>
      <c r="O2845" s="11" t="s">
        <v>61</v>
      </c>
      <c r="P2845" s="11" t="s">
        <v>8493</v>
      </c>
      <c r="Q2845" s="11" t="s">
        <v>36</v>
      </c>
      <c r="R2845" s="10">
        <v>43</v>
      </c>
      <c r="S2845" s="11" t="s">
        <v>31</v>
      </c>
      <c r="T2845" s="11" t="s">
        <v>31</v>
      </c>
      <c r="U2845" s="11" t="s">
        <v>31</v>
      </c>
      <c r="V2845" s="10">
        <v>0</v>
      </c>
      <c r="W2845" s="11" t="s">
        <v>33</v>
      </c>
      <c r="X2845" s="11" t="s">
        <v>44</v>
      </c>
      <c r="Y2845" s="11" t="s">
        <v>64</v>
      </c>
      <c r="Z2845" s="10">
        <v>14</v>
      </c>
      <c r="AA2845" s="10">
        <v>793</v>
      </c>
      <c r="AB2845" s="12"/>
      <c r="AC2845" s="12"/>
    </row>
    <row r="2846" spans="1:29" ht="20.100000000000001" customHeight="1">
      <c r="A2846" s="8" t="s">
        <v>8494</v>
      </c>
      <c r="B2846" s="9" t="s">
        <v>31</v>
      </c>
      <c r="C2846" s="10">
        <v>60</v>
      </c>
      <c r="D2846" s="10">
        <v>200</v>
      </c>
      <c r="E2846" s="11" t="s">
        <v>3736</v>
      </c>
      <c r="F2846" s="10">
        <v>240</v>
      </c>
      <c r="G2846" s="10">
        <v>726</v>
      </c>
      <c r="H2846" s="11" t="s">
        <v>33</v>
      </c>
      <c r="I2846" s="11" t="s">
        <v>32</v>
      </c>
      <c r="J2846" s="11" t="s">
        <v>2004</v>
      </c>
      <c r="K2846" s="10">
        <v>0</v>
      </c>
      <c r="L2846" s="10">
        <v>13</v>
      </c>
      <c r="M2846" s="11" t="s">
        <v>31</v>
      </c>
      <c r="N2846" s="10">
        <v>40</v>
      </c>
      <c r="O2846" s="11" t="s">
        <v>74</v>
      </c>
      <c r="P2846" s="11" t="s">
        <v>8495</v>
      </c>
      <c r="Q2846" s="11" t="s">
        <v>36</v>
      </c>
      <c r="R2846" s="10">
        <v>68</v>
      </c>
      <c r="S2846" s="11" t="s">
        <v>31</v>
      </c>
      <c r="T2846" s="11" t="s">
        <v>33</v>
      </c>
      <c r="U2846" s="11" t="s">
        <v>31</v>
      </c>
      <c r="V2846" s="10">
        <v>0</v>
      </c>
      <c r="W2846" s="11" t="s">
        <v>33</v>
      </c>
      <c r="X2846" s="11" t="s">
        <v>37</v>
      </c>
      <c r="Y2846" s="11" t="s">
        <v>38</v>
      </c>
      <c r="Z2846" s="10">
        <v>69</v>
      </c>
      <c r="AA2846" s="10">
        <v>4145</v>
      </c>
      <c r="AB2846" s="12"/>
      <c r="AC2846" s="12"/>
    </row>
    <row r="2847" spans="1:29" ht="20.100000000000001" customHeight="1">
      <c r="A2847" s="8" t="s">
        <v>8496</v>
      </c>
      <c r="B2847" s="9" t="s">
        <v>31</v>
      </c>
      <c r="C2847" s="10">
        <v>12</v>
      </c>
      <c r="D2847" s="10">
        <v>21</v>
      </c>
      <c r="E2847" s="11" t="s">
        <v>8497</v>
      </c>
      <c r="F2847" s="10">
        <v>48</v>
      </c>
      <c r="G2847" s="10">
        <v>120</v>
      </c>
      <c r="H2847" s="11" t="s">
        <v>33</v>
      </c>
      <c r="I2847" s="11" t="s">
        <v>32</v>
      </c>
      <c r="J2847" s="10">
        <v>24</v>
      </c>
      <c r="K2847" s="10">
        <v>0</v>
      </c>
      <c r="L2847" s="10">
        <v>9</v>
      </c>
      <c r="M2847" s="11" t="s">
        <v>33</v>
      </c>
      <c r="N2847" s="10">
        <v>0</v>
      </c>
      <c r="O2847" s="11" t="s">
        <v>34</v>
      </c>
      <c r="P2847" s="11" t="s">
        <v>8498</v>
      </c>
      <c r="Q2847" s="11" t="s">
        <v>43</v>
      </c>
      <c r="R2847" s="10">
        <v>83</v>
      </c>
      <c r="S2847" s="11" t="s">
        <v>31</v>
      </c>
      <c r="T2847" s="11" t="s">
        <v>33</v>
      </c>
      <c r="U2847" s="11" t="s">
        <v>31</v>
      </c>
      <c r="V2847" s="10">
        <v>0</v>
      </c>
      <c r="W2847" s="11" t="s">
        <v>31</v>
      </c>
      <c r="X2847" s="11" t="s">
        <v>37</v>
      </c>
      <c r="Y2847" s="11" t="s">
        <v>38</v>
      </c>
      <c r="Z2847" s="10">
        <v>28</v>
      </c>
      <c r="AA2847" s="10">
        <v>338</v>
      </c>
      <c r="AB2847" s="12"/>
      <c r="AC2847" s="12"/>
    </row>
    <row r="2848" spans="1:29" ht="20.100000000000001" customHeight="1">
      <c r="A2848" s="8" t="s">
        <v>8499</v>
      </c>
      <c r="B2848" s="9" t="s">
        <v>31</v>
      </c>
      <c r="C2848" s="10">
        <v>44</v>
      </c>
      <c r="D2848" s="10">
        <v>193</v>
      </c>
      <c r="E2848" s="11" t="s">
        <v>8500</v>
      </c>
      <c r="F2848" s="10">
        <v>176</v>
      </c>
      <c r="G2848" s="10">
        <v>594</v>
      </c>
      <c r="H2848" s="11" t="s">
        <v>33</v>
      </c>
      <c r="I2848" s="11" t="s">
        <v>32</v>
      </c>
      <c r="J2848" s="11" t="s">
        <v>8501</v>
      </c>
      <c r="K2848" s="10">
        <v>0</v>
      </c>
      <c r="L2848" s="10">
        <v>5</v>
      </c>
      <c r="M2848" s="11" t="s">
        <v>33</v>
      </c>
      <c r="N2848" s="10">
        <v>0</v>
      </c>
      <c r="O2848" s="11" t="s">
        <v>983</v>
      </c>
      <c r="P2848" s="11" t="s">
        <v>8502</v>
      </c>
      <c r="Q2848" s="11" t="s">
        <v>36</v>
      </c>
      <c r="R2848" s="10">
        <v>41</v>
      </c>
      <c r="S2848" s="11" t="s">
        <v>31</v>
      </c>
      <c r="T2848" s="11" t="s">
        <v>31</v>
      </c>
      <c r="U2848" s="11" t="s">
        <v>31</v>
      </c>
      <c r="V2848" s="10">
        <v>0</v>
      </c>
      <c r="W2848" s="11" t="s">
        <v>33</v>
      </c>
      <c r="X2848" s="11" t="s">
        <v>63</v>
      </c>
      <c r="Y2848" s="11" t="s">
        <v>38</v>
      </c>
      <c r="Z2848" s="10">
        <v>47</v>
      </c>
      <c r="AA2848" s="10">
        <v>2085</v>
      </c>
      <c r="AB2848" s="12"/>
      <c r="AC2848" s="12"/>
    </row>
    <row r="2849" spans="1:29" ht="20.100000000000001" customHeight="1">
      <c r="A2849" s="8" t="s">
        <v>8503</v>
      </c>
      <c r="B2849" s="9" t="s">
        <v>31</v>
      </c>
      <c r="C2849" s="10">
        <v>67</v>
      </c>
      <c r="D2849" s="10">
        <v>467</v>
      </c>
      <c r="E2849" s="11" t="s">
        <v>8504</v>
      </c>
      <c r="F2849" s="10">
        <v>268</v>
      </c>
      <c r="G2849" s="10">
        <v>536</v>
      </c>
      <c r="H2849" s="11" t="s">
        <v>33</v>
      </c>
      <c r="I2849" s="11" t="s">
        <v>32</v>
      </c>
      <c r="J2849" s="11" t="s">
        <v>8505</v>
      </c>
      <c r="K2849" s="10">
        <v>0</v>
      </c>
      <c r="L2849" s="10">
        <v>11</v>
      </c>
      <c r="M2849" s="11" t="s">
        <v>33</v>
      </c>
      <c r="N2849" s="10">
        <v>0</v>
      </c>
      <c r="O2849" s="11" t="s">
        <v>198</v>
      </c>
      <c r="P2849" s="11" t="s">
        <v>8506</v>
      </c>
      <c r="Q2849" s="11" t="s">
        <v>36</v>
      </c>
      <c r="R2849" s="10">
        <v>45</v>
      </c>
      <c r="S2849" s="11" t="s">
        <v>31</v>
      </c>
      <c r="T2849" s="11" t="s">
        <v>31</v>
      </c>
      <c r="U2849" s="11" t="s">
        <v>31</v>
      </c>
      <c r="V2849" s="10">
        <v>0</v>
      </c>
      <c r="W2849" s="11" t="s">
        <v>33</v>
      </c>
      <c r="X2849" s="11" t="s">
        <v>63</v>
      </c>
      <c r="Y2849" s="11" t="s">
        <v>64</v>
      </c>
      <c r="Z2849" s="10">
        <v>41</v>
      </c>
      <c r="AA2849" s="10">
        <v>2793</v>
      </c>
      <c r="AB2849" s="12"/>
      <c r="AC2849" s="12"/>
    </row>
    <row r="2850" spans="1:29" ht="20.100000000000001" customHeight="1">
      <c r="A2850" s="8" t="s">
        <v>8507</v>
      </c>
      <c r="B2850" s="9" t="s">
        <v>31</v>
      </c>
      <c r="C2850" s="10">
        <v>63</v>
      </c>
      <c r="D2850" s="10">
        <v>198</v>
      </c>
      <c r="E2850" s="11" t="s">
        <v>8508</v>
      </c>
      <c r="F2850" s="10">
        <v>252</v>
      </c>
      <c r="G2850" s="11" t="s">
        <v>8509</v>
      </c>
      <c r="H2850" s="11" t="s">
        <v>33</v>
      </c>
      <c r="I2850" s="11" t="s">
        <v>32</v>
      </c>
      <c r="J2850" s="11" t="s">
        <v>1576</v>
      </c>
      <c r="K2850" s="10">
        <v>0</v>
      </c>
      <c r="L2850" s="10">
        <v>0</v>
      </c>
      <c r="M2850" s="11" t="s">
        <v>31</v>
      </c>
      <c r="N2850" s="10">
        <v>0</v>
      </c>
      <c r="O2850" s="11" t="s">
        <v>226</v>
      </c>
      <c r="P2850" s="11" t="s">
        <v>8510</v>
      </c>
      <c r="Q2850" s="11" t="s">
        <v>36</v>
      </c>
      <c r="R2850" s="10">
        <v>68</v>
      </c>
      <c r="S2850" s="11" t="s">
        <v>31</v>
      </c>
      <c r="T2850" s="11" t="s">
        <v>33</v>
      </c>
      <c r="U2850" s="11" t="s">
        <v>31</v>
      </c>
      <c r="V2850" s="10">
        <v>0</v>
      </c>
      <c r="W2850" s="11" t="s">
        <v>31</v>
      </c>
      <c r="X2850" s="11" t="s">
        <v>63</v>
      </c>
      <c r="Y2850" s="11" t="s">
        <v>64</v>
      </c>
      <c r="Z2850" s="10">
        <v>9</v>
      </c>
      <c r="AA2850" s="10">
        <v>554</v>
      </c>
      <c r="AB2850" s="12"/>
      <c r="AC2850" s="12"/>
    </row>
    <row r="2851" spans="1:29" ht="20.100000000000001" customHeight="1">
      <c r="A2851" s="8" t="s">
        <v>8511</v>
      </c>
      <c r="B2851" s="9" t="s">
        <v>31</v>
      </c>
      <c r="C2851" s="10">
        <v>44</v>
      </c>
      <c r="D2851" s="10">
        <v>287</v>
      </c>
      <c r="E2851" s="11" t="s">
        <v>8512</v>
      </c>
      <c r="F2851" s="10">
        <v>176</v>
      </c>
      <c r="G2851" s="11" t="s">
        <v>8513</v>
      </c>
      <c r="H2851" s="11" t="s">
        <v>33</v>
      </c>
      <c r="I2851" s="11" t="s">
        <v>48</v>
      </c>
      <c r="J2851" s="10">
        <v>0</v>
      </c>
      <c r="K2851" s="10">
        <v>0</v>
      </c>
      <c r="L2851" s="10">
        <v>4</v>
      </c>
      <c r="M2851" s="11" t="s">
        <v>33</v>
      </c>
      <c r="N2851" s="10">
        <v>0</v>
      </c>
      <c r="O2851" s="11" t="s">
        <v>94</v>
      </c>
      <c r="P2851" s="11" t="s">
        <v>8514</v>
      </c>
      <c r="Q2851" s="11" t="s">
        <v>43</v>
      </c>
      <c r="R2851" s="10">
        <v>41</v>
      </c>
      <c r="S2851" s="11" t="s">
        <v>31</v>
      </c>
      <c r="T2851" s="11" t="s">
        <v>31</v>
      </c>
      <c r="U2851" s="11" t="s">
        <v>31</v>
      </c>
      <c r="V2851" s="10">
        <v>0</v>
      </c>
      <c r="W2851" s="11" t="s">
        <v>31</v>
      </c>
      <c r="X2851" s="11" t="s">
        <v>37</v>
      </c>
      <c r="Y2851" s="11" t="s">
        <v>38</v>
      </c>
      <c r="Z2851" s="10">
        <v>41</v>
      </c>
      <c r="AA2851" s="10">
        <v>1785</v>
      </c>
      <c r="AB2851" s="12"/>
      <c r="AC2851" s="12"/>
    </row>
    <row r="2852" spans="1:29" ht="20.100000000000001" customHeight="1">
      <c r="A2852" s="8" t="s">
        <v>8515</v>
      </c>
      <c r="B2852" s="9" t="s">
        <v>31</v>
      </c>
      <c r="C2852" s="10">
        <v>55</v>
      </c>
      <c r="D2852" s="10">
        <v>207</v>
      </c>
      <c r="E2852" s="11" t="s">
        <v>4937</v>
      </c>
      <c r="F2852" s="10">
        <v>220</v>
      </c>
      <c r="G2852" s="11" t="s">
        <v>2339</v>
      </c>
      <c r="H2852" s="11" t="s">
        <v>33</v>
      </c>
      <c r="I2852" s="11" t="s">
        <v>32</v>
      </c>
      <c r="J2852" s="11" t="s">
        <v>8516</v>
      </c>
      <c r="K2852" s="10">
        <v>0</v>
      </c>
      <c r="L2852" s="10">
        <v>5</v>
      </c>
      <c r="M2852" s="11" t="s">
        <v>33</v>
      </c>
      <c r="N2852" s="10">
        <v>0</v>
      </c>
      <c r="O2852" s="11" t="s">
        <v>257</v>
      </c>
      <c r="P2852" s="11" t="s">
        <v>8517</v>
      </c>
      <c r="Q2852" s="11" t="s">
        <v>43</v>
      </c>
      <c r="R2852" s="10">
        <v>46</v>
      </c>
      <c r="S2852" s="11" t="s">
        <v>31</v>
      </c>
      <c r="T2852" s="11" t="s">
        <v>31</v>
      </c>
      <c r="U2852" s="11" t="s">
        <v>31</v>
      </c>
      <c r="V2852" s="10">
        <v>0</v>
      </c>
      <c r="W2852" s="11" t="s">
        <v>31</v>
      </c>
      <c r="X2852" s="11" t="s">
        <v>37</v>
      </c>
      <c r="Y2852" s="11" t="s">
        <v>64</v>
      </c>
      <c r="Z2852" s="10">
        <v>32</v>
      </c>
      <c r="AA2852" s="10">
        <v>1739</v>
      </c>
      <c r="AB2852" s="12"/>
      <c r="AC2852" s="12"/>
    </row>
    <row r="2853" spans="1:29" ht="20.100000000000001" customHeight="1">
      <c r="A2853" s="8" t="s">
        <v>8518</v>
      </c>
      <c r="B2853" s="9" t="s">
        <v>31</v>
      </c>
      <c r="C2853" s="10">
        <v>70</v>
      </c>
      <c r="D2853" s="10">
        <v>121</v>
      </c>
      <c r="E2853" s="11" t="s">
        <v>8519</v>
      </c>
      <c r="F2853" s="10">
        <v>280</v>
      </c>
      <c r="G2853" s="10">
        <v>441</v>
      </c>
      <c r="H2853" s="11" t="s">
        <v>33</v>
      </c>
      <c r="I2853" s="11" t="s">
        <v>32</v>
      </c>
      <c r="J2853" s="11" t="s">
        <v>8520</v>
      </c>
      <c r="K2853" s="10">
        <v>0</v>
      </c>
      <c r="L2853" s="10">
        <v>9</v>
      </c>
      <c r="M2853" s="11" t="s">
        <v>33</v>
      </c>
      <c r="N2853" s="10">
        <v>0</v>
      </c>
      <c r="O2853" s="11" t="s">
        <v>268</v>
      </c>
      <c r="P2853" s="11" t="s">
        <v>8521</v>
      </c>
      <c r="Q2853" s="11" t="s">
        <v>36</v>
      </c>
      <c r="R2853" s="10">
        <v>21</v>
      </c>
      <c r="S2853" s="11" t="s">
        <v>33</v>
      </c>
      <c r="T2853" s="11" t="s">
        <v>31</v>
      </c>
      <c r="U2853" s="11" t="s">
        <v>31</v>
      </c>
      <c r="V2853" s="10">
        <v>0</v>
      </c>
      <c r="W2853" s="11" t="s">
        <v>33</v>
      </c>
      <c r="X2853" s="11" t="s">
        <v>63</v>
      </c>
      <c r="Y2853" s="11" t="s">
        <v>38</v>
      </c>
      <c r="Z2853" s="10">
        <v>38</v>
      </c>
      <c r="AA2853" s="10">
        <v>2679</v>
      </c>
      <c r="AB2853" s="12"/>
      <c r="AC2853" s="12"/>
    </row>
    <row r="2854" spans="1:29" ht="20.100000000000001" customHeight="1">
      <c r="A2854" s="8" t="s">
        <v>8522</v>
      </c>
      <c r="B2854" s="9" t="s">
        <v>31</v>
      </c>
      <c r="C2854" s="10">
        <v>74</v>
      </c>
      <c r="D2854" s="10">
        <v>496</v>
      </c>
      <c r="E2854" s="11" t="s">
        <v>8296</v>
      </c>
      <c r="F2854" s="10">
        <v>296</v>
      </c>
      <c r="G2854" s="11" t="s">
        <v>8523</v>
      </c>
      <c r="H2854" s="11" t="s">
        <v>33</v>
      </c>
      <c r="I2854" s="11" t="s">
        <v>32</v>
      </c>
      <c r="J2854" s="11" t="s">
        <v>1618</v>
      </c>
      <c r="K2854" s="10">
        <v>0</v>
      </c>
      <c r="L2854" s="10">
        <v>4</v>
      </c>
      <c r="M2854" s="11" t="s">
        <v>33</v>
      </c>
      <c r="N2854" s="10">
        <v>0</v>
      </c>
      <c r="O2854" s="11" t="s">
        <v>143</v>
      </c>
      <c r="P2854" s="11" t="s">
        <v>8524</v>
      </c>
      <c r="Q2854" s="11" t="s">
        <v>36</v>
      </c>
      <c r="R2854" s="10">
        <v>78</v>
      </c>
      <c r="S2854" s="11" t="s">
        <v>31</v>
      </c>
      <c r="T2854" s="11" t="s">
        <v>33</v>
      </c>
      <c r="U2854" s="11" t="s">
        <v>31</v>
      </c>
      <c r="V2854" s="10">
        <v>0</v>
      </c>
      <c r="W2854" s="11" t="s">
        <v>33</v>
      </c>
      <c r="X2854" s="11" t="s">
        <v>63</v>
      </c>
      <c r="Y2854" s="11" t="s">
        <v>45</v>
      </c>
      <c r="Z2854" s="10">
        <v>37</v>
      </c>
      <c r="AA2854" s="10">
        <v>2737</v>
      </c>
      <c r="AB2854" s="12"/>
      <c r="AC2854" s="12"/>
    </row>
    <row r="2855" spans="1:29" ht="20.100000000000001" customHeight="1">
      <c r="A2855" s="8" t="s">
        <v>8525</v>
      </c>
      <c r="B2855" s="9" t="s">
        <v>31</v>
      </c>
      <c r="C2855" s="10">
        <v>68</v>
      </c>
      <c r="D2855" s="10">
        <v>96</v>
      </c>
      <c r="E2855" s="11" t="s">
        <v>8526</v>
      </c>
      <c r="F2855" s="10">
        <v>272</v>
      </c>
      <c r="G2855" s="11" t="s">
        <v>1850</v>
      </c>
      <c r="H2855" s="11" t="s">
        <v>33</v>
      </c>
      <c r="I2855" s="11" t="s">
        <v>32</v>
      </c>
      <c r="J2855" s="11" t="s">
        <v>8527</v>
      </c>
      <c r="K2855" s="10">
        <v>0</v>
      </c>
      <c r="L2855" s="10">
        <v>1</v>
      </c>
      <c r="M2855" s="11" t="s">
        <v>33</v>
      </c>
      <c r="N2855" s="10">
        <v>0</v>
      </c>
      <c r="O2855" s="11" t="s">
        <v>116</v>
      </c>
      <c r="P2855" s="11" t="s">
        <v>8528</v>
      </c>
      <c r="Q2855" s="11" t="s">
        <v>36</v>
      </c>
      <c r="R2855" s="10">
        <v>63</v>
      </c>
      <c r="S2855" s="11" t="s">
        <v>31</v>
      </c>
      <c r="T2855" s="11" t="s">
        <v>31</v>
      </c>
      <c r="U2855" s="11" t="s">
        <v>31</v>
      </c>
      <c r="V2855" s="10">
        <v>0</v>
      </c>
      <c r="W2855" s="11" t="s">
        <v>31</v>
      </c>
      <c r="X2855" s="11" t="s">
        <v>44</v>
      </c>
      <c r="Y2855" s="11" t="s">
        <v>64</v>
      </c>
      <c r="Z2855" s="10">
        <v>68</v>
      </c>
      <c r="AA2855" s="10">
        <v>4608</v>
      </c>
      <c r="AB2855" s="12"/>
      <c r="AC2855" s="12"/>
    </row>
    <row r="2856" spans="1:29" ht="20.100000000000001" customHeight="1">
      <c r="A2856" s="8" t="s">
        <v>8529</v>
      </c>
      <c r="B2856" s="9" t="s">
        <v>31</v>
      </c>
      <c r="C2856" s="10">
        <v>25</v>
      </c>
      <c r="D2856" s="10">
        <v>64</v>
      </c>
      <c r="E2856" s="11" t="s">
        <v>8530</v>
      </c>
      <c r="F2856" s="10">
        <v>100</v>
      </c>
      <c r="G2856" s="10">
        <v>325</v>
      </c>
      <c r="H2856" s="11" t="s">
        <v>33</v>
      </c>
      <c r="I2856" s="11" t="s">
        <v>32</v>
      </c>
      <c r="J2856" s="11" t="s">
        <v>8531</v>
      </c>
      <c r="K2856" s="10">
        <v>0</v>
      </c>
      <c r="L2856" s="10">
        <v>12</v>
      </c>
      <c r="M2856" s="11" t="s">
        <v>33</v>
      </c>
      <c r="N2856" s="10">
        <v>0</v>
      </c>
      <c r="O2856" s="11" t="s">
        <v>275</v>
      </c>
      <c r="P2856" s="11" t="s">
        <v>8532</v>
      </c>
      <c r="Q2856" s="11" t="s">
        <v>36</v>
      </c>
      <c r="R2856" s="10">
        <v>26</v>
      </c>
      <c r="S2856" s="11" t="s">
        <v>33</v>
      </c>
      <c r="T2856" s="11" t="s">
        <v>31</v>
      </c>
      <c r="U2856" s="11" t="s">
        <v>31</v>
      </c>
      <c r="V2856" s="10">
        <v>0</v>
      </c>
      <c r="W2856" s="11" t="s">
        <v>33</v>
      </c>
      <c r="X2856" s="11" t="s">
        <v>37</v>
      </c>
      <c r="Y2856" s="11" t="s">
        <v>38</v>
      </c>
      <c r="Z2856" s="10">
        <v>40</v>
      </c>
      <c r="AA2856" s="10">
        <v>1014</v>
      </c>
      <c r="AB2856" s="12"/>
      <c r="AC2856" s="12"/>
    </row>
    <row r="2857" spans="1:29" ht="20.100000000000001" customHeight="1">
      <c r="A2857" s="8" t="s">
        <v>8533</v>
      </c>
      <c r="B2857" s="9" t="s">
        <v>31</v>
      </c>
      <c r="C2857" s="10">
        <v>23</v>
      </c>
      <c r="D2857" s="10">
        <v>113</v>
      </c>
      <c r="E2857" s="10">
        <v>273</v>
      </c>
      <c r="F2857" s="10">
        <v>92</v>
      </c>
      <c r="G2857" s="11" t="s">
        <v>8534</v>
      </c>
      <c r="H2857" s="11" t="s">
        <v>33</v>
      </c>
      <c r="I2857" s="11" t="s">
        <v>32</v>
      </c>
      <c r="J2857" s="11" t="s">
        <v>4514</v>
      </c>
      <c r="K2857" s="10">
        <v>0</v>
      </c>
      <c r="L2857" s="10">
        <v>43</v>
      </c>
      <c r="M2857" s="11" t="s">
        <v>33</v>
      </c>
      <c r="N2857" s="10">
        <v>0</v>
      </c>
      <c r="O2857" s="11" t="s">
        <v>164</v>
      </c>
      <c r="P2857" s="11" t="s">
        <v>8535</v>
      </c>
      <c r="Q2857" s="11" t="s">
        <v>43</v>
      </c>
      <c r="R2857" s="10">
        <v>28</v>
      </c>
      <c r="S2857" s="11" t="s">
        <v>33</v>
      </c>
      <c r="T2857" s="11" t="s">
        <v>31</v>
      </c>
      <c r="U2857" s="11" t="s">
        <v>31</v>
      </c>
      <c r="V2857" s="10">
        <v>0</v>
      </c>
      <c r="W2857" s="11" t="s">
        <v>31</v>
      </c>
      <c r="X2857" s="11" t="s">
        <v>44</v>
      </c>
      <c r="Y2857" s="11" t="s">
        <v>38</v>
      </c>
      <c r="Z2857" s="10">
        <v>34</v>
      </c>
      <c r="AA2857" s="10">
        <v>772</v>
      </c>
      <c r="AB2857" s="12"/>
      <c r="AC2857" s="12"/>
    </row>
    <row r="2858" spans="1:29" ht="20.100000000000001" customHeight="1">
      <c r="A2858" s="8" t="s">
        <v>8536</v>
      </c>
      <c r="B2858" s="9" t="s">
        <v>31</v>
      </c>
      <c r="C2858" s="10">
        <v>52</v>
      </c>
      <c r="D2858" s="10">
        <v>127</v>
      </c>
      <c r="E2858" s="11" t="s">
        <v>8537</v>
      </c>
      <c r="F2858" s="10">
        <v>208</v>
      </c>
      <c r="G2858" s="11" t="s">
        <v>8538</v>
      </c>
      <c r="H2858" s="11" t="s">
        <v>33</v>
      </c>
      <c r="I2858" s="11" t="s">
        <v>32</v>
      </c>
      <c r="J2858" s="11" t="s">
        <v>8539</v>
      </c>
      <c r="K2858" s="10">
        <v>0</v>
      </c>
      <c r="L2858" s="10">
        <v>7</v>
      </c>
      <c r="M2858" s="11" t="s">
        <v>31</v>
      </c>
      <c r="N2858" s="10">
        <v>69</v>
      </c>
      <c r="O2858" s="11" t="s">
        <v>226</v>
      </c>
      <c r="P2858" s="11" t="s">
        <v>8540</v>
      </c>
      <c r="Q2858" s="11" t="s">
        <v>36</v>
      </c>
      <c r="R2858" s="10">
        <v>44</v>
      </c>
      <c r="S2858" s="11" t="s">
        <v>31</v>
      </c>
      <c r="T2858" s="11" t="s">
        <v>31</v>
      </c>
      <c r="U2858" s="11" t="s">
        <v>31</v>
      </c>
      <c r="V2858" s="10">
        <v>0</v>
      </c>
      <c r="W2858" s="11" t="s">
        <v>31</v>
      </c>
      <c r="X2858" s="11" t="s">
        <v>44</v>
      </c>
      <c r="Y2858" s="11" t="s">
        <v>64</v>
      </c>
      <c r="Z2858" s="10">
        <v>25</v>
      </c>
      <c r="AA2858" s="10">
        <v>1295</v>
      </c>
      <c r="AB2858" s="12"/>
      <c r="AC2858" s="12"/>
    </row>
    <row r="2859" spans="1:29" ht="20.100000000000001" customHeight="1">
      <c r="A2859" s="8" t="s">
        <v>8541</v>
      </c>
      <c r="B2859" s="9" t="s">
        <v>31</v>
      </c>
      <c r="C2859" s="10">
        <v>48</v>
      </c>
      <c r="D2859" s="10">
        <v>320</v>
      </c>
      <c r="E2859" s="11" t="s">
        <v>8542</v>
      </c>
      <c r="F2859" s="10">
        <v>192</v>
      </c>
      <c r="G2859" s="11" t="s">
        <v>6519</v>
      </c>
      <c r="H2859" s="11" t="s">
        <v>33</v>
      </c>
      <c r="I2859" s="11" t="s">
        <v>32</v>
      </c>
      <c r="J2859" s="11" t="s">
        <v>535</v>
      </c>
      <c r="K2859" s="10">
        <v>0</v>
      </c>
      <c r="L2859" s="10">
        <v>1</v>
      </c>
      <c r="M2859" s="11" t="s">
        <v>33</v>
      </c>
      <c r="N2859" s="10">
        <v>0</v>
      </c>
      <c r="O2859" s="11" t="s">
        <v>158</v>
      </c>
      <c r="P2859" s="11" t="s">
        <v>8543</v>
      </c>
      <c r="Q2859" s="11" t="s">
        <v>36</v>
      </c>
      <c r="R2859" s="10">
        <v>59</v>
      </c>
      <c r="S2859" s="11" t="s">
        <v>31</v>
      </c>
      <c r="T2859" s="11" t="s">
        <v>31</v>
      </c>
      <c r="U2859" s="11" t="s">
        <v>31</v>
      </c>
      <c r="V2859" s="10">
        <v>0</v>
      </c>
      <c r="W2859" s="11" t="s">
        <v>31</v>
      </c>
      <c r="X2859" s="11" t="s">
        <v>44</v>
      </c>
      <c r="Y2859" s="11" t="s">
        <v>64</v>
      </c>
      <c r="Z2859" s="10">
        <v>32</v>
      </c>
      <c r="AA2859" s="10">
        <v>1511</v>
      </c>
      <c r="AB2859" s="12"/>
      <c r="AC2859" s="12"/>
    </row>
    <row r="2860" spans="1:29" ht="20.100000000000001" customHeight="1">
      <c r="A2860" s="8" t="s">
        <v>8544</v>
      </c>
      <c r="B2860" s="9" t="s">
        <v>31</v>
      </c>
      <c r="C2860" s="10">
        <v>65</v>
      </c>
      <c r="D2860" s="10">
        <v>346</v>
      </c>
      <c r="E2860" s="11" t="s">
        <v>8545</v>
      </c>
      <c r="F2860" s="10">
        <v>260</v>
      </c>
      <c r="G2860" s="11" t="s">
        <v>6206</v>
      </c>
      <c r="H2860" s="11" t="s">
        <v>33</v>
      </c>
      <c r="I2860" s="11" t="s">
        <v>32</v>
      </c>
      <c r="J2860" s="11" t="s">
        <v>8546</v>
      </c>
      <c r="K2860" s="10">
        <v>0</v>
      </c>
      <c r="L2860" s="10">
        <v>7</v>
      </c>
      <c r="M2860" s="11" t="s">
        <v>33</v>
      </c>
      <c r="N2860" s="10">
        <v>0</v>
      </c>
      <c r="O2860" s="11" t="s">
        <v>74</v>
      </c>
      <c r="P2860" s="11" t="s">
        <v>8547</v>
      </c>
      <c r="Q2860" s="11" t="s">
        <v>36</v>
      </c>
      <c r="R2860" s="10">
        <v>30</v>
      </c>
      <c r="S2860" s="11" t="s">
        <v>31</v>
      </c>
      <c r="T2860" s="11" t="s">
        <v>31</v>
      </c>
      <c r="U2860" s="11" t="s">
        <v>31</v>
      </c>
      <c r="V2860" s="10">
        <v>0</v>
      </c>
      <c r="W2860" s="11" t="s">
        <v>31</v>
      </c>
      <c r="X2860" s="11" t="s">
        <v>44</v>
      </c>
      <c r="Y2860" s="11" t="s">
        <v>64</v>
      </c>
      <c r="Z2860" s="10">
        <v>38</v>
      </c>
      <c r="AA2860" s="10">
        <v>2507</v>
      </c>
      <c r="AB2860" s="12"/>
      <c r="AC2860" s="12"/>
    </row>
    <row r="2861" spans="1:29" ht="20.100000000000001" customHeight="1">
      <c r="A2861" s="8" t="s">
        <v>8548</v>
      </c>
      <c r="B2861" s="9" t="s">
        <v>31</v>
      </c>
      <c r="C2861" s="10">
        <v>1</v>
      </c>
      <c r="D2861" s="10">
        <v>6</v>
      </c>
      <c r="E2861" s="10">
        <v>13</v>
      </c>
      <c r="F2861" s="10">
        <v>4</v>
      </c>
      <c r="G2861" s="10">
        <v>14</v>
      </c>
      <c r="H2861" s="11" t="s">
        <v>33</v>
      </c>
      <c r="I2861" s="11" t="s">
        <v>48</v>
      </c>
      <c r="J2861" s="10">
        <v>0</v>
      </c>
      <c r="K2861" s="10">
        <v>0</v>
      </c>
      <c r="L2861" s="10">
        <v>0</v>
      </c>
      <c r="M2861" s="11" t="s">
        <v>31</v>
      </c>
      <c r="N2861" s="10">
        <v>0</v>
      </c>
      <c r="O2861" s="11" t="s">
        <v>147</v>
      </c>
      <c r="P2861" s="11" t="s">
        <v>8549</v>
      </c>
      <c r="Q2861" s="11" t="s">
        <v>43</v>
      </c>
      <c r="R2861" s="10">
        <v>65</v>
      </c>
      <c r="S2861" s="11" t="s">
        <v>31</v>
      </c>
      <c r="T2861" s="11" t="s">
        <v>33</v>
      </c>
      <c r="U2861" s="11" t="s">
        <v>31</v>
      </c>
      <c r="V2861" s="10">
        <v>0</v>
      </c>
      <c r="W2861" s="11" t="s">
        <v>31</v>
      </c>
      <c r="X2861" s="11" t="s">
        <v>37</v>
      </c>
      <c r="Y2861" s="11" t="s">
        <v>64</v>
      </c>
      <c r="Z2861" s="10">
        <v>12</v>
      </c>
      <c r="AA2861" s="10">
        <v>12</v>
      </c>
      <c r="AB2861" s="12"/>
      <c r="AC2861" s="12"/>
    </row>
    <row r="2862" spans="1:29" ht="20.100000000000001" customHeight="1">
      <c r="A2862" s="8" t="s">
        <v>8550</v>
      </c>
      <c r="B2862" s="9" t="s">
        <v>31</v>
      </c>
      <c r="C2862" s="10">
        <v>20</v>
      </c>
      <c r="D2862" s="10">
        <v>25</v>
      </c>
      <c r="E2862" s="11" t="s">
        <v>8551</v>
      </c>
      <c r="F2862" s="10">
        <v>80</v>
      </c>
      <c r="G2862" s="10">
        <v>376</v>
      </c>
      <c r="H2862" s="11" t="s">
        <v>33</v>
      </c>
      <c r="I2862" s="11" t="s">
        <v>32</v>
      </c>
      <c r="J2862" s="11" t="s">
        <v>8552</v>
      </c>
      <c r="K2862" s="10">
        <v>0</v>
      </c>
      <c r="L2862" s="10">
        <v>1</v>
      </c>
      <c r="M2862" s="11" t="s">
        <v>33</v>
      </c>
      <c r="N2862" s="10">
        <v>0</v>
      </c>
      <c r="O2862" s="11" t="s">
        <v>186</v>
      </c>
      <c r="P2862" s="11" t="s">
        <v>8553</v>
      </c>
      <c r="Q2862" s="11" t="s">
        <v>43</v>
      </c>
      <c r="R2862" s="10">
        <v>37</v>
      </c>
      <c r="S2862" s="11" t="s">
        <v>31</v>
      </c>
      <c r="T2862" s="11" t="s">
        <v>31</v>
      </c>
      <c r="U2862" s="11" t="s">
        <v>31</v>
      </c>
      <c r="V2862" s="10">
        <v>0</v>
      </c>
      <c r="W2862" s="11" t="s">
        <v>31</v>
      </c>
      <c r="X2862" s="11" t="s">
        <v>37</v>
      </c>
      <c r="Y2862" s="11" t="s">
        <v>64</v>
      </c>
      <c r="Z2862" s="10">
        <v>19</v>
      </c>
      <c r="AA2862" s="10">
        <v>390</v>
      </c>
      <c r="AB2862" s="12"/>
      <c r="AC2862" s="12"/>
    </row>
    <row r="2863" spans="1:29" ht="20.100000000000001" customHeight="1">
      <c r="A2863" s="8" t="s">
        <v>8554</v>
      </c>
      <c r="B2863" s="9" t="s">
        <v>31</v>
      </c>
      <c r="C2863" s="10">
        <v>35</v>
      </c>
      <c r="D2863" s="10">
        <v>167</v>
      </c>
      <c r="E2863" s="11" t="s">
        <v>8555</v>
      </c>
      <c r="F2863" s="10">
        <v>140</v>
      </c>
      <c r="G2863" s="11" t="s">
        <v>1830</v>
      </c>
      <c r="H2863" s="11" t="s">
        <v>33</v>
      </c>
      <c r="I2863" s="11" t="s">
        <v>32</v>
      </c>
      <c r="J2863" s="11" t="s">
        <v>8556</v>
      </c>
      <c r="K2863" s="10">
        <v>0</v>
      </c>
      <c r="L2863" s="10">
        <v>5</v>
      </c>
      <c r="M2863" s="11" t="s">
        <v>33</v>
      </c>
      <c r="N2863" s="10">
        <v>0</v>
      </c>
      <c r="O2863" s="11" t="s">
        <v>74</v>
      </c>
      <c r="P2863" s="11" t="s">
        <v>8557</v>
      </c>
      <c r="Q2863" s="11" t="s">
        <v>36</v>
      </c>
      <c r="R2863" s="10">
        <v>25</v>
      </c>
      <c r="S2863" s="11" t="s">
        <v>33</v>
      </c>
      <c r="T2863" s="11" t="s">
        <v>31</v>
      </c>
      <c r="U2863" s="11" t="s">
        <v>31</v>
      </c>
      <c r="V2863" s="10">
        <v>0</v>
      </c>
      <c r="W2863" s="11" t="s">
        <v>31</v>
      </c>
      <c r="X2863" s="11" t="s">
        <v>63</v>
      </c>
      <c r="Y2863" s="11" t="s">
        <v>38</v>
      </c>
      <c r="Z2863" s="10">
        <v>21</v>
      </c>
      <c r="AA2863" s="10">
        <v>733</v>
      </c>
      <c r="AB2863" s="12"/>
      <c r="AC2863" s="12"/>
    </row>
    <row r="2864" spans="1:29" ht="20.100000000000001" customHeight="1">
      <c r="A2864" s="8" t="s">
        <v>8558</v>
      </c>
      <c r="B2864" s="9" t="s">
        <v>31</v>
      </c>
      <c r="C2864" s="10">
        <v>38</v>
      </c>
      <c r="D2864" s="10">
        <v>162</v>
      </c>
      <c r="E2864" s="11" t="s">
        <v>8559</v>
      </c>
      <c r="F2864" s="10">
        <v>152</v>
      </c>
      <c r="G2864" s="11" t="s">
        <v>8560</v>
      </c>
      <c r="H2864" s="11" t="s">
        <v>33</v>
      </c>
      <c r="I2864" s="11" t="s">
        <v>32</v>
      </c>
      <c r="J2864" s="11" t="s">
        <v>2851</v>
      </c>
      <c r="K2864" s="10">
        <v>0</v>
      </c>
      <c r="L2864" s="10">
        <v>4</v>
      </c>
      <c r="M2864" s="11" t="s">
        <v>33</v>
      </c>
      <c r="N2864" s="10">
        <v>0</v>
      </c>
      <c r="O2864" s="11" t="s">
        <v>151</v>
      </c>
      <c r="P2864" s="11" t="s">
        <v>8561</v>
      </c>
      <c r="Q2864" s="11" t="s">
        <v>36</v>
      </c>
      <c r="R2864" s="10">
        <v>61</v>
      </c>
      <c r="S2864" s="11" t="s">
        <v>31</v>
      </c>
      <c r="T2864" s="11" t="s">
        <v>31</v>
      </c>
      <c r="U2864" s="11" t="s">
        <v>31</v>
      </c>
      <c r="V2864" s="10">
        <v>0</v>
      </c>
      <c r="W2864" s="11" t="s">
        <v>33</v>
      </c>
      <c r="X2864" s="11" t="s">
        <v>44</v>
      </c>
      <c r="Y2864" s="11" t="s">
        <v>38</v>
      </c>
      <c r="Z2864" s="10">
        <v>50</v>
      </c>
      <c r="AA2864" s="10">
        <v>1893</v>
      </c>
      <c r="AB2864" s="12"/>
      <c r="AC2864" s="12"/>
    </row>
    <row r="2865" spans="1:29" ht="20.100000000000001" customHeight="1">
      <c r="A2865" s="8" t="s">
        <v>8562</v>
      </c>
      <c r="B2865" s="9" t="s">
        <v>31</v>
      </c>
      <c r="C2865" s="10">
        <v>50</v>
      </c>
      <c r="D2865" s="10">
        <v>235</v>
      </c>
      <c r="E2865" s="11" t="s">
        <v>8563</v>
      </c>
      <c r="F2865" s="10">
        <v>200</v>
      </c>
      <c r="G2865" s="10">
        <v>685</v>
      </c>
      <c r="H2865" s="11" t="s">
        <v>33</v>
      </c>
      <c r="I2865" s="11" t="s">
        <v>32</v>
      </c>
      <c r="J2865" s="10">
        <v>137</v>
      </c>
      <c r="K2865" s="10">
        <v>0</v>
      </c>
      <c r="L2865" s="10">
        <v>26</v>
      </c>
      <c r="M2865" s="11" t="s">
        <v>33</v>
      </c>
      <c r="N2865" s="10">
        <v>0</v>
      </c>
      <c r="O2865" s="11" t="s">
        <v>591</v>
      </c>
      <c r="P2865" s="11" t="s">
        <v>8564</v>
      </c>
      <c r="Q2865" s="11" t="s">
        <v>36</v>
      </c>
      <c r="R2865" s="10">
        <v>22</v>
      </c>
      <c r="S2865" s="11" t="s">
        <v>33</v>
      </c>
      <c r="T2865" s="11" t="s">
        <v>31</v>
      </c>
      <c r="U2865" s="11" t="s">
        <v>31</v>
      </c>
      <c r="V2865" s="10">
        <v>0</v>
      </c>
      <c r="W2865" s="11" t="s">
        <v>33</v>
      </c>
      <c r="X2865" s="11" t="s">
        <v>63</v>
      </c>
      <c r="Y2865" s="11" t="s">
        <v>64</v>
      </c>
      <c r="Z2865" s="10">
        <v>37</v>
      </c>
      <c r="AA2865" s="10">
        <v>1873</v>
      </c>
      <c r="AB2865" s="12"/>
      <c r="AC2865" s="12"/>
    </row>
    <row r="2866" spans="1:29" ht="20.100000000000001" customHeight="1">
      <c r="A2866" s="8" t="s">
        <v>8565</v>
      </c>
      <c r="B2866" s="9" t="s">
        <v>31</v>
      </c>
      <c r="C2866" s="10">
        <v>64</v>
      </c>
      <c r="D2866" s="10">
        <v>167</v>
      </c>
      <c r="E2866" s="11" t="s">
        <v>8566</v>
      </c>
      <c r="F2866" s="10">
        <v>256</v>
      </c>
      <c r="G2866" s="11" t="s">
        <v>8567</v>
      </c>
      <c r="H2866" s="11" t="s">
        <v>33</v>
      </c>
      <c r="I2866" s="11" t="s">
        <v>32</v>
      </c>
      <c r="J2866" s="11" t="s">
        <v>8568</v>
      </c>
      <c r="K2866" s="10">
        <v>0</v>
      </c>
      <c r="L2866" s="10">
        <v>4</v>
      </c>
      <c r="M2866" s="11" t="s">
        <v>33</v>
      </c>
      <c r="N2866" s="10">
        <v>0</v>
      </c>
      <c r="O2866" s="11" t="s">
        <v>147</v>
      </c>
      <c r="P2866" s="11" t="s">
        <v>8569</v>
      </c>
      <c r="Q2866" s="11" t="s">
        <v>43</v>
      </c>
      <c r="R2866" s="10">
        <v>54</v>
      </c>
      <c r="S2866" s="11" t="s">
        <v>31</v>
      </c>
      <c r="T2866" s="11" t="s">
        <v>31</v>
      </c>
      <c r="U2866" s="11" t="s">
        <v>31</v>
      </c>
      <c r="V2866" s="10">
        <v>0</v>
      </c>
      <c r="W2866" s="11" t="s">
        <v>33</v>
      </c>
      <c r="X2866" s="11" t="s">
        <v>63</v>
      </c>
      <c r="Y2866" s="11" t="s">
        <v>64</v>
      </c>
      <c r="Z2866" s="10">
        <v>45</v>
      </c>
      <c r="AA2866" s="10">
        <v>2898</v>
      </c>
      <c r="AB2866" s="12"/>
      <c r="AC2866" s="12"/>
    </row>
    <row r="2867" spans="1:29" ht="20.100000000000001" customHeight="1">
      <c r="A2867" s="8" t="s">
        <v>8570</v>
      </c>
      <c r="B2867" s="9" t="s">
        <v>31</v>
      </c>
      <c r="C2867" s="10">
        <v>73</v>
      </c>
      <c r="D2867" s="10">
        <v>352</v>
      </c>
      <c r="E2867" s="11" t="s">
        <v>8571</v>
      </c>
      <c r="F2867" s="10">
        <v>292</v>
      </c>
      <c r="G2867" s="11" t="s">
        <v>8572</v>
      </c>
      <c r="H2867" s="11" t="s">
        <v>33</v>
      </c>
      <c r="I2867" s="11" t="s">
        <v>32</v>
      </c>
      <c r="J2867" s="11" t="s">
        <v>1054</v>
      </c>
      <c r="K2867" s="10">
        <v>0</v>
      </c>
      <c r="L2867" s="10">
        <v>1</v>
      </c>
      <c r="M2867" s="11" t="s">
        <v>33</v>
      </c>
      <c r="N2867" s="10">
        <v>0</v>
      </c>
      <c r="O2867" s="11" t="s">
        <v>194</v>
      </c>
      <c r="P2867" s="11" t="s">
        <v>8573</v>
      </c>
      <c r="Q2867" s="11" t="s">
        <v>43</v>
      </c>
      <c r="R2867" s="10">
        <v>48</v>
      </c>
      <c r="S2867" s="11" t="s">
        <v>31</v>
      </c>
      <c r="T2867" s="11" t="s">
        <v>31</v>
      </c>
      <c r="U2867" s="11" t="s">
        <v>31</v>
      </c>
      <c r="V2867" s="10">
        <v>0</v>
      </c>
      <c r="W2867" s="11" t="s">
        <v>33</v>
      </c>
      <c r="X2867" s="11" t="s">
        <v>63</v>
      </c>
      <c r="Y2867" s="11" t="s">
        <v>64</v>
      </c>
      <c r="Z2867" s="10">
        <v>39</v>
      </c>
      <c r="AA2867" s="10">
        <v>2893</v>
      </c>
      <c r="AB2867" s="12"/>
      <c r="AC2867" s="12"/>
    </row>
    <row r="2868" spans="1:29" ht="20.100000000000001" customHeight="1">
      <c r="A2868" s="8" t="s">
        <v>8574</v>
      </c>
      <c r="B2868" s="9" t="s">
        <v>31</v>
      </c>
      <c r="C2868" s="10">
        <v>26</v>
      </c>
      <c r="D2868" s="10">
        <v>88</v>
      </c>
      <c r="E2868" s="11" t="s">
        <v>8575</v>
      </c>
      <c r="F2868" s="10">
        <v>104</v>
      </c>
      <c r="G2868" s="11" t="s">
        <v>2111</v>
      </c>
      <c r="H2868" s="11" t="s">
        <v>33</v>
      </c>
      <c r="I2868" s="11" t="s">
        <v>32</v>
      </c>
      <c r="J2868" s="11" t="s">
        <v>8576</v>
      </c>
      <c r="K2868" s="10">
        <v>0</v>
      </c>
      <c r="L2868" s="10">
        <v>38</v>
      </c>
      <c r="M2868" s="11" t="s">
        <v>33</v>
      </c>
      <c r="N2868" s="10">
        <v>0</v>
      </c>
      <c r="O2868" s="11" t="s">
        <v>268</v>
      </c>
      <c r="P2868" s="11" t="s">
        <v>8577</v>
      </c>
      <c r="Q2868" s="11" t="s">
        <v>43</v>
      </c>
      <c r="R2868" s="10">
        <v>28</v>
      </c>
      <c r="S2868" s="11" t="s">
        <v>33</v>
      </c>
      <c r="T2868" s="11" t="s">
        <v>31</v>
      </c>
      <c r="U2868" s="11" t="s">
        <v>31</v>
      </c>
      <c r="V2868" s="10">
        <v>0</v>
      </c>
      <c r="W2868" s="11" t="s">
        <v>33</v>
      </c>
      <c r="X2868" s="11" t="s">
        <v>37</v>
      </c>
      <c r="Y2868" s="11" t="s">
        <v>38</v>
      </c>
      <c r="Z2868" s="10">
        <v>65</v>
      </c>
      <c r="AA2868" s="10">
        <v>1673</v>
      </c>
      <c r="AB2868" s="12"/>
      <c r="AC2868" s="12"/>
    </row>
    <row r="2869" spans="1:29" ht="20.100000000000001" customHeight="1">
      <c r="A2869" s="8" t="s">
        <v>8578</v>
      </c>
      <c r="B2869" s="9" t="s">
        <v>31</v>
      </c>
      <c r="C2869" s="10">
        <v>23</v>
      </c>
      <c r="D2869" s="10">
        <v>52</v>
      </c>
      <c r="E2869" s="11" t="s">
        <v>8579</v>
      </c>
      <c r="F2869" s="10">
        <v>92</v>
      </c>
      <c r="G2869" s="11" t="s">
        <v>1392</v>
      </c>
      <c r="H2869" s="11" t="s">
        <v>33</v>
      </c>
      <c r="I2869" s="11" t="s">
        <v>32</v>
      </c>
      <c r="J2869" s="11" t="s">
        <v>7185</v>
      </c>
      <c r="K2869" s="10">
        <v>0</v>
      </c>
      <c r="L2869" s="10">
        <v>13</v>
      </c>
      <c r="M2869" s="11" t="s">
        <v>33</v>
      </c>
      <c r="N2869" s="10">
        <v>0</v>
      </c>
      <c r="O2869" s="11" t="s">
        <v>194</v>
      </c>
      <c r="P2869" s="11" t="s">
        <v>8580</v>
      </c>
      <c r="Q2869" s="11" t="s">
        <v>43</v>
      </c>
      <c r="R2869" s="10">
        <v>25</v>
      </c>
      <c r="S2869" s="11" t="s">
        <v>33</v>
      </c>
      <c r="T2869" s="11" t="s">
        <v>31</v>
      </c>
      <c r="U2869" s="11" t="s">
        <v>31</v>
      </c>
      <c r="V2869" s="10">
        <v>0</v>
      </c>
      <c r="W2869" s="11" t="s">
        <v>33</v>
      </c>
      <c r="X2869" s="11" t="s">
        <v>37</v>
      </c>
      <c r="Y2869" s="11" t="s">
        <v>64</v>
      </c>
      <c r="Z2869" s="10">
        <v>31</v>
      </c>
      <c r="AA2869" s="10">
        <v>709</v>
      </c>
      <c r="AB2869" s="12"/>
      <c r="AC2869" s="12"/>
    </row>
    <row r="2870" spans="1:29" ht="20.100000000000001" customHeight="1">
      <c r="A2870" s="8" t="s">
        <v>8581</v>
      </c>
      <c r="B2870" s="9" t="s">
        <v>31</v>
      </c>
      <c r="C2870" s="10">
        <v>47</v>
      </c>
      <c r="D2870" s="10">
        <v>86</v>
      </c>
      <c r="E2870" s="10">
        <v>233</v>
      </c>
      <c r="F2870" s="10">
        <v>188</v>
      </c>
      <c r="G2870" s="11" t="s">
        <v>8582</v>
      </c>
      <c r="H2870" s="11" t="s">
        <v>33</v>
      </c>
      <c r="I2870" s="11" t="s">
        <v>32</v>
      </c>
      <c r="J2870" s="11" t="s">
        <v>8583</v>
      </c>
      <c r="K2870" s="10">
        <v>0</v>
      </c>
      <c r="L2870" s="10">
        <v>23</v>
      </c>
      <c r="M2870" s="11" t="s">
        <v>33</v>
      </c>
      <c r="N2870" s="10">
        <v>0</v>
      </c>
      <c r="O2870" s="11" t="s">
        <v>354</v>
      </c>
      <c r="P2870" s="11" t="s">
        <v>8584</v>
      </c>
      <c r="Q2870" s="11" t="s">
        <v>43</v>
      </c>
      <c r="R2870" s="10">
        <v>28</v>
      </c>
      <c r="S2870" s="11" t="s">
        <v>33</v>
      </c>
      <c r="T2870" s="11" t="s">
        <v>31</v>
      </c>
      <c r="U2870" s="11" t="s">
        <v>31</v>
      </c>
      <c r="V2870" s="10">
        <v>0</v>
      </c>
      <c r="W2870" s="11" t="s">
        <v>31</v>
      </c>
      <c r="X2870" s="11" t="s">
        <v>37</v>
      </c>
      <c r="Y2870" s="11" t="s">
        <v>38</v>
      </c>
      <c r="Z2870" s="10">
        <v>42</v>
      </c>
      <c r="AA2870" s="10">
        <v>1938</v>
      </c>
      <c r="AB2870" s="12"/>
      <c r="AC2870" s="12"/>
    </row>
    <row r="2871" spans="1:29" ht="20.100000000000001" customHeight="1">
      <c r="A2871" s="8" t="s">
        <v>8585</v>
      </c>
      <c r="B2871" s="9" t="s">
        <v>31</v>
      </c>
      <c r="C2871" s="10">
        <v>28</v>
      </c>
      <c r="D2871" s="10">
        <v>176</v>
      </c>
      <c r="E2871" s="11" t="s">
        <v>8586</v>
      </c>
      <c r="F2871" s="10">
        <v>112</v>
      </c>
      <c r="G2871" s="11" t="s">
        <v>8587</v>
      </c>
      <c r="H2871" s="11" t="s">
        <v>33</v>
      </c>
      <c r="I2871" s="11" t="s">
        <v>32</v>
      </c>
      <c r="J2871" s="11" t="s">
        <v>2048</v>
      </c>
      <c r="K2871" s="10">
        <v>0</v>
      </c>
      <c r="L2871" s="10">
        <v>26</v>
      </c>
      <c r="M2871" s="11" t="s">
        <v>33</v>
      </c>
      <c r="N2871" s="10">
        <v>0</v>
      </c>
      <c r="O2871" s="11" t="s">
        <v>119</v>
      </c>
      <c r="P2871" s="11" t="s">
        <v>8588</v>
      </c>
      <c r="Q2871" s="11" t="s">
        <v>36</v>
      </c>
      <c r="R2871" s="10">
        <v>26</v>
      </c>
      <c r="S2871" s="11" t="s">
        <v>33</v>
      </c>
      <c r="T2871" s="11" t="s">
        <v>31</v>
      </c>
      <c r="U2871" s="11" t="s">
        <v>31</v>
      </c>
      <c r="V2871" s="10">
        <v>0</v>
      </c>
      <c r="W2871" s="11" t="s">
        <v>33</v>
      </c>
      <c r="X2871" s="11" t="s">
        <v>44</v>
      </c>
      <c r="Y2871" s="11" t="s">
        <v>64</v>
      </c>
      <c r="Z2871" s="10">
        <v>13</v>
      </c>
      <c r="AA2871" s="10">
        <v>356</v>
      </c>
      <c r="AB2871" s="12"/>
      <c r="AC2871" s="12"/>
    </row>
    <row r="2872" spans="1:29" ht="20.100000000000001" customHeight="1">
      <c r="A2872" s="8" t="s">
        <v>8589</v>
      </c>
      <c r="B2872" s="9" t="s">
        <v>31</v>
      </c>
      <c r="C2872" s="10">
        <v>63</v>
      </c>
      <c r="D2872" s="10">
        <v>246</v>
      </c>
      <c r="E2872" s="11" t="s">
        <v>5637</v>
      </c>
      <c r="F2872" s="10">
        <v>252</v>
      </c>
      <c r="G2872" s="11" t="s">
        <v>4917</v>
      </c>
      <c r="H2872" s="11" t="s">
        <v>33</v>
      </c>
      <c r="I2872" s="11" t="s">
        <v>32</v>
      </c>
      <c r="J2872" s="11" t="s">
        <v>1055</v>
      </c>
      <c r="K2872" s="10">
        <v>0</v>
      </c>
      <c r="L2872" s="10">
        <v>0</v>
      </c>
      <c r="M2872" s="11" t="s">
        <v>31</v>
      </c>
      <c r="N2872" s="10">
        <v>0</v>
      </c>
      <c r="O2872" s="11" t="s">
        <v>94</v>
      </c>
      <c r="P2872" s="11" t="s">
        <v>8590</v>
      </c>
      <c r="Q2872" s="11" t="s">
        <v>43</v>
      </c>
      <c r="R2872" s="10">
        <v>38</v>
      </c>
      <c r="S2872" s="11" t="s">
        <v>31</v>
      </c>
      <c r="T2872" s="11" t="s">
        <v>31</v>
      </c>
      <c r="U2872" s="11" t="s">
        <v>31</v>
      </c>
      <c r="V2872" s="10">
        <v>0</v>
      </c>
      <c r="W2872" s="11" t="s">
        <v>31</v>
      </c>
      <c r="X2872" s="11" t="s">
        <v>63</v>
      </c>
      <c r="Y2872" s="11" t="s">
        <v>64</v>
      </c>
      <c r="Z2872" s="10">
        <v>7</v>
      </c>
      <c r="AA2872" s="10">
        <v>469</v>
      </c>
      <c r="AB2872" s="12"/>
      <c r="AC2872" s="12"/>
    </row>
    <row r="2873" spans="1:29" ht="20.100000000000001" customHeight="1">
      <c r="A2873" s="8" t="s">
        <v>8591</v>
      </c>
      <c r="B2873" s="9" t="s">
        <v>31</v>
      </c>
      <c r="C2873" s="10">
        <v>17</v>
      </c>
      <c r="D2873" s="10">
        <v>32</v>
      </c>
      <c r="E2873" s="11" t="s">
        <v>8592</v>
      </c>
      <c r="F2873" s="10">
        <v>68</v>
      </c>
      <c r="G2873" s="11" t="s">
        <v>8593</v>
      </c>
      <c r="H2873" s="11" t="s">
        <v>33</v>
      </c>
      <c r="I2873" s="11" t="s">
        <v>32</v>
      </c>
      <c r="J2873" s="11" t="s">
        <v>4678</v>
      </c>
      <c r="K2873" s="10">
        <v>0</v>
      </c>
      <c r="L2873" s="10">
        <v>0</v>
      </c>
      <c r="M2873" s="11" t="s">
        <v>31</v>
      </c>
      <c r="N2873" s="10">
        <v>0</v>
      </c>
      <c r="O2873" s="11" t="s">
        <v>250</v>
      </c>
      <c r="P2873" s="11" t="s">
        <v>8594</v>
      </c>
      <c r="Q2873" s="11" t="s">
        <v>43</v>
      </c>
      <c r="R2873" s="10">
        <v>54</v>
      </c>
      <c r="S2873" s="11" t="s">
        <v>31</v>
      </c>
      <c r="T2873" s="11" t="s">
        <v>31</v>
      </c>
      <c r="U2873" s="11" t="s">
        <v>31</v>
      </c>
      <c r="V2873" s="10">
        <v>0</v>
      </c>
      <c r="W2873" s="11" t="s">
        <v>31</v>
      </c>
      <c r="X2873" s="11" t="s">
        <v>37</v>
      </c>
      <c r="Y2873" s="11" t="s">
        <v>64</v>
      </c>
      <c r="Z2873" s="10">
        <v>8</v>
      </c>
      <c r="AA2873" s="10">
        <v>135</v>
      </c>
      <c r="AB2873" s="12"/>
      <c r="AC2873" s="12"/>
    </row>
    <row r="2874" spans="1:29" ht="20.100000000000001" customHeight="1">
      <c r="A2874" s="8" t="s">
        <v>8595</v>
      </c>
      <c r="B2874" s="9" t="s">
        <v>31</v>
      </c>
      <c r="C2874" s="10">
        <v>33</v>
      </c>
      <c r="D2874" s="10">
        <v>162</v>
      </c>
      <c r="E2874" s="11" t="s">
        <v>6233</v>
      </c>
      <c r="F2874" s="10">
        <v>132</v>
      </c>
      <c r="G2874" s="10">
        <v>297</v>
      </c>
      <c r="H2874" s="11" t="s">
        <v>33</v>
      </c>
      <c r="I2874" s="11" t="s">
        <v>32</v>
      </c>
      <c r="J2874" s="11" t="s">
        <v>8501</v>
      </c>
      <c r="K2874" s="10">
        <v>0</v>
      </c>
      <c r="L2874" s="10">
        <v>0</v>
      </c>
      <c r="M2874" s="11" t="s">
        <v>31</v>
      </c>
      <c r="N2874" s="10">
        <v>0</v>
      </c>
      <c r="O2874" s="11" t="s">
        <v>198</v>
      </c>
      <c r="P2874" s="11" t="s">
        <v>8596</v>
      </c>
      <c r="Q2874" s="11" t="s">
        <v>36</v>
      </c>
      <c r="R2874" s="10">
        <v>19</v>
      </c>
      <c r="S2874" s="11" t="s">
        <v>33</v>
      </c>
      <c r="T2874" s="11" t="s">
        <v>31</v>
      </c>
      <c r="U2874" s="11" t="s">
        <v>31</v>
      </c>
      <c r="V2874" s="10">
        <v>0</v>
      </c>
      <c r="W2874" s="11" t="s">
        <v>31</v>
      </c>
      <c r="X2874" s="11" t="s">
        <v>37</v>
      </c>
      <c r="Y2874" s="11" t="s">
        <v>64</v>
      </c>
      <c r="Z2874" s="10">
        <v>12</v>
      </c>
      <c r="AA2874" s="10">
        <v>389</v>
      </c>
      <c r="AB2874" s="12"/>
      <c r="AC2874" s="12"/>
    </row>
    <row r="2875" spans="1:29" ht="20.100000000000001" customHeight="1">
      <c r="A2875" s="8" t="s">
        <v>8597</v>
      </c>
      <c r="B2875" s="9" t="s">
        <v>31</v>
      </c>
      <c r="C2875" s="10">
        <v>50</v>
      </c>
      <c r="D2875" s="10">
        <v>234</v>
      </c>
      <c r="E2875" s="11" t="s">
        <v>8598</v>
      </c>
      <c r="F2875" s="10">
        <v>200</v>
      </c>
      <c r="G2875" s="10">
        <v>580</v>
      </c>
      <c r="H2875" s="11" t="s">
        <v>33</v>
      </c>
      <c r="I2875" s="11" t="s">
        <v>32</v>
      </c>
      <c r="J2875" s="11" t="s">
        <v>8599</v>
      </c>
      <c r="K2875" s="10">
        <v>0</v>
      </c>
      <c r="L2875" s="10">
        <v>6</v>
      </c>
      <c r="M2875" s="11" t="s">
        <v>33</v>
      </c>
      <c r="N2875" s="10">
        <v>0</v>
      </c>
      <c r="O2875" s="11" t="s">
        <v>279</v>
      </c>
      <c r="P2875" s="11" t="s">
        <v>8600</v>
      </c>
      <c r="Q2875" s="11" t="s">
        <v>36</v>
      </c>
      <c r="R2875" s="10">
        <v>72</v>
      </c>
      <c r="S2875" s="11" t="s">
        <v>31</v>
      </c>
      <c r="T2875" s="11" t="s">
        <v>33</v>
      </c>
      <c r="U2875" s="11" t="s">
        <v>31</v>
      </c>
      <c r="V2875" s="10">
        <v>0</v>
      </c>
      <c r="W2875" s="11" t="s">
        <v>33</v>
      </c>
      <c r="X2875" s="11" t="s">
        <v>37</v>
      </c>
      <c r="Y2875" s="11" t="s">
        <v>38</v>
      </c>
      <c r="Z2875" s="10">
        <v>37</v>
      </c>
      <c r="AA2875" s="10">
        <v>1840</v>
      </c>
      <c r="AB2875" s="12"/>
      <c r="AC2875" s="12"/>
    </row>
    <row r="2876" spans="1:29" ht="20.100000000000001" customHeight="1">
      <c r="A2876" s="8" t="s">
        <v>8601</v>
      </c>
      <c r="B2876" s="9" t="s">
        <v>31</v>
      </c>
      <c r="C2876" s="10">
        <v>69</v>
      </c>
      <c r="D2876" s="10">
        <v>256</v>
      </c>
      <c r="E2876" s="10">
        <v>485</v>
      </c>
      <c r="F2876" s="10">
        <v>276</v>
      </c>
      <c r="G2876" s="11" t="s">
        <v>8602</v>
      </c>
      <c r="H2876" s="11" t="s">
        <v>33</v>
      </c>
      <c r="I2876" s="11" t="s">
        <v>32</v>
      </c>
      <c r="J2876" s="11" t="s">
        <v>8603</v>
      </c>
      <c r="K2876" s="10">
        <v>0</v>
      </c>
      <c r="L2876" s="10">
        <v>4</v>
      </c>
      <c r="M2876" s="11" t="s">
        <v>33</v>
      </c>
      <c r="N2876" s="10">
        <v>0</v>
      </c>
      <c r="O2876" s="11" t="s">
        <v>67</v>
      </c>
      <c r="P2876" s="11" t="s">
        <v>8604</v>
      </c>
      <c r="Q2876" s="11" t="s">
        <v>43</v>
      </c>
      <c r="R2876" s="10">
        <v>58</v>
      </c>
      <c r="S2876" s="11" t="s">
        <v>31</v>
      </c>
      <c r="T2876" s="11" t="s">
        <v>31</v>
      </c>
      <c r="U2876" s="11" t="s">
        <v>31</v>
      </c>
      <c r="V2876" s="10">
        <v>0</v>
      </c>
      <c r="W2876" s="11" t="s">
        <v>33</v>
      </c>
      <c r="X2876" s="11" t="s">
        <v>63</v>
      </c>
      <c r="Y2876" s="11" t="s">
        <v>38</v>
      </c>
      <c r="Z2876" s="10">
        <v>64</v>
      </c>
      <c r="AA2876" s="10">
        <v>4436</v>
      </c>
      <c r="AB2876" s="12"/>
      <c r="AC2876" s="12"/>
    </row>
    <row r="2877" spans="1:29" ht="20.100000000000001" customHeight="1">
      <c r="A2877" s="8" t="s">
        <v>8605</v>
      </c>
      <c r="B2877" s="9" t="s">
        <v>31</v>
      </c>
      <c r="C2877" s="10">
        <v>18</v>
      </c>
      <c r="D2877" s="10">
        <v>73</v>
      </c>
      <c r="E2877" s="10">
        <v>143</v>
      </c>
      <c r="F2877" s="10">
        <v>72</v>
      </c>
      <c r="G2877" s="11" t="s">
        <v>8606</v>
      </c>
      <c r="H2877" s="11" t="s">
        <v>33</v>
      </c>
      <c r="I2877" s="11" t="s">
        <v>32</v>
      </c>
      <c r="J2877" s="11" t="s">
        <v>2034</v>
      </c>
      <c r="K2877" s="10">
        <v>0</v>
      </c>
      <c r="L2877" s="10">
        <v>0</v>
      </c>
      <c r="M2877" s="11" t="s">
        <v>31</v>
      </c>
      <c r="N2877" s="10">
        <v>0</v>
      </c>
      <c r="O2877" s="11" t="s">
        <v>123</v>
      </c>
      <c r="P2877" s="11" t="s">
        <v>8607</v>
      </c>
      <c r="Q2877" s="11" t="s">
        <v>43</v>
      </c>
      <c r="R2877" s="10">
        <v>44</v>
      </c>
      <c r="S2877" s="11" t="s">
        <v>31</v>
      </c>
      <c r="T2877" s="11" t="s">
        <v>31</v>
      </c>
      <c r="U2877" s="11" t="s">
        <v>31</v>
      </c>
      <c r="V2877" s="10">
        <v>0</v>
      </c>
      <c r="W2877" s="11" t="s">
        <v>31</v>
      </c>
      <c r="X2877" s="11" t="s">
        <v>44</v>
      </c>
      <c r="Y2877" s="11" t="s">
        <v>64</v>
      </c>
      <c r="Z2877" s="10">
        <v>10</v>
      </c>
      <c r="AA2877" s="10">
        <v>188</v>
      </c>
      <c r="AB2877" s="12"/>
      <c r="AC2877" s="12"/>
    </row>
    <row r="2878" spans="1:29" ht="20.100000000000001" customHeight="1">
      <c r="A2878" s="8" t="s">
        <v>8608</v>
      </c>
      <c r="B2878" s="9" t="s">
        <v>31</v>
      </c>
      <c r="C2878" s="10">
        <v>4</v>
      </c>
      <c r="D2878" s="10">
        <v>10</v>
      </c>
      <c r="E2878" s="11" t="s">
        <v>2131</v>
      </c>
      <c r="F2878" s="10">
        <v>16</v>
      </c>
      <c r="G2878" s="10">
        <v>44</v>
      </c>
      <c r="H2878" s="11" t="s">
        <v>33</v>
      </c>
      <c r="I2878" s="11" t="s">
        <v>48</v>
      </c>
      <c r="J2878" s="10">
        <v>0</v>
      </c>
      <c r="K2878" s="10">
        <v>0</v>
      </c>
      <c r="L2878" s="10">
        <v>1</v>
      </c>
      <c r="M2878" s="11" t="s">
        <v>31</v>
      </c>
      <c r="N2878" s="10">
        <v>7</v>
      </c>
      <c r="O2878" s="11" t="s">
        <v>275</v>
      </c>
      <c r="P2878" s="11" t="s">
        <v>8609</v>
      </c>
      <c r="Q2878" s="11" t="s">
        <v>43</v>
      </c>
      <c r="R2878" s="10">
        <v>58</v>
      </c>
      <c r="S2878" s="11" t="s">
        <v>31</v>
      </c>
      <c r="T2878" s="11" t="s">
        <v>31</v>
      </c>
      <c r="U2878" s="11" t="s">
        <v>31</v>
      </c>
      <c r="V2878" s="10">
        <v>0</v>
      </c>
      <c r="W2878" s="11" t="s">
        <v>31</v>
      </c>
      <c r="X2878" s="11" t="s">
        <v>37</v>
      </c>
      <c r="Y2878" s="11" t="s">
        <v>38</v>
      </c>
      <c r="Z2878" s="10">
        <v>21</v>
      </c>
      <c r="AA2878" s="10">
        <v>87</v>
      </c>
      <c r="AB2878" s="12"/>
      <c r="AC2878" s="12"/>
    </row>
    <row r="2879" spans="1:29" ht="20.100000000000001" customHeight="1">
      <c r="A2879" s="8" t="s">
        <v>8610</v>
      </c>
      <c r="B2879" s="9" t="s">
        <v>31</v>
      </c>
      <c r="C2879" s="10">
        <v>54</v>
      </c>
      <c r="D2879" s="10">
        <v>288</v>
      </c>
      <c r="E2879" s="11" t="s">
        <v>8611</v>
      </c>
      <c r="F2879" s="10">
        <v>216</v>
      </c>
      <c r="G2879" s="11" t="s">
        <v>1510</v>
      </c>
      <c r="H2879" s="11" t="s">
        <v>33</v>
      </c>
      <c r="I2879" s="11" t="s">
        <v>32</v>
      </c>
      <c r="J2879" s="11" t="s">
        <v>4998</v>
      </c>
      <c r="K2879" s="10">
        <v>0</v>
      </c>
      <c r="L2879" s="10">
        <v>6</v>
      </c>
      <c r="M2879" s="11" t="s">
        <v>33</v>
      </c>
      <c r="N2879" s="10">
        <v>0</v>
      </c>
      <c r="O2879" s="11" t="s">
        <v>82</v>
      </c>
      <c r="P2879" s="11" t="s">
        <v>8612</v>
      </c>
      <c r="Q2879" s="11" t="s">
        <v>36</v>
      </c>
      <c r="R2879" s="10">
        <v>36</v>
      </c>
      <c r="S2879" s="11" t="s">
        <v>31</v>
      </c>
      <c r="T2879" s="11" t="s">
        <v>31</v>
      </c>
      <c r="U2879" s="11" t="s">
        <v>31</v>
      </c>
      <c r="V2879" s="10">
        <v>0</v>
      </c>
      <c r="W2879" s="11" t="s">
        <v>31</v>
      </c>
      <c r="X2879" s="11" t="s">
        <v>44</v>
      </c>
      <c r="Y2879" s="11" t="s">
        <v>38</v>
      </c>
      <c r="Z2879" s="10">
        <v>56</v>
      </c>
      <c r="AA2879" s="10">
        <v>2988</v>
      </c>
      <c r="AB2879" s="12"/>
      <c r="AC2879" s="12"/>
    </row>
    <row r="2880" spans="1:29" ht="20.100000000000001" customHeight="1">
      <c r="A2880" s="8" t="s">
        <v>8613</v>
      </c>
      <c r="B2880" s="9" t="s">
        <v>31</v>
      </c>
      <c r="C2880" s="10">
        <v>4</v>
      </c>
      <c r="D2880" s="10">
        <v>23</v>
      </c>
      <c r="E2880" s="11" t="s">
        <v>8614</v>
      </c>
      <c r="F2880" s="10">
        <v>16</v>
      </c>
      <c r="G2880" s="11" t="s">
        <v>8615</v>
      </c>
      <c r="H2880" s="11" t="s">
        <v>33</v>
      </c>
      <c r="I2880" s="11" t="s">
        <v>48</v>
      </c>
      <c r="J2880" s="10">
        <v>0</v>
      </c>
      <c r="K2880" s="10">
        <v>0</v>
      </c>
      <c r="L2880" s="10">
        <v>5</v>
      </c>
      <c r="M2880" s="11" t="s">
        <v>33</v>
      </c>
      <c r="N2880" s="10">
        <v>0</v>
      </c>
      <c r="O2880" s="11" t="s">
        <v>105</v>
      </c>
      <c r="P2880" s="11" t="s">
        <v>8616</v>
      </c>
      <c r="Q2880" s="11" t="s">
        <v>36</v>
      </c>
      <c r="R2880" s="10">
        <v>62</v>
      </c>
      <c r="S2880" s="11" t="s">
        <v>31</v>
      </c>
      <c r="T2880" s="11" t="s">
        <v>31</v>
      </c>
      <c r="U2880" s="11" t="s">
        <v>31</v>
      </c>
      <c r="V2880" s="10">
        <v>0</v>
      </c>
      <c r="W2880" s="11" t="s">
        <v>31</v>
      </c>
      <c r="X2880" s="11" t="s">
        <v>37</v>
      </c>
      <c r="Y2880" s="11" t="s">
        <v>64</v>
      </c>
      <c r="Z2880" s="10">
        <v>35</v>
      </c>
      <c r="AA2880" s="10">
        <v>139</v>
      </c>
      <c r="AB2880" s="12"/>
      <c r="AC2880" s="12"/>
    </row>
    <row r="2881" spans="1:29" ht="20.100000000000001" customHeight="1">
      <c r="A2881" s="8" t="s">
        <v>8617</v>
      </c>
      <c r="B2881" s="9" t="s">
        <v>31</v>
      </c>
      <c r="C2881" s="10">
        <v>10</v>
      </c>
      <c r="D2881" s="10">
        <v>62</v>
      </c>
      <c r="E2881" s="11" t="s">
        <v>1139</v>
      </c>
      <c r="F2881" s="10">
        <v>40</v>
      </c>
      <c r="G2881" s="10">
        <v>140</v>
      </c>
      <c r="H2881" s="11" t="s">
        <v>33</v>
      </c>
      <c r="I2881" s="11" t="s">
        <v>32</v>
      </c>
      <c r="J2881" s="10">
        <v>28</v>
      </c>
      <c r="K2881" s="10">
        <v>0</v>
      </c>
      <c r="L2881" s="10">
        <v>6</v>
      </c>
      <c r="M2881" s="11" t="s">
        <v>33</v>
      </c>
      <c r="N2881" s="10">
        <v>0</v>
      </c>
      <c r="O2881" s="11" t="s">
        <v>210</v>
      </c>
      <c r="P2881" s="11" t="s">
        <v>8618</v>
      </c>
      <c r="Q2881" s="11" t="s">
        <v>43</v>
      </c>
      <c r="R2881" s="10">
        <v>33</v>
      </c>
      <c r="S2881" s="11" t="s">
        <v>31</v>
      </c>
      <c r="T2881" s="11" t="s">
        <v>31</v>
      </c>
      <c r="U2881" s="11" t="s">
        <v>31</v>
      </c>
      <c r="V2881" s="10">
        <v>0</v>
      </c>
      <c r="W2881" s="11" t="s">
        <v>31</v>
      </c>
      <c r="X2881" s="11" t="s">
        <v>37</v>
      </c>
      <c r="Y2881" s="11" t="s">
        <v>64</v>
      </c>
      <c r="Z2881" s="10">
        <v>17</v>
      </c>
      <c r="AA2881" s="10">
        <v>166</v>
      </c>
      <c r="AB2881" s="12"/>
      <c r="AC2881" s="12"/>
    </row>
    <row r="2882" spans="1:29" ht="20.100000000000001" customHeight="1">
      <c r="A2882" s="8" t="s">
        <v>8619</v>
      </c>
      <c r="B2882" s="9" t="s">
        <v>31</v>
      </c>
      <c r="C2882" s="10">
        <v>4</v>
      </c>
      <c r="D2882" s="10">
        <v>26</v>
      </c>
      <c r="E2882" s="11" t="s">
        <v>6655</v>
      </c>
      <c r="F2882" s="10">
        <v>16</v>
      </c>
      <c r="G2882" s="11" t="s">
        <v>8620</v>
      </c>
      <c r="H2882" s="11" t="s">
        <v>33</v>
      </c>
      <c r="I2882" s="11" t="s">
        <v>32</v>
      </c>
      <c r="J2882" s="11" t="s">
        <v>8621</v>
      </c>
      <c r="K2882" s="10">
        <v>0</v>
      </c>
      <c r="L2882" s="10">
        <v>6</v>
      </c>
      <c r="M2882" s="11" t="s">
        <v>33</v>
      </c>
      <c r="N2882" s="10">
        <v>0</v>
      </c>
      <c r="O2882" s="11" t="s">
        <v>109</v>
      </c>
      <c r="P2882" s="11" t="s">
        <v>8622</v>
      </c>
      <c r="Q2882" s="11" t="s">
        <v>43</v>
      </c>
      <c r="R2882" s="10">
        <v>56</v>
      </c>
      <c r="S2882" s="11" t="s">
        <v>31</v>
      </c>
      <c r="T2882" s="11" t="s">
        <v>31</v>
      </c>
      <c r="U2882" s="11" t="s">
        <v>31</v>
      </c>
      <c r="V2882" s="10">
        <v>0</v>
      </c>
      <c r="W2882" s="11" t="s">
        <v>31</v>
      </c>
      <c r="X2882" s="11" t="s">
        <v>37</v>
      </c>
      <c r="Y2882" s="11" t="s">
        <v>38</v>
      </c>
      <c r="Z2882" s="10">
        <v>16</v>
      </c>
      <c r="AA2882" s="10">
        <v>61</v>
      </c>
      <c r="AB2882" s="12"/>
      <c r="AC2882" s="12"/>
    </row>
    <row r="2883" spans="1:29" ht="20.100000000000001" customHeight="1">
      <c r="A2883" s="8" t="s">
        <v>8623</v>
      </c>
      <c r="B2883" s="9" t="s">
        <v>31</v>
      </c>
      <c r="C2883" s="10">
        <v>53</v>
      </c>
      <c r="D2883" s="10">
        <v>322</v>
      </c>
      <c r="E2883" s="11" t="s">
        <v>7686</v>
      </c>
      <c r="F2883" s="10">
        <v>212</v>
      </c>
      <c r="G2883" s="11" t="s">
        <v>8624</v>
      </c>
      <c r="H2883" s="11" t="s">
        <v>33</v>
      </c>
      <c r="I2883" s="11" t="s">
        <v>32</v>
      </c>
      <c r="J2883" s="11" t="s">
        <v>8625</v>
      </c>
      <c r="K2883" s="10">
        <v>0</v>
      </c>
      <c r="L2883" s="10">
        <v>4</v>
      </c>
      <c r="M2883" s="11" t="s">
        <v>31</v>
      </c>
      <c r="N2883" s="10">
        <v>67</v>
      </c>
      <c r="O2883" s="11" t="s">
        <v>82</v>
      </c>
      <c r="P2883" s="11" t="s">
        <v>8626</v>
      </c>
      <c r="Q2883" s="11" t="s">
        <v>36</v>
      </c>
      <c r="R2883" s="10">
        <v>61</v>
      </c>
      <c r="S2883" s="11" t="s">
        <v>31</v>
      </c>
      <c r="T2883" s="11" t="s">
        <v>31</v>
      </c>
      <c r="U2883" s="11" t="s">
        <v>31</v>
      </c>
      <c r="V2883" s="10">
        <v>0</v>
      </c>
      <c r="W2883" s="11" t="s">
        <v>31</v>
      </c>
      <c r="X2883" s="11" t="s">
        <v>37</v>
      </c>
      <c r="Y2883" s="11" t="s">
        <v>64</v>
      </c>
      <c r="Z2883" s="10">
        <v>23</v>
      </c>
      <c r="AA2883" s="10">
        <v>1231</v>
      </c>
      <c r="AB2883" s="12"/>
      <c r="AC2883" s="12"/>
    </row>
    <row r="2884" spans="1:29" ht="20.100000000000001" customHeight="1">
      <c r="A2884" s="8" t="s">
        <v>8627</v>
      </c>
      <c r="B2884" s="9" t="s">
        <v>31</v>
      </c>
      <c r="C2884" s="10">
        <v>5</v>
      </c>
      <c r="D2884" s="10">
        <v>14</v>
      </c>
      <c r="E2884" s="11" t="s">
        <v>8628</v>
      </c>
      <c r="F2884" s="10">
        <v>20</v>
      </c>
      <c r="G2884" s="11" t="s">
        <v>4488</v>
      </c>
      <c r="H2884" s="11" t="s">
        <v>33</v>
      </c>
      <c r="I2884" s="11" t="s">
        <v>32</v>
      </c>
      <c r="J2884" s="11" t="s">
        <v>8629</v>
      </c>
      <c r="K2884" s="10">
        <v>0</v>
      </c>
      <c r="L2884" s="10">
        <v>24</v>
      </c>
      <c r="M2884" s="11" t="s">
        <v>33</v>
      </c>
      <c r="N2884" s="10">
        <v>0</v>
      </c>
      <c r="O2884" s="11" t="s">
        <v>644</v>
      </c>
      <c r="P2884" s="11" t="s">
        <v>8630</v>
      </c>
      <c r="Q2884" s="11" t="s">
        <v>36</v>
      </c>
      <c r="R2884" s="10">
        <v>32</v>
      </c>
      <c r="S2884" s="11" t="s">
        <v>31</v>
      </c>
      <c r="T2884" s="11" t="s">
        <v>31</v>
      </c>
      <c r="U2884" s="11" t="s">
        <v>31</v>
      </c>
      <c r="V2884" s="10">
        <v>0</v>
      </c>
      <c r="W2884" s="11" t="s">
        <v>31</v>
      </c>
      <c r="X2884" s="11" t="s">
        <v>44</v>
      </c>
      <c r="Y2884" s="11" t="s">
        <v>64</v>
      </c>
      <c r="Z2884" s="10">
        <v>32</v>
      </c>
      <c r="AA2884" s="10">
        <v>168</v>
      </c>
      <c r="AB2884" s="12"/>
      <c r="AC2884" s="12"/>
    </row>
    <row r="2885" spans="1:29" ht="20.100000000000001" customHeight="1">
      <c r="A2885" s="8" t="s">
        <v>8631</v>
      </c>
      <c r="B2885" s="9" t="s">
        <v>31</v>
      </c>
      <c r="C2885" s="10">
        <v>48</v>
      </c>
      <c r="D2885" s="10">
        <v>253</v>
      </c>
      <c r="E2885" s="11" t="s">
        <v>932</v>
      </c>
      <c r="F2885" s="10">
        <v>192</v>
      </c>
      <c r="G2885" s="11" t="s">
        <v>2315</v>
      </c>
      <c r="H2885" s="11" t="s">
        <v>33</v>
      </c>
      <c r="I2885" s="11" t="s">
        <v>32</v>
      </c>
      <c r="J2885" s="11" t="s">
        <v>756</v>
      </c>
      <c r="K2885" s="10">
        <v>0</v>
      </c>
      <c r="L2885" s="10">
        <v>26</v>
      </c>
      <c r="M2885" s="11" t="s">
        <v>33</v>
      </c>
      <c r="N2885" s="10">
        <v>0</v>
      </c>
      <c r="O2885" s="11" t="s">
        <v>194</v>
      </c>
      <c r="P2885" s="11" t="s">
        <v>8632</v>
      </c>
      <c r="Q2885" s="11" t="s">
        <v>36</v>
      </c>
      <c r="R2885" s="10">
        <v>24</v>
      </c>
      <c r="S2885" s="11" t="s">
        <v>33</v>
      </c>
      <c r="T2885" s="11" t="s">
        <v>31</v>
      </c>
      <c r="U2885" s="11" t="s">
        <v>31</v>
      </c>
      <c r="V2885" s="10">
        <v>0</v>
      </c>
      <c r="W2885" s="11" t="s">
        <v>31</v>
      </c>
      <c r="X2885" s="11" t="s">
        <v>37</v>
      </c>
      <c r="Y2885" s="11" t="s">
        <v>64</v>
      </c>
      <c r="Z2885" s="10">
        <v>52</v>
      </c>
      <c r="AA2885" s="10">
        <v>2513</v>
      </c>
      <c r="AB2885" s="12"/>
      <c r="AC2885" s="12"/>
    </row>
    <row r="2886" spans="1:29" ht="20.100000000000001" customHeight="1">
      <c r="A2886" s="8" t="s">
        <v>8633</v>
      </c>
      <c r="B2886" s="9" t="s">
        <v>31</v>
      </c>
      <c r="C2886" s="10">
        <v>2</v>
      </c>
      <c r="D2886" s="10">
        <v>6</v>
      </c>
      <c r="E2886" s="11" t="s">
        <v>8634</v>
      </c>
      <c r="F2886" s="10">
        <v>8</v>
      </c>
      <c r="G2886" s="11" t="s">
        <v>2076</v>
      </c>
      <c r="H2886" s="11" t="s">
        <v>33</v>
      </c>
      <c r="I2886" s="11" t="s">
        <v>32</v>
      </c>
      <c r="J2886" s="11" t="s">
        <v>1479</v>
      </c>
      <c r="K2886" s="10">
        <v>0</v>
      </c>
      <c r="L2886" s="10">
        <v>0</v>
      </c>
      <c r="M2886" s="11" t="s">
        <v>31</v>
      </c>
      <c r="N2886" s="10">
        <v>0</v>
      </c>
      <c r="O2886" s="11" t="s">
        <v>216</v>
      </c>
      <c r="P2886" s="11" t="s">
        <v>8635</v>
      </c>
      <c r="Q2886" s="11" t="s">
        <v>43</v>
      </c>
      <c r="R2886" s="10">
        <v>62</v>
      </c>
      <c r="S2886" s="11" t="s">
        <v>31</v>
      </c>
      <c r="T2886" s="11" t="s">
        <v>31</v>
      </c>
      <c r="U2886" s="11" t="s">
        <v>31</v>
      </c>
      <c r="V2886" s="10">
        <v>0</v>
      </c>
      <c r="W2886" s="11" t="s">
        <v>31</v>
      </c>
      <c r="X2886" s="11" t="s">
        <v>37</v>
      </c>
      <c r="Y2886" s="11" t="s">
        <v>64</v>
      </c>
      <c r="Z2886" s="10">
        <v>9</v>
      </c>
      <c r="AA2886" s="10">
        <v>18</v>
      </c>
      <c r="AB2886" s="12"/>
      <c r="AC2886" s="12"/>
    </row>
    <row r="2887" spans="1:29" ht="20.100000000000001" customHeight="1">
      <c r="A2887" s="8" t="s">
        <v>8636</v>
      </c>
      <c r="B2887" s="9" t="s">
        <v>31</v>
      </c>
      <c r="C2887" s="10">
        <v>50</v>
      </c>
      <c r="D2887" s="10">
        <v>114</v>
      </c>
      <c r="E2887" s="11" t="s">
        <v>8637</v>
      </c>
      <c r="F2887" s="10">
        <v>200</v>
      </c>
      <c r="G2887" s="10">
        <v>805</v>
      </c>
      <c r="H2887" s="11" t="s">
        <v>33</v>
      </c>
      <c r="I2887" s="11" t="s">
        <v>32</v>
      </c>
      <c r="J2887" s="11" t="s">
        <v>1054</v>
      </c>
      <c r="K2887" s="10">
        <v>0</v>
      </c>
      <c r="L2887" s="10">
        <v>0</v>
      </c>
      <c r="M2887" s="11" t="s">
        <v>31</v>
      </c>
      <c r="N2887" s="10">
        <v>0</v>
      </c>
      <c r="O2887" s="11" t="s">
        <v>500</v>
      </c>
      <c r="P2887" s="11" t="s">
        <v>8638</v>
      </c>
      <c r="Q2887" s="11" t="s">
        <v>36</v>
      </c>
      <c r="R2887" s="10">
        <v>61</v>
      </c>
      <c r="S2887" s="11" t="s">
        <v>31</v>
      </c>
      <c r="T2887" s="11" t="s">
        <v>31</v>
      </c>
      <c r="U2887" s="11" t="s">
        <v>31</v>
      </c>
      <c r="V2887" s="10">
        <v>0</v>
      </c>
      <c r="W2887" s="11" t="s">
        <v>31</v>
      </c>
      <c r="X2887" s="11" t="s">
        <v>44</v>
      </c>
      <c r="Y2887" s="11" t="s">
        <v>38</v>
      </c>
      <c r="Z2887" s="10">
        <v>10</v>
      </c>
      <c r="AA2887" s="10">
        <v>514</v>
      </c>
      <c r="AB2887" s="12"/>
      <c r="AC2887" s="12"/>
    </row>
    <row r="2888" spans="1:29" ht="20.100000000000001" customHeight="1">
      <c r="A2888" s="8" t="s">
        <v>8639</v>
      </c>
      <c r="B2888" s="9" t="s">
        <v>31</v>
      </c>
      <c r="C2888" s="10">
        <v>34</v>
      </c>
      <c r="D2888" s="10">
        <v>211</v>
      </c>
      <c r="E2888" s="11" t="s">
        <v>3149</v>
      </c>
      <c r="F2888" s="10">
        <v>136</v>
      </c>
      <c r="G2888" s="11" t="s">
        <v>8640</v>
      </c>
      <c r="H2888" s="11" t="s">
        <v>33</v>
      </c>
      <c r="I2888" s="11" t="s">
        <v>32</v>
      </c>
      <c r="J2888" s="11" t="s">
        <v>1812</v>
      </c>
      <c r="K2888" s="10">
        <v>0</v>
      </c>
      <c r="L2888" s="10">
        <v>5</v>
      </c>
      <c r="M2888" s="11" t="s">
        <v>31</v>
      </c>
      <c r="N2888" s="10">
        <v>25</v>
      </c>
      <c r="O2888" s="11" t="s">
        <v>232</v>
      </c>
      <c r="P2888" s="11" t="s">
        <v>8641</v>
      </c>
      <c r="Q2888" s="11" t="s">
        <v>36</v>
      </c>
      <c r="R2888" s="10">
        <v>46</v>
      </c>
      <c r="S2888" s="11" t="s">
        <v>31</v>
      </c>
      <c r="T2888" s="11" t="s">
        <v>31</v>
      </c>
      <c r="U2888" s="11" t="s">
        <v>31</v>
      </c>
      <c r="V2888" s="10">
        <v>0</v>
      </c>
      <c r="W2888" s="11" t="s">
        <v>31</v>
      </c>
      <c r="X2888" s="11" t="s">
        <v>37</v>
      </c>
      <c r="Y2888" s="11" t="s">
        <v>38</v>
      </c>
      <c r="Z2888" s="10">
        <v>25</v>
      </c>
      <c r="AA2888" s="10">
        <v>869</v>
      </c>
      <c r="AB2888" s="12"/>
      <c r="AC2888" s="12"/>
    </row>
    <row r="2889" spans="1:29" ht="20.100000000000001" customHeight="1">
      <c r="A2889" s="8" t="s">
        <v>8642</v>
      </c>
      <c r="B2889" s="9" t="s">
        <v>31</v>
      </c>
      <c r="C2889" s="10">
        <v>31</v>
      </c>
      <c r="D2889" s="10">
        <v>246</v>
      </c>
      <c r="E2889" s="11" t="s">
        <v>8643</v>
      </c>
      <c r="F2889" s="10">
        <v>124</v>
      </c>
      <c r="G2889" s="11" t="s">
        <v>8644</v>
      </c>
      <c r="H2889" s="11" t="s">
        <v>33</v>
      </c>
      <c r="I2889" s="11" t="s">
        <v>32</v>
      </c>
      <c r="J2889" s="11" t="s">
        <v>8645</v>
      </c>
      <c r="K2889" s="10">
        <v>0</v>
      </c>
      <c r="L2889" s="10">
        <v>0</v>
      </c>
      <c r="M2889" s="11" t="s">
        <v>31</v>
      </c>
      <c r="N2889" s="10">
        <v>0</v>
      </c>
      <c r="O2889" s="11" t="s">
        <v>232</v>
      </c>
      <c r="P2889" s="11" t="s">
        <v>8646</v>
      </c>
      <c r="Q2889" s="11" t="s">
        <v>43</v>
      </c>
      <c r="R2889" s="10">
        <v>57</v>
      </c>
      <c r="S2889" s="11" t="s">
        <v>31</v>
      </c>
      <c r="T2889" s="11" t="s">
        <v>31</v>
      </c>
      <c r="U2889" s="11" t="s">
        <v>31</v>
      </c>
      <c r="V2889" s="10">
        <v>0</v>
      </c>
      <c r="W2889" s="11" t="s">
        <v>31</v>
      </c>
      <c r="X2889" s="11" t="s">
        <v>63</v>
      </c>
      <c r="Y2889" s="11" t="s">
        <v>64</v>
      </c>
      <c r="Z2889" s="10">
        <v>11</v>
      </c>
      <c r="AA2889" s="10">
        <v>340</v>
      </c>
      <c r="AB2889" s="12"/>
      <c r="AC2889" s="12"/>
    </row>
    <row r="2890" spans="1:29" ht="20.100000000000001" customHeight="1">
      <c r="A2890" s="8" t="s">
        <v>8647</v>
      </c>
      <c r="B2890" s="9" t="s">
        <v>31</v>
      </c>
      <c r="C2890" s="10">
        <v>49</v>
      </c>
      <c r="D2890" s="10">
        <v>223</v>
      </c>
      <c r="E2890" s="11" t="s">
        <v>8648</v>
      </c>
      <c r="F2890" s="10">
        <v>196</v>
      </c>
      <c r="G2890" s="11" t="s">
        <v>8649</v>
      </c>
      <c r="H2890" s="11" t="s">
        <v>33</v>
      </c>
      <c r="I2890" s="11" t="s">
        <v>32</v>
      </c>
      <c r="J2890" s="10">
        <v>51</v>
      </c>
      <c r="K2890" s="10">
        <v>0</v>
      </c>
      <c r="L2890" s="10">
        <v>30</v>
      </c>
      <c r="M2890" s="11" t="s">
        <v>33</v>
      </c>
      <c r="N2890" s="10">
        <v>0</v>
      </c>
      <c r="O2890" s="11" t="s">
        <v>350</v>
      </c>
      <c r="P2890" s="11" t="s">
        <v>8650</v>
      </c>
      <c r="Q2890" s="11" t="s">
        <v>36</v>
      </c>
      <c r="R2890" s="10">
        <v>29</v>
      </c>
      <c r="S2890" s="11" t="s">
        <v>33</v>
      </c>
      <c r="T2890" s="11" t="s">
        <v>31</v>
      </c>
      <c r="U2890" s="11" t="s">
        <v>31</v>
      </c>
      <c r="V2890" s="10">
        <v>0</v>
      </c>
      <c r="W2890" s="11" t="s">
        <v>33</v>
      </c>
      <c r="X2890" s="11" t="s">
        <v>44</v>
      </c>
      <c r="Y2890" s="11" t="s">
        <v>64</v>
      </c>
      <c r="Z2890" s="10">
        <v>38</v>
      </c>
      <c r="AA2890" s="10">
        <v>1841</v>
      </c>
      <c r="AB2890" s="12"/>
      <c r="AC2890" s="12"/>
    </row>
    <row r="2891" spans="1:29" ht="20.100000000000001" customHeight="1">
      <c r="A2891" s="8" t="s">
        <v>8651</v>
      </c>
      <c r="B2891" s="9" t="s">
        <v>31</v>
      </c>
      <c r="C2891" s="10">
        <v>52</v>
      </c>
      <c r="D2891" s="10">
        <v>228</v>
      </c>
      <c r="E2891" s="11" t="s">
        <v>8652</v>
      </c>
      <c r="F2891" s="10">
        <v>208</v>
      </c>
      <c r="G2891" s="11" t="s">
        <v>8653</v>
      </c>
      <c r="H2891" s="11" t="s">
        <v>33</v>
      </c>
      <c r="I2891" s="11" t="s">
        <v>32</v>
      </c>
      <c r="J2891" s="11" t="s">
        <v>8649</v>
      </c>
      <c r="K2891" s="10">
        <v>0</v>
      </c>
      <c r="L2891" s="10">
        <v>0</v>
      </c>
      <c r="M2891" s="11" t="s">
        <v>31</v>
      </c>
      <c r="N2891" s="10">
        <v>0</v>
      </c>
      <c r="O2891" s="11" t="s">
        <v>78</v>
      </c>
      <c r="P2891" s="11" t="s">
        <v>8654</v>
      </c>
      <c r="Q2891" s="11" t="s">
        <v>36</v>
      </c>
      <c r="R2891" s="10">
        <v>60</v>
      </c>
      <c r="S2891" s="11" t="s">
        <v>31</v>
      </c>
      <c r="T2891" s="11" t="s">
        <v>31</v>
      </c>
      <c r="U2891" s="11" t="s">
        <v>31</v>
      </c>
      <c r="V2891" s="10">
        <v>0</v>
      </c>
      <c r="W2891" s="11" t="s">
        <v>31</v>
      </c>
      <c r="X2891" s="11" t="s">
        <v>63</v>
      </c>
      <c r="Y2891" s="11" t="s">
        <v>38</v>
      </c>
      <c r="Z2891" s="10">
        <v>13</v>
      </c>
      <c r="AA2891" s="10">
        <v>683</v>
      </c>
      <c r="AB2891" s="12"/>
      <c r="AC2891" s="12"/>
    </row>
    <row r="2892" spans="1:29" ht="20.100000000000001" customHeight="1">
      <c r="A2892" s="8" t="s">
        <v>8655</v>
      </c>
      <c r="B2892" s="9" t="s">
        <v>31</v>
      </c>
      <c r="C2892" s="10">
        <v>64</v>
      </c>
      <c r="D2892" s="10">
        <v>273</v>
      </c>
      <c r="E2892" s="10">
        <v>644</v>
      </c>
      <c r="F2892" s="10">
        <v>256</v>
      </c>
      <c r="G2892" s="11" t="s">
        <v>8656</v>
      </c>
      <c r="H2892" s="11" t="s">
        <v>33</v>
      </c>
      <c r="I2892" s="11" t="s">
        <v>32</v>
      </c>
      <c r="J2892" s="11" t="s">
        <v>6159</v>
      </c>
      <c r="K2892" s="10">
        <v>0</v>
      </c>
      <c r="L2892" s="10">
        <v>3</v>
      </c>
      <c r="M2892" s="11" t="s">
        <v>33</v>
      </c>
      <c r="N2892" s="10">
        <v>0</v>
      </c>
      <c r="O2892" s="11" t="s">
        <v>190</v>
      </c>
      <c r="P2892" s="11" t="s">
        <v>8657</v>
      </c>
      <c r="Q2892" s="11" t="s">
        <v>36</v>
      </c>
      <c r="R2892" s="10">
        <v>34</v>
      </c>
      <c r="S2892" s="11" t="s">
        <v>31</v>
      </c>
      <c r="T2892" s="11" t="s">
        <v>31</v>
      </c>
      <c r="U2892" s="11" t="s">
        <v>31</v>
      </c>
      <c r="V2892" s="10">
        <v>0</v>
      </c>
      <c r="W2892" s="11" t="s">
        <v>33</v>
      </c>
      <c r="X2892" s="11" t="s">
        <v>63</v>
      </c>
      <c r="Y2892" s="11" t="s">
        <v>38</v>
      </c>
      <c r="Z2892" s="10">
        <v>52</v>
      </c>
      <c r="AA2892" s="10">
        <v>3327</v>
      </c>
      <c r="AB2892" s="12"/>
      <c r="AC2892" s="12"/>
    </row>
    <row r="2893" spans="1:29" ht="20.100000000000001" customHeight="1">
      <c r="A2893" s="8" t="s">
        <v>8658</v>
      </c>
      <c r="B2893" s="9" t="s">
        <v>31</v>
      </c>
      <c r="C2893" s="10">
        <v>61</v>
      </c>
      <c r="D2893" s="10">
        <v>239</v>
      </c>
      <c r="E2893" s="11" t="s">
        <v>8659</v>
      </c>
      <c r="F2893" s="10">
        <v>244</v>
      </c>
      <c r="G2893" s="11" t="s">
        <v>8660</v>
      </c>
      <c r="H2893" s="11" t="s">
        <v>33</v>
      </c>
      <c r="I2893" s="11" t="s">
        <v>32</v>
      </c>
      <c r="J2893" s="11" t="s">
        <v>6245</v>
      </c>
      <c r="K2893" s="10">
        <v>0</v>
      </c>
      <c r="L2893" s="10">
        <v>5</v>
      </c>
      <c r="M2893" s="11" t="s">
        <v>33</v>
      </c>
      <c r="N2893" s="10">
        <v>0</v>
      </c>
      <c r="O2893" s="11" t="s">
        <v>190</v>
      </c>
      <c r="P2893" s="11" t="s">
        <v>8661</v>
      </c>
      <c r="Q2893" s="11" t="s">
        <v>43</v>
      </c>
      <c r="R2893" s="10">
        <v>83</v>
      </c>
      <c r="S2893" s="11" t="s">
        <v>31</v>
      </c>
      <c r="T2893" s="11" t="s">
        <v>33</v>
      </c>
      <c r="U2893" s="11" t="s">
        <v>31</v>
      </c>
      <c r="V2893" s="10">
        <v>0</v>
      </c>
      <c r="W2893" s="11" t="s">
        <v>31</v>
      </c>
      <c r="X2893" s="11" t="s">
        <v>44</v>
      </c>
      <c r="Y2893" s="11" t="s">
        <v>38</v>
      </c>
      <c r="Z2893" s="10">
        <v>44</v>
      </c>
      <c r="AA2893" s="10">
        <v>2714</v>
      </c>
      <c r="AB2893" s="12"/>
      <c r="AC2893" s="12"/>
    </row>
    <row r="2894" spans="1:29" ht="20.100000000000001" customHeight="1">
      <c r="A2894" s="8" t="s">
        <v>8662</v>
      </c>
      <c r="B2894" s="9" t="s">
        <v>31</v>
      </c>
      <c r="C2894" s="10">
        <v>16</v>
      </c>
      <c r="D2894" s="10">
        <v>20</v>
      </c>
      <c r="E2894" s="11" t="s">
        <v>8663</v>
      </c>
      <c r="F2894" s="10">
        <v>64</v>
      </c>
      <c r="G2894" s="11" t="s">
        <v>8664</v>
      </c>
      <c r="H2894" s="11" t="s">
        <v>33</v>
      </c>
      <c r="I2894" s="11" t="s">
        <v>32</v>
      </c>
      <c r="J2894" s="11" t="s">
        <v>4250</v>
      </c>
      <c r="K2894" s="10">
        <v>0</v>
      </c>
      <c r="L2894" s="10">
        <v>4</v>
      </c>
      <c r="M2894" s="11" t="s">
        <v>33</v>
      </c>
      <c r="N2894" s="10">
        <v>0</v>
      </c>
      <c r="O2894" s="11" t="s">
        <v>52</v>
      </c>
      <c r="P2894" s="11" t="s">
        <v>8665</v>
      </c>
      <c r="Q2894" s="11" t="s">
        <v>36</v>
      </c>
      <c r="R2894" s="10">
        <v>52</v>
      </c>
      <c r="S2894" s="11" t="s">
        <v>31</v>
      </c>
      <c r="T2894" s="11" t="s">
        <v>31</v>
      </c>
      <c r="U2894" s="11" t="s">
        <v>31</v>
      </c>
      <c r="V2894" s="10">
        <v>0</v>
      </c>
      <c r="W2894" s="11" t="s">
        <v>33</v>
      </c>
      <c r="X2894" s="11" t="s">
        <v>37</v>
      </c>
      <c r="Y2894" s="11" t="s">
        <v>64</v>
      </c>
      <c r="Z2894" s="10">
        <v>50</v>
      </c>
      <c r="AA2894" s="10">
        <v>807</v>
      </c>
      <c r="AB2894" s="12"/>
      <c r="AC2894" s="12"/>
    </row>
    <row r="2895" spans="1:29" ht="20.100000000000001" customHeight="1">
      <c r="A2895" s="8" t="s">
        <v>8666</v>
      </c>
      <c r="B2895" s="9" t="s">
        <v>31</v>
      </c>
      <c r="C2895" s="10">
        <v>18</v>
      </c>
      <c r="D2895" s="10">
        <v>35</v>
      </c>
      <c r="E2895" s="11" t="s">
        <v>2296</v>
      </c>
      <c r="F2895" s="10">
        <v>72</v>
      </c>
      <c r="G2895" s="11" t="s">
        <v>2171</v>
      </c>
      <c r="H2895" s="11" t="s">
        <v>33</v>
      </c>
      <c r="I2895" s="11" t="s">
        <v>32</v>
      </c>
      <c r="J2895" s="11" t="s">
        <v>1093</v>
      </c>
      <c r="K2895" s="10">
        <v>0</v>
      </c>
      <c r="L2895" s="10">
        <v>10</v>
      </c>
      <c r="M2895" s="11" t="s">
        <v>33</v>
      </c>
      <c r="N2895" s="10">
        <v>0</v>
      </c>
      <c r="O2895" s="11" t="s">
        <v>831</v>
      </c>
      <c r="P2895" s="11" t="s">
        <v>8667</v>
      </c>
      <c r="Q2895" s="11" t="s">
        <v>418</v>
      </c>
      <c r="R2895" s="10">
        <v>43</v>
      </c>
      <c r="S2895" s="11" t="s">
        <v>31</v>
      </c>
      <c r="T2895" s="11" t="s">
        <v>31</v>
      </c>
      <c r="U2895" s="11" t="s">
        <v>31</v>
      </c>
      <c r="V2895" s="10">
        <v>0</v>
      </c>
      <c r="W2895" s="11" t="s">
        <v>31</v>
      </c>
      <c r="X2895" s="11" t="s">
        <v>37</v>
      </c>
      <c r="Y2895" s="11" t="s">
        <v>38</v>
      </c>
      <c r="Z2895" s="10">
        <v>22</v>
      </c>
      <c r="AA2895" s="10">
        <v>405</v>
      </c>
      <c r="AB2895" s="12"/>
      <c r="AC2895" s="12"/>
    </row>
    <row r="2896" spans="1:29" ht="20.100000000000001" customHeight="1">
      <c r="A2896" s="8" t="s">
        <v>8668</v>
      </c>
      <c r="B2896" s="9" t="s">
        <v>31</v>
      </c>
      <c r="C2896" s="10">
        <v>18</v>
      </c>
      <c r="D2896" s="10">
        <v>121</v>
      </c>
      <c r="E2896" s="11" t="s">
        <v>8669</v>
      </c>
      <c r="F2896" s="10">
        <v>72</v>
      </c>
      <c r="G2896" s="11" t="s">
        <v>8670</v>
      </c>
      <c r="H2896" s="11" t="s">
        <v>33</v>
      </c>
      <c r="I2896" s="11" t="s">
        <v>32</v>
      </c>
      <c r="J2896" s="11" t="s">
        <v>4467</v>
      </c>
      <c r="K2896" s="10">
        <v>0</v>
      </c>
      <c r="L2896" s="10">
        <v>4</v>
      </c>
      <c r="M2896" s="11" t="s">
        <v>33</v>
      </c>
      <c r="N2896" s="10">
        <v>0</v>
      </c>
      <c r="O2896" s="11" t="s">
        <v>67</v>
      </c>
      <c r="P2896" s="11" t="s">
        <v>8671</v>
      </c>
      <c r="Q2896" s="11" t="s">
        <v>43</v>
      </c>
      <c r="R2896" s="10">
        <v>65</v>
      </c>
      <c r="S2896" s="11" t="s">
        <v>31</v>
      </c>
      <c r="T2896" s="11" t="s">
        <v>33</v>
      </c>
      <c r="U2896" s="11" t="s">
        <v>31</v>
      </c>
      <c r="V2896" s="10">
        <v>0</v>
      </c>
      <c r="W2896" s="11" t="s">
        <v>31</v>
      </c>
      <c r="X2896" s="11" t="s">
        <v>37</v>
      </c>
      <c r="Y2896" s="11" t="s">
        <v>64</v>
      </c>
      <c r="Z2896" s="10">
        <v>32</v>
      </c>
      <c r="AA2896" s="10">
        <v>563</v>
      </c>
      <c r="AB2896" s="12"/>
      <c r="AC2896" s="12"/>
    </row>
    <row r="2897" spans="1:29" ht="20.100000000000001" customHeight="1">
      <c r="A2897" s="8" t="s">
        <v>8672</v>
      </c>
      <c r="B2897" s="9" t="s">
        <v>31</v>
      </c>
      <c r="C2897" s="10">
        <v>71</v>
      </c>
      <c r="D2897" s="10">
        <v>132</v>
      </c>
      <c r="E2897" s="11" t="s">
        <v>8673</v>
      </c>
      <c r="F2897" s="10">
        <v>284</v>
      </c>
      <c r="G2897" s="11" t="s">
        <v>7971</v>
      </c>
      <c r="H2897" s="11" t="s">
        <v>33</v>
      </c>
      <c r="I2897" s="11" t="s">
        <v>32</v>
      </c>
      <c r="J2897" s="11" t="s">
        <v>4290</v>
      </c>
      <c r="K2897" s="10">
        <v>0</v>
      </c>
      <c r="L2897" s="10">
        <v>7</v>
      </c>
      <c r="M2897" s="11" t="s">
        <v>33</v>
      </c>
      <c r="N2897" s="10">
        <v>0</v>
      </c>
      <c r="O2897" s="11" t="s">
        <v>158</v>
      </c>
      <c r="P2897" s="11" t="s">
        <v>8674</v>
      </c>
      <c r="Q2897" s="11" t="s">
        <v>36</v>
      </c>
      <c r="R2897" s="10">
        <v>70</v>
      </c>
      <c r="S2897" s="11" t="s">
        <v>31</v>
      </c>
      <c r="T2897" s="11" t="s">
        <v>33</v>
      </c>
      <c r="U2897" s="11" t="s">
        <v>31</v>
      </c>
      <c r="V2897" s="10">
        <v>0</v>
      </c>
      <c r="W2897" s="11" t="s">
        <v>31</v>
      </c>
      <c r="X2897" s="11" t="s">
        <v>63</v>
      </c>
      <c r="Y2897" s="11" t="s">
        <v>38</v>
      </c>
      <c r="Z2897" s="10">
        <v>43</v>
      </c>
      <c r="AA2897" s="10">
        <v>3072</v>
      </c>
      <c r="AB2897" s="12"/>
      <c r="AC2897" s="12"/>
    </row>
    <row r="2898" spans="1:29" ht="20.100000000000001" customHeight="1">
      <c r="A2898" s="8" t="s">
        <v>8675</v>
      </c>
      <c r="B2898" s="9" t="s">
        <v>31</v>
      </c>
      <c r="C2898" s="10">
        <v>72</v>
      </c>
      <c r="D2898" s="10">
        <v>108</v>
      </c>
      <c r="E2898" s="11" t="s">
        <v>8676</v>
      </c>
      <c r="F2898" s="10">
        <v>288</v>
      </c>
      <c r="G2898" s="11" t="s">
        <v>8677</v>
      </c>
      <c r="H2898" s="11" t="s">
        <v>33</v>
      </c>
      <c r="I2898" s="11" t="s">
        <v>32</v>
      </c>
      <c r="J2898" s="11" t="s">
        <v>8678</v>
      </c>
      <c r="K2898" s="10">
        <v>0</v>
      </c>
      <c r="L2898" s="10">
        <v>10</v>
      </c>
      <c r="M2898" s="11" t="s">
        <v>33</v>
      </c>
      <c r="N2898" s="10">
        <v>0</v>
      </c>
      <c r="O2898" s="11" t="s">
        <v>98</v>
      </c>
      <c r="P2898" s="11" t="s">
        <v>8679</v>
      </c>
      <c r="Q2898" s="11" t="s">
        <v>43</v>
      </c>
      <c r="R2898" s="10">
        <v>23</v>
      </c>
      <c r="S2898" s="11" t="s">
        <v>33</v>
      </c>
      <c r="T2898" s="11" t="s">
        <v>31</v>
      </c>
      <c r="U2898" s="11" t="s">
        <v>31</v>
      </c>
      <c r="V2898" s="10">
        <v>0</v>
      </c>
      <c r="W2898" s="11" t="s">
        <v>33</v>
      </c>
      <c r="X2898" s="11" t="s">
        <v>63</v>
      </c>
      <c r="Y2898" s="11" t="s">
        <v>64</v>
      </c>
      <c r="Z2898" s="10">
        <v>73</v>
      </c>
      <c r="AA2898" s="10">
        <v>5274</v>
      </c>
      <c r="AB2898" s="12"/>
      <c r="AC2898" s="12"/>
    </row>
    <row r="2899" spans="1:29" ht="20.100000000000001" customHeight="1">
      <c r="A2899" s="8" t="s">
        <v>8680</v>
      </c>
      <c r="B2899" s="9" t="s">
        <v>31</v>
      </c>
      <c r="C2899" s="10">
        <v>37</v>
      </c>
      <c r="D2899" s="10">
        <v>159</v>
      </c>
      <c r="E2899" s="11" t="s">
        <v>8681</v>
      </c>
      <c r="F2899" s="10">
        <v>148</v>
      </c>
      <c r="G2899" s="11" t="s">
        <v>957</v>
      </c>
      <c r="H2899" s="11" t="s">
        <v>33</v>
      </c>
      <c r="I2899" s="11" t="s">
        <v>32</v>
      </c>
      <c r="J2899" s="11" t="s">
        <v>958</v>
      </c>
      <c r="K2899" s="10">
        <v>0</v>
      </c>
      <c r="L2899" s="10">
        <v>0</v>
      </c>
      <c r="M2899" s="11" t="s">
        <v>31</v>
      </c>
      <c r="N2899" s="10">
        <v>0</v>
      </c>
      <c r="O2899" s="11" t="s">
        <v>983</v>
      </c>
      <c r="P2899" s="11" t="s">
        <v>8682</v>
      </c>
      <c r="Q2899" s="11" t="s">
        <v>36</v>
      </c>
      <c r="R2899" s="10">
        <v>36</v>
      </c>
      <c r="S2899" s="11" t="s">
        <v>31</v>
      </c>
      <c r="T2899" s="11" t="s">
        <v>31</v>
      </c>
      <c r="U2899" s="11" t="s">
        <v>31</v>
      </c>
      <c r="V2899" s="10">
        <v>0</v>
      </c>
      <c r="W2899" s="11" t="s">
        <v>31</v>
      </c>
      <c r="X2899" s="11" t="s">
        <v>63</v>
      </c>
      <c r="Y2899" s="11" t="s">
        <v>64</v>
      </c>
      <c r="Z2899" s="10">
        <v>11</v>
      </c>
      <c r="AA2899" s="10">
        <v>413</v>
      </c>
      <c r="AB2899" s="12"/>
      <c r="AC2899" s="12"/>
    </row>
    <row r="2900" spans="1:29" ht="20.100000000000001" customHeight="1">
      <c r="A2900" s="8" t="s">
        <v>8683</v>
      </c>
      <c r="B2900" s="9" t="s">
        <v>31</v>
      </c>
      <c r="C2900" s="10">
        <v>64</v>
      </c>
      <c r="D2900" s="10">
        <v>351</v>
      </c>
      <c r="E2900" s="11" t="s">
        <v>8684</v>
      </c>
      <c r="F2900" s="10">
        <v>256</v>
      </c>
      <c r="G2900" s="10">
        <v>544</v>
      </c>
      <c r="H2900" s="11" t="s">
        <v>33</v>
      </c>
      <c r="I2900" s="11" t="s">
        <v>32</v>
      </c>
      <c r="J2900" s="11" t="s">
        <v>1981</v>
      </c>
      <c r="K2900" s="10">
        <v>0</v>
      </c>
      <c r="L2900" s="10">
        <v>9</v>
      </c>
      <c r="M2900" s="11" t="s">
        <v>33</v>
      </c>
      <c r="N2900" s="10">
        <v>0</v>
      </c>
      <c r="O2900" s="11" t="s">
        <v>644</v>
      </c>
      <c r="P2900" s="11" t="s">
        <v>8685</v>
      </c>
      <c r="Q2900" s="11" t="s">
        <v>43</v>
      </c>
      <c r="R2900" s="10">
        <v>76</v>
      </c>
      <c r="S2900" s="11" t="s">
        <v>31</v>
      </c>
      <c r="T2900" s="11" t="s">
        <v>33</v>
      </c>
      <c r="U2900" s="11" t="s">
        <v>31</v>
      </c>
      <c r="V2900" s="10">
        <v>0</v>
      </c>
      <c r="W2900" s="11" t="s">
        <v>31</v>
      </c>
      <c r="X2900" s="11" t="s">
        <v>63</v>
      </c>
      <c r="Y2900" s="11" t="s">
        <v>64</v>
      </c>
      <c r="Z2900" s="10">
        <v>42</v>
      </c>
      <c r="AA2900" s="10">
        <v>2685</v>
      </c>
      <c r="AB2900" s="12"/>
      <c r="AC2900" s="12"/>
    </row>
    <row r="2901" spans="1:29" ht="20.100000000000001" customHeight="1">
      <c r="A2901" s="8" t="s">
        <v>8686</v>
      </c>
      <c r="B2901" s="9" t="s">
        <v>31</v>
      </c>
      <c r="C2901" s="10">
        <v>31</v>
      </c>
      <c r="D2901" s="10">
        <v>76</v>
      </c>
      <c r="E2901" s="11" t="s">
        <v>8687</v>
      </c>
      <c r="F2901" s="10">
        <v>124</v>
      </c>
      <c r="G2901" s="11" t="s">
        <v>4085</v>
      </c>
      <c r="H2901" s="11" t="s">
        <v>33</v>
      </c>
      <c r="I2901" s="11" t="s">
        <v>32</v>
      </c>
      <c r="J2901" s="11" t="s">
        <v>8688</v>
      </c>
      <c r="K2901" s="10">
        <v>0</v>
      </c>
      <c r="L2901" s="10">
        <v>12</v>
      </c>
      <c r="M2901" s="11" t="s">
        <v>31</v>
      </c>
      <c r="N2901" s="10">
        <v>34</v>
      </c>
      <c r="O2901" s="11" t="s">
        <v>983</v>
      </c>
      <c r="P2901" s="11" t="s">
        <v>8689</v>
      </c>
      <c r="Q2901" s="11" t="s">
        <v>36</v>
      </c>
      <c r="R2901" s="10">
        <v>27</v>
      </c>
      <c r="S2901" s="11" t="s">
        <v>33</v>
      </c>
      <c r="T2901" s="11" t="s">
        <v>31</v>
      </c>
      <c r="U2901" s="11" t="s">
        <v>31</v>
      </c>
      <c r="V2901" s="10">
        <v>0</v>
      </c>
      <c r="W2901" s="11" t="s">
        <v>33</v>
      </c>
      <c r="X2901" s="11" t="s">
        <v>37</v>
      </c>
      <c r="Y2901" s="11" t="s">
        <v>38</v>
      </c>
      <c r="Z2901" s="10">
        <v>63</v>
      </c>
      <c r="AA2901" s="10">
        <v>1944</v>
      </c>
      <c r="AB2901" s="12"/>
      <c r="AC2901" s="12"/>
    </row>
    <row r="2902" spans="1:29" ht="20.100000000000001" customHeight="1">
      <c r="A2902" s="8" t="s">
        <v>8690</v>
      </c>
      <c r="B2902" s="9" t="s">
        <v>31</v>
      </c>
      <c r="C2902" s="10">
        <v>52</v>
      </c>
      <c r="D2902" s="10">
        <v>77</v>
      </c>
      <c r="E2902" s="11" t="s">
        <v>8691</v>
      </c>
      <c r="F2902" s="10">
        <v>208</v>
      </c>
      <c r="G2902" s="11" t="s">
        <v>8692</v>
      </c>
      <c r="H2902" s="11" t="s">
        <v>33</v>
      </c>
      <c r="I2902" s="11" t="s">
        <v>32</v>
      </c>
      <c r="J2902" s="11" t="s">
        <v>8693</v>
      </c>
      <c r="K2902" s="10">
        <v>0</v>
      </c>
      <c r="L2902" s="10">
        <v>3</v>
      </c>
      <c r="M2902" s="11" t="s">
        <v>33</v>
      </c>
      <c r="N2902" s="10">
        <v>0</v>
      </c>
      <c r="O2902" s="11" t="s">
        <v>198</v>
      </c>
      <c r="P2902" s="11" t="s">
        <v>8694</v>
      </c>
      <c r="Q2902" s="11" t="s">
        <v>43</v>
      </c>
      <c r="R2902" s="10">
        <v>42</v>
      </c>
      <c r="S2902" s="11" t="s">
        <v>31</v>
      </c>
      <c r="T2902" s="11" t="s">
        <v>31</v>
      </c>
      <c r="U2902" s="11" t="s">
        <v>31</v>
      </c>
      <c r="V2902" s="10">
        <v>0</v>
      </c>
      <c r="W2902" s="11" t="s">
        <v>31</v>
      </c>
      <c r="X2902" s="11" t="s">
        <v>63</v>
      </c>
      <c r="Y2902" s="11" t="s">
        <v>38</v>
      </c>
      <c r="Z2902" s="10">
        <v>35</v>
      </c>
      <c r="AA2902" s="10">
        <v>1813</v>
      </c>
      <c r="AB2902" s="12"/>
      <c r="AC2902" s="12"/>
    </row>
    <row r="2903" spans="1:29" ht="20.100000000000001" customHeight="1">
      <c r="A2903" s="8" t="s">
        <v>8695</v>
      </c>
      <c r="B2903" s="9" t="s">
        <v>31</v>
      </c>
      <c r="C2903" s="10">
        <v>31</v>
      </c>
      <c r="D2903" s="10">
        <v>176</v>
      </c>
      <c r="E2903" s="11" t="s">
        <v>8696</v>
      </c>
      <c r="F2903" s="10">
        <v>124</v>
      </c>
      <c r="G2903" s="10">
        <v>372</v>
      </c>
      <c r="H2903" s="11" t="s">
        <v>33</v>
      </c>
      <c r="I2903" s="11" t="s">
        <v>32</v>
      </c>
      <c r="J2903" s="10">
        <v>124</v>
      </c>
      <c r="K2903" s="10">
        <v>0</v>
      </c>
      <c r="L2903" s="10">
        <v>12</v>
      </c>
      <c r="M2903" s="11" t="s">
        <v>33</v>
      </c>
      <c r="N2903" s="10">
        <v>0</v>
      </c>
      <c r="O2903" s="11" t="s">
        <v>226</v>
      </c>
      <c r="P2903" s="11" t="s">
        <v>8697</v>
      </c>
      <c r="Q2903" s="11" t="s">
        <v>36</v>
      </c>
      <c r="R2903" s="10">
        <v>29</v>
      </c>
      <c r="S2903" s="11" t="s">
        <v>33</v>
      </c>
      <c r="T2903" s="11" t="s">
        <v>31</v>
      </c>
      <c r="U2903" s="11" t="s">
        <v>31</v>
      </c>
      <c r="V2903" s="10">
        <v>0</v>
      </c>
      <c r="W2903" s="11" t="s">
        <v>33</v>
      </c>
      <c r="X2903" s="11" t="s">
        <v>37</v>
      </c>
      <c r="Y2903" s="11" t="s">
        <v>64</v>
      </c>
      <c r="Z2903" s="10">
        <v>41</v>
      </c>
      <c r="AA2903" s="10">
        <v>1277</v>
      </c>
      <c r="AB2903" s="12"/>
      <c r="AC2903" s="12"/>
    </row>
    <row r="2904" spans="1:29" ht="20.100000000000001" customHeight="1">
      <c r="A2904" s="8" t="s">
        <v>8698</v>
      </c>
      <c r="B2904" s="9" t="s">
        <v>31</v>
      </c>
      <c r="C2904" s="10">
        <v>35</v>
      </c>
      <c r="D2904" s="10">
        <v>187</v>
      </c>
      <c r="E2904" s="11" t="s">
        <v>5493</v>
      </c>
      <c r="F2904" s="10">
        <v>140</v>
      </c>
      <c r="G2904" s="10">
        <v>378</v>
      </c>
      <c r="H2904" s="11" t="s">
        <v>33</v>
      </c>
      <c r="I2904" s="11" t="s">
        <v>32</v>
      </c>
      <c r="J2904" s="11" t="s">
        <v>6990</v>
      </c>
      <c r="K2904" s="10">
        <v>0</v>
      </c>
      <c r="L2904" s="10">
        <v>0</v>
      </c>
      <c r="M2904" s="11" t="s">
        <v>31</v>
      </c>
      <c r="N2904" s="10">
        <v>0</v>
      </c>
      <c r="O2904" s="11" t="s">
        <v>52</v>
      </c>
      <c r="P2904" s="11" t="s">
        <v>8699</v>
      </c>
      <c r="Q2904" s="11" t="s">
        <v>36</v>
      </c>
      <c r="R2904" s="10">
        <v>60</v>
      </c>
      <c r="S2904" s="11" t="s">
        <v>31</v>
      </c>
      <c r="T2904" s="11" t="s">
        <v>31</v>
      </c>
      <c r="U2904" s="11" t="s">
        <v>31</v>
      </c>
      <c r="V2904" s="10">
        <v>0</v>
      </c>
      <c r="W2904" s="11" t="s">
        <v>31</v>
      </c>
      <c r="X2904" s="11" t="s">
        <v>44</v>
      </c>
      <c r="Y2904" s="11" t="s">
        <v>38</v>
      </c>
      <c r="Z2904" s="10">
        <v>9</v>
      </c>
      <c r="AA2904" s="10">
        <v>311</v>
      </c>
      <c r="AB2904" s="12"/>
      <c r="AC2904" s="12"/>
    </row>
    <row r="2905" spans="1:29" ht="20.100000000000001" customHeight="1">
      <c r="A2905" s="8" t="s">
        <v>8700</v>
      </c>
      <c r="B2905" s="9" t="s">
        <v>31</v>
      </c>
      <c r="C2905" s="10">
        <v>55</v>
      </c>
      <c r="D2905" s="10">
        <v>168</v>
      </c>
      <c r="E2905" s="11" t="s">
        <v>8701</v>
      </c>
      <c r="F2905" s="10">
        <v>220</v>
      </c>
      <c r="G2905" s="11" t="s">
        <v>8702</v>
      </c>
      <c r="H2905" s="11" t="s">
        <v>33</v>
      </c>
      <c r="I2905" s="11" t="s">
        <v>32</v>
      </c>
      <c r="J2905" s="11" t="s">
        <v>8703</v>
      </c>
      <c r="K2905" s="10">
        <v>0</v>
      </c>
      <c r="L2905" s="10">
        <v>17</v>
      </c>
      <c r="M2905" s="11" t="s">
        <v>33</v>
      </c>
      <c r="N2905" s="10">
        <v>0</v>
      </c>
      <c r="O2905" s="11" t="s">
        <v>74</v>
      </c>
      <c r="P2905" s="11" t="s">
        <v>8704</v>
      </c>
      <c r="Q2905" s="11" t="s">
        <v>43</v>
      </c>
      <c r="R2905" s="10">
        <v>21</v>
      </c>
      <c r="S2905" s="11" t="s">
        <v>33</v>
      </c>
      <c r="T2905" s="11" t="s">
        <v>31</v>
      </c>
      <c r="U2905" s="11" t="s">
        <v>31</v>
      </c>
      <c r="V2905" s="10">
        <v>0</v>
      </c>
      <c r="W2905" s="11" t="s">
        <v>31</v>
      </c>
      <c r="X2905" s="11" t="s">
        <v>44</v>
      </c>
      <c r="Y2905" s="11" t="s">
        <v>64</v>
      </c>
      <c r="Z2905" s="10">
        <v>50</v>
      </c>
      <c r="AA2905" s="10">
        <v>2731</v>
      </c>
      <c r="AB2905" s="12"/>
      <c r="AC2905" s="12"/>
    </row>
    <row r="2906" spans="1:29" ht="20.100000000000001" customHeight="1">
      <c r="A2906" s="8" t="s">
        <v>8705</v>
      </c>
      <c r="B2906" s="9" t="s">
        <v>31</v>
      </c>
      <c r="C2906" s="10">
        <v>27</v>
      </c>
      <c r="D2906" s="10">
        <v>45</v>
      </c>
      <c r="E2906" s="11" t="s">
        <v>8706</v>
      </c>
      <c r="F2906" s="10">
        <v>108</v>
      </c>
      <c r="G2906" s="11" t="s">
        <v>8707</v>
      </c>
      <c r="H2906" s="11" t="s">
        <v>33</v>
      </c>
      <c r="I2906" s="11" t="s">
        <v>32</v>
      </c>
      <c r="J2906" s="11" t="s">
        <v>2160</v>
      </c>
      <c r="K2906" s="10">
        <v>0</v>
      </c>
      <c r="L2906" s="10">
        <v>14</v>
      </c>
      <c r="M2906" s="11" t="s">
        <v>33</v>
      </c>
      <c r="N2906" s="10">
        <v>0</v>
      </c>
      <c r="O2906" s="11" t="s">
        <v>644</v>
      </c>
      <c r="P2906" s="11" t="s">
        <v>8708</v>
      </c>
      <c r="Q2906" s="11" t="s">
        <v>43</v>
      </c>
      <c r="R2906" s="10">
        <v>30</v>
      </c>
      <c r="S2906" s="11" t="s">
        <v>31</v>
      </c>
      <c r="T2906" s="11" t="s">
        <v>31</v>
      </c>
      <c r="U2906" s="11" t="s">
        <v>31</v>
      </c>
      <c r="V2906" s="10">
        <v>0</v>
      </c>
      <c r="W2906" s="11" t="s">
        <v>31</v>
      </c>
      <c r="X2906" s="11" t="s">
        <v>37</v>
      </c>
      <c r="Y2906" s="11" t="s">
        <v>38</v>
      </c>
      <c r="Z2906" s="10">
        <v>18</v>
      </c>
      <c r="AA2906" s="10">
        <v>482</v>
      </c>
      <c r="AB2906" s="12"/>
      <c r="AC2906" s="12"/>
    </row>
    <row r="2907" spans="1:29" ht="20.100000000000001" customHeight="1">
      <c r="A2907" s="8" t="s">
        <v>8709</v>
      </c>
      <c r="B2907" s="9" t="s">
        <v>31</v>
      </c>
      <c r="C2907" s="10">
        <v>45</v>
      </c>
      <c r="D2907" s="10">
        <v>229</v>
      </c>
      <c r="E2907" s="11" t="s">
        <v>8710</v>
      </c>
      <c r="F2907" s="10">
        <v>180</v>
      </c>
      <c r="G2907" s="10">
        <v>693</v>
      </c>
      <c r="H2907" s="11" t="s">
        <v>33</v>
      </c>
      <c r="I2907" s="11" t="s">
        <v>32</v>
      </c>
      <c r="J2907" s="11" t="s">
        <v>8711</v>
      </c>
      <c r="K2907" s="10">
        <v>0</v>
      </c>
      <c r="L2907" s="10">
        <v>7</v>
      </c>
      <c r="M2907" s="11" t="s">
        <v>33</v>
      </c>
      <c r="N2907" s="10">
        <v>0</v>
      </c>
      <c r="O2907" s="11" t="s">
        <v>591</v>
      </c>
      <c r="P2907" s="11" t="s">
        <v>8712</v>
      </c>
      <c r="Q2907" s="11" t="s">
        <v>43</v>
      </c>
      <c r="R2907" s="10">
        <v>48</v>
      </c>
      <c r="S2907" s="11" t="s">
        <v>31</v>
      </c>
      <c r="T2907" s="11" t="s">
        <v>31</v>
      </c>
      <c r="U2907" s="11" t="s">
        <v>31</v>
      </c>
      <c r="V2907" s="10">
        <v>0</v>
      </c>
      <c r="W2907" s="11" t="s">
        <v>33</v>
      </c>
      <c r="X2907" s="11" t="s">
        <v>37</v>
      </c>
      <c r="Y2907" s="11" t="s">
        <v>38</v>
      </c>
      <c r="Z2907" s="10">
        <v>36</v>
      </c>
      <c r="AA2907" s="10">
        <v>1640</v>
      </c>
      <c r="AB2907" s="12"/>
      <c r="AC2907" s="12"/>
    </row>
    <row r="2908" spans="1:29" ht="20.100000000000001" customHeight="1">
      <c r="A2908" s="8" t="s">
        <v>8713</v>
      </c>
      <c r="B2908" s="9" t="s">
        <v>31</v>
      </c>
      <c r="C2908" s="10">
        <v>3</v>
      </c>
      <c r="D2908" s="10">
        <v>6</v>
      </c>
      <c r="E2908" s="11" t="s">
        <v>1140</v>
      </c>
      <c r="F2908" s="10">
        <v>12</v>
      </c>
      <c r="G2908" s="11" t="s">
        <v>8714</v>
      </c>
      <c r="H2908" s="11" t="s">
        <v>33</v>
      </c>
      <c r="I2908" s="11" t="s">
        <v>32</v>
      </c>
      <c r="J2908" s="11" t="s">
        <v>1502</v>
      </c>
      <c r="K2908" s="10">
        <v>0</v>
      </c>
      <c r="L2908" s="10">
        <v>3</v>
      </c>
      <c r="M2908" s="11" t="s">
        <v>31</v>
      </c>
      <c r="N2908" s="10">
        <v>5</v>
      </c>
      <c r="O2908" s="11" t="s">
        <v>86</v>
      </c>
      <c r="P2908" s="11" t="s">
        <v>8715</v>
      </c>
      <c r="Q2908" s="11" t="s">
        <v>36</v>
      </c>
      <c r="R2908" s="10">
        <v>36</v>
      </c>
      <c r="S2908" s="11" t="s">
        <v>31</v>
      </c>
      <c r="T2908" s="11" t="s">
        <v>31</v>
      </c>
      <c r="U2908" s="11" t="s">
        <v>31</v>
      </c>
      <c r="V2908" s="10">
        <v>0</v>
      </c>
      <c r="W2908" s="11" t="s">
        <v>31</v>
      </c>
      <c r="X2908" s="11" t="s">
        <v>37</v>
      </c>
      <c r="Y2908" s="11" t="s">
        <v>64</v>
      </c>
      <c r="Z2908" s="10">
        <v>27</v>
      </c>
      <c r="AA2908" s="10">
        <v>89</v>
      </c>
      <c r="AB2908" s="12"/>
      <c r="AC2908" s="12"/>
    </row>
    <row r="2909" spans="1:29" ht="20.100000000000001" customHeight="1">
      <c r="A2909" s="8" t="s">
        <v>8716</v>
      </c>
      <c r="B2909" s="9" t="s">
        <v>31</v>
      </c>
      <c r="C2909" s="10">
        <v>72</v>
      </c>
      <c r="D2909" s="10">
        <v>346</v>
      </c>
      <c r="E2909" s="11" t="s">
        <v>8717</v>
      </c>
      <c r="F2909" s="10">
        <v>288</v>
      </c>
      <c r="G2909" s="11" t="s">
        <v>8213</v>
      </c>
      <c r="H2909" s="11" t="s">
        <v>33</v>
      </c>
      <c r="I2909" s="11" t="s">
        <v>48</v>
      </c>
      <c r="J2909" s="10">
        <v>0</v>
      </c>
      <c r="K2909" s="10">
        <v>0</v>
      </c>
      <c r="L2909" s="10">
        <v>3</v>
      </c>
      <c r="M2909" s="11" t="s">
        <v>33</v>
      </c>
      <c r="N2909" s="10">
        <v>0</v>
      </c>
      <c r="O2909" s="11" t="s">
        <v>86</v>
      </c>
      <c r="P2909" s="11" t="s">
        <v>8718</v>
      </c>
      <c r="Q2909" s="11" t="s">
        <v>36</v>
      </c>
      <c r="R2909" s="10">
        <v>57</v>
      </c>
      <c r="S2909" s="11" t="s">
        <v>31</v>
      </c>
      <c r="T2909" s="11" t="s">
        <v>31</v>
      </c>
      <c r="U2909" s="11" t="s">
        <v>31</v>
      </c>
      <c r="V2909" s="10">
        <v>0</v>
      </c>
      <c r="W2909" s="11" t="s">
        <v>31</v>
      </c>
      <c r="X2909" s="11" t="s">
        <v>44</v>
      </c>
      <c r="Y2909" s="11" t="s">
        <v>64</v>
      </c>
      <c r="Z2909" s="10">
        <v>40</v>
      </c>
      <c r="AA2909" s="10">
        <v>2855</v>
      </c>
      <c r="AB2909" s="12"/>
      <c r="AC2909" s="12"/>
    </row>
    <row r="2910" spans="1:29" ht="20.100000000000001" customHeight="1">
      <c r="A2910" s="8" t="s">
        <v>8719</v>
      </c>
      <c r="B2910" s="9" t="s">
        <v>31</v>
      </c>
      <c r="C2910" s="10">
        <v>61</v>
      </c>
      <c r="D2910" s="10">
        <v>329</v>
      </c>
      <c r="E2910" s="11" t="s">
        <v>8720</v>
      </c>
      <c r="F2910" s="10">
        <v>244</v>
      </c>
      <c r="G2910" s="11" t="s">
        <v>8721</v>
      </c>
      <c r="H2910" s="11" t="s">
        <v>33</v>
      </c>
      <c r="I2910" s="11" t="s">
        <v>32</v>
      </c>
      <c r="J2910" s="11" t="s">
        <v>8288</v>
      </c>
      <c r="K2910" s="10">
        <v>0</v>
      </c>
      <c r="L2910" s="10">
        <v>8</v>
      </c>
      <c r="M2910" s="11" t="s">
        <v>33</v>
      </c>
      <c r="N2910" s="10">
        <v>0</v>
      </c>
      <c r="O2910" s="11" t="s">
        <v>210</v>
      </c>
      <c r="P2910" s="11" t="s">
        <v>8722</v>
      </c>
      <c r="Q2910" s="11" t="s">
        <v>43</v>
      </c>
      <c r="R2910" s="10">
        <v>48</v>
      </c>
      <c r="S2910" s="11" t="s">
        <v>31</v>
      </c>
      <c r="T2910" s="11" t="s">
        <v>31</v>
      </c>
      <c r="U2910" s="11" t="s">
        <v>31</v>
      </c>
      <c r="V2910" s="10">
        <v>0</v>
      </c>
      <c r="W2910" s="11" t="s">
        <v>31</v>
      </c>
      <c r="X2910" s="11" t="s">
        <v>63</v>
      </c>
      <c r="Y2910" s="11" t="s">
        <v>64</v>
      </c>
      <c r="Z2910" s="10">
        <v>31</v>
      </c>
      <c r="AA2910" s="10">
        <v>1902</v>
      </c>
      <c r="AB2910" s="12"/>
      <c r="AC2910" s="12"/>
    </row>
    <row r="2911" spans="1:29" ht="20.100000000000001" customHeight="1">
      <c r="A2911" s="8" t="s">
        <v>8723</v>
      </c>
      <c r="B2911" s="9" t="s">
        <v>31</v>
      </c>
      <c r="C2911" s="10">
        <v>7</v>
      </c>
      <c r="D2911" s="10">
        <v>18</v>
      </c>
      <c r="E2911" s="11" t="s">
        <v>1191</v>
      </c>
      <c r="F2911" s="10">
        <v>28</v>
      </c>
      <c r="G2911" s="11" t="s">
        <v>2194</v>
      </c>
      <c r="H2911" s="11" t="s">
        <v>33</v>
      </c>
      <c r="I2911" s="11" t="s">
        <v>32</v>
      </c>
      <c r="J2911" s="11" t="s">
        <v>8724</v>
      </c>
      <c r="K2911" s="10">
        <v>0</v>
      </c>
      <c r="L2911" s="10">
        <v>0</v>
      </c>
      <c r="M2911" s="11" t="s">
        <v>31</v>
      </c>
      <c r="N2911" s="10">
        <v>0</v>
      </c>
      <c r="O2911" s="11" t="s">
        <v>279</v>
      </c>
      <c r="P2911" s="11" t="s">
        <v>8725</v>
      </c>
      <c r="Q2911" s="11" t="s">
        <v>36</v>
      </c>
      <c r="R2911" s="10">
        <v>48</v>
      </c>
      <c r="S2911" s="11" t="s">
        <v>31</v>
      </c>
      <c r="T2911" s="11" t="s">
        <v>31</v>
      </c>
      <c r="U2911" s="11" t="s">
        <v>31</v>
      </c>
      <c r="V2911" s="10">
        <v>0</v>
      </c>
      <c r="W2911" s="11" t="s">
        <v>31</v>
      </c>
      <c r="X2911" s="11" t="s">
        <v>37</v>
      </c>
      <c r="Y2911" s="11" t="s">
        <v>64</v>
      </c>
      <c r="Z2911" s="10">
        <v>7</v>
      </c>
      <c r="AA2911" s="10">
        <v>46</v>
      </c>
      <c r="AB2911" s="12"/>
      <c r="AC2911" s="12"/>
    </row>
    <row r="2912" spans="1:29" ht="20.100000000000001" customHeight="1">
      <c r="A2912" s="8" t="s">
        <v>8726</v>
      </c>
      <c r="B2912" s="9" t="s">
        <v>31</v>
      </c>
      <c r="C2912" s="10">
        <v>34</v>
      </c>
      <c r="D2912" s="10">
        <v>168</v>
      </c>
      <c r="E2912" s="11" t="s">
        <v>8727</v>
      </c>
      <c r="F2912" s="10">
        <v>136</v>
      </c>
      <c r="G2912" s="11" t="s">
        <v>8728</v>
      </c>
      <c r="H2912" s="11" t="s">
        <v>33</v>
      </c>
      <c r="I2912" s="11" t="s">
        <v>32</v>
      </c>
      <c r="J2912" s="11" t="s">
        <v>6527</v>
      </c>
      <c r="K2912" s="10">
        <v>0</v>
      </c>
      <c r="L2912" s="10">
        <v>0</v>
      </c>
      <c r="M2912" s="11" t="s">
        <v>31</v>
      </c>
      <c r="N2912" s="10">
        <v>0</v>
      </c>
      <c r="O2912" s="11" t="s">
        <v>82</v>
      </c>
      <c r="P2912" s="11" t="s">
        <v>8729</v>
      </c>
      <c r="Q2912" s="11" t="s">
        <v>43</v>
      </c>
      <c r="R2912" s="10">
        <v>47</v>
      </c>
      <c r="S2912" s="11" t="s">
        <v>31</v>
      </c>
      <c r="T2912" s="11" t="s">
        <v>31</v>
      </c>
      <c r="U2912" s="11" t="s">
        <v>31</v>
      </c>
      <c r="V2912" s="10">
        <v>0</v>
      </c>
      <c r="W2912" s="11" t="s">
        <v>31</v>
      </c>
      <c r="X2912" s="11" t="s">
        <v>63</v>
      </c>
      <c r="Y2912" s="11" t="s">
        <v>64</v>
      </c>
      <c r="Z2912" s="10">
        <v>9</v>
      </c>
      <c r="AA2912" s="10">
        <v>308</v>
      </c>
      <c r="AB2912" s="12"/>
      <c r="AC2912" s="12"/>
    </row>
    <row r="2913" spans="1:29" ht="20.100000000000001" customHeight="1">
      <c r="A2913" s="8" t="s">
        <v>8730</v>
      </c>
      <c r="B2913" s="9" t="s">
        <v>31</v>
      </c>
      <c r="C2913" s="10">
        <v>59</v>
      </c>
      <c r="D2913" s="10">
        <v>168</v>
      </c>
      <c r="E2913" s="11" t="s">
        <v>7987</v>
      </c>
      <c r="F2913" s="10">
        <v>236</v>
      </c>
      <c r="G2913" s="11" t="s">
        <v>4789</v>
      </c>
      <c r="H2913" s="11" t="s">
        <v>33</v>
      </c>
      <c r="I2913" s="11" t="s">
        <v>32</v>
      </c>
      <c r="J2913" s="11" t="s">
        <v>8731</v>
      </c>
      <c r="K2913" s="10">
        <v>0</v>
      </c>
      <c r="L2913" s="10">
        <v>6</v>
      </c>
      <c r="M2913" s="11" t="s">
        <v>33</v>
      </c>
      <c r="N2913" s="10">
        <v>0</v>
      </c>
      <c r="O2913" s="11" t="s">
        <v>275</v>
      </c>
      <c r="P2913" s="11" t="s">
        <v>8732</v>
      </c>
      <c r="Q2913" s="11" t="s">
        <v>36</v>
      </c>
      <c r="R2913" s="10">
        <v>44</v>
      </c>
      <c r="S2913" s="11" t="s">
        <v>31</v>
      </c>
      <c r="T2913" s="11" t="s">
        <v>31</v>
      </c>
      <c r="U2913" s="11" t="s">
        <v>31</v>
      </c>
      <c r="V2913" s="10">
        <v>0</v>
      </c>
      <c r="W2913" s="11" t="s">
        <v>31</v>
      </c>
      <c r="X2913" s="11" t="s">
        <v>63</v>
      </c>
      <c r="Y2913" s="11" t="s">
        <v>64</v>
      </c>
      <c r="Z2913" s="10">
        <v>35</v>
      </c>
      <c r="AA2913" s="10">
        <v>2087</v>
      </c>
      <c r="AB2913" s="12"/>
      <c r="AC2913" s="12"/>
    </row>
    <row r="2914" spans="1:29" ht="20.100000000000001" customHeight="1">
      <c r="A2914" s="8" t="s">
        <v>8733</v>
      </c>
      <c r="B2914" s="9" t="s">
        <v>31</v>
      </c>
      <c r="C2914" s="10">
        <v>64</v>
      </c>
      <c r="D2914" s="10">
        <v>184</v>
      </c>
      <c r="E2914" s="10">
        <v>511</v>
      </c>
      <c r="F2914" s="10">
        <v>256</v>
      </c>
      <c r="G2914" s="11" t="s">
        <v>8734</v>
      </c>
      <c r="H2914" s="11" t="s">
        <v>33</v>
      </c>
      <c r="I2914" s="11" t="s">
        <v>32</v>
      </c>
      <c r="J2914" s="11" t="s">
        <v>8735</v>
      </c>
      <c r="K2914" s="10">
        <v>0</v>
      </c>
      <c r="L2914" s="10">
        <v>7</v>
      </c>
      <c r="M2914" s="11" t="s">
        <v>33</v>
      </c>
      <c r="N2914" s="10">
        <v>0</v>
      </c>
      <c r="O2914" s="11" t="s">
        <v>644</v>
      </c>
      <c r="P2914" s="11" t="s">
        <v>8736</v>
      </c>
      <c r="Q2914" s="11" t="s">
        <v>43</v>
      </c>
      <c r="R2914" s="10">
        <v>26</v>
      </c>
      <c r="S2914" s="11" t="s">
        <v>33</v>
      </c>
      <c r="T2914" s="11" t="s">
        <v>31</v>
      </c>
      <c r="U2914" s="11" t="s">
        <v>31</v>
      </c>
      <c r="V2914" s="10">
        <v>0</v>
      </c>
      <c r="W2914" s="11" t="s">
        <v>31</v>
      </c>
      <c r="X2914" s="11" t="s">
        <v>44</v>
      </c>
      <c r="Y2914" s="11" t="s">
        <v>64</v>
      </c>
      <c r="Z2914" s="10">
        <v>36</v>
      </c>
      <c r="AA2914" s="10">
        <v>2323</v>
      </c>
      <c r="AB2914" s="12"/>
      <c r="AC2914" s="12"/>
    </row>
    <row r="2915" spans="1:29" ht="20.100000000000001" customHeight="1">
      <c r="A2915" s="8" t="s">
        <v>8737</v>
      </c>
      <c r="B2915" s="9" t="s">
        <v>31</v>
      </c>
      <c r="C2915" s="10">
        <v>24</v>
      </c>
      <c r="D2915" s="10">
        <v>41</v>
      </c>
      <c r="E2915" s="11" t="s">
        <v>8738</v>
      </c>
      <c r="F2915" s="10">
        <v>96</v>
      </c>
      <c r="G2915" s="10">
        <v>288</v>
      </c>
      <c r="H2915" s="11" t="s">
        <v>33</v>
      </c>
      <c r="I2915" s="11" t="s">
        <v>32</v>
      </c>
      <c r="J2915" s="10">
        <v>72</v>
      </c>
      <c r="K2915" s="10">
        <v>0</v>
      </c>
      <c r="L2915" s="10">
        <v>0</v>
      </c>
      <c r="M2915" s="11" t="s">
        <v>31</v>
      </c>
      <c r="N2915" s="10">
        <v>0</v>
      </c>
      <c r="O2915" s="11" t="s">
        <v>41</v>
      </c>
      <c r="P2915" s="11" t="s">
        <v>8739</v>
      </c>
      <c r="Q2915" s="11" t="s">
        <v>43</v>
      </c>
      <c r="R2915" s="10">
        <v>29</v>
      </c>
      <c r="S2915" s="11" t="s">
        <v>33</v>
      </c>
      <c r="T2915" s="11" t="s">
        <v>31</v>
      </c>
      <c r="U2915" s="11" t="s">
        <v>31</v>
      </c>
      <c r="V2915" s="10">
        <v>0</v>
      </c>
      <c r="W2915" s="11" t="s">
        <v>31</v>
      </c>
      <c r="X2915" s="11" t="s">
        <v>63</v>
      </c>
      <c r="Y2915" s="11" t="s">
        <v>64</v>
      </c>
      <c r="Z2915" s="10">
        <v>10</v>
      </c>
      <c r="AA2915" s="10">
        <v>239</v>
      </c>
      <c r="AB2915" s="12"/>
      <c r="AC2915" s="12"/>
    </row>
    <row r="2916" spans="1:29" ht="20.100000000000001" customHeight="1">
      <c r="A2916" s="8" t="s">
        <v>8740</v>
      </c>
      <c r="B2916" s="9" t="s">
        <v>31</v>
      </c>
      <c r="C2916" s="10">
        <v>28</v>
      </c>
      <c r="D2916" s="10">
        <v>209</v>
      </c>
      <c r="E2916" s="11" t="s">
        <v>8741</v>
      </c>
      <c r="F2916" s="10">
        <v>112</v>
      </c>
      <c r="G2916" s="10">
        <v>196</v>
      </c>
      <c r="H2916" s="11" t="s">
        <v>33</v>
      </c>
      <c r="I2916" s="11" t="s">
        <v>32</v>
      </c>
      <c r="J2916" s="11" t="s">
        <v>8742</v>
      </c>
      <c r="K2916" s="10">
        <v>0</v>
      </c>
      <c r="L2916" s="10">
        <v>14</v>
      </c>
      <c r="M2916" s="11" t="s">
        <v>33</v>
      </c>
      <c r="N2916" s="10">
        <v>0</v>
      </c>
      <c r="O2916" s="11" t="s">
        <v>123</v>
      </c>
      <c r="P2916" s="11" t="s">
        <v>8743</v>
      </c>
      <c r="Q2916" s="11" t="s">
        <v>36</v>
      </c>
      <c r="R2916" s="10">
        <v>33</v>
      </c>
      <c r="S2916" s="11" t="s">
        <v>31</v>
      </c>
      <c r="T2916" s="11" t="s">
        <v>31</v>
      </c>
      <c r="U2916" s="11" t="s">
        <v>31</v>
      </c>
      <c r="V2916" s="10">
        <v>0</v>
      </c>
      <c r="W2916" s="11" t="s">
        <v>33</v>
      </c>
      <c r="X2916" s="11" t="s">
        <v>44</v>
      </c>
      <c r="Y2916" s="11" t="s">
        <v>64</v>
      </c>
      <c r="Z2916" s="10">
        <v>25</v>
      </c>
      <c r="AA2916" s="10">
        <v>685</v>
      </c>
      <c r="AB2916" s="12"/>
      <c r="AC2916" s="12"/>
    </row>
    <row r="2917" spans="1:29" ht="20.100000000000001" customHeight="1">
      <c r="A2917" s="8" t="s">
        <v>8744</v>
      </c>
      <c r="B2917" s="9" t="s">
        <v>31</v>
      </c>
      <c r="C2917" s="10">
        <v>54</v>
      </c>
      <c r="D2917" s="10">
        <v>125</v>
      </c>
      <c r="E2917" s="10">
        <v>431</v>
      </c>
      <c r="F2917" s="10">
        <v>216</v>
      </c>
      <c r="G2917" s="10">
        <v>756</v>
      </c>
      <c r="H2917" s="11" t="s">
        <v>33</v>
      </c>
      <c r="I2917" s="11" t="s">
        <v>32</v>
      </c>
      <c r="J2917" s="10">
        <v>378</v>
      </c>
      <c r="K2917" s="10">
        <v>0</v>
      </c>
      <c r="L2917" s="10">
        <v>6</v>
      </c>
      <c r="M2917" s="11" t="s">
        <v>33</v>
      </c>
      <c r="N2917" s="10">
        <v>0</v>
      </c>
      <c r="O2917" s="11" t="s">
        <v>644</v>
      </c>
      <c r="P2917" s="11" t="s">
        <v>8745</v>
      </c>
      <c r="Q2917" s="11" t="s">
        <v>36</v>
      </c>
      <c r="R2917" s="10">
        <v>56</v>
      </c>
      <c r="S2917" s="11" t="s">
        <v>31</v>
      </c>
      <c r="T2917" s="11" t="s">
        <v>31</v>
      </c>
      <c r="U2917" s="11" t="s">
        <v>31</v>
      </c>
      <c r="V2917" s="10">
        <v>0</v>
      </c>
      <c r="W2917" s="11" t="s">
        <v>33</v>
      </c>
      <c r="X2917" s="11" t="s">
        <v>44</v>
      </c>
      <c r="Y2917" s="11" t="s">
        <v>64</v>
      </c>
      <c r="Z2917" s="10">
        <v>53</v>
      </c>
      <c r="AA2917" s="10">
        <v>2858</v>
      </c>
      <c r="AB2917" s="12"/>
      <c r="AC2917" s="12"/>
    </row>
    <row r="2918" spans="1:29" ht="20.100000000000001" customHeight="1">
      <c r="A2918" s="8" t="s">
        <v>8746</v>
      </c>
      <c r="B2918" s="9" t="s">
        <v>31</v>
      </c>
      <c r="C2918" s="10">
        <v>33</v>
      </c>
      <c r="D2918" s="10">
        <v>43</v>
      </c>
      <c r="E2918" s="11" t="s">
        <v>5189</v>
      </c>
      <c r="F2918" s="10">
        <v>132</v>
      </c>
      <c r="G2918" s="11" t="s">
        <v>8261</v>
      </c>
      <c r="H2918" s="11" t="s">
        <v>33</v>
      </c>
      <c r="I2918" s="11" t="s">
        <v>32</v>
      </c>
      <c r="J2918" s="11" t="s">
        <v>2130</v>
      </c>
      <c r="K2918" s="10">
        <v>0</v>
      </c>
      <c r="L2918" s="10">
        <v>10</v>
      </c>
      <c r="M2918" s="11" t="s">
        <v>33</v>
      </c>
      <c r="N2918" s="10">
        <v>0</v>
      </c>
      <c r="O2918" s="11" t="s">
        <v>57</v>
      </c>
      <c r="P2918" s="11" t="s">
        <v>8747</v>
      </c>
      <c r="Q2918" s="11" t="s">
        <v>43</v>
      </c>
      <c r="R2918" s="10">
        <v>57</v>
      </c>
      <c r="S2918" s="11" t="s">
        <v>31</v>
      </c>
      <c r="T2918" s="11" t="s">
        <v>31</v>
      </c>
      <c r="U2918" s="11" t="s">
        <v>31</v>
      </c>
      <c r="V2918" s="10">
        <v>0</v>
      </c>
      <c r="W2918" s="11" t="s">
        <v>33</v>
      </c>
      <c r="X2918" s="11" t="s">
        <v>37</v>
      </c>
      <c r="Y2918" s="11" t="s">
        <v>64</v>
      </c>
      <c r="Z2918" s="10">
        <v>45</v>
      </c>
      <c r="AA2918" s="10">
        <v>1458</v>
      </c>
      <c r="AB2918" s="12"/>
      <c r="AC2918" s="12"/>
    </row>
    <row r="2919" spans="1:29" ht="20.100000000000001" customHeight="1">
      <c r="A2919" s="8" t="s">
        <v>8748</v>
      </c>
      <c r="B2919" s="9" t="s">
        <v>31</v>
      </c>
      <c r="C2919" s="10">
        <v>72</v>
      </c>
      <c r="D2919" s="10">
        <v>492</v>
      </c>
      <c r="E2919" s="11" t="s">
        <v>8749</v>
      </c>
      <c r="F2919" s="10">
        <v>288</v>
      </c>
      <c r="G2919" s="11" t="s">
        <v>5122</v>
      </c>
      <c r="H2919" s="11" t="s">
        <v>33</v>
      </c>
      <c r="I2919" s="11" t="s">
        <v>32</v>
      </c>
      <c r="J2919" s="11" t="s">
        <v>2763</v>
      </c>
      <c r="K2919" s="10">
        <v>0</v>
      </c>
      <c r="L2919" s="10">
        <v>9</v>
      </c>
      <c r="M2919" s="11" t="s">
        <v>33</v>
      </c>
      <c r="N2919" s="10">
        <v>0</v>
      </c>
      <c r="O2919" s="11" t="s">
        <v>109</v>
      </c>
      <c r="P2919" s="11" t="s">
        <v>8750</v>
      </c>
      <c r="Q2919" s="11" t="s">
        <v>36</v>
      </c>
      <c r="R2919" s="10">
        <v>79</v>
      </c>
      <c r="S2919" s="11" t="s">
        <v>31</v>
      </c>
      <c r="T2919" s="11" t="s">
        <v>33</v>
      </c>
      <c r="U2919" s="11" t="s">
        <v>31</v>
      </c>
      <c r="V2919" s="10">
        <v>0</v>
      </c>
      <c r="W2919" s="11" t="s">
        <v>33</v>
      </c>
      <c r="X2919" s="11" t="s">
        <v>63</v>
      </c>
      <c r="Y2919" s="11" t="s">
        <v>64</v>
      </c>
      <c r="Z2919" s="10">
        <v>60</v>
      </c>
      <c r="AA2919" s="10">
        <v>4282</v>
      </c>
      <c r="AB2919" s="12"/>
      <c r="AC2919" s="12"/>
    </row>
    <row r="2920" spans="1:29" ht="20.100000000000001" customHeight="1">
      <c r="A2920" s="8" t="s">
        <v>8751</v>
      </c>
      <c r="B2920" s="9" t="s">
        <v>31</v>
      </c>
      <c r="C2920" s="10">
        <v>27</v>
      </c>
      <c r="D2920" s="10">
        <v>125</v>
      </c>
      <c r="E2920" s="11" t="s">
        <v>5832</v>
      </c>
      <c r="F2920" s="10">
        <v>108</v>
      </c>
      <c r="G2920" s="11" t="s">
        <v>4426</v>
      </c>
      <c r="H2920" s="11" t="s">
        <v>33</v>
      </c>
      <c r="I2920" s="11" t="s">
        <v>32</v>
      </c>
      <c r="J2920" s="11" t="s">
        <v>8752</v>
      </c>
      <c r="K2920" s="10">
        <v>0</v>
      </c>
      <c r="L2920" s="10">
        <v>21</v>
      </c>
      <c r="M2920" s="11" t="s">
        <v>33</v>
      </c>
      <c r="N2920" s="10">
        <v>0</v>
      </c>
      <c r="O2920" s="11" t="s">
        <v>158</v>
      </c>
      <c r="P2920" s="11" t="s">
        <v>8753</v>
      </c>
      <c r="Q2920" s="11" t="s">
        <v>36</v>
      </c>
      <c r="R2920" s="10">
        <v>25</v>
      </c>
      <c r="S2920" s="11" t="s">
        <v>33</v>
      </c>
      <c r="T2920" s="11" t="s">
        <v>31</v>
      </c>
      <c r="U2920" s="11" t="s">
        <v>31</v>
      </c>
      <c r="V2920" s="10">
        <v>0</v>
      </c>
      <c r="W2920" s="11" t="s">
        <v>31</v>
      </c>
      <c r="X2920" s="11" t="s">
        <v>37</v>
      </c>
      <c r="Y2920" s="11" t="s">
        <v>38</v>
      </c>
      <c r="Z2920" s="10">
        <v>41</v>
      </c>
      <c r="AA2920" s="10">
        <v>1112</v>
      </c>
      <c r="AB2920" s="12"/>
      <c r="AC2920" s="12"/>
    </row>
    <row r="2921" spans="1:29" ht="20.100000000000001" customHeight="1">
      <c r="A2921" s="8" t="s">
        <v>8754</v>
      </c>
      <c r="B2921" s="9" t="s">
        <v>31</v>
      </c>
      <c r="C2921" s="10">
        <v>1</v>
      </c>
      <c r="D2921" s="10">
        <v>6</v>
      </c>
      <c r="E2921" s="10">
        <v>16</v>
      </c>
      <c r="F2921" s="10">
        <v>4</v>
      </c>
      <c r="G2921" s="11" t="s">
        <v>7925</v>
      </c>
      <c r="H2921" s="11" t="s">
        <v>33</v>
      </c>
      <c r="I2921" s="11" t="s">
        <v>32</v>
      </c>
      <c r="J2921" s="11" t="s">
        <v>8755</v>
      </c>
      <c r="K2921" s="10">
        <v>0</v>
      </c>
      <c r="L2921" s="10">
        <v>2</v>
      </c>
      <c r="M2921" s="11" t="s">
        <v>31</v>
      </c>
      <c r="N2921" s="10">
        <v>0</v>
      </c>
      <c r="O2921" s="11" t="s">
        <v>41</v>
      </c>
      <c r="P2921" s="11" t="s">
        <v>8756</v>
      </c>
      <c r="Q2921" s="11" t="s">
        <v>36</v>
      </c>
      <c r="R2921" s="10">
        <v>47</v>
      </c>
      <c r="S2921" s="11" t="s">
        <v>31</v>
      </c>
      <c r="T2921" s="11" t="s">
        <v>31</v>
      </c>
      <c r="U2921" s="11" t="s">
        <v>31</v>
      </c>
      <c r="V2921" s="10">
        <v>0</v>
      </c>
      <c r="W2921" s="11" t="s">
        <v>31</v>
      </c>
      <c r="X2921" s="11" t="s">
        <v>37</v>
      </c>
      <c r="Y2921" s="11" t="s">
        <v>38</v>
      </c>
      <c r="Z2921" s="10">
        <v>53</v>
      </c>
      <c r="AA2921" s="10">
        <v>53</v>
      </c>
      <c r="AB2921" s="12"/>
      <c r="AC2921" s="12"/>
    </row>
    <row r="2922" spans="1:29" ht="20.100000000000001" customHeight="1">
      <c r="A2922" s="8" t="s">
        <v>8757</v>
      </c>
      <c r="B2922" s="9" t="s">
        <v>31</v>
      </c>
      <c r="C2922" s="10">
        <v>52</v>
      </c>
      <c r="D2922" s="10">
        <v>245</v>
      </c>
      <c r="E2922" s="11" t="s">
        <v>8758</v>
      </c>
      <c r="F2922" s="10">
        <v>208</v>
      </c>
      <c r="G2922" s="11" t="s">
        <v>8759</v>
      </c>
      <c r="H2922" s="11" t="s">
        <v>33</v>
      </c>
      <c r="I2922" s="11" t="s">
        <v>32</v>
      </c>
      <c r="J2922" s="11" t="s">
        <v>1151</v>
      </c>
      <c r="K2922" s="10">
        <v>0</v>
      </c>
      <c r="L2922" s="10">
        <v>13</v>
      </c>
      <c r="M2922" s="11" t="s">
        <v>33</v>
      </c>
      <c r="N2922" s="10">
        <v>0</v>
      </c>
      <c r="O2922" s="11" t="s">
        <v>222</v>
      </c>
      <c r="P2922" s="11" t="s">
        <v>8760</v>
      </c>
      <c r="Q2922" s="11" t="s">
        <v>43</v>
      </c>
      <c r="R2922" s="10">
        <v>28</v>
      </c>
      <c r="S2922" s="11" t="s">
        <v>33</v>
      </c>
      <c r="T2922" s="11" t="s">
        <v>31</v>
      </c>
      <c r="U2922" s="11" t="s">
        <v>31</v>
      </c>
      <c r="V2922" s="10">
        <v>0</v>
      </c>
      <c r="W2922" s="11" t="s">
        <v>33</v>
      </c>
      <c r="X2922" s="11" t="s">
        <v>63</v>
      </c>
      <c r="Y2922" s="11" t="s">
        <v>38</v>
      </c>
      <c r="Z2922" s="10">
        <v>41</v>
      </c>
      <c r="AA2922" s="10">
        <v>2120</v>
      </c>
      <c r="AB2922" s="12"/>
      <c r="AC2922" s="12"/>
    </row>
    <row r="2923" spans="1:29" ht="20.100000000000001" customHeight="1">
      <c r="A2923" s="8" t="s">
        <v>8761</v>
      </c>
      <c r="B2923" s="9" t="s">
        <v>31</v>
      </c>
      <c r="C2923" s="10">
        <v>9</v>
      </c>
      <c r="D2923" s="10">
        <v>44</v>
      </c>
      <c r="E2923" s="11" t="s">
        <v>8762</v>
      </c>
      <c r="F2923" s="10">
        <v>36</v>
      </c>
      <c r="G2923" s="11" t="s">
        <v>8752</v>
      </c>
      <c r="H2923" s="11" t="s">
        <v>33</v>
      </c>
      <c r="I2923" s="11" t="s">
        <v>48</v>
      </c>
      <c r="J2923" s="10">
        <v>0</v>
      </c>
      <c r="K2923" s="10">
        <v>0</v>
      </c>
      <c r="L2923" s="10">
        <v>1</v>
      </c>
      <c r="M2923" s="11" t="s">
        <v>33</v>
      </c>
      <c r="N2923" s="10">
        <v>0</v>
      </c>
      <c r="O2923" s="11" t="s">
        <v>137</v>
      </c>
      <c r="P2923" s="11" t="s">
        <v>8763</v>
      </c>
      <c r="Q2923" s="11" t="s">
        <v>36</v>
      </c>
      <c r="R2923" s="10">
        <v>61</v>
      </c>
      <c r="S2923" s="11" t="s">
        <v>31</v>
      </c>
      <c r="T2923" s="11" t="s">
        <v>31</v>
      </c>
      <c r="U2923" s="11" t="s">
        <v>31</v>
      </c>
      <c r="V2923" s="10">
        <v>0</v>
      </c>
      <c r="W2923" s="11" t="s">
        <v>31</v>
      </c>
      <c r="X2923" s="11" t="s">
        <v>37</v>
      </c>
      <c r="Y2923" s="11" t="s">
        <v>38</v>
      </c>
      <c r="Z2923" s="10">
        <v>24</v>
      </c>
      <c r="AA2923" s="10">
        <v>228</v>
      </c>
      <c r="AB2923" s="12"/>
      <c r="AC2923" s="12"/>
    </row>
    <row r="2924" spans="1:29" ht="20.100000000000001" customHeight="1">
      <c r="A2924" s="8" t="s">
        <v>8764</v>
      </c>
      <c r="B2924" s="9" t="s">
        <v>31</v>
      </c>
      <c r="C2924" s="10">
        <v>1</v>
      </c>
      <c r="D2924" s="10">
        <v>2</v>
      </c>
      <c r="E2924" s="10">
        <v>6</v>
      </c>
      <c r="F2924" s="10">
        <v>4</v>
      </c>
      <c r="G2924" s="11" t="s">
        <v>1954</v>
      </c>
      <c r="H2924" s="11" t="s">
        <v>33</v>
      </c>
      <c r="I2924" s="11" t="s">
        <v>32</v>
      </c>
      <c r="J2924" s="11" t="s">
        <v>4337</v>
      </c>
      <c r="K2924" s="10">
        <v>0</v>
      </c>
      <c r="L2924" s="10">
        <v>11</v>
      </c>
      <c r="M2924" s="11" t="s">
        <v>33</v>
      </c>
      <c r="N2924" s="10">
        <v>0</v>
      </c>
      <c r="O2924" s="11" t="s">
        <v>98</v>
      </c>
      <c r="P2924" s="11" t="s">
        <v>8765</v>
      </c>
      <c r="Q2924" s="11" t="s">
        <v>36</v>
      </c>
      <c r="R2924" s="10">
        <v>41</v>
      </c>
      <c r="S2924" s="11" t="s">
        <v>31</v>
      </c>
      <c r="T2924" s="11" t="s">
        <v>31</v>
      </c>
      <c r="U2924" s="11" t="s">
        <v>31</v>
      </c>
      <c r="V2924" s="10">
        <v>0</v>
      </c>
      <c r="W2924" s="11" t="s">
        <v>31</v>
      </c>
      <c r="X2924" s="11" t="s">
        <v>37</v>
      </c>
      <c r="Y2924" s="11" t="s">
        <v>64</v>
      </c>
      <c r="Z2924" s="10">
        <v>17</v>
      </c>
      <c r="AA2924" s="10">
        <v>17</v>
      </c>
      <c r="AB2924" s="12"/>
      <c r="AC2924" s="12"/>
    </row>
    <row r="2925" spans="1:29" ht="20.100000000000001" customHeight="1">
      <c r="A2925" s="8" t="s">
        <v>8766</v>
      </c>
      <c r="B2925" s="9" t="s">
        <v>31</v>
      </c>
      <c r="C2925" s="10">
        <v>1</v>
      </c>
      <c r="D2925" s="10">
        <v>5</v>
      </c>
      <c r="E2925" s="10">
        <v>8</v>
      </c>
      <c r="F2925" s="10">
        <v>4</v>
      </c>
      <c r="G2925" s="11" t="s">
        <v>4485</v>
      </c>
      <c r="H2925" s="11" t="s">
        <v>33</v>
      </c>
      <c r="I2925" s="11" t="s">
        <v>48</v>
      </c>
      <c r="J2925" s="10">
        <v>0</v>
      </c>
      <c r="K2925" s="10">
        <v>0</v>
      </c>
      <c r="L2925" s="10">
        <v>5</v>
      </c>
      <c r="M2925" s="11" t="s">
        <v>33</v>
      </c>
      <c r="N2925" s="10">
        <v>0</v>
      </c>
      <c r="O2925" s="11" t="s">
        <v>1799</v>
      </c>
      <c r="P2925" s="11" t="s">
        <v>8767</v>
      </c>
      <c r="Q2925" s="11" t="s">
        <v>43</v>
      </c>
      <c r="R2925" s="10">
        <v>40</v>
      </c>
      <c r="S2925" s="11" t="s">
        <v>31</v>
      </c>
      <c r="T2925" s="11" t="s">
        <v>31</v>
      </c>
      <c r="U2925" s="11" t="s">
        <v>31</v>
      </c>
      <c r="V2925" s="10">
        <v>0</v>
      </c>
      <c r="W2925" s="11" t="s">
        <v>31</v>
      </c>
      <c r="X2925" s="11" t="s">
        <v>37</v>
      </c>
      <c r="Y2925" s="11" t="s">
        <v>64</v>
      </c>
      <c r="Z2925" s="10">
        <v>27</v>
      </c>
      <c r="AA2925" s="10">
        <v>27</v>
      </c>
      <c r="AB2925" s="12"/>
      <c r="AC2925" s="12"/>
    </row>
    <row r="2926" spans="1:29" ht="20.100000000000001" customHeight="1">
      <c r="A2926" s="8" t="s">
        <v>8768</v>
      </c>
      <c r="B2926" s="9" t="s">
        <v>31</v>
      </c>
      <c r="C2926" s="10">
        <v>54</v>
      </c>
      <c r="D2926" s="10">
        <v>185</v>
      </c>
      <c r="E2926" s="11" t="s">
        <v>8769</v>
      </c>
      <c r="F2926" s="10">
        <v>216</v>
      </c>
      <c r="G2926" s="10">
        <v>567</v>
      </c>
      <c r="H2926" s="11" t="s">
        <v>33</v>
      </c>
      <c r="I2926" s="11" t="s">
        <v>32</v>
      </c>
      <c r="J2926" s="11" t="s">
        <v>8770</v>
      </c>
      <c r="K2926" s="10">
        <v>0</v>
      </c>
      <c r="L2926" s="10">
        <v>13</v>
      </c>
      <c r="M2926" s="11" t="s">
        <v>31</v>
      </c>
      <c r="N2926" s="10">
        <v>47</v>
      </c>
      <c r="O2926" s="11" t="s">
        <v>210</v>
      </c>
      <c r="P2926" s="11" t="s">
        <v>8771</v>
      </c>
      <c r="Q2926" s="11" t="s">
        <v>43</v>
      </c>
      <c r="R2926" s="10">
        <v>58</v>
      </c>
      <c r="S2926" s="11" t="s">
        <v>31</v>
      </c>
      <c r="T2926" s="11" t="s">
        <v>31</v>
      </c>
      <c r="U2926" s="11" t="s">
        <v>31</v>
      </c>
      <c r="V2926" s="10">
        <v>0</v>
      </c>
      <c r="W2926" s="11" t="s">
        <v>33</v>
      </c>
      <c r="X2926" s="11" t="s">
        <v>63</v>
      </c>
      <c r="Y2926" s="11" t="s">
        <v>38</v>
      </c>
      <c r="Z2926" s="10">
        <v>52</v>
      </c>
      <c r="AA2926" s="10">
        <v>2842</v>
      </c>
      <c r="AB2926" s="12"/>
      <c r="AC2926" s="12"/>
    </row>
    <row r="2927" spans="1:29" ht="20.100000000000001" customHeight="1">
      <c r="A2927" s="8" t="s">
        <v>8772</v>
      </c>
      <c r="B2927" s="9" t="s">
        <v>31</v>
      </c>
      <c r="C2927" s="10">
        <v>46</v>
      </c>
      <c r="D2927" s="10">
        <v>205</v>
      </c>
      <c r="E2927" s="11" t="s">
        <v>8773</v>
      </c>
      <c r="F2927" s="10">
        <v>184</v>
      </c>
      <c r="G2927" s="10">
        <v>598</v>
      </c>
      <c r="H2927" s="11" t="s">
        <v>33</v>
      </c>
      <c r="I2927" s="11" t="s">
        <v>32</v>
      </c>
      <c r="J2927" s="10">
        <v>299</v>
      </c>
      <c r="K2927" s="10">
        <v>0</v>
      </c>
      <c r="L2927" s="10">
        <v>5</v>
      </c>
      <c r="M2927" s="11" t="s">
        <v>33</v>
      </c>
      <c r="N2927" s="10">
        <v>0</v>
      </c>
      <c r="O2927" s="11" t="s">
        <v>306</v>
      </c>
      <c r="P2927" s="11" t="s">
        <v>8774</v>
      </c>
      <c r="Q2927" s="11" t="s">
        <v>43</v>
      </c>
      <c r="R2927" s="10">
        <v>68</v>
      </c>
      <c r="S2927" s="11" t="s">
        <v>31</v>
      </c>
      <c r="T2927" s="11" t="s">
        <v>33</v>
      </c>
      <c r="U2927" s="11" t="s">
        <v>31</v>
      </c>
      <c r="V2927" s="10">
        <v>0</v>
      </c>
      <c r="W2927" s="11" t="s">
        <v>33</v>
      </c>
      <c r="X2927" s="11" t="s">
        <v>44</v>
      </c>
      <c r="Y2927" s="11" t="s">
        <v>38</v>
      </c>
      <c r="Z2927" s="10">
        <v>38</v>
      </c>
      <c r="AA2927" s="10">
        <v>1745</v>
      </c>
      <c r="AB2927" s="12"/>
      <c r="AC2927" s="12"/>
    </row>
    <row r="2928" spans="1:29" ht="20.100000000000001" customHeight="1">
      <c r="A2928" s="8" t="s">
        <v>8775</v>
      </c>
      <c r="B2928" s="9" t="s">
        <v>31</v>
      </c>
      <c r="C2928" s="10">
        <v>6</v>
      </c>
      <c r="D2928" s="10">
        <v>32</v>
      </c>
      <c r="E2928" s="11" t="s">
        <v>8776</v>
      </c>
      <c r="F2928" s="10">
        <v>24</v>
      </c>
      <c r="G2928" s="11" t="s">
        <v>4411</v>
      </c>
      <c r="H2928" s="11" t="s">
        <v>33</v>
      </c>
      <c r="I2928" s="11" t="s">
        <v>32</v>
      </c>
      <c r="J2928" s="11" t="s">
        <v>4818</v>
      </c>
      <c r="K2928" s="10">
        <v>0</v>
      </c>
      <c r="L2928" s="10">
        <v>10</v>
      </c>
      <c r="M2928" s="11" t="s">
        <v>33</v>
      </c>
      <c r="N2928" s="10">
        <v>0</v>
      </c>
      <c r="O2928" s="11" t="s">
        <v>143</v>
      </c>
      <c r="P2928" s="11" t="s">
        <v>8777</v>
      </c>
      <c r="Q2928" s="11" t="s">
        <v>43</v>
      </c>
      <c r="R2928" s="10">
        <v>22</v>
      </c>
      <c r="S2928" s="11" t="s">
        <v>33</v>
      </c>
      <c r="T2928" s="11" t="s">
        <v>31</v>
      </c>
      <c r="U2928" s="11" t="s">
        <v>31</v>
      </c>
      <c r="V2928" s="10">
        <v>0</v>
      </c>
      <c r="W2928" s="11" t="s">
        <v>31</v>
      </c>
      <c r="X2928" s="11" t="s">
        <v>37</v>
      </c>
      <c r="Y2928" s="11" t="s">
        <v>38</v>
      </c>
      <c r="Z2928" s="10">
        <v>36</v>
      </c>
      <c r="AA2928" s="10">
        <v>218</v>
      </c>
      <c r="AB2928" s="12"/>
      <c r="AC2928" s="12"/>
    </row>
    <row r="2929" spans="1:29" ht="20.100000000000001" customHeight="1">
      <c r="A2929" s="8" t="s">
        <v>8778</v>
      </c>
      <c r="B2929" s="9" t="s">
        <v>31</v>
      </c>
      <c r="C2929" s="10">
        <v>22</v>
      </c>
      <c r="D2929" s="10">
        <v>84</v>
      </c>
      <c r="E2929" s="11" t="s">
        <v>1547</v>
      </c>
      <c r="F2929" s="10">
        <v>88</v>
      </c>
      <c r="G2929" s="11" t="s">
        <v>8779</v>
      </c>
      <c r="H2929" s="11" t="s">
        <v>33</v>
      </c>
      <c r="I2929" s="11" t="s">
        <v>48</v>
      </c>
      <c r="J2929" s="10">
        <v>0</v>
      </c>
      <c r="K2929" s="10">
        <v>0</v>
      </c>
      <c r="L2929" s="10">
        <v>21</v>
      </c>
      <c r="M2929" s="11" t="s">
        <v>33</v>
      </c>
      <c r="N2929" s="10">
        <v>0</v>
      </c>
      <c r="O2929" s="11" t="s">
        <v>346</v>
      </c>
      <c r="P2929" s="11" t="s">
        <v>8780</v>
      </c>
      <c r="Q2929" s="11" t="s">
        <v>43</v>
      </c>
      <c r="R2929" s="10">
        <v>30</v>
      </c>
      <c r="S2929" s="11" t="s">
        <v>31</v>
      </c>
      <c r="T2929" s="11" t="s">
        <v>31</v>
      </c>
      <c r="U2929" s="11" t="s">
        <v>31</v>
      </c>
      <c r="V2929" s="10">
        <v>0</v>
      </c>
      <c r="W2929" s="11" t="s">
        <v>33</v>
      </c>
      <c r="X2929" s="11" t="s">
        <v>37</v>
      </c>
      <c r="Y2929" s="11" t="s">
        <v>38</v>
      </c>
      <c r="Z2929" s="10">
        <v>36</v>
      </c>
      <c r="AA2929" s="10">
        <v>790</v>
      </c>
      <c r="AB2929" s="12"/>
      <c r="AC2929" s="12"/>
    </row>
    <row r="2930" spans="1:29" ht="20.100000000000001" customHeight="1">
      <c r="A2930" s="8" t="s">
        <v>8781</v>
      </c>
      <c r="B2930" s="9" t="s">
        <v>31</v>
      </c>
      <c r="C2930" s="10">
        <v>15</v>
      </c>
      <c r="D2930" s="10">
        <v>55</v>
      </c>
      <c r="E2930" s="11" t="s">
        <v>8688</v>
      </c>
      <c r="F2930" s="10">
        <v>60</v>
      </c>
      <c r="G2930" s="11" t="s">
        <v>6214</v>
      </c>
      <c r="H2930" s="11" t="s">
        <v>33</v>
      </c>
      <c r="I2930" s="11" t="s">
        <v>32</v>
      </c>
      <c r="J2930" s="11" t="s">
        <v>1005</v>
      </c>
      <c r="K2930" s="10">
        <v>0</v>
      </c>
      <c r="L2930" s="10">
        <v>2</v>
      </c>
      <c r="M2930" s="11" t="s">
        <v>33</v>
      </c>
      <c r="N2930" s="10">
        <v>0</v>
      </c>
      <c r="O2930" s="11" t="s">
        <v>57</v>
      </c>
      <c r="P2930" s="11" t="s">
        <v>8782</v>
      </c>
      <c r="Q2930" s="11" t="s">
        <v>43</v>
      </c>
      <c r="R2930" s="10">
        <v>51</v>
      </c>
      <c r="S2930" s="11" t="s">
        <v>31</v>
      </c>
      <c r="T2930" s="11" t="s">
        <v>31</v>
      </c>
      <c r="U2930" s="11" t="s">
        <v>31</v>
      </c>
      <c r="V2930" s="10">
        <v>0</v>
      </c>
      <c r="W2930" s="11" t="s">
        <v>31</v>
      </c>
      <c r="X2930" s="11" t="s">
        <v>37</v>
      </c>
      <c r="Y2930" s="11" t="s">
        <v>64</v>
      </c>
      <c r="Z2930" s="10">
        <v>9</v>
      </c>
      <c r="AA2930" s="10">
        <v>140</v>
      </c>
      <c r="AB2930" s="12"/>
      <c r="AC2930" s="12"/>
    </row>
    <row r="2931" spans="1:29" ht="20.100000000000001" customHeight="1">
      <c r="A2931" s="8" t="s">
        <v>8783</v>
      </c>
      <c r="B2931" s="9" t="s">
        <v>31</v>
      </c>
      <c r="C2931" s="10">
        <v>1</v>
      </c>
      <c r="D2931" s="10">
        <v>10</v>
      </c>
      <c r="E2931" s="10">
        <v>15</v>
      </c>
      <c r="F2931" s="10">
        <v>4</v>
      </c>
      <c r="G2931" s="11" t="s">
        <v>8784</v>
      </c>
      <c r="H2931" s="11" t="s">
        <v>33</v>
      </c>
      <c r="I2931" s="11" t="s">
        <v>48</v>
      </c>
      <c r="J2931" s="10">
        <v>0</v>
      </c>
      <c r="K2931" s="10">
        <v>0</v>
      </c>
      <c r="L2931" s="10">
        <v>0</v>
      </c>
      <c r="M2931" s="11" t="s">
        <v>31</v>
      </c>
      <c r="N2931" s="10">
        <v>0</v>
      </c>
      <c r="O2931" s="11" t="s">
        <v>34</v>
      </c>
      <c r="P2931" s="11" t="s">
        <v>8785</v>
      </c>
      <c r="Q2931" s="11" t="s">
        <v>43</v>
      </c>
      <c r="R2931" s="10">
        <v>61</v>
      </c>
      <c r="S2931" s="11" t="s">
        <v>31</v>
      </c>
      <c r="T2931" s="11" t="s">
        <v>31</v>
      </c>
      <c r="U2931" s="11" t="s">
        <v>31</v>
      </c>
      <c r="V2931" s="10">
        <v>0</v>
      </c>
      <c r="W2931" s="11" t="s">
        <v>31</v>
      </c>
      <c r="X2931" s="11" t="s">
        <v>37</v>
      </c>
      <c r="Y2931" s="11" t="s">
        <v>64</v>
      </c>
      <c r="Z2931" s="10">
        <v>9</v>
      </c>
      <c r="AA2931" s="10">
        <v>9</v>
      </c>
      <c r="AB2931" s="12"/>
      <c r="AC2931" s="12"/>
    </row>
    <row r="2932" spans="1:29" ht="20.100000000000001" customHeight="1">
      <c r="A2932" s="8" t="s">
        <v>8786</v>
      </c>
      <c r="B2932" s="9" t="s">
        <v>31</v>
      </c>
      <c r="C2932" s="10">
        <v>28</v>
      </c>
      <c r="D2932" s="10">
        <v>164</v>
      </c>
      <c r="E2932" s="11" t="s">
        <v>3079</v>
      </c>
      <c r="F2932" s="10">
        <v>112</v>
      </c>
      <c r="G2932" s="11" t="s">
        <v>8787</v>
      </c>
      <c r="H2932" s="11" t="s">
        <v>33</v>
      </c>
      <c r="I2932" s="11" t="s">
        <v>32</v>
      </c>
      <c r="J2932" s="11" t="s">
        <v>8579</v>
      </c>
      <c r="K2932" s="10">
        <v>0</v>
      </c>
      <c r="L2932" s="10">
        <v>6</v>
      </c>
      <c r="M2932" s="11" t="s">
        <v>33</v>
      </c>
      <c r="N2932" s="10">
        <v>0</v>
      </c>
      <c r="O2932" s="11" t="s">
        <v>983</v>
      </c>
      <c r="P2932" s="11" t="s">
        <v>8788</v>
      </c>
      <c r="Q2932" s="11" t="s">
        <v>36</v>
      </c>
      <c r="R2932" s="10">
        <v>61</v>
      </c>
      <c r="S2932" s="11" t="s">
        <v>31</v>
      </c>
      <c r="T2932" s="11" t="s">
        <v>31</v>
      </c>
      <c r="U2932" s="11" t="s">
        <v>31</v>
      </c>
      <c r="V2932" s="10">
        <v>0</v>
      </c>
      <c r="W2932" s="11" t="s">
        <v>31</v>
      </c>
      <c r="X2932" s="11" t="s">
        <v>44</v>
      </c>
      <c r="Y2932" s="11" t="s">
        <v>38</v>
      </c>
      <c r="Z2932" s="10">
        <v>30</v>
      </c>
      <c r="AA2932" s="10">
        <v>815</v>
      </c>
      <c r="AB2932" s="12"/>
      <c r="AC2932" s="12"/>
    </row>
    <row r="2933" spans="1:29" ht="20.100000000000001" customHeight="1">
      <c r="A2933" s="8" t="s">
        <v>8789</v>
      </c>
      <c r="B2933" s="9" t="s">
        <v>31</v>
      </c>
      <c r="C2933" s="10">
        <v>77</v>
      </c>
      <c r="D2933" s="10">
        <v>390</v>
      </c>
      <c r="E2933" s="11" t="s">
        <v>8790</v>
      </c>
      <c r="F2933" s="10">
        <v>308</v>
      </c>
      <c r="G2933" s="11" t="s">
        <v>8791</v>
      </c>
      <c r="H2933" s="11" t="s">
        <v>33</v>
      </c>
      <c r="I2933" s="11" t="s">
        <v>32</v>
      </c>
      <c r="J2933" s="11" t="s">
        <v>4293</v>
      </c>
      <c r="K2933" s="10">
        <v>0</v>
      </c>
      <c r="L2933" s="10">
        <v>0</v>
      </c>
      <c r="M2933" s="11" t="s">
        <v>31</v>
      </c>
      <c r="N2933" s="10">
        <v>0</v>
      </c>
      <c r="O2933" s="11" t="s">
        <v>119</v>
      </c>
      <c r="P2933" s="11" t="s">
        <v>8792</v>
      </c>
      <c r="Q2933" s="11" t="s">
        <v>43</v>
      </c>
      <c r="R2933" s="10">
        <v>59</v>
      </c>
      <c r="S2933" s="11" t="s">
        <v>31</v>
      </c>
      <c r="T2933" s="11" t="s">
        <v>31</v>
      </c>
      <c r="U2933" s="11" t="s">
        <v>31</v>
      </c>
      <c r="V2933" s="10">
        <v>0</v>
      </c>
      <c r="W2933" s="11" t="s">
        <v>31</v>
      </c>
      <c r="X2933" s="11" t="s">
        <v>63</v>
      </c>
      <c r="Y2933" s="11" t="s">
        <v>38</v>
      </c>
      <c r="Z2933" s="10">
        <v>13</v>
      </c>
      <c r="AA2933" s="10">
        <v>1035</v>
      </c>
      <c r="AB2933" s="12"/>
      <c r="AC2933" s="12"/>
    </row>
    <row r="2934" spans="1:29" ht="20.100000000000001" customHeight="1">
      <c r="A2934" s="8" t="s">
        <v>8793</v>
      </c>
      <c r="B2934" s="9" t="s">
        <v>31</v>
      </c>
      <c r="C2934" s="10">
        <v>18</v>
      </c>
      <c r="D2934" s="10">
        <v>70</v>
      </c>
      <c r="E2934" s="11" t="s">
        <v>2804</v>
      </c>
      <c r="F2934" s="10">
        <v>72</v>
      </c>
      <c r="G2934" s="11" t="s">
        <v>8530</v>
      </c>
      <c r="H2934" s="11" t="s">
        <v>33</v>
      </c>
      <c r="I2934" s="11" t="s">
        <v>32</v>
      </c>
      <c r="J2934" s="11" t="s">
        <v>8794</v>
      </c>
      <c r="K2934" s="10">
        <v>0</v>
      </c>
      <c r="L2934" s="10">
        <v>10</v>
      </c>
      <c r="M2934" s="11" t="s">
        <v>33</v>
      </c>
      <c r="N2934" s="10">
        <v>0</v>
      </c>
      <c r="O2934" s="11" t="s">
        <v>41</v>
      </c>
      <c r="P2934" s="11" t="s">
        <v>8795</v>
      </c>
      <c r="Q2934" s="11" t="s">
        <v>43</v>
      </c>
      <c r="R2934" s="10">
        <v>65</v>
      </c>
      <c r="S2934" s="11" t="s">
        <v>31</v>
      </c>
      <c r="T2934" s="11" t="s">
        <v>33</v>
      </c>
      <c r="U2934" s="11" t="s">
        <v>31</v>
      </c>
      <c r="V2934" s="10">
        <v>0</v>
      </c>
      <c r="W2934" s="11" t="s">
        <v>33</v>
      </c>
      <c r="X2934" s="11" t="s">
        <v>37</v>
      </c>
      <c r="Y2934" s="11" t="s">
        <v>64</v>
      </c>
      <c r="Z2934" s="10">
        <v>44</v>
      </c>
      <c r="AA2934" s="10">
        <v>780</v>
      </c>
      <c r="AB2934" s="12"/>
      <c r="AC2934" s="12"/>
    </row>
    <row r="2935" spans="1:29" ht="20.100000000000001" customHeight="1">
      <c r="A2935" s="8" t="s">
        <v>8796</v>
      </c>
      <c r="B2935" s="9" t="s">
        <v>31</v>
      </c>
      <c r="C2935" s="10">
        <v>69</v>
      </c>
      <c r="D2935" s="10">
        <v>408</v>
      </c>
      <c r="E2935" s="11" t="s">
        <v>1943</v>
      </c>
      <c r="F2935" s="10">
        <v>276</v>
      </c>
      <c r="G2935" s="11" t="s">
        <v>8797</v>
      </c>
      <c r="H2935" s="11" t="s">
        <v>33</v>
      </c>
      <c r="I2935" s="11" t="s">
        <v>32</v>
      </c>
      <c r="J2935" s="11" t="s">
        <v>3755</v>
      </c>
      <c r="K2935" s="10">
        <v>0</v>
      </c>
      <c r="L2935" s="10">
        <v>6</v>
      </c>
      <c r="M2935" s="11" t="s">
        <v>33</v>
      </c>
      <c r="N2935" s="10">
        <v>0</v>
      </c>
      <c r="O2935" s="11" t="s">
        <v>158</v>
      </c>
      <c r="P2935" s="11" t="s">
        <v>8798</v>
      </c>
      <c r="Q2935" s="11" t="s">
        <v>43</v>
      </c>
      <c r="R2935" s="10">
        <v>45</v>
      </c>
      <c r="S2935" s="11" t="s">
        <v>31</v>
      </c>
      <c r="T2935" s="11" t="s">
        <v>31</v>
      </c>
      <c r="U2935" s="11" t="s">
        <v>31</v>
      </c>
      <c r="V2935" s="10">
        <v>0</v>
      </c>
      <c r="W2935" s="11" t="s">
        <v>31</v>
      </c>
      <c r="X2935" s="11" t="s">
        <v>63</v>
      </c>
      <c r="Y2935" s="11" t="s">
        <v>64</v>
      </c>
      <c r="Z2935" s="10">
        <v>29</v>
      </c>
      <c r="AA2935" s="10">
        <v>2024</v>
      </c>
      <c r="AB2935" s="12"/>
      <c r="AC2935" s="12"/>
    </row>
    <row r="2936" spans="1:29" ht="20.100000000000001" customHeight="1">
      <c r="A2936" s="8" t="s">
        <v>8799</v>
      </c>
      <c r="B2936" s="9" t="s">
        <v>31</v>
      </c>
      <c r="C2936" s="10">
        <v>66</v>
      </c>
      <c r="D2936" s="10">
        <v>213</v>
      </c>
      <c r="E2936" s="10">
        <v>465</v>
      </c>
      <c r="F2936" s="10">
        <v>264</v>
      </c>
      <c r="G2936" s="11" t="s">
        <v>1505</v>
      </c>
      <c r="H2936" s="11" t="s">
        <v>33</v>
      </c>
      <c r="I2936" s="11" t="s">
        <v>32</v>
      </c>
      <c r="J2936" s="11" t="s">
        <v>8800</v>
      </c>
      <c r="K2936" s="10">
        <v>0</v>
      </c>
      <c r="L2936" s="10">
        <v>5</v>
      </c>
      <c r="M2936" s="11" t="s">
        <v>33</v>
      </c>
      <c r="N2936" s="10">
        <v>0</v>
      </c>
      <c r="O2936" s="11" t="s">
        <v>306</v>
      </c>
      <c r="P2936" s="11" t="s">
        <v>8801</v>
      </c>
      <c r="Q2936" s="11" t="s">
        <v>36</v>
      </c>
      <c r="R2936" s="10">
        <v>67</v>
      </c>
      <c r="S2936" s="11" t="s">
        <v>31</v>
      </c>
      <c r="T2936" s="11" t="s">
        <v>33</v>
      </c>
      <c r="U2936" s="11" t="s">
        <v>31</v>
      </c>
      <c r="V2936" s="10">
        <v>0</v>
      </c>
      <c r="W2936" s="11" t="s">
        <v>31</v>
      </c>
      <c r="X2936" s="11" t="s">
        <v>63</v>
      </c>
      <c r="Y2936" s="11" t="s">
        <v>38</v>
      </c>
      <c r="Z2936" s="10">
        <v>34</v>
      </c>
      <c r="AA2936" s="10">
        <v>2233</v>
      </c>
      <c r="AB2936" s="12"/>
      <c r="AC2936" s="12"/>
    </row>
    <row r="2937" spans="1:29" ht="20.100000000000001" customHeight="1">
      <c r="A2937" s="8" t="s">
        <v>8802</v>
      </c>
      <c r="B2937" s="9" t="s">
        <v>31</v>
      </c>
      <c r="C2937" s="10">
        <v>1</v>
      </c>
      <c r="D2937" s="10">
        <v>3</v>
      </c>
      <c r="E2937" s="10">
        <v>7</v>
      </c>
      <c r="F2937" s="10">
        <v>4</v>
      </c>
      <c r="G2937" s="10">
        <v>16</v>
      </c>
      <c r="H2937" s="11" t="s">
        <v>33</v>
      </c>
      <c r="I2937" s="11" t="s">
        <v>32</v>
      </c>
      <c r="J2937" s="11" t="s">
        <v>1071</v>
      </c>
      <c r="K2937" s="10">
        <v>0</v>
      </c>
      <c r="L2937" s="10">
        <v>5</v>
      </c>
      <c r="M2937" s="11" t="s">
        <v>33</v>
      </c>
      <c r="N2937" s="10">
        <v>0</v>
      </c>
      <c r="O2937" s="11" t="s">
        <v>232</v>
      </c>
      <c r="P2937" s="11" t="s">
        <v>8803</v>
      </c>
      <c r="Q2937" s="11" t="s">
        <v>36</v>
      </c>
      <c r="R2937" s="10">
        <v>67</v>
      </c>
      <c r="S2937" s="11" t="s">
        <v>31</v>
      </c>
      <c r="T2937" s="11" t="s">
        <v>33</v>
      </c>
      <c r="U2937" s="11" t="s">
        <v>31</v>
      </c>
      <c r="V2937" s="10">
        <v>0</v>
      </c>
      <c r="W2937" s="11" t="s">
        <v>31</v>
      </c>
      <c r="X2937" s="11" t="s">
        <v>37</v>
      </c>
      <c r="Y2937" s="11" t="s">
        <v>38</v>
      </c>
      <c r="Z2937" s="10">
        <v>17</v>
      </c>
      <c r="AA2937" s="10">
        <v>17</v>
      </c>
      <c r="AB2937" s="12"/>
      <c r="AC2937" s="12"/>
    </row>
    <row r="2938" spans="1:29" ht="20.100000000000001" customHeight="1">
      <c r="A2938" s="8" t="s">
        <v>8804</v>
      </c>
      <c r="B2938" s="9" t="s">
        <v>31</v>
      </c>
      <c r="C2938" s="10">
        <v>1</v>
      </c>
      <c r="D2938" s="10">
        <v>2</v>
      </c>
      <c r="E2938" s="10">
        <v>6</v>
      </c>
      <c r="F2938" s="10">
        <v>4</v>
      </c>
      <c r="G2938" s="11" t="s">
        <v>475</v>
      </c>
      <c r="H2938" s="11" t="s">
        <v>33</v>
      </c>
      <c r="I2938" s="11" t="s">
        <v>32</v>
      </c>
      <c r="J2938" s="10">
        <v>6</v>
      </c>
      <c r="K2938" s="10">
        <v>0</v>
      </c>
      <c r="L2938" s="10">
        <v>3</v>
      </c>
      <c r="M2938" s="11" t="s">
        <v>33</v>
      </c>
      <c r="N2938" s="10">
        <v>0</v>
      </c>
      <c r="O2938" s="11" t="s">
        <v>222</v>
      </c>
      <c r="P2938" s="11" t="s">
        <v>8805</v>
      </c>
      <c r="Q2938" s="11" t="s">
        <v>43</v>
      </c>
      <c r="R2938" s="10">
        <v>59</v>
      </c>
      <c r="S2938" s="11" t="s">
        <v>31</v>
      </c>
      <c r="T2938" s="11" t="s">
        <v>31</v>
      </c>
      <c r="U2938" s="11" t="s">
        <v>31</v>
      </c>
      <c r="V2938" s="10">
        <v>0</v>
      </c>
      <c r="W2938" s="11" t="s">
        <v>33</v>
      </c>
      <c r="X2938" s="11" t="s">
        <v>37</v>
      </c>
      <c r="Y2938" s="11" t="s">
        <v>64</v>
      </c>
      <c r="Z2938" s="10">
        <v>26</v>
      </c>
      <c r="AA2938" s="10">
        <v>26</v>
      </c>
      <c r="AB2938" s="12"/>
      <c r="AC2938" s="12"/>
    </row>
    <row r="2939" spans="1:29" ht="20.100000000000001" customHeight="1">
      <c r="A2939" s="8" t="s">
        <v>8806</v>
      </c>
      <c r="B2939" s="9" t="s">
        <v>31</v>
      </c>
      <c r="C2939" s="10">
        <v>54</v>
      </c>
      <c r="D2939" s="10">
        <v>381</v>
      </c>
      <c r="E2939" s="11" t="s">
        <v>8807</v>
      </c>
      <c r="F2939" s="10">
        <v>216</v>
      </c>
      <c r="G2939" s="11" t="s">
        <v>8808</v>
      </c>
      <c r="H2939" s="11" t="s">
        <v>33</v>
      </c>
      <c r="I2939" s="11" t="s">
        <v>32</v>
      </c>
      <c r="J2939" s="11" t="s">
        <v>7273</v>
      </c>
      <c r="K2939" s="10">
        <v>0</v>
      </c>
      <c r="L2939" s="10">
        <v>12</v>
      </c>
      <c r="M2939" s="11" t="s">
        <v>33</v>
      </c>
      <c r="N2939" s="10">
        <v>0</v>
      </c>
      <c r="O2939" s="11" t="s">
        <v>198</v>
      </c>
      <c r="P2939" s="11" t="s">
        <v>8809</v>
      </c>
      <c r="Q2939" s="11" t="s">
        <v>36</v>
      </c>
      <c r="R2939" s="10">
        <v>21</v>
      </c>
      <c r="S2939" s="11" t="s">
        <v>33</v>
      </c>
      <c r="T2939" s="11" t="s">
        <v>31</v>
      </c>
      <c r="U2939" s="11" t="s">
        <v>31</v>
      </c>
      <c r="V2939" s="10">
        <v>0</v>
      </c>
      <c r="W2939" s="11" t="s">
        <v>33</v>
      </c>
      <c r="X2939" s="11" t="s">
        <v>44</v>
      </c>
      <c r="Y2939" s="11" t="s">
        <v>64</v>
      </c>
      <c r="Z2939" s="10">
        <v>50</v>
      </c>
      <c r="AA2939" s="10">
        <v>2746</v>
      </c>
      <c r="AB2939" s="12"/>
      <c r="AC2939" s="12"/>
    </row>
    <row r="2940" spans="1:29" ht="20.100000000000001" customHeight="1">
      <c r="A2940" s="8" t="s">
        <v>8810</v>
      </c>
      <c r="B2940" s="9" t="s">
        <v>31</v>
      </c>
      <c r="C2940" s="10">
        <v>58</v>
      </c>
      <c r="D2940" s="10">
        <v>236</v>
      </c>
      <c r="E2940" s="11" t="s">
        <v>8811</v>
      </c>
      <c r="F2940" s="10">
        <v>232</v>
      </c>
      <c r="G2940" s="11" t="s">
        <v>4615</v>
      </c>
      <c r="H2940" s="11" t="s">
        <v>33</v>
      </c>
      <c r="I2940" s="11" t="s">
        <v>32</v>
      </c>
      <c r="J2940" s="11" t="s">
        <v>6081</v>
      </c>
      <c r="K2940" s="10">
        <v>0</v>
      </c>
      <c r="L2940" s="10">
        <v>4</v>
      </c>
      <c r="M2940" s="11" t="s">
        <v>33</v>
      </c>
      <c r="N2940" s="10">
        <v>0</v>
      </c>
      <c r="O2940" s="11" t="s">
        <v>210</v>
      </c>
      <c r="P2940" s="11" t="s">
        <v>8812</v>
      </c>
      <c r="Q2940" s="11" t="s">
        <v>43</v>
      </c>
      <c r="R2940" s="10">
        <v>58</v>
      </c>
      <c r="S2940" s="11" t="s">
        <v>31</v>
      </c>
      <c r="T2940" s="11" t="s">
        <v>31</v>
      </c>
      <c r="U2940" s="11" t="s">
        <v>31</v>
      </c>
      <c r="V2940" s="10">
        <v>0</v>
      </c>
      <c r="W2940" s="11" t="s">
        <v>33</v>
      </c>
      <c r="X2940" s="11" t="s">
        <v>37</v>
      </c>
      <c r="Y2940" s="11" t="s">
        <v>38</v>
      </c>
      <c r="Z2940" s="10">
        <v>24</v>
      </c>
      <c r="AA2940" s="10">
        <v>1382</v>
      </c>
      <c r="AB2940" s="12"/>
      <c r="AC2940" s="12"/>
    </row>
    <row r="2941" spans="1:29" ht="20.100000000000001" customHeight="1">
      <c r="A2941" s="8" t="s">
        <v>8813</v>
      </c>
      <c r="B2941" s="9" t="s">
        <v>31</v>
      </c>
      <c r="C2941" s="10">
        <v>7</v>
      </c>
      <c r="D2941" s="10">
        <v>39</v>
      </c>
      <c r="E2941" s="11" t="s">
        <v>4280</v>
      </c>
      <c r="F2941" s="10">
        <v>28</v>
      </c>
      <c r="G2941" s="11" t="s">
        <v>8814</v>
      </c>
      <c r="H2941" s="11" t="s">
        <v>33</v>
      </c>
      <c r="I2941" s="11" t="s">
        <v>32</v>
      </c>
      <c r="J2941" s="11" t="s">
        <v>8815</v>
      </c>
      <c r="K2941" s="10">
        <v>0</v>
      </c>
      <c r="L2941" s="10">
        <v>24</v>
      </c>
      <c r="M2941" s="11" t="s">
        <v>33</v>
      </c>
      <c r="N2941" s="10">
        <v>0</v>
      </c>
      <c r="O2941" s="11" t="s">
        <v>591</v>
      </c>
      <c r="P2941" s="11" t="s">
        <v>8816</v>
      </c>
      <c r="Q2941" s="11" t="s">
        <v>36</v>
      </c>
      <c r="R2941" s="10">
        <v>21</v>
      </c>
      <c r="S2941" s="11" t="s">
        <v>33</v>
      </c>
      <c r="T2941" s="11" t="s">
        <v>31</v>
      </c>
      <c r="U2941" s="11" t="s">
        <v>31</v>
      </c>
      <c r="V2941" s="10">
        <v>0</v>
      </c>
      <c r="W2941" s="11" t="s">
        <v>31</v>
      </c>
      <c r="X2941" s="11" t="s">
        <v>37</v>
      </c>
      <c r="Y2941" s="11" t="s">
        <v>38</v>
      </c>
      <c r="Z2941" s="10">
        <v>39</v>
      </c>
      <c r="AA2941" s="10">
        <v>268</v>
      </c>
      <c r="AB2941" s="12"/>
      <c r="AC2941" s="12"/>
    </row>
    <row r="2942" spans="1:29" ht="20.100000000000001" customHeight="1">
      <c r="A2942" s="8" t="s">
        <v>8817</v>
      </c>
      <c r="B2942" s="9" t="s">
        <v>31</v>
      </c>
      <c r="C2942" s="10">
        <v>72</v>
      </c>
      <c r="D2942" s="10">
        <v>127</v>
      </c>
      <c r="E2942" s="11" t="s">
        <v>8818</v>
      </c>
      <c r="F2942" s="10">
        <v>288</v>
      </c>
      <c r="G2942" s="10">
        <v>720</v>
      </c>
      <c r="H2942" s="11" t="s">
        <v>33</v>
      </c>
      <c r="I2942" s="11" t="s">
        <v>48</v>
      </c>
      <c r="J2942" s="10">
        <v>0</v>
      </c>
      <c r="K2942" s="10">
        <v>0</v>
      </c>
      <c r="L2942" s="10">
        <v>2</v>
      </c>
      <c r="M2942" s="11" t="s">
        <v>33</v>
      </c>
      <c r="N2942" s="10">
        <v>0</v>
      </c>
      <c r="O2942" s="11" t="s">
        <v>354</v>
      </c>
      <c r="P2942" s="11" t="s">
        <v>8819</v>
      </c>
      <c r="Q2942" s="11" t="s">
        <v>36</v>
      </c>
      <c r="R2942" s="10">
        <v>83</v>
      </c>
      <c r="S2942" s="11" t="s">
        <v>31</v>
      </c>
      <c r="T2942" s="11" t="s">
        <v>33</v>
      </c>
      <c r="U2942" s="11" t="s">
        <v>31</v>
      </c>
      <c r="V2942" s="10">
        <v>0</v>
      </c>
      <c r="W2942" s="11" t="s">
        <v>33</v>
      </c>
      <c r="X2942" s="11" t="s">
        <v>44</v>
      </c>
      <c r="Y2942" s="11" t="s">
        <v>64</v>
      </c>
      <c r="Z2942" s="10">
        <v>37</v>
      </c>
      <c r="AA2942" s="10">
        <v>2690</v>
      </c>
      <c r="AB2942" s="12"/>
      <c r="AC2942" s="12"/>
    </row>
    <row r="2943" spans="1:29" ht="20.100000000000001" customHeight="1">
      <c r="A2943" s="8" t="s">
        <v>8820</v>
      </c>
      <c r="B2943" s="9" t="s">
        <v>31</v>
      </c>
      <c r="C2943" s="10">
        <v>44</v>
      </c>
      <c r="D2943" s="10">
        <v>103</v>
      </c>
      <c r="E2943" s="10">
        <v>261</v>
      </c>
      <c r="F2943" s="10">
        <v>176</v>
      </c>
      <c r="G2943" s="11" t="s">
        <v>8779</v>
      </c>
      <c r="H2943" s="11" t="s">
        <v>33</v>
      </c>
      <c r="I2943" s="11" t="s">
        <v>32</v>
      </c>
      <c r="J2943" s="11" t="s">
        <v>8089</v>
      </c>
      <c r="K2943" s="10">
        <v>0</v>
      </c>
      <c r="L2943" s="10">
        <v>6</v>
      </c>
      <c r="M2943" s="11" t="s">
        <v>33</v>
      </c>
      <c r="N2943" s="10">
        <v>0</v>
      </c>
      <c r="O2943" s="11" t="s">
        <v>279</v>
      </c>
      <c r="P2943" s="11" t="s">
        <v>8821</v>
      </c>
      <c r="Q2943" s="11" t="s">
        <v>43</v>
      </c>
      <c r="R2943" s="10">
        <v>38</v>
      </c>
      <c r="S2943" s="11" t="s">
        <v>31</v>
      </c>
      <c r="T2943" s="11" t="s">
        <v>31</v>
      </c>
      <c r="U2943" s="11" t="s">
        <v>31</v>
      </c>
      <c r="V2943" s="10">
        <v>0</v>
      </c>
      <c r="W2943" s="11" t="s">
        <v>31</v>
      </c>
      <c r="X2943" s="11" t="s">
        <v>44</v>
      </c>
      <c r="Y2943" s="11" t="s">
        <v>38</v>
      </c>
      <c r="Z2943" s="10">
        <v>32</v>
      </c>
      <c r="AA2943" s="10">
        <v>1384</v>
      </c>
      <c r="AB2943" s="12"/>
      <c r="AC2943" s="12"/>
    </row>
    <row r="2944" spans="1:29" ht="20.100000000000001" customHeight="1">
      <c r="A2944" s="8" t="s">
        <v>8822</v>
      </c>
      <c r="B2944" s="9" t="s">
        <v>31</v>
      </c>
      <c r="C2944" s="10">
        <v>2</v>
      </c>
      <c r="D2944" s="10">
        <v>7</v>
      </c>
      <c r="E2944" s="11" t="s">
        <v>8823</v>
      </c>
      <c r="F2944" s="10">
        <v>8</v>
      </c>
      <c r="G2944" s="10">
        <v>25</v>
      </c>
      <c r="H2944" s="11" t="s">
        <v>33</v>
      </c>
      <c r="I2944" s="11" t="s">
        <v>32</v>
      </c>
      <c r="J2944" s="10">
        <v>5</v>
      </c>
      <c r="K2944" s="10">
        <v>0</v>
      </c>
      <c r="L2944" s="10">
        <v>0</v>
      </c>
      <c r="M2944" s="11" t="s">
        <v>31</v>
      </c>
      <c r="N2944" s="10">
        <v>0</v>
      </c>
      <c r="O2944" s="11" t="s">
        <v>41</v>
      </c>
      <c r="P2944" s="11" t="s">
        <v>8824</v>
      </c>
      <c r="Q2944" s="11" t="s">
        <v>43</v>
      </c>
      <c r="R2944" s="10">
        <v>21</v>
      </c>
      <c r="S2944" s="11" t="s">
        <v>33</v>
      </c>
      <c r="T2944" s="11" t="s">
        <v>31</v>
      </c>
      <c r="U2944" s="11" t="s">
        <v>31</v>
      </c>
      <c r="V2944" s="10">
        <v>0</v>
      </c>
      <c r="W2944" s="11" t="s">
        <v>31</v>
      </c>
      <c r="X2944" s="11" t="s">
        <v>37</v>
      </c>
      <c r="Y2944" s="11" t="s">
        <v>64</v>
      </c>
      <c r="Z2944" s="10">
        <v>9</v>
      </c>
      <c r="AA2944" s="10">
        <v>18</v>
      </c>
      <c r="AB2944" s="12"/>
      <c r="AC2944" s="12"/>
    </row>
    <row r="2945" spans="1:29" ht="20.100000000000001" customHeight="1">
      <c r="A2945" s="8" t="s">
        <v>8825</v>
      </c>
      <c r="B2945" s="9" t="s">
        <v>31</v>
      </c>
      <c r="C2945" s="10">
        <v>66</v>
      </c>
      <c r="D2945" s="10">
        <v>370</v>
      </c>
      <c r="E2945" s="11" t="s">
        <v>8826</v>
      </c>
      <c r="F2945" s="10">
        <v>264</v>
      </c>
      <c r="G2945" s="11" t="s">
        <v>8827</v>
      </c>
      <c r="H2945" s="11" t="s">
        <v>33</v>
      </c>
      <c r="I2945" s="11" t="s">
        <v>32</v>
      </c>
      <c r="J2945" s="11" t="s">
        <v>8828</v>
      </c>
      <c r="K2945" s="10">
        <v>0</v>
      </c>
      <c r="L2945" s="10">
        <v>9</v>
      </c>
      <c r="M2945" s="11" t="s">
        <v>33</v>
      </c>
      <c r="N2945" s="10">
        <v>0</v>
      </c>
      <c r="O2945" s="11" t="s">
        <v>113</v>
      </c>
      <c r="P2945" s="11" t="s">
        <v>8829</v>
      </c>
      <c r="Q2945" s="11" t="s">
        <v>36</v>
      </c>
      <c r="R2945" s="10">
        <v>48</v>
      </c>
      <c r="S2945" s="11" t="s">
        <v>31</v>
      </c>
      <c r="T2945" s="11" t="s">
        <v>31</v>
      </c>
      <c r="U2945" s="11" t="s">
        <v>31</v>
      </c>
      <c r="V2945" s="10">
        <v>0</v>
      </c>
      <c r="W2945" s="11" t="s">
        <v>33</v>
      </c>
      <c r="X2945" s="11" t="s">
        <v>44</v>
      </c>
      <c r="Y2945" s="11" t="s">
        <v>38</v>
      </c>
      <c r="Z2945" s="10">
        <v>46</v>
      </c>
      <c r="AA2945" s="10">
        <v>3009</v>
      </c>
      <c r="AB2945" s="12"/>
      <c r="AC2945" s="12"/>
    </row>
    <row r="2946" spans="1:29" ht="20.100000000000001" customHeight="1">
      <c r="A2946" s="8" t="s">
        <v>8830</v>
      </c>
      <c r="B2946" s="9" t="s">
        <v>31</v>
      </c>
      <c r="C2946" s="10">
        <v>33</v>
      </c>
      <c r="D2946" s="10">
        <v>184</v>
      </c>
      <c r="E2946" s="11" t="s">
        <v>8831</v>
      </c>
      <c r="F2946" s="10">
        <v>132</v>
      </c>
      <c r="G2946" s="11" t="s">
        <v>2260</v>
      </c>
      <c r="H2946" s="11" t="s">
        <v>33</v>
      </c>
      <c r="I2946" s="11" t="s">
        <v>32</v>
      </c>
      <c r="J2946" s="11" t="s">
        <v>8832</v>
      </c>
      <c r="K2946" s="10">
        <v>0</v>
      </c>
      <c r="L2946" s="10">
        <v>0</v>
      </c>
      <c r="M2946" s="11" t="s">
        <v>31</v>
      </c>
      <c r="N2946" s="10">
        <v>0</v>
      </c>
      <c r="O2946" s="11" t="s">
        <v>198</v>
      </c>
      <c r="P2946" s="11" t="s">
        <v>8833</v>
      </c>
      <c r="Q2946" s="11" t="s">
        <v>36</v>
      </c>
      <c r="R2946" s="10">
        <v>50</v>
      </c>
      <c r="S2946" s="11" t="s">
        <v>31</v>
      </c>
      <c r="T2946" s="11" t="s">
        <v>31</v>
      </c>
      <c r="U2946" s="11" t="s">
        <v>31</v>
      </c>
      <c r="V2946" s="10">
        <v>0</v>
      </c>
      <c r="W2946" s="11" t="s">
        <v>31</v>
      </c>
      <c r="X2946" s="11" t="s">
        <v>63</v>
      </c>
      <c r="Y2946" s="11" t="s">
        <v>64</v>
      </c>
      <c r="Z2946" s="10">
        <v>8</v>
      </c>
      <c r="AA2946" s="10">
        <v>260</v>
      </c>
      <c r="AB2946" s="12"/>
      <c r="AC2946" s="12"/>
    </row>
    <row r="2947" spans="1:29" ht="20.100000000000001" customHeight="1">
      <c r="A2947" s="8" t="s">
        <v>8834</v>
      </c>
      <c r="B2947" s="9" t="s">
        <v>31</v>
      </c>
      <c r="C2947" s="10">
        <v>21</v>
      </c>
      <c r="D2947" s="10">
        <v>43</v>
      </c>
      <c r="E2947" s="11" t="s">
        <v>8762</v>
      </c>
      <c r="F2947" s="10">
        <v>84</v>
      </c>
      <c r="G2947" s="11" t="s">
        <v>8835</v>
      </c>
      <c r="H2947" s="11" t="s">
        <v>33</v>
      </c>
      <c r="I2947" s="11" t="s">
        <v>32</v>
      </c>
      <c r="J2947" s="11" t="s">
        <v>4559</v>
      </c>
      <c r="K2947" s="10">
        <v>1</v>
      </c>
      <c r="L2947" s="10">
        <v>4</v>
      </c>
      <c r="M2947" s="11" t="s">
        <v>33</v>
      </c>
      <c r="N2947" s="10">
        <v>0</v>
      </c>
      <c r="O2947" s="11" t="s">
        <v>57</v>
      </c>
      <c r="P2947" s="11" t="s">
        <v>8836</v>
      </c>
      <c r="Q2947" s="11" t="s">
        <v>36</v>
      </c>
      <c r="R2947" s="10">
        <v>82</v>
      </c>
      <c r="S2947" s="11" t="s">
        <v>31</v>
      </c>
      <c r="T2947" s="11" t="s">
        <v>33</v>
      </c>
      <c r="U2947" s="11" t="s">
        <v>31</v>
      </c>
      <c r="V2947" s="10">
        <v>0</v>
      </c>
      <c r="W2947" s="11" t="s">
        <v>31</v>
      </c>
      <c r="X2947" s="11" t="s">
        <v>37</v>
      </c>
      <c r="Y2947" s="11" t="s">
        <v>38</v>
      </c>
      <c r="Z2947" s="10">
        <v>50</v>
      </c>
      <c r="AA2947" s="10">
        <v>1055</v>
      </c>
      <c r="AB2947" s="12"/>
      <c r="AC2947" s="12"/>
    </row>
    <row r="2948" spans="1:29" ht="20.100000000000001" customHeight="1">
      <c r="A2948" s="8" t="s">
        <v>8837</v>
      </c>
      <c r="B2948" s="9" t="s">
        <v>31</v>
      </c>
      <c r="C2948" s="10">
        <v>70</v>
      </c>
      <c r="D2948" s="10">
        <v>169</v>
      </c>
      <c r="E2948" s="11" t="s">
        <v>8838</v>
      </c>
      <c r="F2948" s="10">
        <v>280</v>
      </c>
      <c r="G2948" s="10">
        <v>546</v>
      </c>
      <c r="H2948" s="11" t="s">
        <v>33</v>
      </c>
      <c r="I2948" s="11" t="s">
        <v>32</v>
      </c>
      <c r="J2948" s="10">
        <v>182</v>
      </c>
      <c r="K2948" s="10">
        <v>0</v>
      </c>
      <c r="L2948" s="10">
        <v>4</v>
      </c>
      <c r="M2948" s="11" t="s">
        <v>33</v>
      </c>
      <c r="N2948" s="10">
        <v>0</v>
      </c>
      <c r="O2948" s="11" t="s">
        <v>279</v>
      </c>
      <c r="P2948" s="11" t="s">
        <v>8839</v>
      </c>
      <c r="Q2948" s="11" t="s">
        <v>43</v>
      </c>
      <c r="R2948" s="10">
        <v>69</v>
      </c>
      <c r="S2948" s="11" t="s">
        <v>31</v>
      </c>
      <c r="T2948" s="11" t="s">
        <v>33</v>
      </c>
      <c r="U2948" s="11" t="s">
        <v>31</v>
      </c>
      <c r="V2948" s="10">
        <v>0</v>
      </c>
      <c r="W2948" s="11" t="s">
        <v>33</v>
      </c>
      <c r="X2948" s="11" t="s">
        <v>63</v>
      </c>
      <c r="Y2948" s="11" t="s">
        <v>38</v>
      </c>
      <c r="Z2948" s="10">
        <v>64</v>
      </c>
      <c r="AA2948" s="10">
        <v>4453</v>
      </c>
      <c r="AB2948" s="12"/>
      <c r="AC2948" s="12"/>
    </row>
    <row r="2949" spans="1:29" ht="20.100000000000001" customHeight="1">
      <c r="A2949" s="8" t="s">
        <v>8840</v>
      </c>
      <c r="B2949" s="9" t="s">
        <v>31</v>
      </c>
      <c r="C2949" s="10">
        <v>68</v>
      </c>
      <c r="D2949" s="10">
        <v>445</v>
      </c>
      <c r="E2949" s="11" t="s">
        <v>8841</v>
      </c>
      <c r="F2949" s="10">
        <v>272</v>
      </c>
      <c r="G2949" s="11" t="s">
        <v>742</v>
      </c>
      <c r="H2949" s="11" t="s">
        <v>33</v>
      </c>
      <c r="I2949" s="11" t="s">
        <v>48</v>
      </c>
      <c r="J2949" s="10">
        <v>0</v>
      </c>
      <c r="K2949" s="10">
        <v>0</v>
      </c>
      <c r="L2949" s="10">
        <v>12</v>
      </c>
      <c r="M2949" s="11" t="s">
        <v>33</v>
      </c>
      <c r="N2949" s="10">
        <v>0</v>
      </c>
      <c r="O2949" s="11" t="s">
        <v>147</v>
      </c>
      <c r="P2949" s="11" t="s">
        <v>8842</v>
      </c>
      <c r="Q2949" s="11" t="s">
        <v>36</v>
      </c>
      <c r="R2949" s="10">
        <v>40</v>
      </c>
      <c r="S2949" s="11" t="s">
        <v>31</v>
      </c>
      <c r="T2949" s="11" t="s">
        <v>31</v>
      </c>
      <c r="U2949" s="11" t="s">
        <v>31</v>
      </c>
      <c r="V2949" s="10">
        <v>0</v>
      </c>
      <c r="W2949" s="11" t="s">
        <v>33</v>
      </c>
      <c r="X2949" s="11" t="s">
        <v>63</v>
      </c>
      <c r="Y2949" s="11" t="s">
        <v>38</v>
      </c>
      <c r="Z2949" s="10">
        <v>41</v>
      </c>
      <c r="AA2949" s="10">
        <v>2795</v>
      </c>
      <c r="AB2949" s="12"/>
      <c r="AC2949" s="12"/>
    </row>
    <row r="2950" spans="1:29" ht="20.100000000000001" customHeight="1">
      <c r="A2950" s="8" t="s">
        <v>8843</v>
      </c>
      <c r="B2950" s="9" t="s">
        <v>31</v>
      </c>
      <c r="C2950" s="10">
        <v>13</v>
      </c>
      <c r="D2950" s="10">
        <v>49</v>
      </c>
      <c r="E2950" s="11" t="s">
        <v>5319</v>
      </c>
      <c r="F2950" s="10">
        <v>52</v>
      </c>
      <c r="G2950" s="11" t="s">
        <v>8844</v>
      </c>
      <c r="H2950" s="11" t="s">
        <v>33</v>
      </c>
      <c r="I2950" s="11" t="s">
        <v>32</v>
      </c>
      <c r="J2950" s="10">
        <v>55</v>
      </c>
      <c r="K2950" s="10">
        <v>1</v>
      </c>
      <c r="L2950" s="10">
        <v>1</v>
      </c>
      <c r="M2950" s="11" t="s">
        <v>31</v>
      </c>
      <c r="N2950" s="10">
        <v>20</v>
      </c>
      <c r="O2950" s="11" t="s">
        <v>210</v>
      </c>
      <c r="P2950" s="11" t="s">
        <v>8845</v>
      </c>
      <c r="Q2950" s="11" t="s">
        <v>36</v>
      </c>
      <c r="R2950" s="10">
        <v>81</v>
      </c>
      <c r="S2950" s="11" t="s">
        <v>31</v>
      </c>
      <c r="T2950" s="11" t="s">
        <v>33</v>
      </c>
      <c r="U2950" s="11" t="s">
        <v>31</v>
      </c>
      <c r="V2950" s="10">
        <v>0</v>
      </c>
      <c r="W2950" s="11" t="s">
        <v>31</v>
      </c>
      <c r="X2950" s="11" t="s">
        <v>37</v>
      </c>
      <c r="Y2950" s="11" t="s">
        <v>38</v>
      </c>
      <c r="Z2950" s="10">
        <v>31</v>
      </c>
      <c r="AA2950" s="10">
        <v>406</v>
      </c>
      <c r="AB2950" s="12"/>
      <c r="AC2950" s="12"/>
    </row>
    <row r="2951" spans="1:29" ht="20.100000000000001" customHeight="1">
      <c r="A2951" s="8" t="s">
        <v>8846</v>
      </c>
      <c r="B2951" s="9" t="s">
        <v>31</v>
      </c>
      <c r="C2951" s="10">
        <v>21</v>
      </c>
      <c r="D2951" s="10">
        <v>85</v>
      </c>
      <c r="E2951" s="11" t="s">
        <v>3129</v>
      </c>
      <c r="F2951" s="10">
        <v>84</v>
      </c>
      <c r="G2951" s="11" t="s">
        <v>2194</v>
      </c>
      <c r="H2951" s="11" t="s">
        <v>33</v>
      </c>
      <c r="I2951" s="11" t="s">
        <v>32</v>
      </c>
      <c r="J2951" s="11" t="s">
        <v>8724</v>
      </c>
      <c r="K2951" s="10">
        <v>1</v>
      </c>
      <c r="L2951" s="10">
        <v>2</v>
      </c>
      <c r="M2951" s="11" t="s">
        <v>33</v>
      </c>
      <c r="N2951" s="10">
        <v>0</v>
      </c>
      <c r="O2951" s="11" t="s">
        <v>306</v>
      </c>
      <c r="P2951" s="11" t="s">
        <v>8847</v>
      </c>
      <c r="Q2951" s="11" t="s">
        <v>43</v>
      </c>
      <c r="R2951" s="10">
        <v>68</v>
      </c>
      <c r="S2951" s="11" t="s">
        <v>31</v>
      </c>
      <c r="T2951" s="11" t="s">
        <v>33</v>
      </c>
      <c r="U2951" s="11" t="s">
        <v>31</v>
      </c>
      <c r="V2951" s="10">
        <v>0</v>
      </c>
      <c r="W2951" s="11" t="s">
        <v>33</v>
      </c>
      <c r="X2951" s="11" t="s">
        <v>37</v>
      </c>
      <c r="Y2951" s="11" t="s">
        <v>38</v>
      </c>
      <c r="Z2951" s="10">
        <v>36</v>
      </c>
      <c r="AA2951" s="10">
        <v>773</v>
      </c>
      <c r="AB2951" s="12"/>
      <c r="AC2951" s="12"/>
    </row>
    <row r="2952" spans="1:29" ht="20.100000000000001" customHeight="1">
      <c r="A2952" s="8" t="s">
        <v>8848</v>
      </c>
      <c r="B2952" s="9" t="s">
        <v>31</v>
      </c>
      <c r="C2952" s="10">
        <v>3</v>
      </c>
      <c r="D2952" s="10">
        <v>8</v>
      </c>
      <c r="E2952" s="11" t="s">
        <v>4484</v>
      </c>
      <c r="F2952" s="10">
        <v>12</v>
      </c>
      <c r="G2952" s="11" t="s">
        <v>4661</v>
      </c>
      <c r="H2952" s="11" t="s">
        <v>33</v>
      </c>
      <c r="I2952" s="11" t="s">
        <v>32</v>
      </c>
      <c r="J2952" s="11" t="s">
        <v>910</v>
      </c>
      <c r="K2952" s="10">
        <v>0</v>
      </c>
      <c r="L2952" s="10">
        <v>8</v>
      </c>
      <c r="M2952" s="11" t="s">
        <v>33</v>
      </c>
      <c r="N2952" s="10">
        <v>0</v>
      </c>
      <c r="O2952" s="11" t="s">
        <v>86</v>
      </c>
      <c r="P2952" s="11" t="s">
        <v>8849</v>
      </c>
      <c r="Q2952" s="11" t="s">
        <v>43</v>
      </c>
      <c r="R2952" s="10">
        <v>54</v>
      </c>
      <c r="S2952" s="11" t="s">
        <v>31</v>
      </c>
      <c r="T2952" s="11" t="s">
        <v>31</v>
      </c>
      <c r="U2952" s="11" t="s">
        <v>31</v>
      </c>
      <c r="V2952" s="10">
        <v>0</v>
      </c>
      <c r="W2952" s="11" t="s">
        <v>31</v>
      </c>
      <c r="X2952" s="11" t="s">
        <v>37</v>
      </c>
      <c r="Y2952" s="11" t="s">
        <v>64</v>
      </c>
      <c r="Z2952" s="10">
        <v>16</v>
      </c>
      <c r="AA2952" s="10">
        <v>55</v>
      </c>
      <c r="AB2952" s="12"/>
      <c r="AC2952" s="12"/>
    </row>
    <row r="2953" spans="1:29" ht="20.100000000000001" customHeight="1">
      <c r="A2953" s="8" t="s">
        <v>8850</v>
      </c>
      <c r="B2953" s="9" t="s">
        <v>31</v>
      </c>
      <c r="C2953" s="10">
        <v>71</v>
      </c>
      <c r="D2953" s="10">
        <v>110</v>
      </c>
      <c r="E2953" s="11" t="s">
        <v>849</v>
      </c>
      <c r="F2953" s="10">
        <v>284</v>
      </c>
      <c r="G2953" s="11" t="s">
        <v>8851</v>
      </c>
      <c r="H2953" s="11" t="s">
        <v>33</v>
      </c>
      <c r="I2953" s="11" t="s">
        <v>32</v>
      </c>
      <c r="J2953" s="11" t="s">
        <v>8852</v>
      </c>
      <c r="K2953" s="10">
        <v>1</v>
      </c>
      <c r="L2953" s="10">
        <v>0</v>
      </c>
      <c r="M2953" s="11" t="s">
        <v>31</v>
      </c>
      <c r="N2953" s="10">
        <v>0</v>
      </c>
      <c r="O2953" s="11" t="s">
        <v>279</v>
      </c>
      <c r="P2953" s="11" t="s">
        <v>8853</v>
      </c>
      <c r="Q2953" s="11" t="s">
        <v>43</v>
      </c>
      <c r="R2953" s="10">
        <v>35</v>
      </c>
      <c r="S2953" s="11" t="s">
        <v>31</v>
      </c>
      <c r="T2953" s="11" t="s">
        <v>31</v>
      </c>
      <c r="U2953" s="11" t="s">
        <v>31</v>
      </c>
      <c r="V2953" s="10">
        <v>0</v>
      </c>
      <c r="W2953" s="11" t="s">
        <v>31</v>
      </c>
      <c r="X2953" s="11" t="s">
        <v>63</v>
      </c>
      <c r="Y2953" s="11" t="s">
        <v>38</v>
      </c>
      <c r="Z2953" s="10">
        <v>13</v>
      </c>
      <c r="AA2953" s="10">
        <v>923</v>
      </c>
      <c r="AB2953" s="12"/>
      <c r="AC2953" s="12"/>
    </row>
    <row r="2954" spans="1:29" ht="20.100000000000001" customHeight="1">
      <c r="A2954" s="8" t="s">
        <v>8854</v>
      </c>
      <c r="B2954" s="9" t="s">
        <v>33</v>
      </c>
      <c r="C2954" s="10">
        <v>21</v>
      </c>
      <c r="D2954" s="10">
        <v>121</v>
      </c>
      <c r="E2954" s="11" t="s">
        <v>8855</v>
      </c>
      <c r="F2954" s="10">
        <v>84</v>
      </c>
      <c r="G2954" s="11" t="s">
        <v>1804</v>
      </c>
      <c r="H2954" s="11" t="s">
        <v>33</v>
      </c>
      <c r="I2954" s="11" t="s">
        <v>32</v>
      </c>
      <c r="J2954" s="11" t="s">
        <v>8856</v>
      </c>
      <c r="K2954" s="10">
        <v>2</v>
      </c>
      <c r="L2954" s="10">
        <v>0</v>
      </c>
      <c r="M2954" s="11" t="s">
        <v>31</v>
      </c>
      <c r="N2954" s="10">
        <v>0</v>
      </c>
      <c r="O2954" s="11" t="s">
        <v>186</v>
      </c>
      <c r="P2954" s="11" t="s">
        <v>8857</v>
      </c>
      <c r="Q2954" s="11" t="s">
        <v>43</v>
      </c>
      <c r="R2954" s="10">
        <v>84</v>
      </c>
      <c r="S2954" s="11" t="s">
        <v>31</v>
      </c>
      <c r="T2954" s="11" t="s">
        <v>33</v>
      </c>
      <c r="U2954" s="11" t="s">
        <v>31</v>
      </c>
      <c r="V2954" s="10">
        <v>0</v>
      </c>
      <c r="W2954" s="11" t="s">
        <v>31</v>
      </c>
      <c r="X2954" s="11" t="s">
        <v>44</v>
      </c>
      <c r="Y2954" s="11" t="s">
        <v>38</v>
      </c>
      <c r="Z2954" s="10">
        <v>13</v>
      </c>
      <c r="AA2954" s="10">
        <v>279</v>
      </c>
      <c r="AB2954" s="12"/>
      <c r="AC2954" s="12"/>
    </row>
    <row r="2955" spans="1:29" ht="20.100000000000001" customHeight="1">
      <c r="A2955" s="8" t="s">
        <v>8858</v>
      </c>
      <c r="B2955" s="9" t="s">
        <v>31</v>
      </c>
      <c r="C2955" s="10">
        <v>18</v>
      </c>
      <c r="D2955" s="10">
        <v>59</v>
      </c>
      <c r="E2955" s="11" t="s">
        <v>8859</v>
      </c>
      <c r="F2955" s="10">
        <v>72</v>
      </c>
      <c r="G2955" s="11" t="s">
        <v>8860</v>
      </c>
      <c r="H2955" s="11" t="s">
        <v>33</v>
      </c>
      <c r="I2955" s="11" t="s">
        <v>32</v>
      </c>
      <c r="J2955" s="11" t="s">
        <v>97</v>
      </c>
      <c r="K2955" s="10">
        <v>0</v>
      </c>
      <c r="L2955" s="10">
        <v>0</v>
      </c>
      <c r="M2955" s="11" t="s">
        <v>31</v>
      </c>
      <c r="N2955" s="10">
        <v>0</v>
      </c>
      <c r="O2955" s="11" t="s">
        <v>151</v>
      </c>
      <c r="P2955" s="11" t="s">
        <v>8861</v>
      </c>
      <c r="Q2955" s="11" t="s">
        <v>43</v>
      </c>
      <c r="R2955" s="10">
        <v>45</v>
      </c>
      <c r="S2955" s="11" t="s">
        <v>31</v>
      </c>
      <c r="T2955" s="11" t="s">
        <v>31</v>
      </c>
      <c r="U2955" s="11" t="s">
        <v>31</v>
      </c>
      <c r="V2955" s="10">
        <v>0</v>
      </c>
      <c r="W2955" s="11" t="s">
        <v>31</v>
      </c>
      <c r="X2955" s="11" t="s">
        <v>37</v>
      </c>
      <c r="Y2955" s="11" t="s">
        <v>64</v>
      </c>
      <c r="Z2955" s="10">
        <v>12</v>
      </c>
      <c r="AA2955" s="10">
        <v>215</v>
      </c>
      <c r="AB2955" s="12"/>
      <c r="AC2955" s="12"/>
    </row>
    <row r="2956" spans="1:29" ht="20.100000000000001" customHeight="1">
      <c r="A2956" s="8" t="s">
        <v>8862</v>
      </c>
      <c r="B2956" s="9" t="s">
        <v>31</v>
      </c>
      <c r="C2956" s="10">
        <v>63</v>
      </c>
      <c r="D2956" s="10">
        <v>123</v>
      </c>
      <c r="E2956" s="11" t="s">
        <v>8863</v>
      </c>
      <c r="F2956" s="10">
        <v>252</v>
      </c>
      <c r="G2956" s="11" t="s">
        <v>8864</v>
      </c>
      <c r="H2956" s="11" t="s">
        <v>33</v>
      </c>
      <c r="I2956" s="11" t="s">
        <v>32</v>
      </c>
      <c r="J2956" s="11" t="s">
        <v>4946</v>
      </c>
      <c r="K2956" s="10">
        <v>0</v>
      </c>
      <c r="L2956" s="10">
        <v>0</v>
      </c>
      <c r="M2956" s="11" t="s">
        <v>31</v>
      </c>
      <c r="N2956" s="10">
        <v>0</v>
      </c>
      <c r="O2956" s="11" t="s">
        <v>346</v>
      </c>
      <c r="P2956" s="11" t="s">
        <v>8865</v>
      </c>
      <c r="Q2956" s="11" t="s">
        <v>36</v>
      </c>
      <c r="R2956" s="10">
        <v>25</v>
      </c>
      <c r="S2956" s="11" t="s">
        <v>33</v>
      </c>
      <c r="T2956" s="11" t="s">
        <v>31</v>
      </c>
      <c r="U2956" s="11" t="s">
        <v>31</v>
      </c>
      <c r="V2956" s="10">
        <v>0</v>
      </c>
      <c r="W2956" s="11" t="s">
        <v>31</v>
      </c>
      <c r="X2956" s="11" t="s">
        <v>63</v>
      </c>
      <c r="Y2956" s="11" t="s">
        <v>64</v>
      </c>
      <c r="Z2956" s="10">
        <v>11</v>
      </c>
      <c r="AA2956" s="10">
        <v>690</v>
      </c>
      <c r="AB2956" s="12"/>
      <c r="AC2956" s="12"/>
    </row>
    <row r="2957" spans="1:29" ht="20.100000000000001" customHeight="1">
      <c r="A2957" s="8" t="s">
        <v>8866</v>
      </c>
      <c r="B2957" s="9" t="s">
        <v>31</v>
      </c>
      <c r="C2957" s="10">
        <v>5</v>
      </c>
      <c r="D2957" s="10">
        <v>25</v>
      </c>
      <c r="E2957" s="11" t="s">
        <v>950</v>
      </c>
      <c r="F2957" s="10">
        <v>20</v>
      </c>
      <c r="G2957" s="11" t="s">
        <v>612</v>
      </c>
      <c r="H2957" s="11" t="s">
        <v>33</v>
      </c>
      <c r="I2957" s="11" t="s">
        <v>32</v>
      </c>
      <c r="J2957" s="11" t="s">
        <v>1140</v>
      </c>
      <c r="K2957" s="10">
        <v>1</v>
      </c>
      <c r="L2957" s="10">
        <v>20</v>
      </c>
      <c r="M2957" s="11" t="s">
        <v>33</v>
      </c>
      <c r="N2957" s="10">
        <v>0</v>
      </c>
      <c r="O2957" s="11" t="s">
        <v>41</v>
      </c>
      <c r="P2957" s="11" t="s">
        <v>8867</v>
      </c>
      <c r="Q2957" s="11" t="s">
        <v>36</v>
      </c>
      <c r="R2957" s="10">
        <v>25</v>
      </c>
      <c r="S2957" s="11" t="s">
        <v>33</v>
      </c>
      <c r="T2957" s="11" t="s">
        <v>31</v>
      </c>
      <c r="U2957" s="11" t="s">
        <v>31</v>
      </c>
      <c r="V2957" s="10">
        <v>0</v>
      </c>
      <c r="W2957" s="11" t="s">
        <v>31</v>
      </c>
      <c r="X2957" s="11" t="s">
        <v>37</v>
      </c>
      <c r="Y2957" s="11" t="s">
        <v>38</v>
      </c>
      <c r="Z2957" s="10">
        <v>40</v>
      </c>
      <c r="AA2957" s="10">
        <v>193</v>
      </c>
      <c r="AB2957" s="12"/>
      <c r="AC2957" s="12"/>
    </row>
    <row r="2958" spans="1:29" ht="20.100000000000001" customHeight="1">
      <c r="A2958" s="8" t="s">
        <v>8868</v>
      </c>
      <c r="B2958" s="9" t="s">
        <v>31</v>
      </c>
      <c r="C2958" s="10">
        <v>12</v>
      </c>
      <c r="D2958" s="10">
        <v>99</v>
      </c>
      <c r="E2958" s="11" t="s">
        <v>8869</v>
      </c>
      <c r="F2958" s="10">
        <v>48</v>
      </c>
      <c r="G2958" s="10">
        <v>138</v>
      </c>
      <c r="H2958" s="11" t="s">
        <v>33</v>
      </c>
      <c r="I2958" s="11" t="s">
        <v>32</v>
      </c>
      <c r="J2958" s="11" t="s">
        <v>1448</v>
      </c>
      <c r="K2958" s="10">
        <v>0</v>
      </c>
      <c r="L2958" s="10">
        <v>5</v>
      </c>
      <c r="M2958" s="11" t="s">
        <v>33</v>
      </c>
      <c r="N2958" s="10">
        <v>0</v>
      </c>
      <c r="O2958" s="11" t="s">
        <v>126</v>
      </c>
      <c r="P2958" s="11" t="s">
        <v>8870</v>
      </c>
      <c r="Q2958" s="11" t="s">
        <v>36</v>
      </c>
      <c r="R2958" s="10">
        <v>27</v>
      </c>
      <c r="S2958" s="11" t="s">
        <v>33</v>
      </c>
      <c r="T2958" s="11" t="s">
        <v>31</v>
      </c>
      <c r="U2958" s="11" t="s">
        <v>31</v>
      </c>
      <c r="V2958" s="10">
        <v>0</v>
      </c>
      <c r="W2958" s="11" t="s">
        <v>31</v>
      </c>
      <c r="X2958" s="11" t="s">
        <v>37</v>
      </c>
      <c r="Y2958" s="11" t="s">
        <v>38</v>
      </c>
      <c r="Z2958" s="10">
        <v>13</v>
      </c>
      <c r="AA2958" s="10">
        <v>165</v>
      </c>
      <c r="AB2958" s="12"/>
      <c r="AC2958" s="12"/>
    </row>
    <row r="2959" spans="1:29" ht="20.100000000000001" customHeight="1">
      <c r="A2959" s="8" t="s">
        <v>8871</v>
      </c>
      <c r="B2959" s="9" t="s">
        <v>31</v>
      </c>
      <c r="C2959" s="10">
        <v>61</v>
      </c>
      <c r="D2959" s="10">
        <v>258</v>
      </c>
      <c r="E2959" s="11" t="s">
        <v>8872</v>
      </c>
      <c r="F2959" s="10">
        <v>244</v>
      </c>
      <c r="G2959" s="11" t="s">
        <v>8873</v>
      </c>
      <c r="H2959" s="11" t="s">
        <v>33</v>
      </c>
      <c r="I2959" s="11" t="s">
        <v>32</v>
      </c>
      <c r="J2959" s="11" t="s">
        <v>1947</v>
      </c>
      <c r="K2959" s="10">
        <v>2</v>
      </c>
      <c r="L2959" s="10">
        <v>1</v>
      </c>
      <c r="M2959" s="11" t="s">
        <v>33</v>
      </c>
      <c r="N2959" s="10">
        <v>0</v>
      </c>
      <c r="O2959" s="11" t="s">
        <v>94</v>
      </c>
      <c r="P2959" s="11" t="s">
        <v>8874</v>
      </c>
      <c r="Q2959" s="11" t="s">
        <v>43</v>
      </c>
      <c r="R2959" s="10">
        <v>67</v>
      </c>
      <c r="S2959" s="11" t="s">
        <v>31</v>
      </c>
      <c r="T2959" s="11" t="s">
        <v>33</v>
      </c>
      <c r="U2959" s="11" t="s">
        <v>31</v>
      </c>
      <c r="V2959" s="10">
        <v>0</v>
      </c>
      <c r="W2959" s="11" t="s">
        <v>33</v>
      </c>
      <c r="X2959" s="11" t="s">
        <v>37</v>
      </c>
      <c r="Y2959" s="11" t="s">
        <v>64</v>
      </c>
      <c r="Z2959" s="10">
        <v>33</v>
      </c>
      <c r="AA2959" s="10">
        <v>2006</v>
      </c>
      <c r="AB2959" s="12"/>
      <c r="AC2959" s="12"/>
    </row>
    <row r="2960" spans="1:29" ht="20.100000000000001" customHeight="1">
      <c r="A2960" s="8" t="s">
        <v>8875</v>
      </c>
      <c r="B2960" s="9" t="s">
        <v>31</v>
      </c>
      <c r="C2960" s="10">
        <v>1</v>
      </c>
      <c r="D2960" s="10">
        <v>4</v>
      </c>
      <c r="E2960" s="10">
        <v>10</v>
      </c>
      <c r="F2960" s="10">
        <v>4</v>
      </c>
      <c r="G2960" s="11" t="s">
        <v>1502</v>
      </c>
      <c r="H2960" s="11" t="s">
        <v>33</v>
      </c>
      <c r="I2960" s="11" t="s">
        <v>32</v>
      </c>
      <c r="J2960" s="11" t="s">
        <v>8876</v>
      </c>
      <c r="K2960" s="10">
        <v>0</v>
      </c>
      <c r="L2960" s="10">
        <v>0</v>
      </c>
      <c r="M2960" s="11" t="s">
        <v>31</v>
      </c>
      <c r="N2960" s="10">
        <v>0</v>
      </c>
      <c r="O2960" s="11" t="s">
        <v>147</v>
      </c>
      <c r="P2960" s="11" t="s">
        <v>8877</v>
      </c>
      <c r="Q2960" s="11" t="s">
        <v>43</v>
      </c>
      <c r="R2960" s="10">
        <v>48</v>
      </c>
      <c r="S2960" s="11" t="s">
        <v>31</v>
      </c>
      <c r="T2960" s="11" t="s">
        <v>31</v>
      </c>
      <c r="U2960" s="11" t="s">
        <v>31</v>
      </c>
      <c r="V2960" s="10">
        <v>0</v>
      </c>
      <c r="W2960" s="11" t="s">
        <v>31</v>
      </c>
      <c r="X2960" s="11" t="s">
        <v>37</v>
      </c>
      <c r="Y2960" s="11" t="s">
        <v>38</v>
      </c>
      <c r="Z2960" s="10">
        <v>9</v>
      </c>
      <c r="AA2960" s="10">
        <v>9</v>
      </c>
      <c r="AB2960" s="12"/>
      <c r="AC2960" s="12"/>
    </row>
    <row r="2961" spans="1:29" ht="20.100000000000001" customHeight="1">
      <c r="A2961" s="8" t="s">
        <v>8878</v>
      </c>
      <c r="B2961" s="9" t="s">
        <v>31</v>
      </c>
      <c r="C2961" s="10">
        <v>56</v>
      </c>
      <c r="D2961" s="10">
        <v>127</v>
      </c>
      <c r="E2961" s="11" t="s">
        <v>8879</v>
      </c>
      <c r="F2961" s="10">
        <v>224</v>
      </c>
      <c r="G2961" s="11" t="s">
        <v>6968</v>
      </c>
      <c r="H2961" s="11" t="s">
        <v>33</v>
      </c>
      <c r="I2961" s="11" t="s">
        <v>32</v>
      </c>
      <c r="J2961" s="11" t="s">
        <v>8880</v>
      </c>
      <c r="K2961" s="10">
        <v>2</v>
      </c>
      <c r="L2961" s="10">
        <v>15</v>
      </c>
      <c r="M2961" s="11" t="s">
        <v>31</v>
      </c>
      <c r="N2961" s="10">
        <v>60</v>
      </c>
      <c r="O2961" s="11" t="s">
        <v>41</v>
      </c>
      <c r="P2961" s="11" t="s">
        <v>8881</v>
      </c>
      <c r="Q2961" s="11" t="s">
        <v>36</v>
      </c>
      <c r="R2961" s="10">
        <v>77</v>
      </c>
      <c r="S2961" s="11" t="s">
        <v>31</v>
      </c>
      <c r="T2961" s="11" t="s">
        <v>33</v>
      </c>
      <c r="U2961" s="11" t="s">
        <v>31</v>
      </c>
      <c r="V2961" s="10">
        <v>0</v>
      </c>
      <c r="W2961" s="11" t="s">
        <v>31</v>
      </c>
      <c r="X2961" s="11" t="s">
        <v>37</v>
      </c>
      <c r="Y2961" s="11" t="s">
        <v>38</v>
      </c>
      <c r="Z2961" s="10">
        <v>50</v>
      </c>
      <c r="AA2961" s="10">
        <v>2760</v>
      </c>
      <c r="AB2961" s="12"/>
      <c r="AC2961" s="12"/>
    </row>
    <row r="2962" spans="1:29" ht="20.100000000000001" customHeight="1">
      <c r="A2962" s="8" t="s">
        <v>8882</v>
      </c>
      <c r="B2962" s="9" t="s">
        <v>31</v>
      </c>
      <c r="C2962" s="10">
        <v>4</v>
      </c>
      <c r="D2962" s="10">
        <v>13</v>
      </c>
      <c r="E2962" s="11" t="s">
        <v>1035</v>
      </c>
      <c r="F2962" s="10">
        <v>16</v>
      </c>
      <c r="G2962" s="11" t="s">
        <v>1798</v>
      </c>
      <c r="H2962" s="11" t="s">
        <v>33</v>
      </c>
      <c r="I2962" s="11" t="s">
        <v>48</v>
      </c>
      <c r="J2962" s="10">
        <v>0</v>
      </c>
      <c r="K2962" s="10">
        <v>1</v>
      </c>
      <c r="L2962" s="10">
        <v>0</v>
      </c>
      <c r="M2962" s="11" t="s">
        <v>31</v>
      </c>
      <c r="N2962" s="10">
        <v>0</v>
      </c>
      <c r="O2962" s="11" t="s">
        <v>591</v>
      </c>
      <c r="P2962" s="11" t="s">
        <v>8883</v>
      </c>
      <c r="Q2962" s="11" t="s">
        <v>36</v>
      </c>
      <c r="R2962" s="10">
        <v>34</v>
      </c>
      <c r="S2962" s="11" t="s">
        <v>31</v>
      </c>
      <c r="T2962" s="11" t="s">
        <v>31</v>
      </c>
      <c r="U2962" s="11" t="s">
        <v>31</v>
      </c>
      <c r="V2962" s="10">
        <v>0</v>
      </c>
      <c r="W2962" s="11" t="s">
        <v>31</v>
      </c>
      <c r="X2962" s="11" t="s">
        <v>37</v>
      </c>
      <c r="Y2962" s="11" t="s">
        <v>64</v>
      </c>
      <c r="Z2962" s="10">
        <v>11</v>
      </c>
      <c r="AA2962" s="10">
        <v>47</v>
      </c>
      <c r="AB2962" s="12"/>
      <c r="AC2962" s="12"/>
    </row>
    <row r="2963" spans="1:29" ht="20.100000000000001" customHeight="1">
      <c r="A2963" s="8" t="s">
        <v>8884</v>
      </c>
      <c r="B2963" s="9" t="s">
        <v>31</v>
      </c>
      <c r="C2963" s="10">
        <v>35</v>
      </c>
      <c r="D2963" s="10">
        <v>260</v>
      </c>
      <c r="E2963" s="11" t="s">
        <v>8885</v>
      </c>
      <c r="F2963" s="10">
        <v>140</v>
      </c>
      <c r="G2963" s="11" t="s">
        <v>8770</v>
      </c>
      <c r="H2963" s="11" t="s">
        <v>33</v>
      </c>
      <c r="I2963" s="11" t="s">
        <v>32</v>
      </c>
      <c r="J2963" s="11" t="s">
        <v>752</v>
      </c>
      <c r="K2963" s="10">
        <v>1</v>
      </c>
      <c r="L2963" s="10">
        <v>4</v>
      </c>
      <c r="M2963" s="11" t="s">
        <v>33</v>
      </c>
      <c r="N2963" s="10">
        <v>0</v>
      </c>
      <c r="O2963" s="11" t="s">
        <v>257</v>
      </c>
      <c r="P2963" s="11" t="s">
        <v>8886</v>
      </c>
      <c r="Q2963" s="11" t="s">
        <v>43</v>
      </c>
      <c r="R2963" s="10">
        <v>68</v>
      </c>
      <c r="S2963" s="11" t="s">
        <v>31</v>
      </c>
      <c r="T2963" s="11" t="s">
        <v>33</v>
      </c>
      <c r="U2963" s="11" t="s">
        <v>31</v>
      </c>
      <c r="V2963" s="10">
        <v>0</v>
      </c>
      <c r="W2963" s="11" t="s">
        <v>31</v>
      </c>
      <c r="X2963" s="11" t="s">
        <v>63</v>
      </c>
      <c r="Y2963" s="11" t="s">
        <v>64</v>
      </c>
      <c r="Z2963" s="10">
        <v>19</v>
      </c>
      <c r="AA2963" s="10">
        <v>649</v>
      </c>
      <c r="AB2963" s="12"/>
      <c r="AC2963" s="12"/>
    </row>
    <row r="2964" spans="1:29" ht="20.100000000000001" customHeight="1">
      <c r="A2964" s="8" t="s">
        <v>8887</v>
      </c>
      <c r="B2964" s="9" t="s">
        <v>31</v>
      </c>
      <c r="C2964" s="10">
        <v>70</v>
      </c>
      <c r="D2964" s="10">
        <v>241</v>
      </c>
      <c r="E2964" s="11" t="s">
        <v>8888</v>
      </c>
      <c r="F2964" s="10">
        <v>280</v>
      </c>
      <c r="G2964" s="10">
        <v>840</v>
      </c>
      <c r="H2964" s="11" t="s">
        <v>33</v>
      </c>
      <c r="I2964" s="11" t="s">
        <v>32</v>
      </c>
      <c r="J2964" s="10">
        <v>280</v>
      </c>
      <c r="K2964" s="10">
        <v>0</v>
      </c>
      <c r="L2964" s="10">
        <v>1</v>
      </c>
      <c r="M2964" s="11" t="s">
        <v>33</v>
      </c>
      <c r="N2964" s="10">
        <v>0</v>
      </c>
      <c r="O2964" s="11" t="s">
        <v>198</v>
      </c>
      <c r="P2964" s="11" t="s">
        <v>8889</v>
      </c>
      <c r="Q2964" s="11" t="s">
        <v>43</v>
      </c>
      <c r="R2964" s="10">
        <v>60</v>
      </c>
      <c r="S2964" s="11" t="s">
        <v>31</v>
      </c>
      <c r="T2964" s="11" t="s">
        <v>31</v>
      </c>
      <c r="U2964" s="11" t="s">
        <v>31</v>
      </c>
      <c r="V2964" s="10">
        <v>0</v>
      </c>
      <c r="W2964" s="11" t="s">
        <v>33</v>
      </c>
      <c r="X2964" s="11" t="s">
        <v>63</v>
      </c>
      <c r="Y2964" s="11" t="s">
        <v>38</v>
      </c>
      <c r="Z2964" s="10">
        <v>35</v>
      </c>
      <c r="AA2964" s="10">
        <v>2498</v>
      </c>
      <c r="AB2964" s="12"/>
      <c r="AC2964" s="12"/>
    </row>
    <row r="2965" spans="1:29" ht="20.100000000000001" customHeight="1">
      <c r="A2965" s="8" t="s">
        <v>8890</v>
      </c>
      <c r="B2965" s="9" t="s">
        <v>31</v>
      </c>
      <c r="C2965" s="10">
        <v>50</v>
      </c>
      <c r="D2965" s="10">
        <v>245</v>
      </c>
      <c r="E2965" s="11" t="s">
        <v>8891</v>
      </c>
      <c r="F2965" s="10">
        <v>200</v>
      </c>
      <c r="G2965" s="10">
        <v>550</v>
      </c>
      <c r="H2965" s="11" t="s">
        <v>33</v>
      </c>
      <c r="I2965" s="11" t="s">
        <v>32</v>
      </c>
      <c r="J2965" s="10">
        <v>275</v>
      </c>
      <c r="K2965" s="10">
        <v>2</v>
      </c>
      <c r="L2965" s="10">
        <v>5</v>
      </c>
      <c r="M2965" s="11" t="s">
        <v>33</v>
      </c>
      <c r="N2965" s="10">
        <v>0</v>
      </c>
      <c r="O2965" s="11" t="s">
        <v>57</v>
      </c>
      <c r="P2965" s="11" t="s">
        <v>8892</v>
      </c>
      <c r="Q2965" s="11" t="s">
        <v>36</v>
      </c>
      <c r="R2965" s="10">
        <v>82</v>
      </c>
      <c r="S2965" s="11" t="s">
        <v>31</v>
      </c>
      <c r="T2965" s="11" t="s">
        <v>33</v>
      </c>
      <c r="U2965" s="11" t="s">
        <v>31</v>
      </c>
      <c r="V2965" s="10">
        <v>0</v>
      </c>
      <c r="W2965" s="11" t="s">
        <v>33</v>
      </c>
      <c r="X2965" s="11" t="s">
        <v>44</v>
      </c>
      <c r="Y2965" s="11" t="s">
        <v>38</v>
      </c>
      <c r="Z2965" s="10">
        <v>66</v>
      </c>
      <c r="AA2965" s="10">
        <v>3322</v>
      </c>
      <c r="AB2965" s="12"/>
      <c r="AC2965" s="12"/>
    </row>
    <row r="2966" spans="1:29" ht="20.100000000000001" customHeight="1">
      <c r="A2966" s="8" t="s">
        <v>8893</v>
      </c>
      <c r="B2966" s="9" t="s">
        <v>31</v>
      </c>
      <c r="C2966" s="10">
        <v>43</v>
      </c>
      <c r="D2966" s="10">
        <v>89</v>
      </c>
      <c r="E2966" s="11" t="s">
        <v>8894</v>
      </c>
      <c r="F2966" s="10">
        <v>172</v>
      </c>
      <c r="G2966" s="11" t="s">
        <v>5028</v>
      </c>
      <c r="H2966" s="11" t="s">
        <v>33</v>
      </c>
      <c r="I2966" s="11" t="s">
        <v>32</v>
      </c>
      <c r="J2966" s="11" t="s">
        <v>8895</v>
      </c>
      <c r="K2966" s="10">
        <v>0</v>
      </c>
      <c r="L2966" s="10">
        <v>3</v>
      </c>
      <c r="M2966" s="11" t="s">
        <v>33</v>
      </c>
      <c r="N2966" s="10">
        <v>0</v>
      </c>
      <c r="O2966" s="11" t="s">
        <v>61</v>
      </c>
      <c r="P2966" s="11" t="s">
        <v>8896</v>
      </c>
      <c r="Q2966" s="11" t="s">
        <v>36</v>
      </c>
      <c r="R2966" s="10">
        <v>45</v>
      </c>
      <c r="S2966" s="11" t="s">
        <v>31</v>
      </c>
      <c r="T2966" s="11" t="s">
        <v>31</v>
      </c>
      <c r="U2966" s="11" t="s">
        <v>31</v>
      </c>
      <c r="V2966" s="10">
        <v>0</v>
      </c>
      <c r="W2966" s="11" t="s">
        <v>33</v>
      </c>
      <c r="X2966" s="11" t="s">
        <v>37</v>
      </c>
      <c r="Y2966" s="11" t="s">
        <v>64</v>
      </c>
      <c r="Z2966" s="10">
        <v>42</v>
      </c>
      <c r="AA2966" s="10">
        <v>1775</v>
      </c>
      <c r="AB2966" s="12"/>
      <c r="AC2966" s="12"/>
    </row>
    <row r="2967" spans="1:29" ht="20.100000000000001" customHeight="1">
      <c r="A2967" s="8" t="s">
        <v>8897</v>
      </c>
      <c r="B2967" s="9" t="s">
        <v>31</v>
      </c>
      <c r="C2967" s="10">
        <v>62</v>
      </c>
      <c r="D2967" s="10">
        <v>306</v>
      </c>
      <c r="E2967" s="11" t="s">
        <v>8898</v>
      </c>
      <c r="F2967" s="10">
        <v>248</v>
      </c>
      <c r="G2967" s="11" t="s">
        <v>8899</v>
      </c>
      <c r="H2967" s="11" t="s">
        <v>33</v>
      </c>
      <c r="I2967" s="11" t="s">
        <v>32</v>
      </c>
      <c r="J2967" s="11" t="s">
        <v>8900</v>
      </c>
      <c r="K2967" s="10">
        <v>0</v>
      </c>
      <c r="L2967" s="10">
        <v>3</v>
      </c>
      <c r="M2967" s="11" t="s">
        <v>31</v>
      </c>
      <c r="N2967" s="10">
        <v>30</v>
      </c>
      <c r="O2967" s="11" t="s">
        <v>98</v>
      </c>
      <c r="P2967" s="11" t="s">
        <v>8901</v>
      </c>
      <c r="Q2967" s="11" t="s">
        <v>43</v>
      </c>
      <c r="R2967" s="10">
        <v>35</v>
      </c>
      <c r="S2967" s="11" t="s">
        <v>31</v>
      </c>
      <c r="T2967" s="11" t="s">
        <v>31</v>
      </c>
      <c r="U2967" s="11" t="s">
        <v>31</v>
      </c>
      <c r="V2967" s="10">
        <v>0</v>
      </c>
      <c r="W2967" s="11" t="s">
        <v>33</v>
      </c>
      <c r="X2967" s="11" t="s">
        <v>44</v>
      </c>
      <c r="Y2967" s="11" t="s">
        <v>38</v>
      </c>
      <c r="Z2967" s="10">
        <v>33</v>
      </c>
      <c r="AA2967" s="10">
        <v>2002</v>
      </c>
      <c r="AB2967" s="12"/>
      <c r="AC2967" s="12"/>
    </row>
    <row r="2968" spans="1:29" ht="20.100000000000001" customHeight="1">
      <c r="A2968" s="8" t="s">
        <v>8902</v>
      </c>
      <c r="B2968" s="9" t="s">
        <v>31</v>
      </c>
      <c r="C2968" s="10">
        <v>71</v>
      </c>
      <c r="D2968" s="10">
        <v>417</v>
      </c>
      <c r="E2968" s="11" t="s">
        <v>8903</v>
      </c>
      <c r="F2968" s="10">
        <v>284</v>
      </c>
      <c r="G2968" s="11" t="s">
        <v>6904</v>
      </c>
      <c r="H2968" s="11" t="s">
        <v>33</v>
      </c>
      <c r="I2968" s="11" t="s">
        <v>32</v>
      </c>
      <c r="J2968" s="11" t="s">
        <v>8904</v>
      </c>
      <c r="K2968" s="10">
        <v>2</v>
      </c>
      <c r="L2968" s="10">
        <v>2</v>
      </c>
      <c r="M2968" s="11" t="s">
        <v>33</v>
      </c>
      <c r="N2968" s="10">
        <v>0</v>
      </c>
      <c r="O2968" s="11" t="s">
        <v>346</v>
      </c>
      <c r="P2968" s="11" t="s">
        <v>8905</v>
      </c>
      <c r="Q2968" s="11" t="s">
        <v>43</v>
      </c>
      <c r="R2968" s="10">
        <v>37</v>
      </c>
      <c r="S2968" s="11" t="s">
        <v>31</v>
      </c>
      <c r="T2968" s="11" t="s">
        <v>31</v>
      </c>
      <c r="U2968" s="11" t="s">
        <v>31</v>
      </c>
      <c r="V2968" s="10">
        <v>0</v>
      </c>
      <c r="W2968" s="11" t="s">
        <v>33</v>
      </c>
      <c r="X2968" s="11" t="s">
        <v>63</v>
      </c>
      <c r="Y2968" s="11" t="s">
        <v>64</v>
      </c>
      <c r="Z2968" s="10">
        <v>48</v>
      </c>
      <c r="AA2968" s="10">
        <v>3378</v>
      </c>
      <c r="AB2968" s="12"/>
      <c r="AC2968" s="12"/>
    </row>
    <row r="2969" spans="1:29" ht="20.100000000000001" customHeight="1">
      <c r="A2969" s="8" t="s">
        <v>8906</v>
      </c>
      <c r="B2969" s="9" t="s">
        <v>31</v>
      </c>
      <c r="C2969" s="10">
        <v>38</v>
      </c>
      <c r="D2969" s="10">
        <v>151</v>
      </c>
      <c r="E2969" s="11" t="s">
        <v>2031</v>
      </c>
      <c r="F2969" s="10">
        <v>152</v>
      </c>
      <c r="G2969" s="11" t="s">
        <v>8907</v>
      </c>
      <c r="H2969" s="11" t="s">
        <v>33</v>
      </c>
      <c r="I2969" s="11" t="s">
        <v>32</v>
      </c>
      <c r="J2969" s="11" t="s">
        <v>6471</v>
      </c>
      <c r="K2969" s="10">
        <v>2</v>
      </c>
      <c r="L2969" s="10">
        <v>0</v>
      </c>
      <c r="M2969" s="11" t="s">
        <v>31</v>
      </c>
      <c r="N2969" s="10">
        <v>0</v>
      </c>
      <c r="O2969" s="11" t="s">
        <v>198</v>
      </c>
      <c r="P2969" s="11" t="s">
        <v>8908</v>
      </c>
      <c r="Q2969" s="11" t="s">
        <v>36</v>
      </c>
      <c r="R2969" s="10">
        <v>50</v>
      </c>
      <c r="S2969" s="11" t="s">
        <v>31</v>
      </c>
      <c r="T2969" s="11" t="s">
        <v>31</v>
      </c>
      <c r="U2969" s="11" t="s">
        <v>31</v>
      </c>
      <c r="V2969" s="10">
        <v>0</v>
      </c>
      <c r="W2969" s="11" t="s">
        <v>31</v>
      </c>
      <c r="X2969" s="11" t="s">
        <v>37</v>
      </c>
      <c r="Y2969" s="11" t="s">
        <v>38</v>
      </c>
      <c r="Z2969" s="10">
        <v>9</v>
      </c>
      <c r="AA2969" s="10">
        <v>348</v>
      </c>
      <c r="AB2969" s="12"/>
      <c r="AC2969" s="12"/>
    </row>
    <row r="2970" spans="1:29" ht="20.100000000000001" customHeight="1">
      <c r="A2970" s="8" t="s">
        <v>8909</v>
      </c>
      <c r="B2970" s="9" t="s">
        <v>31</v>
      </c>
      <c r="C2970" s="10">
        <v>53</v>
      </c>
      <c r="D2970" s="10">
        <v>66</v>
      </c>
      <c r="E2970" s="11" t="s">
        <v>3183</v>
      </c>
      <c r="F2970" s="10">
        <v>212</v>
      </c>
      <c r="G2970" s="11" t="s">
        <v>5637</v>
      </c>
      <c r="H2970" s="11" t="s">
        <v>33</v>
      </c>
      <c r="I2970" s="11" t="s">
        <v>32</v>
      </c>
      <c r="J2970" s="11" t="s">
        <v>205</v>
      </c>
      <c r="K2970" s="10">
        <v>1</v>
      </c>
      <c r="L2970" s="10">
        <v>0</v>
      </c>
      <c r="M2970" s="11" t="s">
        <v>31</v>
      </c>
      <c r="N2970" s="10">
        <v>0</v>
      </c>
      <c r="O2970" s="11" t="s">
        <v>34</v>
      </c>
      <c r="P2970" s="11" t="s">
        <v>8910</v>
      </c>
      <c r="Q2970" s="11" t="s">
        <v>43</v>
      </c>
      <c r="R2970" s="10">
        <v>33</v>
      </c>
      <c r="S2970" s="11" t="s">
        <v>31</v>
      </c>
      <c r="T2970" s="11" t="s">
        <v>31</v>
      </c>
      <c r="U2970" s="11" t="s">
        <v>31</v>
      </c>
      <c r="V2970" s="10">
        <v>0</v>
      </c>
      <c r="W2970" s="11" t="s">
        <v>31</v>
      </c>
      <c r="X2970" s="11" t="s">
        <v>44</v>
      </c>
      <c r="Y2970" s="11" t="s">
        <v>38</v>
      </c>
      <c r="Z2970" s="10">
        <v>11</v>
      </c>
      <c r="AA2970" s="10">
        <v>599</v>
      </c>
      <c r="AB2970" s="12"/>
      <c r="AC2970" s="12"/>
    </row>
    <row r="2971" spans="1:29" ht="20.100000000000001" customHeight="1">
      <c r="A2971" s="8" t="s">
        <v>8911</v>
      </c>
      <c r="B2971" s="9" t="s">
        <v>31</v>
      </c>
      <c r="C2971" s="10">
        <v>50</v>
      </c>
      <c r="D2971" s="10">
        <v>102</v>
      </c>
      <c r="E2971" s="11" t="s">
        <v>8912</v>
      </c>
      <c r="F2971" s="10">
        <v>200</v>
      </c>
      <c r="G2971" s="10">
        <v>690</v>
      </c>
      <c r="H2971" s="11" t="s">
        <v>33</v>
      </c>
      <c r="I2971" s="11" t="s">
        <v>32</v>
      </c>
      <c r="J2971" s="10">
        <v>345</v>
      </c>
      <c r="K2971" s="10">
        <v>1</v>
      </c>
      <c r="L2971" s="10">
        <v>0</v>
      </c>
      <c r="M2971" s="11" t="s">
        <v>31</v>
      </c>
      <c r="N2971" s="10">
        <v>0</v>
      </c>
      <c r="O2971" s="11" t="s">
        <v>90</v>
      </c>
      <c r="P2971" s="11" t="s">
        <v>8913</v>
      </c>
      <c r="Q2971" s="11" t="s">
        <v>43</v>
      </c>
      <c r="R2971" s="10">
        <v>42</v>
      </c>
      <c r="S2971" s="11" t="s">
        <v>31</v>
      </c>
      <c r="T2971" s="11" t="s">
        <v>31</v>
      </c>
      <c r="U2971" s="11" t="s">
        <v>31</v>
      </c>
      <c r="V2971" s="10">
        <v>0</v>
      </c>
      <c r="W2971" s="11" t="s">
        <v>31</v>
      </c>
      <c r="X2971" s="11" t="s">
        <v>44</v>
      </c>
      <c r="Y2971" s="11" t="s">
        <v>38</v>
      </c>
      <c r="Z2971" s="10">
        <v>11</v>
      </c>
      <c r="AA2971" s="10">
        <v>576</v>
      </c>
      <c r="AB2971" s="12"/>
      <c r="AC2971" s="12"/>
    </row>
    <row r="2972" spans="1:29" ht="20.100000000000001" customHeight="1">
      <c r="A2972" s="8" t="s">
        <v>8914</v>
      </c>
      <c r="B2972" s="9" t="s">
        <v>31</v>
      </c>
      <c r="C2972" s="10">
        <v>49</v>
      </c>
      <c r="D2972" s="10">
        <v>110</v>
      </c>
      <c r="E2972" s="11" t="s">
        <v>4711</v>
      </c>
      <c r="F2972" s="10">
        <v>196</v>
      </c>
      <c r="G2972" s="11" t="s">
        <v>8791</v>
      </c>
      <c r="H2972" s="11" t="s">
        <v>33</v>
      </c>
      <c r="I2972" s="11" t="s">
        <v>32</v>
      </c>
      <c r="J2972" s="11" t="s">
        <v>8915</v>
      </c>
      <c r="K2972" s="10">
        <v>1</v>
      </c>
      <c r="L2972" s="10">
        <v>0</v>
      </c>
      <c r="M2972" s="11" t="s">
        <v>31</v>
      </c>
      <c r="N2972" s="10">
        <v>0</v>
      </c>
      <c r="O2972" s="11" t="s">
        <v>346</v>
      </c>
      <c r="P2972" s="11" t="s">
        <v>8916</v>
      </c>
      <c r="Q2972" s="11" t="s">
        <v>36</v>
      </c>
      <c r="R2972" s="10">
        <v>58</v>
      </c>
      <c r="S2972" s="11" t="s">
        <v>31</v>
      </c>
      <c r="T2972" s="11" t="s">
        <v>31</v>
      </c>
      <c r="U2972" s="11" t="s">
        <v>31</v>
      </c>
      <c r="V2972" s="10">
        <v>0</v>
      </c>
      <c r="W2972" s="11" t="s">
        <v>31</v>
      </c>
      <c r="X2972" s="11" t="s">
        <v>63</v>
      </c>
      <c r="Y2972" s="11" t="s">
        <v>64</v>
      </c>
      <c r="Z2972" s="10">
        <v>13</v>
      </c>
      <c r="AA2972" s="10">
        <v>617</v>
      </c>
      <c r="AB2972" s="12"/>
      <c r="AC2972" s="12"/>
    </row>
    <row r="2973" spans="1:29" ht="20.100000000000001" customHeight="1">
      <c r="A2973" s="8" t="s">
        <v>8917</v>
      </c>
      <c r="B2973" s="9" t="s">
        <v>31</v>
      </c>
      <c r="C2973" s="10">
        <v>26</v>
      </c>
      <c r="D2973" s="10">
        <v>152</v>
      </c>
      <c r="E2973" s="11" t="s">
        <v>8918</v>
      </c>
      <c r="F2973" s="10">
        <v>104</v>
      </c>
      <c r="G2973" s="11" t="s">
        <v>1505</v>
      </c>
      <c r="H2973" s="11" t="s">
        <v>33</v>
      </c>
      <c r="I2973" s="11" t="s">
        <v>48</v>
      </c>
      <c r="J2973" s="10">
        <v>0</v>
      </c>
      <c r="K2973" s="10">
        <v>0</v>
      </c>
      <c r="L2973" s="10">
        <v>0</v>
      </c>
      <c r="M2973" s="11" t="s">
        <v>31</v>
      </c>
      <c r="N2973" s="10">
        <v>0</v>
      </c>
      <c r="O2973" s="11" t="s">
        <v>61</v>
      </c>
      <c r="P2973" s="11" t="s">
        <v>8919</v>
      </c>
      <c r="Q2973" s="11" t="s">
        <v>36</v>
      </c>
      <c r="R2973" s="10">
        <v>35</v>
      </c>
      <c r="S2973" s="11" t="s">
        <v>31</v>
      </c>
      <c r="T2973" s="11" t="s">
        <v>31</v>
      </c>
      <c r="U2973" s="11" t="s">
        <v>31</v>
      </c>
      <c r="V2973" s="10">
        <v>0</v>
      </c>
      <c r="W2973" s="11" t="s">
        <v>31</v>
      </c>
      <c r="X2973" s="11" t="s">
        <v>44</v>
      </c>
      <c r="Y2973" s="11" t="s">
        <v>64</v>
      </c>
      <c r="Z2973" s="10">
        <v>10</v>
      </c>
      <c r="AA2973" s="10">
        <v>263</v>
      </c>
      <c r="AB2973" s="12"/>
      <c r="AC2973" s="12"/>
    </row>
    <row r="2974" spans="1:29" ht="20.100000000000001" customHeight="1">
      <c r="A2974" s="8" t="s">
        <v>8920</v>
      </c>
      <c r="B2974" s="9" t="s">
        <v>31</v>
      </c>
      <c r="C2974" s="10">
        <v>45</v>
      </c>
      <c r="D2974" s="10">
        <v>147</v>
      </c>
      <c r="E2974" s="11" t="s">
        <v>3329</v>
      </c>
      <c r="F2974" s="10">
        <v>180</v>
      </c>
      <c r="G2974" s="11" t="s">
        <v>8711</v>
      </c>
      <c r="H2974" s="11" t="s">
        <v>33</v>
      </c>
      <c r="I2974" s="11" t="s">
        <v>32</v>
      </c>
      <c r="J2974" s="11" t="s">
        <v>2164</v>
      </c>
      <c r="K2974" s="10">
        <v>1</v>
      </c>
      <c r="L2974" s="10">
        <v>9</v>
      </c>
      <c r="M2974" s="11" t="s">
        <v>33</v>
      </c>
      <c r="N2974" s="10">
        <v>0</v>
      </c>
      <c r="O2974" s="11" t="s">
        <v>346</v>
      </c>
      <c r="P2974" s="11" t="s">
        <v>8921</v>
      </c>
      <c r="Q2974" s="11" t="s">
        <v>36</v>
      </c>
      <c r="R2974" s="10">
        <v>69</v>
      </c>
      <c r="S2974" s="11" t="s">
        <v>31</v>
      </c>
      <c r="T2974" s="11" t="s">
        <v>33</v>
      </c>
      <c r="U2974" s="11" t="s">
        <v>31</v>
      </c>
      <c r="V2974" s="10">
        <v>0</v>
      </c>
      <c r="W2974" s="11" t="s">
        <v>33</v>
      </c>
      <c r="X2974" s="11" t="s">
        <v>44</v>
      </c>
      <c r="Y2974" s="11" t="s">
        <v>38</v>
      </c>
      <c r="Z2974" s="10">
        <v>33</v>
      </c>
      <c r="AA2974" s="10">
        <v>1488</v>
      </c>
      <c r="AB2974" s="12"/>
      <c r="AC2974" s="12"/>
    </row>
    <row r="2975" spans="1:29" ht="20.100000000000001" customHeight="1">
      <c r="A2975" s="8" t="s">
        <v>8922</v>
      </c>
      <c r="B2975" s="9" t="s">
        <v>31</v>
      </c>
      <c r="C2975" s="10">
        <v>13</v>
      </c>
      <c r="D2975" s="10">
        <v>60</v>
      </c>
      <c r="E2975" s="11" t="s">
        <v>1412</v>
      </c>
      <c r="F2975" s="10">
        <v>52</v>
      </c>
      <c r="G2975" s="11" t="s">
        <v>8923</v>
      </c>
      <c r="H2975" s="11" t="s">
        <v>33</v>
      </c>
      <c r="I2975" s="11" t="s">
        <v>32</v>
      </c>
      <c r="J2975" s="11" t="s">
        <v>8924</v>
      </c>
      <c r="K2975" s="10">
        <v>0</v>
      </c>
      <c r="L2975" s="10">
        <v>0</v>
      </c>
      <c r="M2975" s="11" t="s">
        <v>31</v>
      </c>
      <c r="N2975" s="10">
        <v>0</v>
      </c>
      <c r="O2975" s="11" t="s">
        <v>591</v>
      </c>
      <c r="P2975" s="11" t="s">
        <v>8925</v>
      </c>
      <c r="Q2975" s="11" t="s">
        <v>43</v>
      </c>
      <c r="R2975" s="10">
        <v>60</v>
      </c>
      <c r="S2975" s="11" t="s">
        <v>31</v>
      </c>
      <c r="T2975" s="11" t="s">
        <v>31</v>
      </c>
      <c r="U2975" s="11" t="s">
        <v>31</v>
      </c>
      <c r="V2975" s="10">
        <v>0</v>
      </c>
      <c r="W2975" s="11" t="s">
        <v>31</v>
      </c>
      <c r="X2975" s="11" t="s">
        <v>63</v>
      </c>
      <c r="Y2975" s="11" t="s">
        <v>64</v>
      </c>
      <c r="Z2975" s="10">
        <v>7</v>
      </c>
      <c r="AA2975" s="10">
        <v>101</v>
      </c>
      <c r="AB2975" s="12"/>
      <c r="AC2975" s="12"/>
    </row>
    <row r="2976" spans="1:29" ht="20.100000000000001" customHeight="1">
      <c r="A2976" s="8" t="s">
        <v>8926</v>
      </c>
      <c r="B2976" s="9" t="s">
        <v>31</v>
      </c>
      <c r="C2976" s="10">
        <v>32</v>
      </c>
      <c r="D2976" s="10">
        <v>85</v>
      </c>
      <c r="E2976" s="11" t="s">
        <v>8927</v>
      </c>
      <c r="F2976" s="10">
        <v>128</v>
      </c>
      <c r="G2976" s="10">
        <v>448</v>
      </c>
      <c r="H2976" s="11" t="s">
        <v>33</v>
      </c>
      <c r="I2976" s="11" t="s">
        <v>48</v>
      </c>
      <c r="J2976" s="10">
        <v>0</v>
      </c>
      <c r="K2976" s="10">
        <v>0</v>
      </c>
      <c r="L2976" s="10">
        <v>4</v>
      </c>
      <c r="M2976" s="11" t="s">
        <v>33</v>
      </c>
      <c r="N2976" s="10">
        <v>0</v>
      </c>
      <c r="O2976" s="11" t="s">
        <v>250</v>
      </c>
      <c r="P2976" s="11" t="s">
        <v>8928</v>
      </c>
      <c r="Q2976" s="11" t="s">
        <v>43</v>
      </c>
      <c r="R2976" s="10">
        <v>40</v>
      </c>
      <c r="S2976" s="11" t="s">
        <v>31</v>
      </c>
      <c r="T2976" s="11" t="s">
        <v>31</v>
      </c>
      <c r="U2976" s="11" t="s">
        <v>31</v>
      </c>
      <c r="V2976" s="10">
        <v>0</v>
      </c>
      <c r="W2976" s="11" t="s">
        <v>33</v>
      </c>
      <c r="X2976" s="11" t="s">
        <v>44</v>
      </c>
      <c r="Y2976" s="11" t="s">
        <v>64</v>
      </c>
      <c r="Z2976" s="10">
        <v>33</v>
      </c>
      <c r="AA2976" s="10">
        <v>1073</v>
      </c>
      <c r="AB2976" s="12"/>
      <c r="AC2976" s="12"/>
    </row>
    <row r="2977" spans="1:29" ht="20.100000000000001" customHeight="1">
      <c r="A2977" s="8" t="s">
        <v>8929</v>
      </c>
      <c r="B2977" s="9" t="s">
        <v>31</v>
      </c>
      <c r="C2977" s="10">
        <v>3</v>
      </c>
      <c r="D2977" s="10">
        <v>20</v>
      </c>
      <c r="E2977" s="11" t="s">
        <v>8930</v>
      </c>
      <c r="F2977" s="10">
        <v>12</v>
      </c>
      <c r="G2977" s="11" t="s">
        <v>8931</v>
      </c>
      <c r="H2977" s="11" t="s">
        <v>33</v>
      </c>
      <c r="I2977" s="11" t="s">
        <v>32</v>
      </c>
      <c r="J2977" s="11" t="s">
        <v>4608</v>
      </c>
      <c r="K2977" s="10">
        <v>0</v>
      </c>
      <c r="L2977" s="10">
        <v>0</v>
      </c>
      <c r="M2977" s="11" t="s">
        <v>31</v>
      </c>
      <c r="N2977" s="10">
        <v>0</v>
      </c>
      <c r="O2977" s="11" t="s">
        <v>57</v>
      </c>
      <c r="P2977" s="11" t="s">
        <v>8932</v>
      </c>
      <c r="Q2977" s="11" t="s">
        <v>36</v>
      </c>
      <c r="R2977" s="10">
        <v>56</v>
      </c>
      <c r="S2977" s="11" t="s">
        <v>31</v>
      </c>
      <c r="T2977" s="11" t="s">
        <v>31</v>
      </c>
      <c r="U2977" s="11" t="s">
        <v>31</v>
      </c>
      <c r="V2977" s="10">
        <v>0</v>
      </c>
      <c r="W2977" s="11" t="s">
        <v>31</v>
      </c>
      <c r="X2977" s="11" t="s">
        <v>37</v>
      </c>
      <c r="Y2977" s="11" t="s">
        <v>64</v>
      </c>
      <c r="Z2977" s="10">
        <v>12</v>
      </c>
      <c r="AA2977" s="10">
        <v>37</v>
      </c>
      <c r="AB2977" s="12"/>
      <c r="AC2977" s="12"/>
    </row>
    <row r="2978" spans="1:29" ht="20.100000000000001" customHeight="1">
      <c r="A2978" s="8" t="s">
        <v>8933</v>
      </c>
      <c r="B2978" s="9" t="s">
        <v>31</v>
      </c>
      <c r="C2978" s="10">
        <v>64</v>
      </c>
      <c r="D2978" s="10">
        <v>225</v>
      </c>
      <c r="E2978" s="11" t="s">
        <v>8934</v>
      </c>
      <c r="F2978" s="10">
        <v>256</v>
      </c>
      <c r="G2978" s="10">
        <v>640</v>
      </c>
      <c r="H2978" s="11" t="s">
        <v>33</v>
      </c>
      <c r="I2978" s="11" t="s">
        <v>32</v>
      </c>
      <c r="J2978" s="10">
        <v>160</v>
      </c>
      <c r="K2978" s="10">
        <v>1</v>
      </c>
      <c r="L2978" s="10">
        <v>0</v>
      </c>
      <c r="M2978" s="11" t="s">
        <v>31</v>
      </c>
      <c r="N2978" s="10">
        <v>0</v>
      </c>
      <c r="O2978" s="11" t="s">
        <v>210</v>
      </c>
      <c r="P2978" s="11" t="s">
        <v>8935</v>
      </c>
      <c r="Q2978" s="11" t="s">
        <v>36</v>
      </c>
      <c r="R2978" s="10">
        <v>45</v>
      </c>
      <c r="S2978" s="11" t="s">
        <v>31</v>
      </c>
      <c r="T2978" s="11" t="s">
        <v>31</v>
      </c>
      <c r="U2978" s="11" t="s">
        <v>31</v>
      </c>
      <c r="V2978" s="10">
        <v>0</v>
      </c>
      <c r="W2978" s="11" t="s">
        <v>31</v>
      </c>
      <c r="X2978" s="11" t="s">
        <v>63</v>
      </c>
      <c r="Y2978" s="11" t="s">
        <v>38</v>
      </c>
      <c r="Z2978" s="10">
        <v>12</v>
      </c>
      <c r="AA2978" s="10">
        <v>801</v>
      </c>
      <c r="AB2978" s="12"/>
      <c r="AC2978" s="12"/>
    </row>
    <row r="2979" spans="1:29" ht="20.100000000000001" customHeight="1">
      <c r="A2979" s="8" t="s">
        <v>8936</v>
      </c>
      <c r="B2979" s="9" t="s">
        <v>31</v>
      </c>
      <c r="C2979" s="10">
        <v>6</v>
      </c>
      <c r="D2979" s="10">
        <v>59</v>
      </c>
      <c r="E2979" s="11" t="s">
        <v>3658</v>
      </c>
      <c r="F2979" s="10">
        <v>24</v>
      </c>
      <c r="G2979" s="11" t="s">
        <v>8937</v>
      </c>
      <c r="H2979" s="11" t="s">
        <v>33</v>
      </c>
      <c r="I2979" s="11" t="s">
        <v>32</v>
      </c>
      <c r="J2979" s="11" t="s">
        <v>4816</v>
      </c>
      <c r="K2979" s="10">
        <v>1</v>
      </c>
      <c r="L2979" s="10">
        <v>2</v>
      </c>
      <c r="M2979" s="11" t="s">
        <v>33</v>
      </c>
      <c r="N2979" s="10">
        <v>0</v>
      </c>
      <c r="O2979" s="11" t="s">
        <v>350</v>
      </c>
      <c r="P2979" s="11" t="s">
        <v>8938</v>
      </c>
      <c r="Q2979" s="11" t="s">
        <v>43</v>
      </c>
      <c r="R2979" s="10">
        <v>48</v>
      </c>
      <c r="S2979" s="11" t="s">
        <v>31</v>
      </c>
      <c r="T2979" s="11" t="s">
        <v>31</v>
      </c>
      <c r="U2979" s="11" t="s">
        <v>31</v>
      </c>
      <c r="V2979" s="10">
        <v>0</v>
      </c>
      <c r="W2979" s="11" t="s">
        <v>33</v>
      </c>
      <c r="X2979" s="11" t="s">
        <v>63</v>
      </c>
      <c r="Y2979" s="11" t="s">
        <v>64</v>
      </c>
      <c r="Z2979" s="10">
        <v>29</v>
      </c>
      <c r="AA2979" s="10">
        <v>177</v>
      </c>
      <c r="AB2979" s="12"/>
      <c r="AC2979" s="12"/>
    </row>
    <row r="2980" spans="1:29" ht="20.100000000000001" customHeight="1">
      <c r="A2980" s="8" t="s">
        <v>8939</v>
      </c>
      <c r="B2980" s="9" t="s">
        <v>31</v>
      </c>
      <c r="C2980" s="10">
        <v>17</v>
      </c>
      <c r="D2980" s="10">
        <v>24</v>
      </c>
      <c r="E2980" s="11" t="s">
        <v>6162</v>
      </c>
      <c r="F2980" s="10">
        <v>68</v>
      </c>
      <c r="G2980" s="11" t="s">
        <v>5792</v>
      </c>
      <c r="H2980" s="11" t="s">
        <v>33</v>
      </c>
      <c r="I2980" s="11" t="s">
        <v>32</v>
      </c>
      <c r="J2980" s="10">
        <v>33</v>
      </c>
      <c r="K2980" s="10">
        <v>0</v>
      </c>
      <c r="L2980" s="10">
        <v>10</v>
      </c>
      <c r="M2980" s="11" t="s">
        <v>33</v>
      </c>
      <c r="N2980" s="10">
        <v>0</v>
      </c>
      <c r="O2980" s="11" t="s">
        <v>268</v>
      </c>
      <c r="P2980" s="11" t="s">
        <v>8940</v>
      </c>
      <c r="Q2980" s="11" t="s">
        <v>43</v>
      </c>
      <c r="R2980" s="10">
        <v>28</v>
      </c>
      <c r="S2980" s="11" t="s">
        <v>33</v>
      </c>
      <c r="T2980" s="11" t="s">
        <v>31</v>
      </c>
      <c r="U2980" s="11" t="s">
        <v>31</v>
      </c>
      <c r="V2980" s="10">
        <v>0</v>
      </c>
      <c r="W2980" s="11" t="s">
        <v>31</v>
      </c>
      <c r="X2980" s="11" t="s">
        <v>37</v>
      </c>
      <c r="Y2980" s="11" t="s">
        <v>38</v>
      </c>
      <c r="Z2980" s="10">
        <v>27</v>
      </c>
      <c r="AA2980" s="10">
        <v>460</v>
      </c>
      <c r="AB2980" s="12"/>
      <c r="AC2980" s="12"/>
    </row>
    <row r="2981" spans="1:29" ht="20.100000000000001" customHeight="1">
      <c r="A2981" s="8" t="s">
        <v>8941</v>
      </c>
      <c r="B2981" s="9" t="s">
        <v>31</v>
      </c>
      <c r="C2981" s="10">
        <v>57</v>
      </c>
      <c r="D2981" s="10">
        <v>205</v>
      </c>
      <c r="E2981" s="11" t="s">
        <v>8942</v>
      </c>
      <c r="F2981" s="10">
        <v>228</v>
      </c>
      <c r="G2981" s="11" t="s">
        <v>8943</v>
      </c>
      <c r="H2981" s="11" t="s">
        <v>33</v>
      </c>
      <c r="I2981" s="11" t="s">
        <v>32</v>
      </c>
      <c r="J2981" s="11" t="s">
        <v>6432</v>
      </c>
      <c r="K2981" s="10">
        <v>1</v>
      </c>
      <c r="L2981" s="10">
        <v>7</v>
      </c>
      <c r="M2981" s="11" t="s">
        <v>33</v>
      </c>
      <c r="N2981" s="10">
        <v>0</v>
      </c>
      <c r="O2981" s="11" t="s">
        <v>500</v>
      </c>
      <c r="P2981" s="11" t="s">
        <v>8944</v>
      </c>
      <c r="Q2981" s="11" t="s">
        <v>36</v>
      </c>
      <c r="R2981" s="10">
        <v>77</v>
      </c>
      <c r="S2981" s="11" t="s">
        <v>31</v>
      </c>
      <c r="T2981" s="11" t="s">
        <v>33</v>
      </c>
      <c r="U2981" s="11" t="s">
        <v>31</v>
      </c>
      <c r="V2981" s="10">
        <v>0</v>
      </c>
      <c r="W2981" s="11" t="s">
        <v>31</v>
      </c>
      <c r="X2981" s="11" t="s">
        <v>37</v>
      </c>
      <c r="Y2981" s="11" t="s">
        <v>38</v>
      </c>
      <c r="Z2981" s="10">
        <v>44</v>
      </c>
      <c r="AA2981" s="10">
        <v>2520</v>
      </c>
      <c r="AB2981" s="12"/>
      <c r="AC2981" s="12"/>
    </row>
    <row r="2982" spans="1:29" ht="20.100000000000001" customHeight="1">
      <c r="A2982" s="8" t="s">
        <v>8945</v>
      </c>
      <c r="B2982" s="9" t="s">
        <v>31</v>
      </c>
      <c r="C2982" s="10">
        <v>45</v>
      </c>
      <c r="D2982" s="10">
        <v>169</v>
      </c>
      <c r="E2982" s="11" t="s">
        <v>8946</v>
      </c>
      <c r="F2982" s="10">
        <v>180</v>
      </c>
      <c r="G2982" s="11" t="s">
        <v>8947</v>
      </c>
      <c r="H2982" s="11" t="s">
        <v>33</v>
      </c>
      <c r="I2982" s="11" t="s">
        <v>32</v>
      </c>
      <c r="J2982" s="11" t="s">
        <v>2943</v>
      </c>
      <c r="K2982" s="10">
        <v>2</v>
      </c>
      <c r="L2982" s="10">
        <v>3</v>
      </c>
      <c r="M2982" s="11" t="s">
        <v>33</v>
      </c>
      <c r="N2982" s="10">
        <v>0</v>
      </c>
      <c r="O2982" s="11" t="s">
        <v>147</v>
      </c>
      <c r="P2982" s="11" t="s">
        <v>8948</v>
      </c>
      <c r="Q2982" s="11" t="s">
        <v>36</v>
      </c>
      <c r="R2982" s="10">
        <v>47</v>
      </c>
      <c r="S2982" s="11" t="s">
        <v>31</v>
      </c>
      <c r="T2982" s="11" t="s">
        <v>31</v>
      </c>
      <c r="U2982" s="11" t="s">
        <v>31</v>
      </c>
      <c r="V2982" s="10">
        <v>0</v>
      </c>
      <c r="W2982" s="11" t="s">
        <v>31</v>
      </c>
      <c r="X2982" s="11" t="s">
        <v>44</v>
      </c>
      <c r="Y2982" s="11" t="s">
        <v>64</v>
      </c>
      <c r="Z2982" s="10">
        <v>34</v>
      </c>
      <c r="AA2982" s="10">
        <v>1514</v>
      </c>
      <c r="AB2982" s="12"/>
      <c r="AC2982" s="12"/>
    </row>
    <row r="2983" spans="1:29" ht="20.100000000000001" customHeight="1">
      <c r="A2983" s="8" t="s">
        <v>8949</v>
      </c>
      <c r="B2983" s="9" t="s">
        <v>31</v>
      </c>
      <c r="C2983" s="10">
        <v>2</v>
      </c>
      <c r="D2983" s="10">
        <v>6</v>
      </c>
      <c r="E2983" s="10">
        <v>17</v>
      </c>
      <c r="F2983" s="10">
        <v>8</v>
      </c>
      <c r="G2983" s="11" t="s">
        <v>8950</v>
      </c>
      <c r="H2983" s="11" t="s">
        <v>33</v>
      </c>
      <c r="I2983" s="11" t="s">
        <v>32</v>
      </c>
      <c r="J2983" s="11" t="s">
        <v>8951</v>
      </c>
      <c r="K2983" s="10">
        <v>2</v>
      </c>
      <c r="L2983" s="10">
        <v>0</v>
      </c>
      <c r="M2983" s="11" t="s">
        <v>31</v>
      </c>
      <c r="N2983" s="10">
        <v>0</v>
      </c>
      <c r="O2983" s="11" t="s">
        <v>831</v>
      </c>
      <c r="P2983" s="11" t="s">
        <v>8952</v>
      </c>
      <c r="Q2983" s="11" t="s">
        <v>43</v>
      </c>
      <c r="R2983" s="10">
        <v>34</v>
      </c>
      <c r="S2983" s="11" t="s">
        <v>31</v>
      </c>
      <c r="T2983" s="11" t="s">
        <v>31</v>
      </c>
      <c r="U2983" s="11" t="s">
        <v>31</v>
      </c>
      <c r="V2983" s="10">
        <v>0</v>
      </c>
      <c r="W2983" s="11" t="s">
        <v>31</v>
      </c>
      <c r="X2983" s="11" t="s">
        <v>37</v>
      </c>
      <c r="Y2983" s="11" t="s">
        <v>64</v>
      </c>
      <c r="Z2983" s="10">
        <v>8</v>
      </c>
      <c r="AA2983" s="10">
        <v>17</v>
      </c>
      <c r="AB2983" s="12"/>
      <c r="AC2983" s="12"/>
    </row>
    <row r="2984" spans="1:29" ht="20.100000000000001" customHeight="1">
      <c r="A2984" s="8" t="s">
        <v>8953</v>
      </c>
      <c r="B2984" s="9" t="s">
        <v>31</v>
      </c>
      <c r="C2984" s="10">
        <v>11</v>
      </c>
      <c r="D2984" s="10">
        <v>60</v>
      </c>
      <c r="E2984" s="11" t="s">
        <v>1817</v>
      </c>
      <c r="F2984" s="10">
        <v>44</v>
      </c>
      <c r="G2984" s="11" t="s">
        <v>7740</v>
      </c>
      <c r="H2984" s="11" t="s">
        <v>33</v>
      </c>
      <c r="I2984" s="11" t="s">
        <v>32</v>
      </c>
      <c r="J2984" s="11" t="s">
        <v>7008</v>
      </c>
      <c r="K2984" s="10">
        <v>0</v>
      </c>
      <c r="L2984" s="10">
        <v>0</v>
      </c>
      <c r="M2984" s="11" t="s">
        <v>31</v>
      </c>
      <c r="N2984" s="10">
        <v>0</v>
      </c>
      <c r="O2984" s="11" t="s">
        <v>190</v>
      </c>
      <c r="P2984" s="11" t="s">
        <v>8954</v>
      </c>
      <c r="Q2984" s="11" t="s">
        <v>43</v>
      </c>
      <c r="R2984" s="10">
        <v>46</v>
      </c>
      <c r="S2984" s="11" t="s">
        <v>31</v>
      </c>
      <c r="T2984" s="11" t="s">
        <v>31</v>
      </c>
      <c r="U2984" s="11" t="s">
        <v>31</v>
      </c>
      <c r="V2984" s="10">
        <v>0</v>
      </c>
      <c r="W2984" s="11" t="s">
        <v>31</v>
      </c>
      <c r="X2984" s="11" t="s">
        <v>37</v>
      </c>
      <c r="Y2984" s="11" t="s">
        <v>64</v>
      </c>
      <c r="Z2984" s="10">
        <v>7</v>
      </c>
      <c r="AA2984" s="10">
        <v>74</v>
      </c>
      <c r="AB2984" s="12"/>
      <c r="AC2984" s="12"/>
    </row>
    <row r="2985" spans="1:29" ht="20.100000000000001" customHeight="1">
      <c r="A2985" s="8" t="s">
        <v>8955</v>
      </c>
      <c r="B2985" s="9" t="s">
        <v>31</v>
      </c>
      <c r="C2985" s="10">
        <v>20</v>
      </c>
      <c r="D2985" s="10">
        <v>107</v>
      </c>
      <c r="E2985" s="11" t="s">
        <v>206</v>
      </c>
      <c r="F2985" s="10">
        <v>80</v>
      </c>
      <c r="G2985" s="10">
        <v>228</v>
      </c>
      <c r="H2985" s="11" t="s">
        <v>33</v>
      </c>
      <c r="I2985" s="11" t="s">
        <v>32</v>
      </c>
      <c r="J2985" s="11" t="s">
        <v>4466</v>
      </c>
      <c r="K2985" s="10">
        <v>1</v>
      </c>
      <c r="L2985" s="10">
        <v>1</v>
      </c>
      <c r="M2985" s="11" t="s">
        <v>33</v>
      </c>
      <c r="N2985" s="10">
        <v>0</v>
      </c>
      <c r="O2985" s="11" t="s">
        <v>222</v>
      </c>
      <c r="P2985" s="11" t="s">
        <v>8956</v>
      </c>
      <c r="Q2985" s="11" t="s">
        <v>36</v>
      </c>
      <c r="R2985" s="10">
        <v>63</v>
      </c>
      <c r="S2985" s="11" t="s">
        <v>31</v>
      </c>
      <c r="T2985" s="11" t="s">
        <v>31</v>
      </c>
      <c r="U2985" s="11" t="s">
        <v>31</v>
      </c>
      <c r="V2985" s="10">
        <v>0</v>
      </c>
      <c r="W2985" s="11" t="s">
        <v>31</v>
      </c>
      <c r="X2985" s="11" t="s">
        <v>44</v>
      </c>
      <c r="Y2985" s="11" t="s">
        <v>38</v>
      </c>
      <c r="Z2985" s="10">
        <v>60</v>
      </c>
      <c r="AA2985" s="10">
        <v>1219</v>
      </c>
      <c r="AB2985" s="12"/>
      <c r="AC2985" s="12"/>
    </row>
    <row r="2986" spans="1:29" ht="20.100000000000001" customHeight="1">
      <c r="A2986" s="8" t="s">
        <v>8957</v>
      </c>
      <c r="B2986" s="9" t="s">
        <v>31</v>
      </c>
      <c r="C2986" s="10">
        <v>71</v>
      </c>
      <c r="D2986" s="10">
        <v>116</v>
      </c>
      <c r="E2986" s="11" t="s">
        <v>7442</v>
      </c>
      <c r="F2986" s="10">
        <v>284</v>
      </c>
      <c r="G2986" s="11" t="s">
        <v>4895</v>
      </c>
      <c r="H2986" s="11" t="s">
        <v>33</v>
      </c>
      <c r="I2986" s="11" t="s">
        <v>32</v>
      </c>
      <c r="J2986" s="11" t="s">
        <v>7886</v>
      </c>
      <c r="K2986" s="10">
        <v>1</v>
      </c>
      <c r="L2986" s="10">
        <v>4</v>
      </c>
      <c r="M2986" s="11" t="s">
        <v>33</v>
      </c>
      <c r="N2986" s="10">
        <v>0</v>
      </c>
      <c r="O2986" s="11" t="s">
        <v>210</v>
      </c>
      <c r="P2986" s="11" t="s">
        <v>8958</v>
      </c>
      <c r="Q2986" s="11" t="s">
        <v>43</v>
      </c>
      <c r="R2986" s="10">
        <v>62</v>
      </c>
      <c r="S2986" s="11" t="s">
        <v>31</v>
      </c>
      <c r="T2986" s="11" t="s">
        <v>31</v>
      </c>
      <c r="U2986" s="11" t="s">
        <v>31</v>
      </c>
      <c r="V2986" s="10">
        <v>0</v>
      </c>
      <c r="W2986" s="11" t="s">
        <v>33</v>
      </c>
      <c r="X2986" s="11" t="s">
        <v>63</v>
      </c>
      <c r="Y2986" s="11" t="s">
        <v>38</v>
      </c>
      <c r="Z2986" s="10">
        <v>38</v>
      </c>
      <c r="AA2986" s="10">
        <v>2715</v>
      </c>
      <c r="AB2986" s="12"/>
      <c r="AC2986" s="12"/>
    </row>
    <row r="2987" spans="1:29" ht="20.100000000000001" customHeight="1">
      <c r="A2987" s="8" t="s">
        <v>8959</v>
      </c>
      <c r="B2987" s="9" t="s">
        <v>31</v>
      </c>
      <c r="C2987" s="10">
        <v>41</v>
      </c>
      <c r="D2987" s="10">
        <v>151</v>
      </c>
      <c r="E2987" s="11" t="s">
        <v>1912</v>
      </c>
      <c r="F2987" s="10">
        <v>164</v>
      </c>
      <c r="G2987" s="11" t="s">
        <v>4942</v>
      </c>
      <c r="H2987" s="11" t="s">
        <v>33</v>
      </c>
      <c r="I2987" s="11" t="s">
        <v>32</v>
      </c>
      <c r="J2987" s="11" t="s">
        <v>8960</v>
      </c>
      <c r="K2987" s="10">
        <v>1</v>
      </c>
      <c r="L2987" s="10">
        <v>24</v>
      </c>
      <c r="M2987" s="11" t="s">
        <v>33</v>
      </c>
      <c r="N2987" s="10">
        <v>0</v>
      </c>
      <c r="O2987" s="11" t="s">
        <v>226</v>
      </c>
      <c r="P2987" s="11" t="s">
        <v>8961</v>
      </c>
      <c r="Q2987" s="11" t="s">
        <v>43</v>
      </c>
      <c r="R2987" s="10">
        <v>26</v>
      </c>
      <c r="S2987" s="11" t="s">
        <v>33</v>
      </c>
      <c r="T2987" s="11" t="s">
        <v>31</v>
      </c>
      <c r="U2987" s="11" t="s">
        <v>31</v>
      </c>
      <c r="V2987" s="10">
        <v>0</v>
      </c>
      <c r="W2987" s="11" t="s">
        <v>31</v>
      </c>
      <c r="X2987" s="11" t="s">
        <v>37</v>
      </c>
      <c r="Y2987" s="11" t="s">
        <v>38</v>
      </c>
      <c r="Z2987" s="10">
        <v>22</v>
      </c>
      <c r="AA2987" s="10">
        <v>900</v>
      </c>
      <c r="AB2987" s="12"/>
      <c r="AC2987" s="12"/>
    </row>
    <row r="2988" spans="1:29" ht="20.100000000000001" customHeight="1">
      <c r="A2988" s="8" t="s">
        <v>8962</v>
      </c>
      <c r="B2988" s="9" t="s">
        <v>31</v>
      </c>
      <c r="C2988" s="10">
        <v>63</v>
      </c>
      <c r="D2988" s="10">
        <v>152</v>
      </c>
      <c r="E2988" s="11" t="s">
        <v>8963</v>
      </c>
      <c r="F2988" s="10">
        <v>252</v>
      </c>
      <c r="G2988" s="11" t="s">
        <v>8964</v>
      </c>
      <c r="H2988" s="11" t="s">
        <v>33</v>
      </c>
      <c r="I2988" s="11" t="s">
        <v>32</v>
      </c>
      <c r="J2988" s="11" t="s">
        <v>8965</v>
      </c>
      <c r="K2988" s="10">
        <v>1</v>
      </c>
      <c r="L2988" s="10">
        <v>1</v>
      </c>
      <c r="M2988" s="11" t="s">
        <v>33</v>
      </c>
      <c r="N2988" s="10">
        <v>0</v>
      </c>
      <c r="O2988" s="11" t="s">
        <v>147</v>
      </c>
      <c r="P2988" s="11" t="s">
        <v>8966</v>
      </c>
      <c r="Q2988" s="11" t="s">
        <v>43</v>
      </c>
      <c r="R2988" s="10">
        <v>69</v>
      </c>
      <c r="S2988" s="11" t="s">
        <v>31</v>
      </c>
      <c r="T2988" s="11" t="s">
        <v>33</v>
      </c>
      <c r="U2988" s="11" t="s">
        <v>31</v>
      </c>
      <c r="V2988" s="10">
        <v>0</v>
      </c>
      <c r="W2988" s="11" t="s">
        <v>31</v>
      </c>
      <c r="X2988" s="11" t="s">
        <v>37</v>
      </c>
      <c r="Y2988" s="11" t="s">
        <v>38</v>
      </c>
      <c r="Z2988" s="10">
        <v>59</v>
      </c>
      <c r="AA2988" s="10">
        <v>3698</v>
      </c>
      <c r="AB2988" s="12"/>
      <c r="AC2988" s="12"/>
    </row>
    <row r="2989" spans="1:29" ht="20.100000000000001" customHeight="1">
      <c r="A2989" s="8" t="s">
        <v>8967</v>
      </c>
      <c r="B2989" s="9" t="s">
        <v>31</v>
      </c>
      <c r="C2989" s="10">
        <v>11</v>
      </c>
      <c r="D2989" s="10">
        <v>14</v>
      </c>
      <c r="E2989" s="11" t="s">
        <v>4755</v>
      </c>
      <c r="F2989" s="10">
        <v>44</v>
      </c>
      <c r="G2989" s="11" t="s">
        <v>2985</v>
      </c>
      <c r="H2989" s="11" t="s">
        <v>33</v>
      </c>
      <c r="I2989" s="11" t="s">
        <v>48</v>
      </c>
      <c r="J2989" s="10">
        <v>0</v>
      </c>
      <c r="K2989" s="10">
        <v>2</v>
      </c>
      <c r="L2989" s="10">
        <v>10</v>
      </c>
      <c r="M2989" s="11" t="s">
        <v>31</v>
      </c>
      <c r="N2989" s="10">
        <v>42</v>
      </c>
      <c r="O2989" s="11" t="s">
        <v>216</v>
      </c>
      <c r="P2989" s="11" t="s">
        <v>8968</v>
      </c>
      <c r="Q2989" s="11" t="s">
        <v>36</v>
      </c>
      <c r="R2989" s="10">
        <v>21</v>
      </c>
      <c r="S2989" s="11" t="s">
        <v>33</v>
      </c>
      <c r="T2989" s="11" t="s">
        <v>31</v>
      </c>
      <c r="U2989" s="11" t="s">
        <v>31</v>
      </c>
      <c r="V2989" s="10">
        <v>0</v>
      </c>
      <c r="W2989" s="11" t="s">
        <v>33</v>
      </c>
      <c r="X2989" s="11" t="s">
        <v>37</v>
      </c>
      <c r="Y2989" s="11" t="s">
        <v>38</v>
      </c>
      <c r="Z2989" s="10">
        <v>22</v>
      </c>
      <c r="AA2989" s="10">
        <v>254</v>
      </c>
      <c r="AB2989" s="12"/>
      <c r="AC2989" s="12"/>
    </row>
    <row r="2990" spans="1:29" ht="20.100000000000001" customHeight="1">
      <c r="A2990" s="8" t="s">
        <v>8969</v>
      </c>
      <c r="B2990" s="9" t="s">
        <v>31</v>
      </c>
      <c r="C2990" s="10">
        <v>6</v>
      </c>
      <c r="D2990" s="10">
        <v>42</v>
      </c>
      <c r="E2990" s="11" t="s">
        <v>710</v>
      </c>
      <c r="F2990" s="10">
        <v>24</v>
      </c>
      <c r="G2990" s="11" t="s">
        <v>1009</v>
      </c>
      <c r="H2990" s="11" t="s">
        <v>33</v>
      </c>
      <c r="I2990" s="11" t="s">
        <v>32</v>
      </c>
      <c r="J2990" s="11" t="s">
        <v>1010</v>
      </c>
      <c r="K2990" s="10">
        <v>2</v>
      </c>
      <c r="L2990" s="10">
        <v>7</v>
      </c>
      <c r="M2990" s="11" t="s">
        <v>33</v>
      </c>
      <c r="N2990" s="10">
        <v>0</v>
      </c>
      <c r="O2990" s="11" t="s">
        <v>57</v>
      </c>
      <c r="P2990" s="11" t="s">
        <v>8970</v>
      </c>
      <c r="Q2990" s="11" t="s">
        <v>43</v>
      </c>
      <c r="R2990" s="10">
        <v>66</v>
      </c>
      <c r="S2990" s="11" t="s">
        <v>31</v>
      </c>
      <c r="T2990" s="11" t="s">
        <v>33</v>
      </c>
      <c r="U2990" s="11" t="s">
        <v>31</v>
      </c>
      <c r="V2990" s="10">
        <v>0</v>
      </c>
      <c r="W2990" s="11" t="s">
        <v>31</v>
      </c>
      <c r="X2990" s="11" t="s">
        <v>37</v>
      </c>
      <c r="Y2990" s="11" t="s">
        <v>38</v>
      </c>
      <c r="Z2990" s="10">
        <v>45</v>
      </c>
      <c r="AA2990" s="10">
        <v>294</v>
      </c>
      <c r="AB2990" s="12"/>
      <c r="AC2990" s="12"/>
    </row>
    <row r="2991" spans="1:29" ht="20.100000000000001" customHeight="1">
      <c r="A2991" s="8" t="s">
        <v>8971</v>
      </c>
      <c r="B2991" s="9" t="s">
        <v>31</v>
      </c>
      <c r="C2991" s="10">
        <v>3</v>
      </c>
      <c r="D2991" s="10">
        <v>17</v>
      </c>
      <c r="E2991" s="11" t="s">
        <v>8972</v>
      </c>
      <c r="F2991" s="10">
        <v>12</v>
      </c>
      <c r="G2991" s="11" t="s">
        <v>1230</v>
      </c>
      <c r="H2991" s="11" t="s">
        <v>33</v>
      </c>
      <c r="I2991" s="11" t="s">
        <v>32</v>
      </c>
      <c r="J2991" s="11" t="s">
        <v>8973</v>
      </c>
      <c r="K2991" s="10">
        <v>1</v>
      </c>
      <c r="L2991" s="10">
        <v>2</v>
      </c>
      <c r="M2991" s="11" t="s">
        <v>33</v>
      </c>
      <c r="N2991" s="10">
        <v>0</v>
      </c>
      <c r="O2991" s="11" t="s">
        <v>86</v>
      </c>
      <c r="P2991" s="11" t="s">
        <v>8974</v>
      </c>
      <c r="Q2991" s="11" t="s">
        <v>43</v>
      </c>
      <c r="R2991" s="10">
        <v>49</v>
      </c>
      <c r="S2991" s="11" t="s">
        <v>31</v>
      </c>
      <c r="T2991" s="11" t="s">
        <v>31</v>
      </c>
      <c r="U2991" s="11" t="s">
        <v>31</v>
      </c>
      <c r="V2991" s="10">
        <v>0</v>
      </c>
      <c r="W2991" s="11" t="s">
        <v>31</v>
      </c>
      <c r="X2991" s="11" t="s">
        <v>37</v>
      </c>
      <c r="Y2991" s="11" t="s">
        <v>64</v>
      </c>
      <c r="Z2991" s="10">
        <v>12</v>
      </c>
      <c r="AA2991" s="10">
        <v>37</v>
      </c>
      <c r="AB2991" s="12"/>
      <c r="AC2991" s="12"/>
    </row>
    <row r="2992" spans="1:29" ht="20.100000000000001" customHeight="1">
      <c r="A2992" s="8" t="s">
        <v>8975</v>
      </c>
      <c r="B2992" s="9" t="s">
        <v>31</v>
      </c>
      <c r="C2992" s="10">
        <v>56</v>
      </c>
      <c r="D2992" s="10">
        <v>89</v>
      </c>
      <c r="E2992" s="11" t="s">
        <v>8838</v>
      </c>
      <c r="F2992" s="10">
        <v>224</v>
      </c>
      <c r="G2992" s="10">
        <v>504</v>
      </c>
      <c r="H2992" s="11" t="s">
        <v>33</v>
      </c>
      <c r="I2992" s="11" t="s">
        <v>32</v>
      </c>
      <c r="J2992" s="11" t="s">
        <v>2049</v>
      </c>
      <c r="K2992" s="10">
        <v>0</v>
      </c>
      <c r="L2992" s="10">
        <v>0</v>
      </c>
      <c r="M2992" s="11" t="s">
        <v>31</v>
      </c>
      <c r="N2992" s="10">
        <v>0</v>
      </c>
      <c r="O2992" s="11" t="s">
        <v>190</v>
      </c>
      <c r="P2992" s="11" t="s">
        <v>8976</v>
      </c>
      <c r="Q2992" s="11" t="s">
        <v>43</v>
      </c>
      <c r="R2992" s="10">
        <v>56</v>
      </c>
      <c r="S2992" s="11" t="s">
        <v>31</v>
      </c>
      <c r="T2992" s="11" t="s">
        <v>31</v>
      </c>
      <c r="U2992" s="11" t="s">
        <v>31</v>
      </c>
      <c r="V2992" s="10">
        <v>0</v>
      </c>
      <c r="W2992" s="11" t="s">
        <v>31</v>
      </c>
      <c r="X2992" s="11" t="s">
        <v>63</v>
      </c>
      <c r="Y2992" s="11" t="s">
        <v>64</v>
      </c>
      <c r="Z2992" s="10">
        <v>11</v>
      </c>
      <c r="AA2992" s="10">
        <v>636</v>
      </c>
      <c r="AB2992" s="12"/>
      <c r="AC2992" s="12"/>
    </row>
    <row r="2993" spans="1:29" ht="20.100000000000001" customHeight="1">
      <c r="A2993" s="8" t="s">
        <v>8977</v>
      </c>
      <c r="B2993" s="9" t="s">
        <v>31</v>
      </c>
      <c r="C2993" s="10">
        <v>22</v>
      </c>
      <c r="D2993" s="10">
        <v>94</v>
      </c>
      <c r="E2993" s="11" t="s">
        <v>2792</v>
      </c>
      <c r="F2993" s="10">
        <v>88</v>
      </c>
      <c r="G2993" s="10">
        <v>275</v>
      </c>
      <c r="H2993" s="11" t="s">
        <v>33</v>
      </c>
      <c r="I2993" s="11" t="s">
        <v>32</v>
      </c>
      <c r="J2993" s="11" t="s">
        <v>8978</v>
      </c>
      <c r="K2993" s="10">
        <v>1</v>
      </c>
      <c r="L2993" s="10">
        <v>5</v>
      </c>
      <c r="M2993" s="11" t="s">
        <v>33</v>
      </c>
      <c r="N2993" s="10">
        <v>0</v>
      </c>
      <c r="O2993" s="11" t="s">
        <v>57</v>
      </c>
      <c r="P2993" s="11" t="s">
        <v>8979</v>
      </c>
      <c r="Q2993" s="11" t="s">
        <v>36</v>
      </c>
      <c r="R2993" s="10">
        <v>58</v>
      </c>
      <c r="S2993" s="11" t="s">
        <v>31</v>
      </c>
      <c r="T2993" s="11" t="s">
        <v>31</v>
      </c>
      <c r="U2993" s="11" t="s">
        <v>31</v>
      </c>
      <c r="V2993" s="10">
        <v>0</v>
      </c>
      <c r="W2993" s="11" t="s">
        <v>33</v>
      </c>
      <c r="X2993" s="11" t="s">
        <v>37</v>
      </c>
      <c r="Y2993" s="11" t="s">
        <v>64</v>
      </c>
      <c r="Z2993" s="10">
        <v>28</v>
      </c>
      <c r="AA2993" s="10">
        <v>608</v>
      </c>
      <c r="AB2993" s="12"/>
      <c r="AC2993" s="12"/>
    </row>
    <row r="2994" spans="1:29" ht="20.100000000000001" customHeight="1">
      <c r="A2994" s="8" t="s">
        <v>8980</v>
      </c>
      <c r="B2994" s="9" t="s">
        <v>31</v>
      </c>
      <c r="C2994" s="10">
        <v>5</v>
      </c>
      <c r="D2994" s="10">
        <v>24</v>
      </c>
      <c r="E2994" s="11" t="s">
        <v>8794</v>
      </c>
      <c r="F2994" s="10">
        <v>20</v>
      </c>
      <c r="G2994" s="10">
        <v>35</v>
      </c>
      <c r="H2994" s="11" t="s">
        <v>33</v>
      </c>
      <c r="I2994" s="11" t="s">
        <v>32</v>
      </c>
      <c r="J2994" s="11" t="s">
        <v>8981</v>
      </c>
      <c r="K2994" s="10">
        <v>0</v>
      </c>
      <c r="L2994" s="10">
        <v>0</v>
      </c>
      <c r="M2994" s="11" t="s">
        <v>31</v>
      </c>
      <c r="N2994" s="10">
        <v>0</v>
      </c>
      <c r="O2994" s="11" t="s">
        <v>354</v>
      </c>
      <c r="P2994" s="11" t="s">
        <v>8982</v>
      </c>
      <c r="Q2994" s="11" t="s">
        <v>43</v>
      </c>
      <c r="R2994" s="10">
        <v>32</v>
      </c>
      <c r="S2994" s="11" t="s">
        <v>31</v>
      </c>
      <c r="T2994" s="11" t="s">
        <v>31</v>
      </c>
      <c r="U2994" s="11" t="s">
        <v>31</v>
      </c>
      <c r="V2994" s="10">
        <v>0</v>
      </c>
      <c r="W2994" s="11" t="s">
        <v>31</v>
      </c>
      <c r="X2994" s="11" t="s">
        <v>37</v>
      </c>
      <c r="Y2994" s="11" t="s">
        <v>64</v>
      </c>
      <c r="Z2994" s="10">
        <v>9</v>
      </c>
      <c r="AA2994" s="10">
        <v>47</v>
      </c>
      <c r="AB2994" s="12"/>
      <c r="AC2994" s="12"/>
    </row>
    <row r="2995" spans="1:29" ht="20.100000000000001" customHeight="1">
      <c r="A2995" s="8" t="s">
        <v>8983</v>
      </c>
      <c r="B2995" s="9" t="s">
        <v>31</v>
      </c>
      <c r="C2995" s="10">
        <v>21</v>
      </c>
      <c r="D2995" s="10">
        <v>46</v>
      </c>
      <c r="E2995" s="11" t="s">
        <v>8984</v>
      </c>
      <c r="F2995" s="10">
        <v>84</v>
      </c>
      <c r="G2995" s="11" t="s">
        <v>3680</v>
      </c>
      <c r="H2995" s="11" t="s">
        <v>33</v>
      </c>
      <c r="I2995" s="11" t="s">
        <v>48</v>
      </c>
      <c r="J2995" s="10">
        <v>0</v>
      </c>
      <c r="K2995" s="10">
        <v>3</v>
      </c>
      <c r="L2995" s="10">
        <v>0</v>
      </c>
      <c r="M2995" s="11" t="s">
        <v>31</v>
      </c>
      <c r="N2995" s="10">
        <v>0</v>
      </c>
      <c r="O2995" s="11" t="s">
        <v>210</v>
      </c>
      <c r="P2995" s="11" t="s">
        <v>8985</v>
      </c>
      <c r="Q2995" s="11" t="s">
        <v>36</v>
      </c>
      <c r="R2995" s="10">
        <v>37</v>
      </c>
      <c r="S2995" s="11" t="s">
        <v>31</v>
      </c>
      <c r="T2995" s="11" t="s">
        <v>31</v>
      </c>
      <c r="U2995" s="11" t="s">
        <v>31</v>
      </c>
      <c r="V2995" s="10">
        <v>0</v>
      </c>
      <c r="W2995" s="11" t="s">
        <v>31</v>
      </c>
      <c r="X2995" s="11" t="s">
        <v>44</v>
      </c>
      <c r="Y2995" s="11" t="s">
        <v>64</v>
      </c>
      <c r="Z2995" s="10">
        <v>8</v>
      </c>
      <c r="AA2995" s="10">
        <v>162</v>
      </c>
      <c r="AB2995" s="12"/>
      <c r="AC2995" s="12"/>
    </row>
    <row r="2996" spans="1:29" ht="20.100000000000001" customHeight="1">
      <c r="A2996" s="8" t="s">
        <v>8986</v>
      </c>
      <c r="B2996" s="9" t="s">
        <v>31</v>
      </c>
      <c r="C2996" s="10">
        <v>66</v>
      </c>
      <c r="D2996" s="10">
        <v>237</v>
      </c>
      <c r="E2996" s="11" t="s">
        <v>8987</v>
      </c>
      <c r="F2996" s="10">
        <v>264</v>
      </c>
      <c r="G2996" s="11" t="s">
        <v>4528</v>
      </c>
      <c r="H2996" s="11" t="s">
        <v>33</v>
      </c>
      <c r="I2996" s="11" t="s">
        <v>32</v>
      </c>
      <c r="J2996" s="11" t="s">
        <v>8988</v>
      </c>
      <c r="K2996" s="10">
        <v>3</v>
      </c>
      <c r="L2996" s="10">
        <v>0</v>
      </c>
      <c r="M2996" s="11" t="s">
        <v>33</v>
      </c>
      <c r="N2996" s="10">
        <v>0</v>
      </c>
      <c r="O2996" s="11" t="s">
        <v>222</v>
      </c>
      <c r="P2996" s="11" t="s">
        <v>8989</v>
      </c>
      <c r="Q2996" s="11" t="s">
        <v>43</v>
      </c>
      <c r="R2996" s="10">
        <v>43</v>
      </c>
      <c r="S2996" s="11" t="s">
        <v>31</v>
      </c>
      <c r="T2996" s="11" t="s">
        <v>31</v>
      </c>
      <c r="U2996" s="11" t="s">
        <v>31</v>
      </c>
      <c r="V2996" s="10">
        <v>0</v>
      </c>
      <c r="W2996" s="11" t="s">
        <v>31</v>
      </c>
      <c r="X2996" s="11" t="s">
        <v>44</v>
      </c>
      <c r="Y2996" s="11" t="s">
        <v>64</v>
      </c>
      <c r="Z2996" s="10">
        <v>29</v>
      </c>
      <c r="AA2996" s="10">
        <v>1897</v>
      </c>
      <c r="AB2996" s="12"/>
      <c r="AC2996" s="12"/>
    </row>
    <row r="2997" spans="1:29" ht="20.100000000000001" customHeight="1">
      <c r="A2997" s="8" t="s">
        <v>8990</v>
      </c>
      <c r="B2997" s="9" t="s">
        <v>31</v>
      </c>
      <c r="C2997" s="10">
        <v>46</v>
      </c>
      <c r="D2997" s="10">
        <v>128</v>
      </c>
      <c r="E2997" s="11" t="s">
        <v>8991</v>
      </c>
      <c r="F2997" s="10">
        <v>184</v>
      </c>
      <c r="G2997" s="11" t="s">
        <v>3034</v>
      </c>
      <c r="H2997" s="11" t="s">
        <v>33</v>
      </c>
      <c r="I2997" s="11" t="s">
        <v>32</v>
      </c>
      <c r="J2997" s="11" t="s">
        <v>4524</v>
      </c>
      <c r="K2997" s="10">
        <v>0</v>
      </c>
      <c r="L2997" s="10">
        <v>13</v>
      </c>
      <c r="M2997" s="11" t="s">
        <v>33</v>
      </c>
      <c r="N2997" s="10">
        <v>0</v>
      </c>
      <c r="O2997" s="11" t="s">
        <v>164</v>
      </c>
      <c r="P2997" s="11" t="s">
        <v>8992</v>
      </c>
      <c r="Q2997" s="11" t="s">
        <v>36</v>
      </c>
      <c r="R2997" s="10">
        <v>29</v>
      </c>
      <c r="S2997" s="11" t="s">
        <v>33</v>
      </c>
      <c r="T2997" s="11" t="s">
        <v>31</v>
      </c>
      <c r="U2997" s="11" t="s">
        <v>31</v>
      </c>
      <c r="V2997" s="10">
        <v>0</v>
      </c>
      <c r="W2997" s="11" t="s">
        <v>31</v>
      </c>
      <c r="X2997" s="11" t="s">
        <v>37</v>
      </c>
      <c r="Y2997" s="11" t="s">
        <v>64</v>
      </c>
      <c r="Z2997" s="10">
        <v>37</v>
      </c>
      <c r="AA2997" s="10">
        <v>1718</v>
      </c>
      <c r="AB2997" s="12"/>
      <c r="AC2997" s="12"/>
    </row>
    <row r="2998" spans="1:29" ht="20.100000000000001" customHeight="1">
      <c r="A2998" s="8" t="s">
        <v>8993</v>
      </c>
      <c r="B2998" s="9" t="s">
        <v>31</v>
      </c>
      <c r="C2998" s="10">
        <v>33</v>
      </c>
      <c r="D2998" s="10">
        <v>100</v>
      </c>
      <c r="E2998" s="11" t="s">
        <v>8994</v>
      </c>
      <c r="F2998" s="10">
        <v>132</v>
      </c>
      <c r="G2998" s="11" t="s">
        <v>8995</v>
      </c>
      <c r="H2998" s="11" t="s">
        <v>33</v>
      </c>
      <c r="I2998" s="11" t="s">
        <v>48</v>
      </c>
      <c r="J2998" s="10">
        <v>0</v>
      </c>
      <c r="K2998" s="10">
        <v>0</v>
      </c>
      <c r="L2998" s="10">
        <v>0</v>
      </c>
      <c r="M2998" s="11" t="s">
        <v>31</v>
      </c>
      <c r="N2998" s="10">
        <v>0</v>
      </c>
      <c r="O2998" s="11" t="s">
        <v>644</v>
      </c>
      <c r="P2998" s="11" t="s">
        <v>8996</v>
      </c>
      <c r="Q2998" s="11" t="s">
        <v>36</v>
      </c>
      <c r="R2998" s="10">
        <v>33</v>
      </c>
      <c r="S2998" s="11" t="s">
        <v>31</v>
      </c>
      <c r="T2998" s="11" t="s">
        <v>31</v>
      </c>
      <c r="U2998" s="11" t="s">
        <v>31</v>
      </c>
      <c r="V2998" s="10">
        <v>0</v>
      </c>
      <c r="W2998" s="11" t="s">
        <v>31</v>
      </c>
      <c r="X2998" s="11" t="s">
        <v>37</v>
      </c>
      <c r="Y2998" s="11" t="s">
        <v>64</v>
      </c>
      <c r="Z2998" s="10">
        <v>13</v>
      </c>
      <c r="AA2998" s="10">
        <v>435</v>
      </c>
      <c r="AB2998" s="12"/>
      <c r="AC2998" s="12"/>
    </row>
    <row r="2999" spans="1:29" ht="20.100000000000001" customHeight="1">
      <c r="A2999" s="8" t="s">
        <v>8997</v>
      </c>
      <c r="B2999" s="9" t="s">
        <v>31</v>
      </c>
      <c r="C2999" s="10">
        <v>1</v>
      </c>
      <c r="D2999" s="10">
        <v>4</v>
      </c>
      <c r="E2999" s="10">
        <v>13</v>
      </c>
      <c r="F2999" s="10">
        <v>4</v>
      </c>
      <c r="G2999" s="11" t="s">
        <v>4832</v>
      </c>
      <c r="H2999" s="11" t="s">
        <v>33</v>
      </c>
      <c r="I2999" s="11" t="s">
        <v>32</v>
      </c>
      <c r="J2999" s="11" t="s">
        <v>973</v>
      </c>
      <c r="K2999" s="10">
        <v>0</v>
      </c>
      <c r="L2999" s="10">
        <v>2</v>
      </c>
      <c r="M2999" s="11" t="s">
        <v>33</v>
      </c>
      <c r="N2999" s="10">
        <v>0</v>
      </c>
      <c r="O2999" s="11" t="s">
        <v>52</v>
      </c>
      <c r="P2999" s="11" t="s">
        <v>8998</v>
      </c>
      <c r="Q2999" s="11" t="s">
        <v>36</v>
      </c>
      <c r="R2999" s="10">
        <v>49</v>
      </c>
      <c r="S2999" s="11" t="s">
        <v>31</v>
      </c>
      <c r="T2999" s="11" t="s">
        <v>31</v>
      </c>
      <c r="U2999" s="11" t="s">
        <v>31</v>
      </c>
      <c r="V2999" s="10">
        <v>0</v>
      </c>
      <c r="W2999" s="11" t="s">
        <v>31</v>
      </c>
      <c r="X2999" s="11" t="s">
        <v>37</v>
      </c>
      <c r="Y2999" s="11" t="s">
        <v>38</v>
      </c>
      <c r="Z2999" s="10">
        <v>20</v>
      </c>
      <c r="AA2999" s="10">
        <v>20</v>
      </c>
      <c r="AB2999" s="12"/>
      <c r="AC2999" s="12"/>
    </row>
    <row r="3000" spans="1:29" ht="20.100000000000001" customHeight="1">
      <c r="A3000" s="8" t="s">
        <v>8999</v>
      </c>
      <c r="B3000" s="9" t="s">
        <v>31</v>
      </c>
      <c r="C3000" s="10">
        <v>71</v>
      </c>
      <c r="D3000" s="10">
        <v>166</v>
      </c>
      <c r="E3000" s="11" t="s">
        <v>9000</v>
      </c>
      <c r="F3000" s="10">
        <v>284</v>
      </c>
      <c r="G3000" s="11" t="s">
        <v>9001</v>
      </c>
      <c r="H3000" s="11" t="s">
        <v>33</v>
      </c>
      <c r="I3000" s="11" t="s">
        <v>32</v>
      </c>
      <c r="J3000" s="11" t="s">
        <v>9002</v>
      </c>
      <c r="K3000" s="10">
        <v>3</v>
      </c>
      <c r="L3000" s="10">
        <v>1</v>
      </c>
      <c r="M3000" s="11" t="s">
        <v>33</v>
      </c>
      <c r="N3000" s="10">
        <v>0</v>
      </c>
      <c r="O3000" s="11" t="s">
        <v>137</v>
      </c>
      <c r="P3000" s="11" t="s">
        <v>9003</v>
      </c>
      <c r="Q3000" s="11" t="s">
        <v>43</v>
      </c>
      <c r="R3000" s="10">
        <v>75</v>
      </c>
      <c r="S3000" s="11" t="s">
        <v>31</v>
      </c>
      <c r="T3000" s="11" t="s">
        <v>33</v>
      </c>
      <c r="U3000" s="11" t="s">
        <v>31</v>
      </c>
      <c r="V3000" s="10">
        <v>0</v>
      </c>
      <c r="W3000" s="11" t="s">
        <v>33</v>
      </c>
      <c r="X3000" s="11" t="s">
        <v>63</v>
      </c>
      <c r="Y3000" s="11" t="s">
        <v>64</v>
      </c>
      <c r="Z3000" s="10">
        <v>64</v>
      </c>
      <c r="AA3000" s="10">
        <v>4554</v>
      </c>
      <c r="AB3000" s="12"/>
      <c r="AC3000" s="12"/>
    </row>
    <row r="3001" spans="1:29" ht="20.100000000000001" customHeight="1">
      <c r="A3001" s="8" t="s">
        <v>9004</v>
      </c>
      <c r="B3001" s="9" t="s">
        <v>31</v>
      </c>
      <c r="C3001" s="10">
        <v>69</v>
      </c>
      <c r="D3001" s="10">
        <v>102</v>
      </c>
      <c r="E3001" s="11" t="s">
        <v>9005</v>
      </c>
      <c r="F3001" s="10">
        <v>276</v>
      </c>
      <c r="G3001" s="11" t="s">
        <v>9006</v>
      </c>
      <c r="H3001" s="11" t="s">
        <v>33</v>
      </c>
      <c r="I3001" s="11" t="s">
        <v>32</v>
      </c>
      <c r="J3001" s="11" t="s">
        <v>707</v>
      </c>
      <c r="K3001" s="10">
        <v>1</v>
      </c>
      <c r="L3001" s="10">
        <v>0</v>
      </c>
      <c r="M3001" s="11" t="s">
        <v>31</v>
      </c>
      <c r="N3001" s="10">
        <v>0</v>
      </c>
      <c r="O3001" s="11" t="s">
        <v>123</v>
      </c>
      <c r="P3001" s="11" t="s">
        <v>9007</v>
      </c>
      <c r="Q3001" s="11" t="s">
        <v>43</v>
      </c>
      <c r="R3001" s="10">
        <v>22</v>
      </c>
      <c r="S3001" s="11" t="s">
        <v>33</v>
      </c>
      <c r="T3001" s="11" t="s">
        <v>31</v>
      </c>
      <c r="U3001" s="11" t="s">
        <v>31</v>
      </c>
      <c r="V3001" s="10">
        <v>0</v>
      </c>
      <c r="W3001" s="11" t="s">
        <v>31</v>
      </c>
      <c r="X3001" s="11" t="s">
        <v>63</v>
      </c>
      <c r="Y3001" s="11" t="s">
        <v>38</v>
      </c>
      <c r="Z3001" s="10">
        <v>16</v>
      </c>
      <c r="AA3001" s="10">
        <v>1086</v>
      </c>
      <c r="AB3001" s="12"/>
      <c r="AC3001" s="12"/>
    </row>
    <row r="3002" spans="1:29" ht="20.100000000000001" customHeight="1">
      <c r="A3002" s="8" t="s">
        <v>9008</v>
      </c>
      <c r="B3002" s="9" t="s">
        <v>31</v>
      </c>
      <c r="C3002" s="10">
        <v>1</v>
      </c>
      <c r="D3002" s="10">
        <v>6</v>
      </c>
      <c r="E3002" s="10">
        <v>15</v>
      </c>
      <c r="F3002" s="10">
        <v>4</v>
      </c>
      <c r="G3002" s="11" t="s">
        <v>7640</v>
      </c>
      <c r="H3002" s="11" t="s">
        <v>33</v>
      </c>
      <c r="I3002" s="11" t="s">
        <v>32</v>
      </c>
      <c r="J3002" s="11" t="s">
        <v>1440</v>
      </c>
      <c r="K3002" s="10">
        <v>3</v>
      </c>
      <c r="L3002" s="10">
        <v>4</v>
      </c>
      <c r="M3002" s="11" t="s">
        <v>33</v>
      </c>
      <c r="N3002" s="10">
        <v>0</v>
      </c>
      <c r="O3002" s="11" t="s">
        <v>346</v>
      </c>
      <c r="P3002" s="11" t="s">
        <v>9009</v>
      </c>
      <c r="Q3002" s="11" t="s">
        <v>43</v>
      </c>
      <c r="R3002" s="10">
        <v>50</v>
      </c>
      <c r="S3002" s="11" t="s">
        <v>31</v>
      </c>
      <c r="T3002" s="11" t="s">
        <v>31</v>
      </c>
      <c r="U3002" s="11" t="s">
        <v>31</v>
      </c>
      <c r="V3002" s="10">
        <v>0</v>
      </c>
      <c r="W3002" s="11" t="s">
        <v>31</v>
      </c>
      <c r="X3002" s="11" t="s">
        <v>37</v>
      </c>
      <c r="Y3002" s="11" t="s">
        <v>38</v>
      </c>
      <c r="Z3002" s="10">
        <v>24</v>
      </c>
      <c r="AA3002" s="10">
        <v>24</v>
      </c>
      <c r="AB3002" s="12"/>
      <c r="AC3002" s="12"/>
    </row>
    <row r="3003" spans="1:29" ht="20.100000000000001" customHeight="1">
      <c r="A3003" s="8" t="s">
        <v>9010</v>
      </c>
      <c r="B3003" s="9" t="s">
        <v>31</v>
      </c>
      <c r="C3003" s="10">
        <v>18</v>
      </c>
      <c r="D3003" s="10">
        <v>85</v>
      </c>
      <c r="E3003" s="11" t="s">
        <v>4398</v>
      </c>
      <c r="F3003" s="10">
        <v>72</v>
      </c>
      <c r="G3003" s="11" t="s">
        <v>1539</v>
      </c>
      <c r="H3003" s="11" t="s">
        <v>33</v>
      </c>
      <c r="I3003" s="11" t="s">
        <v>32</v>
      </c>
      <c r="J3003" s="11" t="s">
        <v>3349</v>
      </c>
      <c r="K3003" s="10">
        <v>1</v>
      </c>
      <c r="L3003" s="10">
        <v>8</v>
      </c>
      <c r="M3003" s="11" t="s">
        <v>33</v>
      </c>
      <c r="N3003" s="10">
        <v>0</v>
      </c>
      <c r="O3003" s="11" t="s">
        <v>113</v>
      </c>
      <c r="P3003" s="11" t="s">
        <v>9011</v>
      </c>
      <c r="Q3003" s="11" t="s">
        <v>43</v>
      </c>
      <c r="R3003" s="10">
        <v>41</v>
      </c>
      <c r="S3003" s="11" t="s">
        <v>31</v>
      </c>
      <c r="T3003" s="11" t="s">
        <v>31</v>
      </c>
      <c r="U3003" s="11" t="s">
        <v>31</v>
      </c>
      <c r="V3003" s="10">
        <v>0</v>
      </c>
      <c r="W3003" s="11" t="s">
        <v>31</v>
      </c>
      <c r="X3003" s="11" t="s">
        <v>37</v>
      </c>
      <c r="Y3003" s="11" t="s">
        <v>38</v>
      </c>
      <c r="Z3003" s="10">
        <v>45</v>
      </c>
      <c r="AA3003" s="10">
        <v>806</v>
      </c>
      <c r="AB3003" s="12"/>
      <c r="AC3003" s="12"/>
    </row>
    <row r="3004" spans="1:29" ht="20.100000000000001" customHeight="1">
      <c r="A3004" s="8" t="s">
        <v>9012</v>
      </c>
      <c r="B3004" s="9" t="s">
        <v>31</v>
      </c>
      <c r="C3004" s="10">
        <v>24</v>
      </c>
      <c r="D3004" s="10">
        <v>71</v>
      </c>
      <c r="E3004" s="11" t="s">
        <v>9013</v>
      </c>
      <c r="F3004" s="10">
        <v>96</v>
      </c>
      <c r="G3004" s="11" t="s">
        <v>2012</v>
      </c>
      <c r="H3004" s="11" t="s">
        <v>33</v>
      </c>
      <c r="I3004" s="11" t="s">
        <v>32</v>
      </c>
      <c r="J3004" s="11" t="s">
        <v>9014</v>
      </c>
      <c r="K3004" s="10">
        <v>1</v>
      </c>
      <c r="L3004" s="10">
        <v>5</v>
      </c>
      <c r="M3004" s="11" t="s">
        <v>31</v>
      </c>
      <c r="N3004" s="10">
        <v>15</v>
      </c>
      <c r="O3004" s="11" t="s">
        <v>210</v>
      </c>
      <c r="P3004" s="11" t="s">
        <v>9015</v>
      </c>
      <c r="Q3004" s="11" t="s">
        <v>43</v>
      </c>
      <c r="R3004" s="10">
        <v>58</v>
      </c>
      <c r="S3004" s="11" t="s">
        <v>31</v>
      </c>
      <c r="T3004" s="11" t="s">
        <v>31</v>
      </c>
      <c r="U3004" s="11" t="s">
        <v>31</v>
      </c>
      <c r="V3004" s="10">
        <v>0</v>
      </c>
      <c r="W3004" s="11" t="s">
        <v>31</v>
      </c>
      <c r="X3004" s="11" t="s">
        <v>37</v>
      </c>
      <c r="Y3004" s="11" t="s">
        <v>38</v>
      </c>
      <c r="Z3004" s="10">
        <v>31</v>
      </c>
      <c r="AA3004" s="10">
        <v>761</v>
      </c>
      <c r="AB3004" s="12"/>
      <c r="AC3004" s="12"/>
    </row>
    <row r="3005" spans="1:29" ht="20.100000000000001" customHeight="1">
      <c r="A3005" s="8" t="s">
        <v>9016</v>
      </c>
      <c r="B3005" s="9" t="s">
        <v>31</v>
      </c>
      <c r="C3005" s="10">
        <v>62</v>
      </c>
      <c r="D3005" s="10">
        <v>407</v>
      </c>
      <c r="E3005" s="11" t="s">
        <v>9017</v>
      </c>
      <c r="F3005" s="10">
        <v>248</v>
      </c>
      <c r="G3005" s="10">
        <v>930</v>
      </c>
      <c r="H3005" s="11" t="s">
        <v>33</v>
      </c>
      <c r="I3005" s="11" t="s">
        <v>32</v>
      </c>
      <c r="J3005" s="11" t="s">
        <v>1598</v>
      </c>
      <c r="K3005" s="10">
        <v>1</v>
      </c>
      <c r="L3005" s="10">
        <v>28</v>
      </c>
      <c r="M3005" s="11" t="s">
        <v>33</v>
      </c>
      <c r="N3005" s="10">
        <v>0</v>
      </c>
      <c r="O3005" s="11" t="s">
        <v>116</v>
      </c>
      <c r="P3005" s="11" t="s">
        <v>9018</v>
      </c>
      <c r="Q3005" s="11" t="s">
        <v>43</v>
      </c>
      <c r="R3005" s="10">
        <v>20</v>
      </c>
      <c r="S3005" s="11" t="s">
        <v>33</v>
      </c>
      <c r="T3005" s="11" t="s">
        <v>31</v>
      </c>
      <c r="U3005" s="11" t="s">
        <v>31</v>
      </c>
      <c r="V3005" s="10">
        <v>0</v>
      </c>
      <c r="W3005" s="11" t="s">
        <v>33</v>
      </c>
      <c r="X3005" s="11" t="s">
        <v>63</v>
      </c>
      <c r="Y3005" s="11" t="s">
        <v>38</v>
      </c>
      <c r="Z3005" s="10">
        <v>36</v>
      </c>
      <c r="AA3005" s="10">
        <v>2249</v>
      </c>
      <c r="AB3005" s="12"/>
      <c r="AC3005" s="12"/>
    </row>
    <row r="3006" spans="1:29" ht="20.100000000000001" customHeight="1">
      <c r="A3006" s="8" t="s">
        <v>9019</v>
      </c>
      <c r="B3006" s="9" t="s">
        <v>31</v>
      </c>
      <c r="C3006" s="10">
        <v>3</v>
      </c>
      <c r="D3006" s="10">
        <v>19</v>
      </c>
      <c r="E3006" s="11" t="s">
        <v>4204</v>
      </c>
      <c r="F3006" s="10">
        <v>12</v>
      </c>
      <c r="G3006" s="11" t="s">
        <v>9020</v>
      </c>
      <c r="H3006" s="11" t="s">
        <v>33</v>
      </c>
      <c r="I3006" s="11" t="s">
        <v>32</v>
      </c>
      <c r="J3006" s="11" t="s">
        <v>4608</v>
      </c>
      <c r="K3006" s="10">
        <v>1</v>
      </c>
      <c r="L3006" s="10">
        <v>0</v>
      </c>
      <c r="M3006" s="11" t="s">
        <v>31</v>
      </c>
      <c r="N3006" s="10">
        <v>0</v>
      </c>
      <c r="O3006" s="11" t="s">
        <v>257</v>
      </c>
      <c r="P3006" s="11" t="s">
        <v>9021</v>
      </c>
      <c r="Q3006" s="11" t="s">
        <v>43</v>
      </c>
      <c r="R3006" s="10">
        <v>26</v>
      </c>
      <c r="S3006" s="11" t="s">
        <v>33</v>
      </c>
      <c r="T3006" s="11" t="s">
        <v>31</v>
      </c>
      <c r="U3006" s="11" t="s">
        <v>31</v>
      </c>
      <c r="V3006" s="10">
        <v>0</v>
      </c>
      <c r="W3006" s="11" t="s">
        <v>31</v>
      </c>
      <c r="X3006" s="11" t="s">
        <v>37</v>
      </c>
      <c r="Y3006" s="11" t="s">
        <v>38</v>
      </c>
      <c r="Z3006" s="10">
        <v>7</v>
      </c>
      <c r="AA3006" s="10">
        <v>21</v>
      </c>
      <c r="AB3006" s="12"/>
      <c r="AC3006" s="12"/>
    </row>
    <row r="3007" spans="1:29" ht="20.100000000000001" customHeight="1">
      <c r="A3007" s="8" t="s">
        <v>9022</v>
      </c>
      <c r="B3007" s="9" t="s">
        <v>31</v>
      </c>
      <c r="C3007" s="10">
        <v>34</v>
      </c>
      <c r="D3007" s="10">
        <v>118</v>
      </c>
      <c r="E3007" s="11" t="s">
        <v>1408</v>
      </c>
      <c r="F3007" s="10">
        <v>136</v>
      </c>
      <c r="G3007" s="10">
        <v>391</v>
      </c>
      <c r="H3007" s="11" t="s">
        <v>33</v>
      </c>
      <c r="I3007" s="11" t="s">
        <v>32</v>
      </c>
      <c r="J3007" s="11" t="s">
        <v>9023</v>
      </c>
      <c r="K3007" s="10">
        <v>1</v>
      </c>
      <c r="L3007" s="10">
        <v>14</v>
      </c>
      <c r="M3007" s="11" t="s">
        <v>33</v>
      </c>
      <c r="N3007" s="10">
        <v>0</v>
      </c>
      <c r="O3007" s="11" t="s">
        <v>346</v>
      </c>
      <c r="P3007" s="11" t="s">
        <v>9024</v>
      </c>
      <c r="Q3007" s="11" t="s">
        <v>43</v>
      </c>
      <c r="R3007" s="10">
        <v>57</v>
      </c>
      <c r="S3007" s="11" t="s">
        <v>31</v>
      </c>
      <c r="T3007" s="11" t="s">
        <v>31</v>
      </c>
      <c r="U3007" s="11" t="s">
        <v>31</v>
      </c>
      <c r="V3007" s="10">
        <v>0</v>
      </c>
      <c r="W3007" s="11" t="s">
        <v>31</v>
      </c>
      <c r="X3007" s="11" t="s">
        <v>37</v>
      </c>
      <c r="Y3007" s="11" t="s">
        <v>38</v>
      </c>
      <c r="Z3007" s="10">
        <v>11</v>
      </c>
      <c r="AA3007" s="10">
        <v>391</v>
      </c>
      <c r="AB3007" s="12"/>
      <c r="AC3007" s="12"/>
    </row>
    <row r="3008" spans="1:29" ht="20.100000000000001" customHeight="1">
      <c r="A3008" s="8" t="s">
        <v>9025</v>
      </c>
      <c r="B3008" s="9" t="s">
        <v>31</v>
      </c>
      <c r="C3008" s="10">
        <v>36</v>
      </c>
      <c r="D3008" s="10">
        <v>235</v>
      </c>
      <c r="E3008" s="11" t="s">
        <v>9026</v>
      </c>
      <c r="F3008" s="10">
        <v>144</v>
      </c>
      <c r="G3008" s="11" t="s">
        <v>2526</v>
      </c>
      <c r="H3008" s="11" t="s">
        <v>33</v>
      </c>
      <c r="I3008" s="11" t="s">
        <v>32</v>
      </c>
      <c r="J3008" s="11" t="s">
        <v>8194</v>
      </c>
      <c r="K3008" s="10">
        <v>1</v>
      </c>
      <c r="L3008" s="10">
        <v>15</v>
      </c>
      <c r="M3008" s="11" t="s">
        <v>33</v>
      </c>
      <c r="N3008" s="10">
        <v>0</v>
      </c>
      <c r="O3008" s="11" t="s">
        <v>222</v>
      </c>
      <c r="P3008" s="11" t="s">
        <v>9027</v>
      </c>
      <c r="Q3008" s="11" t="s">
        <v>43</v>
      </c>
      <c r="R3008" s="10">
        <v>57</v>
      </c>
      <c r="S3008" s="11" t="s">
        <v>31</v>
      </c>
      <c r="T3008" s="11" t="s">
        <v>31</v>
      </c>
      <c r="U3008" s="11" t="s">
        <v>31</v>
      </c>
      <c r="V3008" s="10">
        <v>0</v>
      </c>
      <c r="W3008" s="11" t="s">
        <v>33</v>
      </c>
      <c r="X3008" s="11" t="s">
        <v>44</v>
      </c>
      <c r="Y3008" s="11" t="s">
        <v>64</v>
      </c>
      <c r="Z3008" s="10">
        <v>19</v>
      </c>
      <c r="AA3008" s="10">
        <v>688</v>
      </c>
      <c r="AB3008" s="12"/>
      <c r="AC3008" s="12"/>
    </row>
    <row r="3009" spans="1:29" ht="20.100000000000001" customHeight="1">
      <c r="A3009" s="8" t="s">
        <v>9028</v>
      </c>
      <c r="B3009" s="9" t="s">
        <v>31</v>
      </c>
      <c r="C3009" s="10">
        <v>5</v>
      </c>
      <c r="D3009" s="10">
        <v>21</v>
      </c>
      <c r="E3009" s="11" t="s">
        <v>9029</v>
      </c>
      <c r="F3009" s="10">
        <v>20</v>
      </c>
      <c r="G3009" s="10">
        <v>55</v>
      </c>
      <c r="H3009" s="11" t="s">
        <v>33</v>
      </c>
      <c r="I3009" s="11" t="s">
        <v>32</v>
      </c>
      <c r="J3009" s="11" t="s">
        <v>1449</v>
      </c>
      <c r="K3009" s="10">
        <v>1</v>
      </c>
      <c r="L3009" s="10">
        <v>0</v>
      </c>
      <c r="M3009" s="11" t="s">
        <v>31</v>
      </c>
      <c r="N3009" s="10">
        <v>0</v>
      </c>
      <c r="O3009" s="11" t="s">
        <v>306</v>
      </c>
      <c r="P3009" s="11" t="s">
        <v>207</v>
      </c>
      <c r="Q3009" s="11" t="s">
        <v>36</v>
      </c>
      <c r="R3009" s="10">
        <v>34</v>
      </c>
      <c r="S3009" s="11" t="s">
        <v>31</v>
      </c>
      <c r="T3009" s="11" t="s">
        <v>31</v>
      </c>
      <c r="U3009" s="11" t="s">
        <v>31</v>
      </c>
      <c r="V3009" s="10">
        <v>0</v>
      </c>
      <c r="W3009" s="11" t="s">
        <v>31</v>
      </c>
      <c r="X3009" s="11" t="s">
        <v>37</v>
      </c>
      <c r="Y3009" s="11" t="s">
        <v>38</v>
      </c>
      <c r="Z3009" s="10">
        <v>9</v>
      </c>
      <c r="AA3009" s="10">
        <v>42</v>
      </c>
      <c r="AB3009" s="12"/>
      <c r="AC3009" s="12"/>
    </row>
    <row r="3010" spans="1:29" ht="20.100000000000001" customHeight="1">
      <c r="A3010" s="8" t="s">
        <v>9030</v>
      </c>
      <c r="B3010" s="9" t="s">
        <v>31</v>
      </c>
      <c r="C3010" s="10">
        <v>39</v>
      </c>
      <c r="D3010" s="10">
        <v>234</v>
      </c>
      <c r="E3010" s="11" t="s">
        <v>9031</v>
      </c>
      <c r="F3010" s="10">
        <v>156</v>
      </c>
      <c r="G3010" s="10">
        <v>429</v>
      </c>
      <c r="H3010" s="11" t="s">
        <v>33</v>
      </c>
      <c r="I3010" s="11" t="s">
        <v>48</v>
      </c>
      <c r="J3010" s="10">
        <v>0</v>
      </c>
      <c r="K3010" s="10">
        <v>1</v>
      </c>
      <c r="L3010" s="10">
        <v>7</v>
      </c>
      <c r="M3010" s="11" t="s">
        <v>33</v>
      </c>
      <c r="N3010" s="10">
        <v>0</v>
      </c>
      <c r="O3010" s="11" t="s">
        <v>190</v>
      </c>
      <c r="P3010" s="11" t="s">
        <v>9032</v>
      </c>
      <c r="Q3010" s="11" t="s">
        <v>36</v>
      </c>
      <c r="R3010" s="10">
        <v>78</v>
      </c>
      <c r="S3010" s="11" t="s">
        <v>31</v>
      </c>
      <c r="T3010" s="11" t="s">
        <v>33</v>
      </c>
      <c r="U3010" s="11" t="s">
        <v>31</v>
      </c>
      <c r="V3010" s="10">
        <v>0</v>
      </c>
      <c r="W3010" s="11" t="s">
        <v>31</v>
      </c>
      <c r="X3010" s="11" t="s">
        <v>37</v>
      </c>
      <c r="Y3010" s="11" t="s">
        <v>38</v>
      </c>
      <c r="Z3010" s="10">
        <v>46</v>
      </c>
      <c r="AA3010" s="10">
        <v>1797</v>
      </c>
      <c r="AB3010" s="12"/>
      <c r="AC3010" s="12"/>
    </row>
    <row r="3011" spans="1:29" ht="20.100000000000001" customHeight="1">
      <c r="A3011" s="8" t="s">
        <v>9033</v>
      </c>
      <c r="B3011" s="9" t="s">
        <v>31</v>
      </c>
      <c r="C3011" s="10">
        <v>43</v>
      </c>
      <c r="D3011" s="10">
        <v>96</v>
      </c>
      <c r="E3011" s="11" t="s">
        <v>9034</v>
      </c>
      <c r="F3011" s="10">
        <v>172</v>
      </c>
      <c r="G3011" s="11" t="s">
        <v>8727</v>
      </c>
      <c r="H3011" s="11" t="s">
        <v>33</v>
      </c>
      <c r="I3011" s="11" t="s">
        <v>32</v>
      </c>
      <c r="J3011" s="11" t="s">
        <v>384</v>
      </c>
      <c r="K3011" s="10">
        <v>0</v>
      </c>
      <c r="L3011" s="10">
        <v>3</v>
      </c>
      <c r="M3011" s="11" t="s">
        <v>33</v>
      </c>
      <c r="N3011" s="10">
        <v>0</v>
      </c>
      <c r="O3011" s="11" t="s">
        <v>74</v>
      </c>
      <c r="P3011" s="11" t="s">
        <v>9035</v>
      </c>
      <c r="Q3011" s="11" t="s">
        <v>43</v>
      </c>
      <c r="R3011" s="10">
        <v>74</v>
      </c>
      <c r="S3011" s="11" t="s">
        <v>31</v>
      </c>
      <c r="T3011" s="11" t="s">
        <v>33</v>
      </c>
      <c r="U3011" s="11" t="s">
        <v>31</v>
      </c>
      <c r="V3011" s="10">
        <v>0</v>
      </c>
      <c r="W3011" s="11" t="s">
        <v>33</v>
      </c>
      <c r="X3011" s="11" t="s">
        <v>44</v>
      </c>
      <c r="Y3011" s="11" t="s">
        <v>38</v>
      </c>
      <c r="Z3011" s="10">
        <v>36</v>
      </c>
      <c r="AA3011" s="10">
        <v>1520</v>
      </c>
      <c r="AB3011" s="12"/>
      <c r="AC3011" s="12"/>
    </row>
    <row r="3012" spans="1:29" ht="20.100000000000001" customHeight="1">
      <c r="A3012" s="8" t="s">
        <v>9036</v>
      </c>
      <c r="B3012" s="9" t="s">
        <v>31</v>
      </c>
      <c r="C3012" s="10">
        <v>61</v>
      </c>
      <c r="D3012" s="10">
        <v>192</v>
      </c>
      <c r="E3012" s="11" t="s">
        <v>5996</v>
      </c>
      <c r="F3012" s="10">
        <v>244</v>
      </c>
      <c r="G3012" s="11" t="s">
        <v>9037</v>
      </c>
      <c r="H3012" s="11" t="s">
        <v>33</v>
      </c>
      <c r="I3012" s="11" t="s">
        <v>32</v>
      </c>
      <c r="J3012" s="11" t="s">
        <v>2080</v>
      </c>
      <c r="K3012" s="10">
        <v>0</v>
      </c>
      <c r="L3012" s="10">
        <v>0</v>
      </c>
      <c r="M3012" s="11" t="s">
        <v>31</v>
      </c>
      <c r="N3012" s="10">
        <v>0</v>
      </c>
      <c r="O3012" s="11" t="s">
        <v>34</v>
      </c>
      <c r="P3012" s="11" t="s">
        <v>9038</v>
      </c>
      <c r="Q3012" s="11" t="s">
        <v>36</v>
      </c>
      <c r="R3012" s="10">
        <v>56</v>
      </c>
      <c r="S3012" s="11" t="s">
        <v>31</v>
      </c>
      <c r="T3012" s="11" t="s">
        <v>31</v>
      </c>
      <c r="U3012" s="11" t="s">
        <v>31</v>
      </c>
      <c r="V3012" s="10">
        <v>0</v>
      </c>
      <c r="W3012" s="11" t="s">
        <v>31</v>
      </c>
      <c r="X3012" s="11" t="s">
        <v>63</v>
      </c>
      <c r="Y3012" s="11" t="s">
        <v>38</v>
      </c>
      <c r="Z3012" s="10">
        <v>11</v>
      </c>
      <c r="AA3012" s="10">
        <v>702</v>
      </c>
      <c r="AB3012" s="12"/>
      <c r="AC3012" s="12"/>
    </row>
    <row r="3013" spans="1:29" ht="20.100000000000001" customHeight="1">
      <c r="A3013" s="8" t="s">
        <v>9039</v>
      </c>
      <c r="B3013" s="9" t="s">
        <v>31</v>
      </c>
      <c r="C3013" s="10">
        <v>48</v>
      </c>
      <c r="D3013" s="10">
        <v>140</v>
      </c>
      <c r="E3013" s="11" t="s">
        <v>5443</v>
      </c>
      <c r="F3013" s="10">
        <v>192</v>
      </c>
      <c r="G3013" s="11" t="s">
        <v>4669</v>
      </c>
      <c r="H3013" s="11" t="s">
        <v>33</v>
      </c>
      <c r="I3013" s="11" t="s">
        <v>32</v>
      </c>
      <c r="J3013" s="11" t="s">
        <v>9040</v>
      </c>
      <c r="K3013" s="10">
        <v>2</v>
      </c>
      <c r="L3013" s="10">
        <v>8</v>
      </c>
      <c r="M3013" s="11" t="s">
        <v>33</v>
      </c>
      <c r="N3013" s="10">
        <v>0</v>
      </c>
      <c r="O3013" s="11" t="s">
        <v>57</v>
      </c>
      <c r="P3013" s="11" t="s">
        <v>9041</v>
      </c>
      <c r="Q3013" s="11" t="s">
        <v>36</v>
      </c>
      <c r="R3013" s="10">
        <v>46</v>
      </c>
      <c r="S3013" s="11" t="s">
        <v>31</v>
      </c>
      <c r="T3013" s="11" t="s">
        <v>31</v>
      </c>
      <c r="U3013" s="11" t="s">
        <v>31</v>
      </c>
      <c r="V3013" s="10">
        <v>0</v>
      </c>
      <c r="W3013" s="11" t="s">
        <v>33</v>
      </c>
      <c r="X3013" s="11" t="s">
        <v>44</v>
      </c>
      <c r="Y3013" s="11" t="s">
        <v>38</v>
      </c>
      <c r="Z3013" s="10">
        <v>45</v>
      </c>
      <c r="AA3013" s="10">
        <v>2190</v>
      </c>
      <c r="AB3013" s="12"/>
      <c r="AC3013" s="12"/>
    </row>
    <row r="3014" spans="1:29" ht="20.100000000000001" customHeight="1">
      <c r="A3014" s="8" t="s">
        <v>9042</v>
      </c>
      <c r="B3014" s="9" t="s">
        <v>31</v>
      </c>
      <c r="C3014" s="10">
        <v>6</v>
      </c>
      <c r="D3014" s="10">
        <v>15</v>
      </c>
      <c r="E3014" s="11" t="s">
        <v>9043</v>
      </c>
      <c r="F3014" s="10">
        <v>24</v>
      </c>
      <c r="G3014" s="11" t="s">
        <v>4678</v>
      </c>
      <c r="H3014" s="11" t="s">
        <v>33</v>
      </c>
      <c r="I3014" s="11" t="s">
        <v>32</v>
      </c>
      <c r="J3014" s="11" t="s">
        <v>4549</v>
      </c>
      <c r="K3014" s="10">
        <v>0</v>
      </c>
      <c r="L3014" s="10">
        <v>0</v>
      </c>
      <c r="M3014" s="11" t="s">
        <v>31</v>
      </c>
      <c r="N3014" s="10">
        <v>0</v>
      </c>
      <c r="O3014" s="11" t="s">
        <v>78</v>
      </c>
      <c r="P3014" s="11" t="s">
        <v>9044</v>
      </c>
      <c r="Q3014" s="11" t="s">
        <v>43</v>
      </c>
      <c r="R3014" s="10">
        <v>53</v>
      </c>
      <c r="S3014" s="11" t="s">
        <v>31</v>
      </c>
      <c r="T3014" s="11" t="s">
        <v>31</v>
      </c>
      <c r="U3014" s="11" t="s">
        <v>31</v>
      </c>
      <c r="V3014" s="10">
        <v>0</v>
      </c>
      <c r="W3014" s="11" t="s">
        <v>31</v>
      </c>
      <c r="X3014" s="11" t="s">
        <v>44</v>
      </c>
      <c r="Y3014" s="11" t="s">
        <v>64</v>
      </c>
      <c r="Z3014" s="10">
        <v>8</v>
      </c>
      <c r="AA3014" s="10">
        <v>46</v>
      </c>
      <c r="AB3014" s="12"/>
      <c r="AC3014" s="12"/>
    </row>
    <row r="3015" spans="1:29" ht="20.100000000000001" customHeight="1">
      <c r="A3015" s="8" t="s">
        <v>9045</v>
      </c>
      <c r="B3015" s="9" t="s">
        <v>31</v>
      </c>
      <c r="C3015" s="10">
        <v>3</v>
      </c>
      <c r="D3015" s="10">
        <v>14</v>
      </c>
      <c r="E3015" s="11" t="s">
        <v>1615</v>
      </c>
      <c r="F3015" s="10">
        <v>12</v>
      </c>
      <c r="G3015" s="11" t="s">
        <v>9046</v>
      </c>
      <c r="H3015" s="11" t="s">
        <v>33</v>
      </c>
      <c r="I3015" s="11" t="s">
        <v>32</v>
      </c>
      <c r="J3015" s="11" t="s">
        <v>4609</v>
      </c>
      <c r="K3015" s="10">
        <v>0</v>
      </c>
      <c r="L3015" s="10">
        <v>5</v>
      </c>
      <c r="M3015" s="11" t="s">
        <v>31</v>
      </c>
      <c r="N3015" s="10">
        <v>10</v>
      </c>
      <c r="O3015" s="11" t="s">
        <v>151</v>
      </c>
      <c r="P3015" s="11" t="s">
        <v>9047</v>
      </c>
      <c r="Q3015" s="11" t="s">
        <v>43</v>
      </c>
      <c r="R3015" s="10">
        <v>46</v>
      </c>
      <c r="S3015" s="11" t="s">
        <v>31</v>
      </c>
      <c r="T3015" s="11" t="s">
        <v>31</v>
      </c>
      <c r="U3015" s="11" t="s">
        <v>31</v>
      </c>
      <c r="V3015" s="10">
        <v>0</v>
      </c>
      <c r="W3015" s="11" t="s">
        <v>31</v>
      </c>
      <c r="X3015" s="11" t="s">
        <v>37</v>
      </c>
      <c r="Y3015" s="11" t="s">
        <v>64</v>
      </c>
      <c r="Z3015" s="10">
        <v>40</v>
      </c>
      <c r="AA3015" s="10">
        <v>120</v>
      </c>
      <c r="AB3015" s="12"/>
      <c r="AC3015" s="12"/>
    </row>
    <row r="3016" spans="1:29" ht="20.100000000000001" customHeight="1">
      <c r="A3016" s="8" t="s">
        <v>9048</v>
      </c>
      <c r="B3016" s="9" t="s">
        <v>33</v>
      </c>
      <c r="C3016" s="10">
        <v>39</v>
      </c>
      <c r="D3016" s="10">
        <v>92</v>
      </c>
      <c r="E3016" s="11" t="s">
        <v>9049</v>
      </c>
      <c r="F3016" s="10">
        <v>156</v>
      </c>
      <c r="G3016" s="11" t="s">
        <v>7000</v>
      </c>
      <c r="H3016" s="11" t="s">
        <v>33</v>
      </c>
      <c r="I3016" s="11" t="s">
        <v>32</v>
      </c>
      <c r="J3016" s="11" t="s">
        <v>260</v>
      </c>
      <c r="K3016" s="10">
        <v>1</v>
      </c>
      <c r="L3016" s="10">
        <v>5</v>
      </c>
      <c r="M3016" s="11" t="s">
        <v>33</v>
      </c>
      <c r="N3016" s="10">
        <v>0</v>
      </c>
      <c r="O3016" s="11" t="s">
        <v>186</v>
      </c>
      <c r="P3016" s="11" t="s">
        <v>9050</v>
      </c>
      <c r="Q3016" s="11" t="s">
        <v>43</v>
      </c>
      <c r="R3016" s="10">
        <v>49</v>
      </c>
      <c r="S3016" s="11" t="s">
        <v>31</v>
      </c>
      <c r="T3016" s="11" t="s">
        <v>31</v>
      </c>
      <c r="U3016" s="11" t="s">
        <v>31</v>
      </c>
      <c r="V3016" s="10">
        <v>0</v>
      </c>
      <c r="W3016" s="11" t="s">
        <v>33</v>
      </c>
      <c r="X3016" s="11" t="s">
        <v>44</v>
      </c>
      <c r="Y3016" s="11" t="s">
        <v>38</v>
      </c>
      <c r="Z3016" s="10">
        <v>30</v>
      </c>
      <c r="AA3016" s="10">
        <v>1163</v>
      </c>
      <c r="AB3016" s="12"/>
      <c r="AC3016" s="12"/>
    </row>
    <row r="3017" spans="1:29" ht="20.100000000000001" customHeight="1">
      <c r="A3017" s="8" t="s">
        <v>9051</v>
      </c>
      <c r="B3017" s="9" t="s">
        <v>31</v>
      </c>
      <c r="C3017" s="10">
        <v>33</v>
      </c>
      <c r="D3017" s="10">
        <v>65</v>
      </c>
      <c r="E3017" s="10">
        <v>164</v>
      </c>
      <c r="F3017" s="10">
        <v>132</v>
      </c>
      <c r="G3017" s="11" t="s">
        <v>8261</v>
      </c>
      <c r="H3017" s="11" t="s">
        <v>33</v>
      </c>
      <c r="I3017" s="11" t="s">
        <v>32</v>
      </c>
      <c r="J3017" s="11" t="s">
        <v>6316</v>
      </c>
      <c r="K3017" s="10">
        <v>1</v>
      </c>
      <c r="L3017" s="10">
        <v>5</v>
      </c>
      <c r="M3017" s="11" t="s">
        <v>33</v>
      </c>
      <c r="N3017" s="10">
        <v>0</v>
      </c>
      <c r="O3017" s="11" t="s">
        <v>306</v>
      </c>
      <c r="P3017" s="11" t="s">
        <v>9052</v>
      </c>
      <c r="Q3017" s="11" t="s">
        <v>36</v>
      </c>
      <c r="R3017" s="10">
        <v>71</v>
      </c>
      <c r="S3017" s="11" t="s">
        <v>31</v>
      </c>
      <c r="T3017" s="11" t="s">
        <v>33</v>
      </c>
      <c r="U3017" s="11" t="s">
        <v>31</v>
      </c>
      <c r="V3017" s="10">
        <v>0</v>
      </c>
      <c r="W3017" s="11" t="s">
        <v>33</v>
      </c>
      <c r="X3017" s="11" t="s">
        <v>44</v>
      </c>
      <c r="Y3017" s="11" t="s">
        <v>38</v>
      </c>
      <c r="Z3017" s="10">
        <v>28</v>
      </c>
      <c r="AA3017" s="10">
        <v>908</v>
      </c>
      <c r="AB3017" s="12"/>
      <c r="AC3017" s="12"/>
    </row>
    <row r="3018" spans="1:29" ht="20.100000000000001" customHeight="1">
      <c r="A3018" s="8" t="s">
        <v>9053</v>
      </c>
      <c r="B3018" s="9" t="s">
        <v>31</v>
      </c>
      <c r="C3018" s="10">
        <v>1</v>
      </c>
      <c r="D3018" s="10">
        <v>2</v>
      </c>
      <c r="E3018" s="10">
        <v>6</v>
      </c>
      <c r="F3018" s="10">
        <v>4</v>
      </c>
      <c r="G3018" s="11" t="s">
        <v>9054</v>
      </c>
      <c r="H3018" s="11" t="s">
        <v>33</v>
      </c>
      <c r="I3018" s="11" t="s">
        <v>32</v>
      </c>
      <c r="J3018" s="11" t="s">
        <v>9055</v>
      </c>
      <c r="K3018" s="10">
        <v>0</v>
      </c>
      <c r="L3018" s="10">
        <v>5</v>
      </c>
      <c r="M3018" s="11" t="s">
        <v>33</v>
      </c>
      <c r="N3018" s="10">
        <v>0</v>
      </c>
      <c r="O3018" s="11" t="s">
        <v>644</v>
      </c>
      <c r="P3018" s="11" t="s">
        <v>9056</v>
      </c>
      <c r="Q3018" s="11" t="s">
        <v>36</v>
      </c>
      <c r="R3018" s="10">
        <v>36</v>
      </c>
      <c r="S3018" s="11" t="s">
        <v>31</v>
      </c>
      <c r="T3018" s="11" t="s">
        <v>31</v>
      </c>
      <c r="U3018" s="11" t="s">
        <v>31</v>
      </c>
      <c r="V3018" s="10">
        <v>0</v>
      </c>
      <c r="W3018" s="11" t="s">
        <v>31</v>
      </c>
      <c r="X3018" s="11" t="s">
        <v>37</v>
      </c>
      <c r="Y3018" s="11" t="s">
        <v>38</v>
      </c>
      <c r="Z3018" s="10">
        <v>13</v>
      </c>
      <c r="AA3018" s="10">
        <v>13</v>
      </c>
      <c r="AB3018" s="12"/>
      <c r="AC3018" s="12"/>
    </row>
    <row r="3019" spans="1:29" ht="20.100000000000001" customHeight="1">
      <c r="A3019" s="8" t="s">
        <v>9057</v>
      </c>
      <c r="B3019" s="9" t="s">
        <v>31</v>
      </c>
      <c r="C3019" s="10">
        <v>43</v>
      </c>
      <c r="D3019" s="10">
        <v>159</v>
      </c>
      <c r="E3019" s="11" t="s">
        <v>9058</v>
      </c>
      <c r="F3019" s="10">
        <v>172</v>
      </c>
      <c r="G3019" s="11" t="s">
        <v>1258</v>
      </c>
      <c r="H3019" s="11" t="s">
        <v>33</v>
      </c>
      <c r="I3019" s="11" t="s">
        <v>32</v>
      </c>
      <c r="J3019" s="11" t="s">
        <v>3218</v>
      </c>
      <c r="K3019" s="10">
        <v>1</v>
      </c>
      <c r="L3019" s="10">
        <v>12</v>
      </c>
      <c r="M3019" s="11" t="s">
        <v>33</v>
      </c>
      <c r="N3019" s="10">
        <v>0</v>
      </c>
      <c r="O3019" s="11" t="s">
        <v>275</v>
      </c>
      <c r="P3019" s="11" t="s">
        <v>9059</v>
      </c>
      <c r="Q3019" s="11" t="s">
        <v>43</v>
      </c>
      <c r="R3019" s="10">
        <v>21</v>
      </c>
      <c r="S3019" s="11" t="s">
        <v>33</v>
      </c>
      <c r="T3019" s="11" t="s">
        <v>31</v>
      </c>
      <c r="U3019" s="11" t="s">
        <v>31</v>
      </c>
      <c r="V3019" s="10">
        <v>0</v>
      </c>
      <c r="W3019" s="11" t="s">
        <v>33</v>
      </c>
      <c r="X3019" s="11" t="s">
        <v>44</v>
      </c>
      <c r="Y3019" s="11" t="s">
        <v>64</v>
      </c>
      <c r="Z3019" s="10">
        <v>31</v>
      </c>
      <c r="AA3019" s="10">
        <v>1325</v>
      </c>
      <c r="AB3019" s="12"/>
      <c r="AC3019" s="12"/>
    </row>
    <row r="3020" spans="1:29" ht="20.100000000000001" customHeight="1">
      <c r="A3020" s="8" t="s">
        <v>9060</v>
      </c>
      <c r="B3020" s="9" t="s">
        <v>31</v>
      </c>
      <c r="C3020" s="10">
        <v>5</v>
      </c>
      <c r="D3020" s="10">
        <v>9</v>
      </c>
      <c r="E3020" s="11" t="s">
        <v>7532</v>
      </c>
      <c r="F3020" s="10">
        <v>20</v>
      </c>
      <c r="G3020" s="10">
        <v>34</v>
      </c>
      <c r="H3020" s="11" t="s">
        <v>33</v>
      </c>
      <c r="I3020" s="11" t="s">
        <v>32</v>
      </c>
      <c r="J3020" s="11" t="s">
        <v>9061</v>
      </c>
      <c r="K3020" s="10">
        <v>2</v>
      </c>
      <c r="L3020" s="10">
        <v>5</v>
      </c>
      <c r="M3020" s="11" t="s">
        <v>33</v>
      </c>
      <c r="N3020" s="10">
        <v>0</v>
      </c>
      <c r="O3020" s="11" t="s">
        <v>346</v>
      </c>
      <c r="P3020" s="11" t="s">
        <v>9062</v>
      </c>
      <c r="Q3020" s="11" t="s">
        <v>43</v>
      </c>
      <c r="R3020" s="10">
        <v>62</v>
      </c>
      <c r="S3020" s="11" t="s">
        <v>31</v>
      </c>
      <c r="T3020" s="11" t="s">
        <v>31</v>
      </c>
      <c r="U3020" s="11" t="s">
        <v>31</v>
      </c>
      <c r="V3020" s="10">
        <v>0</v>
      </c>
      <c r="W3020" s="11" t="s">
        <v>31</v>
      </c>
      <c r="X3020" s="11" t="s">
        <v>37</v>
      </c>
      <c r="Y3020" s="11" t="s">
        <v>38</v>
      </c>
      <c r="Z3020" s="10">
        <v>47</v>
      </c>
      <c r="AA3020" s="10">
        <v>240</v>
      </c>
      <c r="AB3020" s="12"/>
      <c r="AC3020" s="12"/>
    </row>
    <row r="3021" spans="1:29" ht="20.100000000000001" customHeight="1">
      <c r="A3021" s="8" t="s">
        <v>9063</v>
      </c>
      <c r="B3021" s="9" t="s">
        <v>31</v>
      </c>
      <c r="C3021" s="10">
        <v>72</v>
      </c>
      <c r="D3021" s="10">
        <v>155</v>
      </c>
      <c r="E3021" s="11" t="s">
        <v>4925</v>
      </c>
      <c r="F3021" s="10">
        <v>288</v>
      </c>
      <c r="G3021" s="11" t="s">
        <v>6553</v>
      </c>
      <c r="H3021" s="11" t="s">
        <v>33</v>
      </c>
      <c r="I3021" s="11" t="s">
        <v>32</v>
      </c>
      <c r="J3021" s="11" t="s">
        <v>2074</v>
      </c>
      <c r="K3021" s="10">
        <v>1</v>
      </c>
      <c r="L3021" s="10">
        <v>2</v>
      </c>
      <c r="M3021" s="11" t="s">
        <v>33</v>
      </c>
      <c r="N3021" s="10">
        <v>0</v>
      </c>
      <c r="O3021" s="11" t="s">
        <v>143</v>
      </c>
      <c r="P3021" s="11" t="s">
        <v>9064</v>
      </c>
      <c r="Q3021" s="11" t="s">
        <v>43</v>
      </c>
      <c r="R3021" s="10">
        <v>42</v>
      </c>
      <c r="S3021" s="11" t="s">
        <v>31</v>
      </c>
      <c r="T3021" s="11" t="s">
        <v>31</v>
      </c>
      <c r="U3021" s="11" t="s">
        <v>31</v>
      </c>
      <c r="V3021" s="10">
        <v>0</v>
      </c>
      <c r="W3021" s="11" t="s">
        <v>33</v>
      </c>
      <c r="X3021" s="11" t="s">
        <v>63</v>
      </c>
      <c r="Y3021" s="11" t="s">
        <v>64</v>
      </c>
      <c r="Z3021" s="10">
        <v>39</v>
      </c>
      <c r="AA3021" s="10">
        <v>2812</v>
      </c>
      <c r="AB3021" s="12"/>
      <c r="AC3021" s="12"/>
    </row>
    <row r="3022" spans="1:29" ht="20.100000000000001" customHeight="1">
      <c r="A3022" s="8" t="s">
        <v>9065</v>
      </c>
      <c r="B3022" s="9" t="s">
        <v>31</v>
      </c>
      <c r="C3022" s="10">
        <v>3</v>
      </c>
      <c r="D3022" s="10">
        <v>8</v>
      </c>
      <c r="E3022" s="11" t="s">
        <v>1954</v>
      </c>
      <c r="F3022" s="10">
        <v>12</v>
      </c>
      <c r="G3022" s="11" t="s">
        <v>8931</v>
      </c>
      <c r="H3022" s="11" t="s">
        <v>33</v>
      </c>
      <c r="I3022" s="11" t="s">
        <v>32</v>
      </c>
      <c r="J3022" s="11" t="s">
        <v>8981</v>
      </c>
      <c r="K3022" s="10">
        <v>1</v>
      </c>
      <c r="L3022" s="10">
        <v>0</v>
      </c>
      <c r="M3022" s="11" t="s">
        <v>31</v>
      </c>
      <c r="N3022" s="10">
        <v>0</v>
      </c>
      <c r="O3022" s="11" t="s">
        <v>257</v>
      </c>
      <c r="P3022" s="11" t="s">
        <v>9066</v>
      </c>
      <c r="Q3022" s="11" t="s">
        <v>43</v>
      </c>
      <c r="R3022" s="10">
        <v>50</v>
      </c>
      <c r="S3022" s="11" t="s">
        <v>31</v>
      </c>
      <c r="T3022" s="11" t="s">
        <v>31</v>
      </c>
      <c r="U3022" s="11" t="s">
        <v>31</v>
      </c>
      <c r="V3022" s="10">
        <v>0</v>
      </c>
      <c r="W3022" s="11" t="s">
        <v>31</v>
      </c>
      <c r="X3022" s="11" t="s">
        <v>44</v>
      </c>
      <c r="Y3022" s="11" t="s">
        <v>64</v>
      </c>
      <c r="Z3022" s="10">
        <v>10</v>
      </c>
      <c r="AA3022" s="10">
        <v>33</v>
      </c>
      <c r="AB3022" s="12"/>
      <c r="AC3022" s="12"/>
    </row>
    <row r="3023" spans="1:29" ht="20.100000000000001" customHeight="1">
      <c r="A3023" s="8" t="s">
        <v>9067</v>
      </c>
      <c r="B3023" s="9" t="s">
        <v>31</v>
      </c>
      <c r="C3023" s="10">
        <v>73</v>
      </c>
      <c r="D3023" s="10">
        <v>123</v>
      </c>
      <c r="E3023" s="11" t="s">
        <v>9068</v>
      </c>
      <c r="F3023" s="10">
        <v>292</v>
      </c>
      <c r="G3023" s="11" t="s">
        <v>9069</v>
      </c>
      <c r="H3023" s="11" t="s">
        <v>33</v>
      </c>
      <c r="I3023" s="11" t="s">
        <v>32</v>
      </c>
      <c r="J3023" s="11" t="s">
        <v>9070</v>
      </c>
      <c r="K3023" s="10">
        <v>1</v>
      </c>
      <c r="L3023" s="10">
        <v>1</v>
      </c>
      <c r="M3023" s="11" t="s">
        <v>33</v>
      </c>
      <c r="N3023" s="10">
        <v>0</v>
      </c>
      <c r="O3023" s="11" t="s">
        <v>250</v>
      </c>
      <c r="P3023" s="11" t="s">
        <v>9071</v>
      </c>
      <c r="Q3023" s="11" t="s">
        <v>43</v>
      </c>
      <c r="R3023" s="10">
        <v>84</v>
      </c>
      <c r="S3023" s="11" t="s">
        <v>31</v>
      </c>
      <c r="T3023" s="11" t="s">
        <v>33</v>
      </c>
      <c r="U3023" s="11" t="s">
        <v>31</v>
      </c>
      <c r="V3023" s="10">
        <v>0</v>
      </c>
      <c r="W3023" s="11" t="s">
        <v>33</v>
      </c>
      <c r="X3023" s="11" t="s">
        <v>63</v>
      </c>
      <c r="Y3023" s="11" t="s">
        <v>64</v>
      </c>
      <c r="Z3023" s="10">
        <v>49</v>
      </c>
      <c r="AA3023" s="10">
        <v>3533</v>
      </c>
      <c r="AB3023" s="12"/>
      <c r="AC3023" s="12"/>
    </row>
    <row r="3024" spans="1:29" ht="20.100000000000001" customHeight="1">
      <c r="A3024" s="8" t="s">
        <v>9072</v>
      </c>
      <c r="B3024" s="9" t="s">
        <v>31</v>
      </c>
      <c r="C3024" s="10">
        <v>34</v>
      </c>
      <c r="D3024" s="10">
        <v>83</v>
      </c>
      <c r="E3024" s="11" t="s">
        <v>9073</v>
      </c>
      <c r="F3024" s="10">
        <v>136</v>
      </c>
      <c r="G3024" s="10">
        <v>391</v>
      </c>
      <c r="H3024" s="11" t="s">
        <v>33</v>
      </c>
      <c r="I3024" s="11" t="s">
        <v>32</v>
      </c>
      <c r="J3024" s="11" t="s">
        <v>695</v>
      </c>
      <c r="K3024" s="10">
        <v>2</v>
      </c>
      <c r="L3024" s="10">
        <v>5</v>
      </c>
      <c r="M3024" s="11" t="s">
        <v>33</v>
      </c>
      <c r="N3024" s="10">
        <v>0</v>
      </c>
      <c r="O3024" s="11" t="s">
        <v>126</v>
      </c>
      <c r="P3024" s="11" t="s">
        <v>9074</v>
      </c>
      <c r="Q3024" s="11" t="s">
        <v>36</v>
      </c>
      <c r="R3024" s="10">
        <v>41</v>
      </c>
      <c r="S3024" s="11" t="s">
        <v>31</v>
      </c>
      <c r="T3024" s="11" t="s">
        <v>31</v>
      </c>
      <c r="U3024" s="11" t="s">
        <v>31</v>
      </c>
      <c r="V3024" s="10">
        <v>0</v>
      </c>
      <c r="W3024" s="11" t="s">
        <v>31</v>
      </c>
      <c r="X3024" s="11" t="s">
        <v>44</v>
      </c>
      <c r="Y3024" s="11" t="s">
        <v>64</v>
      </c>
      <c r="Z3024" s="10">
        <v>26</v>
      </c>
      <c r="AA3024" s="10">
        <v>888</v>
      </c>
      <c r="AB3024" s="12"/>
      <c r="AC3024" s="12"/>
    </row>
    <row r="3025" spans="1:29" ht="20.100000000000001" customHeight="1">
      <c r="A3025" s="8" t="s">
        <v>9075</v>
      </c>
      <c r="B3025" s="9" t="s">
        <v>31</v>
      </c>
      <c r="C3025" s="10">
        <v>71</v>
      </c>
      <c r="D3025" s="10">
        <v>159</v>
      </c>
      <c r="E3025" s="11" t="s">
        <v>9076</v>
      </c>
      <c r="F3025" s="10">
        <v>284</v>
      </c>
      <c r="G3025" s="10">
        <v>71</v>
      </c>
      <c r="H3025" s="11" t="s">
        <v>33</v>
      </c>
      <c r="I3025" s="11" t="s">
        <v>32</v>
      </c>
      <c r="J3025" s="11" t="s">
        <v>5195</v>
      </c>
      <c r="K3025" s="10">
        <v>1</v>
      </c>
      <c r="L3025" s="10">
        <v>14</v>
      </c>
      <c r="M3025" s="11" t="s">
        <v>31</v>
      </c>
      <c r="N3025" s="10">
        <v>44</v>
      </c>
      <c r="O3025" s="11" t="s">
        <v>983</v>
      </c>
      <c r="P3025" s="11" t="s">
        <v>9077</v>
      </c>
      <c r="Q3025" s="11" t="s">
        <v>36</v>
      </c>
      <c r="R3025" s="10">
        <v>63</v>
      </c>
      <c r="S3025" s="11" t="s">
        <v>31</v>
      </c>
      <c r="T3025" s="11" t="s">
        <v>31</v>
      </c>
      <c r="U3025" s="11" t="s">
        <v>31</v>
      </c>
      <c r="V3025" s="10">
        <v>0</v>
      </c>
      <c r="W3025" s="11" t="s">
        <v>31</v>
      </c>
      <c r="X3025" s="11" t="s">
        <v>63</v>
      </c>
      <c r="Y3025" s="11" t="s">
        <v>38</v>
      </c>
      <c r="Z3025" s="10">
        <v>50</v>
      </c>
      <c r="AA3025" s="10">
        <v>3568</v>
      </c>
      <c r="AB3025" s="12"/>
      <c r="AC3025" s="12"/>
    </row>
    <row r="3026" spans="1:29" ht="20.100000000000001" customHeight="1">
      <c r="A3026" s="8" t="s">
        <v>9078</v>
      </c>
      <c r="B3026" s="9" t="s">
        <v>31</v>
      </c>
      <c r="C3026" s="10">
        <v>14</v>
      </c>
      <c r="D3026" s="10">
        <v>29</v>
      </c>
      <c r="E3026" s="11" t="s">
        <v>6838</v>
      </c>
      <c r="F3026" s="10">
        <v>56</v>
      </c>
      <c r="G3026" s="10">
        <v>210</v>
      </c>
      <c r="H3026" s="11" t="s">
        <v>33</v>
      </c>
      <c r="I3026" s="11" t="s">
        <v>32</v>
      </c>
      <c r="J3026" s="10">
        <v>70</v>
      </c>
      <c r="K3026" s="10">
        <v>2</v>
      </c>
      <c r="L3026" s="10">
        <v>6</v>
      </c>
      <c r="M3026" s="11" t="s">
        <v>33</v>
      </c>
      <c r="N3026" s="10">
        <v>0</v>
      </c>
      <c r="O3026" s="11" t="s">
        <v>279</v>
      </c>
      <c r="P3026" s="11" t="s">
        <v>9079</v>
      </c>
      <c r="Q3026" s="11" t="s">
        <v>43</v>
      </c>
      <c r="R3026" s="10">
        <v>40</v>
      </c>
      <c r="S3026" s="11" t="s">
        <v>31</v>
      </c>
      <c r="T3026" s="11" t="s">
        <v>31</v>
      </c>
      <c r="U3026" s="11" t="s">
        <v>31</v>
      </c>
      <c r="V3026" s="10">
        <v>0</v>
      </c>
      <c r="W3026" s="11" t="s">
        <v>33</v>
      </c>
      <c r="X3026" s="11" t="s">
        <v>37</v>
      </c>
      <c r="Y3026" s="11" t="s">
        <v>38</v>
      </c>
      <c r="Z3026" s="10">
        <v>51</v>
      </c>
      <c r="AA3026" s="10">
        <v>731</v>
      </c>
      <c r="AB3026" s="12"/>
      <c r="AC3026" s="12"/>
    </row>
    <row r="3027" spans="1:29" ht="20.100000000000001" customHeight="1">
      <c r="A3027" s="8" t="s">
        <v>9080</v>
      </c>
      <c r="B3027" s="9" t="s">
        <v>31</v>
      </c>
      <c r="C3027" s="10">
        <v>30</v>
      </c>
      <c r="D3027" s="10">
        <v>124</v>
      </c>
      <c r="E3027" s="11" t="s">
        <v>9081</v>
      </c>
      <c r="F3027" s="10">
        <v>120</v>
      </c>
      <c r="G3027" s="10">
        <v>228</v>
      </c>
      <c r="H3027" s="11" t="s">
        <v>33</v>
      </c>
      <c r="I3027" s="11" t="s">
        <v>32</v>
      </c>
      <c r="J3027" s="10">
        <v>57</v>
      </c>
      <c r="K3027" s="10">
        <v>0</v>
      </c>
      <c r="L3027" s="10">
        <v>1</v>
      </c>
      <c r="M3027" s="11" t="s">
        <v>33</v>
      </c>
      <c r="N3027" s="10">
        <v>0</v>
      </c>
      <c r="O3027" s="11" t="s">
        <v>350</v>
      </c>
      <c r="P3027" s="11" t="s">
        <v>9082</v>
      </c>
      <c r="Q3027" s="11" t="s">
        <v>43</v>
      </c>
      <c r="R3027" s="10">
        <v>74</v>
      </c>
      <c r="S3027" s="11" t="s">
        <v>31</v>
      </c>
      <c r="T3027" s="11" t="s">
        <v>33</v>
      </c>
      <c r="U3027" s="11" t="s">
        <v>31</v>
      </c>
      <c r="V3027" s="10">
        <v>0</v>
      </c>
      <c r="W3027" s="11" t="s">
        <v>31</v>
      </c>
      <c r="X3027" s="11" t="s">
        <v>37</v>
      </c>
      <c r="Y3027" s="11" t="s">
        <v>38</v>
      </c>
      <c r="Z3027" s="10">
        <v>49</v>
      </c>
      <c r="AA3027" s="10">
        <v>1500</v>
      </c>
      <c r="AB3027" s="12"/>
      <c r="AC3027" s="12"/>
    </row>
    <row r="3028" spans="1:29" ht="20.100000000000001" customHeight="1">
      <c r="A3028" s="8" t="s">
        <v>9083</v>
      </c>
      <c r="B3028" s="9" t="s">
        <v>31</v>
      </c>
      <c r="C3028" s="10">
        <v>71</v>
      </c>
      <c r="D3028" s="10">
        <v>186</v>
      </c>
      <c r="E3028" s="11" t="s">
        <v>9084</v>
      </c>
      <c r="F3028" s="10">
        <v>284</v>
      </c>
      <c r="G3028" s="11" t="s">
        <v>9085</v>
      </c>
      <c r="H3028" s="11" t="s">
        <v>33</v>
      </c>
      <c r="I3028" s="11" t="s">
        <v>32</v>
      </c>
      <c r="J3028" s="10">
        <v>387</v>
      </c>
      <c r="K3028" s="10">
        <v>0</v>
      </c>
      <c r="L3028" s="10">
        <v>0</v>
      </c>
      <c r="M3028" s="11" t="s">
        <v>31</v>
      </c>
      <c r="N3028" s="10">
        <v>0</v>
      </c>
      <c r="O3028" s="11" t="s">
        <v>591</v>
      </c>
      <c r="P3028" s="11" t="s">
        <v>9086</v>
      </c>
      <c r="Q3028" s="11" t="s">
        <v>43</v>
      </c>
      <c r="R3028" s="10">
        <v>85</v>
      </c>
      <c r="S3028" s="11" t="s">
        <v>31</v>
      </c>
      <c r="T3028" s="11" t="s">
        <v>33</v>
      </c>
      <c r="U3028" s="11" t="s">
        <v>31</v>
      </c>
      <c r="V3028" s="10">
        <v>0</v>
      </c>
      <c r="W3028" s="11" t="s">
        <v>31</v>
      </c>
      <c r="X3028" s="11" t="s">
        <v>63</v>
      </c>
      <c r="Y3028" s="11" t="s">
        <v>38</v>
      </c>
      <c r="Z3028" s="10">
        <v>10</v>
      </c>
      <c r="AA3028" s="10">
        <v>681</v>
      </c>
      <c r="AB3028" s="12"/>
      <c r="AC3028" s="12"/>
    </row>
    <row r="3029" spans="1:29" ht="20.100000000000001" customHeight="1">
      <c r="A3029" s="8" t="s">
        <v>9087</v>
      </c>
      <c r="B3029" s="9" t="s">
        <v>31</v>
      </c>
      <c r="C3029" s="10">
        <v>18</v>
      </c>
      <c r="D3029" s="10">
        <v>74</v>
      </c>
      <c r="E3029" s="11" t="s">
        <v>8418</v>
      </c>
      <c r="F3029" s="10">
        <v>72</v>
      </c>
      <c r="G3029" s="11" t="s">
        <v>8406</v>
      </c>
      <c r="H3029" s="11" t="s">
        <v>33</v>
      </c>
      <c r="I3029" s="11" t="s">
        <v>32</v>
      </c>
      <c r="J3029" s="11" t="s">
        <v>1901</v>
      </c>
      <c r="K3029" s="10">
        <v>0</v>
      </c>
      <c r="L3029" s="10">
        <v>4</v>
      </c>
      <c r="M3029" s="11" t="s">
        <v>33</v>
      </c>
      <c r="N3029" s="10">
        <v>0</v>
      </c>
      <c r="O3029" s="11" t="s">
        <v>105</v>
      </c>
      <c r="P3029" s="11" t="s">
        <v>9088</v>
      </c>
      <c r="Q3029" s="11" t="s">
        <v>36</v>
      </c>
      <c r="R3029" s="10">
        <v>33</v>
      </c>
      <c r="S3029" s="11" t="s">
        <v>31</v>
      </c>
      <c r="T3029" s="11" t="s">
        <v>31</v>
      </c>
      <c r="U3029" s="11" t="s">
        <v>31</v>
      </c>
      <c r="V3029" s="10">
        <v>0</v>
      </c>
      <c r="W3029" s="11" t="s">
        <v>31</v>
      </c>
      <c r="X3029" s="11" t="s">
        <v>37</v>
      </c>
      <c r="Y3029" s="11" t="s">
        <v>38</v>
      </c>
      <c r="Z3029" s="10">
        <v>40</v>
      </c>
      <c r="AA3029" s="10">
        <v>718</v>
      </c>
      <c r="AB3029" s="12"/>
      <c r="AC3029" s="12"/>
    </row>
    <row r="3030" spans="1:29" ht="20.100000000000001" customHeight="1">
      <c r="A3030" s="8" t="s">
        <v>9089</v>
      </c>
      <c r="B3030" s="9" t="s">
        <v>31</v>
      </c>
      <c r="C3030" s="10">
        <v>1</v>
      </c>
      <c r="D3030" s="10">
        <v>3</v>
      </c>
      <c r="E3030" s="10">
        <v>8</v>
      </c>
      <c r="F3030" s="10">
        <v>4</v>
      </c>
      <c r="G3030" s="11" t="s">
        <v>1498</v>
      </c>
      <c r="H3030" s="11" t="s">
        <v>33</v>
      </c>
      <c r="I3030" s="11" t="s">
        <v>32</v>
      </c>
      <c r="J3030" s="11" t="s">
        <v>1499</v>
      </c>
      <c r="K3030" s="10">
        <v>1</v>
      </c>
      <c r="L3030" s="10">
        <v>0</v>
      </c>
      <c r="M3030" s="11" t="s">
        <v>31</v>
      </c>
      <c r="N3030" s="10">
        <v>0</v>
      </c>
      <c r="O3030" s="11" t="s">
        <v>41</v>
      </c>
      <c r="P3030" s="11" t="s">
        <v>9090</v>
      </c>
      <c r="Q3030" s="11" t="s">
        <v>43</v>
      </c>
      <c r="R3030" s="10">
        <v>43</v>
      </c>
      <c r="S3030" s="11" t="s">
        <v>31</v>
      </c>
      <c r="T3030" s="11" t="s">
        <v>31</v>
      </c>
      <c r="U3030" s="11" t="s">
        <v>31</v>
      </c>
      <c r="V3030" s="10">
        <v>0</v>
      </c>
      <c r="W3030" s="11" t="s">
        <v>31</v>
      </c>
      <c r="X3030" s="11" t="s">
        <v>37</v>
      </c>
      <c r="Y3030" s="11" t="s">
        <v>64</v>
      </c>
      <c r="Z3030" s="10">
        <v>13</v>
      </c>
      <c r="AA3030" s="10">
        <v>13</v>
      </c>
      <c r="AB3030" s="12"/>
      <c r="AC3030" s="12"/>
    </row>
    <row r="3031" spans="1:29" ht="20.100000000000001" customHeight="1">
      <c r="A3031" s="8" t="s">
        <v>9091</v>
      </c>
      <c r="B3031" s="9" t="s">
        <v>31</v>
      </c>
      <c r="C3031" s="10">
        <v>2</v>
      </c>
      <c r="D3031" s="10">
        <v>6</v>
      </c>
      <c r="E3031" s="11" t="s">
        <v>1240</v>
      </c>
      <c r="F3031" s="10">
        <v>8</v>
      </c>
      <c r="G3031" s="11" t="s">
        <v>3138</v>
      </c>
      <c r="H3031" s="11" t="s">
        <v>33</v>
      </c>
      <c r="I3031" s="11" t="s">
        <v>48</v>
      </c>
      <c r="J3031" s="10">
        <v>0</v>
      </c>
      <c r="K3031" s="10">
        <v>2</v>
      </c>
      <c r="L3031" s="10">
        <v>14</v>
      </c>
      <c r="M3031" s="11" t="s">
        <v>31</v>
      </c>
      <c r="N3031" s="10">
        <v>5</v>
      </c>
      <c r="O3031" s="11" t="s">
        <v>158</v>
      </c>
      <c r="P3031" s="11" t="s">
        <v>9092</v>
      </c>
      <c r="Q3031" s="11" t="s">
        <v>36</v>
      </c>
      <c r="R3031" s="10">
        <v>26</v>
      </c>
      <c r="S3031" s="11" t="s">
        <v>33</v>
      </c>
      <c r="T3031" s="11" t="s">
        <v>31</v>
      </c>
      <c r="U3031" s="11" t="s">
        <v>31</v>
      </c>
      <c r="V3031" s="10">
        <v>0</v>
      </c>
      <c r="W3031" s="11" t="s">
        <v>31</v>
      </c>
      <c r="X3031" s="11" t="s">
        <v>37</v>
      </c>
      <c r="Y3031" s="11" t="s">
        <v>38</v>
      </c>
      <c r="Z3031" s="10">
        <v>22</v>
      </c>
      <c r="AA3031" s="10">
        <v>40</v>
      </c>
      <c r="AB3031" s="12"/>
      <c r="AC3031" s="12"/>
    </row>
    <row r="3032" spans="1:29" ht="20.100000000000001" customHeight="1">
      <c r="A3032" s="8" t="s">
        <v>9093</v>
      </c>
      <c r="B3032" s="9" t="s">
        <v>31</v>
      </c>
      <c r="C3032" s="10">
        <v>12</v>
      </c>
      <c r="D3032" s="10">
        <v>26</v>
      </c>
      <c r="E3032" s="10">
        <v>83</v>
      </c>
      <c r="F3032" s="10">
        <v>48</v>
      </c>
      <c r="G3032" s="11" t="s">
        <v>4678</v>
      </c>
      <c r="H3032" s="11" t="s">
        <v>33</v>
      </c>
      <c r="I3032" s="11" t="s">
        <v>32</v>
      </c>
      <c r="J3032" s="11" t="s">
        <v>9094</v>
      </c>
      <c r="K3032" s="10">
        <v>0</v>
      </c>
      <c r="L3032" s="10">
        <v>0</v>
      </c>
      <c r="M3032" s="11" t="s">
        <v>31</v>
      </c>
      <c r="N3032" s="10">
        <v>0</v>
      </c>
      <c r="O3032" s="11" t="s">
        <v>226</v>
      </c>
      <c r="P3032" s="11" t="s">
        <v>9095</v>
      </c>
      <c r="Q3032" s="11" t="s">
        <v>36</v>
      </c>
      <c r="R3032" s="10">
        <v>56</v>
      </c>
      <c r="S3032" s="11" t="s">
        <v>31</v>
      </c>
      <c r="T3032" s="11" t="s">
        <v>31</v>
      </c>
      <c r="U3032" s="11" t="s">
        <v>31</v>
      </c>
      <c r="V3032" s="10">
        <v>0</v>
      </c>
      <c r="W3032" s="11" t="s">
        <v>31</v>
      </c>
      <c r="X3032" s="11" t="s">
        <v>44</v>
      </c>
      <c r="Y3032" s="11" t="s">
        <v>64</v>
      </c>
      <c r="Z3032" s="10">
        <v>12</v>
      </c>
      <c r="AA3032" s="10">
        <v>138</v>
      </c>
      <c r="AB3032" s="12"/>
      <c r="AC3032" s="12"/>
    </row>
    <row r="3033" spans="1:29" ht="20.100000000000001" customHeight="1">
      <c r="A3033" s="8" t="s">
        <v>9096</v>
      </c>
      <c r="B3033" s="9" t="s">
        <v>31</v>
      </c>
      <c r="C3033" s="10">
        <v>70</v>
      </c>
      <c r="D3033" s="10">
        <v>123</v>
      </c>
      <c r="E3033" s="11" t="s">
        <v>1829</v>
      </c>
      <c r="F3033" s="10">
        <v>280</v>
      </c>
      <c r="G3033" s="10">
        <v>686</v>
      </c>
      <c r="H3033" s="11" t="s">
        <v>33</v>
      </c>
      <c r="I3033" s="11" t="s">
        <v>32</v>
      </c>
      <c r="J3033" s="10">
        <v>343</v>
      </c>
      <c r="K3033" s="10">
        <v>0</v>
      </c>
      <c r="L3033" s="10">
        <v>6</v>
      </c>
      <c r="M3033" s="11" t="s">
        <v>33</v>
      </c>
      <c r="N3033" s="10">
        <v>0</v>
      </c>
      <c r="O3033" s="11" t="s">
        <v>983</v>
      </c>
      <c r="P3033" s="11" t="s">
        <v>9097</v>
      </c>
      <c r="Q3033" s="11" t="s">
        <v>36</v>
      </c>
      <c r="R3033" s="10">
        <v>44</v>
      </c>
      <c r="S3033" s="11" t="s">
        <v>31</v>
      </c>
      <c r="T3033" s="11" t="s">
        <v>31</v>
      </c>
      <c r="U3033" s="11" t="s">
        <v>31</v>
      </c>
      <c r="V3033" s="10">
        <v>0</v>
      </c>
      <c r="W3033" s="11" t="s">
        <v>33</v>
      </c>
      <c r="X3033" s="11" t="s">
        <v>63</v>
      </c>
      <c r="Y3033" s="11" t="s">
        <v>38</v>
      </c>
      <c r="Z3033" s="10">
        <v>53</v>
      </c>
      <c r="AA3033" s="10">
        <v>3698</v>
      </c>
      <c r="AB3033" s="12"/>
      <c r="AC3033" s="12"/>
    </row>
    <row r="3034" spans="1:29" ht="20.100000000000001" customHeight="1">
      <c r="A3034" s="8" t="s">
        <v>9098</v>
      </c>
      <c r="B3034" s="9" t="s">
        <v>31</v>
      </c>
      <c r="C3034" s="10">
        <v>23</v>
      </c>
      <c r="D3034" s="10">
        <v>63</v>
      </c>
      <c r="E3034" s="11" t="s">
        <v>9099</v>
      </c>
      <c r="F3034" s="10">
        <v>92</v>
      </c>
      <c r="G3034" s="11" t="s">
        <v>9100</v>
      </c>
      <c r="H3034" s="11" t="s">
        <v>33</v>
      </c>
      <c r="I3034" s="11" t="s">
        <v>32</v>
      </c>
      <c r="J3034" s="11" t="s">
        <v>6563</v>
      </c>
      <c r="K3034" s="10">
        <v>0</v>
      </c>
      <c r="L3034" s="10">
        <v>0</v>
      </c>
      <c r="M3034" s="11" t="s">
        <v>31</v>
      </c>
      <c r="N3034" s="10">
        <v>0</v>
      </c>
      <c r="O3034" s="11" t="s">
        <v>983</v>
      </c>
      <c r="P3034" s="11" t="s">
        <v>9101</v>
      </c>
      <c r="Q3034" s="11" t="s">
        <v>36</v>
      </c>
      <c r="R3034" s="10">
        <v>37</v>
      </c>
      <c r="S3034" s="11" t="s">
        <v>31</v>
      </c>
      <c r="T3034" s="11" t="s">
        <v>31</v>
      </c>
      <c r="U3034" s="11" t="s">
        <v>31</v>
      </c>
      <c r="V3034" s="10">
        <v>0</v>
      </c>
      <c r="W3034" s="11" t="s">
        <v>31</v>
      </c>
      <c r="X3034" s="11" t="s">
        <v>37</v>
      </c>
      <c r="Y3034" s="11" t="s">
        <v>38</v>
      </c>
      <c r="Z3034" s="10">
        <v>8</v>
      </c>
      <c r="AA3034" s="10">
        <v>178</v>
      </c>
      <c r="AB3034" s="12"/>
      <c r="AC3034" s="12"/>
    </row>
    <row r="3035" spans="1:29" ht="20.100000000000001" customHeight="1">
      <c r="A3035" s="8" t="s">
        <v>9102</v>
      </c>
      <c r="B3035" s="9" t="s">
        <v>31</v>
      </c>
      <c r="C3035" s="10">
        <v>50</v>
      </c>
      <c r="D3035" s="10">
        <v>284</v>
      </c>
      <c r="E3035" s="10">
        <v>599</v>
      </c>
      <c r="F3035" s="10">
        <v>200</v>
      </c>
      <c r="G3035" s="10">
        <v>555</v>
      </c>
      <c r="H3035" s="11" t="s">
        <v>33</v>
      </c>
      <c r="I3035" s="11" t="s">
        <v>32</v>
      </c>
      <c r="J3035" s="10">
        <v>185</v>
      </c>
      <c r="K3035" s="10">
        <v>0</v>
      </c>
      <c r="L3035" s="10">
        <v>3</v>
      </c>
      <c r="M3035" s="11" t="s">
        <v>33</v>
      </c>
      <c r="N3035" s="10">
        <v>0</v>
      </c>
      <c r="O3035" s="11" t="s">
        <v>216</v>
      </c>
      <c r="P3035" s="11" t="s">
        <v>9103</v>
      </c>
      <c r="Q3035" s="11" t="s">
        <v>43</v>
      </c>
      <c r="R3035" s="10">
        <v>71</v>
      </c>
      <c r="S3035" s="11" t="s">
        <v>31</v>
      </c>
      <c r="T3035" s="11" t="s">
        <v>33</v>
      </c>
      <c r="U3035" s="11" t="s">
        <v>31</v>
      </c>
      <c r="V3035" s="10">
        <v>0</v>
      </c>
      <c r="W3035" s="11" t="s">
        <v>33</v>
      </c>
      <c r="X3035" s="11" t="s">
        <v>63</v>
      </c>
      <c r="Y3035" s="11" t="s">
        <v>64</v>
      </c>
      <c r="Z3035" s="10">
        <v>39</v>
      </c>
      <c r="AA3035" s="10">
        <v>1966</v>
      </c>
      <c r="AB3035" s="12"/>
      <c r="AC3035" s="12"/>
    </row>
    <row r="3036" spans="1:29" ht="20.100000000000001" customHeight="1">
      <c r="A3036" s="8" t="s">
        <v>9104</v>
      </c>
      <c r="B3036" s="9" t="s">
        <v>31</v>
      </c>
      <c r="C3036" s="10">
        <v>70</v>
      </c>
      <c r="D3036" s="10">
        <v>170</v>
      </c>
      <c r="E3036" s="11" t="s">
        <v>9105</v>
      </c>
      <c r="F3036" s="10">
        <v>280</v>
      </c>
      <c r="G3036" s="10">
        <v>518</v>
      </c>
      <c r="H3036" s="11" t="s">
        <v>33</v>
      </c>
      <c r="I3036" s="11" t="s">
        <v>48</v>
      </c>
      <c r="J3036" s="10">
        <v>0</v>
      </c>
      <c r="K3036" s="10">
        <v>2</v>
      </c>
      <c r="L3036" s="10">
        <v>4</v>
      </c>
      <c r="M3036" s="11" t="s">
        <v>31</v>
      </c>
      <c r="N3036" s="10">
        <v>20</v>
      </c>
      <c r="O3036" s="11" t="s">
        <v>644</v>
      </c>
      <c r="P3036" s="11" t="s">
        <v>9106</v>
      </c>
      <c r="Q3036" s="11" t="s">
        <v>43</v>
      </c>
      <c r="R3036" s="10">
        <v>84</v>
      </c>
      <c r="S3036" s="11" t="s">
        <v>31</v>
      </c>
      <c r="T3036" s="11" t="s">
        <v>33</v>
      </c>
      <c r="U3036" s="11" t="s">
        <v>31</v>
      </c>
      <c r="V3036" s="10">
        <v>0</v>
      </c>
      <c r="W3036" s="11" t="s">
        <v>31</v>
      </c>
      <c r="X3036" s="11" t="s">
        <v>63</v>
      </c>
      <c r="Y3036" s="11" t="s">
        <v>64</v>
      </c>
      <c r="Z3036" s="10">
        <v>29</v>
      </c>
      <c r="AA3036" s="10">
        <v>2029</v>
      </c>
      <c r="AB3036" s="12"/>
      <c r="AC3036" s="12"/>
    </row>
    <row r="3037" spans="1:29" ht="20.100000000000001" customHeight="1">
      <c r="A3037" s="8" t="s">
        <v>9107</v>
      </c>
      <c r="B3037" s="9" t="s">
        <v>31</v>
      </c>
      <c r="C3037" s="10">
        <v>33</v>
      </c>
      <c r="D3037" s="10">
        <v>214</v>
      </c>
      <c r="E3037" s="11" t="s">
        <v>9108</v>
      </c>
      <c r="F3037" s="10">
        <v>132</v>
      </c>
      <c r="G3037" s="11" t="s">
        <v>4859</v>
      </c>
      <c r="H3037" s="11" t="s">
        <v>33</v>
      </c>
      <c r="I3037" s="11" t="s">
        <v>32</v>
      </c>
      <c r="J3037" s="11" t="s">
        <v>2985</v>
      </c>
      <c r="K3037" s="10">
        <v>0</v>
      </c>
      <c r="L3037" s="10">
        <v>7</v>
      </c>
      <c r="M3037" s="11" t="s">
        <v>33</v>
      </c>
      <c r="N3037" s="10">
        <v>0</v>
      </c>
      <c r="O3037" s="11" t="s">
        <v>151</v>
      </c>
      <c r="P3037" s="11" t="s">
        <v>9109</v>
      </c>
      <c r="Q3037" s="11" t="s">
        <v>36</v>
      </c>
      <c r="R3037" s="10">
        <v>47</v>
      </c>
      <c r="S3037" s="11" t="s">
        <v>31</v>
      </c>
      <c r="T3037" s="11" t="s">
        <v>31</v>
      </c>
      <c r="U3037" s="11" t="s">
        <v>31</v>
      </c>
      <c r="V3037" s="10">
        <v>0</v>
      </c>
      <c r="W3037" s="11" t="s">
        <v>33</v>
      </c>
      <c r="X3037" s="11" t="s">
        <v>44</v>
      </c>
      <c r="Y3037" s="11" t="s">
        <v>64</v>
      </c>
      <c r="Z3037" s="10">
        <v>56</v>
      </c>
      <c r="AA3037" s="10">
        <v>1854</v>
      </c>
      <c r="AB3037" s="12"/>
      <c r="AC3037" s="12"/>
    </row>
    <row r="3038" spans="1:29" ht="20.100000000000001" customHeight="1">
      <c r="A3038" s="8" t="s">
        <v>9110</v>
      </c>
      <c r="B3038" s="9" t="s">
        <v>31</v>
      </c>
      <c r="C3038" s="10">
        <v>28</v>
      </c>
      <c r="D3038" s="10">
        <v>153</v>
      </c>
      <c r="E3038" s="10">
        <v>397</v>
      </c>
      <c r="F3038" s="10">
        <v>112</v>
      </c>
      <c r="G3038" s="11" t="s">
        <v>1222</v>
      </c>
      <c r="H3038" s="11" t="s">
        <v>33</v>
      </c>
      <c r="I3038" s="11" t="s">
        <v>32</v>
      </c>
      <c r="J3038" s="11" t="s">
        <v>5179</v>
      </c>
      <c r="K3038" s="10">
        <v>1</v>
      </c>
      <c r="L3038" s="10">
        <v>7</v>
      </c>
      <c r="M3038" s="11" t="s">
        <v>33</v>
      </c>
      <c r="N3038" s="10">
        <v>0</v>
      </c>
      <c r="O3038" s="11" t="s">
        <v>94</v>
      </c>
      <c r="P3038" s="11" t="s">
        <v>9111</v>
      </c>
      <c r="Q3038" s="11" t="s">
        <v>36</v>
      </c>
      <c r="R3038" s="10">
        <v>43</v>
      </c>
      <c r="S3038" s="11" t="s">
        <v>31</v>
      </c>
      <c r="T3038" s="11" t="s">
        <v>31</v>
      </c>
      <c r="U3038" s="11" t="s">
        <v>31</v>
      </c>
      <c r="V3038" s="10">
        <v>0</v>
      </c>
      <c r="W3038" s="11" t="s">
        <v>31</v>
      </c>
      <c r="X3038" s="11" t="s">
        <v>63</v>
      </c>
      <c r="Y3038" s="11" t="s">
        <v>38</v>
      </c>
      <c r="Z3038" s="10">
        <v>31</v>
      </c>
      <c r="AA3038" s="10">
        <v>889</v>
      </c>
      <c r="AB3038" s="12"/>
      <c r="AC3038" s="12"/>
    </row>
    <row r="3039" spans="1:29" ht="20.100000000000001" customHeight="1">
      <c r="A3039" s="8" t="s">
        <v>9112</v>
      </c>
      <c r="B3039" s="9" t="s">
        <v>31</v>
      </c>
      <c r="C3039" s="10">
        <v>60</v>
      </c>
      <c r="D3039" s="10">
        <v>215</v>
      </c>
      <c r="E3039" s="11" t="s">
        <v>9113</v>
      </c>
      <c r="F3039" s="10">
        <v>240</v>
      </c>
      <c r="G3039" s="10">
        <v>792</v>
      </c>
      <c r="H3039" s="11" t="s">
        <v>33</v>
      </c>
      <c r="I3039" s="11" t="s">
        <v>32</v>
      </c>
      <c r="J3039" s="10">
        <v>264</v>
      </c>
      <c r="K3039" s="10">
        <v>0</v>
      </c>
      <c r="L3039" s="10">
        <v>4</v>
      </c>
      <c r="M3039" s="11" t="s">
        <v>33</v>
      </c>
      <c r="N3039" s="10">
        <v>0</v>
      </c>
      <c r="O3039" s="11" t="s">
        <v>74</v>
      </c>
      <c r="P3039" s="11" t="s">
        <v>9114</v>
      </c>
      <c r="Q3039" s="11" t="s">
        <v>43</v>
      </c>
      <c r="R3039" s="10">
        <v>56</v>
      </c>
      <c r="S3039" s="11" t="s">
        <v>31</v>
      </c>
      <c r="T3039" s="11" t="s">
        <v>31</v>
      </c>
      <c r="U3039" s="11" t="s">
        <v>31</v>
      </c>
      <c r="V3039" s="10">
        <v>0</v>
      </c>
      <c r="W3039" s="11" t="s">
        <v>31</v>
      </c>
      <c r="X3039" s="11" t="s">
        <v>37</v>
      </c>
      <c r="Y3039" s="11" t="s">
        <v>38</v>
      </c>
      <c r="Z3039" s="10">
        <v>28</v>
      </c>
      <c r="AA3039" s="10">
        <v>1687</v>
      </c>
      <c r="AB3039" s="12"/>
      <c r="AC3039" s="12"/>
    </row>
    <row r="3040" spans="1:29" ht="20.100000000000001" customHeight="1">
      <c r="A3040" s="8" t="s">
        <v>9115</v>
      </c>
      <c r="B3040" s="9" t="s">
        <v>31</v>
      </c>
      <c r="C3040" s="10">
        <v>66</v>
      </c>
      <c r="D3040" s="10">
        <v>83</v>
      </c>
      <c r="E3040" s="11" t="s">
        <v>9116</v>
      </c>
      <c r="F3040" s="10">
        <v>264</v>
      </c>
      <c r="G3040" s="11" t="s">
        <v>9117</v>
      </c>
      <c r="H3040" s="11" t="s">
        <v>33</v>
      </c>
      <c r="I3040" s="11" t="s">
        <v>32</v>
      </c>
      <c r="J3040" s="11" t="s">
        <v>9118</v>
      </c>
      <c r="K3040" s="10">
        <v>2</v>
      </c>
      <c r="L3040" s="10">
        <v>0</v>
      </c>
      <c r="M3040" s="11" t="s">
        <v>31</v>
      </c>
      <c r="N3040" s="10">
        <v>0</v>
      </c>
      <c r="O3040" s="11" t="s">
        <v>133</v>
      </c>
      <c r="P3040" s="11" t="s">
        <v>9119</v>
      </c>
      <c r="Q3040" s="11" t="s">
        <v>43</v>
      </c>
      <c r="R3040" s="10">
        <v>30</v>
      </c>
      <c r="S3040" s="11" t="s">
        <v>31</v>
      </c>
      <c r="T3040" s="11" t="s">
        <v>31</v>
      </c>
      <c r="U3040" s="11" t="s">
        <v>31</v>
      </c>
      <c r="V3040" s="10">
        <v>0</v>
      </c>
      <c r="W3040" s="11" t="s">
        <v>31</v>
      </c>
      <c r="X3040" s="11" t="s">
        <v>63</v>
      </c>
      <c r="Y3040" s="11" t="s">
        <v>64</v>
      </c>
      <c r="Z3040" s="10">
        <v>11</v>
      </c>
      <c r="AA3040" s="10">
        <v>700</v>
      </c>
      <c r="AB3040" s="12"/>
      <c r="AC3040" s="12"/>
    </row>
    <row r="3041" spans="1:29" ht="20.100000000000001" customHeight="1">
      <c r="A3041" s="8" t="s">
        <v>9120</v>
      </c>
      <c r="B3041" s="9" t="s">
        <v>31</v>
      </c>
      <c r="C3041" s="10">
        <v>10</v>
      </c>
      <c r="D3041" s="10">
        <v>42</v>
      </c>
      <c r="E3041" s="11" t="s">
        <v>9121</v>
      </c>
      <c r="F3041" s="10">
        <v>40</v>
      </c>
      <c r="G3041" s="10">
        <v>125</v>
      </c>
      <c r="H3041" s="11" t="s">
        <v>33</v>
      </c>
      <c r="I3041" s="11" t="s">
        <v>32</v>
      </c>
      <c r="J3041" s="11" t="s">
        <v>4805</v>
      </c>
      <c r="K3041" s="10">
        <v>1</v>
      </c>
      <c r="L3041" s="10">
        <v>0</v>
      </c>
      <c r="M3041" s="11" t="s">
        <v>31</v>
      </c>
      <c r="N3041" s="10">
        <v>0</v>
      </c>
      <c r="O3041" s="11" t="s">
        <v>119</v>
      </c>
      <c r="P3041" s="11" t="s">
        <v>9122</v>
      </c>
      <c r="Q3041" s="11" t="s">
        <v>36</v>
      </c>
      <c r="R3041" s="10">
        <v>60</v>
      </c>
      <c r="S3041" s="11" t="s">
        <v>31</v>
      </c>
      <c r="T3041" s="11" t="s">
        <v>31</v>
      </c>
      <c r="U3041" s="11" t="s">
        <v>31</v>
      </c>
      <c r="V3041" s="10">
        <v>0</v>
      </c>
      <c r="W3041" s="11" t="s">
        <v>31</v>
      </c>
      <c r="X3041" s="11" t="s">
        <v>37</v>
      </c>
      <c r="Y3041" s="11" t="s">
        <v>64</v>
      </c>
      <c r="Z3041" s="10">
        <v>8</v>
      </c>
      <c r="AA3041" s="10">
        <v>77</v>
      </c>
      <c r="AB3041" s="12"/>
      <c r="AC3041" s="12"/>
    </row>
    <row r="3042" spans="1:29" ht="20.100000000000001" customHeight="1">
      <c r="A3042" s="8" t="s">
        <v>9123</v>
      </c>
      <c r="B3042" s="9" t="s">
        <v>31</v>
      </c>
      <c r="C3042" s="10">
        <v>19</v>
      </c>
      <c r="D3042" s="10">
        <v>74</v>
      </c>
      <c r="E3042" s="11" t="s">
        <v>4265</v>
      </c>
      <c r="F3042" s="10">
        <v>76</v>
      </c>
      <c r="G3042" s="11" t="s">
        <v>5008</v>
      </c>
      <c r="H3042" s="11" t="s">
        <v>33</v>
      </c>
      <c r="I3042" s="11" t="s">
        <v>32</v>
      </c>
      <c r="J3042" s="11" t="s">
        <v>9124</v>
      </c>
      <c r="K3042" s="10">
        <v>1</v>
      </c>
      <c r="L3042" s="10">
        <v>4</v>
      </c>
      <c r="M3042" s="11" t="s">
        <v>33</v>
      </c>
      <c r="N3042" s="10">
        <v>0</v>
      </c>
      <c r="O3042" s="11" t="s">
        <v>194</v>
      </c>
      <c r="P3042" s="11" t="s">
        <v>9125</v>
      </c>
      <c r="Q3042" s="11" t="s">
        <v>43</v>
      </c>
      <c r="R3042" s="10">
        <v>64</v>
      </c>
      <c r="S3042" s="11" t="s">
        <v>31</v>
      </c>
      <c r="T3042" s="11" t="s">
        <v>31</v>
      </c>
      <c r="U3042" s="11" t="s">
        <v>31</v>
      </c>
      <c r="V3042" s="10">
        <v>0</v>
      </c>
      <c r="W3042" s="11" t="s">
        <v>31</v>
      </c>
      <c r="X3042" s="11" t="s">
        <v>37</v>
      </c>
      <c r="Y3042" s="11" t="s">
        <v>38</v>
      </c>
      <c r="Z3042" s="10">
        <v>49</v>
      </c>
      <c r="AA3042" s="10">
        <v>918</v>
      </c>
      <c r="AB3042" s="12"/>
      <c r="AC3042" s="12"/>
    </row>
    <row r="3043" spans="1:29" ht="20.100000000000001" customHeight="1">
      <c r="A3043" s="8" t="s">
        <v>9126</v>
      </c>
      <c r="B3043" s="9" t="s">
        <v>31</v>
      </c>
      <c r="C3043" s="10">
        <v>1</v>
      </c>
      <c r="D3043" s="10">
        <v>8</v>
      </c>
      <c r="E3043" s="10">
        <v>15</v>
      </c>
      <c r="F3043" s="10">
        <v>4</v>
      </c>
      <c r="G3043" s="10">
        <v>14</v>
      </c>
      <c r="H3043" s="11" t="s">
        <v>33</v>
      </c>
      <c r="I3043" s="11" t="s">
        <v>32</v>
      </c>
      <c r="J3043" s="11" t="s">
        <v>8232</v>
      </c>
      <c r="K3043" s="10">
        <v>0</v>
      </c>
      <c r="L3043" s="10">
        <v>0</v>
      </c>
      <c r="M3043" s="11" t="s">
        <v>31</v>
      </c>
      <c r="N3043" s="10">
        <v>0</v>
      </c>
      <c r="O3043" s="11" t="s">
        <v>57</v>
      </c>
      <c r="P3043" s="11" t="s">
        <v>9127</v>
      </c>
      <c r="Q3043" s="11" t="s">
        <v>43</v>
      </c>
      <c r="R3043" s="10">
        <v>54</v>
      </c>
      <c r="S3043" s="11" t="s">
        <v>31</v>
      </c>
      <c r="T3043" s="11" t="s">
        <v>31</v>
      </c>
      <c r="U3043" s="11" t="s">
        <v>31</v>
      </c>
      <c r="V3043" s="10">
        <v>0</v>
      </c>
      <c r="W3043" s="11" t="s">
        <v>31</v>
      </c>
      <c r="X3043" s="11" t="s">
        <v>37</v>
      </c>
      <c r="Y3043" s="11" t="s">
        <v>64</v>
      </c>
      <c r="Z3043" s="10">
        <v>7</v>
      </c>
      <c r="AA3043" s="10">
        <v>7</v>
      </c>
      <c r="AB3043" s="12"/>
      <c r="AC3043" s="12"/>
    </row>
    <row r="3044" spans="1:29" ht="20.100000000000001" customHeight="1">
      <c r="A3044" s="8" t="s">
        <v>9128</v>
      </c>
      <c r="B3044" s="9" t="s">
        <v>31</v>
      </c>
      <c r="C3044" s="10">
        <v>68</v>
      </c>
      <c r="D3044" s="10">
        <v>237</v>
      </c>
      <c r="E3044" s="11" t="s">
        <v>9129</v>
      </c>
      <c r="F3044" s="10">
        <v>272</v>
      </c>
      <c r="G3044" s="11" t="s">
        <v>9130</v>
      </c>
      <c r="H3044" s="11" t="s">
        <v>33</v>
      </c>
      <c r="I3044" s="11" t="s">
        <v>32</v>
      </c>
      <c r="J3044" s="11" t="s">
        <v>9131</v>
      </c>
      <c r="K3044" s="10">
        <v>2</v>
      </c>
      <c r="L3044" s="10">
        <v>4</v>
      </c>
      <c r="M3044" s="11" t="s">
        <v>33</v>
      </c>
      <c r="N3044" s="10">
        <v>0</v>
      </c>
      <c r="O3044" s="11" t="s">
        <v>190</v>
      </c>
      <c r="P3044" s="11" t="s">
        <v>9132</v>
      </c>
      <c r="Q3044" s="11" t="s">
        <v>43</v>
      </c>
      <c r="R3044" s="10">
        <v>69</v>
      </c>
      <c r="S3044" s="11" t="s">
        <v>31</v>
      </c>
      <c r="T3044" s="11" t="s">
        <v>33</v>
      </c>
      <c r="U3044" s="11" t="s">
        <v>31</v>
      </c>
      <c r="V3044" s="10">
        <v>0</v>
      </c>
      <c r="W3044" s="11" t="s">
        <v>31</v>
      </c>
      <c r="X3044" s="11" t="s">
        <v>63</v>
      </c>
      <c r="Y3044" s="11" t="s">
        <v>38</v>
      </c>
      <c r="Z3044" s="10">
        <v>64</v>
      </c>
      <c r="AA3044" s="10">
        <v>4373</v>
      </c>
      <c r="AB3044" s="12"/>
      <c r="AC3044" s="12"/>
    </row>
    <row r="3045" spans="1:29" ht="20.100000000000001" customHeight="1">
      <c r="A3045" s="8" t="s">
        <v>9133</v>
      </c>
      <c r="B3045" s="9" t="s">
        <v>31</v>
      </c>
      <c r="C3045" s="10">
        <v>73</v>
      </c>
      <c r="D3045" s="10">
        <v>243</v>
      </c>
      <c r="E3045" s="11" t="s">
        <v>9134</v>
      </c>
      <c r="F3045" s="10">
        <v>292</v>
      </c>
      <c r="G3045" s="11" t="s">
        <v>9135</v>
      </c>
      <c r="H3045" s="11" t="s">
        <v>33</v>
      </c>
      <c r="I3045" s="11" t="s">
        <v>32</v>
      </c>
      <c r="J3045" s="11" t="s">
        <v>2186</v>
      </c>
      <c r="K3045" s="10">
        <v>2</v>
      </c>
      <c r="L3045" s="10">
        <v>5</v>
      </c>
      <c r="M3045" s="11" t="s">
        <v>33</v>
      </c>
      <c r="N3045" s="10">
        <v>0</v>
      </c>
      <c r="O3045" s="11" t="s">
        <v>354</v>
      </c>
      <c r="P3045" s="11" t="s">
        <v>9136</v>
      </c>
      <c r="Q3045" s="11" t="s">
        <v>43</v>
      </c>
      <c r="R3045" s="10">
        <v>72</v>
      </c>
      <c r="S3045" s="11" t="s">
        <v>31</v>
      </c>
      <c r="T3045" s="11" t="s">
        <v>33</v>
      </c>
      <c r="U3045" s="11" t="s">
        <v>31</v>
      </c>
      <c r="V3045" s="10">
        <v>0</v>
      </c>
      <c r="W3045" s="11" t="s">
        <v>33</v>
      </c>
      <c r="X3045" s="11" t="s">
        <v>63</v>
      </c>
      <c r="Y3045" s="11" t="s">
        <v>45</v>
      </c>
      <c r="Z3045" s="10">
        <v>69</v>
      </c>
      <c r="AA3045" s="10">
        <v>5057</v>
      </c>
      <c r="AB3045" s="12"/>
      <c r="AC3045" s="12"/>
    </row>
    <row r="3046" spans="1:29" ht="20.100000000000001" customHeight="1">
      <c r="A3046" s="8" t="s">
        <v>9137</v>
      </c>
      <c r="B3046" s="9" t="s">
        <v>31</v>
      </c>
      <c r="C3046" s="10">
        <v>36</v>
      </c>
      <c r="D3046" s="10">
        <v>79</v>
      </c>
      <c r="E3046" s="11" t="s">
        <v>5522</v>
      </c>
      <c r="F3046" s="10">
        <v>144</v>
      </c>
      <c r="G3046" s="11" t="s">
        <v>1055</v>
      </c>
      <c r="H3046" s="11" t="s">
        <v>33</v>
      </c>
      <c r="I3046" s="11" t="s">
        <v>32</v>
      </c>
      <c r="J3046" s="11" t="s">
        <v>1885</v>
      </c>
      <c r="K3046" s="10">
        <v>2</v>
      </c>
      <c r="L3046" s="10">
        <v>0</v>
      </c>
      <c r="M3046" s="11" t="s">
        <v>31</v>
      </c>
      <c r="N3046" s="10">
        <v>0</v>
      </c>
      <c r="O3046" s="11" t="s">
        <v>90</v>
      </c>
      <c r="P3046" s="11" t="s">
        <v>9138</v>
      </c>
      <c r="Q3046" s="11" t="s">
        <v>36</v>
      </c>
      <c r="R3046" s="10">
        <v>69</v>
      </c>
      <c r="S3046" s="11" t="s">
        <v>31</v>
      </c>
      <c r="T3046" s="11" t="s">
        <v>33</v>
      </c>
      <c r="U3046" s="11" t="s">
        <v>31</v>
      </c>
      <c r="V3046" s="10">
        <v>0</v>
      </c>
      <c r="W3046" s="11" t="s">
        <v>31</v>
      </c>
      <c r="X3046" s="11" t="s">
        <v>63</v>
      </c>
      <c r="Y3046" s="11" t="s">
        <v>45</v>
      </c>
      <c r="Z3046" s="10">
        <v>8</v>
      </c>
      <c r="AA3046" s="10">
        <v>289</v>
      </c>
      <c r="AB3046" s="12"/>
      <c r="AC3046" s="12"/>
    </row>
    <row r="3047" spans="1:29" ht="20.100000000000001" customHeight="1">
      <c r="A3047" s="8" t="s">
        <v>9139</v>
      </c>
      <c r="B3047" s="9" t="s">
        <v>31</v>
      </c>
      <c r="C3047" s="10">
        <v>41</v>
      </c>
      <c r="D3047" s="10">
        <v>105</v>
      </c>
      <c r="E3047" s="11" t="s">
        <v>6569</v>
      </c>
      <c r="F3047" s="10">
        <v>164</v>
      </c>
      <c r="G3047" s="11" t="s">
        <v>7717</v>
      </c>
      <c r="H3047" s="11" t="s">
        <v>33</v>
      </c>
      <c r="I3047" s="11" t="s">
        <v>32</v>
      </c>
      <c r="J3047" s="11" t="s">
        <v>129</v>
      </c>
      <c r="K3047" s="10">
        <v>1</v>
      </c>
      <c r="L3047" s="10">
        <v>5</v>
      </c>
      <c r="M3047" s="11" t="s">
        <v>31</v>
      </c>
      <c r="N3047" s="10">
        <v>29</v>
      </c>
      <c r="O3047" s="11" t="s">
        <v>143</v>
      </c>
      <c r="P3047" s="11" t="s">
        <v>9140</v>
      </c>
      <c r="Q3047" s="11" t="s">
        <v>43</v>
      </c>
      <c r="R3047" s="10">
        <v>68</v>
      </c>
      <c r="S3047" s="11" t="s">
        <v>31</v>
      </c>
      <c r="T3047" s="11" t="s">
        <v>33</v>
      </c>
      <c r="U3047" s="11" t="s">
        <v>31</v>
      </c>
      <c r="V3047" s="10">
        <v>0</v>
      </c>
      <c r="W3047" s="11" t="s">
        <v>31</v>
      </c>
      <c r="X3047" s="11" t="s">
        <v>44</v>
      </c>
      <c r="Y3047" s="11" t="s">
        <v>38</v>
      </c>
      <c r="Z3047" s="10">
        <v>37</v>
      </c>
      <c r="AA3047" s="10">
        <v>1521</v>
      </c>
      <c r="AB3047" s="12"/>
      <c r="AC3047" s="12"/>
    </row>
    <row r="3048" spans="1:29" ht="20.100000000000001" customHeight="1">
      <c r="A3048" s="8" t="s">
        <v>9141</v>
      </c>
      <c r="B3048" s="9" t="s">
        <v>31</v>
      </c>
      <c r="C3048" s="10">
        <v>32</v>
      </c>
      <c r="D3048" s="10">
        <v>159</v>
      </c>
      <c r="E3048" s="11" t="s">
        <v>9142</v>
      </c>
      <c r="F3048" s="10">
        <v>128</v>
      </c>
      <c r="G3048" s="11" t="s">
        <v>1444</v>
      </c>
      <c r="H3048" s="11" t="s">
        <v>33</v>
      </c>
      <c r="I3048" s="11" t="s">
        <v>48</v>
      </c>
      <c r="J3048" s="10">
        <v>0</v>
      </c>
      <c r="K3048" s="10">
        <v>2</v>
      </c>
      <c r="L3048" s="10">
        <v>23</v>
      </c>
      <c r="M3048" s="11" t="s">
        <v>33</v>
      </c>
      <c r="N3048" s="10">
        <v>0</v>
      </c>
      <c r="O3048" s="11" t="s">
        <v>105</v>
      </c>
      <c r="P3048" s="11" t="s">
        <v>9143</v>
      </c>
      <c r="Q3048" s="11" t="s">
        <v>43</v>
      </c>
      <c r="R3048" s="10">
        <v>26</v>
      </c>
      <c r="S3048" s="11" t="s">
        <v>33</v>
      </c>
      <c r="T3048" s="11" t="s">
        <v>31</v>
      </c>
      <c r="U3048" s="11" t="s">
        <v>31</v>
      </c>
      <c r="V3048" s="10">
        <v>0</v>
      </c>
      <c r="W3048" s="11" t="s">
        <v>31</v>
      </c>
      <c r="X3048" s="11" t="s">
        <v>44</v>
      </c>
      <c r="Y3048" s="11" t="s">
        <v>64</v>
      </c>
      <c r="Z3048" s="10">
        <v>40</v>
      </c>
      <c r="AA3048" s="10">
        <v>1290</v>
      </c>
      <c r="AB3048" s="12"/>
      <c r="AC3048" s="12"/>
    </row>
    <row r="3049" spans="1:29" ht="20.100000000000001" customHeight="1">
      <c r="A3049" s="8" t="s">
        <v>9144</v>
      </c>
      <c r="B3049" s="9" t="s">
        <v>31</v>
      </c>
      <c r="C3049" s="10">
        <v>20</v>
      </c>
      <c r="D3049" s="10">
        <v>105</v>
      </c>
      <c r="E3049" s="11" t="s">
        <v>4845</v>
      </c>
      <c r="F3049" s="10">
        <v>80</v>
      </c>
      <c r="G3049" s="10">
        <v>200</v>
      </c>
      <c r="H3049" s="11" t="s">
        <v>33</v>
      </c>
      <c r="I3049" s="11" t="s">
        <v>32</v>
      </c>
      <c r="J3049" s="11" t="s">
        <v>9145</v>
      </c>
      <c r="K3049" s="10">
        <v>1</v>
      </c>
      <c r="L3049" s="10">
        <v>12</v>
      </c>
      <c r="M3049" s="11" t="s">
        <v>33</v>
      </c>
      <c r="N3049" s="10">
        <v>0</v>
      </c>
      <c r="O3049" s="11" t="s">
        <v>232</v>
      </c>
      <c r="P3049" s="11" t="s">
        <v>9146</v>
      </c>
      <c r="Q3049" s="11" t="s">
        <v>36</v>
      </c>
      <c r="R3049" s="10">
        <v>26</v>
      </c>
      <c r="S3049" s="11" t="s">
        <v>33</v>
      </c>
      <c r="T3049" s="11" t="s">
        <v>31</v>
      </c>
      <c r="U3049" s="11" t="s">
        <v>31</v>
      </c>
      <c r="V3049" s="10">
        <v>0</v>
      </c>
      <c r="W3049" s="11" t="s">
        <v>31</v>
      </c>
      <c r="X3049" s="11" t="s">
        <v>37</v>
      </c>
      <c r="Y3049" s="11" t="s">
        <v>64</v>
      </c>
      <c r="Z3049" s="10">
        <v>41</v>
      </c>
      <c r="AA3049" s="10">
        <v>823</v>
      </c>
      <c r="AB3049" s="12"/>
      <c r="AC3049" s="12"/>
    </row>
    <row r="3050" spans="1:29" ht="20.100000000000001" customHeight="1">
      <c r="A3050" s="8" t="s">
        <v>9147</v>
      </c>
      <c r="B3050" s="9" t="s">
        <v>31</v>
      </c>
      <c r="C3050" s="10">
        <v>59</v>
      </c>
      <c r="D3050" s="10">
        <v>193</v>
      </c>
      <c r="E3050" s="11" t="s">
        <v>1443</v>
      </c>
      <c r="F3050" s="10">
        <v>236</v>
      </c>
      <c r="G3050" s="11" t="s">
        <v>9148</v>
      </c>
      <c r="H3050" s="11" t="s">
        <v>33</v>
      </c>
      <c r="I3050" s="11" t="s">
        <v>32</v>
      </c>
      <c r="J3050" s="11" t="s">
        <v>9149</v>
      </c>
      <c r="K3050" s="10">
        <v>0</v>
      </c>
      <c r="L3050" s="10">
        <v>2</v>
      </c>
      <c r="M3050" s="11" t="s">
        <v>33</v>
      </c>
      <c r="N3050" s="10">
        <v>0</v>
      </c>
      <c r="O3050" s="11" t="s">
        <v>67</v>
      </c>
      <c r="P3050" s="11" t="s">
        <v>9150</v>
      </c>
      <c r="Q3050" s="11" t="s">
        <v>36</v>
      </c>
      <c r="R3050" s="10">
        <v>67</v>
      </c>
      <c r="S3050" s="11" t="s">
        <v>31</v>
      </c>
      <c r="T3050" s="11" t="s">
        <v>33</v>
      </c>
      <c r="U3050" s="11" t="s">
        <v>31</v>
      </c>
      <c r="V3050" s="10">
        <v>0</v>
      </c>
      <c r="W3050" s="11" t="s">
        <v>33</v>
      </c>
      <c r="X3050" s="11" t="s">
        <v>44</v>
      </c>
      <c r="Y3050" s="11" t="s">
        <v>38</v>
      </c>
      <c r="Z3050" s="10">
        <v>34</v>
      </c>
      <c r="AA3050" s="10">
        <v>2031</v>
      </c>
      <c r="AB3050" s="12"/>
      <c r="AC3050" s="12"/>
    </row>
    <row r="3051" spans="1:29" ht="20.100000000000001" customHeight="1">
      <c r="A3051" s="8" t="s">
        <v>9151</v>
      </c>
      <c r="B3051" s="9" t="s">
        <v>31</v>
      </c>
      <c r="C3051" s="10">
        <v>51</v>
      </c>
      <c r="D3051" s="10">
        <v>195</v>
      </c>
      <c r="E3051" s="11" t="s">
        <v>8381</v>
      </c>
      <c r="F3051" s="10">
        <v>204</v>
      </c>
      <c r="G3051" s="10">
        <v>612</v>
      </c>
      <c r="H3051" s="11" t="s">
        <v>33</v>
      </c>
      <c r="I3051" s="11" t="s">
        <v>32</v>
      </c>
      <c r="J3051" s="10">
        <v>153</v>
      </c>
      <c r="K3051" s="10">
        <v>1</v>
      </c>
      <c r="L3051" s="10">
        <v>0</v>
      </c>
      <c r="M3051" s="11" t="s">
        <v>31</v>
      </c>
      <c r="N3051" s="10">
        <v>0</v>
      </c>
      <c r="O3051" s="11" t="s">
        <v>350</v>
      </c>
      <c r="P3051" s="11" t="s">
        <v>9152</v>
      </c>
      <c r="Q3051" s="11" t="s">
        <v>36</v>
      </c>
      <c r="R3051" s="10">
        <v>54</v>
      </c>
      <c r="S3051" s="11" t="s">
        <v>31</v>
      </c>
      <c r="T3051" s="11" t="s">
        <v>31</v>
      </c>
      <c r="U3051" s="11" t="s">
        <v>31</v>
      </c>
      <c r="V3051" s="10">
        <v>0</v>
      </c>
      <c r="W3051" s="11" t="s">
        <v>31</v>
      </c>
      <c r="X3051" s="11" t="s">
        <v>63</v>
      </c>
      <c r="Y3051" s="11" t="s">
        <v>64</v>
      </c>
      <c r="Z3051" s="10">
        <v>8</v>
      </c>
      <c r="AA3051" s="10">
        <v>418</v>
      </c>
      <c r="AB3051" s="12"/>
      <c r="AC3051" s="12"/>
    </row>
    <row r="3052" spans="1:29" ht="20.100000000000001" customHeight="1">
      <c r="A3052" s="8" t="s">
        <v>9153</v>
      </c>
      <c r="B3052" s="9" t="s">
        <v>31</v>
      </c>
      <c r="C3052" s="10">
        <v>2</v>
      </c>
      <c r="D3052" s="10">
        <v>10</v>
      </c>
      <c r="E3052" s="10">
        <v>22</v>
      </c>
      <c r="F3052" s="10">
        <v>8</v>
      </c>
      <c r="G3052" s="11" t="s">
        <v>1035</v>
      </c>
      <c r="H3052" s="11" t="s">
        <v>33</v>
      </c>
      <c r="I3052" s="11" t="s">
        <v>48</v>
      </c>
      <c r="J3052" s="10">
        <v>0</v>
      </c>
      <c r="K3052" s="10">
        <v>2</v>
      </c>
      <c r="L3052" s="10">
        <v>0</v>
      </c>
      <c r="M3052" s="11" t="s">
        <v>31</v>
      </c>
      <c r="N3052" s="10">
        <v>0</v>
      </c>
      <c r="O3052" s="11" t="s">
        <v>190</v>
      </c>
      <c r="P3052" s="11" t="s">
        <v>9154</v>
      </c>
      <c r="Q3052" s="11" t="s">
        <v>43</v>
      </c>
      <c r="R3052" s="10">
        <v>60</v>
      </c>
      <c r="S3052" s="11" t="s">
        <v>31</v>
      </c>
      <c r="T3052" s="11" t="s">
        <v>31</v>
      </c>
      <c r="U3052" s="11" t="s">
        <v>31</v>
      </c>
      <c r="V3052" s="10">
        <v>0</v>
      </c>
      <c r="W3052" s="11" t="s">
        <v>31</v>
      </c>
      <c r="X3052" s="11" t="s">
        <v>37</v>
      </c>
      <c r="Y3052" s="11" t="s">
        <v>64</v>
      </c>
      <c r="Z3052" s="10">
        <v>9</v>
      </c>
      <c r="AA3052" s="10">
        <v>16</v>
      </c>
      <c r="AB3052" s="12"/>
      <c r="AC3052" s="12"/>
    </row>
    <row r="3053" spans="1:29" ht="20.100000000000001" customHeight="1">
      <c r="A3053" s="8" t="s">
        <v>9155</v>
      </c>
      <c r="B3053" s="9" t="s">
        <v>31</v>
      </c>
      <c r="C3053" s="10">
        <v>14</v>
      </c>
      <c r="D3053" s="10">
        <v>62</v>
      </c>
      <c r="E3053" s="11" t="s">
        <v>8923</v>
      </c>
      <c r="F3053" s="10">
        <v>56</v>
      </c>
      <c r="G3053" s="11" t="s">
        <v>1565</v>
      </c>
      <c r="H3053" s="11" t="s">
        <v>33</v>
      </c>
      <c r="I3053" s="11" t="s">
        <v>32</v>
      </c>
      <c r="J3053" s="11" t="s">
        <v>2160</v>
      </c>
      <c r="K3053" s="10">
        <v>2</v>
      </c>
      <c r="L3053" s="10">
        <v>9</v>
      </c>
      <c r="M3053" s="11" t="s">
        <v>33</v>
      </c>
      <c r="N3053" s="10">
        <v>0</v>
      </c>
      <c r="O3053" s="11" t="s">
        <v>257</v>
      </c>
      <c r="P3053" s="11" t="s">
        <v>9156</v>
      </c>
      <c r="Q3053" s="11" t="s">
        <v>43</v>
      </c>
      <c r="R3053" s="10">
        <v>84</v>
      </c>
      <c r="S3053" s="11" t="s">
        <v>31</v>
      </c>
      <c r="T3053" s="11" t="s">
        <v>33</v>
      </c>
      <c r="U3053" s="11" t="s">
        <v>31</v>
      </c>
      <c r="V3053" s="10">
        <v>0</v>
      </c>
      <c r="W3053" s="11" t="s">
        <v>33</v>
      </c>
      <c r="X3053" s="11" t="s">
        <v>37</v>
      </c>
      <c r="Y3053" s="11" t="s">
        <v>38</v>
      </c>
      <c r="Z3053" s="10">
        <v>48</v>
      </c>
      <c r="AA3053" s="10">
        <v>697</v>
      </c>
      <c r="AB3053" s="12"/>
      <c r="AC3053" s="12"/>
    </row>
    <row r="3054" spans="1:29" ht="20.100000000000001" customHeight="1">
      <c r="A3054" s="8" t="s">
        <v>9157</v>
      </c>
      <c r="B3054" s="9" t="s">
        <v>31</v>
      </c>
      <c r="C3054" s="10">
        <v>53</v>
      </c>
      <c r="D3054" s="10">
        <v>206</v>
      </c>
      <c r="E3054" s="10">
        <v>423</v>
      </c>
      <c r="F3054" s="10">
        <v>212</v>
      </c>
      <c r="G3054" s="11" t="s">
        <v>7330</v>
      </c>
      <c r="H3054" s="11" t="s">
        <v>33</v>
      </c>
      <c r="I3054" s="11" t="s">
        <v>32</v>
      </c>
      <c r="J3054" s="11" t="s">
        <v>9158</v>
      </c>
      <c r="K3054" s="10">
        <v>1</v>
      </c>
      <c r="L3054" s="10">
        <v>0</v>
      </c>
      <c r="M3054" s="11" t="s">
        <v>31</v>
      </c>
      <c r="N3054" s="10">
        <v>0</v>
      </c>
      <c r="O3054" s="11" t="s">
        <v>94</v>
      </c>
      <c r="P3054" s="11" t="s">
        <v>9159</v>
      </c>
      <c r="Q3054" s="11" t="s">
        <v>36</v>
      </c>
      <c r="R3054" s="10">
        <v>60</v>
      </c>
      <c r="S3054" s="11" t="s">
        <v>31</v>
      </c>
      <c r="T3054" s="11" t="s">
        <v>31</v>
      </c>
      <c r="U3054" s="11" t="s">
        <v>31</v>
      </c>
      <c r="V3054" s="10">
        <v>0</v>
      </c>
      <c r="W3054" s="11" t="s">
        <v>31</v>
      </c>
      <c r="X3054" s="11" t="s">
        <v>63</v>
      </c>
      <c r="Y3054" s="11" t="s">
        <v>64</v>
      </c>
      <c r="Z3054" s="10">
        <v>7</v>
      </c>
      <c r="AA3054" s="10">
        <v>357</v>
      </c>
      <c r="AB3054" s="12"/>
      <c r="AC3054" s="12"/>
    </row>
    <row r="3055" spans="1:29" ht="20.100000000000001" customHeight="1">
      <c r="A3055" s="8" t="s">
        <v>9160</v>
      </c>
      <c r="B3055" s="9" t="s">
        <v>31</v>
      </c>
      <c r="C3055" s="10">
        <v>29</v>
      </c>
      <c r="D3055" s="10">
        <v>221</v>
      </c>
      <c r="E3055" s="11" t="s">
        <v>9161</v>
      </c>
      <c r="F3055" s="10">
        <v>116</v>
      </c>
      <c r="G3055" s="11" t="s">
        <v>958</v>
      </c>
      <c r="H3055" s="11" t="s">
        <v>33</v>
      </c>
      <c r="I3055" s="11" t="s">
        <v>32</v>
      </c>
      <c r="J3055" s="11" t="s">
        <v>6064</v>
      </c>
      <c r="K3055" s="10">
        <v>0</v>
      </c>
      <c r="L3055" s="10">
        <v>0</v>
      </c>
      <c r="M3055" s="11" t="s">
        <v>31</v>
      </c>
      <c r="N3055" s="10">
        <v>0</v>
      </c>
      <c r="O3055" s="11" t="s">
        <v>275</v>
      </c>
      <c r="P3055" s="11" t="s">
        <v>9162</v>
      </c>
      <c r="Q3055" s="11" t="s">
        <v>36</v>
      </c>
      <c r="R3055" s="10">
        <v>84</v>
      </c>
      <c r="S3055" s="11" t="s">
        <v>31</v>
      </c>
      <c r="T3055" s="11" t="s">
        <v>33</v>
      </c>
      <c r="U3055" s="11" t="s">
        <v>31</v>
      </c>
      <c r="V3055" s="10">
        <v>0</v>
      </c>
      <c r="W3055" s="11" t="s">
        <v>31</v>
      </c>
      <c r="X3055" s="11" t="s">
        <v>37</v>
      </c>
      <c r="Y3055" s="11" t="s">
        <v>45</v>
      </c>
      <c r="Z3055" s="10">
        <v>15</v>
      </c>
      <c r="AA3055" s="10">
        <v>426</v>
      </c>
      <c r="AB3055" s="12"/>
      <c r="AC3055" s="12"/>
    </row>
    <row r="3056" spans="1:29" ht="20.100000000000001" customHeight="1">
      <c r="A3056" s="8" t="s">
        <v>9163</v>
      </c>
      <c r="B3056" s="9" t="s">
        <v>31</v>
      </c>
      <c r="C3056" s="10">
        <v>23</v>
      </c>
      <c r="D3056" s="10">
        <v>120</v>
      </c>
      <c r="E3056" s="11" t="s">
        <v>4885</v>
      </c>
      <c r="F3056" s="10">
        <v>92</v>
      </c>
      <c r="G3056" s="11" t="s">
        <v>979</v>
      </c>
      <c r="H3056" s="11" t="s">
        <v>33</v>
      </c>
      <c r="I3056" s="11" t="s">
        <v>32</v>
      </c>
      <c r="J3056" s="11" t="s">
        <v>6563</v>
      </c>
      <c r="K3056" s="10">
        <v>0</v>
      </c>
      <c r="L3056" s="10">
        <v>0</v>
      </c>
      <c r="M3056" s="11" t="s">
        <v>31</v>
      </c>
      <c r="N3056" s="10">
        <v>0</v>
      </c>
      <c r="O3056" s="11" t="s">
        <v>257</v>
      </c>
      <c r="P3056" s="11" t="s">
        <v>9164</v>
      </c>
      <c r="Q3056" s="11" t="s">
        <v>43</v>
      </c>
      <c r="R3056" s="10">
        <v>41</v>
      </c>
      <c r="S3056" s="11" t="s">
        <v>31</v>
      </c>
      <c r="T3056" s="11" t="s">
        <v>31</v>
      </c>
      <c r="U3056" s="11" t="s">
        <v>31</v>
      </c>
      <c r="V3056" s="10">
        <v>0</v>
      </c>
      <c r="W3056" s="11" t="s">
        <v>31</v>
      </c>
      <c r="X3056" s="11" t="s">
        <v>44</v>
      </c>
      <c r="Y3056" s="11" t="s">
        <v>64</v>
      </c>
      <c r="Z3056" s="10">
        <v>8</v>
      </c>
      <c r="AA3056" s="10">
        <v>193</v>
      </c>
      <c r="AB3056" s="12"/>
      <c r="AC3056" s="12"/>
    </row>
    <row r="3057" spans="1:29" ht="20.100000000000001" customHeight="1">
      <c r="A3057" s="8" t="s">
        <v>9165</v>
      </c>
      <c r="B3057" s="9" t="s">
        <v>31</v>
      </c>
      <c r="C3057" s="10">
        <v>17</v>
      </c>
      <c r="D3057" s="10">
        <v>104</v>
      </c>
      <c r="E3057" s="11" t="s">
        <v>5420</v>
      </c>
      <c r="F3057" s="10">
        <v>68</v>
      </c>
      <c r="G3057" s="11" t="s">
        <v>4659</v>
      </c>
      <c r="H3057" s="11" t="s">
        <v>33</v>
      </c>
      <c r="I3057" s="11" t="s">
        <v>32</v>
      </c>
      <c r="J3057" s="11" t="s">
        <v>5061</v>
      </c>
      <c r="K3057" s="10">
        <v>0</v>
      </c>
      <c r="L3057" s="10">
        <v>4</v>
      </c>
      <c r="M3057" s="11" t="s">
        <v>33</v>
      </c>
      <c r="N3057" s="10">
        <v>0</v>
      </c>
      <c r="O3057" s="11" t="s">
        <v>78</v>
      </c>
      <c r="P3057" s="11" t="s">
        <v>9166</v>
      </c>
      <c r="Q3057" s="11" t="s">
        <v>43</v>
      </c>
      <c r="R3057" s="10">
        <v>70</v>
      </c>
      <c r="S3057" s="11" t="s">
        <v>31</v>
      </c>
      <c r="T3057" s="11" t="s">
        <v>33</v>
      </c>
      <c r="U3057" s="11" t="s">
        <v>31</v>
      </c>
      <c r="V3057" s="10">
        <v>0</v>
      </c>
      <c r="W3057" s="11" t="s">
        <v>33</v>
      </c>
      <c r="X3057" s="11" t="s">
        <v>37</v>
      </c>
      <c r="Y3057" s="11" t="s">
        <v>38</v>
      </c>
      <c r="Z3057" s="10">
        <v>37</v>
      </c>
      <c r="AA3057" s="10">
        <v>627</v>
      </c>
      <c r="AB3057" s="12"/>
      <c r="AC3057" s="12"/>
    </row>
    <row r="3058" spans="1:29" ht="20.100000000000001" customHeight="1">
      <c r="A3058" s="8" t="s">
        <v>9167</v>
      </c>
      <c r="B3058" s="9" t="s">
        <v>31</v>
      </c>
      <c r="C3058" s="10">
        <v>30</v>
      </c>
      <c r="D3058" s="10">
        <v>132</v>
      </c>
      <c r="E3058" s="11" t="s">
        <v>4401</v>
      </c>
      <c r="F3058" s="10">
        <v>120</v>
      </c>
      <c r="G3058" s="10">
        <v>330</v>
      </c>
      <c r="H3058" s="11" t="s">
        <v>33</v>
      </c>
      <c r="I3058" s="11" t="s">
        <v>32</v>
      </c>
      <c r="J3058" s="10">
        <v>110</v>
      </c>
      <c r="K3058" s="10">
        <v>2</v>
      </c>
      <c r="L3058" s="10">
        <v>6</v>
      </c>
      <c r="M3058" s="11" t="s">
        <v>33</v>
      </c>
      <c r="N3058" s="10">
        <v>0</v>
      </c>
      <c r="O3058" s="11" t="s">
        <v>126</v>
      </c>
      <c r="P3058" s="11" t="s">
        <v>9168</v>
      </c>
      <c r="Q3058" s="11" t="s">
        <v>43</v>
      </c>
      <c r="R3058" s="10">
        <v>80</v>
      </c>
      <c r="S3058" s="11" t="s">
        <v>31</v>
      </c>
      <c r="T3058" s="11" t="s">
        <v>33</v>
      </c>
      <c r="U3058" s="11" t="s">
        <v>31</v>
      </c>
      <c r="V3058" s="10">
        <v>0</v>
      </c>
      <c r="W3058" s="11" t="s">
        <v>33</v>
      </c>
      <c r="X3058" s="11" t="s">
        <v>37</v>
      </c>
      <c r="Y3058" s="11" t="s">
        <v>38</v>
      </c>
      <c r="Z3058" s="10">
        <v>67</v>
      </c>
      <c r="AA3058" s="10">
        <v>2010</v>
      </c>
      <c r="AB3058" s="12"/>
      <c r="AC3058" s="12"/>
    </row>
    <row r="3059" spans="1:29" ht="20.100000000000001" customHeight="1">
      <c r="A3059" s="8" t="s">
        <v>9169</v>
      </c>
      <c r="B3059" s="9" t="s">
        <v>31</v>
      </c>
      <c r="C3059" s="10">
        <v>3</v>
      </c>
      <c r="D3059" s="10">
        <v>12</v>
      </c>
      <c r="E3059" s="10">
        <v>36</v>
      </c>
      <c r="F3059" s="10">
        <v>12</v>
      </c>
      <c r="G3059" s="11" t="s">
        <v>9158</v>
      </c>
      <c r="H3059" s="11" t="s">
        <v>33</v>
      </c>
      <c r="I3059" s="11" t="s">
        <v>32</v>
      </c>
      <c r="J3059" s="10">
        <v>10</v>
      </c>
      <c r="K3059" s="10">
        <v>0</v>
      </c>
      <c r="L3059" s="10">
        <v>3</v>
      </c>
      <c r="M3059" s="11" t="s">
        <v>33</v>
      </c>
      <c r="N3059" s="10">
        <v>0</v>
      </c>
      <c r="O3059" s="11" t="s">
        <v>133</v>
      </c>
      <c r="P3059" s="11" t="s">
        <v>9170</v>
      </c>
      <c r="Q3059" s="11" t="s">
        <v>36</v>
      </c>
      <c r="R3059" s="10">
        <v>32</v>
      </c>
      <c r="S3059" s="11" t="s">
        <v>31</v>
      </c>
      <c r="T3059" s="11" t="s">
        <v>31</v>
      </c>
      <c r="U3059" s="11" t="s">
        <v>31</v>
      </c>
      <c r="V3059" s="10">
        <v>0</v>
      </c>
      <c r="W3059" s="11" t="s">
        <v>31</v>
      </c>
      <c r="X3059" s="11" t="s">
        <v>37</v>
      </c>
      <c r="Y3059" s="11" t="s">
        <v>38</v>
      </c>
      <c r="Z3059" s="10">
        <v>27</v>
      </c>
      <c r="AA3059" s="10">
        <v>90</v>
      </c>
      <c r="AB3059" s="12"/>
      <c r="AC3059" s="12"/>
    </row>
    <row r="3060" spans="1:29" ht="20.100000000000001" customHeight="1">
      <c r="A3060" s="8" t="s">
        <v>9171</v>
      </c>
      <c r="B3060" s="9" t="s">
        <v>31</v>
      </c>
      <c r="C3060" s="10">
        <v>60</v>
      </c>
      <c r="D3060" s="10">
        <v>155</v>
      </c>
      <c r="E3060" s="10">
        <v>420</v>
      </c>
      <c r="F3060" s="10">
        <v>240</v>
      </c>
      <c r="G3060" s="10">
        <v>672</v>
      </c>
      <c r="H3060" s="11" t="s">
        <v>33</v>
      </c>
      <c r="I3060" s="11" t="s">
        <v>32</v>
      </c>
      <c r="J3060" s="10">
        <v>168</v>
      </c>
      <c r="K3060" s="10">
        <v>1</v>
      </c>
      <c r="L3060" s="10">
        <v>6</v>
      </c>
      <c r="M3060" s="11" t="s">
        <v>33</v>
      </c>
      <c r="N3060" s="10">
        <v>0</v>
      </c>
      <c r="O3060" s="11" t="s">
        <v>194</v>
      </c>
      <c r="P3060" s="11" t="s">
        <v>9172</v>
      </c>
      <c r="Q3060" s="11" t="s">
        <v>43</v>
      </c>
      <c r="R3060" s="10">
        <v>82</v>
      </c>
      <c r="S3060" s="11" t="s">
        <v>31</v>
      </c>
      <c r="T3060" s="11" t="s">
        <v>33</v>
      </c>
      <c r="U3060" s="11" t="s">
        <v>31</v>
      </c>
      <c r="V3060" s="10">
        <v>0</v>
      </c>
      <c r="W3060" s="11" t="s">
        <v>31</v>
      </c>
      <c r="X3060" s="11" t="s">
        <v>63</v>
      </c>
      <c r="Y3060" s="11" t="s">
        <v>38</v>
      </c>
      <c r="Z3060" s="10">
        <v>50</v>
      </c>
      <c r="AA3060" s="10">
        <v>2985</v>
      </c>
      <c r="AB3060" s="12"/>
      <c r="AC3060" s="12"/>
    </row>
    <row r="3061" spans="1:29" ht="20.100000000000001" customHeight="1">
      <c r="A3061" s="8" t="s">
        <v>9173</v>
      </c>
      <c r="B3061" s="9" t="s">
        <v>31</v>
      </c>
      <c r="C3061" s="10">
        <v>22</v>
      </c>
      <c r="D3061" s="10">
        <v>86</v>
      </c>
      <c r="E3061" s="11" t="s">
        <v>9174</v>
      </c>
      <c r="F3061" s="10">
        <v>88</v>
      </c>
      <c r="G3061" s="11" t="s">
        <v>9175</v>
      </c>
      <c r="H3061" s="11" t="s">
        <v>33</v>
      </c>
      <c r="I3061" s="11" t="s">
        <v>32</v>
      </c>
      <c r="J3061" s="11" t="s">
        <v>410</v>
      </c>
      <c r="K3061" s="10">
        <v>2</v>
      </c>
      <c r="L3061" s="10">
        <v>5</v>
      </c>
      <c r="M3061" s="11" t="s">
        <v>33</v>
      </c>
      <c r="N3061" s="10">
        <v>0</v>
      </c>
      <c r="O3061" s="11" t="s">
        <v>257</v>
      </c>
      <c r="P3061" s="11" t="s">
        <v>9176</v>
      </c>
      <c r="Q3061" s="11" t="s">
        <v>36</v>
      </c>
      <c r="R3061" s="10">
        <v>53</v>
      </c>
      <c r="S3061" s="11" t="s">
        <v>31</v>
      </c>
      <c r="T3061" s="11" t="s">
        <v>31</v>
      </c>
      <c r="U3061" s="11" t="s">
        <v>31</v>
      </c>
      <c r="V3061" s="10">
        <v>0</v>
      </c>
      <c r="W3061" s="11" t="s">
        <v>31</v>
      </c>
      <c r="X3061" s="11" t="s">
        <v>44</v>
      </c>
      <c r="Y3061" s="11" t="s">
        <v>38</v>
      </c>
      <c r="Z3061" s="10">
        <v>31</v>
      </c>
      <c r="AA3061" s="10">
        <v>702</v>
      </c>
      <c r="AB3061" s="12"/>
      <c r="AC3061" s="12"/>
    </row>
    <row r="3062" spans="1:29" ht="20.100000000000001" customHeight="1">
      <c r="A3062" s="8" t="s">
        <v>9177</v>
      </c>
      <c r="B3062" s="9" t="s">
        <v>31</v>
      </c>
      <c r="C3062" s="10">
        <v>64</v>
      </c>
      <c r="D3062" s="10">
        <v>105</v>
      </c>
      <c r="E3062" s="11" t="s">
        <v>9178</v>
      </c>
      <c r="F3062" s="10">
        <v>256</v>
      </c>
      <c r="G3062" s="11" t="s">
        <v>9179</v>
      </c>
      <c r="H3062" s="11" t="s">
        <v>33</v>
      </c>
      <c r="I3062" s="11" t="s">
        <v>32</v>
      </c>
      <c r="J3062" s="11" t="s">
        <v>790</v>
      </c>
      <c r="K3062" s="10">
        <v>0</v>
      </c>
      <c r="L3062" s="10">
        <v>3</v>
      </c>
      <c r="M3062" s="11" t="s">
        <v>33</v>
      </c>
      <c r="N3062" s="10">
        <v>0</v>
      </c>
      <c r="O3062" s="11" t="s">
        <v>78</v>
      </c>
      <c r="P3062" s="11" t="s">
        <v>9180</v>
      </c>
      <c r="Q3062" s="11" t="s">
        <v>36</v>
      </c>
      <c r="R3062" s="10">
        <v>49</v>
      </c>
      <c r="S3062" s="11" t="s">
        <v>31</v>
      </c>
      <c r="T3062" s="11" t="s">
        <v>31</v>
      </c>
      <c r="U3062" s="11" t="s">
        <v>31</v>
      </c>
      <c r="V3062" s="10">
        <v>0</v>
      </c>
      <c r="W3062" s="11" t="s">
        <v>31</v>
      </c>
      <c r="X3062" s="11" t="s">
        <v>63</v>
      </c>
      <c r="Y3062" s="11" t="s">
        <v>64</v>
      </c>
      <c r="Z3062" s="10">
        <v>35</v>
      </c>
      <c r="AA3062" s="10">
        <v>2217</v>
      </c>
      <c r="AB3062" s="12"/>
      <c r="AC3062" s="12"/>
    </row>
    <row r="3063" spans="1:29" ht="20.100000000000001" customHeight="1">
      <c r="A3063" s="8" t="s">
        <v>9181</v>
      </c>
      <c r="B3063" s="9" t="s">
        <v>31</v>
      </c>
      <c r="C3063" s="10">
        <v>44</v>
      </c>
      <c r="D3063" s="10">
        <v>76</v>
      </c>
      <c r="E3063" s="10">
        <v>263</v>
      </c>
      <c r="F3063" s="10">
        <v>176</v>
      </c>
      <c r="G3063" s="11" t="s">
        <v>9182</v>
      </c>
      <c r="H3063" s="11" t="s">
        <v>33</v>
      </c>
      <c r="I3063" s="11" t="s">
        <v>32</v>
      </c>
      <c r="J3063" s="11" t="s">
        <v>6816</v>
      </c>
      <c r="K3063" s="10">
        <v>2</v>
      </c>
      <c r="L3063" s="10">
        <v>18</v>
      </c>
      <c r="M3063" s="11" t="s">
        <v>33</v>
      </c>
      <c r="N3063" s="10">
        <v>0</v>
      </c>
      <c r="O3063" s="11" t="s">
        <v>74</v>
      </c>
      <c r="P3063" s="11" t="s">
        <v>9183</v>
      </c>
      <c r="Q3063" s="11" t="s">
        <v>43</v>
      </c>
      <c r="R3063" s="10">
        <v>29</v>
      </c>
      <c r="S3063" s="11" t="s">
        <v>33</v>
      </c>
      <c r="T3063" s="11" t="s">
        <v>31</v>
      </c>
      <c r="U3063" s="11" t="s">
        <v>31</v>
      </c>
      <c r="V3063" s="10">
        <v>0</v>
      </c>
      <c r="W3063" s="11" t="s">
        <v>31</v>
      </c>
      <c r="X3063" s="11" t="s">
        <v>44</v>
      </c>
      <c r="Y3063" s="11" t="s">
        <v>38</v>
      </c>
      <c r="Z3063" s="10">
        <v>44</v>
      </c>
      <c r="AA3063" s="10">
        <v>1929</v>
      </c>
      <c r="AB3063" s="12"/>
      <c r="AC3063" s="12"/>
    </row>
    <row r="3064" spans="1:29" ht="20.100000000000001" customHeight="1">
      <c r="A3064" s="8" t="s">
        <v>9184</v>
      </c>
      <c r="B3064" s="9" t="s">
        <v>33</v>
      </c>
      <c r="C3064" s="10">
        <v>36</v>
      </c>
      <c r="D3064" s="10">
        <v>171</v>
      </c>
      <c r="E3064" s="11" t="s">
        <v>9185</v>
      </c>
      <c r="F3064" s="10">
        <v>144</v>
      </c>
      <c r="G3064" s="11" t="s">
        <v>7333</v>
      </c>
      <c r="H3064" s="11" t="s">
        <v>33</v>
      </c>
      <c r="I3064" s="11" t="s">
        <v>32</v>
      </c>
      <c r="J3064" s="11" t="s">
        <v>51</v>
      </c>
      <c r="K3064" s="10">
        <v>2</v>
      </c>
      <c r="L3064" s="10">
        <v>6</v>
      </c>
      <c r="M3064" s="11" t="s">
        <v>33</v>
      </c>
      <c r="N3064" s="10">
        <v>0</v>
      </c>
      <c r="O3064" s="11" t="s">
        <v>186</v>
      </c>
      <c r="P3064" s="11" t="s">
        <v>9186</v>
      </c>
      <c r="Q3064" s="11" t="s">
        <v>36</v>
      </c>
      <c r="R3064" s="10">
        <v>62</v>
      </c>
      <c r="S3064" s="11" t="s">
        <v>31</v>
      </c>
      <c r="T3064" s="11" t="s">
        <v>31</v>
      </c>
      <c r="U3064" s="11" t="s">
        <v>31</v>
      </c>
      <c r="V3064" s="10">
        <v>0</v>
      </c>
      <c r="W3064" s="11" t="s">
        <v>33</v>
      </c>
      <c r="X3064" s="11" t="s">
        <v>44</v>
      </c>
      <c r="Y3064" s="11" t="s">
        <v>64</v>
      </c>
      <c r="Z3064" s="10">
        <v>28</v>
      </c>
      <c r="AA3064" s="10">
        <v>1031</v>
      </c>
      <c r="AB3064" s="12"/>
      <c r="AC3064" s="12"/>
    </row>
    <row r="3065" spans="1:29" ht="20.100000000000001" customHeight="1">
      <c r="A3065" s="8" t="s">
        <v>9187</v>
      </c>
      <c r="B3065" s="9" t="s">
        <v>31</v>
      </c>
      <c r="C3065" s="10">
        <v>13</v>
      </c>
      <c r="D3065" s="10">
        <v>60</v>
      </c>
      <c r="E3065" s="11" t="s">
        <v>6484</v>
      </c>
      <c r="F3065" s="10">
        <v>52</v>
      </c>
      <c r="G3065" s="10">
        <v>156</v>
      </c>
      <c r="H3065" s="11" t="s">
        <v>33</v>
      </c>
      <c r="I3065" s="11" t="s">
        <v>32</v>
      </c>
      <c r="J3065" s="10">
        <v>39</v>
      </c>
      <c r="K3065" s="10">
        <v>1</v>
      </c>
      <c r="L3065" s="10">
        <v>0</v>
      </c>
      <c r="M3065" s="11" t="s">
        <v>31</v>
      </c>
      <c r="N3065" s="10">
        <v>0</v>
      </c>
      <c r="O3065" s="11" t="s">
        <v>78</v>
      </c>
      <c r="P3065" s="11" t="s">
        <v>9188</v>
      </c>
      <c r="Q3065" s="11" t="s">
        <v>36</v>
      </c>
      <c r="R3065" s="10">
        <v>57</v>
      </c>
      <c r="S3065" s="11" t="s">
        <v>31</v>
      </c>
      <c r="T3065" s="11" t="s">
        <v>31</v>
      </c>
      <c r="U3065" s="11" t="s">
        <v>31</v>
      </c>
      <c r="V3065" s="10">
        <v>0</v>
      </c>
      <c r="W3065" s="11" t="s">
        <v>31</v>
      </c>
      <c r="X3065" s="11" t="s">
        <v>37</v>
      </c>
      <c r="Y3065" s="11" t="s">
        <v>64</v>
      </c>
      <c r="Z3065" s="10">
        <v>13</v>
      </c>
      <c r="AA3065" s="10">
        <v>169</v>
      </c>
      <c r="AB3065" s="12"/>
      <c r="AC3065" s="12"/>
    </row>
    <row r="3066" spans="1:29" ht="20.100000000000001" customHeight="1">
      <c r="A3066" s="8" t="s">
        <v>9189</v>
      </c>
      <c r="B3066" s="9" t="s">
        <v>31</v>
      </c>
      <c r="C3066" s="10">
        <v>33</v>
      </c>
      <c r="D3066" s="10">
        <v>216</v>
      </c>
      <c r="E3066" s="11" t="s">
        <v>9190</v>
      </c>
      <c r="F3066" s="10">
        <v>132</v>
      </c>
      <c r="G3066" s="10">
        <v>264</v>
      </c>
      <c r="H3066" s="11" t="s">
        <v>33</v>
      </c>
      <c r="I3066" s="11" t="s">
        <v>32</v>
      </c>
      <c r="J3066" s="10">
        <v>66</v>
      </c>
      <c r="K3066" s="10">
        <v>0</v>
      </c>
      <c r="L3066" s="10">
        <v>4</v>
      </c>
      <c r="M3066" s="11" t="s">
        <v>33</v>
      </c>
      <c r="N3066" s="10">
        <v>0</v>
      </c>
      <c r="O3066" s="11" t="s">
        <v>222</v>
      </c>
      <c r="P3066" s="11" t="s">
        <v>9191</v>
      </c>
      <c r="Q3066" s="11" t="s">
        <v>36</v>
      </c>
      <c r="R3066" s="10">
        <v>61</v>
      </c>
      <c r="S3066" s="11" t="s">
        <v>31</v>
      </c>
      <c r="T3066" s="11" t="s">
        <v>31</v>
      </c>
      <c r="U3066" s="11" t="s">
        <v>31</v>
      </c>
      <c r="V3066" s="10">
        <v>0</v>
      </c>
      <c r="W3066" s="11" t="s">
        <v>33</v>
      </c>
      <c r="X3066" s="11" t="s">
        <v>37</v>
      </c>
      <c r="Y3066" s="11" t="s">
        <v>38</v>
      </c>
      <c r="Z3066" s="10">
        <v>24</v>
      </c>
      <c r="AA3066" s="10">
        <v>777</v>
      </c>
      <c r="AB3066" s="12"/>
      <c r="AC3066" s="12"/>
    </row>
    <row r="3067" spans="1:29" ht="20.100000000000001" customHeight="1">
      <c r="A3067" s="8" t="s">
        <v>9192</v>
      </c>
      <c r="B3067" s="9" t="s">
        <v>31</v>
      </c>
      <c r="C3067" s="10">
        <v>5</v>
      </c>
      <c r="D3067" s="10">
        <v>34</v>
      </c>
      <c r="E3067" s="11" t="s">
        <v>5810</v>
      </c>
      <c r="F3067" s="10">
        <v>20</v>
      </c>
      <c r="G3067" s="11" t="s">
        <v>4488</v>
      </c>
      <c r="H3067" s="11" t="s">
        <v>33</v>
      </c>
      <c r="I3067" s="11" t="s">
        <v>32</v>
      </c>
      <c r="J3067" s="11" t="s">
        <v>6577</v>
      </c>
      <c r="K3067" s="10">
        <v>0</v>
      </c>
      <c r="L3067" s="10">
        <v>20</v>
      </c>
      <c r="M3067" s="11" t="s">
        <v>33</v>
      </c>
      <c r="N3067" s="10">
        <v>0</v>
      </c>
      <c r="O3067" s="11" t="s">
        <v>1799</v>
      </c>
      <c r="P3067" s="11" t="s">
        <v>9193</v>
      </c>
      <c r="Q3067" s="11" t="s">
        <v>43</v>
      </c>
      <c r="R3067" s="10">
        <v>22</v>
      </c>
      <c r="S3067" s="11" t="s">
        <v>33</v>
      </c>
      <c r="T3067" s="11" t="s">
        <v>31</v>
      </c>
      <c r="U3067" s="11" t="s">
        <v>31</v>
      </c>
      <c r="V3067" s="10">
        <v>0</v>
      </c>
      <c r="W3067" s="11" t="s">
        <v>31</v>
      </c>
      <c r="X3067" s="11" t="s">
        <v>37</v>
      </c>
      <c r="Y3067" s="11" t="s">
        <v>38</v>
      </c>
      <c r="Z3067" s="10">
        <v>22</v>
      </c>
      <c r="AA3067" s="10">
        <v>116</v>
      </c>
      <c r="AB3067" s="12"/>
      <c r="AC3067" s="12"/>
    </row>
    <row r="3068" spans="1:29" ht="20.100000000000001" customHeight="1">
      <c r="A3068" s="8" t="s">
        <v>9194</v>
      </c>
      <c r="B3068" s="9" t="s">
        <v>31</v>
      </c>
      <c r="C3068" s="10">
        <v>73</v>
      </c>
      <c r="D3068" s="10">
        <v>443</v>
      </c>
      <c r="E3068" s="11" t="s">
        <v>9195</v>
      </c>
      <c r="F3068" s="10">
        <v>292</v>
      </c>
      <c r="G3068" s="10">
        <v>876</v>
      </c>
      <c r="H3068" s="11" t="s">
        <v>33</v>
      </c>
      <c r="I3068" s="11" t="s">
        <v>32</v>
      </c>
      <c r="J3068" s="10">
        <v>438</v>
      </c>
      <c r="K3068" s="10">
        <v>2</v>
      </c>
      <c r="L3068" s="10">
        <v>15</v>
      </c>
      <c r="M3068" s="11" t="s">
        <v>31</v>
      </c>
      <c r="N3068" s="10">
        <v>79</v>
      </c>
      <c r="O3068" s="11" t="s">
        <v>591</v>
      </c>
      <c r="P3068" s="11" t="s">
        <v>9196</v>
      </c>
      <c r="Q3068" s="11" t="s">
        <v>43</v>
      </c>
      <c r="R3068" s="10">
        <v>54</v>
      </c>
      <c r="S3068" s="11" t="s">
        <v>31</v>
      </c>
      <c r="T3068" s="11" t="s">
        <v>31</v>
      </c>
      <c r="U3068" s="11" t="s">
        <v>31</v>
      </c>
      <c r="V3068" s="10">
        <v>0</v>
      </c>
      <c r="W3068" s="11" t="s">
        <v>33</v>
      </c>
      <c r="X3068" s="11" t="s">
        <v>63</v>
      </c>
      <c r="Y3068" s="11" t="s">
        <v>38</v>
      </c>
      <c r="Z3068" s="10">
        <v>42</v>
      </c>
      <c r="AA3068" s="10">
        <v>3026</v>
      </c>
      <c r="AB3068" s="12"/>
      <c r="AC3068" s="12"/>
    </row>
    <row r="3069" spans="1:29" ht="20.100000000000001" customHeight="1">
      <c r="A3069" s="8" t="s">
        <v>9197</v>
      </c>
      <c r="B3069" s="9" t="s">
        <v>31</v>
      </c>
      <c r="C3069" s="10">
        <v>71</v>
      </c>
      <c r="D3069" s="10">
        <v>123</v>
      </c>
      <c r="E3069" s="11" t="s">
        <v>4946</v>
      </c>
      <c r="F3069" s="10">
        <v>284</v>
      </c>
      <c r="G3069" s="11" t="s">
        <v>9198</v>
      </c>
      <c r="H3069" s="11" t="s">
        <v>33</v>
      </c>
      <c r="I3069" s="11" t="s">
        <v>32</v>
      </c>
      <c r="J3069" s="11" t="s">
        <v>9199</v>
      </c>
      <c r="K3069" s="10">
        <v>1</v>
      </c>
      <c r="L3069" s="10">
        <v>6</v>
      </c>
      <c r="M3069" s="11" t="s">
        <v>33</v>
      </c>
      <c r="N3069" s="10">
        <v>0</v>
      </c>
      <c r="O3069" s="11" t="s">
        <v>86</v>
      </c>
      <c r="P3069" s="11" t="s">
        <v>9200</v>
      </c>
      <c r="Q3069" s="11" t="s">
        <v>43</v>
      </c>
      <c r="R3069" s="10">
        <v>60</v>
      </c>
      <c r="S3069" s="11" t="s">
        <v>31</v>
      </c>
      <c r="T3069" s="11" t="s">
        <v>31</v>
      </c>
      <c r="U3069" s="11" t="s">
        <v>31</v>
      </c>
      <c r="V3069" s="10">
        <v>0</v>
      </c>
      <c r="W3069" s="11" t="s">
        <v>33</v>
      </c>
      <c r="X3069" s="11" t="s">
        <v>63</v>
      </c>
      <c r="Y3069" s="11" t="s">
        <v>64</v>
      </c>
      <c r="Z3069" s="10">
        <v>29</v>
      </c>
      <c r="AA3069" s="10">
        <v>2058</v>
      </c>
      <c r="AB3069" s="12"/>
      <c r="AC3069" s="12"/>
    </row>
    <row r="3070" spans="1:29" ht="20.100000000000001" customHeight="1">
      <c r="A3070" s="8" t="s">
        <v>9201</v>
      </c>
      <c r="B3070" s="9" t="s">
        <v>31</v>
      </c>
      <c r="C3070" s="10">
        <v>1</v>
      </c>
      <c r="D3070" s="10">
        <v>3</v>
      </c>
      <c r="E3070" s="10">
        <v>8</v>
      </c>
      <c r="F3070" s="10">
        <v>4</v>
      </c>
      <c r="G3070" s="11" t="s">
        <v>1010</v>
      </c>
      <c r="H3070" s="11" t="s">
        <v>33</v>
      </c>
      <c r="I3070" s="11" t="s">
        <v>32</v>
      </c>
      <c r="J3070" s="11" t="s">
        <v>1270</v>
      </c>
      <c r="K3070" s="10">
        <v>1</v>
      </c>
      <c r="L3070" s="10">
        <v>0</v>
      </c>
      <c r="M3070" s="11" t="s">
        <v>31</v>
      </c>
      <c r="N3070" s="10">
        <v>0</v>
      </c>
      <c r="O3070" s="11" t="s">
        <v>123</v>
      </c>
      <c r="P3070" s="11" t="s">
        <v>9202</v>
      </c>
      <c r="Q3070" s="11" t="s">
        <v>36</v>
      </c>
      <c r="R3070" s="10">
        <v>47</v>
      </c>
      <c r="S3070" s="11" t="s">
        <v>31</v>
      </c>
      <c r="T3070" s="11" t="s">
        <v>31</v>
      </c>
      <c r="U3070" s="11" t="s">
        <v>31</v>
      </c>
      <c r="V3070" s="10">
        <v>0</v>
      </c>
      <c r="W3070" s="11" t="s">
        <v>31</v>
      </c>
      <c r="X3070" s="11" t="s">
        <v>37</v>
      </c>
      <c r="Y3070" s="11" t="s">
        <v>64</v>
      </c>
      <c r="Z3070" s="10">
        <v>9</v>
      </c>
      <c r="AA3070" s="10">
        <v>9</v>
      </c>
      <c r="AB3070" s="12"/>
      <c r="AC3070" s="12"/>
    </row>
    <row r="3071" spans="1:29" ht="20.100000000000001" customHeight="1">
      <c r="A3071" s="8" t="s">
        <v>9203</v>
      </c>
      <c r="B3071" s="9" t="s">
        <v>31</v>
      </c>
      <c r="C3071" s="10">
        <v>27</v>
      </c>
      <c r="D3071" s="10">
        <v>114</v>
      </c>
      <c r="E3071" s="11" t="s">
        <v>2491</v>
      </c>
      <c r="F3071" s="10">
        <v>108</v>
      </c>
      <c r="G3071" s="11" t="s">
        <v>9204</v>
      </c>
      <c r="H3071" s="11" t="s">
        <v>33</v>
      </c>
      <c r="I3071" s="11" t="s">
        <v>32</v>
      </c>
      <c r="J3071" s="11" t="s">
        <v>2321</v>
      </c>
      <c r="K3071" s="10">
        <v>2</v>
      </c>
      <c r="L3071" s="10">
        <v>1</v>
      </c>
      <c r="M3071" s="11" t="s">
        <v>33</v>
      </c>
      <c r="N3071" s="10">
        <v>0</v>
      </c>
      <c r="O3071" s="11" t="s">
        <v>164</v>
      </c>
      <c r="P3071" s="11" t="s">
        <v>9205</v>
      </c>
      <c r="Q3071" s="11" t="s">
        <v>36</v>
      </c>
      <c r="R3071" s="10">
        <v>30</v>
      </c>
      <c r="S3071" s="11" t="s">
        <v>31</v>
      </c>
      <c r="T3071" s="11" t="s">
        <v>31</v>
      </c>
      <c r="U3071" s="11" t="s">
        <v>31</v>
      </c>
      <c r="V3071" s="10">
        <v>0</v>
      </c>
      <c r="W3071" s="11" t="s">
        <v>33</v>
      </c>
      <c r="X3071" s="11" t="s">
        <v>37</v>
      </c>
      <c r="Y3071" s="11" t="s">
        <v>38</v>
      </c>
      <c r="Z3071" s="10">
        <v>31</v>
      </c>
      <c r="AA3071" s="10">
        <v>817</v>
      </c>
      <c r="AB3071" s="12"/>
      <c r="AC3071" s="12"/>
    </row>
    <row r="3072" spans="1:29" ht="20.100000000000001" customHeight="1">
      <c r="A3072" s="8" t="s">
        <v>9206</v>
      </c>
      <c r="B3072" s="9" t="s">
        <v>31</v>
      </c>
      <c r="C3072" s="10">
        <v>19</v>
      </c>
      <c r="D3072" s="10">
        <v>57</v>
      </c>
      <c r="E3072" s="11" t="s">
        <v>8988</v>
      </c>
      <c r="F3072" s="10">
        <v>76</v>
      </c>
      <c r="G3072" s="11" t="s">
        <v>3943</v>
      </c>
      <c r="H3072" s="11" t="s">
        <v>33</v>
      </c>
      <c r="I3072" s="11" t="s">
        <v>32</v>
      </c>
      <c r="J3072" s="11" t="s">
        <v>2266</v>
      </c>
      <c r="K3072" s="10">
        <v>0</v>
      </c>
      <c r="L3072" s="10">
        <v>8</v>
      </c>
      <c r="M3072" s="11" t="s">
        <v>33</v>
      </c>
      <c r="N3072" s="10">
        <v>0</v>
      </c>
      <c r="O3072" s="11" t="s">
        <v>591</v>
      </c>
      <c r="P3072" s="11" t="s">
        <v>9207</v>
      </c>
      <c r="Q3072" s="11" t="s">
        <v>36</v>
      </c>
      <c r="R3072" s="10">
        <v>27</v>
      </c>
      <c r="S3072" s="11" t="s">
        <v>33</v>
      </c>
      <c r="T3072" s="11" t="s">
        <v>31</v>
      </c>
      <c r="U3072" s="11" t="s">
        <v>31</v>
      </c>
      <c r="V3072" s="10">
        <v>0</v>
      </c>
      <c r="W3072" s="11" t="s">
        <v>31</v>
      </c>
      <c r="X3072" s="11" t="s">
        <v>37</v>
      </c>
      <c r="Y3072" s="11" t="s">
        <v>38</v>
      </c>
      <c r="Z3072" s="10">
        <v>34</v>
      </c>
      <c r="AA3072" s="10">
        <v>653</v>
      </c>
      <c r="AB3072" s="12"/>
      <c r="AC3072" s="12"/>
    </row>
    <row r="3073" spans="1:29" ht="20.100000000000001" customHeight="1">
      <c r="A3073" s="8" t="s">
        <v>9208</v>
      </c>
      <c r="B3073" s="9" t="s">
        <v>31</v>
      </c>
      <c r="C3073" s="10">
        <v>72</v>
      </c>
      <c r="D3073" s="10">
        <v>182</v>
      </c>
      <c r="E3073" s="11" t="s">
        <v>9209</v>
      </c>
      <c r="F3073" s="10">
        <v>288</v>
      </c>
      <c r="G3073" s="10">
        <v>792</v>
      </c>
      <c r="H3073" s="11" t="s">
        <v>33</v>
      </c>
      <c r="I3073" s="11" t="s">
        <v>32</v>
      </c>
      <c r="J3073" s="10">
        <v>198</v>
      </c>
      <c r="K3073" s="10">
        <v>0</v>
      </c>
      <c r="L3073" s="10">
        <v>9</v>
      </c>
      <c r="M3073" s="11" t="s">
        <v>33</v>
      </c>
      <c r="N3073" s="10">
        <v>0</v>
      </c>
      <c r="O3073" s="11" t="s">
        <v>1799</v>
      </c>
      <c r="P3073" s="11" t="s">
        <v>9210</v>
      </c>
      <c r="Q3073" s="11" t="s">
        <v>36</v>
      </c>
      <c r="R3073" s="10">
        <v>41</v>
      </c>
      <c r="S3073" s="11" t="s">
        <v>31</v>
      </c>
      <c r="T3073" s="11" t="s">
        <v>31</v>
      </c>
      <c r="U3073" s="11" t="s">
        <v>31</v>
      </c>
      <c r="V3073" s="10">
        <v>0</v>
      </c>
      <c r="W3073" s="11" t="s">
        <v>33</v>
      </c>
      <c r="X3073" s="11" t="s">
        <v>63</v>
      </c>
      <c r="Y3073" s="11" t="s">
        <v>64</v>
      </c>
      <c r="Z3073" s="10">
        <v>45</v>
      </c>
      <c r="AA3073" s="10">
        <v>3281</v>
      </c>
      <c r="AB3073" s="12"/>
      <c r="AC3073" s="12"/>
    </row>
    <row r="3074" spans="1:29" ht="20.100000000000001" customHeight="1">
      <c r="A3074" s="8" t="s">
        <v>9211</v>
      </c>
      <c r="B3074" s="9" t="s">
        <v>31</v>
      </c>
      <c r="C3074" s="10">
        <v>4</v>
      </c>
      <c r="D3074" s="10">
        <v>17</v>
      </c>
      <c r="E3074" s="11" t="s">
        <v>9212</v>
      </c>
      <c r="F3074" s="10">
        <v>16</v>
      </c>
      <c r="G3074" s="11" t="s">
        <v>8620</v>
      </c>
      <c r="H3074" s="11" t="s">
        <v>33</v>
      </c>
      <c r="I3074" s="11" t="s">
        <v>32</v>
      </c>
      <c r="J3074" s="11" t="s">
        <v>8368</v>
      </c>
      <c r="K3074" s="10">
        <v>1</v>
      </c>
      <c r="L3074" s="10">
        <v>15</v>
      </c>
      <c r="M3074" s="11" t="s">
        <v>33</v>
      </c>
      <c r="N3074" s="10">
        <v>0</v>
      </c>
      <c r="O3074" s="11" t="s">
        <v>500</v>
      </c>
      <c r="P3074" s="11" t="s">
        <v>9213</v>
      </c>
      <c r="Q3074" s="11" t="s">
        <v>36</v>
      </c>
      <c r="R3074" s="10">
        <v>53</v>
      </c>
      <c r="S3074" s="11" t="s">
        <v>31</v>
      </c>
      <c r="T3074" s="11" t="s">
        <v>31</v>
      </c>
      <c r="U3074" s="11" t="s">
        <v>31</v>
      </c>
      <c r="V3074" s="10">
        <v>0</v>
      </c>
      <c r="W3074" s="11" t="s">
        <v>31</v>
      </c>
      <c r="X3074" s="11" t="s">
        <v>37</v>
      </c>
      <c r="Y3074" s="11" t="s">
        <v>38</v>
      </c>
      <c r="Z3074" s="10">
        <v>14</v>
      </c>
      <c r="AA3074" s="10">
        <v>54</v>
      </c>
      <c r="AB3074" s="12"/>
      <c r="AC3074" s="12"/>
    </row>
    <row r="3075" spans="1:29" ht="20.100000000000001" customHeight="1">
      <c r="A3075" s="8" t="s">
        <v>9214</v>
      </c>
      <c r="B3075" s="9" t="s">
        <v>31</v>
      </c>
      <c r="C3075" s="10">
        <v>24</v>
      </c>
      <c r="D3075" s="10">
        <v>99</v>
      </c>
      <c r="E3075" s="10">
        <v>240</v>
      </c>
      <c r="F3075" s="10">
        <v>96</v>
      </c>
      <c r="G3075" s="11" t="s">
        <v>8560</v>
      </c>
      <c r="H3075" s="11" t="s">
        <v>33</v>
      </c>
      <c r="I3075" s="11" t="s">
        <v>32</v>
      </c>
      <c r="J3075" s="11" t="s">
        <v>1626</v>
      </c>
      <c r="K3075" s="10">
        <v>0</v>
      </c>
      <c r="L3075" s="10">
        <v>0</v>
      </c>
      <c r="M3075" s="11" t="s">
        <v>31</v>
      </c>
      <c r="N3075" s="10">
        <v>0</v>
      </c>
      <c r="O3075" s="11" t="s">
        <v>82</v>
      </c>
      <c r="P3075" s="11" t="s">
        <v>9215</v>
      </c>
      <c r="Q3075" s="11" t="s">
        <v>36</v>
      </c>
      <c r="R3075" s="10">
        <v>45</v>
      </c>
      <c r="S3075" s="11" t="s">
        <v>31</v>
      </c>
      <c r="T3075" s="11" t="s">
        <v>31</v>
      </c>
      <c r="U3075" s="11" t="s">
        <v>31</v>
      </c>
      <c r="V3075" s="10">
        <v>0</v>
      </c>
      <c r="W3075" s="11" t="s">
        <v>31</v>
      </c>
      <c r="X3075" s="11" t="s">
        <v>63</v>
      </c>
      <c r="Y3075" s="11" t="s">
        <v>64</v>
      </c>
      <c r="Z3075" s="10">
        <v>9</v>
      </c>
      <c r="AA3075" s="10">
        <v>226</v>
      </c>
      <c r="AB3075" s="12"/>
      <c r="AC3075" s="12"/>
    </row>
    <row r="3076" spans="1:29" ht="20.100000000000001" customHeight="1">
      <c r="A3076" s="8" t="s">
        <v>9216</v>
      </c>
      <c r="B3076" s="9" t="s">
        <v>31</v>
      </c>
      <c r="C3076" s="10">
        <v>63</v>
      </c>
      <c r="D3076" s="10">
        <v>148</v>
      </c>
      <c r="E3076" s="11" t="s">
        <v>9217</v>
      </c>
      <c r="F3076" s="10">
        <v>252</v>
      </c>
      <c r="G3076" s="11" t="s">
        <v>4826</v>
      </c>
      <c r="H3076" s="11" t="s">
        <v>33</v>
      </c>
      <c r="I3076" s="11" t="s">
        <v>32</v>
      </c>
      <c r="J3076" s="11" t="s">
        <v>9218</v>
      </c>
      <c r="K3076" s="10">
        <v>0</v>
      </c>
      <c r="L3076" s="10">
        <v>4</v>
      </c>
      <c r="M3076" s="11" t="s">
        <v>33</v>
      </c>
      <c r="N3076" s="10">
        <v>0</v>
      </c>
      <c r="O3076" s="11" t="s">
        <v>113</v>
      </c>
      <c r="P3076" s="11" t="s">
        <v>9219</v>
      </c>
      <c r="Q3076" s="11" t="s">
        <v>43</v>
      </c>
      <c r="R3076" s="10">
        <v>50</v>
      </c>
      <c r="S3076" s="11" t="s">
        <v>31</v>
      </c>
      <c r="T3076" s="11" t="s">
        <v>31</v>
      </c>
      <c r="U3076" s="11" t="s">
        <v>31</v>
      </c>
      <c r="V3076" s="10">
        <v>0</v>
      </c>
      <c r="W3076" s="11" t="s">
        <v>33</v>
      </c>
      <c r="X3076" s="11" t="s">
        <v>37</v>
      </c>
      <c r="Y3076" s="11" t="s">
        <v>38</v>
      </c>
      <c r="Z3076" s="10">
        <v>37</v>
      </c>
      <c r="AA3076" s="10">
        <v>2328</v>
      </c>
      <c r="AB3076" s="12"/>
      <c r="AC3076" s="12"/>
    </row>
    <row r="3077" spans="1:29" ht="20.100000000000001" customHeight="1">
      <c r="A3077" s="8" t="s">
        <v>9220</v>
      </c>
      <c r="B3077" s="9" t="s">
        <v>31</v>
      </c>
      <c r="C3077" s="10">
        <v>14</v>
      </c>
      <c r="D3077" s="10">
        <v>54</v>
      </c>
      <c r="E3077" s="11" t="s">
        <v>4463</v>
      </c>
      <c r="F3077" s="10">
        <v>56</v>
      </c>
      <c r="G3077" s="11" t="s">
        <v>8327</v>
      </c>
      <c r="H3077" s="11" t="s">
        <v>33</v>
      </c>
      <c r="I3077" s="11" t="s">
        <v>32</v>
      </c>
      <c r="J3077" s="11" t="s">
        <v>1009</v>
      </c>
      <c r="K3077" s="10">
        <v>1</v>
      </c>
      <c r="L3077" s="10">
        <v>7</v>
      </c>
      <c r="M3077" s="11" t="s">
        <v>33</v>
      </c>
      <c r="N3077" s="10">
        <v>0</v>
      </c>
      <c r="O3077" s="11" t="s">
        <v>346</v>
      </c>
      <c r="P3077" s="11" t="s">
        <v>9221</v>
      </c>
      <c r="Q3077" s="11" t="s">
        <v>43</v>
      </c>
      <c r="R3077" s="10">
        <v>52</v>
      </c>
      <c r="S3077" s="11" t="s">
        <v>31</v>
      </c>
      <c r="T3077" s="11" t="s">
        <v>31</v>
      </c>
      <c r="U3077" s="11" t="s">
        <v>31</v>
      </c>
      <c r="V3077" s="10">
        <v>0</v>
      </c>
      <c r="W3077" s="11" t="s">
        <v>31</v>
      </c>
      <c r="X3077" s="11" t="s">
        <v>37</v>
      </c>
      <c r="Y3077" s="11" t="s">
        <v>64</v>
      </c>
      <c r="Z3077" s="10">
        <v>25</v>
      </c>
      <c r="AA3077" s="10">
        <v>343</v>
      </c>
      <c r="AB3077" s="12"/>
      <c r="AC3077" s="12"/>
    </row>
    <row r="3078" spans="1:29" ht="20.100000000000001" customHeight="1">
      <c r="A3078" s="8" t="s">
        <v>9222</v>
      </c>
      <c r="B3078" s="9" t="s">
        <v>31</v>
      </c>
      <c r="C3078" s="10">
        <v>72</v>
      </c>
      <c r="D3078" s="10">
        <v>187</v>
      </c>
      <c r="E3078" s="11" t="s">
        <v>9223</v>
      </c>
      <c r="F3078" s="10">
        <v>288</v>
      </c>
      <c r="G3078" s="10">
        <v>900</v>
      </c>
      <c r="H3078" s="11" t="s">
        <v>33</v>
      </c>
      <c r="I3078" s="11" t="s">
        <v>32</v>
      </c>
      <c r="J3078" s="10">
        <v>450</v>
      </c>
      <c r="K3078" s="10">
        <v>2</v>
      </c>
      <c r="L3078" s="10">
        <v>7</v>
      </c>
      <c r="M3078" s="11" t="s">
        <v>31</v>
      </c>
      <c r="N3078" s="10">
        <v>49</v>
      </c>
      <c r="O3078" s="11" t="s">
        <v>158</v>
      </c>
      <c r="P3078" s="11" t="s">
        <v>9224</v>
      </c>
      <c r="Q3078" s="11" t="s">
        <v>43</v>
      </c>
      <c r="R3078" s="10">
        <v>70</v>
      </c>
      <c r="S3078" s="11" t="s">
        <v>31</v>
      </c>
      <c r="T3078" s="11" t="s">
        <v>33</v>
      </c>
      <c r="U3078" s="11" t="s">
        <v>31</v>
      </c>
      <c r="V3078" s="10">
        <v>0</v>
      </c>
      <c r="W3078" s="11" t="s">
        <v>33</v>
      </c>
      <c r="X3078" s="11" t="s">
        <v>63</v>
      </c>
      <c r="Y3078" s="11" t="s">
        <v>38</v>
      </c>
      <c r="Z3078" s="10">
        <v>61</v>
      </c>
      <c r="AA3078" s="10">
        <v>4418</v>
      </c>
      <c r="AB3078" s="12"/>
      <c r="AC3078" s="12"/>
    </row>
    <row r="3079" spans="1:29" ht="20.100000000000001" customHeight="1">
      <c r="A3079" s="8" t="s">
        <v>9225</v>
      </c>
      <c r="B3079" s="9" t="s">
        <v>31</v>
      </c>
      <c r="C3079" s="10">
        <v>38</v>
      </c>
      <c r="D3079" s="10">
        <v>167</v>
      </c>
      <c r="E3079" s="11" t="s">
        <v>9226</v>
      </c>
      <c r="F3079" s="10">
        <v>152</v>
      </c>
      <c r="G3079" s="11" t="s">
        <v>5610</v>
      </c>
      <c r="H3079" s="11" t="s">
        <v>33</v>
      </c>
      <c r="I3079" s="11" t="s">
        <v>32</v>
      </c>
      <c r="J3079" s="11" t="s">
        <v>9227</v>
      </c>
      <c r="K3079" s="10">
        <v>0</v>
      </c>
      <c r="L3079" s="10">
        <v>15</v>
      </c>
      <c r="M3079" s="11" t="s">
        <v>33</v>
      </c>
      <c r="N3079" s="10">
        <v>0</v>
      </c>
      <c r="O3079" s="11" t="s">
        <v>98</v>
      </c>
      <c r="P3079" s="11" t="s">
        <v>9228</v>
      </c>
      <c r="Q3079" s="11" t="s">
        <v>43</v>
      </c>
      <c r="R3079" s="10">
        <v>53</v>
      </c>
      <c r="S3079" s="11" t="s">
        <v>31</v>
      </c>
      <c r="T3079" s="11" t="s">
        <v>31</v>
      </c>
      <c r="U3079" s="11" t="s">
        <v>31</v>
      </c>
      <c r="V3079" s="10">
        <v>0</v>
      </c>
      <c r="W3079" s="11" t="s">
        <v>31</v>
      </c>
      <c r="X3079" s="11" t="s">
        <v>37</v>
      </c>
      <c r="Y3079" s="11" t="s">
        <v>38</v>
      </c>
      <c r="Z3079" s="10">
        <v>40</v>
      </c>
      <c r="AA3079" s="10">
        <v>1510</v>
      </c>
      <c r="AB3079" s="12"/>
      <c r="AC3079" s="12"/>
    </row>
    <row r="3080" spans="1:29" ht="20.100000000000001" customHeight="1">
      <c r="A3080" s="8" t="s">
        <v>9229</v>
      </c>
      <c r="B3080" s="9" t="s">
        <v>31</v>
      </c>
      <c r="C3080" s="10">
        <v>19</v>
      </c>
      <c r="D3080" s="10">
        <v>95</v>
      </c>
      <c r="E3080" s="11" t="s">
        <v>6214</v>
      </c>
      <c r="F3080" s="10">
        <v>76</v>
      </c>
      <c r="G3080" s="11" t="s">
        <v>1994</v>
      </c>
      <c r="H3080" s="11" t="s">
        <v>33</v>
      </c>
      <c r="I3080" s="11" t="s">
        <v>32</v>
      </c>
      <c r="J3080" s="11" t="s">
        <v>4559</v>
      </c>
      <c r="K3080" s="10">
        <v>1</v>
      </c>
      <c r="L3080" s="10">
        <v>5</v>
      </c>
      <c r="M3080" s="11" t="s">
        <v>33</v>
      </c>
      <c r="N3080" s="10">
        <v>0</v>
      </c>
      <c r="O3080" s="11" t="s">
        <v>147</v>
      </c>
      <c r="P3080" s="11" t="s">
        <v>9230</v>
      </c>
      <c r="Q3080" s="11" t="s">
        <v>43</v>
      </c>
      <c r="R3080" s="10">
        <v>41</v>
      </c>
      <c r="S3080" s="11" t="s">
        <v>31</v>
      </c>
      <c r="T3080" s="11" t="s">
        <v>31</v>
      </c>
      <c r="U3080" s="11" t="s">
        <v>31</v>
      </c>
      <c r="V3080" s="10">
        <v>0</v>
      </c>
      <c r="W3080" s="11" t="s">
        <v>31</v>
      </c>
      <c r="X3080" s="11" t="s">
        <v>37</v>
      </c>
      <c r="Y3080" s="11" t="s">
        <v>64</v>
      </c>
      <c r="Z3080" s="10">
        <v>48</v>
      </c>
      <c r="AA3080" s="10">
        <v>899</v>
      </c>
      <c r="AB3080" s="12"/>
      <c r="AC3080" s="12"/>
    </row>
    <row r="3081" spans="1:29" ht="20.100000000000001" customHeight="1">
      <c r="A3081" s="8" t="s">
        <v>9231</v>
      </c>
      <c r="B3081" s="9" t="s">
        <v>31</v>
      </c>
      <c r="C3081" s="10">
        <v>17</v>
      </c>
      <c r="D3081" s="10">
        <v>71</v>
      </c>
      <c r="E3081" s="11" t="s">
        <v>3728</v>
      </c>
      <c r="F3081" s="10">
        <v>68</v>
      </c>
      <c r="G3081" s="11" t="s">
        <v>9232</v>
      </c>
      <c r="H3081" s="11" t="s">
        <v>33</v>
      </c>
      <c r="I3081" s="11" t="s">
        <v>48</v>
      </c>
      <c r="J3081" s="10">
        <v>0</v>
      </c>
      <c r="K3081" s="10">
        <v>2</v>
      </c>
      <c r="L3081" s="10">
        <v>10</v>
      </c>
      <c r="M3081" s="11" t="s">
        <v>33</v>
      </c>
      <c r="N3081" s="10">
        <v>0</v>
      </c>
      <c r="O3081" s="11" t="s">
        <v>500</v>
      </c>
      <c r="P3081" s="11" t="s">
        <v>9233</v>
      </c>
      <c r="Q3081" s="11" t="s">
        <v>36</v>
      </c>
      <c r="R3081" s="10">
        <v>66</v>
      </c>
      <c r="S3081" s="11" t="s">
        <v>31</v>
      </c>
      <c r="T3081" s="11" t="s">
        <v>33</v>
      </c>
      <c r="U3081" s="11" t="s">
        <v>31</v>
      </c>
      <c r="V3081" s="10">
        <v>0</v>
      </c>
      <c r="W3081" s="11" t="s">
        <v>33</v>
      </c>
      <c r="X3081" s="11" t="s">
        <v>37</v>
      </c>
      <c r="Y3081" s="11" t="s">
        <v>38</v>
      </c>
      <c r="Z3081" s="10">
        <v>47</v>
      </c>
      <c r="AA3081" s="10">
        <v>788</v>
      </c>
      <c r="AB3081" s="12"/>
      <c r="AC3081" s="12"/>
    </row>
    <row r="3082" spans="1:29" ht="20.100000000000001" customHeight="1">
      <c r="A3082" s="8" t="s">
        <v>9234</v>
      </c>
      <c r="B3082" s="9" t="s">
        <v>31</v>
      </c>
      <c r="C3082" s="10">
        <v>32</v>
      </c>
      <c r="D3082" s="10">
        <v>111</v>
      </c>
      <c r="E3082" s="11" t="s">
        <v>9235</v>
      </c>
      <c r="F3082" s="10">
        <v>128</v>
      </c>
      <c r="G3082" s="11" t="s">
        <v>1004</v>
      </c>
      <c r="H3082" s="11" t="s">
        <v>33</v>
      </c>
      <c r="I3082" s="11" t="s">
        <v>48</v>
      </c>
      <c r="J3082" s="10">
        <v>0</v>
      </c>
      <c r="K3082" s="10">
        <v>2</v>
      </c>
      <c r="L3082" s="10">
        <v>5</v>
      </c>
      <c r="M3082" s="11" t="s">
        <v>33</v>
      </c>
      <c r="N3082" s="10">
        <v>0</v>
      </c>
      <c r="O3082" s="11" t="s">
        <v>57</v>
      </c>
      <c r="P3082" s="11" t="s">
        <v>9236</v>
      </c>
      <c r="Q3082" s="11" t="s">
        <v>43</v>
      </c>
      <c r="R3082" s="10">
        <v>64</v>
      </c>
      <c r="S3082" s="11" t="s">
        <v>31</v>
      </c>
      <c r="T3082" s="11" t="s">
        <v>31</v>
      </c>
      <c r="U3082" s="11" t="s">
        <v>31</v>
      </c>
      <c r="V3082" s="10">
        <v>0</v>
      </c>
      <c r="W3082" s="11" t="s">
        <v>31</v>
      </c>
      <c r="X3082" s="11" t="s">
        <v>37</v>
      </c>
      <c r="Y3082" s="11" t="s">
        <v>38</v>
      </c>
      <c r="Z3082" s="10">
        <v>33</v>
      </c>
      <c r="AA3082" s="10">
        <v>1072</v>
      </c>
      <c r="AB3082" s="12"/>
      <c r="AC3082" s="12"/>
    </row>
    <row r="3083" spans="1:29" ht="20.100000000000001" customHeight="1">
      <c r="A3083" s="8" t="s">
        <v>9237</v>
      </c>
      <c r="B3083" s="9" t="s">
        <v>31</v>
      </c>
      <c r="C3083" s="10">
        <v>42</v>
      </c>
      <c r="D3083" s="10">
        <v>323</v>
      </c>
      <c r="E3083" s="11" t="s">
        <v>9238</v>
      </c>
      <c r="F3083" s="10">
        <v>168</v>
      </c>
      <c r="G3083" s="11" t="s">
        <v>1751</v>
      </c>
      <c r="H3083" s="11" t="s">
        <v>33</v>
      </c>
      <c r="I3083" s="11" t="s">
        <v>32</v>
      </c>
      <c r="J3083" s="11" t="s">
        <v>9239</v>
      </c>
      <c r="K3083" s="10">
        <v>2</v>
      </c>
      <c r="L3083" s="10">
        <v>5</v>
      </c>
      <c r="M3083" s="11" t="s">
        <v>33</v>
      </c>
      <c r="N3083" s="10">
        <v>0</v>
      </c>
      <c r="O3083" s="11" t="s">
        <v>198</v>
      </c>
      <c r="P3083" s="11" t="s">
        <v>9240</v>
      </c>
      <c r="Q3083" s="11" t="s">
        <v>36</v>
      </c>
      <c r="R3083" s="10">
        <v>43</v>
      </c>
      <c r="S3083" s="11" t="s">
        <v>31</v>
      </c>
      <c r="T3083" s="11" t="s">
        <v>31</v>
      </c>
      <c r="U3083" s="11" t="s">
        <v>31</v>
      </c>
      <c r="V3083" s="10">
        <v>0</v>
      </c>
      <c r="W3083" s="11" t="s">
        <v>31</v>
      </c>
      <c r="X3083" s="11" t="s">
        <v>37</v>
      </c>
      <c r="Y3083" s="11" t="s">
        <v>38</v>
      </c>
      <c r="Z3083" s="10">
        <v>31</v>
      </c>
      <c r="AA3083" s="10">
        <v>1312</v>
      </c>
      <c r="AB3083" s="12"/>
      <c r="AC3083" s="12"/>
    </row>
    <row r="3084" spans="1:29" ht="20.100000000000001" customHeight="1">
      <c r="A3084" s="8" t="s">
        <v>9241</v>
      </c>
      <c r="B3084" s="9" t="s">
        <v>31</v>
      </c>
      <c r="C3084" s="10">
        <v>19</v>
      </c>
      <c r="D3084" s="10">
        <v>125</v>
      </c>
      <c r="E3084" s="11" t="s">
        <v>8912</v>
      </c>
      <c r="F3084" s="10">
        <v>76</v>
      </c>
      <c r="G3084" s="11" t="s">
        <v>1090</v>
      </c>
      <c r="H3084" s="11" t="s">
        <v>33</v>
      </c>
      <c r="I3084" s="11" t="s">
        <v>32</v>
      </c>
      <c r="J3084" s="11" t="s">
        <v>3132</v>
      </c>
      <c r="K3084" s="10">
        <v>0</v>
      </c>
      <c r="L3084" s="10">
        <v>7</v>
      </c>
      <c r="M3084" s="11" t="s">
        <v>33</v>
      </c>
      <c r="N3084" s="10">
        <v>0</v>
      </c>
      <c r="O3084" s="11" t="s">
        <v>250</v>
      </c>
      <c r="P3084" s="11" t="s">
        <v>9242</v>
      </c>
      <c r="Q3084" s="11" t="s">
        <v>43</v>
      </c>
      <c r="R3084" s="10">
        <v>76</v>
      </c>
      <c r="S3084" s="11" t="s">
        <v>31</v>
      </c>
      <c r="T3084" s="11" t="s">
        <v>33</v>
      </c>
      <c r="U3084" s="11" t="s">
        <v>31</v>
      </c>
      <c r="V3084" s="10">
        <v>0</v>
      </c>
      <c r="W3084" s="11" t="s">
        <v>33</v>
      </c>
      <c r="X3084" s="11" t="s">
        <v>37</v>
      </c>
      <c r="Y3084" s="11" t="s">
        <v>38</v>
      </c>
      <c r="Z3084" s="10">
        <v>28</v>
      </c>
      <c r="AA3084" s="10">
        <v>548</v>
      </c>
      <c r="AB3084" s="12"/>
      <c r="AC3084" s="12"/>
    </row>
    <row r="3085" spans="1:29" ht="20.100000000000001" customHeight="1">
      <c r="A3085" s="8" t="s">
        <v>9243</v>
      </c>
      <c r="B3085" s="9" t="s">
        <v>31</v>
      </c>
      <c r="C3085" s="10">
        <v>58</v>
      </c>
      <c r="D3085" s="10">
        <v>344</v>
      </c>
      <c r="E3085" s="11" t="s">
        <v>9244</v>
      </c>
      <c r="F3085" s="10">
        <v>232</v>
      </c>
      <c r="G3085" s="11" t="s">
        <v>9245</v>
      </c>
      <c r="H3085" s="11" t="s">
        <v>33</v>
      </c>
      <c r="I3085" s="11" t="s">
        <v>32</v>
      </c>
      <c r="J3085" s="11" t="s">
        <v>9246</v>
      </c>
      <c r="K3085" s="10">
        <v>2</v>
      </c>
      <c r="L3085" s="10">
        <v>0</v>
      </c>
      <c r="M3085" s="11" t="s">
        <v>31</v>
      </c>
      <c r="N3085" s="10">
        <v>0</v>
      </c>
      <c r="O3085" s="11" t="s">
        <v>86</v>
      </c>
      <c r="P3085" s="11" t="s">
        <v>9247</v>
      </c>
      <c r="Q3085" s="11" t="s">
        <v>43</v>
      </c>
      <c r="R3085" s="10">
        <v>44</v>
      </c>
      <c r="S3085" s="11" t="s">
        <v>31</v>
      </c>
      <c r="T3085" s="11" t="s">
        <v>31</v>
      </c>
      <c r="U3085" s="11" t="s">
        <v>31</v>
      </c>
      <c r="V3085" s="10">
        <v>0</v>
      </c>
      <c r="W3085" s="11" t="s">
        <v>31</v>
      </c>
      <c r="X3085" s="11" t="s">
        <v>63</v>
      </c>
      <c r="Y3085" s="11" t="s">
        <v>64</v>
      </c>
      <c r="Z3085" s="10">
        <v>10</v>
      </c>
      <c r="AA3085" s="10">
        <v>557</v>
      </c>
      <c r="AB3085" s="12"/>
      <c r="AC3085" s="12"/>
    </row>
    <row r="3086" spans="1:29" ht="20.100000000000001" customHeight="1">
      <c r="A3086" s="8" t="s">
        <v>9248</v>
      </c>
      <c r="B3086" s="9" t="s">
        <v>31</v>
      </c>
      <c r="C3086" s="10">
        <v>71</v>
      </c>
      <c r="D3086" s="10">
        <v>280</v>
      </c>
      <c r="E3086" s="11" t="s">
        <v>9249</v>
      </c>
      <c r="F3086" s="10">
        <v>284</v>
      </c>
      <c r="G3086" s="11" t="s">
        <v>9250</v>
      </c>
      <c r="H3086" s="11" t="s">
        <v>33</v>
      </c>
      <c r="I3086" s="11" t="s">
        <v>32</v>
      </c>
      <c r="J3086" s="11" t="s">
        <v>6451</v>
      </c>
      <c r="K3086" s="10">
        <v>1</v>
      </c>
      <c r="L3086" s="10">
        <v>20</v>
      </c>
      <c r="M3086" s="11" t="s">
        <v>33</v>
      </c>
      <c r="N3086" s="10">
        <v>0</v>
      </c>
      <c r="O3086" s="11" t="s">
        <v>350</v>
      </c>
      <c r="P3086" s="11" t="s">
        <v>9251</v>
      </c>
      <c r="Q3086" s="11" t="s">
        <v>43</v>
      </c>
      <c r="R3086" s="10">
        <v>32</v>
      </c>
      <c r="S3086" s="11" t="s">
        <v>31</v>
      </c>
      <c r="T3086" s="11" t="s">
        <v>31</v>
      </c>
      <c r="U3086" s="11" t="s">
        <v>31</v>
      </c>
      <c r="V3086" s="10">
        <v>0</v>
      </c>
      <c r="W3086" s="11" t="s">
        <v>33</v>
      </c>
      <c r="X3086" s="11" t="s">
        <v>63</v>
      </c>
      <c r="Y3086" s="11" t="s">
        <v>38</v>
      </c>
      <c r="Z3086" s="10">
        <v>39</v>
      </c>
      <c r="AA3086" s="10">
        <v>2766</v>
      </c>
      <c r="AB3086" s="12"/>
      <c r="AC3086" s="12"/>
    </row>
    <row r="3087" spans="1:29" ht="20.100000000000001" customHeight="1">
      <c r="A3087" s="8" t="s">
        <v>9252</v>
      </c>
      <c r="B3087" s="9" t="s">
        <v>31</v>
      </c>
      <c r="C3087" s="10">
        <v>6</v>
      </c>
      <c r="D3087" s="10">
        <v>35</v>
      </c>
      <c r="E3087" s="11" t="s">
        <v>9253</v>
      </c>
      <c r="F3087" s="10">
        <v>24</v>
      </c>
      <c r="G3087" s="11" t="s">
        <v>3864</v>
      </c>
      <c r="H3087" s="11" t="s">
        <v>33</v>
      </c>
      <c r="I3087" s="11" t="s">
        <v>32</v>
      </c>
      <c r="J3087" s="11" t="s">
        <v>1728</v>
      </c>
      <c r="K3087" s="10">
        <v>2</v>
      </c>
      <c r="L3087" s="10">
        <v>10</v>
      </c>
      <c r="M3087" s="11" t="s">
        <v>33</v>
      </c>
      <c r="N3087" s="10">
        <v>0</v>
      </c>
      <c r="O3087" s="11" t="s">
        <v>57</v>
      </c>
      <c r="P3087" s="11" t="s">
        <v>9254</v>
      </c>
      <c r="Q3087" s="11" t="s">
        <v>36</v>
      </c>
      <c r="R3087" s="10">
        <v>28</v>
      </c>
      <c r="S3087" s="11" t="s">
        <v>33</v>
      </c>
      <c r="T3087" s="11" t="s">
        <v>31</v>
      </c>
      <c r="U3087" s="11" t="s">
        <v>31</v>
      </c>
      <c r="V3087" s="10">
        <v>0</v>
      </c>
      <c r="W3087" s="11" t="s">
        <v>31</v>
      </c>
      <c r="X3087" s="11" t="s">
        <v>37</v>
      </c>
      <c r="Y3087" s="11" t="s">
        <v>64</v>
      </c>
      <c r="Z3087" s="10">
        <v>47</v>
      </c>
      <c r="AA3087" s="10">
        <v>280</v>
      </c>
      <c r="AB3087" s="12"/>
      <c r="AC3087" s="12"/>
    </row>
    <row r="3088" spans="1:29" ht="20.100000000000001" customHeight="1">
      <c r="A3088" s="8" t="s">
        <v>9255</v>
      </c>
      <c r="B3088" s="9" t="s">
        <v>31</v>
      </c>
      <c r="C3088" s="10">
        <v>61</v>
      </c>
      <c r="D3088" s="10">
        <v>257</v>
      </c>
      <c r="E3088" s="11" t="s">
        <v>9256</v>
      </c>
      <c r="F3088" s="10">
        <v>244</v>
      </c>
      <c r="G3088" s="11" t="s">
        <v>9257</v>
      </c>
      <c r="H3088" s="11" t="s">
        <v>33</v>
      </c>
      <c r="I3088" s="11" t="s">
        <v>32</v>
      </c>
      <c r="J3088" s="11" t="s">
        <v>2914</v>
      </c>
      <c r="K3088" s="10">
        <v>0</v>
      </c>
      <c r="L3088" s="10">
        <v>13</v>
      </c>
      <c r="M3088" s="11" t="s">
        <v>33</v>
      </c>
      <c r="N3088" s="10">
        <v>0</v>
      </c>
      <c r="O3088" s="11" t="s">
        <v>500</v>
      </c>
      <c r="P3088" s="11" t="s">
        <v>9258</v>
      </c>
      <c r="Q3088" s="11" t="s">
        <v>43</v>
      </c>
      <c r="R3088" s="10">
        <v>32</v>
      </c>
      <c r="S3088" s="11" t="s">
        <v>31</v>
      </c>
      <c r="T3088" s="11" t="s">
        <v>31</v>
      </c>
      <c r="U3088" s="11" t="s">
        <v>31</v>
      </c>
      <c r="V3088" s="10">
        <v>0</v>
      </c>
      <c r="W3088" s="11" t="s">
        <v>33</v>
      </c>
      <c r="X3088" s="11" t="s">
        <v>63</v>
      </c>
      <c r="Y3088" s="11" t="s">
        <v>38</v>
      </c>
      <c r="Z3088" s="10">
        <v>40</v>
      </c>
      <c r="AA3088" s="10">
        <v>2464</v>
      </c>
      <c r="AB3088" s="12"/>
      <c r="AC3088" s="12"/>
    </row>
    <row r="3089" spans="1:29" ht="20.100000000000001" customHeight="1">
      <c r="A3089" s="8" t="s">
        <v>9259</v>
      </c>
      <c r="B3089" s="9" t="s">
        <v>31</v>
      </c>
      <c r="C3089" s="10">
        <v>16</v>
      </c>
      <c r="D3089" s="10">
        <v>60</v>
      </c>
      <c r="E3089" s="11" t="s">
        <v>9260</v>
      </c>
      <c r="F3089" s="10">
        <v>64</v>
      </c>
      <c r="G3089" s="11" t="s">
        <v>9261</v>
      </c>
      <c r="H3089" s="11" t="s">
        <v>33</v>
      </c>
      <c r="I3089" s="11" t="s">
        <v>32</v>
      </c>
      <c r="J3089" s="11" t="s">
        <v>4286</v>
      </c>
      <c r="K3089" s="10">
        <v>2</v>
      </c>
      <c r="L3089" s="10">
        <v>0</v>
      </c>
      <c r="M3089" s="11" t="s">
        <v>31</v>
      </c>
      <c r="N3089" s="10">
        <v>0</v>
      </c>
      <c r="O3089" s="11" t="s">
        <v>164</v>
      </c>
      <c r="P3089" s="11" t="s">
        <v>9262</v>
      </c>
      <c r="Q3089" s="11" t="s">
        <v>43</v>
      </c>
      <c r="R3089" s="10">
        <v>39</v>
      </c>
      <c r="S3089" s="11" t="s">
        <v>31</v>
      </c>
      <c r="T3089" s="11" t="s">
        <v>31</v>
      </c>
      <c r="U3089" s="11" t="s">
        <v>31</v>
      </c>
      <c r="V3089" s="10">
        <v>0</v>
      </c>
      <c r="W3089" s="11" t="s">
        <v>31</v>
      </c>
      <c r="X3089" s="11" t="s">
        <v>37</v>
      </c>
      <c r="Y3089" s="11" t="s">
        <v>64</v>
      </c>
      <c r="Z3089" s="10">
        <v>12</v>
      </c>
      <c r="AA3089" s="10">
        <v>188</v>
      </c>
      <c r="AB3089" s="12"/>
      <c r="AC3089" s="12"/>
    </row>
    <row r="3090" spans="1:29" ht="20.100000000000001" customHeight="1">
      <c r="A3090" s="8" t="s">
        <v>9263</v>
      </c>
      <c r="B3090" s="9" t="s">
        <v>31</v>
      </c>
      <c r="C3090" s="10">
        <v>3</v>
      </c>
      <c r="D3090" s="10">
        <v>16</v>
      </c>
      <c r="E3090" s="10">
        <v>44</v>
      </c>
      <c r="F3090" s="10">
        <v>12</v>
      </c>
      <c r="G3090" s="11" t="s">
        <v>9264</v>
      </c>
      <c r="H3090" s="11" t="s">
        <v>33</v>
      </c>
      <c r="I3090" s="11" t="s">
        <v>32</v>
      </c>
      <c r="J3090" s="11" t="s">
        <v>9265</v>
      </c>
      <c r="K3090" s="10">
        <v>1</v>
      </c>
      <c r="L3090" s="10">
        <v>14</v>
      </c>
      <c r="M3090" s="11" t="s">
        <v>33</v>
      </c>
      <c r="N3090" s="10">
        <v>0</v>
      </c>
      <c r="O3090" s="11" t="s">
        <v>78</v>
      </c>
      <c r="P3090" s="11" t="s">
        <v>9266</v>
      </c>
      <c r="Q3090" s="11" t="s">
        <v>36</v>
      </c>
      <c r="R3090" s="10">
        <v>60</v>
      </c>
      <c r="S3090" s="11" t="s">
        <v>31</v>
      </c>
      <c r="T3090" s="11" t="s">
        <v>31</v>
      </c>
      <c r="U3090" s="11" t="s">
        <v>31</v>
      </c>
      <c r="V3090" s="10">
        <v>0</v>
      </c>
      <c r="W3090" s="11" t="s">
        <v>31</v>
      </c>
      <c r="X3090" s="11" t="s">
        <v>37</v>
      </c>
      <c r="Y3090" s="11" t="s">
        <v>38</v>
      </c>
      <c r="Z3090" s="10">
        <v>25</v>
      </c>
      <c r="AA3090" s="10">
        <v>69</v>
      </c>
      <c r="AB3090" s="12"/>
      <c r="AC3090" s="12"/>
    </row>
    <row r="3091" spans="1:29" ht="20.100000000000001" customHeight="1">
      <c r="A3091" s="8" t="s">
        <v>9267</v>
      </c>
      <c r="B3091" s="9" t="s">
        <v>31</v>
      </c>
      <c r="C3091" s="10">
        <v>63</v>
      </c>
      <c r="D3091" s="10">
        <v>143</v>
      </c>
      <c r="E3091" s="11" t="s">
        <v>9268</v>
      </c>
      <c r="F3091" s="10">
        <v>252</v>
      </c>
      <c r="G3091" s="10">
        <v>819</v>
      </c>
      <c r="H3091" s="11" t="s">
        <v>33</v>
      </c>
      <c r="I3091" s="11" t="s">
        <v>32</v>
      </c>
      <c r="J3091" s="11" t="s">
        <v>9269</v>
      </c>
      <c r="K3091" s="10">
        <v>2</v>
      </c>
      <c r="L3091" s="10">
        <v>6</v>
      </c>
      <c r="M3091" s="11" t="s">
        <v>33</v>
      </c>
      <c r="N3091" s="10">
        <v>0</v>
      </c>
      <c r="O3091" s="11" t="s">
        <v>133</v>
      </c>
      <c r="P3091" s="11" t="s">
        <v>9270</v>
      </c>
      <c r="Q3091" s="11" t="s">
        <v>43</v>
      </c>
      <c r="R3091" s="10">
        <v>50</v>
      </c>
      <c r="S3091" s="11" t="s">
        <v>31</v>
      </c>
      <c r="T3091" s="11" t="s">
        <v>31</v>
      </c>
      <c r="U3091" s="11" t="s">
        <v>31</v>
      </c>
      <c r="V3091" s="10">
        <v>0</v>
      </c>
      <c r="W3091" s="11" t="s">
        <v>33</v>
      </c>
      <c r="X3091" s="11" t="s">
        <v>63</v>
      </c>
      <c r="Y3091" s="11" t="s">
        <v>64</v>
      </c>
      <c r="Z3091" s="10">
        <v>57</v>
      </c>
      <c r="AA3091" s="10">
        <v>3627</v>
      </c>
      <c r="AB3091" s="12"/>
      <c r="AC3091" s="12"/>
    </row>
    <row r="3092" spans="1:29" ht="20.100000000000001" customHeight="1">
      <c r="A3092" s="8" t="s">
        <v>9271</v>
      </c>
      <c r="B3092" s="9" t="s">
        <v>31</v>
      </c>
      <c r="C3092" s="10">
        <v>60</v>
      </c>
      <c r="D3092" s="10">
        <v>152</v>
      </c>
      <c r="E3092" s="11" t="s">
        <v>675</v>
      </c>
      <c r="F3092" s="10">
        <v>240</v>
      </c>
      <c r="G3092" s="10">
        <v>648</v>
      </c>
      <c r="H3092" s="11" t="s">
        <v>33</v>
      </c>
      <c r="I3092" s="11" t="s">
        <v>32</v>
      </c>
      <c r="J3092" s="11" t="s">
        <v>538</v>
      </c>
      <c r="K3092" s="10">
        <v>0</v>
      </c>
      <c r="L3092" s="10">
        <v>3</v>
      </c>
      <c r="M3092" s="11" t="s">
        <v>33</v>
      </c>
      <c r="N3092" s="10">
        <v>0</v>
      </c>
      <c r="O3092" s="11" t="s">
        <v>198</v>
      </c>
      <c r="P3092" s="11" t="s">
        <v>9272</v>
      </c>
      <c r="Q3092" s="11" t="s">
        <v>43</v>
      </c>
      <c r="R3092" s="10">
        <v>42</v>
      </c>
      <c r="S3092" s="11" t="s">
        <v>31</v>
      </c>
      <c r="T3092" s="11" t="s">
        <v>31</v>
      </c>
      <c r="U3092" s="11" t="s">
        <v>31</v>
      </c>
      <c r="V3092" s="10">
        <v>0</v>
      </c>
      <c r="W3092" s="11" t="s">
        <v>31</v>
      </c>
      <c r="X3092" s="11" t="s">
        <v>44</v>
      </c>
      <c r="Y3092" s="11" t="s">
        <v>64</v>
      </c>
      <c r="Z3092" s="10">
        <v>37</v>
      </c>
      <c r="AA3092" s="10">
        <v>2177</v>
      </c>
      <c r="AB3092" s="12"/>
      <c r="AC3092" s="12"/>
    </row>
    <row r="3093" spans="1:29" ht="20.100000000000001" customHeight="1">
      <c r="A3093" s="8" t="s">
        <v>9273</v>
      </c>
      <c r="B3093" s="9" t="s">
        <v>31</v>
      </c>
      <c r="C3093" s="10">
        <v>67</v>
      </c>
      <c r="D3093" s="10">
        <v>202</v>
      </c>
      <c r="E3093" s="11" t="s">
        <v>9274</v>
      </c>
      <c r="F3093" s="10">
        <v>268</v>
      </c>
      <c r="G3093" s="11" t="s">
        <v>9275</v>
      </c>
      <c r="H3093" s="11" t="s">
        <v>33</v>
      </c>
      <c r="I3093" s="11" t="s">
        <v>32</v>
      </c>
      <c r="J3093" s="10">
        <v>258</v>
      </c>
      <c r="K3093" s="10">
        <v>0</v>
      </c>
      <c r="L3093" s="10">
        <v>0</v>
      </c>
      <c r="M3093" s="11" t="s">
        <v>31</v>
      </c>
      <c r="N3093" s="10">
        <v>0</v>
      </c>
      <c r="O3093" s="11" t="s">
        <v>41</v>
      </c>
      <c r="P3093" s="11" t="s">
        <v>9276</v>
      </c>
      <c r="Q3093" s="11" t="s">
        <v>36</v>
      </c>
      <c r="R3093" s="10">
        <v>23</v>
      </c>
      <c r="S3093" s="11" t="s">
        <v>33</v>
      </c>
      <c r="T3093" s="11" t="s">
        <v>31</v>
      </c>
      <c r="U3093" s="11" t="s">
        <v>31</v>
      </c>
      <c r="V3093" s="10">
        <v>0</v>
      </c>
      <c r="W3093" s="11" t="s">
        <v>31</v>
      </c>
      <c r="X3093" s="11" t="s">
        <v>44</v>
      </c>
      <c r="Y3093" s="11" t="s">
        <v>38</v>
      </c>
      <c r="Z3093" s="10">
        <v>10</v>
      </c>
      <c r="AA3093" s="10">
        <v>655</v>
      </c>
      <c r="AB3093" s="12"/>
      <c r="AC3093" s="12"/>
    </row>
    <row r="3094" spans="1:29" ht="20.100000000000001" customHeight="1">
      <c r="A3094" s="8" t="s">
        <v>9277</v>
      </c>
      <c r="B3094" s="9" t="s">
        <v>31</v>
      </c>
      <c r="C3094" s="10">
        <v>34</v>
      </c>
      <c r="D3094" s="10">
        <v>64</v>
      </c>
      <c r="E3094" s="11" t="s">
        <v>9278</v>
      </c>
      <c r="F3094" s="10">
        <v>136</v>
      </c>
      <c r="G3094" s="10">
        <v>391</v>
      </c>
      <c r="H3094" s="11" t="s">
        <v>33</v>
      </c>
      <c r="I3094" s="11" t="s">
        <v>32</v>
      </c>
      <c r="J3094" s="11" t="s">
        <v>9023</v>
      </c>
      <c r="K3094" s="10">
        <v>2</v>
      </c>
      <c r="L3094" s="10">
        <v>6</v>
      </c>
      <c r="M3094" s="11" t="s">
        <v>33</v>
      </c>
      <c r="N3094" s="10">
        <v>0</v>
      </c>
      <c r="O3094" s="11" t="s">
        <v>61</v>
      </c>
      <c r="P3094" s="11" t="s">
        <v>9279</v>
      </c>
      <c r="Q3094" s="11" t="s">
        <v>36</v>
      </c>
      <c r="R3094" s="10">
        <v>69</v>
      </c>
      <c r="S3094" s="11" t="s">
        <v>31</v>
      </c>
      <c r="T3094" s="11" t="s">
        <v>33</v>
      </c>
      <c r="U3094" s="11" t="s">
        <v>31</v>
      </c>
      <c r="V3094" s="10">
        <v>0</v>
      </c>
      <c r="W3094" s="11" t="s">
        <v>31</v>
      </c>
      <c r="X3094" s="11" t="s">
        <v>37</v>
      </c>
      <c r="Y3094" s="11" t="s">
        <v>38</v>
      </c>
      <c r="Z3094" s="10">
        <v>46</v>
      </c>
      <c r="AA3094" s="10">
        <v>1564</v>
      </c>
      <c r="AB3094" s="12"/>
      <c r="AC3094" s="12"/>
    </row>
    <row r="3095" spans="1:29" ht="20.100000000000001" customHeight="1">
      <c r="A3095" s="8" t="s">
        <v>9280</v>
      </c>
      <c r="B3095" s="9" t="s">
        <v>31</v>
      </c>
      <c r="C3095" s="10">
        <v>23</v>
      </c>
      <c r="D3095" s="10">
        <v>71</v>
      </c>
      <c r="E3095" s="11" t="s">
        <v>3183</v>
      </c>
      <c r="F3095" s="10">
        <v>92</v>
      </c>
      <c r="G3095" s="11" t="s">
        <v>3789</v>
      </c>
      <c r="H3095" s="11" t="s">
        <v>33</v>
      </c>
      <c r="I3095" s="11" t="s">
        <v>32</v>
      </c>
      <c r="J3095" s="11" t="s">
        <v>1355</v>
      </c>
      <c r="K3095" s="10">
        <v>1</v>
      </c>
      <c r="L3095" s="10">
        <v>0</v>
      </c>
      <c r="M3095" s="11" t="s">
        <v>31</v>
      </c>
      <c r="N3095" s="10">
        <v>0</v>
      </c>
      <c r="O3095" s="11" t="s">
        <v>137</v>
      </c>
      <c r="P3095" s="11" t="s">
        <v>9281</v>
      </c>
      <c r="Q3095" s="11" t="s">
        <v>36</v>
      </c>
      <c r="R3095" s="10">
        <v>42</v>
      </c>
      <c r="S3095" s="11" t="s">
        <v>31</v>
      </c>
      <c r="T3095" s="11" t="s">
        <v>31</v>
      </c>
      <c r="U3095" s="11" t="s">
        <v>31</v>
      </c>
      <c r="V3095" s="10">
        <v>0</v>
      </c>
      <c r="W3095" s="11" t="s">
        <v>31</v>
      </c>
      <c r="X3095" s="11" t="s">
        <v>37</v>
      </c>
      <c r="Y3095" s="11" t="s">
        <v>64</v>
      </c>
      <c r="Z3095" s="10">
        <v>12</v>
      </c>
      <c r="AA3095" s="10">
        <v>290</v>
      </c>
      <c r="AB3095" s="12"/>
      <c r="AC3095" s="12"/>
    </row>
    <row r="3096" spans="1:29" ht="20.100000000000001" customHeight="1">
      <c r="A3096" s="8" t="s">
        <v>9282</v>
      </c>
      <c r="B3096" s="9" t="s">
        <v>31</v>
      </c>
      <c r="C3096" s="10">
        <v>17</v>
      </c>
      <c r="D3096" s="10">
        <v>62</v>
      </c>
      <c r="E3096" s="11" t="s">
        <v>9283</v>
      </c>
      <c r="F3096" s="10">
        <v>68</v>
      </c>
      <c r="G3096" s="11" t="s">
        <v>9284</v>
      </c>
      <c r="H3096" s="11" t="s">
        <v>33</v>
      </c>
      <c r="I3096" s="11" t="s">
        <v>32</v>
      </c>
      <c r="J3096" s="11" t="s">
        <v>3536</v>
      </c>
      <c r="K3096" s="10">
        <v>0</v>
      </c>
      <c r="L3096" s="10">
        <v>4</v>
      </c>
      <c r="M3096" s="11" t="s">
        <v>33</v>
      </c>
      <c r="N3096" s="10">
        <v>0</v>
      </c>
      <c r="O3096" s="11" t="s">
        <v>210</v>
      </c>
      <c r="P3096" s="11" t="s">
        <v>9285</v>
      </c>
      <c r="Q3096" s="11" t="s">
        <v>43</v>
      </c>
      <c r="R3096" s="10">
        <v>63</v>
      </c>
      <c r="S3096" s="11" t="s">
        <v>31</v>
      </c>
      <c r="T3096" s="11" t="s">
        <v>31</v>
      </c>
      <c r="U3096" s="11" t="s">
        <v>31</v>
      </c>
      <c r="V3096" s="10">
        <v>0</v>
      </c>
      <c r="W3096" s="11" t="s">
        <v>33</v>
      </c>
      <c r="X3096" s="11" t="s">
        <v>37</v>
      </c>
      <c r="Y3096" s="11" t="s">
        <v>64</v>
      </c>
      <c r="Z3096" s="10">
        <v>14</v>
      </c>
      <c r="AA3096" s="10">
        <v>238</v>
      </c>
      <c r="AB3096" s="12"/>
      <c r="AC3096" s="12"/>
    </row>
    <row r="3097" spans="1:29" ht="20.100000000000001" customHeight="1">
      <c r="A3097" s="8" t="s">
        <v>9286</v>
      </c>
      <c r="B3097" s="9" t="s">
        <v>31</v>
      </c>
      <c r="C3097" s="10">
        <v>66</v>
      </c>
      <c r="D3097" s="10">
        <v>276</v>
      </c>
      <c r="E3097" s="11" t="s">
        <v>6931</v>
      </c>
      <c r="F3097" s="10">
        <v>264</v>
      </c>
      <c r="G3097" s="11" t="s">
        <v>9287</v>
      </c>
      <c r="H3097" s="11" t="s">
        <v>33</v>
      </c>
      <c r="I3097" s="11" t="s">
        <v>32</v>
      </c>
      <c r="J3097" s="11" t="s">
        <v>4669</v>
      </c>
      <c r="K3097" s="10">
        <v>1</v>
      </c>
      <c r="L3097" s="10">
        <v>6</v>
      </c>
      <c r="M3097" s="11" t="s">
        <v>31</v>
      </c>
      <c r="N3097" s="10">
        <v>40</v>
      </c>
      <c r="O3097" s="11" t="s">
        <v>105</v>
      </c>
      <c r="P3097" s="11" t="s">
        <v>9288</v>
      </c>
      <c r="Q3097" s="11" t="s">
        <v>36</v>
      </c>
      <c r="R3097" s="10">
        <v>38</v>
      </c>
      <c r="S3097" s="11" t="s">
        <v>31</v>
      </c>
      <c r="T3097" s="11" t="s">
        <v>31</v>
      </c>
      <c r="U3097" s="11" t="s">
        <v>31</v>
      </c>
      <c r="V3097" s="10">
        <v>0</v>
      </c>
      <c r="W3097" s="11" t="s">
        <v>33</v>
      </c>
      <c r="X3097" s="11" t="s">
        <v>37</v>
      </c>
      <c r="Y3097" s="11" t="s">
        <v>38</v>
      </c>
      <c r="Z3097" s="10">
        <v>56</v>
      </c>
      <c r="AA3097" s="10">
        <v>3686</v>
      </c>
      <c r="AB3097" s="12"/>
      <c r="AC3097" s="12"/>
    </row>
    <row r="3098" spans="1:29" ht="20.100000000000001" customHeight="1">
      <c r="A3098" s="8" t="s">
        <v>9289</v>
      </c>
      <c r="B3098" s="9" t="s">
        <v>31</v>
      </c>
      <c r="C3098" s="10">
        <v>6</v>
      </c>
      <c r="D3098" s="10">
        <v>16</v>
      </c>
      <c r="E3098" s="11" t="s">
        <v>1663</v>
      </c>
      <c r="F3098" s="10">
        <v>24</v>
      </c>
      <c r="G3098" s="11" t="s">
        <v>3864</v>
      </c>
      <c r="H3098" s="11" t="s">
        <v>33</v>
      </c>
      <c r="I3098" s="11" t="s">
        <v>32</v>
      </c>
      <c r="J3098" s="11" t="s">
        <v>1113</v>
      </c>
      <c r="K3098" s="10">
        <v>1</v>
      </c>
      <c r="L3098" s="10">
        <v>0</v>
      </c>
      <c r="M3098" s="11" t="s">
        <v>31</v>
      </c>
      <c r="N3098" s="10">
        <v>0</v>
      </c>
      <c r="O3098" s="11" t="s">
        <v>250</v>
      </c>
      <c r="P3098" s="11" t="s">
        <v>9290</v>
      </c>
      <c r="Q3098" s="11" t="s">
        <v>43</v>
      </c>
      <c r="R3098" s="10">
        <v>36</v>
      </c>
      <c r="S3098" s="11" t="s">
        <v>31</v>
      </c>
      <c r="T3098" s="11" t="s">
        <v>31</v>
      </c>
      <c r="U3098" s="11" t="s">
        <v>31</v>
      </c>
      <c r="V3098" s="10">
        <v>0</v>
      </c>
      <c r="W3098" s="11" t="s">
        <v>31</v>
      </c>
      <c r="X3098" s="11" t="s">
        <v>44</v>
      </c>
      <c r="Y3098" s="11" t="s">
        <v>64</v>
      </c>
      <c r="Z3098" s="10">
        <v>10</v>
      </c>
      <c r="AA3098" s="10">
        <v>63</v>
      </c>
      <c r="AB3098" s="12"/>
      <c r="AC3098" s="12"/>
    </row>
    <row r="3099" spans="1:29" ht="20.100000000000001" customHeight="1">
      <c r="A3099" s="8" t="s">
        <v>9291</v>
      </c>
      <c r="B3099" s="9" t="s">
        <v>31</v>
      </c>
      <c r="C3099" s="10">
        <v>2</v>
      </c>
      <c r="D3099" s="10">
        <v>14</v>
      </c>
      <c r="E3099" s="11" t="s">
        <v>2076</v>
      </c>
      <c r="F3099" s="10">
        <v>8</v>
      </c>
      <c r="G3099" s="10">
        <v>28</v>
      </c>
      <c r="H3099" s="11" t="s">
        <v>33</v>
      </c>
      <c r="I3099" s="11" t="s">
        <v>32</v>
      </c>
      <c r="J3099" s="11" t="s">
        <v>4743</v>
      </c>
      <c r="K3099" s="10">
        <v>2</v>
      </c>
      <c r="L3099" s="10">
        <v>7</v>
      </c>
      <c r="M3099" s="11" t="s">
        <v>33</v>
      </c>
      <c r="N3099" s="10">
        <v>0</v>
      </c>
      <c r="O3099" s="11" t="s">
        <v>222</v>
      </c>
      <c r="P3099" s="11" t="s">
        <v>9292</v>
      </c>
      <c r="Q3099" s="11" t="s">
        <v>36</v>
      </c>
      <c r="R3099" s="10">
        <v>51</v>
      </c>
      <c r="S3099" s="11" t="s">
        <v>31</v>
      </c>
      <c r="T3099" s="11" t="s">
        <v>31</v>
      </c>
      <c r="U3099" s="11" t="s">
        <v>31</v>
      </c>
      <c r="V3099" s="10">
        <v>0</v>
      </c>
      <c r="W3099" s="11" t="s">
        <v>31</v>
      </c>
      <c r="X3099" s="11" t="s">
        <v>37</v>
      </c>
      <c r="Y3099" s="11" t="s">
        <v>38</v>
      </c>
      <c r="Z3099" s="10">
        <v>28</v>
      </c>
      <c r="AA3099" s="10">
        <v>53</v>
      </c>
      <c r="AB3099" s="12"/>
      <c r="AC3099" s="12"/>
    </row>
    <row r="3100" spans="1:29" ht="20.100000000000001" customHeight="1">
      <c r="A3100" s="8" t="s">
        <v>9293</v>
      </c>
      <c r="B3100" s="9" t="s">
        <v>31</v>
      </c>
      <c r="C3100" s="10">
        <v>7</v>
      </c>
      <c r="D3100" s="10">
        <v>21</v>
      </c>
      <c r="E3100" s="11" t="s">
        <v>5170</v>
      </c>
      <c r="F3100" s="10">
        <v>28</v>
      </c>
      <c r="G3100" s="11" t="s">
        <v>6816</v>
      </c>
      <c r="H3100" s="11" t="s">
        <v>33</v>
      </c>
      <c r="I3100" s="11" t="s">
        <v>32</v>
      </c>
      <c r="J3100" s="11" t="s">
        <v>4716</v>
      </c>
      <c r="K3100" s="10">
        <v>1</v>
      </c>
      <c r="L3100" s="10">
        <v>11</v>
      </c>
      <c r="M3100" s="11" t="s">
        <v>33</v>
      </c>
      <c r="N3100" s="10">
        <v>0</v>
      </c>
      <c r="O3100" s="11" t="s">
        <v>82</v>
      </c>
      <c r="P3100" s="11" t="s">
        <v>9294</v>
      </c>
      <c r="Q3100" s="11" t="s">
        <v>43</v>
      </c>
      <c r="R3100" s="10">
        <v>77</v>
      </c>
      <c r="S3100" s="11" t="s">
        <v>31</v>
      </c>
      <c r="T3100" s="11" t="s">
        <v>33</v>
      </c>
      <c r="U3100" s="11" t="s">
        <v>31</v>
      </c>
      <c r="V3100" s="10">
        <v>0</v>
      </c>
      <c r="W3100" s="11" t="s">
        <v>31</v>
      </c>
      <c r="X3100" s="11" t="s">
        <v>37</v>
      </c>
      <c r="Y3100" s="11" t="s">
        <v>38</v>
      </c>
      <c r="Z3100" s="10">
        <v>29</v>
      </c>
      <c r="AA3100" s="10">
        <v>206</v>
      </c>
      <c r="AB3100" s="12"/>
      <c r="AC3100" s="12"/>
    </row>
    <row r="3101" spans="1:29" ht="20.100000000000001" customHeight="1">
      <c r="A3101" s="8" t="s">
        <v>9295</v>
      </c>
      <c r="B3101" s="9" t="s">
        <v>31</v>
      </c>
      <c r="C3101" s="10">
        <v>13</v>
      </c>
      <c r="D3101" s="10">
        <v>76</v>
      </c>
      <c r="E3101" s="11" t="s">
        <v>9296</v>
      </c>
      <c r="F3101" s="10">
        <v>52</v>
      </c>
      <c r="G3101" s="11" t="s">
        <v>9297</v>
      </c>
      <c r="H3101" s="11" t="s">
        <v>33</v>
      </c>
      <c r="I3101" s="11" t="s">
        <v>32</v>
      </c>
      <c r="J3101" s="11" t="s">
        <v>4250</v>
      </c>
      <c r="K3101" s="10">
        <v>0</v>
      </c>
      <c r="L3101" s="10">
        <v>12</v>
      </c>
      <c r="M3101" s="11" t="s">
        <v>31</v>
      </c>
      <c r="N3101" s="10">
        <v>33</v>
      </c>
      <c r="O3101" s="11" t="s">
        <v>257</v>
      </c>
      <c r="P3101" s="11" t="s">
        <v>9298</v>
      </c>
      <c r="Q3101" s="11" t="s">
        <v>36</v>
      </c>
      <c r="R3101" s="10">
        <v>33</v>
      </c>
      <c r="S3101" s="11" t="s">
        <v>31</v>
      </c>
      <c r="T3101" s="11" t="s">
        <v>31</v>
      </c>
      <c r="U3101" s="11" t="s">
        <v>31</v>
      </c>
      <c r="V3101" s="10">
        <v>0</v>
      </c>
      <c r="W3101" s="11" t="s">
        <v>33</v>
      </c>
      <c r="X3101" s="11" t="s">
        <v>37</v>
      </c>
      <c r="Y3101" s="11" t="s">
        <v>38</v>
      </c>
      <c r="Z3101" s="10">
        <v>34</v>
      </c>
      <c r="AA3101" s="10">
        <v>426</v>
      </c>
      <c r="AB3101" s="12"/>
      <c r="AC3101" s="12"/>
    </row>
    <row r="3102" spans="1:29" ht="20.100000000000001" customHeight="1">
      <c r="A3102" s="8" t="s">
        <v>9299</v>
      </c>
      <c r="B3102" s="9" t="s">
        <v>31</v>
      </c>
      <c r="C3102" s="10">
        <v>35</v>
      </c>
      <c r="D3102" s="10">
        <v>196</v>
      </c>
      <c r="E3102" s="11" t="s">
        <v>1395</v>
      </c>
      <c r="F3102" s="10">
        <v>140</v>
      </c>
      <c r="G3102" s="10">
        <v>385</v>
      </c>
      <c r="H3102" s="11" t="s">
        <v>33</v>
      </c>
      <c r="I3102" s="11" t="s">
        <v>32</v>
      </c>
      <c r="J3102" s="11" t="s">
        <v>1614</v>
      </c>
      <c r="K3102" s="10">
        <v>1</v>
      </c>
      <c r="L3102" s="10">
        <v>9</v>
      </c>
      <c r="M3102" s="11" t="s">
        <v>33</v>
      </c>
      <c r="N3102" s="10">
        <v>0</v>
      </c>
      <c r="O3102" s="11" t="s">
        <v>164</v>
      </c>
      <c r="P3102" s="11" t="s">
        <v>9300</v>
      </c>
      <c r="Q3102" s="11" t="s">
        <v>43</v>
      </c>
      <c r="R3102" s="10">
        <v>81</v>
      </c>
      <c r="S3102" s="11" t="s">
        <v>31</v>
      </c>
      <c r="T3102" s="11" t="s">
        <v>33</v>
      </c>
      <c r="U3102" s="11" t="s">
        <v>31</v>
      </c>
      <c r="V3102" s="10">
        <v>0</v>
      </c>
      <c r="W3102" s="11" t="s">
        <v>33</v>
      </c>
      <c r="X3102" s="11" t="s">
        <v>44</v>
      </c>
      <c r="Y3102" s="11" t="s">
        <v>38</v>
      </c>
      <c r="Z3102" s="10">
        <v>29</v>
      </c>
      <c r="AA3102" s="10">
        <v>990</v>
      </c>
      <c r="AB3102" s="12"/>
      <c r="AC3102" s="12"/>
    </row>
    <row r="3103" spans="1:29" ht="20.100000000000001" customHeight="1">
      <c r="A3103" s="8" t="s">
        <v>9301</v>
      </c>
      <c r="B3103" s="9" t="s">
        <v>31</v>
      </c>
      <c r="C3103" s="10">
        <v>2</v>
      </c>
      <c r="D3103" s="10">
        <v>21</v>
      </c>
      <c r="E3103" s="11" t="s">
        <v>1798</v>
      </c>
      <c r="F3103" s="10">
        <v>8</v>
      </c>
      <c r="G3103" s="11" t="s">
        <v>6577</v>
      </c>
      <c r="H3103" s="11" t="s">
        <v>33</v>
      </c>
      <c r="I3103" s="11" t="s">
        <v>32</v>
      </c>
      <c r="J3103" s="11" t="s">
        <v>9302</v>
      </c>
      <c r="K3103" s="10">
        <v>0</v>
      </c>
      <c r="L3103" s="10">
        <v>4</v>
      </c>
      <c r="M3103" s="11" t="s">
        <v>33</v>
      </c>
      <c r="N3103" s="10">
        <v>0</v>
      </c>
      <c r="O3103" s="11" t="s">
        <v>41</v>
      </c>
      <c r="P3103" s="11" t="s">
        <v>9303</v>
      </c>
      <c r="Q3103" s="11" t="s">
        <v>36</v>
      </c>
      <c r="R3103" s="10">
        <v>59</v>
      </c>
      <c r="S3103" s="11" t="s">
        <v>31</v>
      </c>
      <c r="T3103" s="11" t="s">
        <v>31</v>
      </c>
      <c r="U3103" s="11" t="s">
        <v>31</v>
      </c>
      <c r="V3103" s="10">
        <v>0</v>
      </c>
      <c r="W3103" s="11" t="s">
        <v>31</v>
      </c>
      <c r="X3103" s="11" t="s">
        <v>37</v>
      </c>
      <c r="Y3103" s="11" t="s">
        <v>64</v>
      </c>
      <c r="Z3103" s="10">
        <v>26</v>
      </c>
      <c r="AA3103" s="10">
        <v>57</v>
      </c>
      <c r="AB3103" s="12"/>
      <c r="AC3103" s="12"/>
    </row>
    <row r="3104" spans="1:29" ht="20.100000000000001" customHeight="1">
      <c r="A3104" s="8" t="s">
        <v>9304</v>
      </c>
      <c r="B3104" s="9" t="s">
        <v>31</v>
      </c>
      <c r="C3104" s="10">
        <v>3</v>
      </c>
      <c r="D3104" s="10">
        <v>19</v>
      </c>
      <c r="E3104" s="11" t="s">
        <v>5024</v>
      </c>
      <c r="F3104" s="10">
        <v>12</v>
      </c>
      <c r="G3104" s="10">
        <v>3</v>
      </c>
      <c r="H3104" s="11" t="s">
        <v>33</v>
      </c>
      <c r="I3104" s="11" t="s">
        <v>32</v>
      </c>
      <c r="J3104" s="11" t="s">
        <v>9305</v>
      </c>
      <c r="K3104" s="10">
        <v>1</v>
      </c>
      <c r="L3104" s="10">
        <v>3</v>
      </c>
      <c r="M3104" s="11" t="s">
        <v>33</v>
      </c>
      <c r="N3104" s="10">
        <v>0</v>
      </c>
      <c r="O3104" s="11" t="s">
        <v>74</v>
      </c>
      <c r="P3104" s="11" t="s">
        <v>9306</v>
      </c>
      <c r="Q3104" s="11" t="s">
        <v>36</v>
      </c>
      <c r="R3104" s="10">
        <v>54</v>
      </c>
      <c r="S3104" s="11" t="s">
        <v>31</v>
      </c>
      <c r="T3104" s="11" t="s">
        <v>31</v>
      </c>
      <c r="U3104" s="11" t="s">
        <v>31</v>
      </c>
      <c r="V3104" s="10">
        <v>0</v>
      </c>
      <c r="W3104" s="11" t="s">
        <v>31</v>
      </c>
      <c r="X3104" s="11" t="s">
        <v>37</v>
      </c>
      <c r="Y3104" s="11" t="s">
        <v>38</v>
      </c>
      <c r="Z3104" s="10">
        <v>37</v>
      </c>
      <c r="AA3104" s="10">
        <v>124</v>
      </c>
      <c r="AB3104" s="12"/>
      <c r="AC3104" s="12"/>
    </row>
    <row r="3105" spans="1:29" ht="20.100000000000001" customHeight="1">
      <c r="A3105" s="8" t="s">
        <v>9307</v>
      </c>
      <c r="B3105" s="9" t="s">
        <v>31</v>
      </c>
      <c r="C3105" s="10">
        <v>61</v>
      </c>
      <c r="D3105" s="10">
        <v>210</v>
      </c>
      <c r="E3105" s="10">
        <v>490</v>
      </c>
      <c r="F3105" s="10">
        <v>244</v>
      </c>
      <c r="G3105" s="11" t="s">
        <v>9308</v>
      </c>
      <c r="H3105" s="11" t="s">
        <v>33</v>
      </c>
      <c r="I3105" s="11" t="s">
        <v>32</v>
      </c>
      <c r="J3105" s="11" t="s">
        <v>9309</v>
      </c>
      <c r="K3105" s="10">
        <v>0</v>
      </c>
      <c r="L3105" s="10">
        <v>9</v>
      </c>
      <c r="M3105" s="11" t="s">
        <v>33</v>
      </c>
      <c r="N3105" s="10">
        <v>0</v>
      </c>
      <c r="O3105" s="11" t="s">
        <v>164</v>
      </c>
      <c r="P3105" s="11" t="s">
        <v>9310</v>
      </c>
      <c r="Q3105" s="11" t="s">
        <v>36</v>
      </c>
      <c r="R3105" s="10">
        <v>41</v>
      </c>
      <c r="S3105" s="11" t="s">
        <v>31</v>
      </c>
      <c r="T3105" s="11" t="s">
        <v>31</v>
      </c>
      <c r="U3105" s="11" t="s">
        <v>31</v>
      </c>
      <c r="V3105" s="10">
        <v>0</v>
      </c>
      <c r="W3105" s="11" t="s">
        <v>31</v>
      </c>
      <c r="X3105" s="11" t="s">
        <v>44</v>
      </c>
      <c r="Y3105" s="11" t="s">
        <v>38</v>
      </c>
      <c r="Z3105" s="10">
        <v>46</v>
      </c>
      <c r="AA3105" s="10">
        <v>2824</v>
      </c>
      <c r="AB3105" s="12"/>
      <c r="AC3105" s="12"/>
    </row>
    <row r="3106" spans="1:29" ht="20.100000000000001" customHeight="1">
      <c r="A3106" s="8" t="s">
        <v>9311</v>
      </c>
      <c r="B3106" s="9" t="s">
        <v>31</v>
      </c>
      <c r="C3106" s="10">
        <v>62</v>
      </c>
      <c r="D3106" s="10">
        <v>239</v>
      </c>
      <c r="E3106" s="11" t="s">
        <v>442</v>
      </c>
      <c r="F3106" s="10">
        <v>248</v>
      </c>
      <c r="G3106" s="11" t="s">
        <v>9312</v>
      </c>
      <c r="H3106" s="11" t="s">
        <v>33</v>
      </c>
      <c r="I3106" s="11" t="s">
        <v>32</v>
      </c>
      <c r="J3106" s="11" t="s">
        <v>9313</v>
      </c>
      <c r="K3106" s="10">
        <v>1</v>
      </c>
      <c r="L3106" s="10">
        <v>0</v>
      </c>
      <c r="M3106" s="11" t="s">
        <v>31</v>
      </c>
      <c r="N3106" s="10">
        <v>0</v>
      </c>
      <c r="O3106" s="11" t="s">
        <v>126</v>
      </c>
      <c r="P3106" s="11" t="s">
        <v>9314</v>
      </c>
      <c r="Q3106" s="11" t="s">
        <v>43</v>
      </c>
      <c r="R3106" s="10">
        <v>54</v>
      </c>
      <c r="S3106" s="11" t="s">
        <v>31</v>
      </c>
      <c r="T3106" s="11" t="s">
        <v>31</v>
      </c>
      <c r="U3106" s="11" t="s">
        <v>31</v>
      </c>
      <c r="V3106" s="10">
        <v>0</v>
      </c>
      <c r="W3106" s="11" t="s">
        <v>31</v>
      </c>
      <c r="X3106" s="11" t="s">
        <v>63</v>
      </c>
      <c r="Y3106" s="11" t="s">
        <v>38</v>
      </c>
      <c r="Z3106" s="10">
        <v>8</v>
      </c>
      <c r="AA3106" s="10">
        <v>487</v>
      </c>
      <c r="AB3106" s="12"/>
      <c r="AC3106" s="12"/>
    </row>
    <row r="3107" spans="1:29" ht="20.100000000000001" customHeight="1">
      <c r="A3107" s="8" t="s">
        <v>9315</v>
      </c>
      <c r="B3107" s="9" t="s">
        <v>31</v>
      </c>
      <c r="C3107" s="10">
        <v>35</v>
      </c>
      <c r="D3107" s="10">
        <v>105</v>
      </c>
      <c r="E3107" s="10">
        <v>277</v>
      </c>
      <c r="F3107" s="10">
        <v>140</v>
      </c>
      <c r="G3107" s="11" t="s">
        <v>9316</v>
      </c>
      <c r="H3107" s="11" t="s">
        <v>33</v>
      </c>
      <c r="I3107" s="11" t="s">
        <v>32</v>
      </c>
      <c r="J3107" s="11" t="s">
        <v>9317</v>
      </c>
      <c r="K3107" s="10">
        <v>2</v>
      </c>
      <c r="L3107" s="10">
        <v>6</v>
      </c>
      <c r="M3107" s="11" t="s">
        <v>31</v>
      </c>
      <c r="N3107" s="10">
        <v>51</v>
      </c>
      <c r="O3107" s="11" t="s">
        <v>113</v>
      </c>
      <c r="P3107" s="11" t="s">
        <v>9318</v>
      </c>
      <c r="Q3107" s="11" t="s">
        <v>36</v>
      </c>
      <c r="R3107" s="10">
        <v>79</v>
      </c>
      <c r="S3107" s="11" t="s">
        <v>31</v>
      </c>
      <c r="T3107" s="11" t="s">
        <v>33</v>
      </c>
      <c r="U3107" s="11" t="s">
        <v>31</v>
      </c>
      <c r="V3107" s="10">
        <v>0</v>
      </c>
      <c r="W3107" s="11" t="s">
        <v>33</v>
      </c>
      <c r="X3107" s="11" t="s">
        <v>44</v>
      </c>
      <c r="Y3107" s="11" t="s">
        <v>38</v>
      </c>
      <c r="Z3107" s="10">
        <v>40</v>
      </c>
      <c r="AA3107" s="10">
        <v>1384</v>
      </c>
      <c r="AB3107" s="12"/>
      <c r="AC3107" s="12"/>
    </row>
    <row r="3108" spans="1:29" ht="20.100000000000001" customHeight="1">
      <c r="A3108" s="8" t="s">
        <v>9319</v>
      </c>
      <c r="B3108" s="9" t="s">
        <v>31</v>
      </c>
      <c r="C3108" s="10">
        <v>62</v>
      </c>
      <c r="D3108" s="10">
        <v>108</v>
      </c>
      <c r="E3108" s="11" t="s">
        <v>7817</v>
      </c>
      <c r="F3108" s="10">
        <v>248</v>
      </c>
      <c r="G3108" s="11" t="s">
        <v>652</v>
      </c>
      <c r="H3108" s="11" t="s">
        <v>33</v>
      </c>
      <c r="I3108" s="11" t="s">
        <v>32</v>
      </c>
      <c r="J3108" s="11" t="s">
        <v>9320</v>
      </c>
      <c r="K3108" s="10">
        <v>1</v>
      </c>
      <c r="L3108" s="10">
        <v>21</v>
      </c>
      <c r="M3108" s="11" t="s">
        <v>33</v>
      </c>
      <c r="N3108" s="10">
        <v>0</v>
      </c>
      <c r="O3108" s="11" t="s">
        <v>232</v>
      </c>
      <c r="P3108" s="11" t="s">
        <v>9321</v>
      </c>
      <c r="Q3108" s="11" t="s">
        <v>43</v>
      </c>
      <c r="R3108" s="10">
        <v>19</v>
      </c>
      <c r="S3108" s="11" t="s">
        <v>33</v>
      </c>
      <c r="T3108" s="11" t="s">
        <v>31</v>
      </c>
      <c r="U3108" s="11" t="s">
        <v>31</v>
      </c>
      <c r="V3108" s="10">
        <v>0</v>
      </c>
      <c r="W3108" s="11" t="s">
        <v>31</v>
      </c>
      <c r="X3108" s="11" t="s">
        <v>44</v>
      </c>
      <c r="Y3108" s="11" t="s">
        <v>38</v>
      </c>
      <c r="Z3108" s="10">
        <v>38</v>
      </c>
      <c r="AA3108" s="10">
        <v>2372</v>
      </c>
      <c r="AB3108" s="12"/>
      <c r="AC3108" s="12"/>
    </row>
    <row r="3109" spans="1:29" ht="20.100000000000001" customHeight="1">
      <c r="A3109" s="8" t="s">
        <v>9322</v>
      </c>
      <c r="B3109" s="9" t="s">
        <v>31</v>
      </c>
      <c r="C3109" s="10">
        <v>15</v>
      </c>
      <c r="D3109" s="10">
        <v>87</v>
      </c>
      <c r="E3109" s="11" t="s">
        <v>5568</v>
      </c>
      <c r="F3109" s="10">
        <v>60</v>
      </c>
      <c r="G3109" s="11" t="s">
        <v>9323</v>
      </c>
      <c r="H3109" s="11" t="s">
        <v>33</v>
      </c>
      <c r="I3109" s="11" t="s">
        <v>32</v>
      </c>
      <c r="J3109" s="11" t="s">
        <v>9324</v>
      </c>
      <c r="K3109" s="10">
        <v>1</v>
      </c>
      <c r="L3109" s="10">
        <v>9</v>
      </c>
      <c r="M3109" s="11" t="s">
        <v>33</v>
      </c>
      <c r="N3109" s="10">
        <v>0</v>
      </c>
      <c r="O3109" s="11" t="s">
        <v>831</v>
      </c>
      <c r="P3109" s="11" t="s">
        <v>9325</v>
      </c>
      <c r="Q3109" s="11" t="s">
        <v>36</v>
      </c>
      <c r="R3109" s="10">
        <v>37</v>
      </c>
      <c r="S3109" s="11" t="s">
        <v>31</v>
      </c>
      <c r="T3109" s="11" t="s">
        <v>31</v>
      </c>
      <c r="U3109" s="11" t="s">
        <v>31</v>
      </c>
      <c r="V3109" s="10">
        <v>0</v>
      </c>
      <c r="W3109" s="11" t="s">
        <v>31</v>
      </c>
      <c r="X3109" s="11" t="s">
        <v>37</v>
      </c>
      <c r="Y3109" s="11" t="s">
        <v>64</v>
      </c>
      <c r="Z3109" s="10">
        <v>17</v>
      </c>
      <c r="AA3109" s="10">
        <v>248</v>
      </c>
      <c r="AB3109" s="12"/>
      <c r="AC3109" s="12"/>
    </row>
    <row r="3110" spans="1:29" ht="20.100000000000001" customHeight="1">
      <c r="A3110" s="8" t="s">
        <v>9326</v>
      </c>
      <c r="B3110" s="9" t="s">
        <v>31</v>
      </c>
      <c r="C3110" s="10">
        <v>56</v>
      </c>
      <c r="D3110" s="10">
        <v>495</v>
      </c>
      <c r="E3110" s="11" t="s">
        <v>9327</v>
      </c>
      <c r="F3110" s="10">
        <v>0</v>
      </c>
      <c r="G3110" s="10">
        <v>0</v>
      </c>
      <c r="H3110" s="11" t="s">
        <v>31</v>
      </c>
      <c r="I3110" s="11" t="s">
        <v>32</v>
      </c>
      <c r="J3110" s="10">
        <v>0</v>
      </c>
      <c r="K3110" s="10">
        <v>2</v>
      </c>
      <c r="L3110" s="10">
        <v>6</v>
      </c>
      <c r="M3110" s="11" t="s">
        <v>33</v>
      </c>
      <c r="N3110" s="10">
        <v>0</v>
      </c>
      <c r="O3110" s="11" t="s">
        <v>500</v>
      </c>
      <c r="P3110" s="11" t="s">
        <v>9328</v>
      </c>
      <c r="Q3110" s="11" t="s">
        <v>36</v>
      </c>
      <c r="R3110" s="10">
        <v>37</v>
      </c>
      <c r="S3110" s="11" t="s">
        <v>31</v>
      </c>
      <c r="T3110" s="11" t="s">
        <v>31</v>
      </c>
      <c r="U3110" s="11" t="s">
        <v>31</v>
      </c>
      <c r="V3110" s="10">
        <v>0</v>
      </c>
      <c r="W3110" s="11" t="s">
        <v>31</v>
      </c>
      <c r="X3110" s="11" t="s">
        <v>37</v>
      </c>
      <c r="Y3110" s="11" t="s">
        <v>64</v>
      </c>
      <c r="Z3110" s="10">
        <v>32</v>
      </c>
      <c r="AA3110" s="10">
        <v>1792</v>
      </c>
      <c r="AB3110" s="12"/>
      <c r="AC3110" s="12"/>
    </row>
    <row r="3111" spans="1:29" ht="20.100000000000001" customHeight="1">
      <c r="A3111" s="8" t="s">
        <v>9329</v>
      </c>
      <c r="B3111" s="9" t="s">
        <v>31</v>
      </c>
      <c r="C3111" s="10">
        <v>11</v>
      </c>
      <c r="D3111" s="10">
        <v>35</v>
      </c>
      <c r="E3111" s="11" t="s">
        <v>1417</v>
      </c>
      <c r="F3111" s="10">
        <v>0</v>
      </c>
      <c r="G3111" s="10">
        <v>0</v>
      </c>
      <c r="H3111" s="11" t="s">
        <v>31</v>
      </c>
      <c r="I3111" s="11" t="s">
        <v>32</v>
      </c>
      <c r="J3111" s="10">
        <v>0</v>
      </c>
      <c r="K3111" s="10">
        <v>1</v>
      </c>
      <c r="L3111" s="10">
        <v>2</v>
      </c>
      <c r="M3111" s="11" t="s">
        <v>33</v>
      </c>
      <c r="N3111" s="10">
        <v>0</v>
      </c>
      <c r="O3111" s="11" t="s">
        <v>216</v>
      </c>
      <c r="P3111" s="11" t="s">
        <v>9330</v>
      </c>
      <c r="Q3111" s="11" t="s">
        <v>36</v>
      </c>
      <c r="R3111" s="10">
        <v>63</v>
      </c>
      <c r="S3111" s="11" t="s">
        <v>31</v>
      </c>
      <c r="T3111" s="11" t="s">
        <v>31</v>
      </c>
      <c r="U3111" s="11" t="s">
        <v>31</v>
      </c>
      <c r="V3111" s="10">
        <v>0</v>
      </c>
      <c r="W3111" s="11" t="s">
        <v>31</v>
      </c>
      <c r="X3111" s="11" t="s">
        <v>37</v>
      </c>
      <c r="Y3111" s="11" t="s">
        <v>64</v>
      </c>
      <c r="Z3111" s="10">
        <v>27</v>
      </c>
      <c r="AA3111" s="10">
        <v>281</v>
      </c>
      <c r="AB3111" s="12"/>
      <c r="AC3111" s="12"/>
    </row>
    <row r="3112" spans="1:29" ht="20.100000000000001" customHeight="1">
      <c r="A3112" s="8" t="s">
        <v>9331</v>
      </c>
      <c r="B3112" s="9" t="s">
        <v>31</v>
      </c>
      <c r="C3112" s="10">
        <v>69</v>
      </c>
      <c r="D3112" s="10">
        <v>345</v>
      </c>
      <c r="E3112" s="11" t="s">
        <v>9332</v>
      </c>
      <c r="F3112" s="10">
        <v>0</v>
      </c>
      <c r="G3112" s="10">
        <v>0</v>
      </c>
      <c r="H3112" s="11" t="s">
        <v>31</v>
      </c>
      <c r="I3112" s="11" t="s">
        <v>32</v>
      </c>
      <c r="J3112" s="10">
        <v>0</v>
      </c>
      <c r="K3112" s="10">
        <v>1</v>
      </c>
      <c r="L3112" s="10">
        <v>0</v>
      </c>
      <c r="M3112" s="11" t="s">
        <v>31</v>
      </c>
      <c r="N3112" s="10">
        <v>0</v>
      </c>
      <c r="O3112" s="11" t="s">
        <v>500</v>
      </c>
      <c r="P3112" s="11" t="s">
        <v>9333</v>
      </c>
      <c r="Q3112" s="11" t="s">
        <v>36</v>
      </c>
      <c r="R3112" s="10">
        <v>24</v>
      </c>
      <c r="S3112" s="11" t="s">
        <v>33</v>
      </c>
      <c r="T3112" s="11" t="s">
        <v>31</v>
      </c>
      <c r="U3112" s="11" t="s">
        <v>31</v>
      </c>
      <c r="V3112" s="10">
        <v>0</v>
      </c>
      <c r="W3112" s="11" t="s">
        <v>31</v>
      </c>
      <c r="X3112" s="11" t="s">
        <v>44</v>
      </c>
      <c r="Y3112" s="11" t="s">
        <v>38</v>
      </c>
      <c r="Z3112" s="10">
        <v>12</v>
      </c>
      <c r="AA3112" s="10">
        <v>791</v>
      </c>
      <c r="AB3112" s="12"/>
      <c r="AC3112" s="12"/>
    </row>
    <row r="3113" spans="1:29" ht="20.100000000000001" customHeight="1">
      <c r="A3113" s="8" t="s">
        <v>9334</v>
      </c>
      <c r="B3113" s="9" t="s">
        <v>31</v>
      </c>
      <c r="C3113" s="10">
        <v>72</v>
      </c>
      <c r="D3113" s="10">
        <v>375</v>
      </c>
      <c r="E3113" s="11" t="s">
        <v>9335</v>
      </c>
      <c r="F3113" s="10">
        <v>288</v>
      </c>
      <c r="G3113" s="11" t="s">
        <v>5879</v>
      </c>
      <c r="H3113" s="11" t="s">
        <v>33</v>
      </c>
      <c r="I3113" s="11" t="s">
        <v>48</v>
      </c>
      <c r="J3113" s="10">
        <v>0</v>
      </c>
      <c r="K3113" s="10">
        <v>2</v>
      </c>
      <c r="L3113" s="10">
        <v>5</v>
      </c>
      <c r="M3113" s="11" t="s">
        <v>33</v>
      </c>
      <c r="N3113" s="10">
        <v>0</v>
      </c>
      <c r="O3113" s="11" t="s">
        <v>216</v>
      </c>
      <c r="P3113" s="11" t="s">
        <v>9336</v>
      </c>
      <c r="Q3113" s="11" t="s">
        <v>36</v>
      </c>
      <c r="R3113" s="10">
        <v>41</v>
      </c>
      <c r="S3113" s="11" t="s">
        <v>31</v>
      </c>
      <c r="T3113" s="11" t="s">
        <v>31</v>
      </c>
      <c r="U3113" s="11" t="s">
        <v>31</v>
      </c>
      <c r="V3113" s="10">
        <v>0</v>
      </c>
      <c r="W3113" s="11" t="s">
        <v>33</v>
      </c>
      <c r="X3113" s="11" t="s">
        <v>63</v>
      </c>
      <c r="Y3113" s="11" t="s">
        <v>64</v>
      </c>
      <c r="Z3113" s="10">
        <v>33</v>
      </c>
      <c r="AA3113" s="10">
        <v>2343</v>
      </c>
      <c r="AB3113" s="12"/>
      <c r="AC3113" s="12"/>
    </row>
    <row r="3114" spans="1:29" ht="20.100000000000001" customHeight="1">
      <c r="A3114" s="8" t="s">
        <v>9337</v>
      </c>
      <c r="B3114" s="9" t="s">
        <v>31</v>
      </c>
      <c r="C3114" s="10">
        <v>35</v>
      </c>
      <c r="D3114" s="10">
        <v>151</v>
      </c>
      <c r="E3114" s="11" t="s">
        <v>9338</v>
      </c>
      <c r="F3114" s="10">
        <v>0</v>
      </c>
      <c r="G3114" s="10">
        <v>0</v>
      </c>
      <c r="H3114" s="11" t="s">
        <v>31</v>
      </c>
      <c r="I3114" s="11" t="s">
        <v>32</v>
      </c>
      <c r="J3114" s="10">
        <v>0</v>
      </c>
      <c r="K3114" s="10">
        <v>0</v>
      </c>
      <c r="L3114" s="10">
        <v>0</v>
      </c>
      <c r="M3114" s="11" t="s">
        <v>31</v>
      </c>
      <c r="N3114" s="10">
        <v>0</v>
      </c>
      <c r="O3114" s="11" t="s">
        <v>137</v>
      </c>
      <c r="P3114" s="11" t="s">
        <v>9339</v>
      </c>
      <c r="Q3114" s="11" t="s">
        <v>43</v>
      </c>
      <c r="R3114" s="10">
        <v>32</v>
      </c>
      <c r="S3114" s="11" t="s">
        <v>31</v>
      </c>
      <c r="T3114" s="11" t="s">
        <v>31</v>
      </c>
      <c r="U3114" s="11" t="s">
        <v>31</v>
      </c>
      <c r="V3114" s="10">
        <v>0</v>
      </c>
      <c r="W3114" s="11" t="s">
        <v>31</v>
      </c>
      <c r="X3114" s="11" t="s">
        <v>63</v>
      </c>
      <c r="Y3114" s="11" t="s">
        <v>64</v>
      </c>
      <c r="Z3114" s="10">
        <v>10</v>
      </c>
      <c r="AA3114" s="10">
        <v>360</v>
      </c>
      <c r="AB3114" s="12"/>
      <c r="AC3114" s="12"/>
    </row>
    <row r="3115" spans="1:29" ht="20.100000000000001" customHeight="1">
      <c r="A3115" s="8" t="s">
        <v>9340</v>
      </c>
      <c r="B3115" s="9" t="s">
        <v>31</v>
      </c>
      <c r="C3115" s="10">
        <v>17</v>
      </c>
      <c r="D3115" s="10">
        <v>105</v>
      </c>
      <c r="E3115" s="11" t="s">
        <v>9341</v>
      </c>
      <c r="F3115" s="10">
        <v>0</v>
      </c>
      <c r="G3115" s="10">
        <v>0</v>
      </c>
      <c r="H3115" s="11" t="s">
        <v>31</v>
      </c>
      <c r="I3115" s="11" t="s">
        <v>32</v>
      </c>
      <c r="J3115" s="10">
        <v>0</v>
      </c>
      <c r="K3115" s="10">
        <v>2</v>
      </c>
      <c r="L3115" s="10">
        <v>8</v>
      </c>
      <c r="M3115" s="11" t="s">
        <v>33</v>
      </c>
      <c r="N3115" s="10">
        <v>0</v>
      </c>
      <c r="O3115" s="11" t="s">
        <v>143</v>
      </c>
      <c r="P3115" s="11" t="s">
        <v>9342</v>
      </c>
      <c r="Q3115" s="11" t="s">
        <v>36</v>
      </c>
      <c r="R3115" s="10">
        <v>57</v>
      </c>
      <c r="S3115" s="11" t="s">
        <v>31</v>
      </c>
      <c r="T3115" s="11" t="s">
        <v>31</v>
      </c>
      <c r="U3115" s="11" t="s">
        <v>31</v>
      </c>
      <c r="V3115" s="10">
        <v>0</v>
      </c>
      <c r="W3115" s="11" t="s">
        <v>31</v>
      </c>
      <c r="X3115" s="11" t="s">
        <v>37</v>
      </c>
      <c r="Y3115" s="11" t="s">
        <v>38</v>
      </c>
      <c r="Z3115" s="10">
        <v>36</v>
      </c>
      <c r="AA3115" s="10">
        <v>594</v>
      </c>
      <c r="AB3115" s="12"/>
      <c r="AC3115" s="12"/>
    </row>
    <row r="3116" spans="1:29" ht="20.100000000000001" customHeight="1">
      <c r="A3116" s="8" t="s">
        <v>9343</v>
      </c>
      <c r="B3116" s="9" t="s">
        <v>31</v>
      </c>
      <c r="C3116" s="10">
        <v>47</v>
      </c>
      <c r="D3116" s="10">
        <v>150</v>
      </c>
      <c r="E3116" s="11" t="s">
        <v>4104</v>
      </c>
      <c r="F3116" s="10">
        <v>0</v>
      </c>
      <c r="G3116" s="10">
        <v>0</v>
      </c>
      <c r="H3116" s="11" t="s">
        <v>31</v>
      </c>
      <c r="I3116" s="11" t="s">
        <v>32</v>
      </c>
      <c r="J3116" s="10">
        <v>0</v>
      </c>
      <c r="K3116" s="10">
        <v>0</v>
      </c>
      <c r="L3116" s="10">
        <v>0</v>
      </c>
      <c r="M3116" s="11" t="s">
        <v>31</v>
      </c>
      <c r="N3116" s="10">
        <v>0</v>
      </c>
      <c r="O3116" s="11" t="s">
        <v>61</v>
      </c>
      <c r="P3116" s="11" t="s">
        <v>9344</v>
      </c>
      <c r="Q3116" s="11" t="s">
        <v>36</v>
      </c>
      <c r="R3116" s="10">
        <v>21</v>
      </c>
      <c r="S3116" s="11" t="s">
        <v>33</v>
      </c>
      <c r="T3116" s="11" t="s">
        <v>31</v>
      </c>
      <c r="U3116" s="11" t="s">
        <v>31</v>
      </c>
      <c r="V3116" s="10">
        <v>0</v>
      </c>
      <c r="W3116" s="11" t="s">
        <v>31</v>
      </c>
      <c r="X3116" s="11" t="s">
        <v>63</v>
      </c>
      <c r="Y3116" s="11" t="s">
        <v>38</v>
      </c>
      <c r="Z3116" s="10">
        <v>12</v>
      </c>
      <c r="AA3116" s="10">
        <v>564</v>
      </c>
      <c r="AB3116" s="12"/>
      <c r="AC3116" s="12"/>
    </row>
    <row r="3117" spans="1:29" ht="20.100000000000001" customHeight="1">
      <c r="A3117" s="8" t="s">
        <v>9345</v>
      </c>
      <c r="B3117" s="9" t="s">
        <v>31</v>
      </c>
      <c r="C3117" s="10">
        <v>3</v>
      </c>
      <c r="D3117" s="10">
        <v>15</v>
      </c>
      <c r="E3117" s="11" t="s">
        <v>5461</v>
      </c>
      <c r="F3117" s="10">
        <v>0</v>
      </c>
      <c r="G3117" s="10">
        <v>0</v>
      </c>
      <c r="H3117" s="11" t="s">
        <v>31</v>
      </c>
      <c r="I3117" s="11" t="s">
        <v>32</v>
      </c>
      <c r="J3117" s="10">
        <v>0</v>
      </c>
      <c r="K3117" s="10">
        <v>0</v>
      </c>
      <c r="L3117" s="10">
        <v>0</v>
      </c>
      <c r="M3117" s="11" t="s">
        <v>31</v>
      </c>
      <c r="N3117" s="10">
        <v>0</v>
      </c>
      <c r="O3117" s="11" t="s">
        <v>268</v>
      </c>
      <c r="P3117" s="11" t="s">
        <v>9346</v>
      </c>
      <c r="Q3117" s="11" t="s">
        <v>36</v>
      </c>
      <c r="R3117" s="10">
        <v>38</v>
      </c>
      <c r="S3117" s="11" t="s">
        <v>31</v>
      </c>
      <c r="T3117" s="11" t="s">
        <v>31</v>
      </c>
      <c r="U3117" s="11" t="s">
        <v>31</v>
      </c>
      <c r="V3117" s="10">
        <v>0</v>
      </c>
      <c r="W3117" s="11" t="s">
        <v>31</v>
      </c>
      <c r="X3117" s="11" t="s">
        <v>37</v>
      </c>
      <c r="Y3117" s="11" t="s">
        <v>64</v>
      </c>
      <c r="Z3117" s="10">
        <v>13</v>
      </c>
      <c r="AA3117" s="10">
        <v>43</v>
      </c>
      <c r="AB3117" s="12"/>
      <c r="AC3117" s="12"/>
    </row>
    <row r="3118" spans="1:29" ht="20.100000000000001" customHeight="1">
      <c r="A3118" s="8" t="s">
        <v>9347</v>
      </c>
      <c r="B3118" s="9" t="s">
        <v>31</v>
      </c>
      <c r="C3118" s="10">
        <v>3</v>
      </c>
      <c r="D3118" s="10">
        <v>3</v>
      </c>
      <c r="E3118" s="11" t="s">
        <v>2165</v>
      </c>
      <c r="F3118" s="10">
        <v>0</v>
      </c>
      <c r="G3118" s="10">
        <v>0</v>
      </c>
      <c r="H3118" s="11" t="s">
        <v>31</v>
      </c>
      <c r="I3118" s="11" t="s">
        <v>32</v>
      </c>
      <c r="J3118" s="10">
        <v>0</v>
      </c>
      <c r="K3118" s="10">
        <v>2</v>
      </c>
      <c r="L3118" s="10">
        <v>0</v>
      </c>
      <c r="M3118" s="11" t="s">
        <v>31</v>
      </c>
      <c r="N3118" s="10">
        <v>0</v>
      </c>
      <c r="O3118" s="11" t="s">
        <v>90</v>
      </c>
      <c r="P3118" s="11" t="s">
        <v>9348</v>
      </c>
      <c r="Q3118" s="11" t="s">
        <v>43</v>
      </c>
      <c r="R3118" s="10">
        <v>45</v>
      </c>
      <c r="S3118" s="11" t="s">
        <v>31</v>
      </c>
      <c r="T3118" s="11" t="s">
        <v>31</v>
      </c>
      <c r="U3118" s="11" t="s">
        <v>31</v>
      </c>
      <c r="V3118" s="10">
        <v>0</v>
      </c>
      <c r="W3118" s="11" t="s">
        <v>31</v>
      </c>
      <c r="X3118" s="11" t="s">
        <v>37</v>
      </c>
      <c r="Y3118" s="11" t="s">
        <v>64</v>
      </c>
      <c r="Z3118" s="10">
        <v>11</v>
      </c>
      <c r="AA3118" s="10">
        <v>37</v>
      </c>
      <c r="AB3118" s="12"/>
      <c r="AC3118" s="12"/>
    </row>
    <row r="3119" spans="1:29" ht="20.100000000000001" customHeight="1">
      <c r="A3119" s="8" t="s">
        <v>9349</v>
      </c>
      <c r="B3119" s="9" t="s">
        <v>31</v>
      </c>
      <c r="C3119" s="10">
        <v>44</v>
      </c>
      <c r="D3119" s="10">
        <v>147</v>
      </c>
      <c r="E3119" s="11" t="s">
        <v>2342</v>
      </c>
      <c r="F3119" s="10">
        <v>0</v>
      </c>
      <c r="G3119" s="10">
        <v>0</v>
      </c>
      <c r="H3119" s="11" t="s">
        <v>31</v>
      </c>
      <c r="I3119" s="11" t="s">
        <v>32</v>
      </c>
      <c r="J3119" s="10">
        <v>0</v>
      </c>
      <c r="K3119" s="10">
        <v>1</v>
      </c>
      <c r="L3119" s="10">
        <v>0</v>
      </c>
      <c r="M3119" s="11" t="s">
        <v>31</v>
      </c>
      <c r="N3119" s="10">
        <v>0</v>
      </c>
      <c r="O3119" s="11" t="s">
        <v>90</v>
      </c>
      <c r="P3119" s="11" t="s">
        <v>9350</v>
      </c>
      <c r="Q3119" s="11" t="s">
        <v>43</v>
      </c>
      <c r="R3119" s="10">
        <v>79</v>
      </c>
      <c r="S3119" s="11" t="s">
        <v>31</v>
      </c>
      <c r="T3119" s="11" t="s">
        <v>33</v>
      </c>
      <c r="U3119" s="11" t="s">
        <v>31</v>
      </c>
      <c r="V3119" s="10">
        <v>0</v>
      </c>
      <c r="W3119" s="11" t="s">
        <v>31</v>
      </c>
      <c r="X3119" s="11" t="s">
        <v>63</v>
      </c>
      <c r="Y3119" s="11" t="s">
        <v>64</v>
      </c>
      <c r="Z3119" s="10">
        <v>7</v>
      </c>
      <c r="AA3119" s="10">
        <v>285</v>
      </c>
      <c r="AB3119" s="12"/>
      <c r="AC3119" s="12"/>
    </row>
    <row r="3120" spans="1:29" ht="20.100000000000001" customHeight="1">
      <c r="A3120" s="8" t="s">
        <v>9351</v>
      </c>
      <c r="B3120" s="9" t="s">
        <v>31</v>
      </c>
      <c r="C3120" s="10">
        <v>1</v>
      </c>
      <c r="D3120" s="10">
        <v>6</v>
      </c>
      <c r="E3120" s="10">
        <v>11</v>
      </c>
      <c r="F3120" s="10">
        <v>0</v>
      </c>
      <c r="G3120" s="10">
        <v>0</v>
      </c>
      <c r="H3120" s="11" t="s">
        <v>31</v>
      </c>
      <c r="I3120" s="11" t="s">
        <v>32</v>
      </c>
      <c r="J3120" s="10">
        <v>0</v>
      </c>
      <c r="K3120" s="10">
        <v>1</v>
      </c>
      <c r="L3120" s="10">
        <v>5</v>
      </c>
      <c r="M3120" s="11" t="s">
        <v>33</v>
      </c>
      <c r="N3120" s="10">
        <v>0</v>
      </c>
      <c r="O3120" s="11" t="s">
        <v>61</v>
      </c>
      <c r="P3120" s="11" t="s">
        <v>9352</v>
      </c>
      <c r="Q3120" s="11" t="s">
        <v>36</v>
      </c>
      <c r="R3120" s="10">
        <v>49</v>
      </c>
      <c r="S3120" s="11" t="s">
        <v>31</v>
      </c>
      <c r="T3120" s="11" t="s">
        <v>31</v>
      </c>
      <c r="U3120" s="11" t="s">
        <v>31</v>
      </c>
      <c r="V3120" s="10">
        <v>0</v>
      </c>
      <c r="W3120" s="11" t="s">
        <v>31</v>
      </c>
      <c r="X3120" s="11" t="s">
        <v>37</v>
      </c>
      <c r="Y3120" s="11" t="s">
        <v>64</v>
      </c>
      <c r="Z3120" s="10">
        <v>28</v>
      </c>
      <c r="AA3120" s="10">
        <v>28</v>
      </c>
      <c r="AB3120" s="12"/>
      <c r="AC3120" s="12"/>
    </row>
    <row r="3121" spans="1:29" ht="20.100000000000001" customHeight="1">
      <c r="A3121" s="8" t="s">
        <v>9353</v>
      </c>
      <c r="B3121" s="9" t="s">
        <v>31</v>
      </c>
      <c r="C3121" s="10">
        <v>18</v>
      </c>
      <c r="D3121" s="10">
        <v>107</v>
      </c>
      <c r="E3121" s="10">
        <v>238</v>
      </c>
      <c r="F3121" s="10">
        <v>0</v>
      </c>
      <c r="G3121" s="10">
        <v>0</v>
      </c>
      <c r="H3121" s="11" t="s">
        <v>31</v>
      </c>
      <c r="I3121" s="11" t="s">
        <v>32</v>
      </c>
      <c r="J3121" s="10">
        <v>0</v>
      </c>
      <c r="K3121" s="10">
        <v>0</v>
      </c>
      <c r="L3121" s="10">
        <v>4</v>
      </c>
      <c r="M3121" s="11" t="s">
        <v>33</v>
      </c>
      <c r="N3121" s="10">
        <v>0</v>
      </c>
      <c r="O3121" s="11" t="s">
        <v>346</v>
      </c>
      <c r="P3121" s="11" t="s">
        <v>9354</v>
      </c>
      <c r="Q3121" s="11" t="s">
        <v>36</v>
      </c>
      <c r="R3121" s="10">
        <v>43</v>
      </c>
      <c r="S3121" s="11" t="s">
        <v>31</v>
      </c>
      <c r="T3121" s="11" t="s">
        <v>31</v>
      </c>
      <c r="U3121" s="11" t="s">
        <v>31</v>
      </c>
      <c r="V3121" s="10">
        <v>0</v>
      </c>
      <c r="W3121" s="11" t="s">
        <v>31</v>
      </c>
      <c r="X3121" s="11" t="s">
        <v>37</v>
      </c>
      <c r="Y3121" s="11" t="s">
        <v>38</v>
      </c>
      <c r="Z3121" s="10">
        <v>30</v>
      </c>
      <c r="AA3121" s="10">
        <v>544</v>
      </c>
      <c r="AB3121" s="12"/>
      <c r="AC3121" s="12"/>
    </row>
    <row r="3122" spans="1:29" ht="20.100000000000001" customHeight="1">
      <c r="A3122" s="8" t="s">
        <v>9355</v>
      </c>
      <c r="B3122" s="9" t="s">
        <v>31</v>
      </c>
      <c r="C3122" s="10">
        <v>62</v>
      </c>
      <c r="D3122" s="10">
        <v>236</v>
      </c>
      <c r="E3122" s="11" t="s">
        <v>9356</v>
      </c>
      <c r="F3122" s="10">
        <v>0</v>
      </c>
      <c r="G3122" s="10">
        <v>0</v>
      </c>
      <c r="H3122" s="11" t="s">
        <v>31</v>
      </c>
      <c r="I3122" s="11" t="s">
        <v>32</v>
      </c>
      <c r="J3122" s="10">
        <v>0</v>
      </c>
      <c r="K3122" s="10">
        <v>1</v>
      </c>
      <c r="L3122" s="10">
        <v>13</v>
      </c>
      <c r="M3122" s="11" t="s">
        <v>33</v>
      </c>
      <c r="N3122" s="10">
        <v>0</v>
      </c>
      <c r="O3122" s="11" t="s">
        <v>94</v>
      </c>
      <c r="P3122" s="11" t="s">
        <v>9357</v>
      </c>
      <c r="Q3122" s="11" t="s">
        <v>36</v>
      </c>
      <c r="R3122" s="10">
        <v>27</v>
      </c>
      <c r="S3122" s="11" t="s">
        <v>33</v>
      </c>
      <c r="T3122" s="11" t="s">
        <v>31</v>
      </c>
      <c r="U3122" s="11" t="s">
        <v>31</v>
      </c>
      <c r="V3122" s="10">
        <v>0</v>
      </c>
      <c r="W3122" s="11" t="s">
        <v>33</v>
      </c>
      <c r="X3122" s="11" t="s">
        <v>63</v>
      </c>
      <c r="Y3122" s="11" t="s">
        <v>38</v>
      </c>
      <c r="Z3122" s="10">
        <v>37</v>
      </c>
      <c r="AA3122" s="10">
        <v>2293</v>
      </c>
      <c r="AB3122" s="12"/>
      <c r="AC3122" s="12"/>
    </row>
    <row r="3123" spans="1:29" ht="20.100000000000001" customHeight="1">
      <c r="A3123" s="8" t="s">
        <v>9358</v>
      </c>
      <c r="B3123" s="9" t="s">
        <v>31</v>
      </c>
      <c r="C3123" s="10">
        <v>2</v>
      </c>
      <c r="D3123" s="10">
        <v>18</v>
      </c>
      <c r="E3123" s="11" t="s">
        <v>8615</v>
      </c>
      <c r="F3123" s="10">
        <v>0</v>
      </c>
      <c r="G3123" s="10">
        <v>0</v>
      </c>
      <c r="H3123" s="11" t="s">
        <v>31</v>
      </c>
      <c r="I3123" s="11" t="s">
        <v>32</v>
      </c>
      <c r="J3123" s="10">
        <v>0</v>
      </c>
      <c r="K3123" s="10">
        <v>2</v>
      </c>
      <c r="L3123" s="10">
        <v>0</v>
      </c>
      <c r="M3123" s="11" t="s">
        <v>31</v>
      </c>
      <c r="N3123" s="10">
        <v>0</v>
      </c>
      <c r="O3123" s="11" t="s">
        <v>831</v>
      </c>
      <c r="P3123" s="11" t="s">
        <v>9359</v>
      </c>
      <c r="Q3123" s="11" t="s">
        <v>43</v>
      </c>
      <c r="R3123" s="10">
        <v>39</v>
      </c>
      <c r="S3123" s="11" t="s">
        <v>31</v>
      </c>
      <c r="T3123" s="11" t="s">
        <v>31</v>
      </c>
      <c r="U3123" s="11" t="s">
        <v>31</v>
      </c>
      <c r="V3123" s="10">
        <v>0</v>
      </c>
      <c r="W3123" s="11" t="s">
        <v>31</v>
      </c>
      <c r="X3123" s="11" t="s">
        <v>44</v>
      </c>
      <c r="Y3123" s="11" t="s">
        <v>64</v>
      </c>
      <c r="Z3123" s="10">
        <v>14</v>
      </c>
      <c r="AA3123" s="10">
        <v>35</v>
      </c>
      <c r="AB3123" s="12"/>
      <c r="AC3123" s="12"/>
    </row>
    <row r="3124" spans="1:29" ht="20.100000000000001" customHeight="1">
      <c r="A3124" s="8" t="s">
        <v>9360</v>
      </c>
      <c r="B3124" s="9" t="s">
        <v>31</v>
      </c>
      <c r="C3124" s="10">
        <v>33</v>
      </c>
      <c r="D3124" s="10">
        <v>42</v>
      </c>
      <c r="E3124" s="11" t="s">
        <v>8731</v>
      </c>
      <c r="F3124" s="10">
        <v>0</v>
      </c>
      <c r="G3124" s="10">
        <v>0</v>
      </c>
      <c r="H3124" s="11" t="s">
        <v>31</v>
      </c>
      <c r="I3124" s="11" t="s">
        <v>32</v>
      </c>
      <c r="J3124" s="10">
        <v>0</v>
      </c>
      <c r="K3124" s="10">
        <v>0</v>
      </c>
      <c r="L3124" s="10">
        <v>13</v>
      </c>
      <c r="M3124" s="11" t="s">
        <v>33</v>
      </c>
      <c r="N3124" s="10">
        <v>0</v>
      </c>
      <c r="O3124" s="11" t="s">
        <v>126</v>
      </c>
      <c r="P3124" s="11" t="s">
        <v>9361</v>
      </c>
      <c r="Q3124" s="11" t="s">
        <v>43</v>
      </c>
      <c r="R3124" s="10">
        <v>21</v>
      </c>
      <c r="S3124" s="11" t="s">
        <v>33</v>
      </c>
      <c r="T3124" s="11" t="s">
        <v>31</v>
      </c>
      <c r="U3124" s="11" t="s">
        <v>31</v>
      </c>
      <c r="V3124" s="10">
        <v>0</v>
      </c>
      <c r="W3124" s="11" t="s">
        <v>31</v>
      </c>
      <c r="X3124" s="11" t="s">
        <v>63</v>
      </c>
      <c r="Y3124" s="11" t="s">
        <v>64</v>
      </c>
      <c r="Z3124" s="10">
        <v>32</v>
      </c>
      <c r="AA3124" s="10">
        <v>1042</v>
      </c>
      <c r="AB3124" s="12"/>
      <c r="AC3124" s="12"/>
    </row>
    <row r="3125" spans="1:29" ht="20.100000000000001" customHeight="1">
      <c r="A3125" s="8" t="s">
        <v>9362</v>
      </c>
      <c r="B3125" s="9" t="s">
        <v>31</v>
      </c>
      <c r="C3125" s="10">
        <v>34</v>
      </c>
      <c r="D3125" s="10">
        <v>61</v>
      </c>
      <c r="E3125" s="11" t="s">
        <v>1416</v>
      </c>
      <c r="F3125" s="10">
        <v>0</v>
      </c>
      <c r="G3125" s="10">
        <v>0</v>
      </c>
      <c r="H3125" s="11" t="s">
        <v>31</v>
      </c>
      <c r="I3125" s="11" t="s">
        <v>32</v>
      </c>
      <c r="J3125" s="10">
        <v>0</v>
      </c>
      <c r="K3125" s="10">
        <v>2</v>
      </c>
      <c r="L3125" s="10">
        <v>6</v>
      </c>
      <c r="M3125" s="11" t="s">
        <v>33</v>
      </c>
      <c r="N3125" s="10">
        <v>0</v>
      </c>
      <c r="O3125" s="11" t="s">
        <v>190</v>
      </c>
      <c r="P3125" s="11" t="s">
        <v>9363</v>
      </c>
      <c r="Q3125" s="11" t="s">
        <v>36</v>
      </c>
      <c r="R3125" s="10">
        <v>39</v>
      </c>
      <c r="S3125" s="11" t="s">
        <v>31</v>
      </c>
      <c r="T3125" s="11" t="s">
        <v>31</v>
      </c>
      <c r="U3125" s="11" t="s">
        <v>31</v>
      </c>
      <c r="V3125" s="10">
        <v>0</v>
      </c>
      <c r="W3125" s="11" t="s">
        <v>33</v>
      </c>
      <c r="X3125" s="11" t="s">
        <v>44</v>
      </c>
      <c r="Y3125" s="11" t="s">
        <v>38</v>
      </c>
      <c r="Z3125" s="10">
        <v>41</v>
      </c>
      <c r="AA3125" s="10">
        <v>1399</v>
      </c>
      <c r="AB3125" s="12"/>
      <c r="AC3125" s="12"/>
    </row>
    <row r="3126" spans="1:29" ht="20.100000000000001" customHeight="1">
      <c r="A3126" s="8" t="s">
        <v>9364</v>
      </c>
      <c r="B3126" s="9" t="s">
        <v>31</v>
      </c>
      <c r="C3126" s="10">
        <v>14</v>
      </c>
      <c r="D3126" s="10">
        <v>44</v>
      </c>
      <c r="E3126" s="11" t="s">
        <v>8706</v>
      </c>
      <c r="F3126" s="10">
        <v>0</v>
      </c>
      <c r="G3126" s="10">
        <v>0</v>
      </c>
      <c r="H3126" s="11" t="s">
        <v>31</v>
      </c>
      <c r="I3126" s="11" t="s">
        <v>32</v>
      </c>
      <c r="J3126" s="10">
        <v>0</v>
      </c>
      <c r="K3126" s="10">
        <v>0</v>
      </c>
      <c r="L3126" s="10">
        <v>0</v>
      </c>
      <c r="M3126" s="11" t="s">
        <v>31</v>
      </c>
      <c r="N3126" s="10">
        <v>0</v>
      </c>
      <c r="O3126" s="11" t="s">
        <v>137</v>
      </c>
      <c r="P3126" s="11" t="s">
        <v>9365</v>
      </c>
      <c r="Q3126" s="11" t="s">
        <v>36</v>
      </c>
      <c r="R3126" s="10">
        <v>27</v>
      </c>
      <c r="S3126" s="11" t="s">
        <v>33</v>
      </c>
      <c r="T3126" s="11" t="s">
        <v>31</v>
      </c>
      <c r="U3126" s="11" t="s">
        <v>31</v>
      </c>
      <c r="V3126" s="10">
        <v>0</v>
      </c>
      <c r="W3126" s="11" t="s">
        <v>31</v>
      </c>
      <c r="X3126" s="11" t="s">
        <v>37</v>
      </c>
      <c r="Y3126" s="11" t="s">
        <v>64</v>
      </c>
      <c r="Z3126" s="10">
        <v>7</v>
      </c>
      <c r="AA3126" s="10">
        <v>100</v>
      </c>
      <c r="AB3126" s="12"/>
      <c r="AC3126" s="12"/>
    </row>
    <row r="3127" spans="1:29" ht="20.100000000000001" customHeight="1">
      <c r="A3127" s="8" t="s">
        <v>9366</v>
      </c>
      <c r="B3127" s="9" t="s">
        <v>31</v>
      </c>
      <c r="C3127" s="10">
        <v>60</v>
      </c>
      <c r="D3127" s="10">
        <v>143</v>
      </c>
      <c r="E3127" s="11" t="s">
        <v>2718</v>
      </c>
      <c r="F3127" s="10">
        <v>0</v>
      </c>
      <c r="G3127" s="10">
        <v>0</v>
      </c>
      <c r="H3127" s="11" t="s">
        <v>31</v>
      </c>
      <c r="I3127" s="11" t="s">
        <v>32</v>
      </c>
      <c r="J3127" s="10">
        <v>0</v>
      </c>
      <c r="K3127" s="10">
        <v>1</v>
      </c>
      <c r="L3127" s="10">
        <v>8</v>
      </c>
      <c r="M3127" s="11" t="s">
        <v>33</v>
      </c>
      <c r="N3127" s="10">
        <v>0</v>
      </c>
      <c r="O3127" s="11" t="s">
        <v>198</v>
      </c>
      <c r="P3127" s="11" t="s">
        <v>9367</v>
      </c>
      <c r="Q3127" s="11" t="s">
        <v>43</v>
      </c>
      <c r="R3127" s="10">
        <v>63</v>
      </c>
      <c r="S3127" s="11" t="s">
        <v>31</v>
      </c>
      <c r="T3127" s="11" t="s">
        <v>31</v>
      </c>
      <c r="U3127" s="11" t="s">
        <v>31</v>
      </c>
      <c r="V3127" s="10">
        <v>0</v>
      </c>
      <c r="W3127" s="11" t="s">
        <v>31</v>
      </c>
      <c r="X3127" s="11" t="s">
        <v>37</v>
      </c>
      <c r="Y3127" s="11" t="s">
        <v>38</v>
      </c>
      <c r="Z3127" s="10">
        <v>28</v>
      </c>
      <c r="AA3127" s="10">
        <v>1658</v>
      </c>
      <c r="AB3127" s="12"/>
      <c r="AC3127" s="12"/>
    </row>
    <row r="3128" spans="1:29" ht="20.100000000000001" customHeight="1">
      <c r="A3128" s="8" t="s">
        <v>9368</v>
      </c>
      <c r="B3128" s="9" t="s">
        <v>31</v>
      </c>
      <c r="C3128" s="10">
        <v>69</v>
      </c>
      <c r="D3128" s="10">
        <v>256</v>
      </c>
      <c r="E3128" s="11" t="s">
        <v>9369</v>
      </c>
      <c r="F3128" s="10">
        <v>0</v>
      </c>
      <c r="G3128" s="10">
        <v>0</v>
      </c>
      <c r="H3128" s="11" t="s">
        <v>31</v>
      </c>
      <c r="I3128" s="11" t="s">
        <v>32</v>
      </c>
      <c r="J3128" s="10">
        <v>0</v>
      </c>
      <c r="K3128" s="10">
        <v>1</v>
      </c>
      <c r="L3128" s="10">
        <v>7</v>
      </c>
      <c r="M3128" s="11" t="s">
        <v>33</v>
      </c>
      <c r="N3128" s="10">
        <v>0</v>
      </c>
      <c r="O3128" s="11" t="s">
        <v>500</v>
      </c>
      <c r="P3128" s="11" t="s">
        <v>9370</v>
      </c>
      <c r="Q3128" s="11" t="s">
        <v>36</v>
      </c>
      <c r="R3128" s="10">
        <v>45</v>
      </c>
      <c r="S3128" s="11" t="s">
        <v>31</v>
      </c>
      <c r="T3128" s="11" t="s">
        <v>31</v>
      </c>
      <c r="U3128" s="11" t="s">
        <v>31</v>
      </c>
      <c r="V3128" s="10">
        <v>0</v>
      </c>
      <c r="W3128" s="11" t="s">
        <v>33</v>
      </c>
      <c r="X3128" s="11" t="s">
        <v>63</v>
      </c>
      <c r="Y3128" s="11" t="s">
        <v>64</v>
      </c>
      <c r="Z3128" s="10">
        <v>55</v>
      </c>
      <c r="AA3128" s="10">
        <v>3807</v>
      </c>
      <c r="AB3128" s="12"/>
      <c r="AC3128" s="12"/>
    </row>
    <row r="3129" spans="1:29" ht="20.100000000000001" customHeight="1">
      <c r="A3129" s="8" t="s">
        <v>9371</v>
      </c>
      <c r="B3129" s="9" t="s">
        <v>31</v>
      </c>
      <c r="C3129" s="10">
        <v>10</v>
      </c>
      <c r="D3129" s="10">
        <v>41</v>
      </c>
      <c r="E3129" s="11" t="s">
        <v>9372</v>
      </c>
      <c r="F3129" s="10">
        <v>0</v>
      </c>
      <c r="G3129" s="10">
        <v>0</v>
      </c>
      <c r="H3129" s="11" t="s">
        <v>31</v>
      </c>
      <c r="I3129" s="11" t="s">
        <v>32</v>
      </c>
      <c r="J3129" s="10">
        <v>0</v>
      </c>
      <c r="K3129" s="10">
        <v>0</v>
      </c>
      <c r="L3129" s="10">
        <v>8</v>
      </c>
      <c r="M3129" s="11" t="s">
        <v>33</v>
      </c>
      <c r="N3129" s="10">
        <v>0</v>
      </c>
      <c r="O3129" s="11" t="s">
        <v>232</v>
      </c>
      <c r="P3129" s="11" t="s">
        <v>9373</v>
      </c>
      <c r="Q3129" s="11" t="s">
        <v>43</v>
      </c>
      <c r="R3129" s="10">
        <v>37</v>
      </c>
      <c r="S3129" s="11" t="s">
        <v>31</v>
      </c>
      <c r="T3129" s="11" t="s">
        <v>31</v>
      </c>
      <c r="U3129" s="11" t="s">
        <v>31</v>
      </c>
      <c r="V3129" s="10">
        <v>0</v>
      </c>
      <c r="W3129" s="11" t="s">
        <v>31</v>
      </c>
      <c r="X3129" s="11" t="s">
        <v>37</v>
      </c>
      <c r="Y3129" s="11" t="s">
        <v>64</v>
      </c>
      <c r="Z3129" s="10">
        <v>20</v>
      </c>
      <c r="AA3129" s="10">
        <v>206</v>
      </c>
      <c r="AB3129" s="12"/>
      <c r="AC3129" s="12"/>
    </row>
    <row r="3130" spans="1:29" ht="20.100000000000001" customHeight="1">
      <c r="A3130" s="8" t="s">
        <v>9374</v>
      </c>
      <c r="B3130" s="9" t="s">
        <v>31</v>
      </c>
      <c r="C3130" s="10">
        <v>70</v>
      </c>
      <c r="D3130" s="10">
        <v>366</v>
      </c>
      <c r="E3130" s="11" t="s">
        <v>9375</v>
      </c>
      <c r="F3130" s="10">
        <v>0</v>
      </c>
      <c r="G3130" s="10">
        <v>0</v>
      </c>
      <c r="H3130" s="11" t="s">
        <v>31</v>
      </c>
      <c r="I3130" s="11" t="s">
        <v>32</v>
      </c>
      <c r="J3130" s="10">
        <v>0</v>
      </c>
      <c r="K3130" s="10">
        <v>1</v>
      </c>
      <c r="L3130" s="10">
        <v>0</v>
      </c>
      <c r="M3130" s="11" t="s">
        <v>31</v>
      </c>
      <c r="N3130" s="10">
        <v>0</v>
      </c>
      <c r="O3130" s="11" t="s">
        <v>983</v>
      </c>
      <c r="P3130" s="11" t="s">
        <v>9376</v>
      </c>
      <c r="Q3130" s="11" t="s">
        <v>43</v>
      </c>
      <c r="R3130" s="10">
        <v>85</v>
      </c>
      <c r="S3130" s="11" t="s">
        <v>31</v>
      </c>
      <c r="T3130" s="11" t="s">
        <v>33</v>
      </c>
      <c r="U3130" s="11" t="s">
        <v>31</v>
      </c>
      <c r="V3130" s="10">
        <v>0</v>
      </c>
      <c r="W3130" s="11" t="s">
        <v>31</v>
      </c>
      <c r="X3130" s="11" t="s">
        <v>63</v>
      </c>
      <c r="Y3130" s="11" t="s">
        <v>64</v>
      </c>
      <c r="Z3130" s="10">
        <v>13</v>
      </c>
      <c r="AA3130" s="10">
        <v>918</v>
      </c>
      <c r="AB3130" s="12"/>
      <c r="AC3130" s="12"/>
    </row>
    <row r="3131" spans="1:29" ht="20.100000000000001" customHeight="1">
      <c r="A3131" s="8" t="s">
        <v>9377</v>
      </c>
      <c r="B3131" s="9" t="s">
        <v>31</v>
      </c>
      <c r="C3131" s="10">
        <v>67</v>
      </c>
      <c r="D3131" s="10">
        <v>319</v>
      </c>
      <c r="E3131" s="11" t="s">
        <v>9378</v>
      </c>
      <c r="F3131" s="10">
        <v>0</v>
      </c>
      <c r="G3131" s="10">
        <v>0</v>
      </c>
      <c r="H3131" s="11" t="s">
        <v>31</v>
      </c>
      <c r="I3131" s="11" t="s">
        <v>32</v>
      </c>
      <c r="J3131" s="10">
        <v>0</v>
      </c>
      <c r="K3131" s="10">
        <v>0</v>
      </c>
      <c r="L3131" s="10">
        <v>6</v>
      </c>
      <c r="M3131" s="11" t="s">
        <v>33</v>
      </c>
      <c r="N3131" s="10">
        <v>0</v>
      </c>
      <c r="O3131" s="11" t="s">
        <v>232</v>
      </c>
      <c r="P3131" s="11" t="s">
        <v>9379</v>
      </c>
      <c r="Q3131" s="11" t="s">
        <v>43</v>
      </c>
      <c r="R3131" s="10">
        <v>72</v>
      </c>
      <c r="S3131" s="11" t="s">
        <v>31</v>
      </c>
      <c r="T3131" s="11" t="s">
        <v>33</v>
      </c>
      <c r="U3131" s="11" t="s">
        <v>31</v>
      </c>
      <c r="V3131" s="10">
        <v>0</v>
      </c>
      <c r="W3131" s="11" t="s">
        <v>31</v>
      </c>
      <c r="X3131" s="11" t="s">
        <v>37</v>
      </c>
      <c r="Y3131" s="11" t="s">
        <v>45</v>
      </c>
      <c r="Z3131" s="10">
        <v>45</v>
      </c>
      <c r="AA3131" s="10">
        <v>3038</v>
      </c>
      <c r="AB3131" s="12"/>
      <c r="AC3131" s="12"/>
    </row>
    <row r="3132" spans="1:29" ht="20.100000000000001" customHeight="1">
      <c r="A3132" s="8" t="s">
        <v>9380</v>
      </c>
      <c r="B3132" s="9" t="s">
        <v>31</v>
      </c>
      <c r="C3132" s="10">
        <v>9</v>
      </c>
      <c r="D3132" s="10">
        <v>12</v>
      </c>
      <c r="E3132" s="11" t="s">
        <v>4297</v>
      </c>
      <c r="F3132" s="10">
        <v>0</v>
      </c>
      <c r="G3132" s="10">
        <v>0</v>
      </c>
      <c r="H3132" s="11" t="s">
        <v>31</v>
      </c>
      <c r="I3132" s="11" t="s">
        <v>32</v>
      </c>
      <c r="J3132" s="10">
        <v>0</v>
      </c>
      <c r="K3132" s="10">
        <v>2</v>
      </c>
      <c r="L3132" s="10">
        <v>19</v>
      </c>
      <c r="M3132" s="11" t="s">
        <v>33</v>
      </c>
      <c r="N3132" s="10">
        <v>0</v>
      </c>
      <c r="O3132" s="11" t="s">
        <v>500</v>
      </c>
      <c r="P3132" s="11" t="s">
        <v>9381</v>
      </c>
      <c r="Q3132" s="11" t="s">
        <v>36</v>
      </c>
      <c r="R3132" s="10">
        <v>21</v>
      </c>
      <c r="S3132" s="11" t="s">
        <v>33</v>
      </c>
      <c r="T3132" s="11" t="s">
        <v>31</v>
      </c>
      <c r="U3132" s="11" t="s">
        <v>31</v>
      </c>
      <c r="V3132" s="10">
        <v>0</v>
      </c>
      <c r="W3132" s="11" t="s">
        <v>31</v>
      </c>
      <c r="X3132" s="11" t="s">
        <v>37</v>
      </c>
      <c r="Y3132" s="11" t="s">
        <v>64</v>
      </c>
      <c r="Z3132" s="10">
        <v>17</v>
      </c>
      <c r="AA3132" s="10">
        <v>156</v>
      </c>
      <c r="AB3132" s="12"/>
      <c r="AC3132" s="12"/>
    </row>
    <row r="3133" spans="1:29" ht="20.100000000000001" customHeight="1">
      <c r="A3133" s="8" t="s">
        <v>9382</v>
      </c>
      <c r="B3133" s="9" t="s">
        <v>31</v>
      </c>
      <c r="C3133" s="10">
        <v>51</v>
      </c>
      <c r="D3133" s="10">
        <v>274</v>
      </c>
      <c r="E3133" s="11" t="s">
        <v>9383</v>
      </c>
      <c r="F3133" s="10">
        <v>0</v>
      </c>
      <c r="G3133" s="10">
        <v>0</v>
      </c>
      <c r="H3133" s="11" t="s">
        <v>31</v>
      </c>
      <c r="I3133" s="11" t="s">
        <v>32</v>
      </c>
      <c r="J3133" s="10">
        <v>0</v>
      </c>
      <c r="K3133" s="10">
        <v>0</v>
      </c>
      <c r="L3133" s="10">
        <v>1</v>
      </c>
      <c r="M3133" s="11" t="s">
        <v>31</v>
      </c>
      <c r="N3133" s="10">
        <v>38</v>
      </c>
      <c r="O3133" s="11" t="s">
        <v>67</v>
      </c>
      <c r="P3133" s="11" t="s">
        <v>9384</v>
      </c>
      <c r="Q3133" s="11" t="s">
        <v>43</v>
      </c>
      <c r="R3133" s="10">
        <v>59</v>
      </c>
      <c r="S3133" s="11" t="s">
        <v>31</v>
      </c>
      <c r="T3133" s="11" t="s">
        <v>31</v>
      </c>
      <c r="U3133" s="11" t="s">
        <v>31</v>
      </c>
      <c r="V3133" s="10">
        <v>0</v>
      </c>
      <c r="W3133" s="11" t="s">
        <v>33</v>
      </c>
      <c r="X3133" s="11" t="s">
        <v>63</v>
      </c>
      <c r="Y3133" s="11" t="s">
        <v>64</v>
      </c>
      <c r="Z3133" s="10">
        <v>57</v>
      </c>
      <c r="AA3133" s="10">
        <v>2858</v>
      </c>
      <c r="AB3133" s="12"/>
      <c r="AC3133" s="12"/>
    </row>
    <row r="3134" spans="1:29" ht="20.100000000000001" customHeight="1">
      <c r="A3134" s="8" t="s">
        <v>9385</v>
      </c>
      <c r="B3134" s="9" t="s">
        <v>31</v>
      </c>
      <c r="C3134" s="10">
        <v>69</v>
      </c>
      <c r="D3134" s="10">
        <v>252</v>
      </c>
      <c r="E3134" s="11" t="s">
        <v>9386</v>
      </c>
      <c r="F3134" s="10">
        <v>0</v>
      </c>
      <c r="G3134" s="10">
        <v>0</v>
      </c>
      <c r="H3134" s="11" t="s">
        <v>31</v>
      </c>
      <c r="I3134" s="11" t="s">
        <v>32</v>
      </c>
      <c r="J3134" s="10">
        <v>0</v>
      </c>
      <c r="K3134" s="10">
        <v>2</v>
      </c>
      <c r="L3134" s="10">
        <v>30</v>
      </c>
      <c r="M3134" s="11" t="s">
        <v>33</v>
      </c>
      <c r="N3134" s="10">
        <v>0</v>
      </c>
      <c r="O3134" s="11" t="s">
        <v>350</v>
      </c>
      <c r="P3134" s="11" t="s">
        <v>9387</v>
      </c>
      <c r="Q3134" s="11" t="s">
        <v>36</v>
      </c>
      <c r="R3134" s="10">
        <v>27</v>
      </c>
      <c r="S3134" s="11" t="s">
        <v>33</v>
      </c>
      <c r="T3134" s="11" t="s">
        <v>31</v>
      </c>
      <c r="U3134" s="11" t="s">
        <v>31</v>
      </c>
      <c r="V3134" s="10">
        <v>0</v>
      </c>
      <c r="W3134" s="11" t="s">
        <v>31</v>
      </c>
      <c r="X3134" s="11" t="s">
        <v>44</v>
      </c>
      <c r="Y3134" s="11" t="s">
        <v>38</v>
      </c>
      <c r="Z3134" s="10">
        <v>40</v>
      </c>
      <c r="AA3134" s="10">
        <v>2764</v>
      </c>
      <c r="AB3134" s="12"/>
      <c r="AC3134" s="12"/>
    </row>
    <row r="3135" spans="1:29" ht="20.100000000000001" customHeight="1">
      <c r="A3135" s="8" t="s">
        <v>9388</v>
      </c>
      <c r="B3135" s="9" t="s">
        <v>31</v>
      </c>
      <c r="C3135" s="10">
        <v>1</v>
      </c>
      <c r="D3135" s="10">
        <v>5</v>
      </c>
      <c r="E3135" s="10">
        <v>13</v>
      </c>
      <c r="F3135" s="10">
        <v>0</v>
      </c>
      <c r="G3135" s="10">
        <v>0</v>
      </c>
      <c r="H3135" s="11" t="s">
        <v>31</v>
      </c>
      <c r="I3135" s="11" t="s">
        <v>32</v>
      </c>
      <c r="J3135" s="10">
        <v>0</v>
      </c>
      <c r="K3135" s="10">
        <v>2</v>
      </c>
      <c r="L3135" s="10">
        <v>1</v>
      </c>
      <c r="M3135" s="11" t="s">
        <v>33</v>
      </c>
      <c r="N3135" s="10">
        <v>0</v>
      </c>
      <c r="O3135" s="11" t="s">
        <v>190</v>
      </c>
      <c r="P3135" s="11" t="s">
        <v>9389</v>
      </c>
      <c r="Q3135" s="11" t="s">
        <v>43</v>
      </c>
      <c r="R3135" s="10">
        <v>58</v>
      </c>
      <c r="S3135" s="11" t="s">
        <v>31</v>
      </c>
      <c r="T3135" s="11" t="s">
        <v>31</v>
      </c>
      <c r="U3135" s="11" t="s">
        <v>31</v>
      </c>
      <c r="V3135" s="10">
        <v>0</v>
      </c>
      <c r="W3135" s="11" t="s">
        <v>31</v>
      </c>
      <c r="X3135" s="11" t="s">
        <v>37</v>
      </c>
      <c r="Y3135" s="11" t="s">
        <v>38</v>
      </c>
      <c r="Z3135" s="10">
        <v>41</v>
      </c>
      <c r="AA3135" s="10">
        <v>41</v>
      </c>
      <c r="AB3135" s="12"/>
      <c r="AC3135" s="12"/>
    </row>
    <row r="3136" spans="1:29" ht="20.100000000000001" customHeight="1">
      <c r="A3136" s="8" t="s">
        <v>9390</v>
      </c>
      <c r="B3136" s="9" t="s">
        <v>31</v>
      </c>
      <c r="C3136" s="10">
        <v>1</v>
      </c>
      <c r="D3136" s="10">
        <v>9</v>
      </c>
      <c r="E3136" s="10">
        <v>16</v>
      </c>
      <c r="F3136" s="10">
        <v>0</v>
      </c>
      <c r="G3136" s="10">
        <v>0</v>
      </c>
      <c r="H3136" s="11" t="s">
        <v>31</v>
      </c>
      <c r="I3136" s="11" t="s">
        <v>32</v>
      </c>
      <c r="J3136" s="10">
        <v>0</v>
      </c>
      <c r="K3136" s="10">
        <v>2</v>
      </c>
      <c r="L3136" s="10">
        <v>2</v>
      </c>
      <c r="M3136" s="11" t="s">
        <v>33</v>
      </c>
      <c r="N3136" s="10">
        <v>0</v>
      </c>
      <c r="O3136" s="11" t="s">
        <v>147</v>
      </c>
      <c r="P3136" s="11" t="s">
        <v>9391</v>
      </c>
      <c r="Q3136" s="11" t="s">
        <v>43</v>
      </c>
      <c r="R3136" s="10">
        <v>58</v>
      </c>
      <c r="S3136" s="11" t="s">
        <v>31</v>
      </c>
      <c r="T3136" s="11" t="s">
        <v>31</v>
      </c>
      <c r="U3136" s="11" t="s">
        <v>31</v>
      </c>
      <c r="V3136" s="10">
        <v>0</v>
      </c>
      <c r="W3136" s="11" t="s">
        <v>31</v>
      </c>
      <c r="X3136" s="11" t="s">
        <v>37</v>
      </c>
      <c r="Y3136" s="11" t="s">
        <v>64</v>
      </c>
      <c r="Z3136" s="10">
        <v>23</v>
      </c>
      <c r="AA3136" s="10">
        <v>23</v>
      </c>
      <c r="AB3136" s="12"/>
      <c r="AC3136" s="12"/>
    </row>
    <row r="3137" spans="1:29" ht="20.100000000000001" customHeight="1">
      <c r="A3137" s="8" t="s">
        <v>9392</v>
      </c>
      <c r="B3137" s="9" t="s">
        <v>31</v>
      </c>
      <c r="C3137" s="10">
        <v>54</v>
      </c>
      <c r="D3137" s="10">
        <v>214</v>
      </c>
      <c r="E3137" s="10">
        <v>643</v>
      </c>
      <c r="F3137" s="10">
        <v>0</v>
      </c>
      <c r="G3137" s="10">
        <v>0</v>
      </c>
      <c r="H3137" s="11" t="s">
        <v>31</v>
      </c>
      <c r="I3137" s="11" t="s">
        <v>32</v>
      </c>
      <c r="J3137" s="10">
        <v>0</v>
      </c>
      <c r="K3137" s="10">
        <v>1</v>
      </c>
      <c r="L3137" s="10">
        <v>5</v>
      </c>
      <c r="M3137" s="11" t="s">
        <v>33</v>
      </c>
      <c r="N3137" s="10">
        <v>0</v>
      </c>
      <c r="O3137" s="11" t="s">
        <v>268</v>
      </c>
      <c r="P3137" s="11" t="s">
        <v>9393</v>
      </c>
      <c r="Q3137" s="11" t="s">
        <v>36</v>
      </c>
      <c r="R3137" s="10">
        <v>42</v>
      </c>
      <c r="S3137" s="11" t="s">
        <v>31</v>
      </c>
      <c r="T3137" s="11" t="s">
        <v>31</v>
      </c>
      <c r="U3137" s="11" t="s">
        <v>31</v>
      </c>
      <c r="V3137" s="10">
        <v>0</v>
      </c>
      <c r="W3137" s="11" t="s">
        <v>31</v>
      </c>
      <c r="X3137" s="11" t="s">
        <v>44</v>
      </c>
      <c r="Y3137" s="11" t="s">
        <v>64</v>
      </c>
      <c r="Z3137" s="10">
        <v>43</v>
      </c>
      <c r="AA3137" s="10">
        <v>2279</v>
      </c>
      <c r="AB3137" s="12"/>
      <c r="AC3137" s="12"/>
    </row>
    <row r="3138" spans="1:29" ht="20.100000000000001" customHeight="1">
      <c r="A3138" s="8" t="s">
        <v>9394</v>
      </c>
      <c r="B3138" s="9" t="s">
        <v>31</v>
      </c>
      <c r="C3138" s="10">
        <v>7</v>
      </c>
      <c r="D3138" s="10">
        <v>19</v>
      </c>
      <c r="E3138" s="11" t="s">
        <v>2163</v>
      </c>
      <c r="F3138" s="10">
        <v>0</v>
      </c>
      <c r="G3138" s="10">
        <v>0</v>
      </c>
      <c r="H3138" s="11" t="s">
        <v>31</v>
      </c>
      <c r="I3138" s="11" t="s">
        <v>32</v>
      </c>
      <c r="J3138" s="10">
        <v>0</v>
      </c>
      <c r="K3138" s="10">
        <v>1</v>
      </c>
      <c r="L3138" s="10">
        <v>24</v>
      </c>
      <c r="M3138" s="11" t="s">
        <v>33</v>
      </c>
      <c r="N3138" s="10">
        <v>0</v>
      </c>
      <c r="O3138" s="11" t="s">
        <v>190</v>
      </c>
      <c r="P3138" s="11" t="s">
        <v>9395</v>
      </c>
      <c r="Q3138" s="11" t="s">
        <v>43</v>
      </c>
      <c r="R3138" s="10">
        <v>32</v>
      </c>
      <c r="S3138" s="11" t="s">
        <v>31</v>
      </c>
      <c r="T3138" s="11" t="s">
        <v>31</v>
      </c>
      <c r="U3138" s="11" t="s">
        <v>31</v>
      </c>
      <c r="V3138" s="10">
        <v>0</v>
      </c>
      <c r="W3138" s="11" t="s">
        <v>33</v>
      </c>
      <c r="X3138" s="11" t="s">
        <v>37</v>
      </c>
      <c r="Y3138" s="11" t="s">
        <v>64</v>
      </c>
      <c r="Z3138" s="10">
        <v>37</v>
      </c>
      <c r="AA3138" s="10">
        <v>254</v>
      </c>
      <c r="AB3138" s="12"/>
      <c r="AC3138" s="12"/>
    </row>
    <row r="3139" spans="1:29" ht="20.100000000000001" customHeight="1">
      <c r="A3139" s="8" t="s">
        <v>9396</v>
      </c>
      <c r="B3139" s="9" t="s">
        <v>31</v>
      </c>
      <c r="C3139" s="10">
        <v>8</v>
      </c>
      <c r="D3139" s="10">
        <v>26</v>
      </c>
      <c r="E3139" s="11" t="s">
        <v>619</v>
      </c>
      <c r="F3139" s="10">
        <v>0</v>
      </c>
      <c r="G3139" s="10">
        <v>0</v>
      </c>
      <c r="H3139" s="11" t="s">
        <v>31</v>
      </c>
      <c r="I3139" s="11" t="s">
        <v>32</v>
      </c>
      <c r="J3139" s="10">
        <v>0</v>
      </c>
      <c r="K3139" s="10">
        <v>1</v>
      </c>
      <c r="L3139" s="10">
        <v>3</v>
      </c>
      <c r="M3139" s="11" t="s">
        <v>33</v>
      </c>
      <c r="N3139" s="10">
        <v>0</v>
      </c>
      <c r="O3139" s="11" t="s">
        <v>123</v>
      </c>
      <c r="P3139" s="11" t="s">
        <v>9397</v>
      </c>
      <c r="Q3139" s="11" t="s">
        <v>43</v>
      </c>
      <c r="R3139" s="10">
        <v>46</v>
      </c>
      <c r="S3139" s="11" t="s">
        <v>31</v>
      </c>
      <c r="T3139" s="11" t="s">
        <v>31</v>
      </c>
      <c r="U3139" s="11" t="s">
        <v>31</v>
      </c>
      <c r="V3139" s="10">
        <v>0</v>
      </c>
      <c r="W3139" s="11" t="s">
        <v>31</v>
      </c>
      <c r="X3139" s="11" t="s">
        <v>37</v>
      </c>
      <c r="Y3139" s="11" t="s">
        <v>64</v>
      </c>
      <c r="Z3139" s="10">
        <v>16</v>
      </c>
      <c r="AA3139" s="10">
        <v>117</v>
      </c>
      <c r="AB3139" s="12"/>
      <c r="AC3139" s="12"/>
    </row>
    <row r="3140" spans="1:29" ht="20.100000000000001" customHeight="1">
      <c r="A3140" s="8" t="s">
        <v>9398</v>
      </c>
      <c r="B3140" s="9" t="s">
        <v>31</v>
      </c>
      <c r="C3140" s="10">
        <v>26</v>
      </c>
      <c r="D3140" s="10">
        <v>155</v>
      </c>
      <c r="E3140" s="11" t="s">
        <v>9399</v>
      </c>
      <c r="F3140" s="10">
        <v>0</v>
      </c>
      <c r="G3140" s="10">
        <v>0</v>
      </c>
      <c r="H3140" s="11" t="s">
        <v>31</v>
      </c>
      <c r="I3140" s="11" t="s">
        <v>32</v>
      </c>
      <c r="J3140" s="10">
        <v>0</v>
      </c>
      <c r="K3140" s="10">
        <v>0</v>
      </c>
      <c r="L3140" s="10">
        <v>14</v>
      </c>
      <c r="M3140" s="11" t="s">
        <v>31</v>
      </c>
      <c r="N3140" s="10">
        <v>12</v>
      </c>
      <c r="O3140" s="11" t="s">
        <v>123</v>
      </c>
      <c r="P3140" s="11" t="s">
        <v>9400</v>
      </c>
      <c r="Q3140" s="11" t="s">
        <v>36</v>
      </c>
      <c r="R3140" s="10">
        <v>21</v>
      </c>
      <c r="S3140" s="11" t="s">
        <v>33</v>
      </c>
      <c r="T3140" s="11" t="s">
        <v>31</v>
      </c>
      <c r="U3140" s="11" t="s">
        <v>31</v>
      </c>
      <c r="V3140" s="10">
        <v>0</v>
      </c>
      <c r="W3140" s="11" t="s">
        <v>33</v>
      </c>
      <c r="X3140" s="11" t="s">
        <v>44</v>
      </c>
      <c r="Y3140" s="11" t="s">
        <v>64</v>
      </c>
      <c r="Z3140" s="10">
        <v>37</v>
      </c>
      <c r="AA3140" s="10">
        <v>956</v>
      </c>
      <c r="AB3140" s="12"/>
      <c r="AC3140" s="12"/>
    </row>
    <row r="3141" spans="1:29" ht="20.100000000000001" customHeight="1">
      <c r="A3141" s="8" t="s">
        <v>9401</v>
      </c>
      <c r="B3141" s="9" t="s">
        <v>31</v>
      </c>
      <c r="C3141" s="10">
        <v>66</v>
      </c>
      <c r="D3141" s="10">
        <v>128</v>
      </c>
      <c r="E3141" s="11" t="s">
        <v>9402</v>
      </c>
      <c r="F3141" s="10">
        <v>0</v>
      </c>
      <c r="G3141" s="10">
        <v>0</v>
      </c>
      <c r="H3141" s="11" t="s">
        <v>31</v>
      </c>
      <c r="I3141" s="11" t="s">
        <v>32</v>
      </c>
      <c r="J3141" s="10">
        <v>0</v>
      </c>
      <c r="K3141" s="10">
        <v>2</v>
      </c>
      <c r="L3141" s="10">
        <v>0</v>
      </c>
      <c r="M3141" s="11" t="s">
        <v>31</v>
      </c>
      <c r="N3141" s="10">
        <v>0</v>
      </c>
      <c r="O3141" s="11" t="s">
        <v>119</v>
      </c>
      <c r="P3141" s="11" t="s">
        <v>9403</v>
      </c>
      <c r="Q3141" s="11" t="s">
        <v>43</v>
      </c>
      <c r="R3141" s="10">
        <v>21</v>
      </c>
      <c r="S3141" s="11" t="s">
        <v>33</v>
      </c>
      <c r="T3141" s="11" t="s">
        <v>31</v>
      </c>
      <c r="U3141" s="11" t="s">
        <v>31</v>
      </c>
      <c r="V3141" s="10">
        <v>0</v>
      </c>
      <c r="W3141" s="11" t="s">
        <v>31</v>
      </c>
      <c r="X3141" s="11" t="s">
        <v>63</v>
      </c>
      <c r="Y3141" s="11" t="s">
        <v>64</v>
      </c>
      <c r="Z3141" s="10">
        <v>11</v>
      </c>
      <c r="AA3141" s="10">
        <v>716</v>
      </c>
      <c r="AB3141" s="12"/>
      <c r="AC3141" s="12"/>
    </row>
    <row r="3142" spans="1:29" ht="20.100000000000001" customHeight="1">
      <c r="A3142" s="8" t="s">
        <v>9404</v>
      </c>
      <c r="B3142" s="9" t="s">
        <v>31</v>
      </c>
      <c r="C3142" s="10">
        <v>73</v>
      </c>
      <c r="D3142" s="10">
        <v>223</v>
      </c>
      <c r="E3142" s="11" t="s">
        <v>9405</v>
      </c>
      <c r="F3142" s="10">
        <v>0</v>
      </c>
      <c r="G3142" s="10">
        <v>0</v>
      </c>
      <c r="H3142" s="11" t="s">
        <v>31</v>
      </c>
      <c r="I3142" s="11" t="s">
        <v>32</v>
      </c>
      <c r="J3142" s="10">
        <v>0</v>
      </c>
      <c r="K3142" s="10">
        <v>2</v>
      </c>
      <c r="L3142" s="10">
        <v>21</v>
      </c>
      <c r="M3142" s="11" t="s">
        <v>33</v>
      </c>
      <c r="N3142" s="10">
        <v>0</v>
      </c>
      <c r="O3142" s="11" t="s">
        <v>119</v>
      </c>
      <c r="P3142" s="11" t="s">
        <v>9406</v>
      </c>
      <c r="Q3142" s="11" t="s">
        <v>36</v>
      </c>
      <c r="R3142" s="10">
        <v>29</v>
      </c>
      <c r="S3142" s="11" t="s">
        <v>33</v>
      </c>
      <c r="T3142" s="11" t="s">
        <v>31</v>
      </c>
      <c r="U3142" s="11" t="s">
        <v>31</v>
      </c>
      <c r="V3142" s="10">
        <v>0</v>
      </c>
      <c r="W3142" s="11" t="s">
        <v>33</v>
      </c>
      <c r="X3142" s="11" t="s">
        <v>63</v>
      </c>
      <c r="Y3142" s="11" t="s">
        <v>64</v>
      </c>
      <c r="Z3142" s="10">
        <v>46</v>
      </c>
      <c r="AA3142" s="10">
        <v>3323</v>
      </c>
      <c r="AB3142" s="12"/>
      <c r="AC3142" s="12"/>
    </row>
    <row r="3143" spans="1:29" ht="20.100000000000001" customHeight="1">
      <c r="A3143" s="8" t="s">
        <v>9407</v>
      </c>
      <c r="B3143" s="9" t="s">
        <v>31</v>
      </c>
      <c r="C3143" s="10">
        <v>3</v>
      </c>
      <c r="D3143" s="10">
        <v>4</v>
      </c>
      <c r="E3143" s="11" t="s">
        <v>475</v>
      </c>
      <c r="F3143" s="10">
        <v>0</v>
      </c>
      <c r="G3143" s="10">
        <v>0</v>
      </c>
      <c r="H3143" s="11" t="s">
        <v>31</v>
      </c>
      <c r="I3143" s="11" t="s">
        <v>32</v>
      </c>
      <c r="J3143" s="10">
        <v>0</v>
      </c>
      <c r="K3143" s="10">
        <v>0</v>
      </c>
      <c r="L3143" s="10">
        <v>0</v>
      </c>
      <c r="M3143" s="11" t="s">
        <v>31</v>
      </c>
      <c r="N3143" s="10">
        <v>0</v>
      </c>
      <c r="O3143" s="11" t="s">
        <v>123</v>
      </c>
      <c r="P3143" s="11" t="s">
        <v>9408</v>
      </c>
      <c r="Q3143" s="11" t="s">
        <v>43</v>
      </c>
      <c r="R3143" s="10">
        <v>59</v>
      </c>
      <c r="S3143" s="11" t="s">
        <v>31</v>
      </c>
      <c r="T3143" s="11" t="s">
        <v>31</v>
      </c>
      <c r="U3143" s="11" t="s">
        <v>31</v>
      </c>
      <c r="V3143" s="10">
        <v>0</v>
      </c>
      <c r="W3143" s="11" t="s">
        <v>31</v>
      </c>
      <c r="X3143" s="11" t="s">
        <v>37</v>
      </c>
      <c r="Y3143" s="11" t="s">
        <v>64</v>
      </c>
      <c r="Z3143" s="10">
        <v>9</v>
      </c>
      <c r="AA3143" s="10">
        <v>27</v>
      </c>
      <c r="AB3143" s="12"/>
      <c r="AC3143" s="12"/>
    </row>
    <row r="3144" spans="1:29" ht="20.100000000000001" customHeight="1">
      <c r="A3144" s="8" t="s">
        <v>9409</v>
      </c>
      <c r="B3144" s="9" t="s">
        <v>31</v>
      </c>
      <c r="C3144" s="10">
        <v>67</v>
      </c>
      <c r="D3144" s="10">
        <v>112</v>
      </c>
      <c r="E3144" s="11" t="s">
        <v>9410</v>
      </c>
      <c r="F3144" s="10">
        <v>0</v>
      </c>
      <c r="G3144" s="10">
        <v>0</v>
      </c>
      <c r="H3144" s="11" t="s">
        <v>31</v>
      </c>
      <c r="I3144" s="11" t="s">
        <v>32</v>
      </c>
      <c r="J3144" s="10">
        <v>0</v>
      </c>
      <c r="K3144" s="10">
        <v>2</v>
      </c>
      <c r="L3144" s="10">
        <v>14</v>
      </c>
      <c r="M3144" s="11" t="s">
        <v>31</v>
      </c>
      <c r="N3144" s="10">
        <v>18</v>
      </c>
      <c r="O3144" s="11" t="s">
        <v>190</v>
      </c>
      <c r="P3144" s="11" t="s">
        <v>9411</v>
      </c>
      <c r="Q3144" s="11" t="s">
        <v>43</v>
      </c>
      <c r="R3144" s="10">
        <v>32</v>
      </c>
      <c r="S3144" s="11" t="s">
        <v>31</v>
      </c>
      <c r="T3144" s="11" t="s">
        <v>31</v>
      </c>
      <c r="U3144" s="11" t="s">
        <v>31</v>
      </c>
      <c r="V3144" s="10">
        <v>0</v>
      </c>
      <c r="W3144" s="11" t="s">
        <v>33</v>
      </c>
      <c r="X3144" s="11" t="s">
        <v>63</v>
      </c>
      <c r="Y3144" s="11" t="s">
        <v>38</v>
      </c>
      <c r="Z3144" s="10">
        <v>33</v>
      </c>
      <c r="AA3144" s="10">
        <v>2183</v>
      </c>
      <c r="AB3144" s="12"/>
      <c r="AC3144" s="12"/>
    </row>
    <row r="3145" spans="1:29" ht="20.100000000000001" customHeight="1">
      <c r="A3145" s="8" t="s">
        <v>9412</v>
      </c>
      <c r="B3145" s="9" t="s">
        <v>31</v>
      </c>
      <c r="C3145" s="10">
        <v>25</v>
      </c>
      <c r="D3145" s="10">
        <v>112</v>
      </c>
      <c r="E3145" s="11" t="s">
        <v>9413</v>
      </c>
      <c r="F3145" s="10">
        <v>0</v>
      </c>
      <c r="G3145" s="10">
        <v>0</v>
      </c>
      <c r="H3145" s="11" t="s">
        <v>31</v>
      </c>
      <c r="I3145" s="11" t="s">
        <v>32</v>
      </c>
      <c r="J3145" s="10">
        <v>0</v>
      </c>
      <c r="K3145" s="10">
        <v>0</v>
      </c>
      <c r="L3145" s="10">
        <v>4</v>
      </c>
      <c r="M3145" s="11" t="s">
        <v>33</v>
      </c>
      <c r="N3145" s="10">
        <v>0</v>
      </c>
      <c r="O3145" s="11" t="s">
        <v>268</v>
      </c>
      <c r="P3145" s="11" t="s">
        <v>9414</v>
      </c>
      <c r="Q3145" s="11" t="s">
        <v>36</v>
      </c>
      <c r="R3145" s="10">
        <v>67</v>
      </c>
      <c r="S3145" s="11" t="s">
        <v>31</v>
      </c>
      <c r="T3145" s="11" t="s">
        <v>33</v>
      </c>
      <c r="U3145" s="11" t="s">
        <v>31</v>
      </c>
      <c r="V3145" s="10">
        <v>0</v>
      </c>
      <c r="W3145" s="11" t="s">
        <v>31</v>
      </c>
      <c r="X3145" s="11" t="s">
        <v>37</v>
      </c>
      <c r="Y3145" s="11" t="s">
        <v>38</v>
      </c>
      <c r="Z3145" s="10">
        <v>50</v>
      </c>
      <c r="AA3145" s="10">
        <v>1263</v>
      </c>
      <c r="AB3145" s="12"/>
      <c r="AC3145" s="12"/>
    </row>
    <row r="3146" spans="1:29" ht="20.100000000000001" customHeight="1">
      <c r="A3146" s="8" t="s">
        <v>9415</v>
      </c>
      <c r="B3146" s="9" t="s">
        <v>31</v>
      </c>
      <c r="C3146" s="10">
        <v>27</v>
      </c>
      <c r="D3146" s="10">
        <v>70</v>
      </c>
      <c r="E3146" s="11" t="s">
        <v>9416</v>
      </c>
      <c r="F3146" s="10">
        <v>0</v>
      </c>
      <c r="G3146" s="10">
        <v>0</v>
      </c>
      <c r="H3146" s="11" t="s">
        <v>31</v>
      </c>
      <c r="I3146" s="11" t="s">
        <v>32</v>
      </c>
      <c r="J3146" s="10">
        <v>0</v>
      </c>
      <c r="K3146" s="10">
        <v>1</v>
      </c>
      <c r="L3146" s="10">
        <v>20</v>
      </c>
      <c r="M3146" s="11" t="s">
        <v>33</v>
      </c>
      <c r="N3146" s="10">
        <v>0</v>
      </c>
      <c r="O3146" s="11" t="s">
        <v>151</v>
      </c>
      <c r="P3146" s="11" t="s">
        <v>9417</v>
      </c>
      <c r="Q3146" s="11" t="s">
        <v>36</v>
      </c>
      <c r="R3146" s="10">
        <v>22</v>
      </c>
      <c r="S3146" s="11" t="s">
        <v>33</v>
      </c>
      <c r="T3146" s="11" t="s">
        <v>31</v>
      </c>
      <c r="U3146" s="11" t="s">
        <v>31</v>
      </c>
      <c r="V3146" s="10">
        <v>0</v>
      </c>
      <c r="W3146" s="11" t="s">
        <v>33</v>
      </c>
      <c r="X3146" s="11" t="s">
        <v>44</v>
      </c>
      <c r="Y3146" s="11" t="s">
        <v>64</v>
      </c>
      <c r="Z3146" s="10">
        <v>46</v>
      </c>
      <c r="AA3146" s="10">
        <v>1234</v>
      </c>
      <c r="AB3146" s="12"/>
      <c r="AC3146" s="12"/>
    </row>
    <row r="3147" spans="1:29" ht="20.100000000000001" customHeight="1">
      <c r="A3147" s="8" t="s">
        <v>9418</v>
      </c>
      <c r="B3147" s="9" t="s">
        <v>31</v>
      </c>
      <c r="C3147" s="10">
        <v>5</v>
      </c>
      <c r="D3147" s="10">
        <v>10</v>
      </c>
      <c r="E3147" s="11" t="s">
        <v>1490</v>
      </c>
      <c r="F3147" s="10">
        <v>0</v>
      </c>
      <c r="G3147" s="10">
        <v>0</v>
      </c>
      <c r="H3147" s="11" t="s">
        <v>31</v>
      </c>
      <c r="I3147" s="11" t="s">
        <v>32</v>
      </c>
      <c r="J3147" s="10">
        <v>0</v>
      </c>
      <c r="K3147" s="10">
        <v>0</v>
      </c>
      <c r="L3147" s="10">
        <v>3</v>
      </c>
      <c r="M3147" s="11" t="s">
        <v>33</v>
      </c>
      <c r="N3147" s="10">
        <v>0</v>
      </c>
      <c r="O3147" s="11" t="s">
        <v>98</v>
      </c>
      <c r="P3147" s="11" t="s">
        <v>9419</v>
      </c>
      <c r="Q3147" s="11" t="s">
        <v>36</v>
      </c>
      <c r="R3147" s="10">
        <v>64</v>
      </c>
      <c r="S3147" s="11" t="s">
        <v>31</v>
      </c>
      <c r="T3147" s="11" t="s">
        <v>31</v>
      </c>
      <c r="U3147" s="11" t="s">
        <v>31</v>
      </c>
      <c r="V3147" s="10">
        <v>0</v>
      </c>
      <c r="W3147" s="11" t="s">
        <v>33</v>
      </c>
      <c r="X3147" s="11" t="s">
        <v>37</v>
      </c>
      <c r="Y3147" s="11" t="s">
        <v>38</v>
      </c>
      <c r="Z3147" s="10">
        <v>57</v>
      </c>
      <c r="AA3147" s="10">
        <v>313</v>
      </c>
      <c r="AB3147" s="12"/>
      <c r="AC3147" s="12"/>
    </row>
    <row r="3148" spans="1:29" ht="20.100000000000001" customHeight="1">
      <c r="A3148" s="8" t="s">
        <v>9420</v>
      </c>
      <c r="B3148" s="9" t="s">
        <v>31</v>
      </c>
      <c r="C3148" s="10">
        <v>21</v>
      </c>
      <c r="D3148" s="10">
        <v>70</v>
      </c>
      <c r="E3148" s="11" t="s">
        <v>1565</v>
      </c>
      <c r="F3148" s="10">
        <v>0</v>
      </c>
      <c r="G3148" s="10">
        <v>0</v>
      </c>
      <c r="H3148" s="11" t="s">
        <v>31</v>
      </c>
      <c r="I3148" s="11" t="s">
        <v>32</v>
      </c>
      <c r="J3148" s="10">
        <v>0</v>
      </c>
      <c r="K3148" s="10">
        <v>0</v>
      </c>
      <c r="L3148" s="10">
        <v>26</v>
      </c>
      <c r="M3148" s="11" t="s">
        <v>33</v>
      </c>
      <c r="N3148" s="10">
        <v>0</v>
      </c>
      <c r="O3148" s="11" t="s">
        <v>164</v>
      </c>
      <c r="P3148" s="11" t="s">
        <v>9421</v>
      </c>
      <c r="Q3148" s="11" t="s">
        <v>43</v>
      </c>
      <c r="R3148" s="10">
        <v>25</v>
      </c>
      <c r="S3148" s="11" t="s">
        <v>33</v>
      </c>
      <c r="T3148" s="11" t="s">
        <v>31</v>
      </c>
      <c r="U3148" s="11" t="s">
        <v>31</v>
      </c>
      <c r="V3148" s="10">
        <v>0</v>
      </c>
      <c r="W3148" s="11" t="s">
        <v>31</v>
      </c>
      <c r="X3148" s="11" t="s">
        <v>44</v>
      </c>
      <c r="Y3148" s="11" t="s">
        <v>38</v>
      </c>
      <c r="Z3148" s="10">
        <v>25</v>
      </c>
      <c r="AA3148" s="10">
        <v>516</v>
      </c>
      <c r="AB3148" s="12"/>
      <c r="AC3148" s="12"/>
    </row>
    <row r="3149" spans="1:29" ht="20.100000000000001" customHeight="1">
      <c r="A3149" s="8" t="s">
        <v>9422</v>
      </c>
      <c r="B3149" s="9" t="s">
        <v>31</v>
      </c>
      <c r="C3149" s="10">
        <v>6</v>
      </c>
      <c r="D3149" s="10">
        <v>32</v>
      </c>
      <c r="E3149" s="11" t="s">
        <v>6327</v>
      </c>
      <c r="F3149" s="10">
        <v>0</v>
      </c>
      <c r="G3149" s="10">
        <v>0</v>
      </c>
      <c r="H3149" s="11" t="s">
        <v>31</v>
      </c>
      <c r="I3149" s="11" t="s">
        <v>32</v>
      </c>
      <c r="J3149" s="10">
        <v>0</v>
      </c>
      <c r="K3149" s="10">
        <v>0</v>
      </c>
      <c r="L3149" s="10">
        <v>2</v>
      </c>
      <c r="M3149" s="11" t="s">
        <v>31</v>
      </c>
      <c r="N3149" s="10">
        <v>4</v>
      </c>
      <c r="O3149" s="11" t="s">
        <v>82</v>
      </c>
      <c r="P3149" s="11" t="s">
        <v>9423</v>
      </c>
      <c r="Q3149" s="11" t="s">
        <v>43</v>
      </c>
      <c r="R3149" s="10">
        <v>43</v>
      </c>
      <c r="S3149" s="11" t="s">
        <v>31</v>
      </c>
      <c r="T3149" s="11" t="s">
        <v>31</v>
      </c>
      <c r="U3149" s="11" t="s">
        <v>31</v>
      </c>
      <c r="V3149" s="10">
        <v>0</v>
      </c>
      <c r="W3149" s="11" t="s">
        <v>33</v>
      </c>
      <c r="X3149" s="11" t="s">
        <v>37</v>
      </c>
      <c r="Y3149" s="11" t="s">
        <v>64</v>
      </c>
      <c r="Z3149" s="10">
        <v>28</v>
      </c>
      <c r="AA3149" s="10">
        <v>173</v>
      </c>
      <c r="AB3149" s="12"/>
      <c r="AC3149" s="12"/>
    </row>
    <row r="3150" spans="1:29" ht="20.100000000000001" customHeight="1">
      <c r="A3150" s="8" t="s">
        <v>9424</v>
      </c>
      <c r="B3150" s="9" t="s">
        <v>31</v>
      </c>
      <c r="C3150" s="10">
        <v>50</v>
      </c>
      <c r="D3150" s="10">
        <v>128</v>
      </c>
      <c r="E3150" s="11" t="s">
        <v>9425</v>
      </c>
      <c r="F3150" s="10">
        <v>200</v>
      </c>
      <c r="G3150" s="10">
        <v>640</v>
      </c>
      <c r="H3150" s="11" t="s">
        <v>33</v>
      </c>
      <c r="I3150" s="11" t="s">
        <v>48</v>
      </c>
      <c r="J3150" s="10">
        <v>0</v>
      </c>
      <c r="K3150" s="10">
        <v>1</v>
      </c>
      <c r="L3150" s="10">
        <v>0</v>
      </c>
      <c r="M3150" s="11" t="s">
        <v>31</v>
      </c>
      <c r="N3150" s="10">
        <v>0</v>
      </c>
      <c r="O3150" s="11" t="s">
        <v>41</v>
      </c>
      <c r="P3150" s="11" t="s">
        <v>9426</v>
      </c>
      <c r="Q3150" s="11" t="s">
        <v>43</v>
      </c>
      <c r="R3150" s="10">
        <v>67</v>
      </c>
      <c r="S3150" s="11" t="s">
        <v>31</v>
      </c>
      <c r="T3150" s="11" t="s">
        <v>33</v>
      </c>
      <c r="U3150" s="11" t="s">
        <v>31</v>
      </c>
      <c r="V3150" s="10">
        <v>0</v>
      </c>
      <c r="W3150" s="11" t="s">
        <v>31</v>
      </c>
      <c r="X3150" s="11" t="s">
        <v>63</v>
      </c>
      <c r="Y3150" s="11" t="s">
        <v>64</v>
      </c>
      <c r="Z3150" s="10">
        <v>16</v>
      </c>
      <c r="AA3150" s="10">
        <v>792</v>
      </c>
      <c r="AB3150" s="12"/>
      <c r="AC3150" s="12"/>
    </row>
    <row r="3151" spans="1:29" ht="20.100000000000001" customHeight="1">
      <c r="A3151" s="8" t="s">
        <v>9427</v>
      </c>
      <c r="B3151" s="9" t="s">
        <v>31</v>
      </c>
      <c r="C3151" s="10">
        <v>63</v>
      </c>
      <c r="D3151" s="10">
        <v>118</v>
      </c>
      <c r="E3151" s="11" t="s">
        <v>2174</v>
      </c>
      <c r="F3151" s="10">
        <v>0</v>
      </c>
      <c r="G3151" s="10">
        <v>0</v>
      </c>
      <c r="H3151" s="11" t="s">
        <v>31</v>
      </c>
      <c r="I3151" s="11" t="s">
        <v>32</v>
      </c>
      <c r="J3151" s="10">
        <v>0</v>
      </c>
      <c r="K3151" s="10">
        <v>0</v>
      </c>
      <c r="L3151" s="10">
        <v>1</v>
      </c>
      <c r="M3151" s="11" t="s">
        <v>33</v>
      </c>
      <c r="N3151" s="10">
        <v>0</v>
      </c>
      <c r="O3151" s="11" t="s">
        <v>232</v>
      </c>
      <c r="P3151" s="11" t="s">
        <v>9428</v>
      </c>
      <c r="Q3151" s="11" t="s">
        <v>43</v>
      </c>
      <c r="R3151" s="10">
        <v>72</v>
      </c>
      <c r="S3151" s="11" t="s">
        <v>31</v>
      </c>
      <c r="T3151" s="11" t="s">
        <v>33</v>
      </c>
      <c r="U3151" s="11" t="s">
        <v>31</v>
      </c>
      <c r="V3151" s="10">
        <v>0</v>
      </c>
      <c r="W3151" s="11" t="s">
        <v>33</v>
      </c>
      <c r="X3151" s="11" t="s">
        <v>37</v>
      </c>
      <c r="Y3151" s="11" t="s">
        <v>38</v>
      </c>
      <c r="Z3151" s="10">
        <v>58</v>
      </c>
      <c r="AA3151" s="10">
        <v>3660</v>
      </c>
      <c r="AB3151" s="12"/>
      <c r="AC3151" s="12"/>
    </row>
    <row r="3152" spans="1:29" ht="20.100000000000001" customHeight="1">
      <c r="A3152" s="8" t="s">
        <v>9429</v>
      </c>
      <c r="B3152" s="9" t="s">
        <v>31</v>
      </c>
      <c r="C3152" s="10">
        <v>73</v>
      </c>
      <c r="D3152" s="10">
        <v>257</v>
      </c>
      <c r="E3152" s="11" t="s">
        <v>9430</v>
      </c>
      <c r="F3152" s="10">
        <v>0</v>
      </c>
      <c r="G3152" s="10">
        <v>0</v>
      </c>
      <c r="H3152" s="11" t="s">
        <v>31</v>
      </c>
      <c r="I3152" s="11" t="s">
        <v>32</v>
      </c>
      <c r="J3152" s="10">
        <v>0</v>
      </c>
      <c r="K3152" s="10">
        <v>1</v>
      </c>
      <c r="L3152" s="10">
        <v>6</v>
      </c>
      <c r="M3152" s="11" t="s">
        <v>33</v>
      </c>
      <c r="N3152" s="10">
        <v>0</v>
      </c>
      <c r="O3152" s="11" t="s">
        <v>983</v>
      </c>
      <c r="P3152" s="11" t="s">
        <v>9431</v>
      </c>
      <c r="Q3152" s="11" t="s">
        <v>36</v>
      </c>
      <c r="R3152" s="10">
        <v>44</v>
      </c>
      <c r="S3152" s="11" t="s">
        <v>31</v>
      </c>
      <c r="T3152" s="11" t="s">
        <v>31</v>
      </c>
      <c r="U3152" s="11" t="s">
        <v>31</v>
      </c>
      <c r="V3152" s="10">
        <v>0</v>
      </c>
      <c r="W3152" s="11" t="s">
        <v>31</v>
      </c>
      <c r="X3152" s="11" t="s">
        <v>63</v>
      </c>
      <c r="Y3152" s="11" t="s">
        <v>38</v>
      </c>
      <c r="Z3152" s="10">
        <v>50</v>
      </c>
      <c r="AA3152" s="10">
        <v>3647</v>
      </c>
      <c r="AB3152" s="12"/>
      <c r="AC3152" s="12"/>
    </row>
    <row r="3153" spans="1:29" ht="20.100000000000001" customHeight="1">
      <c r="A3153" s="8" t="s">
        <v>9432</v>
      </c>
      <c r="B3153" s="9" t="s">
        <v>31</v>
      </c>
      <c r="C3153" s="10">
        <v>13</v>
      </c>
      <c r="D3153" s="10">
        <v>52</v>
      </c>
      <c r="E3153" s="11" t="s">
        <v>3367</v>
      </c>
      <c r="F3153" s="10">
        <v>52</v>
      </c>
      <c r="G3153" s="11" t="s">
        <v>9433</v>
      </c>
      <c r="H3153" s="11" t="s">
        <v>33</v>
      </c>
      <c r="I3153" s="11" t="s">
        <v>48</v>
      </c>
      <c r="J3153" s="10">
        <v>0</v>
      </c>
      <c r="K3153" s="10">
        <v>0</v>
      </c>
      <c r="L3153" s="10">
        <v>6</v>
      </c>
      <c r="M3153" s="11" t="s">
        <v>33</v>
      </c>
      <c r="N3153" s="10">
        <v>0</v>
      </c>
      <c r="O3153" s="11" t="s">
        <v>119</v>
      </c>
      <c r="P3153" s="11" t="s">
        <v>9434</v>
      </c>
      <c r="Q3153" s="11" t="s">
        <v>43</v>
      </c>
      <c r="R3153" s="10">
        <v>81</v>
      </c>
      <c r="S3153" s="11" t="s">
        <v>31</v>
      </c>
      <c r="T3153" s="11" t="s">
        <v>33</v>
      </c>
      <c r="U3153" s="11" t="s">
        <v>31</v>
      </c>
      <c r="V3153" s="10">
        <v>0</v>
      </c>
      <c r="W3153" s="11" t="s">
        <v>31</v>
      </c>
      <c r="X3153" s="11" t="s">
        <v>37</v>
      </c>
      <c r="Y3153" s="11" t="s">
        <v>38</v>
      </c>
      <c r="Z3153" s="10">
        <v>36</v>
      </c>
      <c r="AA3153" s="10">
        <v>480</v>
      </c>
      <c r="AB3153" s="12"/>
      <c r="AC3153" s="12"/>
    </row>
    <row r="3154" spans="1:29" ht="20.100000000000001" customHeight="1">
      <c r="A3154" s="8" t="s">
        <v>9435</v>
      </c>
      <c r="B3154" s="9" t="s">
        <v>31</v>
      </c>
      <c r="C3154" s="10">
        <v>16</v>
      </c>
      <c r="D3154" s="10">
        <v>68</v>
      </c>
      <c r="E3154" s="11" t="s">
        <v>9436</v>
      </c>
      <c r="F3154" s="10">
        <v>0</v>
      </c>
      <c r="G3154" s="10">
        <v>0</v>
      </c>
      <c r="H3154" s="11" t="s">
        <v>31</v>
      </c>
      <c r="I3154" s="11" t="s">
        <v>32</v>
      </c>
      <c r="J3154" s="10">
        <v>0</v>
      </c>
      <c r="K3154" s="10">
        <v>2</v>
      </c>
      <c r="L3154" s="10">
        <v>15</v>
      </c>
      <c r="M3154" s="11" t="s">
        <v>33</v>
      </c>
      <c r="N3154" s="10">
        <v>0</v>
      </c>
      <c r="O3154" s="11" t="s">
        <v>137</v>
      </c>
      <c r="P3154" s="11" t="s">
        <v>9437</v>
      </c>
      <c r="Q3154" s="11" t="s">
        <v>43</v>
      </c>
      <c r="R3154" s="10">
        <v>51</v>
      </c>
      <c r="S3154" s="11" t="s">
        <v>31</v>
      </c>
      <c r="T3154" s="11" t="s">
        <v>31</v>
      </c>
      <c r="U3154" s="11" t="s">
        <v>31</v>
      </c>
      <c r="V3154" s="10">
        <v>0</v>
      </c>
      <c r="W3154" s="11" t="s">
        <v>33</v>
      </c>
      <c r="X3154" s="11" t="s">
        <v>37</v>
      </c>
      <c r="Y3154" s="11" t="s">
        <v>64</v>
      </c>
      <c r="Z3154" s="10">
        <v>16</v>
      </c>
      <c r="AA3154" s="10">
        <v>255</v>
      </c>
      <c r="AB3154" s="12"/>
      <c r="AC3154" s="12"/>
    </row>
    <row r="3155" spans="1:29" ht="20.100000000000001" customHeight="1">
      <c r="A3155" s="8" t="s">
        <v>9438</v>
      </c>
      <c r="B3155" s="9" t="s">
        <v>31</v>
      </c>
      <c r="C3155" s="10">
        <v>36</v>
      </c>
      <c r="D3155" s="10">
        <v>225</v>
      </c>
      <c r="E3155" s="11" t="s">
        <v>9439</v>
      </c>
      <c r="F3155" s="10">
        <v>0</v>
      </c>
      <c r="G3155" s="10">
        <v>0</v>
      </c>
      <c r="H3155" s="11" t="s">
        <v>31</v>
      </c>
      <c r="I3155" s="11" t="s">
        <v>32</v>
      </c>
      <c r="J3155" s="10">
        <v>0</v>
      </c>
      <c r="K3155" s="10">
        <v>0</v>
      </c>
      <c r="L3155" s="10">
        <v>1</v>
      </c>
      <c r="M3155" s="11" t="s">
        <v>33</v>
      </c>
      <c r="N3155" s="10">
        <v>0</v>
      </c>
      <c r="O3155" s="11" t="s">
        <v>250</v>
      </c>
      <c r="P3155" s="11" t="s">
        <v>9440</v>
      </c>
      <c r="Q3155" s="11" t="s">
        <v>36</v>
      </c>
      <c r="R3155" s="10">
        <v>40</v>
      </c>
      <c r="S3155" s="11" t="s">
        <v>31</v>
      </c>
      <c r="T3155" s="11" t="s">
        <v>31</v>
      </c>
      <c r="U3155" s="11" t="s">
        <v>31</v>
      </c>
      <c r="V3155" s="10">
        <v>0</v>
      </c>
      <c r="W3155" s="11" t="s">
        <v>31</v>
      </c>
      <c r="X3155" s="11" t="s">
        <v>37</v>
      </c>
      <c r="Y3155" s="11" t="s">
        <v>38</v>
      </c>
      <c r="Z3155" s="10">
        <v>20</v>
      </c>
      <c r="AA3155" s="10">
        <v>730</v>
      </c>
      <c r="AB3155" s="12"/>
      <c r="AC3155" s="12"/>
    </row>
    <row r="3156" spans="1:29" ht="20.100000000000001" customHeight="1">
      <c r="A3156" s="8" t="s">
        <v>9441</v>
      </c>
      <c r="B3156" s="9" t="s">
        <v>31</v>
      </c>
      <c r="C3156" s="10">
        <v>67</v>
      </c>
      <c r="D3156" s="10">
        <v>400</v>
      </c>
      <c r="E3156" s="11" t="s">
        <v>9442</v>
      </c>
      <c r="F3156" s="10">
        <v>0</v>
      </c>
      <c r="G3156" s="10">
        <v>0</v>
      </c>
      <c r="H3156" s="11" t="s">
        <v>31</v>
      </c>
      <c r="I3156" s="11" t="s">
        <v>32</v>
      </c>
      <c r="J3156" s="10">
        <v>0</v>
      </c>
      <c r="K3156" s="10">
        <v>0</v>
      </c>
      <c r="L3156" s="10">
        <v>4</v>
      </c>
      <c r="M3156" s="11" t="s">
        <v>33</v>
      </c>
      <c r="N3156" s="10">
        <v>0</v>
      </c>
      <c r="O3156" s="11" t="s">
        <v>57</v>
      </c>
      <c r="P3156" s="11" t="s">
        <v>9443</v>
      </c>
      <c r="Q3156" s="11" t="s">
        <v>43</v>
      </c>
      <c r="R3156" s="10">
        <v>44</v>
      </c>
      <c r="S3156" s="11" t="s">
        <v>31</v>
      </c>
      <c r="T3156" s="11" t="s">
        <v>31</v>
      </c>
      <c r="U3156" s="11" t="s">
        <v>31</v>
      </c>
      <c r="V3156" s="10">
        <v>0</v>
      </c>
      <c r="W3156" s="11" t="s">
        <v>31</v>
      </c>
      <c r="X3156" s="11" t="s">
        <v>63</v>
      </c>
      <c r="Y3156" s="11" t="s">
        <v>38</v>
      </c>
      <c r="Z3156" s="10">
        <v>46</v>
      </c>
      <c r="AA3156" s="10">
        <v>3131</v>
      </c>
      <c r="AB3156" s="12"/>
      <c r="AC3156" s="12"/>
    </row>
    <row r="3157" spans="1:29" ht="20.100000000000001" customHeight="1">
      <c r="A3157" s="8" t="s">
        <v>9444</v>
      </c>
      <c r="B3157" s="9" t="s">
        <v>31</v>
      </c>
      <c r="C3157" s="10">
        <v>69</v>
      </c>
      <c r="D3157" s="10">
        <v>250</v>
      </c>
      <c r="E3157" s="11" t="s">
        <v>9445</v>
      </c>
      <c r="F3157" s="10">
        <v>0</v>
      </c>
      <c r="G3157" s="10">
        <v>0</v>
      </c>
      <c r="H3157" s="11" t="s">
        <v>31</v>
      </c>
      <c r="I3157" s="11" t="s">
        <v>32</v>
      </c>
      <c r="J3157" s="10">
        <v>0</v>
      </c>
      <c r="K3157" s="10">
        <v>0</v>
      </c>
      <c r="L3157" s="10">
        <v>7</v>
      </c>
      <c r="M3157" s="11" t="s">
        <v>33</v>
      </c>
      <c r="N3157" s="10">
        <v>0</v>
      </c>
      <c r="O3157" s="11" t="s">
        <v>147</v>
      </c>
      <c r="P3157" s="11" t="s">
        <v>9446</v>
      </c>
      <c r="Q3157" s="11" t="s">
        <v>36</v>
      </c>
      <c r="R3157" s="10">
        <v>57</v>
      </c>
      <c r="S3157" s="11" t="s">
        <v>31</v>
      </c>
      <c r="T3157" s="11" t="s">
        <v>31</v>
      </c>
      <c r="U3157" s="11" t="s">
        <v>31</v>
      </c>
      <c r="V3157" s="10">
        <v>0</v>
      </c>
      <c r="W3157" s="11" t="s">
        <v>31</v>
      </c>
      <c r="X3157" s="11" t="s">
        <v>37</v>
      </c>
      <c r="Y3157" s="11" t="s">
        <v>38</v>
      </c>
      <c r="Z3157" s="10">
        <v>28</v>
      </c>
      <c r="AA3157" s="10">
        <v>1945</v>
      </c>
      <c r="AB3157" s="12"/>
      <c r="AC3157" s="12"/>
    </row>
    <row r="3158" spans="1:29" ht="20.100000000000001" customHeight="1">
      <c r="A3158" s="8" t="s">
        <v>9447</v>
      </c>
      <c r="B3158" s="9" t="s">
        <v>31</v>
      </c>
      <c r="C3158" s="10">
        <v>35</v>
      </c>
      <c r="D3158" s="10">
        <v>82</v>
      </c>
      <c r="E3158" s="11" t="s">
        <v>9448</v>
      </c>
      <c r="F3158" s="10">
        <v>140</v>
      </c>
      <c r="G3158" s="11" t="s">
        <v>4055</v>
      </c>
      <c r="H3158" s="11" t="s">
        <v>33</v>
      </c>
      <c r="I3158" s="11" t="s">
        <v>48</v>
      </c>
      <c r="J3158" s="10">
        <v>0</v>
      </c>
      <c r="K3158" s="10">
        <v>0</v>
      </c>
      <c r="L3158" s="10">
        <v>16</v>
      </c>
      <c r="M3158" s="11" t="s">
        <v>33</v>
      </c>
      <c r="N3158" s="10">
        <v>0</v>
      </c>
      <c r="O3158" s="11" t="s">
        <v>133</v>
      </c>
      <c r="P3158" s="11" t="s">
        <v>9449</v>
      </c>
      <c r="Q3158" s="11" t="s">
        <v>36</v>
      </c>
      <c r="R3158" s="10">
        <v>28</v>
      </c>
      <c r="S3158" s="11" t="s">
        <v>33</v>
      </c>
      <c r="T3158" s="11" t="s">
        <v>31</v>
      </c>
      <c r="U3158" s="11" t="s">
        <v>31</v>
      </c>
      <c r="V3158" s="10">
        <v>0</v>
      </c>
      <c r="W3158" s="11" t="s">
        <v>31</v>
      </c>
      <c r="X3158" s="11" t="s">
        <v>37</v>
      </c>
      <c r="Y3158" s="11" t="s">
        <v>64</v>
      </c>
      <c r="Z3158" s="10">
        <v>63</v>
      </c>
      <c r="AA3158" s="10">
        <v>2237</v>
      </c>
      <c r="AB3158" s="12"/>
      <c r="AC3158" s="12"/>
    </row>
    <row r="3159" spans="1:29" ht="20.100000000000001" customHeight="1">
      <c r="A3159" s="8" t="s">
        <v>9450</v>
      </c>
      <c r="B3159" s="9" t="s">
        <v>31</v>
      </c>
      <c r="C3159" s="10">
        <v>1</v>
      </c>
      <c r="D3159" s="10">
        <v>1</v>
      </c>
      <c r="E3159" s="10">
        <v>4</v>
      </c>
      <c r="F3159" s="10">
        <v>0</v>
      </c>
      <c r="G3159" s="10">
        <v>0</v>
      </c>
      <c r="H3159" s="11" t="s">
        <v>31</v>
      </c>
      <c r="I3159" s="11" t="s">
        <v>32</v>
      </c>
      <c r="J3159" s="10">
        <v>0</v>
      </c>
      <c r="K3159" s="10">
        <v>2</v>
      </c>
      <c r="L3159" s="10">
        <v>7</v>
      </c>
      <c r="M3159" s="11" t="s">
        <v>33</v>
      </c>
      <c r="N3159" s="10">
        <v>0</v>
      </c>
      <c r="O3159" s="11" t="s">
        <v>500</v>
      </c>
      <c r="P3159" s="11" t="s">
        <v>9451</v>
      </c>
      <c r="Q3159" s="11" t="s">
        <v>43</v>
      </c>
      <c r="R3159" s="10">
        <v>60</v>
      </c>
      <c r="S3159" s="11" t="s">
        <v>31</v>
      </c>
      <c r="T3159" s="11" t="s">
        <v>31</v>
      </c>
      <c r="U3159" s="11" t="s">
        <v>31</v>
      </c>
      <c r="V3159" s="10">
        <v>0</v>
      </c>
      <c r="W3159" s="11" t="s">
        <v>31</v>
      </c>
      <c r="X3159" s="11" t="s">
        <v>37</v>
      </c>
      <c r="Y3159" s="11" t="s">
        <v>64</v>
      </c>
      <c r="Z3159" s="10">
        <v>32</v>
      </c>
      <c r="AA3159" s="10">
        <v>32</v>
      </c>
      <c r="AB3159" s="12"/>
      <c r="AC3159" s="12"/>
    </row>
    <row r="3160" spans="1:29" ht="20.100000000000001" customHeight="1">
      <c r="A3160" s="8" t="s">
        <v>9452</v>
      </c>
      <c r="B3160" s="9" t="s">
        <v>31</v>
      </c>
      <c r="C3160" s="10">
        <v>21</v>
      </c>
      <c r="D3160" s="10">
        <v>160</v>
      </c>
      <c r="E3160" s="11" t="s">
        <v>9453</v>
      </c>
      <c r="F3160" s="10">
        <v>0</v>
      </c>
      <c r="G3160" s="10">
        <v>0</v>
      </c>
      <c r="H3160" s="11" t="s">
        <v>31</v>
      </c>
      <c r="I3160" s="11" t="s">
        <v>32</v>
      </c>
      <c r="J3160" s="10">
        <v>0</v>
      </c>
      <c r="K3160" s="10">
        <v>0</v>
      </c>
      <c r="L3160" s="10">
        <v>4</v>
      </c>
      <c r="M3160" s="11" t="s">
        <v>33</v>
      </c>
      <c r="N3160" s="10">
        <v>0</v>
      </c>
      <c r="O3160" s="11" t="s">
        <v>52</v>
      </c>
      <c r="P3160" s="11" t="s">
        <v>9454</v>
      </c>
      <c r="Q3160" s="11" t="s">
        <v>43</v>
      </c>
      <c r="R3160" s="10">
        <v>44</v>
      </c>
      <c r="S3160" s="11" t="s">
        <v>31</v>
      </c>
      <c r="T3160" s="11" t="s">
        <v>31</v>
      </c>
      <c r="U3160" s="11" t="s">
        <v>31</v>
      </c>
      <c r="V3160" s="10">
        <v>0</v>
      </c>
      <c r="W3160" s="11" t="s">
        <v>33</v>
      </c>
      <c r="X3160" s="11" t="s">
        <v>37</v>
      </c>
      <c r="Y3160" s="11" t="s">
        <v>64</v>
      </c>
      <c r="Z3160" s="10">
        <v>24</v>
      </c>
      <c r="AA3160" s="10">
        <v>505</v>
      </c>
      <c r="AB3160" s="12"/>
      <c r="AC3160" s="12"/>
    </row>
    <row r="3161" spans="1:29" ht="20.100000000000001" customHeight="1">
      <c r="A3161" s="8" t="s">
        <v>9455</v>
      </c>
      <c r="B3161" s="9" t="s">
        <v>31</v>
      </c>
      <c r="C3161" s="10">
        <v>11</v>
      </c>
      <c r="D3161" s="10">
        <v>62</v>
      </c>
      <c r="E3161" s="11" t="s">
        <v>9456</v>
      </c>
      <c r="F3161" s="10">
        <v>0</v>
      </c>
      <c r="G3161" s="10">
        <v>0</v>
      </c>
      <c r="H3161" s="11" t="s">
        <v>31</v>
      </c>
      <c r="I3161" s="11" t="s">
        <v>32</v>
      </c>
      <c r="J3161" s="10">
        <v>0</v>
      </c>
      <c r="K3161" s="10">
        <v>0</v>
      </c>
      <c r="L3161" s="10">
        <v>8</v>
      </c>
      <c r="M3161" s="11" t="s">
        <v>33</v>
      </c>
      <c r="N3161" s="10">
        <v>0</v>
      </c>
      <c r="O3161" s="11" t="s">
        <v>137</v>
      </c>
      <c r="P3161" s="11" t="s">
        <v>9457</v>
      </c>
      <c r="Q3161" s="11" t="s">
        <v>43</v>
      </c>
      <c r="R3161" s="10">
        <v>37</v>
      </c>
      <c r="S3161" s="11" t="s">
        <v>31</v>
      </c>
      <c r="T3161" s="11" t="s">
        <v>31</v>
      </c>
      <c r="U3161" s="11" t="s">
        <v>31</v>
      </c>
      <c r="V3161" s="10">
        <v>0</v>
      </c>
      <c r="W3161" s="11" t="s">
        <v>31</v>
      </c>
      <c r="X3161" s="11" t="s">
        <v>37</v>
      </c>
      <c r="Y3161" s="11" t="s">
        <v>38</v>
      </c>
      <c r="Z3161" s="10">
        <v>22</v>
      </c>
      <c r="AA3161" s="10">
        <v>241</v>
      </c>
      <c r="AB3161" s="12"/>
      <c r="AC3161" s="12"/>
    </row>
    <row r="3162" spans="1:29" ht="20.100000000000001" customHeight="1">
      <c r="A3162" s="8" t="s">
        <v>9458</v>
      </c>
      <c r="B3162" s="9" t="s">
        <v>31</v>
      </c>
      <c r="C3162" s="10">
        <v>59</v>
      </c>
      <c r="D3162" s="10">
        <v>252</v>
      </c>
      <c r="E3162" s="11" t="s">
        <v>9459</v>
      </c>
      <c r="F3162" s="10">
        <v>0</v>
      </c>
      <c r="G3162" s="10">
        <v>0</v>
      </c>
      <c r="H3162" s="11" t="s">
        <v>31</v>
      </c>
      <c r="I3162" s="11" t="s">
        <v>32</v>
      </c>
      <c r="J3162" s="10">
        <v>0</v>
      </c>
      <c r="K3162" s="10">
        <v>2</v>
      </c>
      <c r="L3162" s="10">
        <v>1</v>
      </c>
      <c r="M3162" s="11" t="s">
        <v>33</v>
      </c>
      <c r="N3162" s="10">
        <v>0</v>
      </c>
      <c r="O3162" s="11" t="s">
        <v>350</v>
      </c>
      <c r="P3162" s="11" t="s">
        <v>9460</v>
      </c>
      <c r="Q3162" s="11" t="s">
        <v>36</v>
      </c>
      <c r="R3162" s="10">
        <v>67</v>
      </c>
      <c r="S3162" s="11" t="s">
        <v>31</v>
      </c>
      <c r="T3162" s="11" t="s">
        <v>33</v>
      </c>
      <c r="U3162" s="11" t="s">
        <v>31</v>
      </c>
      <c r="V3162" s="10">
        <v>0</v>
      </c>
      <c r="W3162" s="11" t="s">
        <v>31</v>
      </c>
      <c r="X3162" s="11" t="s">
        <v>44</v>
      </c>
      <c r="Y3162" s="11" t="s">
        <v>38</v>
      </c>
      <c r="Z3162" s="10">
        <v>50</v>
      </c>
      <c r="AA3162" s="10">
        <v>2958</v>
      </c>
      <c r="AB3162" s="12"/>
      <c r="AC3162" s="12"/>
    </row>
    <row r="3163" spans="1:29" ht="20.100000000000001" customHeight="1">
      <c r="A3163" s="8" t="s">
        <v>9461</v>
      </c>
      <c r="B3163" s="9" t="s">
        <v>31</v>
      </c>
      <c r="C3163" s="10">
        <v>1</v>
      </c>
      <c r="D3163" s="10">
        <v>8</v>
      </c>
      <c r="E3163" s="10">
        <v>16</v>
      </c>
      <c r="F3163" s="10">
        <v>0</v>
      </c>
      <c r="G3163" s="10">
        <v>0</v>
      </c>
      <c r="H3163" s="11" t="s">
        <v>31</v>
      </c>
      <c r="I3163" s="11" t="s">
        <v>32</v>
      </c>
      <c r="J3163" s="10">
        <v>0</v>
      </c>
      <c r="K3163" s="10">
        <v>2</v>
      </c>
      <c r="L3163" s="10">
        <v>4</v>
      </c>
      <c r="M3163" s="11" t="s">
        <v>33</v>
      </c>
      <c r="N3163" s="10">
        <v>0</v>
      </c>
      <c r="O3163" s="11" t="s">
        <v>500</v>
      </c>
      <c r="P3163" s="11" t="s">
        <v>9462</v>
      </c>
      <c r="Q3163" s="11" t="s">
        <v>36</v>
      </c>
      <c r="R3163" s="10">
        <v>64</v>
      </c>
      <c r="S3163" s="11" t="s">
        <v>31</v>
      </c>
      <c r="T3163" s="11" t="s">
        <v>31</v>
      </c>
      <c r="U3163" s="11" t="s">
        <v>31</v>
      </c>
      <c r="V3163" s="10">
        <v>0</v>
      </c>
      <c r="W3163" s="11" t="s">
        <v>33</v>
      </c>
      <c r="X3163" s="11" t="s">
        <v>37</v>
      </c>
      <c r="Y3163" s="11" t="s">
        <v>64</v>
      </c>
      <c r="Z3163" s="10">
        <v>16</v>
      </c>
      <c r="AA3163" s="10">
        <v>16</v>
      </c>
      <c r="AB3163" s="12"/>
      <c r="AC3163" s="12"/>
    </row>
    <row r="3164" spans="1:29" ht="20.100000000000001" customHeight="1">
      <c r="A3164" s="8" t="s">
        <v>9463</v>
      </c>
      <c r="B3164" s="9" t="s">
        <v>31</v>
      </c>
      <c r="C3164" s="10">
        <v>16</v>
      </c>
      <c r="D3164" s="10">
        <v>51</v>
      </c>
      <c r="E3164" s="11" t="s">
        <v>9464</v>
      </c>
      <c r="F3164" s="10">
        <v>0</v>
      </c>
      <c r="G3164" s="10">
        <v>0</v>
      </c>
      <c r="H3164" s="11" t="s">
        <v>31</v>
      </c>
      <c r="I3164" s="11" t="s">
        <v>32</v>
      </c>
      <c r="J3164" s="10">
        <v>0</v>
      </c>
      <c r="K3164" s="10">
        <v>2</v>
      </c>
      <c r="L3164" s="10">
        <v>6</v>
      </c>
      <c r="M3164" s="11" t="s">
        <v>33</v>
      </c>
      <c r="N3164" s="10">
        <v>0</v>
      </c>
      <c r="O3164" s="11" t="s">
        <v>109</v>
      </c>
      <c r="P3164" s="11" t="s">
        <v>9465</v>
      </c>
      <c r="Q3164" s="11" t="s">
        <v>43</v>
      </c>
      <c r="R3164" s="10">
        <v>57</v>
      </c>
      <c r="S3164" s="11" t="s">
        <v>31</v>
      </c>
      <c r="T3164" s="11" t="s">
        <v>31</v>
      </c>
      <c r="U3164" s="11" t="s">
        <v>31</v>
      </c>
      <c r="V3164" s="10">
        <v>0</v>
      </c>
      <c r="W3164" s="11" t="s">
        <v>31</v>
      </c>
      <c r="X3164" s="11" t="s">
        <v>37</v>
      </c>
      <c r="Y3164" s="11" t="s">
        <v>38</v>
      </c>
      <c r="Z3164" s="10">
        <v>38</v>
      </c>
      <c r="AA3164" s="10">
        <v>619</v>
      </c>
      <c r="AB3164" s="12"/>
      <c r="AC3164" s="12"/>
    </row>
    <row r="3165" spans="1:29" ht="20.100000000000001" customHeight="1">
      <c r="A3165" s="8" t="s">
        <v>9466</v>
      </c>
      <c r="B3165" s="9" t="s">
        <v>31</v>
      </c>
      <c r="C3165" s="10">
        <v>31</v>
      </c>
      <c r="D3165" s="10">
        <v>131</v>
      </c>
      <c r="E3165" s="11" t="s">
        <v>3568</v>
      </c>
      <c r="F3165" s="10">
        <v>0</v>
      </c>
      <c r="G3165" s="10">
        <v>0</v>
      </c>
      <c r="H3165" s="11" t="s">
        <v>31</v>
      </c>
      <c r="I3165" s="11" t="s">
        <v>32</v>
      </c>
      <c r="J3165" s="10">
        <v>0</v>
      </c>
      <c r="K3165" s="10">
        <v>2</v>
      </c>
      <c r="L3165" s="10">
        <v>7</v>
      </c>
      <c r="M3165" s="11" t="s">
        <v>31</v>
      </c>
      <c r="N3165" s="10">
        <v>37</v>
      </c>
      <c r="O3165" s="11" t="s">
        <v>194</v>
      </c>
      <c r="P3165" s="11" t="s">
        <v>9467</v>
      </c>
      <c r="Q3165" s="11" t="s">
        <v>36</v>
      </c>
      <c r="R3165" s="10">
        <v>54</v>
      </c>
      <c r="S3165" s="11" t="s">
        <v>31</v>
      </c>
      <c r="T3165" s="11" t="s">
        <v>31</v>
      </c>
      <c r="U3165" s="11" t="s">
        <v>31</v>
      </c>
      <c r="V3165" s="10">
        <v>0</v>
      </c>
      <c r="W3165" s="11" t="s">
        <v>33</v>
      </c>
      <c r="X3165" s="11" t="s">
        <v>37</v>
      </c>
      <c r="Y3165" s="11" t="s">
        <v>38</v>
      </c>
      <c r="Z3165" s="10">
        <v>39</v>
      </c>
      <c r="AA3165" s="10">
        <v>1219</v>
      </c>
      <c r="AB3165" s="12"/>
      <c r="AC3165" s="12"/>
    </row>
    <row r="3166" spans="1:29" ht="20.100000000000001" customHeight="1">
      <c r="A3166" s="8" t="s">
        <v>9468</v>
      </c>
      <c r="B3166" s="9" t="s">
        <v>31</v>
      </c>
      <c r="C3166" s="10">
        <v>5</v>
      </c>
      <c r="D3166" s="10">
        <v>11</v>
      </c>
      <c r="E3166" s="11" t="s">
        <v>8620</v>
      </c>
      <c r="F3166" s="10">
        <v>0</v>
      </c>
      <c r="G3166" s="10">
        <v>0</v>
      </c>
      <c r="H3166" s="11" t="s">
        <v>31</v>
      </c>
      <c r="I3166" s="11" t="s">
        <v>32</v>
      </c>
      <c r="J3166" s="10">
        <v>0</v>
      </c>
      <c r="K3166" s="10">
        <v>0</v>
      </c>
      <c r="L3166" s="10">
        <v>9</v>
      </c>
      <c r="M3166" s="11" t="s">
        <v>33</v>
      </c>
      <c r="N3166" s="10">
        <v>0</v>
      </c>
      <c r="O3166" s="11" t="s">
        <v>275</v>
      </c>
      <c r="P3166" s="11" t="s">
        <v>9469</v>
      </c>
      <c r="Q3166" s="11" t="s">
        <v>43</v>
      </c>
      <c r="R3166" s="10">
        <v>36</v>
      </c>
      <c r="S3166" s="11" t="s">
        <v>31</v>
      </c>
      <c r="T3166" s="11" t="s">
        <v>31</v>
      </c>
      <c r="U3166" s="11" t="s">
        <v>31</v>
      </c>
      <c r="V3166" s="10">
        <v>0</v>
      </c>
      <c r="W3166" s="11" t="s">
        <v>31</v>
      </c>
      <c r="X3166" s="11" t="s">
        <v>37</v>
      </c>
      <c r="Y3166" s="11" t="s">
        <v>38</v>
      </c>
      <c r="Z3166" s="10">
        <v>55</v>
      </c>
      <c r="AA3166" s="10">
        <v>255</v>
      </c>
      <c r="AB3166" s="12"/>
      <c r="AC3166" s="12"/>
    </row>
    <row r="3167" spans="1:29" ht="20.100000000000001" customHeight="1">
      <c r="A3167" s="8" t="s">
        <v>9470</v>
      </c>
      <c r="B3167" s="9" t="s">
        <v>31</v>
      </c>
      <c r="C3167" s="10">
        <v>64</v>
      </c>
      <c r="D3167" s="10">
        <v>110</v>
      </c>
      <c r="E3167" s="11" t="s">
        <v>9471</v>
      </c>
      <c r="F3167" s="10">
        <v>0</v>
      </c>
      <c r="G3167" s="10">
        <v>0</v>
      </c>
      <c r="H3167" s="11" t="s">
        <v>31</v>
      </c>
      <c r="I3167" s="11" t="s">
        <v>32</v>
      </c>
      <c r="J3167" s="10">
        <v>0</v>
      </c>
      <c r="K3167" s="10">
        <v>1</v>
      </c>
      <c r="L3167" s="10">
        <v>3</v>
      </c>
      <c r="M3167" s="11" t="s">
        <v>33</v>
      </c>
      <c r="N3167" s="10">
        <v>0</v>
      </c>
      <c r="O3167" s="11" t="s">
        <v>257</v>
      </c>
      <c r="P3167" s="11" t="s">
        <v>9472</v>
      </c>
      <c r="Q3167" s="11" t="s">
        <v>43</v>
      </c>
      <c r="R3167" s="10">
        <v>40</v>
      </c>
      <c r="S3167" s="11" t="s">
        <v>31</v>
      </c>
      <c r="T3167" s="11" t="s">
        <v>31</v>
      </c>
      <c r="U3167" s="11" t="s">
        <v>31</v>
      </c>
      <c r="V3167" s="10">
        <v>0</v>
      </c>
      <c r="W3167" s="11" t="s">
        <v>33</v>
      </c>
      <c r="X3167" s="11" t="s">
        <v>63</v>
      </c>
      <c r="Y3167" s="11" t="s">
        <v>38</v>
      </c>
      <c r="Z3167" s="10">
        <v>40</v>
      </c>
      <c r="AA3167" s="10">
        <v>2594</v>
      </c>
      <c r="AB3167" s="12"/>
      <c r="AC3167" s="12"/>
    </row>
    <row r="3168" spans="1:29" ht="20.100000000000001" customHeight="1">
      <c r="A3168" s="8" t="s">
        <v>9473</v>
      </c>
      <c r="B3168" s="9" t="s">
        <v>31</v>
      </c>
      <c r="C3168" s="10">
        <v>29</v>
      </c>
      <c r="D3168" s="10">
        <v>90</v>
      </c>
      <c r="E3168" s="11" t="s">
        <v>9474</v>
      </c>
      <c r="F3168" s="10">
        <v>0</v>
      </c>
      <c r="G3168" s="10">
        <v>0</v>
      </c>
      <c r="H3168" s="11" t="s">
        <v>31</v>
      </c>
      <c r="I3168" s="11" t="s">
        <v>32</v>
      </c>
      <c r="J3168" s="10">
        <v>0</v>
      </c>
      <c r="K3168" s="10">
        <v>2</v>
      </c>
      <c r="L3168" s="10">
        <v>9</v>
      </c>
      <c r="M3168" s="11" t="s">
        <v>33</v>
      </c>
      <c r="N3168" s="10">
        <v>0</v>
      </c>
      <c r="O3168" s="11" t="s">
        <v>151</v>
      </c>
      <c r="P3168" s="11" t="s">
        <v>9475</v>
      </c>
      <c r="Q3168" s="11" t="s">
        <v>43</v>
      </c>
      <c r="R3168" s="10">
        <v>43</v>
      </c>
      <c r="S3168" s="11" t="s">
        <v>31</v>
      </c>
      <c r="T3168" s="11" t="s">
        <v>31</v>
      </c>
      <c r="U3168" s="11" t="s">
        <v>31</v>
      </c>
      <c r="V3168" s="10">
        <v>0</v>
      </c>
      <c r="W3168" s="11" t="s">
        <v>31</v>
      </c>
      <c r="X3168" s="11" t="s">
        <v>37</v>
      </c>
      <c r="Y3168" s="11" t="s">
        <v>38</v>
      </c>
      <c r="Z3168" s="10">
        <v>13</v>
      </c>
      <c r="AA3168" s="10">
        <v>370</v>
      </c>
      <c r="AB3168" s="12"/>
      <c r="AC3168" s="12"/>
    </row>
    <row r="3169" spans="1:29" ht="20.100000000000001" customHeight="1">
      <c r="A3169" s="8" t="s">
        <v>9476</v>
      </c>
      <c r="B3169" s="9" t="s">
        <v>31</v>
      </c>
      <c r="C3169" s="10">
        <v>55</v>
      </c>
      <c r="D3169" s="10">
        <v>117</v>
      </c>
      <c r="E3169" s="11" t="s">
        <v>9477</v>
      </c>
      <c r="F3169" s="10">
        <v>0</v>
      </c>
      <c r="G3169" s="10">
        <v>0</v>
      </c>
      <c r="H3169" s="11" t="s">
        <v>31</v>
      </c>
      <c r="I3169" s="11" t="s">
        <v>32</v>
      </c>
      <c r="J3169" s="10">
        <v>0</v>
      </c>
      <c r="K3169" s="10">
        <v>2</v>
      </c>
      <c r="L3169" s="10">
        <v>0</v>
      </c>
      <c r="M3169" s="11" t="s">
        <v>31</v>
      </c>
      <c r="N3169" s="10">
        <v>0</v>
      </c>
      <c r="O3169" s="11" t="s">
        <v>306</v>
      </c>
      <c r="P3169" s="11" t="s">
        <v>9478</v>
      </c>
      <c r="Q3169" s="11" t="s">
        <v>43</v>
      </c>
      <c r="R3169" s="10">
        <v>58</v>
      </c>
      <c r="S3169" s="11" t="s">
        <v>31</v>
      </c>
      <c r="T3169" s="11" t="s">
        <v>31</v>
      </c>
      <c r="U3169" s="11" t="s">
        <v>31</v>
      </c>
      <c r="V3169" s="10">
        <v>0</v>
      </c>
      <c r="W3169" s="11" t="s">
        <v>31</v>
      </c>
      <c r="X3169" s="11" t="s">
        <v>63</v>
      </c>
      <c r="Y3169" s="11" t="s">
        <v>38</v>
      </c>
      <c r="Z3169" s="10">
        <v>13</v>
      </c>
      <c r="AA3169" s="10">
        <v>731</v>
      </c>
      <c r="AB3169" s="12"/>
      <c r="AC3169" s="12"/>
    </row>
    <row r="3170" spans="1:29" ht="20.100000000000001" customHeight="1">
      <c r="A3170" s="8" t="s">
        <v>9479</v>
      </c>
      <c r="B3170" s="9" t="s">
        <v>31</v>
      </c>
      <c r="C3170" s="10">
        <v>46</v>
      </c>
      <c r="D3170" s="10">
        <v>136</v>
      </c>
      <c r="E3170" s="11" t="s">
        <v>9480</v>
      </c>
      <c r="F3170" s="10">
        <v>184</v>
      </c>
      <c r="G3170" s="11" t="s">
        <v>9481</v>
      </c>
      <c r="H3170" s="11" t="s">
        <v>33</v>
      </c>
      <c r="I3170" s="11" t="s">
        <v>48</v>
      </c>
      <c r="J3170" s="10">
        <v>0</v>
      </c>
      <c r="K3170" s="10">
        <v>1</v>
      </c>
      <c r="L3170" s="10">
        <v>5</v>
      </c>
      <c r="M3170" s="11" t="s">
        <v>31</v>
      </c>
      <c r="N3170" s="10">
        <v>49</v>
      </c>
      <c r="O3170" s="11" t="s">
        <v>34</v>
      </c>
      <c r="P3170" s="11" t="s">
        <v>9482</v>
      </c>
      <c r="Q3170" s="11" t="s">
        <v>36</v>
      </c>
      <c r="R3170" s="10">
        <v>40</v>
      </c>
      <c r="S3170" s="11" t="s">
        <v>31</v>
      </c>
      <c r="T3170" s="11" t="s">
        <v>31</v>
      </c>
      <c r="U3170" s="11" t="s">
        <v>31</v>
      </c>
      <c r="V3170" s="10">
        <v>0</v>
      </c>
      <c r="W3170" s="11" t="s">
        <v>31</v>
      </c>
      <c r="X3170" s="11" t="s">
        <v>37</v>
      </c>
      <c r="Y3170" s="11" t="s">
        <v>64</v>
      </c>
      <c r="Z3170" s="10">
        <v>51</v>
      </c>
      <c r="AA3170" s="10">
        <v>2321</v>
      </c>
      <c r="AB3170" s="12"/>
      <c r="AC3170" s="12"/>
    </row>
    <row r="3171" spans="1:29" ht="20.100000000000001" customHeight="1">
      <c r="A3171" s="8" t="s">
        <v>9483</v>
      </c>
      <c r="B3171" s="9" t="s">
        <v>31</v>
      </c>
      <c r="C3171" s="10">
        <v>50</v>
      </c>
      <c r="D3171" s="10">
        <v>144</v>
      </c>
      <c r="E3171" s="11" t="s">
        <v>6758</v>
      </c>
      <c r="F3171" s="10">
        <v>0</v>
      </c>
      <c r="G3171" s="10">
        <v>0</v>
      </c>
      <c r="H3171" s="11" t="s">
        <v>31</v>
      </c>
      <c r="I3171" s="11" t="s">
        <v>32</v>
      </c>
      <c r="J3171" s="10">
        <v>0</v>
      </c>
      <c r="K3171" s="10">
        <v>1</v>
      </c>
      <c r="L3171" s="10">
        <v>0</v>
      </c>
      <c r="M3171" s="11" t="s">
        <v>31</v>
      </c>
      <c r="N3171" s="10">
        <v>0</v>
      </c>
      <c r="O3171" s="11" t="s">
        <v>591</v>
      </c>
      <c r="P3171" s="11" t="s">
        <v>9484</v>
      </c>
      <c r="Q3171" s="11" t="s">
        <v>43</v>
      </c>
      <c r="R3171" s="10">
        <v>60</v>
      </c>
      <c r="S3171" s="11" t="s">
        <v>31</v>
      </c>
      <c r="T3171" s="11" t="s">
        <v>31</v>
      </c>
      <c r="U3171" s="11" t="s">
        <v>31</v>
      </c>
      <c r="V3171" s="10">
        <v>0</v>
      </c>
      <c r="W3171" s="11" t="s">
        <v>31</v>
      </c>
      <c r="X3171" s="11" t="s">
        <v>63</v>
      </c>
      <c r="Y3171" s="11" t="s">
        <v>38</v>
      </c>
      <c r="Z3171" s="10">
        <v>11</v>
      </c>
      <c r="AA3171" s="10">
        <v>559</v>
      </c>
      <c r="AB3171" s="12"/>
      <c r="AC3171" s="12"/>
    </row>
    <row r="3172" spans="1:29" ht="20.100000000000001" customHeight="1">
      <c r="A3172" s="8" t="s">
        <v>9485</v>
      </c>
      <c r="B3172" s="9" t="s">
        <v>31</v>
      </c>
      <c r="C3172" s="10">
        <v>17</v>
      </c>
      <c r="D3172" s="10">
        <v>41</v>
      </c>
      <c r="E3172" s="11" t="s">
        <v>4866</v>
      </c>
      <c r="F3172" s="10">
        <v>0</v>
      </c>
      <c r="G3172" s="10">
        <v>0</v>
      </c>
      <c r="H3172" s="11" t="s">
        <v>31</v>
      </c>
      <c r="I3172" s="11" t="s">
        <v>32</v>
      </c>
      <c r="J3172" s="10">
        <v>0</v>
      </c>
      <c r="K3172" s="10">
        <v>0</v>
      </c>
      <c r="L3172" s="10">
        <v>11</v>
      </c>
      <c r="M3172" s="11" t="s">
        <v>33</v>
      </c>
      <c r="N3172" s="10">
        <v>0</v>
      </c>
      <c r="O3172" s="11" t="s">
        <v>94</v>
      </c>
      <c r="P3172" s="11" t="s">
        <v>9486</v>
      </c>
      <c r="Q3172" s="11" t="s">
        <v>36</v>
      </c>
      <c r="R3172" s="10">
        <v>48</v>
      </c>
      <c r="S3172" s="11" t="s">
        <v>31</v>
      </c>
      <c r="T3172" s="11" t="s">
        <v>31</v>
      </c>
      <c r="U3172" s="11" t="s">
        <v>31</v>
      </c>
      <c r="V3172" s="10">
        <v>0</v>
      </c>
      <c r="W3172" s="11" t="s">
        <v>31</v>
      </c>
      <c r="X3172" s="11" t="s">
        <v>44</v>
      </c>
      <c r="Y3172" s="11" t="s">
        <v>64</v>
      </c>
      <c r="Z3172" s="10">
        <v>32</v>
      </c>
      <c r="AA3172" s="10">
        <v>552</v>
      </c>
      <c r="AB3172" s="12"/>
      <c r="AC3172" s="12"/>
    </row>
    <row r="3173" spans="1:29" ht="20.100000000000001" customHeight="1">
      <c r="A3173" s="8" t="s">
        <v>9487</v>
      </c>
      <c r="B3173" s="9" t="s">
        <v>31</v>
      </c>
      <c r="C3173" s="10">
        <v>15</v>
      </c>
      <c r="D3173" s="10">
        <v>63</v>
      </c>
      <c r="E3173" s="11" t="s">
        <v>1370</v>
      </c>
      <c r="F3173" s="10">
        <v>0</v>
      </c>
      <c r="G3173" s="10">
        <v>0</v>
      </c>
      <c r="H3173" s="11" t="s">
        <v>31</v>
      </c>
      <c r="I3173" s="11" t="s">
        <v>32</v>
      </c>
      <c r="J3173" s="10">
        <v>0</v>
      </c>
      <c r="K3173" s="10">
        <v>1</v>
      </c>
      <c r="L3173" s="10">
        <v>0</v>
      </c>
      <c r="M3173" s="11" t="s">
        <v>31</v>
      </c>
      <c r="N3173" s="10">
        <v>0</v>
      </c>
      <c r="O3173" s="11" t="s">
        <v>190</v>
      </c>
      <c r="P3173" s="11" t="s">
        <v>9488</v>
      </c>
      <c r="Q3173" s="11" t="s">
        <v>43</v>
      </c>
      <c r="R3173" s="10">
        <v>53</v>
      </c>
      <c r="S3173" s="11" t="s">
        <v>31</v>
      </c>
      <c r="T3173" s="11" t="s">
        <v>31</v>
      </c>
      <c r="U3173" s="11" t="s">
        <v>31</v>
      </c>
      <c r="V3173" s="10">
        <v>0</v>
      </c>
      <c r="W3173" s="11" t="s">
        <v>31</v>
      </c>
      <c r="X3173" s="11" t="s">
        <v>44</v>
      </c>
      <c r="Y3173" s="11" t="s">
        <v>64</v>
      </c>
      <c r="Z3173" s="10">
        <v>8</v>
      </c>
      <c r="AA3173" s="10">
        <v>126</v>
      </c>
      <c r="AB3173" s="12"/>
      <c r="AC3173" s="12"/>
    </row>
    <row r="3174" spans="1:29" ht="20.100000000000001" customHeight="1">
      <c r="A3174" s="8" t="s">
        <v>9489</v>
      </c>
      <c r="B3174" s="9" t="s">
        <v>31</v>
      </c>
      <c r="C3174" s="10">
        <v>22</v>
      </c>
      <c r="D3174" s="10">
        <v>69</v>
      </c>
      <c r="E3174" s="11" t="s">
        <v>4398</v>
      </c>
      <c r="F3174" s="10">
        <v>0</v>
      </c>
      <c r="G3174" s="10">
        <v>0</v>
      </c>
      <c r="H3174" s="11" t="s">
        <v>31</v>
      </c>
      <c r="I3174" s="11" t="s">
        <v>32</v>
      </c>
      <c r="J3174" s="10">
        <v>0</v>
      </c>
      <c r="K3174" s="10">
        <v>2</v>
      </c>
      <c r="L3174" s="10">
        <v>6</v>
      </c>
      <c r="M3174" s="11" t="s">
        <v>33</v>
      </c>
      <c r="N3174" s="10">
        <v>0</v>
      </c>
      <c r="O3174" s="11" t="s">
        <v>158</v>
      </c>
      <c r="P3174" s="11" t="s">
        <v>9490</v>
      </c>
      <c r="Q3174" s="11" t="s">
        <v>36</v>
      </c>
      <c r="R3174" s="10">
        <v>49</v>
      </c>
      <c r="S3174" s="11" t="s">
        <v>31</v>
      </c>
      <c r="T3174" s="11" t="s">
        <v>31</v>
      </c>
      <c r="U3174" s="11" t="s">
        <v>31</v>
      </c>
      <c r="V3174" s="10">
        <v>0</v>
      </c>
      <c r="W3174" s="11" t="s">
        <v>31</v>
      </c>
      <c r="X3174" s="11" t="s">
        <v>37</v>
      </c>
      <c r="Y3174" s="11" t="s">
        <v>38</v>
      </c>
      <c r="Z3174" s="10">
        <v>28</v>
      </c>
      <c r="AA3174" s="10">
        <v>605</v>
      </c>
      <c r="AB3174" s="12"/>
      <c r="AC3174" s="12"/>
    </row>
    <row r="3175" spans="1:29" ht="20.100000000000001" customHeight="1">
      <c r="A3175" s="8" t="s">
        <v>9491</v>
      </c>
      <c r="B3175" s="9" t="s">
        <v>31</v>
      </c>
      <c r="C3175" s="10">
        <v>59</v>
      </c>
      <c r="D3175" s="10">
        <v>92</v>
      </c>
      <c r="E3175" s="11" t="s">
        <v>9118</v>
      </c>
      <c r="F3175" s="10">
        <v>0</v>
      </c>
      <c r="G3175" s="10">
        <v>0</v>
      </c>
      <c r="H3175" s="11" t="s">
        <v>31</v>
      </c>
      <c r="I3175" s="11" t="s">
        <v>32</v>
      </c>
      <c r="J3175" s="10">
        <v>0</v>
      </c>
      <c r="K3175" s="10">
        <v>1</v>
      </c>
      <c r="L3175" s="10">
        <v>14</v>
      </c>
      <c r="M3175" s="11" t="s">
        <v>33</v>
      </c>
      <c r="N3175" s="10">
        <v>0</v>
      </c>
      <c r="O3175" s="11" t="s">
        <v>74</v>
      </c>
      <c r="P3175" s="11" t="s">
        <v>9492</v>
      </c>
      <c r="Q3175" s="11" t="s">
        <v>36</v>
      </c>
      <c r="R3175" s="10">
        <v>27</v>
      </c>
      <c r="S3175" s="11" t="s">
        <v>33</v>
      </c>
      <c r="T3175" s="11" t="s">
        <v>31</v>
      </c>
      <c r="U3175" s="11" t="s">
        <v>31</v>
      </c>
      <c r="V3175" s="10">
        <v>0</v>
      </c>
      <c r="W3175" s="11" t="s">
        <v>33</v>
      </c>
      <c r="X3175" s="11" t="s">
        <v>44</v>
      </c>
      <c r="Y3175" s="11" t="s">
        <v>38</v>
      </c>
      <c r="Z3175" s="10">
        <v>34</v>
      </c>
      <c r="AA3175" s="10">
        <v>1997</v>
      </c>
      <c r="AB3175" s="12"/>
      <c r="AC3175" s="12"/>
    </row>
    <row r="3176" spans="1:29" ht="20.100000000000001" customHeight="1">
      <c r="A3176" s="8" t="s">
        <v>9493</v>
      </c>
      <c r="B3176" s="9" t="s">
        <v>31</v>
      </c>
      <c r="C3176" s="10">
        <v>10</v>
      </c>
      <c r="D3176" s="10">
        <v>17</v>
      </c>
      <c r="E3176" s="11" t="s">
        <v>9494</v>
      </c>
      <c r="F3176" s="10">
        <v>0</v>
      </c>
      <c r="G3176" s="10">
        <v>0</v>
      </c>
      <c r="H3176" s="11" t="s">
        <v>31</v>
      </c>
      <c r="I3176" s="11" t="s">
        <v>32</v>
      </c>
      <c r="J3176" s="10">
        <v>0</v>
      </c>
      <c r="K3176" s="10">
        <v>1</v>
      </c>
      <c r="L3176" s="10">
        <v>5</v>
      </c>
      <c r="M3176" s="11" t="s">
        <v>31</v>
      </c>
      <c r="N3176" s="10">
        <v>88</v>
      </c>
      <c r="O3176" s="11" t="s">
        <v>119</v>
      </c>
      <c r="P3176" s="11" t="s">
        <v>9495</v>
      </c>
      <c r="Q3176" s="11" t="s">
        <v>43</v>
      </c>
      <c r="R3176" s="10">
        <v>77</v>
      </c>
      <c r="S3176" s="11" t="s">
        <v>31</v>
      </c>
      <c r="T3176" s="11" t="s">
        <v>33</v>
      </c>
      <c r="U3176" s="11" t="s">
        <v>31</v>
      </c>
      <c r="V3176" s="10">
        <v>0</v>
      </c>
      <c r="W3176" s="11" t="s">
        <v>31</v>
      </c>
      <c r="X3176" s="11" t="s">
        <v>37</v>
      </c>
      <c r="Y3176" s="11" t="s">
        <v>64</v>
      </c>
      <c r="Z3176" s="10">
        <v>29</v>
      </c>
      <c r="AA3176" s="10">
        <v>300</v>
      </c>
      <c r="AB3176" s="12"/>
      <c r="AC3176" s="12"/>
    </row>
    <row r="3177" spans="1:29" ht="20.100000000000001" customHeight="1">
      <c r="A3177" s="8" t="s">
        <v>9496</v>
      </c>
      <c r="B3177" s="9" t="s">
        <v>31</v>
      </c>
      <c r="C3177" s="10">
        <v>2</v>
      </c>
      <c r="D3177" s="10">
        <v>5</v>
      </c>
      <c r="E3177" s="11" t="s">
        <v>1143</v>
      </c>
      <c r="F3177" s="10">
        <v>0</v>
      </c>
      <c r="G3177" s="10">
        <v>0</v>
      </c>
      <c r="H3177" s="11" t="s">
        <v>31</v>
      </c>
      <c r="I3177" s="11" t="s">
        <v>32</v>
      </c>
      <c r="J3177" s="10">
        <v>0</v>
      </c>
      <c r="K3177" s="10">
        <v>0</v>
      </c>
      <c r="L3177" s="10">
        <v>4</v>
      </c>
      <c r="M3177" s="11" t="s">
        <v>33</v>
      </c>
      <c r="N3177" s="10">
        <v>0</v>
      </c>
      <c r="O3177" s="11" t="s">
        <v>216</v>
      </c>
      <c r="P3177" s="11" t="s">
        <v>9497</v>
      </c>
      <c r="Q3177" s="11" t="s">
        <v>43</v>
      </c>
      <c r="R3177" s="10">
        <v>52</v>
      </c>
      <c r="S3177" s="11" t="s">
        <v>31</v>
      </c>
      <c r="T3177" s="11" t="s">
        <v>31</v>
      </c>
      <c r="U3177" s="11" t="s">
        <v>31</v>
      </c>
      <c r="V3177" s="10">
        <v>0</v>
      </c>
      <c r="W3177" s="11" t="s">
        <v>31</v>
      </c>
      <c r="X3177" s="11" t="s">
        <v>37</v>
      </c>
      <c r="Y3177" s="11" t="s">
        <v>38</v>
      </c>
      <c r="Z3177" s="10">
        <v>30</v>
      </c>
      <c r="AA3177" s="10">
        <v>61</v>
      </c>
      <c r="AB3177" s="12"/>
      <c r="AC3177" s="12"/>
    </row>
    <row r="3178" spans="1:29" ht="20.100000000000001" customHeight="1">
      <c r="A3178" s="8" t="s">
        <v>9498</v>
      </c>
      <c r="B3178" s="9" t="s">
        <v>31</v>
      </c>
      <c r="C3178" s="10">
        <v>63</v>
      </c>
      <c r="D3178" s="10">
        <v>249</v>
      </c>
      <c r="E3178" s="11" t="s">
        <v>8624</v>
      </c>
      <c r="F3178" s="10">
        <v>0</v>
      </c>
      <c r="G3178" s="10">
        <v>0</v>
      </c>
      <c r="H3178" s="11" t="s">
        <v>31</v>
      </c>
      <c r="I3178" s="11" t="s">
        <v>32</v>
      </c>
      <c r="J3178" s="10">
        <v>0</v>
      </c>
      <c r="K3178" s="10">
        <v>0</v>
      </c>
      <c r="L3178" s="10">
        <v>0</v>
      </c>
      <c r="M3178" s="11" t="s">
        <v>31</v>
      </c>
      <c r="N3178" s="10">
        <v>0</v>
      </c>
      <c r="O3178" s="11" t="s">
        <v>164</v>
      </c>
      <c r="P3178" s="11" t="s">
        <v>9499</v>
      </c>
      <c r="Q3178" s="11" t="s">
        <v>43</v>
      </c>
      <c r="R3178" s="10">
        <v>29</v>
      </c>
      <c r="S3178" s="11" t="s">
        <v>33</v>
      </c>
      <c r="T3178" s="11" t="s">
        <v>31</v>
      </c>
      <c r="U3178" s="11" t="s">
        <v>31</v>
      </c>
      <c r="V3178" s="10">
        <v>0</v>
      </c>
      <c r="W3178" s="11" t="s">
        <v>31</v>
      </c>
      <c r="X3178" s="11" t="s">
        <v>63</v>
      </c>
      <c r="Y3178" s="11" t="s">
        <v>38</v>
      </c>
      <c r="Z3178" s="10">
        <v>10</v>
      </c>
      <c r="AA3178" s="10">
        <v>645</v>
      </c>
      <c r="AB3178" s="12"/>
      <c r="AC3178" s="12"/>
    </row>
    <row r="3179" spans="1:29" ht="20.100000000000001" customHeight="1">
      <c r="A3179" s="8" t="s">
        <v>9500</v>
      </c>
      <c r="B3179" s="9" t="s">
        <v>31</v>
      </c>
      <c r="C3179" s="10">
        <v>6</v>
      </c>
      <c r="D3179" s="10">
        <v>24</v>
      </c>
      <c r="E3179" s="11" t="s">
        <v>4435</v>
      </c>
      <c r="F3179" s="10">
        <v>24</v>
      </c>
      <c r="G3179" s="11" t="s">
        <v>5179</v>
      </c>
      <c r="H3179" s="11" t="s">
        <v>33</v>
      </c>
      <c r="I3179" s="11" t="s">
        <v>48</v>
      </c>
      <c r="J3179" s="10">
        <v>0</v>
      </c>
      <c r="K3179" s="10">
        <v>0</v>
      </c>
      <c r="L3179" s="10">
        <v>8</v>
      </c>
      <c r="M3179" s="11" t="s">
        <v>31</v>
      </c>
      <c r="N3179" s="10">
        <v>34</v>
      </c>
      <c r="O3179" s="11" t="s">
        <v>222</v>
      </c>
      <c r="P3179" s="11" t="s">
        <v>9501</v>
      </c>
      <c r="Q3179" s="11" t="s">
        <v>36</v>
      </c>
      <c r="R3179" s="10">
        <v>25</v>
      </c>
      <c r="S3179" s="11" t="s">
        <v>33</v>
      </c>
      <c r="T3179" s="11" t="s">
        <v>31</v>
      </c>
      <c r="U3179" s="11" t="s">
        <v>31</v>
      </c>
      <c r="V3179" s="10">
        <v>0</v>
      </c>
      <c r="W3179" s="11" t="s">
        <v>31</v>
      </c>
      <c r="X3179" s="11" t="s">
        <v>37</v>
      </c>
      <c r="Y3179" s="11" t="s">
        <v>38</v>
      </c>
      <c r="Z3179" s="10">
        <v>44</v>
      </c>
      <c r="AA3179" s="10">
        <v>269</v>
      </c>
      <c r="AB3179" s="12"/>
      <c r="AC3179" s="12"/>
    </row>
    <row r="3180" spans="1:29" ht="20.100000000000001" customHeight="1">
      <c r="A3180" s="8" t="s">
        <v>9502</v>
      </c>
      <c r="B3180" s="9" t="s">
        <v>31</v>
      </c>
      <c r="C3180" s="10">
        <v>52</v>
      </c>
      <c r="D3180" s="10">
        <v>197</v>
      </c>
      <c r="E3180" s="10">
        <v>465</v>
      </c>
      <c r="F3180" s="10">
        <v>208</v>
      </c>
      <c r="G3180" s="11" t="s">
        <v>9503</v>
      </c>
      <c r="H3180" s="11" t="s">
        <v>33</v>
      </c>
      <c r="I3180" s="11" t="s">
        <v>48</v>
      </c>
      <c r="J3180" s="10">
        <v>0</v>
      </c>
      <c r="K3180" s="10">
        <v>1</v>
      </c>
      <c r="L3180" s="10">
        <v>0</v>
      </c>
      <c r="M3180" s="11" t="s">
        <v>31</v>
      </c>
      <c r="N3180" s="10">
        <v>0</v>
      </c>
      <c r="O3180" s="11" t="s">
        <v>346</v>
      </c>
      <c r="P3180" s="11" t="s">
        <v>9504</v>
      </c>
      <c r="Q3180" s="11" t="s">
        <v>43</v>
      </c>
      <c r="R3180" s="10">
        <v>43</v>
      </c>
      <c r="S3180" s="11" t="s">
        <v>31</v>
      </c>
      <c r="T3180" s="11" t="s">
        <v>31</v>
      </c>
      <c r="U3180" s="11" t="s">
        <v>31</v>
      </c>
      <c r="V3180" s="10">
        <v>0</v>
      </c>
      <c r="W3180" s="11" t="s">
        <v>31</v>
      </c>
      <c r="X3180" s="11" t="s">
        <v>63</v>
      </c>
      <c r="Y3180" s="11" t="s">
        <v>64</v>
      </c>
      <c r="Z3180" s="10">
        <v>10</v>
      </c>
      <c r="AA3180" s="10">
        <v>493</v>
      </c>
      <c r="AB3180" s="12"/>
      <c r="AC3180" s="12"/>
    </row>
    <row r="3181" spans="1:29" ht="20.100000000000001" customHeight="1">
      <c r="A3181" s="8" t="s">
        <v>9505</v>
      </c>
      <c r="B3181" s="9" t="s">
        <v>31</v>
      </c>
      <c r="C3181" s="10">
        <v>37</v>
      </c>
      <c r="D3181" s="10">
        <v>179</v>
      </c>
      <c r="E3181" s="11" t="s">
        <v>9506</v>
      </c>
      <c r="F3181" s="10">
        <v>148</v>
      </c>
      <c r="G3181" s="11" t="s">
        <v>513</v>
      </c>
      <c r="H3181" s="11" t="s">
        <v>33</v>
      </c>
      <c r="I3181" s="11" t="s">
        <v>48</v>
      </c>
      <c r="J3181" s="10">
        <v>0</v>
      </c>
      <c r="K3181" s="10">
        <v>1</v>
      </c>
      <c r="L3181" s="10">
        <v>8</v>
      </c>
      <c r="M3181" s="11" t="s">
        <v>33</v>
      </c>
      <c r="N3181" s="10">
        <v>0</v>
      </c>
      <c r="O3181" s="11" t="s">
        <v>61</v>
      </c>
      <c r="P3181" s="11" t="s">
        <v>9507</v>
      </c>
      <c r="Q3181" s="11" t="s">
        <v>43</v>
      </c>
      <c r="R3181" s="10">
        <v>45</v>
      </c>
      <c r="S3181" s="11" t="s">
        <v>31</v>
      </c>
      <c r="T3181" s="11" t="s">
        <v>31</v>
      </c>
      <c r="U3181" s="11" t="s">
        <v>31</v>
      </c>
      <c r="V3181" s="10">
        <v>0</v>
      </c>
      <c r="W3181" s="11" t="s">
        <v>33</v>
      </c>
      <c r="X3181" s="11" t="s">
        <v>63</v>
      </c>
      <c r="Y3181" s="11" t="s">
        <v>38</v>
      </c>
      <c r="Z3181" s="10">
        <v>38</v>
      </c>
      <c r="AA3181" s="10">
        <v>1391</v>
      </c>
      <c r="AB3181" s="12"/>
      <c r="AC3181" s="12"/>
    </row>
    <row r="3182" spans="1:29" ht="20.100000000000001" customHeight="1">
      <c r="A3182" s="8" t="s">
        <v>9508</v>
      </c>
      <c r="B3182" s="9" t="s">
        <v>31</v>
      </c>
      <c r="C3182" s="10">
        <v>1</v>
      </c>
      <c r="D3182" s="10">
        <v>5</v>
      </c>
      <c r="E3182" s="10">
        <v>12</v>
      </c>
      <c r="F3182" s="10">
        <v>0</v>
      </c>
      <c r="G3182" s="10">
        <v>0</v>
      </c>
      <c r="H3182" s="11" t="s">
        <v>31</v>
      </c>
      <c r="I3182" s="11" t="s">
        <v>32</v>
      </c>
      <c r="J3182" s="10">
        <v>0</v>
      </c>
      <c r="K3182" s="10">
        <v>0</v>
      </c>
      <c r="L3182" s="10">
        <v>3</v>
      </c>
      <c r="M3182" s="11" t="s">
        <v>33</v>
      </c>
      <c r="N3182" s="10">
        <v>0</v>
      </c>
      <c r="O3182" s="11" t="s">
        <v>98</v>
      </c>
      <c r="P3182" s="11" t="s">
        <v>9509</v>
      </c>
      <c r="Q3182" s="11" t="s">
        <v>36</v>
      </c>
      <c r="R3182" s="10">
        <v>40</v>
      </c>
      <c r="S3182" s="11" t="s">
        <v>31</v>
      </c>
      <c r="T3182" s="11" t="s">
        <v>31</v>
      </c>
      <c r="U3182" s="11" t="s">
        <v>31</v>
      </c>
      <c r="V3182" s="10">
        <v>0</v>
      </c>
      <c r="W3182" s="11" t="s">
        <v>31</v>
      </c>
      <c r="X3182" s="11" t="s">
        <v>37</v>
      </c>
      <c r="Y3182" s="11" t="s">
        <v>64</v>
      </c>
      <c r="Z3182" s="10">
        <v>15</v>
      </c>
      <c r="AA3182" s="10">
        <v>15</v>
      </c>
      <c r="AB3182" s="12"/>
      <c r="AC3182" s="12"/>
    </row>
    <row r="3183" spans="1:29" ht="20.100000000000001" customHeight="1">
      <c r="A3183" s="8" t="s">
        <v>9510</v>
      </c>
      <c r="B3183" s="9" t="s">
        <v>31</v>
      </c>
      <c r="C3183" s="10">
        <v>70</v>
      </c>
      <c r="D3183" s="10">
        <v>401</v>
      </c>
      <c r="E3183" s="11" t="s">
        <v>9511</v>
      </c>
      <c r="F3183" s="10">
        <v>0</v>
      </c>
      <c r="G3183" s="10">
        <v>0</v>
      </c>
      <c r="H3183" s="11" t="s">
        <v>31</v>
      </c>
      <c r="I3183" s="11" t="s">
        <v>32</v>
      </c>
      <c r="J3183" s="10">
        <v>0</v>
      </c>
      <c r="K3183" s="10">
        <v>1</v>
      </c>
      <c r="L3183" s="10">
        <v>8</v>
      </c>
      <c r="M3183" s="11" t="s">
        <v>33</v>
      </c>
      <c r="N3183" s="10">
        <v>0</v>
      </c>
      <c r="O3183" s="11" t="s">
        <v>158</v>
      </c>
      <c r="P3183" s="11" t="s">
        <v>9512</v>
      </c>
      <c r="Q3183" s="11" t="s">
        <v>36</v>
      </c>
      <c r="R3183" s="10">
        <v>37</v>
      </c>
      <c r="S3183" s="11" t="s">
        <v>31</v>
      </c>
      <c r="T3183" s="11" t="s">
        <v>31</v>
      </c>
      <c r="U3183" s="11" t="s">
        <v>31</v>
      </c>
      <c r="V3183" s="10">
        <v>0</v>
      </c>
      <c r="W3183" s="11" t="s">
        <v>33</v>
      </c>
      <c r="X3183" s="11" t="s">
        <v>63</v>
      </c>
      <c r="Y3183" s="11" t="s">
        <v>64</v>
      </c>
      <c r="Z3183" s="10">
        <v>48</v>
      </c>
      <c r="AA3183" s="10">
        <v>3385</v>
      </c>
      <c r="AB3183" s="12"/>
      <c r="AC3183" s="12"/>
    </row>
    <row r="3184" spans="1:29" ht="20.100000000000001" customHeight="1">
      <c r="A3184" s="8" t="s">
        <v>9513</v>
      </c>
      <c r="B3184" s="9" t="s">
        <v>31</v>
      </c>
      <c r="C3184" s="10">
        <v>61</v>
      </c>
      <c r="D3184" s="10">
        <v>150</v>
      </c>
      <c r="E3184" s="11" t="s">
        <v>4085</v>
      </c>
      <c r="F3184" s="10">
        <v>244</v>
      </c>
      <c r="G3184" s="11" t="s">
        <v>7121</v>
      </c>
      <c r="H3184" s="11" t="s">
        <v>33</v>
      </c>
      <c r="I3184" s="11" t="s">
        <v>48</v>
      </c>
      <c r="J3184" s="10">
        <v>0</v>
      </c>
      <c r="K3184" s="10">
        <v>0</v>
      </c>
      <c r="L3184" s="10">
        <v>7</v>
      </c>
      <c r="M3184" s="11" t="s">
        <v>31</v>
      </c>
      <c r="N3184" s="10">
        <v>3</v>
      </c>
      <c r="O3184" s="11" t="s">
        <v>279</v>
      </c>
      <c r="P3184" s="11" t="s">
        <v>9514</v>
      </c>
      <c r="Q3184" s="11" t="s">
        <v>43</v>
      </c>
      <c r="R3184" s="10">
        <v>69</v>
      </c>
      <c r="S3184" s="11" t="s">
        <v>31</v>
      </c>
      <c r="T3184" s="11" t="s">
        <v>33</v>
      </c>
      <c r="U3184" s="11" t="s">
        <v>31</v>
      </c>
      <c r="V3184" s="10">
        <v>0</v>
      </c>
      <c r="W3184" s="11" t="s">
        <v>31</v>
      </c>
      <c r="X3184" s="11" t="s">
        <v>44</v>
      </c>
      <c r="Y3184" s="11" t="s">
        <v>38</v>
      </c>
      <c r="Z3184" s="10">
        <v>47</v>
      </c>
      <c r="AA3184" s="10">
        <v>2857</v>
      </c>
      <c r="AB3184" s="12"/>
      <c r="AC3184" s="12"/>
    </row>
    <row r="3185" spans="1:29" ht="20.100000000000001" customHeight="1">
      <c r="A3185" s="8" t="s">
        <v>9515</v>
      </c>
      <c r="B3185" s="9" t="s">
        <v>31</v>
      </c>
      <c r="C3185" s="10">
        <v>52</v>
      </c>
      <c r="D3185" s="10">
        <v>226</v>
      </c>
      <c r="E3185" s="11" t="s">
        <v>9516</v>
      </c>
      <c r="F3185" s="10">
        <v>0</v>
      </c>
      <c r="G3185" s="10">
        <v>0</v>
      </c>
      <c r="H3185" s="11" t="s">
        <v>31</v>
      </c>
      <c r="I3185" s="11" t="s">
        <v>32</v>
      </c>
      <c r="J3185" s="10">
        <v>0</v>
      </c>
      <c r="K3185" s="10">
        <v>1</v>
      </c>
      <c r="L3185" s="10">
        <v>12</v>
      </c>
      <c r="M3185" s="11" t="s">
        <v>33</v>
      </c>
      <c r="N3185" s="10">
        <v>0</v>
      </c>
      <c r="O3185" s="11" t="s">
        <v>143</v>
      </c>
      <c r="P3185" s="11" t="s">
        <v>9517</v>
      </c>
      <c r="Q3185" s="11" t="s">
        <v>36</v>
      </c>
      <c r="R3185" s="10">
        <v>76</v>
      </c>
      <c r="S3185" s="11" t="s">
        <v>31</v>
      </c>
      <c r="T3185" s="11" t="s">
        <v>33</v>
      </c>
      <c r="U3185" s="11" t="s">
        <v>31</v>
      </c>
      <c r="V3185" s="10">
        <v>0</v>
      </c>
      <c r="W3185" s="11" t="s">
        <v>31</v>
      </c>
      <c r="X3185" s="11" t="s">
        <v>44</v>
      </c>
      <c r="Y3185" s="11" t="s">
        <v>38</v>
      </c>
      <c r="Z3185" s="10">
        <v>38</v>
      </c>
      <c r="AA3185" s="10">
        <v>1965</v>
      </c>
      <c r="AB3185" s="12"/>
      <c r="AC3185" s="12"/>
    </row>
    <row r="3186" spans="1:29" ht="20.100000000000001" customHeight="1">
      <c r="A3186" s="8" t="s">
        <v>9518</v>
      </c>
      <c r="B3186" s="9" t="s">
        <v>31</v>
      </c>
      <c r="C3186" s="10">
        <v>54</v>
      </c>
      <c r="D3186" s="10">
        <v>203</v>
      </c>
      <c r="E3186" s="10">
        <v>484</v>
      </c>
      <c r="F3186" s="10">
        <v>0</v>
      </c>
      <c r="G3186" s="10">
        <v>0</v>
      </c>
      <c r="H3186" s="11" t="s">
        <v>31</v>
      </c>
      <c r="I3186" s="11" t="s">
        <v>32</v>
      </c>
      <c r="J3186" s="10">
        <v>0</v>
      </c>
      <c r="K3186" s="10">
        <v>1</v>
      </c>
      <c r="L3186" s="10">
        <v>14</v>
      </c>
      <c r="M3186" s="11" t="s">
        <v>31</v>
      </c>
      <c r="N3186" s="10">
        <v>67</v>
      </c>
      <c r="O3186" s="11" t="s">
        <v>94</v>
      </c>
      <c r="P3186" s="11" t="s">
        <v>9519</v>
      </c>
      <c r="Q3186" s="11" t="s">
        <v>36</v>
      </c>
      <c r="R3186" s="10">
        <v>25</v>
      </c>
      <c r="S3186" s="11" t="s">
        <v>33</v>
      </c>
      <c r="T3186" s="11" t="s">
        <v>31</v>
      </c>
      <c r="U3186" s="11" t="s">
        <v>31</v>
      </c>
      <c r="V3186" s="10">
        <v>0</v>
      </c>
      <c r="W3186" s="11" t="s">
        <v>33</v>
      </c>
      <c r="X3186" s="11" t="s">
        <v>44</v>
      </c>
      <c r="Y3186" s="11" t="s">
        <v>64</v>
      </c>
      <c r="Z3186" s="10">
        <v>46</v>
      </c>
      <c r="AA3186" s="10">
        <v>2456</v>
      </c>
      <c r="AB3186" s="12"/>
      <c r="AC3186" s="12"/>
    </row>
    <row r="3187" spans="1:29" ht="20.100000000000001" customHeight="1">
      <c r="A3187" s="8" t="s">
        <v>9520</v>
      </c>
      <c r="B3187" s="9" t="s">
        <v>31</v>
      </c>
      <c r="C3187" s="10">
        <v>3</v>
      </c>
      <c r="D3187" s="10">
        <v>8</v>
      </c>
      <c r="E3187" s="11" t="s">
        <v>370</v>
      </c>
      <c r="F3187" s="10">
        <v>12</v>
      </c>
      <c r="G3187" s="11" t="s">
        <v>9264</v>
      </c>
      <c r="H3187" s="11" t="s">
        <v>33</v>
      </c>
      <c r="I3187" s="11" t="s">
        <v>48</v>
      </c>
      <c r="J3187" s="10">
        <v>0</v>
      </c>
      <c r="K3187" s="10">
        <v>0</v>
      </c>
      <c r="L3187" s="10">
        <v>15</v>
      </c>
      <c r="M3187" s="11" t="s">
        <v>33</v>
      </c>
      <c r="N3187" s="10">
        <v>0</v>
      </c>
      <c r="O3187" s="11" t="s">
        <v>232</v>
      </c>
      <c r="P3187" s="11" t="s">
        <v>9521</v>
      </c>
      <c r="Q3187" s="11" t="s">
        <v>36</v>
      </c>
      <c r="R3187" s="10">
        <v>20</v>
      </c>
      <c r="S3187" s="11" t="s">
        <v>33</v>
      </c>
      <c r="T3187" s="11" t="s">
        <v>31</v>
      </c>
      <c r="U3187" s="11" t="s">
        <v>31</v>
      </c>
      <c r="V3187" s="10">
        <v>0</v>
      </c>
      <c r="W3187" s="11" t="s">
        <v>31</v>
      </c>
      <c r="X3187" s="11" t="s">
        <v>37</v>
      </c>
      <c r="Y3187" s="11" t="s">
        <v>38</v>
      </c>
      <c r="Z3187" s="10">
        <v>26</v>
      </c>
      <c r="AA3187" s="10">
        <v>82</v>
      </c>
      <c r="AB3187" s="12"/>
      <c r="AC3187" s="12"/>
    </row>
    <row r="3188" spans="1:29" ht="20.100000000000001" customHeight="1">
      <c r="A3188" s="8" t="s">
        <v>9522</v>
      </c>
      <c r="B3188" s="9" t="s">
        <v>31</v>
      </c>
      <c r="C3188" s="10">
        <v>5</v>
      </c>
      <c r="D3188" s="10">
        <v>29</v>
      </c>
      <c r="E3188" s="11" t="s">
        <v>9523</v>
      </c>
      <c r="F3188" s="10">
        <v>0</v>
      </c>
      <c r="G3188" s="10">
        <v>0</v>
      </c>
      <c r="H3188" s="11" t="s">
        <v>31</v>
      </c>
      <c r="I3188" s="11" t="s">
        <v>32</v>
      </c>
      <c r="J3188" s="10">
        <v>0</v>
      </c>
      <c r="K3188" s="10">
        <v>0</v>
      </c>
      <c r="L3188" s="10">
        <v>14</v>
      </c>
      <c r="M3188" s="11" t="s">
        <v>33</v>
      </c>
      <c r="N3188" s="10">
        <v>0</v>
      </c>
      <c r="O3188" s="11" t="s">
        <v>147</v>
      </c>
      <c r="P3188" s="11" t="s">
        <v>9524</v>
      </c>
      <c r="Q3188" s="11" t="s">
        <v>43</v>
      </c>
      <c r="R3188" s="10">
        <v>25</v>
      </c>
      <c r="S3188" s="11" t="s">
        <v>33</v>
      </c>
      <c r="T3188" s="11" t="s">
        <v>31</v>
      </c>
      <c r="U3188" s="11" t="s">
        <v>31</v>
      </c>
      <c r="V3188" s="10">
        <v>0</v>
      </c>
      <c r="W3188" s="11" t="s">
        <v>33</v>
      </c>
      <c r="X3188" s="11" t="s">
        <v>37</v>
      </c>
      <c r="Y3188" s="11" t="s">
        <v>38</v>
      </c>
      <c r="Z3188" s="10">
        <v>36</v>
      </c>
      <c r="AA3188" s="10">
        <v>188</v>
      </c>
      <c r="AB3188" s="12"/>
      <c r="AC3188" s="12"/>
    </row>
    <row r="3189" spans="1:29" ht="20.100000000000001" customHeight="1">
      <c r="A3189" s="8" t="s">
        <v>9525</v>
      </c>
      <c r="B3189" s="9" t="s">
        <v>31</v>
      </c>
      <c r="C3189" s="10">
        <v>34</v>
      </c>
      <c r="D3189" s="10">
        <v>66</v>
      </c>
      <c r="E3189" s="11" t="s">
        <v>2845</v>
      </c>
      <c r="F3189" s="10">
        <v>0</v>
      </c>
      <c r="G3189" s="10">
        <v>0</v>
      </c>
      <c r="H3189" s="11" t="s">
        <v>31</v>
      </c>
      <c r="I3189" s="11" t="s">
        <v>32</v>
      </c>
      <c r="J3189" s="10">
        <v>0</v>
      </c>
      <c r="K3189" s="10">
        <v>0</v>
      </c>
      <c r="L3189" s="10">
        <v>0</v>
      </c>
      <c r="M3189" s="11" t="s">
        <v>31</v>
      </c>
      <c r="N3189" s="10">
        <v>0</v>
      </c>
      <c r="O3189" s="11" t="s">
        <v>147</v>
      </c>
      <c r="P3189" s="11" t="s">
        <v>9526</v>
      </c>
      <c r="Q3189" s="11" t="s">
        <v>43</v>
      </c>
      <c r="R3189" s="10">
        <v>21</v>
      </c>
      <c r="S3189" s="11" t="s">
        <v>33</v>
      </c>
      <c r="T3189" s="11" t="s">
        <v>31</v>
      </c>
      <c r="U3189" s="11" t="s">
        <v>31</v>
      </c>
      <c r="V3189" s="10">
        <v>0</v>
      </c>
      <c r="W3189" s="11" t="s">
        <v>31</v>
      </c>
      <c r="X3189" s="11" t="s">
        <v>63</v>
      </c>
      <c r="Y3189" s="11" t="s">
        <v>64</v>
      </c>
      <c r="Z3189" s="10">
        <v>12</v>
      </c>
      <c r="AA3189" s="10">
        <v>411</v>
      </c>
      <c r="AB3189" s="12"/>
      <c r="AC3189" s="12"/>
    </row>
    <row r="3190" spans="1:29" ht="20.100000000000001" customHeight="1">
      <c r="A3190" s="8" t="s">
        <v>9527</v>
      </c>
      <c r="B3190" s="9" t="s">
        <v>31</v>
      </c>
      <c r="C3190" s="10">
        <v>41</v>
      </c>
      <c r="D3190" s="10">
        <v>200</v>
      </c>
      <c r="E3190" s="11" t="s">
        <v>9528</v>
      </c>
      <c r="F3190" s="10">
        <v>0</v>
      </c>
      <c r="G3190" s="10">
        <v>0</v>
      </c>
      <c r="H3190" s="11" t="s">
        <v>31</v>
      </c>
      <c r="I3190" s="11" t="s">
        <v>32</v>
      </c>
      <c r="J3190" s="10">
        <v>0</v>
      </c>
      <c r="K3190" s="10">
        <v>0</v>
      </c>
      <c r="L3190" s="10">
        <v>6</v>
      </c>
      <c r="M3190" s="11" t="s">
        <v>33</v>
      </c>
      <c r="N3190" s="10">
        <v>0</v>
      </c>
      <c r="O3190" s="11" t="s">
        <v>226</v>
      </c>
      <c r="P3190" s="11" t="s">
        <v>9529</v>
      </c>
      <c r="Q3190" s="11" t="s">
        <v>36</v>
      </c>
      <c r="R3190" s="10">
        <v>55</v>
      </c>
      <c r="S3190" s="11" t="s">
        <v>31</v>
      </c>
      <c r="T3190" s="11" t="s">
        <v>31</v>
      </c>
      <c r="U3190" s="11" t="s">
        <v>31</v>
      </c>
      <c r="V3190" s="10">
        <v>0</v>
      </c>
      <c r="W3190" s="11" t="s">
        <v>33</v>
      </c>
      <c r="X3190" s="11" t="s">
        <v>44</v>
      </c>
      <c r="Y3190" s="11" t="s">
        <v>38</v>
      </c>
      <c r="Z3190" s="10">
        <v>40</v>
      </c>
      <c r="AA3190" s="10">
        <v>1601</v>
      </c>
      <c r="AB3190" s="12"/>
      <c r="AC3190" s="12"/>
    </row>
    <row r="3191" spans="1:29" ht="20.100000000000001" customHeight="1">
      <c r="A3191" s="8" t="s">
        <v>9530</v>
      </c>
      <c r="B3191" s="9" t="s">
        <v>31</v>
      </c>
      <c r="C3191" s="10">
        <v>18</v>
      </c>
      <c r="D3191" s="10">
        <v>70</v>
      </c>
      <c r="E3191" s="11" t="s">
        <v>9531</v>
      </c>
      <c r="F3191" s="10">
        <v>0</v>
      </c>
      <c r="G3191" s="10">
        <v>0</v>
      </c>
      <c r="H3191" s="11" t="s">
        <v>31</v>
      </c>
      <c r="I3191" s="11" t="s">
        <v>32</v>
      </c>
      <c r="J3191" s="10">
        <v>0</v>
      </c>
      <c r="K3191" s="10">
        <v>1</v>
      </c>
      <c r="L3191" s="10">
        <v>0</v>
      </c>
      <c r="M3191" s="11" t="s">
        <v>31</v>
      </c>
      <c r="N3191" s="10">
        <v>0</v>
      </c>
      <c r="O3191" s="11" t="s">
        <v>34</v>
      </c>
      <c r="P3191" s="11" t="s">
        <v>9532</v>
      </c>
      <c r="Q3191" s="11" t="s">
        <v>36</v>
      </c>
      <c r="R3191" s="10">
        <v>45</v>
      </c>
      <c r="S3191" s="11" t="s">
        <v>31</v>
      </c>
      <c r="T3191" s="11" t="s">
        <v>31</v>
      </c>
      <c r="U3191" s="11" t="s">
        <v>31</v>
      </c>
      <c r="V3191" s="10">
        <v>0</v>
      </c>
      <c r="W3191" s="11" t="s">
        <v>31</v>
      </c>
      <c r="X3191" s="11" t="s">
        <v>37</v>
      </c>
      <c r="Y3191" s="11" t="s">
        <v>64</v>
      </c>
      <c r="Z3191" s="10">
        <v>10</v>
      </c>
      <c r="AA3191" s="10">
        <v>185</v>
      </c>
      <c r="AB3191" s="12"/>
      <c r="AC3191" s="12"/>
    </row>
    <row r="3192" spans="1:29" ht="20.100000000000001" customHeight="1">
      <c r="A3192" s="8" t="s">
        <v>9533</v>
      </c>
      <c r="B3192" s="9" t="s">
        <v>31</v>
      </c>
      <c r="C3192" s="10">
        <v>49</v>
      </c>
      <c r="D3192" s="10">
        <v>120</v>
      </c>
      <c r="E3192" s="11" t="s">
        <v>3633</v>
      </c>
      <c r="F3192" s="10">
        <v>0</v>
      </c>
      <c r="G3192" s="10">
        <v>0</v>
      </c>
      <c r="H3192" s="11" t="s">
        <v>31</v>
      </c>
      <c r="I3192" s="11" t="s">
        <v>32</v>
      </c>
      <c r="J3192" s="10">
        <v>0</v>
      </c>
      <c r="K3192" s="10">
        <v>2</v>
      </c>
      <c r="L3192" s="10">
        <v>0</v>
      </c>
      <c r="M3192" s="11" t="s">
        <v>31</v>
      </c>
      <c r="N3192" s="10">
        <v>0</v>
      </c>
      <c r="O3192" s="11" t="s">
        <v>61</v>
      </c>
      <c r="P3192" s="11" t="s">
        <v>9534</v>
      </c>
      <c r="Q3192" s="11" t="s">
        <v>36</v>
      </c>
      <c r="R3192" s="10">
        <v>70</v>
      </c>
      <c r="S3192" s="11" t="s">
        <v>31</v>
      </c>
      <c r="T3192" s="11" t="s">
        <v>33</v>
      </c>
      <c r="U3192" s="11" t="s">
        <v>31</v>
      </c>
      <c r="V3192" s="10">
        <v>0</v>
      </c>
      <c r="W3192" s="11" t="s">
        <v>31</v>
      </c>
      <c r="X3192" s="11" t="s">
        <v>63</v>
      </c>
      <c r="Y3192" s="11" t="s">
        <v>64</v>
      </c>
      <c r="Z3192" s="10">
        <v>13</v>
      </c>
      <c r="AA3192" s="10">
        <v>618</v>
      </c>
      <c r="AB3192" s="12"/>
      <c r="AC3192" s="12"/>
    </row>
    <row r="3193" spans="1:29" ht="20.100000000000001" customHeight="1">
      <c r="A3193" s="8" t="s">
        <v>9535</v>
      </c>
      <c r="B3193" s="9" t="s">
        <v>31</v>
      </c>
      <c r="C3193" s="10">
        <v>12</v>
      </c>
      <c r="D3193" s="10">
        <v>37</v>
      </c>
      <c r="E3193" s="11" t="s">
        <v>2630</v>
      </c>
      <c r="F3193" s="10">
        <v>0</v>
      </c>
      <c r="G3193" s="10">
        <v>0</v>
      </c>
      <c r="H3193" s="11" t="s">
        <v>31</v>
      </c>
      <c r="I3193" s="11" t="s">
        <v>32</v>
      </c>
      <c r="J3193" s="10">
        <v>0</v>
      </c>
      <c r="K3193" s="10">
        <v>0</v>
      </c>
      <c r="L3193" s="10">
        <v>0</v>
      </c>
      <c r="M3193" s="11" t="s">
        <v>31</v>
      </c>
      <c r="N3193" s="10">
        <v>0</v>
      </c>
      <c r="O3193" s="11" t="s">
        <v>210</v>
      </c>
      <c r="P3193" s="11" t="s">
        <v>9536</v>
      </c>
      <c r="Q3193" s="11" t="s">
        <v>36</v>
      </c>
      <c r="R3193" s="10">
        <v>45</v>
      </c>
      <c r="S3193" s="11" t="s">
        <v>31</v>
      </c>
      <c r="T3193" s="11" t="s">
        <v>31</v>
      </c>
      <c r="U3193" s="11" t="s">
        <v>31</v>
      </c>
      <c r="V3193" s="10">
        <v>0</v>
      </c>
      <c r="W3193" s="11" t="s">
        <v>31</v>
      </c>
      <c r="X3193" s="11" t="s">
        <v>37</v>
      </c>
      <c r="Y3193" s="11" t="s">
        <v>64</v>
      </c>
      <c r="Z3193" s="10">
        <v>13</v>
      </c>
      <c r="AA3193" s="10">
        <v>150</v>
      </c>
      <c r="AB3193" s="12"/>
      <c r="AC3193" s="12"/>
    </row>
    <row r="3194" spans="1:29" ht="20.100000000000001" customHeight="1">
      <c r="A3194" s="8" t="s">
        <v>9537</v>
      </c>
      <c r="B3194" s="9" t="s">
        <v>31</v>
      </c>
      <c r="C3194" s="10">
        <v>4</v>
      </c>
      <c r="D3194" s="10">
        <v>18</v>
      </c>
      <c r="E3194" s="11" t="s">
        <v>9538</v>
      </c>
      <c r="F3194" s="10">
        <v>0</v>
      </c>
      <c r="G3194" s="10">
        <v>0</v>
      </c>
      <c r="H3194" s="11" t="s">
        <v>31</v>
      </c>
      <c r="I3194" s="11" t="s">
        <v>32</v>
      </c>
      <c r="J3194" s="10">
        <v>0</v>
      </c>
      <c r="K3194" s="10">
        <v>1</v>
      </c>
      <c r="L3194" s="10">
        <v>21</v>
      </c>
      <c r="M3194" s="11" t="s">
        <v>33</v>
      </c>
      <c r="N3194" s="10">
        <v>0</v>
      </c>
      <c r="O3194" s="11" t="s">
        <v>151</v>
      </c>
      <c r="P3194" s="11" t="s">
        <v>9539</v>
      </c>
      <c r="Q3194" s="11" t="s">
        <v>43</v>
      </c>
      <c r="R3194" s="10">
        <v>27</v>
      </c>
      <c r="S3194" s="11" t="s">
        <v>33</v>
      </c>
      <c r="T3194" s="11" t="s">
        <v>31</v>
      </c>
      <c r="U3194" s="11" t="s">
        <v>31</v>
      </c>
      <c r="V3194" s="10">
        <v>0</v>
      </c>
      <c r="W3194" s="11" t="s">
        <v>31</v>
      </c>
      <c r="X3194" s="11" t="s">
        <v>37</v>
      </c>
      <c r="Y3194" s="11" t="s">
        <v>64</v>
      </c>
      <c r="Z3194" s="10">
        <v>45</v>
      </c>
      <c r="AA3194" s="10">
        <v>170</v>
      </c>
      <c r="AB3194" s="12"/>
      <c r="AC3194" s="12"/>
    </row>
    <row r="3195" spans="1:29" ht="20.100000000000001" customHeight="1">
      <c r="A3195" s="8" t="s">
        <v>9540</v>
      </c>
      <c r="B3195" s="9" t="s">
        <v>31</v>
      </c>
      <c r="C3195" s="10">
        <v>6</v>
      </c>
      <c r="D3195" s="10">
        <v>20</v>
      </c>
      <c r="E3195" s="11" t="s">
        <v>9541</v>
      </c>
      <c r="F3195" s="10">
        <v>24</v>
      </c>
      <c r="G3195" s="11" t="s">
        <v>5018</v>
      </c>
      <c r="H3195" s="11" t="s">
        <v>33</v>
      </c>
      <c r="I3195" s="11" t="s">
        <v>48</v>
      </c>
      <c r="J3195" s="10">
        <v>0</v>
      </c>
      <c r="K3195" s="10">
        <v>0</v>
      </c>
      <c r="L3195" s="10">
        <v>0</v>
      </c>
      <c r="M3195" s="11" t="s">
        <v>31</v>
      </c>
      <c r="N3195" s="10">
        <v>0</v>
      </c>
      <c r="O3195" s="11" t="s">
        <v>143</v>
      </c>
      <c r="P3195" s="11" t="s">
        <v>9542</v>
      </c>
      <c r="Q3195" s="11" t="s">
        <v>36</v>
      </c>
      <c r="R3195" s="10">
        <v>44</v>
      </c>
      <c r="S3195" s="11" t="s">
        <v>31</v>
      </c>
      <c r="T3195" s="11" t="s">
        <v>31</v>
      </c>
      <c r="U3195" s="11" t="s">
        <v>31</v>
      </c>
      <c r="V3195" s="10">
        <v>0</v>
      </c>
      <c r="W3195" s="11" t="s">
        <v>31</v>
      </c>
      <c r="X3195" s="11" t="s">
        <v>44</v>
      </c>
      <c r="Y3195" s="11" t="s">
        <v>64</v>
      </c>
      <c r="Z3195" s="10">
        <v>8</v>
      </c>
      <c r="AA3195" s="10">
        <v>49</v>
      </c>
      <c r="AB3195" s="12"/>
      <c r="AC3195" s="12"/>
    </row>
    <row r="3196" spans="1:29" ht="20.100000000000001" customHeight="1">
      <c r="A3196" s="8" t="s">
        <v>9543</v>
      </c>
      <c r="B3196" s="9" t="s">
        <v>31</v>
      </c>
      <c r="C3196" s="10">
        <v>53</v>
      </c>
      <c r="D3196" s="10">
        <v>318</v>
      </c>
      <c r="E3196" s="11" t="s">
        <v>9544</v>
      </c>
      <c r="F3196" s="10">
        <v>0</v>
      </c>
      <c r="G3196" s="10">
        <v>0</v>
      </c>
      <c r="H3196" s="11" t="s">
        <v>31</v>
      </c>
      <c r="I3196" s="11" t="s">
        <v>32</v>
      </c>
      <c r="J3196" s="10">
        <v>0</v>
      </c>
      <c r="K3196" s="10">
        <v>1</v>
      </c>
      <c r="L3196" s="10">
        <v>6</v>
      </c>
      <c r="M3196" s="11" t="s">
        <v>33</v>
      </c>
      <c r="N3196" s="10">
        <v>0</v>
      </c>
      <c r="O3196" s="11" t="s">
        <v>644</v>
      </c>
      <c r="P3196" s="11" t="s">
        <v>9545</v>
      </c>
      <c r="Q3196" s="11" t="s">
        <v>36</v>
      </c>
      <c r="R3196" s="10">
        <v>42</v>
      </c>
      <c r="S3196" s="11" t="s">
        <v>31</v>
      </c>
      <c r="T3196" s="11" t="s">
        <v>31</v>
      </c>
      <c r="U3196" s="11" t="s">
        <v>31</v>
      </c>
      <c r="V3196" s="10">
        <v>0</v>
      </c>
      <c r="W3196" s="11" t="s">
        <v>33</v>
      </c>
      <c r="X3196" s="11" t="s">
        <v>44</v>
      </c>
      <c r="Y3196" s="11" t="s">
        <v>38</v>
      </c>
      <c r="Z3196" s="10">
        <v>62</v>
      </c>
      <c r="AA3196" s="10">
        <v>3293</v>
      </c>
      <c r="AB3196" s="12"/>
      <c r="AC3196" s="12"/>
    </row>
    <row r="3197" spans="1:29" ht="20.100000000000001" customHeight="1">
      <c r="A3197" s="8" t="s">
        <v>9546</v>
      </c>
      <c r="B3197" s="9" t="s">
        <v>31</v>
      </c>
      <c r="C3197" s="10">
        <v>64</v>
      </c>
      <c r="D3197" s="10">
        <v>226</v>
      </c>
      <c r="E3197" s="11" t="s">
        <v>9547</v>
      </c>
      <c r="F3197" s="10">
        <v>0</v>
      </c>
      <c r="G3197" s="10">
        <v>0</v>
      </c>
      <c r="H3197" s="11" t="s">
        <v>31</v>
      </c>
      <c r="I3197" s="11" t="s">
        <v>32</v>
      </c>
      <c r="J3197" s="10">
        <v>0</v>
      </c>
      <c r="K3197" s="10">
        <v>1</v>
      </c>
      <c r="L3197" s="10">
        <v>4</v>
      </c>
      <c r="M3197" s="11" t="s">
        <v>33</v>
      </c>
      <c r="N3197" s="10">
        <v>0</v>
      </c>
      <c r="O3197" s="11" t="s">
        <v>147</v>
      </c>
      <c r="P3197" s="11" t="s">
        <v>9548</v>
      </c>
      <c r="Q3197" s="11" t="s">
        <v>43</v>
      </c>
      <c r="R3197" s="10">
        <v>72</v>
      </c>
      <c r="S3197" s="11" t="s">
        <v>31</v>
      </c>
      <c r="T3197" s="11" t="s">
        <v>33</v>
      </c>
      <c r="U3197" s="11" t="s">
        <v>31</v>
      </c>
      <c r="V3197" s="10">
        <v>0</v>
      </c>
      <c r="W3197" s="11" t="s">
        <v>33</v>
      </c>
      <c r="X3197" s="11" t="s">
        <v>37</v>
      </c>
      <c r="Y3197" s="11" t="s">
        <v>38</v>
      </c>
      <c r="Z3197" s="10">
        <v>41</v>
      </c>
      <c r="AA3197" s="10">
        <v>2649</v>
      </c>
      <c r="AB3197" s="12"/>
      <c r="AC3197" s="12"/>
    </row>
    <row r="3198" spans="1:29" ht="20.100000000000001" customHeight="1">
      <c r="A3198" s="8" t="s">
        <v>9549</v>
      </c>
      <c r="B3198" s="9" t="s">
        <v>31</v>
      </c>
      <c r="C3198" s="10">
        <v>5</v>
      </c>
      <c r="D3198" s="10">
        <v>28</v>
      </c>
      <c r="E3198" s="11" t="s">
        <v>9550</v>
      </c>
      <c r="F3198" s="10">
        <v>0</v>
      </c>
      <c r="G3198" s="10">
        <v>0</v>
      </c>
      <c r="H3198" s="11" t="s">
        <v>31</v>
      </c>
      <c r="I3198" s="11" t="s">
        <v>32</v>
      </c>
      <c r="J3198" s="10">
        <v>0</v>
      </c>
      <c r="K3198" s="10">
        <v>2</v>
      </c>
      <c r="L3198" s="10">
        <v>0</v>
      </c>
      <c r="M3198" s="11" t="s">
        <v>31</v>
      </c>
      <c r="N3198" s="10">
        <v>0</v>
      </c>
      <c r="O3198" s="11" t="s">
        <v>151</v>
      </c>
      <c r="P3198" s="11" t="s">
        <v>9551</v>
      </c>
      <c r="Q3198" s="11" t="s">
        <v>36</v>
      </c>
      <c r="R3198" s="10">
        <v>32</v>
      </c>
      <c r="S3198" s="11" t="s">
        <v>31</v>
      </c>
      <c r="T3198" s="11" t="s">
        <v>31</v>
      </c>
      <c r="U3198" s="11" t="s">
        <v>31</v>
      </c>
      <c r="V3198" s="10">
        <v>0</v>
      </c>
      <c r="W3198" s="11" t="s">
        <v>31</v>
      </c>
      <c r="X3198" s="11" t="s">
        <v>37</v>
      </c>
      <c r="Y3198" s="11" t="s">
        <v>64</v>
      </c>
      <c r="Z3198" s="10">
        <v>7</v>
      </c>
      <c r="AA3198" s="10">
        <v>37</v>
      </c>
      <c r="AB3198" s="12"/>
      <c r="AC3198" s="12"/>
    </row>
    <row r="3199" spans="1:29" ht="20.100000000000001" customHeight="1">
      <c r="A3199" s="8" t="s">
        <v>9552</v>
      </c>
      <c r="B3199" s="9" t="s">
        <v>31</v>
      </c>
      <c r="C3199" s="10">
        <v>37</v>
      </c>
      <c r="D3199" s="10">
        <v>259</v>
      </c>
      <c r="E3199" s="11" t="s">
        <v>9553</v>
      </c>
      <c r="F3199" s="10">
        <v>0</v>
      </c>
      <c r="G3199" s="10">
        <v>0</v>
      </c>
      <c r="H3199" s="11" t="s">
        <v>31</v>
      </c>
      <c r="I3199" s="11" t="s">
        <v>32</v>
      </c>
      <c r="J3199" s="10">
        <v>0</v>
      </c>
      <c r="K3199" s="10">
        <v>2</v>
      </c>
      <c r="L3199" s="10">
        <v>0</v>
      </c>
      <c r="M3199" s="11" t="s">
        <v>31</v>
      </c>
      <c r="N3199" s="10">
        <v>0</v>
      </c>
      <c r="O3199" s="11" t="s">
        <v>268</v>
      </c>
      <c r="P3199" s="11" t="s">
        <v>9554</v>
      </c>
      <c r="Q3199" s="11" t="s">
        <v>36</v>
      </c>
      <c r="R3199" s="10">
        <v>82</v>
      </c>
      <c r="S3199" s="11" t="s">
        <v>31</v>
      </c>
      <c r="T3199" s="11" t="s">
        <v>33</v>
      </c>
      <c r="U3199" s="11" t="s">
        <v>31</v>
      </c>
      <c r="V3199" s="10">
        <v>0</v>
      </c>
      <c r="W3199" s="11" t="s">
        <v>31</v>
      </c>
      <c r="X3199" s="11" t="s">
        <v>44</v>
      </c>
      <c r="Y3199" s="11" t="s">
        <v>45</v>
      </c>
      <c r="Z3199" s="10">
        <v>12</v>
      </c>
      <c r="AA3199" s="10">
        <v>446</v>
      </c>
      <c r="AB3199" s="12"/>
      <c r="AC3199" s="12"/>
    </row>
    <row r="3200" spans="1:29" ht="20.100000000000001" customHeight="1">
      <c r="A3200" s="8" t="s">
        <v>9555</v>
      </c>
      <c r="B3200" s="9" t="s">
        <v>31</v>
      </c>
      <c r="C3200" s="10">
        <v>9</v>
      </c>
      <c r="D3200" s="10">
        <v>47</v>
      </c>
      <c r="E3200" s="11" t="s">
        <v>2049</v>
      </c>
      <c r="F3200" s="10">
        <v>0</v>
      </c>
      <c r="G3200" s="10">
        <v>0</v>
      </c>
      <c r="H3200" s="11" t="s">
        <v>31</v>
      </c>
      <c r="I3200" s="11" t="s">
        <v>32</v>
      </c>
      <c r="J3200" s="10">
        <v>0</v>
      </c>
      <c r="K3200" s="10">
        <v>0</v>
      </c>
      <c r="L3200" s="10">
        <v>3</v>
      </c>
      <c r="M3200" s="11" t="s">
        <v>31</v>
      </c>
      <c r="N3200" s="10">
        <v>4</v>
      </c>
      <c r="O3200" s="11" t="s">
        <v>109</v>
      </c>
      <c r="P3200" s="11" t="s">
        <v>9556</v>
      </c>
      <c r="Q3200" s="11" t="s">
        <v>36</v>
      </c>
      <c r="R3200" s="10">
        <v>62</v>
      </c>
      <c r="S3200" s="11" t="s">
        <v>31</v>
      </c>
      <c r="T3200" s="11" t="s">
        <v>31</v>
      </c>
      <c r="U3200" s="11" t="s">
        <v>31</v>
      </c>
      <c r="V3200" s="10">
        <v>0</v>
      </c>
      <c r="W3200" s="11" t="s">
        <v>33</v>
      </c>
      <c r="X3200" s="11" t="s">
        <v>37</v>
      </c>
      <c r="Y3200" s="11" t="s">
        <v>64</v>
      </c>
      <c r="Z3200" s="10">
        <v>48</v>
      </c>
      <c r="AA3200" s="10">
        <v>439</v>
      </c>
      <c r="AB3200" s="12"/>
      <c r="AC3200" s="12"/>
    </row>
    <row r="3201" spans="1:29" ht="20.100000000000001" customHeight="1">
      <c r="A3201" s="8" t="s">
        <v>9557</v>
      </c>
      <c r="B3201" s="9" t="s">
        <v>31</v>
      </c>
      <c r="C3201" s="10">
        <v>14</v>
      </c>
      <c r="D3201" s="10">
        <v>66</v>
      </c>
      <c r="E3201" s="11" t="s">
        <v>9558</v>
      </c>
      <c r="F3201" s="10">
        <v>0</v>
      </c>
      <c r="G3201" s="10">
        <v>0</v>
      </c>
      <c r="H3201" s="11" t="s">
        <v>31</v>
      </c>
      <c r="I3201" s="11" t="s">
        <v>32</v>
      </c>
      <c r="J3201" s="10">
        <v>0</v>
      </c>
      <c r="K3201" s="10">
        <v>0</v>
      </c>
      <c r="L3201" s="10">
        <v>1</v>
      </c>
      <c r="M3201" s="11" t="s">
        <v>33</v>
      </c>
      <c r="N3201" s="10">
        <v>0</v>
      </c>
      <c r="O3201" s="11" t="s">
        <v>133</v>
      </c>
      <c r="P3201" s="11" t="s">
        <v>9559</v>
      </c>
      <c r="Q3201" s="11" t="s">
        <v>43</v>
      </c>
      <c r="R3201" s="10">
        <v>60</v>
      </c>
      <c r="S3201" s="11" t="s">
        <v>31</v>
      </c>
      <c r="T3201" s="11" t="s">
        <v>31</v>
      </c>
      <c r="U3201" s="11" t="s">
        <v>31</v>
      </c>
      <c r="V3201" s="10">
        <v>0</v>
      </c>
      <c r="W3201" s="11" t="s">
        <v>31</v>
      </c>
      <c r="X3201" s="11" t="s">
        <v>37</v>
      </c>
      <c r="Y3201" s="11" t="s">
        <v>38</v>
      </c>
      <c r="Z3201" s="10">
        <v>35</v>
      </c>
      <c r="AA3201" s="10">
        <v>478</v>
      </c>
      <c r="AB3201" s="12"/>
      <c r="AC3201" s="12"/>
    </row>
    <row r="3202" spans="1:29" ht="20.100000000000001" customHeight="1">
      <c r="A3202" s="8" t="s">
        <v>9560</v>
      </c>
      <c r="B3202" s="9" t="s">
        <v>31</v>
      </c>
      <c r="C3202" s="10">
        <v>60</v>
      </c>
      <c r="D3202" s="10">
        <v>268</v>
      </c>
      <c r="E3202" s="10">
        <v>598</v>
      </c>
      <c r="F3202" s="10">
        <v>0</v>
      </c>
      <c r="G3202" s="10">
        <v>0</v>
      </c>
      <c r="H3202" s="11" t="s">
        <v>31</v>
      </c>
      <c r="I3202" s="11" t="s">
        <v>32</v>
      </c>
      <c r="J3202" s="10">
        <v>0</v>
      </c>
      <c r="K3202" s="10">
        <v>0</v>
      </c>
      <c r="L3202" s="10">
        <v>7</v>
      </c>
      <c r="M3202" s="11" t="s">
        <v>33</v>
      </c>
      <c r="N3202" s="10">
        <v>0</v>
      </c>
      <c r="O3202" s="11" t="s">
        <v>105</v>
      </c>
      <c r="P3202" s="11" t="s">
        <v>9561</v>
      </c>
      <c r="Q3202" s="11" t="s">
        <v>43</v>
      </c>
      <c r="R3202" s="10">
        <v>53</v>
      </c>
      <c r="S3202" s="11" t="s">
        <v>31</v>
      </c>
      <c r="T3202" s="11" t="s">
        <v>31</v>
      </c>
      <c r="U3202" s="11" t="s">
        <v>31</v>
      </c>
      <c r="V3202" s="10">
        <v>0</v>
      </c>
      <c r="W3202" s="11" t="s">
        <v>33</v>
      </c>
      <c r="X3202" s="11" t="s">
        <v>37</v>
      </c>
      <c r="Y3202" s="11" t="s">
        <v>38</v>
      </c>
      <c r="Z3202" s="10">
        <v>50</v>
      </c>
      <c r="AA3202" s="10">
        <v>2983</v>
      </c>
      <c r="AB3202" s="12"/>
      <c r="AC3202" s="12"/>
    </row>
    <row r="3203" spans="1:29" ht="20.100000000000001" customHeight="1">
      <c r="A3203" s="8" t="s">
        <v>9562</v>
      </c>
      <c r="B3203" s="9" t="s">
        <v>31</v>
      </c>
      <c r="C3203" s="10">
        <v>14</v>
      </c>
      <c r="D3203" s="10">
        <v>23</v>
      </c>
      <c r="E3203" s="11" t="s">
        <v>8365</v>
      </c>
      <c r="F3203" s="10">
        <v>0</v>
      </c>
      <c r="G3203" s="10">
        <v>0</v>
      </c>
      <c r="H3203" s="11" t="s">
        <v>31</v>
      </c>
      <c r="I3203" s="11" t="s">
        <v>32</v>
      </c>
      <c r="J3203" s="10">
        <v>0</v>
      </c>
      <c r="K3203" s="10">
        <v>1</v>
      </c>
      <c r="L3203" s="10">
        <v>0</v>
      </c>
      <c r="M3203" s="11" t="s">
        <v>31</v>
      </c>
      <c r="N3203" s="10">
        <v>0</v>
      </c>
      <c r="O3203" s="11" t="s">
        <v>119</v>
      </c>
      <c r="P3203" s="11" t="s">
        <v>9563</v>
      </c>
      <c r="Q3203" s="11" t="s">
        <v>43</v>
      </c>
      <c r="R3203" s="10">
        <v>22</v>
      </c>
      <c r="S3203" s="11" t="s">
        <v>33</v>
      </c>
      <c r="T3203" s="11" t="s">
        <v>31</v>
      </c>
      <c r="U3203" s="11" t="s">
        <v>31</v>
      </c>
      <c r="V3203" s="10">
        <v>0</v>
      </c>
      <c r="W3203" s="11" t="s">
        <v>31</v>
      </c>
      <c r="X3203" s="11" t="s">
        <v>37</v>
      </c>
      <c r="Y3203" s="11" t="s">
        <v>64</v>
      </c>
      <c r="Z3203" s="10">
        <v>9</v>
      </c>
      <c r="AA3203" s="10">
        <v>123</v>
      </c>
      <c r="AB3203" s="12"/>
      <c r="AC3203" s="12"/>
    </row>
    <row r="3204" spans="1:29" ht="20.100000000000001" customHeight="1">
      <c r="A3204" s="8" t="s">
        <v>9564</v>
      </c>
      <c r="B3204" s="9" t="s">
        <v>31</v>
      </c>
      <c r="C3204" s="10">
        <v>6</v>
      </c>
      <c r="D3204" s="10">
        <v>49</v>
      </c>
      <c r="E3204" s="10">
        <v>99</v>
      </c>
      <c r="F3204" s="10">
        <v>0</v>
      </c>
      <c r="G3204" s="10">
        <v>0</v>
      </c>
      <c r="H3204" s="11" t="s">
        <v>31</v>
      </c>
      <c r="I3204" s="11" t="s">
        <v>32</v>
      </c>
      <c r="J3204" s="10">
        <v>0</v>
      </c>
      <c r="K3204" s="10">
        <v>0</v>
      </c>
      <c r="L3204" s="10">
        <v>15</v>
      </c>
      <c r="M3204" s="11" t="s">
        <v>33</v>
      </c>
      <c r="N3204" s="10">
        <v>0</v>
      </c>
      <c r="O3204" s="11" t="s">
        <v>113</v>
      </c>
      <c r="P3204" s="11" t="s">
        <v>9565</v>
      </c>
      <c r="Q3204" s="11" t="s">
        <v>36</v>
      </c>
      <c r="R3204" s="10">
        <v>29</v>
      </c>
      <c r="S3204" s="11" t="s">
        <v>33</v>
      </c>
      <c r="T3204" s="11" t="s">
        <v>31</v>
      </c>
      <c r="U3204" s="11" t="s">
        <v>31</v>
      </c>
      <c r="V3204" s="10">
        <v>0</v>
      </c>
      <c r="W3204" s="11" t="s">
        <v>31</v>
      </c>
      <c r="X3204" s="11" t="s">
        <v>37</v>
      </c>
      <c r="Y3204" s="11" t="s">
        <v>38</v>
      </c>
      <c r="Z3204" s="10">
        <v>29</v>
      </c>
      <c r="AA3204" s="10">
        <v>177</v>
      </c>
      <c r="AB3204" s="12"/>
      <c r="AC3204" s="12"/>
    </row>
    <row r="3205" spans="1:29" ht="20.100000000000001" customHeight="1">
      <c r="A3205" s="8" t="s">
        <v>9566</v>
      </c>
      <c r="B3205" s="9" t="s">
        <v>31</v>
      </c>
      <c r="C3205" s="10">
        <v>60</v>
      </c>
      <c r="D3205" s="10">
        <v>322</v>
      </c>
      <c r="E3205" s="11" t="s">
        <v>9567</v>
      </c>
      <c r="F3205" s="10">
        <v>0</v>
      </c>
      <c r="G3205" s="10">
        <v>0</v>
      </c>
      <c r="H3205" s="11" t="s">
        <v>31</v>
      </c>
      <c r="I3205" s="11" t="s">
        <v>32</v>
      </c>
      <c r="J3205" s="10">
        <v>0</v>
      </c>
      <c r="K3205" s="10">
        <v>0</v>
      </c>
      <c r="L3205" s="10">
        <v>2</v>
      </c>
      <c r="M3205" s="11" t="s">
        <v>33</v>
      </c>
      <c r="N3205" s="10">
        <v>0</v>
      </c>
      <c r="O3205" s="11" t="s">
        <v>1799</v>
      </c>
      <c r="P3205" s="11" t="s">
        <v>9568</v>
      </c>
      <c r="Q3205" s="11" t="s">
        <v>36</v>
      </c>
      <c r="R3205" s="10">
        <v>54</v>
      </c>
      <c r="S3205" s="11" t="s">
        <v>31</v>
      </c>
      <c r="T3205" s="11" t="s">
        <v>31</v>
      </c>
      <c r="U3205" s="11" t="s">
        <v>31</v>
      </c>
      <c r="V3205" s="10">
        <v>0</v>
      </c>
      <c r="W3205" s="11" t="s">
        <v>33</v>
      </c>
      <c r="X3205" s="11" t="s">
        <v>44</v>
      </c>
      <c r="Y3205" s="11" t="s">
        <v>64</v>
      </c>
      <c r="Z3205" s="10">
        <v>40</v>
      </c>
      <c r="AA3205" s="10">
        <v>2402</v>
      </c>
      <c r="AB3205" s="12"/>
      <c r="AC3205" s="12"/>
    </row>
    <row r="3206" spans="1:29" ht="20.100000000000001" customHeight="1">
      <c r="A3206" s="8" t="s">
        <v>9569</v>
      </c>
      <c r="B3206" s="9" t="s">
        <v>31</v>
      </c>
      <c r="C3206" s="10">
        <v>18</v>
      </c>
      <c r="D3206" s="10">
        <v>44</v>
      </c>
      <c r="E3206" s="11" t="s">
        <v>4905</v>
      </c>
      <c r="F3206" s="10">
        <v>0</v>
      </c>
      <c r="G3206" s="10">
        <v>0</v>
      </c>
      <c r="H3206" s="11" t="s">
        <v>31</v>
      </c>
      <c r="I3206" s="11" t="s">
        <v>32</v>
      </c>
      <c r="J3206" s="10">
        <v>0</v>
      </c>
      <c r="K3206" s="10">
        <v>0</v>
      </c>
      <c r="L3206" s="10">
        <v>4</v>
      </c>
      <c r="M3206" s="11" t="s">
        <v>33</v>
      </c>
      <c r="N3206" s="10">
        <v>0</v>
      </c>
      <c r="O3206" s="11" t="s">
        <v>216</v>
      </c>
      <c r="P3206" s="11" t="s">
        <v>9570</v>
      </c>
      <c r="Q3206" s="11" t="s">
        <v>43</v>
      </c>
      <c r="R3206" s="10">
        <v>66</v>
      </c>
      <c r="S3206" s="11" t="s">
        <v>31</v>
      </c>
      <c r="T3206" s="11" t="s">
        <v>33</v>
      </c>
      <c r="U3206" s="11" t="s">
        <v>31</v>
      </c>
      <c r="V3206" s="10">
        <v>0</v>
      </c>
      <c r="W3206" s="11" t="s">
        <v>31</v>
      </c>
      <c r="X3206" s="11" t="s">
        <v>37</v>
      </c>
      <c r="Y3206" s="11" t="s">
        <v>64</v>
      </c>
      <c r="Z3206" s="10">
        <v>27</v>
      </c>
      <c r="AA3206" s="10">
        <v>479</v>
      </c>
      <c r="AB3206" s="12"/>
      <c r="AC3206" s="12"/>
    </row>
    <row r="3207" spans="1:29" ht="20.100000000000001" customHeight="1">
      <c r="A3207" s="8" t="s">
        <v>9571</v>
      </c>
      <c r="B3207" s="9" t="s">
        <v>31</v>
      </c>
      <c r="C3207" s="10">
        <v>11</v>
      </c>
      <c r="D3207" s="10">
        <v>66</v>
      </c>
      <c r="E3207" s="11" t="s">
        <v>9572</v>
      </c>
      <c r="F3207" s="10">
        <v>0</v>
      </c>
      <c r="G3207" s="10">
        <v>0</v>
      </c>
      <c r="H3207" s="11" t="s">
        <v>31</v>
      </c>
      <c r="I3207" s="11" t="s">
        <v>32</v>
      </c>
      <c r="J3207" s="10">
        <v>0</v>
      </c>
      <c r="K3207" s="10">
        <v>0</v>
      </c>
      <c r="L3207" s="10">
        <v>1</v>
      </c>
      <c r="M3207" s="11" t="s">
        <v>33</v>
      </c>
      <c r="N3207" s="10">
        <v>0</v>
      </c>
      <c r="O3207" s="11" t="s">
        <v>57</v>
      </c>
      <c r="P3207" s="11" t="s">
        <v>9573</v>
      </c>
      <c r="Q3207" s="11" t="s">
        <v>43</v>
      </c>
      <c r="R3207" s="10">
        <v>52</v>
      </c>
      <c r="S3207" s="11" t="s">
        <v>31</v>
      </c>
      <c r="T3207" s="11" t="s">
        <v>31</v>
      </c>
      <c r="U3207" s="11" t="s">
        <v>31</v>
      </c>
      <c r="V3207" s="10">
        <v>0</v>
      </c>
      <c r="W3207" s="11" t="s">
        <v>31</v>
      </c>
      <c r="X3207" s="11" t="s">
        <v>37</v>
      </c>
      <c r="Y3207" s="11" t="s">
        <v>38</v>
      </c>
      <c r="Z3207" s="10">
        <v>22</v>
      </c>
      <c r="AA3207" s="10">
        <v>254</v>
      </c>
      <c r="AB3207" s="12"/>
      <c r="AC3207" s="12"/>
    </row>
    <row r="3208" spans="1:29" ht="20.100000000000001" customHeight="1">
      <c r="A3208" s="8" t="s">
        <v>9574</v>
      </c>
      <c r="B3208" s="9" t="s">
        <v>31</v>
      </c>
      <c r="C3208" s="10">
        <v>40</v>
      </c>
      <c r="D3208" s="10">
        <v>90</v>
      </c>
      <c r="E3208" s="11" t="s">
        <v>9575</v>
      </c>
      <c r="F3208" s="10">
        <v>0</v>
      </c>
      <c r="G3208" s="10">
        <v>0</v>
      </c>
      <c r="H3208" s="11" t="s">
        <v>31</v>
      </c>
      <c r="I3208" s="11" t="s">
        <v>32</v>
      </c>
      <c r="J3208" s="10">
        <v>0</v>
      </c>
      <c r="K3208" s="10">
        <v>0</v>
      </c>
      <c r="L3208" s="10">
        <v>5</v>
      </c>
      <c r="M3208" s="11" t="s">
        <v>33</v>
      </c>
      <c r="N3208" s="10">
        <v>0</v>
      </c>
      <c r="O3208" s="11" t="s">
        <v>591</v>
      </c>
      <c r="P3208" s="11" t="s">
        <v>9576</v>
      </c>
      <c r="Q3208" s="11" t="s">
        <v>36</v>
      </c>
      <c r="R3208" s="10">
        <v>40</v>
      </c>
      <c r="S3208" s="11" t="s">
        <v>31</v>
      </c>
      <c r="T3208" s="11" t="s">
        <v>31</v>
      </c>
      <c r="U3208" s="11" t="s">
        <v>31</v>
      </c>
      <c r="V3208" s="10">
        <v>0</v>
      </c>
      <c r="W3208" s="11" t="s">
        <v>31</v>
      </c>
      <c r="X3208" s="11" t="s">
        <v>44</v>
      </c>
      <c r="Y3208" s="11" t="s">
        <v>38</v>
      </c>
      <c r="Z3208" s="10">
        <v>15</v>
      </c>
      <c r="AA3208" s="10">
        <v>587</v>
      </c>
      <c r="AB3208" s="12"/>
      <c r="AC3208" s="12"/>
    </row>
    <row r="3209" spans="1:29" ht="20.100000000000001" customHeight="1">
      <c r="A3209" s="8" t="s">
        <v>9577</v>
      </c>
      <c r="B3209" s="9" t="s">
        <v>31</v>
      </c>
      <c r="C3209" s="10">
        <v>8</v>
      </c>
      <c r="D3209" s="10">
        <v>36</v>
      </c>
      <c r="E3209" s="11" t="s">
        <v>6327</v>
      </c>
      <c r="F3209" s="10">
        <v>32</v>
      </c>
      <c r="G3209" s="11" t="s">
        <v>9578</v>
      </c>
      <c r="H3209" s="11" t="s">
        <v>33</v>
      </c>
      <c r="I3209" s="11" t="s">
        <v>48</v>
      </c>
      <c r="J3209" s="10">
        <v>0</v>
      </c>
      <c r="K3209" s="10">
        <v>0</v>
      </c>
      <c r="L3209" s="10">
        <v>9</v>
      </c>
      <c r="M3209" s="11" t="s">
        <v>33</v>
      </c>
      <c r="N3209" s="10">
        <v>0</v>
      </c>
      <c r="O3209" s="11" t="s">
        <v>831</v>
      </c>
      <c r="P3209" s="11" t="s">
        <v>9579</v>
      </c>
      <c r="Q3209" s="11" t="s">
        <v>36</v>
      </c>
      <c r="R3209" s="10">
        <v>77</v>
      </c>
      <c r="S3209" s="11" t="s">
        <v>31</v>
      </c>
      <c r="T3209" s="11" t="s">
        <v>33</v>
      </c>
      <c r="U3209" s="11" t="s">
        <v>31</v>
      </c>
      <c r="V3209" s="10">
        <v>0</v>
      </c>
      <c r="W3209" s="11" t="s">
        <v>31</v>
      </c>
      <c r="X3209" s="11" t="s">
        <v>37</v>
      </c>
      <c r="Y3209" s="11" t="s">
        <v>38</v>
      </c>
      <c r="Z3209" s="10">
        <v>45</v>
      </c>
      <c r="AA3209" s="10">
        <v>368</v>
      </c>
      <c r="AB3209" s="12"/>
      <c r="AC3209" s="12"/>
    </row>
    <row r="3210" spans="1:29" ht="20.100000000000001" customHeight="1">
      <c r="A3210" s="8" t="s">
        <v>9580</v>
      </c>
      <c r="B3210" s="9" t="s">
        <v>31</v>
      </c>
      <c r="C3210" s="10">
        <v>54</v>
      </c>
      <c r="D3210" s="10">
        <v>190</v>
      </c>
      <c r="E3210" s="11" t="s">
        <v>9581</v>
      </c>
      <c r="F3210" s="10">
        <v>0</v>
      </c>
      <c r="G3210" s="10">
        <v>0</v>
      </c>
      <c r="H3210" s="11" t="s">
        <v>31</v>
      </c>
      <c r="I3210" s="11" t="s">
        <v>32</v>
      </c>
      <c r="J3210" s="10">
        <v>0</v>
      </c>
      <c r="K3210" s="10">
        <v>0</v>
      </c>
      <c r="L3210" s="10">
        <v>3</v>
      </c>
      <c r="M3210" s="11" t="s">
        <v>33</v>
      </c>
      <c r="N3210" s="10">
        <v>0</v>
      </c>
      <c r="O3210" s="11" t="s">
        <v>158</v>
      </c>
      <c r="P3210" s="11" t="s">
        <v>9582</v>
      </c>
      <c r="Q3210" s="11" t="s">
        <v>36</v>
      </c>
      <c r="R3210" s="10">
        <v>72</v>
      </c>
      <c r="S3210" s="11" t="s">
        <v>31</v>
      </c>
      <c r="T3210" s="11" t="s">
        <v>33</v>
      </c>
      <c r="U3210" s="11" t="s">
        <v>31</v>
      </c>
      <c r="V3210" s="10">
        <v>0</v>
      </c>
      <c r="W3210" s="11" t="s">
        <v>31</v>
      </c>
      <c r="X3210" s="11" t="s">
        <v>37</v>
      </c>
      <c r="Y3210" s="11" t="s">
        <v>64</v>
      </c>
      <c r="Z3210" s="10">
        <v>29</v>
      </c>
      <c r="AA3210" s="10">
        <v>1549</v>
      </c>
      <c r="AB3210" s="12"/>
      <c r="AC3210" s="12"/>
    </row>
    <row r="3211" spans="1:29" ht="20.100000000000001" customHeight="1">
      <c r="A3211" s="8" t="s">
        <v>9583</v>
      </c>
      <c r="B3211" s="9" t="s">
        <v>31</v>
      </c>
      <c r="C3211" s="10">
        <v>60</v>
      </c>
      <c r="D3211" s="10">
        <v>98</v>
      </c>
      <c r="E3211" s="11" t="s">
        <v>2760</v>
      </c>
      <c r="F3211" s="10">
        <v>240</v>
      </c>
      <c r="G3211" s="10">
        <v>1074</v>
      </c>
      <c r="H3211" s="11" t="s">
        <v>33</v>
      </c>
      <c r="I3211" s="11" t="s">
        <v>48</v>
      </c>
      <c r="J3211" s="10">
        <v>0</v>
      </c>
      <c r="K3211" s="10">
        <v>2</v>
      </c>
      <c r="L3211" s="10">
        <v>0</v>
      </c>
      <c r="M3211" s="11" t="s">
        <v>31</v>
      </c>
      <c r="N3211" s="10">
        <v>0</v>
      </c>
      <c r="O3211" s="11" t="s">
        <v>591</v>
      </c>
      <c r="P3211" s="11" t="s">
        <v>9584</v>
      </c>
      <c r="Q3211" s="11" t="s">
        <v>43</v>
      </c>
      <c r="R3211" s="10">
        <v>25</v>
      </c>
      <c r="S3211" s="11" t="s">
        <v>33</v>
      </c>
      <c r="T3211" s="11" t="s">
        <v>31</v>
      </c>
      <c r="U3211" s="11" t="s">
        <v>31</v>
      </c>
      <c r="V3211" s="10">
        <v>0</v>
      </c>
      <c r="W3211" s="11" t="s">
        <v>31</v>
      </c>
      <c r="X3211" s="11" t="s">
        <v>63</v>
      </c>
      <c r="Y3211" s="11" t="s">
        <v>64</v>
      </c>
      <c r="Z3211" s="10">
        <v>15</v>
      </c>
      <c r="AA3211" s="10">
        <v>920</v>
      </c>
      <c r="AB3211" s="12"/>
      <c r="AC3211" s="12"/>
    </row>
    <row r="3212" spans="1:29" ht="20.100000000000001" customHeight="1">
      <c r="A3212" s="8" t="s">
        <v>9585</v>
      </c>
      <c r="B3212" s="9" t="s">
        <v>31</v>
      </c>
      <c r="C3212" s="10">
        <v>8</v>
      </c>
      <c r="D3212" s="10">
        <v>47</v>
      </c>
      <c r="E3212" s="10">
        <v>105</v>
      </c>
      <c r="F3212" s="10">
        <v>32</v>
      </c>
      <c r="G3212" s="11" t="s">
        <v>9586</v>
      </c>
      <c r="H3212" s="11" t="s">
        <v>33</v>
      </c>
      <c r="I3212" s="11" t="s">
        <v>48</v>
      </c>
      <c r="J3212" s="10">
        <v>0</v>
      </c>
      <c r="K3212" s="10">
        <v>0</v>
      </c>
      <c r="L3212" s="10">
        <v>5</v>
      </c>
      <c r="M3212" s="11" t="s">
        <v>33</v>
      </c>
      <c r="N3212" s="10">
        <v>0</v>
      </c>
      <c r="O3212" s="11" t="s">
        <v>279</v>
      </c>
      <c r="P3212" s="11" t="s">
        <v>9587</v>
      </c>
      <c r="Q3212" s="11" t="s">
        <v>43</v>
      </c>
      <c r="R3212" s="10">
        <v>50</v>
      </c>
      <c r="S3212" s="11" t="s">
        <v>31</v>
      </c>
      <c r="T3212" s="11" t="s">
        <v>31</v>
      </c>
      <c r="U3212" s="11" t="s">
        <v>31</v>
      </c>
      <c r="V3212" s="10">
        <v>0</v>
      </c>
      <c r="W3212" s="11" t="s">
        <v>33</v>
      </c>
      <c r="X3212" s="11" t="s">
        <v>44</v>
      </c>
      <c r="Y3212" s="11" t="s">
        <v>64</v>
      </c>
      <c r="Z3212" s="10">
        <v>16</v>
      </c>
      <c r="AA3212" s="10">
        <v>122</v>
      </c>
      <c r="AB3212" s="12"/>
      <c r="AC3212" s="12"/>
    </row>
    <row r="3213" spans="1:29" ht="20.100000000000001" customHeight="1">
      <c r="A3213" s="8" t="s">
        <v>9588</v>
      </c>
      <c r="B3213" s="9" t="s">
        <v>31</v>
      </c>
      <c r="C3213" s="10">
        <v>11</v>
      </c>
      <c r="D3213" s="10">
        <v>52</v>
      </c>
      <c r="E3213" s="11" t="s">
        <v>9589</v>
      </c>
      <c r="F3213" s="10">
        <v>0</v>
      </c>
      <c r="G3213" s="10">
        <v>0</v>
      </c>
      <c r="H3213" s="11" t="s">
        <v>31</v>
      </c>
      <c r="I3213" s="11" t="s">
        <v>32</v>
      </c>
      <c r="J3213" s="10">
        <v>0</v>
      </c>
      <c r="K3213" s="10">
        <v>1</v>
      </c>
      <c r="L3213" s="10">
        <v>3</v>
      </c>
      <c r="M3213" s="11" t="s">
        <v>33</v>
      </c>
      <c r="N3213" s="10">
        <v>0</v>
      </c>
      <c r="O3213" s="11" t="s">
        <v>57</v>
      </c>
      <c r="P3213" s="11" t="s">
        <v>9590</v>
      </c>
      <c r="Q3213" s="11" t="s">
        <v>36</v>
      </c>
      <c r="R3213" s="10">
        <v>58</v>
      </c>
      <c r="S3213" s="11" t="s">
        <v>31</v>
      </c>
      <c r="T3213" s="11" t="s">
        <v>31</v>
      </c>
      <c r="U3213" s="11" t="s">
        <v>31</v>
      </c>
      <c r="V3213" s="10">
        <v>0</v>
      </c>
      <c r="W3213" s="11" t="s">
        <v>31</v>
      </c>
      <c r="X3213" s="11" t="s">
        <v>44</v>
      </c>
      <c r="Y3213" s="11" t="s">
        <v>64</v>
      </c>
      <c r="Z3213" s="10">
        <v>43</v>
      </c>
      <c r="AA3213" s="10">
        <v>449</v>
      </c>
      <c r="AB3213" s="12"/>
      <c r="AC3213" s="12"/>
    </row>
    <row r="3214" spans="1:29" ht="20.100000000000001" customHeight="1">
      <c r="A3214" s="8" t="s">
        <v>9591</v>
      </c>
      <c r="B3214" s="9" t="s">
        <v>31</v>
      </c>
      <c r="C3214" s="10">
        <v>60</v>
      </c>
      <c r="D3214" s="10">
        <v>447</v>
      </c>
      <c r="E3214" s="11" t="s">
        <v>9592</v>
      </c>
      <c r="F3214" s="10">
        <v>0</v>
      </c>
      <c r="G3214" s="10">
        <v>0</v>
      </c>
      <c r="H3214" s="11" t="s">
        <v>31</v>
      </c>
      <c r="I3214" s="11" t="s">
        <v>32</v>
      </c>
      <c r="J3214" s="10">
        <v>0</v>
      </c>
      <c r="K3214" s="10">
        <v>0</v>
      </c>
      <c r="L3214" s="10">
        <v>17</v>
      </c>
      <c r="M3214" s="11" t="s">
        <v>33</v>
      </c>
      <c r="N3214" s="10">
        <v>0</v>
      </c>
      <c r="O3214" s="11" t="s">
        <v>186</v>
      </c>
      <c r="P3214" s="11" t="s">
        <v>9593</v>
      </c>
      <c r="Q3214" s="11" t="s">
        <v>36</v>
      </c>
      <c r="R3214" s="10">
        <v>23</v>
      </c>
      <c r="S3214" s="11" t="s">
        <v>33</v>
      </c>
      <c r="T3214" s="11" t="s">
        <v>31</v>
      </c>
      <c r="U3214" s="11" t="s">
        <v>31</v>
      </c>
      <c r="V3214" s="10">
        <v>0</v>
      </c>
      <c r="W3214" s="11" t="s">
        <v>33</v>
      </c>
      <c r="X3214" s="11" t="s">
        <v>63</v>
      </c>
      <c r="Y3214" s="11" t="s">
        <v>64</v>
      </c>
      <c r="Z3214" s="10">
        <v>38</v>
      </c>
      <c r="AA3214" s="10">
        <v>2307</v>
      </c>
      <c r="AB3214" s="12"/>
      <c r="AC3214" s="12"/>
    </row>
    <row r="3215" spans="1:29" ht="20.100000000000001" customHeight="1">
      <c r="A3215" s="8" t="s">
        <v>9594</v>
      </c>
      <c r="B3215" s="9" t="s">
        <v>31</v>
      </c>
      <c r="C3215" s="10">
        <v>55</v>
      </c>
      <c r="D3215" s="10">
        <v>302</v>
      </c>
      <c r="E3215" s="10">
        <v>709</v>
      </c>
      <c r="F3215" s="10">
        <v>0</v>
      </c>
      <c r="G3215" s="10">
        <v>0</v>
      </c>
      <c r="H3215" s="11" t="s">
        <v>31</v>
      </c>
      <c r="I3215" s="11" t="s">
        <v>32</v>
      </c>
      <c r="J3215" s="10">
        <v>0</v>
      </c>
      <c r="K3215" s="10">
        <v>2</v>
      </c>
      <c r="L3215" s="10">
        <v>13</v>
      </c>
      <c r="M3215" s="11" t="s">
        <v>33</v>
      </c>
      <c r="N3215" s="10">
        <v>0</v>
      </c>
      <c r="O3215" s="11" t="s">
        <v>831</v>
      </c>
      <c r="P3215" s="11" t="s">
        <v>9595</v>
      </c>
      <c r="Q3215" s="11" t="s">
        <v>36</v>
      </c>
      <c r="R3215" s="10">
        <v>20</v>
      </c>
      <c r="S3215" s="11" t="s">
        <v>33</v>
      </c>
      <c r="T3215" s="11" t="s">
        <v>31</v>
      </c>
      <c r="U3215" s="11" t="s">
        <v>31</v>
      </c>
      <c r="V3215" s="10">
        <v>0</v>
      </c>
      <c r="W3215" s="11" t="s">
        <v>33</v>
      </c>
      <c r="X3215" s="11" t="s">
        <v>44</v>
      </c>
      <c r="Y3215" s="11" t="s">
        <v>38</v>
      </c>
      <c r="Z3215" s="10">
        <v>32</v>
      </c>
      <c r="AA3215" s="10">
        <v>1740</v>
      </c>
      <c r="AB3215" s="12"/>
      <c r="AC3215" s="12"/>
    </row>
    <row r="3216" spans="1:29" ht="20.100000000000001" customHeight="1">
      <c r="A3216" s="8" t="s">
        <v>9596</v>
      </c>
      <c r="B3216" s="9" t="s">
        <v>31</v>
      </c>
      <c r="C3216" s="10">
        <v>25</v>
      </c>
      <c r="D3216" s="10">
        <v>49</v>
      </c>
      <c r="E3216" s="11" t="s">
        <v>9597</v>
      </c>
      <c r="F3216" s="10">
        <v>0</v>
      </c>
      <c r="G3216" s="10">
        <v>0</v>
      </c>
      <c r="H3216" s="11" t="s">
        <v>31</v>
      </c>
      <c r="I3216" s="11" t="s">
        <v>32</v>
      </c>
      <c r="J3216" s="10">
        <v>0</v>
      </c>
      <c r="K3216" s="10">
        <v>1</v>
      </c>
      <c r="L3216" s="10">
        <v>12</v>
      </c>
      <c r="M3216" s="11" t="s">
        <v>31</v>
      </c>
      <c r="N3216" s="10">
        <v>48</v>
      </c>
      <c r="O3216" s="11" t="s">
        <v>90</v>
      </c>
      <c r="P3216" s="11" t="s">
        <v>9598</v>
      </c>
      <c r="Q3216" s="11" t="s">
        <v>36</v>
      </c>
      <c r="R3216" s="10">
        <v>32</v>
      </c>
      <c r="S3216" s="11" t="s">
        <v>31</v>
      </c>
      <c r="T3216" s="11" t="s">
        <v>31</v>
      </c>
      <c r="U3216" s="11" t="s">
        <v>31</v>
      </c>
      <c r="V3216" s="10">
        <v>0</v>
      </c>
      <c r="W3216" s="11" t="s">
        <v>31</v>
      </c>
      <c r="X3216" s="11" t="s">
        <v>37</v>
      </c>
      <c r="Y3216" s="11" t="s">
        <v>38</v>
      </c>
      <c r="Z3216" s="10">
        <v>18</v>
      </c>
      <c r="AA3216" s="10">
        <v>463</v>
      </c>
      <c r="AB3216" s="12"/>
      <c r="AC3216" s="12"/>
    </row>
    <row r="3217" spans="1:29" ht="20.100000000000001" customHeight="1">
      <c r="A3217" s="8" t="s">
        <v>9599</v>
      </c>
      <c r="B3217" s="9" t="s">
        <v>31</v>
      </c>
      <c r="C3217" s="10">
        <v>1</v>
      </c>
      <c r="D3217" s="10">
        <v>5</v>
      </c>
      <c r="E3217" s="10">
        <v>14</v>
      </c>
      <c r="F3217" s="10">
        <v>0</v>
      </c>
      <c r="G3217" s="10">
        <v>0</v>
      </c>
      <c r="H3217" s="11" t="s">
        <v>31</v>
      </c>
      <c r="I3217" s="11" t="s">
        <v>32</v>
      </c>
      <c r="J3217" s="10">
        <v>0</v>
      </c>
      <c r="K3217" s="10">
        <v>1</v>
      </c>
      <c r="L3217" s="10">
        <v>4</v>
      </c>
      <c r="M3217" s="11" t="s">
        <v>33</v>
      </c>
      <c r="N3217" s="10">
        <v>0</v>
      </c>
      <c r="O3217" s="11" t="s">
        <v>306</v>
      </c>
      <c r="P3217" s="11" t="s">
        <v>9600</v>
      </c>
      <c r="Q3217" s="11" t="s">
        <v>43</v>
      </c>
      <c r="R3217" s="10">
        <v>53</v>
      </c>
      <c r="S3217" s="11" t="s">
        <v>31</v>
      </c>
      <c r="T3217" s="11" t="s">
        <v>31</v>
      </c>
      <c r="U3217" s="11" t="s">
        <v>31</v>
      </c>
      <c r="V3217" s="10">
        <v>0</v>
      </c>
      <c r="W3217" s="11" t="s">
        <v>31</v>
      </c>
      <c r="X3217" s="11" t="s">
        <v>37</v>
      </c>
      <c r="Y3217" s="11" t="s">
        <v>64</v>
      </c>
      <c r="Z3217" s="10">
        <v>32</v>
      </c>
      <c r="AA3217" s="10">
        <v>32</v>
      </c>
      <c r="AB3217" s="12"/>
      <c r="AC3217" s="12"/>
    </row>
    <row r="3218" spans="1:29" ht="20.100000000000001" customHeight="1">
      <c r="A3218" s="8" t="s">
        <v>9601</v>
      </c>
      <c r="B3218" s="9" t="s">
        <v>31</v>
      </c>
      <c r="C3218" s="10">
        <v>36</v>
      </c>
      <c r="D3218" s="10">
        <v>184</v>
      </c>
      <c r="E3218" s="11" t="s">
        <v>9602</v>
      </c>
      <c r="F3218" s="10">
        <v>0</v>
      </c>
      <c r="G3218" s="10">
        <v>0</v>
      </c>
      <c r="H3218" s="11" t="s">
        <v>31</v>
      </c>
      <c r="I3218" s="11" t="s">
        <v>32</v>
      </c>
      <c r="J3218" s="10">
        <v>0</v>
      </c>
      <c r="K3218" s="10">
        <v>1</v>
      </c>
      <c r="L3218" s="10">
        <v>2</v>
      </c>
      <c r="M3218" s="11" t="s">
        <v>33</v>
      </c>
      <c r="N3218" s="10">
        <v>0</v>
      </c>
      <c r="O3218" s="11" t="s">
        <v>151</v>
      </c>
      <c r="P3218" s="11" t="s">
        <v>9603</v>
      </c>
      <c r="Q3218" s="11" t="s">
        <v>43</v>
      </c>
      <c r="R3218" s="10">
        <v>48</v>
      </c>
      <c r="S3218" s="11" t="s">
        <v>31</v>
      </c>
      <c r="T3218" s="11" t="s">
        <v>31</v>
      </c>
      <c r="U3218" s="11" t="s">
        <v>31</v>
      </c>
      <c r="V3218" s="10">
        <v>0</v>
      </c>
      <c r="W3218" s="11" t="s">
        <v>31</v>
      </c>
      <c r="X3218" s="11" t="s">
        <v>37</v>
      </c>
      <c r="Y3218" s="11" t="s">
        <v>38</v>
      </c>
      <c r="Z3218" s="10">
        <v>47</v>
      </c>
      <c r="AA3218" s="10">
        <v>1706</v>
      </c>
      <c r="AB3218" s="12"/>
      <c r="AC3218" s="12"/>
    </row>
    <row r="3219" spans="1:29" ht="20.100000000000001" customHeight="1">
      <c r="A3219" s="8" t="s">
        <v>9604</v>
      </c>
      <c r="B3219" s="9" t="s">
        <v>31</v>
      </c>
      <c r="C3219" s="10">
        <v>60</v>
      </c>
      <c r="D3219" s="10">
        <v>434</v>
      </c>
      <c r="E3219" s="11" t="s">
        <v>9605</v>
      </c>
      <c r="F3219" s="10">
        <v>0</v>
      </c>
      <c r="G3219" s="10">
        <v>0</v>
      </c>
      <c r="H3219" s="11" t="s">
        <v>31</v>
      </c>
      <c r="I3219" s="11" t="s">
        <v>32</v>
      </c>
      <c r="J3219" s="10">
        <v>0</v>
      </c>
      <c r="K3219" s="10">
        <v>2</v>
      </c>
      <c r="L3219" s="10">
        <v>1</v>
      </c>
      <c r="M3219" s="11" t="s">
        <v>33</v>
      </c>
      <c r="N3219" s="10">
        <v>0</v>
      </c>
      <c r="O3219" s="11" t="s">
        <v>41</v>
      </c>
      <c r="P3219" s="11" t="s">
        <v>9606</v>
      </c>
      <c r="Q3219" s="11" t="s">
        <v>43</v>
      </c>
      <c r="R3219" s="10">
        <v>40</v>
      </c>
      <c r="S3219" s="11" t="s">
        <v>31</v>
      </c>
      <c r="T3219" s="11" t="s">
        <v>31</v>
      </c>
      <c r="U3219" s="11" t="s">
        <v>31</v>
      </c>
      <c r="V3219" s="10">
        <v>0</v>
      </c>
      <c r="W3219" s="11" t="s">
        <v>33</v>
      </c>
      <c r="X3219" s="11" t="s">
        <v>63</v>
      </c>
      <c r="Y3219" s="11" t="s">
        <v>64</v>
      </c>
      <c r="Z3219" s="10">
        <v>37</v>
      </c>
      <c r="AA3219" s="10">
        <v>2237</v>
      </c>
      <c r="AB3219" s="12"/>
      <c r="AC3219" s="12"/>
    </row>
    <row r="3220" spans="1:29" ht="20.100000000000001" customHeight="1">
      <c r="A3220" s="8" t="s">
        <v>9607</v>
      </c>
      <c r="B3220" s="9" t="s">
        <v>31</v>
      </c>
      <c r="C3220" s="10">
        <v>73</v>
      </c>
      <c r="D3220" s="10">
        <v>518</v>
      </c>
      <c r="E3220" s="11" t="s">
        <v>9608</v>
      </c>
      <c r="F3220" s="10">
        <v>0</v>
      </c>
      <c r="G3220" s="10">
        <v>0</v>
      </c>
      <c r="H3220" s="11" t="s">
        <v>31</v>
      </c>
      <c r="I3220" s="11" t="s">
        <v>32</v>
      </c>
      <c r="J3220" s="10">
        <v>0</v>
      </c>
      <c r="K3220" s="10">
        <v>0</v>
      </c>
      <c r="L3220" s="10">
        <v>6</v>
      </c>
      <c r="M3220" s="11" t="s">
        <v>31</v>
      </c>
      <c r="N3220" s="10">
        <v>53</v>
      </c>
      <c r="O3220" s="11" t="s">
        <v>250</v>
      </c>
      <c r="P3220" s="11" t="s">
        <v>9609</v>
      </c>
      <c r="Q3220" s="11" t="s">
        <v>36</v>
      </c>
      <c r="R3220" s="10">
        <v>38</v>
      </c>
      <c r="S3220" s="11" t="s">
        <v>31</v>
      </c>
      <c r="T3220" s="11" t="s">
        <v>31</v>
      </c>
      <c r="U3220" s="11" t="s">
        <v>31</v>
      </c>
      <c r="V3220" s="10">
        <v>0</v>
      </c>
      <c r="W3220" s="11" t="s">
        <v>33</v>
      </c>
      <c r="X3220" s="11" t="s">
        <v>63</v>
      </c>
      <c r="Y3220" s="11" t="s">
        <v>38</v>
      </c>
      <c r="Z3220" s="10">
        <v>39</v>
      </c>
      <c r="AA3220" s="10">
        <v>2861</v>
      </c>
      <c r="AB3220" s="12"/>
      <c r="AC3220" s="12"/>
    </row>
    <row r="3221" spans="1:29" ht="20.100000000000001" customHeight="1">
      <c r="A3221" s="8" t="s">
        <v>9610</v>
      </c>
      <c r="B3221" s="9" t="s">
        <v>31</v>
      </c>
      <c r="C3221" s="10">
        <v>69</v>
      </c>
      <c r="D3221" s="10">
        <v>186</v>
      </c>
      <c r="E3221" s="11" t="s">
        <v>9611</v>
      </c>
      <c r="F3221" s="10">
        <v>276</v>
      </c>
      <c r="G3221" s="11" t="s">
        <v>9612</v>
      </c>
      <c r="H3221" s="11" t="s">
        <v>33</v>
      </c>
      <c r="I3221" s="11" t="s">
        <v>48</v>
      </c>
      <c r="J3221" s="10">
        <v>0</v>
      </c>
      <c r="K3221" s="10">
        <v>0</v>
      </c>
      <c r="L3221" s="10">
        <v>2</v>
      </c>
      <c r="M3221" s="11" t="s">
        <v>33</v>
      </c>
      <c r="N3221" s="10">
        <v>0</v>
      </c>
      <c r="O3221" s="11" t="s">
        <v>105</v>
      </c>
      <c r="P3221" s="11" t="s">
        <v>9613</v>
      </c>
      <c r="Q3221" s="11" t="s">
        <v>36</v>
      </c>
      <c r="R3221" s="10">
        <v>63</v>
      </c>
      <c r="S3221" s="11" t="s">
        <v>31</v>
      </c>
      <c r="T3221" s="11" t="s">
        <v>31</v>
      </c>
      <c r="U3221" s="11" t="s">
        <v>31</v>
      </c>
      <c r="V3221" s="10">
        <v>0</v>
      </c>
      <c r="W3221" s="11" t="s">
        <v>33</v>
      </c>
      <c r="X3221" s="11" t="s">
        <v>63</v>
      </c>
      <c r="Y3221" s="11" t="s">
        <v>38</v>
      </c>
      <c r="Z3221" s="10">
        <v>25</v>
      </c>
      <c r="AA3221" s="10">
        <v>1754</v>
      </c>
      <c r="AB3221" s="12"/>
      <c r="AC3221" s="12"/>
    </row>
    <row r="3222" spans="1:29" ht="20.100000000000001" customHeight="1">
      <c r="A3222" s="8" t="s">
        <v>9614</v>
      </c>
      <c r="B3222" s="9" t="s">
        <v>31</v>
      </c>
      <c r="C3222" s="10">
        <v>61</v>
      </c>
      <c r="D3222" s="10">
        <v>385</v>
      </c>
      <c r="E3222" s="11" t="s">
        <v>9615</v>
      </c>
      <c r="F3222" s="10">
        <v>0</v>
      </c>
      <c r="G3222" s="10">
        <v>0</v>
      </c>
      <c r="H3222" s="11" t="s">
        <v>31</v>
      </c>
      <c r="I3222" s="11" t="s">
        <v>32</v>
      </c>
      <c r="J3222" s="10">
        <v>0</v>
      </c>
      <c r="K3222" s="10">
        <v>2</v>
      </c>
      <c r="L3222" s="10">
        <v>0</v>
      </c>
      <c r="M3222" s="11" t="s">
        <v>31</v>
      </c>
      <c r="N3222" s="10">
        <v>0</v>
      </c>
      <c r="O3222" s="11" t="s">
        <v>500</v>
      </c>
      <c r="P3222" s="11" t="s">
        <v>9616</v>
      </c>
      <c r="Q3222" s="11" t="s">
        <v>43</v>
      </c>
      <c r="R3222" s="10">
        <v>54</v>
      </c>
      <c r="S3222" s="11" t="s">
        <v>31</v>
      </c>
      <c r="T3222" s="11" t="s">
        <v>31</v>
      </c>
      <c r="U3222" s="11" t="s">
        <v>31</v>
      </c>
      <c r="V3222" s="10">
        <v>0</v>
      </c>
      <c r="W3222" s="11" t="s">
        <v>31</v>
      </c>
      <c r="X3222" s="11" t="s">
        <v>63</v>
      </c>
      <c r="Y3222" s="11" t="s">
        <v>64</v>
      </c>
      <c r="Z3222" s="10">
        <v>9</v>
      </c>
      <c r="AA3222" s="10">
        <v>522</v>
      </c>
      <c r="AB3222" s="12"/>
      <c r="AC3222" s="12"/>
    </row>
    <row r="3223" spans="1:29" ht="20.100000000000001" customHeight="1">
      <c r="A3223" s="8" t="s">
        <v>9617</v>
      </c>
      <c r="B3223" s="9" t="s">
        <v>31</v>
      </c>
      <c r="C3223" s="10">
        <v>3</v>
      </c>
      <c r="D3223" s="10">
        <v>18</v>
      </c>
      <c r="E3223" s="11" t="s">
        <v>8972</v>
      </c>
      <c r="F3223" s="10">
        <v>0</v>
      </c>
      <c r="G3223" s="10">
        <v>0</v>
      </c>
      <c r="H3223" s="11" t="s">
        <v>31</v>
      </c>
      <c r="I3223" s="11" t="s">
        <v>32</v>
      </c>
      <c r="J3223" s="10">
        <v>0</v>
      </c>
      <c r="K3223" s="10">
        <v>2</v>
      </c>
      <c r="L3223" s="10">
        <v>0</v>
      </c>
      <c r="M3223" s="11" t="s">
        <v>31</v>
      </c>
      <c r="N3223" s="10">
        <v>0</v>
      </c>
      <c r="O3223" s="11" t="s">
        <v>232</v>
      </c>
      <c r="P3223" s="11" t="s">
        <v>9618</v>
      </c>
      <c r="Q3223" s="11" t="s">
        <v>43</v>
      </c>
      <c r="R3223" s="10">
        <v>22</v>
      </c>
      <c r="S3223" s="11" t="s">
        <v>33</v>
      </c>
      <c r="T3223" s="11" t="s">
        <v>31</v>
      </c>
      <c r="U3223" s="11" t="s">
        <v>31</v>
      </c>
      <c r="V3223" s="10">
        <v>0</v>
      </c>
      <c r="W3223" s="11" t="s">
        <v>31</v>
      </c>
      <c r="X3223" s="11" t="s">
        <v>37</v>
      </c>
      <c r="Y3223" s="11" t="s">
        <v>64</v>
      </c>
      <c r="Z3223" s="10">
        <v>8</v>
      </c>
      <c r="AA3223" s="10">
        <v>29</v>
      </c>
      <c r="AB3223" s="12"/>
      <c r="AC3223" s="12"/>
    </row>
    <row r="3224" spans="1:29" ht="20.100000000000001" customHeight="1">
      <c r="A3224" s="8" t="s">
        <v>9619</v>
      </c>
      <c r="B3224" s="9" t="s">
        <v>31</v>
      </c>
      <c r="C3224" s="10">
        <v>1</v>
      </c>
      <c r="D3224" s="10">
        <v>7</v>
      </c>
      <c r="E3224" s="10">
        <v>15</v>
      </c>
      <c r="F3224" s="10">
        <v>0</v>
      </c>
      <c r="G3224" s="10">
        <v>0</v>
      </c>
      <c r="H3224" s="11" t="s">
        <v>31</v>
      </c>
      <c r="I3224" s="11" t="s">
        <v>32</v>
      </c>
      <c r="J3224" s="10">
        <v>0</v>
      </c>
      <c r="K3224" s="10">
        <v>0</v>
      </c>
      <c r="L3224" s="10">
        <v>2</v>
      </c>
      <c r="M3224" s="11" t="s">
        <v>33</v>
      </c>
      <c r="N3224" s="10">
        <v>0</v>
      </c>
      <c r="O3224" s="11" t="s">
        <v>591</v>
      </c>
      <c r="P3224" s="11" t="s">
        <v>9620</v>
      </c>
      <c r="Q3224" s="11" t="s">
        <v>36</v>
      </c>
      <c r="R3224" s="10">
        <v>67</v>
      </c>
      <c r="S3224" s="11" t="s">
        <v>31</v>
      </c>
      <c r="T3224" s="11" t="s">
        <v>33</v>
      </c>
      <c r="U3224" s="11" t="s">
        <v>31</v>
      </c>
      <c r="V3224" s="10">
        <v>0</v>
      </c>
      <c r="W3224" s="11" t="s">
        <v>31</v>
      </c>
      <c r="X3224" s="11" t="s">
        <v>37</v>
      </c>
      <c r="Y3224" s="11" t="s">
        <v>38</v>
      </c>
      <c r="Z3224" s="10">
        <v>33</v>
      </c>
      <c r="AA3224" s="10">
        <v>33</v>
      </c>
      <c r="AB3224" s="12"/>
      <c r="AC3224" s="12"/>
    </row>
    <row r="3225" spans="1:29" ht="20.100000000000001" customHeight="1">
      <c r="A3225" s="8" t="s">
        <v>9621</v>
      </c>
      <c r="B3225" s="9" t="s">
        <v>31</v>
      </c>
      <c r="C3225" s="10">
        <v>68</v>
      </c>
      <c r="D3225" s="10">
        <v>475</v>
      </c>
      <c r="E3225" s="11" t="s">
        <v>9622</v>
      </c>
      <c r="F3225" s="10">
        <v>0</v>
      </c>
      <c r="G3225" s="10">
        <v>0</v>
      </c>
      <c r="H3225" s="11" t="s">
        <v>31</v>
      </c>
      <c r="I3225" s="11" t="s">
        <v>32</v>
      </c>
      <c r="J3225" s="10">
        <v>0</v>
      </c>
      <c r="K3225" s="10">
        <v>1</v>
      </c>
      <c r="L3225" s="10">
        <v>14</v>
      </c>
      <c r="M3225" s="11" t="s">
        <v>33</v>
      </c>
      <c r="N3225" s="10">
        <v>0</v>
      </c>
      <c r="O3225" s="11" t="s">
        <v>226</v>
      </c>
      <c r="P3225" s="11" t="s">
        <v>9623</v>
      </c>
      <c r="Q3225" s="11" t="s">
        <v>36</v>
      </c>
      <c r="R3225" s="10">
        <v>69</v>
      </c>
      <c r="S3225" s="11" t="s">
        <v>31</v>
      </c>
      <c r="T3225" s="11" t="s">
        <v>33</v>
      </c>
      <c r="U3225" s="11" t="s">
        <v>31</v>
      </c>
      <c r="V3225" s="10">
        <v>0</v>
      </c>
      <c r="W3225" s="11" t="s">
        <v>33</v>
      </c>
      <c r="X3225" s="11" t="s">
        <v>63</v>
      </c>
      <c r="Y3225" s="11" t="s">
        <v>64</v>
      </c>
      <c r="Z3225" s="10">
        <v>47</v>
      </c>
      <c r="AA3225" s="10">
        <v>3185</v>
      </c>
      <c r="AB3225" s="12"/>
      <c r="AC3225" s="12"/>
    </row>
    <row r="3226" spans="1:29" ht="20.100000000000001" customHeight="1">
      <c r="A3226" s="8" t="s">
        <v>9624</v>
      </c>
      <c r="B3226" s="9" t="s">
        <v>31</v>
      </c>
      <c r="C3226" s="10">
        <v>65</v>
      </c>
      <c r="D3226" s="10">
        <v>360</v>
      </c>
      <c r="E3226" s="11" t="s">
        <v>9625</v>
      </c>
      <c r="F3226" s="10">
        <v>0</v>
      </c>
      <c r="G3226" s="10">
        <v>0</v>
      </c>
      <c r="H3226" s="11" t="s">
        <v>31</v>
      </c>
      <c r="I3226" s="11" t="s">
        <v>32</v>
      </c>
      <c r="J3226" s="10">
        <v>0</v>
      </c>
      <c r="K3226" s="10">
        <v>2</v>
      </c>
      <c r="L3226" s="10">
        <v>1</v>
      </c>
      <c r="M3226" s="11" t="s">
        <v>33</v>
      </c>
      <c r="N3226" s="10">
        <v>0</v>
      </c>
      <c r="O3226" s="11" t="s">
        <v>143</v>
      </c>
      <c r="P3226" s="11" t="s">
        <v>9626</v>
      </c>
      <c r="Q3226" s="11" t="s">
        <v>36</v>
      </c>
      <c r="R3226" s="10">
        <v>44</v>
      </c>
      <c r="S3226" s="11" t="s">
        <v>31</v>
      </c>
      <c r="T3226" s="11" t="s">
        <v>31</v>
      </c>
      <c r="U3226" s="11" t="s">
        <v>31</v>
      </c>
      <c r="V3226" s="10">
        <v>0</v>
      </c>
      <c r="W3226" s="11" t="s">
        <v>33</v>
      </c>
      <c r="X3226" s="11" t="s">
        <v>63</v>
      </c>
      <c r="Y3226" s="11" t="s">
        <v>64</v>
      </c>
      <c r="Z3226" s="10">
        <v>52</v>
      </c>
      <c r="AA3226" s="10">
        <v>3324</v>
      </c>
      <c r="AB3226" s="12"/>
      <c r="AC3226" s="12"/>
    </row>
    <row r="3227" spans="1:29" ht="20.100000000000001" customHeight="1">
      <c r="A3227" s="8" t="s">
        <v>9627</v>
      </c>
      <c r="B3227" s="9" t="s">
        <v>31</v>
      </c>
      <c r="C3227" s="10">
        <v>15</v>
      </c>
      <c r="D3227" s="10">
        <v>38</v>
      </c>
      <c r="E3227" s="11" t="s">
        <v>4766</v>
      </c>
      <c r="F3227" s="10">
        <v>0</v>
      </c>
      <c r="G3227" s="10">
        <v>0</v>
      </c>
      <c r="H3227" s="11" t="s">
        <v>31</v>
      </c>
      <c r="I3227" s="11" t="s">
        <v>32</v>
      </c>
      <c r="J3227" s="10">
        <v>0</v>
      </c>
      <c r="K3227" s="10">
        <v>0</v>
      </c>
      <c r="L3227" s="10">
        <v>0</v>
      </c>
      <c r="M3227" s="11" t="s">
        <v>31</v>
      </c>
      <c r="N3227" s="10">
        <v>0</v>
      </c>
      <c r="O3227" s="11" t="s">
        <v>109</v>
      </c>
      <c r="P3227" s="11" t="s">
        <v>9628</v>
      </c>
      <c r="Q3227" s="11" t="s">
        <v>43</v>
      </c>
      <c r="R3227" s="10">
        <v>47</v>
      </c>
      <c r="S3227" s="11" t="s">
        <v>31</v>
      </c>
      <c r="T3227" s="11" t="s">
        <v>31</v>
      </c>
      <c r="U3227" s="11" t="s">
        <v>31</v>
      </c>
      <c r="V3227" s="10">
        <v>0</v>
      </c>
      <c r="W3227" s="11" t="s">
        <v>31</v>
      </c>
      <c r="X3227" s="11" t="s">
        <v>37</v>
      </c>
      <c r="Y3227" s="11" t="s">
        <v>64</v>
      </c>
      <c r="Z3227" s="10">
        <v>10</v>
      </c>
      <c r="AA3227" s="10">
        <v>149</v>
      </c>
      <c r="AB3227" s="12"/>
      <c r="AC3227" s="12"/>
    </row>
    <row r="3228" spans="1:29" ht="20.100000000000001" customHeight="1">
      <c r="A3228" s="8" t="s">
        <v>9629</v>
      </c>
      <c r="B3228" s="9" t="s">
        <v>31</v>
      </c>
      <c r="C3228" s="10">
        <v>4</v>
      </c>
      <c r="D3228" s="10">
        <v>7</v>
      </c>
      <c r="E3228" s="11" t="s">
        <v>4230</v>
      </c>
      <c r="F3228" s="10">
        <v>0</v>
      </c>
      <c r="G3228" s="10">
        <v>0</v>
      </c>
      <c r="H3228" s="11" t="s">
        <v>31</v>
      </c>
      <c r="I3228" s="11" t="s">
        <v>32</v>
      </c>
      <c r="J3228" s="10">
        <v>0</v>
      </c>
      <c r="K3228" s="10">
        <v>0</v>
      </c>
      <c r="L3228" s="10">
        <v>0</v>
      </c>
      <c r="M3228" s="11" t="s">
        <v>31</v>
      </c>
      <c r="N3228" s="10">
        <v>0</v>
      </c>
      <c r="O3228" s="11" t="s">
        <v>98</v>
      </c>
      <c r="P3228" s="11" t="s">
        <v>9630</v>
      </c>
      <c r="Q3228" s="11" t="s">
        <v>36</v>
      </c>
      <c r="R3228" s="10">
        <v>36</v>
      </c>
      <c r="S3228" s="11" t="s">
        <v>31</v>
      </c>
      <c r="T3228" s="11" t="s">
        <v>31</v>
      </c>
      <c r="U3228" s="11" t="s">
        <v>31</v>
      </c>
      <c r="V3228" s="10">
        <v>0</v>
      </c>
      <c r="W3228" s="11" t="s">
        <v>31</v>
      </c>
      <c r="X3228" s="11" t="s">
        <v>44</v>
      </c>
      <c r="Y3228" s="11" t="s">
        <v>38</v>
      </c>
      <c r="Z3228" s="10">
        <v>15</v>
      </c>
      <c r="AA3228" s="10">
        <v>60</v>
      </c>
      <c r="AB3228" s="12"/>
      <c r="AC3228" s="12"/>
    </row>
    <row r="3229" spans="1:29" ht="20.100000000000001" customHeight="1">
      <c r="A3229" s="8" t="s">
        <v>9631</v>
      </c>
      <c r="B3229" s="9" t="s">
        <v>31</v>
      </c>
      <c r="C3229" s="10">
        <v>1</v>
      </c>
      <c r="D3229" s="10">
        <v>6</v>
      </c>
      <c r="E3229" s="10">
        <v>14</v>
      </c>
      <c r="F3229" s="10">
        <v>4</v>
      </c>
      <c r="G3229" s="11" t="s">
        <v>1143</v>
      </c>
      <c r="H3229" s="11" t="s">
        <v>33</v>
      </c>
      <c r="I3229" s="11" t="s">
        <v>48</v>
      </c>
      <c r="J3229" s="10">
        <v>0</v>
      </c>
      <c r="K3229" s="10">
        <v>1</v>
      </c>
      <c r="L3229" s="10">
        <v>0</v>
      </c>
      <c r="M3229" s="11" t="s">
        <v>31</v>
      </c>
      <c r="N3229" s="10">
        <v>0</v>
      </c>
      <c r="O3229" s="11" t="s">
        <v>268</v>
      </c>
      <c r="P3229" s="11" t="s">
        <v>9632</v>
      </c>
      <c r="Q3229" s="11" t="s">
        <v>43</v>
      </c>
      <c r="R3229" s="10">
        <v>43</v>
      </c>
      <c r="S3229" s="11" t="s">
        <v>31</v>
      </c>
      <c r="T3229" s="11" t="s">
        <v>31</v>
      </c>
      <c r="U3229" s="11" t="s">
        <v>31</v>
      </c>
      <c r="V3229" s="10">
        <v>0</v>
      </c>
      <c r="W3229" s="11" t="s">
        <v>31</v>
      </c>
      <c r="X3229" s="11" t="s">
        <v>37</v>
      </c>
      <c r="Y3229" s="11" t="s">
        <v>64</v>
      </c>
      <c r="Z3229" s="10">
        <v>12</v>
      </c>
      <c r="AA3229" s="10">
        <v>12</v>
      </c>
      <c r="AB3229" s="12"/>
      <c r="AC3229" s="12"/>
    </row>
    <row r="3230" spans="1:29" ht="20.100000000000001" customHeight="1">
      <c r="A3230" s="8" t="s">
        <v>9633</v>
      </c>
      <c r="B3230" s="9" t="s">
        <v>31</v>
      </c>
      <c r="C3230" s="10">
        <v>19</v>
      </c>
      <c r="D3230" s="10">
        <v>57</v>
      </c>
      <c r="E3230" s="11" t="s">
        <v>4604</v>
      </c>
      <c r="F3230" s="10">
        <v>0</v>
      </c>
      <c r="G3230" s="10">
        <v>0</v>
      </c>
      <c r="H3230" s="11" t="s">
        <v>31</v>
      </c>
      <c r="I3230" s="11" t="s">
        <v>32</v>
      </c>
      <c r="J3230" s="10">
        <v>0</v>
      </c>
      <c r="K3230" s="10">
        <v>0</v>
      </c>
      <c r="L3230" s="10">
        <v>2</v>
      </c>
      <c r="M3230" s="11" t="s">
        <v>33</v>
      </c>
      <c r="N3230" s="10">
        <v>0</v>
      </c>
      <c r="O3230" s="11" t="s">
        <v>158</v>
      </c>
      <c r="P3230" s="11" t="s">
        <v>9634</v>
      </c>
      <c r="Q3230" s="11" t="s">
        <v>43</v>
      </c>
      <c r="R3230" s="10">
        <v>35</v>
      </c>
      <c r="S3230" s="11" t="s">
        <v>31</v>
      </c>
      <c r="T3230" s="11" t="s">
        <v>31</v>
      </c>
      <c r="U3230" s="11" t="s">
        <v>31</v>
      </c>
      <c r="V3230" s="10">
        <v>0</v>
      </c>
      <c r="W3230" s="11" t="s">
        <v>31</v>
      </c>
      <c r="X3230" s="11" t="s">
        <v>37</v>
      </c>
      <c r="Y3230" s="11" t="s">
        <v>64</v>
      </c>
      <c r="Z3230" s="10">
        <v>15</v>
      </c>
      <c r="AA3230" s="10">
        <v>288</v>
      </c>
      <c r="AB3230" s="12"/>
      <c r="AC3230" s="12"/>
    </row>
    <row r="3231" spans="1:29" ht="20.100000000000001" customHeight="1">
      <c r="A3231" s="8" t="s">
        <v>9635</v>
      </c>
      <c r="B3231" s="9" t="s">
        <v>31</v>
      </c>
      <c r="C3231" s="10">
        <v>2</v>
      </c>
      <c r="D3231" s="10">
        <v>9</v>
      </c>
      <c r="E3231" s="11" t="s">
        <v>3138</v>
      </c>
      <c r="F3231" s="10">
        <v>0</v>
      </c>
      <c r="G3231" s="10">
        <v>0</v>
      </c>
      <c r="H3231" s="11" t="s">
        <v>31</v>
      </c>
      <c r="I3231" s="11" t="s">
        <v>32</v>
      </c>
      <c r="J3231" s="10">
        <v>0</v>
      </c>
      <c r="K3231" s="10">
        <v>0</v>
      </c>
      <c r="L3231" s="10">
        <v>2</v>
      </c>
      <c r="M3231" s="11" t="s">
        <v>31</v>
      </c>
      <c r="N3231" s="10">
        <v>4</v>
      </c>
      <c r="O3231" s="11" t="s">
        <v>250</v>
      </c>
      <c r="P3231" s="11" t="s">
        <v>9636</v>
      </c>
      <c r="Q3231" s="11" t="s">
        <v>36</v>
      </c>
      <c r="R3231" s="10">
        <v>46</v>
      </c>
      <c r="S3231" s="11" t="s">
        <v>31</v>
      </c>
      <c r="T3231" s="11" t="s">
        <v>31</v>
      </c>
      <c r="U3231" s="11" t="s">
        <v>31</v>
      </c>
      <c r="V3231" s="10">
        <v>0</v>
      </c>
      <c r="W3231" s="11" t="s">
        <v>31</v>
      </c>
      <c r="X3231" s="11" t="s">
        <v>37</v>
      </c>
      <c r="Y3231" s="11" t="s">
        <v>64</v>
      </c>
      <c r="Z3231" s="10">
        <v>18</v>
      </c>
      <c r="AA3231" s="10">
        <v>35</v>
      </c>
      <c r="AB3231" s="12"/>
      <c r="AC3231" s="12"/>
    </row>
    <row r="3232" spans="1:29" ht="20.100000000000001" customHeight="1">
      <c r="A3232" s="8" t="s">
        <v>9637</v>
      </c>
      <c r="B3232" s="9" t="s">
        <v>31</v>
      </c>
      <c r="C3232" s="10">
        <v>19</v>
      </c>
      <c r="D3232" s="10">
        <v>41</v>
      </c>
      <c r="E3232" s="11" t="s">
        <v>5225</v>
      </c>
      <c r="F3232" s="10">
        <v>0</v>
      </c>
      <c r="G3232" s="10">
        <v>0</v>
      </c>
      <c r="H3232" s="11" t="s">
        <v>31</v>
      </c>
      <c r="I3232" s="11" t="s">
        <v>32</v>
      </c>
      <c r="J3232" s="10">
        <v>0</v>
      </c>
      <c r="K3232" s="10">
        <v>0</v>
      </c>
      <c r="L3232" s="10">
        <v>24</v>
      </c>
      <c r="M3232" s="11" t="s">
        <v>33</v>
      </c>
      <c r="N3232" s="10">
        <v>0</v>
      </c>
      <c r="O3232" s="11" t="s">
        <v>143</v>
      </c>
      <c r="P3232" s="11" t="s">
        <v>9638</v>
      </c>
      <c r="Q3232" s="11" t="s">
        <v>36</v>
      </c>
      <c r="R3232" s="10">
        <v>22</v>
      </c>
      <c r="S3232" s="11" t="s">
        <v>33</v>
      </c>
      <c r="T3232" s="11" t="s">
        <v>31</v>
      </c>
      <c r="U3232" s="11" t="s">
        <v>31</v>
      </c>
      <c r="V3232" s="10">
        <v>0</v>
      </c>
      <c r="W3232" s="11" t="s">
        <v>31</v>
      </c>
      <c r="X3232" s="11" t="s">
        <v>37</v>
      </c>
      <c r="Y3232" s="11" t="s">
        <v>64</v>
      </c>
      <c r="Z3232" s="10">
        <v>26</v>
      </c>
      <c r="AA3232" s="10">
        <v>500</v>
      </c>
      <c r="AB3232" s="12"/>
      <c r="AC3232" s="12"/>
    </row>
    <row r="3233" spans="1:29" ht="20.100000000000001" customHeight="1">
      <c r="A3233" s="8" t="s">
        <v>9639</v>
      </c>
      <c r="B3233" s="9" t="s">
        <v>31</v>
      </c>
      <c r="C3233" s="10">
        <v>42</v>
      </c>
      <c r="D3233" s="10">
        <v>167</v>
      </c>
      <c r="E3233" s="11" t="s">
        <v>9640</v>
      </c>
      <c r="F3233" s="10">
        <v>0</v>
      </c>
      <c r="G3233" s="10">
        <v>0</v>
      </c>
      <c r="H3233" s="11" t="s">
        <v>31</v>
      </c>
      <c r="I3233" s="11" t="s">
        <v>32</v>
      </c>
      <c r="J3233" s="10">
        <v>0</v>
      </c>
      <c r="K3233" s="10">
        <v>0</v>
      </c>
      <c r="L3233" s="10">
        <v>5</v>
      </c>
      <c r="M3233" s="11" t="s">
        <v>33</v>
      </c>
      <c r="N3233" s="10">
        <v>0</v>
      </c>
      <c r="O3233" s="11" t="s">
        <v>82</v>
      </c>
      <c r="P3233" s="11" t="s">
        <v>9641</v>
      </c>
      <c r="Q3233" s="11" t="s">
        <v>36</v>
      </c>
      <c r="R3233" s="10">
        <v>48</v>
      </c>
      <c r="S3233" s="11" t="s">
        <v>31</v>
      </c>
      <c r="T3233" s="11" t="s">
        <v>31</v>
      </c>
      <c r="U3233" s="11" t="s">
        <v>31</v>
      </c>
      <c r="V3233" s="10">
        <v>0</v>
      </c>
      <c r="W3233" s="11" t="s">
        <v>31</v>
      </c>
      <c r="X3233" s="11" t="s">
        <v>37</v>
      </c>
      <c r="Y3233" s="11" t="s">
        <v>38</v>
      </c>
      <c r="Z3233" s="10">
        <v>47</v>
      </c>
      <c r="AA3233" s="10">
        <v>1996</v>
      </c>
      <c r="AB3233" s="12"/>
      <c r="AC3233" s="12"/>
    </row>
    <row r="3234" spans="1:29" ht="20.100000000000001" customHeight="1">
      <c r="A3234" s="8" t="s">
        <v>9642</v>
      </c>
      <c r="B3234" s="9" t="s">
        <v>31</v>
      </c>
      <c r="C3234" s="10">
        <v>21</v>
      </c>
      <c r="D3234" s="10">
        <v>83</v>
      </c>
      <c r="E3234" s="11" t="s">
        <v>9643</v>
      </c>
      <c r="F3234" s="10">
        <v>0</v>
      </c>
      <c r="G3234" s="10">
        <v>0</v>
      </c>
      <c r="H3234" s="11" t="s">
        <v>31</v>
      </c>
      <c r="I3234" s="11" t="s">
        <v>32</v>
      </c>
      <c r="J3234" s="10">
        <v>0</v>
      </c>
      <c r="K3234" s="10">
        <v>0</v>
      </c>
      <c r="L3234" s="10">
        <v>26</v>
      </c>
      <c r="M3234" s="11" t="s">
        <v>33</v>
      </c>
      <c r="N3234" s="10">
        <v>0</v>
      </c>
      <c r="O3234" s="11" t="s">
        <v>250</v>
      </c>
      <c r="P3234" s="11" t="s">
        <v>9644</v>
      </c>
      <c r="Q3234" s="11" t="s">
        <v>43</v>
      </c>
      <c r="R3234" s="10">
        <v>25</v>
      </c>
      <c r="S3234" s="11" t="s">
        <v>33</v>
      </c>
      <c r="T3234" s="11" t="s">
        <v>31</v>
      </c>
      <c r="U3234" s="11" t="s">
        <v>31</v>
      </c>
      <c r="V3234" s="10">
        <v>0</v>
      </c>
      <c r="W3234" s="11" t="s">
        <v>31</v>
      </c>
      <c r="X3234" s="11" t="s">
        <v>37</v>
      </c>
      <c r="Y3234" s="11" t="s">
        <v>64</v>
      </c>
      <c r="Z3234" s="10">
        <v>29</v>
      </c>
      <c r="AA3234" s="10">
        <v>604</v>
      </c>
      <c r="AB3234" s="12"/>
      <c r="AC3234" s="12"/>
    </row>
    <row r="3235" spans="1:29" ht="20.100000000000001" customHeight="1">
      <c r="A3235" s="8" t="s">
        <v>9645</v>
      </c>
      <c r="B3235" s="9" t="s">
        <v>31</v>
      </c>
      <c r="C3235" s="10">
        <v>8</v>
      </c>
      <c r="D3235" s="10">
        <v>16</v>
      </c>
      <c r="E3235" s="11" t="s">
        <v>1867</v>
      </c>
      <c r="F3235" s="10">
        <v>0</v>
      </c>
      <c r="G3235" s="10">
        <v>0</v>
      </c>
      <c r="H3235" s="11" t="s">
        <v>31</v>
      </c>
      <c r="I3235" s="11" t="s">
        <v>32</v>
      </c>
      <c r="J3235" s="10">
        <v>0</v>
      </c>
      <c r="K3235" s="10">
        <v>0</v>
      </c>
      <c r="L3235" s="10">
        <v>14</v>
      </c>
      <c r="M3235" s="11" t="s">
        <v>33</v>
      </c>
      <c r="N3235" s="10">
        <v>0</v>
      </c>
      <c r="O3235" s="11" t="s">
        <v>94</v>
      </c>
      <c r="P3235" s="11" t="s">
        <v>9646</v>
      </c>
      <c r="Q3235" s="11" t="s">
        <v>43</v>
      </c>
      <c r="R3235" s="10">
        <v>44</v>
      </c>
      <c r="S3235" s="11" t="s">
        <v>31</v>
      </c>
      <c r="T3235" s="11" t="s">
        <v>31</v>
      </c>
      <c r="U3235" s="11" t="s">
        <v>31</v>
      </c>
      <c r="V3235" s="10">
        <v>0</v>
      </c>
      <c r="W3235" s="11" t="s">
        <v>31</v>
      </c>
      <c r="X3235" s="11" t="s">
        <v>37</v>
      </c>
      <c r="Y3235" s="11" t="s">
        <v>38</v>
      </c>
      <c r="Z3235" s="10">
        <v>26</v>
      </c>
      <c r="AA3235" s="10">
        <v>207</v>
      </c>
      <c r="AB3235" s="12"/>
      <c r="AC3235" s="12"/>
    </row>
    <row r="3236" spans="1:29" ht="20.100000000000001" customHeight="1">
      <c r="A3236" s="8" t="s">
        <v>9647</v>
      </c>
      <c r="B3236" s="9" t="s">
        <v>31</v>
      </c>
      <c r="C3236" s="10">
        <v>48</v>
      </c>
      <c r="D3236" s="10">
        <v>220</v>
      </c>
      <c r="E3236" s="11" t="s">
        <v>9648</v>
      </c>
      <c r="F3236" s="10">
        <v>0</v>
      </c>
      <c r="G3236" s="10">
        <v>0</v>
      </c>
      <c r="H3236" s="11" t="s">
        <v>31</v>
      </c>
      <c r="I3236" s="11" t="s">
        <v>32</v>
      </c>
      <c r="J3236" s="10">
        <v>0</v>
      </c>
      <c r="K3236" s="10">
        <v>0</v>
      </c>
      <c r="L3236" s="10">
        <v>1</v>
      </c>
      <c r="M3236" s="11" t="s">
        <v>31</v>
      </c>
      <c r="N3236" s="10">
        <v>25</v>
      </c>
      <c r="O3236" s="11" t="s">
        <v>67</v>
      </c>
      <c r="P3236" s="11" t="s">
        <v>9649</v>
      </c>
      <c r="Q3236" s="11" t="s">
        <v>36</v>
      </c>
      <c r="R3236" s="10">
        <v>53</v>
      </c>
      <c r="S3236" s="11" t="s">
        <v>31</v>
      </c>
      <c r="T3236" s="11" t="s">
        <v>31</v>
      </c>
      <c r="U3236" s="11" t="s">
        <v>31</v>
      </c>
      <c r="V3236" s="10">
        <v>0</v>
      </c>
      <c r="W3236" s="11" t="s">
        <v>33</v>
      </c>
      <c r="X3236" s="11" t="s">
        <v>44</v>
      </c>
      <c r="Y3236" s="11" t="s">
        <v>38</v>
      </c>
      <c r="Z3236" s="10">
        <v>28</v>
      </c>
      <c r="AA3236" s="10">
        <v>1374</v>
      </c>
      <c r="AB3236" s="12"/>
      <c r="AC3236" s="12"/>
    </row>
    <row r="3237" spans="1:29" ht="20.100000000000001" customHeight="1">
      <c r="A3237" s="8" t="s">
        <v>9650</v>
      </c>
      <c r="B3237" s="9" t="s">
        <v>31</v>
      </c>
      <c r="C3237" s="10">
        <v>75</v>
      </c>
      <c r="D3237" s="10">
        <v>284</v>
      </c>
      <c r="E3237" s="11" t="s">
        <v>9651</v>
      </c>
      <c r="F3237" s="10">
        <v>0</v>
      </c>
      <c r="G3237" s="10">
        <v>0</v>
      </c>
      <c r="H3237" s="11" t="s">
        <v>31</v>
      </c>
      <c r="I3237" s="11" t="s">
        <v>32</v>
      </c>
      <c r="J3237" s="10">
        <v>0</v>
      </c>
      <c r="K3237" s="10">
        <v>0</v>
      </c>
      <c r="L3237" s="10">
        <v>0</v>
      </c>
      <c r="M3237" s="11" t="s">
        <v>31</v>
      </c>
      <c r="N3237" s="10">
        <v>0</v>
      </c>
      <c r="O3237" s="11" t="s">
        <v>133</v>
      </c>
      <c r="P3237" s="11" t="s">
        <v>9652</v>
      </c>
      <c r="Q3237" s="11" t="s">
        <v>43</v>
      </c>
      <c r="R3237" s="10">
        <v>52</v>
      </c>
      <c r="S3237" s="11" t="s">
        <v>31</v>
      </c>
      <c r="T3237" s="11" t="s">
        <v>31</v>
      </c>
      <c r="U3237" s="11" t="s">
        <v>31</v>
      </c>
      <c r="V3237" s="10">
        <v>0</v>
      </c>
      <c r="W3237" s="11" t="s">
        <v>31</v>
      </c>
      <c r="X3237" s="11" t="s">
        <v>63</v>
      </c>
      <c r="Y3237" s="11" t="s">
        <v>38</v>
      </c>
      <c r="Z3237" s="10">
        <v>12</v>
      </c>
      <c r="AA3237" s="10">
        <v>867</v>
      </c>
      <c r="AB3237" s="12"/>
      <c r="AC3237" s="12"/>
    </row>
    <row r="3238" spans="1:29" ht="20.100000000000001" customHeight="1">
      <c r="A3238" s="8" t="s">
        <v>9653</v>
      </c>
      <c r="B3238" s="9" t="s">
        <v>31</v>
      </c>
      <c r="C3238" s="10">
        <v>72</v>
      </c>
      <c r="D3238" s="10">
        <v>325</v>
      </c>
      <c r="E3238" s="11" t="s">
        <v>9654</v>
      </c>
      <c r="F3238" s="10">
        <v>0</v>
      </c>
      <c r="G3238" s="10">
        <v>0</v>
      </c>
      <c r="H3238" s="11" t="s">
        <v>31</v>
      </c>
      <c r="I3238" s="11" t="s">
        <v>32</v>
      </c>
      <c r="J3238" s="10">
        <v>0</v>
      </c>
      <c r="K3238" s="10">
        <v>0</v>
      </c>
      <c r="L3238" s="10">
        <v>9</v>
      </c>
      <c r="M3238" s="11" t="s">
        <v>33</v>
      </c>
      <c r="N3238" s="10">
        <v>0</v>
      </c>
      <c r="O3238" s="11" t="s">
        <v>190</v>
      </c>
      <c r="P3238" s="11" t="s">
        <v>9655</v>
      </c>
      <c r="Q3238" s="11" t="s">
        <v>43</v>
      </c>
      <c r="R3238" s="10">
        <v>64</v>
      </c>
      <c r="S3238" s="11" t="s">
        <v>31</v>
      </c>
      <c r="T3238" s="11" t="s">
        <v>31</v>
      </c>
      <c r="U3238" s="11" t="s">
        <v>31</v>
      </c>
      <c r="V3238" s="10">
        <v>0</v>
      </c>
      <c r="W3238" s="11" t="s">
        <v>33</v>
      </c>
      <c r="X3238" s="11" t="s">
        <v>63</v>
      </c>
      <c r="Y3238" s="11" t="s">
        <v>38</v>
      </c>
      <c r="Z3238" s="10">
        <v>45</v>
      </c>
      <c r="AA3238" s="10">
        <v>3288</v>
      </c>
      <c r="AB3238" s="12"/>
      <c r="AC3238" s="12"/>
    </row>
    <row r="3239" spans="1:29" ht="20.100000000000001" customHeight="1">
      <c r="A3239" s="8" t="s">
        <v>9656</v>
      </c>
      <c r="B3239" s="9" t="s">
        <v>31</v>
      </c>
      <c r="C3239" s="10">
        <v>14</v>
      </c>
      <c r="D3239" s="10">
        <v>34</v>
      </c>
      <c r="E3239" s="10">
        <v>99</v>
      </c>
      <c r="F3239" s="10">
        <v>0</v>
      </c>
      <c r="G3239" s="10">
        <v>0</v>
      </c>
      <c r="H3239" s="11" t="s">
        <v>31</v>
      </c>
      <c r="I3239" s="11" t="s">
        <v>32</v>
      </c>
      <c r="J3239" s="10">
        <v>0</v>
      </c>
      <c r="K3239" s="10">
        <v>0</v>
      </c>
      <c r="L3239" s="10">
        <v>6</v>
      </c>
      <c r="M3239" s="11" t="s">
        <v>33</v>
      </c>
      <c r="N3239" s="10">
        <v>0</v>
      </c>
      <c r="O3239" s="11" t="s">
        <v>137</v>
      </c>
      <c r="P3239" s="11" t="s">
        <v>9657</v>
      </c>
      <c r="Q3239" s="11" t="s">
        <v>36</v>
      </c>
      <c r="R3239" s="10">
        <v>62</v>
      </c>
      <c r="S3239" s="11" t="s">
        <v>31</v>
      </c>
      <c r="T3239" s="11" t="s">
        <v>31</v>
      </c>
      <c r="U3239" s="11" t="s">
        <v>31</v>
      </c>
      <c r="V3239" s="10">
        <v>0</v>
      </c>
      <c r="W3239" s="11" t="s">
        <v>31</v>
      </c>
      <c r="X3239" s="11" t="s">
        <v>44</v>
      </c>
      <c r="Y3239" s="11" t="s">
        <v>64</v>
      </c>
      <c r="Z3239" s="10">
        <v>33</v>
      </c>
      <c r="AA3239" s="10">
        <v>469</v>
      </c>
      <c r="AB3239" s="12"/>
      <c r="AC3239" s="12"/>
    </row>
    <row r="3240" spans="1:29" ht="20.100000000000001" customHeight="1">
      <c r="A3240" s="8" t="s">
        <v>9658</v>
      </c>
      <c r="B3240" s="9" t="s">
        <v>31</v>
      </c>
      <c r="C3240" s="10">
        <v>6</v>
      </c>
      <c r="D3240" s="10">
        <v>21</v>
      </c>
      <c r="E3240" s="11" t="s">
        <v>9659</v>
      </c>
      <c r="F3240" s="10">
        <v>0</v>
      </c>
      <c r="G3240" s="10">
        <v>0</v>
      </c>
      <c r="H3240" s="11" t="s">
        <v>31</v>
      </c>
      <c r="I3240" s="11" t="s">
        <v>32</v>
      </c>
      <c r="J3240" s="10">
        <v>0</v>
      </c>
      <c r="K3240" s="10">
        <v>0</v>
      </c>
      <c r="L3240" s="10">
        <v>4</v>
      </c>
      <c r="M3240" s="11" t="s">
        <v>33</v>
      </c>
      <c r="N3240" s="10">
        <v>0</v>
      </c>
      <c r="O3240" s="11" t="s">
        <v>279</v>
      </c>
      <c r="P3240" s="11" t="s">
        <v>9660</v>
      </c>
      <c r="Q3240" s="11" t="s">
        <v>43</v>
      </c>
      <c r="R3240" s="10">
        <v>62</v>
      </c>
      <c r="S3240" s="11" t="s">
        <v>31</v>
      </c>
      <c r="T3240" s="11" t="s">
        <v>31</v>
      </c>
      <c r="U3240" s="11" t="s">
        <v>31</v>
      </c>
      <c r="V3240" s="10">
        <v>0</v>
      </c>
      <c r="W3240" s="11" t="s">
        <v>31</v>
      </c>
      <c r="X3240" s="11" t="s">
        <v>37</v>
      </c>
      <c r="Y3240" s="11" t="s">
        <v>38</v>
      </c>
      <c r="Z3240" s="10">
        <v>30</v>
      </c>
      <c r="AA3240" s="10">
        <v>179</v>
      </c>
      <c r="AB3240" s="12"/>
      <c r="AC3240" s="12"/>
    </row>
    <row r="3241" spans="1:29" ht="20.100000000000001" customHeight="1">
      <c r="A3241" s="8" t="s">
        <v>9661</v>
      </c>
      <c r="B3241" s="9" t="s">
        <v>31</v>
      </c>
      <c r="C3241" s="10">
        <v>14</v>
      </c>
      <c r="D3241" s="10">
        <v>59</v>
      </c>
      <c r="E3241" s="11" t="s">
        <v>9662</v>
      </c>
      <c r="F3241" s="10">
        <v>0</v>
      </c>
      <c r="G3241" s="10">
        <v>0</v>
      </c>
      <c r="H3241" s="11" t="s">
        <v>31</v>
      </c>
      <c r="I3241" s="11" t="s">
        <v>32</v>
      </c>
      <c r="J3241" s="10">
        <v>0</v>
      </c>
      <c r="K3241" s="10">
        <v>0</v>
      </c>
      <c r="L3241" s="10">
        <v>0</v>
      </c>
      <c r="M3241" s="11" t="s">
        <v>31</v>
      </c>
      <c r="N3241" s="10">
        <v>0</v>
      </c>
      <c r="O3241" s="11" t="s">
        <v>198</v>
      </c>
      <c r="P3241" s="11" t="s">
        <v>9663</v>
      </c>
      <c r="Q3241" s="11" t="s">
        <v>36</v>
      </c>
      <c r="R3241" s="10">
        <v>23</v>
      </c>
      <c r="S3241" s="11" t="s">
        <v>33</v>
      </c>
      <c r="T3241" s="11" t="s">
        <v>31</v>
      </c>
      <c r="U3241" s="11" t="s">
        <v>31</v>
      </c>
      <c r="V3241" s="10">
        <v>0</v>
      </c>
      <c r="W3241" s="11" t="s">
        <v>31</v>
      </c>
      <c r="X3241" s="11" t="s">
        <v>44</v>
      </c>
      <c r="Y3241" s="11" t="s">
        <v>64</v>
      </c>
      <c r="Z3241" s="10">
        <v>8</v>
      </c>
      <c r="AA3241" s="10">
        <v>113</v>
      </c>
      <c r="AB3241" s="12"/>
      <c r="AC3241" s="12"/>
    </row>
    <row r="3242" spans="1:29" ht="20.100000000000001" customHeight="1">
      <c r="A3242" s="8" t="s">
        <v>9664</v>
      </c>
      <c r="B3242" s="9" t="s">
        <v>31</v>
      </c>
      <c r="C3242" s="10">
        <v>65</v>
      </c>
      <c r="D3242" s="10">
        <v>379</v>
      </c>
      <c r="E3242" s="11" t="s">
        <v>3425</v>
      </c>
      <c r="F3242" s="10">
        <v>0</v>
      </c>
      <c r="G3242" s="10">
        <v>0</v>
      </c>
      <c r="H3242" s="11" t="s">
        <v>31</v>
      </c>
      <c r="I3242" s="11" t="s">
        <v>32</v>
      </c>
      <c r="J3242" s="10">
        <v>0</v>
      </c>
      <c r="K3242" s="10">
        <v>0</v>
      </c>
      <c r="L3242" s="10">
        <v>5</v>
      </c>
      <c r="M3242" s="11" t="s">
        <v>31</v>
      </c>
      <c r="N3242" s="10">
        <v>11</v>
      </c>
      <c r="O3242" s="11" t="s">
        <v>279</v>
      </c>
      <c r="P3242" s="11" t="s">
        <v>9665</v>
      </c>
      <c r="Q3242" s="11" t="s">
        <v>43</v>
      </c>
      <c r="R3242" s="10">
        <v>48</v>
      </c>
      <c r="S3242" s="11" t="s">
        <v>31</v>
      </c>
      <c r="T3242" s="11" t="s">
        <v>31</v>
      </c>
      <c r="U3242" s="11" t="s">
        <v>31</v>
      </c>
      <c r="V3242" s="10">
        <v>0</v>
      </c>
      <c r="W3242" s="11" t="s">
        <v>31</v>
      </c>
      <c r="X3242" s="11" t="s">
        <v>44</v>
      </c>
      <c r="Y3242" s="11" t="s">
        <v>38</v>
      </c>
      <c r="Z3242" s="10">
        <v>61</v>
      </c>
      <c r="AA3242" s="10">
        <v>3981</v>
      </c>
      <c r="AB3242" s="12"/>
      <c r="AC3242" s="12"/>
    </row>
    <row r="3243" spans="1:29" ht="20.100000000000001" customHeight="1">
      <c r="A3243" s="8" t="s">
        <v>9666</v>
      </c>
      <c r="B3243" s="9" t="s">
        <v>31</v>
      </c>
      <c r="C3243" s="10">
        <v>56</v>
      </c>
      <c r="D3243" s="10">
        <v>112</v>
      </c>
      <c r="E3243" s="11" t="s">
        <v>698</v>
      </c>
      <c r="F3243" s="10">
        <v>224</v>
      </c>
      <c r="G3243" s="11" t="s">
        <v>8396</v>
      </c>
      <c r="H3243" s="11" t="s">
        <v>33</v>
      </c>
      <c r="I3243" s="11" t="s">
        <v>48</v>
      </c>
      <c r="J3243" s="10">
        <v>0</v>
      </c>
      <c r="K3243" s="10">
        <v>0</v>
      </c>
      <c r="L3243" s="10">
        <v>7</v>
      </c>
      <c r="M3243" s="11" t="s">
        <v>33</v>
      </c>
      <c r="N3243" s="10">
        <v>0</v>
      </c>
      <c r="O3243" s="11" t="s">
        <v>275</v>
      </c>
      <c r="P3243" s="11" t="s">
        <v>9667</v>
      </c>
      <c r="Q3243" s="11" t="s">
        <v>36</v>
      </c>
      <c r="R3243" s="10">
        <v>52</v>
      </c>
      <c r="S3243" s="11" t="s">
        <v>31</v>
      </c>
      <c r="T3243" s="11" t="s">
        <v>31</v>
      </c>
      <c r="U3243" s="11" t="s">
        <v>31</v>
      </c>
      <c r="V3243" s="10">
        <v>0</v>
      </c>
      <c r="W3243" s="11" t="s">
        <v>33</v>
      </c>
      <c r="X3243" s="11" t="s">
        <v>44</v>
      </c>
      <c r="Y3243" s="11" t="s">
        <v>38</v>
      </c>
      <c r="Z3243" s="10">
        <v>41</v>
      </c>
      <c r="AA3243" s="10">
        <v>2301</v>
      </c>
      <c r="AB3243" s="12"/>
      <c r="AC3243" s="12"/>
    </row>
    <row r="3244" spans="1:29" ht="20.100000000000001" customHeight="1">
      <c r="A3244" s="8" t="s">
        <v>9668</v>
      </c>
      <c r="B3244" s="9" t="s">
        <v>31</v>
      </c>
      <c r="C3244" s="10">
        <v>14</v>
      </c>
      <c r="D3244" s="10">
        <v>34</v>
      </c>
      <c r="E3244" s="11" t="s">
        <v>950</v>
      </c>
      <c r="F3244" s="10">
        <v>0</v>
      </c>
      <c r="G3244" s="10">
        <v>0</v>
      </c>
      <c r="H3244" s="11" t="s">
        <v>31</v>
      </c>
      <c r="I3244" s="11" t="s">
        <v>32</v>
      </c>
      <c r="J3244" s="10">
        <v>0</v>
      </c>
      <c r="K3244" s="10">
        <v>0</v>
      </c>
      <c r="L3244" s="10">
        <v>5</v>
      </c>
      <c r="M3244" s="11" t="s">
        <v>33</v>
      </c>
      <c r="N3244" s="10">
        <v>0</v>
      </c>
      <c r="O3244" s="11" t="s">
        <v>151</v>
      </c>
      <c r="P3244" s="11" t="s">
        <v>9669</v>
      </c>
      <c r="Q3244" s="11" t="s">
        <v>36</v>
      </c>
      <c r="R3244" s="10">
        <v>54</v>
      </c>
      <c r="S3244" s="11" t="s">
        <v>31</v>
      </c>
      <c r="T3244" s="11" t="s">
        <v>31</v>
      </c>
      <c r="U3244" s="11" t="s">
        <v>31</v>
      </c>
      <c r="V3244" s="10">
        <v>0</v>
      </c>
      <c r="W3244" s="11" t="s">
        <v>31</v>
      </c>
      <c r="X3244" s="11" t="s">
        <v>37</v>
      </c>
      <c r="Y3244" s="11" t="s">
        <v>38</v>
      </c>
      <c r="Z3244" s="10">
        <v>31</v>
      </c>
      <c r="AA3244" s="10">
        <v>439</v>
      </c>
      <c r="AB3244" s="12"/>
      <c r="AC3244" s="12"/>
    </row>
    <row r="3245" spans="1:29" ht="20.100000000000001" customHeight="1">
      <c r="A3245" s="8" t="s">
        <v>9670</v>
      </c>
      <c r="B3245" s="9" t="s">
        <v>31</v>
      </c>
      <c r="C3245" s="10">
        <v>51</v>
      </c>
      <c r="D3245" s="10">
        <v>369</v>
      </c>
      <c r="E3245" s="11" t="s">
        <v>4997</v>
      </c>
      <c r="F3245" s="10">
        <v>0</v>
      </c>
      <c r="G3245" s="10">
        <v>0</v>
      </c>
      <c r="H3245" s="11" t="s">
        <v>31</v>
      </c>
      <c r="I3245" s="11" t="s">
        <v>32</v>
      </c>
      <c r="J3245" s="10">
        <v>0</v>
      </c>
      <c r="K3245" s="10">
        <v>0</v>
      </c>
      <c r="L3245" s="10">
        <v>5</v>
      </c>
      <c r="M3245" s="11" t="s">
        <v>33</v>
      </c>
      <c r="N3245" s="10">
        <v>0</v>
      </c>
      <c r="O3245" s="11" t="s">
        <v>1799</v>
      </c>
      <c r="P3245" s="11" t="s">
        <v>9671</v>
      </c>
      <c r="Q3245" s="11" t="s">
        <v>43</v>
      </c>
      <c r="R3245" s="10">
        <v>46</v>
      </c>
      <c r="S3245" s="11" t="s">
        <v>31</v>
      </c>
      <c r="T3245" s="11" t="s">
        <v>31</v>
      </c>
      <c r="U3245" s="11" t="s">
        <v>31</v>
      </c>
      <c r="V3245" s="10">
        <v>0</v>
      </c>
      <c r="W3245" s="11" t="s">
        <v>31</v>
      </c>
      <c r="X3245" s="11" t="s">
        <v>37</v>
      </c>
      <c r="Y3245" s="11" t="s">
        <v>38</v>
      </c>
      <c r="Z3245" s="10">
        <v>26</v>
      </c>
      <c r="AA3245" s="10">
        <v>1326</v>
      </c>
      <c r="AB3245" s="12"/>
      <c r="AC3245" s="12"/>
    </row>
    <row r="3246" spans="1:29" ht="20.100000000000001" customHeight="1">
      <c r="A3246" s="8" t="s">
        <v>9672</v>
      </c>
      <c r="B3246" s="9" t="s">
        <v>31</v>
      </c>
      <c r="C3246" s="10">
        <v>58</v>
      </c>
      <c r="D3246" s="10">
        <v>225</v>
      </c>
      <c r="E3246" s="11" t="s">
        <v>2213</v>
      </c>
      <c r="F3246" s="10">
        <v>0</v>
      </c>
      <c r="G3246" s="10">
        <v>0</v>
      </c>
      <c r="H3246" s="11" t="s">
        <v>31</v>
      </c>
      <c r="I3246" s="11" t="s">
        <v>32</v>
      </c>
      <c r="J3246" s="10">
        <v>0</v>
      </c>
      <c r="K3246" s="10">
        <v>0</v>
      </c>
      <c r="L3246" s="10">
        <v>5</v>
      </c>
      <c r="M3246" s="11" t="s">
        <v>33</v>
      </c>
      <c r="N3246" s="10">
        <v>0</v>
      </c>
      <c r="O3246" s="11" t="s">
        <v>591</v>
      </c>
      <c r="P3246" s="11" t="s">
        <v>9673</v>
      </c>
      <c r="Q3246" s="11" t="s">
        <v>36</v>
      </c>
      <c r="R3246" s="10">
        <v>60</v>
      </c>
      <c r="S3246" s="11" t="s">
        <v>31</v>
      </c>
      <c r="T3246" s="11" t="s">
        <v>31</v>
      </c>
      <c r="U3246" s="11" t="s">
        <v>31</v>
      </c>
      <c r="V3246" s="10">
        <v>0</v>
      </c>
      <c r="W3246" s="11" t="s">
        <v>33</v>
      </c>
      <c r="X3246" s="11" t="s">
        <v>63</v>
      </c>
      <c r="Y3246" s="11" t="s">
        <v>64</v>
      </c>
      <c r="Z3246" s="10">
        <v>40</v>
      </c>
      <c r="AA3246" s="10">
        <v>2357</v>
      </c>
      <c r="AB3246" s="12"/>
      <c r="AC3246" s="12"/>
    </row>
    <row r="3247" spans="1:29" ht="20.100000000000001" customHeight="1">
      <c r="A3247" s="8" t="s">
        <v>9674</v>
      </c>
      <c r="B3247" s="9" t="s">
        <v>31</v>
      </c>
      <c r="C3247" s="10">
        <v>67</v>
      </c>
      <c r="D3247" s="10">
        <v>453</v>
      </c>
      <c r="E3247" s="11" t="s">
        <v>9675</v>
      </c>
      <c r="F3247" s="10">
        <v>0</v>
      </c>
      <c r="G3247" s="10">
        <v>0</v>
      </c>
      <c r="H3247" s="11" t="s">
        <v>31</v>
      </c>
      <c r="I3247" s="11" t="s">
        <v>32</v>
      </c>
      <c r="J3247" s="10">
        <v>0</v>
      </c>
      <c r="K3247" s="10">
        <v>0</v>
      </c>
      <c r="L3247" s="10">
        <v>4</v>
      </c>
      <c r="M3247" s="11" t="s">
        <v>33</v>
      </c>
      <c r="N3247" s="10">
        <v>0</v>
      </c>
      <c r="O3247" s="11" t="s">
        <v>57</v>
      </c>
      <c r="P3247" s="11" t="s">
        <v>9676</v>
      </c>
      <c r="Q3247" s="11" t="s">
        <v>36</v>
      </c>
      <c r="R3247" s="10">
        <v>59</v>
      </c>
      <c r="S3247" s="11" t="s">
        <v>31</v>
      </c>
      <c r="T3247" s="11" t="s">
        <v>31</v>
      </c>
      <c r="U3247" s="11" t="s">
        <v>31</v>
      </c>
      <c r="V3247" s="10">
        <v>0</v>
      </c>
      <c r="W3247" s="11" t="s">
        <v>33</v>
      </c>
      <c r="X3247" s="11" t="s">
        <v>37</v>
      </c>
      <c r="Y3247" s="11" t="s">
        <v>64</v>
      </c>
      <c r="Z3247" s="10">
        <v>22</v>
      </c>
      <c r="AA3247" s="10">
        <v>1452</v>
      </c>
      <c r="AB3247" s="12"/>
      <c r="AC3247" s="12"/>
    </row>
    <row r="3248" spans="1:29" ht="20.100000000000001" customHeight="1">
      <c r="A3248" s="8" t="s">
        <v>9677</v>
      </c>
      <c r="B3248" s="9" t="s">
        <v>31</v>
      </c>
      <c r="C3248" s="10">
        <v>2</v>
      </c>
      <c r="D3248" s="10">
        <v>7</v>
      </c>
      <c r="E3248" s="10">
        <v>18</v>
      </c>
      <c r="F3248" s="10">
        <v>8</v>
      </c>
      <c r="G3248" s="10">
        <v>24</v>
      </c>
      <c r="H3248" s="11" t="s">
        <v>33</v>
      </c>
      <c r="I3248" s="11" t="s">
        <v>48</v>
      </c>
      <c r="J3248" s="10">
        <v>0</v>
      </c>
      <c r="K3248" s="10">
        <v>0</v>
      </c>
      <c r="L3248" s="10">
        <v>16</v>
      </c>
      <c r="M3248" s="11" t="s">
        <v>31</v>
      </c>
      <c r="N3248" s="10">
        <v>6</v>
      </c>
      <c r="O3248" s="11" t="s">
        <v>194</v>
      </c>
      <c r="P3248" s="11" t="s">
        <v>9678</v>
      </c>
      <c r="Q3248" s="11" t="s">
        <v>43</v>
      </c>
      <c r="R3248" s="10">
        <v>24</v>
      </c>
      <c r="S3248" s="11" t="s">
        <v>33</v>
      </c>
      <c r="T3248" s="11" t="s">
        <v>31</v>
      </c>
      <c r="U3248" s="11" t="s">
        <v>31</v>
      </c>
      <c r="V3248" s="10">
        <v>0</v>
      </c>
      <c r="W3248" s="11" t="s">
        <v>31</v>
      </c>
      <c r="X3248" s="11" t="s">
        <v>37</v>
      </c>
      <c r="Y3248" s="11" t="s">
        <v>64</v>
      </c>
      <c r="Z3248" s="10">
        <v>10</v>
      </c>
      <c r="AA3248" s="10">
        <v>21</v>
      </c>
      <c r="AB3248" s="12"/>
      <c r="AC3248" s="12"/>
    </row>
    <row r="3249" spans="1:29" ht="20.100000000000001" customHeight="1">
      <c r="A3249" s="8" t="s">
        <v>9679</v>
      </c>
      <c r="B3249" s="9" t="s">
        <v>31</v>
      </c>
      <c r="C3249" s="10">
        <v>6</v>
      </c>
      <c r="D3249" s="10">
        <v>8</v>
      </c>
      <c r="E3249" s="11" t="s">
        <v>8148</v>
      </c>
      <c r="F3249" s="10">
        <v>0</v>
      </c>
      <c r="G3249" s="10">
        <v>0</v>
      </c>
      <c r="H3249" s="11" t="s">
        <v>31</v>
      </c>
      <c r="I3249" s="11" t="s">
        <v>32</v>
      </c>
      <c r="J3249" s="10">
        <v>0</v>
      </c>
      <c r="K3249" s="10">
        <v>0</v>
      </c>
      <c r="L3249" s="10">
        <v>4</v>
      </c>
      <c r="M3249" s="11" t="s">
        <v>33</v>
      </c>
      <c r="N3249" s="10">
        <v>0</v>
      </c>
      <c r="O3249" s="11" t="s">
        <v>1799</v>
      </c>
      <c r="P3249" s="11" t="s">
        <v>9680</v>
      </c>
      <c r="Q3249" s="11" t="s">
        <v>43</v>
      </c>
      <c r="R3249" s="10">
        <v>67</v>
      </c>
      <c r="S3249" s="11" t="s">
        <v>31</v>
      </c>
      <c r="T3249" s="11" t="s">
        <v>33</v>
      </c>
      <c r="U3249" s="11" t="s">
        <v>31</v>
      </c>
      <c r="V3249" s="10">
        <v>0</v>
      </c>
      <c r="W3249" s="11" t="s">
        <v>31</v>
      </c>
      <c r="X3249" s="11" t="s">
        <v>37</v>
      </c>
      <c r="Y3249" s="11" t="s">
        <v>64</v>
      </c>
      <c r="Z3249" s="10">
        <v>27</v>
      </c>
      <c r="AA3249" s="10">
        <v>165</v>
      </c>
      <c r="AB3249" s="12"/>
      <c r="AC3249" s="12"/>
    </row>
    <row r="3250" spans="1:29" ht="20.100000000000001" customHeight="1">
      <c r="A3250" s="8" t="s">
        <v>9681</v>
      </c>
      <c r="B3250" s="9" t="s">
        <v>31</v>
      </c>
      <c r="C3250" s="10">
        <v>67</v>
      </c>
      <c r="D3250" s="10">
        <v>443</v>
      </c>
      <c r="E3250" s="11" t="s">
        <v>9682</v>
      </c>
      <c r="F3250" s="10">
        <v>268</v>
      </c>
      <c r="G3250" s="11" t="s">
        <v>1106</v>
      </c>
      <c r="H3250" s="11" t="s">
        <v>33</v>
      </c>
      <c r="I3250" s="11" t="s">
        <v>48</v>
      </c>
      <c r="J3250" s="10">
        <v>0</v>
      </c>
      <c r="K3250" s="10">
        <v>0</v>
      </c>
      <c r="L3250" s="10">
        <v>10</v>
      </c>
      <c r="M3250" s="11" t="s">
        <v>33</v>
      </c>
      <c r="N3250" s="10">
        <v>0</v>
      </c>
      <c r="O3250" s="11" t="s">
        <v>34</v>
      </c>
      <c r="P3250" s="11" t="s">
        <v>9683</v>
      </c>
      <c r="Q3250" s="11" t="s">
        <v>43</v>
      </c>
      <c r="R3250" s="10">
        <v>70</v>
      </c>
      <c r="S3250" s="11" t="s">
        <v>31</v>
      </c>
      <c r="T3250" s="11" t="s">
        <v>33</v>
      </c>
      <c r="U3250" s="11" t="s">
        <v>31</v>
      </c>
      <c r="V3250" s="10">
        <v>0</v>
      </c>
      <c r="W3250" s="11" t="s">
        <v>31</v>
      </c>
      <c r="X3250" s="11" t="s">
        <v>37</v>
      </c>
      <c r="Y3250" s="11" t="s">
        <v>38</v>
      </c>
      <c r="Z3250" s="10">
        <v>55</v>
      </c>
      <c r="AA3250" s="10">
        <v>3637</v>
      </c>
      <c r="AB3250" s="12"/>
      <c r="AC3250" s="12"/>
    </row>
    <row r="3251" spans="1:29" ht="20.100000000000001" customHeight="1">
      <c r="A3251" s="8" t="s">
        <v>9684</v>
      </c>
      <c r="B3251" s="9" t="s">
        <v>31</v>
      </c>
      <c r="C3251" s="10">
        <v>3</v>
      </c>
      <c r="D3251" s="10">
        <v>10</v>
      </c>
      <c r="E3251" s="11" t="s">
        <v>4656</v>
      </c>
      <c r="F3251" s="10">
        <v>0</v>
      </c>
      <c r="G3251" s="10">
        <v>0</v>
      </c>
      <c r="H3251" s="11" t="s">
        <v>31</v>
      </c>
      <c r="I3251" s="11" t="s">
        <v>32</v>
      </c>
      <c r="J3251" s="10">
        <v>0</v>
      </c>
      <c r="K3251" s="10">
        <v>0</v>
      </c>
      <c r="L3251" s="10">
        <v>0</v>
      </c>
      <c r="M3251" s="11" t="s">
        <v>31</v>
      </c>
      <c r="N3251" s="10">
        <v>0</v>
      </c>
      <c r="O3251" s="11" t="s">
        <v>350</v>
      </c>
      <c r="P3251" s="11" t="s">
        <v>9685</v>
      </c>
      <c r="Q3251" s="11" t="s">
        <v>36</v>
      </c>
      <c r="R3251" s="10">
        <v>64</v>
      </c>
      <c r="S3251" s="11" t="s">
        <v>31</v>
      </c>
      <c r="T3251" s="11" t="s">
        <v>31</v>
      </c>
      <c r="U3251" s="11" t="s">
        <v>31</v>
      </c>
      <c r="V3251" s="10">
        <v>0</v>
      </c>
      <c r="W3251" s="11" t="s">
        <v>31</v>
      </c>
      <c r="X3251" s="11" t="s">
        <v>37</v>
      </c>
      <c r="Y3251" s="11" t="s">
        <v>64</v>
      </c>
      <c r="Z3251" s="10">
        <v>8</v>
      </c>
      <c r="AA3251" s="10">
        <v>24</v>
      </c>
      <c r="AB3251" s="12"/>
      <c r="AC3251" s="12"/>
    </row>
    <row r="3252" spans="1:29" ht="20.100000000000001" customHeight="1">
      <c r="A3252" s="8" t="s">
        <v>9686</v>
      </c>
      <c r="B3252" s="9" t="s">
        <v>31</v>
      </c>
      <c r="C3252" s="10">
        <v>22</v>
      </c>
      <c r="D3252" s="10">
        <v>130</v>
      </c>
      <c r="E3252" s="11" t="s">
        <v>3955</v>
      </c>
      <c r="F3252" s="10">
        <v>0</v>
      </c>
      <c r="G3252" s="10">
        <v>0</v>
      </c>
      <c r="H3252" s="11" t="s">
        <v>31</v>
      </c>
      <c r="I3252" s="11" t="s">
        <v>32</v>
      </c>
      <c r="J3252" s="10">
        <v>0</v>
      </c>
      <c r="K3252" s="10">
        <v>0</v>
      </c>
      <c r="L3252" s="10">
        <v>5</v>
      </c>
      <c r="M3252" s="11" t="s">
        <v>33</v>
      </c>
      <c r="N3252" s="10">
        <v>0</v>
      </c>
      <c r="O3252" s="11" t="s">
        <v>57</v>
      </c>
      <c r="P3252" s="11" t="s">
        <v>9687</v>
      </c>
      <c r="Q3252" s="11" t="s">
        <v>43</v>
      </c>
      <c r="R3252" s="10">
        <v>75</v>
      </c>
      <c r="S3252" s="11" t="s">
        <v>31</v>
      </c>
      <c r="T3252" s="11" t="s">
        <v>33</v>
      </c>
      <c r="U3252" s="11" t="s">
        <v>31</v>
      </c>
      <c r="V3252" s="10">
        <v>0</v>
      </c>
      <c r="W3252" s="11" t="s">
        <v>31</v>
      </c>
      <c r="X3252" s="11" t="s">
        <v>37</v>
      </c>
      <c r="Y3252" s="11" t="s">
        <v>38</v>
      </c>
      <c r="Z3252" s="10">
        <v>59</v>
      </c>
      <c r="AA3252" s="10">
        <v>1323</v>
      </c>
      <c r="AB3252" s="12"/>
      <c r="AC3252" s="12"/>
    </row>
    <row r="3253" spans="1:29" ht="20.100000000000001" customHeight="1">
      <c r="A3253" s="8" t="s">
        <v>9688</v>
      </c>
      <c r="B3253" s="9" t="s">
        <v>31</v>
      </c>
      <c r="C3253" s="10">
        <v>39</v>
      </c>
      <c r="D3253" s="10">
        <v>126</v>
      </c>
      <c r="E3253" s="11" t="s">
        <v>9689</v>
      </c>
      <c r="F3253" s="10">
        <v>0</v>
      </c>
      <c r="G3253" s="10">
        <v>0</v>
      </c>
      <c r="H3253" s="11" t="s">
        <v>31</v>
      </c>
      <c r="I3253" s="11" t="s">
        <v>32</v>
      </c>
      <c r="J3253" s="10">
        <v>0</v>
      </c>
      <c r="K3253" s="10">
        <v>0</v>
      </c>
      <c r="L3253" s="10">
        <v>4</v>
      </c>
      <c r="M3253" s="11" t="s">
        <v>33</v>
      </c>
      <c r="N3253" s="10">
        <v>0</v>
      </c>
      <c r="O3253" s="11" t="s">
        <v>109</v>
      </c>
      <c r="P3253" s="11" t="s">
        <v>9690</v>
      </c>
      <c r="Q3253" s="11" t="s">
        <v>36</v>
      </c>
      <c r="R3253" s="10">
        <v>82</v>
      </c>
      <c r="S3253" s="11" t="s">
        <v>31</v>
      </c>
      <c r="T3253" s="11" t="s">
        <v>33</v>
      </c>
      <c r="U3253" s="11" t="s">
        <v>31</v>
      </c>
      <c r="V3253" s="10">
        <v>0</v>
      </c>
      <c r="W3253" s="11" t="s">
        <v>31</v>
      </c>
      <c r="X3253" s="11" t="s">
        <v>44</v>
      </c>
      <c r="Y3253" s="11" t="s">
        <v>45</v>
      </c>
      <c r="Z3253" s="10">
        <v>34</v>
      </c>
      <c r="AA3253" s="10">
        <v>1317</v>
      </c>
      <c r="AB3253" s="12"/>
      <c r="AC3253" s="12"/>
    </row>
    <row r="3254" spans="1:29" ht="20.100000000000001" customHeight="1">
      <c r="A3254" s="8" t="s">
        <v>9691</v>
      </c>
      <c r="B3254" s="9" t="s">
        <v>31</v>
      </c>
      <c r="C3254" s="10">
        <v>68</v>
      </c>
      <c r="D3254" s="10">
        <v>89</v>
      </c>
      <c r="E3254" s="11" t="s">
        <v>5791</v>
      </c>
      <c r="F3254" s="10">
        <v>0</v>
      </c>
      <c r="G3254" s="10">
        <v>0</v>
      </c>
      <c r="H3254" s="11" t="s">
        <v>31</v>
      </c>
      <c r="I3254" s="11" t="s">
        <v>32</v>
      </c>
      <c r="J3254" s="10">
        <v>0</v>
      </c>
      <c r="K3254" s="10">
        <v>0</v>
      </c>
      <c r="L3254" s="10">
        <v>1</v>
      </c>
      <c r="M3254" s="11" t="s">
        <v>33</v>
      </c>
      <c r="N3254" s="10">
        <v>0</v>
      </c>
      <c r="O3254" s="11" t="s">
        <v>61</v>
      </c>
      <c r="P3254" s="11" t="s">
        <v>9692</v>
      </c>
      <c r="Q3254" s="11" t="s">
        <v>36</v>
      </c>
      <c r="R3254" s="10">
        <v>45</v>
      </c>
      <c r="S3254" s="11" t="s">
        <v>31</v>
      </c>
      <c r="T3254" s="11" t="s">
        <v>31</v>
      </c>
      <c r="U3254" s="11" t="s">
        <v>31</v>
      </c>
      <c r="V3254" s="10">
        <v>0</v>
      </c>
      <c r="W3254" s="11" t="s">
        <v>31</v>
      </c>
      <c r="X3254" s="11" t="s">
        <v>63</v>
      </c>
      <c r="Y3254" s="11" t="s">
        <v>64</v>
      </c>
      <c r="Z3254" s="10">
        <v>29</v>
      </c>
      <c r="AA3254" s="10">
        <v>2001</v>
      </c>
      <c r="AB3254" s="12"/>
      <c r="AC3254" s="12"/>
    </row>
    <row r="3255" spans="1:29" ht="20.100000000000001" customHeight="1">
      <c r="A3255" s="8" t="s">
        <v>9693</v>
      </c>
      <c r="B3255" s="9" t="s">
        <v>31</v>
      </c>
      <c r="C3255" s="10">
        <v>1</v>
      </c>
      <c r="D3255" s="10">
        <v>6</v>
      </c>
      <c r="E3255" s="10">
        <v>15</v>
      </c>
      <c r="F3255" s="10">
        <v>0</v>
      </c>
      <c r="G3255" s="10">
        <v>0</v>
      </c>
      <c r="H3255" s="11" t="s">
        <v>31</v>
      </c>
      <c r="I3255" s="11" t="s">
        <v>32</v>
      </c>
      <c r="J3255" s="10">
        <v>0</v>
      </c>
      <c r="K3255" s="10">
        <v>0</v>
      </c>
      <c r="L3255" s="10">
        <v>5</v>
      </c>
      <c r="M3255" s="11" t="s">
        <v>33</v>
      </c>
      <c r="N3255" s="10">
        <v>0</v>
      </c>
      <c r="O3255" s="11" t="s">
        <v>78</v>
      </c>
      <c r="P3255" s="11" t="s">
        <v>9694</v>
      </c>
      <c r="Q3255" s="11" t="s">
        <v>36</v>
      </c>
      <c r="R3255" s="10">
        <v>54</v>
      </c>
      <c r="S3255" s="11" t="s">
        <v>31</v>
      </c>
      <c r="T3255" s="11" t="s">
        <v>31</v>
      </c>
      <c r="U3255" s="11" t="s">
        <v>31</v>
      </c>
      <c r="V3255" s="10">
        <v>0</v>
      </c>
      <c r="W3255" s="11" t="s">
        <v>31</v>
      </c>
      <c r="X3255" s="11" t="s">
        <v>44</v>
      </c>
      <c r="Y3255" s="11" t="s">
        <v>64</v>
      </c>
      <c r="Z3255" s="10">
        <v>10</v>
      </c>
      <c r="AA3255" s="10">
        <v>10</v>
      </c>
      <c r="AB3255" s="12"/>
      <c r="AC3255" s="12"/>
    </row>
    <row r="3256" spans="1:29" ht="20.100000000000001" customHeight="1">
      <c r="A3256" s="8" t="s">
        <v>9695</v>
      </c>
      <c r="B3256" s="9" t="s">
        <v>31</v>
      </c>
      <c r="C3256" s="10">
        <v>32</v>
      </c>
      <c r="D3256" s="10">
        <v>201</v>
      </c>
      <c r="E3256" s="10">
        <v>410</v>
      </c>
      <c r="F3256" s="10">
        <v>0</v>
      </c>
      <c r="G3256" s="10">
        <v>0</v>
      </c>
      <c r="H3256" s="11" t="s">
        <v>31</v>
      </c>
      <c r="I3256" s="11" t="s">
        <v>32</v>
      </c>
      <c r="J3256" s="10">
        <v>0</v>
      </c>
      <c r="K3256" s="10">
        <v>0</v>
      </c>
      <c r="L3256" s="10">
        <v>6</v>
      </c>
      <c r="M3256" s="11" t="s">
        <v>33</v>
      </c>
      <c r="N3256" s="10">
        <v>0</v>
      </c>
      <c r="O3256" s="11" t="s">
        <v>143</v>
      </c>
      <c r="P3256" s="11" t="s">
        <v>9696</v>
      </c>
      <c r="Q3256" s="11" t="s">
        <v>43</v>
      </c>
      <c r="R3256" s="10">
        <v>39</v>
      </c>
      <c r="S3256" s="11" t="s">
        <v>31</v>
      </c>
      <c r="T3256" s="11" t="s">
        <v>31</v>
      </c>
      <c r="U3256" s="11" t="s">
        <v>31</v>
      </c>
      <c r="V3256" s="10">
        <v>0</v>
      </c>
      <c r="W3256" s="11" t="s">
        <v>31</v>
      </c>
      <c r="X3256" s="11" t="s">
        <v>37</v>
      </c>
      <c r="Y3256" s="11" t="s">
        <v>38</v>
      </c>
      <c r="Z3256" s="10">
        <v>39</v>
      </c>
      <c r="AA3256" s="10">
        <v>1239</v>
      </c>
      <c r="AB3256" s="12"/>
      <c r="AC3256" s="12"/>
    </row>
    <row r="3257" spans="1:29" ht="20.100000000000001" customHeight="1">
      <c r="A3257" s="8" t="s">
        <v>9697</v>
      </c>
      <c r="B3257" s="9" t="s">
        <v>31</v>
      </c>
      <c r="C3257" s="10">
        <v>26</v>
      </c>
      <c r="D3257" s="10">
        <v>80</v>
      </c>
      <c r="E3257" s="11" t="s">
        <v>9698</v>
      </c>
      <c r="F3257" s="10">
        <v>0</v>
      </c>
      <c r="G3257" s="10">
        <v>0</v>
      </c>
      <c r="H3257" s="11" t="s">
        <v>31</v>
      </c>
      <c r="I3257" s="11" t="s">
        <v>32</v>
      </c>
      <c r="J3257" s="10">
        <v>0</v>
      </c>
      <c r="K3257" s="10">
        <v>0</v>
      </c>
      <c r="L3257" s="10">
        <v>2</v>
      </c>
      <c r="M3257" s="11" t="s">
        <v>33</v>
      </c>
      <c r="N3257" s="10">
        <v>0</v>
      </c>
      <c r="O3257" s="11" t="s">
        <v>151</v>
      </c>
      <c r="P3257" s="11" t="s">
        <v>9699</v>
      </c>
      <c r="Q3257" s="11" t="s">
        <v>36</v>
      </c>
      <c r="R3257" s="10">
        <v>76</v>
      </c>
      <c r="S3257" s="11" t="s">
        <v>31</v>
      </c>
      <c r="T3257" s="11" t="s">
        <v>33</v>
      </c>
      <c r="U3257" s="11" t="s">
        <v>31</v>
      </c>
      <c r="V3257" s="10">
        <v>0</v>
      </c>
      <c r="W3257" s="11" t="s">
        <v>31</v>
      </c>
      <c r="X3257" s="11" t="s">
        <v>37</v>
      </c>
      <c r="Y3257" s="11" t="s">
        <v>64</v>
      </c>
      <c r="Z3257" s="10">
        <v>29</v>
      </c>
      <c r="AA3257" s="10">
        <v>749</v>
      </c>
      <c r="AB3257" s="12"/>
      <c r="AC3257" s="12"/>
    </row>
    <row r="3258" spans="1:29" ht="20.100000000000001" customHeight="1">
      <c r="A3258" s="8" t="s">
        <v>9700</v>
      </c>
      <c r="B3258" s="9" t="s">
        <v>31</v>
      </c>
      <c r="C3258" s="10">
        <v>2</v>
      </c>
      <c r="D3258" s="10">
        <v>4</v>
      </c>
      <c r="E3258" s="11" t="s">
        <v>4933</v>
      </c>
      <c r="F3258" s="10">
        <v>0</v>
      </c>
      <c r="G3258" s="10">
        <v>0</v>
      </c>
      <c r="H3258" s="11" t="s">
        <v>31</v>
      </c>
      <c r="I3258" s="11" t="s">
        <v>32</v>
      </c>
      <c r="J3258" s="10">
        <v>0</v>
      </c>
      <c r="K3258" s="10">
        <v>0</v>
      </c>
      <c r="L3258" s="10">
        <v>0</v>
      </c>
      <c r="M3258" s="11" t="s">
        <v>31</v>
      </c>
      <c r="N3258" s="10">
        <v>0</v>
      </c>
      <c r="O3258" s="11" t="s">
        <v>164</v>
      </c>
      <c r="P3258" s="11" t="s">
        <v>9701</v>
      </c>
      <c r="Q3258" s="11" t="s">
        <v>43</v>
      </c>
      <c r="R3258" s="10">
        <v>53</v>
      </c>
      <c r="S3258" s="11" t="s">
        <v>31</v>
      </c>
      <c r="T3258" s="11" t="s">
        <v>31</v>
      </c>
      <c r="U3258" s="11" t="s">
        <v>31</v>
      </c>
      <c r="V3258" s="10">
        <v>0</v>
      </c>
      <c r="W3258" s="11" t="s">
        <v>31</v>
      </c>
      <c r="X3258" s="11" t="s">
        <v>37</v>
      </c>
      <c r="Y3258" s="11" t="s">
        <v>38</v>
      </c>
      <c r="Z3258" s="10">
        <v>7</v>
      </c>
      <c r="AA3258" s="10">
        <v>12</v>
      </c>
      <c r="AB3258" s="12"/>
      <c r="AC3258" s="12"/>
    </row>
    <row r="3259" spans="1:29" ht="20.100000000000001" customHeight="1">
      <c r="A3259" s="8" t="s">
        <v>9702</v>
      </c>
      <c r="B3259" s="9" t="s">
        <v>31</v>
      </c>
      <c r="C3259" s="10">
        <v>37</v>
      </c>
      <c r="D3259" s="10">
        <v>129</v>
      </c>
      <c r="E3259" s="11" t="s">
        <v>9703</v>
      </c>
      <c r="F3259" s="10">
        <v>0</v>
      </c>
      <c r="G3259" s="10">
        <v>0</v>
      </c>
      <c r="H3259" s="11" t="s">
        <v>31</v>
      </c>
      <c r="I3259" s="11" t="s">
        <v>32</v>
      </c>
      <c r="J3259" s="10">
        <v>0</v>
      </c>
      <c r="K3259" s="10">
        <v>0</v>
      </c>
      <c r="L3259" s="10">
        <v>20</v>
      </c>
      <c r="M3259" s="11" t="s">
        <v>33</v>
      </c>
      <c r="N3259" s="10">
        <v>0</v>
      </c>
      <c r="O3259" s="11" t="s">
        <v>306</v>
      </c>
      <c r="P3259" s="11" t="s">
        <v>9704</v>
      </c>
      <c r="Q3259" s="11" t="s">
        <v>36</v>
      </c>
      <c r="R3259" s="10">
        <v>29</v>
      </c>
      <c r="S3259" s="11" t="s">
        <v>33</v>
      </c>
      <c r="T3259" s="11" t="s">
        <v>31</v>
      </c>
      <c r="U3259" s="11" t="s">
        <v>31</v>
      </c>
      <c r="V3259" s="10">
        <v>0</v>
      </c>
      <c r="W3259" s="11" t="s">
        <v>33</v>
      </c>
      <c r="X3259" s="11" t="s">
        <v>44</v>
      </c>
      <c r="Y3259" s="11" t="s">
        <v>64</v>
      </c>
      <c r="Z3259" s="10">
        <v>38</v>
      </c>
      <c r="AA3259" s="10">
        <v>1403</v>
      </c>
      <c r="AB3259" s="12"/>
      <c r="AC3259" s="12"/>
    </row>
    <row r="3260" spans="1:29" ht="20.100000000000001" customHeight="1">
      <c r="A3260" s="8" t="s">
        <v>9705</v>
      </c>
      <c r="B3260" s="9" t="s">
        <v>31</v>
      </c>
      <c r="C3260" s="10">
        <v>7</v>
      </c>
      <c r="D3260" s="10">
        <v>22</v>
      </c>
      <c r="E3260" s="11" t="s">
        <v>9706</v>
      </c>
      <c r="F3260" s="10">
        <v>28</v>
      </c>
      <c r="G3260" s="11" t="s">
        <v>6750</v>
      </c>
      <c r="H3260" s="11" t="s">
        <v>33</v>
      </c>
      <c r="I3260" s="11" t="s">
        <v>48</v>
      </c>
      <c r="J3260" s="10">
        <v>0</v>
      </c>
      <c r="K3260" s="10">
        <v>0</v>
      </c>
      <c r="L3260" s="10">
        <v>5</v>
      </c>
      <c r="M3260" s="11" t="s">
        <v>33</v>
      </c>
      <c r="N3260" s="10">
        <v>0</v>
      </c>
      <c r="O3260" s="11" t="s">
        <v>279</v>
      </c>
      <c r="P3260" s="11" t="s">
        <v>9707</v>
      </c>
      <c r="Q3260" s="11" t="s">
        <v>43</v>
      </c>
      <c r="R3260" s="10">
        <v>51</v>
      </c>
      <c r="S3260" s="11" t="s">
        <v>31</v>
      </c>
      <c r="T3260" s="11" t="s">
        <v>31</v>
      </c>
      <c r="U3260" s="11" t="s">
        <v>31</v>
      </c>
      <c r="V3260" s="10">
        <v>0</v>
      </c>
      <c r="W3260" s="11" t="s">
        <v>31</v>
      </c>
      <c r="X3260" s="11" t="s">
        <v>37</v>
      </c>
      <c r="Y3260" s="11" t="s">
        <v>64</v>
      </c>
      <c r="Z3260" s="10">
        <v>30</v>
      </c>
      <c r="AA3260" s="10">
        <v>212</v>
      </c>
      <c r="AB3260" s="12"/>
      <c r="AC3260" s="12"/>
    </row>
    <row r="3261" spans="1:29" ht="20.100000000000001" customHeight="1">
      <c r="A3261" s="8" t="s">
        <v>9708</v>
      </c>
      <c r="B3261" s="9" t="s">
        <v>31</v>
      </c>
      <c r="C3261" s="10">
        <v>59</v>
      </c>
      <c r="D3261" s="10">
        <v>258</v>
      </c>
      <c r="E3261" s="11" t="s">
        <v>9709</v>
      </c>
      <c r="F3261" s="10">
        <v>0</v>
      </c>
      <c r="G3261" s="10">
        <v>0</v>
      </c>
      <c r="H3261" s="11" t="s">
        <v>31</v>
      </c>
      <c r="I3261" s="11" t="s">
        <v>32</v>
      </c>
      <c r="J3261" s="10">
        <v>0</v>
      </c>
      <c r="K3261" s="10">
        <v>0</v>
      </c>
      <c r="L3261" s="10">
        <v>7</v>
      </c>
      <c r="M3261" s="11" t="s">
        <v>31</v>
      </c>
      <c r="N3261" s="10">
        <v>19</v>
      </c>
      <c r="O3261" s="11" t="s">
        <v>279</v>
      </c>
      <c r="P3261" s="11" t="s">
        <v>9710</v>
      </c>
      <c r="Q3261" s="11" t="s">
        <v>36</v>
      </c>
      <c r="R3261" s="10">
        <v>67</v>
      </c>
      <c r="S3261" s="11" t="s">
        <v>31</v>
      </c>
      <c r="T3261" s="11" t="s">
        <v>33</v>
      </c>
      <c r="U3261" s="11" t="s">
        <v>31</v>
      </c>
      <c r="V3261" s="10">
        <v>0</v>
      </c>
      <c r="W3261" s="11" t="s">
        <v>31</v>
      </c>
      <c r="X3261" s="11" t="s">
        <v>63</v>
      </c>
      <c r="Y3261" s="11" t="s">
        <v>64</v>
      </c>
      <c r="Z3261" s="10">
        <v>25</v>
      </c>
      <c r="AA3261" s="10">
        <v>1447</v>
      </c>
      <c r="AB3261" s="12"/>
      <c r="AC3261" s="12"/>
    </row>
    <row r="3262" spans="1:29" ht="20.100000000000001" customHeight="1">
      <c r="A3262" s="8" t="s">
        <v>9711</v>
      </c>
      <c r="B3262" s="9" t="s">
        <v>31</v>
      </c>
      <c r="C3262" s="10">
        <v>18</v>
      </c>
      <c r="D3262" s="10">
        <v>97</v>
      </c>
      <c r="E3262" s="11" t="s">
        <v>9712</v>
      </c>
      <c r="F3262" s="10">
        <v>0</v>
      </c>
      <c r="G3262" s="10">
        <v>0</v>
      </c>
      <c r="H3262" s="11" t="s">
        <v>31</v>
      </c>
      <c r="I3262" s="11" t="s">
        <v>32</v>
      </c>
      <c r="J3262" s="10">
        <v>0</v>
      </c>
      <c r="K3262" s="10">
        <v>0</v>
      </c>
      <c r="L3262" s="10">
        <v>17</v>
      </c>
      <c r="M3262" s="11" t="s">
        <v>33</v>
      </c>
      <c r="N3262" s="10">
        <v>0</v>
      </c>
      <c r="O3262" s="11" t="s">
        <v>1799</v>
      </c>
      <c r="P3262" s="11" t="s">
        <v>9713</v>
      </c>
      <c r="Q3262" s="11" t="s">
        <v>36</v>
      </c>
      <c r="R3262" s="10">
        <v>33</v>
      </c>
      <c r="S3262" s="11" t="s">
        <v>31</v>
      </c>
      <c r="T3262" s="11" t="s">
        <v>31</v>
      </c>
      <c r="U3262" s="11" t="s">
        <v>31</v>
      </c>
      <c r="V3262" s="10">
        <v>0</v>
      </c>
      <c r="W3262" s="11" t="s">
        <v>31</v>
      </c>
      <c r="X3262" s="11" t="s">
        <v>37</v>
      </c>
      <c r="Y3262" s="11" t="s">
        <v>38</v>
      </c>
      <c r="Z3262" s="10">
        <v>37</v>
      </c>
      <c r="AA3262" s="10">
        <v>668</v>
      </c>
      <c r="AB3262" s="12"/>
      <c r="AC3262" s="12"/>
    </row>
    <row r="3263" spans="1:29" ht="20.100000000000001" customHeight="1">
      <c r="A3263" s="8" t="s">
        <v>9714</v>
      </c>
      <c r="B3263" s="9" t="s">
        <v>31</v>
      </c>
      <c r="C3263" s="10">
        <v>46</v>
      </c>
      <c r="D3263" s="10">
        <v>195</v>
      </c>
      <c r="E3263" s="11" t="s">
        <v>9715</v>
      </c>
      <c r="F3263" s="10">
        <v>0</v>
      </c>
      <c r="G3263" s="10">
        <v>0</v>
      </c>
      <c r="H3263" s="11" t="s">
        <v>31</v>
      </c>
      <c r="I3263" s="11" t="s">
        <v>32</v>
      </c>
      <c r="J3263" s="10">
        <v>0</v>
      </c>
      <c r="K3263" s="10">
        <v>0</v>
      </c>
      <c r="L3263" s="10">
        <v>7</v>
      </c>
      <c r="M3263" s="11" t="s">
        <v>33</v>
      </c>
      <c r="N3263" s="10">
        <v>0</v>
      </c>
      <c r="O3263" s="11" t="s">
        <v>57</v>
      </c>
      <c r="P3263" s="11" t="s">
        <v>9716</v>
      </c>
      <c r="Q3263" s="11" t="s">
        <v>43</v>
      </c>
      <c r="R3263" s="10">
        <v>74</v>
      </c>
      <c r="S3263" s="11" t="s">
        <v>31</v>
      </c>
      <c r="T3263" s="11" t="s">
        <v>33</v>
      </c>
      <c r="U3263" s="11" t="s">
        <v>31</v>
      </c>
      <c r="V3263" s="10">
        <v>0</v>
      </c>
      <c r="W3263" s="11" t="s">
        <v>33</v>
      </c>
      <c r="X3263" s="11" t="s">
        <v>63</v>
      </c>
      <c r="Y3263" s="11" t="s">
        <v>64</v>
      </c>
      <c r="Z3263" s="10">
        <v>33</v>
      </c>
      <c r="AA3263" s="10">
        <v>1525</v>
      </c>
      <c r="AB3263" s="12"/>
      <c r="AC3263" s="12"/>
    </row>
    <row r="3264" spans="1:29" ht="20.100000000000001" customHeight="1">
      <c r="A3264" s="8" t="s">
        <v>9717</v>
      </c>
      <c r="B3264" s="9" t="s">
        <v>31</v>
      </c>
      <c r="C3264" s="10">
        <v>4</v>
      </c>
      <c r="D3264" s="10">
        <v>18</v>
      </c>
      <c r="E3264" s="11" t="s">
        <v>4755</v>
      </c>
      <c r="F3264" s="10">
        <v>0</v>
      </c>
      <c r="G3264" s="10">
        <v>0</v>
      </c>
      <c r="H3264" s="11" t="s">
        <v>31</v>
      </c>
      <c r="I3264" s="11" t="s">
        <v>32</v>
      </c>
      <c r="J3264" s="10">
        <v>0</v>
      </c>
      <c r="K3264" s="10">
        <v>0</v>
      </c>
      <c r="L3264" s="10">
        <v>6</v>
      </c>
      <c r="M3264" s="11" t="s">
        <v>33</v>
      </c>
      <c r="N3264" s="10">
        <v>0</v>
      </c>
      <c r="O3264" s="11" t="s">
        <v>57</v>
      </c>
      <c r="P3264" s="11" t="s">
        <v>9718</v>
      </c>
      <c r="Q3264" s="11" t="s">
        <v>43</v>
      </c>
      <c r="R3264" s="10">
        <v>74</v>
      </c>
      <c r="S3264" s="11" t="s">
        <v>31</v>
      </c>
      <c r="T3264" s="11" t="s">
        <v>33</v>
      </c>
      <c r="U3264" s="11" t="s">
        <v>31</v>
      </c>
      <c r="V3264" s="10">
        <v>0</v>
      </c>
      <c r="W3264" s="11" t="s">
        <v>31</v>
      </c>
      <c r="X3264" s="11" t="s">
        <v>37</v>
      </c>
      <c r="Y3264" s="11" t="s">
        <v>38</v>
      </c>
      <c r="Z3264" s="10">
        <v>40</v>
      </c>
      <c r="AA3264" s="10">
        <v>166</v>
      </c>
      <c r="AB3264" s="12"/>
      <c r="AC3264" s="12"/>
    </row>
    <row r="3265" spans="1:29" ht="20.100000000000001" customHeight="1">
      <c r="A3265" s="8" t="s">
        <v>9719</v>
      </c>
      <c r="B3265" s="9" t="s">
        <v>31</v>
      </c>
      <c r="C3265" s="10">
        <v>1</v>
      </c>
      <c r="D3265" s="10">
        <v>3</v>
      </c>
      <c r="E3265" s="10">
        <v>11</v>
      </c>
      <c r="F3265" s="10">
        <v>0</v>
      </c>
      <c r="G3265" s="10">
        <v>0</v>
      </c>
      <c r="H3265" s="11" t="s">
        <v>31</v>
      </c>
      <c r="I3265" s="11" t="s">
        <v>32</v>
      </c>
      <c r="J3265" s="10">
        <v>0</v>
      </c>
      <c r="K3265" s="10">
        <v>0</v>
      </c>
      <c r="L3265" s="10">
        <v>0</v>
      </c>
      <c r="M3265" s="11" t="s">
        <v>31</v>
      </c>
      <c r="N3265" s="10">
        <v>0</v>
      </c>
      <c r="O3265" s="11" t="s">
        <v>591</v>
      </c>
      <c r="P3265" s="11" t="s">
        <v>9720</v>
      </c>
      <c r="Q3265" s="11" t="s">
        <v>36</v>
      </c>
      <c r="R3265" s="10">
        <v>53</v>
      </c>
      <c r="S3265" s="11" t="s">
        <v>31</v>
      </c>
      <c r="T3265" s="11" t="s">
        <v>31</v>
      </c>
      <c r="U3265" s="11" t="s">
        <v>31</v>
      </c>
      <c r="V3265" s="10">
        <v>0</v>
      </c>
      <c r="W3265" s="11" t="s">
        <v>31</v>
      </c>
      <c r="X3265" s="11" t="s">
        <v>37</v>
      </c>
      <c r="Y3265" s="11" t="s">
        <v>64</v>
      </c>
      <c r="Z3265" s="10">
        <v>13</v>
      </c>
      <c r="AA3265" s="10">
        <v>13</v>
      </c>
      <c r="AB3265" s="12"/>
      <c r="AC3265" s="12"/>
    </row>
    <row r="3266" spans="1:29" ht="20.100000000000001" customHeight="1">
      <c r="A3266" s="8" t="s">
        <v>9721</v>
      </c>
      <c r="B3266" s="9" t="s">
        <v>31</v>
      </c>
      <c r="C3266" s="10">
        <v>35</v>
      </c>
      <c r="D3266" s="10">
        <v>124</v>
      </c>
      <c r="E3266" s="11" t="s">
        <v>9722</v>
      </c>
      <c r="F3266" s="10">
        <v>0</v>
      </c>
      <c r="G3266" s="10">
        <v>0</v>
      </c>
      <c r="H3266" s="11" t="s">
        <v>31</v>
      </c>
      <c r="I3266" s="11" t="s">
        <v>32</v>
      </c>
      <c r="J3266" s="10">
        <v>0</v>
      </c>
      <c r="K3266" s="10">
        <v>0</v>
      </c>
      <c r="L3266" s="10">
        <v>4</v>
      </c>
      <c r="M3266" s="11" t="s">
        <v>31</v>
      </c>
      <c r="N3266" s="10">
        <v>14</v>
      </c>
      <c r="O3266" s="11" t="s">
        <v>216</v>
      </c>
      <c r="P3266" s="11" t="s">
        <v>9723</v>
      </c>
      <c r="Q3266" s="11" t="s">
        <v>43</v>
      </c>
      <c r="R3266" s="10">
        <v>83</v>
      </c>
      <c r="S3266" s="11" t="s">
        <v>31</v>
      </c>
      <c r="T3266" s="11" t="s">
        <v>33</v>
      </c>
      <c r="U3266" s="11" t="s">
        <v>31</v>
      </c>
      <c r="V3266" s="10">
        <v>0</v>
      </c>
      <c r="W3266" s="11" t="s">
        <v>31</v>
      </c>
      <c r="X3266" s="11" t="s">
        <v>37</v>
      </c>
      <c r="Y3266" s="11" t="s">
        <v>64</v>
      </c>
      <c r="Z3266" s="10">
        <v>45</v>
      </c>
      <c r="AA3266" s="10">
        <v>1571</v>
      </c>
      <c r="AB3266" s="12"/>
      <c r="AC3266" s="12"/>
    </row>
    <row r="3267" spans="1:29" ht="20.100000000000001" customHeight="1">
      <c r="A3267" s="8" t="s">
        <v>9724</v>
      </c>
      <c r="B3267" s="9" t="s">
        <v>31</v>
      </c>
      <c r="C3267" s="10">
        <v>54</v>
      </c>
      <c r="D3267" s="10">
        <v>293</v>
      </c>
      <c r="E3267" s="11" t="s">
        <v>9725</v>
      </c>
      <c r="F3267" s="10">
        <v>216</v>
      </c>
      <c r="G3267" s="10">
        <v>297</v>
      </c>
      <c r="H3267" s="11" t="s">
        <v>33</v>
      </c>
      <c r="I3267" s="11" t="s">
        <v>48</v>
      </c>
      <c r="J3267" s="10">
        <v>0</v>
      </c>
      <c r="K3267" s="10">
        <v>0</v>
      </c>
      <c r="L3267" s="10">
        <v>0</v>
      </c>
      <c r="M3267" s="11" t="s">
        <v>31</v>
      </c>
      <c r="N3267" s="10">
        <v>0</v>
      </c>
      <c r="O3267" s="11" t="s">
        <v>306</v>
      </c>
      <c r="P3267" s="11" t="s">
        <v>9726</v>
      </c>
      <c r="Q3267" s="11" t="s">
        <v>36</v>
      </c>
      <c r="R3267" s="10">
        <v>72</v>
      </c>
      <c r="S3267" s="11" t="s">
        <v>31</v>
      </c>
      <c r="T3267" s="11" t="s">
        <v>33</v>
      </c>
      <c r="U3267" s="11" t="s">
        <v>31</v>
      </c>
      <c r="V3267" s="10">
        <v>0</v>
      </c>
      <c r="W3267" s="11" t="s">
        <v>31</v>
      </c>
      <c r="X3267" s="11" t="s">
        <v>63</v>
      </c>
      <c r="Y3267" s="11" t="s">
        <v>45</v>
      </c>
      <c r="Z3267" s="10">
        <v>8</v>
      </c>
      <c r="AA3267" s="10">
        <v>445</v>
      </c>
      <c r="AB3267" s="12"/>
      <c r="AC3267" s="12"/>
    </row>
    <row r="3268" spans="1:29" ht="20.100000000000001" customHeight="1">
      <c r="A3268" s="8" t="s">
        <v>9727</v>
      </c>
      <c r="B3268" s="9" t="s">
        <v>31</v>
      </c>
      <c r="C3268" s="10">
        <v>63</v>
      </c>
      <c r="D3268" s="10">
        <v>345</v>
      </c>
      <c r="E3268" s="10">
        <v>948</v>
      </c>
      <c r="F3268" s="10">
        <v>252</v>
      </c>
      <c r="G3268" s="11" t="s">
        <v>6889</v>
      </c>
      <c r="H3268" s="11" t="s">
        <v>33</v>
      </c>
      <c r="I3268" s="11" t="s">
        <v>48</v>
      </c>
      <c r="J3268" s="10">
        <v>0</v>
      </c>
      <c r="K3268" s="10">
        <v>0</v>
      </c>
      <c r="L3268" s="10">
        <v>7</v>
      </c>
      <c r="M3268" s="11" t="s">
        <v>33</v>
      </c>
      <c r="N3268" s="10">
        <v>0</v>
      </c>
      <c r="O3268" s="11" t="s">
        <v>78</v>
      </c>
      <c r="P3268" s="11" t="s">
        <v>9728</v>
      </c>
      <c r="Q3268" s="11" t="s">
        <v>36</v>
      </c>
      <c r="R3268" s="10">
        <v>66</v>
      </c>
      <c r="S3268" s="11" t="s">
        <v>31</v>
      </c>
      <c r="T3268" s="11" t="s">
        <v>33</v>
      </c>
      <c r="U3268" s="11" t="s">
        <v>31</v>
      </c>
      <c r="V3268" s="10">
        <v>0</v>
      </c>
      <c r="W3268" s="11" t="s">
        <v>31</v>
      </c>
      <c r="X3268" s="11" t="s">
        <v>63</v>
      </c>
      <c r="Y3268" s="11" t="s">
        <v>38</v>
      </c>
      <c r="Z3268" s="10">
        <v>49</v>
      </c>
      <c r="AA3268" s="10">
        <v>3083</v>
      </c>
      <c r="AB3268" s="12"/>
      <c r="AC3268" s="12"/>
    </row>
    <row r="3269" spans="1:29" ht="20.100000000000001" customHeight="1">
      <c r="A3269" s="8" t="s">
        <v>9729</v>
      </c>
      <c r="B3269" s="9" t="s">
        <v>31</v>
      </c>
      <c r="C3269" s="10">
        <v>40</v>
      </c>
      <c r="D3269" s="10">
        <v>133</v>
      </c>
      <c r="E3269" s="11" t="s">
        <v>9730</v>
      </c>
      <c r="F3269" s="10">
        <v>0</v>
      </c>
      <c r="G3269" s="10">
        <v>0</v>
      </c>
      <c r="H3269" s="11" t="s">
        <v>31</v>
      </c>
      <c r="I3269" s="11" t="s">
        <v>32</v>
      </c>
      <c r="J3269" s="10">
        <v>0</v>
      </c>
      <c r="K3269" s="10">
        <v>0</v>
      </c>
      <c r="L3269" s="10">
        <v>1</v>
      </c>
      <c r="M3269" s="11" t="s">
        <v>33</v>
      </c>
      <c r="N3269" s="10">
        <v>0</v>
      </c>
      <c r="O3269" s="11" t="s">
        <v>109</v>
      </c>
      <c r="P3269" s="11" t="s">
        <v>9731</v>
      </c>
      <c r="Q3269" s="11" t="s">
        <v>43</v>
      </c>
      <c r="R3269" s="10">
        <v>39</v>
      </c>
      <c r="S3269" s="11" t="s">
        <v>31</v>
      </c>
      <c r="T3269" s="11" t="s">
        <v>31</v>
      </c>
      <c r="U3269" s="11" t="s">
        <v>31</v>
      </c>
      <c r="V3269" s="10">
        <v>0</v>
      </c>
      <c r="W3269" s="11" t="s">
        <v>33</v>
      </c>
      <c r="X3269" s="11" t="s">
        <v>37</v>
      </c>
      <c r="Y3269" s="11" t="s">
        <v>38</v>
      </c>
      <c r="Z3269" s="10">
        <v>26</v>
      </c>
      <c r="AA3269" s="10">
        <v>1034</v>
      </c>
      <c r="AB3269" s="12"/>
      <c r="AC3269" s="12"/>
    </row>
    <row r="3270" spans="1:29" ht="20.100000000000001" customHeight="1">
      <c r="A3270" s="8" t="s">
        <v>9732</v>
      </c>
      <c r="B3270" s="9" t="s">
        <v>31</v>
      </c>
      <c r="C3270" s="10">
        <v>50</v>
      </c>
      <c r="D3270" s="10">
        <v>348</v>
      </c>
      <c r="E3270" s="11" t="s">
        <v>9733</v>
      </c>
      <c r="F3270" s="10">
        <v>0</v>
      </c>
      <c r="G3270" s="10">
        <v>0</v>
      </c>
      <c r="H3270" s="11" t="s">
        <v>31</v>
      </c>
      <c r="I3270" s="11" t="s">
        <v>32</v>
      </c>
      <c r="J3270" s="10">
        <v>0</v>
      </c>
      <c r="K3270" s="10">
        <v>0</v>
      </c>
      <c r="L3270" s="10">
        <v>10</v>
      </c>
      <c r="M3270" s="11" t="s">
        <v>33</v>
      </c>
      <c r="N3270" s="10">
        <v>0</v>
      </c>
      <c r="O3270" s="11" t="s">
        <v>190</v>
      </c>
      <c r="P3270" s="11" t="s">
        <v>9734</v>
      </c>
      <c r="Q3270" s="11" t="s">
        <v>43</v>
      </c>
      <c r="R3270" s="10">
        <v>29</v>
      </c>
      <c r="S3270" s="11" t="s">
        <v>33</v>
      </c>
      <c r="T3270" s="11" t="s">
        <v>31</v>
      </c>
      <c r="U3270" s="11" t="s">
        <v>31</v>
      </c>
      <c r="V3270" s="10">
        <v>0</v>
      </c>
      <c r="W3270" s="11" t="s">
        <v>33</v>
      </c>
      <c r="X3270" s="11" t="s">
        <v>44</v>
      </c>
      <c r="Y3270" s="11" t="s">
        <v>38</v>
      </c>
      <c r="Z3270" s="10">
        <v>59</v>
      </c>
      <c r="AA3270" s="10">
        <v>2961</v>
      </c>
      <c r="AB3270" s="12"/>
      <c r="AC3270" s="12"/>
    </row>
    <row r="3271" spans="1:29" ht="20.100000000000001" customHeight="1">
      <c r="A3271" s="8" t="s">
        <v>9735</v>
      </c>
      <c r="B3271" s="9" t="s">
        <v>31</v>
      </c>
      <c r="C3271" s="10">
        <v>18</v>
      </c>
      <c r="D3271" s="10">
        <v>69</v>
      </c>
      <c r="E3271" s="11" t="s">
        <v>9736</v>
      </c>
      <c r="F3271" s="10">
        <v>0</v>
      </c>
      <c r="G3271" s="10">
        <v>0</v>
      </c>
      <c r="H3271" s="11" t="s">
        <v>31</v>
      </c>
      <c r="I3271" s="11" t="s">
        <v>32</v>
      </c>
      <c r="J3271" s="10">
        <v>0</v>
      </c>
      <c r="K3271" s="10">
        <v>0</v>
      </c>
      <c r="L3271" s="10">
        <v>0</v>
      </c>
      <c r="M3271" s="11" t="s">
        <v>31</v>
      </c>
      <c r="N3271" s="10">
        <v>0</v>
      </c>
      <c r="O3271" s="11" t="s">
        <v>190</v>
      </c>
      <c r="P3271" s="11" t="s">
        <v>9737</v>
      </c>
      <c r="Q3271" s="11" t="s">
        <v>43</v>
      </c>
      <c r="R3271" s="10">
        <v>65</v>
      </c>
      <c r="S3271" s="11" t="s">
        <v>31</v>
      </c>
      <c r="T3271" s="11" t="s">
        <v>33</v>
      </c>
      <c r="U3271" s="11" t="s">
        <v>31</v>
      </c>
      <c r="V3271" s="10">
        <v>0</v>
      </c>
      <c r="W3271" s="11" t="s">
        <v>31</v>
      </c>
      <c r="X3271" s="11" t="s">
        <v>37</v>
      </c>
      <c r="Y3271" s="11" t="s">
        <v>64</v>
      </c>
      <c r="Z3271" s="10">
        <v>10</v>
      </c>
      <c r="AA3271" s="10">
        <v>186</v>
      </c>
      <c r="AB3271" s="12"/>
      <c r="AC3271" s="12"/>
    </row>
    <row r="3272" spans="1:29" ht="20.100000000000001" customHeight="1">
      <c r="A3272" s="8" t="s">
        <v>9738</v>
      </c>
      <c r="B3272" s="9" t="s">
        <v>31</v>
      </c>
      <c r="C3272" s="10">
        <v>44</v>
      </c>
      <c r="D3272" s="10">
        <v>205</v>
      </c>
      <c r="E3272" s="11" t="s">
        <v>9739</v>
      </c>
      <c r="F3272" s="10">
        <v>0</v>
      </c>
      <c r="G3272" s="10">
        <v>0</v>
      </c>
      <c r="H3272" s="11" t="s">
        <v>31</v>
      </c>
      <c r="I3272" s="11" t="s">
        <v>32</v>
      </c>
      <c r="J3272" s="10">
        <v>0</v>
      </c>
      <c r="K3272" s="10">
        <v>0</v>
      </c>
      <c r="L3272" s="10">
        <v>6</v>
      </c>
      <c r="M3272" s="11" t="s">
        <v>33</v>
      </c>
      <c r="N3272" s="10">
        <v>0</v>
      </c>
      <c r="O3272" s="11" t="s">
        <v>306</v>
      </c>
      <c r="P3272" s="11" t="s">
        <v>9740</v>
      </c>
      <c r="Q3272" s="11" t="s">
        <v>36</v>
      </c>
      <c r="R3272" s="10">
        <v>70</v>
      </c>
      <c r="S3272" s="11" t="s">
        <v>31</v>
      </c>
      <c r="T3272" s="11" t="s">
        <v>33</v>
      </c>
      <c r="U3272" s="11" t="s">
        <v>31</v>
      </c>
      <c r="V3272" s="10">
        <v>0</v>
      </c>
      <c r="W3272" s="11" t="s">
        <v>33</v>
      </c>
      <c r="X3272" s="11" t="s">
        <v>37</v>
      </c>
      <c r="Y3272" s="11" t="s">
        <v>38</v>
      </c>
      <c r="Z3272" s="10">
        <v>21</v>
      </c>
      <c r="AA3272" s="10">
        <v>920</v>
      </c>
      <c r="AB3272" s="12"/>
      <c r="AC3272" s="12"/>
    </row>
    <row r="3273" spans="1:29" ht="20.100000000000001" customHeight="1">
      <c r="A3273" s="8" t="s">
        <v>9741</v>
      </c>
      <c r="B3273" s="9" t="s">
        <v>31</v>
      </c>
      <c r="C3273" s="10">
        <v>17</v>
      </c>
      <c r="D3273" s="10">
        <v>209</v>
      </c>
      <c r="E3273" s="10">
        <v>260</v>
      </c>
      <c r="F3273" s="10">
        <v>0</v>
      </c>
      <c r="G3273" s="10">
        <v>0</v>
      </c>
      <c r="H3273" s="11" t="s">
        <v>31</v>
      </c>
      <c r="I3273" s="11" t="s">
        <v>32</v>
      </c>
      <c r="J3273" s="10">
        <v>0</v>
      </c>
      <c r="K3273" s="10">
        <v>0</v>
      </c>
      <c r="L3273" s="10">
        <v>6</v>
      </c>
      <c r="M3273" s="11" t="s">
        <v>31</v>
      </c>
      <c r="N3273" s="10">
        <v>9</v>
      </c>
      <c r="O3273" s="11" t="s">
        <v>57</v>
      </c>
      <c r="P3273" s="11" t="s">
        <v>9742</v>
      </c>
      <c r="Q3273" s="11" t="s">
        <v>36</v>
      </c>
      <c r="R3273" s="10">
        <v>75</v>
      </c>
      <c r="S3273" s="11" t="s">
        <v>31</v>
      </c>
      <c r="T3273" s="11" t="s">
        <v>33</v>
      </c>
      <c r="U3273" s="11" t="s">
        <v>31</v>
      </c>
      <c r="V3273" s="10">
        <v>0</v>
      </c>
      <c r="W3273" s="11" t="s">
        <v>31</v>
      </c>
      <c r="X3273" s="11" t="s">
        <v>37</v>
      </c>
      <c r="Y3273" s="11" t="s">
        <v>38</v>
      </c>
      <c r="Z3273" s="10">
        <v>43</v>
      </c>
      <c r="AA3273" s="10">
        <v>753</v>
      </c>
      <c r="AB3273" s="12"/>
      <c r="AC3273" s="12"/>
    </row>
    <row r="3274" spans="1:29" ht="20.100000000000001" customHeight="1">
      <c r="A3274" s="8" t="s">
        <v>9743</v>
      </c>
      <c r="B3274" s="9" t="s">
        <v>31</v>
      </c>
      <c r="C3274" s="10">
        <v>68</v>
      </c>
      <c r="D3274" s="10">
        <v>181</v>
      </c>
      <c r="E3274" s="11" t="s">
        <v>9744</v>
      </c>
      <c r="F3274" s="10">
        <v>0</v>
      </c>
      <c r="G3274" s="10">
        <v>0</v>
      </c>
      <c r="H3274" s="11" t="s">
        <v>31</v>
      </c>
      <c r="I3274" s="11" t="s">
        <v>32</v>
      </c>
      <c r="J3274" s="10">
        <v>0</v>
      </c>
      <c r="K3274" s="10">
        <v>0</v>
      </c>
      <c r="L3274" s="10">
        <v>18</v>
      </c>
      <c r="M3274" s="11" t="s">
        <v>33</v>
      </c>
      <c r="N3274" s="10">
        <v>0</v>
      </c>
      <c r="O3274" s="11" t="s">
        <v>268</v>
      </c>
      <c r="P3274" s="11" t="s">
        <v>9745</v>
      </c>
      <c r="Q3274" s="11" t="s">
        <v>43</v>
      </c>
      <c r="R3274" s="10">
        <v>29</v>
      </c>
      <c r="S3274" s="11" t="s">
        <v>33</v>
      </c>
      <c r="T3274" s="11" t="s">
        <v>31</v>
      </c>
      <c r="U3274" s="11" t="s">
        <v>31</v>
      </c>
      <c r="V3274" s="10">
        <v>0</v>
      </c>
      <c r="W3274" s="11" t="s">
        <v>33</v>
      </c>
      <c r="X3274" s="11" t="s">
        <v>63</v>
      </c>
      <c r="Y3274" s="11" t="s">
        <v>64</v>
      </c>
      <c r="Z3274" s="10">
        <v>50</v>
      </c>
      <c r="AA3274" s="10">
        <v>3374</v>
      </c>
      <c r="AB3274" s="12"/>
      <c r="AC3274" s="12"/>
    </row>
    <row r="3275" spans="1:29" ht="20.100000000000001" customHeight="1">
      <c r="A3275" s="8" t="s">
        <v>9746</v>
      </c>
      <c r="B3275" s="9" t="s">
        <v>31</v>
      </c>
      <c r="C3275" s="10">
        <v>5</v>
      </c>
      <c r="D3275" s="10">
        <v>24</v>
      </c>
      <c r="E3275" s="11" t="s">
        <v>2552</v>
      </c>
      <c r="F3275" s="10">
        <v>20</v>
      </c>
      <c r="G3275" s="10">
        <v>73</v>
      </c>
      <c r="H3275" s="11" t="s">
        <v>33</v>
      </c>
      <c r="I3275" s="11" t="s">
        <v>48</v>
      </c>
      <c r="J3275" s="10">
        <v>0</v>
      </c>
      <c r="K3275" s="10">
        <v>0</v>
      </c>
      <c r="L3275" s="10">
        <v>9</v>
      </c>
      <c r="M3275" s="11" t="s">
        <v>33</v>
      </c>
      <c r="N3275" s="10">
        <v>0</v>
      </c>
      <c r="O3275" s="11" t="s">
        <v>126</v>
      </c>
      <c r="P3275" s="11" t="s">
        <v>9747</v>
      </c>
      <c r="Q3275" s="11" t="s">
        <v>36</v>
      </c>
      <c r="R3275" s="10">
        <v>69</v>
      </c>
      <c r="S3275" s="11" t="s">
        <v>31</v>
      </c>
      <c r="T3275" s="11" t="s">
        <v>33</v>
      </c>
      <c r="U3275" s="11" t="s">
        <v>31</v>
      </c>
      <c r="V3275" s="10">
        <v>0</v>
      </c>
      <c r="W3275" s="11" t="s">
        <v>31</v>
      </c>
      <c r="X3275" s="11" t="s">
        <v>37</v>
      </c>
      <c r="Y3275" s="11" t="s">
        <v>38</v>
      </c>
      <c r="Z3275" s="10">
        <v>32</v>
      </c>
      <c r="AA3275" s="10">
        <v>150</v>
      </c>
      <c r="AB3275" s="12"/>
      <c r="AC3275" s="12"/>
    </row>
    <row r="3276" spans="1:29" ht="20.100000000000001" customHeight="1">
      <c r="A3276" s="8" t="s">
        <v>9748</v>
      </c>
      <c r="B3276" s="9" t="s">
        <v>31</v>
      </c>
      <c r="C3276" s="10">
        <v>13</v>
      </c>
      <c r="D3276" s="10">
        <v>60</v>
      </c>
      <c r="E3276" s="11" t="s">
        <v>9749</v>
      </c>
      <c r="F3276" s="10">
        <v>0</v>
      </c>
      <c r="G3276" s="10">
        <v>0</v>
      </c>
      <c r="H3276" s="11" t="s">
        <v>31</v>
      </c>
      <c r="I3276" s="11" t="s">
        <v>32</v>
      </c>
      <c r="J3276" s="10">
        <v>0</v>
      </c>
      <c r="K3276" s="10">
        <v>0</v>
      </c>
      <c r="L3276" s="10">
        <v>4</v>
      </c>
      <c r="M3276" s="11" t="s">
        <v>33</v>
      </c>
      <c r="N3276" s="10">
        <v>0</v>
      </c>
      <c r="O3276" s="11" t="s">
        <v>591</v>
      </c>
      <c r="P3276" s="11" t="s">
        <v>9750</v>
      </c>
      <c r="Q3276" s="11" t="s">
        <v>43</v>
      </c>
      <c r="R3276" s="10">
        <v>36</v>
      </c>
      <c r="S3276" s="11" t="s">
        <v>31</v>
      </c>
      <c r="T3276" s="11" t="s">
        <v>31</v>
      </c>
      <c r="U3276" s="11" t="s">
        <v>31</v>
      </c>
      <c r="V3276" s="10">
        <v>0</v>
      </c>
      <c r="W3276" s="11" t="s">
        <v>31</v>
      </c>
      <c r="X3276" s="11" t="s">
        <v>37</v>
      </c>
      <c r="Y3276" s="11" t="s">
        <v>38</v>
      </c>
      <c r="Z3276" s="10">
        <v>16</v>
      </c>
      <c r="AA3276" s="10">
        <v>207</v>
      </c>
      <c r="AB3276" s="12"/>
      <c r="AC3276" s="12"/>
    </row>
    <row r="3277" spans="1:29" ht="20.100000000000001" customHeight="1">
      <c r="A3277" s="8" t="s">
        <v>9751</v>
      </c>
      <c r="B3277" s="9" t="s">
        <v>31</v>
      </c>
      <c r="C3277" s="10">
        <v>53</v>
      </c>
      <c r="D3277" s="10">
        <v>156</v>
      </c>
      <c r="E3277" s="11" t="s">
        <v>9752</v>
      </c>
      <c r="F3277" s="10">
        <v>0</v>
      </c>
      <c r="G3277" s="10">
        <v>0</v>
      </c>
      <c r="H3277" s="11" t="s">
        <v>31</v>
      </c>
      <c r="I3277" s="11" t="s">
        <v>32</v>
      </c>
      <c r="J3277" s="10">
        <v>0</v>
      </c>
      <c r="K3277" s="10">
        <v>0</v>
      </c>
      <c r="L3277" s="10">
        <v>43</v>
      </c>
      <c r="M3277" s="11" t="s">
        <v>33</v>
      </c>
      <c r="N3277" s="10">
        <v>0</v>
      </c>
      <c r="O3277" s="11" t="s">
        <v>216</v>
      </c>
      <c r="P3277" s="11" t="s">
        <v>9753</v>
      </c>
      <c r="Q3277" s="11" t="s">
        <v>43</v>
      </c>
      <c r="R3277" s="10">
        <v>29</v>
      </c>
      <c r="S3277" s="11" t="s">
        <v>33</v>
      </c>
      <c r="T3277" s="11" t="s">
        <v>31</v>
      </c>
      <c r="U3277" s="11" t="s">
        <v>31</v>
      </c>
      <c r="V3277" s="10">
        <v>0</v>
      </c>
      <c r="W3277" s="11" t="s">
        <v>31</v>
      </c>
      <c r="X3277" s="11" t="s">
        <v>37</v>
      </c>
      <c r="Y3277" s="11" t="s">
        <v>64</v>
      </c>
      <c r="Z3277" s="10">
        <v>51</v>
      </c>
      <c r="AA3277" s="10">
        <v>2715</v>
      </c>
      <c r="AB3277" s="12"/>
      <c r="AC3277" s="12"/>
    </row>
    <row r="3278" spans="1:29" ht="20.100000000000001" customHeight="1">
      <c r="A3278" s="8" t="s">
        <v>9754</v>
      </c>
      <c r="B3278" s="9" t="s">
        <v>31</v>
      </c>
      <c r="C3278" s="10">
        <v>60</v>
      </c>
      <c r="D3278" s="10">
        <v>274</v>
      </c>
      <c r="E3278" s="11" t="s">
        <v>9755</v>
      </c>
      <c r="F3278" s="10">
        <v>0</v>
      </c>
      <c r="G3278" s="10">
        <v>0</v>
      </c>
      <c r="H3278" s="11" t="s">
        <v>31</v>
      </c>
      <c r="I3278" s="11" t="s">
        <v>32</v>
      </c>
      <c r="J3278" s="10">
        <v>0</v>
      </c>
      <c r="K3278" s="10">
        <v>0</v>
      </c>
      <c r="L3278" s="10">
        <v>7</v>
      </c>
      <c r="M3278" s="11" t="s">
        <v>33</v>
      </c>
      <c r="N3278" s="10">
        <v>0</v>
      </c>
      <c r="O3278" s="11" t="s">
        <v>113</v>
      </c>
      <c r="P3278" s="11" t="s">
        <v>9756</v>
      </c>
      <c r="Q3278" s="11" t="s">
        <v>43</v>
      </c>
      <c r="R3278" s="10">
        <v>51</v>
      </c>
      <c r="S3278" s="11" t="s">
        <v>31</v>
      </c>
      <c r="T3278" s="11" t="s">
        <v>31</v>
      </c>
      <c r="U3278" s="11" t="s">
        <v>31</v>
      </c>
      <c r="V3278" s="10">
        <v>0</v>
      </c>
      <c r="W3278" s="11" t="s">
        <v>33</v>
      </c>
      <c r="X3278" s="11" t="s">
        <v>63</v>
      </c>
      <c r="Y3278" s="11" t="s">
        <v>38</v>
      </c>
      <c r="Z3278" s="10">
        <v>46</v>
      </c>
      <c r="AA3278" s="10">
        <v>2744</v>
      </c>
      <c r="AB3278" s="12"/>
      <c r="AC3278" s="12"/>
    </row>
    <row r="3279" spans="1:29" ht="20.100000000000001" customHeight="1">
      <c r="A3279" s="8" t="s">
        <v>9757</v>
      </c>
      <c r="B3279" s="9" t="s">
        <v>31</v>
      </c>
      <c r="C3279" s="10">
        <v>32</v>
      </c>
      <c r="D3279" s="10">
        <v>48</v>
      </c>
      <c r="E3279" s="11" t="s">
        <v>4878</v>
      </c>
      <c r="F3279" s="10">
        <v>0</v>
      </c>
      <c r="G3279" s="10">
        <v>0</v>
      </c>
      <c r="H3279" s="11" t="s">
        <v>31</v>
      </c>
      <c r="I3279" s="11" t="s">
        <v>32</v>
      </c>
      <c r="J3279" s="10">
        <v>0</v>
      </c>
      <c r="K3279" s="10">
        <v>0</v>
      </c>
      <c r="L3279" s="10">
        <v>12</v>
      </c>
      <c r="M3279" s="11" t="s">
        <v>33</v>
      </c>
      <c r="N3279" s="10">
        <v>0</v>
      </c>
      <c r="O3279" s="11" t="s">
        <v>226</v>
      </c>
      <c r="P3279" s="11" t="s">
        <v>9758</v>
      </c>
      <c r="Q3279" s="11" t="s">
        <v>43</v>
      </c>
      <c r="R3279" s="10">
        <v>21</v>
      </c>
      <c r="S3279" s="11" t="s">
        <v>33</v>
      </c>
      <c r="T3279" s="11" t="s">
        <v>31</v>
      </c>
      <c r="U3279" s="11" t="s">
        <v>31</v>
      </c>
      <c r="V3279" s="10">
        <v>0</v>
      </c>
      <c r="W3279" s="11" t="s">
        <v>31</v>
      </c>
      <c r="X3279" s="11" t="s">
        <v>44</v>
      </c>
      <c r="Y3279" s="11" t="s">
        <v>64</v>
      </c>
      <c r="Z3279" s="10">
        <v>15</v>
      </c>
      <c r="AA3279" s="10">
        <v>474</v>
      </c>
      <c r="AB3279" s="12"/>
      <c r="AC3279" s="12"/>
    </row>
    <row r="3280" spans="1:29" ht="20.100000000000001" customHeight="1">
      <c r="A3280" s="8" t="s">
        <v>9759</v>
      </c>
      <c r="B3280" s="9" t="s">
        <v>31</v>
      </c>
      <c r="C3280" s="10">
        <v>14</v>
      </c>
      <c r="D3280" s="10">
        <v>18</v>
      </c>
      <c r="E3280" s="11" t="s">
        <v>5031</v>
      </c>
      <c r="F3280" s="10">
        <v>0</v>
      </c>
      <c r="G3280" s="10">
        <v>0</v>
      </c>
      <c r="H3280" s="11" t="s">
        <v>31</v>
      </c>
      <c r="I3280" s="11" t="s">
        <v>32</v>
      </c>
      <c r="J3280" s="10">
        <v>0</v>
      </c>
      <c r="K3280" s="10">
        <v>0</v>
      </c>
      <c r="L3280" s="10">
        <v>3</v>
      </c>
      <c r="M3280" s="11" t="s">
        <v>33</v>
      </c>
      <c r="N3280" s="10">
        <v>0</v>
      </c>
      <c r="O3280" s="11" t="s">
        <v>94</v>
      </c>
      <c r="P3280" s="11" t="s">
        <v>9760</v>
      </c>
      <c r="Q3280" s="11" t="s">
        <v>43</v>
      </c>
      <c r="R3280" s="10">
        <v>56</v>
      </c>
      <c r="S3280" s="11" t="s">
        <v>31</v>
      </c>
      <c r="T3280" s="11" t="s">
        <v>31</v>
      </c>
      <c r="U3280" s="11" t="s">
        <v>31</v>
      </c>
      <c r="V3280" s="10">
        <v>0</v>
      </c>
      <c r="W3280" s="11" t="s">
        <v>33</v>
      </c>
      <c r="X3280" s="11" t="s">
        <v>44</v>
      </c>
      <c r="Y3280" s="11" t="s">
        <v>38</v>
      </c>
      <c r="Z3280" s="10">
        <v>22</v>
      </c>
      <c r="AA3280" s="10">
        <v>293</v>
      </c>
      <c r="AB3280" s="12"/>
      <c r="AC3280" s="12"/>
    </row>
    <row r="3281" spans="1:29" ht="20.100000000000001" customHeight="1">
      <c r="A3281" s="8" t="s">
        <v>9761</v>
      </c>
      <c r="B3281" s="9" t="s">
        <v>31</v>
      </c>
      <c r="C3281" s="10">
        <v>42</v>
      </c>
      <c r="D3281" s="10">
        <v>153</v>
      </c>
      <c r="E3281" s="11" t="s">
        <v>3399</v>
      </c>
      <c r="F3281" s="10">
        <v>0</v>
      </c>
      <c r="G3281" s="10">
        <v>0</v>
      </c>
      <c r="H3281" s="11" t="s">
        <v>31</v>
      </c>
      <c r="I3281" s="11" t="s">
        <v>32</v>
      </c>
      <c r="J3281" s="10">
        <v>0</v>
      </c>
      <c r="K3281" s="10">
        <v>0</v>
      </c>
      <c r="L3281" s="10">
        <v>0</v>
      </c>
      <c r="M3281" s="11" t="s">
        <v>31</v>
      </c>
      <c r="N3281" s="10">
        <v>0</v>
      </c>
      <c r="O3281" s="11" t="s">
        <v>74</v>
      </c>
      <c r="P3281" s="11" t="s">
        <v>9762</v>
      </c>
      <c r="Q3281" s="11" t="s">
        <v>43</v>
      </c>
      <c r="R3281" s="10">
        <v>30</v>
      </c>
      <c r="S3281" s="11" t="s">
        <v>31</v>
      </c>
      <c r="T3281" s="11" t="s">
        <v>31</v>
      </c>
      <c r="U3281" s="11" t="s">
        <v>31</v>
      </c>
      <c r="V3281" s="10">
        <v>0</v>
      </c>
      <c r="W3281" s="11" t="s">
        <v>31</v>
      </c>
      <c r="X3281" s="11" t="s">
        <v>63</v>
      </c>
      <c r="Y3281" s="11" t="s">
        <v>64</v>
      </c>
      <c r="Z3281" s="10">
        <v>12</v>
      </c>
      <c r="AA3281" s="10">
        <v>515</v>
      </c>
      <c r="AB3281" s="12"/>
      <c r="AC3281" s="12"/>
    </row>
    <row r="3282" spans="1:29" ht="20.100000000000001" customHeight="1">
      <c r="A3282" s="8" t="s">
        <v>9763</v>
      </c>
      <c r="B3282" s="9" t="s">
        <v>31</v>
      </c>
      <c r="C3282" s="10">
        <v>24</v>
      </c>
      <c r="D3282" s="10">
        <v>153</v>
      </c>
      <c r="E3282" s="11" t="s">
        <v>9764</v>
      </c>
      <c r="F3282" s="10">
        <v>0</v>
      </c>
      <c r="G3282" s="10">
        <v>0</v>
      </c>
      <c r="H3282" s="11" t="s">
        <v>31</v>
      </c>
      <c r="I3282" s="11" t="s">
        <v>32</v>
      </c>
      <c r="J3282" s="10">
        <v>0</v>
      </c>
      <c r="K3282" s="10">
        <v>0</v>
      </c>
      <c r="L3282" s="10">
        <v>0</v>
      </c>
      <c r="M3282" s="11" t="s">
        <v>31</v>
      </c>
      <c r="N3282" s="10">
        <v>0</v>
      </c>
      <c r="O3282" s="11" t="s">
        <v>500</v>
      </c>
      <c r="P3282" s="11" t="s">
        <v>9765</v>
      </c>
      <c r="Q3282" s="11" t="s">
        <v>43</v>
      </c>
      <c r="R3282" s="10">
        <v>62</v>
      </c>
      <c r="S3282" s="11" t="s">
        <v>31</v>
      </c>
      <c r="T3282" s="11" t="s">
        <v>31</v>
      </c>
      <c r="U3282" s="11" t="s">
        <v>31</v>
      </c>
      <c r="V3282" s="10">
        <v>0</v>
      </c>
      <c r="W3282" s="11" t="s">
        <v>31</v>
      </c>
      <c r="X3282" s="11" t="s">
        <v>44</v>
      </c>
      <c r="Y3282" s="11" t="s">
        <v>38</v>
      </c>
      <c r="Z3282" s="10">
        <v>9</v>
      </c>
      <c r="AA3282" s="10">
        <v>212</v>
      </c>
      <c r="AB3282" s="12"/>
      <c r="AC3282" s="12"/>
    </row>
    <row r="3283" spans="1:29" ht="20.100000000000001" customHeight="1">
      <c r="A3283" s="8" t="s">
        <v>9766</v>
      </c>
      <c r="B3283" s="9" t="s">
        <v>31</v>
      </c>
      <c r="C3283" s="10">
        <v>67</v>
      </c>
      <c r="D3283" s="10">
        <v>315</v>
      </c>
      <c r="E3283" s="11" t="s">
        <v>9767</v>
      </c>
      <c r="F3283" s="10">
        <v>0</v>
      </c>
      <c r="G3283" s="10">
        <v>0</v>
      </c>
      <c r="H3283" s="11" t="s">
        <v>31</v>
      </c>
      <c r="I3283" s="11" t="s">
        <v>32</v>
      </c>
      <c r="J3283" s="10">
        <v>0</v>
      </c>
      <c r="K3283" s="10">
        <v>0</v>
      </c>
      <c r="L3283" s="10">
        <v>2</v>
      </c>
      <c r="M3283" s="11" t="s">
        <v>31</v>
      </c>
      <c r="N3283" s="10">
        <v>26</v>
      </c>
      <c r="O3283" s="11" t="s">
        <v>644</v>
      </c>
      <c r="P3283" s="11" t="s">
        <v>9768</v>
      </c>
      <c r="Q3283" s="11" t="s">
        <v>43</v>
      </c>
      <c r="R3283" s="10">
        <v>59</v>
      </c>
      <c r="S3283" s="11" t="s">
        <v>31</v>
      </c>
      <c r="T3283" s="11" t="s">
        <v>31</v>
      </c>
      <c r="U3283" s="11" t="s">
        <v>31</v>
      </c>
      <c r="V3283" s="10">
        <v>0</v>
      </c>
      <c r="W3283" s="11" t="s">
        <v>31</v>
      </c>
      <c r="X3283" s="11" t="s">
        <v>37</v>
      </c>
      <c r="Y3283" s="11" t="s">
        <v>64</v>
      </c>
      <c r="Z3283" s="10">
        <v>48</v>
      </c>
      <c r="AA3283" s="10">
        <v>3239</v>
      </c>
      <c r="AB3283" s="12"/>
      <c r="AC3283" s="12"/>
    </row>
    <row r="3284" spans="1:29" ht="20.100000000000001" customHeight="1">
      <c r="A3284" s="8" t="s">
        <v>9769</v>
      </c>
      <c r="B3284" s="9" t="s">
        <v>31</v>
      </c>
      <c r="C3284" s="10">
        <v>64</v>
      </c>
      <c r="D3284" s="10">
        <v>380</v>
      </c>
      <c r="E3284" s="11" t="s">
        <v>9770</v>
      </c>
      <c r="F3284" s="10">
        <v>0</v>
      </c>
      <c r="G3284" s="10">
        <v>0</v>
      </c>
      <c r="H3284" s="11" t="s">
        <v>31</v>
      </c>
      <c r="I3284" s="11" t="s">
        <v>32</v>
      </c>
      <c r="J3284" s="10">
        <v>0</v>
      </c>
      <c r="K3284" s="10">
        <v>0</v>
      </c>
      <c r="L3284" s="10">
        <v>0</v>
      </c>
      <c r="M3284" s="11" t="s">
        <v>31</v>
      </c>
      <c r="N3284" s="10">
        <v>0</v>
      </c>
      <c r="O3284" s="11" t="s">
        <v>126</v>
      </c>
      <c r="P3284" s="11" t="s">
        <v>9771</v>
      </c>
      <c r="Q3284" s="11" t="s">
        <v>43</v>
      </c>
      <c r="R3284" s="10">
        <v>54</v>
      </c>
      <c r="S3284" s="11" t="s">
        <v>31</v>
      </c>
      <c r="T3284" s="11" t="s">
        <v>31</v>
      </c>
      <c r="U3284" s="11" t="s">
        <v>31</v>
      </c>
      <c r="V3284" s="10">
        <v>0</v>
      </c>
      <c r="W3284" s="11" t="s">
        <v>31</v>
      </c>
      <c r="X3284" s="11" t="s">
        <v>63</v>
      </c>
      <c r="Y3284" s="11" t="s">
        <v>64</v>
      </c>
      <c r="Z3284" s="10">
        <v>10</v>
      </c>
      <c r="AA3284" s="10">
        <v>632</v>
      </c>
      <c r="AB3284" s="12"/>
      <c r="AC3284" s="12"/>
    </row>
    <row r="3285" spans="1:29" ht="20.100000000000001" customHeight="1">
      <c r="A3285" s="8" t="s">
        <v>9772</v>
      </c>
      <c r="B3285" s="9" t="s">
        <v>31</v>
      </c>
      <c r="C3285" s="10">
        <v>73</v>
      </c>
      <c r="D3285" s="10">
        <v>170</v>
      </c>
      <c r="E3285" s="11" t="s">
        <v>9773</v>
      </c>
      <c r="F3285" s="10">
        <v>0</v>
      </c>
      <c r="G3285" s="10">
        <v>0</v>
      </c>
      <c r="H3285" s="11" t="s">
        <v>31</v>
      </c>
      <c r="I3285" s="11" t="s">
        <v>32</v>
      </c>
      <c r="J3285" s="10">
        <v>0</v>
      </c>
      <c r="K3285" s="10">
        <v>0</v>
      </c>
      <c r="L3285" s="10">
        <v>5</v>
      </c>
      <c r="M3285" s="11" t="s">
        <v>33</v>
      </c>
      <c r="N3285" s="10">
        <v>0</v>
      </c>
      <c r="O3285" s="11" t="s">
        <v>194</v>
      </c>
      <c r="P3285" s="11" t="s">
        <v>9774</v>
      </c>
      <c r="Q3285" s="11" t="s">
        <v>43</v>
      </c>
      <c r="R3285" s="10">
        <v>38</v>
      </c>
      <c r="S3285" s="11" t="s">
        <v>31</v>
      </c>
      <c r="T3285" s="11" t="s">
        <v>31</v>
      </c>
      <c r="U3285" s="11" t="s">
        <v>31</v>
      </c>
      <c r="V3285" s="10">
        <v>0</v>
      </c>
      <c r="W3285" s="11" t="s">
        <v>33</v>
      </c>
      <c r="X3285" s="11" t="s">
        <v>63</v>
      </c>
      <c r="Y3285" s="11" t="s">
        <v>64</v>
      </c>
      <c r="Z3285" s="10">
        <v>55</v>
      </c>
      <c r="AA3285" s="10">
        <v>3974</v>
      </c>
      <c r="AB3285" s="12"/>
      <c r="AC3285" s="12"/>
    </row>
    <row r="3286" spans="1:29" ht="20.100000000000001" customHeight="1">
      <c r="A3286" s="8" t="s">
        <v>9775</v>
      </c>
      <c r="B3286" s="9" t="s">
        <v>31</v>
      </c>
      <c r="C3286" s="10">
        <v>3</v>
      </c>
      <c r="D3286" s="10">
        <v>17</v>
      </c>
      <c r="E3286" s="11" t="s">
        <v>9776</v>
      </c>
      <c r="F3286" s="10">
        <v>0</v>
      </c>
      <c r="G3286" s="10">
        <v>0</v>
      </c>
      <c r="H3286" s="11" t="s">
        <v>31</v>
      </c>
      <c r="I3286" s="11" t="s">
        <v>32</v>
      </c>
      <c r="J3286" s="10">
        <v>0</v>
      </c>
      <c r="K3286" s="10">
        <v>0</v>
      </c>
      <c r="L3286" s="10">
        <v>0</v>
      </c>
      <c r="M3286" s="11" t="s">
        <v>31</v>
      </c>
      <c r="N3286" s="10">
        <v>0</v>
      </c>
      <c r="O3286" s="11" t="s">
        <v>279</v>
      </c>
      <c r="P3286" s="11" t="s">
        <v>9777</v>
      </c>
      <c r="Q3286" s="11" t="s">
        <v>43</v>
      </c>
      <c r="R3286" s="10">
        <v>27</v>
      </c>
      <c r="S3286" s="11" t="s">
        <v>33</v>
      </c>
      <c r="T3286" s="11" t="s">
        <v>31</v>
      </c>
      <c r="U3286" s="11" t="s">
        <v>31</v>
      </c>
      <c r="V3286" s="10">
        <v>0</v>
      </c>
      <c r="W3286" s="11" t="s">
        <v>31</v>
      </c>
      <c r="X3286" s="11" t="s">
        <v>37</v>
      </c>
      <c r="Y3286" s="11" t="s">
        <v>64</v>
      </c>
      <c r="Z3286" s="10">
        <v>12</v>
      </c>
      <c r="AA3286" s="10">
        <v>33</v>
      </c>
      <c r="AB3286" s="12"/>
      <c r="AC3286" s="12"/>
    </row>
    <row r="3287" spans="1:29" ht="20.100000000000001" customHeight="1">
      <c r="A3287" s="8" t="s">
        <v>9778</v>
      </c>
      <c r="B3287" s="9" t="s">
        <v>31</v>
      </c>
      <c r="C3287" s="10">
        <v>58</v>
      </c>
      <c r="D3287" s="10">
        <v>170</v>
      </c>
      <c r="E3287" s="11" t="s">
        <v>6296</v>
      </c>
      <c r="F3287" s="10">
        <v>0</v>
      </c>
      <c r="G3287" s="10">
        <v>0</v>
      </c>
      <c r="H3287" s="11" t="s">
        <v>31</v>
      </c>
      <c r="I3287" s="11" t="s">
        <v>32</v>
      </c>
      <c r="J3287" s="10">
        <v>0</v>
      </c>
      <c r="K3287" s="10">
        <v>0</v>
      </c>
      <c r="L3287" s="10">
        <v>0</v>
      </c>
      <c r="M3287" s="11" t="s">
        <v>31</v>
      </c>
      <c r="N3287" s="10">
        <v>0</v>
      </c>
      <c r="O3287" s="11" t="s">
        <v>275</v>
      </c>
      <c r="P3287" s="11" t="s">
        <v>9779</v>
      </c>
      <c r="Q3287" s="11" t="s">
        <v>43</v>
      </c>
      <c r="R3287" s="10">
        <v>42</v>
      </c>
      <c r="S3287" s="11" t="s">
        <v>31</v>
      </c>
      <c r="T3287" s="11" t="s">
        <v>31</v>
      </c>
      <c r="U3287" s="11" t="s">
        <v>31</v>
      </c>
      <c r="V3287" s="10">
        <v>0</v>
      </c>
      <c r="W3287" s="11" t="s">
        <v>31</v>
      </c>
      <c r="X3287" s="11" t="s">
        <v>63</v>
      </c>
      <c r="Y3287" s="11" t="s">
        <v>64</v>
      </c>
      <c r="Z3287" s="10">
        <v>15</v>
      </c>
      <c r="AA3287" s="10">
        <v>879</v>
      </c>
      <c r="AB3287" s="12"/>
      <c r="AC3287" s="12"/>
    </row>
    <row r="3288" spans="1:29" ht="20.100000000000001" customHeight="1">
      <c r="A3288" s="8" t="s">
        <v>9780</v>
      </c>
      <c r="B3288" s="9" t="s">
        <v>31</v>
      </c>
      <c r="C3288" s="10">
        <v>33</v>
      </c>
      <c r="D3288" s="10">
        <v>49</v>
      </c>
      <c r="E3288" s="10">
        <v>130</v>
      </c>
      <c r="F3288" s="10">
        <v>0</v>
      </c>
      <c r="G3288" s="10">
        <v>0</v>
      </c>
      <c r="H3288" s="11" t="s">
        <v>31</v>
      </c>
      <c r="I3288" s="11" t="s">
        <v>32</v>
      </c>
      <c r="J3288" s="10">
        <v>0</v>
      </c>
      <c r="K3288" s="10">
        <v>0</v>
      </c>
      <c r="L3288" s="10">
        <v>6</v>
      </c>
      <c r="M3288" s="11" t="s">
        <v>33</v>
      </c>
      <c r="N3288" s="10">
        <v>0</v>
      </c>
      <c r="O3288" s="11" t="s">
        <v>354</v>
      </c>
      <c r="P3288" s="11" t="s">
        <v>9781</v>
      </c>
      <c r="Q3288" s="11" t="s">
        <v>43</v>
      </c>
      <c r="R3288" s="10">
        <v>76</v>
      </c>
      <c r="S3288" s="11" t="s">
        <v>31</v>
      </c>
      <c r="T3288" s="11" t="s">
        <v>33</v>
      </c>
      <c r="U3288" s="11" t="s">
        <v>31</v>
      </c>
      <c r="V3288" s="10">
        <v>0</v>
      </c>
      <c r="W3288" s="11" t="s">
        <v>31</v>
      </c>
      <c r="X3288" s="11" t="s">
        <v>37</v>
      </c>
      <c r="Y3288" s="11" t="s">
        <v>38</v>
      </c>
      <c r="Z3288" s="10">
        <v>53</v>
      </c>
      <c r="AA3288" s="10">
        <v>1733</v>
      </c>
      <c r="AB3288" s="12"/>
      <c r="AC3288" s="12"/>
    </row>
    <row r="3289" spans="1:29" ht="20.100000000000001" customHeight="1">
      <c r="A3289" s="8" t="s">
        <v>9782</v>
      </c>
      <c r="B3289" s="9" t="s">
        <v>31</v>
      </c>
      <c r="C3289" s="10">
        <v>53</v>
      </c>
      <c r="D3289" s="10">
        <v>117</v>
      </c>
      <c r="E3289" s="11" t="s">
        <v>5947</v>
      </c>
      <c r="F3289" s="10">
        <v>0</v>
      </c>
      <c r="G3289" s="10">
        <v>0</v>
      </c>
      <c r="H3289" s="11" t="s">
        <v>31</v>
      </c>
      <c r="I3289" s="11" t="s">
        <v>32</v>
      </c>
      <c r="J3289" s="10">
        <v>0</v>
      </c>
      <c r="K3289" s="10">
        <v>0</v>
      </c>
      <c r="L3289" s="10">
        <v>3</v>
      </c>
      <c r="M3289" s="11" t="s">
        <v>33</v>
      </c>
      <c r="N3289" s="10">
        <v>0</v>
      </c>
      <c r="O3289" s="11" t="s">
        <v>190</v>
      </c>
      <c r="P3289" s="11" t="s">
        <v>9783</v>
      </c>
      <c r="Q3289" s="11" t="s">
        <v>43</v>
      </c>
      <c r="R3289" s="10">
        <v>78</v>
      </c>
      <c r="S3289" s="11" t="s">
        <v>31</v>
      </c>
      <c r="T3289" s="11" t="s">
        <v>33</v>
      </c>
      <c r="U3289" s="11" t="s">
        <v>31</v>
      </c>
      <c r="V3289" s="10">
        <v>0</v>
      </c>
      <c r="W3289" s="11" t="s">
        <v>31</v>
      </c>
      <c r="X3289" s="11" t="s">
        <v>37</v>
      </c>
      <c r="Y3289" s="11" t="s">
        <v>38</v>
      </c>
      <c r="Z3289" s="10">
        <v>43</v>
      </c>
      <c r="AA3289" s="10">
        <v>2291</v>
      </c>
      <c r="AB3289" s="12"/>
      <c r="AC3289" s="12"/>
    </row>
    <row r="3290" spans="1:29" ht="20.100000000000001" customHeight="1">
      <c r="A3290" s="8" t="s">
        <v>9784</v>
      </c>
      <c r="B3290" s="9" t="s">
        <v>31</v>
      </c>
      <c r="C3290" s="10">
        <v>73</v>
      </c>
      <c r="D3290" s="10">
        <v>204</v>
      </c>
      <c r="E3290" s="11" t="s">
        <v>9785</v>
      </c>
      <c r="F3290" s="10">
        <v>0</v>
      </c>
      <c r="G3290" s="10">
        <v>0</v>
      </c>
      <c r="H3290" s="11" t="s">
        <v>31</v>
      </c>
      <c r="I3290" s="11" t="s">
        <v>32</v>
      </c>
      <c r="J3290" s="10">
        <v>0</v>
      </c>
      <c r="K3290" s="10">
        <v>0</v>
      </c>
      <c r="L3290" s="10">
        <v>12</v>
      </c>
      <c r="M3290" s="11" t="s">
        <v>33</v>
      </c>
      <c r="N3290" s="10">
        <v>0</v>
      </c>
      <c r="O3290" s="11" t="s">
        <v>186</v>
      </c>
      <c r="P3290" s="11" t="s">
        <v>9786</v>
      </c>
      <c r="Q3290" s="11" t="s">
        <v>43</v>
      </c>
      <c r="R3290" s="10">
        <v>21</v>
      </c>
      <c r="S3290" s="11" t="s">
        <v>33</v>
      </c>
      <c r="T3290" s="11" t="s">
        <v>31</v>
      </c>
      <c r="U3290" s="11" t="s">
        <v>31</v>
      </c>
      <c r="V3290" s="10">
        <v>0</v>
      </c>
      <c r="W3290" s="11" t="s">
        <v>31</v>
      </c>
      <c r="X3290" s="11" t="s">
        <v>63</v>
      </c>
      <c r="Y3290" s="11" t="s">
        <v>38</v>
      </c>
      <c r="Z3290" s="10">
        <v>53</v>
      </c>
      <c r="AA3290" s="10">
        <v>3873</v>
      </c>
      <c r="AB3290" s="12"/>
      <c r="AC3290" s="12"/>
    </row>
    <row r="3291" spans="1:29" ht="20.100000000000001" customHeight="1">
      <c r="A3291" s="8" t="s">
        <v>9787</v>
      </c>
      <c r="B3291" s="9" t="s">
        <v>31</v>
      </c>
      <c r="C3291" s="10">
        <v>53</v>
      </c>
      <c r="D3291" s="10">
        <v>273</v>
      </c>
      <c r="E3291" s="11" t="s">
        <v>9788</v>
      </c>
      <c r="F3291" s="10">
        <v>212</v>
      </c>
      <c r="G3291" s="10">
        <v>742</v>
      </c>
      <c r="H3291" s="11" t="s">
        <v>33</v>
      </c>
      <c r="I3291" s="11" t="s">
        <v>48</v>
      </c>
      <c r="J3291" s="10">
        <v>0</v>
      </c>
      <c r="K3291" s="10">
        <v>0</v>
      </c>
      <c r="L3291" s="10">
        <v>7</v>
      </c>
      <c r="M3291" s="11" t="s">
        <v>31</v>
      </c>
      <c r="N3291" s="10">
        <v>19</v>
      </c>
      <c r="O3291" s="11" t="s">
        <v>222</v>
      </c>
      <c r="P3291" s="11" t="s">
        <v>9789</v>
      </c>
      <c r="Q3291" s="11" t="s">
        <v>43</v>
      </c>
      <c r="R3291" s="10">
        <v>71</v>
      </c>
      <c r="S3291" s="11" t="s">
        <v>31</v>
      </c>
      <c r="T3291" s="11" t="s">
        <v>33</v>
      </c>
      <c r="U3291" s="11" t="s">
        <v>31</v>
      </c>
      <c r="V3291" s="10">
        <v>0</v>
      </c>
      <c r="W3291" s="11" t="s">
        <v>33</v>
      </c>
      <c r="X3291" s="11" t="s">
        <v>37</v>
      </c>
      <c r="Y3291" s="11" t="s">
        <v>64</v>
      </c>
      <c r="Z3291" s="10">
        <v>35</v>
      </c>
      <c r="AA3291" s="10">
        <v>1864</v>
      </c>
      <c r="AB3291" s="12"/>
      <c r="AC3291" s="12"/>
    </row>
    <row r="3292" spans="1:29" ht="20.100000000000001" customHeight="1">
      <c r="A3292" s="8" t="s">
        <v>9790</v>
      </c>
      <c r="B3292" s="9" t="s">
        <v>31</v>
      </c>
      <c r="C3292" s="10">
        <v>59</v>
      </c>
      <c r="D3292" s="10">
        <v>99</v>
      </c>
      <c r="E3292" s="11" t="s">
        <v>9791</v>
      </c>
      <c r="F3292" s="10">
        <v>0</v>
      </c>
      <c r="G3292" s="10">
        <v>0</v>
      </c>
      <c r="H3292" s="11" t="s">
        <v>31</v>
      </c>
      <c r="I3292" s="11" t="s">
        <v>32</v>
      </c>
      <c r="J3292" s="10">
        <v>0</v>
      </c>
      <c r="K3292" s="10">
        <v>0</v>
      </c>
      <c r="L3292" s="10">
        <v>3</v>
      </c>
      <c r="M3292" s="11" t="s">
        <v>33</v>
      </c>
      <c r="N3292" s="10">
        <v>0</v>
      </c>
      <c r="O3292" s="11" t="s">
        <v>158</v>
      </c>
      <c r="P3292" s="11" t="s">
        <v>9792</v>
      </c>
      <c r="Q3292" s="11" t="s">
        <v>36</v>
      </c>
      <c r="R3292" s="10">
        <v>33</v>
      </c>
      <c r="S3292" s="11" t="s">
        <v>31</v>
      </c>
      <c r="T3292" s="11" t="s">
        <v>31</v>
      </c>
      <c r="U3292" s="11" t="s">
        <v>31</v>
      </c>
      <c r="V3292" s="10">
        <v>0</v>
      </c>
      <c r="W3292" s="11" t="s">
        <v>31</v>
      </c>
      <c r="X3292" s="11" t="s">
        <v>44</v>
      </c>
      <c r="Y3292" s="11" t="s">
        <v>38</v>
      </c>
      <c r="Z3292" s="10">
        <v>35</v>
      </c>
      <c r="AA3292" s="10">
        <v>2079</v>
      </c>
      <c r="AB3292" s="12"/>
      <c r="AC3292" s="12"/>
    </row>
    <row r="3293" spans="1:29" ht="20.100000000000001" customHeight="1">
      <c r="A3293" s="8" t="s">
        <v>9793</v>
      </c>
      <c r="B3293" s="9" t="s">
        <v>31</v>
      </c>
      <c r="C3293" s="10">
        <v>54</v>
      </c>
      <c r="D3293" s="10">
        <v>181</v>
      </c>
      <c r="E3293" s="11" t="s">
        <v>4925</v>
      </c>
      <c r="F3293" s="10">
        <v>0</v>
      </c>
      <c r="G3293" s="10">
        <v>0</v>
      </c>
      <c r="H3293" s="11" t="s">
        <v>31</v>
      </c>
      <c r="I3293" s="11" t="s">
        <v>32</v>
      </c>
      <c r="J3293" s="10">
        <v>0</v>
      </c>
      <c r="K3293" s="10">
        <v>0</v>
      </c>
      <c r="L3293" s="10">
        <v>5</v>
      </c>
      <c r="M3293" s="11" t="s">
        <v>33</v>
      </c>
      <c r="N3293" s="10">
        <v>0</v>
      </c>
      <c r="O3293" s="11" t="s">
        <v>186</v>
      </c>
      <c r="P3293" s="11" t="s">
        <v>9794</v>
      </c>
      <c r="Q3293" s="11" t="s">
        <v>43</v>
      </c>
      <c r="R3293" s="10">
        <v>50</v>
      </c>
      <c r="S3293" s="11" t="s">
        <v>31</v>
      </c>
      <c r="T3293" s="11" t="s">
        <v>31</v>
      </c>
      <c r="U3293" s="11" t="s">
        <v>31</v>
      </c>
      <c r="V3293" s="10">
        <v>0</v>
      </c>
      <c r="W3293" s="11" t="s">
        <v>31</v>
      </c>
      <c r="X3293" s="11" t="s">
        <v>63</v>
      </c>
      <c r="Y3293" s="11" t="s">
        <v>38</v>
      </c>
      <c r="Z3293" s="10">
        <v>35</v>
      </c>
      <c r="AA3293" s="10">
        <v>1903</v>
      </c>
      <c r="AB3293" s="12"/>
      <c r="AC3293" s="12"/>
    </row>
    <row r="3294" spans="1:29" ht="20.100000000000001" customHeight="1">
      <c r="A3294" s="8" t="s">
        <v>9795</v>
      </c>
      <c r="B3294" s="9" t="s">
        <v>31</v>
      </c>
      <c r="C3294" s="10">
        <v>58</v>
      </c>
      <c r="D3294" s="10">
        <v>161</v>
      </c>
      <c r="E3294" s="11" t="s">
        <v>8637</v>
      </c>
      <c r="F3294" s="10">
        <v>0</v>
      </c>
      <c r="G3294" s="10">
        <v>0</v>
      </c>
      <c r="H3294" s="11" t="s">
        <v>31</v>
      </c>
      <c r="I3294" s="11" t="s">
        <v>32</v>
      </c>
      <c r="J3294" s="10">
        <v>0</v>
      </c>
      <c r="K3294" s="10">
        <v>0</v>
      </c>
      <c r="L3294" s="10">
        <v>3</v>
      </c>
      <c r="M3294" s="11" t="s">
        <v>33</v>
      </c>
      <c r="N3294" s="10">
        <v>0</v>
      </c>
      <c r="O3294" s="11" t="s">
        <v>34</v>
      </c>
      <c r="P3294" s="11" t="s">
        <v>9796</v>
      </c>
      <c r="Q3294" s="11" t="s">
        <v>43</v>
      </c>
      <c r="R3294" s="10">
        <v>33</v>
      </c>
      <c r="S3294" s="11" t="s">
        <v>31</v>
      </c>
      <c r="T3294" s="11" t="s">
        <v>31</v>
      </c>
      <c r="U3294" s="11" t="s">
        <v>31</v>
      </c>
      <c r="V3294" s="10">
        <v>0</v>
      </c>
      <c r="W3294" s="11" t="s">
        <v>33</v>
      </c>
      <c r="X3294" s="11" t="s">
        <v>63</v>
      </c>
      <c r="Y3294" s="11" t="s">
        <v>38</v>
      </c>
      <c r="Z3294" s="10">
        <v>44</v>
      </c>
      <c r="AA3294" s="10">
        <v>2574</v>
      </c>
      <c r="AB3294" s="12"/>
      <c r="AC3294" s="12"/>
    </row>
    <row r="3295" spans="1:29" ht="20.100000000000001" customHeight="1">
      <c r="A3295" s="8" t="s">
        <v>9797</v>
      </c>
      <c r="B3295" s="9" t="s">
        <v>31</v>
      </c>
      <c r="C3295" s="10">
        <v>59</v>
      </c>
      <c r="D3295" s="10">
        <v>311</v>
      </c>
      <c r="E3295" s="11" t="s">
        <v>9798</v>
      </c>
      <c r="F3295" s="10">
        <v>0</v>
      </c>
      <c r="G3295" s="10">
        <v>0</v>
      </c>
      <c r="H3295" s="11" t="s">
        <v>31</v>
      </c>
      <c r="I3295" s="11" t="s">
        <v>32</v>
      </c>
      <c r="J3295" s="10">
        <v>0</v>
      </c>
      <c r="K3295" s="10">
        <v>0</v>
      </c>
      <c r="L3295" s="10">
        <v>14</v>
      </c>
      <c r="M3295" s="11" t="s">
        <v>33</v>
      </c>
      <c r="N3295" s="10">
        <v>0</v>
      </c>
      <c r="O3295" s="11" t="s">
        <v>158</v>
      </c>
      <c r="P3295" s="11" t="s">
        <v>9799</v>
      </c>
      <c r="Q3295" s="11" t="s">
        <v>36</v>
      </c>
      <c r="R3295" s="10">
        <v>21</v>
      </c>
      <c r="S3295" s="11" t="s">
        <v>33</v>
      </c>
      <c r="T3295" s="11" t="s">
        <v>31</v>
      </c>
      <c r="U3295" s="11" t="s">
        <v>31</v>
      </c>
      <c r="V3295" s="10">
        <v>0</v>
      </c>
      <c r="W3295" s="11" t="s">
        <v>33</v>
      </c>
      <c r="X3295" s="11" t="s">
        <v>63</v>
      </c>
      <c r="Y3295" s="11" t="s">
        <v>64</v>
      </c>
      <c r="Z3295" s="10">
        <v>34</v>
      </c>
      <c r="AA3295" s="10">
        <v>2035</v>
      </c>
      <c r="AB3295" s="12"/>
      <c r="AC3295" s="12"/>
    </row>
    <row r="3296" spans="1:29" ht="20.100000000000001" customHeight="1">
      <c r="A3296" s="8" t="s">
        <v>9800</v>
      </c>
      <c r="B3296" s="9" t="s">
        <v>31</v>
      </c>
      <c r="C3296" s="10">
        <v>3</v>
      </c>
      <c r="D3296" s="10">
        <v>16</v>
      </c>
      <c r="E3296" s="10">
        <v>35</v>
      </c>
      <c r="F3296" s="10">
        <v>0</v>
      </c>
      <c r="G3296" s="10">
        <v>0</v>
      </c>
      <c r="H3296" s="11" t="s">
        <v>31</v>
      </c>
      <c r="I3296" s="11" t="s">
        <v>32</v>
      </c>
      <c r="J3296" s="10">
        <v>0</v>
      </c>
      <c r="K3296" s="10">
        <v>0</v>
      </c>
      <c r="L3296" s="10">
        <v>4</v>
      </c>
      <c r="M3296" s="11" t="s">
        <v>33</v>
      </c>
      <c r="N3296" s="10">
        <v>0</v>
      </c>
      <c r="O3296" s="11" t="s">
        <v>119</v>
      </c>
      <c r="P3296" s="11" t="s">
        <v>9801</v>
      </c>
      <c r="Q3296" s="11" t="s">
        <v>43</v>
      </c>
      <c r="R3296" s="10">
        <v>38</v>
      </c>
      <c r="S3296" s="11" t="s">
        <v>31</v>
      </c>
      <c r="T3296" s="11" t="s">
        <v>31</v>
      </c>
      <c r="U3296" s="11" t="s">
        <v>31</v>
      </c>
      <c r="V3296" s="10">
        <v>0</v>
      </c>
      <c r="W3296" s="11" t="s">
        <v>31</v>
      </c>
      <c r="X3296" s="11" t="s">
        <v>37</v>
      </c>
      <c r="Y3296" s="11" t="s">
        <v>38</v>
      </c>
      <c r="Z3296" s="10">
        <v>36</v>
      </c>
      <c r="AA3296" s="10">
        <v>106</v>
      </c>
      <c r="AB3296" s="12"/>
      <c r="AC3296" s="12"/>
    </row>
    <row r="3297" spans="1:29" ht="20.100000000000001" customHeight="1">
      <c r="A3297" s="8" t="s">
        <v>9802</v>
      </c>
      <c r="B3297" s="9" t="s">
        <v>31</v>
      </c>
      <c r="C3297" s="10">
        <v>69</v>
      </c>
      <c r="D3297" s="10">
        <v>360</v>
      </c>
      <c r="E3297" s="11" t="s">
        <v>9803</v>
      </c>
      <c r="F3297" s="10">
        <v>0</v>
      </c>
      <c r="G3297" s="10">
        <v>0</v>
      </c>
      <c r="H3297" s="11" t="s">
        <v>31</v>
      </c>
      <c r="I3297" s="11" t="s">
        <v>32</v>
      </c>
      <c r="J3297" s="10">
        <v>0</v>
      </c>
      <c r="K3297" s="10">
        <v>0</v>
      </c>
      <c r="L3297" s="10">
        <v>10</v>
      </c>
      <c r="M3297" s="11" t="s">
        <v>33</v>
      </c>
      <c r="N3297" s="10">
        <v>0</v>
      </c>
      <c r="O3297" s="11" t="s">
        <v>210</v>
      </c>
      <c r="P3297" s="11" t="s">
        <v>9804</v>
      </c>
      <c r="Q3297" s="11" t="s">
        <v>36</v>
      </c>
      <c r="R3297" s="10">
        <v>56</v>
      </c>
      <c r="S3297" s="11" t="s">
        <v>31</v>
      </c>
      <c r="T3297" s="11" t="s">
        <v>31</v>
      </c>
      <c r="U3297" s="11" t="s">
        <v>31</v>
      </c>
      <c r="V3297" s="10">
        <v>0</v>
      </c>
      <c r="W3297" s="11" t="s">
        <v>31</v>
      </c>
      <c r="X3297" s="11" t="s">
        <v>63</v>
      </c>
      <c r="Y3297" s="11" t="s">
        <v>38</v>
      </c>
      <c r="Z3297" s="10">
        <v>34</v>
      </c>
      <c r="AA3297" s="10">
        <v>2327</v>
      </c>
      <c r="AB3297" s="12"/>
      <c r="AC3297" s="12"/>
    </row>
    <row r="3298" spans="1:29" ht="20.100000000000001" customHeight="1">
      <c r="A3298" s="8" t="s">
        <v>9805</v>
      </c>
      <c r="B3298" s="9" t="s">
        <v>31</v>
      </c>
      <c r="C3298" s="10">
        <v>57</v>
      </c>
      <c r="D3298" s="10">
        <v>210</v>
      </c>
      <c r="E3298" s="11" t="s">
        <v>9806</v>
      </c>
      <c r="F3298" s="10">
        <v>0</v>
      </c>
      <c r="G3298" s="10">
        <v>0</v>
      </c>
      <c r="H3298" s="11" t="s">
        <v>31</v>
      </c>
      <c r="I3298" s="11" t="s">
        <v>32</v>
      </c>
      <c r="J3298" s="10">
        <v>0</v>
      </c>
      <c r="K3298" s="10">
        <v>0</v>
      </c>
      <c r="L3298" s="10">
        <v>6</v>
      </c>
      <c r="M3298" s="11" t="s">
        <v>33</v>
      </c>
      <c r="N3298" s="10">
        <v>0</v>
      </c>
      <c r="O3298" s="11" t="s">
        <v>190</v>
      </c>
      <c r="P3298" s="11" t="s">
        <v>9807</v>
      </c>
      <c r="Q3298" s="11" t="s">
        <v>36</v>
      </c>
      <c r="R3298" s="10">
        <v>56</v>
      </c>
      <c r="S3298" s="11" t="s">
        <v>31</v>
      </c>
      <c r="T3298" s="11" t="s">
        <v>31</v>
      </c>
      <c r="U3298" s="11" t="s">
        <v>31</v>
      </c>
      <c r="V3298" s="10">
        <v>0</v>
      </c>
      <c r="W3298" s="11" t="s">
        <v>31</v>
      </c>
      <c r="X3298" s="11" t="s">
        <v>37</v>
      </c>
      <c r="Y3298" s="11" t="s">
        <v>64</v>
      </c>
      <c r="Z3298" s="10">
        <v>20</v>
      </c>
      <c r="AA3298" s="10">
        <v>1170</v>
      </c>
      <c r="AB3298" s="12"/>
      <c r="AC3298" s="12"/>
    </row>
    <row r="3299" spans="1:29" ht="20.100000000000001" customHeight="1">
      <c r="A3299" s="8" t="s">
        <v>9808</v>
      </c>
      <c r="B3299" s="9" t="s">
        <v>31</v>
      </c>
      <c r="C3299" s="10">
        <v>58</v>
      </c>
      <c r="D3299" s="10">
        <v>229</v>
      </c>
      <c r="E3299" s="11" t="s">
        <v>9809</v>
      </c>
      <c r="F3299" s="10">
        <v>0</v>
      </c>
      <c r="G3299" s="10">
        <v>0</v>
      </c>
      <c r="H3299" s="11" t="s">
        <v>31</v>
      </c>
      <c r="I3299" s="11" t="s">
        <v>32</v>
      </c>
      <c r="J3299" s="10">
        <v>0</v>
      </c>
      <c r="K3299" s="10">
        <v>0</v>
      </c>
      <c r="L3299" s="10">
        <v>3</v>
      </c>
      <c r="M3299" s="11" t="s">
        <v>33</v>
      </c>
      <c r="N3299" s="10">
        <v>0</v>
      </c>
      <c r="O3299" s="11" t="s">
        <v>98</v>
      </c>
      <c r="P3299" s="11" t="s">
        <v>9810</v>
      </c>
      <c r="Q3299" s="11" t="s">
        <v>36</v>
      </c>
      <c r="R3299" s="10">
        <v>63</v>
      </c>
      <c r="S3299" s="11" t="s">
        <v>31</v>
      </c>
      <c r="T3299" s="11" t="s">
        <v>31</v>
      </c>
      <c r="U3299" s="11" t="s">
        <v>31</v>
      </c>
      <c r="V3299" s="10">
        <v>0</v>
      </c>
      <c r="W3299" s="11" t="s">
        <v>31</v>
      </c>
      <c r="X3299" s="11" t="s">
        <v>63</v>
      </c>
      <c r="Y3299" s="11" t="s">
        <v>38</v>
      </c>
      <c r="Z3299" s="10">
        <v>41</v>
      </c>
      <c r="AA3299" s="10">
        <v>2387</v>
      </c>
      <c r="AB3299" s="12"/>
      <c r="AC3299" s="12"/>
    </row>
    <row r="3300" spans="1:29" ht="20.100000000000001" customHeight="1">
      <c r="A3300" s="8" t="s">
        <v>9811</v>
      </c>
      <c r="B3300" s="9" t="s">
        <v>31</v>
      </c>
      <c r="C3300" s="10">
        <v>69</v>
      </c>
      <c r="D3300" s="10">
        <v>402</v>
      </c>
      <c r="E3300" s="11" t="s">
        <v>9812</v>
      </c>
      <c r="F3300" s="10">
        <v>0</v>
      </c>
      <c r="G3300" s="10">
        <v>0</v>
      </c>
      <c r="H3300" s="11" t="s">
        <v>31</v>
      </c>
      <c r="I3300" s="11" t="s">
        <v>32</v>
      </c>
      <c r="J3300" s="10">
        <v>0</v>
      </c>
      <c r="K3300" s="10">
        <v>0</v>
      </c>
      <c r="L3300" s="10">
        <v>5</v>
      </c>
      <c r="M3300" s="11" t="s">
        <v>33</v>
      </c>
      <c r="N3300" s="10">
        <v>0</v>
      </c>
      <c r="O3300" s="11" t="s">
        <v>41</v>
      </c>
      <c r="P3300" s="11" t="s">
        <v>9813</v>
      </c>
      <c r="Q3300" s="11" t="s">
        <v>43</v>
      </c>
      <c r="R3300" s="10">
        <v>70</v>
      </c>
      <c r="S3300" s="11" t="s">
        <v>31</v>
      </c>
      <c r="T3300" s="11" t="s">
        <v>33</v>
      </c>
      <c r="U3300" s="11" t="s">
        <v>31</v>
      </c>
      <c r="V3300" s="10">
        <v>0</v>
      </c>
      <c r="W3300" s="11" t="s">
        <v>33</v>
      </c>
      <c r="X3300" s="11" t="s">
        <v>44</v>
      </c>
      <c r="Y3300" s="11" t="s">
        <v>45</v>
      </c>
      <c r="Z3300" s="10">
        <v>42</v>
      </c>
      <c r="AA3300" s="10">
        <v>2879</v>
      </c>
      <c r="AB3300" s="12"/>
      <c r="AC3300" s="12"/>
    </row>
    <row r="3301" spans="1:29" ht="20.100000000000001" customHeight="1">
      <c r="A3301" s="8" t="s">
        <v>9814</v>
      </c>
      <c r="B3301" s="9" t="s">
        <v>31</v>
      </c>
      <c r="C3301" s="10">
        <v>2</v>
      </c>
      <c r="D3301" s="10">
        <v>6</v>
      </c>
      <c r="E3301" s="11" t="s">
        <v>1449</v>
      </c>
      <c r="F3301" s="10">
        <v>0</v>
      </c>
      <c r="G3301" s="10">
        <v>0</v>
      </c>
      <c r="H3301" s="11" t="s">
        <v>31</v>
      </c>
      <c r="I3301" s="11" t="s">
        <v>32</v>
      </c>
      <c r="J3301" s="10">
        <v>0</v>
      </c>
      <c r="K3301" s="10">
        <v>0</v>
      </c>
      <c r="L3301" s="10">
        <v>0</v>
      </c>
      <c r="M3301" s="11" t="s">
        <v>31</v>
      </c>
      <c r="N3301" s="10">
        <v>0</v>
      </c>
      <c r="O3301" s="11" t="s">
        <v>74</v>
      </c>
      <c r="P3301" s="11" t="s">
        <v>9815</v>
      </c>
      <c r="Q3301" s="11" t="s">
        <v>36</v>
      </c>
      <c r="R3301" s="10">
        <v>59</v>
      </c>
      <c r="S3301" s="11" t="s">
        <v>31</v>
      </c>
      <c r="T3301" s="11" t="s">
        <v>31</v>
      </c>
      <c r="U3301" s="11" t="s">
        <v>31</v>
      </c>
      <c r="V3301" s="10">
        <v>0</v>
      </c>
      <c r="W3301" s="11" t="s">
        <v>31</v>
      </c>
      <c r="X3301" s="11" t="s">
        <v>37</v>
      </c>
      <c r="Y3301" s="11" t="s">
        <v>64</v>
      </c>
      <c r="Z3301" s="10">
        <v>10</v>
      </c>
      <c r="AA3301" s="10">
        <v>24</v>
      </c>
      <c r="AB3301" s="12"/>
      <c r="AC3301" s="12"/>
    </row>
    <row r="3302" spans="1:29" ht="20.100000000000001" customHeight="1">
      <c r="A3302" s="8" t="s">
        <v>9816</v>
      </c>
      <c r="B3302" s="9" t="s">
        <v>31</v>
      </c>
      <c r="C3302" s="10">
        <v>13</v>
      </c>
      <c r="D3302" s="10">
        <v>30</v>
      </c>
      <c r="E3302" s="11" t="s">
        <v>9817</v>
      </c>
      <c r="F3302" s="10">
        <v>0</v>
      </c>
      <c r="G3302" s="10">
        <v>0</v>
      </c>
      <c r="H3302" s="11" t="s">
        <v>31</v>
      </c>
      <c r="I3302" s="11" t="s">
        <v>32</v>
      </c>
      <c r="J3302" s="10">
        <v>0</v>
      </c>
      <c r="K3302" s="10">
        <v>0</v>
      </c>
      <c r="L3302" s="10">
        <v>7</v>
      </c>
      <c r="M3302" s="11" t="s">
        <v>31</v>
      </c>
      <c r="N3302" s="10">
        <v>43</v>
      </c>
      <c r="O3302" s="11" t="s">
        <v>90</v>
      </c>
      <c r="P3302" s="11" t="s">
        <v>9818</v>
      </c>
      <c r="Q3302" s="11" t="s">
        <v>36</v>
      </c>
      <c r="R3302" s="10">
        <v>62</v>
      </c>
      <c r="S3302" s="11" t="s">
        <v>31</v>
      </c>
      <c r="T3302" s="11" t="s">
        <v>31</v>
      </c>
      <c r="U3302" s="11" t="s">
        <v>31</v>
      </c>
      <c r="V3302" s="10">
        <v>0</v>
      </c>
      <c r="W3302" s="11" t="s">
        <v>33</v>
      </c>
      <c r="X3302" s="11" t="s">
        <v>63</v>
      </c>
      <c r="Y3302" s="11" t="s">
        <v>64</v>
      </c>
      <c r="Z3302" s="10">
        <v>22</v>
      </c>
      <c r="AA3302" s="10">
        <v>278</v>
      </c>
      <c r="AB3302" s="12"/>
      <c r="AC3302" s="12"/>
    </row>
    <row r="3303" spans="1:29" ht="20.100000000000001" customHeight="1">
      <c r="A3303" s="8" t="s">
        <v>9819</v>
      </c>
      <c r="B3303" s="9" t="s">
        <v>31</v>
      </c>
      <c r="C3303" s="10">
        <v>46</v>
      </c>
      <c r="D3303" s="10">
        <v>258</v>
      </c>
      <c r="E3303" s="11" t="s">
        <v>9820</v>
      </c>
      <c r="F3303" s="10">
        <v>0</v>
      </c>
      <c r="G3303" s="10">
        <v>0</v>
      </c>
      <c r="H3303" s="11" t="s">
        <v>31</v>
      </c>
      <c r="I3303" s="11" t="s">
        <v>32</v>
      </c>
      <c r="J3303" s="10">
        <v>0</v>
      </c>
      <c r="K3303" s="10">
        <v>0</v>
      </c>
      <c r="L3303" s="10">
        <v>15</v>
      </c>
      <c r="M3303" s="11" t="s">
        <v>33</v>
      </c>
      <c r="N3303" s="10">
        <v>0</v>
      </c>
      <c r="O3303" s="11" t="s">
        <v>350</v>
      </c>
      <c r="P3303" s="11" t="s">
        <v>9821</v>
      </c>
      <c r="Q3303" s="11" t="s">
        <v>36</v>
      </c>
      <c r="R3303" s="10">
        <v>62</v>
      </c>
      <c r="S3303" s="11" t="s">
        <v>31</v>
      </c>
      <c r="T3303" s="11" t="s">
        <v>31</v>
      </c>
      <c r="U3303" s="11" t="s">
        <v>31</v>
      </c>
      <c r="V3303" s="10">
        <v>0</v>
      </c>
      <c r="W3303" s="11" t="s">
        <v>31</v>
      </c>
      <c r="X3303" s="11" t="s">
        <v>44</v>
      </c>
      <c r="Y3303" s="11" t="s">
        <v>38</v>
      </c>
      <c r="Z3303" s="10">
        <v>47</v>
      </c>
      <c r="AA3303" s="10">
        <v>2148</v>
      </c>
      <c r="AB3303" s="12"/>
      <c r="AC3303" s="12"/>
    </row>
    <row r="3304" spans="1:29" ht="20.100000000000001" customHeight="1">
      <c r="A3304" s="8" t="s">
        <v>9822</v>
      </c>
      <c r="B3304" s="9" t="s">
        <v>31</v>
      </c>
      <c r="C3304" s="10">
        <v>26</v>
      </c>
      <c r="D3304" s="10">
        <v>231</v>
      </c>
      <c r="E3304" s="11" t="s">
        <v>9823</v>
      </c>
      <c r="F3304" s="10">
        <v>0</v>
      </c>
      <c r="G3304" s="10">
        <v>0</v>
      </c>
      <c r="H3304" s="11" t="s">
        <v>31</v>
      </c>
      <c r="I3304" s="11" t="s">
        <v>32</v>
      </c>
      <c r="J3304" s="10">
        <v>0</v>
      </c>
      <c r="K3304" s="10">
        <v>0</v>
      </c>
      <c r="L3304" s="10">
        <v>6</v>
      </c>
      <c r="M3304" s="11" t="s">
        <v>33</v>
      </c>
      <c r="N3304" s="10">
        <v>0</v>
      </c>
      <c r="O3304" s="11" t="s">
        <v>94</v>
      </c>
      <c r="P3304" s="11" t="s">
        <v>9824</v>
      </c>
      <c r="Q3304" s="11" t="s">
        <v>36</v>
      </c>
      <c r="R3304" s="10">
        <v>36</v>
      </c>
      <c r="S3304" s="11" t="s">
        <v>31</v>
      </c>
      <c r="T3304" s="11" t="s">
        <v>31</v>
      </c>
      <c r="U3304" s="11" t="s">
        <v>31</v>
      </c>
      <c r="V3304" s="10">
        <v>0</v>
      </c>
      <c r="W3304" s="11" t="s">
        <v>33</v>
      </c>
      <c r="X3304" s="11" t="s">
        <v>44</v>
      </c>
      <c r="Y3304" s="11" t="s">
        <v>38</v>
      </c>
      <c r="Z3304" s="10">
        <v>22</v>
      </c>
      <c r="AA3304" s="10">
        <v>580</v>
      </c>
      <c r="AB3304" s="12"/>
      <c r="AC3304" s="12"/>
    </row>
    <row r="3305" spans="1:29" ht="20.100000000000001" customHeight="1">
      <c r="A3305" s="8" t="s">
        <v>9825</v>
      </c>
      <c r="B3305" s="9" t="s">
        <v>31</v>
      </c>
      <c r="C3305" s="10">
        <v>44</v>
      </c>
      <c r="D3305" s="10">
        <v>76</v>
      </c>
      <c r="E3305" s="11" t="s">
        <v>3478</v>
      </c>
      <c r="F3305" s="10">
        <v>0</v>
      </c>
      <c r="G3305" s="10">
        <v>0</v>
      </c>
      <c r="H3305" s="11" t="s">
        <v>31</v>
      </c>
      <c r="I3305" s="11" t="s">
        <v>32</v>
      </c>
      <c r="J3305" s="10">
        <v>0</v>
      </c>
      <c r="K3305" s="10">
        <v>0</v>
      </c>
      <c r="L3305" s="10">
        <v>12</v>
      </c>
      <c r="M3305" s="11" t="s">
        <v>33</v>
      </c>
      <c r="N3305" s="10">
        <v>0</v>
      </c>
      <c r="O3305" s="11" t="s">
        <v>34</v>
      </c>
      <c r="P3305" s="11" t="s">
        <v>9826</v>
      </c>
      <c r="Q3305" s="11" t="s">
        <v>43</v>
      </c>
      <c r="R3305" s="10">
        <v>33</v>
      </c>
      <c r="S3305" s="11" t="s">
        <v>31</v>
      </c>
      <c r="T3305" s="11" t="s">
        <v>31</v>
      </c>
      <c r="U3305" s="11" t="s">
        <v>31</v>
      </c>
      <c r="V3305" s="10">
        <v>0</v>
      </c>
      <c r="W3305" s="11" t="s">
        <v>33</v>
      </c>
      <c r="X3305" s="11" t="s">
        <v>63</v>
      </c>
      <c r="Y3305" s="11" t="s">
        <v>38</v>
      </c>
      <c r="Z3305" s="10">
        <v>34</v>
      </c>
      <c r="AA3305" s="10">
        <v>1485</v>
      </c>
      <c r="AB3305" s="12"/>
      <c r="AC3305" s="12"/>
    </row>
    <row r="3306" spans="1:29" ht="20.100000000000001" customHeight="1">
      <c r="A3306" s="8" t="s">
        <v>9827</v>
      </c>
      <c r="B3306" s="9" t="s">
        <v>31</v>
      </c>
      <c r="C3306" s="10">
        <v>2</v>
      </c>
      <c r="D3306" s="10">
        <v>7</v>
      </c>
      <c r="E3306" s="11" t="s">
        <v>1240</v>
      </c>
      <c r="F3306" s="10">
        <v>0</v>
      </c>
      <c r="G3306" s="10">
        <v>0</v>
      </c>
      <c r="H3306" s="11" t="s">
        <v>31</v>
      </c>
      <c r="I3306" s="11" t="s">
        <v>32</v>
      </c>
      <c r="J3306" s="10">
        <v>0</v>
      </c>
      <c r="K3306" s="10">
        <v>0</v>
      </c>
      <c r="L3306" s="10">
        <v>9</v>
      </c>
      <c r="M3306" s="11" t="s">
        <v>33</v>
      </c>
      <c r="N3306" s="10">
        <v>0</v>
      </c>
      <c r="O3306" s="11" t="s">
        <v>210</v>
      </c>
      <c r="P3306" s="11" t="s">
        <v>9828</v>
      </c>
      <c r="Q3306" s="11" t="s">
        <v>36</v>
      </c>
      <c r="R3306" s="10">
        <v>33</v>
      </c>
      <c r="S3306" s="11" t="s">
        <v>31</v>
      </c>
      <c r="T3306" s="11" t="s">
        <v>31</v>
      </c>
      <c r="U3306" s="11" t="s">
        <v>31</v>
      </c>
      <c r="V3306" s="10">
        <v>0</v>
      </c>
      <c r="W3306" s="11" t="s">
        <v>31</v>
      </c>
      <c r="X3306" s="11" t="s">
        <v>37</v>
      </c>
      <c r="Y3306" s="11" t="s">
        <v>64</v>
      </c>
      <c r="Z3306" s="10">
        <v>23</v>
      </c>
      <c r="AA3306" s="10">
        <v>37</v>
      </c>
      <c r="AB3306" s="12"/>
      <c r="AC3306" s="12"/>
    </row>
    <row r="3307" spans="1:29" ht="20.100000000000001" customHeight="1">
      <c r="A3307" s="8" t="s">
        <v>9829</v>
      </c>
      <c r="B3307" s="9" t="s">
        <v>31</v>
      </c>
      <c r="C3307" s="10">
        <v>22</v>
      </c>
      <c r="D3307" s="10">
        <v>78</v>
      </c>
      <c r="E3307" s="11" t="s">
        <v>8691</v>
      </c>
      <c r="F3307" s="10">
        <v>0</v>
      </c>
      <c r="G3307" s="10">
        <v>0</v>
      </c>
      <c r="H3307" s="11" t="s">
        <v>31</v>
      </c>
      <c r="I3307" s="11" t="s">
        <v>32</v>
      </c>
      <c r="J3307" s="10">
        <v>0</v>
      </c>
      <c r="K3307" s="10">
        <v>0</v>
      </c>
      <c r="L3307" s="10">
        <v>0</v>
      </c>
      <c r="M3307" s="11" t="s">
        <v>31</v>
      </c>
      <c r="N3307" s="10">
        <v>0</v>
      </c>
      <c r="O3307" s="11" t="s">
        <v>232</v>
      </c>
      <c r="P3307" s="11" t="s">
        <v>9830</v>
      </c>
      <c r="Q3307" s="11" t="s">
        <v>36</v>
      </c>
      <c r="R3307" s="10">
        <v>54</v>
      </c>
      <c r="S3307" s="11" t="s">
        <v>31</v>
      </c>
      <c r="T3307" s="11" t="s">
        <v>31</v>
      </c>
      <c r="U3307" s="11" t="s">
        <v>31</v>
      </c>
      <c r="V3307" s="10">
        <v>0</v>
      </c>
      <c r="W3307" s="11" t="s">
        <v>31</v>
      </c>
      <c r="X3307" s="11" t="s">
        <v>44</v>
      </c>
      <c r="Y3307" s="11" t="s">
        <v>38</v>
      </c>
      <c r="Z3307" s="10">
        <v>12</v>
      </c>
      <c r="AA3307" s="10">
        <v>250</v>
      </c>
      <c r="AB3307" s="12"/>
      <c r="AC3307" s="12"/>
    </row>
    <row r="3308" spans="1:29" ht="20.100000000000001" customHeight="1">
      <c r="A3308" s="8" t="s">
        <v>9831</v>
      </c>
      <c r="B3308" s="9" t="s">
        <v>31</v>
      </c>
      <c r="C3308" s="10">
        <v>35</v>
      </c>
      <c r="D3308" s="10">
        <v>138</v>
      </c>
      <c r="E3308" s="11" t="s">
        <v>9832</v>
      </c>
      <c r="F3308" s="10">
        <v>0</v>
      </c>
      <c r="G3308" s="10">
        <v>0</v>
      </c>
      <c r="H3308" s="11" t="s">
        <v>31</v>
      </c>
      <c r="I3308" s="11" t="s">
        <v>32</v>
      </c>
      <c r="J3308" s="10">
        <v>0</v>
      </c>
      <c r="K3308" s="10">
        <v>0</v>
      </c>
      <c r="L3308" s="10">
        <v>6</v>
      </c>
      <c r="M3308" s="11" t="s">
        <v>31</v>
      </c>
      <c r="N3308" s="10">
        <v>12</v>
      </c>
      <c r="O3308" s="11" t="s">
        <v>119</v>
      </c>
      <c r="P3308" s="11" t="s">
        <v>9833</v>
      </c>
      <c r="Q3308" s="11" t="s">
        <v>36</v>
      </c>
      <c r="R3308" s="10">
        <v>57</v>
      </c>
      <c r="S3308" s="11" t="s">
        <v>31</v>
      </c>
      <c r="T3308" s="11" t="s">
        <v>31</v>
      </c>
      <c r="U3308" s="11" t="s">
        <v>31</v>
      </c>
      <c r="V3308" s="10">
        <v>0</v>
      </c>
      <c r="W3308" s="11" t="s">
        <v>33</v>
      </c>
      <c r="X3308" s="11" t="s">
        <v>37</v>
      </c>
      <c r="Y3308" s="11" t="s">
        <v>64</v>
      </c>
      <c r="Z3308" s="10">
        <v>20</v>
      </c>
      <c r="AA3308" s="10">
        <v>696</v>
      </c>
      <c r="AB3308" s="12"/>
      <c r="AC3308" s="12"/>
    </row>
    <row r="3309" spans="1:29" ht="20.100000000000001" customHeight="1">
      <c r="A3309" s="8" t="s">
        <v>9834</v>
      </c>
      <c r="B3309" s="9" t="s">
        <v>31</v>
      </c>
      <c r="C3309" s="10">
        <v>26</v>
      </c>
      <c r="D3309" s="10">
        <v>155</v>
      </c>
      <c r="E3309" s="11" t="s">
        <v>9835</v>
      </c>
      <c r="F3309" s="10">
        <v>0</v>
      </c>
      <c r="G3309" s="10">
        <v>0</v>
      </c>
      <c r="H3309" s="11" t="s">
        <v>31</v>
      </c>
      <c r="I3309" s="11" t="s">
        <v>32</v>
      </c>
      <c r="J3309" s="10">
        <v>0</v>
      </c>
      <c r="K3309" s="10">
        <v>0</v>
      </c>
      <c r="L3309" s="10">
        <v>3</v>
      </c>
      <c r="M3309" s="11" t="s">
        <v>33</v>
      </c>
      <c r="N3309" s="10">
        <v>0</v>
      </c>
      <c r="O3309" s="11" t="s">
        <v>98</v>
      </c>
      <c r="P3309" s="11" t="s">
        <v>9836</v>
      </c>
      <c r="Q3309" s="11" t="s">
        <v>43</v>
      </c>
      <c r="R3309" s="10">
        <v>69</v>
      </c>
      <c r="S3309" s="11" t="s">
        <v>31</v>
      </c>
      <c r="T3309" s="11" t="s">
        <v>33</v>
      </c>
      <c r="U3309" s="11" t="s">
        <v>31</v>
      </c>
      <c r="V3309" s="10">
        <v>0</v>
      </c>
      <c r="W3309" s="11" t="s">
        <v>33</v>
      </c>
      <c r="X3309" s="11" t="s">
        <v>44</v>
      </c>
      <c r="Y3309" s="11" t="s">
        <v>38</v>
      </c>
      <c r="Z3309" s="10">
        <v>41</v>
      </c>
      <c r="AA3309" s="10">
        <v>1056</v>
      </c>
      <c r="AB3309" s="12"/>
      <c r="AC3309" s="12"/>
    </row>
    <row r="3310" spans="1:29" ht="20.100000000000001" customHeight="1">
      <c r="A3310" s="8" t="s">
        <v>9837</v>
      </c>
      <c r="B3310" s="9" t="s">
        <v>31</v>
      </c>
      <c r="C3310" s="10">
        <v>57</v>
      </c>
      <c r="D3310" s="10">
        <v>209</v>
      </c>
      <c r="E3310" s="11" t="s">
        <v>9838</v>
      </c>
      <c r="F3310" s="10">
        <v>0</v>
      </c>
      <c r="G3310" s="10">
        <v>0</v>
      </c>
      <c r="H3310" s="11" t="s">
        <v>31</v>
      </c>
      <c r="I3310" s="11" t="s">
        <v>32</v>
      </c>
      <c r="J3310" s="10">
        <v>0</v>
      </c>
      <c r="K3310" s="10">
        <v>0</v>
      </c>
      <c r="L3310" s="10">
        <v>13</v>
      </c>
      <c r="M3310" s="11" t="s">
        <v>33</v>
      </c>
      <c r="N3310" s="10">
        <v>0</v>
      </c>
      <c r="O3310" s="11" t="s">
        <v>94</v>
      </c>
      <c r="P3310" s="11" t="s">
        <v>9839</v>
      </c>
      <c r="Q3310" s="11" t="s">
        <v>43</v>
      </c>
      <c r="R3310" s="10">
        <v>44</v>
      </c>
      <c r="S3310" s="11" t="s">
        <v>31</v>
      </c>
      <c r="T3310" s="11" t="s">
        <v>31</v>
      </c>
      <c r="U3310" s="11" t="s">
        <v>31</v>
      </c>
      <c r="V3310" s="10">
        <v>0</v>
      </c>
      <c r="W3310" s="11" t="s">
        <v>31</v>
      </c>
      <c r="X3310" s="11" t="s">
        <v>44</v>
      </c>
      <c r="Y3310" s="11" t="s">
        <v>38</v>
      </c>
      <c r="Z3310" s="10">
        <v>36</v>
      </c>
      <c r="AA3310" s="10">
        <v>2034</v>
      </c>
      <c r="AB3310" s="12"/>
      <c r="AC3310" s="12"/>
    </row>
    <row r="3311" spans="1:29" ht="20.100000000000001" customHeight="1">
      <c r="A3311" s="8" t="s">
        <v>9840</v>
      </c>
      <c r="B3311" s="9" t="s">
        <v>31</v>
      </c>
      <c r="C3311" s="10">
        <v>61</v>
      </c>
      <c r="D3311" s="10">
        <v>153</v>
      </c>
      <c r="E3311" s="11" t="s">
        <v>9084</v>
      </c>
      <c r="F3311" s="10">
        <v>244</v>
      </c>
      <c r="G3311" s="10">
        <v>671</v>
      </c>
      <c r="H3311" s="11" t="s">
        <v>33</v>
      </c>
      <c r="I3311" s="11" t="s">
        <v>48</v>
      </c>
      <c r="J3311" s="10">
        <v>0</v>
      </c>
      <c r="K3311" s="10">
        <v>0</v>
      </c>
      <c r="L3311" s="10">
        <v>2</v>
      </c>
      <c r="M3311" s="11" t="s">
        <v>33</v>
      </c>
      <c r="N3311" s="10">
        <v>0</v>
      </c>
      <c r="O3311" s="11" t="s">
        <v>123</v>
      </c>
      <c r="P3311" s="11" t="s">
        <v>9841</v>
      </c>
      <c r="Q3311" s="11" t="s">
        <v>43</v>
      </c>
      <c r="R3311" s="10">
        <v>59</v>
      </c>
      <c r="S3311" s="11" t="s">
        <v>31</v>
      </c>
      <c r="T3311" s="11" t="s">
        <v>31</v>
      </c>
      <c r="U3311" s="11" t="s">
        <v>31</v>
      </c>
      <c r="V3311" s="10">
        <v>0</v>
      </c>
      <c r="W3311" s="11" t="s">
        <v>33</v>
      </c>
      <c r="X3311" s="11" t="s">
        <v>63</v>
      </c>
      <c r="Y3311" s="11" t="s">
        <v>38</v>
      </c>
      <c r="Z3311" s="10">
        <v>43</v>
      </c>
      <c r="AA3311" s="10">
        <v>2625</v>
      </c>
      <c r="AB3311" s="12"/>
      <c r="AC3311" s="12"/>
    </row>
    <row r="3312" spans="1:29" ht="20.100000000000001" customHeight="1">
      <c r="A3312" s="8" t="s">
        <v>9842</v>
      </c>
      <c r="B3312" s="9" t="s">
        <v>31</v>
      </c>
      <c r="C3312" s="10">
        <v>69</v>
      </c>
      <c r="D3312" s="10">
        <v>257</v>
      </c>
      <c r="E3312" s="11" t="s">
        <v>9843</v>
      </c>
      <c r="F3312" s="10">
        <v>0</v>
      </c>
      <c r="G3312" s="10">
        <v>0</v>
      </c>
      <c r="H3312" s="11" t="s">
        <v>31</v>
      </c>
      <c r="I3312" s="11" t="s">
        <v>32</v>
      </c>
      <c r="J3312" s="10">
        <v>0</v>
      </c>
      <c r="K3312" s="10">
        <v>0</v>
      </c>
      <c r="L3312" s="10">
        <v>15</v>
      </c>
      <c r="M3312" s="11" t="s">
        <v>31</v>
      </c>
      <c r="N3312" s="10">
        <v>19</v>
      </c>
      <c r="O3312" s="11" t="s">
        <v>210</v>
      </c>
      <c r="P3312" s="11" t="s">
        <v>9844</v>
      </c>
      <c r="Q3312" s="11" t="s">
        <v>36</v>
      </c>
      <c r="R3312" s="10">
        <v>54</v>
      </c>
      <c r="S3312" s="11" t="s">
        <v>31</v>
      </c>
      <c r="T3312" s="11" t="s">
        <v>31</v>
      </c>
      <c r="U3312" s="11" t="s">
        <v>31</v>
      </c>
      <c r="V3312" s="10">
        <v>0</v>
      </c>
      <c r="W3312" s="11" t="s">
        <v>33</v>
      </c>
      <c r="X3312" s="11" t="s">
        <v>63</v>
      </c>
      <c r="Y3312" s="11" t="s">
        <v>38</v>
      </c>
      <c r="Z3312" s="10">
        <v>59</v>
      </c>
      <c r="AA3312" s="10">
        <v>4071</v>
      </c>
      <c r="AB3312" s="12"/>
      <c r="AC3312" s="12"/>
    </row>
    <row r="3313" spans="1:29" ht="20.100000000000001" customHeight="1">
      <c r="A3313" s="8" t="s">
        <v>9845</v>
      </c>
      <c r="B3313" s="9" t="s">
        <v>31</v>
      </c>
      <c r="C3313" s="10">
        <v>6</v>
      </c>
      <c r="D3313" s="10">
        <v>25</v>
      </c>
      <c r="E3313" s="11" t="s">
        <v>1991</v>
      </c>
      <c r="F3313" s="10">
        <v>24</v>
      </c>
      <c r="G3313" s="10">
        <v>69</v>
      </c>
      <c r="H3313" s="11" t="s">
        <v>33</v>
      </c>
      <c r="I3313" s="11" t="s">
        <v>48</v>
      </c>
      <c r="J3313" s="10">
        <v>0</v>
      </c>
      <c r="K3313" s="10">
        <v>0</v>
      </c>
      <c r="L3313" s="10">
        <v>0</v>
      </c>
      <c r="M3313" s="11" t="s">
        <v>31</v>
      </c>
      <c r="N3313" s="10">
        <v>0</v>
      </c>
      <c r="O3313" s="11" t="s">
        <v>257</v>
      </c>
      <c r="P3313" s="11" t="s">
        <v>9846</v>
      </c>
      <c r="Q3313" s="11" t="s">
        <v>43</v>
      </c>
      <c r="R3313" s="10">
        <v>24</v>
      </c>
      <c r="S3313" s="11" t="s">
        <v>33</v>
      </c>
      <c r="T3313" s="11" t="s">
        <v>31</v>
      </c>
      <c r="U3313" s="11" t="s">
        <v>31</v>
      </c>
      <c r="V3313" s="10">
        <v>0</v>
      </c>
      <c r="W3313" s="11" t="s">
        <v>31</v>
      </c>
      <c r="X3313" s="11" t="s">
        <v>44</v>
      </c>
      <c r="Y3313" s="11" t="s">
        <v>64</v>
      </c>
      <c r="Z3313" s="10">
        <v>8</v>
      </c>
      <c r="AA3313" s="10">
        <v>44</v>
      </c>
      <c r="AB3313" s="12"/>
      <c r="AC3313" s="12"/>
    </row>
    <row r="3314" spans="1:29" ht="20.100000000000001" customHeight="1">
      <c r="A3314" s="8" t="s">
        <v>9847</v>
      </c>
      <c r="B3314" s="9" t="s">
        <v>31</v>
      </c>
      <c r="C3314" s="10">
        <v>25</v>
      </c>
      <c r="D3314" s="10">
        <v>154</v>
      </c>
      <c r="E3314" s="11" t="s">
        <v>9848</v>
      </c>
      <c r="F3314" s="10">
        <v>0</v>
      </c>
      <c r="G3314" s="10">
        <v>0</v>
      </c>
      <c r="H3314" s="11" t="s">
        <v>31</v>
      </c>
      <c r="I3314" s="11" t="s">
        <v>32</v>
      </c>
      <c r="J3314" s="10">
        <v>0</v>
      </c>
      <c r="K3314" s="10">
        <v>0</v>
      </c>
      <c r="L3314" s="10">
        <v>8</v>
      </c>
      <c r="M3314" s="11" t="s">
        <v>33</v>
      </c>
      <c r="N3314" s="10">
        <v>0</v>
      </c>
      <c r="O3314" s="11" t="s">
        <v>86</v>
      </c>
      <c r="P3314" s="11" t="s">
        <v>9849</v>
      </c>
      <c r="Q3314" s="11" t="s">
        <v>36</v>
      </c>
      <c r="R3314" s="10">
        <v>45</v>
      </c>
      <c r="S3314" s="11" t="s">
        <v>31</v>
      </c>
      <c r="T3314" s="11" t="s">
        <v>31</v>
      </c>
      <c r="U3314" s="11" t="s">
        <v>31</v>
      </c>
      <c r="V3314" s="10">
        <v>0</v>
      </c>
      <c r="W3314" s="11" t="s">
        <v>31</v>
      </c>
      <c r="X3314" s="11" t="s">
        <v>37</v>
      </c>
      <c r="Y3314" s="11" t="s">
        <v>38</v>
      </c>
      <c r="Z3314" s="10">
        <v>45</v>
      </c>
      <c r="AA3314" s="10">
        <v>1137</v>
      </c>
      <c r="AB3314" s="12"/>
      <c r="AC3314" s="12"/>
    </row>
    <row r="3315" spans="1:29" ht="20.100000000000001" customHeight="1">
      <c r="A3315" s="8" t="s">
        <v>9850</v>
      </c>
      <c r="B3315" s="9" t="s">
        <v>31</v>
      </c>
      <c r="C3315" s="10">
        <v>25</v>
      </c>
      <c r="D3315" s="10">
        <v>117</v>
      </c>
      <c r="E3315" s="11" t="s">
        <v>9851</v>
      </c>
      <c r="F3315" s="10">
        <v>0</v>
      </c>
      <c r="G3315" s="10">
        <v>0</v>
      </c>
      <c r="H3315" s="11" t="s">
        <v>31</v>
      </c>
      <c r="I3315" s="11" t="s">
        <v>32</v>
      </c>
      <c r="J3315" s="10">
        <v>0</v>
      </c>
      <c r="K3315" s="10">
        <v>0</v>
      </c>
      <c r="L3315" s="10">
        <v>16</v>
      </c>
      <c r="M3315" s="11" t="s">
        <v>33</v>
      </c>
      <c r="N3315" s="10">
        <v>0</v>
      </c>
      <c r="O3315" s="11" t="s">
        <v>158</v>
      </c>
      <c r="P3315" s="11" t="s">
        <v>9852</v>
      </c>
      <c r="Q3315" s="11" t="s">
        <v>43</v>
      </c>
      <c r="R3315" s="10">
        <v>24</v>
      </c>
      <c r="S3315" s="11" t="s">
        <v>33</v>
      </c>
      <c r="T3315" s="11" t="s">
        <v>31</v>
      </c>
      <c r="U3315" s="11" t="s">
        <v>31</v>
      </c>
      <c r="V3315" s="10">
        <v>0</v>
      </c>
      <c r="W3315" s="11" t="s">
        <v>31</v>
      </c>
      <c r="X3315" s="11" t="s">
        <v>44</v>
      </c>
      <c r="Y3315" s="11" t="s">
        <v>64</v>
      </c>
      <c r="Z3315" s="10">
        <v>25</v>
      </c>
      <c r="AA3315" s="10">
        <v>613</v>
      </c>
      <c r="AB3315" s="12"/>
      <c r="AC3315" s="12"/>
    </row>
    <row r="3316" spans="1:29" ht="20.100000000000001" customHeight="1">
      <c r="A3316" s="8" t="s">
        <v>9853</v>
      </c>
      <c r="B3316" s="9" t="s">
        <v>31</v>
      </c>
      <c r="C3316" s="10">
        <v>2</v>
      </c>
      <c r="D3316" s="10">
        <v>6</v>
      </c>
      <c r="E3316" s="11" t="s">
        <v>8470</v>
      </c>
      <c r="F3316" s="10">
        <v>0</v>
      </c>
      <c r="G3316" s="10">
        <v>0</v>
      </c>
      <c r="H3316" s="11" t="s">
        <v>31</v>
      </c>
      <c r="I3316" s="11" t="s">
        <v>32</v>
      </c>
      <c r="J3316" s="10">
        <v>0</v>
      </c>
      <c r="K3316" s="10">
        <v>0</v>
      </c>
      <c r="L3316" s="10">
        <v>28</v>
      </c>
      <c r="M3316" s="11" t="s">
        <v>33</v>
      </c>
      <c r="N3316" s="10">
        <v>0</v>
      </c>
      <c r="O3316" s="11" t="s">
        <v>57</v>
      </c>
      <c r="P3316" s="11" t="s">
        <v>9854</v>
      </c>
      <c r="Q3316" s="11" t="s">
        <v>43</v>
      </c>
      <c r="R3316" s="10">
        <v>22</v>
      </c>
      <c r="S3316" s="11" t="s">
        <v>33</v>
      </c>
      <c r="T3316" s="11" t="s">
        <v>31</v>
      </c>
      <c r="U3316" s="11" t="s">
        <v>31</v>
      </c>
      <c r="V3316" s="10">
        <v>0</v>
      </c>
      <c r="W3316" s="11" t="s">
        <v>31</v>
      </c>
      <c r="X3316" s="11" t="s">
        <v>37</v>
      </c>
      <c r="Y3316" s="11" t="s">
        <v>38</v>
      </c>
      <c r="Z3316" s="10">
        <v>44</v>
      </c>
      <c r="AA3316" s="10">
        <v>81</v>
      </c>
      <c r="AB3316" s="12"/>
      <c r="AC3316" s="12"/>
    </row>
    <row r="3317" spans="1:29" ht="20.100000000000001" customHeight="1">
      <c r="A3317" s="8" t="s">
        <v>9855</v>
      </c>
      <c r="B3317" s="9" t="s">
        <v>31</v>
      </c>
      <c r="C3317" s="10">
        <v>60</v>
      </c>
      <c r="D3317" s="10">
        <v>180</v>
      </c>
      <c r="E3317" s="11" t="s">
        <v>9856</v>
      </c>
      <c r="F3317" s="10">
        <v>0</v>
      </c>
      <c r="G3317" s="10">
        <v>0</v>
      </c>
      <c r="H3317" s="11" t="s">
        <v>31</v>
      </c>
      <c r="I3317" s="11" t="s">
        <v>32</v>
      </c>
      <c r="J3317" s="10">
        <v>0</v>
      </c>
      <c r="K3317" s="10">
        <v>0</v>
      </c>
      <c r="L3317" s="10">
        <v>37</v>
      </c>
      <c r="M3317" s="11" t="s">
        <v>33</v>
      </c>
      <c r="N3317" s="10">
        <v>0</v>
      </c>
      <c r="O3317" s="11" t="s">
        <v>591</v>
      </c>
      <c r="P3317" s="11" t="s">
        <v>9857</v>
      </c>
      <c r="Q3317" s="11" t="s">
        <v>36</v>
      </c>
      <c r="R3317" s="10">
        <v>26</v>
      </c>
      <c r="S3317" s="11" t="s">
        <v>33</v>
      </c>
      <c r="T3317" s="11" t="s">
        <v>31</v>
      </c>
      <c r="U3317" s="11" t="s">
        <v>31</v>
      </c>
      <c r="V3317" s="10">
        <v>0</v>
      </c>
      <c r="W3317" s="11" t="s">
        <v>33</v>
      </c>
      <c r="X3317" s="11" t="s">
        <v>44</v>
      </c>
      <c r="Y3317" s="11" t="s">
        <v>64</v>
      </c>
      <c r="Z3317" s="10">
        <v>53</v>
      </c>
      <c r="AA3317" s="10">
        <v>3152</v>
      </c>
      <c r="AB3317" s="12"/>
      <c r="AC3317" s="12"/>
    </row>
    <row r="3318" spans="1:29" ht="20.100000000000001" customHeight="1">
      <c r="A3318" s="8" t="s">
        <v>9858</v>
      </c>
      <c r="B3318" s="9" t="s">
        <v>31</v>
      </c>
      <c r="C3318" s="10">
        <v>31</v>
      </c>
      <c r="D3318" s="10">
        <v>200</v>
      </c>
      <c r="E3318" s="11" t="s">
        <v>9859</v>
      </c>
      <c r="F3318" s="10">
        <v>0</v>
      </c>
      <c r="G3318" s="10">
        <v>0</v>
      </c>
      <c r="H3318" s="11" t="s">
        <v>31</v>
      </c>
      <c r="I3318" s="11" t="s">
        <v>32</v>
      </c>
      <c r="J3318" s="10">
        <v>0</v>
      </c>
      <c r="K3318" s="10">
        <v>0</v>
      </c>
      <c r="L3318" s="10">
        <v>11</v>
      </c>
      <c r="M3318" s="11" t="s">
        <v>33</v>
      </c>
      <c r="N3318" s="10">
        <v>0</v>
      </c>
      <c r="O3318" s="11" t="s">
        <v>78</v>
      </c>
      <c r="P3318" s="11" t="s">
        <v>9860</v>
      </c>
      <c r="Q3318" s="11" t="s">
        <v>36</v>
      </c>
      <c r="R3318" s="10">
        <v>69</v>
      </c>
      <c r="S3318" s="11" t="s">
        <v>31</v>
      </c>
      <c r="T3318" s="11" t="s">
        <v>33</v>
      </c>
      <c r="U3318" s="11" t="s">
        <v>31</v>
      </c>
      <c r="V3318" s="10">
        <v>0</v>
      </c>
      <c r="W3318" s="11" t="s">
        <v>33</v>
      </c>
      <c r="X3318" s="11" t="s">
        <v>44</v>
      </c>
      <c r="Y3318" s="11" t="s">
        <v>64</v>
      </c>
      <c r="Z3318" s="10">
        <v>26</v>
      </c>
      <c r="AA3318" s="10">
        <v>824</v>
      </c>
      <c r="AB3318" s="12"/>
      <c r="AC3318" s="12"/>
    </row>
    <row r="3319" spans="1:29" ht="20.100000000000001" customHeight="1">
      <c r="A3319" s="8" t="s">
        <v>9861</v>
      </c>
      <c r="B3319" s="9" t="s">
        <v>31</v>
      </c>
      <c r="C3319" s="10">
        <v>52</v>
      </c>
      <c r="D3319" s="10">
        <v>243</v>
      </c>
      <c r="E3319" s="11" t="s">
        <v>9862</v>
      </c>
      <c r="F3319" s="10">
        <v>0</v>
      </c>
      <c r="G3319" s="10">
        <v>0</v>
      </c>
      <c r="H3319" s="11" t="s">
        <v>31</v>
      </c>
      <c r="I3319" s="11" t="s">
        <v>32</v>
      </c>
      <c r="J3319" s="10">
        <v>0</v>
      </c>
      <c r="K3319" s="10">
        <v>0</v>
      </c>
      <c r="L3319" s="10">
        <v>11</v>
      </c>
      <c r="M3319" s="11" t="s">
        <v>33</v>
      </c>
      <c r="N3319" s="10">
        <v>0</v>
      </c>
      <c r="O3319" s="11" t="s">
        <v>57</v>
      </c>
      <c r="P3319" s="11" t="s">
        <v>9863</v>
      </c>
      <c r="Q3319" s="11" t="s">
        <v>36</v>
      </c>
      <c r="R3319" s="10">
        <v>35</v>
      </c>
      <c r="S3319" s="11" t="s">
        <v>31</v>
      </c>
      <c r="T3319" s="11" t="s">
        <v>31</v>
      </c>
      <c r="U3319" s="11" t="s">
        <v>31</v>
      </c>
      <c r="V3319" s="10">
        <v>0</v>
      </c>
      <c r="W3319" s="11" t="s">
        <v>33</v>
      </c>
      <c r="X3319" s="11" t="s">
        <v>63</v>
      </c>
      <c r="Y3319" s="11" t="s">
        <v>38</v>
      </c>
      <c r="Z3319" s="10">
        <v>34</v>
      </c>
      <c r="AA3319" s="10">
        <v>1763</v>
      </c>
      <c r="AB3319" s="12"/>
      <c r="AC3319" s="12"/>
    </row>
    <row r="3320" spans="1:29" ht="20.100000000000001" customHeight="1">
      <c r="A3320" s="8" t="s">
        <v>9864</v>
      </c>
      <c r="B3320" s="9" t="s">
        <v>31</v>
      </c>
      <c r="C3320" s="10">
        <v>68</v>
      </c>
      <c r="D3320" s="10">
        <v>174</v>
      </c>
      <c r="E3320" s="11" t="s">
        <v>9865</v>
      </c>
      <c r="F3320" s="10">
        <v>0</v>
      </c>
      <c r="G3320" s="10">
        <v>0</v>
      </c>
      <c r="H3320" s="11" t="s">
        <v>31</v>
      </c>
      <c r="I3320" s="11" t="s">
        <v>32</v>
      </c>
      <c r="J3320" s="10">
        <v>0</v>
      </c>
      <c r="K3320" s="10">
        <v>0</v>
      </c>
      <c r="L3320" s="10">
        <v>9</v>
      </c>
      <c r="M3320" s="11" t="s">
        <v>33</v>
      </c>
      <c r="N3320" s="10">
        <v>0</v>
      </c>
      <c r="O3320" s="11" t="s">
        <v>644</v>
      </c>
      <c r="P3320" s="11" t="s">
        <v>9866</v>
      </c>
      <c r="Q3320" s="11" t="s">
        <v>36</v>
      </c>
      <c r="R3320" s="10">
        <v>72</v>
      </c>
      <c r="S3320" s="11" t="s">
        <v>31</v>
      </c>
      <c r="T3320" s="11" t="s">
        <v>33</v>
      </c>
      <c r="U3320" s="11" t="s">
        <v>31</v>
      </c>
      <c r="V3320" s="10">
        <v>0</v>
      </c>
      <c r="W3320" s="11" t="s">
        <v>31</v>
      </c>
      <c r="X3320" s="11" t="s">
        <v>37</v>
      </c>
      <c r="Y3320" s="11" t="s">
        <v>38</v>
      </c>
      <c r="Z3320" s="10">
        <v>20</v>
      </c>
      <c r="AA3320" s="10">
        <v>1379</v>
      </c>
      <c r="AB3320" s="12"/>
      <c r="AC3320" s="12"/>
    </row>
    <row r="3321" spans="1:29" ht="20.100000000000001" customHeight="1">
      <c r="A3321" s="8" t="s">
        <v>9867</v>
      </c>
      <c r="B3321" s="9" t="s">
        <v>31</v>
      </c>
      <c r="C3321" s="10">
        <v>71</v>
      </c>
      <c r="D3321" s="10">
        <v>100</v>
      </c>
      <c r="E3321" s="11" t="s">
        <v>1431</v>
      </c>
      <c r="F3321" s="10">
        <v>0</v>
      </c>
      <c r="G3321" s="10">
        <v>0</v>
      </c>
      <c r="H3321" s="11" t="s">
        <v>31</v>
      </c>
      <c r="I3321" s="11" t="s">
        <v>32</v>
      </c>
      <c r="J3321" s="10">
        <v>0</v>
      </c>
      <c r="K3321" s="10">
        <v>0</v>
      </c>
      <c r="L3321" s="10">
        <v>11</v>
      </c>
      <c r="M3321" s="11" t="s">
        <v>33</v>
      </c>
      <c r="N3321" s="10">
        <v>0</v>
      </c>
      <c r="O3321" s="11" t="s">
        <v>983</v>
      </c>
      <c r="P3321" s="11" t="s">
        <v>9868</v>
      </c>
      <c r="Q3321" s="11" t="s">
        <v>36</v>
      </c>
      <c r="R3321" s="10">
        <v>31</v>
      </c>
      <c r="S3321" s="11" t="s">
        <v>31</v>
      </c>
      <c r="T3321" s="11" t="s">
        <v>31</v>
      </c>
      <c r="U3321" s="11" t="s">
        <v>31</v>
      </c>
      <c r="V3321" s="10">
        <v>0</v>
      </c>
      <c r="W3321" s="11" t="s">
        <v>33</v>
      </c>
      <c r="X3321" s="11" t="s">
        <v>63</v>
      </c>
      <c r="Y3321" s="11" t="s">
        <v>38</v>
      </c>
      <c r="Z3321" s="10">
        <v>64</v>
      </c>
      <c r="AA3321" s="10">
        <v>4538</v>
      </c>
      <c r="AB3321" s="12"/>
      <c r="AC3321" s="12"/>
    </row>
    <row r="3322" spans="1:29" ht="20.100000000000001" customHeight="1">
      <c r="A3322" s="8" t="s">
        <v>9869</v>
      </c>
      <c r="B3322" s="9" t="s">
        <v>31</v>
      </c>
      <c r="C3322" s="10">
        <v>71</v>
      </c>
      <c r="D3322" s="10">
        <v>563</v>
      </c>
      <c r="E3322" s="11" t="s">
        <v>9870</v>
      </c>
      <c r="F3322" s="10">
        <v>0</v>
      </c>
      <c r="G3322" s="10">
        <v>0</v>
      </c>
      <c r="H3322" s="11" t="s">
        <v>31</v>
      </c>
      <c r="I3322" s="11" t="s">
        <v>32</v>
      </c>
      <c r="J3322" s="10">
        <v>0</v>
      </c>
      <c r="K3322" s="10">
        <v>0</v>
      </c>
      <c r="L3322" s="10">
        <v>16</v>
      </c>
      <c r="M3322" s="11" t="s">
        <v>33</v>
      </c>
      <c r="N3322" s="10">
        <v>0</v>
      </c>
      <c r="O3322" s="11" t="s">
        <v>98</v>
      </c>
      <c r="P3322" s="11" t="s">
        <v>9871</v>
      </c>
      <c r="Q3322" s="11" t="s">
        <v>43</v>
      </c>
      <c r="R3322" s="10">
        <v>24</v>
      </c>
      <c r="S3322" s="11" t="s">
        <v>33</v>
      </c>
      <c r="T3322" s="11" t="s">
        <v>31</v>
      </c>
      <c r="U3322" s="11" t="s">
        <v>31</v>
      </c>
      <c r="V3322" s="10">
        <v>0</v>
      </c>
      <c r="W3322" s="11" t="s">
        <v>33</v>
      </c>
      <c r="X3322" s="11" t="s">
        <v>44</v>
      </c>
      <c r="Y3322" s="11" t="s">
        <v>38</v>
      </c>
      <c r="Z3322" s="10">
        <v>57</v>
      </c>
      <c r="AA3322" s="10">
        <v>4064</v>
      </c>
      <c r="AB3322" s="12"/>
      <c r="AC3322" s="12"/>
    </row>
    <row r="3323" spans="1:29" ht="20.100000000000001" customHeight="1">
      <c r="A3323" s="8" t="s">
        <v>9872</v>
      </c>
      <c r="B3323" s="9" t="s">
        <v>31</v>
      </c>
      <c r="C3323" s="10">
        <v>30</v>
      </c>
      <c r="D3323" s="10">
        <v>85</v>
      </c>
      <c r="E3323" s="11" t="s">
        <v>1849</v>
      </c>
      <c r="F3323" s="10">
        <v>0</v>
      </c>
      <c r="G3323" s="10">
        <v>0</v>
      </c>
      <c r="H3323" s="11" t="s">
        <v>31</v>
      </c>
      <c r="I3323" s="11" t="s">
        <v>32</v>
      </c>
      <c r="J3323" s="10">
        <v>0</v>
      </c>
      <c r="K3323" s="10">
        <v>0</v>
      </c>
      <c r="L3323" s="10">
        <v>0</v>
      </c>
      <c r="M3323" s="11" t="s">
        <v>31</v>
      </c>
      <c r="N3323" s="10">
        <v>0</v>
      </c>
      <c r="O3323" s="11" t="s">
        <v>210</v>
      </c>
      <c r="P3323" s="11" t="s">
        <v>9873</v>
      </c>
      <c r="Q3323" s="11" t="s">
        <v>36</v>
      </c>
      <c r="R3323" s="10">
        <v>34</v>
      </c>
      <c r="S3323" s="11" t="s">
        <v>31</v>
      </c>
      <c r="T3323" s="11" t="s">
        <v>31</v>
      </c>
      <c r="U3323" s="11" t="s">
        <v>31</v>
      </c>
      <c r="V3323" s="10">
        <v>0</v>
      </c>
      <c r="W3323" s="11" t="s">
        <v>31</v>
      </c>
      <c r="X3323" s="11" t="s">
        <v>37</v>
      </c>
      <c r="Y3323" s="11" t="s">
        <v>38</v>
      </c>
      <c r="Z3323" s="10">
        <v>12</v>
      </c>
      <c r="AA3323" s="10">
        <v>362</v>
      </c>
      <c r="AB3323" s="12"/>
      <c r="AC3323" s="12"/>
    </row>
    <row r="3324" spans="1:29" ht="20.100000000000001" customHeight="1">
      <c r="A3324" s="8" t="s">
        <v>9874</v>
      </c>
      <c r="B3324" s="9" t="s">
        <v>31</v>
      </c>
      <c r="C3324" s="10">
        <v>2</v>
      </c>
      <c r="D3324" s="10">
        <v>10</v>
      </c>
      <c r="E3324" s="11" t="s">
        <v>2241</v>
      </c>
      <c r="F3324" s="10">
        <v>0</v>
      </c>
      <c r="G3324" s="10">
        <v>0</v>
      </c>
      <c r="H3324" s="11" t="s">
        <v>31</v>
      </c>
      <c r="I3324" s="11" t="s">
        <v>32</v>
      </c>
      <c r="J3324" s="10">
        <v>0</v>
      </c>
      <c r="K3324" s="10">
        <v>0</v>
      </c>
      <c r="L3324" s="10">
        <v>2</v>
      </c>
      <c r="M3324" s="11" t="s">
        <v>33</v>
      </c>
      <c r="N3324" s="10">
        <v>0</v>
      </c>
      <c r="O3324" s="11" t="s">
        <v>57</v>
      </c>
      <c r="P3324" s="11" t="s">
        <v>9875</v>
      </c>
      <c r="Q3324" s="11" t="s">
        <v>36</v>
      </c>
      <c r="R3324" s="10">
        <v>35</v>
      </c>
      <c r="S3324" s="11" t="s">
        <v>31</v>
      </c>
      <c r="T3324" s="11" t="s">
        <v>31</v>
      </c>
      <c r="U3324" s="11" t="s">
        <v>31</v>
      </c>
      <c r="V3324" s="10">
        <v>0</v>
      </c>
      <c r="W3324" s="11" t="s">
        <v>31</v>
      </c>
      <c r="X3324" s="11" t="s">
        <v>37</v>
      </c>
      <c r="Y3324" s="11" t="s">
        <v>38</v>
      </c>
      <c r="Z3324" s="10">
        <v>44</v>
      </c>
      <c r="AA3324" s="10">
        <v>88</v>
      </c>
      <c r="AB3324" s="12"/>
      <c r="AC3324" s="12"/>
    </row>
    <row r="3325" spans="1:29" ht="20.100000000000001" customHeight="1">
      <c r="A3325" s="8" t="s">
        <v>9876</v>
      </c>
      <c r="B3325" s="9" t="s">
        <v>31</v>
      </c>
      <c r="C3325" s="10">
        <v>74</v>
      </c>
      <c r="D3325" s="10">
        <v>375</v>
      </c>
      <c r="E3325" s="11" t="s">
        <v>6343</v>
      </c>
      <c r="F3325" s="10">
        <v>296</v>
      </c>
      <c r="G3325" s="10">
        <v>925</v>
      </c>
      <c r="H3325" s="11" t="s">
        <v>33</v>
      </c>
      <c r="I3325" s="11" t="s">
        <v>48</v>
      </c>
      <c r="J3325" s="10">
        <v>0</v>
      </c>
      <c r="K3325" s="10">
        <v>0</v>
      </c>
      <c r="L3325" s="10">
        <v>0</v>
      </c>
      <c r="M3325" s="11" t="s">
        <v>31</v>
      </c>
      <c r="N3325" s="10">
        <v>0</v>
      </c>
      <c r="O3325" s="11" t="s">
        <v>137</v>
      </c>
      <c r="P3325" s="11" t="s">
        <v>9877</v>
      </c>
      <c r="Q3325" s="11" t="s">
        <v>36</v>
      </c>
      <c r="R3325" s="10">
        <v>47</v>
      </c>
      <c r="S3325" s="11" t="s">
        <v>31</v>
      </c>
      <c r="T3325" s="11" t="s">
        <v>31</v>
      </c>
      <c r="U3325" s="11" t="s">
        <v>31</v>
      </c>
      <c r="V3325" s="10">
        <v>0</v>
      </c>
      <c r="W3325" s="11" t="s">
        <v>31</v>
      </c>
      <c r="X3325" s="11" t="s">
        <v>63</v>
      </c>
      <c r="Y3325" s="11" t="s">
        <v>64</v>
      </c>
      <c r="Z3325" s="10">
        <v>17</v>
      </c>
      <c r="AA3325" s="10">
        <v>1220</v>
      </c>
      <c r="AB3325" s="12"/>
      <c r="AC3325" s="12"/>
    </row>
    <row r="3326" spans="1:29" ht="20.100000000000001" customHeight="1">
      <c r="A3326" s="8" t="s">
        <v>9878</v>
      </c>
      <c r="B3326" s="9" t="s">
        <v>31</v>
      </c>
      <c r="C3326" s="10">
        <v>62</v>
      </c>
      <c r="D3326" s="10">
        <v>401</v>
      </c>
      <c r="E3326" s="11" t="s">
        <v>9879</v>
      </c>
      <c r="F3326" s="10">
        <v>0</v>
      </c>
      <c r="G3326" s="10">
        <v>0</v>
      </c>
      <c r="H3326" s="11" t="s">
        <v>31</v>
      </c>
      <c r="I3326" s="11" t="s">
        <v>32</v>
      </c>
      <c r="J3326" s="10">
        <v>0</v>
      </c>
      <c r="K3326" s="10">
        <v>0</v>
      </c>
      <c r="L3326" s="10">
        <v>37</v>
      </c>
      <c r="M3326" s="11" t="s">
        <v>33</v>
      </c>
      <c r="N3326" s="10">
        <v>0</v>
      </c>
      <c r="O3326" s="11" t="s">
        <v>275</v>
      </c>
      <c r="P3326" s="11" t="s">
        <v>9880</v>
      </c>
      <c r="Q3326" s="11" t="s">
        <v>36</v>
      </c>
      <c r="R3326" s="10">
        <v>32</v>
      </c>
      <c r="S3326" s="11" t="s">
        <v>31</v>
      </c>
      <c r="T3326" s="11" t="s">
        <v>31</v>
      </c>
      <c r="U3326" s="11" t="s">
        <v>31</v>
      </c>
      <c r="V3326" s="10">
        <v>0</v>
      </c>
      <c r="W3326" s="11" t="s">
        <v>33</v>
      </c>
      <c r="X3326" s="11" t="s">
        <v>44</v>
      </c>
      <c r="Y3326" s="11" t="s">
        <v>38</v>
      </c>
      <c r="Z3326" s="10">
        <v>24</v>
      </c>
      <c r="AA3326" s="10">
        <v>1482</v>
      </c>
      <c r="AB3326" s="12"/>
      <c r="AC3326" s="12"/>
    </row>
    <row r="3327" spans="1:29" ht="20.100000000000001" customHeight="1">
      <c r="A3327" s="8" t="s">
        <v>9881</v>
      </c>
      <c r="B3327" s="9" t="s">
        <v>31</v>
      </c>
      <c r="C3327" s="10">
        <v>54</v>
      </c>
      <c r="D3327" s="10">
        <v>239</v>
      </c>
      <c r="E3327" s="11" t="s">
        <v>9882</v>
      </c>
      <c r="F3327" s="10">
        <v>0</v>
      </c>
      <c r="G3327" s="10">
        <v>0</v>
      </c>
      <c r="H3327" s="11" t="s">
        <v>31</v>
      </c>
      <c r="I3327" s="11" t="s">
        <v>32</v>
      </c>
      <c r="J3327" s="10">
        <v>0</v>
      </c>
      <c r="K3327" s="10">
        <v>0</v>
      </c>
      <c r="L3327" s="10">
        <v>2</v>
      </c>
      <c r="M3327" s="11" t="s">
        <v>33</v>
      </c>
      <c r="N3327" s="10">
        <v>0</v>
      </c>
      <c r="O3327" s="11" t="s">
        <v>210</v>
      </c>
      <c r="P3327" s="11" t="s">
        <v>9883</v>
      </c>
      <c r="Q3327" s="11" t="s">
        <v>36</v>
      </c>
      <c r="R3327" s="10">
        <v>72</v>
      </c>
      <c r="S3327" s="11" t="s">
        <v>31</v>
      </c>
      <c r="T3327" s="11" t="s">
        <v>33</v>
      </c>
      <c r="U3327" s="11" t="s">
        <v>31</v>
      </c>
      <c r="V3327" s="10">
        <v>0</v>
      </c>
      <c r="W3327" s="11" t="s">
        <v>33</v>
      </c>
      <c r="X3327" s="11" t="s">
        <v>44</v>
      </c>
      <c r="Y3327" s="11" t="s">
        <v>38</v>
      </c>
      <c r="Z3327" s="10">
        <v>42</v>
      </c>
      <c r="AA3327" s="10">
        <v>2255</v>
      </c>
      <c r="AB3327" s="12"/>
      <c r="AC3327" s="12"/>
    </row>
    <row r="3328" spans="1:29" ht="20.100000000000001" customHeight="1">
      <c r="A3328" s="8" t="s">
        <v>9884</v>
      </c>
      <c r="B3328" s="9" t="s">
        <v>31</v>
      </c>
      <c r="C3328" s="10">
        <v>5</v>
      </c>
      <c r="D3328" s="10">
        <v>22</v>
      </c>
      <c r="E3328" s="11" t="s">
        <v>8082</v>
      </c>
      <c r="F3328" s="10">
        <v>0</v>
      </c>
      <c r="G3328" s="10">
        <v>0</v>
      </c>
      <c r="H3328" s="11" t="s">
        <v>31</v>
      </c>
      <c r="I3328" s="11" t="s">
        <v>32</v>
      </c>
      <c r="J3328" s="10">
        <v>0</v>
      </c>
      <c r="K3328" s="10">
        <v>0</v>
      </c>
      <c r="L3328" s="10">
        <v>5</v>
      </c>
      <c r="M3328" s="11" t="s">
        <v>33</v>
      </c>
      <c r="N3328" s="10">
        <v>0</v>
      </c>
      <c r="O3328" s="11" t="s">
        <v>74</v>
      </c>
      <c r="P3328" s="11" t="s">
        <v>9885</v>
      </c>
      <c r="Q3328" s="11" t="s">
        <v>36</v>
      </c>
      <c r="R3328" s="10">
        <v>48</v>
      </c>
      <c r="S3328" s="11" t="s">
        <v>31</v>
      </c>
      <c r="T3328" s="11" t="s">
        <v>31</v>
      </c>
      <c r="U3328" s="11" t="s">
        <v>31</v>
      </c>
      <c r="V3328" s="10">
        <v>0</v>
      </c>
      <c r="W3328" s="11" t="s">
        <v>31</v>
      </c>
      <c r="X3328" s="11" t="s">
        <v>37</v>
      </c>
      <c r="Y3328" s="11" t="s">
        <v>64</v>
      </c>
      <c r="Z3328" s="10">
        <v>39</v>
      </c>
      <c r="AA3328" s="10">
        <v>211</v>
      </c>
      <c r="AB3328" s="12"/>
      <c r="AC3328" s="12"/>
    </row>
    <row r="3329" spans="1:29" ht="20.100000000000001" customHeight="1">
      <c r="A3329" s="8" t="s">
        <v>9886</v>
      </c>
      <c r="B3329" s="9" t="s">
        <v>31</v>
      </c>
      <c r="C3329" s="10">
        <v>55</v>
      </c>
      <c r="D3329" s="10">
        <v>296</v>
      </c>
      <c r="E3329" s="11" t="s">
        <v>9887</v>
      </c>
      <c r="F3329" s="10">
        <v>0</v>
      </c>
      <c r="G3329" s="10">
        <v>0</v>
      </c>
      <c r="H3329" s="11" t="s">
        <v>31</v>
      </c>
      <c r="I3329" s="11" t="s">
        <v>32</v>
      </c>
      <c r="J3329" s="10">
        <v>0</v>
      </c>
      <c r="K3329" s="10">
        <v>0</v>
      </c>
      <c r="L3329" s="10">
        <v>1</v>
      </c>
      <c r="M3329" s="11" t="s">
        <v>33</v>
      </c>
      <c r="N3329" s="10">
        <v>0</v>
      </c>
      <c r="O3329" s="11" t="s">
        <v>147</v>
      </c>
      <c r="P3329" s="11" t="s">
        <v>9888</v>
      </c>
      <c r="Q3329" s="11" t="s">
        <v>43</v>
      </c>
      <c r="R3329" s="10">
        <v>81</v>
      </c>
      <c r="S3329" s="11" t="s">
        <v>31</v>
      </c>
      <c r="T3329" s="11" t="s">
        <v>33</v>
      </c>
      <c r="U3329" s="11" t="s">
        <v>31</v>
      </c>
      <c r="V3329" s="10">
        <v>0</v>
      </c>
      <c r="W3329" s="11" t="s">
        <v>31</v>
      </c>
      <c r="X3329" s="11" t="s">
        <v>37</v>
      </c>
      <c r="Y3329" s="11" t="s">
        <v>38</v>
      </c>
      <c r="Z3329" s="10">
        <v>9</v>
      </c>
      <c r="AA3329" s="10">
        <v>480</v>
      </c>
      <c r="AB3329" s="12"/>
      <c r="AC3329" s="12"/>
    </row>
    <row r="3330" spans="1:29" ht="20.100000000000001" customHeight="1">
      <c r="A3330" s="8" t="s">
        <v>9889</v>
      </c>
      <c r="B3330" s="9" t="s">
        <v>31</v>
      </c>
      <c r="C3330" s="10">
        <v>41</v>
      </c>
      <c r="D3330" s="10">
        <v>240</v>
      </c>
      <c r="E3330" s="11" t="s">
        <v>7101</v>
      </c>
      <c r="F3330" s="10">
        <v>0</v>
      </c>
      <c r="G3330" s="10">
        <v>0</v>
      </c>
      <c r="H3330" s="11" t="s">
        <v>31</v>
      </c>
      <c r="I3330" s="11" t="s">
        <v>32</v>
      </c>
      <c r="J3330" s="10">
        <v>0</v>
      </c>
      <c r="K3330" s="10">
        <v>0</v>
      </c>
      <c r="L3330" s="10">
        <v>5</v>
      </c>
      <c r="M3330" s="11" t="s">
        <v>33</v>
      </c>
      <c r="N3330" s="10">
        <v>0</v>
      </c>
      <c r="O3330" s="11" t="s">
        <v>78</v>
      </c>
      <c r="P3330" s="11" t="s">
        <v>9890</v>
      </c>
      <c r="Q3330" s="11" t="s">
        <v>36</v>
      </c>
      <c r="R3330" s="10">
        <v>44</v>
      </c>
      <c r="S3330" s="11" t="s">
        <v>31</v>
      </c>
      <c r="T3330" s="11" t="s">
        <v>31</v>
      </c>
      <c r="U3330" s="11" t="s">
        <v>31</v>
      </c>
      <c r="V3330" s="10">
        <v>0</v>
      </c>
      <c r="W3330" s="11" t="s">
        <v>33</v>
      </c>
      <c r="X3330" s="11" t="s">
        <v>44</v>
      </c>
      <c r="Y3330" s="11" t="s">
        <v>64</v>
      </c>
      <c r="Z3330" s="10">
        <v>51</v>
      </c>
      <c r="AA3330" s="10">
        <v>2076</v>
      </c>
      <c r="AB3330" s="12"/>
      <c r="AC3330" s="12"/>
    </row>
    <row r="3331" spans="1:29" ht="20.100000000000001" customHeight="1">
      <c r="A3331" s="8" t="s">
        <v>9891</v>
      </c>
      <c r="B3331" s="9" t="s">
        <v>31</v>
      </c>
      <c r="C3331" s="10">
        <v>63</v>
      </c>
      <c r="D3331" s="10">
        <v>333</v>
      </c>
      <c r="E3331" s="11" t="s">
        <v>9892</v>
      </c>
      <c r="F3331" s="10">
        <v>0</v>
      </c>
      <c r="G3331" s="10">
        <v>0</v>
      </c>
      <c r="H3331" s="11" t="s">
        <v>31</v>
      </c>
      <c r="I3331" s="11" t="s">
        <v>32</v>
      </c>
      <c r="J3331" s="10">
        <v>0</v>
      </c>
      <c r="K3331" s="10">
        <v>0</v>
      </c>
      <c r="L3331" s="10">
        <v>10</v>
      </c>
      <c r="M3331" s="11" t="s">
        <v>33</v>
      </c>
      <c r="N3331" s="10">
        <v>0</v>
      </c>
      <c r="O3331" s="11" t="s">
        <v>147</v>
      </c>
      <c r="P3331" s="11" t="s">
        <v>9893</v>
      </c>
      <c r="Q3331" s="11" t="s">
        <v>36</v>
      </c>
      <c r="R3331" s="10">
        <v>41</v>
      </c>
      <c r="S3331" s="11" t="s">
        <v>31</v>
      </c>
      <c r="T3331" s="11" t="s">
        <v>31</v>
      </c>
      <c r="U3331" s="11" t="s">
        <v>31</v>
      </c>
      <c r="V3331" s="10">
        <v>0</v>
      </c>
      <c r="W3331" s="11" t="s">
        <v>33</v>
      </c>
      <c r="X3331" s="11" t="s">
        <v>63</v>
      </c>
      <c r="Y3331" s="11" t="s">
        <v>64</v>
      </c>
      <c r="Z3331" s="10">
        <v>28</v>
      </c>
      <c r="AA3331" s="10">
        <v>1785</v>
      </c>
      <c r="AB3331" s="12"/>
      <c r="AC3331" s="12"/>
    </row>
    <row r="3332" spans="1:29" ht="20.100000000000001" customHeight="1">
      <c r="A3332" s="8" t="s">
        <v>9894</v>
      </c>
      <c r="B3332" s="9" t="s">
        <v>31</v>
      </c>
      <c r="C3332" s="10">
        <v>27</v>
      </c>
      <c r="D3332" s="10">
        <v>90</v>
      </c>
      <c r="E3332" s="11" t="s">
        <v>9895</v>
      </c>
      <c r="F3332" s="10">
        <v>0</v>
      </c>
      <c r="G3332" s="10">
        <v>0</v>
      </c>
      <c r="H3332" s="11" t="s">
        <v>31</v>
      </c>
      <c r="I3332" s="11" t="s">
        <v>32</v>
      </c>
      <c r="J3332" s="10">
        <v>0</v>
      </c>
      <c r="K3332" s="10">
        <v>0</v>
      </c>
      <c r="L3332" s="10">
        <v>4</v>
      </c>
      <c r="M3332" s="11" t="s">
        <v>33</v>
      </c>
      <c r="N3332" s="10">
        <v>0</v>
      </c>
      <c r="O3332" s="11" t="s">
        <v>82</v>
      </c>
      <c r="P3332" s="11" t="s">
        <v>9896</v>
      </c>
      <c r="Q3332" s="11" t="s">
        <v>43</v>
      </c>
      <c r="R3332" s="10">
        <v>48</v>
      </c>
      <c r="S3332" s="11" t="s">
        <v>31</v>
      </c>
      <c r="T3332" s="11" t="s">
        <v>31</v>
      </c>
      <c r="U3332" s="11" t="s">
        <v>31</v>
      </c>
      <c r="V3332" s="10">
        <v>0</v>
      </c>
      <c r="W3332" s="11" t="s">
        <v>31</v>
      </c>
      <c r="X3332" s="11" t="s">
        <v>44</v>
      </c>
      <c r="Y3332" s="11" t="s">
        <v>38</v>
      </c>
      <c r="Z3332" s="10">
        <v>53</v>
      </c>
      <c r="AA3332" s="10">
        <v>1431</v>
      </c>
      <c r="AB3332" s="12"/>
      <c r="AC3332" s="12"/>
    </row>
    <row r="3333" spans="1:29" ht="20.100000000000001" customHeight="1">
      <c r="A3333" s="8" t="s">
        <v>9897</v>
      </c>
      <c r="B3333" s="9" t="s">
        <v>31</v>
      </c>
      <c r="C3333" s="10">
        <v>71</v>
      </c>
      <c r="D3333" s="10">
        <v>171</v>
      </c>
      <c r="E3333" s="11" t="s">
        <v>9898</v>
      </c>
      <c r="F3333" s="10">
        <v>0</v>
      </c>
      <c r="G3333" s="10">
        <v>0</v>
      </c>
      <c r="H3333" s="11" t="s">
        <v>31</v>
      </c>
      <c r="I3333" s="11" t="s">
        <v>32</v>
      </c>
      <c r="J3333" s="10">
        <v>0</v>
      </c>
      <c r="K3333" s="10">
        <v>0</v>
      </c>
      <c r="L3333" s="10">
        <v>2</v>
      </c>
      <c r="M3333" s="11" t="s">
        <v>31</v>
      </c>
      <c r="N3333" s="10">
        <v>38</v>
      </c>
      <c r="O3333" s="11" t="s">
        <v>116</v>
      </c>
      <c r="P3333" s="11" t="s">
        <v>9899</v>
      </c>
      <c r="Q3333" s="11" t="s">
        <v>36</v>
      </c>
      <c r="R3333" s="10">
        <v>68</v>
      </c>
      <c r="S3333" s="11" t="s">
        <v>31</v>
      </c>
      <c r="T3333" s="11" t="s">
        <v>33</v>
      </c>
      <c r="U3333" s="11" t="s">
        <v>31</v>
      </c>
      <c r="V3333" s="10">
        <v>0</v>
      </c>
      <c r="W3333" s="11" t="s">
        <v>33</v>
      </c>
      <c r="X3333" s="11" t="s">
        <v>63</v>
      </c>
      <c r="Y3333" s="11" t="s">
        <v>64</v>
      </c>
      <c r="Z3333" s="10">
        <v>52</v>
      </c>
      <c r="AA3333" s="10">
        <v>3657</v>
      </c>
      <c r="AB3333" s="12"/>
      <c r="AC3333" s="12"/>
    </row>
    <row r="3334" spans="1:29" ht="20.100000000000001" customHeight="1">
      <c r="A3334" s="8" t="s">
        <v>9900</v>
      </c>
      <c r="B3334" s="9" t="s">
        <v>31</v>
      </c>
      <c r="C3334" s="10">
        <v>47</v>
      </c>
      <c r="D3334" s="10">
        <v>330</v>
      </c>
      <c r="E3334" s="11" t="s">
        <v>5773</v>
      </c>
      <c r="F3334" s="10">
        <v>0</v>
      </c>
      <c r="G3334" s="10">
        <v>0</v>
      </c>
      <c r="H3334" s="11" t="s">
        <v>31</v>
      </c>
      <c r="I3334" s="11" t="s">
        <v>32</v>
      </c>
      <c r="J3334" s="10">
        <v>0</v>
      </c>
      <c r="K3334" s="10">
        <v>0</v>
      </c>
      <c r="L3334" s="10">
        <v>27</v>
      </c>
      <c r="M3334" s="11" t="s">
        <v>33</v>
      </c>
      <c r="N3334" s="10">
        <v>0</v>
      </c>
      <c r="O3334" s="11" t="s">
        <v>164</v>
      </c>
      <c r="P3334" s="11" t="s">
        <v>9901</v>
      </c>
      <c r="Q3334" s="11" t="s">
        <v>36</v>
      </c>
      <c r="R3334" s="10">
        <v>20</v>
      </c>
      <c r="S3334" s="11" t="s">
        <v>33</v>
      </c>
      <c r="T3334" s="11" t="s">
        <v>31</v>
      </c>
      <c r="U3334" s="11" t="s">
        <v>31</v>
      </c>
      <c r="V3334" s="10">
        <v>0</v>
      </c>
      <c r="W3334" s="11" t="s">
        <v>33</v>
      </c>
      <c r="X3334" s="11" t="s">
        <v>63</v>
      </c>
      <c r="Y3334" s="11" t="s">
        <v>38</v>
      </c>
      <c r="Z3334" s="10">
        <v>63</v>
      </c>
      <c r="AA3334" s="10">
        <v>2963</v>
      </c>
      <c r="AB3334" s="12"/>
      <c r="AC3334" s="12"/>
    </row>
    <row r="3335" spans="1:29" ht="20.100000000000001" customHeight="1">
      <c r="A3335" s="8" t="s">
        <v>9902</v>
      </c>
      <c r="B3335" s="9" t="s">
        <v>31</v>
      </c>
      <c r="C3335" s="10">
        <v>23</v>
      </c>
      <c r="D3335" s="10">
        <v>145</v>
      </c>
      <c r="E3335" s="11" t="s">
        <v>9903</v>
      </c>
      <c r="F3335" s="10">
        <v>0</v>
      </c>
      <c r="G3335" s="10">
        <v>0</v>
      </c>
      <c r="H3335" s="11" t="s">
        <v>31</v>
      </c>
      <c r="I3335" s="11" t="s">
        <v>32</v>
      </c>
      <c r="J3335" s="10">
        <v>0</v>
      </c>
      <c r="K3335" s="10">
        <v>0</v>
      </c>
      <c r="L3335" s="10">
        <v>3</v>
      </c>
      <c r="M3335" s="11" t="s">
        <v>33</v>
      </c>
      <c r="N3335" s="10">
        <v>0</v>
      </c>
      <c r="O3335" s="11" t="s">
        <v>831</v>
      </c>
      <c r="P3335" s="11" t="s">
        <v>9904</v>
      </c>
      <c r="Q3335" s="11" t="s">
        <v>36</v>
      </c>
      <c r="R3335" s="10">
        <v>36</v>
      </c>
      <c r="S3335" s="11" t="s">
        <v>31</v>
      </c>
      <c r="T3335" s="11" t="s">
        <v>31</v>
      </c>
      <c r="U3335" s="11" t="s">
        <v>31</v>
      </c>
      <c r="V3335" s="10">
        <v>0</v>
      </c>
      <c r="W3335" s="11" t="s">
        <v>33</v>
      </c>
      <c r="X3335" s="11" t="s">
        <v>37</v>
      </c>
      <c r="Y3335" s="11" t="s">
        <v>64</v>
      </c>
      <c r="Z3335" s="10">
        <v>60</v>
      </c>
      <c r="AA3335" s="10">
        <v>1351</v>
      </c>
      <c r="AB3335" s="12"/>
      <c r="AC3335" s="12"/>
    </row>
    <row r="3336" spans="1:29" ht="20.100000000000001" customHeight="1">
      <c r="A3336" s="8" t="s">
        <v>9905</v>
      </c>
      <c r="B3336" s="9" t="s">
        <v>31</v>
      </c>
      <c r="C3336" s="10">
        <v>13</v>
      </c>
      <c r="D3336" s="10">
        <v>52</v>
      </c>
      <c r="E3336" s="10">
        <v>172</v>
      </c>
      <c r="F3336" s="10">
        <v>0</v>
      </c>
      <c r="G3336" s="10">
        <v>0</v>
      </c>
      <c r="H3336" s="11" t="s">
        <v>31</v>
      </c>
      <c r="I3336" s="11" t="s">
        <v>32</v>
      </c>
      <c r="J3336" s="10">
        <v>0</v>
      </c>
      <c r="K3336" s="10">
        <v>0</v>
      </c>
      <c r="L3336" s="10">
        <v>10</v>
      </c>
      <c r="M3336" s="11" t="s">
        <v>33</v>
      </c>
      <c r="N3336" s="10">
        <v>0</v>
      </c>
      <c r="O3336" s="11" t="s">
        <v>198</v>
      </c>
      <c r="P3336" s="11" t="s">
        <v>9906</v>
      </c>
      <c r="Q3336" s="11" t="s">
        <v>36</v>
      </c>
      <c r="R3336" s="10">
        <v>56</v>
      </c>
      <c r="S3336" s="11" t="s">
        <v>31</v>
      </c>
      <c r="T3336" s="11" t="s">
        <v>31</v>
      </c>
      <c r="U3336" s="11" t="s">
        <v>31</v>
      </c>
      <c r="V3336" s="10">
        <v>0</v>
      </c>
      <c r="W3336" s="11" t="s">
        <v>31</v>
      </c>
      <c r="X3336" s="11" t="s">
        <v>37</v>
      </c>
      <c r="Y3336" s="11" t="s">
        <v>38</v>
      </c>
      <c r="Z3336" s="10">
        <v>37</v>
      </c>
      <c r="AA3336" s="10">
        <v>490</v>
      </c>
      <c r="AB3336" s="12"/>
      <c r="AC3336" s="12"/>
    </row>
    <row r="3337" spans="1:29" ht="20.100000000000001" customHeight="1">
      <c r="A3337" s="8" t="s">
        <v>9907</v>
      </c>
      <c r="B3337" s="9" t="s">
        <v>31</v>
      </c>
      <c r="C3337" s="10">
        <v>1</v>
      </c>
      <c r="D3337" s="10">
        <v>2</v>
      </c>
      <c r="E3337" s="10">
        <v>5</v>
      </c>
      <c r="F3337" s="10">
        <v>0</v>
      </c>
      <c r="G3337" s="10">
        <v>0</v>
      </c>
      <c r="H3337" s="11" t="s">
        <v>31</v>
      </c>
      <c r="I3337" s="11" t="s">
        <v>32</v>
      </c>
      <c r="J3337" s="10">
        <v>0</v>
      </c>
      <c r="K3337" s="10">
        <v>0</v>
      </c>
      <c r="L3337" s="10">
        <v>0</v>
      </c>
      <c r="M3337" s="11" t="s">
        <v>31</v>
      </c>
      <c r="N3337" s="10">
        <v>0</v>
      </c>
      <c r="O3337" s="11" t="s">
        <v>41</v>
      </c>
      <c r="P3337" s="11" t="s">
        <v>9908</v>
      </c>
      <c r="Q3337" s="11" t="s">
        <v>43</v>
      </c>
      <c r="R3337" s="10">
        <v>25</v>
      </c>
      <c r="S3337" s="11" t="s">
        <v>33</v>
      </c>
      <c r="T3337" s="11" t="s">
        <v>31</v>
      </c>
      <c r="U3337" s="11" t="s">
        <v>31</v>
      </c>
      <c r="V3337" s="10">
        <v>0</v>
      </c>
      <c r="W3337" s="11" t="s">
        <v>31</v>
      </c>
      <c r="X3337" s="11" t="s">
        <v>37</v>
      </c>
      <c r="Y3337" s="11" t="s">
        <v>64</v>
      </c>
      <c r="Z3337" s="10">
        <v>11</v>
      </c>
      <c r="AA3337" s="10">
        <v>11</v>
      </c>
      <c r="AB3337" s="12"/>
      <c r="AC3337" s="12"/>
    </row>
    <row r="3338" spans="1:29" ht="20.100000000000001" customHeight="1">
      <c r="A3338" s="8" t="s">
        <v>9909</v>
      </c>
      <c r="B3338" s="9" t="s">
        <v>31</v>
      </c>
      <c r="C3338" s="10">
        <v>22</v>
      </c>
      <c r="D3338" s="10">
        <v>129</v>
      </c>
      <c r="E3338" s="11" t="s">
        <v>9910</v>
      </c>
      <c r="F3338" s="10">
        <v>0</v>
      </c>
      <c r="G3338" s="10">
        <v>0</v>
      </c>
      <c r="H3338" s="11" t="s">
        <v>31</v>
      </c>
      <c r="I3338" s="11" t="s">
        <v>32</v>
      </c>
      <c r="J3338" s="10">
        <v>0</v>
      </c>
      <c r="K3338" s="10">
        <v>0</v>
      </c>
      <c r="L3338" s="10">
        <v>2</v>
      </c>
      <c r="M3338" s="11" t="s">
        <v>33</v>
      </c>
      <c r="N3338" s="10">
        <v>0</v>
      </c>
      <c r="O3338" s="11" t="s">
        <v>133</v>
      </c>
      <c r="P3338" s="11" t="s">
        <v>9911</v>
      </c>
      <c r="Q3338" s="11" t="s">
        <v>43</v>
      </c>
      <c r="R3338" s="10">
        <v>65</v>
      </c>
      <c r="S3338" s="11" t="s">
        <v>31</v>
      </c>
      <c r="T3338" s="11" t="s">
        <v>33</v>
      </c>
      <c r="U3338" s="11" t="s">
        <v>31</v>
      </c>
      <c r="V3338" s="10">
        <v>0</v>
      </c>
      <c r="W3338" s="11" t="s">
        <v>33</v>
      </c>
      <c r="X3338" s="11" t="s">
        <v>37</v>
      </c>
      <c r="Y3338" s="11" t="s">
        <v>64</v>
      </c>
      <c r="Z3338" s="10">
        <v>36</v>
      </c>
      <c r="AA3338" s="10">
        <v>777</v>
      </c>
      <c r="AB3338" s="12"/>
      <c r="AC3338" s="12"/>
    </row>
    <row r="3339" spans="1:29" ht="20.100000000000001" customHeight="1">
      <c r="A3339" s="8" t="s">
        <v>9912</v>
      </c>
      <c r="B3339" s="9" t="s">
        <v>31</v>
      </c>
      <c r="C3339" s="10">
        <v>49</v>
      </c>
      <c r="D3339" s="10">
        <v>71</v>
      </c>
      <c r="E3339" s="11" t="s">
        <v>9913</v>
      </c>
      <c r="F3339" s="10">
        <v>0</v>
      </c>
      <c r="G3339" s="10">
        <v>0</v>
      </c>
      <c r="H3339" s="11" t="s">
        <v>31</v>
      </c>
      <c r="I3339" s="11" t="s">
        <v>32</v>
      </c>
      <c r="J3339" s="10">
        <v>0</v>
      </c>
      <c r="K3339" s="10">
        <v>0</v>
      </c>
      <c r="L3339" s="10">
        <v>7</v>
      </c>
      <c r="M3339" s="11" t="s">
        <v>33</v>
      </c>
      <c r="N3339" s="10">
        <v>0</v>
      </c>
      <c r="O3339" s="11" t="s">
        <v>164</v>
      </c>
      <c r="P3339" s="11" t="s">
        <v>9914</v>
      </c>
      <c r="Q3339" s="11" t="s">
        <v>43</v>
      </c>
      <c r="R3339" s="10">
        <v>59</v>
      </c>
      <c r="S3339" s="11" t="s">
        <v>31</v>
      </c>
      <c r="T3339" s="11" t="s">
        <v>31</v>
      </c>
      <c r="U3339" s="11" t="s">
        <v>31</v>
      </c>
      <c r="V3339" s="10">
        <v>0</v>
      </c>
      <c r="W3339" s="11" t="s">
        <v>33</v>
      </c>
      <c r="X3339" s="11" t="s">
        <v>37</v>
      </c>
      <c r="Y3339" s="11" t="s">
        <v>38</v>
      </c>
      <c r="Z3339" s="10">
        <v>42</v>
      </c>
      <c r="AA3339" s="10">
        <v>2076</v>
      </c>
      <c r="AB3339" s="12"/>
      <c r="AC3339" s="12"/>
    </row>
    <row r="3340" spans="1:29" ht="20.100000000000001" customHeight="1">
      <c r="A3340" s="8" t="s">
        <v>9915</v>
      </c>
      <c r="B3340" s="9" t="s">
        <v>31</v>
      </c>
      <c r="C3340" s="10">
        <v>36</v>
      </c>
      <c r="D3340" s="10">
        <v>106</v>
      </c>
      <c r="E3340" s="11" t="s">
        <v>9916</v>
      </c>
      <c r="F3340" s="10">
        <v>0</v>
      </c>
      <c r="G3340" s="10">
        <v>0</v>
      </c>
      <c r="H3340" s="11" t="s">
        <v>31</v>
      </c>
      <c r="I3340" s="11" t="s">
        <v>32</v>
      </c>
      <c r="J3340" s="10">
        <v>0</v>
      </c>
      <c r="K3340" s="10">
        <v>0</v>
      </c>
      <c r="L3340" s="10">
        <v>0</v>
      </c>
      <c r="M3340" s="11" t="s">
        <v>31</v>
      </c>
      <c r="N3340" s="10">
        <v>0</v>
      </c>
      <c r="O3340" s="11" t="s">
        <v>346</v>
      </c>
      <c r="P3340" s="11" t="s">
        <v>9917</v>
      </c>
      <c r="Q3340" s="11" t="s">
        <v>43</v>
      </c>
      <c r="R3340" s="10">
        <v>41</v>
      </c>
      <c r="S3340" s="11" t="s">
        <v>31</v>
      </c>
      <c r="T3340" s="11" t="s">
        <v>31</v>
      </c>
      <c r="U3340" s="11" t="s">
        <v>31</v>
      </c>
      <c r="V3340" s="10">
        <v>0</v>
      </c>
      <c r="W3340" s="11" t="s">
        <v>31</v>
      </c>
      <c r="X3340" s="11" t="s">
        <v>44</v>
      </c>
      <c r="Y3340" s="11" t="s">
        <v>64</v>
      </c>
      <c r="Z3340" s="10">
        <v>8</v>
      </c>
      <c r="AA3340" s="10">
        <v>283</v>
      </c>
      <c r="AB3340" s="12"/>
      <c r="AC3340" s="12"/>
    </row>
    <row r="3341" spans="1:29" ht="20.100000000000001" customHeight="1">
      <c r="A3341" s="8" t="s">
        <v>9918</v>
      </c>
      <c r="B3341" s="9" t="s">
        <v>31</v>
      </c>
      <c r="C3341" s="10">
        <v>2</v>
      </c>
      <c r="D3341" s="10">
        <v>8</v>
      </c>
      <c r="E3341" s="11" t="s">
        <v>3138</v>
      </c>
      <c r="F3341" s="10">
        <v>0</v>
      </c>
      <c r="G3341" s="10">
        <v>0</v>
      </c>
      <c r="H3341" s="11" t="s">
        <v>31</v>
      </c>
      <c r="I3341" s="11" t="s">
        <v>32</v>
      </c>
      <c r="J3341" s="10">
        <v>0</v>
      </c>
      <c r="K3341" s="10">
        <v>0</v>
      </c>
      <c r="L3341" s="10">
        <v>5</v>
      </c>
      <c r="M3341" s="11" t="s">
        <v>33</v>
      </c>
      <c r="N3341" s="10">
        <v>0</v>
      </c>
      <c r="O3341" s="11" t="s">
        <v>74</v>
      </c>
      <c r="P3341" s="11" t="s">
        <v>9919</v>
      </c>
      <c r="Q3341" s="11" t="s">
        <v>36</v>
      </c>
      <c r="R3341" s="10">
        <v>66</v>
      </c>
      <c r="S3341" s="11" t="s">
        <v>31</v>
      </c>
      <c r="T3341" s="11" t="s">
        <v>33</v>
      </c>
      <c r="U3341" s="11" t="s">
        <v>31</v>
      </c>
      <c r="V3341" s="10">
        <v>0</v>
      </c>
      <c r="W3341" s="11" t="s">
        <v>31</v>
      </c>
      <c r="X3341" s="11" t="s">
        <v>37</v>
      </c>
      <c r="Y3341" s="11" t="s">
        <v>64</v>
      </c>
      <c r="Z3341" s="10">
        <v>29</v>
      </c>
      <c r="AA3341" s="10">
        <v>61</v>
      </c>
      <c r="AB3341" s="12"/>
      <c r="AC3341" s="12"/>
    </row>
    <row r="3342" spans="1:29" ht="20.100000000000001" customHeight="1">
      <c r="A3342" s="8" t="s">
        <v>9920</v>
      </c>
      <c r="B3342" s="9" t="s">
        <v>31</v>
      </c>
      <c r="C3342" s="10">
        <v>16</v>
      </c>
      <c r="D3342" s="10">
        <v>60</v>
      </c>
      <c r="E3342" s="11" t="s">
        <v>8158</v>
      </c>
      <c r="F3342" s="10">
        <v>0</v>
      </c>
      <c r="G3342" s="10">
        <v>0</v>
      </c>
      <c r="H3342" s="11" t="s">
        <v>31</v>
      </c>
      <c r="I3342" s="11" t="s">
        <v>32</v>
      </c>
      <c r="J3342" s="10">
        <v>0</v>
      </c>
      <c r="K3342" s="10">
        <v>0</v>
      </c>
      <c r="L3342" s="10">
        <v>3</v>
      </c>
      <c r="M3342" s="11" t="s">
        <v>31</v>
      </c>
      <c r="N3342" s="10">
        <v>57</v>
      </c>
      <c r="O3342" s="11" t="s">
        <v>113</v>
      </c>
      <c r="P3342" s="11" t="s">
        <v>9921</v>
      </c>
      <c r="Q3342" s="11" t="s">
        <v>43</v>
      </c>
      <c r="R3342" s="10">
        <v>58</v>
      </c>
      <c r="S3342" s="11" t="s">
        <v>31</v>
      </c>
      <c r="T3342" s="11" t="s">
        <v>31</v>
      </c>
      <c r="U3342" s="11" t="s">
        <v>31</v>
      </c>
      <c r="V3342" s="10">
        <v>0</v>
      </c>
      <c r="W3342" s="11" t="s">
        <v>31</v>
      </c>
      <c r="X3342" s="11" t="s">
        <v>37</v>
      </c>
      <c r="Y3342" s="11" t="s">
        <v>38</v>
      </c>
      <c r="Z3342" s="10">
        <v>40</v>
      </c>
      <c r="AA3342" s="10">
        <v>649</v>
      </c>
      <c r="AB3342" s="12"/>
      <c r="AC3342" s="12"/>
    </row>
    <row r="3343" spans="1:29" ht="20.100000000000001" customHeight="1">
      <c r="A3343" s="8" t="s">
        <v>9922</v>
      </c>
      <c r="B3343" s="9" t="s">
        <v>31</v>
      </c>
      <c r="C3343" s="10">
        <v>26</v>
      </c>
      <c r="D3343" s="10">
        <v>67</v>
      </c>
      <c r="E3343" s="11" t="s">
        <v>771</v>
      </c>
      <c r="F3343" s="10">
        <v>0</v>
      </c>
      <c r="G3343" s="10">
        <v>0</v>
      </c>
      <c r="H3343" s="11" t="s">
        <v>31</v>
      </c>
      <c r="I3343" s="11" t="s">
        <v>32</v>
      </c>
      <c r="J3343" s="10">
        <v>0</v>
      </c>
      <c r="K3343" s="10">
        <v>0</v>
      </c>
      <c r="L3343" s="10">
        <v>15</v>
      </c>
      <c r="M3343" s="11" t="s">
        <v>33</v>
      </c>
      <c r="N3343" s="10">
        <v>0</v>
      </c>
      <c r="O3343" s="11" t="s">
        <v>126</v>
      </c>
      <c r="P3343" s="11" t="s">
        <v>9923</v>
      </c>
      <c r="Q3343" s="11" t="s">
        <v>36</v>
      </c>
      <c r="R3343" s="10">
        <v>48</v>
      </c>
      <c r="S3343" s="11" t="s">
        <v>31</v>
      </c>
      <c r="T3343" s="11" t="s">
        <v>31</v>
      </c>
      <c r="U3343" s="11" t="s">
        <v>31</v>
      </c>
      <c r="V3343" s="10">
        <v>0</v>
      </c>
      <c r="W3343" s="11" t="s">
        <v>31</v>
      </c>
      <c r="X3343" s="11" t="s">
        <v>37</v>
      </c>
      <c r="Y3343" s="11" t="s">
        <v>64</v>
      </c>
      <c r="Z3343" s="10">
        <v>40</v>
      </c>
      <c r="AA3343" s="10">
        <v>1057</v>
      </c>
      <c r="AB3343" s="12"/>
      <c r="AC3343" s="12"/>
    </row>
    <row r="3344" spans="1:29" ht="20.100000000000001" customHeight="1">
      <c r="A3344" s="8" t="s">
        <v>9924</v>
      </c>
      <c r="B3344" s="9" t="s">
        <v>31</v>
      </c>
      <c r="C3344" s="10">
        <v>43</v>
      </c>
      <c r="D3344" s="10">
        <v>57</v>
      </c>
      <c r="E3344" s="11" t="s">
        <v>1018</v>
      </c>
      <c r="F3344" s="10">
        <v>0</v>
      </c>
      <c r="G3344" s="10">
        <v>0</v>
      </c>
      <c r="H3344" s="11" t="s">
        <v>31</v>
      </c>
      <c r="I3344" s="11" t="s">
        <v>32</v>
      </c>
      <c r="J3344" s="10">
        <v>0</v>
      </c>
      <c r="K3344" s="10">
        <v>0</v>
      </c>
      <c r="L3344" s="10">
        <v>4</v>
      </c>
      <c r="M3344" s="11" t="s">
        <v>33</v>
      </c>
      <c r="N3344" s="10">
        <v>0</v>
      </c>
      <c r="O3344" s="11" t="s">
        <v>86</v>
      </c>
      <c r="P3344" s="11" t="s">
        <v>9925</v>
      </c>
      <c r="Q3344" s="11" t="s">
        <v>43</v>
      </c>
      <c r="R3344" s="10">
        <v>56</v>
      </c>
      <c r="S3344" s="11" t="s">
        <v>31</v>
      </c>
      <c r="T3344" s="11" t="s">
        <v>31</v>
      </c>
      <c r="U3344" s="11" t="s">
        <v>31</v>
      </c>
      <c r="V3344" s="10">
        <v>0</v>
      </c>
      <c r="W3344" s="11" t="s">
        <v>33</v>
      </c>
      <c r="X3344" s="11" t="s">
        <v>37</v>
      </c>
      <c r="Y3344" s="11" t="s">
        <v>38</v>
      </c>
      <c r="Z3344" s="10">
        <v>61</v>
      </c>
      <c r="AA3344" s="10">
        <v>2573</v>
      </c>
      <c r="AB3344" s="12"/>
      <c r="AC3344" s="12"/>
    </row>
    <row r="3345" spans="1:29" ht="20.100000000000001" customHeight="1">
      <c r="A3345" s="8" t="s">
        <v>9926</v>
      </c>
      <c r="B3345" s="9" t="s">
        <v>31</v>
      </c>
      <c r="C3345" s="10">
        <v>10</v>
      </c>
      <c r="D3345" s="10">
        <v>51</v>
      </c>
      <c r="E3345" s="11" t="s">
        <v>4246</v>
      </c>
      <c r="F3345" s="10">
        <v>0</v>
      </c>
      <c r="G3345" s="10">
        <v>0</v>
      </c>
      <c r="H3345" s="11" t="s">
        <v>31</v>
      </c>
      <c r="I3345" s="11" t="s">
        <v>32</v>
      </c>
      <c r="J3345" s="10">
        <v>0</v>
      </c>
      <c r="K3345" s="10">
        <v>0</v>
      </c>
      <c r="L3345" s="10">
        <v>2</v>
      </c>
      <c r="M3345" s="11" t="s">
        <v>33</v>
      </c>
      <c r="N3345" s="10">
        <v>0</v>
      </c>
      <c r="O3345" s="11" t="s">
        <v>983</v>
      </c>
      <c r="P3345" s="11" t="s">
        <v>9927</v>
      </c>
      <c r="Q3345" s="11" t="s">
        <v>43</v>
      </c>
      <c r="R3345" s="10">
        <v>33</v>
      </c>
      <c r="S3345" s="11" t="s">
        <v>31</v>
      </c>
      <c r="T3345" s="11" t="s">
        <v>31</v>
      </c>
      <c r="U3345" s="11" t="s">
        <v>31</v>
      </c>
      <c r="V3345" s="10">
        <v>0</v>
      </c>
      <c r="W3345" s="11" t="s">
        <v>31</v>
      </c>
      <c r="X3345" s="11" t="s">
        <v>37</v>
      </c>
      <c r="Y3345" s="11" t="s">
        <v>64</v>
      </c>
      <c r="Z3345" s="10">
        <v>31</v>
      </c>
      <c r="AA3345" s="10">
        <v>320</v>
      </c>
      <c r="AB3345" s="12"/>
      <c r="AC3345" s="12"/>
    </row>
    <row r="3346" spans="1:29" ht="20.100000000000001" customHeight="1">
      <c r="A3346" s="8" t="s">
        <v>9928</v>
      </c>
      <c r="B3346" s="9" t="s">
        <v>31</v>
      </c>
      <c r="C3346" s="10">
        <v>63</v>
      </c>
      <c r="D3346" s="10">
        <v>114</v>
      </c>
      <c r="E3346" s="11" t="s">
        <v>9929</v>
      </c>
      <c r="F3346" s="10">
        <v>0</v>
      </c>
      <c r="G3346" s="10">
        <v>0</v>
      </c>
      <c r="H3346" s="11" t="s">
        <v>31</v>
      </c>
      <c r="I3346" s="11" t="s">
        <v>32</v>
      </c>
      <c r="J3346" s="10">
        <v>0</v>
      </c>
      <c r="K3346" s="10">
        <v>0</v>
      </c>
      <c r="L3346" s="10">
        <v>14</v>
      </c>
      <c r="M3346" s="11" t="s">
        <v>33</v>
      </c>
      <c r="N3346" s="10">
        <v>0</v>
      </c>
      <c r="O3346" s="11" t="s">
        <v>90</v>
      </c>
      <c r="P3346" s="11" t="s">
        <v>9930</v>
      </c>
      <c r="Q3346" s="11" t="s">
        <v>36</v>
      </c>
      <c r="R3346" s="10">
        <v>21</v>
      </c>
      <c r="S3346" s="11" t="s">
        <v>33</v>
      </c>
      <c r="T3346" s="11" t="s">
        <v>31</v>
      </c>
      <c r="U3346" s="11" t="s">
        <v>31</v>
      </c>
      <c r="V3346" s="10">
        <v>0</v>
      </c>
      <c r="W3346" s="11" t="s">
        <v>31</v>
      </c>
      <c r="X3346" s="11" t="s">
        <v>44</v>
      </c>
      <c r="Y3346" s="11" t="s">
        <v>38</v>
      </c>
      <c r="Z3346" s="10">
        <v>49</v>
      </c>
      <c r="AA3346" s="10">
        <v>3074</v>
      </c>
      <c r="AB3346" s="12"/>
      <c r="AC3346" s="12"/>
    </row>
    <row r="3347" spans="1:29" ht="20.100000000000001" customHeight="1">
      <c r="A3347" s="8" t="s">
        <v>9931</v>
      </c>
      <c r="B3347" s="9" t="s">
        <v>31</v>
      </c>
      <c r="C3347" s="10">
        <v>66</v>
      </c>
      <c r="D3347" s="10">
        <v>164</v>
      </c>
      <c r="E3347" s="11" t="s">
        <v>9932</v>
      </c>
      <c r="F3347" s="10">
        <v>0</v>
      </c>
      <c r="G3347" s="10">
        <v>0</v>
      </c>
      <c r="H3347" s="11" t="s">
        <v>31</v>
      </c>
      <c r="I3347" s="11" t="s">
        <v>32</v>
      </c>
      <c r="J3347" s="10">
        <v>0</v>
      </c>
      <c r="K3347" s="10">
        <v>0</v>
      </c>
      <c r="L3347" s="10">
        <v>9</v>
      </c>
      <c r="M3347" s="11" t="s">
        <v>31</v>
      </c>
      <c r="N3347" s="10">
        <v>13</v>
      </c>
      <c r="O3347" s="11" t="s">
        <v>113</v>
      </c>
      <c r="P3347" s="11" t="s">
        <v>9933</v>
      </c>
      <c r="Q3347" s="11" t="s">
        <v>36</v>
      </c>
      <c r="R3347" s="10">
        <v>42</v>
      </c>
      <c r="S3347" s="11" t="s">
        <v>31</v>
      </c>
      <c r="T3347" s="11" t="s">
        <v>31</v>
      </c>
      <c r="U3347" s="11" t="s">
        <v>31</v>
      </c>
      <c r="V3347" s="10">
        <v>0</v>
      </c>
      <c r="W3347" s="11" t="s">
        <v>31</v>
      </c>
      <c r="X3347" s="11" t="s">
        <v>63</v>
      </c>
      <c r="Y3347" s="11" t="s">
        <v>64</v>
      </c>
      <c r="Z3347" s="10">
        <v>40</v>
      </c>
      <c r="AA3347" s="10">
        <v>2644</v>
      </c>
      <c r="AB3347" s="12"/>
      <c r="AC3347" s="12"/>
    </row>
    <row r="3348" spans="1:29" ht="20.100000000000001" customHeight="1">
      <c r="A3348" s="8" t="s">
        <v>9934</v>
      </c>
      <c r="B3348" s="9" t="s">
        <v>31</v>
      </c>
      <c r="C3348" s="10">
        <v>11</v>
      </c>
      <c r="D3348" s="10">
        <v>59</v>
      </c>
      <c r="E3348" s="11" t="s">
        <v>7177</v>
      </c>
      <c r="F3348" s="10">
        <v>0</v>
      </c>
      <c r="G3348" s="10">
        <v>0</v>
      </c>
      <c r="H3348" s="11" t="s">
        <v>31</v>
      </c>
      <c r="I3348" s="11" t="s">
        <v>32</v>
      </c>
      <c r="J3348" s="10">
        <v>0</v>
      </c>
      <c r="K3348" s="10">
        <v>0</v>
      </c>
      <c r="L3348" s="10">
        <v>13</v>
      </c>
      <c r="M3348" s="11" t="s">
        <v>33</v>
      </c>
      <c r="N3348" s="10">
        <v>0</v>
      </c>
      <c r="O3348" s="11" t="s">
        <v>275</v>
      </c>
      <c r="P3348" s="11" t="s">
        <v>9935</v>
      </c>
      <c r="Q3348" s="11" t="s">
        <v>43</v>
      </c>
      <c r="R3348" s="10">
        <v>40</v>
      </c>
      <c r="S3348" s="11" t="s">
        <v>31</v>
      </c>
      <c r="T3348" s="11" t="s">
        <v>31</v>
      </c>
      <c r="U3348" s="11" t="s">
        <v>31</v>
      </c>
      <c r="V3348" s="10">
        <v>0</v>
      </c>
      <c r="W3348" s="11" t="s">
        <v>33</v>
      </c>
      <c r="X3348" s="11" t="s">
        <v>44</v>
      </c>
      <c r="Y3348" s="11" t="s">
        <v>38</v>
      </c>
      <c r="Z3348" s="10">
        <v>61</v>
      </c>
      <c r="AA3348" s="10">
        <v>653</v>
      </c>
      <c r="AB3348" s="12"/>
      <c r="AC3348" s="12"/>
    </row>
    <row r="3349" spans="1:29" ht="20.100000000000001" customHeight="1">
      <c r="A3349" s="8" t="s">
        <v>9936</v>
      </c>
      <c r="B3349" s="9" t="s">
        <v>31</v>
      </c>
      <c r="C3349" s="10">
        <v>7</v>
      </c>
      <c r="D3349" s="10">
        <v>12</v>
      </c>
      <c r="E3349" s="11" t="s">
        <v>2104</v>
      </c>
      <c r="F3349" s="10">
        <v>0</v>
      </c>
      <c r="G3349" s="10">
        <v>0</v>
      </c>
      <c r="H3349" s="11" t="s">
        <v>31</v>
      </c>
      <c r="I3349" s="11" t="s">
        <v>32</v>
      </c>
      <c r="J3349" s="10">
        <v>0</v>
      </c>
      <c r="K3349" s="10">
        <v>0</v>
      </c>
      <c r="L3349" s="10">
        <v>5</v>
      </c>
      <c r="M3349" s="11" t="s">
        <v>33</v>
      </c>
      <c r="N3349" s="10">
        <v>0</v>
      </c>
      <c r="O3349" s="11" t="s">
        <v>226</v>
      </c>
      <c r="P3349" s="11" t="s">
        <v>9937</v>
      </c>
      <c r="Q3349" s="11" t="s">
        <v>36</v>
      </c>
      <c r="R3349" s="10">
        <v>41</v>
      </c>
      <c r="S3349" s="11" t="s">
        <v>31</v>
      </c>
      <c r="T3349" s="11" t="s">
        <v>31</v>
      </c>
      <c r="U3349" s="11" t="s">
        <v>31</v>
      </c>
      <c r="V3349" s="10">
        <v>0</v>
      </c>
      <c r="W3349" s="11" t="s">
        <v>33</v>
      </c>
      <c r="X3349" s="11" t="s">
        <v>37</v>
      </c>
      <c r="Y3349" s="11" t="s">
        <v>38</v>
      </c>
      <c r="Z3349" s="10">
        <v>21</v>
      </c>
      <c r="AA3349" s="10">
        <v>142</v>
      </c>
      <c r="AB3349" s="12"/>
      <c r="AC3349" s="12"/>
    </row>
    <row r="3350" spans="1:29" ht="20.100000000000001" customHeight="1">
      <c r="A3350" s="8" t="s">
        <v>9938</v>
      </c>
      <c r="B3350" s="9" t="s">
        <v>31</v>
      </c>
      <c r="C3350" s="10">
        <v>2</v>
      </c>
      <c r="D3350" s="10">
        <v>8</v>
      </c>
      <c r="E3350" s="11" t="s">
        <v>1280</v>
      </c>
      <c r="F3350" s="10">
        <v>0</v>
      </c>
      <c r="G3350" s="10">
        <v>0</v>
      </c>
      <c r="H3350" s="11" t="s">
        <v>31</v>
      </c>
      <c r="I3350" s="11" t="s">
        <v>32</v>
      </c>
      <c r="J3350" s="10">
        <v>0</v>
      </c>
      <c r="K3350" s="10">
        <v>0</v>
      </c>
      <c r="L3350" s="10">
        <v>6</v>
      </c>
      <c r="M3350" s="11" t="s">
        <v>33</v>
      </c>
      <c r="N3350" s="10">
        <v>0</v>
      </c>
      <c r="O3350" s="11" t="s">
        <v>126</v>
      </c>
      <c r="P3350" s="11" t="s">
        <v>9939</v>
      </c>
      <c r="Q3350" s="11" t="s">
        <v>36</v>
      </c>
      <c r="R3350" s="10">
        <v>54</v>
      </c>
      <c r="S3350" s="11" t="s">
        <v>31</v>
      </c>
      <c r="T3350" s="11" t="s">
        <v>31</v>
      </c>
      <c r="U3350" s="11" t="s">
        <v>31</v>
      </c>
      <c r="V3350" s="10">
        <v>0</v>
      </c>
      <c r="W3350" s="11" t="s">
        <v>31</v>
      </c>
      <c r="X3350" s="11" t="s">
        <v>37</v>
      </c>
      <c r="Y3350" s="11" t="s">
        <v>64</v>
      </c>
      <c r="Z3350" s="10">
        <v>49</v>
      </c>
      <c r="AA3350" s="10">
        <v>89</v>
      </c>
      <c r="AB3350" s="12"/>
      <c r="AC3350" s="12"/>
    </row>
    <row r="3351" spans="1:29" ht="20.100000000000001" customHeight="1">
      <c r="A3351" s="8" t="s">
        <v>9940</v>
      </c>
      <c r="B3351" s="9" t="s">
        <v>31</v>
      </c>
      <c r="C3351" s="10">
        <v>9</v>
      </c>
      <c r="D3351" s="10">
        <v>33</v>
      </c>
      <c r="E3351" s="11" t="s">
        <v>9941</v>
      </c>
      <c r="F3351" s="10">
        <v>0</v>
      </c>
      <c r="G3351" s="10">
        <v>0</v>
      </c>
      <c r="H3351" s="11" t="s">
        <v>31</v>
      </c>
      <c r="I3351" s="11" t="s">
        <v>32</v>
      </c>
      <c r="J3351" s="10">
        <v>0</v>
      </c>
      <c r="K3351" s="10">
        <v>0</v>
      </c>
      <c r="L3351" s="10">
        <v>18</v>
      </c>
      <c r="M3351" s="11" t="s">
        <v>33</v>
      </c>
      <c r="N3351" s="10">
        <v>0</v>
      </c>
      <c r="O3351" s="11" t="s">
        <v>151</v>
      </c>
      <c r="P3351" s="11" t="s">
        <v>9942</v>
      </c>
      <c r="Q3351" s="11" t="s">
        <v>36</v>
      </c>
      <c r="R3351" s="10">
        <v>28</v>
      </c>
      <c r="S3351" s="11" t="s">
        <v>33</v>
      </c>
      <c r="T3351" s="11" t="s">
        <v>31</v>
      </c>
      <c r="U3351" s="11" t="s">
        <v>31</v>
      </c>
      <c r="V3351" s="10">
        <v>0</v>
      </c>
      <c r="W3351" s="11" t="s">
        <v>31</v>
      </c>
      <c r="X3351" s="11" t="s">
        <v>37</v>
      </c>
      <c r="Y3351" s="11" t="s">
        <v>38</v>
      </c>
      <c r="Z3351" s="10">
        <v>26</v>
      </c>
      <c r="AA3351" s="10">
        <v>246</v>
      </c>
      <c r="AB3351" s="12"/>
      <c r="AC3351" s="12"/>
    </row>
    <row r="3352" spans="1:29" ht="20.100000000000001" customHeight="1">
      <c r="A3352" s="8" t="s">
        <v>9943</v>
      </c>
      <c r="B3352" s="9" t="s">
        <v>31</v>
      </c>
      <c r="C3352" s="10">
        <v>64</v>
      </c>
      <c r="D3352" s="10">
        <v>176</v>
      </c>
      <c r="E3352" s="11" t="s">
        <v>9944</v>
      </c>
      <c r="F3352" s="10">
        <v>0</v>
      </c>
      <c r="G3352" s="10">
        <v>0</v>
      </c>
      <c r="H3352" s="11" t="s">
        <v>31</v>
      </c>
      <c r="I3352" s="11" t="s">
        <v>32</v>
      </c>
      <c r="J3352" s="10">
        <v>0</v>
      </c>
      <c r="K3352" s="10">
        <v>0</v>
      </c>
      <c r="L3352" s="10">
        <v>8</v>
      </c>
      <c r="M3352" s="11" t="s">
        <v>33</v>
      </c>
      <c r="N3352" s="10">
        <v>0</v>
      </c>
      <c r="O3352" s="11" t="s">
        <v>257</v>
      </c>
      <c r="P3352" s="11" t="s">
        <v>9945</v>
      </c>
      <c r="Q3352" s="11" t="s">
        <v>36</v>
      </c>
      <c r="R3352" s="10">
        <v>55</v>
      </c>
      <c r="S3352" s="11" t="s">
        <v>31</v>
      </c>
      <c r="T3352" s="11" t="s">
        <v>31</v>
      </c>
      <c r="U3352" s="11" t="s">
        <v>31</v>
      </c>
      <c r="V3352" s="10">
        <v>0</v>
      </c>
      <c r="W3352" s="11" t="s">
        <v>33</v>
      </c>
      <c r="X3352" s="11" t="s">
        <v>63</v>
      </c>
      <c r="Y3352" s="11" t="s">
        <v>64</v>
      </c>
      <c r="Z3352" s="10">
        <v>28</v>
      </c>
      <c r="AA3352" s="10">
        <v>1798</v>
      </c>
      <c r="AB3352" s="12"/>
      <c r="AC3352" s="12"/>
    </row>
    <row r="3353" spans="1:29" ht="20.100000000000001" customHeight="1">
      <c r="A3353" s="8" t="s">
        <v>9946</v>
      </c>
      <c r="B3353" s="9" t="s">
        <v>31</v>
      </c>
      <c r="C3353" s="10">
        <v>71</v>
      </c>
      <c r="D3353" s="10">
        <v>198</v>
      </c>
      <c r="E3353" s="11" t="s">
        <v>9947</v>
      </c>
      <c r="F3353" s="10">
        <v>0</v>
      </c>
      <c r="G3353" s="10">
        <v>0</v>
      </c>
      <c r="H3353" s="11" t="s">
        <v>31</v>
      </c>
      <c r="I3353" s="11" t="s">
        <v>32</v>
      </c>
      <c r="J3353" s="10">
        <v>0</v>
      </c>
      <c r="K3353" s="10">
        <v>0</v>
      </c>
      <c r="L3353" s="10">
        <v>9</v>
      </c>
      <c r="M3353" s="11" t="s">
        <v>33</v>
      </c>
      <c r="N3353" s="10">
        <v>0</v>
      </c>
      <c r="O3353" s="11" t="s">
        <v>216</v>
      </c>
      <c r="P3353" s="11" t="s">
        <v>9948</v>
      </c>
      <c r="Q3353" s="11" t="s">
        <v>43</v>
      </c>
      <c r="R3353" s="10">
        <v>25</v>
      </c>
      <c r="S3353" s="11" t="s">
        <v>33</v>
      </c>
      <c r="T3353" s="11" t="s">
        <v>31</v>
      </c>
      <c r="U3353" s="11" t="s">
        <v>31</v>
      </c>
      <c r="V3353" s="10">
        <v>0</v>
      </c>
      <c r="W3353" s="11" t="s">
        <v>33</v>
      </c>
      <c r="X3353" s="11" t="s">
        <v>63</v>
      </c>
      <c r="Y3353" s="11" t="s">
        <v>38</v>
      </c>
      <c r="Z3353" s="10">
        <v>19</v>
      </c>
      <c r="AA3353" s="10">
        <v>1351</v>
      </c>
      <c r="AB3353" s="12"/>
      <c r="AC3353" s="12"/>
    </row>
    <row r="3354" spans="1:29" ht="20.100000000000001" customHeight="1">
      <c r="A3354" s="8" t="s">
        <v>9949</v>
      </c>
      <c r="B3354" s="9" t="s">
        <v>31</v>
      </c>
      <c r="C3354" s="10">
        <v>68</v>
      </c>
      <c r="D3354" s="10">
        <v>468</v>
      </c>
      <c r="E3354" s="11" t="s">
        <v>9950</v>
      </c>
      <c r="F3354" s="10">
        <v>0</v>
      </c>
      <c r="G3354" s="10">
        <v>0</v>
      </c>
      <c r="H3354" s="11" t="s">
        <v>31</v>
      </c>
      <c r="I3354" s="11" t="s">
        <v>32</v>
      </c>
      <c r="J3354" s="10">
        <v>0</v>
      </c>
      <c r="K3354" s="10">
        <v>0</v>
      </c>
      <c r="L3354" s="10">
        <v>3</v>
      </c>
      <c r="M3354" s="11" t="s">
        <v>33</v>
      </c>
      <c r="N3354" s="10">
        <v>0</v>
      </c>
      <c r="O3354" s="11" t="s">
        <v>86</v>
      </c>
      <c r="P3354" s="11" t="s">
        <v>9951</v>
      </c>
      <c r="Q3354" s="11" t="s">
        <v>43</v>
      </c>
      <c r="R3354" s="10">
        <v>63</v>
      </c>
      <c r="S3354" s="11" t="s">
        <v>31</v>
      </c>
      <c r="T3354" s="11" t="s">
        <v>31</v>
      </c>
      <c r="U3354" s="11" t="s">
        <v>31</v>
      </c>
      <c r="V3354" s="10">
        <v>0</v>
      </c>
      <c r="W3354" s="11" t="s">
        <v>31</v>
      </c>
      <c r="X3354" s="11" t="s">
        <v>63</v>
      </c>
      <c r="Y3354" s="11" t="s">
        <v>38</v>
      </c>
      <c r="Z3354" s="10">
        <v>48</v>
      </c>
      <c r="AA3354" s="10">
        <v>3288</v>
      </c>
      <c r="AB3354" s="12"/>
      <c r="AC3354" s="12"/>
    </row>
    <row r="3355" spans="1:29" ht="20.100000000000001" customHeight="1">
      <c r="A3355" s="8" t="s">
        <v>9952</v>
      </c>
      <c r="B3355" s="9" t="s">
        <v>31</v>
      </c>
      <c r="C3355" s="10">
        <v>22</v>
      </c>
      <c r="D3355" s="10">
        <v>42</v>
      </c>
      <c r="E3355" s="11" t="s">
        <v>5505</v>
      </c>
      <c r="F3355" s="10">
        <v>0</v>
      </c>
      <c r="G3355" s="10">
        <v>0</v>
      </c>
      <c r="H3355" s="11" t="s">
        <v>31</v>
      </c>
      <c r="I3355" s="11" t="s">
        <v>32</v>
      </c>
      <c r="J3355" s="10">
        <v>0</v>
      </c>
      <c r="K3355" s="10">
        <v>0</v>
      </c>
      <c r="L3355" s="10">
        <v>0</v>
      </c>
      <c r="M3355" s="11" t="s">
        <v>31</v>
      </c>
      <c r="N3355" s="10">
        <v>0</v>
      </c>
      <c r="O3355" s="11" t="s">
        <v>164</v>
      </c>
      <c r="P3355" s="11" t="s">
        <v>9953</v>
      </c>
      <c r="Q3355" s="11" t="s">
        <v>36</v>
      </c>
      <c r="R3355" s="10">
        <v>21</v>
      </c>
      <c r="S3355" s="11" t="s">
        <v>33</v>
      </c>
      <c r="T3355" s="11" t="s">
        <v>31</v>
      </c>
      <c r="U3355" s="11" t="s">
        <v>31</v>
      </c>
      <c r="V3355" s="10">
        <v>0</v>
      </c>
      <c r="W3355" s="11" t="s">
        <v>31</v>
      </c>
      <c r="X3355" s="11" t="s">
        <v>63</v>
      </c>
      <c r="Y3355" s="11" t="s">
        <v>64</v>
      </c>
      <c r="Z3355" s="10">
        <v>10</v>
      </c>
      <c r="AA3355" s="10">
        <v>212</v>
      </c>
      <c r="AB3355" s="12"/>
      <c r="AC3355" s="12"/>
    </row>
    <row r="3356" spans="1:29" ht="20.100000000000001" customHeight="1">
      <c r="A3356" s="8" t="s">
        <v>9954</v>
      </c>
      <c r="B3356" s="9" t="s">
        <v>31</v>
      </c>
      <c r="C3356" s="10">
        <v>64</v>
      </c>
      <c r="D3356" s="10">
        <v>289</v>
      </c>
      <c r="E3356" s="11" t="s">
        <v>9955</v>
      </c>
      <c r="F3356" s="10">
        <v>0</v>
      </c>
      <c r="G3356" s="10">
        <v>0</v>
      </c>
      <c r="H3356" s="11" t="s">
        <v>31</v>
      </c>
      <c r="I3356" s="11" t="s">
        <v>32</v>
      </c>
      <c r="J3356" s="10">
        <v>0</v>
      </c>
      <c r="K3356" s="10">
        <v>0</v>
      </c>
      <c r="L3356" s="10">
        <v>0</v>
      </c>
      <c r="M3356" s="11" t="s">
        <v>31</v>
      </c>
      <c r="N3356" s="10">
        <v>0</v>
      </c>
      <c r="O3356" s="11" t="s">
        <v>133</v>
      </c>
      <c r="P3356" s="11" t="s">
        <v>9956</v>
      </c>
      <c r="Q3356" s="11" t="s">
        <v>43</v>
      </c>
      <c r="R3356" s="10">
        <v>62</v>
      </c>
      <c r="S3356" s="11" t="s">
        <v>31</v>
      </c>
      <c r="T3356" s="11" t="s">
        <v>31</v>
      </c>
      <c r="U3356" s="11" t="s">
        <v>31</v>
      </c>
      <c r="V3356" s="10">
        <v>0</v>
      </c>
      <c r="W3356" s="11" t="s">
        <v>31</v>
      </c>
      <c r="X3356" s="11" t="s">
        <v>63</v>
      </c>
      <c r="Y3356" s="11" t="s">
        <v>38</v>
      </c>
      <c r="Z3356" s="10">
        <v>12</v>
      </c>
      <c r="AA3356" s="10">
        <v>755</v>
      </c>
      <c r="AB3356" s="12"/>
      <c r="AC3356" s="12"/>
    </row>
    <row r="3357" spans="1:29" ht="20.100000000000001" customHeight="1">
      <c r="A3357" s="8" t="s">
        <v>9957</v>
      </c>
      <c r="B3357" s="9" t="s">
        <v>31</v>
      </c>
      <c r="C3357" s="10">
        <v>63</v>
      </c>
      <c r="D3357" s="10">
        <v>416</v>
      </c>
      <c r="E3357" s="11" t="s">
        <v>9958</v>
      </c>
      <c r="F3357" s="10">
        <v>0</v>
      </c>
      <c r="G3357" s="10">
        <v>0</v>
      </c>
      <c r="H3357" s="11" t="s">
        <v>31</v>
      </c>
      <c r="I3357" s="11" t="s">
        <v>32</v>
      </c>
      <c r="J3357" s="10">
        <v>0</v>
      </c>
      <c r="K3357" s="10">
        <v>0</v>
      </c>
      <c r="L3357" s="10">
        <v>2</v>
      </c>
      <c r="M3357" s="11" t="s">
        <v>33</v>
      </c>
      <c r="N3357" s="10">
        <v>0</v>
      </c>
      <c r="O3357" s="11" t="s">
        <v>116</v>
      </c>
      <c r="P3357" s="11" t="s">
        <v>9959</v>
      </c>
      <c r="Q3357" s="11" t="s">
        <v>43</v>
      </c>
      <c r="R3357" s="10">
        <v>73</v>
      </c>
      <c r="S3357" s="11" t="s">
        <v>31</v>
      </c>
      <c r="T3357" s="11" t="s">
        <v>33</v>
      </c>
      <c r="U3357" s="11" t="s">
        <v>31</v>
      </c>
      <c r="V3357" s="10">
        <v>0</v>
      </c>
      <c r="W3357" s="11" t="s">
        <v>33</v>
      </c>
      <c r="X3357" s="11" t="s">
        <v>37</v>
      </c>
      <c r="Y3357" s="11" t="s">
        <v>38</v>
      </c>
      <c r="Z3357" s="10">
        <v>65</v>
      </c>
      <c r="AA3357" s="10">
        <v>4126</v>
      </c>
      <c r="AB3357" s="12"/>
      <c r="AC3357" s="12"/>
    </row>
    <row r="3358" spans="1:29" ht="20.100000000000001" customHeight="1">
      <c r="A3358" s="8" t="s">
        <v>9960</v>
      </c>
      <c r="B3358" s="9" t="s">
        <v>31</v>
      </c>
      <c r="C3358" s="10">
        <v>9</v>
      </c>
      <c r="D3358" s="10">
        <v>43</v>
      </c>
      <c r="E3358" s="11" t="s">
        <v>9961</v>
      </c>
      <c r="F3358" s="10">
        <v>0</v>
      </c>
      <c r="G3358" s="10">
        <v>0</v>
      </c>
      <c r="H3358" s="11" t="s">
        <v>31</v>
      </c>
      <c r="I3358" s="11" t="s">
        <v>32</v>
      </c>
      <c r="J3358" s="10">
        <v>0</v>
      </c>
      <c r="K3358" s="10">
        <v>0</v>
      </c>
      <c r="L3358" s="10">
        <v>0</v>
      </c>
      <c r="M3358" s="11" t="s">
        <v>31</v>
      </c>
      <c r="N3358" s="10">
        <v>0</v>
      </c>
      <c r="O3358" s="11" t="s">
        <v>279</v>
      </c>
      <c r="P3358" s="11" t="s">
        <v>9962</v>
      </c>
      <c r="Q3358" s="11" t="s">
        <v>36</v>
      </c>
      <c r="R3358" s="10">
        <v>23</v>
      </c>
      <c r="S3358" s="11" t="s">
        <v>33</v>
      </c>
      <c r="T3358" s="11" t="s">
        <v>31</v>
      </c>
      <c r="U3358" s="11" t="s">
        <v>31</v>
      </c>
      <c r="V3358" s="10">
        <v>0</v>
      </c>
      <c r="W3358" s="11" t="s">
        <v>31</v>
      </c>
      <c r="X3358" s="11" t="s">
        <v>44</v>
      </c>
      <c r="Y3358" s="11" t="s">
        <v>64</v>
      </c>
      <c r="Z3358" s="10">
        <v>8</v>
      </c>
      <c r="AA3358" s="10">
        <v>69</v>
      </c>
      <c r="AB3358" s="12"/>
      <c r="AC3358" s="12"/>
    </row>
    <row r="3359" spans="1:29" ht="20.100000000000001" customHeight="1">
      <c r="A3359" s="8" t="s">
        <v>9963</v>
      </c>
      <c r="B3359" s="9" t="s">
        <v>31</v>
      </c>
      <c r="C3359" s="10">
        <v>33</v>
      </c>
      <c r="D3359" s="10">
        <v>88</v>
      </c>
      <c r="E3359" s="11" t="s">
        <v>4398</v>
      </c>
      <c r="F3359" s="10">
        <v>0</v>
      </c>
      <c r="G3359" s="10">
        <v>0</v>
      </c>
      <c r="H3359" s="11" t="s">
        <v>31</v>
      </c>
      <c r="I3359" s="11" t="s">
        <v>32</v>
      </c>
      <c r="J3359" s="10">
        <v>0</v>
      </c>
      <c r="K3359" s="10">
        <v>0</v>
      </c>
      <c r="L3359" s="10">
        <v>35</v>
      </c>
      <c r="M3359" s="11" t="s">
        <v>33</v>
      </c>
      <c r="N3359" s="10">
        <v>0</v>
      </c>
      <c r="O3359" s="11" t="s">
        <v>133</v>
      </c>
      <c r="P3359" s="11" t="s">
        <v>9964</v>
      </c>
      <c r="Q3359" s="11" t="s">
        <v>36</v>
      </c>
      <c r="R3359" s="10">
        <v>20</v>
      </c>
      <c r="S3359" s="11" t="s">
        <v>33</v>
      </c>
      <c r="T3359" s="11" t="s">
        <v>31</v>
      </c>
      <c r="U3359" s="11" t="s">
        <v>31</v>
      </c>
      <c r="V3359" s="10">
        <v>0</v>
      </c>
      <c r="W3359" s="11" t="s">
        <v>31</v>
      </c>
      <c r="X3359" s="11" t="s">
        <v>37</v>
      </c>
      <c r="Y3359" s="11" t="s">
        <v>38</v>
      </c>
      <c r="Z3359" s="10">
        <v>26</v>
      </c>
      <c r="AA3359" s="10">
        <v>857</v>
      </c>
      <c r="AB3359" s="12"/>
      <c r="AC3359" s="12"/>
    </row>
    <row r="3360" spans="1:29" ht="20.100000000000001" customHeight="1">
      <c r="A3360" s="8" t="s">
        <v>9965</v>
      </c>
      <c r="B3360" s="9" t="s">
        <v>31</v>
      </c>
      <c r="C3360" s="10">
        <v>25</v>
      </c>
      <c r="D3360" s="10">
        <v>45</v>
      </c>
      <c r="E3360" s="11" t="s">
        <v>4419</v>
      </c>
      <c r="F3360" s="10">
        <v>0</v>
      </c>
      <c r="G3360" s="10">
        <v>0</v>
      </c>
      <c r="H3360" s="11" t="s">
        <v>31</v>
      </c>
      <c r="I3360" s="11" t="s">
        <v>32</v>
      </c>
      <c r="J3360" s="10">
        <v>0</v>
      </c>
      <c r="K3360" s="10">
        <v>0</v>
      </c>
      <c r="L3360" s="10">
        <v>4</v>
      </c>
      <c r="M3360" s="11" t="s">
        <v>33</v>
      </c>
      <c r="N3360" s="10">
        <v>0</v>
      </c>
      <c r="O3360" s="11" t="s">
        <v>113</v>
      </c>
      <c r="P3360" s="11" t="s">
        <v>9966</v>
      </c>
      <c r="Q3360" s="11" t="s">
        <v>43</v>
      </c>
      <c r="R3360" s="10">
        <v>37</v>
      </c>
      <c r="S3360" s="11" t="s">
        <v>31</v>
      </c>
      <c r="T3360" s="11" t="s">
        <v>31</v>
      </c>
      <c r="U3360" s="11" t="s">
        <v>31</v>
      </c>
      <c r="V3360" s="10">
        <v>0</v>
      </c>
      <c r="W3360" s="11" t="s">
        <v>31</v>
      </c>
      <c r="X3360" s="11" t="s">
        <v>37</v>
      </c>
      <c r="Y3360" s="11" t="s">
        <v>64</v>
      </c>
      <c r="Z3360" s="10">
        <v>44</v>
      </c>
      <c r="AA3360" s="10">
        <v>1116</v>
      </c>
      <c r="AB3360" s="12"/>
      <c r="AC3360" s="12"/>
    </row>
    <row r="3361" spans="1:29" ht="20.100000000000001" customHeight="1">
      <c r="A3361" s="8" t="s">
        <v>9967</v>
      </c>
      <c r="B3361" s="9" t="s">
        <v>31</v>
      </c>
      <c r="C3361" s="10">
        <v>8</v>
      </c>
      <c r="D3361" s="10">
        <v>14</v>
      </c>
      <c r="E3361" s="11" t="s">
        <v>9968</v>
      </c>
      <c r="F3361" s="10">
        <v>0</v>
      </c>
      <c r="G3361" s="10">
        <v>0</v>
      </c>
      <c r="H3361" s="11" t="s">
        <v>31</v>
      </c>
      <c r="I3361" s="11" t="s">
        <v>32</v>
      </c>
      <c r="J3361" s="10">
        <v>0</v>
      </c>
      <c r="K3361" s="10">
        <v>0</v>
      </c>
      <c r="L3361" s="10">
        <v>9</v>
      </c>
      <c r="M3361" s="11" t="s">
        <v>31</v>
      </c>
      <c r="N3361" s="10">
        <v>14</v>
      </c>
      <c r="O3361" s="11" t="s">
        <v>164</v>
      </c>
      <c r="P3361" s="11" t="s">
        <v>9969</v>
      </c>
      <c r="Q3361" s="11" t="s">
        <v>36</v>
      </c>
      <c r="R3361" s="10">
        <v>58</v>
      </c>
      <c r="S3361" s="11" t="s">
        <v>31</v>
      </c>
      <c r="T3361" s="11" t="s">
        <v>31</v>
      </c>
      <c r="U3361" s="11" t="s">
        <v>31</v>
      </c>
      <c r="V3361" s="10">
        <v>0</v>
      </c>
      <c r="W3361" s="11" t="s">
        <v>31</v>
      </c>
      <c r="X3361" s="11" t="s">
        <v>44</v>
      </c>
      <c r="Y3361" s="11" t="s">
        <v>38</v>
      </c>
      <c r="Z3361" s="10">
        <v>36</v>
      </c>
      <c r="AA3361" s="10">
        <v>287</v>
      </c>
      <c r="AB3361" s="12"/>
      <c r="AC3361" s="12"/>
    </row>
    <row r="3362" spans="1:29" ht="20.100000000000001" customHeight="1">
      <c r="A3362" s="8" t="s">
        <v>9970</v>
      </c>
      <c r="B3362" s="9" t="s">
        <v>31</v>
      </c>
      <c r="C3362" s="10">
        <v>36</v>
      </c>
      <c r="D3362" s="10">
        <v>275</v>
      </c>
      <c r="E3362" s="11" t="s">
        <v>4323</v>
      </c>
      <c r="F3362" s="10">
        <v>0</v>
      </c>
      <c r="G3362" s="10">
        <v>0</v>
      </c>
      <c r="H3362" s="11" t="s">
        <v>31</v>
      </c>
      <c r="I3362" s="11" t="s">
        <v>32</v>
      </c>
      <c r="J3362" s="10">
        <v>0</v>
      </c>
      <c r="K3362" s="10">
        <v>0</v>
      </c>
      <c r="L3362" s="10">
        <v>3</v>
      </c>
      <c r="M3362" s="11" t="s">
        <v>33</v>
      </c>
      <c r="N3362" s="10">
        <v>0</v>
      </c>
      <c r="O3362" s="11" t="s">
        <v>644</v>
      </c>
      <c r="P3362" s="11" t="s">
        <v>9971</v>
      </c>
      <c r="Q3362" s="11" t="s">
        <v>36</v>
      </c>
      <c r="R3362" s="10">
        <v>79</v>
      </c>
      <c r="S3362" s="11" t="s">
        <v>31</v>
      </c>
      <c r="T3362" s="11" t="s">
        <v>33</v>
      </c>
      <c r="U3362" s="11" t="s">
        <v>31</v>
      </c>
      <c r="V3362" s="10">
        <v>0</v>
      </c>
      <c r="W3362" s="11" t="s">
        <v>31</v>
      </c>
      <c r="X3362" s="11" t="s">
        <v>37</v>
      </c>
      <c r="Y3362" s="11" t="s">
        <v>64</v>
      </c>
      <c r="Z3362" s="10">
        <v>55</v>
      </c>
      <c r="AA3362" s="10">
        <v>1969</v>
      </c>
      <c r="AB3362" s="12"/>
      <c r="AC3362" s="12"/>
    </row>
    <row r="3363" spans="1:29" ht="20.100000000000001" customHeight="1">
      <c r="A3363" s="8" t="s">
        <v>9972</v>
      </c>
      <c r="B3363" s="9" t="s">
        <v>31</v>
      </c>
      <c r="C3363" s="10">
        <v>54</v>
      </c>
      <c r="D3363" s="10">
        <v>274</v>
      </c>
      <c r="E3363" s="11" t="s">
        <v>9973</v>
      </c>
      <c r="F3363" s="10">
        <v>0</v>
      </c>
      <c r="G3363" s="10">
        <v>0</v>
      </c>
      <c r="H3363" s="11" t="s">
        <v>31</v>
      </c>
      <c r="I3363" s="11" t="s">
        <v>32</v>
      </c>
      <c r="J3363" s="10">
        <v>0</v>
      </c>
      <c r="K3363" s="10">
        <v>0</v>
      </c>
      <c r="L3363" s="10">
        <v>1</v>
      </c>
      <c r="M3363" s="11" t="s">
        <v>33</v>
      </c>
      <c r="N3363" s="10">
        <v>0</v>
      </c>
      <c r="O3363" s="11" t="s">
        <v>90</v>
      </c>
      <c r="P3363" s="11" t="s">
        <v>9974</v>
      </c>
      <c r="Q3363" s="11" t="s">
        <v>43</v>
      </c>
      <c r="R3363" s="10">
        <v>76</v>
      </c>
      <c r="S3363" s="11" t="s">
        <v>31</v>
      </c>
      <c r="T3363" s="11" t="s">
        <v>33</v>
      </c>
      <c r="U3363" s="11" t="s">
        <v>31</v>
      </c>
      <c r="V3363" s="10">
        <v>0</v>
      </c>
      <c r="W3363" s="11" t="s">
        <v>33</v>
      </c>
      <c r="X3363" s="11" t="s">
        <v>44</v>
      </c>
      <c r="Y3363" s="11" t="s">
        <v>38</v>
      </c>
      <c r="Z3363" s="10">
        <v>35</v>
      </c>
      <c r="AA3363" s="10">
        <v>1920</v>
      </c>
      <c r="AB3363" s="12"/>
      <c r="AC3363" s="12"/>
    </row>
    <row r="3364" spans="1:29" ht="20.100000000000001" customHeight="1">
      <c r="A3364" s="8" t="s">
        <v>9975</v>
      </c>
      <c r="B3364" s="9" t="s">
        <v>31</v>
      </c>
      <c r="C3364" s="10">
        <v>57</v>
      </c>
      <c r="D3364" s="10">
        <v>147</v>
      </c>
      <c r="E3364" s="11" t="s">
        <v>9976</v>
      </c>
      <c r="F3364" s="10">
        <v>0</v>
      </c>
      <c r="G3364" s="10">
        <v>0</v>
      </c>
      <c r="H3364" s="11" t="s">
        <v>31</v>
      </c>
      <c r="I3364" s="11" t="s">
        <v>32</v>
      </c>
      <c r="J3364" s="10">
        <v>0</v>
      </c>
      <c r="K3364" s="10">
        <v>0</v>
      </c>
      <c r="L3364" s="10">
        <v>7</v>
      </c>
      <c r="M3364" s="11" t="s">
        <v>33</v>
      </c>
      <c r="N3364" s="10">
        <v>0</v>
      </c>
      <c r="O3364" s="11" t="s">
        <v>147</v>
      </c>
      <c r="P3364" s="11" t="s">
        <v>9977</v>
      </c>
      <c r="Q3364" s="11" t="s">
        <v>36</v>
      </c>
      <c r="R3364" s="10">
        <v>54</v>
      </c>
      <c r="S3364" s="11" t="s">
        <v>31</v>
      </c>
      <c r="T3364" s="11" t="s">
        <v>31</v>
      </c>
      <c r="U3364" s="11" t="s">
        <v>31</v>
      </c>
      <c r="V3364" s="10">
        <v>0</v>
      </c>
      <c r="W3364" s="11" t="s">
        <v>31</v>
      </c>
      <c r="X3364" s="11" t="s">
        <v>37</v>
      </c>
      <c r="Y3364" s="11" t="s">
        <v>38</v>
      </c>
      <c r="Z3364" s="10">
        <v>40</v>
      </c>
      <c r="AA3364" s="10">
        <v>2250</v>
      </c>
      <c r="AB3364" s="12"/>
      <c r="AC3364" s="12"/>
    </row>
    <row r="3365" spans="1:29" ht="20.100000000000001" customHeight="1">
      <c r="A3365" s="8" t="s">
        <v>9978</v>
      </c>
      <c r="B3365" s="9" t="s">
        <v>31</v>
      </c>
      <c r="C3365" s="10">
        <v>71</v>
      </c>
      <c r="D3365" s="10">
        <v>457</v>
      </c>
      <c r="E3365" s="11" t="s">
        <v>9979</v>
      </c>
      <c r="F3365" s="10">
        <v>0</v>
      </c>
      <c r="G3365" s="10">
        <v>0</v>
      </c>
      <c r="H3365" s="11" t="s">
        <v>31</v>
      </c>
      <c r="I3365" s="11" t="s">
        <v>32</v>
      </c>
      <c r="J3365" s="10">
        <v>0</v>
      </c>
      <c r="K3365" s="10">
        <v>0</v>
      </c>
      <c r="L3365" s="10">
        <v>5</v>
      </c>
      <c r="M3365" s="11" t="s">
        <v>33</v>
      </c>
      <c r="N3365" s="10">
        <v>0</v>
      </c>
      <c r="O3365" s="11" t="s">
        <v>198</v>
      </c>
      <c r="P3365" s="11" t="s">
        <v>9980</v>
      </c>
      <c r="Q3365" s="11" t="s">
        <v>36</v>
      </c>
      <c r="R3365" s="10">
        <v>39</v>
      </c>
      <c r="S3365" s="11" t="s">
        <v>31</v>
      </c>
      <c r="T3365" s="11" t="s">
        <v>31</v>
      </c>
      <c r="U3365" s="11" t="s">
        <v>31</v>
      </c>
      <c r="V3365" s="10">
        <v>0</v>
      </c>
      <c r="W3365" s="11" t="s">
        <v>31</v>
      </c>
      <c r="X3365" s="11" t="s">
        <v>63</v>
      </c>
      <c r="Y3365" s="11" t="s">
        <v>38</v>
      </c>
      <c r="Z3365" s="10">
        <v>36</v>
      </c>
      <c r="AA3365" s="10">
        <v>2579</v>
      </c>
      <c r="AB3365" s="12"/>
      <c r="AC3365" s="12"/>
    </row>
    <row r="3366" spans="1:29" ht="20.100000000000001" customHeight="1">
      <c r="A3366" s="8" t="s">
        <v>9981</v>
      </c>
      <c r="B3366" s="9" t="s">
        <v>31</v>
      </c>
      <c r="C3366" s="10">
        <v>52</v>
      </c>
      <c r="D3366" s="10">
        <v>179</v>
      </c>
      <c r="E3366" s="11" t="s">
        <v>2111</v>
      </c>
      <c r="F3366" s="10">
        <v>0</v>
      </c>
      <c r="G3366" s="10">
        <v>0</v>
      </c>
      <c r="H3366" s="11" t="s">
        <v>31</v>
      </c>
      <c r="I3366" s="11" t="s">
        <v>32</v>
      </c>
      <c r="J3366" s="10">
        <v>0</v>
      </c>
      <c r="K3366" s="10">
        <v>0</v>
      </c>
      <c r="L3366" s="10">
        <v>8</v>
      </c>
      <c r="M3366" s="11" t="s">
        <v>31</v>
      </c>
      <c r="N3366" s="10">
        <v>25</v>
      </c>
      <c r="O3366" s="11" t="s">
        <v>226</v>
      </c>
      <c r="P3366" s="11" t="s">
        <v>9982</v>
      </c>
      <c r="Q3366" s="11" t="s">
        <v>43</v>
      </c>
      <c r="R3366" s="10">
        <v>58</v>
      </c>
      <c r="S3366" s="11" t="s">
        <v>31</v>
      </c>
      <c r="T3366" s="11" t="s">
        <v>31</v>
      </c>
      <c r="U3366" s="11" t="s">
        <v>31</v>
      </c>
      <c r="V3366" s="10">
        <v>0</v>
      </c>
      <c r="W3366" s="11" t="s">
        <v>33</v>
      </c>
      <c r="X3366" s="11" t="s">
        <v>63</v>
      </c>
      <c r="Y3366" s="11" t="s">
        <v>38</v>
      </c>
      <c r="Z3366" s="10">
        <v>50</v>
      </c>
      <c r="AA3366" s="10">
        <v>2618</v>
      </c>
      <c r="AB3366" s="12"/>
      <c r="AC3366" s="12"/>
    </row>
    <row r="3367" spans="1:29" ht="20.100000000000001" customHeight="1">
      <c r="A3367" s="8" t="s">
        <v>9983</v>
      </c>
      <c r="B3367" s="9" t="s">
        <v>31</v>
      </c>
      <c r="C3367" s="10">
        <v>61</v>
      </c>
      <c r="D3367" s="10">
        <v>319</v>
      </c>
      <c r="E3367" s="11" t="s">
        <v>8903</v>
      </c>
      <c r="F3367" s="10">
        <v>0</v>
      </c>
      <c r="G3367" s="10">
        <v>0</v>
      </c>
      <c r="H3367" s="11" t="s">
        <v>31</v>
      </c>
      <c r="I3367" s="11" t="s">
        <v>32</v>
      </c>
      <c r="J3367" s="10">
        <v>0</v>
      </c>
      <c r="K3367" s="10">
        <v>0</v>
      </c>
      <c r="L3367" s="10">
        <v>2</v>
      </c>
      <c r="M3367" s="11" t="s">
        <v>33</v>
      </c>
      <c r="N3367" s="10">
        <v>0</v>
      </c>
      <c r="O3367" s="11" t="s">
        <v>86</v>
      </c>
      <c r="P3367" s="11" t="s">
        <v>9984</v>
      </c>
      <c r="Q3367" s="11" t="s">
        <v>36</v>
      </c>
      <c r="R3367" s="10">
        <v>71</v>
      </c>
      <c r="S3367" s="11" t="s">
        <v>31</v>
      </c>
      <c r="T3367" s="11" t="s">
        <v>33</v>
      </c>
      <c r="U3367" s="11" t="s">
        <v>31</v>
      </c>
      <c r="V3367" s="10">
        <v>0</v>
      </c>
      <c r="W3367" s="11" t="s">
        <v>31</v>
      </c>
      <c r="X3367" s="11" t="s">
        <v>44</v>
      </c>
      <c r="Y3367" s="11" t="s">
        <v>38</v>
      </c>
      <c r="Z3367" s="10">
        <v>46</v>
      </c>
      <c r="AA3367" s="10">
        <v>2786</v>
      </c>
      <c r="AB3367" s="12"/>
      <c r="AC3367" s="12"/>
    </row>
    <row r="3368" spans="1:29" ht="20.100000000000001" customHeight="1">
      <c r="A3368" s="8" t="s">
        <v>9985</v>
      </c>
      <c r="B3368" s="9" t="s">
        <v>31</v>
      </c>
      <c r="C3368" s="10">
        <v>38</v>
      </c>
      <c r="D3368" s="10">
        <v>91</v>
      </c>
      <c r="E3368" s="11" t="s">
        <v>9986</v>
      </c>
      <c r="F3368" s="10">
        <v>0</v>
      </c>
      <c r="G3368" s="10">
        <v>0</v>
      </c>
      <c r="H3368" s="11" t="s">
        <v>31</v>
      </c>
      <c r="I3368" s="11" t="s">
        <v>32</v>
      </c>
      <c r="J3368" s="10">
        <v>0</v>
      </c>
      <c r="K3368" s="10">
        <v>0</v>
      </c>
      <c r="L3368" s="10">
        <v>2</v>
      </c>
      <c r="M3368" s="11" t="s">
        <v>33</v>
      </c>
      <c r="N3368" s="10">
        <v>0</v>
      </c>
      <c r="O3368" s="11" t="s">
        <v>983</v>
      </c>
      <c r="P3368" s="11" t="s">
        <v>9987</v>
      </c>
      <c r="Q3368" s="11" t="s">
        <v>36</v>
      </c>
      <c r="R3368" s="10">
        <v>60</v>
      </c>
      <c r="S3368" s="11" t="s">
        <v>31</v>
      </c>
      <c r="T3368" s="11" t="s">
        <v>31</v>
      </c>
      <c r="U3368" s="11" t="s">
        <v>31</v>
      </c>
      <c r="V3368" s="10">
        <v>0</v>
      </c>
      <c r="W3368" s="11" t="s">
        <v>33</v>
      </c>
      <c r="X3368" s="11" t="s">
        <v>37</v>
      </c>
      <c r="Y3368" s="11" t="s">
        <v>64</v>
      </c>
      <c r="Z3368" s="10">
        <v>32</v>
      </c>
      <c r="AA3368" s="10">
        <v>1199</v>
      </c>
      <c r="AB3368" s="12"/>
      <c r="AC3368" s="12"/>
    </row>
    <row r="3369" spans="1:29" ht="20.100000000000001" customHeight="1">
      <c r="A3369" s="8" t="s">
        <v>9988</v>
      </c>
      <c r="B3369" s="9" t="s">
        <v>31</v>
      </c>
      <c r="C3369" s="10">
        <v>17</v>
      </c>
      <c r="D3369" s="10">
        <v>80</v>
      </c>
      <c r="E3369" s="11" t="s">
        <v>7397</v>
      </c>
      <c r="F3369" s="10">
        <v>0</v>
      </c>
      <c r="G3369" s="10">
        <v>0</v>
      </c>
      <c r="H3369" s="11" t="s">
        <v>31</v>
      </c>
      <c r="I3369" s="11" t="s">
        <v>32</v>
      </c>
      <c r="J3369" s="10">
        <v>0</v>
      </c>
      <c r="K3369" s="10">
        <v>0</v>
      </c>
      <c r="L3369" s="10">
        <v>10</v>
      </c>
      <c r="M3369" s="11" t="s">
        <v>33</v>
      </c>
      <c r="N3369" s="10">
        <v>0</v>
      </c>
      <c r="O3369" s="11" t="s">
        <v>57</v>
      </c>
      <c r="P3369" s="11" t="s">
        <v>9989</v>
      </c>
      <c r="Q3369" s="11" t="s">
        <v>36</v>
      </c>
      <c r="R3369" s="10">
        <v>28</v>
      </c>
      <c r="S3369" s="11" t="s">
        <v>33</v>
      </c>
      <c r="T3369" s="11" t="s">
        <v>31</v>
      </c>
      <c r="U3369" s="11" t="s">
        <v>31</v>
      </c>
      <c r="V3369" s="10">
        <v>0</v>
      </c>
      <c r="W3369" s="11" t="s">
        <v>31</v>
      </c>
      <c r="X3369" s="11" t="s">
        <v>44</v>
      </c>
      <c r="Y3369" s="11" t="s">
        <v>64</v>
      </c>
      <c r="Z3369" s="10">
        <v>25</v>
      </c>
      <c r="AA3369" s="10">
        <v>408</v>
      </c>
      <c r="AB3369" s="12"/>
      <c r="AC3369" s="12"/>
    </row>
    <row r="3370" spans="1:29" ht="20.100000000000001" customHeight="1">
      <c r="A3370" s="8" t="s">
        <v>9990</v>
      </c>
      <c r="B3370" s="9" t="s">
        <v>31</v>
      </c>
      <c r="C3370" s="10">
        <v>63</v>
      </c>
      <c r="D3370" s="10">
        <v>235</v>
      </c>
      <c r="E3370" s="11" t="s">
        <v>9991</v>
      </c>
      <c r="F3370" s="10">
        <v>0</v>
      </c>
      <c r="G3370" s="10">
        <v>0</v>
      </c>
      <c r="H3370" s="11" t="s">
        <v>31</v>
      </c>
      <c r="I3370" s="11" t="s">
        <v>32</v>
      </c>
      <c r="J3370" s="10">
        <v>0</v>
      </c>
      <c r="K3370" s="10">
        <v>0</v>
      </c>
      <c r="L3370" s="10">
        <v>5</v>
      </c>
      <c r="M3370" s="11" t="s">
        <v>33</v>
      </c>
      <c r="N3370" s="10">
        <v>0</v>
      </c>
      <c r="O3370" s="11" t="s">
        <v>346</v>
      </c>
      <c r="P3370" s="11" t="s">
        <v>9992</v>
      </c>
      <c r="Q3370" s="11" t="s">
        <v>36</v>
      </c>
      <c r="R3370" s="10">
        <v>68</v>
      </c>
      <c r="S3370" s="11" t="s">
        <v>31</v>
      </c>
      <c r="T3370" s="11" t="s">
        <v>33</v>
      </c>
      <c r="U3370" s="11" t="s">
        <v>31</v>
      </c>
      <c r="V3370" s="10">
        <v>0</v>
      </c>
      <c r="W3370" s="11" t="s">
        <v>33</v>
      </c>
      <c r="X3370" s="11" t="s">
        <v>44</v>
      </c>
      <c r="Y3370" s="11" t="s">
        <v>38</v>
      </c>
      <c r="Z3370" s="10">
        <v>29</v>
      </c>
      <c r="AA3370" s="10">
        <v>1852</v>
      </c>
      <c r="AB3370" s="12"/>
      <c r="AC3370" s="12"/>
    </row>
    <row r="3371" spans="1:29" ht="20.100000000000001" customHeight="1">
      <c r="A3371" s="8" t="s">
        <v>9993</v>
      </c>
      <c r="B3371" s="9" t="s">
        <v>31</v>
      </c>
      <c r="C3371" s="10">
        <v>2</v>
      </c>
      <c r="D3371" s="10">
        <v>9</v>
      </c>
      <c r="E3371" s="11" t="s">
        <v>1280</v>
      </c>
      <c r="F3371" s="10">
        <v>0</v>
      </c>
      <c r="G3371" s="10">
        <v>0</v>
      </c>
      <c r="H3371" s="11" t="s">
        <v>31</v>
      </c>
      <c r="I3371" s="11" t="s">
        <v>32</v>
      </c>
      <c r="J3371" s="10">
        <v>0</v>
      </c>
      <c r="K3371" s="10">
        <v>0</v>
      </c>
      <c r="L3371" s="10">
        <v>8</v>
      </c>
      <c r="M3371" s="11" t="s">
        <v>33</v>
      </c>
      <c r="N3371" s="10">
        <v>0</v>
      </c>
      <c r="O3371" s="11" t="s">
        <v>306</v>
      </c>
      <c r="P3371" s="11" t="s">
        <v>9994</v>
      </c>
      <c r="Q3371" s="11" t="s">
        <v>43</v>
      </c>
      <c r="R3371" s="10">
        <v>75</v>
      </c>
      <c r="S3371" s="11" t="s">
        <v>31</v>
      </c>
      <c r="T3371" s="11" t="s">
        <v>33</v>
      </c>
      <c r="U3371" s="11" t="s">
        <v>31</v>
      </c>
      <c r="V3371" s="10">
        <v>0</v>
      </c>
      <c r="W3371" s="11" t="s">
        <v>31</v>
      </c>
      <c r="X3371" s="11" t="s">
        <v>37</v>
      </c>
      <c r="Y3371" s="11" t="s">
        <v>38</v>
      </c>
      <c r="Z3371" s="10">
        <v>30</v>
      </c>
      <c r="AA3371" s="10">
        <v>60</v>
      </c>
      <c r="AB3371" s="12"/>
      <c r="AC3371" s="12"/>
    </row>
    <row r="3372" spans="1:29" ht="20.100000000000001" customHeight="1">
      <c r="A3372" s="8" t="s">
        <v>9995</v>
      </c>
      <c r="B3372" s="9" t="s">
        <v>31</v>
      </c>
      <c r="C3372" s="10">
        <v>56</v>
      </c>
      <c r="D3372" s="10">
        <v>121</v>
      </c>
      <c r="E3372" s="11" t="s">
        <v>407</v>
      </c>
      <c r="F3372" s="10">
        <v>0</v>
      </c>
      <c r="G3372" s="10">
        <v>0</v>
      </c>
      <c r="H3372" s="11" t="s">
        <v>31</v>
      </c>
      <c r="I3372" s="11" t="s">
        <v>32</v>
      </c>
      <c r="J3372" s="10">
        <v>0</v>
      </c>
      <c r="K3372" s="10">
        <v>0</v>
      </c>
      <c r="L3372" s="10">
        <v>7</v>
      </c>
      <c r="M3372" s="11" t="s">
        <v>33</v>
      </c>
      <c r="N3372" s="10">
        <v>0</v>
      </c>
      <c r="O3372" s="11" t="s">
        <v>279</v>
      </c>
      <c r="P3372" s="11" t="s">
        <v>9996</v>
      </c>
      <c r="Q3372" s="11" t="s">
        <v>36</v>
      </c>
      <c r="R3372" s="10">
        <v>53</v>
      </c>
      <c r="S3372" s="11" t="s">
        <v>31</v>
      </c>
      <c r="T3372" s="11" t="s">
        <v>31</v>
      </c>
      <c r="U3372" s="11" t="s">
        <v>31</v>
      </c>
      <c r="V3372" s="10">
        <v>0</v>
      </c>
      <c r="W3372" s="11" t="s">
        <v>31</v>
      </c>
      <c r="X3372" s="11" t="s">
        <v>44</v>
      </c>
      <c r="Y3372" s="11" t="s">
        <v>38</v>
      </c>
      <c r="Z3372" s="10">
        <v>26</v>
      </c>
      <c r="AA3372" s="10">
        <v>1437</v>
      </c>
      <c r="AB3372" s="12"/>
      <c r="AC3372" s="12"/>
    </row>
    <row r="3373" spans="1:29" ht="20.100000000000001" customHeight="1">
      <c r="A3373" s="8" t="s">
        <v>9997</v>
      </c>
      <c r="B3373" s="9" t="s">
        <v>31</v>
      </c>
      <c r="C3373" s="10">
        <v>71</v>
      </c>
      <c r="D3373" s="10">
        <v>325</v>
      </c>
      <c r="E3373" s="11" t="s">
        <v>9998</v>
      </c>
      <c r="F3373" s="10">
        <v>0</v>
      </c>
      <c r="G3373" s="10">
        <v>0</v>
      </c>
      <c r="H3373" s="11" t="s">
        <v>31</v>
      </c>
      <c r="I3373" s="11" t="s">
        <v>32</v>
      </c>
      <c r="J3373" s="10">
        <v>0</v>
      </c>
      <c r="K3373" s="10">
        <v>0</v>
      </c>
      <c r="L3373" s="10">
        <v>6</v>
      </c>
      <c r="M3373" s="11" t="s">
        <v>33</v>
      </c>
      <c r="N3373" s="10">
        <v>0</v>
      </c>
      <c r="O3373" s="11" t="s">
        <v>52</v>
      </c>
      <c r="P3373" s="11" t="s">
        <v>9999</v>
      </c>
      <c r="Q3373" s="11" t="s">
        <v>43</v>
      </c>
      <c r="R3373" s="10">
        <v>47</v>
      </c>
      <c r="S3373" s="11" t="s">
        <v>31</v>
      </c>
      <c r="T3373" s="11" t="s">
        <v>31</v>
      </c>
      <c r="U3373" s="11" t="s">
        <v>31</v>
      </c>
      <c r="V3373" s="10">
        <v>0</v>
      </c>
      <c r="W3373" s="11" t="s">
        <v>31</v>
      </c>
      <c r="X3373" s="11" t="s">
        <v>63</v>
      </c>
      <c r="Y3373" s="11" t="s">
        <v>38</v>
      </c>
      <c r="Z3373" s="10">
        <v>15</v>
      </c>
      <c r="AA3373" s="10">
        <v>1038</v>
      </c>
      <c r="AB3373" s="12"/>
      <c r="AC3373" s="12"/>
    </row>
    <row r="3374" spans="1:29" ht="20.100000000000001" customHeight="1">
      <c r="A3374" s="8" t="s">
        <v>10000</v>
      </c>
      <c r="B3374" s="9" t="s">
        <v>31</v>
      </c>
      <c r="C3374" s="10">
        <v>31</v>
      </c>
      <c r="D3374" s="10">
        <v>172</v>
      </c>
      <c r="E3374" s="11" t="s">
        <v>10001</v>
      </c>
      <c r="F3374" s="10">
        <v>124</v>
      </c>
      <c r="G3374" s="10">
        <v>341</v>
      </c>
      <c r="H3374" s="11" t="s">
        <v>33</v>
      </c>
      <c r="I3374" s="11" t="s">
        <v>48</v>
      </c>
      <c r="J3374" s="10">
        <v>0</v>
      </c>
      <c r="K3374" s="10">
        <v>0</v>
      </c>
      <c r="L3374" s="10">
        <v>2</v>
      </c>
      <c r="M3374" s="11" t="s">
        <v>33</v>
      </c>
      <c r="N3374" s="10">
        <v>0</v>
      </c>
      <c r="O3374" s="11" t="s">
        <v>279</v>
      </c>
      <c r="P3374" s="11" t="s">
        <v>10002</v>
      </c>
      <c r="Q3374" s="11" t="s">
        <v>43</v>
      </c>
      <c r="R3374" s="10">
        <v>46</v>
      </c>
      <c r="S3374" s="11" t="s">
        <v>31</v>
      </c>
      <c r="T3374" s="11" t="s">
        <v>31</v>
      </c>
      <c r="U3374" s="11" t="s">
        <v>31</v>
      </c>
      <c r="V3374" s="10">
        <v>0</v>
      </c>
      <c r="W3374" s="11" t="s">
        <v>33</v>
      </c>
      <c r="X3374" s="11" t="s">
        <v>44</v>
      </c>
      <c r="Y3374" s="11" t="s">
        <v>64</v>
      </c>
      <c r="Z3374" s="10">
        <v>31</v>
      </c>
      <c r="AA3374" s="10">
        <v>982</v>
      </c>
      <c r="AB3374" s="12"/>
      <c r="AC3374" s="12"/>
    </row>
    <row r="3375" spans="1:29" ht="20.100000000000001" customHeight="1">
      <c r="A3375" s="8" t="s">
        <v>10003</v>
      </c>
      <c r="B3375" s="9" t="s">
        <v>31</v>
      </c>
      <c r="C3375" s="10">
        <v>68</v>
      </c>
      <c r="D3375" s="10">
        <v>356</v>
      </c>
      <c r="E3375" s="11" t="s">
        <v>661</v>
      </c>
      <c r="F3375" s="10">
        <v>272</v>
      </c>
      <c r="G3375" s="11" t="s">
        <v>8474</v>
      </c>
      <c r="H3375" s="11" t="s">
        <v>33</v>
      </c>
      <c r="I3375" s="11" t="s">
        <v>48</v>
      </c>
      <c r="J3375" s="10">
        <v>0</v>
      </c>
      <c r="K3375" s="10">
        <v>0</v>
      </c>
      <c r="L3375" s="10">
        <v>7</v>
      </c>
      <c r="M3375" s="11" t="s">
        <v>33</v>
      </c>
      <c r="N3375" s="10">
        <v>0</v>
      </c>
      <c r="O3375" s="11" t="s">
        <v>74</v>
      </c>
      <c r="P3375" s="11" t="s">
        <v>10004</v>
      </c>
      <c r="Q3375" s="11" t="s">
        <v>43</v>
      </c>
      <c r="R3375" s="10">
        <v>82</v>
      </c>
      <c r="S3375" s="11" t="s">
        <v>31</v>
      </c>
      <c r="T3375" s="11" t="s">
        <v>33</v>
      </c>
      <c r="U3375" s="11" t="s">
        <v>31</v>
      </c>
      <c r="V3375" s="10">
        <v>0</v>
      </c>
      <c r="W3375" s="11" t="s">
        <v>31</v>
      </c>
      <c r="X3375" s="11" t="s">
        <v>37</v>
      </c>
      <c r="Y3375" s="11" t="s">
        <v>64</v>
      </c>
      <c r="Z3375" s="10">
        <v>45</v>
      </c>
      <c r="AA3375" s="10">
        <v>3091</v>
      </c>
      <c r="AB3375" s="12"/>
      <c r="AC3375" s="12"/>
    </row>
    <row r="3376" spans="1:29" ht="20.100000000000001" customHeight="1">
      <c r="A3376" s="8" t="s">
        <v>10005</v>
      </c>
      <c r="B3376" s="9" t="s">
        <v>31</v>
      </c>
      <c r="C3376" s="10">
        <v>33</v>
      </c>
      <c r="D3376" s="10">
        <v>68</v>
      </c>
      <c r="E3376" s="11" t="s">
        <v>1208</v>
      </c>
      <c r="F3376" s="10">
        <v>0</v>
      </c>
      <c r="G3376" s="10">
        <v>0</v>
      </c>
      <c r="H3376" s="11" t="s">
        <v>31</v>
      </c>
      <c r="I3376" s="11" t="s">
        <v>32</v>
      </c>
      <c r="J3376" s="10">
        <v>0</v>
      </c>
      <c r="K3376" s="10">
        <v>0</v>
      </c>
      <c r="L3376" s="10">
        <v>5</v>
      </c>
      <c r="M3376" s="11" t="s">
        <v>33</v>
      </c>
      <c r="N3376" s="10">
        <v>0</v>
      </c>
      <c r="O3376" s="11" t="s">
        <v>194</v>
      </c>
      <c r="P3376" s="11" t="s">
        <v>10006</v>
      </c>
      <c r="Q3376" s="11" t="s">
        <v>43</v>
      </c>
      <c r="R3376" s="10">
        <v>62</v>
      </c>
      <c r="S3376" s="11" t="s">
        <v>31</v>
      </c>
      <c r="T3376" s="11" t="s">
        <v>31</v>
      </c>
      <c r="U3376" s="11" t="s">
        <v>31</v>
      </c>
      <c r="V3376" s="10">
        <v>0</v>
      </c>
      <c r="W3376" s="11" t="s">
        <v>31</v>
      </c>
      <c r="X3376" s="11" t="s">
        <v>44</v>
      </c>
      <c r="Y3376" s="11" t="s">
        <v>38</v>
      </c>
      <c r="Z3376" s="10">
        <v>40</v>
      </c>
      <c r="AA3376" s="10">
        <v>1309</v>
      </c>
      <c r="AB3376" s="12"/>
      <c r="AC3376" s="12"/>
    </row>
    <row r="3377" spans="1:29" ht="20.100000000000001" customHeight="1">
      <c r="A3377" s="8" t="s">
        <v>10007</v>
      </c>
      <c r="B3377" s="9" t="s">
        <v>31</v>
      </c>
      <c r="C3377" s="10">
        <v>21</v>
      </c>
      <c r="D3377" s="10">
        <v>79</v>
      </c>
      <c r="E3377" s="11" t="s">
        <v>4524</v>
      </c>
      <c r="F3377" s="10">
        <v>0</v>
      </c>
      <c r="G3377" s="10">
        <v>0</v>
      </c>
      <c r="H3377" s="11" t="s">
        <v>31</v>
      </c>
      <c r="I3377" s="11" t="s">
        <v>32</v>
      </c>
      <c r="J3377" s="10">
        <v>0</v>
      </c>
      <c r="K3377" s="10">
        <v>0</v>
      </c>
      <c r="L3377" s="10">
        <v>36</v>
      </c>
      <c r="M3377" s="11" t="s">
        <v>31</v>
      </c>
      <c r="N3377" s="10">
        <v>62</v>
      </c>
      <c r="O3377" s="11" t="s">
        <v>350</v>
      </c>
      <c r="P3377" s="11" t="s">
        <v>10008</v>
      </c>
      <c r="Q3377" s="11" t="s">
        <v>36</v>
      </c>
      <c r="R3377" s="10">
        <v>25</v>
      </c>
      <c r="S3377" s="11" t="s">
        <v>33</v>
      </c>
      <c r="T3377" s="11" t="s">
        <v>31</v>
      </c>
      <c r="U3377" s="11" t="s">
        <v>31</v>
      </c>
      <c r="V3377" s="10">
        <v>0</v>
      </c>
      <c r="W3377" s="11" t="s">
        <v>31</v>
      </c>
      <c r="X3377" s="11" t="s">
        <v>63</v>
      </c>
      <c r="Y3377" s="11" t="s">
        <v>64</v>
      </c>
      <c r="Z3377" s="10">
        <v>43</v>
      </c>
      <c r="AA3377" s="10">
        <v>933</v>
      </c>
      <c r="AB3377" s="12"/>
      <c r="AC3377" s="12"/>
    </row>
    <row r="3378" spans="1:29" ht="20.100000000000001" customHeight="1">
      <c r="A3378" s="8" t="s">
        <v>10009</v>
      </c>
      <c r="B3378" s="9" t="s">
        <v>31</v>
      </c>
      <c r="C3378" s="10">
        <v>52</v>
      </c>
      <c r="D3378" s="10">
        <v>310</v>
      </c>
      <c r="E3378" s="11" t="s">
        <v>4976</v>
      </c>
      <c r="F3378" s="10">
        <v>0</v>
      </c>
      <c r="G3378" s="10">
        <v>0</v>
      </c>
      <c r="H3378" s="11" t="s">
        <v>31</v>
      </c>
      <c r="I3378" s="11" t="s">
        <v>32</v>
      </c>
      <c r="J3378" s="10">
        <v>0</v>
      </c>
      <c r="K3378" s="10">
        <v>0</v>
      </c>
      <c r="L3378" s="10">
        <v>1</v>
      </c>
      <c r="M3378" s="11" t="s">
        <v>33</v>
      </c>
      <c r="N3378" s="10">
        <v>0</v>
      </c>
      <c r="O3378" s="11" t="s">
        <v>57</v>
      </c>
      <c r="P3378" s="11" t="s">
        <v>10010</v>
      </c>
      <c r="Q3378" s="11" t="s">
        <v>43</v>
      </c>
      <c r="R3378" s="10">
        <v>41</v>
      </c>
      <c r="S3378" s="11" t="s">
        <v>31</v>
      </c>
      <c r="T3378" s="11" t="s">
        <v>31</v>
      </c>
      <c r="U3378" s="11" t="s">
        <v>31</v>
      </c>
      <c r="V3378" s="10">
        <v>0</v>
      </c>
      <c r="W3378" s="11" t="s">
        <v>33</v>
      </c>
      <c r="X3378" s="11" t="s">
        <v>44</v>
      </c>
      <c r="Y3378" s="11" t="s">
        <v>38</v>
      </c>
      <c r="Z3378" s="10">
        <v>24</v>
      </c>
      <c r="AA3378" s="10">
        <v>1254</v>
      </c>
      <c r="AB3378" s="12"/>
      <c r="AC3378" s="12"/>
    </row>
    <row r="3379" spans="1:29" ht="20.100000000000001" customHeight="1">
      <c r="A3379" s="8" t="s">
        <v>10011</v>
      </c>
      <c r="B3379" s="9" t="s">
        <v>31</v>
      </c>
      <c r="C3379" s="10">
        <v>41</v>
      </c>
      <c r="D3379" s="10">
        <v>172</v>
      </c>
      <c r="E3379" s="10">
        <v>527</v>
      </c>
      <c r="F3379" s="10">
        <v>0</v>
      </c>
      <c r="G3379" s="10">
        <v>0</v>
      </c>
      <c r="H3379" s="11" t="s">
        <v>31</v>
      </c>
      <c r="I3379" s="11" t="s">
        <v>32</v>
      </c>
      <c r="J3379" s="10">
        <v>0</v>
      </c>
      <c r="K3379" s="10">
        <v>0</v>
      </c>
      <c r="L3379" s="10">
        <v>3</v>
      </c>
      <c r="M3379" s="11" t="s">
        <v>33</v>
      </c>
      <c r="N3379" s="10">
        <v>0</v>
      </c>
      <c r="O3379" s="11" t="s">
        <v>194</v>
      </c>
      <c r="P3379" s="11" t="s">
        <v>10012</v>
      </c>
      <c r="Q3379" s="11" t="s">
        <v>36</v>
      </c>
      <c r="R3379" s="10">
        <v>66</v>
      </c>
      <c r="S3379" s="11" t="s">
        <v>31</v>
      </c>
      <c r="T3379" s="11" t="s">
        <v>33</v>
      </c>
      <c r="U3379" s="11" t="s">
        <v>31</v>
      </c>
      <c r="V3379" s="10">
        <v>0</v>
      </c>
      <c r="W3379" s="11" t="s">
        <v>31</v>
      </c>
      <c r="X3379" s="11" t="s">
        <v>44</v>
      </c>
      <c r="Y3379" s="11" t="s">
        <v>38</v>
      </c>
      <c r="Z3379" s="10">
        <v>17</v>
      </c>
      <c r="AA3379" s="10">
        <v>700</v>
      </c>
      <c r="AB3379" s="12"/>
      <c r="AC3379" s="12"/>
    </row>
    <row r="3380" spans="1:29" ht="20.100000000000001" customHeight="1">
      <c r="A3380" s="8" t="s">
        <v>10013</v>
      </c>
      <c r="B3380" s="9" t="s">
        <v>31</v>
      </c>
      <c r="C3380" s="10">
        <v>40</v>
      </c>
      <c r="D3380" s="10">
        <v>178</v>
      </c>
      <c r="E3380" s="11" t="s">
        <v>10014</v>
      </c>
      <c r="F3380" s="10">
        <v>0</v>
      </c>
      <c r="G3380" s="10">
        <v>0</v>
      </c>
      <c r="H3380" s="11" t="s">
        <v>31</v>
      </c>
      <c r="I3380" s="11" t="s">
        <v>32</v>
      </c>
      <c r="J3380" s="10">
        <v>0</v>
      </c>
      <c r="K3380" s="10">
        <v>0</v>
      </c>
      <c r="L3380" s="10">
        <v>0</v>
      </c>
      <c r="M3380" s="11" t="s">
        <v>31</v>
      </c>
      <c r="N3380" s="10">
        <v>0</v>
      </c>
      <c r="O3380" s="11" t="s">
        <v>190</v>
      </c>
      <c r="P3380" s="11" t="s">
        <v>10015</v>
      </c>
      <c r="Q3380" s="11" t="s">
        <v>43</v>
      </c>
      <c r="R3380" s="10">
        <v>45</v>
      </c>
      <c r="S3380" s="11" t="s">
        <v>31</v>
      </c>
      <c r="T3380" s="11" t="s">
        <v>31</v>
      </c>
      <c r="U3380" s="11" t="s">
        <v>31</v>
      </c>
      <c r="V3380" s="10">
        <v>0</v>
      </c>
      <c r="W3380" s="11" t="s">
        <v>31</v>
      </c>
      <c r="X3380" s="11" t="s">
        <v>63</v>
      </c>
      <c r="Y3380" s="11" t="s">
        <v>64</v>
      </c>
      <c r="Z3380" s="10">
        <v>10</v>
      </c>
      <c r="AA3380" s="10">
        <v>416</v>
      </c>
      <c r="AB3380" s="12"/>
      <c r="AC3380" s="12"/>
    </row>
    <row r="3381" spans="1:29" ht="20.100000000000001" customHeight="1">
      <c r="A3381" s="8" t="s">
        <v>10016</v>
      </c>
      <c r="B3381" s="9" t="s">
        <v>31</v>
      </c>
      <c r="C3381" s="10">
        <v>18</v>
      </c>
      <c r="D3381" s="10">
        <v>85</v>
      </c>
      <c r="E3381" s="11" t="s">
        <v>10017</v>
      </c>
      <c r="F3381" s="10">
        <v>0</v>
      </c>
      <c r="G3381" s="10">
        <v>0</v>
      </c>
      <c r="H3381" s="11" t="s">
        <v>31</v>
      </c>
      <c r="I3381" s="11" t="s">
        <v>32</v>
      </c>
      <c r="J3381" s="10">
        <v>0</v>
      </c>
      <c r="K3381" s="10">
        <v>0</v>
      </c>
      <c r="L3381" s="10">
        <v>0</v>
      </c>
      <c r="M3381" s="11" t="s">
        <v>31</v>
      </c>
      <c r="N3381" s="10">
        <v>0</v>
      </c>
      <c r="O3381" s="11" t="s">
        <v>123</v>
      </c>
      <c r="P3381" s="11" t="s">
        <v>10018</v>
      </c>
      <c r="Q3381" s="11" t="s">
        <v>43</v>
      </c>
      <c r="R3381" s="10">
        <v>38</v>
      </c>
      <c r="S3381" s="11" t="s">
        <v>31</v>
      </c>
      <c r="T3381" s="11" t="s">
        <v>31</v>
      </c>
      <c r="U3381" s="11" t="s">
        <v>31</v>
      </c>
      <c r="V3381" s="10">
        <v>0</v>
      </c>
      <c r="W3381" s="11" t="s">
        <v>31</v>
      </c>
      <c r="X3381" s="11" t="s">
        <v>63</v>
      </c>
      <c r="Y3381" s="11" t="s">
        <v>64</v>
      </c>
      <c r="Z3381" s="10">
        <v>11</v>
      </c>
      <c r="AA3381" s="10">
        <v>202</v>
      </c>
      <c r="AB3381" s="12"/>
      <c r="AC3381" s="12"/>
    </row>
    <row r="3382" spans="1:29" ht="20.100000000000001" customHeight="1">
      <c r="A3382" s="8" t="s">
        <v>10019</v>
      </c>
      <c r="B3382" s="9" t="s">
        <v>31</v>
      </c>
      <c r="C3382" s="10">
        <v>35</v>
      </c>
      <c r="D3382" s="10">
        <v>55</v>
      </c>
      <c r="E3382" s="11" t="s">
        <v>10020</v>
      </c>
      <c r="F3382" s="10">
        <v>0</v>
      </c>
      <c r="G3382" s="10">
        <v>0</v>
      </c>
      <c r="H3382" s="11" t="s">
        <v>31</v>
      </c>
      <c r="I3382" s="11" t="s">
        <v>32</v>
      </c>
      <c r="J3382" s="10">
        <v>0</v>
      </c>
      <c r="K3382" s="10">
        <v>0</v>
      </c>
      <c r="L3382" s="10">
        <v>8</v>
      </c>
      <c r="M3382" s="11" t="s">
        <v>33</v>
      </c>
      <c r="N3382" s="10">
        <v>0</v>
      </c>
      <c r="O3382" s="11" t="s">
        <v>116</v>
      </c>
      <c r="P3382" s="11" t="s">
        <v>10021</v>
      </c>
      <c r="Q3382" s="11" t="s">
        <v>43</v>
      </c>
      <c r="R3382" s="10">
        <v>27</v>
      </c>
      <c r="S3382" s="11" t="s">
        <v>33</v>
      </c>
      <c r="T3382" s="11" t="s">
        <v>31</v>
      </c>
      <c r="U3382" s="11" t="s">
        <v>31</v>
      </c>
      <c r="V3382" s="10">
        <v>0</v>
      </c>
      <c r="W3382" s="11" t="s">
        <v>33</v>
      </c>
      <c r="X3382" s="11" t="s">
        <v>37</v>
      </c>
      <c r="Y3382" s="11" t="s">
        <v>64</v>
      </c>
      <c r="Z3382" s="10">
        <v>27</v>
      </c>
      <c r="AA3382" s="10">
        <v>955</v>
      </c>
      <c r="AB3382" s="12"/>
      <c r="AC3382" s="12"/>
    </row>
    <row r="3383" spans="1:29" ht="20.100000000000001" customHeight="1">
      <c r="A3383" s="8" t="s">
        <v>10022</v>
      </c>
      <c r="B3383" s="9" t="s">
        <v>31</v>
      </c>
      <c r="C3383" s="10">
        <v>70</v>
      </c>
      <c r="D3383" s="10">
        <v>168</v>
      </c>
      <c r="E3383" s="11" t="s">
        <v>4504</v>
      </c>
      <c r="F3383" s="10">
        <v>0</v>
      </c>
      <c r="G3383" s="10">
        <v>0</v>
      </c>
      <c r="H3383" s="11" t="s">
        <v>31</v>
      </c>
      <c r="I3383" s="11" t="s">
        <v>32</v>
      </c>
      <c r="J3383" s="10">
        <v>0</v>
      </c>
      <c r="K3383" s="10">
        <v>0</v>
      </c>
      <c r="L3383" s="10">
        <v>6</v>
      </c>
      <c r="M3383" s="11" t="s">
        <v>33</v>
      </c>
      <c r="N3383" s="10">
        <v>0</v>
      </c>
      <c r="O3383" s="11" t="s">
        <v>354</v>
      </c>
      <c r="P3383" s="11" t="s">
        <v>10023</v>
      </c>
      <c r="Q3383" s="11" t="s">
        <v>36</v>
      </c>
      <c r="R3383" s="10">
        <v>64</v>
      </c>
      <c r="S3383" s="11" t="s">
        <v>31</v>
      </c>
      <c r="T3383" s="11" t="s">
        <v>31</v>
      </c>
      <c r="U3383" s="11" t="s">
        <v>31</v>
      </c>
      <c r="V3383" s="10">
        <v>0</v>
      </c>
      <c r="W3383" s="11" t="s">
        <v>33</v>
      </c>
      <c r="X3383" s="11" t="s">
        <v>63</v>
      </c>
      <c r="Y3383" s="11" t="s">
        <v>38</v>
      </c>
      <c r="Z3383" s="10">
        <v>46</v>
      </c>
      <c r="AA3383" s="10">
        <v>3201</v>
      </c>
      <c r="AB3383" s="12"/>
      <c r="AC3383" s="12"/>
    </row>
    <row r="3384" spans="1:29" ht="20.100000000000001" customHeight="1">
      <c r="A3384" s="8" t="s">
        <v>10024</v>
      </c>
      <c r="B3384" s="9" t="s">
        <v>31</v>
      </c>
      <c r="C3384" s="10">
        <v>33</v>
      </c>
      <c r="D3384" s="10">
        <v>66</v>
      </c>
      <c r="E3384" s="11" t="s">
        <v>10025</v>
      </c>
      <c r="F3384" s="10">
        <v>0</v>
      </c>
      <c r="G3384" s="10">
        <v>0</v>
      </c>
      <c r="H3384" s="11" t="s">
        <v>31</v>
      </c>
      <c r="I3384" s="11" t="s">
        <v>32</v>
      </c>
      <c r="J3384" s="10">
        <v>0</v>
      </c>
      <c r="K3384" s="10">
        <v>0</v>
      </c>
      <c r="L3384" s="10">
        <v>6</v>
      </c>
      <c r="M3384" s="11" t="s">
        <v>33</v>
      </c>
      <c r="N3384" s="10">
        <v>0</v>
      </c>
      <c r="O3384" s="11" t="s">
        <v>123</v>
      </c>
      <c r="P3384" s="11" t="s">
        <v>10026</v>
      </c>
      <c r="Q3384" s="11" t="s">
        <v>36</v>
      </c>
      <c r="R3384" s="10">
        <v>32</v>
      </c>
      <c r="S3384" s="11" t="s">
        <v>31</v>
      </c>
      <c r="T3384" s="11" t="s">
        <v>31</v>
      </c>
      <c r="U3384" s="11" t="s">
        <v>31</v>
      </c>
      <c r="V3384" s="10">
        <v>0</v>
      </c>
      <c r="W3384" s="11" t="s">
        <v>33</v>
      </c>
      <c r="X3384" s="11" t="s">
        <v>37</v>
      </c>
      <c r="Y3384" s="11" t="s">
        <v>38</v>
      </c>
      <c r="Z3384" s="10">
        <v>65</v>
      </c>
      <c r="AA3384" s="10">
        <v>2135</v>
      </c>
      <c r="AB3384" s="12"/>
      <c r="AC3384" s="12"/>
    </row>
    <row r="3385" spans="1:29" ht="20.100000000000001" customHeight="1">
      <c r="A3385" s="8" t="s">
        <v>10027</v>
      </c>
      <c r="B3385" s="9" t="s">
        <v>31</v>
      </c>
      <c r="C3385" s="10">
        <v>8</v>
      </c>
      <c r="D3385" s="10">
        <v>41</v>
      </c>
      <c r="E3385" s="11" t="s">
        <v>9121</v>
      </c>
      <c r="F3385" s="10">
        <v>0</v>
      </c>
      <c r="G3385" s="10">
        <v>0</v>
      </c>
      <c r="H3385" s="11" t="s">
        <v>31</v>
      </c>
      <c r="I3385" s="11" t="s">
        <v>32</v>
      </c>
      <c r="J3385" s="10">
        <v>0</v>
      </c>
      <c r="K3385" s="10">
        <v>0</v>
      </c>
      <c r="L3385" s="10">
        <v>0</v>
      </c>
      <c r="M3385" s="11" t="s">
        <v>31</v>
      </c>
      <c r="N3385" s="10">
        <v>0</v>
      </c>
      <c r="O3385" s="11" t="s">
        <v>74</v>
      </c>
      <c r="P3385" s="11" t="s">
        <v>10028</v>
      </c>
      <c r="Q3385" s="11" t="s">
        <v>36</v>
      </c>
      <c r="R3385" s="10">
        <v>60</v>
      </c>
      <c r="S3385" s="11" t="s">
        <v>31</v>
      </c>
      <c r="T3385" s="11" t="s">
        <v>31</v>
      </c>
      <c r="U3385" s="11" t="s">
        <v>31</v>
      </c>
      <c r="V3385" s="10">
        <v>0</v>
      </c>
      <c r="W3385" s="11" t="s">
        <v>31</v>
      </c>
      <c r="X3385" s="11" t="s">
        <v>37</v>
      </c>
      <c r="Y3385" s="11" t="s">
        <v>38</v>
      </c>
      <c r="Z3385" s="10">
        <v>7</v>
      </c>
      <c r="AA3385" s="10">
        <v>57</v>
      </c>
      <c r="AB3385" s="12"/>
      <c r="AC3385" s="12"/>
    </row>
    <row r="3386" spans="1:29" ht="20.100000000000001" customHeight="1">
      <c r="A3386" s="8" t="s">
        <v>10029</v>
      </c>
      <c r="B3386" s="9" t="s">
        <v>31</v>
      </c>
      <c r="C3386" s="10">
        <v>4</v>
      </c>
      <c r="D3386" s="10">
        <v>26</v>
      </c>
      <c r="E3386" s="11" t="s">
        <v>1727</v>
      </c>
      <c r="F3386" s="10">
        <v>0</v>
      </c>
      <c r="G3386" s="10">
        <v>0</v>
      </c>
      <c r="H3386" s="11" t="s">
        <v>31</v>
      </c>
      <c r="I3386" s="11" t="s">
        <v>32</v>
      </c>
      <c r="J3386" s="10">
        <v>0</v>
      </c>
      <c r="K3386" s="10">
        <v>0</v>
      </c>
      <c r="L3386" s="10">
        <v>5</v>
      </c>
      <c r="M3386" s="11" t="s">
        <v>33</v>
      </c>
      <c r="N3386" s="10">
        <v>0</v>
      </c>
      <c r="O3386" s="11" t="s">
        <v>137</v>
      </c>
      <c r="P3386" s="11" t="s">
        <v>10030</v>
      </c>
      <c r="Q3386" s="11" t="s">
        <v>43</v>
      </c>
      <c r="R3386" s="10">
        <v>42</v>
      </c>
      <c r="S3386" s="11" t="s">
        <v>31</v>
      </c>
      <c r="T3386" s="11" t="s">
        <v>31</v>
      </c>
      <c r="U3386" s="11" t="s">
        <v>31</v>
      </c>
      <c r="V3386" s="10">
        <v>0</v>
      </c>
      <c r="W3386" s="11" t="s">
        <v>31</v>
      </c>
      <c r="X3386" s="11" t="s">
        <v>37</v>
      </c>
      <c r="Y3386" s="11" t="s">
        <v>38</v>
      </c>
      <c r="Z3386" s="10">
        <v>50</v>
      </c>
      <c r="AA3386" s="10">
        <v>202</v>
      </c>
      <c r="AB3386" s="12"/>
      <c r="AC3386" s="12"/>
    </row>
    <row r="3387" spans="1:29" ht="20.100000000000001" customHeight="1">
      <c r="A3387" s="8" t="s">
        <v>10031</v>
      </c>
      <c r="B3387" s="9" t="s">
        <v>31</v>
      </c>
      <c r="C3387" s="10">
        <v>61</v>
      </c>
      <c r="D3387" s="10">
        <v>355</v>
      </c>
      <c r="E3387" s="11" t="s">
        <v>3731</v>
      </c>
      <c r="F3387" s="10">
        <v>0</v>
      </c>
      <c r="G3387" s="10">
        <v>0</v>
      </c>
      <c r="H3387" s="11" t="s">
        <v>31</v>
      </c>
      <c r="I3387" s="11" t="s">
        <v>32</v>
      </c>
      <c r="J3387" s="10">
        <v>0</v>
      </c>
      <c r="K3387" s="10">
        <v>0</v>
      </c>
      <c r="L3387" s="10">
        <v>1</v>
      </c>
      <c r="M3387" s="11" t="s">
        <v>33</v>
      </c>
      <c r="N3387" s="10">
        <v>0</v>
      </c>
      <c r="O3387" s="11" t="s">
        <v>354</v>
      </c>
      <c r="P3387" s="11" t="s">
        <v>10032</v>
      </c>
      <c r="Q3387" s="11" t="s">
        <v>43</v>
      </c>
      <c r="R3387" s="10">
        <v>60</v>
      </c>
      <c r="S3387" s="11" t="s">
        <v>31</v>
      </c>
      <c r="T3387" s="11" t="s">
        <v>31</v>
      </c>
      <c r="U3387" s="11" t="s">
        <v>31</v>
      </c>
      <c r="V3387" s="10">
        <v>0</v>
      </c>
      <c r="W3387" s="11" t="s">
        <v>33</v>
      </c>
      <c r="X3387" s="11" t="s">
        <v>44</v>
      </c>
      <c r="Y3387" s="11" t="s">
        <v>64</v>
      </c>
      <c r="Z3387" s="10">
        <v>45</v>
      </c>
      <c r="AA3387" s="10">
        <v>2752</v>
      </c>
      <c r="AB3387" s="12"/>
      <c r="AC3387" s="12"/>
    </row>
    <row r="3388" spans="1:29" ht="20.100000000000001" customHeight="1">
      <c r="A3388" s="8" t="s">
        <v>10033</v>
      </c>
      <c r="B3388" s="9" t="s">
        <v>31</v>
      </c>
      <c r="C3388" s="10">
        <v>1</v>
      </c>
      <c r="D3388" s="10">
        <v>4</v>
      </c>
      <c r="E3388" s="10">
        <v>12</v>
      </c>
      <c r="F3388" s="10">
        <v>0</v>
      </c>
      <c r="G3388" s="10">
        <v>0</v>
      </c>
      <c r="H3388" s="11" t="s">
        <v>31</v>
      </c>
      <c r="I3388" s="11" t="s">
        <v>32</v>
      </c>
      <c r="J3388" s="10">
        <v>0</v>
      </c>
      <c r="K3388" s="10">
        <v>0</v>
      </c>
      <c r="L3388" s="10">
        <v>0</v>
      </c>
      <c r="M3388" s="11" t="s">
        <v>31</v>
      </c>
      <c r="N3388" s="10">
        <v>0</v>
      </c>
      <c r="O3388" s="11" t="s">
        <v>119</v>
      </c>
      <c r="P3388" s="11" t="s">
        <v>10034</v>
      </c>
      <c r="Q3388" s="11" t="s">
        <v>43</v>
      </c>
      <c r="R3388" s="10">
        <v>38</v>
      </c>
      <c r="S3388" s="11" t="s">
        <v>31</v>
      </c>
      <c r="T3388" s="11" t="s">
        <v>31</v>
      </c>
      <c r="U3388" s="11" t="s">
        <v>31</v>
      </c>
      <c r="V3388" s="10">
        <v>0</v>
      </c>
      <c r="W3388" s="11" t="s">
        <v>31</v>
      </c>
      <c r="X3388" s="11" t="s">
        <v>37</v>
      </c>
      <c r="Y3388" s="11" t="s">
        <v>64</v>
      </c>
      <c r="Z3388" s="10">
        <v>12</v>
      </c>
      <c r="AA3388" s="10">
        <v>12</v>
      </c>
      <c r="AB3388" s="12"/>
      <c r="AC3388" s="12"/>
    </row>
    <row r="3389" spans="1:29" ht="20.100000000000001" customHeight="1">
      <c r="A3389" s="8" t="s">
        <v>10035</v>
      </c>
      <c r="B3389" s="9" t="s">
        <v>31</v>
      </c>
      <c r="C3389" s="10">
        <v>14</v>
      </c>
      <c r="D3389" s="10">
        <v>76</v>
      </c>
      <c r="E3389" s="10">
        <v>184</v>
      </c>
      <c r="F3389" s="10">
        <v>0</v>
      </c>
      <c r="G3389" s="10">
        <v>0</v>
      </c>
      <c r="H3389" s="11" t="s">
        <v>31</v>
      </c>
      <c r="I3389" s="11" t="s">
        <v>32</v>
      </c>
      <c r="J3389" s="10">
        <v>0</v>
      </c>
      <c r="K3389" s="10">
        <v>0</v>
      </c>
      <c r="L3389" s="10">
        <v>20</v>
      </c>
      <c r="M3389" s="11" t="s">
        <v>33</v>
      </c>
      <c r="N3389" s="10">
        <v>0</v>
      </c>
      <c r="O3389" s="11" t="s">
        <v>52</v>
      </c>
      <c r="P3389" s="11" t="s">
        <v>10036</v>
      </c>
      <c r="Q3389" s="11" t="s">
        <v>43</v>
      </c>
      <c r="R3389" s="10">
        <v>20</v>
      </c>
      <c r="S3389" s="11" t="s">
        <v>33</v>
      </c>
      <c r="T3389" s="11" t="s">
        <v>31</v>
      </c>
      <c r="U3389" s="11" t="s">
        <v>31</v>
      </c>
      <c r="V3389" s="10">
        <v>0</v>
      </c>
      <c r="W3389" s="11" t="s">
        <v>31</v>
      </c>
      <c r="X3389" s="11" t="s">
        <v>37</v>
      </c>
      <c r="Y3389" s="11" t="s">
        <v>38</v>
      </c>
      <c r="Z3389" s="10">
        <v>42</v>
      </c>
      <c r="AA3389" s="10">
        <v>588</v>
      </c>
      <c r="AB3389" s="12"/>
      <c r="AC3389" s="12"/>
    </row>
    <row r="3390" spans="1:29" ht="20.100000000000001" customHeight="1">
      <c r="A3390" s="8" t="s">
        <v>10037</v>
      </c>
      <c r="B3390" s="9" t="s">
        <v>31</v>
      </c>
      <c r="C3390" s="10">
        <v>39</v>
      </c>
      <c r="D3390" s="10">
        <v>204</v>
      </c>
      <c r="E3390" s="11" t="s">
        <v>7730</v>
      </c>
      <c r="F3390" s="10">
        <v>0</v>
      </c>
      <c r="G3390" s="10">
        <v>0</v>
      </c>
      <c r="H3390" s="11" t="s">
        <v>31</v>
      </c>
      <c r="I3390" s="11" t="s">
        <v>32</v>
      </c>
      <c r="J3390" s="10">
        <v>0</v>
      </c>
      <c r="K3390" s="10">
        <v>0</v>
      </c>
      <c r="L3390" s="10">
        <v>5</v>
      </c>
      <c r="M3390" s="11" t="s">
        <v>33</v>
      </c>
      <c r="N3390" s="10">
        <v>0</v>
      </c>
      <c r="O3390" s="11" t="s">
        <v>123</v>
      </c>
      <c r="P3390" s="11" t="s">
        <v>10038</v>
      </c>
      <c r="Q3390" s="11" t="s">
        <v>36</v>
      </c>
      <c r="R3390" s="10">
        <v>35</v>
      </c>
      <c r="S3390" s="11" t="s">
        <v>31</v>
      </c>
      <c r="T3390" s="11" t="s">
        <v>31</v>
      </c>
      <c r="U3390" s="11" t="s">
        <v>31</v>
      </c>
      <c r="V3390" s="10">
        <v>0</v>
      </c>
      <c r="W3390" s="11" t="s">
        <v>31</v>
      </c>
      <c r="X3390" s="11" t="s">
        <v>37</v>
      </c>
      <c r="Y3390" s="11" t="s">
        <v>64</v>
      </c>
      <c r="Z3390" s="10">
        <v>31</v>
      </c>
      <c r="AA3390" s="10">
        <v>1198</v>
      </c>
      <c r="AB3390" s="12"/>
      <c r="AC3390" s="12"/>
    </row>
    <row r="3391" spans="1:29" ht="20.100000000000001" customHeight="1">
      <c r="A3391" s="8" t="s">
        <v>10039</v>
      </c>
      <c r="B3391" s="9" t="s">
        <v>31</v>
      </c>
      <c r="C3391" s="10">
        <v>60</v>
      </c>
      <c r="D3391" s="10">
        <v>181</v>
      </c>
      <c r="E3391" s="11" t="s">
        <v>3161</v>
      </c>
      <c r="F3391" s="10">
        <v>0</v>
      </c>
      <c r="G3391" s="10">
        <v>0</v>
      </c>
      <c r="H3391" s="11" t="s">
        <v>31</v>
      </c>
      <c r="I3391" s="11" t="s">
        <v>32</v>
      </c>
      <c r="J3391" s="10">
        <v>0</v>
      </c>
      <c r="K3391" s="10">
        <v>0</v>
      </c>
      <c r="L3391" s="10">
        <v>13</v>
      </c>
      <c r="M3391" s="11" t="s">
        <v>31</v>
      </c>
      <c r="N3391" s="10">
        <v>13</v>
      </c>
      <c r="O3391" s="11" t="s">
        <v>500</v>
      </c>
      <c r="P3391" s="11" t="s">
        <v>10040</v>
      </c>
      <c r="Q3391" s="11" t="s">
        <v>43</v>
      </c>
      <c r="R3391" s="10">
        <v>21</v>
      </c>
      <c r="S3391" s="11" t="s">
        <v>33</v>
      </c>
      <c r="T3391" s="11" t="s">
        <v>31</v>
      </c>
      <c r="U3391" s="11" t="s">
        <v>31</v>
      </c>
      <c r="V3391" s="10">
        <v>0</v>
      </c>
      <c r="W3391" s="11" t="s">
        <v>31</v>
      </c>
      <c r="X3391" s="11" t="s">
        <v>37</v>
      </c>
      <c r="Y3391" s="11" t="s">
        <v>38</v>
      </c>
      <c r="Z3391" s="10">
        <v>29</v>
      </c>
      <c r="AA3391" s="10">
        <v>1752</v>
      </c>
      <c r="AB3391" s="12"/>
      <c r="AC3391" s="12"/>
    </row>
    <row r="3392" spans="1:29" ht="20.100000000000001" customHeight="1">
      <c r="A3392" s="8" t="s">
        <v>10041</v>
      </c>
      <c r="B3392" s="9" t="s">
        <v>31</v>
      </c>
      <c r="C3392" s="10">
        <v>50</v>
      </c>
      <c r="D3392" s="10">
        <v>225</v>
      </c>
      <c r="E3392" s="11" t="s">
        <v>10042</v>
      </c>
      <c r="F3392" s="10">
        <v>0</v>
      </c>
      <c r="G3392" s="10">
        <v>0</v>
      </c>
      <c r="H3392" s="11" t="s">
        <v>31</v>
      </c>
      <c r="I3392" s="11" t="s">
        <v>32</v>
      </c>
      <c r="J3392" s="10">
        <v>0</v>
      </c>
      <c r="K3392" s="10">
        <v>0</v>
      </c>
      <c r="L3392" s="10">
        <v>4</v>
      </c>
      <c r="M3392" s="11" t="s">
        <v>33</v>
      </c>
      <c r="N3392" s="10">
        <v>0</v>
      </c>
      <c r="O3392" s="11" t="s">
        <v>216</v>
      </c>
      <c r="P3392" s="11" t="s">
        <v>10043</v>
      </c>
      <c r="Q3392" s="11" t="s">
        <v>43</v>
      </c>
      <c r="R3392" s="10">
        <v>68</v>
      </c>
      <c r="S3392" s="11" t="s">
        <v>31</v>
      </c>
      <c r="T3392" s="11" t="s">
        <v>33</v>
      </c>
      <c r="U3392" s="11" t="s">
        <v>31</v>
      </c>
      <c r="V3392" s="10">
        <v>0</v>
      </c>
      <c r="W3392" s="11" t="s">
        <v>31</v>
      </c>
      <c r="X3392" s="11" t="s">
        <v>37</v>
      </c>
      <c r="Y3392" s="11" t="s">
        <v>64</v>
      </c>
      <c r="Z3392" s="10">
        <v>15</v>
      </c>
      <c r="AA3392" s="10">
        <v>731</v>
      </c>
      <c r="AB3392" s="12"/>
      <c r="AC3392" s="12"/>
    </row>
    <row r="3393" spans="1:29" ht="20.100000000000001" customHeight="1">
      <c r="A3393" s="8" t="s">
        <v>10044</v>
      </c>
      <c r="B3393" s="9" t="s">
        <v>31</v>
      </c>
      <c r="C3393" s="10">
        <v>50</v>
      </c>
      <c r="D3393" s="10">
        <v>148</v>
      </c>
      <c r="E3393" s="11" t="s">
        <v>10045</v>
      </c>
      <c r="F3393" s="10">
        <v>0</v>
      </c>
      <c r="G3393" s="10">
        <v>0</v>
      </c>
      <c r="H3393" s="11" t="s">
        <v>31</v>
      </c>
      <c r="I3393" s="11" t="s">
        <v>32</v>
      </c>
      <c r="J3393" s="10">
        <v>0</v>
      </c>
      <c r="K3393" s="10">
        <v>0</v>
      </c>
      <c r="L3393" s="10">
        <v>8</v>
      </c>
      <c r="M3393" s="11" t="s">
        <v>33</v>
      </c>
      <c r="N3393" s="10">
        <v>0</v>
      </c>
      <c r="O3393" s="11" t="s">
        <v>306</v>
      </c>
      <c r="P3393" s="11" t="s">
        <v>10046</v>
      </c>
      <c r="Q3393" s="11" t="s">
        <v>43</v>
      </c>
      <c r="R3393" s="10">
        <v>47</v>
      </c>
      <c r="S3393" s="11" t="s">
        <v>31</v>
      </c>
      <c r="T3393" s="11" t="s">
        <v>31</v>
      </c>
      <c r="U3393" s="11" t="s">
        <v>31</v>
      </c>
      <c r="V3393" s="10">
        <v>0</v>
      </c>
      <c r="W3393" s="11" t="s">
        <v>31</v>
      </c>
      <c r="X3393" s="11" t="s">
        <v>37</v>
      </c>
      <c r="Y3393" s="11" t="s">
        <v>64</v>
      </c>
      <c r="Z3393" s="10">
        <v>53</v>
      </c>
      <c r="AA3393" s="10">
        <v>2679</v>
      </c>
      <c r="AB3393" s="12"/>
      <c r="AC3393" s="12"/>
    </row>
    <row r="3394" spans="1:29" ht="20.100000000000001" customHeight="1">
      <c r="A3394" s="8" t="s">
        <v>10047</v>
      </c>
      <c r="B3394" s="9" t="s">
        <v>31</v>
      </c>
      <c r="C3394" s="10">
        <v>59</v>
      </c>
      <c r="D3394" s="10">
        <v>458</v>
      </c>
      <c r="E3394" s="11" t="s">
        <v>10048</v>
      </c>
      <c r="F3394" s="10">
        <v>0</v>
      </c>
      <c r="G3394" s="10">
        <v>0</v>
      </c>
      <c r="H3394" s="11" t="s">
        <v>31</v>
      </c>
      <c r="I3394" s="11" t="s">
        <v>32</v>
      </c>
      <c r="J3394" s="10">
        <v>0</v>
      </c>
      <c r="K3394" s="10">
        <v>0</v>
      </c>
      <c r="L3394" s="10">
        <v>13</v>
      </c>
      <c r="M3394" s="11" t="s">
        <v>33</v>
      </c>
      <c r="N3394" s="10">
        <v>0</v>
      </c>
      <c r="O3394" s="11" t="s">
        <v>831</v>
      </c>
      <c r="P3394" s="11" t="s">
        <v>10049</v>
      </c>
      <c r="Q3394" s="11" t="s">
        <v>43</v>
      </c>
      <c r="R3394" s="10">
        <v>29</v>
      </c>
      <c r="S3394" s="11" t="s">
        <v>33</v>
      </c>
      <c r="T3394" s="11" t="s">
        <v>31</v>
      </c>
      <c r="U3394" s="11" t="s">
        <v>31</v>
      </c>
      <c r="V3394" s="10">
        <v>0</v>
      </c>
      <c r="W3394" s="11" t="s">
        <v>31</v>
      </c>
      <c r="X3394" s="11" t="s">
        <v>44</v>
      </c>
      <c r="Y3394" s="11" t="s">
        <v>64</v>
      </c>
      <c r="Z3394" s="10">
        <v>27</v>
      </c>
      <c r="AA3394" s="10">
        <v>1591</v>
      </c>
      <c r="AB3394" s="12"/>
      <c r="AC3394" s="12"/>
    </row>
    <row r="3395" spans="1:29" ht="20.100000000000001" customHeight="1">
      <c r="A3395" s="8" t="s">
        <v>10050</v>
      </c>
      <c r="B3395" s="9" t="s">
        <v>31</v>
      </c>
      <c r="C3395" s="10">
        <v>49</v>
      </c>
      <c r="D3395" s="10">
        <v>101</v>
      </c>
      <c r="E3395" s="11" t="s">
        <v>10051</v>
      </c>
      <c r="F3395" s="10">
        <v>0</v>
      </c>
      <c r="G3395" s="10">
        <v>0</v>
      </c>
      <c r="H3395" s="11" t="s">
        <v>31</v>
      </c>
      <c r="I3395" s="11" t="s">
        <v>32</v>
      </c>
      <c r="J3395" s="10">
        <v>0</v>
      </c>
      <c r="K3395" s="10">
        <v>0</v>
      </c>
      <c r="L3395" s="10">
        <v>6</v>
      </c>
      <c r="M3395" s="11" t="s">
        <v>31</v>
      </c>
      <c r="N3395" s="10">
        <v>64</v>
      </c>
      <c r="O3395" s="11" t="s">
        <v>82</v>
      </c>
      <c r="P3395" s="11" t="s">
        <v>10052</v>
      </c>
      <c r="Q3395" s="11" t="s">
        <v>43</v>
      </c>
      <c r="R3395" s="10">
        <v>74</v>
      </c>
      <c r="S3395" s="11" t="s">
        <v>31</v>
      </c>
      <c r="T3395" s="11" t="s">
        <v>33</v>
      </c>
      <c r="U3395" s="11" t="s">
        <v>31</v>
      </c>
      <c r="V3395" s="10">
        <v>0</v>
      </c>
      <c r="W3395" s="11" t="s">
        <v>31</v>
      </c>
      <c r="X3395" s="11" t="s">
        <v>37</v>
      </c>
      <c r="Y3395" s="11" t="s">
        <v>38</v>
      </c>
      <c r="Z3395" s="10">
        <v>24</v>
      </c>
      <c r="AA3395" s="10">
        <v>1182</v>
      </c>
      <c r="AB3395" s="12"/>
      <c r="AC3395" s="12"/>
    </row>
    <row r="3396" spans="1:29" ht="20.100000000000001" customHeight="1">
      <c r="A3396" s="8" t="s">
        <v>10053</v>
      </c>
      <c r="B3396" s="9" t="s">
        <v>31</v>
      </c>
      <c r="C3396" s="10">
        <v>19</v>
      </c>
      <c r="D3396" s="10">
        <v>86</v>
      </c>
      <c r="E3396" s="11" t="s">
        <v>10054</v>
      </c>
      <c r="F3396" s="10">
        <v>0</v>
      </c>
      <c r="G3396" s="10">
        <v>0</v>
      </c>
      <c r="H3396" s="11" t="s">
        <v>31</v>
      </c>
      <c r="I3396" s="11" t="s">
        <v>32</v>
      </c>
      <c r="J3396" s="10">
        <v>0</v>
      </c>
      <c r="K3396" s="10">
        <v>0</v>
      </c>
      <c r="L3396" s="10">
        <v>4</v>
      </c>
      <c r="M3396" s="11" t="s">
        <v>33</v>
      </c>
      <c r="N3396" s="10">
        <v>0</v>
      </c>
      <c r="O3396" s="11" t="s">
        <v>644</v>
      </c>
      <c r="P3396" s="11" t="s">
        <v>10055</v>
      </c>
      <c r="Q3396" s="11" t="s">
        <v>43</v>
      </c>
      <c r="R3396" s="10">
        <v>67</v>
      </c>
      <c r="S3396" s="11" t="s">
        <v>31</v>
      </c>
      <c r="T3396" s="11" t="s">
        <v>33</v>
      </c>
      <c r="U3396" s="11" t="s">
        <v>31</v>
      </c>
      <c r="V3396" s="10">
        <v>0</v>
      </c>
      <c r="W3396" s="11" t="s">
        <v>31</v>
      </c>
      <c r="X3396" s="11" t="s">
        <v>37</v>
      </c>
      <c r="Y3396" s="11" t="s">
        <v>64</v>
      </c>
      <c r="Z3396" s="10">
        <v>46</v>
      </c>
      <c r="AA3396" s="10">
        <v>864</v>
      </c>
      <c r="AB3396" s="12"/>
      <c r="AC3396" s="12"/>
    </row>
    <row r="3397" spans="1:29" ht="20.100000000000001" customHeight="1">
      <c r="A3397" s="8" t="s">
        <v>10056</v>
      </c>
      <c r="B3397" s="9" t="s">
        <v>31</v>
      </c>
      <c r="C3397" s="10">
        <v>10</v>
      </c>
      <c r="D3397" s="10">
        <v>45</v>
      </c>
      <c r="E3397" s="11" t="s">
        <v>1772</v>
      </c>
      <c r="F3397" s="10">
        <v>0</v>
      </c>
      <c r="G3397" s="10">
        <v>0</v>
      </c>
      <c r="H3397" s="11" t="s">
        <v>31</v>
      </c>
      <c r="I3397" s="11" t="s">
        <v>32</v>
      </c>
      <c r="J3397" s="10">
        <v>0</v>
      </c>
      <c r="K3397" s="10">
        <v>0</v>
      </c>
      <c r="L3397" s="10">
        <v>7</v>
      </c>
      <c r="M3397" s="11" t="s">
        <v>33</v>
      </c>
      <c r="N3397" s="10">
        <v>0</v>
      </c>
      <c r="O3397" s="11" t="s">
        <v>52</v>
      </c>
      <c r="P3397" s="11" t="s">
        <v>10057</v>
      </c>
      <c r="Q3397" s="11" t="s">
        <v>43</v>
      </c>
      <c r="R3397" s="10">
        <v>22</v>
      </c>
      <c r="S3397" s="11" t="s">
        <v>33</v>
      </c>
      <c r="T3397" s="11" t="s">
        <v>31</v>
      </c>
      <c r="U3397" s="11" t="s">
        <v>31</v>
      </c>
      <c r="V3397" s="10">
        <v>0</v>
      </c>
      <c r="W3397" s="11" t="s">
        <v>31</v>
      </c>
      <c r="X3397" s="11" t="s">
        <v>37</v>
      </c>
      <c r="Y3397" s="11" t="s">
        <v>38</v>
      </c>
      <c r="Z3397" s="10">
        <v>39</v>
      </c>
      <c r="AA3397" s="10">
        <v>408</v>
      </c>
      <c r="AB3397" s="12"/>
      <c r="AC3397" s="12"/>
    </row>
    <row r="3398" spans="1:29" ht="20.100000000000001" customHeight="1">
      <c r="A3398" s="8" t="s">
        <v>10058</v>
      </c>
      <c r="B3398" s="9" t="s">
        <v>31</v>
      </c>
      <c r="C3398" s="10">
        <v>14</v>
      </c>
      <c r="D3398" s="10">
        <v>66</v>
      </c>
      <c r="E3398" s="11" t="s">
        <v>10059</v>
      </c>
      <c r="F3398" s="10">
        <v>0</v>
      </c>
      <c r="G3398" s="10">
        <v>0</v>
      </c>
      <c r="H3398" s="11" t="s">
        <v>31</v>
      </c>
      <c r="I3398" s="11" t="s">
        <v>32</v>
      </c>
      <c r="J3398" s="10">
        <v>0</v>
      </c>
      <c r="K3398" s="10">
        <v>0</v>
      </c>
      <c r="L3398" s="10">
        <v>5</v>
      </c>
      <c r="M3398" s="11" t="s">
        <v>33</v>
      </c>
      <c r="N3398" s="10">
        <v>0</v>
      </c>
      <c r="O3398" s="11" t="s">
        <v>57</v>
      </c>
      <c r="P3398" s="11" t="s">
        <v>10060</v>
      </c>
      <c r="Q3398" s="11" t="s">
        <v>43</v>
      </c>
      <c r="R3398" s="10">
        <v>61</v>
      </c>
      <c r="S3398" s="11" t="s">
        <v>31</v>
      </c>
      <c r="T3398" s="11" t="s">
        <v>31</v>
      </c>
      <c r="U3398" s="11" t="s">
        <v>31</v>
      </c>
      <c r="V3398" s="10">
        <v>0</v>
      </c>
      <c r="W3398" s="11" t="s">
        <v>31</v>
      </c>
      <c r="X3398" s="11" t="s">
        <v>44</v>
      </c>
      <c r="Y3398" s="11" t="s">
        <v>38</v>
      </c>
      <c r="Z3398" s="10">
        <v>20</v>
      </c>
      <c r="AA3398" s="10">
        <v>284</v>
      </c>
      <c r="AB3398" s="12"/>
      <c r="AC3398" s="12"/>
    </row>
    <row r="3399" spans="1:29" ht="20.100000000000001" customHeight="1">
      <c r="A3399" s="8" t="s">
        <v>10061</v>
      </c>
      <c r="B3399" s="9" t="s">
        <v>31</v>
      </c>
      <c r="C3399" s="10">
        <v>33</v>
      </c>
      <c r="D3399" s="10">
        <v>227</v>
      </c>
      <c r="E3399" s="11" t="s">
        <v>10062</v>
      </c>
      <c r="F3399" s="10">
        <v>0</v>
      </c>
      <c r="G3399" s="10">
        <v>0</v>
      </c>
      <c r="H3399" s="11" t="s">
        <v>31</v>
      </c>
      <c r="I3399" s="11" t="s">
        <v>32</v>
      </c>
      <c r="J3399" s="10">
        <v>0</v>
      </c>
      <c r="K3399" s="10">
        <v>0</v>
      </c>
      <c r="L3399" s="10">
        <v>0</v>
      </c>
      <c r="M3399" s="11" t="s">
        <v>31</v>
      </c>
      <c r="N3399" s="10">
        <v>0</v>
      </c>
      <c r="O3399" s="11" t="s">
        <v>216</v>
      </c>
      <c r="P3399" s="11" t="s">
        <v>10063</v>
      </c>
      <c r="Q3399" s="11" t="s">
        <v>43</v>
      </c>
      <c r="R3399" s="10">
        <v>46</v>
      </c>
      <c r="S3399" s="11" t="s">
        <v>31</v>
      </c>
      <c r="T3399" s="11" t="s">
        <v>31</v>
      </c>
      <c r="U3399" s="11" t="s">
        <v>31</v>
      </c>
      <c r="V3399" s="10">
        <v>0</v>
      </c>
      <c r="W3399" s="11" t="s">
        <v>31</v>
      </c>
      <c r="X3399" s="11" t="s">
        <v>63</v>
      </c>
      <c r="Y3399" s="11" t="s">
        <v>38</v>
      </c>
      <c r="Z3399" s="10">
        <v>10</v>
      </c>
      <c r="AA3399" s="10">
        <v>320</v>
      </c>
      <c r="AB3399" s="12"/>
      <c r="AC3399" s="12"/>
    </row>
    <row r="3400" spans="1:29" ht="20.100000000000001" customHeight="1">
      <c r="A3400" s="8" t="s">
        <v>10064</v>
      </c>
      <c r="B3400" s="9" t="s">
        <v>31</v>
      </c>
      <c r="C3400" s="10">
        <v>6</v>
      </c>
      <c r="D3400" s="10">
        <v>20</v>
      </c>
      <c r="E3400" s="11" t="s">
        <v>7540</v>
      </c>
      <c r="F3400" s="10">
        <v>0</v>
      </c>
      <c r="G3400" s="10">
        <v>0</v>
      </c>
      <c r="H3400" s="11" t="s">
        <v>31</v>
      </c>
      <c r="I3400" s="11" t="s">
        <v>32</v>
      </c>
      <c r="J3400" s="10">
        <v>0</v>
      </c>
      <c r="K3400" s="10">
        <v>0</v>
      </c>
      <c r="L3400" s="10">
        <v>0</v>
      </c>
      <c r="M3400" s="11" t="s">
        <v>31</v>
      </c>
      <c r="N3400" s="10">
        <v>0</v>
      </c>
      <c r="O3400" s="11" t="s">
        <v>126</v>
      </c>
      <c r="P3400" s="11" t="s">
        <v>10065</v>
      </c>
      <c r="Q3400" s="11" t="s">
        <v>36</v>
      </c>
      <c r="R3400" s="10">
        <v>59</v>
      </c>
      <c r="S3400" s="11" t="s">
        <v>31</v>
      </c>
      <c r="T3400" s="11" t="s">
        <v>31</v>
      </c>
      <c r="U3400" s="11" t="s">
        <v>31</v>
      </c>
      <c r="V3400" s="10">
        <v>0</v>
      </c>
      <c r="W3400" s="11" t="s">
        <v>31</v>
      </c>
      <c r="X3400" s="11" t="s">
        <v>63</v>
      </c>
      <c r="Y3400" s="11" t="s">
        <v>64</v>
      </c>
      <c r="Z3400" s="10">
        <v>11</v>
      </c>
      <c r="AA3400" s="10">
        <v>70</v>
      </c>
      <c r="AB3400" s="12"/>
      <c r="AC3400" s="12"/>
    </row>
    <row r="3401" spans="1:29" ht="20.100000000000001" customHeight="1">
      <c r="A3401" s="8" t="s">
        <v>10066</v>
      </c>
      <c r="B3401" s="9" t="s">
        <v>31</v>
      </c>
      <c r="C3401" s="10">
        <v>72</v>
      </c>
      <c r="D3401" s="10">
        <v>405</v>
      </c>
      <c r="E3401" s="11" t="s">
        <v>10067</v>
      </c>
      <c r="F3401" s="10">
        <v>0</v>
      </c>
      <c r="G3401" s="10">
        <v>0</v>
      </c>
      <c r="H3401" s="11" t="s">
        <v>31</v>
      </c>
      <c r="I3401" s="11" t="s">
        <v>32</v>
      </c>
      <c r="J3401" s="10">
        <v>0</v>
      </c>
      <c r="K3401" s="10">
        <v>0</v>
      </c>
      <c r="L3401" s="10">
        <v>2</v>
      </c>
      <c r="M3401" s="11" t="s">
        <v>33</v>
      </c>
      <c r="N3401" s="10">
        <v>0</v>
      </c>
      <c r="O3401" s="11" t="s">
        <v>109</v>
      </c>
      <c r="P3401" s="11" t="s">
        <v>10068</v>
      </c>
      <c r="Q3401" s="11" t="s">
        <v>43</v>
      </c>
      <c r="R3401" s="10">
        <v>71</v>
      </c>
      <c r="S3401" s="11" t="s">
        <v>31</v>
      </c>
      <c r="T3401" s="11" t="s">
        <v>33</v>
      </c>
      <c r="U3401" s="11" t="s">
        <v>31</v>
      </c>
      <c r="V3401" s="10">
        <v>0</v>
      </c>
      <c r="W3401" s="11" t="s">
        <v>33</v>
      </c>
      <c r="X3401" s="11" t="s">
        <v>63</v>
      </c>
      <c r="Y3401" s="11" t="s">
        <v>38</v>
      </c>
      <c r="Z3401" s="10">
        <v>47</v>
      </c>
      <c r="AA3401" s="10">
        <v>3385</v>
      </c>
      <c r="AB3401" s="12"/>
      <c r="AC3401" s="12"/>
    </row>
    <row r="3402" spans="1:29" ht="20.100000000000001" customHeight="1">
      <c r="A3402" s="8" t="s">
        <v>10069</v>
      </c>
      <c r="B3402" s="9" t="s">
        <v>31</v>
      </c>
      <c r="C3402" s="10">
        <v>60</v>
      </c>
      <c r="D3402" s="10">
        <v>244</v>
      </c>
      <c r="E3402" s="11" t="s">
        <v>10070</v>
      </c>
      <c r="F3402" s="10">
        <v>0</v>
      </c>
      <c r="G3402" s="10">
        <v>0</v>
      </c>
      <c r="H3402" s="11" t="s">
        <v>31</v>
      </c>
      <c r="I3402" s="11" t="s">
        <v>32</v>
      </c>
      <c r="J3402" s="10">
        <v>0</v>
      </c>
      <c r="K3402" s="10">
        <v>0</v>
      </c>
      <c r="L3402" s="10">
        <v>7</v>
      </c>
      <c r="M3402" s="11" t="s">
        <v>33</v>
      </c>
      <c r="N3402" s="10">
        <v>0</v>
      </c>
      <c r="O3402" s="11" t="s">
        <v>113</v>
      </c>
      <c r="P3402" s="11" t="s">
        <v>10071</v>
      </c>
      <c r="Q3402" s="11" t="s">
        <v>36</v>
      </c>
      <c r="R3402" s="10">
        <v>33</v>
      </c>
      <c r="S3402" s="11" t="s">
        <v>31</v>
      </c>
      <c r="T3402" s="11" t="s">
        <v>31</v>
      </c>
      <c r="U3402" s="11" t="s">
        <v>31</v>
      </c>
      <c r="V3402" s="10">
        <v>0</v>
      </c>
      <c r="W3402" s="11" t="s">
        <v>33</v>
      </c>
      <c r="X3402" s="11" t="s">
        <v>63</v>
      </c>
      <c r="Y3402" s="11" t="s">
        <v>64</v>
      </c>
      <c r="Z3402" s="10">
        <v>51</v>
      </c>
      <c r="AA3402" s="10">
        <v>3078</v>
      </c>
      <c r="AB3402" s="12"/>
      <c r="AC3402" s="12"/>
    </row>
    <row r="3403" spans="1:29" ht="20.100000000000001" customHeight="1">
      <c r="A3403" s="8" t="s">
        <v>10072</v>
      </c>
      <c r="B3403" s="9" t="s">
        <v>31</v>
      </c>
      <c r="C3403" s="10">
        <v>37</v>
      </c>
      <c r="D3403" s="10">
        <v>102</v>
      </c>
      <c r="E3403" s="11" t="s">
        <v>10073</v>
      </c>
      <c r="F3403" s="10">
        <v>0</v>
      </c>
      <c r="G3403" s="10">
        <v>0</v>
      </c>
      <c r="H3403" s="11" t="s">
        <v>31</v>
      </c>
      <c r="I3403" s="11" t="s">
        <v>32</v>
      </c>
      <c r="J3403" s="10">
        <v>0</v>
      </c>
      <c r="K3403" s="10">
        <v>0</v>
      </c>
      <c r="L3403" s="10">
        <v>2</v>
      </c>
      <c r="M3403" s="11" t="s">
        <v>33</v>
      </c>
      <c r="N3403" s="10">
        <v>0</v>
      </c>
      <c r="O3403" s="11" t="s">
        <v>268</v>
      </c>
      <c r="P3403" s="11" t="s">
        <v>10074</v>
      </c>
      <c r="Q3403" s="11" t="s">
        <v>43</v>
      </c>
      <c r="R3403" s="10">
        <v>41</v>
      </c>
      <c r="S3403" s="11" t="s">
        <v>31</v>
      </c>
      <c r="T3403" s="11" t="s">
        <v>31</v>
      </c>
      <c r="U3403" s="11" t="s">
        <v>31</v>
      </c>
      <c r="V3403" s="10">
        <v>0</v>
      </c>
      <c r="W3403" s="11" t="s">
        <v>33</v>
      </c>
      <c r="X3403" s="11" t="s">
        <v>44</v>
      </c>
      <c r="Y3403" s="11" t="s">
        <v>38</v>
      </c>
      <c r="Z3403" s="10">
        <v>31</v>
      </c>
      <c r="AA3403" s="10">
        <v>1151</v>
      </c>
      <c r="AB3403" s="12"/>
      <c r="AC3403" s="12"/>
    </row>
    <row r="3404" spans="1:29" ht="20.100000000000001" customHeight="1">
      <c r="A3404" s="8" t="s">
        <v>10075</v>
      </c>
      <c r="B3404" s="9" t="s">
        <v>31</v>
      </c>
      <c r="C3404" s="10">
        <v>65</v>
      </c>
      <c r="D3404" s="10">
        <v>221</v>
      </c>
      <c r="E3404" s="11" t="s">
        <v>10076</v>
      </c>
      <c r="F3404" s="10">
        <v>0</v>
      </c>
      <c r="G3404" s="10">
        <v>0</v>
      </c>
      <c r="H3404" s="11" t="s">
        <v>31</v>
      </c>
      <c r="I3404" s="11" t="s">
        <v>32</v>
      </c>
      <c r="J3404" s="10">
        <v>0</v>
      </c>
      <c r="K3404" s="10">
        <v>0</v>
      </c>
      <c r="L3404" s="10">
        <v>4</v>
      </c>
      <c r="M3404" s="11" t="s">
        <v>33</v>
      </c>
      <c r="N3404" s="10">
        <v>0</v>
      </c>
      <c r="O3404" s="11" t="s">
        <v>222</v>
      </c>
      <c r="P3404" s="11" t="s">
        <v>10077</v>
      </c>
      <c r="Q3404" s="11" t="s">
        <v>43</v>
      </c>
      <c r="R3404" s="10">
        <v>43</v>
      </c>
      <c r="S3404" s="11" t="s">
        <v>31</v>
      </c>
      <c r="T3404" s="11" t="s">
        <v>31</v>
      </c>
      <c r="U3404" s="11" t="s">
        <v>31</v>
      </c>
      <c r="V3404" s="10">
        <v>0</v>
      </c>
      <c r="W3404" s="11" t="s">
        <v>31</v>
      </c>
      <c r="X3404" s="11" t="s">
        <v>37</v>
      </c>
      <c r="Y3404" s="11" t="s">
        <v>64</v>
      </c>
      <c r="Z3404" s="10">
        <v>29</v>
      </c>
      <c r="AA3404" s="10">
        <v>1851</v>
      </c>
      <c r="AB3404" s="12"/>
      <c r="AC3404" s="12"/>
    </row>
    <row r="3405" spans="1:29" ht="20.100000000000001" customHeight="1">
      <c r="A3405" s="8" t="s">
        <v>10078</v>
      </c>
      <c r="B3405" s="9" t="s">
        <v>31</v>
      </c>
      <c r="C3405" s="10">
        <v>60</v>
      </c>
      <c r="D3405" s="10">
        <v>399</v>
      </c>
      <c r="E3405" s="11" t="s">
        <v>154</v>
      </c>
      <c r="F3405" s="10">
        <v>0</v>
      </c>
      <c r="G3405" s="10">
        <v>0</v>
      </c>
      <c r="H3405" s="11" t="s">
        <v>31</v>
      </c>
      <c r="I3405" s="11" t="s">
        <v>32</v>
      </c>
      <c r="J3405" s="10">
        <v>0</v>
      </c>
      <c r="K3405" s="10">
        <v>0</v>
      </c>
      <c r="L3405" s="10">
        <v>3</v>
      </c>
      <c r="M3405" s="11" t="s">
        <v>33</v>
      </c>
      <c r="N3405" s="10">
        <v>0</v>
      </c>
      <c r="O3405" s="11" t="s">
        <v>644</v>
      </c>
      <c r="P3405" s="11" t="s">
        <v>10079</v>
      </c>
      <c r="Q3405" s="11" t="s">
        <v>36</v>
      </c>
      <c r="R3405" s="10">
        <v>53</v>
      </c>
      <c r="S3405" s="11" t="s">
        <v>31</v>
      </c>
      <c r="T3405" s="11" t="s">
        <v>31</v>
      </c>
      <c r="U3405" s="11" t="s">
        <v>31</v>
      </c>
      <c r="V3405" s="10">
        <v>0</v>
      </c>
      <c r="W3405" s="11" t="s">
        <v>31</v>
      </c>
      <c r="X3405" s="11" t="s">
        <v>63</v>
      </c>
      <c r="Y3405" s="11" t="s">
        <v>38</v>
      </c>
      <c r="Z3405" s="10">
        <v>58</v>
      </c>
      <c r="AA3405" s="10">
        <v>3533</v>
      </c>
      <c r="AB3405" s="12"/>
      <c r="AC3405" s="12"/>
    </row>
    <row r="3406" spans="1:29" ht="20.100000000000001" customHeight="1">
      <c r="A3406" s="8" t="s">
        <v>10080</v>
      </c>
      <c r="B3406" s="9" t="s">
        <v>31</v>
      </c>
      <c r="C3406" s="10">
        <v>27</v>
      </c>
      <c r="D3406" s="10">
        <v>93</v>
      </c>
      <c r="E3406" s="11" t="s">
        <v>4604</v>
      </c>
      <c r="F3406" s="10">
        <v>108</v>
      </c>
      <c r="G3406" s="11" t="s">
        <v>2171</v>
      </c>
      <c r="H3406" s="11" t="s">
        <v>33</v>
      </c>
      <c r="I3406" s="11" t="s">
        <v>48</v>
      </c>
      <c r="J3406" s="10">
        <v>0</v>
      </c>
      <c r="K3406" s="10">
        <v>0</v>
      </c>
      <c r="L3406" s="10">
        <v>0</v>
      </c>
      <c r="M3406" s="11" t="s">
        <v>31</v>
      </c>
      <c r="N3406" s="10">
        <v>0</v>
      </c>
      <c r="O3406" s="11" t="s">
        <v>137</v>
      </c>
      <c r="P3406" s="11" t="s">
        <v>10081</v>
      </c>
      <c r="Q3406" s="11" t="s">
        <v>43</v>
      </c>
      <c r="R3406" s="10">
        <v>32</v>
      </c>
      <c r="S3406" s="11" t="s">
        <v>31</v>
      </c>
      <c r="T3406" s="11" t="s">
        <v>31</v>
      </c>
      <c r="U3406" s="11" t="s">
        <v>31</v>
      </c>
      <c r="V3406" s="10">
        <v>0</v>
      </c>
      <c r="W3406" s="11" t="s">
        <v>31</v>
      </c>
      <c r="X3406" s="11" t="s">
        <v>44</v>
      </c>
      <c r="Y3406" s="11" t="s">
        <v>64</v>
      </c>
      <c r="Z3406" s="10">
        <v>11</v>
      </c>
      <c r="AA3406" s="10">
        <v>297</v>
      </c>
      <c r="AB3406" s="12"/>
      <c r="AC3406" s="12"/>
    </row>
    <row r="3407" spans="1:29" ht="20.100000000000001" customHeight="1">
      <c r="A3407" s="8" t="s">
        <v>10082</v>
      </c>
      <c r="B3407" s="9" t="s">
        <v>31</v>
      </c>
      <c r="C3407" s="10">
        <v>24</v>
      </c>
      <c r="D3407" s="10">
        <v>101</v>
      </c>
      <c r="E3407" s="11" t="s">
        <v>2469</v>
      </c>
      <c r="F3407" s="10">
        <v>0</v>
      </c>
      <c r="G3407" s="10">
        <v>0</v>
      </c>
      <c r="H3407" s="11" t="s">
        <v>31</v>
      </c>
      <c r="I3407" s="11" t="s">
        <v>32</v>
      </c>
      <c r="J3407" s="10">
        <v>0</v>
      </c>
      <c r="K3407" s="10">
        <v>0</v>
      </c>
      <c r="L3407" s="10">
        <v>0</v>
      </c>
      <c r="M3407" s="11" t="s">
        <v>31</v>
      </c>
      <c r="N3407" s="10">
        <v>0</v>
      </c>
      <c r="O3407" s="11" t="s">
        <v>983</v>
      </c>
      <c r="P3407" s="11" t="s">
        <v>10083</v>
      </c>
      <c r="Q3407" s="11" t="s">
        <v>43</v>
      </c>
      <c r="R3407" s="10">
        <v>31</v>
      </c>
      <c r="S3407" s="11" t="s">
        <v>31</v>
      </c>
      <c r="T3407" s="11" t="s">
        <v>31</v>
      </c>
      <c r="U3407" s="11" t="s">
        <v>31</v>
      </c>
      <c r="V3407" s="10">
        <v>0</v>
      </c>
      <c r="W3407" s="11" t="s">
        <v>31</v>
      </c>
      <c r="X3407" s="11" t="s">
        <v>63</v>
      </c>
      <c r="Y3407" s="11" t="s">
        <v>64</v>
      </c>
      <c r="Z3407" s="10">
        <v>11</v>
      </c>
      <c r="AA3407" s="10">
        <v>272</v>
      </c>
      <c r="AB3407" s="12"/>
      <c r="AC3407" s="12"/>
    </row>
    <row r="3408" spans="1:29" ht="20.100000000000001" customHeight="1">
      <c r="A3408" s="8" t="s">
        <v>10084</v>
      </c>
      <c r="B3408" s="9" t="s">
        <v>31</v>
      </c>
      <c r="C3408" s="10">
        <v>17</v>
      </c>
      <c r="D3408" s="10">
        <v>78</v>
      </c>
      <c r="E3408" s="11" t="s">
        <v>3808</v>
      </c>
      <c r="F3408" s="10">
        <v>0</v>
      </c>
      <c r="G3408" s="10">
        <v>0</v>
      </c>
      <c r="H3408" s="11" t="s">
        <v>31</v>
      </c>
      <c r="I3408" s="11" t="s">
        <v>32</v>
      </c>
      <c r="J3408" s="10">
        <v>0</v>
      </c>
      <c r="K3408" s="10">
        <v>0</v>
      </c>
      <c r="L3408" s="10">
        <v>5</v>
      </c>
      <c r="M3408" s="11" t="s">
        <v>33</v>
      </c>
      <c r="N3408" s="10">
        <v>0</v>
      </c>
      <c r="O3408" s="11" t="s">
        <v>109</v>
      </c>
      <c r="P3408" s="11" t="s">
        <v>10085</v>
      </c>
      <c r="Q3408" s="11" t="s">
        <v>43</v>
      </c>
      <c r="R3408" s="10">
        <v>32</v>
      </c>
      <c r="S3408" s="11" t="s">
        <v>31</v>
      </c>
      <c r="T3408" s="11" t="s">
        <v>31</v>
      </c>
      <c r="U3408" s="11" t="s">
        <v>31</v>
      </c>
      <c r="V3408" s="10">
        <v>0</v>
      </c>
      <c r="W3408" s="11" t="s">
        <v>33</v>
      </c>
      <c r="X3408" s="11" t="s">
        <v>44</v>
      </c>
      <c r="Y3408" s="11" t="s">
        <v>38</v>
      </c>
      <c r="Z3408" s="10">
        <v>28</v>
      </c>
      <c r="AA3408" s="10">
        <v>476</v>
      </c>
      <c r="AB3408" s="12"/>
      <c r="AC3408" s="12"/>
    </row>
    <row r="3409" spans="1:29" ht="20.100000000000001" customHeight="1">
      <c r="A3409" s="8" t="s">
        <v>10086</v>
      </c>
      <c r="B3409" s="9" t="s">
        <v>31</v>
      </c>
      <c r="C3409" s="10">
        <v>52</v>
      </c>
      <c r="D3409" s="10">
        <v>123</v>
      </c>
      <c r="E3409" s="11" t="s">
        <v>8779</v>
      </c>
      <c r="F3409" s="10">
        <v>0</v>
      </c>
      <c r="G3409" s="10">
        <v>0</v>
      </c>
      <c r="H3409" s="11" t="s">
        <v>31</v>
      </c>
      <c r="I3409" s="11" t="s">
        <v>32</v>
      </c>
      <c r="J3409" s="10">
        <v>0</v>
      </c>
      <c r="K3409" s="10">
        <v>0</v>
      </c>
      <c r="L3409" s="10">
        <v>4</v>
      </c>
      <c r="M3409" s="11" t="s">
        <v>33</v>
      </c>
      <c r="N3409" s="10">
        <v>0</v>
      </c>
      <c r="O3409" s="11" t="s">
        <v>151</v>
      </c>
      <c r="P3409" s="11" t="s">
        <v>10087</v>
      </c>
      <c r="Q3409" s="11" t="s">
        <v>43</v>
      </c>
      <c r="R3409" s="10">
        <v>36</v>
      </c>
      <c r="S3409" s="11" t="s">
        <v>31</v>
      </c>
      <c r="T3409" s="11" t="s">
        <v>31</v>
      </c>
      <c r="U3409" s="11" t="s">
        <v>31</v>
      </c>
      <c r="V3409" s="10">
        <v>0</v>
      </c>
      <c r="W3409" s="11" t="s">
        <v>33</v>
      </c>
      <c r="X3409" s="11" t="s">
        <v>37</v>
      </c>
      <c r="Y3409" s="11" t="s">
        <v>38</v>
      </c>
      <c r="Z3409" s="10">
        <v>42</v>
      </c>
      <c r="AA3409" s="10">
        <v>2164</v>
      </c>
      <c r="AB3409" s="12"/>
      <c r="AC3409" s="12"/>
    </row>
    <row r="3410" spans="1:29" ht="20.100000000000001" customHeight="1">
      <c r="A3410" s="8" t="s">
        <v>10088</v>
      </c>
      <c r="B3410" s="9" t="s">
        <v>31</v>
      </c>
      <c r="C3410" s="10">
        <v>1</v>
      </c>
      <c r="D3410" s="10">
        <v>2</v>
      </c>
      <c r="E3410" s="10">
        <v>5</v>
      </c>
      <c r="F3410" s="10">
        <v>0</v>
      </c>
      <c r="G3410" s="10">
        <v>0</v>
      </c>
      <c r="H3410" s="11" t="s">
        <v>31</v>
      </c>
      <c r="I3410" s="11" t="s">
        <v>32</v>
      </c>
      <c r="J3410" s="10">
        <v>0</v>
      </c>
      <c r="K3410" s="10">
        <v>0</v>
      </c>
      <c r="L3410" s="10">
        <v>0</v>
      </c>
      <c r="M3410" s="11" t="s">
        <v>31</v>
      </c>
      <c r="N3410" s="10">
        <v>0</v>
      </c>
      <c r="O3410" s="11" t="s">
        <v>137</v>
      </c>
      <c r="P3410" s="11" t="s">
        <v>10089</v>
      </c>
      <c r="Q3410" s="11" t="s">
        <v>43</v>
      </c>
      <c r="R3410" s="10">
        <v>22</v>
      </c>
      <c r="S3410" s="11" t="s">
        <v>33</v>
      </c>
      <c r="T3410" s="11" t="s">
        <v>31</v>
      </c>
      <c r="U3410" s="11" t="s">
        <v>31</v>
      </c>
      <c r="V3410" s="10">
        <v>0</v>
      </c>
      <c r="W3410" s="11" t="s">
        <v>31</v>
      </c>
      <c r="X3410" s="11" t="s">
        <v>37</v>
      </c>
      <c r="Y3410" s="11" t="s">
        <v>64</v>
      </c>
      <c r="Z3410" s="10">
        <v>9</v>
      </c>
      <c r="AA3410" s="10">
        <v>9</v>
      </c>
      <c r="AB3410" s="12"/>
      <c r="AC3410" s="12"/>
    </row>
    <row r="3411" spans="1:29" ht="20.100000000000001" customHeight="1">
      <c r="A3411" s="8" t="s">
        <v>10090</v>
      </c>
      <c r="B3411" s="9" t="s">
        <v>31</v>
      </c>
      <c r="C3411" s="10">
        <v>22</v>
      </c>
      <c r="D3411" s="10">
        <v>65</v>
      </c>
      <c r="E3411" s="11" t="s">
        <v>4758</v>
      </c>
      <c r="F3411" s="10">
        <v>0</v>
      </c>
      <c r="G3411" s="10">
        <v>0</v>
      </c>
      <c r="H3411" s="11" t="s">
        <v>31</v>
      </c>
      <c r="I3411" s="11" t="s">
        <v>32</v>
      </c>
      <c r="J3411" s="10">
        <v>0</v>
      </c>
      <c r="K3411" s="10">
        <v>0</v>
      </c>
      <c r="L3411" s="10">
        <v>1</v>
      </c>
      <c r="M3411" s="11" t="s">
        <v>33</v>
      </c>
      <c r="N3411" s="10">
        <v>0</v>
      </c>
      <c r="O3411" s="11" t="s">
        <v>109</v>
      </c>
      <c r="P3411" s="11" t="s">
        <v>10091</v>
      </c>
      <c r="Q3411" s="11" t="s">
        <v>36</v>
      </c>
      <c r="R3411" s="10">
        <v>37</v>
      </c>
      <c r="S3411" s="11" t="s">
        <v>31</v>
      </c>
      <c r="T3411" s="11" t="s">
        <v>31</v>
      </c>
      <c r="U3411" s="11" t="s">
        <v>31</v>
      </c>
      <c r="V3411" s="10">
        <v>0</v>
      </c>
      <c r="W3411" s="11" t="s">
        <v>31</v>
      </c>
      <c r="X3411" s="11" t="s">
        <v>63</v>
      </c>
      <c r="Y3411" s="11" t="s">
        <v>64</v>
      </c>
      <c r="Z3411" s="10">
        <v>15</v>
      </c>
      <c r="AA3411" s="10">
        <v>326</v>
      </c>
      <c r="AB3411" s="12"/>
      <c r="AC3411" s="12"/>
    </row>
    <row r="3412" spans="1:29" ht="20.100000000000001" customHeight="1">
      <c r="A3412" s="8" t="s">
        <v>10092</v>
      </c>
      <c r="B3412" s="9" t="s">
        <v>31</v>
      </c>
      <c r="C3412" s="10">
        <v>64</v>
      </c>
      <c r="D3412" s="10">
        <v>292</v>
      </c>
      <c r="E3412" s="11" t="s">
        <v>10093</v>
      </c>
      <c r="F3412" s="10">
        <v>0</v>
      </c>
      <c r="G3412" s="10">
        <v>0</v>
      </c>
      <c r="H3412" s="11" t="s">
        <v>31</v>
      </c>
      <c r="I3412" s="11" t="s">
        <v>32</v>
      </c>
      <c r="J3412" s="10">
        <v>0</v>
      </c>
      <c r="K3412" s="10">
        <v>0</v>
      </c>
      <c r="L3412" s="10">
        <v>37</v>
      </c>
      <c r="M3412" s="11" t="s">
        <v>33</v>
      </c>
      <c r="N3412" s="10">
        <v>0</v>
      </c>
      <c r="O3412" s="11" t="s">
        <v>86</v>
      </c>
      <c r="P3412" s="11" t="s">
        <v>10094</v>
      </c>
      <c r="Q3412" s="11" t="s">
        <v>36</v>
      </c>
      <c r="R3412" s="10">
        <v>23</v>
      </c>
      <c r="S3412" s="11" t="s">
        <v>33</v>
      </c>
      <c r="T3412" s="11" t="s">
        <v>31</v>
      </c>
      <c r="U3412" s="11" t="s">
        <v>31</v>
      </c>
      <c r="V3412" s="10">
        <v>0</v>
      </c>
      <c r="W3412" s="11" t="s">
        <v>33</v>
      </c>
      <c r="X3412" s="11" t="s">
        <v>44</v>
      </c>
      <c r="Y3412" s="11" t="s">
        <v>38</v>
      </c>
      <c r="Z3412" s="10">
        <v>45</v>
      </c>
      <c r="AA3412" s="10">
        <v>2886</v>
      </c>
      <c r="AB3412" s="12"/>
      <c r="AC3412" s="12"/>
    </row>
    <row r="3413" spans="1:29" ht="20.100000000000001" customHeight="1">
      <c r="A3413" s="8" t="s">
        <v>10095</v>
      </c>
      <c r="B3413" s="9" t="s">
        <v>31</v>
      </c>
      <c r="C3413" s="10">
        <v>11</v>
      </c>
      <c r="D3413" s="10">
        <v>34</v>
      </c>
      <c r="E3413" s="11" t="s">
        <v>1522</v>
      </c>
      <c r="F3413" s="10">
        <v>0</v>
      </c>
      <c r="G3413" s="10">
        <v>0</v>
      </c>
      <c r="H3413" s="11" t="s">
        <v>31</v>
      </c>
      <c r="I3413" s="11" t="s">
        <v>32</v>
      </c>
      <c r="J3413" s="10">
        <v>0</v>
      </c>
      <c r="K3413" s="10">
        <v>0</v>
      </c>
      <c r="L3413" s="10">
        <v>9</v>
      </c>
      <c r="M3413" s="11" t="s">
        <v>33</v>
      </c>
      <c r="N3413" s="10">
        <v>0</v>
      </c>
      <c r="O3413" s="11" t="s">
        <v>210</v>
      </c>
      <c r="P3413" s="11" t="s">
        <v>10096</v>
      </c>
      <c r="Q3413" s="11" t="s">
        <v>43</v>
      </c>
      <c r="R3413" s="10">
        <v>23</v>
      </c>
      <c r="S3413" s="11" t="s">
        <v>33</v>
      </c>
      <c r="T3413" s="11" t="s">
        <v>31</v>
      </c>
      <c r="U3413" s="11" t="s">
        <v>31</v>
      </c>
      <c r="V3413" s="10">
        <v>0</v>
      </c>
      <c r="W3413" s="11" t="s">
        <v>33</v>
      </c>
      <c r="X3413" s="11" t="s">
        <v>37</v>
      </c>
      <c r="Y3413" s="11" t="s">
        <v>38</v>
      </c>
      <c r="Z3413" s="10">
        <v>21</v>
      </c>
      <c r="AA3413" s="10">
        <v>238</v>
      </c>
      <c r="AB3413" s="12"/>
      <c r="AC3413" s="12"/>
    </row>
    <row r="3414" spans="1:29" ht="20.100000000000001" customHeight="1">
      <c r="A3414" s="8" t="s">
        <v>10097</v>
      </c>
      <c r="B3414" s="9" t="s">
        <v>31</v>
      </c>
      <c r="C3414" s="10">
        <v>73</v>
      </c>
      <c r="D3414" s="10">
        <v>111</v>
      </c>
      <c r="E3414" s="11" t="s">
        <v>10098</v>
      </c>
      <c r="F3414" s="10">
        <v>0</v>
      </c>
      <c r="G3414" s="10">
        <v>0</v>
      </c>
      <c r="H3414" s="11" t="s">
        <v>31</v>
      </c>
      <c r="I3414" s="11" t="s">
        <v>32</v>
      </c>
      <c r="J3414" s="10">
        <v>0</v>
      </c>
      <c r="K3414" s="10">
        <v>0</v>
      </c>
      <c r="L3414" s="10">
        <v>3</v>
      </c>
      <c r="M3414" s="11" t="s">
        <v>31</v>
      </c>
      <c r="N3414" s="10">
        <v>91</v>
      </c>
      <c r="O3414" s="11" t="s">
        <v>354</v>
      </c>
      <c r="P3414" s="11" t="s">
        <v>10099</v>
      </c>
      <c r="Q3414" s="11" t="s">
        <v>43</v>
      </c>
      <c r="R3414" s="10">
        <v>32</v>
      </c>
      <c r="S3414" s="11" t="s">
        <v>31</v>
      </c>
      <c r="T3414" s="11" t="s">
        <v>31</v>
      </c>
      <c r="U3414" s="11" t="s">
        <v>31</v>
      </c>
      <c r="V3414" s="10">
        <v>0</v>
      </c>
      <c r="W3414" s="11" t="s">
        <v>33</v>
      </c>
      <c r="X3414" s="11" t="s">
        <v>63</v>
      </c>
      <c r="Y3414" s="11" t="s">
        <v>38</v>
      </c>
      <c r="Z3414" s="10">
        <v>25</v>
      </c>
      <c r="AA3414" s="10">
        <v>1848</v>
      </c>
      <c r="AB3414" s="12"/>
      <c r="AC3414" s="12"/>
    </row>
    <row r="3415" spans="1:29" ht="20.100000000000001" customHeight="1">
      <c r="A3415" s="8" t="s">
        <v>10100</v>
      </c>
      <c r="B3415" s="9" t="s">
        <v>31</v>
      </c>
      <c r="C3415" s="10">
        <v>44</v>
      </c>
      <c r="D3415" s="10">
        <v>173</v>
      </c>
      <c r="E3415" s="11" t="s">
        <v>10101</v>
      </c>
      <c r="F3415" s="10">
        <v>176</v>
      </c>
      <c r="G3415" s="11" t="s">
        <v>10102</v>
      </c>
      <c r="H3415" s="11" t="s">
        <v>33</v>
      </c>
      <c r="I3415" s="11" t="s">
        <v>48</v>
      </c>
      <c r="J3415" s="10">
        <v>0</v>
      </c>
      <c r="K3415" s="10">
        <v>0</v>
      </c>
      <c r="L3415" s="10">
        <v>5</v>
      </c>
      <c r="M3415" s="11" t="s">
        <v>33</v>
      </c>
      <c r="N3415" s="10">
        <v>0</v>
      </c>
      <c r="O3415" s="11" t="s">
        <v>198</v>
      </c>
      <c r="P3415" s="11" t="s">
        <v>10103</v>
      </c>
      <c r="Q3415" s="11" t="s">
        <v>36</v>
      </c>
      <c r="R3415" s="10">
        <v>33</v>
      </c>
      <c r="S3415" s="11" t="s">
        <v>31</v>
      </c>
      <c r="T3415" s="11" t="s">
        <v>31</v>
      </c>
      <c r="U3415" s="11" t="s">
        <v>31</v>
      </c>
      <c r="V3415" s="10">
        <v>0</v>
      </c>
      <c r="W3415" s="11" t="s">
        <v>31</v>
      </c>
      <c r="X3415" s="11" t="s">
        <v>37</v>
      </c>
      <c r="Y3415" s="11" t="s">
        <v>38</v>
      </c>
      <c r="Z3415" s="10">
        <v>22</v>
      </c>
      <c r="AA3415" s="10">
        <v>974</v>
      </c>
      <c r="AB3415" s="12"/>
      <c r="AC3415" s="12"/>
    </row>
    <row r="3416" spans="1:29" ht="20.100000000000001" customHeight="1">
      <c r="A3416" s="8" t="s">
        <v>10104</v>
      </c>
      <c r="B3416" s="9" t="s">
        <v>31</v>
      </c>
      <c r="C3416" s="10">
        <v>15</v>
      </c>
      <c r="D3416" s="10">
        <v>80</v>
      </c>
      <c r="E3416" s="11" t="s">
        <v>10105</v>
      </c>
      <c r="F3416" s="10">
        <v>0</v>
      </c>
      <c r="G3416" s="10">
        <v>0</v>
      </c>
      <c r="H3416" s="11" t="s">
        <v>31</v>
      </c>
      <c r="I3416" s="11" t="s">
        <v>32</v>
      </c>
      <c r="J3416" s="10">
        <v>0</v>
      </c>
      <c r="K3416" s="10">
        <v>0</v>
      </c>
      <c r="L3416" s="10">
        <v>8</v>
      </c>
      <c r="M3416" s="11" t="s">
        <v>33</v>
      </c>
      <c r="N3416" s="10">
        <v>0</v>
      </c>
      <c r="O3416" s="11" t="s">
        <v>78</v>
      </c>
      <c r="P3416" s="11" t="s">
        <v>10106</v>
      </c>
      <c r="Q3416" s="11" t="s">
        <v>36</v>
      </c>
      <c r="R3416" s="10">
        <v>64</v>
      </c>
      <c r="S3416" s="11" t="s">
        <v>31</v>
      </c>
      <c r="T3416" s="11" t="s">
        <v>31</v>
      </c>
      <c r="U3416" s="11" t="s">
        <v>31</v>
      </c>
      <c r="V3416" s="10">
        <v>0</v>
      </c>
      <c r="W3416" s="11" t="s">
        <v>33</v>
      </c>
      <c r="X3416" s="11" t="s">
        <v>44</v>
      </c>
      <c r="Y3416" s="11" t="s">
        <v>64</v>
      </c>
      <c r="Z3416" s="10">
        <v>25</v>
      </c>
      <c r="AA3416" s="10">
        <v>383</v>
      </c>
      <c r="AB3416" s="12"/>
      <c r="AC3416" s="12"/>
    </row>
    <row r="3417" spans="1:29" ht="20.100000000000001" customHeight="1">
      <c r="A3417" s="8" t="s">
        <v>10107</v>
      </c>
      <c r="B3417" s="9" t="s">
        <v>31</v>
      </c>
      <c r="C3417" s="10">
        <v>64</v>
      </c>
      <c r="D3417" s="10">
        <v>81</v>
      </c>
      <c r="E3417" s="11" t="s">
        <v>9178</v>
      </c>
      <c r="F3417" s="10">
        <v>0</v>
      </c>
      <c r="G3417" s="10">
        <v>0</v>
      </c>
      <c r="H3417" s="11" t="s">
        <v>31</v>
      </c>
      <c r="I3417" s="11" t="s">
        <v>32</v>
      </c>
      <c r="J3417" s="10">
        <v>0</v>
      </c>
      <c r="K3417" s="10">
        <v>0</v>
      </c>
      <c r="L3417" s="10">
        <v>4</v>
      </c>
      <c r="M3417" s="11" t="s">
        <v>33</v>
      </c>
      <c r="N3417" s="10">
        <v>0</v>
      </c>
      <c r="O3417" s="11" t="s">
        <v>194</v>
      </c>
      <c r="P3417" s="11" t="s">
        <v>10108</v>
      </c>
      <c r="Q3417" s="11" t="s">
        <v>43</v>
      </c>
      <c r="R3417" s="10">
        <v>73</v>
      </c>
      <c r="S3417" s="11" t="s">
        <v>31</v>
      </c>
      <c r="T3417" s="11" t="s">
        <v>33</v>
      </c>
      <c r="U3417" s="11" t="s">
        <v>31</v>
      </c>
      <c r="V3417" s="10">
        <v>0</v>
      </c>
      <c r="W3417" s="11" t="s">
        <v>31</v>
      </c>
      <c r="X3417" s="11" t="s">
        <v>44</v>
      </c>
      <c r="Y3417" s="11" t="s">
        <v>38</v>
      </c>
      <c r="Z3417" s="10">
        <v>24</v>
      </c>
      <c r="AA3417" s="10">
        <v>1503</v>
      </c>
      <c r="AB3417" s="12"/>
      <c r="AC3417" s="12"/>
    </row>
    <row r="3418" spans="1:29" ht="20.100000000000001" customHeight="1">
      <c r="A3418" s="8" t="s">
        <v>10109</v>
      </c>
      <c r="B3418" s="9" t="s">
        <v>31</v>
      </c>
      <c r="C3418" s="10">
        <v>26</v>
      </c>
      <c r="D3418" s="10">
        <v>80</v>
      </c>
      <c r="E3418" s="11" t="s">
        <v>10110</v>
      </c>
      <c r="F3418" s="10">
        <v>0</v>
      </c>
      <c r="G3418" s="10">
        <v>0</v>
      </c>
      <c r="H3418" s="11" t="s">
        <v>31</v>
      </c>
      <c r="I3418" s="11" t="s">
        <v>32</v>
      </c>
      <c r="J3418" s="10">
        <v>0</v>
      </c>
      <c r="K3418" s="10">
        <v>0</v>
      </c>
      <c r="L3418" s="10">
        <v>5</v>
      </c>
      <c r="M3418" s="11" t="s">
        <v>33</v>
      </c>
      <c r="N3418" s="10">
        <v>0</v>
      </c>
      <c r="O3418" s="11" t="s">
        <v>354</v>
      </c>
      <c r="P3418" s="11" t="s">
        <v>10111</v>
      </c>
      <c r="Q3418" s="11" t="s">
        <v>36</v>
      </c>
      <c r="R3418" s="10">
        <v>36</v>
      </c>
      <c r="S3418" s="11" t="s">
        <v>31</v>
      </c>
      <c r="T3418" s="11" t="s">
        <v>31</v>
      </c>
      <c r="U3418" s="11" t="s">
        <v>31</v>
      </c>
      <c r="V3418" s="10">
        <v>0</v>
      </c>
      <c r="W3418" s="11" t="s">
        <v>31</v>
      </c>
      <c r="X3418" s="11" t="s">
        <v>37</v>
      </c>
      <c r="Y3418" s="11" t="s">
        <v>38</v>
      </c>
      <c r="Z3418" s="10">
        <v>33</v>
      </c>
      <c r="AA3418" s="10">
        <v>846</v>
      </c>
      <c r="AB3418" s="12"/>
      <c r="AC3418" s="12"/>
    </row>
    <row r="3419" spans="1:29" ht="20.100000000000001" customHeight="1">
      <c r="A3419" s="8" t="s">
        <v>10112</v>
      </c>
      <c r="B3419" s="9" t="s">
        <v>31</v>
      </c>
      <c r="C3419" s="10">
        <v>18</v>
      </c>
      <c r="D3419" s="10">
        <v>91</v>
      </c>
      <c r="E3419" s="11" t="s">
        <v>5313</v>
      </c>
      <c r="F3419" s="10">
        <v>0</v>
      </c>
      <c r="G3419" s="10">
        <v>0</v>
      </c>
      <c r="H3419" s="11" t="s">
        <v>31</v>
      </c>
      <c r="I3419" s="11" t="s">
        <v>32</v>
      </c>
      <c r="J3419" s="10">
        <v>0</v>
      </c>
      <c r="K3419" s="10">
        <v>0</v>
      </c>
      <c r="L3419" s="10">
        <v>0</v>
      </c>
      <c r="M3419" s="11" t="s">
        <v>31</v>
      </c>
      <c r="N3419" s="10">
        <v>0</v>
      </c>
      <c r="O3419" s="11" t="s">
        <v>198</v>
      </c>
      <c r="P3419" s="11" t="s">
        <v>10113</v>
      </c>
      <c r="Q3419" s="11" t="s">
        <v>36</v>
      </c>
      <c r="R3419" s="10">
        <v>74</v>
      </c>
      <c r="S3419" s="11" t="s">
        <v>31</v>
      </c>
      <c r="T3419" s="11" t="s">
        <v>33</v>
      </c>
      <c r="U3419" s="11" t="s">
        <v>31</v>
      </c>
      <c r="V3419" s="10">
        <v>0</v>
      </c>
      <c r="W3419" s="11" t="s">
        <v>31</v>
      </c>
      <c r="X3419" s="11" t="s">
        <v>44</v>
      </c>
      <c r="Y3419" s="11" t="s">
        <v>38</v>
      </c>
      <c r="Z3419" s="10">
        <v>9</v>
      </c>
      <c r="AA3419" s="10">
        <v>171</v>
      </c>
      <c r="AB3419" s="12"/>
      <c r="AC3419" s="12"/>
    </row>
    <row r="3420" spans="1:29" ht="20.100000000000001" customHeight="1">
      <c r="A3420" s="8" t="s">
        <v>10114</v>
      </c>
      <c r="B3420" s="9" t="s">
        <v>31</v>
      </c>
      <c r="C3420" s="10">
        <v>28</v>
      </c>
      <c r="D3420" s="10">
        <v>193</v>
      </c>
      <c r="E3420" s="11" t="s">
        <v>8042</v>
      </c>
      <c r="F3420" s="10">
        <v>112</v>
      </c>
      <c r="G3420" s="11" t="s">
        <v>10115</v>
      </c>
      <c r="H3420" s="11" t="s">
        <v>33</v>
      </c>
      <c r="I3420" s="11" t="s">
        <v>48</v>
      </c>
      <c r="J3420" s="10">
        <v>0</v>
      </c>
      <c r="K3420" s="10">
        <v>0</v>
      </c>
      <c r="L3420" s="10">
        <v>5</v>
      </c>
      <c r="M3420" s="11" t="s">
        <v>33</v>
      </c>
      <c r="N3420" s="10">
        <v>0</v>
      </c>
      <c r="O3420" s="11" t="s">
        <v>644</v>
      </c>
      <c r="P3420" s="11" t="s">
        <v>10116</v>
      </c>
      <c r="Q3420" s="11" t="s">
        <v>43</v>
      </c>
      <c r="R3420" s="10">
        <v>71</v>
      </c>
      <c r="S3420" s="11" t="s">
        <v>31</v>
      </c>
      <c r="T3420" s="11" t="s">
        <v>33</v>
      </c>
      <c r="U3420" s="11" t="s">
        <v>31</v>
      </c>
      <c r="V3420" s="10">
        <v>0</v>
      </c>
      <c r="W3420" s="11" t="s">
        <v>31</v>
      </c>
      <c r="X3420" s="11" t="s">
        <v>37</v>
      </c>
      <c r="Y3420" s="11" t="s">
        <v>38</v>
      </c>
      <c r="Z3420" s="10">
        <v>49</v>
      </c>
      <c r="AA3420" s="10">
        <v>1375</v>
      </c>
      <c r="AB3420" s="12"/>
      <c r="AC3420" s="12"/>
    </row>
    <row r="3421" spans="1:29" ht="20.100000000000001" customHeight="1">
      <c r="A3421" s="8" t="s">
        <v>10117</v>
      </c>
      <c r="B3421" s="9" t="s">
        <v>31</v>
      </c>
      <c r="C3421" s="10">
        <v>54</v>
      </c>
      <c r="D3421" s="10">
        <v>100</v>
      </c>
      <c r="E3421" s="11" t="s">
        <v>10118</v>
      </c>
      <c r="F3421" s="10">
        <v>0</v>
      </c>
      <c r="G3421" s="10">
        <v>0</v>
      </c>
      <c r="H3421" s="11" t="s">
        <v>31</v>
      </c>
      <c r="I3421" s="11" t="s">
        <v>32</v>
      </c>
      <c r="J3421" s="10">
        <v>0</v>
      </c>
      <c r="K3421" s="10">
        <v>0</v>
      </c>
      <c r="L3421" s="10">
        <v>9</v>
      </c>
      <c r="M3421" s="11" t="s">
        <v>33</v>
      </c>
      <c r="N3421" s="10">
        <v>0</v>
      </c>
      <c r="O3421" s="11" t="s">
        <v>190</v>
      </c>
      <c r="P3421" s="11" t="s">
        <v>10119</v>
      </c>
      <c r="Q3421" s="11" t="s">
        <v>36</v>
      </c>
      <c r="R3421" s="10">
        <v>69</v>
      </c>
      <c r="S3421" s="11" t="s">
        <v>31</v>
      </c>
      <c r="T3421" s="11" t="s">
        <v>33</v>
      </c>
      <c r="U3421" s="11" t="s">
        <v>31</v>
      </c>
      <c r="V3421" s="10">
        <v>0</v>
      </c>
      <c r="W3421" s="11" t="s">
        <v>31</v>
      </c>
      <c r="X3421" s="11" t="s">
        <v>44</v>
      </c>
      <c r="Y3421" s="11" t="s">
        <v>64</v>
      </c>
      <c r="Z3421" s="10">
        <v>41</v>
      </c>
      <c r="AA3421" s="10">
        <v>2184</v>
      </c>
      <c r="AB3421" s="12"/>
      <c r="AC3421" s="12"/>
    </row>
    <row r="3422" spans="1:29" ht="20.100000000000001" customHeight="1">
      <c r="A3422" s="8" t="s">
        <v>10120</v>
      </c>
      <c r="B3422" s="9" t="s">
        <v>31</v>
      </c>
      <c r="C3422" s="10">
        <v>1</v>
      </c>
      <c r="D3422" s="10">
        <v>5</v>
      </c>
      <c r="E3422" s="10">
        <v>16</v>
      </c>
      <c r="F3422" s="10">
        <v>0</v>
      </c>
      <c r="G3422" s="10">
        <v>0</v>
      </c>
      <c r="H3422" s="11" t="s">
        <v>31</v>
      </c>
      <c r="I3422" s="11" t="s">
        <v>32</v>
      </c>
      <c r="J3422" s="10">
        <v>0</v>
      </c>
      <c r="K3422" s="10">
        <v>0</v>
      </c>
      <c r="L3422" s="10">
        <v>10</v>
      </c>
      <c r="M3422" s="11" t="s">
        <v>33</v>
      </c>
      <c r="N3422" s="10">
        <v>0</v>
      </c>
      <c r="O3422" s="11" t="s">
        <v>831</v>
      </c>
      <c r="P3422" s="11" t="s">
        <v>10121</v>
      </c>
      <c r="Q3422" s="11" t="s">
        <v>43</v>
      </c>
      <c r="R3422" s="10">
        <v>48</v>
      </c>
      <c r="S3422" s="11" t="s">
        <v>31</v>
      </c>
      <c r="T3422" s="11" t="s">
        <v>31</v>
      </c>
      <c r="U3422" s="11" t="s">
        <v>31</v>
      </c>
      <c r="V3422" s="10">
        <v>0</v>
      </c>
      <c r="W3422" s="11" t="s">
        <v>31</v>
      </c>
      <c r="X3422" s="11" t="s">
        <v>37</v>
      </c>
      <c r="Y3422" s="11" t="s">
        <v>64</v>
      </c>
      <c r="Z3422" s="10">
        <v>15</v>
      </c>
      <c r="AA3422" s="10">
        <v>15</v>
      </c>
      <c r="AB3422" s="12"/>
      <c r="AC3422" s="12"/>
    </row>
    <row r="3423" spans="1:29" ht="20.100000000000001" customHeight="1">
      <c r="A3423" s="8" t="s">
        <v>10122</v>
      </c>
      <c r="B3423" s="9" t="s">
        <v>31</v>
      </c>
      <c r="C3423" s="10">
        <v>27</v>
      </c>
      <c r="D3423" s="10">
        <v>123</v>
      </c>
      <c r="E3423" s="11" t="s">
        <v>10123</v>
      </c>
      <c r="F3423" s="10">
        <v>0</v>
      </c>
      <c r="G3423" s="10">
        <v>0</v>
      </c>
      <c r="H3423" s="11" t="s">
        <v>31</v>
      </c>
      <c r="I3423" s="11" t="s">
        <v>32</v>
      </c>
      <c r="J3423" s="10">
        <v>0</v>
      </c>
      <c r="K3423" s="10">
        <v>0</v>
      </c>
      <c r="L3423" s="10">
        <v>5</v>
      </c>
      <c r="M3423" s="11" t="s">
        <v>31</v>
      </c>
      <c r="N3423" s="10">
        <v>33</v>
      </c>
      <c r="O3423" s="11" t="s">
        <v>198</v>
      </c>
      <c r="P3423" s="11" t="s">
        <v>10124</v>
      </c>
      <c r="Q3423" s="11" t="s">
        <v>36</v>
      </c>
      <c r="R3423" s="10">
        <v>34</v>
      </c>
      <c r="S3423" s="11" t="s">
        <v>31</v>
      </c>
      <c r="T3423" s="11" t="s">
        <v>31</v>
      </c>
      <c r="U3423" s="11" t="s">
        <v>31</v>
      </c>
      <c r="V3423" s="10">
        <v>0</v>
      </c>
      <c r="W3423" s="11" t="s">
        <v>31</v>
      </c>
      <c r="X3423" s="11" t="s">
        <v>37</v>
      </c>
      <c r="Y3423" s="11" t="s">
        <v>38</v>
      </c>
      <c r="Z3423" s="10">
        <v>37</v>
      </c>
      <c r="AA3423" s="10">
        <v>981</v>
      </c>
      <c r="AB3423" s="12"/>
      <c r="AC3423" s="12"/>
    </row>
    <row r="3424" spans="1:29" ht="20.100000000000001" customHeight="1">
      <c r="A3424" s="8" t="s">
        <v>10125</v>
      </c>
      <c r="B3424" s="9" t="s">
        <v>31</v>
      </c>
      <c r="C3424" s="10">
        <v>32</v>
      </c>
      <c r="D3424" s="10">
        <v>157</v>
      </c>
      <c r="E3424" s="11" t="s">
        <v>10126</v>
      </c>
      <c r="F3424" s="10">
        <v>0</v>
      </c>
      <c r="G3424" s="10">
        <v>0</v>
      </c>
      <c r="H3424" s="11" t="s">
        <v>31</v>
      </c>
      <c r="I3424" s="11" t="s">
        <v>32</v>
      </c>
      <c r="J3424" s="10">
        <v>0</v>
      </c>
      <c r="K3424" s="10">
        <v>0</v>
      </c>
      <c r="L3424" s="10">
        <v>2</v>
      </c>
      <c r="M3424" s="11" t="s">
        <v>33</v>
      </c>
      <c r="N3424" s="10">
        <v>0</v>
      </c>
      <c r="O3424" s="11" t="s">
        <v>232</v>
      </c>
      <c r="P3424" s="11" t="s">
        <v>10127</v>
      </c>
      <c r="Q3424" s="11" t="s">
        <v>36</v>
      </c>
      <c r="R3424" s="10">
        <v>59</v>
      </c>
      <c r="S3424" s="11" t="s">
        <v>31</v>
      </c>
      <c r="T3424" s="11" t="s">
        <v>31</v>
      </c>
      <c r="U3424" s="11" t="s">
        <v>31</v>
      </c>
      <c r="V3424" s="10">
        <v>0</v>
      </c>
      <c r="W3424" s="11" t="s">
        <v>31</v>
      </c>
      <c r="X3424" s="11" t="s">
        <v>44</v>
      </c>
      <c r="Y3424" s="11" t="s">
        <v>38</v>
      </c>
      <c r="Z3424" s="10">
        <v>28</v>
      </c>
      <c r="AA3424" s="10">
        <v>883</v>
      </c>
      <c r="AB3424" s="12"/>
      <c r="AC3424" s="12"/>
    </row>
    <row r="3425" spans="1:29" ht="20.100000000000001" customHeight="1">
      <c r="A3425" s="8" t="s">
        <v>10128</v>
      </c>
      <c r="B3425" s="9" t="s">
        <v>31</v>
      </c>
      <c r="C3425" s="10">
        <v>25</v>
      </c>
      <c r="D3425" s="10">
        <v>152</v>
      </c>
      <c r="E3425" s="11" t="s">
        <v>10129</v>
      </c>
      <c r="F3425" s="10">
        <v>0</v>
      </c>
      <c r="G3425" s="10">
        <v>0</v>
      </c>
      <c r="H3425" s="11" t="s">
        <v>31</v>
      </c>
      <c r="I3425" s="11" t="s">
        <v>32</v>
      </c>
      <c r="J3425" s="10">
        <v>0</v>
      </c>
      <c r="K3425" s="10">
        <v>0</v>
      </c>
      <c r="L3425" s="10">
        <v>4</v>
      </c>
      <c r="M3425" s="11" t="s">
        <v>33</v>
      </c>
      <c r="N3425" s="10">
        <v>0</v>
      </c>
      <c r="O3425" s="11" t="s">
        <v>143</v>
      </c>
      <c r="P3425" s="11" t="s">
        <v>10130</v>
      </c>
      <c r="Q3425" s="11" t="s">
        <v>43</v>
      </c>
      <c r="R3425" s="10">
        <v>58</v>
      </c>
      <c r="S3425" s="11" t="s">
        <v>31</v>
      </c>
      <c r="T3425" s="11" t="s">
        <v>31</v>
      </c>
      <c r="U3425" s="11" t="s">
        <v>31</v>
      </c>
      <c r="V3425" s="10">
        <v>0</v>
      </c>
      <c r="W3425" s="11" t="s">
        <v>31</v>
      </c>
      <c r="X3425" s="11" t="s">
        <v>37</v>
      </c>
      <c r="Y3425" s="11" t="s">
        <v>38</v>
      </c>
      <c r="Z3425" s="10">
        <v>19</v>
      </c>
      <c r="AA3425" s="10">
        <v>465</v>
      </c>
      <c r="AB3425" s="12"/>
      <c r="AC3425" s="12"/>
    </row>
    <row r="3426" spans="1:29" ht="20.100000000000001" customHeight="1">
      <c r="A3426" s="8" t="s">
        <v>10131</v>
      </c>
      <c r="B3426" s="9" t="s">
        <v>31</v>
      </c>
      <c r="C3426" s="10">
        <v>71</v>
      </c>
      <c r="D3426" s="10">
        <v>119</v>
      </c>
      <c r="E3426" s="11" t="s">
        <v>10132</v>
      </c>
      <c r="F3426" s="10">
        <v>284</v>
      </c>
      <c r="G3426" s="11" t="s">
        <v>10133</v>
      </c>
      <c r="H3426" s="11" t="s">
        <v>33</v>
      </c>
      <c r="I3426" s="11" t="s">
        <v>48</v>
      </c>
      <c r="J3426" s="10">
        <v>0</v>
      </c>
      <c r="K3426" s="10">
        <v>0</v>
      </c>
      <c r="L3426" s="10">
        <v>7</v>
      </c>
      <c r="M3426" s="11" t="s">
        <v>33</v>
      </c>
      <c r="N3426" s="10">
        <v>0</v>
      </c>
      <c r="O3426" s="11" t="s">
        <v>119</v>
      </c>
      <c r="P3426" s="11" t="s">
        <v>10134</v>
      </c>
      <c r="Q3426" s="11" t="s">
        <v>43</v>
      </c>
      <c r="R3426" s="10">
        <v>84</v>
      </c>
      <c r="S3426" s="11" t="s">
        <v>31</v>
      </c>
      <c r="T3426" s="11" t="s">
        <v>33</v>
      </c>
      <c r="U3426" s="11" t="s">
        <v>31</v>
      </c>
      <c r="V3426" s="10">
        <v>0</v>
      </c>
      <c r="W3426" s="11" t="s">
        <v>33</v>
      </c>
      <c r="X3426" s="11" t="s">
        <v>63</v>
      </c>
      <c r="Y3426" s="11" t="s">
        <v>38</v>
      </c>
      <c r="Z3426" s="10">
        <v>20</v>
      </c>
      <c r="AA3426" s="10">
        <v>1437</v>
      </c>
      <c r="AB3426" s="12"/>
      <c r="AC3426" s="12"/>
    </row>
    <row r="3427" spans="1:29" ht="20.100000000000001" customHeight="1">
      <c r="A3427" s="8" t="s">
        <v>10135</v>
      </c>
      <c r="B3427" s="9" t="s">
        <v>31</v>
      </c>
      <c r="C3427" s="10">
        <v>64</v>
      </c>
      <c r="D3427" s="10">
        <v>158</v>
      </c>
      <c r="E3427" s="11" t="s">
        <v>10136</v>
      </c>
      <c r="F3427" s="10">
        <v>0</v>
      </c>
      <c r="G3427" s="10">
        <v>0</v>
      </c>
      <c r="H3427" s="11" t="s">
        <v>31</v>
      </c>
      <c r="I3427" s="11" t="s">
        <v>32</v>
      </c>
      <c r="J3427" s="10">
        <v>0</v>
      </c>
      <c r="K3427" s="10">
        <v>0</v>
      </c>
      <c r="L3427" s="10">
        <v>26</v>
      </c>
      <c r="M3427" s="11" t="s">
        <v>31</v>
      </c>
      <c r="N3427" s="10">
        <v>12</v>
      </c>
      <c r="O3427" s="11" t="s">
        <v>591</v>
      </c>
      <c r="P3427" s="11" t="s">
        <v>10137</v>
      </c>
      <c r="Q3427" s="11" t="s">
        <v>36</v>
      </c>
      <c r="R3427" s="10">
        <v>22</v>
      </c>
      <c r="S3427" s="11" t="s">
        <v>33</v>
      </c>
      <c r="T3427" s="11" t="s">
        <v>31</v>
      </c>
      <c r="U3427" s="11" t="s">
        <v>31</v>
      </c>
      <c r="V3427" s="10">
        <v>0</v>
      </c>
      <c r="W3427" s="11" t="s">
        <v>31</v>
      </c>
      <c r="X3427" s="11" t="s">
        <v>44</v>
      </c>
      <c r="Y3427" s="11" t="s">
        <v>38</v>
      </c>
      <c r="Z3427" s="10">
        <v>42</v>
      </c>
      <c r="AA3427" s="10">
        <v>2652</v>
      </c>
      <c r="AB3427" s="12"/>
      <c r="AC3427" s="12"/>
    </row>
    <row r="3428" spans="1:29" ht="20.100000000000001" customHeight="1">
      <c r="A3428" s="8" t="s">
        <v>10138</v>
      </c>
      <c r="B3428" s="9" t="s">
        <v>31</v>
      </c>
      <c r="C3428" s="10">
        <v>21</v>
      </c>
      <c r="D3428" s="10">
        <v>77</v>
      </c>
      <c r="E3428" s="11" t="s">
        <v>8516</v>
      </c>
      <c r="F3428" s="10">
        <v>84</v>
      </c>
      <c r="G3428" s="11" t="s">
        <v>7733</v>
      </c>
      <c r="H3428" s="11" t="s">
        <v>33</v>
      </c>
      <c r="I3428" s="11" t="s">
        <v>48</v>
      </c>
      <c r="J3428" s="10">
        <v>0</v>
      </c>
      <c r="K3428" s="10">
        <v>0</v>
      </c>
      <c r="L3428" s="10">
        <v>0</v>
      </c>
      <c r="M3428" s="11" t="s">
        <v>31</v>
      </c>
      <c r="N3428" s="10">
        <v>0</v>
      </c>
      <c r="O3428" s="11" t="s">
        <v>210</v>
      </c>
      <c r="P3428" s="11" t="s">
        <v>10139</v>
      </c>
      <c r="Q3428" s="11" t="s">
        <v>43</v>
      </c>
      <c r="R3428" s="10">
        <v>35</v>
      </c>
      <c r="S3428" s="11" t="s">
        <v>31</v>
      </c>
      <c r="T3428" s="11" t="s">
        <v>31</v>
      </c>
      <c r="U3428" s="11" t="s">
        <v>31</v>
      </c>
      <c r="V3428" s="10">
        <v>0</v>
      </c>
      <c r="W3428" s="11" t="s">
        <v>31</v>
      </c>
      <c r="X3428" s="11" t="s">
        <v>44</v>
      </c>
      <c r="Y3428" s="11" t="s">
        <v>64</v>
      </c>
      <c r="Z3428" s="10">
        <v>7</v>
      </c>
      <c r="AA3428" s="10">
        <v>144</v>
      </c>
      <c r="AB3428" s="12"/>
      <c r="AC3428" s="12"/>
    </row>
    <row r="3429" spans="1:29" ht="20.100000000000001" customHeight="1">
      <c r="A3429" s="8" t="s">
        <v>10140</v>
      </c>
      <c r="B3429" s="9" t="s">
        <v>31</v>
      </c>
      <c r="C3429" s="10">
        <v>33</v>
      </c>
      <c r="D3429" s="10">
        <v>139</v>
      </c>
      <c r="E3429" s="11" t="s">
        <v>10141</v>
      </c>
      <c r="F3429" s="10">
        <v>0</v>
      </c>
      <c r="G3429" s="10">
        <v>0</v>
      </c>
      <c r="H3429" s="11" t="s">
        <v>31</v>
      </c>
      <c r="I3429" s="11" t="s">
        <v>32</v>
      </c>
      <c r="J3429" s="10">
        <v>0</v>
      </c>
      <c r="K3429" s="10">
        <v>0</v>
      </c>
      <c r="L3429" s="10">
        <v>6</v>
      </c>
      <c r="M3429" s="11" t="s">
        <v>33</v>
      </c>
      <c r="N3429" s="10">
        <v>0</v>
      </c>
      <c r="O3429" s="11" t="s">
        <v>250</v>
      </c>
      <c r="P3429" s="11" t="s">
        <v>10142</v>
      </c>
      <c r="Q3429" s="11" t="s">
        <v>36</v>
      </c>
      <c r="R3429" s="10">
        <v>47</v>
      </c>
      <c r="S3429" s="11" t="s">
        <v>31</v>
      </c>
      <c r="T3429" s="11" t="s">
        <v>31</v>
      </c>
      <c r="U3429" s="11" t="s">
        <v>31</v>
      </c>
      <c r="V3429" s="10">
        <v>0</v>
      </c>
      <c r="W3429" s="11" t="s">
        <v>31</v>
      </c>
      <c r="X3429" s="11" t="s">
        <v>37</v>
      </c>
      <c r="Y3429" s="11" t="s">
        <v>38</v>
      </c>
      <c r="Z3429" s="10">
        <v>53</v>
      </c>
      <c r="AA3429" s="10">
        <v>1774</v>
      </c>
      <c r="AB3429" s="12"/>
      <c r="AC3429" s="12"/>
    </row>
    <row r="3430" spans="1:29" ht="20.100000000000001" customHeight="1">
      <c r="A3430" s="8" t="s">
        <v>10143</v>
      </c>
      <c r="B3430" s="9" t="s">
        <v>31</v>
      </c>
      <c r="C3430" s="10">
        <v>57</v>
      </c>
      <c r="D3430" s="10">
        <v>348</v>
      </c>
      <c r="E3430" s="11" t="s">
        <v>10144</v>
      </c>
      <c r="F3430" s="10">
        <v>0</v>
      </c>
      <c r="G3430" s="10">
        <v>0</v>
      </c>
      <c r="H3430" s="11" t="s">
        <v>31</v>
      </c>
      <c r="I3430" s="11" t="s">
        <v>32</v>
      </c>
      <c r="J3430" s="10">
        <v>0</v>
      </c>
      <c r="K3430" s="10">
        <v>0</v>
      </c>
      <c r="L3430" s="10">
        <v>9</v>
      </c>
      <c r="M3430" s="11" t="s">
        <v>33</v>
      </c>
      <c r="N3430" s="10">
        <v>0</v>
      </c>
      <c r="O3430" s="11" t="s">
        <v>268</v>
      </c>
      <c r="P3430" s="11" t="s">
        <v>10145</v>
      </c>
      <c r="Q3430" s="11" t="s">
        <v>36</v>
      </c>
      <c r="R3430" s="10">
        <v>60</v>
      </c>
      <c r="S3430" s="11" t="s">
        <v>31</v>
      </c>
      <c r="T3430" s="11" t="s">
        <v>31</v>
      </c>
      <c r="U3430" s="11" t="s">
        <v>31</v>
      </c>
      <c r="V3430" s="10">
        <v>0</v>
      </c>
      <c r="W3430" s="11" t="s">
        <v>33</v>
      </c>
      <c r="X3430" s="11" t="s">
        <v>37</v>
      </c>
      <c r="Y3430" s="11" t="s">
        <v>38</v>
      </c>
      <c r="Z3430" s="10">
        <v>41</v>
      </c>
      <c r="AA3430" s="10">
        <v>2339</v>
      </c>
      <c r="AB3430" s="12"/>
      <c r="AC3430" s="12"/>
    </row>
    <row r="3431" spans="1:29" ht="20.100000000000001" customHeight="1">
      <c r="A3431" s="8" t="s">
        <v>10146</v>
      </c>
      <c r="B3431" s="9" t="s">
        <v>31</v>
      </c>
      <c r="C3431" s="10">
        <v>10</v>
      </c>
      <c r="D3431" s="10">
        <v>31</v>
      </c>
      <c r="E3431" s="11" t="s">
        <v>496</v>
      </c>
      <c r="F3431" s="10">
        <v>0</v>
      </c>
      <c r="G3431" s="10">
        <v>0</v>
      </c>
      <c r="H3431" s="11" t="s">
        <v>31</v>
      </c>
      <c r="I3431" s="11" t="s">
        <v>32</v>
      </c>
      <c r="J3431" s="10">
        <v>0</v>
      </c>
      <c r="K3431" s="10">
        <v>0</v>
      </c>
      <c r="L3431" s="10">
        <v>7</v>
      </c>
      <c r="M3431" s="11" t="s">
        <v>31</v>
      </c>
      <c r="N3431" s="10">
        <v>24</v>
      </c>
      <c r="O3431" s="11" t="s">
        <v>147</v>
      </c>
      <c r="P3431" s="11" t="s">
        <v>10147</v>
      </c>
      <c r="Q3431" s="11" t="s">
        <v>43</v>
      </c>
      <c r="R3431" s="10">
        <v>52</v>
      </c>
      <c r="S3431" s="11" t="s">
        <v>31</v>
      </c>
      <c r="T3431" s="11" t="s">
        <v>31</v>
      </c>
      <c r="U3431" s="11" t="s">
        <v>31</v>
      </c>
      <c r="V3431" s="10">
        <v>0</v>
      </c>
      <c r="W3431" s="11" t="s">
        <v>33</v>
      </c>
      <c r="X3431" s="11" t="s">
        <v>37</v>
      </c>
      <c r="Y3431" s="11" t="s">
        <v>38</v>
      </c>
      <c r="Z3431" s="10">
        <v>36</v>
      </c>
      <c r="AA3431" s="10">
        <v>346</v>
      </c>
      <c r="AB3431" s="12"/>
      <c r="AC3431" s="12"/>
    </row>
    <row r="3432" spans="1:29" ht="20.100000000000001" customHeight="1">
      <c r="A3432" s="8" t="s">
        <v>10148</v>
      </c>
      <c r="B3432" s="9" t="s">
        <v>31</v>
      </c>
      <c r="C3432" s="10">
        <v>5</v>
      </c>
      <c r="D3432" s="10">
        <v>10</v>
      </c>
      <c r="E3432" s="11" t="s">
        <v>1036</v>
      </c>
      <c r="F3432" s="10">
        <v>0</v>
      </c>
      <c r="G3432" s="10">
        <v>0</v>
      </c>
      <c r="H3432" s="11" t="s">
        <v>31</v>
      </c>
      <c r="I3432" s="11" t="s">
        <v>32</v>
      </c>
      <c r="J3432" s="10">
        <v>0</v>
      </c>
      <c r="K3432" s="10">
        <v>0</v>
      </c>
      <c r="L3432" s="10">
        <v>0</v>
      </c>
      <c r="M3432" s="11" t="s">
        <v>31</v>
      </c>
      <c r="N3432" s="10">
        <v>0</v>
      </c>
      <c r="O3432" s="11" t="s">
        <v>644</v>
      </c>
      <c r="P3432" s="11" t="s">
        <v>10149</v>
      </c>
      <c r="Q3432" s="11" t="s">
        <v>43</v>
      </c>
      <c r="R3432" s="10">
        <v>28</v>
      </c>
      <c r="S3432" s="11" t="s">
        <v>33</v>
      </c>
      <c r="T3432" s="11" t="s">
        <v>31</v>
      </c>
      <c r="U3432" s="11" t="s">
        <v>31</v>
      </c>
      <c r="V3432" s="10">
        <v>0</v>
      </c>
      <c r="W3432" s="11" t="s">
        <v>31</v>
      </c>
      <c r="X3432" s="11" t="s">
        <v>37</v>
      </c>
      <c r="Y3432" s="11" t="s">
        <v>64</v>
      </c>
      <c r="Z3432" s="10">
        <v>13</v>
      </c>
      <c r="AA3432" s="10">
        <v>62</v>
      </c>
      <c r="AB3432" s="12"/>
      <c r="AC3432" s="12"/>
    </row>
    <row r="3433" spans="1:29" ht="20.100000000000001" customHeight="1">
      <c r="A3433" s="8" t="s">
        <v>10150</v>
      </c>
      <c r="B3433" s="9" t="s">
        <v>31</v>
      </c>
      <c r="C3433" s="10">
        <v>60</v>
      </c>
      <c r="D3433" s="10">
        <v>354</v>
      </c>
      <c r="E3433" s="11" t="s">
        <v>10151</v>
      </c>
      <c r="F3433" s="10">
        <v>0</v>
      </c>
      <c r="G3433" s="10">
        <v>0</v>
      </c>
      <c r="H3433" s="11" t="s">
        <v>31</v>
      </c>
      <c r="I3433" s="11" t="s">
        <v>32</v>
      </c>
      <c r="J3433" s="10">
        <v>0</v>
      </c>
      <c r="K3433" s="10">
        <v>0</v>
      </c>
      <c r="L3433" s="10">
        <v>15</v>
      </c>
      <c r="M3433" s="11" t="s">
        <v>33</v>
      </c>
      <c r="N3433" s="10">
        <v>0</v>
      </c>
      <c r="O3433" s="11" t="s">
        <v>143</v>
      </c>
      <c r="P3433" s="11" t="s">
        <v>10152</v>
      </c>
      <c r="Q3433" s="11" t="s">
        <v>43</v>
      </c>
      <c r="R3433" s="10">
        <v>39</v>
      </c>
      <c r="S3433" s="11" t="s">
        <v>31</v>
      </c>
      <c r="T3433" s="11" t="s">
        <v>31</v>
      </c>
      <c r="U3433" s="11" t="s">
        <v>31</v>
      </c>
      <c r="V3433" s="10">
        <v>0</v>
      </c>
      <c r="W3433" s="11" t="s">
        <v>31</v>
      </c>
      <c r="X3433" s="11" t="s">
        <v>37</v>
      </c>
      <c r="Y3433" s="11" t="s">
        <v>38</v>
      </c>
      <c r="Z3433" s="10">
        <v>65</v>
      </c>
      <c r="AA3433" s="10">
        <v>3923</v>
      </c>
      <c r="AB3433" s="12"/>
      <c r="AC3433" s="12"/>
    </row>
    <row r="3434" spans="1:29" ht="20.100000000000001" customHeight="1">
      <c r="A3434" s="8" t="s">
        <v>10153</v>
      </c>
      <c r="B3434" s="9" t="s">
        <v>31</v>
      </c>
      <c r="C3434" s="10">
        <v>16</v>
      </c>
      <c r="D3434" s="10">
        <v>50</v>
      </c>
      <c r="E3434" s="10">
        <v>110</v>
      </c>
      <c r="F3434" s="10">
        <v>0</v>
      </c>
      <c r="G3434" s="10">
        <v>0</v>
      </c>
      <c r="H3434" s="11" t="s">
        <v>31</v>
      </c>
      <c r="I3434" s="11" t="s">
        <v>32</v>
      </c>
      <c r="J3434" s="10">
        <v>0</v>
      </c>
      <c r="K3434" s="10">
        <v>0</v>
      </c>
      <c r="L3434" s="10">
        <v>4</v>
      </c>
      <c r="M3434" s="11" t="s">
        <v>33</v>
      </c>
      <c r="N3434" s="10">
        <v>0</v>
      </c>
      <c r="O3434" s="11" t="s">
        <v>354</v>
      </c>
      <c r="P3434" s="11" t="s">
        <v>10154</v>
      </c>
      <c r="Q3434" s="11" t="s">
        <v>43</v>
      </c>
      <c r="R3434" s="10">
        <v>51</v>
      </c>
      <c r="S3434" s="11" t="s">
        <v>31</v>
      </c>
      <c r="T3434" s="11" t="s">
        <v>31</v>
      </c>
      <c r="U3434" s="11" t="s">
        <v>31</v>
      </c>
      <c r="V3434" s="10">
        <v>0</v>
      </c>
      <c r="W3434" s="11" t="s">
        <v>31</v>
      </c>
      <c r="X3434" s="11" t="s">
        <v>37</v>
      </c>
      <c r="Y3434" s="11" t="s">
        <v>38</v>
      </c>
      <c r="Z3434" s="10">
        <v>43</v>
      </c>
      <c r="AA3434" s="10">
        <v>680</v>
      </c>
      <c r="AB3434" s="12"/>
      <c r="AC3434" s="12"/>
    </row>
    <row r="3435" spans="1:29" ht="20.100000000000001" customHeight="1">
      <c r="A3435" s="8" t="s">
        <v>10155</v>
      </c>
      <c r="B3435" s="9" t="s">
        <v>31</v>
      </c>
      <c r="C3435" s="10">
        <v>4</v>
      </c>
      <c r="D3435" s="10">
        <v>20</v>
      </c>
      <c r="E3435" s="11" t="s">
        <v>10156</v>
      </c>
      <c r="F3435" s="10">
        <v>16</v>
      </c>
      <c r="G3435" s="11" t="s">
        <v>4508</v>
      </c>
      <c r="H3435" s="11" t="s">
        <v>33</v>
      </c>
      <c r="I3435" s="11" t="s">
        <v>48</v>
      </c>
      <c r="J3435" s="10">
        <v>0</v>
      </c>
      <c r="K3435" s="10">
        <v>0</v>
      </c>
      <c r="L3435" s="10">
        <v>1</v>
      </c>
      <c r="M3435" s="11" t="s">
        <v>31</v>
      </c>
      <c r="N3435" s="10">
        <v>5</v>
      </c>
      <c r="O3435" s="11" t="s">
        <v>151</v>
      </c>
      <c r="P3435" s="11" t="s">
        <v>10157</v>
      </c>
      <c r="Q3435" s="11" t="s">
        <v>36</v>
      </c>
      <c r="R3435" s="10">
        <v>57</v>
      </c>
      <c r="S3435" s="11" t="s">
        <v>31</v>
      </c>
      <c r="T3435" s="11" t="s">
        <v>31</v>
      </c>
      <c r="U3435" s="11" t="s">
        <v>31</v>
      </c>
      <c r="V3435" s="10">
        <v>0</v>
      </c>
      <c r="W3435" s="11" t="s">
        <v>31</v>
      </c>
      <c r="X3435" s="11" t="s">
        <v>37</v>
      </c>
      <c r="Y3435" s="11" t="s">
        <v>64</v>
      </c>
      <c r="Z3435" s="10">
        <v>15</v>
      </c>
      <c r="AA3435" s="10">
        <v>58</v>
      </c>
      <c r="AB3435" s="12"/>
      <c r="AC3435" s="12"/>
    </row>
    <row r="3436" spans="1:29" ht="20.100000000000001" customHeight="1">
      <c r="A3436" s="8" t="s">
        <v>10158</v>
      </c>
      <c r="B3436" s="9" t="s">
        <v>31</v>
      </c>
      <c r="C3436" s="10">
        <v>34</v>
      </c>
      <c r="D3436" s="10">
        <v>178</v>
      </c>
      <c r="E3436" s="11" t="s">
        <v>10159</v>
      </c>
      <c r="F3436" s="10">
        <v>0</v>
      </c>
      <c r="G3436" s="10">
        <v>0</v>
      </c>
      <c r="H3436" s="11" t="s">
        <v>31</v>
      </c>
      <c r="I3436" s="11" t="s">
        <v>32</v>
      </c>
      <c r="J3436" s="10">
        <v>0</v>
      </c>
      <c r="K3436" s="10">
        <v>0</v>
      </c>
      <c r="L3436" s="10">
        <v>2</v>
      </c>
      <c r="M3436" s="11" t="s">
        <v>33</v>
      </c>
      <c r="N3436" s="10">
        <v>0</v>
      </c>
      <c r="O3436" s="11" t="s">
        <v>198</v>
      </c>
      <c r="P3436" s="11" t="s">
        <v>10160</v>
      </c>
      <c r="Q3436" s="11" t="s">
        <v>36</v>
      </c>
      <c r="R3436" s="10">
        <v>30</v>
      </c>
      <c r="S3436" s="11" t="s">
        <v>31</v>
      </c>
      <c r="T3436" s="11" t="s">
        <v>31</v>
      </c>
      <c r="U3436" s="11" t="s">
        <v>31</v>
      </c>
      <c r="V3436" s="10">
        <v>0</v>
      </c>
      <c r="W3436" s="11" t="s">
        <v>31</v>
      </c>
      <c r="X3436" s="11" t="s">
        <v>44</v>
      </c>
      <c r="Y3436" s="11" t="s">
        <v>64</v>
      </c>
      <c r="Z3436" s="10">
        <v>24</v>
      </c>
      <c r="AA3436" s="10">
        <v>824</v>
      </c>
      <c r="AB3436" s="12"/>
      <c r="AC3436" s="12"/>
    </row>
    <row r="3437" spans="1:29" ht="20.100000000000001" customHeight="1">
      <c r="A3437" s="8" t="s">
        <v>10161</v>
      </c>
      <c r="B3437" s="9" t="s">
        <v>31</v>
      </c>
      <c r="C3437" s="10">
        <v>69</v>
      </c>
      <c r="D3437" s="10">
        <v>340</v>
      </c>
      <c r="E3437" s="11" t="s">
        <v>10162</v>
      </c>
      <c r="F3437" s="10">
        <v>0</v>
      </c>
      <c r="G3437" s="10">
        <v>0</v>
      </c>
      <c r="H3437" s="11" t="s">
        <v>31</v>
      </c>
      <c r="I3437" s="11" t="s">
        <v>32</v>
      </c>
      <c r="J3437" s="10">
        <v>0</v>
      </c>
      <c r="K3437" s="10">
        <v>0</v>
      </c>
      <c r="L3437" s="10">
        <v>5</v>
      </c>
      <c r="M3437" s="11" t="s">
        <v>33</v>
      </c>
      <c r="N3437" s="10">
        <v>0</v>
      </c>
      <c r="O3437" s="11" t="s">
        <v>194</v>
      </c>
      <c r="P3437" s="11" t="s">
        <v>10163</v>
      </c>
      <c r="Q3437" s="11" t="s">
        <v>43</v>
      </c>
      <c r="R3437" s="10">
        <v>41</v>
      </c>
      <c r="S3437" s="11" t="s">
        <v>31</v>
      </c>
      <c r="T3437" s="11" t="s">
        <v>31</v>
      </c>
      <c r="U3437" s="11" t="s">
        <v>31</v>
      </c>
      <c r="V3437" s="10">
        <v>0</v>
      </c>
      <c r="W3437" s="11" t="s">
        <v>33</v>
      </c>
      <c r="X3437" s="11" t="s">
        <v>63</v>
      </c>
      <c r="Y3437" s="11" t="s">
        <v>64</v>
      </c>
      <c r="Z3437" s="10">
        <v>42</v>
      </c>
      <c r="AA3437" s="10">
        <v>2910</v>
      </c>
      <c r="AB3437" s="12"/>
      <c r="AC3437" s="12"/>
    </row>
    <row r="3438" spans="1:29" ht="20.100000000000001" customHeight="1">
      <c r="A3438" s="8" t="s">
        <v>10164</v>
      </c>
      <c r="B3438" s="9" t="s">
        <v>31</v>
      </c>
      <c r="C3438" s="10">
        <v>9</v>
      </c>
      <c r="D3438" s="10">
        <v>35</v>
      </c>
      <c r="E3438" s="11" t="s">
        <v>505</v>
      </c>
      <c r="F3438" s="10">
        <v>36</v>
      </c>
      <c r="G3438" s="11" t="s">
        <v>97</v>
      </c>
      <c r="H3438" s="11" t="s">
        <v>33</v>
      </c>
      <c r="I3438" s="11" t="s">
        <v>48</v>
      </c>
      <c r="J3438" s="10">
        <v>0</v>
      </c>
      <c r="K3438" s="10">
        <v>0</v>
      </c>
      <c r="L3438" s="10">
        <v>1</v>
      </c>
      <c r="M3438" s="11" t="s">
        <v>33</v>
      </c>
      <c r="N3438" s="10">
        <v>0</v>
      </c>
      <c r="O3438" s="11" t="s">
        <v>350</v>
      </c>
      <c r="P3438" s="11" t="s">
        <v>10165</v>
      </c>
      <c r="Q3438" s="11" t="s">
        <v>36</v>
      </c>
      <c r="R3438" s="10">
        <v>70</v>
      </c>
      <c r="S3438" s="11" t="s">
        <v>31</v>
      </c>
      <c r="T3438" s="11" t="s">
        <v>33</v>
      </c>
      <c r="U3438" s="11" t="s">
        <v>31</v>
      </c>
      <c r="V3438" s="10">
        <v>0</v>
      </c>
      <c r="W3438" s="11" t="s">
        <v>33</v>
      </c>
      <c r="X3438" s="11" t="s">
        <v>37</v>
      </c>
      <c r="Y3438" s="11" t="s">
        <v>38</v>
      </c>
      <c r="Z3438" s="10">
        <v>56</v>
      </c>
      <c r="AA3438" s="10">
        <v>509</v>
      </c>
      <c r="AB3438" s="12"/>
      <c r="AC3438" s="12"/>
    </row>
    <row r="3439" spans="1:29" ht="20.100000000000001" customHeight="1">
      <c r="A3439" s="8" t="s">
        <v>10166</v>
      </c>
      <c r="B3439" s="9" t="s">
        <v>31</v>
      </c>
      <c r="C3439" s="10">
        <v>21</v>
      </c>
      <c r="D3439" s="10">
        <v>31</v>
      </c>
      <c r="E3439" s="11" t="s">
        <v>8762</v>
      </c>
      <c r="F3439" s="10">
        <v>0</v>
      </c>
      <c r="G3439" s="10">
        <v>0</v>
      </c>
      <c r="H3439" s="11" t="s">
        <v>31</v>
      </c>
      <c r="I3439" s="11" t="s">
        <v>32</v>
      </c>
      <c r="J3439" s="10">
        <v>0</v>
      </c>
      <c r="K3439" s="10">
        <v>0</v>
      </c>
      <c r="L3439" s="10">
        <v>8</v>
      </c>
      <c r="M3439" s="11" t="s">
        <v>33</v>
      </c>
      <c r="N3439" s="10">
        <v>0</v>
      </c>
      <c r="O3439" s="11" t="s">
        <v>126</v>
      </c>
      <c r="P3439" s="11" t="s">
        <v>6678</v>
      </c>
      <c r="Q3439" s="11" t="s">
        <v>36</v>
      </c>
      <c r="R3439" s="10">
        <v>32</v>
      </c>
      <c r="S3439" s="11" t="s">
        <v>31</v>
      </c>
      <c r="T3439" s="11" t="s">
        <v>31</v>
      </c>
      <c r="U3439" s="11" t="s">
        <v>31</v>
      </c>
      <c r="V3439" s="10">
        <v>0</v>
      </c>
      <c r="W3439" s="11" t="s">
        <v>31</v>
      </c>
      <c r="X3439" s="11" t="s">
        <v>37</v>
      </c>
      <c r="Y3439" s="11" t="s">
        <v>64</v>
      </c>
      <c r="Z3439" s="10">
        <v>21</v>
      </c>
      <c r="AA3439" s="10">
        <v>441</v>
      </c>
      <c r="AB3439" s="12"/>
      <c r="AC3439" s="12"/>
    </row>
    <row r="3440" spans="1:29" ht="20.100000000000001" customHeight="1">
      <c r="A3440" s="8" t="s">
        <v>10167</v>
      </c>
      <c r="B3440" s="9" t="s">
        <v>31</v>
      </c>
      <c r="C3440" s="10">
        <v>2</v>
      </c>
      <c r="D3440" s="10">
        <v>16</v>
      </c>
      <c r="E3440" s="11" t="s">
        <v>1171</v>
      </c>
      <c r="F3440" s="10">
        <v>8</v>
      </c>
      <c r="G3440" s="11" t="s">
        <v>1183</v>
      </c>
      <c r="H3440" s="11" t="s">
        <v>33</v>
      </c>
      <c r="I3440" s="11" t="s">
        <v>48</v>
      </c>
      <c r="J3440" s="10">
        <v>0</v>
      </c>
      <c r="K3440" s="10">
        <v>0</v>
      </c>
      <c r="L3440" s="10">
        <v>0</v>
      </c>
      <c r="M3440" s="11" t="s">
        <v>31</v>
      </c>
      <c r="N3440" s="10">
        <v>0</v>
      </c>
      <c r="O3440" s="11" t="s">
        <v>137</v>
      </c>
      <c r="P3440" s="11" t="s">
        <v>10168</v>
      </c>
      <c r="Q3440" s="11" t="s">
        <v>36</v>
      </c>
      <c r="R3440" s="10">
        <v>42</v>
      </c>
      <c r="S3440" s="11" t="s">
        <v>31</v>
      </c>
      <c r="T3440" s="11" t="s">
        <v>31</v>
      </c>
      <c r="U3440" s="11" t="s">
        <v>31</v>
      </c>
      <c r="V3440" s="10">
        <v>0</v>
      </c>
      <c r="W3440" s="11" t="s">
        <v>31</v>
      </c>
      <c r="X3440" s="11" t="s">
        <v>37</v>
      </c>
      <c r="Y3440" s="11" t="s">
        <v>64</v>
      </c>
      <c r="Z3440" s="10">
        <v>10</v>
      </c>
      <c r="AA3440" s="10">
        <v>20</v>
      </c>
      <c r="AB3440" s="12"/>
      <c r="AC3440" s="12"/>
    </row>
    <row r="3441" spans="1:29" ht="20.100000000000001" customHeight="1">
      <c r="A3441" s="8" t="s">
        <v>10169</v>
      </c>
      <c r="B3441" s="9" t="s">
        <v>31</v>
      </c>
      <c r="C3441" s="10">
        <v>72</v>
      </c>
      <c r="D3441" s="10">
        <v>185</v>
      </c>
      <c r="E3441" s="11" t="s">
        <v>10170</v>
      </c>
      <c r="F3441" s="10">
        <v>0</v>
      </c>
      <c r="G3441" s="10">
        <v>0</v>
      </c>
      <c r="H3441" s="11" t="s">
        <v>31</v>
      </c>
      <c r="I3441" s="11" t="s">
        <v>32</v>
      </c>
      <c r="J3441" s="10">
        <v>0</v>
      </c>
      <c r="K3441" s="10">
        <v>0</v>
      </c>
      <c r="L3441" s="10">
        <v>13</v>
      </c>
      <c r="M3441" s="11" t="s">
        <v>31</v>
      </c>
      <c r="N3441" s="10">
        <v>34</v>
      </c>
      <c r="O3441" s="11" t="s">
        <v>34</v>
      </c>
      <c r="P3441" s="11" t="s">
        <v>10171</v>
      </c>
      <c r="Q3441" s="11" t="s">
        <v>43</v>
      </c>
      <c r="R3441" s="10">
        <v>48</v>
      </c>
      <c r="S3441" s="11" t="s">
        <v>31</v>
      </c>
      <c r="T3441" s="11" t="s">
        <v>31</v>
      </c>
      <c r="U3441" s="11" t="s">
        <v>31</v>
      </c>
      <c r="V3441" s="10">
        <v>0</v>
      </c>
      <c r="W3441" s="11" t="s">
        <v>33</v>
      </c>
      <c r="X3441" s="11" t="s">
        <v>63</v>
      </c>
      <c r="Y3441" s="11" t="s">
        <v>38</v>
      </c>
      <c r="Z3441" s="10">
        <v>48</v>
      </c>
      <c r="AA3441" s="10">
        <v>3491</v>
      </c>
      <c r="AB3441" s="12"/>
      <c r="AC3441" s="12"/>
    </row>
    <row r="3442" spans="1:29" ht="20.100000000000001" customHeight="1">
      <c r="A3442" s="8" t="s">
        <v>10172</v>
      </c>
      <c r="B3442" s="9" t="s">
        <v>31</v>
      </c>
      <c r="C3442" s="10">
        <v>71</v>
      </c>
      <c r="D3442" s="10">
        <v>116</v>
      </c>
      <c r="E3442" s="11" t="s">
        <v>10173</v>
      </c>
      <c r="F3442" s="10">
        <v>284</v>
      </c>
      <c r="G3442" s="11" t="s">
        <v>10174</v>
      </c>
      <c r="H3442" s="11" t="s">
        <v>33</v>
      </c>
      <c r="I3442" s="11" t="s">
        <v>48</v>
      </c>
      <c r="J3442" s="10">
        <v>0</v>
      </c>
      <c r="K3442" s="10">
        <v>0</v>
      </c>
      <c r="L3442" s="10">
        <v>7</v>
      </c>
      <c r="M3442" s="11" t="s">
        <v>33</v>
      </c>
      <c r="N3442" s="10">
        <v>0</v>
      </c>
      <c r="O3442" s="11" t="s">
        <v>591</v>
      </c>
      <c r="P3442" s="11" t="s">
        <v>10175</v>
      </c>
      <c r="Q3442" s="11" t="s">
        <v>43</v>
      </c>
      <c r="R3442" s="10">
        <v>53</v>
      </c>
      <c r="S3442" s="11" t="s">
        <v>31</v>
      </c>
      <c r="T3442" s="11" t="s">
        <v>31</v>
      </c>
      <c r="U3442" s="11" t="s">
        <v>31</v>
      </c>
      <c r="V3442" s="10">
        <v>0</v>
      </c>
      <c r="W3442" s="11" t="s">
        <v>33</v>
      </c>
      <c r="X3442" s="11" t="s">
        <v>63</v>
      </c>
      <c r="Y3442" s="11" t="s">
        <v>64</v>
      </c>
      <c r="Z3442" s="10">
        <v>47</v>
      </c>
      <c r="AA3442" s="10">
        <v>3310</v>
      </c>
      <c r="AB3442" s="12"/>
      <c r="AC3442" s="12"/>
    </row>
    <row r="3443" spans="1:29" ht="20.100000000000001" customHeight="1">
      <c r="A3443" s="8" t="s">
        <v>10176</v>
      </c>
      <c r="B3443" s="9" t="s">
        <v>31</v>
      </c>
      <c r="C3443" s="10">
        <v>54</v>
      </c>
      <c r="D3443" s="10">
        <v>74</v>
      </c>
      <c r="E3443" s="11" t="s">
        <v>949</v>
      </c>
      <c r="F3443" s="10">
        <v>0</v>
      </c>
      <c r="G3443" s="10">
        <v>0</v>
      </c>
      <c r="H3443" s="11" t="s">
        <v>31</v>
      </c>
      <c r="I3443" s="11" t="s">
        <v>32</v>
      </c>
      <c r="J3443" s="10">
        <v>0</v>
      </c>
      <c r="K3443" s="10">
        <v>0</v>
      </c>
      <c r="L3443" s="10">
        <v>1</v>
      </c>
      <c r="M3443" s="11" t="s">
        <v>33</v>
      </c>
      <c r="N3443" s="10">
        <v>0</v>
      </c>
      <c r="O3443" s="11" t="s">
        <v>216</v>
      </c>
      <c r="P3443" s="11" t="s">
        <v>10177</v>
      </c>
      <c r="Q3443" s="11" t="s">
        <v>36</v>
      </c>
      <c r="R3443" s="10">
        <v>66</v>
      </c>
      <c r="S3443" s="11" t="s">
        <v>31</v>
      </c>
      <c r="T3443" s="11" t="s">
        <v>33</v>
      </c>
      <c r="U3443" s="11" t="s">
        <v>31</v>
      </c>
      <c r="V3443" s="10">
        <v>0</v>
      </c>
      <c r="W3443" s="11" t="s">
        <v>31</v>
      </c>
      <c r="X3443" s="11" t="s">
        <v>44</v>
      </c>
      <c r="Y3443" s="11" t="s">
        <v>64</v>
      </c>
      <c r="Z3443" s="10">
        <v>47</v>
      </c>
      <c r="AA3443" s="10">
        <v>2515</v>
      </c>
      <c r="AB3443" s="12"/>
      <c r="AC3443" s="12"/>
    </row>
    <row r="3444" spans="1:29" ht="20.100000000000001" customHeight="1">
      <c r="A3444" s="8" t="s">
        <v>10178</v>
      </c>
      <c r="B3444" s="9" t="s">
        <v>31</v>
      </c>
      <c r="C3444" s="10">
        <v>68</v>
      </c>
      <c r="D3444" s="10">
        <v>297</v>
      </c>
      <c r="E3444" s="11" t="s">
        <v>10179</v>
      </c>
      <c r="F3444" s="10">
        <v>0</v>
      </c>
      <c r="G3444" s="10">
        <v>0</v>
      </c>
      <c r="H3444" s="11" t="s">
        <v>31</v>
      </c>
      <c r="I3444" s="11" t="s">
        <v>32</v>
      </c>
      <c r="J3444" s="10">
        <v>0</v>
      </c>
      <c r="K3444" s="10">
        <v>0</v>
      </c>
      <c r="L3444" s="10">
        <v>5</v>
      </c>
      <c r="M3444" s="11" t="s">
        <v>33</v>
      </c>
      <c r="N3444" s="10">
        <v>0</v>
      </c>
      <c r="O3444" s="11" t="s">
        <v>41</v>
      </c>
      <c r="P3444" s="11" t="s">
        <v>10180</v>
      </c>
      <c r="Q3444" s="11" t="s">
        <v>36</v>
      </c>
      <c r="R3444" s="10">
        <v>61</v>
      </c>
      <c r="S3444" s="11" t="s">
        <v>31</v>
      </c>
      <c r="T3444" s="11" t="s">
        <v>31</v>
      </c>
      <c r="U3444" s="11" t="s">
        <v>31</v>
      </c>
      <c r="V3444" s="10">
        <v>0</v>
      </c>
      <c r="W3444" s="11" t="s">
        <v>33</v>
      </c>
      <c r="X3444" s="11" t="s">
        <v>63</v>
      </c>
      <c r="Y3444" s="11" t="s">
        <v>64</v>
      </c>
      <c r="Z3444" s="10">
        <v>55</v>
      </c>
      <c r="AA3444" s="10">
        <v>3769</v>
      </c>
      <c r="AB3444" s="12"/>
      <c r="AC3444" s="12"/>
    </row>
    <row r="3445" spans="1:29" ht="20.100000000000001" customHeight="1">
      <c r="A3445" s="8" t="s">
        <v>10181</v>
      </c>
      <c r="B3445" s="9" t="s">
        <v>31</v>
      </c>
      <c r="C3445" s="10">
        <v>21</v>
      </c>
      <c r="D3445" s="10">
        <v>104</v>
      </c>
      <c r="E3445" s="11" t="s">
        <v>7020</v>
      </c>
      <c r="F3445" s="10">
        <v>0</v>
      </c>
      <c r="G3445" s="10">
        <v>0</v>
      </c>
      <c r="H3445" s="11" t="s">
        <v>31</v>
      </c>
      <c r="I3445" s="11" t="s">
        <v>32</v>
      </c>
      <c r="J3445" s="10">
        <v>0</v>
      </c>
      <c r="K3445" s="10">
        <v>0</v>
      </c>
      <c r="L3445" s="10">
        <v>0</v>
      </c>
      <c r="M3445" s="11" t="s">
        <v>31</v>
      </c>
      <c r="N3445" s="10">
        <v>0</v>
      </c>
      <c r="O3445" s="11" t="s">
        <v>222</v>
      </c>
      <c r="P3445" s="11" t="s">
        <v>10182</v>
      </c>
      <c r="Q3445" s="11" t="s">
        <v>36</v>
      </c>
      <c r="R3445" s="10">
        <v>48</v>
      </c>
      <c r="S3445" s="11" t="s">
        <v>31</v>
      </c>
      <c r="T3445" s="11" t="s">
        <v>31</v>
      </c>
      <c r="U3445" s="11" t="s">
        <v>31</v>
      </c>
      <c r="V3445" s="10">
        <v>0</v>
      </c>
      <c r="W3445" s="11" t="s">
        <v>31</v>
      </c>
      <c r="X3445" s="11" t="s">
        <v>44</v>
      </c>
      <c r="Y3445" s="11" t="s">
        <v>64</v>
      </c>
      <c r="Z3445" s="10">
        <v>11</v>
      </c>
      <c r="AA3445" s="10">
        <v>241</v>
      </c>
      <c r="AB3445" s="12"/>
      <c r="AC3445" s="12"/>
    </row>
    <row r="3446" spans="1:29" ht="20.100000000000001" customHeight="1">
      <c r="A3446" s="8" t="s">
        <v>10183</v>
      </c>
      <c r="B3446" s="9" t="s">
        <v>31</v>
      </c>
      <c r="C3446" s="10">
        <v>63</v>
      </c>
      <c r="D3446" s="10">
        <v>240</v>
      </c>
      <c r="E3446" s="11" t="s">
        <v>10184</v>
      </c>
      <c r="F3446" s="10">
        <v>0</v>
      </c>
      <c r="G3446" s="10">
        <v>0</v>
      </c>
      <c r="H3446" s="11" t="s">
        <v>31</v>
      </c>
      <c r="I3446" s="11" t="s">
        <v>32</v>
      </c>
      <c r="J3446" s="10">
        <v>0</v>
      </c>
      <c r="K3446" s="10">
        <v>0</v>
      </c>
      <c r="L3446" s="10">
        <v>9</v>
      </c>
      <c r="M3446" s="11" t="s">
        <v>33</v>
      </c>
      <c r="N3446" s="10">
        <v>0</v>
      </c>
      <c r="O3446" s="11" t="s">
        <v>105</v>
      </c>
      <c r="P3446" s="11" t="s">
        <v>10185</v>
      </c>
      <c r="Q3446" s="11" t="s">
        <v>43</v>
      </c>
      <c r="R3446" s="10">
        <v>75</v>
      </c>
      <c r="S3446" s="11" t="s">
        <v>31</v>
      </c>
      <c r="T3446" s="11" t="s">
        <v>33</v>
      </c>
      <c r="U3446" s="11" t="s">
        <v>31</v>
      </c>
      <c r="V3446" s="10">
        <v>0</v>
      </c>
      <c r="W3446" s="11" t="s">
        <v>31</v>
      </c>
      <c r="X3446" s="11" t="s">
        <v>37</v>
      </c>
      <c r="Y3446" s="11" t="s">
        <v>38</v>
      </c>
      <c r="Z3446" s="10">
        <v>61</v>
      </c>
      <c r="AA3446" s="10">
        <v>3851</v>
      </c>
      <c r="AB3446" s="12"/>
      <c r="AC3446" s="12"/>
    </row>
    <row r="3447" spans="1:29" ht="20.100000000000001" customHeight="1">
      <c r="A3447" s="8" t="s">
        <v>10186</v>
      </c>
      <c r="B3447" s="9" t="s">
        <v>31</v>
      </c>
      <c r="C3447" s="10">
        <v>74</v>
      </c>
      <c r="D3447" s="10">
        <v>181</v>
      </c>
      <c r="E3447" s="11" t="s">
        <v>4822</v>
      </c>
      <c r="F3447" s="10">
        <v>0</v>
      </c>
      <c r="G3447" s="10">
        <v>0</v>
      </c>
      <c r="H3447" s="11" t="s">
        <v>31</v>
      </c>
      <c r="I3447" s="11" t="s">
        <v>32</v>
      </c>
      <c r="J3447" s="10">
        <v>0</v>
      </c>
      <c r="K3447" s="10">
        <v>0</v>
      </c>
      <c r="L3447" s="10">
        <v>0</v>
      </c>
      <c r="M3447" s="11" t="s">
        <v>31</v>
      </c>
      <c r="N3447" s="10">
        <v>0</v>
      </c>
      <c r="O3447" s="11" t="s">
        <v>137</v>
      </c>
      <c r="P3447" s="11" t="s">
        <v>10187</v>
      </c>
      <c r="Q3447" s="11" t="s">
        <v>36</v>
      </c>
      <c r="R3447" s="10">
        <v>40</v>
      </c>
      <c r="S3447" s="11" t="s">
        <v>31</v>
      </c>
      <c r="T3447" s="11" t="s">
        <v>31</v>
      </c>
      <c r="U3447" s="11" t="s">
        <v>31</v>
      </c>
      <c r="V3447" s="10">
        <v>0</v>
      </c>
      <c r="W3447" s="11" t="s">
        <v>31</v>
      </c>
      <c r="X3447" s="11" t="s">
        <v>63</v>
      </c>
      <c r="Y3447" s="11" t="s">
        <v>64</v>
      </c>
      <c r="Z3447" s="10">
        <v>12</v>
      </c>
      <c r="AA3447" s="10">
        <v>881</v>
      </c>
      <c r="AB3447" s="12"/>
      <c r="AC3447" s="12"/>
    </row>
    <row r="3448" spans="1:29" ht="20.100000000000001" customHeight="1">
      <c r="A3448" s="8" t="s">
        <v>10188</v>
      </c>
      <c r="B3448" s="9" t="s">
        <v>31</v>
      </c>
      <c r="C3448" s="10">
        <v>25</v>
      </c>
      <c r="D3448" s="10">
        <v>93</v>
      </c>
      <c r="E3448" s="11" t="s">
        <v>10189</v>
      </c>
      <c r="F3448" s="10">
        <v>0</v>
      </c>
      <c r="G3448" s="10">
        <v>0</v>
      </c>
      <c r="H3448" s="11" t="s">
        <v>31</v>
      </c>
      <c r="I3448" s="11" t="s">
        <v>32</v>
      </c>
      <c r="J3448" s="10">
        <v>0</v>
      </c>
      <c r="K3448" s="10">
        <v>0</v>
      </c>
      <c r="L3448" s="10">
        <v>1</v>
      </c>
      <c r="M3448" s="11" t="s">
        <v>33</v>
      </c>
      <c r="N3448" s="10">
        <v>0</v>
      </c>
      <c r="O3448" s="11" t="s">
        <v>591</v>
      </c>
      <c r="P3448" s="11" t="s">
        <v>10190</v>
      </c>
      <c r="Q3448" s="11" t="s">
        <v>43</v>
      </c>
      <c r="R3448" s="10">
        <v>50</v>
      </c>
      <c r="S3448" s="11" t="s">
        <v>31</v>
      </c>
      <c r="T3448" s="11" t="s">
        <v>31</v>
      </c>
      <c r="U3448" s="11" t="s">
        <v>31</v>
      </c>
      <c r="V3448" s="10">
        <v>0</v>
      </c>
      <c r="W3448" s="11" t="s">
        <v>31</v>
      </c>
      <c r="X3448" s="11" t="s">
        <v>44</v>
      </c>
      <c r="Y3448" s="11" t="s">
        <v>64</v>
      </c>
      <c r="Z3448" s="10">
        <v>35</v>
      </c>
      <c r="AA3448" s="10">
        <v>881</v>
      </c>
      <c r="AB3448" s="12"/>
      <c r="AC3448" s="12"/>
    </row>
    <row r="3449" spans="1:29" ht="20.100000000000001" customHeight="1">
      <c r="A3449" s="8" t="s">
        <v>10191</v>
      </c>
      <c r="B3449" s="9" t="s">
        <v>31</v>
      </c>
      <c r="C3449" s="10">
        <v>15</v>
      </c>
      <c r="D3449" s="10">
        <v>34</v>
      </c>
      <c r="E3449" s="11" t="s">
        <v>5015</v>
      </c>
      <c r="F3449" s="10">
        <v>0</v>
      </c>
      <c r="G3449" s="10">
        <v>0</v>
      </c>
      <c r="H3449" s="11" t="s">
        <v>31</v>
      </c>
      <c r="I3449" s="11" t="s">
        <v>32</v>
      </c>
      <c r="J3449" s="10">
        <v>0</v>
      </c>
      <c r="K3449" s="10">
        <v>0</v>
      </c>
      <c r="L3449" s="10">
        <v>0</v>
      </c>
      <c r="M3449" s="11" t="s">
        <v>31</v>
      </c>
      <c r="N3449" s="10">
        <v>0</v>
      </c>
      <c r="O3449" s="11" t="s">
        <v>82</v>
      </c>
      <c r="P3449" s="11" t="s">
        <v>10192</v>
      </c>
      <c r="Q3449" s="11" t="s">
        <v>43</v>
      </c>
      <c r="R3449" s="10">
        <v>27</v>
      </c>
      <c r="S3449" s="11" t="s">
        <v>33</v>
      </c>
      <c r="T3449" s="11" t="s">
        <v>31</v>
      </c>
      <c r="U3449" s="11" t="s">
        <v>31</v>
      </c>
      <c r="V3449" s="10">
        <v>0</v>
      </c>
      <c r="W3449" s="11" t="s">
        <v>31</v>
      </c>
      <c r="X3449" s="11" t="s">
        <v>37</v>
      </c>
      <c r="Y3449" s="11" t="s">
        <v>38</v>
      </c>
      <c r="Z3449" s="10">
        <v>12</v>
      </c>
      <c r="AA3449" s="10">
        <v>173</v>
      </c>
      <c r="AB3449" s="12"/>
      <c r="AC3449" s="12"/>
    </row>
    <row r="3450" spans="1:29" ht="20.100000000000001" customHeight="1">
      <c r="A3450" s="8" t="s">
        <v>10193</v>
      </c>
      <c r="B3450" s="9" t="s">
        <v>31</v>
      </c>
      <c r="C3450" s="10">
        <v>71</v>
      </c>
      <c r="D3450" s="10">
        <v>280</v>
      </c>
      <c r="E3450" s="11" t="s">
        <v>10194</v>
      </c>
      <c r="F3450" s="10">
        <v>0</v>
      </c>
      <c r="G3450" s="10">
        <v>0</v>
      </c>
      <c r="H3450" s="11" t="s">
        <v>31</v>
      </c>
      <c r="I3450" s="11" t="s">
        <v>32</v>
      </c>
      <c r="J3450" s="10">
        <v>0</v>
      </c>
      <c r="K3450" s="10">
        <v>0</v>
      </c>
      <c r="L3450" s="10">
        <v>10</v>
      </c>
      <c r="M3450" s="11" t="s">
        <v>33</v>
      </c>
      <c r="N3450" s="10">
        <v>0</v>
      </c>
      <c r="O3450" s="11" t="s">
        <v>194</v>
      </c>
      <c r="P3450" s="11" t="s">
        <v>10195</v>
      </c>
      <c r="Q3450" s="11" t="s">
        <v>43</v>
      </c>
      <c r="R3450" s="10">
        <v>37</v>
      </c>
      <c r="S3450" s="11" t="s">
        <v>31</v>
      </c>
      <c r="T3450" s="11" t="s">
        <v>31</v>
      </c>
      <c r="U3450" s="11" t="s">
        <v>31</v>
      </c>
      <c r="V3450" s="10">
        <v>0</v>
      </c>
      <c r="W3450" s="11" t="s">
        <v>33</v>
      </c>
      <c r="X3450" s="11" t="s">
        <v>63</v>
      </c>
      <c r="Y3450" s="11" t="s">
        <v>38</v>
      </c>
      <c r="Z3450" s="10">
        <v>41</v>
      </c>
      <c r="AA3450" s="10">
        <v>2890</v>
      </c>
      <c r="AB3450" s="12"/>
      <c r="AC3450" s="12"/>
    </row>
    <row r="3451" spans="1:29" ht="20.100000000000001" customHeight="1">
      <c r="A3451" s="8" t="s">
        <v>10196</v>
      </c>
      <c r="B3451" s="9" t="s">
        <v>31</v>
      </c>
      <c r="C3451" s="10">
        <v>69</v>
      </c>
      <c r="D3451" s="10">
        <v>355</v>
      </c>
      <c r="E3451" s="11" t="s">
        <v>1850</v>
      </c>
      <c r="F3451" s="10">
        <v>0</v>
      </c>
      <c r="G3451" s="10">
        <v>0</v>
      </c>
      <c r="H3451" s="11" t="s">
        <v>31</v>
      </c>
      <c r="I3451" s="11" t="s">
        <v>32</v>
      </c>
      <c r="J3451" s="10">
        <v>0</v>
      </c>
      <c r="K3451" s="10">
        <v>0</v>
      </c>
      <c r="L3451" s="10">
        <v>35</v>
      </c>
      <c r="M3451" s="11" t="s">
        <v>31</v>
      </c>
      <c r="N3451" s="10">
        <v>22</v>
      </c>
      <c r="O3451" s="11" t="s">
        <v>232</v>
      </c>
      <c r="P3451" s="11" t="s">
        <v>10197</v>
      </c>
      <c r="Q3451" s="11" t="s">
        <v>43</v>
      </c>
      <c r="R3451" s="10">
        <v>25</v>
      </c>
      <c r="S3451" s="11" t="s">
        <v>33</v>
      </c>
      <c r="T3451" s="11" t="s">
        <v>31</v>
      </c>
      <c r="U3451" s="11" t="s">
        <v>31</v>
      </c>
      <c r="V3451" s="10">
        <v>0</v>
      </c>
      <c r="W3451" s="11" t="s">
        <v>33</v>
      </c>
      <c r="X3451" s="11" t="s">
        <v>44</v>
      </c>
      <c r="Y3451" s="11" t="s">
        <v>38</v>
      </c>
      <c r="Z3451" s="10">
        <v>40</v>
      </c>
      <c r="AA3451" s="10">
        <v>2720</v>
      </c>
      <c r="AB3451" s="12"/>
      <c r="AC3451" s="12"/>
    </row>
    <row r="3452" spans="1:29" ht="20.100000000000001" customHeight="1">
      <c r="A3452" s="8" t="s">
        <v>10198</v>
      </c>
      <c r="B3452" s="9" t="s">
        <v>31</v>
      </c>
      <c r="C3452" s="10">
        <v>56</v>
      </c>
      <c r="D3452" s="10">
        <v>167</v>
      </c>
      <c r="E3452" s="11" t="s">
        <v>10199</v>
      </c>
      <c r="F3452" s="10">
        <v>0</v>
      </c>
      <c r="G3452" s="10">
        <v>0</v>
      </c>
      <c r="H3452" s="11" t="s">
        <v>31</v>
      </c>
      <c r="I3452" s="11" t="s">
        <v>32</v>
      </c>
      <c r="J3452" s="10">
        <v>0</v>
      </c>
      <c r="K3452" s="10">
        <v>0</v>
      </c>
      <c r="L3452" s="10">
        <v>1</v>
      </c>
      <c r="M3452" s="11" t="s">
        <v>33</v>
      </c>
      <c r="N3452" s="10">
        <v>0</v>
      </c>
      <c r="O3452" s="11" t="s">
        <v>78</v>
      </c>
      <c r="P3452" s="11" t="s">
        <v>10200</v>
      </c>
      <c r="Q3452" s="11" t="s">
        <v>36</v>
      </c>
      <c r="R3452" s="10">
        <v>65</v>
      </c>
      <c r="S3452" s="11" t="s">
        <v>31</v>
      </c>
      <c r="T3452" s="11" t="s">
        <v>33</v>
      </c>
      <c r="U3452" s="11" t="s">
        <v>31</v>
      </c>
      <c r="V3452" s="10">
        <v>0</v>
      </c>
      <c r="W3452" s="11" t="s">
        <v>33</v>
      </c>
      <c r="X3452" s="11" t="s">
        <v>63</v>
      </c>
      <c r="Y3452" s="11" t="s">
        <v>64</v>
      </c>
      <c r="Z3452" s="10">
        <v>42</v>
      </c>
      <c r="AA3452" s="10">
        <v>2335</v>
      </c>
      <c r="AB3452" s="12"/>
      <c r="AC3452" s="12"/>
    </row>
    <row r="3453" spans="1:29" ht="20.100000000000001" customHeight="1">
      <c r="A3453" s="8" t="s">
        <v>10201</v>
      </c>
      <c r="B3453" s="9" t="s">
        <v>31</v>
      </c>
      <c r="C3453" s="10">
        <v>72</v>
      </c>
      <c r="D3453" s="10">
        <v>95</v>
      </c>
      <c r="E3453" s="10">
        <v>288</v>
      </c>
      <c r="F3453" s="10">
        <v>0</v>
      </c>
      <c r="G3453" s="10">
        <v>0</v>
      </c>
      <c r="H3453" s="11" t="s">
        <v>31</v>
      </c>
      <c r="I3453" s="11" t="s">
        <v>32</v>
      </c>
      <c r="J3453" s="10">
        <v>0</v>
      </c>
      <c r="K3453" s="10">
        <v>0</v>
      </c>
      <c r="L3453" s="10">
        <v>1</v>
      </c>
      <c r="M3453" s="11" t="s">
        <v>33</v>
      </c>
      <c r="N3453" s="10">
        <v>0</v>
      </c>
      <c r="O3453" s="11" t="s">
        <v>198</v>
      </c>
      <c r="P3453" s="11" t="s">
        <v>10202</v>
      </c>
      <c r="Q3453" s="11" t="s">
        <v>43</v>
      </c>
      <c r="R3453" s="10">
        <v>73</v>
      </c>
      <c r="S3453" s="11" t="s">
        <v>31</v>
      </c>
      <c r="T3453" s="11" t="s">
        <v>33</v>
      </c>
      <c r="U3453" s="11" t="s">
        <v>31</v>
      </c>
      <c r="V3453" s="10">
        <v>0</v>
      </c>
      <c r="W3453" s="11" t="s">
        <v>33</v>
      </c>
      <c r="X3453" s="11" t="s">
        <v>63</v>
      </c>
      <c r="Y3453" s="11" t="s">
        <v>64</v>
      </c>
      <c r="Z3453" s="10">
        <v>69</v>
      </c>
      <c r="AA3453" s="10">
        <v>4941</v>
      </c>
      <c r="AB3453" s="12"/>
      <c r="AC3453" s="12"/>
    </row>
    <row r="3454" spans="1:29" ht="20.100000000000001" customHeight="1">
      <c r="A3454" s="8" t="s">
        <v>10203</v>
      </c>
      <c r="B3454" s="9" t="s">
        <v>31</v>
      </c>
      <c r="C3454" s="10">
        <v>15</v>
      </c>
      <c r="D3454" s="10">
        <v>51</v>
      </c>
      <c r="E3454" s="11" t="s">
        <v>10204</v>
      </c>
      <c r="F3454" s="10">
        <v>0</v>
      </c>
      <c r="G3454" s="10">
        <v>0</v>
      </c>
      <c r="H3454" s="11" t="s">
        <v>31</v>
      </c>
      <c r="I3454" s="11" t="s">
        <v>32</v>
      </c>
      <c r="J3454" s="10">
        <v>0</v>
      </c>
      <c r="K3454" s="10">
        <v>0</v>
      </c>
      <c r="L3454" s="10">
        <v>6</v>
      </c>
      <c r="M3454" s="11" t="s">
        <v>33</v>
      </c>
      <c r="N3454" s="10">
        <v>0</v>
      </c>
      <c r="O3454" s="11" t="s">
        <v>109</v>
      </c>
      <c r="P3454" s="11" t="s">
        <v>10205</v>
      </c>
      <c r="Q3454" s="11" t="s">
        <v>43</v>
      </c>
      <c r="R3454" s="10">
        <v>47</v>
      </c>
      <c r="S3454" s="11" t="s">
        <v>31</v>
      </c>
      <c r="T3454" s="11" t="s">
        <v>31</v>
      </c>
      <c r="U3454" s="11" t="s">
        <v>31</v>
      </c>
      <c r="V3454" s="10">
        <v>0</v>
      </c>
      <c r="W3454" s="11" t="s">
        <v>31</v>
      </c>
      <c r="X3454" s="11" t="s">
        <v>37</v>
      </c>
      <c r="Y3454" s="11" t="s">
        <v>64</v>
      </c>
      <c r="Z3454" s="10">
        <v>44</v>
      </c>
      <c r="AA3454" s="10">
        <v>653</v>
      </c>
      <c r="AB3454" s="12"/>
      <c r="AC3454" s="12"/>
    </row>
    <row r="3455" spans="1:29" ht="20.100000000000001" customHeight="1">
      <c r="A3455" s="8" t="s">
        <v>10206</v>
      </c>
      <c r="B3455" s="9" t="s">
        <v>31</v>
      </c>
      <c r="C3455" s="10">
        <v>5</v>
      </c>
      <c r="D3455" s="10">
        <v>25</v>
      </c>
      <c r="E3455" s="11" t="s">
        <v>1867</v>
      </c>
      <c r="F3455" s="10">
        <v>0</v>
      </c>
      <c r="G3455" s="10">
        <v>0</v>
      </c>
      <c r="H3455" s="11" t="s">
        <v>31</v>
      </c>
      <c r="I3455" s="11" t="s">
        <v>32</v>
      </c>
      <c r="J3455" s="10">
        <v>0</v>
      </c>
      <c r="K3455" s="10">
        <v>0</v>
      </c>
      <c r="L3455" s="10">
        <v>3</v>
      </c>
      <c r="M3455" s="11" t="s">
        <v>33</v>
      </c>
      <c r="N3455" s="10">
        <v>0</v>
      </c>
      <c r="O3455" s="11" t="s">
        <v>119</v>
      </c>
      <c r="P3455" s="11" t="s">
        <v>10207</v>
      </c>
      <c r="Q3455" s="11" t="s">
        <v>43</v>
      </c>
      <c r="R3455" s="10">
        <v>54</v>
      </c>
      <c r="S3455" s="11" t="s">
        <v>31</v>
      </c>
      <c r="T3455" s="11" t="s">
        <v>31</v>
      </c>
      <c r="U3455" s="11" t="s">
        <v>31</v>
      </c>
      <c r="V3455" s="10">
        <v>0</v>
      </c>
      <c r="W3455" s="11" t="s">
        <v>31</v>
      </c>
      <c r="X3455" s="11" t="s">
        <v>37</v>
      </c>
      <c r="Y3455" s="11" t="s">
        <v>64</v>
      </c>
      <c r="Z3455" s="10">
        <v>47</v>
      </c>
      <c r="AA3455" s="10">
        <v>235</v>
      </c>
      <c r="AB3455" s="12"/>
      <c r="AC3455" s="12"/>
    </row>
    <row r="3456" spans="1:29" ht="20.100000000000001" customHeight="1">
      <c r="A3456" s="8" t="s">
        <v>10208</v>
      </c>
      <c r="B3456" s="9" t="s">
        <v>31</v>
      </c>
      <c r="C3456" s="10">
        <v>3</v>
      </c>
      <c r="D3456" s="10">
        <v>9</v>
      </c>
      <c r="E3456" s="11" t="s">
        <v>8345</v>
      </c>
      <c r="F3456" s="10">
        <v>0</v>
      </c>
      <c r="G3456" s="10">
        <v>0</v>
      </c>
      <c r="H3456" s="11" t="s">
        <v>31</v>
      </c>
      <c r="I3456" s="11" t="s">
        <v>32</v>
      </c>
      <c r="J3456" s="10">
        <v>0</v>
      </c>
      <c r="K3456" s="10">
        <v>0</v>
      </c>
      <c r="L3456" s="10">
        <v>0</v>
      </c>
      <c r="M3456" s="11" t="s">
        <v>31</v>
      </c>
      <c r="N3456" s="10">
        <v>0</v>
      </c>
      <c r="O3456" s="11" t="s">
        <v>137</v>
      </c>
      <c r="P3456" s="11" t="s">
        <v>10209</v>
      </c>
      <c r="Q3456" s="11" t="s">
        <v>36</v>
      </c>
      <c r="R3456" s="10">
        <v>41</v>
      </c>
      <c r="S3456" s="11" t="s">
        <v>31</v>
      </c>
      <c r="T3456" s="11" t="s">
        <v>31</v>
      </c>
      <c r="U3456" s="11" t="s">
        <v>31</v>
      </c>
      <c r="V3456" s="10">
        <v>0</v>
      </c>
      <c r="W3456" s="11" t="s">
        <v>31</v>
      </c>
      <c r="X3456" s="11" t="s">
        <v>37</v>
      </c>
      <c r="Y3456" s="11" t="s">
        <v>64</v>
      </c>
      <c r="Z3456" s="10">
        <v>11</v>
      </c>
      <c r="AA3456" s="10">
        <v>34</v>
      </c>
      <c r="AB3456" s="12"/>
      <c r="AC3456" s="12"/>
    </row>
    <row r="3457" spans="1:29" ht="20.100000000000001" customHeight="1">
      <c r="A3457" s="8" t="s">
        <v>10210</v>
      </c>
      <c r="B3457" s="9" t="s">
        <v>31</v>
      </c>
      <c r="C3457" s="10">
        <v>47</v>
      </c>
      <c r="D3457" s="10">
        <v>255</v>
      </c>
      <c r="E3457" s="11" t="s">
        <v>10211</v>
      </c>
      <c r="F3457" s="10">
        <v>0</v>
      </c>
      <c r="G3457" s="10">
        <v>0</v>
      </c>
      <c r="H3457" s="11" t="s">
        <v>31</v>
      </c>
      <c r="I3457" s="11" t="s">
        <v>32</v>
      </c>
      <c r="J3457" s="10">
        <v>0</v>
      </c>
      <c r="K3457" s="10">
        <v>0</v>
      </c>
      <c r="L3457" s="10">
        <v>7</v>
      </c>
      <c r="M3457" s="11" t="s">
        <v>33</v>
      </c>
      <c r="N3457" s="10">
        <v>0</v>
      </c>
      <c r="O3457" s="11" t="s">
        <v>116</v>
      </c>
      <c r="P3457" s="11" t="s">
        <v>10212</v>
      </c>
      <c r="Q3457" s="11" t="s">
        <v>36</v>
      </c>
      <c r="R3457" s="10">
        <v>33</v>
      </c>
      <c r="S3457" s="11" t="s">
        <v>31</v>
      </c>
      <c r="T3457" s="11" t="s">
        <v>31</v>
      </c>
      <c r="U3457" s="11" t="s">
        <v>31</v>
      </c>
      <c r="V3457" s="10">
        <v>0</v>
      </c>
      <c r="W3457" s="11" t="s">
        <v>33</v>
      </c>
      <c r="X3457" s="11" t="s">
        <v>44</v>
      </c>
      <c r="Y3457" s="11" t="s">
        <v>64</v>
      </c>
      <c r="Z3457" s="10">
        <v>46</v>
      </c>
      <c r="AA3457" s="10">
        <v>2147</v>
      </c>
      <c r="AB3457" s="12"/>
      <c r="AC3457" s="12"/>
    </row>
    <row r="3458" spans="1:29" ht="20.100000000000001" customHeight="1">
      <c r="A3458" s="8" t="s">
        <v>10213</v>
      </c>
      <c r="B3458" s="9" t="s">
        <v>31</v>
      </c>
      <c r="C3458" s="10">
        <v>25</v>
      </c>
      <c r="D3458" s="10">
        <v>213</v>
      </c>
      <c r="E3458" s="11" t="s">
        <v>2442</v>
      </c>
      <c r="F3458" s="10">
        <v>0</v>
      </c>
      <c r="G3458" s="10">
        <v>0</v>
      </c>
      <c r="H3458" s="11" t="s">
        <v>31</v>
      </c>
      <c r="I3458" s="11" t="s">
        <v>32</v>
      </c>
      <c r="J3458" s="10">
        <v>0</v>
      </c>
      <c r="K3458" s="10">
        <v>0</v>
      </c>
      <c r="L3458" s="10">
        <v>16</v>
      </c>
      <c r="M3458" s="11" t="s">
        <v>33</v>
      </c>
      <c r="N3458" s="10">
        <v>0</v>
      </c>
      <c r="O3458" s="11" t="s">
        <v>34</v>
      </c>
      <c r="P3458" s="11" t="s">
        <v>10214</v>
      </c>
      <c r="Q3458" s="11" t="s">
        <v>43</v>
      </c>
      <c r="R3458" s="10">
        <v>19</v>
      </c>
      <c r="S3458" s="11" t="s">
        <v>33</v>
      </c>
      <c r="T3458" s="11" t="s">
        <v>31</v>
      </c>
      <c r="U3458" s="11" t="s">
        <v>31</v>
      </c>
      <c r="V3458" s="10">
        <v>0</v>
      </c>
      <c r="W3458" s="11" t="s">
        <v>31</v>
      </c>
      <c r="X3458" s="11" t="s">
        <v>37</v>
      </c>
      <c r="Y3458" s="11" t="s">
        <v>64</v>
      </c>
      <c r="Z3458" s="10">
        <v>30</v>
      </c>
      <c r="AA3458" s="10">
        <v>769</v>
      </c>
      <c r="AB3458" s="12"/>
      <c r="AC3458" s="12"/>
    </row>
    <row r="3459" spans="1:29" ht="20.100000000000001" customHeight="1">
      <c r="A3459" s="8" t="s">
        <v>10215</v>
      </c>
      <c r="B3459" s="9" t="s">
        <v>31</v>
      </c>
      <c r="C3459" s="10">
        <v>12</v>
      </c>
      <c r="D3459" s="10">
        <v>54</v>
      </c>
      <c r="E3459" s="10">
        <v>130</v>
      </c>
      <c r="F3459" s="10">
        <v>0</v>
      </c>
      <c r="G3459" s="10">
        <v>0</v>
      </c>
      <c r="H3459" s="11" t="s">
        <v>31</v>
      </c>
      <c r="I3459" s="11" t="s">
        <v>32</v>
      </c>
      <c r="J3459" s="10">
        <v>0</v>
      </c>
      <c r="K3459" s="10">
        <v>0</v>
      </c>
      <c r="L3459" s="10">
        <v>0</v>
      </c>
      <c r="M3459" s="11" t="s">
        <v>31</v>
      </c>
      <c r="N3459" s="10">
        <v>0</v>
      </c>
      <c r="O3459" s="11" t="s">
        <v>41</v>
      </c>
      <c r="P3459" s="11" t="s">
        <v>10216</v>
      </c>
      <c r="Q3459" s="11" t="s">
        <v>36</v>
      </c>
      <c r="R3459" s="10">
        <v>67</v>
      </c>
      <c r="S3459" s="11" t="s">
        <v>31</v>
      </c>
      <c r="T3459" s="11" t="s">
        <v>33</v>
      </c>
      <c r="U3459" s="11" t="s">
        <v>31</v>
      </c>
      <c r="V3459" s="10">
        <v>0</v>
      </c>
      <c r="W3459" s="11" t="s">
        <v>31</v>
      </c>
      <c r="X3459" s="11" t="s">
        <v>37</v>
      </c>
      <c r="Y3459" s="11" t="s">
        <v>38</v>
      </c>
      <c r="Z3459" s="10">
        <v>8</v>
      </c>
      <c r="AA3459" s="10">
        <v>91</v>
      </c>
      <c r="AB3459" s="12"/>
      <c r="AC3459" s="12"/>
    </row>
    <row r="3460" spans="1:29" ht="20.100000000000001" customHeight="1">
      <c r="A3460" s="8" t="s">
        <v>10217</v>
      </c>
      <c r="B3460" s="9" t="s">
        <v>31</v>
      </c>
      <c r="C3460" s="10">
        <v>62</v>
      </c>
      <c r="D3460" s="10">
        <v>479</v>
      </c>
      <c r="E3460" s="11" t="s">
        <v>10218</v>
      </c>
      <c r="F3460" s="10">
        <v>0</v>
      </c>
      <c r="G3460" s="10">
        <v>0</v>
      </c>
      <c r="H3460" s="11" t="s">
        <v>31</v>
      </c>
      <c r="I3460" s="11" t="s">
        <v>32</v>
      </c>
      <c r="J3460" s="10">
        <v>0</v>
      </c>
      <c r="K3460" s="10">
        <v>0</v>
      </c>
      <c r="L3460" s="10">
        <v>0</v>
      </c>
      <c r="M3460" s="11" t="s">
        <v>31</v>
      </c>
      <c r="N3460" s="10">
        <v>0</v>
      </c>
      <c r="O3460" s="11" t="s">
        <v>52</v>
      </c>
      <c r="P3460" s="11" t="s">
        <v>10219</v>
      </c>
      <c r="Q3460" s="11" t="s">
        <v>36</v>
      </c>
      <c r="R3460" s="10">
        <v>29</v>
      </c>
      <c r="S3460" s="11" t="s">
        <v>33</v>
      </c>
      <c r="T3460" s="11" t="s">
        <v>31</v>
      </c>
      <c r="U3460" s="11" t="s">
        <v>31</v>
      </c>
      <c r="V3460" s="10">
        <v>0</v>
      </c>
      <c r="W3460" s="11" t="s">
        <v>31</v>
      </c>
      <c r="X3460" s="11" t="s">
        <v>44</v>
      </c>
      <c r="Y3460" s="11" t="s">
        <v>64</v>
      </c>
      <c r="Z3460" s="10">
        <v>11</v>
      </c>
      <c r="AA3460" s="10">
        <v>667</v>
      </c>
      <c r="AB3460" s="12"/>
      <c r="AC3460" s="12"/>
    </row>
    <row r="3461" spans="1:29" ht="20.100000000000001" customHeight="1">
      <c r="A3461" s="8" t="s">
        <v>10220</v>
      </c>
      <c r="B3461" s="9" t="s">
        <v>31</v>
      </c>
      <c r="C3461" s="10">
        <v>7</v>
      </c>
      <c r="D3461" s="10">
        <v>14</v>
      </c>
      <c r="E3461" s="11" t="s">
        <v>10221</v>
      </c>
      <c r="F3461" s="10">
        <v>0</v>
      </c>
      <c r="G3461" s="10">
        <v>0</v>
      </c>
      <c r="H3461" s="11" t="s">
        <v>31</v>
      </c>
      <c r="I3461" s="11" t="s">
        <v>32</v>
      </c>
      <c r="J3461" s="10">
        <v>0</v>
      </c>
      <c r="K3461" s="10">
        <v>0</v>
      </c>
      <c r="L3461" s="10">
        <v>14</v>
      </c>
      <c r="M3461" s="11" t="s">
        <v>33</v>
      </c>
      <c r="N3461" s="10">
        <v>0</v>
      </c>
      <c r="O3461" s="11" t="s">
        <v>500</v>
      </c>
      <c r="P3461" s="11" t="s">
        <v>10222</v>
      </c>
      <c r="Q3461" s="11" t="s">
        <v>36</v>
      </c>
      <c r="R3461" s="10">
        <v>22</v>
      </c>
      <c r="S3461" s="11" t="s">
        <v>33</v>
      </c>
      <c r="T3461" s="11" t="s">
        <v>31</v>
      </c>
      <c r="U3461" s="11" t="s">
        <v>31</v>
      </c>
      <c r="V3461" s="10">
        <v>0</v>
      </c>
      <c r="W3461" s="11" t="s">
        <v>31</v>
      </c>
      <c r="X3461" s="11" t="s">
        <v>44</v>
      </c>
      <c r="Y3461" s="11" t="s">
        <v>64</v>
      </c>
      <c r="Z3461" s="10">
        <v>59</v>
      </c>
      <c r="AA3461" s="10">
        <v>397</v>
      </c>
      <c r="AB3461" s="12"/>
      <c r="AC3461" s="12"/>
    </row>
    <row r="3462" spans="1:29" ht="20.100000000000001" customHeight="1">
      <c r="A3462" s="8" t="s">
        <v>10223</v>
      </c>
      <c r="B3462" s="9" t="s">
        <v>31</v>
      </c>
      <c r="C3462" s="10">
        <v>73</v>
      </c>
      <c r="D3462" s="10">
        <v>115</v>
      </c>
      <c r="E3462" s="11" t="s">
        <v>3794</v>
      </c>
      <c r="F3462" s="10">
        <v>0</v>
      </c>
      <c r="G3462" s="10">
        <v>0</v>
      </c>
      <c r="H3462" s="11" t="s">
        <v>31</v>
      </c>
      <c r="I3462" s="11" t="s">
        <v>32</v>
      </c>
      <c r="J3462" s="10">
        <v>0</v>
      </c>
      <c r="K3462" s="10">
        <v>0</v>
      </c>
      <c r="L3462" s="10">
        <v>7</v>
      </c>
      <c r="M3462" s="11" t="s">
        <v>33</v>
      </c>
      <c r="N3462" s="10">
        <v>0</v>
      </c>
      <c r="O3462" s="11" t="s">
        <v>644</v>
      </c>
      <c r="P3462" s="11" t="s">
        <v>10224</v>
      </c>
      <c r="Q3462" s="11" t="s">
        <v>36</v>
      </c>
      <c r="R3462" s="10">
        <v>69</v>
      </c>
      <c r="S3462" s="11" t="s">
        <v>31</v>
      </c>
      <c r="T3462" s="11" t="s">
        <v>33</v>
      </c>
      <c r="U3462" s="11" t="s">
        <v>31</v>
      </c>
      <c r="V3462" s="10">
        <v>0</v>
      </c>
      <c r="W3462" s="11" t="s">
        <v>33</v>
      </c>
      <c r="X3462" s="11" t="s">
        <v>63</v>
      </c>
      <c r="Y3462" s="11" t="s">
        <v>64</v>
      </c>
      <c r="Z3462" s="10">
        <v>53</v>
      </c>
      <c r="AA3462" s="10">
        <v>3880</v>
      </c>
      <c r="AB3462" s="12"/>
      <c r="AC3462" s="12"/>
    </row>
    <row r="3463" spans="1:29" ht="20.100000000000001" customHeight="1">
      <c r="A3463" s="8" t="s">
        <v>10225</v>
      </c>
      <c r="B3463" s="9" t="s">
        <v>31</v>
      </c>
      <c r="C3463" s="10">
        <v>15</v>
      </c>
      <c r="D3463" s="10">
        <v>23</v>
      </c>
      <c r="E3463" s="11" t="s">
        <v>3783</v>
      </c>
      <c r="F3463" s="10">
        <v>0</v>
      </c>
      <c r="G3463" s="10">
        <v>0</v>
      </c>
      <c r="H3463" s="11" t="s">
        <v>31</v>
      </c>
      <c r="I3463" s="11" t="s">
        <v>32</v>
      </c>
      <c r="J3463" s="10">
        <v>0</v>
      </c>
      <c r="K3463" s="10">
        <v>0</v>
      </c>
      <c r="L3463" s="10">
        <v>4</v>
      </c>
      <c r="M3463" s="11" t="s">
        <v>33</v>
      </c>
      <c r="N3463" s="10">
        <v>0</v>
      </c>
      <c r="O3463" s="11" t="s">
        <v>268</v>
      </c>
      <c r="P3463" s="11" t="s">
        <v>10226</v>
      </c>
      <c r="Q3463" s="11" t="s">
        <v>43</v>
      </c>
      <c r="R3463" s="10">
        <v>72</v>
      </c>
      <c r="S3463" s="11" t="s">
        <v>31</v>
      </c>
      <c r="T3463" s="11" t="s">
        <v>33</v>
      </c>
      <c r="U3463" s="11" t="s">
        <v>31</v>
      </c>
      <c r="V3463" s="10">
        <v>0</v>
      </c>
      <c r="W3463" s="11" t="s">
        <v>31</v>
      </c>
      <c r="X3463" s="11" t="s">
        <v>37</v>
      </c>
      <c r="Y3463" s="11" t="s">
        <v>38</v>
      </c>
      <c r="Z3463" s="10">
        <v>33</v>
      </c>
      <c r="AA3463" s="10">
        <v>517</v>
      </c>
      <c r="AB3463" s="12"/>
      <c r="AC3463" s="12"/>
    </row>
    <row r="3464" spans="1:29" ht="20.100000000000001" customHeight="1">
      <c r="A3464" s="8" t="s">
        <v>10227</v>
      </c>
      <c r="B3464" s="9" t="s">
        <v>31</v>
      </c>
      <c r="C3464" s="10">
        <v>25</v>
      </c>
      <c r="D3464" s="10">
        <v>65</v>
      </c>
      <c r="E3464" s="11" t="s">
        <v>10228</v>
      </c>
      <c r="F3464" s="10">
        <v>0</v>
      </c>
      <c r="G3464" s="10">
        <v>0</v>
      </c>
      <c r="H3464" s="11" t="s">
        <v>31</v>
      </c>
      <c r="I3464" s="11" t="s">
        <v>32</v>
      </c>
      <c r="J3464" s="10">
        <v>0</v>
      </c>
      <c r="K3464" s="10">
        <v>0</v>
      </c>
      <c r="L3464" s="10">
        <v>2</v>
      </c>
      <c r="M3464" s="11" t="s">
        <v>33</v>
      </c>
      <c r="N3464" s="10">
        <v>0</v>
      </c>
      <c r="O3464" s="11" t="s">
        <v>133</v>
      </c>
      <c r="P3464" s="11" t="s">
        <v>10229</v>
      </c>
      <c r="Q3464" s="11" t="s">
        <v>43</v>
      </c>
      <c r="R3464" s="10">
        <v>48</v>
      </c>
      <c r="S3464" s="11" t="s">
        <v>31</v>
      </c>
      <c r="T3464" s="11" t="s">
        <v>31</v>
      </c>
      <c r="U3464" s="11" t="s">
        <v>31</v>
      </c>
      <c r="V3464" s="10">
        <v>0</v>
      </c>
      <c r="W3464" s="11" t="s">
        <v>33</v>
      </c>
      <c r="X3464" s="11" t="s">
        <v>37</v>
      </c>
      <c r="Y3464" s="11" t="s">
        <v>64</v>
      </c>
      <c r="Z3464" s="10">
        <v>36</v>
      </c>
      <c r="AA3464" s="10">
        <v>923</v>
      </c>
      <c r="AB3464" s="12"/>
      <c r="AC3464" s="12"/>
    </row>
    <row r="3465" spans="1:29" ht="20.100000000000001" customHeight="1">
      <c r="A3465" s="8" t="s">
        <v>10230</v>
      </c>
      <c r="B3465" s="9" t="s">
        <v>31</v>
      </c>
      <c r="C3465" s="10">
        <v>27</v>
      </c>
      <c r="D3465" s="10">
        <v>125</v>
      </c>
      <c r="E3465" s="11" t="s">
        <v>10231</v>
      </c>
      <c r="F3465" s="10">
        <v>0</v>
      </c>
      <c r="G3465" s="10">
        <v>0</v>
      </c>
      <c r="H3465" s="11" t="s">
        <v>31</v>
      </c>
      <c r="I3465" s="11" t="s">
        <v>48</v>
      </c>
      <c r="J3465" s="10">
        <v>0</v>
      </c>
      <c r="K3465" s="10">
        <v>0</v>
      </c>
      <c r="L3465" s="10">
        <v>0</v>
      </c>
      <c r="M3465" s="11" t="s">
        <v>31</v>
      </c>
      <c r="N3465" s="10">
        <v>0</v>
      </c>
      <c r="O3465" s="11" t="s">
        <v>113</v>
      </c>
      <c r="P3465" s="11" t="s">
        <v>10232</v>
      </c>
      <c r="Q3465" s="11" t="s">
        <v>43</v>
      </c>
      <c r="R3465" s="10">
        <v>60</v>
      </c>
      <c r="S3465" s="11" t="s">
        <v>31</v>
      </c>
      <c r="T3465" s="11" t="s">
        <v>31</v>
      </c>
      <c r="U3465" s="11" t="s">
        <v>31</v>
      </c>
      <c r="V3465" s="10">
        <v>0</v>
      </c>
      <c r="W3465" s="11" t="s">
        <v>31</v>
      </c>
      <c r="X3465" s="11" t="s">
        <v>44</v>
      </c>
      <c r="Y3465" s="11" t="s">
        <v>64</v>
      </c>
      <c r="Z3465" s="10">
        <v>10</v>
      </c>
      <c r="AA3465" s="10">
        <v>265</v>
      </c>
      <c r="AB3465" s="12"/>
      <c r="AC3465" s="12"/>
    </row>
    <row r="3466" spans="1:29" ht="20.100000000000001" customHeight="1">
      <c r="A3466" s="8" t="s">
        <v>10233</v>
      </c>
      <c r="B3466" s="9" t="s">
        <v>31</v>
      </c>
      <c r="C3466" s="10">
        <v>71</v>
      </c>
      <c r="D3466" s="10">
        <v>171</v>
      </c>
      <c r="E3466" s="11" t="s">
        <v>357</v>
      </c>
      <c r="F3466" s="10">
        <v>0</v>
      </c>
      <c r="G3466" s="10">
        <v>0</v>
      </c>
      <c r="H3466" s="11" t="s">
        <v>31</v>
      </c>
      <c r="I3466" s="11" t="s">
        <v>48</v>
      </c>
      <c r="J3466" s="10">
        <v>0</v>
      </c>
      <c r="K3466" s="10">
        <v>0</v>
      </c>
      <c r="L3466" s="10">
        <v>3</v>
      </c>
      <c r="M3466" s="11" t="s">
        <v>33</v>
      </c>
      <c r="N3466" s="10">
        <v>0</v>
      </c>
      <c r="O3466" s="11" t="s">
        <v>105</v>
      </c>
      <c r="P3466" s="11" t="s">
        <v>10234</v>
      </c>
      <c r="Q3466" s="11" t="s">
        <v>43</v>
      </c>
      <c r="R3466" s="10">
        <v>39</v>
      </c>
      <c r="S3466" s="11" t="s">
        <v>31</v>
      </c>
      <c r="T3466" s="11" t="s">
        <v>31</v>
      </c>
      <c r="U3466" s="11" t="s">
        <v>31</v>
      </c>
      <c r="V3466" s="10">
        <v>0</v>
      </c>
      <c r="W3466" s="11" t="s">
        <v>31</v>
      </c>
      <c r="X3466" s="11" t="s">
        <v>44</v>
      </c>
      <c r="Y3466" s="11" t="s">
        <v>64</v>
      </c>
      <c r="Z3466" s="10">
        <v>21</v>
      </c>
      <c r="AA3466" s="10">
        <v>1515</v>
      </c>
      <c r="AB3466" s="12"/>
      <c r="AC3466" s="12"/>
    </row>
    <row r="3467" spans="1:29" ht="20.100000000000001" customHeight="1">
      <c r="A3467" s="8" t="s">
        <v>10235</v>
      </c>
      <c r="B3467" s="9" t="s">
        <v>31</v>
      </c>
      <c r="C3467" s="10">
        <v>54</v>
      </c>
      <c r="D3467" s="10">
        <v>169</v>
      </c>
      <c r="E3467" s="11" t="s">
        <v>40</v>
      </c>
      <c r="F3467" s="10">
        <v>0</v>
      </c>
      <c r="G3467" s="10">
        <v>0</v>
      </c>
      <c r="H3467" s="11" t="s">
        <v>31</v>
      </c>
      <c r="I3467" s="11" t="s">
        <v>32</v>
      </c>
      <c r="J3467" s="10">
        <v>0</v>
      </c>
      <c r="K3467" s="10">
        <v>0</v>
      </c>
      <c r="L3467" s="10">
        <v>0</v>
      </c>
      <c r="M3467" s="11" t="s">
        <v>31</v>
      </c>
      <c r="N3467" s="10">
        <v>0</v>
      </c>
      <c r="O3467" s="11" t="s">
        <v>250</v>
      </c>
      <c r="P3467" s="11" t="s">
        <v>10236</v>
      </c>
      <c r="Q3467" s="11" t="s">
        <v>43</v>
      </c>
      <c r="R3467" s="10">
        <v>36</v>
      </c>
      <c r="S3467" s="11" t="s">
        <v>31</v>
      </c>
      <c r="T3467" s="11" t="s">
        <v>31</v>
      </c>
      <c r="U3467" s="11" t="s">
        <v>31</v>
      </c>
      <c r="V3467" s="10">
        <v>0</v>
      </c>
      <c r="W3467" s="11" t="s">
        <v>31</v>
      </c>
      <c r="X3467" s="11" t="s">
        <v>63</v>
      </c>
      <c r="Y3467" s="11" t="s">
        <v>64</v>
      </c>
      <c r="Z3467" s="10">
        <v>11</v>
      </c>
      <c r="AA3467" s="10">
        <v>612</v>
      </c>
      <c r="AB3467" s="12"/>
      <c r="AC3467" s="12"/>
    </row>
    <row r="3468" spans="1:29" ht="20.100000000000001" customHeight="1">
      <c r="A3468" s="8" t="s">
        <v>10237</v>
      </c>
      <c r="B3468" s="9" t="s">
        <v>31</v>
      </c>
      <c r="C3468" s="10">
        <v>24</v>
      </c>
      <c r="D3468" s="10">
        <v>138</v>
      </c>
      <c r="E3468" s="11" t="s">
        <v>9764</v>
      </c>
      <c r="F3468" s="10">
        <v>0</v>
      </c>
      <c r="G3468" s="10">
        <v>0</v>
      </c>
      <c r="H3468" s="11" t="s">
        <v>31</v>
      </c>
      <c r="I3468" s="11" t="s">
        <v>48</v>
      </c>
      <c r="J3468" s="10">
        <v>0</v>
      </c>
      <c r="K3468" s="10">
        <v>0</v>
      </c>
      <c r="L3468" s="10">
        <v>14</v>
      </c>
      <c r="M3468" s="11" t="s">
        <v>33</v>
      </c>
      <c r="N3468" s="10">
        <v>0</v>
      </c>
      <c r="O3468" s="11" t="s">
        <v>82</v>
      </c>
      <c r="P3468" s="11" t="s">
        <v>10238</v>
      </c>
      <c r="Q3468" s="11" t="s">
        <v>43</v>
      </c>
      <c r="R3468" s="10">
        <v>30</v>
      </c>
      <c r="S3468" s="11" t="s">
        <v>31</v>
      </c>
      <c r="T3468" s="11" t="s">
        <v>31</v>
      </c>
      <c r="U3468" s="11" t="s">
        <v>31</v>
      </c>
      <c r="V3468" s="10">
        <v>0</v>
      </c>
      <c r="W3468" s="11" t="s">
        <v>31</v>
      </c>
      <c r="X3468" s="11" t="s">
        <v>37</v>
      </c>
      <c r="Y3468" s="11" t="s">
        <v>64</v>
      </c>
      <c r="Z3468" s="10">
        <v>40</v>
      </c>
      <c r="AA3468" s="10">
        <v>973</v>
      </c>
      <c r="AB3468" s="12"/>
      <c r="AC3468" s="12"/>
    </row>
    <row r="3469" spans="1:29" ht="20.100000000000001" customHeight="1">
      <c r="A3469" s="8" t="s">
        <v>10239</v>
      </c>
      <c r="B3469" s="9" t="s">
        <v>31</v>
      </c>
      <c r="C3469" s="10">
        <v>3</v>
      </c>
      <c r="D3469" s="10">
        <v>23</v>
      </c>
      <c r="E3469" s="11" t="s">
        <v>10240</v>
      </c>
      <c r="F3469" s="10">
        <v>0</v>
      </c>
      <c r="G3469" s="10">
        <v>0</v>
      </c>
      <c r="H3469" s="11" t="s">
        <v>31</v>
      </c>
      <c r="I3469" s="11" t="s">
        <v>32</v>
      </c>
      <c r="J3469" s="10">
        <v>0</v>
      </c>
      <c r="K3469" s="10">
        <v>0</v>
      </c>
      <c r="L3469" s="10">
        <v>4</v>
      </c>
      <c r="M3469" s="11" t="s">
        <v>31</v>
      </c>
      <c r="N3469" s="10">
        <v>17</v>
      </c>
      <c r="O3469" s="11" t="s">
        <v>74</v>
      </c>
      <c r="P3469" s="11" t="s">
        <v>10241</v>
      </c>
      <c r="Q3469" s="11" t="s">
        <v>36</v>
      </c>
      <c r="R3469" s="10">
        <v>77</v>
      </c>
      <c r="S3469" s="11" t="s">
        <v>31</v>
      </c>
      <c r="T3469" s="11" t="s">
        <v>33</v>
      </c>
      <c r="U3469" s="11" t="s">
        <v>31</v>
      </c>
      <c r="V3469" s="10">
        <v>0</v>
      </c>
      <c r="W3469" s="11" t="s">
        <v>31</v>
      </c>
      <c r="X3469" s="11" t="s">
        <v>37</v>
      </c>
      <c r="Y3469" s="11" t="s">
        <v>38</v>
      </c>
      <c r="Z3469" s="10">
        <v>31</v>
      </c>
      <c r="AA3469" s="10">
        <v>99</v>
      </c>
      <c r="AB3469" s="12"/>
      <c r="AC3469" s="12"/>
    </row>
    <row r="3470" spans="1:29" ht="20.100000000000001" customHeight="1">
      <c r="A3470" s="8" t="s">
        <v>10242</v>
      </c>
      <c r="B3470" s="9" t="s">
        <v>31</v>
      </c>
      <c r="C3470" s="10">
        <v>59</v>
      </c>
      <c r="D3470" s="10">
        <v>134</v>
      </c>
      <c r="E3470" s="11" t="s">
        <v>10243</v>
      </c>
      <c r="F3470" s="10">
        <v>0</v>
      </c>
      <c r="G3470" s="10">
        <v>0</v>
      </c>
      <c r="H3470" s="11" t="s">
        <v>31</v>
      </c>
      <c r="I3470" s="11" t="s">
        <v>32</v>
      </c>
      <c r="J3470" s="10">
        <v>0</v>
      </c>
      <c r="K3470" s="10">
        <v>0</v>
      </c>
      <c r="L3470" s="10">
        <v>1</v>
      </c>
      <c r="M3470" s="11" t="s">
        <v>33</v>
      </c>
      <c r="N3470" s="10">
        <v>0</v>
      </c>
      <c r="O3470" s="11" t="s">
        <v>113</v>
      </c>
      <c r="P3470" s="11" t="s">
        <v>10244</v>
      </c>
      <c r="Q3470" s="11" t="s">
        <v>43</v>
      </c>
      <c r="R3470" s="10">
        <v>49</v>
      </c>
      <c r="S3470" s="11" t="s">
        <v>31</v>
      </c>
      <c r="T3470" s="11" t="s">
        <v>31</v>
      </c>
      <c r="U3470" s="11" t="s">
        <v>31</v>
      </c>
      <c r="V3470" s="10">
        <v>0</v>
      </c>
      <c r="W3470" s="11" t="s">
        <v>31</v>
      </c>
      <c r="X3470" s="11" t="s">
        <v>44</v>
      </c>
      <c r="Y3470" s="11" t="s">
        <v>38</v>
      </c>
      <c r="Z3470" s="10">
        <v>47</v>
      </c>
      <c r="AA3470" s="10">
        <v>2760</v>
      </c>
      <c r="AB3470" s="12"/>
      <c r="AC3470" s="12"/>
    </row>
    <row r="3471" spans="1:29" ht="20.100000000000001" customHeight="1">
      <c r="A3471" s="8" t="s">
        <v>10245</v>
      </c>
      <c r="B3471" s="9" t="s">
        <v>31</v>
      </c>
      <c r="C3471" s="10">
        <v>2</v>
      </c>
      <c r="D3471" s="10">
        <v>6</v>
      </c>
      <c r="E3471" s="11" t="s">
        <v>2165</v>
      </c>
      <c r="F3471" s="10">
        <v>0</v>
      </c>
      <c r="G3471" s="10">
        <v>0</v>
      </c>
      <c r="H3471" s="11" t="s">
        <v>31</v>
      </c>
      <c r="I3471" s="11" t="s">
        <v>32</v>
      </c>
      <c r="J3471" s="10">
        <v>0</v>
      </c>
      <c r="K3471" s="10">
        <v>0</v>
      </c>
      <c r="L3471" s="10">
        <v>0</v>
      </c>
      <c r="M3471" s="11" t="s">
        <v>31</v>
      </c>
      <c r="N3471" s="10">
        <v>0</v>
      </c>
      <c r="O3471" s="11" t="s">
        <v>94</v>
      </c>
      <c r="P3471" s="11" t="s">
        <v>10246</v>
      </c>
      <c r="Q3471" s="11" t="s">
        <v>36</v>
      </c>
      <c r="R3471" s="10">
        <v>58</v>
      </c>
      <c r="S3471" s="11" t="s">
        <v>31</v>
      </c>
      <c r="T3471" s="11" t="s">
        <v>31</v>
      </c>
      <c r="U3471" s="11" t="s">
        <v>31</v>
      </c>
      <c r="V3471" s="10">
        <v>0</v>
      </c>
      <c r="W3471" s="11" t="s">
        <v>31</v>
      </c>
      <c r="X3471" s="11" t="s">
        <v>37</v>
      </c>
      <c r="Y3471" s="11" t="s">
        <v>64</v>
      </c>
      <c r="Z3471" s="10">
        <v>9</v>
      </c>
      <c r="AA3471" s="10">
        <v>17</v>
      </c>
      <c r="AB3471" s="12"/>
      <c r="AC3471" s="12"/>
    </row>
    <row r="3472" spans="1:29" ht="20.100000000000001" customHeight="1">
      <c r="A3472" s="8" t="s">
        <v>10247</v>
      </c>
      <c r="B3472" s="9" t="s">
        <v>31</v>
      </c>
      <c r="C3472" s="10">
        <v>6</v>
      </c>
      <c r="D3472" s="10">
        <v>39</v>
      </c>
      <c r="E3472" s="11" t="s">
        <v>8153</v>
      </c>
      <c r="F3472" s="10">
        <v>0</v>
      </c>
      <c r="G3472" s="10">
        <v>0</v>
      </c>
      <c r="H3472" s="11" t="s">
        <v>31</v>
      </c>
      <c r="I3472" s="11" t="s">
        <v>48</v>
      </c>
      <c r="J3472" s="10">
        <v>0</v>
      </c>
      <c r="K3472" s="10">
        <v>0</v>
      </c>
      <c r="L3472" s="10">
        <v>0</v>
      </c>
      <c r="M3472" s="11" t="s">
        <v>31</v>
      </c>
      <c r="N3472" s="10">
        <v>0</v>
      </c>
      <c r="O3472" s="11" t="s">
        <v>194</v>
      </c>
      <c r="P3472" s="11" t="s">
        <v>10248</v>
      </c>
      <c r="Q3472" s="11" t="s">
        <v>36</v>
      </c>
      <c r="R3472" s="10">
        <v>68</v>
      </c>
      <c r="S3472" s="11" t="s">
        <v>31</v>
      </c>
      <c r="T3472" s="11" t="s">
        <v>33</v>
      </c>
      <c r="U3472" s="11" t="s">
        <v>31</v>
      </c>
      <c r="V3472" s="10">
        <v>0</v>
      </c>
      <c r="W3472" s="11" t="s">
        <v>31</v>
      </c>
      <c r="X3472" s="11" t="s">
        <v>37</v>
      </c>
      <c r="Y3472" s="11" t="s">
        <v>64</v>
      </c>
      <c r="Z3472" s="10">
        <v>10</v>
      </c>
      <c r="AA3472" s="10">
        <v>61</v>
      </c>
      <c r="AB3472" s="12"/>
      <c r="AC3472" s="12"/>
    </row>
    <row r="3473" spans="1:29" ht="20.100000000000001" customHeight="1">
      <c r="A3473" s="8" t="s">
        <v>10249</v>
      </c>
      <c r="B3473" s="9" t="s">
        <v>31</v>
      </c>
      <c r="C3473" s="10">
        <v>27</v>
      </c>
      <c r="D3473" s="10">
        <v>152</v>
      </c>
      <c r="E3473" s="11" t="s">
        <v>10250</v>
      </c>
      <c r="F3473" s="10">
        <v>0</v>
      </c>
      <c r="G3473" s="10">
        <v>0</v>
      </c>
      <c r="H3473" s="11" t="s">
        <v>31</v>
      </c>
      <c r="I3473" s="11" t="s">
        <v>32</v>
      </c>
      <c r="J3473" s="10">
        <v>0</v>
      </c>
      <c r="K3473" s="10">
        <v>0</v>
      </c>
      <c r="L3473" s="10">
        <v>0</v>
      </c>
      <c r="M3473" s="11" t="s">
        <v>33</v>
      </c>
      <c r="N3473" s="10">
        <v>0</v>
      </c>
      <c r="O3473" s="11" t="s">
        <v>119</v>
      </c>
      <c r="P3473" s="11" t="s">
        <v>10251</v>
      </c>
      <c r="Q3473" s="11" t="s">
        <v>36</v>
      </c>
      <c r="R3473" s="10">
        <v>47</v>
      </c>
      <c r="S3473" s="11" t="s">
        <v>31</v>
      </c>
      <c r="T3473" s="11" t="s">
        <v>31</v>
      </c>
      <c r="U3473" s="11" t="s">
        <v>31</v>
      </c>
      <c r="V3473" s="10">
        <v>0</v>
      </c>
      <c r="W3473" s="11" t="s">
        <v>31</v>
      </c>
      <c r="X3473" s="11" t="s">
        <v>37</v>
      </c>
      <c r="Y3473" s="11" t="s">
        <v>64</v>
      </c>
      <c r="Z3473" s="10">
        <v>42</v>
      </c>
      <c r="AA3473" s="10">
        <v>1135</v>
      </c>
      <c r="AB3473" s="12"/>
      <c r="AC3473" s="12"/>
    </row>
    <row r="3474" spans="1:29" ht="20.100000000000001" customHeight="1">
      <c r="A3474" s="8" t="s">
        <v>10252</v>
      </c>
      <c r="B3474" s="9" t="s">
        <v>31</v>
      </c>
      <c r="C3474" s="10">
        <v>37</v>
      </c>
      <c r="D3474" s="10">
        <v>86</v>
      </c>
      <c r="E3474" s="11" t="s">
        <v>10253</v>
      </c>
      <c r="F3474" s="10">
        <v>0</v>
      </c>
      <c r="G3474" s="10">
        <v>0</v>
      </c>
      <c r="H3474" s="11" t="s">
        <v>31</v>
      </c>
      <c r="I3474" s="11" t="s">
        <v>32</v>
      </c>
      <c r="J3474" s="10">
        <v>0</v>
      </c>
      <c r="K3474" s="10">
        <v>0</v>
      </c>
      <c r="L3474" s="10">
        <v>0</v>
      </c>
      <c r="M3474" s="11" t="s">
        <v>31</v>
      </c>
      <c r="N3474" s="10">
        <v>0</v>
      </c>
      <c r="O3474" s="11" t="s">
        <v>158</v>
      </c>
      <c r="P3474" s="11" t="s">
        <v>10254</v>
      </c>
      <c r="Q3474" s="11" t="s">
        <v>43</v>
      </c>
      <c r="R3474" s="10">
        <v>36</v>
      </c>
      <c r="S3474" s="11" t="s">
        <v>31</v>
      </c>
      <c r="T3474" s="11" t="s">
        <v>31</v>
      </c>
      <c r="U3474" s="11" t="s">
        <v>31</v>
      </c>
      <c r="V3474" s="10">
        <v>0</v>
      </c>
      <c r="W3474" s="11" t="s">
        <v>31</v>
      </c>
      <c r="X3474" s="11" t="s">
        <v>63</v>
      </c>
      <c r="Y3474" s="11" t="s">
        <v>64</v>
      </c>
      <c r="Z3474" s="10">
        <v>7</v>
      </c>
      <c r="AA3474" s="10">
        <v>241</v>
      </c>
      <c r="AB3474" s="12"/>
      <c r="AC3474" s="12"/>
    </row>
    <row r="3475" spans="1:29" ht="20.100000000000001" customHeight="1">
      <c r="A3475" s="8" t="s">
        <v>10255</v>
      </c>
      <c r="B3475" s="9" t="s">
        <v>31</v>
      </c>
      <c r="C3475" s="10">
        <v>27</v>
      </c>
      <c r="D3475" s="10">
        <v>164</v>
      </c>
      <c r="E3475" s="11" t="s">
        <v>10256</v>
      </c>
      <c r="F3475" s="10">
        <v>0</v>
      </c>
      <c r="G3475" s="10">
        <v>0</v>
      </c>
      <c r="H3475" s="11" t="s">
        <v>31</v>
      </c>
      <c r="I3475" s="11" t="s">
        <v>48</v>
      </c>
      <c r="J3475" s="10">
        <v>0</v>
      </c>
      <c r="K3475" s="10">
        <v>0</v>
      </c>
      <c r="L3475" s="10">
        <v>4</v>
      </c>
      <c r="M3475" s="11" t="s">
        <v>33</v>
      </c>
      <c r="N3475" s="10">
        <v>0</v>
      </c>
      <c r="O3475" s="11" t="s">
        <v>123</v>
      </c>
      <c r="P3475" s="11" t="s">
        <v>10257</v>
      </c>
      <c r="Q3475" s="11" t="s">
        <v>36</v>
      </c>
      <c r="R3475" s="10">
        <v>34</v>
      </c>
      <c r="S3475" s="11" t="s">
        <v>31</v>
      </c>
      <c r="T3475" s="11" t="s">
        <v>31</v>
      </c>
      <c r="U3475" s="11" t="s">
        <v>31</v>
      </c>
      <c r="V3475" s="10">
        <v>0</v>
      </c>
      <c r="W3475" s="11" t="s">
        <v>33</v>
      </c>
      <c r="X3475" s="11" t="s">
        <v>37</v>
      </c>
      <c r="Y3475" s="11" t="s">
        <v>64</v>
      </c>
      <c r="Z3475" s="10">
        <v>11</v>
      </c>
      <c r="AA3475" s="10">
        <v>300</v>
      </c>
      <c r="AB3475" s="12"/>
      <c r="AC3475" s="12"/>
    </row>
    <row r="3476" spans="1:29" ht="20.100000000000001" customHeight="1">
      <c r="A3476" s="8" t="s">
        <v>10258</v>
      </c>
      <c r="B3476" s="9" t="s">
        <v>31</v>
      </c>
      <c r="C3476" s="10">
        <v>67</v>
      </c>
      <c r="D3476" s="10">
        <v>368</v>
      </c>
      <c r="E3476" s="10">
        <v>1003</v>
      </c>
      <c r="F3476" s="10">
        <v>0</v>
      </c>
      <c r="G3476" s="10">
        <v>0</v>
      </c>
      <c r="H3476" s="11" t="s">
        <v>31</v>
      </c>
      <c r="I3476" s="11" t="s">
        <v>32</v>
      </c>
      <c r="J3476" s="10">
        <v>0</v>
      </c>
      <c r="K3476" s="10">
        <v>0</v>
      </c>
      <c r="L3476" s="10">
        <v>0</v>
      </c>
      <c r="M3476" s="11" t="s">
        <v>31</v>
      </c>
      <c r="N3476" s="10">
        <v>0</v>
      </c>
      <c r="O3476" s="11" t="s">
        <v>133</v>
      </c>
      <c r="P3476" s="11" t="s">
        <v>10259</v>
      </c>
      <c r="Q3476" s="11" t="s">
        <v>36</v>
      </c>
      <c r="R3476" s="10">
        <v>68</v>
      </c>
      <c r="S3476" s="11" t="s">
        <v>31</v>
      </c>
      <c r="T3476" s="11" t="s">
        <v>33</v>
      </c>
      <c r="U3476" s="11" t="s">
        <v>31</v>
      </c>
      <c r="V3476" s="10">
        <v>0</v>
      </c>
      <c r="W3476" s="11" t="s">
        <v>31</v>
      </c>
      <c r="X3476" s="11" t="s">
        <v>63</v>
      </c>
      <c r="Y3476" s="11" t="s">
        <v>64</v>
      </c>
      <c r="Z3476" s="10">
        <v>10</v>
      </c>
      <c r="AA3476" s="10">
        <v>674</v>
      </c>
      <c r="AB3476" s="12"/>
      <c r="AC3476" s="12"/>
    </row>
    <row r="3477" spans="1:29" ht="20.100000000000001" customHeight="1">
      <c r="A3477" s="8" t="s">
        <v>10260</v>
      </c>
      <c r="B3477" s="9" t="s">
        <v>31</v>
      </c>
      <c r="C3477" s="10">
        <v>44</v>
      </c>
      <c r="D3477" s="10">
        <v>195</v>
      </c>
      <c r="E3477" s="11" t="s">
        <v>9217</v>
      </c>
      <c r="F3477" s="10">
        <v>0</v>
      </c>
      <c r="G3477" s="10">
        <v>0</v>
      </c>
      <c r="H3477" s="11" t="s">
        <v>31</v>
      </c>
      <c r="I3477" s="11" t="s">
        <v>32</v>
      </c>
      <c r="J3477" s="10">
        <v>0</v>
      </c>
      <c r="K3477" s="10">
        <v>0</v>
      </c>
      <c r="L3477" s="10">
        <v>0</v>
      </c>
      <c r="M3477" s="11" t="s">
        <v>31</v>
      </c>
      <c r="N3477" s="10">
        <v>0</v>
      </c>
      <c r="O3477" s="11" t="s">
        <v>57</v>
      </c>
      <c r="P3477" s="11" t="s">
        <v>10261</v>
      </c>
      <c r="Q3477" s="11" t="s">
        <v>36</v>
      </c>
      <c r="R3477" s="10">
        <v>51</v>
      </c>
      <c r="S3477" s="11" t="s">
        <v>31</v>
      </c>
      <c r="T3477" s="11" t="s">
        <v>31</v>
      </c>
      <c r="U3477" s="11" t="s">
        <v>31</v>
      </c>
      <c r="V3477" s="10">
        <v>0</v>
      </c>
      <c r="W3477" s="11" t="s">
        <v>31</v>
      </c>
      <c r="X3477" s="11" t="s">
        <v>44</v>
      </c>
      <c r="Y3477" s="11" t="s">
        <v>38</v>
      </c>
      <c r="Z3477" s="10">
        <v>7</v>
      </c>
      <c r="AA3477" s="10">
        <v>306</v>
      </c>
      <c r="AB3477" s="12"/>
      <c r="AC3477" s="12"/>
    </row>
    <row r="3478" spans="1:29" ht="20.100000000000001" customHeight="1">
      <c r="A3478" s="8" t="s">
        <v>10262</v>
      </c>
      <c r="B3478" s="9" t="s">
        <v>31</v>
      </c>
      <c r="C3478" s="10">
        <v>73</v>
      </c>
      <c r="D3478" s="10">
        <v>149</v>
      </c>
      <c r="E3478" s="10">
        <v>364</v>
      </c>
      <c r="F3478" s="10">
        <v>0</v>
      </c>
      <c r="G3478" s="10">
        <v>0</v>
      </c>
      <c r="H3478" s="11" t="s">
        <v>31</v>
      </c>
      <c r="I3478" s="11" t="s">
        <v>32</v>
      </c>
      <c r="J3478" s="10">
        <v>0</v>
      </c>
      <c r="K3478" s="10">
        <v>0</v>
      </c>
      <c r="L3478" s="10">
        <v>2</v>
      </c>
      <c r="M3478" s="11" t="s">
        <v>31</v>
      </c>
      <c r="N3478" s="10">
        <v>0</v>
      </c>
      <c r="O3478" s="11" t="s">
        <v>41</v>
      </c>
      <c r="P3478" s="11" t="s">
        <v>10263</v>
      </c>
      <c r="Q3478" s="11" t="s">
        <v>43</v>
      </c>
      <c r="R3478" s="10">
        <v>41</v>
      </c>
      <c r="S3478" s="11" t="s">
        <v>31</v>
      </c>
      <c r="T3478" s="11" t="s">
        <v>31</v>
      </c>
      <c r="U3478" s="11" t="s">
        <v>31</v>
      </c>
      <c r="V3478" s="10">
        <v>0</v>
      </c>
      <c r="W3478" s="11" t="s">
        <v>33</v>
      </c>
      <c r="X3478" s="11" t="s">
        <v>63</v>
      </c>
      <c r="Y3478" s="11" t="s">
        <v>64</v>
      </c>
      <c r="Z3478" s="10">
        <v>48</v>
      </c>
      <c r="AA3478" s="10">
        <v>3460</v>
      </c>
      <c r="AB3478" s="12"/>
      <c r="AC3478" s="12"/>
    </row>
    <row r="3479" spans="1:29" ht="20.100000000000001" customHeight="1">
      <c r="A3479" s="8" t="s">
        <v>10264</v>
      </c>
      <c r="B3479" s="9" t="s">
        <v>31</v>
      </c>
      <c r="C3479" s="10">
        <v>45</v>
      </c>
      <c r="D3479" s="10">
        <v>72</v>
      </c>
      <c r="E3479" s="11" t="s">
        <v>9895</v>
      </c>
      <c r="F3479" s="10">
        <v>0</v>
      </c>
      <c r="G3479" s="10">
        <v>0</v>
      </c>
      <c r="H3479" s="11" t="s">
        <v>31</v>
      </c>
      <c r="I3479" s="11" t="s">
        <v>32</v>
      </c>
      <c r="J3479" s="10">
        <v>0</v>
      </c>
      <c r="K3479" s="10">
        <v>0</v>
      </c>
      <c r="L3479" s="10">
        <v>1</v>
      </c>
      <c r="M3479" s="11" t="s">
        <v>33</v>
      </c>
      <c r="N3479" s="10">
        <v>0</v>
      </c>
      <c r="O3479" s="11" t="s">
        <v>57</v>
      </c>
      <c r="P3479" s="11" t="s">
        <v>10265</v>
      </c>
      <c r="Q3479" s="11" t="s">
        <v>36</v>
      </c>
      <c r="R3479" s="10">
        <v>55</v>
      </c>
      <c r="S3479" s="11" t="s">
        <v>31</v>
      </c>
      <c r="T3479" s="11" t="s">
        <v>31</v>
      </c>
      <c r="U3479" s="11" t="s">
        <v>31</v>
      </c>
      <c r="V3479" s="10">
        <v>0</v>
      </c>
      <c r="W3479" s="11" t="s">
        <v>31</v>
      </c>
      <c r="X3479" s="11" t="s">
        <v>44</v>
      </c>
      <c r="Y3479" s="11" t="s">
        <v>64</v>
      </c>
      <c r="Z3479" s="10">
        <v>20</v>
      </c>
      <c r="AA3479" s="10">
        <v>917</v>
      </c>
      <c r="AB3479" s="12"/>
      <c r="AC3479" s="12"/>
    </row>
    <row r="3480" spans="1:29" ht="20.100000000000001" customHeight="1">
      <c r="A3480" s="8" t="s">
        <v>10266</v>
      </c>
      <c r="B3480" s="9" t="s">
        <v>31</v>
      </c>
      <c r="C3480" s="10">
        <v>1</v>
      </c>
      <c r="D3480" s="10">
        <v>4</v>
      </c>
      <c r="E3480" s="10">
        <v>12</v>
      </c>
      <c r="F3480" s="10">
        <v>0</v>
      </c>
      <c r="G3480" s="10">
        <v>0</v>
      </c>
      <c r="H3480" s="11" t="s">
        <v>31</v>
      </c>
      <c r="I3480" s="11" t="s">
        <v>32</v>
      </c>
      <c r="J3480" s="10">
        <v>0</v>
      </c>
      <c r="K3480" s="10">
        <v>0</v>
      </c>
      <c r="L3480" s="10">
        <v>1</v>
      </c>
      <c r="M3480" s="11" t="s">
        <v>33</v>
      </c>
      <c r="N3480" s="10">
        <v>0</v>
      </c>
      <c r="O3480" s="11" t="s">
        <v>61</v>
      </c>
      <c r="P3480" s="11" t="s">
        <v>10267</v>
      </c>
      <c r="Q3480" s="11" t="s">
        <v>36</v>
      </c>
      <c r="R3480" s="10">
        <v>44</v>
      </c>
      <c r="S3480" s="11" t="s">
        <v>31</v>
      </c>
      <c r="T3480" s="11" t="s">
        <v>31</v>
      </c>
      <c r="U3480" s="11" t="s">
        <v>31</v>
      </c>
      <c r="V3480" s="10">
        <v>0</v>
      </c>
      <c r="W3480" s="11" t="s">
        <v>31</v>
      </c>
      <c r="X3480" s="11" t="s">
        <v>37</v>
      </c>
      <c r="Y3480" s="11" t="s">
        <v>38</v>
      </c>
      <c r="Z3480" s="10">
        <v>36</v>
      </c>
      <c r="AA3480" s="10">
        <v>36</v>
      </c>
      <c r="AB3480" s="12"/>
      <c r="AC3480" s="12"/>
    </row>
    <row r="3481" spans="1:29" ht="20.100000000000001" customHeight="1">
      <c r="A3481" s="8" t="s">
        <v>10268</v>
      </c>
      <c r="B3481" s="9" t="s">
        <v>31</v>
      </c>
      <c r="C3481" s="10">
        <v>37</v>
      </c>
      <c r="D3481" s="10">
        <v>261</v>
      </c>
      <c r="E3481" s="11" t="s">
        <v>10269</v>
      </c>
      <c r="F3481" s="10">
        <v>0</v>
      </c>
      <c r="G3481" s="10">
        <v>0</v>
      </c>
      <c r="H3481" s="11" t="s">
        <v>31</v>
      </c>
      <c r="I3481" s="11" t="s">
        <v>48</v>
      </c>
      <c r="J3481" s="10">
        <v>0</v>
      </c>
      <c r="K3481" s="10">
        <v>0</v>
      </c>
      <c r="L3481" s="10">
        <v>2</v>
      </c>
      <c r="M3481" s="11" t="s">
        <v>33</v>
      </c>
      <c r="N3481" s="10">
        <v>0</v>
      </c>
      <c r="O3481" s="11" t="s">
        <v>644</v>
      </c>
      <c r="P3481" s="11" t="s">
        <v>10270</v>
      </c>
      <c r="Q3481" s="11" t="s">
        <v>36</v>
      </c>
      <c r="R3481" s="10">
        <v>50</v>
      </c>
      <c r="S3481" s="11" t="s">
        <v>31</v>
      </c>
      <c r="T3481" s="11" t="s">
        <v>31</v>
      </c>
      <c r="U3481" s="11" t="s">
        <v>31</v>
      </c>
      <c r="V3481" s="10">
        <v>0</v>
      </c>
      <c r="W3481" s="11" t="s">
        <v>33</v>
      </c>
      <c r="X3481" s="11" t="s">
        <v>44</v>
      </c>
      <c r="Y3481" s="11" t="s">
        <v>38</v>
      </c>
      <c r="Z3481" s="10">
        <v>39</v>
      </c>
      <c r="AA3481" s="10">
        <v>1450</v>
      </c>
      <c r="AB3481" s="12"/>
      <c r="AC3481" s="12"/>
    </row>
    <row r="3482" spans="1:29" ht="20.100000000000001" customHeight="1">
      <c r="A3482" s="8" t="s">
        <v>10271</v>
      </c>
      <c r="B3482" s="9" t="s">
        <v>31</v>
      </c>
      <c r="C3482" s="10">
        <v>28</v>
      </c>
      <c r="D3482" s="10">
        <v>164</v>
      </c>
      <c r="E3482" s="11" t="s">
        <v>10272</v>
      </c>
      <c r="F3482" s="10">
        <v>0</v>
      </c>
      <c r="G3482" s="10">
        <v>0</v>
      </c>
      <c r="H3482" s="11" t="s">
        <v>31</v>
      </c>
      <c r="I3482" s="11" t="s">
        <v>32</v>
      </c>
      <c r="J3482" s="10">
        <v>0</v>
      </c>
      <c r="K3482" s="10">
        <v>0</v>
      </c>
      <c r="L3482" s="10">
        <v>11</v>
      </c>
      <c r="M3482" s="11" t="s">
        <v>33</v>
      </c>
      <c r="N3482" s="10">
        <v>0</v>
      </c>
      <c r="O3482" s="11" t="s">
        <v>34</v>
      </c>
      <c r="P3482" s="11" t="s">
        <v>10273</v>
      </c>
      <c r="Q3482" s="11" t="s">
        <v>36</v>
      </c>
      <c r="R3482" s="10">
        <v>73</v>
      </c>
      <c r="S3482" s="11" t="s">
        <v>31</v>
      </c>
      <c r="T3482" s="11" t="s">
        <v>33</v>
      </c>
      <c r="U3482" s="11" t="s">
        <v>31</v>
      </c>
      <c r="V3482" s="10">
        <v>0</v>
      </c>
      <c r="W3482" s="11" t="s">
        <v>33</v>
      </c>
      <c r="X3482" s="11" t="s">
        <v>37</v>
      </c>
      <c r="Y3482" s="11" t="s">
        <v>38</v>
      </c>
      <c r="Z3482" s="10">
        <v>39</v>
      </c>
      <c r="AA3482" s="10">
        <v>1063</v>
      </c>
      <c r="AB3482" s="12"/>
      <c r="AC3482" s="12"/>
    </row>
    <row r="3483" spans="1:29" ht="20.100000000000001" customHeight="1">
      <c r="A3483" s="8" t="s">
        <v>10274</v>
      </c>
      <c r="B3483" s="9" t="s">
        <v>31</v>
      </c>
      <c r="C3483" s="10">
        <v>38</v>
      </c>
      <c r="D3483" s="10">
        <v>119</v>
      </c>
      <c r="E3483" s="11" t="s">
        <v>10275</v>
      </c>
      <c r="F3483" s="10">
        <v>0</v>
      </c>
      <c r="G3483" s="10">
        <v>0</v>
      </c>
      <c r="H3483" s="11" t="s">
        <v>31</v>
      </c>
      <c r="I3483" s="11" t="s">
        <v>32</v>
      </c>
      <c r="J3483" s="10">
        <v>0</v>
      </c>
      <c r="K3483" s="10">
        <v>0</v>
      </c>
      <c r="L3483" s="10">
        <v>5</v>
      </c>
      <c r="M3483" s="11" t="s">
        <v>31</v>
      </c>
      <c r="N3483" s="10">
        <v>49</v>
      </c>
      <c r="O3483" s="11" t="s">
        <v>216</v>
      </c>
      <c r="P3483" s="11" t="s">
        <v>10276</v>
      </c>
      <c r="Q3483" s="11" t="s">
        <v>36</v>
      </c>
      <c r="R3483" s="10">
        <v>24</v>
      </c>
      <c r="S3483" s="11" t="s">
        <v>33</v>
      </c>
      <c r="T3483" s="11" t="s">
        <v>31</v>
      </c>
      <c r="U3483" s="11" t="s">
        <v>31</v>
      </c>
      <c r="V3483" s="10">
        <v>0</v>
      </c>
      <c r="W3483" s="11" t="s">
        <v>33</v>
      </c>
      <c r="X3483" s="11" t="s">
        <v>37</v>
      </c>
      <c r="Y3483" s="11" t="s">
        <v>38</v>
      </c>
      <c r="Z3483" s="10">
        <v>35</v>
      </c>
      <c r="AA3483" s="10">
        <v>1342</v>
      </c>
      <c r="AB3483" s="12"/>
      <c r="AC3483" s="12"/>
    </row>
    <row r="3484" spans="1:29" ht="20.100000000000001" customHeight="1">
      <c r="A3484" s="8" t="s">
        <v>10277</v>
      </c>
      <c r="B3484" s="9" t="s">
        <v>31</v>
      </c>
      <c r="C3484" s="10">
        <v>36</v>
      </c>
      <c r="D3484" s="10">
        <v>206</v>
      </c>
      <c r="E3484" s="11" t="s">
        <v>10278</v>
      </c>
      <c r="F3484" s="10">
        <v>144</v>
      </c>
      <c r="G3484" s="11" t="s">
        <v>10279</v>
      </c>
      <c r="H3484" s="11" t="s">
        <v>33</v>
      </c>
      <c r="I3484" s="11" t="s">
        <v>48</v>
      </c>
      <c r="J3484" s="10">
        <v>0</v>
      </c>
      <c r="K3484" s="10">
        <v>0</v>
      </c>
      <c r="L3484" s="10">
        <v>2</v>
      </c>
      <c r="M3484" s="11" t="s">
        <v>33</v>
      </c>
      <c r="N3484" s="10">
        <v>0</v>
      </c>
      <c r="O3484" s="11" t="s">
        <v>41</v>
      </c>
      <c r="P3484" s="11" t="s">
        <v>10280</v>
      </c>
      <c r="Q3484" s="11" t="s">
        <v>36</v>
      </c>
      <c r="R3484" s="10">
        <v>75</v>
      </c>
      <c r="S3484" s="11" t="s">
        <v>31</v>
      </c>
      <c r="T3484" s="11" t="s">
        <v>33</v>
      </c>
      <c r="U3484" s="11" t="s">
        <v>31</v>
      </c>
      <c r="V3484" s="10">
        <v>0</v>
      </c>
      <c r="W3484" s="11" t="s">
        <v>31</v>
      </c>
      <c r="X3484" s="11" t="s">
        <v>37</v>
      </c>
      <c r="Y3484" s="11" t="s">
        <v>38</v>
      </c>
      <c r="Z3484" s="10">
        <v>48</v>
      </c>
      <c r="AA3484" s="10">
        <v>1723</v>
      </c>
      <c r="AB3484" s="12"/>
      <c r="AC3484" s="12"/>
    </row>
    <row r="3485" spans="1:29" ht="20.100000000000001" customHeight="1">
      <c r="A3485" s="8" t="s">
        <v>10281</v>
      </c>
      <c r="B3485" s="9" t="s">
        <v>31</v>
      </c>
      <c r="C3485" s="10">
        <v>60</v>
      </c>
      <c r="D3485" s="10">
        <v>221</v>
      </c>
      <c r="E3485" s="11" t="s">
        <v>6359</v>
      </c>
      <c r="F3485" s="10">
        <v>240</v>
      </c>
      <c r="G3485" s="10">
        <v>498</v>
      </c>
      <c r="H3485" s="11" t="s">
        <v>33</v>
      </c>
      <c r="I3485" s="11" t="s">
        <v>48</v>
      </c>
      <c r="J3485" s="10">
        <v>0</v>
      </c>
      <c r="K3485" s="10">
        <v>0</v>
      </c>
      <c r="L3485" s="10">
        <v>6</v>
      </c>
      <c r="M3485" s="11" t="s">
        <v>33</v>
      </c>
      <c r="N3485" s="10">
        <v>0</v>
      </c>
      <c r="O3485" s="11" t="s">
        <v>306</v>
      </c>
      <c r="P3485" s="11" t="s">
        <v>10282</v>
      </c>
      <c r="Q3485" s="11" t="s">
        <v>36</v>
      </c>
      <c r="R3485" s="10">
        <v>31</v>
      </c>
      <c r="S3485" s="11" t="s">
        <v>31</v>
      </c>
      <c r="T3485" s="11" t="s">
        <v>31</v>
      </c>
      <c r="U3485" s="11" t="s">
        <v>31</v>
      </c>
      <c r="V3485" s="10">
        <v>0</v>
      </c>
      <c r="W3485" s="11" t="s">
        <v>31</v>
      </c>
      <c r="X3485" s="11" t="s">
        <v>63</v>
      </c>
      <c r="Y3485" s="11" t="s">
        <v>64</v>
      </c>
      <c r="Z3485" s="10">
        <v>55</v>
      </c>
      <c r="AA3485" s="10">
        <v>3329</v>
      </c>
      <c r="AB3485" s="12"/>
      <c r="AC3485" s="12"/>
    </row>
    <row r="3486" spans="1:29" ht="20.100000000000001" customHeight="1">
      <c r="A3486" s="8" t="s">
        <v>10283</v>
      </c>
      <c r="B3486" s="9" t="s">
        <v>31</v>
      </c>
      <c r="C3486" s="10">
        <v>26</v>
      </c>
      <c r="D3486" s="10">
        <v>150</v>
      </c>
      <c r="E3486" s="11" t="s">
        <v>10284</v>
      </c>
      <c r="F3486" s="10">
        <v>0</v>
      </c>
      <c r="G3486" s="10">
        <v>0</v>
      </c>
      <c r="H3486" s="11" t="s">
        <v>31</v>
      </c>
      <c r="I3486" s="11" t="s">
        <v>32</v>
      </c>
      <c r="J3486" s="10">
        <v>0</v>
      </c>
      <c r="K3486" s="10">
        <v>0</v>
      </c>
      <c r="L3486" s="10">
        <v>0</v>
      </c>
      <c r="M3486" s="11" t="s">
        <v>31</v>
      </c>
      <c r="N3486" s="10">
        <v>0</v>
      </c>
      <c r="O3486" s="11" t="s">
        <v>126</v>
      </c>
      <c r="P3486" s="11" t="s">
        <v>10285</v>
      </c>
      <c r="Q3486" s="11" t="s">
        <v>43</v>
      </c>
      <c r="R3486" s="10">
        <v>45</v>
      </c>
      <c r="S3486" s="11" t="s">
        <v>31</v>
      </c>
      <c r="T3486" s="11" t="s">
        <v>31</v>
      </c>
      <c r="U3486" s="11" t="s">
        <v>31</v>
      </c>
      <c r="V3486" s="10">
        <v>0</v>
      </c>
      <c r="W3486" s="11" t="s">
        <v>31</v>
      </c>
      <c r="X3486" s="11" t="s">
        <v>63</v>
      </c>
      <c r="Y3486" s="11" t="s">
        <v>64</v>
      </c>
      <c r="Z3486" s="10">
        <v>7</v>
      </c>
      <c r="AA3486" s="10">
        <v>189</v>
      </c>
      <c r="AB3486" s="12"/>
      <c r="AC3486" s="12"/>
    </row>
    <row r="3487" spans="1:29" ht="20.100000000000001" customHeight="1">
      <c r="A3487" s="8" t="s">
        <v>10286</v>
      </c>
      <c r="B3487" s="9" t="s">
        <v>31</v>
      </c>
      <c r="C3487" s="10">
        <v>2</v>
      </c>
      <c r="D3487" s="10">
        <v>6</v>
      </c>
      <c r="E3487" s="11" t="s">
        <v>8951</v>
      </c>
      <c r="F3487" s="10">
        <v>8</v>
      </c>
      <c r="G3487" s="11" t="s">
        <v>1280</v>
      </c>
      <c r="H3487" s="11" t="s">
        <v>33</v>
      </c>
      <c r="I3487" s="11" t="s">
        <v>48</v>
      </c>
      <c r="J3487" s="10">
        <v>0</v>
      </c>
      <c r="K3487" s="10">
        <v>0</v>
      </c>
      <c r="L3487" s="10">
        <v>8</v>
      </c>
      <c r="M3487" s="11" t="s">
        <v>33</v>
      </c>
      <c r="N3487" s="10">
        <v>0</v>
      </c>
      <c r="O3487" s="11" t="s">
        <v>52</v>
      </c>
      <c r="P3487" s="11" t="s">
        <v>10287</v>
      </c>
      <c r="Q3487" s="11" t="s">
        <v>36</v>
      </c>
      <c r="R3487" s="10">
        <v>71</v>
      </c>
      <c r="S3487" s="11" t="s">
        <v>31</v>
      </c>
      <c r="T3487" s="11" t="s">
        <v>33</v>
      </c>
      <c r="U3487" s="11" t="s">
        <v>31</v>
      </c>
      <c r="V3487" s="10">
        <v>0</v>
      </c>
      <c r="W3487" s="11" t="s">
        <v>31</v>
      </c>
      <c r="X3487" s="11" t="s">
        <v>37</v>
      </c>
      <c r="Y3487" s="11" t="s">
        <v>38</v>
      </c>
      <c r="Z3487" s="10">
        <v>16</v>
      </c>
      <c r="AA3487" s="10">
        <v>32</v>
      </c>
      <c r="AB3487" s="12"/>
      <c r="AC3487" s="12"/>
    </row>
    <row r="3488" spans="1:29" ht="20.100000000000001" customHeight="1">
      <c r="A3488" s="8" t="s">
        <v>10288</v>
      </c>
      <c r="B3488" s="9" t="s">
        <v>31</v>
      </c>
      <c r="C3488" s="10">
        <v>7</v>
      </c>
      <c r="D3488" s="10">
        <v>23</v>
      </c>
      <c r="E3488" s="11" t="s">
        <v>8614</v>
      </c>
      <c r="F3488" s="10">
        <v>0</v>
      </c>
      <c r="G3488" s="10">
        <v>0</v>
      </c>
      <c r="H3488" s="11" t="s">
        <v>31</v>
      </c>
      <c r="I3488" s="11" t="s">
        <v>32</v>
      </c>
      <c r="J3488" s="10">
        <v>0</v>
      </c>
      <c r="K3488" s="10">
        <v>0</v>
      </c>
      <c r="L3488" s="10">
        <v>0</v>
      </c>
      <c r="M3488" s="11" t="s">
        <v>31</v>
      </c>
      <c r="N3488" s="10">
        <v>0</v>
      </c>
      <c r="O3488" s="11" t="s">
        <v>113</v>
      </c>
      <c r="P3488" s="11" t="s">
        <v>10289</v>
      </c>
      <c r="Q3488" s="11" t="s">
        <v>43</v>
      </c>
      <c r="R3488" s="10">
        <v>58</v>
      </c>
      <c r="S3488" s="11" t="s">
        <v>31</v>
      </c>
      <c r="T3488" s="11" t="s">
        <v>31</v>
      </c>
      <c r="U3488" s="11" t="s">
        <v>31</v>
      </c>
      <c r="V3488" s="10">
        <v>0</v>
      </c>
      <c r="W3488" s="11" t="s">
        <v>31</v>
      </c>
      <c r="X3488" s="11" t="s">
        <v>37</v>
      </c>
      <c r="Y3488" s="11" t="s">
        <v>64</v>
      </c>
      <c r="Z3488" s="10">
        <v>9</v>
      </c>
      <c r="AA3488" s="10">
        <v>66</v>
      </c>
      <c r="AB3488" s="12"/>
      <c r="AC3488" s="12"/>
    </row>
    <row r="3489" spans="1:29" ht="20.100000000000001" customHeight="1">
      <c r="A3489" s="8" t="s">
        <v>10290</v>
      </c>
      <c r="B3489" s="9" t="s">
        <v>31</v>
      </c>
      <c r="C3489" s="10">
        <v>36</v>
      </c>
      <c r="D3489" s="10">
        <v>73</v>
      </c>
      <c r="E3489" s="11" t="s">
        <v>1597</v>
      </c>
      <c r="F3489" s="10">
        <v>144</v>
      </c>
      <c r="G3489" s="11" t="s">
        <v>4669</v>
      </c>
      <c r="H3489" s="11" t="s">
        <v>33</v>
      </c>
      <c r="I3489" s="11" t="s">
        <v>48</v>
      </c>
      <c r="J3489" s="10">
        <v>0</v>
      </c>
      <c r="K3489" s="10">
        <v>0</v>
      </c>
      <c r="L3489" s="10">
        <v>2</v>
      </c>
      <c r="M3489" s="11" t="s">
        <v>31</v>
      </c>
      <c r="N3489" s="10">
        <v>38</v>
      </c>
      <c r="O3489" s="11" t="s">
        <v>57</v>
      </c>
      <c r="P3489" s="11" t="s">
        <v>10291</v>
      </c>
      <c r="Q3489" s="11" t="s">
        <v>36</v>
      </c>
      <c r="R3489" s="10">
        <v>53</v>
      </c>
      <c r="S3489" s="11" t="s">
        <v>31</v>
      </c>
      <c r="T3489" s="11" t="s">
        <v>31</v>
      </c>
      <c r="U3489" s="11" t="s">
        <v>31</v>
      </c>
      <c r="V3489" s="10">
        <v>0</v>
      </c>
      <c r="W3489" s="11" t="s">
        <v>31</v>
      </c>
      <c r="X3489" s="11" t="s">
        <v>44</v>
      </c>
      <c r="Y3489" s="11" t="s">
        <v>64</v>
      </c>
      <c r="Z3489" s="10">
        <v>27</v>
      </c>
      <c r="AA3489" s="10">
        <v>971</v>
      </c>
      <c r="AB3489" s="12"/>
      <c r="AC3489" s="12"/>
    </row>
    <row r="3490" spans="1:29" ht="20.100000000000001" customHeight="1">
      <c r="A3490" s="8" t="s">
        <v>10292</v>
      </c>
      <c r="B3490" s="9" t="s">
        <v>31</v>
      </c>
      <c r="C3490" s="10">
        <v>12</v>
      </c>
      <c r="D3490" s="10">
        <v>56</v>
      </c>
      <c r="E3490" s="11" t="s">
        <v>10293</v>
      </c>
      <c r="F3490" s="10">
        <v>0</v>
      </c>
      <c r="G3490" s="10">
        <v>0</v>
      </c>
      <c r="H3490" s="11" t="s">
        <v>31</v>
      </c>
      <c r="I3490" s="11" t="s">
        <v>32</v>
      </c>
      <c r="J3490" s="10">
        <v>0</v>
      </c>
      <c r="K3490" s="10">
        <v>0</v>
      </c>
      <c r="L3490" s="10">
        <v>9</v>
      </c>
      <c r="M3490" s="11" t="s">
        <v>33</v>
      </c>
      <c r="N3490" s="10">
        <v>0</v>
      </c>
      <c r="O3490" s="11" t="s">
        <v>61</v>
      </c>
      <c r="P3490" s="11" t="s">
        <v>10294</v>
      </c>
      <c r="Q3490" s="11" t="s">
        <v>36</v>
      </c>
      <c r="R3490" s="10">
        <v>32</v>
      </c>
      <c r="S3490" s="11" t="s">
        <v>31</v>
      </c>
      <c r="T3490" s="11" t="s">
        <v>31</v>
      </c>
      <c r="U3490" s="11" t="s">
        <v>31</v>
      </c>
      <c r="V3490" s="10">
        <v>0</v>
      </c>
      <c r="W3490" s="11" t="s">
        <v>31</v>
      </c>
      <c r="X3490" s="11" t="s">
        <v>37</v>
      </c>
      <c r="Y3490" s="11" t="s">
        <v>38</v>
      </c>
      <c r="Z3490" s="10">
        <v>13</v>
      </c>
      <c r="AA3490" s="10">
        <v>161</v>
      </c>
      <c r="AB3490" s="12"/>
      <c r="AC3490" s="12"/>
    </row>
    <row r="3491" spans="1:29" ht="20.100000000000001" customHeight="1">
      <c r="A3491" s="8" t="s">
        <v>10295</v>
      </c>
      <c r="B3491" s="9" t="s">
        <v>31</v>
      </c>
      <c r="C3491" s="10">
        <v>61</v>
      </c>
      <c r="D3491" s="10">
        <v>218</v>
      </c>
      <c r="E3491" s="11" t="s">
        <v>10296</v>
      </c>
      <c r="F3491" s="10">
        <v>0</v>
      </c>
      <c r="G3491" s="10">
        <v>0</v>
      </c>
      <c r="H3491" s="11" t="s">
        <v>31</v>
      </c>
      <c r="I3491" s="11" t="s">
        <v>32</v>
      </c>
      <c r="J3491" s="10">
        <v>0</v>
      </c>
      <c r="K3491" s="10">
        <v>0</v>
      </c>
      <c r="L3491" s="10">
        <v>0</v>
      </c>
      <c r="M3491" s="11" t="s">
        <v>33</v>
      </c>
      <c r="N3491" s="10">
        <v>0</v>
      </c>
      <c r="O3491" s="11" t="s">
        <v>275</v>
      </c>
      <c r="P3491" s="11" t="s">
        <v>10297</v>
      </c>
      <c r="Q3491" s="11" t="s">
        <v>36</v>
      </c>
      <c r="R3491" s="10">
        <v>59</v>
      </c>
      <c r="S3491" s="11" t="s">
        <v>31</v>
      </c>
      <c r="T3491" s="11" t="s">
        <v>31</v>
      </c>
      <c r="U3491" s="11" t="s">
        <v>31</v>
      </c>
      <c r="V3491" s="10">
        <v>0</v>
      </c>
      <c r="W3491" s="11" t="s">
        <v>31</v>
      </c>
      <c r="X3491" s="11" t="s">
        <v>63</v>
      </c>
      <c r="Y3491" s="11" t="s">
        <v>38</v>
      </c>
      <c r="Z3491" s="10">
        <v>17</v>
      </c>
      <c r="AA3491" s="10">
        <v>1032</v>
      </c>
      <c r="AB3491" s="12"/>
      <c r="AC3491" s="12"/>
    </row>
    <row r="3492" spans="1:29" ht="20.100000000000001" customHeight="1">
      <c r="A3492" s="8" t="s">
        <v>10298</v>
      </c>
      <c r="B3492" s="9" t="s">
        <v>31</v>
      </c>
      <c r="C3492" s="10">
        <v>70</v>
      </c>
      <c r="D3492" s="10">
        <v>111</v>
      </c>
      <c r="E3492" s="11" t="s">
        <v>10299</v>
      </c>
      <c r="F3492" s="10">
        <v>0</v>
      </c>
      <c r="G3492" s="10">
        <v>0</v>
      </c>
      <c r="H3492" s="11" t="s">
        <v>31</v>
      </c>
      <c r="I3492" s="11" t="s">
        <v>32</v>
      </c>
      <c r="J3492" s="10">
        <v>0</v>
      </c>
      <c r="K3492" s="10">
        <v>0</v>
      </c>
      <c r="L3492" s="10">
        <v>4</v>
      </c>
      <c r="M3492" s="11" t="s">
        <v>33</v>
      </c>
      <c r="N3492" s="10">
        <v>0</v>
      </c>
      <c r="O3492" s="11" t="s">
        <v>78</v>
      </c>
      <c r="P3492" s="11" t="s">
        <v>10300</v>
      </c>
      <c r="Q3492" s="11" t="s">
        <v>43</v>
      </c>
      <c r="R3492" s="10">
        <v>50</v>
      </c>
      <c r="S3492" s="11" t="s">
        <v>31</v>
      </c>
      <c r="T3492" s="11" t="s">
        <v>31</v>
      </c>
      <c r="U3492" s="11" t="s">
        <v>31</v>
      </c>
      <c r="V3492" s="10">
        <v>0</v>
      </c>
      <c r="W3492" s="11" t="s">
        <v>31</v>
      </c>
      <c r="X3492" s="11" t="s">
        <v>63</v>
      </c>
      <c r="Y3492" s="11" t="s">
        <v>64</v>
      </c>
      <c r="Z3492" s="10">
        <v>58</v>
      </c>
      <c r="AA3492" s="10">
        <v>4041</v>
      </c>
      <c r="AB3492" s="12"/>
      <c r="AC3492" s="12"/>
    </row>
    <row r="3493" spans="1:29" ht="20.100000000000001" customHeight="1">
      <c r="A3493" s="8" t="s">
        <v>10301</v>
      </c>
      <c r="B3493" s="9" t="s">
        <v>31</v>
      </c>
      <c r="C3493" s="10">
        <v>44</v>
      </c>
      <c r="D3493" s="10">
        <v>161</v>
      </c>
      <c r="E3493" s="11" t="s">
        <v>2263</v>
      </c>
      <c r="F3493" s="10">
        <v>0</v>
      </c>
      <c r="G3493" s="10">
        <v>0</v>
      </c>
      <c r="H3493" s="11" t="s">
        <v>31</v>
      </c>
      <c r="I3493" s="11" t="s">
        <v>32</v>
      </c>
      <c r="J3493" s="10">
        <v>0</v>
      </c>
      <c r="K3493" s="10">
        <v>0</v>
      </c>
      <c r="L3493" s="10">
        <v>2</v>
      </c>
      <c r="M3493" s="11" t="s">
        <v>33</v>
      </c>
      <c r="N3493" s="10">
        <v>0</v>
      </c>
      <c r="O3493" s="11" t="s">
        <v>82</v>
      </c>
      <c r="P3493" s="11" t="s">
        <v>10302</v>
      </c>
      <c r="Q3493" s="11" t="s">
        <v>43</v>
      </c>
      <c r="R3493" s="10">
        <v>61</v>
      </c>
      <c r="S3493" s="11" t="s">
        <v>31</v>
      </c>
      <c r="T3493" s="11" t="s">
        <v>31</v>
      </c>
      <c r="U3493" s="11" t="s">
        <v>31</v>
      </c>
      <c r="V3493" s="10">
        <v>0</v>
      </c>
      <c r="W3493" s="11" t="s">
        <v>33</v>
      </c>
      <c r="X3493" s="11" t="s">
        <v>44</v>
      </c>
      <c r="Y3493" s="11" t="s">
        <v>38</v>
      </c>
      <c r="Z3493" s="10">
        <v>22</v>
      </c>
      <c r="AA3493" s="10">
        <v>970</v>
      </c>
      <c r="AB3493" s="12"/>
      <c r="AC3493" s="12"/>
    </row>
    <row r="3494" spans="1:29" ht="20.100000000000001" customHeight="1">
      <c r="A3494" s="8" t="s">
        <v>10303</v>
      </c>
      <c r="B3494" s="9" t="s">
        <v>31</v>
      </c>
      <c r="C3494" s="10">
        <v>44</v>
      </c>
      <c r="D3494" s="10">
        <v>218</v>
      </c>
      <c r="E3494" s="11" t="s">
        <v>10304</v>
      </c>
      <c r="F3494" s="10">
        <v>0</v>
      </c>
      <c r="G3494" s="10">
        <v>0</v>
      </c>
      <c r="H3494" s="11" t="s">
        <v>31</v>
      </c>
      <c r="I3494" s="11" t="s">
        <v>32</v>
      </c>
      <c r="J3494" s="10">
        <v>0</v>
      </c>
      <c r="K3494" s="10">
        <v>0</v>
      </c>
      <c r="L3494" s="10">
        <v>6</v>
      </c>
      <c r="M3494" s="11" t="s">
        <v>33</v>
      </c>
      <c r="N3494" s="10">
        <v>0</v>
      </c>
      <c r="O3494" s="11" t="s">
        <v>86</v>
      </c>
      <c r="P3494" s="11" t="s">
        <v>10305</v>
      </c>
      <c r="Q3494" s="11" t="s">
        <v>36</v>
      </c>
      <c r="R3494" s="10">
        <v>41</v>
      </c>
      <c r="S3494" s="11" t="s">
        <v>31</v>
      </c>
      <c r="T3494" s="11" t="s">
        <v>31</v>
      </c>
      <c r="U3494" s="11" t="s">
        <v>31</v>
      </c>
      <c r="V3494" s="10">
        <v>0</v>
      </c>
      <c r="W3494" s="11" t="s">
        <v>33</v>
      </c>
      <c r="X3494" s="11" t="s">
        <v>37</v>
      </c>
      <c r="Y3494" s="11" t="s">
        <v>64</v>
      </c>
      <c r="Z3494" s="10">
        <v>21</v>
      </c>
      <c r="AA3494" s="10">
        <v>950</v>
      </c>
      <c r="AB3494" s="12"/>
      <c r="AC3494" s="12"/>
    </row>
    <row r="3495" spans="1:29" ht="20.100000000000001" customHeight="1">
      <c r="A3495" s="8" t="s">
        <v>10306</v>
      </c>
      <c r="B3495" s="9" t="s">
        <v>31</v>
      </c>
      <c r="C3495" s="10">
        <v>71</v>
      </c>
      <c r="D3495" s="10">
        <v>260</v>
      </c>
      <c r="E3495" s="11" t="s">
        <v>10307</v>
      </c>
      <c r="F3495" s="10">
        <v>0</v>
      </c>
      <c r="G3495" s="10">
        <v>0</v>
      </c>
      <c r="H3495" s="11" t="s">
        <v>31</v>
      </c>
      <c r="I3495" s="11" t="s">
        <v>32</v>
      </c>
      <c r="J3495" s="10">
        <v>0</v>
      </c>
      <c r="K3495" s="10">
        <v>0</v>
      </c>
      <c r="L3495" s="10">
        <v>6</v>
      </c>
      <c r="M3495" s="11" t="s">
        <v>33</v>
      </c>
      <c r="N3495" s="10">
        <v>0</v>
      </c>
      <c r="O3495" s="11" t="s">
        <v>346</v>
      </c>
      <c r="P3495" s="11" t="s">
        <v>10308</v>
      </c>
      <c r="Q3495" s="11" t="s">
        <v>43</v>
      </c>
      <c r="R3495" s="10">
        <v>57</v>
      </c>
      <c r="S3495" s="11" t="s">
        <v>31</v>
      </c>
      <c r="T3495" s="11" t="s">
        <v>31</v>
      </c>
      <c r="U3495" s="11" t="s">
        <v>31</v>
      </c>
      <c r="V3495" s="10">
        <v>0</v>
      </c>
      <c r="W3495" s="11" t="s">
        <v>33</v>
      </c>
      <c r="X3495" s="11" t="s">
        <v>63</v>
      </c>
      <c r="Y3495" s="11" t="s">
        <v>64</v>
      </c>
      <c r="Z3495" s="10">
        <v>43</v>
      </c>
      <c r="AA3495" s="10">
        <v>3031</v>
      </c>
      <c r="AB3495" s="12"/>
      <c r="AC3495" s="12"/>
    </row>
    <row r="3496" spans="1:29" ht="20.100000000000001" customHeight="1">
      <c r="A3496" s="8" t="s">
        <v>10309</v>
      </c>
      <c r="B3496" s="9" t="s">
        <v>33</v>
      </c>
      <c r="C3496" s="10">
        <v>2</v>
      </c>
      <c r="D3496" s="10">
        <v>11</v>
      </c>
      <c r="E3496" s="11" t="s">
        <v>10310</v>
      </c>
      <c r="F3496" s="10">
        <v>0</v>
      </c>
      <c r="G3496" s="10">
        <v>0</v>
      </c>
      <c r="H3496" s="11" t="s">
        <v>31</v>
      </c>
      <c r="I3496" s="11" t="s">
        <v>32</v>
      </c>
      <c r="J3496" s="10">
        <v>0</v>
      </c>
      <c r="K3496" s="10">
        <v>0</v>
      </c>
      <c r="L3496" s="10">
        <v>7</v>
      </c>
      <c r="M3496" s="11" t="s">
        <v>33</v>
      </c>
      <c r="N3496" s="10">
        <v>0</v>
      </c>
      <c r="O3496" s="11" t="s">
        <v>216</v>
      </c>
      <c r="P3496" s="11" t="s">
        <v>10311</v>
      </c>
      <c r="Q3496" s="11" t="s">
        <v>43</v>
      </c>
      <c r="R3496" s="10">
        <v>36</v>
      </c>
      <c r="S3496" s="11" t="s">
        <v>31</v>
      </c>
      <c r="T3496" s="11" t="s">
        <v>31</v>
      </c>
      <c r="U3496" s="11" t="s">
        <v>31</v>
      </c>
      <c r="V3496" s="10">
        <v>0</v>
      </c>
      <c r="W3496" s="11" t="s">
        <v>31</v>
      </c>
      <c r="X3496" s="11" t="s">
        <v>37</v>
      </c>
      <c r="Y3496" s="11" t="s">
        <v>64</v>
      </c>
      <c r="Z3496" s="10">
        <v>34</v>
      </c>
      <c r="AA3496" s="10">
        <v>69</v>
      </c>
      <c r="AB3496" s="11" t="s">
        <v>10312</v>
      </c>
      <c r="AC3496" s="11" t="s">
        <v>10313</v>
      </c>
    </row>
    <row r="3497" spans="1:29" ht="20.100000000000001" customHeight="1">
      <c r="A3497" s="8" t="s">
        <v>10314</v>
      </c>
      <c r="B3497" s="9" t="s">
        <v>33</v>
      </c>
      <c r="C3497" s="10">
        <v>10</v>
      </c>
      <c r="D3497" s="10">
        <v>33</v>
      </c>
      <c r="E3497" s="11" t="s">
        <v>10315</v>
      </c>
      <c r="F3497" s="10">
        <v>0</v>
      </c>
      <c r="G3497" s="10">
        <v>0</v>
      </c>
      <c r="H3497" s="11" t="s">
        <v>31</v>
      </c>
      <c r="I3497" s="11" t="s">
        <v>32</v>
      </c>
      <c r="J3497" s="10">
        <v>0</v>
      </c>
      <c r="K3497" s="10">
        <v>0</v>
      </c>
      <c r="L3497" s="10">
        <v>17</v>
      </c>
      <c r="M3497" s="11" t="s">
        <v>33</v>
      </c>
      <c r="N3497" s="10">
        <v>0</v>
      </c>
      <c r="O3497" s="11" t="s">
        <v>164</v>
      </c>
      <c r="P3497" s="11" t="s">
        <v>10316</v>
      </c>
      <c r="Q3497" s="11" t="s">
        <v>36</v>
      </c>
      <c r="R3497" s="10">
        <v>23</v>
      </c>
      <c r="S3497" s="11" t="s">
        <v>33</v>
      </c>
      <c r="T3497" s="11" t="s">
        <v>31</v>
      </c>
      <c r="U3497" s="11" t="s">
        <v>31</v>
      </c>
      <c r="V3497" s="10">
        <v>0</v>
      </c>
      <c r="W3497" s="11" t="s">
        <v>33</v>
      </c>
      <c r="X3497" s="11" t="s">
        <v>37</v>
      </c>
      <c r="Y3497" s="11" t="s">
        <v>64</v>
      </c>
      <c r="Z3497" s="10">
        <v>34</v>
      </c>
      <c r="AA3497" s="10">
        <v>321</v>
      </c>
      <c r="AB3497" s="11" t="s">
        <v>10312</v>
      </c>
      <c r="AC3497" s="11" t="s">
        <v>10313</v>
      </c>
    </row>
    <row r="3498" spans="1:29" ht="20.100000000000001" customHeight="1">
      <c r="A3498" s="8" t="s">
        <v>10317</v>
      </c>
      <c r="B3498" s="9" t="s">
        <v>33</v>
      </c>
      <c r="C3498" s="10">
        <v>1</v>
      </c>
      <c r="D3498" s="10">
        <v>2</v>
      </c>
      <c r="E3498" s="10">
        <v>6</v>
      </c>
      <c r="F3498" s="10">
        <v>0</v>
      </c>
      <c r="G3498" s="10">
        <v>0</v>
      </c>
      <c r="H3498" s="11" t="s">
        <v>31</v>
      </c>
      <c r="I3498" s="11" t="s">
        <v>32</v>
      </c>
      <c r="J3498" s="10">
        <v>0</v>
      </c>
      <c r="K3498" s="10">
        <v>0</v>
      </c>
      <c r="L3498" s="10">
        <v>2</v>
      </c>
      <c r="M3498" s="11" t="s">
        <v>31</v>
      </c>
      <c r="N3498" s="10">
        <v>11</v>
      </c>
      <c r="O3498" s="11" t="s">
        <v>346</v>
      </c>
      <c r="P3498" s="11" t="s">
        <v>10318</v>
      </c>
      <c r="Q3498" s="11" t="s">
        <v>43</v>
      </c>
      <c r="R3498" s="10">
        <v>75</v>
      </c>
      <c r="S3498" s="11" t="s">
        <v>31</v>
      </c>
      <c r="T3498" s="11" t="s">
        <v>33</v>
      </c>
      <c r="U3498" s="11" t="s">
        <v>31</v>
      </c>
      <c r="V3498" s="10">
        <v>0</v>
      </c>
      <c r="W3498" s="11" t="s">
        <v>33</v>
      </c>
      <c r="X3498" s="11" t="s">
        <v>37</v>
      </c>
      <c r="Y3498" s="11" t="s">
        <v>38</v>
      </c>
      <c r="Z3498" s="10">
        <v>15</v>
      </c>
      <c r="AA3498" s="10">
        <v>15</v>
      </c>
      <c r="AB3498" s="11" t="s">
        <v>10319</v>
      </c>
      <c r="AC3498" s="11" t="s">
        <v>10320</v>
      </c>
    </row>
    <row r="3499" spans="1:29" ht="20.100000000000001" customHeight="1">
      <c r="A3499" s="8" t="s">
        <v>10321</v>
      </c>
      <c r="B3499" s="9" t="s">
        <v>33</v>
      </c>
      <c r="C3499" s="10">
        <v>1</v>
      </c>
      <c r="D3499" s="10">
        <v>8</v>
      </c>
      <c r="E3499" s="10">
        <v>15</v>
      </c>
      <c r="F3499" s="10">
        <v>0</v>
      </c>
      <c r="G3499" s="10">
        <v>0</v>
      </c>
      <c r="H3499" s="11" t="s">
        <v>31</v>
      </c>
      <c r="I3499" s="11" t="s">
        <v>32</v>
      </c>
      <c r="J3499" s="10">
        <v>0</v>
      </c>
      <c r="K3499" s="10">
        <v>0</v>
      </c>
      <c r="L3499" s="10">
        <v>0</v>
      </c>
      <c r="M3499" s="11" t="s">
        <v>31</v>
      </c>
      <c r="N3499" s="10">
        <v>0</v>
      </c>
      <c r="O3499" s="11" t="s">
        <v>116</v>
      </c>
      <c r="P3499" s="11" t="s">
        <v>10322</v>
      </c>
      <c r="Q3499" s="11" t="s">
        <v>43</v>
      </c>
      <c r="R3499" s="10">
        <v>32</v>
      </c>
      <c r="S3499" s="11" t="s">
        <v>31</v>
      </c>
      <c r="T3499" s="11" t="s">
        <v>31</v>
      </c>
      <c r="U3499" s="11" t="s">
        <v>31</v>
      </c>
      <c r="V3499" s="10">
        <v>0</v>
      </c>
      <c r="W3499" s="11" t="s">
        <v>31</v>
      </c>
      <c r="X3499" s="11" t="s">
        <v>37</v>
      </c>
      <c r="Y3499" s="11" t="s">
        <v>64</v>
      </c>
      <c r="Z3499" s="10">
        <v>11</v>
      </c>
      <c r="AA3499" s="10">
        <v>11</v>
      </c>
      <c r="AB3499" s="11" t="s">
        <v>10312</v>
      </c>
      <c r="AC3499" s="11" t="s">
        <v>10313</v>
      </c>
    </row>
    <row r="3500" spans="1:29" ht="20.100000000000001" customHeight="1">
      <c r="A3500" s="8" t="s">
        <v>10323</v>
      </c>
      <c r="B3500" s="9" t="s">
        <v>33</v>
      </c>
      <c r="C3500" s="10">
        <v>1</v>
      </c>
      <c r="D3500" s="10">
        <v>7</v>
      </c>
      <c r="E3500" s="10">
        <v>15</v>
      </c>
      <c r="F3500" s="10">
        <v>264</v>
      </c>
      <c r="G3500" s="11" t="s">
        <v>10324</v>
      </c>
      <c r="H3500" s="11" t="s">
        <v>33</v>
      </c>
      <c r="I3500" s="11" t="s">
        <v>32</v>
      </c>
      <c r="J3500" s="11" t="s">
        <v>10325</v>
      </c>
      <c r="K3500" s="10">
        <v>0</v>
      </c>
      <c r="L3500" s="10">
        <v>15</v>
      </c>
      <c r="M3500" s="11" t="s">
        <v>33</v>
      </c>
      <c r="N3500" s="10">
        <v>0</v>
      </c>
      <c r="O3500" s="11" t="s">
        <v>275</v>
      </c>
      <c r="P3500" s="11" t="s">
        <v>10326</v>
      </c>
      <c r="Q3500" s="11" t="s">
        <v>43</v>
      </c>
      <c r="R3500" s="10">
        <v>29</v>
      </c>
      <c r="S3500" s="11" t="s">
        <v>33</v>
      </c>
      <c r="T3500" s="11" t="s">
        <v>31</v>
      </c>
      <c r="U3500" s="11" t="s">
        <v>31</v>
      </c>
      <c r="V3500" s="10">
        <v>0</v>
      </c>
      <c r="W3500" s="11" t="s">
        <v>31</v>
      </c>
      <c r="X3500" s="11" t="s">
        <v>37</v>
      </c>
      <c r="Y3500" s="11" t="s">
        <v>38</v>
      </c>
      <c r="Z3500" s="10">
        <v>15</v>
      </c>
      <c r="AA3500" s="10">
        <v>15</v>
      </c>
      <c r="AB3500" s="11" t="s">
        <v>10312</v>
      </c>
      <c r="AC3500" s="11" t="s">
        <v>10327</v>
      </c>
    </row>
    <row r="3501" spans="1:29" ht="20.100000000000001" customHeight="1">
      <c r="A3501" s="8" t="s">
        <v>10328</v>
      </c>
      <c r="B3501" s="9" t="s">
        <v>33</v>
      </c>
      <c r="C3501" s="10">
        <v>17</v>
      </c>
      <c r="D3501" s="10">
        <v>114</v>
      </c>
      <c r="E3501" s="11" t="s">
        <v>9712</v>
      </c>
      <c r="F3501" s="10">
        <v>24</v>
      </c>
      <c r="G3501" s="11" t="s">
        <v>7239</v>
      </c>
      <c r="H3501" s="11" t="s">
        <v>33</v>
      </c>
      <c r="I3501" s="11" t="s">
        <v>32</v>
      </c>
      <c r="J3501" s="11" t="s">
        <v>1229</v>
      </c>
      <c r="K3501" s="10">
        <v>0</v>
      </c>
      <c r="L3501" s="10">
        <v>14</v>
      </c>
      <c r="M3501" s="11" t="s">
        <v>33</v>
      </c>
      <c r="N3501" s="10">
        <v>0</v>
      </c>
      <c r="O3501" s="11" t="s">
        <v>1799</v>
      </c>
      <c r="P3501" s="11" t="s">
        <v>10329</v>
      </c>
      <c r="Q3501" s="11" t="s">
        <v>36</v>
      </c>
      <c r="R3501" s="10">
        <v>20</v>
      </c>
      <c r="S3501" s="11" t="s">
        <v>33</v>
      </c>
      <c r="T3501" s="11" t="s">
        <v>31</v>
      </c>
      <c r="U3501" s="11" t="s">
        <v>31</v>
      </c>
      <c r="V3501" s="10">
        <v>0</v>
      </c>
      <c r="W3501" s="11" t="s">
        <v>31</v>
      </c>
      <c r="X3501" s="11" t="s">
        <v>37</v>
      </c>
      <c r="Y3501" s="11" t="s">
        <v>64</v>
      </c>
      <c r="Z3501" s="10">
        <v>24</v>
      </c>
      <c r="AA3501" s="10">
        <v>398</v>
      </c>
      <c r="AB3501" s="11" t="s">
        <v>10312</v>
      </c>
      <c r="AC3501" s="11" t="s">
        <v>10330</v>
      </c>
    </row>
    <row r="3502" spans="1:29" ht="20.100000000000001" customHeight="1">
      <c r="A3502" s="8" t="s">
        <v>10331</v>
      </c>
      <c r="B3502" s="9" t="s">
        <v>33</v>
      </c>
      <c r="C3502" s="10">
        <v>5</v>
      </c>
      <c r="D3502" s="10">
        <v>16</v>
      </c>
      <c r="E3502" s="11" t="s">
        <v>625</v>
      </c>
      <c r="F3502" s="10">
        <v>28</v>
      </c>
      <c r="G3502" s="11" t="s">
        <v>10332</v>
      </c>
      <c r="H3502" s="11" t="s">
        <v>33</v>
      </c>
      <c r="I3502" s="11" t="s">
        <v>32</v>
      </c>
      <c r="J3502" s="11" t="s">
        <v>10333</v>
      </c>
      <c r="K3502" s="10">
        <v>5</v>
      </c>
      <c r="L3502" s="10">
        <v>0</v>
      </c>
      <c r="M3502" s="11" t="s">
        <v>31</v>
      </c>
      <c r="N3502" s="10">
        <v>0</v>
      </c>
      <c r="O3502" s="11" t="s">
        <v>116</v>
      </c>
      <c r="P3502" s="11" t="s">
        <v>10334</v>
      </c>
      <c r="Q3502" s="11" t="s">
        <v>43</v>
      </c>
      <c r="R3502" s="10">
        <v>29</v>
      </c>
      <c r="S3502" s="11" t="s">
        <v>33</v>
      </c>
      <c r="T3502" s="11" t="s">
        <v>31</v>
      </c>
      <c r="U3502" s="11" t="s">
        <v>31</v>
      </c>
      <c r="V3502" s="10">
        <v>0</v>
      </c>
      <c r="W3502" s="11" t="s">
        <v>31</v>
      </c>
      <c r="X3502" s="11" t="s">
        <v>37</v>
      </c>
      <c r="Y3502" s="11" t="s">
        <v>64</v>
      </c>
      <c r="Z3502" s="10">
        <v>8</v>
      </c>
      <c r="AA3502" s="10">
        <v>41</v>
      </c>
      <c r="AB3502" s="11" t="s">
        <v>10335</v>
      </c>
      <c r="AC3502" s="11" t="s">
        <v>10336</v>
      </c>
    </row>
    <row r="3503" spans="1:29" ht="20.100000000000001" customHeight="1">
      <c r="A3503" s="8" t="s">
        <v>10337</v>
      </c>
      <c r="B3503" s="9" t="s">
        <v>33</v>
      </c>
      <c r="C3503" s="10">
        <v>69</v>
      </c>
      <c r="D3503" s="10">
        <v>433</v>
      </c>
      <c r="E3503" s="11" t="s">
        <v>10338</v>
      </c>
      <c r="F3503" s="10">
        <v>16</v>
      </c>
      <c r="G3503" s="10">
        <v>54</v>
      </c>
      <c r="H3503" s="11" t="s">
        <v>33</v>
      </c>
      <c r="I3503" s="11" t="s">
        <v>32</v>
      </c>
      <c r="J3503" s="10">
        <v>27</v>
      </c>
      <c r="K3503" s="10">
        <v>5</v>
      </c>
      <c r="L3503" s="10">
        <v>9</v>
      </c>
      <c r="M3503" s="11" t="s">
        <v>33</v>
      </c>
      <c r="N3503" s="10">
        <v>0</v>
      </c>
      <c r="O3503" s="11" t="s">
        <v>250</v>
      </c>
      <c r="P3503" s="11" t="s">
        <v>10339</v>
      </c>
      <c r="Q3503" s="11" t="s">
        <v>43</v>
      </c>
      <c r="R3503" s="10">
        <v>26</v>
      </c>
      <c r="S3503" s="11" t="s">
        <v>33</v>
      </c>
      <c r="T3503" s="11" t="s">
        <v>31</v>
      </c>
      <c r="U3503" s="11" t="s">
        <v>31</v>
      </c>
      <c r="V3503" s="10">
        <v>0</v>
      </c>
      <c r="W3503" s="11" t="s">
        <v>33</v>
      </c>
      <c r="X3503" s="11" t="s">
        <v>63</v>
      </c>
      <c r="Y3503" s="11" t="s">
        <v>38</v>
      </c>
      <c r="Z3503" s="10">
        <v>41</v>
      </c>
      <c r="AA3503" s="10">
        <v>2850</v>
      </c>
      <c r="AB3503" s="11" t="s">
        <v>10312</v>
      </c>
      <c r="AC3503" s="11" t="s">
        <v>10327</v>
      </c>
    </row>
    <row r="3504" spans="1:29" ht="20.100000000000001" customHeight="1">
      <c r="A3504" s="8" t="s">
        <v>10340</v>
      </c>
      <c r="B3504" s="9" t="s">
        <v>33</v>
      </c>
      <c r="C3504" s="10">
        <v>26</v>
      </c>
      <c r="D3504" s="10">
        <v>63</v>
      </c>
      <c r="E3504" s="11" t="s">
        <v>10341</v>
      </c>
      <c r="F3504" s="10">
        <v>0</v>
      </c>
      <c r="G3504" s="10">
        <v>0</v>
      </c>
      <c r="H3504" s="11" t="s">
        <v>31</v>
      </c>
      <c r="I3504" s="11" t="s">
        <v>32</v>
      </c>
      <c r="J3504" s="11" t="s">
        <v>5953</v>
      </c>
      <c r="K3504" s="10">
        <v>1</v>
      </c>
      <c r="L3504" s="10">
        <v>24</v>
      </c>
      <c r="M3504" s="11" t="s">
        <v>33</v>
      </c>
      <c r="N3504" s="10">
        <v>0</v>
      </c>
      <c r="O3504" s="11" t="s">
        <v>186</v>
      </c>
      <c r="P3504" s="11" t="s">
        <v>10342</v>
      </c>
      <c r="Q3504" s="11" t="s">
        <v>36</v>
      </c>
      <c r="R3504" s="10">
        <v>27</v>
      </c>
      <c r="S3504" s="11" t="s">
        <v>33</v>
      </c>
      <c r="T3504" s="11" t="s">
        <v>31</v>
      </c>
      <c r="U3504" s="11" t="s">
        <v>31</v>
      </c>
      <c r="V3504" s="10">
        <v>0</v>
      </c>
      <c r="W3504" s="11" t="s">
        <v>33</v>
      </c>
      <c r="X3504" s="11" t="s">
        <v>37</v>
      </c>
      <c r="Y3504" s="11" t="s">
        <v>64</v>
      </c>
      <c r="Z3504" s="10">
        <v>29</v>
      </c>
      <c r="AA3504" s="10">
        <v>741</v>
      </c>
      <c r="AB3504" s="11" t="s">
        <v>10335</v>
      </c>
      <c r="AC3504" s="11" t="s">
        <v>10336</v>
      </c>
    </row>
    <row r="3505" spans="1:29" ht="20.100000000000001" customHeight="1">
      <c r="A3505" s="8" t="s">
        <v>10343</v>
      </c>
      <c r="B3505" s="9" t="s">
        <v>33</v>
      </c>
      <c r="C3505" s="10">
        <v>1</v>
      </c>
      <c r="D3505" s="10">
        <v>2</v>
      </c>
      <c r="E3505" s="10">
        <v>6</v>
      </c>
      <c r="F3505" s="11" t="s">
        <v>8327</v>
      </c>
      <c r="G3505" s="11" t="s">
        <v>10344</v>
      </c>
      <c r="H3505" s="11" t="s">
        <v>33</v>
      </c>
      <c r="I3505" s="11" t="s">
        <v>32</v>
      </c>
      <c r="J3505" s="11" t="s">
        <v>1841</v>
      </c>
      <c r="K3505" s="10">
        <v>0</v>
      </c>
      <c r="L3505" s="10">
        <v>4</v>
      </c>
      <c r="M3505" s="11" t="s">
        <v>33</v>
      </c>
      <c r="N3505" s="10">
        <v>0</v>
      </c>
      <c r="O3505" s="11" t="s">
        <v>86</v>
      </c>
      <c r="P3505" s="11" t="s">
        <v>10345</v>
      </c>
      <c r="Q3505" s="11" t="s">
        <v>43</v>
      </c>
      <c r="R3505" s="10">
        <v>68</v>
      </c>
      <c r="S3505" s="11" t="s">
        <v>31</v>
      </c>
      <c r="T3505" s="11" t="s">
        <v>33</v>
      </c>
      <c r="U3505" s="11" t="s">
        <v>31</v>
      </c>
      <c r="V3505" s="10">
        <v>0</v>
      </c>
      <c r="W3505" s="11" t="s">
        <v>31</v>
      </c>
      <c r="X3505" s="11" t="s">
        <v>37</v>
      </c>
      <c r="Y3505" s="11" t="s">
        <v>38</v>
      </c>
      <c r="Z3505" s="10">
        <v>17</v>
      </c>
      <c r="AA3505" s="10">
        <v>17</v>
      </c>
      <c r="AB3505" s="11" t="s">
        <v>10346</v>
      </c>
      <c r="AC3505" s="11" t="s">
        <v>10347</v>
      </c>
    </row>
    <row r="3506" spans="1:29" ht="20.100000000000001" customHeight="1">
      <c r="A3506" s="8" t="s">
        <v>10348</v>
      </c>
      <c r="B3506" s="9" t="s">
        <v>33</v>
      </c>
      <c r="C3506" s="10">
        <v>2</v>
      </c>
      <c r="D3506" s="10">
        <v>8</v>
      </c>
      <c r="E3506" s="11" t="s">
        <v>2818</v>
      </c>
      <c r="F3506" s="10">
        <v>252</v>
      </c>
      <c r="G3506" s="11" t="s">
        <v>10349</v>
      </c>
      <c r="H3506" s="11" t="s">
        <v>33</v>
      </c>
      <c r="I3506" s="11" t="s">
        <v>32</v>
      </c>
      <c r="J3506" s="11" t="s">
        <v>10350</v>
      </c>
      <c r="K3506" s="10">
        <v>5</v>
      </c>
      <c r="L3506" s="10">
        <v>1</v>
      </c>
      <c r="M3506" s="11" t="s">
        <v>33</v>
      </c>
      <c r="N3506" s="10">
        <v>0</v>
      </c>
      <c r="O3506" s="11" t="s">
        <v>137</v>
      </c>
      <c r="P3506" s="11" t="s">
        <v>10351</v>
      </c>
      <c r="Q3506" s="11" t="s">
        <v>43</v>
      </c>
      <c r="R3506" s="10">
        <v>44</v>
      </c>
      <c r="S3506" s="11" t="s">
        <v>31</v>
      </c>
      <c r="T3506" s="11" t="s">
        <v>31</v>
      </c>
      <c r="U3506" s="11" t="s">
        <v>31</v>
      </c>
      <c r="V3506" s="10">
        <v>0</v>
      </c>
      <c r="W3506" s="11" t="s">
        <v>31</v>
      </c>
      <c r="X3506" s="11" t="s">
        <v>37</v>
      </c>
      <c r="Y3506" s="11" t="s">
        <v>38</v>
      </c>
      <c r="Z3506" s="10">
        <v>16</v>
      </c>
      <c r="AA3506" s="10">
        <v>29</v>
      </c>
      <c r="AB3506" s="11" t="s">
        <v>10319</v>
      </c>
      <c r="AC3506" s="11" t="s">
        <v>10352</v>
      </c>
    </row>
    <row r="3507" spans="1:29" ht="20.100000000000001" customHeight="1">
      <c r="A3507" s="8" t="s">
        <v>10353</v>
      </c>
      <c r="B3507" s="9" t="s">
        <v>33</v>
      </c>
      <c r="C3507" s="10">
        <v>8</v>
      </c>
      <c r="D3507" s="10">
        <v>19</v>
      </c>
      <c r="E3507" s="11" t="s">
        <v>6516</v>
      </c>
      <c r="F3507" s="10">
        <v>0</v>
      </c>
      <c r="G3507" s="10">
        <v>0</v>
      </c>
      <c r="H3507" s="11" t="s">
        <v>31</v>
      </c>
      <c r="I3507" s="11" t="s">
        <v>32</v>
      </c>
      <c r="J3507" s="11" t="s">
        <v>5094</v>
      </c>
      <c r="K3507" s="10">
        <v>1</v>
      </c>
      <c r="L3507" s="10">
        <v>9</v>
      </c>
      <c r="M3507" s="11" t="s">
        <v>33</v>
      </c>
      <c r="N3507" s="10">
        <v>0</v>
      </c>
      <c r="O3507" s="11" t="s">
        <v>133</v>
      </c>
      <c r="P3507" s="11" t="s">
        <v>10354</v>
      </c>
      <c r="Q3507" s="11" t="s">
        <v>36</v>
      </c>
      <c r="R3507" s="10">
        <v>51</v>
      </c>
      <c r="S3507" s="11" t="s">
        <v>31</v>
      </c>
      <c r="T3507" s="11" t="s">
        <v>31</v>
      </c>
      <c r="U3507" s="11" t="s">
        <v>31</v>
      </c>
      <c r="V3507" s="10">
        <v>0</v>
      </c>
      <c r="W3507" s="11" t="s">
        <v>31</v>
      </c>
      <c r="X3507" s="11" t="s">
        <v>37</v>
      </c>
      <c r="Y3507" s="11" t="s">
        <v>38</v>
      </c>
      <c r="Z3507" s="10">
        <v>45</v>
      </c>
      <c r="AA3507" s="10">
        <v>358</v>
      </c>
      <c r="AB3507" s="11" t="s">
        <v>10319</v>
      </c>
      <c r="AC3507" s="11" t="s">
        <v>10352</v>
      </c>
    </row>
    <row r="3508" spans="1:29" ht="20.100000000000001" customHeight="1">
      <c r="A3508" s="8" t="s">
        <v>10355</v>
      </c>
      <c r="B3508" s="9" t="s">
        <v>33</v>
      </c>
      <c r="C3508" s="10">
        <v>1</v>
      </c>
      <c r="D3508" s="10">
        <v>6</v>
      </c>
      <c r="E3508" s="10">
        <v>14</v>
      </c>
      <c r="F3508" s="10">
        <v>0</v>
      </c>
      <c r="G3508" s="10">
        <v>0</v>
      </c>
      <c r="H3508" s="11" t="s">
        <v>31</v>
      </c>
      <c r="I3508" s="11" t="s">
        <v>48</v>
      </c>
      <c r="J3508" s="10">
        <v>0</v>
      </c>
      <c r="K3508" s="10">
        <v>0</v>
      </c>
      <c r="L3508" s="10">
        <v>5</v>
      </c>
      <c r="M3508" s="11" t="s">
        <v>33</v>
      </c>
      <c r="N3508" s="10">
        <v>0</v>
      </c>
      <c r="O3508" s="11" t="s">
        <v>210</v>
      </c>
      <c r="P3508" s="11" t="s">
        <v>10356</v>
      </c>
      <c r="Q3508" s="11" t="s">
        <v>43</v>
      </c>
      <c r="R3508" s="10">
        <v>67</v>
      </c>
      <c r="S3508" s="11" t="s">
        <v>31</v>
      </c>
      <c r="T3508" s="11" t="s">
        <v>33</v>
      </c>
      <c r="U3508" s="11" t="s">
        <v>31</v>
      </c>
      <c r="V3508" s="10">
        <v>0</v>
      </c>
      <c r="W3508" s="11" t="s">
        <v>31</v>
      </c>
      <c r="X3508" s="11" t="s">
        <v>37</v>
      </c>
      <c r="Y3508" s="11" t="s">
        <v>38</v>
      </c>
      <c r="Z3508" s="10">
        <v>29</v>
      </c>
      <c r="AA3508" s="10">
        <v>29</v>
      </c>
      <c r="AB3508" s="11" t="s">
        <v>10312</v>
      </c>
      <c r="AC3508" s="11" t="s">
        <v>10327</v>
      </c>
    </row>
    <row r="3509" spans="1:29" ht="20.100000000000001" customHeight="1">
      <c r="A3509" s="8" t="s">
        <v>10357</v>
      </c>
      <c r="B3509" s="9" t="s">
        <v>33</v>
      </c>
      <c r="C3509" s="10">
        <v>59</v>
      </c>
      <c r="D3509" s="10">
        <v>168</v>
      </c>
      <c r="E3509" s="11" t="s">
        <v>10358</v>
      </c>
      <c r="F3509" s="10">
        <v>0</v>
      </c>
      <c r="G3509" s="10">
        <v>0</v>
      </c>
      <c r="H3509" s="11" t="s">
        <v>31</v>
      </c>
      <c r="I3509" s="11" t="s">
        <v>32</v>
      </c>
      <c r="J3509" s="11" t="s">
        <v>8345</v>
      </c>
      <c r="K3509" s="10">
        <v>2</v>
      </c>
      <c r="L3509" s="10">
        <v>8</v>
      </c>
      <c r="M3509" s="11" t="s">
        <v>33</v>
      </c>
      <c r="N3509" s="10">
        <v>0</v>
      </c>
      <c r="O3509" s="11" t="s">
        <v>116</v>
      </c>
      <c r="P3509" s="11" t="s">
        <v>10359</v>
      </c>
      <c r="Q3509" s="11" t="s">
        <v>43</v>
      </c>
      <c r="R3509" s="10">
        <v>70</v>
      </c>
      <c r="S3509" s="11" t="s">
        <v>31</v>
      </c>
      <c r="T3509" s="11" t="s">
        <v>33</v>
      </c>
      <c r="U3509" s="11" t="s">
        <v>31</v>
      </c>
      <c r="V3509" s="10">
        <v>0</v>
      </c>
      <c r="W3509" s="11" t="s">
        <v>33</v>
      </c>
      <c r="X3509" s="11" t="s">
        <v>37</v>
      </c>
      <c r="Y3509" s="11" t="s">
        <v>38</v>
      </c>
      <c r="Z3509" s="10">
        <v>20</v>
      </c>
      <c r="AA3509" s="10">
        <v>1148</v>
      </c>
      <c r="AB3509" s="11" t="s">
        <v>10346</v>
      </c>
      <c r="AC3509" s="11" t="s">
        <v>10360</v>
      </c>
    </row>
    <row r="3510" spans="1:29" ht="20.100000000000001" customHeight="1">
      <c r="A3510" s="8" t="s">
        <v>10361</v>
      </c>
      <c r="B3510" s="9" t="s">
        <v>33</v>
      </c>
      <c r="C3510" s="10">
        <v>53</v>
      </c>
      <c r="D3510" s="10">
        <v>264</v>
      </c>
      <c r="E3510" s="11" t="s">
        <v>7959</v>
      </c>
      <c r="F3510" s="11" t="s">
        <v>8327</v>
      </c>
      <c r="G3510" s="11" t="s">
        <v>10362</v>
      </c>
      <c r="H3510" s="11" t="s">
        <v>33</v>
      </c>
      <c r="I3510" s="11" t="s">
        <v>32</v>
      </c>
      <c r="J3510" s="11" t="s">
        <v>5436</v>
      </c>
      <c r="K3510" s="10">
        <v>0</v>
      </c>
      <c r="L3510" s="10">
        <v>15</v>
      </c>
      <c r="M3510" s="11" t="s">
        <v>33</v>
      </c>
      <c r="N3510" s="10">
        <v>0</v>
      </c>
      <c r="O3510" s="11" t="s">
        <v>147</v>
      </c>
      <c r="P3510" s="11" t="s">
        <v>10363</v>
      </c>
      <c r="Q3510" s="11" t="s">
        <v>36</v>
      </c>
      <c r="R3510" s="10">
        <v>26</v>
      </c>
      <c r="S3510" s="11" t="s">
        <v>33</v>
      </c>
      <c r="T3510" s="11" t="s">
        <v>31</v>
      </c>
      <c r="U3510" s="11" t="s">
        <v>31</v>
      </c>
      <c r="V3510" s="10">
        <v>0</v>
      </c>
      <c r="W3510" s="11" t="s">
        <v>33</v>
      </c>
      <c r="X3510" s="11" t="s">
        <v>44</v>
      </c>
      <c r="Y3510" s="11" t="s">
        <v>38</v>
      </c>
      <c r="Z3510" s="10">
        <v>54</v>
      </c>
      <c r="AA3510" s="10">
        <v>2861</v>
      </c>
      <c r="AB3510" s="11" t="s">
        <v>10312</v>
      </c>
      <c r="AC3510" s="11" t="s">
        <v>10327</v>
      </c>
    </row>
    <row r="3511" spans="1:29" ht="20.100000000000001" customHeight="1">
      <c r="A3511" s="8" t="s">
        <v>10364</v>
      </c>
      <c r="B3511" s="9" t="s">
        <v>33</v>
      </c>
      <c r="C3511" s="10">
        <v>1</v>
      </c>
      <c r="D3511" s="10">
        <v>6</v>
      </c>
      <c r="E3511" s="10">
        <v>14</v>
      </c>
      <c r="F3511" s="10">
        <v>0</v>
      </c>
      <c r="G3511" s="10">
        <v>0</v>
      </c>
      <c r="H3511" s="11" t="s">
        <v>31</v>
      </c>
      <c r="I3511" s="11" t="s">
        <v>48</v>
      </c>
      <c r="J3511" s="10">
        <v>0</v>
      </c>
      <c r="K3511" s="10">
        <v>3</v>
      </c>
      <c r="L3511" s="10">
        <v>14</v>
      </c>
      <c r="M3511" s="11" t="s">
        <v>33</v>
      </c>
      <c r="N3511" s="10">
        <v>0</v>
      </c>
      <c r="O3511" s="11" t="s">
        <v>57</v>
      </c>
      <c r="P3511" s="11" t="s">
        <v>10365</v>
      </c>
      <c r="Q3511" s="11" t="s">
        <v>36</v>
      </c>
      <c r="R3511" s="10">
        <v>52</v>
      </c>
      <c r="S3511" s="11" t="s">
        <v>31</v>
      </c>
      <c r="T3511" s="11" t="s">
        <v>31</v>
      </c>
      <c r="U3511" s="11" t="s">
        <v>31</v>
      </c>
      <c r="V3511" s="10">
        <v>0</v>
      </c>
      <c r="W3511" s="11" t="s">
        <v>31</v>
      </c>
      <c r="X3511" s="11" t="s">
        <v>37</v>
      </c>
      <c r="Y3511" s="11" t="s">
        <v>38</v>
      </c>
      <c r="Z3511" s="10">
        <v>19</v>
      </c>
      <c r="AA3511" s="10">
        <v>19</v>
      </c>
      <c r="AB3511" s="11" t="s">
        <v>10312</v>
      </c>
      <c r="AC3511" s="11" t="s">
        <v>10327</v>
      </c>
    </row>
    <row r="3512" spans="1:29" ht="20.100000000000001" customHeight="1">
      <c r="A3512" s="8" t="s">
        <v>10366</v>
      </c>
      <c r="B3512" s="9" t="s">
        <v>33</v>
      </c>
      <c r="C3512" s="10">
        <v>1</v>
      </c>
      <c r="D3512" s="10">
        <v>3</v>
      </c>
      <c r="E3512" s="10">
        <v>8</v>
      </c>
      <c r="F3512" s="10">
        <v>0</v>
      </c>
      <c r="G3512" s="10">
        <v>0</v>
      </c>
      <c r="H3512" s="11" t="s">
        <v>31</v>
      </c>
      <c r="I3512" s="11" t="s">
        <v>32</v>
      </c>
      <c r="J3512" s="11" t="s">
        <v>4666</v>
      </c>
      <c r="K3512" s="10">
        <v>1</v>
      </c>
      <c r="L3512" s="10">
        <v>10</v>
      </c>
      <c r="M3512" s="11" t="s">
        <v>33</v>
      </c>
      <c r="N3512" s="10">
        <v>0</v>
      </c>
      <c r="O3512" s="11" t="s">
        <v>222</v>
      </c>
      <c r="P3512" s="11" t="s">
        <v>10367</v>
      </c>
      <c r="Q3512" s="11" t="s">
        <v>36</v>
      </c>
      <c r="R3512" s="10">
        <v>32</v>
      </c>
      <c r="S3512" s="11" t="s">
        <v>31</v>
      </c>
      <c r="T3512" s="11" t="s">
        <v>31</v>
      </c>
      <c r="U3512" s="11" t="s">
        <v>31</v>
      </c>
      <c r="V3512" s="10">
        <v>0</v>
      </c>
      <c r="W3512" s="11" t="s">
        <v>31</v>
      </c>
      <c r="X3512" s="11" t="s">
        <v>37</v>
      </c>
      <c r="Y3512" s="11" t="s">
        <v>38</v>
      </c>
      <c r="Z3512" s="10">
        <v>14</v>
      </c>
      <c r="AA3512" s="10">
        <v>14</v>
      </c>
      <c r="AB3512" s="11" t="s">
        <v>10346</v>
      </c>
      <c r="AC3512" s="11" t="s">
        <v>10368</v>
      </c>
    </row>
    <row r="3513" spans="1:29" ht="20.100000000000001" customHeight="1">
      <c r="A3513" s="8" t="s">
        <v>10369</v>
      </c>
      <c r="B3513" s="9" t="s">
        <v>33</v>
      </c>
      <c r="C3513" s="10">
        <v>2</v>
      </c>
      <c r="D3513" s="10">
        <v>8</v>
      </c>
      <c r="E3513" s="10">
        <v>22</v>
      </c>
      <c r="F3513" s="10">
        <v>0</v>
      </c>
      <c r="G3513" s="10">
        <v>0</v>
      </c>
      <c r="H3513" s="11" t="s">
        <v>31</v>
      </c>
      <c r="I3513" s="11" t="s">
        <v>32</v>
      </c>
      <c r="J3513" s="10">
        <v>179</v>
      </c>
      <c r="K3513" s="10">
        <v>3</v>
      </c>
      <c r="L3513" s="10">
        <v>8</v>
      </c>
      <c r="M3513" s="11" t="s">
        <v>33</v>
      </c>
      <c r="N3513" s="10">
        <v>0</v>
      </c>
      <c r="O3513" s="11" t="s">
        <v>113</v>
      </c>
      <c r="P3513" s="11" t="s">
        <v>10370</v>
      </c>
      <c r="Q3513" s="11" t="s">
        <v>43</v>
      </c>
      <c r="R3513" s="10">
        <v>21</v>
      </c>
      <c r="S3513" s="11" t="s">
        <v>33</v>
      </c>
      <c r="T3513" s="11" t="s">
        <v>31</v>
      </c>
      <c r="U3513" s="11" t="s">
        <v>31</v>
      </c>
      <c r="V3513" s="10">
        <v>0</v>
      </c>
      <c r="W3513" s="11" t="s">
        <v>31</v>
      </c>
      <c r="X3513" s="11" t="s">
        <v>37</v>
      </c>
      <c r="Y3513" s="11" t="s">
        <v>64</v>
      </c>
      <c r="Z3513" s="10">
        <v>20</v>
      </c>
      <c r="AA3513" s="10">
        <v>37</v>
      </c>
      <c r="AB3513" s="11" t="s">
        <v>10319</v>
      </c>
      <c r="AC3513" s="11" t="s">
        <v>10352</v>
      </c>
    </row>
    <row r="3514" spans="1:29" ht="20.100000000000001" customHeight="1">
      <c r="A3514" s="8" t="s">
        <v>10371</v>
      </c>
      <c r="B3514" s="9" t="s">
        <v>33</v>
      </c>
      <c r="C3514" s="10">
        <v>4</v>
      </c>
      <c r="D3514" s="10">
        <v>15</v>
      </c>
      <c r="E3514" s="11" t="s">
        <v>1413</v>
      </c>
      <c r="F3514" s="10">
        <v>0</v>
      </c>
      <c r="G3514" s="10">
        <v>0</v>
      </c>
      <c r="H3514" s="11" t="s">
        <v>31</v>
      </c>
      <c r="I3514" s="11" t="s">
        <v>32</v>
      </c>
      <c r="J3514" s="10">
        <v>199</v>
      </c>
      <c r="K3514" s="10">
        <v>5</v>
      </c>
      <c r="L3514" s="10">
        <v>11</v>
      </c>
      <c r="M3514" s="11" t="s">
        <v>33</v>
      </c>
      <c r="N3514" s="10">
        <v>0</v>
      </c>
      <c r="O3514" s="11" t="s">
        <v>268</v>
      </c>
      <c r="P3514" s="11" t="s">
        <v>10372</v>
      </c>
      <c r="Q3514" s="11" t="s">
        <v>43</v>
      </c>
      <c r="R3514" s="10">
        <v>54</v>
      </c>
      <c r="S3514" s="11" t="s">
        <v>31</v>
      </c>
      <c r="T3514" s="11" t="s">
        <v>31</v>
      </c>
      <c r="U3514" s="11" t="s">
        <v>31</v>
      </c>
      <c r="V3514" s="10">
        <v>0</v>
      </c>
      <c r="W3514" s="11" t="s">
        <v>31</v>
      </c>
      <c r="X3514" s="11" t="s">
        <v>37</v>
      </c>
      <c r="Y3514" s="11" t="s">
        <v>64</v>
      </c>
      <c r="Z3514" s="10">
        <v>18</v>
      </c>
      <c r="AA3514" s="10">
        <v>63</v>
      </c>
      <c r="AB3514" s="11" t="s">
        <v>10312</v>
      </c>
      <c r="AC3514" s="11" t="s">
        <v>10313</v>
      </c>
    </row>
    <row r="3515" spans="1:29" ht="20.100000000000001" customHeight="1">
      <c r="A3515" s="8" t="s">
        <v>10373</v>
      </c>
      <c r="B3515" s="9" t="s">
        <v>33</v>
      </c>
      <c r="C3515" s="10">
        <v>1</v>
      </c>
      <c r="D3515" s="10">
        <v>3</v>
      </c>
      <c r="E3515" s="10">
        <v>7</v>
      </c>
      <c r="F3515" s="10">
        <v>0</v>
      </c>
      <c r="G3515" s="10">
        <v>0</v>
      </c>
      <c r="H3515" s="11" t="s">
        <v>31</v>
      </c>
      <c r="I3515" s="11" t="s">
        <v>32</v>
      </c>
      <c r="J3515" s="11" t="s">
        <v>6316</v>
      </c>
      <c r="K3515" s="10">
        <v>1</v>
      </c>
      <c r="L3515" s="10">
        <v>15</v>
      </c>
      <c r="M3515" s="11" t="s">
        <v>33</v>
      </c>
      <c r="N3515" s="10">
        <v>0</v>
      </c>
      <c r="O3515" s="11" t="s">
        <v>67</v>
      </c>
      <c r="P3515" s="11" t="s">
        <v>10374</v>
      </c>
      <c r="Q3515" s="11" t="s">
        <v>36</v>
      </c>
      <c r="R3515" s="10">
        <v>22</v>
      </c>
      <c r="S3515" s="11" t="s">
        <v>33</v>
      </c>
      <c r="T3515" s="11" t="s">
        <v>31</v>
      </c>
      <c r="U3515" s="11" t="s">
        <v>31</v>
      </c>
      <c r="V3515" s="10">
        <v>0</v>
      </c>
      <c r="W3515" s="11" t="s">
        <v>31</v>
      </c>
      <c r="X3515" s="11" t="s">
        <v>37</v>
      </c>
      <c r="Y3515" s="11" t="s">
        <v>64</v>
      </c>
      <c r="Z3515" s="10">
        <v>31</v>
      </c>
      <c r="AA3515" s="10">
        <v>31</v>
      </c>
      <c r="AB3515" s="11" t="s">
        <v>10346</v>
      </c>
      <c r="AC3515" s="11" t="s">
        <v>10375</v>
      </c>
    </row>
    <row r="3516" spans="1:29" ht="20.100000000000001" customHeight="1">
      <c r="A3516" s="8" t="s">
        <v>10376</v>
      </c>
      <c r="B3516" s="9" t="s">
        <v>33</v>
      </c>
      <c r="C3516" s="10">
        <v>2</v>
      </c>
      <c r="D3516" s="10">
        <v>11</v>
      </c>
      <c r="E3516" s="11" t="s">
        <v>1035</v>
      </c>
      <c r="F3516" s="10">
        <v>0</v>
      </c>
      <c r="G3516" s="10">
        <v>0</v>
      </c>
      <c r="H3516" s="11" t="s">
        <v>31</v>
      </c>
      <c r="I3516" s="11" t="s">
        <v>32</v>
      </c>
      <c r="J3516" s="11" t="s">
        <v>2296</v>
      </c>
      <c r="K3516" s="10">
        <v>1</v>
      </c>
      <c r="L3516" s="10">
        <v>37</v>
      </c>
      <c r="M3516" s="11" t="s">
        <v>33</v>
      </c>
      <c r="N3516" s="10">
        <v>0</v>
      </c>
      <c r="O3516" s="11" t="s">
        <v>190</v>
      </c>
      <c r="P3516" s="11" t="s">
        <v>10377</v>
      </c>
      <c r="Q3516" s="11" t="s">
        <v>43</v>
      </c>
      <c r="R3516" s="10">
        <v>22</v>
      </c>
      <c r="S3516" s="11" t="s">
        <v>33</v>
      </c>
      <c r="T3516" s="11" t="s">
        <v>31</v>
      </c>
      <c r="U3516" s="11" t="s">
        <v>31</v>
      </c>
      <c r="V3516" s="10">
        <v>0</v>
      </c>
      <c r="W3516" s="11" t="s">
        <v>31</v>
      </c>
      <c r="X3516" s="11" t="s">
        <v>37</v>
      </c>
      <c r="Y3516" s="11" t="s">
        <v>64</v>
      </c>
      <c r="Z3516" s="10">
        <v>25</v>
      </c>
      <c r="AA3516" s="10">
        <v>52</v>
      </c>
      <c r="AB3516" s="11" t="s">
        <v>10378</v>
      </c>
      <c r="AC3516" s="11" t="s">
        <v>10379</v>
      </c>
    </row>
    <row r="3517" spans="1:29" ht="20.100000000000001" customHeight="1">
      <c r="A3517" s="8" t="s">
        <v>10380</v>
      </c>
      <c r="B3517" s="9" t="s">
        <v>33</v>
      </c>
      <c r="C3517" s="10">
        <v>14</v>
      </c>
      <c r="D3517" s="10">
        <v>38</v>
      </c>
      <c r="E3517" s="10">
        <v>130</v>
      </c>
      <c r="F3517" s="10">
        <v>0</v>
      </c>
      <c r="G3517" s="10">
        <v>0</v>
      </c>
      <c r="H3517" s="11" t="s">
        <v>31</v>
      </c>
      <c r="I3517" s="11" t="s">
        <v>32</v>
      </c>
      <c r="J3517" s="11" t="s">
        <v>1499</v>
      </c>
      <c r="K3517" s="10">
        <v>1</v>
      </c>
      <c r="L3517" s="10">
        <v>15</v>
      </c>
      <c r="M3517" s="11" t="s">
        <v>33</v>
      </c>
      <c r="N3517" s="10">
        <v>0</v>
      </c>
      <c r="O3517" s="11" t="s">
        <v>250</v>
      </c>
      <c r="P3517" s="11" t="s">
        <v>10381</v>
      </c>
      <c r="Q3517" s="11" t="s">
        <v>43</v>
      </c>
      <c r="R3517" s="10">
        <v>63</v>
      </c>
      <c r="S3517" s="11" t="s">
        <v>31</v>
      </c>
      <c r="T3517" s="11" t="s">
        <v>31</v>
      </c>
      <c r="U3517" s="11" t="s">
        <v>31</v>
      </c>
      <c r="V3517" s="10">
        <v>0</v>
      </c>
      <c r="W3517" s="11" t="s">
        <v>31</v>
      </c>
      <c r="X3517" s="11" t="s">
        <v>37</v>
      </c>
      <c r="Y3517" s="11" t="s">
        <v>38</v>
      </c>
      <c r="Z3517" s="10">
        <v>40</v>
      </c>
      <c r="AA3517" s="10">
        <v>574</v>
      </c>
      <c r="AB3517" s="11" t="s">
        <v>10312</v>
      </c>
      <c r="AC3517" s="11" t="s">
        <v>10327</v>
      </c>
    </row>
    <row r="3518" spans="1:29" ht="20.100000000000001" customHeight="1">
      <c r="A3518" s="8" t="s">
        <v>10382</v>
      </c>
      <c r="B3518" s="9" t="s">
        <v>33</v>
      </c>
      <c r="C3518" s="10">
        <v>1</v>
      </c>
      <c r="D3518" s="10">
        <v>2</v>
      </c>
      <c r="E3518" s="10">
        <v>7</v>
      </c>
      <c r="F3518" s="10">
        <v>0</v>
      </c>
      <c r="G3518" s="10">
        <v>0</v>
      </c>
      <c r="H3518" s="11" t="s">
        <v>31</v>
      </c>
      <c r="I3518" s="11" t="s">
        <v>32</v>
      </c>
      <c r="J3518" s="11" t="s">
        <v>4249</v>
      </c>
      <c r="K3518" s="10">
        <v>1</v>
      </c>
      <c r="L3518" s="10">
        <v>5</v>
      </c>
      <c r="M3518" s="11" t="s">
        <v>33</v>
      </c>
      <c r="N3518" s="10">
        <v>0</v>
      </c>
      <c r="O3518" s="11" t="s">
        <v>116</v>
      </c>
      <c r="P3518" s="11" t="s">
        <v>10383</v>
      </c>
      <c r="Q3518" s="11" t="s">
        <v>43</v>
      </c>
      <c r="R3518" s="10">
        <v>40</v>
      </c>
      <c r="S3518" s="11" t="s">
        <v>31</v>
      </c>
      <c r="T3518" s="11" t="s">
        <v>31</v>
      </c>
      <c r="U3518" s="11" t="s">
        <v>31</v>
      </c>
      <c r="V3518" s="10">
        <v>0</v>
      </c>
      <c r="W3518" s="11" t="s">
        <v>31</v>
      </c>
      <c r="X3518" s="11" t="s">
        <v>37</v>
      </c>
      <c r="Y3518" s="11" t="s">
        <v>64</v>
      </c>
      <c r="Z3518" s="10">
        <v>28</v>
      </c>
      <c r="AA3518" s="10">
        <v>28</v>
      </c>
      <c r="AB3518" s="11" t="s">
        <v>10335</v>
      </c>
      <c r="AC3518" s="11" t="s">
        <v>10336</v>
      </c>
    </row>
    <row r="3519" spans="1:29" ht="20.100000000000001" customHeight="1">
      <c r="A3519" s="8" t="s">
        <v>10384</v>
      </c>
      <c r="B3519" s="9" t="s">
        <v>33</v>
      </c>
      <c r="C3519" s="10">
        <v>2</v>
      </c>
      <c r="D3519" s="10">
        <v>3</v>
      </c>
      <c r="E3519" s="11" t="s">
        <v>10385</v>
      </c>
      <c r="F3519" s="10">
        <v>0</v>
      </c>
      <c r="G3519" s="10">
        <v>0</v>
      </c>
      <c r="H3519" s="11" t="s">
        <v>31</v>
      </c>
      <c r="I3519" s="11" t="s">
        <v>32</v>
      </c>
      <c r="J3519" s="10">
        <v>13</v>
      </c>
      <c r="K3519" s="10">
        <v>0</v>
      </c>
      <c r="L3519" s="10">
        <v>11</v>
      </c>
      <c r="M3519" s="11" t="s">
        <v>33</v>
      </c>
      <c r="N3519" s="10">
        <v>0</v>
      </c>
      <c r="O3519" s="11" t="s">
        <v>216</v>
      </c>
      <c r="P3519" s="11" t="s">
        <v>10386</v>
      </c>
      <c r="Q3519" s="11" t="s">
        <v>36</v>
      </c>
      <c r="R3519" s="10">
        <v>46</v>
      </c>
      <c r="S3519" s="11" t="s">
        <v>31</v>
      </c>
      <c r="T3519" s="11" t="s">
        <v>31</v>
      </c>
      <c r="U3519" s="11" t="s">
        <v>31</v>
      </c>
      <c r="V3519" s="10">
        <v>0</v>
      </c>
      <c r="W3519" s="11" t="s">
        <v>31</v>
      </c>
      <c r="X3519" s="11" t="s">
        <v>37</v>
      </c>
      <c r="Y3519" s="11" t="s">
        <v>38</v>
      </c>
      <c r="Z3519" s="10">
        <v>39</v>
      </c>
      <c r="AA3519" s="10">
        <v>82</v>
      </c>
      <c r="AB3519" s="11" t="s">
        <v>10346</v>
      </c>
      <c r="AC3519" s="11" t="s">
        <v>10347</v>
      </c>
    </row>
    <row r="3520" spans="1:29" ht="20.100000000000001" customHeight="1">
      <c r="A3520" s="8" t="s">
        <v>10387</v>
      </c>
      <c r="B3520" s="9" t="s">
        <v>33</v>
      </c>
      <c r="C3520" s="10">
        <v>1</v>
      </c>
      <c r="D3520" s="10">
        <v>3</v>
      </c>
      <c r="E3520" s="10">
        <v>8</v>
      </c>
      <c r="F3520" s="10">
        <v>0</v>
      </c>
      <c r="G3520" s="10">
        <v>0</v>
      </c>
      <c r="H3520" s="11" t="s">
        <v>31</v>
      </c>
      <c r="I3520" s="11" t="s">
        <v>32</v>
      </c>
      <c r="J3520" s="11" t="s">
        <v>3720</v>
      </c>
      <c r="K3520" s="10">
        <v>3</v>
      </c>
      <c r="L3520" s="10">
        <v>3</v>
      </c>
      <c r="M3520" s="11" t="s">
        <v>33</v>
      </c>
      <c r="N3520" s="10">
        <v>0</v>
      </c>
      <c r="O3520" s="11" t="s">
        <v>279</v>
      </c>
      <c r="P3520" s="11" t="s">
        <v>10388</v>
      </c>
      <c r="Q3520" s="11" t="s">
        <v>43</v>
      </c>
      <c r="R3520" s="10">
        <v>82</v>
      </c>
      <c r="S3520" s="11" t="s">
        <v>31</v>
      </c>
      <c r="T3520" s="11" t="s">
        <v>33</v>
      </c>
      <c r="U3520" s="11" t="s">
        <v>31</v>
      </c>
      <c r="V3520" s="10">
        <v>0</v>
      </c>
      <c r="W3520" s="11" t="s">
        <v>31</v>
      </c>
      <c r="X3520" s="11" t="s">
        <v>37</v>
      </c>
      <c r="Y3520" s="11" t="s">
        <v>38</v>
      </c>
      <c r="Z3520" s="10">
        <v>19</v>
      </c>
      <c r="AA3520" s="10">
        <v>19</v>
      </c>
      <c r="AB3520" s="11" t="s">
        <v>10346</v>
      </c>
      <c r="AC3520" s="11" t="s">
        <v>10389</v>
      </c>
    </row>
    <row r="3521" spans="1:29" ht="20.100000000000001" customHeight="1">
      <c r="A3521" s="8" t="s">
        <v>10390</v>
      </c>
      <c r="B3521" s="9" t="s">
        <v>33</v>
      </c>
      <c r="C3521" s="10">
        <v>2</v>
      </c>
      <c r="D3521" s="10">
        <v>8</v>
      </c>
      <c r="E3521" s="11" t="s">
        <v>5084</v>
      </c>
      <c r="F3521" s="10">
        <v>0</v>
      </c>
      <c r="G3521" s="10">
        <v>0</v>
      </c>
      <c r="H3521" s="11" t="s">
        <v>31</v>
      </c>
      <c r="I3521" s="11" t="s">
        <v>48</v>
      </c>
      <c r="J3521" s="10">
        <v>0</v>
      </c>
      <c r="K3521" s="10">
        <v>0</v>
      </c>
      <c r="L3521" s="10">
        <v>4</v>
      </c>
      <c r="M3521" s="11" t="s">
        <v>33</v>
      </c>
      <c r="N3521" s="10">
        <v>0</v>
      </c>
      <c r="O3521" s="11" t="s">
        <v>34</v>
      </c>
      <c r="P3521" s="11" t="s">
        <v>10391</v>
      </c>
      <c r="Q3521" s="11" t="s">
        <v>36</v>
      </c>
      <c r="R3521" s="10">
        <v>40</v>
      </c>
      <c r="S3521" s="11" t="s">
        <v>31</v>
      </c>
      <c r="T3521" s="11" t="s">
        <v>31</v>
      </c>
      <c r="U3521" s="11" t="s">
        <v>31</v>
      </c>
      <c r="V3521" s="10">
        <v>0</v>
      </c>
      <c r="W3521" s="11" t="s">
        <v>31</v>
      </c>
      <c r="X3521" s="11" t="s">
        <v>37</v>
      </c>
      <c r="Y3521" s="11" t="s">
        <v>64</v>
      </c>
      <c r="Z3521" s="10">
        <v>16</v>
      </c>
      <c r="AA3521" s="10">
        <v>29</v>
      </c>
      <c r="AB3521" s="11" t="s">
        <v>10378</v>
      </c>
      <c r="AC3521" s="11" t="s">
        <v>10392</v>
      </c>
    </row>
    <row r="3522" spans="1:29" ht="20.100000000000001" customHeight="1">
      <c r="A3522" s="8" t="s">
        <v>10393</v>
      </c>
      <c r="B3522" s="9" t="s">
        <v>33</v>
      </c>
      <c r="C3522" s="10">
        <v>3</v>
      </c>
      <c r="D3522" s="10">
        <v>5</v>
      </c>
      <c r="E3522" s="11" t="s">
        <v>10394</v>
      </c>
      <c r="F3522" s="11" t="s">
        <v>1035</v>
      </c>
      <c r="G3522" s="11" t="s">
        <v>10395</v>
      </c>
      <c r="H3522" s="11" t="s">
        <v>33</v>
      </c>
      <c r="I3522" s="11" t="s">
        <v>32</v>
      </c>
      <c r="J3522" s="11" t="s">
        <v>1449</v>
      </c>
      <c r="K3522" s="10">
        <v>2</v>
      </c>
      <c r="L3522" s="10">
        <v>9</v>
      </c>
      <c r="M3522" s="11" t="s">
        <v>33</v>
      </c>
      <c r="N3522" s="10">
        <v>0</v>
      </c>
      <c r="O3522" s="11" t="s">
        <v>190</v>
      </c>
      <c r="P3522" s="11" t="s">
        <v>10396</v>
      </c>
      <c r="Q3522" s="11" t="s">
        <v>43</v>
      </c>
      <c r="R3522" s="10">
        <v>71</v>
      </c>
      <c r="S3522" s="11" t="s">
        <v>31</v>
      </c>
      <c r="T3522" s="11" t="s">
        <v>33</v>
      </c>
      <c r="U3522" s="11" t="s">
        <v>31</v>
      </c>
      <c r="V3522" s="10">
        <v>0</v>
      </c>
      <c r="W3522" s="11" t="s">
        <v>33</v>
      </c>
      <c r="X3522" s="11" t="s">
        <v>37</v>
      </c>
      <c r="Y3522" s="11" t="s">
        <v>38</v>
      </c>
      <c r="Z3522" s="10">
        <v>25</v>
      </c>
      <c r="AA3522" s="10">
        <v>81</v>
      </c>
      <c r="AB3522" s="11" t="s">
        <v>10378</v>
      </c>
      <c r="AC3522" s="11" t="s">
        <v>10397</v>
      </c>
    </row>
    <row r="3523" spans="1:29" ht="20.100000000000001" customHeight="1">
      <c r="A3523" s="8" t="s">
        <v>10398</v>
      </c>
      <c r="B3523" s="9" t="s">
        <v>33</v>
      </c>
      <c r="C3523" s="10">
        <v>13</v>
      </c>
      <c r="D3523" s="10">
        <v>85</v>
      </c>
      <c r="E3523" s="11" t="s">
        <v>4926</v>
      </c>
      <c r="F3523" s="11" t="s">
        <v>1230</v>
      </c>
      <c r="G3523" s="11" t="s">
        <v>10399</v>
      </c>
      <c r="H3523" s="11" t="s">
        <v>33</v>
      </c>
      <c r="I3523" s="11" t="s">
        <v>32</v>
      </c>
      <c r="J3523" s="11" t="s">
        <v>1140</v>
      </c>
      <c r="K3523" s="10">
        <v>4</v>
      </c>
      <c r="L3523" s="10">
        <v>4</v>
      </c>
      <c r="M3523" s="11" t="s">
        <v>31</v>
      </c>
      <c r="N3523" s="10">
        <v>6</v>
      </c>
      <c r="O3523" s="11" t="s">
        <v>105</v>
      </c>
      <c r="P3523" s="11" t="s">
        <v>10400</v>
      </c>
      <c r="Q3523" s="11" t="s">
        <v>43</v>
      </c>
      <c r="R3523" s="10">
        <v>66</v>
      </c>
      <c r="S3523" s="11" t="s">
        <v>31</v>
      </c>
      <c r="T3523" s="11" t="s">
        <v>33</v>
      </c>
      <c r="U3523" s="11" t="s">
        <v>31</v>
      </c>
      <c r="V3523" s="10">
        <v>0</v>
      </c>
      <c r="W3523" s="11" t="s">
        <v>33</v>
      </c>
      <c r="X3523" s="11" t="s">
        <v>37</v>
      </c>
      <c r="Y3523" s="11" t="s">
        <v>38</v>
      </c>
      <c r="Z3523" s="10">
        <v>44</v>
      </c>
      <c r="AA3523" s="10">
        <v>560</v>
      </c>
      <c r="AB3523" s="11" t="s">
        <v>10312</v>
      </c>
      <c r="AC3523" s="11" t="s">
        <v>10327</v>
      </c>
    </row>
    <row r="3524" spans="1:29" ht="20.100000000000001" customHeight="1">
      <c r="A3524" s="8" t="s">
        <v>10401</v>
      </c>
      <c r="B3524" s="9" t="s">
        <v>33</v>
      </c>
      <c r="C3524" s="10">
        <v>57</v>
      </c>
      <c r="D3524" s="10">
        <v>299</v>
      </c>
      <c r="E3524" s="11" t="s">
        <v>4862</v>
      </c>
      <c r="F3524" s="13">
        <v>28812</v>
      </c>
      <c r="G3524" s="11" t="s">
        <v>10402</v>
      </c>
      <c r="H3524" s="11" t="s">
        <v>33</v>
      </c>
      <c r="I3524" s="11" t="s">
        <v>32</v>
      </c>
      <c r="J3524" s="11" t="s">
        <v>10403</v>
      </c>
      <c r="K3524" s="10">
        <v>4</v>
      </c>
      <c r="L3524" s="10">
        <v>0</v>
      </c>
      <c r="M3524" s="11" t="s">
        <v>31</v>
      </c>
      <c r="N3524" s="10">
        <v>0</v>
      </c>
      <c r="O3524" s="11" t="s">
        <v>52</v>
      </c>
      <c r="P3524" s="11" t="s">
        <v>10404</v>
      </c>
      <c r="Q3524" s="11" t="s">
        <v>43</v>
      </c>
      <c r="R3524" s="10">
        <v>55</v>
      </c>
      <c r="S3524" s="11" t="s">
        <v>31</v>
      </c>
      <c r="T3524" s="11" t="s">
        <v>31</v>
      </c>
      <c r="U3524" s="11" t="s">
        <v>31</v>
      </c>
      <c r="V3524" s="10">
        <v>0</v>
      </c>
      <c r="W3524" s="11" t="s">
        <v>31</v>
      </c>
      <c r="X3524" s="11" t="s">
        <v>63</v>
      </c>
      <c r="Y3524" s="11" t="s">
        <v>64</v>
      </c>
      <c r="Z3524" s="10">
        <v>11</v>
      </c>
      <c r="AA3524" s="10">
        <v>633</v>
      </c>
      <c r="AB3524" s="11" t="s">
        <v>10378</v>
      </c>
      <c r="AC3524" s="11" t="s">
        <v>10379</v>
      </c>
    </row>
    <row r="3525" spans="1:29" ht="20.100000000000001" customHeight="1">
      <c r="A3525" s="8" t="s">
        <v>10405</v>
      </c>
      <c r="B3525" s="9" t="s">
        <v>33</v>
      </c>
      <c r="C3525" s="10">
        <v>16</v>
      </c>
      <c r="D3525" s="10">
        <v>85</v>
      </c>
      <c r="E3525" s="10">
        <v>224</v>
      </c>
      <c r="F3525" s="10">
        <v>0</v>
      </c>
      <c r="G3525" s="10">
        <v>0</v>
      </c>
      <c r="H3525" s="11" t="s">
        <v>31</v>
      </c>
      <c r="I3525" s="11" t="s">
        <v>32</v>
      </c>
      <c r="J3525" s="11" t="s">
        <v>1615</v>
      </c>
      <c r="K3525" s="10">
        <v>3</v>
      </c>
      <c r="L3525" s="10">
        <v>5</v>
      </c>
      <c r="M3525" s="11" t="s">
        <v>33</v>
      </c>
      <c r="N3525" s="10">
        <v>0</v>
      </c>
      <c r="O3525" s="11" t="s">
        <v>831</v>
      </c>
      <c r="P3525" s="11" t="s">
        <v>10406</v>
      </c>
      <c r="Q3525" s="11" t="s">
        <v>36</v>
      </c>
      <c r="R3525" s="10">
        <v>66</v>
      </c>
      <c r="S3525" s="11" t="s">
        <v>31</v>
      </c>
      <c r="T3525" s="11" t="s">
        <v>33</v>
      </c>
      <c r="U3525" s="11" t="s">
        <v>31</v>
      </c>
      <c r="V3525" s="10">
        <v>0</v>
      </c>
      <c r="W3525" s="11" t="s">
        <v>31</v>
      </c>
      <c r="X3525" s="11" t="s">
        <v>37</v>
      </c>
      <c r="Y3525" s="11" t="s">
        <v>38</v>
      </c>
      <c r="Z3525" s="10">
        <v>50</v>
      </c>
      <c r="AA3525" s="10">
        <v>805</v>
      </c>
      <c r="AB3525" s="11" t="s">
        <v>10312</v>
      </c>
      <c r="AC3525" s="11" t="s">
        <v>10327</v>
      </c>
    </row>
    <row r="3526" spans="1:29" ht="20.100000000000001" customHeight="1">
      <c r="A3526" s="8" t="s">
        <v>10407</v>
      </c>
      <c r="B3526" s="9" t="s">
        <v>33</v>
      </c>
      <c r="C3526" s="10">
        <v>1</v>
      </c>
      <c r="D3526" s="10">
        <v>3</v>
      </c>
      <c r="E3526" s="10">
        <v>9</v>
      </c>
      <c r="F3526" s="10">
        <v>0</v>
      </c>
      <c r="G3526" s="10">
        <v>0</v>
      </c>
      <c r="H3526" s="11" t="s">
        <v>31</v>
      </c>
      <c r="I3526" s="11" t="s">
        <v>32</v>
      </c>
      <c r="J3526" s="11" t="s">
        <v>10408</v>
      </c>
      <c r="K3526" s="10">
        <v>1</v>
      </c>
      <c r="L3526" s="10">
        <v>7</v>
      </c>
      <c r="M3526" s="11" t="s">
        <v>33</v>
      </c>
      <c r="N3526" s="10">
        <v>0</v>
      </c>
      <c r="O3526" s="11" t="s">
        <v>306</v>
      </c>
      <c r="P3526" s="11" t="s">
        <v>10409</v>
      </c>
      <c r="Q3526" s="11" t="s">
        <v>43</v>
      </c>
      <c r="R3526" s="10">
        <v>64</v>
      </c>
      <c r="S3526" s="11" t="s">
        <v>31</v>
      </c>
      <c r="T3526" s="11" t="s">
        <v>31</v>
      </c>
      <c r="U3526" s="11" t="s">
        <v>31</v>
      </c>
      <c r="V3526" s="10">
        <v>0</v>
      </c>
      <c r="W3526" s="11" t="s">
        <v>31</v>
      </c>
      <c r="X3526" s="11" t="s">
        <v>37</v>
      </c>
      <c r="Y3526" s="11" t="s">
        <v>38</v>
      </c>
      <c r="Z3526" s="10">
        <v>12</v>
      </c>
      <c r="AA3526" s="10">
        <v>12</v>
      </c>
      <c r="AB3526" s="11" t="s">
        <v>10346</v>
      </c>
      <c r="AC3526" s="11" t="s">
        <v>10360</v>
      </c>
    </row>
    <row r="3527" spans="1:29" ht="20.100000000000001" customHeight="1">
      <c r="A3527" s="8" t="s">
        <v>10410</v>
      </c>
      <c r="B3527" s="9" t="s">
        <v>33</v>
      </c>
      <c r="C3527" s="10">
        <v>1</v>
      </c>
      <c r="D3527" s="10">
        <v>4</v>
      </c>
      <c r="E3527" s="10">
        <v>11</v>
      </c>
      <c r="F3527" s="11" t="s">
        <v>10411</v>
      </c>
      <c r="G3527" s="13">
        <v>549045</v>
      </c>
      <c r="H3527" s="11" t="s">
        <v>33</v>
      </c>
      <c r="I3527" s="11" t="s">
        <v>32</v>
      </c>
      <c r="J3527" s="11" t="s">
        <v>8856</v>
      </c>
      <c r="K3527" s="10">
        <v>0</v>
      </c>
      <c r="L3527" s="10">
        <v>21</v>
      </c>
      <c r="M3527" s="11" t="s">
        <v>33</v>
      </c>
      <c r="N3527" s="10">
        <v>0</v>
      </c>
      <c r="O3527" s="11" t="s">
        <v>831</v>
      </c>
      <c r="P3527" s="11" t="s">
        <v>10412</v>
      </c>
      <c r="Q3527" s="11" t="s">
        <v>43</v>
      </c>
      <c r="R3527" s="10">
        <v>29</v>
      </c>
      <c r="S3527" s="11" t="s">
        <v>33</v>
      </c>
      <c r="T3527" s="11" t="s">
        <v>31</v>
      </c>
      <c r="U3527" s="11" t="s">
        <v>31</v>
      </c>
      <c r="V3527" s="10">
        <v>0</v>
      </c>
      <c r="W3527" s="11" t="s">
        <v>31</v>
      </c>
      <c r="X3527" s="11" t="s">
        <v>37</v>
      </c>
      <c r="Y3527" s="11" t="s">
        <v>64</v>
      </c>
      <c r="Z3527" s="10">
        <v>35</v>
      </c>
      <c r="AA3527" s="10">
        <v>35</v>
      </c>
      <c r="AB3527" s="11" t="s">
        <v>10335</v>
      </c>
      <c r="AC3527" s="11" t="s">
        <v>10336</v>
      </c>
    </row>
    <row r="3528" spans="1:29" ht="20.100000000000001" customHeight="1">
      <c r="A3528" s="8" t="s">
        <v>10413</v>
      </c>
      <c r="B3528" s="9" t="s">
        <v>33</v>
      </c>
      <c r="C3528" s="10">
        <v>5</v>
      </c>
      <c r="D3528" s="10">
        <v>12</v>
      </c>
      <c r="E3528" s="11" t="s">
        <v>9020</v>
      </c>
      <c r="F3528" s="10">
        <v>0</v>
      </c>
      <c r="G3528" s="10">
        <v>0</v>
      </c>
      <c r="H3528" s="11" t="s">
        <v>31</v>
      </c>
      <c r="I3528" s="11" t="s">
        <v>32</v>
      </c>
      <c r="J3528" s="10">
        <v>21</v>
      </c>
      <c r="K3528" s="10">
        <v>0</v>
      </c>
      <c r="L3528" s="10">
        <v>8</v>
      </c>
      <c r="M3528" s="11" t="s">
        <v>33</v>
      </c>
      <c r="N3528" s="10">
        <v>0</v>
      </c>
      <c r="O3528" s="11" t="s">
        <v>198</v>
      </c>
      <c r="P3528" s="11" t="s">
        <v>10414</v>
      </c>
      <c r="Q3528" s="11" t="s">
        <v>43</v>
      </c>
      <c r="R3528" s="10">
        <v>55</v>
      </c>
      <c r="S3528" s="11" t="s">
        <v>31</v>
      </c>
      <c r="T3528" s="11" t="s">
        <v>31</v>
      </c>
      <c r="U3528" s="11" t="s">
        <v>31</v>
      </c>
      <c r="V3528" s="10">
        <v>0</v>
      </c>
      <c r="W3528" s="11" t="s">
        <v>31</v>
      </c>
      <c r="X3528" s="11" t="s">
        <v>37</v>
      </c>
      <c r="Y3528" s="11" t="s">
        <v>38</v>
      </c>
      <c r="Z3528" s="10">
        <v>38</v>
      </c>
      <c r="AA3528" s="10">
        <v>180</v>
      </c>
      <c r="AB3528" s="11" t="s">
        <v>10346</v>
      </c>
      <c r="AC3528" s="11" t="s">
        <v>10347</v>
      </c>
    </row>
    <row r="3529" spans="1:29" ht="20.100000000000001" customHeight="1">
      <c r="A3529" s="8" t="s">
        <v>10415</v>
      </c>
      <c r="B3529" s="9" t="s">
        <v>33</v>
      </c>
      <c r="C3529" s="10">
        <v>54</v>
      </c>
      <c r="D3529" s="10">
        <v>286</v>
      </c>
      <c r="E3529" s="11" t="s">
        <v>10416</v>
      </c>
      <c r="F3529" s="10">
        <v>0</v>
      </c>
      <c r="G3529" s="10">
        <v>0</v>
      </c>
      <c r="H3529" s="11" t="s">
        <v>31</v>
      </c>
      <c r="I3529" s="11" t="s">
        <v>48</v>
      </c>
      <c r="J3529" s="10">
        <v>0</v>
      </c>
      <c r="K3529" s="10">
        <v>4</v>
      </c>
      <c r="L3529" s="10">
        <v>10</v>
      </c>
      <c r="M3529" s="11" t="s">
        <v>33</v>
      </c>
      <c r="N3529" s="10">
        <v>0</v>
      </c>
      <c r="O3529" s="11" t="s">
        <v>1799</v>
      </c>
      <c r="P3529" s="11" t="s">
        <v>10417</v>
      </c>
      <c r="Q3529" s="11" t="s">
        <v>36</v>
      </c>
      <c r="R3529" s="10">
        <v>20</v>
      </c>
      <c r="S3529" s="11" t="s">
        <v>33</v>
      </c>
      <c r="T3529" s="11" t="s">
        <v>31</v>
      </c>
      <c r="U3529" s="11" t="s">
        <v>31</v>
      </c>
      <c r="V3529" s="10">
        <v>0</v>
      </c>
      <c r="W3529" s="11" t="s">
        <v>33</v>
      </c>
      <c r="X3529" s="11" t="s">
        <v>37</v>
      </c>
      <c r="Y3529" s="11" t="s">
        <v>38</v>
      </c>
      <c r="Z3529" s="10">
        <v>62</v>
      </c>
      <c r="AA3529" s="10">
        <v>3315</v>
      </c>
      <c r="AB3529" s="11" t="s">
        <v>10319</v>
      </c>
      <c r="AC3529" s="11" t="s">
        <v>10352</v>
      </c>
    </row>
    <row r="3530" spans="1:29" ht="20.100000000000001" customHeight="1">
      <c r="A3530" s="8" t="s">
        <v>10418</v>
      </c>
      <c r="B3530" s="9" t="s">
        <v>33</v>
      </c>
      <c r="C3530" s="10">
        <v>19</v>
      </c>
      <c r="D3530" s="10">
        <v>114</v>
      </c>
      <c r="E3530" s="11" t="s">
        <v>10054</v>
      </c>
      <c r="F3530" s="10">
        <v>0</v>
      </c>
      <c r="G3530" s="10">
        <v>0</v>
      </c>
      <c r="H3530" s="11" t="s">
        <v>31</v>
      </c>
      <c r="I3530" s="11" t="s">
        <v>32</v>
      </c>
      <c r="J3530" s="10">
        <v>8</v>
      </c>
      <c r="K3530" s="10">
        <v>1</v>
      </c>
      <c r="L3530" s="10">
        <v>9</v>
      </c>
      <c r="M3530" s="11" t="s">
        <v>33</v>
      </c>
      <c r="N3530" s="10">
        <v>0</v>
      </c>
      <c r="O3530" s="11" t="s">
        <v>354</v>
      </c>
      <c r="P3530" s="11" t="s">
        <v>10419</v>
      </c>
      <c r="Q3530" s="11" t="s">
        <v>43</v>
      </c>
      <c r="R3530" s="10">
        <v>56</v>
      </c>
      <c r="S3530" s="11" t="s">
        <v>31</v>
      </c>
      <c r="T3530" s="11" t="s">
        <v>31</v>
      </c>
      <c r="U3530" s="11" t="s">
        <v>31</v>
      </c>
      <c r="V3530" s="10">
        <v>0</v>
      </c>
      <c r="W3530" s="11" t="s">
        <v>33</v>
      </c>
      <c r="X3530" s="11" t="s">
        <v>37</v>
      </c>
      <c r="Y3530" s="11" t="s">
        <v>64</v>
      </c>
      <c r="Z3530" s="10">
        <v>54</v>
      </c>
      <c r="AA3530" s="10">
        <v>1002</v>
      </c>
      <c r="AB3530" s="11" t="s">
        <v>10319</v>
      </c>
      <c r="AC3530" s="11" t="s">
        <v>10352</v>
      </c>
    </row>
    <row r="3531" spans="1:29" ht="20.100000000000001" customHeight="1">
      <c r="A3531" s="8" t="s">
        <v>10420</v>
      </c>
      <c r="B3531" s="9" t="s">
        <v>33</v>
      </c>
      <c r="C3531" s="10">
        <v>1</v>
      </c>
      <c r="D3531" s="10">
        <v>4</v>
      </c>
      <c r="E3531" s="10">
        <v>14</v>
      </c>
      <c r="F3531" s="11" t="s">
        <v>10421</v>
      </c>
      <c r="G3531" s="13">
        <v>523908</v>
      </c>
      <c r="H3531" s="11" t="s">
        <v>33</v>
      </c>
      <c r="I3531" s="11" t="s">
        <v>32</v>
      </c>
      <c r="J3531" s="11" t="s">
        <v>5921</v>
      </c>
      <c r="K3531" s="10">
        <v>4</v>
      </c>
      <c r="L3531" s="10">
        <v>6</v>
      </c>
      <c r="M3531" s="11" t="s">
        <v>31</v>
      </c>
      <c r="N3531" s="10">
        <v>6</v>
      </c>
      <c r="O3531" s="11" t="s">
        <v>34</v>
      </c>
      <c r="P3531" s="11" t="s">
        <v>10422</v>
      </c>
      <c r="Q3531" s="11" t="s">
        <v>43</v>
      </c>
      <c r="R3531" s="10">
        <v>40</v>
      </c>
      <c r="S3531" s="11" t="s">
        <v>31</v>
      </c>
      <c r="T3531" s="11" t="s">
        <v>31</v>
      </c>
      <c r="U3531" s="11" t="s">
        <v>31</v>
      </c>
      <c r="V3531" s="10">
        <v>0</v>
      </c>
      <c r="W3531" s="11" t="s">
        <v>31</v>
      </c>
      <c r="X3531" s="11" t="s">
        <v>37</v>
      </c>
      <c r="Y3531" s="11" t="s">
        <v>38</v>
      </c>
      <c r="Z3531" s="10">
        <v>31</v>
      </c>
      <c r="AA3531" s="10">
        <v>31</v>
      </c>
      <c r="AB3531" s="11" t="s">
        <v>10319</v>
      </c>
      <c r="AC3531" s="11" t="s">
        <v>10352</v>
      </c>
    </row>
    <row r="3532" spans="1:29" ht="20.100000000000001" customHeight="1">
      <c r="A3532" s="8" t="s">
        <v>10423</v>
      </c>
      <c r="B3532" s="9" t="s">
        <v>33</v>
      </c>
      <c r="C3532" s="10">
        <v>8</v>
      </c>
      <c r="D3532" s="10">
        <v>36</v>
      </c>
      <c r="E3532" s="10">
        <v>114</v>
      </c>
      <c r="F3532" s="10">
        <v>0</v>
      </c>
      <c r="G3532" s="10">
        <v>0</v>
      </c>
      <c r="H3532" s="11" t="s">
        <v>31</v>
      </c>
      <c r="I3532" s="11" t="s">
        <v>32</v>
      </c>
      <c r="J3532" s="11" t="s">
        <v>10424</v>
      </c>
      <c r="K3532" s="10">
        <v>0</v>
      </c>
      <c r="L3532" s="10">
        <v>1</v>
      </c>
      <c r="M3532" s="11" t="s">
        <v>33</v>
      </c>
      <c r="N3532" s="10">
        <v>0</v>
      </c>
      <c r="O3532" s="11" t="s">
        <v>306</v>
      </c>
      <c r="P3532" s="11" t="s">
        <v>10425</v>
      </c>
      <c r="Q3532" s="11" t="s">
        <v>43</v>
      </c>
      <c r="R3532" s="10">
        <v>70</v>
      </c>
      <c r="S3532" s="11" t="s">
        <v>31</v>
      </c>
      <c r="T3532" s="11" t="s">
        <v>33</v>
      </c>
      <c r="U3532" s="11" t="s">
        <v>31</v>
      </c>
      <c r="V3532" s="10">
        <v>0</v>
      </c>
      <c r="W3532" s="11" t="s">
        <v>31</v>
      </c>
      <c r="X3532" s="11" t="s">
        <v>37</v>
      </c>
      <c r="Y3532" s="11" t="s">
        <v>38</v>
      </c>
      <c r="Z3532" s="10">
        <v>37</v>
      </c>
      <c r="AA3532" s="10">
        <v>303</v>
      </c>
      <c r="AB3532" s="11" t="s">
        <v>10346</v>
      </c>
      <c r="AC3532" s="11" t="s">
        <v>10375</v>
      </c>
    </row>
    <row r="3533" spans="1:29" ht="20.100000000000001" customHeight="1">
      <c r="A3533" s="8" t="s">
        <v>10426</v>
      </c>
      <c r="B3533" s="9" t="s">
        <v>33</v>
      </c>
      <c r="C3533" s="10">
        <v>10</v>
      </c>
      <c r="D3533" s="10">
        <v>23</v>
      </c>
      <c r="E3533" s="11" t="s">
        <v>5810</v>
      </c>
      <c r="F3533" s="10">
        <v>0</v>
      </c>
      <c r="G3533" s="10">
        <v>0</v>
      </c>
      <c r="H3533" s="11" t="s">
        <v>31</v>
      </c>
      <c r="I3533" s="11" t="s">
        <v>32</v>
      </c>
      <c r="J3533" s="11" t="s">
        <v>4766</v>
      </c>
      <c r="K3533" s="10">
        <v>5</v>
      </c>
      <c r="L3533" s="10">
        <v>3</v>
      </c>
      <c r="M3533" s="11" t="s">
        <v>33</v>
      </c>
      <c r="N3533" s="10">
        <v>0</v>
      </c>
      <c r="O3533" s="11" t="s">
        <v>119</v>
      </c>
      <c r="P3533" s="11" t="s">
        <v>10427</v>
      </c>
      <c r="Q3533" s="11" t="s">
        <v>43</v>
      </c>
      <c r="R3533" s="10">
        <v>33</v>
      </c>
      <c r="S3533" s="11" t="s">
        <v>31</v>
      </c>
      <c r="T3533" s="11" t="s">
        <v>31</v>
      </c>
      <c r="U3533" s="11" t="s">
        <v>31</v>
      </c>
      <c r="V3533" s="10">
        <v>0</v>
      </c>
      <c r="W3533" s="11" t="s">
        <v>31</v>
      </c>
      <c r="X3533" s="11" t="s">
        <v>37</v>
      </c>
      <c r="Y3533" s="11" t="s">
        <v>64</v>
      </c>
      <c r="Z3533" s="10">
        <v>27</v>
      </c>
      <c r="AA3533" s="10">
        <v>260</v>
      </c>
      <c r="AB3533" s="11" t="s">
        <v>10312</v>
      </c>
      <c r="AC3533" s="11" t="s">
        <v>10313</v>
      </c>
    </row>
    <row r="3534" spans="1:29" ht="20.100000000000001" customHeight="1">
      <c r="A3534" s="8" t="s">
        <v>10428</v>
      </c>
      <c r="B3534" s="9" t="s">
        <v>33</v>
      </c>
      <c r="C3534" s="10">
        <v>23</v>
      </c>
      <c r="D3534" s="10">
        <v>117</v>
      </c>
      <c r="E3534" s="11" t="s">
        <v>10429</v>
      </c>
      <c r="F3534" s="10">
        <v>0</v>
      </c>
      <c r="G3534" s="10">
        <v>0</v>
      </c>
      <c r="H3534" s="11" t="s">
        <v>31</v>
      </c>
      <c r="I3534" s="11" t="s">
        <v>32</v>
      </c>
      <c r="J3534" s="11" t="s">
        <v>10430</v>
      </c>
      <c r="K3534" s="10">
        <v>3</v>
      </c>
      <c r="L3534" s="10">
        <v>4</v>
      </c>
      <c r="M3534" s="11" t="s">
        <v>33</v>
      </c>
      <c r="N3534" s="10">
        <v>0</v>
      </c>
      <c r="O3534" s="11" t="s">
        <v>644</v>
      </c>
      <c r="P3534" s="11" t="s">
        <v>10431</v>
      </c>
      <c r="Q3534" s="11" t="s">
        <v>43</v>
      </c>
      <c r="R3534" s="10">
        <v>74</v>
      </c>
      <c r="S3534" s="11" t="s">
        <v>31</v>
      </c>
      <c r="T3534" s="11" t="s">
        <v>33</v>
      </c>
      <c r="U3534" s="11" t="s">
        <v>31</v>
      </c>
      <c r="V3534" s="10">
        <v>0</v>
      </c>
      <c r="W3534" s="11" t="s">
        <v>31</v>
      </c>
      <c r="X3534" s="11" t="s">
        <v>37</v>
      </c>
      <c r="Y3534" s="11" t="s">
        <v>38</v>
      </c>
      <c r="Z3534" s="10">
        <v>50</v>
      </c>
      <c r="AA3534" s="10">
        <v>1126</v>
      </c>
      <c r="AB3534" s="11" t="s">
        <v>10312</v>
      </c>
      <c r="AC3534" s="11" t="s">
        <v>10313</v>
      </c>
    </row>
    <row r="3535" spans="1:29" ht="20.100000000000001" customHeight="1">
      <c r="A3535" s="8" t="s">
        <v>10432</v>
      </c>
      <c r="B3535" s="9" t="s">
        <v>33</v>
      </c>
      <c r="C3535" s="10">
        <v>1</v>
      </c>
      <c r="D3535" s="10">
        <v>4</v>
      </c>
      <c r="E3535" s="10">
        <v>11</v>
      </c>
      <c r="F3535" s="10">
        <v>0</v>
      </c>
      <c r="G3535" s="10">
        <v>0</v>
      </c>
      <c r="H3535" s="11" t="s">
        <v>31</v>
      </c>
      <c r="I3535" s="11" t="s">
        <v>32</v>
      </c>
      <c r="J3535" s="10">
        <v>187</v>
      </c>
      <c r="K3535" s="10">
        <v>2</v>
      </c>
      <c r="L3535" s="10">
        <v>13</v>
      </c>
      <c r="M3535" s="11" t="s">
        <v>33</v>
      </c>
      <c r="N3535" s="10">
        <v>0</v>
      </c>
      <c r="O3535" s="11" t="s">
        <v>190</v>
      </c>
      <c r="P3535" s="11" t="s">
        <v>10433</v>
      </c>
      <c r="Q3535" s="11" t="s">
        <v>36</v>
      </c>
      <c r="R3535" s="10">
        <v>21</v>
      </c>
      <c r="S3535" s="11" t="s">
        <v>33</v>
      </c>
      <c r="T3535" s="11" t="s">
        <v>31</v>
      </c>
      <c r="U3535" s="11" t="s">
        <v>31</v>
      </c>
      <c r="V3535" s="10">
        <v>0</v>
      </c>
      <c r="W3535" s="11" t="s">
        <v>31</v>
      </c>
      <c r="X3535" s="11" t="s">
        <v>37</v>
      </c>
      <c r="Y3535" s="11" t="s">
        <v>64</v>
      </c>
      <c r="Z3535" s="10">
        <v>26</v>
      </c>
      <c r="AA3535" s="10">
        <v>26</v>
      </c>
      <c r="AB3535" s="11" t="s">
        <v>10312</v>
      </c>
      <c r="AC3535" s="11" t="s">
        <v>10313</v>
      </c>
    </row>
    <row r="3536" spans="1:29" ht="20.100000000000001" customHeight="1">
      <c r="A3536" s="8" t="s">
        <v>10434</v>
      </c>
      <c r="B3536" s="9" t="s">
        <v>33</v>
      </c>
      <c r="C3536" s="10">
        <v>4</v>
      </c>
      <c r="D3536" s="10">
        <v>20</v>
      </c>
      <c r="E3536" s="11" t="s">
        <v>4466</v>
      </c>
      <c r="F3536" s="10">
        <v>0</v>
      </c>
      <c r="G3536" s="10">
        <v>0</v>
      </c>
      <c r="H3536" s="11" t="s">
        <v>31</v>
      </c>
      <c r="I3536" s="11" t="s">
        <v>32</v>
      </c>
      <c r="J3536" s="11" t="s">
        <v>320</v>
      </c>
      <c r="K3536" s="10">
        <v>5</v>
      </c>
      <c r="L3536" s="10">
        <v>1</v>
      </c>
      <c r="M3536" s="11" t="s">
        <v>33</v>
      </c>
      <c r="N3536" s="10">
        <v>0</v>
      </c>
      <c r="O3536" s="11" t="s">
        <v>346</v>
      </c>
      <c r="P3536" s="11" t="s">
        <v>10435</v>
      </c>
      <c r="Q3536" s="11" t="s">
        <v>36</v>
      </c>
      <c r="R3536" s="10">
        <v>79</v>
      </c>
      <c r="S3536" s="11" t="s">
        <v>31</v>
      </c>
      <c r="T3536" s="11" t="s">
        <v>33</v>
      </c>
      <c r="U3536" s="11" t="s">
        <v>31</v>
      </c>
      <c r="V3536" s="10">
        <v>0</v>
      </c>
      <c r="W3536" s="11" t="s">
        <v>31</v>
      </c>
      <c r="X3536" s="11" t="s">
        <v>37</v>
      </c>
      <c r="Y3536" s="11" t="s">
        <v>38</v>
      </c>
      <c r="Z3536" s="10">
        <v>53</v>
      </c>
      <c r="AA3536" s="10">
        <v>222</v>
      </c>
      <c r="AB3536" s="11" t="s">
        <v>10312</v>
      </c>
      <c r="AC3536" s="11" t="s">
        <v>10313</v>
      </c>
    </row>
    <row r="3537" spans="1:29" ht="20.100000000000001" customHeight="1">
      <c r="A3537" s="8" t="s">
        <v>10436</v>
      </c>
      <c r="B3537" s="9" t="s">
        <v>33</v>
      </c>
      <c r="C3537" s="10">
        <v>31</v>
      </c>
      <c r="D3537" s="10">
        <v>146</v>
      </c>
      <c r="E3537" s="11" t="s">
        <v>10437</v>
      </c>
      <c r="F3537" s="10">
        <v>0</v>
      </c>
      <c r="G3537" s="10">
        <v>0</v>
      </c>
      <c r="H3537" s="11" t="s">
        <v>31</v>
      </c>
      <c r="I3537" s="11" t="s">
        <v>32</v>
      </c>
      <c r="J3537" s="11" t="s">
        <v>1675</v>
      </c>
      <c r="K3537" s="10">
        <v>4</v>
      </c>
      <c r="L3537" s="10">
        <v>5</v>
      </c>
      <c r="M3537" s="11" t="s">
        <v>33</v>
      </c>
      <c r="N3537" s="10">
        <v>0</v>
      </c>
      <c r="O3537" s="11" t="s">
        <v>82</v>
      </c>
      <c r="P3537" s="11" t="s">
        <v>10438</v>
      </c>
      <c r="Q3537" s="11" t="s">
        <v>43</v>
      </c>
      <c r="R3537" s="10">
        <v>73</v>
      </c>
      <c r="S3537" s="11" t="s">
        <v>31</v>
      </c>
      <c r="T3537" s="11" t="s">
        <v>33</v>
      </c>
      <c r="U3537" s="11" t="s">
        <v>31</v>
      </c>
      <c r="V3537" s="10">
        <v>0</v>
      </c>
      <c r="W3537" s="11" t="s">
        <v>31</v>
      </c>
      <c r="X3537" s="11" t="s">
        <v>37</v>
      </c>
      <c r="Y3537" s="11" t="s">
        <v>38</v>
      </c>
      <c r="Z3537" s="10">
        <v>48</v>
      </c>
      <c r="AA3537" s="10">
        <v>1478</v>
      </c>
      <c r="AB3537" s="11" t="s">
        <v>10335</v>
      </c>
      <c r="AC3537" s="11" t="s">
        <v>10336</v>
      </c>
    </row>
    <row r="3538" spans="1:29" ht="20.100000000000001" customHeight="1">
      <c r="A3538" s="8" t="s">
        <v>10439</v>
      </c>
      <c r="B3538" s="9" t="s">
        <v>33</v>
      </c>
      <c r="C3538" s="10">
        <v>5</v>
      </c>
      <c r="D3538" s="10">
        <v>26</v>
      </c>
      <c r="E3538" s="10">
        <v>67</v>
      </c>
      <c r="F3538" s="10">
        <v>0</v>
      </c>
      <c r="G3538" s="10">
        <v>0</v>
      </c>
      <c r="H3538" s="11" t="s">
        <v>31</v>
      </c>
      <c r="I3538" s="11" t="s">
        <v>32</v>
      </c>
      <c r="J3538" s="11" t="s">
        <v>1440</v>
      </c>
      <c r="K3538" s="10">
        <v>5</v>
      </c>
      <c r="L3538" s="10">
        <v>10</v>
      </c>
      <c r="M3538" s="11" t="s">
        <v>31</v>
      </c>
      <c r="N3538" s="10">
        <v>17</v>
      </c>
      <c r="O3538" s="11" t="s">
        <v>78</v>
      </c>
      <c r="P3538" s="11" t="s">
        <v>10440</v>
      </c>
      <c r="Q3538" s="11" t="s">
        <v>43</v>
      </c>
      <c r="R3538" s="10">
        <v>33</v>
      </c>
      <c r="S3538" s="11" t="s">
        <v>31</v>
      </c>
      <c r="T3538" s="11" t="s">
        <v>31</v>
      </c>
      <c r="U3538" s="11" t="s">
        <v>31</v>
      </c>
      <c r="V3538" s="10">
        <v>0</v>
      </c>
      <c r="W3538" s="11" t="s">
        <v>31</v>
      </c>
      <c r="X3538" s="11" t="s">
        <v>37</v>
      </c>
      <c r="Y3538" s="11" t="s">
        <v>38</v>
      </c>
      <c r="Z3538" s="10">
        <v>40</v>
      </c>
      <c r="AA3538" s="10">
        <v>208</v>
      </c>
      <c r="AB3538" s="11" t="s">
        <v>10312</v>
      </c>
      <c r="AC3538" s="11" t="s">
        <v>10313</v>
      </c>
    </row>
    <row r="3539" spans="1:29" ht="20.100000000000001" customHeight="1">
      <c r="A3539" s="8" t="s">
        <v>10441</v>
      </c>
      <c r="B3539" s="9" t="s">
        <v>33</v>
      </c>
      <c r="C3539" s="10">
        <v>38</v>
      </c>
      <c r="D3539" s="10">
        <v>204</v>
      </c>
      <c r="E3539" s="11" t="s">
        <v>10442</v>
      </c>
      <c r="F3539" s="10">
        <v>0</v>
      </c>
      <c r="G3539" s="10">
        <v>0</v>
      </c>
      <c r="H3539" s="11" t="s">
        <v>31</v>
      </c>
      <c r="I3539" s="11" t="s">
        <v>32</v>
      </c>
      <c r="J3539" s="11" t="s">
        <v>10443</v>
      </c>
      <c r="K3539" s="10">
        <v>1</v>
      </c>
      <c r="L3539" s="10">
        <v>10</v>
      </c>
      <c r="M3539" s="11" t="s">
        <v>33</v>
      </c>
      <c r="N3539" s="10">
        <v>0</v>
      </c>
      <c r="O3539" s="11" t="s">
        <v>61</v>
      </c>
      <c r="P3539" s="11" t="s">
        <v>10444</v>
      </c>
      <c r="Q3539" s="11" t="s">
        <v>36</v>
      </c>
      <c r="R3539" s="10">
        <v>53</v>
      </c>
      <c r="S3539" s="11" t="s">
        <v>31</v>
      </c>
      <c r="T3539" s="11" t="s">
        <v>31</v>
      </c>
      <c r="U3539" s="11" t="s">
        <v>31</v>
      </c>
      <c r="V3539" s="10">
        <v>0</v>
      </c>
      <c r="W3539" s="11" t="s">
        <v>31</v>
      </c>
      <c r="X3539" s="11" t="s">
        <v>44</v>
      </c>
      <c r="Y3539" s="11" t="s">
        <v>64</v>
      </c>
      <c r="Z3539" s="10">
        <v>35</v>
      </c>
      <c r="AA3539" s="10">
        <v>1333</v>
      </c>
      <c r="AB3539" s="11" t="s">
        <v>10319</v>
      </c>
      <c r="AC3539" s="11" t="s">
        <v>10352</v>
      </c>
    </row>
    <row r="3540" spans="1:29" ht="20.100000000000001" customHeight="1">
      <c r="A3540" s="8" t="s">
        <v>10445</v>
      </c>
      <c r="B3540" s="9" t="s">
        <v>33</v>
      </c>
      <c r="C3540" s="10">
        <v>24</v>
      </c>
      <c r="D3540" s="10">
        <v>110</v>
      </c>
      <c r="E3540" s="11" t="s">
        <v>10446</v>
      </c>
      <c r="F3540" s="10">
        <v>0</v>
      </c>
      <c r="G3540" s="10">
        <v>0</v>
      </c>
      <c r="H3540" s="11" t="s">
        <v>31</v>
      </c>
      <c r="I3540" s="11" t="s">
        <v>32</v>
      </c>
      <c r="J3540" s="11" t="s">
        <v>4431</v>
      </c>
      <c r="K3540" s="10">
        <v>5</v>
      </c>
      <c r="L3540" s="10">
        <v>2</v>
      </c>
      <c r="M3540" s="11" t="s">
        <v>33</v>
      </c>
      <c r="N3540" s="10">
        <v>0</v>
      </c>
      <c r="O3540" s="11" t="s">
        <v>78</v>
      </c>
      <c r="P3540" s="11" t="s">
        <v>10447</v>
      </c>
      <c r="Q3540" s="11" t="s">
        <v>43</v>
      </c>
      <c r="R3540" s="10">
        <v>82</v>
      </c>
      <c r="S3540" s="11" t="s">
        <v>31</v>
      </c>
      <c r="T3540" s="11" t="s">
        <v>33</v>
      </c>
      <c r="U3540" s="11" t="s">
        <v>31</v>
      </c>
      <c r="V3540" s="10">
        <v>0</v>
      </c>
      <c r="W3540" s="11" t="s">
        <v>33</v>
      </c>
      <c r="X3540" s="11" t="s">
        <v>37</v>
      </c>
      <c r="Y3540" s="11" t="s">
        <v>38</v>
      </c>
      <c r="Z3540" s="10">
        <v>43</v>
      </c>
      <c r="AA3540" s="10">
        <v>1033</v>
      </c>
      <c r="AB3540" s="11" t="s">
        <v>10312</v>
      </c>
      <c r="AC3540" s="11" t="s">
        <v>10313</v>
      </c>
    </row>
    <row r="3541" spans="1:29" ht="20.100000000000001" customHeight="1">
      <c r="A3541" s="8" t="s">
        <v>10448</v>
      </c>
      <c r="B3541" s="9" t="s">
        <v>33</v>
      </c>
      <c r="C3541" s="10">
        <v>53</v>
      </c>
      <c r="D3541" s="10">
        <v>90</v>
      </c>
      <c r="E3541" s="11" t="s">
        <v>10449</v>
      </c>
      <c r="F3541" s="10">
        <v>0</v>
      </c>
      <c r="G3541" s="10">
        <v>0</v>
      </c>
      <c r="H3541" s="11" t="s">
        <v>31</v>
      </c>
      <c r="I3541" s="11" t="s">
        <v>32</v>
      </c>
      <c r="J3541" s="11" t="s">
        <v>5170</v>
      </c>
      <c r="K3541" s="10">
        <v>0</v>
      </c>
      <c r="L3541" s="10">
        <v>1</v>
      </c>
      <c r="M3541" s="11" t="s">
        <v>33</v>
      </c>
      <c r="N3541" s="10">
        <v>0</v>
      </c>
      <c r="O3541" s="11" t="s">
        <v>126</v>
      </c>
      <c r="P3541" s="11" t="s">
        <v>10450</v>
      </c>
      <c r="Q3541" s="11" t="s">
        <v>36</v>
      </c>
      <c r="R3541" s="10">
        <v>67</v>
      </c>
      <c r="S3541" s="11" t="s">
        <v>31</v>
      </c>
      <c r="T3541" s="11" t="s">
        <v>33</v>
      </c>
      <c r="U3541" s="11" t="s">
        <v>31</v>
      </c>
      <c r="V3541" s="10">
        <v>0</v>
      </c>
      <c r="W3541" s="11" t="s">
        <v>31</v>
      </c>
      <c r="X3541" s="11" t="s">
        <v>44</v>
      </c>
      <c r="Y3541" s="11" t="s">
        <v>38</v>
      </c>
      <c r="Z3541" s="10">
        <v>51</v>
      </c>
      <c r="AA3541" s="10">
        <v>2702</v>
      </c>
      <c r="AB3541" s="11" t="s">
        <v>10312</v>
      </c>
      <c r="AC3541" s="11" t="s">
        <v>10313</v>
      </c>
    </row>
    <row r="3542" spans="1:29" ht="20.100000000000001" customHeight="1">
      <c r="A3542" s="8" t="s">
        <v>10451</v>
      </c>
      <c r="B3542" s="9" t="s">
        <v>33</v>
      </c>
      <c r="C3542" s="10">
        <v>2</v>
      </c>
      <c r="D3542" s="10">
        <v>3</v>
      </c>
      <c r="E3542" s="11" t="s">
        <v>4933</v>
      </c>
      <c r="F3542" s="10">
        <v>0</v>
      </c>
      <c r="G3542" s="10">
        <v>0</v>
      </c>
      <c r="H3542" s="11" t="s">
        <v>31</v>
      </c>
      <c r="I3542" s="11" t="s">
        <v>32</v>
      </c>
      <c r="J3542" s="10">
        <v>0</v>
      </c>
      <c r="K3542" s="10">
        <v>3</v>
      </c>
      <c r="L3542" s="10">
        <v>3</v>
      </c>
      <c r="M3542" s="11" t="s">
        <v>33</v>
      </c>
      <c r="N3542" s="10">
        <v>0</v>
      </c>
      <c r="O3542" s="11" t="s">
        <v>123</v>
      </c>
      <c r="P3542" s="11" t="s">
        <v>10452</v>
      </c>
      <c r="Q3542" s="11" t="s">
        <v>36</v>
      </c>
      <c r="R3542" s="10">
        <v>79</v>
      </c>
      <c r="S3542" s="11" t="s">
        <v>31</v>
      </c>
      <c r="T3542" s="11" t="s">
        <v>33</v>
      </c>
      <c r="U3542" s="11" t="s">
        <v>31</v>
      </c>
      <c r="V3542" s="10">
        <v>0</v>
      </c>
      <c r="W3542" s="11" t="s">
        <v>31</v>
      </c>
      <c r="X3542" s="11" t="s">
        <v>37</v>
      </c>
      <c r="Y3542" s="11" t="s">
        <v>38</v>
      </c>
      <c r="Z3542" s="10">
        <v>38</v>
      </c>
      <c r="AA3542" s="10">
        <v>75</v>
      </c>
      <c r="AB3542" s="11" t="s">
        <v>10319</v>
      </c>
      <c r="AC3542" s="11" t="s">
        <v>10352</v>
      </c>
    </row>
    <row r="3543" spans="1:29" ht="20.100000000000001" customHeight="1">
      <c r="A3543" s="8" t="s">
        <v>10453</v>
      </c>
      <c r="B3543" s="9" t="s">
        <v>33</v>
      </c>
      <c r="C3543" s="10">
        <v>7</v>
      </c>
      <c r="D3543" s="10">
        <v>35</v>
      </c>
      <c r="E3543" s="11" t="s">
        <v>9317</v>
      </c>
      <c r="F3543" s="11" t="s">
        <v>10454</v>
      </c>
      <c r="G3543" s="11" t="s">
        <v>10455</v>
      </c>
      <c r="H3543" s="11" t="s">
        <v>33</v>
      </c>
      <c r="I3543" s="11" t="s">
        <v>32</v>
      </c>
      <c r="J3543" s="11" t="s">
        <v>1561</v>
      </c>
      <c r="K3543" s="10">
        <v>3</v>
      </c>
      <c r="L3543" s="10">
        <v>13</v>
      </c>
      <c r="M3543" s="11" t="s">
        <v>33</v>
      </c>
      <c r="N3543" s="10">
        <v>0</v>
      </c>
      <c r="O3543" s="11" t="s">
        <v>354</v>
      </c>
      <c r="P3543" s="11" t="s">
        <v>10456</v>
      </c>
      <c r="Q3543" s="11" t="s">
        <v>36</v>
      </c>
      <c r="R3543" s="10">
        <v>29</v>
      </c>
      <c r="S3543" s="11" t="s">
        <v>33</v>
      </c>
      <c r="T3543" s="11" t="s">
        <v>31</v>
      </c>
      <c r="U3543" s="11" t="s">
        <v>31</v>
      </c>
      <c r="V3543" s="10">
        <v>0</v>
      </c>
      <c r="W3543" s="11" t="s">
        <v>31</v>
      </c>
      <c r="X3543" s="11" t="s">
        <v>37</v>
      </c>
      <c r="Y3543" s="11" t="s">
        <v>38</v>
      </c>
      <c r="Z3543" s="10">
        <v>45</v>
      </c>
      <c r="AA3543" s="10">
        <v>310</v>
      </c>
      <c r="AB3543" s="11" t="s">
        <v>10312</v>
      </c>
      <c r="AC3543" s="11" t="s">
        <v>10313</v>
      </c>
    </row>
    <row r="3544" spans="1:29" ht="20.100000000000001" customHeight="1">
      <c r="A3544" s="8" t="s">
        <v>10457</v>
      </c>
      <c r="B3544" s="9" t="s">
        <v>33</v>
      </c>
      <c r="C3544" s="10">
        <v>2</v>
      </c>
      <c r="D3544" s="10">
        <v>3</v>
      </c>
      <c r="E3544" s="11" t="s">
        <v>4832</v>
      </c>
      <c r="F3544" s="11" t="s">
        <v>10458</v>
      </c>
      <c r="G3544" s="13">
        <v>49392</v>
      </c>
      <c r="H3544" s="11" t="s">
        <v>33</v>
      </c>
      <c r="I3544" s="11" t="s">
        <v>32</v>
      </c>
      <c r="J3544" s="10">
        <v>13</v>
      </c>
      <c r="K3544" s="10">
        <v>0</v>
      </c>
      <c r="L3544" s="10">
        <v>10</v>
      </c>
      <c r="M3544" s="11" t="s">
        <v>33</v>
      </c>
      <c r="N3544" s="10">
        <v>0</v>
      </c>
      <c r="O3544" s="11" t="s">
        <v>275</v>
      </c>
      <c r="P3544" s="11" t="s">
        <v>10459</v>
      </c>
      <c r="Q3544" s="11" t="s">
        <v>36</v>
      </c>
      <c r="R3544" s="10">
        <v>58</v>
      </c>
      <c r="S3544" s="11" t="s">
        <v>31</v>
      </c>
      <c r="T3544" s="11" t="s">
        <v>31</v>
      </c>
      <c r="U3544" s="11" t="s">
        <v>31</v>
      </c>
      <c r="V3544" s="10">
        <v>0</v>
      </c>
      <c r="W3544" s="11" t="s">
        <v>33</v>
      </c>
      <c r="X3544" s="11" t="s">
        <v>37</v>
      </c>
      <c r="Y3544" s="11" t="s">
        <v>64</v>
      </c>
      <c r="Z3544" s="10">
        <v>51</v>
      </c>
      <c r="AA3544" s="10">
        <v>98</v>
      </c>
      <c r="AB3544" s="11" t="s">
        <v>10312</v>
      </c>
      <c r="AC3544" s="11" t="s">
        <v>10313</v>
      </c>
    </row>
    <row r="3545" spans="1:29" ht="20.100000000000001" customHeight="1">
      <c r="A3545" s="8" t="s">
        <v>10460</v>
      </c>
      <c r="B3545" s="9" t="s">
        <v>33</v>
      </c>
      <c r="C3545" s="10">
        <v>70</v>
      </c>
      <c r="D3545" s="10">
        <v>418</v>
      </c>
      <c r="E3545" s="11" t="s">
        <v>10461</v>
      </c>
      <c r="F3545" s="11" t="s">
        <v>10462</v>
      </c>
      <c r="G3545" s="11" t="s">
        <v>10463</v>
      </c>
      <c r="H3545" s="11" t="s">
        <v>33</v>
      </c>
      <c r="I3545" s="11" t="s">
        <v>32</v>
      </c>
      <c r="J3545" s="11" t="s">
        <v>1697</v>
      </c>
      <c r="K3545" s="10">
        <v>2</v>
      </c>
      <c r="L3545" s="10">
        <v>5</v>
      </c>
      <c r="M3545" s="11" t="s">
        <v>31</v>
      </c>
      <c r="N3545" s="10">
        <v>56</v>
      </c>
      <c r="O3545" s="11" t="s">
        <v>257</v>
      </c>
      <c r="P3545" s="11" t="s">
        <v>10464</v>
      </c>
      <c r="Q3545" s="11" t="s">
        <v>43</v>
      </c>
      <c r="R3545" s="10">
        <v>61</v>
      </c>
      <c r="S3545" s="11" t="s">
        <v>31</v>
      </c>
      <c r="T3545" s="11" t="s">
        <v>31</v>
      </c>
      <c r="U3545" s="11" t="s">
        <v>31</v>
      </c>
      <c r="V3545" s="10">
        <v>0</v>
      </c>
      <c r="W3545" s="11" t="s">
        <v>33</v>
      </c>
      <c r="X3545" s="11" t="s">
        <v>44</v>
      </c>
      <c r="Y3545" s="11" t="s">
        <v>38</v>
      </c>
      <c r="Z3545" s="10">
        <v>26</v>
      </c>
      <c r="AA3545" s="10">
        <v>1827</v>
      </c>
      <c r="AB3545" s="11" t="s">
        <v>10312</v>
      </c>
      <c r="AC3545" s="11" t="s">
        <v>10313</v>
      </c>
    </row>
    <row r="3546" spans="1:29" ht="20.100000000000001" customHeight="1">
      <c r="A3546" s="8" t="s">
        <v>10465</v>
      </c>
      <c r="B3546" s="9" t="s">
        <v>33</v>
      </c>
      <c r="C3546" s="10">
        <v>46</v>
      </c>
      <c r="D3546" s="10">
        <v>196</v>
      </c>
      <c r="E3546" s="11" t="s">
        <v>10466</v>
      </c>
      <c r="F3546" s="10">
        <v>0</v>
      </c>
      <c r="G3546" s="10">
        <v>0</v>
      </c>
      <c r="H3546" s="11" t="s">
        <v>31</v>
      </c>
      <c r="I3546" s="11" t="s">
        <v>32</v>
      </c>
      <c r="J3546" s="11" t="s">
        <v>370</v>
      </c>
      <c r="K3546" s="10">
        <v>2</v>
      </c>
      <c r="L3546" s="10">
        <v>30</v>
      </c>
      <c r="M3546" s="11" t="s">
        <v>33</v>
      </c>
      <c r="N3546" s="10">
        <v>0</v>
      </c>
      <c r="O3546" s="11" t="s">
        <v>94</v>
      </c>
      <c r="P3546" s="11" t="s">
        <v>10467</v>
      </c>
      <c r="Q3546" s="11" t="s">
        <v>36</v>
      </c>
      <c r="R3546" s="10">
        <v>26</v>
      </c>
      <c r="S3546" s="11" t="s">
        <v>33</v>
      </c>
      <c r="T3546" s="11" t="s">
        <v>31</v>
      </c>
      <c r="U3546" s="11" t="s">
        <v>31</v>
      </c>
      <c r="V3546" s="10">
        <v>0</v>
      </c>
      <c r="W3546" s="11" t="s">
        <v>33</v>
      </c>
      <c r="X3546" s="11" t="s">
        <v>63</v>
      </c>
      <c r="Y3546" s="11" t="s">
        <v>38</v>
      </c>
      <c r="Z3546" s="10">
        <v>65</v>
      </c>
      <c r="AA3546" s="10">
        <v>2956</v>
      </c>
      <c r="AB3546" s="11" t="s">
        <v>10312</v>
      </c>
      <c r="AC3546" s="11" t="s">
        <v>10313</v>
      </c>
    </row>
    <row r="3547" spans="1:29" ht="20.100000000000001" customHeight="1">
      <c r="A3547" s="8" t="s">
        <v>10468</v>
      </c>
      <c r="B3547" s="9" t="s">
        <v>33</v>
      </c>
      <c r="C3547" s="10">
        <v>64</v>
      </c>
      <c r="D3547" s="10">
        <v>272</v>
      </c>
      <c r="E3547" s="11" t="s">
        <v>5856</v>
      </c>
      <c r="F3547" s="10">
        <v>0</v>
      </c>
      <c r="G3547" s="10">
        <v>0</v>
      </c>
      <c r="H3547" s="11" t="s">
        <v>31</v>
      </c>
      <c r="I3547" s="11" t="s">
        <v>32</v>
      </c>
      <c r="J3547" s="11" t="s">
        <v>4549</v>
      </c>
      <c r="K3547" s="10">
        <v>2</v>
      </c>
      <c r="L3547" s="10">
        <v>3</v>
      </c>
      <c r="M3547" s="11" t="s">
        <v>33</v>
      </c>
      <c r="N3547" s="10">
        <v>0</v>
      </c>
      <c r="O3547" s="11" t="s">
        <v>350</v>
      </c>
      <c r="P3547" s="11" t="s">
        <v>10469</v>
      </c>
      <c r="Q3547" s="11" t="s">
        <v>43</v>
      </c>
      <c r="R3547" s="10">
        <v>59</v>
      </c>
      <c r="S3547" s="11" t="s">
        <v>31</v>
      </c>
      <c r="T3547" s="11" t="s">
        <v>31</v>
      </c>
      <c r="U3547" s="11" t="s">
        <v>31</v>
      </c>
      <c r="V3547" s="10">
        <v>0</v>
      </c>
      <c r="W3547" s="11" t="s">
        <v>33</v>
      </c>
      <c r="X3547" s="11" t="s">
        <v>37</v>
      </c>
      <c r="Y3547" s="11" t="s">
        <v>38</v>
      </c>
      <c r="Z3547" s="10">
        <v>63</v>
      </c>
      <c r="AA3547" s="10">
        <v>4051</v>
      </c>
      <c r="AB3547" s="11" t="s">
        <v>10312</v>
      </c>
      <c r="AC3547" s="11" t="s">
        <v>10313</v>
      </c>
    </row>
    <row r="3548" spans="1:29" ht="20.100000000000001" customHeight="1">
      <c r="A3548" s="8" t="s">
        <v>10470</v>
      </c>
      <c r="B3548" s="9" t="s">
        <v>33</v>
      </c>
      <c r="C3548" s="10">
        <v>2</v>
      </c>
      <c r="D3548" s="10">
        <v>9</v>
      </c>
      <c r="E3548" s="11" t="s">
        <v>4431</v>
      </c>
      <c r="F3548" s="11" t="s">
        <v>10471</v>
      </c>
      <c r="G3548" s="11" t="s">
        <v>10472</v>
      </c>
      <c r="H3548" s="11" t="s">
        <v>33</v>
      </c>
      <c r="I3548" s="11" t="s">
        <v>32</v>
      </c>
      <c r="J3548" s="11" t="s">
        <v>1490</v>
      </c>
      <c r="K3548" s="10">
        <v>0</v>
      </c>
      <c r="L3548" s="10">
        <v>4</v>
      </c>
      <c r="M3548" s="11" t="s">
        <v>33</v>
      </c>
      <c r="N3548" s="10">
        <v>0</v>
      </c>
      <c r="O3548" s="11" t="s">
        <v>143</v>
      </c>
      <c r="P3548" s="11" t="s">
        <v>10473</v>
      </c>
      <c r="Q3548" s="11" t="s">
        <v>36</v>
      </c>
      <c r="R3548" s="10">
        <v>50</v>
      </c>
      <c r="S3548" s="11" t="s">
        <v>31</v>
      </c>
      <c r="T3548" s="11" t="s">
        <v>31</v>
      </c>
      <c r="U3548" s="11" t="s">
        <v>31</v>
      </c>
      <c r="V3548" s="10">
        <v>0</v>
      </c>
      <c r="W3548" s="11" t="s">
        <v>31</v>
      </c>
      <c r="X3548" s="11" t="s">
        <v>37</v>
      </c>
      <c r="Y3548" s="11" t="s">
        <v>38</v>
      </c>
      <c r="Z3548" s="10">
        <v>58</v>
      </c>
      <c r="AA3548" s="10">
        <v>109</v>
      </c>
      <c r="AB3548" s="11" t="s">
        <v>10319</v>
      </c>
      <c r="AC3548" s="11" t="s">
        <v>10352</v>
      </c>
    </row>
    <row r="3549" spans="1:29" ht="20.100000000000001" customHeight="1">
      <c r="A3549" s="8" t="s">
        <v>10474</v>
      </c>
      <c r="B3549" s="9" t="s">
        <v>33</v>
      </c>
      <c r="C3549" s="10">
        <v>4</v>
      </c>
      <c r="D3549" s="10">
        <v>6</v>
      </c>
      <c r="E3549" s="11" t="s">
        <v>10475</v>
      </c>
      <c r="F3549" s="10">
        <v>0</v>
      </c>
      <c r="G3549" s="10">
        <v>0</v>
      </c>
      <c r="H3549" s="11" t="s">
        <v>31</v>
      </c>
      <c r="I3549" s="11" t="s">
        <v>32</v>
      </c>
      <c r="J3549" s="11" t="s">
        <v>10310</v>
      </c>
      <c r="K3549" s="10">
        <v>3</v>
      </c>
      <c r="L3549" s="10">
        <v>6</v>
      </c>
      <c r="M3549" s="11" t="s">
        <v>33</v>
      </c>
      <c r="N3549" s="10">
        <v>0</v>
      </c>
      <c r="O3549" s="11" t="s">
        <v>350</v>
      </c>
      <c r="P3549" s="11" t="s">
        <v>10476</v>
      </c>
      <c r="Q3549" s="11" t="s">
        <v>43</v>
      </c>
      <c r="R3549" s="10">
        <v>26</v>
      </c>
      <c r="S3549" s="11" t="s">
        <v>33</v>
      </c>
      <c r="T3549" s="11" t="s">
        <v>31</v>
      </c>
      <c r="U3549" s="11" t="s">
        <v>31</v>
      </c>
      <c r="V3549" s="10">
        <v>0</v>
      </c>
      <c r="W3549" s="11" t="s">
        <v>33</v>
      </c>
      <c r="X3549" s="11" t="s">
        <v>37</v>
      </c>
      <c r="Y3549" s="11" t="s">
        <v>38</v>
      </c>
      <c r="Z3549" s="10">
        <v>47</v>
      </c>
      <c r="AA3549" s="10">
        <v>205</v>
      </c>
      <c r="AB3549" s="11" t="s">
        <v>10312</v>
      </c>
      <c r="AC3549" s="11" t="s">
        <v>10313</v>
      </c>
    </row>
    <row r="3550" spans="1:29" ht="20.100000000000001" customHeight="1">
      <c r="A3550" s="8" t="s">
        <v>10477</v>
      </c>
      <c r="B3550" s="9" t="s">
        <v>33</v>
      </c>
      <c r="C3550" s="10">
        <v>20</v>
      </c>
      <c r="D3550" s="10">
        <v>69</v>
      </c>
      <c r="E3550" s="11" t="s">
        <v>10478</v>
      </c>
      <c r="F3550" s="10">
        <v>0</v>
      </c>
      <c r="G3550" s="10">
        <v>0</v>
      </c>
      <c r="H3550" s="11" t="s">
        <v>31</v>
      </c>
      <c r="I3550" s="11" t="s">
        <v>48</v>
      </c>
      <c r="J3550" s="10">
        <v>0</v>
      </c>
      <c r="K3550" s="10">
        <v>3</v>
      </c>
      <c r="L3550" s="10">
        <v>2</v>
      </c>
      <c r="M3550" s="11" t="s">
        <v>33</v>
      </c>
      <c r="N3550" s="10">
        <v>0</v>
      </c>
      <c r="O3550" s="11" t="s">
        <v>279</v>
      </c>
      <c r="P3550" s="11" t="s">
        <v>10479</v>
      </c>
      <c r="Q3550" s="11" t="s">
        <v>36</v>
      </c>
      <c r="R3550" s="10">
        <v>82</v>
      </c>
      <c r="S3550" s="11" t="s">
        <v>31</v>
      </c>
      <c r="T3550" s="11" t="s">
        <v>33</v>
      </c>
      <c r="U3550" s="11" t="s">
        <v>31</v>
      </c>
      <c r="V3550" s="10">
        <v>0</v>
      </c>
      <c r="W3550" s="11" t="s">
        <v>31</v>
      </c>
      <c r="X3550" s="11" t="s">
        <v>37</v>
      </c>
      <c r="Y3550" s="11" t="s">
        <v>38</v>
      </c>
      <c r="Z3550" s="10">
        <v>18</v>
      </c>
      <c r="AA3550" s="10">
        <v>370</v>
      </c>
      <c r="AB3550" s="11" t="s">
        <v>10312</v>
      </c>
      <c r="AC3550" s="11" t="s">
        <v>10313</v>
      </c>
    </row>
    <row r="3551" spans="1:29" ht="20.100000000000001" customHeight="1">
      <c r="A3551" s="8" t="s">
        <v>10480</v>
      </c>
      <c r="B3551" s="9" t="s">
        <v>33</v>
      </c>
      <c r="C3551" s="10">
        <v>11</v>
      </c>
      <c r="D3551" s="10">
        <v>31</v>
      </c>
      <c r="E3551" s="11" t="s">
        <v>10481</v>
      </c>
      <c r="F3551" s="10">
        <v>0</v>
      </c>
      <c r="G3551" s="10">
        <v>0</v>
      </c>
      <c r="H3551" s="11" t="s">
        <v>31</v>
      </c>
      <c r="I3551" s="11" t="s">
        <v>32</v>
      </c>
      <c r="J3551" s="11" t="s">
        <v>4743</v>
      </c>
      <c r="K3551" s="10">
        <v>0</v>
      </c>
      <c r="L3551" s="10">
        <v>3</v>
      </c>
      <c r="M3551" s="11" t="s">
        <v>33</v>
      </c>
      <c r="N3551" s="10">
        <v>0</v>
      </c>
      <c r="O3551" s="11" t="s">
        <v>268</v>
      </c>
      <c r="P3551" s="11" t="s">
        <v>10482</v>
      </c>
      <c r="Q3551" s="11" t="s">
        <v>36</v>
      </c>
      <c r="R3551" s="10">
        <v>39</v>
      </c>
      <c r="S3551" s="11" t="s">
        <v>31</v>
      </c>
      <c r="T3551" s="11" t="s">
        <v>31</v>
      </c>
      <c r="U3551" s="11" t="s">
        <v>31</v>
      </c>
      <c r="V3551" s="10">
        <v>0</v>
      </c>
      <c r="W3551" s="11" t="s">
        <v>31</v>
      </c>
      <c r="X3551" s="11" t="s">
        <v>37</v>
      </c>
      <c r="Y3551" s="11" t="s">
        <v>38</v>
      </c>
      <c r="Z3551" s="10">
        <v>43</v>
      </c>
      <c r="AA3551" s="10">
        <v>456</v>
      </c>
      <c r="AB3551" s="11" t="s">
        <v>10312</v>
      </c>
      <c r="AC3551" s="11" t="s">
        <v>10313</v>
      </c>
    </row>
    <row r="3552" spans="1:29" ht="20.100000000000001" customHeight="1">
      <c r="A3552" s="8" t="s">
        <v>10483</v>
      </c>
      <c r="B3552" s="9" t="s">
        <v>33</v>
      </c>
      <c r="C3552" s="10">
        <v>26</v>
      </c>
      <c r="D3552" s="10">
        <v>110</v>
      </c>
      <c r="E3552" s="11" t="s">
        <v>10484</v>
      </c>
      <c r="F3552" s="10">
        <v>0</v>
      </c>
      <c r="G3552" s="10">
        <v>0</v>
      </c>
      <c r="H3552" s="11" t="s">
        <v>31</v>
      </c>
      <c r="I3552" s="11" t="s">
        <v>48</v>
      </c>
      <c r="J3552" s="10">
        <v>0</v>
      </c>
      <c r="K3552" s="10">
        <v>4</v>
      </c>
      <c r="L3552" s="10">
        <v>4</v>
      </c>
      <c r="M3552" s="11" t="s">
        <v>31</v>
      </c>
      <c r="N3552" s="10">
        <v>51</v>
      </c>
      <c r="O3552" s="11" t="s">
        <v>98</v>
      </c>
      <c r="P3552" s="11" t="s">
        <v>10485</v>
      </c>
      <c r="Q3552" s="11" t="s">
        <v>43</v>
      </c>
      <c r="R3552" s="10">
        <v>76</v>
      </c>
      <c r="S3552" s="11" t="s">
        <v>31</v>
      </c>
      <c r="T3552" s="11" t="s">
        <v>33</v>
      </c>
      <c r="U3552" s="11" t="s">
        <v>31</v>
      </c>
      <c r="V3552" s="10">
        <v>0</v>
      </c>
      <c r="W3552" s="11" t="s">
        <v>31</v>
      </c>
      <c r="X3552" s="11" t="s">
        <v>37</v>
      </c>
      <c r="Y3552" s="11" t="s">
        <v>64</v>
      </c>
      <c r="Z3552" s="10">
        <v>16</v>
      </c>
      <c r="AA3552" s="10">
        <v>428</v>
      </c>
      <c r="AB3552" s="11" t="s">
        <v>10312</v>
      </c>
      <c r="AC3552" s="11" t="s">
        <v>10313</v>
      </c>
    </row>
    <row r="3553" spans="1:29" ht="20.100000000000001" customHeight="1">
      <c r="A3553" s="8" t="s">
        <v>10486</v>
      </c>
      <c r="B3553" s="9" t="s">
        <v>33</v>
      </c>
      <c r="C3553" s="10">
        <v>5</v>
      </c>
      <c r="D3553" s="10">
        <v>6</v>
      </c>
      <c r="E3553" s="11" t="s">
        <v>4549</v>
      </c>
      <c r="F3553" s="10">
        <v>0</v>
      </c>
      <c r="G3553" s="10">
        <v>0</v>
      </c>
      <c r="H3553" s="11" t="s">
        <v>31</v>
      </c>
      <c r="I3553" s="11" t="s">
        <v>32</v>
      </c>
      <c r="J3553" s="11" t="s">
        <v>10333</v>
      </c>
      <c r="K3553" s="10">
        <v>2</v>
      </c>
      <c r="L3553" s="10">
        <v>4</v>
      </c>
      <c r="M3553" s="11" t="s">
        <v>33</v>
      </c>
      <c r="N3553" s="10">
        <v>0</v>
      </c>
      <c r="O3553" s="11" t="s">
        <v>90</v>
      </c>
      <c r="P3553" s="11" t="s">
        <v>10487</v>
      </c>
      <c r="Q3553" s="11" t="s">
        <v>43</v>
      </c>
      <c r="R3553" s="10">
        <v>52</v>
      </c>
      <c r="S3553" s="11" t="s">
        <v>31</v>
      </c>
      <c r="T3553" s="11" t="s">
        <v>31</v>
      </c>
      <c r="U3553" s="11" t="s">
        <v>31</v>
      </c>
      <c r="V3553" s="10">
        <v>0</v>
      </c>
      <c r="W3553" s="11" t="s">
        <v>33</v>
      </c>
      <c r="X3553" s="11" t="s">
        <v>37</v>
      </c>
      <c r="Y3553" s="11" t="s">
        <v>38</v>
      </c>
      <c r="Z3553" s="10">
        <v>57</v>
      </c>
      <c r="AA3553" s="10">
        <v>291</v>
      </c>
      <c r="AB3553" s="11" t="s">
        <v>10312</v>
      </c>
      <c r="AC3553" s="11" t="s">
        <v>10313</v>
      </c>
    </row>
    <row r="3554" spans="1:29" ht="20.100000000000001" customHeight="1">
      <c r="A3554" s="8" t="s">
        <v>10488</v>
      </c>
      <c r="B3554" s="9" t="s">
        <v>33</v>
      </c>
      <c r="C3554" s="10">
        <v>2</v>
      </c>
      <c r="D3554" s="10">
        <v>5</v>
      </c>
      <c r="E3554" s="11" t="s">
        <v>4673</v>
      </c>
      <c r="F3554" s="10">
        <v>0</v>
      </c>
      <c r="G3554" s="10">
        <v>0</v>
      </c>
      <c r="H3554" s="11" t="s">
        <v>31</v>
      </c>
      <c r="I3554" s="11" t="s">
        <v>32</v>
      </c>
      <c r="J3554" s="11" t="s">
        <v>10489</v>
      </c>
      <c r="K3554" s="10">
        <v>0</v>
      </c>
      <c r="L3554" s="10">
        <v>14</v>
      </c>
      <c r="M3554" s="11" t="s">
        <v>33</v>
      </c>
      <c r="N3554" s="10">
        <v>0</v>
      </c>
      <c r="O3554" s="11" t="s">
        <v>222</v>
      </c>
      <c r="P3554" s="11" t="s">
        <v>10490</v>
      </c>
      <c r="Q3554" s="11" t="s">
        <v>43</v>
      </c>
      <c r="R3554" s="10">
        <v>24</v>
      </c>
      <c r="S3554" s="11" t="s">
        <v>33</v>
      </c>
      <c r="T3554" s="11" t="s">
        <v>31</v>
      </c>
      <c r="U3554" s="11" t="s">
        <v>31</v>
      </c>
      <c r="V3554" s="10">
        <v>0</v>
      </c>
      <c r="W3554" s="11" t="s">
        <v>31</v>
      </c>
      <c r="X3554" s="11" t="s">
        <v>37</v>
      </c>
      <c r="Y3554" s="11" t="s">
        <v>38</v>
      </c>
      <c r="Z3554" s="10">
        <v>57</v>
      </c>
      <c r="AA3554" s="10">
        <v>121</v>
      </c>
      <c r="AB3554" s="11" t="s">
        <v>10312</v>
      </c>
      <c r="AC3554" s="11" t="s">
        <v>10313</v>
      </c>
    </row>
    <row r="3555" spans="1:29" ht="20.100000000000001" customHeight="1">
      <c r="A3555" s="8" t="s">
        <v>10491</v>
      </c>
      <c r="B3555" s="9" t="s">
        <v>33</v>
      </c>
      <c r="C3555" s="10">
        <v>24</v>
      </c>
      <c r="D3555" s="10">
        <v>151</v>
      </c>
      <c r="E3555" s="11" t="s">
        <v>8991</v>
      </c>
      <c r="F3555" s="10">
        <v>0</v>
      </c>
      <c r="G3555" s="10">
        <v>0</v>
      </c>
      <c r="H3555" s="11" t="s">
        <v>31</v>
      </c>
      <c r="I3555" s="11" t="s">
        <v>32</v>
      </c>
      <c r="J3555" s="11" t="s">
        <v>10492</v>
      </c>
      <c r="K3555" s="10">
        <v>3</v>
      </c>
      <c r="L3555" s="10">
        <v>3</v>
      </c>
      <c r="M3555" s="11" t="s">
        <v>33</v>
      </c>
      <c r="N3555" s="10">
        <v>0</v>
      </c>
      <c r="O3555" s="11" t="s">
        <v>983</v>
      </c>
      <c r="P3555" s="11" t="s">
        <v>10493</v>
      </c>
      <c r="Q3555" s="11" t="s">
        <v>36</v>
      </c>
      <c r="R3555" s="10">
        <v>47</v>
      </c>
      <c r="S3555" s="11" t="s">
        <v>31</v>
      </c>
      <c r="T3555" s="11" t="s">
        <v>31</v>
      </c>
      <c r="U3555" s="11" t="s">
        <v>31</v>
      </c>
      <c r="V3555" s="10">
        <v>0</v>
      </c>
      <c r="W3555" s="11" t="s">
        <v>33</v>
      </c>
      <c r="X3555" s="11" t="s">
        <v>37</v>
      </c>
      <c r="Y3555" s="11" t="s">
        <v>38</v>
      </c>
      <c r="Z3555" s="10">
        <v>35</v>
      </c>
      <c r="AA3555" s="10">
        <v>866</v>
      </c>
      <c r="AB3555" s="11" t="s">
        <v>10312</v>
      </c>
      <c r="AC3555" s="11" t="s">
        <v>10313</v>
      </c>
    </row>
    <row r="3556" spans="1:29" ht="20.100000000000001" customHeight="1">
      <c r="A3556" s="8" t="s">
        <v>10494</v>
      </c>
      <c r="B3556" s="9" t="s">
        <v>33</v>
      </c>
      <c r="C3556" s="10">
        <v>1</v>
      </c>
      <c r="D3556" s="10">
        <v>3</v>
      </c>
      <c r="E3556" s="10">
        <v>6</v>
      </c>
      <c r="F3556" s="10">
        <v>0</v>
      </c>
      <c r="G3556" s="10">
        <v>0</v>
      </c>
      <c r="H3556" s="11" t="s">
        <v>31</v>
      </c>
      <c r="I3556" s="11" t="s">
        <v>32</v>
      </c>
      <c r="J3556" s="11" t="s">
        <v>1292</v>
      </c>
      <c r="K3556" s="10">
        <v>4</v>
      </c>
      <c r="L3556" s="10">
        <v>30</v>
      </c>
      <c r="M3556" s="11" t="s">
        <v>33</v>
      </c>
      <c r="N3556" s="10">
        <v>0</v>
      </c>
      <c r="O3556" s="11" t="s">
        <v>119</v>
      </c>
      <c r="P3556" s="11" t="s">
        <v>10495</v>
      </c>
      <c r="Q3556" s="11" t="s">
        <v>43</v>
      </c>
      <c r="R3556" s="10">
        <v>28</v>
      </c>
      <c r="S3556" s="11" t="s">
        <v>33</v>
      </c>
      <c r="T3556" s="11" t="s">
        <v>31</v>
      </c>
      <c r="U3556" s="11" t="s">
        <v>31</v>
      </c>
      <c r="V3556" s="10">
        <v>0</v>
      </c>
      <c r="W3556" s="11" t="s">
        <v>31</v>
      </c>
      <c r="X3556" s="11" t="s">
        <v>37</v>
      </c>
      <c r="Y3556" s="11" t="s">
        <v>64</v>
      </c>
      <c r="Z3556" s="10">
        <v>20</v>
      </c>
      <c r="AA3556" s="10">
        <v>20</v>
      </c>
      <c r="AB3556" s="11" t="s">
        <v>10312</v>
      </c>
      <c r="AC3556" s="11" t="s">
        <v>10313</v>
      </c>
    </row>
    <row r="3557" spans="1:29" ht="20.100000000000001" customHeight="1">
      <c r="A3557" s="8" t="s">
        <v>10496</v>
      </c>
      <c r="B3557" s="9" t="s">
        <v>33</v>
      </c>
      <c r="C3557" s="10">
        <v>1</v>
      </c>
      <c r="D3557" s="10">
        <v>2</v>
      </c>
      <c r="E3557" s="10">
        <v>8</v>
      </c>
      <c r="F3557" s="10">
        <v>0</v>
      </c>
      <c r="G3557" s="10">
        <v>0</v>
      </c>
      <c r="H3557" s="11" t="s">
        <v>31</v>
      </c>
      <c r="I3557" s="11" t="s">
        <v>48</v>
      </c>
      <c r="J3557" s="10">
        <v>0</v>
      </c>
      <c r="K3557" s="10">
        <v>1</v>
      </c>
      <c r="L3557" s="10">
        <v>6</v>
      </c>
      <c r="M3557" s="11" t="s">
        <v>33</v>
      </c>
      <c r="N3557" s="10">
        <v>0</v>
      </c>
      <c r="O3557" s="11" t="s">
        <v>250</v>
      </c>
      <c r="P3557" s="11" t="s">
        <v>10497</v>
      </c>
      <c r="Q3557" s="11" t="s">
        <v>43</v>
      </c>
      <c r="R3557" s="10">
        <v>62</v>
      </c>
      <c r="S3557" s="11" t="s">
        <v>31</v>
      </c>
      <c r="T3557" s="11" t="s">
        <v>31</v>
      </c>
      <c r="U3557" s="11" t="s">
        <v>31</v>
      </c>
      <c r="V3557" s="10">
        <v>0</v>
      </c>
      <c r="W3557" s="11" t="s">
        <v>31</v>
      </c>
      <c r="X3557" s="11" t="s">
        <v>37</v>
      </c>
      <c r="Y3557" s="11" t="s">
        <v>64</v>
      </c>
      <c r="Z3557" s="10">
        <v>48</v>
      </c>
      <c r="AA3557" s="10">
        <v>48</v>
      </c>
      <c r="AB3557" s="11" t="s">
        <v>10312</v>
      </c>
      <c r="AC3557" s="11" t="s">
        <v>10313</v>
      </c>
    </row>
    <row r="3558" spans="1:29" ht="20.100000000000001" customHeight="1">
      <c r="A3558" s="8" t="s">
        <v>10498</v>
      </c>
      <c r="B3558" s="9" t="s">
        <v>33</v>
      </c>
      <c r="C3558" s="10">
        <v>11</v>
      </c>
      <c r="D3558" s="10">
        <v>38</v>
      </c>
      <c r="E3558" s="11" t="s">
        <v>5162</v>
      </c>
      <c r="F3558" s="10">
        <v>0</v>
      </c>
      <c r="G3558" s="10">
        <v>0</v>
      </c>
      <c r="H3558" s="11" t="s">
        <v>31</v>
      </c>
      <c r="I3558" s="11" t="s">
        <v>32</v>
      </c>
      <c r="J3558" s="11" t="s">
        <v>10499</v>
      </c>
      <c r="K3558" s="10">
        <v>3</v>
      </c>
      <c r="L3558" s="10">
        <v>0</v>
      </c>
      <c r="M3558" s="11" t="s">
        <v>31</v>
      </c>
      <c r="N3558" s="10">
        <v>0</v>
      </c>
      <c r="O3558" s="11" t="s">
        <v>34</v>
      </c>
      <c r="P3558" s="11" t="s">
        <v>10500</v>
      </c>
      <c r="Q3558" s="11" t="s">
        <v>43</v>
      </c>
      <c r="R3558" s="10">
        <v>84</v>
      </c>
      <c r="S3558" s="11" t="s">
        <v>31</v>
      </c>
      <c r="T3558" s="11" t="s">
        <v>33</v>
      </c>
      <c r="U3558" s="11" t="s">
        <v>31</v>
      </c>
      <c r="V3558" s="10">
        <v>0</v>
      </c>
      <c r="W3558" s="11" t="s">
        <v>31</v>
      </c>
      <c r="X3558" s="11" t="s">
        <v>37</v>
      </c>
      <c r="Y3558" s="11" t="s">
        <v>45</v>
      </c>
      <c r="Z3558" s="10">
        <v>12</v>
      </c>
      <c r="AA3558" s="10">
        <v>127</v>
      </c>
      <c r="AB3558" s="11" t="s">
        <v>10312</v>
      </c>
      <c r="AC3558" s="11" t="s">
        <v>10313</v>
      </c>
    </row>
    <row r="3559" spans="1:29" ht="20.100000000000001" customHeight="1">
      <c r="A3559" s="8" t="s">
        <v>10501</v>
      </c>
      <c r="B3559" s="9" t="s">
        <v>33</v>
      </c>
      <c r="C3559" s="10">
        <v>57</v>
      </c>
      <c r="D3559" s="10">
        <v>217</v>
      </c>
      <c r="E3559" s="11" t="s">
        <v>10502</v>
      </c>
      <c r="F3559" s="10">
        <v>0</v>
      </c>
      <c r="G3559" s="10">
        <v>0</v>
      </c>
      <c r="H3559" s="11" t="s">
        <v>31</v>
      </c>
      <c r="I3559" s="11" t="s">
        <v>32</v>
      </c>
      <c r="J3559" s="11" t="s">
        <v>1044</v>
      </c>
      <c r="K3559" s="10">
        <v>3</v>
      </c>
      <c r="L3559" s="10">
        <v>5</v>
      </c>
      <c r="M3559" s="11" t="s">
        <v>31</v>
      </c>
      <c r="N3559" s="10">
        <v>43</v>
      </c>
      <c r="O3559" s="11" t="s">
        <v>644</v>
      </c>
      <c r="P3559" s="11" t="s">
        <v>10503</v>
      </c>
      <c r="Q3559" s="11" t="s">
        <v>36</v>
      </c>
      <c r="R3559" s="10">
        <v>64</v>
      </c>
      <c r="S3559" s="11" t="s">
        <v>31</v>
      </c>
      <c r="T3559" s="11" t="s">
        <v>31</v>
      </c>
      <c r="U3559" s="11" t="s">
        <v>31</v>
      </c>
      <c r="V3559" s="10">
        <v>0</v>
      </c>
      <c r="W3559" s="11" t="s">
        <v>33</v>
      </c>
      <c r="X3559" s="11" t="s">
        <v>37</v>
      </c>
      <c r="Y3559" s="11" t="s">
        <v>38</v>
      </c>
      <c r="Z3559" s="10">
        <v>53</v>
      </c>
      <c r="AA3559" s="10">
        <v>3017</v>
      </c>
      <c r="AB3559" s="11" t="s">
        <v>10312</v>
      </c>
      <c r="AC3559" s="11" t="s">
        <v>10313</v>
      </c>
    </row>
    <row r="3560" spans="1:29" ht="20.100000000000001" customHeight="1">
      <c r="A3560" s="8" t="s">
        <v>10504</v>
      </c>
      <c r="B3560" s="9" t="s">
        <v>33</v>
      </c>
      <c r="C3560" s="10">
        <v>34</v>
      </c>
      <c r="D3560" s="10">
        <v>161</v>
      </c>
      <c r="E3560" s="11" t="s">
        <v>7962</v>
      </c>
      <c r="F3560" s="10">
        <v>0</v>
      </c>
      <c r="G3560" s="10">
        <v>0</v>
      </c>
      <c r="H3560" s="11" t="s">
        <v>31</v>
      </c>
      <c r="I3560" s="11" t="s">
        <v>32</v>
      </c>
      <c r="J3560" s="11" t="s">
        <v>10505</v>
      </c>
      <c r="K3560" s="10">
        <v>1</v>
      </c>
      <c r="L3560" s="10">
        <v>4</v>
      </c>
      <c r="M3560" s="11" t="s">
        <v>33</v>
      </c>
      <c r="N3560" s="10">
        <v>0</v>
      </c>
      <c r="O3560" s="11" t="s">
        <v>147</v>
      </c>
      <c r="P3560" s="11" t="s">
        <v>10506</v>
      </c>
      <c r="Q3560" s="11" t="s">
        <v>36</v>
      </c>
      <c r="R3560" s="10">
        <v>67</v>
      </c>
      <c r="S3560" s="11" t="s">
        <v>31</v>
      </c>
      <c r="T3560" s="11" t="s">
        <v>33</v>
      </c>
      <c r="U3560" s="11" t="s">
        <v>31</v>
      </c>
      <c r="V3560" s="10">
        <v>0</v>
      </c>
      <c r="W3560" s="11" t="s">
        <v>31</v>
      </c>
      <c r="X3560" s="11" t="s">
        <v>37</v>
      </c>
      <c r="Y3560" s="11" t="s">
        <v>64</v>
      </c>
      <c r="Z3560" s="10">
        <v>31</v>
      </c>
      <c r="AA3560" s="10">
        <v>1070</v>
      </c>
      <c r="AB3560" s="11" t="s">
        <v>10312</v>
      </c>
      <c r="AC3560" s="11" t="s">
        <v>10313</v>
      </c>
    </row>
    <row r="3561" spans="1:29" ht="20.100000000000001" customHeight="1">
      <c r="A3561" s="8" t="s">
        <v>10507</v>
      </c>
      <c r="B3561" s="9" t="s">
        <v>33</v>
      </c>
      <c r="C3561" s="10">
        <v>70</v>
      </c>
      <c r="D3561" s="10">
        <v>342</v>
      </c>
      <c r="E3561" s="11" t="s">
        <v>10508</v>
      </c>
      <c r="F3561" s="10">
        <v>0</v>
      </c>
      <c r="G3561" s="10">
        <v>0</v>
      </c>
      <c r="H3561" s="11" t="s">
        <v>31</v>
      </c>
      <c r="I3561" s="11" t="s">
        <v>32</v>
      </c>
      <c r="J3561" s="11" t="s">
        <v>3648</v>
      </c>
      <c r="K3561" s="10">
        <v>3</v>
      </c>
      <c r="L3561" s="10">
        <v>9</v>
      </c>
      <c r="M3561" s="11" t="s">
        <v>33</v>
      </c>
      <c r="N3561" s="10">
        <v>0</v>
      </c>
      <c r="O3561" s="11" t="s">
        <v>210</v>
      </c>
      <c r="P3561" s="11" t="s">
        <v>10509</v>
      </c>
      <c r="Q3561" s="11" t="s">
        <v>43</v>
      </c>
      <c r="R3561" s="10">
        <v>29</v>
      </c>
      <c r="S3561" s="11" t="s">
        <v>33</v>
      </c>
      <c r="T3561" s="11" t="s">
        <v>31</v>
      </c>
      <c r="U3561" s="11" t="s">
        <v>31</v>
      </c>
      <c r="V3561" s="10">
        <v>0</v>
      </c>
      <c r="W3561" s="11" t="s">
        <v>33</v>
      </c>
      <c r="X3561" s="11" t="s">
        <v>37</v>
      </c>
      <c r="Y3561" s="11" t="s">
        <v>64</v>
      </c>
      <c r="Z3561" s="10">
        <v>65</v>
      </c>
      <c r="AA3561" s="10">
        <v>4555</v>
      </c>
      <c r="AB3561" s="11" t="s">
        <v>10312</v>
      </c>
      <c r="AC3561" s="11" t="s">
        <v>10313</v>
      </c>
    </row>
    <row r="3562" spans="1:29" ht="20.100000000000001" customHeight="1">
      <c r="A3562" s="8" t="s">
        <v>10510</v>
      </c>
      <c r="B3562" s="9" t="s">
        <v>33</v>
      </c>
      <c r="C3562" s="10">
        <v>1</v>
      </c>
      <c r="D3562" s="10">
        <v>5</v>
      </c>
      <c r="E3562" s="10">
        <v>13</v>
      </c>
      <c r="F3562" s="10">
        <v>0</v>
      </c>
      <c r="G3562" s="10">
        <v>0</v>
      </c>
      <c r="H3562" s="11" t="s">
        <v>31</v>
      </c>
      <c r="I3562" s="11" t="s">
        <v>48</v>
      </c>
      <c r="J3562" s="10">
        <v>0</v>
      </c>
      <c r="K3562" s="10">
        <v>0</v>
      </c>
      <c r="L3562" s="10">
        <v>0</v>
      </c>
      <c r="M3562" s="11" t="s">
        <v>31</v>
      </c>
      <c r="N3562" s="10">
        <v>0</v>
      </c>
      <c r="O3562" s="11" t="s">
        <v>61</v>
      </c>
      <c r="P3562" s="11" t="s">
        <v>10511</v>
      </c>
      <c r="Q3562" s="11" t="s">
        <v>36</v>
      </c>
      <c r="R3562" s="10">
        <v>63</v>
      </c>
      <c r="S3562" s="11" t="s">
        <v>31</v>
      </c>
      <c r="T3562" s="11" t="s">
        <v>31</v>
      </c>
      <c r="U3562" s="11" t="s">
        <v>31</v>
      </c>
      <c r="V3562" s="10">
        <v>0</v>
      </c>
      <c r="W3562" s="11" t="s">
        <v>31</v>
      </c>
      <c r="X3562" s="11" t="s">
        <v>37</v>
      </c>
      <c r="Y3562" s="11" t="s">
        <v>64</v>
      </c>
      <c r="Z3562" s="10">
        <v>8</v>
      </c>
      <c r="AA3562" s="10">
        <v>8</v>
      </c>
      <c r="AB3562" s="11" t="s">
        <v>10312</v>
      </c>
      <c r="AC3562" s="11" t="s">
        <v>10313</v>
      </c>
    </row>
    <row r="3563" spans="1:29" ht="20.100000000000001" customHeight="1">
      <c r="A3563" s="8" t="s">
        <v>10512</v>
      </c>
      <c r="B3563" s="9" t="s">
        <v>33</v>
      </c>
      <c r="C3563" s="10">
        <v>1</v>
      </c>
      <c r="D3563" s="10">
        <v>6</v>
      </c>
      <c r="E3563" s="10">
        <v>13</v>
      </c>
      <c r="F3563" s="10">
        <v>0</v>
      </c>
      <c r="G3563" s="10">
        <v>0</v>
      </c>
      <c r="H3563" s="11" t="s">
        <v>31</v>
      </c>
      <c r="I3563" s="11" t="s">
        <v>32</v>
      </c>
      <c r="J3563" s="10">
        <v>0</v>
      </c>
      <c r="K3563" s="10">
        <v>4</v>
      </c>
      <c r="L3563" s="10">
        <v>0</v>
      </c>
      <c r="M3563" s="11" t="s">
        <v>31</v>
      </c>
      <c r="N3563" s="10">
        <v>0</v>
      </c>
      <c r="O3563" s="11" t="s">
        <v>86</v>
      </c>
      <c r="P3563" s="11" t="s">
        <v>10513</v>
      </c>
      <c r="Q3563" s="11" t="s">
        <v>43</v>
      </c>
      <c r="R3563" s="10">
        <v>50</v>
      </c>
      <c r="S3563" s="11" t="s">
        <v>31</v>
      </c>
      <c r="T3563" s="11" t="s">
        <v>31</v>
      </c>
      <c r="U3563" s="11" t="s">
        <v>31</v>
      </c>
      <c r="V3563" s="10">
        <v>0</v>
      </c>
      <c r="W3563" s="11" t="s">
        <v>31</v>
      </c>
      <c r="X3563" s="11" t="s">
        <v>37</v>
      </c>
      <c r="Y3563" s="11" t="s">
        <v>64</v>
      </c>
      <c r="Z3563" s="10">
        <v>7</v>
      </c>
      <c r="AA3563" s="10">
        <v>7</v>
      </c>
      <c r="AB3563" s="11" t="s">
        <v>10312</v>
      </c>
      <c r="AC3563" s="11" t="s">
        <v>10313</v>
      </c>
    </row>
    <row r="3564" spans="1:29" ht="20.100000000000001" customHeight="1">
      <c r="A3564" s="8" t="s">
        <v>10514</v>
      </c>
      <c r="B3564" s="9" t="s">
        <v>33</v>
      </c>
      <c r="C3564" s="10">
        <v>3</v>
      </c>
      <c r="D3564" s="10">
        <v>10</v>
      </c>
      <c r="E3564" s="11" t="s">
        <v>7512</v>
      </c>
      <c r="F3564" s="13">
        <v>27783</v>
      </c>
      <c r="G3564" s="11" t="s">
        <v>10515</v>
      </c>
      <c r="H3564" s="11" t="s">
        <v>33</v>
      </c>
      <c r="I3564" s="11" t="s">
        <v>32</v>
      </c>
      <c r="J3564" s="11" t="s">
        <v>4444</v>
      </c>
      <c r="K3564" s="10">
        <v>2</v>
      </c>
      <c r="L3564" s="10">
        <v>3</v>
      </c>
      <c r="M3564" s="11" t="s">
        <v>33</v>
      </c>
      <c r="N3564" s="10">
        <v>0</v>
      </c>
      <c r="O3564" s="11" t="s">
        <v>147</v>
      </c>
      <c r="P3564" s="11" t="s">
        <v>10516</v>
      </c>
      <c r="Q3564" s="11" t="s">
        <v>43</v>
      </c>
      <c r="R3564" s="10">
        <v>82</v>
      </c>
      <c r="S3564" s="11" t="s">
        <v>31</v>
      </c>
      <c r="T3564" s="11" t="s">
        <v>33</v>
      </c>
      <c r="U3564" s="11" t="s">
        <v>31</v>
      </c>
      <c r="V3564" s="10">
        <v>0</v>
      </c>
      <c r="W3564" s="11" t="s">
        <v>31</v>
      </c>
      <c r="X3564" s="11" t="s">
        <v>37</v>
      </c>
      <c r="Y3564" s="11" t="s">
        <v>38</v>
      </c>
      <c r="Z3564" s="10">
        <v>49</v>
      </c>
      <c r="AA3564" s="10">
        <v>141</v>
      </c>
      <c r="AB3564" s="11" t="s">
        <v>10312</v>
      </c>
      <c r="AC3564" s="11" t="s">
        <v>10313</v>
      </c>
    </row>
    <row r="3565" spans="1:29" ht="20.100000000000001" customHeight="1">
      <c r="A3565" s="8" t="s">
        <v>10517</v>
      </c>
      <c r="B3565" s="9" t="s">
        <v>33</v>
      </c>
      <c r="C3565" s="10">
        <v>22</v>
      </c>
      <c r="D3565" s="10">
        <v>95</v>
      </c>
      <c r="E3565" s="11" t="s">
        <v>3259</v>
      </c>
      <c r="F3565" s="11" t="s">
        <v>10518</v>
      </c>
      <c r="G3565" s="11" t="s">
        <v>10519</v>
      </c>
      <c r="H3565" s="11" t="s">
        <v>33</v>
      </c>
      <c r="I3565" s="11" t="s">
        <v>32</v>
      </c>
      <c r="J3565" s="11" t="s">
        <v>1280</v>
      </c>
      <c r="K3565" s="10">
        <v>3</v>
      </c>
      <c r="L3565" s="10">
        <v>13</v>
      </c>
      <c r="M3565" s="11" t="s">
        <v>33</v>
      </c>
      <c r="N3565" s="10">
        <v>0</v>
      </c>
      <c r="O3565" s="11" t="s">
        <v>194</v>
      </c>
      <c r="P3565" s="11" t="s">
        <v>10520</v>
      </c>
      <c r="Q3565" s="11" t="s">
        <v>36</v>
      </c>
      <c r="R3565" s="10">
        <v>23</v>
      </c>
      <c r="S3565" s="11" t="s">
        <v>33</v>
      </c>
      <c r="T3565" s="11" t="s">
        <v>31</v>
      </c>
      <c r="U3565" s="11" t="s">
        <v>31</v>
      </c>
      <c r="V3565" s="10">
        <v>0</v>
      </c>
      <c r="W3565" s="11" t="s">
        <v>31</v>
      </c>
      <c r="X3565" s="11" t="s">
        <v>37</v>
      </c>
      <c r="Y3565" s="11" t="s">
        <v>38</v>
      </c>
      <c r="Z3565" s="10">
        <v>47</v>
      </c>
      <c r="AA3565" s="10">
        <v>1048</v>
      </c>
      <c r="AB3565" s="11" t="s">
        <v>10312</v>
      </c>
      <c r="AC3565" s="11" t="s">
        <v>10327</v>
      </c>
    </row>
    <row r="3566" spans="1:29" ht="20.100000000000001" customHeight="1">
      <c r="A3566" s="8" t="s">
        <v>10521</v>
      </c>
      <c r="B3566" s="9" t="s">
        <v>33</v>
      </c>
      <c r="C3566" s="10">
        <v>1</v>
      </c>
      <c r="D3566" s="10">
        <v>3</v>
      </c>
      <c r="E3566" s="10">
        <v>12</v>
      </c>
      <c r="F3566" s="11" t="s">
        <v>10522</v>
      </c>
      <c r="G3566" s="11" t="s">
        <v>10523</v>
      </c>
      <c r="H3566" s="11" t="s">
        <v>33</v>
      </c>
      <c r="I3566" s="11" t="s">
        <v>32</v>
      </c>
      <c r="J3566" s="11" t="s">
        <v>3816</v>
      </c>
      <c r="K3566" s="10">
        <v>0</v>
      </c>
      <c r="L3566" s="10">
        <v>4</v>
      </c>
      <c r="M3566" s="11" t="s">
        <v>31</v>
      </c>
      <c r="N3566" s="10">
        <v>12</v>
      </c>
      <c r="O3566" s="11" t="s">
        <v>226</v>
      </c>
      <c r="P3566" s="11" t="s">
        <v>10524</v>
      </c>
      <c r="Q3566" s="11" t="s">
        <v>36</v>
      </c>
      <c r="R3566" s="10">
        <v>85</v>
      </c>
      <c r="S3566" s="11" t="s">
        <v>31</v>
      </c>
      <c r="T3566" s="11" t="s">
        <v>33</v>
      </c>
      <c r="U3566" s="11" t="s">
        <v>31</v>
      </c>
      <c r="V3566" s="10">
        <v>0</v>
      </c>
      <c r="W3566" s="11" t="s">
        <v>33</v>
      </c>
      <c r="X3566" s="11" t="s">
        <v>37</v>
      </c>
      <c r="Y3566" s="11" t="s">
        <v>38</v>
      </c>
      <c r="Z3566" s="10">
        <v>45</v>
      </c>
      <c r="AA3566" s="10">
        <v>45</v>
      </c>
      <c r="AB3566" s="11" t="s">
        <v>10346</v>
      </c>
      <c r="AC3566" s="11" t="s">
        <v>10347</v>
      </c>
    </row>
    <row r="3567" spans="1:29" ht="20.100000000000001" customHeight="1">
      <c r="A3567" s="8" t="s">
        <v>10525</v>
      </c>
      <c r="B3567" s="9" t="s">
        <v>33</v>
      </c>
      <c r="C3567" s="10">
        <v>61</v>
      </c>
      <c r="D3567" s="10">
        <v>141</v>
      </c>
      <c r="E3567" s="11" t="s">
        <v>10526</v>
      </c>
      <c r="F3567" s="10">
        <v>0</v>
      </c>
      <c r="G3567" s="10">
        <v>0</v>
      </c>
      <c r="H3567" s="11" t="s">
        <v>31</v>
      </c>
      <c r="I3567" s="11" t="s">
        <v>32</v>
      </c>
      <c r="J3567" s="11" t="s">
        <v>10527</v>
      </c>
      <c r="K3567" s="10">
        <v>4</v>
      </c>
      <c r="L3567" s="10">
        <v>0</v>
      </c>
      <c r="M3567" s="11" t="s">
        <v>31</v>
      </c>
      <c r="N3567" s="10">
        <v>0</v>
      </c>
      <c r="O3567" s="11" t="s">
        <v>34</v>
      </c>
      <c r="P3567" s="11" t="s">
        <v>10528</v>
      </c>
      <c r="Q3567" s="11" t="s">
        <v>36</v>
      </c>
      <c r="R3567" s="10">
        <v>22</v>
      </c>
      <c r="S3567" s="11" t="s">
        <v>33</v>
      </c>
      <c r="T3567" s="11" t="s">
        <v>31</v>
      </c>
      <c r="U3567" s="11" t="s">
        <v>31</v>
      </c>
      <c r="V3567" s="10">
        <v>0</v>
      </c>
      <c r="W3567" s="11" t="s">
        <v>31</v>
      </c>
      <c r="X3567" s="11" t="s">
        <v>37</v>
      </c>
      <c r="Y3567" s="11" t="s">
        <v>64</v>
      </c>
      <c r="Z3567" s="10">
        <v>13</v>
      </c>
      <c r="AA3567" s="10">
        <v>771</v>
      </c>
      <c r="AB3567" s="11" t="s">
        <v>10378</v>
      </c>
      <c r="AC3567" s="11" t="s">
        <v>10397</v>
      </c>
    </row>
    <row r="3568" spans="1:29" ht="20.100000000000001" customHeight="1">
      <c r="A3568" s="8" t="s">
        <v>10529</v>
      </c>
      <c r="B3568" s="9" t="s">
        <v>33</v>
      </c>
      <c r="C3568" s="10">
        <v>11</v>
      </c>
      <c r="D3568" s="10">
        <v>66</v>
      </c>
      <c r="E3568" s="11" t="s">
        <v>8265</v>
      </c>
      <c r="F3568" s="10">
        <v>0</v>
      </c>
      <c r="G3568" s="10">
        <v>0</v>
      </c>
      <c r="H3568" s="11" t="s">
        <v>31</v>
      </c>
      <c r="I3568" s="11" t="s">
        <v>32</v>
      </c>
      <c r="J3568" s="11" t="s">
        <v>10394</v>
      </c>
      <c r="K3568" s="10">
        <v>5</v>
      </c>
      <c r="L3568" s="10">
        <v>4</v>
      </c>
      <c r="M3568" s="11" t="s">
        <v>33</v>
      </c>
      <c r="N3568" s="10">
        <v>0</v>
      </c>
      <c r="O3568" s="11" t="s">
        <v>94</v>
      </c>
      <c r="P3568" s="11" t="s">
        <v>10530</v>
      </c>
      <c r="Q3568" s="11" t="s">
        <v>43</v>
      </c>
      <c r="R3568" s="10">
        <v>53</v>
      </c>
      <c r="S3568" s="11" t="s">
        <v>31</v>
      </c>
      <c r="T3568" s="11" t="s">
        <v>31</v>
      </c>
      <c r="U3568" s="11" t="s">
        <v>31</v>
      </c>
      <c r="V3568" s="10">
        <v>0</v>
      </c>
      <c r="W3568" s="11" t="s">
        <v>31</v>
      </c>
      <c r="X3568" s="11" t="s">
        <v>37</v>
      </c>
      <c r="Y3568" s="11" t="s">
        <v>38</v>
      </c>
      <c r="Z3568" s="10">
        <v>18</v>
      </c>
      <c r="AA3568" s="10">
        <v>209</v>
      </c>
      <c r="AB3568" s="11" t="s">
        <v>10312</v>
      </c>
      <c r="AC3568" s="11" t="s">
        <v>10313</v>
      </c>
    </row>
    <row r="3569" spans="1:29" ht="20.100000000000001" customHeight="1">
      <c r="A3569" s="8" t="s">
        <v>10531</v>
      </c>
      <c r="B3569" s="9" t="s">
        <v>33</v>
      </c>
      <c r="C3569" s="10">
        <v>60</v>
      </c>
      <c r="D3569" s="10">
        <v>176</v>
      </c>
      <c r="E3569" s="11" t="s">
        <v>10532</v>
      </c>
      <c r="F3569" s="11" t="s">
        <v>10533</v>
      </c>
      <c r="G3569" s="11" t="s">
        <v>10534</v>
      </c>
      <c r="H3569" s="11" t="s">
        <v>33</v>
      </c>
      <c r="I3569" s="11" t="s">
        <v>32</v>
      </c>
      <c r="J3569" s="11" t="s">
        <v>10535</v>
      </c>
      <c r="K3569" s="10">
        <v>5</v>
      </c>
      <c r="L3569" s="10">
        <v>18</v>
      </c>
      <c r="M3569" s="11" t="s">
        <v>33</v>
      </c>
      <c r="N3569" s="10">
        <v>0</v>
      </c>
      <c r="O3569" s="11" t="s">
        <v>86</v>
      </c>
      <c r="P3569" s="11" t="s">
        <v>10536</v>
      </c>
      <c r="Q3569" s="11" t="s">
        <v>36</v>
      </c>
      <c r="R3569" s="10">
        <v>20</v>
      </c>
      <c r="S3569" s="11" t="s">
        <v>33</v>
      </c>
      <c r="T3569" s="11" t="s">
        <v>31</v>
      </c>
      <c r="U3569" s="11" t="s">
        <v>31</v>
      </c>
      <c r="V3569" s="10">
        <v>0</v>
      </c>
      <c r="W3569" s="11" t="s">
        <v>33</v>
      </c>
      <c r="X3569" s="11" t="s">
        <v>37</v>
      </c>
      <c r="Y3569" s="11" t="s">
        <v>38</v>
      </c>
      <c r="Z3569" s="10">
        <v>59</v>
      </c>
      <c r="AA3569" s="10">
        <v>3594</v>
      </c>
      <c r="AB3569" s="11" t="s">
        <v>10319</v>
      </c>
      <c r="AC3569" s="11" t="s">
        <v>10352</v>
      </c>
    </row>
    <row r="3570" spans="1:29" ht="20.100000000000001" customHeight="1">
      <c r="A3570" s="8" t="s">
        <v>10537</v>
      </c>
      <c r="B3570" s="9" t="s">
        <v>33</v>
      </c>
      <c r="C3570" s="10">
        <v>1</v>
      </c>
      <c r="D3570" s="10">
        <v>3</v>
      </c>
      <c r="E3570" s="10">
        <v>5</v>
      </c>
      <c r="F3570" s="10">
        <v>0</v>
      </c>
      <c r="G3570" s="10">
        <v>0</v>
      </c>
      <c r="H3570" s="11" t="s">
        <v>31</v>
      </c>
      <c r="I3570" s="11" t="s">
        <v>32</v>
      </c>
      <c r="J3570" s="11" t="s">
        <v>2165</v>
      </c>
      <c r="K3570" s="10">
        <v>5</v>
      </c>
      <c r="L3570" s="10">
        <v>3</v>
      </c>
      <c r="M3570" s="11" t="s">
        <v>33</v>
      </c>
      <c r="N3570" s="10">
        <v>0</v>
      </c>
      <c r="O3570" s="11" t="s">
        <v>86</v>
      </c>
      <c r="P3570" s="11" t="s">
        <v>10538</v>
      </c>
      <c r="Q3570" s="11" t="s">
        <v>36</v>
      </c>
      <c r="R3570" s="10">
        <v>58</v>
      </c>
      <c r="S3570" s="11" t="s">
        <v>31</v>
      </c>
      <c r="T3570" s="11" t="s">
        <v>31</v>
      </c>
      <c r="U3570" s="11" t="s">
        <v>31</v>
      </c>
      <c r="V3570" s="10">
        <v>0</v>
      </c>
      <c r="W3570" s="11" t="s">
        <v>31</v>
      </c>
      <c r="X3570" s="11" t="s">
        <v>37</v>
      </c>
      <c r="Y3570" s="11" t="s">
        <v>64</v>
      </c>
      <c r="Z3570" s="10">
        <v>46</v>
      </c>
      <c r="AA3570" s="10">
        <v>46</v>
      </c>
      <c r="AB3570" s="11" t="s">
        <v>10312</v>
      </c>
      <c r="AC3570" s="11" t="s">
        <v>10327</v>
      </c>
    </row>
    <row r="3571" spans="1:29" ht="20.100000000000001" customHeight="1">
      <c r="A3571" s="8" t="s">
        <v>10539</v>
      </c>
      <c r="B3571" s="9" t="s">
        <v>33</v>
      </c>
      <c r="C3571" s="10">
        <v>27</v>
      </c>
      <c r="D3571" s="10">
        <v>91</v>
      </c>
      <c r="E3571" s="11" t="s">
        <v>10045</v>
      </c>
      <c r="F3571" s="10">
        <v>0</v>
      </c>
      <c r="G3571" s="10">
        <v>0</v>
      </c>
      <c r="H3571" s="11" t="s">
        <v>31</v>
      </c>
      <c r="I3571" s="11" t="s">
        <v>32</v>
      </c>
      <c r="J3571" s="10">
        <v>0</v>
      </c>
      <c r="K3571" s="10">
        <v>3</v>
      </c>
      <c r="L3571" s="10">
        <v>3</v>
      </c>
      <c r="M3571" s="11" t="s">
        <v>33</v>
      </c>
      <c r="N3571" s="10">
        <v>0</v>
      </c>
      <c r="O3571" s="11" t="s">
        <v>113</v>
      </c>
      <c r="P3571" s="11" t="s">
        <v>10540</v>
      </c>
      <c r="Q3571" s="11" t="s">
        <v>36</v>
      </c>
      <c r="R3571" s="10">
        <v>56</v>
      </c>
      <c r="S3571" s="11" t="s">
        <v>31</v>
      </c>
      <c r="T3571" s="11" t="s">
        <v>31</v>
      </c>
      <c r="U3571" s="11" t="s">
        <v>31</v>
      </c>
      <c r="V3571" s="10">
        <v>0</v>
      </c>
      <c r="W3571" s="11" t="s">
        <v>31</v>
      </c>
      <c r="X3571" s="11" t="s">
        <v>37</v>
      </c>
      <c r="Y3571" s="11" t="s">
        <v>38</v>
      </c>
      <c r="Z3571" s="10">
        <v>29</v>
      </c>
      <c r="AA3571" s="10">
        <v>798</v>
      </c>
      <c r="AB3571" s="11" t="s">
        <v>10312</v>
      </c>
      <c r="AC3571" s="11" t="s">
        <v>10327</v>
      </c>
    </row>
    <row r="3572" spans="1:29" ht="20.100000000000001" customHeight="1">
      <c r="A3572" s="8" t="s">
        <v>10541</v>
      </c>
      <c r="B3572" s="9" t="s">
        <v>33</v>
      </c>
      <c r="C3572" s="10">
        <v>4</v>
      </c>
      <c r="D3572" s="10">
        <v>13</v>
      </c>
      <c r="E3572" s="11" t="s">
        <v>1556</v>
      </c>
      <c r="F3572" s="10">
        <v>0</v>
      </c>
      <c r="G3572" s="10">
        <v>0</v>
      </c>
      <c r="H3572" s="11" t="s">
        <v>31</v>
      </c>
      <c r="I3572" s="11" t="s">
        <v>32</v>
      </c>
      <c r="J3572" s="11" t="s">
        <v>9055</v>
      </c>
      <c r="K3572" s="10">
        <v>4</v>
      </c>
      <c r="L3572" s="10">
        <v>10</v>
      </c>
      <c r="M3572" s="11" t="s">
        <v>33</v>
      </c>
      <c r="N3572" s="10">
        <v>0</v>
      </c>
      <c r="O3572" s="11" t="s">
        <v>41</v>
      </c>
      <c r="P3572" s="11" t="s">
        <v>10542</v>
      </c>
      <c r="Q3572" s="11" t="s">
        <v>43</v>
      </c>
      <c r="R3572" s="10">
        <v>23</v>
      </c>
      <c r="S3572" s="11" t="s">
        <v>33</v>
      </c>
      <c r="T3572" s="11" t="s">
        <v>31</v>
      </c>
      <c r="U3572" s="11" t="s">
        <v>31</v>
      </c>
      <c r="V3572" s="10">
        <v>0</v>
      </c>
      <c r="W3572" s="11" t="s">
        <v>33</v>
      </c>
      <c r="X3572" s="11" t="s">
        <v>37</v>
      </c>
      <c r="Y3572" s="11" t="s">
        <v>38</v>
      </c>
      <c r="Z3572" s="10">
        <v>37</v>
      </c>
      <c r="AA3572" s="10">
        <v>141</v>
      </c>
      <c r="AB3572" s="11" t="s">
        <v>10312</v>
      </c>
      <c r="AC3572" s="11" t="s">
        <v>10327</v>
      </c>
    </row>
    <row r="3573" spans="1:29" ht="20.100000000000001" customHeight="1">
      <c r="A3573" s="8" t="s">
        <v>10543</v>
      </c>
      <c r="B3573" s="9" t="s">
        <v>33</v>
      </c>
      <c r="C3573" s="10">
        <v>7</v>
      </c>
      <c r="D3573" s="10">
        <v>29</v>
      </c>
      <c r="E3573" s="11" t="s">
        <v>3486</v>
      </c>
      <c r="F3573" s="10">
        <v>0</v>
      </c>
      <c r="G3573" s="10">
        <v>0</v>
      </c>
      <c r="H3573" s="11" t="s">
        <v>31</v>
      </c>
      <c r="I3573" s="11" t="s">
        <v>32</v>
      </c>
      <c r="J3573" s="10">
        <v>0</v>
      </c>
      <c r="K3573" s="10">
        <v>3</v>
      </c>
      <c r="L3573" s="10">
        <v>1</v>
      </c>
      <c r="M3573" s="11" t="s">
        <v>31</v>
      </c>
      <c r="N3573" s="10">
        <v>5</v>
      </c>
      <c r="O3573" s="11" t="s">
        <v>226</v>
      </c>
      <c r="P3573" s="11" t="s">
        <v>10544</v>
      </c>
      <c r="Q3573" s="11" t="s">
        <v>43</v>
      </c>
      <c r="R3573" s="10">
        <v>59</v>
      </c>
      <c r="S3573" s="11" t="s">
        <v>31</v>
      </c>
      <c r="T3573" s="11" t="s">
        <v>31</v>
      </c>
      <c r="U3573" s="11" t="s">
        <v>31</v>
      </c>
      <c r="V3573" s="10">
        <v>0</v>
      </c>
      <c r="W3573" s="11" t="s">
        <v>31</v>
      </c>
      <c r="X3573" s="11" t="s">
        <v>37</v>
      </c>
      <c r="Y3573" s="11" t="s">
        <v>38</v>
      </c>
      <c r="Z3573" s="10">
        <v>63</v>
      </c>
      <c r="AA3573" s="10">
        <v>424</v>
      </c>
      <c r="AB3573" s="11" t="s">
        <v>10312</v>
      </c>
      <c r="AC3573" s="11" t="s">
        <v>10327</v>
      </c>
    </row>
    <row r="3574" spans="1:29" ht="20.100000000000001" customHeight="1">
      <c r="A3574" s="8" t="s">
        <v>10545</v>
      </c>
      <c r="B3574" s="9" t="s">
        <v>33</v>
      </c>
      <c r="C3574" s="10">
        <v>13</v>
      </c>
      <c r="D3574" s="10">
        <v>27</v>
      </c>
      <c r="E3574" s="11" t="s">
        <v>1793</v>
      </c>
      <c r="F3574" s="10">
        <v>0</v>
      </c>
      <c r="G3574" s="10">
        <v>0</v>
      </c>
      <c r="H3574" s="11" t="s">
        <v>31</v>
      </c>
      <c r="I3574" s="11" t="s">
        <v>32</v>
      </c>
      <c r="J3574" s="11" t="s">
        <v>2721</v>
      </c>
      <c r="K3574" s="10">
        <v>0</v>
      </c>
      <c r="L3574" s="10">
        <v>5</v>
      </c>
      <c r="M3574" s="11" t="s">
        <v>33</v>
      </c>
      <c r="N3574" s="10">
        <v>0</v>
      </c>
      <c r="O3574" s="11" t="s">
        <v>306</v>
      </c>
      <c r="P3574" s="11" t="s">
        <v>10546</v>
      </c>
      <c r="Q3574" s="11" t="s">
        <v>36</v>
      </c>
      <c r="R3574" s="10">
        <v>64</v>
      </c>
      <c r="S3574" s="11" t="s">
        <v>31</v>
      </c>
      <c r="T3574" s="11" t="s">
        <v>31</v>
      </c>
      <c r="U3574" s="11" t="s">
        <v>31</v>
      </c>
      <c r="V3574" s="10">
        <v>0</v>
      </c>
      <c r="W3574" s="11" t="s">
        <v>31</v>
      </c>
      <c r="X3574" s="11" t="s">
        <v>37</v>
      </c>
      <c r="Y3574" s="11" t="s">
        <v>38</v>
      </c>
      <c r="Z3574" s="10">
        <v>23</v>
      </c>
      <c r="AA3574" s="10">
        <v>299</v>
      </c>
      <c r="AB3574" s="11" t="s">
        <v>10312</v>
      </c>
      <c r="AC3574" s="11" t="s">
        <v>10327</v>
      </c>
    </row>
    <row r="3575" spans="1:29" ht="20.100000000000001" customHeight="1">
      <c r="A3575" s="8" t="s">
        <v>10547</v>
      </c>
      <c r="B3575" s="9" t="s">
        <v>33</v>
      </c>
      <c r="C3575" s="10">
        <v>1</v>
      </c>
      <c r="D3575" s="10">
        <v>6</v>
      </c>
      <c r="E3575" s="10">
        <v>14</v>
      </c>
      <c r="F3575" s="10">
        <v>0</v>
      </c>
      <c r="G3575" s="10">
        <v>0</v>
      </c>
      <c r="H3575" s="11" t="s">
        <v>31</v>
      </c>
      <c r="I3575" s="11" t="s">
        <v>32</v>
      </c>
      <c r="J3575" s="11" t="s">
        <v>3367</v>
      </c>
      <c r="K3575" s="10">
        <v>5</v>
      </c>
      <c r="L3575" s="10">
        <v>11</v>
      </c>
      <c r="M3575" s="11" t="s">
        <v>33</v>
      </c>
      <c r="N3575" s="10">
        <v>0</v>
      </c>
      <c r="O3575" s="11" t="s">
        <v>226</v>
      </c>
      <c r="P3575" s="11" t="s">
        <v>10548</v>
      </c>
      <c r="Q3575" s="11" t="s">
        <v>43</v>
      </c>
      <c r="R3575" s="10">
        <v>25</v>
      </c>
      <c r="S3575" s="11" t="s">
        <v>33</v>
      </c>
      <c r="T3575" s="11" t="s">
        <v>31</v>
      </c>
      <c r="U3575" s="11" t="s">
        <v>31</v>
      </c>
      <c r="V3575" s="10">
        <v>0</v>
      </c>
      <c r="W3575" s="11" t="s">
        <v>31</v>
      </c>
      <c r="X3575" s="11" t="s">
        <v>37</v>
      </c>
      <c r="Y3575" s="11" t="s">
        <v>38</v>
      </c>
      <c r="Z3575" s="10">
        <v>25</v>
      </c>
      <c r="AA3575" s="10">
        <v>25</v>
      </c>
      <c r="AB3575" s="11" t="s">
        <v>10312</v>
      </c>
      <c r="AC3575" s="11" t="s">
        <v>10327</v>
      </c>
    </row>
    <row r="3576" spans="1:29" ht="20.100000000000001" customHeight="1">
      <c r="A3576" s="8" t="s">
        <v>10549</v>
      </c>
      <c r="B3576" s="9" t="s">
        <v>33</v>
      </c>
      <c r="C3576" s="10">
        <v>1</v>
      </c>
      <c r="D3576" s="10">
        <v>4</v>
      </c>
      <c r="E3576" s="10">
        <v>10</v>
      </c>
      <c r="F3576" s="10">
        <v>0</v>
      </c>
      <c r="G3576" s="10">
        <v>0</v>
      </c>
      <c r="H3576" s="11" t="s">
        <v>31</v>
      </c>
      <c r="I3576" s="11" t="s">
        <v>32</v>
      </c>
      <c r="J3576" s="10">
        <v>235</v>
      </c>
      <c r="K3576" s="10">
        <v>5</v>
      </c>
      <c r="L3576" s="10">
        <v>2</v>
      </c>
      <c r="M3576" s="11" t="s">
        <v>33</v>
      </c>
      <c r="N3576" s="10">
        <v>0</v>
      </c>
      <c r="O3576" s="11" t="s">
        <v>151</v>
      </c>
      <c r="P3576" s="11" t="s">
        <v>10550</v>
      </c>
      <c r="Q3576" s="11" t="s">
        <v>36</v>
      </c>
      <c r="R3576" s="10">
        <v>56</v>
      </c>
      <c r="S3576" s="11" t="s">
        <v>31</v>
      </c>
      <c r="T3576" s="11" t="s">
        <v>31</v>
      </c>
      <c r="U3576" s="11" t="s">
        <v>31</v>
      </c>
      <c r="V3576" s="10">
        <v>0</v>
      </c>
      <c r="W3576" s="11" t="s">
        <v>31</v>
      </c>
      <c r="X3576" s="11" t="s">
        <v>37</v>
      </c>
      <c r="Y3576" s="11" t="s">
        <v>38</v>
      </c>
      <c r="Z3576" s="10">
        <v>35</v>
      </c>
      <c r="AA3576" s="10">
        <v>35</v>
      </c>
      <c r="AB3576" s="11" t="s">
        <v>10312</v>
      </c>
      <c r="AC3576" s="11" t="s">
        <v>10327</v>
      </c>
    </row>
    <row r="3577" spans="1:29" ht="20.100000000000001" customHeight="1">
      <c r="A3577" s="8" t="s">
        <v>10551</v>
      </c>
      <c r="B3577" s="9" t="s">
        <v>33</v>
      </c>
      <c r="C3577" s="10">
        <v>23</v>
      </c>
      <c r="D3577" s="10">
        <v>71</v>
      </c>
      <c r="E3577" s="10">
        <v>232</v>
      </c>
      <c r="F3577" s="10">
        <v>0</v>
      </c>
      <c r="G3577" s="10">
        <v>0</v>
      </c>
      <c r="H3577" s="11" t="s">
        <v>31</v>
      </c>
      <c r="I3577" s="11" t="s">
        <v>32</v>
      </c>
      <c r="J3577" s="11" t="s">
        <v>8645</v>
      </c>
      <c r="K3577" s="10">
        <v>2</v>
      </c>
      <c r="L3577" s="10">
        <v>5</v>
      </c>
      <c r="M3577" s="11" t="s">
        <v>33</v>
      </c>
      <c r="N3577" s="10">
        <v>0</v>
      </c>
      <c r="O3577" s="11" t="s">
        <v>137</v>
      </c>
      <c r="P3577" s="11" t="s">
        <v>10552</v>
      </c>
      <c r="Q3577" s="11" t="s">
        <v>43</v>
      </c>
      <c r="R3577" s="10">
        <v>50</v>
      </c>
      <c r="S3577" s="11" t="s">
        <v>31</v>
      </c>
      <c r="T3577" s="11" t="s">
        <v>31</v>
      </c>
      <c r="U3577" s="11" t="s">
        <v>31</v>
      </c>
      <c r="V3577" s="10">
        <v>0</v>
      </c>
      <c r="W3577" s="11" t="s">
        <v>31</v>
      </c>
      <c r="X3577" s="11" t="s">
        <v>37</v>
      </c>
      <c r="Y3577" s="11" t="s">
        <v>38</v>
      </c>
      <c r="Z3577" s="10">
        <v>27</v>
      </c>
      <c r="AA3577" s="10">
        <v>632</v>
      </c>
      <c r="AB3577" s="11" t="s">
        <v>10312</v>
      </c>
      <c r="AC3577" s="11" t="s">
        <v>10327</v>
      </c>
    </row>
    <row r="3578" spans="1:29" ht="20.100000000000001" customHeight="1">
      <c r="A3578" s="8" t="s">
        <v>10553</v>
      </c>
      <c r="B3578" s="9" t="s">
        <v>33</v>
      </c>
      <c r="C3578" s="10">
        <v>5</v>
      </c>
      <c r="D3578" s="10">
        <v>12</v>
      </c>
      <c r="E3578" s="11" t="s">
        <v>2754</v>
      </c>
      <c r="F3578" s="10">
        <v>0</v>
      </c>
      <c r="G3578" s="10">
        <v>0</v>
      </c>
      <c r="H3578" s="11" t="s">
        <v>31</v>
      </c>
      <c r="I3578" s="11" t="s">
        <v>32</v>
      </c>
      <c r="J3578" s="10">
        <v>0</v>
      </c>
      <c r="K3578" s="10">
        <v>3</v>
      </c>
      <c r="L3578" s="10">
        <v>3</v>
      </c>
      <c r="M3578" s="11" t="s">
        <v>33</v>
      </c>
      <c r="N3578" s="10">
        <v>0</v>
      </c>
      <c r="O3578" s="11" t="s">
        <v>116</v>
      </c>
      <c r="P3578" s="11" t="s">
        <v>10554</v>
      </c>
      <c r="Q3578" s="11" t="s">
        <v>43</v>
      </c>
      <c r="R3578" s="10">
        <v>65</v>
      </c>
      <c r="S3578" s="11" t="s">
        <v>31</v>
      </c>
      <c r="T3578" s="11" t="s">
        <v>33</v>
      </c>
      <c r="U3578" s="11" t="s">
        <v>31</v>
      </c>
      <c r="V3578" s="10">
        <v>0</v>
      </c>
      <c r="W3578" s="11" t="s">
        <v>31</v>
      </c>
      <c r="X3578" s="11" t="s">
        <v>37</v>
      </c>
      <c r="Y3578" s="11" t="s">
        <v>38</v>
      </c>
      <c r="Z3578" s="10">
        <v>44</v>
      </c>
      <c r="AA3578" s="10">
        <v>208</v>
      </c>
      <c r="AB3578" s="11" t="s">
        <v>10312</v>
      </c>
      <c r="AC3578" s="11" t="s">
        <v>10313</v>
      </c>
    </row>
    <row r="3579" spans="1:29" ht="20.100000000000001" customHeight="1">
      <c r="A3579" s="8" t="s">
        <v>10555</v>
      </c>
      <c r="B3579" s="9" t="s">
        <v>33</v>
      </c>
      <c r="C3579" s="10">
        <v>14</v>
      </c>
      <c r="D3579" s="10">
        <v>84</v>
      </c>
      <c r="E3579" s="11" t="s">
        <v>10556</v>
      </c>
      <c r="F3579" s="10">
        <v>0</v>
      </c>
      <c r="G3579" s="10">
        <v>0</v>
      </c>
      <c r="H3579" s="11" t="s">
        <v>31</v>
      </c>
      <c r="I3579" s="11" t="s">
        <v>32</v>
      </c>
      <c r="J3579" s="11" t="s">
        <v>1095</v>
      </c>
      <c r="K3579" s="10">
        <v>3</v>
      </c>
      <c r="L3579" s="10">
        <v>9</v>
      </c>
      <c r="M3579" s="11" t="s">
        <v>33</v>
      </c>
      <c r="N3579" s="10">
        <v>0</v>
      </c>
      <c r="O3579" s="11" t="s">
        <v>78</v>
      </c>
      <c r="P3579" s="11" t="s">
        <v>10557</v>
      </c>
      <c r="Q3579" s="11" t="s">
        <v>36</v>
      </c>
      <c r="R3579" s="10">
        <v>39</v>
      </c>
      <c r="S3579" s="11" t="s">
        <v>31</v>
      </c>
      <c r="T3579" s="11" t="s">
        <v>31</v>
      </c>
      <c r="U3579" s="11" t="s">
        <v>31</v>
      </c>
      <c r="V3579" s="10">
        <v>0</v>
      </c>
      <c r="W3579" s="11" t="s">
        <v>31</v>
      </c>
      <c r="X3579" s="11" t="s">
        <v>37</v>
      </c>
      <c r="Y3579" s="11" t="s">
        <v>38</v>
      </c>
      <c r="Z3579" s="10">
        <v>33</v>
      </c>
      <c r="AA3579" s="10">
        <v>472</v>
      </c>
      <c r="AB3579" s="11" t="s">
        <v>10312</v>
      </c>
      <c r="AC3579" s="11" t="s">
        <v>10327</v>
      </c>
    </row>
    <row r="3580" spans="1:29" ht="20.100000000000001" customHeight="1">
      <c r="A3580" s="8" t="s">
        <v>10558</v>
      </c>
      <c r="B3580" s="9" t="s">
        <v>33</v>
      </c>
      <c r="C3580" s="10">
        <v>47</v>
      </c>
      <c r="D3580" s="10">
        <v>222</v>
      </c>
      <c r="E3580" s="11" t="s">
        <v>10559</v>
      </c>
      <c r="F3580" s="10">
        <v>0</v>
      </c>
      <c r="G3580" s="10">
        <v>0</v>
      </c>
      <c r="H3580" s="11" t="s">
        <v>31</v>
      </c>
      <c r="I3580" s="11" t="s">
        <v>32</v>
      </c>
      <c r="J3580" s="11" t="s">
        <v>1115</v>
      </c>
      <c r="K3580" s="10">
        <v>4</v>
      </c>
      <c r="L3580" s="10">
        <v>15</v>
      </c>
      <c r="M3580" s="11" t="s">
        <v>31</v>
      </c>
      <c r="N3580" s="10">
        <v>74</v>
      </c>
      <c r="O3580" s="11" t="s">
        <v>226</v>
      </c>
      <c r="P3580" s="11" t="s">
        <v>10560</v>
      </c>
      <c r="Q3580" s="11" t="s">
        <v>36</v>
      </c>
      <c r="R3580" s="10">
        <v>30</v>
      </c>
      <c r="S3580" s="11" t="s">
        <v>31</v>
      </c>
      <c r="T3580" s="11" t="s">
        <v>31</v>
      </c>
      <c r="U3580" s="11" t="s">
        <v>31</v>
      </c>
      <c r="V3580" s="10">
        <v>0</v>
      </c>
      <c r="W3580" s="11" t="s">
        <v>33</v>
      </c>
      <c r="X3580" s="11" t="s">
        <v>37</v>
      </c>
      <c r="Y3580" s="11" t="s">
        <v>38</v>
      </c>
      <c r="Z3580" s="10">
        <v>17</v>
      </c>
      <c r="AA3580" s="10">
        <v>806</v>
      </c>
      <c r="AB3580" s="11" t="s">
        <v>10378</v>
      </c>
      <c r="AC3580" s="11" t="s">
        <v>10379</v>
      </c>
    </row>
    <row r="3581" spans="1:29" ht="20.100000000000001" customHeight="1">
      <c r="A3581" s="8" t="s">
        <v>10561</v>
      </c>
      <c r="B3581" s="9" t="s">
        <v>33</v>
      </c>
      <c r="C3581" s="10">
        <v>8</v>
      </c>
      <c r="D3581" s="10">
        <v>13</v>
      </c>
      <c r="E3581" s="11" t="s">
        <v>1275</v>
      </c>
      <c r="F3581" s="10">
        <v>0</v>
      </c>
      <c r="G3581" s="10">
        <v>0</v>
      </c>
      <c r="H3581" s="11" t="s">
        <v>31</v>
      </c>
      <c r="I3581" s="11" t="s">
        <v>32</v>
      </c>
      <c r="J3581" s="11" t="s">
        <v>1972</v>
      </c>
      <c r="K3581" s="10">
        <v>3</v>
      </c>
      <c r="L3581" s="10">
        <v>8</v>
      </c>
      <c r="M3581" s="11" t="s">
        <v>33</v>
      </c>
      <c r="N3581" s="10">
        <v>0</v>
      </c>
      <c r="O3581" s="11" t="s">
        <v>123</v>
      </c>
      <c r="P3581" s="11" t="s">
        <v>10562</v>
      </c>
      <c r="Q3581" s="11" t="s">
        <v>36</v>
      </c>
      <c r="R3581" s="10">
        <v>31</v>
      </c>
      <c r="S3581" s="11" t="s">
        <v>31</v>
      </c>
      <c r="T3581" s="11" t="s">
        <v>31</v>
      </c>
      <c r="U3581" s="11" t="s">
        <v>31</v>
      </c>
      <c r="V3581" s="10">
        <v>0</v>
      </c>
      <c r="W3581" s="11" t="s">
        <v>31</v>
      </c>
      <c r="X3581" s="11" t="s">
        <v>37</v>
      </c>
      <c r="Y3581" s="11" t="s">
        <v>38</v>
      </c>
      <c r="Z3581" s="10">
        <v>55</v>
      </c>
      <c r="AA3581" s="10">
        <v>449</v>
      </c>
      <c r="AB3581" s="11" t="s">
        <v>10346</v>
      </c>
      <c r="AC3581" s="11" t="s">
        <v>10368</v>
      </c>
    </row>
    <row r="3582" spans="1:29" ht="20.100000000000001" customHeight="1">
      <c r="A3582" s="8" t="s">
        <v>10563</v>
      </c>
      <c r="B3582" s="9" t="s">
        <v>33</v>
      </c>
      <c r="C3582" s="10">
        <v>1</v>
      </c>
      <c r="D3582" s="10">
        <v>3</v>
      </c>
      <c r="E3582" s="10">
        <v>6</v>
      </c>
      <c r="F3582" s="10">
        <v>0</v>
      </c>
      <c r="G3582" s="10">
        <v>0</v>
      </c>
      <c r="H3582" s="11" t="s">
        <v>31</v>
      </c>
      <c r="I3582" s="11" t="s">
        <v>32</v>
      </c>
      <c r="J3582" s="11" t="s">
        <v>9061</v>
      </c>
      <c r="K3582" s="10">
        <v>0</v>
      </c>
      <c r="L3582" s="10">
        <v>1</v>
      </c>
      <c r="M3582" s="11" t="s">
        <v>33</v>
      </c>
      <c r="N3582" s="10">
        <v>0</v>
      </c>
      <c r="O3582" s="11" t="s">
        <v>67</v>
      </c>
      <c r="P3582" s="11" t="s">
        <v>10564</v>
      </c>
      <c r="Q3582" s="11" t="s">
        <v>43</v>
      </c>
      <c r="R3582" s="10">
        <v>35</v>
      </c>
      <c r="S3582" s="11" t="s">
        <v>31</v>
      </c>
      <c r="T3582" s="11" t="s">
        <v>31</v>
      </c>
      <c r="U3582" s="11" t="s">
        <v>31</v>
      </c>
      <c r="V3582" s="10">
        <v>0</v>
      </c>
      <c r="W3582" s="11" t="s">
        <v>31</v>
      </c>
      <c r="X3582" s="11" t="s">
        <v>37</v>
      </c>
      <c r="Y3582" s="11" t="s">
        <v>38</v>
      </c>
      <c r="Z3582" s="10">
        <v>39</v>
      </c>
      <c r="AA3582" s="10">
        <v>39</v>
      </c>
      <c r="AB3582" s="11" t="s">
        <v>10312</v>
      </c>
      <c r="AC3582" s="11" t="s">
        <v>10327</v>
      </c>
    </row>
    <row r="3583" spans="1:29" ht="20.100000000000001" customHeight="1">
      <c r="A3583" s="8" t="s">
        <v>10565</v>
      </c>
      <c r="B3583" s="9" t="s">
        <v>33</v>
      </c>
      <c r="C3583" s="10">
        <v>2</v>
      </c>
      <c r="D3583" s="10">
        <v>12</v>
      </c>
      <c r="E3583" s="10">
        <v>30</v>
      </c>
      <c r="F3583" s="10">
        <v>0</v>
      </c>
      <c r="G3583" s="10">
        <v>0</v>
      </c>
      <c r="H3583" s="11" t="s">
        <v>31</v>
      </c>
      <c r="I3583" s="11" t="s">
        <v>48</v>
      </c>
      <c r="J3583" s="10">
        <v>0</v>
      </c>
      <c r="K3583" s="10">
        <v>4</v>
      </c>
      <c r="L3583" s="10">
        <v>10</v>
      </c>
      <c r="M3583" s="11" t="s">
        <v>33</v>
      </c>
      <c r="N3583" s="10">
        <v>0</v>
      </c>
      <c r="O3583" s="11" t="s">
        <v>268</v>
      </c>
      <c r="P3583" s="11" t="s">
        <v>10566</v>
      </c>
      <c r="Q3583" s="11" t="s">
        <v>36</v>
      </c>
      <c r="R3583" s="10">
        <v>28</v>
      </c>
      <c r="S3583" s="11" t="s">
        <v>33</v>
      </c>
      <c r="T3583" s="11" t="s">
        <v>31</v>
      </c>
      <c r="U3583" s="11" t="s">
        <v>31</v>
      </c>
      <c r="V3583" s="10">
        <v>0</v>
      </c>
      <c r="W3583" s="11" t="s">
        <v>31</v>
      </c>
      <c r="X3583" s="11" t="s">
        <v>37</v>
      </c>
      <c r="Y3583" s="11" t="s">
        <v>38</v>
      </c>
      <c r="Z3583" s="10">
        <v>43</v>
      </c>
      <c r="AA3583" s="10">
        <v>80</v>
      </c>
      <c r="AB3583" s="11" t="s">
        <v>10335</v>
      </c>
      <c r="AC3583" s="11" t="s">
        <v>10336</v>
      </c>
    </row>
    <row r="3584" spans="1:29" ht="20.100000000000001" customHeight="1">
      <c r="A3584" s="8" t="s">
        <v>10567</v>
      </c>
      <c r="B3584" s="9" t="s">
        <v>33</v>
      </c>
      <c r="C3584" s="10">
        <v>21</v>
      </c>
      <c r="D3584" s="10">
        <v>81</v>
      </c>
      <c r="E3584" s="11" t="s">
        <v>10568</v>
      </c>
      <c r="F3584" s="10">
        <v>0</v>
      </c>
      <c r="G3584" s="10">
        <v>0</v>
      </c>
      <c r="H3584" s="11" t="s">
        <v>31</v>
      </c>
      <c r="I3584" s="11" t="s">
        <v>48</v>
      </c>
      <c r="J3584" s="10">
        <v>0</v>
      </c>
      <c r="K3584" s="10">
        <v>5</v>
      </c>
      <c r="L3584" s="10">
        <v>5</v>
      </c>
      <c r="M3584" s="11" t="s">
        <v>33</v>
      </c>
      <c r="N3584" s="10">
        <v>0</v>
      </c>
      <c r="O3584" s="11" t="s">
        <v>346</v>
      </c>
      <c r="P3584" s="11" t="s">
        <v>10569</v>
      </c>
      <c r="Q3584" s="11" t="s">
        <v>43</v>
      </c>
      <c r="R3584" s="10">
        <v>55</v>
      </c>
      <c r="S3584" s="11" t="s">
        <v>31</v>
      </c>
      <c r="T3584" s="11" t="s">
        <v>31</v>
      </c>
      <c r="U3584" s="11" t="s">
        <v>31</v>
      </c>
      <c r="V3584" s="10">
        <v>0</v>
      </c>
      <c r="W3584" s="11" t="s">
        <v>33</v>
      </c>
      <c r="X3584" s="11" t="s">
        <v>44</v>
      </c>
      <c r="Y3584" s="11" t="s">
        <v>38</v>
      </c>
      <c r="Z3584" s="10">
        <v>22</v>
      </c>
      <c r="AA3584" s="10">
        <v>446</v>
      </c>
      <c r="AB3584" s="11" t="s">
        <v>10346</v>
      </c>
      <c r="AC3584" s="11" t="s">
        <v>10347</v>
      </c>
    </row>
    <row r="3585" spans="1:29" ht="20.100000000000001" customHeight="1">
      <c r="A3585" s="8" t="s">
        <v>10570</v>
      </c>
      <c r="B3585" s="9" t="s">
        <v>33</v>
      </c>
      <c r="C3585" s="10">
        <v>5</v>
      </c>
      <c r="D3585" s="10">
        <v>28</v>
      </c>
      <c r="E3585" s="11" t="s">
        <v>6262</v>
      </c>
      <c r="F3585" s="10">
        <v>0</v>
      </c>
      <c r="G3585" s="10">
        <v>0</v>
      </c>
      <c r="H3585" s="11" t="s">
        <v>31</v>
      </c>
      <c r="I3585" s="11" t="s">
        <v>48</v>
      </c>
      <c r="J3585" s="10">
        <v>0</v>
      </c>
      <c r="K3585" s="10">
        <v>0</v>
      </c>
      <c r="L3585" s="10">
        <v>5</v>
      </c>
      <c r="M3585" s="11" t="s">
        <v>33</v>
      </c>
      <c r="N3585" s="10">
        <v>0</v>
      </c>
      <c r="O3585" s="11" t="s">
        <v>268</v>
      </c>
      <c r="P3585" s="11" t="s">
        <v>10571</v>
      </c>
      <c r="Q3585" s="11" t="s">
        <v>36</v>
      </c>
      <c r="R3585" s="10">
        <v>74</v>
      </c>
      <c r="S3585" s="11" t="s">
        <v>31</v>
      </c>
      <c r="T3585" s="11" t="s">
        <v>33</v>
      </c>
      <c r="U3585" s="11" t="s">
        <v>31</v>
      </c>
      <c r="V3585" s="10">
        <v>0</v>
      </c>
      <c r="W3585" s="11" t="s">
        <v>31</v>
      </c>
      <c r="X3585" s="11" t="s">
        <v>37</v>
      </c>
      <c r="Y3585" s="11" t="s">
        <v>38</v>
      </c>
      <c r="Z3585" s="10">
        <v>15</v>
      </c>
      <c r="AA3585" s="10">
        <v>71</v>
      </c>
      <c r="AB3585" s="11" t="s">
        <v>10346</v>
      </c>
      <c r="AC3585" s="11" t="s">
        <v>10389</v>
      </c>
    </row>
    <row r="3586" spans="1:29" ht="20.100000000000001" customHeight="1">
      <c r="A3586" s="8" t="s">
        <v>10572</v>
      </c>
      <c r="B3586" s="9" t="s">
        <v>33</v>
      </c>
      <c r="C3586" s="10">
        <v>12</v>
      </c>
      <c r="D3586" s="10">
        <v>75</v>
      </c>
      <c r="E3586" s="11" t="s">
        <v>1412</v>
      </c>
      <c r="F3586" s="11" t="s">
        <v>10573</v>
      </c>
      <c r="G3586" s="11" t="s">
        <v>10574</v>
      </c>
      <c r="H3586" s="11" t="s">
        <v>33</v>
      </c>
      <c r="I3586" s="11" t="s">
        <v>32</v>
      </c>
      <c r="J3586" s="11" t="s">
        <v>1036</v>
      </c>
      <c r="K3586" s="10">
        <v>2</v>
      </c>
      <c r="L3586" s="10">
        <v>4</v>
      </c>
      <c r="M3586" s="11" t="s">
        <v>33</v>
      </c>
      <c r="N3586" s="10">
        <v>0</v>
      </c>
      <c r="O3586" s="11" t="s">
        <v>57</v>
      </c>
      <c r="P3586" s="11" t="s">
        <v>10575</v>
      </c>
      <c r="Q3586" s="11" t="s">
        <v>36</v>
      </c>
      <c r="R3586" s="10">
        <v>53</v>
      </c>
      <c r="S3586" s="11" t="s">
        <v>31</v>
      </c>
      <c r="T3586" s="11" t="s">
        <v>31</v>
      </c>
      <c r="U3586" s="11" t="s">
        <v>31</v>
      </c>
      <c r="V3586" s="10">
        <v>0</v>
      </c>
      <c r="W3586" s="11" t="s">
        <v>33</v>
      </c>
      <c r="X3586" s="11" t="s">
        <v>37</v>
      </c>
      <c r="Y3586" s="11" t="s">
        <v>38</v>
      </c>
      <c r="Z3586" s="10">
        <v>64</v>
      </c>
      <c r="AA3586" s="10">
        <v>798</v>
      </c>
      <c r="AB3586" s="11" t="s">
        <v>10378</v>
      </c>
      <c r="AC3586" s="11" t="s">
        <v>10392</v>
      </c>
    </row>
    <row r="3587" spans="1:29" ht="20.100000000000001" customHeight="1">
      <c r="A3587" s="8" t="s">
        <v>10576</v>
      </c>
      <c r="B3587" s="9" t="s">
        <v>33</v>
      </c>
      <c r="C3587" s="10">
        <v>19</v>
      </c>
      <c r="D3587" s="10">
        <v>93</v>
      </c>
      <c r="E3587" s="11" t="s">
        <v>10577</v>
      </c>
      <c r="F3587" s="11" t="s">
        <v>10578</v>
      </c>
      <c r="G3587" s="11" t="s">
        <v>10579</v>
      </c>
      <c r="H3587" s="11" t="s">
        <v>33</v>
      </c>
      <c r="I3587" s="11" t="s">
        <v>32</v>
      </c>
      <c r="J3587" s="10">
        <v>14</v>
      </c>
      <c r="K3587" s="10">
        <v>5</v>
      </c>
      <c r="L3587" s="10">
        <v>2</v>
      </c>
      <c r="M3587" s="11" t="s">
        <v>31</v>
      </c>
      <c r="N3587" s="10">
        <v>43</v>
      </c>
      <c r="O3587" s="11" t="s">
        <v>350</v>
      </c>
      <c r="P3587" s="11" t="s">
        <v>10580</v>
      </c>
      <c r="Q3587" s="11" t="s">
        <v>36</v>
      </c>
      <c r="R3587" s="10">
        <v>74</v>
      </c>
      <c r="S3587" s="11" t="s">
        <v>31</v>
      </c>
      <c r="T3587" s="11" t="s">
        <v>33</v>
      </c>
      <c r="U3587" s="11" t="s">
        <v>31</v>
      </c>
      <c r="V3587" s="10">
        <v>0</v>
      </c>
      <c r="W3587" s="11" t="s">
        <v>33</v>
      </c>
      <c r="X3587" s="11" t="s">
        <v>37</v>
      </c>
      <c r="Y3587" s="11" t="s">
        <v>38</v>
      </c>
      <c r="Z3587" s="10">
        <v>49</v>
      </c>
      <c r="AA3587" s="10">
        <v>935</v>
      </c>
      <c r="AB3587" s="11" t="s">
        <v>10312</v>
      </c>
      <c r="AC3587" s="11" t="s">
        <v>10327</v>
      </c>
    </row>
    <row r="3588" spans="1:29" ht="20.100000000000001" customHeight="1">
      <c r="A3588" s="8" t="s">
        <v>10581</v>
      </c>
      <c r="B3588" s="9" t="s">
        <v>33</v>
      </c>
      <c r="C3588" s="10">
        <v>2</v>
      </c>
      <c r="D3588" s="10">
        <v>9</v>
      </c>
      <c r="E3588" s="11" t="s">
        <v>7349</v>
      </c>
      <c r="F3588" s="10">
        <v>0</v>
      </c>
      <c r="G3588" s="10">
        <v>0</v>
      </c>
      <c r="H3588" s="11" t="s">
        <v>31</v>
      </c>
      <c r="I3588" s="11" t="s">
        <v>32</v>
      </c>
      <c r="J3588" s="10">
        <v>23</v>
      </c>
      <c r="K3588" s="10">
        <v>5</v>
      </c>
      <c r="L3588" s="10">
        <v>10</v>
      </c>
      <c r="M3588" s="11" t="s">
        <v>33</v>
      </c>
      <c r="N3588" s="10">
        <v>0</v>
      </c>
      <c r="O3588" s="11" t="s">
        <v>52</v>
      </c>
      <c r="P3588" s="11" t="s">
        <v>10582</v>
      </c>
      <c r="Q3588" s="11" t="s">
        <v>43</v>
      </c>
      <c r="R3588" s="10">
        <v>53</v>
      </c>
      <c r="S3588" s="11" t="s">
        <v>31</v>
      </c>
      <c r="T3588" s="11" t="s">
        <v>31</v>
      </c>
      <c r="U3588" s="11" t="s">
        <v>31</v>
      </c>
      <c r="V3588" s="10">
        <v>0</v>
      </c>
      <c r="W3588" s="11" t="s">
        <v>31</v>
      </c>
      <c r="X3588" s="11" t="s">
        <v>37</v>
      </c>
      <c r="Y3588" s="11" t="s">
        <v>38</v>
      </c>
      <c r="Z3588" s="10">
        <v>53</v>
      </c>
      <c r="AA3588" s="10">
        <v>94</v>
      </c>
      <c r="AB3588" s="11" t="s">
        <v>10319</v>
      </c>
      <c r="AC3588" s="11" t="s">
        <v>10352</v>
      </c>
    </row>
    <row r="3589" spans="1:29" ht="20.100000000000001" customHeight="1">
      <c r="A3589" s="8" t="s">
        <v>10583</v>
      </c>
      <c r="B3589" s="9" t="s">
        <v>33</v>
      </c>
      <c r="C3589" s="10">
        <v>6</v>
      </c>
      <c r="D3589" s="10">
        <v>29</v>
      </c>
      <c r="E3589" s="11" t="s">
        <v>10584</v>
      </c>
      <c r="F3589" s="10">
        <v>0</v>
      </c>
      <c r="G3589" s="10">
        <v>0</v>
      </c>
      <c r="H3589" s="11" t="s">
        <v>31</v>
      </c>
      <c r="I3589" s="11" t="s">
        <v>32</v>
      </c>
      <c r="J3589" s="11" t="s">
        <v>6621</v>
      </c>
      <c r="K3589" s="10">
        <v>3</v>
      </c>
      <c r="L3589" s="10">
        <v>12</v>
      </c>
      <c r="M3589" s="11" t="s">
        <v>33</v>
      </c>
      <c r="N3589" s="10">
        <v>0</v>
      </c>
      <c r="O3589" s="11" t="s">
        <v>34</v>
      </c>
      <c r="P3589" s="11" t="s">
        <v>10585</v>
      </c>
      <c r="Q3589" s="11" t="s">
        <v>36</v>
      </c>
      <c r="R3589" s="10">
        <v>62</v>
      </c>
      <c r="S3589" s="11" t="s">
        <v>31</v>
      </c>
      <c r="T3589" s="11" t="s">
        <v>31</v>
      </c>
      <c r="U3589" s="11" t="s">
        <v>31</v>
      </c>
      <c r="V3589" s="10">
        <v>0</v>
      </c>
      <c r="W3589" s="11" t="s">
        <v>31</v>
      </c>
      <c r="X3589" s="11" t="s">
        <v>37</v>
      </c>
      <c r="Y3589" s="11" t="s">
        <v>38</v>
      </c>
      <c r="Z3589" s="10">
        <v>34</v>
      </c>
      <c r="AA3589" s="10">
        <v>212</v>
      </c>
      <c r="AB3589" s="11" t="s">
        <v>10378</v>
      </c>
      <c r="AC3589" s="11" t="s">
        <v>10379</v>
      </c>
    </row>
    <row r="3590" spans="1:29" ht="20.100000000000001" customHeight="1">
      <c r="A3590" s="8" t="s">
        <v>10586</v>
      </c>
      <c r="B3590" s="9" t="s">
        <v>33</v>
      </c>
      <c r="C3590" s="10">
        <v>5</v>
      </c>
      <c r="D3590" s="10">
        <v>26</v>
      </c>
      <c r="E3590" s="10">
        <v>72</v>
      </c>
      <c r="F3590" s="11" t="s">
        <v>10587</v>
      </c>
      <c r="G3590" s="11" t="s">
        <v>10588</v>
      </c>
      <c r="H3590" s="11" t="s">
        <v>33</v>
      </c>
      <c r="I3590" s="11" t="s">
        <v>32</v>
      </c>
      <c r="J3590" s="11" t="s">
        <v>10589</v>
      </c>
      <c r="K3590" s="10">
        <v>4</v>
      </c>
      <c r="L3590" s="10">
        <v>6</v>
      </c>
      <c r="M3590" s="11" t="s">
        <v>33</v>
      </c>
      <c r="N3590" s="10">
        <v>0</v>
      </c>
      <c r="O3590" s="11" t="s">
        <v>164</v>
      </c>
      <c r="P3590" s="11" t="s">
        <v>10590</v>
      </c>
      <c r="Q3590" s="11" t="s">
        <v>36</v>
      </c>
      <c r="R3590" s="10">
        <v>77</v>
      </c>
      <c r="S3590" s="11" t="s">
        <v>31</v>
      </c>
      <c r="T3590" s="11" t="s">
        <v>33</v>
      </c>
      <c r="U3590" s="11" t="s">
        <v>31</v>
      </c>
      <c r="V3590" s="10">
        <v>0</v>
      </c>
      <c r="W3590" s="11" t="s">
        <v>31</v>
      </c>
      <c r="X3590" s="11" t="s">
        <v>37</v>
      </c>
      <c r="Y3590" s="11" t="s">
        <v>38</v>
      </c>
      <c r="Z3590" s="10">
        <v>44</v>
      </c>
      <c r="AA3590" s="10">
        <v>197</v>
      </c>
      <c r="AB3590" s="11" t="s">
        <v>10346</v>
      </c>
      <c r="AC3590" s="11" t="s">
        <v>10368</v>
      </c>
    </row>
    <row r="3591" spans="1:29" ht="20.100000000000001" customHeight="1">
      <c r="A3591" s="8" t="s">
        <v>10591</v>
      </c>
      <c r="B3591" s="9" t="s">
        <v>33</v>
      </c>
      <c r="C3591" s="10">
        <v>39</v>
      </c>
      <c r="D3591" s="10">
        <v>144</v>
      </c>
      <c r="E3591" s="10">
        <v>276</v>
      </c>
      <c r="F3591" s="10">
        <v>0</v>
      </c>
      <c r="G3591" s="10">
        <v>0</v>
      </c>
      <c r="H3591" s="11" t="s">
        <v>31</v>
      </c>
      <c r="I3591" s="11" t="s">
        <v>32</v>
      </c>
      <c r="J3591" s="11" t="s">
        <v>10592</v>
      </c>
      <c r="K3591" s="10">
        <v>0</v>
      </c>
      <c r="L3591" s="10">
        <v>2</v>
      </c>
      <c r="M3591" s="11" t="s">
        <v>33</v>
      </c>
      <c r="N3591" s="10">
        <v>0</v>
      </c>
      <c r="O3591" s="11" t="s">
        <v>78</v>
      </c>
      <c r="P3591" s="11" t="s">
        <v>10593</v>
      </c>
      <c r="Q3591" s="11" t="s">
        <v>43</v>
      </c>
      <c r="R3591" s="10">
        <v>53</v>
      </c>
      <c r="S3591" s="11" t="s">
        <v>31</v>
      </c>
      <c r="T3591" s="11" t="s">
        <v>31</v>
      </c>
      <c r="U3591" s="11" t="s">
        <v>31</v>
      </c>
      <c r="V3591" s="10">
        <v>0</v>
      </c>
      <c r="W3591" s="11" t="s">
        <v>33</v>
      </c>
      <c r="X3591" s="11" t="s">
        <v>37</v>
      </c>
      <c r="Y3591" s="11" t="s">
        <v>38</v>
      </c>
      <c r="Z3591" s="10">
        <v>46</v>
      </c>
      <c r="AA3591" s="10">
        <v>1797</v>
      </c>
      <c r="AB3591" s="11" t="s">
        <v>10312</v>
      </c>
      <c r="AC3591" s="11" t="s">
        <v>10327</v>
      </c>
    </row>
    <row r="3592" spans="1:29" ht="20.100000000000001" customHeight="1">
      <c r="A3592" s="8" t="s">
        <v>10594</v>
      </c>
      <c r="B3592" s="9" t="s">
        <v>33</v>
      </c>
      <c r="C3592" s="10">
        <v>26</v>
      </c>
      <c r="D3592" s="10">
        <v>81</v>
      </c>
      <c r="E3592" s="11" t="s">
        <v>10595</v>
      </c>
      <c r="F3592" s="10">
        <v>0</v>
      </c>
      <c r="G3592" s="10">
        <v>0</v>
      </c>
      <c r="H3592" s="11" t="s">
        <v>31</v>
      </c>
      <c r="I3592" s="11" t="s">
        <v>32</v>
      </c>
      <c r="J3592" s="10">
        <v>0</v>
      </c>
      <c r="K3592" s="10">
        <v>5</v>
      </c>
      <c r="L3592" s="10">
        <v>6</v>
      </c>
      <c r="M3592" s="11" t="s">
        <v>33</v>
      </c>
      <c r="N3592" s="10">
        <v>0</v>
      </c>
      <c r="O3592" s="11" t="s">
        <v>222</v>
      </c>
      <c r="P3592" s="11" t="s">
        <v>10596</v>
      </c>
      <c r="Q3592" s="11" t="s">
        <v>36</v>
      </c>
      <c r="R3592" s="10">
        <v>85</v>
      </c>
      <c r="S3592" s="11" t="s">
        <v>31</v>
      </c>
      <c r="T3592" s="11" t="s">
        <v>33</v>
      </c>
      <c r="U3592" s="11" t="s">
        <v>31</v>
      </c>
      <c r="V3592" s="10">
        <v>0</v>
      </c>
      <c r="W3592" s="11" t="s">
        <v>31</v>
      </c>
      <c r="X3592" s="11" t="s">
        <v>37</v>
      </c>
      <c r="Y3592" s="11" t="s">
        <v>38</v>
      </c>
      <c r="Z3592" s="10">
        <v>27</v>
      </c>
      <c r="AA3592" s="10">
        <v>700</v>
      </c>
      <c r="AB3592" s="11" t="s">
        <v>10335</v>
      </c>
      <c r="AC3592" s="11" t="s">
        <v>10336</v>
      </c>
    </row>
    <row r="3593" spans="1:29" ht="20.100000000000001" customHeight="1">
      <c r="A3593" s="8" t="s">
        <v>10597</v>
      </c>
      <c r="B3593" s="9" t="s">
        <v>33</v>
      </c>
      <c r="C3593" s="10">
        <v>23</v>
      </c>
      <c r="D3593" s="10">
        <v>51</v>
      </c>
      <c r="E3593" s="10">
        <v>93</v>
      </c>
      <c r="F3593" s="10">
        <v>0</v>
      </c>
      <c r="G3593" s="10">
        <v>0</v>
      </c>
      <c r="H3593" s="11" t="s">
        <v>31</v>
      </c>
      <c r="I3593" s="11" t="s">
        <v>32</v>
      </c>
      <c r="J3593" s="11" t="s">
        <v>10598</v>
      </c>
      <c r="K3593" s="10">
        <v>1</v>
      </c>
      <c r="L3593" s="10">
        <v>5</v>
      </c>
      <c r="M3593" s="11" t="s">
        <v>33</v>
      </c>
      <c r="N3593" s="10">
        <v>0</v>
      </c>
      <c r="O3593" s="11" t="s">
        <v>52</v>
      </c>
      <c r="P3593" s="11" t="s">
        <v>10599</v>
      </c>
      <c r="Q3593" s="11" t="s">
        <v>36</v>
      </c>
      <c r="R3593" s="10">
        <v>46</v>
      </c>
      <c r="S3593" s="11" t="s">
        <v>31</v>
      </c>
      <c r="T3593" s="11" t="s">
        <v>31</v>
      </c>
      <c r="U3593" s="11" t="s">
        <v>31</v>
      </c>
      <c r="V3593" s="10">
        <v>0</v>
      </c>
      <c r="W3593" s="11" t="s">
        <v>31</v>
      </c>
      <c r="X3593" s="11" t="s">
        <v>37</v>
      </c>
      <c r="Y3593" s="11" t="s">
        <v>38</v>
      </c>
      <c r="Z3593" s="10">
        <v>35</v>
      </c>
      <c r="AA3593" s="10">
        <v>808</v>
      </c>
      <c r="AB3593" s="11" t="s">
        <v>10346</v>
      </c>
      <c r="AC3593" s="11" t="s">
        <v>10347</v>
      </c>
    </row>
    <row r="3594" spans="1:29" ht="20.100000000000001" customHeight="1">
      <c r="A3594" s="8" t="s">
        <v>10600</v>
      </c>
      <c r="B3594" s="9" t="s">
        <v>33</v>
      </c>
      <c r="C3594" s="10">
        <v>35</v>
      </c>
      <c r="D3594" s="10">
        <v>112</v>
      </c>
      <c r="E3594" s="11" t="s">
        <v>10601</v>
      </c>
      <c r="F3594" s="10">
        <v>0</v>
      </c>
      <c r="G3594" s="10">
        <v>0</v>
      </c>
      <c r="H3594" s="11" t="s">
        <v>31</v>
      </c>
      <c r="I3594" s="11" t="s">
        <v>32</v>
      </c>
      <c r="J3594" s="10">
        <v>0</v>
      </c>
      <c r="K3594" s="10">
        <v>4</v>
      </c>
      <c r="L3594" s="10">
        <v>10</v>
      </c>
      <c r="M3594" s="11" t="s">
        <v>31</v>
      </c>
      <c r="N3594" s="10">
        <v>7</v>
      </c>
      <c r="O3594" s="11" t="s">
        <v>105</v>
      </c>
      <c r="P3594" s="11" t="s">
        <v>10602</v>
      </c>
      <c r="Q3594" s="11" t="s">
        <v>43</v>
      </c>
      <c r="R3594" s="10">
        <v>24</v>
      </c>
      <c r="S3594" s="11" t="s">
        <v>33</v>
      </c>
      <c r="T3594" s="11" t="s">
        <v>31</v>
      </c>
      <c r="U3594" s="11" t="s">
        <v>31</v>
      </c>
      <c r="V3594" s="10">
        <v>0</v>
      </c>
      <c r="W3594" s="11" t="s">
        <v>33</v>
      </c>
      <c r="X3594" s="11" t="s">
        <v>37</v>
      </c>
      <c r="Y3594" s="11" t="s">
        <v>38</v>
      </c>
      <c r="Z3594" s="10">
        <v>42</v>
      </c>
      <c r="AA3594" s="10">
        <v>1457</v>
      </c>
      <c r="AB3594" s="11" t="s">
        <v>10319</v>
      </c>
      <c r="AC3594" s="11" t="s">
        <v>10375</v>
      </c>
    </row>
    <row r="3595" spans="1:29" ht="20.100000000000001" customHeight="1">
      <c r="A3595" s="8" t="s">
        <v>10603</v>
      </c>
      <c r="B3595" s="9" t="s">
        <v>33</v>
      </c>
      <c r="C3595" s="10">
        <v>1</v>
      </c>
      <c r="D3595" s="10">
        <v>5</v>
      </c>
      <c r="E3595" s="10">
        <v>11</v>
      </c>
      <c r="F3595" s="10">
        <v>0</v>
      </c>
      <c r="G3595" s="10">
        <v>0</v>
      </c>
      <c r="H3595" s="11" t="s">
        <v>31</v>
      </c>
      <c r="I3595" s="11" t="s">
        <v>32</v>
      </c>
      <c r="J3595" s="11" t="s">
        <v>1995</v>
      </c>
      <c r="K3595" s="10">
        <v>2</v>
      </c>
      <c r="L3595" s="10">
        <v>10</v>
      </c>
      <c r="M3595" s="11" t="s">
        <v>33</v>
      </c>
      <c r="N3595" s="10">
        <v>0</v>
      </c>
      <c r="O3595" s="11" t="s">
        <v>113</v>
      </c>
      <c r="P3595" s="11" t="s">
        <v>10604</v>
      </c>
      <c r="Q3595" s="11" t="s">
        <v>36</v>
      </c>
      <c r="R3595" s="10">
        <v>49</v>
      </c>
      <c r="S3595" s="11" t="s">
        <v>31</v>
      </c>
      <c r="T3595" s="11" t="s">
        <v>31</v>
      </c>
      <c r="U3595" s="11" t="s">
        <v>31</v>
      </c>
      <c r="V3595" s="10">
        <v>0</v>
      </c>
      <c r="W3595" s="11" t="s">
        <v>31</v>
      </c>
      <c r="X3595" s="11" t="s">
        <v>37</v>
      </c>
      <c r="Y3595" s="11" t="s">
        <v>38</v>
      </c>
      <c r="Z3595" s="10">
        <v>55</v>
      </c>
      <c r="AA3595" s="10">
        <v>55</v>
      </c>
      <c r="AB3595" s="11" t="s">
        <v>10319</v>
      </c>
      <c r="AC3595" s="11" t="s">
        <v>10352</v>
      </c>
    </row>
    <row r="3596" spans="1:29" ht="20.100000000000001" customHeight="1">
      <c r="A3596" s="8" t="s">
        <v>10605</v>
      </c>
      <c r="B3596" s="9" t="s">
        <v>33</v>
      </c>
      <c r="C3596" s="10">
        <v>10</v>
      </c>
      <c r="D3596" s="10">
        <v>34</v>
      </c>
      <c r="E3596" s="11" t="s">
        <v>618</v>
      </c>
      <c r="F3596" s="10">
        <v>0</v>
      </c>
      <c r="G3596" s="10">
        <v>0</v>
      </c>
      <c r="H3596" s="11" t="s">
        <v>31</v>
      </c>
      <c r="I3596" s="11" t="s">
        <v>32</v>
      </c>
      <c r="J3596" s="11" t="s">
        <v>9586</v>
      </c>
      <c r="K3596" s="10">
        <v>4</v>
      </c>
      <c r="L3596" s="10">
        <v>2</v>
      </c>
      <c r="M3596" s="11" t="s">
        <v>33</v>
      </c>
      <c r="N3596" s="10">
        <v>0</v>
      </c>
      <c r="O3596" s="11" t="s">
        <v>591</v>
      </c>
      <c r="P3596" s="11" t="s">
        <v>10606</v>
      </c>
      <c r="Q3596" s="11" t="s">
        <v>43</v>
      </c>
      <c r="R3596" s="10">
        <v>36</v>
      </c>
      <c r="S3596" s="11" t="s">
        <v>31</v>
      </c>
      <c r="T3596" s="11" t="s">
        <v>31</v>
      </c>
      <c r="U3596" s="11" t="s">
        <v>31</v>
      </c>
      <c r="V3596" s="10">
        <v>0</v>
      </c>
      <c r="W3596" s="11" t="s">
        <v>31</v>
      </c>
      <c r="X3596" s="11" t="s">
        <v>37</v>
      </c>
      <c r="Y3596" s="11" t="s">
        <v>38</v>
      </c>
      <c r="Z3596" s="10">
        <v>40</v>
      </c>
      <c r="AA3596" s="10">
        <v>386</v>
      </c>
      <c r="AB3596" s="11" t="s">
        <v>10319</v>
      </c>
      <c r="AC3596" s="11" t="s">
        <v>10352</v>
      </c>
    </row>
    <row r="3597" spans="1:29" ht="20.100000000000001" customHeight="1">
      <c r="A3597" s="8" t="s">
        <v>10607</v>
      </c>
      <c r="B3597" s="9" t="s">
        <v>33</v>
      </c>
      <c r="C3597" s="10">
        <v>13</v>
      </c>
      <c r="D3597" s="10">
        <v>53</v>
      </c>
      <c r="E3597" s="11" t="s">
        <v>10608</v>
      </c>
      <c r="F3597" s="10">
        <v>0</v>
      </c>
      <c r="G3597" s="10">
        <v>0</v>
      </c>
      <c r="H3597" s="11" t="s">
        <v>31</v>
      </c>
      <c r="I3597" s="11" t="s">
        <v>32</v>
      </c>
      <c r="J3597" s="11" t="s">
        <v>10609</v>
      </c>
      <c r="K3597" s="10">
        <v>4</v>
      </c>
      <c r="L3597" s="10">
        <v>9</v>
      </c>
      <c r="M3597" s="11" t="s">
        <v>33</v>
      </c>
      <c r="N3597" s="10">
        <v>0</v>
      </c>
      <c r="O3597" s="11" t="s">
        <v>133</v>
      </c>
      <c r="P3597" s="11" t="s">
        <v>10610</v>
      </c>
      <c r="Q3597" s="11" t="s">
        <v>43</v>
      </c>
      <c r="R3597" s="10">
        <v>50</v>
      </c>
      <c r="S3597" s="11" t="s">
        <v>31</v>
      </c>
      <c r="T3597" s="11" t="s">
        <v>31</v>
      </c>
      <c r="U3597" s="11" t="s">
        <v>31</v>
      </c>
      <c r="V3597" s="10">
        <v>0</v>
      </c>
      <c r="W3597" s="11" t="s">
        <v>31</v>
      </c>
      <c r="X3597" s="11" t="s">
        <v>37</v>
      </c>
      <c r="Y3597" s="11" t="s">
        <v>64</v>
      </c>
      <c r="Z3597" s="10">
        <v>16</v>
      </c>
      <c r="AA3597" s="10">
        <v>214</v>
      </c>
      <c r="AB3597" s="11" t="s">
        <v>10346</v>
      </c>
      <c r="AC3597" s="11" t="s">
        <v>10375</v>
      </c>
    </row>
    <row r="3598" spans="1:29" ht="20.100000000000001" customHeight="1">
      <c r="A3598" s="8" t="s">
        <v>10611</v>
      </c>
      <c r="B3598" s="9" t="s">
        <v>33</v>
      </c>
      <c r="C3598" s="10">
        <v>38</v>
      </c>
      <c r="D3598" s="10">
        <v>148</v>
      </c>
      <c r="E3598" s="11" t="s">
        <v>10612</v>
      </c>
      <c r="F3598" s="10">
        <v>0</v>
      </c>
      <c r="G3598" s="10">
        <v>0</v>
      </c>
      <c r="H3598" s="11" t="s">
        <v>31</v>
      </c>
      <c r="I3598" s="11" t="s">
        <v>48</v>
      </c>
      <c r="J3598" s="10">
        <v>0</v>
      </c>
      <c r="K3598" s="10">
        <v>0</v>
      </c>
      <c r="L3598" s="10">
        <v>10</v>
      </c>
      <c r="M3598" s="11" t="s">
        <v>33</v>
      </c>
      <c r="N3598" s="10">
        <v>0</v>
      </c>
      <c r="O3598" s="11" t="s">
        <v>143</v>
      </c>
      <c r="P3598" s="11" t="s">
        <v>10613</v>
      </c>
      <c r="Q3598" s="11" t="s">
        <v>43</v>
      </c>
      <c r="R3598" s="10">
        <v>32</v>
      </c>
      <c r="S3598" s="11" t="s">
        <v>31</v>
      </c>
      <c r="T3598" s="11" t="s">
        <v>31</v>
      </c>
      <c r="U3598" s="11" t="s">
        <v>31</v>
      </c>
      <c r="V3598" s="10">
        <v>0</v>
      </c>
      <c r="W3598" s="11" t="s">
        <v>31</v>
      </c>
      <c r="X3598" s="11" t="s">
        <v>37</v>
      </c>
      <c r="Y3598" s="11" t="s">
        <v>64</v>
      </c>
      <c r="Z3598" s="10">
        <v>49</v>
      </c>
      <c r="AA3598" s="10">
        <v>1871</v>
      </c>
      <c r="AB3598" s="11" t="s">
        <v>10312</v>
      </c>
      <c r="AC3598" s="11" t="s">
        <v>10327</v>
      </c>
    </row>
    <row r="3599" spans="1:29" ht="20.100000000000001" customHeight="1">
      <c r="A3599" s="8" t="s">
        <v>10614</v>
      </c>
      <c r="B3599" s="9" t="s">
        <v>33</v>
      </c>
      <c r="C3599" s="10">
        <v>32</v>
      </c>
      <c r="D3599" s="10">
        <v>127</v>
      </c>
      <c r="E3599" s="11" t="s">
        <v>10615</v>
      </c>
      <c r="F3599" s="10">
        <v>0</v>
      </c>
      <c r="G3599" s="10">
        <v>0</v>
      </c>
      <c r="H3599" s="11" t="s">
        <v>31</v>
      </c>
      <c r="I3599" s="11" t="s">
        <v>32</v>
      </c>
      <c r="J3599" s="10">
        <v>0</v>
      </c>
      <c r="K3599" s="10">
        <v>0</v>
      </c>
      <c r="L3599" s="10">
        <v>11</v>
      </c>
      <c r="M3599" s="11" t="s">
        <v>33</v>
      </c>
      <c r="N3599" s="10">
        <v>0</v>
      </c>
      <c r="O3599" s="11" t="s">
        <v>222</v>
      </c>
      <c r="P3599" s="11" t="s">
        <v>10616</v>
      </c>
      <c r="Q3599" s="11" t="s">
        <v>43</v>
      </c>
      <c r="R3599" s="10">
        <v>30</v>
      </c>
      <c r="S3599" s="11" t="s">
        <v>31</v>
      </c>
      <c r="T3599" s="11" t="s">
        <v>31</v>
      </c>
      <c r="U3599" s="11" t="s">
        <v>31</v>
      </c>
      <c r="V3599" s="10">
        <v>0</v>
      </c>
      <c r="W3599" s="11" t="s">
        <v>31</v>
      </c>
      <c r="X3599" s="11" t="s">
        <v>37</v>
      </c>
      <c r="Y3599" s="11" t="s">
        <v>38</v>
      </c>
      <c r="Z3599" s="10">
        <v>45</v>
      </c>
      <c r="AA3599" s="10">
        <v>1439</v>
      </c>
      <c r="AB3599" s="11" t="s">
        <v>10312</v>
      </c>
      <c r="AC3599" s="11" t="s">
        <v>10327</v>
      </c>
    </row>
    <row r="3600" spans="1:29" ht="20.100000000000001" customHeight="1">
      <c r="A3600" s="8" t="s">
        <v>10617</v>
      </c>
      <c r="B3600" s="9" t="s">
        <v>33</v>
      </c>
      <c r="C3600" s="10">
        <v>35</v>
      </c>
      <c r="D3600" s="10">
        <v>197</v>
      </c>
      <c r="E3600" s="11" t="s">
        <v>10618</v>
      </c>
      <c r="F3600" s="10">
        <v>0</v>
      </c>
      <c r="G3600" s="10">
        <v>0</v>
      </c>
      <c r="H3600" s="11" t="s">
        <v>31</v>
      </c>
      <c r="I3600" s="11" t="s">
        <v>32</v>
      </c>
      <c r="J3600" s="11" t="s">
        <v>5142</v>
      </c>
      <c r="K3600" s="10">
        <v>3</v>
      </c>
      <c r="L3600" s="10">
        <v>9</v>
      </c>
      <c r="M3600" s="11" t="s">
        <v>33</v>
      </c>
      <c r="N3600" s="10">
        <v>0</v>
      </c>
      <c r="O3600" s="11" t="s">
        <v>250</v>
      </c>
      <c r="P3600" s="11" t="s">
        <v>10619</v>
      </c>
      <c r="Q3600" s="11" t="s">
        <v>36</v>
      </c>
      <c r="R3600" s="10">
        <v>47</v>
      </c>
      <c r="S3600" s="11" t="s">
        <v>31</v>
      </c>
      <c r="T3600" s="11" t="s">
        <v>31</v>
      </c>
      <c r="U3600" s="11" t="s">
        <v>31</v>
      </c>
      <c r="V3600" s="10">
        <v>0</v>
      </c>
      <c r="W3600" s="11" t="s">
        <v>33</v>
      </c>
      <c r="X3600" s="11" t="s">
        <v>37</v>
      </c>
      <c r="Y3600" s="11" t="s">
        <v>38</v>
      </c>
      <c r="Z3600" s="10">
        <v>48</v>
      </c>
      <c r="AA3600" s="10">
        <v>1701</v>
      </c>
      <c r="AB3600" s="11" t="s">
        <v>10312</v>
      </c>
      <c r="AC3600" s="11" t="s">
        <v>10330</v>
      </c>
    </row>
    <row r="3601" spans="1:29" ht="20.100000000000001" customHeight="1">
      <c r="A3601" s="8" t="s">
        <v>10620</v>
      </c>
      <c r="B3601" s="9" t="s">
        <v>33</v>
      </c>
      <c r="C3601" s="10">
        <v>56</v>
      </c>
      <c r="D3601" s="10">
        <v>246</v>
      </c>
      <c r="E3601" s="11" t="s">
        <v>681</v>
      </c>
      <c r="F3601" s="10">
        <v>0</v>
      </c>
      <c r="G3601" s="10">
        <v>0</v>
      </c>
      <c r="H3601" s="11" t="s">
        <v>31</v>
      </c>
      <c r="I3601" s="11" t="s">
        <v>32</v>
      </c>
      <c r="J3601" s="10">
        <v>9</v>
      </c>
      <c r="K3601" s="10">
        <v>4</v>
      </c>
      <c r="L3601" s="10">
        <v>2</v>
      </c>
      <c r="M3601" s="11" t="s">
        <v>31</v>
      </c>
      <c r="N3601" s="10">
        <v>40</v>
      </c>
      <c r="O3601" s="11" t="s">
        <v>346</v>
      </c>
      <c r="P3601" s="11" t="s">
        <v>10621</v>
      </c>
      <c r="Q3601" s="11" t="s">
        <v>43</v>
      </c>
      <c r="R3601" s="10">
        <v>48</v>
      </c>
      <c r="S3601" s="11" t="s">
        <v>31</v>
      </c>
      <c r="T3601" s="11" t="s">
        <v>31</v>
      </c>
      <c r="U3601" s="11" t="s">
        <v>31</v>
      </c>
      <c r="V3601" s="10">
        <v>0</v>
      </c>
      <c r="W3601" s="11" t="s">
        <v>31</v>
      </c>
      <c r="X3601" s="11" t="s">
        <v>44</v>
      </c>
      <c r="Y3601" s="11" t="s">
        <v>64</v>
      </c>
      <c r="Z3601" s="10">
        <v>48</v>
      </c>
      <c r="AA3601" s="10">
        <v>2695</v>
      </c>
      <c r="AB3601" s="11" t="s">
        <v>10312</v>
      </c>
      <c r="AC3601" s="11" t="s">
        <v>10622</v>
      </c>
    </row>
    <row r="3602" spans="1:29" ht="20.100000000000001" customHeight="1">
      <c r="A3602" s="8" t="s">
        <v>10623</v>
      </c>
      <c r="B3602" s="9" t="s">
        <v>33</v>
      </c>
      <c r="C3602" s="10">
        <v>12</v>
      </c>
      <c r="D3602" s="10">
        <v>41</v>
      </c>
      <c r="E3602" s="11" t="s">
        <v>10624</v>
      </c>
      <c r="F3602" s="10">
        <v>0</v>
      </c>
      <c r="G3602" s="10">
        <v>0</v>
      </c>
      <c r="H3602" s="11" t="s">
        <v>31</v>
      </c>
      <c r="I3602" s="11" t="s">
        <v>32</v>
      </c>
      <c r="J3602" s="11" t="s">
        <v>5061</v>
      </c>
      <c r="K3602" s="10">
        <v>1</v>
      </c>
      <c r="L3602" s="10">
        <v>0</v>
      </c>
      <c r="M3602" s="11" t="s">
        <v>31</v>
      </c>
      <c r="N3602" s="10">
        <v>0</v>
      </c>
      <c r="O3602" s="11" t="s">
        <v>250</v>
      </c>
      <c r="P3602" s="11" t="s">
        <v>10625</v>
      </c>
      <c r="Q3602" s="11" t="s">
        <v>36</v>
      </c>
      <c r="R3602" s="10">
        <v>51</v>
      </c>
      <c r="S3602" s="11" t="s">
        <v>31</v>
      </c>
      <c r="T3602" s="11" t="s">
        <v>31</v>
      </c>
      <c r="U3602" s="11" t="s">
        <v>31</v>
      </c>
      <c r="V3602" s="10">
        <v>0</v>
      </c>
      <c r="W3602" s="11" t="s">
        <v>31</v>
      </c>
      <c r="X3602" s="11" t="s">
        <v>37</v>
      </c>
      <c r="Y3602" s="11" t="s">
        <v>64</v>
      </c>
      <c r="Z3602" s="10">
        <v>8</v>
      </c>
      <c r="AA3602" s="10">
        <v>102</v>
      </c>
      <c r="AB3602" s="11" t="s">
        <v>10312</v>
      </c>
      <c r="AC3602" s="11" t="s">
        <v>10313</v>
      </c>
    </row>
    <row r="3603" spans="1:29" ht="20.100000000000001" customHeight="1">
      <c r="A3603" s="8" t="s">
        <v>10626</v>
      </c>
      <c r="B3603" s="9" t="s">
        <v>33</v>
      </c>
      <c r="C3603" s="10">
        <v>1</v>
      </c>
      <c r="D3603" s="10">
        <v>6</v>
      </c>
      <c r="E3603" s="10">
        <v>14</v>
      </c>
      <c r="F3603" s="10">
        <v>0</v>
      </c>
      <c r="G3603" s="10">
        <v>0</v>
      </c>
      <c r="H3603" s="11" t="s">
        <v>31</v>
      </c>
      <c r="I3603" s="11" t="s">
        <v>32</v>
      </c>
      <c r="J3603" s="11" t="s">
        <v>475</v>
      </c>
      <c r="K3603" s="10">
        <v>2</v>
      </c>
      <c r="L3603" s="10">
        <v>17</v>
      </c>
      <c r="M3603" s="11" t="s">
        <v>33</v>
      </c>
      <c r="N3603" s="10">
        <v>0</v>
      </c>
      <c r="O3603" s="11" t="s">
        <v>831</v>
      </c>
      <c r="P3603" s="11" t="s">
        <v>10627</v>
      </c>
      <c r="Q3603" s="11" t="s">
        <v>36</v>
      </c>
      <c r="R3603" s="10">
        <v>28</v>
      </c>
      <c r="S3603" s="11" t="s">
        <v>33</v>
      </c>
      <c r="T3603" s="11" t="s">
        <v>31</v>
      </c>
      <c r="U3603" s="11" t="s">
        <v>31</v>
      </c>
      <c r="V3603" s="10">
        <v>0</v>
      </c>
      <c r="W3603" s="11" t="s">
        <v>31</v>
      </c>
      <c r="X3603" s="11" t="s">
        <v>37</v>
      </c>
      <c r="Y3603" s="11" t="s">
        <v>45</v>
      </c>
      <c r="Z3603" s="10">
        <v>47</v>
      </c>
      <c r="AA3603" s="10">
        <v>47</v>
      </c>
      <c r="AB3603" s="11" t="s">
        <v>10312</v>
      </c>
      <c r="AC3603" s="11" t="s">
        <v>10327</v>
      </c>
    </row>
    <row r="3604" spans="1:29" ht="20.100000000000001" customHeight="1">
      <c r="A3604" s="8" t="s">
        <v>10628</v>
      </c>
      <c r="B3604" s="9" t="s">
        <v>33</v>
      </c>
      <c r="C3604" s="10">
        <v>4</v>
      </c>
      <c r="D3604" s="10">
        <v>14</v>
      </c>
      <c r="E3604" s="10">
        <v>31</v>
      </c>
      <c r="F3604" s="10">
        <v>0</v>
      </c>
      <c r="G3604" s="10">
        <v>0</v>
      </c>
      <c r="H3604" s="11" t="s">
        <v>31</v>
      </c>
      <c r="I3604" s="11" t="s">
        <v>32</v>
      </c>
      <c r="J3604" s="10">
        <v>0</v>
      </c>
      <c r="K3604" s="10">
        <v>4</v>
      </c>
      <c r="L3604" s="10">
        <v>6</v>
      </c>
      <c r="M3604" s="11" t="s">
        <v>33</v>
      </c>
      <c r="N3604" s="10">
        <v>0</v>
      </c>
      <c r="O3604" s="11" t="s">
        <v>222</v>
      </c>
      <c r="P3604" s="11" t="s">
        <v>10629</v>
      </c>
      <c r="Q3604" s="11" t="s">
        <v>36</v>
      </c>
      <c r="R3604" s="10">
        <v>79</v>
      </c>
      <c r="S3604" s="11" t="s">
        <v>31</v>
      </c>
      <c r="T3604" s="11" t="s">
        <v>33</v>
      </c>
      <c r="U3604" s="11" t="s">
        <v>31</v>
      </c>
      <c r="V3604" s="10">
        <v>0</v>
      </c>
      <c r="W3604" s="11" t="s">
        <v>33</v>
      </c>
      <c r="X3604" s="11" t="s">
        <v>37</v>
      </c>
      <c r="Y3604" s="11" t="s">
        <v>38</v>
      </c>
      <c r="Z3604" s="10">
        <v>31</v>
      </c>
      <c r="AA3604" s="10">
        <v>120</v>
      </c>
      <c r="AB3604" s="11" t="s">
        <v>10312</v>
      </c>
      <c r="AC3604" s="11" t="s">
        <v>10327</v>
      </c>
    </row>
    <row r="3605" spans="1:29" ht="20.100000000000001" customHeight="1">
      <c r="A3605" s="8" t="s">
        <v>10630</v>
      </c>
      <c r="B3605" s="9" t="s">
        <v>33</v>
      </c>
      <c r="C3605" s="10">
        <v>1</v>
      </c>
      <c r="D3605" s="10">
        <v>8</v>
      </c>
      <c r="E3605" s="10">
        <v>14</v>
      </c>
      <c r="F3605" s="10">
        <v>0</v>
      </c>
      <c r="G3605" s="10">
        <v>0</v>
      </c>
      <c r="H3605" s="11" t="s">
        <v>31</v>
      </c>
      <c r="I3605" s="11" t="s">
        <v>32</v>
      </c>
      <c r="J3605" s="10">
        <v>0</v>
      </c>
      <c r="K3605" s="10">
        <v>0</v>
      </c>
      <c r="L3605" s="10">
        <v>4</v>
      </c>
      <c r="M3605" s="11" t="s">
        <v>33</v>
      </c>
      <c r="N3605" s="10">
        <v>0</v>
      </c>
      <c r="O3605" s="11" t="s">
        <v>137</v>
      </c>
      <c r="P3605" s="11" t="s">
        <v>10631</v>
      </c>
      <c r="Q3605" s="11" t="s">
        <v>36</v>
      </c>
      <c r="R3605" s="10">
        <v>66</v>
      </c>
      <c r="S3605" s="11" t="s">
        <v>31</v>
      </c>
      <c r="T3605" s="11" t="s">
        <v>33</v>
      </c>
      <c r="U3605" s="11" t="s">
        <v>31</v>
      </c>
      <c r="V3605" s="10">
        <v>0</v>
      </c>
      <c r="W3605" s="11" t="s">
        <v>31</v>
      </c>
      <c r="X3605" s="11" t="s">
        <v>37</v>
      </c>
      <c r="Y3605" s="11" t="s">
        <v>38</v>
      </c>
      <c r="Z3605" s="10">
        <v>37</v>
      </c>
      <c r="AA3605" s="10">
        <v>37</v>
      </c>
      <c r="AB3605" s="11" t="s">
        <v>10312</v>
      </c>
      <c r="AC3605" s="11" t="s">
        <v>10327</v>
      </c>
    </row>
    <row r="3606" spans="1:29" ht="20.100000000000001" customHeight="1">
      <c r="A3606" s="8" t="s">
        <v>10632</v>
      </c>
      <c r="B3606" s="9" t="s">
        <v>33</v>
      </c>
      <c r="C3606" s="10">
        <v>12</v>
      </c>
      <c r="D3606" s="10">
        <v>68</v>
      </c>
      <c r="E3606" s="11" t="s">
        <v>2587</v>
      </c>
      <c r="F3606" s="10">
        <v>0</v>
      </c>
      <c r="G3606" s="10">
        <v>0</v>
      </c>
      <c r="H3606" s="11" t="s">
        <v>31</v>
      </c>
      <c r="I3606" s="11" t="s">
        <v>32</v>
      </c>
      <c r="J3606" s="10">
        <v>0</v>
      </c>
      <c r="K3606" s="10">
        <v>2</v>
      </c>
      <c r="L3606" s="10">
        <v>15</v>
      </c>
      <c r="M3606" s="11" t="s">
        <v>33</v>
      </c>
      <c r="N3606" s="10">
        <v>0</v>
      </c>
      <c r="O3606" s="11" t="s">
        <v>1799</v>
      </c>
      <c r="P3606" s="11" t="s">
        <v>10633</v>
      </c>
      <c r="Q3606" s="11" t="s">
        <v>36</v>
      </c>
      <c r="R3606" s="10">
        <v>56</v>
      </c>
      <c r="S3606" s="11" t="s">
        <v>31</v>
      </c>
      <c r="T3606" s="11" t="s">
        <v>31</v>
      </c>
      <c r="U3606" s="11" t="s">
        <v>31</v>
      </c>
      <c r="V3606" s="10">
        <v>0</v>
      </c>
      <c r="W3606" s="11" t="s">
        <v>33</v>
      </c>
      <c r="X3606" s="11" t="s">
        <v>37</v>
      </c>
      <c r="Y3606" s="11" t="s">
        <v>45</v>
      </c>
      <c r="Z3606" s="10">
        <v>22</v>
      </c>
      <c r="AA3606" s="10">
        <v>254</v>
      </c>
      <c r="AB3606" s="11" t="s">
        <v>10312</v>
      </c>
      <c r="AC3606" s="11" t="s">
        <v>10330</v>
      </c>
    </row>
    <row r="3607" spans="1:29" ht="20.100000000000001" customHeight="1">
      <c r="A3607" s="8" t="s">
        <v>10634</v>
      </c>
      <c r="B3607" s="9" t="s">
        <v>33</v>
      </c>
      <c r="C3607" s="10">
        <v>64</v>
      </c>
      <c r="D3607" s="10">
        <v>294</v>
      </c>
      <c r="E3607" s="11" t="s">
        <v>10635</v>
      </c>
      <c r="F3607" s="11" t="s">
        <v>10636</v>
      </c>
      <c r="G3607" s="11" t="s">
        <v>10637</v>
      </c>
      <c r="H3607" s="11" t="s">
        <v>33</v>
      </c>
      <c r="I3607" s="11" t="s">
        <v>32</v>
      </c>
      <c r="J3607" s="10">
        <v>15</v>
      </c>
      <c r="K3607" s="10">
        <v>4</v>
      </c>
      <c r="L3607" s="10">
        <v>6</v>
      </c>
      <c r="M3607" s="11" t="s">
        <v>33</v>
      </c>
      <c r="N3607" s="10">
        <v>0</v>
      </c>
      <c r="O3607" s="11" t="s">
        <v>158</v>
      </c>
      <c r="P3607" s="11" t="s">
        <v>10638</v>
      </c>
      <c r="Q3607" s="11" t="s">
        <v>36</v>
      </c>
      <c r="R3607" s="10">
        <v>75</v>
      </c>
      <c r="S3607" s="11" t="s">
        <v>31</v>
      </c>
      <c r="T3607" s="11" t="s">
        <v>33</v>
      </c>
      <c r="U3607" s="11" t="s">
        <v>31</v>
      </c>
      <c r="V3607" s="10">
        <v>0</v>
      </c>
      <c r="W3607" s="11" t="s">
        <v>33</v>
      </c>
      <c r="X3607" s="11" t="s">
        <v>37</v>
      </c>
      <c r="Y3607" s="11" t="s">
        <v>38</v>
      </c>
      <c r="Z3607" s="10">
        <v>52</v>
      </c>
      <c r="AA3607" s="10">
        <v>3367</v>
      </c>
      <c r="AB3607" s="11" t="s">
        <v>10335</v>
      </c>
      <c r="AC3607" s="11" t="s">
        <v>10336</v>
      </c>
    </row>
    <row r="3608" spans="1:29" ht="20.100000000000001" customHeight="1">
      <c r="A3608" s="8" t="s">
        <v>10639</v>
      </c>
      <c r="B3608" s="9" t="s">
        <v>33</v>
      </c>
      <c r="C3608" s="10">
        <v>8</v>
      </c>
      <c r="D3608" s="10">
        <v>27</v>
      </c>
      <c r="E3608" s="11" t="s">
        <v>5408</v>
      </c>
      <c r="F3608" s="11" t="s">
        <v>10640</v>
      </c>
      <c r="G3608" s="11" t="s">
        <v>10641</v>
      </c>
      <c r="H3608" s="11" t="s">
        <v>33</v>
      </c>
      <c r="I3608" s="11" t="s">
        <v>32</v>
      </c>
      <c r="J3608" s="11" t="s">
        <v>10642</v>
      </c>
      <c r="K3608" s="10">
        <v>2</v>
      </c>
      <c r="L3608" s="10">
        <v>3</v>
      </c>
      <c r="M3608" s="11" t="s">
        <v>31</v>
      </c>
      <c r="N3608" s="10">
        <v>6</v>
      </c>
      <c r="O3608" s="11" t="s">
        <v>831</v>
      </c>
      <c r="P3608" s="11" t="s">
        <v>10643</v>
      </c>
      <c r="Q3608" s="11" t="s">
        <v>43</v>
      </c>
      <c r="R3608" s="10">
        <v>35</v>
      </c>
      <c r="S3608" s="11" t="s">
        <v>31</v>
      </c>
      <c r="T3608" s="11" t="s">
        <v>31</v>
      </c>
      <c r="U3608" s="11" t="s">
        <v>31</v>
      </c>
      <c r="V3608" s="10">
        <v>0</v>
      </c>
      <c r="W3608" s="11" t="s">
        <v>31</v>
      </c>
      <c r="X3608" s="11" t="s">
        <v>37</v>
      </c>
      <c r="Y3608" s="11" t="s">
        <v>38</v>
      </c>
      <c r="Z3608" s="10">
        <v>18</v>
      </c>
      <c r="AA3608" s="10">
        <v>151</v>
      </c>
      <c r="AB3608" s="11" t="s">
        <v>10312</v>
      </c>
      <c r="AC3608" s="11" t="s">
        <v>10622</v>
      </c>
    </row>
    <row r="3609" spans="1:29" ht="20.100000000000001" customHeight="1">
      <c r="A3609" s="8" t="s">
        <v>10644</v>
      </c>
      <c r="B3609" s="9" t="s">
        <v>33</v>
      </c>
      <c r="C3609" s="10">
        <v>10</v>
      </c>
      <c r="D3609" s="10">
        <v>40</v>
      </c>
      <c r="E3609" s="11" t="s">
        <v>4571</v>
      </c>
      <c r="F3609" s="10">
        <v>0</v>
      </c>
      <c r="G3609" s="10">
        <v>0</v>
      </c>
      <c r="H3609" s="11" t="s">
        <v>31</v>
      </c>
      <c r="I3609" s="11" t="s">
        <v>32</v>
      </c>
      <c r="J3609" s="11" t="s">
        <v>4490</v>
      </c>
      <c r="K3609" s="10">
        <v>1</v>
      </c>
      <c r="L3609" s="10">
        <v>17</v>
      </c>
      <c r="M3609" s="11" t="s">
        <v>33</v>
      </c>
      <c r="N3609" s="10">
        <v>0</v>
      </c>
      <c r="O3609" s="11" t="s">
        <v>257</v>
      </c>
      <c r="P3609" s="11" t="s">
        <v>10645</v>
      </c>
      <c r="Q3609" s="11" t="s">
        <v>36</v>
      </c>
      <c r="R3609" s="10">
        <v>20</v>
      </c>
      <c r="S3609" s="11" t="s">
        <v>33</v>
      </c>
      <c r="T3609" s="11" t="s">
        <v>31</v>
      </c>
      <c r="U3609" s="11" t="s">
        <v>31</v>
      </c>
      <c r="V3609" s="10">
        <v>0</v>
      </c>
      <c r="W3609" s="11" t="s">
        <v>33</v>
      </c>
      <c r="X3609" s="11" t="s">
        <v>37</v>
      </c>
      <c r="Y3609" s="11" t="s">
        <v>45</v>
      </c>
      <c r="Z3609" s="10">
        <v>33</v>
      </c>
      <c r="AA3609" s="10">
        <v>340</v>
      </c>
      <c r="AB3609" s="11" t="s">
        <v>10312</v>
      </c>
      <c r="AC3609" s="11" t="s">
        <v>10622</v>
      </c>
    </row>
    <row r="3610" spans="1:29" ht="20.100000000000001" customHeight="1">
      <c r="A3610" s="8" t="s">
        <v>10646</v>
      </c>
      <c r="B3610" s="9" t="s">
        <v>33</v>
      </c>
      <c r="C3610" s="10">
        <v>7</v>
      </c>
      <c r="D3610" s="10">
        <v>37</v>
      </c>
      <c r="E3610" s="11" t="s">
        <v>1328</v>
      </c>
      <c r="F3610" s="10">
        <v>0</v>
      </c>
      <c r="G3610" s="10">
        <v>0</v>
      </c>
      <c r="H3610" s="11" t="s">
        <v>31</v>
      </c>
      <c r="I3610" s="11" t="s">
        <v>32</v>
      </c>
      <c r="J3610" s="11" t="s">
        <v>10647</v>
      </c>
      <c r="K3610" s="10">
        <v>3</v>
      </c>
      <c r="L3610" s="10">
        <v>0</v>
      </c>
      <c r="M3610" s="11" t="s">
        <v>31</v>
      </c>
      <c r="N3610" s="10">
        <v>0</v>
      </c>
      <c r="O3610" s="11" t="s">
        <v>232</v>
      </c>
      <c r="P3610" s="11" t="s">
        <v>10648</v>
      </c>
      <c r="Q3610" s="11" t="s">
        <v>36</v>
      </c>
      <c r="R3610" s="10">
        <v>29</v>
      </c>
      <c r="S3610" s="11" t="s">
        <v>33</v>
      </c>
      <c r="T3610" s="11" t="s">
        <v>31</v>
      </c>
      <c r="U3610" s="11" t="s">
        <v>31</v>
      </c>
      <c r="V3610" s="10">
        <v>0</v>
      </c>
      <c r="W3610" s="11" t="s">
        <v>31</v>
      </c>
      <c r="X3610" s="11" t="s">
        <v>37</v>
      </c>
      <c r="Y3610" s="11" t="s">
        <v>38</v>
      </c>
      <c r="Z3610" s="10">
        <v>7</v>
      </c>
      <c r="AA3610" s="10">
        <v>51</v>
      </c>
      <c r="AB3610" s="11" t="s">
        <v>10335</v>
      </c>
      <c r="AC3610" s="11" t="s">
        <v>10336</v>
      </c>
    </row>
    <row r="3611" spans="1:29" ht="20.100000000000001" customHeight="1">
      <c r="A3611" s="8" t="s">
        <v>10649</v>
      </c>
      <c r="B3611" s="9" t="s">
        <v>33</v>
      </c>
      <c r="C3611" s="10">
        <v>50</v>
      </c>
      <c r="D3611" s="10">
        <v>275</v>
      </c>
      <c r="E3611" s="11" t="s">
        <v>10650</v>
      </c>
      <c r="F3611" s="11" t="s">
        <v>10651</v>
      </c>
      <c r="G3611" s="11" t="s">
        <v>10652</v>
      </c>
      <c r="H3611" s="11" t="s">
        <v>33</v>
      </c>
      <c r="I3611" s="11" t="s">
        <v>32</v>
      </c>
      <c r="J3611" s="11" t="s">
        <v>10481</v>
      </c>
      <c r="K3611" s="10">
        <v>3</v>
      </c>
      <c r="L3611" s="10">
        <v>7</v>
      </c>
      <c r="M3611" s="11" t="s">
        <v>33</v>
      </c>
      <c r="N3611" s="10">
        <v>0</v>
      </c>
      <c r="O3611" s="11" t="s">
        <v>123</v>
      </c>
      <c r="P3611" s="11" t="s">
        <v>10653</v>
      </c>
      <c r="Q3611" s="11" t="s">
        <v>43</v>
      </c>
      <c r="R3611" s="10">
        <v>72</v>
      </c>
      <c r="S3611" s="11" t="s">
        <v>31</v>
      </c>
      <c r="T3611" s="11" t="s">
        <v>33</v>
      </c>
      <c r="U3611" s="11" t="s">
        <v>31</v>
      </c>
      <c r="V3611" s="10">
        <v>0</v>
      </c>
      <c r="W3611" s="11" t="s">
        <v>31</v>
      </c>
      <c r="X3611" s="11" t="s">
        <v>37</v>
      </c>
      <c r="Y3611" s="11" t="s">
        <v>64</v>
      </c>
      <c r="Z3611" s="10">
        <v>34</v>
      </c>
      <c r="AA3611" s="10">
        <v>1705</v>
      </c>
      <c r="AB3611" s="11" t="s">
        <v>10312</v>
      </c>
      <c r="AC3611" s="11" t="s">
        <v>10313</v>
      </c>
    </row>
    <row r="3612" spans="1:29" ht="20.100000000000001" customHeight="1">
      <c r="A3612" s="8" t="s">
        <v>10654</v>
      </c>
      <c r="B3612" s="9" t="s">
        <v>33</v>
      </c>
      <c r="C3612" s="10">
        <v>42</v>
      </c>
      <c r="D3612" s="10">
        <v>223</v>
      </c>
      <c r="E3612" s="11" t="s">
        <v>10655</v>
      </c>
      <c r="F3612" s="10">
        <v>0</v>
      </c>
      <c r="G3612" s="10">
        <v>0</v>
      </c>
      <c r="H3612" s="11" t="s">
        <v>31</v>
      </c>
      <c r="I3612" s="11" t="s">
        <v>32</v>
      </c>
      <c r="J3612" s="11" t="s">
        <v>10656</v>
      </c>
      <c r="K3612" s="10">
        <v>5</v>
      </c>
      <c r="L3612" s="10">
        <v>2</v>
      </c>
      <c r="M3612" s="11" t="s">
        <v>33</v>
      </c>
      <c r="N3612" s="10">
        <v>0</v>
      </c>
      <c r="O3612" s="11" t="s">
        <v>86</v>
      </c>
      <c r="P3612" s="11" t="s">
        <v>10657</v>
      </c>
      <c r="Q3612" s="11" t="s">
        <v>43</v>
      </c>
      <c r="R3612" s="10">
        <v>82</v>
      </c>
      <c r="S3612" s="11" t="s">
        <v>31</v>
      </c>
      <c r="T3612" s="11" t="s">
        <v>33</v>
      </c>
      <c r="U3612" s="11" t="s">
        <v>31</v>
      </c>
      <c r="V3612" s="10">
        <v>0</v>
      </c>
      <c r="W3612" s="11" t="s">
        <v>33</v>
      </c>
      <c r="X3612" s="11" t="s">
        <v>37</v>
      </c>
      <c r="Y3612" s="11" t="s">
        <v>38</v>
      </c>
      <c r="Z3612" s="10">
        <v>50</v>
      </c>
      <c r="AA3612" s="10">
        <v>2110</v>
      </c>
      <c r="AB3612" s="11" t="s">
        <v>10312</v>
      </c>
      <c r="AC3612" s="11" t="s">
        <v>10313</v>
      </c>
    </row>
    <row r="3613" spans="1:29" ht="20.100000000000001" customHeight="1">
      <c r="A3613" s="8" t="s">
        <v>10658</v>
      </c>
      <c r="B3613" s="9" t="s">
        <v>33</v>
      </c>
      <c r="C3613" s="10">
        <v>66</v>
      </c>
      <c r="D3613" s="10">
        <v>221</v>
      </c>
      <c r="E3613" s="11" t="s">
        <v>10659</v>
      </c>
      <c r="F3613" s="10">
        <v>0</v>
      </c>
      <c r="G3613" s="10">
        <v>0</v>
      </c>
      <c r="H3613" s="11" t="s">
        <v>31</v>
      </c>
      <c r="I3613" s="11" t="s">
        <v>32</v>
      </c>
      <c r="J3613" s="10">
        <v>0</v>
      </c>
      <c r="K3613" s="10">
        <v>0</v>
      </c>
      <c r="L3613" s="10">
        <v>5</v>
      </c>
      <c r="M3613" s="11" t="s">
        <v>33</v>
      </c>
      <c r="N3613" s="10">
        <v>0</v>
      </c>
      <c r="O3613" s="11" t="s">
        <v>90</v>
      </c>
      <c r="P3613" s="11" t="s">
        <v>10660</v>
      </c>
      <c r="Q3613" s="11" t="s">
        <v>36</v>
      </c>
      <c r="R3613" s="10">
        <v>20</v>
      </c>
      <c r="S3613" s="11" t="s">
        <v>33</v>
      </c>
      <c r="T3613" s="11" t="s">
        <v>31</v>
      </c>
      <c r="U3613" s="11" t="s">
        <v>31</v>
      </c>
      <c r="V3613" s="10">
        <v>0</v>
      </c>
      <c r="W3613" s="11" t="s">
        <v>33</v>
      </c>
      <c r="X3613" s="11" t="s">
        <v>37</v>
      </c>
      <c r="Y3613" s="11" t="s">
        <v>38</v>
      </c>
      <c r="Z3613" s="10">
        <v>45</v>
      </c>
      <c r="AA3613" s="10">
        <v>3001</v>
      </c>
      <c r="AB3613" s="11" t="s">
        <v>10312</v>
      </c>
      <c r="AC3613" s="11" t="s">
        <v>10327</v>
      </c>
    </row>
    <row r="3614" spans="1:29" ht="20.100000000000001" customHeight="1">
      <c r="A3614" s="8" t="s">
        <v>10661</v>
      </c>
      <c r="B3614" s="9" t="s">
        <v>33</v>
      </c>
      <c r="C3614" s="10">
        <v>55</v>
      </c>
      <c r="D3614" s="10">
        <v>154</v>
      </c>
      <c r="E3614" s="11" t="s">
        <v>8741</v>
      </c>
      <c r="F3614" s="10">
        <v>0</v>
      </c>
      <c r="G3614" s="10">
        <v>0</v>
      </c>
      <c r="H3614" s="11" t="s">
        <v>31</v>
      </c>
      <c r="I3614" s="11" t="s">
        <v>32</v>
      </c>
      <c r="J3614" s="11" t="s">
        <v>4832</v>
      </c>
      <c r="K3614" s="10">
        <v>2</v>
      </c>
      <c r="L3614" s="10">
        <v>6</v>
      </c>
      <c r="M3614" s="11" t="s">
        <v>33</v>
      </c>
      <c r="N3614" s="10">
        <v>0</v>
      </c>
      <c r="O3614" s="11" t="s">
        <v>275</v>
      </c>
      <c r="P3614" s="11" t="s">
        <v>10662</v>
      </c>
      <c r="Q3614" s="11" t="s">
        <v>43</v>
      </c>
      <c r="R3614" s="10">
        <v>85</v>
      </c>
      <c r="S3614" s="11" t="s">
        <v>31</v>
      </c>
      <c r="T3614" s="11" t="s">
        <v>33</v>
      </c>
      <c r="U3614" s="11" t="s">
        <v>31</v>
      </c>
      <c r="V3614" s="10">
        <v>0</v>
      </c>
      <c r="W3614" s="11" t="s">
        <v>33</v>
      </c>
      <c r="X3614" s="11" t="s">
        <v>44</v>
      </c>
      <c r="Y3614" s="11" t="s">
        <v>38</v>
      </c>
      <c r="Z3614" s="10">
        <v>36</v>
      </c>
      <c r="AA3614" s="10">
        <v>1980</v>
      </c>
      <c r="AB3614" s="11" t="s">
        <v>10312</v>
      </c>
      <c r="AC3614" s="11" t="s">
        <v>10330</v>
      </c>
    </row>
    <row r="3615" spans="1:29" ht="20.100000000000001" customHeight="1">
      <c r="A3615" s="8" t="s">
        <v>10663</v>
      </c>
      <c r="B3615" s="9" t="s">
        <v>33</v>
      </c>
      <c r="C3615" s="10">
        <v>10</v>
      </c>
      <c r="D3615" s="10">
        <v>46</v>
      </c>
      <c r="E3615" s="11" t="s">
        <v>4305</v>
      </c>
      <c r="F3615" s="10">
        <v>0</v>
      </c>
      <c r="G3615" s="10">
        <v>0</v>
      </c>
      <c r="H3615" s="11" t="s">
        <v>31</v>
      </c>
      <c r="I3615" s="11" t="s">
        <v>32</v>
      </c>
      <c r="J3615" s="10">
        <v>0</v>
      </c>
      <c r="K3615" s="10">
        <v>2</v>
      </c>
      <c r="L3615" s="10">
        <v>41</v>
      </c>
      <c r="M3615" s="11" t="s">
        <v>31</v>
      </c>
      <c r="N3615" s="10">
        <v>50</v>
      </c>
      <c r="O3615" s="11" t="s">
        <v>354</v>
      </c>
      <c r="P3615" s="11" t="s">
        <v>10664</v>
      </c>
      <c r="Q3615" s="11" t="s">
        <v>43</v>
      </c>
      <c r="R3615" s="10">
        <v>26</v>
      </c>
      <c r="S3615" s="11" t="s">
        <v>33</v>
      </c>
      <c r="T3615" s="11" t="s">
        <v>31</v>
      </c>
      <c r="U3615" s="11" t="s">
        <v>31</v>
      </c>
      <c r="V3615" s="10">
        <v>0</v>
      </c>
      <c r="W3615" s="11" t="s">
        <v>31</v>
      </c>
      <c r="X3615" s="11" t="s">
        <v>37</v>
      </c>
      <c r="Y3615" s="11" t="s">
        <v>38</v>
      </c>
      <c r="Z3615" s="10">
        <v>41</v>
      </c>
      <c r="AA3615" s="10">
        <v>410</v>
      </c>
      <c r="AB3615" s="11" t="s">
        <v>10312</v>
      </c>
      <c r="AC3615" s="11" t="s">
        <v>10622</v>
      </c>
    </row>
    <row r="3616" spans="1:29" ht="20.100000000000001" customHeight="1">
      <c r="A3616" s="8" t="s">
        <v>10665</v>
      </c>
      <c r="B3616" s="9" t="s">
        <v>33</v>
      </c>
      <c r="C3616" s="10">
        <v>45</v>
      </c>
      <c r="D3616" s="10">
        <v>237</v>
      </c>
      <c r="E3616" s="11" t="s">
        <v>10666</v>
      </c>
      <c r="F3616" s="10">
        <v>0</v>
      </c>
      <c r="G3616" s="10">
        <v>0</v>
      </c>
      <c r="H3616" s="11" t="s">
        <v>31</v>
      </c>
      <c r="I3616" s="11" t="s">
        <v>32</v>
      </c>
      <c r="J3616" s="11" t="s">
        <v>10667</v>
      </c>
      <c r="K3616" s="10">
        <v>2</v>
      </c>
      <c r="L3616" s="10">
        <v>10</v>
      </c>
      <c r="M3616" s="11" t="s">
        <v>33</v>
      </c>
      <c r="N3616" s="10">
        <v>0</v>
      </c>
      <c r="O3616" s="11" t="s">
        <v>164</v>
      </c>
      <c r="P3616" s="11" t="s">
        <v>10668</v>
      </c>
      <c r="Q3616" s="11" t="s">
        <v>36</v>
      </c>
      <c r="R3616" s="10">
        <v>61</v>
      </c>
      <c r="S3616" s="11" t="s">
        <v>31</v>
      </c>
      <c r="T3616" s="11" t="s">
        <v>31</v>
      </c>
      <c r="U3616" s="11" t="s">
        <v>31</v>
      </c>
      <c r="V3616" s="10">
        <v>0</v>
      </c>
      <c r="W3616" s="11" t="s">
        <v>31</v>
      </c>
      <c r="X3616" s="11" t="s">
        <v>37</v>
      </c>
      <c r="Y3616" s="11" t="s">
        <v>38</v>
      </c>
      <c r="Z3616" s="10">
        <v>27</v>
      </c>
      <c r="AA3616" s="10">
        <v>1180</v>
      </c>
      <c r="AB3616" s="11" t="s">
        <v>10319</v>
      </c>
      <c r="AC3616" s="11" t="s">
        <v>10352</v>
      </c>
    </row>
    <row r="3617" spans="1:29" ht="20.100000000000001" customHeight="1">
      <c r="A3617" s="8" t="s">
        <v>10669</v>
      </c>
      <c r="B3617" s="9" t="s">
        <v>33</v>
      </c>
      <c r="C3617" s="10">
        <v>1</v>
      </c>
      <c r="D3617" s="10">
        <v>5</v>
      </c>
      <c r="E3617" s="10">
        <v>13</v>
      </c>
      <c r="F3617" s="10">
        <v>0</v>
      </c>
      <c r="G3617" s="10">
        <v>0</v>
      </c>
      <c r="H3617" s="11" t="s">
        <v>31</v>
      </c>
      <c r="I3617" s="11" t="s">
        <v>32</v>
      </c>
      <c r="J3617" s="11" t="s">
        <v>9578</v>
      </c>
      <c r="K3617" s="10">
        <v>0</v>
      </c>
      <c r="L3617" s="10">
        <v>9</v>
      </c>
      <c r="M3617" s="11" t="s">
        <v>33</v>
      </c>
      <c r="N3617" s="10">
        <v>0</v>
      </c>
      <c r="O3617" s="11" t="s">
        <v>105</v>
      </c>
      <c r="P3617" s="11" t="s">
        <v>10670</v>
      </c>
      <c r="Q3617" s="11" t="s">
        <v>43</v>
      </c>
      <c r="R3617" s="10">
        <v>37</v>
      </c>
      <c r="S3617" s="11" t="s">
        <v>31</v>
      </c>
      <c r="T3617" s="11" t="s">
        <v>31</v>
      </c>
      <c r="U3617" s="11" t="s">
        <v>31</v>
      </c>
      <c r="V3617" s="10">
        <v>0</v>
      </c>
      <c r="W3617" s="11" t="s">
        <v>31</v>
      </c>
      <c r="X3617" s="11" t="s">
        <v>37</v>
      </c>
      <c r="Y3617" s="11" t="s">
        <v>38</v>
      </c>
      <c r="Z3617" s="10">
        <v>39</v>
      </c>
      <c r="AA3617" s="10">
        <v>39</v>
      </c>
      <c r="AB3617" s="11" t="s">
        <v>10312</v>
      </c>
      <c r="AC3617" s="11" t="s">
        <v>10327</v>
      </c>
    </row>
    <row r="3618" spans="1:29" ht="20.100000000000001" customHeight="1">
      <c r="A3618" s="8" t="s">
        <v>10671</v>
      </c>
      <c r="B3618" s="9" t="s">
        <v>33</v>
      </c>
      <c r="C3618" s="10">
        <v>20</v>
      </c>
      <c r="D3618" s="10">
        <v>113</v>
      </c>
      <c r="E3618" s="11" t="s">
        <v>10672</v>
      </c>
      <c r="F3618" s="10">
        <v>0</v>
      </c>
      <c r="G3618" s="10">
        <v>0</v>
      </c>
      <c r="H3618" s="11" t="s">
        <v>31</v>
      </c>
      <c r="I3618" s="11" t="s">
        <v>32</v>
      </c>
      <c r="J3618" s="11" t="s">
        <v>367</v>
      </c>
      <c r="K3618" s="10">
        <v>0</v>
      </c>
      <c r="L3618" s="10">
        <v>3</v>
      </c>
      <c r="M3618" s="11" t="s">
        <v>33</v>
      </c>
      <c r="N3618" s="10">
        <v>0</v>
      </c>
      <c r="O3618" s="11" t="s">
        <v>275</v>
      </c>
      <c r="P3618" s="11" t="s">
        <v>10673</v>
      </c>
      <c r="Q3618" s="11" t="s">
        <v>43</v>
      </c>
      <c r="R3618" s="10">
        <v>80</v>
      </c>
      <c r="S3618" s="11" t="s">
        <v>31</v>
      </c>
      <c r="T3618" s="11" t="s">
        <v>33</v>
      </c>
      <c r="U3618" s="11" t="s">
        <v>31</v>
      </c>
      <c r="V3618" s="10">
        <v>0</v>
      </c>
      <c r="W3618" s="11" t="s">
        <v>31</v>
      </c>
      <c r="X3618" s="11" t="s">
        <v>37</v>
      </c>
      <c r="Y3618" s="11" t="s">
        <v>38</v>
      </c>
      <c r="Z3618" s="10">
        <v>49</v>
      </c>
      <c r="AA3618" s="10">
        <v>975</v>
      </c>
      <c r="AB3618" s="11" t="s">
        <v>10312</v>
      </c>
      <c r="AC3618" s="11" t="s">
        <v>10327</v>
      </c>
    </row>
    <row r="3619" spans="1:29" ht="20.100000000000001" customHeight="1">
      <c r="A3619" s="8" t="s">
        <v>10674</v>
      </c>
      <c r="B3619" s="9" t="s">
        <v>33</v>
      </c>
      <c r="C3619" s="10">
        <v>1</v>
      </c>
      <c r="D3619" s="10">
        <v>3</v>
      </c>
      <c r="E3619" s="10">
        <v>13</v>
      </c>
      <c r="F3619" s="10">
        <v>0</v>
      </c>
      <c r="G3619" s="10">
        <v>0</v>
      </c>
      <c r="H3619" s="11" t="s">
        <v>31</v>
      </c>
      <c r="I3619" s="11" t="s">
        <v>32</v>
      </c>
      <c r="J3619" s="10">
        <v>0</v>
      </c>
      <c r="K3619" s="10">
        <v>0</v>
      </c>
      <c r="L3619" s="10">
        <v>7</v>
      </c>
      <c r="M3619" s="11" t="s">
        <v>33</v>
      </c>
      <c r="N3619" s="10">
        <v>0</v>
      </c>
      <c r="O3619" s="11" t="s">
        <v>57</v>
      </c>
      <c r="P3619" s="11" t="s">
        <v>10675</v>
      </c>
      <c r="Q3619" s="11" t="s">
        <v>43</v>
      </c>
      <c r="R3619" s="10">
        <v>55</v>
      </c>
      <c r="S3619" s="11" t="s">
        <v>31</v>
      </c>
      <c r="T3619" s="11" t="s">
        <v>31</v>
      </c>
      <c r="U3619" s="11" t="s">
        <v>31</v>
      </c>
      <c r="V3619" s="10">
        <v>0</v>
      </c>
      <c r="W3619" s="11" t="s">
        <v>31</v>
      </c>
      <c r="X3619" s="11" t="s">
        <v>37</v>
      </c>
      <c r="Y3619" s="11" t="s">
        <v>45</v>
      </c>
      <c r="Z3619" s="10">
        <v>27</v>
      </c>
      <c r="AA3619" s="10">
        <v>27</v>
      </c>
      <c r="AB3619" s="11" t="s">
        <v>10312</v>
      </c>
      <c r="AC3619" s="11" t="s">
        <v>10330</v>
      </c>
    </row>
    <row r="3620" spans="1:29" ht="20.100000000000001" customHeight="1">
      <c r="A3620" s="8" t="s">
        <v>10676</v>
      </c>
      <c r="B3620" s="9" t="s">
        <v>33</v>
      </c>
      <c r="C3620" s="10">
        <v>2</v>
      </c>
      <c r="D3620" s="10">
        <v>11</v>
      </c>
      <c r="E3620" s="11" t="s">
        <v>3648</v>
      </c>
      <c r="F3620" s="10">
        <v>0</v>
      </c>
      <c r="G3620" s="10">
        <v>0</v>
      </c>
      <c r="H3620" s="11" t="s">
        <v>31</v>
      </c>
      <c r="I3620" s="11" t="s">
        <v>32</v>
      </c>
      <c r="J3620" s="10">
        <v>0</v>
      </c>
      <c r="K3620" s="10">
        <v>3</v>
      </c>
      <c r="L3620" s="10">
        <v>5</v>
      </c>
      <c r="M3620" s="11" t="s">
        <v>33</v>
      </c>
      <c r="N3620" s="10">
        <v>0</v>
      </c>
      <c r="O3620" s="11" t="s">
        <v>143</v>
      </c>
      <c r="P3620" s="11" t="s">
        <v>10677</v>
      </c>
      <c r="Q3620" s="11" t="s">
        <v>36</v>
      </c>
      <c r="R3620" s="10">
        <v>74</v>
      </c>
      <c r="S3620" s="11" t="s">
        <v>31</v>
      </c>
      <c r="T3620" s="11" t="s">
        <v>33</v>
      </c>
      <c r="U3620" s="11" t="s">
        <v>31</v>
      </c>
      <c r="V3620" s="10">
        <v>0</v>
      </c>
      <c r="W3620" s="11" t="s">
        <v>31</v>
      </c>
      <c r="X3620" s="11" t="s">
        <v>37</v>
      </c>
      <c r="Y3620" s="11" t="s">
        <v>38</v>
      </c>
      <c r="Z3620" s="10">
        <v>51</v>
      </c>
      <c r="AA3620" s="10">
        <v>92</v>
      </c>
      <c r="AB3620" s="11" t="s">
        <v>10335</v>
      </c>
      <c r="AC3620" s="11" t="s">
        <v>10336</v>
      </c>
    </row>
    <row r="3621" spans="1:29" ht="20.100000000000001" customHeight="1">
      <c r="A3621" s="8" t="s">
        <v>10678</v>
      </c>
      <c r="B3621" s="9" t="s">
        <v>33</v>
      </c>
      <c r="C3621" s="10">
        <v>3</v>
      </c>
      <c r="D3621" s="10">
        <v>9</v>
      </c>
      <c r="E3621" s="11" t="s">
        <v>10333</v>
      </c>
      <c r="F3621" s="10">
        <v>0</v>
      </c>
      <c r="G3621" s="10">
        <v>0</v>
      </c>
      <c r="H3621" s="11" t="s">
        <v>31</v>
      </c>
      <c r="I3621" s="11" t="s">
        <v>32</v>
      </c>
      <c r="J3621" s="10">
        <v>11</v>
      </c>
      <c r="K3621" s="10">
        <v>4</v>
      </c>
      <c r="L3621" s="10">
        <v>15</v>
      </c>
      <c r="M3621" s="11" t="s">
        <v>33</v>
      </c>
      <c r="N3621" s="10">
        <v>0</v>
      </c>
      <c r="O3621" s="11" t="s">
        <v>74</v>
      </c>
      <c r="P3621" s="11" t="s">
        <v>10679</v>
      </c>
      <c r="Q3621" s="11" t="s">
        <v>36</v>
      </c>
      <c r="R3621" s="10">
        <v>29</v>
      </c>
      <c r="S3621" s="11" t="s">
        <v>33</v>
      </c>
      <c r="T3621" s="11" t="s">
        <v>31</v>
      </c>
      <c r="U3621" s="11" t="s">
        <v>31</v>
      </c>
      <c r="V3621" s="10">
        <v>0</v>
      </c>
      <c r="W3621" s="11" t="s">
        <v>31</v>
      </c>
      <c r="X3621" s="11" t="s">
        <v>37</v>
      </c>
      <c r="Y3621" s="11" t="s">
        <v>38</v>
      </c>
      <c r="Z3621" s="10">
        <v>31</v>
      </c>
      <c r="AA3621" s="10">
        <v>100</v>
      </c>
      <c r="AB3621" s="11" t="s">
        <v>10312</v>
      </c>
      <c r="AC3621" s="11" t="s">
        <v>10330</v>
      </c>
    </row>
    <row r="3622" spans="1:29" ht="20.100000000000001" customHeight="1">
      <c r="A3622" s="8" t="s">
        <v>10680</v>
      </c>
      <c r="B3622" s="9" t="s">
        <v>33</v>
      </c>
      <c r="C3622" s="10">
        <v>1</v>
      </c>
      <c r="D3622" s="10">
        <v>3</v>
      </c>
      <c r="E3622" s="10">
        <v>9</v>
      </c>
      <c r="F3622" s="10">
        <v>0</v>
      </c>
      <c r="G3622" s="10">
        <v>0</v>
      </c>
      <c r="H3622" s="11" t="s">
        <v>31</v>
      </c>
      <c r="I3622" s="11" t="s">
        <v>32</v>
      </c>
      <c r="J3622" s="11" t="s">
        <v>5142</v>
      </c>
      <c r="K3622" s="10">
        <v>0</v>
      </c>
      <c r="L3622" s="10">
        <v>16</v>
      </c>
      <c r="M3622" s="11" t="s">
        <v>31</v>
      </c>
      <c r="N3622" s="10">
        <v>6</v>
      </c>
      <c r="O3622" s="11" t="s">
        <v>644</v>
      </c>
      <c r="P3622" s="11" t="s">
        <v>10681</v>
      </c>
      <c r="Q3622" s="11" t="s">
        <v>36</v>
      </c>
      <c r="R3622" s="10">
        <v>25</v>
      </c>
      <c r="S3622" s="11" t="s">
        <v>33</v>
      </c>
      <c r="T3622" s="11" t="s">
        <v>31</v>
      </c>
      <c r="U3622" s="11" t="s">
        <v>31</v>
      </c>
      <c r="V3622" s="10">
        <v>0</v>
      </c>
      <c r="W3622" s="11" t="s">
        <v>33</v>
      </c>
      <c r="X3622" s="11" t="s">
        <v>37</v>
      </c>
      <c r="Y3622" s="11" t="s">
        <v>45</v>
      </c>
      <c r="Z3622" s="10">
        <v>26</v>
      </c>
      <c r="AA3622" s="10">
        <v>26</v>
      </c>
      <c r="AB3622" s="11" t="s">
        <v>10312</v>
      </c>
      <c r="AC3622" s="11" t="s">
        <v>10622</v>
      </c>
    </row>
    <row r="3623" spans="1:29" ht="20.100000000000001" customHeight="1">
      <c r="A3623" s="8" t="s">
        <v>10682</v>
      </c>
      <c r="B3623" s="9" t="s">
        <v>33</v>
      </c>
      <c r="C3623" s="10">
        <v>8</v>
      </c>
      <c r="D3623" s="10">
        <v>28</v>
      </c>
      <c r="E3623" s="11" t="s">
        <v>10683</v>
      </c>
      <c r="F3623" s="10">
        <v>0</v>
      </c>
      <c r="G3623" s="10">
        <v>0</v>
      </c>
      <c r="H3623" s="11" t="s">
        <v>31</v>
      </c>
      <c r="I3623" s="11" t="s">
        <v>32</v>
      </c>
      <c r="J3623" s="11" t="s">
        <v>8931</v>
      </c>
      <c r="K3623" s="10">
        <v>0</v>
      </c>
      <c r="L3623" s="10">
        <v>0</v>
      </c>
      <c r="M3623" s="11" t="s">
        <v>31</v>
      </c>
      <c r="N3623" s="10">
        <v>0</v>
      </c>
      <c r="O3623" s="11" t="s">
        <v>186</v>
      </c>
      <c r="P3623" s="11" t="s">
        <v>10684</v>
      </c>
      <c r="Q3623" s="11" t="s">
        <v>36</v>
      </c>
      <c r="R3623" s="10">
        <v>71</v>
      </c>
      <c r="S3623" s="11" t="s">
        <v>31</v>
      </c>
      <c r="T3623" s="11" t="s">
        <v>33</v>
      </c>
      <c r="U3623" s="11" t="s">
        <v>31</v>
      </c>
      <c r="V3623" s="10">
        <v>0</v>
      </c>
      <c r="W3623" s="11" t="s">
        <v>31</v>
      </c>
      <c r="X3623" s="11" t="s">
        <v>37</v>
      </c>
      <c r="Y3623" s="11" t="s">
        <v>38</v>
      </c>
      <c r="Z3623" s="10">
        <v>13</v>
      </c>
      <c r="AA3623" s="10">
        <v>108</v>
      </c>
      <c r="AB3623" s="11" t="s">
        <v>10335</v>
      </c>
      <c r="AC3623" s="11" t="s">
        <v>10336</v>
      </c>
    </row>
    <row r="3624" spans="1:29" ht="20.100000000000001" customHeight="1">
      <c r="A3624" s="8" t="s">
        <v>10685</v>
      </c>
      <c r="B3624" s="9" t="s">
        <v>33</v>
      </c>
      <c r="C3624" s="10">
        <v>2</v>
      </c>
      <c r="D3624" s="10">
        <v>12</v>
      </c>
      <c r="E3624" s="11" t="s">
        <v>4320</v>
      </c>
      <c r="F3624" s="10">
        <v>0</v>
      </c>
      <c r="G3624" s="10">
        <v>0</v>
      </c>
      <c r="H3624" s="11" t="s">
        <v>31</v>
      </c>
      <c r="I3624" s="11" t="s">
        <v>32</v>
      </c>
      <c r="J3624" s="11" t="s">
        <v>10686</v>
      </c>
      <c r="K3624" s="10">
        <v>1</v>
      </c>
      <c r="L3624" s="10">
        <v>0</v>
      </c>
      <c r="M3624" s="11" t="s">
        <v>31</v>
      </c>
      <c r="N3624" s="10">
        <v>0</v>
      </c>
      <c r="O3624" s="11" t="s">
        <v>164</v>
      </c>
      <c r="P3624" s="11" t="s">
        <v>10687</v>
      </c>
      <c r="Q3624" s="11" t="s">
        <v>43</v>
      </c>
      <c r="R3624" s="10">
        <v>43</v>
      </c>
      <c r="S3624" s="11" t="s">
        <v>31</v>
      </c>
      <c r="T3624" s="11" t="s">
        <v>31</v>
      </c>
      <c r="U3624" s="11" t="s">
        <v>31</v>
      </c>
      <c r="V3624" s="10">
        <v>0</v>
      </c>
      <c r="W3624" s="11" t="s">
        <v>31</v>
      </c>
      <c r="X3624" s="11" t="s">
        <v>44</v>
      </c>
      <c r="Y3624" s="11" t="s">
        <v>45</v>
      </c>
      <c r="Z3624" s="10">
        <v>7</v>
      </c>
      <c r="AA3624" s="10">
        <v>13</v>
      </c>
      <c r="AB3624" s="11" t="s">
        <v>10335</v>
      </c>
      <c r="AC3624" s="11" t="s">
        <v>10336</v>
      </c>
    </row>
    <row r="3625" spans="1:29" ht="20.100000000000001" customHeight="1">
      <c r="A3625" s="8" t="s">
        <v>10688</v>
      </c>
      <c r="B3625" s="9" t="s">
        <v>33</v>
      </c>
      <c r="C3625" s="10">
        <v>4</v>
      </c>
      <c r="D3625" s="10">
        <v>14</v>
      </c>
      <c r="E3625" s="11" t="s">
        <v>1846</v>
      </c>
      <c r="F3625" s="10">
        <v>0</v>
      </c>
      <c r="G3625" s="10">
        <v>0</v>
      </c>
      <c r="H3625" s="11" t="s">
        <v>31</v>
      </c>
      <c r="I3625" s="11" t="s">
        <v>32</v>
      </c>
      <c r="J3625" s="10">
        <v>0</v>
      </c>
      <c r="K3625" s="10">
        <v>1</v>
      </c>
      <c r="L3625" s="10">
        <v>4</v>
      </c>
      <c r="M3625" s="11" t="s">
        <v>33</v>
      </c>
      <c r="N3625" s="10">
        <v>0</v>
      </c>
      <c r="O3625" s="11" t="s">
        <v>275</v>
      </c>
      <c r="P3625" s="11" t="s">
        <v>10689</v>
      </c>
      <c r="Q3625" s="11" t="s">
        <v>36</v>
      </c>
      <c r="R3625" s="10">
        <v>47</v>
      </c>
      <c r="S3625" s="11" t="s">
        <v>31</v>
      </c>
      <c r="T3625" s="11" t="s">
        <v>31</v>
      </c>
      <c r="U3625" s="11" t="s">
        <v>31</v>
      </c>
      <c r="V3625" s="10">
        <v>0</v>
      </c>
      <c r="W3625" s="11" t="s">
        <v>31</v>
      </c>
      <c r="X3625" s="11" t="s">
        <v>37</v>
      </c>
      <c r="Y3625" s="11" t="s">
        <v>45</v>
      </c>
      <c r="Z3625" s="10">
        <v>16</v>
      </c>
      <c r="AA3625" s="10">
        <v>64</v>
      </c>
      <c r="AB3625" s="11" t="s">
        <v>10312</v>
      </c>
      <c r="AC3625" s="11" t="s">
        <v>10313</v>
      </c>
    </row>
    <row r="3626" spans="1:29" ht="20.100000000000001" customHeight="1">
      <c r="A3626" s="8" t="s">
        <v>10690</v>
      </c>
      <c r="B3626" s="9" t="s">
        <v>33</v>
      </c>
      <c r="C3626" s="10">
        <v>2</v>
      </c>
      <c r="D3626" s="10">
        <v>10</v>
      </c>
      <c r="E3626" s="11" t="s">
        <v>1557</v>
      </c>
      <c r="F3626" s="10">
        <v>0</v>
      </c>
      <c r="G3626" s="10">
        <v>0</v>
      </c>
      <c r="H3626" s="11" t="s">
        <v>31</v>
      </c>
      <c r="I3626" s="11" t="s">
        <v>32</v>
      </c>
      <c r="J3626" s="10">
        <v>0</v>
      </c>
      <c r="K3626" s="10">
        <v>0</v>
      </c>
      <c r="L3626" s="10">
        <v>9</v>
      </c>
      <c r="M3626" s="11" t="s">
        <v>33</v>
      </c>
      <c r="N3626" s="10">
        <v>0</v>
      </c>
      <c r="O3626" s="11" t="s">
        <v>147</v>
      </c>
      <c r="P3626" s="11" t="s">
        <v>10691</v>
      </c>
      <c r="Q3626" s="11" t="s">
        <v>36</v>
      </c>
      <c r="R3626" s="10">
        <v>56</v>
      </c>
      <c r="S3626" s="11" t="s">
        <v>31</v>
      </c>
      <c r="T3626" s="11" t="s">
        <v>31</v>
      </c>
      <c r="U3626" s="11" t="s">
        <v>31</v>
      </c>
      <c r="V3626" s="10">
        <v>0</v>
      </c>
      <c r="W3626" s="11" t="s">
        <v>31</v>
      </c>
      <c r="X3626" s="11" t="s">
        <v>37</v>
      </c>
      <c r="Y3626" s="11" t="s">
        <v>38</v>
      </c>
      <c r="Z3626" s="10">
        <v>31</v>
      </c>
      <c r="AA3626" s="10">
        <v>65</v>
      </c>
      <c r="AB3626" s="11" t="s">
        <v>10312</v>
      </c>
      <c r="AC3626" s="11" t="s">
        <v>10313</v>
      </c>
    </row>
    <row r="3627" spans="1:29" ht="20.100000000000001" customHeight="1">
      <c r="A3627" s="8" t="s">
        <v>10692</v>
      </c>
      <c r="B3627" s="9" t="s">
        <v>33</v>
      </c>
      <c r="C3627" s="10">
        <v>4</v>
      </c>
      <c r="D3627" s="10">
        <v>10</v>
      </c>
      <c r="E3627" s="11" t="s">
        <v>10693</v>
      </c>
      <c r="F3627" s="10">
        <v>0</v>
      </c>
      <c r="G3627" s="10">
        <v>0</v>
      </c>
      <c r="H3627" s="11" t="s">
        <v>31</v>
      </c>
      <c r="I3627" s="11" t="s">
        <v>32</v>
      </c>
      <c r="J3627" s="10">
        <v>0</v>
      </c>
      <c r="K3627" s="10">
        <v>2</v>
      </c>
      <c r="L3627" s="10">
        <v>5</v>
      </c>
      <c r="M3627" s="11" t="s">
        <v>33</v>
      </c>
      <c r="N3627" s="10">
        <v>0</v>
      </c>
      <c r="O3627" s="11" t="s">
        <v>158</v>
      </c>
      <c r="P3627" s="11" t="s">
        <v>10694</v>
      </c>
      <c r="Q3627" s="11" t="s">
        <v>36</v>
      </c>
      <c r="R3627" s="10">
        <v>46</v>
      </c>
      <c r="S3627" s="11" t="s">
        <v>31</v>
      </c>
      <c r="T3627" s="11" t="s">
        <v>31</v>
      </c>
      <c r="U3627" s="11" t="s">
        <v>31</v>
      </c>
      <c r="V3627" s="10">
        <v>0</v>
      </c>
      <c r="W3627" s="11" t="s">
        <v>31</v>
      </c>
      <c r="X3627" s="11" t="s">
        <v>37</v>
      </c>
      <c r="Y3627" s="11" t="s">
        <v>45</v>
      </c>
      <c r="Z3627" s="10">
        <v>26</v>
      </c>
      <c r="AA3627" s="10">
        <v>108</v>
      </c>
      <c r="AB3627" s="11" t="s">
        <v>10312</v>
      </c>
      <c r="AC3627" s="11" t="s">
        <v>10327</v>
      </c>
    </row>
    <row r="3628" spans="1:29" ht="20.100000000000001" customHeight="1">
      <c r="A3628" s="8" t="s">
        <v>10695</v>
      </c>
      <c r="B3628" s="9" t="s">
        <v>33</v>
      </c>
      <c r="C3628" s="10">
        <v>1</v>
      </c>
      <c r="D3628" s="10">
        <v>7</v>
      </c>
      <c r="E3628" s="10">
        <v>14</v>
      </c>
      <c r="F3628" s="11" t="s">
        <v>10696</v>
      </c>
      <c r="G3628" s="11" t="s">
        <v>10697</v>
      </c>
      <c r="H3628" s="11" t="s">
        <v>33</v>
      </c>
      <c r="I3628" s="11" t="s">
        <v>32</v>
      </c>
      <c r="J3628" s="11" t="s">
        <v>7349</v>
      </c>
      <c r="K3628" s="10">
        <v>0</v>
      </c>
      <c r="L3628" s="10">
        <v>29</v>
      </c>
      <c r="M3628" s="11" t="s">
        <v>33</v>
      </c>
      <c r="N3628" s="10">
        <v>0</v>
      </c>
      <c r="O3628" s="11" t="s">
        <v>105</v>
      </c>
      <c r="P3628" s="11" t="s">
        <v>10698</v>
      </c>
      <c r="Q3628" s="11" t="s">
        <v>36</v>
      </c>
      <c r="R3628" s="10">
        <v>25</v>
      </c>
      <c r="S3628" s="11" t="s">
        <v>33</v>
      </c>
      <c r="T3628" s="11" t="s">
        <v>31</v>
      </c>
      <c r="U3628" s="11" t="s">
        <v>31</v>
      </c>
      <c r="V3628" s="10">
        <v>0</v>
      </c>
      <c r="W3628" s="11" t="s">
        <v>31</v>
      </c>
      <c r="X3628" s="11" t="s">
        <v>37</v>
      </c>
      <c r="Y3628" s="11" t="s">
        <v>45</v>
      </c>
      <c r="Z3628" s="10">
        <v>35</v>
      </c>
      <c r="AA3628" s="10">
        <v>35</v>
      </c>
      <c r="AB3628" s="11" t="s">
        <v>10312</v>
      </c>
      <c r="AC3628" s="11" t="s">
        <v>10313</v>
      </c>
    </row>
    <row r="3629" spans="1:29" ht="20.100000000000001" customHeight="1">
      <c r="A3629" s="8" t="s">
        <v>10699</v>
      </c>
      <c r="B3629" s="9" t="s">
        <v>33</v>
      </c>
      <c r="C3629" s="10">
        <v>52</v>
      </c>
      <c r="D3629" s="10">
        <v>189</v>
      </c>
      <c r="E3629" s="11" t="s">
        <v>10700</v>
      </c>
      <c r="F3629" s="11" t="s">
        <v>10701</v>
      </c>
      <c r="G3629" s="11" t="s">
        <v>10702</v>
      </c>
      <c r="H3629" s="11" t="s">
        <v>33</v>
      </c>
      <c r="I3629" s="11" t="s">
        <v>32</v>
      </c>
      <c r="J3629" s="11" t="s">
        <v>4734</v>
      </c>
      <c r="K3629" s="10">
        <v>0</v>
      </c>
      <c r="L3629" s="10">
        <v>4</v>
      </c>
      <c r="M3629" s="11" t="s">
        <v>31</v>
      </c>
      <c r="N3629" s="10">
        <v>20</v>
      </c>
      <c r="O3629" s="11" t="s">
        <v>354</v>
      </c>
      <c r="P3629" s="11" t="s">
        <v>10703</v>
      </c>
      <c r="Q3629" s="11" t="s">
        <v>43</v>
      </c>
      <c r="R3629" s="10">
        <v>73</v>
      </c>
      <c r="S3629" s="11" t="s">
        <v>31</v>
      </c>
      <c r="T3629" s="11" t="s">
        <v>33</v>
      </c>
      <c r="U3629" s="11" t="s">
        <v>31</v>
      </c>
      <c r="V3629" s="10">
        <v>0</v>
      </c>
      <c r="W3629" s="11" t="s">
        <v>31</v>
      </c>
      <c r="X3629" s="11" t="s">
        <v>37</v>
      </c>
      <c r="Y3629" s="11" t="s">
        <v>38</v>
      </c>
      <c r="Z3629" s="10">
        <v>28</v>
      </c>
      <c r="AA3629" s="10">
        <v>1446</v>
      </c>
      <c r="AB3629" s="11" t="s">
        <v>10312</v>
      </c>
      <c r="AC3629" s="11" t="s">
        <v>10313</v>
      </c>
    </row>
    <row r="3630" spans="1:29" ht="20.100000000000001" customHeight="1">
      <c r="A3630" s="8" t="s">
        <v>10704</v>
      </c>
      <c r="B3630" s="9" t="s">
        <v>33</v>
      </c>
      <c r="C3630" s="10">
        <v>2</v>
      </c>
      <c r="D3630" s="10">
        <v>6</v>
      </c>
      <c r="E3630" s="11" t="s">
        <v>10403</v>
      </c>
      <c r="F3630" s="10">
        <v>0</v>
      </c>
      <c r="G3630" s="10">
        <v>0</v>
      </c>
      <c r="H3630" s="11" t="s">
        <v>31</v>
      </c>
      <c r="I3630" s="11" t="s">
        <v>32</v>
      </c>
      <c r="J3630" s="11" t="s">
        <v>8972</v>
      </c>
      <c r="K3630" s="10">
        <v>5</v>
      </c>
      <c r="L3630" s="10">
        <v>25</v>
      </c>
      <c r="M3630" s="11" t="s">
        <v>33</v>
      </c>
      <c r="N3630" s="10">
        <v>0</v>
      </c>
      <c r="O3630" s="11" t="s">
        <v>250</v>
      </c>
      <c r="P3630" s="11" t="s">
        <v>10705</v>
      </c>
      <c r="Q3630" s="11" t="s">
        <v>36</v>
      </c>
      <c r="R3630" s="10">
        <v>21</v>
      </c>
      <c r="S3630" s="11" t="s">
        <v>33</v>
      </c>
      <c r="T3630" s="11" t="s">
        <v>31</v>
      </c>
      <c r="U3630" s="11" t="s">
        <v>31</v>
      </c>
      <c r="V3630" s="10">
        <v>0</v>
      </c>
      <c r="W3630" s="11" t="s">
        <v>31</v>
      </c>
      <c r="X3630" s="11" t="s">
        <v>37</v>
      </c>
      <c r="Y3630" s="11" t="s">
        <v>38</v>
      </c>
      <c r="Z3630" s="10">
        <v>15</v>
      </c>
      <c r="AA3630" s="10">
        <v>26</v>
      </c>
      <c r="AB3630" s="11" t="s">
        <v>10312</v>
      </c>
      <c r="AC3630" s="11" t="s">
        <v>10313</v>
      </c>
    </row>
    <row r="3631" spans="1:29" ht="20.100000000000001" customHeight="1">
      <c r="A3631" s="8" t="s">
        <v>10706</v>
      </c>
      <c r="B3631" s="9" t="s">
        <v>33</v>
      </c>
      <c r="C3631" s="10">
        <v>1</v>
      </c>
      <c r="D3631" s="10">
        <v>4</v>
      </c>
      <c r="E3631" s="10">
        <v>10</v>
      </c>
      <c r="F3631" s="10">
        <v>0</v>
      </c>
      <c r="G3631" s="10">
        <v>0</v>
      </c>
      <c r="H3631" s="11" t="s">
        <v>31</v>
      </c>
      <c r="I3631" s="11" t="s">
        <v>32</v>
      </c>
      <c r="J3631" s="11" t="s">
        <v>4609</v>
      </c>
      <c r="K3631" s="10">
        <v>3</v>
      </c>
      <c r="L3631" s="10">
        <v>1</v>
      </c>
      <c r="M3631" s="11" t="s">
        <v>33</v>
      </c>
      <c r="N3631" s="10">
        <v>0</v>
      </c>
      <c r="O3631" s="11" t="s">
        <v>34</v>
      </c>
      <c r="P3631" s="11" t="s">
        <v>10707</v>
      </c>
      <c r="Q3631" s="11" t="s">
        <v>43</v>
      </c>
      <c r="R3631" s="10">
        <v>47</v>
      </c>
      <c r="S3631" s="11" t="s">
        <v>31</v>
      </c>
      <c r="T3631" s="11" t="s">
        <v>31</v>
      </c>
      <c r="U3631" s="11" t="s">
        <v>31</v>
      </c>
      <c r="V3631" s="10">
        <v>0</v>
      </c>
      <c r="W3631" s="11" t="s">
        <v>31</v>
      </c>
      <c r="X3631" s="11" t="s">
        <v>37</v>
      </c>
      <c r="Y3631" s="11" t="s">
        <v>38</v>
      </c>
      <c r="Z3631" s="10">
        <v>50</v>
      </c>
      <c r="AA3631" s="10">
        <v>50</v>
      </c>
      <c r="AB3631" s="11" t="s">
        <v>10312</v>
      </c>
      <c r="AC3631" s="11" t="s">
        <v>10327</v>
      </c>
    </row>
    <row r="3632" spans="1:29" ht="20.100000000000001" customHeight="1">
      <c r="A3632" s="8" t="s">
        <v>10708</v>
      </c>
      <c r="B3632" s="9" t="s">
        <v>33</v>
      </c>
      <c r="C3632" s="10">
        <v>2</v>
      </c>
      <c r="D3632" s="10">
        <v>3</v>
      </c>
      <c r="E3632" s="11" t="s">
        <v>4922</v>
      </c>
      <c r="F3632" s="11" t="s">
        <v>10709</v>
      </c>
      <c r="G3632" s="11" t="s">
        <v>10710</v>
      </c>
      <c r="H3632" s="11" t="s">
        <v>33</v>
      </c>
      <c r="I3632" s="11" t="s">
        <v>32</v>
      </c>
      <c r="J3632" s="11" t="s">
        <v>10589</v>
      </c>
      <c r="K3632" s="10">
        <v>3</v>
      </c>
      <c r="L3632" s="10">
        <v>7</v>
      </c>
      <c r="M3632" s="11" t="s">
        <v>33</v>
      </c>
      <c r="N3632" s="10">
        <v>0</v>
      </c>
      <c r="O3632" s="11" t="s">
        <v>94</v>
      </c>
      <c r="P3632" s="11" t="s">
        <v>10711</v>
      </c>
      <c r="Q3632" s="11" t="s">
        <v>43</v>
      </c>
      <c r="R3632" s="10">
        <v>74</v>
      </c>
      <c r="S3632" s="11" t="s">
        <v>31</v>
      </c>
      <c r="T3632" s="11" t="s">
        <v>33</v>
      </c>
      <c r="U3632" s="11" t="s">
        <v>31</v>
      </c>
      <c r="V3632" s="10">
        <v>0</v>
      </c>
      <c r="W3632" s="11" t="s">
        <v>31</v>
      </c>
      <c r="X3632" s="11" t="s">
        <v>37</v>
      </c>
      <c r="Y3632" s="11" t="s">
        <v>38</v>
      </c>
      <c r="Z3632" s="10">
        <v>31</v>
      </c>
      <c r="AA3632" s="10">
        <v>57</v>
      </c>
      <c r="AB3632" s="11" t="s">
        <v>10312</v>
      </c>
      <c r="AC3632" s="11" t="s">
        <v>10313</v>
      </c>
    </row>
    <row r="3633" spans="1:29" ht="20.100000000000001" customHeight="1">
      <c r="A3633" s="8" t="s">
        <v>10712</v>
      </c>
      <c r="B3633" s="9" t="s">
        <v>33</v>
      </c>
      <c r="C3633" s="10">
        <v>4</v>
      </c>
      <c r="D3633" s="10">
        <v>19</v>
      </c>
      <c r="E3633" s="11" t="s">
        <v>10713</v>
      </c>
      <c r="F3633" s="10">
        <v>0</v>
      </c>
      <c r="G3633" s="10">
        <v>0</v>
      </c>
      <c r="H3633" s="11" t="s">
        <v>31</v>
      </c>
      <c r="I3633" s="11" t="s">
        <v>32</v>
      </c>
      <c r="J3633" s="11" t="s">
        <v>1279</v>
      </c>
      <c r="K3633" s="10">
        <v>2</v>
      </c>
      <c r="L3633" s="10">
        <v>3</v>
      </c>
      <c r="M3633" s="11" t="s">
        <v>33</v>
      </c>
      <c r="N3633" s="10">
        <v>0</v>
      </c>
      <c r="O3633" s="11" t="s">
        <v>216</v>
      </c>
      <c r="P3633" s="11" t="s">
        <v>10714</v>
      </c>
      <c r="Q3633" s="11" t="s">
        <v>36</v>
      </c>
      <c r="R3633" s="10">
        <v>61</v>
      </c>
      <c r="S3633" s="11" t="s">
        <v>31</v>
      </c>
      <c r="T3633" s="11" t="s">
        <v>31</v>
      </c>
      <c r="U3633" s="11" t="s">
        <v>31</v>
      </c>
      <c r="V3633" s="10">
        <v>0</v>
      </c>
      <c r="W3633" s="11" t="s">
        <v>31</v>
      </c>
      <c r="X3633" s="11" t="s">
        <v>37</v>
      </c>
      <c r="Y3633" s="11" t="s">
        <v>64</v>
      </c>
      <c r="Z3633" s="10">
        <v>44</v>
      </c>
      <c r="AA3633" s="10">
        <v>158</v>
      </c>
      <c r="AB3633" s="11" t="s">
        <v>10312</v>
      </c>
      <c r="AC3633" s="11" t="s">
        <v>10313</v>
      </c>
    </row>
    <row r="3634" spans="1:29" ht="20.100000000000001" customHeight="1">
      <c r="A3634" s="8" t="s">
        <v>10715</v>
      </c>
      <c r="B3634" s="9" t="s">
        <v>33</v>
      </c>
      <c r="C3634" s="10">
        <v>3</v>
      </c>
      <c r="D3634" s="10">
        <v>16</v>
      </c>
      <c r="E3634" s="11" t="s">
        <v>5393</v>
      </c>
      <c r="F3634" s="10">
        <v>0</v>
      </c>
      <c r="G3634" s="10">
        <v>0</v>
      </c>
      <c r="H3634" s="11" t="s">
        <v>31</v>
      </c>
      <c r="I3634" s="11" t="s">
        <v>32</v>
      </c>
      <c r="J3634" s="10">
        <v>0</v>
      </c>
      <c r="K3634" s="10">
        <v>0</v>
      </c>
      <c r="L3634" s="10">
        <v>13</v>
      </c>
      <c r="M3634" s="11" t="s">
        <v>33</v>
      </c>
      <c r="N3634" s="10">
        <v>0</v>
      </c>
      <c r="O3634" s="11" t="s">
        <v>198</v>
      </c>
      <c r="P3634" s="11" t="s">
        <v>10716</v>
      </c>
      <c r="Q3634" s="11" t="s">
        <v>43</v>
      </c>
      <c r="R3634" s="10">
        <v>25</v>
      </c>
      <c r="S3634" s="11" t="s">
        <v>33</v>
      </c>
      <c r="T3634" s="11" t="s">
        <v>31</v>
      </c>
      <c r="U3634" s="11" t="s">
        <v>31</v>
      </c>
      <c r="V3634" s="10">
        <v>0</v>
      </c>
      <c r="W3634" s="11" t="s">
        <v>33</v>
      </c>
      <c r="X3634" s="11" t="s">
        <v>37</v>
      </c>
      <c r="Y3634" s="11" t="s">
        <v>38</v>
      </c>
      <c r="Z3634" s="10">
        <v>24</v>
      </c>
      <c r="AA3634" s="10">
        <v>82</v>
      </c>
      <c r="AB3634" s="11" t="s">
        <v>10312</v>
      </c>
      <c r="AC3634" s="11" t="s">
        <v>10313</v>
      </c>
    </row>
    <row r="3635" spans="1:29" ht="20.100000000000001" customHeight="1">
      <c r="A3635" s="8" t="s">
        <v>10717</v>
      </c>
      <c r="B3635" s="9" t="s">
        <v>33</v>
      </c>
      <c r="C3635" s="10">
        <v>25</v>
      </c>
      <c r="D3635" s="10">
        <v>68</v>
      </c>
      <c r="E3635" s="11" t="s">
        <v>4929</v>
      </c>
      <c r="F3635" s="10">
        <v>0</v>
      </c>
      <c r="G3635" s="10">
        <v>0</v>
      </c>
      <c r="H3635" s="11" t="s">
        <v>31</v>
      </c>
      <c r="I3635" s="11" t="s">
        <v>32</v>
      </c>
      <c r="J3635" s="11" t="s">
        <v>10718</v>
      </c>
      <c r="K3635" s="10">
        <v>3</v>
      </c>
      <c r="L3635" s="10">
        <v>4</v>
      </c>
      <c r="M3635" s="11" t="s">
        <v>33</v>
      </c>
      <c r="N3635" s="10">
        <v>0</v>
      </c>
      <c r="O3635" s="11" t="s">
        <v>1799</v>
      </c>
      <c r="P3635" s="11" t="s">
        <v>10719</v>
      </c>
      <c r="Q3635" s="11" t="s">
        <v>36</v>
      </c>
      <c r="R3635" s="10">
        <v>52</v>
      </c>
      <c r="S3635" s="11" t="s">
        <v>31</v>
      </c>
      <c r="T3635" s="11" t="s">
        <v>31</v>
      </c>
      <c r="U3635" s="11" t="s">
        <v>31</v>
      </c>
      <c r="V3635" s="10">
        <v>0</v>
      </c>
      <c r="W3635" s="11" t="s">
        <v>31</v>
      </c>
      <c r="X3635" s="11" t="s">
        <v>37</v>
      </c>
      <c r="Y3635" s="11" t="s">
        <v>38</v>
      </c>
      <c r="Z3635" s="10">
        <v>27</v>
      </c>
      <c r="AA3635" s="10">
        <v>681</v>
      </c>
      <c r="AB3635" s="11" t="s">
        <v>10312</v>
      </c>
      <c r="AC3635" s="11" t="s">
        <v>10313</v>
      </c>
    </row>
    <row r="3636" spans="1:29" ht="20.100000000000001" customHeight="1">
      <c r="A3636" s="8" t="s">
        <v>10720</v>
      </c>
      <c r="B3636" s="9" t="s">
        <v>33</v>
      </c>
      <c r="C3636" s="10">
        <v>1</v>
      </c>
      <c r="D3636" s="10">
        <v>4</v>
      </c>
      <c r="E3636" s="10">
        <v>13</v>
      </c>
      <c r="F3636" s="10">
        <v>0</v>
      </c>
      <c r="G3636" s="10">
        <v>0</v>
      </c>
      <c r="H3636" s="11" t="s">
        <v>31</v>
      </c>
      <c r="I3636" s="11" t="s">
        <v>32</v>
      </c>
      <c r="J3636" s="10">
        <v>0</v>
      </c>
      <c r="K3636" s="10">
        <v>3</v>
      </c>
      <c r="L3636" s="10">
        <v>0</v>
      </c>
      <c r="M3636" s="11" t="s">
        <v>31</v>
      </c>
      <c r="N3636" s="10">
        <v>0</v>
      </c>
      <c r="O3636" s="11" t="s">
        <v>500</v>
      </c>
      <c r="P3636" s="11" t="s">
        <v>10721</v>
      </c>
      <c r="Q3636" s="11" t="s">
        <v>43</v>
      </c>
      <c r="R3636" s="10">
        <v>29</v>
      </c>
      <c r="S3636" s="11" t="s">
        <v>33</v>
      </c>
      <c r="T3636" s="11" t="s">
        <v>31</v>
      </c>
      <c r="U3636" s="11" t="s">
        <v>31</v>
      </c>
      <c r="V3636" s="10">
        <v>0</v>
      </c>
      <c r="W3636" s="11" t="s">
        <v>31</v>
      </c>
      <c r="X3636" s="11" t="s">
        <v>37</v>
      </c>
      <c r="Y3636" s="11" t="s">
        <v>45</v>
      </c>
      <c r="Z3636" s="10">
        <v>9</v>
      </c>
      <c r="AA3636" s="10">
        <v>9</v>
      </c>
      <c r="AB3636" s="11" t="s">
        <v>10312</v>
      </c>
      <c r="AC3636" s="11" t="s">
        <v>10313</v>
      </c>
    </row>
    <row r="3637" spans="1:29" ht="20.100000000000001" customHeight="1">
      <c r="A3637" s="8" t="s">
        <v>10722</v>
      </c>
      <c r="B3637" s="9" t="s">
        <v>33</v>
      </c>
      <c r="C3637" s="10">
        <v>4</v>
      </c>
      <c r="D3637" s="10">
        <v>31</v>
      </c>
      <c r="E3637" s="11" t="s">
        <v>10723</v>
      </c>
      <c r="F3637" s="10">
        <v>0</v>
      </c>
      <c r="G3637" s="10">
        <v>0</v>
      </c>
      <c r="H3637" s="11" t="s">
        <v>31</v>
      </c>
      <c r="I3637" s="11" t="s">
        <v>32</v>
      </c>
      <c r="J3637" s="11" t="s">
        <v>8148</v>
      </c>
      <c r="K3637" s="10">
        <v>3</v>
      </c>
      <c r="L3637" s="10">
        <v>10</v>
      </c>
      <c r="M3637" s="11" t="s">
        <v>33</v>
      </c>
      <c r="N3637" s="10">
        <v>0</v>
      </c>
      <c r="O3637" s="11" t="s">
        <v>257</v>
      </c>
      <c r="P3637" s="11" t="s">
        <v>10724</v>
      </c>
      <c r="Q3637" s="11" t="s">
        <v>36</v>
      </c>
      <c r="R3637" s="10">
        <v>47</v>
      </c>
      <c r="S3637" s="11" t="s">
        <v>31</v>
      </c>
      <c r="T3637" s="11" t="s">
        <v>31</v>
      </c>
      <c r="U3637" s="11" t="s">
        <v>31</v>
      </c>
      <c r="V3637" s="10">
        <v>0</v>
      </c>
      <c r="W3637" s="11" t="s">
        <v>31</v>
      </c>
      <c r="X3637" s="11" t="s">
        <v>37</v>
      </c>
      <c r="Y3637" s="11" t="s">
        <v>38</v>
      </c>
      <c r="Z3637" s="10">
        <v>42</v>
      </c>
      <c r="AA3637" s="10">
        <v>185</v>
      </c>
      <c r="AB3637" s="11" t="s">
        <v>10312</v>
      </c>
      <c r="AC3637" s="11" t="s">
        <v>10313</v>
      </c>
    </row>
    <row r="3638" spans="1:29" ht="20.100000000000001" customHeight="1">
      <c r="A3638" s="8" t="s">
        <v>10725</v>
      </c>
      <c r="B3638" s="9" t="s">
        <v>33</v>
      </c>
      <c r="C3638" s="10">
        <v>3</v>
      </c>
      <c r="D3638" s="10">
        <v>12</v>
      </c>
      <c r="E3638" s="11" t="s">
        <v>1923</v>
      </c>
      <c r="F3638" s="10">
        <v>0</v>
      </c>
      <c r="G3638" s="10">
        <v>0</v>
      </c>
      <c r="H3638" s="11" t="s">
        <v>31</v>
      </c>
      <c r="I3638" s="11" t="s">
        <v>32</v>
      </c>
      <c r="J3638" s="11" t="s">
        <v>1822</v>
      </c>
      <c r="K3638" s="10">
        <v>2</v>
      </c>
      <c r="L3638" s="10">
        <v>30</v>
      </c>
      <c r="M3638" s="11" t="s">
        <v>33</v>
      </c>
      <c r="N3638" s="10">
        <v>0</v>
      </c>
      <c r="O3638" s="11" t="s">
        <v>151</v>
      </c>
      <c r="P3638" s="11" t="s">
        <v>10726</v>
      </c>
      <c r="Q3638" s="11" t="s">
        <v>43</v>
      </c>
      <c r="R3638" s="10">
        <v>28</v>
      </c>
      <c r="S3638" s="11" t="s">
        <v>33</v>
      </c>
      <c r="T3638" s="11" t="s">
        <v>31</v>
      </c>
      <c r="U3638" s="11" t="s">
        <v>31</v>
      </c>
      <c r="V3638" s="10">
        <v>0</v>
      </c>
      <c r="W3638" s="11" t="s">
        <v>31</v>
      </c>
      <c r="X3638" s="11" t="s">
        <v>37</v>
      </c>
      <c r="Y3638" s="11" t="s">
        <v>38</v>
      </c>
      <c r="Z3638" s="10">
        <v>20</v>
      </c>
      <c r="AA3638" s="10">
        <v>62</v>
      </c>
      <c r="AB3638" s="11" t="s">
        <v>10319</v>
      </c>
      <c r="AC3638" s="11" t="s">
        <v>10352</v>
      </c>
    </row>
    <row r="3639" spans="1:29" ht="20.100000000000001" customHeight="1">
      <c r="A3639" s="8" t="s">
        <v>10727</v>
      </c>
      <c r="B3639" s="9" t="s">
        <v>33</v>
      </c>
      <c r="C3639" s="10">
        <v>33</v>
      </c>
      <c r="D3639" s="10">
        <v>61</v>
      </c>
      <c r="E3639" s="11" t="s">
        <v>3498</v>
      </c>
      <c r="F3639" s="10">
        <v>0</v>
      </c>
      <c r="G3639" s="10">
        <v>0</v>
      </c>
      <c r="H3639" s="11" t="s">
        <v>31</v>
      </c>
      <c r="I3639" s="11" t="s">
        <v>32</v>
      </c>
      <c r="J3639" s="11" t="s">
        <v>2134</v>
      </c>
      <c r="K3639" s="10">
        <v>2</v>
      </c>
      <c r="L3639" s="10">
        <v>3</v>
      </c>
      <c r="M3639" s="11" t="s">
        <v>33</v>
      </c>
      <c r="N3639" s="10">
        <v>0</v>
      </c>
      <c r="O3639" s="11" t="s">
        <v>147</v>
      </c>
      <c r="P3639" s="11" t="s">
        <v>10728</v>
      </c>
      <c r="Q3639" s="11" t="s">
        <v>43</v>
      </c>
      <c r="R3639" s="10">
        <v>69</v>
      </c>
      <c r="S3639" s="11" t="s">
        <v>31</v>
      </c>
      <c r="T3639" s="11" t="s">
        <v>33</v>
      </c>
      <c r="U3639" s="11" t="s">
        <v>31</v>
      </c>
      <c r="V3639" s="10">
        <v>0</v>
      </c>
      <c r="W3639" s="11" t="s">
        <v>31</v>
      </c>
      <c r="X3639" s="11" t="s">
        <v>37</v>
      </c>
      <c r="Y3639" s="11" t="s">
        <v>38</v>
      </c>
      <c r="Z3639" s="10">
        <v>48</v>
      </c>
      <c r="AA3639" s="10">
        <v>1574</v>
      </c>
      <c r="AB3639" s="11" t="s">
        <v>10319</v>
      </c>
      <c r="AC3639" s="11" t="s">
        <v>10375</v>
      </c>
    </row>
    <row r="3640" spans="1:29" ht="20.100000000000001" customHeight="1">
      <c r="A3640" s="8" t="s">
        <v>10729</v>
      </c>
      <c r="B3640" s="9" t="s">
        <v>33</v>
      </c>
      <c r="C3640" s="10">
        <v>30</v>
      </c>
      <c r="D3640" s="10">
        <v>179</v>
      </c>
      <c r="E3640" s="11" t="s">
        <v>10730</v>
      </c>
      <c r="F3640" s="10">
        <v>0</v>
      </c>
      <c r="G3640" s="10">
        <v>0</v>
      </c>
      <c r="H3640" s="11" t="s">
        <v>31</v>
      </c>
      <c r="I3640" s="11" t="s">
        <v>32</v>
      </c>
      <c r="J3640" s="10">
        <v>0</v>
      </c>
      <c r="K3640" s="10">
        <v>4</v>
      </c>
      <c r="L3640" s="10">
        <v>10</v>
      </c>
      <c r="M3640" s="11" t="s">
        <v>33</v>
      </c>
      <c r="N3640" s="10">
        <v>0</v>
      </c>
      <c r="O3640" s="11" t="s">
        <v>279</v>
      </c>
      <c r="P3640" s="11" t="s">
        <v>10731</v>
      </c>
      <c r="Q3640" s="11" t="s">
        <v>36</v>
      </c>
      <c r="R3640" s="10">
        <v>74</v>
      </c>
      <c r="S3640" s="11" t="s">
        <v>31</v>
      </c>
      <c r="T3640" s="11" t="s">
        <v>33</v>
      </c>
      <c r="U3640" s="11" t="s">
        <v>31</v>
      </c>
      <c r="V3640" s="10">
        <v>0</v>
      </c>
      <c r="W3640" s="11" t="s">
        <v>33</v>
      </c>
      <c r="X3640" s="11" t="s">
        <v>37</v>
      </c>
      <c r="Y3640" s="11" t="s">
        <v>64</v>
      </c>
      <c r="Z3640" s="10">
        <v>60</v>
      </c>
      <c r="AA3640" s="10">
        <v>1799</v>
      </c>
      <c r="AB3640" s="11" t="s">
        <v>10312</v>
      </c>
      <c r="AC3640" s="11" t="s">
        <v>10313</v>
      </c>
    </row>
    <row r="3641" spans="1:29" ht="20.100000000000001" customHeight="1">
      <c r="A3641" s="8" t="s">
        <v>10732</v>
      </c>
      <c r="B3641" s="9" t="s">
        <v>33</v>
      </c>
      <c r="C3641" s="10">
        <v>45</v>
      </c>
      <c r="D3641" s="10">
        <v>100</v>
      </c>
      <c r="E3641" s="11" t="s">
        <v>3630</v>
      </c>
      <c r="F3641" s="10">
        <v>0</v>
      </c>
      <c r="G3641" s="10">
        <v>0</v>
      </c>
      <c r="H3641" s="11" t="s">
        <v>31</v>
      </c>
      <c r="I3641" s="11" t="s">
        <v>32</v>
      </c>
      <c r="J3641" s="10">
        <v>0</v>
      </c>
      <c r="K3641" s="10">
        <v>3</v>
      </c>
      <c r="L3641" s="10">
        <v>17</v>
      </c>
      <c r="M3641" s="11" t="s">
        <v>33</v>
      </c>
      <c r="N3641" s="10">
        <v>0</v>
      </c>
      <c r="O3641" s="11" t="s">
        <v>158</v>
      </c>
      <c r="P3641" s="11" t="s">
        <v>10733</v>
      </c>
      <c r="Q3641" s="11" t="s">
        <v>36</v>
      </c>
      <c r="R3641" s="10">
        <v>29</v>
      </c>
      <c r="S3641" s="11" t="s">
        <v>33</v>
      </c>
      <c r="T3641" s="11" t="s">
        <v>31</v>
      </c>
      <c r="U3641" s="11" t="s">
        <v>31</v>
      </c>
      <c r="V3641" s="10">
        <v>0</v>
      </c>
      <c r="W3641" s="11" t="s">
        <v>33</v>
      </c>
      <c r="X3641" s="11" t="s">
        <v>37</v>
      </c>
      <c r="Y3641" s="11" t="s">
        <v>38</v>
      </c>
      <c r="Z3641" s="10">
        <v>41</v>
      </c>
      <c r="AA3641" s="10">
        <v>1845</v>
      </c>
      <c r="AB3641" s="11" t="s">
        <v>10312</v>
      </c>
      <c r="AC3641" s="11" t="s">
        <v>10313</v>
      </c>
    </row>
    <row r="3642" spans="1:29" ht="20.100000000000001" customHeight="1">
      <c r="A3642" s="8" t="s">
        <v>10734</v>
      </c>
      <c r="B3642" s="9" t="s">
        <v>33</v>
      </c>
      <c r="C3642" s="10">
        <v>10</v>
      </c>
      <c r="D3642" s="10">
        <v>29</v>
      </c>
      <c r="E3642" s="11" t="s">
        <v>10735</v>
      </c>
      <c r="F3642" s="10">
        <v>0</v>
      </c>
      <c r="G3642" s="10">
        <v>0</v>
      </c>
      <c r="H3642" s="11" t="s">
        <v>31</v>
      </c>
      <c r="I3642" s="11" t="s">
        <v>32</v>
      </c>
      <c r="J3642" s="11" t="s">
        <v>9265</v>
      </c>
      <c r="K3642" s="10">
        <v>3</v>
      </c>
      <c r="L3642" s="10">
        <v>7</v>
      </c>
      <c r="M3642" s="11" t="s">
        <v>33</v>
      </c>
      <c r="N3642" s="10">
        <v>0</v>
      </c>
      <c r="O3642" s="11" t="s">
        <v>346</v>
      </c>
      <c r="P3642" s="11" t="s">
        <v>10736</v>
      </c>
      <c r="Q3642" s="11" t="s">
        <v>43</v>
      </c>
      <c r="R3642" s="10">
        <v>55</v>
      </c>
      <c r="S3642" s="11" t="s">
        <v>31</v>
      </c>
      <c r="T3642" s="11" t="s">
        <v>31</v>
      </c>
      <c r="U3642" s="11" t="s">
        <v>31</v>
      </c>
      <c r="V3642" s="10">
        <v>0</v>
      </c>
      <c r="W3642" s="11" t="s">
        <v>31</v>
      </c>
      <c r="X3642" s="11" t="s">
        <v>37</v>
      </c>
      <c r="Y3642" s="11" t="s">
        <v>38</v>
      </c>
      <c r="Z3642" s="10">
        <v>37</v>
      </c>
      <c r="AA3642" s="10">
        <v>374</v>
      </c>
      <c r="AB3642" s="11" t="s">
        <v>10312</v>
      </c>
      <c r="AC3642" s="11" t="s">
        <v>10313</v>
      </c>
    </row>
    <row r="3643" spans="1:29" ht="20.100000000000001" customHeight="1">
      <c r="A3643" s="8" t="s">
        <v>10737</v>
      </c>
      <c r="B3643" s="9" t="s">
        <v>33</v>
      </c>
      <c r="C3643" s="10">
        <v>19</v>
      </c>
      <c r="D3643" s="10">
        <v>86</v>
      </c>
      <c r="E3643" s="11" t="s">
        <v>1083</v>
      </c>
      <c r="F3643" s="10">
        <v>0</v>
      </c>
      <c r="G3643" s="10">
        <v>0</v>
      </c>
      <c r="H3643" s="11" t="s">
        <v>31</v>
      </c>
      <c r="I3643" s="11" t="s">
        <v>32</v>
      </c>
      <c r="J3643" s="10">
        <v>9</v>
      </c>
      <c r="K3643" s="10">
        <v>0</v>
      </c>
      <c r="L3643" s="10">
        <v>3</v>
      </c>
      <c r="M3643" s="11" t="s">
        <v>31</v>
      </c>
      <c r="N3643" s="10">
        <v>78</v>
      </c>
      <c r="O3643" s="11" t="s">
        <v>147</v>
      </c>
      <c r="P3643" s="11" t="s">
        <v>10738</v>
      </c>
      <c r="Q3643" s="11" t="s">
        <v>43</v>
      </c>
      <c r="R3643" s="10">
        <v>70</v>
      </c>
      <c r="S3643" s="11" t="s">
        <v>31</v>
      </c>
      <c r="T3643" s="11" t="s">
        <v>33</v>
      </c>
      <c r="U3643" s="11" t="s">
        <v>31</v>
      </c>
      <c r="V3643" s="10">
        <v>0</v>
      </c>
      <c r="W3643" s="11" t="s">
        <v>33</v>
      </c>
      <c r="X3643" s="11" t="s">
        <v>37</v>
      </c>
      <c r="Y3643" s="11" t="s">
        <v>38</v>
      </c>
      <c r="Z3643" s="10">
        <v>41</v>
      </c>
      <c r="AA3643" s="10">
        <v>766</v>
      </c>
      <c r="AB3643" s="11" t="s">
        <v>10312</v>
      </c>
      <c r="AC3643" s="11" t="s">
        <v>10313</v>
      </c>
    </row>
    <row r="3644" spans="1:29" ht="20.100000000000001" customHeight="1">
      <c r="A3644" s="8" t="s">
        <v>10739</v>
      </c>
      <c r="B3644" s="9" t="s">
        <v>33</v>
      </c>
      <c r="C3644" s="10">
        <v>15</v>
      </c>
      <c r="D3644" s="10">
        <v>57</v>
      </c>
      <c r="E3644" s="11" t="s">
        <v>10740</v>
      </c>
      <c r="F3644" s="10">
        <v>0</v>
      </c>
      <c r="G3644" s="10">
        <v>0</v>
      </c>
      <c r="H3644" s="11" t="s">
        <v>31</v>
      </c>
      <c r="I3644" s="11" t="s">
        <v>32</v>
      </c>
      <c r="J3644" s="11" t="s">
        <v>10741</v>
      </c>
      <c r="K3644" s="10">
        <v>4</v>
      </c>
      <c r="L3644" s="10">
        <v>7</v>
      </c>
      <c r="M3644" s="11" t="s">
        <v>33</v>
      </c>
      <c r="N3644" s="10">
        <v>0</v>
      </c>
      <c r="O3644" s="11" t="s">
        <v>113</v>
      </c>
      <c r="P3644" s="11" t="s">
        <v>10742</v>
      </c>
      <c r="Q3644" s="11" t="s">
        <v>36</v>
      </c>
      <c r="R3644" s="10">
        <v>40</v>
      </c>
      <c r="S3644" s="11" t="s">
        <v>31</v>
      </c>
      <c r="T3644" s="11" t="s">
        <v>31</v>
      </c>
      <c r="U3644" s="11" t="s">
        <v>31</v>
      </c>
      <c r="V3644" s="10">
        <v>0</v>
      </c>
      <c r="W3644" s="11" t="s">
        <v>31</v>
      </c>
      <c r="X3644" s="11" t="s">
        <v>37</v>
      </c>
      <c r="Y3644" s="11" t="s">
        <v>38</v>
      </c>
      <c r="Z3644" s="10">
        <v>47</v>
      </c>
      <c r="AA3644" s="10">
        <v>690</v>
      </c>
      <c r="AB3644" s="11" t="s">
        <v>10319</v>
      </c>
      <c r="AC3644" s="11" t="s">
        <v>10352</v>
      </c>
    </row>
    <row r="3645" spans="1:29" ht="20.100000000000001" customHeight="1">
      <c r="A3645" s="8" t="s">
        <v>10743</v>
      </c>
      <c r="B3645" s="9" t="s">
        <v>33</v>
      </c>
      <c r="C3645" s="10">
        <v>21</v>
      </c>
      <c r="D3645" s="10">
        <v>146</v>
      </c>
      <c r="E3645" s="11" t="s">
        <v>10744</v>
      </c>
      <c r="F3645" s="10">
        <v>0</v>
      </c>
      <c r="G3645" s="10">
        <v>0</v>
      </c>
      <c r="H3645" s="11" t="s">
        <v>31</v>
      </c>
      <c r="I3645" s="11" t="s">
        <v>32</v>
      </c>
      <c r="J3645" s="11" t="s">
        <v>1114</v>
      </c>
      <c r="K3645" s="10">
        <v>4</v>
      </c>
      <c r="L3645" s="10">
        <v>1</v>
      </c>
      <c r="M3645" s="11" t="s">
        <v>33</v>
      </c>
      <c r="N3645" s="10">
        <v>0</v>
      </c>
      <c r="O3645" s="11" t="s">
        <v>591</v>
      </c>
      <c r="P3645" s="11" t="s">
        <v>10745</v>
      </c>
      <c r="Q3645" s="11" t="s">
        <v>36</v>
      </c>
      <c r="R3645" s="10">
        <v>37</v>
      </c>
      <c r="S3645" s="11" t="s">
        <v>31</v>
      </c>
      <c r="T3645" s="11" t="s">
        <v>31</v>
      </c>
      <c r="U3645" s="11" t="s">
        <v>31</v>
      </c>
      <c r="V3645" s="10">
        <v>0</v>
      </c>
      <c r="W3645" s="11" t="s">
        <v>31</v>
      </c>
      <c r="X3645" s="11" t="s">
        <v>37</v>
      </c>
      <c r="Y3645" s="11" t="s">
        <v>38</v>
      </c>
      <c r="Z3645" s="10">
        <v>35</v>
      </c>
      <c r="AA3645" s="10">
        <v>743</v>
      </c>
      <c r="AB3645" s="11" t="s">
        <v>10312</v>
      </c>
      <c r="AC3645" s="11" t="s">
        <v>10327</v>
      </c>
    </row>
    <row r="3646" spans="1:29" ht="20.100000000000001" customHeight="1">
      <c r="A3646" s="8" t="s">
        <v>10746</v>
      </c>
      <c r="B3646" s="9" t="s">
        <v>33</v>
      </c>
      <c r="C3646" s="10">
        <v>3</v>
      </c>
      <c r="D3646" s="10">
        <v>9</v>
      </c>
      <c r="E3646" s="11" t="s">
        <v>1478</v>
      </c>
      <c r="F3646" s="10">
        <v>0</v>
      </c>
      <c r="G3646" s="10">
        <v>0</v>
      </c>
      <c r="H3646" s="11" t="s">
        <v>31</v>
      </c>
      <c r="I3646" s="11" t="s">
        <v>48</v>
      </c>
      <c r="J3646" s="10">
        <v>0</v>
      </c>
      <c r="K3646" s="10">
        <v>1</v>
      </c>
      <c r="L3646" s="10">
        <v>3</v>
      </c>
      <c r="M3646" s="11" t="s">
        <v>33</v>
      </c>
      <c r="N3646" s="10">
        <v>0</v>
      </c>
      <c r="O3646" s="11" t="s">
        <v>158</v>
      </c>
      <c r="P3646" s="11" t="s">
        <v>10747</v>
      </c>
      <c r="Q3646" s="11" t="s">
        <v>43</v>
      </c>
      <c r="R3646" s="10">
        <v>34</v>
      </c>
      <c r="S3646" s="11" t="s">
        <v>31</v>
      </c>
      <c r="T3646" s="11" t="s">
        <v>31</v>
      </c>
      <c r="U3646" s="11" t="s">
        <v>31</v>
      </c>
      <c r="V3646" s="10">
        <v>0</v>
      </c>
      <c r="W3646" s="11" t="s">
        <v>31</v>
      </c>
      <c r="X3646" s="11" t="s">
        <v>37</v>
      </c>
      <c r="Y3646" s="11" t="s">
        <v>38</v>
      </c>
      <c r="Z3646" s="10">
        <v>33</v>
      </c>
      <c r="AA3646" s="10">
        <v>97</v>
      </c>
      <c r="AB3646" s="11" t="s">
        <v>10312</v>
      </c>
      <c r="AC3646" s="11" t="s">
        <v>10327</v>
      </c>
    </row>
    <row r="3647" spans="1:29" ht="20.100000000000001" customHeight="1">
      <c r="A3647" s="8" t="s">
        <v>10748</v>
      </c>
      <c r="B3647" s="9" t="s">
        <v>33</v>
      </c>
      <c r="C3647" s="10">
        <v>15</v>
      </c>
      <c r="D3647" s="10">
        <v>39</v>
      </c>
      <c r="E3647" s="11" t="s">
        <v>6609</v>
      </c>
      <c r="F3647" s="10">
        <v>0</v>
      </c>
      <c r="G3647" s="10">
        <v>0</v>
      </c>
      <c r="H3647" s="11" t="s">
        <v>31</v>
      </c>
      <c r="I3647" s="11" t="s">
        <v>48</v>
      </c>
      <c r="J3647" s="10">
        <v>0</v>
      </c>
      <c r="K3647" s="10">
        <v>4</v>
      </c>
      <c r="L3647" s="10">
        <v>4</v>
      </c>
      <c r="M3647" s="11" t="s">
        <v>33</v>
      </c>
      <c r="N3647" s="10">
        <v>0</v>
      </c>
      <c r="O3647" s="11" t="s">
        <v>143</v>
      </c>
      <c r="P3647" s="11" t="s">
        <v>10749</v>
      </c>
      <c r="Q3647" s="11" t="s">
        <v>43</v>
      </c>
      <c r="R3647" s="10">
        <v>48</v>
      </c>
      <c r="S3647" s="11" t="s">
        <v>31</v>
      </c>
      <c r="T3647" s="11" t="s">
        <v>31</v>
      </c>
      <c r="U3647" s="11" t="s">
        <v>31</v>
      </c>
      <c r="V3647" s="10">
        <v>0</v>
      </c>
      <c r="W3647" s="11" t="s">
        <v>31</v>
      </c>
      <c r="X3647" s="11" t="s">
        <v>37</v>
      </c>
      <c r="Y3647" s="11" t="s">
        <v>38</v>
      </c>
      <c r="Z3647" s="10">
        <v>31</v>
      </c>
      <c r="AA3647" s="10">
        <v>483</v>
      </c>
      <c r="AB3647" s="11" t="s">
        <v>10312</v>
      </c>
      <c r="AC3647" s="11" t="s">
        <v>10327</v>
      </c>
    </row>
    <row r="3648" spans="1:29" ht="20.100000000000001" customHeight="1">
      <c r="A3648" s="8" t="s">
        <v>10750</v>
      </c>
      <c r="B3648" s="9" t="s">
        <v>33</v>
      </c>
      <c r="C3648" s="10">
        <v>1</v>
      </c>
      <c r="D3648" s="10">
        <v>4</v>
      </c>
      <c r="E3648" s="10">
        <v>10</v>
      </c>
      <c r="F3648" s="10">
        <v>0</v>
      </c>
      <c r="G3648" s="10">
        <v>0</v>
      </c>
      <c r="H3648" s="11" t="s">
        <v>31</v>
      </c>
      <c r="I3648" s="11" t="s">
        <v>32</v>
      </c>
      <c r="J3648" s="10">
        <v>0</v>
      </c>
      <c r="K3648" s="10">
        <v>1</v>
      </c>
      <c r="L3648" s="10">
        <v>0</v>
      </c>
      <c r="M3648" s="11" t="s">
        <v>31</v>
      </c>
      <c r="N3648" s="10">
        <v>0</v>
      </c>
      <c r="O3648" s="11" t="s">
        <v>78</v>
      </c>
      <c r="P3648" s="11" t="s">
        <v>10751</v>
      </c>
      <c r="Q3648" s="11" t="s">
        <v>36</v>
      </c>
      <c r="R3648" s="10">
        <v>48</v>
      </c>
      <c r="S3648" s="11" t="s">
        <v>31</v>
      </c>
      <c r="T3648" s="11" t="s">
        <v>31</v>
      </c>
      <c r="U3648" s="11" t="s">
        <v>31</v>
      </c>
      <c r="V3648" s="10">
        <v>0</v>
      </c>
      <c r="W3648" s="11" t="s">
        <v>31</v>
      </c>
      <c r="X3648" s="11" t="s">
        <v>37</v>
      </c>
      <c r="Y3648" s="11" t="s">
        <v>45</v>
      </c>
      <c r="Z3648" s="10">
        <v>11</v>
      </c>
      <c r="AA3648" s="10">
        <v>11</v>
      </c>
      <c r="AB3648" s="11" t="s">
        <v>10335</v>
      </c>
      <c r="AC3648" s="11" t="s">
        <v>10336</v>
      </c>
    </row>
    <row r="3649" spans="1:29" ht="20.100000000000001" customHeight="1">
      <c r="A3649" s="8" t="s">
        <v>10752</v>
      </c>
      <c r="B3649" s="9" t="s">
        <v>33</v>
      </c>
      <c r="C3649" s="10">
        <v>5</v>
      </c>
      <c r="D3649" s="10">
        <v>21</v>
      </c>
      <c r="E3649" s="10">
        <v>46</v>
      </c>
      <c r="F3649" s="10">
        <v>10</v>
      </c>
      <c r="G3649" s="11" t="s">
        <v>10443</v>
      </c>
      <c r="H3649" s="11" t="s">
        <v>33</v>
      </c>
      <c r="I3649" s="11" t="s">
        <v>48</v>
      </c>
      <c r="J3649" s="10">
        <v>0</v>
      </c>
      <c r="K3649" s="10">
        <v>4</v>
      </c>
      <c r="L3649" s="10">
        <v>14</v>
      </c>
      <c r="M3649" s="11" t="s">
        <v>33</v>
      </c>
      <c r="N3649" s="10">
        <v>0</v>
      </c>
      <c r="O3649" s="11" t="s">
        <v>126</v>
      </c>
      <c r="P3649" s="11" t="s">
        <v>10753</v>
      </c>
      <c r="Q3649" s="11" t="s">
        <v>36</v>
      </c>
      <c r="R3649" s="10">
        <v>36</v>
      </c>
      <c r="S3649" s="11" t="s">
        <v>31</v>
      </c>
      <c r="T3649" s="11" t="s">
        <v>31</v>
      </c>
      <c r="U3649" s="11" t="s">
        <v>31</v>
      </c>
      <c r="V3649" s="10">
        <v>0</v>
      </c>
      <c r="W3649" s="11" t="s">
        <v>33</v>
      </c>
      <c r="X3649" s="11" t="s">
        <v>37</v>
      </c>
      <c r="Y3649" s="11" t="s">
        <v>45</v>
      </c>
      <c r="Z3649" s="10">
        <v>45</v>
      </c>
      <c r="AA3649" s="10">
        <v>231</v>
      </c>
      <c r="AB3649" s="11" t="s">
        <v>10312</v>
      </c>
      <c r="AC3649" s="11" t="s">
        <v>10330</v>
      </c>
    </row>
    <row r="3650" spans="1:29" ht="20.100000000000001" customHeight="1">
      <c r="A3650" s="8" t="s">
        <v>10754</v>
      </c>
      <c r="B3650" s="9" t="s">
        <v>33</v>
      </c>
      <c r="C3650" s="10">
        <v>32</v>
      </c>
      <c r="D3650" s="10">
        <v>134</v>
      </c>
      <c r="E3650" s="11" t="s">
        <v>2063</v>
      </c>
      <c r="F3650" s="11" t="s">
        <v>10755</v>
      </c>
      <c r="G3650" s="11" t="s">
        <v>10756</v>
      </c>
      <c r="H3650" s="11" t="s">
        <v>33</v>
      </c>
      <c r="I3650" s="11" t="s">
        <v>32</v>
      </c>
      <c r="J3650" s="11" t="s">
        <v>150</v>
      </c>
      <c r="K3650" s="10">
        <v>3</v>
      </c>
      <c r="L3650" s="10">
        <v>14</v>
      </c>
      <c r="M3650" s="11" t="s">
        <v>31</v>
      </c>
      <c r="N3650" s="10">
        <v>39</v>
      </c>
      <c r="O3650" s="11" t="s">
        <v>147</v>
      </c>
      <c r="P3650" s="11" t="s">
        <v>10757</v>
      </c>
      <c r="Q3650" s="11" t="s">
        <v>43</v>
      </c>
      <c r="R3650" s="10">
        <v>26</v>
      </c>
      <c r="S3650" s="11" t="s">
        <v>33</v>
      </c>
      <c r="T3650" s="11" t="s">
        <v>31</v>
      </c>
      <c r="U3650" s="11" t="s">
        <v>31</v>
      </c>
      <c r="V3650" s="10">
        <v>0</v>
      </c>
      <c r="W3650" s="11" t="s">
        <v>33</v>
      </c>
      <c r="X3650" s="11" t="s">
        <v>44</v>
      </c>
      <c r="Y3650" s="11" t="s">
        <v>38</v>
      </c>
      <c r="Z3650" s="10">
        <v>63</v>
      </c>
      <c r="AA3650" s="10">
        <v>1989</v>
      </c>
      <c r="AB3650" s="11" t="s">
        <v>10312</v>
      </c>
      <c r="AC3650" s="11" t="s">
        <v>10313</v>
      </c>
    </row>
    <row r="3651" spans="1:29" ht="20.100000000000001" customHeight="1">
      <c r="A3651" s="8" t="s">
        <v>10758</v>
      </c>
      <c r="B3651" s="9" t="s">
        <v>33</v>
      </c>
      <c r="C3651" s="10">
        <v>2</v>
      </c>
      <c r="D3651" s="10">
        <v>9</v>
      </c>
      <c r="E3651" s="11" t="s">
        <v>10759</v>
      </c>
      <c r="F3651" s="10">
        <v>8</v>
      </c>
      <c r="G3651" s="11" t="s">
        <v>393</v>
      </c>
      <c r="H3651" s="11" t="s">
        <v>33</v>
      </c>
      <c r="I3651" s="11" t="s">
        <v>48</v>
      </c>
      <c r="J3651" s="10">
        <v>0</v>
      </c>
      <c r="K3651" s="10">
        <v>5</v>
      </c>
      <c r="L3651" s="10">
        <v>7</v>
      </c>
      <c r="M3651" s="11" t="s">
        <v>33</v>
      </c>
      <c r="N3651" s="10">
        <v>0</v>
      </c>
      <c r="O3651" s="11" t="s">
        <v>983</v>
      </c>
      <c r="P3651" s="11" t="s">
        <v>10760</v>
      </c>
      <c r="Q3651" s="11" t="s">
        <v>43</v>
      </c>
      <c r="R3651" s="10">
        <v>41</v>
      </c>
      <c r="S3651" s="11" t="s">
        <v>31</v>
      </c>
      <c r="T3651" s="11" t="s">
        <v>31</v>
      </c>
      <c r="U3651" s="11" t="s">
        <v>31</v>
      </c>
      <c r="V3651" s="10">
        <v>0</v>
      </c>
      <c r="W3651" s="11" t="s">
        <v>31</v>
      </c>
      <c r="X3651" s="11" t="s">
        <v>37</v>
      </c>
      <c r="Y3651" s="11" t="s">
        <v>38</v>
      </c>
      <c r="Z3651" s="10">
        <v>47</v>
      </c>
      <c r="AA3651" s="10">
        <v>105</v>
      </c>
      <c r="AB3651" s="11" t="s">
        <v>10312</v>
      </c>
      <c r="AC3651" s="11" t="s">
        <v>10313</v>
      </c>
    </row>
    <row r="3652" spans="1:29" ht="20.100000000000001" customHeight="1">
      <c r="A3652" s="8" t="s">
        <v>10761</v>
      </c>
      <c r="B3652" s="9" t="s">
        <v>33</v>
      </c>
      <c r="C3652" s="10">
        <v>2</v>
      </c>
      <c r="D3652" s="10">
        <v>5</v>
      </c>
      <c r="E3652" s="11" t="s">
        <v>1449</v>
      </c>
      <c r="F3652" s="10">
        <v>8</v>
      </c>
      <c r="G3652" s="11" t="s">
        <v>1707</v>
      </c>
      <c r="H3652" s="11" t="s">
        <v>33</v>
      </c>
      <c r="I3652" s="11" t="s">
        <v>48</v>
      </c>
      <c r="J3652" s="10">
        <v>0</v>
      </c>
      <c r="K3652" s="10">
        <v>4</v>
      </c>
      <c r="L3652" s="10">
        <v>5</v>
      </c>
      <c r="M3652" s="11" t="s">
        <v>33</v>
      </c>
      <c r="N3652" s="10">
        <v>0</v>
      </c>
      <c r="O3652" s="11" t="s">
        <v>983</v>
      </c>
      <c r="P3652" s="11" t="s">
        <v>10762</v>
      </c>
      <c r="Q3652" s="11" t="s">
        <v>43</v>
      </c>
      <c r="R3652" s="10">
        <v>67</v>
      </c>
      <c r="S3652" s="11" t="s">
        <v>31</v>
      </c>
      <c r="T3652" s="11" t="s">
        <v>33</v>
      </c>
      <c r="U3652" s="11" t="s">
        <v>31</v>
      </c>
      <c r="V3652" s="10">
        <v>0</v>
      </c>
      <c r="W3652" s="11" t="s">
        <v>31</v>
      </c>
      <c r="X3652" s="11" t="s">
        <v>37</v>
      </c>
      <c r="Y3652" s="11" t="s">
        <v>38</v>
      </c>
      <c r="Z3652" s="10">
        <v>18</v>
      </c>
      <c r="AA3652" s="10">
        <v>36</v>
      </c>
      <c r="AB3652" s="11" t="s">
        <v>10312</v>
      </c>
      <c r="AC3652" s="11" t="s">
        <v>10327</v>
      </c>
    </row>
    <row r="3653" spans="1:29" ht="20.100000000000001" customHeight="1">
      <c r="A3653" s="8" t="s">
        <v>10763</v>
      </c>
      <c r="B3653" s="9" t="s">
        <v>33</v>
      </c>
      <c r="C3653" s="10">
        <v>1</v>
      </c>
      <c r="D3653" s="10">
        <v>6</v>
      </c>
      <c r="E3653" s="10">
        <v>15</v>
      </c>
      <c r="F3653" s="10">
        <v>0</v>
      </c>
      <c r="G3653" s="10">
        <v>0</v>
      </c>
      <c r="H3653" s="11" t="s">
        <v>31</v>
      </c>
      <c r="I3653" s="11" t="s">
        <v>48</v>
      </c>
      <c r="J3653" s="10">
        <v>0</v>
      </c>
      <c r="K3653" s="10">
        <v>3</v>
      </c>
      <c r="L3653" s="10">
        <v>12</v>
      </c>
      <c r="M3653" s="11" t="s">
        <v>33</v>
      </c>
      <c r="N3653" s="10">
        <v>0</v>
      </c>
      <c r="O3653" s="11" t="s">
        <v>34</v>
      </c>
      <c r="P3653" s="11" t="s">
        <v>10764</v>
      </c>
      <c r="Q3653" s="11" t="s">
        <v>36</v>
      </c>
      <c r="R3653" s="10">
        <v>40</v>
      </c>
      <c r="S3653" s="11" t="s">
        <v>31</v>
      </c>
      <c r="T3653" s="11" t="s">
        <v>31</v>
      </c>
      <c r="U3653" s="11" t="s">
        <v>31</v>
      </c>
      <c r="V3653" s="10">
        <v>0</v>
      </c>
      <c r="W3653" s="11" t="s">
        <v>31</v>
      </c>
      <c r="X3653" s="11" t="s">
        <v>37</v>
      </c>
      <c r="Y3653" s="11" t="s">
        <v>38</v>
      </c>
      <c r="Z3653" s="10">
        <v>18</v>
      </c>
      <c r="AA3653" s="10">
        <v>18</v>
      </c>
      <c r="AB3653" s="11" t="s">
        <v>10312</v>
      </c>
      <c r="AC3653" s="11" t="s">
        <v>10313</v>
      </c>
    </row>
    <row r="3654" spans="1:29" ht="20.100000000000001" customHeight="1">
      <c r="A3654" s="8" t="s">
        <v>10765</v>
      </c>
      <c r="B3654" s="9" t="s">
        <v>33</v>
      </c>
      <c r="C3654" s="10">
        <v>44</v>
      </c>
      <c r="D3654" s="10">
        <v>79</v>
      </c>
      <c r="E3654" s="11" t="s">
        <v>10766</v>
      </c>
      <c r="F3654" s="10">
        <v>0</v>
      </c>
      <c r="G3654" s="10">
        <v>0</v>
      </c>
      <c r="H3654" s="11" t="s">
        <v>31</v>
      </c>
      <c r="I3654" s="11" t="s">
        <v>32</v>
      </c>
      <c r="J3654" s="11" t="s">
        <v>1449</v>
      </c>
      <c r="K3654" s="10">
        <v>3</v>
      </c>
      <c r="L3654" s="10">
        <v>10</v>
      </c>
      <c r="M3654" s="11" t="s">
        <v>33</v>
      </c>
      <c r="N3654" s="10">
        <v>0</v>
      </c>
      <c r="O3654" s="11" t="s">
        <v>831</v>
      </c>
      <c r="P3654" s="11" t="s">
        <v>10767</v>
      </c>
      <c r="Q3654" s="11" t="s">
        <v>36</v>
      </c>
      <c r="R3654" s="10">
        <v>69</v>
      </c>
      <c r="S3654" s="11" t="s">
        <v>31</v>
      </c>
      <c r="T3654" s="11" t="s">
        <v>33</v>
      </c>
      <c r="U3654" s="11" t="s">
        <v>31</v>
      </c>
      <c r="V3654" s="10">
        <v>0</v>
      </c>
      <c r="W3654" s="11" t="s">
        <v>33</v>
      </c>
      <c r="X3654" s="11" t="s">
        <v>44</v>
      </c>
      <c r="Y3654" s="11" t="s">
        <v>38</v>
      </c>
      <c r="Z3654" s="10">
        <v>46</v>
      </c>
      <c r="AA3654" s="10">
        <v>2057</v>
      </c>
      <c r="AB3654" s="11" t="s">
        <v>10312</v>
      </c>
      <c r="AC3654" s="11" t="s">
        <v>10313</v>
      </c>
    </row>
    <row r="3655" spans="1:29" ht="20.100000000000001" customHeight="1">
      <c r="A3655" s="8" t="s">
        <v>10768</v>
      </c>
      <c r="B3655" s="9" t="s">
        <v>33</v>
      </c>
      <c r="C3655" s="10">
        <v>63</v>
      </c>
      <c r="D3655" s="10">
        <v>252</v>
      </c>
      <c r="E3655" s="11" t="s">
        <v>3360</v>
      </c>
      <c r="F3655" s="10">
        <v>0</v>
      </c>
      <c r="G3655" s="10">
        <v>0</v>
      </c>
      <c r="H3655" s="11" t="s">
        <v>31</v>
      </c>
      <c r="I3655" s="11" t="s">
        <v>32</v>
      </c>
      <c r="J3655" s="10">
        <v>0</v>
      </c>
      <c r="K3655" s="10">
        <v>1</v>
      </c>
      <c r="L3655" s="10">
        <v>3</v>
      </c>
      <c r="M3655" s="11" t="s">
        <v>33</v>
      </c>
      <c r="N3655" s="10">
        <v>0</v>
      </c>
      <c r="O3655" s="11" t="s">
        <v>116</v>
      </c>
      <c r="P3655" s="11" t="s">
        <v>10769</v>
      </c>
      <c r="Q3655" s="11" t="s">
        <v>43</v>
      </c>
      <c r="R3655" s="10">
        <v>56</v>
      </c>
      <c r="S3655" s="11" t="s">
        <v>31</v>
      </c>
      <c r="T3655" s="11" t="s">
        <v>31</v>
      </c>
      <c r="U3655" s="11" t="s">
        <v>31</v>
      </c>
      <c r="V3655" s="10">
        <v>0</v>
      </c>
      <c r="W3655" s="11" t="s">
        <v>33</v>
      </c>
      <c r="X3655" s="11" t="s">
        <v>44</v>
      </c>
      <c r="Y3655" s="11" t="s">
        <v>38</v>
      </c>
      <c r="Z3655" s="10">
        <v>61</v>
      </c>
      <c r="AA3655" s="10">
        <v>3885</v>
      </c>
      <c r="AB3655" s="11" t="s">
        <v>10335</v>
      </c>
      <c r="AC3655" s="11" t="s">
        <v>10770</v>
      </c>
    </row>
    <row r="3656" spans="1:29" ht="20.100000000000001" customHeight="1">
      <c r="A3656" s="8" t="s">
        <v>10771</v>
      </c>
      <c r="B3656" s="9" t="s">
        <v>33</v>
      </c>
      <c r="C3656" s="10">
        <v>11</v>
      </c>
      <c r="D3656" s="10">
        <v>33</v>
      </c>
      <c r="E3656" s="11" t="s">
        <v>1305</v>
      </c>
      <c r="F3656" s="10">
        <v>0</v>
      </c>
      <c r="G3656" s="10">
        <v>0</v>
      </c>
      <c r="H3656" s="11" t="s">
        <v>31</v>
      </c>
      <c r="I3656" s="11" t="s">
        <v>32</v>
      </c>
      <c r="J3656" s="11" t="s">
        <v>1654</v>
      </c>
      <c r="K3656" s="10">
        <v>4</v>
      </c>
      <c r="L3656" s="10">
        <v>15</v>
      </c>
      <c r="M3656" s="11" t="s">
        <v>31</v>
      </c>
      <c r="N3656" s="10">
        <v>49</v>
      </c>
      <c r="O3656" s="11" t="s">
        <v>268</v>
      </c>
      <c r="P3656" s="11" t="s">
        <v>10772</v>
      </c>
      <c r="Q3656" s="11" t="s">
        <v>36</v>
      </c>
      <c r="R3656" s="10">
        <v>36</v>
      </c>
      <c r="S3656" s="11" t="s">
        <v>31</v>
      </c>
      <c r="T3656" s="11" t="s">
        <v>31</v>
      </c>
      <c r="U3656" s="11" t="s">
        <v>31</v>
      </c>
      <c r="V3656" s="10">
        <v>0</v>
      </c>
      <c r="W3656" s="11" t="s">
        <v>31</v>
      </c>
      <c r="X3656" s="11" t="s">
        <v>37</v>
      </c>
      <c r="Y3656" s="11" t="s">
        <v>38</v>
      </c>
      <c r="Z3656" s="10">
        <v>43</v>
      </c>
      <c r="AA3656" s="10">
        <v>465</v>
      </c>
      <c r="AB3656" s="11" t="s">
        <v>10312</v>
      </c>
      <c r="AC3656" s="11" t="s">
        <v>10327</v>
      </c>
    </row>
    <row r="3657" spans="1:29" ht="20.100000000000001" customHeight="1">
      <c r="A3657" s="8" t="s">
        <v>10773</v>
      </c>
      <c r="B3657" s="9" t="s">
        <v>33</v>
      </c>
      <c r="C3657" s="10">
        <v>6</v>
      </c>
      <c r="D3657" s="10">
        <v>20</v>
      </c>
      <c r="E3657" s="11" t="s">
        <v>2140</v>
      </c>
      <c r="F3657" s="10">
        <v>0</v>
      </c>
      <c r="G3657" s="10">
        <v>0</v>
      </c>
      <c r="H3657" s="11" t="s">
        <v>31</v>
      </c>
      <c r="I3657" s="11" t="s">
        <v>32</v>
      </c>
      <c r="J3657" s="10">
        <v>0</v>
      </c>
      <c r="K3657" s="10">
        <v>1</v>
      </c>
      <c r="L3657" s="10">
        <v>7</v>
      </c>
      <c r="M3657" s="11" t="s">
        <v>33</v>
      </c>
      <c r="N3657" s="10">
        <v>0</v>
      </c>
      <c r="O3657" s="11" t="s">
        <v>275</v>
      </c>
      <c r="P3657" s="11" t="s">
        <v>10774</v>
      </c>
      <c r="Q3657" s="11" t="s">
        <v>43</v>
      </c>
      <c r="R3657" s="10">
        <v>59</v>
      </c>
      <c r="S3657" s="11" t="s">
        <v>31</v>
      </c>
      <c r="T3657" s="11" t="s">
        <v>31</v>
      </c>
      <c r="U3657" s="11" t="s">
        <v>31</v>
      </c>
      <c r="V3657" s="10">
        <v>0</v>
      </c>
      <c r="W3657" s="11" t="s">
        <v>31</v>
      </c>
      <c r="X3657" s="11" t="s">
        <v>37</v>
      </c>
      <c r="Y3657" s="11" t="s">
        <v>38</v>
      </c>
      <c r="Z3657" s="10">
        <v>52</v>
      </c>
      <c r="AA3657" s="10">
        <v>301</v>
      </c>
      <c r="AB3657" s="11" t="s">
        <v>10335</v>
      </c>
      <c r="AC3657" s="11" t="s">
        <v>10770</v>
      </c>
    </row>
    <row r="3658" spans="1:29" ht="20.100000000000001" customHeight="1">
      <c r="A3658" s="8" t="s">
        <v>10775</v>
      </c>
      <c r="B3658" s="9" t="s">
        <v>33</v>
      </c>
      <c r="C3658" s="10">
        <v>41</v>
      </c>
      <c r="D3658" s="10">
        <v>120</v>
      </c>
      <c r="E3658" s="10">
        <v>406</v>
      </c>
      <c r="F3658" s="10">
        <v>0</v>
      </c>
      <c r="G3658" s="10">
        <v>0</v>
      </c>
      <c r="H3658" s="11" t="s">
        <v>31</v>
      </c>
      <c r="I3658" s="11" t="s">
        <v>48</v>
      </c>
      <c r="J3658" s="10">
        <v>0</v>
      </c>
      <c r="K3658" s="10">
        <v>5</v>
      </c>
      <c r="L3658" s="10">
        <v>1</v>
      </c>
      <c r="M3658" s="11" t="s">
        <v>33</v>
      </c>
      <c r="N3658" s="10">
        <v>0</v>
      </c>
      <c r="O3658" s="11" t="s">
        <v>41</v>
      </c>
      <c r="P3658" s="11" t="s">
        <v>10776</v>
      </c>
      <c r="Q3658" s="11" t="s">
        <v>43</v>
      </c>
      <c r="R3658" s="10">
        <v>58</v>
      </c>
      <c r="S3658" s="11" t="s">
        <v>31</v>
      </c>
      <c r="T3658" s="11" t="s">
        <v>31</v>
      </c>
      <c r="U3658" s="11" t="s">
        <v>31</v>
      </c>
      <c r="V3658" s="10">
        <v>0</v>
      </c>
      <c r="W3658" s="11" t="s">
        <v>31</v>
      </c>
      <c r="X3658" s="11" t="s">
        <v>37</v>
      </c>
      <c r="Y3658" s="11" t="s">
        <v>38</v>
      </c>
      <c r="Z3658" s="10">
        <v>37</v>
      </c>
      <c r="AA3658" s="10">
        <v>1518</v>
      </c>
      <c r="AB3658" s="11" t="s">
        <v>10312</v>
      </c>
      <c r="AC3658" s="11" t="s">
        <v>10327</v>
      </c>
    </row>
    <row r="3659" spans="1:29" ht="20.100000000000001" customHeight="1">
      <c r="A3659" s="8" t="s">
        <v>10777</v>
      </c>
      <c r="B3659" s="9" t="s">
        <v>33</v>
      </c>
      <c r="C3659" s="10">
        <v>1</v>
      </c>
      <c r="D3659" s="10">
        <v>2</v>
      </c>
      <c r="E3659" s="10">
        <v>4</v>
      </c>
      <c r="F3659" s="10">
        <v>0</v>
      </c>
      <c r="G3659" s="10">
        <v>0</v>
      </c>
      <c r="H3659" s="11" t="s">
        <v>31</v>
      </c>
      <c r="I3659" s="11" t="s">
        <v>32</v>
      </c>
      <c r="J3659" s="11" t="s">
        <v>4164</v>
      </c>
      <c r="K3659" s="10">
        <v>4</v>
      </c>
      <c r="L3659" s="10">
        <v>10</v>
      </c>
      <c r="M3659" s="11" t="s">
        <v>33</v>
      </c>
      <c r="N3659" s="10">
        <v>0</v>
      </c>
      <c r="O3659" s="11" t="s">
        <v>354</v>
      </c>
      <c r="P3659" s="11" t="s">
        <v>10778</v>
      </c>
      <c r="Q3659" s="11" t="s">
        <v>43</v>
      </c>
      <c r="R3659" s="10">
        <v>27</v>
      </c>
      <c r="S3659" s="11" t="s">
        <v>33</v>
      </c>
      <c r="T3659" s="11" t="s">
        <v>31</v>
      </c>
      <c r="U3659" s="11" t="s">
        <v>31</v>
      </c>
      <c r="V3659" s="10">
        <v>0</v>
      </c>
      <c r="W3659" s="11" t="s">
        <v>31</v>
      </c>
      <c r="X3659" s="11" t="s">
        <v>37</v>
      </c>
      <c r="Y3659" s="11" t="s">
        <v>38</v>
      </c>
      <c r="Z3659" s="10">
        <v>46</v>
      </c>
      <c r="AA3659" s="10">
        <v>46</v>
      </c>
      <c r="AB3659" s="11" t="s">
        <v>10335</v>
      </c>
      <c r="AC3659" s="11" t="s">
        <v>10336</v>
      </c>
    </row>
    <row r="3660" spans="1:29" ht="20.100000000000001" customHeight="1">
      <c r="A3660" s="8" t="s">
        <v>10779</v>
      </c>
      <c r="B3660" s="9" t="s">
        <v>33</v>
      </c>
      <c r="C3660" s="10">
        <v>58</v>
      </c>
      <c r="D3660" s="10">
        <v>371</v>
      </c>
      <c r="E3660" s="10">
        <v>816</v>
      </c>
      <c r="F3660" s="10">
        <v>0</v>
      </c>
      <c r="G3660" s="10">
        <v>0</v>
      </c>
      <c r="H3660" s="11" t="s">
        <v>31</v>
      </c>
      <c r="I3660" s="11" t="s">
        <v>32</v>
      </c>
      <c r="J3660" s="11" t="s">
        <v>10780</v>
      </c>
      <c r="K3660" s="10">
        <v>2</v>
      </c>
      <c r="L3660" s="10">
        <v>16</v>
      </c>
      <c r="M3660" s="11" t="s">
        <v>33</v>
      </c>
      <c r="N3660" s="10">
        <v>0</v>
      </c>
      <c r="O3660" s="11" t="s">
        <v>98</v>
      </c>
      <c r="P3660" s="11" t="s">
        <v>10781</v>
      </c>
      <c r="Q3660" s="11" t="s">
        <v>43</v>
      </c>
      <c r="R3660" s="10">
        <v>22</v>
      </c>
      <c r="S3660" s="11" t="s">
        <v>33</v>
      </c>
      <c r="T3660" s="11" t="s">
        <v>31</v>
      </c>
      <c r="U3660" s="11" t="s">
        <v>31</v>
      </c>
      <c r="V3660" s="10">
        <v>0</v>
      </c>
      <c r="W3660" s="11" t="s">
        <v>33</v>
      </c>
      <c r="X3660" s="11" t="s">
        <v>44</v>
      </c>
      <c r="Y3660" s="11" t="s">
        <v>38</v>
      </c>
      <c r="Z3660" s="10">
        <v>42</v>
      </c>
      <c r="AA3660" s="10">
        <v>2423</v>
      </c>
      <c r="AB3660" s="11" t="s">
        <v>10312</v>
      </c>
      <c r="AC3660" s="11" t="s">
        <v>10313</v>
      </c>
    </row>
    <row r="3661" spans="1:29" ht="20.100000000000001" customHeight="1">
      <c r="A3661" s="8" t="s">
        <v>10782</v>
      </c>
      <c r="B3661" s="9" t="s">
        <v>33</v>
      </c>
      <c r="C3661" s="10">
        <v>70</v>
      </c>
      <c r="D3661" s="10">
        <v>209</v>
      </c>
      <c r="E3661" s="11" t="s">
        <v>4652</v>
      </c>
      <c r="F3661" s="10">
        <v>0</v>
      </c>
      <c r="G3661" s="10">
        <v>0</v>
      </c>
      <c r="H3661" s="11" t="s">
        <v>31</v>
      </c>
      <c r="I3661" s="11" t="s">
        <v>32</v>
      </c>
      <c r="J3661" s="10">
        <v>0</v>
      </c>
      <c r="K3661" s="10">
        <v>5</v>
      </c>
      <c r="L3661" s="10">
        <v>14</v>
      </c>
      <c r="M3661" s="11" t="s">
        <v>33</v>
      </c>
      <c r="N3661" s="10">
        <v>0</v>
      </c>
      <c r="O3661" s="11" t="s">
        <v>346</v>
      </c>
      <c r="P3661" s="11" t="s">
        <v>10783</v>
      </c>
      <c r="Q3661" s="11" t="s">
        <v>43</v>
      </c>
      <c r="R3661" s="10">
        <v>25</v>
      </c>
      <c r="S3661" s="11" t="s">
        <v>33</v>
      </c>
      <c r="T3661" s="11" t="s">
        <v>31</v>
      </c>
      <c r="U3661" s="11" t="s">
        <v>31</v>
      </c>
      <c r="V3661" s="10">
        <v>0</v>
      </c>
      <c r="W3661" s="11" t="s">
        <v>31</v>
      </c>
      <c r="X3661" s="11" t="s">
        <v>63</v>
      </c>
      <c r="Y3661" s="11" t="s">
        <v>64</v>
      </c>
      <c r="Z3661" s="10">
        <v>67</v>
      </c>
      <c r="AA3661" s="10">
        <v>4653</v>
      </c>
      <c r="AB3661" s="11" t="s">
        <v>10335</v>
      </c>
      <c r="AC3661" s="11" t="s">
        <v>10770</v>
      </c>
    </row>
    <row r="3662" spans="1:29" ht="20.100000000000001" customHeight="1">
      <c r="A3662" s="8" t="s">
        <v>10784</v>
      </c>
      <c r="B3662" s="9" t="s">
        <v>33</v>
      </c>
      <c r="C3662" s="10">
        <v>2</v>
      </c>
      <c r="D3662" s="10">
        <v>9</v>
      </c>
      <c r="E3662" s="11" t="s">
        <v>5021</v>
      </c>
      <c r="F3662" s="10">
        <v>0</v>
      </c>
      <c r="G3662" s="10">
        <v>0</v>
      </c>
      <c r="H3662" s="11" t="s">
        <v>31</v>
      </c>
      <c r="I3662" s="11" t="s">
        <v>32</v>
      </c>
      <c r="J3662" s="10">
        <v>0</v>
      </c>
      <c r="K3662" s="10">
        <v>3</v>
      </c>
      <c r="L3662" s="10">
        <v>9</v>
      </c>
      <c r="M3662" s="11" t="s">
        <v>33</v>
      </c>
      <c r="N3662" s="10">
        <v>0</v>
      </c>
      <c r="O3662" s="11" t="s">
        <v>41</v>
      </c>
      <c r="P3662" s="11" t="s">
        <v>10785</v>
      </c>
      <c r="Q3662" s="11" t="s">
        <v>36</v>
      </c>
      <c r="R3662" s="10">
        <v>66</v>
      </c>
      <c r="S3662" s="11" t="s">
        <v>31</v>
      </c>
      <c r="T3662" s="11" t="s">
        <v>33</v>
      </c>
      <c r="U3662" s="11" t="s">
        <v>31</v>
      </c>
      <c r="V3662" s="10">
        <v>0</v>
      </c>
      <c r="W3662" s="11" t="s">
        <v>33</v>
      </c>
      <c r="X3662" s="11" t="s">
        <v>37</v>
      </c>
      <c r="Y3662" s="11" t="s">
        <v>45</v>
      </c>
      <c r="Z3662" s="10">
        <v>35</v>
      </c>
      <c r="AA3662" s="10">
        <v>73</v>
      </c>
      <c r="AB3662" s="11" t="s">
        <v>10335</v>
      </c>
      <c r="AC3662" s="11" t="s">
        <v>10770</v>
      </c>
    </row>
    <row r="3663" spans="1:29" ht="20.100000000000001" customHeight="1">
      <c r="A3663" s="8" t="s">
        <v>10786</v>
      </c>
      <c r="B3663" s="9" t="s">
        <v>33</v>
      </c>
      <c r="C3663" s="10">
        <v>21</v>
      </c>
      <c r="D3663" s="10">
        <v>64</v>
      </c>
      <c r="E3663" s="11" t="s">
        <v>213</v>
      </c>
      <c r="F3663" s="10">
        <v>0</v>
      </c>
      <c r="G3663" s="10">
        <v>0</v>
      </c>
      <c r="H3663" s="11" t="s">
        <v>31</v>
      </c>
      <c r="I3663" s="11" t="s">
        <v>32</v>
      </c>
      <c r="J3663" s="11" t="s">
        <v>1517</v>
      </c>
      <c r="K3663" s="10">
        <v>3</v>
      </c>
      <c r="L3663" s="10">
        <v>20</v>
      </c>
      <c r="M3663" s="11" t="s">
        <v>31</v>
      </c>
      <c r="N3663" s="10">
        <v>40</v>
      </c>
      <c r="O3663" s="11" t="s">
        <v>222</v>
      </c>
      <c r="P3663" s="11" t="s">
        <v>10787</v>
      </c>
      <c r="Q3663" s="11" t="s">
        <v>43</v>
      </c>
      <c r="R3663" s="10">
        <v>24</v>
      </c>
      <c r="S3663" s="11" t="s">
        <v>33</v>
      </c>
      <c r="T3663" s="11" t="s">
        <v>31</v>
      </c>
      <c r="U3663" s="11" t="s">
        <v>31</v>
      </c>
      <c r="V3663" s="10">
        <v>0</v>
      </c>
      <c r="W3663" s="11" t="s">
        <v>33</v>
      </c>
      <c r="X3663" s="11" t="s">
        <v>37</v>
      </c>
      <c r="Y3663" s="11" t="s">
        <v>38</v>
      </c>
      <c r="Z3663" s="10">
        <v>61</v>
      </c>
      <c r="AA3663" s="10">
        <v>1277</v>
      </c>
      <c r="AB3663" s="11" t="s">
        <v>10335</v>
      </c>
      <c r="AC3663" s="11" t="s">
        <v>10770</v>
      </c>
    </row>
    <row r="3664" spans="1:29" ht="20.100000000000001" customHeight="1">
      <c r="A3664" s="8" t="s">
        <v>10788</v>
      </c>
      <c r="B3664" s="9" t="s">
        <v>33</v>
      </c>
      <c r="C3664" s="10">
        <v>16</v>
      </c>
      <c r="D3664" s="10">
        <v>66</v>
      </c>
      <c r="E3664" s="11" t="s">
        <v>8960</v>
      </c>
      <c r="F3664" s="10">
        <v>0</v>
      </c>
      <c r="G3664" s="10">
        <v>0</v>
      </c>
      <c r="H3664" s="11" t="s">
        <v>31</v>
      </c>
      <c r="I3664" s="11" t="s">
        <v>32</v>
      </c>
      <c r="J3664" s="11" t="s">
        <v>1115</v>
      </c>
      <c r="K3664" s="10">
        <v>3</v>
      </c>
      <c r="L3664" s="10">
        <v>5</v>
      </c>
      <c r="M3664" s="11" t="s">
        <v>33</v>
      </c>
      <c r="N3664" s="10">
        <v>0</v>
      </c>
      <c r="O3664" s="11" t="s">
        <v>52</v>
      </c>
      <c r="P3664" s="11" t="s">
        <v>10789</v>
      </c>
      <c r="Q3664" s="11" t="s">
        <v>36</v>
      </c>
      <c r="R3664" s="10">
        <v>44</v>
      </c>
      <c r="S3664" s="11" t="s">
        <v>31</v>
      </c>
      <c r="T3664" s="11" t="s">
        <v>31</v>
      </c>
      <c r="U3664" s="11" t="s">
        <v>31</v>
      </c>
      <c r="V3664" s="10">
        <v>0</v>
      </c>
      <c r="W3664" s="11" t="s">
        <v>33</v>
      </c>
      <c r="X3664" s="11" t="s">
        <v>37</v>
      </c>
      <c r="Y3664" s="11" t="s">
        <v>64</v>
      </c>
      <c r="Z3664" s="10">
        <v>43</v>
      </c>
      <c r="AA3664" s="10">
        <v>686</v>
      </c>
      <c r="AB3664" s="11" t="s">
        <v>10335</v>
      </c>
      <c r="AC3664" s="11" t="s">
        <v>10336</v>
      </c>
    </row>
    <row r="3665" spans="1:29" ht="20.100000000000001" customHeight="1">
      <c r="A3665" s="8" t="s">
        <v>10790</v>
      </c>
      <c r="B3665" s="9" t="s">
        <v>33</v>
      </c>
      <c r="C3665" s="10">
        <v>7</v>
      </c>
      <c r="D3665" s="10">
        <v>15</v>
      </c>
      <c r="E3665" s="11" t="s">
        <v>10221</v>
      </c>
      <c r="F3665" s="10">
        <v>0</v>
      </c>
      <c r="G3665" s="10">
        <v>0</v>
      </c>
      <c r="H3665" s="11" t="s">
        <v>31</v>
      </c>
      <c r="I3665" s="11" t="s">
        <v>48</v>
      </c>
      <c r="J3665" s="10">
        <v>0</v>
      </c>
      <c r="K3665" s="10">
        <v>5</v>
      </c>
      <c r="L3665" s="10">
        <v>3</v>
      </c>
      <c r="M3665" s="11" t="s">
        <v>33</v>
      </c>
      <c r="N3665" s="10">
        <v>0</v>
      </c>
      <c r="O3665" s="11" t="s">
        <v>105</v>
      </c>
      <c r="P3665" s="11" t="s">
        <v>10791</v>
      </c>
      <c r="Q3665" s="11" t="s">
        <v>43</v>
      </c>
      <c r="R3665" s="10">
        <v>71</v>
      </c>
      <c r="S3665" s="11" t="s">
        <v>31</v>
      </c>
      <c r="T3665" s="11" t="s">
        <v>33</v>
      </c>
      <c r="U3665" s="11" t="s">
        <v>31</v>
      </c>
      <c r="V3665" s="10">
        <v>0</v>
      </c>
      <c r="W3665" s="11" t="s">
        <v>31</v>
      </c>
      <c r="X3665" s="11" t="s">
        <v>37</v>
      </c>
      <c r="Y3665" s="11" t="s">
        <v>38</v>
      </c>
      <c r="Z3665" s="10">
        <v>48</v>
      </c>
      <c r="AA3665" s="10">
        <v>326</v>
      </c>
      <c r="AB3665" s="11" t="s">
        <v>10312</v>
      </c>
      <c r="AC3665" s="11" t="s">
        <v>10313</v>
      </c>
    </row>
    <row r="3666" spans="1:29" ht="20.100000000000001" customHeight="1">
      <c r="A3666" s="8" t="s">
        <v>10792</v>
      </c>
      <c r="B3666" s="9" t="s">
        <v>33</v>
      </c>
      <c r="C3666" s="10">
        <v>60</v>
      </c>
      <c r="D3666" s="10">
        <v>101</v>
      </c>
      <c r="E3666" s="11" t="s">
        <v>1547</v>
      </c>
      <c r="F3666" s="10">
        <v>0</v>
      </c>
      <c r="G3666" s="10">
        <v>0</v>
      </c>
      <c r="H3666" s="11" t="s">
        <v>31</v>
      </c>
      <c r="I3666" s="11" t="s">
        <v>32</v>
      </c>
      <c r="J3666" s="11" t="s">
        <v>2131</v>
      </c>
      <c r="K3666" s="10">
        <v>1</v>
      </c>
      <c r="L3666" s="10">
        <v>17</v>
      </c>
      <c r="M3666" s="11" t="s">
        <v>33</v>
      </c>
      <c r="N3666" s="10">
        <v>0</v>
      </c>
      <c r="O3666" s="11" t="s">
        <v>1799</v>
      </c>
      <c r="P3666" s="11" t="s">
        <v>10793</v>
      </c>
      <c r="Q3666" s="11" t="s">
        <v>43</v>
      </c>
      <c r="R3666" s="10">
        <v>23</v>
      </c>
      <c r="S3666" s="11" t="s">
        <v>33</v>
      </c>
      <c r="T3666" s="11" t="s">
        <v>31</v>
      </c>
      <c r="U3666" s="11" t="s">
        <v>31</v>
      </c>
      <c r="V3666" s="10">
        <v>0</v>
      </c>
      <c r="W3666" s="11" t="s">
        <v>33</v>
      </c>
      <c r="X3666" s="11" t="s">
        <v>44</v>
      </c>
      <c r="Y3666" s="11" t="s">
        <v>38</v>
      </c>
      <c r="Z3666" s="10">
        <v>47</v>
      </c>
      <c r="AA3666" s="10">
        <v>2804</v>
      </c>
      <c r="AB3666" s="11" t="s">
        <v>10319</v>
      </c>
      <c r="AC3666" s="11" t="s">
        <v>10320</v>
      </c>
    </row>
    <row r="3667" spans="1:29" ht="20.100000000000001" customHeight="1">
      <c r="A3667" s="8" t="s">
        <v>10794</v>
      </c>
      <c r="B3667" s="9" t="s">
        <v>33</v>
      </c>
      <c r="C3667" s="10">
        <v>52</v>
      </c>
      <c r="D3667" s="10">
        <v>325</v>
      </c>
      <c r="E3667" s="11" t="s">
        <v>10795</v>
      </c>
      <c r="F3667" s="10">
        <v>0</v>
      </c>
      <c r="G3667" s="10">
        <v>0</v>
      </c>
      <c r="H3667" s="11" t="s">
        <v>31</v>
      </c>
      <c r="I3667" s="11" t="s">
        <v>48</v>
      </c>
      <c r="J3667" s="10">
        <v>0</v>
      </c>
      <c r="K3667" s="10">
        <v>3</v>
      </c>
      <c r="L3667" s="10">
        <v>4</v>
      </c>
      <c r="M3667" s="11" t="s">
        <v>33</v>
      </c>
      <c r="N3667" s="10">
        <v>0</v>
      </c>
      <c r="O3667" s="11" t="s">
        <v>90</v>
      </c>
      <c r="P3667" s="11" t="s">
        <v>10796</v>
      </c>
      <c r="Q3667" s="11" t="s">
        <v>36</v>
      </c>
      <c r="R3667" s="10">
        <v>56</v>
      </c>
      <c r="S3667" s="11" t="s">
        <v>31</v>
      </c>
      <c r="T3667" s="11" t="s">
        <v>31</v>
      </c>
      <c r="U3667" s="11" t="s">
        <v>31</v>
      </c>
      <c r="V3667" s="10">
        <v>0</v>
      </c>
      <c r="W3667" s="11" t="s">
        <v>31</v>
      </c>
      <c r="X3667" s="11" t="s">
        <v>44</v>
      </c>
      <c r="Y3667" s="11" t="s">
        <v>38</v>
      </c>
      <c r="Z3667" s="10">
        <v>49</v>
      </c>
      <c r="AA3667" s="10">
        <v>2533</v>
      </c>
      <c r="AB3667" s="11" t="s">
        <v>10319</v>
      </c>
      <c r="AC3667" s="11" t="s">
        <v>10320</v>
      </c>
    </row>
    <row r="3668" spans="1:29" ht="20.100000000000001" customHeight="1">
      <c r="A3668" s="8" t="s">
        <v>10797</v>
      </c>
      <c r="B3668" s="9" t="s">
        <v>33</v>
      </c>
      <c r="C3668" s="10">
        <v>4</v>
      </c>
      <c r="D3668" s="10">
        <v>25</v>
      </c>
      <c r="E3668" s="10">
        <v>52</v>
      </c>
      <c r="F3668" s="10">
        <v>0</v>
      </c>
      <c r="G3668" s="10">
        <v>0</v>
      </c>
      <c r="H3668" s="11" t="s">
        <v>31</v>
      </c>
      <c r="I3668" s="11" t="s">
        <v>32</v>
      </c>
      <c r="J3668" s="10">
        <v>0</v>
      </c>
      <c r="K3668" s="10">
        <v>2</v>
      </c>
      <c r="L3668" s="10">
        <v>9</v>
      </c>
      <c r="M3668" s="11" t="s">
        <v>33</v>
      </c>
      <c r="N3668" s="10">
        <v>0</v>
      </c>
      <c r="O3668" s="11" t="s">
        <v>346</v>
      </c>
      <c r="P3668" s="11" t="s">
        <v>10798</v>
      </c>
      <c r="Q3668" s="11" t="s">
        <v>36</v>
      </c>
      <c r="R3668" s="10">
        <v>69</v>
      </c>
      <c r="S3668" s="11" t="s">
        <v>31</v>
      </c>
      <c r="T3668" s="11" t="s">
        <v>33</v>
      </c>
      <c r="U3668" s="11" t="s">
        <v>31</v>
      </c>
      <c r="V3668" s="10">
        <v>0</v>
      </c>
      <c r="W3668" s="11" t="s">
        <v>31</v>
      </c>
      <c r="X3668" s="11" t="s">
        <v>37</v>
      </c>
      <c r="Y3668" s="11" t="s">
        <v>38</v>
      </c>
      <c r="Z3668" s="10">
        <v>26</v>
      </c>
      <c r="AA3668" s="10">
        <v>98</v>
      </c>
      <c r="AB3668" s="11" t="s">
        <v>10319</v>
      </c>
      <c r="AC3668" s="11" t="s">
        <v>10320</v>
      </c>
    </row>
    <row r="3669" spans="1:29" ht="20.100000000000001" customHeight="1">
      <c r="A3669" s="8" t="s">
        <v>10799</v>
      </c>
      <c r="B3669" s="9" t="s">
        <v>33</v>
      </c>
      <c r="C3669" s="10">
        <v>1</v>
      </c>
      <c r="D3669" s="10">
        <v>2</v>
      </c>
      <c r="E3669" s="10">
        <v>4</v>
      </c>
      <c r="F3669" s="10">
        <v>0</v>
      </c>
      <c r="G3669" s="10">
        <v>0</v>
      </c>
      <c r="H3669" s="11" t="s">
        <v>31</v>
      </c>
      <c r="I3669" s="11" t="s">
        <v>48</v>
      </c>
      <c r="J3669" s="10">
        <v>0</v>
      </c>
      <c r="K3669" s="10">
        <v>3</v>
      </c>
      <c r="L3669" s="10">
        <v>2</v>
      </c>
      <c r="M3669" s="11" t="s">
        <v>33</v>
      </c>
      <c r="N3669" s="10">
        <v>0</v>
      </c>
      <c r="O3669" s="11" t="s">
        <v>591</v>
      </c>
      <c r="P3669" s="11" t="s">
        <v>10800</v>
      </c>
      <c r="Q3669" s="11" t="s">
        <v>43</v>
      </c>
      <c r="R3669" s="10">
        <v>44</v>
      </c>
      <c r="S3669" s="11" t="s">
        <v>31</v>
      </c>
      <c r="T3669" s="11" t="s">
        <v>31</v>
      </c>
      <c r="U3669" s="11" t="s">
        <v>31</v>
      </c>
      <c r="V3669" s="10">
        <v>0</v>
      </c>
      <c r="W3669" s="11" t="s">
        <v>31</v>
      </c>
      <c r="X3669" s="11" t="s">
        <v>37</v>
      </c>
      <c r="Y3669" s="11" t="s">
        <v>45</v>
      </c>
      <c r="Z3669" s="10">
        <v>24</v>
      </c>
      <c r="AA3669" s="10">
        <v>24</v>
      </c>
      <c r="AB3669" s="11" t="s">
        <v>10312</v>
      </c>
      <c r="AC3669" s="11" t="s">
        <v>10327</v>
      </c>
    </row>
    <row r="3670" spans="1:29" ht="20.100000000000001" customHeight="1">
      <c r="A3670" s="8" t="s">
        <v>10801</v>
      </c>
      <c r="B3670" s="9" t="s">
        <v>33</v>
      </c>
      <c r="C3670" s="10">
        <v>55</v>
      </c>
      <c r="D3670" s="10">
        <v>245</v>
      </c>
      <c r="E3670" s="11" t="s">
        <v>10802</v>
      </c>
      <c r="F3670" s="11" t="s">
        <v>10803</v>
      </c>
      <c r="G3670" s="13">
        <v>36575</v>
      </c>
      <c r="H3670" s="11" t="s">
        <v>33</v>
      </c>
      <c r="I3670" s="11" t="s">
        <v>32</v>
      </c>
      <c r="J3670" s="11" t="s">
        <v>10804</v>
      </c>
      <c r="K3670" s="10">
        <v>1</v>
      </c>
      <c r="L3670" s="10">
        <v>2</v>
      </c>
      <c r="M3670" s="11" t="s">
        <v>31</v>
      </c>
      <c r="N3670" s="10">
        <v>37</v>
      </c>
      <c r="O3670" s="11" t="s">
        <v>82</v>
      </c>
      <c r="P3670" s="11" t="s">
        <v>10805</v>
      </c>
      <c r="Q3670" s="11" t="s">
        <v>36</v>
      </c>
      <c r="R3670" s="10">
        <v>70</v>
      </c>
      <c r="S3670" s="11" t="s">
        <v>31</v>
      </c>
      <c r="T3670" s="11" t="s">
        <v>33</v>
      </c>
      <c r="U3670" s="11" t="s">
        <v>31</v>
      </c>
      <c r="V3670" s="10">
        <v>0</v>
      </c>
      <c r="W3670" s="11" t="s">
        <v>33</v>
      </c>
      <c r="X3670" s="11" t="s">
        <v>44</v>
      </c>
      <c r="Y3670" s="11" t="s">
        <v>38</v>
      </c>
      <c r="Z3670" s="10">
        <v>59</v>
      </c>
      <c r="AA3670" s="10">
        <v>3274</v>
      </c>
      <c r="AB3670" s="11" t="s">
        <v>10312</v>
      </c>
      <c r="AC3670" s="11" t="s">
        <v>10330</v>
      </c>
    </row>
    <row r="3671" spans="1:29" ht="20.100000000000001" customHeight="1">
      <c r="A3671" s="8" t="s">
        <v>10806</v>
      </c>
      <c r="B3671" s="9" t="s">
        <v>33</v>
      </c>
      <c r="C3671" s="10">
        <v>12</v>
      </c>
      <c r="D3671" s="10">
        <v>56</v>
      </c>
      <c r="E3671" s="11" t="s">
        <v>10807</v>
      </c>
      <c r="F3671" s="10">
        <v>0</v>
      </c>
      <c r="G3671" s="10">
        <v>0</v>
      </c>
      <c r="H3671" s="11" t="s">
        <v>31</v>
      </c>
      <c r="I3671" s="11" t="s">
        <v>48</v>
      </c>
      <c r="J3671" s="10">
        <v>0</v>
      </c>
      <c r="K3671" s="10">
        <v>4</v>
      </c>
      <c r="L3671" s="10">
        <v>0</v>
      </c>
      <c r="M3671" s="11" t="s">
        <v>31</v>
      </c>
      <c r="N3671" s="10">
        <v>0</v>
      </c>
      <c r="O3671" s="11" t="s">
        <v>147</v>
      </c>
      <c r="P3671" s="11" t="s">
        <v>10808</v>
      </c>
      <c r="Q3671" s="11" t="s">
        <v>36</v>
      </c>
      <c r="R3671" s="10">
        <v>57</v>
      </c>
      <c r="S3671" s="11" t="s">
        <v>31</v>
      </c>
      <c r="T3671" s="11" t="s">
        <v>31</v>
      </c>
      <c r="U3671" s="11" t="s">
        <v>31</v>
      </c>
      <c r="V3671" s="10">
        <v>0</v>
      </c>
      <c r="W3671" s="11" t="s">
        <v>31</v>
      </c>
      <c r="X3671" s="11" t="s">
        <v>44</v>
      </c>
      <c r="Y3671" s="11" t="s">
        <v>38</v>
      </c>
      <c r="Z3671" s="10">
        <v>11</v>
      </c>
      <c r="AA3671" s="10">
        <v>129</v>
      </c>
      <c r="AB3671" s="11" t="s">
        <v>10335</v>
      </c>
      <c r="AC3671" s="11" t="s">
        <v>10336</v>
      </c>
    </row>
    <row r="3672" spans="1:29" ht="20.100000000000001" customHeight="1">
      <c r="A3672" s="8" t="s">
        <v>10809</v>
      </c>
      <c r="B3672" s="9" t="s">
        <v>33</v>
      </c>
      <c r="C3672" s="10">
        <v>1</v>
      </c>
      <c r="D3672" s="10">
        <v>4</v>
      </c>
      <c r="E3672" s="10">
        <v>11</v>
      </c>
      <c r="F3672" s="11" t="s">
        <v>7925</v>
      </c>
      <c r="G3672" s="11" t="s">
        <v>10810</v>
      </c>
      <c r="H3672" s="11" t="s">
        <v>33</v>
      </c>
      <c r="I3672" s="11" t="s">
        <v>32</v>
      </c>
      <c r="J3672" s="11" t="s">
        <v>1962</v>
      </c>
      <c r="K3672" s="10">
        <v>3</v>
      </c>
      <c r="L3672" s="10">
        <v>13</v>
      </c>
      <c r="M3672" s="11" t="s">
        <v>33</v>
      </c>
      <c r="N3672" s="10">
        <v>0</v>
      </c>
      <c r="O3672" s="11" t="s">
        <v>983</v>
      </c>
      <c r="P3672" s="11" t="s">
        <v>10811</v>
      </c>
      <c r="Q3672" s="11" t="s">
        <v>43</v>
      </c>
      <c r="R3672" s="10">
        <v>23</v>
      </c>
      <c r="S3672" s="11" t="s">
        <v>33</v>
      </c>
      <c r="T3672" s="11" t="s">
        <v>31</v>
      </c>
      <c r="U3672" s="11" t="s">
        <v>31</v>
      </c>
      <c r="V3672" s="10">
        <v>0</v>
      </c>
      <c r="W3672" s="11" t="s">
        <v>31</v>
      </c>
      <c r="X3672" s="11" t="s">
        <v>37</v>
      </c>
      <c r="Y3672" s="11" t="s">
        <v>38</v>
      </c>
      <c r="Z3672" s="10">
        <v>54</v>
      </c>
      <c r="AA3672" s="10">
        <v>54</v>
      </c>
      <c r="AB3672" s="11" t="s">
        <v>10319</v>
      </c>
      <c r="AC3672" s="11" t="s">
        <v>10352</v>
      </c>
    </row>
    <row r="3673" spans="1:29" ht="20.100000000000001" customHeight="1">
      <c r="A3673" s="8" t="s">
        <v>10812</v>
      </c>
      <c r="B3673" s="9" t="s">
        <v>33</v>
      </c>
      <c r="C3673" s="10">
        <v>64</v>
      </c>
      <c r="D3673" s="10">
        <v>146</v>
      </c>
      <c r="E3673" s="11" t="s">
        <v>10813</v>
      </c>
      <c r="F3673" s="11" t="s">
        <v>7925</v>
      </c>
      <c r="G3673" s="11" t="s">
        <v>10814</v>
      </c>
      <c r="H3673" s="11" t="s">
        <v>33</v>
      </c>
      <c r="I3673" s="11" t="s">
        <v>32</v>
      </c>
      <c r="J3673" s="11" t="s">
        <v>8222</v>
      </c>
      <c r="K3673" s="10">
        <v>2</v>
      </c>
      <c r="L3673" s="10">
        <v>5</v>
      </c>
      <c r="M3673" s="11" t="s">
        <v>33</v>
      </c>
      <c r="N3673" s="10">
        <v>0</v>
      </c>
      <c r="O3673" s="11" t="s">
        <v>67</v>
      </c>
      <c r="P3673" s="11" t="s">
        <v>10815</v>
      </c>
      <c r="Q3673" s="11" t="s">
        <v>36</v>
      </c>
      <c r="R3673" s="10">
        <v>40</v>
      </c>
      <c r="S3673" s="11" t="s">
        <v>31</v>
      </c>
      <c r="T3673" s="11" t="s">
        <v>31</v>
      </c>
      <c r="U3673" s="11" t="s">
        <v>31</v>
      </c>
      <c r="V3673" s="10">
        <v>0</v>
      </c>
      <c r="W3673" s="11" t="s">
        <v>33</v>
      </c>
      <c r="X3673" s="11" t="s">
        <v>44</v>
      </c>
      <c r="Y3673" s="11" t="s">
        <v>38</v>
      </c>
      <c r="Z3673" s="10">
        <v>46</v>
      </c>
      <c r="AA3673" s="10">
        <v>2920</v>
      </c>
      <c r="AB3673" s="11" t="s">
        <v>10312</v>
      </c>
      <c r="AC3673" s="11" t="s">
        <v>10313</v>
      </c>
    </row>
    <row r="3674" spans="1:29" ht="20.100000000000001" customHeight="1">
      <c r="A3674" s="8" t="s">
        <v>10816</v>
      </c>
      <c r="B3674" s="9" t="s">
        <v>33</v>
      </c>
      <c r="C3674" s="10">
        <v>1</v>
      </c>
      <c r="D3674" s="10">
        <v>3</v>
      </c>
      <c r="E3674" s="10">
        <v>7</v>
      </c>
      <c r="F3674" s="10">
        <v>0</v>
      </c>
      <c r="G3674" s="10">
        <v>0</v>
      </c>
      <c r="H3674" s="11" t="s">
        <v>31</v>
      </c>
      <c r="I3674" s="11" t="s">
        <v>32</v>
      </c>
      <c r="J3674" s="10">
        <v>0</v>
      </c>
      <c r="K3674" s="10">
        <v>0</v>
      </c>
      <c r="L3674" s="10">
        <v>7</v>
      </c>
      <c r="M3674" s="11" t="s">
        <v>33</v>
      </c>
      <c r="N3674" s="10">
        <v>0</v>
      </c>
      <c r="O3674" s="11" t="s">
        <v>226</v>
      </c>
      <c r="P3674" s="11" t="s">
        <v>10817</v>
      </c>
      <c r="Q3674" s="11" t="s">
        <v>43</v>
      </c>
      <c r="R3674" s="10">
        <v>62</v>
      </c>
      <c r="S3674" s="11" t="s">
        <v>31</v>
      </c>
      <c r="T3674" s="11" t="s">
        <v>31</v>
      </c>
      <c r="U3674" s="11" t="s">
        <v>31</v>
      </c>
      <c r="V3674" s="10">
        <v>0</v>
      </c>
      <c r="W3674" s="11" t="s">
        <v>31</v>
      </c>
      <c r="X3674" s="11" t="s">
        <v>37</v>
      </c>
      <c r="Y3674" s="11" t="s">
        <v>38</v>
      </c>
      <c r="Z3674" s="10">
        <v>18</v>
      </c>
      <c r="AA3674" s="10">
        <v>18</v>
      </c>
      <c r="AB3674" s="11" t="s">
        <v>10312</v>
      </c>
      <c r="AC3674" s="11" t="s">
        <v>10327</v>
      </c>
    </row>
    <row r="3675" spans="1:29" ht="20.100000000000001" customHeight="1">
      <c r="A3675" s="8" t="s">
        <v>10818</v>
      </c>
      <c r="B3675" s="9" t="s">
        <v>33</v>
      </c>
      <c r="C3675" s="10">
        <v>20</v>
      </c>
      <c r="D3675" s="10">
        <v>33</v>
      </c>
      <c r="E3675" s="11" t="s">
        <v>10819</v>
      </c>
      <c r="F3675" s="10">
        <v>0</v>
      </c>
      <c r="G3675" s="10">
        <v>0</v>
      </c>
      <c r="H3675" s="11" t="s">
        <v>31</v>
      </c>
      <c r="I3675" s="11" t="s">
        <v>32</v>
      </c>
      <c r="J3675" s="11" t="s">
        <v>6242</v>
      </c>
      <c r="K3675" s="10">
        <v>4</v>
      </c>
      <c r="L3675" s="10">
        <v>5</v>
      </c>
      <c r="M3675" s="11" t="s">
        <v>33</v>
      </c>
      <c r="N3675" s="10">
        <v>0</v>
      </c>
      <c r="O3675" s="11" t="s">
        <v>186</v>
      </c>
      <c r="P3675" s="11" t="s">
        <v>10820</v>
      </c>
      <c r="Q3675" s="11" t="s">
        <v>43</v>
      </c>
      <c r="R3675" s="10">
        <v>68</v>
      </c>
      <c r="S3675" s="11" t="s">
        <v>31</v>
      </c>
      <c r="T3675" s="11" t="s">
        <v>33</v>
      </c>
      <c r="U3675" s="11" t="s">
        <v>31</v>
      </c>
      <c r="V3675" s="10">
        <v>0</v>
      </c>
      <c r="W3675" s="11" t="s">
        <v>31</v>
      </c>
      <c r="X3675" s="11" t="s">
        <v>37</v>
      </c>
      <c r="Y3675" s="11" t="s">
        <v>38</v>
      </c>
      <c r="Z3675" s="10">
        <v>40</v>
      </c>
      <c r="AA3675" s="10">
        <v>797</v>
      </c>
      <c r="AB3675" s="11" t="s">
        <v>10312</v>
      </c>
      <c r="AC3675" s="11" t="s">
        <v>10327</v>
      </c>
    </row>
    <row r="3676" spans="1:29" ht="20.100000000000001" customHeight="1">
      <c r="A3676" s="8" t="s">
        <v>10821</v>
      </c>
      <c r="B3676" s="9" t="s">
        <v>33</v>
      </c>
      <c r="C3676" s="10">
        <v>3</v>
      </c>
      <c r="D3676" s="10">
        <v>10</v>
      </c>
      <c r="E3676" s="11" t="s">
        <v>4899</v>
      </c>
      <c r="F3676" s="10">
        <v>0</v>
      </c>
      <c r="G3676" s="10">
        <v>0</v>
      </c>
      <c r="H3676" s="11" t="s">
        <v>31</v>
      </c>
      <c r="I3676" s="11" t="s">
        <v>32</v>
      </c>
      <c r="J3676" s="10">
        <v>0</v>
      </c>
      <c r="K3676" s="10">
        <v>4</v>
      </c>
      <c r="L3676" s="10">
        <v>7</v>
      </c>
      <c r="M3676" s="11" t="s">
        <v>33</v>
      </c>
      <c r="N3676" s="10">
        <v>0</v>
      </c>
      <c r="O3676" s="11" t="s">
        <v>52</v>
      </c>
      <c r="P3676" s="11" t="s">
        <v>10822</v>
      </c>
      <c r="Q3676" s="11" t="s">
        <v>36</v>
      </c>
      <c r="R3676" s="10">
        <v>59</v>
      </c>
      <c r="S3676" s="11" t="s">
        <v>31</v>
      </c>
      <c r="T3676" s="11" t="s">
        <v>31</v>
      </c>
      <c r="U3676" s="11" t="s">
        <v>31</v>
      </c>
      <c r="V3676" s="10">
        <v>0</v>
      </c>
      <c r="W3676" s="11" t="s">
        <v>31</v>
      </c>
      <c r="X3676" s="11" t="s">
        <v>37</v>
      </c>
      <c r="Y3676" s="11" t="s">
        <v>38</v>
      </c>
      <c r="Z3676" s="10">
        <v>52</v>
      </c>
      <c r="AA3676" s="10">
        <v>168</v>
      </c>
      <c r="AB3676" s="11" t="s">
        <v>10312</v>
      </c>
      <c r="AC3676" s="11" t="s">
        <v>10327</v>
      </c>
    </row>
    <row r="3677" spans="1:29" ht="20.100000000000001" customHeight="1">
      <c r="A3677" s="8" t="s">
        <v>10823</v>
      </c>
      <c r="B3677" s="9" t="s">
        <v>33</v>
      </c>
      <c r="C3677" s="10">
        <v>22</v>
      </c>
      <c r="D3677" s="10">
        <v>136</v>
      </c>
      <c r="E3677" s="11" t="s">
        <v>2469</v>
      </c>
      <c r="F3677" s="10">
        <v>0</v>
      </c>
      <c r="G3677" s="10">
        <v>0</v>
      </c>
      <c r="H3677" s="11" t="s">
        <v>31</v>
      </c>
      <c r="I3677" s="11" t="s">
        <v>32</v>
      </c>
      <c r="J3677" s="11" t="s">
        <v>1270</v>
      </c>
      <c r="K3677" s="10">
        <v>5</v>
      </c>
      <c r="L3677" s="10">
        <v>3</v>
      </c>
      <c r="M3677" s="11" t="s">
        <v>31</v>
      </c>
      <c r="N3677" s="10">
        <v>23</v>
      </c>
      <c r="O3677" s="11" t="s">
        <v>644</v>
      </c>
      <c r="P3677" s="11" t="s">
        <v>10824</v>
      </c>
      <c r="Q3677" s="11" t="s">
        <v>43</v>
      </c>
      <c r="R3677" s="10">
        <v>50</v>
      </c>
      <c r="S3677" s="11" t="s">
        <v>31</v>
      </c>
      <c r="T3677" s="11" t="s">
        <v>31</v>
      </c>
      <c r="U3677" s="11" t="s">
        <v>31</v>
      </c>
      <c r="V3677" s="10">
        <v>0</v>
      </c>
      <c r="W3677" s="11" t="s">
        <v>31</v>
      </c>
      <c r="X3677" s="11" t="s">
        <v>37</v>
      </c>
      <c r="Y3677" s="11" t="s">
        <v>64</v>
      </c>
      <c r="Z3677" s="10">
        <v>42</v>
      </c>
      <c r="AA3677" s="10">
        <v>934</v>
      </c>
      <c r="AB3677" s="11" t="s">
        <v>10312</v>
      </c>
      <c r="AC3677" s="11" t="s">
        <v>10330</v>
      </c>
    </row>
    <row r="3678" spans="1:29" ht="20.100000000000001" customHeight="1">
      <c r="A3678" s="8" t="s">
        <v>10825</v>
      </c>
      <c r="B3678" s="9" t="s">
        <v>33</v>
      </c>
      <c r="C3678" s="10">
        <v>4</v>
      </c>
      <c r="D3678" s="10">
        <v>27</v>
      </c>
      <c r="E3678" s="11" t="s">
        <v>6516</v>
      </c>
      <c r="F3678" s="10">
        <v>0</v>
      </c>
      <c r="G3678" s="10">
        <v>0</v>
      </c>
      <c r="H3678" s="11" t="s">
        <v>31</v>
      </c>
      <c r="I3678" s="11" t="s">
        <v>32</v>
      </c>
      <c r="J3678" s="10">
        <v>0</v>
      </c>
      <c r="K3678" s="10">
        <v>2</v>
      </c>
      <c r="L3678" s="10">
        <v>1</v>
      </c>
      <c r="M3678" s="11" t="s">
        <v>33</v>
      </c>
      <c r="N3678" s="10">
        <v>0</v>
      </c>
      <c r="O3678" s="11" t="s">
        <v>133</v>
      </c>
      <c r="P3678" s="11" t="s">
        <v>10826</v>
      </c>
      <c r="Q3678" s="11" t="s">
        <v>43</v>
      </c>
      <c r="R3678" s="10">
        <v>49</v>
      </c>
      <c r="S3678" s="11" t="s">
        <v>31</v>
      </c>
      <c r="T3678" s="11" t="s">
        <v>31</v>
      </c>
      <c r="U3678" s="11" t="s">
        <v>31</v>
      </c>
      <c r="V3678" s="10">
        <v>0</v>
      </c>
      <c r="W3678" s="11" t="s">
        <v>33</v>
      </c>
      <c r="X3678" s="11" t="s">
        <v>37</v>
      </c>
      <c r="Y3678" s="11" t="s">
        <v>45</v>
      </c>
      <c r="Z3678" s="10">
        <v>39</v>
      </c>
      <c r="AA3678" s="10">
        <v>156</v>
      </c>
      <c r="AB3678" s="11" t="s">
        <v>10312</v>
      </c>
      <c r="AC3678" s="11" t="s">
        <v>10622</v>
      </c>
    </row>
    <row r="3679" spans="1:29" ht="20.100000000000001" customHeight="1">
      <c r="A3679" s="8" t="s">
        <v>10827</v>
      </c>
      <c r="B3679" s="9" t="s">
        <v>33</v>
      </c>
      <c r="C3679" s="10">
        <v>59</v>
      </c>
      <c r="D3679" s="10">
        <v>402</v>
      </c>
      <c r="E3679" s="10">
        <v>951</v>
      </c>
      <c r="F3679" s="10">
        <v>0</v>
      </c>
      <c r="G3679" s="10">
        <v>0</v>
      </c>
      <c r="H3679" s="11" t="s">
        <v>31</v>
      </c>
      <c r="I3679" s="11" t="s">
        <v>32</v>
      </c>
      <c r="J3679" s="10">
        <v>0</v>
      </c>
      <c r="K3679" s="10">
        <v>3</v>
      </c>
      <c r="L3679" s="10">
        <v>17</v>
      </c>
      <c r="M3679" s="11" t="s">
        <v>33</v>
      </c>
      <c r="N3679" s="10">
        <v>0</v>
      </c>
      <c r="O3679" s="11" t="s">
        <v>133</v>
      </c>
      <c r="P3679" s="11" t="s">
        <v>10828</v>
      </c>
      <c r="Q3679" s="11" t="s">
        <v>43</v>
      </c>
      <c r="R3679" s="10">
        <v>24</v>
      </c>
      <c r="S3679" s="11" t="s">
        <v>33</v>
      </c>
      <c r="T3679" s="11" t="s">
        <v>31</v>
      </c>
      <c r="U3679" s="11" t="s">
        <v>31</v>
      </c>
      <c r="V3679" s="10">
        <v>0</v>
      </c>
      <c r="W3679" s="11" t="s">
        <v>31</v>
      </c>
      <c r="X3679" s="11" t="s">
        <v>44</v>
      </c>
      <c r="Y3679" s="11" t="s">
        <v>38</v>
      </c>
      <c r="Z3679" s="10">
        <v>39</v>
      </c>
      <c r="AA3679" s="10">
        <v>2298</v>
      </c>
      <c r="AB3679" s="11" t="s">
        <v>10312</v>
      </c>
      <c r="AC3679" s="11" t="s">
        <v>10622</v>
      </c>
    </row>
    <row r="3680" spans="1:29" ht="20.100000000000001" customHeight="1">
      <c r="A3680" s="8" t="s">
        <v>10829</v>
      </c>
      <c r="B3680" s="9" t="s">
        <v>33</v>
      </c>
      <c r="C3680" s="10">
        <v>60</v>
      </c>
      <c r="D3680" s="10">
        <v>320</v>
      </c>
      <c r="E3680" s="11" t="s">
        <v>10830</v>
      </c>
      <c r="F3680" s="10">
        <v>0</v>
      </c>
      <c r="G3680" s="10">
        <v>0</v>
      </c>
      <c r="H3680" s="11" t="s">
        <v>31</v>
      </c>
      <c r="I3680" s="11" t="s">
        <v>32</v>
      </c>
      <c r="J3680" s="11" t="s">
        <v>4467</v>
      </c>
      <c r="K3680" s="10">
        <v>5</v>
      </c>
      <c r="L3680" s="10">
        <v>2</v>
      </c>
      <c r="M3680" s="11" t="s">
        <v>33</v>
      </c>
      <c r="N3680" s="10">
        <v>0</v>
      </c>
      <c r="O3680" s="11" t="s">
        <v>126</v>
      </c>
      <c r="P3680" s="11" t="s">
        <v>10831</v>
      </c>
      <c r="Q3680" s="11" t="s">
        <v>36</v>
      </c>
      <c r="R3680" s="10">
        <v>62</v>
      </c>
      <c r="S3680" s="11" t="s">
        <v>31</v>
      </c>
      <c r="T3680" s="11" t="s">
        <v>31</v>
      </c>
      <c r="U3680" s="11" t="s">
        <v>31</v>
      </c>
      <c r="V3680" s="10">
        <v>0</v>
      </c>
      <c r="W3680" s="11" t="s">
        <v>31</v>
      </c>
      <c r="X3680" s="11" t="s">
        <v>37</v>
      </c>
      <c r="Y3680" s="11" t="s">
        <v>38</v>
      </c>
      <c r="Z3680" s="10">
        <v>21</v>
      </c>
      <c r="AA3680" s="10">
        <v>1265</v>
      </c>
      <c r="AB3680" s="11" t="s">
        <v>10312</v>
      </c>
      <c r="AC3680" s="11" t="s">
        <v>10622</v>
      </c>
    </row>
    <row r="3681" spans="1:29" ht="20.100000000000001" customHeight="1">
      <c r="A3681" s="8" t="s">
        <v>10832</v>
      </c>
      <c r="B3681" s="9" t="s">
        <v>33</v>
      </c>
      <c r="C3681" s="10">
        <v>15</v>
      </c>
      <c r="D3681" s="10">
        <v>77</v>
      </c>
      <c r="E3681" s="11" t="s">
        <v>10833</v>
      </c>
      <c r="F3681" s="10">
        <v>0</v>
      </c>
      <c r="G3681" s="10">
        <v>0</v>
      </c>
      <c r="H3681" s="11" t="s">
        <v>31</v>
      </c>
      <c r="I3681" s="11" t="s">
        <v>32</v>
      </c>
      <c r="J3681" s="11" t="s">
        <v>5605</v>
      </c>
      <c r="K3681" s="10">
        <v>4</v>
      </c>
      <c r="L3681" s="10">
        <v>2</v>
      </c>
      <c r="M3681" s="11" t="s">
        <v>33</v>
      </c>
      <c r="N3681" s="10">
        <v>0</v>
      </c>
      <c r="O3681" s="11" t="s">
        <v>90</v>
      </c>
      <c r="P3681" s="11" t="s">
        <v>10834</v>
      </c>
      <c r="Q3681" s="11" t="s">
        <v>36</v>
      </c>
      <c r="R3681" s="10">
        <v>52</v>
      </c>
      <c r="S3681" s="11" t="s">
        <v>31</v>
      </c>
      <c r="T3681" s="11" t="s">
        <v>31</v>
      </c>
      <c r="U3681" s="11" t="s">
        <v>31</v>
      </c>
      <c r="V3681" s="10">
        <v>0</v>
      </c>
      <c r="W3681" s="11" t="s">
        <v>33</v>
      </c>
      <c r="X3681" s="11" t="s">
        <v>37</v>
      </c>
      <c r="Y3681" s="11" t="s">
        <v>38</v>
      </c>
      <c r="Z3681" s="10">
        <v>70</v>
      </c>
      <c r="AA3681" s="10">
        <v>1052</v>
      </c>
      <c r="AB3681" s="11" t="s">
        <v>10312</v>
      </c>
      <c r="AC3681" s="11" t="s">
        <v>10313</v>
      </c>
    </row>
    <row r="3682" spans="1:29" ht="20.100000000000001" customHeight="1">
      <c r="A3682" s="8" t="s">
        <v>10835</v>
      </c>
      <c r="B3682" s="9" t="s">
        <v>33</v>
      </c>
      <c r="C3682" s="10">
        <v>9</v>
      </c>
      <c r="D3682" s="10">
        <v>58</v>
      </c>
      <c r="E3682" s="11" t="s">
        <v>8625</v>
      </c>
      <c r="F3682" s="10">
        <v>0</v>
      </c>
      <c r="G3682" s="10">
        <v>0</v>
      </c>
      <c r="H3682" s="11" t="s">
        <v>31</v>
      </c>
      <c r="I3682" s="11" t="s">
        <v>32</v>
      </c>
      <c r="J3682" s="10">
        <v>0</v>
      </c>
      <c r="K3682" s="10">
        <v>4</v>
      </c>
      <c r="L3682" s="10">
        <v>1</v>
      </c>
      <c r="M3682" s="11" t="s">
        <v>33</v>
      </c>
      <c r="N3682" s="10">
        <v>0</v>
      </c>
      <c r="O3682" s="11" t="s">
        <v>158</v>
      </c>
      <c r="P3682" s="11" t="s">
        <v>10836</v>
      </c>
      <c r="Q3682" s="11" t="s">
        <v>43</v>
      </c>
      <c r="R3682" s="10">
        <v>57</v>
      </c>
      <c r="S3682" s="11" t="s">
        <v>31</v>
      </c>
      <c r="T3682" s="11" t="s">
        <v>31</v>
      </c>
      <c r="U3682" s="11" t="s">
        <v>31</v>
      </c>
      <c r="V3682" s="10">
        <v>0</v>
      </c>
      <c r="W3682" s="11" t="s">
        <v>33</v>
      </c>
      <c r="X3682" s="11" t="s">
        <v>37</v>
      </c>
      <c r="Y3682" s="11" t="s">
        <v>38</v>
      </c>
      <c r="Z3682" s="10">
        <v>62</v>
      </c>
      <c r="AA3682" s="10">
        <v>588</v>
      </c>
      <c r="AB3682" s="11" t="s">
        <v>10312</v>
      </c>
      <c r="AC3682" s="11" t="s">
        <v>10313</v>
      </c>
    </row>
    <row r="3683" spans="1:29" ht="20.100000000000001" customHeight="1">
      <c r="A3683" s="8" t="s">
        <v>10837</v>
      </c>
      <c r="B3683" s="9" t="s">
        <v>33</v>
      </c>
      <c r="C3683" s="10">
        <v>6</v>
      </c>
      <c r="D3683" s="10">
        <v>26</v>
      </c>
      <c r="E3683" s="11" t="s">
        <v>1238</v>
      </c>
      <c r="F3683" s="10">
        <v>0</v>
      </c>
      <c r="G3683" s="10">
        <v>0</v>
      </c>
      <c r="H3683" s="11" t="s">
        <v>31</v>
      </c>
      <c r="I3683" s="11" t="s">
        <v>32</v>
      </c>
      <c r="J3683" s="10">
        <v>0</v>
      </c>
      <c r="K3683" s="10">
        <v>4</v>
      </c>
      <c r="L3683" s="10">
        <v>8</v>
      </c>
      <c r="M3683" s="11" t="s">
        <v>33</v>
      </c>
      <c r="N3683" s="10">
        <v>0</v>
      </c>
      <c r="O3683" s="11" t="s">
        <v>346</v>
      </c>
      <c r="P3683" s="11" t="s">
        <v>10838</v>
      </c>
      <c r="Q3683" s="11" t="s">
        <v>36</v>
      </c>
      <c r="R3683" s="10">
        <v>39</v>
      </c>
      <c r="S3683" s="11" t="s">
        <v>31</v>
      </c>
      <c r="T3683" s="11" t="s">
        <v>31</v>
      </c>
      <c r="U3683" s="11" t="s">
        <v>31</v>
      </c>
      <c r="V3683" s="10">
        <v>0</v>
      </c>
      <c r="W3683" s="11" t="s">
        <v>33</v>
      </c>
      <c r="X3683" s="11" t="s">
        <v>37</v>
      </c>
      <c r="Y3683" s="11" t="s">
        <v>38</v>
      </c>
      <c r="Z3683" s="10">
        <v>40</v>
      </c>
      <c r="AA3683" s="10">
        <v>235</v>
      </c>
      <c r="AB3683" s="11" t="s">
        <v>10312</v>
      </c>
      <c r="AC3683" s="11" t="s">
        <v>10327</v>
      </c>
    </row>
    <row r="3684" spans="1:29" ht="20.100000000000001" customHeight="1">
      <c r="A3684" s="8" t="s">
        <v>10839</v>
      </c>
      <c r="B3684" s="9" t="s">
        <v>33</v>
      </c>
      <c r="C3684" s="10">
        <v>62</v>
      </c>
      <c r="D3684" s="10">
        <v>416</v>
      </c>
      <c r="E3684" s="11" t="s">
        <v>6530</v>
      </c>
      <c r="F3684" s="10">
        <v>0</v>
      </c>
      <c r="G3684" s="10">
        <v>0</v>
      </c>
      <c r="H3684" s="11" t="s">
        <v>31</v>
      </c>
      <c r="I3684" s="11" t="s">
        <v>32</v>
      </c>
      <c r="J3684" s="11" t="s">
        <v>10499</v>
      </c>
      <c r="K3684" s="10">
        <v>0</v>
      </c>
      <c r="L3684" s="10">
        <v>8</v>
      </c>
      <c r="M3684" s="11" t="s">
        <v>31</v>
      </c>
      <c r="N3684" s="10">
        <v>0</v>
      </c>
      <c r="O3684" s="11" t="s">
        <v>190</v>
      </c>
      <c r="P3684" s="11" t="s">
        <v>10840</v>
      </c>
      <c r="Q3684" s="11" t="s">
        <v>36</v>
      </c>
      <c r="R3684" s="10">
        <v>51</v>
      </c>
      <c r="S3684" s="11" t="s">
        <v>31</v>
      </c>
      <c r="T3684" s="11" t="s">
        <v>31</v>
      </c>
      <c r="U3684" s="11" t="s">
        <v>31</v>
      </c>
      <c r="V3684" s="10">
        <v>0</v>
      </c>
      <c r="W3684" s="11" t="s">
        <v>33</v>
      </c>
      <c r="X3684" s="11" t="s">
        <v>37</v>
      </c>
      <c r="Y3684" s="11" t="s">
        <v>38</v>
      </c>
      <c r="Z3684" s="10">
        <v>54</v>
      </c>
      <c r="AA3684" s="10">
        <v>3335</v>
      </c>
      <c r="AB3684" s="11" t="s">
        <v>10378</v>
      </c>
      <c r="AC3684" s="11" t="s">
        <v>10379</v>
      </c>
    </row>
    <row r="3685" spans="1:29" ht="20.100000000000001" customHeight="1">
      <c r="A3685" s="8" t="s">
        <v>10841</v>
      </c>
      <c r="B3685" s="9" t="s">
        <v>33</v>
      </c>
      <c r="C3685" s="10">
        <v>48</v>
      </c>
      <c r="D3685" s="10">
        <v>228</v>
      </c>
      <c r="E3685" s="11" t="s">
        <v>3855</v>
      </c>
      <c r="F3685" s="10">
        <v>0</v>
      </c>
      <c r="G3685" s="10">
        <v>0</v>
      </c>
      <c r="H3685" s="11" t="s">
        <v>31</v>
      </c>
      <c r="I3685" s="11" t="s">
        <v>32</v>
      </c>
      <c r="J3685" s="10">
        <v>4</v>
      </c>
      <c r="K3685" s="10">
        <v>5</v>
      </c>
      <c r="L3685" s="10">
        <v>3</v>
      </c>
      <c r="M3685" s="11" t="s">
        <v>33</v>
      </c>
      <c r="N3685" s="10">
        <v>0</v>
      </c>
      <c r="O3685" s="11" t="s">
        <v>116</v>
      </c>
      <c r="P3685" s="11" t="s">
        <v>10842</v>
      </c>
      <c r="Q3685" s="11" t="s">
        <v>43</v>
      </c>
      <c r="R3685" s="10">
        <v>53</v>
      </c>
      <c r="S3685" s="11" t="s">
        <v>31</v>
      </c>
      <c r="T3685" s="11" t="s">
        <v>31</v>
      </c>
      <c r="U3685" s="11" t="s">
        <v>31</v>
      </c>
      <c r="V3685" s="10">
        <v>0</v>
      </c>
      <c r="W3685" s="11" t="s">
        <v>33</v>
      </c>
      <c r="X3685" s="11" t="s">
        <v>37</v>
      </c>
      <c r="Y3685" s="11" t="s">
        <v>38</v>
      </c>
      <c r="Z3685" s="10">
        <v>44</v>
      </c>
      <c r="AA3685" s="10">
        <v>2117</v>
      </c>
      <c r="AB3685" s="11" t="s">
        <v>10378</v>
      </c>
      <c r="AC3685" s="11" t="s">
        <v>10379</v>
      </c>
    </row>
    <row r="3686" spans="1:29" ht="20.100000000000001" customHeight="1">
      <c r="A3686" s="8" t="s">
        <v>10843</v>
      </c>
      <c r="B3686" s="9" t="s">
        <v>33</v>
      </c>
      <c r="C3686" s="10">
        <v>1</v>
      </c>
      <c r="D3686" s="10">
        <v>8</v>
      </c>
      <c r="E3686" s="10">
        <v>16</v>
      </c>
      <c r="F3686" s="10">
        <v>0</v>
      </c>
      <c r="G3686" s="10">
        <v>0</v>
      </c>
      <c r="H3686" s="11" t="s">
        <v>31</v>
      </c>
      <c r="I3686" s="11" t="s">
        <v>48</v>
      </c>
      <c r="J3686" s="10">
        <v>0</v>
      </c>
      <c r="K3686" s="10">
        <v>2</v>
      </c>
      <c r="L3686" s="10">
        <v>6</v>
      </c>
      <c r="M3686" s="11" t="s">
        <v>33</v>
      </c>
      <c r="N3686" s="10">
        <v>0</v>
      </c>
      <c r="O3686" s="11" t="s">
        <v>52</v>
      </c>
      <c r="P3686" s="11" t="s">
        <v>10844</v>
      </c>
      <c r="Q3686" s="11" t="s">
        <v>36</v>
      </c>
      <c r="R3686" s="10">
        <v>42</v>
      </c>
      <c r="S3686" s="11" t="s">
        <v>31</v>
      </c>
      <c r="T3686" s="11" t="s">
        <v>31</v>
      </c>
      <c r="U3686" s="11" t="s">
        <v>31</v>
      </c>
      <c r="V3686" s="10">
        <v>0</v>
      </c>
      <c r="W3686" s="11" t="s">
        <v>31</v>
      </c>
      <c r="X3686" s="11" t="s">
        <v>37</v>
      </c>
      <c r="Y3686" s="11" t="s">
        <v>38</v>
      </c>
      <c r="Z3686" s="10">
        <v>8</v>
      </c>
      <c r="AA3686" s="10">
        <v>8</v>
      </c>
      <c r="AB3686" s="11" t="s">
        <v>10378</v>
      </c>
      <c r="AC3686" s="11" t="s">
        <v>10379</v>
      </c>
    </row>
    <row r="3687" spans="1:29" ht="20.100000000000001" customHeight="1">
      <c r="A3687" s="8" t="s">
        <v>10845</v>
      </c>
      <c r="B3687" s="9" t="s">
        <v>33</v>
      </c>
      <c r="C3687" s="10">
        <v>11</v>
      </c>
      <c r="D3687" s="10">
        <v>52</v>
      </c>
      <c r="E3687" s="11" t="s">
        <v>10846</v>
      </c>
      <c r="F3687" s="10">
        <v>0</v>
      </c>
      <c r="G3687" s="10">
        <v>0</v>
      </c>
      <c r="H3687" s="11" t="s">
        <v>31</v>
      </c>
      <c r="I3687" s="11" t="s">
        <v>32</v>
      </c>
      <c r="J3687" s="11" t="s">
        <v>1174</v>
      </c>
      <c r="K3687" s="10">
        <v>2</v>
      </c>
      <c r="L3687" s="10">
        <v>12</v>
      </c>
      <c r="M3687" s="11" t="s">
        <v>33</v>
      </c>
      <c r="N3687" s="10">
        <v>0</v>
      </c>
      <c r="O3687" s="11" t="s">
        <v>158</v>
      </c>
      <c r="P3687" s="11" t="s">
        <v>10847</v>
      </c>
      <c r="Q3687" s="11" t="s">
        <v>36</v>
      </c>
      <c r="R3687" s="10">
        <v>62</v>
      </c>
      <c r="S3687" s="11" t="s">
        <v>31</v>
      </c>
      <c r="T3687" s="11" t="s">
        <v>31</v>
      </c>
      <c r="U3687" s="11" t="s">
        <v>31</v>
      </c>
      <c r="V3687" s="10">
        <v>0</v>
      </c>
      <c r="W3687" s="11" t="s">
        <v>31</v>
      </c>
      <c r="X3687" s="11" t="s">
        <v>37</v>
      </c>
      <c r="Y3687" s="11" t="s">
        <v>38</v>
      </c>
      <c r="Z3687" s="10">
        <v>51</v>
      </c>
      <c r="AA3687" s="10">
        <v>581</v>
      </c>
      <c r="AB3687" s="11" t="s">
        <v>10378</v>
      </c>
      <c r="AC3687" s="11" t="s">
        <v>10379</v>
      </c>
    </row>
    <row r="3688" spans="1:29" ht="20.100000000000001" customHeight="1">
      <c r="A3688" s="8" t="s">
        <v>10848</v>
      </c>
      <c r="B3688" s="9" t="s">
        <v>33</v>
      </c>
      <c r="C3688" s="10">
        <v>9</v>
      </c>
      <c r="D3688" s="10">
        <v>47</v>
      </c>
      <c r="E3688" s="11" t="s">
        <v>8492</v>
      </c>
      <c r="F3688" s="10">
        <v>0</v>
      </c>
      <c r="G3688" s="10">
        <v>0</v>
      </c>
      <c r="H3688" s="11" t="s">
        <v>31</v>
      </c>
      <c r="I3688" s="11" t="s">
        <v>32</v>
      </c>
      <c r="J3688" s="10">
        <v>0</v>
      </c>
      <c r="K3688" s="10">
        <v>2</v>
      </c>
      <c r="L3688" s="10">
        <v>27</v>
      </c>
      <c r="M3688" s="11" t="s">
        <v>33</v>
      </c>
      <c r="N3688" s="10">
        <v>0</v>
      </c>
      <c r="O3688" s="11" t="s">
        <v>644</v>
      </c>
      <c r="P3688" s="11" t="s">
        <v>10849</v>
      </c>
      <c r="Q3688" s="11" t="s">
        <v>36</v>
      </c>
      <c r="R3688" s="10">
        <v>29</v>
      </c>
      <c r="S3688" s="11" t="s">
        <v>33</v>
      </c>
      <c r="T3688" s="11" t="s">
        <v>31</v>
      </c>
      <c r="U3688" s="11" t="s">
        <v>31</v>
      </c>
      <c r="V3688" s="10">
        <v>0</v>
      </c>
      <c r="W3688" s="11" t="s">
        <v>33</v>
      </c>
      <c r="X3688" s="11" t="s">
        <v>37</v>
      </c>
      <c r="Y3688" s="11" t="s">
        <v>64</v>
      </c>
      <c r="Z3688" s="10">
        <v>50</v>
      </c>
      <c r="AA3688" s="10">
        <v>467</v>
      </c>
      <c r="AB3688" s="11" t="s">
        <v>10378</v>
      </c>
      <c r="AC3688" s="11" t="s">
        <v>10379</v>
      </c>
    </row>
    <row r="3689" spans="1:29" ht="20.100000000000001" customHeight="1">
      <c r="A3689" s="8" t="s">
        <v>10850</v>
      </c>
      <c r="B3689" s="9" t="s">
        <v>33</v>
      </c>
      <c r="C3689" s="10">
        <v>17</v>
      </c>
      <c r="D3689" s="10">
        <v>34</v>
      </c>
      <c r="E3689" s="11" t="s">
        <v>1474</v>
      </c>
      <c r="F3689" s="10">
        <v>0</v>
      </c>
      <c r="G3689" s="10">
        <v>0</v>
      </c>
      <c r="H3689" s="11" t="s">
        <v>31</v>
      </c>
      <c r="I3689" s="11" t="s">
        <v>32</v>
      </c>
      <c r="J3689" s="10">
        <v>0</v>
      </c>
      <c r="K3689" s="10">
        <v>4</v>
      </c>
      <c r="L3689" s="10">
        <v>7</v>
      </c>
      <c r="M3689" s="11" t="s">
        <v>33</v>
      </c>
      <c r="N3689" s="10">
        <v>0</v>
      </c>
      <c r="O3689" s="11" t="s">
        <v>1799</v>
      </c>
      <c r="P3689" s="11" t="s">
        <v>10851</v>
      </c>
      <c r="Q3689" s="11" t="s">
        <v>43</v>
      </c>
      <c r="R3689" s="10">
        <v>35</v>
      </c>
      <c r="S3689" s="11" t="s">
        <v>31</v>
      </c>
      <c r="T3689" s="11" t="s">
        <v>31</v>
      </c>
      <c r="U3689" s="11" t="s">
        <v>31</v>
      </c>
      <c r="V3689" s="10">
        <v>0</v>
      </c>
      <c r="W3689" s="11" t="s">
        <v>31</v>
      </c>
      <c r="X3689" s="11" t="s">
        <v>37</v>
      </c>
      <c r="Y3689" s="11" t="s">
        <v>38</v>
      </c>
      <c r="Z3689" s="10">
        <v>32</v>
      </c>
      <c r="AA3689" s="10">
        <v>549</v>
      </c>
      <c r="AB3689" s="11" t="s">
        <v>10378</v>
      </c>
      <c r="AC3689" s="11" t="s">
        <v>10379</v>
      </c>
    </row>
    <row r="3690" spans="1:29" ht="20.100000000000001" customHeight="1">
      <c r="A3690" s="8" t="s">
        <v>10852</v>
      </c>
      <c r="B3690" s="9" t="s">
        <v>33</v>
      </c>
      <c r="C3690" s="10">
        <v>9</v>
      </c>
      <c r="D3690" s="10">
        <v>32</v>
      </c>
      <c r="E3690" s="10">
        <v>64</v>
      </c>
      <c r="F3690" s="10">
        <v>0</v>
      </c>
      <c r="G3690" s="10">
        <v>0</v>
      </c>
      <c r="H3690" s="11" t="s">
        <v>31</v>
      </c>
      <c r="I3690" s="11" t="s">
        <v>32</v>
      </c>
      <c r="J3690" s="10">
        <v>0</v>
      </c>
      <c r="K3690" s="10">
        <v>0</v>
      </c>
      <c r="L3690" s="10">
        <v>5</v>
      </c>
      <c r="M3690" s="11" t="s">
        <v>33</v>
      </c>
      <c r="N3690" s="10">
        <v>0</v>
      </c>
      <c r="O3690" s="11" t="s">
        <v>57</v>
      </c>
      <c r="P3690" s="11" t="s">
        <v>10853</v>
      </c>
      <c r="Q3690" s="11" t="s">
        <v>43</v>
      </c>
      <c r="R3690" s="10">
        <v>69</v>
      </c>
      <c r="S3690" s="11" t="s">
        <v>31</v>
      </c>
      <c r="T3690" s="11" t="s">
        <v>33</v>
      </c>
      <c r="U3690" s="11" t="s">
        <v>31</v>
      </c>
      <c r="V3690" s="10">
        <v>0</v>
      </c>
      <c r="W3690" s="11" t="s">
        <v>33</v>
      </c>
      <c r="X3690" s="11" t="s">
        <v>37</v>
      </c>
      <c r="Y3690" s="11" t="s">
        <v>38</v>
      </c>
      <c r="Z3690" s="10">
        <v>60</v>
      </c>
      <c r="AA3690" s="10">
        <v>545</v>
      </c>
      <c r="AB3690" s="11" t="s">
        <v>10312</v>
      </c>
      <c r="AC3690" s="11" t="s">
        <v>10327</v>
      </c>
    </row>
    <row r="3691" spans="1:29" ht="20.100000000000001" customHeight="1">
      <c r="A3691" s="8" t="s">
        <v>10854</v>
      </c>
      <c r="B3691" s="9" t="s">
        <v>33</v>
      </c>
      <c r="C3691" s="10">
        <v>9</v>
      </c>
      <c r="D3691" s="10">
        <v>16</v>
      </c>
      <c r="E3691" s="11" t="s">
        <v>10156</v>
      </c>
      <c r="F3691" s="13">
        <v>9025</v>
      </c>
      <c r="G3691" s="11" t="s">
        <v>10855</v>
      </c>
      <c r="H3691" s="11" t="s">
        <v>33</v>
      </c>
      <c r="I3691" s="11" t="s">
        <v>32</v>
      </c>
      <c r="J3691" s="11" t="s">
        <v>393</v>
      </c>
      <c r="K3691" s="10">
        <v>4</v>
      </c>
      <c r="L3691" s="10">
        <v>8</v>
      </c>
      <c r="M3691" s="11" t="s">
        <v>31</v>
      </c>
      <c r="N3691" s="10">
        <v>13</v>
      </c>
      <c r="O3691" s="11" t="s">
        <v>216</v>
      </c>
      <c r="P3691" s="11" t="s">
        <v>10856</v>
      </c>
      <c r="Q3691" s="11" t="s">
        <v>43</v>
      </c>
      <c r="R3691" s="10">
        <v>67</v>
      </c>
      <c r="S3691" s="11" t="s">
        <v>31</v>
      </c>
      <c r="T3691" s="11" t="s">
        <v>33</v>
      </c>
      <c r="U3691" s="11" t="s">
        <v>31</v>
      </c>
      <c r="V3691" s="10">
        <v>0</v>
      </c>
      <c r="W3691" s="11" t="s">
        <v>31</v>
      </c>
      <c r="X3691" s="11" t="s">
        <v>37</v>
      </c>
      <c r="Y3691" s="11" t="s">
        <v>38</v>
      </c>
      <c r="Z3691" s="10">
        <v>45</v>
      </c>
      <c r="AA3691" s="10">
        <v>426</v>
      </c>
      <c r="AB3691" s="11" t="s">
        <v>10312</v>
      </c>
      <c r="AC3691" s="11" t="s">
        <v>10327</v>
      </c>
    </row>
    <row r="3692" spans="1:29" ht="20.100000000000001" customHeight="1">
      <c r="A3692" s="8" t="s">
        <v>10857</v>
      </c>
      <c r="B3692" s="9" t="s">
        <v>33</v>
      </c>
      <c r="C3692" s="10">
        <v>1</v>
      </c>
      <c r="D3692" s="10">
        <v>2</v>
      </c>
      <c r="E3692" s="10">
        <v>4</v>
      </c>
      <c r="F3692" s="10">
        <v>0</v>
      </c>
      <c r="G3692" s="10">
        <v>0</v>
      </c>
      <c r="H3692" s="11" t="s">
        <v>31</v>
      </c>
      <c r="I3692" s="11" t="s">
        <v>32</v>
      </c>
      <c r="J3692" s="10">
        <v>0</v>
      </c>
      <c r="K3692" s="10">
        <v>4</v>
      </c>
      <c r="L3692" s="10">
        <v>3</v>
      </c>
      <c r="M3692" s="11" t="s">
        <v>33</v>
      </c>
      <c r="N3692" s="10">
        <v>0</v>
      </c>
      <c r="O3692" s="11" t="s">
        <v>52</v>
      </c>
      <c r="P3692" s="11" t="s">
        <v>10858</v>
      </c>
      <c r="Q3692" s="11" t="s">
        <v>43</v>
      </c>
      <c r="R3692" s="10">
        <v>80</v>
      </c>
      <c r="S3692" s="11" t="s">
        <v>31</v>
      </c>
      <c r="T3692" s="11" t="s">
        <v>33</v>
      </c>
      <c r="U3692" s="11" t="s">
        <v>31</v>
      </c>
      <c r="V3692" s="10">
        <v>0</v>
      </c>
      <c r="W3692" s="11" t="s">
        <v>31</v>
      </c>
      <c r="X3692" s="11" t="s">
        <v>37</v>
      </c>
      <c r="Y3692" s="11" t="s">
        <v>38</v>
      </c>
      <c r="Z3692" s="10">
        <v>34</v>
      </c>
      <c r="AA3692" s="10">
        <v>34</v>
      </c>
      <c r="AB3692" s="11" t="s">
        <v>10378</v>
      </c>
      <c r="AC3692" s="11" t="s">
        <v>10379</v>
      </c>
    </row>
    <row r="3693" spans="1:29" ht="20.100000000000001" customHeight="1">
      <c r="A3693" s="8" t="s">
        <v>10859</v>
      </c>
      <c r="B3693" s="9" t="s">
        <v>33</v>
      </c>
      <c r="C3693" s="10">
        <v>3</v>
      </c>
      <c r="D3693" s="10">
        <v>6</v>
      </c>
      <c r="E3693" s="11" t="s">
        <v>10394</v>
      </c>
      <c r="F3693" s="11" t="s">
        <v>10860</v>
      </c>
      <c r="G3693" s="13">
        <v>10469</v>
      </c>
      <c r="H3693" s="11" t="s">
        <v>33</v>
      </c>
      <c r="I3693" s="11" t="s">
        <v>32</v>
      </c>
      <c r="J3693" s="11" t="s">
        <v>5139</v>
      </c>
      <c r="K3693" s="10">
        <v>5</v>
      </c>
      <c r="L3693" s="10">
        <v>6</v>
      </c>
      <c r="M3693" s="11" t="s">
        <v>33</v>
      </c>
      <c r="N3693" s="10">
        <v>0</v>
      </c>
      <c r="O3693" s="11" t="s">
        <v>226</v>
      </c>
      <c r="P3693" s="11" t="s">
        <v>10861</v>
      </c>
      <c r="Q3693" s="11" t="s">
        <v>36</v>
      </c>
      <c r="R3693" s="10">
        <v>72</v>
      </c>
      <c r="S3693" s="11" t="s">
        <v>31</v>
      </c>
      <c r="T3693" s="11" t="s">
        <v>33</v>
      </c>
      <c r="U3693" s="11" t="s">
        <v>31</v>
      </c>
      <c r="V3693" s="10">
        <v>0</v>
      </c>
      <c r="W3693" s="11" t="s">
        <v>31</v>
      </c>
      <c r="X3693" s="11" t="s">
        <v>37</v>
      </c>
      <c r="Y3693" s="11" t="s">
        <v>38</v>
      </c>
      <c r="Z3693" s="10">
        <v>52</v>
      </c>
      <c r="AA3693" s="10">
        <v>134</v>
      </c>
      <c r="AB3693" s="11" t="s">
        <v>10346</v>
      </c>
      <c r="AC3693" s="11" t="s">
        <v>10368</v>
      </c>
    </row>
    <row r="3694" spans="1:29" ht="20.100000000000001" customHeight="1">
      <c r="A3694" s="8" t="s">
        <v>10862</v>
      </c>
      <c r="B3694" s="9" t="s">
        <v>33</v>
      </c>
      <c r="C3694" s="10">
        <v>12</v>
      </c>
      <c r="D3694" s="10">
        <v>61</v>
      </c>
      <c r="E3694" s="11" t="s">
        <v>7740</v>
      </c>
      <c r="F3694" s="11" t="s">
        <v>10860</v>
      </c>
      <c r="G3694" s="11" t="s">
        <v>10863</v>
      </c>
      <c r="H3694" s="11" t="s">
        <v>33</v>
      </c>
      <c r="I3694" s="11" t="s">
        <v>32</v>
      </c>
      <c r="J3694" s="11" t="s">
        <v>10718</v>
      </c>
      <c r="K3694" s="10">
        <v>0</v>
      </c>
      <c r="L3694" s="10">
        <v>1</v>
      </c>
      <c r="M3694" s="11" t="s">
        <v>33</v>
      </c>
      <c r="N3694" s="10">
        <v>0</v>
      </c>
      <c r="O3694" s="11" t="s">
        <v>210</v>
      </c>
      <c r="P3694" s="11" t="s">
        <v>10864</v>
      </c>
      <c r="Q3694" s="11" t="s">
        <v>36</v>
      </c>
      <c r="R3694" s="10">
        <v>40</v>
      </c>
      <c r="S3694" s="11" t="s">
        <v>31</v>
      </c>
      <c r="T3694" s="11" t="s">
        <v>31</v>
      </c>
      <c r="U3694" s="11" t="s">
        <v>31</v>
      </c>
      <c r="V3694" s="10">
        <v>0</v>
      </c>
      <c r="W3694" s="11" t="s">
        <v>33</v>
      </c>
      <c r="X3694" s="11" t="s">
        <v>37</v>
      </c>
      <c r="Y3694" s="11" t="s">
        <v>38</v>
      </c>
      <c r="Z3694" s="10">
        <v>41</v>
      </c>
      <c r="AA3694" s="10">
        <v>476</v>
      </c>
      <c r="AB3694" s="11" t="s">
        <v>10312</v>
      </c>
      <c r="AC3694" s="11" t="s">
        <v>10327</v>
      </c>
    </row>
    <row r="3695" spans="1:29" ht="20.100000000000001" customHeight="1">
      <c r="A3695" s="8" t="s">
        <v>10865</v>
      </c>
      <c r="B3695" s="9" t="s">
        <v>33</v>
      </c>
      <c r="C3695" s="10">
        <v>4</v>
      </c>
      <c r="D3695" s="10">
        <v>21</v>
      </c>
      <c r="E3695" s="11" t="s">
        <v>6750</v>
      </c>
      <c r="F3695" s="10">
        <v>0</v>
      </c>
      <c r="G3695" s="10">
        <v>0</v>
      </c>
      <c r="H3695" s="11" t="s">
        <v>31</v>
      </c>
      <c r="I3695" s="11" t="s">
        <v>48</v>
      </c>
      <c r="J3695" s="10">
        <v>0</v>
      </c>
      <c r="K3695" s="10">
        <v>2</v>
      </c>
      <c r="L3695" s="10">
        <v>4</v>
      </c>
      <c r="M3695" s="11" t="s">
        <v>33</v>
      </c>
      <c r="N3695" s="10">
        <v>0</v>
      </c>
      <c r="O3695" s="11" t="s">
        <v>257</v>
      </c>
      <c r="P3695" s="11" t="s">
        <v>10866</v>
      </c>
      <c r="Q3695" s="11" t="s">
        <v>36</v>
      </c>
      <c r="R3695" s="10">
        <v>66</v>
      </c>
      <c r="S3695" s="11" t="s">
        <v>31</v>
      </c>
      <c r="T3695" s="11" t="s">
        <v>33</v>
      </c>
      <c r="U3695" s="11" t="s">
        <v>31</v>
      </c>
      <c r="V3695" s="10">
        <v>0</v>
      </c>
      <c r="W3695" s="11" t="s">
        <v>31</v>
      </c>
      <c r="X3695" s="11" t="s">
        <v>37</v>
      </c>
      <c r="Y3695" s="11" t="s">
        <v>38</v>
      </c>
      <c r="Z3695" s="10">
        <v>51</v>
      </c>
      <c r="AA3695" s="10">
        <v>216</v>
      </c>
      <c r="AB3695" s="11" t="s">
        <v>10312</v>
      </c>
      <c r="AC3695" s="11" t="s">
        <v>10327</v>
      </c>
    </row>
    <row r="3696" spans="1:29" ht="20.100000000000001" customHeight="1">
      <c r="A3696" s="8" t="s">
        <v>10867</v>
      </c>
      <c r="B3696" s="9" t="s">
        <v>33</v>
      </c>
      <c r="C3696" s="10">
        <v>5</v>
      </c>
      <c r="D3696" s="10">
        <v>38</v>
      </c>
      <c r="E3696" s="11" t="s">
        <v>10868</v>
      </c>
      <c r="F3696" s="10">
        <v>0</v>
      </c>
      <c r="G3696" s="10">
        <v>0</v>
      </c>
      <c r="H3696" s="11" t="s">
        <v>31</v>
      </c>
      <c r="I3696" s="11" t="s">
        <v>32</v>
      </c>
      <c r="J3696" s="11" t="s">
        <v>1557</v>
      </c>
      <c r="K3696" s="10">
        <v>3</v>
      </c>
      <c r="L3696" s="10">
        <v>5</v>
      </c>
      <c r="M3696" s="11" t="s">
        <v>33</v>
      </c>
      <c r="N3696" s="10">
        <v>0</v>
      </c>
      <c r="O3696" s="11" t="s">
        <v>232</v>
      </c>
      <c r="P3696" s="11" t="s">
        <v>10869</v>
      </c>
      <c r="Q3696" s="11" t="s">
        <v>36</v>
      </c>
      <c r="R3696" s="10">
        <v>55</v>
      </c>
      <c r="S3696" s="11" t="s">
        <v>31</v>
      </c>
      <c r="T3696" s="11" t="s">
        <v>31</v>
      </c>
      <c r="U3696" s="11" t="s">
        <v>31</v>
      </c>
      <c r="V3696" s="10">
        <v>0</v>
      </c>
      <c r="W3696" s="11" t="s">
        <v>31</v>
      </c>
      <c r="X3696" s="11" t="s">
        <v>37</v>
      </c>
      <c r="Y3696" s="11" t="s">
        <v>38</v>
      </c>
      <c r="Z3696" s="10">
        <v>27</v>
      </c>
      <c r="AA3696" s="10">
        <v>149</v>
      </c>
      <c r="AB3696" s="11" t="s">
        <v>10346</v>
      </c>
      <c r="AC3696" s="11" t="s">
        <v>10347</v>
      </c>
    </row>
    <row r="3697" spans="1:29" ht="20.100000000000001" customHeight="1">
      <c r="A3697" s="8" t="s">
        <v>10870</v>
      </c>
      <c r="B3697" s="9" t="s">
        <v>33</v>
      </c>
      <c r="C3697" s="10">
        <v>3</v>
      </c>
      <c r="D3697" s="10">
        <v>4</v>
      </c>
      <c r="E3697" s="11" t="s">
        <v>393</v>
      </c>
      <c r="F3697" s="10">
        <v>0</v>
      </c>
      <c r="G3697" s="10">
        <v>0</v>
      </c>
      <c r="H3697" s="11" t="s">
        <v>31</v>
      </c>
      <c r="I3697" s="11" t="s">
        <v>32</v>
      </c>
      <c r="J3697" s="10">
        <v>0</v>
      </c>
      <c r="K3697" s="10">
        <v>1</v>
      </c>
      <c r="L3697" s="10">
        <v>12</v>
      </c>
      <c r="M3697" s="11" t="s">
        <v>33</v>
      </c>
      <c r="N3697" s="10">
        <v>0</v>
      </c>
      <c r="O3697" s="11" t="s">
        <v>591</v>
      </c>
      <c r="P3697" s="11" t="s">
        <v>10871</v>
      </c>
      <c r="Q3697" s="11" t="s">
        <v>36</v>
      </c>
      <c r="R3697" s="10">
        <v>31</v>
      </c>
      <c r="S3697" s="11" t="s">
        <v>31</v>
      </c>
      <c r="T3697" s="11" t="s">
        <v>31</v>
      </c>
      <c r="U3697" s="11" t="s">
        <v>31</v>
      </c>
      <c r="V3697" s="10">
        <v>0</v>
      </c>
      <c r="W3697" s="11" t="s">
        <v>31</v>
      </c>
      <c r="X3697" s="11" t="s">
        <v>37</v>
      </c>
      <c r="Y3697" s="11" t="s">
        <v>38</v>
      </c>
      <c r="Z3697" s="10">
        <v>29</v>
      </c>
      <c r="AA3697" s="10">
        <v>84</v>
      </c>
      <c r="AB3697" s="11" t="s">
        <v>10319</v>
      </c>
      <c r="AC3697" s="11" t="s">
        <v>10352</v>
      </c>
    </row>
    <row r="3698" spans="1:29" ht="20.100000000000001" customHeight="1">
      <c r="A3698" s="8" t="s">
        <v>10872</v>
      </c>
      <c r="B3698" s="9" t="s">
        <v>33</v>
      </c>
      <c r="C3698" s="10">
        <v>34</v>
      </c>
      <c r="D3698" s="10">
        <v>111</v>
      </c>
      <c r="E3698" s="11" t="s">
        <v>10873</v>
      </c>
      <c r="F3698" s="10">
        <v>0</v>
      </c>
      <c r="G3698" s="10">
        <v>0</v>
      </c>
      <c r="H3698" s="11" t="s">
        <v>31</v>
      </c>
      <c r="I3698" s="11" t="s">
        <v>32</v>
      </c>
      <c r="J3698" s="11" t="s">
        <v>1071</v>
      </c>
      <c r="K3698" s="10">
        <v>0</v>
      </c>
      <c r="L3698" s="10">
        <v>5</v>
      </c>
      <c r="M3698" s="11" t="s">
        <v>31</v>
      </c>
      <c r="N3698" s="10">
        <v>54</v>
      </c>
      <c r="O3698" s="11" t="s">
        <v>78</v>
      </c>
      <c r="P3698" s="11" t="s">
        <v>10874</v>
      </c>
      <c r="Q3698" s="11" t="s">
        <v>43</v>
      </c>
      <c r="R3698" s="10">
        <v>76</v>
      </c>
      <c r="S3698" s="11" t="s">
        <v>31</v>
      </c>
      <c r="T3698" s="11" t="s">
        <v>33</v>
      </c>
      <c r="U3698" s="11" t="s">
        <v>31</v>
      </c>
      <c r="V3698" s="10">
        <v>0</v>
      </c>
      <c r="W3698" s="11" t="s">
        <v>33</v>
      </c>
      <c r="X3698" s="11" t="s">
        <v>37</v>
      </c>
      <c r="Y3698" s="11" t="s">
        <v>38</v>
      </c>
      <c r="Z3698" s="10">
        <v>64</v>
      </c>
      <c r="AA3698" s="10">
        <v>2195</v>
      </c>
      <c r="AB3698" s="11" t="s">
        <v>10319</v>
      </c>
      <c r="AC3698" s="11" t="s">
        <v>10352</v>
      </c>
    </row>
    <row r="3699" spans="1:29" ht="20.100000000000001" customHeight="1">
      <c r="A3699" s="8" t="s">
        <v>10875</v>
      </c>
      <c r="B3699" s="9" t="s">
        <v>33</v>
      </c>
      <c r="C3699" s="10">
        <v>2</v>
      </c>
      <c r="D3699" s="10">
        <v>7</v>
      </c>
      <c r="E3699" s="11" t="s">
        <v>4444</v>
      </c>
      <c r="F3699" s="10">
        <v>0</v>
      </c>
      <c r="G3699" s="10">
        <v>0</v>
      </c>
      <c r="H3699" s="11" t="s">
        <v>31</v>
      </c>
      <c r="I3699" s="11" t="s">
        <v>32</v>
      </c>
      <c r="J3699" s="10">
        <v>0</v>
      </c>
      <c r="K3699" s="10">
        <v>3</v>
      </c>
      <c r="L3699" s="10">
        <v>3</v>
      </c>
      <c r="M3699" s="11" t="s">
        <v>33</v>
      </c>
      <c r="N3699" s="10">
        <v>0</v>
      </c>
      <c r="O3699" s="11" t="s">
        <v>350</v>
      </c>
      <c r="P3699" s="11" t="s">
        <v>10876</v>
      </c>
      <c r="Q3699" s="11" t="s">
        <v>43</v>
      </c>
      <c r="R3699" s="10">
        <v>77</v>
      </c>
      <c r="S3699" s="11" t="s">
        <v>31</v>
      </c>
      <c r="T3699" s="11" t="s">
        <v>33</v>
      </c>
      <c r="U3699" s="11" t="s">
        <v>31</v>
      </c>
      <c r="V3699" s="10">
        <v>0</v>
      </c>
      <c r="W3699" s="11" t="s">
        <v>31</v>
      </c>
      <c r="X3699" s="11" t="s">
        <v>37</v>
      </c>
      <c r="Y3699" s="11" t="s">
        <v>64</v>
      </c>
      <c r="Z3699" s="10">
        <v>16</v>
      </c>
      <c r="AA3699" s="10">
        <v>30</v>
      </c>
      <c r="AB3699" s="11" t="s">
        <v>10319</v>
      </c>
      <c r="AC3699" s="11" t="s">
        <v>10352</v>
      </c>
    </row>
    <row r="3700" spans="1:29" ht="20.100000000000001" customHeight="1">
      <c r="A3700" s="8" t="s">
        <v>10877</v>
      </c>
      <c r="B3700" s="9" t="s">
        <v>33</v>
      </c>
      <c r="C3700" s="10">
        <v>1</v>
      </c>
      <c r="D3700" s="10">
        <v>5</v>
      </c>
      <c r="E3700" s="10">
        <v>11</v>
      </c>
      <c r="F3700" s="10">
        <v>0</v>
      </c>
      <c r="G3700" s="10">
        <v>0</v>
      </c>
      <c r="H3700" s="11" t="s">
        <v>31</v>
      </c>
      <c r="I3700" s="11" t="s">
        <v>32</v>
      </c>
      <c r="J3700" s="10">
        <v>0</v>
      </c>
      <c r="K3700" s="10">
        <v>1</v>
      </c>
      <c r="L3700" s="10">
        <v>18</v>
      </c>
      <c r="M3700" s="11" t="s">
        <v>33</v>
      </c>
      <c r="N3700" s="10">
        <v>0</v>
      </c>
      <c r="O3700" s="11" t="s">
        <v>279</v>
      </c>
      <c r="P3700" s="11" t="s">
        <v>10878</v>
      </c>
      <c r="Q3700" s="11" t="s">
        <v>43</v>
      </c>
      <c r="R3700" s="10">
        <v>23</v>
      </c>
      <c r="S3700" s="11" t="s">
        <v>33</v>
      </c>
      <c r="T3700" s="11" t="s">
        <v>31</v>
      </c>
      <c r="U3700" s="11" t="s">
        <v>31</v>
      </c>
      <c r="V3700" s="10">
        <v>0</v>
      </c>
      <c r="W3700" s="11" t="s">
        <v>31</v>
      </c>
      <c r="X3700" s="11" t="s">
        <v>37</v>
      </c>
      <c r="Y3700" s="11" t="s">
        <v>64</v>
      </c>
      <c r="Z3700" s="10">
        <v>27</v>
      </c>
      <c r="AA3700" s="10">
        <v>27</v>
      </c>
      <c r="AB3700" s="11" t="s">
        <v>10319</v>
      </c>
      <c r="AC3700" s="11" t="s">
        <v>10352</v>
      </c>
    </row>
    <row r="3701" spans="1:29" ht="20.100000000000001" customHeight="1">
      <c r="A3701" s="8" t="s">
        <v>10879</v>
      </c>
      <c r="B3701" s="9" t="s">
        <v>33</v>
      </c>
      <c r="C3701" s="10">
        <v>1</v>
      </c>
      <c r="D3701" s="10">
        <v>2</v>
      </c>
      <c r="E3701" s="10">
        <v>4</v>
      </c>
      <c r="F3701" s="10">
        <v>0</v>
      </c>
      <c r="G3701" s="10">
        <v>0</v>
      </c>
      <c r="H3701" s="11" t="s">
        <v>31</v>
      </c>
      <c r="I3701" s="11" t="s">
        <v>32</v>
      </c>
      <c r="J3701" s="11" t="s">
        <v>2318</v>
      </c>
      <c r="K3701" s="10">
        <v>2</v>
      </c>
      <c r="L3701" s="10">
        <v>3</v>
      </c>
      <c r="M3701" s="11" t="s">
        <v>33</v>
      </c>
      <c r="N3701" s="10">
        <v>0</v>
      </c>
      <c r="O3701" s="11" t="s">
        <v>74</v>
      </c>
      <c r="P3701" s="11" t="s">
        <v>10880</v>
      </c>
      <c r="Q3701" s="11" t="s">
        <v>43</v>
      </c>
      <c r="R3701" s="10">
        <v>35</v>
      </c>
      <c r="S3701" s="11" t="s">
        <v>31</v>
      </c>
      <c r="T3701" s="11" t="s">
        <v>31</v>
      </c>
      <c r="U3701" s="11" t="s">
        <v>31</v>
      </c>
      <c r="V3701" s="10">
        <v>0</v>
      </c>
      <c r="W3701" s="11" t="s">
        <v>31</v>
      </c>
      <c r="X3701" s="11" t="s">
        <v>37</v>
      </c>
      <c r="Y3701" s="11" t="s">
        <v>45</v>
      </c>
      <c r="Z3701" s="10">
        <v>26</v>
      </c>
      <c r="AA3701" s="10">
        <v>26</v>
      </c>
      <c r="AB3701" s="11" t="s">
        <v>10346</v>
      </c>
      <c r="AC3701" s="11" t="s">
        <v>10881</v>
      </c>
    </row>
    <row r="3702" spans="1:29" ht="20.100000000000001" customHeight="1">
      <c r="A3702" s="8" t="s">
        <v>10882</v>
      </c>
      <c r="B3702" s="9" t="s">
        <v>33</v>
      </c>
      <c r="C3702" s="10">
        <v>8</v>
      </c>
      <c r="D3702" s="10">
        <v>56</v>
      </c>
      <c r="E3702" s="11" t="s">
        <v>10883</v>
      </c>
      <c r="F3702" s="10">
        <v>0</v>
      </c>
      <c r="G3702" s="10">
        <v>0</v>
      </c>
      <c r="H3702" s="11" t="s">
        <v>31</v>
      </c>
      <c r="I3702" s="11" t="s">
        <v>32</v>
      </c>
      <c r="J3702" s="11" t="s">
        <v>3402</v>
      </c>
      <c r="K3702" s="10">
        <v>3</v>
      </c>
      <c r="L3702" s="10">
        <v>5</v>
      </c>
      <c r="M3702" s="11" t="s">
        <v>33</v>
      </c>
      <c r="N3702" s="10">
        <v>0</v>
      </c>
      <c r="O3702" s="11" t="s">
        <v>116</v>
      </c>
      <c r="P3702" s="11" t="s">
        <v>10884</v>
      </c>
      <c r="Q3702" s="11" t="s">
        <v>43</v>
      </c>
      <c r="R3702" s="10">
        <v>70</v>
      </c>
      <c r="S3702" s="11" t="s">
        <v>31</v>
      </c>
      <c r="T3702" s="11" t="s">
        <v>33</v>
      </c>
      <c r="U3702" s="11" t="s">
        <v>31</v>
      </c>
      <c r="V3702" s="10">
        <v>0</v>
      </c>
      <c r="W3702" s="11" t="s">
        <v>31</v>
      </c>
      <c r="X3702" s="11" t="s">
        <v>37</v>
      </c>
      <c r="Y3702" s="11" t="s">
        <v>64</v>
      </c>
      <c r="Z3702" s="10">
        <v>45</v>
      </c>
      <c r="AA3702" s="10">
        <v>377</v>
      </c>
      <c r="AB3702" s="11" t="s">
        <v>10312</v>
      </c>
      <c r="AC3702" s="11" t="s">
        <v>10327</v>
      </c>
    </row>
    <row r="3703" spans="1:29" ht="20.100000000000001" customHeight="1">
      <c r="A3703" s="8" t="s">
        <v>10885</v>
      </c>
      <c r="B3703" s="9" t="s">
        <v>33</v>
      </c>
      <c r="C3703" s="10">
        <v>6</v>
      </c>
      <c r="D3703" s="10">
        <v>17</v>
      </c>
      <c r="E3703" s="11" t="s">
        <v>619</v>
      </c>
      <c r="F3703" s="10">
        <v>0</v>
      </c>
      <c r="G3703" s="10">
        <v>0</v>
      </c>
      <c r="H3703" s="11" t="s">
        <v>31</v>
      </c>
      <c r="I3703" s="11" t="s">
        <v>32</v>
      </c>
      <c r="J3703" s="10">
        <v>0</v>
      </c>
      <c r="K3703" s="10">
        <v>2</v>
      </c>
      <c r="L3703" s="10">
        <v>0</v>
      </c>
      <c r="M3703" s="11" t="s">
        <v>31</v>
      </c>
      <c r="N3703" s="10">
        <v>0</v>
      </c>
      <c r="O3703" s="11" t="s">
        <v>216</v>
      </c>
      <c r="P3703" s="11" t="s">
        <v>10886</v>
      </c>
      <c r="Q3703" s="11" t="s">
        <v>43</v>
      </c>
      <c r="R3703" s="10">
        <v>51</v>
      </c>
      <c r="S3703" s="11" t="s">
        <v>31</v>
      </c>
      <c r="T3703" s="11" t="s">
        <v>31</v>
      </c>
      <c r="U3703" s="11" t="s">
        <v>31</v>
      </c>
      <c r="V3703" s="10">
        <v>0</v>
      </c>
      <c r="W3703" s="11" t="s">
        <v>31</v>
      </c>
      <c r="X3703" s="11" t="s">
        <v>37</v>
      </c>
      <c r="Y3703" s="11" t="s">
        <v>38</v>
      </c>
      <c r="Z3703" s="10">
        <v>7</v>
      </c>
      <c r="AA3703" s="10">
        <v>43</v>
      </c>
      <c r="AB3703" s="11" t="s">
        <v>10335</v>
      </c>
      <c r="AC3703" s="11" t="s">
        <v>10336</v>
      </c>
    </row>
    <row r="3704" spans="1:29" ht="20.100000000000001" customHeight="1">
      <c r="A3704" s="8" t="s">
        <v>10887</v>
      </c>
      <c r="B3704" s="9" t="s">
        <v>33</v>
      </c>
      <c r="C3704" s="10">
        <v>2</v>
      </c>
      <c r="D3704" s="10">
        <v>3</v>
      </c>
      <c r="E3704" s="11" t="s">
        <v>4385</v>
      </c>
      <c r="F3704" s="10">
        <v>0</v>
      </c>
      <c r="G3704" s="10">
        <v>0</v>
      </c>
      <c r="H3704" s="11" t="s">
        <v>31</v>
      </c>
      <c r="I3704" s="11" t="s">
        <v>32</v>
      </c>
      <c r="J3704" s="10">
        <v>0</v>
      </c>
      <c r="K3704" s="10">
        <v>5</v>
      </c>
      <c r="L3704" s="10">
        <v>9</v>
      </c>
      <c r="M3704" s="11" t="s">
        <v>33</v>
      </c>
      <c r="N3704" s="10">
        <v>0</v>
      </c>
      <c r="O3704" s="11" t="s">
        <v>94</v>
      </c>
      <c r="P3704" s="11" t="s">
        <v>10888</v>
      </c>
      <c r="Q3704" s="11" t="s">
        <v>36</v>
      </c>
      <c r="R3704" s="10">
        <v>61</v>
      </c>
      <c r="S3704" s="11" t="s">
        <v>31</v>
      </c>
      <c r="T3704" s="11" t="s">
        <v>31</v>
      </c>
      <c r="U3704" s="11" t="s">
        <v>31</v>
      </c>
      <c r="V3704" s="10">
        <v>0</v>
      </c>
      <c r="W3704" s="11" t="s">
        <v>31</v>
      </c>
      <c r="X3704" s="11" t="s">
        <v>37</v>
      </c>
      <c r="Y3704" s="11" t="s">
        <v>38</v>
      </c>
      <c r="Z3704" s="10">
        <v>40</v>
      </c>
      <c r="AA3704" s="10">
        <v>73</v>
      </c>
      <c r="AB3704" s="11" t="s">
        <v>10312</v>
      </c>
      <c r="AC3704" s="11" t="s">
        <v>10622</v>
      </c>
    </row>
    <row r="3705" spans="1:29" ht="20.100000000000001" customHeight="1">
      <c r="A3705" s="8" t="s">
        <v>10889</v>
      </c>
      <c r="B3705" s="9" t="s">
        <v>33</v>
      </c>
      <c r="C3705" s="10">
        <v>1</v>
      </c>
      <c r="D3705" s="10">
        <v>6</v>
      </c>
      <c r="E3705" s="10">
        <v>13</v>
      </c>
      <c r="F3705" s="10">
        <v>0</v>
      </c>
      <c r="G3705" s="10">
        <v>0</v>
      </c>
      <c r="H3705" s="11" t="s">
        <v>31</v>
      </c>
      <c r="I3705" s="11" t="s">
        <v>32</v>
      </c>
      <c r="J3705" s="11" t="s">
        <v>4388</v>
      </c>
      <c r="K3705" s="10">
        <v>1</v>
      </c>
      <c r="L3705" s="10">
        <v>17</v>
      </c>
      <c r="M3705" s="11" t="s">
        <v>31</v>
      </c>
      <c r="N3705" s="10">
        <v>35</v>
      </c>
      <c r="O3705" s="11" t="s">
        <v>82</v>
      </c>
      <c r="P3705" s="11" t="s">
        <v>10890</v>
      </c>
      <c r="Q3705" s="11" t="s">
        <v>36</v>
      </c>
      <c r="R3705" s="10">
        <v>29</v>
      </c>
      <c r="S3705" s="11" t="s">
        <v>33</v>
      </c>
      <c r="T3705" s="11" t="s">
        <v>31</v>
      </c>
      <c r="U3705" s="11" t="s">
        <v>31</v>
      </c>
      <c r="V3705" s="10">
        <v>0</v>
      </c>
      <c r="W3705" s="11" t="s">
        <v>31</v>
      </c>
      <c r="X3705" s="11" t="s">
        <v>37</v>
      </c>
      <c r="Y3705" s="11" t="s">
        <v>38</v>
      </c>
      <c r="Z3705" s="10">
        <v>54</v>
      </c>
      <c r="AA3705" s="10">
        <v>54</v>
      </c>
      <c r="AB3705" s="11" t="s">
        <v>10312</v>
      </c>
      <c r="AC3705" s="11" t="s">
        <v>10313</v>
      </c>
    </row>
    <row r="3706" spans="1:29" ht="20.100000000000001" customHeight="1">
      <c r="A3706" s="8" t="s">
        <v>10891</v>
      </c>
      <c r="B3706" s="9" t="s">
        <v>33</v>
      </c>
      <c r="C3706" s="10">
        <v>45</v>
      </c>
      <c r="D3706" s="10">
        <v>106</v>
      </c>
      <c r="E3706" s="10">
        <v>224</v>
      </c>
      <c r="F3706" s="10">
        <v>0</v>
      </c>
      <c r="G3706" s="10">
        <v>0</v>
      </c>
      <c r="H3706" s="11" t="s">
        <v>31</v>
      </c>
      <c r="I3706" s="11" t="s">
        <v>32</v>
      </c>
      <c r="J3706" s="11" t="s">
        <v>8755</v>
      </c>
      <c r="K3706" s="10">
        <v>5</v>
      </c>
      <c r="L3706" s="10">
        <v>6</v>
      </c>
      <c r="M3706" s="11" t="s">
        <v>33</v>
      </c>
      <c r="N3706" s="10">
        <v>0</v>
      </c>
      <c r="O3706" s="11" t="s">
        <v>41</v>
      </c>
      <c r="P3706" s="11" t="s">
        <v>10892</v>
      </c>
      <c r="Q3706" s="11" t="s">
        <v>43</v>
      </c>
      <c r="R3706" s="10">
        <v>78</v>
      </c>
      <c r="S3706" s="11" t="s">
        <v>31</v>
      </c>
      <c r="T3706" s="11" t="s">
        <v>33</v>
      </c>
      <c r="U3706" s="11" t="s">
        <v>31</v>
      </c>
      <c r="V3706" s="10">
        <v>0</v>
      </c>
      <c r="W3706" s="11" t="s">
        <v>31</v>
      </c>
      <c r="X3706" s="11" t="s">
        <v>37</v>
      </c>
      <c r="Y3706" s="11" t="s">
        <v>38</v>
      </c>
      <c r="Z3706" s="10">
        <v>19</v>
      </c>
      <c r="AA3706" s="10">
        <v>853</v>
      </c>
      <c r="AB3706" s="11" t="s">
        <v>10312</v>
      </c>
      <c r="AC3706" s="11" t="s">
        <v>10327</v>
      </c>
    </row>
    <row r="3707" spans="1:29" ht="20.100000000000001" customHeight="1">
      <c r="A3707" s="8" t="s">
        <v>10893</v>
      </c>
      <c r="B3707" s="9" t="s">
        <v>33</v>
      </c>
      <c r="C3707" s="10">
        <v>70</v>
      </c>
      <c r="D3707" s="10">
        <v>325</v>
      </c>
      <c r="E3707" s="11" t="s">
        <v>10894</v>
      </c>
      <c r="F3707" s="10">
        <v>0</v>
      </c>
      <c r="G3707" s="10">
        <v>0</v>
      </c>
      <c r="H3707" s="11" t="s">
        <v>31</v>
      </c>
      <c r="I3707" s="11" t="s">
        <v>32</v>
      </c>
      <c r="J3707" s="10">
        <v>0</v>
      </c>
      <c r="K3707" s="10">
        <v>0</v>
      </c>
      <c r="L3707" s="10">
        <v>13</v>
      </c>
      <c r="M3707" s="11" t="s">
        <v>33</v>
      </c>
      <c r="N3707" s="10">
        <v>0</v>
      </c>
      <c r="O3707" s="11" t="s">
        <v>354</v>
      </c>
      <c r="P3707" s="11" t="s">
        <v>10895</v>
      </c>
      <c r="Q3707" s="11" t="s">
        <v>43</v>
      </c>
      <c r="R3707" s="10">
        <v>29</v>
      </c>
      <c r="S3707" s="11" t="s">
        <v>33</v>
      </c>
      <c r="T3707" s="11" t="s">
        <v>31</v>
      </c>
      <c r="U3707" s="11" t="s">
        <v>31</v>
      </c>
      <c r="V3707" s="10">
        <v>0</v>
      </c>
      <c r="W3707" s="11" t="s">
        <v>33</v>
      </c>
      <c r="X3707" s="11" t="s">
        <v>63</v>
      </c>
      <c r="Y3707" s="11" t="s">
        <v>38</v>
      </c>
      <c r="Z3707" s="10">
        <v>71</v>
      </c>
      <c r="AA3707" s="10">
        <v>4921</v>
      </c>
      <c r="AB3707" s="11" t="s">
        <v>10312</v>
      </c>
      <c r="AC3707" s="11" t="s">
        <v>10327</v>
      </c>
    </row>
    <row r="3708" spans="1:29" ht="20.100000000000001" customHeight="1">
      <c r="A3708" s="8" t="s">
        <v>10896</v>
      </c>
      <c r="B3708" s="9" t="s">
        <v>33</v>
      </c>
      <c r="C3708" s="10">
        <v>1</v>
      </c>
      <c r="D3708" s="10">
        <v>2</v>
      </c>
      <c r="E3708" s="10">
        <v>4</v>
      </c>
      <c r="F3708" s="10">
        <v>0</v>
      </c>
      <c r="G3708" s="10">
        <v>0</v>
      </c>
      <c r="H3708" s="11" t="s">
        <v>31</v>
      </c>
      <c r="I3708" s="11" t="s">
        <v>32</v>
      </c>
      <c r="J3708" s="11" t="s">
        <v>7640</v>
      </c>
      <c r="K3708" s="10">
        <v>1</v>
      </c>
      <c r="L3708" s="10">
        <v>14</v>
      </c>
      <c r="M3708" s="11" t="s">
        <v>33</v>
      </c>
      <c r="N3708" s="10">
        <v>0</v>
      </c>
      <c r="O3708" s="11" t="s">
        <v>257</v>
      </c>
      <c r="P3708" s="11" t="s">
        <v>10897</v>
      </c>
      <c r="Q3708" s="11" t="s">
        <v>43</v>
      </c>
      <c r="R3708" s="10">
        <v>55</v>
      </c>
      <c r="S3708" s="11" t="s">
        <v>31</v>
      </c>
      <c r="T3708" s="11" t="s">
        <v>31</v>
      </c>
      <c r="U3708" s="11" t="s">
        <v>31</v>
      </c>
      <c r="V3708" s="10">
        <v>0</v>
      </c>
      <c r="W3708" s="11" t="s">
        <v>31</v>
      </c>
      <c r="X3708" s="11" t="s">
        <v>37</v>
      </c>
      <c r="Y3708" s="11" t="s">
        <v>38</v>
      </c>
      <c r="Z3708" s="10">
        <v>46</v>
      </c>
      <c r="AA3708" s="10">
        <v>46</v>
      </c>
      <c r="AB3708" s="11" t="s">
        <v>10312</v>
      </c>
      <c r="AC3708" s="11" t="s">
        <v>10330</v>
      </c>
    </row>
    <row r="3709" spans="1:29" ht="20.100000000000001" customHeight="1">
      <c r="A3709" s="8" t="s">
        <v>10898</v>
      </c>
      <c r="B3709" s="9" t="s">
        <v>33</v>
      </c>
      <c r="C3709" s="10">
        <v>62</v>
      </c>
      <c r="D3709" s="10">
        <v>253</v>
      </c>
      <c r="E3709" s="11" t="s">
        <v>8602</v>
      </c>
      <c r="F3709" s="10">
        <v>0</v>
      </c>
      <c r="G3709" s="10">
        <v>0</v>
      </c>
      <c r="H3709" s="11" t="s">
        <v>31</v>
      </c>
      <c r="I3709" s="11" t="s">
        <v>32</v>
      </c>
      <c r="J3709" s="10">
        <v>0</v>
      </c>
      <c r="K3709" s="10">
        <v>4</v>
      </c>
      <c r="L3709" s="10">
        <v>3</v>
      </c>
      <c r="M3709" s="11" t="s">
        <v>33</v>
      </c>
      <c r="N3709" s="10">
        <v>0</v>
      </c>
      <c r="O3709" s="11" t="s">
        <v>82</v>
      </c>
      <c r="P3709" s="11" t="s">
        <v>10899</v>
      </c>
      <c r="Q3709" s="11" t="s">
        <v>43</v>
      </c>
      <c r="R3709" s="10">
        <v>74</v>
      </c>
      <c r="S3709" s="11" t="s">
        <v>31</v>
      </c>
      <c r="T3709" s="11" t="s">
        <v>33</v>
      </c>
      <c r="U3709" s="11" t="s">
        <v>31</v>
      </c>
      <c r="V3709" s="10">
        <v>0</v>
      </c>
      <c r="W3709" s="11" t="s">
        <v>33</v>
      </c>
      <c r="X3709" s="11" t="s">
        <v>44</v>
      </c>
      <c r="Y3709" s="11" t="s">
        <v>38</v>
      </c>
      <c r="Z3709" s="10">
        <v>56</v>
      </c>
      <c r="AA3709" s="10">
        <v>3426</v>
      </c>
      <c r="AB3709" s="11" t="s">
        <v>10312</v>
      </c>
      <c r="AC3709" s="11" t="s">
        <v>10327</v>
      </c>
    </row>
    <row r="3710" spans="1:29" ht="20.100000000000001" customHeight="1">
      <c r="A3710" s="8" t="s">
        <v>10900</v>
      </c>
      <c r="B3710" s="9" t="s">
        <v>33</v>
      </c>
      <c r="C3710" s="10">
        <v>1</v>
      </c>
      <c r="D3710" s="10">
        <v>6</v>
      </c>
      <c r="E3710" s="10">
        <v>15</v>
      </c>
      <c r="F3710" s="10">
        <v>0</v>
      </c>
      <c r="G3710" s="10">
        <v>0</v>
      </c>
      <c r="H3710" s="11" t="s">
        <v>31</v>
      </c>
      <c r="I3710" s="11" t="s">
        <v>32</v>
      </c>
      <c r="J3710" s="10">
        <v>0</v>
      </c>
      <c r="K3710" s="10">
        <v>1</v>
      </c>
      <c r="L3710" s="10">
        <v>4</v>
      </c>
      <c r="M3710" s="11" t="s">
        <v>33</v>
      </c>
      <c r="N3710" s="10">
        <v>0</v>
      </c>
      <c r="O3710" s="11" t="s">
        <v>190</v>
      </c>
      <c r="P3710" s="11" t="s">
        <v>10901</v>
      </c>
      <c r="Q3710" s="11" t="s">
        <v>43</v>
      </c>
      <c r="R3710" s="10">
        <v>44</v>
      </c>
      <c r="S3710" s="11" t="s">
        <v>31</v>
      </c>
      <c r="T3710" s="11" t="s">
        <v>31</v>
      </c>
      <c r="U3710" s="11" t="s">
        <v>31</v>
      </c>
      <c r="V3710" s="10">
        <v>0</v>
      </c>
      <c r="W3710" s="11" t="s">
        <v>31</v>
      </c>
      <c r="X3710" s="11" t="s">
        <v>37</v>
      </c>
      <c r="Y3710" s="11" t="s">
        <v>38</v>
      </c>
      <c r="Z3710" s="10">
        <v>58</v>
      </c>
      <c r="AA3710" s="10">
        <v>58</v>
      </c>
      <c r="AB3710" s="11" t="s">
        <v>10312</v>
      </c>
      <c r="AC3710" s="11" t="s">
        <v>10330</v>
      </c>
    </row>
    <row r="3711" spans="1:29" ht="20.100000000000001" customHeight="1">
      <c r="A3711" s="8" t="s">
        <v>10902</v>
      </c>
      <c r="B3711" s="9" t="s">
        <v>33</v>
      </c>
      <c r="C3711" s="10">
        <v>33</v>
      </c>
      <c r="D3711" s="10">
        <v>51</v>
      </c>
      <c r="E3711" s="11" t="s">
        <v>10903</v>
      </c>
      <c r="F3711" s="10">
        <v>0</v>
      </c>
      <c r="G3711" s="10">
        <v>0</v>
      </c>
      <c r="H3711" s="11" t="s">
        <v>31</v>
      </c>
      <c r="I3711" s="11" t="s">
        <v>48</v>
      </c>
      <c r="J3711" s="10">
        <v>0</v>
      </c>
      <c r="K3711" s="10">
        <v>0</v>
      </c>
      <c r="L3711" s="10">
        <v>4</v>
      </c>
      <c r="M3711" s="11" t="s">
        <v>33</v>
      </c>
      <c r="N3711" s="10">
        <v>0</v>
      </c>
      <c r="O3711" s="11" t="s">
        <v>74</v>
      </c>
      <c r="P3711" s="11" t="s">
        <v>10904</v>
      </c>
      <c r="Q3711" s="11" t="s">
        <v>36</v>
      </c>
      <c r="R3711" s="10">
        <v>73</v>
      </c>
      <c r="S3711" s="11" t="s">
        <v>31</v>
      </c>
      <c r="T3711" s="11" t="s">
        <v>33</v>
      </c>
      <c r="U3711" s="11" t="s">
        <v>31</v>
      </c>
      <c r="V3711" s="10">
        <v>0</v>
      </c>
      <c r="W3711" s="11" t="s">
        <v>31</v>
      </c>
      <c r="X3711" s="11" t="s">
        <v>37</v>
      </c>
      <c r="Y3711" s="11" t="s">
        <v>38</v>
      </c>
      <c r="Z3711" s="10">
        <v>38</v>
      </c>
      <c r="AA3711" s="10">
        <v>1256</v>
      </c>
      <c r="AB3711" s="11" t="s">
        <v>10312</v>
      </c>
      <c r="AC3711" s="11" t="s">
        <v>10622</v>
      </c>
    </row>
    <row r="3712" spans="1:29" ht="20.100000000000001" customHeight="1">
      <c r="A3712" s="8" t="s">
        <v>10905</v>
      </c>
      <c r="B3712" s="9" t="s">
        <v>33</v>
      </c>
      <c r="C3712" s="10">
        <v>34</v>
      </c>
      <c r="D3712" s="10">
        <v>215</v>
      </c>
      <c r="E3712" s="11" t="s">
        <v>2744</v>
      </c>
      <c r="F3712" s="11" t="s">
        <v>10906</v>
      </c>
      <c r="G3712" s="11" t="s">
        <v>10907</v>
      </c>
      <c r="H3712" s="11" t="s">
        <v>33</v>
      </c>
      <c r="I3712" s="11" t="s">
        <v>32</v>
      </c>
      <c r="J3712" s="10">
        <v>11</v>
      </c>
      <c r="K3712" s="10">
        <v>4</v>
      </c>
      <c r="L3712" s="10">
        <v>8</v>
      </c>
      <c r="M3712" s="11" t="s">
        <v>31</v>
      </c>
      <c r="N3712" s="10">
        <v>56</v>
      </c>
      <c r="O3712" s="11" t="s">
        <v>226</v>
      </c>
      <c r="P3712" s="11" t="s">
        <v>10908</v>
      </c>
      <c r="Q3712" s="11" t="s">
        <v>36</v>
      </c>
      <c r="R3712" s="10">
        <v>30</v>
      </c>
      <c r="S3712" s="11" t="s">
        <v>31</v>
      </c>
      <c r="T3712" s="11" t="s">
        <v>31</v>
      </c>
      <c r="U3712" s="11" t="s">
        <v>31</v>
      </c>
      <c r="V3712" s="10">
        <v>0</v>
      </c>
      <c r="W3712" s="11" t="s">
        <v>31</v>
      </c>
      <c r="X3712" s="11" t="s">
        <v>37</v>
      </c>
      <c r="Y3712" s="11" t="s">
        <v>64</v>
      </c>
      <c r="Z3712" s="10">
        <v>37</v>
      </c>
      <c r="AA3712" s="10">
        <v>1252</v>
      </c>
      <c r="AB3712" s="11" t="s">
        <v>10312</v>
      </c>
      <c r="AC3712" s="11" t="s">
        <v>10622</v>
      </c>
    </row>
    <row r="3713" spans="1:29" ht="20.100000000000001" customHeight="1">
      <c r="A3713" s="8" t="s">
        <v>10909</v>
      </c>
      <c r="B3713" s="9" t="s">
        <v>33</v>
      </c>
      <c r="C3713" s="10">
        <v>35</v>
      </c>
      <c r="D3713" s="10">
        <v>152</v>
      </c>
      <c r="E3713" s="11" t="s">
        <v>7392</v>
      </c>
      <c r="F3713" s="10">
        <v>0</v>
      </c>
      <c r="G3713" s="10">
        <v>0</v>
      </c>
      <c r="H3713" s="11" t="s">
        <v>31</v>
      </c>
      <c r="I3713" s="11" t="s">
        <v>32</v>
      </c>
      <c r="J3713" s="10">
        <v>0</v>
      </c>
      <c r="K3713" s="10">
        <v>5</v>
      </c>
      <c r="L3713" s="10">
        <v>7</v>
      </c>
      <c r="M3713" s="11" t="s">
        <v>33</v>
      </c>
      <c r="N3713" s="10">
        <v>0</v>
      </c>
      <c r="O3713" s="11" t="s">
        <v>105</v>
      </c>
      <c r="P3713" s="11" t="s">
        <v>10910</v>
      </c>
      <c r="Q3713" s="11" t="s">
        <v>36</v>
      </c>
      <c r="R3713" s="10">
        <v>59</v>
      </c>
      <c r="S3713" s="11" t="s">
        <v>31</v>
      </c>
      <c r="T3713" s="11" t="s">
        <v>31</v>
      </c>
      <c r="U3713" s="11" t="s">
        <v>31</v>
      </c>
      <c r="V3713" s="10">
        <v>0</v>
      </c>
      <c r="W3713" s="11" t="s">
        <v>31</v>
      </c>
      <c r="X3713" s="11" t="s">
        <v>37</v>
      </c>
      <c r="Y3713" s="11" t="s">
        <v>64</v>
      </c>
      <c r="Z3713" s="10">
        <v>27</v>
      </c>
      <c r="AA3713" s="10">
        <v>935</v>
      </c>
      <c r="AB3713" s="11" t="s">
        <v>10312</v>
      </c>
      <c r="AC3713" s="11" t="s">
        <v>10622</v>
      </c>
    </row>
    <row r="3714" spans="1:29" ht="20.100000000000001" customHeight="1">
      <c r="A3714" s="8" t="s">
        <v>10911</v>
      </c>
      <c r="B3714" s="9" t="s">
        <v>33</v>
      </c>
      <c r="C3714" s="10">
        <v>5</v>
      </c>
      <c r="D3714" s="10">
        <v>16</v>
      </c>
      <c r="E3714" s="11" t="s">
        <v>10505</v>
      </c>
      <c r="F3714" s="13">
        <v>6859</v>
      </c>
      <c r="G3714" s="11" t="s">
        <v>10912</v>
      </c>
      <c r="H3714" s="11" t="s">
        <v>33</v>
      </c>
      <c r="I3714" s="11" t="s">
        <v>32</v>
      </c>
      <c r="J3714" s="11" t="s">
        <v>9302</v>
      </c>
      <c r="K3714" s="10">
        <v>2</v>
      </c>
      <c r="L3714" s="10">
        <v>12</v>
      </c>
      <c r="M3714" s="11" t="s">
        <v>33</v>
      </c>
      <c r="N3714" s="10">
        <v>0</v>
      </c>
      <c r="O3714" s="11" t="s">
        <v>279</v>
      </c>
      <c r="P3714" s="11" t="s">
        <v>10913</v>
      </c>
      <c r="Q3714" s="11" t="s">
        <v>36</v>
      </c>
      <c r="R3714" s="10">
        <v>69</v>
      </c>
      <c r="S3714" s="11" t="s">
        <v>31</v>
      </c>
      <c r="T3714" s="11" t="s">
        <v>33</v>
      </c>
      <c r="U3714" s="11" t="s">
        <v>31</v>
      </c>
      <c r="V3714" s="10">
        <v>0</v>
      </c>
      <c r="W3714" s="11" t="s">
        <v>31</v>
      </c>
      <c r="X3714" s="11" t="s">
        <v>37</v>
      </c>
      <c r="Y3714" s="11" t="s">
        <v>38</v>
      </c>
      <c r="Z3714" s="10">
        <v>55</v>
      </c>
      <c r="AA3714" s="10">
        <v>247</v>
      </c>
      <c r="AB3714" s="11" t="s">
        <v>10312</v>
      </c>
      <c r="AC3714" s="11" t="s">
        <v>10313</v>
      </c>
    </row>
    <row r="3715" spans="1:29" ht="20.100000000000001" customHeight="1">
      <c r="A3715" s="8" t="s">
        <v>10914</v>
      </c>
      <c r="B3715" s="9" t="s">
        <v>33</v>
      </c>
      <c r="C3715" s="10">
        <v>7</v>
      </c>
      <c r="D3715" s="10">
        <v>17</v>
      </c>
      <c r="E3715" s="11" t="s">
        <v>1332</v>
      </c>
      <c r="F3715" s="13">
        <v>6859</v>
      </c>
      <c r="G3715" s="11" t="s">
        <v>10915</v>
      </c>
      <c r="H3715" s="11" t="s">
        <v>33</v>
      </c>
      <c r="I3715" s="11" t="s">
        <v>32</v>
      </c>
      <c r="J3715" s="11" t="s">
        <v>1561</v>
      </c>
      <c r="K3715" s="10">
        <v>0</v>
      </c>
      <c r="L3715" s="10">
        <v>3</v>
      </c>
      <c r="M3715" s="11" t="s">
        <v>33</v>
      </c>
      <c r="N3715" s="10">
        <v>0</v>
      </c>
      <c r="O3715" s="11" t="s">
        <v>151</v>
      </c>
      <c r="P3715" s="11" t="s">
        <v>10916</v>
      </c>
      <c r="Q3715" s="11" t="s">
        <v>36</v>
      </c>
      <c r="R3715" s="10">
        <v>45</v>
      </c>
      <c r="S3715" s="11" t="s">
        <v>31</v>
      </c>
      <c r="T3715" s="11" t="s">
        <v>31</v>
      </c>
      <c r="U3715" s="11" t="s">
        <v>31</v>
      </c>
      <c r="V3715" s="10">
        <v>0</v>
      </c>
      <c r="W3715" s="11" t="s">
        <v>33</v>
      </c>
      <c r="X3715" s="11" t="s">
        <v>37</v>
      </c>
      <c r="Y3715" s="11" t="s">
        <v>38</v>
      </c>
      <c r="Z3715" s="10">
        <v>50</v>
      </c>
      <c r="AA3715" s="10">
        <v>344</v>
      </c>
      <c r="AB3715" s="11" t="s">
        <v>10312</v>
      </c>
      <c r="AC3715" s="11" t="s">
        <v>10313</v>
      </c>
    </row>
    <row r="3716" spans="1:29" ht="20.100000000000001" customHeight="1">
      <c r="A3716" s="8" t="s">
        <v>10917</v>
      </c>
      <c r="B3716" s="9" t="s">
        <v>33</v>
      </c>
      <c r="C3716" s="10">
        <v>25</v>
      </c>
      <c r="D3716" s="10">
        <v>103</v>
      </c>
      <c r="E3716" s="11" t="s">
        <v>10918</v>
      </c>
      <c r="F3716" s="10">
        <v>0</v>
      </c>
      <c r="G3716" s="10">
        <v>0</v>
      </c>
      <c r="H3716" s="11" t="s">
        <v>31</v>
      </c>
      <c r="I3716" s="11" t="s">
        <v>32</v>
      </c>
      <c r="J3716" s="10">
        <v>0</v>
      </c>
      <c r="K3716" s="10">
        <v>3</v>
      </c>
      <c r="L3716" s="10">
        <v>5</v>
      </c>
      <c r="M3716" s="11" t="s">
        <v>33</v>
      </c>
      <c r="N3716" s="10">
        <v>0</v>
      </c>
      <c r="O3716" s="11" t="s">
        <v>500</v>
      </c>
      <c r="P3716" s="11" t="s">
        <v>10919</v>
      </c>
      <c r="Q3716" s="11" t="s">
        <v>43</v>
      </c>
      <c r="R3716" s="10">
        <v>80</v>
      </c>
      <c r="S3716" s="11" t="s">
        <v>31</v>
      </c>
      <c r="T3716" s="11" t="s">
        <v>33</v>
      </c>
      <c r="U3716" s="11" t="s">
        <v>31</v>
      </c>
      <c r="V3716" s="10">
        <v>0</v>
      </c>
      <c r="W3716" s="11" t="s">
        <v>31</v>
      </c>
      <c r="X3716" s="11" t="s">
        <v>37</v>
      </c>
      <c r="Y3716" s="11" t="s">
        <v>38</v>
      </c>
      <c r="Z3716" s="10">
        <v>42</v>
      </c>
      <c r="AA3716" s="10">
        <v>1046</v>
      </c>
      <c r="AB3716" s="11" t="s">
        <v>10312</v>
      </c>
      <c r="AC3716" s="11" t="s">
        <v>10327</v>
      </c>
    </row>
    <row r="3717" spans="1:29" ht="20.100000000000001" customHeight="1">
      <c r="A3717" s="8" t="s">
        <v>10920</v>
      </c>
      <c r="B3717" s="9" t="s">
        <v>33</v>
      </c>
      <c r="C3717" s="10">
        <v>18</v>
      </c>
      <c r="D3717" s="10">
        <v>88</v>
      </c>
      <c r="E3717" s="11" t="s">
        <v>6854</v>
      </c>
      <c r="F3717" s="10">
        <v>0</v>
      </c>
      <c r="G3717" s="10">
        <v>0</v>
      </c>
      <c r="H3717" s="11" t="s">
        <v>31</v>
      </c>
      <c r="I3717" s="11" t="s">
        <v>32</v>
      </c>
      <c r="J3717" s="11" t="s">
        <v>475</v>
      </c>
      <c r="K3717" s="10">
        <v>4</v>
      </c>
      <c r="L3717" s="10">
        <v>10</v>
      </c>
      <c r="M3717" s="11" t="s">
        <v>33</v>
      </c>
      <c r="N3717" s="10">
        <v>0</v>
      </c>
      <c r="O3717" s="11" t="s">
        <v>147</v>
      </c>
      <c r="P3717" s="11" t="s">
        <v>10921</v>
      </c>
      <c r="Q3717" s="11" t="s">
        <v>36</v>
      </c>
      <c r="R3717" s="10">
        <v>32</v>
      </c>
      <c r="S3717" s="11" t="s">
        <v>31</v>
      </c>
      <c r="T3717" s="11" t="s">
        <v>31</v>
      </c>
      <c r="U3717" s="11" t="s">
        <v>31</v>
      </c>
      <c r="V3717" s="10">
        <v>0</v>
      </c>
      <c r="W3717" s="11" t="s">
        <v>31</v>
      </c>
      <c r="X3717" s="11" t="s">
        <v>37</v>
      </c>
      <c r="Y3717" s="11" t="s">
        <v>38</v>
      </c>
      <c r="Z3717" s="10">
        <v>35</v>
      </c>
      <c r="AA3717" s="10">
        <v>635</v>
      </c>
      <c r="AB3717" s="11" t="s">
        <v>10312</v>
      </c>
      <c r="AC3717" s="11" t="s">
        <v>10330</v>
      </c>
    </row>
    <row r="3718" spans="1:29" ht="20.100000000000001" customHeight="1">
      <c r="A3718" s="8" t="s">
        <v>10922</v>
      </c>
      <c r="B3718" s="9" t="s">
        <v>33</v>
      </c>
      <c r="C3718" s="10">
        <v>2</v>
      </c>
      <c r="D3718" s="10">
        <v>2</v>
      </c>
      <c r="E3718" s="11" t="s">
        <v>1558</v>
      </c>
      <c r="F3718" s="10">
        <v>0</v>
      </c>
      <c r="G3718" s="10">
        <v>0</v>
      </c>
      <c r="H3718" s="11" t="s">
        <v>31</v>
      </c>
      <c r="I3718" s="11" t="s">
        <v>32</v>
      </c>
      <c r="J3718" s="10">
        <v>0</v>
      </c>
      <c r="K3718" s="10">
        <v>3</v>
      </c>
      <c r="L3718" s="10">
        <v>13</v>
      </c>
      <c r="M3718" s="11" t="s">
        <v>33</v>
      </c>
      <c r="N3718" s="10">
        <v>0</v>
      </c>
      <c r="O3718" s="11" t="s">
        <v>74</v>
      </c>
      <c r="P3718" s="11" t="s">
        <v>10923</v>
      </c>
      <c r="Q3718" s="11" t="s">
        <v>36</v>
      </c>
      <c r="R3718" s="10">
        <v>28</v>
      </c>
      <c r="S3718" s="11" t="s">
        <v>33</v>
      </c>
      <c r="T3718" s="11" t="s">
        <v>31</v>
      </c>
      <c r="U3718" s="11" t="s">
        <v>31</v>
      </c>
      <c r="V3718" s="10">
        <v>0</v>
      </c>
      <c r="W3718" s="11" t="s">
        <v>31</v>
      </c>
      <c r="X3718" s="11" t="s">
        <v>37</v>
      </c>
      <c r="Y3718" s="11" t="s">
        <v>38</v>
      </c>
      <c r="Z3718" s="10">
        <v>38</v>
      </c>
      <c r="AA3718" s="10">
        <v>66</v>
      </c>
      <c r="AB3718" s="11" t="s">
        <v>10312</v>
      </c>
      <c r="AC3718" s="11" t="s">
        <v>10327</v>
      </c>
    </row>
    <row r="3719" spans="1:29" ht="20.100000000000001" customHeight="1">
      <c r="A3719" s="8" t="s">
        <v>10924</v>
      </c>
      <c r="B3719" s="9" t="s">
        <v>33</v>
      </c>
      <c r="C3719" s="10">
        <v>32</v>
      </c>
      <c r="D3719" s="10">
        <v>58</v>
      </c>
      <c r="E3719" s="10">
        <v>161</v>
      </c>
      <c r="F3719" s="10">
        <v>0</v>
      </c>
      <c r="G3719" s="10">
        <v>0</v>
      </c>
      <c r="H3719" s="11" t="s">
        <v>31</v>
      </c>
      <c r="I3719" s="11" t="s">
        <v>32</v>
      </c>
      <c r="J3719" s="11" t="s">
        <v>8755</v>
      </c>
      <c r="K3719" s="10">
        <v>2</v>
      </c>
      <c r="L3719" s="10">
        <v>7</v>
      </c>
      <c r="M3719" s="11" t="s">
        <v>31</v>
      </c>
      <c r="N3719" s="10">
        <v>59</v>
      </c>
      <c r="O3719" s="11" t="s">
        <v>52</v>
      </c>
      <c r="P3719" s="11" t="s">
        <v>10925</v>
      </c>
      <c r="Q3719" s="11" t="s">
        <v>43</v>
      </c>
      <c r="R3719" s="10">
        <v>38</v>
      </c>
      <c r="S3719" s="11" t="s">
        <v>31</v>
      </c>
      <c r="T3719" s="11" t="s">
        <v>31</v>
      </c>
      <c r="U3719" s="11" t="s">
        <v>31</v>
      </c>
      <c r="V3719" s="10">
        <v>0</v>
      </c>
      <c r="W3719" s="11" t="s">
        <v>31</v>
      </c>
      <c r="X3719" s="11" t="s">
        <v>37</v>
      </c>
      <c r="Y3719" s="11" t="s">
        <v>64</v>
      </c>
      <c r="Z3719" s="10">
        <v>65</v>
      </c>
      <c r="AA3719" s="10">
        <v>2096</v>
      </c>
      <c r="AB3719" s="11" t="s">
        <v>10312</v>
      </c>
      <c r="AC3719" s="11" t="s">
        <v>10313</v>
      </c>
    </row>
    <row r="3720" spans="1:29" ht="20.100000000000001" customHeight="1">
      <c r="A3720" s="8" t="s">
        <v>10926</v>
      </c>
      <c r="B3720" s="9" t="s">
        <v>33</v>
      </c>
      <c r="C3720" s="10">
        <v>17</v>
      </c>
      <c r="D3720" s="10">
        <v>130</v>
      </c>
      <c r="E3720" s="11" t="s">
        <v>4846</v>
      </c>
      <c r="F3720" s="10">
        <v>0</v>
      </c>
      <c r="G3720" s="10">
        <v>0</v>
      </c>
      <c r="H3720" s="11" t="s">
        <v>31</v>
      </c>
      <c r="I3720" s="11" t="s">
        <v>32</v>
      </c>
      <c r="J3720" s="10">
        <v>0</v>
      </c>
      <c r="K3720" s="10">
        <v>0</v>
      </c>
      <c r="L3720" s="10">
        <v>4</v>
      </c>
      <c r="M3720" s="11" t="s">
        <v>33</v>
      </c>
      <c r="N3720" s="10">
        <v>0</v>
      </c>
      <c r="O3720" s="11" t="s">
        <v>41</v>
      </c>
      <c r="P3720" s="11" t="s">
        <v>10927</v>
      </c>
      <c r="Q3720" s="11" t="s">
        <v>43</v>
      </c>
      <c r="R3720" s="10">
        <v>57</v>
      </c>
      <c r="S3720" s="11" t="s">
        <v>31</v>
      </c>
      <c r="T3720" s="11" t="s">
        <v>31</v>
      </c>
      <c r="U3720" s="11" t="s">
        <v>31</v>
      </c>
      <c r="V3720" s="10">
        <v>0</v>
      </c>
      <c r="W3720" s="11" t="s">
        <v>33</v>
      </c>
      <c r="X3720" s="11" t="s">
        <v>37</v>
      </c>
      <c r="Y3720" s="11" t="s">
        <v>38</v>
      </c>
      <c r="Z3720" s="10">
        <v>31</v>
      </c>
      <c r="AA3720" s="10">
        <v>534</v>
      </c>
      <c r="AB3720" s="11" t="s">
        <v>10312</v>
      </c>
      <c r="AC3720" s="11" t="s">
        <v>10327</v>
      </c>
    </row>
    <row r="3721" spans="1:29" ht="20.100000000000001" customHeight="1">
      <c r="A3721" s="8" t="s">
        <v>10928</v>
      </c>
      <c r="B3721" s="9" t="s">
        <v>33</v>
      </c>
      <c r="C3721" s="10">
        <v>13</v>
      </c>
      <c r="D3721" s="10">
        <v>76</v>
      </c>
      <c r="E3721" s="11" t="s">
        <v>10929</v>
      </c>
      <c r="F3721" s="10">
        <v>0</v>
      </c>
      <c r="G3721" s="10">
        <v>0</v>
      </c>
      <c r="H3721" s="11" t="s">
        <v>31</v>
      </c>
      <c r="I3721" s="11" t="s">
        <v>32</v>
      </c>
      <c r="J3721" s="10">
        <v>0</v>
      </c>
      <c r="K3721" s="10">
        <v>2</v>
      </c>
      <c r="L3721" s="10">
        <v>7</v>
      </c>
      <c r="M3721" s="11" t="s">
        <v>33</v>
      </c>
      <c r="N3721" s="10">
        <v>0</v>
      </c>
      <c r="O3721" s="11" t="s">
        <v>306</v>
      </c>
      <c r="P3721" s="11" t="s">
        <v>10930</v>
      </c>
      <c r="Q3721" s="11" t="s">
        <v>43</v>
      </c>
      <c r="R3721" s="10">
        <v>27</v>
      </c>
      <c r="S3721" s="11" t="s">
        <v>33</v>
      </c>
      <c r="T3721" s="11" t="s">
        <v>31</v>
      </c>
      <c r="U3721" s="11" t="s">
        <v>31</v>
      </c>
      <c r="V3721" s="10">
        <v>0</v>
      </c>
      <c r="W3721" s="11" t="s">
        <v>31</v>
      </c>
      <c r="X3721" s="11" t="s">
        <v>44</v>
      </c>
      <c r="Y3721" s="11" t="s">
        <v>64</v>
      </c>
      <c r="Z3721" s="10">
        <v>33</v>
      </c>
      <c r="AA3721" s="10">
        <v>429</v>
      </c>
      <c r="AB3721" s="11" t="s">
        <v>10312</v>
      </c>
      <c r="AC3721" s="11" t="s">
        <v>10327</v>
      </c>
    </row>
    <row r="3722" spans="1:29" ht="20.100000000000001" customHeight="1">
      <c r="A3722" s="8" t="s">
        <v>10931</v>
      </c>
      <c r="B3722" s="9" t="s">
        <v>33</v>
      </c>
      <c r="C3722" s="10">
        <v>8</v>
      </c>
      <c r="D3722" s="10">
        <v>41</v>
      </c>
      <c r="E3722" s="11" t="s">
        <v>1881</v>
      </c>
      <c r="F3722" s="10">
        <v>0</v>
      </c>
      <c r="G3722" s="10">
        <v>0</v>
      </c>
      <c r="H3722" s="11" t="s">
        <v>31</v>
      </c>
      <c r="I3722" s="11" t="s">
        <v>32</v>
      </c>
      <c r="J3722" s="10">
        <v>131</v>
      </c>
      <c r="K3722" s="10">
        <v>2</v>
      </c>
      <c r="L3722" s="10">
        <v>7</v>
      </c>
      <c r="M3722" s="11" t="s">
        <v>33</v>
      </c>
      <c r="N3722" s="10">
        <v>0</v>
      </c>
      <c r="O3722" s="11" t="s">
        <v>306</v>
      </c>
      <c r="P3722" s="11" t="s">
        <v>10932</v>
      </c>
      <c r="Q3722" s="11" t="s">
        <v>43</v>
      </c>
      <c r="R3722" s="10">
        <v>80</v>
      </c>
      <c r="S3722" s="11" t="s">
        <v>31</v>
      </c>
      <c r="T3722" s="11" t="s">
        <v>33</v>
      </c>
      <c r="U3722" s="11" t="s">
        <v>31</v>
      </c>
      <c r="V3722" s="10">
        <v>0</v>
      </c>
      <c r="W3722" s="11" t="s">
        <v>33</v>
      </c>
      <c r="X3722" s="11" t="s">
        <v>37</v>
      </c>
      <c r="Y3722" s="11" t="s">
        <v>38</v>
      </c>
      <c r="Z3722" s="10">
        <v>56</v>
      </c>
      <c r="AA3722" s="10">
        <v>457</v>
      </c>
      <c r="AB3722" s="11" t="s">
        <v>10335</v>
      </c>
      <c r="AC3722" s="11" t="s">
        <v>10336</v>
      </c>
    </row>
    <row r="3723" spans="1:29" ht="20.100000000000001" customHeight="1">
      <c r="A3723" s="8" t="s">
        <v>10933</v>
      </c>
      <c r="B3723" s="9" t="s">
        <v>33</v>
      </c>
      <c r="C3723" s="10">
        <v>25</v>
      </c>
      <c r="D3723" s="10">
        <v>89</v>
      </c>
      <c r="E3723" s="11" t="s">
        <v>10934</v>
      </c>
      <c r="F3723" s="10">
        <v>0</v>
      </c>
      <c r="G3723" s="10">
        <v>0</v>
      </c>
      <c r="H3723" s="11" t="s">
        <v>31</v>
      </c>
      <c r="I3723" s="11" t="s">
        <v>32</v>
      </c>
      <c r="J3723" s="11" t="s">
        <v>2801</v>
      </c>
      <c r="K3723" s="10">
        <v>1</v>
      </c>
      <c r="L3723" s="10">
        <v>5</v>
      </c>
      <c r="M3723" s="11" t="s">
        <v>33</v>
      </c>
      <c r="N3723" s="10">
        <v>0</v>
      </c>
      <c r="O3723" s="11" t="s">
        <v>34</v>
      </c>
      <c r="P3723" s="11" t="s">
        <v>10935</v>
      </c>
      <c r="Q3723" s="11" t="s">
        <v>43</v>
      </c>
      <c r="R3723" s="10">
        <v>60</v>
      </c>
      <c r="S3723" s="11" t="s">
        <v>31</v>
      </c>
      <c r="T3723" s="11" t="s">
        <v>31</v>
      </c>
      <c r="U3723" s="11" t="s">
        <v>31</v>
      </c>
      <c r="V3723" s="10">
        <v>0</v>
      </c>
      <c r="W3723" s="11" t="s">
        <v>31</v>
      </c>
      <c r="X3723" s="11" t="s">
        <v>37</v>
      </c>
      <c r="Y3723" s="11" t="s">
        <v>38</v>
      </c>
      <c r="Z3723" s="10">
        <v>29</v>
      </c>
      <c r="AA3723" s="10">
        <v>707</v>
      </c>
      <c r="AB3723" s="11" t="s">
        <v>10312</v>
      </c>
      <c r="AC3723" s="11" t="s">
        <v>10330</v>
      </c>
    </row>
    <row r="3724" spans="1:29" ht="20.100000000000001" customHeight="1">
      <c r="A3724" s="8" t="s">
        <v>10936</v>
      </c>
      <c r="B3724" s="9" t="s">
        <v>33</v>
      </c>
      <c r="C3724" s="10">
        <v>3</v>
      </c>
      <c r="D3724" s="10">
        <v>6</v>
      </c>
      <c r="E3724" s="11" t="s">
        <v>8345</v>
      </c>
      <c r="F3724" s="10">
        <v>0</v>
      </c>
      <c r="G3724" s="10">
        <v>0</v>
      </c>
      <c r="H3724" s="11" t="s">
        <v>31</v>
      </c>
      <c r="I3724" s="11" t="s">
        <v>32</v>
      </c>
      <c r="J3724" s="10">
        <v>0</v>
      </c>
      <c r="K3724" s="10">
        <v>2</v>
      </c>
      <c r="L3724" s="10">
        <v>1</v>
      </c>
      <c r="M3724" s="11" t="s">
        <v>33</v>
      </c>
      <c r="N3724" s="10">
        <v>0</v>
      </c>
      <c r="O3724" s="11" t="s">
        <v>190</v>
      </c>
      <c r="P3724" s="11" t="s">
        <v>10937</v>
      </c>
      <c r="Q3724" s="11" t="s">
        <v>36</v>
      </c>
      <c r="R3724" s="10">
        <v>72</v>
      </c>
      <c r="S3724" s="11" t="s">
        <v>31</v>
      </c>
      <c r="T3724" s="11" t="s">
        <v>33</v>
      </c>
      <c r="U3724" s="11" t="s">
        <v>31</v>
      </c>
      <c r="V3724" s="10">
        <v>0</v>
      </c>
      <c r="W3724" s="11" t="s">
        <v>31</v>
      </c>
      <c r="X3724" s="11" t="s">
        <v>37</v>
      </c>
      <c r="Y3724" s="11" t="s">
        <v>45</v>
      </c>
      <c r="Z3724" s="10">
        <v>57</v>
      </c>
      <c r="AA3724" s="10">
        <v>177</v>
      </c>
      <c r="AB3724" s="11" t="s">
        <v>10335</v>
      </c>
      <c r="AC3724" s="11" t="s">
        <v>10336</v>
      </c>
    </row>
    <row r="3725" spans="1:29" ht="20.100000000000001" customHeight="1">
      <c r="A3725" s="8" t="s">
        <v>10938</v>
      </c>
      <c r="B3725" s="9" t="s">
        <v>33</v>
      </c>
      <c r="C3725" s="10">
        <v>8</v>
      </c>
      <c r="D3725" s="10">
        <v>30</v>
      </c>
      <c r="E3725" s="11" t="s">
        <v>10939</v>
      </c>
      <c r="F3725" s="10">
        <v>0</v>
      </c>
      <c r="G3725" s="10">
        <v>0</v>
      </c>
      <c r="H3725" s="11" t="s">
        <v>31</v>
      </c>
      <c r="I3725" s="11" t="s">
        <v>32</v>
      </c>
      <c r="J3725" s="10">
        <v>0</v>
      </c>
      <c r="K3725" s="10">
        <v>4</v>
      </c>
      <c r="L3725" s="10">
        <v>2</v>
      </c>
      <c r="M3725" s="11" t="s">
        <v>33</v>
      </c>
      <c r="N3725" s="10">
        <v>0</v>
      </c>
      <c r="O3725" s="11" t="s">
        <v>250</v>
      </c>
      <c r="P3725" s="11" t="s">
        <v>10940</v>
      </c>
      <c r="Q3725" s="11" t="s">
        <v>36</v>
      </c>
      <c r="R3725" s="10">
        <v>68</v>
      </c>
      <c r="S3725" s="11" t="s">
        <v>31</v>
      </c>
      <c r="T3725" s="11" t="s">
        <v>33</v>
      </c>
      <c r="U3725" s="11" t="s">
        <v>31</v>
      </c>
      <c r="V3725" s="10">
        <v>0</v>
      </c>
      <c r="W3725" s="11" t="s">
        <v>33</v>
      </c>
      <c r="X3725" s="11" t="s">
        <v>37</v>
      </c>
      <c r="Y3725" s="11" t="s">
        <v>38</v>
      </c>
      <c r="Z3725" s="10">
        <v>55</v>
      </c>
      <c r="AA3725" s="10">
        <v>438</v>
      </c>
      <c r="AB3725" s="11" t="s">
        <v>10312</v>
      </c>
      <c r="AC3725" s="11" t="s">
        <v>10327</v>
      </c>
    </row>
    <row r="3726" spans="1:29" ht="20.100000000000001" customHeight="1">
      <c r="A3726" s="8" t="s">
        <v>10941</v>
      </c>
      <c r="B3726" s="9" t="s">
        <v>33</v>
      </c>
      <c r="C3726" s="10">
        <v>38</v>
      </c>
      <c r="D3726" s="10">
        <v>123</v>
      </c>
      <c r="E3726" s="11" t="s">
        <v>9823</v>
      </c>
      <c r="F3726" s="10">
        <v>0</v>
      </c>
      <c r="G3726" s="10">
        <v>0</v>
      </c>
      <c r="H3726" s="11" t="s">
        <v>31</v>
      </c>
      <c r="I3726" s="11" t="s">
        <v>32</v>
      </c>
      <c r="J3726" s="11" t="s">
        <v>5173</v>
      </c>
      <c r="K3726" s="10">
        <v>4</v>
      </c>
      <c r="L3726" s="10">
        <v>3</v>
      </c>
      <c r="M3726" s="11" t="s">
        <v>31</v>
      </c>
      <c r="N3726" s="10">
        <v>20</v>
      </c>
      <c r="O3726" s="11" t="s">
        <v>61</v>
      </c>
      <c r="P3726" s="11" t="s">
        <v>10942</v>
      </c>
      <c r="Q3726" s="11" t="s">
        <v>43</v>
      </c>
      <c r="R3726" s="10">
        <v>47</v>
      </c>
      <c r="S3726" s="11" t="s">
        <v>31</v>
      </c>
      <c r="T3726" s="11" t="s">
        <v>31</v>
      </c>
      <c r="U3726" s="11" t="s">
        <v>31</v>
      </c>
      <c r="V3726" s="10">
        <v>0</v>
      </c>
      <c r="W3726" s="11" t="s">
        <v>31</v>
      </c>
      <c r="X3726" s="11" t="s">
        <v>37</v>
      </c>
      <c r="Y3726" s="11" t="s">
        <v>38</v>
      </c>
      <c r="Z3726" s="10">
        <v>46</v>
      </c>
      <c r="AA3726" s="10">
        <v>1736</v>
      </c>
      <c r="AB3726" s="11" t="s">
        <v>10312</v>
      </c>
      <c r="AC3726" s="11" t="s">
        <v>10622</v>
      </c>
    </row>
    <row r="3727" spans="1:29" ht="20.100000000000001" customHeight="1">
      <c r="A3727" s="8" t="s">
        <v>10943</v>
      </c>
      <c r="B3727" s="9" t="s">
        <v>33</v>
      </c>
      <c r="C3727" s="10">
        <v>14</v>
      </c>
      <c r="D3727" s="10">
        <v>18</v>
      </c>
      <c r="E3727" s="10">
        <v>56</v>
      </c>
      <c r="F3727" s="10">
        <v>0</v>
      </c>
      <c r="G3727" s="10">
        <v>0</v>
      </c>
      <c r="H3727" s="11" t="s">
        <v>31</v>
      </c>
      <c r="I3727" s="11" t="s">
        <v>32</v>
      </c>
      <c r="J3727" s="11" t="s">
        <v>1606</v>
      </c>
      <c r="K3727" s="10">
        <v>3</v>
      </c>
      <c r="L3727" s="10">
        <v>6</v>
      </c>
      <c r="M3727" s="11" t="s">
        <v>33</v>
      </c>
      <c r="N3727" s="10">
        <v>0</v>
      </c>
      <c r="O3727" s="11" t="s">
        <v>644</v>
      </c>
      <c r="P3727" s="11" t="s">
        <v>10944</v>
      </c>
      <c r="Q3727" s="11" t="s">
        <v>43</v>
      </c>
      <c r="R3727" s="10">
        <v>71</v>
      </c>
      <c r="S3727" s="11" t="s">
        <v>31</v>
      </c>
      <c r="T3727" s="11" t="s">
        <v>33</v>
      </c>
      <c r="U3727" s="11" t="s">
        <v>31</v>
      </c>
      <c r="V3727" s="10">
        <v>0</v>
      </c>
      <c r="W3727" s="11" t="s">
        <v>31</v>
      </c>
      <c r="X3727" s="11" t="s">
        <v>37</v>
      </c>
      <c r="Y3727" s="11" t="s">
        <v>64</v>
      </c>
      <c r="Z3727" s="10">
        <v>39</v>
      </c>
      <c r="AA3727" s="10">
        <v>549</v>
      </c>
      <c r="AB3727" s="11" t="s">
        <v>10312</v>
      </c>
      <c r="AC3727" s="11" t="s">
        <v>10622</v>
      </c>
    </row>
    <row r="3728" spans="1:29" ht="20.100000000000001" customHeight="1">
      <c r="A3728" s="8" t="s">
        <v>10945</v>
      </c>
      <c r="B3728" s="9" t="s">
        <v>33</v>
      </c>
      <c r="C3728" s="10">
        <v>34</v>
      </c>
      <c r="D3728" s="10">
        <v>115</v>
      </c>
      <c r="E3728" s="10">
        <v>303</v>
      </c>
      <c r="F3728" s="10">
        <v>0</v>
      </c>
      <c r="G3728" s="10">
        <v>0</v>
      </c>
      <c r="H3728" s="11" t="s">
        <v>31</v>
      </c>
      <c r="I3728" s="11" t="s">
        <v>32</v>
      </c>
      <c r="J3728" s="10">
        <v>0</v>
      </c>
      <c r="K3728" s="10">
        <v>5</v>
      </c>
      <c r="L3728" s="10">
        <v>2</v>
      </c>
      <c r="M3728" s="11" t="s">
        <v>33</v>
      </c>
      <c r="N3728" s="10">
        <v>0</v>
      </c>
      <c r="O3728" s="11" t="s">
        <v>34</v>
      </c>
      <c r="P3728" s="11" t="s">
        <v>10946</v>
      </c>
      <c r="Q3728" s="11" t="s">
        <v>43</v>
      </c>
      <c r="R3728" s="10">
        <v>40</v>
      </c>
      <c r="S3728" s="11" t="s">
        <v>31</v>
      </c>
      <c r="T3728" s="11" t="s">
        <v>31</v>
      </c>
      <c r="U3728" s="11" t="s">
        <v>31</v>
      </c>
      <c r="V3728" s="10">
        <v>0</v>
      </c>
      <c r="W3728" s="11" t="s">
        <v>31</v>
      </c>
      <c r="X3728" s="11" t="s">
        <v>37</v>
      </c>
      <c r="Y3728" s="11" t="s">
        <v>38</v>
      </c>
      <c r="Z3728" s="10">
        <v>35</v>
      </c>
      <c r="AA3728" s="10">
        <v>1174</v>
      </c>
      <c r="AB3728" s="11" t="s">
        <v>10319</v>
      </c>
      <c r="AC3728" s="11" t="s">
        <v>10352</v>
      </c>
    </row>
    <row r="3729" spans="1:29" ht="20.100000000000001" customHeight="1">
      <c r="A3729" s="8" t="s">
        <v>10947</v>
      </c>
      <c r="B3729" s="9" t="s">
        <v>33</v>
      </c>
      <c r="C3729" s="10">
        <v>1</v>
      </c>
      <c r="D3729" s="10">
        <v>4</v>
      </c>
      <c r="E3729" s="10">
        <v>11</v>
      </c>
      <c r="F3729" s="10">
        <v>0</v>
      </c>
      <c r="G3729" s="10">
        <v>0</v>
      </c>
      <c r="H3729" s="11" t="s">
        <v>31</v>
      </c>
      <c r="I3729" s="11" t="s">
        <v>32</v>
      </c>
      <c r="J3729" s="11" t="s">
        <v>5376</v>
      </c>
      <c r="K3729" s="10">
        <v>1</v>
      </c>
      <c r="L3729" s="10">
        <v>0</v>
      </c>
      <c r="M3729" s="11" t="s">
        <v>31</v>
      </c>
      <c r="N3729" s="10">
        <v>0</v>
      </c>
      <c r="O3729" s="11" t="s">
        <v>119</v>
      </c>
      <c r="P3729" s="11" t="s">
        <v>10948</v>
      </c>
      <c r="Q3729" s="11" t="s">
        <v>36</v>
      </c>
      <c r="R3729" s="10">
        <v>48</v>
      </c>
      <c r="S3729" s="11" t="s">
        <v>31</v>
      </c>
      <c r="T3729" s="11" t="s">
        <v>31</v>
      </c>
      <c r="U3729" s="11" t="s">
        <v>31</v>
      </c>
      <c r="V3729" s="10">
        <v>0</v>
      </c>
      <c r="W3729" s="11" t="s">
        <v>31</v>
      </c>
      <c r="X3729" s="11" t="s">
        <v>37</v>
      </c>
      <c r="Y3729" s="11" t="s">
        <v>45</v>
      </c>
      <c r="Z3729" s="10">
        <v>8</v>
      </c>
      <c r="AA3729" s="10">
        <v>8</v>
      </c>
      <c r="AB3729" s="11" t="s">
        <v>10312</v>
      </c>
      <c r="AC3729" s="11" t="s">
        <v>10313</v>
      </c>
    </row>
    <row r="3730" spans="1:29" ht="20.100000000000001" customHeight="1">
      <c r="A3730" s="8" t="s">
        <v>10949</v>
      </c>
      <c r="B3730" s="9" t="s">
        <v>33</v>
      </c>
      <c r="C3730" s="10">
        <v>12</v>
      </c>
      <c r="D3730" s="10">
        <v>31</v>
      </c>
      <c r="E3730" s="11" t="s">
        <v>4641</v>
      </c>
      <c r="F3730" s="10">
        <v>0</v>
      </c>
      <c r="G3730" s="10">
        <v>0</v>
      </c>
      <c r="H3730" s="11" t="s">
        <v>31</v>
      </c>
      <c r="I3730" s="11" t="s">
        <v>32</v>
      </c>
      <c r="J3730" s="10">
        <v>0</v>
      </c>
      <c r="K3730" s="10">
        <v>2</v>
      </c>
      <c r="L3730" s="10">
        <v>3</v>
      </c>
      <c r="M3730" s="11" t="s">
        <v>33</v>
      </c>
      <c r="N3730" s="10">
        <v>0</v>
      </c>
      <c r="O3730" s="11" t="s">
        <v>190</v>
      </c>
      <c r="P3730" s="11" t="s">
        <v>10950</v>
      </c>
      <c r="Q3730" s="11" t="s">
        <v>43</v>
      </c>
      <c r="R3730" s="10">
        <v>82</v>
      </c>
      <c r="S3730" s="11" t="s">
        <v>31</v>
      </c>
      <c r="T3730" s="11" t="s">
        <v>33</v>
      </c>
      <c r="U3730" s="11" t="s">
        <v>31</v>
      </c>
      <c r="V3730" s="10">
        <v>0</v>
      </c>
      <c r="W3730" s="11" t="s">
        <v>33</v>
      </c>
      <c r="X3730" s="11" t="s">
        <v>37</v>
      </c>
      <c r="Y3730" s="11" t="s">
        <v>38</v>
      </c>
      <c r="Z3730" s="10">
        <v>26</v>
      </c>
      <c r="AA3730" s="10">
        <v>318</v>
      </c>
      <c r="AB3730" s="11" t="s">
        <v>10312</v>
      </c>
      <c r="AC3730" s="11" t="s">
        <v>10327</v>
      </c>
    </row>
    <row r="3731" spans="1:29" ht="20.100000000000001" customHeight="1">
      <c r="A3731" s="8" t="s">
        <v>10951</v>
      </c>
      <c r="B3731" s="9" t="s">
        <v>33</v>
      </c>
      <c r="C3731" s="10">
        <v>5</v>
      </c>
      <c r="D3731" s="10">
        <v>10</v>
      </c>
      <c r="E3731" s="11" t="s">
        <v>1478</v>
      </c>
      <c r="F3731" s="10">
        <v>0</v>
      </c>
      <c r="G3731" s="10">
        <v>0</v>
      </c>
      <c r="H3731" s="11" t="s">
        <v>31</v>
      </c>
      <c r="I3731" s="11" t="s">
        <v>32</v>
      </c>
      <c r="J3731" s="10">
        <v>0</v>
      </c>
      <c r="K3731" s="10">
        <v>3</v>
      </c>
      <c r="L3731" s="10">
        <v>1</v>
      </c>
      <c r="M3731" s="11" t="s">
        <v>33</v>
      </c>
      <c r="N3731" s="10">
        <v>0</v>
      </c>
      <c r="O3731" s="11" t="s">
        <v>109</v>
      </c>
      <c r="P3731" s="11" t="s">
        <v>10952</v>
      </c>
      <c r="Q3731" s="11" t="s">
        <v>36</v>
      </c>
      <c r="R3731" s="10">
        <v>53</v>
      </c>
      <c r="S3731" s="11" t="s">
        <v>31</v>
      </c>
      <c r="T3731" s="11" t="s">
        <v>31</v>
      </c>
      <c r="U3731" s="11" t="s">
        <v>31</v>
      </c>
      <c r="V3731" s="10">
        <v>0</v>
      </c>
      <c r="W3731" s="11" t="s">
        <v>33</v>
      </c>
      <c r="X3731" s="11" t="s">
        <v>37</v>
      </c>
      <c r="Y3731" s="11" t="s">
        <v>38</v>
      </c>
      <c r="Z3731" s="10">
        <v>14</v>
      </c>
      <c r="AA3731" s="10">
        <v>77</v>
      </c>
      <c r="AB3731" s="11" t="s">
        <v>10312</v>
      </c>
      <c r="AC3731" s="11" t="s">
        <v>10330</v>
      </c>
    </row>
    <row r="3732" spans="1:29" ht="20.100000000000001" customHeight="1">
      <c r="A3732" s="8" t="s">
        <v>10953</v>
      </c>
      <c r="B3732" s="9" t="s">
        <v>33</v>
      </c>
      <c r="C3732" s="10">
        <v>38</v>
      </c>
      <c r="D3732" s="10">
        <v>286</v>
      </c>
      <c r="E3732" s="11" t="s">
        <v>10954</v>
      </c>
      <c r="F3732" s="10">
        <v>0</v>
      </c>
      <c r="G3732" s="10">
        <v>0</v>
      </c>
      <c r="H3732" s="11" t="s">
        <v>31</v>
      </c>
      <c r="I3732" s="11" t="s">
        <v>32</v>
      </c>
      <c r="J3732" s="10">
        <v>0</v>
      </c>
      <c r="K3732" s="10">
        <v>3</v>
      </c>
      <c r="L3732" s="10">
        <v>5</v>
      </c>
      <c r="M3732" s="11" t="s">
        <v>33</v>
      </c>
      <c r="N3732" s="10">
        <v>0</v>
      </c>
      <c r="O3732" s="11" t="s">
        <v>350</v>
      </c>
      <c r="P3732" s="11" t="s">
        <v>10955</v>
      </c>
      <c r="Q3732" s="11" t="s">
        <v>43</v>
      </c>
      <c r="R3732" s="10">
        <v>62</v>
      </c>
      <c r="S3732" s="11" t="s">
        <v>31</v>
      </c>
      <c r="T3732" s="11" t="s">
        <v>31</v>
      </c>
      <c r="U3732" s="11" t="s">
        <v>31</v>
      </c>
      <c r="V3732" s="10">
        <v>0</v>
      </c>
      <c r="W3732" s="11" t="s">
        <v>31</v>
      </c>
      <c r="X3732" s="11" t="s">
        <v>37</v>
      </c>
      <c r="Y3732" s="11" t="s">
        <v>38</v>
      </c>
      <c r="Z3732" s="10">
        <v>39</v>
      </c>
      <c r="AA3732" s="10">
        <v>1482</v>
      </c>
      <c r="AB3732" s="11" t="s">
        <v>10312</v>
      </c>
      <c r="AC3732" s="11" t="s">
        <v>10622</v>
      </c>
    </row>
    <row r="3733" spans="1:29" ht="20.100000000000001" customHeight="1">
      <c r="A3733" s="8" t="s">
        <v>10956</v>
      </c>
      <c r="B3733" s="9" t="s">
        <v>33</v>
      </c>
      <c r="C3733" s="10">
        <v>5</v>
      </c>
      <c r="D3733" s="10">
        <v>32</v>
      </c>
      <c r="E3733" s="11" t="s">
        <v>3783</v>
      </c>
      <c r="F3733" s="11" t="s">
        <v>10957</v>
      </c>
      <c r="G3733" s="11" t="s">
        <v>10958</v>
      </c>
      <c r="H3733" s="11" t="s">
        <v>33</v>
      </c>
      <c r="I3733" s="11" t="s">
        <v>32</v>
      </c>
      <c r="J3733" s="11" t="s">
        <v>10959</v>
      </c>
      <c r="K3733" s="10">
        <v>1</v>
      </c>
      <c r="L3733" s="10">
        <v>21</v>
      </c>
      <c r="M3733" s="11" t="s">
        <v>31</v>
      </c>
      <c r="N3733" s="10">
        <v>6</v>
      </c>
      <c r="O3733" s="11" t="s">
        <v>34</v>
      </c>
      <c r="P3733" s="11" t="s">
        <v>10960</v>
      </c>
      <c r="Q3733" s="11" t="s">
        <v>36</v>
      </c>
      <c r="R3733" s="10">
        <v>26</v>
      </c>
      <c r="S3733" s="11" t="s">
        <v>33</v>
      </c>
      <c r="T3733" s="11" t="s">
        <v>31</v>
      </c>
      <c r="U3733" s="11" t="s">
        <v>31</v>
      </c>
      <c r="V3733" s="10">
        <v>0</v>
      </c>
      <c r="W3733" s="11" t="s">
        <v>31</v>
      </c>
      <c r="X3733" s="11" t="s">
        <v>37</v>
      </c>
      <c r="Y3733" s="11" t="s">
        <v>38</v>
      </c>
      <c r="Z3733" s="10">
        <v>40</v>
      </c>
      <c r="AA3733" s="10">
        <v>207</v>
      </c>
      <c r="AB3733" s="11" t="s">
        <v>10312</v>
      </c>
      <c r="AC3733" s="11" t="s">
        <v>10313</v>
      </c>
    </row>
    <row r="3734" spans="1:29" ht="20.100000000000001" customHeight="1">
      <c r="A3734" s="8" t="s">
        <v>10961</v>
      </c>
      <c r="B3734" s="9" t="s">
        <v>33</v>
      </c>
      <c r="C3734" s="10">
        <v>10</v>
      </c>
      <c r="D3734" s="10">
        <v>111</v>
      </c>
      <c r="E3734" s="11" t="s">
        <v>4222</v>
      </c>
      <c r="F3734" s="10">
        <v>0</v>
      </c>
      <c r="G3734" s="10">
        <v>0</v>
      </c>
      <c r="H3734" s="11" t="s">
        <v>31</v>
      </c>
      <c r="I3734" s="11" t="s">
        <v>32</v>
      </c>
      <c r="J3734" s="10">
        <v>0</v>
      </c>
      <c r="K3734" s="10">
        <v>1</v>
      </c>
      <c r="L3734" s="10">
        <v>5</v>
      </c>
      <c r="M3734" s="11" t="s">
        <v>33</v>
      </c>
      <c r="N3734" s="10">
        <v>0</v>
      </c>
      <c r="O3734" s="11" t="s">
        <v>57</v>
      </c>
      <c r="P3734" s="11" t="s">
        <v>10962</v>
      </c>
      <c r="Q3734" s="11" t="s">
        <v>36</v>
      </c>
      <c r="R3734" s="10">
        <v>43</v>
      </c>
      <c r="S3734" s="11" t="s">
        <v>31</v>
      </c>
      <c r="T3734" s="11" t="s">
        <v>31</v>
      </c>
      <c r="U3734" s="11" t="s">
        <v>31</v>
      </c>
      <c r="V3734" s="10">
        <v>0</v>
      </c>
      <c r="W3734" s="11" t="s">
        <v>31</v>
      </c>
      <c r="X3734" s="11" t="s">
        <v>37</v>
      </c>
      <c r="Y3734" s="11" t="s">
        <v>45</v>
      </c>
      <c r="Z3734" s="10">
        <v>34</v>
      </c>
      <c r="AA3734" s="10">
        <v>335</v>
      </c>
      <c r="AB3734" s="11" t="s">
        <v>10312</v>
      </c>
      <c r="AC3734" s="11" t="s">
        <v>10327</v>
      </c>
    </row>
    <row r="3735" spans="1:29" ht="20.100000000000001" customHeight="1">
      <c r="A3735" s="8" t="s">
        <v>10963</v>
      </c>
      <c r="B3735" s="9" t="s">
        <v>33</v>
      </c>
      <c r="C3735" s="10">
        <v>2</v>
      </c>
      <c r="D3735" s="10">
        <v>7</v>
      </c>
      <c r="E3735" s="11" t="s">
        <v>4309</v>
      </c>
      <c r="F3735" s="11" t="s">
        <v>10964</v>
      </c>
      <c r="G3735" s="11" t="s">
        <v>10965</v>
      </c>
      <c r="H3735" s="11" t="s">
        <v>33</v>
      </c>
      <c r="I3735" s="11" t="s">
        <v>32</v>
      </c>
      <c r="J3735" s="11" t="s">
        <v>10966</v>
      </c>
      <c r="K3735" s="10">
        <v>2</v>
      </c>
      <c r="L3735" s="10">
        <v>12</v>
      </c>
      <c r="M3735" s="11" t="s">
        <v>33</v>
      </c>
      <c r="N3735" s="10">
        <v>0</v>
      </c>
      <c r="O3735" s="11" t="s">
        <v>123</v>
      </c>
      <c r="P3735" s="11" t="s">
        <v>10967</v>
      </c>
      <c r="Q3735" s="11" t="s">
        <v>43</v>
      </c>
      <c r="R3735" s="10">
        <v>48</v>
      </c>
      <c r="S3735" s="11" t="s">
        <v>31</v>
      </c>
      <c r="T3735" s="11" t="s">
        <v>31</v>
      </c>
      <c r="U3735" s="11" t="s">
        <v>31</v>
      </c>
      <c r="V3735" s="10">
        <v>0</v>
      </c>
      <c r="W3735" s="11" t="s">
        <v>31</v>
      </c>
      <c r="X3735" s="11" t="s">
        <v>37</v>
      </c>
      <c r="Y3735" s="11" t="s">
        <v>38</v>
      </c>
      <c r="Z3735" s="10">
        <v>34</v>
      </c>
      <c r="AA3735" s="10">
        <v>71</v>
      </c>
      <c r="AB3735" s="11" t="s">
        <v>10312</v>
      </c>
      <c r="AC3735" s="11" t="s">
        <v>10327</v>
      </c>
    </row>
    <row r="3736" spans="1:29" ht="20.100000000000001" customHeight="1">
      <c r="A3736" s="8" t="s">
        <v>10968</v>
      </c>
      <c r="B3736" s="9" t="s">
        <v>33</v>
      </c>
      <c r="C3736" s="10">
        <v>21</v>
      </c>
      <c r="D3736" s="10">
        <v>48</v>
      </c>
      <c r="E3736" s="11" t="s">
        <v>4476</v>
      </c>
      <c r="F3736" s="11" t="s">
        <v>10964</v>
      </c>
      <c r="G3736" s="11" t="s">
        <v>10969</v>
      </c>
      <c r="H3736" s="11" t="s">
        <v>33</v>
      </c>
      <c r="I3736" s="11" t="s">
        <v>32</v>
      </c>
      <c r="J3736" s="11" t="s">
        <v>1043</v>
      </c>
      <c r="K3736" s="10">
        <v>0</v>
      </c>
      <c r="L3736" s="10">
        <v>17</v>
      </c>
      <c r="M3736" s="11" t="s">
        <v>33</v>
      </c>
      <c r="N3736" s="10">
        <v>0</v>
      </c>
      <c r="O3736" s="11" t="s">
        <v>222</v>
      </c>
      <c r="P3736" s="11" t="s">
        <v>10970</v>
      </c>
      <c r="Q3736" s="11" t="s">
        <v>43</v>
      </c>
      <c r="R3736" s="10">
        <v>23</v>
      </c>
      <c r="S3736" s="11" t="s">
        <v>33</v>
      </c>
      <c r="T3736" s="11" t="s">
        <v>31</v>
      </c>
      <c r="U3736" s="11" t="s">
        <v>31</v>
      </c>
      <c r="V3736" s="10">
        <v>0</v>
      </c>
      <c r="W3736" s="11" t="s">
        <v>31</v>
      </c>
      <c r="X3736" s="11" t="s">
        <v>37</v>
      </c>
      <c r="Y3736" s="11" t="s">
        <v>38</v>
      </c>
      <c r="Z3736" s="10">
        <v>51</v>
      </c>
      <c r="AA3736" s="10">
        <v>1102</v>
      </c>
      <c r="AB3736" s="11" t="s">
        <v>10312</v>
      </c>
      <c r="AC3736" s="11" t="s">
        <v>10330</v>
      </c>
    </row>
    <row r="3737" spans="1:29" ht="20.100000000000001" customHeight="1">
      <c r="A3737" s="8" t="s">
        <v>10971</v>
      </c>
      <c r="B3737" s="9" t="s">
        <v>33</v>
      </c>
      <c r="C3737" s="10">
        <v>24</v>
      </c>
      <c r="D3737" s="10">
        <v>45</v>
      </c>
      <c r="E3737" s="11" t="s">
        <v>10972</v>
      </c>
      <c r="F3737" s="10">
        <v>0</v>
      </c>
      <c r="G3737" s="10">
        <v>0</v>
      </c>
      <c r="H3737" s="11" t="s">
        <v>31</v>
      </c>
      <c r="I3737" s="11" t="s">
        <v>32</v>
      </c>
      <c r="J3737" s="10">
        <v>0</v>
      </c>
      <c r="K3737" s="10">
        <v>0</v>
      </c>
      <c r="L3737" s="10">
        <v>1</v>
      </c>
      <c r="M3737" s="11" t="s">
        <v>33</v>
      </c>
      <c r="N3737" s="10">
        <v>0</v>
      </c>
      <c r="O3737" s="11" t="s">
        <v>74</v>
      </c>
      <c r="P3737" s="11" t="s">
        <v>10973</v>
      </c>
      <c r="Q3737" s="11" t="s">
        <v>36</v>
      </c>
      <c r="R3737" s="10">
        <v>62</v>
      </c>
      <c r="S3737" s="11" t="s">
        <v>31</v>
      </c>
      <c r="T3737" s="11" t="s">
        <v>31</v>
      </c>
      <c r="U3737" s="11" t="s">
        <v>31</v>
      </c>
      <c r="V3737" s="10">
        <v>0</v>
      </c>
      <c r="W3737" s="11" t="s">
        <v>31</v>
      </c>
      <c r="X3737" s="11" t="s">
        <v>37</v>
      </c>
      <c r="Y3737" s="11" t="s">
        <v>38</v>
      </c>
      <c r="Z3737" s="10">
        <v>48</v>
      </c>
      <c r="AA3737" s="10">
        <v>1159</v>
      </c>
      <c r="AB3737" s="11" t="s">
        <v>10312</v>
      </c>
      <c r="AC3737" s="11" t="s">
        <v>10330</v>
      </c>
    </row>
    <row r="3738" spans="1:29" ht="20.100000000000001" customHeight="1">
      <c r="A3738" s="8" t="s">
        <v>10974</v>
      </c>
      <c r="B3738" s="9" t="s">
        <v>33</v>
      </c>
      <c r="C3738" s="10">
        <v>49</v>
      </c>
      <c r="D3738" s="10">
        <v>391</v>
      </c>
      <c r="E3738" s="10">
        <v>686</v>
      </c>
      <c r="F3738" s="10">
        <v>0</v>
      </c>
      <c r="G3738" s="10">
        <v>0</v>
      </c>
      <c r="H3738" s="11" t="s">
        <v>31</v>
      </c>
      <c r="I3738" s="11" t="s">
        <v>32</v>
      </c>
      <c r="J3738" s="11" t="s">
        <v>10975</v>
      </c>
      <c r="K3738" s="10">
        <v>1</v>
      </c>
      <c r="L3738" s="10">
        <v>7</v>
      </c>
      <c r="M3738" s="11" t="s">
        <v>33</v>
      </c>
      <c r="N3738" s="10">
        <v>0</v>
      </c>
      <c r="O3738" s="11" t="s">
        <v>831</v>
      </c>
      <c r="P3738" s="11" t="s">
        <v>10976</v>
      </c>
      <c r="Q3738" s="11" t="s">
        <v>43</v>
      </c>
      <c r="R3738" s="10">
        <v>58</v>
      </c>
      <c r="S3738" s="11" t="s">
        <v>31</v>
      </c>
      <c r="T3738" s="11" t="s">
        <v>31</v>
      </c>
      <c r="U3738" s="11" t="s">
        <v>31</v>
      </c>
      <c r="V3738" s="10">
        <v>0</v>
      </c>
      <c r="W3738" s="11" t="s">
        <v>31</v>
      </c>
      <c r="X3738" s="11" t="s">
        <v>37</v>
      </c>
      <c r="Y3738" s="11" t="s">
        <v>38</v>
      </c>
      <c r="Z3738" s="10">
        <v>38</v>
      </c>
      <c r="AA3738" s="10">
        <v>1874</v>
      </c>
      <c r="AB3738" s="11" t="s">
        <v>10312</v>
      </c>
      <c r="AC3738" s="11" t="s">
        <v>10330</v>
      </c>
    </row>
    <row r="3739" spans="1:29" ht="20.100000000000001" customHeight="1">
      <c r="A3739" s="8" t="s">
        <v>10977</v>
      </c>
      <c r="B3739" s="9" t="s">
        <v>33</v>
      </c>
      <c r="C3739" s="10">
        <v>2</v>
      </c>
      <c r="D3739" s="10">
        <v>9</v>
      </c>
      <c r="E3739" s="11" t="s">
        <v>1188</v>
      </c>
      <c r="F3739" s="10">
        <v>0</v>
      </c>
      <c r="G3739" s="10">
        <v>0</v>
      </c>
      <c r="H3739" s="11" t="s">
        <v>31</v>
      </c>
      <c r="I3739" s="11" t="s">
        <v>32</v>
      </c>
      <c r="J3739" s="10">
        <v>0</v>
      </c>
      <c r="K3739" s="10">
        <v>2</v>
      </c>
      <c r="L3739" s="10">
        <v>12</v>
      </c>
      <c r="M3739" s="11" t="s">
        <v>33</v>
      </c>
      <c r="N3739" s="10">
        <v>0</v>
      </c>
      <c r="O3739" s="11" t="s">
        <v>190</v>
      </c>
      <c r="P3739" s="11" t="s">
        <v>10978</v>
      </c>
      <c r="Q3739" s="11" t="s">
        <v>36</v>
      </c>
      <c r="R3739" s="10">
        <v>45</v>
      </c>
      <c r="S3739" s="11" t="s">
        <v>31</v>
      </c>
      <c r="T3739" s="11" t="s">
        <v>31</v>
      </c>
      <c r="U3739" s="11" t="s">
        <v>31</v>
      </c>
      <c r="V3739" s="10">
        <v>0</v>
      </c>
      <c r="W3739" s="11" t="s">
        <v>31</v>
      </c>
      <c r="X3739" s="11" t="s">
        <v>37</v>
      </c>
      <c r="Y3739" s="11" t="s">
        <v>38</v>
      </c>
      <c r="Z3739" s="10">
        <v>43</v>
      </c>
      <c r="AA3739" s="10">
        <v>90</v>
      </c>
      <c r="AB3739" s="11" t="s">
        <v>10312</v>
      </c>
      <c r="AC3739" s="11" t="s">
        <v>10327</v>
      </c>
    </row>
    <row r="3740" spans="1:29" ht="20.100000000000001" customHeight="1">
      <c r="A3740" s="8" t="s">
        <v>10979</v>
      </c>
      <c r="B3740" s="9" t="s">
        <v>33</v>
      </c>
      <c r="C3740" s="10">
        <v>2</v>
      </c>
      <c r="D3740" s="10">
        <v>7</v>
      </c>
      <c r="E3740" s="11" t="s">
        <v>1517</v>
      </c>
      <c r="F3740" s="10">
        <v>0</v>
      </c>
      <c r="G3740" s="10">
        <v>0</v>
      </c>
      <c r="H3740" s="11" t="s">
        <v>31</v>
      </c>
      <c r="I3740" s="11" t="s">
        <v>32</v>
      </c>
      <c r="J3740" s="11" t="s">
        <v>1532</v>
      </c>
      <c r="K3740" s="10">
        <v>1</v>
      </c>
      <c r="L3740" s="10">
        <v>4</v>
      </c>
      <c r="M3740" s="11" t="s">
        <v>31</v>
      </c>
      <c r="N3740" s="10">
        <v>13</v>
      </c>
      <c r="O3740" s="11" t="s">
        <v>831</v>
      </c>
      <c r="P3740" s="11" t="s">
        <v>10980</v>
      </c>
      <c r="Q3740" s="11" t="s">
        <v>36</v>
      </c>
      <c r="R3740" s="10">
        <v>45</v>
      </c>
      <c r="S3740" s="11" t="s">
        <v>31</v>
      </c>
      <c r="T3740" s="11" t="s">
        <v>31</v>
      </c>
      <c r="U3740" s="11" t="s">
        <v>31</v>
      </c>
      <c r="V3740" s="10">
        <v>0</v>
      </c>
      <c r="W3740" s="11" t="s">
        <v>31</v>
      </c>
      <c r="X3740" s="11" t="s">
        <v>37</v>
      </c>
      <c r="Y3740" s="11" t="s">
        <v>64</v>
      </c>
      <c r="Z3740" s="10">
        <v>25</v>
      </c>
      <c r="AA3740" s="10">
        <v>46</v>
      </c>
      <c r="AB3740" s="11" t="s">
        <v>10312</v>
      </c>
      <c r="AC3740" s="11" t="s">
        <v>10327</v>
      </c>
    </row>
    <row r="3741" spans="1:29" ht="20.100000000000001" customHeight="1">
      <c r="A3741" s="8" t="s">
        <v>10981</v>
      </c>
      <c r="B3741" s="9" t="s">
        <v>33</v>
      </c>
      <c r="C3741" s="10">
        <v>7</v>
      </c>
      <c r="D3741" s="10">
        <v>24</v>
      </c>
      <c r="E3741" s="11" t="s">
        <v>4898</v>
      </c>
      <c r="F3741" s="10">
        <v>0</v>
      </c>
      <c r="G3741" s="10">
        <v>0</v>
      </c>
      <c r="H3741" s="11" t="s">
        <v>31</v>
      </c>
      <c r="I3741" s="11" t="s">
        <v>32</v>
      </c>
      <c r="J3741" s="10">
        <v>0</v>
      </c>
      <c r="K3741" s="10">
        <v>5</v>
      </c>
      <c r="L3741" s="10">
        <v>6</v>
      </c>
      <c r="M3741" s="11" t="s">
        <v>33</v>
      </c>
      <c r="N3741" s="10">
        <v>0</v>
      </c>
      <c r="O3741" s="11" t="s">
        <v>74</v>
      </c>
      <c r="P3741" s="11" t="s">
        <v>10982</v>
      </c>
      <c r="Q3741" s="11" t="s">
        <v>43</v>
      </c>
      <c r="R3741" s="10">
        <v>31</v>
      </c>
      <c r="S3741" s="11" t="s">
        <v>31</v>
      </c>
      <c r="T3741" s="11" t="s">
        <v>31</v>
      </c>
      <c r="U3741" s="11" t="s">
        <v>31</v>
      </c>
      <c r="V3741" s="10">
        <v>0</v>
      </c>
      <c r="W3741" s="11" t="s">
        <v>33</v>
      </c>
      <c r="X3741" s="11" t="s">
        <v>37</v>
      </c>
      <c r="Y3741" s="11" t="s">
        <v>38</v>
      </c>
      <c r="Z3741" s="10">
        <v>53</v>
      </c>
      <c r="AA3741" s="10">
        <v>385</v>
      </c>
      <c r="AB3741" s="11" t="s">
        <v>10312</v>
      </c>
      <c r="AC3741" s="11" t="s">
        <v>10327</v>
      </c>
    </row>
    <row r="3742" spans="1:29" ht="20.100000000000001" customHeight="1">
      <c r="A3742" s="8" t="s">
        <v>10983</v>
      </c>
      <c r="B3742" s="9" t="s">
        <v>33</v>
      </c>
      <c r="C3742" s="10">
        <v>40</v>
      </c>
      <c r="D3742" s="10">
        <v>218</v>
      </c>
      <c r="E3742" s="11" t="s">
        <v>10984</v>
      </c>
      <c r="F3742" s="10">
        <v>0</v>
      </c>
      <c r="G3742" s="10">
        <v>0</v>
      </c>
      <c r="H3742" s="11" t="s">
        <v>31</v>
      </c>
      <c r="I3742" s="11" t="s">
        <v>32</v>
      </c>
      <c r="J3742" s="10">
        <v>0</v>
      </c>
      <c r="K3742" s="10">
        <v>0</v>
      </c>
      <c r="L3742" s="10">
        <v>30</v>
      </c>
      <c r="M3742" s="11" t="s">
        <v>33</v>
      </c>
      <c r="N3742" s="10">
        <v>0</v>
      </c>
      <c r="O3742" s="11" t="s">
        <v>74</v>
      </c>
      <c r="P3742" s="11" t="s">
        <v>10985</v>
      </c>
      <c r="Q3742" s="11" t="s">
        <v>36</v>
      </c>
      <c r="R3742" s="10">
        <v>25</v>
      </c>
      <c r="S3742" s="11" t="s">
        <v>33</v>
      </c>
      <c r="T3742" s="11" t="s">
        <v>31</v>
      </c>
      <c r="U3742" s="11" t="s">
        <v>31</v>
      </c>
      <c r="V3742" s="10">
        <v>0</v>
      </c>
      <c r="W3742" s="11" t="s">
        <v>33</v>
      </c>
      <c r="X3742" s="11" t="s">
        <v>37</v>
      </c>
      <c r="Y3742" s="11" t="s">
        <v>38</v>
      </c>
      <c r="Z3742" s="10">
        <v>70</v>
      </c>
      <c r="AA3742" s="10">
        <v>2757</v>
      </c>
      <c r="AB3742" s="11" t="s">
        <v>10312</v>
      </c>
      <c r="AC3742" s="11" t="s">
        <v>10313</v>
      </c>
    </row>
    <row r="3743" spans="1:29" ht="20.100000000000001" customHeight="1">
      <c r="A3743" s="8" t="s">
        <v>10986</v>
      </c>
      <c r="B3743" s="9" t="s">
        <v>33</v>
      </c>
      <c r="C3743" s="10">
        <v>2</v>
      </c>
      <c r="D3743" s="10">
        <v>9</v>
      </c>
      <c r="E3743" s="11" t="s">
        <v>4656</v>
      </c>
      <c r="F3743" s="10">
        <v>0</v>
      </c>
      <c r="G3743" s="10">
        <v>0</v>
      </c>
      <c r="H3743" s="11" t="s">
        <v>31</v>
      </c>
      <c r="I3743" s="11" t="s">
        <v>48</v>
      </c>
      <c r="J3743" s="10">
        <v>0</v>
      </c>
      <c r="K3743" s="10">
        <v>0</v>
      </c>
      <c r="L3743" s="10">
        <v>5</v>
      </c>
      <c r="M3743" s="11" t="s">
        <v>33</v>
      </c>
      <c r="N3743" s="10">
        <v>0</v>
      </c>
      <c r="O3743" s="11" t="s">
        <v>210</v>
      </c>
      <c r="P3743" s="11" t="s">
        <v>10987</v>
      </c>
      <c r="Q3743" s="11" t="s">
        <v>43</v>
      </c>
      <c r="R3743" s="10">
        <v>49</v>
      </c>
      <c r="S3743" s="11" t="s">
        <v>31</v>
      </c>
      <c r="T3743" s="11" t="s">
        <v>31</v>
      </c>
      <c r="U3743" s="11" t="s">
        <v>31</v>
      </c>
      <c r="V3743" s="10">
        <v>0</v>
      </c>
      <c r="W3743" s="11" t="s">
        <v>31</v>
      </c>
      <c r="X3743" s="11" t="s">
        <v>37</v>
      </c>
      <c r="Y3743" s="11" t="s">
        <v>38</v>
      </c>
      <c r="Z3743" s="10">
        <v>51</v>
      </c>
      <c r="AA3743" s="10">
        <v>108</v>
      </c>
      <c r="AB3743" s="11" t="s">
        <v>10312</v>
      </c>
      <c r="AC3743" s="11" t="s">
        <v>10313</v>
      </c>
    </row>
    <row r="3744" spans="1:29" ht="20.100000000000001" customHeight="1">
      <c r="A3744" s="8" t="s">
        <v>10988</v>
      </c>
      <c r="B3744" s="9" t="s">
        <v>33</v>
      </c>
      <c r="C3744" s="10">
        <v>13</v>
      </c>
      <c r="D3744" s="10">
        <v>23</v>
      </c>
      <c r="E3744" s="11" t="s">
        <v>2782</v>
      </c>
      <c r="F3744" s="10">
        <v>0</v>
      </c>
      <c r="G3744" s="10">
        <v>0</v>
      </c>
      <c r="H3744" s="11" t="s">
        <v>31</v>
      </c>
      <c r="I3744" s="11" t="s">
        <v>32</v>
      </c>
      <c r="J3744" s="11" t="s">
        <v>2207</v>
      </c>
      <c r="K3744" s="10">
        <v>3</v>
      </c>
      <c r="L3744" s="10">
        <v>4</v>
      </c>
      <c r="M3744" s="11" t="s">
        <v>33</v>
      </c>
      <c r="N3744" s="10">
        <v>0</v>
      </c>
      <c r="O3744" s="11" t="s">
        <v>275</v>
      </c>
      <c r="P3744" s="11" t="s">
        <v>10989</v>
      </c>
      <c r="Q3744" s="11" t="s">
        <v>36</v>
      </c>
      <c r="R3744" s="10">
        <v>78</v>
      </c>
      <c r="S3744" s="11" t="s">
        <v>31</v>
      </c>
      <c r="T3744" s="11" t="s">
        <v>33</v>
      </c>
      <c r="U3744" s="11" t="s">
        <v>31</v>
      </c>
      <c r="V3744" s="10">
        <v>0</v>
      </c>
      <c r="W3744" s="11" t="s">
        <v>33</v>
      </c>
      <c r="X3744" s="11" t="s">
        <v>37</v>
      </c>
      <c r="Y3744" s="11" t="s">
        <v>38</v>
      </c>
      <c r="Z3744" s="10">
        <v>39</v>
      </c>
      <c r="AA3744" s="10">
        <v>488</v>
      </c>
      <c r="AB3744" s="11" t="s">
        <v>10312</v>
      </c>
      <c r="AC3744" s="11" t="s">
        <v>10327</v>
      </c>
    </row>
    <row r="3745" spans="1:29" ht="20.100000000000001" customHeight="1">
      <c r="A3745" s="8" t="s">
        <v>10990</v>
      </c>
      <c r="B3745" s="9" t="s">
        <v>33</v>
      </c>
      <c r="C3745" s="10">
        <v>12</v>
      </c>
      <c r="D3745" s="10">
        <v>38</v>
      </c>
      <c r="E3745" s="11" t="s">
        <v>10991</v>
      </c>
      <c r="F3745" s="10">
        <v>0</v>
      </c>
      <c r="G3745" s="10">
        <v>0</v>
      </c>
      <c r="H3745" s="11" t="s">
        <v>31</v>
      </c>
      <c r="I3745" s="11" t="s">
        <v>32</v>
      </c>
      <c r="J3745" s="10">
        <v>0</v>
      </c>
      <c r="K3745" s="10">
        <v>5</v>
      </c>
      <c r="L3745" s="10">
        <v>9</v>
      </c>
      <c r="M3745" s="11" t="s">
        <v>33</v>
      </c>
      <c r="N3745" s="10">
        <v>0</v>
      </c>
      <c r="O3745" s="11" t="s">
        <v>216</v>
      </c>
      <c r="P3745" s="11" t="s">
        <v>10992</v>
      </c>
      <c r="Q3745" s="11" t="s">
        <v>36</v>
      </c>
      <c r="R3745" s="10">
        <v>66</v>
      </c>
      <c r="S3745" s="11" t="s">
        <v>31</v>
      </c>
      <c r="T3745" s="11" t="s">
        <v>33</v>
      </c>
      <c r="U3745" s="11" t="s">
        <v>31</v>
      </c>
      <c r="V3745" s="10">
        <v>0</v>
      </c>
      <c r="W3745" s="11" t="s">
        <v>31</v>
      </c>
      <c r="X3745" s="11" t="s">
        <v>37</v>
      </c>
      <c r="Y3745" s="11" t="s">
        <v>38</v>
      </c>
      <c r="Z3745" s="10">
        <v>33</v>
      </c>
      <c r="AA3745" s="10">
        <v>391</v>
      </c>
      <c r="AB3745" s="11" t="s">
        <v>10335</v>
      </c>
      <c r="AC3745" s="11" t="s">
        <v>10336</v>
      </c>
    </row>
    <row r="3746" spans="1:29" ht="20.100000000000001" customHeight="1">
      <c r="A3746" s="8" t="s">
        <v>10993</v>
      </c>
      <c r="B3746" s="9" t="s">
        <v>33</v>
      </c>
      <c r="C3746" s="10">
        <v>16</v>
      </c>
      <c r="D3746" s="10">
        <v>55</v>
      </c>
      <c r="E3746" s="11" t="s">
        <v>1412</v>
      </c>
      <c r="F3746" s="10">
        <v>0</v>
      </c>
      <c r="G3746" s="10">
        <v>0</v>
      </c>
      <c r="H3746" s="11" t="s">
        <v>31</v>
      </c>
      <c r="I3746" s="11" t="s">
        <v>32</v>
      </c>
      <c r="J3746" s="10">
        <v>0</v>
      </c>
      <c r="K3746" s="10">
        <v>2</v>
      </c>
      <c r="L3746" s="10">
        <v>4</v>
      </c>
      <c r="M3746" s="11" t="s">
        <v>33</v>
      </c>
      <c r="N3746" s="10">
        <v>0</v>
      </c>
      <c r="O3746" s="11" t="s">
        <v>250</v>
      </c>
      <c r="P3746" s="11" t="s">
        <v>10994</v>
      </c>
      <c r="Q3746" s="11" t="s">
        <v>43</v>
      </c>
      <c r="R3746" s="10">
        <v>79</v>
      </c>
      <c r="S3746" s="11" t="s">
        <v>31</v>
      </c>
      <c r="T3746" s="11" t="s">
        <v>33</v>
      </c>
      <c r="U3746" s="11" t="s">
        <v>31</v>
      </c>
      <c r="V3746" s="10">
        <v>0</v>
      </c>
      <c r="W3746" s="11" t="s">
        <v>33</v>
      </c>
      <c r="X3746" s="11" t="s">
        <v>37</v>
      </c>
      <c r="Y3746" s="11" t="s">
        <v>64</v>
      </c>
      <c r="Z3746" s="10">
        <v>59</v>
      </c>
      <c r="AA3746" s="10">
        <v>946</v>
      </c>
      <c r="AB3746" s="11" t="s">
        <v>10312</v>
      </c>
      <c r="AC3746" s="11" t="s">
        <v>10622</v>
      </c>
    </row>
    <row r="3747" spans="1:29" ht="20.100000000000001" customHeight="1">
      <c r="A3747" s="8" t="s">
        <v>10995</v>
      </c>
      <c r="B3747" s="9" t="s">
        <v>33</v>
      </c>
      <c r="C3747" s="10">
        <v>24</v>
      </c>
      <c r="D3747" s="10">
        <v>124</v>
      </c>
      <c r="E3747" s="11" t="s">
        <v>10996</v>
      </c>
      <c r="F3747" s="10">
        <v>0</v>
      </c>
      <c r="G3747" s="10">
        <v>0</v>
      </c>
      <c r="H3747" s="11" t="s">
        <v>31</v>
      </c>
      <c r="I3747" s="11" t="s">
        <v>32</v>
      </c>
      <c r="J3747" s="11" t="s">
        <v>8222</v>
      </c>
      <c r="K3747" s="10">
        <v>1</v>
      </c>
      <c r="L3747" s="10">
        <v>2</v>
      </c>
      <c r="M3747" s="11" t="s">
        <v>31</v>
      </c>
      <c r="N3747" s="10">
        <v>77</v>
      </c>
      <c r="O3747" s="11" t="s">
        <v>257</v>
      </c>
      <c r="P3747" s="11" t="s">
        <v>10997</v>
      </c>
      <c r="Q3747" s="11" t="s">
        <v>43</v>
      </c>
      <c r="R3747" s="10">
        <v>61</v>
      </c>
      <c r="S3747" s="11" t="s">
        <v>31</v>
      </c>
      <c r="T3747" s="11" t="s">
        <v>31</v>
      </c>
      <c r="U3747" s="11" t="s">
        <v>31</v>
      </c>
      <c r="V3747" s="10">
        <v>0</v>
      </c>
      <c r="W3747" s="11" t="s">
        <v>31</v>
      </c>
      <c r="X3747" s="11" t="s">
        <v>44</v>
      </c>
      <c r="Y3747" s="11" t="s">
        <v>38</v>
      </c>
      <c r="Z3747" s="10">
        <v>54</v>
      </c>
      <c r="AA3747" s="10">
        <v>1296</v>
      </c>
      <c r="AB3747" s="11" t="s">
        <v>10312</v>
      </c>
      <c r="AC3747" s="11" t="s">
        <v>10313</v>
      </c>
    </row>
    <row r="3748" spans="1:29" ht="20.100000000000001" customHeight="1">
      <c r="A3748" s="8" t="s">
        <v>10998</v>
      </c>
      <c r="B3748" s="9" t="s">
        <v>33</v>
      </c>
      <c r="C3748" s="10">
        <v>3</v>
      </c>
      <c r="D3748" s="10">
        <v>8</v>
      </c>
      <c r="E3748" s="10">
        <v>18</v>
      </c>
      <c r="F3748" s="10">
        <v>0</v>
      </c>
      <c r="G3748" s="10">
        <v>0</v>
      </c>
      <c r="H3748" s="11" t="s">
        <v>31</v>
      </c>
      <c r="I3748" s="11" t="s">
        <v>32</v>
      </c>
      <c r="J3748" s="11" t="s">
        <v>1558</v>
      </c>
      <c r="K3748" s="10">
        <v>1</v>
      </c>
      <c r="L3748" s="10">
        <v>17</v>
      </c>
      <c r="M3748" s="11" t="s">
        <v>33</v>
      </c>
      <c r="N3748" s="10">
        <v>0</v>
      </c>
      <c r="O3748" s="11" t="s">
        <v>216</v>
      </c>
      <c r="P3748" s="11" t="s">
        <v>10999</v>
      </c>
      <c r="Q3748" s="11" t="s">
        <v>43</v>
      </c>
      <c r="R3748" s="10">
        <v>23</v>
      </c>
      <c r="S3748" s="11" t="s">
        <v>33</v>
      </c>
      <c r="T3748" s="11" t="s">
        <v>31</v>
      </c>
      <c r="U3748" s="11" t="s">
        <v>31</v>
      </c>
      <c r="V3748" s="10">
        <v>0</v>
      </c>
      <c r="W3748" s="11" t="s">
        <v>33</v>
      </c>
      <c r="X3748" s="11" t="s">
        <v>37</v>
      </c>
      <c r="Y3748" s="11" t="s">
        <v>45</v>
      </c>
      <c r="Z3748" s="10">
        <v>22</v>
      </c>
      <c r="AA3748" s="10">
        <v>67</v>
      </c>
      <c r="AB3748" s="11" t="s">
        <v>10312</v>
      </c>
      <c r="AC3748" s="11" t="s">
        <v>10327</v>
      </c>
    </row>
    <row r="3749" spans="1:29" ht="20.100000000000001" customHeight="1">
      <c r="A3749" s="8" t="s">
        <v>11000</v>
      </c>
      <c r="B3749" s="9" t="s">
        <v>33</v>
      </c>
      <c r="C3749" s="10">
        <v>4</v>
      </c>
      <c r="D3749" s="10">
        <v>26</v>
      </c>
      <c r="E3749" s="11" t="s">
        <v>5194</v>
      </c>
      <c r="F3749" s="10">
        <v>0</v>
      </c>
      <c r="G3749" s="10">
        <v>0</v>
      </c>
      <c r="H3749" s="11" t="s">
        <v>31</v>
      </c>
      <c r="I3749" s="11" t="s">
        <v>32</v>
      </c>
      <c r="J3749" s="10">
        <v>0</v>
      </c>
      <c r="K3749" s="10">
        <v>0</v>
      </c>
      <c r="L3749" s="10">
        <v>9</v>
      </c>
      <c r="M3749" s="11" t="s">
        <v>33</v>
      </c>
      <c r="N3749" s="10">
        <v>0</v>
      </c>
      <c r="O3749" s="11" t="s">
        <v>52</v>
      </c>
      <c r="P3749" s="11" t="s">
        <v>11001</v>
      </c>
      <c r="Q3749" s="11" t="s">
        <v>36</v>
      </c>
      <c r="R3749" s="10">
        <v>57</v>
      </c>
      <c r="S3749" s="11" t="s">
        <v>31</v>
      </c>
      <c r="T3749" s="11" t="s">
        <v>31</v>
      </c>
      <c r="U3749" s="11" t="s">
        <v>31</v>
      </c>
      <c r="V3749" s="10">
        <v>0</v>
      </c>
      <c r="W3749" s="11" t="s">
        <v>33</v>
      </c>
      <c r="X3749" s="11" t="s">
        <v>37</v>
      </c>
      <c r="Y3749" s="11" t="s">
        <v>38</v>
      </c>
      <c r="Z3749" s="10">
        <v>63</v>
      </c>
      <c r="AA3749" s="10">
        <v>257</v>
      </c>
      <c r="AB3749" s="11" t="s">
        <v>10312</v>
      </c>
      <c r="AC3749" s="11" t="s">
        <v>10327</v>
      </c>
    </row>
    <row r="3750" spans="1:29" ht="20.100000000000001" customHeight="1">
      <c r="A3750" s="8" t="s">
        <v>11002</v>
      </c>
      <c r="B3750" s="9" t="s">
        <v>33</v>
      </c>
      <c r="C3750" s="10">
        <v>36</v>
      </c>
      <c r="D3750" s="10">
        <v>200</v>
      </c>
      <c r="E3750" s="11" t="s">
        <v>11003</v>
      </c>
      <c r="F3750" s="10">
        <v>0</v>
      </c>
      <c r="G3750" s="10">
        <v>0</v>
      </c>
      <c r="H3750" s="11" t="s">
        <v>31</v>
      </c>
      <c r="I3750" s="11" t="s">
        <v>32</v>
      </c>
      <c r="J3750" s="11" t="s">
        <v>11004</v>
      </c>
      <c r="K3750" s="10">
        <v>5</v>
      </c>
      <c r="L3750" s="10">
        <v>7</v>
      </c>
      <c r="M3750" s="11" t="s">
        <v>33</v>
      </c>
      <c r="N3750" s="10">
        <v>0</v>
      </c>
      <c r="O3750" s="11" t="s">
        <v>67</v>
      </c>
      <c r="P3750" s="11" t="s">
        <v>11005</v>
      </c>
      <c r="Q3750" s="11" t="s">
        <v>36</v>
      </c>
      <c r="R3750" s="10">
        <v>66</v>
      </c>
      <c r="S3750" s="11" t="s">
        <v>31</v>
      </c>
      <c r="T3750" s="11" t="s">
        <v>33</v>
      </c>
      <c r="U3750" s="11" t="s">
        <v>31</v>
      </c>
      <c r="V3750" s="10">
        <v>0</v>
      </c>
      <c r="W3750" s="11" t="s">
        <v>33</v>
      </c>
      <c r="X3750" s="11" t="s">
        <v>37</v>
      </c>
      <c r="Y3750" s="11" t="s">
        <v>64</v>
      </c>
      <c r="Z3750" s="10">
        <v>44</v>
      </c>
      <c r="AA3750" s="10">
        <v>1572</v>
      </c>
      <c r="AB3750" s="11" t="s">
        <v>10312</v>
      </c>
      <c r="AC3750" s="11" t="s">
        <v>10330</v>
      </c>
    </row>
    <row r="3751" spans="1:29" ht="20.100000000000001" customHeight="1">
      <c r="A3751" s="8" t="s">
        <v>11006</v>
      </c>
      <c r="B3751" s="9" t="s">
        <v>33</v>
      </c>
      <c r="C3751" s="10">
        <v>20</v>
      </c>
      <c r="D3751" s="10">
        <v>109</v>
      </c>
      <c r="E3751" s="10">
        <v>259</v>
      </c>
      <c r="F3751" s="10">
        <v>0</v>
      </c>
      <c r="G3751" s="10">
        <v>0</v>
      </c>
      <c r="H3751" s="11" t="s">
        <v>31</v>
      </c>
      <c r="I3751" s="11" t="s">
        <v>32</v>
      </c>
      <c r="J3751" s="10">
        <v>0</v>
      </c>
      <c r="K3751" s="10">
        <v>5</v>
      </c>
      <c r="L3751" s="10">
        <v>12</v>
      </c>
      <c r="M3751" s="11" t="s">
        <v>33</v>
      </c>
      <c r="N3751" s="10">
        <v>0</v>
      </c>
      <c r="O3751" s="11" t="s">
        <v>98</v>
      </c>
      <c r="P3751" s="11" t="s">
        <v>11007</v>
      </c>
      <c r="Q3751" s="11" t="s">
        <v>36</v>
      </c>
      <c r="R3751" s="10">
        <v>27</v>
      </c>
      <c r="S3751" s="11" t="s">
        <v>33</v>
      </c>
      <c r="T3751" s="11" t="s">
        <v>31</v>
      </c>
      <c r="U3751" s="11" t="s">
        <v>31</v>
      </c>
      <c r="V3751" s="10">
        <v>0</v>
      </c>
      <c r="W3751" s="11" t="s">
        <v>31</v>
      </c>
      <c r="X3751" s="11" t="s">
        <v>44</v>
      </c>
      <c r="Y3751" s="11" t="s">
        <v>64</v>
      </c>
      <c r="Z3751" s="10">
        <v>25</v>
      </c>
      <c r="AA3751" s="10">
        <v>506</v>
      </c>
      <c r="AB3751" s="11" t="s">
        <v>10312</v>
      </c>
      <c r="AC3751" s="11" t="s">
        <v>10330</v>
      </c>
    </row>
    <row r="3752" spans="1:29" ht="20.100000000000001" customHeight="1">
      <c r="A3752" s="8" t="s">
        <v>11008</v>
      </c>
      <c r="B3752" s="9" t="s">
        <v>33</v>
      </c>
      <c r="C3752" s="10">
        <v>41</v>
      </c>
      <c r="D3752" s="10">
        <v>236</v>
      </c>
      <c r="E3752" s="11" t="s">
        <v>11009</v>
      </c>
      <c r="F3752" s="10">
        <v>0</v>
      </c>
      <c r="G3752" s="10">
        <v>0</v>
      </c>
      <c r="H3752" s="11" t="s">
        <v>31</v>
      </c>
      <c r="I3752" s="11" t="s">
        <v>32</v>
      </c>
      <c r="J3752" s="10">
        <v>0</v>
      </c>
      <c r="K3752" s="10">
        <v>5</v>
      </c>
      <c r="L3752" s="10">
        <v>5</v>
      </c>
      <c r="M3752" s="11" t="s">
        <v>33</v>
      </c>
      <c r="N3752" s="10">
        <v>0</v>
      </c>
      <c r="O3752" s="11" t="s">
        <v>275</v>
      </c>
      <c r="P3752" s="11" t="s">
        <v>11010</v>
      </c>
      <c r="Q3752" s="11" t="s">
        <v>43</v>
      </c>
      <c r="R3752" s="10">
        <v>69</v>
      </c>
      <c r="S3752" s="11" t="s">
        <v>31</v>
      </c>
      <c r="T3752" s="11" t="s">
        <v>33</v>
      </c>
      <c r="U3752" s="11" t="s">
        <v>31</v>
      </c>
      <c r="V3752" s="10">
        <v>0</v>
      </c>
      <c r="W3752" s="11" t="s">
        <v>33</v>
      </c>
      <c r="X3752" s="11" t="s">
        <v>37</v>
      </c>
      <c r="Y3752" s="11" t="s">
        <v>38</v>
      </c>
      <c r="Z3752" s="10">
        <v>56</v>
      </c>
      <c r="AA3752" s="10">
        <v>2288</v>
      </c>
      <c r="AB3752" s="11" t="s">
        <v>10335</v>
      </c>
      <c r="AC3752" s="11" t="s">
        <v>10336</v>
      </c>
    </row>
    <row r="3753" spans="1:29" ht="20.100000000000001" customHeight="1">
      <c r="A3753" s="8" t="s">
        <v>11011</v>
      </c>
      <c r="B3753" s="9" t="s">
        <v>33</v>
      </c>
      <c r="C3753" s="10">
        <v>7</v>
      </c>
      <c r="D3753" s="10">
        <v>48</v>
      </c>
      <c r="E3753" s="11" t="s">
        <v>11012</v>
      </c>
      <c r="F3753" s="10">
        <v>0</v>
      </c>
      <c r="G3753" s="10">
        <v>0</v>
      </c>
      <c r="H3753" s="11" t="s">
        <v>31</v>
      </c>
      <c r="I3753" s="11" t="s">
        <v>32</v>
      </c>
      <c r="J3753" s="10">
        <v>0</v>
      </c>
      <c r="K3753" s="10">
        <v>5</v>
      </c>
      <c r="L3753" s="10">
        <v>36</v>
      </c>
      <c r="M3753" s="11" t="s">
        <v>31</v>
      </c>
      <c r="N3753" s="10">
        <v>6</v>
      </c>
      <c r="O3753" s="11" t="s">
        <v>82</v>
      </c>
      <c r="P3753" s="11" t="s">
        <v>11013</v>
      </c>
      <c r="Q3753" s="11" t="s">
        <v>43</v>
      </c>
      <c r="R3753" s="10">
        <v>23</v>
      </c>
      <c r="S3753" s="11" t="s">
        <v>33</v>
      </c>
      <c r="T3753" s="11" t="s">
        <v>31</v>
      </c>
      <c r="U3753" s="11" t="s">
        <v>31</v>
      </c>
      <c r="V3753" s="10">
        <v>0</v>
      </c>
      <c r="W3753" s="11" t="s">
        <v>33</v>
      </c>
      <c r="X3753" s="11" t="s">
        <v>37</v>
      </c>
      <c r="Y3753" s="11" t="s">
        <v>45</v>
      </c>
      <c r="Z3753" s="10">
        <v>30</v>
      </c>
      <c r="AA3753" s="10">
        <v>218</v>
      </c>
      <c r="AB3753" s="11" t="s">
        <v>10312</v>
      </c>
      <c r="AC3753" s="11" t="s">
        <v>10622</v>
      </c>
    </row>
    <row r="3754" spans="1:29" ht="20.100000000000001" customHeight="1">
      <c r="A3754" s="8" t="s">
        <v>11014</v>
      </c>
      <c r="B3754" s="9" t="s">
        <v>33</v>
      </c>
      <c r="C3754" s="10">
        <v>15</v>
      </c>
      <c r="D3754" s="10">
        <v>75</v>
      </c>
      <c r="E3754" s="11" t="s">
        <v>11015</v>
      </c>
      <c r="F3754" s="11" t="s">
        <v>11016</v>
      </c>
      <c r="G3754" s="11" t="s">
        <v>11017</v>
      </c>
      <c r="H3754" s="11" t="s">
        <v>33</v>
      </c>
      <c r="I3754" s="11" t="s">
        <v>32</v>
      </c>
      <c r="J3754" s="11" t="s">
        <v>4922</v>
      </c>
      <c r="K3754" s="10">
        <v>5</v>
      </c>
      <c r="L3754" s="10">
        <v>8</v>
      </c>
      <c r="M3754" s="11" t="s">
        <v>33</v>
      </c>
      <c r="N3754" s="10">
        <v>0</v>
      </c>
      <c r="O3754" s="11" t="s">
        <v>306</v>
      </c>
      <c r="P3754" s="11" t="s">
        <v>11018</v>
      </c>
      <c r="Q3754" s="11" t="s">
        <v>36</v>
      </c>
      <c r="R3754" s="10">
        <v>55</v>
      </c>
      <c r="S3754" s="11" t="s">
        <v>31</v>
      </c>
      <c r="T3754" s="11" t="s">
        <v>31</v>
      </c>
      <c r="U3754" s="11" t="s">
        <v>31</v>
      </c>
      <c r="V3754" s="10">
        <v>0</v>
      </c>
      <c r="W3754" s="11" t="s">
        <v>31</v>
      </c>
      <c r="X3754" s="11" t="s">
        <v>37</v>
      </c>
      <c r="Y3754" s="11" t="s">
        <v>38</v>
      </c>
      <c r="Z3754" s="10">
        <v>26</v>
      </c>
      <c r="AA3754" s="10">
        <v>375</v>
      </c>
      <c r="AB3754" s="11" t="s">
        <v>10312</v>
      </c>
      <c r="AC3754" s="11" t="s">
        <v>10622</v>
      </c>
    </row>
    <row r="3755" spans="1:29" ht="20.100000000000001" customHeight="1">
      <c r="A3755" s="8" t="s">
        <v>11019</v>
      </c>
      <c r="B3755" s="9" t="s">
        <v>33</v>
      </c>
      <c r="C3755" s="10">
        <v>11</v>
      </c>
      <c r="D3755" s="10">
        <v>36</v>
      </c>
      <c r="E3755" s="11" t="s">
        <v>320</v>
      </c>
      <c r="F3755" s="10">
        <v>0</v>
      </c>
      <c r="G3755" s="10">
        <v>0</v>
      </c>
      <c r="H3755" s="11" t="s">
        <v>31</v>
      </c>
      <c r="I3755" s="11" t="s">
        <v>32</v>
      </c>
      <c r="J3755" s="10">
        <v>0</v>
      </c>
      <c r="K3755" s="10">
        <v>4</v>
      </c>
      <c r="L3755" s="10">
        <v>9</v>
      </c>
      <c r="M3755" s="11" t="s">
        <v>33</v>
      </c>
      <c r="N3755" s="10">
        <v>0</v>
      </c>
      <c r="O3755" s="11" t="s">
        <v>57</v>
      </c>
      <c r="P3755" s="11" t="s">
        <v>11020</v>
      </c>
      <c r="Q3755" s="11" t="s">
        <v>36</v>
      </c>
      <c r="R3755" s="10">
        <v>70</v>
      </c>
      <c r="S3755" s="11" t="s">
        <v>31</v>
      </c>
      <c r="T3755" s="11" t="s">
        <v>33</v>
      </c>
      <c r="U3755" s="11" t="s">
        <v>31</v>
      </c>
      <c r="V3755" s="10">
        <v>0</v>
      </c>
      <c r="W3755" s="11" t="s">
        <v>33</v>
      </c>
      <c r="X3755" s="11" t="s">
        <v>37</v>
      </c>
      <c r="Y3755" s="11" t="s">
        <v>38</v>
      </c>
      <c r="Z3755" s="10">
        <v>49</v>
      </c>
      <c r="AA3755" s="10">
        <v>539</v>
      </c>
      <c r="AB3755" s="11" t="s">
        <v>10312</v>
      </c>
      <c r="AC3755" s="11" t="s">
        <v>10622</v>
      </c>
    </row>
    <row r="3756" spans="1:29" ht="20.100000000000001" customHeight="1">
      <c r="A3756" s="8" t="s">
        <v>11021</v>
      </c>
      <c r="B3756" s="9" t="s">
        <v>33</v>
      </c>
      <c r="C3756" s="10">
        <v>1</v>
      </c>
      <c r="D3756" s="10">
        <v>4</v>
      </c>
      <c r="E3756" s="10">
        <v>10</v>
      </c>
      <c r="F3756" s="11" t="s">
        <v>11022</v>
      </c>
      <c r="G3756" s="11" t="s">
        <v>11023</v>
      </c>
      <c r="H3756" s="11" t="s">
        <v>33</v>
      </c>
      <c r="I3756" s="11" t="s">
        <v>32</v>
      </c>
      <c r="J3756" s="11" t="s">
        <v>11024</v>
      </c>
      <c r="K3756" s="10">
        <v>4</v>
      </c>
      <c r="L3756" s="10">
        <v>5</v>
      </c>
      <c r="M3756" s="11" t="s">
        <v>33</v>
      </c>
      <c r="N3756" s="10">
        <v>0</v>
      </c>
      <c r="O3756" s="11" t="s">
        <v>109</v>
      </c>
      <c r="P3756" s="11" t="s">
        <v>11025</v>
      </c>
      <c r="Q3756" s="11" t="s">
        <v>43</v>
      </c>
      <c r="R3756" s="10">
        <v>41</v>
      </c>
      <c r="S3756" s="11" t="s">
        <v>31</v>
      </c>
      <c r="T3756" s="11" t="s">
        <v>31</v>
      </c>
      <c r="U3756" s="11" t="s">
        <v>31</v>
      </c>
      <c r="V3756" s="10">
        <v>0</v>
      </c>
      <c r="W3756" s="11" t="s">
        <v>31</v>
      </c>
      <c r="X3756" s="11" t="s">
        <v>37</v>
      </c>
      <c r="Y3756" s="11" t="s">
        <v>38</v>
      </c>
      <c r="Z3756" s="10">
        <v>19</v>
      </c>
      <c r="AA3756" s="10">
        <v>19</v>
      </c>
      <c r="AB3756" s="11" t="s">
        <v>10319</v>
      </c>
      <c r="AC3756" s="11" t="s">
        <v>10352</v>
      </c>
    </row>
    <row r="3757" spans="1:29" ht="20.100000000000001" customHeight="1">
      <c r="A3757" s="8" t="s">
        <v>11026</v>
      </c>
      <c r="B3757" s="9" t="s">
        <v>33</v>
      </c>
      <c r="C3757" s="10">
        <v>2</v>
      </c>
      <c r="D3757" s="10">
        <v>4</v>
      </c>
      <c r="E3757" s="11" t="s">
        <v>11004</v>
      </c>
      <c r="F3757" s="11" t="s">
        <v>11022</v>
      </c>
      <c r="G3757" s="11" t="s">
        <v>11027</v>
      </c>
      <c r="H3757" s="11" t="s">
        <v>33</v>
      </c>
      <c r="I3757" s="11" t="s">
        <v>32</v>
      </c>
      <c r="J3757" s="11" t="s">
        <v>11028</v>
      </c>
      <c r="K3757" s="10">
        <v>0</v>
      </c>
      <c r="L3757" s="10">
        <v>5</v>
      </c>
      <c r="M3757" s="11" t="s">
        <v>33</v>
      </c>
      <c r="N3757" s="10">
        <v>0</v>
      </c>
      <c r="O3757" s="11" t="s">
        <v>74</v>
      </c>
      <c r="P3757" s="11" t="s">
        <v>11029</v>
      </c>
      <c r="Q3757" s="11" t="s">
        <v>36</v>
      </c>
      <c r="R3757" s="10">
        <v>31</v>
      </c>
      <c r="S3757" s="11" t="s">
        <v>31</v>
      </c>
      <c r="T3757" s="11" t="s">
        <v>31</v>
      </c>
      <c r="U3757" s="11" t="s">
        <v>31</v>
      </c>
      <c r="V3757" s="10">
        <v>0</v>
      </c>
      <c r="W3757" s="11" t="s">
        <v>31</v>
      </c>
      <c r="X3757" s="11" t="s">
        <v>37</v>
      </c>
      <c r="Y3757" s="11" t="s">
        <v>38</v>
      </c>
      <c r="Z3757" s="10">
        <v>54</v>
      </c>
      <c r="AA3757" s="10">
        <v>111</v>
      </c>
      <c r="AB3757" s="11" t="s">
        <v>10312</v>
      </c>
      <c r="AC3757" s="11" t="s">
        <v>10313</v>
      </c>
    </row>
    <row r="3758" spans="1:29" ht="20.100000000000001" customHeight="1">
      <c r="A3758" s="8" t="s">
        <v>11030</v>
      </c>
      <c r="B3758" s="9" t="s">
        <v>33</v>
      </c>
      <c r="C3758" s="10">
        <v>12</v>
      </c>
      <c r="D3758" s="10">
        <v>36</v>
      </c>
      <c r="E3758" s="11" t="s">
        <v>1614</v>
      </c>
      <c r="F3758" s="10">
        <v>0</v>
      </c>
      <c r="G3758" s="10">
        <v>0</v>
      </c>
      <c r="H3758" s="11" t="s">
        <v>31</v>
      </c>
      <c r="I3758" s="11" t="s">
        <v>48</v>
      </c>
      <c r="J3758" s="10">
        <v>0</v>
      </c>
      <c r="K3758" s="10">
        <v>1</v>
      </c>
      <c r="L3758" s="10">
        <v>3</v>
      </c>
      <c r="M3758" s="11" t="s">
        <v>33</v>
      </c>
      <c r="N3758" s="10">
        <v>0</v>
      </c>
      <c r="O3758" s="11" t="s">
        <v>133</v>
      </c>
      <c r="P3758" s="11" t="s">
        <v>11031</v>
      </c>
      <c r="Q3758" s="11" t="s">
        <v>43</v>
      </c>
      <c r="R3758" s="10">
        <v>58</v>
      </c>
      <c r="S3758" s="11" t="s">
        <v>31</v>
      </c>
      <c r="T3758" s="11" t="s">
        <v>31</v>
      </c>
      <c r="U3758" s="11" t="s">
        <v>31</v>
      </c>
      <c r="V3758" s="10">
        <v>0</v>
      </c>
      <c r="W3758" s="11" t="s">
        <v>33</v>
      </c>
      <c r="X3758" s="11" t="s">
        <v>37</v>
      </c>
      <c r="Y3758" s="11" t="s">
        <v>45</v>
      </c>
      <c r="Z3758" s="10">
        <v>34</v>
      </c>
      <c r="AA3758" s="10">
        <v>414</v>
      </c>
      <c r="AB3758" s="11" t="s">
        <v>10312</v>
      </c>
      <c r="AC3758" s="11" t="s">
        <v>10327</v>
      </c>
    </row>
    <row r="3759" spans="1:29" ht="20.100000000000001" customHeight="1">
      <c r="A3759" s="8" t="s">
        <v>11032</v>
      </c>
      <c r="B3759" s="9" t="s">
        <v>33</v>
      </c>
      <c r="C3759" s="10">
        <v>3</v>
      </c>
      <c r="D3759" s="10">
        <v>10</v>
      </c>
      <c r="E3759" s="11" t="s">
        <v>11033</v>
      </c>
      <c r="F3759" s="10">
        <v>0</v>
      </c>
      <c r="G3759" s="10">
        <v>0</v>
      </c>
      <c r="H3759" s="11" t="s">
        <v>31</v>
      </c>
      <c r="I3759" s="11" t="s">
        <v>32</v>
      </c>
      <c r="J3759" s="11" t="s">
        <v>5195</v>
      </c>
      <c r="K3759" s="10">
        <v>5</v>
      </c>
      <c r="L3759" s="10">
        <v>2</v>
      </c>
      <c r="M3759" s="11" t="s">
        <v>33</v>
      </c>
      <c r="N3759" s="10">
        <v>0</v>
      </c>
      <c r="O3759" s="11" t="s">
        <v>34</v>
      </c>
      <c r="P3759" s="11" t="s">
        <v>11034</v>
      </c>
      <c r="Q3759" s="11" t="s">
        <v>36</v>
      </c>
      <c r="R3759" s="10">
        <v>71</v>
      </c>
      <c r="S3759" s="11" t="s">
        <v>31</v>
      </c>
      <c r="T3759" s="11" t="s">
        <v>33</v>
      </c>
      <c r="U3759" s="11" t="s">
        <v>31</v>
      </c>
      <c r="V3759" s="10">
        <v>0</v>
      </c>
      <c r="W3759" s="11" t="s">
        <v>31</v>
      </c>
      <c r="X3759" s="11" t="s">
        <v>37</v>
      </c>
      <c r="Y3759" s="11" t="s">
        <v>38</v>
      </c>
      <c r="Z3759" s="10">
        <v>50</v>
      </c>
      <c r="AA3759" s="10">
        <v>140</v>
      </c>
      <c r="AB3759" s="11" t="s">
        <v>10335</v>
      </c>
      <c r="AC3759" s="11" t="s">
        <v>10770</v>
      </c>
    </row>
    <row r="3760" spans="1:29" ht="20.100000000000001" customHeight="1">
      <c r="A3760" s="8" t="s">
        <v>11035</v>
      </c>
      <c r="B3760" s="9" t="s">
        <v>33</v>
      </c>
      <c r="C3760" s="10">
        <v>1</v>
      </c>
      <c r="D3760" s="10">
        <v>2</v>
      </c>
      <c r="E3760" s="10">
        <v>7</v>
      </c>
      <c r="F3760" s="10">
        <v>0</v>
      </c>
      <c r="G3760" s="10">
        <v>0</v>
      </c>
      <c r="H3760" s="11" t="s">
        <v>31</v>
      </c>
      <c r="I3760" s="11" t="s">
        <v>48</v>
      </c>
      <c r="J3760" s="10">
        <v>0</v>
      </c>
      <c r="K3760" s="10">
        <v>1</v>
      </c>
      <c r="L3760" s="10">
        <v>2</v>
      </c>
      <c r="M3760" s="11" t="s">
        <v>31</v>
      </c>
      <c r="N3760" s="10">
        <v>43</v>
      </c>
      <c r="O3760" s="11" t="s">
        <v>190</v>
      </c>
      <c r="P3760" s="11" t="s">
        <v>11036</v>
      </c>
      <c r="Q3760" s="11" t="s">
        <v>43</v>
      </c>
      <c r="R3760" s="10">
        <v>44</v>
      </c>
      <c r="S3760" s="11" t="s">
        <v>31</v>
      </c>
      <c r="T3760" s="11" t="s">
        <v>31</v>
      </c>
      <c r="U3760" s="11" t="s">
        <v>31</v>
      </c>
      <c r="V3760" s="10">
        <v>0</v>
      </c>
      <c r="W3760" s="11" t="s">
        <v>31</v>
      </c>
      <c r="X3760" s="11" t="s">
        <v>37</v>
      </c>
      <c r="Y3760" s="11" t="s">
        <v>45</v>
      </c>
      <c r="Z3760" s="10">
        <v>12</v>
      </c>
      <c r="AA3760" s="10">
        <v>12</v>
      </c>
      <c r="AB3760" s="11" t="s">
        <v>10335</v>
      </c>
      <c r="AC3760" s="11" t="s">
        <v>10770</v>
      </c>
    </row>
    <row r="3761" spans="1:29" ht="20.100000000000001" customHeight="1">
      <c r="A3761" s="8" t="s">
        <v>11037</v>
      </c>
      <c r="B3761" s="9" t="s">
        <v>33</v>
      </c>
      <c r="C3761" s="10">
        <v>12</v>
      </c>
      <c r="D3761" s="10">
        <v>46</v>
      </c>
      <c r="E3761" s="11" t="s">
        <v>11038</v>
      </c>
      <c r="F3761" s="10">
        <v>0</v>
      </c>
      <c r="G3761" s="10">
        <v>0</v>
      </c>
      <c r="H3761" s="11" t="s">
        <v>31</v>
      </c>
      <c r="I3761" s="11" t="s">
        <v>32</v>
      </c>
      <c r="J3761" s="11" t="s">
        <v>1492</v>
      </c>
      <c r="K3761" s="10">
        <v>5</v>
      </c>
      <c r="L3761" s="10">
        <v>2</v>
      </c>
      <c r="M3761" s="11" t="s">
        <v>33</v>
      </c>
      <c r="N3761" s="10">
        <v>0</v>
      </c>
      <c r="O3761" s="11" t="s">
        <v>147</v>
      </c>
      <c r="P3761" s="11" t="s">
        <v>11039</v>
      </c>
      <c r="Q3761" s="11" t="s">
        <v>36</v>
      </c>
      <c r="R3761" s="10">
        <v>55</v>
      </c>
      <c r="S3761" s="11" t="s">
        <v>31</v>
      </c>
      <c r="T3761" s="11" t="s">
        <v>31</v>
      </c>
      <c r="U3761" s="11" t="s">
        <v>31</v>
      </c>
      <c r="V3761" s="10">
        <v>0</v>
      </c>
      <c r="W3761" s="11" t="s">
        <v>31</v>
      </c>
      <c r="X3761" s="11" t="s">
        <v>37</v>
      </c>
      <c r="Y3761" s="11" t="s">
        <v>38</v>
      </c>
      <c r="Z3761" s="10">
        <v>33</v>
      </c>
      <c r="AA3761" s="10">
        <v>381</v>
      </c>
      <c r="AB3761" s="11" t="s">
        <v>10335</v>
      </c>
      <c r="AC3761" s="11" t="s">
        <v>10336</v>
      </c>
    </row>
    <row r="3762" spans="1:29" ht="20.100000000000001" customHeight="1">
      <c r="A3762" s="8" t="s">
        <v>11040</v>
      </c>
      <c r="B3762" s="9" t="s">
        <v>33</v>
      </c>
      <c r="C3762" s="10">
        <v>59</v>
      </c>
      <c r="D3762" s="10">
        <v>125</v>
      </c>
      <c r="E3762" s="11" t="s">
        <v>3373</v>
      </c>
      <c r="F3762" s="10">
        <v>0</v>
      </c>
      <c r="G3762" s="10">
        <v>0</v>
      </c>
      <c r="H3762" s="11" t="s">
        <v>31</v>
      </c>
      <c r="I3762" s="11" t="s">
        <v>32</v>
      </c>
      <c r="J3762" s="10">
        <v>0</v>
      </c>
      <c r="K3762" s="10">
        <v>0</v>
      </c>
      <c r="L3762" s="10">
        <v>10</v>
      </c>
      <c r="M3762" s="11" t="s">
        <v>33</v>
      </c>
      <c r="N3762" s="10">
        <v>0</v>
      </c>
      <c r="O3762" s="11" t="s">
        <v>86</v>
      </c>
      <c r="P3762" s="11" t="s">
        <v>11041</v>
      </c>
      <c r="Q3762" s="11" t="s">
        <v>43</v>
      </c>
      <c r="R3762" s="10">
        <v>36</v>
      </c>
      <c r="S3762" s="11" t="s">
        <v>31</v>
      </c>
      <c r="T3762" s="11" t="s">
        <v>31</v>
      </c>
      <c r="U3762" s="11" t="s">
        <v>31</v>
      </c>
      <c r="V3762" s="10">
        <v>0</v>
      </c>
      <c r="W3762" s="11" t="s">
        <v>31</v>
      </c>
      <c r="X3762" s="11" t="s">
        <v>44</v>
      </c>
      <c r="Y3762" s="11" t="s">
        <v>38</v>
      </c>
      <c r="Z3762" s="10">
        <v>57</v>
      </c>
      <c r="AA3762" s="10">
        <v>3391</v>
      </c>
      <c r="AB3762" s="11" t="s">
        <v>10335</v>
      </c>
      <c r="AC3762" s="11" t="s">
        <v>10336</v>
      </c>
    </row>
    <row r="3763" spans="1:29" ht="20.100000000000001" customHeight="1">
      <c r="A3763" s="8" t="s">
        <v>11042</v>
      </c>
      <c r="B3763" s="9" t="s">
        <v>33</v>
      </c>
      <c r="C3763" s="10">
        <v>1</v>
      </c>
      <c r="D3763" s="10">
        <v>4</v>
      </c>
      <c r="E3763" s="10">
        <v>11</v>
      </c>
      <c r="F3763" s="10">
        <v>0</v>
      </c>
      <c r="G3763" s="10">
        <v>0</v>
      </c>
      <c r="H3763" s="11" t="s">
        <v>31</v>
      </c>
      <c r="I3763" s="11" t="s">
        <v>32</v>
      </c>
      <c r="J3763" s="10">
        <v>0</v>
      </c>
      <c r="K3763" s="10">
        <v>1</v>
      </c>
      <c r="L3763" s="10">
        <v>0</v>
      </c>
      <c r="M3763" s="11" t="s">
        <v>31</v>
      </c>
      <c r="N3763" s="10">
        <v>0</v>
      </c>
      <c r="O3763" s="11" t="s">
        <v>82</v>
      </c>
      <c r="P3763" s="11" t="s">
        <v>11043</v>
      </c>
      <c r="Q3763" s="11" t="s">
        <v>43</v>
      </c>
      <c r="R3763" s="10">
        <v>31</v>
      </c>
      <c r="S3763" s="11" t="s">
        <v>31</v>
      </c>
      <c r="T3763" s="11" t="s">
        <v>31</v>
      </c>
      <c r="U3763" s="11" t="s">
        <v>31</v>
      </c>
      <c r="V3763" s="10">
        <v>0</v>
      </c>
      <c r="W3763" s="11" t="s">
        <v>31</v>
      </c>
      <c r="X3763" s="11" t="s">
        <v>37</v>
      </c>
      <c r="Y3763" s="11" t="s">
        <v>38</v>
      </c>
      <c r="Z3763" s="10">
        <v>10</v>
      </c>
      <c r="AA3763" s="10">
        <v>10</v>
      </c>
      <c r="AB3763" s="11" t="s">
        <v>10335</v>
      </c>
      <c r="AC3763" s="11" t="s">
        <v>10336</v>
      </c>
    </row>
    <row r="3764" spans="1:29" ht="20.100000000000001" customHeight="1">
      <c r="A3764" s="8" t="s">
        <v>11044</v>
      </c>
      <c r="B3764" s="9" t="s">
        <v>33</v>
      </c>
      <c r="C3764" s="10">
        <v>6</v>
      </c>
      <c r="D3764" s="10">
        <v>18</v>
      </c>
      <c r="E3764" s="11" t="s">
        <v>625</v>
      </c>
      <c r="F3764" s="10">
        <v>0</v>
      </c>
      <c r="G3764" s="10">
        <v>0</v>
      </c>
      <c r="H3764" s="11" t="s">
        <v>31</v>
      </c>
      <c r="I3764" s="11" t="s">
        <v>32</v>
      </c>
      <c r="J3764" s="10">
        <v>0</v>
      </c>
      <c r="K3764" s="10">
        <v>1</v>
      </c>
      <c r="L3764" s="10">
        <v>3</v>
      </c>
      <c r="M3764" s="11" t="s">
        <v>33</v>
      </c>
      <c r="N3764" s="10">
        <v>0</v>
      </c>
      <c r="O3764" s="11" t="s">
        <v>109</v>
      </c>
      <c r="P3764" s="11" t="s">
        <v>11045</v>
      </c>
      <c r="Q3764" s="11" t="s">
        <v>36</v>
      </c>
      <c r="R3764" s="10">
        <v>59</v>
      </c>
      <c r="S3764" s="11" t="s">
        <v>31</v>
      </c>
      <c r="T3764" s="11" t="s">
        <v>31</v>
      </c>
      <c r="U3764" s="11" t="s">
        <v>31</v>
      </c>
      <c r="V3764" s="10">
        <v>0</v>
      </c>
      <c r="W3764" s="11" t="s">
        <v>33</v>
      </c>
      <c r="X3764" s="11" t="s">
        <v>37</v>
      </c>
      <c r="Y3764" s="11" t="s">
        <v>64</v>
      </c>
      <c r="Z3764" s="10">
        <v>39</v>
      </c>
      <c r="AA3764" s="10">
        <v>240</v>
      </c>
      <c r="AB3764" s="11" t="s">
        <v>10312</v>
      </c>
      <c r="AC3764" s="11" t="s">
        <v>10327</v>
      </c>
    </row>
    <row r="3765" spans="1:29" ht="20.100000000000001" customHeight="1">
      <c r="A3765" s="8" t="s">
        <v>11046</v>
      </c>
      <c r="B3765" s="9" t="s">
        <v>33</v>
      </c>
      <c r="C3765" s="10">
        <v>15</v>
      </c>
      <c r="D3765" s="10">
        <v>63</v>
      </c>
      <c r="E3765" s="11" t="s">
        <v>3981</v>
      </c>
      <c r="F3765" s="10">
        <v>0</v>
      </c>
      <c r="G3765" s="10">
        <v>0</v>
      </c>
      <c r="H3765" s="11" t="s">
        <v>31</v>
      </c>
      <c r="I3765" s="11" t="s">
        <v>32</v>
      </c>
      <c r="J3765" s="11" t="s">
        <v>11047</v>
      </c>
      <c r="K3765" s="10">
        <v>5</v>
      </c>
      <c r="L3765" s="10">
        <v>2</v>
      </c>
      <c r="M3765" s="11" t="s">
        <v>33</v>
      </c>
      <c r="N3765" s="10">
        <v>0</v>
      </c>
      <c r="O3765" s="11" t="s">
        <v>143</v>
      </c>
      <c r="P3765" s="11" t="s">
        <v>11048</v>
      </c>
      <c r="Q3765" s="11" t="s">
        <v>43</v>
      </c>
      <c r="R3765" s="10">
        <v>41</v>
      </c>
      <c r="S3765" s="11" t="s">
        <v>31</v>
      </c>
      <c r="T3765" s="11" t="s">
        <v>31</v>
      </c>
      <c r="U3765" s="11" t="s">
        <v>31</v>
      </c>
      <c r="V3765" s="10">
        <v>0</v>
      </c>
      <c r="W3765" s="11" t="s">
        <v>33</v>
      </c>
      <c r="X3765" s="11" t="s">
        <v>37</v>
      </c>
      <c r="Y3765" s="11" t="s">
        <v>38</v>
      </c>
      <c r="Z3765" s="10">
        <v>61</v>
      </c>
      <c r="AA3765" s="10">
        <v>932</v>
      </c>
      <c r="AB3765" s="11" t="s">
        <v>10335</v>
      </c>
      <c r="AC3765" s="11" t="s">
        <v>10770</v>
      </c>
    </row>
    <row r="3766" spans="1:29" ht="20.100000000000001" customHeight="1">
      <c r="A3766" s="8" t="s">
        <v>11049</v>
      </c>
      <c r="B3766" s="9" t="s">
        <v>33</v>
      </c>
      <c r="C3766" s="10">
        <v>21</v>
      </c>
      <c r="D3766" s="10">
        <v>79</v>
      </c>
      <c r="E3766" s="11" t="s">
        <v>6876</v>
      </c>
      <c r="F3766" s="10">
        <v>0</v>
      </c>
      <c r="G3766" s="10">
        <v>0</v>
      </c>
      <c r="H3766" s="11" t="s">
        <v>31</v>
      </c>
      <c r="I3766" s="11" t="s">
        <v>32</v>
      </c>
      <c r="J3766" s="10">
        <v>0</v>
      </c>
      <c r="K3766" s="10">
        <v>3</v>
      </c>
      <c r="L3766" s="10">
        <v>5</v>
      </c>
      <c r="M3766" s="11" t="s">
        <v>33</v>
      </c>
      <c r="N3766" s="10">
        <v>0</v>
      </c>
      <c r="O3766" s="11" t="s">
        <v>151</v>
      </c>
      <c r="P3766" s="11" t="s">
        <v>11050</v>
      </c>
      <c r="Q3766" s="11" t="s">
        <v>43</v>
      </c>
      <c r="R3766" s="10">
        <v>85</v>
      </c>
      <c r="S3766" s="11" t="s">
        <v>31</v>
      </c>
      <c r="T3766" s="11" t="s">
        <v>33</v>
      </c>
      <c r="U3766" s="11" t="s">
        <v>31</v>
      </c>
      <c r="V3766" s="10">
        <v>0</v>
      </c>
      <c r="W3766" s="11" t="s">
        <v>33</v>
      </c>
      <c r="X3766" s="11" t="s">
        <v>37</v>
      </c>
      <c r="Y3766" s="11" t="s">
        <v>38</v>
      </c>
      <c r="Z3766" s="10">
        <v>38</v>
      </c>
      <c r="AA3766" s="10">
        <v>782</v>
      </c>
      <c r="AB3766" s="11" t="s">
        <v>10312</v>
      </c>
      <c r="AC3766" s="11" t="s">
        <v>10327</v>
      </c>
    </row>
    <row r="3767" spans="1:29" ht="20.100000000000001" customHeight="1">
      <c r="A3767" s="8" t="s">
        <v>11051</v>
      </c>
      <c r="B3767" s="9" t="s">
        <v>33</v>
      </c>
      <c r="C3767" s="10">
        <v>1</v>
      </c>
      <c r="D3767" s="10">
        <v>3</v>
      </c>
      <c r="E3767" s="10">
        <v>8</v>
      </c>
      <c r="F3767" s="10">
        <v>0</v>
      </c>
      <c r="G3767" s="10">
        <v>0</v>
      </c>
      <c r="H3767" s="11" t="s">
        <v>31</v>
      </c>
      <c r="I3767" s="11" t="s">
        <v>32</v>
      </c>
      <c r="J3767" s="10">
        <v>0</v>
      </c>
      <c r="K3767" s="10">
        <v>1</v>
      </c>
      <c r="L3767" s="10">
        <v>20</v>
      </c>
      <c r="M3767" s="11" t="s">
        <v>31</v>
      </c>
      <c r="N3767" s="10">
        <v>9</v>
      </c>
      <c r="O3767" s="11" t="s">
        <v>232</v>
      </c>
      <c r="P3767" s="11" t="s">
        <v>11052</v>
      </c>
      <c r="Q3767" s="11" t="s">
        <v>36</v>
      </c>
      <c r="R3767" s="10">
        <v>19</v>
      </c>
      <c r="S3767" s="11" t="s">
        <v>33</v>
      </c>
      <c r="T3767" s="11" t="s">
        <v>31</v>
      </c>
      <c r="U3767" s="11" t="s">
        <v>31</v>
      </c>
      <c r="V3767" s="10">
        <v>0</v>
      </c>
      <c r="W3767" s="11" t="s">
        <v>31</v>
      </c>
      <c r="X3767" s="11" t="s">
        <v>37</v>
      </c>
      <c r="Y3767" s="11" t="s">
        <v>38</v>
      </c>
      <c r="Z3767" s="10">
        <v>39</v>
      </c>
      <c r="AA3767" s="10">
        <v>39</v>
      </c>
      <c r="AB3767" s="11" t="s">
        <v>10335</v>
      </c>
      <c r="AC3767" s="11" t="s">
        <v>10336</v>
      </c>
    </row>
    <row r="3768" spans="1:29" ht="20.100000000000001" customHeight="1">
      <c r="A3768" s="8" t="s">
        <v>11053</v>
      </c>
      <c r="B3768" s="9" t="s">
        <v>33</v>
      </c>
      <c r="C3768" s="10">
        <v>7</v>
      </c>
      <c r="D3768" s="10">
        <v>11</v>
      </c>
      <c r="E3768" s="11" t="s">
        <v>11054</v>
      </c>
      <c r="F3768" s="10">
        <v>14</v>
      </c>
      <c r="G3768" s="11" t="s">
        <v>1009</v>
      </c>
      <c r="H3768" s="11" t="s">
        <v>33</v>
      </c>
      <c r="I3768" s="11" t="s">
        <v>48</v>
      </c>
      <c r="J3768" s="10">
        <v>0</v>
      </c>
      <c r="K3768" s="10">
        <v>2</v>
      </c>
      <c r="L3768" s="10">
        <v>7</v>
      </c>
      <c r="M3768" s="11" t="s">
        <v>33</v>
      </c>
      <c r="N3768" s="10">
        <v>0</v>
      </c>
      <c r="O3768" s="11" t="s">
        <v>133</v>
      </c>
      <c r="P3768" s="11" t="s">
        <v>11055</v>
      </c>
      <c r="Q3768" s="11" t="s">
        <v>43</v>
      </c>
      <c r="R3768" s="10">
        <v>34</v>
      </c>
      <c r="S3768" s="11" t="s">
        <v>31</v>
      </c>
      <c r="T3768" s="11" t="s">
        <v>31</v>
      </c>
      <c r="U3768" s="11" t="s">
        <v>31</v>
      </c>
      <c r="V3768" s="10">
        <v>0</v>
      </c>
      <c r="W3768" s="11" t="s">
        <v>33</v>
      </c>
      <c r="X3768" s="11" t="s">
        <v>37</v>
      </c>
      <c r="Y3768" s="11" t="s">
        <v>38</v>
      </c>
      <c r="Z3768" s="10">
        <v>45</v>
      </c>
      <c r="AA3768" s="10">
        <v>294</v>
      </c>
      <c r="AB3768" s="11" t="s">
        <v>10312</v>
      </c>
      <c r="AC3768" s="11" t="s">
        <v>10313</v>
      </c>
    </row>
    <row r="3769" spans="1:29" ht="20.100000000000001" customHeight="1">
      <c r="A3769" s="8" t="s">
        <v>11056</v>
      </c>
      <c r="B3769" s="9" t="s">
        <v>33</v>
      </c>
      <c r="C3769" s="10">
        <v>52</v>
      </c>
      <c r="D3769" s="10">
        <v>68</v>
      </c>
      <c r="E3769" s="11" t="s">
        <v>11057</v>
      </c>
      <c r="F3769" s="10">
        <v>0</v>
      </c>
      <c r="G3769" s="10">
        <v>0</v>
      </c>
      <c r="H3769" s="11" t="s">
        <v>31</v>
      </c>
      <c r="I3769" s="11" t="s">
        <v>32</v>
      </c>
      <c r="J3769" s="11" t="s">
        <v>11058</v>
      </c>
      <c r="K3769" s="10">
        <v>3</v>
      </c>
      <c r="L3769" s="10">
        <v>2</v>
      </c>
      <c r="M3769" s="11" t="s">
        <v>33</v>
      </c>
      <c r="N3769" s="10">
        <v>0</v>
      </c>
      <c r="O3769" s="11" t="s">
        <v>52</v>
      </c>
      <c r="P3769" s="11" t="s">
        <v>11059</v>
      </c>
      <c r="Q3769" s="11" t="s">
        <v>43</v>
      </c>
      <c r="R3769" s="10">
        <v>47</v>
      </c>
      <c r="S3769" s="11" t="s">
        <v>31</v>
      </c>
      <c r="T3769" s="11" t="s">
        <v>31</v>
      </c>
      <c r="U3769" s="11" t="s">
        <v>31</v>
      </c>
      <c r="V3769" s="10">
        <v>0</v>
      </c>
      <c r="W3769" s="11" t="s">
        <v>31</v>
      </c>
      <c r="X3769" s="11" t="s">
        <v>44</v>
      </c>
      <c r="Y3769" s="11" t="s">
        <v>38</v>
      </c>
      <c r="Z3769" s="10">
        <v>45</v>
      </c>
      <c r="AA3769" s="10">
        <v>2331</v>
      </c>
      <c r="AB3769" s="11" t="s">
        <v>10319</v>
      </c>
      <c r="AC3769" s="11" t="s">
        <v>10320</v>
      </c>
    </row>
    <row r="3770" spans="1:29" ht="20.100000000000001" customHeight="1">
      <c r="A3770" s="8" t="s">
        <v>11060</v>
      </c>
      <c r="B3770" s="9" t="s">
        <v>33</v>
      </c>
      <c r="C3770" s="10">
        <v>1</v>
      </c>
      <c r="D3770" s="10">
        <v>7</v>
      </c>
      <c r="E3770" s="10">
        <v>16</v>
      </c>
      <c r="F3770" s="10">
        <v>0</v>
      </c>
      <c r="G3770" s="10">
        <v>0</v>
      </c>
      <c r="H3770" s="11" t="s">
        <v>31</v>
      </c>
      <c r="I3770" s="11" t="s">
        <v>32</v>
      </c>
      <c r="J3770" s="10">
        <v>0</v>
      </c>
      <c r="K3770" s="10">
        <v>5</v>
      </c>
      <c r="L3770" s="10">
        <v>19</v>
      </c>
      <c r="M3770" s="11" t="s">
        <v>33</v>
      </c>
      <c r="N3770" s="10">
        <v>0</v>
      </c>
      <c r="O3770" s="11" t="s">
        <v>216</v>
      </c>
      <c r="P3770" s="11" t="s">
        <v>11061</v>
      </c>
      <c r="Q3770" s="11" t="s">
        <v>43</v>
      </c>
      <c r="R3770" s="10">
        <v>28</v>
      </c>
      <c r="S3770" s="11" t="s">
        <v>33</v>
      </c>
      <c r="T3770" s="11" t="s">
        <v>31</v>
      </c>
      <c r="U3770" s="11" t="s">
        <v>31</v>
      </c>
      <c r="V3770" s="10">
        <v>0</v>
      </c>
      <c r="W3770" s="11" t="s">
        <v>31</v>
      </c>
      <c r="X3770" s="11" t="s">
        <v>37</v>
      </c>
      <c r="Y3770" s="11" t="s">
        <v>38</v>
      </c>
      <c r="Z3770" s="10">
        <v>33</v>
      </c>
      <c r="AA3770" s="10">
        <v>33</v>
      </c>
      <c r="AB3770" s="11" t="s">
        <v>10319</v>
      </c>
      <c r="AC3770" s="11" t="s">
        <v>10320</v>
      </c>
    </row>
    <row r="3771" spans="1:29" ht="20.100000000000001" customHeight="1">
      <c r="A3771" s="8" t="s">
        <v>11062</v>
      </c>
      <c r="B3771" s="9" t="s">
        <v>33</v>
      </c>
      <c r="C3771" s="10">
        <v>1</v>
      </c>
      <c r="D3771" s="10">
        <v>2</v>
      </c>
      <c r="E3771" s="10">
        <v>5</v>
      </c>
      <c r="F3771" s="10">
        <v>0</v>
      </c>
      <c r="G3771" s="10">
        <v>0</v>
      </c>
      <c r="H3771" s="11" t="s">
        <v>31</v>
      </c>
      <c r="I3771" s="11" t="s">
        <v>32</v>
      </c>
      <c r="J3771" s="11" t="s">
        <v>5142</v>
      </c>
      <c r="K3771" s="10">
        <v>3</v>
      </c>
      <c r="L3771" s="10">
        <v>1</v>
      </c>
      <c r="M3771" s="11" t="s">
        <v>33</v>
      </c>
      <c r="N3771" s="10">
        <v>0</v>
      </c>
      <c r="O3771" s="11" t="s">
        <v>98</v>
      </c>
      <c r="P3771" s="11" t="s">
        <v>11063</v>
      </c>
      <c r="Q3771" s="11" t="s">
        <v>36</v>
      </c>
      <c r="R3771" s="10">
        <v>33</v>
      </c>
      <c r="S3771" s="11" t="s">
        <v>31</v>
      </c>
      <c r="T3771" s="11" t="s">
        <v>31</v>
      </c>
      <c r="U3771" s="11" t="s">
        <v>31</v>
      </c>
      <c r="V3771" s="10">
        <v>0</v>
      </c>
      <c r="W3771" s="11" t="s">
        <v>31</v>
      </c>
      <c r="X3771" s="11" t="s">
        <v>37</v>
      </c>
      <c r="Y3771" s="11" t="s">
        <v>38</v>
      </c>
      <c r="Z3771" s="10">
        <v>32</v>
      </c>
      <c r="AA3771" s="10">
        <v>32</v>
      </c>
      <c r="AB3771" s="11" t="s">
        <v>10319</v>
      </c>
      <c r="AC3771" s="11" t="s">
        <v>10320</v>
      </c>
    </row>
    <row r="3772" spans="1:29" ht="20.100000000000001" customHeight="1">
      <c r="A3772" s="8" t="s">
        <v>11064</v>
      </c>
      <c r="B3772" s="9" t="s">
        <v>33</v>
      </c>
      <c r="C3772" s="10">
        <v>17</v>
      </c>
      <c r="D3772" s="10">
        <v>84</v>
      </c>
      <c r="E3772" s="11" t="s">
        <v>11065</v>
      </c>
      <c r="F3772" s="10">
        <v>0</v>
      </c>
      <c r="G3772" s="10">
        <v>0</v>
      </c>
      <c r="H3772" s="11" t="s">
        <v>31</v>
      </c>
      <c r="I3772" s="11" t="s">
        <v>32</v>
      </c>
      <c r="J3772" s="10">
        <v>0</v>
      </c>
      <c r="K3772" s="10">
        <v>2</v>
      </c>
      <c r="L3772" s="10">
        <v>3</v>
      </c>
      <c r="M3772" s="11" t="s">
        <v>33</v>
      </c>
      <c r="N3772" s="10">
        <v>0</v>
      </c>
      <c r="O3772" s="11" t="s">
        <v>57</v>
      </c>
      <c r="P3772" s="11" t="s">
        <v>11066</v>
      </c>
      <c r="Q3772" s="11" t="s">
        <v>43</v>
      </c>
      <c r="R3772" s="10">
        <v>62</v>
      </c>
      <c r="S3772" s="11" t="s">
        <v>31</v>
      </c>
      <c r="T3772" s="11" t="s">
        <v>31</v>
      </c>
      <c r="U3772" s="11" t="s">
        <v>31</v>
      </c>
      <c r="V3772" s="10">
        <v>0</v>
      </c>
      <c r="W3772" s="11" t="s">
        <v>31</v>
      </c>
      <c r="X3772" s="11" t="s">
        <v>37</v>
      </c>
      <c r="Y3772" s="11" t="s">
        <v>38</v>
      </c>
      <c r="Z3772" s="10">
        <v>35</v>
      </c>
      <c r="AA3772" s="10">
        <v>580</v>
      </c>
      <c r="AB3772" s="11" t="s">
        <v>10312</v>
      </c>
      <c r="AC3772" s="11" t="s">
        <v>10330</v>
      </c>
    </row>
    <row r="3773" spans="1:29" ht="20.100000000000001" customHeight="1">
      <c r="A3773" s="8" t="s">
        <v>11067</v>
      </c>
      <c r="B3773" s="9" t="s">
        <v>33</v>
      </c>
      <c r="C3773" s="10">
        <v>11</v>
      </c>
      <c r="D3773" s="10">
        <v>57</v>
      </c>
      <c r="E3773" s="11" t="s">
        <v>11068</v>
      </c>
      <c r="F3773" s="10">
        <v>0</v>
      </c>
      <c r="G3773" s="10">
        <v>0</v>
      </c>
      <c r="H3773" s="11" t="s">
        <v>31</v>
      </c>
      <c r="I3773" s="11" t="s">
        <v>32</v>
      </c>
      <c r="J3773" s="10">
        <v>0</v>
      </c>
      <c r="K3773" s="10">
        <v>1</v>
      </c>
      <c r="L3773" s="10">
        <v>2</v>
      </c>
      <c r="M3773" s="11" t="s">
        <v>33</v>
      </c>
      <c r="N3773" s="10">
        <v>0</v>
      </c>
      <c r="O3773" s="11" t="s">
        <v>983</v>
      </c>
      <c r="P3773" s="11" t="s">
        <v>11069</v>
      </c>
      <c r="Q3773" s="11" t="s">
        <v>36</v>
      </c>
      <c r="R3773" s="10">
        <v>60</v>
      </c>
      <c r="S3773" s="11" t="s">
        <v>31</v>
      </c>
      <c r="T3773" s="11" t="s">
        <v>31</v>
      </c>
      <c r="U3773" s="11" t="s">
        <v>31</v>
      </c>
      <c r="V3773" s="10">
        <v>0</v>
      </c>
      <c r="W3773" s="11" t="s">
        <v>31</v>
      </c>
      <c r="X3773" s="11" t="s">
        <v>37</v>
      </c>
      <c r="Y3773" s="11" t="s">
        <v>38</v>
      </c>
      <c r="Z3773" s="10">
        <v>38</v>
      </c>
      <c r="AA3773" s="10">
        <v>427</v>
      </c>
      <c r="AB3773" s="11" t="s">
        <v>10312</v>
      </c>
      <c r="AC3773" s="11" t="s">
        <v>10327</v>
      </c>
    </row>
    <row r="3774" spans="1:29" ht="20.100000000000001" customHeight="1">
      <c r="A3774" s="8" t="s">
        <v>11070</v>
      </c>
      <c r="B3774" s="9" t="s">
        <v>33</v>
      </c>
      <c r="C3774" s="10">
        <v>18</v>
      </c>
      <c r="D3774" s="10">
        <v>60</v>
      </c>
      <c r="E3774" s="11" t="s">
        <v>1423</v>
      </c>
      <c r="F3774" s="10">
        <v>0</v>
      </c>
      <c r="G3774" s="10">
        <v>0</v>
      </c>
      <c r="H3774" s="11" t="s">
        <v>31</v>
      </c>
      <c r="I3774" s="11" t="s">
        <v>32</v>
      </c>
      <c r="J3774" s="10">
        <v>0</v>
      </c>
      <c r="K3774" s="10">
        <v>0</v>
      </c>
      <c r="L3774" s="10">
        <v>4</v>
      </c>
      <c r="M3774" s="11" t="s">
        <v>31</v>
      </c>
      <c r="N3774" s="10">
        <v>19</v>
      </c>
      <c r="O3774" s="11" t="s">
        <v>190</v>
      </c>
      <c r="P3774" s="11" t="s">
        <v>11071</v>
      </c>
      <c r="Q3774" s="11" t="s">
        <v>43</v>
      </c>
      <c r="R3774" s="10">
        <v>62</v>
      </c>
      <c r="S3774" s="11" t="s">
        <v>31</v>
      </c>
      <c r="T3774" s="11" t="s">
        <v>31</v>
      </c>
      <c r="U3774" s="11" t="s">
        <v>31</v>
      </c>
      <c r="V3774" s="10">
        <v>0</v>
      </c>
      <c r="W3774" s="11" t="s">
        <v>31</v>
      </c>
      <c r="X3774" s="11" t="s">
        <v>37</v>
      </c>
      <c r="Y3774" s="11" t="s">
        <v>38</v>
      </c>
      <c r="Z3774" s="10">
        <v>50</v>
      </c>
      <c r="AA3774" s="10">
        <v>889</v>
      </c>
      <c r="AB3774" s="11" t="s">
        <v>10312</v>
      </c>
      <c r="AC3774" s="11" t="s">
        <v>10327</v>
      </c>
    </row>
    <row r="3775" spans="1:29" ht="20.100000000000001" customHeight="1">
      <c r="A3775" s="8" t="s">
        <v>11072</v>
      </c>
      <c r="B3775" s="9" t="s">
        <v>33</v>
      </c>
      <c r="C3775" s="10">
        <v>3</v>
      </c>
      <c r="D3775" s="10">
        <v>22</v>
      </c>
      <c r="E3775" s="11" t="s">
        <v>1076</v>
      </c>
      <c r="F3775" s="11" t="s">
        <v>11073</v>
      </c>
      <c r="G3775" s="11" t="s">
        <v>11074</v>
      </c>
      <c r="H3775" s="11" t="s">
        <v>33</v>
      </c>
      <c r="I3775" s="11" t="s">
        <v>32</v>
      </c>
      <c r="J3775" s="11" t="s">
        <v>4608</v>
      </c>
      <c r="K3775" s="10">
        <v>1</v>
      </c>
      <c r="L3775" s="10">
        <v>7</v>
      </c>
      <c r="M3775" s="11" t="s">
        <v>33</v>
      </c>
      <c r="N3775" s="10">
        <v>0</v>
      </c>
      <c r="O3775" s="11" t="s">
        <v>109</v>
      </c>
      <c r="P3775" s="11" t="s">
        <v>11075</v>
      </c>
      <c r="Q3775" s="11" t="s">
        <v>36</v>
      </c>
      <c r="R3775" s="10">
        <v>36</v>
      </c>
      <c r="S3775" s="11" t="s">
        <v>31</v>
      </c>
      <c r="T3775" s="11" t="s">
        <v>31</v>
      </c>
      <c r="U3775" s="11" t="s">
        <v>31</v>
      </c>
      <c r="V3775" s="10">
        <v>0</v>
      </c>
      <c r="W3775" s="11" t="s">
        <v>31</v>
      </c>
      <c r="X3775" s="11" t="s">
        <v>37</v>
      </c>
      <c r="Y3775" s="11" t="s">
        <v>38</v>
      </c>
      <c r="Z3775" s="10">
        <v>50</v>
      </c>
      <c r="AA3775" s="10">
        <v>155</v>
      </c>
      <c r="AB3775" s="11" t="s">
        <v>10312</v>
      </c>
      <c r="AC3775" s="11" t="s">
        <v>10330</v>
      </c>
    </row>
    <row r="3776" spans="1:29" ht="20.100000000000001" customHeight="1">
      <c r="A3776" s="8" t="s">
        <v>11076</v>
      </c>
      <c r="B3776" s="9" t="s">
        <v>33</v>
      </c>
      <c r="C3776" s="10">
        <v>25</v>
      </c>
      <c r="D3776" s="10">
        <v>75</v>
      </c>
      <c r="E3776" s="11" t="s">
        <v>3728</v>
      </c>
      <c r="F3776" s="10">
        <v>0</v>
      </c>
      <c r="G3776" s="10">
        <v>0</v>
      </c>
      <c r="H3776" s="11" t="s">
        <v>31</v>
      </c>
      <c r="I3776" s="11" t="s">
        <v>32</v>
      </c>
      <c r="J3776" s="10">
        <v>0</v>
      </c>
      <c r="K3776" s="10">
        <v>2</v>
      </c>
      <c r="L3776" s="10">
        <v>1</v>
      </c>
      <c r="M3776" s="11" t="s">
        <v>33</v>
      </c>
      <c r="N3776" s="10">
        <v>0</v>
      </c>
      <c r="O3776" s="11" t="s">
        <v>34</v>
      </c>
      <c r="P3776" s="11" t="s">
        <v>11077</v>
      </c>
      <c r="Q3776" s="11" t="s">
        <v>43</v>
      </c>
      <c r="R3776" s="10">
        <v>43</v>
      </c>
      <c r="S3776" s="11" t="s">
        <v>31</v>
      </c>
      <c r="T3776" s="11" t="s">
        <v>31</v>
      </c>
      <c r="U3776" s="11" t="s">
        <v>31</v>
      </c>
      <c r="V3776" s="10">
        <v>0</v>
      </c>
      <c r="W3776" s="11" t="s">
        <v>31</v>
      </c>
      <c r="X3776" s="11" t="s">
        <v>37</v>
      </c>
      <c r="Y3776" s="11" t="s">
        <v>64</v>
      </c>
      <c r="Z3776" s="10">
        <v>42</v>
      </c>
      <c r="AA3776" s="10">
        <v>1064</v>
      </c>
      <c r="AB3776" s="11" t="s">
        <v>10319</v>
      </c>
      <c r="AC3776" s="11" t="s">
        <v>10352</v>
      </c>
    </row>
    <row r="3777" spans="1:29" ht="20.100000000000001" customHeight="1">
      <c r="A3777" s="8" t="s">
        <v>11078</v>
      </c>
      <c r="B3777" s="9" t="s">
        <v>33</v>
      </c>
      <c r="C3777" s="10">
        <v>2</v>
      </c>
      <c r="D3777" s="10">
        <v>8</v>
      </c>
      <c r="E3777" s="11" t="s">
        <v>4395</v>
      </c>
      <c r="F3777" s="11" t="s">
        <v>11079</v>
      </c>
      <c r="G3777" s="11" t="s">
        <v>11080</v>
      </c>
      <c r="H3777" s="11" t="s">
        <v>33</v>
      </c>
      <c r="I3777" s="11" t="s">
        <v>32</v>
      </c>
      <c r="J3777" s="11" t="s">
        <v>8232</v>
      </c>
      <c r="K3777" s="10">
        <v>3</v>
      </c>
      <c r="L3777" s="10">
        <v>10</v>
      </c>
      <c r="M3777" s="11" t="s">
        <v>33</v>
      </c>
      <c r="N3777" s="10">
        <v>0</v>
      </c>
      <c r="O3777" s="11" t="s">
        <v>78</v>
      </c>
      <c r="P3777" s="11" t="s">
        <v>11081</v>
      </c>
      <c r="Q3777" s="11" t="s">
        <v>36</v>
      </c>
      <c r="R3777" s="10">
        <v>29</v>
      </c>
      <c r="S3777" s="11" t="s">
        <v>33</v>
      </c>
      <c r="T3777" s="11" t="s">
        <v>31</v>
      </c>
      <c r="U3777" s="11" t="s">
        <v>31</v>
      </c>
      <c r="V3777" s="10">
        <v>0</v>
      </c>
      <c r="W3777" s="11" t="s">
        <v>31</v>
      </c>
      <c r="X3777" s="11" t="s">
        <v>37</v>
      </c>
      <c r="Y3777" s="11" t="s">
        <v>38</v>
      </c>
      <c r="Z3777" s="10">
        <v>27</v>
      </c>
      <c r="AA3777" s="10">
        <v>52</v>
      </c>
      <c r="AB3777" s="11" t="s">
        <v>10319</v>
      </c>
      <c r="AC3777" s="11" t="s">
        <v>10352</v>
      </c>
    </row>
    <row r="3778" spans="1:29" ht="20.100000000000001" customHeight="1">
      <c r="A3778" s="8" t="s">
        <v>11082</v>
      </c>
      <c r="B3778" s="9" t="s">
        <v>33</v>
      </c>
      <c r="C3778" s="10">
        <v>1</v>
      </c>
      <c r="D3778" s="10">
        <v>5</v>
      </c>
      <c r="E3778" s="10">
        <v>9</v>
      </c>
      <c r="F3778" s="11" t="s">
        <v>11079</v>
      </c>
      <c r="G3778" s="11" t="s">
        <v>11083</v>
      </c>
      <c r="H3778" s="11" t="s">
        <v>33</v>
      </c>
      <c r="I3778" s="11" t="s">
        <v>32</v>
      </c>
      <c r="J3778" s="11" t="s">
        <v>1499</v>
      </c>
      <c r="K3778" s="10">
        <v>1</v>
      </c>
      <c r="L3778" s="10">
        <v>3</v>
      </c>
      <c r="M3778" s="11" t="s">
        <v>33</v>
      </c>
      <c r="N3778" s="10">
        <v>0</v>
      </c>
      <c r="O3778" s="11" t="s">
        <v>350</v>
      </c>
      <c r="P3778" s="11" t="s">
        <v>11084</v>
      </c>
      <c r="Q3778" s="11" t="s">
        <v>43</v>
      </c>
      <c r="R3778" s="10">
        <v>50</v>
      </c>
      <c r="S3778" s="11" t="s">
        <v>31</v>
      </c>
      <c r="T3778" s="11" t="s">
        <v>31</v>
      </c>
      <c r="U3778" s="11" t="s">
        <v>31</v>
      </c>
      <c r="V3778" s="10">
        <v>0</v>
      </c>
      <c r="W3778" s="11" t="s">
        <v>31</v>
      </c>
      <c r="X3778" s="11" t="s">
        <v>37</v>
      </c>
      <c r="Y3778" s="11" t="s">
        <v>64</v>
      </c>
      <c r="Z3778" s="10">
        <v>23</v>
      </c>
      <c r="AA3778" s="10">
        <v>23</v>
      </c>
      <c r="AB3778" s="11" t="s">
        <v>10319</v>
      </c>
      <c r="AC3778" s="11" t="s">
        <v>10352</v>
      </c>
    </row>
    <row r="3779" spans="1:29" ht="20.100000000000001" customHeight="1">
      <c r="A3779" s="8" t="s">
        <v>11085</v>
      </c>
      <c r="B3779" s="9" t="s">
        <v>33</v>
      </c>
      <c r="C3779" s="10">
        <v>16</v>
      </c>
      <c r="D3779" s="10">
        <v>69</v>
      </c>
      <c r="E3779" s="11" t="s">
        <v>7549</v>
      </c>
      <c r="F3779" s="10">
        <v>0</v>
      </c>
      <c r="G3779" s="10">
        <v>0</v>
      </c>
      <c r="H3779" s="11" t="s">
        <v>31</v>
      </c>
      <c r="I3779" s="11" t="s">
        <v>32</v>
      </c>
      <c r="J3779" s="10">
        <v>0</v>
      </c>
      <c r="K3779" s="10">
        <v>3</v>
      </c>
      <c r="L3779" s="10">
        <v>15</v>
      </c>
      <c r="M3779" s="11" t="s">
        <v>33</v>
      </c>
      <c r="N3779" s="10">
        <v>0</v>
      </c>
      <c r="O3779" s="11" t="s">
        <v>210</v>
      </c>
      <c r="P3779" s="11" t="s">
        <v>11086</v>
      </c>
      <c r="Q3779" s="11" t="s">
        <v>36</v>
      </c>
      <c r="R3779" s="10">
        <v>35</v>
      </c>
      <c r="S3779" s="11" t="s">
        <v>31</v>
      </c>
      <c r="T3779" s="11" t="s">
        <v>31</v>
      </c>
      <c r="U3779" s="11" t="s">
        <v>31</v>
      </c>
      <c r="V3779" s="10">
        <v>0</v>
      </c>
      <c r="W3779" s="11" t="s">
        <v>31</v>
      </c>
      <c r="X3779" s="11" t="s">
        <v>37</v>
      </c>
      <c r="Y3779" s="11" t="s">
        <v>38</v>
      </c>
      <c r="Z3779" s="10">
        <v>33</v>
      </c>
      <c r="AA3779" s="10">
        <v>534</v>
      </c>
      <c r="AB3779" s="11" t="s">
        <v>10319</v>
      </c>
      <c r="AC3779" s="11" t="s">
        <v>10352</v>
      </c>
    </row>
    <row r="3780" spans="1:29" ht="20.100000000000001" customHeight="1">
      <c r="A3780" s="8" t="s">
        <v>11087</v>
      </c>
      <c r="B3780" s="9" t="s">
        <v>33</v>
      </c>
      <c r="C3780" s="10">
        <v>33</v>
      </c>
      <c r="D3780" s="10">
        <v>67</v>
      </c>
      <c r="E3780" s="11" t="s">
        <v>9323</v>
      </c>
      <c r="F3780" s="10">
        <v>0</v>
      </c>
      <c r="G3780" s="10">
        <v>0</v>
      </c>
      <c r="H3780" s="11" t="s">
        <v>31</v>
      </c>
      <c r="I3780" s="11" t="s">
        <v>32</v>
      </c>
      <c r="J3780" s="10">
        <v>0</v>
      </c>
      <c r="K3780" s="10">
        <v>2</v>
      </c>
      <c r="L3780" s="10">
        <v>2</v>
      </c>
      <c r="M3780" s="11" t="s">
        <v>33</v>
      </c>
      <c r="N3780" s="10">
        <v>0</v>
      </c>
      <c r="O3780" s="11" t="s">
        <v>34</v>
      </c>
      <c r="P3780" s="11" t="s">
        <v>11088</v>
      </c>
      <c r="Q3780" s="11" t="s">
        <v>43</v>
      </c>
      <c r="R3780" s="10">
        <v>39</v>
      </c>
      <c r="S3780" s="11" t="s">
        <v>31</v>
      </c>
      <c r="T3780" s="11" t="s">
        <v>31</v>
      </c>
      <c r="U3780" s="11" t="s">
        <v>31</v>
      </c>
      <c r="V3780" s="10">
        <v>0</v>
      </c>
      <c r="W3780" s="11" t="s">
        <v>31</v>
      </c>
      <c r="X3780" s="11" t="s">
        <v>37</v>
      </c>
      <c r="Y3780" s="11" t="s">
        <v>38</v>
      </c>
      <c r="Z3780" s="10">
        <v>39</v>
      </c>
      <c r="AA3780" s="10">
        <v>1279</v>
      </c>
      <c r="AB3780" s="11" t="s">
        <v>10319</v>
      </c>
      <c r="AC3780" s="11" t="s">
        <v>10352</v>
      </c>
    </row>
    <row r="3781" spans="1:29" ht="20.100000000000001" customHeight="1">
      <c r="A3781" s="8" t="s">
        <v>11089</v>
      </c>
      <c r="B3781" s="9" t="s">
        <v>33</v>
      </c>
      <c r="C3781" s="10">
        <v>3</v>
      </c>
      <c r="D3781" s="10">
        <v>25</v>
      </c>
      <c r="E3781" s="11" t="s">
        <v>11090</v>
      </c>
      <c r="F3781" s="10">
        <v>0</v>
      </c>
      <c r="G3781" s="10">
        <v>0</v>
      </c>
      <c r="H3781" s="11" t="s">
        <v>31</v>
      </c>
      <c r="I3781" s="11" t="s">
        <v>32</v>
      </c>
      <c r="J3781" s="10">
        <v>0</v>
      </c>
      <c r="K3781" s="10">
        <v>2</v>
      </c>
      <c r="L3781" s="10">
        <v>5</v>
      </c>
      <c r="M3781" s="11" t="s">
        <v>31</v>
      </c>
      <c r="N3781" s="10">
        <v>5</v>
      </c>
      <c r="O3781" s="11" t="s">
        <v>98</v>
      </c>
      <c r="P3781" s="11" t="s">
        <v>11091</v>
      </c>
      <c r="Q3781" s="11" t="s">
        <v>43</v>
      </c>
      <c r="R3781" s="10">
        <v>43</v>
      </c>
      <c r="S3781" s="11" t="s">
        <v>31</v>
      </c>
      <c r="T3781" s="11" t="s">
        <v>31</v>
      </c>
      <c r="U3781" s="11" t="s">
        <v>31</v>
      </c>
      <c r="V3781" s="10">
        <v>0</v>
      </c>
      <c r="W3781" s="11" t="s">
        <v>31</v>
      </c>
      <c r="X3781" s="11" t="s">
        <v>37</v>
      </c>
      <c r="Y3781" s="11" t="s">
        <v>38</v>
      </c>
      <c r="Z3781" s="10">
        <v>41</v>
      </c>
      <c r="AA3781" s="10">
        <v>123</v>
      </c>
      <c r="AB3781" s="11" t="s">
        <v>10312</v>
      </c>
      <c r="AC3781" s="11" t="s">
        <v>10313</v>
      </c>
    </row>
    <row r="3782" spans="1:29" ht="20.100000000000001" customHeight="1">
      <c r="A3782" s="8" t="s">
        <v>11092</v>
      </c>
      <c r="B3782" s="9" t="s">
        <v>33</v>
      </c>
      <c r="C3782" s="10">
        <v>16</v>
      </c>
      <c r="D3782" s="10">
        <v>50</v>
      </c>
      <c r="E3782" s="11" t="s">
        <v>11093</v>
      </c>
      <c r="F3782" s="10">
        <v>64</v>
      </c>
      <c r="G3782" s="11" t="s">
        <v>538</v>
      </c>
      <c r="H3782" s="11" t="s">
        <v>33</v>
      </c>
      <c r="I3782" s="11" t="s">
        <v>48</v>
      </c>
      <c r="J3782" s="10">
        <v>0</v>
      </c>
      <c r="K3782" s="10">
        <v>5</v>
      </c>
      <c r="L3782" s="10">
        <v>3</v>
      </c>
      <c r="M3782" s="11" t="s">
        <v>33</v>
      </c>
      <c r="N3782" s="10">
        <v>0</v>
      </c>
      <c r="O3782" s="11" t="s">
        <v>41</v>
      </c>
      <c r="P3782" s="11" t="s">
        <v>11094</v>
      </c>
      <c r="Q3782" s="11" t="s">
        <v>36</v>
      </c>
      <c r="R3782" s="10">
        <v>81</v>
      </c>
      <c r="S3782" s="11" t="s">
        <v>31</v>
      </c>
      <c r="T3782" s="11" t="s">
        <v>33</v>
      </c>
      <c r="U3782" s="11" t="s">
        <v>31</v>
      </c>
      <c r="V3782" s="10">
        <v>0</v>
      </c>
      <c r="W3782" s="11" t="s">
        <v>31</v>
      </c>
      <c r="X3782" s="11" t="s">
        <v>37</v>
      </c>
      <c r="Y3782" s="11" t="s">
        <v>38</v>
      </c>
      <c r="Z3782" s="10">
        <v>47</v>
      </c>
      <c r="AA3782" s="10">
        <v>744</v>
      </c>
      <c r="AB3782" s="11" t="s">
        <v>10319</v>
      </c>
      <c r="AC3782" s="11" t="s">
        <v>10352</v>
      </c>
    </row>
    <row r="3783" spans="1:29" ht="20.100000000000001" customHeight="1">
      <c r="A3783" s="8" t="s">
        <v>11095</v>
      </c>
      <c r="B3783" s="9" t="s">
        <v>33</v>
      </c>
      <c r="C3783" s="10">
        <v>1</v>
      </c>
      <c r="D3783" s="10">
        <v>6</v>
      </c>
      <c r="E3783" s="10">
        <v>14</v>
      </c>
      <c r="F3783" s="10">
        <v>16</v>
      </c>
      <c r="G3783" s="11" t="s">
        <v>4250</v>
      </c>
      <c r="H3783" s="11" t="s">
        <v>33</v>
      </c>
      <c r="I3783" s="11" t="s">
        <v>32</v>
      </c>
      <c r="J3783" s="11" t="s">
        <v>10394</v>
      </c>
      <c r="K3783" s="10">
        <v>5</v>
      </c>
      <c r="L3783" s="10">
        <v>9</v>
      </c>
      <c r="M3783" s="11" t="s">
        <v>33</v>
      </c>
      <c r="N3783" s="10">
        <v>0</v>
      </c>
      <c r="O3783" s="11" t="s">
        <v>275</v>
      </c>
      <c r="P3783" s="11" t="s">
        <v>11096</v>
      </c>
      <c r="Q3783" s="11" t="s">
        <v>43</v>
      </c>
      <c r="R3783" s="10">
        <v>48</v>
      </c>
      <c r="S3783" s="11" t="s">
        <v>31</v>
      </c>
      <c r="T3783" s="11" t="s">
        <v>31</v>
      </c>
      <c r="U3783" s="11" t="s">
        <v>31</v>
      </c>
      <c r="V3783" s="10">
        <v>0</v>
      </c>
      <c r="W3783" s="11" t="s">
        <v>31</v>
      </c>
      <c r="X3783" s="11" t="s">
        <v>37</v>
      </c>
      <c r="Y3783" s="11" t="s">
        <v>38</v>
      </c>
      <c r="Z3783" s="10">
        <v>25</v>
      </c>
      <c r="AA3783" s="10">
        <v>25</v>
      </c>
      <c r="AB3783" s="11" t="s">
        <v>10319</v>
      </c>
      <c r="AC3783" s="11" t="s">
        <v>10375</v>
      </c>
    </row>
    <row r="3784" spans="1:29" ht="20.100000000000001" customHeight="1">
      <c r="A3784" s="8" t="s">
        <v>11097</v>
      </c>
      <c r="B3784" s="9" t="s">
        <v>33</v>
      </c>
      <c r="C3784" s="10">
        <v>15</v>
      </c>
      <c r="D3784" s="10">
        <v>44</v>
      </c>
      <c r="E3784" s="11" t="s">
        <v>7498</v>
      </c>
      <c r="F3784" s="10">
        <v>224</v>
      </c>
      <c r="G3784" s="10">
        <v>476</v>
      </c>
      <c r="H3784" s="11" t="s">
        <v>33</v>
      </c>
      <c r="I3784" s="11" t="s">
        <v>32</v>
      </c>
      <c r="J3784" s="11" t="s">
        <v>2207</v>
      </c>
      <c r="K3784" s="10">
        <v>1</v>
      </c>
      <c r="L3784" s="10">
        <v>0</v>
      </c>
      <c r="M3784" s="11" t="s">
        <v>31</v>
      </c>
      <c r="N3784" s="10">
        <v>0</v>
      </c>
      <c r="O3784" s="11" t="s">
        <v>591</v>
      </c>
      <c r="P3784" s="11" t="s">
        <v>11098</v>
      </c>
      <c r="Q3784" s="11" t="s">
        <v>36</v>
      </c>
      <c r="R3784" s="10">
        <v>50</v>
      </c>
      <c r="S3784" s="11" t="s">
        <v>31</v>
      </c>
      <c r="T3784" s="11" t="s">
        <v>31</v>
      </c>
      <c r="U3784" s="11" t="s">
        <v>31</v>
      </c>
      <c r="V3784" s="10">
        <v>0</v>
      </c>
      <c r="W3784" s="11" t="s">
        <v>31</v>
      </c>
      <c r="X3784" s="11" t="s">
        <v>37</v>
      </c>
      <c r="Y3784" s="11" t="s">
        <v>38</v>
      </c>
      <c r="Z3784" s="10">
        <v>8</v>
      </c>
      <c r="AA3784" s="10">
        <v>113</v>
      </c>
      <c r="AB3784" s="11" t="s">
        <v>10378</v>
      </c>
      <c r="AC3784" s="11" t="s">
        <v>10397</v>
      </c>
    </row>
    <row r="3785" spans="1:29" ht="20.100000000000001" customHeight="1">
      <c r="A3785" s="8" t="s">
        <v>11099</v>
      </c>
      <c r="B3785" s="9" t="s">
        <v>33</v>
      </c>
      <c r="C3785" s="10">
        <v>11</v>
      </c>
      <c r="D3785" s="10">
        <v>26</v>
      </c>
      <c r="E3785" s="11" t="s">
        <v>1191</v>
      </c>
      <c r="F3785" s="10">
        <v>88</v>
      </c>
      <c r="G3785" s="11" t="s">
        <v>11100</v>
      </c>
      <c r="H3785" s="11" t="s">
        <v>33</v>
      </c>
      <c r="I3785" s="11" t="s">
        <v>48</v>
      </c>
      <c r="J3785" s="10">
        <v>0</v>
      </c>
      <c r="K3785" s="10">
        <v>0</v>
      </c>
      <c r="L3785" s="10">
        <v>1</v>
      </c>
      <c r="M3785" s="11" t="s">
        <v>33</v>
      </c>
      <c r="N3785" s="10">
        <v>0</v>
      </c>
      <c r="O3785" s="11" t="s">
        <v>831</v>
      </c>
      <c r="P3785" s="11" t="s">
        <v>11101</v>
      </c>
      <c r="Q3785" s="11" t="s">
        <v>36</v>
      </c>
      <c r="R3785" s="10">
        <v>45</v>
      </c>
      <c r="S3785" s="11" t="s">
        <v>31</v>
      </c>
      <c r="T3785" s="11" t="s">
        <v>31</v>
      </c>
      <c r="U3785" s="11" t="s">
        <v>31</v>
      </c>
      <c r="V3785" s="10">
        <v>0</v>
      </c>
      <c r="W3785" s="11" t="s">
        <v>31</v>
      </c>
      <c r="X3785" s="11" t="s">
        <v>37</v>
      </c>
      <c r="Y3785" s="11" t="s">
        <v>38</v>
      </c>
      <c r="Z3785" s="10">
        <v>31</v>
      </c>
      <c r="AA3785" s="10">
        <v>344</v>
      </c>
      <c r="AB3785" s="11" t="s">
        <v>10312</v>
      </c>
      <c r="AC3785" s="11" t="s">
        <v>10327</v>
      </c>
    </row>
    <row r="3786" spans="1:29" ht="20.100000000000001" customHeight="1">
      <c r="A3786" s="8" t="s">
        <v>11102</v>
      </c>
      <c r="B3786" s="9" t="s">
        <v>33</v>
      </c>
      <c r="C3786" s="10">
        <v>1</v>
      </c>
      <c r="D3786" s="10">
        <v>4</v>
      </c>
      <c r="E3786" s="10">
        <v>11</v>
      </c>
      <c r="F3786" s="10">
        <v>16</v>
      </c>
      <c r="G3786" s="11" t="s">
        <v>8235</v>
      </c>
      <c r="H3786" s="11" t="s">
        <v>33</v>
      </c>
      <c r="I3786" s="11" t="s">
        <v>32</v>
      </c>
      <c r="J3786" s="11" t="s">
        <v>4818</v>
      </c>
      <c r="K3786" s="10">
        <v>0</v>
      </c>
      <c r="L3786" s="10">
        <v>18</v>
      </c>
      <c r="M3786" s="11" t="s">
        <v>33</v>
      </c>
      <c r="N3786" s="10">
        <v>0</v>
      </c>
      <c r="O3786" s="11" t="s">
        <v>123</v>
      </c>
      <c r="P3786" s="11" t="s">
        <v>11103</v>
      </c>
      <c r="Q3786" s="11" t="s">
        <v>43</v>
      </c>
      <c r="R3786" s="10">
        <v>25</v>
      </c>
      <c r="S3786" s="11" t="s">
        <v>33</v>
      </c>
      <c r="T3786" s="11" t="s">
        <v>31</v>
      </c>
      <c r="U3786" s="11" t="s">
        <v>31</v>
      </c>
      <c r="V3786" s="10">
        <v>0</v>
      </c>
      <c r="W3786" s="11" t="s">
        <v>31</v>
      </c>
      <c r="X3786" s="11" t="s">
        <v>37</v>
      </c>
      <c r="Y3786" s="11" t="s">
        <v>64</v>
      </c>
      <c r="Z3786" s="10">
        <v>30</v>
      </c>
      <c r="AA3786" s="10">
        <v>30</v>
      </c>
      <c r="AB3786" s="11" t="s">
        <v>10312</v>
      </c>
      <c r="AC3786" s="11" t="s">
        <v>10327</v>
      </c>
    </row>
    <row r="3787" spans="1:29" ht="20.100000000000001" customHeight="1">
      <c r="A3787" s="8" t="s">
        <v>11104</v>
      </c>
      <c r="B3787" s="9" t="s">
        <v>33</v>
      </c>
      <c r="C3787" s="10">
        <v>1</v>
      </c>
      <c r="D3787" s="10">
        <v>5</v>
      </c>
      <c r="E3787" s="10">
        <v>12</v>
      </c>
      <c r="F3787" s="10">
        <v>144</v>
      </c>
      <c r="G3787" s="11" t="s">
        <v>11105</v>
      </c>
      <c r="H3787" s="11" t="s">
        <v>33</v>
      </c>
      <c r="I3787" s="11" t="s">
        <v>32</v>
      </c>
      <c r="J3787" s="11" t="s">
        <v>505</v>
      </c>
      <c r="K3787" s="10">
        <v>0</v>
      </c>
      <c r="L3787" s="10">
        <v>5</v>
      </c>
      <c r="M3787" s="11" t="s">
        <v>33</v>
      </c>
      <c r="N3787" s="10">
        <v>0</v>
      </c>
      <c r="O3787" s="11" t="s">
        <v>86</v>
      </c>
      <c r="P3787" s="11" t="s">
        <v>11106</v>
      </c>
      <c r="Q3787" s="11" t="s">
        <v>36</v>
      </c>
      <c r="R3787" s="10">
        <v>51</v>
      </c>
      <c r="S3787" s="11" t="s">
        <v>31</v>
      </c>
      <c r="T3787" s="11" t="s">
        <v>31</v>
      </c>
      <c r="U3787" s="11" t="s">
        <v>31</v>
      </c>
      <c r="V3787" s="10">
        <v>0</v>
      </c>
      <c r="W3787" s="11" t="s">
        <v>31</v>
      </c>
      <c r="X3787" s="11" t="s">
        <v>37</v>
      </c>
      <c r="Y3787" s="11" t="s">
        <v>38</v>
      </c>
      <c r="Z3787" s="10">
        <v>25</v>
      </c>
      <c r="AA3787" s="10">
        <v>25</v>
      </c>
      <c r="AB3787" s="11" t="s">
        <v>10312</v>
      </c>
      <c r="AC3787" s="11" t="s">
        <v>10327</v>
      </c>
    </row>
    <row r="3788" spans="1:29" ht="20.100000000000001" customHeight="1">
      <c r="A3788" s="8" t="s">
        <v>11107</v>
      </c>
      <c r="B3788" s="9" t="s">
        <v>33</v>
      </c>
      <c r="C3788" s="10">
        <v>7</v>
      </c>
      <c r="D3788" s="10">
        <v>39</v>
      </c>
      <c r="E3788" s="10">
        <v>99</v>
      </c>
      <c r="F3788" s="10">
        <v>0</v>
      </c>
      <c r="G3788" s="10">
        <v>0</v>
      </c>
      <c r="H3788" s="11" t="s">
        <v>31</v>
      </c>
      <c r="I3788" s="11" t="s">
        <v>48</v>
      </c>
      <c r="J3788" s="10">
        <v>0</v>
      </c>
      <c r="K3788" s="10">
        <v>2</v>
      </c>
      <c r="L3788" s="10">
        <v>3</v>
      </c>
      <c r="M3788" s="11" t="s">
        <v>31</v>
      </c>
      <c r="N3788" s="10">
        <v>3</v>
      </c>
      <c r="O3788" s="11" t="s">
        <v>61</v>
      </c>
      <c r="P3788" s="11" t="s">
        <v>11108</v>
      </c>
      <c r="Q3788" s="11" t="s">
        <v>36</v>
      </c>
      <c r="R3788" s="10">
        <v>58</v>
      </c>
      <c r="S3788" s="11" t="s">
        <v>31</v>
      </c>
      <c r="T3788" s="11" t="s">
        <v>31</v>
      </c>
      <c r="U3788" s="11" t="s">
        <v>31</v>
      </c>
      <c r="V3788" s="10">
        <v>0</v>
      </c>
      <c r="W3788" s="11" t="s">
        <v>31</v>
      </c>
      <c r="X3788" s="11" t="s">
        <v>37</v>
      </c>
      <c r="Y3788" s="11" t="s">
        <v>38</v>
      </c>
      <c r="Z3788" s="10">
        <v>35</v>
      </c>
      <c r="AA3788" s="10">
        <v>229</v>
      </c>
      <c r="AB3788" s="11" t="s">
        <v>10312</v>
      </c>
      <c r="AC3788" s="11" t="s">
        <v>10327</v>
      </c>
    </row>
    <row r="3789" spans="1:29" ht="20.100000000000001" customHeight="1">
      <c r="A3789" s="8" t="s">
        <v>11109</v>
      </c>
      <c r="B3789" s="9" t="s">
        <v>33</v>
      </c>
      <c r="C3789" s="10">
        <v>2</v>
      </c>
      <c r="D3789" s="10">
        <v>5</v>
      </c>
      <c r="E3789" s="11" t="s">
        <v>10656</v>
      </c>
      <c r="F3789" s="10">
        <v>4</v>
      </c>
      <c r="G3789" s="11" t="s">
        <v>972</v>
      </c>
      <c r="H3789" s="11" t="s">
        <v>33</v>
      </c>
      <c r="I3789" s="11" t="s">
        <v>32</v>
      </c>
      <c r="J3789" s="11" t="s">
        <v>11058</v>
      </c>
      <c r="K3789" s="10">
        <v>1</v>
      </c>
      <c r="L3789" s="10">
        <v>6</v>
      </c>
      <c r="M3789" s="11" t="s">
        <v>33</v>
      </c>
      <c r="N3789" s="10">
        <v>0</v>
      </c>
      <c r="O3789" s="11" t="s">
        <v>109</v>
      </c>
      <c r="P3789" s="11" t="s">
        <v>11110</v>
      </c>
      <c r="Q3789" s="11" t="s">
        <v>36</v>
      </c>
      <c r="R3789" s="10">
        <v>51</v>
      </c>
      <c r="S3789" s="11" t="s">
        <v>31</v>
      </c>
      <c r="T3789" s="11" t="s">
        <v>31</v>
      </c>
      <c r="U3789" s="11" t="s">
        <v>31</v>
      </c>
      <c r="V3789" s="10">
        <v>0</v>
      </c>
      <c r="W3789" s="11" t="s">
        <v>31</v>
      </c>
      <c r="X3789" s="11" t="s">
        <v>37</v>
      </c>
      <c r="Y3789" s="11" t="s">
        <v>38</v>
      </c>
      <c r="Z3789" s="10">
        <v>16</v>
      </c>
      <c r="AA3789" s="10">
        <v>31</v>
      </c>
      <c r="AB3789" s="11" t="s">
        <v>10346</v>
      </c>
      <c r="AC3789" s="11" t="s">
        <v>10347</v>
      </c>
    </row>
    <row r="3790" spans="1:29" ht="20.100000000000001" customHeight="1">
      <c r="A3790" s="8" t="s">
        <v>11111</v>
      </c>
      <c r="B3790" s="9" t="s">
        <v>33</v>
      </c>
      <c r="C3790" s="10">
        <v>46</v>
      </c>
      <c r="D3790" s="10">
        <v>200</v>
      </c>
      <c r="E3790" s="11" t="s">
        <v>11112</v>
      </c>
      <c r="F3790" s="10">
        <v>144</v>
      </c>
      <c r="G3790" s="11" t="s">
        <v>11113</v>
      </c>
      <c r="H3790" s="11" t="s">
        <v>33</v>
      </c>
      <c r="I3790" s="11" t="s">
        <v>32</v>
      </c>
      <c r="J3790" s="11" t="s">
        <v>849</v>
      </c>
      <c r="K3790" s="10">
        <v>4</v>
      </c>
      <c r="L3790" s="10">
        <v>15</v>
      </c>
      <c r="M3790" s="11" t="s">
        <v>33</v>
      </c>
      <c r="N3790" s="10">
        <v>0</v>
      </c>
      <c r="O3790" s="11" t="s">
        <v>109</v>
      </c>
      <c r="P3790" s="11" t="s">
        <v>11114</v>
      </c>
      <c r="Q3790" s="11" t="s">
        <v>36</v>
      </c>
      <c r="R3790" s="10">
        <v>78</v>
      </c>
      <c r="S3790" s="11" t="s">
        <v>31</v>
      </c>
      <c r="T3790" s="11" t="s">
        <v>33</v>
      </c>
      <c r="U3790" s="11" t="s">
        <v>31</v>
      </c>
      <c r="V3790" s="10">
        <v>0</v>
      </c>
      <c r="W3790" s="11" t="s">
        <v>31</v>
      </c>
      <c r="X3790" s="11" t="s">
        <v>44</v>
      </c>
      <c r="Y3790" s="11" t="s">
        <v>64</v>
      </c>
      <c r="Z3790" s="10">
        <v>60</v>
      </c>
      <c r="AA3790" s="10">
        <v>2805</v>
      </c>
      <c r="AB3790" s="11" t="s">
        <v>10312</v>
      </c>
      <c r="AC3790" s="11" t="s">
        <v>10327</v>
      </c>
    </row>
    <row r="3791" spans="1:29" ht="20.100000000000001" customHeight="1">
      <c r="A3791" s="8" t="s">
        <v>11115</v>
      </c>
      <c r="B3791" s="9" t="s">
        <v>33</v>
      </c>
      <c r="C3791" s="10">
        <v>68</v>
      </c>
      <c r="D3791" s="10">
        <v>107</v>
      </c>
      <c r="E3791" s="11" t="s">
        <v>8560</v>
      </c>
      <c r="F3791" s="10">
        <v>16</v>
      </c>
      <c r="G3791" s="11" t="s">
        <v>4517</v>
      </c>
      <c r="H3791" s="11" t="s">
        <v>33</v>
      </c>
      <c r="I3791" s="11" t="s">
        <v>32</v>
      </c>
      <c r="J3791" s="11" t="s">
        <v>1675</v>
      </c>
      <c r="K3791" s="10">
        <v>1</v>
      </c>
      <c r="L3791" s="10">
        <v>12</v>
      </c>
      <c r="M3791" s="11" t="s">
        <v>33</v>
      </c>
      <c r="N3791" s="10">
        <v>0</v>
      </c>
      <c r="O3791" s="11" t="s">
        <v>126</v>
      </c>
      <c r="P3791" s="11" t="s">
        <v>11116</v>
      </c>
      <c r="Q3791" s="11" t="s">
        <v>36</v>
      </c>
      <c r="R3791" s="10">
        <v>67</v>
      </c>
      <c r="S3791" s="11" t="s">
        <v>31</v>
      </c>
      <c r="T3791" s="11" t="s">
        <v>33</v>
      </c>
      <c r="U3791" s="11" t="s">
        <v>31</v>
      </c>
      <c r="V3791" s="10">
        <v>0</v>
      </c>
      <c r="W3791" s="11" t="s">
        <v>31</v>
      </c>
      <c r="X3791" s="11" t="s">
        <v>37</v>
      </c>
      <c r="Y3791" s="11" t="s">
        <v>38</v>
      </c>
      <c r="Z3791" s="10">
        <v>35</v>
      </c>
      <c r="AA3791" s="10">
        <v>2397</v>
      </c>
      <c r="AB3791" s="11" t="s">
        <v>10312</v>
      </c>
      <c r="AC3791" s="11" t="s">
        <v>10327</v>
      </c>
    </row>
    <row r="3792" spans="1:29" ht="20.100000000000001" customHeight="1">
      <c r="A3792" s="8" t="s">
        <v>11117</v>
      </c>
      <c r="B3792" s="9" t="s">
        <v>33</v>
      </c>
      <c r="C3792" s="10">
        <v>59</v>
      </c>
      <c r="D3792" s="10">
        <v>192</v>
      </c>
      <c r="E3792" s="11" t="s">
        <v>11118</v>
      </c>
      <c r="F3792" s="10">
        <v>224</v>
      </c>
      <c r="G3792" s="11" t="s">
        <v>11119</v>
      </c>
      <c r="H3792" s="11" t="s">
        <v>33</v>
      </c>
      <c r="I3792" s="11" t="s">
        <v>32</v>
      </c>
      <c r="J3792" s="11" t="s">
        <v>7087</v>
      </c>
      <c r="K3792" s="10">
        <v>4</v>
      </c>
      <c r="L3792" s="10">
        <v>9</v>
      </c>
      <c r="M3792" s="11" t="s">
        <v>33</v>
      </c>
      <c r="N3792" s="10">
        <v>0</v>
      </c>
      <c r="O3792" s="11" t="s">
        <v>216</v>
      </c>
      <c r="P3792" s="11" t="s">
        <v>11120</v>
      </c>
      <c r="Q3792" s="11" t="s">
        <v>43</v>
      </c>
      <c r="R3792" s="10">
        <v>46</v>
      </c>
      <c r="S3792" s="11" t="s">
        <v>31</v>
      </c>
      <c r="T3792" s="11" t="s">
        <v>31</v>
      </c>
      <c r="U3792" s="11" t="s">
        <v>31</v>
      </c>
      <c r="V3792" s="10">
        <v>0</v>
      </c>
      <c r="W3792" s="11" t="s">
        <v>33</v>
      </c>
      <c r="X3792" s="11" t="s">
        <v>44</v>
      </c>
      <c r="Y3792" s="11" t="s">
        <v>38</v>
      </c>
      <c r="Z3792" s="10">
        <v>60</v>
      </c>
      <c r="AA3792" s="10">
        <v>3521</v>
      </c>
      <c r="AB3792" s="11" t="s">
        <v>10346</v>
      </c>
      <c r="AC3792" s="11" t="s">
        <v>10347</v>
      </c>
    </row>
    <row r="3793" spans="1:29" ht="20.100000000000001" customHeight="1">
      <c r="A3793" s="8" t="s">
        <v>11121</v>
      </c>
      <c r="B3793" s="9" t="s">
        <v>33</v>
      </c>
      <c r="C3793" s="10">
        <v>8</v>
      </c>
      <c r="D3793" s="10">
        <v>48</v>
      </c>
      <c r="E3793" s="10">
        <v>121</v>
      </c>
      <c r="F3793" s="10">
        <v>120</v>
      </c>
      <c r="G3793" s="10">
        <v>231</v>
      </c>
      <c r="H3793" s="11" t="s">
        <v>33</v>
      </c>
      <c r="I3793" s="11" t="s">
        <v>32</v>
      </c>
      <c r="J3793" s="11" t="s">
        <v>4930</v>
      </c>
      <c r="K3793" s="10">
        <v>2</v>
      </c>
      <c r="L3793" s="10">
        <v>5</v>
      </c>
      <c r="M3793" s="11" t="s">
        <v>33</v>
      </c>
      <c r="N3793" s="10">
        <v>0</v>
      </c>
      <c r="O3793" s="11" t="s">
        <v>94</v>
      </c>
      <c r="P3793" s="11" t="s">
        <v>11122</v>
      </c>
      <c r="Q3793" s="11" t="s">
        <v>43</v>
      </c>
      <c r="R3793" s="10">
        <v>72</v>
      </c>
      <c r="S3793" s="11" t="s">
        <v>31</v>
      </c>
      <c r="T3793" s="11" t="s">
        <v>33</v>
      </c>
      <c r="U3793" s="11" t="s">
        <v>31</v>
      </c>
      <c r="V3793" s="10">
        <v>0</v>
      </c>
      <c r="W3793" s="11" t="s">
        <v>31</v>
      </c>
      <c r="X3793" s="11" t="s">
        <v>37</v>
      </c>
      <c r="Y3793" s="11" t="s">
        <v>38</v>
      </c>
      <c r="Z3793" s="10">
        <v>42</v>
      </c>
      <c r="AA3793" s="10">
        <v>318</v>
      </c>
      <c r="AB3793" s="11" t="s">
        <v>10346</v>
      </c>
      <c r="AC3793" s="11" t="s">
        <v>10347</v>
      </c>
    </row>
    <row r="3794" spans="1:29" ht="20.100000000000001" customHeight="1">
      <c r="A3794" s="8" t="s">
        <v>11123</v>
      </c>
      <c r="B3794" s="9" t="s">
        <v>33</v>
      </c>
      <c r="C3794" s="10">
        <v>8</v>
      </c>
      <c r="D3794" s="10">
        <v>45</v>
      </c>
      <c r="E3794" s="11" t="s">
        <v>11124</v>
      </c>
      <c r="F3794" s="10">
        <v>84</v>
      </c>
      <c r="G3794" s="11" t="s">
        <v>8587</v>
      </c>
      <c r="H3794" s="11" t="s">
        <v>33</v>
      </c>
      <c r="I3794" s="11" t="s">
        <v>32</v>
      </c>
      <c r="J3794" s="11" t="s">
        <v>11125</v>
      </c>
      <c r="K3794" s="10">
        <v>2</v>
      </c>
      <c r="L3794" s="10">
        <v>11</v>
      </c>
      <c r="M3794" s="11" t="s">
        <v>33</v>
      </c>
      <c r="N3794" s="10">
        <v>0</v>
      </c>
      <c r="O3794" s="11" t="s">
        <v>57</v>
      </c>
      <c r="P3794" s="11" t="s">
        <v>11126</v>
      </c>
      <c r="Q3794" s="11" t="s">
        <v>43</v>
      </c>
      <c r="R3794" s="10">
        <v>22</v>
      </c>
      <c r="S3794" s="11" t="s">
        <v>33</v>
      </c>
      <c r="T3794" s="11" t="s">
        <v>31</v>
      </c>
      <c r="U3794" s="11" t="s">
        <v>31</v>
      </c>
      <c r="V3794" s="10">
        <v>0</v>
      </c>
      <c r="W3794" s="11" t="s">
        <v>31</v>
      </c>
      <c r="X3794" s="11" t="s">
        <v>37</v>
      </c>
      <c r="Y3794" s="11" t="s">
        <v>38</v>
      </c>
      <c r="Z3794" s="10">
        <v>41</v>
      </c>
      <c r="AA3794" s="10">
        <v>346</v>
      </c>
      <c r="AB3794" s="11" t="s">
        <v>10346</v>
      </c>
      <c r="AC3794" s="11" t="s">
        <v>10347</v>
      </c>
    </row>
    <row r="3795" spans="1:29" ht="20.100000000000001" customHeight="1">
      <c r="A3795" s="8" t="s">
        <v>11127</v>
      </c>
      <c r="B3795" s="9" t="s">
        <v>33</v>
      </c>
      <c r="C3795" s="10">
        <v>6</v>
      </c>
      <c r="D3795" s="10">
        <v>34</v>
      </c>
      <c r="E3795" s="11" t="s">
        <v>2296</v>
      </c>
      <c r="F3795" s="10">
        <v>12</v>
      </c>
      <c r="G3795" s="11" t="s">
        <v>4661</v>
      </c>
      <c r="H3795" s="11" t="s">
        <v>33</v>
      </c>
      <c r="I3795" s="11" t="s">
        <v>32</v>
      </c>
      <c r="J3795" s="11" t="s">
        <v>910</v>
      </c>
      <c r="K3795" s="10">
        <v>1</v>
      </c>
      <c r="L3795" s="10">
        <v>5</v>
      </c>
      <c r="M3795" s="11" t="s">
        <v>31</v>
      </c>
      <c r="N3795" s="10">
        <v>6</v>
      </c>
      <c r="O3795" s="11" t="s">
        <v>147</v>
      </c>
      <c r="P3795" s="11" t="s">
        <v>11128</v>
      </c>
      <c r="Q3795" s="11" t="s">
        <v>43</v>
      </c>
      <c r="R3795" s="10">
        <v>34</v>
      </c>
      <c r="S3795" s="11" t="s">
        <v>31</v>
      </c>
      <c r="T3795" s="11" t="s">
        <v>31</v>
      </c>
      <c r="U3795" s="11" t="s">
        <v>31</v>
      </c>
      <c r="V3795" s="10">
        <v>0</v>
      </c>
      <c r="W3795" s="11" t="s">
        <v>31</v>
      </c>
      <c r="X3795" s="11" t="s">
        <v>37</v>
      </c>
      <c r="Y3795" s="11" t="s">
        <v>38</v>
      </c>
      <c r="Z3795" s="10">
        <v>28</v>
      </c>
      <c r="AA3795" s="10">
        <v>171</v>
      </c>
      <c r="AB3795" s="11" t="s">
        <v>10346</v>
      </c>
      <c r="AC3795" s="11" t="s">
        <v>10347</v>
      </c>
    </row>
    <row r="3796" spans="1:29" ht="20.100000000000001" customHeight="1">
      <c r="A3796" s="8" t="s">
        <v>11129</v>
      </c>
      <c r="B3796" s="9" t="s">
        <v>33</v>
      </c>
      <c r="C3796" s="10">
        <v>11</v>
      </c>
      <c r="D3796" s="10">
        <v>41</v>
      </c>
      <c r="E3796" s="11" t="s">
        <v>11130</v>
      </c>
      <c r="F3796" s="10">
        <v>84</v>
      </c>
      <c r="G3796" s="11" t="s">
        <v>1222</v>
      </c>
      <c r="H3796" s="11" t="s">
        <v>33</v>
      </c>
      <c r="I3796" s="11" t="s">
        <v>32</v>
      </c>
      <c r="J3796" s="11" t="s">
        <v>5179</v>
      </c>
      <c r="K3796" s="10">
        <v>1</v>
      </c>
      <c r="L3796" s="10">
        <v>10</v>
      </c>
      <c r="M3796" s="11" t="s">
        <v>33</v>
      </c>
      <c r="N3796" s="10">
        <v>0</v>
      </c>
      <c r="O3796" s="11" t="s">
        <v>210</v>
      </c>
      <c r="P3796" s="11" t="s">
        <v>11131</v>
      </c>
      <c r="Q3796" s="11" t="s">
        <v>36</v>
      </c>
      <c r="R3796" s="10">
        <v>44</v>
      </c>
      <c r="S3796" s="11" t="s">
        <v>31</v>
      </c>
      <c r="T3796" s="11" t="s">
        <v>31</v>
      </c>
      <c r="U3796" s="11" t="s">
        <v>31</v>
      </c>
      <c r="V3796" s="10">
        <v>0</v>
      </c>
      <c r="W3796" s="11" t="s">
        <v>31</v>
      </c>
      <c r="X3796" s="11" t="s">
        <v>37</v>
      </c>
      <c r="Y3796" s="11" t="s">
        <v>38</v>
      </c>
      <c r="Z3796" s="10">
        <v>24</v>
      </c>
      <c r="AA3796" s="10">
        <v>259</v>
      </c>
      <c r="AB3796" s="11" t="s">
        <v>10312</v>
      </c>
      <c r="AC3796" s="11" t="s">
        <v>10327</v>
      </c>
    </row>
    <row r="3797" spans="1:29" ht="20.100000000000001" customHeight="1">
      <c r="A3797" s="8" t="s">
        <v>11132</v>
      </c>
      <c r="B3797" s="9" t="s">
        <v>33</v>
      </c>
      <c r="C3797" s="10">
        <v>16</v>
      </c>
      <c r="D3797" s="10">
        <v>83</v>
      </c>
      <c r="E3797" s="11" t="s">
        <v>8441</v>
      </c>
      <c r="F3797" s="10">
        <v>44</v>
      </c>
      <c r="G3797" s="11" t="s">
        <v>10807</v>
      </c>
      <c r="H3797" s="11" t="s">
        <v>33</v>
      </c>
      <c r="I3797" s="11" t="s">
        <v>32</v>
      </c>
      <c r="J3797" s="11" t="s">
        <v>11133</v>
      </c>
      <c r="K3797" s="10">
        <v>1</v>
      </c>
      <c r="L3797" s="10">
        <v>6</v>
      </c>
      <c r="M3797" s="11" t="s">
        <v>33</v>
      </c>
      <c r="N3797" s="10">
        <v>0</v>
      </c>
      <c r="O3797" s="11" t="s">
        <v>90</v>
      </c>
      <c r="P3797" s="11" t="s">
        <v>11134</v>
      </c>
      <c r="Q3797" s="11" t="s">
        <v>43</v>
      </c>
      <c r="R3797" s="10">
        <v>71</v>
      </c>
      <c r="S3797" s="11" t="s">
        <v>31</v>
      </c>
      <c r="T3797" s="11" t="s">
        <v>33</v>
      </c>
      <c r="U3797" s="11" t="s">
        <v>31</v>
      </c>
      <c r="V3797" s="10">
        <v>0</v>
      </c>
      <c r="W3797" s="11" t="s">
        <v>31</v>
      </c>
      <c r="X3797" s="11" t="s">
        <v>37</v>
      </c>
      <c r="Y3797" s="11" t="s">
        <v>38</v>
      </c>
      <c r="Z3797" s="10">
        <v>43</v>
      </c>
      <c r="AA3797" s="10">
        <v>676</v>
      </c>
      <c r="AB3797" s="11" t="s">
        <v>10312</v>
      </c>
      <c r="AC3797" s="11" t="s">
        <v>10327</v>
      </c>
    </row>
    <row r="3798" spans="1:29" ht="20.100000000000001" customHeight="1">
      <c r="A3798" s="8" t="s">
        <v>11135</v>
      </c>
      <c r="B3798" s="9" t="s">
        <v>33</v>
      </c>
      <c r="C3798" s="10">
        <v>70</v>
      </c>
      <c r="D3798" s="10">
        <v>283</v>
      </c>
      <c r="E3798" s="11" t="s">
        <v>1059</v>
      </c>
      <c r="F3798" s="10">
        <v>4</v>
      </c>
      <c r="G3798" s="11" t="s">
        <v>10975</v>
      </c>
      <c r="H3798" s="11" t="s">
        <v>33</v>
      </c>
      <c r="I3798" s="11" t="s">
        <v>32</v>
      </c>
      <c r="J3798" s="11" t="s">
        <v>8232</v>
      </c>
      <c r="K3798" s="10">
        <v>2</v>
      </c>
      <c r="L3798" s="10">
        <v>26</v>
      </c>
      <c r="M3798" s="11" t="s">
        <v>33</v>
      </c>
      <c r="N3798" s="10">
        <v>0</v>
      </c>
      <c r="O3798" s="11" t="s">
        <v>86</v>
      </c>
      <c r="P3798" s="11" t="s">
        <v>11136</v>
      </c>
      <c r="Q3798" s="11" t="s">
        <v>36</v>
      </c>
      <c r="R3798" s="10">
        <v>33</v>
      </c>
      <c r="S3798" s="11" t="s">
        <v>31</v>
      </c>
      <c r="T3798" s="11" t="s">
        <v>31</v>
      </c>
      <c r="U3798" s="11" t="s">
        <v>31</v>
      </c>
      <c r="V3798" s="10">
        <v>0</v>
      </c>
      <c r="W3798" s="11" t="s">
        <v>33</v>
      </c>
      <c r="X3798" s="11" t="s">
        <v>44</v>
      </c>
      <c r="Y3798" s="11" t="s">
        <v>64</v>
      </c>
      <c r="Z3798" s="10">
        <v>73</v>
      </c>
      <c r="AA3798" s="10">
        <v>5129</v>
      </c>
      <c r="AB3798" s="11" t="s">
        <v>10346</v>
      </c>
      <c r="AC3798" s="11" t="s">
        <v>10347</v>
      </c>
    </row>
    <row r="3799" spans="1:29" ht="20.100000000000001" customHeight="1">
      <c r="A3799" s="8" t="s">
        <v>11137</v>
      </c>
      <c r="B3799" s="9" t="s">
        <v>33</v>
      </c>
      <c r="C3799" s="10">
        <v>15</v>
      </c>
      <c r="D3799" s="10">
        <v>48</v>
      </c>
      <c r="E3799" s="11" t="s">
        <v>1396</v>
      </c>
      <c r="F3799" s="10">
        <v>296</v>
      </c>
      <c r="G3799" s="10">
        <v>777</v>
      </c>
      <c r="H3799" s="11" t="s">
        <v>33</v>
      </c>
      <c r="I3799" s="11" t="s">
        <v>32</v>
      </c>
      <c r="J3799" s="10">
        <v>259</v>
      </c>
      <c r="K3799" s="10">
        <v>4</v>
      </c>
      <c r="L3799" s="10">
        <v>4</v>
      </c>
      <c r="M3799" s="11" t="s">
        <v>33</v>
      </c>
      <c r="N3799" s="10">
        <v>0</v>
      </c>
      <c r="O3799" s="11" t="s">
        <v>164</v>
      </c>
      <c r="P3799" s="11" t="s">
        <v>11138</v>
      </c>
      <c r="Q3799" s="11" t="s">
        <v>43</v>
      </c>
      <c r="R3799" s="10">
        <v>73</v>
      </c>
      <c r="S3799" s="11" t="s">
        <v>31</v>
      </c>
      <c r="T3799" s="11" t="s">
        <v>33</v>
      </c>
      <c r="U3799" s="11" t="s">
        <v>31</v>
      </c>
      <c r="V3799" s="10">
        <v>0</v>
      </c>
      <c r="W3799" s="11" t="s">
        <v>31</v>
      </c>
      <c r="X3799" s="11" t="s">
        <v>37</v>
      </c>
      <c r="Y3799" s="11" t="s">
        <v>38</v>
      </c>
      <c r="Z3799" s="10">
        <v>36</v>
      </c>
      <c r="AA3799" s="10">
        <v>534</v>
      </c>
      <c r="AB3799" s="11" t="s">
        <v>10346</v>
      </c>
      <c r="AC3799" s="11" t="s">
        <v>10347</v>
      </c>
    </row>
    <row r="3800" spans="1:29" ht="20.100000000000001" customHeight="1">
      <c r="A3800" s="8" t="s">
        <v>11139</v>
      </c>
      <c r="B3800" s="9" t="s">
        <v>33</v>
      </c>
      <c r="C3800" s="10">
        <v>18</v>
      </c>
      <c r="D3800" s="10">
        <v>41</v>
      </c>
      <c r="E3800" s="11" t="s">
        <v>4375</v>
      </c>
      <c r="F3800" s="10">
        <v>0</v>
      </c>
      <c r="G3800" s="10">
        <v>0</v>
      </c>
      <c r="H3800" s="11" t="s">
        <v>31</v>
      </c>
      <c r="I3800" s="11" t="s">
        <v>48</v>
      </c>
      <c r="J3800" s="10">
        <v>0</v>
      </c>
      <c r="K3800" s="10">
        <v>4</v>
      </c>
      <c r="L3800" s="10">
        <v>14</v>
      </c>
      <c r="M3800" s="11" t="s">
        <v>33</v>
      </c>
      <c r="N3800" s="10">
        <v>0</v>
      </c>
      <c r="O3800" s="11" t="s">
        <v>74</v>
      </c>
      <c r="P3800" s="11" t="s">
        <v>11140</v>
      </c>
      <c r="Q3800" s="11" t="s">
        <v>36</v>
      </c>
      <c r="R3800" s="10">
        <v>29</v>
      </c>
      <c r="S3800" s="11" t="s">
        <v>33</v>
      </c>
      <c r="T3800" s="11" t="s">
        <v>31</v>
      </c>
      <c r="U3800" s="11" t="s">
        <v>31</v>
      </c>
      <c r="V3800" s="10">
        <v>0</v>
      </c>
      <c r="W3800" s="11" t="s">
        <v>31</v>
      </c>
      <c r="X3800" s="11" t="s">
        <v>37</v>
      </c>
      <c r="Y3800" s="11" t="s">
        <v>38</v>
      </c>
      <c r="Z3800" s="10">
        <v>53</v>
      </c>
      <c r="AA3800" s="10">
        <v>968</v>
      </c>
      <c r="AB3800" s="11" t="s">
        <v>10319</v>
      </c>
      <c r="AC3800" s="11" t="s">
        <v>10352</v>
      </c>
    </row>
    <row r="3801" spans="1:29" ht="20.100000000000001" customHeight="1">
      <c r="A3801" s="8" t="s">
        <v>11141</v>
      </c>
      <c r="B3801" s="9" t="s">
        <v>33</v>
      </c>
      <c r="C3801" s="10">
        <v>33</v>
      </c>
      <c r="D3801" s="10">
        <v>117</v>
      </c>
      <c r="E3801" s="11" t="s">
        <v>4962</v>
      </c>
      <c r="F3801" s="10">
        <v>4</v>
      </c>
      <c r="G3801" s="10">
        <v>10</v>
      </c>
      <c r="H3801" s="11" t="s">
        <v>33</v>
      </c>
      <c r="I3801" s="11" t="s">
        <v>32</v>
      </c>
      <c r="J3801" s="11" t="s">
        <v>11142</v>
      </c>
      <c r="K3801" s="10">
        <v>0</v>
      </c>
      <c r="L3801" s="10">
        <v>5</v>
      </c>
      <c r="M3801" s="11" t="s">
        <v>33</v>
      </c>
      <c r="N3801" s="10">
        <v>0</v>
      </c>
      <c r="O3801" s="11" t="s">
        <v>198</v>
      </c>
      <c r="P3801" s="11" t="s">
        <v>11143</v>
      </c>
      <c r="Q3801" s="11" t="s">
        <v>36</v>
      </c>
      <c r="R3801" s="10">
        <v>34</v>
      </c>
      <c r="S3801" s="11" t="s">
        <v>31</v>
      </c>
      <c r="T3801" s="11" t="s">
        <v>31</v>
      </c>
      <c r="U3801" s="11" t="s">
        <v>31</v>
      </c>
      <c r="V3801" s="10">
        <v>0</v>
      </c>
      <c r="W3801" s="11" t="s">
        <v>31</v>
      </c>
      <c r="X3801" s="11" t="s">
        <v>37</v>
      </c>
      <c r="Y3801" s="11" t="s">
        <v>38</v>
      </c>
      <c r="Z3801" s="10">
        <v>55</v>
      </c>
      <c r="AA3801" s="10">
        <v>1806</v>
      </c>
      <c r="AB3801" s="11" t="s">
        <v>10319</v>
      </c>
      <c r="AC3801" s="11" t="s">
        <v>10352</v>
      </c>
    </row>
    <row r="3802" spans="1:29" ht="20.100000000000001" customHeight="1">
      <c r="A3802" s="8" t="s">
        <v>11144</v>
      </c>
      <c r="B3802" s="9" t="s">
        <v>33</v>
      </c>
      <c r="C3802" s="10">
        <v>47</v>
      </c>
      <c r="D3802" s="10">
        <v>353</v>
      </c>
      <c r="E3802" s="11" t="s">
        <v>11145</v>
      </c>
      <c r="F3802" s="10">
        <v>192</v>
      </c>
      <c r="G3802" s="11" t="s">
        <v>11146</v>
      </c>
      <c r="H3802" s="11" t="s">
        <v>33</v>
      </c>
      <c r="I3802" s="11" t="s">
        <v>32</v>
      </c>
      <c r="J3802" s="11" t="s">
        <v>4664</v>
      </c>
      <c r="K3802" s="10">
        <v>3</v>
      </c>
      <c r="L3802" s="10">
        <v>4</v>
      </c>
      <c r="M3802" s="11" t="s">
        <v>31</v>
      </c>
      <c r="N3802" s="10">
        <v>0</v>
      </c>
      <c r="O3802" s="11" t="s">
        <v>644</v>
      </c>
      <c r="P3802" s="11" t="s">
        <v>11147</v>
      </c>
      <c r="Q3802" s="11" t="s">
        <v>43</v>
      </c>
      <c r="R3802" s="10">
        <v>58</v>
      </c>
      <c r="S3802" s="11" t="s">
        <v>31</v>
      </c>
      <c r="T3802" s="11" t="s">
        <v>31</v>
      </c>
      <c r="U3802" s="11" t="s">
        <v>31</v>
      </c>
      <c r="V3802" s="10">
        <v>0</v>
      </c>
      <c r="W3802" s="11" t="s">
        <v>33</v>
      </c>
      <c r="X3802" s="11" t="s">
        <v>37</v>
      </c>
      <c r="Y3802" s="11" t="s">
        <v>38</v>
      </c>
      <c r="Z3802" s="10">
        <v>59</v>
      </c>
      <c r="AA3802" s="10">
        <v>2751</v>
      </c>
      <c r="AB3802" s="11" t="s">
        <v>10312</v>
      </c>
      <c r="AC3802" s="11" t="s">
        <v>10313</v>
      </c>
    </row>
    <row r="3803" spans="1:29" ht="20.100000000000001" customHeight="1">
      <c r="A3803" s="8" t="s">
        <v>11148</v>
      </c>
      <c r="B3803" s="9" t="s">
        <v>33</v>
      </c>
      <c r="C3803" s="10">
        <v>39</v>
      </c>
      <c r="D3803" s="10">
        <v>166</v>
      </c>
      <c r="E3803" s="11" t="s">
        <v>10129</v>
      </c>
      <c r="F3803" s="10">
        <v>72</v>
      </c>
      <c r="G3803" s="11" t="s">
        <v>11149</v>
      </c>
      <c r="H3803" s="11" t="s">
        <v>33</v>
      </c>
      <c r="I3803" s="11" t="s">
        <v>32</v>
      </c>
      <c r="J3803" s="11" t="s">
        <v>11150</v>
      </c>
      <c r="K3803" s="10">
        <v>3</v>
      </c>
      <c r="L3803" s="10">
        <v>15</v>
      </c>
      <c r="M3803" s="11" t="s">
        <v>33</v>
      </c>
      <c r="N3803" s="10">
        <v>0</v>
      </c>
      <c r="O3803" s="11" t="s">
        <v>198</v>
      </c>
      <c r="P3803" s="11" t="s">
        <v>11151</v>
      </c>
      <c r="Q3803" s="11" t="s">
        <v>36</v>
      </c>
      <c r="R3803" s="10">
        <v>48</v>
      </c>
      <c r="S3803" s="11" t="s">
        <v>31</v>
      </c>
      <c r="T3803" s="11" t="s">
        <v>31</v>
      </c>
      <c r="U3803" s="11" t="s">
        <v>31</v>
      </c>
      <c r="V3803" s="10">
        <v>0</v>
      </c>
      <c r="W3803" s="11" t="s">
        <v>33</v>
      </c>
      <c r="X3803" s="11" t="s">
        <v>44</v>
      </c>
      <c r="Y3803" s="11" t="s">
        <v>38</v>
      </c>
      <c r="Z3803" s="10">
        <v>34</v>
      </c>
      <c r="AA3803" s="10">
        <v>1324</v>
      </c>
      <c r="AB3803" s="11" t="s">
        <v>10346</v>
      </c>
      <c r="AC3803" s="11" t="s">
        <v>10375</v>
      </c>
    </row>
    <row r="3804" spans="1:29" ht="20.100000000000001" customHeight="1">
      <c r="A3804" s="8" t="s">
        <v>11152</v>
      </c>
      <c r="B3804" s="9" t="s">
        <v>33</v>
      </c>
      <c r="C3804" s="10">
        <v>1</v>
      </c>
      <c r="D3804" s="10">
        <v>6</v>
      </c>
      <c r="E3804" s="10">
        <v>15</v>
      </c>
      <c r="F3804" s="10">
        <v>4</v>
      </c>
      <c r="G3804" s="11" t="s">
        <v>3648</v>
      </c>
      <c r="H3804" s="11" t="s">
        <v>33</v>
      </c>
      <c r="I3804" s="11" t="s">
        <v>32</v>
      </c>
      <c r="J3804" s="11" t="s">
        <v>4337</v>
      </c>
      <c r="K3804" s="10">
        <v>4</v>
      </c>
      <c r="L3804" s="10">
        <v>0</v>
      </c>
      <c r="M3804" s="11" t="s">
        <v>31</v>
      </c>
      <c r="N3804" s="10">
        <v>0</v>
      </c>
      <c r="O3804" s="11" t="s">
        <v>143</v>
      </c>
      <c r="P3804" s="11" t="s">
        <v>11153</v>
      </c>
      <c r="Q3804" s="11" t="s">
        <v>43</v>
      </c>
      <c r="R3804" s="10">
        <v>45</v>
      </c>
      <c r="S3804" s="11" t="s">
        <v>31</v>
      </c>
      <c r="T3804" s="11" t="s">
        <v>31</v>
      </c>
      <c r="U3804" s="11" t="s">
        <v>31</v>
      </c>
      <c r="V3804" s="10">
        <v>0</v>
      </c>
      <c r="W3804" s="11" t="s">
        <v>31</v>
      </c>
      <c r="X3804" s="11" t="s">
        <v>37</v>
      </c>
      <c r="Y3804" s="11" t="s">
        <v>64</v>
      </c>
      <c r="Z3804" s="10">
        <v>8</v>
      </c>
      <c r="AA3804" s="10">
        <v>8</v>
      </c>
      <c r="AB3804" s="11" t="s">
        <v>10346</v>
      </c>
      <c r="AC3804" s="11" t="s">
        <v>10881</v>
      </c>
    </row>
    <row r="3805" spans="1:29" ht="20.100000000000001" customHeight="1">
      <c r="A3805" s="8" t="s">
        <v>11154</v>
      </c>
      <c r="B3805" s="9" t="s">
        <v>33</v>
      </c>
      <c r="C3805" s="10">
        <v>4</v>
      </c>
      <c r="D3805" s="10">
        <v>10</v>
      </c>
      <c r="E3805" s="11" t="s">
        <v>10686</v>
      </c>
      <c r="F3805" s="10">
        <v>80</v>
      </c>
      <c r="G3805" s="10">
        <v>224</v>
      </c>
      <c r="H3805" s="11" t="s">
        <v>33</v>
      </c>
      <c r="I3805" s="11" t="s">
        <v>32</v>
      </c>
      <c r="J3805" s="11" t="s">
        <v>1465</v>
      </c>
      <c r="K3805" s="10">
        <v>5</v>
      </c>
      <c r="L3805" s="10">
        <v>0</v>
      </c>
      <c r="M3805" s="11" t="s">
        <v>31</v>
      </c>
      <c r="N3805" s="10">
        <v>0</v>
      </c>
      <c r="O3805" s="11" t="s">
        <v>164</v>
      </c>
      <c r="P3805" s="11" t="s">
        <v>11155</v>
      </c>
      <c r="Q3805" s="11" t="s">
        <v>36</v>
      </c>
      <c r="R3805" s="10">
        <v>33</v>
      </c>
      <c r="S3805" s="11" t="s">
        <v>31</v>
      </c>
      <c r="T3805" s="11" t="s">
        <v>31</v>
      </c>
      <c r="U3805" s="11" t="s">
        <v>31</v>
      </c>
      <c r="V3805" s="10">
        <v>0</v>
      </c>
      <c r="W3805" s="11" t="s">
        <v>31</v>
      </c>
      <c r="X3805" s="11" t="s">
        <v>37</v>
      </c>
      <c r="Y3805" s="11" t="s">
        <v>64</v>
      </c>
      <c r="Z3805" s="10">
        <v>11</v>
      </c>
      <c r="AA3805" s="10">
        <v>42</v>
      </c>
      <c r="AB3805" s="11" t="s">
        <v>10378</v>
      </c>
      <c r="AC3805" s="11" t="s">
        <v>10397</v>
      </c>
    </row>
    <row r="3806" spans="1:29" ht="20.100000000000001" customHeight="1">
      <c r="A3806" s="8" t="s">
        <v>11156</v>
      </c>
      <c r="B3806" s="9" t="s">
        <v>33</v>
      </c>
      <c r="C3806" s="10">
        <v>1</v>
      </c>
      <c r="D3806" s="10">
        <v>4</v>
      </c>
      <c r="E3806" s="10">
        <v>12</v>
      </c>
      <c r="F3806" s="10">
        <v>4</v>
      </c>
      <c r="G3806" s="11" t="s">
        <v>1439</v>
      </c>
      <c r="H3806" s="11" t="s">
        <v>33</v>
      </c>
      <c r="I3806" s="11" t="s">
        <v>32</v>
      </c>
      <c r="J3806" s="11" t="s">
        <v>11142</v>
      </c>
      <c r="K3806" s="10">
        <v>4</v>
      </c>
      <c r="L3806" s="10">
        <v>5</v>
      </c>
      <c r="M3806" s="11" t="s">
        <v>33</v>
      </c>
      <c r="N3806" s="10">
        <v>0</v>
      </c>
      <c r="O3806" s="11" t="s">
        <v>500</v>
      </c>
      <c r="P3806" s="11" t="s">
        <v>11157</v>
      </c>
      <c r="Q3806" s="11" t="s">
        <v>36</v>
      </c>
      <c r="R3806" s="10">
        <v>80</v>
      </c>
      <c r="S3806" s="11" t="s">
        <v>31</v>
      </c>
      <c r="T3806" s="11" t="s">
        <v>33</v>
      </c>
      <c r="U3806" s="11" t="s">
        <v>31</v>
      </c>
      <c r="V3806" s="10">
        <v>0</v>
      </c>
      <c r="W3806" s="11" t="s">
        <v>31</v>
      </c>
      <c r="X3806" s="11" t="s">
        <v>37</v>
      </c>
      <c r="Y3806" s="11" t="s">
        <v>38</v>
      </c>
      <c r="Z3806" s="10">
        <v>40</v>
      </c>
      <c r="AA3806" s="10">
        <v>40</v>
      </c>
      <c r="AB3806" s="11" t="s">
        <v>10335</v>
      </c>
      <c r="AC3806" s="11" t="s">
        <v>10336</v>
      </c>
    </row>
    <row r="3807" spans="1:29" ht="20.100000000000001" customHeight="1">
      <c r="A3807" s="8" t="s">
        <v>11158</v>
      </c>
      <c r="B3807" s="9" t="s">
        <v>33</v>
      </c>
      <c r="C3807" s="10">
        <v>60</v>
      </c>
      <c r="D3807" s="10">
        <v>310</v>
      </c>
      <c r="E3807" s="10">
        <v>659</v>
      </c>
      <c r="F3807" s="10">
        <v>196</v>
      </c>
      <c r="G3807" s="11" t="s">
        <v>11159</v>
      </c>
      <c r="H3807" s="11" t="s">
        <v>33</v>
      </c>
      <c r="I3807" s="11" t="s">
        <v>32</v>
      </c>
      <c r="J3807" s="10">
        <v>227</v>
      </c>
      <c r="K3807" s="10">
        <v>5</v>
      </c>
      <c r="L3807" s="10">
        <v>2</v>
      </c>
      <c r="M3807" s="11" t="s">
        <v>33</v>
      </c>
      <c r="N3807" s="10">
        <v>0</v>
      </c>
      <c r="O3807" s="11" t="s">
        <v>78</v>
      </c>
      <c r="P3807" s="11" t="s">
        <v>11160</v>
      </c>
      <c r="Q3807" s="11" t="s">
        <v>43</v>
      </c>
      <c r="R3807" s="10">
        <v>32</v>
      </c>
      <c r="S3807" s="11" t="s">
        <v>31</v>
      </c>
      <c r="T3807" s="11" t="s">
        <v>31</v>
      </c>
      <c r="U3807" s="11" t="s">
        <v>31</v>
      </c>
      <c r="V3807" s="10">
        <v>0</v>
      </c>
      <c r="W3807" s="11" t="s">
        <v>33</v>
      </c>
      <c r="X3807" s="11" t="s">
        <v>44</v>
      </c>
      <c r="Y3807" s="11" t="s">
        <v>38</v>
      </c>
      <c r="Z3807" s="10">
        <v>34</v>
      </c>
      <c r="AA3807" s="10">
        <v>2021</v>
      </c>
      <c r="AB3807" s="11" t="s">
        <v>10312</v>
      </c>
      <c r="AC3807" s="11" t="s">
        <v>10622</v>
      </c>
    </row>
    <row r="3808" spans="1:29" ht="20.100000000000001" customHeight="1">
      <c r="A3808" s="8" t="s">
        <v>11161</v>
      </c>
      <c r="B3808" s="9" t="s">
        <v>33</v>
      </c>
      <c r="C3808" s="10">
        <v>1</v>
      </c>
      <c r="D3808" s="10">
        <v>3</v>
      </c>
      <c r="E3808" s="10">
        <v>8</v>
      </c>
      <c r="F3808" s="10">
        <v>8</v>
      </c>
      <c r="G3808" s="10">
        <v>27</v>
      </c>
      <c r="H3808" s="11" t="s">
        <v>33</v>
      </c>
      <c r="I3808" s="11" t="s">
        <v>32</v>
      </c>
      <c r="J3808" s="10">
        <v>9</v>
      </c>
      <c r="K3808" s="10">
        <v>1</v>
      </c>
      <c r="L3808" s="10">
        <v>1</v>
      </c>
      <c r="M3808" s="11" t="s">
        <v>33</v>
      </c>
      <c r="N3808" s="10">
        <v>0</v>
      </c>
      <c r="O3808" s="11" t="s">
        <v>34</v>
      </c>
      <c r="P3808" s="11" t="s">
        <v>11162</v>
      </c>
      <c r="Q3808" s="11" t="s">
        <v>36</v>
      </c>
      <c r="R3808" s="10">
        <v>79</v>
      </c>
      <c r="S3808" s="11" t="s">
        <v>31</v>
      </c>
      <c r="T3808" s="11" t="s">
        <v>33</v>
      </c>
      <c r="U3808" s="11" t="s">
        <v>31</v>
      </c>
      <c r="V3808" s="10">
        <v>0</v>
      </c>
      <c r="W3808" s="11" t="s">
        <v>31</v>
      </c>
      <c r="X3808" s="11" t="s">
        <v>37</v>
      </c>
      <c r="Y3808" s="11" t="s">
        <v>38</v>
      </c>
      <c r="Z3808" s="10">
        <v>15</v>
      </c>
      <c r="AA3808" s="10">
        <v>15</v>
      </c>
      <c r="AB3808" s="11" t="s">
        <v>10312</v>
      </c>
      <c r="AC3808" s="11" t="s">
        <v>10313</v>
      </c>
    </row>
    <row r="3809" spans="1:29" ht="20.100000000000001" customHeight="1">
      <c r="A3809" s="8" t="s">
        <v>11163</v>
      </c>
      <c r="B3809" s="9" t="s">
        <v>33</v>
      </c>
      <c r="C3809" s="10">
        <v>2</v>
      </c>
      <c r="D3809" s="10">
        <v>12</v>
      </c>
      <c r="E3809" s="11" t="s">
        <v>10647</v>
      </c>
      <c r="F3809" s="10">
        <v>8</v>
      </c>
      <c r="G3809" s="11" t="s">
        <v>4549</v>
      </c>
      <c r="H3809" s="11" t="s">
        <v>33</v>
      </c>
      <c r="I3809" s="11" t="s">
        <v>32</v>
      </c>
      <c r="J3809" s="11" t="s">
        <v>1492</v>
      </c>
      <c r="K3809" s="10">
        <v>2</v>
      </c>
      <c r="L3809" s="10">
        <v>1</v>
      </c>
      <c r="M3809" s="11" t="s">
        <v>31</v>
      </c>
      <c r="N3809" s="10">
        <v>19</v>
      </c>
      <c r="O3809" s="11" t="s">
        <v>158</v>
      </c>
      <c r="P3809" s="11" t="s">
        <v>11164</v>
      </c>
      <c r="Q3809" s="11" t="s">
        <v>43</v>
      </c>
      <c r="R3809" s="10">
        <v>43</v>
      </c>
      <c r="S3809" s="11" t="s">
        <v>31</v>
      </c>
      <c r="T3809" s="11" t="s">
        <v>31</v>
      </c>
      <c r="U3809" s="11" t="s">
        <v>31</v>
      </c>
      <c r="V3809" s="10">
        <v>0</v>
      </c>
      <c r="W3809" s="11" t="s">
        <v>31</v>
      </c>
      <c r="X3809" s="11" t="s">
        <v>37</v>
      </c>
      <c r="Y3809" s="11" t="s">
        <v>64</v>
      </c>
      <c r="Z3809" s="10">
        <v>19</v>
      </c>
      <c r="AA3809" s="10">
        <v>40</v>
      </c>
      <c r="AB3809" s="11" t="s">
        <v>10312</v>
      </c>
      <c r="AC3809" s="11" t="s">
        <v>10327</v>
      </c>
    </row>
    <row r="3810" spans="1:29" ht="20.100000000000001" customHeight="1">
      <c r="A3810" s="8" t="s">
        <v>11165</v>
      </c>
      <c r="B3810" s="9" t="s">
        <v>33</v>
      </c>
      <c r="C3810" s="10">
        <v>1</v>
      </c>
      <c r="D3810" s="10">
        <v>6</v>
      </c>
      <c r="E3810" s="10">
        <v>14</v>
      </c>
      <c r="F3810" s="10">
        <v>4</v>
      </c>
      <c r="G3810" s="11" t="s">
        <v>10975</v>
      </c>
      <c r="H3810" s="11" t="s">
        <v>33</v>
      </c>
      <c r="I3810" s="11" t="s">
        <v>32</v>
      </c>
      <c r="J3810" s="11" t="s">
        <v>10966</v>
      </c>
      <c r="K3810" s="10">
        <v>0</v>
      </c>
      <c r="L3810" s="10">
        <v>0</v>
      </c>
      <c r="M3810" s="11" t="s">
        <v>31</v>
      </c>
      <c r="N3810" s="10">
        <v>0</v>
      </c>
      <c r="O3810" s="11" t="s">
        <v>86</v>
      </c>
      <c r="P3810" s="11" t="s">
        <v>11166</v>
      </c>
      <c r="Q3810" s="11" t="s">
        <v>43</v>
      </c>
      <c r="R3810" s="10">
        <v>38</v>
      </c>
      <c r="S3810" s="11" t="s">
        <v>31</v>
      </c>
      <c r="T3810" s="11" t="s">
        <v>31</v>
      </c>
      <c r="U3810" s="11" t="s">
        <v>31</v>
      </c>
      <c r="V3810" s="10">
        <v>0</v>
      </c>
      <c r="W3810" s="11" t="s">
        <v>31</v>
      </c>
      <c r="X3810" s="11" t="s">
        <v>37</v>
      </c>
      <c r="Y3810" s="11" t="s">
        <v>64</v>
      </c>
      <c r="Z3810" s="10">
        <v>10</v>
      </c>
      <c r="AA3810" s="10">
        <v>10</v>
      </c>
      <c r="AB3810" s="11" t="s">
        <v>10378</v>
      </c>
      <c r="AC3810" s="11" t="s">
        <v>10397</v>
      </c>
    </row>
    <row r="3811" spans="1:29" ht="20.100000000000001" customHeight="1">
      <c r="A3811" s="8" t="s">
        <v>11167</v>
      </c>
      <c r="B3811" s="9" t="s">
        <v>33</v>
      </c>
      <c r="C3811" s="10">
        <v>68</v>
      </c>
      <c r="D3811" s="10">
        <v>408</v>
      </c>
      <c r="E3811" s="11" t="s">
        <v>11168</v>
      </c>
      <c r="F3811" s="10">
        <v>0</v>
      </c>
      <c r="G3811" s="10">
        <v>0</v>
      </c>
      <c r="H3811" s="11" t="s">
        <v>31</v>
      </c>
      <c r="I3811" s="11" t="s">
        <v>48</v>
      </c>
      <c r="J3811" s="10">
        <v>0</v>
      </c>
      <c r="K3811" s="10">
        <v>4</v>
      </c>
      <c r="L3811" s="10">
        <v>26</v>
      </c>
      <c r="M3811" s="11" t="s">
        <v>33</v>
      </c>
      <c r="N3811" s="10">
        <v>0</v>
      </c>
      <c r="O3811" s="11" t="s">
        <v>198</v>
      </c>
      <c r="P3811" s="11" t="s">
        <v>11169</v>
      </c>
      <c r="Q3811" s="11" t="s">
        <v>43</v>
      </c>
      <c r="R3811" s="10">
        <v>28</v>
      </c>
      <c r="S3811" s="11" t="s">
        <v>33</v>
      </c>
      <c r="T3811" s="11" t="s">
        <v>31</v>
      </c>
      <c r="U3811" s="11" t="s">
        <v>31</v>
      </c>
      <c r="V3811" s="10">
        <v>0</v>
      </c>
      <c r="W3811" s="11" t="s">
        <v>33</v>
      </c>
      <c r="X3811" s="11" t="s">
        <v>37</v>
      </c>
      <c r="Y3811" s="11" t="s">
        <v>64</v>
      </c>
      <c r="Z3811" s="10">
        <v>47</v>
      </c>
      <c r="AA3811" s="10">
        <v>3176</v>
      </c>
      <c r="AB3811" s="11" t="s">
        <v>10312</v>
      </c>
      <c r="AC3811" s="11" t="s">
        <v>10327</v>
      </c>
    </row>
    <row r="3812" spans="1:29" ht="20.100000000000001" customHeight="1">
      <c r="A3812" s="8" t="s">
        <v>11170</v>
      </c>
      <c r="B3812" s="9" t="s">
        <v>33</v>
      </c>
      <c r="C3812" s="10">
        <v>3</v>
      </c>
      <c r="D3812" s="10">
        <v>7</v>
      </c>
      <c r="E3812" s="11" t="s">
        <v>11171</v>
      </c>
      <c r="F3812" s="10">
        <v>4</v>
      </c>
      <c r="G3812" s="11" t="s">
        <v>4832</v>
      </c>
      <c r="H3812" s="11" t="s">
        <v>33</v>
      </c>
      <c r="I3812" s="11" t="s">
        <v>32</v>
      </c>
      <c r="J3812" s="11" t="s">
        <v>1606</v>
      </c>
      <c r="K3812" s="10">
        <v>5</v>
      </c>
      <c r="L3812" s="10">
        <v>6</v>
      </c>
      <c r="M3812" s="11" t="s">
        <v>33</v>
      </c>
      <c r="N3812" s="10">
        <v>0</v>
      </c>
      <c r="O3812" s="11" t="s">
        <v>105</v>
      </c>
      <c r="P3812" s="11" t="s">
        <v>11172</v>
      </c>
      <c r="Q3812" s="11" t="s">
        <v>43</v>
      </c>
      <c r="R3812" s="10">
        <v>62</v>
      </c>
      <c r="S3812" s="11" t="s">
        <v>31</v>
      </c>
      <c r="T3812" s="11" t="s">
        <v>31</v>
      </c>
      <c r="U3812" s="11" t="s">
        <v>31</v>
      </c>
      <c r="V3812" s="10">
        <v>0</v>
      </c>
      <c r="W3812" s="11" t="s">
        <v>31</v>
      </c>
      <c r="X3812" s="11" t="s">
        <v>37</v>
      </c>
      <c r="Y3812" s="11" t="s">
        <v>64</v>
      </c>
      <c r="Z3812" s="10">
        <v>34</v>
      </c>
      <c r="AA3812" s="10">
        <v>106</v>
      </c>
      <c r="AB3812" s="11" t="s">
        <v>10312</v>
      </c>
      <c r="AC3812" s="11" t="s">
        <v>10327</v>
      </c>
    </row>
    <row r="3813" spans="1:29" ht="20.100000000000001" customHeight="1">
      <c r="A3813" s="8" t="s">
        <v>11173</v>
      </c>
      <c r="B3813" s="9" t="s">
        <v>33</v>
      </c>
      <c r="C3813" s="10">
        <v>14</v>
      </c>
      <c r="D3813" s="10">
        <v>75</v>
      </c>
      <c r="E3813" s="11" t="s">
        <v>11174</v>
      </c>
      <c r="F3813" s="10">
        <v>0</v>
      </c>
      <c r="G3813" s="10">
        <v>0</v>
      </c>
      <c r="H3813" s="11" t="s">
        <v>31</v>
      </c>
      <c r="I3813" s="11" t="s">
        <v>48</v>
      </c>
      <c r="J3813" s="10">
        <v>0</v>
      </c>
      <c r="K3813" s="10">
        <v>2</v>
      </c>
      <c r="L3813" s="10">
        <v>6</v>
      </c>
      <c r="M3813" s="11" t="s">
        <v>33</v>
      </c>
      <c r="N3813" s="10">
        <v>0</v>
      </c>
      <c r="O3813" s="11" t="s">
        <v>831</v>
      </c>
      <c r="P3813" s="11" t="s">
        <v>11175</v>
      </c>
      <c r="Q3813" s="11" t="s">
        <v>36</v>
      </c>
      <c r="R3813" s="10">
        <v>48</v>
      </c>
      <c r="S3813" s="11" t="s">
        <v>31</v>
      </c>
      <c r="T3813" s="11" t="s">
        <v>31</v>
      </c>
      <c r="U3813" s="11" t="s">
        <v>31</v>
      </c>
      <c r="V3813" s="10">
        <v>0</v>
      </c>
      <c r="W3813" s="11" t="s">
        <v>33</v>
      </c>
      <c r="X3813" s="11" t="s">
        <v>37</v>
      </c>
      <c r="Y3813" s="11" t="s">
        <v>38</v>
      </c>
      <c r="Z3813" s="10">
        <v>42</v>
      </c>
      <c r="AA3813" s="10">
        <v>612</v>
      </c>
      <c r="AB3813" s="11" t="s">
        <v>10312</v>
      </c>
      <c r="AC3813" s="11" t="s">
        <v>10313</v>
      </c>
    </row>
    <row r="3814" spans="1:29" ht="20.100000000000001" customHeight="1">
      <c r="A3814" s="8" t="s">
        <v>11176</v>
      </c>
      <c r="B3814" s="9" t="s">
        <v>33</v>
      </c>
      <c r="C3814" s="10">
        <v>11</v>
      </c>
      <c r="D3814" s="10">
        <v>48</v>
      </c>
      <c r="E3814" s="11" t="s">
        <v>4301</v>
      </c>
      <c r="F3814" s="10">
        <v>16</v>
      </c>
      <c r="G3814" s="11" t="s">
        <v>4372</v>
      </c>
      <c r="H3814" s="11" t="s">
        <v>33</v>
      </c>
      <c r="I3814" s="11" t="s">
        <v>32</v>
      </c>
      <c r="J3814" s="11" t="s">
        <v>393</v>
      </c>
      <c r="K3814" s="10">
        <v>4</v>
      </c>
      <c r="L3814" s="10">
        <v>1</v>
      </c>
      <c r="M3814" s="11" t="s">
        <v>33</v>
      </c>
      <c r="N3814" s="10">
        <v>0</v>
      </c>
      <c r="O3814" s="11" t="s">
        <v>82</v>
      </c>
      <c r="P3814" s="11" t="s">
        <v>11177</v>
      </c>
      <c r="Q3814" s="11" t="s">
        <v>43</v>
      </c>
      <c r="R3814" s="10">
        <v>41</v>
      </c>
      <c r="S3814" s="11" t="s">
        <v>31</v>
      </c>
      <c r="T3814" s="11" t="s">
        <v>31</v>
      </c>
      <c r="U3814" s="11" t="s">
        <v>31</v>
      </c>
      <c r="V3814" s="10">
        <v>0</v>
      </c>
      <c r="W3814" s="11" t="s">
        <v>31</v>
      </c>
      <c r="X3814" s="11" t="s">
        <v>37</v>
      </c>
      <c r="Y3814" s="11" t="s">
        <v>38</v>
      </c>
      <c r="Z3814" s="10">
        <v>33</v>
      </c>
      <c r="AA3814" s="10">
        <v>349</v>
      </c>
      <c r="AB3814" s="11" t="s">
        <v>10312</v>
      </c>
      <c r="AC3814" s="11" t="s">
        <v>10327</v>
      </c>
    </row>
    <row r="3815" spans="1:29" ht="20.100000000000001" customHeight="1">
      <c r="A3815" s="8" t="s">
        <v>11178</v>
      </c>
      <c r="B3815" s="9" t="s">
        <v>33</v>
      </c>
      <c r="C3815" s="10">
        <v>19</v>
      </c>
      <c r="D3815" s="10">
        <v>50</v>
      </c>
      <c r="E3815" s="11" t="s">
        <v>2185</v>
      </c>
      <c r="F3815" s="10">
        <v>196</v>
      </c>
      <c r="G3815" s="10">
        <v>735</v>
      </c>
      <c r="H3815" s="11" t="s">
        <v>33</v>
      </c>
      <c r="I3815" s="11" t="s">
        <v>32</v>
      </c>
      <c r="J3815" s="10">
        <v>245</v>
      </c>
      <c r="K3815" s="10">
        <v>0</v>
      </c>
      <c r="L3815" s="10">
        <v>12</v>
      </c>
      <c r="M3815" s="11" t="s">
        <v>33</v>
      </c>
      <c r="N3815" s="10">
        <v>0</v>
      </c>
      <c r="O3815" s="11" t="s">
        <v>143</v>
      </c>
      <c r="P3815" s="11" t="s">
        <v>11179</v>
      </c>
      <c r="Q3815" s="11" t="s">
        <v>36</v>
      </c>
      <c r="R3815" s="10">
        <v>46</v>
      </c>
      <c r="S3815" s="11" t="s">
        <v>31</v>
      </c>
      <c r="T3815" s="11" t="s">
        <v>31</v>
      </c>
      <c r="U3815" s="11" t="s">
        <v>31</v>
      </c>
      <c r="V3815" s="10">
        <v>0</v>
      </c>
      <c r="W3815" s="11" t="s">
        <v>31</v>
      </c>
      <c r="X3815" s="11" t="s">
        <v>37</v>
      </c>
      <c r="Y3815" s="11" t="s">
        <v>38</v>
      </c>
      <c r="Z3815" s="10">
        <v>55</v>
      </c>
      <c r="AA3815" s="10">
        <v>1012</v>
      </c>
      <c r="AB3815" s="11" t="s">
        <v>10312</v>
      </c>
      <c r="AC3815" s="11" t="s">
        <v>10622</v>
      </c>
    </row>
    <row r="3816" spans="1:29" ht="20.100000000000001" customHeight="1">
      <c r="A3816" s="8" t="s">
        <v>11180</v>
      </c>
      <c r="B3816" s="9" t="s">
        <v>33</v>
      </c>
      <c r="C3816" s="10">
        <v>9</v>
      </c>
      <c r="D3816" s="10">
        <v>18</v>
      </c>
      <c r="E3816" s="11" t="s">
        <v>1008</v>
      </c>
      <c r="F3816" s="10">
        <v>24</v>
      </c>
      <c r="G3816" s="11" t="s">
        <v>8194</v>
      </c>
      <c r="H3816" s="11" t="s">
        <v>33</v>
      </c>
      <c r="I3816" s="11" t="s">
        <v>32</v>
      </c>
      <c r="J3816" s="11" t="s">
        <v>2625</v>
      </c>
      <c r="K3816" s="10">
        <v>2</v>
      </c>
      <c r="L3816" s="10">
        <v>13</v>
      </c>
      <c r="M3816" s="11" t="s">
        <v>31</v>
      </c>
      <c r="N3816" s="10">
        <v>17</v>
      </c>
      <c r="O3816" s="11" t="s">
        <v>82</v>
      </c>
      <c r="P3816" s="11" t="s">
        <v>11181</v>
      </c>
      <c r="Q3816" s="11" t="s">
        <v>36</v>
      </c>
      <c r="R3816" s="10">
        <v>37</v>
      </c>
      <c r="S3816" s="11" t="s">
        <v>31</v>
      </c>
      <c r="T3816" s="11" t="s">
        <v>31</v>
      </c>
      <c r="U3816" s="11" t="s">
        <v>31</v>
      </c>
      <c r="V3816" s="10">
        <v>0</v>
      </c>
      <c r="W3816" s="11" t="s">
        <v>31</v>
      </c>
      <c r="X3816" s="11" t="s">
        <v>37</v>
      </c>
      <c r="Y3816" s="11" t="s">
        <v>38</v>
      </c>
      <c r="Z3816" s="10">
        <v>62</v>
      </c>
      <c r="AA3816" s="10">
        <v>580</v>
      </c>
      <c r="AB3816" s="11" t="s">
        <v>10312</v>
      </c>
      <c r="AC3816" s="11" t="s">
        <v>10622</v>
      </c>
    </row>
    <row r="3817" spans="1:29" ht="20.100000000000001" customHeight="1">
      <c r="A3817" s="8" t="s">
        <v>11182</v>
      </c>
      <c r="B3817" s="9" t="s">
        <v>33</v>
      </c>
      <c r="C3817" s="10">
        <v>14</v>
      </c>
      <c r="D3817" s="10">
        <v>109</v>
      </c>
      <c r="E3817" s="11" t="s">
        <v>11183</v>
      </c>
      <c r="F3817" s="10">
        <v>20</v>
      </c>
      <c r="G3817" s="11" t="s">
        <v>10505</v>
      </c>
      <c r="H3817" s="11" t="s">
        <v>33</v>
      </c>
      <c r="I3817" s="11" t="s">
        <v>32</v>
      </c>
      <c r="J3817" s="11" t="s">
        <v>1675</v>
      </c>
      <c r="K3817" s="10">
        <v>4</v>
      </c>
      <c r="L3817" s="10">
        <v>8</v>
      </c>
      <c r="M3817" s="11" t="s">
        <v>33</v>
      </c>
      <c r="N3817" s="10">
        <v>0</v>
      </c>
      <c r="O3817" s="11" t="s">
        <v>1799</v>
      </c>
      <c r="P3817" s="11" t="s">
        <v>11184</v>
      </c>
      <c r="Q3817" s="11" t="s">
        <v>36</v>
      </c>
      <c r="R3817" s="10">
        <v>70</v>
      </c>
      <c r="S3817" s="11" t="s">
        <v>31</v>
      </c>
      <c r="T3817" s="11" t="s">
        <v>33</v>
      </c>
      <c r="U3817" s="11" t="s">
        <v>31</v>
      </c>
      <c r="V3817" s="10">
        <v>0</v>
      </c>
      <c r="W3817" s="11" t="s">
        <v>31</v>
      </c>
      <c r="X3817" s="11" t="s">
        <v>37</v>
      </c>
      <c r="Y3817" s="11" t="s">
        <v>38</v>
      </c>
      <c r="Z3817" s="10">
        <v>55</v>
      </c>
      <c r="AA3817" s="10">
        <v>740</v>
      </c>
      <c r="AB3817" s="11" t="s">
        <v>10312</v>
      </c>
      <c r="AC3817" s="11" t="s">
        <v>10313</v>
      </c>
    </row>
    <row r="3818" spans="1:29" ht="20.100000000000001" customHeight="1">
      <c r="A3818" s="8" t="s">
        <v>11185</v>
      </c>
      <c r="B3818" s="9" t="s">
        <v>33</v>
      </c>
      <c r="C3818" s="10">
        <v>4</v>
      </c>
      <c r="D3818" s="10">
        <v>6</v>
      </c>
      <c r="E3818" s="10">
        <v>21</v>
      </c>
      <c r="F3818" s="10">
        <v>68</v>
      </c>
      <c r="G3818" s="11" t="s">
        <v>11186</v>
      </c>
      <c r="H3818" s="11" t="s">
        <v>33</v>
      </c>
      <c r="I3818" s="11" t="s">
        <v>32</v>
      </c>
      <c r="J3818" s="11" t="s">
        <v>5393</v>
      </c>
      <c r="K3818" s="10">
        <v>2</v>
      </c>
      <c r="L3818" s="10">
        <v>12</v>
      </c>
      <c r="M3818" s="11" t="s">
        <v>33</v>
      </c>
      <c r="N3818" s="10">
        <v>0</v>
      </c>
      <c r="O3818" s="11" t="s">
        <v>158</v>
      </c>
      <c r="P3818" s="11" t="s">
        <v>11187</v>
      </c>
      <c r="Q3818" s="11" t="s">
        <v>43</v>
      </c>
      <c r="R3818" s="10">
        <v>30</v>
      </c>
      <c r="S3818" s="11" t="s">
        <v>31</v>
      </c>
      <c r="T3818" s="11" t="s">
        <v>31</v>
      </c>
      <c r="U3818" s="11" t="s">
        <v>31</v>
      </c>
      <c r="V3818" s="10">
        <v>0</v>
      </c>
      <c r="W3818" s="11" t="s">
        <v>31</v>
      </c>
      <c r="X3818" s="11" t="s">
        <v>37</v>
      </c>
      <c r="Y3818" s="11" t="s">
        <v>38</v>
      </c>
      <c r="Z3818" s="10">
        <v>37</v>
      </c>
      <c r="AA3818" s="10">
        <v>154</v>
      </c>
      <c r="AB3818" s="11" t="s">
        <v>10312</v>
      </c>
      <c r="AC3818" s="11" t="s">
        <v>10313</v>
      </c>
    </row>
    <row r="3819" spans="1:29" ht="20.100000000000001" customHeight="1">
      <c r="A3819" s="8" t="s">
        <v>11188</v>
      </c>
      <c r="B3819" s="9" t="s">
        <v>33</v>
      </c>
      <c r="C3819" s="10">
        <v>3</v>
      </c>
      <c r="D3819" s="10">
        <v>27</v>
      </c>
      <c r="E3819" s="11" t="s">
        <v>1846</v>
      </c>
      <c r="F3819" s="10">
        <v>32</v>
      </c>
      <c r="G3819" s="11" t="s">
        <v>4509</v>
      </c>
      <c r="H3819" s="11" t="s">
        <v>33</v>
      </c>
      <c r="I3819" s="11" t="s">
        <v>32</v>
      </c>
      <c r="J3819" s="11" t="s">
        <v>4510</v>
      </c>
      <c r="K3819" s="10">
        <v>0</v>
      </c>
      <c r="L3819" s="10">
        <v>8</v>
      </c>
      <c r="M3819" s="11" t="s">
        <v>33</v>
      </c>
      <c r="N3819" s="10">
        <v>0</v>
      </c>
      <c r="O3819" s="11" t="s">
        <v>57</v>
      </c>
      <c r="P3819" s="11" t="s">
        <v>11189</v>
      </c>
      <c r="Q3819" s="11" t="s">
        <v>43</v>
      </c>
      <c r="R3819" s="10">
        <v>42</v>
      </c>
      <c r="S3819" s="11" t="s">
        <v>31</v>
      </c>
      <c r="T3819" s="11" t="s">
        <v>31</v>
      </c>
      <c r="U3819" s="11" t="s">
        <v>31</v>
      </c>
      <c r="V3819" s="10">
        <v>0</v>
      </c>
      <c r="W3819" s="11" t="s">
        <v>31</v>
      </c>
      <c r="X3819" s="11" t="s">
        <v>37</v>
      </c>
      <c r="Y3819" s="11" t="s">
        <v>38</v>
      </c>
      <c r="Z3819" s="10">
        <v>35</v>
      </c>
      <c r="AA3819" s="10">
        <v>118</v>
      </c>
      <c r="AB3819" s="11" t="s">
        <v>10312</v>
      </c>
      <c r="AC3819" s="11" t="s">
        <v>10327</v>
      </c>
    </row>
    <row r="3820" spans="1:29" ht="20.100000000000001" customHeight="1">
      <c r="A3820" s="8" t="s">
        <v>11190</v>
      </c>
      <c r="B3820" s="9" t="s">
        <v>33</v>
      </c>
      <c r="C3820" s="10">
        <v>60</v>
      </c>
      <c r="D3820" s="10">
        <v>223</v>
      </c>
      <c r="E3820" s="11" t="s">
        <v>11191</v>
      </c>
      <c r="F3820" s="10">
        <v>112</v>
      </c>
      <c r="G3820" s="11" t="s">
        <v>11192</v>
      </c>
      <c r="H3820" s="11" t="s">
        <v>33</v>
      </c>
      <c r="I3820" s="11" t="s">
        <v>32</v>
      </c>
      <c r="J3820" s="11" t="s">
        <v>11193</v>
      </c>
      <c r="K3820" s="10">
        <v>0</v>
      </c>
      <c r="L3820" s="10">
        <v>17</v>
      </c>
      <c r="M3820" s="11" t="s">
        <v>33</v>
      </c>
      <c r="N3820" s="10">
        <v>0</v>
      </c>
      <c r="O3820" s="11" t="s">
        <v>210</v>
      </c>
      <c r="P3820" s="11" t="s">
        <v>11194</v>
      </c>
      <c r="Q3820" s="11" t="s">
        <v>43</v>
      </c>
      <c r="R3820" s="10">
        <v>25</v>
      </c>
      <c r="S3820" s="11" t="s">
        <v>33</v>
      </c>
      <c r="T3820" s="11" t="s">
        <v>31</v>
      </c>
      <c r="U3820" s="11" t="s">
        <v>31</v>
      </c>
      <c r="V3820" s="10">
        <v>0</v>
      </c>
      <c r="W3820" s="11" t="s">
        <v>31</v>
      </c>
      <c r="X3820" s="11" t="s">
        <v>37</v>
      </c>
      <c r="Y3820" s="11" t="s">
        <v>38</v>
      </c>
      <c r="Z3820" s="10">
        <v>27</v>
      </c>
      <c r="AA3820" s="10">
        <v>1618</v>
      </c>
      <c r="AB3820" s="11" t="s">
        <v>10312</v>
      </c>
      <c r="AC3820" s="11" t="s">
        <v>10330</v>
      </c>
    </row>
    <row r="3821" spans="1:29" ht="20.100000000000001" customHeight="1">
      <c r="A3821" s="8" t="s">
        <v>11195</v>
      </c>
      <c r="B3821" s="9" t="s">
        <v>33</v>
      </c>
      <c r="C3821" s="10">
        <v>10</v>
      </c>
      <c r="D3821" s="10">
        <v>46</v>
      </c>
      <c r="E3821" s="11" t="s">
        <v>11196</v>
      </c>
      <c r="F3821" s="10">
        <v>80</v>
      </c>
      <c r="G3821" s="10">
        <v>240</v>
      </c>
      <c r="H3821" s="11" t="s">
        <v>33</v>
      </c>
      <c r="I3821" s="11" t="s">
        <v>32</v>
      </c>
      <c r="J3821" s="10">
        <v>48</v>
      </c>
      <c r="K3821" s="10">
        <v>4</v>
      </c>
      <c r="L3821" s="10">
        <v>7</v>
      </c>
      <c r="M3821" s="11" t="s">
        <v>33</v>
      </c>
      <c r="N3821" s="10">
        <v>0</v>
      </c>
      <c r="O3821" s="11" t="s">
        <v>74</v>
      </c>
      <c r="P3821" s="11" t="s">
        <v>11197</v>
      </c>
      <c r="Q3821" s="11" t="s">
        <v>43</v>
      </c>
      <c r="R3821" s="10">
        <v>61</v>
      </c>
      <c r="S3821" s="11" t="s">
        <v>31</v>
      </c>
      <c r="T3821" s="11" t="s">
        <v>31</v>
      </c>
      <c r="U3821" s="11" t="s">
        <v>31</v>
      </c>
      <c r="V3821" s="10">
        <v>0</v>
      </c>
      <c r="W3821" s="11" t="s">
        <v>31</v>
      </c>
      <c r="X3821" s="11" t="s">
        <v>37</v>
      </c>
      <c r="Y3821" s="11" t="s">
        <v>38</v>
      </c>
      <c r="Z3821" s="10">
        <v>53</v>
      </c>
      <c r="AA3821" s="10">
        <v>500</v>
      </c>
      <c r="AB3821" s="11" t="s">
        <v>10312</v>
      </c>
      <c r="AC3821" s="11" t="s">
        <v>10622</v>
      </c>
    </row>
    <row r="3822" spans="1:29" ht="20.100000000000001" customHeight="1">
      <c r="A3822" s="8" t="s">
        <v>11198</v>
      </c>
      <c r="B3822" s="9" t="s">
        <v>33</v>
      </c>
      <c r="C3822" s="10">
        <v>1</v>
      </c>
      <c r="D3822" s="10">
        <v>3</v>
      </c>
      <c r="E3822" s="10">
        <v>7</v>
      </c>
      <c r="F3822" s="10">
        <v>16</v>
      </c>
      <c r="G3822" s="11" t="s">
        <v>11199</v>
      </c>
      <c r="H3822" s="11" t="s">
        <v>33</v>
      </c>
      <c r="I3822" s="11" t="s">
        <v>32</v>
      </c>
      <c r="J3822" s="11" t="s">
        <v>972</v>
      </c>
      <c r="K3822" s="10">
        <v>1</v>
      </c>
      <c r="L3822" s="10">
        <v>6</v>
      </c>
      <c r="M3822" s="11" t="s">
        <v>33</v>
      </c>
      <c r="N3822" s="10">
        <v>0</v>
      </c>
      <c r="O3822" s="11" t="s">
        <v>983</v>
      </c>
      <c r="P3822" s="11" t="s">
        <v>11200</v>
      </c>
      <c r="Q3822" s="11" t="s">
        <v>36</v>
      </c>
      <c r="R3822" s="10">
        <v>74</v>
      </c>
      <c r="S3822" s="11" t="s">
        <v>31</v>
      </c>
      <c r="T3822" s="11" t="s">
        <v>33</v>
      </c>
      <c r="U3822" s="11" t="s">
        <v>31</v>
      </c>
      <c r="V3822" s="10">
        <v>0</v>
      </c>
      <c r="W3822" s="11" t="s">
        <v>31</v>
      </c>
      <c r="X3822" s="11" t="s">
        <v>37</v>
      </c>
      <c r="Y3822" s="11" t="s">
        <v>38</v>
      </c>
      <c r="Z3822" s="10">
        <v>51</v>
      </c>
      <c r="AA3822" s="10">
        <v>51</v>
      </c>
      <c r="AB3822" s="11" t="s">
        <v>10312</v>
      </c>
      <c r="AC3822" s="11" t="s">
        <v>10313</v>
      </c>
    </row>
    <row r="3823" spans="1:29" ht="20.100000000000001" customHeight="1">
      <c r="A3823" s="8" t="s">
        <v>11201</v>
      </c>
      <c r="B3823" s="9" t="s">
        <v>33</v>
      </c>
      <c r="C3823" s="10">
        <v>5</v>
      </c>
      <c r="D3823" s="10">
        <v>9</v>
      </c>
      <c r="E3823" s="11" t="s">
        <v>4666</v>
      </c>
      <c r="F3823" s="10">
        <v>112</v>
      </c>
      <c r="G3823" s="10">
        <v>238</v>
      </c>
      <c r="H3823" s="11" t="s">
        <v>33</v>
      </c>
      <c r="I3823" s="11" t="s">
        <v>32</v>
      </c>
      <c r="J3823" s="11" t="s">
        <v>10939</v>
      </c>
      <c r="K3823" s="10">
        <v>3</v>
      </c>
      <c r="L3823" s="10">
        <v>7</v>
      </c>
      <c r="M3823" s="11" t="s">
        <v>31</v>
      </c>
      <c r="N3823" s="10">
        <v>5</v>
      </c>
      <c r="O3823" s="11" t="s">
        <v>41</v>
      </c>
      <c r="P3823" s="11" t="s">
        <v>11202</v>
      </c>
      <c r="Q3823" s="11" t="s">
        <v>43</v>
      </c>
      <c r="R3823" s="10">
        <v>38</v>
      </c>
      <c r="S3823" s="11" t="s">
        <v>31</v>
      </c>
      <c r="T3823" s="11" t="s">
        <v>31</v>
      </c>
      <c r="U3823" s="11" t="s">
        <v>31</v>
      </c>
      <c r="V3823" s="10">
        <v>0</v>
      </c>
      <c r="W3823" s="11" t="s">
        <v>33</v>
      </c>
      <c r="X3823" s="11" t="s">
        <v>44</v>
      </c>
      <c r="Y3823" s="11" t="s">
        <v>64</v>
      </c>
      <c r="Z3823" s="10">
        <v>24</v>
      </c>
      <c r="AA3823" s="10">
        <v>117</v>
      </c>
      <c r="AB3823" s="11" t="s">
        <v>10312</v>
      </c>
      <c r="AC3823" s="11" t="s">
        <v>10327</v>
      </c>
    </row>
    <row r="3824" spans="1:29" ht="20.100000000000001" customHeight="1">
      <c r="A3824" s="8" t="s">
        <v>11203</v>
      </c>
      <c r="B3824" s="9" t="s">
        <v>33</v>
      </c>
      <c r="C3824" s="10">
        <v>1</v>
      </c>
      <c r="D3824" s="10">
        <v>6</v>
      </c>
      <c r="E3824" s="10">
        <v>14</v>
      </c>
      <c r="F3824" s="10">
        <v>4</v>
      </c>
      <c r="G3824" s="11" t="s">
        <v>370</v>
      </c>
      <c r="H3824" s="11" t="s">
        <v>33</v>
      </c>
      <c r="I3824" s="11" t="s">
        <v>32</v>
      </c>
      <c r="J3824" s="11" t="s">
        <v>11142</v>
      </c>
      <c r="K3824" s="10">
        <v>2</v>
      </c>
      <c r="L3824" s="10">
        <v>1</v>
      </c>
      <c r="M3824" s="11" t="s">
        <v>33</v>
      </c>
      <c r="N3824" s="10">
        <v>0</v>
      </c>
      <c r="O3824" s="11" t="s">
        <v>82</v>
      </c>
      <c r="P3824" s="11" t="s">
        <v>11204</v>
      </c>
      <c r="Q3824" s="11" t="s">
        <v>36</v>
      </c>
      <c r="R3824" s="10">
        <v>55</v>
      </c>
      <c r="S3824" s="11" t="s">
        <v>31</v>
      </c>
      <c r="T3824" s="11" t="s">
        <v>31</v>
      </c>
      <c r="U3824" s="11" t="s">
        <v>31</v>
      </c>
      <c r="V3824" s="10">
        <v>0</v>
      </c>
      <c r="W3824" s="11" t="s">
        <v>31</v>
      </c>
      <c r="X3824" s="11" t="s">
        <v>37</v>
      </c>
      <c r="Y3824" s="11" t="s">
        <v>38</v>
      </c>
      <c r="Z3824" s="10">
        <v>26</v>
      </c>
      <c r="AA3824" s="10">
        <v>26</v>
      </c>
      <c r="AB3824" s="11" t="s">
        <v>10312</v>
      </c>
      <c r="AC3824" s="11" t="s">
        <v>10327</v>
      </c>
    </row>
    <row r="3825" spans="1:29" ht="20.100000000000001" customHeight="1">
      <c r="A3825" s="8" t="s">
        <v>11205</v>
      </c>
      <c r="B3825" s="9" t="s">
        <v>33</v>
      </c>
      <c r="C3825" s="10">
        <v>22</v>
      </c>
      <c r="D3825" s="10">
        <v>72</v>
      </c>
      <c r="E3825" s="11" t="s">
        <v>11206</v>
      </c>
      <c r="F3825" s="10">
        <v>44</v>
      </c>
      <c r="G3825" s="11" t="s">
        <v>6965</v>
      </c>
      <c r="H3825" s="11" t="s">
        <v>33</v>
      </c>
      <c r="I3825" s="11" t="s">
        <v>32</v>
      </c>
      <c r="J3825" s="11" t="s">
        <v>4320</v>
      </c>
      <c r="K3825" s="10">
        <v>0</v>
      </c>
      <c r="L3825" s="10">
        <v>13</v>
      </c>
      <c r="M3825" s="11" t="s">
        <v>33</v>
      </c>
      <c r="N3825" s="10">
        <v>0</v>
      </c>
      <c r="O3825" s="11" t="s">
        <v>644</v>
      </c>
      <c r="P3825" s="11" t="s">
        <v>11207</v>
      </c>
      <c r="Q3825" s="11" t="s">
        <v>36</v>
      </c>
      <c r="R3825" s="10">
        <v>19</v>
      </c>
      <c r="S3825" s="11" t="s">
        <v>33</v>
      </c>
      <c r="T3825" s="11" t="s">
        <v>31</v>
      </c>
      <c r="U3825" s="11" t="s">
        <v>31</v>
      </c>
      <c r="V3825" s="10">
        <v>0</v>
      </c>
      <c r="W3825" s="11" t="s">
        <v>31</v>
      </c>
      <c r="X3825" s="11" t="s">
        <v>37</v>
      </c>
      <c r="Y3825" s="11" t="s">
        <v>38</v>
      </c>
      <c r="Z3825" s="10">
        <v>38</v>
      </c>
      <c r="AA3825" s="10">
        <v>847</v>
      </c>
      <c r="AB3825" s="11" t="s">
        <v>10312</v>
      </c>
      <c r="AC3825" s="11" t="s">
        <v>10330</v>
      </c>
    </row>
    <row r="3826" spans="1:29" ht="20.100000000000001" customHeight="1">
      <c r="A3826" s="8" t="s">
        <v>11208</v>
      </c>
      <c r="B3826" s="9" t="s">
        <v>33</v>
      </c>
      <c r="C3826" s="10">
        <v>34</v>
      </c>
      <c r="D3826" s="10">
        <v>125</v>
      </c>
      <c r="E3826" s="11" t="s">
        <v>5593</v>
      </c>
      <c r="F3826" s="10">
        <v>16</v>
      </c>
      <c r="G3826" s="11" t="s">
        <v>4649</v>
      </c>
      <c r="H3826" s="11" t="s">
        <v>33</v>
      </c>
      <c r="I3826" s="11" t="s">
        <v>32</v>
      </c>
      <c r="J3826" s="11" t="s">
        <v>1728</v>
      </c>
      <c r="K3826" s="10">
        <v>0</v>
      </c>
      <c r="L3826" s="10">
        <v>2</v>
      </c>
      <c r="M3826" s="11" t="s">
        <v>33</v>
      </c>
      <c r="N3826" s="10">
        <v>0</v>
      </c>
      <c r="O3826" s="11" t="s">
        <v>41</v>
      </c>
      <c r="P3826" s="11" t="s">
        <v>11209</v>
      </c>
      <c r="Q3826" s="11" t="s">
        <v>36</v>
      </c>
      <c r="R3826" s="10">
        <v>80</v>
      </c>
      <c r="S3826" s="11" t="s">
        <v>31</v>
      </c>
      <c r="T3826" s="11" t="s">
        <v>33</v>
      </c>
      <c r="U3826" s="11" t="s">
        <v>31</v>
      </c>
      <c r="V3826" s="10">
        <v>0</v>
      </c>
      <c r="W3826" s="11" t="s">
        <v>33</v>
      </c>
      <c r="X3826" s="11" t="s">
        <v>37</v>
      </c>
      <c r="Y3826" s="11" t="s">
        <v>38</v>
      </c>
      <c r="Z3826" s="10">
        <v>55</v>
      </c>
      <c r="AA3826" s="10">
        <v>1885</v>
      </c>
      <c r="AB3826" s="11" t="s">
        <v>10312</v>
      </c>
      <c r="AC3826" s="11" t="s">
        <v>10327</v>
      </c>
    </row>
    <row r="3827" spans="1:29" ht="20.100000000000001" customHeight="1">
      <c r="A3827" s="8" t="s">
        <v>11210</v>
      </c>
      <c r="B3827" s="9" t="s">
        <v>33</v>
      </c>
      <c r="C3827" s="10">
        <v>41</v>
      </c>
      <c r="D3827" s="10">
        <v>224</v>
      </c>
      <c r="E3827" s="11" t="s">
        <v>11211</v>
      </c>
      <c r="F3827" s="10">
        <v>212</v>
      </c>
      <c r="G3827" s="10">
        <v>689</v>
      </c>
      <c r="H3827" s="11" t="s">
        <v>33</v>
      </c>
      <c r="I3827" s="11" t="s">
        <v>32</v>
      </c>
      <c r="J3827" s="11" t="s">
        <v>1873</v>
      </c>
      <c r="K3827" s="10">
        <v>4</v>
      </c>
      <c r="L3827" s="10">
        <v>10</v>
      </c>
      <c r="M3827" s="11" t="s">
        <v>33</v>
      </c>
      <c r="N3827" s="10">
        <v>0</v>
      </c>
      <c r="O3827" s="11" t="s">
        <v>210</v>
      </c>
      <c r="P3827" s="11" t="s">
        <v>11212</v>
      </c>
      <c r="Q3827" s="11" t="s">
        <v>43</v>
      </c>
      <c r="R3827" s="10">
        <v>33</v>
      </c>
      <c r="S3827" s="11" t="s">
        <v>31</v>
      </c>
      <c r="T3827" s="11" t="s">
        <v>31</v>
      </c>
      <c r="U3827" s="11" t="s">
        <v>31</v>
      </c>
      <c r="V3827" s="10">
        <v>0</v>
      </c>
      <c r="W3827" s="11" t="s">
        <v>33</v>
      </c>
      <c r="X3827" s="11" t="s">
        <v>44</v>
      </c>
      <c r="Y3827" s="11" t="s">
        <v>38</v>
      </c>
      <c r="Z3827" s="10">
        <v>28</v>
      </c>
      <c r="AA3827" s="10">
        <v>1170</v>
      </c>
      <c r="AB3827" s="11" t="s">
        <v>10312</v>
      </c>
      <c r="AC3827" s="11" t="s">
        <v>10330</v>
      </c>
    </row>
    <row r="3828" spans="1:29" ht="20.100000000000001" customHeight="1">
      <c r="A3828" s="8" t="s">
        <v>11213</v>
      </c>
      <c r="B3828" s="9" t="s">
        <v>33</v>
      </c>
      <c r="C3828" s="10">
        <v>63</v>
      </c>
      <c r="D3828" s="10">
        <v>177</v>
      </c>
      <c r="E3828" s="11" t="s">
        <v>11214</v>
      </c>
      <c r="F3828" s="10">
        <v>0</v>
      </c>
      <c r="G3828" s="10">
        <v>0</v>
      </c>
      <c r="H3828" s="11" t="s">
        <v>31</v>
      </c>
      <c r="I3828" s="11" t="s">
        <v>48</v>
      </c>
      <c r="J3828" s="10">
        <v>0</v>
      </c>
      <c r="K3828" s="10">
        <v>3</v>
      </c>
      <c r="L3828" s="10">
        <v>6</v>
      </c>
      <c r="M3828" s="11" t="s">
        <v>33</v>
      </c>
      <c r="N3828" s="10">
        <v>0</v>
      </c>
      <c r="O3828" s="11" t="s">
        <v>133</v>
      </c>
      <c r="P3828" s="11" t="s">
        <v>11215</v>
      </c>
      <c r="Q3828" s="11" t="s">
        <v>36</v>
      </c>
      <c r="R3828" s="10">
        <v>42</v>
      </c>
      <c r="S3828" s="11" t="s">
        <v>31</v>
      </c>
      <c r="T3828" s="11" t="s">
        <v>31</v>
      </c>
      <c r="U3828" s="11" t="s">
        <v>31</v>
      </c>
      <c r="V3828" s="10">
        <v>0</v>
      </c>
      <c r="W3828" s="11" t="s">
        <v>33</v>
      </c>
      <c r="X3828" s="11" t="s">
        <v>44</v>
      </c>
      <c r="Y3828" s="11" t="s">
        <v>64</v>
      </c>
      <c r="Z3828" s="10">
        <v>46</v>
      </c>
      <c r="AA3828" s="10">
        <v>2885</v>
      </c>
      <c r="AB3828" s="11" t="s">
        <v>10312</v>
      </c>
      <c r="AC3828" s="11" t="s">
        <v>10327</v>
      </c>
    </row>
    <row r="3829" spans="1:29" ht="20.100000000000001" customHeight="1">
      <c r="A3829" s="8" t="s">
        <v>11216</v>
      </c>
      <c r="B3829" s="9" t="s">
        <v>33</v>
      </c>
      <c r="C3829" s="10">
        <v>4</v>
      </c>
      <c r="D3829" s="10">
        <v>14</v>
      </c>
      <c r="E3829" s="11" t="s">
        <v>1345</v>
      </c>
      <c r="F3829" s="10">
        <v>112</v>
      </c>
      <c r="G3829" s="11" t="s">
        <v>4472</v>
      </c>
      <c r="H3829" s="11" t="s">
        <v>33</v>
      </c>
      <c r="I3829" s="11" t="s">
        <v>32</v>
      </c>
      <c r="J3829" s="11" t="s">
        <v>3620</v>
      </c>
      <c r="K3829" s="10">
        <v>5</v>
      </c>
      <c r="L3829" s="10">
        <v>5</v>
      </c>
      <c r="M3829" s="11" t="s">
        <v>33</v>
      </c>
      <c r="N3829" s="10">
        <v>0</v>
      </c>
      <c r="O3829" s="11" t="s">
        <v>143</v>
      </c>
      <c r="P3829" s="11" t="s">
        <v>11217</v>
      </c>
      <c r="Q3829" s="11" t="s">
        <v>36</v>
      </c>
      <c r="R3829" s="10">
        <v>63</v>
      </c>
      <c r="S3829" s="11" t="s">
        <v>31</v>
      </c>
      <c r="T3829" s="11" t="s">
        <v>31</v>
      </c>
      <c r="U3829" s="11" t="s">
        <v>31</v>
      </c>
      <c r="V3829" s="10">
        <v>0</v>
      </c>
      <c r="W3829" s="11" t="s">
        <v>33</v>
      </c>
      <c r="X3829" s="11" t="s">
        <v>37</v>
      </c>
      <c r="Y3829" s="11" t="s">
        <v>64</v>
      </c>
      <c r="Z3829" s="10">
        <v>43</v>
      </c>
      <c r="AA3829" s="10">
        <v>190</v>
      </c>
      <c r="AB3829" s="11" t="s">
        <v>10312</v>
      </c>
      <c r="AC3829" s="11" t="s">
        <v>10327</v>
      </c>
    </row>
    <row r="3830" spans="1:29" ht="20.100000000000001" customHeight="1">
      <c r="A3830" s="8" t="s">
        <v>11218</v>
      </c>
      <c r="B3830" s="9" t="s">
        <v>33</v>
      </c>
      <c r="C3830" s="10">
        <v>16</v>
      </c>
      <c r="D3830" s="10">
        <v>33</v>
      </c>
      <c r="E3830" s="11" t="s">
        <v>10624</v>
      </c>
      <c r="F3830" s="10">
        <v>8</v>
      </c>
      <c r="G3830" s="11" t="s">
        <v>1418</v>
      </c>
      <c r="H3830" s="11" t="s">
        <v>33</v>
      </c>
      <c r="I3830" s="11" t="s">
        <v>32</v>
      </c>
      <c r="J3830" s="11" t="s">
        <v>1479</v>
      </c>
      <c r="K3830" s="10">
        <v>3</v>
      </c>
      <c r="L3830" s="10">
        <v>28</v>
      </c>
      <c r="M3830" s="11" t="s">
        <v>31</v>
      </c>
      <c r="N3830" s="10">
        <v>44</v>
      </c>
      <c r="O3830" s="11" t="s">
        <v>98</v>
      </c>
      <c r="P3830" s="11" t="s">
        <v>11219</v>
      </c>
      <c r="Q3830" s="11" t="s">
        <v>36</v>
      </c>
      <c r="R3830" s="10">
        <v>29</v>
      </c>
      <c r="S3830" s="11" t="s">
        <v>33</v>
      </c>
      <c r="T3830" s="11" t="s">
        <v>31</v>
      </c>
      <c r="U3830" s="11" t="s">
        <v>31</v>
      </c>
      <c r="V3830" s="10">
        <v>0</v>
      </c>
      <c r="W3830" s="11" t="s">
        <v>31</v>
      </c>
      <c r="X3830" s="11" t="s">
        <v>37</v>
      </c>
      <c r="Y3830" s="11" t="s">
        <v>38</v>
      </c>
      <c r="Z3830" s="10">
        <v>22</v>
      </c>
      <c r="AA3830" s="10">
        <v>351</v>
      </c>
      <c r="AB3830" s="11" t="s">
        <v>10312</v>
      </c>
      <c r="AC3830" s="11" t="s">
        <v>10622</v>
      </c>
    </row>
    <row r="3831" spans="1:29" ht="20.100000000000001" customHeight="1">
      <c r="A3831" s="8" t="s">
        <v>11220</v>
      </c>
      <c r="B3831" s="9" t="s">
        <v>33</v>
      </c>
      <c r="C3831" s="10">
        <v>1</v>
      </c>
      <c r="D3831" s="10">
        <v>6</v>
      </c>
      <c r="E3831" s="10">
        <v>15</v>
      </c>
      <c r="F3831" s="10">
        <v>4</v>
      </c>
      <c r="G3831" s="11" t="s">
        <v>8470</v>
      </c>
      <c r="H3831" s="11" t="s">
        <v>33</v>
      </c>
      <c r="I3831" s="11" t="s">
        <v>32</v>
      </c>
      <c r="J3831" s="11" t="s">
        <v>1115</v>
      </c>
      <c r="K3831" s="10">
        <v>4</v>
      </c>
      <c r="L3831" s="10">
        <v>17</v>
      </c>
      <c r="M3831" s="11" t="s">
        <v>33</v>
      </c>
      <c r="N3831" s="10">
        <v>0</v>
      </c>
      <c r="O3831" s="11" t="s">
        <v>275</v>
      </c>
      <c r="P3831" s="11" t="s">
        <v>11221</v>
      </c>
      <c r="Q3831" s="11" t="s">
        <v>36</v>
      </c>
      <c r="R3831" s="10">
        <v>20</v>
      </c>
      <c r="S3831" s="11" t="s">
        <v>33</v>
      </c>
      <c r="T3831" s="11" t="s">
        <v>31</v>
      </c>
      <c r="U3831" s="11" t="s">
        <v>31</v>
      </c>
      <c r="V3831" s="10">
        <v>0</v>
      </c>
      <c r="W3831" s="11" t="s">
        <v>31</v>
      </c>
      <c r="X3831" s="11" t="s">
        <v>37</v>
      </c>
      <c r="Y3831" s="11" t="s">
        <v>38</v>
      </c>
      <c r="Z3831" s="10">
        <v>27</v>
      </c>
      <c r="AA3831" s="10">
        <v>27</v>
      </c>
      <c r="AB3831" s="11" t="s">
        <v>10312</v>
      </c>
      <c r="AC3831" s="11" t="s">
        <v>10313</v>
      </c>
    </row>
    <row r="3832" spans="1:29" ht="20.100000000000001" customHeight="1">
      <c r="A3832" s="8" t="s">
        <v>11222</v>
      </c>
      <c r="B3832" s="9" t="s">
        <v>33</v>
      </c>
      <c r="C3832" s="10">
        <v>2</v>
      </c>
      <c r="D3832" s="10">
        <v>7</v>
      </c>
      <c r="E3832" s="10">
        <v>20</v>
      </c>
      <c r="F3832" s="10">
        <v>56</v>
      </c>
      <c r="G3832" s="11" t="s">
        <v>11223</v>
      </c>
      <c r="H3832" s="11" t="s">
        <v>33</v>
      </c>
      <c r="I3832" s="11" t="s">
        <v>32</v>
      </c>
      <c r="J3832" s="11" t="s">
        <v>9014</v>
      </c>
      <c r="K3832" s="10">
        <v>2</v>
      </c>
      <c r="L3832" s="10">
        <v>4</v>
      </c>
      <c r="M3832" s="11" t="s">
        <v>33</v>
      </c>
      <c r="N3832" s="10">
        <v>0</v>
      </c>
      <c r="O3832" s="11" t="s">
        <v>109</v>
      </c>
      <c r="P3832" s="11" t="s">
        <v>11224</v>
      </c>
      <c r="Q3832" s="11" t="s">
        <v>36</v>
      </c>
      <c r="R3832" s="10">
        <v>82</v>
      </c>
      <c r="S3832" s="11" t="s">
        <v>31</v>
      </c>
      <c r="T3832" s="11" t="s">
        <v>33</v>
      </c>
      <c r="U3832" s="11" t="s">
        <v>31</v>
      </c>
      <c r="V3832" s="10">
        <v>0</v>
      </c>
      <c r="W3832" s="11" t="s">
        <v>31</v>
      </c>
      <c r="X3832" s="11" t="s">
        <v>37</v>
      </c>
      <c r="Y3832" s="11" t="s">
        <v>38</v>
      </c>
      <c r="Z3832" s="10">
        <v>46</v>
      </c>
      <c r="AA3832" s="10">
        <v>85</v>
      </c>
      <c r="AB3832" s="11" t="s">
        <v>10319</v>
      </c>
      <c r="AC3832" s="11" t="s">
        <v>10375</v>
      </c>
    </row>
    <row r="3833" spans="1:29" ht="20.100000000000001" customHeight="1">
      <c r="A3833" s="8" t="s">
        <v>11225</v>
      </c>
      <c r="B3833" s="9" t="s">
        <v>33</v>
      </c>
      <c r="C3833" s="10">
        <v>16</v>
      </c>
      <c r="D3833" s="10">
        <v>52</v>
      </c>
      <c r="E3833" s="11" t="s">
        <v>11226</v>
      </c>
      <c r="F3833" s="10">
        <v>4</v>
      </c>
      <c r="G3833" s="11" t="s">
        <v>1709</v>
      </c>
      <c r="H3833" s="11" t="s">
        <v>33</v>
      </c>
      <c r="I3833" s="11" t="s">
        <v>32</v>
      </c>
      <c r="J3833" s="11" t="s">
        <v>1175</v>
      </c>
      <c r="K3833" s="10">
        <v>3</v>
      </c>
      <c r="L3833" s="10">
        <v>6</v>
      </c>
      <c r="M3833" s="11" t="s">
        <v>33</v>
      </c>
      <c r="N3833" s="10">
        <v>0</v>
      </c>
      <c r="O3833" s="11" t="s">
        <v>275</v>
      </c>
      <c r="P3833" s="11" t="s">
        <v>11227</v>
      </c>
      <c r="Q3833" s="11" t="s">
        <v>36</v>
      </c>
      <c r="R3833" s="10">
        <v>35</v>
      </c>
      <c r="S3833" s="11" t="s">
        <v>31</v>
      </c>
      <c r="T3833" s="11" t="s">
        <v>31</v>
      </c>
      <c r="U3833" s="11" t="s">
        <v>31</v>
      </c>
      <c r="V3833" s="10">
        <v>0</v>
      </c>
      <c r="W3833" s="11" t="s">
        <v>33</v>
      </c>
      <c r="X3833" s="11" t="s">
        <v>37</v>
      </c>
      <c r="Y3833" s="11" t="s">
        <v>38</v>
      </c>
      <c r="Z3833" s="10">
        <v>36</v>
      </c>
      <c r="AA3833" s="10">
        <v>553</v>
      </c>
      <c r="AB3833" s="11" t="s">
        <v>10312</v>
      </c>
      <c r="AC3833" s="11" t="s">
        <v>10327</v>
      </c>
    </row>
    <row r="3834" spans="1:29" ht="20.100000000000001" customHeight="1">
      <c r="A3834" s="8" t="s">
        <v>11228</v>
      </c>
      <c r="B3834" s="9" t="s">
        <v>33</v>
      </c>
      <c r="C3834" s="10">
        <v>9</v>
      </c>
      <c r="D3834" s="10">
        <v>27</v>
      </c>
      <c r="E3834" s="11" t="s">
        <v>11229</v>
      </c>
      <c r="F3834" s="10">
        <v>16</v>
      </c>
      <c r="G3834" s="11" t="s">
        <v>4817</v>
      </c>
      <c r="H3834" s="11" t="s">
        <v>33</v>
      </c>
      <c r="I3834" s="11" t="s">
        <v>32</v>
      </c>
      <c r="J3834" s="11" t="s">
        <v>11230</v>
      </c>
      <c r="K3834" s="10">
        <v>2</v>
      </c>
      <c r="L3834" s="10">
        <v>9</v>
      </c>
      <c r="M3834" s="11" t="s">
        <v>33</v>
      </c>
      <c r="N3834" s="10">
        <v>0</v>
      </c>
      <c r="O3834" s="11" t="s">
        <v>190</v>
      </c>
      <c r="P3834" s="11" t="s">
        <v>11231</v>
      </c>
      <c r="Q3834" s="11" t="s">
        <v>43</v>
      </c>
      <c r="R3834" s="10">
        <v>71</v>
      </c>
      <c r="S3834" s="11" t="s">
        <v>31</v>
      </c>
      <c r="T3834" s="11" t="s">
        <v>33</v>
      </c>
      <c r="U3834" s="11" t="s">
        <v>31</v>
      </c>
      <c r="V3834" s="10">
        <v>0</v>
      </c>
      <c r="W3834" s="11" t="s">
        <v>31</v>
      </c>
      <c r="X3834" s="11" t="s">
        <v>37</v>
      </c>
      <c r="Y3834" s="11" t="s">
        <v>64</v>
      </c>
      <c r="Z3834" s="10">
        <v>51</v>
      </c>
      <c r="AA3834" s="10">
        <v>440</v>
      </c>
      <c r="AB3834" s="11" t="s">
        <v>10335</v>
      </c>
      <c r="AC3834" s="11" t="s">
        <v>10336</v>
      </c>
    </row>
    <row r="3835" spans="1:29" ht="20.100000000000001" customHeight="1">
      <c r="A3835" s="8" t="s">
        <v>11232</v>
      </c>
      <c r="B3835" s="9" t="s">
        <v>33</v>
      </c>
      <c r="C3835" s="10">
        <v>15</v>
      </c>
      <c r="D3835" s="10">
        <v>135</v>
      </c>
      <c r="E3835" s="11" t="s">
        <v>2019</v>
      </c>
      <c r="F3835" s="10">
        <v>0</v>
      </c>
      <c r="G3835" s="10">
        <v>0</v>
      </c>
      <c r="H3835" s="11" t="s">
        <v>31</v>
      </c>
      <c r="I3835" s="11" t="s">
        <v>48</v>
      </c>
      <c r="J3835" s="10">
        <v>0</v>
      </c>
      <c r="K3835" s="10">
        <v>1</v>
      </c>
      <c r="L3835" s="10">
        <v>6</v>
      </c>
      <c r="M3835" s="11" t="s">
        <v>33</v>
      </c>
      <c r="N3835" s="10">
        <v>0</v>
      </c>
      <c r="O3835" s="11" t="s">
        <v>158</v>
      </c>
      <c r="P3835" s="11" t="s">
        <v>11233</v>
      </c>
      <c r="Q3835" s="11" t="s">
        <v>43</v>
      </c>
      <c r="R3835" s="10">
        <v>60</v>
      </c>
      <c r="S3835" s="11" t="s">
        <v>31</v>
      </c>
      <c r="T3835" s="11" t="s">
        <v>31</v>
      </c>
      <c r="U3835" s="11" t="s">
        <v>31</v>
      </c>
      <c r="V3835" s="10">
        <v>0</v>
      </c>
      <c r="W3835" s="11" t="s">
        <v>33</v>
      </c>
      <c r="X3835" s="11" t="s">
        <v>37</v>
      </c>
      <c r="Y3835" s="11" t="s">
        <v>38</v>
      </c>
      <c r="Z3835" s="10">
        <v>67</v>
      </c>
      <c r="AA3835" s="10">
        <v>996</v>
      </c>
      <c r="AB3835" s="11" t="s">
        <v>10312</v>
      </c>
      <c r="AC3835" s="11" t="s">
        <v>10622</v>
      </c>
    </row>
    <row r="3836" spans="1:29" ht="20.100000000000001" customHeight="1">
      <c r="A3836" s="8" t="s">
        <v>11234</v>
      </c>
      <c r="B3836" s="9" t="s">
        <v>33</v>
      </c>
      <c r="C3836" s="10">
        <v>1</v>
      </c>
      <c r="D3836" s="10">
        <v>5</v>
      </c>
      <c r="E3836" s="10">
        <v>11</v>
      </c>
      <c r="F3836" s="10">
        <v>0</v>
      </c>
      <c r="G3836" s="10">
        <v>0</v>
      </c>
      <c r="H3836" s="11" t="s">
        <v>31</v>
      </c>
      <c r="I3836" s="11" t="s">
        <v>48</v>
      </c>
      <c r="J3836" s="10">
        <v>0</v>
      </c>
      <c r="K3836" s="10">
        <v>4</v>
      </c>
      <c r="L3836" s="10">
        <v>2</v>
      </c>
      <c r="M3836" s="11" t="s">
        <v>33</v>
      </c>
      <c r="N3836" s="10">
        <v>0</v>
      </c>
      <c r="O3836" s="11" t="s">
        <v>306</v>
      </c>
      <c r="P3836" s="11" t="s">
        <v>11235</v>
      </c>
      <c r="Q3836" s="11" t="s">
        <v>43</v>
      </c>
      <c r="R3836" s="10">
        <v>40</v>
      </c>
      <c r="S3836" s="11" t="s">
        <v>31</v>
      </c>
      <c r="T3836" s="11" t="s">
        <v>31</v>
      </c>
      <c r="U3836" s="11" t="s">
        <v>31</v>
      </c>
      <c r="V3836" s="10">
        <v>0</v>
      </c>
      <c r="W3836" s="11" t="s">
        <v>31</v>
      </c>
      <c r="X3836" s="11" t="s">
        <v>37</v>
      </c>
      <c r="Y3836" s="11" t="s">
        <v>38</v>
      </c>
      <c r="Z3836" s="10">
        <v>29</v>
      </c>
      <c r="AA3836" s="10">
        <v>29</v>
      </c>
      <c r="AB3836" s="11" t="s">
        <v>10312</v>
      </c>
      <c r="AC3836" s="11" t="s">
        <v>10313</v>
      </c>
    </row>
    <row r="3837" spans="1:29" ht="20.100000000000001" customHeight="1">
      <c r="A3837" s="8" t="s">
        <v>11236</v>
      </c>
      <c r="B3837" s="9" t="s">
        <v>33</v>
      </c>
      <c r="C3837" s="10">
        <v>11</v>
      </c>
      <c r="D3837" s="10">
        <v>51</v>
      </c>
      <c r="E3837" s="10">
        <v>102</v>
      </c>
      <c r="F3837" s="10">
        <v>80</v>
      </c>
      <c r="G3837" s="10">
        <v>238</v>
      </c>
      <c r="H3837" s="11" t="s">
        <v>33</v>
      </c>
      <c r="I3837" s="11" t="s">
        <v>32</v>
      </c>
      <c r="J3837" s="11" t="s">
        <v>10939</v>
      </c>
      <c r="K3837" s="10">
        <v>4</v>
      </c>
      <c r="L3837" s="10">
        <v>21</v>
      </c>
      <c r="M3837" s="11" t="s">
        <v>31</v>
      </c>
      <c r="N3837" s="10">
        <v>64</v>
      </c>
      <c r="O3837" s="11" t="s">
        <v>210</v>
      </c>
      <c r="P3837" s="11" t="s">
        <v>11237</v>
      </c>
      <c r="Q3837" s="11" t="s">
        <v>43</v>
      </c>
      <c r="R3837" s="10">
        <v>20</v>
      </c>
      <c r="S3837" s="11" t="s">
        <v>33</v>
      </c>
      <c r="T3837" s="11" t="s">
        <v>31</v>
      </c>
      <c r="U3837" s="11" t="s">
        <v>31</v>
      </c>
      <c r="V3837" s="10">
        <v>0</v>
      </c>
      <c r="W3837" s="11" t="s">
        <v>31</v>
      </c>
      <c r="X3837" s="11" t="s">
        <v>37</v>
      </c>
      <c r="Y3837" s="11" t="s">
        <v>64</v>
      </c>
      <c r="Z3837" s="10">
        <v>46</v>
      </c>
      <c r="AA3837" s="10">
        <v>521</v>
      </c>
      <c r="AB3837" s="11" t="s">
        <v>10312</v>
      </c>
      <c r="AC3837" s="11" t="s">
        <v>10327</v>
      </c>
    </row>
    <row r="3838" spans="1:29" ht="20.100000000000001" customHeight="1">
      <c r="A3838" s="8" t="s">
        <v>11238</v>
      </c>
      <c r="B3838" s="9" t="s">
        <v>33</v>
      </c>
      <c r="C3838" s="10">
        <v>2</v>
      </c>
      <c r="D3838" s="10">
        <v>6</v>
      </c>
      <c r="E3838" s="11" t="s">
        <v>1240</v>
      </c>
      <c r="F3838" s="10">
        <v>52</v>
      </c>
      <c r="G3838" s="10">
        <v>13</v>
      </c>
      <c r="H3838" s="11" t="s">
        <v>33</v>
      </c>
      <c r="I3838" s="11" t="s">
        <v>32</v>
      </c>
      <c r="J3838" s="11" t="s">
        <v>1115</v>
      </c>
      <c r="K3838" s="10">
        <v>4</v>
      </c>
      <c r="L3838" s="10">
        <v>1</v>
      </c>
      <c r="M3838" s="11" t="s">
        <v>33</v>
      </c>
      <c r="N3838" s="10">
        <v>0</v>
      </c>
      <c r="O3838" s="11" t="s">
        <v>151</v>
      </c>
      <c r="P3838" s="11" t="s">
        <v>11239</v>
      </c>
      <c r="Q3838" s="11" t="s">
        <v>36</v>
      </c>
      <c r="R3838" s="10">
        <v>54</v>
      </c>
      <c r="S3838" s="11" t="s">
        <v>31</v>
      </c>
      <c r="T3838" s="11" t="s">
        <v>31</v>
      </c>
      <c r="U3838" s="11" t="s">
        <v>31</v>
      </c>
      <c r="V3838" s="10">
        <v>0</v>
      </c>
      <c r="W3838" s="11" t="s">
        <v>33</v>
      </c>
      <c r="X3838" s="11" t="s">
        <v>37</v>
      </c>
      <c r="Y3838" s="11" t="s">
        <v>38</v>
      </c>
      <c r="Z3838" s="10">
        <v>38</v>
      </c>
      <c r="AA3838" s="10">
        <v>81</v>
      </c>
      <c r="AB3838" s="11" t="s">
        <v>10312</v>
      </c>
      <c r="AC3838" s="11" t="s">
        <v>10327</v>
      </c>
    </row>
    <row r="3839" spans="1:29" ht="20.100000000000001" customHeight="1">
      <c r="A3839" s="8" t="s">
        <v>11240</v>
      </c>
      <c r="B3839" s="9" t="s">
        <v>33</v>
      </c>
      <c r="C3839" s="10">
        <v>5</v>
      </c>
      <c r="D3839" s="10">
        <v>34</v>
      </c>
      <c r="E3839" s="11" t="s">
        <v>11241</v>
      </c>
      <c r="F3839" s="10">
        <v>116</v>
      </c>
      <c r="G3839" s="11" t="s">
        <v>2964</v>
      </c>
      <c r="H3839" s="11" t="s">
        <v>33</v>
      </c>
      <c r="I3839" s="11" t="s">
        <v>32</v>
      </c>
      <c r="J3839" s="11" t="s">
        <v>5355</v>
      </c>
      <c r="K3839" s="10">
        <v>3</v>
      </c>
      <c r="L3839" s="10">
        <v>2</v>
      </c>
      <c r="M3839" s="11" t="s">
        <v>33</v>
      </c>
      <c r="N3839" s="10">
        <v>0</v>
      </c>
      <c r="O3839" s="11" t="s">
        <v>82</v>
      </c>
      <c r="P3839" s="11" t="s">
        <v>11242</v>
      </c>
      <c r="Q3839" s="11" t="s">
        <v>36</v>
      </c>
      <c r="R3839" s="10">
        <v>75</v>
      </c>
      <c r="S3839" s="11" t="s">
        <v>31</v>
      </c>
      <c r="T3839" s="11" t="s">
        <v>33</v>
      </c>
      <c r="U3839" s="11" t="s">
        <v>31</v>
      </c>
      <c r="V3839" s="10">
        <v>0</v>
      </c>
      <c r="W3839" s="11" t="s">
        <v>33</v>
      </c>
      <c r="X3839" s="11" t="s">
        <v>37</v>
      </c>
      <c r="Y3839" s="11" t="s">
        <v>64</v>
      </c>
      <c r="Z3839" s="10">
        <v>44</v>
      </c>
      <c r="AA3839" s="10">
        <v>204</v>
      </c>
      <c r="AB3839" s="11" t="s">
        <v>10312</v>
      </c>
      <c r="AC3839" s="11" t="s">
        <v>10327</v>
      </c>
    </row>
    <row r="3840" spans="1:29" ht="20.100000000000001" customHeight="1">
      <c r="A3840" s="8" t="s">
        <v>11243</v>
      </c>
      <c r="B3840" s="9" t="s">
        <v>33</v>
      </c>
      <c r="C3840" s="10">
        <v>4</v>
      </c>
      <c r="D3840" s="10">
        <v>7</v>
      </c>
      <c r="E3840" s="11" t="s">
        <v>1140</v>
      </c>
      <c r="F3840" s="10">
        <v>12</v>
      </c>
      <c r="G3840" s="10">
        <v>45</v>
      </c>
      <c r="H3840" s="11" t="s">
        <v>33</v>
      </c>
      <c r="I3840" s="11" t="s">
        <v>32</v>
      </c>
      <c r="J3840" s="11" t="s">
        <v>9061</v>
      </c>
      <c r="K3840" s="10">
        <v>5</v>
      </c>
      <c r="L3840" s="10">
        <v>38</v>
      </c>
      <c r="M3840" s="11" t="s">
        <v>33</v>
      </c>
      <c r="N3840" s="10">
        <v>0</v>
      </c>
      <c r="O3840" s="11" t="s">
        <v>123</v>
      </c>
      <c r="P3840" s="11" t="s">
        <v>11244</v>
      </c>
      <c r="Q3840" s="11" t="s">
        <v>43</v>
      </c>
      <c r="R3840" s="10">
        <v>30</v>
      </c>
      <c r="S3840" s="11" t="s">
        <v>31</v>
      </c>
      <c r="T3840" s="11" t="s">
        <v>31</v>
      </c>
      <c r="U3840" s="11" t="s">
        <v>31</v>
      </c>
      <c r="V3840" s="10">
        <v>0</v>
      </c>
      <c r="W3840" s="11" t="s">
        <v>31</v>
      </c>
      <c r="X3840" s="11" t="s">
        <v>37</v>
      </c>
      <c r="Y3840" s="11" t="s">
        <v>64</v>
      </c>
      <c r="Z3840" s="10">
        <v>51</v>
      </c>
      <c r="AA3840" s="10">
        <v>209</v>
      </c>
      <c r="AB3840" s="11" t="s">
        <v>10312</v>
      </c>
      <c r="AC3840" s="11" t="s">
        <v>10330</v>
      </c>
    </row>
    <row r="3841" spans="1:29" ht="20.100000000000001" customHeight="1">
      <c r="A3841" s="8" t="s">
        <v>11245</v>
      </c>
      <c r="B3841" s="9" t="s">
        <v>33</v>
      </c>
      <c r="C3841" s="10">
        <v>15</v>
      </c>
      <c r="D3841" s="10">
        <v>57</v>
      </c>
      <c r="E3841" s="11" t="s">
        <v>11246</v>
      </c>
      <c r="F3841" s="10">
        <v>156</v>
      </c>
      <c r="G3841" s="11" t="s">
        <v>2499</v>
      </c>
      <c r="H3841" s="11" t="s">
        <v>33</v>
      </c>
      <c r="I3841" s="11" t="s">
        <v>32</v>
      </c>
      <c r="J3841" s="11" t="s">
        <v>5134</v>
      </c>
      <c r="K3841" s="10">
        <v>4</v>
      </c>
      <c r="L3841" s="10">
        <v>5</v>
      </c>
      <c r="M3841" s="11" t="s">
        <v>33</v>
      </c>
      <c r="N3841" s="10">
        <v>0</v>
      </c>
      <c r="O3841" s="11" t="s">
        <v>644</v>
      </c>
      <c r="P3841" s="11" t="s">
        <v>11247</v>
      </c>
      <c r="Q3841" s="11" t="s">
        <v>36</v>
      </c>
      <c r="R3841" s="10">
        <v>59</v>
      </c>
      <c r="S3841" s="11" t="s">
        <v>31</v>
      </c>
      <c r="T3841" s="11" t="s">
        <v>31</v>
      </c>
      <c r="U3841" s="11" t="s">
        <v>31</v>
      </c>
      <c r="V3841" s="10">
        <v>0</v>
      </c>
      <c r="W3841" s="11" t="s">
        <v>31</v>
      </c>
      <c r="X3841" s="11" t="s">
        <v>37</v>
      </c>
      <c r="Y3841" s="11" t="s">
        <v>38</v>
      </c>
      <c r="Z3841" s="10">
        <v>45</v>
      </c>
      <c r="AA3841" s="10">
        <v>686</v>
      </c>
      <c r="AB3841" s="11" t="s">
        <v>10312</v>
      </c>
      <c r="AC3841" s="11" t="s">
        <v>10327</v>
      </c>
    </row>
    <row r="3842" spans="1:29" ht="20.100000000000001" customHeight="1">
      <c r="A3842" s="8" t="s">
        <v>11248</v>
      </c>
      <c r="B3842" s="9" t="s">
        <v>33</v>
      </c>
      <c r="C3842" s="10">
        <v>1</v>
      </c>
      <c r="D3842" s="10">
        <v>4</v>
      </c>
      <c r="E3842" s="10">
        <v>12</v>
      </c>
      <c r="F3842" s="10">
        <v>8</v>
      </c>
      <c r="G3842" s="11" t="s">
        <v>11249</v>
      </c>
      <c r="H3842" s="11" t="s">
        <v>33</v>
      </c>
      <c r="I3842" s="11" t="s">
        <v>32</v>
      </c>
      <c r="J3842" s="11" t="s">
        <v>11058</v>
      </c>
      <c r="K3842" s="10">
        <v>5</v>
      </c>
      <c r="L3842" s="10">
        <v>0</v>
      </c>
      <c r="M3842" s="11" t="s">
        <v>31</v>
      </c>
      <c r="N3842" s="10">
        <v>0</v>
      </c>
      <c r="O3842" s="11" t="s">
        <v>133</v>
      </c>
      <c r="P3842" s="11" t="s">
        <v>11250</v>
      </c>
      <c r="Q3842" s="11" t="s">
        <v>43</v>
      </c>
      <c r="R3842" s="10">
        <v>57</v>
      </c>
      <c r="S3842" s="11" t="s">
        <v>31</v>
      </c>
      <c r="T3842" s="11" t="s">
        <v>31</v>
      </c>
      <c r="U3842" s="11" t="s">
        <v>31</v>
      </c>
      <c r="V3842" s="10">
        <v>0</v>
      </c>
      <c r="W3842" s="11" t="s">
        <v>31</v>
      </c>
      <c r="X3842" s="11" t="s">
        <v>37</v>
      </c>
      <c r="Y3842" s="11" t="s">
        <v>38</v>
      </c>
      <c r="Z3842" s="10">
        <v>10</v>
      </c>
      <c r="AA3842" s="10">
        <v>10</v>
      </c>
      <c r="AB3842" s="11" t="s">
        <v>10335</v>
      </c>
      <c r="AC3842" s="11" t="s">
        <v>10770</v>
      </c>
    </row>
    <row r="3843" spans="1:29" ht="20.100000000000001" customHeight="1">
      <c r="A3843" s="8" t="s">
        <v>11251</v>
      </c>
      <c r="B3843" s="9" t="s">
        <v>33</v>
      </c>
      <c r="C3843" s="10">
        <v>5</v>
      </c>
      <c r="D3843" s="10">
        <v>23</v>
      </c>
      <c r="E3843" s="11" t="s">
        <v>10332</v>
      </c>
      <c r="F3843" s="10">
        <v>4</v>
      </c>
      <c r="G3843" s="11" t="s">
        <v>5084</v>
      </c>
      <c r="H3843" s="11" t="s">
        <v>33</v>
      </c>
      <c r="I3843" s="11" t="s">
        <v>32</v>
      </c>
      <c r="J3843" s="11" t="s">
        <v>4361</v>
      </c>
      <c r="K3843" s="10">
        <v>1</v>
      </c>
      <c r="L3843" s="10">
        <v>7</v>
      </c>
      <c r="M3843" s="11" t="s">
        <v>33</v>
      </c>
      <c r="N3843" s="10">
        <v>0</v>
      </c>
      <c r="O3843" s="11" t="s">
        <v>275</v>
      </c>
      <c r="P3843" s="11" t="s">
        <v>11252</v>
      </c>
      <c r="Q3843" s="11" t="s">
        <v>43</v>
      </c>
      <c r="R3843" s="10">
        <v>29</v>
      </c>
      <c r="S3843" s="11" t="s">
        <v>33</v>
      </c>
      <c r="T3843" s="11" t="s">
        <v>31</v>
      </c>
      <c r="U3843" s="11" t="s">
        <v>31</v>
      </c>
      <c r="V3843" s="10">
        <v>0</v>
      </c>
      <c r="W3843" s="11" t="s">
        <v>33</v>
      </c>
      <c r="X3843" s="11" t="s">
        <v>37</v>
      </c>
      <c r="Y3843" s="11" t="s">
        <v>38</v>
      </c>
      <c r="Z3843" s="10">
        <v>36</v>
      </c>
      <c r="AA3843" s="10">
        <v>180</v>
      </c>
      <c r="AB3843" s="11" t="s">
        <v>10312</v>
      </c>
      <c r="AC3843" s="11" t="s">
        <v>10327</v>
      </c>
    </row>
    <row r="3844" spans="1:29" ht="20.100000000000001" customHeight="1">
      <c r="A3844" s="8" t="s">
        <v>11253</v>
      </c>
      <c r="B3844" s="9" t="s">
        <v>33</v>
      </c>
      <c r="C3844" s="10">
        <v>4</v>
      </c>
      <c r="D3844" s="10">
        <v>10</v>
      </c>
      <c r="E3844" s="11" t="s">
        <v>4872</v>
      </c>
      <c r="F3844" s="10">
        <v>40</v>
      </c>
      <c r="G3844" s="10">
        <v>125</v>
      </c>
      <c r="H3844" s="11" t="s">
        <v>33</v>
      </c>
      <c r="I3844" s="11" t="s">
        <v>32</v>
      </c>
      <c r="J3844" s="10">
        <v>25</v>
      </c>
      <c r="K3844" s="10">
        <v>4</v>
      </c>
      <c r="L3844" s="10">
        <v>14</v>
      </c>
      <c r="M3844" s="11" t="s">
        <v>31</v>
      </c>
      <c r="N3844" s="10">
        <v>27</v>
      </c>
      <c r="O3844" s="11" t="s">
        <v>78</v>
      </c>
      <c r="P3844" s="11" t="s">
        <v>11254</v>
      </c>
      <c r="Q3844" s="11" t="s">
        <v>36</v>
      </c>
      <c r="R3844" s="10">
        <v>21</v>
      </c>
      <c r="S3844" s="11" t="s">
        <v>33</v>
      </c>
      <c r="T3844" s="11" t="s">
        <v>31</v>
      </c>
      <c r="U3844" s="11" t="s">
        <v>31</v>
      </c>
      <c r="V3844" s="10">
        <v>0</v>
      </c>
      <c r="W3844" s="11" t="s">
        <v>31</v>
      </c>
      <c r="X3844" s="11" t="s">
        <v>37</v>
      </c>
      <c r="Y3844" s="11" t="s">
        <v>38</v>
      </c>
      <c r="Z3844" s="10">
        <v>34</v>
      </c>
      <c r="AA3844" s="10">
        <v>137</v>
      </c>
      <c r="AB3844" s="11" t="s">
        <v>10312</v>
      </c>
      <c r="AC3844" s="11" t="s">
        <v>10327</v>
      </c>
    </row>
    <row r="3845" spans="1:29" ht="20.100000000000001" customHeight="1">
      <c r="A3845" s="8" t="s">
        <v>11255</v>
      </c>
      <c r="B3845" s="9" t="s">
        <v>33</v>
      </c>
      <c r="C3845" s="10">
        <v>35</v>
      </c>
      <c r="D3845" s="10">
        <v>197</v>
      </c>
      <c r="E3845" s="11" t="s">
        <v>11256</v>
      </c>
      <c r="F3845" s="10">
        <v>4</v>
      </c>
      <c r="G3845" s="11" t="s">
        <v>1043</v>
      </c>
      <c r="H3845" s="11" t="s">
        <v>33</v>
      </c>
      <c r="I3845" s="11" t="s">
        <v>32</v>
      </c>
      <c r="J3845" s="11" t="s">
        <v>1044</v>
      </c>
      <c r="K3845" s="10">
        <v>1</v>
      </c>
      <c r="L3845" s="10">
        <v>14</v>
      </c>
      <c r="M3845" s="11" t="s">
        <v>33</v>
      </c>
      <c r="N3845" s="10">
        <v>0</v>
      </c>
      <c r="O3845" s="11" t="s">
        <v>61</v>
      </c>
      <c r="P3845" s="11" t="s">
        <v>11257</v>
      </c>
      <c r="Q3845" s="11" t="s">
        <v>43</v>
      </c>
      <c r="R3845" s="10">
        <v>27</v>
      </c>
      <c r="S3845" s="11" t="s">
        <v>33</v>
      </c>
      <c r="T3845" s="11" t="s">
        <v>31</v>
      </c>
      <c r="U3845" s="11" t="s">
        <v>31</v>
      </c>
      <c r="V3845" s="10">
        <v>0</v>
      </c>
      <c r="W3845" s="11" t="s">
        <v>31</v>
      </c>
      <c r="X3845" s="11" t="s">
        <v>37</v>
      </c>
      <c r="Y3845" s="11" t="s">
        <v>38</v>
      </c>
      <c r="Z3845" s="10">
        <v>58</v>
      </c>
      <c r="AA3845" s="10">
        <v>2038</v>
      </c>
      <c r="AB3845" s="11" t="s">
        <v>10312</v>
      </c>
      <c r="AC3845" s="11" t="s">
        <v>10313</v>
      </c>
    </row>
    <row r="3846" spans="1:29" ht="20.100000000000001" customHeight="1">
      <c r="A3846" s="8" t="s">
        <v>11258</v>
      </c>
      <c r="B3846" s="9" t="s">
        <v>33</v>
      </c>
      <c r="C3846" s="10">
        <v>12</v>
      </c>
      <c r="D3846" s="10">
        <v>48</v>
      </c>
      <c r="E3846" s="11" t="s">
        <v>8056</v>
      </c>
      <c r="F3846" s="10">
        <v>0</v>
      </c>
      <c r="G3846" s="10">
        <v>0</v>
      </c>
      <c r="H3846" s="11" t="s">
        <v>31</v>
      </c>
      <c r="I3846" s="11" t="s">
        <v>48</v>
      </c>
      <c r="J3846" s="10">
        <v>0</v>
      </c>
      <c r="K3846" s="10">
        <v>5</v>
      </c>
      <c r="L3846" s="10">
        <v>4</v>
      </c>
      <c r="M3846" s="11" t="s">
        <v>33</v>
      </c>
      <c r="N3846" s="10">
        <v>0</v>
      </c>
      <c r="O3846" s="11" t="s">
        <v>133</v>
      </c>
      <c r="P3846" s="11" t="s">
        <v>11259</v>
      </c>
      <c r="Q3846" s="11" t="s">
        <v>43</v>
      </c>
      <c r="R3846" s="10">
        <v>39</v>
      </c>
      <c r="S3846" s="11" t="s">
        <v>31</v>
      </c>
      <c r="T3846" s="11" t="s">
        <v>31</v>
      </c>
      <c r="U3846" s="11" t="s">
        <v>31</v>
      </c>
      <c r="V3846" s="10">
        <v>0</v>
      </c>
      <c r="W3846" s="11" t="s">
        <v>31</v>
      </c>
      <c r="X3846" s="11" t="s">
        <v>37</v>
      </c>
      <c r="Y3846" s="11" t="s">
        <v>64</v>
      </c>
      <c r="Z3846" s="10">
        <v>29</v>
      </c>
      <c r="AA3846" s="10">
        <v>355</v>
      </c>
      <c r="AB3846" s="11" t="s">
        <v>10312</v>
      </c>
      <c r="AC3846" s="11" t="s">
        <v>10313</v>
      </c>
    </row>
    <row r="3847" spans="1:29" ht="20.100000000000001" customHeight="1">
      <c r="A3847" s="8" t="s">
        <v>11260</v>
      </c>
      <c r="B3847" s="9" t="s">
        <v>33</v>
      </c>
      <c r="C3847" s="10">
        <v>24</v>
      </c>
      <c r="D3847" s="10">
        <v>105</v>
      </c>
      <c r="E3847" s="11" t="s">
        <v>10123</v>
      </c>
      <c r="F3847" s="10">
        <v>0</v>
      </c>
      <c r="G3847" s="10">
        <v>0</v>
      </c>
      <c r="H3847" s="11" t="s">
        <v>31</v>
      </c>
      <c r="I3847" s="11" t="s">
        <v>48</v>
      </c>
      <c r="J3847" s="10">
        <v>0</v>
      </c>
      <c r="K3847" s="10">
        <v>1</v>
      </c>
      <c r="L3847" s="10">
        <v>5</v>
      </c>
      <c r="M3847" s="11" t="s">
        <v>33</v>
      </c>
      <c r="N3847" s="10">
        <v>0</v>
      </c>
      <c r="O3847" s="11" t="s">
        <v>105</v>
      </c>
      <c r="P3847" s="11" t="s">
        <v>11261</v>
      </c>
      <c r="Q3847" s="11" t="s">
        <v>36</v>
      </c>
      <c r="R3847" s="10">
        <v>34</v>
      </c>
      <c r="S3847" s="11" t="s">
        <v>31</v>
      </c>
      <c r="T3847" s="11" t="s">
        <v>31</v>
      </c>
      <c r="U3847" s="11" t="s">
        <v>31</v>
      </c>
      <c r="V3847" s="10">
        <v>0</v>
      </c>
      <c r="W3847" s="11" t="s">
        <v>33</v>
      </c>
      <c r="X3847" s="11" t="s">
        <v>37</v>
      </c>
      <c r="Y3847" s="11" t="s">
        <v>38</v>
      </c>
      <c r="Z3847" s="10">
        <v>50</v>
      </c>
      <c r="AA3847" s="10">
        <v>1214</v>
      </c>
      <c r="AB3847" s="11" t="s">
        <v>10312</v>
      </c>
      <c r="AC3847" s="11" t="s">
        <v>10327</v>
      </c>
    </row>
    <row r="3848" spans="1:29" ht="20.100000000000001" customHeight="1">
      <c r="A3848" s="8" t="s">
        <v>11262</v>
      </c>
      <c r="B3848" s="9" t="s">
        <v>33</v>
      </c>
      <c r="C3848" s="10">
        <v>62</v>
      </c>
      <c r="D3848" s="10">
        <v>162</v>
      </c>
      <c r="E3848" s="11" t="s">
        <v>8417</v>
      </c>
      <c r="F3848" s="10">
        <v>56</v>
      </c>
      <c r="G3848" s="11" t="s">
        <v>1293</v>
      </c>
      <c r="H3848" s="11" t="s">
        <v>33</v>
      </c>
      <c r="I3848" s="11" t="s">
        <v>32</v>
      </c>
      <c r="J3848" s="11" t="s">
        <v>4346</v>
      </c>
      <c r="K3848" s="10">
        <v>3</v>
      </c>
      <c r="L3848" s="10">
        <v>4</v>
      </c>
      <c r="M3848" s="11" t="s">
        <v>33</v>
      </c>
      <c r="N3848" s="10">
        <v>0</v>
      </c>
      <c r="O3848" s="11" t="s">
        <v>61</v>
      </c>
      <c r="P3848" s="11" t="s">
        <v>11263</v>
      </c>
      <c r="Q3848" s="11" t="s">
        <v>43</v>
      </c>
      <c r="R3848" s="10">
        <v>56</v>
      </c>
      <c r="S3848" s="11" t="s">
        <v>31</v>
      </c>
      <c r="T3848" s="11" t="s">
        <v>31</v>
      </c>
      <c r="U3848" s="11" t="s">
        <v>31</v>
      </c>
      <c r="V3848" s="10">
        <v>0</v>
      </c>
      <c r="W3848" s="11" t="s">
        <v>31</v>
      </c>
      <c r="X3848" s="11" t="s">
        <v>44</v>
      </c>
      <c r="Y3848" s="11" t="s">
        <v>38</v>
      </c>
      <c r="Z3848" s="10">
        <v>41</v>
      </c>
      <c r="AA3848" s="10">
        <v>2542</v>
      </c>
      <c r="AB3848" s="11" t="s">
        <v>10312</v>
      </c>
      <c r="AC3848" s="11" t="s">
        <v>10330</v>
      </c>
    </row>
    <row r="3849" spans="1:29" ht="20.100000000000001" customHeight="1">
      <c r="A3849" s="8" t="s">
        <v>11264</v>
      </c>
      <c r="B3849" s="9" t="s">
        <v>33</v>
      </c>
      <c r="C3849" s="10">
        <v>42</v>
      </c>
      <c r="D3849" s="10">
        <v>217</v>
      </c>
      <c r="E3849" s="11" t="s">
        <v>11265</v>
      </c>
      <c r="F3849" s="10">
        <v>236</v>
      </c>
      <c r="G3849" s="11" t="s">
        <v>11266</v>
      </c>
      <c r="H3849" s="11" t="s">
        <v>33</v>
      </c>
      <c r="I3849" s="11" t="s">
        <v>32</v>
      </c>
      <c r="J3849" s="11" t="s">
        <v>11267</v>
      </c>
      <c r="K3849" s="10">
        <v>2</v>
      </c>
      <c r="L3849" s="10">
        <v>24</v>
      </c>
      <c r="M3849" s="11" t="s">
        <v>33</v>
      </c>
      <c r="N3849" s="10">
        <v>0</v>
      </c>
      <c r="O3849" s="11" t="s">
        <v>1799</v>
      </c>
      <c r="P3849" s="11" t="s">
        <v>11268</v>
      </c>
      <c r="Q3849" s="11" t="s">
        <v>43</v>
      </c>
      <c r="R3849" s="10">
        <v>21</v>
      </c>
      <c r="S3849" s="11" t="s">
        <v>33</v>
      </c>
      <c r="T3849" s="11" t="s">
        <v>31</v>
      </c>
      <c r="U3849" s="11" t="s">
        <v>31</v>
      </c>
      <c r="V3849" s="10">
        <v>0</v>
      </c>
      <c r="W3849" s="11" t="s">
        <v>33</v>
      </c>
      <c r="X3849" s="11" t="s">
        <v>37</v>
      </c>
      <c r="Y3849" s="11" t="s">
        <v>38</v>
      </c>
      <c r="Z3849" s="10">
        <v>58</v>
      </c>
      <c r="AA3849" s="10">
        <v>2426</v>
      </c>
      <c r="AB3849" s="11" t="s">
        <v>10312</v>
      </c>
      <c r="AC3849" s="11" t="s">
        <v>10327</v>
      </c>
    </row>
    <row r="3850" spans="1:29" ht="20.100000000000001" customHeight="1">
      <c r="A3850" s="8" t="s">
        <v>11269</v>
      </c>
      <c r="B3850" s="9" t="s">
        <v>33</v>
      </c>
      <c r="C3850" s="10">
        <v>22</v>
      </c>
      <c r="D3850" s="10">
        <v>153</v>
      </c>
      <c r="E3850" s="11" t="s">
        <v>11270</v>
      </c>
      <c r="F3850" s="10">
        <v>92</v>
      </c>
      <c r="G3850" s="11" t="s">
        <v>11271</v>
      </c>
      <c r="H3850" s="11" t="s">
        <v>33</v>
      </c>
      <c r="I3850" s="11" t="s">
        <v>32</v>
      </c>
      <c r="J3850" s="10">
        <v>35</v>
      </c>
      <c r="K3850" s="10">
        <v>0</v>
      </c>
      <c r="L3850" s="10">
        <v>3</v>
      </c>
      <c r="M3850" s="11" t="s">
        <v>31</v>
      </c>
      <c r="N3850" s="10">
        <v>64</v>
      </c>
      <c r="O3850" s="11" t="s">
        <v>275</v>
      </c>
      <c r="P3850" s="11" t="s">
        <v>11272</v>
      </c>
      <c r="Q3850" s="11" t="s">
        <v>43</v>
      </c>
      <c r="R3850" s="10">
        <v>69</v>
      </c>
      <c r="S3850" s="11" t="s">
        <v>31</v>
      </c>
      <c r="T3850" s="11" t="s">
        <v>33</v>
      </c>
      <c r="U3850" s="11" t="s">
        <v>31</v>
      </c>
      <c r="V3850" s="10">
        <v>0</v>
      </c>
      <c r="W3850" s="11" t="s">
        <v>31</v>
      </c>
      <c r="X3850" s="11" t="s">
        <v>37</v>
      </c>
      <c r="Y3850" s="11" t="s">
        <v>38</v>
      </c>
      <c r="Z3850" s="10">
        <v>62</v>
      </c>
      <c r="AA3850" s="10">
        <v>1340</v>
      </c>
      <c r="AB3850" s="11" t="s">
        <v>10312</v>
      </c>
      <c r="AC3850" s="11" t="s">
        <v>10313</v>
      </c>
    </row>
    <row r="3851" spans="1:29" ht="20.100000000000001" customHeight="1">
      <c r="A3851" s="8" t="s">
        <v>11273</v>
      </c>
      <c r="B3851" s="9" t="s">
        <v>33</v>
      </c>
      <c r="C3851" s="10">
        <v>2</v>
      </c>
      <c r="D3851" s="10">
        <v>6</v>
      </c>
      <c r="E3851" s="11" t="s">
        <v>4609</v>
      </c>
      <c r="F3851" s="10">
        <v>4</v>
      </c>
      <c r="G3851" s="11" t="s">
        <v>4832</v>
      </c>
      <c r="H3851" s="11" t="s">
        <v>33</v>
      </c>
      <c r="I3851" s="11" t="s">
        <v>32</v>
      </c>
      <c r="J3851" s="11" t="s">
        <v>1071</v>
      </c>
      <c r="K3851" s="10">
        <v>2</v>
      </c>
      <c r="L3851" s="10">
        <v>10</v>
      </c>
      <c r="M3851" s="11" t="s">
        <v>33</v>
      </c>
      <c r="N3851" s="10">
        <v>0</v>
      </c>
      <c r="O3851" s="11" t="s">
        <v>644</v>
      </c>
      <c r="P3851" s="11" t="s">
        <v>11274</v>
      </c>
      <c r="Q3851" s="11" t="s">
        <v>36</v>
      </c>
      <c r="R3851" s="10">
        <v>46</v>
      </c>
      <c r="S3851" s="11" t="s">
        <v>31</v>
      </c>
      <c r="T3851" s="11" t="s">
        <v>31</v>
      </c>
      <c r="U3851" s="11" t="s">
        <v>31</v>
      </c>
      <c r="V3851" s="10">
        <v>0</v>
      </c>
      <c r="W3851" s="11" t="s">
        <v>31</v>
      </c>
      <c r="X3851" s="11" t="s">
        <v>37</v>
      </c>
      <c r="Y3851" s="11" t="s">
        <v>64</v>
      </c>
      <c r="Z3851" s="10">
        <v>27</v>
      </c>
      <c r="AA3851" s="10">
        <v>51</v>
      </c>
      <c r="AB3851" s="11" t="s">
        <v>10312</v>
      </c>
      <c r="AC3851" s="11" t="s">
        <v>10327</v>
      </c>
    </row>
    <row r="3852" spans="1:29" ht="20.100000000000001" customHeight="1">
      <c r="A3852" s="8" t="s">
        <v>11275</v>
      </c>
      <c r="B3852" s="9" t="s">
        <v>33</v>
      </c>
      <c r="C3852" s="10">
        <v>20</v>
      </c>
      <c r="D3852" s="10">
        <v>102</v>
      </c>
      <c r="E3852" s="11" t="s">
        <v>11276</v>
      </c>
      <c r="F3852" s="10">
        <v>272</v>
      </c>
      <c r="G3852" s="11" t="s">
        <v>11277</v>
      </c>
      <c r="H3852" s="11" t="s">
        <v>33</v>
      </c>
      <c r="I3852" s="11" t="s">
        <v>32</v>
      </c>
      <c r="J3852" s="11" t="s">
        <v>8534</v>
      </c>
      <c r="K3852" s="10">
        <v>0</v>
      </c>
      <c r="L3852" s="10">
        <v>5</v>
      </c>
      <c r="M3852" s="11" t="s">
        <v>33</v>
      </c>
      <c r="N3852" s="10">
        <v>0</v>
      </c>
      <c r="O3852" s="11" t="s">
        <v>74</v>
      </c>
      <c r="P3852" s="11" t="s">
        <v>11278</v>
      </c>
      <c r="Q3852" s="11" t="s">
        <v>43</v>
      </c>
      <c r="R3852" s="10">
        <v>79</v>
      </c>
      <c r="S3852" s="11" t="s">
        <v>31</v>
      </c>
      <c r="T3852" s="11" t="s">
        <v>33</v>
      </c>
      <c r="U3852" s="11" t="s">
        <v>31</v>
      </c>
      <c r="V3852" s="10">
        <v>0</v>
      </c>
      <c r="W3852" s="11" t="s">
        <v>31</v>
      </c>
      <c r="X3852" s="11" t="s">
        <v>37</v>
      </c>
      <c r="Y3852" s="11" t="s">
        <v>38</v>
      </c>
      <c r="Z3852" s="10">
        <v>51</v>
      </c>
      <c r="AA3852" s="10">
        <v>1017</v>
      </c>
      <c r="AB3852" s="11" t="s">
        <v>10312</v>
      </c>
      <c r="AC3852" s="11" t="s">
        <v>10327</v>
      </c>
    </row>
    <row r="3853" spans="1:29" ht="20.100000000000001" customHeight="1">
      <c r="A3853" s="8" t="s">
        <v>11279</v>
      </c>
      <c r="B3853" s="9" t="s">
        <v>33</v>
      </c>
      <c r="C3853" s="10">
        <v>7</v>
      </c>
      <c r="D3853" s="10">
        <v>34</v>
      </c>
      <c r="E3853" s="11" t="s">
        <v>11280</v>
      </c>
      <c r="F3853" s="10">
        <v>4</v>
      </c>
      <c r="G3853" s="11" t="s">
        <v>1498</v>
      </c>
      <c r="H3853" s="11" t="s">
        <v>33</v>
      </c>
      <c r="I3853" s="11" t="s">
        <v>32</v>
      </c>
      <c r="J3853" s="11" t="s">
        <v>1499</v>
      </c>
      <c r="K3853" s="10">
        <v>5</v>
      </c>
      <c r="L3853" s="10">
        <v>0</v>
      </c>
      <c r="M3853" s="11" t="s">
        <v>31</v>
      </c>
      <c r="N3853" s="10">
        <v>0</v>
      </c>
      <c r="O3853" s="11" t="s">
        <v>67</v>
      </c>
      <c r="P3853" s="11" t="s">
        <v>11281</v>
      </c>
      <c r="Q3853" s="11" t="s">
        <v>36</v>
      </c>
      <c r="R3853" s="10">
        <v>43</v>
      </c>
      <c r="S3853" s="11" t="s">
        <v>31</v>
      </c>
      <c r="T3853" s="11" t="s">
        <v>31</v>
      </c>
      <c r="U3853" s="11" t="s">
        <v>31</v>
      </c>
      <c r="V3853" s="10">
        <v>0</v>
      </c>
      <c r="W3853" s="11" t="s">
        <v>31</v>
      </c>
      <c r="X3853" s="11" t="s">
        <v>44</v>
      </c>
      <c r="Y3853" s="11" t="s">
        <v>64</v>
      </c>
      <c r="Z3853" s="10">
        <v>10</v>
      </c>
      <c r="AA3853" s="10">
        <v>73</v>
      </c>
      <c r="AB3853" s="11" t="s">
        <v>10378</v>
      </c>
      <c r="AC3853" s="11" t="s">
        <v>10397</v>
      </c>
    </row>
    <row r="3854" spans="1:29" ht="20.100000000000001" customHeight="1">
      <c r="A3854" s="8" t="s">
        <v>11282</v>
      </c>
      <c r="B3854" s="9" t="s">
        <v>33</v>
      </c>
      <c r="C3854" s="10">
        <v>15</v>
      </c>
      <c r="D3854" s="10">
        <v>81</v>
      </c>
      <c r="E3854" s="11" t="s">
        <v>11283</v>
      </c>
      <c r="F3854" s="10">
        <v>28</v>
      </c>
      <c r="G3854" s="11" t="s">
        <v>11284</v>
      </c>
      <c r="H3854" s="11" t="s">
        <v>33</v>
      </c>
      <c r="I3854" s="11" t="s">
        <v>32</v>
      </c>
      <c r="J3854" s="11" t="s">
        <v>5376</v>
      </c>
      <c r="K3854" s="10">
        <v>5</v>
      </c>
      <c r="L3854" s="10">
        <v>5</v>
      </c>
      <c r="M3854" s="11" t="s">
        <v>33</v>
      </c>
      <c r="N3854" s="10">
        <v>0</v>
      </c>
      <c r="O3854" s="11" t="s">
        <v>109</v>
      </c>
      <c r="P3854" s="11" t="s">
        <v>11285</v>
      </c>
      <c r="Q3854" s="11" t="s">
        <v>43</v>
      </c>
      <c r="R3854" s="10">
        <v>75</v>
      </c>
      <c r="S3854" s="11" t="s">
        <v>31</v>
      </c>
      <c r="T3854" s="11" t="s">
        <v>33</v>
      </c>
      <c r="U3854" s="11" t="s">
        <v>31</v>
      </c>
      <c r="V3854" s="10">
        <v>0</v>
      </c>
      <c r="W3854" s="11" t="s">
        <v>31</v>
      </c>
      <c r="X3854" s="11" t="s">
        <v>37</v>
      </c>
      <c r="Y3854" s="11" t="s">
        <v>38</v>
      </c>
      <c r="Z3854" s="10">
        <v>27</v>
      </c>
      <c r="AA3854" s="10">
        <v>406</v>
      </c>
      <c r="AB3854" s="11" t="s">
        <v>10335</v>
      </c>
      <c r="AC3854" s="11" t="s">
        <v>10336</v>
      </c>
    </row>
    <row r="3855" spans="1:29" ht="20.100000000000001" customHeight="1">
      <c r="A3855" s="8" t="s">
        <v>11286</v>
      </c>
      <c r="B3855" s="9" t="s">
        <v>33</v>
      </c>
      <c r="C3855" s="10">
        <v>1</v>
      </c>
      <c r="D3855" s="10">
        <v>4</v>
      </c>
      <c r="E3855" s="10">
        <v>11</v>
      </c>
      <c r="F3855" s="10">
        <v>36</v>
      </c>
      <c r="G3855" s="11" t="s">
        <v>11287</v>
      </c>
      <c r="H3855" s="11" t="s">
        <v>33</v>
      </c>
      <c r="I3855" s="11" t="s">
        <v>32</v>
      </c>
      <c r="J3855" s="11" t="s">
        <v>2995</v>
      </c>
      <c r="K3855" s="10">
        <v>2</v>
      </c>
      <c r="L3855" s="10">
        <v>4</v>
      </c>
      <c r="M3855" s="11" t="s">
        <v>33</v>
      </c>
      <c r="N3855" s="10">
        <v>0</v>
      </c>
      <c r="O3855" s="11" t="s">
        <v>133</v>
      </c>
      <c r="P3855" s="11" t="s">
        <v>11288</v>
      </c>
      <c r="Q3855" s="11" t="s">
        <v>43</v>
      </c>
      <c r="R3855" s="10">
        <v>67</v>
      </c>
      <c r="S3855" s="11" t="s">
        <v>31</v>
      </c>
      <c r="T3855" s="11" t="s">
        <v>33</v>
      </c>
      <c r="U3855" s="11" t="s">
        <v>31</v>
      </c>
      <c r="V3855" s="10">
        <v>0</v>
      </c>
      <c r="W3855" s="11" t="s">
        <v>31</v>
      </c>
      <c r="X3855" s="11" t="s">
        <v>37</v>
      </c>
      <c r="Y3855" s="11" t="s">
        <v>38</v>
      </c>
      <c r="Z3855" s="10">
        <v>50</v>
      </c>
      <c r="AA3855" s="10">
        <v>50</v>
      </c>
      <c r="AB3855" s="11" t="s">
        <v>10312</v>
      </c>
      <c r="AC3855" s="11" t="s">
        <v>10327</v>
      </c>
    </row>
    <row r="3856" spans="1:29" ht="20.100000000000001" customHeight="1">
      <c r="A3856" s="8" t="s">
        <v>11289</v>
      </c>
      <c r="B3856" s="9" t="s">
        <v>33</v>
      </c>
      <c r="C3856" s="10">
        <v>17</v>
      </c>
      <c r="D3856" s="10">
        <v>59</v>
      </c>
      <c r="E3856" s="11" t="s">
        <v>8687</v>
      </c>
      <c r="F3856" s="10">
        <v>4</v>
      </c>
      <c r="G3856" s="11" t="s">
        <v>4832</v>
      </c>
      <c r="H3856" s="11" t="s">
        <v>33</v>
      </c>
      <c r="I3856" s="11" t="s">
        <v>32</v>
      </c>
      <c r="J3856" s="11" t="s">
        <v>4833</v>
      </c>
      <c r="K3856" s="10">
        <v>2</v>
      </c>
      <c r="L3856" s="10">
        <v>4</v>
      </c>
      <c r="M3856" s="11" t="s">
        <v>33</v>
      </c>
      <c r="N3856" s="10">
        <v>0</v>
      </c>
      <c r="O3856" s="11" t="s">
        <v>190</v>
      </c>
      <c r="P3856" s="11" t="s">
        <v>11290</v>
      </c>
      <c r="Q3856" s="11" t="s">
        <v>43</v>
      </c>
      <c r="R3856" s="10">
        <v>66</v>
      </c>
      <c r="S3856" s="11" t="s">
        <v>31</v>
      </c>
      <c r="T3856" s="11" t="s">
        <v>33</v>
      </c>
      <c r="U3856" s="11" t="s">
        <v>31</v>
      </c>
      <c r="V3856" s="10">
        <v>0</v>
      </c>
      <c r="W3856" s="11" t="s">
        <v>33</v>
      </c>
      <c r="X3856" s="11" t="s">
        <v>37</v>
      </c>
      <c r="Y3856" s="11" t="s">
        <v>38</v>
      </c>
      <c r="Z3856" s="10">
        <v>34</v>
      </c>
      <c r="AA3856" s="10">
        <v>582</v>
      </c>
      <c r="AB3856" s="11" t="s">
        <v>10312</v>
      </c>
      <c r="AC3856" s="11" t="s">
        <v>10622</v>
      </c>
    </row>
    <row r="3857" spans="1:29" ht="20.100000000000001" customHeight="1">
      <c r="A3857" s="8" t="s">
        <v>11291</v>
      </c>
      <c r="B3857" s="9" t="s">
        <v>33</v>
      </c>
      <c r="C3857" s="10">
        <v>1</v>
      </c>
      <c r="D3857" s="10">
        <v>3</v>
      </c>
      <c r="E3857" s="10">
        <v>8</v>
      </c>
      <c r="F3857" s="10">
        <v>8</v>
      </c>
      <c r="G3857" s="10">
        <v>23</v>
      </c>
      <c r="H3857" s="11" t="s">
        <v>33</v>
      </c>
      <c r="I3857" s="11" t="s">
        <v>32</v>
      </c>
      <c r="J3857" s="11" t="s">
        <v>11292</v>
      </c>
      <c r="K3857" s="10">
        <v>0</v>
      </c>
      <c r="L3857" s="10">
        <v>5</v>
      </c>
      <c r="M3857" s="11" t="s">
        <v>31</v>
      </c>
      <c r="N3857" s="10">
        <v>9</v>
      </c>
      <c r="O3857" s="11" t="s">
        <v>226</v>
      </c>
      <c r="P3857" s="11" t="s">
        <v>11293</v>
      </c>
      <c r="Q3857" s="11" t="s">
        <v>36</v>
      </c>
      <c r="R3857" s="10">
        <v>73</v>
      </c>
      <c r="S3857" s="11" t="s">
        <v>31</v>
      </c>
      <c r="T3857" s="11" t="s">
        <v>33</v>
      </c>
      <c r="U3857" s="11" t="s">
        <v>31</v>
      </c>
      <c r="V3857" s="10">
        <v>0</v>
      </c>
      <c r="W3857" s="11" t="s">
        <v>31</v>
      </c>
      <c r="X3857" s="11" t="s">
        <v>37</v>
      </c>
      <c r="Y3857" s="11" t="s">
        <v>45</v>
      </c>
      <c r="Z3857" s="10">
        <v>10</v>
      </c>
      <c r="AA3857" s="10">
        <v>10</v>
      </c>
      <c r="AB3857" s="11" t="s">
        <v>10312</v>
      </c>
      <c r="AC3857" s="11" t="s">
        <v>10327</v>
      </c>
    </row>
    <row r="3858" spans="1:29" ht="20.100000000000001" customHeight="1">
      <c r="A3858" s="8" t="s">
        <v>11294</v>
      </c>
      <c r="B3858" s="9" t="s">
        <v>33</v>
      </c>
      <c r="C3858" s="10">
        <v>2</v>
      </c>
      <c r="D3858" s="10">
        <v>10</v>
      </c>
      <c r="E3858" s="11" t="s">
        <v>11295</v>
      </c>
      <c r="F3858" s="10">
        <v>104</v>
      </c>
      <c r="G3858" s="11" t="s">
        <v>1659</v>
      </c>
      <c r="H3858" s="11" t="s">
        <v>33</v>
      </c>
      <c r="I3858" s="11" t="s">
        <v>32</v>
      </c>
      <c r="J3858" s="11" t="s">
        <v>2034</v>
      </c>
      <c r="K3858" s="10">
        <v>4</v>
      </c>
      <c r="L3858" s="10">
        <v>7</v>
      </c>
      <c r="M3858" s="11" t="s">
        <v>33</v>
      </c>
      <c r="N3858" s="10">
        <v>0</v>
      </c>
      <c r="O3858" s="11" t="s">
        <v>644</v>
      </c>
      <c r="P3858" s="11" t="s">
        <v>11296</v>
      </c>
      <c r="Q3858" s="11" t="s">
        <v>36</v>
      </c>
      <c r="R3858" s="10">
        <v>53</v>
      </c>
      <c r="S3858" s="11" t="s">
        <v>31</v>
      </c>
      <c r="T3858" s="11" t="s">
        <v>31</v>
      </c>
      <c r="U3858" s="11" t="s">
        <v>31</v>
      </c>
      <c r="V3858" s="10">
        <v>0</v>
      </c>
      <c r="W3858" s="11" t="s">
        <v>31</v>
      </c>
      <c r="X3858" s="11" t="s">
        <v>37</v>
      </c>
      <c r="Y3858" s="11" t="s">
        <v>38</v>
      </c>
      <c r="Z3858" s="10">
        <v>16</v>
      </c>
      <c r="AA3858" s="10">
        <v>27</v>
      </c>
      <c r="AB3858" s="11" t="s">
        <v>10312</v>
      </c>
      <c r="AC3858" s="11" t="s">
        <v>10622</v>
      </c>
    </row>
    <row r="3859" spans="1:29" ht="20.100000000000001" customHeight="1">
      <c r="A3859" s="8" t="s">
        <v>11297</v>
      </c>
      <c r="B3859" s="9" t="s">
        <v>33</v>
      </c>
      <c r="C3859" s="10">
        <v>29</v>
      </c>
      <c r="D3859" s="10">
        <v>98</v>
      </c>
      <c r="E3859" s="11" t="s">
        <v>1507</v>
      </c>
      <c r="F3859" s="10">
        <v>216</v>
      </c>
      <c r="G3859" s="11" t="s">
        <v>11298</v>
      </c>
      <c r="H3859" s="11" t="s">
        <v>33</v>
      </c>
      <c r="I3859" s="11" t="s">
        <v>32</v>
      </c>
      <c r="J3859" s="11" t="s">
        <v>10293</v>
      </c>
      <c r="K3859" s="10">
        <v>4</v>
      </c>
      <c r="L3859" s="10">
        <v>10</v>
      </c>
      <c r="M3859" s="11" t="s">
        <v>33</v>
      </c>
      <c r="N3859" s="10">
        <v>0</v>
      </c>
      <c r="O3859" s="11" t="s">
        <v>983</v>
      </c>
      <c r="P3859" s="11" t="s">
        <v>11299</v>
      </c>
      <c r="Q3859" s="11" t="s">
        <v>36</v>
      </c>
      <c r="R3859" s="10">
        <v>44</v>
      </c>
      <c r="S3859" s="11" t="s">
        <v>31</v>
      </c>
      <c r="T3859" s="11" t="s">
        <v>31</v>
      </c>
      <c r="U3859" s="11" t="s">
        <v>31</v>
      </c>
      <c r="V3859" s="10">
        <v>0</v>
      </c>
      <c r="W3859" s="11" t="s">
        <v>33</v>
      </c>
      <c r="X3859" s="11" t="s">
        <v>37</v>
      </c>
      <c r="Y3859" s="11" t="s">
        <v>38</v>
      </c>
      <c r="Z3859" s="10">
        <v>35</v>
      </c>
      <c r="AA3859" s="10">
        <v>1011</v>
      </c>
      <c r="AB3859" s="11" t="s">
        <v>10312</v>
      </c>
      <c r="AC3859" s="11" t="s">
        <v>10313</v>
      </c>
    </row>
    <row r="3860" spans="1:29" ht="20.100000000000001" customHeight="1">
      <c r="A3860" s="8" t="s">
        <v>11300</v>
      </c>
      <c r="B3860" s="9" t="s">
        <v>33</v>
      </c>
      <c r="C3860" s="10">
        <v>2</v>
      </c>
      <c r="D3860" s="10">
        <v>6</v>
      </c>
      <c r="E3860" s="11" t="s">
        <v>1697</v>
      </c>
      <c r="F3860" s="10">
        <v>4</v>
      </c>
      <c r="G3860" s="11" t="s">
        <v>3088</v>
      </c>
      <c r="H3860" s="11" t="s">
        <v>33</v>
      </c>
      <c r="I3860" s="11" t="s">
        <v>32</v>
      </c>
      <c r="J3860" s="11" t="s">
        <v>11028</v>
      </c>
      <c r="K3860" s="10">
        <v>5</v>
      </c>
      <c r="L3860" s="10">
        <v>4</v>
      </c>
      <c r="M3860" s="11" t="s">
        <v>33</v>
      </c>
      <c r="N3860" s="10">
        <v>0</v>
      </c>
      <c r="O3860" s="11" t="s">
        <v>67</v>
      </c>
      <c r="P3860" s="11" t="s">
        <v>11301</v>
      </c>
      <c r="Q3860" s="11" t="s">
        <v>43</v>
      </c>
      <c r="R3860" s="10">
        <v>55</v>
      </c>
      <c r="S3860" s="11" t="s">
        <v>31</v>
      </c>
      <c r="T3860" s="11" t="s">
        <v>31</v>
      </c>
      <c r="U3860" s="11" t="s">
        <v>31</v>
      </c>
      <c r="V3860" s="10">
        <v>0</v>
      </c>
      <c r="W3860" s="11" t="s">
        <v>33</v>
      </c>
      <c r="X3860" s="11" t="s">
        <v>37</v>
      </c>
      <c r="Y3860" s="11" t="s">
        <v>64</v>
      </c>
      <c r="Z3860" s="10">
        <v>59</v>
      </c>
      <c r="AA3860" s="10">
        <v>124</v>
      </c>
      <c r="AB3860" s="11" t="s">
        <v>10312</v>
      </c>
      <c r="AC3860" s="11" t="s">
        <v>10313</v>
      </c>
    </row>
    <row r="3861" spans="1:29" ht="20.100000000000001" customHeight="1">
      <c r="A3861" s="8" t="s">
        <v>11302</v>
      </c>
      <c r="B3861" s="9" t="s">
        <v>33</v>
      </c>
      <c r="C3861" s="10">
        <v>14</v>
      </c>
      <c r="D3861" s="10">
        <v>59</v>
      </c>
      <c r="E3861" s="11" t="s">
        <v>11303</v>
      </c>
      <c r="F3861" s="10">
        <v>0</v>
      </c>
      <c r="G3861" s="10">
        <v>0</v>
      </c>
      <c r="H3861" s="11" t="s">
        <v>31</v>
      </c>
      <c r="I3861" s="11" t="s">
        <v>48</v>
      </c>
      <c r="J3861" s="10">
        <v>0</v>
      </c>
      <c r="K3861" s="10">
        <v>3</v>
      </c>
      <c r="L3861" s="10">
        <v>5</v>
      </c>
      <c r="M3861" s="11" t="s">
        <v>33</v>
      </c>
      <c r="N3861" s="10">
        <v>0</v>
      </c>
      <c r="O3861" s="11" t="s">
        <v>158</v>
      </c>
      <c r="P3861" s="11" t="s">
        <v>11304</v>
      </c>
      <c r="Q3861" s="11" t="s">
        <v>36</v>
      </c>
      <c r="R3861" s="10">
        <v>41</v>
      </c>
      <c r="S3861" s="11" t="s">
        <v>31</v>
      </c>
      <c r="T3861" s="11" t="s">
        <v>31</v>
      </c>
      <c r="U3861" s="11" t="s">
        <v>31</v>
      </c>
      <c r="V3861" s="10">
        <v>0</v>
      </c>
      <c r="W3861" s="11" t="s">
        <v>33</v>
      </c>
      <c r="X3861" s="11" t="s">
        <v>37</v>
      </c>
      <c r="Y3861" s="11" t="s">
        <v>38</v>
      </c>
      <c r="Z3861" s="10">
        <v>27</v>
      </c>
      <c r="AA3861" s="10">
        <v>368</v>
      </c>
      <c r="AB3861" s="11" t="s">
        <v>10335</v>
      </c>
      <c r="AC3861" s="11" t="s">
        <v>10770</v>
      </c>
    </row>
    <row r="3862" spans="1:29" ht="20.100000000000001" customHeight="1">
      <c r="A3862" s="8" t="s">
        <v>11305</v>
      </c>
      <c r="B3862" s="9" t="s">
        <v>33</v>
      </c>
      <c r="C3862" s="10">
        <v>8</v>
      </c>
      <c r="D3862" s="10">
        <v>68</v>
      </c>
      <c r="E3862" s="11" t="s">
        <v>11306</v>
      </c>
      <c r="F3862" s="10">
        <v>52</v>
      </c>
      <c r="G3862" s="11" t="s">
        <v>11307</v>
      </c>
      <c r="H3862" s="11" t="s">
        <v>33</v>
      </c>
      <c r="I3862" s="11" t="s">
        <v>32</v>
      </c>
      <c r="J3862" s="11" t="s">
        <v>5505</v>
      </c>
      <c r="K3862" s="10">
        <v>0</v>
      </c>
      <c r="L3862" s="10">
        <v>3</v>
      </c>
      <c r="M3862" s="11" t="s">
        <v>33</v>
      </c>
      <c r="N3862" s="10">
        <v>0</v>
      </c>
      <c r="O3862" s="11" t="s">
        <v>57</v>
      </c>
      <c r="P3862" s="11" t="s">
        <v>11308</v>
      </c>
      <c r="Q3862" s="11" t="s">
        <v>43</v>
      </c>
      <c r="R3862" s="10">
        <v>60</v>
      </c>
      <c r="S3862" s="11" t="s">
        <v>31</v>
      </c>
      <c r="T3862" s="11" t="s">
        <v>31</v>
      </c>
      <c r="U3862" s="11" t="s">
        <v>31</v>
      </c>
      <c r="V3862" s="10">
        <v>0</v>
      </c>
      <c r="W3862" s="11" t="s">
        <v>31</v>
      </c>
      <c r="X3862" s="11" t="s">
        <v>37</v>
      </c>
      <c r="Y3862" s="11" t="s">
        <v>38</v>
      </c>
      <c r="Z3862" s="10">
        <v>38</v>
      </c>
      <c r="AA3862" s="10">
        <v>305</v>
      </c>
      <c r="AB3862" s="11" t="s">
        <v>10335</v>
      </c>
      <c r="AC3862" s="11" t="s">
        <v>10770</v>
      </c>
    </row>
    <row r="3863" spans="1:29" ht="20.100000000000001" customHeight="1">
      <c r="A3863" s="8" t="s">
        <v>11309</v>
      </c>
      <c r="B3863" s="9" t="s">
        <v>33</v>
      </c>
      <c r="C3863" s="10">
        <v>5</v>
      </c>
      <c r="D3863" s="10">
        <v>17</v>
      </c>
      <c r="E3863" s="11" t="s">
        <v>3268</v>
      </c>
      <c r="F3863" s="10">
        <v>4</v>
      </c>
      <c r="G3863" s="11" t="s">
        <v>10959</v>
      </c>
      <c r="H3863" s="11" t="s">
        <v>33</v>
      </c>
      <c r="I3863" s="11" t="s">
        <v>32</v>
      </c>
      <c r="J3863" s="11" t="s">
        <v>1175</v>
      </c>
      <c r="K3863" s="10">
        <v>1</v>
      </c>
      <c r="L3863" s="10">
        <v>3</v>
      </c>
      <c r="M3863" s="11" t="s">
        <v>33</v>
      </c>
      <c r="N3863" s="10">
        <v>0</v>
      </c>
      <c r="O3863" s="11" t="s">
        <v>137</v>
      </c>
      <c r="P3863" s="11" t="s">
        <v>11310</v>
      </c>
      <c r="Q3863" s="11" t="s">
        <v>36</v>
      </c>
      <c r="R3863" s="10">
        <v>53</v>
      </c>
      <c r="S3863" s="11" t="s">
        <v>31</v>
      </c>
      <c r="T3863" s="11" t="s">
        <v>31</v>
      </c>
      <c r="U3863" s="11" t="s">
        <v>31</v>
      </c>
      <c r="V3863" s="10">
        <v>0</v>
      </c>
      <c r="W3863" s="11" t="s">
        <v>31</v>
      </c>
      <c r="X3863" s="11" t="s">
        <v>37</v>
      </c>
      <c r="Y3863" s="11" t="s">
        <v>38</v>
      </c>
      <c r="Z3863" s="10">
        <v>44</v>
      </c>
      <c r="AA3863" s="10">
        <v>208</v>
      </c>
      <c r="AB3863" s="11" t="s">
        <v>10335</v>
      </c>
      <c r="AC3863" s="11" t="s">
        <v>10770</v>
      </c>
    </row>
    <row r="3864" spans="1:29" ht="20.100000000000001" customHeight="1">
      <c r="A3864" s="8" t="s">
        <v>11311</v>
      </c>
      <c r="B3864" s="9" t="s">
        <v>33</v>
      </c>
      <c r="C3864" s="10">
        <v>64</v>
      </c>
      <c r="D3864" s="10">
        <v>282</v>
      </c>
      <c r="E3864" s="11" t="s">
        <v>7098</v>
      </c>
      <c r="F3864" s="10">
        <v>244</v>
      </c>
      <c r="G3864" s="11" t="s">
        <v>11312</v>
      </c>
      <c r="H3864" s="11" t="s">
        <v>33</v>
      </c>
      <c r="I3864" s="11" t="s">
        <v>32</v>
      </c>
      <c r="J3864" s="11" t="s">
        <v>2074</v>
      </c>
      <c r="K3864" s="10">
        <v>2</v>
      </c>
      <c r="L3864" s="10">
        <v>7</v>
      </c>
      <c r="M3864" s="11" t="s">
        <v>31</v>
      </c>
      <c r="N3864" s="10">
        <v>20</v>
      </c>
      <c r="O3864" s="11" t="s">
        <v>86</v>
      </c>
      <c r="P3864" s="11" t="s">
        <v>11313</v>
      </c>
      <c r="Q3864" s="11" t="s">
        <v>36</v>
      </c>
      <c r="R3864" s="10">
        <v>54</v>
      </c>
      <c r="S3864" s="11" t="s">
        <v>31</v>
      </c>
      <c r="T3864" s="11" t="s">
        <v>31</v>
      </c>
      <c r="U3864" s="11" t="s">
        <v>31</v>
      </c>
      <c r="V3864" s="10">
        <v>0</v>
      </c>
      <c r="W3864" s="11" t="s">
        <v>33</v>
      </c>
      <c r="X3864" s="11" t="s">
        <v>44</v>
      </c>
      <c r="Y3864" s="11" t="s">
        <v>38</v>
      </c>
      <c r="Z3864" s="10">
        <v>66</v>
      </c>
      <c r="AA3864" s="10">
        <v>4204</v>
      </c>
      <c r="AB3864" s="11" t="s">
        <v>10335</v>
      </c>
      <c r="AC3864" s="11" t="s">
        <v>10336</v>
      </c>
    </row>
    <row r="3865" spans="1:29" ht="20.100000000000001" customHeight="1">
      <c r="A3865" s="8" t="s">
        <v>11314</v>
      </c>
      <c r="B3865" s="9" t="s">
        <v>33</v>
      </c>
      <c r="C3865" s="10">
        <v>1</v>
      </c>
      <c r="D3865" s="10">
        <v>2</v>
      </c>
      <c r="E3865" s="10">
        <v>5</v>
      </c>
      <c r="F3865" s="10">
        <v>96</v>
      </c>
      <c r="G3865" s="11" t="s">
        <v>4968</v>
      </c>
      <c r="H3865" s="11" t="s">
        <v>33</v>
      </c>
      <c r="I3865" s="11" t="s">
        <v>32</v>
      </c>
      <c r="J3865" s="11" t="s">
        <v>8576</v>
      </c>
      <c r="K3865" s="10">
        <v>0</v>
      </c>
      <c r="L3865" s="10">
        <v>6</v>
      </c>
      <c r="M3865" s="11" t="s">
        <v>33</v>
      </c>
      <c r="N3865" s="10">
        <v>0</v>
      </c>
      <c r="O3865" s="11" t="s">
        <v>644</v>
      </c>
      <c r="P3865" s="11" t="s">
        <v>11315</v>
      </c>
      <c r="Q3865" s="11" t="s">
        <v>43</v>
      </c>
      <c r="R3865" s="10">
        <v>56</v>
      </c>
      <c r="S3865" s="11" t="s">
        <v>31</v>
      </c>
      <c r="T3865" s="11" t="s">
        <v>31</v>
      </c>
      <c r="U3865" s="11" t="s">
        <v>31</v>
      </c>
      <c r="V3865" s="10">
        <v>0</v>
      </c>
      <c r="W3865" s="11" t="s">
        <v>31</v>
      </c>
      <c r="X3865" s="11" t="s">
        <v>37</v>
      </c>
      <c r="Y3865" s="11" t="s">
        <v>64</v>
      </c>
      <c r="Z3865" s="10">
        <v>16</v>
      </c>
      <c r="AA3865" s="10">
        <v>16</v>
      </c>
      <c r="AB3865" s="11" t="s">
        <v>10335</v>
      </c>
      <c r="AC3865" s="11" t="s">
        <v>10336</v>
      </c>
    </row>
    <row r="3866" spans="1:29" ht="20.100000000000001" customHeight="1">
      <c r="A3866" s="8" t="s">
        <v>11316</v>
      </c>
      <c r="B3866" s="9" t="s">
        <v>33</v>
      </c>
      <c r="C3866" s="10">
        <v>54</v>
      </c>
      <c r="D3866" s="10">
        <v>393</v>
      </c>
      <c r="E3866" s="11" t="s">
        <v>11317</v>
      </c>
      <c r="F3866" s="10">
        <v>136</v>
      </c>
      <c r="G3866" s="11" t="s">
        <v>11318</v>
      </c>
      <c r="H3866" s="11" t="s">
        <v>33</v>
      </c>
      <c r="I3866" s="11" t="s">
        <v>32</v>
      </c>
      <c r="J3866" s="11" t="s">
        <v>4406</v>
      </c>
      <c r="K3866" s="10">
        <v>4</v>
      </c>
      <c r="L3866" s="10">
        <v>2</v>
      </c>
      <c r="M3866" s="11" t="s">
        <v>33</v>
      </c>
      <c r="N3866" s="10">
        <v>0</v>
      </c>
      <c r="O3866" s="11" t="s">
        <v>116</v>
      </c>
      <c r="P3866" s="11" t="s">
        <v>11319</v>
      </c>
      <c r="Q3866" s="11" t="s">
        <v>36</v>
      </c>
      <c r="R3866" s="10">
        <v>47</v>
      </c>
      <c r="S3866" s="11" t="s">
        <v>31</v>
      </c>
      <c r="T3866" s="11" t="s">
        <v>31</v>
      </c>
      <c r="U3866" s="11" t="s">
        <v>31</v>
      </c>
      <c r="V3866" s="10">
        <v>0</v>
      </c>
      <c r="W3866" s="11" t="s">
        <v>33</v>
      </c>
      <c r="X3866" s="11" t="s">
        <v>44</v>
      </c>
      <c r="Y3866" s="11" t="s">
        <v>38</v>
      </c>
      <c r="Z3866" s="10">
        <v>44</v>
      </c>
      <c r="AA3866" s="10">
        <v>2380</v>
      </c>
      <c r="AB3866" s="11" t="s">
        <v>10335</v>
      </c>
      <c r="AC3866" s="11" t="s">
        <v>10336</v>
      </c>
    </row>
    <row r="3867" spans="1:29" ht="20.100000000000001" customHeight="1">
      <c r="A3867" s="8" t="s">
        <v>11320</v>
      </c>
      <c r="B3867" s="9" t="s">
        <v>33</v>
      </c>
      <c r="C3867" s="10">
        <v>1</v>
      </c>
      <c r="D3867" s="10">
        <v>6</v>
      </c>
      <c r="E3867" s="10">
        <v>15</v>
      </c>
      <c r="F3867" s="10">
        <v>284</v>
      </c>
      <c r="G3867" s="11" t="s">
        <v>11321</v>
      </c>
      <c r="H3867" s="11" t="s">
        <v>33</v>
      </c>
      <c r="I3867" s="11" t="s">
        <v>32</v>
      </c>
      <c r="J3867" s="10">
        <v>186</v>
      </c>
      <c r="K3867" s="10">
        <v>4</v>
      </c>
      <c r="L3867" s="10">
        <v>17</v>
      </c>
      <c r="M3867" s="11" t="s">
        <v>33</v>
      </c>
      <c r="N3867" s="10">
        <v>0</v>
      </c>
      <c r="O3867" s="11" t="s">
        <v>346</v>
      </c>
      <c r="P3867" s="11" t="s">
        <v>11322</v>
      </c>
      <c r="Q3867" s="11" t="s">
        <v>36</v>
      </c>
      <c r="R3867" s="10">
        <v>20</v>
      </c>
      <c r="S3867" s="11" t="s">
        <v>33</v>
      </c>
      <c r="T3867" s="11" t="s">
        <v>31</v>
      </c>
      <c r="U3867" s="11" t="s">
        <v>31</v>
      </c>
      <c r="V3867" s="10">
        <v>0</v>
      </c>
      <c r="W3867" s="11" t="s">
        <v>31</v>
      </c>
      <c r="X3867" s="11" t="s">
        <v>37</v>
      </c>
      <c r="Y3867" s="11" t="s">
        <v>38</v>
      </c>
      <c r="Z3867" s="10">
        <v>59</v>
      </c>
      <c r="AA3867" s="10">
        <v>59</v>
      </c>
      <c r="AB3867" s="11" t="s">
        <v>10335</v>
      </c>
      <c r="AC3867" s="11" t="s">
        <v>10770</v>
      </c>
    </row>
    <row r="3868" spans="1:29" ht="20.100000000000001" customHeight="1">
      <c r="A3868" s="8" t="s">
        <v>11323</v>
      </c>
      <c r="B3868" s="9" t="s">
        <v>33</v>
      </c>
      <c r="C3868" s="10">
        <v>16</v>
      </c>
      <c r="D3868" s="10">
        <v>53</v>
      </c>
      <c r="E3868" s="11" t="s">
        <v>11324</v>
      </c>
      <c r="F3868" s="10">
        <v>24</v>
      </c>
      <c r="G3868" s="11" t="s">
        <v>1417</v>
      </c>
      <c r="H3868" s="11" t="s">
        <v>33</v>
      </c>
      <c r="I3868" s="11" t="s">
        <v>32</v>
      </c>
      <c r="J3868" s="11" t="s">
        <v>1697</v>
      </c>
      <c r="K3868" s="10">
        <v>1</v>
      </c>
      <c r="L3868" s="10">
        <v>8</v>
      </c>
      <c r="M3868" s="11" t="s">
        <v>33</v>
      </c>
      <c r="N3868" s="10">
        <v>0</v>
      </c>
      <c r="O3868" s="11" t="s">
        <v>354</v>
      </c>
      <c r="P3868" s="11" t="s">
        <v>11325</v>
      </c>
      <c r="Q3868" s="11" t="s">
        <v>36</v>
      </c>
      <c r="R3868" s="10">
        <v>42</v>
      </c>
      <c r="S3868" s="11" t="s">
        <v>31</v>
      </c>
      <c r="T3868" s="11" t="s">
        <v>31</v>
      </c>
      <c r="U3868" s="11" t="s">
        <v>31</v>
      </c>
      <c r="V3868" s="10">
        <v>0</v>
      </c>
      <c r="W3868" s="11" t="s">
        <v>33</v>
      </c>
      <c r="X3868" s="11" t="s">
        <v>37</v>
      </c>
      <c r="Y3868" s="11" t="s">
        <v>64</v>
      </c>
      <c r="Z3868" s="10">
        <v>48</v>
      </c>
      <c r="AA3868" s="10">
        <v>779</v>
      </c>
      <c r="AB3868" s="11" t="s">
        <v>10335</v>
      </c>
      <c r="AC3868" s="11" t="s">
        <v>10770</v>
      </c>
    </row>
    <row r="3869" spans="1:29" ht="20.100000000000001" customHeight="1">
      <c r="A3869" s="8" t="s">
        <v>11326</v>
      </c>
      <c r="B3869" s="9" t="s">
        <v>33</v>
      </c>
      <c r="C3869" s="10">
        <v>1</v>
      </c>
      <c r="D3869" s="10">
        <v>1</v>
      </c>
      <c r="E3869" s="10">
        <v>4</v>
      </c>
      <c r="F3869" s="10">
        <v>56</v>
      </c>
      <c r="G3869" s="11" t="s">
        <v>1180</v>
      </c>
      <c r="H3869" s="11" t="s">
        <v>33</v>
      </c>
      <c r="I3869" s="11" t="s">
        <v>32</v>
      </c>
      <c r="J3869" s="11" t="s">
        <v>9029</v>
      </c>
      <c r="K3869" s="10">
        <v>5</v>
      </c>
      <c r="L3869" s="10">
        <v>7</v>
      </c>
      <c r="M3869" s="11" t="s">
        <v>33</v>
      </c>
      <c r="N3869" s="10">
        <v>0</v>
      </c>
      <c r="O3869" s="11" t="s">
        <v>126</v>
      </c>
      <c r="P3869" s="11" t="s">
        <v>11327</v>
      </c>
      <c r="Q3869" s="11" t="s">
        <v>43</v>
      </c>
      <c r="R3869" s="10">
        <v>57</v>
      </c>
      <c r="S3869" s="11" t="s">
        <v>31</v>
      </c>
      <c r="T3869" s="11" t="s">
        <v>31</v>
      </c>
      <c r="U3869" s="11" t="s">
        <v>31</v>
      </c>
      <c r="V3869" s="10">
        <v>0</v>
      </c>
      <c r="W3869" s="11" t="s">
        <v>31</v>
      </c>
      <c r="X3869" s="11" t="s">
        <v>37</v>
      </c>
      <c r="Y3869" s="11" t="s">
        <v>38</v>
      </c>
      <c r="Z3869" s="10">
        <v>34</v>
      </c>
      <c r="AA3869" s="10">
        <v>34</v>
      </c>
      <c r="AB3869" s="11" t="s">
        <v>10312</v>
      </c>
      <c r="AC3869" s="11" t="s">
        <v>10327</v>
      </c>
    </row>
    <row r="3870" spans="1:29" ht="20.100000000000001" customHeight="1">
      <c r="A3870" s="8" t="s">
        <v>11328</v>
      </c>
      <c r="B3870" s="9" t="s">
        <v>33</v>
      </c>
      <c r="C3870" s="10">
        <v>9</v>
      </c>
      <c r="D3870" s="10">
        <v>38</v>
      </c>
      <c r="E3870" s="11" t="s">
        <v>8158</v>
      </c>
      <c r="F3870" s="10">
        <v>40</v>
      </c>
      <c r="G3870" s="10">
        <v>129</v>
      </c>
      <c r="H3870" s="11" t="s">
        <v>33</v>
      </c>
      <c r="I3870" s="11" t="s">
        <v>32</v>
      </c>
      <c r="J3870" s="11" t="s">
        <v>1413</v>
      </c>
      <c r="K3870" s="10">
        <v>5</v>
      </c>
      <c r="L3870" s="10">
        <v>7</v>
      </c>
      <c r="M3870" s="11" t="s">
        <v>33</v>
      </c>
      <c r="N3870" s="10">
        <v>0</v>
      </c>
      <c r="O3870" s="11" t="s">
        <v>82</v>
      </c>
      <c r="P3870" s="11" t="s">
        <v>11329</v>
      </c>
      <c r="Q3870" s="11" t="s">
        <v>43</v>
      </c>
      <c r="R3870" s="10">
        <v>76</v>
      </c>
      <c r="S3870" s="11" t="s">
        <v>31</v>
      </c>
      <c r="T3870" s="11" t="s">
        <v>33</v>
      </c>
      <c r="U3870" s="11" t="s">
        <v>31</v>
      </c>
      <c r="V3870" s="10">
        <v>0</v>
      </c>
      <c r="W3870" s="11" t="s">
        <v>31</v>
      </c>
      <c r="X3870" s="11" t="s">
        <v>37</v>
      </c>
      <c r="Y3870" s="11" t="s">
        <v>38</v>
      </c>
      <c r="Z3870" s="10">
        <v>54</v>
      </c>
      <c r="AA3870" s="10">
        <v>510</v>
      </c>
      <c r="AB3870" s="11" t="s">
        <v>10312</v>
      </c>
      <c r="AC3870" s="11" t="s">
        <v>10313</v>
      </c>
    </row>
    <row r="3871" spans="1:29" ht="20.100000000000001" customHeight="1">
      <c r="A3871" s="8" t="s">
        <v>11330</v>
      </c>
      <c r="B3871" s="9" t="s">
        <v>33</v>
      </c>
      <c r="C3871" s="10">
        <v>3</v>
      </c>
      <c r="D3871" s="10">
        <v>7</v>
      </c>
      <c r="E3871" s="11" t="s">
        <v>1183</v>
      </c>
      <c r="F3871" s="10">
        <v>0</v>
      </c>
      <c r="G3871" s="10">
        <v>0</v>
      </c>
      <c r="H3871" s="11" t="s">
        <v>31</v>
      </c>
      <c r="I3871" s="11" t="s">
        <v>32</v>
      </c>
      <c r="J3871" s="10">
        <v>0</v>
      </c>
      <c r="K3871" s="10">
        <v>1</v>
      </c>
      <c r="L3871" s="10">
        <v>1</v>
      </c>
      <c r="M3871" s="11" t="s">
        <v>31</v>
      </c>
      <c r="N3871" s="10">
        <v>6</v>
      </c>
      <c r="O3871" s="11" t="s">
        <v>126</v>
      </c>
      <c r="P3871" s="11" t="s">
        <v>11331</v>
      </c>
      <c r="Q3871" s="11" t="s">
        <v>36</v>
      </c>
      <c r="R3871" s="10">
        <v>73</v>
      </c>
      <c r="S3871" s="11" t="s">
        <v>31</v>
      </c>
      <c r="T3871" s="11" t="s">
        <v>33</v>
      </c>
      <c r="U3871" s="11" t="s">
        <v>31</v>
      </c>
      <c r="V3871" s="10">
        <v>0</v>
      </c>
      <c r="W3871" s="11" t="s">
        <v>31</v>
      </c>
      <c r="X3871" s="11" t="s">
        <v>37</v>
      </c>
      <c r="Y3871" s="11" t="s">
        <v>38</v>
      </c>
      <c r="Z3871" s="10">
        <v>24</v>
      </c>
      <c r="AA3871" s="10">
        <v>68</v>
      </c>
      <c r="AB3871" s="11" t="s">
        <v>10312</v>
      </c>
      <c r="AC3871" s="11" t="s">
        <v>10313</v>
      </c>
    </row>
    <row r="3872" spans="1:29" ht="20.100000000000001" customHeight="1">
      <c r="A3872" s="8" t="s">
        <v>11332</v>
      </c>
      <c r="B3872" s="9" t="s">
        <v>33</v>
      </c>
      <c r="C3872" s="10">
        <v>67</v>
      </c>
      <c r="D3872" s="10">
        <v>104</v>
      </c>
      <c r="E3872" s="11" t="s">
        <v>7886</v>
      </c>
      <c r="F3872" s="10">
        <v>0</v>
      </c>
      <c r="G3872" s="10">
        <v>0</v>
      </c>
      <c r="H3872" s="11" t="s">
        <v>31</v>
      </c>
      <c r="I3872" s="11" t="s">
        <v>32</v>
      </c>
      <c r="J3872" s="10">
        <v>0</v>
      </c>
      <c r="K3872" s="10">
        <v>3</v>
      </c>
      <c r="L3872" s="10">
        <v>13</v>
      </c>
      <c r="M3872" s="11" t="s">
        <v>33</v>
      </c>
      <c r="N3872" s="10">
        <v>0</v>
      </c>
      <c r="O3872" s="11" t="s">
        <v>275</v>
      </c>
      <c r="P3872" s="11" t="s">
        <v>11333</v>
      </c>
      <c r="Q3872" s="11" t="s">
        <v>43</v>
      </c>
      <c r="R3872" s="10">
        <v>66</v>
      </c>
      <c r="S3872" s="11" t="s">
        <v>31</v>
      </c>
      <c r="T3872" s="11" t="s">
        <v>33</v>
      </c>
      <c r="U3872" s="11" t="s">
        <v>31</v>
      </c>
      <c r="V3872" s="10">
        <v>0</v>
      </c>
      <c r="W3872" s="11" t="s">
        <v>33</v>
      </c>
      <c r="X3872" s="11" t="s">
        <v>37</v>
      </c>
      <c r="Y3872" s="11" t="s">
        <v>38</v>
      </c>
      <c r="Z3872" s="10">
        <v>38</v>
      </c>
      <c r="AA3872" s="10">
        <v>2538</v>
      </c>
      <c r="AB3872" s="11" t="s">
        <v>10319</v>
      </c>
      <c r="AC3872" s="11" t="s">
        <v>10320</v>
      </c>
    </row>
    <row r="3873" spans="1:29" ht="20.100000000000001" customHeight="1">
      <c r="A3873" s="8" t="s">
        <v>11334</v>
      </c>
      <c r="B3873" s="9" t="s">
        <v>33</v>
      </c>
      <c r="C3873" s="10">
        <v>17</v>
      </c>
      <c r="D3873" s="10">
        <v>70</v>
      </c>
      <c r="E3873" s="11" t="s">
        <v>4463</v>
      </c>
      <c r="F3873" s="10">
        <v>0</v>
      </c>
      <c r="G3873" s="10">
        <v>0</v>
      </c>
      <c r="H3873" s="11" t="s">
        <v>31</v>
      </c>
      <c r="I3873" s="11" t="s">
        <v>32</v>
      </c>
      <c r="J3873" s="10">
        <v>0</v>
      </c>
      <c r="K3873" s="10">
        <v>0</v>
      </c>
      <c r="L3873" s="10">
        <v>4</v>
      </c>
      <c r="M3873" s="11" t="s">
        <v>33</v>
      </c>
      <c r="N3873" s="10">
        <v>0</v>
      </c>
      <c r="O3873" s="11" t="s">
        <v>210</v>
      </c>
      <c r="P3873" s="11" t="s">
        <v>11335</v>
      </c>
      <c r="Q3873" s="11" t="s">
        <v>36</v>
      </c>
      <c r="R3873" s="10">
        <v>37</v>
      </c>
      <c r="S3873" s="11" t="s">
        <v>31</v>
      </c>
      <c r="T3873" s="11" t="s">
        <v>31</v>
      </c>
      <c r="U3873" s="11" t="s">
        <v>31</v>
      </c>
      <c r="V3873" s="10">
        <v>0</v>
      </c>
      <c r="W3873" s="11" t="s">
        <v>33</v>
      </c>
      <c r="X3873" s="11" t="s">
        <v>44</v>
      </c>
      <c r="Y3873" s="11" t="s">
        <v>38</v>
      </c>
      <c r="Z3873" s="10">
        <v>43</v>
      </c>
      <c r="AA3873" s="10">
        <v>743</v>
      </c>
      <c r="AB3873" s="11" t="s">
        <v>10312</v>
      </c>
      <c r="AC3873" s="11" t="s">
        <v>10327</v>
      </c>
    </row>
    <row r="3874" spans="1:29" ht="20.100000000000001" customHeight="1">
      <c r="A3874" s="8" t="s">
        <v>11336</v>
      </c>
      <c r="B3874" s="9" t="s">
        <v>33</v>
      </c>
      <c r="C3874" s="10">
        <v>7</v>
      </c>
      <c r="D3874" s="10">
        <v>48</v>
      </c>
      <c r="E3874" s="11" t="s">
        <v>11337</v>
      </c>
      <c r="F3874" s="10">
        <v>0</v>
      </c>
      <c r="G3874" s="10">
        <v>0</v>
      </c>
      <c r="H3874" s="11" t="s">
        <v>31</v>
      </c>
      <c r="I3874" s="11" t="s">
        <v>32</v>
      </c>
      <c r="J3874" s="10">
        <v>0</v>
      </c>
      <c r="K3874" s="10">
        <v>1</v>
      </c>
      <c r="L3874" s="10">
        <v>11</v>
      </c>
      <c r="M3874" s="11" t="s">
        <v>33</v>
      </c>
      <c r="N3874" s="10">
        <v>0</v>
      </c>
      <c r="O3874" s="11" t="s">
        <v>1799</v>
      </c>
      <c r="P3874" s="11" t="s">
        <v>11338</v>
      </c>
      <c r="Q3874" s="11" t="s">
        <v>36</v>
      </c>
      <c r="R3874" s="10">
        <v>58</v>
      </c>
      <c r="S3874" s="11" t="s">
        <v>31</v>
      </c>
      <c r="T3874" s="11" t="s">
        <v>31</v>
      </c>
      <c r="U3874" s="11" t="s">
        <v>31</v>
      </c>
      <c r="V3874" s="10">
        <v>0</v>
      </c>
      <c r="W3874" s="11" t="s">
        <v>31</v>
      </c>
      <c r="X3874" s="11" t="s">
        <v>37</v>
      </c>
      <c r="Y3874" s="11" t="s">
        <v>64</v>
      </c>
      <c r="Z3874" s="10">
        <v>37</v>
      </c>
      <c r="AA3874" s="10">
        <v>258</v>
      </c>
      <c r="AB3874" s="11" t="s">
        <v>10319</v>
      </c>
      <c r="AC3874" s="11" t="s">
        <v>10320</v>
      </c>
    </row>
    <row r="3875" spans="1:29" ht="20.100000000000001" customHeight="1">
      <c r="A3875" s="8" t="s">
        <v>11339</v>
      </c>
      <c r="B3875" s="9" t="s">
        <v>33</v>
      </c>
      <c r="C3875" s="10">
        <v>12</v>
      </c>
      <c r="D3875" s="10">
        <v>24</v>
      </c>
      <c r="E3875" s="11" t="s">
        <v>11340</v>
      </c>
      <c r="F3875" s="10">
        <v>0</v>
      </c>
      <c r="G3875" s="10">
        <v>0</v>
      </c>
      <c r="H3875" s="11" t="s">
        <v>31</v>
      </c>
      <c r="I3875" s="11" t="s">
        <v>32</v>
      </c>
      <c r="J3875" s="10">
        <v>0</v>
      </c>
      <c r="K3875" s="10">
        <v>4</v>
      </c>
      <c r="L3875" s="10">
        <v>4</v>
      </c>
      <c r="M3875" s="11" t="s">
        <v>33</v>
      </c>
      <c r="N3875" s="10">
        <v>0</v>
      </c>
      <c r="O3875" s="11" t="s">
        <v>232</v>
      </c>
      <c r="P3875" s="11" t="s">
        <v>11341</v>
      </c>
      <c r="Q3875" s="11" t="s">
        <v>43</v>
      </c>
      <c r="R3875" s="10">
        <v>74</v>
      </c>
      <c r="S3875" s="11" t="s">
        <v>31</v>
      </c>
      <c r="T3875" s="11" t="s">
        <v>33</v>
      </c>
      <c r="U3875" s="11" t="s">
        <v>31</v>
      </c>
      <c r="V3875" s="10">
        <v>0</v>
      </c>
      <c r="W3875" s="11" t="s">
        <v>31</v>
      </c>
      <c r="X3875" s="11" t="s">
        <v>37</v>
      </c>
      <c r="Y3875" s="11" t="s">
        <v>38</v>
      </c>
      <c r="Z3875" s="10">
        <v>39</v>
      </c>
      <c r="AA3875" s="10">
        <v>459</v>
      </c>
      <c r="AB3875" s="11" t="s">
        <v>10312</v>
      </c>
      <c r="AC3875" s="11" t="s">
        <v>10313</v>
      </c>
    </row>
    <row r="3876" spans="1:29" ht="20.100000000000001" customHeight="1">
      <c r="A3876" s="8" t="s">
        <v>11342</v>
      </c>
      <c r="B3876" s="9" t="s">
        <v>33</v>
      </c>
      <c r="C3876" s="10">
        <v>43</v>
      </c>
      <c r="D3876" s="10">
        <v>94</v>
      </c>
      <c r="E3876" s="11" t="s">
        <v>5027</v>
      </c>
      <c r="F3876" s="10">
        <v>0</v>
      </c>
      <c r="G3876" s="10">
        <v>0</v>
      </c>
      <c r="H3876" s="11" t="s">
        <v>31</v>
      </c>
      <c r="I3876" s="11" t="s">
        <v>32</v>
      </c>
      <c r="J3876" s="10">
        <v>0</v>
      </c>
      <c r="K3876" s="10">
        <v>5</v>
      </c>
      <c r="L3876" s="10">
        <v>4</v>
      </c>
      <c r="M3876" s="11" t="s">
        <v>33</v>
      </c>
      <c r="N3876" s="10">
        <v>0</v>
      </c>
      <c r="O3876" s="11" t="s">
        <v>644</v>
      </c>
      <c r="P3876" s="11" t="s">
        <v>11343</v>
      </c>
      <c r="Q3876" s="11" t="s">
        <v>36</v>
      </c>
      <c r="R3876" s="10">
        <v>57</v>
      </c>
      <c r="S3876" s="11" t="s">
        <v>31</v>
      </c>
      <c r="T3876" s="11" t="s">
        <v>31</v>
      </c>
      <c r="U3876" s="11" t="s">
        <v>31</v>
      </c>
      <c r="V3876" s="10">
        <v>0</v>
      </c>
      <c r="W3876" s="11" t="s">
        <v>31</v>
      </c>
      <c r="X3876" s="11" t="s">
        <v>37</v>
      </c>
      <c r="Y3876" s="11" t="s">
        <v>64</v>
      </c>
      <c r="Z3876" s="10">
        <v>45</v>
      </c>
      <c r="AA3876" s="10">
        <v>1959</v>
      </c>
      <c r="AB3876" s="11" t="s">
        <v>10312</v>
      </c>
      <c r="AC3876" s="11" t="s">
        <v>10313</v>
      </c>
    </row>
    <row r="3877" spans="1:29" ht="20.100000000000001" customHeight="1">
      <c r="A3877" s="8" t="s">
        <v>11344</v>
      </c>
      <c r="B3877" s="9" t="s">
        <v>33</v>
      </c>
      <c r="C3877" s="10">
        <v>2</v>
      </c>
      <c r="D3877" s="10">
        <v>7</v>
      </c>
      <c r="E3877" s="11" t="s">
        <v>150</v>
      </c>
      <c r="F3877" s="10">
        <v>0</v>
      </c>
      <c r="G3877" s="10">
        <v>0</v>
      </c>
      <c r="H3877" s="11" t="s">
        <v>31</v>
      </c>
      <c r="I3877" s="11" t="s">
        <v>32</v>
      </c>
      <c r="J3877" s="10">
        <v>0</v>
      </c>
      <c r="K3877" s="10">
        <v>2</v>
      </c>
      <c r="L3877" s="10">
        <v>2</v>
      </c>
      <c r="M3877" s="11" t="s">
        <v>33</v>
      </c>
      <c r="N3877" s="10">
        <v>0</v>
      </c>
      <c r="O3877" s="11" t="s">
        <v>216</v>
      </c>
      <c r="P3877" s="11" t="s">
        <v>11345</v>
      </c>
      <c r="Q3877" s="11" t="s">
        <v>43</v>
      </c>
      <c r="R3877" s="10">
        <v>71</v>
      </c>
      <c r="S3877" s="11" t="s">
        <v>31</v>
      </c>
      <c r="T3877" s="11" t="s">
        <v>33</v>
      </c>
      <c r="U3877" s="11" t="s">
        <v>31</v>
      </c>
      <c r="V3877" s="10">
        <v>0</v>
      </c>
      <c r="W3877" s="11" t="s">
        <v>31</v>
      </c>
      <c r="X3877" s="11" t="s">
        <v>37</v>
      </c>
      <c r="Y3877" s="11" t="s">
        <v>38</v>
      </c>
      <c r="Z3877" s="10">
        <v>27</v>
      </c>
      <c r="AA3877" s="10">
        <v>61</v>
      </c>
      <c r="AB3877" s="11" t="s">
        <v>10312</v>
      </c>
      <c r="AC3877" s="11" t="s">
        <v>10313</v>
      </c>
    </row>
    <row r="3878" spans="1:29" ht="20.100000000000001" customHeight="1">
      <c r="A3878" s="8" t="s">
        <v>11346</v>
      </c>
      <c r="B3878" s="9" t="s">
        <v>33</v>
      </c>
      <c r="C3878" s="10">
        <v>1</v>
      </c>
      <c r="D3878" s="10">
        <v>6</v>
      </c>
      <c r="E3878" s="10">
        <v>14</v>
      </c>
      <c r="F3878" s="10">
        <v>0</v>
      </c>
      <c r="G3878" s="10">
        <v>0</v>
      </c>
      <c r="H3878" s="11" t="s">
        <v>31</v>
      </c>
      <c r="I3878" s="11" t="s">
        <v>32</v>
      </c>
      <c r="J3878" s="10">
        <v>0</v>
      </c>
      <c r="K3878" s="10">
        <v>4</v>
      </c>
      <c r="L3878" s="10">
        <v>4</v>
      </c>
      <c r="M3878" s="11" t="s">
        <v>31</v>
      </c>
      <c r="N3878" s="10">
        <v>6</v>
      </c>
      <c r="O3878" s="11" t="s">
        <v>151</v>
      </c>
      <c r="P3878" s="11" t="s">
        <v>11347</v>
      </c>
      <c r="Q3878" s="11" t="s">
        <v>43</v>
      </c>
      <c r="R3878" s="10">
        <v>82</v>
      </c>
      <c r="S3878" s="11" t="s">
        <v>31</v>
      </c>
      <c r="T3878" s="11" t="s">
        <v>33</v>
      </c>
      <c r="U3878" s="11" t="s">
        <v>31</v>
      </c>
      <c r="V3878" s="10">
        <v>0</v>
      </c>
      <c r="W3878" s="11" t="s">
        <v>33</v>
      </c>
      <c r="X3878" s="11" t="s">
        <v>37</v>
      </c>
      <c r="Y3878" s="11" t="s">
        <v>38</v>
      </c>
      <c r="Z3878" s="10">
        <v>58</v>
      </c>
      <c r="AA3878" s="10">
        <v>58</v>
      </c>
      <c r="AB3878" s="11" t="s">
        <v>10312</v>
      </c>
      <c r="AC3878" s="11" t="s">
        <v>10313</v>
      </c>
    </row>
    <row r="3879" spans="1:29" ht="20.100000000000001" customHeight="1">
      <c r="A3879" s="8" t="s">
        <v>11348</v>
      </c>
      <c r="B3879" s="9" t="s">
        <v>33</v>
      </c>
      <c r="C3879" s="10">
        <v>31</v>
      </c>
      <c r="D3879" s="10">
        <v>81</v>
      </c>
      <c r="E3879" s="11" t="s">
        <v>11349</v>
      </c>
      <c r="F3879" s="10">
        <v>0</v>
      </c>
      <c r="G3879" s="10">
        <v>0</v>
      </c>
      <c r="H3879" s="11" t="s">
        <v>31</v>
      </c>
      <c r="I3879" s="11" t="s">
        <v>48</v>
      </c>
      <c r="J3879" s="10">
        <v>0</v>
      </c>
      <c r="K3879" s="10">
        <v>5</v>
      </c>
      <c r="L3879" s="10">
        <v>6</v>
      </c>
      <c r="M3879" s="11" t="s">
        <v>33</v>
      </c>
      <c r="N3879" s="10">
        <v>0</v>
      </c>
      <c r="O3879" s="11" t="s">
        <v>82</v>
      </c>
      <c r="P3879" s="11" t="s">
        <v>11350</v>
      </c>
      <c r="Q3879" s="11" t="s">
        <v>43</v>
      </c>
      <c r="R3879" s="10">
        <v>32</v>
      </c>
      <c r="S3879" s="11" t="s">
        <v>31</v>
      </c>
      <c r="T3879" s="11" t="s">
        <v>31</v>
      </c>
      <c r="U3879" s="11" t="s">
        <v>31</v>
      </c>
      <c r="V3879" s="10">
        <v>0</v>
      </c>
      <c r="W3879" s="11" t="s">
        <v>31</v>
      </c>
      <c r="X3879" s="11" t="s">
        <v>37</v>
      </c>
      <c r="Y3879" s="11" t="s">
        <v>38</v>
      </c>
      <c r="Z3879" s="10">
        <v>35</v>
      </c>
      <c r="AA3879" s="10">
        <v>1070</v>
      </c>
      <c r="AB3879" s="11" t="s">
        <v>10312</v>
      </c>
      <c r="AC3879" s="11" t="s">
        <v>10313</v>
      </c>
    </row>
    <row r="3880" spans="1:29" ht="20.100000000000001" customHeight="1">
      <c r="A3880" s="8" t="s">
        <v>11351</v>
      </c>
      <c r="B3880" s="9" t="s">
        <v>33</v>
      </c>
      <c r="C3880" s="10">
        <v>15</v>
      </c>
      <c r="D3880" s="10">
        <v>101</v>
      </c>
      <c r="E3880" s="11" t="s">
        <v>11352</v>
      </c>
      <c r="F3880" s="10">
        <v>0</v>
      </c>
      <c r="G3880" s="10">
        <v>0</v>
      </c>
      <c r="H3880" s="11" t="s">
        <v>31</v>
      </c>
      <c r="I3880" s="11" t="s">
        <v>32</v>
      </c>
      <c r="J3880" s="10">
        <v>0</v>
      </c>
      <c r="K3880" s="10">
        <v>3</v>
      </c>
      <c r="L3880" s="10">
        <v>13</v>
      </c>
      <c r="M3880" s="11" t="s">
        <v>33</v>
      </c>
      <c r="N3880" s="10">
        <v>0</v>
      </c>
      <c r="O3880" s="11" t="s">
        <v>57</v>
      </c>
      <c r="P3880" s="11" t="s">
        <v>11353</v>
      </c>
      <c r="Q3880" s="11" t="s">
        <v>36</v>
      </c>
      <c r="R3880" s="10">
        <v>55</v>
      </c>
      <c r="S3880" s="11" t="s">
        <v>31</v>
      </c>
      <c r="T3880" s="11" t="s">
        <v>31</v>
      </c>
      <c r="U3880" s="11" t="s">
        <v>31</v>
      </c>
      <c r="V3880" s="10">
        <v>0</v>
      </c>
      <c r="W3880" s="11" t="s">
        <v>31</v>
      </c>
      <c r="X3880" s="11" t="s">
        <v>37</v>
      </c>
      <c r="Y3880" s="11" t="s">
        <v>38</v>
      </c>
      <c r="Z3880" s="10">
        <v>23</v>
      </c>
      <c r="AA3880" s="10">
        <v>349</v>
      </c>
      <c r="AB3880" s="11" t="s">
        <v>10312</v>
      </c>
      <c r="AC3880" s="11" t="s">
        <v>10313</v>
      </c>
    </row>
    <row r="3881" spans="1:29" ht="20.100000000000001" customHeight="1">
      <c r="A3881" s="8" t="s">
        <v>11354</v>
      </c>
      <c r="B3881" s="9" t="s">
        <v>33</v>
      </c>
      <c r="C3881" s="10">
        <v>13</v>
      </c>
      <c r="D3881" s="10">
        <v>64</v>
      </c>
      <c r="E3881" s="11" t="s">
        <v>11355</v>
      </c>
      <c r="F3881" s="10">
        <v>0</v>
      </c>
      <c r="G3881" s="10">
        <v>0</v>
      </c>
      <c r="H3881" s="11" t="s">
        <v>31</v>
      </c>
      <c r="I3881" s="11" t="s">
        <v>32</v>
      </c>
      <c r="J3881" s="10">
        <v>0</v>
      </c>
      <c r="K3881" s="10">
        <v>4</v>
      </c>
      <c r="L3881" s="10">
        <v>1</v>
      </c>
      <c r="M3881" s="11" t="s">
        <v>33</v>
      </c>
      <c r="N3881" s="10">
        <v>0</v>
      </c>
      <c r="O3881" s="11" t="s">
        <v>222</v>
      </c>
      <c r="P3881" s="11" t="s">
        <v>11356</v>
      </c>
      <c r="Q3881" s="11" t="s">
        <v>43</v>
      </c>
      <c r="R3881" s="10">
        <v>73</v>
      </c>
      <c r="S3881" s="11" t="s">
        <v>31</v>
      </c>
      <c r="T3881" s="11" t="s">
        <v>33</v>
      </c>
      <c r="U3881" s="11" t="s">
        <v>31</v>
      </c>
      <c r="V3881" s="10">
        <v>0</v>
      </c>
      <c r="W3881" s="11" t="s">
        <v>31</v>
      </c>
      <c r="X3881" s="11" t="s">
        <v>37</v>
      </c>
      <c r="Y3881" s="11" t="s">
        <v>38</v>
      </c>
      <c r="Z3881" s="10">
        <v>49</v>
      </c>
      <c r="AA3881" s="10">
        <v>647</v>
      </c>
      <c r="AB3881" s="11" t="s">
        <v>10312</v>
      </c>
      <c r="AC3881" s="11" t="s">
        <v>10313</v>
      </c>
    </row>
    <row r="3882" spans="1:29" ht="20.100000000000001" customHeight="1">
      <c r="A3882" s="8" t="s">
        <v>11357</v>
      </c>
      <c r="B3882" s="9" t="s">
        <v>33</v>
      </c>
      <c r="C3882" s="10">
        <v>68</v>
      </c>
      <c r="D3882" s="10">
        <v>115</v>
      </c>
      <c r="E3882" s="11" t="s">
        <v>11358</v>
      </c>
      <c r="F3882" s="10">
        <v>0</v>
      </c>
      <c r="G3882" s="10">
        <v>0</v>
      </c>
      <c r="H3882" s="11" t="s">
        <v>31</v>
      </c>
      <c r="I3882" s="11" t="s">
        <v>32</v>
      </c>
      <c r="J3882" s="10">
        <v>0</v>
      </c>
      <c r="K3882" s="10">
        <v>2</v>
      </c>
      <c r="L3882" s="10">
        <v>3</v>
      </c>
      <c r="M3882" s="11" t="s">
        <v>33</v>
      </c>
      <c r="N3882" s="10">
        <v>0</v>
      </c>
      <c r="O3882" s="11" t="s">
        <v>222</v>
      </c>
      <c r="P3882" s="11" t="s">
        <v>11359</v>
      </c>
      <c r="Q3882" s="11" t="s">
        <v>43</v>
      </c>
      <c r="R3882" s="10">
        <v>37</v>
      </c>
      <c r="S3882" s="11" t="s">
        <v>31</v>
      </c>
      <c r="T3882" s="11" t="s">
        <v>31</v>
      </c>
      <c r="U3882" s="11" t="s">
        <v>31</v>
      </c>
      <c r="V3882" s="10">
        <v>0</v>
      </c>
      <c r="W3882" s="11" t="s">
        <v>33</v>
      </c>
      <c r="X3882" s="11" t="s">
        <v>44</v>
      </c>
      <c r="Y3882" s="11" t="s">
        <v>38</v>
      </c>
      <c r="Z3882" s="10">
        <v>29</v>
      </c>
      <c r="AA3882" s="10">
        <v>1989</v>
      </c>
      <c r="AB3882" s="11" t="s">
        <v>10312</v>
      </c>
      <c r="AC3882" s="11" t="s">
        <v>10313</v>
      </c>
    </row>
    <row r="3883" spans="1:29" ht="20.100000000000001" customHeight="1">
      <c r="A3883" s="8" t="s">
        <v>11360</v>
      </c>
      <c r="B3883" s="9" t="s">
        <v>33</v>
      </c>
      <c r="C3883" s="10">
        <v>24</v>
      </c>
      <c r="D3883" s="10">
        <v>42</v>
      </c>
      <c r="E3883" s="11" t="s">
        <v>9586</v>
      </c>
      <c r="F3883" s="10">
        <v>0</v>
      </c>
      <c r="G3883" s="10">
        <v>0</v>
      </c>
      <c r="H3883" s="11" t="s">
        <v>31</v>
      </c>
      <c r="I3883" s="11" t="s">
        <v>32</v>
      </c>
      <c r="J3883" s="10">
        <v>0</v>
      </c>
      <c r="K3883" s="10">
        <v>0</v>
      </c>
      <c r="L3883" s="10">
        <v>6</v>
      </c>
      <c r="M3883" s="11" t="s">
        <v>33</v>
      </c>
      <c r="N3883" s="10">
        <v>0</v>
      </c>
      <c r="O3883" s="11" t="s">
        <v>86</v>
      </c>
      <c r="P3883" s="11" t="s">
        <v>11361</v>
      </c>
      <c r="Q3883" s="11" t="s">
        <v>36</v>
      </c>
      <c r="R3883" s="10">
        <v>74</v>
      </c>
      <c r="S3883" s="11" t="s">
        <v>31</v>
      </c>
      <c r="T3883" s="11" t="s">
        <v>33</v>
      </c>
      <c r="U3883" s="11" t="s">
        <v>31</v>
      </c>
      <c r="V3883" s="10">
        <v>0</v>
      </c>
      <c r="W3883" s="11" t="s">
        <v>31</v>
      </c>
      <c r="X3883" s="11" t="s">
        <v>37</v>
      </c>
      <c r="Y3883" s="11" t="s">
        <v>38</v>
      </c>
      <c r="Z3883" s="10">
        <v>46</v>
      </c>
      <c r="AA3883" s="10">
        <v>1108</v>
      </c>
      <c r="AB3883" s="11" t="s">
        <v>10312</v>
      </c>
      <c r="AC3883" s="11" t="s">
        <v>10313</v>
      </c>
    </row>
    <row r="3884" spans="1:29" ht="20.100000000000001" customHeight="1">
      <c r="A3884" s="8" t="s">
        <v>11362</v>
      </c>
      <c r="B3884" s="9" t="s">
        <v>33</v>
      </c>
      <c r="C3884" s="10">
        <v>35</v>
      </c>
      <c r="D3884" s="10">
        <v>135</v>
      </c>
      <c r="E3884" s="11" t="s">
        <v>1379</v>
      </c>
      <c r="F3884" s="10">
        <v>0</v>
      </c>
      <c r="G3884" s="10">
        <v>0</v>
      </c>
      <c r="H3884" s="11" t="s">
        <v>31</v>
      </c>
      <c r="I3884" s="11" t="s">
        <v>32</v>
      </c>
      <c r="J3884" s="10">
        <v>0</v>
      </c>
      <c r="K3884" s="10">
        <v>2</v>
      </c>
      <c r="L3884" s="10">
        <v>6</v>
      </c>
      <c r="M3884" s="11" t="s">
        <v>33</v>
      </c>
      <c r="N3884" s="10">
        <v>0</v>
      </c>
      <c r="O3884" s="11" t="s">
        <v>94</v>
      </c>
      <c r="P3884" s="11" t="s">
        <v>11363</v>
      </c>
      <c r="Q3884" s="11" t="s">
        <v>36</v>
      </c>
      <c r="R3884" s="10">
        <v>35</v>
      </c>
      <c r="S3884" s="11" t="s">
        <v>31</v>
      </c>
      <c r="T3884" s="11" t="s">
        <v>31</v>
      </c>
      <c r="U3884" s="11" t="s">
        <v>31</v>
      </c>
      <c r="V3884" s="10">
        <v>0</v>
      </c>
      <c r="W3884" s="11" t="s">
        <v>31</v>
      </c>
      <c r="X3884" s="11" t="s">
        <v>37</v>
      </c>
      <c r="Y3884" s="11" t="s">
        <v>38</v>
      </c>
      <c r="Z3884" s="10">
        <v>46</v>
      </c>
      <c r="AA3884" s="10">
        <v>1621</v>
      </c>
      <c r="AB3884" s="11" t="s">
        <v>10312</v>
      </c>
      <c r="AC3884" s="11" t="s">
        <v>10313</v>
      </c>
    </row>
    <row r="3885" spans="1:29" ht="20.100000000000001" customHeight="1">
      <c r="A3885" s="8" t="s">
        <v>11364</v>
      </c>
      <c r="B3885" s="9" t="s">
        <v>33</v>
      </c>
      <c r="C3885" s="10">
        <v>56</v>
      </c>
      <c r="D3885" s="10">
        <v>196</v>
      </c>
      <c r="E3885" s="11" t="s">
        <v>11365</v>
      </c>
      <c r="F3885" s="10">
        <v>0</v>
      </c>
      <c r="G3885" s="10">
        <v>0</v>
      </c>
      <c r="H3885" s="11" t="s">
        <v>31</v>
      </c>
      <c r="I3885" s="11" t="s">
        <v>32</v>
      </c>
      <c r="J3885" s="10">
        <v>0</v>
      </c>
      <c r="K3885" s="10">
        <v>4</v>
      </c>
      <c r="L3885" s="10">
        <v>24</v>
      </c>
      <c r="M3885" s="11" t="s">
        <v>31</v>
      </c>
      <c r="N3885" s="10">
        <v>60</v>
      </c>
      <c r="O3885" s="11" t="s">
        <v>61</v>
      </c>
      <c r="P3885" s="11" t="s">
        <v>11366</v>
      </c>
      <c r="Q3885" s="11" t="s">
        <v>36</v>
      </c>
      <c r="R3885" s="10">
        <v>21</v>
      </c>
      <c r="S3885" s="11" t="s">
        <v>33</v>
      </c>
      <c r="T3885" s="11" t="s">
        <v>31</v>
      </c>
      <c r="U3885" s="11" t="s">
        <v>31</v>
      </c>
      <c r="V3885" s="10">
        <v>0</v>
      </c>
      <c r="W3885" s="11" t="s">
        <v>31</v>
      </c>
      <c r="X3885" s="11" t="s">
        <v>44</v>
      </c>
      <c r="Y3885" s="11" t="s">
        <v>38</v>
      </c>
      <c r="Z3885" s="10">
        <v>59</v>
      </c>
      <c r="AA3885" s="10">
        <v>3294</v>
      </c>
      <c r="AB3885" s="11" t="s">
        <v>10312</v>
      </c>
      <c r="AC3885" s="11" t="s">
        <v>10313</v>
      </c>
    </row>
    <row r="3886" spans="1:29" ht="20.100000000000001" customHeight="1">
      <c r="A3886" s="8" t="s">
        <v>11367</v>
      </c>
      <c r="B3886" s="9" t="s">
        <v>33</v>
      </c>
      <c r="C3886" s="10">
        <v>9</v>
      </c>
      <c r="D3886" s="10">
        <v>22</v>
      </c>
      <c r="E3886" s="11" t="s">
        <v>11368</v>
      </c>
      <c r="F3886" s="10">
        <v>0</v>
      </c>
      <c r="G3886" s="10">
        <v>0</v>
      </c>
      <c r="H3886" s="11" t="s">
        <v>31</v>
      </c>
      <c r="I3886" s="11" t="s">
        <v>32</v>
      </c>
      <c r="J3886" s="10">
        <v>0</v>
      </c>
      <c r="K3886" s="10">
        <v>2</v>
      </c>
      <c r="L3886" s="10">
        <v>5</v>
      </c>
      <c r="M3886" s="11" t="s">
        <v>33</v>
      </c>
      <c r="N3886" s="10">
        <v>0</v>
      </c>
      <c r="O3886" s="11" t="s">
        <v>143</v>
      </c>
      <c r="P3886" s="11" t="s">
        <v>11369</v>
      </c>
      <c r="Q3886" s="11" t="s">
        <v>36</v>
      </c>
      <c r="R3886" s="10">
        <v>49</v>
      </c>
      <c r="S3886" s="11" t="s">
        <v>31</v>
      </c>
      <c r="T3886" s="11" t="s">
        <v>31</v>
      </c>
      <c r="U3886" s="11" t="s">
        <v>31</v>
      </c>
      <c r="V3886" s="10">
        <v>0</v>
      </c>
      <c r="W3886" s="11" t="s">
        <v>33</v>
      </c>
      <c r="X3886" s="11" t="s">
        <v>37</v>
      </c>
      <c r="Y3886" s="11" t="s">
        <v>38</v>
      </c>
      <c r="Z3886" s="10">
        <v>48</v>
      </c>
      <c r="AA3886" s="10">
        <v>420</v>
      </c>
      <c r="AB3886" s="11" t="s">
        <v>10312</v>
      </c>
      <c r="AC3886" s="11" t="s">
        <v>10313</v>
      </c>
    </row>
    <row r="3887" spans="1:29" ht="20.100000000000001" customHeight="1">
      <c r="A3887" s="8" t="s">
        <v>11370</v>
      </c>
      <c r="B3887" s="9" t="s">
        <v>33</v>
      </c>
      <c r="C3887" s="10">
        <v>17</v>
      </c>
      <c r="D3887" s="10">
        <v>34</v>
      </c>
      <c r="E3887" s="11" t="s">
        <v>1056</v>
      </c>
      <c r="F3887" s="10">
        <v>0</v>
      </c>
      <c r="G3887" s="10">
        <v>0</v>
      </c>
      <c r="H3887" s="11" t="s">
        <v>31</v>
      </c>
      <c r="I3887" s="11" t="s">
        <v>32</v>
      </c>
      <c r="J3887" s="10">
        <v>0</v>
      </c>
      <c r="K3887" s="10">
        <v>4</v>
      </c>
      <c r="L3887" s="10">
        <v>2</v>
      </c>
      <c r="M3887" s="11" t="s">
        <v>33</v>
      </c>
      <c r="N3887" s="10">
        <v>0</v>
      </c>
      <c r="O3887" s="11" t="s">
        <v>143</v>
      </c>
      <c r="P3887" s="11" t="s">
        <v>11371</v>
      </c>
      <c r="Q3887" s="11" t="s">
        <v>36</v>
      </c>
      <c r="R3887" s="10">
        <v>77</v>
      </c>
      <c r="S3887" s="11" t="s">
        <v>31</v>
      </c>
      <c r="T3887" s="11" t="s">
        <v>33</v>
      </c>
      <c r="U3887" s="11" t="s">
        <v>31</v>
      </c>
      <c r="V3887" s="10">
        <v>0</v>
      </c>
      <c r="W3887" s="11" t="s">
        <v>33</v>
      </c>
      <c r="X3887" s="11" t="s">
        <v>37</v>
      </c>
      <c r="Y3887" s="11" t="s">
        <v>38</v>
      </c>
      <c r="Z3887" s="10">
        <v>39</v>
      </c>
      <c r="AA3887" s="10">
        <v>661</v>
      </c>
      <c r="AB3887" s="11" t="s">
        <v>10312</v>
      </c>
      <c r="AC3887" s="11" t="s">
        <v>10313</v>
      </c>
    </row>
    <row r="3888" spans="1:29" ht="20.100000000000001" customHeight="1">
      <c r="A3888" s="8" t="s">
        <v>11372</v>
      </c>
      <c r="B3888" s="9" t="s">
        <v>33</v>
      </c>
      <c r="C3888" s="10">
        <v>48</v>
      </c>
      <c r="D3888" s="10">
        <v>165</v>
      </c>
      <c r="E3888" s="11" t="s">
        <v>11373</v>
      </c>
      <c r="F3888" s="10">
        <v>0</v>
      </c>
      <c r="G3888" s="10">
        <v>0</v>
      </c>
      <c r="H3888" s="11" t="s">
        <v>31</v>
      </c>
      <c r="I3888" s="11" t="s">
        <v>32</v>
      </c>
      <c r="J3888" s="10">
        <v>0</v>
      </c>
      <c r="K3888" s="10">
        <v>5</v>
      </c>
      <c r="L3888" s="10">
        <v>1</v>
      </c>
      <c r="M3888" s="11" t="s">
        <v>33</v>
      </c>
      <c r="N3888" s="10">
        <v>0</v>
      </c>
      <c r="O3888" s="11" t="s">
        <v>257</v>
      </c>
      <c r="P3888" s="11" t="s">
        <v>11374</v>
      </c>
      <c r="Q3888" s="11" t="s">
        <v>43</v>
      </c>
      <c r="R3888" s="10">
        <v>59</v>
      </c>
      <c r="S3888" s="11" t="s">
        <v>31</v>
      </c>
      <c r="T3888" s="11" t="s">
        <v>31</v>
      </c>
      <c r="U3888" s="11" t="s">
        <v>31</v>
      </c>
      <c r="V3888" s="10">
        <v>0</v>
      </c>
      <c r="W3888" s="11" t="s">
        <v>33</v>
      </c>
      <c r="X3888" s="11" t="s">
        <v>44</v>
      </c>
      <c r="Y3888" s="11" t="s">
        <v>64</v>
      </c>
      <c r="Z3888" s="10">
        <v>36</v>
      </c>
      <c r="AA3888" s="10">
        <v>1730</v>
      </c>
      <c r="AB3888" s="11" t="s">
        <v>10319</v>
      </c>
      <c r="AC3888" s="11" t="s">
        <v>10352</v>
      </c>
    </row>
    <row r="3889" spans="1:29" ht="20.100000000000001" customHeight="1">
      <c r="A3889" s="8" t="s">
        <v>11375</v>
      </c>
      <c r="B3889" s="9" t="s">
        <v>33</v>
      </c>
      <c r="C3889" s="10">
        <v>17</v>
      </c>
      <c r="D3889" s="10">
        <v>30</v>
      </c>
      <c r="E3889" s="11" t="s">
        <v>1626</v>
      </c>
      <c r="F3889" s="10">
        <v>0</v>
      </c>
      <c r="G3889" s="10">
        <v>0</v>
      </c>
      <c r="H3889" s="11" t="s">
        <v>31</v>
      </c>
      <c r="I3889" s="11" t="s">
        <v>32</v>
      </c>
      <c r="J3889" s="10">
        <v>0</v>
      </c>
      <c r="K3889" s="10">
        <v>0</v>
      </c>
      <c r="L3889" s="10">
        <v>0</v>
      </c>
      <c r="M3889" s="11" t="s">
        <v>33</v>
      </c>
      <c r="N3889" s="10">
        <v>0</v>
      </c>
      <c r="O3889" s="11" t="s">
        <v>137</v>
      </c>
      <c r="P3889" s="11" t="s">
        <v>11376</v>
      </c>
      <c r="Q3889" s="11" t="s">
        <v>43</v>
      </c>
      <c r="R3889" s="10">
        <v>66</v>
      </c>
      <c r="S3889" s="11" t="s">
        <v>31</v>
      </c>
      <c r="T3889" s="11" t="s">
        <v>33</v>
      </c>
      <c r="U3889" s="11" t="s">
        <v>31</v>
      </c>
      <c r="V3889" s="10">
        <v>0</v>
      </c>
      <c r="W3889" s="11" t="s">
        <v>31</v>
      </c>
      <c r="X3889" s="11" t="s">
        <v>37</v>
      </c>
      <c r="Y3889" s="11" t="s">
        <v>38</v>
      </c>
      <c r="Z3889" s="10">
        <v>30</v>
      </c>
      <c r="AA3889" s="10">
        <v>511</v>
      </c>
      <c r="AB3889" s="11" t="s">
        <v>10312</v>
      </c>
      <c r="AC3889" s="11" t="s">
        <v>10313</v>
      </c>
    </row>
    <row r="3890" spans="1:29" ht="20.100000000000001" customHeight="1">
      <c r="A3890" s="8" t="s">
        <v>11377</v>
      </c>
      <c r="B3890" s="9" t="s">
        <v>33</v>
      </c>
      <c r="C3890" s="10">
        <v>33</v>
      </c>
      <c r="D3890" s="10">
        <v>96</v>
      </c>
      <c r="E3890" s="11" t="s">
        <v>11378</v>
      </c>
      <c r="F3890" s="10">
        <v>0</v>
      </c>
      <c r="G3890" s="10">
        <v>0</v>
      </c>
      <c r="H3890" s="11" t="s">
        <v>31</v>
      </c>
      <c r="I3890" s="11" t="s">
        <v>32</v>
      </c>
      <c r="J3890" s="10">
        <v>0</v>
      </c>
      <c r="K3890" s="10">
        <v>4</v>
      </c>
      <c r="L3890" s="10">
        <v>15</v>
      </c>
      <c r="M3890" s="11" t="s">
        <v>33</v>
      </c>
      <c r="N3890" s="10">
        <v>0</v>
      </c>
      <c r="O3890" s="11" t="s">
        <v>57</v>
      </c>
      <c r="P3890" s="11" t="s">
        <v>11379</v>
      </c>
      <c r="Q3890" s="11" t="s">
        <v>36</v>
      </c>
      <c r="R3890" s="10">
        <v>25</v>
      </c>
      <c r="S3890" s="11" t="s">
        <v>33</v>
      </c>
      <c r="T3890" s="11" t="s">
        <v>31</v>
      </c>
      <c r="U3890" s="11" t="s">
        <v>31</v>
      </c>
      <c r="V3890" s="10">
        <v>0</v>
      </c>
      <c r="W3890" s="11" t="s">
        <v>33</v>
      </c>
      <c r="X3890" s="11" t="s">
        <v>37</v>
      </c>
      <c r="Y3890" s="11" t="s">
        <v>64</v>
      </c>
      <c r="Z3890" s="10">
        <v>49</v>
      </c>
      <c r="AA3890" s="10">
        <v>1597</v>
      </c>
      <c r="AB3890" s="11" t="s">
        <v>10312</v>
      </c>
      <c r="AC3890" s="11" t="s">
        <v>10313</v>
      </c>
    </row>
    <row r="3891" spans="1:29" ht="20.100000000000001" customHeight="1">
      <c r="A3891" s="8" t="s">
        <v>11380</v>
      </c>
      <c r="B3891" s="9" t="s">
        <v>33</v>
      </c>
      <c r="C3891" s="10">
        <v>42</v>
      </c>
      <c r="D3891" s="10">
        <v>87</v>
      </c>
      <c r="E3891" s="11" t="s">
        <v>2596</v>
      </c>
      <c r="F3891" s="10">
        <v>0</v>
      </c>
      <c r="G3891" s="10">
        <v>0</v>
      </c>
      <c r="H3891" s="11" t="s">
        <v>31</v>
      </c>
      <c r="I3891" s="11" t="s">
        <v>32</v>
      </c>
      <c r="J3891" s="10">
        <v>0</v>
      </c>
      <c r="K3891" s="10">
        <v>5</v>
      </c>
      <c r="L3891" s="10">
        <v>3</v>
      </c>
      <c r="M3891" s="11" t="s">
        <v>33</v>
      </c>
      <c r="N3891" s="10">
        <v>0</v>
      </c>
      <c r="O3891" s="11" t="s">
        <v>644</v>
      </c>
      <c r="P3891" s="11" t="s">
        <v>11381</v>
      </c>
      <c r="Q3891" s="11" t="s">
        <v>36</v>
      </c>
      <c r="R3891" s="10">
        <v>76</v>
      </c>
      <c r="S3891" s="11" t="s">
        <v>31</v>
      </c>
      <c r="T3891" s="11" t="s">
        <v>33</v>
      </c>
      <c r="U3891" s="11" t="s">
        <v>31</v>
      </c>
      <c r="V3891" s="10">
        <v>0</v>
      </c>
      <c r="W3891" s="11" t="s">
        <v>31</v>
      </c>
      <c r="X3891" s="11" t="s">
        <v>37</v>
      </c>
      <c r="Y3891" s="11" t="s">
        <v>38</v>
      </c>
      <c r="Z3891" s="10">
        <v>54</v>
      </c>
      <c r="AA3891" s="10">
        <v>2278</v>
      </c>
      <c r="AB3891" s="11" t="s">
        <v>10312</v>
      </c>
      <c r="AC3891" s="11" t="s">
        <v>10313</v>
      </c>
    </row>
    <row r="3892" spans="1:29" ht="20.100000000000001" customHeight="1">
      <c r="A3892" s="8" t="s">
        <v>11382</v>
      </c>
      <c r="B3892" s="9" t="s">
        <v>33</v>
      </c>
      <c r="C3892" s="10">
        <v>11</v>
      </c>
      <c r="D3892" s="10">
        <v>55</v>
      </c>
      <c r="E3892" s="11" t="s">
        <v>11383</v>
      </c>
      <c r="F3892" s="10">
        <v>0</v>
      </c>
      <c r="G3892" s="10">
        <v>0</v>
      </c>
      <c r="H3892" s="11" t="s">
        <v>31</v>
      </c>
      <c r="I3892" s="11" t="s">
        <v>32</v>
      </c>
      <c r="J3892" s="10">
        <v>0</v>
      </c>
      <c r="K3892" s="10">
        <v>2</v>
      </c>
      <c r="L3892" s="10">
        <v>4</v>
      </c>
      <c r="M3892" s="11" t="s">
        <v>31</v>
      </c>
      <c r="N3892" s="10">
        <v>23</v>
      </c>
      <c r="O3892" s="11" t="s">
        <v>52</v>
      </c>
      <c r="P3892" s="11" t="s">
        <v>11384</v>
      </c>
      <c r="Q3892" s="11" t="s">
        <v>43</v>
      </c>
      <c r="R3892" s="10">
        <v>65</v>
      </c>
      <c r="S3892" s="11" t="s">
        <v>31</v>
      </c>
      <c r="T3892" s="11" t="s">
        <v>33</v>
      </c>
      <c r="U3892" s="11" t="s">
        <v>31</v>
      </c>
      <c r="V3892" s="10">
        <v>0</v>
      </c>
      <c r="W3892" s="11" t="s">
        <v>31</v>
      </c>
      <c r="X3892" s="11" t="s">
        <v>37</v>
      </c>
      <c r="Y3892" s="11" t="s">
        <v>38</v>
      </c>
      <c r="Z3892" s="10">
        <v>37</v>
      </c>
      <c r="AA3892" s="10">
        <v>410</v>
      </c>
      <c r="AB3892" s="11" t="s">
        <v>10312</v>
      </c>
      <c r="AC3892" s="11" t="s">
        <v>10313</v>
      </c>
    </row>
    <row r="3893" spans="1:29" ht="20.100000000000001" customHeight="1">
      <c r="A3893" s="8" t="s">
        <v>11385</v>
      </c>
      <c r="B3893" s="9" t="s">
        <v>33</v>
      </c>
      <c r="C3893" s="10">
        <v>1</v>
      </c>
      <c r="D3893" s="10">
        <v>4</v>
      </c>
      <c r="E3893" s="10">
        <v>12</v>
      </c>
      <c r="F3893" s="10">
        <v>0</v>
      </c>
      <c r="G3893" s="10">
        <v>0</v>
      </c>
      <c r="H3893" s="11" t="s">
        <v>31</v>
      </c>
      <c r="I3893" s="11" t="s">
        <v>32</v>
      </c>
      <c r="J3893" s="10">
        <v>0</v>
      </c>
      <c r="K3893" s="10">
        <v>1</v>
      </c>
      <c r="L3893" s="10">
        <v>20</v>
      </c>
      <c r="M3893" s="11" t="s">
        <v>33</v>
      </c>
      <c r="N3893" s="10">
        <v>0</v>
      </c>
      <c r="O3893" s="11" t="s">
        <v>119</v>
      </c>
      <c r="P3893" s="11" t="s">
        <v>11386</v>
      </c>
      <c r="Q3893" s="11" t="s">
        <v>36</v>
      </c>
      <c r="R3893" s="10">
        <v>29</v>
      </c>
      <c r="S3893" s="11" t="s">
        <v>33</v>
      </c>
      <c r="T3893" s="11" t="s">
        <v>31</v>
      </c>
      <c r="U3893" s="11" t="s">
        <v>31</v>
      </c>
      <c r="V3893" s="10">
        <v>0</v>
      </c>
      <c r="W3893" s="11" t="s">
        <v>31</v>
      </c>
      <c r="X3893" s="11" t="s">
        <v>37</v>
      </c>
      <c r="Y3893" s="11" t="s">
        <v>64</v>
      </c>
      <c r="Z3893" s="10">
        <v>42</v>
      </c>
      <c r="AA3893" s="10">
        <v>42</v>
      </c>
      <c r="AB3893" s="11" t="s">
        <v>10312</v>
      </c>
      <c r="AC3893" s="11" t="s">
        <v>10313</v>
      </c>
    </row>
    <row r="3894" spans="1:29" ht="20.100000000000001" customHeight="1">
      <c r="A3894" s="8" t="s">
        <v>11387</v>
      </c>
      <c r="B3894" s="9" t="s">
        <v>33</v>
      </c>
      <c r="C3894" s="10">
        <v>1</v>
      </c>
      <c r="D3894" s="10">
        <v>5</v>
      </c>
      <c r="E3894" s="10">
        <v>9</v>
      </c>
      <c r="F3894" s="10">
        <v>0</v>
      </c>
      <c r="G3894" s="10">
        <v>0</v>
      </c>
      <c r="H3894" s="11" t="s">
        <v>31</v>
      </c>
      <c r="I3894" s="11" t="s">
        <v>48</v>
      </c>
      <c r="J3894" s="10">
        <v>0</v>
      </c>
      <c r="K3894" s="10">
        <v>2</v>
      </c>
      <c r="L3894" s="10">
        <v>5</v>
      </c>
      <c r="M3894" s="11" t="s">
        <v>33</v>
      </c>
      <c r="N3894" s="10">
        <v>0</v>
      </c>
      <c r="O3894" s="11" t="s">
        <v>644</v>
      </c>
      <c r="P3894" s="11" t="s">
        <v>11388</v>
      </c>
      <c r="Q3894" s="11" t="s">
        <v>43</v>
      </c>
      <c r="R3894" s="10">
        <v>69</v>
      </c>
      <c r="S3894" s="11" t="s">
        <v>31</v>
      </c>
      <c r="T3894" s="11" t="s">
        <v>33</v>
      </c>
      <c r="U3894" s="11" t="s">
        <v>31</v>
      </c>
      <c r="V3894" s="10">
        <v>0</v>
      </c>
      <c r="W3894" s="11" t="s">
        <v>31</v>
      </c>
      <c r="X3894" s="11" t="s">
        <v>37</v>
      </c>
      <c r="Y3894" s="11" t="s">
        <v>38</v>
      </c>
      <c r="Z3894" s="10">
        <v>34</v>
      </c>
      <c r="AA3894" s="10">
        <v>34</v>
      </c>
      <c r="AB3894" s="11" t="s">
        <v>10312</v>
      </c>
      <c r="AC3894" s="11" t="s">
        <v>10313</v>
      </c>
    </row>
    <row r="3895" spans="1:29" ht="20.100000000000001" customHeight="1">
      <c r="A3895" s="8" t="s">
        <v>11389</v>
      </c>
      <c r="B3895" s="9" t="s">
        <v>33</v>
      </c>
      <c r="C3895" s="10">
        <v>3</v>
      </c>
      <c r="D3895" s="10">
        <v>16</v>
      </c>
      <c r="E3895" s="11" t="s">
        <v>4559</v>
      </c>
      <c r="F3895" s="10">
        <v>0</v>
      </c>
      <c r="G3895" s="10">
        <v>0</v>
      </c>
      <c r="H3895" s="11" t="s">
        <v>31</v>
      </c>
      <c r="I3895" s="11" t="s">
        <v>32</v>
      </c>
      <c r="J3895" s="10">
        <v>0</v>
      </c>
      <c r="K3895" s="10">
        <v>2</v>
      </c>
      <c r="L3895" s="10">
        <v>10</v>
      </c>
      <c r="M3895" s="11" t="s">
        <v>33</v>
      </c>
      <c r="N3895" s="10">
        <v>0</v>
      </c>
      <c r="O3895" s="11" t="s">
        <v>194</v>
      </c>
      <c r="P3895" s="11" t="s">
        <v>11390</v>
      </c>
      <c r="Q3895" s="11" t="s">
        <v>36</v>
      </c>
      <c r="R3895" s="10">
        <v>19</v>
      </c>
      <c r="S3895" s="11" t="s">
        <v>33</v>
      </c>
      <c r="T3895" s="11" t="s">
        <v>31</v>
      </c>
      <c r="U3895" s="11" t="s">
        <v>31</v>
      </c>
      <c r="V3895" s="10">
        <v>0</v>
      </c>
      <c r="W3895" s="11" t="s">
        <v>31</v>
      </c>
      <c r="X3895" s="11" t="s">
        <v>37</v>
      </c>
      <c r="Y3895" s="11" t="s">
        <v>64</v>
      </c>
      <c r="Z3895" s="10">
        <v>18</v>
      </c>
      <c r="AA3895" s="10">
        <v>54</v>
      </c>
      <c r="AB3895" s="11" t="s">
        <v>10378</v>
      </c>
      <c r="AC3895" s="11" t="s">
        <v>11391</v>
      </c>
    </row>
    <row r="3896" spans="1:29" ht="20.100000000000001" customHeight="1">
      <c r="A3896" s="8" t="s">
        <v>11392</v>
      </c>
      <c r="B3896" s="9" t="s">
        <v>33</v>
      </c>
      <c r="C3896" s="10">
        <v>50</v>
      </c>
      <c r="D3896" s="10">
        <v>163</v>
      </c>
      <c r="E3896" s="11" t="s">
        <v>11393</v>
      </c>
      <c r="F3896" s="10">
        <v>0</v>
      </c>
      <c r="G3896" s="10">
        <v>0</v>
      </c>
      <c r="H3896" s="11" t="s">
        <v>31</v>
      </c>
      <c r="I3896" s="11" t="s">
        <v>32</v>
      </c>
      <c r="J3896" s="10">
        <v>0</v>
      </c>
      <c r="K3896" s="10">
        <v>4</v>
      </c>
      <c r="L3896" s="10">
        <v>3</v>
      </c>
      <c r="M3896" s="11" t="s">
        <v>33</v>
      </c>
      <c r="N3896" s="10">
        <v>0</v>
      </c>
      <c r="O3896" s="11" t="s">
        <v>210</v>
      </c>
      <c r="P3896" s="11" t="s">
        <v>11394</v>
      </c>
      <c r="Q3896" s="11" t="s">
        <v>43</v>
      </c>
      <c r="R3896" s="10">
        <v>40</v>
      </c>
      <c r="S3896" s="11" t="s">
        <v>31</v>
      </c>
      <c r="T3896" s="11" t="s">
        <v>31</v>
      </c>
      <c r="U3896" s="11" t="s">
        <v>31</v>
      </c>
      <c r="V3896" s="10">
        <v>0</v>
      </c>
      <c r="W3896" s="11" t="s">
        <v>33</v>
      </c>
      <c r="X3896" s="11" t="s">
        <v>37</v>
      </c>
      <c r="Y3896" s="11" t="s">
        <v>64</v>
      </c>
      <c r="Z3896" s="10">
        <v>43</v>
      </c>
      <c r="AA3896" s="10">
        <v>2143</v>
      </c>
      <c r="AB3896" s="11" t="s">
        <v>10378</v>
      </c>
      <c r="AC3896" s="11" t="s">
        <v>11391</v>
      </c>
    </row>
    <row r="3897" spans="1:29" ht="20.100000000000001" customHeight="1">
      <c r="A3897" s="8" t="s">
        <v>11395</v>
      </c>
      <c r="B3897" s="9" t="s">
        <v>33</v>
      </c>
      <c r="C3897" s="10">
        <v>5</v>
      </c>
      <c r="D3897" s="10">
        <v>31</v>
      </c>
      <c r="E3897" s="11" t="s">
        <v>4473</v>
      </c>
      <c r="F3897" s="10">
        <v>0</v>
      </c>
      <c r="G3897" s="10">
        <v>0</v>
      </c>
      <c r="H3897" s="11" t="s">
        <v>31</v>
      </c>
      <c r="I3897" s="11" t="s">
        <v>48</v>
      </c>
      <c r="J3897" s="10">
        <v>0</v>
      </c>
      <c r="K3897" s="10">
        <v>0</v>
      </c>
      <c r="L3897" s="10">
        <v>1</v>
      </c>
      <c r="M3897" s="11" t="s">
        <v>33</v>
      </c>
      <c r="N3897" s="10">
        <v>0</v>
      </c>
      <c r="O3897" s="11" t="s">
        <v>306</v>
      </c>
      <c r="P3897" s="11" t="s">
        <v>11396</v>
      </c>
      <c r="Q3897" s="11" t="s">
        <v>43</v>
      </c>
      <c r="R3897" s="10">
        <v>31</v>
      </c>
      <c r="S3897" s="11" t="s">
        <v>31</v>
      </c>
      <c r="T3897" s="11" t="s">
        <v>31</v>
      </c>
      <c r="U3897" s="11" t="s">
        <v>31</v>
      </c>
      <c r="V3897" s="10">
        <v>0</v>
      </c>
      <c r="W3897" s="11" t="s">
        <v>31</v>
      </c>
      <c r="X3897" s="11" t="s">
        <v>37</v>
      </c>
      <c r="Y3897" s="11" t="s">
        <v>38</v>
      </c>
      <c r="Z3897" s="10">
        <v>39</v>
      </c>
      <c r="AA3897" s="10">
        <v>182</v>
      </c>
      <c r="AB3897" s="11" t="s">
        <v>10312</v>
      </c>
      <c r="AC3897" s="11" t="s">
        <v>10327</v>
      </c>
    </row>
    <row r="3898" spans="1:29" ht="20.100000000000001" customHeight="1">
      <c r="A3898" s="8" t="s">
        <v>11397</v>
      </c>
      <c r="B3898" s="9" t="s">
        <v>33</v>
      </c>
      <c r="C3898" s="10">
        <v>51</v>
      </c>
      <c r="D3898" s="10">
        <v>334</v>
      </c>
      <c r="E3898" s="11" t="s">
        <v>1253</v>
      </c>
      <c r="F3898" s="10">
        <v>0</v>
      </c>
      <c r="G3898" s="10">
        <v>0</v>
      </c>
      <c r="H3898" s="11" t="s">
        <v>31</v>
      </c>
      <c r="I3898" s="11" t="s">
        <v>32</v>
      </c>
      <c r="J3898" s="10">
        <v>0</v>
      </c>
      <c r="K3898" s="10">
        <v>0</v>
      </c>
      <c r="L3898" s="10">
        <v>3</v>
      </c>
      <c r="M3898" s="11" t="s">
        <v>33</v>
      </c>
      <c r="N3898" s="10">
        <v>0</v>
      </c>
      <c r="O3898" s="11" t="s">
        <v>57</v>
      </c>
      <c r="P3898" s="11" t="s">
        <v>11398</v>
      </c>
      <c r="Q3898" s="11" t="s">
        <v>43</v>
      </c>
      <c r="R3898" s="10">
        <v>47</v>
      </c>
      <c r="S3898" s="11" t="s">
        <v>31</v>
      </c>
      <c r="T3898" s="11" t="s">
        <v>31</v>
      </c>
      <c r="U3898" s="11" t="s">
        <v>31</v>
      </c>
      <c r="V3898" s="10">
        <v>0</v>
      </c>
      <c r="W3898" s="11" t="s">
        <v>31</v>
      </c>
      <c r="X3898" s="11" t="s">
        <v>37</v>
      </c>
      <c r="Y3898" s="11" t="s">
        <v>38</v>
      </c>
      <c r="Z3898" s="10">
        <v>50</v>
      </c>
      <c r="AA3898" s="10">
        <v>2536</v>
      </c>
      <c r="AB3898" s="11" t="s">
        <v>10312</v>
      </c>
      <c r="AC3898" s="11" t="s">
        <v>10327</v>
      </c>
    </row>
    <row r="3899" spans="1:29" ht="20.100000000000001" customHeight="1">
      <c r="A3899" s="8" t="s">
        <v>11399</v>
      </c>
      <c r="B3899" s="9" t="s">
        <v>33</v>
      </c>
      <c r="C3899" s="10">
        <v>46</v>
      </c>
      <c r="D3899" s="10">
        <v>71</v>
      </c>
      <c r="E3899" s="11" t="s">
        <v>11349</v>
      </c>
      <c r="F3899" s="10">
        <v>0</v>
      </c>
      <c r="G3899" s="10">
        <v>0</v>
      </c>
      <c r="H3899" s="11" t="s">
        <v>31</v>
      </c>
      <c r="I3899" s="11" t="s">
        <v>32</v>
      </c>
      <c r="J3899" s="10">
        <v>0</v>
      </c>
      <c r="K3899" s="10">
        <v>5</v>
      </c>
      <c r="L3899" s="10">
        <v>2</v>
      </c>
      <c r="M3899" s="11" t="s">
        <v>31</v>
      </c>
      <c r="N3899" s="10">
        <v>44</v>
      </c>
      <c r="O3899" s="11" t="s">
        <v>94</v>
      </c>
      <c r="P3899" s="11" t="s">
        <v>11400</v>
      </c>
      <c r="Q3899" s="11" t="s">
        <v>36</v>
      </c>
      <c r="R3899" s="10">
        <v>55</v>
      </c>
      <c r="S3899" s="11" t="s">
        <v>31</v>
      </c>
      <c r="T3899" s="11" t="s">
        <v>31</v>
      </c>
      <c r="U3899" s="11" t="s">
        <v>31</v>
      </c>
      <c r="V3899" s="10">
        <v>0</v>
      </c>
      <c r="W3899" s="11" t="s">
        <v>31</v>
      </c>
      <c r="X3899" s="11" t="s">
        <v>37</v>
      </c>
      <c r="Y3899" s="11" t="s">
        <v>38</v>
      </c>
      <c r="Z3899" s="10">
        <v>32</v>
      </c>
      <c r="AA3899" s="10">
        <v>1484</v>
      </c>
      <c r="AB3899" s="11" t="s">
        <v>10378</v>
      </c>
      <c r="AC3899" s="11" t="s">
        <v>11391</v>
      </c>
    </row>
    <row r="3900" spans="1:29" ht="20.100000000000001" customHeight="1">
      <c r="A3900" s="8" t="s">
        <v>11401</v>
      </c>
      <c r="B3900" s="9" t="s">
        <v>33</v>
      </c>
      <c r="C3900" s="10">
        <v>1</v>
      </c>
      <c r="D3900" s="10">
        <v>2</v>
      </c>
      <c r="E3900" s="10">
        <v>5</v>
      </c>
      <c r="F3900" s="10">
        <v>0</v>
      </c>
      <c r="G3900" s="10">
        <v>0</v>
      </c>
      <c r="H3900" s="11" t="s">
        <v>31</v>
      </c>
      <c r="I3900" s="11" t="s">
        <v>32</v>
      </c>
      <c r="J3900" s="10">
        <v>0</v>
      </c>
      <c r="K3900" s="10">
        <v>0</v>
      </c>
      <c r="L3900" s="10">
        <v>6</v>
      </c>
      <c r="M3900" s="11" t="s">
        <v>33</v>
      </c>
      <c r="N3900" s="10">
        <v>0</v>
      </c>
      <c r="O3900" s="11" t="s">
        <v>109</v>
      </c>
      <c r="P3900" s="11" t="s">
        <v>11402</v>
      </c>
      <c r="Q3900" s="11" t="s">
        <v>43</v>
      </c>
      <c r="R3900" s="10">
        <v>72</v>
      </c>
      <c r="S3900" s="11" t="s">
        <v>31</v>
      </c>
      <c r="T3900" s="11" t="s">
        <v>33</v>
      </c>
      <c r="U3900" s="11" t="s">
        <v>31</v>
      </c>
      <c r="V3900" s="10">
        <v>0</v>
      </c>
      <c r="W3900" s="11" t="s">
        <v>33</v>
      </c>
      <c r="X3900" s="11" t="s">
        <v>37</v>
      </c>
      <c r="Y3900" s="11" t="s">
        <v>45</v>
      </c>
      <c r="Z3900" s="10">
        <v>20</v>
      </c>
      <c r="AA3900" s="10">
        <v>20</v>
      </c>
      <c r="AB3900" s="11" t="s">
        <v>10312</v>
      </c>
      <c r="AC3900" s="11" t="s">
        <v>10313</v>
      </c>
    </row>
    <row r="3901" spans="1:29" ht="20.100000000000001" customHeight="1">
      <c r="A3901" s="8" t="s">
        <v>11403</v>
      </c>
      <c r="B3901" s="9" t="s">
        <v>33</v>
      </c>
      <c r="C3901" s="10">
        <v>40</v>
      </c>
      <c r="D3901" s="10">
        <v>182</v>
      </c>
      <c r="E3901" s="11" t="s">
        <v>11404</v>
      </c>
      <c r="F3901" s="10">
        <v>0</v>
      </c>
      <c r="G3901" s="10">
        <v>0</v>
      </c>
      <c r="H3901" s="11" t="s">
        <v>31</v>
      </c>
      <c r="I3901" s="11" t="s">
        <v>32</v>
      </c>
      <c r="J3901" s="10">
        <v>0</v>
      </c>
      <c r="K3901" s="10">
        <v>0</v>
      </c>
      <c r="L3901" s="10">
        <v>2</v>
      </c>
      <c r="M3901" s="11" t="s">
        <v>33</v>
      </c>
      <c r="N3901" s="10">
        <v>0</v>
      </c>
      <c r="O3901" s="11" t="s">
        <v>158</v>
      </c>
      <c r="P3901" s="11" t="s">
        <v>11405</v>
      </c>
      <c r="Q3901" s="11" t="s">
        <v>36</v>
      </c>
      <c r="R3901" s="10">
        <v>40</v>
      </c>
      <c r="S3901" s="11" t="s">
        <v>31</v>
      </c>
      <c r="T3901" s="11" t="s">
        <v>31</v>
      </c>
      <c r="U3901" s="11" t="s">
        <v>31</v>
      </c>
      <c r="V3901" s="10">
        <v>0</v>
      </c>
      <c r="W3901" s="11" t="s">
        <v>33</v>
      </c>
      <c r="X3901" s="11" t="s">
        <v>37</v>
      </c>
      <c r="Y3901" s="11" t="s">
        <v>38</v>
      </c>
      <c r="Z3901" s="10">
        <v>64</v>
      </c>
      <c r="AA3901" s="10">
        <v>2602</v>
      </c>
      <c r="AB3901" s="11" t="s">
        <v>10378</v>
      </c>
      <c r="AC3901" s="11" t="s">
        <v>11391</v>
      </c>
    </row>
    <row r="3902" spans="1:29" ht="20.100000000000001" customHeight="1">
      <c r="A3902" s="8" t="s">
        <v>11406</v>
      </c>
      <c r="B3902" s="9" t="s">
        <v>33</v>
      </c>
      <c r="C3902" s="10">
        <v>30</v>
      </c>
      <c r="D3902" s="10">
        <v>90</v>
      </c>
      <c r="E3902" s="11" t="s">
        <v>11407</v>
      </c>
      <c r="F3902" s="10">
        <v>0</v>
      </c>
      <c r="G3902" s="10">
        <v>0</v>
      </c>
      <c r="H3902" s="11" t="s">
        <v>31</v>
      </c>
      <c r="I3902" s="11" t="s">
        <v>32</v>
      </c>
      <c r="J3902" s="10">
        <v>0</v>
      </c>
      <c r="K3902" s="10">
        <v>2</v>
      </c>
      <c r="L3902" s="10">
        <v>4</v>
      </c>
      <c r="M3902" s="11" t="s">
        <v>33</v>
      </c>
      <c r="N3902" s="10">
        <v>0</v>
      </c>
      <c r="O3902" s="11" t="s">
        <v>57</v>
      </c>
      <c r="P3902" s="11" t="s">
        <v>11408</v>
      </c>
      <c r="Q3902" s="11" t="s">
        <v>36</v>
      </c>
      <c r="R3902" s="10">
        <v>40</v>
      </c>
      <c r="S3902" s="11" t="s">
        <v>31</v>
      </c>
      <c r="T3902" s="11" t="s">
        <v>31</v>
      </c>
      <c r="U3902" s="11" t="s">
        <v>31</v>
      </c>
      <c r="V3902" s="10">
        <v>0</v>
      </c>
      <c r="W3902" s="11" t="s">
        <v>31</v>
      </c>
      <c r="X3902" s="11" t="s">
        <v>37</v>
      </c>
      <c r="Y3902" s="11" t="s">
        <v>38</v>
      </c>
      <c r="Z3902" s="10">
        <v>47</v>
      </c>
      <c r="AA3902" s="10">
        <v>1435</v>
      </c>
      <c r="AB3902" s="11" t="s">
        <v>10378</v>
      </c>
      <c r="AC3902" s="11" t="s">
        <v>11391</v>
      </c>
    </row>
    <row r="3903" spans="1:29" ht="20.100000000000001" customHeight="1">
      <c r="A3903" s="8" t="s">
        <v>11409</v>
      </c>
      <c r="B3903" s="9" t="s">
        <v>33</v>
      </c>
      <c r="C3903" s="10">
        <v>27</v>
      </c>
      <c r="D3903" s="10">
        <v>70</v>
      </c>
      <c r="E3903" s="11" t="s">
        <v>11410</v>
      </c>
      <c r="F3903" s="10">
        <v>0</v>
      </c>
      <c r="G3903" s="10">
        <v>0</v>
      </c>
      <c r="H3903" s="11" t="s">
        <v>31</v>
      </c>
      <c r="I3903" s="11" t="s">
        <v>32</v>
      </c>
      <c r="J3903" s="10">
        <v>0</v>
      </c>
      <c r="K3903" s="10">
        <v>4</v>
      </c>
      <c r="L3903" s="10">
        <v>3</v>
      </c>
      <c r="M3903" s="11" t="s">
        <v>33</v>
      </c>
      <c r="N3903" s="10">
        <v>0</v>
      </c>
      <c r="O3903" s="11" t="s">
        <v>644</v>
      </c>
      <c r="P3903" s="11" t="s">
        <v>11411</v>
      </c>
      <c r="Q3903" s="11" t="s">
        <v>36</v>
      </c>
      <c r="R3903" s="10">
        <v>34</v>
      </c>
      <c r="S3903" s="11" t="s">
        <v>31</v>
      </c>
      <c r="T3903" s="11" t="s">
        <v>31</v>
      </c>
      <c r="U3903" s="11" t="s">
        <v>31</v>
      </c>
      <c r="V3903" s="10">
        <v>0</v>
      </c>
      <c r="W3903" s="11" t="s">
        <v>31</v>
      </c>
      <c r="X3903" s="11" t="s">
        <v>37</v>
      </c>
      <c r="Y3903" s="11" t="s">
        <v>38</v>
      </c>
      <c r="Z3903" s="10">
        <v>26</v>
      </c>
      <c r="AA3903" s="10">
        <v>688</v>
      </c>
      <c r="AB3903" s="11" t="s">
        <v>10319</v>
      </c>
      <c r="AC3903" s="11" t="s">
        <v>10352</v>
      </c>
    </row>
    <row r="3904" spans="1:29" ht="20.100000000000001" customHeight="1">
      <c r="A3904" s="8" t="s">
        <v>11412</v>
      </c>
      <c r="B3904" s="9" t="s">
        <v>33</v>
      </c>
      <c r="C3904" s="10">
        <v>1</v>
      </c>
      <c r="D3904" s="10">
        <v>5</v>
      </c>
      <c r="E3904" s="10">
        <v>13</v>
      </c>
      <c r="F3904" s="10">
        <v>0</v>
      </c>
      <c r="G3904" s="10">
        <v>0</v>
      </c>
      <c r="H3904" s="11" t="s">
        <v>31</v>
      </c>
      <c r="I3904" s="11" t="s">
        <v>32</v>
      </c>
      <c r="J3904" s="10">
        <v>0</v>
      </c>
      <c r="K3904" s="10">
        <v>4</v>
      </c>
      <c r="L3904" s="10">
        <v>4</v>
      </c>
      <c r="M3904" s="11" t="s">
        <v>33</v>
      </c>
      <c r="N3904" s="10">
        <v>0</v>
      </c>
      <c r="O3904" s="11" t="s">
        <v>82</v>
      </c>
      <c r="P3904" s="11" t="s">
        <v>11413</v>
      </c>
      <c r="Q3904" s="11" t="s">
        <v>36</v>
      </c>
      <c r="R3904" s="10">
        <v>34</v>
      </c>
      <c r="S3904" s="11" t="s">
        <v>31</v>
      </c>
      <c r="T3904" s="11" t="s">
        <v>31</v>
      </c>
      <c r="U3904" s="11" t="s">
        <v>31</v>
      </c>
      <c r="V3904" s="10">
        <v>0</v>
      </c>
      <c r="W3904" s="11" t="s">
        <v>31</v>
      </c>
      <c r="X3904" s="11" t="s">
        <v>37</v>
      </c>
      <c r="Y3904" s="11" t="s">
        <v>38</v>
      </c>
      <c r="Z3904" s="10">
        <v>18</v>
      </c>
      <c r="AA3904" s="10">
        <v>18</v>
      </c>
      <c r="AB3904" s="11" t="s">
        <v>10319</v>
      </c>
      <c r="AC3904" s="11" t="s">
        <v>10352</v>
      </c>
    </row>
    <row r="3905" spans="1:29" ht="20.100000000000001" customHeight="1">
      <c r="A3905" s="8" t="s">
        <v>11414</v>
      </c>
      <c r="B3905" s="9" t="s">
        <v>33</v>
      </c>
      <c r="C3905" s="10">
        <v>3</v>
      </c>
      <c r="D3905" s="10">
        <v>8</v>
      </c>
      <c r="E3905" s="11" t="s">
        <v>8345</v>
      </c>
      <c r="F3905" s="10">
        <v>0</v>
      </c>
      <c r="G3905" s="10">
        <v>0</v>
      </c>
      <c r="H3905" s="11" t="s">
        <v>31</v>
      </c>
      <c r="I3905" s="11" t="s">
        <v>32</v>
      </c>
      <c r="J3905" s="10">
        <v>0</v>
      </c>
      <c r="K3905" s="10">
        <v>2</v>
      </c>
      <c r="L3905" s="10">
        <v>4</v>
      </c>
      <c r="M3905" s="11" t="s">
        <v>33</v>
      </c>
      <c r="N3905" s="10">
        <v>0</v>
      </c>
      <c r="O3905" s="11" t="s">
        <v>831</v>
      </c>
      <c r="P3905" s="11" t="s">
        <v>11415</v>
      </c>
      <c r="Q3905" s="11" t="s">
        <v>43</v>
      </c>
      <c r="R3905" s="10">
        <v>45</v>
      </c>
      <c r="S3905" s="11" t="s">
        <v>31</v>
      </c>
      <c r="T3905" s="11" t="s">
        <v>31</v>
      </c>
      <c r="U3905" s="11" t="s">
        <v>31</v>
      </c>
      <c r="V3905" s="10">
        <v>0</v>
      </c>
      <c r="W3905" s="11" t="s">
        <v>31</v>
      </c>
      <c r="X3905" s="11" t="s">
        <v>37</v>
      </c>
      <c r="Y3905" s="11" t="s">
        <v>38</v>
      </c>
      <c r="Z3905" s="10">
        <v>55</v>
      </c>
      <c r="AA3905" s="10">
        <v>171</v>
      </c>
      <c r="AB3905" s="11" t="s">
        <v>10319</v>
      </c>
      <c r="AC3905" s="11" t="s">
        <v>10352</v>
      </c>
    </row>
    <row r="3906" spans="1:29" ht="20.100000000000001" customHeight="1">
      <c r="A3906" s="8" t="s">
        <v>11416</v>
      </c>
      <c r="B3906" s="9" t="s">
        <v>33</v>
      </c>
      <c r="C3906" s="10">
        <v>65</v>
      </c>
      <c r="D3906" s="10">
        <v>146</v>
      </c>
      <c r="E3906" s="11" t="s">
        <v>11417</v>
      </c>
      <c r="F3906" s="10">
        <v>0</v>
      </c>
      <c r="G3906" s="10">
        <v>0</v>
      </c>
      <c r="H3906" s="11" t="s">
        <v>31</v>
      </c>
      <c r="I3906" s="11" t="s">
        <v>32</v>
      </c>
      <c r="J3906" s="10">
        <v>0</v>
      </c>
      <c r="K3906" s="10">
        <v>1</v>
      </c>
      <c r="L3906" s="10">
        <v>6</v>
      </c>
      <c r="M3906" s="11" t="s">
        <v>31</v>
      </c>
      <c r="N3906" s="10">
        <v>79</v>
      </c>
      <c r="O3906" s="11" t="s">
        <v>126</v>
      </c>
      <c r="P3906" s="11" t="s">
        <v>11418</v>
      </c>
      <c r="Q3906" s="11" t="s">
        <v>36</v>
      </c>
      <c r="R3906" s="10">
        <v>44</v>
      </c>
      <c r="S3906" s="11" t="s">
        <v>31</v>
      </c>
      <c r="T3906" s="11" t="s">
        <v>31</v>
      </c>
      <c r="U3906" s="11" t="s">
        <v>31</v>
      </c>
      <c r="V3906" s="10">
        <v>0</v>
      </c>
      <c r="W3906" s="11" t="s">
        <v>33</v>
      </c>
      <c r="X3906" s="11" t="s">
        <v>44</v>
      </c>
      <c r="Y3906" s="11" t="s">
        <v>64</v>
      </c>
      <c r="Z3906" s="10">
        <v>60</v>
      </c>
      <c r="AA3906" s="10">
        <v>3860</v>
      </c>
      <c r="AB3906" s="11" t="s">
        <v>10312</v>
      </c>
      <c r="AC3906" s="11" t="s">
        <v>10327</v>
      </c>
    </row>
    <row r="3907" spans="1:29" ht="20.100000000000001" customHeight="1">
      <c r="A3907" s="8" t="s">
        <v>11419</v>
      </c>
      <c r="B3907" s="9" t="s">
        <v>33</v>
      </c>
      <c r="C3907" s="10">
        <v>21</v>
      </c>
      <c r="D3907" s="10">
        <v>101</v>
      </c>
      <c r="E3907" s="10">
        <v>274</v>
      </c>
      <c r="F3907" s="10">
        <v>0</v>
      </c>
      <c r="G3907" s="10">
        <v>0</v>
      </c>
      <c r="H3907" s="11" t="s">
        <v>31</v>
      </c>
      <c r="I3907" s="11" t="s">
        <v>32</v>
      </c>
      <c r="J3907" s="10">
        <v>0</v>
      </c>
      <c r="K3907" s="10">
        <v>4</v>
      </c>
      <c r="L3907" s="10">
        <v>12</v>
      </c>
      <c r="M3907" s="11" t="s">
        <v>33</v>
      </c>
      <c r="N3907" s="10">
        <v>0</v>
      </c>
      <c r="O3907" s="11" t="s">
        <v>147</v>
      </c>
      <c r="P3907" s="11" t="s">
        <v>11420</v>
      </c>
      <c r="Q3907" s="11" t="s">
        <v>36</v>
      </c>
      <c r="R3907" s="10">
        <v>22</v>
      </c>
      <c r="S3907" s="11" t="s">
        <v>33</v>
      </c>
      <c r="T3907" s="11" t="s">
        <v>31</v>
      </c>
      <c r="U3907" s="11" t="s">
        <v>31</v>
      </c>
      <c r="V3907" s="10">
        <v>0</v>
      </c>
      <c r="W3907" s="11" t="s">
        <v>33</v>
      </c>
      <c r="X3907" s="11" t="s">
        <v>37</v>
      </c>
      <c r="Y3907" s="11" t="s">
        <v>38</v>
      </c>
      <c r="Z3907" s="10">
        <v>59</v>
      </c>
      <c r="AA3907" s="10">
        <v>1251</v>
      </c>
      <c r="AB3907" s="11" t="s">
        <v>10335</v>
      </c>
      <c r="AC3907" s="11" t="s">
        <v>10336</v>
      </c>
    </row>
    <row r="3908" spans="1:29" ht="20.100000000000001" customHeight="1">
      <c r="A3908" s="8" t="s">
        <v>11421</v>
      </c>
      <c r="B3908" s="9" t="s">
        <v>33</v>
      </c>
      <c r="C3908" s="10">
        <v>1</v>
      </c>
      <c r="D3908" s="10">
        <v>6</v>
      </c>
      <c r="E3908" s="10">
        <v>16</v>
      </c>
      <c r="F3908" s="10">
        <v>0</v>
      </c>
      <c r="G3908" s="10">
        <v>0</v>
      </c>
      <c r="H3908" s="11" t="s">
        <v>31</v>
      </c>
      <c r="I3908" s="11" t="s">
        <v>32</v>
      </c>
      <c r="J3908" s="10">
        <v>0</v>
      </c>
      <c r="K3908" s="10">
        <v>5</v>
      </c>
      <c r="L3908" s="10">
        <v>5</v>
      </c>
      <c r="M3908" s="11" t="s">
        <v>33</v>
      </c>
      <c r="N3908" s="10">
        <v>0</v>
      </c>
      <c r="O3908" s="11" t="s">
        <v>346</v>
      </c>
      <c r="P3908" s="11" t="s">
        <v>11422</v>
      </c>
      <c r="Q3908" s="11" t="s">
        <v>43</v>
      </c>
      <c r="R3908" s="10">
        <v>63</v>
      </c>
      <c r="S3908" s="11" t="s">
        <v>31</v>
      </c>
      <c r="T3908" s="11" t="s">
        <v>31</v>
      </c>
      <c r="U3908" s="11" t="s">
        <v>31</v>
      </c>
      <c r="V3908" s="10">
        <v>0</v>
      </c>
      <c r="W3908" s="11" t="s">
        <v>33</v>
      </c>
      <c r="X3908" s="11" t="s">
        <v>37</v>
      </c>
      <c r="Y3908" s="11" t="s">
        <v>38</v>
      </c>
      <c r="Z3908" s="10">
        <v>34</v>
      </c>
      <c r="AA3908" s="10">
        <v>34</v>
      </c>
      <c r="AB3908" s="11" t="s">
        <v>10312</v>
      </c>
      <c r="AC3908" s="11" t="s">
        <v>10327</v>
      </c>
    </row>
    <row r="3909" spans="1:29" ht="20.100000000000001" customHeight="1">
      <c r="A3909" s="8" t="s">
        <v>11423</v>
      </c>
      <c r="B3909" s="9" t="s">
        <v>33</v>
      </c>
      <c r="C3909" s="10">
        <v>4</v>
      </c>
      <c r="D3909" s="10">
        <v>27</v>
      </c>
      <c r="E3909" s="11" t="s">
        <v>3093</v>
      </c>
      <c r="F3909" s="10">
        <v>0</v>
      </c>
      <c r="G3909" s="10">
        <v>0</v>
      </c>
      <c r="H3909" s="11" t="s">
        <v>31</v>
      </c>
      <c r="I3909" s="11" t="s">
        <v>32</v>
      </c>
      <c r="J3909" s="10">
        <v>0</v>
      </c>
      <c r="K3909" s="10">
        <v>3</v>
      </c>
      <c r="L3909" s="10">
        <v>1</v>
      </c>
      <c r="M3909" s="11" t="s">
        <v>33</v>
      </c>
      <c r="N3909" s="10">
        <v>0</v>
      </c>
      <c r="O3909" s="11" t="s">
        <v>78</v>
      </c>
      <c r="P3909" s="11" t="s">
        <v>11424</v>
      </c>
      <c r="Q3909" s="11" t="s">
        <v>43</v>
      </c>
      <c r="R3909" s="10">
        <v>38</v>
      </c>
      <c r="S3909" s="11" t="s">
        <v>31</v>
      </c>
      <c r="T3909" s="11" t="s">
        <v>31</v>
      </c>
      <c r="U3909" s="11" t="s">
        <v>31</v>
      </c>
      <c r="V3909" s="10">
        <v>0</v>
      </c>
      <c r="W3909" s="11" t="s">
        <v>33</v>
      </c>
      <c r="X3909" s="11" t="s">
        <v>37</v>
      </c>
      <c r="Y3909" s="11" t="s">
        <v>38</v>
      </c>
      <c r="Z3909" s="10">
        <v>33</v>
      </c>
      <c r="AA3909" s="10">
        <v>133</v>
      </c>
      <c r="AB3909" s="11" t="s">
        <v>10335</v>
      </c>
      <c r="AC3909" s="11" t="s">
        <v>10336</v>
      </c>
    </row>
    <row r="3910" spans="1:29" ht="20.100000000000001" customHeight="1">
      <c r="A3910" s="8" t="s">
        <v>11425</v>
      </c>
      <c r="B3910" s="9" t="s">
        <v>33</v>
      </c>
      <c r="C3910" s="10">
        <v>9</v>
      </c>
      <c r="D3910" s="10">
        <v>26</v>
      </c>
      <c r="E3910" s="11" t="s">
        <v>8497</v>
      </c>
      <c r="F3910" s="10">
        <v>0</v>
      </c>
      <c r="G3910" s="10">
        <v>0</v>
      </c>
      <c r="H3910" s="11" t="s">
        <v>31</v>
      </c>
      <c r="I3910" s="11" t="s">
        <v>32</v>
      </c>
      <c r="J3910" s="10">
        <v>0</v>
      </c>
      <c r="K3910" s="10">
        <v>3</v>
      </c>
      <c r="L3910" s="10">
        <v>19</v>
      </c>
      <c r="M3910" s="11" t="s">
        <v>33</v>
      </c>
      <c r="N3910" s="10">
        <v>0</v>
      </c>
      <c r="O3910" s="11" t="s">
        <v>216</v>
      </c>
      <c r="P3910" s="11" t="s">
        <v>11426</v>
      </c>
      <c r="Q3910" s="11" t="s">
        <v>36</v>
      </c>
      <c r="R3910" s="10">
        <v>25</v>
      </c>
      <c r="S3910" s="11" t="s">
        <v>33</v>
      </c>
      <c r="T3910" s="11" t="s">
        <v>31</v>
      </c>
      <c r="U3910" s="11" t="s">
        <v>31</v>
      </c>
      <c r="V3910" s="10">
        <v>0</v>
      </c>
      <c r="W3910" s="11" t="s">
        <v>31</v>
      </c>
      <c r="X3910" s="11" t="s">
        <v>37</v>
      </c>
      <c r="Y3910" s="11" t="s">
        <v>64</v>
      </c>
      <c r="Z3910" s="10">
        <v>33</v>
      </c>
      <c r="AA3910" s="10">
        <v>288</v>
      </c>
      <c r="AB3910" s="11" t="s">
        <v>10335</v>
      </c>
      <c r="AC3910" s="11" t="s">
        <v>10336</v>
      </c>
    </row>
    <row r="3911" spans="1:29" ht="20.100000000000001" customHeight="1">
      <c r="A3911" s="8" t="s">
        <v>11427</v>
      </c>
      <c r="B3911" s="9" t="s">
        <v>33</v>
      </c>
      <c r="C3911" s="10">
        <v>1</v>
      </c>
      <c r="D3911" s="10">
        <v>3</v>
      </c>
      <c r="E3911" s="10">
        <v>10</v>
      </c>
      <c r="F3911" s="10">
        <v>0</v>
      </c>
      <c r="G3911" s="10">
        <v>0</v>
      </c>
      <c r="H3911" s="11" t="s">
        <v>31</v>
      </c>
      <c r="I3911" s="11" t="s">
        <v>32</v>
      </c>
      <c r="J3911" s="10">
        <v>0</v>
      </c>
      <c r="K3911" s="10">
        <v>1</v>
      </c>
      <c r="L3911" s="10">
        <v>6</v>
      </c>
      <c r="M3911" s="11" t="s">
        <v>33</v>
      </c>
      <c r="N3911" s="10">
        <v>0</v>
      </c>
      <c r="O3911" s="11" t="s">
        <v>222</v>
      </c>
      <c r="P3911" s="11" t="s">
        <v>11428</v>
      </c>
      <c r="Q3911" s="11" t="s">
        <v>43</v>
      </c>
      <c r="R3911" s="10">
        <v>48</v>
      </c>
      <c r="S3911" s="11" t="s">
        <v>31</v>
      </c>
      <c r="T3911" s="11" t="s">
        <v>31</v>
      </c>
      <c r="U3911" s="11" t="s">
        <v>31</v>
      </c>
      <c r="V3911" s="10">
        <v>0</v>
      </c>
      <c r="W3911" s="11" t="s">
        <v>31</v>
      </c>
      <c r="X3911" s="11" t="s">
        <v>37</v>
      </c>
      <c r="Y3911" s="11" t="s">
        <v>38</v>
      </c>
      <c r="Z3911" s="10">
        <v>25</v>
      </c>
      <c r="AA3911" s="10">
        <v>25</v>
      </c>
      <c r="AB3911" s="11" t="s">
        <v>10335</v>
      </c>
      <c r="AC3911" s="11" t="s">
        <v>10336</v>
      </c>
    </row>
    <row r="3912" spans="1:29" ht="20.100000000000001" customHeight="1">
      <c r="A3912" s="8" t="s">
        <v>11429</v>
      </c>
      <c r="B3912" s="9" t="s">
        <v>33</v>
      </c>
      <c r="C3912" s="10">
        <v>1</v>
      </c>
      <c r="D3912" s="10">
        <v>2</v>
      </c>
      <c r="E3912" s="10">
        <v>7</v>
      </c>
      <c r="F3912" s="10">
        <v>0</v>
      </c>
      <c r="G3912" s="10">
        <v>0</v>
      </c>
      <c r="H3912" s="11" t="s">
        <v>31</v>
      </c>
      <c r="I3912" s="11" t="s">
        <v>32</v>
      </c>
      <c r="J3912" s="10">
        <v>0</v>
      </c>
      <c r="K3912" s="10">
        <v>1</v>
      </c>
      <c r="L3912" s="10">
        <v>5</v>
      </c>
      <c r="M3912" s="11" t="s">
        <v>33</v>
      </c>
      <c r="N3912" s="10">
        <v>0</v>
      </c>
      <c r="O3912" s="11" t="s">
        <v>86</v>
      </c>
      <c r="P3912" s="11" t="s">
        <v>11430</v>
      </c>
      <c r="Q3912" s="11" t="s">
        <v>36</v>
      </c>
      <c r="R3912" s="10">
        <v>77</v>
      </c>
      <c r="S3912" s="11" t="s">
        <v>31</v>
      </c>
      <c r="T3912" s="11" t="s">
        <v>33</v>
      </c>
      <c r="U3912" s="11" t="s">
        <v>31</v>
      </c>
      <c r="V3912" s="10">
        <v>0</v>
      </c>
      <c r="W3912" s="11" t="s">
        <v>31</v>
      </c>
      <c r="X3912" s="11" t="s">
        <v>37</v>
      </c>
      <c r="Y3912" s="11" t="s">
        <v>38</v>
      </c>
      <c r="Z3912" s="10">
        <v>39</v>
      </c>
      <c r="AA3912" s="10">
        <v>39</v>
      </c>
      <c r="AB3912" s="11" t="s">
        <v>10312</v>
      </c>
      <c r="AC3912" s="11" t="s">
        <v>10327</v>
      </c>
    </row>
    <row r="3913" spans="1:29" ht="20.100000000000001" customHeight="1">
      <c r="A3913" s="8" t="s">
        <v>11431</v>
      </c>
      <c r="B3913" s="9" t="s">
        <v>33</v>
      </c>
      <c r="C3913" s="10">
        <v>9</v>
      </c>
      <c r="D3913" s="10">
        <v>22</v>
      </c>
      <c r="E3913" s="11" t="s">
        <v>5325</v>
      </c>
      <c r="F3913" s="10">
        <v>0</v>
      </c>
      <c r="G3913" s="10">
        <v>0</v>
      </c>
      <c r="H3913" s="11" t="s">
        <v>31</v>
      </c>
      <c r="I3913" s="11" t="s">
        <v>32</v>
      </c>
      <c r="J3913" s="10">
        <v>0</v>
      </c>
      <c r="K3913" s="10">
        <v>3</v>
      </c>
      <c r="L3913" s="10">
        <v>7</v>
      </c>
      <c r="M3913" s="11" t="s">
        <v>31</v>
      </c>
      <c r="N3913" s="10">
        <v>7</v>
      </c>
      <c r="O3913" s="11" t="s">
        <v>143</v>
      </c>
      <c r="P3913" s="11" t="s">
        <v>11432</v>
      </c>
      <c r="Q3913" s="11" t="s">
        <v>43</v>
      </c>
      <c r="R3913" s="10">
        <v>52</v>
      </c>
      <c r="S3913" s="11" t="s">
        <v>31</v>
      </c>
      <c r="T3913" s="11" t="s">
        <v>31</v>
      </c>
      <c r="U3913" s="11" t="s">
        <v>31</v>
      </c>
      <c r="V3913" s="10">
        <v>0</v>
      </c>
      <c r="W3913" s="11" t="s">
        <v>31</v>
      </c>
      <c r="X3913" s="11" t="s">
        <v>37</v>
      </c>
      <c r="Y3913" s="11" t="s">
        <v>38</v>
      </c>
      <c r="Z3913" s="10">
        <v>25</v>
      </c>
      <c r="AA3913" s="10">
        <v>227</v>
      </c>
      <c r="AB3913" s="11" t="s">
        <v>10312</v>
      </c>
      <c r="AC3913" s="11" t="s">
        <v>10327</v>
      </c>
    </row>
    <row r="3914" spans="1:29" ht="20.100000000000001" customHeight="1">
      <c r="A3914" s="8" t="s">
        <v>11433</v>
      </c>
      <c r="B3914" s="9" t="s">
        <v>33</v>
      </c>
      <c r="C3914" s="10">
        <v>1</v>
      </c>
      <c r="D3914" s="10">
        <v>4</v>
      </c>
      <c r="E3914" s="10">
        <v>11</v>
      </c>
      <c r="F3914" s="10">
        <v>0</v>
      </c>
      <c r="G3914" s="10">
        <v>0</v>
      </c>
      <c r="H3914" s="11" t="s">
        <v>31</v>
      </c>
      <c r="I3914" s="11" t="s">
        <v>32</v>
      </c>
      <c r="J3914" s="10">
        <v>0</v>
      </c>
      <c r="K3914" s="10">
        <v>3</v>
      </c>
      <c r="L3914" s="10">
        <v>0</v>
      </c>
      <c r="M3914" s="11" t="s">
        <v>31</v>
      </c>
      <c r="N3914" s="10">
        <v>0</v>
      </c>
      <c r="O3914" s="11" t="s">
        <v>226</v>
      </c>
      <c r="P3914" s="11" t="s">
        <v>11434</v>
      </c>
      <c r="Q3914" s="11" t="s">
        <v>36</v>
      </c>
      <c r="R3914" s="10">
        <v>58</v>
      </c>
      <c r="S3914" s="11" t="s">
        <v>31</v>
      </c>
      <c r="T3914" s="11" t="s">
        <v>31</v>
      </c>
      <c r="U3914" s="11" t="s">
        <v>31</v>
      </c>
      <c r="V3914" s="10">
        <v>0</v>
      </c>
      <c r="W3914" s="11" t="s">
        <v>31</v>
      </c>
      <c r="X3914" s="11" t="s">
        <v>37</v>
      </c>
      <c r="Y3914" s="11" t="s">
        <v>64</v>
      </c>
      <c r="Z3914" s="10">
        <v>10</v>
      </c>
      <c r="AA3914" s="10">
        <v>10</v>
      </c>
      <c r="AB3914" s="11" t="s">
        <v>10335</v>
      </c>
      <c r="AC3914" s="11" t="s">
        <v>10336</v>
      </c>
    </row>
    <row r="3915" spans="1:29" ht="20.100000000000001" customHeight="1">
      <c r="A3915" s="8" t="s">
        <v>11435</v>
      </c>
      <c r="B3915" s="9" t="s">
        <v>33</v>
      </c>
      <c r="C3915" s="10">
        <v>1</v>
      </c>
      <c r="D3915" s="10">
        <v>6</v>
      </c>
      <c r="E3915" s="10">
        <v>14</v>
      </c>
      <c r="F3915" s="10">
        <v>0</v>
      </c>
      <c r="G3915" s="10">
        <v>0</v>
      </c>
      <c r="H3915" s="11" t="s">
        <v>31</v>
      </c>
      <c r="I3915" s="11" t="s">
        <v>32</v>
      </c>
      <c r="J3915" s="10">
        <v>0</v>
      </c>
      <c r="K3915" s="10">
        <v>0</v>
      </c>
      <c r="L3915" s="10">
        <v>3</v>
      </c>
      <c r="M3915" s="11" t="s">
        <v>33</v>
      </c>
      <c r="N3915" s="10">
        <v>0</v>
      </c>
      <c r="O3915" s="11" t="s">
        <v>216</v>
      </c>
      <c r="P3915" s="11" t="s">
        <v>11436</v>
      </c>
      <c r="Q3915" s="11" t="s">
        <v>43</v>
      </c>
      <c r="R3915" s="10">
        <v>54</v>
      </c>
      <c r="S3915" s="11" t="s">
        <v>31</v>
      </c>
      <c r="T3915" s="11" t="s">
        <v>31</v>
      </c>
      <c r="U3915" s="11" t="s">
        <v>31</v>
      </c>
      <c r="V3915" s="10">
        <v>0</v>
      </c>
      <c r="W3915" s="11" t="s">
        <v>31</v>
      </c>
      <c r="X3915" s="11" t="s">
        <v>37</v>
      </c>
      <c r="Y3915" s="11" t="s">
        <v>38</v>
      </c>
      <c r="Z3915" s="10">
        <v>36</v>
      </c>
      <c r="AA3915" s="10">
        <v>36</v>
      </c>
      <c r="AB3915" s="11" t="s">
        <v>10335</v>
      </c>
      <c r="AC3915" s="11" t="s">
        <v>10336</v>
      </c>
    </row>
    <row r="3916" spans="1:29" ht="20.100000000000001" customHeight="1">
      <c r="A3916" s="8" t="s">
        <v>11437</v>
      </c>
      <c r="B3916" s="9" t="s">
        <v>33</v>
      </c>
      <c r="C3916" s="10">
        <v>2</v>
      </c>
      <c r="D3916" s="10">
        <v>11</v>
      </c>
      <c r="E3916" s="11" t="s">
        <v>3627</v>
      </c>
      <c r="F3916" s="10">
        <v>0</v>
      </c>
      <c r="G3916" s="10">
        <v>0</v>
      </c>
      <c r="H3916" s="11" t="s">
        <v>31</v>
      </c>
      <c r="I3916" s="11" t="s">
        <v>32</v>
      </c>
      <c r="J3916" s="10">
        <v>0</v>
      </c>
      <c r="K3916" s="10">
        <v>5</v>
      </c>
      <c r="L3916" s="10">
        <v>3</v>
      </c>
      <c r="M3916" s="11" t="s">
        <v>33</v>
      </c>
      <c r="N3916" s="10">
        <v>0</v>
      </c>
      <c r="O3916" s="11" t="s">
        <v>1799</v>
      </c>
      <c r="P3916" s="11" t="s">
        <v>11438</v>
      </c>
      <c r="Q3916" s="11" t="s">
        <v>36</v>
      </c>
      <c r="R3916" s="10">
        <v>54</v>
      </c>
      <c r="S3916" s="11" t="s">
        <v>31</v>
      </c>
      <c r="T3916" s="11" t="s">
        <v>31</v>
      </c>
      <c r="U3916" s="11" t="s">
        <v>31</v>
      </c>
      <c r="V3916" s="10">
        <v>0</v>
      </c>
      <c r="W3916" s="11" t="s">
        <v>31</v>
      </c>
      <c r="X3916" s="11" t="s">
        <v>37</v>
      </c>
      <c r="Y3916" s="11" t="s">
        <v>38</v>
      </c>
      <c r="Z3916" s="10">
        <v>43</v>
      </c>
      <c r="AA3916" s="10">
        <v>90</v>
      </c>
      <c r="AB3916" s="11" t="s">
        <v>10319</v>
      </c>
      <c r="AC3916" s="11" t="s">
        <v>10352</v>
      </c>
    </row>
    <row r="3917" spans="1:29" ht="20.100000000000001" customHeight="1">
      <c r="A3917" s="8" t="s">
        <v>11439</v>
      </c>
      <c r="B3917" s="9" t="s">
        <v>33</v>
      </c>
      <c r="C3917" s="10">
        <v>3</v>
      </c>
      <c r="D3917" s="10">
        <v>6</v>
      </c>
      <c r="E3917" s="11" t="s">
        <v>370</v>
      </c>
      <c r="F3917" s="10">
        <v>0</v>
      </c>
      <c r="G3917" s="10">
        <v>0</v>
      </c>
      <c r="H3917" s="11" t="s">
        <v>31</v>
      </c>
      <c r="I3917" s="11" t="s">
        <v>32</v>
      </c>
      <c r="J3917" s="10">
        <v>0</v>
      </c>
      <c r="K3917" s="10">
        <v>5</v>
      </c>
      <c r="L3917" s="10">
        <v>15</v>
      </c>
      <c r="M3917" s="11" t="s">
        <v>33</v>
      </c>
      <c r="N3917" s="10">
        <v>0</v>
      </c>
      <c r="O3917" s="11" t="s">
        <v>34</v>
      </c>
      <c r="P3917" s="11" t="s">
        <v>11440</v>
      </c>
      <c r="Q3917" s="11" t="s">
        <v>36</v>
      </c>
      <c r="R3917" s="10">
        <v>46</v>
      </c>
      <c r="S3917" s="11" t="s">
        <v>31</v>
      </c>
      <c r="T3917" s="11" t="s">
        <v>31</v>
      </c>
      <c r="U3917" s="11" t="s">
        <v>31</v>
      </c>
      <c r="V3917" s="10">
        <v>0</v>
      </c>
      <c r="W3917" s="11" t="s">
        <v>31</v>
      </c>
      <c r="X3917" s="11" t="s">
        <v>37</v>
      </c>
      <c r="Y3917" s="11" t="s">
        <v>38</v>
      </c>
      <c r="Z3917" s="10">
        <v>56</v>
      </c>
      <c r="AA3917" s="10">
        <v>176</v>
      </c>
      <c r="AB3917" s="11" t="s">
        <v>10312</v>
      </c>
      <c r="AC3917" s="11" t="s">
        <v>10327</v>
      </c>
    </row>
    <row r="3918" spans="1:29" ht="20.100000000000001" customHeight="1">
      <c r="A3918" s="8" t="s">
        <v>11441</v>
      </c>
      <c r="B3918" s="9" t="s">
        <v>33</v>
      </c>
      <c r="C3918" s="10">
        <v>13</v>
      </c>
      <c r="D3918" s="10">
        <v>76</v>
      </c>
      <c r="E3918" s="11" t="s">
        <v>5131</v>
      </c>
      <c r="F3918" s="10">
        <v>0</v>
      </c>
      <c r="G3918" s="10">
        <v>0</v>
      </c>
      <c r="H3918" s="11" t="s">
        <v>31</v>
      </c>
      <c r="I3918" s="11" t="s">
        <v>32</v>
      </c>
      <c r="J3918" s="10">
        <v>0</v>
      </c>
      <c r="K3918" s="10">
        <v>0</v>
      </c>
      <c r="L3918" s="10">
        <v>5</v>
      </c>
      <c r="M3918" s="11" t="s">
        <v>33</v>
      </c>
      <c r="N3918" s="10">
        <v>0</v>
      </c>
      <c r="O3918" s="11" t="s">
        <v>158</v>
      </c>
      <c r="P3918" s="11" t="s">
        <v>11442</v>
      </c>
      <c r="Q3918" s="11" t="s">
        <v>43</v>
      </c>
      <c r="R3918" s="10">
        <v>43</v>
      </c>
      <c r="S3918" s="11" t="s">
        <v>31</v>
      </c>
      <c r="T3918" s="11" t="s">
        <v>31</v>
      </c>
      <c r="U3918" s="11" t="s">
        <v>31</v>
      </c>
      <c r="V3918" s="10">
        <v>0</v>
      </c>
      <c r="W3918" s="11" t="s">
        <v>31</v>
      </c>
      <c r="X3918" s="11" t="s">
        <v>37</v>
      </c>
      <c r="Y3918" s="11" t="s">
        <v>38</v>
      </c>
      <c r="Z3918" s="10">
        <v>56</v>
      </c>
      <c r="AA3918" s="10">
        <v>740</v>
      </c>
      <c r="AB3918" s="11" t="s">
        <v>10335</v>
      </c>
      <c r="AC3918" s="11" t="s">
        <v>10336</v>
      </c>
    </row>
    <row r="3919" spans="1:29" ht="20.100000000000001" customHeight="1">
      <c r="A3919" s="8" t="s">
        <v>11443</v>
      </c>
      <c r="B3919" s="9" t="s">
        <v>33</v>
      </c>
      <c r="C3919" s="10">
        <v>41</v>
      </c>
      <c r="D3919" s="10">
        <v>116</v>
      </c>
      <c r="E3919" s="10">
        <v>290</v>
      </c>
      <c r="F3919" s="10">
        <v>0</v>
      </c>
      <c r="G3919" s="10">
        <v>0</v>
      </c>
      <c r="H3919" s="11" t="s">
        <v>31</v>
      </c>
      <c r="I3919" s="11" t="s">
        <v>32</v>
      </c>
      <c r="J3919" s="10">
        <v>0</v>
      </c>
      <c r="K3919" s="10">
        <v>2</v>
      </c>
      <c r="L3919" s="10">
        <v>8</v>
      </c>
      <c r="M3919" s="11" t="s">
        <v>33</v>
      </c>
      <c r="N3919" s="10">
        <v>0</v>
      </c>
      <c r="O3919" s="11" t="s">
        <v>41</v>
      </c>
      <c r="P3919" s="11" t="s">
        <v>11444</v>
      </c>
      <c r="Q3919" s="11" t="s">
        <v>36</v>
      </c>
      <c r="R3919" s="10">
        <v>64</v>
      </c>
      <c r="S3919" s="11" t="s">
        <v>31</v>
      </c>
      <c r="T3919" s="11" t="s">
        <v>31</v>
      </c>
      <c r="U3919" s="11" t="s">
        <v>31</v>
      </c>
      <c r="V3919" s="10">
        <v>0</v>
      </c>
      <c r="W3919" s="11" t="s">
        <v>33</v>
      </c>
      <c r="X3919" s="11" t="s">
        <v>37</v>
      </c>
      <c r="Y3919" s="11" t="s">
        <v>38</v>
      </c>
      <c r="Z3919" s="10">
        <v>38</v>
      </c>
      <c r="AA3919" s="10">
        <v>1586</v>
      </c>
      <c r="AB3919" s="11" t="s">
        <v>10335</v>
      </c>
      <c r="AC3919" s="11" t="s">
        <v>10336</v>
      </c>
    </row>
    <row r="3920" spans="1:29" ht="20.100000000000001" customHeight="1">
      <c r="A3920" s="8" t="s">
        <v>11445</v>
      </c>
      <c r="B3920" s="9" t="s">
        <v>33</v>
      </c>
      <c r="C3920" s="10">
        <v>13</v>
      </c>
      <c r="D3920" s="10">
        <v>100</v>
      </c>
      <c r="E3920" s="11" t="s">
        <v>11446</v>
      </c>
      <c r="F3920" s="10">
        <v>0</v>
      </c>
      <c r="G3920" s="10">
        <v>0</v>
      </c>
      <c r="H3920" s="11" t="s">
        <v>31</v>
      </c>
      <c r="I3920" s="11" t="s">
        <v>32</v>
      </c>
      <c r="J3920" s="10">
        <v>0</v>
      </c>
      <c r="K3920" s="10">
        <v>3</v>
      </c>
      <c r="L3920" s="10">
        <v>1</v>
      </c>
      <c r="M3920" s="11" t="s">
        <v>31</v>
      </c>
      <c r="N3920" s="10">
        <v>87</v>
      </c>
      <c r="O3920" s="11" t="s">
        <v>983</v>
      </c>
      <c r="P3920" s="11" t="s">
        <v>11447</v>
      </c>
      <c r="Q3920" s="11" t="s">
        <v>43</v>
      </c>
      <c r="R3920" s="10">
        <v>72</v>
      </c>
      <c r="S3920" s="11" t="s">
        <v>31</v>
      </c>
      <c r="T3920" s="11" t="s">
        <v>33</v>
      </c>
      <c r="U3920" s="11" t="s">
        <v>31</v>
      </c>
      <c r="V3920" s="10">
        <v>0</v>
      </c>
      <c r="W3920" s="11" t="s">
        <v>31</v>
      </c>
      <c r="X3920" s="11" t="s">
        <v>37</v>
      </c>
      <c r="Y3920" s="11" t="s">
        <v>38</v>
      </c>
      <c r="Z3920" s="10">
        <v>58</v>
      </c>
      <c r="AA3920" s="10">
        <v>763</v>
      </c>
      <c r="AB3920" s="11" t="s">
        <v>10312</v>
      </c>
      <c r="AC3920" s="11" t="s">
        <v>10327</v>
      </c>
    </row>
    <row r="3921" spans="1:29" ht="20.100000000000001" customHeight="1">
      <c r="A3921" s="8" t="s">
        <v>11448</v>
      </c>
      <c r="B3921" s="9" t="s">
        <v>33</v>
      </c>
      <c r="C3921" s="10">
        <v>2</v>
      </c>
      <c r="D3921" s="10">
        <v>7</v>
      </c>
      <c r="E3921" s="11" t="s">
        <v>6577</v>
      </c>
      <c r="F3921" s="10">
        <v>0</v>
      </c>
      <c r="G3921" s="10">
        <v>0</v>
      </c>
      <c r="H3921" s="11" t="s">
        <v>31</v>
      </c>
      <c r="I3921" s="11" t="s">
        <v>32</v>
      </c>
      <c r="J3921" s="10">
        <v>0</v>
      </c>
      <c r="K3921" s="10">
        <v>5</v>
      </c>
      <c r="L3921" s="10">
        <v>11</v>
      </c>
      <c r="M3921" s="11" t="s">
        <v>33</v>
      </c>
      <c r="N3921" s="10">
        <v>0</v>
      </c>
      <c r="O3921" s="11" t="s">
        <v>90</v>
      </c>
      <c r="P3921" s="11" t="s">
        <v>11449</v>
      </c>
      <c r="Q3921" s="11" t="s">
        <v>43</v>
      </c>
      <c r="R3921" s="10">
        <v>32</v>
      </c>
      <c r="S3921" s="11" t="s">
        <v>31</v>
      </c>
      <c r="T3921" s="11" t="s">
        <v>31</v>
      </c>
      <c r="U3921" s="11" t="s">
        <v>31</v>
      </c>
      <c r="V3921" s="10">
        <v>0</v>
      </c>
      <c r="W3921" s="11" t="s">
        <v>31</v>
      </c>
      <c r="X3921" s="11" t="s">
        <v>37</v>
      </c>
      <c r="Y3921" s="11" t="s">
        <v>38</v>
      </c>
      <c r="Z3921" s="10">
        <v>37</v>
      </c>
      <c r="AA3921" s="10">
        <v>67</v>
      </c>
      <c r="AB3921" s="11" t="s">
        <v>10335</v>
      </c>
      <c r="AC3921" s="11" t="s">
        <v>10336</v>
      </c>
    </row>
    <row r="3922" spans="1:29" ht="20.100000000000001" customHeight="1">
      <c r="A3922" s="8" t="s">
        <v>11450</v>
      </c>
      <c r="B3922" s="9" t="s">
        <v>33</v>
      </c>
      <c r="C3922" s="10">
        <v>19</v>
      </c>
      <c r="D3922" s="10">
        <v>63</v>
      </c>
      <c r="E3922" s="10">
        <v>194</v>
      </c>
      <c r="F3922" s="10">
        <v>0</v>
      </c>
      <c r="G3922" s="10">
        <v>0</v>
      </c>
      <c r="H3922" s="11" t="s">
        <v>31</v>
      </c>
      <c r="I3922" s="11" t="s">
        <v>32</v>
      </c>
      <c r="J3922" s="10">
        <v>0</v>
      </c>
      <c r="K3922" s="10">
        <v>3</v>
      </c>
      <c r="L3922" s="10">
        <v>0</v>
      </c>
      <c r="M3922" s="11" t="s">
        <v>31</v>
      </c>
      <c r="N3922" s="10">
        <v>0</v>
      </c>
      <c r="O3922" s="11" t="s">
        <v>306</v>
      </c>
      <c r="P3922" s="11" t="s">
        <v>11451</v>
      </c>
      <c r="Q3922" s="11" t="s">
        <v>36</v>
      </c>
      <c r="R3922" s="10">
        <v>42</v>
      </c>
      <c r="S3922" s="11" t="s">
        <v>31</v>
      </c>
      <c r="T3922" s="11" t="s">
        <v>31</v>
      </c>
      <c r="U3922" s="11" t="s">
        <v>31</v>
      </c>
      <c r="V3922" s="10">
        <v>0</v>
      </c>
      <c r="W3922" s="11" t="s">
        <v>31</v>
      </c>
      <c r="X3922" s="11" t="s">
        <v>44</v>
      </c>
      <c r="Y3922" s="11" t="s">
        <v>38</v>
      </c>
      <c r="Z3922" s="10">
        <v>11</v>
      </c>
      <c r="AA3922" s="10">
        <v>211</v>
      </c>
      <c r="AB3922" s="11" t="s">
        <v>10335</v>
      </c>
      <c r="AC3922" s="11" t="s">
        <v>10336</v>
      </c>
    </row>
    <row r="3923" spans="1:29" ht="20.100000000000001" customHeight="1">
      <c r="A3923" s="8" t="s">
        <v>11452</v>
      </c>
      <c r="B3923" s="9" t="s">
        <v>33</v>
      </c>
      <c r="C3923" s="10">
        <v>1</v>
      </c>
      <c r="D3923" s="10">
        <v>8</v>
      </c>
      <c r="E3923" s="10">
        <v>16</v>
      </c>
      <c r="F3923" s="10">
        <v>0</v>
      </c>
      <c r="G3923" s="10">
        <v>0</v>
      </c>
      <c r="H3923" s="11" t="s">
        <v>31</v>
      </c>
      <c r="I3923" s="11" t="s">
        <v>32</v>
      </c>
      <c r="J3923" s="10">
        <v>0</v>
      </c>
      <c r="K3923" s="10">
        <v>3</v>
      </c>
      <c r="L3923" s="10">
        <v>5</v>
      </c>
      <c r="M3923" s="11" t="s">
        <v>33</v>
      </c>
      <c r="N3923" s="10">
        <v>0</v>
      </c>
      <c r="O3923" s="11" t="s">
        <v>105</v>
      </c>
      <c r="P3923" s="11" t="s">
        <v>11453</v>
      </c>
      <c r="Q3923" s="11" t="s">
        <v>43</v>
      </c>
      <c r="R3923" s="10">
        <v>58</v>
      </c>
      <c r="S3923" s="11" t="s">
        <v>31</v>
      </c>
      <c r="T3923" s="11" t="s">
        <v>31</v>
      </c>
      <c r="U3923" s="11" t="s">
        <v>31</v>
      </c>
      <c r="V3923" s="10">
        <v>0</v>
      </c>
      <c r="W3923" s="11" t="s">
        <v>31</v>
      </c>
      <c r="X3923" s="11" t="s">
        <v>37</v>
      </c>
      <c r="Y3923" s="11" t="s">
        <v>38</v>
      </c>
      <c r="Z3923" s="10">
        <v>47</v>
      </c>
      <c r="AA3923" s="10">
        <v>47</v>
      </c>
      <c r="AB3923" s="11" t="s">
        <v>10312</v>
      </c>
      <c r="AC3923" s="11" t="s">
        <v>10327</v>
      </c>
    </row>
    <row r="3924" spans="1:29" ht="20.100000000000001" customHeight="1">
      <c r="A3924" s="8" t="s">
        <v>11454</v>
      </c>
      <c r="B3924" s="9" t="s">
        <v>33</v>
      </c>
      <c r="C3924" s="10">
        <v>4</v>
      </c>
      <c r="D3924" s="10">
        <v>15</v>
      </c>
      <c r="E3924" s="11" t="s">
        <v>2519</v>
      </c>
      <c r="F3924" s="10">
        <v>0</v>
      </c>
      <c r="G3924" s="10">
        <v>0</v>
      </c>
      <c r="H3924" s="11" t="s">
        <v>31</v>
      </c>
      <c r="I3924" s="11" t="s">
        <v>48</v>
      </c>
      <c r="J3924" s="10">
        <v>0</v>
      </c>
      <c r="K3924" s="10">
        <v>4</v>
      </c>
      <c r="L3924" s="10">
        <v>0</v>
      </c>
      <c r="M3924" s="11" t="s">
        <v>31</v>
      </c>
      <c r="N3924" s="10">
        <v>0</v>
      </c>
      <c r="O3924" s="11" t="s">
        <v>354</v>
      </c>
      <c r="P3924" s="11" t="s">
        <v>11455</v>
      </c>
      <c r="Q3924" s="11" t="s">
        <v>36</v>
      </c>
      <c r="R3924" s="10">
        <v>38</v>
      </c>
      <c r="S3924" s="11" t="s">
        <v>31</v>
      </c>
      <c r="T3924" s="11" t="s">
        <v>31</v>
      </c>
      <c r="U3924" s="11" t="s">
        <v>31</v>
      </c>
      <c r="V3924" s="10">
        <v>0</v>
      </c>
      <c r="W3924" s="11" t="s">
        <v>31</v>
      </c>
      <c r="X3924" s="11" t="s">
        <v>37</v>
      </c>
      <c r="Y3924" s="11" t="s">
        <v>64</v>
      </c>
      <c r="Z3924" s="10">
        <v>9</v>
      </c>
      <c r="AA3924" s="10">
        <v>35</v>
      </c>
      <c r="AB3924" s="11" t="s">
        <v>10335</v>
      </c>
      <c r="AC3924" s="11" t="s">
        <v>10336</v>
      </c>
    </row>
    <row r="3925" spans="1:29" ht="20.100000000000001" customHeight="1">
      <c r="A3925" s="8" t="s">
        <v>11456</v>
      </c>
      <c r="B3925" s="9" t="s">
        <v>33</v>
      </c>
      <c r="C3925" s="10">
        <v>39</v>
      </c>
      <c r="D3925" s="10">
        <v>171</v>
      </c>
      <c r="E3925" s="11" t="s">
        <v>11457</v>
      </c>
      <c r="F3925" s="10">
        <v>0</v>
      </c>
      <c r="G3925" s="10">
        <v>0</v>
      </c>
      <c r="H3925" s="11" t="s">
        <v>31</v>
      </c>
      <c r="I3925" s="11" t="s">
        <v>32</v>
      </c>
      <c r="J3925" s="10">
        <v>0</v>
      </c>
      <c r="K3925" s="10">
        <v>2</v>
      </c>
      <c r="L3925" s="10">
        <v>8</v>
      </c>
      <c r="M3925" s="11" t="s">
        <v>33</v>
      </c>
      <c r="N3925" s="10">
        <v>0</v>
      </c>
      <c r="O3925" s="11" t="s">
        <v>137</v>
      </c>
      <c r="P3925" s="11" t="s">
        <v>11458</v>
      </c>
      <c r="Q3925" s="11" t="s">
        <v>36</v>
      </c>
      <c r="R3925" s="10">
        <v>26</v>
      </c>
      <c r="S3925" s="11" t="s">
        <v>33</v>
      </c>
      <c r="T3925" s="11" t="s">
        <v>31</v>
      </c>
      <c r="U3925" s="11" t="s">
        <v>31</v>
      </c>
      <c r="V3925" s="10">
        <v>0</v>
      </c>
      <c r="W3925" s="11" t="s">
        <v>33</v>
      </c>
      <c r="X3925" s="11" t="s">
        <v>37</v>
      </c>
      <c r="Y3925" s="11" t="s">
        <v>64</v>
      </c>
      <c r="Z3925" s="10">
        <v>29</v>
      </c>
      <c r="AA3925" s="10">
        <v>1136</v>
      </c>
      <c r="AB3925" s="11" t="s">
        <v>10335</v>
      </c>
      <c r="AC3925" s="11" t="s">
        <v>10336</v>
      </c>
    </row>
    <row r="3926" spans="1:29" ht="20.100000000000001" customHeight="1">
      <c r="A3926" s="8" t="s">
        <v>11459</v>
      </c>
      <c r="B3926" s="9" t="s">
        <v>33</v>
      </c>
      <c r="C3926" s="10">
        <v>12</v>
      </c>
      <c r="D3926" s="10">
        <v>71</v>
      </c>
      <c r="E3926" s="11" t="s">
        <v>2433</v>
      </c>
      <c r="F3926" s="10">
        <v>0</v>
      </c>
      <c r="G3926" s="10">
        <v>0</v>
      </c>
      <c r="H3926" s="11" t="s">
        <v>31</v>
      </c>
      <c r="I3926" s="11" t="s">
        <v>32</v>
      </c>
      <c r="J3926" s="10">
        <v>0</v>
      </c>
      <c r="K3926" s="10">
        <v>3</v>
      </c>
      <c r="L3926" s="10">
        <v>5</v>
      </c>
      <c r="M3926" s="11" t="s">
        <v>33</v>
      </c>
      <c r="N3926" s="10">
        <v>0</v>
      </c>
      <c r="O3926" s="11" t="s">
        <v>257</v>
      </c>
      <c r="P3926" s="11" t="s">
        <v>11460</v>
      </c>
      <c r="Q3926" s="11" t="s">
        <v>36</v>
      </c>
      <c r="R3926" s="10">
        <v>35</v>
      </c>
      <c r="S3926" s="11" t="s">
        <v>31</v>
      </c>
      <c r="T3926" s="11" t="s">
        <v>31</v>
      </c>
      <c r="U3926" s="11" t="s">
        <v>31</v>
      </c>
      <c r="V3926" s="10">
        <v>0</v>
      </c>
      <c r="W3926" s="11" t="s">
        <v>31</v>
      </c>
      <c r="X3926" s="11" t="s">
        <v>37</v>
      </c>
      <c r="Y3926" s="11" t="s">
        <v>38</v>
      </c>
      <c r="Z3926" s="10">
        <v>32</v>
      </c>
      <c r="AA3926" s="10">
        <v>394</v>
      </c>
      <c r="AB3926" s="11" t="s">
        <v>10335</v>
      </c>
      <c r="AC3926" s="11" t="s">
        <v>10336</v>
      </c>
    </row>
    <row r="3927" spans="1:29" ht="20.100000000000001" customHeight="1">
      <c r="A3927" s="8" t="s">
        <v>11461</v>
      </c>
      <c r="B3927" s="9" t="s">
        <v>33</v>
      </c>
      <c r="C3927" s="10">
        <v>20</v>
      </c>
      <c r="D3927" s="10">
        <v>64</v>
      </c>
      <c r="E3927" s="11" t="s">
        <v>8978</v>
      </c>
      <c r="F3927" s="10">
        <v>0</v>
      </c>
      <c r="G3927" s="10">
        <v>0</v>
      </c>
      <c r="H3927" s="11" t="s">
        <v>31</v>
      </c>
      <c r="I3927" s="11" t="s">
        <v>32</v>
      </c>
      <c r="J3927" s="10">
        <v>0</v>
      </c>
      <c r="K3927" s="10">
        <v>5</v>
      </c>
      <c r="L3927" s="10">
        <v>9</v>
      </c>
      <c r="M3927" s="11" t="s">
        <v>31</v>
      </c>
      <c r="N3927" s="10">
        <v>38</v>
      </c>
      <c r="O3927" s="11" t="s">
        <v>123</v>
      </c>
      <c r="P3927" s="11" t="s">
        <v>11462</v>
      </c>
      <c r="Q3927" s="11" t="s">
        <v>36</v>
      </c>
      <c r="R3927" s="10">
        <v>20</v>
      </c>
      <c r="S3927" s="11" t="s">
        <v>33</v>
      </c>
      <c r="T3927" s="11" t="s">
        <v>31</v>
      </c>
      <c r="U3927" s="11" t="s">
        <v>31</v>
      </c>
      <c r="V3927" s="10">
        <v>0</v>
      </c>
      <c r="W3927" s="11" t="s">
        <v>33</v>
      </c>
      <c r="X3927" s="11" t="s">
        <v>37</v>
      </c>
      <c r="Y3927" s="11" t="s">
        <v>64</v>
      </c>
      <c r="Z3927" s="10">
        <v>58</v>
      </c>
      <c r="AA3927" s="10">
        <v>1141</v>
      </c>
      <c r="AB3927" s="11" t="s">
        <v>10335</v>
      </c>
      <c r="AC3927" s="11" t="s">
        <v>10336</v>
      </c>
    </row>
    <row r="3928" spans="1:29" ht="20.100000000000001" customHeight="1">
      <c r="A3928" s="8" t="s">
        <v>11463</v>
      </c>
      <c r="B3928" s="9" t="s">
        <v>33</v>
      </c>
      <c r="C3928" s="10">
        <v>10</v>
      </c>
      <c r="D3928" s="10">
        <v>23</v>
      </c>
      <c r="E3928" s="11" t="s">
        <v>678</v>
      </c>
      <c r="F3928" s="10">
        <v>0</v>
      </c>
      <c r="G3928" s="10">
        <v>0</v>
      </c>
      <c r="H3928" s="11" t="s">
        <v>31</v>
      </c>
      <c r="I3928" s="11" t="s">
        <v>32</v>
      </c>
      <c r="J3928" s="10">
        <v>0</v>
      </c>
      <c r="K3928" s="10">
        <v>4</v>
      </c>
      <c r="L3928" s="10">
        <v>7</v>
      </c>
      <c r="M3928" s="11" t="s">
        <v>33</v>
      </c>
      <c r="N3928" s="10">
        <v>0</v>
      </c>
      <c r="O3928" s="11" t="s">
        <v>983</v>
      </c>
      <c r="P3928" s="11" t="s">
        <v>11464</v>
      </c>
      <c r="Q3928" s="11" t="s">
        <v>36</v>
      </c>
      <c r="R3928" s="10">
        <v>38</v>
      </c>
      <c r="S3928" s="11" t="s">
        <v>31</v>
      </c>
      <c r="T3928" s="11" t="s">
        <v>31</v>
      </c>
      <c r="U3928" s="11" t="s">
        <v>31</v>
      </c>
      <c r="V3928" s="10">
        <v>0</v>
      </c>
      <c r="W3928" s="11" t="s">
        <v>31</v>
      </c>
      <c r="X3928" s="11" t="s">
        <v>37</v>
      </c>
      <c r="Y3928" s="11" t="s">
        <v>38</v>
      </c>
      <c r="Z3928" s="10">
        <v>59</v>
      </c>
      <c r="AA3928" s="10">
        <v>580</v>
      </c>
      <c r="AB3928" s="11" t="s">
        <v>10335</v>
      </c>
      <c r="AC3928" s="11" t="s">
        <v>10336</v>
      </c>
    </row>
    <row r="3929" spans="1:29" ht="20.100000000000001" customHeight="1">
      <c r="A3929" s="8" t="s">
        <v>11465</v>
      </c>
      <c r="B3929" s="9" t="s">
        <v>33</v>
      </c>
      <c r="C3929" s="10">
        <v>1</v>
      </c>
      <c r="D3929" s="10">
        <v>7</v>
      </c>
      <c r="E3929" s="10">
        <v>15</v>
      </c>
      <c r="F3929" s="10">
        <v>0</v>
      </c>
      <c r="G3929" s="10">
        <v>0</v>
      </c>
      <c r="H3929" s="11" t="s">
        <v>31</v>
      </c>
      <c r="I3929" s="11" t="s">
        <v>32</v>
      </c>
      <c r="J3929" s="10">
        <v>0</v>
      </c>
      <c r="K3929" s="10">
        <v>5</v>
      </c>
      <c r="L3929" s="10">
        <v>3</v>
      </c>
      <c r="M3929" s="11" t="s">
        <v>33</v>
      </c>
      <c r="N3929" s="10">
        <v>0</v>
      </c>
      <c r="O3929" s="11" t="s">
        <v>983</v>
      </c>
      <c r="P3929" s="11" t="s">
        <v>11466</v>
      </c>
      <c r="Q3929" s="11" t="s">
        <v>36</v>
      </c>
      <c r="R3929" s="10">
        <v>61</v>
      </c>
      <c r="S3929" s="11" t="s">
        <v>31</v>
      </c>
      <c r="T3929" s="11" t="s">
        <v>31</v>
      </c>
      <c r="U3929" s="11" t="s">
        <v>31</v>
      </c>
      <c r="V3929" s="10">
        <v>0</v>
      </c>
      <c r="W3929" s="11" t="s">
        <v>33</v>
      </c>
      <c r="X3929" s="11" t="s">
        <v>37</v>
      </c>
      <c r="Y3929" s="11" t="s">
        <v>38</v>
      </c>
      <c r="Z3929" s="10">
        <v>31</v>
      </c>
      <c r="AA3929" s="10">
        <v>31</v>
      </c>
      <c r="AB3929" s="11" t="s">
        <v>10335</v>
      </c>
      <c r="AC3929" s="11" t="s">
        <v>10336</v>
      </c>
    </row>
    <row r="3930" spans="1:29" ht="20.100000000000001" customHeight="1">
      <c r="A3930" s="8" t="s">
        <v>11467</v>
      </c>
      <c r="B3930" s="9" t="s">
        <v>33</v>
      </c>
      <c r="C3930" s="10">
        <v>21</v>
      </c>
      <c r="D3930" s="10">
        <v>29</v>
      </c>
      <c r="E3930" s="11" t="s">
        <v>6396</v>
      </c>
      <c r="F3930" s="10">
        <v>0</v>
      </c>
      <c r="G3930" s="10">
        <v>0</v>
      </c>
      <c r="H3930" s="11" t="s">
        <v>31</v>
      </c>
      <c r="I3930" s="11" t="s">
        <v>32</v>
      </c>
      <c r="J3930" s="10">
        <v>0</v>
      </c>
      <c r="K3930" s="10">
        <v>1</v>
      </c>
      <c r="L3930" s="10">
        <v>4</v>
      </c>
      <c r="M3930" s="11" t="s">
        <v>33</v>
      </c>
      <c r="N3930" s="10">
        <v>0</v>
      </c>
      <c r="O3930" s="11" t="s">
        <v>109</v>
      </c>
      <c r="P3930" s="11" t="s">
        <v>11468</v>
      </c>
      <c r="Q3930" s="11" t="s">
        <v>36</v>
      </c>
      <c r="R3930" s="10">
        <v>55</v>
      </c>
      <c r="S3930" s="11" t="s">
        <v>31</v>
      </c>
      <c r="T3930" s="11" t="s">
        <v>31</v>
      </c>
      <c r="U3930" s="11" t="s">
        <v>31</v>
      </c>
      <c r="V3930" s="10">
        <v>0</v>
      </c>
      <c r="W3930" s="11" t="s">
        <v>31</v>
      </c>
      <c r="X3930" s="11" t="s">
        <v>37</v>
      </c>
      <c r="Y3930" s="11" t="s">
        <v>38</v>
      </c>
      <c r="Z3930" s="10">
        <v>34</v>
      </c>
      <c r="AA3930" s="10">
        <v>714</v>
      </c>
      <c r="AB3930" s="11" t="s">
        <v>10312</v>
      </c>
      <c r="AC3930" s="11" t="s">
        <v>10327</v>
      </c>
    </row>
    <row r="3931" spans="1:29" ht="20.100000000000001" customHeight="1">
      <c r="A3931" s="8" t="s">
        <v>11469</v>
      </c>
      <c r="B3931" s="9" t="s">
        <v>33</v>
      </c>
      <c r="C3931" s="10">
        <v>31</v>
      </c>
      <c r="D3931" s="10">
        <v>167</v>
      </c>
      <c r="E3931" s="11" t="s">
        <v>11470</v>
      </c>
      <c r="F3931" s="10">
        <v>0</v>
      </c>
      <c r="G3931" s="10">
        <v>0</v>
      </c>
      <c r="H3931" s="11" t="s">
        <v>31</v>
      </c>
      <c r="I3931" s="11" t="s">
        <v>32</v>
      </c>
      <c r="J3931" s="10">
        <v>0</v>
      </c>
      <c r="K3931" s="10">
        <v>3</v>
      </c>
      <c r="L3931" s="10">
        <v>6</v>
      </c>
      <c r="M3931" s="11" t="s">
        <v>33</v>
      </c>
      <c r="N3931" s="10">
        <v>0</v>
      </c>
      <c r="O3931" s="11" t="s">
        <v>190</v>
      </c>
      <c r="P3931" s="11" t="s">
        <v>11471</v>
      </c>
      <c r="Q3931" s="11" t="s">
        <v>43</v>
      </c>
      <c r="R3931" s="10">
        <v>67</v>
      </c>
      <c r="S3931" s="11" t="s">
        <v>31</v>
      </c>
      <c r="T3931" s="11" t="s">
        <v>33</v>
      </c>
      <c r="U3931" s="11" t="s">
        <v>31</v>
      </c>
      <c r="V3931" s="10">
        <v>0</v>
      </c>
      <c r="W3931" s="11" t="s">
        <v>31</v>
      </c>
      <c r="X3931" s="11" t="s">
        <v>37</v>
      </c>
      <c r="Y3931" s="11" t="s">
        <v>38</v>
      </c>
      <c r="Z3931" s="10">
        <v>30</v>
      </c>
      <c r="AA3931" s="10">
        <v>926</v>
      </c>
      <c r="AB3931" s="11" t="s">
        <v>10335</v>
      </c>
      <c r="AC3931" s="11" t="s">
        <v>10336</v>
      </c>
    </row>
    <row r="3932" spans="1:29" ht="20.100000000000001" customHeight="1">
      <c r="A3932" s="8" t="s">
        <v>11472</v>
      </c>
      <c r="B3932" s="9" t="s">
        <v>33</v>
      </c>
      <c r="C3932" s="10">
        <v>31</v>
      </c>
      <c r="D3932" s="10">
        <v>76</v>
      </c>
      <c r="E3932" s="11" t="s">
        <v>11473</v>
      </c>
      <c r="F3932" s="10">
        <v>0</v>
      </c>
      <c r="G3932" s="10">
        <v>0</v>
      </c>
      <c r="H3932" s="11" t="s">
        <v>31</v>
      </c>
      <c r="I3932" s="11" t="s">
        <v>32</v>
      </c>
      <c r="J3932" s="10">
        <v>0</v>
      </c>
      <c r="K3932" s="10">
        <v>0</v>
      </c>
      <c r="L3932" s="10">
        <v>2</v>
      </c>
      <c r="M3932" s="11" t="s">
        <v>33</v>
      </c>
      <c r="N3932" s="10">
        <v>0</v>
      </c>
      <c r="O3932" s="11" t="s">
        <v>41</v>
      </c>
      <c r="P3932" s="11" t="s">
        <v>11474</v>
      </c>
      <c r="Q3932" s="11" t="s">
        <v>43</v>
      </c>
      <c r="R3932" s="10">
        <v>81</v>
      </c>
      <c r="S3932" s="11" t="s">
        <v>31</v>
      </c>
      <c r="T3932" s="11" t="s">
        <v>33</v>
      </c>
      <c r="U3932" s="11" t="s">
        <v>31</v>
      </c>
      <c r="V3932" s="10">
        <v>0</v>
      </c>
      <c r="W3932" s="11" t="s">
        <v>31</v>
      </c>
      <c r="X3932" s="11" t="s">
        <v>37</v>
      </c>
      <c r="Y3932" s="11" t="s">
        <v>38</v>
      </c>
      <c r="Z3932" s="10">
        <v>36</v>
      </c>
      <c r="AA3932" s="10">
        <v>1119</v>
      </c>
      <c r="AB3932" s="11" t="s">
        <v>10312</v>
      </c>
      <c r="AC3932" s="11" t="s">
        <v>10327</v>
      </c>
    </row>
    <row r="3933" spans="1:29" ht="20.100000000000001" customHeight="1">
      <c r="A3933" s="8" t="s">
        <v>11475</v>
      </c>
      <c r="B3933" s="9" t="s">
        <v>33</v>
      </c>
      <c r="C3933" s="10">
        <v>31</v>
      </c>
      <c r="D3933" s="10">
        <v>197</v>
      </c>
      <c r="E3933" s="11" t="s">
        <v>11476</v>
      </c>
      <c r="F3933" s="10">
        <v>0</v>
      </c>
      <c r="G3933" s="10">
        <v>0</v>
      </c>
      <c r="H3933" s="11" t="s">
        <v>31</v>
      </c>
      <c r="I3933" s="11" t="s">
        <v>32</v>
      </c>
      <c r="J3933" s="10">
        <v>0</v>
      </c>
      <c r="K3933" s="10">
        <v>5</v>
      </c>
      <c r="L3933" s="10">
        <v>9</v>
      </c>
      <c r="M3933" s="11" t="s">
        <v>33</v>
      </c>
      <c r="N3933" s="10">
        <v>0</v>
      </c>
      <c r="O3933" s="11" t="s">
        <v>41</v>
      </c>
      <c r="P3933" s="11" t="s">
        <v>11477</v>
      </c>
      <c r="Q3933" s="11" t="s">
        <v>36</v>
      </c>
      <c r="R3933" s="10">
        <v>43</v>
      </c>
      <c r="S3933" s="11" t="s">
        <v>31</v>
      </c>
      <c r="T3933" s="11" t="s">
        <v>31</v>
      </c>
      <c r="U3933" s="11" t="s">
        <v>31</v>
      </c>
      <c r="V3933" s="10">
        <v>0</v>
      </c>
      <c r="W3933" s="11" t="s">
        <v>31</v>
      </c>
      <c r="X3933" s="11" t="s">
        <v>37</v>
      </c>
      <c r="Y3933" s="11" t="s">
        <v>64</v>
      </c>
      <c r="Z3933" s="10">
        <v>47</v>
      </c>
      <c r="AA3933" s="10">
        <v>1477</v>
      </c>
      <c r="AB3933" s="11" t="s">
        <v>10335</v>
      </c>
      <c r="AC3933" s="11" t="s">
        <v>10336</v>
      </c>
    </row>
    <row r="3934" spans="1:29" ht="20.100000000000001" customHeight="1">
      <c r="A3934" s="8" t="s">
        <v>11478</v>
      </c>
      <c r="B3934" s="9" t="s">
        <v>33</v>
      </c>
      <c r="C3934" s="10">
        <v>19</v>
      </c>
      <c r="D3934" s="10">
        <v>98</v>
      </c>
      <c r="E3934" s="10">
        <v>270</v>
      </c>
      <c r="F3934" s="10">
        <v>0</v>
      </c>
      <c r="G3934" s="10">
        <v>0</v>
      </c>
      <c r="H3934" s="11" t="s">
        <v>31</v>
      </c>
      <c r="I3934" s="11" t="s">
        <v>32</v>
      </c>
      <c r="J3934" s="10">
        <v>0</v>
      </c>
      <c r="K3934" s="10">
        <v>3</v>
      </c>
      <c r="L3934" s="10">
        <v>7</v>
      </c>
      <c r="M3934" s="11" t="s">
        <v>31</v>
      </c>
      <c r="N3934" s="10">
        <v>56</v>
      </c>
      <c r="O3934" s="11" t="s">
        <v>137</v>
      </c>
      <c r="P3934" s="11" t="s">
        <v>11479</v>
      </c>
      <c r="Q3934" s="11" t="s">
        <v>43</v>
      </c>
      <c r="R3934" s="10">
        <v>50</v>
      </c>
      <c r="S3934" s="11" t="s">
        <v>31</v>
      </c>
      <c r="T3934" s="11" t="s">
        <v>31</v>
      </c>
      <c r="U3934" s="11" t="s">
        <v>31</v>
      </c>
      <c r="V3934" s="10">
        <v>0</v>
      </c>
      <c r="W3934" s="11" t="s">
        <v>31</v>
      </c>
      <c r="X3934" s="11" t="s">
        <v>37</v>
      </c>
      <c r="Y3934" s="11" t="s">
        <v>64</v>
      </c>
      <c r="Z3934" s="10">
        <v>44</v>
      </c>
      <c r="AA3934" s="10">
        <v>842</v>
      </c>
      <c r="AB3934" s="11" t="s">
        <v>10335</v>
      </c>
      <c r="AC3934" s="11" t="s">
        <v>10336</v>
      </c>
    </row>
    <row r="3935" spans="1:29" ht="20.100000000000001" customHeight="1">
      <c r="A3935" s="8" t="s">
        <v>11480</v>
      </c>
      <c r="B3935" s="9" t="s">
        <v>33</v>
      </c>
      <c r="C3935" s="10">
        <v>57</v>
      </c>
      <c r="D3935" s="10">
        <v>210</v>
      </c>
      <c r="E3935" s="11" t="s">
        <v>4499</v>
      </c>
      <c r="F3935" s="10">
        <v>0</v>
      </c>
      <c r="G3935" s="10">
        <v>0</v>
      </c>
      <c r="H3935" s="11" t="s">
        <v>31</v>
      </c>
      <c r="I3935" s="11" t="s">
        <v>32</v>
      </c>
      <c r="J3935" s="10">
        <v>0</v>
      </c>
      <c r="K3935" s="10">
        <v>4</v>
      </c>
      <c r="L3935" s="10">
        <v>1</v>
      </c>
      <c r="M3935" s="11" t="s">
        <v>33</v>
      </c>
      <c r="N3935" s="10">
        <v>0</v>
      </c>
      <c r="O3935" s="11" t="s">
        <v>158</v>
      </c>
      <c r="P3935" s="11" t="s">
        <v>11481</v>
      </c>
      <c r="Q3935" s="11" t="s">
        <v>43</v>
      </c>
      <c r="R3935" s="10">
        <v>67</v>
      </c>
      <c r="S3935" s="11" t="s">
        <v>31</v>
      </c>
      <c r="T3935" s="11" t="s">
        <v>33</v>
      </c>
      <c r="U3935" s="11" t="s">
        <v>31</v>
      </c>
      <c r="V3935" s="10">
        <v>0</v>
      </c>
      <c r="W3935" s="11" t="s">
        <v>31</v>
      </c>
      <c r="X3935" s="11" t="s">
        <v>37</v>
      </c>
      <c r="Y3935" s="11" t="s">
        <v>38</v>
      </c>
      <c r="Z3935" s="10">
        <v>26</v>
      </c>
      <c r="AA3935" s="10">
        <v>1514</v>
      </c>
      <c r="AB3935" s="11" t="s">
        <v>10335</v>
      </c>
      <c r="AC3935" s="11" t="s">
        <v>10336</v>
      </c>
    </row>
    <row r="3936" spans="1:29" ht="20.100000000000001" customHeight="1">
      <c r="A3936" s="8" t="s">
        <v>11482</v>
      </c>
      <c r="B3936" s="9" t="s">
        <v>33</v>
      </c>
      <c r="C3936" s="10">
        <v>1</v>
      </c>
      <c r="D3936" s="10">
        <v>3</v>
      </c>
      <c r="E3936" s="10">
        <v>8</v>
      </c>
      <c r="F3936" s="10">
        <v>0</v>
      </c>
      <c r="G3936" s="10">
        <v>0</v>
      </c>
      <c r="H3936" s="11" t="s">
        <v>31</v>
      </c>
      <c r="I3936" s="11" t="s">
        <v>32</v>
      </c>
      <c r="J3936" s="10">
        <v>0</v>
      </c>
      <c r="K3936" s="10">
        <v>5</v>
      </c>
      <c r="L3936" s="10">
        <v>4</v>
      </c>
      <c r="M3936" s="11" t="s">
        <v>33</v>
      </c>
      <c r="N3936" s="10">
        <v>0</v>
      </c>
      <c r="O3936" s="11" t="s">
        <v>52</v>
      </c>
      <c r="P3936" s="11" t="s">
        <v>11483</v>
      </c>
      <c r="Q3936" s="11" t="s">
        <v>43</v>
      </c>
      <c r="R3936" s="10">
        <v>76</v>
      </c>
      <c r="S3936" s="11" t="s">
        <v>31</v>
      </c>
      <c r="T3936" s="11" t="s">
        <v>33</v>
      </c>
      <c r="U3936" s="11" t="s">
        <v>31</v>
      </c>
      <c r="V3936" s="10">
        <v>0</v>
      </c>
      <c r="W3936" s="11" t="s">
        <v>31</v>
      </c>
      <c r="X3936" s="11" t="s">
        <v>37</v>
      </c>
      <c r="Y3936" s="11" t="s">
        <v>38</v>
      </c>
      <c r="Z3936" s="10">
        <v>24</v>
      </c>
      <c r="AA3936" s="10">
        <v>24</v>
      </c>
      <c r="AB3936" s="11" t="s">
        <v>10335</v>
      </c>
      <c r="AC3936" s="11" t="s">
        <v>10336</v>
      </c>
    </row>
    <row r="3937" spans="1:29" ht="20.100000000000001" customHeight="1">
      <c r="A3937" s="8" t="s">
        <v>11484</v>
      </c>
      <c r="B3937" s="9" t="s">
        <v>33</v>
      </c>
      <c r="C3937" s="10">
        <v>22</v>
      </c>
      <c r="D3937" s="10">
        <v>131</v>
      </c>
      <c r="E3937" s="11" t="s">
        <v>3417</v>
      </c>
      <c r="F3937" s="10">
        <v>0</v>
      </c>
      <c r="G3937" s="10">
        <v>0</v>
      </c>
      <c r="H3937" s="11" t="s">
        <v>31</v>
      </c>
      <c r="I3937" s="11" t="s">
        <v>32</v>
      </c>
      <c r="J3937" s="10">
        <v>0</v>
      </c>
      <c r="K3937" s="10">
        <v>0</v>
      </c>
      <c r="L3937" s="10">
        <v>0</v>
      </c>
      <c r="M3937" s="11" t="s">
        <v>33</v>
      </c>
      <c r="N3937" s="10">
        <v>0</v>
      </c>
      <c r="O3937" s="11" t="s">
        <v>126</v>
      </c>
      <c r="P3937" s="11" t="s">
        <v>11485</v>
      </c>
      <c r="Q3937" s="11" t="s">
        <v>43</v>
      </c>
      <c r="R3937" s="10">
        <v>43</v>
      </c>
      <c r="S3937" s="11" t="s">
        <v>31</v>
      </c>
      <c r="T3937" s="11" t="s">
        <v>31</v>
      </c>
      <c r="U3937" s="11" t="s">
        <v>31</v>
      </c>
      <c r="V3937" s="10">
        <v>0</v>
      </c>
      <c r="W3937" s="11" t="s">
        <v>31</v>
      </c>
      <c r="X3937" s="11" t="s">
        <v>37</v>
      </c>
      <c r="Y3937" s="11" t="s">
        <v>38</v>
      </c>
      <c r="Z3937" s="10">
        <v>53</v>
      </c>
      <c r="AA3937" s="10">
        <v>1180</v>
      </c>
      <c r="AB3937" s="11" t="s">
        <v>10312</v>
      </c>
      <c r="AC3937" s="11" t="s">
        <v>10327</v>
      </c>
    </row>
    <row r="3938" spans="1:29" ht="20.100000000000001" customHeight="1">
      <c r="A3938" s="8" t="s">
        <v>11486</v>
      </c>
      <c r="B3938" s="9" t="s">
        <v>33</v>
      </c>
      <c r="C3938" s="10">
        <v>1</v>
      </c>
      <c r="D3938" s="10">
        <v>4</v>
      </c>
      <c r="E3938" s="10">
        <v>10</v>
      </c>
      <c r="F3938" s="10">
        <v>0</v>
      </c>
      <c r="G3938" s="10">
        <v>0</v>
      </c>
      <c r="H3938" s="11" t="s">
        <v>31</v>
      </c>
      <c r="I3938" s="11" t="s">
        <v>48</v>
      </c>
      <c r="J3938" s="10">
        <v>0</v>
      </c>
      <c r="K3938" s="10">
        <v>5</v>
      </c>
      <c r="L3938" s="10">
        <v>0</v>
      </c>
      <c r="M3938" s="11" t="s">
        <v>31</v>
      </c>
      <c r="N3938" s="10">
        <v>0</v>
      </c>
      <c r="O3938" s="11" t="s">
        <v>109</v>
      </c>
      <c r="P3938" s="11" t="s">
        <v>11487</v>
      </c>
      <c r="Q3938" s="11" t="s">
        <v>43</v>
      </c>
      <c r="R3938" s="10">
        <v>61</v>
      </c>
      <c r="S3938" s="11" t="s">
        <v>31</v>
      </c>
      <c r="T3938" s="11" t="s">
        <v>31</v>
      </c>
      <c r="U3938" s="11" t="s">
        <v>31</v>
      </c>
      <c r="V3938" s="10">
        <v>0</v>
      </c>
      <c r="W3938" s="11" t="s">
        <v>31</v>
      </c>
      <c r="X3938" s="11" t="s">
        <v>37</v>
      </c>
      <c r="Y3938" s="11" t="s">
        <v>38</v>
      </c>
      <c r="Z3938" s="10">
        <v>11</v>
      </c>
      <c r="AA3938" s="10">
        <v>11</v>
      </c>
      <c r="AB3938" s="11" t="s">
        <v>10335</v>
      </c>
      <c r="AC3938" s="11" t="s">
        <v>10336</v>
      </c>
    </row>
    <row r="3939" spans="1:29" ht="20.100000000000001" customHeight="1">
      <c r="A3939" s="8" t="s">
        <v>11488</v>
      </c>
      <c r="B3939" s="9" t="s">
        <v>33</v>
      </c>
      <c r="C3939" s="10">
        <v>64</v>
      </c>
      <c r="D3939" s="10">
        <v>441</v>
      </c>
      <c r="E3939" s="11" t="s">
        <v>11489</v>
      </c>
      <c r="F3939" s="10">
        <v>0</v>
      </c>
      <c r="G3939" s="10">
        <v>0</v>
      </c>
      <c r="H3939" s="11" t="s">
        <v>31</v>
      </c>
      <c r="I3939" s="11" t="s">
        <v>32</v>
      </c>
      <c r="J3939" s="10">
        <v>0</v>
      </c>
      <c r="K3939" s="10">
        <v>0</v>
      </c>
      <c r="L3939" s="10">
        <v>1</v>
      </c>
      <c r="M3939" s="11" t="s">
        <v>33</v>
      </c>
      <c r="N3939" s="10">
        <v>0</v>
      </c>
      <c r="O3939" s="11" t="s">
        <v>147</v>
      </c>
      <c r="P3939" s="11" t="s">
        <v>11490</v>
      </c>
      <c r="Q3939" s="11" t="s">
        <v>43</v>
      </c>
      <c r="R3939" s="10">
        <v>51</v>
      </c>
      <c r="S3939" s="11" t="s">
        <v>31</v>
      </c>
      <c r="T3939" s="11" t="s">
        <v>31</v>
      </c>
      <c r="U3939" s="11" t="s">
        <v>31</v>
      </c>
      <c r="V3939" s="10">
        <v>0</v>
      </c>
      <c r="W3939" s="11" t="s">
        <v>33</v>
      </c>
      <c r="X3939" s="11" t="s">
        <v>63</v>
      </c>
      <c r="Y3939" s="11" t="s">
        <v>38</v>
      </c>
      <c r="Z3939" s="10">
        <v>57</v>
      </c>
      <c r="AA3939" s="10">
        <v>3641</v>
      </c>
      <c r="AB3939" s="11" t="s">
        <v>10335</v>
      </c>
      <c r="AC3939" s="11" t="s">
        <v>10336</v>
      </c>
    </row>
    <row r="3940" spans="1:29" ht="20.100000000000001" customHeight="1">
      <c r="A3940" s="8" t="s">
        <v>11491</v>
      </c>
      <c r="B3940" s="9" t="s">
        <v>33</v>
      </c>
      <c r="C3940" s="10">
        <v>9</v>
      </c>
      <c r="D3940" s="10">
        <v>39</v>
      </c>
      <c r="E3940" s="11" t="s">
        <v>11287</v>
      </c>
      <c r="F3940" s="10">
        <v>0</v>
      </c>
      <c r="G3940" s="10">
        <v>0</v>
      </c>
      <c r="H3940" s="11" t="s">
        <v>31</v>
      </c>
      <c r="I3940" s="11" t="s">
        <v>32</v>
      </c>
      <c r="J3940" s="10">
        <v>0</v>
      </c>
      <c r="K3940" s="10">
        <v>5</v>
      </c>
      <c r="L3940" s="10">
        <v>35</v>
      </c>
      <c r="M3940" s="11" t="s">
        <v>33</v>
      </c>
      <c r="N3940" s="10">
        <v>0</v>
      </c>
      <c r="O3940" s="11" t="s">
        <v>831</v>
      </c>
      <c r="P3940" s="11" t="s">
        <v>11492</v>
      </c>
      <c r="Q3940" s="11" t="s">
        <v>43</v>
      </c>
      <c r="R3940" s="10">
        <v>30</v>
      </c>
      <c r="S3940" s="11" t="s">
        <v>31</v>
      </c>
      <c r="T3940" s="11" t="s">
        <v>31</v>
      </c>
      <c r="U3940" s="11" t="s">
        <v>31</v>
      </c>
      <c r="V3940" s="10">
        <v>0</v>
      </c>
      <c r="W3940" s="11" t="s">
        <v>31</v>
      </c>
      <c r="X3940" s="11" t="s">
        <v>37</v>
      </c>
      <c r="Y3940" s="11" t="s">
        <v>38</v>
      </c>
      <c r="Z3940" s="10">
        <v>21</v>
      </c>
      <c r="AA3940" s="10">
        <v>183</v>
      </c>
      <c r="AB3940" s="11" t="s">
        <v>10335</v>
      </c>
      <c r="AC3940" s="11" t="s">
        <v>10336</v>
      </c>
    </row>
    <row r="3941" spans="1:29" ht="20.100000000000001" customHeight="1">
      <c r="A3941" s="8" t="s">
        <v>11493</v>
      </c>
      <c r="B3941" s="9" t="s">
        <v>33</v>
      </c>
      <c r="C3941" s="10">
        <v>2</v>
      </c>
      <c r="D3941" s="10">
        <v>10</v>
      </c>
      <c r="E3941" s="11" t="s">
        <v>10642</v>
      </c>
      <c r="F3941" s="10">
        <v>0</v>
      </c>
      <c r="G3941" s="10">
        <v>0</v>
      </c>
      <c r="H3941" s="11" t="s">
        <v>31</v>
      </c>
      <c r="I3941" s="11" t="s">
        <v>32</v>
      </c>
      <c r="J3941" s="10">
        <v>0</v>
      </c>
      <c r="K3941" s="10">
        <v>0</v>
      </c>
      <c r="L3941" s="10">
        <v>2</v>
      </c>
      <c r="M3941" s="11" t="s">
        <v>31</v>
      </c>
      <c r="N3941" s="10">
        <v>5</v>
      </c>
      <c r="O3941" s="11" t="s">
        <v>52</v>
      </c>
      <c r="P3941" s="11" t="s">
        <v>11494</v>
      </c>
      <c r="Q3941" s="11" t="s">
        <v>36</v>
      </c>
      <c r="R3941" s="10">
        <v>35</v>
      </c>
      <c r="S3941" s="11" t="s">
        <v>31</v>
      </c>
      <c r="T3941" s="11" t="s">
        <v>31</v>
      </c>
      <c r="U3941" s="11" t="s">
        <v>31</v>
      </c>
      <c r="V3941" s="10">
        <v>0</v>
      </c>
      <c r="W3941" s="11" t="s">
        <v>31</v>
      </c>
      <c r="X3941" s="11" t="s">
        <v>37</v>
      </c>
      <c r="Y3941" s="11" t="s">
        <v>38</v>
      </c>
      <c r="Z3941" s="10">
        <v>15</v>
      </c>
      <c r="AA3941" s="10">
        <v>29</v>
      </c>
      <c r="AB3941" s="11" t="s">
        <v>10335</v>
      </c>
      <c r="AC3941" s="11" t="s">
        <v>10336</v>
      </c>
    </row>
    <row r="3942" spans="1:29" ht="20.100000000000001" customHeight="1">
      <c r="A3942" s="8" t="s">
        <v>11495</v>
      </c>
      <c r="B3942" s="9" t="s">
        <v>33</v>
      </c>
      <c r="C3942" s="10">
        <v>1</v>
      </c>
      <c r="D3942" s="10">
        <v>7</v>
      </c>
      <c r="E3942" s="10">
        <v>15</v>
      </c>
      <c r="F3942" s="10">
        <v>0</v>
      </c>
      <c r="G3942" s="10">
        <v>0</v>
      </c>
      <c r="H3942" s="11" t="s">
        <v>31</v>
      </c>
      <c r="I3942" s="11" t="s">
        <v>32</v>
      </c>
      <c r="J3942" s="10">
        <v>0</v>
      </c>
      <c r="K3942" s="10">
        <v>4</v>
      </c>
      <c r="L3942" s="10">
        <v>5</v>
      </c>
      <c r="M3942" s="11" t="s">
        <v>33</v>
      </c>
      <c r="N3942" s="10">
        <v>0</v>
      </c>
      <c r="O3942" s="11" t="s">
        <v>34</v>
      </c>
      <c r="P3942" s="11" t="s">
        <v>11496</v>
      </c>
      <c r="Q3942" s="11" t="s">
        <v>43</v>
      </c>
      <c r="R3942" s="10">
        <v>50</v>
      </c>
      <c r="S3942" s="11" t="s">
        <v>31</v>
      </c>
      <c r="T3942" s="11" t="s">
        <v>31</v>
      </c>
      <c r="U3942" s="11" t="s">
        <v>31</v>
      </c>
      <c r="V3942" s="10">
        <v>0</v>
      </c>
      <c r="W3942" s="11" t="s">
        <v>31</v>
      </c>
      <c r="X3942" s="11" t="s">
        <v>37</v>
      </c>
      <c r="Y3942" s="11" t="s">
        <v>64</v>
      </c>
      <c r="Z3942" s="10">
        <v>21</v>
      </c>
      <c r="AA3942" s="10">
        <v>21</v>
      </c>
      <c r="AB3942" s="11" t="s">
        <v>10335</v>
      </c>
      <c r="AC3942" s="11" t="s">
        <v>10336</v>
      </c>
    </row>
    <row r="3943" spans="1:29" ht="20.100000000000001" customHeight="1">
      <c r="A3943" s="8" t="s">
        <v>11497</v>
      </c>
      <c r="B3943" s="9" t="s">
        <v>33</v>
      </c>
      <c r="C3943" s="10">
        <v>1</v>
      </c>
      <c r="D3943" s="10">
        <v>1</v>
      </c>
      <c r="E3943" s="10">
        <v>5</v>
      </c>
      <c r="F3943" s="10">
        <v>0</v>
      </c>
      <c r="G3943" s="10">
        <v>0</v>
      </c>
      <c r="H3943" s="11" t="s">
        <v>31</v>
      </c>
      <c r="I3943" s="11" t="s">
        <v>32</v>
      </c>
      <c r="J3943" s="10">
        <v>0</v>
      </c>
      <c r="K3943" s="10">
        <v>1</v>
      </c>
      <c r="L3943" s="10">
        <v>35</v>
      </c>
      <c r="M3943" s="11" t="s">
        <v>33</v>
      </c>
      <c r="N3943" s="10">
        <v>0</v>
      </c>
      <c r="O3943" s="11" t="s">
        <v>257</v>
      </c>
      <c r="P3943" s="11" t="s">
        <v>11498</v>
      </c>
      <c r="Q3943" s="11" t="s">
        <v>36</v>
      </c>
      <c r="R3943" s="10">
        <v>29</v>
      </c>
      <c r="S3943" s="11" t="s">
        <v>33</v>
      </c>
      <c r="T3943" s="11" t="s">
        <v>31</v>
      </c>
      <c r="U3943" s="11" t="s">
        <v>31</v>
      </c>
      <c r="V3943" s="10">
        <v>0</v>
      </c>
      <c r="W3943" s="11" t="s">
        <v>31</v>
      </c>
      <c r="X3943" s="11" t="s">
        <v>37</v>
      </c>
      <c r="Y3943" s="11" t="s">
        <v>38</v>
      </c>
      <c r="Z3943" s="10">
        <v>22</v>
      </c>
      <c r="AA3943" s="10">
        <v>22</v>
      </c>
      <c r="AB3943" s="11" t="s">
        <v>10335</v>
      </c>
      <c r="AC3943" s="11" t="s">
        <v>10336</v>
      </c>
    </row>
    <row r="3944" spans="1:29" ht="20.100000000000001" customHeight="1">
      <c r="A3944" s="8" t="s">
        <v>11499</v>
      </c>
      <c r="B3944" s="9" t="s">
        <v>33</v>
      </c>
      <c r="C3944" s="10">
        <v>1</v>
      </c>
      <c r="D3944" s="10">
        <v>4</v>
      </c>
      <c r="E3944" s="10">
        <v>10</v>
      </c>
      <c r="F3944" s="10">
        <v>0</v>
      </c>
      <c r="G3944" s="10">
        <v>0</v>
      </c>
      <c r="H3944" s="11" t="s">
        <v>31</v>
      </c>
      <c r="I3944" s="11" t="s">
        <v>32</v>
      </c>
      <c r="J3944" s="10">
        <v>0</v>
      </c>
      <c r="K3944" s="10">
        <v>2</v>
      </c>
      <c r="L3944" s="10">
        <v>9</v>
      </c>
      <c r="M3944" s="11" t="s">
        <v>33</v>
      </c>
      <c r="N3944" s="10">
        <v>0</v>
      </c>
      <c r="O3944" s="11" t="s">
        <v>354</v>
      </c>
      <c r="P3944" s="11" t="s">
        <v>11500</v>
      </c>
      <c r="Q3944" s="11" t="s">
        <v>43</v>
      </c>
      <c r="R3944" s="10">
        <v>80</v>
      </c>
      <c r="S3944" s="11" t="s">
        <v>31</v>
      </c>
      <c r="T3944" s="11" t="s">
        <v>33</v>
      </c>
      <c r="U3944" s="11" t="s">
        <v>31</v>
      </c>
      <c r="V3944" s="10">
        <v>0</v>
      </c>
      <c r="W3944" s="11" t="s">
        <v>33</v>
      </c>
      <c r="X3944" s="11" t="s">
        <v>37</v>
      </c>
      <c r="Y3944" s="11" t="s">
        <v>38</v>
      </c>
      <c r="Z3944" s="10">
        <v>27</v>
      </c>
      <c r="AA3944" s="10">
        <v>27</v>
      </c>
      <c r="AB3944" s="11" t="s">
        <v>10319</v>
      </c>
      <c r="AC3944" s="11" t="s">
        <v>10375</v>
      </c>
    </row>
    <row r="3945" spans="1:29" ht="20.100000000000001" customHeight="1">
      <c r="A3945" s="8" t="s">
        <v>11501</v>
      </c>
      <c r="B3945" s="9" t="s">
        <v>33</v>
      </c>
      <c r="C3945" s="10">
        <v>39</v>
      </c>
      <c r="D3945" s="10">
        <v>184</v>
      </c>
      <c r="E3945" s="11" t="s">
        <v>11502</v>
      </c>
      <c r="F3945" s="10">
        <v>0</v>
      </c>
      <c r="G3945" s="10">
        <v>0</v>
      </c>
      <c r="H3945" s="11" t="s">
        <v>31</v>
      </c>
      <c r="I3945" s="11" t="s">
        <v>32</v>
      </c>
      <c r="J3945" s="10">
        <v>0</v>
      </c>
      <c r="K3945" s="10">
        <v>0</v>
      </c>
      <c r="L3945" s="10">
        <v>9</v>
      </c>
      <c r="M3945" s="11" t="s">
        <v>33</v>
      </c>
      <c r="N3945" s="10">
        <v>0</v>
      </c>
      <c r="O3945" s="11" t="s">
        <v>90</v>
      </c>
      <c r="P3945" s="11" t="s">
        <v>11503</v>
      </c>
      <c r="Q3945" s="11" t="s">
        <v>36</v>
      </c>
      <c r="R3945" s="10">
        <v>65</v>
      </c>
      <c r="S3945" s="11" t="s">
        <v>31</v>
      </c>
      <c r="T3945" s="11" t="s">
        <v>33</v>
      </c>
      <c r="U3945" s="11" t="s">
        <v>31</v>
      </c>
      <c r="V3945" s="10">
        <v>0</v>
      </c>
      <c r="W3945" s="11" t="s">
        <v>31</v>
      </c>
      <c r="X3945" s="11" t="s">
        <v>37</v>
      </c>
      <c r="Y3945" s="11" t="s">
        <v>64</v>
      </c>
      <c r="Z3945" s="10">
        <v>35</v>
      </c>
      <c r="AA3945" s="10">
        <v>1372</v>
      </c>
      <c r="AB3945" s="11" t="s">
        <v>10335</v>
      </c>
      <c r="AC3945" s="11" t="s">
        <v>10336</v>
      </c>
    </row>
    <row r="3946" spans="1:29" ht="20.100000000000001" customHeight="1">
      <c r="A3946" s="8" t="s">
        <v>11504</v>
      </c>
      <c r="B3946" s="9" t="s">
        <v>33</v>
      </c>
      <c r="C3946" s="10">
        <v>20</v>
      </c>
      <c r="D3946" s="10">
        <v>37</v>
      </c>
      <c r="E3946" s="11" t="s">
        <v>8280</v>
      </c>
      <c r="F3946" s="10">
        <v>0</v>
      </c>
      <c r="G3946" s="10">
        <v>0</v>
      </c>
      <c r="H3946" s="11" t="s">
        <v>31</v>
      </c>
      <c r="I3946" s="11" t="s">
        <v>32</v>
      </c>
      <c r="J3946" s="10">
        <v>0</v>
      </c>
      <c r="K3946" s="10">
        <v>2</v>
      </c>
      <c r="L3946" s="10">
        <v>11</v>
      </c>
      <c r="M3946" s="11" t="s">
        <v>33</v>
      </c>
      <c r="N3946" s="10">
        <v>0</v>
      </c>
      <c r="O3946" s="11" t="s">
        <v>354</v>
      </c>
      <c r="P3946" s="11" t="s">
        <v>11505</v>
      </c>
      <c r="Q3946" s="11" t="s">
        <v>36</v>
      </c>
      <c r="R3946" s="10">
        <v>34</v>
      </c>
      <c r="S3946" s="11" t="s">
        <v>31</v>
      </c>
      <c r="T3946" s="11" t="s">
        <v>31</v>
      </c>
      <c r="U3946" s="11" t="s">
        <v>31</v>
      </c>
      <c r="V3946" s="10">
        <v>0</v>
      </c>
      <c r="W3946" s="11" t="s">
        <v>31</v>
      </c>
      <c r="X3946" s="11" t="s">
        <v>37</v>
      </c>
      <c r="Y3946" s="11" t="s">
        <v>38</v>
      </c>
      <c r="Z3946" s="10">
        <v>38</v>
      </c>
      <c r="AA3946" s="10">
        <v>752</v>
      </c>
      <c r="AB3946" s="11" t="s">
        <v>10335</v>
      </c>
      <c r="AC3946" s="11" t="s">
        <v>10336</v>
      </c>
    </row>
    <row r="3947" spans="1:29" ht="20.100000000000001" customHeight="1">
      <c r="A3947" s="8" t="s">
        <v>11506</v>
      </c>
      <c r="B3947" s="9" t="s">
        <v>33</v>
      </c>
      <c r="C3947" s="10">
        <v>51</v>
      </c>
      <c r="D3947" s="10">
        <v>239</v>
      </c>
      <c r="E3947" s="11" t="s">
        <v>4789</v>
      </c>
      <c r="F3947" s="10">
        <v>0</v>
      </c>
      <c r="G3947" s="10">
        <v>0</v>
      </c>
      <c r="H3947" s="11" t="s">
        <v>31</v>
      </c>
      <c r="I3947" s="11" t="s">
        <v>32</v>
      </c>
      <c r="J3947" s="10">
        <v>0</v>
      </c>
      <c r="K3947" s="10">
        <v>2</v>
      </c>
      <c r="L3947" s="10">
        <v>2</v>
      </c>
      <c r="M3947" s="11" t="s">
        <v>31</v>
      </c>
      <c r="N3947" s="10">
        <v>34</v>
      </c>
      <c r="O3947" s="11" t="s">
        <v>105</v>
      </c>
      <c r="P3947" s="11" t="s">
        <v>11507</v>
      </c>
      <c r="Q3947" s="11" t="s">
        <v>43</v>
      </c>
      <c r="R3947" s="10">
        <v>45</v>
      </c>
      <c r="S3947" s="11" t="s">
        <v>31</v>
      </c>
      <c r="T3947" s="11" t="s">
        <v>31</v>
      </c>
      <c r="U3947" s="11" t="s">
        <v>31</v>
      </c>
      <c r="V3947" s="10">
        <v>0</v>
      </c>
      <c r="W3947" s="11" t="s">
        <v>31</v>
      </c>
      <c r="X3947" s="11" t="s">
        <v>37</v>
      </c>
      <c r="Y3947" s="11" t="s">
        <v>38</v>
      </c>
      <c r="Z3947" s="10">
        <v>36</v>
      </c>
      <c r="AA3947" s="10">
        <v>1810</v>
      </c>
      <c r="AB3947" s="11" t="s">
        <v>10335</v>
      </c>
      <c r="AC3947" s="11" t="s">
        <v>10336</v>
      </c>
    </row>
    <row r="3948" spans="1:29" ht="20.100000000000001" customHeight="1">
      <c r="A3948" s="8" t="s">
        <v>11508</v>
      </c>
      <c r="B3948" s="9" t="s">
        <v>33</v>
      </c>
      <c r="C3948" s="10">
        <v>1</v>
      </c>
      <c r="D3948" s="10">
        <v>5</v>
      </c>
      <c r="E3948" s="10">
        <v>12</v>
      </c>
      <c r="F3948" s="10">
        <v>0</v>
      </c>
      <c r="G3948" s="10">
        <v>0</v>
      </c>
      <c r="H3948" s="11" t="s">
        <v>31</v>
      </c>
      <c r="I3948" s="11" t="s">
        <v>48</v>
      </c>
      <c r="J3948" s="10">
        <v>0</v>
      </c>
      <c r="K3948" s="10">
        <v>3</v>
      </c>
      <c r="L3948" s="10">
        <v>10</v>
      </c>
      <c r="M3948" s="11" t="s">
        <v>33</v>
      </c>
      <c r="N3948" s="10">
        <v>0</v>
      </c>
      <c r="O3948" s="11" t="s">
        <v>126</v>
      </c>
      <c r="P3948" s="11" t="s">
        <v>11509</v>
      </c>
      <c r="Q3948" s="11" t="s">
        <v>36</v>
      </c>
      <c r="R3948" s="10">
        <v>25</v>
      </c>
      <c r="S3948" s="11" t="s">
        <v>33</v>
      </c>
      <c r="T3948" s="11" t="s">
        <v>31</v>
      </c>
      <c r="U3948" s="11" t="s">
        <v>31</v>
      </c>
      <c r="V3948" s="10">
        <v>0</v>
      </c>
      <c r="W3948" s="11" t="s">
        <v>31</v>
      </c>
      <c r="X3948" s="11" t="s">
        <v>37</v>
      </c>
      <c r="Y3948" s="11" t="s">
        <v>64</v>
      </c>
      <c r="Z3948" s="10">
        <v>30</v>
      </c>
      <c r="AA3948" s="10">
        <v>30</v>
      </c>
      <c r="AB3948" s="11" t="s">
        <v>10335</v>
      </c>
      <c r="AC3948" s="11" t="s">
        <v>10336</v>
      </c>
    </row>
    <row r="3949" spans="1:29" ht="20.100000000000001" customHeight="1">
      <c r="A3949" s="8" t="s">
        <v>11510</v>
      </c>
      <c r="B3949" s="9" t="s">
        <v>33</v>
      </c>
      <c r="C3949" s="10">
        <v>3</v>
      </c>
      <c r="D3949" s="10">
        <v>14</v>
      </c>
      <c r="E3949" s="11" t="s">
        <v>4949</v>
      </c>
      <c r="F3949" s="10">
        <v>0</v>
      </c>
      <c r="G3949" s="10">
        <v>0</v>
      </c>
      <c r="H3949" s="11" t="s">
        <v>31</v>
      </c>
      <c r="I3949" s="11" t="s">
        <v>48</v>
      </c>
      <c r="J3949" s="10">
        <v>0</v>
      </c>
      <c r="K3949" s="10">
        <v>2</v>
      </c>
      <c r="L3949" s="10">
        <v>1</v>
      </c>
      <c r="M3949" s="11" t="s">
        <v>33</v>
      </c>
      <c r="N3949" s="10">
        <v>0</v>
      </c>
      <c r="O3949" s="11" t="s">
        <v>109</v>
      </c>
      <c r="P3949" s="11" t="s">
        <v>11511</v>
      </c>
      <c r="Q3949" s="11" t="s">
        <v>36</v>
      </c>
      <c r="R3949" s="10">
        <v>53</v>
      </c>
      <c r="S3949" s="11" t="s">
        <v>31</v>
      </c>
      <c r="T3949" s="11" t="s">
        <v>31</v>
      </c>
      <c r="U3949" s="11" t="s">
        <v>31</v>
      </c>
      <c r="V3949" s="10">
        <v>0</v>
      </c>
      <c r="W3949" s="11" t="s">
        <v>31</v>
      </c>
      <c r="X3949" s="11" t="s">
        <v>37</v>
      </c>
      <c r="Y3949" s="11" t="s">
        <v>38</v>
      </c>
      <c r="Z3949" s="10">
        <v>53</v>
      </c>
      <c r="AA3949" s="10">
        <v>156</v>
      </c>
      <c r="AB3949" s="11" t="s">
        <v>10335</v>
      </c>
      <c r="AC3949" s="11" t="s">
        <v>10336</v>
      </c>
    </row>
    <row r="3950" spans="1:29" ht="20.100000000000001" customHeight="1">
      <c r="A3950" s="8" t="s">
        <v>11512</v>
      </c>
      <c r="B3950" s="9" t="s">
        <v>33</v>
      </c>
      <c r="C3950" s="10">
        <v>1</v>
      </c>
      <c r="D3950" s="10">
        <v>8</v>
      </c>
      <c r="E3950" s="10">
        <v>15</v>
      </c>
      <c r="F3950" s="10">
        <v>0</v>
      </c>
      <c r="G3950" s="10">
        <v>0</v>
      </c>
      <c r="H3950" s="11" t="s">
        <v>31</v>
      </c>
      <c r="I3950" s="11" t="s">
        <v>32</v>
      </c>
      <c r="J3950" s="10">
        <v>0</v>
      </c>
      <c r="K3950" s="10">
        <v>5</v>
      </c>
      <c r="L3950" s="10">
        <v>5</v>
      </c>
      <c r="M3950" s="11" t="s">
        <v>33</v>
      </c>
      <c r="N3950" s="10">
        <v>0</v>
      </c>
      <c r="O3950" s="11" t="s">
        <v>86</v>
      </c>
      <c r="P3950" s="11" t="s">
        <v>11513</v>
      </c>
      <c r="Q3950" s="11" t="s">
        <v>43</v>
      </c>
      <c r="R3950" s="10">
        <v>41</v>
      </c>
      <c r="S3950" s="11" t="s">
        <v>31</v>
      </c>
      <c r="T3950" s="11" t="s">
        <v>31</v>
      </c>
      <c r="U3950" s="11" t="s">
        <v>31</v>
      </c>
      <c r="V3950" s="10">
        <v>0</v>
      </c>
      <c r="W3950" s="11" t="s">
        <v>31</v>
      </c>
      <c r="X3950" s="11" t="s">
        <v>37</v>
      </c>
      <c r="Y3950" s="11" t="s">
        <v>38</v>
      </c>
      <c r="Z3950" s="10">
        <v>25</v>
      </c>
      <c r="AA3950" s="10">
        <v>25</v>
      </c>
      <c r="AB3950" s="11" t="s">
        <v>10335</v>
      </c>
      <c r="AC3950" s="11" t="s">
        <v>10336</v>
      </c>
    </row>
    <row r="3951" spans="1:29" ht="20.100000000000001" customHeight="1">
      <c r="A3951" s="8" t="s">
        <v>11514</v>
      </c>
      <c r="B3951" s="9" t="s">
        <v>33</v>
      </c>
      <c r="C3951" s="10">
        <v>2</v>
      </c>
      <c r="D3951" s="10">
        <v>10</v>
      </c>
      <c r="E3951" s="11" t="s">
        <v>8924</v>
      </c>
      <c r="F3951" s="10">
        <v>0</v>
      </c>
      <c r="G3951" s="10">
        <v>0</v>
      </c>
      <c r="H3951" s="11" t="s">
        <v>31</v>
      </c>
      <c r="I3951" s="11" t="s">
        <v>32</v>
      </c>
      <c r="J3951" s="10">
        <v>0</v>
      </c>
      <c r="K3951" s="10">
        <v>1</v>
      </c>
      <c r="L3951" s="10">
        <v>15</v>
      </c>
      <c r="M3951" s="11" t="s">
        <v>33</v>
      </c>
      <c r="N3951" s="10">
        <v>0</v>
      </c>
      <c r="O3951" s="11" t="s">
        <v>644</v>
      </c>
      <c r="P3951" s="11" t="s">
        <v>11515</v>
      </c>
      <c r="Q3951" s="11" t="s">
        <v>43</v>
      </c>
      <c r="R3951" s="10">
        <v>59</v>
      </c>
      <c r="S3951" s="11" t="s">
        <v>31</v>
      </c>
      <c r="T3951" s="11" t="s">
        <v>31</v>
      </c>
      <c r="U3951" s="11" t="s">
        <v>31</v>
      </c>
      <c r="V3951" s="10">
        <v>0</v>
      </c>
      <c r="W3951" s="11" t="s">
        <v>31</v>
      </c>
      <c r="X3951" s="11" t="s">
        <v>37</v>
      </c>
      <c r="Y3951" s="11" t="s">
        <v>38</v>
      </c>
      <c r="Z3951" s="10">
        <v>40</v>
      </c>
      <c r="AA3951" s="10">
        <v>76</v>
      </c>
      <c r="AB3951" s="11" t="s">
        <v>10335</v>
      </c>
      <c r="AC3951" s="11" t="s">
        <v>10336</v>
      </c>
    </row>
    <row r="3952" spans="1:29" ht="20.100000000000001" customHeight="1">
      <c r="A3952" s="8" t="s">
        <v>11516</v>
      </c>
      <c r="B3952" s="9" t="s">
        <v>33</v>
      </c>
      <c r="C3952" s="10">
        <v>36</v>
      </c>
      <c r="D3952" s="10">
        <v>170</v>
      </c>
      <c r="E3952" s="11" t="s">
        <v>11517</v>
      </c>
      <c r="F3952" s="10">
        <v>0</v>
      </c>
      <c r="G3952" s="10">
        <v>0</v>
      </c>
      <c r="H3952" s="11" t="s">
        <v>31</v>
      </c>
      <c r="I3952" s="11" t="s">
        <v>32</v>
      </c>
      <c r="J3952" s="10">
        <v>0</v>
      </c>
      <c r="K3952" s="10">
        <v>2</v>
      </c>
      <c r="L3952" s="10">
        <v>4</v>
      </c>
      <c r="M3952" s="11" t="s">
        <v>33</v>
      </c>
      <c r="N3952" s="10">
        <v>0</v>
      </c>
      <c r="O3952" s="11" t="s">
        <v>94</v>
      </c>
      <c r="P3952" s="11" t="s">
        <v>11518</v>
      </c>
      <c r="Q3952" s="11" t="s">
        <v>36</v>
      </c>
      <c r="R3952" s="10">
        <v>69</v>
      </c>
      <c r="S3952" s="11" t="s">
        <v>31</v>
      </c>
      <c r="T3952" s="11" t="s">
        <v>33</v>
      </c>
      <c r="U3952" s="11" t="s">
        <v>31</v>
      </c>
      <c r="V3952" s="10">
        <v>0</v>
      </c>
      <c r="W3952" s="11" t="s">
        <v>31</v>
      </c>
      <c r="X3952" s="11" t="s">
        <v>37</v>
      </c>
      <c r="Y3952" s="11" t="s">
        <v>38</v>
      </c>
      <c r="Z3952" s="10">
        <v>67</v>
      </c>
      <c r="AA3952" s="10">
        <v>2423</v>
      </c>
      <c r="AB3952" s="11" t="s">
        <v>10335</v>
      </c>
      <c r="AC3952" s="11" t="s">
        <v>10336</v>
      </c>
    </row>
    <row r="3953" spans="1:29" ht="20.100000000000001" customHeight="1">
      <c r="A3953" s="8" t="s">
        <v>11519</v>
      </c>
      <c r="B3953" s="9" t="s">
        <v>33</v>
      </c>
      <c r="C3953" s="10">
        <v>16</v>
      </c>
      <c r="D3953" s="10">
        <v>123</v>
      </c>
      <c r="E3953" s="11" t="s">
        <v>8895</v>
      </c>
      <c r="F3953" s="10">
        <v>0</v>
      </c>
      <c r="G3953" s="10">
        <v>0</v>
      </c>
      <c r="H3953" s="11" t="s">
        <v>31</v>
      </c>
      <c r="I3953" s="11" t="s">
        <v>48</v>
      </c>
      <c r="J3953" s="10">
        <v>0</v>
      </c>
      <c r="K3953" s="10">
        <v>2</v>
      </c>
      <c r="L3953" s="10">
        <v>9</v>
      </c>
      <c r="M3953" s="11" t="s">
        <v>33</v>
      </c>
      <c r="N3953" s="10">
        <v>0</v>
      </c>
      <c r="O3953" s="11" t="s">
        <v>119</v>
      </c>
      <c r="P3953" s="11" t="s">
        <v>11520</v>
      </c>
      <c r="Q3953" s="11" t="s">
        <v>36</v>
      </c>
      <c r="R3953" s="10">
        <v>34</v>
      </c>
      <c r="S3953" s="11" t="s">
        <v>31</v>
      </c>
      <c r="T3953" s="11" t="s">
        <v>31</v>
      </c>
      <c r="U3953" s="11" t="s">
        <v>31</v>
      </c>
      <c r="V3953" s="10">
        <v>0</v>
      </c>
      <c r="W3953" s="11" t="s">
        <v>31</v>
      </c>
      <c r="X3953" s="11" t="s">
        <v>37</v>
      </c>
      <c r="Y3953" s="11" t="s">
        <v>38</v>
      </c>
      <c r="Z3953" s="10">
        <v>43</v>
      </c>
      <c r="AA3953" s="10">
        <v>699</v>
      </c>
      <c r="AB3953" s="11" t="s">
        <v>10312</v>
      </c>
      <c r="AC3953" s="11" t="s">
        <v>10327</v>
      </c>
    </row>
    <row r="3954" spans="1:29" ht="20.100000000000001" customHeight="1">
      <c r="A3954" s="8" t="s">
        <v>11521</v>
      </c>
      <c r="B3954" s="9" t="s">
        <v>33</v>
      </c>
      <c r="C3954" s="10">
        <v>1</v>
      </c>
      <c r="D3954" s="10">
        <v>4</v>
      </c>
      <c r="E3954" s="10">
        <v>10</v>
      </c>
      <c r="F3954" s="10">
        <v>0</v>
      </c>
      <c r="G3954" s="10">
        <v>0</v>
      </c>
      <c r="H3954" s="11" t="s">
        <v>31</v>
      </c>
      <c r="I3954" s="11" t="s">
        <v>32</v>
      </c>
      <c r="J3954" s="10">
        <v>0</v>
      </c>
      <c r="K3954" s="10">
        <v>3</v>
      </c>
      <c r="L3954" s="10">
        <v>0</v>
      </c>
      <c r="M3954" s="11" t="s">
        <v>31</v>
      </c>
      <c r="N3954" s="10">
        <v>0</v>
      </c>
      <c r="O3954" s="11" t="s">
        <v>41</v>
      </c>
      <c r="P3954" s="11" t="s">
        <v>11522</v>
      </c>
      <c r="Q3954" s="11" t="s">
        <v>36</v>
      </c>
      <c r="R3954" s="10">
        <v>33</v>
      </c>
      <c r="S3954" s="11" t="s">
        <v>31</v>
      </c>
      <c r="T3954" s="11" t="s">
        <v>31</v>
      </c>
      <c r="U3954" s="11" t="s">
        <v>31</v>
      </c>
      <c r="V3954" s="10">
        <v>0</v>
      </c>
      <c r="W3954" s="11" t="s">
        <v>31</v>
      </c>
      <c r="X3954" s="11" t="s">
        <v>37</v>
      </c>
      <c r="Y3954" s="11" t="s">
        <v>38</v>
      </c>
      <c r="Z3954" s="10">
        <v>11</v>
      </c>
      <c r="AA3954" s="10">
        <v>11</v>
      </c>
      <c r="AB3954" s="11" t="s">
        <v>10335</v>
      </c>
      <c r="AC3954" s="11" t="s">
        <v>10336</v>
      </c>
    </row>
    <row r="3955" spans="1:29" ht="20.100000000000001" customHeight="1">
      <c r="A3955" s="8" t="s">
        <v>11523</v>
      </c>
      <c r="B3955" s="9" t="s">
        <v>33</v>
      </c>
      <c r="C3955" s="10">
        <v>1</v>
      </c>
      <c r="D3955" s="10">
        <v>5</v>
      </c>
      <c r="E3955" s="10">
        <v>15</v>
      </c>
      <c r="F3955" s="10">
        <v>0</v>
      </c>
      <c r="G3955" s="10">
        <v>0</v>
      </c>
      <c r="H3955" s="11" t="s">
        <v>31</v>
      </c>
      <c r="I3955" s="11" t="s">
        <v>32</v>
      </c>
      <c r="J3955" s="10">
        <v>0</v>
      </c>
      <c r="K3955" s="10">
        <v>3</v>
      </c>
      <c r="L3955" s="10">
        <v>5</v>
      </c>
      <c r="M3955" s="11" t="s">
        <v>33</v>
      </c>
      <c r="N3955" s="10">
        <v>0</v>
      </c>
      <c r="O3955" s="11" t="s">
        <v>164</v>
      </c>
      <c r="P3955" s="11" t="s">
        <v>11524</v>
      </c>
      <c r="Q3955" s="11" t="s">
        <v>36</v>
      </c>
      <c r="R3955" s="10">
        <v>77</v>
      </c>
      <c r="S3955" s="11" t="s">
        <v>31</v>
      </c>
      <c r="T3955" s="11" t="s">
        <v>33</v>
      </c>
      <c r="U3955" s="11" t="s">
        <v>31</v>
      </c>
      <c r="V3955" s="10">
        <v>0</v>
      </c>
      <c r="W3955" s="11" t="s">
        <v>31</v>
      </c>
      <c r="X3955" s="11" t="s">
        <v>37</v>
      </c>
      <c r="Y3955" s="11" t="s">
        <v>64</v>
      </c>
      <c r="Z3955" s="10">
        <v>30</v>
      </c>
      <c r="AA3955" s="10">
        <v>30</v>
      </c>
      <c r="AB3955" s="11" t="s">
        <v>10312</v>
      </c>
      <c r="AC3955" s="11" t="s">
        <v>10327</v>
      </c>
    </row>
    <row r="3956" spans="1:29" ht="20.100000000000001" customHeight="1">
      <c r="A3956" s="8" t="s">
        <v>11525</v>
      </c>
      <c r="B3956" s="9" t="s">
        <v>33</v>
      </c>
      <c r="C3956" s="10">
        <v>30</v>
      </c>
      <c r="D3956" s="10">
        <v>130</v>
      </c>
      <c r="E3956" s="10">
        <v>394</v>
      </c>
      <c r="F3956" s="10">
        <v>0</v>
      </c>
      <c r="G3956" s="10">
        <v>0</v>
      </c>
      <c r="H3956" s="11" t="s">
        <v>31</v>
      </c>
      <c r="I3956" s="11" t="s">
        <v>32</v>
      </c>
      <c r="J3956" s="10">
        <v>0</v>
      </c>
      <c r="K3956" s="10">
        <v>1</v>
      </c>
      <c r="L3956" s="10">
        <v>6</v>
      </c>
      <c r="M3956" s="11" t="s">
        <v>33</v>
      </c>
      <c r="N3956" s="10">
        <v>0</v>
      </c>
      <c r="O3956" s="11" t="s">
        <v>41</v>
      </c>
      <c r="P3956" s="11" t="s">
        <v>11526</v>
      </c>
      <c r="Q3956" s="11" t="s">
        <v>43</v>
      </c>
      <c r="R3956" s="10">
        <v>76</v>
      </c>
      <c r="S3956" s="11" t="s">
        <v>31</v>
      </c>
      <c r="T3956" s="11" t="s">
        <v>33</v>
      </c>
      <c r="U3956" s="11" t="s">
        <v>31</v>
      </c>
      <c r="V3956" s="10">
        <v>0</v>
      </c>
      <c r="W3956" s="11" t="s">
        <v>31</v>
      </c>
      <c r="X3956" s="11" t="s">
        <v>37</v>
      </c>
      <c r="Y3956" s="11" t="s">
        <v>38</v>
      </c>
      <c r="Z3956" s="10">
        <v>20</v>
      </c>
      <c r="AA3956" s="10">
        <v>597</v>
      </c>
      <c r="AB3956" s="11" t="s">
        <v>10335</v>
      </c>
      <c r="AC3956" s="11" t="s">
        <v>10336</v>
      </c>
    </row>
    <row r="3957" spans="1:29" ht="20.100000000000001" customHeight="1">
      <c r="A3957" s="8" t="s">
        <v>11527</v>
      </c>
      <c r="B3957" s="9" t="s">
        <v>33</v>
      </c>
      <c r="C3957" s="10">
        <v>5</v>
      </c>
      <c r="D3957" s="10">
        <v>9</v>
      </c>
      <c r="E3957" s="10">
        <v>24</v>
      </c>
      <c r="F3957" s="10">
        <v>0</v>
      </c>
      <c r="G3957" s="10">
        <v>0</v>
      </c>
      <c r="H3957" s="11" t="s">
        <v>31</v>
      </c>
      <c r="I3957" s="11" t="s">
        <v>32</v>
      </c>
      <c r="J3957" s="10">
        <v>0</v>
      </c>
      <c r="K3957" s="10">
        <v>3</v>
      </c>
      <c r="L3957" s="10">
        <v>10</v>
      </c>
      <c r="M3957" s="11" t="s">
        <v>33</v>
      </c>
      <c r="N3957" s="10">
        <v>0</v>
      </c>
      <c r="O3957" s="11" t="s">
        <v>82</v>
      </c>
      <c r="P3957" s="11" t="s">
        <v>11528</v>
      </c>
      <c r="Q3957" s="11" t="s">
        <v>36</v>
      </c>
      <c r="R3957" s="10">
        <v>67</v>
      </c>
      <c r="S3957" s="11" t="s">
        <v>31</v>
      </c>
      <c r="T3957" s="11" t="s">
        <v>33</v>
      </c>
      <c r="U3957" s="11" t="s">
        <v>31</v>
      </c>
      <c r="V3957" s="10">
        <v>0</v>
      </c>
      <c r="W3957" s="11" t="s">
        <v>31</v>
      </c>
      <c r="X3957" s="11" t="s">
        <v>37</v>
      </c>
      <c r="Y3957" s="11" t="s">
        <v>38</v>
      </c>
      <c r="Z3957" s="10">
        <v>44</v>
      </c>
      <c r="AA3957" s="10">
        <v>210</v>
      </c>
      <c r="AB3957" s="11" t="s">
        <v>10335</v>
      </c>
      <c r="AC3957" s="11" t="s">
        <v>10336</v>
      </c>
    </row>
    <row r="3958" spans="1:29" ht="20.100000000000001" customHeight="1">
      <c r="A3958" s="8" t="s">
        <v>11529</v>
      </c>
      <c r="B3958" s="9" t="s">
        <v>33</v>
      </c>
      <c r="C3958" s="10">
        <v>54</v>
      </c>
      <c r="D3958" s="10">
        <v>250</v>
      </c>
      <c r="E3958" s="11" t="s">
        <v>11530</v>
      </c>
      <c r="F3958" s="10">
        <v>0</v>
      </c>
      <c r="G3958" s="10">
        <v>0</v>
      </c>
      <c r="H3958" s="11" t="s">
        <v>31</v>
      </c>
      <c r="I3958" s="11" t="s">
        <v>32</v>
      </c>
      <c r="J3958" s="10">
        <v>0</v>
      </c>
      <c r="K3958" s="10">
        <v>0</v>
      </c>
      <c r="L3958" s="10">
        <v>17</v>
      </c>
      <c r="M3958" s="11" t="s">
        <v>33</v>
      </c>
      <c r="N3958" s="10">
        <v>0</v>
      </c>
      <c r="O3958" s="11" t="s">
        <v>198</v>
      </c>
      <c r="P3958" s="11" t="s">
        <v>11531</v>
      </c>
      <c r="Q3958" s="11" t="s">
        <v>43</v>
      </c>
      <c r="R3958" s="10">
        <v>23</v>
      </c>
      <c r="S3958" s="11" t="s">
        <v>33</v>
      </c>
      <c r="T3958" s="11" t="s">
        <v>31</v>
      </c>
      <c r="U3958" s="11" t="s">
        <v>31</v>
      </c>
      <c r="V3958" s="10">
        <v>0</v>
      </c>
      <c r="W3958" s="11" t="s">
        <v>31</v>
      </c>
      <c r="X3958" s="11" t="s">
        <v>37</v>
      </c>
      <c r="Y3958" s="11" t="s">
        <v>38</v>
      </c>
      <c r="Z3958" s="10">
        <v>47</v>
      </c>
      <c r="AA3958" s="10">
        <v>2554</v>
      </c>
      <c r="AB3958" s="11" t="s">
        <v>10335</v>
      </c>
      <c r="AC3958" s="11" t="s">
        <v>10336</v>
      </c>
    </row>
    <row r="3959" spans="1:29" ht="20.100000000000001" customHeight="1">
      <c r="A3959" s="8" t="s">
        <v>11532</v>
      </c>
      <c r="B3959" s="9" t="s">
        <v>33</v>
      </c>
      <c r="C3959" s="10">
        <v>46</v>
      </c>
      <c r="D3959" s="10">
        <v>230</v>
      </c>
      <c r="E3959" s="10">
        <v>501</v>
      </c>
      <c r="F3959" s="10">
        <v>0</v>
      </c>
      <c r="G3959" s="10">
        <v>0</v>
      </c>
      <c r="H3959" s="11" t="s">
        <v>31</v>
      </c>
      <c r="I3959" s="11" t="s">
        <v>32</v>
      </c>
      <c r="J3959" s="10">
        <v>0</v>
      </c>
      <c r="K3959" s="10">
        <v>2</v>
      </c>
      <c r="L3959" s="10">
        <v>2</v>
      </c>
      <c r="M3959" s="11" t="s">
        <v>33</v>
      </c>
      <c r="N3959" s="10">
        <v>0</v>
      </c>
      <c r="O3959" s="11" t="s">
        <v>216</v>
      </c>
      <c r="P3959" s="11" t="s">
        <v>11533</v>
      </c>
      <c r="Q3959" s="11" t="s">
        <v>36</v>
      </c>
      <c r="R3959" s="10">
        <v>52</v>
      </c>
      <c r="S3959" s="11" t="s">
        <v>31</v>
      </c>
      <c r="T3959" s="11" t="s">
        <v>31</v>
      </c>
      <c r="U3959" s="11" t="s">
        <v>31</v>
      </c>
      <c r="V3959" s="10">
        <v>0</v>
      </c>
      <c r="W3959" s="11" t="s">
        <v>33</v>
      </c>
      <c r="X3959" s="11" t="s">
        <v>37</v>
      </c>
      <c r="Y3959" s="11" t="s">
        <v>38</v>
      </c>
      <c r="Z3959" s="10">
        <v>56</v>
      </c>
      <c r="AA3959" s="10">
        <v>2554</v>
      </c>
      <c r="AB3959" s="11" t="s">
        <v>10335</v>
      </c>
      <c r="AC3959" s="11" t="s">
        <v>10336</v>
      </c>
    </row>
    <row r="3960" spans="1:29" ht="20.100000000000001" customHeight="1">
      <c r="A3960" s="8" t="s">
        <v>11534</v>
      </c>
      <c r="B3960" s="9" t="s">
        <v>33</v>
      </c>
      <c r="C3960" s="10">
        <v>1</v>
      </c>
      <c r="D3960" s="10">
        <v>3</v>
      </c>
      <c r="E3960" s="10">
        <v>7</v>
      </c>
      <c r="F3960" s="10">
        <v>0</v>
      </c>
      <c r="G3960" s="10">
        <v>0</v>
      </c>
      <c r="H3960" s="11" t="s">
        <v>31</v>
      </c>
      <c r="I3960" s="11" t="s">
        <v>32</v>
      </c>
      <c r="J3960" s="10">
        <v>0</v>
      </c>
      <c r="K3960" s="10">
        <v>2</v>
      </c>
      <c r="L3960" s="10">
        <v>3</v>
      </c>
      <c r="M3960" s="11" t="s">
        <v>33</v>
      </c>
      <c r="N3960" s="10">
        <v>0</v>
      </c>
      <c r="O3960" s="11" t="s">
        <v>198</v>
      </c>
      <c r="P3960" s="11" t="s">
        <v>11535</v>
      </c>
      <c r="Q3960" s="11" t="s">
        <v>43</v>
      </c>
      <c r="R3960" s="10">
        <v>54</v>
      </c>
      <c r="S3960" s="11" t="s">
        <v>31</v>
      </c>
      <c r="T3960" s="11" t="s">
        <v>31</v>
      </c>
      <c r="U3960" s="11" t="s">
        <v>31</v>
      </c>
      <c r="V3960" s="10">
        <v>0</v>
      </c>
      <c r="W3960" s="11" t="s">
        <v>33</v>
      </c>
      <c r="X3960" s="11" t="s">
        <v>37</v>
      </c>
      <c r="Y3960" s="11" t="s">
        <v>64</v>
      </c>
      <c r="Z3960" s="10">
        <v>21</v>
      </c>
      <c r="AA3960" s="10">
        <v>21</v>
      </c>
      <c r="AB3960" s="11" t="s">
        <v>10335</v>
      </c>
      <c r="AC3960" s="11" t="s">
        <v>10336</v>
      </c>
    </row>
    <row r="3961" spans="1:29" ht="20.100000000000001" customHeight="1">
      <c r="A3961" s="8" t="s">
        <v>11536</v>
      </c>
      <c r="B3961" s="9" t="s">
        <v>33</v>
      </c>
      <c r="C3961" s="10">
        <v>49</v>
      </c>
      <c r="D3961" s="10">
        <v>192</v>
      </c>
      <c r="E3961" s="11" t="s">
        <v>11537</v>
      </c>
      <c r="F3961" s="10">
        <v>0</v>
      </c>
      <c r="G3961" s="10">
        <v>0</v>
      </c>
      <c r="H3961" s="11" t="s">
        <v>31</v>
      </c>
      <c r="I3961" s="11" t="s">
        <v>32</v>
      </c>
      <c r="J3961" s="10">
        <v>0</v>
      </c>
      <c r="K3961" s="10">
        <v>2</v>
      </c>
      <c r="L3961" s="10">
        <v>15</v>
      </c>
      <c r="M3961" s="11" t="s">
        <v>31</v>
      </c>
      <c r="N3961" s="10">
        <v>75</v>
      </c>
      <c r="O3961" s="11" t="s">
        <v>268</v>
      </c>
      <c r="P3961" s="11" t="s">
        <v>11538</v>
      </c>
      <c r="Q3961" s="11" t="s">
        <v>43</v>
      </c>
      <c r="R3961" s="10">
        <v>27</v>
      </c>
      <c r="S3961" s="11" t="s">
        <v>33</v>
      </c>
      <c r="T3961" s="11" t="s">
        <v>31</v>
      </c>
      <c r="U3961" s="11" t="s">
        <v>31</v>
      </c>
      <c r="V3961" s="10">
        <v>0</v>
      </c>
      <c r="W3961" s="11" t="s">
        <v>33</v>
      </c>
      <c r="X3961" s="11" t="s">
        <v>37</v>
      </c>
      <c r="Y3961" s="11" t="s">
        <v>38</v>
      </c>
      <c r="Z3961" s="10">
        <v>36</v>
      </c>
      <c r="AA3961" s="10">
        <v>1749</v>
      </c>
      <c r="AB3961" s="11" t="s">
        <v>10335</v>
      </c>
      <c r="AC3961" s="11" t="s">
        <v>10336</v>
      </c>
    </row>
    <row r="3962" spans="1:29" ht="20.100000000000001" customHeight="1">
      <c r="A3962" s="8" t="s">
        <v>11539</v>
      </c>
      <c r="B3962" s="9" t="s">
        <v>33</v>
      </c>
      <c r="C3962" s="10">
        <v>48</v>
      </c>
      <c r="D3962" s="10">
        <v>462</v>
      </c>
      <c r="E3962" s="11" t="s">
        <v>3214</v>
      </c>
      <c r="F3962" s="10">
        <v>0</v>
      </c>
      <c r="G3962" s="10">
        <v>0</v>
      </c>
      <c r="H3962" s="11" t="s">
        <v>31</v>
      </c>
      <c r="I3962" s="11" t="s">
        <v>32</v>
      </c>
      <c r="J3962" s="10">
        <v>0</v>
      </c>
      <c r="K3962" s="10">
        <v>0</v>
      </c>
      <c r="L3962" s="10">
        <v>1</v>
      </c>
      <c r="M3962" s="11" t="s">
        <v>33</v>
      </c>
      <c r="N3962" s="10">
        <v>0</v>
      </c>
      <c r="O3962" s="11" t="s">
        <v>119</v>
      </c>
      <c r="P3962" s="11" t="s">
        <v>11540</v>
      </c>
      <c r="Q3962" s="11" t="s">
        <v>43</v>
      </c>
      <c r="R3962" s="10">
        <v>46</v>
      </c>
      <c r="S3962" s="11" t="s">
        <v>31</v>
      </c>
      <c r="T3962" s="11" t="s">
        <v>31</v>
      </c>
      <c r="U3962" s="11" t="s">
        <v>31</v>
      </c>
      <c r="V3962" s="10">
        <v>0</v>
      </c>
      <c r="W3962" s="11" t="s">
        <v>33</v>
      </c>
      <c r="X3962" s="11" t="s">
        <v>37</v>
      </c>
      <c r="Y3962" s="11" t="s">
        <v>38</v>
      </c>
      <c r="Z3962" s="10">
        <v>55</v>
      </c>
      <c r="AA3962" s="10">
        <v>2624</v>
      </c>
      <c r="AB3962" s="11" t="s">
        <v>10335</v>
      </c>
      <c r="AC3962" s="11" t="s">
        <v>10336</v>
      </c>
    </row>
    <row r="3963" spans="1:29" ht="20.100000000000001" customHeight="1">
      <c r="A3963" s="8" t="s">
        <v>11541</v>
      </c>
      <c r="B3963" s="9" t="s">
        <v>33</v>
      </c>
      <c r="C3963" s="10">
        <v>34</v>
      </c>
      <c r="D3963" s="10">
        <v>70</v>
      </c>
      <c r="E3963" s="11" t="s">
        <v>11542</v>
      </c>
      <c r="F3963" s="10">
        <v>0</v>
      </c>
      <c r="G3963" s="10">
        <v>0</v>
      </c>
      <c r="H3963" s="11" t="s">
        <v>31</v>
      </c>
      <c r="I3963" s="11" t="s">
        <v>32</v>
      </c>
      <c r="J3963" s="10">
        <v>0</v>
      </c>
      <c r="K3963" s="10">
        <v>1</v>
      </c>
      <c r="L3963" s="10">
        <v>0</v>
      </c>
      <c r="M3963" s="11" t="s">
        <v>31</v>
      </c>
      <c r="N3963" s="10">
        <v>0</v>
      </c>
      <c r="O3963" s="11" t="s">
        <v>500</v>
      </c>
      <c r="P3963" s="11" t="s">
        <v>11543</v>
      </c>
      <c r="Q3963" s="11" t="s">
        <v>36</v>
      </c>
      <c r="R3963" s="10">
        <v>44</v>
      </c>
      <c r="S3963" s="11" t="s">
        <v>31</v>
      </c>
      <c r="T3963" s="11" t="s">
        <v>31</v>
      </c>
      <c r="U3963" s="11" t="s">
        <v>31</v>
      </c>
      <c r="V3963" s="10">
        <v>0</v>
      </c>
      <c r="W3963" s="11" t="s">
        <v>31</v>
      </c>
      <c r="X3963" s="11" t="s">
        <v>37</v>
      </c>
      <c r="Y3963" s="11" t="s">
        <v>64</v>
      </c>
      <c r="Z3963" s="10">
        <v>9</v>
      </c>
      <c r="AA3963" s="10">
        <v>303</v>
      </c>
      <c r="AB3963" s="11" t="s">
        <v>10335</v>
      </c>
      <c r="AC3963" s="11" t="s">
        <v>10336</v>
      </c>
    </row>
    <row r="3964" spans="1:29" ht="20.100000000000001" customHeight="1">
      <c r="A3964" s="8" t="s">
        <v>11544</v>
      </c>
      <c r="B3964" s="9" t="s">
        <v>33</v>
      </c>
      <c r="C3964" s="10">
        <v>3</v>
      </c>
      <c r="D3964" s="10">
        <v>17</v>
      </c>
      <c r="E3964" s="11" t="s">
        <v>9029</v>
      </c>
      <c r="F3964" s="10">
        <v>0</v>
      </c>
      <c r="G3964" s="10">
        <v>0</v>
      </c>
      <c r="H3964" s="11" t="s">
        <v>31</v>
      </c>
      <c r="I3964" s="11" t="s">
        <v>32</v>
      </c>
      <c r="J3964" s="10">
        <v>0</v>
      </c>
      <c r="K3964" s="10">
        <v>3</v>
      </c>
      <c r="L3964" s="10">
        <v>1</v>
      </c>
      <c r="M3964" s="11" t="s">
        <v>33</v>
      </c>
      <c r="N3964" s="10">
        <v>0</v>
      </c>
      <c r="O3964" s="11" t="s">
        <v>1799</v>
      </c>
      <c r="P3964" s="11" t="s">
        <v>11545</v>
      </c>
      <c r="Q3964" s="11" t="s">
        <v>36</v>
      </c>
      <c r="R3964" s="10">
        <v>64</v>
      </c>
      <c r="S3964" s="11" t="s">
        <v>31</v>
      </c>
      <c r="T3964" s="11" t="s">
        <v>31</v>
      </c>
      <c r="U3964" s="11" t="s">
        <v>31</v>
      </c>
      <c r="V3964" s="10">
        <v>0</v>
      </c>
      <c r="W3964" s="11" t="s">
        <v>31</v>
      </c>
      <c r="X3964" s="11" t="s">
        <v>37</v>
      </c>
      <c r="Y3964" s="11" t="s">
        <v>38</v>
      </c>
      <c r="Z3964" s="10">
        <v>31</v>
      </c>
      <c r="AA3964" s="10">
        <v>98</v>
      </c>
      <c r="AB3964" s="11" t="s">
        <v>10335</v>
      </c>
      <c r="AC3964" s="11" t="s">
        <v>10336</v>
      </c>
    </row>
    <row r="3965" spans="1:29" ht="20.100000000000001" customHeight="1">
      <c r="A3965" s="8" t="s">
        <v>11546</v>
      </c>
      <c r="B3965" s="9" t="s">
        <v>33</v>
      </c>
      <c r="C3965" s="10">
        <v>8</v>
      </c>
      <c r="D3965" s="10">
        <v>16</v>
      </c>
      <c r="E3965" s="11" t="s">
        <v>5654</v>
      </c>
      <c r="F3965" s="10">
        <v>0</v>
      </c>
      <c r="G3965" s="10">
        <v>0</v>
      </c>
      <c r="H3965" s="11" t="s">
        <v>31</v>
      </c>
      <c r="I3965" s="11" t="s">
        <v>32</v>
      </c>
      <c r="J3965" s="10">
        <v>0</v>
      </c>
      <c r="K3965" s="10">
        <v>4</v>
      </c>
      <c r="L3965" s="10">
        <v>5</v>
      </c>
      <c r="M3965" s="11" t="s">
        <v>33</v>
      </c>
      <c r="N3965" s="10">
        <v>0</v>
      </c>
      <c r="O3965" s="11" t="s">
        <v>1799</v>
      </c>
      <c r="P3965" s="11" t="s">
        <v>11547</v>
      </c>
      <c r="Q3965" s="11" t="s">
        <v>43</v>
      </c>
      <c r="R3965" s="10">
        <v>39</v>
      </c>
      <c r="S3965" s="11" t="s">
        <v>31</v>
      </c>
      <c r="T3965" s="11" t="s">
        <v>31</v>
      </c>
      <c r="U3965" s="11" t="s">
        <v>31</v>
      </c>
      <c r="V3965" s="10">
        <v>0</v>
      </c>
      <c r="W3965" s="11" t="s">
        <v>31</v>
      </c>
      <c r="X3965" s="11" t="s">
        <v>37</v>
      </c>
      <c r="Y3965" s="11" t="s">
        <v>45</v>
      </c>
      <c r="Z3965" s="10">
        <v>9</v>
      </c>
      <c r="AA3965" s="10">
        <v>72</v>
      </c>
      <c r="AB3965" s="11" t="s">
        <v>10335</v>
      </c>
      <c r="AC3965" s="11" t="s">
        <v>10336</v>
      </c>
    </row>
    <row r="3966" spans="1:29" ht="20.100000000000001" customHeight="1">
      <c r="A3966" s="8" t="s">
        <v>11548</v>
      </c>
      <c r="B3966" s="9" t="s">
        <v>33</v>
      </c>
      <c r="C3966" s="10">
        <v>2</v>
      </c>
      <c r="D3966" s="10">
        <v>10</v>
      </c>
      <c r="E3966" s="11" t="s">
        <v>1448</v>
      </c>
      <c r="F3966" s="10">
        <v>0</v>
      </c>
      <c r="G3966" s="10">
        <v>0</v>
      </c>
      <c r="H3966" s="11" t="s">
        <v>31</v>
      </c>
      <c r="I3966" s="11" t="s">
        <v>32</v>
      </c>
      <c r="J3966" s="10">
        <v>0</v>
      </c>
      <c r="K3966" s="10">
        <v>3</v>
      </c>
      <c r="L3966" s="10">
        <v>1</v>
      </c>
      <c r="M3966" s="11" t="s">
        <v>33</v>
      </c>
      <c r="N3966" s="10">
        <v>0</v>
      </c>
      <c r="O3966" s="11" t="s">
        <v>113</v>
      </c>
      <c r="P3966" s="11" t="s">
        <v>11549</v>
      </c>
      <c r="Q3966" s="11" t="s">
        <v>36</v>
      </c>
      <c r="R3966" s="10">
        <v>44</v>
      </c>
      <c r="S3966" s="11" t="s">
        <v>31</v>
      </c>
      <c r="T3966" s="11" t="s">
        <v>31</v>
      </c>
      <c r="U3966" s="11" t="s">
        <v>31</v>
      </c>
      <c r="V3966" s="10">
        <v>0</v>
      </c>
      <c r="W3966" s="11" t="s">
        <v>31</v>
      </c>
      <c r="X3966" s="11" t="s">
        <v>37</v>
      </c>
      <c r="Y3966" s="11" t="s">
        <v>38</v>
      </c>
      <c r="Z3966" s="10">
        <v>36</v>
      </c>
      <c r="AA3966" s="10">
        <v>71</v>
      </c>
      <c r="AB3966" s="11" t="s">
        <v>10312</v>
      </c>
      <c r="AC3966" s="11" t="s">
        <v>10313</v>
      </c>
    </row>
    <row r="3967" spans="1:29" ht="20.100000000000001" customHeight="1">
      <c r="A3967" s="8" t="s">
        <v>11550</v>
      </c>
      <c r="B3967" s="9" t="s">
        <v>33</v>
      </c>
      <c r="C3967" s="10">
        <v>65</v>
      </c>
      <c r="D3967" s="10">
        <v>301</v>
      </c>
      <c r="E3967" s="11" t="s">
        <v>9134</v>
      </c>
      <c r="F3967" s="10">
        <v>0</v>
      </c>
      <c r="G3967" s="10">
        <v>0</v>
      </c>
      <c r="H3967" s="11" t="s">
        <v>31</v>
      </c>
      <c r="I3967" s="11" t="s">
        <v>32</v>
      </c>
      <c r="J3967" s="10">
        <v>0</v>
      </c>
      <c r="K3967" s="10">
        <v>3</v>
      </c>
      <c r="L3967" s="10">
        <v>18</v>
      </c>
      <c r="M3967" s="11" t="s">
        <v>33</v>
      </c>
      <c r="N3967" s="10">
        <v>0</v>
      </c>
      <c r="O3967" s="11" t="s">
        <v>86</v>
      </c>
      <c r="P3967" s="11" t="s">
        <v>11551</v>
      </c>
      <c r="Q3967" s="11" t="s">
        <v>43</v>
      </c>
      <c r="R3967" s="10">
        <v>29</v>
      </c>
      <c r="S3967" s="11" t="s">
        <v>33</v>
      </c>
      <c r="T3967" s="11" t="s">
        <v>31</v>
      </c>
      <c r="U3967" s="11" t="s">
        <v>31</v>
      </c>
      <c r="V3967" s="10">
        <v>0</v>
      </c>
      <c r="W3967" s="11" t="s">
        <v>31</v>
      </c>
      <c r="X3967" s="11" t="s">
        <v>37</v>
      </c>
      <c r="Y3967" s="11" t="s">
        <v>38</v>
      </c>
      <c r="Z3967" s="10">
        <v>61</v>
      </c>
      <c r="AA3967" s="10">
        <v>3957</v>
      </c>
      <c r="AB3967" s="11" t="s">
        <v>10312</v>
      </c>
      <c r="AC3967" s="11" t="s">
        <v>10313</v>
      </c>
    </row>
    <row r="3968" spans="1:29" ht="20.100000000000001" customHeight="1">
      <c r="A3968" s="8" t="s">
        <v>11552</v>
      </c>
      <c r="B3968" s="9" t="s">
        <v>33</v>
      </c>
      <c r="C3968" s="10">
        <v>1</v>
      </c>
      <c r="D3968" s="10">
        <v>4</v>
      </c>
      <c r="E3968" s="10">
        <v>10</v>
      </c>
      <c r="F3968" s="10">
        <v>0</v>
      </c>
      <c r="G3968" s="10">
        <v>0</v>
      </c>
      <c r="H3968" s="11" t="s">
        <v>31</v>
      </c>
      <c r="I3968" s="11" t="s">
        <v>32</v>
      </c>
      <c r="J3968" s="10">
        <v>0</v>
      </c>
      <c r="K3968" s="10">
        <v>0</v>
      </c>
      <c r="L3968" s="10">
        <v>11</v>
      </c>
      <c r="M3968" s="11" t="s">
        <v>31</v>
      </c>
      <c r="N3968" s="10">
        <v>4</v>
      </c>
      <c r="O3968" s="11" t="s">
        <v>198</v>
      </c>
      <c r="P3968" s="11" t="s">
        <v>11553</v>
      </c>
      <c r="Q3968" s="11" t="s">
        <v>43</v>
      </c>
      <c r="R3968" s="10">
        <v>44</v>
      </c>
      <c r="S3968" s="11" t="s">
        <v>31</v>
      </c>
      <c r="T3968" s="11" t="s">
        <v>31</v>
      </c>
      <c r="U3968" s="11" t="s">
        <v>31</v>
      </c>
      <c r="V3968" s="10">
        <v>0</v>
      </c>
      <c r="W3968" s="11" t="s">
        <v>31</v>
      </c>
      <c r="X3968" s="11" t="s">
        <v>37</v>
      </c>
      <c r="Y3968" s="11" t="s">
        <v>38</v>
      </c>
      <c r="Z3968" s="10">
        <v>42</v>
      </c>
      <c r="AA3968" s="10">
        <v>42</v>
      </c>
      <c r="AB3968" s="11" t="s">
        <v>10312</v>
      </c>
      <c r="AC3968" s="11" t="s">
        <v>10313</v>
      </c>
    </row>
    <row r="3969" spans="1:29" ht="20.100000000000001" customHeight="1">
      <c r="A3969" s="8" t="s">
        <v>11554</v>
      </c>
      <c r="B3969" s="9" t="s">
        <v>33</v>
      </c>
      <c r="C3969" s="10">
        <v>1</v>
      </c>
      <c r="D3969" s="10">
        <v>4</v>
      </c>
      <c r="E3969" s="10">
        <v>13</v>
      </c>
      <c r="F3969" s="10">
        <v>0</v>
      </c>
      <c r="G3969" s="10">
        <v>0</v>
      </c>
      <c r="H3969" s="11" t="s">
        <v>31</v>
      </c>
      <c r="I3969" s="11" t="s">
        <v>32</v>
      </c>
      <c r="J3969" s="10">
        <v>0</v>
      </c>
      <c r="K3969" s="10">
        <v>1</v>
      </c>
      <c r="L3969" s="10">
        <v>3</v>
      </c>
      <c r="M3969" s="11" t="s">
        <v>33</v>
      </c>
      <c r="N3969" s="10">
        <v>0</v>
      </c>
      <c r="O3969" s="11" t="s">
        <v>983</v>
      </c>
      <c r="P3969" s="11" t="s">
        <v>11555</v>
      </c>
      <c r="Q3969" s="11" t="s">
        <v>43</v>
      </c>
      <c r="R3969" s="10">
        <v>53</v>
      </c>
      <c r="S3969" s="11" t="s">
        <v>31</v>
      </c>
      <c r="T3969" s="11" t="s">
        <v>31</v>
      </c>
      <c r="U3969" s="11" t="s">
        <v>31</v>
      </c>
      <c r="V3969" s="10">
        <v>0</v>
      </c>
      <c r="W3969" s="11" t="s">
        <v>31</v>
      </c>
      <c r="X3969" s="11" t="s">
        <v>37</v>
      </c>
      <c r="Y3969" s="11" t="s">
        <v>38</v>
      </c>
      <c r="Z3969" s="10">
        <v>45</v>
      </c>
      <c r="AA3969" s="10">
        <v>45</v>
      </c>
      <c r="AB3969" s="11" t="s">
        <v>10312</v>
      </c>
      <c r="AC3969" s="11" t="s">
        <v>10313</v>
      </c>
    </row>
    <row r="3970" spans="1:29" ht="20.100000000000001" customHeight="1">
      <c r="A3970" s="8" t="s">
        <v>11556</v>
      </c>
      <c r="B3970" s="9" t="s">
        <v>33</v>
      </c>
      <c r="C3970" s="10">
        <v>24</v>
      </c>
      <c r="D3970" s="10">
        <v>131</v>
      </c>
      <c r="E3970" s="11" t="s">
        <v>9903</v>
      </c>
      <c r="F3970" s="10">
        <v>0</v>
      </c>
      <c r="G3970" s="10">
        <v>0</v>
      </c>
      <c r="H3970" s="11" t="s">
        <v>31</v>
      </c>
      <c r="I3970" s="11" t="s">
        <v>32</v>
      </c>
      <c r="J3970" s="10">
        <v>0</v>
      </c>
      <c r="K3970" s="10">
        <v>2</v>
      </c>
      <c r="L3970" s="10">
        <v>14</v>
      </c>
      <c r="M3970" s="11" t="s">
        <v>33</v>
      </c>
      <c r="N3970" s="10">
        <v>0</v>
      </c>
      <c r="O3970" s="11" t="s">
        <v>74</v>
      </c>
      <c r="P3970" s="11" t="s">
        <v>11557</v>
      </c>
      <c r="Q3970" s="11" t="s">
        <v>43</v>
      </c>
      <c r="R3970" s="10">
        <v>38</v>
      </c>
      <c r="S3970" s="11" t="s">
        <v>31</v>
      </c>
      <c r="T3970" s="11" t="s">
        <v>31</v>
      </c>
      <c r="U3970" s="11" t="s">
        <v>31</v>
      </c>
      <c r="V3970" s="10">
        <v>0</v>
      </c>
      <c r="W3970" s="11" t="s">
        <v>31</v>
      </c>
      <c r="X3970" s="11" t="s">
        <v>37</v>
      </c>
      <c r="Y3970" s="11" t="s">
        <v>38</v>
      </c>
      <c r="Z3970" s="10">
        <v>22</v>
      </c>
      <c r="AA3970" s="10">
        <v>532</v>
      </c>
      <c r="AB3970" s="11" t="s">
        <v>10319</v>
      </c>
      <c r="AC3970" s="11" t="s">
        <v>10352</v>
      </c>
    </row>
    <row r="3971" spans="1:29" ht="20.100000000000001" customHeight="1">
      <c r="A3971" s="8" t="s">
        <v>11558</v>
      </c>
      <c r="B3971" s="9" t="s">
        <v>33</v>
      </c>
      <c r="C3971" s="10">
        <v>68</v>
      </c>
      <c r="D3971" s="10">
        <v>149</v>
      </c>
      <c r="E3971" s="11" t="s">
        <v>2530</v>
      </c>
      <c r="F3971" s="10">
        <v>0</v>
      </c>
      <c r="G3971" s="10">
        <v>0</v>
      </c>
      <c r="H3971" s="11" t="s">
        <v>31</v>
      </c>
      <c r="I3971" s="11" t="s">
        <v>32</v>
      </c>
      <c r="J3971" s="10">
        <v>0</v>
      </c>
      <c r="K3971" s="10">
        <v>5</v>
      </c>
      <c r="L3971" s="10">
        <v>3</v>
      </c>
      <c r="M3971" s="11" t="s">
        <v>33</v>
      </c>
      <c r="N3971" s="10">
        <v>0</v>
      </c>
      <c r="O3971" s="11" t="s">
        <v>143</v>
      </c>
      <c r="P3971" s="11" t="s">
        <v>11559</v>
      </c>
      <c r="Q3971" s="11" t="s">
        <v>43</v>
      </c>
      <c r="R3971" s="10">
        <v>49</v>
      </c>
      <c r="S3971" s="11" t="s">
        <v>31</v>
      </c>
      <c r="T3971" s="11" t="s">
        <v>31</v>
      </c>
      <c r="U3971" s="11" t="s">
        <v>31</v>
      </c>
      <c r="V3971" s="10">
        <v>0</v>
      </c>
      <c r="W3971" s="11" t="s">
        <v>33</v>
      </c>
      <c r="X3971" s="11" t="s">
        <v>44</v>
      </c>
      <c r="Y3971" s="11" t="s">
        <v>64</v>
      </c>
      <c r="Z3971" s="10">
        <v>49</v>
      </c>
      <c r="AA3971" s="10">
        <v>3310</v>
      </c>
      <c r="AB3971" s="11" t="s">
        <v>10312</v>
      </c>
      <c r="AC3971" s="11" t="s">
        <v>10313</v>
      </c>
    </row>
    <row r="3972" spans="1:29" ht="20.100000000000001" customHeight="1">
      <c r="A3972" s="8" t="s">
        <v>11560</v>
      </c>
      <c r="B3972" s="9" t="s">
        <v>33</v>
      </c>
      <c r="C3972" s="10">
        <v>7</v>
      </c>
      <c r="D3972" s="10">
        <v>26</v>
      </c>
      <c r="E3972" s="11" t="s">
        <v>11561</v>
      </c>
      <c r="F3972" s="10">
        <v>0</v>
      </c>
      <c r="G3972" s="10">
        <v>0</v>
      </c>
      <c r="H3972" s="11" t="s">
        <v>31</v>
      </c>
      <c r="I3972" s="11" t="s">
        <v>32</v>
      </c>
      <c r="J3972" s="10">
        <v>0</v>
      </c>
      <c r="K3972" s="10">
        <v>1</v>
      </c>
      <c r="L3972" s="10">
        <v>7</v>
      </c>
      <c r="M3972" s="11" t="s">
        <v>33</v>
      </c>
      <c r="N3972" s="10">
        <v>0</v>
      </c>
      <c r="O3972" s="11" t="s">
        <v>164</v>
      </c>
      <c r="P3972" s="11" t="s">
        <v>11562</v>
      </c>
      <c r="Q3972" s="11" t="s">
        <v>36</v>
      </c>
      <c r="R3972" s="10">
        <v>38</v>
      </c>
      <c r="S3972" s="11" t="s">
        <v>31</v>
      </c>
      <c r="T3972" s="11" t="s">
        <v>31</v>
      </c>
      <c r="U3972" s="11" t="s">
        <v>31</v>
      </c>
      <c r="V3972" s="10">
        <v>0</v>
      </c>
      <c r="W3972" s="11" t="s">
        <v>31</v>
      </c>
      <c r="X3972" s="11" t="s">
        <v>37</v>
      </c>
      <c r="Y3972" s="11" t="s">
        <v>38</v>
      </c>
      <c r="Z3972" s="10">
        <v>36</v>
      </c>
      <c r="AA3972" s="10">
        <v>258</v>
      </c>
      <c r="AB3972" s="11" t="s">
        <v>10312</v>
      </c>
      <c r="AC3972" s="11" t="s">
        <v>10313</v>
      </c>
    </row>
    <row r="3973" spans="1:29" ht="20.100000000000001" customHeight="1">
      <c r="A3973" s="8" t="s">
        <v>11563</v>
      </c>
      <c r="B3973" s="9" t="s">
        <v>33</v>
      </c>
      <c r="C3973" s="10">
        <v>11</v>
      </c>
      <c r="D3973" s="10">
        <v>43</v>
      </c>
      <c r="E3973" s="11" t="s">
        <v>8687</v>
      </c>
      <c r="F3973" s="10">
        <v>0</v>
      </c>
      <c r="G3973" s="10">
        <v>0</v>
      </c>
      <c r="H3973" s="11" t="s">
        <v>31</v>
      </c>
      <c r="I3973" s="11" t="s">
        <v>32</v>
      </c>
      <c r="J3973" s="10">
        <v>0</v>
      </c>
      <c r="K3973" s="10">
        <v>1</v>
      </c>
      <c r="L3973" s="10">
        <v>15</v>
      </c>
      <c r="M3973" s="11" t="s">
        <v>33</v>
      </c>
      <c r="N3973" s="10">
        <v>0</v>
      </c>
      <c r="O3973" s="11" t="s">
        <v>257</v>
      </c>
      <c r="P3973" s="11" t="s">
        <v>11564</v>
      </c>
      <c r="Q3973" s="11" t="s">
        <v>43</v>
      </c>
      <c r="R3973" s="10">
        <v>38</v>
      </c>
      <c r="S3973" s="11" t="s">
        <v>31</v>
      </c>
      <c r="T3973" s="11" t="s">
        <v>31</v>
      </c>
      <c r="U3973" s="11" t="s">
        <v>31</v>
      </c>
      <c r="V3973" s="10">
        <v>0</v>
      </c>
      <c r="W3973" s="11" t="s">
        <v>31</v>
      </c>
      <c r="X3973" s="11" t="s">
        <v>37</v>
      </c>
      <c r="Y3973" s="11" t="s">
        <v>38</v>
      </c>
      <c r="Z3973" s="10">
        <v>35</v>
      </c>
      <c r="AA3973" s="10">
        <v>381</v>
      </c>
      <c r="AB3973" s="11" t="s">
        <v>10312</v>
      </c>
      <c r="AC3973" s="11" t="s">
        <v>10313</v>
      </c>
    </row>
    <row r="3974" spans="1:29" ht="20.100000000000001" customHeight="1">
      <c r="A3974" s="8" t="s">
        <v>11565</v>
      </c>
      <c r="B3974" s="9" t="s">
        <v>33</v>
      </c>
      <c r="C3974" s="10">
        <v>1</v>
      </c>
      <c r="D3974" s="10">
        <v>2</v>
      </c>
      <c r="E3974" s="10">
        <v>7</v>
      </c>
      <c r="F3974" s="10">
        <v>0</v>
      </c>
      <c r="G3974" s="10">
        <v>0</v>
      </c>
      <c r="H3974" s="11" t="s">
        <v>31</v>
      </c>
      <c r="I3974" s="11" t="s">
        <v>32</v>
      </c>
      <c r="J3974" s="10">
        <v>0</v>
      </c>
      <c r="K3974" s="10">
        <v>2</v>
      </c>
      <c r="L3974" s="10">
        <v>1</v>
      </c>
      <c r="M3974" s="11" t="s">
        <v>33</v>
      </c>
      <c r="N3974" s="10">
        <v>0</v>
      </c>
      <c r="O3974" s="11" t="s">
        <v>226</v>
      </c>
      <c r="P3974" s="11" t="s">
        <v>11566</v>
      </c>
      <c r="Q3974" s="11" t="s">
        <v>43</v>
      </c>
      <c r="R3974" s="10">
        <v>78</v>
      </c>
      <c r="S3974" s="11" t="s">
        <v>31</v>
      </c>
      <c r="T3974" s="11" t="s">
        <v>33</v>
      </c>
      <c r="U3974" s="11" t="s">
        <v>31</v>
      </c>
      <c r="V3974" s="10">
        <v>0</v>
      </c>
      <c r="W3974" s="11" t="s">
        <v>31</v>
      </c>
      <c r="X3974" s="11" t="s">
        <v>37</v>
      </c>
      <c r="Y3974" s="11" t="s">
        <v>38</v>
      </c>
      <c r="Z3974" s="10">
        <v>58</v>
      </c>
      <c r="AA3974" s="10">
        <v>58</v>
      </c>
      <c r="AB3974" s="11" t="s">
        <v>10312</v>
      </c>
      <c r="AC3974" s="11" t="s">
        <v>10313</v>
      </c>
    </row>
    <row r="3975" spans="1:29" ht="20.100000000000001" customHeight="1">
      <c r="A3975" s="8" t="s">
        <v>11567</v>
      </c>
      <c r="B3975" s="9" t="s">
        <v>33</v>
      </c>
      <c r="C3975" s="10">
        <v>58</v>
      </c>
      <c r="D3975" s="10">
        <v>250</v>
      </c>
      <c r="E3975" s="11" t="s">
        <v>1833</v>
      </c>
      <c r="F3975" s="10">
        <v>0</v>
      </c>
      <c r="G3975" s="10">
        <v>0</v>
      </c>
      <c r="H3975" s="11" t="s">
        <v>31</v>
      </c>
      <c r="I3975" s="11" t="s">
        <v>32</v>
      </c>
      <c r="J3975" s="10">
        <v>0</v>
      </c>
      <c r="K3975" s="10">
        <v>4</v>
      </c>
      <c r="L3975" s="10">
        <v>6</v>
      </c>
      <c r="M3975" s="11" t="s">
        <v>31</v>
      </c>
      <c r="N3975" s="10">
        <v>57</v>
      </c>
      <c r="O3975" s="11" t="s">
        <v>268</v>
      </c>
      <c r="P3975" s="11" t="s">
        <v>11568</v>
      </c>
      <c r="Q3975" s="11" t="s">
        <v>36</v>
      </c>
      <c r="R3975" s="10">
        <v>32</v>
      </c>
      <c r="S3975" s="11" t="s">
        <v>31</v>
      </c>
      <c r="T3975" s="11" t="s">
        <v>31</v>
      </c>
      <c r="U3975" s="11" t="s">
        <v>31</v>
      </c>
      <c r="V3975" s="10">
        <v>0</v>
      </c>
      <c r="W3975" s="11" t="s">
        <v>33</v>
      </c>
      <c r="X3975" s="11" t="s">
        <v>37</v>
      </c>
      <c r="Y3975" s="11" t="s">
        <v>64</v>
      </c>
      <c r="Z3975" s="10">
        <v>56</v>
      </c>
      <c r="AA3975" s="10">
        <v>3224</v>
      </c>
      <c r="AB3975" s="11" t="s">
        <v>10312</v>
      </c>
      <c r="AC3975" s="11" t="s">
        <v>10313</v>
      </c>
    </row>
    <row r="3976" spans="1:29" ht="20.100000000000001" customHeight="1">
      <c r="A3976" s="8" t="s">
        <v>11569</v>
      </c>
      <c r="B3976" s="9" t="s">
        <v>33</v>
      </c>
      <c r="C3976" s="10">
        <v>14</v>
      </c>
      <c r="D3976" s="10">
        <v>76</v>
      </c>
      <c r="E3976" s="11" t="s">
        <v>11570</v>
      </c>
      <c r="F3976" s="10">
        <v>0</v>
      </c>
      <c r="G3976" s="10">
        <v>0</v>
      </c>
      <c r="H3976" s="11" t="s">
        <v>31</v>
      </c>
      <c r="I3976" s="11" t="s">
        <v>32</v>
      </c>
      <c r="J3976" s="10">
        <v>0</v>
      </c>
      <c r="K3976" s="10">
        <v>4</v>
      </c>
      <c r="L3976" s="10">
        <v>2</v>
      </c>
      <c r="M3976" s="11" t="s">
        <v>33</v>
      </c>
      <c r="N3976" s="10">
        <v>0</v>
      </c>
      <c r="O3976" s="11" t="s">
        <v>500</v>
      </c>
      <c r="P3976" s="11" t="s">
        <v>11571</v>
      </c>
      <c r="Q3976" s="11" t="s">
        <v>36</v>
      </c>
      <c r="R3976" s="10">
        <v>68</v>
      </c>
      <c r="S3976" s="11" t="s">
        <v>31</v>
      </c>
      <c r="T3976" s="11" t="s">
        <v>33</v>
      </c>
      <c r="U3976" s="11" t="s">
        <v>31</v>
      </c>
      <c r="V3976" s="10">
        <v>0</v>
      </c>
      <c r="W3976" s="11" t="s">
        <v>31</v>
      </c>
      <c r="X3976" s="11" t="s">
        <v>37</v>
      </c>
      <c r="Y3976" s="11" t="s">
        <v>38</v>
      </c>
      <c r="Z3976" s="10">
        <v>35</v>
      </c>
      <c r="AA3976" s="10">
        <v>489</v>
      </c>
      <c r="AB3976" s="11" t="s">
        <v>10312</v>
      </c>
      <c r="AC3976" s="11" t="s">
        <v>10313</v>
      </c>
    </row>
    <row r="3977" spans="1:29" ht="20.100000000000001" customHeight="1">
      <c r="A3977" s="8" t="s">
        <v>11572</v>
      </c>
      <c r="B3977" s="9" t="s">
        <v>33</v>
      </c>
      <c r="C3977" s="10">
        <v>11</v>
      </c>
      <c r="D3977" s="10">
        <v>46</v>
      </c>
      <c r="E3977" s="11" t="s">
        <v>11573</v>
      </c>
      <c r="F3977" s="10">
        <v>0</v>
      </c>
      <c r="G3977" s="10">
        <v>0</v>
      </c>
      <c r="H3977" s="11" t="s">
        <v>31</v>
      </c>
      <c r="I3977" s="11" t="s">
        <v>32</v>
      </c>
      <c r="J3977" s="10">
        <v>0</v>
      </c>
      <c r="K3977" s="10">
        <v>2</v>
      </c>
      <c r="L3977" s="10">
        <v>14</v>
      </c>
      <c r="M3977" s="11" t="s">
        <v>33</v>
      </c>
      <c r="N3977" s="10">
        <v>0</v>
      </c>
      <c r="O3977" s="11" t="s">
        <v>275</v>
      </c>
      <c r="P3977" s="11" t="s">
        <v>11574</v>
      </c>
      <c r="Q3977" s="11" t="s">
        <v>36</v>
      </c>
      <c r="R3977" s="10">
        <v>45</v>
      </c>
      <c r="S3977" s="11" t="s">
        <v>31</v>
      </c>
      <c r="T3977" s="11" t="s">
        <v>31</v>
      </c>
      <c r="U3977" s="11" t="s">
        <v>31</v>
      </c>
      <c r="V3977" s="10">
        <v>0</v>
      </c>
      <c r="W3977" s="11" t="s">
        <v>31</v>
      </c>
      <c r="X3977" s="11" t="s">
        <v>37</v>
      </c>
      <c r="Y3977" s="11" t="s">
        <v>45</v>
      </c>
      <c r="Z3977" s="10">
        <v>12</v>
      </c>
      <c r="AA3977" s="10">
        <v>129</v>
      </c>
      <c r="AB3977" s="11" t="s">
        <v>10312</v>
      </c>
      <c r="AC3977" s="11" t="s">
        <v>10313</v>
      </c>
    </row>
    <row r="3978" spans="1:29" ht="20.100000000000001" customHeight="1">
      <c r="A3978" s="8" t="s">
        <v>11575</v>
      </c>
      <c r="B3978" s="9" t="s">
        <v>33</v>
      </c>
      <c r="C3978" s="10">
        <v>25</v>
      </c>
      <c r="D3978" s="10">
        <v>54</v>
      </c>
      <c r="E3978" s="11" t="s">
        <v>11576</v>
      </c>
      <c r="F3978" s="10">
        <v>0</v>
      </c>
      <c r="G3978" s="10">
        <v>0</v>
      </c>
      <c r="H3978" s="11" t="s">
        <v>31</v>
      </c>
      <c r="I3978" s="11" t="s">
        <v>32</v>
      </c>
      <c r="J3978" s="10">
        <v>0</v>
      </c>
      <c r="K3978" s="10">
        <v>1</v>
      </c>
      <c r="L3978" s="10">
        <v>2</v>
      </c>
      <c r="M3978" s="11" t="s">
        <v>33</v>
      </c>
      <c r="N3978" s="10">
        <v>0</v>
      </c>
      <c r="O3978" s="11" t="s">
        <v>350</v>
      </c>
      <c r="P3978" s="11" t="s">
        <v>11577</v>
      </c>
      <c r="Q3978" s="11" t="s">
        <v>36</v>
      </c>
      <c r="R3978" s="10">
        <v>39</v>
      </c>
      <c r="S3978" s="11" t="s">
        <v>31</v>
      </c>
      <c r="T3978" s="11" t="s">
        <v>31</v>
      </c>
      <c r="U3978" s="11" t="s">
        <v>31</v>
      </c>
      <c r="V3978" s="10">
        <v>0</v>
      </c>
      <c r="W3978" s="11" t="s">
        <v>33</v>
      </c>
      <c r="X3978" s="11" t="s">
        <v>37</v>
      </c>
      <c r="Y3978" s="11" t="s">
        <v>38</v>
      </c>
      <c r="Z3978" s="10">
        <v>34</v>
      </c>
      <c r="AA3978" s="10">
        <v>871</v>
      </c>
      <c r="AB3978" s="11" t="s">
        <v>10312</v>
      </c>
      <c r="AC3978" s="11" t="s">
        <v>10313</v>
      </c>
    </row>
    <row r="3979" spans="1:29" ht="20.100000000000001" customHeight="1">
      <c r="A3979" s="8" t="s">
        <v>11578</v>
      </c>
      <c r="B3979" s="9" t="s">
        <v>33</v>
      </c>
      <c r="C3979" s="10">
        <v>58</v>
      </c>
      <c r="D3979" s="10">
        <v>306</v>
      </c>
      <c r="E3979" s="11" t="s">
        <v>11579</v>
      </c>
      <c r="F3979" s="10">
        <v>0</v>
      </c>
      <c r="G3979" s="10">
        <v>0</v>
      </c>
      <c r="H3979" s="11" t="s">
        <v>31</v>
      </c>
      <c r="I3979" s="11" t="s">
        <v>32</v>
      </c>
      <c r="J3979" s="10">
        <v>0</v>
      </c>
      <c r="K3979" s="10">
        <v>5</v>
      </c>
      <c r="L3979" s="10">
        <v>5</v>
      </c>
      <c r="M3979" s="11" t="s">
        <v>33</v>
      </c>
      <c r="N3979" s="10">
        <v>0</v>
      </c>
      <c r="O3979" s="11" t="s">
        <v>116</v>
      </c>
      <c r="P3979" s="11" t="s">
        <v>11580</v>
      </c>
      <c r="Q3979" s="11" t="s">
        <v>43</v>
      </c>
      <c r="R3979" s="10">
        <v>75</v>
      </c>
      <c r="S3979" s="11" t="s">
        <v>31</v>
      </c>
      <c r="T3979" s="11" t="s">
        <v>33</v>
      </c>
      <c r="U3979" s="11" t="s">
        <v>31</v>
      </c>
      <c r="V3979" s="10">
        <v>0</v>
      </c>
      <c r="W3979" s="11" t="s">
        <v>33</v>
      </c>
      <c r="X3979" s="11" t="s">
        <v>44</v>
      </c>
      <c r="Y3979" s="11" t="s">
        <v>38</v>
      </c>
      <c r="Z3979" s="10">
        <v>65</v>
      </c>
      <c r="AA3979" s="10">
        <v>3753</v>
      </c>
      <c r="AB3979" s="11" t="s">
        <v>10312</v>
      </c>
      <c r="AC3979" s="11" t="s">
        <v>10313</v>
      </c>
    </row>
    <row r="3980" spans="1:29" ht="20.100000000000001" customHeight="1">
      <c r="A3980" s="8" t="s">
        <v>11581</v>
      </c>
      <c r="B3980" s="9" t="s">
        <v>33</v>
      </c>
      <c r="C3980" s="10">
        <v>16</v>
      </c>
      <c r="D3980" s="10">
        <v>58</v>
      </c>
      <c r="E3980" s="11" t="s">
        <v>10293</v>
      </c>
      <c r="F3980" s="10">
        <v>0</v>
      </c>
      <c r="G3980" s="10">
        <v>0</v>
      </c>
      <c r="H3980" s="11" t="s">
        <v>31</v>
      </c>
      <c r="I3980" s="11" t="s">
        <v>32</v>
      </c>
      <c r="J3980" s="10">
        <v>0</v>
      </c>
      <c r="K3980" s="10">
        <v>0</v>
      </c>
      <c r="L3980" s="10">
        <v>1</v>
      </c>
      <c r="M3980" s="11" t="s">
        <v>33</v>
      </c>
      <c r="N3980" s="10">
        <v>0</v>
      </c>
      <c r="O3980" s="11" t="s">
        <v>354</v>
      </c>
      <c r="P3980" s="11" t="s">
        <v>11582</v>
      </c>
      <c r="Q3980" s="11" t="s">
        <v>36</v>
      </c>
      <c r="R3980" s="10">
        <v>81</v>
      </c>
      <c r="S3980" s="11" t="s">
        <v>31</v>
      </c>
      <c r="T3980" s="11" t="s">
        <v>33</v>
      </c>
      <c r="U3980" s="11" t="s">
        <v>31</v>
      </c>
      <c r="V3980" s="10">
        <v>0</v>
      </c>
      <c r="W3980" s="11" t="s">
        <v>31</v>
      </c>
      <c r="X3980" s="11" t="s">
        <v>37</v>
      </c>
      <c r="Y3980" s="11" t="s">
        <v>38</v>
      </c>
      <c r="Z3980" s="10">
        <v>47</v>
      </c>
      <c r="AA3980" s="10">
        <v>750</v>
      </c>
      <c r="AB3980" s="11" t="s">
        <v>10335</v>
      </c>
      <c r="AC3980" s="11" t="s">
        <v>10336</v>
      </c>
    </row>
    <row r="3981" spans="1:29" ht="20.100000000000001" customHeight="1">
      <c r="A3981" s="8" t="s">
        <v>11583</v>
      </c>
      <c r="B3981" s="9" t="s">
        <v>33</v>
      </c>
      <c r="C3981" s="10">
        <v>1</v>
      </c>
      <c r="D3981" s="10">
        <v>2</v>
      </c>
      <c r="E3981" s="10">
        <v>7</v>
      </c>
      <c r="F3981" s="10">
        <v>0</v>
      </c>
      <c r="G3981" s="10">
        <v>0</v>
      </c>
      <c r="H3981" s="11" t="s">
        <v>31</v>
      </c>
      <c r="I3981" s="11" t="s">
        <v>32</v>
      </c>
      <c r="J3981" s="10">
        <v>0</v>
      </c>
      <c r="K3981" s="10">
        <v>0</v>
      </c>
      <c r="L3981" s="10">
        <v>1</v>
      </c>
      <c r="M3981" s="11" t="s">
        <v>33</v>
      </c>
      <c r="N3981" s="10">
        <v>0</v>
      </c>
      <c r="O3981" s="11" t="s">
        <v>250</v>
      </c>
      <c r="P3981" s="11" t="s">
        <v>11584</v>
      </c>
      <c r="Q3981" s="11" t="s">
        <v>36</v>
      </c>
      <c r="R3981" s="10">
        <v>36</v>
      </c>
      <c r="S3981" s="11" t="s">
        <v>31</v>
      </c>
      <c r="T3981" s="11" t="s">
        <v>31</v>
      </c>
      <c r="U3981" s="11" t="s">
        <v>31</v>
      </c>
      <c r="V3981" s="10">
        <v>0</v>
      </c>
      <c r="W3981" s="11" t="s">
        <v>31</v>
      </c>
      <c r="X3981" s="11" t="s">
        <v>37</v>
      </c>
      <c r="Y3981" s="11" t="s">
        <v>38</v>
      </c>
      <c r="Z3981" s="10">
        <v>25</v>
      </c>
      <c r="AA3981" s="10">
        <v>25</v>
      </c>
      <c r="AB3981" s="11" t="s">
        <v>10312</v>
      </c>
      <c r="AC3981" s="11" t="s">
        <v>10313</v>
      </c>
    </row>
    <row r="3982" spans="1:29" ht="20.100000000000001" customHeight="1">
      <c r="A3982" s="8" t="s">
        <v>11585</v>
      </c>
      <c r="B3982" s="9" t="s">
        <v>33</v>
      </c>
      <c r="C3982" s="10">
        <v>1</v>
      </c>
      <c r="D3982" s="10">
        <v>2</v>
      </c>
      <c r="E3982" s="10">
        <v>6</v>
      </c>
      <c r="F3982" s="10">
        <v>0</v>
      </c>
      <c r="G3982" s="10">
        <v>0</v>
      </c>
      <c r="H3982" s="11" t="s">
        <v>31</v>
      </c>
      <c r="I3982" s="11" t="s">
        <v>32</v>
      </c>
      <c r="J3982" s="10">
        <v>0</v>
      </c>
      <c r="K3982" s="10">
        <v>3</v>
      </c>
      <c r="L3982" s="10">
        <v>5</v>
      </c>
      <c r="M3982" s="11" t="s">
        <v>31</v>
      </c>
      <c r="N3982" s="10">
        <v>3</v>
      </c>
      <c r="O3982" s="11" t="s">
        <v>226</v>
      </c>
      <c r="P3982" s="11" t="s">
        <v>11586</v>
      </c>
      <c r="Q3982" s="11" t="s">
        <v>36</v>
      </c>
      <c r="R3982" s="10">
        <v>78</v>
      </c>
      <c r="S3982" s="11" t="s">
        <v>31</v>
      </c>
      <c r="T3982" s="11" t="s">
        <v>33</v>
      </c>
      <c r="U3982" s="11" t="s">
        <v>31</v>
      </c>
      <c r="V3982" s="10">
        <v>0</v>
      </c>
      <c r="W3982" s="11" t="s">
        <v>31</v>
      </c>
      <c r="X3982" s="11" t="s">
        <v>37</v>
      </c>
      <c r="Y3982" s="11" t="s">
        <v>38</v>
      </c>
      <c r="Z3982" s="10">
        <v>37</v>
      </c>
      <c r="AA3982" s="10">
        <v>37</v>
      </c>
      <c r="AB3982" s="11" t="s">
        <v>10312</v>
      </c>
      <c r="AC3982" s="11" t="s">
        <v>10313</v>
      </c>
    </row>
    <row r="3983" spans="1:29" ht="20.100000000000001" customHeight="1">
      <c r="A3983" s="8" t="s">
        <v>11587</v>
      </c>
      <c r="B3983" s="9" t="s">
        <v>33</v>
      </c>
      <c r="C3983" s="10">
        <v>2</v>
      </c>
      <c r="D3983" s="10">
        <v>4</v>
      </c>
      <c r="E3983" s="11" t="s">
        <v>1561</v>
      </c>
      <c r="F3983" s="10">
        <v>0</v>
      </c>
      <c r="G3983" s="10">
        <v>0</v>
      </c>
      <c r="H3983" s="11" t="s">
        <v>31</v>
      </c>
      <c r="I3983" s="11" t="s">
        <v>32</v>
      </c>
      <c r="J3983" s="10">
        <v>0</v>
      </c>
      <c r="K3983" s="10">
        <v>3</v>
      </c>
      <c r="L3983" s="10">
        <v>17</v>
      </c>
      <c r="M3983" s="11" t="s">
        <v>33</v>
      </c>
      <c r="N3983" s="10">
        <v>0</v>
      </c>
      <c r="O3983" s="11" t="s">
        <v>137</v>
      </c>
      <c r="P3983" s="11" t="s">
        <v>11588</v>
      </c>
      <c r="Q3983" s="11" t="s">
        <v>36</v>
      </c>
      <c r="R3983" s="10">
        <v>23</v>
      </c>
      <c r="S3983" s="11" t="s">
        <v>33</v>
      </c>
      <c r="T3983" s="11" t="s">
        <v>31</v>
      </c>
      <c r="U3983" s="11" t="s">
        <v>31</v>
      </c>
      <c r="V3983" s="10">
        <v>0</v>
      </c>
      <c r="W3983" s="11" t="s">
        <v>31</v>
      </c>
      <c r="X3983" s="11" t="s">
        <v>37</v>
      </c>
      <c r="Y3983" s="11" t="s">
        <v>38</v>
      </c>
      <c r="Z3983" s="10">
        <v>23</v>
      </c>
      <c r="AA3983" s="10">
        <v>51</v>
      </c>
      <c r="AB3983" s="11" t="s">
        <v>10312</v>
      </c>
      <c r="AC3983" s="11" t="s">
        <v>10313</v>
      </c>
    </row>
    <row r="3984" spans="1:29" ht="20.100000000000001" customHeight="1">
      <c r="A3984" s="8" t="s">
        <v>11589</v>
      </c>
      <c r="B3984" s="9" t="s">
        <v>33</v>
      </c>
      <c r="C3984" s="10">
        <v>23</v>
      </c>
      <c r="D3984" s="10">
        <v>165</v>
      </c>
      <c r="E3984" s="11" t="s">
        <v>8248</v>
      </c>
      <c r="F3984" s="10">
        <v>0</v>
      </c>
      <c r="G3984" s="10">
        <v>0</v>
      </c>
      <c r="H3984" s="11" t="s">
        <v>31</v>
      </c>
      <c r="I3984" s="11" t="s">
        <v>32</v>
      </c>
      <c r="J3984" s="10">
        <v>0</v>
      </c>
      <c r="K3984" s="10">
        <v>2</v>
      </c>
      <c r="L3984" s="10">
        <v>3</v>
      </c>
      <c r="M3984" s="11" t="s">
        <v>33</v>
      </c>
      <c r="N3984" s="10">
        <v>0</v>
      </c>
      <c r="O3984" s="11" t="s">
        <v>158</v>
      </c>
      <c r="P3984" s="11" t="s">
        <v>11590</v>
      </c>
      <c r="Q3984" s="11" t="s">
        <v>43</v>
      </c>
      <c r="R3984" s="10">
        <v>51</v>
      </c>
      <c r="S3984" s="11" t="s">
        <v>31</v>
      </c>
      <c r="T3984" s="11" t="s">
        <v>31</v>
      </c>
      <c r="U3984" s="11" t="s">
        <v>31</v>
      </c>
      <c r="V3984" s="10">
        <v>0</v>
      </c>
      <c r="W3984" s="11" t="s">
        <v>31</v>
      </c>
      <c r="X3984" s="11" t="s">
        <v>37</v>
      </c>
      <c r="Y3984" s="11" t="s">
        <v>38</v>
      </c>
      <c r="Z3984" s="10">
        <v>28</v>
      </c>
      <c r="AA3984" s="10">
        <v>635</v>
      </c>
      <c r="AB3984" s="11" t="s">
        <v>10312</v>
      </c>
      <c r="AC3984" s="11" t="s">
        <v>10313</v>
      </c>
    </row>
    <row r="3985" spans="1:29" ht="20.100000000000001" customHeight="1">
      <c r="A3985" s="8" t="s">
        <v>11591</v>
      </c>
      <c r="B3985" s="9" t="s">
        <v>33</v>
      </c>
      <c r="C3985" s="10">
        <v>57</v>
      </c>
      <c r="D3985" s="10">
        <v>250</v>
      </c>
      <c r="E3985" s="11" t="s">
        <v>11592</v>
      </c>
      <c r="F3985" s="10">
        <v>342</v>
      </c>
      <c r="G3985" s="10">
        <v>741</v>
      </c>
      <c r="H3985" s="11" t="s">
        <v>33</v>
      </c>
      <c r="I3985" s="11" t="s">
        <v>48</v>
      </c>
      <c r="J3985" s="10">
        <v>0</v>
      </c>
      <c r="K3985" s="10">
        <v>5</v>
      </c>
      <c r="L3985" s="10">
        <v>4</v>
      </c>
      <c r="M3985" s="11" t="s">
        <v>33</v>
      </c>
      <c r="N3985" s="10">
        <v>0</v>
      </c>
      <c r="O3985" s="11" t="s">
        <v>147</v>
      </c>
      <c r="P3985" s="11" t="s">
        <v>11593</v>
      </c>
      <c r="Q3985" s="11" t="s">
        <v>36</v>
      </c>
      <c r="R3985" s="10">
        <v>38</v>
      </c>
      <c r="S3985" s="11" t="s">
        <v>31</v>
      </c>
      <c r="T3985" s="11" t="s">
        <v>31</v>
      </c>
      <c r="U3985" s="11" t="s">
        <v>31</v>
      </c>
      <c r="V3985" s="10">
        <v>0</v>
      </c>
      <c r="W3985" s="11" t="s">
        <v>33</v>
      </c>
      <c r="X3985" s="11" t="s">
        <v>63</v>
      </c>
      <c r="Y3985" s="11" t="s">
        <v>38</v>
      </c>
      <c r="Z3985" s="10">
        <v>53</v>
      </c>
      <c r="AA3985" s="10">
        <v>3030</v>
      </c>
      <c r="AB3985" s="11" t="s">
        <v>10312</v>
      </c>
      <c r="AC3985" s="11" t="s">
        <v>10313</v>
      </c>
    </row>
    <row r="3986" spans="1:29" ht="20.100000000000001" customHeight="1">
      <c r="A3986" s="8" t="s">
        <v>11594</v>
      </c>
      <c r="B3986" s="9" t="s">
        <v>33</v>
      </c>
      <c r="C3986" s="10">
        <v>24</v>
      </c>
      <c r="D3986" s="10">
        <v>112</v>
      </c>
      <c r="E3986" s="11" t="s">
        <v>8693</v>
      </c>
      <c r="F3986" s="10">
        <v>0</v>
      </c>
      <c r="G3986" s="10">
        <v>0</v>
      </c>
      <c r="H3986" s="11" t="s">
        <v>31</v>
      </c>
      <c r="I3986" s="11" t="s">
        <v>32</v>
      </c>
      <c r="J3986" s="10">
        <v>0</v>
      </c>
      <c r="K3986" s="10">
        <v>2</v>
      </c>
      <c r="L3986" s="10">
        <v>15</v>
      </c>
      <c r="M3986" s="11" t="s">
        <v>33</v>
      </c>
      <c r="N3986" s="10">
        <v>0</v>
      </c>
      <c r="O3986" s="11" t="s">
        <v>186</v>
      </c>
      <c r="P3986" s="11" t="s">
        <v>11595</v>
      </c>
      <c r="Q3986" s="11" t="s">
        <v>43</v>
      </c>
      <c r="R3986" s="10">
        <v>25</v>
      </c>
      <c r="S3986" s="11" t="s">
        <v>33</v>
      </c>
      <c r="T3986" s="11" t="s">
        <v>31</v>
      </c>
      <c r="U3986" s="11" t="s">
        <v>31</v>
      </c>
      <c r="V3986" s="10">
        <v>0</v>
      </c>
      <c r="W3986" s="11" t="s">
        <v>33</v>
      </c>
      <c r="X3986" s="11" t="s">
        <v>37</v>
      </c>
      <c r="Y3986" s="11" t="s">
        <v>45</v>
      </c>
      <c r="Z3986" s="10">
        <v>46</v>
      </c>
      <c r="AA3986" s="10">
        <v>1099</v>
      </c>
      <c r="AB3986" s="11" t="s">
        <v>10312</v>
      </c>
      <c r="AC3986" s="11" t="s">
        <v>10313</v>
      </c>
    </row>
    <row r="3987" spans="1:29" ht="20.100000000000001" customHeight="1">
      <c r="A3987" s="8" t="s">
        <v>11596</v>
      </c>
      <c r="B3987" s="9" t="s">
        <v>33</v>
      </c>
      <c r="C3987" s="10">
        <v>49</v>
      </c>
      <c r="D3987" s="10">
        <v>198</v>
      </c>
      <c r="E3987" s="11" t="s">
        <v>11597</v>
      </c>
      <c r="F3987" s="10">
        <v>0</v>
      </c>
      <c r="G3987" s="10">
        <v>0</v>
      </c>
      <c r="H3987" s="11" t="s">
        <v>31</v>
      </c>
      <c r="I3987" s="11" t="s">
        <v>32</v>
      </c>
      <c r="J3987" s="10">
        <v>0</v>
      </c>
      <c r="K3987" s="10">
        <v>2</v>
      </c>
      <c r="L3987" s="10">
        <v>10</v>
      </c>
      <c r="M3987" s="11" t="s">
        <v>33</v>
      </c>
      <c r="N3987" s="10">
        <v>0</v>
      </c>
      <c r="O3987" s="11" t="s">
        <v>74</v>
      </c>
      <c r="P3987" s="11" t="s">
        <v>11598</v>
      </c>
      <c r="Q3987" s="11" t="s">
        <v>36</v>
      </c>
      <c r="R3987" s="10">
        <v>34</v>
      </c>
      <c r="S3987" s="11" t="s">
        <v>31</v>
      </c>
      <c r="T3987" s="11" t="s">
        <v>31</v>
      </c>
      <c r="U3987" s="11" t="s">
        <v>31</v>
      </c>
      <c r="V3987" s="10">
        <v>0</v>
      </c>
      <c r="W3987" s="11" t="s">
        <v>31</v>
      </c>
      <c r="X3987" s="11" t="s">
        <v>44</v>
      </c>
      <c r="Y3987" s="11" t="s">
        <v>45</v>
      </c>
      <c r="Z3987" s="10">
        <v>56</v>
      </c>
      <c r="AA3987" s="10">
        <v>2735</v>
      </c>
      <c r="AB3987" s="11" t="s">
        <v>10319</v>
      </c>
      <c r="AC3987" s="11" t="s">
        <v>10375</v>
      </c>
    </row>
    <row r="3988" spans="1:29" ht="20.100000000000001" customHeight="1">
      <c r="A3988" s="8" t="s">
        <v>11599</v>
      </c>
      <c r="B3988" s="9" t="s">
        <v>33</v>
      </c>
      <c r="C3988" s="10">
        <v>5</v>
      </c>
      <c r="D3988" s="10">
        <v>25</v>
      </c>
      <c r="E3988" s="11" t="s">
        <v>5194</v>
      </c>
      <c r="F3988" s="10">
        <v>0</v>
      </c>
      <c r="G3988" s="10">
        <v>0</v>
      </c>
      <c r="H3988" s="11" t="s">
        <v>31</v>
      </c>
      <c r="I3988" s="11" t="s">
        <v>32</v>
      </c>
      <c r="J3988" s="10">
        <v>0</v>
      </c>
      <c r="K3988" s="10">
        <v>5</v>
      </c>
      <c r="L3988" s="10">
        <v>17</v>
      </c>
      <c r="M3988" s="11" t="s">
        <v>33</v>
      </c>
      <c r="N3988" s="10">
        <v>0</v>
      </c>
      <c r="O3988" s="11" t="s">
        <v>137</v>
      </c>
      <c r="P3988" s="11" t="s">
        <v>11600</v>
      </c>
      <c r="Q3988" s="11" t="s">
        <v>43</v>
      </c>
      <c r="R3988" s="10">
        <v>27</v>
      </c>
      <c r="S3988" s="11" t="s">
        <v>33</v>
      </c>
      <c r="T3988" s="11" t="s">
        <v>31</v>
      </c>
      <c r="U3988" s="11" t="s">
        <v>31</v>
      </c>
      <c r="V3988" s="10">
        <v>0</v>
      </c>
      <c r="W3988" s="11" t="s">
        <v>31</v>
      </c>
      <c r="X3988" s="11" t="s">
        <v>37</v>
      </c>
      <c r="Y3988" s="11" t="s">
        <v>38</v>
      </c>
      <c r="Z3988" s="10">
        <v>18</v>
      </c>
      <c r="AA3988" s="10">
        <v>85</v>
      </c>
      <c r="AB3988" s="11" t="s">
        <v>10312</v>
      </c>
      <c r="AC3988" s="11" t="s">
        <v>10313</v>
      </c>
    </row>
    <row r="3989" spans="1:29" ht="20.100000000000001" customHeight="1">
      <c r="A3989" s="8" t="s">
        <v>11601</v>
      </c>
      <c r="B3989" s="9" t="s">
        <v>33</v>
      </c>
      <c r="C3989" s="10">
        <v>2</v>
      </c>
      <c r="D3989" s="10">
        <v>9</v>
      </c>
      <c r="E3989" s="11" t="s">
        <v>11602</v>
      </c>
      <c r="F3989" s="10">
        <v>0</v>
      </c>
      <c r="G3989" s="10">
        <v>0</v>
      </c>
      <c r="H3989" s="11" t="s">
        <v>31</v>
      </c>
      <c r="I3989" s="11" t="s">
        <v>32</v>
      </c>
      <c r="J3989" s="10">
        <v>0</v>
      </c>
      <c r="K3989" s="10">
        <v>2</v>
      </c>
      <c r="L3989" s="10">
        <v>2</v>
      </c>
      <c r="M3989" s="11" t="s">
        <v>31</v>
      </c>
      <c r="N3989" s="10">
        <v>6</v>
      </c>
      <c r="O3989" s="11" t="s">
        <v>151</v>
      </c>
      <c r="P3989" s="11" t="s">
        <v>11603</v>
      </c>
      <c r="Q3989" s="11" t="s">
        <v>43</v>
      </c>
      <c r="R3989" s="10">
        <v>56</v>
      </c>
      <c r="S3989" s="11" t="s">
        <v>31</v>
      </c>
      <c r="T3989" s="11" t="s">
        <v>31</v>
      </c>
      <c r="U3989" s="11" t="s">
        <v>31</v>
      </c>
      <c r="V3989" s="10">
        <v>0</v>
      </c>
      <c r="W3989" s="11" t="s">
        <v>31</v>
      </c>
      <c r="X3989" s="11" t="s">
        <v>37</v>
      </c>
      <c r="Y3989" s="11" t="s">
        <v>38</v>
      </c>
      <c r="Z3989" s="10">
        <v>48</v>
      </c>
      <c r="AA3989" s="10">
        <v>108</v>
      </c>
      <c r="AB3989" s="11" t="s">
        <v>10312</v>
      </c>
      <c r="AC3989" s="11" t="s">
        <v>10313</v>
      </c>
    </row>
    <row r="3990" spans="1:29" ht="20.100000000000001" customHeight="1">
      <c r="A3990" s="8" t="s">
        <v>11604</v>
      </c>
      <c r="B3990" s="9" t="s">
        <v>33</v>
      </c>
      <c r="C3990" s="10">
        <v>4</v>
      </c>
      <c r="D3990" s="10">
        <v>21</v>
      </c>
      <c r="E3990" s="10">
        <v>47</v>
      </c>
      <c r="F3990" s="10">
        <v>0</v>
      </c>
      <c r="G3990" s="10">
        <v>0</v>
      </c>
      <c r="H3990" s="11" t="s">
        <v>31</v>
      </c>
      <c r="I3990" s="11" t="s">
        <v>32</v>
      </c>
      <c r="J3990" s="10">
        <v>0</v>
      </c>
      <c r="K3990" s="10">
        <v>4</v>
      </c>
      <c r="L3990" s="10">
        <v>1</v>
      </c>
      <c r="M3990" s="11" t="s">
        <v>33</v>
      </c>
      <c r="N3990" s="10">
        <v>0</v>
      </c>
      <c r="O3990" s="11" t="s">
        <v>119</v>
      </c>
      <c r="P3990" s="11" t="s">
        <v>11605</v>
      </c>
      <c r="Q3990" s="11" t="s">
        <v>36</v>
      </c>
      <c r="R3990" s="10">
        <v>36</v>
      </c>
      <c r="S3990" s="11" t="s">
        <v>31</v>
      </c>
      <c r="T3990" s="11" t="s">
        <v>31</v>
      </c>
      <c r="U3990" s="11" t="s">
        <v>31</v>
      </c>
      <c r="V3990" s="10">
        <v>0</v>
      </c>
      <c r="W3990" s="11" t="s">
        <v>33</v>
      </c>
      <c r="X3990" s="11" t="s">
        <v>37</v>
      </c>
      <c r="Y3990" s="11" t="s">
        <v>45</v>
      </c>
      <c r="Z3990" s="10">
        <v>43</v>
      </c>
      <c r="AA3990" s="10">
        <v>167</v>
      </c>
      <c r="AB3990" s="11" t="s">
        <v>10312</v>
      </c>
      <c r="AC3990" s="11" t="s">
        <v>10313</v>
      </c>
    </row>
    <row r="3991" spans="1:29" ht="20.100000000000001" customHeight="1">
      <c r="A3991" s="8" t="s">
        <v>11606</v>
      </c>
      <c r="B3991" s="9" t="s">
        <v>33</v>
      </c>
      <c r="C3991" s="10">
        <v>5</v>
      </c>
      <c r="D3991" s="10">
        <v>22</v>
      </c>
      <c r="E3991" s="10">
        <v>33</v>
      </c>
      <c r="F3991" s="10">
        <v>0</v>
      </c>
      <c r="G3991" s="10">
        <v>0</v>
      </c>
      <c r="H3991" s="11" t="s">
        <v>31</v>
      </c>
      <c r="I3991" s="11" t="s">
        <v>32</v>
      </c>
      <c r="J3991" s="10">
        <v>0</v>
      </c>
      <c r="K3991" s="10">
        <v>4</v>
      </c>
      <c r="L3991" s="10">
        <v>15</v>
      </c>
      <c r="M3991" s="11" t="s">
        <v>33</v>
      </c>
      <c r="N3991" s="10">
        <v>0</v>
      </c>
      <c r="O3991" s="11" t="s">
        <v>591</v>
      </c>
      <c r="P3991" s="11" t="s">
        <v>11607</v>
      </c>
      <c r="Q3991" s="11" t="s">
        <v>43</v>
      </c>
      <c r="R3991" s="10">
        <v>29</v>
      </c>
      <c r="S3991" s="11" t="s">
        <v>33</v>
      </c>
      <c r="T3991" s="11" t="s">
        <v>31</v>
      </c>
      <c r="U3991" s="11" t="s">
        <v>31</v>
      </c>
      <c r="V3991" s="10">
        <v>0</v>
      </c>
      <c r="W3991" s="11" t="s">
        <v>31</v>
      </c>
      <c r="X3991" s="11" t="s">
        <v>37</v>
      </c>
      <c r="Y3991" s="11" t="s">
        <v>38</v>
      </c>
      <c r="Z3991" s="10">
        <v>40</v>
      </c>
      <c r="AA3991" s="10">
        <v>188</v>
      </c>
      <c r="AB3991" s="11" t="s">
        <v>10312</v>
      </c>
      <c r="AC3991" s="11" t="s">
        <v>10313</v>
      </c>
    </row>
    <row r="3992" spans="1:29" ht="20.100000000000001" customHeight="1">
      <c r="A3992" s="8" t="s">
        <v>11608</v>
      </c>
      <c r="B3992" s="9" t="s">
        <v>33</v>
      </c>
      <c r="C3992" s="10">
        <v>46</v>
      </c>
      <c r="D3992" s="10">
        <v>184</v>
      </c>
      <c r="E3992" s="11" t="s">
        <v>11609</v>
      </c>
      <c r="F3992" s="10">
        <v>0</v>
      </c>
      <c r="G3992" s="10">
        <v>0</v>
      </c>
      <c r="H3992" s="11" t="s">
        <v>31</v>
      </c>
      <c r="I3992" s="11" t="s">
        <v>32</v>
      </c>
      <c r="J3992" s="10">
        <v>0</v>
      </c>
      <c r="K3992" s="10">
        <v>4</v>
      </c>
      <c r="L3992" s="10">
        <v>10</v>
      </c>
      <c r="M3992" s="11" t="s">
        <v>33</v>
      </c>
      <c r="N3992" s="10">
        <v>0</v>
      </c>
      <c r="O3992" s="11" t="s">
        <v>105</v>
      </c>
      <c r="P3992" s="11" t="s">
        <v>11610</v>
      </c>
      <c r="Q3992" s="11" t="s">
        <v>36</v>
      </c>
      <c r="R3992" s="10">
        <v>32</v>
      </c>
      <c r="S3992" s="11" t="s">
        <v>31</v>
      </c>
      <c r="T3992" s="11" t="s">
        <v>31</v>
      </c>
      <c r="U3992" s="11" t="s">
        <v>31</v>
      </c>
      <c r="V3992" s="10">
        <v>0</v>
      </c>
      <c r="W3992" s="11" t="s">
        <v>33</v>
      </c>
      <c r="X3992" s="11" t="s">
        <v>37</v>
      </c>
      <c r="Y3992" s="11" t="s">
        <v>38</v>
      </c>
      <c r="Z3992" s="10">
        <v>58</v>
      </c>
      <c r="AA3992" s="10">
        <v>2665</v>
      </c>
      <c r="AB3992" s="11" t="s">
        <v>10312</v>
      </c>
      <c r="AC3992" s="11" t="s">
        <v>10313</v>
      </c>
    </row>
    <row r="3993" spans="1:29" ht="20.100000000000001" customHeight="1">
      <c r="A3993" s="8" t="s">
        <v>11611</v>
      </c>
      <c r="B3993" s="9" t="s">
        <v>33</v>
      </c>
      <c r="C3993" s="10">
        <v>10</v>
      </c>
      <c r="D3993" s="10">
        <v>40</v>
      </c>
      <c r="E3993" s="11" t="s">
        <v>1834</v>
      </c>
      <c r="F3993" s="10">
        <v>0</v>
      </c>
      <c r="G3993" s="10">
        <v>0</v>
      </c>
      <c r="H3993" s="11" t="s">
        <v>31</v>
      </c>
      <c r="I3993" s="11" t="s">
        <v>32</v>
      </c>
      <c r="J3993" s="10">
        <v>0</v>
      </c>
      <c r="K3993" s="10">
        <v>4</v>
      </c>
      <c r="L3993" s="10">
        <v>4</v>
      </c>
      <c r="M3993" s="11" t="s">
        <v>33</v>
      </c>
      <c r="N3993" s="10">
        <v>0</v>
      </c>
      <c r="O3993" s="11" t="s">
        <v>61</v>
      </c>
      <c r="P3993" s="11" t="s">
        <v>11612</v>
      </c>
      <c r="Q3993" s="11" t="s">
        <v>36</v>
      </c>
      <c r="R3993" s="10">
        <v>55</v>
      </c>
      <c r="S3993" s="11" t="s">
        <v>31</v>
      </c>
      <c r="T3993" s="11" t="s">
        <v>31</v>
      </c>
      <c r="U3993" s="11" t="s">
        <v>31</v>
      </c>
      <c r="V3993" s="10">
        <v>0</v>
      </c>
      <c r="W3993" s="11" t="s">
        <v>31</v>
      </c>
      <c r="X3993" s="11" t="s">
        <v>37</v>
      </c>
      <c r="Y3993" s="11" t="s">
        <v>38</v>
      </c>
      <c r="Z3993" s="10">
        <v>43</v>
      </c>
      <c r="AA3993" s="10">
        <v>415</v>
      </c>
      <c r="AB3993" s="11" t="s">
        <v>10312</v>
      </c>
      <c r="AC3993" s="11" t="s">
        <v>10313</v>
      </c>
    </row>
    <row r="3994" spans="1:29" ht="20.100000000000001" customHeight="1">
      <c r="A3994" s="8" t="s">
        <v>11613</v>
      </c>
      <c r="B3994" s="9" t="s">
        <v>33</v>
      </c>
      <c r="C3994" s="10">
        <v>1</v>
      </c>
      <c r="D3994" s="10">
        <v>3</v>
      </c>
      <c r="E3994" s="10">
        <v>9</v>
      </c>
      <c r="F3994" s="10">
        <v>0</v>
      </c>
      <c r="G3994" s="10">
        <v>0</v>
      </c>
      <c r="H3994" s="11" t="s">
        <v>31</v>
      </c>
      <c r="I3994" s="11" t="s">
        <v>32</v>
      </c>
      <c r="J3994" s="10">
        <v>0</v>
      </c>
      <c r="K3994" s="10">
        <v>4</v>
      </c>
      <c r="L3994" s="10">
        <v>20</v>
      </c>
      <c r="M3994" s="11" t="s">
        <v>33</v>
      </c>
      <c r="N3994" s="10">
        <v>0</v>
      </c>
      <c r="O3994" s="11" t="s">
        <v>78</v>
      </c>
      <c r="P3994" s="11" t="s">
        <v>11614</v>
      </c>
      <c r="Q3994" s="11" t="s">
        <v>36</v>
      </c>
      <c r="R3994" s="10">
        <v>30</v>
      </c>
      <c r="S3994" s="11" t="s">
        <v>31</v>
      </c>
      <c r="T3994" s="11" t="s">
        <v>31</v>
      </c>
      <c r="U3994" s="11" t="s">
        <v>31</v>
      </c>
      <c r="V3994" s="10">
        <v>0</v>
      </c>
      <c r="W3994" s="11" t="s">
        <v>31</v>
      </c>
      <c r="X3994" s="11" t="s">
        <v>37</v>
      </c>
      <c r="Y3994" s="11" t="s">
        <v>45</v>
      </c>
      <c r="Z3994" s="10">
        <v>28</v>
      </c>
      <c r="AA3994" s="10">
        <v>28</v>
      </c>
      <c r="AB3994" s="11" t="s">
        <v>10312</v>
      </c>
      <c r="AC3994" s="11" t="s">
        <v>10313</v>
      </c>
    </row>
    <row r="3995" spans="1:29" ht="20.100000000000001" customHeight="1">
      <c r="A3995" s="8" t="s">
        <v>11615</v>
      </c>
      <c r="B3995" s="9" t="s">
        <v>33</v>
      </c>
      <c r="C3995" s="10">
        <v>68</v>
      </c>
      <c r="D3995" s="10">
        <v>403</v>
      </c>
      <c r="E3995" s="11" t="s">
        <v>11616</v>
      </c>
      <c r="F3995" s="10">
        <v>0</v>
      </c>
      <c r="G3995" s="10">
        <v>0</v>
      </c>
      <c r="H3995" s="11" t="s">
        <v>31</v>
      </c>
      <c r="I3995" s="11" t="s">
        <v>32</v>
      </c>
      <c r="J3995" s="10">
        <v>0</v>
      </c>
      <c r="K3995" s="10">
        <v>0</v>
      </c>
      <c r="L3995" s="10">
        <v>1</v>
      </c>
      <c r="M3995" s="11" t="s">
        <v>33</v>
      </c>
      <c r="N3995" s="10">
        <v>0</v>
      </c>
      <c r="O3995" s="11" t="s">
        <v>268</v>
      </c>
      <c r="P3995" s="11" t="s">
        <v>11617</v>
      </c>
      <c r="Q3995" s="11" t="s">
        <v>43</v>
      </c>
      <c r="R3995" s="10">
        <v>59</v>
      </c>
      <c r="S3995" s="11" t="s">
        <v>31</v>
      </c>
      <c r="T3995" s="11" t="s">
        <v>31</v>
      </c>
      <c r="U3995" s="11" t="s">
        <v>31</v>
      </c>
      <c r="V3995" s="10">
        <v>0</v>
      </c>
      <c r="W3995" s="11" t="s">
        <v>33</v>
      </c>
      <c r="X3995" s="11" t="s">
        <v>44</v>
      </c>
      <c r="Y3995" s="11" t="s">
        <v>38</v>
      </c>
      <c r="Z3995" s="10">
        <v>69</v>
      </c>
      <c r="AA3995" s="10">
        <v>4683</v>
      </c>
      <c r="AB3995" s="11" t="s">
        <v>10346</v>
      </c>
      <c r="AC3995" s="11" t="s">
        <v>10368</v>
      </c>
    </row>
    <row r="3996" spans="1:29" ht="20.100000000000001" customHeight="1">
      <c r="A3996" s="8" t="s">
        <v>11618</v>
      </c>
      <c r="B3996" s="9" t="s">
        <v>33</v>
      </c>
      <c r="C3996" s="10">
        <v>5</v>
      </c>
      <c r="D3996" s="10">
        <v>32</v>
      </c>
      <c r="E3996" s="11" t="s">
        <v>3306</v>
      </c>
      <c r="F3996" s="10">
        <v>0</v>
      </c>
      <c r="G3996" s="10">
        <v>0</v>
      </c>
      <c r="H3996" s="11" t="s">
        <v>31</v>
      </c>
      <c r="I3996" s="11" t="s">
        <v>32</v>
      </c>
      <c r="J3996" s="10">
        <v>0</v>
      </c>
      <c r="K3996" s="10">
        <v>0</v>
      </c>
      <c r="L3996" s="10">
        <v>3</v>
      </c>
      <c r="M3996" s="11" t="s">
        <v>31</v>
      </c>
      <c r="N3996" s="10">
        <v>5</v>
      </c>
      <c r="O3996" s="11" t="s">
        <v>119</v>
      </c>
      <c r="P3996" s="11" t="s">
        <v>11619</v>
      </c>
      <c r="Q3996" s="11" t="s">
        <v>36</v>
      </c>
      <c r="R3996" s="10">
        <v>72</v>
      </c>
      <c r="S3996" s="11" t="s">
        <v>31</v>
      </c>
      <c r="T3996" s="11" t="s">
        <v>33</v>
      </c>
      <c r="U3996" s="11" t="s">
        <v>31</v>
      </c>
      <c r="V3996" s="10">
        <v>0</v>
      </c>
      <c r="W3996" s="11" t="s">
        <v>31</v>
      </c>
      <c r="X3996" s="11" t="s">
        <v>37</v>
      </c>
      <c r="Y3996" s="11" t="s">
        <v>38</v>
      </c>
      <c r="Z3996" s="10">
        <v>33</v>
      </c>
      <c r="AA3996" s="10">
        <v>152</v>
      </c>
      <c r="AB3996" s="11" t="s">
        <v>10312</v>
      </c>
      <c r="AC3996" s="11" t="s">
        <v>10313</v>
      </c>
    </row>
    <row r="3997" spans="1:29" ht="20.100000000000001" customHeight="1">
      <c r="A3997" s="8" t="s">
        <v>11620</v>
      </c>
      <c r="B3997" s="9" t="s">
        <v>33</v>
      </c>
      <c r="C3997" s="10">
        <v>67</v>
      </c>
      <c r="D3997" s="10">
        <v>469</v>
      </c>
      <c r="E3997" s="11" t="s">
        <v>11621</v>
      </c>
      <c r="F3997" s="10">
        <v>670</v>
      </c>
      <c r="G3997" s="11" t="s">
        <v>11622</v>
      </c>
      <c r="H3997" s="11" t="s">
        <v>33</v>
      </c>
      <c r="I3997" s="11" t="s">
        <v>48</v>
      </c>
      <c r="J3997" s="10">
        <v>0</v>
      </c>
      <c r="K3997" s="10">
        <v>0</v>
      </c>
      <c r="L3997" s="10">
        <v>2</v>
      </c>
      <c r="M3997" s="11" t="s">
        <v>33</v>
      </c>
      <c r="N3997" s="10">
        <v>0</v>
      </c>
      <c r="O3997" s="11" t="s">
        <v>119</v>
      </c>
      <c r="P3997" s="11" t="s">
        <v>11623</v>
      </c>
      <c r="Q3997" s="11" t="s">
        <v>43</v>
      </c>
      <c r="R3997" s="10">
        <v>30</v>
      </c>
      <c r="S3997" s="11" t="s">
        <v>31</v>
      </c>
      <c r="T3997" s="11" t="s">
        <v>31</v>
      </c>
      <c r="U3997" s="11" t="s">
        <v>31</v>
      </c>
      <c r="V3997" s="10">
        <v>0</v>
      </c>
      <c r="W3997" s="11" t="s">
        <v>31</v>
      </c>
      <c r="X3997" s="11" t="s">
        <v>44</v>
      </c>
      <c r="Y3997" s="11" t="s">
        <v>64</v>
      </c>
      <c r="Z3997" s="10">
        <v>40</v>
      </c>
      <c r="AA3997" s="10">
        <v>2698</v>
      </c>
      <c r="AB3997" s="11" t="s">
        <v>10312</v>
      </c>
      <c r="AC3997" s="11" t="s">
        <v>10313</v>
      </c>
    </row>
    <row r="3998" spans="1:29" ht="20.100000000000001" customHeight="1">
      <c r="A3998" s="8" t="s">
        <v>11624</v>
      </c>
      <c r="B3998" s="9" t="s">
        <v>33</v>
      </c>
      <c r="C3998" s="10">
        <v>16</v>
      </c>
      <c r="D3998" s="10">
        <v>45</v>
      </c>
      <c r="E3998" s="11" t="s">
        <v>11625</v>
      </c>
      <c r="F3998" s="10">
        <v>0</v>
      </c>
      <c r="G3998" s="10">
        <v>0</v>
      </c>
      <c r="H3998" s="11" t="s">
        <v>31</v>
      </c>
      <c r="I3998" s="11" t="s">
        <v>32</v>
      </c>
      <c r="J3998" s="10">
        <v>0</v>
      </c>
      <c r="K3998" s="10">
        <v>5</v>
      </c>
      <c r="L3998" s="10">
        <v>38</v>
      </c>
      <c r="M3998" s="11" t="s">
        <v>33</v>
      </c>
      <c r="N3998" s="10">
        <v>0</v>
      </c>
      <c r="O3998" s="11" t="s">
        <v>216</v>
      </c>
      <c r="P3998" s="11" t="s">
        <v>11626</v>
      </c>
      <c r="Q3998" s="11" t="s">
        <v>36</v>
      </c>
      <c r="R3998" s="10">
        <v>23</v>
      </c>
      <c r="S3998" s="11" t="s">
        <v>33</v>
      </c>
      <c r="T3998" s="11" t="s">
        <v>31</v>
      </c>
      <c r="U3998" s="11" t="s">
        <v>31</v>
      </c>
      <c r="V3998" s="10">
        <v>0</v>
      </c>
      <c r="W3998" s="11" t="s">
        <v>31</v>
      </c>
      <c r="X3998" s="11" t="s">
        <v>37</v>
      </c>
      <c r="Y3998" s="11" t="s">
        <v>38</v>
      </c>
      <c r="Z3998" s="10">
        <v>31</v>
      </c>
      <c r="AA3998" s="10">
        <v>482</v>
      </c>
      <c r="AB3998" s="11" t="s">
        <v>10346</v>
      </c>
      <c r="AC3998" s="11" t="s">
        <v>10368</v>
      </c>
    </row>
    <row r="3999" spans="1:29" ht="20.100000000000001" customHeight="1">
      <c r="A3999" s="8" t="s">
        <v>11627</v>
      </c>
      <c r="B3999" s="9" t="s">
        <v>33</v>
      </c>
      <c r="C3999" s="10">
        <v>1</v>
      </c>
      <c r="D3999" s="10">
        <v>3</v>
      </c>
      <c r="E3999" s="10">
        <v>12</v>
      </c>
      <c r="F3999" s="10">
        <v>0</v>
      </c>
      <c r="G3999" s="10">
        <v>0</v>
      </c>
      <c r="H3999" s="11" t="s">
        <v>31</v>
      </c>
      <c r="I3999" s="11" t="s">
        <v>32</v>
      </c>
      <c r="J3999" s="10">
        <v>0</v>
      </c>
      <c r="K3999" s="10">
        <v>0</v>
      </c>
      <c r="L3999" s="10">
        <v>0</v>
      </c>
      <c r="M3999" s="11" t="s">
        <v>31</v>
      </c>
      <c r="N3999" s="10">
        <v>0</v>
      </c>
      <c r="O3999" s="11" t="s">
        <v>216</v>
      </c>
      <c r="P3999" s="11" t="s">
        <v>11628</v>
      </c>
      <c r="Q3999" s="11" t="s">
        <v>43</v>
      </c>
      <c r="R3999" s="10">
        <v>53</v>
      </c>
      <c r="S3999" s="11" t="s">
        <v>31</v>
      </c>
      <c r="T3999" s="11" t="s">
        <v>31</v>
      </c>
      <c r="U3999" s="11" t="s">
        <v>31</v>
      </c>
      <c r="V3999" s="10">
        <v>0</v>
      </c>
      <c r="W3999" s="11" t="s">
        <v>31</v>
      </c>
      <c r="X3999" s="11" t="s">
        <v>37</v>
      </c>
      <c r="Y3999" s="11" t="s">
        <v>45</v>
      </c>
      <c r="Z3999" s="10">
        <v>12</v>
      </c>
      <c r="AA3999" s="10">
        <v>12</v>
      </c>
      <c r="AB3999" s="11" t="s">
        <v>10378</v>
      </c>
      <c r="AC3999" s="11" t="s">
        <v>10397</v>
      </c>
    </row>
    <row r="4000" spans="1:29" ht="20.100000000000001" customHeight="1">
      <c r="A4000" s="8" t="s">
        <v>11629</v>
      </c>
      <c r="B4000" s="9" t="s">
        <v>33</v>
      </c>
      <c r="C4000" s="10">
        <v>26</v>
      </c>
      <c r="D4000" s="10">
        <v>61</v>
      </c>
      <c r="E4000" s="11" t="s">
        <v>11630</v>
      </c>
      <c r="F4000" s="10">
        <v>0</v>
      </c>
      <c r="G4000" s="10">
        <v>0</v>
      </c>
      <c r="H4000" s="11" t="s">
        <v>31</v>
      </c>
      <c r="I4000" s="11" t="s">
        <v>32</v>
      </c>
      <c r="J4000" s="10">
        <v>0</v>
      </c>
      <c r="K4000" s="10">
        <v>3</v>
      </c>
      <c r="L4000" s="10">
        <v>3</v>
      </c>
      <c r="M4000" s="11" t="s">
        <v>33</v>
      </c>
      <c r="N4000" s="10">
        <v>0</v>
      </c>
      <c r="O4000" s="11" t="s">
        <v>86</v>
      </c>
      <c r="P4000" s="11" t="s">
        <v>11631</v>
      </c>
      <c r="Q4000" s="11" t="s">
        <v>36</v>
      </c>
      <c r="R4000" s="10">
        <v>50</v>
      </c>
      <c r="S4000" s="11" t="s">
        <v>31</v>
      </c>
      <c r="T4000" s="11" t="s">
        <v>31</v>
      </c>
      <c r="U4000" s="11" t="s">
        <v>31</v>
      </c>
      <c r="V4000" s="10">
        <v>0</v>
      </c>
      <c r="W4000" s="11" t="s">
        <v>31</v>
      </c>
      <c r="X4000" s="11" t="s">
        <v>37</v>
      </c>
      <c r="Y4000" s="11" t="s">
        <v>38</v>
      </c>
      <c r="Z4000" s="10">
        <v>56</v>
      </c>
      <c r="AA4000" s="10">
        <v>1465</v>
      </c>
      <c r="AB4000" s="11" t="s">
        <v>10319</v>
      </c>
      <c r="AC4000" s="11" t="s">
        <v>10352</v>
      </c>
    </row>
    <row r="4001" spans="1:29" ht="20.100000000000001" customHeight="1">
      <c r="A4001" s="8" t="s">
        <v>11632</v>
      </c>
      <c r="B4001" s="9" t="s">
        <v>33</v>
      </c>
      <c r="C4001" s="10">
        <v>22</v>
      </c>
      <c r="D4001" s="10">
        <v>34</v>
      </c>
      <c r="E4001" s="11" t="s">
        <v>5554</v>
      </c>
      <c r="F4001" s="10">
        <v>0</v>
      </c>
      <c r="G4001" s="10">
        <v>0</v>
      </c>
      <c r="H4001" s="11" t="s">
        <v>31</v>
      </c>
      <c r="I4001" s="11" t="s">
        <v>32</v>
      </c>
      <c r="J4001" s="10">
        <v>0</v>
      </c>
      <c r="K4001" s="10">
        <v>5</v>
      </c>
      <c r="L4001" s="10">
        <v>6</v>
      </c>
      <c r="M4001" s="11" t="s">
        <v>33</v>
      </c>
      <c r="N4001" s="10">
        <v>0</v>
      </c>
      <c r="O4001" s="11" t="s">
        <v>279</v>
      </c>
      <c r="P4001" s="11" t="s">
        <v>11633</v>
      </c>
      <c r="Q4001" s="11" t="s">
        <v>43</v>
      </c>
      <c r="R4001" s="10">
        <v>47</v>
      </c>
      <c r="S4001" s="11" t="s">
        <v>31</v>
      </c>
      <c r="T4001" s="11" t="s">
        <v>31</v>
      </c>
      <c r="U4001" s="11" t="s">
        <v>31</v>
      </c>
      <c r="V4001" s="10">
        <v>0</v>
      </c>
      <c r="W4001" s="11" t="s">
        <v>31</v>
      </c>
      <c r="X4001" s="11" t="s">
        <v>37</v>
      </c>
      <c r="Y4001" s="11" t="s">
        <v>38</v>
      </c>
      <c r="Z4001" s="10">
        <v>30</v>
      </c>
      <c r="AA4001" s="10">
        <v>644</v>
      </c>
      <c r="AB4001" s="11" t="s">
        <v>10346</v>
      </c>
      <c r="AC4001" s="11" t="s">
        <v>10368</v>
      </c>
    </row>
    <row r="4002" spans="1:29" ht="20.100000000000001" customHeight="1">
      <c r="A4002" s="8" t="s">
        <v>11634</v>
      </c>
      <c r="B4002" s="9" t="s">
        <v>33</v>
      </c>
      <c r="C4002" s="10">
        <v>21</v>
      </c>
      <c r="D4002" s="10">
        <v>53</v>
      </c>
      <c r="E4002" s="11" t="s">
        <v>5562</v>
      </c>
      <c r="F4002" s="10">
        <v>0</v>
      </c>
      <c r="G4002" s="10">
        <v>0</v>
      </c>
      <c r="H4002" s="11" t="s">
        <v>31</v>
      </c>
      <c r="I4002" s="11" t="s">
        <v>32</v>
      </c>
      <c r="J4002" s="10">
        <v>0</v>
      </c>
      <c r="K4002" s="10">
        <v>4</v>
      </c>
      <c r="L4002" s="10">
        <v>2</v>
      </c>
      <c r="M4002" s="11" t="s">
        <v>33</v>
      </c>
      <c r="N4002" s="10">
        <v>0</v>
      </c>
      <c r="O4002" s="11" t="s">
        <v>41</v>
      </c>
      <c r="P4002" s="11" t="s">
        <v>11635</v>
      </c>
      <c r="Q4002" s="11" t="s">
        <v>43</v>
      </c>
      <c r="R4002" s="10">
        <v>84</v>
      </c>
      <c r="S4002" s="11" t="s">
        <v>31</v>
      </c>
      <c r="T4002" s="11" t="s">
        <v>33</v>
      </c>
      <c r="U4002" s="11" t="s">
        <v>31</v>
      </c>
      <c r="V4002" s="10">
        <v>0</v>
      </c>
      <c r="W4002" s="11" t="s">
        <v>33</v>
      </c>
      <c r="X4002" s="11" t="s">
        <v>37</v>
      </c>
      <c r="Y4002" s="11" t="s">
        <v>38</v>
      </c>
      <c r="Z4002" s="10">
        <v>40</v>
      </c>
      <c r="AA4002" s="10">
        <v>837</v>
      </c>
      <c r="AB4002" s="11" t="s">
        <v>10346</v>
      </c>
      <c r="AC4002" s="11" t="s">
        <v>10368</v>
      </c>
    </row>
    <row r="4003" spans="1:29" ht="20.100000000000001" customHeight="1">
      <c r="A4003" s="8" t="s">
        <v>11636</v>
      </c>
      <c r="B4003" s="9" t="s">
        <v>33</v>
      </c>
      <c r="C4003" s="10">
        <v>49</v>
      </c>
      <c r="D4003" s="10">
        <v>128</v>
      </c>
      <c r="E4003" s="11" t="s">
        <v>10358</v>
      </c>
      <c r="F4003" s="10">
        <v>0</v>
      </c>
      <c r="G4003" s="10">
        <v>0</v>
      </c>
      <c r="H4003" s="11" t="s">
        <v>31</v>
      </c>
      <c r="I4003" s="11" t="s">
        <v>32</v>
      </c>
      <c r="J4003" s="10">
        <v>0</v>
      </c>
      <c r="K4003" s="10">
        <v>5</v>
      </c>
      <c r="L4003" s="10">
        <v>30</v>
      </c>
      <c r="M4003" s="11" t="s">
        <v>31</v>
      </c>
      <c r="N4003" s="10">
        <v>50</v>
      </c>
      <c r="O4003" s="11" t="s">
        <v>210</v>
      </c>
      <c r="P4003" s="11" t="s">
        <v>11637</v>
      </c>
      <c r="Q4003" s="11" t="s">
        <v>43</v>
      </c>
      <c r="R4003" s="10">
        <v>26</v>
      </c>
      <c r="S4003" s="11" t="s">
        <v>33</v>
      </c>
      <c r="T4003" s="11" t="s">
        <v>31</v>
      </c>
      <c r="U4003" s="11" t="s">
        <v>31</v>
      </c>
      <c r="V4003" s="10">
        <v>0</v>
      </c>
      <c r="W4003" s="11" t="s">
        <v>33</v>
      </c>
      <c r="X4003" s="11" t="s">
        <v>37</v>
      </c>
      <c r="Y4003" s="11" t="s">
        <v>38</v>
      </c>
      <c r="Z4003" s="10">
        <v>35</v>
      </c>
      <c r="AA4003" s="10">
        <v>1688</v>
      </c>
      <c r="AB4003" s="11" t="s">
        <v>10346</v>
      </c>
      <c r="AC4003" s="11" t="s">
        <v>10368</v>
      </c>
    </row>
    <row r="4004" spans="1:29" ht="20.100000000000001" customHeight="1">
      <c r="A4004" s="8" t="s">
        <v>11638</v>
      </c>
      <c r="B4004" s="9" t="s">
        <v>33</v>
      </c>
      <c r="C4004" s="10">
        <v>2</v>
      </c>
      <c r="D4004" s="10">
        <v>9</v>
      </c>
      <c r="E4004" s="11" t="s">
        <v>11639</v>
      </c>
      <c r="F4004" s="10">
        <v>0</v>
      </c>
      <c r="G4004" s="10">
        <v>0</v>
      </c>
      <c r="H4004" s="11" t="s">
        <v>31</v>
      </c>
      <c r="I4004" s="11" t="s">
        <v>32</v>
      </c>
      <c r="J4004" s="10">
        <v>0</v>
      </c>
      <c r="K4004" s="10">
        <v>4</v>
      </c>
      <c r="L4004" s="10">
        <v>17</v>
      </c>
      <c r="M4004" s="11" t="s">
        <v>33</v>
      </c>
      <c r="N4004" s="10">
        <v>0</v>
      </c>
      <c r="O4004" s="11" t="s">
        <v>109</v>
      </c>
      <c r="P4004" s="11" t="s">
        <v>11640</v>
      </c>
      <c r="Q4004" s="11" t="s">
        <v>36</v>
      </c>
      <c r="R4004" s="10">
        <v>29</v>
      </c>
      <c r="S4004" s="11" t="s">
        <v>33</v>
      </c>
      <c r="T4004" s="11" t="s">
        <v>31</v>
      </c>
      <c r="U4004" s="11" t="s">
        <v>31</v>
      </c>
      <c r="V4004" s="10">
        <v>0</v>
      </c>
      <c r="W4004" s="11" t="s">
        <v>31</v>
      </c>
      <c r="X4004" s="11" t="s">
        <v>37</v>
      </c>
      <c r="Y4004" s="11" t="s">
        <v>38</v>
      </c>
      <c r="Z4004" s="10">
        <v>33</v>
      </c>
      <c r="AA4004" s="10">
        <v>71</v>
      </c>
      <c r="AB4004" s="11" t="s">
        <v>10312</v>
      </c>
      <c r="AC4004" s="11" t="s">
        <v>10313</v>
      </c>
    </row>
    <row r="4005" spans="1:29" ht="20.100000000000001" customHeight="1">
      <c r="A4005" s="8" t="s">
        <v>11641</v>
      </c>
      <c r="B4005" s="9" t="s">
        <v>33</v>
      </c>
      <c r="C4005" s="10">
        <v>22</v>
      </c>
      <c r="D4005" s="10">
        <v>56</v>
      </c>
      <c r="E4005" s="10">
        <v>132</v>
      </c>
      <c r="F4005" s="10">
        <v>0</v>
      </c>
      <c r="G4005" s="10">
        <v>0</v>
      </c>
      <c r="H4005" s="11" t="s">
        <v>31</v>
      </c>
      <c r="I4005" s="11" t="s">
        <v>32</v>
      </c>
      <c r="J4005" s="10">
        <v>0</v>
      </c>
      <c r="K4005" s="10">
        <v>2</v>
      </c>
      <c r="L4005" s="10">
        <v>13</v>
      </c>
      <c r="M4005" s="11" t="s">
        <v>33</v>
      </c>
      <c r="N4005" s="10">
        <v>0</v>
      </c>
      <c r="O4005" s="11" t="s">
        <v>74</v>
      </c>
      <c r="P4005" s="11" t="s">
        <v>11642</v>
      </c>
      <c r="Q4005" s="11" t="s">
        <v>36</v>
      </c>
      <c r="R4005" s="10">
        <v>27</v>
      </c>
      <c r="S4005" s="11" t="s">
        <v>33</v>
      </c>
      <c r="T4005" s="11" t="s">
        <v>31</v>
      </c>
      <c r="U4005" s="11" t="s">
        <v>31</v>
      </c>
      <c r="V4005" s="10">
        <v>0</v>
      </c>
      <c r="W4005" s="11" t="s">
        <v>31</v>
      </c>
      <c r="X4005" s="11" t="s">
        <v>37</v>
      </c>
      <c r="Y4005" s="11" t="s">
        <v>38</v>
      </c>
      <c r="Z4005" s="10">
        <v>47</v>
      </c>
      <c r="AA4005" s="10">
        <v>1044</v>
      </c>
      <c r="AB4005" s="11" t="s">
        <v>10346</v>
      </c>
      <c r="AC4005" s="11" t="s">
        <v>10368</v>
      </c>
    </row>
    <row r="4006" spans="1:29" ht="20.100000000000001" customHeight="1">
      <c r="A4006" s="8" t="s">
        <v>11643</v>
      </c>
      <c r="B4006" s="9" t="s">
        <v>33</v>
      </c>
      <c r="C4006" s="10">
        <v>7</v>
      </c>
      <c r="D4006" s="10">
        <v>49</v>
      </c>
      <c r="E4006" s="11" t="s">
        <v>8264</v>
      </c>
      <c r="F4006" s="10">
        <v>0</v>
      </c>
      <c r="G4006" s="10">
        <v>0</v>
      </c>
      <c r="H4006" s="11" t="s">
        <v>31</v>
      </c>
      <c r="I4006" s="11" t="s">
        <v>32</v>
      </c>
      <c r="J4006" s="10">
        <v>0</v>
      </c>
      <c r="K4006" s="10">
        <v>0</v>
      </c>
      <c r="L4006" s="10">
        <v>1</v>
      </c>
      <c r="M4006" s="11" t="s">
        <v>33</v>
      </c>
      <c r="N4006" s="10">
        <v>0</v>
      </c>
      <c r="O4006" s="11" t="s">
        <v>194</v>
      </c>
      <c r="P4006" s="11" t="s">
        <v>11644</v>
      </c>
      <c r="Q4006" s="11" t="s">
        <v>43</v>
      </c>
      <c r="R4006" s="10">
        <v>65</v>
      </c>
      <c r="S4006" s="11" t="s">
        <v>31</v>
      </c>
      <c r="T4006" s="11" t="s">
        <v>33</v>
      </c>
      <c r="U4006" s="11" t="s">
        <v>31</v>
      </c>
      <c r="V4006" s="10">
        <v>0</v>
      </c>
      <c r="W4006" s="11" t="s">
        <v>33</v>
      </c>
      <c r="X4006" s="11" t="s">
        <v>37</v>
      </c>
      <c r="Y4006" s="11" t="s">
        <v>38</v>
      </c>
      <c r="Z4006" s="10">
        <v>18</v>
      </c>
      <c r="AA4006" s="10">
        <v>125</v>
      </c>
      <c r="AB4006" s="11" t="s">
        <v>10319</v>
      </c>
      <c r="AC4006" s="11" t="s">
        <v>10352</v>
      </c>
    </row>
    <row r="4007" spans="1:29" ht="20.100000000000001" customHeight="1">
      <c r="A4007" s="8" t="s">
        <v>11645</v>
      </c>
      <c r="B4007" s="9" t="s">
        <v>33</v>
      </c>
      <c r="C4007" s="10">
        <v>1</v>
      </c>
      <c r="D4007" s="10">
        <v>3</v>
      </c>
      <c r="E4007" s="10">
        <v>7</v>
      </c>
      <c r="F4007" s="10">
        <v>0</v>
      </c>
      <c r="G4007" s="10">
        <v>0</v>
      </c>
      <c r="H4007" s="11" t="s">
        <v>31</v>
      </c>
      <c r="I4007" s="11" t="s">
        <v>32</v>
      </c>
      <c r="J4007" s="10">
        <v>0</v>
      </c>
      <c r="K4007" s="10">
        <v>0</v>
      </c>
      <c r="L4007" s="10">
        <v>7</v>
      </c>
      <c r="M4007" s="11" t="s">
        <v>33</v>
      </c>
      <c r="N4007" s="10">
        <v>0</v>
      </c>
      <c r="O4007" s="11" t="s">
        <v>147</v>
      </c>
      <c r="P4007" s="11" t="s">
        <v>11646</v>
      </c>
      <c r="Q4007" s="11" t="s">
        <v>36</v>
      </c>
      <c r="R4007" s="10">
        <v>29</v>
      </c>
      <c r="S4007" s="11" t="s">
        <v>33</v>
      </c>
      <c r="T4007" s="11" t="s">
        <v>31</v>
      </c>
      <c r="U4007" s="11" t="s">
        <v>31</v>
      </c>
      <c r="V4007" s="10">
        <v>0</v>
      </c>
      <c r="W4007" s="11" t="s">
        <v>31</v>
      </c>
      <c r="X4007" s="11" t="s">
        <v>37</v>
      </c>
      <c r="Y4007" s="11" t="s">
        <v>38</v>
      </c>
      <c r="Z4007" s="10">
        <v>49</v>
      </c>
      <c r="AA4007" s="10">
        <v>49</v>
      </c>
      <c r="AB4007" s="11" t="s">
        <v>10319</v>
      </c>
      <c r="AC4007" s="11" t="s">
        <v>10352</v>
      </c>
    </row>
    <row r="4008" spans="1:29" ht="20.100000000000001" customHeight="1">
      <c r="A4008" s="8" t="s">
        <v>11647</v>
      </c>
      <c r="B4008" s="9" t="s">
        <v>33</v>
      </c>
      <c r="C4008" s="10">
        <v>49</v>
      </c>
      <c r="D4008" s="10">
        <v>128</v>
      </c>
      <c r="E4008" s="11" t="s">
        <v>11648</v>
      </c>
      <c r="F4008" s="10">
        <v>0</v>
      </c>
      <c r="G4008" s="10">
        <v>0</v>
      </c>
      <c r="H4008" s="11" t="s">
        <v>31</v>
      </c>
      <c r="I4008" s="11" t="s">
        <v>32</v>
      </c>
      <c r="J4008" s="10">
        <v>0</v>
      </c>
      <c r="K4008" s="10">
        <v>4</v>
      </c>
      <c r="L4008" s="10">
        <v>15</v>
      </c>
      <c r="M4008" s="11" t="s">
        <v>33</v>
      </c>
      <c r="N4008" s="10">
        <v>0</v>
      </c>
      <c r="O4008" s="11" t="s">
        <v>61</v>
      </c>
      <c r="P4008" s="11" t="s">
        <v>11649</v>
      </c>
      <c r="Q4008" s="11" t="s">
        <v>36</v>
      </c>
      <c r="R4008" s="10">
        <v>43</v>
      </c>
      <c r="S4008" s="11" t="s">
        <v>31</v>
      </c>
      <c r="T4008" s="11" t="s">
        <v>31</v>
      </c>
      <c r="U4008" s="11" t="s">
        <v>31</v>
      </c>
      <c r="V4008" s="10">
        <v>0</v>
      </c>
      <c r="W4008" s="11" t="s">
        <v>31</v>
      </c>
      <c r="X4008" s="11" t="s">
        <v>37</v>
      </c>
      <c r="Y4008" s="11" t="s">
        <v>64</v>
      </c>
      <c r="Z4008" s="10">
        <v>38</v>
      </c>
      <c r="AA4008" s="10">
        <v>1856</v>
      </c>
      <c r="AB4008" s="11" t="s">
        <v>10319</v>
      </c>
      <c r="AC4008" s="11" t="s">
        <v>10352</v>
      </c>
    </row>
    <row r="4009" spans="1:29" ht="20.100000000000001" customHeight="1">
      <c r="A4009" s="8" t="s">
        <v>11650</v>
      </c>
      <c r="B4009" s="9" t="s">
        <v>33</v>
      </c>
      <c r="C4009" s="10">
        <v>43</v>
      </c>
      <c r="D4009" s="10">
        <v>258</v>
      </c>
      <c r="E4009" s="11" t="s">
        <v>11651</v>
      </c>
      <c r="F4009" s="10">
        <v>0</v>
      </c>
      <c r="G4009" s="10">
        <v>0</v>
      </c>
      <c r="H4009" s="11" t="s">
        <v>31</v>
      </c>
      <c r="I4009" s="11" t="s">
        <v>32</v>
      </c>
      <c r="J4009" s="10">
        <v>0</v>
      </c>
      <c r="K4009" s="10">
        <v>4</v>
      </c>
      <c r="L4009" s="10">
        <v>5</v>
      </c>
      <c r="M4009" s="11" t="s">
        <v>33</v>
      </c>
      <c r="N4009" s="10">
        <v>0</v>
      </c>
      <c r="O4009" s="11" t="s">
        <v>151</v>
      </c>
      <c r="P4009" s="11" t="s">
        <v>11652</v>
      </c>
      <c r="Q4009" s="11" t="s">
        <v>36</v>
      </c>
      <c r="R4009" s="10">
        <v>65</v>
      </c>
      <c r="S4009" s="11" t="s">
        <v>31</v>
      </c>
      <c r="T4009" s="11" t="s">
        <v>33</v>
      </c>
      <c r="U4009" s="11" t="s">
        <v>31</v>
      </c>
      <c r="V4009" s="10">
        <v>0</v>
      </c>
      <c r="W4009" s="11" t="s">
        <v>31</v>
      </c>
      <c r="X4009" s="11" t="s">
        <v>37</v>
      </c>
      <c r="Y4009" s="11" t="s">
        <v>64</v>
      </c>
      <c r="Z4009" s="10">
        <v>40</v>
      </c>
      <c r="AA4009" s="10">
        <v>1722</v>
      </c>
      <c r="AB4009" s="11" t="s">
        <v>10312</v>
      </c>
      <c r="AC4009" s="11" t="s">
        <v>10313</v>
      </c>
    </row>
    <row r="4010" spans="1:29" ht="20.100000000000001" customHeight="1">
      <c r="A4010" s="8" t="s">
        <v>11653</v>
      </c>
      <c r="B4010" s="9" t="s">
        <v>33</v>
      </c>
      <c r="C4010" s="10">
        <v>1</v>
      </c>
      <c r="D4010" s="10">
        <v>6</v>
      </c>
      <c r="E4010" s="10">
        <v>13</v>
      </c>
      <c r="F4010" s="10">
        <v>0</v>
      </c>
      <c r="G4010" s="10">
        <v>0</v>
      </c>
      <c r="H4010" s="11" t="s">
        <v>31</v>
      </c>
      <c r="I4010" s="11" t="s">
        <v>32</v>
      </c>
      <c r="J4010" s="10">
        <v>0</v>
      </c>
      <c r="K4010" s="10">
        <v>4</v>
      </c>
      <c r="L4010" s="10">
        <v>7</v>
      </c>
      <c r="M4010" s="11" t="s">
        <v>31</v>
      </c>
      <c r="N4010" s="10">
        <v>0</v>
      </c>
      <c r="O4010" s="11" t="s">
        <v>190</v>
      </c>
      <c r="P4010" s="11" t="s">
        <v>11654</v>
      </c>
      <c r="Q4010" s="11" t="s">
        <v>36</v>
      </c>
      <c r="R4010" s="10">
        <v>46</v>
      </c>
      <c r="S4010" s="11" t="s">
        <v>31</v>
      </c>
      <c r="T4010" s="11" t="s">
        <v>31</v>
      </c>
      <c r="U4010" s="11" t="s">
        <v>31</v>
      </c>
      <c r="V4010" s="10">
        <v>0</v>
      </c>
      <c r="W4010" s="11" t="s">
        <v>31</v>
      </c>
      <c r="X4010" s="11" t="s">
        <v>37</v>
      </c>
      <c r="Y4010" s="11" t="s">
        <v>38</v>
      </c>
      <c r="Z4010" s="10">
        <v>28</v>
      </c>
      <c r="AA4010" s="10">
        <v>28</v>
      </c>
      <c r="AB4010" s="11" t="s">
        <v>10346</v>
      </c>
      <c r="AC4010" s="11" t="s">
        <v>10881</v>
      </c>
    </row>
    <row r="4011" spans="1:29" ht="20.100000000000001" customHeight="1">
      <c r="A4011" s="8" t="s">
        <v>11655</v>
      </c>
      <c r="B4011" s="9" t="s">
        <v>33</v>
      </c>
      <c r="C4011" s="10">
        <v>1</v>
      </c>
      <c r="D4011" s="10">
        <v>2</v>
      </c>
      <c r="E4011" s="10">
        <v>4</v>
      </c>
      <c r="F4011" s="10">
        <v>0</v>
      </c>
      <c r="G4011" s="10">
        <v>0</v>
      </c>
      <c r="H4011" s="11" t="s">
        <v>31</v>
      </c>
      <c r="I4011" s="11" t="s">
        <v>32</v>
      </c>
      <c r="J4011" s="10">
        <v>0</v>
      </c>
      <c r="K4011" s="10">
        <v>0</v>
      </c>
      <c r="L4011" s="10">
        <v>0</v>
      </c>
      <c r="M4011" s="11" t="s">
        <v>31</v>
      </c>
      <c r="N4011" s="10">
        <v>0</v>
      </c>
      <c r="O4011" s="11" t="s">
        <v>350</v>
      </c>
      <c r="P4011" s="11" t="s">
        <v>11656</v>
      </c>
      <c r="Q4011" s="11" t="s">
        <v>36</v>
      </c>
      <c r="R4011" s="10">
        <v>41</v>
      </c>
      <c r="S4011" s="11" t="s">
        <v>31</v>
      </c>
      <c r="T4011" s="11" t="s">
        <v>31</v>
      </c>
      <c r="U4011" s="11" t="s">
        <v>31</v>
      </c>
      <c r="V4011" s="10">
        <v>0</v>
      </c>
      <c r="W4011" s="11" t="s">
        <v>31</v>
      </c>
      <c r="X4011" s="11" t="s">
        <v>37</v>
      </c>
      <c r="Y4011" s="11" t="s">
        <v>45</v>
      </c>
      <c r="Z4011" s="10">
        <v>7</v>
      </c>
      <c r="AA4011" s="10">
        <v>7</v>
      </c>
      <c r="AB4011" s="11" t="s">
        <v>10335</v>
      </c>
      <c r="AC4011" s="11" t="s">
        <v>10336</v>
      </c>
    </row>
    <row r="4012" spans="1:29" ht="20.100000000000001" customHeight="1">
      <c r="A4012" s="8" t="s">
        <v>11657</v>
      </c>
      <c r="B4012" s="9" t="s">
        <v>33</v>
      </c>
      <c r="C4012" s="10">
        <v>1</v>
      </c>
      <c r="D4012" s="10">
        <v>3</v>
      </c>
      <c r="E4012" s="10">
        <v>7</v>
      </c>
      <c r="F4012" s="10">
        <v>0</v>
      </c>
      <c r="G4012" s="10">
        <v>0</v>
      </c>
      <c r="H4012" s="11" t="s">
        <v>31</v>
      </c>
      <c r="I4012" s="11" t="s">
        <v>32</v>
      </c>
      <c r="J4012" s="10">
        <v>0</v>
      </c>
      <c r="K4012" s="10">
        <v>0</v>
      </c>
      <c r="L4012" s="10">
        <v>4</v>
      </c>
      <c r="M4012" s="11" t="s">
        <v>33</v>
      </c>
      <c r="N4012" s="10">
        <v>0</v>
      </c>
      <c r="O4012" s="11" t="s">
        <v>279</v>
      </c>
      <c r="P4012" s="11" t="s">
        <v>11658</v>
      </c>
      <c r="Q4012" s="11" t="s">
        <v>43</v>
      </c>
      <c r="R4012" s="10">
        <v>38</v>
      </c>
      <c r="S4012" s="11" t="s">
        <v>31</v>
      </c>
      <c r="T4012" s="11" t="s">
        <v>31</v>
      </c>
      <c r="U4012" s="11" t="s">
        <v>31</v>
      </c>
      <c r="V4012" s="10">
        <v>0</v>
      </c>
      <c r="W4012" s="11" t="s">
        <v>31</v>
      </c>
      <c r="X4012" s="11" t="s">
        <v>37</v>
      </c>
      <c r="Y4012" s="11" t="s">
        <v>38</v>
      </c>
      <c r="Z4012" s="10">
        <v>38</v>
      </c>
      <c r="AA4012" s="10">
        <v>38</v>
      </c>
      <c r="AB4012" s="11" t="s">
        <v>10335</v>
      </c>
      <c r="AC4012" s="11" t="s">
        <v>10336</v>
      </c>
    </row>
    <row r="4013" spans="1:29" ht="20.100000000000001" customHeight="1">
      <c r="A4013" s="8" t="s">
        <v>11659</v>
      </c>
      <c r="B4013" s="9" t="s">
        <v>33</v>
      </c>
      <c r="C4013" s="10">
        <v>31</v>
      </c>
      <c r="D4013" s="10">
        <v>136</v>
      </c>
      <c r="E4013" s="11" t="s">
        <v>11660</v>
      </c>
      <c r="F4013" s="10">
        <v>0</v>
      </c>
      <c r="G4013" s="10">
        <v>0</v>
      </c>
      <c r="H4013" s="11" t="s">
        <v>31</v>
      </c>
      <c r="I4013" s="11" t="s">
        <v>32</v>
      </c>
      <c r="J4013" s="10">
        <v>0</v>
      </c>
      <c r="K4013" s="10">
        <v>0</v>
      </c>
      <c r="L4013" s="10">
        <v>3</v>
      </c>
      <c r="M4013" s="11" t="s">
        <v>33</v>
      </c>
      <c r="N4013" s="10">
        <v>0</v>
      </c>
      <c r="O4013" s="11" t="s">
        <v>67</v>
      </c>
      <c r="P4013" s="11" t="s">
        <v>11661</v>
      </c>
      <c r="Q4013" s="11" t="s">
        <v>36</v>
      </c>
      <c r="R4013" s="10">
        <v>67</v>
      </c>
      <c r="S4013" s="11" t="s">
        <v>31</v>
      </c>
      <c r="T4013" s="11" t="s">
        <v>33</v>
      </c>
      <c r="U4013" s="11" t="s">
        <v>31</v>
      </c>
      <c r="V4013" s="10">
        <v>0</v>
      </c>
      <c r="W4013" s="11" t="s">
        <v>31</v>
      </c>
      <c r="X4013" s="11" t="s">
        <v>37</v>
      </c>
      <c r="Y4013" s="11" t="s">
        <v>38</v>
      </c>
      <c r="Z4013" s="10">
        <v>31</v>
      </c>
      <c r="AA4013" s="10">
        <v>984</v>
      </c>
      <c r="AB4013" s="11" t="s">
        <v>10312</v>
      </c>
      <c r="AC4013" s="11" t="s">
        <v>10313</v>
      </c>
    </row>
    <row r="4014" spans="1:29" ht="20.100000000000001" customHeight="1">
      <c r="A4014" s="8" t="s">
        <v>11662</v>
      </c>
      <c r="B4014" s="9" t="s">
        <v>33</v>
      </c>
      <c r="C4014" s="10">
        <v>17</v>
      </c>
      <c r="D4014" s="10">
        <v>43</v>
      </c>
      <c r="E4014" s="11" t="s">
        <v>7599</v>
      </c>
      <c r="F4014" s="10">
        <v>0</v>
      </c>
      <c r="G4014" s="10">
        <v>0</v>
      </c>
      <c r="H4014" s="11" t="s">
        <v>31</v>
      </c>
      <c r="I4014" s="11" t="s">
        <v>32</v>
      </c>
      <c r="J4014" s="10">
        <v>0</v>
      </c>
      <c r="K4014" s="10">
        <v>1</v>
      </c>
      <c r="L4014" s="10">
        <v>1</v>
      </c>
      <c r="M4014" s="11" t="s">
        <v>33</v>
      </c>
      <c r="N4014" s="10">
        <v>0</v>
      </c>
      <c r="O4014" s="11" t="s">
        <v>158</v>
      </c>
      <c r="P4014" s="11" t="s">
        <v>11663</v>
      </c>
      <c r="Q4014" s="11" t="s">
        <v>43</v>
      </c>
      <c r="R4014" s="10">
        <v>44</v>
      </c>
      <c r="S4014" s="11" t="s">
        <v>31</v>
      </c>
      <c r="T4014" s="11" t="s">
        <v>31</v>
      </c>
      <c r="U4014" s="11" t="s">
        <v>31</v>
      </c>
      <c r="V4014" s="10">
        <v>0</v>
      </c>
      <c r="W4014" s="11" t="s">
        <v>31</v>
      </c>
      <c r="X4014" s="11" t="s">
        <v>37</v>
      </c>
      <c r="Y4014" s="11" t="s">
        <v>38</v>
      </c>
      <c r="Z4014" s="10">
        <v>46</v>
      </c>
      <c r="AA4014" s="10">
        <v>791</v>
      </c>
      <c r="AB4014" s="11" t="s">
        <v>10312</v>
      </c>
      <c r="AC4014" s="11" t="s">
        <v>10327</v>
      </c>
    </row>
    <row r="4015" spans="1:29" ht="20.100000000000001" customHeight="1">
      <c r="A4015" s="8" t="s">
        <v>11664</v>
      </c>
      <c r="B4015" s="9" t="s">
        <v>33</v>
      </c>
      <c r="C4015" s="10">
        <v>4</v>
      </c>
      <c r="D4015" s="10">
        <v>8</v>
      </c>
      <c r="E4015" s="11" t="s">
        <v>4431</v>
      </c>
      <c r="F4015" s="10">
        <v>0</v>
      </c>
      <c r="G4015" s="10">
        <v>0</v>
      </c>
      <c r="H4015" s="11" t="s">
        <v>31</v>
      </c>
      <c r="I4015" s="11" t="s">
        <v>32</v>
      </c>
      <c r="J4015" s="10">
        <v>0</v>
      </c>
      <c r="K4015" s="10">
        <v>5</v>
      </c>
      <c r="L4015" s="10">
        <v>1</v>
      </c>
      <c r="M4015" s="11" t="s">
        <v>33</v>
      </c>
      <c r="N4015" s="10">
        <v>0</v>
      </c>
      <c r="O4015" s="11" t="s">
        <v>98</v>
      </c>
      <c r="P4015" s="11" t="s">
        <v>11665</v>
      </c>
      <c r="Q4015" s="11" t="s">
        <v>36</v>
      </c>
      <c r="R4015" s="10">
        <v>46</v>
      </c>
      <c r="S4015" s="11" t="s">
        <v>31</v>
      </c>
      <c r="T4015" s="11" t="s">
        <v>31</v>
      </c>
      <c r="U4015" s="11" t="s">
        <v>31</v>
      </c>
      <c r="V4015" s="10">
        <v>0</v>
      </c>
      <c r="W4015" s="11" t="s">
        <v>31</v>
      </c>
      <c r="X4015" s="11" t="s">
        <v>37</v>
      </c>
      <c r="Y4015" s="11" t="s">
        <v>38</v>
      </c>
      <c r="Z4015" s="10">
        <v>12</v>
      </c>
      <c r="AA4015" s="10">
        <v>49</v>
      </c>
      <c r="AB4015" s="11" t="s">
        <v>10335</v>
      </c>
      <c r="AC4015" s="11" t="s">
        <v>10770</v>
      </c>
    </row>
    <row r="4016" spans="1:29" ht="20.100000000000001" customHeight="1">
      <c r="A4016" s="8" t="s">
        <v>11666</v>
      </c>
      <c r="B4016" s="9" t="s">
        <v>33</v>
      </c>
      <c r="C4016" s="10">
        <v>1</v>
      </c>
      <c r="D4016" s="10">
        <v>5</v>
      </c>
      <c r="E4016" s="10">
        <v>11</v>
      </c>
      <c r="F4016" s="10">
        <v>0</v>
      </c>
      <c r="G4016" s="10">
        <v>0</v>
      </c>
      <c r="H4016" s="11" t="s">
        <v>31</v>
      </c>
      <c r="I4016" s="11" t="s">
        <v>32</v>
      </c>
      <c r="J4016" s="10">
        <v>0</v>
      </c>
      <c r="K4016" s="10">
        <v>5</v>
      </c>
      <c r="L4016" s="10">
        <v>3</v>
      </c>
      <c r="M4016" s="11" t="s">
        <v>33</v>
      </c>
      <c r="N4016" s="10">
        <v>0</v>
      </c>
      <c r="O4016" s="11" t="s">
        <v>90</v>
      </c>
      <c r="P4016" s="11" t="s">
        <v>11667</v>
      </c>
      <c r="Q4016" s="11" t="s">
        <v>43</v>
      </c>
      <c r="R4016" s="10">
        <v>60</v>
      </c>
      <c r="S4016" s="11" t="s">
        <v>31</v>
      </c>
      <c r="T4016" s="11" t="s">
        <v>31</v>
      </c>
      <c r="U4016" s="11" t="s">
        <v>31</v>
      </c>
      <c r="V4016" s="10">
        <v>0</v>
      </c>
      <c r="W4016" s="11" t="s">
        <v>31</v>
      </c>
      <c r="X4016" s="11" t="s">
        <v>37</v>
      </c>
      <c r="Y4016" s="11" t="s">
        <v>38</v>
      </c>
      <c r="Z4016" s="10">
        <v>48</v>
      </c>
      <c r="AA4016" s="10">
        <v>48</v>
      </c>
      <c r="AB4016" s="11" t="s">
        <v>10335</v>
      </c>
      <c r="AC4016" s="11" t="s">
        <v>10336</v>
      </c>
    </row>
    <row r="4017" spans="1:29" ht="20.100000000000001" customHeight="1">
      <c r="A4017" s="8" t="s">
        <v>11668</v>
      </c>
      <c r="B4017" s="9" t="s">
        <v>33</v>
      </c>
      <c r="C4017" s="10">
        <v>1</v>
      </c>
      <c r="D4017" s="10">
        <v>5</v>
      </c>
      <c r="E4017" s="10">
        <v>10</v>
      </c>
      <c r="F4017" s="10">
        <v>0</v>
      </c>
      <c r="G4017" s="10">
        <v>0</v>
      </c>
      <c r="H4017" s="11" t="s">
        <v>31</v>
      </c>
      <c r="I4017" s="11" t="s">
        <v>32</v>
      </c>
      <c r="J4017" s="10">
        <v>0</v>
      </c>
      <c r="K4017" s="10">
        <v>3</v>
      </c>
      <c r="L4017" s="10">
        <v>0</v>
      </c>
      <c r="M4017" s="11" t="s">
        <v>31</v>
      </c>
      <c r="N4017" s="10">
        <v>0</v>
      </c>
      <c r="O4017" s="11" t="s">
        <v>34</v>
      </c>
      <c r="P4017" s="11" t="s">
        <v>11669</v>
      </c>
      <c r="Q4017" s="11" t="s">
        <v>36</v>
      </c>
      <c r="R4017" s="10">
        <v>56</v>
      </c>
      <c r="S4017" s="11" t="s">
        <v>31</v>
      </c>
      <c r="T4017" s="11" t="s">
        <v>31</v>
      </c>
      <c r="U4017" s="11" t="s">
        <v>31</v>
      </c>
      <c r="V4017" s="10">
        <v>0</v>
      </c>
      <c r="W4017" s="11" t="s">
        <v>31</v>
      </c>
      <c r="X4017" s="11" t="s">
        <v>37</v>
      </c>
      <c r="Y4017" s="11" t="s">
        <v>38</v>
      </c>
      <c r="Z4017" s="10">
        <v>9</v>
      </c>
      <c r="AA4017" s="10">
        <v>9</v>
      </c>
      <c r="AB4017" s="11" t="s">
        <v>10335</v>
      </c>
      <c r="AC4017" s="11" t="s">
        <v>10336</v>
      </c>
    </row>
    <row r="4018" spans="1:29" ht="20.100000000000001" customHeight="1">
      <c r="A4018" s="8" t="s">
        <v>11670</v>
      </c>
      <c r="B4018" s="9" t="s">
        <v>33</v>
      </c>
      <c r="C4018" s="10">
        <v>38</v>
      </c>
      <c r="D4018" s="10">
        <v>196</v>
      </c>
      <c r="E4018" s="10">
        <v>492</v>
      </c>
      <c r="F4018" s="10">
        <v>0</v>
      </c>
      <c r="G4018" s="10">
        <v>0</v>
      </c>
      <c r="H4018" s="11" t="s">
        <v>31</v>
      </c>
      <c r="I4018" s="11" t="s">
        <v>32</v>
      </c>
      <c r="J4018" s="10">
        <v>0</v>
      </c>
      <c r="K4018" s="10">
        <v>2</v>
      </c>
      <c r="L4018" s="10">
        <v>1</v>
      </c>
      <c r="M4018" s="11" t="s">
        <v>33</v>
      </c>
      <c r="N4018" s="10">
        <v>0</v>
      </c>
      <c r="O4018" s="11" t="s">
        <v>350</v>
      </c>
      <c r="P4018" s="11" t="s">
        <v>11671</v>
      </c>
      <c r="Q4018" s="11" t="s">
        <v>36</v>
      </c>
      <c r="R4018" s="10">
        <v>59</v>
      </c>
      <c r="S4018" s="11" t="s">
        <v>31</v>
      </c>
      <c r="T4018" s="11" t="s">
        <v>31</v>
      </c>
      <c r="U4018" s="11" t="s">
        <v>31</v>
      </c>
      <c r="V4018" s="10">
        <v>0</v>
      </c>
      <c r="W4018" s="11" t="s">
        <v>33</v>
      </c>
      <c r="X4018" s="11" t="s">
        <v>44</v>
      </c>
      <c r="Y4018" s="11" t="s">
        <v>38</v>
      </c>
      <c r="Z4018" s="10">
        <v>62</v>
      </c>
      <c r="AA4018" s="10">
        <v>2347</v>
      </c>
      <c r="AB4018" s="11" t="s">
        <v>10335</v>
      </c>
      <c r="AC4018" s="11" t="s">
        <v>10336</v>
      </c>
    </row>
    <row r="4019" spans="1:29" ht="20.100000000000001" customHeight="1">
      <c r="A4019" s="8" t="s">
        <v>11672</v>
      </c>
      <c r="B4019" s="9" t="s">
        <v>33</v>
      </c>
      <c r="C4019" s="10">
        <v>7</v>
      </c>
      <c r="D4019" s="10">
        <v>54</v>
      </c>
      <c r="E4019" s="11" t="s">
        <v>11673</v>
      </c>
      <c r="F4019" s="10">
        <v>0</v>
      </c>
      <c r="G4019" s="10">
        <v>0</v>
      </c>
      <c r="H4019" s="11" t="s">
        <v>31</v>
      </c>
      <c r="I4019" s="11" t="s">
        <v>32</v>
      </c>
      <c r="J4019" s="10">
        <v>0</v>
      </c>
      <c r="K4019" s="10">
        <v>5</v>
      </c>
      <c r="L4019" s="10">
        <v>5</v>
      </c>
      <c r="M4019" s="11" t="s">
        <v>33</v>
      </c>
      <c r="N4019" s="10">
        <v>0</v>
      </c>
      <c r="O4019" s="11" t="s">
        <v>500</v>
      </c>
      <c r="P4019" s="11" t="s">
        <v>11674</v>
      </c>
      <c r="Q4019" s="11" t="s">
        <v>36</v>
      </c>
      <c r="R4019" s="10">
        <v>31</v>
      </c>
      <c r="S4019" s="11" t="s">
        <v>31</v>
      </c>
      <c r="T4019" s="11" t="s">
        <v>31</v>
      </c>
      <c r="U4019" s="11" t="s">
        <v>31</v>
      </c>
      <c r="V4019" s="10">
        <v>0</v>
      </c>
      <c r="W4019" s="11" t="s">
        <v>31</v>
      </c>
      <c r="X4019" s="11" t="s">
        <v>37</v>
      </c>
      <c r="Y4019" s="11" t="s">
        <v>64</v>
      </c>
      <c r="Z4019" s="10">
        <v>47</v>
      </c>
      <c r="AA4019" s="10">
        <v>350</v>
      </c>
      <c r="AB4019" s="11" t="s">
        <v>10312</v>
      </c>
      <c r="AC4019" s="11" t="s">
        <v>10327</v>
      </c>
    </row>
    <row r="4020" spans="1:29" ht="20.100000000000001" customHeight="1">
      <c r="A4020" s="8" t="s">
        <v>11675</v>
      </c>
      <c r="B4020" s="9" t="s">
        <v>33</v>
      </c>
      <c r="C4020" s="10">
        <v>3</v>
      </c>
      <c r="D4020" s="10">
        <v>12</v>
      </c>
      <c r="E4020" s="11" t="s">
        <v>2129</v>
      </c>
      <c r="F4020" s="10">
        <v>0</v>
      </c>
      <c r="G4020" s="10">
        <v>0</v>
      </c>
      <c r="H4020" s="11" t="s">
        <v>31</v>
      </c>
      <c r="I4020" s="11" t="s">
        <v>32</v>
      </c>
      <c r="J4020" s="10">
        <v>0</v>
      </c>
      <c r="K4020" s="10">
        <v>0</v>
      </c>
      <c r="L4020" s="10">
        <v>6</v>
      </c>
      <c r="M4020" s="11" t="s">
        <v>33</v>
      </c>
      <c r="N4020" s="10">
        <v>0</v>
      </c>
      <c r="O4020" s="11" t="s">
        <v>74</v>
      </c>
      <c r="P4020" s="11" t="s">
        <v>11676</v>
      </c>
      <c r="Q4020" s="11" t="s">
        <v>36</v>
      </c>
      <c r="R4020" s="10">
        <v>43</v>
      </c>
      <c r="S4020" s="11" t="s">
        <v>31</v>
      </c>
      <c r="T4020" s="11" t="s">
        <v>31</v>
      </c>
      <c r="U4020" s="11" t="s">
        <v>31</v>
      </c>
      <c r="V4020" s="10">
        <v>0</v>
      </c>
      <c r="W4020" s="11" t="s">
        <v>31</v>
      </c>
      <c r="X4020" s="11" t="s">
        <v>37</v>
      </c>
      <c r="Y4020" s="11" t="s">
        <v>38</v>
      </c>
      <c r="Z4020" s="10">
        <v>44</v>
      </c>
      <c r="AA4020" s="10">
        <v>143</v>
      </c>
      <c r="AB4020" s="11" t="s">
        <v>10335</v>
      </c>
      <c r="AC4020" s="11" t="s">
        <v>10770</v>
      </c>
    </row>
    <row r="4021" spans="1:29" ht="20.100000000000001" customHeight="1">
      <c r="A4021" s="8" t="s">
        <v>11677</v>
      </c>
      <c r="B4021" s="9" t="s">
        <v>33</v>
      </c>
      <c r="C4021" s="10">
        <v>1</v>
      </c>
      <c r="D4021" s="10">
        <v>5</v>
      </c>
      <c r="E4021" s="10">
        <v>12</v>
      </c>
      <c r="F4021" s="10">
        <v>0</v>
      </c>
      <c r="G4021" s="10">
        <v>0</v>
      </c>
      <c r="H4021" s="11" t="s">
        <v>31</v>
      </c>
      <c r="I4021" s="11" t="s">
        <v>32</v>
      </c>
      <c r="J4021" s="10">
        <v>0</v>
      </c>
      <c r="K4021" s="10">
        <v>0</v>
      </c>
      <c r="L4021" s="10">
        <v>26</v>
      </c>
      <c r="M4021" s="11" t="s">
        <v>33</v>
      </c>
      <c r="N4021" s="10">
        <v>0</v>
      </c>
      <c r="O4021" s="11" t="s">
        <v>133</v>
      </c>
      <c r="P4021" s="11" t="s">
        <v>11678</v>
      </c>
      <c r="Q4021" s="11" t="s">
        <v>43</v>
      </c>
      <c r="R4021" s="10">
        <v>29</v>
      </c>
      <c r="S4021" s="11" t="s">
        <v>33</v>
      </c>
      <c r="T4021" s="11" t="s">
        <v>31</v>
      </c>
      <c r="U4021" s="11" t="s">
        <v>31</v>
      </c>
      <c r="V4021" s="10">
        <v>0</v>
      </c>
      <c r="W4021" s="11" t="s">
        <v>33</v>
      </c>
      <c r="X4021" s="11" t="s">
        <v>37</v>
      </c>
      <c r="Y4021" s="11" t="s">
        <v>38</v>
      </c>
      <c r="Z4021" s="10">
        <v>25</v>
      </c>
      <c r="AA4021" s="10">
        <v>25</v>
      </c>
      <c r="AB4021" s="11" t="s">
        <v>10335</v>
      </c>
      <c r="AC4021" s="11" t="s">
        <v>10770</v>
      </c>
    </row>
    <row r="4022" spans="1:29" ht="20.100000000000001" customHeight="1">
      <c r="A4022" s="8" t="s">
        <v>11679</v>
      </c>
      <c r="B4022" s="9" t="s">
        <v>33</v>
      </c>
      <c r="C4022" s="10">
        <v>4</v>
      </c>
      <c r="D4022" s="10">
        <v>21</v>
      </c>
      <c r="E4022" s="11" t="s">
        <v>883</v>
      </c>
      <c r="F4022" s="10">
        <v>0</v>
      </c>
      <c r="G4022" s="10">
        <v>0</v>
      </c>
      <c r="H4022" s="11" t="s">
        <v>31</v>
      </c>
      <c r="I4022" s="11" t="s">
        <v>32</v>
      </c>
      <c r="J4022" s="10">
        <v>0</v>
      </c>
      <c r="K4022" s="10">
        <v>2</v>
      </c>
      <c r="L4022" s="10">
        <v>1</v>
      </c>
      <c r="M4022" s="11" t="s">
        <v>33</v>
      </c>
      <c r="N4022" s="10">
        <v>0</v>
      </c>
      <c r="O4022" s="11" t="s">
        <v>34</v>
      </c>
      <c r="P4022" s="11" t="s">
        <v>11680</v>
      </c>
      <c r="Q4022" s="11" t="s">
        <v>43</v>
      </c>
      <c r="R4022" s="10">
        <v>40</v>
      </c>
      <c r="S4022" s="11" t="s">
        <v>31</v>
      </c>
      <c r="T4022" s="11" t="s">
        <v>31</v>
      </c>
      <c r="U4022" s="11" t="s">
        <v>31</v>
      </c>
      <c r="V4022" s="10">
        <v>0</v>
      </c>
      <c r="W4022" s="11" t="s">
        <v>31</v>
      </c>
      <c r="X4022" s="11" t="s">
        <v>37</v>
      </c>
      <c r="Y4022" s="11" t="s">
        <v>38</v>
      </c>
      <c r="Z4022" s="10">
        <v>14</v>
      </c>
      <c r="AA4022" s="10">
        <v>57</v>
      </c>
      <c r="AB4022" s="11" t="s">
        <v>10312</v>
      </c>
      <c r="AC4022" s="11" t="s">
        <v>10327</v>
      </c>
    </row>
    <row r="4023" spans="1:29" ht="20.100000000000001" customHeight="1">
      <c r="A4023" s="8" t="s">
        <v>11681</v>
      </c>
      <c r="B4023" s="9" t="s">
        <v>33</v>
      </c>
      <c r="C4023" s="10">
        <v>41</v>
      </c>
      <c r="D4023" s="10">
        <v>202</v>
      </c>
      <c r="E4023" s="11" t="s">
        <v>11682</v>
      </c>
      <c r="F4023" s="10">
        <v>0</v>
      </c>
      <c r="G4023" s="10">
        <v>0</v>
      </c>
      <c r="H4023" s="11" t="s">
        <v>31</v>
      </c>
      <c r="I4023" s="11" t="s">
        <v>32</v>
      </c>
      <c r="J4023" s="10">
        <v>0</v>
      </c>
      <c r="K4023" s="10">
        <v>1</v>
      </c>
      <c r="L4023" s="10">
        <v>4</v>
      </c>
      <c r="M4023" s="11" t="s">
        <v>33</v>
      </c>
      <c r="N4023" s="10">
        <v>0</v>
      </c>
      <c r="O4023" s="11" t="s">
        <v>82</v>
      </c>
      <c r="P4023" s="11" t="s">
        <v>11683</v>
      </c>
      <c r="Q4023" s="11" t="s">
        <v>43</v>
      </c>
      <c r="R4023" s="10">
        <v>38</v>
      </c>
      <c r="S4023" s="11" t="s">
        <v>31</v>
      </c>
      <c r="T4023" s="11" t="s">
        <v>31</v>
      </c>
      <c r="U4023" s="11" t="s">
        <v>31</v>
      </c>
      <c r="V4023" s="10">
        <v>0</v>
      </c>
      <c r="W4023" s="11" t="s">
        <v>33</v>
      </c>
      <c r="X4023" s="11" t="s">
        <v>44</v>
      </c>
      <c r="Y4023" s="11" t="s">
        <v>38</v>
      </c>
      <c r="Z4023" s="10">
        <v>21</v>
      </c>
      <c r="AA4023" s="10">
        <v>840</v>
      </c>
      <c r="AB4023" s="11" t="s">
        <v>10335</v>
      </c>
      <c r="AC4023" s="11" t="s">
        <v>10336</v>
      </c>
    </row>
    <row r="4024" spans="1:29" ht="20.100000000000001" customHeight="1">
      <c r="A4024" s="8" t="s">
        <v>11684</v>
      </c>
      <c r="B4024" s="9" t="s">
        <v>33</v>
      </c>
      <c r="C4024" s="10">
        <v>1</v>
      </c>
      <c r="D4024" s="10">
        <v>3</v>
      </c>
      <c r="E4024" s="10">
        <v>7</v>
      </c>
      <c r="F4024" s="10">
        <v>0</v>
      </c>
      <c r="G4024" s="10">
        <v>0</v>
      </c>
      <c r="H4024" s="11" t="s">
        <v>31</v>
      </c>
      <c r="I4024" s="11" t="s">
        <v>32</v>
      </c>
      <c r="J4024" s="10">
        <v>0</v>
      </c>
      <c r="K4024" s="10">
        <v>2</v>
      </c>
      <c r="L4024" s="10">
        <v>6</v>
      </c>
      <c r="M4024" s="11" t="s">
        <v>31</v>
      </c>
      <c r="N4024" s="10">
        <v>0</v>
      </c>
      <c r="O4024" s="11" t="s">
        <v>644</v>
      </c>
      <c r="P4024" s="11" t="s">
        <v>11685</v>
      </c>
      <c r="Q4024" s="11" t="s">
        <v>43</v>
      </c>
      <c r="R4024" s="10">
        <v>41</v>
      </c>
      <c r="S4024" s="11" t="s">
        <v>31</v>
      </c>
      <c r="T4024" s="11" t="s">
        <v>31</v>
      </c>
      <c r="U4024" s="11" t="s">
        <v>31</v>
      </c>
      <c r="V4024" s="10">
        <v>0</v>
      </c>
      <c r="W4024" s="11" t="s">
        <v>31</v>
      </c>
      <c r="X4024" s="11" t="s">
        <v>37</v>
      </c>
      <c r="Y4024" s="11" t="s">
        <v>38</v>
      </c>
      <c r="Z4024" s="10">
        <v>34</v>
      </c>
      <c r="AA4024" s="10">
        <v>34</v>
      </c>
      <c r="AB4024" s="11" t="s">
        <v>10335</v>
      </c>
      <c r="AC4024" s="11" t="s">
        <v>10336</v>
      </c>
    </row>
    <row r="4025" spans="1:29" ht="20.100000000000001" customHeight="1">
      <c r="A4025" s="8" t="s">
        <v>11686</v>
      </c>
      <c r="B4025" s="9" t="s">
        <v>33</v>
      </c>
      <c r="C4025" s="10">
        <v>51</v>
      </c>
      <c r="D4025" s="10">
        <v>227</v>
      </c>
      <c r="E4025" s="11" t="s">
        <v>472</v>
      </c>
      <c r="F4025" s="10">
        <v>0</v>
      </c>
      <c r="G4025" s="10">
        <v>0</v>
      </c>
      <c r="H4025" s="11" t="s">
        <v>31</v>
      </c>
      <c r="I4025" s="11" t="s">
        <v>32</v>
      </c>
      <c r="J4025" s="10">
        <v>0</v>
      </c>
      <c r="K4025" s="10">
        <v>0</v>
      </c>
      <c r="L4025" s="10">
        <v>12</v>
      </c>
      <c r="M4025" s="11" t="s">
        <v>33</v>
      </c>
      <c r="N4025" s="10">
        <v>0</v>
      </c>
      <c r="O4025" s="11" t="s">
        <v>222</v>
      </c>
      <c r="P4025" s="11" t="s">
        <v>11687</v>
      </c>
      <c r="Q4025" s="11" t="s">
        <v>43</v>
      </c>
      <c r="R4025" s="10">
        <v>22</v>
      </c>
      <c r="S4025" s="11" t="s">
        <v>33</v>
      </c>
      <c r="T4025" s="11" t="s">
        <v>31</v>
      </c>
      <c r="U4025" s="11" t="s">
        <v>31</v>
      </c>
      <c r="V4025" s="10">
        <v>0</v>
      </c>
      <c r="W4025" s="11" t="s">
        <v>31</v>
      </c>
      <c r="X4025" s="11" t="s">
        <v>44</v>
      </c>
      <c r="Y4025" s="11" t="s">
        <v>38</v>
      </c>
      <c r="Z4025" s="10">
        <v>47</v>
      </c>
      <c r="AA4025" s="10">
        <v>2423</v>
      </c>
      <c r="AB4025" s="11" t="s">
        <v>10312</v>
      </c>
      <c r="AC4025" s="11" t="s">
        <v>10313</v>
      </c>
    </row>
    <row r="4026" spans="1:29" ht="20.100000000000001" customHeight="1">
      <c r="A4026" s="8" t="s">
        <v>11688</v>
      </c>
      <c r="B4026" s="9" t="s">
        <v>33</v>
      </c>
      <c r="C4026" s="10">
        <v>1</v>
      </c>
      <c r="D4026" s="10">
        <v>2</v>
      </c>
      <c r="E4026" s="10">
        <v>7</v>
      </c>
      <c r="F4026" s="10">
        <v>0</v>
      </c>
      <c r="G4026" s="10">
        <v>0</v>
      </c>
      <c r="H4026" s="11" t="s">
        <v>31</v>
      </c>
      <c r="I4026" s="11" t="s">
        <v>32</v>
      </c>
      <c r="J4026" s="10">
        <v>0</v>
      </c>
      <c r="K4026" s="10">
        <v>4</v>
      </c>
      <c r="L4026" s="10">
        <v>3</v>
      </c>
      <c r="M4026" s="11" t="s">
        <v>33</v>
      </c>
      <c r="N4026" s="10">
        <v>0</v>
      </c>
      <c r="O4026" s="11" t="s">
        <v>190</v>
      </c>
      <c r="P4026" s="11" t="s">
        <v>11689</v>
      </c>
      <c r="Q4026" s="11" t="s">
        <v>36</v>
      </c>
      <c r="R4026" s="10">
        <v>77</v>
      </c>
      <c r="S4026" s="11" t="s">
        <v>31</v>
      </c>
      <c r="T4026" s="11" t="s">
        <v>33</v>
      </c>
      <c r="U4026" s="11" t="s">
        <v>31</v>
      </c>
      <c r="V4026" s="10">
        <v>0</v>
      </c>
      <c r="W4026" s="11" t="s">
        <v>31</v>
      </c>
      <c r="X4026" s="11" t="s">
        <v>37</v>
      </c>
      <c r="Y4026" s="11" t="s">
        <v>38</v>
      </c>
      <c r="Z4026" s="10">
        <v>46</v>
      </c>
      <c r="AA4026" s="10">
        <v>46</v>
      </c>
      <c r="AB4026" s="11" t="s">
        <v>10335</v>
      </c>
      <c r="AC4026" s="11" t="s">
        <v>10770</v>
      </c>
    </row>
    <row r="4027" spans="1:29" ht="20.100000000000001" customHeight="1">
      <c r="A4027" s="8" t="s">
        <v>11690</v>
      </c>
      <c r="B4027" s="9" t="s">
        <v>33</v>
      </c>
      <c r="C4027" s="10">
        <v>32</v>
      </c>
      <c r="D4027" s="10">
        <v>185</v>
      </c>
      <c r="E4027" s="11" t="s">
        <v>2672</v>
      </c>
      <c r="F4027" s="10">
        <v>0</v>
      </c>
      <c r="G4027" s="10">
        <v>0</v>
      </c>
      <c r="H4027" s="11" t="s">
        <v>31</v>
      </c>
      <c r="I4027" s="11" t="s">
        <v>32</v>
      </c>
      <c r="J4027" s="10">
        <v>0</v>
      </c>
      <c r="K4027" s="10">
        <v>0</v>
      </c>
      <c r="L4027" s="10">
        <v>14</v>
      </c>
      <c r="M4027" s="11" t="s">
        <v>33</v>
      </c>
      <c r="N4027" s="10">
        <v>0</v>
      </c>
      <c r="O4027" s="11" t="s">
        <v>82</v>
      </c>
      <c r="P4027" s="11" t="s">
        <v>11691</v>
      </c>
      <c r="Q4027" s="11" t="s">
        <v>36</v>
      </c>
      <c r="R4027" s="10">
        <v>61</v>
      </c>
      <c r="S4027" s="11" t="s">
        <v>31</v>
      </c>
      <c r="T4027" s="11" t="s">
        <v>31</v>
      </c>
      <c r="U4027" s="11" t="s">
        <v>31</v>
      </c>
      <c r="V4027" s="10">
        <v>0</v>
      </c>
      <c r="W4027" s="11" t="s">
        <v>31</v>
      </c>
      <c r="X4027" s="11" t="s">
        <v>37</v>
      </c>
      <c r="Y4027" s="11" t="s">
        <v>64</v>
      </c>
      <c r="Z4027" s="10">
        <v>33</v>
      </c>
      <c r="AA4027" s="10">
        <v>1054</v>
      </c>
      <c r="AB4027" s="11" t="s">
        <v>10335</v>
      </c>
      <c r="AC4027" s="11" t="s">
        <v>10770</v>
      </c>
    </row>
    <row r="4028" spans="1:29" ht="20.100000000000001" customHeight="1">
      <c r="A4028" s="8" t="s">
        <v>11692</v>
      </c>
      <c r="B4028" s="9" t="s">
        <v>33</v>
      </c>
      <c r="C4028" s="10">
        <v>31</v>
      </c>
      <c r="D4028" s="10">
        <v>103</v>
      </c>
      <c r="E4028" s="11" t="s">
        <v>2834</v>
      </c>
      <c r="F4028" s="10">
        <v>0</v>
      </c>
      <c r="G4028" s="10">
        <v>0</v>
      </c>
      <c r="H4028" s="11" t="s">
        <v>31</v>
      </c>
      <c r="I4028" s="11" t="s">
        <v>32</v>
      </c>
      <c r="J4028" s="10">
        <v>0</v>
      </c>
      <c r="K4028" s="10">
        <v>0</v>
      </c>
      <c r="L4028" s="10">
        <v>10</v>
      </c>
      <c r="M4028" s="11" t="s">
        <v>33</v>
      </c>
      <c r="N4028" s="10">
        <v>0</v>
      </c>
      <c r="O4028" s="11" t="s">
        <v>306</v>
      </c>
      <c r="P4028" s="11" t="s">
        <v>11693</v>
      </c>
      <c r="Q4028" s="11" t="s">
        <v>36</v>
      </c>
      <c r="R4028" s="10">
        <v>27</v>
      </c>
      <c r="S4028" s="11" t="s">
        <v>33</v>
      </c>
      <c r="T4028" s="11" t="s">
        <v>31</v>
      </c>
      <c r="U4028" s="11" t="s">
        <v>31</v>
      </c>
      <c r="V4028" s="10">
        <v>0</v>
      </c>
      <c r="W4028" s="11" t="s">
        <v>31</v>
      </c>
      <c r="X4028" s="11" t="s">
        <v>37</v>
      </c>
      <c r="Y4028" s="11" t="s">
        <v>38</v>
      </c>
      <c r="Z4028" s="10">
        <v>35</v>
      </c>
      <c r="AA4028" s="10">
        <v>1088</v>
      </c>
      <c r="AB4028" s="11" t="s">
        <v>10319</v>
      </c>
      <c r="AC4028" s="11" t="s">
        <v>10352</v>
      </c>
    </row>
    <row r="4029" spans="1:29" ht="20.100000000000001" customHeight="1">
      <c r="A4029" s="8" t="s">
        <v>11694</v>
      </c>
      <c r="B4029" s="9" t="s">
        <v>33</v>
      </c>
      <c r="C4029" s="10">
        <v>2</v>
      </c>
      <c r="D4029" s="10">
        <v>9</v>
      </c>
      <c r="E4029" s="11" t="s">
        <v>10693</v>
      </c>
      <c r="F4029" s="10">
        <v>0</v>
      </c>
      <c r="G4029" s="10">
        <v>0</v>
      </c>
      <c r="H4029" s="11" t="s">
        <v>31</v>
      </c>
      <c r="I4029" s="11" t="s">
        <v>32</v>
      </c>
      <c r="J4029" s="10">
        <v>0</v>
      </c>
      <c r="K4029" s="10">
        <v>0</v>
      </c>
      <c r="L4029" s="10">
        <v>14</v>
      </c>
      <c r="M4029" s="11" t="s">
        <v>33</v>
      </c>
      <c r="N4029" s="10">
        <v>0</v>
      </c>
      <c r="O4029" s="11" t="s">
        <v>164</v>
      </c>
      <c r="P4029" s="11" t="s">
        <v>11695</v>
      </c>
      <c r="Q4029" s="11" t="s">
        <v>36</v>
      </c>
      <c r="R4029" s="10">
        <v>29</v>
      </c>
      <c r="S4029" s="11" t="s">
        <v>33</v>
      </c>
      <c r="T4029" s="11" t="s">
        <v>31</v>
      </c>
      <c r="U4029" s="11" t="s">
        <v>31</v>
      </c>
      <c r="V4029" s="10">
        <v>0</v>
      </c>
      <c r="W4029" s="11" t="s">
        <v>31</v>
      </c>
      <c r="X4029" s="11" t="s">
        <v>37</v>
      </c>
      <c r="Y4029" s="11" t="s">
        <v>38</v>
      </c>
      <c r="Z4029" s="10">
        <v>31</v>
      </c>
      <c r="AA4029" s="10">
        <v>70</v>
      </c>
      <c r="AB4029" s="11" t="s">
        <v>10335</v>
      </c>
      <c r="AC4029" s="11" t="s">
        <v>10336</v>
      </c>
    </row>
    <row r="4030" spans="1:29" ht="20.100000000000001" customHeight="1">
      <c r="A4030" s="8" t="s">
        <v>11696</v>
      </c>
      <c r="B4030" s="9" t="s">
        <v>33</v>
      </c>
      <c r="C4030" s="10">
        <v>2</v>
      </c>
      <c r="D4030" s="10">
        <v>13</v>
      </c>
      <c r="E4030" s="11" t="s">
        <v>4543</v>
      </c>
      <c r="F4030" s="10">
        <v>0</v>
      </c>
      <c r="G4030" s="10">
        <v>0</v>
      </c>
      <c r="H4030" s="11" t="s">
        <v>31</v>
      </c>
      <c r="I4030" s="11" t="s">
        <v>32</v>
      </c>
      <c r="J4030" s="10">
        <v>0</v>
      </c>
      <c r="K4030" s="10">
        <v>4</v>
      </c>
      <c r="L4030" s="10">
        <v>3</v>
      </c>
      <c r="M4030" s="11" t="s">
        <v>33</v>
      </c>
      <c r="N4030" s="10">
        <v>0</v>
      </c>
      <c r="O4030" s="11" t="s">
        <v>74</v>
      </c>
      <c r="P4030" s="11" t="s">
        <v>11697</v>
      </c>
      <c r="Q4030" s="11" t="s">
        <v>36</v>
      </c>
      <c r="R4030" s="10">
        <v>40</v>
      </c>
      <c r="S4030" s="11" t="s">
        <v>31</v>
      </c>
      <c r="T4030" s="11" t="s">
        <v>31</v>
      </c>
      <c r="U4030" s="11" t="s">
        <v>31</v>
      </c>
      <c r="V4030" s="10">
        <v>0</v>
      </c>
      <c r="W4030" s="11" t="s">
        <v>33</v>
      </c>
      <c r="X4030" s="11" t="s">
        <v>37</v>
      </c>
      <c r="Y4030" s="11" t="s">
        <v>38</v>
      </c>
      <c r="Z4030" s="10">
        <v>39</v>
      </c>
      <c r="AA4030" s="10">
        <v>83</v>
      </c>
      <c r="AB4030" s="11" t="s">
        <v>10312</v>
      </c>
      <c r="AC4030" s="11" t="s">
        <v>10327</v>
      </c>
    </row>
    <row r="4031" spans="1:29" ht="20.100000000000001" customHeight="1">
      <c r="A4031" s="8" t="s">
        <v>11698</v>
      </c>
      <c r="B4031" s="9" t="s">
        <v>33</v>
      </c>
      <c r="C4031" s="10">
        <v>30</v>
      </c>
      <c r="D4031" s="10">
        <v>113</v>
      </c>
      <c r="E4031" s="10">
        <v>366</v>
      </c>
      <c r="F4031" s="10">
        <v>0</v>
      </c>
      <c r="G4031" s="10">
        <v>0</v>
      </c>
      <c r="H4031" s="11" t="s">
        <v>31</v>
      </c>
      <c r="I4031" s="11" t="s">
        <v>32</v>
      </c>
      <c r="J4031" s="10">
        <v>0</v>
      </c>
      <c r="K4031" s="10">
        <v>5</v>
      </c>
      <c r="L4031" s="10">
        <v>6</v>
      </c>
      <c r="M4031" s="11" t="s">
        <v>31</v>
      </c>
      <c r="N4031" s="10">
        <v>25</v>
      </c>
      <c r="O4031" s="11" t="s">
        <v>34</v>
      </c>
      <c r="P4031" s="11" t="s">
        <v>11699</v>
      </c>
      <c r="Q4031" s="11" t="s">
        <v>43</v>
      </c>
      <c r="R4031" s="10">
        <v>72</v>
      </c>
      <c r="S4031" s="11" t="s">
        <v>31</v>
      </c>
      <c r="T4031" s="11" t="s">
        <v>33</v>
      </c>
      <c r="U4031" s="11" t="s">
        <v>31</v>
      </c>
      <c r="V4031" s="10">
        <v>0</v>
      </c>
      <c r="W4031" s="11" t="s">
        <v>33</v>
      </c>
      <c r="X4031" s="11" t="s">
        <v>37</v>
      </c>
      <c r="Y4031" s="11" t="s">
        <v>38</v>
      </c>
      <c r="Z4031" s="10">
        <v>39</v>
      </c>
      <c r="AA4031" s="10">
        <v>1179</v>
      </c>
      <c r="AB4031" s="11" t="s">
        <v>10335</v>
      </c>
      <c r="AC4031" s="11" t="s">
        <v>10770</v>
      </c>
    </row>
    <row r="4032" spans="1:29" ht="20.100000000000001" customHeight="1">
      <c r="A4032" s="8" t="s">
        <v>11700</v>
      </c>
      <c r="B4032" s="9" t="s">
        <v>33</v>
      </c>
      <c r="C4032" s="10">
        <v>13</v>
      </c>
      <c r="D4032" s="10">
        <v>55</v>
      </c>
      <c r="E4032" s="11" t="s">
        <v>1845</v>
      </c>
      <c r="F4032" s="10">
        <v>0</v>
      </c>
      <c r="G4032" s="10">
        <v>0</v>
      </c>
      <c r="H4032" s="11" t="s">
        <v>31</v>
      </c>
      <c r="I4032" s="11" t="s">
        <v>32</v>
      </c>
      <c r="J4032" s="10">
        <v>0</v>
      </c>
      <c r="K4032" s="10">
        <v>0</v>
      </c>
      <c r="L4032" s="10">
        <v>1</v>
      </c>
      <c r="M4032" s="11" t="s">
        <v>33</v>
      </c>
      <c r="N4032" s="10">
        <v>0</v>
      </c>
      <c r="O4032" s="11" t="s">
        <v>186</v>
      </c>
      <c r="P4032" s="11" t="s">
        <v>11701</v>
      </c>
      <c r="Q4032" s="11" t="s">
        <v>43</v>
      </c>
      <c r="R4032" s="10">
        <v>71</v>
      </c>
      <c r="S4032" s="11" t="s">
        <v>31</v>
      </c>
      <c r="T4032" s="11" t="s">
        <v>33</v>
      </c>
      <c r="U4032" s="11" t="s">
        <v>31</v>
      </c>
      <c r="V4032" s="10">
        <v>0</v>
      </c>
      <c r="W4032" s="11" t="s">
        <v>31</v>
      </c>
      <c r="X4032" s="11" t="s">
        <v>37</v>
      </c>
      <c r="Y4032" s="11" t="s">
        <v>38</v>
      </c>
      <c r="Z4032" s="10">
        <v>37</v>
      </c>
      <c r="AA4032" s="10">
        <v>478</v>
      </c>
      <c r="AB4032" s="11" t="s">
        <v>10312</v>
      </c>
      <c r="AC4032" s="11" t="s">
        <v>10327</v>
      </c>
    </row>
    <row r="4033" spans="1:29" ht="20.100000000000001" customHeight="1">
      <c r="A4033" s="8" t="s">
        <v>11702</v>
      </c>
      <c r="B4033" s="9" t="s">
        <v>33</v>
      </c>
      <c r="C4033" s="10">
        <v>7</v>
      </c>
      <c r="D4033" s="10">
        <v>60</v>
      </c>
      <c r="E4033" s="11" t="s">
        <v>2887</v>
      </c>
      <c r="F4033" s="10">
        <v>0</v>
      </c>
      <c r="G4033" s="10">
        <v>0</v>
      </c>
      <c r="H4033" s="11" t="s">
        <v>31</v>
      </c>
      <c r="I4033" s="11" t="s">
        <v>32</v>
      </c>
      <c r="J4033" s="10">
        <v>0</v>
      </c>
      <c r="K4033" s="10">
        <v>1</v>
      </c>
      <c r="L4033" s="10">
        <v>3</v>
      </c>
      <c r="M4033" s="11" t="s">
        <v>33</v>
      </c>
      <c r="N4033" s="10">
        <v>0</v>
      </c>
      <c r="O4033" s="11" t="s">
        <v>57</v>
      </c>
      <c r="P4033" s="11" t="s">
        <v>11703</v>
      </c>
      <c r="Q4033" s="11" t="s">
        <v>43</v>
      </c>
      <c r="R4033" s="10">
        <v>69</v>
      </c>
      <c r="S4033" s="11" t="s">
        <v>31</v>
      </c>
      <c r="T4033" s="11" t="s">
        <v>33</v>
      </c>
      <c r="U4033" s="11" t="s">
        <v>31</v>
      </c>
      <c r="V4033" s="10">
        <v>0</v>
      </c>
      <c r="W4033" s="11" t="s">
        <v>31</v>
      </c>
      <c r="X4033" s="11" t="s">
        <v>37</v>
      </c>
      <c r="Y4033" s="11" t="s">
        <v>64</v>
      </c>
      <c r="Z4033" s="10">
        <v>46</v>
      </c>
      <c r="AA4033" s="10">
        <v>323</v>
      </c>
      <c r="AB4033" s="11" t="s">
        <v>10335</v>
      </c>
      <c r="AC4033" s="11" t="s">
        <v>10770</v>
      </c>
    </row>
    <row r="4034" spans="1:29" ht="20.100000000000001" customHeight="1">
      <c r="A4034" s="8" t="s">
        <v>11704</v>
      </c>
      <c r="B4034" s="9" t="s">
        <v>33</v>
      </c>
      <c r="C4034" s="10">
        <v>30</v>
      </c>
      <c r="D4034" s="10">
        <v>182</v>
      </c>
      <c r="E4034" s="11" t="s">
        <v>5295</v>
      </c>
      <c r="F4034" s="10">
        <v>0</v>
      </c>
      <c r="G4034" s="10">
        <v>0</v>
      </c>
      <c r="H4034" s="11" t="s">
        <v>31</v>
      </c>
      <c r="I4034" s="11" t="s">
        <v>32</v>
      </c>
      <c r="J4034" s="10">
        <v>0</v>
      </c>
      <c r="K4034" s="10">
        <v>1</v>
      </c>
      <c r="L4034" s="10">
        <v>4</v>
      </c>
      <c r="M4034" s="11" t="s">
        <v>33</v>
      </c>
      <c r="N4034" s="10">
        <v>0</v>
      </c>
      <c r="O4034" s="11" t="s">
        <v>119</v>
      </c>
      <c r="P4034" s="11" t="s">
        <v>11705</v>
      </c>
      <c r="Q4034" s="11" t="s">
        <v>36</v>
      </c>
      <c r="R4034" s="10">
        <v>48</v>
      </c>
      <c r="S4034" s="11" t="s">
        <v>31</v>
      </c>
      <c r="T4034" s="11" t="s">
        <v>31</v>
      </c>
      <c r="U4034" s="11" t="s">
        <v>31</v>
      </c>
      <c r="V4034" s="10">
        <v>0</v>
      </c>
      <c r="W4034" s="11" t="s">
        <v>31</v>
      </c>
      <c r="X4034" s="11" t="s">
        <v>37</v>
      </c>
      <c r="Y4034" s="11" t="s">
        <v>38</v>
      </c>
      <c r="Z4034" s="10">
        <v>30</v>
      </c>
      <c r="AA4034" s="10">
        <v>914</v>
      </c>
      <c r="AB4034" s="11" t="s">
        <v>10335</v>
      </c>
      <c r="AC4034" s="11" t="s">
        <v>10336</v>
      </c>
    </row>
    <row r="4035" spans="1:29" ht="20.100000000000001" customHeight="1">
      <c r="A4035" s="8" t="s">
        <v>11706</v>
      </c>
      <c r="B4035" s="9" t="s">
        <v>33</v>
      </c>
      <c r="C4035" s="10">
        <v>2</v>
      </c>
      <c r="D4035" s="10">
        <v>9</v>
      </c>
      <c r="E4035" s="11" t="s">
        <v>11707</v>
      </c>
      <c r="F4035" s="10">
        <v>0</v>
      </c>
      <c r="G4035" s="10">
        <v>0</v>
      </c>
      <c r="H4035" s="11" t="s">
        <v>31</v>
      </c>
      <c r="I4035" s="11" t="s">
        <v>32</v>
      </c>
      <c r="J4035" s="10">
        <v>0</v>
      </c>
      <c r="K4035" s="10">
        <v>5</v>
      </c>
      <c r="L4035" s="10">
        <v>9</v>
      </c>
      <c r="M4035" s="11" t="s">
        <v>33</v>
      </c>
      <c r="N4035" s="10">
        <v>0</v>
      </c>
      <c r="O4035" s="11" t="s">
        <v>78</v>
      </c>
      <c r="P4035" s="11" t="s">
        <v>11708</v>
      </c>
      <c r="Q4035" s="11" t="s">
        <v>36</v>
      </c>
      <c r="R4035" s="10">
        <v>66</v>
      </c>
      <c r="S4035" s="11" t="s">
        <v>31</v>
      </c>
      <c r="T4035" s="11" t="s">
        <v>33</v>
      </c>
      <c r="U4035" s="11" t="s">
        <v>31</v>
      </c>
      <c r="V4035" s="10">
        <v>0</v>
      </c>
      <c r="W4035" s="11" t="s">
        <v>33</v>
      </c>
      <c r="X4035" s="11" t="s">
        <v>37</v>
      </c>
      <c r="Y4035" s="11" t="s">
        <v>38</v>
      </c>
      <c r="Z4035" s="10">
        <v>41</v>
      </c>
      <c r="AA4035" s="10">
        <v>83</v>
      </c>
      <c r="AB4035" s="11" t="s">
        <v>10312</v>
      </c>
      <c r="AC4035" s="11" t="s">
        <v>10327</v>
      </c>
    </row>
    <row r="4036" spans="1:29" ht="20.100000000000001" customHeight="1">
      <c r="A4036" s="8" t="s">
        <v>11709</v>
      </c>
      <c r="B4036" s="9" t="s">
        <v>33</v>
      </c>
      <c r="C4036" s="10">
        <v>1</v>
      </c>
      <c r="D4036" s="10">
        <v>6</v>
      </c>
      <c r="E4036" s="10">
        <v>9</v>
      </c>
      <c r="F4036" s="10">
        <v>6</v>
      </c>
      <c r="G4036" s="11" t="s">
        <v>2076</v>
      </c>
      <c r="H4036" s="11" t="s">
        <v>33</v>
      </c>
      <c r="I4036" s="11" t="s">
        <v>32</v>
      </c>
      <c r="J4036" s="11" t="s">
        <v>11710</v>
      </c>
      <c r="K4036" s="10">
        <v>5</v>
      </c>
      <c r="L4036" s="10">
        <v>1</v>
      </c>
      <c r="M4036" s="11" t="s">
        <v>33</v>
      </c>
      <c r="N4036" s="10">
        <v>0</v>
      </c>
      <c r="O4036" s="11" t="s">
        <v>61</v>
      </c>
      <c r="P4036" s="11" t="s">
        <v>11711</v>
      </c>
      <c r="Q4036" s="11" t="s">
        <v>36</v>
      </c>
      <c r="R4036" s="10">
        <v>66</v>
      </c>
      <c r="S4036" s="11" t="s">
        <v>31</v>
      </c>
      <c r="T4036" s="11" t="s">
        <v>33</v>
      </c>
      <c r="U4036" s="11" t="s">
        <v>31</v>
      </c>
      <c r="V4036" s="10">
        <v>0</v>
      </c>
      <c r="W4036" s="11" t="s">
        <v>31</v>
      </c>
      <c r="X4036" s="11" t="s">
        <v>37</v>
      </c>
      <c r="Y4036" s="11" t="s">
        <v>38</v>
      </c>
      <c r="Z4036" s="10">
        <v>36</v>
      </c>
      <c r="AA4036" s="10">
        <v>36</v>
      </c>
      <c r="AB4036" s="11" t="s">
        <v>10335</v>
      </c>
      <c r="AC4036" s="11" t="s">
        <v>10770</v>
      </c>
    </row>
    <row r="4037" spans="1:29" ht="20.100000000000001" customHeight="1">
      <c r="A4037" s="8" t="s">
        <v>11712</v>
      </c>
      <c r="B4037" s="9" t="s">
        <v>33</v>
      </c>
      <c r="C4037" s="10">
        <v>1</v>
      </c>
      <c r="D4037" s="10">
        <v>4</v>
      </c>
      <c r="E4037" s="10">
        <v>10</v>
      </c>
      <c r="F4037" s="10">
        <v>3</v>
      </c>
      <c r="G4037" s="10">
        <v>9</v>
      </c>
      <c r="H4037" s="11" t="s">
        <v>33</v>
      </c>
      <c r="I4037" s="11" t="s">
        <v>48</v>
      </c>
      <c r="J4037" s="10">
        <v>0</v>
      </c>
      <c r="K4037" s="10">
        <v>5</v>
      </c>
      <c r="L4037" s="10">
        <v>5</v>
      </c>
      <c r="M4037" s="11" t="s">
        <v>31</v>
      </c>
      <c r="N4037" s="10">
        <v>0</v>
      </c>
      <c r="O4037" s="11" t="s">
        <v>354</v>
      </c>
      <c r="P4037" s="11" t="s">
        <v>11713</v>
      </c>
      <c r="Q4037" s="11" t="s">
        <v>43</v>
      </c>
      <c r="R4037" s="10">
        <v>64</v>
      </c>
      <c r="S4037" s="11" t="s">
        <v>31</v>
      </c>
      <c r="T4037" s="11" t="s">
        <v>31</v>
      </c>
      <c r="U4037" s="11" t="s">
        <v>31</v>
      </c>
      <c r="V4037" s="10">
        <v>0</v>
      </c>
      <c r="W4037" s="11" t="s">
        <v>31</v>
      </c>
      <c r="X4037" s="11" t="s">
        <v>37</v>
      </c>
      <c r="Y4037" s="11" t="s">
        <v>38</v>
      </c>
      <c r="Z4037" s="10">
        <v>50</v>
      </c>
      <c r="AA4037" s="10">
        <v>50</v>
      </c>
      <c r="AB4037" s="11" t="s">
        <v>10335</v>
      </c>
      <c r="AC4037" s="11" t="s">
        <v>10770</v>
      </c>
    </row>
    <row r="4038" spans="1:29" ht="20.100000000000001" customHeight="1">
      <c r="A4038" s="8" t="s">
        <v>11714</v>
      </c>
      <c r="B4038" s="9" t="s">
        <v>33</v>
      </c>
      <c r="C4038" s="10">
        <v>7</v>
      </c>
      <c r="D4038" s="10">
        <v>38</v>
      </c>
      <c r="E4038" s="11" t="s">
        <v>11715</v>
      </c>
      <c r="F4038" s="10">
        <v>21</v>
      </c>
      <c r="G4038" s="11" t="s">
        <v>4346</v>
      </c>
      <c r="H4038" s="11" t="s">
        <v>33</v>
      </c>
      <c r="I4038" s="11" t="s">
        <v>48</v>
      </c>
      <c r="J4038" s="10">
        <v>0</v>
      </c>
      <c r="K4038" s="10">
        <v>0</v>
      </c>
      <c r="L4038" s="10">
        <v>4</v>
      </c>
      <c r="M4038" s="11" t="s">
        <v>33</v>
      </c>
      <c r="N4038" s="10">
        <v>0</v>
      </c>
      <c r="O4038" s="11" t="s">
        <v>98</v>
      </c>
      <c r="P4038" s="11" t="s">
        <v>11716</v>
      </c>
      <c r="Q4038" s="11" t="s">
        <v>43</v>
      </c>
      <c r="R4038" s="10">
        <v>72</v>
      </c>
      <c r="S4038" s="11" t="s">
        <v>31</v>
      </c>
      <c r="T4038" s="11" t="s">
        <v>33</v>
      </c>
      <c r="U4038" s="11" t="s">
        <v>31</v>
      </c>
      <c r="V4038" s="10">
        <v>0</v>
      </c>
      <c r="W4038" s="11" t="s">
        <v>31</v>
      </c>
      <c r="X4038" s="11" t="s">
        <v>37</v>
      </c>
      <c r="Y4038" s="11" t="s">
        <v>64</v>
      </c>
      <c r="Z4038" s="10">
        <v>35</v>
      </c>
      <c r="AA4038" s="10">
        <v>234</v>
      </c>
      <c r="AB4038" s="11" t="s">
        <v>10335</v>
      </c>
      <c r="AC4038" s="11" t="s">
        <v>10770</v>
      </c>
    </row>
    <row r="4039" spans="1:29" ht="20.100000000000001" customHeight="1">
      <c r="A4039" s="8" t="s">
        <v>11717</v>
      </c>
      <c r="B4039" s="9" t="s">
        <v>33</v>
      </c>
      <c r="C4039" s="10">
        <v>67</v>
      </c>
      <c r="D4039" s="10">
        <v>408</v>
      </c>
      <c r="E4039" s="11" t="s">
        <v>11718</v>
      </c>
      <c r="F4039" s="10">
        <v>8</v>
      </c>
      <c r="G4039" s="11" t="s">
        <v>6384</v>
      </c>
      <c r="H4039" s="11" t="s">
        <v>33</v>
      </c>
      <c r="I4039" s="11" t="s">
        <v>32</v>
      </c>
      <c r="J4039" s="11" t="s">
        <v>4933</v>
      </c>
      <c r="K4039" s="10">
        <v>4</v>
      </c>
      <c r="L4039" s="10">
        <v>4</v>
      </c>
      <c r="M4039" s="11" t="s">
        <v>33</v>
      </c>
      <c r="N4039" s="10">
        <v>0</v>
      </c>
      <c r="O4039" s="11" t="s">
        <v>279</v>
      </c>
      <c r="P4039" s="11" t="s">
        <v>11719</v>
      </c>
      <c r="Q4039" s="11" t="s">
        <v>43</v>
      </c>
      <c r="R4039" s="10">
        <v>62</v>
      </c>
      <c r="S4039" s="11" t="s">
        <v>31</v>
      </c>
      <c r="T4039" s="11" t="s">
        <v>31</v>
      </c>
      <c r="U4039" s="11" t="s">
        <v>31</v>
      </c>
      <c r="V4039" s="10">
        <v>0</v>
      </c>
      <c r="W4039" s="11" t="s">
        <v>33</v>
      </c>
      <c r="X4039" s="11" t="s">
        <v>44</v>
      </c>
      <c r="Y4039" s="11" t="s">
        <v>38</v>
      </c>
      <c r="Z4039" s="10">
        <v>52</v>
      </c>
      <c r="AA4039" s="10">
        <v>3499</v>
      </c>
      <c r="AB4039" s="11" t="s">
        <v>10335</v>
      </c>
      <c r="AC4039" s="11" t="s">
        <v>10336</v>
      </c>
    </row>
    <row r="4040" spans="1:29" ht="20.100000000000001" customHeight="1">
      <c r="A4040" s="8" t="s">
        <v>11720</v>
      </c>
      <c r="B4040" s="9" t="s">
        <v>33</v>
      </c>
      <c r="C4040" s="10">
        <v>57</v>
      </c>
      <c r="D4040" s="10">
        <v>349</v>
      </c>
      <c r="E4040" s="11" t="s">
        <v>11721</v>
      </c>
      <c r="F4040" s="10">
        <v>12</v>
      </c>
      <c r="G4040" s="11" t="s">
        <v>10647</v>
      </c>
      <c r="H4040" s="11" t="s">
        <v>33</v>
      </c>
      <c r="I4040" s="11" t="s">
        <v>32</v>
      </c>
      <c r="J4040" s="11" t="s">
        <v>4933</v>
      </c>
      <c r="K4040" s="10">
        <v>0</v>
      </c>
      <c r="L4040" s="10">
        <v>7</v>
      </c>
      <c r="M4040" s="11" t="s">
        <v>33</v>
      </c>
      <c r="N4040" s="10">
        <v>0</v>
      </c>
      <c r="O4040" s="11" t="s">
        <v>164</v>
      </c>
      <c r="P4040" s="11" t="s">
        <v>11722</v>
      </c>
      <c r="Q4040" s="11" t="s">
        <v>43</v>
      </c>
      <c r="R4040" s="10">
        <v>71</v>
      </c>
      <c r="S4040" s="11" t="s">
        <v>31</v>
      </c>
      <c r="T4040" s="11" t="s">
        <v>33</v>
      </c>
      <c r="U4040" s="11" t="s">
        <v>31</v>
      </c>
      <c r="V4040" s="10">
        <v>0</v>
      </c>
      <c r="W4040" s="11" t="s">
        <v>33</v>
      </c>
      <c r="X4040" s="11" t="s">
        <v>37</v>
      </c>
      <c r="Y4040" s="11" t="s">
        <v>38</v>
      </c>
      <c r="Z4040" s="10">
        <v>46</v>
      </c>
      <c r="AA4040" s="10">
        <v>2604</v>
      </c>
      <c r="AB4040" s="11" t="s">
        <v>10335</v>
      </c>
      <c r="AC4040" s="11" t="s">
        <v>10336</v>
      </c>
    </row>
    <row r="4041" spans="1:29" ht="20.100000000000001" customHeight="1">
      <c r="A4041" s="8" t="s">
        <v>11723</v>
      </c>
      <c r="B4041" s="9" t="s">
        <v>33</v>
      </c>
      <c r="C4041" s="10">
        <v>7</v>
      </c>
      <c r="D4041" s="10">
        <v>46</v>
      </c>
      <c r="E4041" s="11" t="s">
        <v>11724</v>
      </c>
      <c r="F4041" s="10">
        <v>81</v>
      </c>
      <c r="G4041" s="11" t="s">
        <v>6609</v>
      </c>
      <c r="H4041" s="11" t="s">
        <v>33</v>
      </c>
      <c r="I4041" s="11" t="s">
        <v>32</v>
      </c>
      <c r="J4041" s="11" t="s">
        <v>1841</v>
      </c>
      <c r="K4041" s="10">
        <v>2</v>
      </c>
      <c r="L4041" s="10">
        <v>9</v>
      </c>
      <c r="M4041" s="11" t="s">
        <v>33</v>
      </c>
      <c r="N4041" s="10">
        <v>0</v>
      </c>
      <c r="O4041" s="11" t="s">
        <v>190</v>
      </c>
      <c r="P4041" s="11" t="s">
        <v>11725</v>
      </c>
      <c r="Q4041" s="11" t="s">
        <v>36</v>
      </c>
      <c r="R4041" s="10">
        <v>67</v>
      </c>
      <c r="S4041" s="11" t="s">
        <v>31</v>
      </c>
      <c r="T4041" s="11" t="s">
        <v>33</v>
      </c>
      <c r="U4041" s="11" t="s">
        <v>31</v>
      </c>
      <c r="V4041" s="10">
        <v>0</v>
      </c>
      <c r="W4041" s="11" t="s">
        <v>33</v>
      </c>
      <c r="X4041" s="11" t="s">
        <v>37</v>
      </c>
      <c r="Y4041" s="11" t="s">
        <v>38</v>
      </c>
      <c r="Z4041" s="10">
        <v>54</v>
      </c>
      <c r="AA4041" s="10">
        <v>368</v>
      </c>
      <c r="AB4041" s="11" t="s">
        <v>10335</v>
      </c>
      <c r="AC4041" s="11" t="s">
        <v>10336</v>
      </c>
    </row>
    <row r="4042" spans="1:29" ht="20.100000000000001" customHeight="1">
      <c r="A4042" s="8" t="s">
        <v>11726</v>
      </c>
      <c r="B4042" s="9" t="s">
        <v>33</v>
      </c>
      <c r="C4042" s="10">
        <v>1</v>
      </c>
      <c r="D4042" s="10">
        <v>4</v>
      </c>
      <c r="E4042" s="10">
        <v>10</v>
      </c>
      <c r="F4042" s="10">
        <v>4</v>
      </c>
      <c r="G4042" s="11" t="s">
        <v>4485</v>
      </c>
      <c r="H4042" s="11" t="s">
        <v>33</v>
      </c>
      <c r="I4042" s="11" t="s">
        <v>32</v>
      </c>
      <c r="J4042" s="11" t="s">
        <v>11727</v>
      </c>
      <c r="K4042" s="10">
        <v>0</v>
      </c>
      <c r="L4042" s="10">
        <v>12</v>
      </c>
      <c r="M4042" s="11" t="s">
        <v>33</v>
      </c>
      <c r="N4042" s="10">
        <v>0</v>
      </c>
      <c r="O4042" s="11" t="s">
        <v>354</v>
      </c>
      <c r="P4042" s="11" t="s">
        <v>11728</v>
      </c>
      <c r="Q4042" s="11" t="s">
        <v>36</v>
      </c>
      <c r="R4042" s="10">
        <v>75</v>
      </c>
      <c r="S4042" s="11" t="s">
        <v>31</v>
      </c>
      <c r="T4042" s="11" t="s">
        <v>33</v>
      </c>
      <c r="U4042" s="11" t="s">
        <v>31</v>
      </c>
      <c r="V4042" s="10">
        <v>0</v>
      </c>
      <c r="W4042" s="11" t="s">
        <v>33</v>
      </c>
      <c r="X4042" s="11" t="s">
        <v>37</v>
      </c>
      <c r="Y4042" s="11" t="s">
        <v>38</v>
      </c>
      <c r="Z4042" s="10">
        <v>65</v>
      </c>
      <c r="AA4042" s="10">
        <v>65</v>
      </c>
      <c r="AB4042" s="11" t="s">
        <v>10335</v>
      </c>
      <c r="AC4042" s="11" t="s">
        <v>10770</v>
      </c>
    </row>
    <row r="4043" spans="1:29" ht="20.100000000000001" customHeight="1">
      <c r="A4043" s="8" t="s">
        <v>11729</v>
      </c>
      <c r="B4043" s="9" t="s">
        <v>33</v>
      </c>
      <c r="C4043" s="10">
        <v>14</v>
      </c>
      <c r="D4043" s="10">
        <v>34</v>
      </c>
      <c r="E4043" s="11" t="s">
        <v>11730</v>
      </c>
      <c r="F4043" s="10">
        <v>2</v>
      </c>
      <c r="G4043" s="11" t="s">
        <v>1717</v>
      </c>
      <c r="H4043" s="11" t="s">
        <v>33</v>
      </c>
      <c r="I4043" s="11" t="s">
        <v>32</v>
      </c>
      <c r="J4043" s="11" t="s">
        <v>11142</v>
      </c>
      <c r="K4043" s="10">
        <v>4</v>
      </c>
      <c r="L4043" s="10">
        <v>13</v>
      </c>
      <c r="M4043" s="11" t="s">
        <v>31</v>
      </c>
      <c r="N4043" s="10">
        <v>4</v>
      </c>
      <c r="O4043" s="11" t="s">
        <v>644</v>
      </c>
      <c r="P4043" s="11" t="s">
        <v>11731</v>
      </c>
      <c r="Q4043" s="11" t="s">
        <v>36</v>
      </c>
      <c r="R4043" s="10">
        <v>68</v>
      </c>
      <c r="S4043" s="11" t="s">
        <v>31</v>
      </c>
      <c r="T4043" s="11" t="s">
        <v>33</v>
      </c>
      <c r="U4043" s="11" t="s">
        <v>31</v>
      </c>
      <c r="V4043" s="10">
        <v>0</v>
      </c>
      <c r="W4043" s="11" t="s">
        <v>31</v>
      </c>
      <c r="X4043" s="11" t="s">
        <v>37</v>
      </c>
      <c r="Y4043" s="11" t="s">
        <v>38</v>
      </c>
      <c r="Z4043" s="10">
        <v>40</v>
      </c>
      <c r="AA4043" s="10">
        <v>541</v>
      </c>
      <c r="AB4043" s="11" t="s">
        <v>10335</v>
      </c>
      <c r="AC4043" s="11" t="s">
        <v>10770</v>
      </c>
    </row>
    <row r="4044" spans="1:29" ht="20.100000000000001" customHeight="1">
      <c r="A4044" s="8" t="s">
        <v>11732</v>
      </c>
      <c r="B4044" s="9" t="s">
        <v>33</v>
      </c>
      <c r="C4044" s="10">
        <v>29</v>
      </c>
      <c r="D4044" s="10">
        <v>211</v>
      </c>
      <c r="E4044" s="11" t="s">
        <v>11733</v>
      </c>
      <c r="F4044" s="10">
        <v>120</v>
      </c>
      <c r="G4044" s="10">
        <v>360</v>
      </c>
      <c r="H4044" s="11" t="s">
        <v>33</v>
      </c>
      <c r="I4044" s="11" t="s">
        <v>32</v>
      </c>
      <c r="J4044" s="10">
        <v>120</v>
      </c>
      <c r="K4044" s="10">
        <v>5</v>
      </c>
      <c r="L4044" s="10">
        <v>6</v>
      </c>
      <c r="M4044" s="11" t="s">
        <v>33</v>
      </c>
      <c r="N4044" s="10">
        <v>0</v>
      </c>
      <c r="O4044" s="11" t="s">
        <v>78</v>
      </c>
      <c r="P4044" s="11" t="s">
        <v>11734</v>
      </c>
      <c r="Q4044" s="11" t="s">
        <v>36</v>
      </c>
      <c r="R4044" s="10">
        <v>54</v>
      </c>
      <c r="S4044" s="11" t="s">
        <v>31</v>
      </c>
      <c r="T4044" s="11" t="s">
        <v>31</v>
      </c>
      <c r="U4044" s="11" t="s">
        <v>31</v>
      </c>
      <c r="V4044" s="10">
        <v>0</v>
      </c>
      <c r="W4044" s="11" t="s">
        <v>31</v>
      </c>
      <c r="X4044" s="11" t="s">
        <v>37</v>
      </c>
      <c r="Y4044" s="11" t="s">
        <v>38</v>
      </c>
      <c r="Z4044" s="10">
        <v>50</v>
      </c>
      <c r="AA4044" s="10">
        <v>1461</v>
      </c>
      <c r="AB4044" s="11" t="s">
        <v>10335</v>
      </c>
      <c r="AC4044" s="11" t="s">
        <v>10770</v>
      </c>
    </row>
    <row r="4045" spans="1:29" ht="20.100000000000001" customHeight="1">
      <c r="A4045" s="8" t="s">
        <v>11735</v>
      </c>
      <c r="B4045" s="9" t="s">
        <v>33</v>
      </c>
      <c r="C4045" s="10">
        <v>16</v>
      </c>
      <c r="D4045" s="10">
        <v>28</v>
      </c>
      <c r="E4045" s="11" t="s">
        <v>11736</v>
      </c>
      <c r="F4045" s="10">
        <v>54</v>
      </c>
      <c r="G4045" s="11" t="s">
        <v>2160</v>
      </c>
      <c r="H4045" s="11" t="s">
        <v>33</v>
      </c>
      <c r="I4045" s="11" t="s">
        <v>32</v>
      </c>
      <c r="J4045" s="11" t="s">
        <v>4395</v>
      </c>
      <c r="K4045" s="10">
        <v>5</v>
      </c>
      <c r="L4045" s="10">
        <v>2</v>
      </c>
      <c r="M4045" s="11" t="s">
        <v>33</v>
      </c>
      <c r="N4045" s="10">
        <v>0</v>
      </c>
      <c r="O4045" s="11" t="s">
        <v>41</v>
      </c>
      <c r="P4045" s="11" t="s">
        <v>11737</v>
      </c>
      <c r="Q4045" s="11" t="s">
        <v>43</v>
      </c>
      <c r="R4045" s="10">
        <v>70</v>
      </c>
      <c r="S4045" s="11" t="s">
        <v>31</v>
      </c>
      <c r="T4045" s="11" t="s">
        <v>33</v>
      </c>
      <c r="U4045" s="11" t="s">
        <v>31</v>
      </c>
      <c r="V4045" s="10">
        <v>0</v>
      </c>
      <c r="W4045" s="11" t="s">
        <v>31</v>
      </c>
      <c r="X4045" s="11" t="s">
        <v>37</v>
      </c>
      <c r="Y4045" s="11" t="s">
        <v>38</v>
      </c>
      <c r="Z4045" s="10">
        <v>49</v>
      </c>
      <c r="AA4045" s="10">
        <v>798</v>
      </c>
      <c r="AB4045" s="11" t="s">
        <v>10312</v>
      </c>
      <c r="AC4045" s="11" t="s">
        <v>10327</v>
      </c>
    </row>
    <row r="4046" spans="1:29" ht="20.100000000000001" customHeight="1">
      <c r="A4046" s="8" t="s">
        <v>11738</v>
      </c>
      <c r="B4046" s="9" t="s">
        <v>33</v>
      </c>
      <c r="C4046" s="10">
        <v>11</v>
      </c>
      <c r="D4046" s="10">
        <v>73</v>
      </c>
      <c r="E4046" s="11" t="s">
        <v>11739</v>
      </c>
      <c r="F4046" s="10">
        <v>1</v>
      </c>
      <c r="G4046" s="11" t="s">
        <v>4544</v>
      </c>
      <c r="H4046" s="11" t="s">
        <v>33</v>
      </c>
      <c r="I4046" s="11" t="s">
        <v>32</v>
      </c>
      <c r="J4046" s="11" t="s">
        <v>11058</v>
      </c>
      <c r="K4046" s="10">
        <v>5</v>
      </c>
      <c r="L4046" s="10">
        <v>5</v>
      </c>
      <c r="M4046" s="11" t="s">
        <v>33</v>
      </c>
      <c r="N4046" s="10">
        <v>0</v>
      </c>
      <c r="O4046" s="11" t="s">
        <v>257</v>
      </c>
      <c r="P4046" s="11" t="s">
        <v>11740</v>
      </c>
      <c r="Q4046" s="11" t="s">
        <v>43</v>
      </c>
      <c r="R4046" s="10">
        <v>40</v>
      </c>
      <c r="S4046" s="11" t="s">
        <v>31</v>
      </c>
      <c r="T4046" s="11" t="s">
        <v>31</v>
      </c>
      <c r="U4046" s="11" t="s">
        <v>31</v>
      </c>
      <c r="V4046" s="10">
        <v>0</v>
      </c>
      <c r="W4046" s="11" t="s">
        <v>31</v>
      </c>
      <c r="X4046" s="11" t="s">
        <v>37</v>
      </c>
      <c r="Y4046" s="11" t="s">
        <v>38</v>
      </c>
      <c r="Z4046" s="10">
        <v>30</v>
      </c>
      <c r="AA4046" s="10">
        <v>321</v>
      </c>
      <c r="AB4046" s="11" t="s">
        <v>10312</v>
      </c>
      <c r="AC4046" s="11" t="s">
        <v>10327</v>
      </c>
    </row>
    <row r="4047" spans="1:29" ht="20.100000000000001" customHeight="1">
      <c r="A4047" s="8" t="s">
        <v>11741</v>
      </c>
      <c r="B4047" s="9" t="s">
        <v>33</v>
      </c>
      <c r="C4047" s="10">
        <v>32</v>
      </c>
      <c r="D4047" s="10">
        <v>143</v>
      </c>
      <c r="E4047" s="11" t="s">
        <v>10612</v>
      </c>
      <c r="F4047" s="10">
        <v>355</v>
      </c>
      <c r="G4047" s="11" t="s">
        <v>8296</v>
      </c>
      <c r="H4047" s="11" t="s">
        <v>33</v>
      </c>
      <c r="I4047" s="11" t="s">
        <v>32</v>
      </c>
      <c r="J4047" s="11" t="s">
        <v>8297</v>
      </c>
      <c r="K4047" s="10">
        <v>0</v>
      </c>
      <c r="L4047" s="10">
        <v>1</v>
      </c>
      <c r="M4047" s="11" t="s">
        <v>33</v>
      </c>
      <c r="N4047" s="10">
        <v>0</v>
      </c>
      <c r="O4047" s="11" t="s">
        <v>34</v>
      </c>
      <c r="P4047" s="11" t="s">
        <v>11742</v>
      </c>
      <c r="Q4047" s="11" t="s">
        <v>36</v>
      </c>
      <c r="R4047" s="10">
        <v>57</v>
      </c>
      <c r="S4047" s="11" t="s">
        <v>31</v>
      </c>
      <c r="T4047" s="11" t="s">
        <v>31</v>
      </c>
      <c r="U4047" s="11" t="s">
        <v>31</v>
      </c>
      <c r="V4047" s="10">
        <v>0</v>
      </c>
      <c r="W4047" s="11" t="s">
        <v>31</v>
      </c>
      <c r="X4047" s="11" t="s">
        <v>44</v>
      </c>
      <c r="Y4047" s="11" t="s">
        <v>45</v>
      </c>
      <c r="Z4047" s="10">
        <v>26</v>
      </c>
      <c r="AA4047" s="10">
        <v>836</v>
      </c>
      <c r="AB4047" s="11" t="s">
        <v>10335</v>
      </c>
      <c r="AC4047" s="11" t="s">
        <v>10336</v>
      </c>
    </row>
    <row r="4048" spans="1:29" ht="20.100000000000001" customHeight="1">
      <c r="A4048" s="8" t="s">
        <v>11743</v>
      </c>
      <c r="B4048" s="9" t="s">
        <v>33</v>
      </c>
      <c r="C4048" s="10">
        <v>1</v>
      </c>
      <c r="D4048" s="10">
        <v>2</v>
      </c>
      <c r="E4048" s="10">
        <v>7</v>
      </c>
      <c r="F4048" s="10">
        <v>13</v>
      </c>
      <c r="G4048" s="10">
        <v>130</v>
      </c>
      <c r="H4048" s="11" t="s">
        <v>33</v>
      </c>
      <c r="I4048" s="11" t="s">
        <v>32</v>
      </c>
      <c r="J4048" s="11" t="s">
        <v>1170</v>
      </c>
      <c r="K4048" s="10">
        <v>1</v>
      </c>
      <c r="L4048" s="10">
        <v>3</v>
      </c>
      <c r="M4048" s="11" t="s">
        <v>33</v>
      </c>
      <c r="N4048" s="10">
        <v>0</v>
      </c>
      <c r="O4048" s="11" t="s">
        <v>275</v>
      </c>
      <c r="P4048" s="11" t="s">
        <v>11744</v>
      </c>
      <c r="Q4048" s="11" t="s">
        <v>36</v>
      </c>
      <c r="R4048" s="10">
        <v>50</v>
      </c>
      <c r="S4048" s="11" t="s">
        <v>31</v>
      </c>
      <c r="T4048" s="11" t="s">
        <v>31</v>
      </c>
      <c r="U4048" s="11" t="s">
        <v>31</v>
      </c>
      <c r="V4048" s="10">
        <v>0</v>
      </c>
      <c r="W4048" s="11" t="s">
        <v>33</v>
      </c>
      <c r="X4048" s="11" t="s">
        <v>37</v>
      </c>
      <c r="Y4048" s="11" t="s">
        <v>38</v>
      </c>
      <c r="Z4048" s="10">
        <v>38</v>
      </c>
      <c r="AA4048" s="10">
        <v>38</v>
      </c>
      <c r="AB4048" s="11" t="s">
        <v>10335</v>
      </c>
      <c r="AC4048" s="11" t="s">
        <v>10770</v>
      </c>
    </row>
    <row r="4049" spans="1:29" ht="20.100000000000001" customHeight="1">
      <c r="A4049" s="8" t="s">
        <v>11745</v>
      </c>
      <c r="B4049" s="9" t="s">
        <v>33</v>
      </c>
      <c r="C4049" s="10">
        <v>3</v>
      </c>
      <c r="D4049" s="10">
        <v>12</v>
      </c>
      <c r="E4049" s="11" t="s">
        <v>11746</v>
      </c>
      <c r="F4049" s="10">
        <v>15</v>
      </c>
      <c r="G4049" s="10">
        <v>39</v>
      </c>
      <c r="H4049" s="11" t="s">
        <v>33</v>
      </c>
      <c r="I4049" s="11" t="s">
        <v>48</v>
      </c>
      <c r="J4049" s="10">
        <v>0</v>
      </c>
      <c r="K4049" s="10">
        <v>4</v>
      </c>
      <c r="L4049" s="10">
        <v>29</v>
      </c>
      <c r="M4049" s="11" t="s">
        <v>33</v>
      </c>
      <c r="N4049" s="10">
        <v>0</v>
      </c>
      <c r="O4049" s="11" t="s">
        <v>250</v>
      </c>
      <c r="P4049" s="11" t="s">
        <v>11747</v>
      </c>
      <c r="Q4049" s="11" t="s">
        <v>36</v>
      </c>
      <c r="R4049" s="10">
        <v>33</v>
      </c>
      <c r="S4049" s="11" t="s">
        <v>31</v>
      </c>
      <c r="T4049" s="11" t="s">
        <v>31</v>
      </c>
      <c r="U4049" s="11" t="s">
        <v>31</v>
      </c>
      <c r="V4049" s="10">
        <v>0</v>
      </c>
      <c r="W4049" s="11" t="s">
        <v>33</v>
      </c>
      <c r="X4049" s="11" t="s">
        <v>37</v>
      </c>
      <c r="Y4049" s="11" t="s">
        <v>64</v>
      </c>
      <c r="Z4049" s="10">
        <v>40</v>
      </c>
      <c r="AA4049" s="10">
        <v>108</v>
      </c>
      <c r="AB4049" s="11" t="s">
        <v>10335</v>
      </c>
      <c r="AC4049" s="11" t="s">
        <v>10770</v>
      </c>
    </row>
    <row r="4050" spans="1:29" ht="20.100000000000001" customHeight="1">
      <c r="A4050" s="8" t="s">
        <v>11748</v>
      </c>
      <c r="B4050" s="9" t="s">
        <v>33</v>
      </c>
      <c r="C4050" s="10">
        <v>2</v>
      </c>
      <c r="D4050" s="10">
        <v>4</v>
      </c>
      <c r="E4050" s="11" t="s">
        <v>4385</v>
      </c>
      <c r="F4050" s="10">
        <v>310</v>
      </c>
      <c r="G4050" s="11" t="s">
        <v>3396</v>
      </c>
      <c r="H4050" s="11" t="s">
        <v>33</v>
      </c>
      <c r="I4050" s="11" t="s">
        <v>32</v>
      </c>
      <c r="J4050" s="11" t="s">
        <v>11673</v>
      </c>
      <c r="K4050" s="10">
        <v>4</v>
      </c>
      <c r="L4050" s="10">
        <v>4</v>
      </c>
      <c r="M4050" s="11" t="s">
        <v>31</v>
      </c>
      <c r="N4050" s="10">
        <v>7</v>
      </c>
      <c r="O4050" s="11" t="s">
        <v>57</v>
      </c>
      <c r="P4050" s="11" t="s">
        <v>11749</v>
      </c>
      <c r="Q4050" s="11" t="s">
        <v>36</v>
      </c>
      <c r="R4050" s="10">
        <v>49</v>
      </c>
      <c r="S4050" s="11" t="s">
        <v>31</v>
      </c>
      <c r="T4050" s="11" t="s">
        <v>31</v>
      </c>
      <c r="U4050" s="11" t="s">
        <v>31</v>
      </c>
      <c r="V4050" s="10">
        <v>0</v>
      </c>
      <c r="W4050" s="11" t="s">
        <v>31</v>
      </c>
      <c r="X4050" s="11" t="s">
        <v>37</v>
      </c>
      <c r="Y4050" s="11" t="s">
        <v>38</v>
      </c>
      <c r="Z4050" s="10">
        <v>41</v>
      </c>
      <c r="AA4050" s="10">
        <v>75</v>
      </c>
      <c r="AB4050" s="11" t="s">
        <v>10335</v>
      </c>
      <c r="AC4050" s="11" t="s">
        <v>10770</v>
      </c>
    </row>
    <row r="4051" spans="1:29" ht="20.100000000000001" customHeight="1">
      <c r="A4051" s="8" t="s">
        <v>11750</v>
      </c>
      <c r="B4051" s="9" t="s">
        <v>33</v>
      </c>
      <c r="C4051" s="10">
        <v>6</v>
      </c>
      <c r="D4051" s="10">
        <v>23</v>
      </c>
      <c r="E4051" s="10">
        <v>52</v>
      </c>
      <c r="F4051" s="10">
        <v>119</v>
      </c>
      <c r="G4051" s="11" t="s">
        <v>11751</v>
      </c>
      <c r="H4051" s="11" t="s">
        <v>33</v>
      </c>
      <c r="I4051" s="11" t="s">
        <v>32</v>
      </c>
      <c r="J4051" s="11" t="s">
        <v>3102</v>
      </c>
      <c r="K4051" s="10">
        <v>1</v>
      </c>
      <c r="L4051" s="10">
        <v>13</v>
      </c>
      <c r="M4051" s="11" t="s">
        <v>33</v>
      </c>
      <c r="N4051" s="10">
        <v>0</v>
      </c>
      <c r="O4051" s="11" t="s">
        <v>210</v>
      </c>
      <c r="P4051" s="11" t="s">
        <v>11752</v>
      </c>
      <c r="Q4051" s="11" t="s">
        <v>36</v>
      </c>
      <c r="R4051" s="10">
        <v>22</v>
      </c>
      <c r="S4051" s="11" t="s">
        <v>33</v>
      </c>
      <c r="T4051" s="11" t="s">
        <v>31</v>
      </c>
      <c r="U4051" s="11" t="s">
        <v>31</v>
      </c>
      <c r="V4051" s="10">
        <v>0</v>
      </c>
      <c r="W4051" s="11" t="s">
        <v>33</v>
      </c>
      <c r="X4051" s="11" t="s">
        <v>37</v>
      </c>
      <c r="Y4051" s="11" t="s">
        <v>38</v>
      </c>
      <c r="Z4051" s="10">
        <v>50</v>
      </c>
      <c r="AA4051" s="10">
        <v>289</v>
      </c>
      <c r="AB4051" s="11" t="s">
        <v>10335</v>
      </c>
      <c r="AC4051" s="11" t="s">
        <v>10336</v>
      </c>
    </row>
    <row r="4052" spans="1:29" ht="20.100000000000001" customHeight="1">
      <c r="A4052" s="8" t="s">
        <v>11753</v>
      </c>
      <c r="B4052" s="9" t="s">
        <v>33</v>
      </c>
      <c r="C4052" s="10">
        <v>12</v>
      </c>
      <c r="D4052" s="10">
        <v>23</v>
      </c>
      <c r="E4052" s="11" t="s">
        <v>8800</v>
      </c>
      <c r="F4052" s="10">
        <v>56</v>
      </c>
      <c r="G4052" s="11" t="s">
        <v>11754</v>
      </c>
      <c r="H4052" s="11" t="s">
        <v>33</v>
      </c>
      <c r="I4052" s="11" t="s">
        <v>32</v>
      </c>
      <c r="J4052" s="11" t="s">
        <v>1603</v>
      </c>
      <c r="K4052" s="10">
        <v>1</v>
      </c>
      <c r="L4052" s="10">
        <v>12</v>
      </c>
      <c r="M4052" s="11" t="s">
        <v>33</v>
      </c>
      <c r="N4052" s="10">
        <v>0</v>
      </c>
      <c r="O4052" s="11" t="s">
        <v>350</v>
      </c>
      <c r="P4052" s="11" t="s">
        <v>11755</v>
      </c>
      <c r="Q4052" s="11" t="s">
        <v>43</v>
      </c>
      <c r="R4052" s="10">
        <v>58</v>
      </c>
      <c r="S4052" s="11" t="s">
        <v>31</v>
      </c>
      <c r="T4052" s="11" t="s">
        <v>31</v>
      </c>
      <c r="U4052" s="11" t="s">
        <v>31</v>
      </c>
      <c r="V4052" s="10">
        <v>0</v>
      </c>
      <c r="W4052" s="11" t="s">
        <v>33</v>
      </c>
      <c r="X4052" s="11" t="s">
        <v>37</v>
      </c>
      <c r="Y4052" s="11" t="s">
        <v>45</v>
      </c>
      <c r="Z4052" s="10">
        <v>42</v>
      </c>
      <c r="AA4052" s="10">
        <v>519</v>
      </c>
      <c r="AB4052" s="11" t="s">
        <v>10335</v>
      </c>
      <c r="AC4052" s="11" t="s">
        <v>10336</v>
      </c>
    </row>
    <row r="4053" spans="1:29" ht="20.100000000000001" customHeight="1">
      <c r="A4053" s="8" t="s">
        <v>11756</v>
      </c>
      <c r="B4053" s="9" t="s">
        <v>33</v>
      </c>
      <c r="C4053" s="10">
        <v>1</v>
      </c>
      <c r="D4053" s="10">
        <v>4</v>
      </c>
      <c r="E4053" s="10">
        <v>7</v>
      </c>
      <c r="F4053" s="10">
        <v>114</v>
      </c>
      <c r="G4053" s="11" t="s">
        <v>4165</v>
      </c>
      <c r="H4053" s="11" t="s">
        <v>33</v>
      </c>
      <c r="I4053" s="11" t="s">
        <v>32</v>
      </c>
      <c r="J4053" s="11" t="s">
        <v>1047</v>
      </c>
      <c r="K4053" s="10">
        <v>0</v>
      </c>
      <c r="L4053" s="10">
        <v>5</v>
      </c>
      <c r="M4053" s="11" t="s">
        <v>33</v>
      </c>
      <c r="N4053" s="10">
        <v>0</v>
      </c>
      <c r="O4053" s="11" t="s">
        <v>350</v>
      </c>
      <c r="P4053" s="11" t="s">
        <v>11757</v>
      </c>
      <c r="Q4053" s="11" t="s">
        <v>36</v>
      </c>
      <c r="R4053" s="10">
        <v>46</v>
      </c>
      <c r="S4053" s="11" t="s">
        <v>31</v>
      </c>
      <c r="T4053" s="11" t="s">
        <v>31</v>
      </c>
      <c r="U4053" s="11" t="s">
        <v>31</v>
      </c>
      <c r="V4053" s="10">
        <v>0</v>
      </c>
      <c r="W4053" s="11" t="s">
        <v>31</v>
      </c>
      <c r="X4053" s="11" t="s">
        <v>37</v>
      </c>
      <c r="Y4053" s="11" t="s">
        <v>45</v>
      </c>
      <c r="Z4053" s="10">
        <v>26</v>
      </c>
      <c r="AA4053" s="10">
        <v>26</v>
      </c>
      <c r="AB4053" s="11" t="s">
        <v>10312</v>
      </c>
      <c r="AC4053" s="11" t="s">
        <v>10327</v>
      </c>
    </row>
    <row r="4054" spans="1:29" ht="20.100000000000001" customHeight="1">
      <c r="A4054" s="8" t="s">
        <v>11758</v>
      </c>
      <c r="B4054" s="9" t="s">
        <v>33</v>
      </c>
      <c r="C4054" s="10">
        <v>3</v>
      </c>
      <c r="D4054" s="10">
        <v>6</v>
      </c>
      <c r="E4054" s="11" t="s">
        <v>1556</v>
      </c>
      <c r="F4054" s="10">
        <v>32</v>
      </c>
      <c r="G4054" s="11" t="s">
        <v>11759</v>
      </c>
      <c r="H4054" s="11" t="s">
        <v>33</v>
      </c>
      <c r="I4054" s="11" t="s">
        <v>32</v>
      </c>
      <c r="J4054" s="10">
        <v>33</v>
      </c>
      <c r="K4054" s="10">
        <v>2</v>
      </c>
      <c r="L4054" s="10">
        <v>7</v>
      </c>
      <c r="M4054" s="11" t="s">
        <v>33</v>
      </c>
      <c r="N4054" s="10">
        <v>0</v>
      </c>
      <c r="O4054" s="11" t="s">
        <v>350</v>
      </c>
      <c r="P4054" s="11" t="s">
        <v>11760</v>
      </c>
      <c r="Q4054" s="11" t="s">
        <v>36</v>
      </c>
      <c r="R4054" s="10">
        <v>70</v>
      </c>
      <c r="S4054" s="11" t="s">
        <v>31</v>
      </c>
      <c r="T4054" s="11" t="s">
        <v>33</v>
      </c>
      <c r="U4054" s="11" t="s">
        <v>31</v>
      </c>
      <c r="V4054" s="10">
        <v>0</v>
      </c>
      <c r="W4054" s="11" t="s">
        <v>33</v>
      </c>
      <c r="X4054" s="11" t="s">
        <v>37</v>
      </c>
      <c r="Y4054" s="11" t="s">
        <v>38</v>
      </c>
      <c r="Z4054" s="10">
        <v>56</v>
      </c>
      <c r="AA4054" s="10">
        <v>142</v>
      </c>
      <c r="AB4054" s="11" t="s">
        <v>10335</v>
      </c>
      <c r="AC4054" s="11" t="s">
        <v>10770</v>
      </c>
    </row>
    <row r="4055" spans="1:29" ht="20.100000000000001" customHeight="1">
      <c r="A4055" s="8" t="s">
        <v>11761</v>
      </c>
      <c r="B4055" s="9" t="s">
        <v>33</v>
      </c>
      <c r="C4055" s="10">
        <v>23</v>
      </c>
      <c r="D4055" s="10">
        <v>25</v>
      </c>
      <c r="E4055" s="11" t="s">
        <v>554</v>
      </c>
      <c r="F4055" s="10">
        <v>0</v>
      </c>
      <c r="G4055" s="10">
        <v>0</v>
      </c>
      <c r="H4055" s="11" t="s">
        <v>31</v>
      </c>
      <c r="I4055" s="11" t="s">
        <v>32</v>
      </c>
      <c r="J4055" s="10">
        <v>0</v>
      </c>
      <c r="K4055" s="10">
        <v>3</v>
      </c>
      <c r="L4055" s="10">
        <v>9</v>
      </c>
      <c r="M4055" s="11" t="s">
        <v>33</v>
      </c>
      <c r="N4055" s="10">
        <v>0</v>
      </c>
      <c r="O4055" s="11" t="s">
        <v>123</v>
      </c>
      <c r="P4055" s="11" t="s">
        <v>11762</v>
      </c>
      <c r="Q4055" s="11" t="s">
        <v>43</v>
      </c>
      <c r="R4055" s="10">
        <v>30</v>
      </c>
      <c r="S4055" s="11" t="s">
        <v>31</v>
      </c>
      <c r="T4055" s="11" t="s">
        <v>31</v>
      </c>
      <c r="U4055" s="11" t="s">
        <v>31</v>
      </c>
      <c r="V4055" s="10">
        <v>0</v>
      </c>
      <c r="W4055" s="11" t="s">
        <v>31</v>
      </c>
      <c r="X4055" s="11" t="s">
        <v>37</v>
      </c>
      <c r="Y4055" s="11" t="s">
        <v>38</v>
      </c>
      <c r="Z4055" s="10">
        <v>55</v>
      </c>
      <c r="AA4055" s="10">
        <v>1293</v>
      </c>
      <c r="AB4055" s="11" t="s">
        <v>10319</v>
      </c>
      <c r="AC4055" s="11" t="s">
        <v>10352</v>
      </c>
    </row>
    <row r="4056" spans="1:29" ht="20.100000000000001" customHeight="1">
      <c r="A4056" s="8" t="s">
        <v>11763</v>
      </c>
      <c r="B4056" s="9" t="s">
        <v>33</v>
      </c>
      <c r="C4056" s="10">
        <v>1</v>
      </c>
      <c r="D4056" s="10">
        <v>5</v>
      </c>
      <c r="E4056" s="10">
        <v>12</v>
      </c>
      <c r="F4056" s="10">
        <v>0</v>
      </c>
      <c r="G4056" s="10">
        <v>0</v>
      </c>
      <c r="H4056" s="11" t="s">
        <v>31</v>
      </c>
      <c r="I4056" s="11" t="s">
        <v>48</v>
      </c>
      <c r="J4056" s="10">
        <v>0</v>
      </c>
      <c r="K4056" s="10">
        <v>3</v>
      </c>
      <c r="L4056" s="10">
        <v>3</v>
      </c>
      <c r="M4056" s="11" t="s">
        <v>33</v>
      </c>
      <c r="N4056" s="10">
        <v>0</v>
      </c>
      <c r="O4056" s="11" t="s">
        <v>226</v>
      </c>
      <c r="P4056" s="11" t="s">
        <v>11764</v>
      </c>
      <c r="Q4056" s="11" t="s">
        <v>43</v>
      </c>
      <c r="R4056" s="10">
        <v>40</v>
      </c>
      <c r="S4056" s="11" t="s">
        <v>31</v>
      </c>
      <c r="T4056" s="11" t="s">
        <v>31</v>
      </c>
      <c r="U4056" s="11" t="s">
        <v>31</v>
      </c>
      <c r="V4056" s="10">
        <v>0</v>
      </c>
      <c r="W4056" s="11" t="s">
        <v>31</v>
      </c>
      <c r="X4056" s="11" t="s">
        <v>37</v>
      </c>
      <c r="Y4056" s="11" t="s">
        <v>38</v>
      </c>
      <c r="Z4056" s="10">
        <v>47</v>
      </c>
      <c r="AA4056" s="10">
        <v>47</v>
      </c>
      <c r="AB4056" s="11" t="s">
        <v>10335</v>
      </c>
      <c r="AC4056" s="11" t="s">
        <v>10770</v>
      </c>
    </row>
    <row r="4057" spans="1:29" ht="20.100000000000001" customHeight="1">
      <c r="A4057" s="8" t="s">
        <v>11765</v>
      </c>
      <c r="B4057" s="9" t="s">
        <v>33</v>
      </c>
      <c r="C4057" s="10">
        <v>64</v>
      </c>
      <c r="D4057" s="10">
        <v>314</v>
      </c>
      <c r="E4057" s="11" t="s">
        <v>11766</v>
      </c>
      <c r="F4057" s="10">
        <v>0</v>
      </c>
      <c r="G4057" s="10">
        <v>0</v>
      </c>
      <c r="H4057" s="11" t="s">
        <v>31</v>
      </c>
      <c r="I4057" s="11" t="s">
        <v>32</v>
      </c>
      <c r="J4057" s="10">
        <v>0</v>
      </c>
      <c r="K4057" s="10">
        <v>3</v>
      </c>
      <c r="L4057" s="10">
        <v>1</v>
      </c>
      <c r="M4057" s="11" t="s">
        <v>31</v>
      </c>
      <c r="N4057" s="10">
        <v>59</v>
      </c>
      <c r="O4057" s="11" t="s">
        <v>232</v>
      </c>
      <c r="P4057" s="11" t="s">
        <v>11767</v>
      </c>
      <c r="Q4057" s="11" t="s">
        <v>43</v>
      </c>
      <c r="R4057" s="10">
        <v>64</v>
      </c>
      <c r="S4057" s="11" t="s">
        <v>31</v>
      </c>
      <c r="T4057" s="11" t="s">
        <v>31</v>
      </c>
      <c r="U4057" s="11" t="s">
        <v>31</v>
      </c>
      <c r="V4057" s="10">
        <v>0</v>
      </c>
      <c r="W4057" s="11" t="s">
        <v>33</v>
      </c>
      <c r="X4057" s="11" t="s">
        <v>37</v>
      </c>
      <c r="Y4057" s="11" t="s">
        <v>38</v>
      </c>
      <c r="Z4057" s="10">
        <v>68</v>
      </c>
      <c r="AA4057" s="10">
        <v>4303</v>
      </c>
      <c r="AB4057" s="11" t="s">
        <v>10335</v>
      </c>
      <c r="AC4057" s="11" t="s">
        <v>10336</v>
      </c>
    </row>
    <row r="4058" spans="1:29" ht="20.100000000000001" customHeight="1">
      <c r="A4058" s="8" t="s">
        <v>11768</v>
      </c>
      <c r="B4058" s="9" t="s">
        <v>33</v>
      </c>
      <c r="C4058" s="10">
        <v>16</v>
      </c>
      <c r="D4058" s="10">
        <v>25</v>
      </c>
      <c r="E4058" s="10">
        <v>96</v>
      </c>
      <c r="F4058" s="10">
        <v>0</v>
      </c>
      <c r="G4058" s="10">
        <v>0</v>
      </c>
      <c r="H4058" s="11" t="s">
        <v>31</v>
      </c>
      <c r="I4058" s="11" t="s">
        <v>32</v>
      </c>
      <c r="J4058" s="10">
        <v>0</v>
      </c>
      <c r="K4058" s="10">
        <v>5</v>
      </c>
      <c r="L4058" s="10">
        <v>10</v>
      </c>
      <c r="M4058" s="11" t="s">
        <v>33</v>
      </c>
      <c r="N4058" s="10">
        <v>0</v>
      </c>
      <c r="O4058" s="11" t="s">
        <v>591</v>
      </c>
      <c r="P4058" s="11" t="s">
        <v>11769</v>
      </c>
      <c r="Q4058" s="11" t="s">
        <v>36</v>
      </c>
      <c r="R4058" s="10">
        <v>47</v>
      </c>
      <c r="S4058" s="11" t="s">
        <v>31</v>
      </c>
      <c r="T4058" s="11" t="s">
        <v>31</v>
      </c>
      <c r="U4058" s="11" t="s">
        <v>31</v>
      </c>
      <c r="V4058" s="10">
        <v>0</v>
      </c>
      <c r="W4058" s="11" t="s">
        <v>33</v>
      </c>
      <c r="X4058" s="11" t="s">
        <v>37</v>
      </c>
      <c r="Y4058" s="11" t="s">
        <v>64</v>
      </c>
      <c r="Z4058" s="10">
        <v>40</v>
      </c>
      <c r="AA4058" s="10">
        <v>637</v>
      </c>
      <c r="AB4058" s="11" t="s">
        <v>10312</v>
      </c>
      <c r="AC4058" s="11" t="s">
        <v>10327</v>
      </c>
    </row>
    <row r="4059" spans="1:29" ht="20.100000000000001" customHeight="1">
      <c r="A4059" s="8" t="s">
        <v>11770</v>
      </c>
      <c r="B4059" s="9" t="s">
        <v>33</v>
      </c>
      <c r="C4059" s="10">
        <v>69</v>
      </c>
      <c r="D4059" s="10">
        <v>196</v>
      </c>
      <c r="E4059" s="11" t="s">
        <v>11771</v>
      </c>
      <c r="F4059" s="10">
        <v>0</v>
      </c>
      <c r="G4059" s="10">
        <v>0</v>
      </c>
      <c r="H4059" s="11" t="s">
        <v>31</v>
      </c>
      <c r="I4059" s="11" t="s">
        <v>32</v>
      </c>
      <c r="J4059" s="10">
        <v>0</v>
      </c>
      <c r="K4059" s="10">
        <v>0</v>
      </c>
      <c r="L4059" s="10">
        <v>5</v>
      </c>
      <c r="M4059" s="11" t="s">
        <v>33</v>
      </c>
      <c r="N4059" s="10">
        <v>0</v>
      </c>
      <c r="O4059" s="11" t="s">
        <v>90</v>
      </c>
      <c r="P4059" s="11" t="s">
        <v>11772</v>
      </c>
      <c r="Q4059" s="11" t="s">
        <v>43</v>
      </c>
      <c r="R4059" s="10">
        <v>84</v>
      </c>
      <c r="S4059" s="11" t="s">
        <v>31</v>
      </c>
      <c r="T4059" s="11" t="s">
        <v>33</v>
      </c>
      <c r="U4059" s="11" t="s">
        <v>31</v>
      </c>
      <c r="V4059" s="10">
        <v>0</v>
      </c>
      <c r="W4059" s="11" t="s">
        <v>33</v>
      </c>
      <c r="X4059" s="11" t="s">
        <v>37</v>
      </c>
      <c r="Y4059" s="11" t="s">
        <v>64</v>
      </c>
      <c r="Z4059" s="10">
        <v>47</v>
      </c>
      <c r="AA4059" s="10">
        <v>3212</v>
      </c>
      <c r="AB4059" s="11" t="s">
        <v>10312</v>
      </c>
      <c r="AC4059" s="11" t="s">
        <v>10327</v>
      </c>
    </row>
    <row r="4060" spans="1:29" ht="20.100000000000001" customHeight="1">
      <c r="A4060" s="8" t="s">
        <v>11773</v>
      </c>
      <c r="B4060" s="9" t="s">
        <v>33</v>
      </c>
      <c r="C4060" s="10">
        <v>1</v>
      </c>
      <c r="D4060" s="10">
        <v>9</v>
      </c>
      <c r="E4060" s="10">
        <v>16</v>
      </c>
      <c r="F4060" s="10">
        <v>0</v>
      </c>
      <c r="G4060" s="10">
        <v>0</v>
      </c>
      <c r="H4060" s="11" t="s">
        <v>31</v>
      </c>
      <c r="I4060" s="11" t="s">
        <v>32</v>
      </c>
      <c r="J4060" s="10">
        <v>0</v>
      </c>
      <c r="K4060" s="10">
        <v>3</v>
      </c>
      <c r="L4060" s="10">
        <v>3</v>
      </c>
      <c r="M4060" s="11" t="s">
        <v>33</v>
      </c>
      <c r="N4060" s="10">
        <v>0</v>
      </c>
      <c r="O4060" s="11" t="s">
        <v>137</v>
      </c>
      <c r="P4060" s="11" t="s">
        <v>11774</v>
      </c>
      <c r="Q4060" s="11" t="s">
        <v>43</v>
      </c>
      <c r="R4060" s="10">
        <v>41</v>
      </c>
      <c r="S4060" s="11" t="s">
        <v>31</v>
      </c>
      <c r="T4060" s="11" t="s">
        <v>31</v>
      </c>
      <c r="U4060" s="11" t="s">
        <v>31</v>
      </c>
      <c r="V4060" s="10">
        <v>0</v>
      </c>
      <c r="W4060" s="11" t="s">
        <v>31</v>
      </c>
      <c r="X4060" s="11" t="s">
        <v>37</v>
      </c>
      <c r="Y4060" s="11" t="s">
        <v>45</v>
      </c>
      <c r="Z4060" s="10">
        <v>33</v>
      </c>
      <c r="AA4060" s="10">
        <v>33</v>
      </c>
      <c r="AB4060" s="11" t="s">
        <v>10312</v>
      </c>
      <c r="AC4060" s="11" t="s">
        <v>10327</v>
      </c>
    </row>
    <row r="4061" spans="1:29" ht="20.100000000000001" customHeight="1">
      <c r="A4061" s="8" t="s">
        <v>11775</v>
      </c>
      <c r="B4061" s="9" t="s">
        <v>33</v>
      </c>
      <c r="C4061" s="10">
        <v>54</v>
      </c>
      <c r="D4061" s="10">
        <v>324</v>
      </c>
      <c r="E4061" s="11" t="s">
        <v>11776</v>
      </c>
      <c r="F4061" s="10">
        <v>0</v>
      </c>
      <c r="G4061" s="10">
        <v>0</v>
      </c>
      <c r="H4061" s="11" t="s">
        <v>31</v>
      </c>
      <c r="I4061" s="11" t="s">
        <v>32</v>
      </c>
      <c r="J4061" s="10">
        <v>0</v>
      </c>
      <c r="K4061" s="10">
        <v>0</v>
      </c>
      <c r="L4061" s="10">
        <v>15</v>
      </c>
      <c r="M4061" s="11" t="s">
        <v>33</v>
      </c>
      <c r="N4061" s="10">
        <v>0</v>
      </c>
      <c r="O4061" s="11" t="s">
        <v>190</v>
      </c>
      <c r="P4061" s="11" t="s">
        <v>11777</v>
      </c>
      <c r="Q4061" s="11" t="s">
        <v>43</v>
      </c>
      <c r="R4061" s="10">
        <v>29</v>
      </c>
      <c r="S4061" s="11" t="s">
        <v>33</v>
      </c>
      <c r="T4061" s="11" t="s">
        <v>31</v>
      </c>
      <c r="U4061" s="11" t="s">
        <v>31</v>
      </c>
      <c r="V4061" s="10">
        <v>0</v>
      </c>
      <c r="W4061" s="11" t="s">
        <v>33</v>
      </c>
      <c r="X4061" s="11" t="s">
        <v>37</v>
      </c>
      <c r="Y4061" s="11" t="s">
        <v>38</v>
      </c>
      <c r="Z4061" s="10">
        <v>51</v>
      </c>
      <c r="AA4061" s="10">
        <v>2708</v>
      </c>
      <c r="AB4061" s="11" t="s">
        <v>10335</v>
      </c>
      <c r="AC4061" s="11" t="s">
        <v>10770</v>
      </c>
    </row>
    <row r="4062" spans="1:29" ht="20.100000000000001" customHeight="1">
      <c r="A4062" s="8" t="s">
        <v>11778</v>
      </c>
      <c r="B4062" s="9" t="s">
        <v>33</v>
      </c>
      <c r="C4062" s="10">
        <v>68</v>
      </c>
      <c r="D4062" s="10">
        <v>274</v>
      </c>
      <c r="E4062" s="11" t="s">
        <v>1178</v>
      </c>
      <c r="F4062" s="10">
        <v>0</v>
      </c>
      <c r="G4062" s="10">
        <v>0</v>
      </c>
      <c r="H4062" s="11" t="s">
        <v>31</v>
      </c>
      <c r="I4062" s="11" t="s">
        <v>32</v>
      </c>
      <c r="J4062" s="10">
        <v>0</v>
      </c>
      <c r="K4062" s="10">
        <v>1</v>
      </c>
      <c r="L4062" s="10">
        <v>1</v>
      </c>
      <c r="M4062" s="11" t="s">
        <v>33</v>
      </c>
      <c r="N4062" s="10">
        <v>0</v>
      </c>
      <c r="O4062" s="11" t="s">
        <v>210</v>
      </c>
      <c r="P4062" s="11" t="s">
        <v>11779</v>
      </c>
      <c r="Q4062" s="11" t="s">
        <v>43</v>
      </c>
      <c r="R4062" s="10">
        <v>67</v>
      </c>
      <c r="S4062" s="11" t="s">
        <v>31</v>
      </c>
      <c r="T4062" s="11" t="s">
        <v>33</v>
      </c>
      <c r="U4062" s="11" t="s">
        <v>31</v>
      </c>
      <c r="V4062" s="10">
        <v>0</v>
      </c>
      <c r="W4062" s="11" t="s">
        <v>33</v>
      </c>
      <c r="X4062" s="11" t="s">
        <v>63</v>
      </c>
      <c r="Y4062" s="11" t="s">
        <v>38</v>
      </c>
      <c r="Z4062" s="10">
        <v>59</v>
      </c>
      <c r="AA4062" s="10">
        <v>3971</v>
      </c>
      <c r="AB4062" s="11" t="s">
        <v>10335</v>
      </c>
      <c r="AC4062" s="11" t="s">
        <v>10770</v>
      </c>
    </row>
    <row r="4063" spans="1:29" ht="20.100000000000001" customHeight="1">
      <c r="A4063" s="8" t="s">
        <v>11780</v>
      </c>
      <c r="B4063" s="9" t="s">
        <v>33</v>
      </c>
      <c r="C4063" s="10">
        <v>13</v>
      </c>
      <c r="D4063" s="10">
        <v>74</v>
      </c>
      <c r="E4063" s="11" t="s">
        <v>9320</v>
      </c>
      <c r="F4063" s="10">
        <v>0</v>
      </c>
      <c r="G4063" s="10">
        <v>0</v>
      </c>
      <c r="H4063" s="11" t="s">
        <v>31</v>
      </c>
      <c r="I4063" s="11" t="s">
        <v>32</v>
      </c>
      <c r="J4063" s="10">
        <v>0</v>
      </c>
      <c r="K4063" s="10">
        <v>0</v>
      </c>
      <c r="L4063" s="10">
        <v>2</v>
      </c>
      <c r="M4063" s="11" t="s">
        <v>33</v>
      </c>
      <c r="N4063" s="10">
        <v>0</v>
      </c>
      <c r="O4063" s="11" t="s">
        <v>226</v>
      </c>
      <c r="P4063" s="11" t="s">
        <v>11781</v>
      </c>
      <c r="Q4063" s="11" t="s">
        <v>36</v>
      </c>
      <c r="R4063" s="10">
        <v>45</v>
      </c>
      <c r="S4063" s="11" t="s">
        <v>31</v>
      </c>
      <c r="T4063" s="11" t="s">
        <v>31</v>
      </c>
      <c r="U4063" s="11" t="s">
        <v>31</v>
      </c>
      <c r="V4063" s="10">
        <v>0</v>
      </c>
      <c r="W4063" s="11" t="s">
        <v>33</v>
      </c>
      <c r="X4063" s="11" t="s">
        <v>37</v>
      </c>
      <c r="Y4063" s="11" t="s">
        <v>38</v>
      </c>
      <c r="Z4063" s="10">
        <v>17</v>
      </c>
      <c r="AA4063" s="10">
        <v>216</v>
      </c>
      <c r="AB4063" s="11" t="s">
        <v>10335</v>
      </c>
      <c r="AC4063" s="11" t="s">
        <v>10336</v>
      </c>
    </row>
    <row r="4064" spans="1:29" ht="20.100000000000001" customHeight="1">
      <c r="A4064" s="8" t="s">
        <v>11782</v>
      </c>
      <c r="B4064" s="9" t="s">
        <v>33</v>
      </c>
      <c r="C4064" s="10">
        <v>4</v>
      </c>
      <c r="D4064" s="10">
        <v>10</v>
      </c>
      <c r="E4064" s="11" t="s">
        <v>6621</v>
      </c>
      <c r="F4064" s="10">
        <v>0</v>
      </c>
      <c r="G4064" s="10">
        <v>0</v>
      </c>
      <c r="H4064" s="11" t="s">
        <v>31</v>
      </c>
      <c r="I4064" s="11" t="s">
        <v>32</v>
      </c>
      <c r="J4064" s="10">
        <v>0</v>
      </c>
      <c r="K4064" s="10">
        <v>3</v>
      </c>
      <c r="L4064" s="10">
        <v>10</v>
      </c>
      <c r="M4064" s="11" t="s">
        <v>31</v>
      </c>
      <c r="N4064" s="10">
        <v>5</v>
      </c>
      <c r="O4064" s="11" t="s">
        <v>147</v>
      </c>
      <c r="P4064" s="11" t="s">
        <v>11783</v>
      </c>
      <c r="Q4064" s="11" t="s">
        <v>36</v>
      </c>
      <c r="R4064" s="10">
        <v>61</v>
      </c>
      <c r="S4064" s="11" t="s">
        <v>31</v>
      </c>
      <c r="T4064" s="11" t="s">
        <v>31</v>
      </c>
      <c r="U4064" s="11" t="s">
        <v>31</v>
      </c>
      <c r="V4064" s="10">
        <v>0</v>
      </c>
      <c r="W4064" s="11" t="s">
        <v>31</v>
      </c>
      <c r="X4064" s="11" t="s">
        <v>37</v>
      </c>
      <c r="Y4064" s="11" t="s">
        <v>38</v>
      </c>
      <c r="Z4064" s="10">
        <v>46</v>
      </c>
      <c r="AA4064" s="10">
        <v>172</v>
      </c>
      <c r="AB4064" s="11" t="s">
        <v>10312</v>
      </c>
      <c r="AC4064" s="11" t="s">
        <v>10327</v>
      </c>
    </row>
    <row r="4065" spans="1:29" ht="20.100000000000001" customHeight="1">
      <c r="A4065" s="8" t="s">
        <v>11784</v>
      </c>
      <c r="B4065" s="9" t="s">
        <v>33</v>
      </c>
      <c r="C4065" s="10">
        <v>12</v>
      </c>
      <c r="D4065" s="10">
        <v>24</v>
      </c>
      <c r="E4065" s="10">
        <v>47</v>
      </c>
      <c r="F4065" s="10">
        <v>0</v>
      </c>
      <c r="G4065" s="10">
        <v>0</v>
      </c>
      <c r="H4065" s="11" t="s">
        <v>31</v>
      </c>
      <c r="I4065" s="11" t="s">
        <v>32</v>
      </c>
      <c r="J4065" s="10">
        <v>0</v>
      </c>
      <c r="K4065" s="10">
        <v>4</v>
      </c>
      <c r="L4065" s="10">
        <v>4</v>
      </c>
      <c r="M4065" s="11" t="s">
        <v>33</v>
      </c>
      <c r="N4065" s="10">
        <v>0</v>
      </c>
      <c r="O4065" s="11" t="s">
        <v>57</v>
      </c>
      <c r="P4065" s="11" t="s">
        <v>11785</v>
      </c>
      <c r="Q4065" s="11" t="s">
        <v>43</v>
      </c>
      <c r="R4065" s="10">
        <v>47</v>
      </c>
      <c r="S4065" s="11" t="s">
        <v>31</v>
      </c>
      <c r="T4065" s="11" t="s">
        <v>31</v>
      </c>
      <c r="U4065" s="11" t="s">
        <v>31</v>
      </c>
      <c r="V4065" s="10">
        <v>0</v>
      </c>
      <c r="W4065" s="11" t="s">
        <v>33</v>
      </c>
      <c r="X4065" s="11" t="s">
        <v>37</v>
      </c>
      <c r="Y4065" s="11" t="s">
        <v>38</v>
      </c>
      <c r="Z4065" s="10">
        <v>48</v>
      </c>
      <c r="AA4065" s="10">
        <v>562</v>
      </c>
      <c r="AB4065" s="11" t="s">
        <v>10335</v>
      </c>
      <c r="AC4065" s="11" t="s">
        <v>10336</v>
      </c>
    </row>
    <row r="4066" spans="1:29" ht="20.100000000000001" customHeight="1">
      <c r="A4066" s="8" t="s">
        <v>11786</v>
      </c>
      <c r="B4066" s="9" t="s">
        <v>33</v>
      </c>
      <c r="C4066" s="10">
        <v>1</v>
      </c>
      <c r="D4066" s="10">
        <v>8</v>
      </c>
      <c r="E4066" s="10">
        <v>16</v>
      </c>
      <c r="F4066" s="10">
        <v>0</v>
      </c>
      <c r="G4066" s="10">
        <v>0</v>
      </c>
      <c r="H4066" s="11" t="s">
        <v>31</v>
      </c>
      <c r="I4066" s="11" t="s">
        <v>32</v>
      </c>
      <c r="J4066" s="10">
        <v>0</v>
      </c>
      <c r="K4066" s="10">
        <v>5</v>
      </c>
      <c r="L4066" s="10">
        <v>1</v>
      </c>
      <c r="M4066" s="11" t="s">
        <v>33</v>
      </c>
      <c r="N4066" s="10">
        <v>0</v>
      </c>
      <c r="O4066" s="11" t="s">
        <v>147</v>
      </c>
      <c r="P4066" s="11" t="s">
        <v>11787</v>
      </c>
      <c r="Q4066" s="11" t="s">
        <v>43</v>
      </c>
      <c r="R4066" s="10">
        <v>45</v>
      </c>
      <c r="S4066" s="11" t="s">
        <v>31</v>
      </c>
      <c r="T4066" s="11" t="s">
        <v>31</v>
      </c>
      <c r="U4066" s="11" t="s">
        <v>31</v>
      </c>
      <c r="V4066" s="10">
        <v>0</v>
      </c>
      <c r="W4066" s="11" t="s">
        <v>31</v>
      </c>
      <c r="X4066" s="11" t="s">
        <v>37</v>
      </c>
      <c r="Y4066" s="11" t="s">
        <v>38</v>
      </c>
      <c r="Z4066" s="10">
        <v>16</v>
      </c>
      <c r="AA4066" s="10">
        <v>16</v>
      </c>
      <c r="AB4066" s="11" t="s">
        <v>10312</v>
      </c>
      <c r="AC4066" s="11" t="s">
        <v>10327</v>
      </c>
    </row>
    <row r="4067" spans="1:29" ht="20.100000000000001" customHeight="1">
      <c r="A4067" s="8" t="s">
        <v>11788</v>
      </c>
      <c r="B4067" s="9" t="s">
        <v>33</v>
      </c>
      <c r="C4067" s="10">
        <v>53</v>
      </c>
      <c r="D4067" s="10">
        <v>391</v>
      </c>
      <c r="E4067" s="11" t="s">
        <v>5549</v>
      </c>
      <c r="F4067" s="10">
        <v>0</v>
      </c>
      <c r="G4067" s="10">
        <v>0</v>
      </c>
      <c r="H4067" s="11" t="s">
        <v>31</v>
      </c>
      <c r="I4067" s="11" t="s">
        <v>32</v>
      </c>
      <c r="J4067" s="10">
        <v>0</v>
      </c>
      <c r="K4067" s="10">
        <v>2</v>
      </c>
      <c r="L4067" s="10">
        <v>24</v>
      </c>
      <c r="M4067" s="11" t="s">
        <v>33</v>
      </c>
      <c r="N4067" s="10">
        <v>0</v>
      </c>
      <c r="O4067" s="11" t="s">
        <v>52</v>
      </c>
      <c r="P4067" s="11" t="s">
        <v>11789</v>
      </c>
      <c r="Q4067" s="11" t="s">
        <v>36</v>
      </c>
      <c r="R4067" s="10">
        <v>23</v>
      </c>
      <c r="S4067" s="11" t="s">
        <v>33</v>
      </c>
      <c r="T4067" s="11" t="s">
        <v>31</v>
      </c>
      <c r="U4067" s="11" t="s">
        <v>31</v>
      </c>
      <c r="V4067" s="10">
        <v>0</v>
      </c>
      <c r="W4067" s="11" t="s">
        <v>33</v>
      </c>
      <c r="X4067" s="11" t="s">
        <v>44</v>
      </c>
      <c r="Y4067" s="11" t="s">
        <v>38</v>
      </c>
      <c r="Z4067" s="10">
        <v>42</v>
      </c>
      <c r="AA4067" s="10">
        <v>2248</v>
      </c>
      <c r="AB4067" s="11" t="s">
        <v>10312</v>
      </c>
      <c r="AC4067" s="11" t="s">
        <v>10327</v>
      </c>
    </row>
    <row r="4068" spans="1:29" ht="20.100000000000001" customHeight="1">
      <c r="A4068" s="8" t="s">
        <v>11790</v>
      </c>
      <c r="B4068" s="9" t="s">
        <v>33</v>
      </c>
      <c r="C4068" s="10">
        <v>49</v>
      </c>
      <c r="D4068" s="10">
        <v>124</v>
      </c>
      <c r="E4068" s="11" t="s">
        <v>11791</v>
      </c>
      <c r="F4068" s="10">
        <v>0</v>
      </c>
      <c r="G4068" s="10">
        <v>0</v>
      </c>
      <c r="H4068" s="11" t="s">
        <v>31</v>
      </c>
      <c r="I4068" s="11" t="s">
        <v>32</v>
      </c>
      <c r="J4068" s="10">
        <v>0</v>
      </c>
      <c r="K4068" s="10">
        <v>0</v>
      </c>
      <c r="L4068" s="10">
        <v>12</v>
      </c>
      <c r="M4068" s="11" t="s">
        <v>33</v>
      </c>
      <c r="N4068" s="10">
        <v>0</v>
      </c>
      <c r="O4068" s="11" t="s">
        <v>346</v>
      </c>
      <c r="P4068" s="11" t="s">
        <v>11792</v>
      </c>
      <c r="Q4068" s="11" t="s">
        <v>36</v>
      </c>
      <c r="R4068" s="10">
        <v>24</v>
      </c>
      <c r="S4068" s="11" t="s">
        <v>33</v>
      </c>
      <c r="T4068" s="11" t="s">
        <v>31</v>
      </c>
      <c r="U4068" s="11" t="s">
        <v>31</v>
      </c>
      <c r="V4068" s="10">
        <v>0</v>
      </c>
      <c r="W4068" s="11" t="s">
        <v>31</v>
      </c>
      <c r="X4068" s="11" t="s">
        <v>44</v>
      </c>
      <c r="Y4068" s="11" t="s">
        <v>64</v>
      </c>
      <c r="Z4068" s="10">
        <v>64</v>
      </c>
      <c r="AA4068" s="10">
        <v>3100</v>
      </c>
      <c r="AB4068" s="11" t="s">
        <v>10335</v>
      </c>
      <c r="AC4068" s="11" t="s">
        <v>10770</v>
      </c>
    </row>
    <row r="4069" spans="1:29" ht="20.100000000000001" customHeight="1">
      <c r="A4069" s="8" t="s">
        <v>11793</v>
      </c>
      <c r="B4069" s="9" t="s">
        <v>33</v>
      </c>
      <c r="C4069" s="10">
        <v>2</v>
      </c>
      <c r="D4069" s="10">
        <v>15</v>
      </c>
      <c r="E4069" s="11" t="s">
        <v>11602</v>
      </c>
      <c r="F4069" s="10">
        <v>0</v>
      </c>
      <c r="G4069" s="10">
        <v>0</v>
      </c>
      <c r="H4069" s="11" t="s">
        <v>31</v>
      </c>
      <c r="I4069" s="11" t="s">
        <v>32</v>
      </c>
      <c r="J4069" s="10">
        <v>0</v>
      </c>
      <c r="K4069" s="10">
        <v>1</v>
      </c>
      <c r="L4069" s="10">
        <v>3</v>
      </c>
      <c r="M4069" s="11" t="s">
        <v>33</v>
      </c>
      <c r="N4069" s="10">
        <v>0</v>
      </c>
      <c r="O4069" s="11" t="s">
        <v>250</v>
      </c>
      <c r="P4069" s="11" t="s">
        <v>11794</v>
      </c>
      <c r="Q4069" s="11" t="s">
        <v>43</v>
      </c>
      <c r="R4069" s="10">
        <v>38</v>
      </c>
      <c r="S4069" s="11" t="s">
        <v>31</v>
      </c>
      <c r="T4069" s="11" t="s">
        <v>31</v>
      </c>
      <c r="U4069" s="11" t="s">
        <v>31</v>
      </c>
      <c r="V4069" s="10">
        <v>0</v>
      </c>
      <c r="W4069" s="11" t="s">
        <v>31</v>
      </c>
      <c r="X4069" s="11" t="s">
        <v>37</v>
      </c>
      <c r="Y4069" s="11" t="s">
        <v>38</v>
      </c>
      <c r="Z4069" s="10">
        <v>21</v>
      </c>
      <c r="AA4069" s="10">
        <v>40</v>
      </c>
      <c r="AB4069" s="11" t="s">
        <v>10335</v>
      </c>
      <c r="AC4069" s="11" t="s">
        <v>10336</v>
      </c>
    </row>
    <row r="4070" spans="1:29" ht="20.100000000000001" customHeight="1">
      <c r="A4070" s="8" t="s">
        <v>11795</v>
      </c>
      <c r="B4070" s="9" t="s">
        <v>33</v>
      </c>
      <c r="C4070" s="10">
        <v>30</v>
      </c>
      <c r="D4070" s="10">
        <v>57</v>
      </c>
      <c r="E4070" s="11" t="s">
        <v>11796</v>
      </c>
      <c r="F4070" s="10">
        <v>0</v>
      </c>
      <c r="G4070" s="10">
        <v>0</v>
      </c>
      <c r="H4070" s="11" t="s">
        <v>31</v>
      </c>
      <c r="I4070" s="11" t="s">
        <v>32</v>
      </c>
      <c r="J4070" s="10">
        <v>0</v>
      </c>
      <c r="K4070" s="10">
        <v>4</v>
      </c>
      <c r="L4070" s="10">
        <v>1</v>
      </c>
      <c r="M4070" s="11" t="s">
        <v>33</v>
      </c>
      <c r="N4070" s="10">
        <v>0</v>
      </c>
      <c r="O4070" s="11" t="s">
        <v>346</v>
      </c>
      <c r="P4070" s="11" t="s">
        <v>11797</v>
      </c>
      <c r="Q4070" s="11" t="s">
        <v>36</v>
      </c>
      <c r="R4070" s="10">
        <v>48</v>
      </c>
      <c r="S4070" s="11" t="s">
        <v>31</v>
      </c>
      <c r="T4070" s="11" t="s">
        <v>31</v>
      </c>
      <c r="U4070" s="11" t="s">
        <v>31</v>
      </c>
      <c r="V4070" s="10">
        <v>0</v>
      </c>
      <c r="W4070" s="11" t="s">
        <v>33</v>
      </c>
      <c r="X4070" s="11" t="s">
        <v>37</v>
      </c>
      <c r="Y4070" s="11" t="s">
        <v>64</v>
      </c>
      <c r="Z4070" s="10">
        <v>44</v>
      </c>
      <c r="AA4070" s="10">
        <v>1308</v>
      </c>
      <c r="AB4070" s="11" t="s">
        <v>10312</v>
      </c>
      <c r="AC4070" s="11" t="s">
        <v>10327</v>
      </c>
    </row>
    <row r="4071" spans="1:29" ht="20.100000000000001" customHeight="1">
      <c r="A4071" s="8" t="s">
        <v>11798</v>
      </c>
      <c r="B4071" s="9" t="s">
        <v>33</v>
      </c>
      <c r="C4071" s="10">
        <v>15</v>
      </c>
      <c r="D4071" s="10">
        <v>46</v>
      </c>
      <c r="E4071" s="11" t="s">
        <v>11799</v>
      </c>
      <c r="F4071" s="10">
        <v>0</v>
      </c>
      <c r="G4071" s="10">
        <v>0</v>
      </c>
      <c r="H4071" s="11" t="s">
        <v>31</v>
      </c>
      <c r="I4071" s="11" t="s">
        <v>32</v>
      </c>
      <c r="J4071" s="10">
        <v>0</v>
      </c>
      <c r="K4071" s="10">
        <v>5</v>
      </c>
      <c r="L4071" s="10">
        <v>1</v>
      </c>
      <c r="M4071" s="11" t="s">
        <v>31</v>
      </c>
      <c r="N4071" s="10">
        <v>38</v>
      </c>
      <c r="O4071" s="11" t="s">
        <v>113</v>
      </c>
      <c r="P4071" s="11" t="s">
        <v>11800</v>
      </c>
      <c r="Q4071" s="11" t="s">
        <v>36</v>
      </c>
      <c r="R4071" s="10">
        <v>69</v>
      </c>
      <c r="S4071" s="11" t="s">
        <v>31</v>
      </c>
      <c r="T4071" s="11" t="s">
        <v>33</v>
      </c>
      <c r="U4071" s="11" t="s">
        <v>31</v>
      </c>
      <c r="V4071" s="10">
        <v>0</v>
      </c>
      <c r="W4071" s="11" t="s">
        <v>33</v>
      </c>
      <c r="X4071" s="11" t="s">
        <v>37</v>
      </c>
      <c r="Y4071" s="11" t="s">
        <v>38</v>
      </c>
      <c r="Z4071" s="10">
        <v>47</v>
      </c>
      <c r="AA4071" s="10">
        <v>711</v>
      </c>
      <c r="AB4071" s="11" t="s">
        <v>10312</v>
      </c>
      <c r="AC4071" s="11" t="s">
        <v>10313</v>
      </c>
    </row>
    <row r="4072" spans="1:29" ht="20.100000000000001" customHeight="1">
      <c r="A4072" s="8" t="s">
        <v>11801</v>
      </c>
      <c r="B4072" s="9" t="s">
        <v>33</v>
      </c>
      <c r="C4072" s="10">
        <v>17</v>
      </c>
      <c r="D4072" s="10">
        <v>45</v>
      </c>
      <c r="E4072" s="11" t="s">
        <v>60</v>
      </c>
      <c r="F4072" s="10">
        <v>0</v>
      </c>
      <c r="G4072" s="10">
        <v>0</v>
      </c>
      <c r="H4072" s="11" t="s">
        <v>31</v>
      </c>
      <c r="I4072" s="11" t="s">
        <v>32</v>
      </c>
      <c r="J4072" s="10">
        <v>0</v>
      </c>
      <c r="K4072" s="10">
        <v>0</v>
      </c>
      <c r="L4072" s="10">
        <v>2</v>
      </c>
      <c r="M4072" s="11" t="s">
        <v>33</v>
      </c>
      <c r="N4072" s="10">
        <v>0</v>
      </c>
      <c r="O4072" s="11" t="s">
        <v>74</v>
      </c>
      <c r="P4072" s="11" t="s">
        <v>11802</v>
      </c>
      <c r="Q4072" s="11" t="s">
        <v>43</v>
      </c>
      <c r="R4072" s="10">
        <v>34</v>
      </c>
      <c r="S4072" s="11" t="s">
        <v>31</v>
      </c>
      <c r="T4072" s="11" t="s">
        <v>31</v>
      </c>
      <c r="U4072" s="11" t="s">
        <v>31</v>
      </c>
      <c r="V4072" s="10">
        <v>0</v>
      </c>
      <c r="W4072" s="11" t="s">
        <v>31</v>
      </c>
      <c r="X4072" s="11" t="s">
        <v>37</v>
      </c>
      <c r="Y4072" s="11" t="s">
        <v>38</v>
      </c>
      <c r="Z4072" s="10">
        <v>42</v>
      </c>
      <c r="AA4072" s="10">
        <v>718</v>
      </c>
      <c r="AB4072" s="11" t="s">
        <v>10312</v>
      </c>
      <c r="AC4072" s="11" t="s">
        <v>10327</v>
      </c>
    </row>
    <row r="4073" spans="1:29" ht="20.100000000000001" customHeight="1">
      <c r="A4073" s="8" t="s">
        <v>11803</v>
      </c>
      <c r="B4073" s="9" t="s">
        <v>33</v>
      </c>
      <c r="C4073" s="10">
        <v>53</v>
      </c>
      <c r="D4073" s="10">
        <v>127</v>
      </c>
      <c r="E4073" s="11" t="s">
        <v>11804</v>
      </c>
      <c r="F4073" s="10">
        <v>0</v>
      </c>
      <c r="G4073" s="10">
        <v>0</v>
      </c>
      <c r="H4073" s="11" t="s">
        <v>31</v>
      </c>
      <c r="I4073" s="11" t="s">
        <v>32</v>
      </c>
      <c r="J4073" s="10">
        <v>0</v>
      </c>
      <c r="K4073" s="10">
        <v>2</v>
      </c>
      <c r="L4073" s="10">
        <v>2</v>
      </c>
      <c r="M4073" s="11" t="s">
        <v>33</v>
      </c>
      <c r="N4073" s="10">
        <v>0</v>
      </c>
      <c r="O4073" s="11" t="s">
        <v>133</v>
      </c>
      <c r="P4073" s="11" t="s">
        <v>11805</v>
      </c>
      <c r="Q4073" s="11" t="s">
        <v>36</v>
      </c>
      <c r="R4073" s="10">
        <v>72</v>
      </c>
      <c r="S4073" s="11" t="s">
        <v>31</v>
      </c>
      <c r="T4073" s="11" t="s">
        <v>33</v>
      </c>
      <c r="U4073" s="11" t="s">
        <v>31</v>
      </c>
      <c r="V4073" s="10">
        <v>0</v>
      </c>
      <c r="W4073" s="11" t="s">
        <v>33</v>
      </c>
      <c r="X4073" s="11" t="s">
        <v>44</v>
      </c>
      <c r="Y4073" s="11" t="s">
        <v>38</v>
      </c>
      <c r="Z4073" s="10">
        <v>63</v>
      </c>
      <c r="AA4073" s="10">
        <v>3323</v>
      </c>
      <c r="AB4073" s="11" t="s">
        <v>10335</v>
      </c>
      <c r="AC4073" s="11" t="s">
        <v>10770</v>
      </c>
    </row>
    <row r="4074" spans="1:29" ht="20.100000000000001" customHeight="1">
      <c r="A4074" s="8" t="s">
        <v>11806</v>
      </c>
      <c r="B4074" s="9" t="s">
        <v>33</v>
      </c>
      <c r="C4074" s="10">
        <v>21</v>
      </c>
      <c r="D4074" s="10">
        <v>60</v>
      </c>
      <c r="E4074" s="11" t="s">
        <v>11807</v>
      </c>
      <c r="F4074" s="10">
        <v>0</v>
      </c>
      <c r="G4074" s="10">
        <v>0</v>
      </c>
      <c r="H4074" s="11" t="s">
        <v>31</v>
      </c>
      <c r="I4074" s="11" t="s">
        <v>32</v>
      </c>
      <c r="J4074" s="10">
        <v>0</v>
      </c>
      <c r="K4074" s="10">
        <v>5</v>
      </c>
      <c r="L4074" s="10">
        <v>2</v>
      </c>
      <c r="M4074" s="11" t="s">
        <v>33</v>
      </c>
      <c r="N4074" s="10">
        <v>0</v>
      </c>
      <c r="O4074" s="11" t="s">
        <v>57</v>
      </c>
      <c r="P4074" s="11" t="s">
        <v>11808</v>
      </c>
      <c r="Q4074" s="11" t="s">
        <v>36</v>
      </c>
      <c r="R4074" s="10">
        <v>76</v>
      </c>
      <c r="S4074" s="11" t="s">
        <v>31</v>
      </c>
      <c r="T4074" s="11" t="s">
        <v>33</v>
      </c>
      <c r="U4074" s="11" t="s">
        <v>31</v>
      </c>
      <c r="V4074" s="10">
        <v>0</v>
      </c>
      <c r="W4074" s="11" t="s">
        <v>31</v>
      </c>
      <c r="X4074" s="11" t="s">
        <v>37</v>
      </c>
      <c r="Y4074" s="11" t="s">
        <v>38</v>
      </c>
      <c r="Z4074" s="10">
        <v>43</v>
      </c>
      <c r="AA4074" s="10">
        <v>900</v>
      </c>
      <c r="AB4074" s="11" t="s">
        <v>10312</v>
      </c>
      <c r="AC4074" s="11" t="s">
        <v>10313</v>
      </c>
    </row>
    <row r="4075" spans="1:29" ht="20.100000000000001" customHeight="1">
      <c r="A4075" s="8" t="s">
        <v>11809</v>
      </c>
      <c r="B4075" s="9" t="s">
        <v>33</v>
      </c>
      <c r="C4075" s="10">
        <v>1</v>
      </c>
      <c r="D4075" s="10">
        <v>2</v>
      </c>
      <c r="E4075" s="10">
        <v>5</v>
      </c>
      <c r="F4075" s="10">
        <v>0</v>
      </c>
      <c r="G4075" s="10">
        <v>0</v>
      </c>
      <c r="H4075" s="11" t="s">
        <v>31</v>
      </c>
      <c r="I4075" s="11" t="s">
        <v>32</v>
      </c>
      <c r="J4075" s="10">
        <v>0</v>
      </c>
      <c r="K4075" s="10">
        <v>5</v>
      </c>
      <c r="L4075" s="10">
        <v>2</v>
      </c>
      <c r="M4075" s="11" t="s">
        <v>33</v>
      </c>
      <c r="N4075" s="10">
        <v>0</v>
      </c>
      <c r="O4075" s="11" t="s">
        <v>279</v>
      </c>
      <c r="P4075" s="11" t="s">
        <v>11810</v>
      </c>
      <c r="Q4075" s="11" t="s">
        <v>36</v>
      </c>
      <c r="R4075" s="10">
        <v>77</v>
      </c>
      <c r="S4075" s="11" t="s">
        <v>31</v>
      </c>
      <c r="T4075" s="11" t="s">
        <v>33</v>
      </c>
      <c r="U4075" s="11" t="s">
        <v>31</v>
      </c>
      <c r="V4075" s="10">
        <v>0</v>
      </c>
      <c r="W4075" s="11" t="s">
        <v>31</v>
      </c>
      <c r="X4075" s="11" t="s">
        <v>37</v>
      </c>
      <c r="Y4075" s="11" t="s">
        <v>38</v>
      </c>
      <c r="Z4075" s="10">
        <v>43</v>
      </c>
      <c r="AA4075" s="10">
        <v>43</v>
      </c>
      <c r="AB4075" s="11" t="s">
        <v>10312</v>
      </c>
      <c r="AC4075" s="11" t="s">
        <v>10313</v>
      </c>
    </row>
    <row r="4076" spans="1:29" ht="20.100000000000001" customHeight="1">
      <c r="A4076" s="8" t="s">
        <v>11811</v>
      </c>
      <c r="B4076" s="9" t="s">
        <v>33</v>
      </c>
      <c r="C4076" s="10">
        <v>1</v>
      </c>
      <c r="D4076" s="10">
        <v>6</v>
      </c>
      <c r="E4076" s="10">
        <v>15</v>
      </c>
      <c r="F4076" s="10">
        <v>0</v>
      </c>
      <c r="G4076" s="10">
        <v>0</v>
      </c>
      <c r="H4076" s="11" t="s">
        <v>31</v>
      </c>
      <c r="I4076" s="11" t="s">
        <v>32</v>
      </c>
      <c r="J4076" s="10">
        <v>0</v>
      </c>
      <c r="K4076" s="10">
        <v>4</v>
      </c>
      <c r="L4076" s="10">
        <v>2</v>
      </c>
      <c r="M4076" s="11" t="s">
        <v>33</v>
      </c>
      <c r="N4076" s="10">
        <v>0</v>
      </c>
      <c r="O4076" s="11" t="s">
        <v>350</v>
      </c>
      <c r="P4076" s="11" t="s">
        <v>11812</v>
      </c>
      <c r="Q4076" s="11" t="s">
        <v>36</v>
      </c>
      <c r="R4076" s="10">
        <v>48</v>
      </c>
      <c r="S4076" s="11" t="s">
        <v>31</v>
      </c>
      <c r="T4076" s="11" t="s">
        <v>31</v>
      </c>
      <c r="U4076" s="11" t="s">
        <v>31</v>
      </c>
      <c r="V4076" s="10">
        <v>0</v>
      </c>
      <c r="W4076" s="11" t="s">
        <v>33</v>
      </c>
      <c r="X4076" s="11" t="s">
        <v>37</v>
      </c>
      <c r="Y4076" s="11" t="s">
        <v>64</v>
      </c>
      <c r="Z4076" s="10">
        <v>35</v>
      </c>
      <c r="AA4076" s="10">
        <v>35</v>
      </c>
      <c r="AB4076" s="11" t="s">
        <v>10319</v>
      </c>
      <c r="AC4076" s="11" t="s">
        <v>10320</v>
      </c>
    </row>
    <row r="4077" spans="1:29" ht="20.100000000000001" customHeight="1">
      <c r="A4077" s="8" t="s">
        <v>11813</v>
      </c>
      <c r="B4077" s="9" t="s">
        <v>33</v>
      </c>
      <c r="C4077" s="10">
        <v>34</v>
      </c>
      <c r="D4077" s="10">
        <v>169</v>
      </c>
      <c r="E4077" s="11" t="s">
        <v>10051</v>
      </c>
      <c r="F4077" s="10">
        <v>27</v>
      </c>
      <c r="G4077" s="10">
        <v>243</v>
      </c>
      <c r="H4077" s="11" t="s">
        <v>33</v>
      </c>
      <c r="I4077" s="11" t="s">
        <v>32</v>
      </c>
      <c r="J4077" s="11" t="s">
        <v>9538</v>
      </c>
      <c r="K4077" s="10">
        <v>1</v>
      </c>
      <c r="L4077" s="10">
        <v>2</v>
      </c>
      <c r="M4077" s="11" t="s">
        <v>31</v>
      </c>
      <c r="N4077" s="10">
        <v>33</v>
      </c>
      <c r="O4077" s="11" t="s">
        <v>147</v>
      </c>
      <c r="P4077" s="11" t="s">
        <v>11814</v>
      </c>
      <c r="Q4077" s="11" t="s">
        <v>36</v>
      </c>
      <c r="R4077" s="10">
        <v>59</v>
      </c>
      <c r="S4077" s="11" t="s">
        <v>31</v>
      </c>
      <c r="T4077" s="11" t="s">
        <v>31</v>
      </c>
      <c r="U4077" s="11" t="s">
        <v>31</v>
      </c>
      <c r="V4077" s="10">
        <v>0</v>
      </c>
      <c r="W4077" s="11" t="s">
        <v>31</v>
      </c>
      <c r="X4077" s="11" t="s">
        <v>37</v>
      </c>
      <c r="Y4077" s="11" t="s">
        <v>38</v>
      </c>
      <c r="Z4077" s="10">
        <v>42</v>
      </c>
      <c r="AA4077" s="10">
        <v>1451</v>
      </c>
      <c r="AB4077" s="11" t="s">
        <v>10319</v>
      </c>
      <c r="AC4077" s="11" t="s">
        <v>10320</v>
      </c>
    </row>
    <row r="4078" spans="1:29" ht="20.100000000000001" customHeight="1">
      <c r="A4078" s="8" t="s">
        <v>11815</v>
      </c>
      <c r="B4078" s="9" t="s">
        <v>33</v>
      </c>
      <c r="C4078" s="10">
        <v>33</v>
      </c>
      <c r="D4078" s="10">
        <v>180</v>
      </c>
      <c r="E4078" s="11" t="s">
        <v>11816</v>
      </c>
      <c r="F4078" s="10">
        <v>39</v>
      </c>
      <c r="G4078" s="11" t="s">
        <v>11817</v>
      </c>
      <c r="H4078" s="11" t="s">
        <v>33</v>
      </c>
      <c r="I4078" s="11" t="s">
        <v>32</v>
      </c>
      <c r="J4078" s="11" t="s">
        <v>10333</v>
      </c>
      <c r="K4078" s="10">
        <v>4</v>
      </c>
      <c r="L4078" s="10">
        <v>2</v>
      </c>
      <c r="M4078" s="11" t="s">
        <v>33</v>
      </c>
      <c r="N4078" s="10">
        <v>0</v>
      </c>
      <c r="O4078" s="11" t="s">
        <v>983</v>
      </c>
      <c r="P4078" s="11" t="s">
        <v>11818</v>
      </c>
      <c r="Q4078" s="11" t="s">
        <v>43</v>
      </c>
      <c r="R4078" s="10">
        <v>82</v>
      </c>
      <c r="S4078" s="11" t="s">
        <v>31</v>
      </c>
      <c r="T4078" s="11" t="s">
        <v>33</v>
      </c>
      <c r="U4078" s="11" t="s">
        <v>31</v>
      </c>
      <c r="V4078" s="10">
        <v>0</v>
      </c>
      <c r="W4078" s="11" t="s">
        <v>33</v>
      </c>
      <c r="X4078" s="11" t="s">
        <v>37</v>
      </c>
      <c r="Y4078" s="11" t="s">
        <v>38</v>
      </c>
      <c r="Z4078" s="10">
        <v>66</v>
      </c>
      <c r="AA4078" s="10">
        <v>2184</v>
      </c>
      <c r="AB4078" s="11" t="s">
        <v>10319</v>
      </c>
      <c r="AC4078" s="11" t="s">
        <v>10320</v>
      </c>
    </row>
    <row r="4079" spans="1:29" ht="20.100000000000001" customHeight="1">
      <c r="A4079" s="8" t="s">
        <v>11819</v>
      </c>
      <c r="B4079" s="9" t="s">
        <v>33</v>
      </c>
      <c r="C4079" s="10">
        <v>33</v>
      </c>
      <c r="D4079" s="10">
        <v>139</v>
      </c>
      <c r="E4079" s="11" t="s">
        <v>11820</v>
      </c>
      <c r="F4079" s="10">
        <v>264</v>
      </c>
      <c r="G4079" s="10">
        <v>396</v>
      </c>
      <c r="H4079" s="11" t="s">
        <v>33</v>
      </c>
      <c r="I4079" s="11" t="s">
        <v>32</v>
      </c>
      <c r="J4079" s="10">
        <v>132</v>
      </c>
      <c r="K4079" s="10">
        <v>5</v>
      </c>
      <c r="L4079" s="10">
        <v>18</v>
      </c>
      <c r="M4079" s="11" t="s">
        <v>33</v>
      </c>
      <c r="N4079" s="10">
        <v>0</v>
      </c>
      <c r="O4079" s="11" t="s">
        <v>98</v>
      </c>
      <c r="P4079" s="11" t="s">
        <v>11821</v>
      </c>
      <c r="Q4079" s="11" t="s">
        <v>36</v>
      </c>
      <c r="R4079" s="10">
        <v>22</v>
      </c>
      <c r="S4079" s="11" t="s">
        <v>33</v>
      </c>
      <c r="T4079" s="11" t="s">
        <v>31</v>
      </c>
      <c r="U4079" s="11" t="s">
        <v>31</v>
      </c>
      <c r="V4079" s="10">
        <v>0</v>
      </c>
      <c r="W4079" s="11" t="s">
        <v>33</v>
      </c>
      <c r="X4079" s="11" t="s">
        <v>44</v>
      </c>
      <c r="Y4079" s="11" t="s">
        <v>45</v>
      </c>
      <c r="Z4079" s="10">
        <v>56</v>
      </c>
      <c r="AA4079" s="10">
        <v>1873</v>
      </c>
      <c r="AB4079" s="11" t="s">
        <v>10312</v>
      </c>
      <c r="AC4079" s="11" t="s">
        <v>10327</v>
      </c>
    </row>
    <row r="4080" spans="1:29" ht="20.100000000000001" customHeight="1">
      <c r="A4080" s="8" t="s">
        <v>11822</v>
      </c>
      <c r="B4080" s="9" t="s">
        <v>33</v>
      </c>
      <c r="C4080" s="10">
        <v>1</v>
      </c>
      <c r="D4080" s="10">
        <v>3</v>
      </c>
      <c r="E4080" s="10">
        <v>9</v>
      </c>
      <c r="F4080" s="10">
        <v>100</v>
      </c>
      <c r="G4080" s="11" t="s">
        <v>11823</v>
      </c>
      <c r="H4080" s="11" t="s">
        <v>33</v>
      </c>
      <c r="I4080" s="11" t="s">
        <v>32</v>
      </c>
      <c r="J4080" s="11" t="s">
        <v>11824</v>
      </c>
      <c r="K4080" s="10">
        <v>5</v>
      </c>
      <c r="L4080" s="10">
        <v>23</v>
      </c>
      <c r="M4080" s="11" t="s">
        <v>33</v>
      </c>
      <c r="N4080" s="10">
        <v>0</v>
      </c>
      <c r="O4080" s="11" t="s">
        <v>133</v>
      </c>
      <c r="P4080" s="11" t="s">
        <v>11825</v>
      </c>
      <c r="Q4080" s="11" t="s">
        <v>43</v>
      </c>
      <c r="R4080" s="10">
        <v>25</v>
      </c>
      <c r="S4080" s="11" t="s">
        <v>33</v>
      </c>
      <c r="T4080" s="11" t="s">
        <v>31</v>
      </c>
      <c r="U4080" s="11" t="s">
        <v>31</v>
      </c>
      <c r="V4080" s="10">
        <v>0</v>
      </c>
      <c r="W4080" s="11" t="s">
        <v>31</v>
      </c>
      <c r="X4080" s="11" t="s">
        <v>37</v>
      </c>
      <c r="Y4080" s="11" t="s">
        <v>38</v>
      </c>
      <c r="Z4080" s="10">
        <v>31</v>
      </c>
      <c r="AA4080" s="10">
        <v>31</v>
      </c>
      <c r="AB4080" s="11" t="s">
        <v>10312</v>
      </c>
      <c r="AC4080" s="11" t="s">
        <v>10330</v>
      </c>
    </row>
    <row r="4081" spans="1:29" ht="20.100000000000001" customHeight="1">
      <c r="A4081" s="8" t="s">
        <v>11826</v>
      </c>
      <c r="B4081" s="9" t="s">
        <v>33</v>
      </c>
      <c r="C4081" s="10">
        <v>8</v>
      </c>
      <c r="D4081" s="10">
        <v>17</v>
      </c>
      <c r="E4081" s="10">
        <v>33</v>
      </c>
      <c r="F4081" s="10">
        <v>136</v>
      </c>
      <c r="G4081" s="11" t="s">
        <v>9320</v>
      </c>
      <c r="H4081" s="11" t="s">
        <v>33</v>
      </c>
      <c r="I4081" s="11" t="s">
        <v>32</v>
      </c>
      <c r="J4081" s="11" t="s">
        <v>1279</v>
      </c>
      <c r="K4081" s="10">
        <v>5</v>
      </c>
      <c r="L4081" s="10">
        <v>15</v>
      </c>
      <c r="M4081" s="11" t="s">
        <v>33</v>
      </c>
      <c r="N4081" s="10">
        <v>0</v>
      </c>
      <c r="O4081" s="11" t="s">
        <v>78</v>
      </c>
      <c r="P4081" s="11" t="s">
        <v>11827</v>
      </c>
      <c r="Q4081" s="11" t="s">
        <v>36</v>
      </c>
      <c r="R4081" s="10">
        <v>22</v>
      </c>
      <c r="S4081" s="11" t="s">
        <v>33</v>
      </c>
      <c r="T4081" s="11" t="s">
        <v>31</v>
      </c>
      <c r="U4081" s="11" t="s">
        <v>31</v>
      </c>
      <c r="V4081" s="10">
        <v>0</v>
      </c>
      <c r="W4081" s="11" t="s">
        <v>33</v>
      </c>
      <c r="X4081" s="11" t="s">
        <v>37</v>
      </c>
      <c r="Y4081" s="11" t="s">
        <v>38</v>
      </c>
      <c r="Z4081" s="10">
        <v>48</v>
      </c>
      <c r="AA4081" s="10">
        <v>396</v>
      </c>
      <c r="AB4081" s="11" t="s">
        <v>10312</v>
      </c>
      <c r="AC4081" s="11" t="s">
        <v>10327</v>
      </c>
    </row>
    <row r="4082" spans="1:29" ht="20.100000000000001" customHeight="1">
      <c r="A4082" s="8" t="s">
        <v>11828</v>
      </c>
      <c r="B4082" s="9" t="s">
        <v>33</v>
      </c>
      <c r="C4082" s="10">
        <v>5</v>
      </c>
      <c r="D4082" s="10">
        <v>19</v>
      </c>
      <c r="E4082" s="11" t="s">
        <v>1735</v>
      </c>
      <c r="F4082" s="10">
        <v>120</v>
      </c>
      <c r="G4082" s="10">
        <v>558</v>
      </c>
      <c r="H4082" s="11" t="s">
        <v>33</v>
      </c>
      <c r="I4082" s="11" t="s">
        <v>32</v>
      </c>
      <c r="J4082" s="11" t="s">
        <v>51</v>
      </c>
      <c r="K4082" s="10">
        <v>2</v>
      </c>
      <c r="L4082" s="10">
        <v>3</v>
      </c>
      <c r="M4082" s="11" t="s">
        <v>33</v>
      </c>
      <c r="N4082" s="10">
        <v>0</v>
      </c>
      <c r="O4082" s="11" t="s">
        <v>190</v>
      </c>
      <c r="P4082" s="11" t="s">
        <v>11829</v>
      </c>
      <c r="Q4082" s="11" t="s">
        <v>36</v>
      </c>
      <c r="R4082" s="10">
        <v>66</v>
      </c>
      <c r="S4082" s="11" t="s">
        <v>31</v>
      </c>
      <c r="T4082" s="11" t="s">
        <v>33</v>
      </c>
      <c r="U4082" s="11" t="s">
        <v>31</v>
      </c>
      <c r="V4082" s="10">
        <v>0</v>
      </c>
      <c r="W4082" s="11" t="s">
        <v>31</v>
      </c>
      <c r="X4082" s="11" t="s">
        <v>37</v>
      </c>
      <c r="Y4082" s="11" t="s">
        <v>38</v>
      </c>
      <c r="Z4082" s="10">
        <v>38</v>
      </c>
      <c r="AA4082" s="10">
        <v>203</v>
      </c>
      <c r="AB4082" s="11" t="s">
        <v>10312</v>
      </c>
      <c r="AC4082" s="11" t="s">
        <v>10313</v>
      </c>
    </row>
    <row r="4083" spans="1:29" ht="20.100000000000001" customHeight="1">
      <c r="A4083" s="8" t="s">
        <v>11830</v>
      </c>
      <c r="B4083" s="9" t="s">
        <v>33</v>
      </c>
      <c r="C4083" s="10">
        <v>2</v>
      </c>
      <c r="D4083" s="10">
        <v>2</v>
      </c>
      <c r="E4083" s="10">
        <v>8</v>
      </c>
      <c r="F4083" s="10">
        <v>0</v>
      </c>
      <c r="G4083" s="10">
        <v>0</v>
      </c>
      <c r="H4083" s="11" t="s">
        <v>31</v>
      </c>
      <c r="I4083" s="11" t="s">
        <v>48</v>
      </c>
      <c r="J4083" s="10">
        <v>0</v>
      </c>
      <c r="K4083" s="10">
        <v>1</v>
      </c>
      <c r="L4083" s="10">
        <v>5</v>
      </c>
      <c r="M4083" s="11" t="s">
        <v>33</v>
      </c>
      <c r="N4083" s="10">
        <v>0</v>
      </c>
      <c r="O4083" s="11" t="s">
        <v>86</v>
      </c>
      <c r="P4083" s="11" t="s">
        <v>11831</v>
      </c>
      <c r="Q4083" s="11" t="s">
        <v>36</v>
      </c>
      <c r="R4083" s="10">
        <v>28</v>
      </c>
      <c r="S4083" s="11" t="s">
        <v>33</v>
      </c>
      <c r="T4083" s="11" t="s">
        <v>31</v>
      </c>
      <c r="U4083" s="11" t="s">
        <v>31</v>
      </c>
      <c r="V4083" s="10">
        <v>0</v>
      </c>
      <c r="W4083" s="11" t="s">
        <v>31</v>
      </c>
      <c r="X4083" s="11" t="s">
        <v>37</v>
      </c>
      <c r="Y4083" s="11" t="s">
        <v>38</v>
      </c>
      <c r="Z4083" s="10">
        <v>45</v>
      </c>
      <c r="AA4083" s="10">
        <v>91</v>
      </c>
      <c r="AB4083" s="11" t="s">
        <v>10312</v>
      </c>
      <c r="AC4083" s="11" t="s">
        <v>10313</v>
      </c>
    </row>
    <row r="4084" spans="1:29" ht="20.100000000000001" customHeight="1">
      <c r="A4084" s="8" t="s">
        <v>11832</v>
      </c>
      <c r="B4084" s="9" t="s">
        <v>33</v>
      </c>
      <c r="C4084" s="10">
        <v>43</v>
      </c>
      <c r="D4084" s="10">
        <v>91</v>
      </c>
      <c r="E4084" s="11" t="s">
        <v>11352</v>
      </c>
      <c r="F4084" s="10">
        <v>180</v>
      </c>
      <c r="G4084" s="10">
        <v>255</v>
      </c>
      <c r="H4084" s="11" t="s">
        <v>33</v>
      </c>
      <c r="I4084" s="11" t="s">
        <v>32</v>
      </c>
      <c r="J4084" s="10">
        <v>85</v>
      </c>
      <c r="K4084" s="10">
        <v>5</v>
      </c>
      <c r="L4084" s="10">
        <v>2</v>
      </c>
      <c r="M4084" s="11" t="s">
        <v>31</v>
      </c>
      <c r="N4084" s="10">
        <v>31</v>
      </c>
      <c r="O4084" s="11" t="s">
        <v>143</v>
      </c>
      <c r="P4084" s="11" t="s">
        <v>11833</v>
      </c>
      <c r="Q4084" s="11" t="s">
        <v>36</v>
      </c>
      <c r="R4084" s="10">
        <v>59</v>
      </c>
      <c r="S4084" s="11" t="s">
        <v>31</v>
      </c>
      <c r="T4084" s="11" t="s">
        <v>31</v>
      </c>
      <c r="U4084" s="11" t="s">
        <v>31</v>
      </c>
      <c r="V4084" s="10">
        <v>0</v>
      </c>
      <c r="W4084" s="11" t="s">
        <v>31</v>
      </c>
      <c r="X4084" s="11" t="s">
        <v>44</v>
      </c>
      <c r="Y4084" s="11" t="s">
        <v>45</v>
      </c>
      <c r="Z4084" s="10">
        <v>12</v>
      </c>
      <c r="AA4084" s="10">
        <v>504</v>
      </c>
      <c r="AB4084" s="11" t="s">
        <v>10312</v>
      </c>
      <c r="AC4084" s="11" t="s">
        <v>10327</v>
      </c>
    </row>
    <row r="4085" spans="1:29" ht="20.100000000000001" customHeight="1">
      <c r="A4085" s="8" t="s">
        <v>11834</v>
      </c>
      <c r="B4085" s="9" t="s">
        <v>33</v>
      </c>
      <c r="C4085" s="10">
        <v>39</v>
      </c>
      <c r="D4085" s="10">
        <v>118</v>
      </c>
      <c r="E4085" s="11" t="s">
        <v>11835</v>
      </c>
      <c r="F4085" s="10">
        <v>4</v>
      </c>
      <c r="G4085" s="11" t="s">
        <v>8470</v>
      </c>
      <c r="H4085" s="11" t="s">
        <v>33</v>
      </c>
      <c r="I4085" s="11" t="s">
        <v>32</v>
      </c>
      <c r="J4085" s="11" t="s">
        <v>1071</v>
      </c>
      <c r="K4085" s="10">
        <v>2</v>
      </c>
      <c r="L4085" s="10">
        <v>10</v>
      </c>
      <c r="M4085" s="11" t="s">
        <v>33</v>
      </c>
      <c r="N4085" s="10">
        <v>0</v>
      </c>
      <c r="O4085" s="11" t="s">
        <v>232</v>
      </c>
      <c r="P4085" s="11" t="s">
        <v>11836</v>
      </c>
      <c r="Q4085" s="11" t="s">
        <v>36</v>
      </c>
      <c r="R4085" s="10">
        <v>63</v>
      </c>
      <c r="S4085" s="11" t="s">
        <v>31</v>
      </c>
      <c r="T4085" s="11" t="s">
        <v>31</v>
      </c>
      <c r="U4085" s="11" t="s">
        <v>31</v>
      </c>
      <c r="V4085" s="10">
        <v>0</v>
      </c>
      <c r="W4085" s="11" t="s">
        <v>31</v>
      </c>
      <c r="X4085" s="11" t="s">
        <v>37</v>
      </c>
      <c r="Y4085" s="11" t="s">
        <v>64</v>
      </c>
      <c r="Z4085" s="10">
        <v>55</v>
      </c>
      <c r="AA4085" s="10">
        <v>2135</v>
      </c>
      <c r="AB4085" s="11" t="s">
        <v>10312</v>
      </c>
      <c r="AC4085" s="11" t="s">
        <v>10327</v>
      </c>
    </row>
    <row r="4086" spans="1:29" ht="20.100000000000001" customHeight="1">
      <c r="A4086" s="8" t="s">
        <v>11837</v>
      </c>
      <c r="B4086" s="9" t="s">
        <v>33</v>
      </c>
      <c r="C4086" s="10">
        <v>57</v>
      </c>
      <c r="D4086" s="10">
        <v>354</v>
      </c>
      <c r="E4086" s="11" t="s">
        <v>11838</v>
      </c>
      <c r="F4086" s="10">
        <v>78</v>
      </c>
      <c r="G4086" s="11" t="s">
        <v>8238</v>
      </c>
      <c r="H4086" s="11" t="s">
        <v>33</v>
      </c>
      <c r="I4086" s="11" t="s">
        <v>32</v>
      </c>
      <c r="J4086" s="11" t="s">
        <v>11839</v>
      </c>
      <c r="K4086" s="10">
        <v>3</v>
      </c>
      <c r="L4086" s="10">
        <v>2</v>
      </c>
      <c r="M4086" s="11" t="s">
        <v>33</v>
      </c>
      <c r="N4086" s="10">
        <v>0</v>
      </c>
      <c r="O4086" s="11" t="s">
        <v>275</v>
      </c>
      <c r="P4086" s="11" t="s">
        <v>11840</v>
      </c>
      <c r="Q4086" s="11" t="s">
        <v>36</v>
      </c>
      <c r="R4086" s="10">
        <v>41</v>
      </c>
      <c r="S4086" s="11" t="s">
        <v>31</v>
      </c>
      <c r="T4086" s="11" t="s">
        <v>31</v>
      </c>
      <c r="U4086" s="11" t="s">
        <v>31</v>
      </c>
      <c r="V4086" s="10">
        <v>0</v>
      </c>
      <c r="W4086" s="11" t="s">
        <v>33</v>
      </c>
      <c r="X4086" s="11" t="s">
        <v>63</v>
      </c>
      <c r="Y4086" s="11" t="s">
        <v>38</v>
      </c>
      <c r="Z4086" s="10">
        <v>46</v>
      </c>
      <c r="AA4086" s="10">
        <v>2630</v>
      </c>
      <c r="AB4086" s="11" t="s">
        <v>10312</v>
      </c>
      <c r="AC4086" s="11" t="s">
        <v>10330</v>
      </c>
    </row>
    <row r="4087" spans="1:29" ht="20.100000000000001" customHeight="1">
      <c r="A4087" s="8" t="s">
        <v>11841</v>
      </c>
      <c r="B4087" s="9" t="s">
        <v>33</v>
      </c>
      <c r="C4087" s="10">
        <v>1</v>
      </c>
      <c r="D4087" s="10">
        <v>4</v>
      </c>
      <c r="E4087" s="10">
        <v>10</v>
      </c>
      <c r="F4087" s="10">
        <v>5</v>
      </c>
      <c r="G4087" s="11" t="s">
        <v>6474</v>
      </c>
      <c r="H4087" s="11" t="s">
        <v>33</v>
      </c>
      <c r="I4087" s="11" t="s">
        <v>32</v>
      </c>
      <c r="J4087" s="11" t="s">
        <v>8232</v>
      </c>
      <c r="K4087" s="10">
        <v>2</v>
      </c>
      <c r="L4087" s="10">
        <v>6</v>
      </c>
      <c r="M4087" s="11" t="s">
        <v>33</v>
      </c>
      <c r="N4087" s="10">
        <v>0</v>
      </c>
      <c r="O4087" s="11" t="s">
        <v>78</v>
      </c>
      <c r="P4087" s="11" t="s">
        <v>11842</v>
      </c>
      <c r="Q4087" s="11" t="s">
        <v>43</v>
      </c>
      <c r="R4087" s="10">
        <v>52</v>
      </c>
      <c r="S4087" s="11" t="s">
        <v>31</v>
      </c>
      <c r="T4087" s="11" t="s">
        <v>31</v>
      </c>
      <c r="U4087" s="11" t="s">
        <v>31</v>
      </c>
      <c r="V4087" s="10">
        <v>0</v>
      </c>
      <c r="W4087" s="11" t="s">
        <v>31</v>
      </c>
      <c r="X4087" s="11" t="s">
        <v>37</v>
      </c>
      <c r="Y4087" s="11" t="s">
        <v>38</v>
      </c>
      <c r="Z4087" s="10">
        <v>22</v>
      </c>
      <c r="AA4087" s="10">
        <v>22</v>
      </c>
      <c r="AB4087" s="11" t="s">
        <v>10312</v>
      </c>
      <c r="AC4087" s="11" t="s">
        <v>10330</v>
      </c>
    </row>
    <row r="4088" spans="1:29" ht="20.100000000000001" customHeight="1">
      <c r="A4088" s="8" t="s">
        <v>11843</v>
      </c>
      <c r="B4088" s="9" t="s">
        <v>33</v>
      </c>
      <c r="C4088" s="10">
        <v>38</v>
      </c>
      <c r="D4088" s="10">
        <v>74</v>
      </c>
      <c r="E4088" s="11" t="s">
        <v>11844</v>
      </c>
      <c r="F4088" s="10">
        <v>116</v>
      </c>
      <c r="G4088" s="11" t="s">
        <v>2179</v>
      </c>
      <c r="H4088" s="11" t="s">
        <v>33</v>
      </c>
      <c r="I4088" s="11" t="s">
        <v>32</v>
      </c>
      <c r="J4088" s="11" t="s">
        <v>11845</v>
      </c>
      <c r="K4088" s="10">
        <v>4</v>
      </c>
      <c r="L4088" s="10">
        <v>43</v>
      </c>
      <c r="M4088" s="11" t="s">
        <v>33</v>
      </c>
      <c r="N4088" s="10">
        <v>0</v>
      </c>
      <c r="O4088" s="11" t="s">
        <v>190</v>
      </c>
      <c r="P4088" s="11" t="s">
        <v>11846</v>
      </c>
      <c r="Q4088" s="11" t="s">
        <v>43</v>
      </c>
      <c r="R4088" s="10">
        <v>33</v>
      </c>
      <c r="S4088" s="11" t="s">
        <v>31</v>
      </c>
      <c r="T4088" s="11" t="s">
        <v>31</v>
      </c>
      <c r="U4088" s="11" t="s">
        <v>31</v>
      </c>
      <c r="V4088" s="10">
        <v>0</v>
      </c>
      <c r="W4088" s="11" t="s">
        <v>33</v>
      </c>
      <c r="X4088" s="11" t="s">
        <v>37</v>
      </c>
      <c r="Y4088" s="11" t="s">
        <v>38</v>
      </c>
      <c r="Z4088" s="10">
        <v>44</v>
      </c>
      <c r="AA4088" s="10">
        <v>1681</v>
      </c>
      <c r="AB4088" s="11" t="s">
        <v>10312</v>
      </c>
      <c r="AC4088" s="11" t="s">
        <v>10327</v>
      </c>
    </row>
    <row r="4089" spans="1:29" ht="20.100000000000001" customHeight="1">
      <c r="A4089" s="8" t="s">
        <v>11847</v>
      </c>
      <c r="B4089" s="9" t="s">
        <v>33</v>
      </c>
      <c r="C4089" s="10">
        <v>2</v>
      </c>
      <c r="D4089" s="10">
        <v>6</v>
      </c>
      <c r="E4089" s="11" t="s">
        <v>1841</v>
      </c>
      <c r="F4089" s="10">
        <v>12</v>
      </c>
      <c r="G4089" s="11" t="s">
        <v>9264</v>
      </c>
      <c r="H4089" s="11" t="s">
        <v>33</v>
      </c>
      <c r="I4089" s="11" t="s">
        <v>32</v>
      </c>
      <c r="J4089" s="11" t="s">
        <v>9265</v>
      </c>
      <c r="K4089" s="10">
        <v>5</v>
      </c>
      <c r="L4089" s="10">
        <v>2</v>
      </c>
      <c r="M4089" s="11" t="s">
        <v>33</v>
      </c>
      <c r="N4089" s="10">
        <v>0</v>
      </c>
      <c r="O4089" s="11" t="s">
        <v>194</v>
      </c>
      <c r="P4089" s="11" t="s">
        <v>11848</v>
      </c>
      <c r="Q4089" s="11" t="s">
        <v>43</v>
      </c>
      <c r="R4089" s="10">
        <v>64</v>
      </c>
      <c r="S4089" s="11" t="s">
        <v>31</v>
      </c>
      <c r="T4089" s="11" t="s">
        <v>31</v>
      </c>
      <c r="U4089" s="11" t="s">
        <v>31</v>
      </c>
      <c r="V4089" s="10">
        <v>0</v>
      </c>
      <c r="W4089" s="11" t="s">
        <v>31</v>
      </c>
      <c r="X4089" s="11" t="s">
        <v>37</v>
      </c>
      <c r="Y4089" s="11" t="s">
        <v>64</v>
      </c>
      <c r="Z4089" s="10">
        <v>10</v>
      </c>
      <c r="AA4089" s="10">
        <v>20</v>
      </c>
      <c r="AB4089" s="11" t="s">
        <v>10312</v>
      </c>
      <c r="AC4089" s="11" t="s">
        <v>10622</v>
      </c>
    </row>
    <row r="4090" spans="1:29" ht="20.100000000000001" customHeight="1">
      <c r="A4090" s="8" t="s">
        <v>11849</v>
      </c>
      <c r="B4090" s="9" t="s">
        <v>33</v>
      </c>
      <c r="C4090" s="10">
        <v>8</v>
      </c>
      <c r="D4090" s="10">
        <v>55</v>
      </c>
      <c r="E4090" s="11" t="s">
        <v>11850</v>
      </c>
      <c r="F4090" s="10">
        <v>3</v>
      </c>
      <c r="G4090" s="11" t="s">
        <v>7979</v>
      </c>
      <c r="H4090" s="11" t="s">
        <v>33</v>
      </c>
      <c r="I4090" s="11" t="s">
        <v>32</v>
      </c>
      <c r="J4090" s="11" t="s">
        <v>9302</v>
      </c>
      <c r="K4090" s="10">
        <v>3</v>
      </c>
      <c r="L4090" s="10">
        <v>21</v>
      </c>
      <c r="M4090" s="11" t="s">
        <v>33</v>
      </c>
      <c r="N4090" s="10">
        <v>0</v>
      </c>
      <c r="O4090" s="11" t="s">
        <v>78</v>
      </c>
      <c r="P4090" s="11" t="s">
        <v>11851</v>
      </c>
      <c r="Q4090" s="11" t="s">
        <v>36</v>
      </c>
      <c r="R4090" s="10">
        <v>28</v>
      </c>
      <c r="S4090" s="11" t="s">
        <v>33</v>
      </c>
      <c r="T4090" s="11" t="s">
        <v>31</v>
      </c>
      <c r="U4090" s="11" t="s">
        <v>31</v>
      </c>
      <c r="V4090" s="10">
        <v>0</v>
      </c>
      <c r="W4090" s="11" t="s">
        <v>31</v>
      </c>
      <c r="X4090" s="11" t="s">
        <v>37</v>
      </c>
      <c r="Y4090" s="11" t="s">
        <v>38</v>
      </c>
      <c r="Z4090" s="10">
        <v>62</v>
      </c>
      <c r="AA4090" s="10">
        <v>510</v>
      </c>
      <c r="AB4090" s="11" t="s">
        <v>10312</v>
      </c>
      <c r="AC4090" s="11" t="s">
        <v>10622</v>
      </c>
    </row>
    <row r="4091" spans="1:29" ht="20.100000000000001" customHeight="1">
      <c r="A4091" s="8" t="s">
        <v>11852</v>
      </c>
      <c r="B4091" s="9" t="s">
        <v>33</v>
      </c>
      <c r="C4091" s="10">
        <v>6</v>
      </c>
      <c r="D4091" s="10">
        <v>11</v>
      </c>
      <c r="E4091" s="11" t="s">
        <v>11853</v>
      </c>
      <c r="F4091" s="10">
        <v>16</v>
      </c>
      <c r="G4091" s="11" t="s">
        <v>8235</v>
      </c>
      <c r="H4091" s="11" t="s">
        <v>33</v>
      </c>
      <c r="I4091" s="11" t="s">
        <v>32</v>
      </c>
      <c r="J4091" s="11" t="s">
        <v>3816</v>
      </c>
      <c r="K4091" s="10">
        <v>1</v>
      </c>
      <c r="L4091" s="10">
        <v>4</v>
      </c>
      <c r="M4091" s="11" t="s">
        <v>31</v>
      </c>
      <c r="N4091" s="10">
        <v>0</v>
      </c>
      <c r="O4091" s="11" t="s">
        <v>78</v>
      </c>
      <c r="P4091" s="11" t="s">
        <v>11854</v>
      </c>
      <c r="Q4091" s="11" t="s">
        <v>43</v>
      </c>
      <c r="R4091" s="10">
        <v>72</v>
      </c>
      <c r="S4091" s="11" t="s">
        <v>31</v>
      </c>
      <c r="T4091" s="11" t="s">
        <v>33</v>
      </c>
      <c r="U4091" s="11" t="s">
        <v>31</v>
      </c>
      <c r="V4091" s="10">
        <v>0</v>
      </c>
      <c r="W4091" s="11" t="s">
        <v>31</v>
      </c>
      <c r="X4091" s="11" t="s">
        <v>37</v>
      </c>
      <c r="Y4091" s="11" t="s">
        <v>38</v>
      </c>
      <c r="Z4091" s="10">
        <v>43</v>
      </c>
      <c r="AA4091" s="10">
        <v>276</v>
      </c>
      <c r="AB4091" s="11" t="s">
        <v>10312</v>
      </c>
      <c r="AC4091" s="11" t="s">
        <v>10313</v>
      </c>
    </row>
    <row r="4092" spans="1:29" ht="20.100000000000001" customHeight="1">
      <c r="A4092" s="8" t="s">
        <v>11855</v>
      </c>
      <c r="B4092" s="9" t="s">
        <v>33</v>
      </c>
      <c r="C4092" s="10">
        <v>32</v>
      </c>
      <c r="D4092" s="10">
        <v>44</v>
      </c>
      <c r="E4092" s="11" t="s">
        <v>11856</v>
      </c>
      <c r="F4092" s="10">
        <v>360</v>
      </c>
      <c r="G4092" s="10">
        <v>642</v>
      </c>
      <c r="H4092" s="11" t="s">
        <v>33</v>
      </c>
      <c r="I4092" s="11" t="s">
        <v>32</v>
      </c>
      <c r="J4092" s="11" t="s">
        <v>7087</v>
      </c>
      <c r="K4092" s="10">
        <v>4</v>
      </c>
      <c r="L4092" s="10">
        <v>1</v>
      </c>
      <c r="M4092" s="11" t="s">
        <v>33</v>
      </c>
      <c r="N4092" s="10">
        <v>0</v>
      </c>
      <c r="O4092" s="11" t="s">
        <v>86</v>
      </c>
      <c r="P4092" s="11" t="s">
        <v>11857</v>
      </c>
      <c r="Q4092" s="11" t="s">
        <v>36</v>
      </c>
      <c r="R4092" s="10">
        <v>79</v>
      </c>
      <c r="S4092" s="11" t="s">
        <v>31</v>
      </c>
      <c r="T4092" s="11" t="s">
        <v>33</v>
      </c>
      <c r="U4092" s="11" t="s">
        <v>31</v>
      </c>
      <c r="V4092" s="10">
        <v>0</v>
      </c>
      <c r="W4092" s="11" t="s">
        <v>31</v>
      </c>
      <c r="X4092" s="11" t="s">
        <v>37</v>
      </c>
      <c r="Y4092" s="11" t="s">
        <v>38</v>
      </c>
      <c r="Z4092" s="10">
        <v>53</v>
      </c>
      <c r="AA4092" s="10">
        <v>1677</v>
      </c>
      <c r="AB4092" s="11" t="s">
        <v>10312</v>
      </c>
      <c r="AC4092" s="11" t="s">
        <v>10313</v>
      </c>
    </row>
    <row r="4093" spans="1:29" ht="20.100000000000001" customHeight="1">
      <c r="A4093" s="8" t="s">
        <v>11858</v>
      </c>
      <c r="B4093" s="9" t="s">
        <v>33</v>
      </c>
      <c r="C4093" s="10">
        <v>17</v>
      </c>
      <c r="D4093" s="10">
        <v>106</v>
      </c>
      <c r="E4093" s="11" t="s">
        <v>10478</v>
      </c>
      <c r="F4093" s="10">
        <v>152</v>
      </c>
      <c r="G4093" s="11" t="s">
        <v>8907</v>
      </c>
      <c r="H4093" s="11" t="s">
        <v>33</v>
      </c>
      <c r="I4093" s="11" t="s">
        <v>32</v>
      </c>
      <c r="J4093" s="11" t="s">
        <v>1465</v>
      </c>
      <c r="K4093" s="10">
        <v>2</v>
      </c>
      <c r="L4093" s="10">
        <v>3</v>
      </c>
      <c r="M4093" s="11" t="s">
        <v>33</v>
      </c>
      <c r="N4093" s="10">
        <v>0</v>
      </c>
      <c r="O4093" s="11" t="s">
        <v>306</v>
      </c>
      <c r="P4093" s="11" t="s">
        <v>11859</v>
      </c>
      <c r="Q4093" s="11" t="s">
        <v>36</v>
      </c>
      <c r="R4093" s="10">
        <v>53</v>
      </c>
      <c r="S4093" s="11" t="s">
        <v>31</v>
      </c>
      <c r="T4093" s="11" t="s">
        <v>31</v>
      </c>
      <c r="U4093" s="11" t="s">
        <v>31</v>
      </c>
      <c r="V4093" s="10">
        <v>0</v>
      </c>
      <c r="W4093" s="11" t="s">
        <v>31</v>
      </c>
      <c r="X4093" s="11" t="s">
        <v>37</v>
      </c>
      <c r="Y4093" s="11" t="s">
        <v>64</v>
      </c>
      <c r="Z4093" s="10">
        <v>41</v>
      </c>
      <c r="AA4093" s="10">
        <v>700</v>
      </c>
      <c r="AB4093" s="11" t="s">
        <v>10312</v>
      </c>
      <c r="AC4093" s="11" t="s">
        <v>10327</v>
      </c>
    </row>
    <row r="4094" spans="1:29" ht="20.100000000000001" customHeight="1">
      <c r="A4094" s="8" t="s">
        <v>11860</v>
      </c>
      <c r="B4094" s="9" t="s">
        <v>33</v>
      </c>
      <c r="C4094" s="10">
        <v>15</v>
      </c>
      <c r="D4094" s="10">
        <v>62</v>
      </c>
      <c r="E4094" s="11" t="s">
        <v>10991</v>
      </c>
      <c r="F4094" s="10">
        <v>33</v>
      </c>
      <c r="G4094" s="11" t="s">
        <v>11861</v>
      </c>
      <c r="H4094" s="11" t="s">
        <v>33</v>
      </c>
      <c r="I4094" s="11" t="s">
        <v>32</v>
      </c>
      <c r="J4094" s="11" t="s">
        <v>1170</v>
      </c>
      <c r="K4094" s="10">
        <v>2</v>
      </c>
      <c r="L4094" s="10">
        <v>4</v>
      </c>
      <c r="M4094" s="11" t="s">
        <v>33</v>
      </c>
      <c r="N4094" s="10">
        <v>0</v>
      </c>
      <c r="O4094" s="11" t="s">
        <v>164</v>
      </c>
      <c r="P4094" s="11" t="s">
        <v>11862</v>
      </c>
      <c r="Q4094" s="11" t="s">
        <v>36</v>
      </c>
      <c r="R4094" s="10">
        <v>85</v>
      </c>
      <c r="S4094" s="11" t="s">
        <v>31</v>
      </c>
      <c r="T4094" s="11" t="s">
        <v>33</v>
      </c>
      <c r="U4094" s="11" t="s">
        <v>31</v>
      </c>
      <c r="V4094" s="10">
        <v>0</v>
      </c>
      <c r="W4094" s="11" t="s">
        <v>33</v>
      </c>
      <c r="X4094" s="11" t="s">
        <v>37</v>
      </c>
      <c r="Y4094" s="11" t="s">
        <v>38</v>
      </c>
      <c r="Z4094" s="10">
        <v>55</v>
      </c>
      <c r="AA4094" s="10">
        <v>805</v>
      </c>
      <c r="AB4094" s="11" t="s">
        <v>10346</v>
      </c>
      <c r="AC4094" s="11" t="s">
        <v>10368</v>
      </c>
    </row>
    <row r="4095" spans="1:29" ht="20.100000000000001" customHeight="1">
      <c r="A4095" s="8" t="s">
        <v>11863</v>
      </c>
      <c r="B4095" s="9" t="s">
        <v>33</v>
      </c>
      <c r="C4095" s="10">
        <v>27</v>
      </c>
      <c r="D4095" s="10">
        <v>57</v>
      </c>
      <c r="E4095" s="11" t="s">
        <v>7498</v>
      </c>
      <c r="F4095" s="10">
        <v>9</v>
      </c>
      <c r="G4095" s="11" t="s">
        <v>10499</v>
      </c>
      <c r="H4095" s="11" t="s">
        <v>33</v>
      </c>
      <c r="I4095" s="11" t="s">
        <v>32</v>
      </c>
      <c r="J4095" s="11" t="s">
        <v>11024</v>
      </c>
      <c r="K4095" s="10">
        <v>5</v>
      </c>
      <c r="L4095" s="10">
        <v>12</v>
      </c>
      <c r="M4095" s="11" t="s">
        <v>33</v>
      </c>
      <c r="N4095" s="10">
        <v>0</v>
      </c>
      <c r="O4095" s="11" t="s">
        <v>591</v>
      </c>
      <c r="P4095" s="11" t="s">
        <v>11864</v>
      </c>
      <c r="Q4095" s="11" t="s">
        <v>43</v>
      </c>
      <c r="R4095" s="10">
        <v>56</v>
      </c>
      <c r="S4095" s="11" t="s">
        <v>31</v>
      </c>
      <c r="T4095" s="11" t="s">
        <v>31</v>
      </c>
      <c r="U4095" s="11" t="s">
        <v>31</v>
      </c>
      <c r="V4095" s="10">
        <v>0</v>
      </c>
      <c r="W4095" s="11" t="s">
        <v>31</v>
      </c>
      <c r="X4095" s="11" t="s">
        <v>44</v>
      </c>
      <c r="Y4095" s="11" t="s">
        <v>38</v>
      </c>
      <c r="Z4095" s="10">
        <v>62</v>
      </c>
      <c r="AA4095" s="10">
        <v>1655</v>
      </c>
      <c r="AB4095" s="11" t="s">
        <v>10346</v>
      </c>
      <c r="AC4095" s="11" t="s">
        <v>10360</v>
      </c>
    </row>
    <row r="4096" spans="1:29" ht="20.100000000000001" customHeight="1">
      <c r="A4096" s="8" t="s">
        <v>11865</v>
      </c>
      <c r="B4096" s="9" t="s">
        <v>33</v>
      </c>
      <c r="C4096" s="10">
        <v>15</v>
      </c>
      <c r="D4096" s="10">
        <v>66</v>
      </c>
      <c r="E4096" s="11" t="s">
        <v>8978</v>
      </c>
      <c r="F4096" s="10">
        <v>18</v>
      </c>
      <c r="G4096" s="10">
        <v>96</v>
      </c>
      <c r="H4096" s="11" t="s">
        <v>33</v>
      </c>
      <c r="I4096" s="11" t="s">
        <v>32</v>
      </c>
      <c r="J4096" s="10">
        <v>32</v>
      </c>
      <c r="K4096" s="10">
        <v>4</v>
      </c>
      <c r="L4096" s="10">
        <v>2</v>
      </c>
      <c r="M4096" s="11" t="s">
        <v>33</v>
      </c>
      <c r="N4096" s="10">
        <v>0</v>
      </c>
      <c r="O4096" s="11" t="s">
        <v>41</v>
      </c>
      <c r="P4096" s="11" t="s">
        <v>11866</v>
      </c>
      <c r="Q4096" s="11" t="s">
        <v>43</v>
      </c>
      <c r="R4096" s="10">
        <v>79</v>
      </c>
      <c r="S4096" s="11" t="s">
        <v>31</v>
      </c>
      <c r="T4096" s="11" t="s">
        <v>33</v>
      </c>
      <c r="U4096" s="11" t="s">
        <v>31</v>
      </c>
      <c r="V4096" s="10">
        <v>0</v>
      </c>
      <c r="W4096" s="11" t="s">
        <v>31</v>
      </c>
      <c r="X4096" s="11" t="s">
        <v>37</v>
      </c>
      <c r="Y4096" s="11" t="s">
        <v>64</v>
      </c>
      <c r="Z4096" s="10">
        <v>32</v>
      </c>
      <c r="AA4096" s="10">
        <v>486</v>
      </c>
      <c r="AB4096" s="11" t="s">
        <v>10312</v>
      </c>
      <c r="AC4096" s="11" t="s">
        <v>10327</v>
      </c>
    </row>
    <row r="4097" spans="1:29" ht="20.100000000000001" customHeight="1">
      <c r="A4097" s="8" t="s">
        <v>11867</v>
      </c>
      <c r="B4097" s="9" t="s">
        <v>33</v>
      </c>
      <c r="C4097" s="10">
        <v>5</v>
      </c>
      <c r="D4097" s="10">
        <v>42</v>
      </c>
      <c r="E4097" s="11" t="s">
        <v>618</v>
      </c>
      <c r="F4097" s="10">
        <v>2</v>
      </c>
      <c r="G4097" s="11" t="s">
        <v>3816</v>
      </c>
      <c r="H4097" s="11" t="s">
        <v>33</v>
      </c>
      <c r="I4097" s="11" t="s">
        <v>32</v>
      </c>
      <c r="J4097" s="11" t="s">
        <v>4361</v>
      </c>
      <c r="K4097" s="10">
        <v>4</v>
      </c>
      <c r="L4097" s="10">
        <v>35</v>
      </c>
      <c r="M4097" s="11" t="s">
        <v>33</v>
      </c>
      <c r="N4097" s="10">
        <v>0</v>
      </c>
      <c r="O4097" s="11" t="s">
        <v>500</v>
      </c>
      <c r="P4097" s="11" t="s">
        <v>11868</v>
      </c>
      <c r="Q4097" s="11" t="s">
        <v>36</v>
      </c>
      <c r="R4097" s="10">
        <v>29</v>
      </c>
      <c r="S4097" s="11" t="s">
        <v>33</v>
      </c>
      <c r="T4097" s="11" t="s">
        <v>31</v>
      </c>
      <c r="U4097" s="11" t="s">
        <v>31</v>
      </c>
      <c r="V4097" s="10">
        <v>0</v>
      </c>
      <c r="W4097" s="11" t="s">
        <v>31</v>
      </c>
      <c r="X4097" s="11" t="s">
        <v>37</v>
      </c>
      <c r="Y4097" s="11" t="s">
        <v>38</v>
      </c>
      <c r="Z4097" s="10">
        <v>54</v>
      </c>
      <c r="AA4097" s="10">
        <v>281</v>
      </c>
      <c r="AB4097" s="11" t="s">
        <v>10346</v>
      </c>
      <c r="AC4097" s="11" t="s">
        <v>10347</v>
      </c>
    </row>
    <row r="4098" spans="1:29" ht="20.100000000000001" customHeight="1">
      <c r="A4098" s="8" t="s">
        <v>11869</v>
      </c>
      <c r="B4098" s="9" t="s">
        <v>33</v>
      </c>
      <c r="C4098" s="10">
        <v>1</v>
      </c>
      <c r="D4098" s="10">
        <v>5</v>
      </c>
      <c r="E4098" s="10">
        <v>9</v>
      </c>
      <c r="F4098" s="10">
        <v>6</v>
      </c>
      <c r="G4098" s="11" t="s">
        <v>4818</v>
      </c>
      <c r="H4098" s="11" t="s">
        <v>33</v>
      </c>
      <c r="I4098" s="11" t="s">
        <v>32</v>
      </c>
      <c r="J4098" s="11" t="s">
        <v>4225</v>
      </c>
      <c r="K4098" s="10">
        <v>2</v>
      </c>
      <c r="L4098" s="10">
        <v>4</v>
      </c>
      <c r="M4098" s="11" t="s">
        <v>31</v>
      </c>
      <c r="N4098" s="10">
        <v>7</v>
      </c>
      <c r="O4098" s="11" t="s">
        <v>147</v>
      </c>
      <c r="P4098" s="11" t="s">
        <v>11870</v>
      </c>
      <c r="Q4098" s="11" t="s">
        <v>36</v>
      </c>
      <c r="R4098" s="10">
        <v>35</v>
      </c>
      <c r="S4098" s="11" t="s">
        <v>31</v>
      </c>
      <c r="T4098" s="11" t="s">
        <v>31</v>
      </c>
      <c r="U4098" s="11" t="s">
        <v>31</v>
      </c>
      <c r="V4098" s="10">
        <v>0</v>
      </c>
      <c r="W4098" s="11" t="s">
        <v>31</v>
      </c>
      <c r="X4098" s="11" t="s">
        <v>37</v>
      </c>
      <c r="Y4098" s="11" t="s">
        <v>38</v>
      </c>
      <c r="Z4098" s="10">
        <v>43</v>
      </c>
      <c r="AA4098" s="10">
        <v>43</v>
      </c>
      <c r="AB4098" s="11" t="s">
        <v>10346</v>
      </c>
      <c r="AC4098" s="11" t="s">
        <v>10389</v>
      </c>
    </row>
    <row r="4099" spans="1:29" ht="20.100000000000001" customHeight="1">
      <c r="A4099" s="8" t="s">
        <v>11871</v>
      </c>
      <c r="B4099" s="9" t="s">
        <v>33</v>
      </c>
      <c r="C4099" s="10">
        <v>1</v>
      </c>
      <c r="D4099" s="10">
        <v>1</v>
      </c>
      <c r="E4099" s="10">
        <v>4</v>
      </c>
      <c r="F4099" s="10">
        <v>14</v>
      </c>
      <c r="G4099" s="11" t="s">
        <v>11284</v>
      </c>
      <c r="H4099" s="11" t="s">
        <v>33</v>
      </c>
      <c r="I4099" s="11" t="s">
        <v>32</v>
      </c>
      <c r="J4099" s="11" t="s">
        <v>1278</v>
      </c>
      <c r="K4099" s="10">
        <v>4</v>
      </c>
      <c r="L4099" s="10">
        <v>2</v>
      </c>
      <c r="M4099" s="11" t="s">
        <v>33</v>
      </c>
      <c r="N4099" s="10">
        <v>0</v>
      </c>
      <c r="O4099" s="11" t="s">
        <v>250</v>
      </c>
      <c r="P4099" s="11" t="s">
        <v>11872</v>
      </c>
      <c r="Q4099" s="11" t="s">
        <v>43</v>
      </c>
      <c r="R4099" s="10">
        <v>51</v>
      </c>
      <c r="S4099" s="11" t="s">
        <v>31</v>
      </c>
      <c r="T4099" s="11" t="s">
        <v>31</v>
      </c>
      <c r="U4099" s="11" t="s">
        <v>31</v>
      </c>
      <c r="V4099" s="10">
        <v>0</v>
      </c>
      <c r="W4099" s="11" t="s">
        <v>31</v>
      </c>
      <c r="X4099" s="11" t="s">
        <v>37</v>
      </c>
      <c r="Y4099" s="11" t="s">
        <v>38</v>
      </c>
      <c r="Z4099" s="10">
        <v>16</v>
      </c>
      <c r="AA4099" s="10">
        <v>16</v>
      </c>
      <c r="AB4099" s="11" t="s">
        <v>10378</v>
      </c>
      <c r="AC4099" s="11" t="s">
        <v>10392</v>
      </c>
    </row>
    <row r="4100" spans="1:29" ht="20.100000000000001" customHeight="1">
      <c r="A4100" s="8" t="s">
        <v>11873</v>
      </c>
      <c r="B4100" s="9" t="s">
        <v>33</v>
      </c>
      <c r="C4100" s="10">
        <v>4</v>
      </c>
      <c r="D4100" s="10">
        <v>6</v>
      </c>
      <c r="E4100" s="11" t="s">
        <v>2625</v>
      </c>
      <c r="F4100" s="10">
        <v>0</v>
      </c>
      <c r="G4100" s="10">
        <v>0</v>
      </c>
      <c r="H4100" s="11" t="s">
        <v>31</v>
      </c>
      <c r="I4100" s="11" t="s">
        <v>48</v>
      </c>
      <c r="J4100" s="10">
        <v>0</v>
      </c>
      <c r="K4100" s="10">
        <v>3</v>
      </c>
      <c r="L4100" s="10">
        <v>19</v>
      </c>
      <c r="M4100" s="11" t="s">
        <v>33</v>
      </c>
      <c r="N4100" s="10">
        <v>0</v>
      </c>
      <c r="O4100" s="11" t="s">
        <v>57</v>
      </c>
      <c r="P4100" s="11" t="s">
        <v>11874</v>
      </c>
      <c r="Q4100" s="11" t="s">
        <v>43</v>
      </c>
      <c r="R4100" s="10">
        <v>28</v>
      </c>
      <c r="S4100" s="11" t="s">
        <v>33</v>
      </c>
      <c r="T4100" s="11" t="s">
        <v>31</v>
      </c>
      <c r="U4100" s="11" t="s">
        <v>31</v>
      </c>
      <c r="V4100" s="10">
        <v>0</v>
      </c>
      <c r="W4100" s="11" t="s">
        <v>31</v>
      </c>
      <c r="X4100" s="11" t="s">
        <v>37</v>
      </c>
      <c r="Y4100" s="11" t="s">
        <v>38</v>
      </c>
      <c r="Z4100" s="10">
        <v>26</v>
      </c>
      <c r="AA4100" s="10">
        <v>106</v>
      </c>
      <c r="AB4100" s="11" t="s">
        <v>10378</v>
      </c>
      <c r="AC4100" s="11" t="s">
        <v>10397</v>
      </c>
    </row>
    <row r="4101" spans="1:29" ht="20.100000000000001" customHeight="1">
      <c r="A4101" s="8" t="s">
        <v>11875</v>
      </c>
      <c r="B4101" s="9" t="s">
        <v>33</v>
      </c>
      <c r="C4101" s="10">
        <v>52</v>
      </c>
      <c r="D4101" s="10">
        <v>183</v>
      </c>
      <c r="E4101" s="10">
        <v>471</v>
      </c>
      <c r="F4101" s="10">
        <v>0</v>
      </c>
      <c r="G4101" s="10">
        <v>0</v>
      </c>
      <c r="H4101" s="11" t="s">
        <v>31</v>
      </c>
      <c r="I4101" s="11" t="s">
        <v>32</v>
      </c>
      <c r="J4101" s="10">
        <v>0</v>
      </c>
      <c r="K4101" s="10">
        <v>3</v>
      </c>
      <c r="L4101" s="10">
        <v>5</v>
      </c>
      <c r="M4101" s="11" t="s">
        <v>33</v>
      </c>
      <c r="N4101" s="10">
        <v>0</v>
      </c>
      <c r="O4101" s="11" t="s">
        <v>41</v>
      </c>
      <c r="P4101" s="11" t="s">
        <v>11876</v>
      </c>
      <c r="Q4101" s="11" t="s">
        <v>36</v>
      </c>
      <c r="R4101" s="10">
        <v>44</v>
      </c>
      <c r="S4101" s="11" t="s">
        <v>31</v>
      </c>
      <c r="T4101" s="11" t="s">
        <v>31</v>
      </c>
      <c r="U4101" s="11" t="s">
        <v>31</v>
      </c>
      <c r="V4101" s="10">
        <v>0</v>
      </c>
      <c r="W4101" s="11" t="s">
        <v>31</v>
      </c>
      <c r="X4101" s="11" t="s">
        <v>37</v>
      </c>
      <c r="Y4101" s="11" t="s">
        <v>64</v>
      </c>
      <c r="Z4101" s="10">
        <v>43</v>
      </c>
      <c r="AA4101" s="10">
        <v>2250</v>
      </c>
      <c r="AB4101" s="11" t="s">
        <v>10378</v>
      </c>
      <c r="AC4101" s="11" t="s">
        <v>11391</v>
      </c>
    </row>
    <row r="4102" spans="1:29" ht="20.100000000000001" customHeight="1">
      <c r="A4102" s="8" t="s">
        <v>11877</v>
      </c>
      <c r="B4102" s="9" t="s">
        <v>33</v>
      </c>
      <c r="C4102" s="10">
        <v>59</v>
      </c>
      <c r="D4102" s="10">
        <v>327</v>
      </c>
      <c r="E4102" s="10">
        <v>891</v>
      </c>
      <c r="F4102" s="10">
        <v>0</v>
      </c>
      <c r="G4102" s="10">
        <v>0</v>
      </c>
      <c r="H4102" s="11" t="s">
        <v>31</v>
      </c>
      <c r="I4102" s="11" t="s">
        <v>48</v>
      </c>
      <c r="J4102" s="10">
        <v>0</v>
      </c>
      <c r="K4102" s="10">
        <v>4</v>
      </c>
      <c r="L4102" s="10">
        <v>3</v>
      </c>
      <c r="M4102" s="11" t="s">
        <v>33</v>
      </c>
      <c r="N4102" s="10">
        <v>0</v>
      </c>
      <c r="O4102" s="11" t="s">
        <v>354</v>
      </c>
      <c r="P4102" s="11" t="s">
        <v>11878</v>
      </c>
      <c r="Q4102" s="11" t="s">
        <v>43</v>
      </c>
      <c r="R4102" s="10">
        <v>75</v>
      </c>
      <c r="S4102" s="11" t="s">
        <v>31</v>
      </c>
      <c r="T4102" s="11" t="s">
        <v>33</v>
      </c>
      <c r="U4102" s="11" t="s">
        <v>31</v>
      </c>
      <c r="V4102" s="10">
        <v>0</v>
      </c>
      <c r="W4102" s="11" t="s">
        <v>31</v>
      </c>
      <c r="X4102" s="11" t="s">
        <v>37</v>
      </c>
      <c r="Y4102" s="11" t="s">
        <v>38</v>
      </c>
      <c r="Z4102" s="10">
        <v>40</v>
      </c>
      <c r="AA4102" s="10">
        <v>2379</v>
      </c>
      <c r="AB4102" s="11" t="s">
        <v>10378</v>
      </c>
      <c r="AC4102" s="11" t="s">
        <v>10379</v>
      </c>
    </row>
    <row r="4103" spans="1:29" ht="20.100000000000001" customHeight="1">
      <c r="A4103" s="8" t="s">
        <v>11879</v>
      </c>
      <c r="B4103" s="9" t="s">
        <v>33</v>
      </c>
      <c r="C4103" s="10">
        <v>45</v>
      </c>
      <c r="D4103" s="10">
        <v>159</v>
      </c>
      <c r="E4103" s="10">
        <v>451</v>
      </c>
      <c r="F4103" s="10">
        <v>0</v>
      </c>
      <c r="G4103" s="10">
        <v>0</v>
      </c>
      <c r="H4103" s="11" t="s">
        <v>31</v>
      </c>
      <c r="I4103" s="11" t="s">
        <v>32</v>
      </c>
      <c r="J4103" s="10">
        <v>0</v>
      </c>
      <c r="K4103" s="10">
        <v>0</v>
      </c>
      <c r="L4103" s="10">
        <v>4</v>
      </c>
      <c r="M4103" s="11" t="s">
        <v>33</v>
      </c>
      <c r="N4103" s="10">
        <v>0</v>
      </c>
      <c r="O4103" s="11" t="s">
        <v>78</v>
      </c>
      <c r="P4103" s="11" t="s">
        <v>11880</v>
      </c>
      <c r="Q4103" s="11" t="s">
        <v>43</v>
      </c>
      <c r="R4103" s="10">
        <v>73</v>
      </c>
      <c r="S4103" s="11" t="s">
        <v>31</v>
      </c>
      <c r="T4103" s="11" t="s">
        <v>33</v>
      </c>
      <c r="U4103" s="11" t="s">
        <v>31</v>
      </c>
      <c r="V4103" s="10">
        <v>0</v>
      </c>
      <c r="W4103" s="11" t="s">
        <v>33</v>
      </c>
      <c r="X4103" s="11" t="s">
        <v>37</v>
      </c>
      <c r="Y4103" s="11" t="s">
        <v>38</v>
      </c>
      <c r="Z4103" s="10">
        <v>41</v>
      </c>
      <c r="AA4103" s="10">
        <v>1851</v>
      </c>
      <c r="AB4103" s="11" t="s">
        <v>10346</v>
      </c>
      <c r="AC4103" s="11" t="s">
        <v>10368</v>
      </c>
    </row>
    <row r="4104" spans="1:29" ht="20.100000000000001" customHeight="1">
      <c r="A4104" s="8" t="s">
        <v>11881</v>
      </c>
      <c r="B4104" s="9" t="s">
        <v>33</v>
      </c>
      <c r="C4104" s="10">
        <v>13</v>
      </c>
      <c r="D4104" s="10">
        <v>37</v>
      </c>
      <c r="E4104" s="11" t="s">
        <v>11807</v>
      </c>
      <c r="F4104" s="10">
        <v>0</v>
      </c>
      <c r="G4104" s="10">
        <v>0</v>
      </c>
      <c r="H4104" s="11" t="s">
        <v>31</v>
      </c>
      <c r="I4104" s="11" t="s">
        <v>32</v>
      </c>
      <c r="J4104" s="10">
        <v>0</v>
      </c>
      <c r="K4104" s="10">
        <v>4</v>
      </c>
      <c r="L4104" s="10">
        <v>6</v>
      </c>
      <c r="M4104" s="11" t="s">
        <v>33</v>
      </c>
      <c r="N4104" s="10">
        <v>0</v>
      </c>
      <c r="O4104" s="11" t="s">
        <v>133</v>
      </c>
      <c r="P4104" s="11" t="s">
        <v>11882</v>
      </c>
      <c r="Q4104" s="11" t="s">
        <v>36</v>
      </c>
      <c r="R4104" s="10">
        <v>47</v>
      </c>
      <c r="S4104" s="11" t="s">
        <v>31</v>
      </c>
      <c r="T4104" s="11" t="s">
        <v>31</v>
      </c>
      <c r="U4104" s="11" t="s">
        <v>31</v>
      </c>
      <c r="V4104" s="10">
        <v>0</v>
      </c>
      <c r="W4104" s="11" t="s">
        <v>33</v>
      </c>
      <c r="X4104" s="11" t="s">
        <v>37</v>
      </c>
      <c r="Y4104" s="11" t="s">
        <v>38</v>
      </c>
      <c r="Z4104" s="10">
        <v>52</v>
      </c>
      <c r="AA4104" s="10">
        <v>696</v>
      </c>
      <c r="AB4104" s="11" t="s">
        <v>10312</v>
      </c>
      <c r="AC4104" s="11" t="s">
        <v>10327</v>
      </c>
    </row>
    <row r="4105" spans="1:29" ht="20.100000000000001" customHeight="1">
      <c r="A4105" s="8" t="s">
        <v>11883</v>
      </c>
      <c r="B4105" s="9" t="s">
        <v>33</v>
      </c>
      <c r="C4105" s="10">
        <v>31</v>
      </c>
      <c r="D4105" s="10">
        <v>125</v>
      </c>
      <c r="E4105" s="11" t="s">
        <v>3789</v>
      </c>
      <c r="F4105" s="10">
        <v>0</v>
      </c>
      <c r="G4105" s="10">
        <v>0</v>
      </c>
      <c r="H4105" s="11" t="s">
        <v>31</v>
      </c>
      <c r="I4105" s="11" t="s">
        <v>32</v>
      </c>
      <c r="J4105" s="10">
        <v>0</v>
      </c>
      <c r="K4105" s="10">
        <v>0</v>
      </c>
      <c r="L4105" s="10">
        <v>2</v>
      </c>
      <c r="M4105" s="11" t="s">
        <v>31</v>
      </c>
      <c r="N4105" s="10">
        <v>6</v>
      </c>
      <c r="O4105" s="11" t="s">
        <v>41</v>
      </c>
      <c r="P4105" s="11" t="s">
        <v>11884</v>
      </c>
      <c r="Q4105" s="11" t="s">
        <v>43</v>
      </c>
      <c r="R4105" s="10">
        <v>58</v>
      </c>
      <c r="S4105" s="11" t="s">
        <v>31</v>
      </c>
      <c r="T4105" s="11" t="s">
        <v>31</v>
      </c>
      <c r="U4105" s="11" t="s">
        <v>31</v>
      </c>
      <c r="V4105" s="10">
        <v>0</v>
      </c>
      <c r="W4105" s="11" t="s">
        <v>33</v>
      </c>
      <c r="X4105" s="11" t="s">
        <v>37</v>
      </c>
      <c r="Y4105" s="11" t="s">
        <v>38</v>
      </c>
      <c r="Z4105" s="10">
        <v>25</v>
      </c>
      <c r="AA4105" s="10">
        <v>778</v>
      </c>
      <c r="AB4105" s="11" t="s">
        <v>10335</v>
      </c>
      <c r="AC4105" s="11" t="s">
        <v>10336</v>
      </c>
    </row>
    <row r="4106" spans="1:29" ht="20.100000000000001" customHeight="1">
      <c r="A4106" s="8" t="s">
        <v>11885</v>
      </c>
      <c r="B4106" s="9" t="s">
        <v>33</v>
      </c>
      <c r="C4106" s="10">
        <v>13</v>
      </c>
      <c r="D4106" s="10">
        <v>32</v>
      </c>
      <c r="E4106" s="11" t="s">
        <v>1474</v>
      </c>
      <c r="F4106" s="10">
        <v>0</v>
      </c>
      <c r="G4106" s="10">
        <v>0</v>
      </c>
      <c r="H4106" s="11" t="s">
        <v>31</v>
      </c>
      <c r="I4106" s="11" t="s">
        <v>32</v>
      </c>
      <c r="J4106" s="10">
        <v>0</v>
      </c>
      <c r="K4106" s="10">
        <v>0</v>
      </c>
      <c r="L4106" s="10">
        <v>18</v>
      </c>
      <c r="M4106" s="11" t="s">
        <v>33</v>
      </c>
      <c r="N4106" s="10">
        <v>0</v>
      </c>
      <c r="O4106" s="11" t="s">
        <v>94</v>
      </c>
      <c r="P4106" s="11" t="s">
        <v>11886</v>
      </c>
      <c r="Q4106" s="11" t="s">
        <v>43</v>
      </c>
      <c r="R4106" s="10">
        <v>30</v>
      </c>
      <c r="S4106" s="11" t="s">
        <v>31</v>
      </c>
      <c r="T4106" s="11" t="s">
        <v>31</v>
      </c>
      <c r="U4106" s="11" t="s">
        <v>31</v>
      </c>
      <c r="V4106" s="10">
        <v>0</v>
      </c>
      <c r="W4106" s="11" t="s">
        <v>31</v>
      </c>
      <c r="X4106" s="11" t="s">
        <v>37</v>
      </c>
      <c r="Y4106" s="11" t="s">
        <v>38</v>
      </c>
      <c r="Z4106" s="10">
        <v>26</v>
      </c>
      <c r="AA4106" s="10">
        <v>340</v>
      </c>
      <c r="AB4106" s="11" t="s">
        <v>10346</v>
      </c>
      <c r="AC4106" s="11" t="s">
        <v>10347</v>
      </c>
    </row>
    <row r="4107" spans="1:29" ht="20.100000000000001" customHeight="1">
      <c r="A4107" s="8" t="s">
        <v>11887</v>
      </c>
      <c r="B4107" s="9" t="s">
        <v>33</v>
      </c>
      <c r="C4107" s="10">
        <v>35</v>
      </c>
      <c r="D4107" s="10">
        <v>209</v>
      </c>
      <c r="E4107" s="11" t="s">
        <v>11888</v>
      </c>
      <c r="F4107" s="10">
        <v>0</v>
      </c>
      <c r="G4107" s="10">
        <v>0</v>
      </c>
      <c r="H4107" s="11" t="s">
        <v>31</v>
      </c>
      <c r="I4107" s="11" t="s">
        <v>32</v>
      </c>
      <c r="J4107" s="10">
        <v>0</v>
      </c>
      <c r="K4107" s="10">
        <v>4</v>
      </c>
      <c r="L4107" s="10">
        <v>4</v>
      </c>
      <c r="M4107" s="11" t="s">
        <v>33</v>
      </c>
      <c r="N4107" s="10">
        <v>0</v>
      </c>
      <c r="O4107" s="11" t="s">
        <v>306</v>
      </c>
      <c r="P4107" s="11" t="s">
        <v>11889</v>
      </c>
      <c r="Q4107" s="11" t="s">
        <v>43</v>
      </c>
      <c r="R4107" s="10">
        <v>51</v>
      </c>
      <c r="S4107" s="11" t="s">
        <v>31</v>
      </c>
      <c r="T4107" s="11" t="s">
        <v>31</v>
      </c>
      <c r="U4107" s="11" t="s">
        <v>31</v>
      </c>
      <c r="V4107" s="10">
        <v>0</v>
      </c>
      <c r="W4107" s="11" t="s">
        <v>31</v>
      </c>
      <c r="X4107" s="11" t="s">
        <v>37</v>
      </c>
      <c r="Y4107" s="11" t="s">
        <v>64</v>
      </c>
      <c r="Z4107" s="10">
        <v>26</v>
      </c>
      <c r="AA4107" s="10">
        <v>923</v>
      </c>
      <c r="AB4107" s="11" t="s">
        <v>10319</v>
      </c>
      <c r="AC4107" s="11" t="s">
        <v>10375</v>
      </c>
    </row>
    <row r="4108" spans="1:29" ht="20.100000000000001" customHeight="1">
      <c r="A4108" s="8" t="s">
        <v>11890</v>
      </c>
      <c r="B4108" s="9" t="s">
        <v>33</v>
      </c>
      <c r="C4108" s="10">
        <v>2</v>
      </c>
      <c r="D4108" s="10">
        <v>21</v>
      </c>
      <c r="E4108" s="10">
        <v>40</v>
      </c>
      <c r="F4108" s="10">
        <v>0</v>
      </c>
      <c r="G4108" s="10">
        <v>0</v>
      </c>
      <c r="H4108" s="11" t="s">
        <v>31</v>
      </c>
      <c r="I4108" s="11" t="s">
        <v>32</v>
      </c>
      <c r="J4108" s="10">
        <v>0</v>
      </c>
      <c r="K4108" s="10">
        <v>0</v>
      </c>
      <c r="L4108" s="10">
        <v>1</v>
      </c>
      <c r="M4108" s="11" t="s">
        <v>33</v>
      </c>
      <c r="N4108" s="10">
        <v>0</v>
      </c>
      <c r="O4108" s="11" t="s">
        <v>222</v>
      </c>
      <c r="P4108" s="11" t="s">
        <v>11891</v>
      </c>
      <c r="Q4108" s="11" t="s">
        <v>43</v>
      </c>
      <c r="R4108" s="10">
        <v>59</v>
      </c>
      <c r="S4108" s="11" t="s">
        <v>31</v>
      </c>
      <c r="T4108" s="11" t="s">
        <v>31</v>
      </c>
      <c r="U4108" s="11" t="s">
        <v>31</v>
      </c>
      <c r="V4108" s="10">
        <v>0</v>
      </c>
      <c r="W4108" s="11" t="s">
        <v>31</v>
      </c>
      <c r="X4108" s="11" t="s">
        <v>37</v>
      </c>
      <c r="Y4108" s="11" t="s">
        <v>38</v>
      </c>
      <c r="Z4108" s="10">
        <v>45</v>
      </c>
      <c r="AA4108" s="10">
        <v>112</v>
      </c>
      <c r="AB4108" s="11" t="s">
        <v>10319</v>
      </c>
      <c r="AC4108" s="11" t="s">
        <v>10352</v>
      </c>
    </row>
    <row r="4109" spans="1:29" ht="20.100000000000001" customHeight="1">
      <c r="A4109" s="8" t="s">
        <v>11892</v>
      </c>
      <c r="B4109" s="9" t="s">
        <v>33</v>
      </c>
      <c r="C4109" s="10">
        <v>1</v>
      </c>
      <c r="D4109" s="10">
        <v>2</v>
      </c>
      <c r="E4109" s="10">
        <v>5</v>
      </c>
      <c r="F4109" s="10">
        <v>0</v>
      </c>
      <c r="G4109" s="10">
        <v>0</v>
      </c>
      <c r="H4109" s="11" t="s">
        <v>31</v>
      </c>
      <c r="I4109" s="11" t="s">
        <v>32</v>
      </c>
      <c r="J4109" s="10">
        <v>0</v>
      </c>
      <c r="K4109" s="10">
        <v>2</v>
      </c>
      <c r="L4109" s="10">
        <v>11</v>
      </c>
      <c r="M4109" s="11" t="s">
        <v>33</v>
      </c>
      <c r="N4109" s="10">
        <v>0</v>
      </c>
      <c r="O4109" s="11" t="s">
        <v>164</v>
      </c>
      <c r="P4109" s="11" t="s">
        <v>11893</v>
      </c>
      <c r="Q4109" s="11" t="s">
        <v>43</v>
      </c>
      <c r="R4109" s="10">
        <v>28</v>
      </c>
      <c r="S4109" s="11" t="s">
        <v>33</v>
      </c>
      <c r="T4109" s="11" t="s">
        <v>31</v>
      </c>
      <c r="U4109" s="11" t="s">
        <v>31</v>
      </c>
      <c r="V4109" s="10">
        <v>0</v>
      </c>
      <c r="W4109" s="11" t="s">
        <v>31</v>
      </c>
      <c r="X4109" s="11" t="s">
        <v>37</v>
      </c>
      <c r="Y4109" s="11" t="s">
        <v>45</v>
      </c>
      <c r="Z4109" s="10">
        <v>26</v>
      </c>
      <c r="AA4109" s="10">
        <v>26</v>
      </c>
      <c r="AB4109" s="11" t="s">
        <v>10319</v>
      </c>
      <c r="AC4109" s="11" t="s">
        <v>10352</v>
      </c>
    </row>
    <row r="4110" spans="1:29" ht="20.100000000000001" customHeight="1">
      <c r="A4110" s="8" t="s">
        <v>11894</v>
      </c>
      <c r="B4110" s="9" t="s">
        <v>33</v>
      </c>
      <c r="C4110" s="10">
        <v>24</v>
      </c>
      <c r="D4110" s="10">
        <v>146</v>
      </c>
      <c r="E4110" s="11" t="s">
        <v>11895</v>
      </c>
      <c r="F4110" s="10">
        <v>0</v>
      </c>
      <c r="G4110" s="10">
        <v>0</v>
      </c>
      <c r="H4110" s="11" t="s">
        <v>31</v>
      </c>
      <c r="I4110" s="11" t="s">
        <v>32</v>
      </c>
      <c r="J4110" s="10">
        <v>0</v>
      </c>
      <c r="K4110" s="10">
        <v>0</v>
      </c>
      <c r="L4110" s="10">
        <v>2</v>
      </c>
      <c r="M4110" s="11" t="s">
        <v>33</v>
      </c>
      <c r="N4110" s="10">
        <v>0</v>
      </c>
      <c r="O4110" s="11" t="s">
        <v>164</v>
      </c>
      <c r="P4110" s="11" t="s">
        <v>11896</v>
      </c>
      <c r="Q4110" s="11" t="s">
        <v>36</v>
      </c>
      <c r="R4110" s="10">
        <v>77</v>
      </c>
      <c r="S4110" s="11" t="s">
        <v>31</v>
      </c>
      <c r="T4110" s="11" t="s">
        <v>33</v>
      </c>
      <c r="U4110" s="11" t="s">
        <v>31</v>
      </c>
      <c r="V4110" s="10">
        <v>0</v>
      </c>
      <c r="W4110" s="11" t="s">
        <v>31</v>
      </c>
      <c r="X4110" s="11" t="s">
        <v>37</v>
      </c>
      <c r="Y4110" s="11" t="s">
        <v>38</v>
      </c>
      <c r="Z4110" s="10">
        <v>37</v>
      </c>
      <c r="AA4110" s="10">
        <v>907</v>
      </c>
      <c r="AB4110" s="11" t="s">
        <v>10346</v>
      </c>
      <c r="AC4110" s="11" t="s">
        <v>10375</v>
      </c>
    </row>
    <row r="4111" spans="1:29" ht="20.100000000000001" customHeight="1">
      <c r="A4111" s="8" t="s">
        <v>11897</v>
      </c>
      <c r="B4111" s="9" t="s">
        <v>33</v>
      </c>
      <c r="C4111" s="10">
        <v>16</v>
      </c>
      <c r="D4111" s="10">
        <v>105</v>
      </c>
      <c r="E4111" s="10">
        <v>246</v>
      </c>
      <c r="F4111" s="10">
        <v>0</v>
      </c>
      <c r="G4111" s="10">
        <v>0</v>
      </c>
      <c r="H4111" s="11" t="s">
        <v>31</v>
      </c>
      <c r="I4111" s="11" t="s">
        <v>32</v>
      </c>
      <c r="J4111" s="10">
        <v>0</v>
      </c>
      <c r="K4111" s="10">
        <v>0</v>
      </c>
      <c r="L4111" s="10">
        <v>5</v>
      </c>
      <c r="M4111" s="11" t="s">
        <v>33</v>
      </c>
      <c r="N4111" s="10">
        <v>0</v>
      </c>
      <c r="O4111" s="11" t="s">
        <v>126</v>
      </c>
      <c r="P4111" s="11" t="s">
        <v>11898</v>
      </c>
      <c r="Q4111" s="11" t="s">
        <v>36</v>
      </c>
      <c r="R4111" s="10">
        <v>64</v>
      </c>
      <c r="S4111" s="11" t="s">
        <v>31</v>
      </c>
      <c r="T4111" s="11" t="s">
        <v>31</v>
      </c>
      <c r="U4111" s="11" t="s">
        <v>31</v>
      </c>
      <c r="V4111" s="10">
        <v>0</v>
      </c>
      <c r="W4111" s="11" t="s">
        <v>31</v>
      </c>
      <c r="X4111" s="11" t="s">
        <v>37</v>
      </c>
      <c r="Y4111" s="11" t="s">
        <v>38</v>
      </c>
      <c r="Z4111" s="10">
        <v>34</v>
      </c>
      <c r="AA4111" s="10">
        <v>564</v>
      </c>
      <c r="AB4111" s="11" t="s">
        <v>10346</v>
      </c>
      <c r="AC4111" s="11" t="s">
        <v>10881</v>
      </c>
    </row>
    <row r="4112" spans="1:29" ht="20.100000000000001" customHeight="1">
      <c r="A4112" s="8" t="s">
        <v>11899</v>
      </c>
      <c r="B4112" s="9" t="s">
        <v>33</v>
      </c>
      <c r="C4112" s="10">
        <v>1</v>
      </c>
      <c r="D4112" s="10">
        <v>5</v>
      </c>
      <c r="E4112" s="10">
        <v>16</v>
      </c>
      <c r="F4112" s="10">
        <v>0</v>
      </c>
      <c r="G4112" s="10">
        <v>0</v>
      </c>
      <c r="H4112" s="11" t="s">
        <v>31</v>
      </c>
      <c r="I4112" s="11" t="s">
        <v>48</v>
      </c>
      <c r="J4112" s="10">
        <v>0</v>
      </c>
      <c r="K4112" s="10">
        <v>4</v>
      </c>
      <c r="L4112" s="10">
        <v>8</v>
      </c>
      <c r="M4112" s="11" t="s">
        <v>31</v>
      </c>
      <c r="N4112" s="10">
        <v>33</v>
      </c>
      <c r="O4112" s="11" t="s">
        <v>105</v>
      </c>
      <c r="P4112" s="11" t="s">
        <v>11900</v>
      </c>
      <c r="Q4112" s="11" t="s">
        <v>43</v>
      </c>
      <c r="R4112" s="10">
        <v>80</v>
      </c>
      <c r="S4112" s="11" t="s">
        <v>31</v>
      </c>
      <c r="T4112" s="11" t="s">
        <v>33</v>
      </c>
      <c r="U4112" s="11" t="s">
        <v>31</v>
      </c>
      <c r="V4112" s="10">
        <v>0</v>
      </c>
      <c r="W4112" s="11" t="s">
        <v>31</v>
      </c>
      <c r="X4112" s="11" t="s">
        <v>37</v>
      </c>
      <c r="Y4112" s="11" t="s">
        <v>38</v>
      </c>
      <c r="Z4112" s="10">
        <v>40</v>
      </c>
      <c r="AA4112" s="10">
        <v>40</v>
      </c>
      <c r="AB4112" s="11" t="s">
        <v>10378</v>
      </c>
      <c r="AC4112" s="11" t="s">
        <v>10379</v>
      </c>
    </row>
    <row r="4113" spans="1:29" ht="20.100000000000001" customHeight="1">
      <c r="A4113" s="8" t="s">
        <v>11901</v>
      </c>
      <c r="B4113" s="9" t="s">
        <v>33</v>
      </c>
      <c r="C4113" s="10">
        <v>37</v>
      </c>
      <c r="D4113" s="10">
        <v>232</v>
      </c>
      <c r="E4113" s="11" t="s">
        <v>11902</v>
      </c>
      <c r="F4113" s="10">
        <v>0</v>
      </c>
      <c r="G4113" s="10">
        <v>0</v>
      </c>
      <c r="H4113" s="11" t="s">
        <v>31</v>
      </c>
      <c r="I4113" s="11" t="s">
        <v>32</v>
      </c>
      <c r="J4113" s="10">
        <v>0</v>
      </c>
      <c r="K4113" s="10">
        <v>0</v>
      </c>
      <c r="L4113" s="10">
        <v>3</v>
      </c>
      <c r="M4113" s="11" t="s">
        <v>33</v>
      </c>
      <c r="N4113" s="10">
        <v>0</v>
      </c>
      <c r="O4113" s="11" t="s">
        <v>831</v>
      </c>
      <c r="P4113" s="11" t="s">
        <v>11903</v>
      </c>
      <c r="Q4113" s="11" t="s">
        <v>43</v>
      </c>
      <c r="R4113" s="10">
        <v>63</v>
      </c>
      <c r="S4113" s="11" t="s">
        <v>31</v>
      </c>
      <c r="T4113" s="11" t="s">
        <v>31</v>
      </c>
      <c r="U4113" s="11" t="s">
        <v>31</v>
      </c>
      <c r="V4113" s="10">
        <v>0</v>
      </c>
      <c r="W4113" s="11" t="s">
        <v>31</v>
      </c>
      <c r="X4113" s="11" t="s">
        <v>37</v>
      </c>
      <c r="Y4113" s="11" t="s">
        <v>64</v>
      </c>
      <c r="Z4113" s="10">
        <v>44</v>
      </c>
      <c r="AA4113" s="10">
        <v>1605</v>
      </c>
      <c r="AB4113" s="11" t="s">
        <v>10346</v>
      </c>
      <c r="AC4113" s="11" t="s">
        <v>10368</v>
      </c>
    </row>
    <row r="4114" spans="1:29" ht="20.100000000000001" customHeight="1">
      <c r="A4114" s="8" t="s">
        <v>11904</v>
      </c>
      <c r="B4114" s="9" t="s">
        <v>33</v>
      </c>
      <c r="C4114" s="10">
        <v>1</v>
      </c>
      <c r="D4114" s="10">
        <v>5</v>
      </c>
      <c r="E4114" s="10">
        <v>13</v>
      </c>
      <c r="F4114" s="10">
        <v>0</v>
      </c>
      <c r="G4114" s="10">
        <v>0</v>
      </c>
      <c r="H4114" s="11" t="s">
        <v>31</v>
      </c>
      <c r="I4114" s="11" t="s">
        <v>48</v>
      </c>
      <c r="J4114" s="10">
        <v>0</v>
      </c>
      <c r="K4114" s="10">
        <v>5</v>
      </c>
      <c r="L4114" s="10">
        <v>0</v>
      </c>
      <c r="M4114" s="11" t="s">
        <v>31</v>
      </c>
      <c r="N4114" s="10">
        <v>0</v>
      </c>
      <c r="O4114" s="11" t="s">
        <v>216</v>
      </c>
      <c r="P4114" s="11" t="s">
        <v>11905</v>
      </c>
      <c r="Q4114" s="11" t="s">
        <v>43</v>
      </c>
      <c r="R4114" s="10">
        <v>56</v>
      </c>
      <c r="S4114" s="11" t="s">
        <v>31</v>
      </c>
      <c r="T4114" s="11" t="s">
        <v>31</v>
      </c>
      <c r="U4114" s="11" t="s">
        <v>31</v>
      </c>
      <c r="V4114" s="10">
        <v>0</v>
      </c>
      <c r="W4114" s="11" t="s">
        <v>31</v>
      </c>
      <c r="X4114" s="11" t="s">
        <v>37</v>
      </c>
      <c r="Y4114" s="11" t="s">
        <v>45</v>
      </c>
      <c r="Z4114" s="10">
        <v>12</v>
      </c>
      <c r="AA4114" s="10">
        <v>12</v>
      </c>
      <c r="AB4114" s="11" t="s">
        <v>10346</v>
      </c>
      <c r="AC4114" s="11" t="s">
        <v>10360</v>
      </c>
    </row>
    <row r="4115" spans="1:29" ht="20.100000000000001" customHeight="1">
      <c r="A4115" s="8" t="s">
        <v>11906</v>
      </c>
      <c r="B4115" s="9" t="s">
        <v>33</v>
      </c>
      <c r="C4115" s="10">
        <v>10</v>
      </c>
      <c r="D4115" s="10">
        <v>51</v>
      </c>
      <c r="E4115" s="11" t="s">
        <v>8984</v>
      </c>
      <c r="F4115" s="11" t="s">
        <v>11907</v>
      </c>
      <c r="G4115" s="13">
        <v>412965</v>
      </c>
      <c r="H4115" s="11" t="s">
        <v>33</v>
      </c>
      <c r="I4115" s="11" t="s">
        <v>32</v>
      </c>
      <c r="J4115" s="11" t="s">
        <v>11908</v>
      </c>
      <c r="K4115" s="10">
        <v>2</v>
      </c>
      <c r="L4115" s="10">
        <v>9</v>
      </c>
      <c r="M4115" s="11" t="s">
        <v>33</v>
      </c>
      <c r="N4115" s="10">
        <v>0</v>
      </c>
      <c r="O4115" s="11" t="s">
        <v>198</v>
      </c>
      <c r="P4115" s="11" t="s">
        <v>11909</v>
      </c>
      <c r="Q4115" s="11" t="s">
        <v>36</v>
      </c>
      <c r="R4115" s="10">
        <v>45</v>
      </c>
      <c r="S4115" s="11" t="s">
        <v>31</v>
      </c>
      <c r="T4115" s="11" t="s">
        <v>31</v>
      </c>
      <c r="U4115" s="11" t="s">
        <v>31</v>
      </c>
      <c r="V4115" s="10">
        <v>0</v>
      </c>
      <c r="W4115" s="11" t="s">
        <v>31</v>
      </c>
      <c r="X4115" s="11" t="s">
        <v>37</v>
      </c>
      <c r="Y4115" s="11" t="s">
        <v>38</v>
      </c>
      <c r="Z4115" s="10">
        <v>34</v>
      </c>
      <c r="AA4115" s="10">
        <v>327</v>
      </c>
      <c r="AB4115" s="11" t="s">
        <v>10335</v>
      </c>
      <c r="AC4115" s="11" t="s">
        <v>10336</v>
      </c>
    </row>
    <row r="4116" spans="1:29" ht="20.100000000000001" customHeight="1">
      <c r="A4116" s="8" t="s">
        <v>11910</v>
      </c>
      <c r="B4116" s="9" t="s">
        <v>33</v>
      </c>
      <c r="C4116" s="10">
        <v>8</v>
      </c>
      <c r="D4116" s="10">
        <v>24</v>
      </c>
      <c r="E4116" s="11" t="s">
        <v>5094</v>
      </c>
      <c r="F4116" s="11" t="s">
        <v>11911</v>
      </c>
      <c r="G4116" s="11" t="s">
        <v>3805</v>
      </c>
      <c r="H4116" s="11" t="s">
        <v>33</v>
      </c>
      <c r="I4116" s="11" t="s">
        <v>32</v>
      </c>
      <c r="J4116" s="11" t="s">
        <v>2088</v>
      </c>
      <c r="K4116" s="10">
        <v>0</v>
      </c>
      <c r="L4116" s="10">
        <v>2</v>
      </c>
      <c r="M4116" s="11" t="s">
        <v>33</v>
      </c>
      <c r="N4116" s="10">
        <v>0</v>
      </c>
      <c r="O4116" s="11" t="s">
        <v>137</v>
      </c>
      <c r="P4116" s="11" t="s">
        <v>11912</v>
      </c>
      <c r="Q4116" s="11" t="s">
        <v>36</v>
      </c>
      <c r="R4116" s="10">
        <v>37</v>
      </c>
      <c r="S4116" s="11" t="s">
        <v>31</v>
      </c>
      <c r="T4116" s="11" t="s">
        <v>31</v>
      </c>
      <c r="U4116" s="11" t="s">
        <v>31</v>
      </c>
      <c r="V4116" s="10">
        <v>0</v>
      </c>
      <c r="W4116" s="11" t="s">
        <v>31</v>
      </c>
      <c r="X4116" s="11" t="s">
        <v>37</v>
      </c>
      <c r="Y4116" s="11" t="s">
        <v>38</v>
      </c>
      <c r="Z4116" s="10">
        <v>39</v>
      </c>
      <c r="AA4116" s="10">
        <v>328</v>
      </c>
      <c r="AB4116" s="11" t="s">
        <v>10312</v>
      </c>
      <c r="AC4116" s="11" t="s">
        <v>10327</v>
      </c>
    </row>
    <row r="4117" spans="1:29" ht="20.100000000000001" customHeight="1">
      <c r="A4117" s="8" t="s">
        <v>11913</v>
      </c>
      <c r="B4117" s="9" t="s">
        <v>33</v>
      </c>
      <c r="C4117" s="10">
        <v>45</v>
      </c>
      <c r="D4117" s="10">
        <v>182</v>
      </c>
      <c r="E4117" s="11" t="s">
        <v>9848</v>
      </c>
      <c r="F4117" s="10">
        <v>225</v>
      </c>
      <c r="G4117" s="10">
        <v>414</v>
      </c>
      <c r="H4117" s="11" t="s">
        <v>33</v>
      </c>
      <c r="I4117" s="11" t="s">
        <v>32</v>
      </c>
      <c r="J4117" s="10">
        <v>138</v>
      </c>
      <c r="K4117" s="10">
        <v>5</v>
      </c>
      <c r="L4117" s="10">
        <v>3</v>
      </c>
      <c r="M4117" s="11" t="s">
        <v>33</v>
      </c>
      <c r="N4117" s="10">
        <v>0</v>
      </c>
      <c r="O4117" s="11" t="s">
        <v>143</v>
      </c>
      <c r="P4117" s="11" t="s">
        <v>11914</v>
      </c>
      <c r="Q4117" s="11" t="s">
        <v>43</v>
      </c>
      <c r="R4117" s="10">
        <v>76</v>
      </c>
      <c r="S4117" s="11" t="s">
        <v>31</v>
      </c>
      <c r="T4117" s="11" t="s">
        <v>33</v>
      </c>
      <c r="U4117" s="11" t="s">
        <v>31</v>
      </c>
      <c r="V4117" s="10">
        <v>0</v>
      </c>
      <c r="W4117" s="11" t="s">
        <v>33</v>
      </c>
      <c r="X4117" s="11" t="s">
        <v>44</v>
      </c>
      <c r="Y4117" s="11" t="s">
        <v>64</v>
      </c>
      <c r="Z4117" s="10">
        <v>23</v>
      </c>
      <c r="AA4117" s="10">
        <v>1026</v>
      </c>
      <c r="AB4117" s="11" t="s">
        <v>10346</v>
      </c>
      <c r="AC4117" s="11" t="s">
        <v>10389</v>
      </c>
    </row>
    <row r="4118" spans="1:29" ht="20.100000000000001" customHeight="1">
      <c r="A4118" s="8" t="s">
        <v>11915</v>
      </c>
      <c r="B4118" s="9" t="s">
        <v>33</v>
      </c>
      <c r="C4118" s="10">
        <v>27</v>
      </c>
      <c r="D4118" s="10">
        <v>105</v>
      </c>
      <c r="E4118" s="11" t="s">
        <v>11916</v>
      </c>
      <c r="F4118" s="10">
        <v>27</v>
      </c>
      <c r="G4118" s="10">
        <v>243</v>
      </c>
      <c r="H4118" s="11" t="s">
        <v>33</v>
      </c>
      <c r="I4118" s="11" t="s">
        <v>32</v>
      </c>
      <c r="J4118" s="10">
        <v>81</v>
      </c>
      <c r="K4118" s="10">
        <v>2</v>
      </c>
      <c r="L4118" s="10">
        <v>0</v>
      </c>
      <c r="M4118" s="11" t="s">
        <v>31</v>
      </c>
      <c r="N4118" s="10">
        <v>0</v>
      </c>
      <c r="O4118" s="11" t="s">
        <v>644</v>
      </c>
      <c r="P4118" s="11" t="s">
        <v>11917</v>
      </c>
      <c r="Q4118" s="11" t="s">
        <v>43</v>
      </c>
      <c r="R4118" s="10">
        <v>66</v>
      </c>
      <c r="S4118" s="11" t="s">
        <v>31</v>
      </c>
      <c r="T4118" s="11" t="s">
        <v>33</v>
      </c>
      <c r="U4118" s="11" t="s">
        <v>31</v>
      </c>
      <c r="V4118" s="10">
        <v>0</v>
      </c>
      <c r="W4118" s="11" t="s">
        <v>31</v>
      </c>
      <c r="X4118" s="11" t="s">
        <v>44</v>
      </c>
      <c r="Y4118" s="11" t="s">
        <v>38</v>
      </c>
      <c r="Z4118" s="10">
        <v>15</v>
      </c>
      <c r="AA4118" s="10">
        <v>411</v>
      </c>
      <c r="AB4118" s="11" t="s">
        <v>10378</v>
      </c>
      <c r="AC4118" s="11" t="s">
        <v>10397</v>
      </c>
    </row>
    <row r="4119" spans="1:29" ht="20.100000000000001" customHeight="1">
      <c r="A4119" s="8" t="s">
        <v>11918</v>
      </c>
      <c r="B4119" s="9" t="s">
        <v>33</v>
      </c>
      <c r="C4119" s="10">
        <v>13</v>
      </c>
      <c r="D4119" s="10">
        <v>17</v>
      </c>
      <c r="E4119" s="11" t="s">
        <v>2839</v>
      </c>
      <c r="F4119" s="10">
        <v>39</v>
      </c>
      <c r="G4119" s="11" t="s">
        <v>11817</v>
      </c>
      <c r="H4119" s="11" t="s">
        <v>33</v>
      </c>
      <c r="I4119" s="11" t="s">
        <v>32</v>
      </c>
      <c r="J4119" s="11" t="s">
        <v>11919</v>
      </c>
      <c r="K4119" s="10">
        <v>2</v>
      </c>
      <c r="L4119" s="10">
        <v>4</v>
      </c>
      <c r="M4119" s="11" t="s">
        <v>31</v>
      </c>
      <c r="N4119" s="10">
        <v>24</v>
      </c>
      <c r="O4119" s="11" t="s">
        <v>198</v>
      </c>
      <c r="P4119" s="11" t="s">
        <v>11920</v>
      </c>
      <c r="Q4119" s="11" t="s">
        <v>43</v>
      </c>
      <c r="R4119" s="10">
        <v>45</v>
      </c>
      <c r="S4119" s="11" t="s">
        <v>31</v>
      </c>
      <c r="T4119" s="11" t="s">
        <v>31</v>
      </c>
      <c r="U4119" s="11" t="s">
        <v>31</v>
      </c>
      <c r="V4119" s="10">
        <v>0</v>
      </c>
      <c r="W4119" s="11" t="s">
        <v>31</v>
      </c>
      <c r="X4119" s="11" t="s">
        <v>37</v>
      </c>
      <c r="Y4119" s="11" t="s">
        <v>45</v>
      </c>
      <c r="Z4119" s="10">
        <v>43</v>
      </c>
      <c r="AA4119" s="10">
        <v>535</v>
      </c>
      <c r="AB4119" s="11" t="s">
        <v>10378</v>
      </c>
      <c r="AC4119" s="11" t="s">
        <v>10397</v>
      </c>
    </row>
    <row r="4120" spans="1:29" ht="20.100000000000001" customHeight="1">
      <c r="A4120" s="8" t="s">
        <v>11921</v>
      </c>
      <c r="B4120" s="9" t="s">
        <v>33</v>
      </c>
      <c r="C4120" s="10">
        <v>44</v>
      </c>
      <c r="D4120" s="10">
        <v>136</v>
      </c>
      <c r="E4120" s="11" t="s">
        <v>8741</v>
      </c>
      <c r="F4120" s="10">
        <v>264</v>
      </c>
      <c r="G4120" s="10">
        <v>396</v>
      </c>
      <c r="H4120" s="11" t="s">
        <v>33</v>
      </c>
      <c r="I4120" s="11" t="s">
        <v>32</v>
      </c>
      <c r="J4120" s="10">
        <v>198</v>
      </c>
      <c r="K4120" s="10">
        <v>5</v>
      </c>
      <c r="L4120" s="10">
        <v>1</v>
      </c>
      <c r="M4120" s="11" t="s">
        <v>33</v>
      </c>
      <c r="N4120" s="10">
        <v>0</v>
      </c>
      <c r="O4120" s="11" t="s">
        <v>190</v>
      </c>
      <c r="P4120" s="11" t="s">
        <v>11922</v>
      </c>
      <c r="Q4120" s="11" t="s">
        <v>43</v>
      </c>
      <c r="R4120" s="10">
        <v>51</v>
      </c>
      <c r="S4120" s="11" t="s">
        <v>31</v>
      </c>
      <c r="T4120" s="11" t="s">
        <v>31</v>
      </c>
      <c r="U4120" s="11" t="s">
        <v>31</v>
      </c>
      <c r="V4120" s="10">
        <v>0</v>
      </c>
      <c r="W4120" s="11" t="s">
        <v>31</v>
      </c>
      <c r="X4120" s="11" t="s">
        <v>37</v>
      </c>
      <c r="Y4120" s="11" t="s">
        <v>38</v>
      </c>
      <c r="Z4120" s="10">
        <v>57</v>
      </c>
      <c r="AA4120" s="10">
        <v>2533</v>
      </c>
      <c r="AB4120" s="11" t="s">
        <v>10378</v>
      </c>
      <c r="AC4120" s="11" t="s">
        <v>11391</v>
      </c>
    </row>
    <row r="4121" spans="1:29" ht="20.100000000000001" customHeight="1">
      <c r="A4121" s="8" t="s">
        <v>11923</v>
      </c>
      <c r="B4121" s="9" t="s">
        <v>33</v>
      </c>
      <c r="C4121" s="10">
        <v>25</v>
      </c>
      <c r="D4121" s="10">
        <v>90</v>
      </c>
      <c r="E4121" s="11" t="s">
        <v>4266</v>
      </c>
      <c r="F4121" s="10">
        <v>100</v>
      </c>
      <c r="G4121" s="11" t="s">
        <v>11823</v>
      </c>
      <c r="H4121" s="11" t="s">
        <v>33</v>
      </c>
      <c r="I4121" s="11" t="s">
        <v>32</v>
      </c>
      <c r="J4121" s="11" t="s">
        <v>2160</v>
      </c>
      <c r="K4121" s="10">
        <v>0</v>
      </c>
      <c r="L4121" s="10">
        <v>4</v>
      </c>
      <c r="M4121" s="11" t="s">
        <v>33</v>
      </c>
      <c r="N4121" s="10">
        <v>0</v>
      </c>
      <c r="O4121" s="11" t="s">
        <v>983</v>
      </c>
      <c r="P4121" s="11" t="s">
        <v>11924</v>
      </c>
      <c r="Q4121" s="11" t="s">
        <v>43</v>
      </c>
      <c r="R4121" s="10">
        <v>70</v>
      </c>
      <c r="S4121" s="11" t="s">
        <v>31</v>
      </c>
      <c r="T4121" s="11" t="s">
        <v>33</v>
      </c>
      <c r="U4121" s="11" t="s">
        <v>31</v>
      </c>
      <c r="V4121" s="10">
        <v>0</v>
      </c>
      <c r="W4121" s="11" t="s">
        <v>33</v>
      </c>
      <c r="X4121" s="11" t="s">
        <v>37</v>
      </c>
      <c r="Y4121" s="11" t="s">
        <v>64</v>
      </c>
      <c r="Z4121" s="10">
        <v>61</v>
      </c>
      <c r="AA4121" s="10">
        <v>1527</v>
      </c>
      <c r="AB4121" s="11" t="s">
        <v>10378</v>
      </c>
      <c r="AC4121" s="11" t="s">
        <v>10379</v>
      </c>
    </row>
    <row r="4122" spans="1:29" ht="20.100000000000001" customHeight="1">
      <c r="A4122" s="8" t="s">
        <v>11925</v>
      </c>
      <c r="B4122" s="9" t="s">
        <v>33</v>
      </c>
      <c r="C4122" s="10">
        <v>17</v>
      </c>
      <c r="D4122" s="10">
        <v>59</v>
      </c>
      <c r="E4122" s="11" t="s">
        <v>2087</v>
      </c>
      <c r="F4122" s="10">
        <v>136</v>
      </c>
      <c r="G4122" s="11" t="s">
        <v>9320</v>
      </c>
      <c r="H4122" s="11" t="s">
        <v>33</v>
      </c>
      <c r="I4122" s="11" t="s">
        <v>32</v>
      </c>
      <c r="J4122" s="10">
        <v>91</v>
      </c>
      <c r="K4122" s="10">
        <v>1</v>
      </c>
      <c r="L4122" s="10">
        <v>2</v>
      </c>
      <c r="M4122" s="11" t="s">
        <v>33</v>
      </c>
      <c r="N4122" s="10">
        <v>0</v>
      </c>
      <c r="O4122" s="11" t="s">
        <v>275</v>
      </c>
      <c r="P4122" s="11" t="s">
        <v>11926</v>
      </c>
      <c r="Q4122" s="11" t="s">
        <v>43</v>
      </c>
      <c r="R4122" s="10">
        <v>39</v>
      </c>
      <c r="S4122" s="11" t="s">
        <v>31</v>
      </c>
      <c r="T4122" s="11" t="s">
        <v>31</v>
      </c>
      <c r="U4122" s="11" t="s">
        <v>31</v>
      </c>
      <c r="V4122" s="10">
        <v>0</v>
      </c>
      <c r="W4122" s="11" t="s">
        <v>33</v>
      </c>
      <c r="X4122" s="11" t="s">
        <v>44</v>
      </c>
      <c r="Y4122" s="11" t="s">
        <v>64</v>
      </c>
      <c r="Z4122" s="10">
        <v>35</v>
      </c>
      <c r="AA4122" s="10">
        <v>616</v>
      </c>
      <c r="AB4122" s="11" t="s">
        <v>10346</v>
      </c>
      <c r="AC4122" s="11" t="s">
        <v>10368</v>
      </c>
    </row>
    <row r="4123" spans="1:29" ht="20.100000000000001" customHeight="1">
      <c r="A4123" s="8" t="s">
        <v>11927</v>
      </c>
      <c r="B4123" s="9" t="s">
        <v>33</v>
      </c>
      <c r="C4123" s="10">
        <v>60</v>
      </c>
      <c r="D4123" s="10">
        <v>286</v>
      </c>
      <c r="E4123" s="11" t="s">
        <v>11928</v>
      </c>
      <c r="F4123" s="10">
        <v>120</v>
      </c>
      <c r="G4123" s="10">
        <v>558</v>
      </c>
      <c r="H4123" s="11" t="s">
        <v>33</v>
      </c>
      <c r="I4123" s="11" t="s">
        <v>32</v>
      </c>
      <c r="J4123" s="10">
        <v>186</v>
      </c>
      <c r="K4123" s="10">
        <v>4</v>
      </c>
      <c r="L4123" s="10">
        <v>5</v>
      </c>
      <c r="M4123" s="11" t="s">
        <v>33</v>
      </c>
      <c r="N4123" s="10">
        <v>0</v>
      </c>
      <c r="O4123" s="11" t="s">
        <v>257</v>
      </c>
      <c r="P4123" s="11" t="s">
        <v>11929</v>
      </c>
      <c r="Q4123" s="11" t="s">
        <v>43</v>
      </c>
      <c r="R4123" s="10">
        <v>57</v>
      </c>
      <c r="S4123" s="11" t="s">
        <v>31</v>
      </c>
      <c r="T4123" s="11" t="s">
        <v>31</v>
      </c>
      <c r="U4123" s="11" t="s">
        <v>31</v>
      </c>
      <c r="V4123" s="10">
        <v>0</v>
      </c>
      <c r="W4123" s="11" t="s">
        <v>33</v>
      </c>
      <c r="X4123" s="11" t="s">
        <v>37</v>
      </c>
      <c r="Y4123" s="11" t="s">
        <v>38</v>
      </c>
      <c r="Z4123" s="10">
        <v>63</v>
      </c>
      <c r="AA4123" s="10">
        <v>3785</v>
      </c>
      <c r="AB4123" s="11" t="s">
        <v>10346</v>
      </c>
      <c r="AC4123" s="11" t="s">
        <v>10360</v>
      </c>
    </row>
    <row r="4124" spans="1:29" ht="20.100000000000001" customHeight="1">
      <c r="A4124" s="8" t="s">
        <v>11930</v>
      </c>
      <c r="B4124" s="9" t="s">
        <v>33</v>
      </c>
      <c r="C4124" s="10">
        <v>30</v>
      </c>
      <c r="D4124" s="10">
        <v>116</v>
      </c>
      <c r="E4124" s="11" t="s">
        <v>6892</v>
      </c>
      <c r="F4124" s="10">
        <v>180</v>
      </c>
      <c r="G4124" s="10">
        <v>255</v>
      </c>
      <c r="H4124" s="11" t="s">
        <v>33</v>
      </c>
      <c r="I4124" s="11" t="s">
        <v>32</v>
      </c>
      <c r="J4124" s="10">
        <v>51</v>
      </c>
      <c r="K4124" s="10">
        <v>2</v>
      </c>
      <c r="L4124" s="10">
        <v>6</v>
      </c>
      <c r="M4124" s="11" t="s">
        <v>33</v>
      </c>
      <c r="N4124" s="10">
        <v>0</v>
      </c>
      <c r="O4124" s="11" t="s">
        <v>67</v>
      </c>
      <c r="P4124" s="11" t="s">
        <v>11931</v>
      </c>
      <c r="Q4124" s="11" t="s">
        <v>43</v>
      </c>
      <c r="R4124" s="10">
        <v>36</v>
      </c>
      <c r="S4124" s="11" t="s">
        <v>31</v>
      </c>
      <c r="T4124" s="11" t="s">
        <v>31</v>
      </c>
      <c r="U4124" s="11" t="s">
        <v>31</v>
      </c>
      <c r="V4124" s="10">
        <v>0</v>
      </c>
      <c r="W4124" s="11" t="s">
        <v>31</v>
      </c>
      <c r="X4124" s="11" t="s">
        <v>37</v>
      </c>
      <c r="Y4124" s="11" t="s">
        <v>64</v>
      </c>
      <c r="Z4124" s="10">
        <v>34</v>
      </c>
      <c r="AA4124" s="10">
        <v>1043</v>
      </c>
      <c r="AB4124" s="11" t="s">
        <v>10335</v>
      </c>
      <c r="AC4124" s="11" t="s">
        <v>10336</v>
      </c>
    </row>
    <row r="4125" spans="1:29" ht="20.100000000000001" customHeight="1">
      <c r="A4125" s="8" t="s">
        <v>11932</v>
      </c>
      <c r="B4125" s="9" t="s">
        <v>33</v>
      </c>
      <c r="C4125" s="10">
        <v>1</v>
      </c>
      <c r="D4125" s="10">
        <v>5</v>
      </c>
      <c r="E4125" s="10">
        <v>12</v>
      </c>
      <c r="F4125" s="10">
        <v>4</v>
      </c>
      <c r="G4125" s="11" t="s">
        <v>8470</v>
      </c>
      <c r="H4125" s="11" t="s">
        <v>33</v>
      </c>
      <c r="I4125" s="11" t="s">
        <v>32</v>
      </c>
      <c r="J4125" s="11" t="s">
        <v>1115</v>
      </c>
      <c r="K4125" s="10">
        <v>2</v>
      </c>
      <c r="L4125" s="10">
        <v>3</v>
      </c>
      <c r="M4125" s="11" t="s">
        <v>33</v>
      </c>
      <c r="N4125" s="10">
        <v>0</v>
      </c>
      <c r="O4125" s="11" t="s">
        <v>57</v>
      </c>
      <c r="P4125" s="11" t="s">
        <v>11933</v>
      </c>
      <c r="Q4125" s="11" t="s">
        <v>36</v>
      </c>
      <c r="R4125" s="10">
        <v>43</v>
      </c>
      <c r="S4125" s="11" t="s">
        <v>31</v>
      </c>
      <c r="T4125" s="11" t="s">
        <v>31</v>
      </c>
      <c r="U4125" s="11" t="s">
        <v>31</v>
      </c>
      <c r="V4125" s="10">
        <v>0</v>
      </c>
      <c r="W4125" s="11" t="s">
        <v>31</v>
      </c>
      <c r="X4125" s="11" t="s">
        <v>37</v>
      </c>
      <c r="Y4125" s="11" t="s">
        <v>45</v>
      </c>
      <c r="Z4125" s="10">
        <v>26</v>
      </c>
      <c r="AA4125" s="10">
        <v>26</v>
      </c>
      <c r="AB4125" s="11" t="s">
        <v>10346</v>
      </c>
      <c r="AC4125" s="11" t="s">
        <v>10347</v>
      </c>
    </row>
    <row r="4126" spans="1:29" ht="20.100000000000001" customHeight="1">
      <c r="A4126" s="8" t="s">
        <v>11934</v>
      </c>
      <c r="B4126" s="9" t="s">
        <v>33</v>
      </c>
      <c r="C4126" s="10">
        <v>39</v>
      </c>
      <c r="D4126" s="10">
        <v>270</v>
      </c>
      <c r="E4126" s="11" t="s">
        <v>11935</v>
      </c>
      <c r="F4126" s="10">
        <v>78</v>
      </c>
      <c r="G4126" s="11" t="s">
        <v>8238</v>
      </c>
      <c r="H4126" s="11" t="s">
        <v>33</v>
      </c>
      <c r="I4126" s="11" t="s">
        <v>32</v>
      </c>
      <c r="J4126" s="11" t="s">
        <v>8691</v>
      </c>
      <c r="K4126" s="10">
        <v>2</v>
      </c>
      <c r="L4126" s="10">
        <v>12</v>
      </c>
      <c r="M4126" s="11" t="s">
        <v>31</v>
      </c>
      <c r="N4126" s="10">
        <v>79</v>
      </c>
      <c r="O4126" s="11" t="s">
        <v>147</v>
      </c>
      <c r="P4126" s="11" t="s">
        <v>11936</v>
      </c>
      <c r="Q4126" s="11" t="s">
        <v>43</v>
      </c>
      <c r="R4126" s="10">
        <v>84</v>
      </c>
      <c r="S4126" s="11" t="s">
        <v>31</v>
      </c>
      <c r="T4126" s="11" t="s">
        <v>33</v>
      </c>
      <c r="U4126" s="11" t="s">
        <v>31</v>
      </c>
      <c r="V4126" s="10">
        <v>0</v>
      </c>
      <c r="W4126" s="11" t="s">
        <v>31</v>
      </c>
      <c r="X4126" s="11" t="s">
        <v>37</v>
      </c>
      <c r="Y4126" s="11" t="s">
        <v>38</v>
      </c>
      <c r="Z4126" s="10">
        <v>35</v>
      </c>
      <c r="AA4126" s="10">
        <v>1387</v>
      </c>
      <c r="AB4126" s="11" t="s">
        <v>10319</v>
      </c>
      <c r="AC4126" s="11" t="s">
        <v>10352</v>
      </c>
    </row>
    <row r="4127" spans="1:29" ht="20.100000000000001" customHeight="1">
      <c r="A4127" s="8" t="s">
        <v>11937</v>
      </c>
      <c r="B4127" s="9" t="s">
        <v>33</v>
      </c>
      <c r="C4127" s="10">
        <v>1</v>
      </c>
      <c r="D4127" s="10">
        <v>4</v>
      </c>
      <c r="E4127" s="10">
        <v>11</v>
      </c>
      <c r="F4127" s="10">
        <v>5</v>
      </c>
      <c r="G4127" s="11" t="s">
        <v>6474</v>
      </c>
      <c r="H4127" s="11" t="s">
        <v>33</v>
      </c>
      <c r="I4127" s="11" t="s">
        <v>32</v>
      </c>
      <c r="J4127" s="11" t="s">
        <v>1115</v>
      </c>
      <c r="K4127" s="10">
        <v>0</v>
      </c>
      <c r="L4127" s="10">
        <v>5</v>
      </c>
      <c r="M4127" s="11" t="s">
        <v>33</v>
      </c>
      <c r="N4127" s="10">
        <v>0</v>
      </c>
      <c r="O4127" s="11" t="s">
        <v>190</v>
      </c>
      <c r="P4127" s="11" t="s">
        <v>11938</v>
      </c>
      <c r="Q4127" s="11" t="s">
        <v>36</v>
      </c>
      <c r="R4127" s="10">
        <v>54</v>
      </c>
      <c r="S4127" s="11" t="s">
        <v>31</v>
      </c>
      <c r="T4127" s="11" t="s">
        <v>31</v>
      </c>
      <c r="U4127" s="11" t="s">
        <v>31</v>
      </c>
      <c r="V4127" s="10">
        <v>0</v>
      </c>
      <c r="W4127" s="11" t="s">
        <v>31</v>
      </c>
      <c r="X4127" s="11" t="s">
        <v>37</v>
      </c>
      <c r="Y4127" s="11" t="s">
        <v>38</v>
      </c>
      <c r="Z4127" s="10">
        <v>35</v>
      </c>
      <c r="AA4127" s="10">
        <v>35</v>
      </c>
      <c r="AB4127" s="11" t="s">
        <v>10319</v>
      </c>
      <c r="AC4127" s="11" t="s">
        <v>10352</v>
      </c>
    </row>
    <row r="4128" spans="1:29" ht="20.100000000000001" customHeight="1">
      <c r="A4128" s="8" t="s">
        <v>11939</v>
      </c>
      <c r="B4128" s="9" t="s">
        <v>33</v>
      </c>
      <c r="C4128" s="10">
        <v>29</v>
      </c>
      <c r="D4128" s="10">
        <v>232</v>
      </c>
      <c r="E4128" s="10">
        <v>471</v>
      </c>
      <c r="F4128" s="10">
        <v>116</v>
      </c>
      <c r="G4128" s="11" t="s">
        <v>2179</v>
      </c>
      <c r="H4128" s="11" t="s">
        <v>33</v>
      </c>
      <c r="I4128" s="11" t="s">
        <v>32</v>
      </c>
      <c r="J4128" s="11" t="s">
        <v>11940</v>
      </c>
      <c r="K4128" s="10">
        <v>5</v>
      </c>
      <c r="L4128" s="10">
        <v>11</v>
      </c>
      <c r="M4128" s="11" t="s">
        <v>33</v>
      </c>
      <c r="N4128" s="10">
        <v>0</v>
      </c>
      <c r="O4128" s="11" t="s">
        <v>123</v>
      </c>
      <c r="P4128" s="11" t="s">
        <v>11941</v>
      </c>
      <c r="Q4128" s="11" t="s">
        <v>36</v>
      </c>
      <c r="R4128" s="10">
        <v>75</v>
      </c>
      <c r="S4128" s="11" t="s">
        <v>31</v>
      </c>
      <c r="T4128" s="11" t="s">
        <v>33</v>
      </c>
      <c r="U4128" s="11" t="s">
        <v>31</v>
      </c>
      <c r="V4128" s="10">
        <v>0</v>
      </c>
      <c r="W4128" s="11" t="s">
        <v>33</v>
      </c>
      <c r="X4128" s="11" t="s">
        <v>37</v>
      </c>
      <c r="Y4128" s="11" t="s">
        <v>38</v>
      </c>
      <c r="Z4128" s="10">
        <v>40</v>
      </c>
      <c r="AA4128" s="10">
        <v>1178</v>
      </c>
      <c r="AB4128" s="11" t="s">
        <v>10319</v>
      </c>
      <c r="AC4128" s="11" t="s">
        <v>10352</v>
      </c>
    </row>
    <row r="4129" spans="1:29" ht="20.100000000000001" customHeight="1">
      <c r="A4129" s="8" t="s">
        <v>11942</v>
      </c>
      <c r="B4129" s="9" t="s">
        <v>33</v>
      </c>
      <c r="C4129" s="10">
        <v>3</v>
      </c>
      <c r="D4129" s="10">
        <v>20</v>
      </c>
      <c r="E4129" s="11" t="s">
        <v>10424</v>
      </c>
      <c r="F4129" s="10">
        <v>12</v>
      </c>
      <c r="G4129" s="11" t="s">
        <v>9264</v>
      </c>
      <c r="H4129" s="11" t="s">
        <v>33</v>
      </c>
      <c r="I4129" s="11" t="s">
        <v>32</v>
      </c>
      <c r="J4129" s="11" t="s">
        <v>9265</v>
      </c>
      <c r="K4129" s="10">
        <v>2</v>
      </c>
      <c r="L4129" s="10">
        <v>6</v>
      </c>
      <c r="M4129" s="11" t="s">
        <v>33</v>
      </c>
      <c r="N4129" s="10">
        <v>0</v>
      </c>
      <c r="O4129" s="11" t="s">
        <v>275</v>
      </c>
      <c r="P4129" s="11" t="s">
        <v>11943</v>
      </c>
      <c r="Q4129" s="11" t="s">
        <v>43</v>
      </c>
      <c r="R4129" s="10">
        <v>68</v>
      </c>
      <c r="S4129" s="11" t="s">
        <v>31</v>
      </c>
      <c r="T4129" s="11" t="s">
        <v>33</v>
      </c>
      <c r="U4129" s="11" t="s">
        <v>31</v>
      </c>
      <c r="V4129" s="10">
        <v>0</v>
      </c>
      <c r="W4129" s="11" t="s">
        <v>31</v>
      </c>
      <c r="X4129" s="11" t="s">
        <v>37</v>
      </c>
      <c r="Y4129" s="11" t="s">
        <v>38</v>
      </c>
      <c r="Z4129" s="10">
        <v>37</v>
      </c>
      <c r="AA4129" s="10">
        <v>113</v>
      </c>
      <c r="AB4129" s="11" t="s">
        <v>10312</v>
      </c>
      <c r="AC4129" s="11" t="s">
        <v>10327</v>
      </c>
    </row>
    <row r="4130" spans="1:29" ht="20.100000000000001" customHeight="1">
      <c r="A4130" s="8" t="s">
        <v>11944</v>
      </c>
      <c r="B4130" s="9" t="s">
        <v>33</v>
      </c>
      <c r="C4130" s="10">
        <v>1</v>
      </c>
      <c r="D4130" s="10">
        <v>7</v>
      </c>
      <c r="E4130" s="10">
        <v>15</v>
      </c>
      <c r="F4130" s="10">
        <v>3</v>
      </c>
      <c r="G4130" s="11" t="s">
        <v>7979</v>
      </c>
      <c r="H4130" s="11" t="s">
        <v>33</v>
      </c>
      <c r="I4130" s="11" t="s">
        <v>32</v>
      </c>
      <c r="J4130" s="10">
        <v>5</v>
      </c>
      <c r="K4130" s="10">
        <v>1</v>
      </c>
      <c r="L4130" s="10">
        <v>2</v>
      </c>
      <c r="M4130" s="11" t="s">
        <v>33</v>
      </c>
      <c r="N4130" s="10">
        <v>0</v>
      </c>
      <c r="O4130" s="11" t="s">
        <v>105</v>
      </c>
      <c r="P4130" s="11" t="s">
        <v>11945</v>
      </c>
      <c r="Q4130" s="11" t="s">
        <v>43</v>
      </c>
      <c r="R4130" s="10">
        <v>74</v>
      </c>
      <c r="S4130" s="11" t="s">
        <v>31</v>
      </c>
      <c r="T4130" s="11" t="s">
        <v>33</v>
      </c>
      <c r="U4130" s="11" t="s">
        <v>31</v>
      </c>
      <c r="V4130" s="10">
        <v>0</v>
      </c>
      <c r="W4130" s="11" t="s">
        <v>31</v>
      </c>
      <c r="X4130" s="11" t="s">
        <v>37</v>
      </c>
      <c r="Y4130" s="11" t="s">
        <v>38</v>
      </c>
      <c r="Z4130" s="10">
        <v>26</v>
      </c>
      <c r="AA4130" s="10">
        <v>26</v>
      </c>
      <c r="AB4130" s="11" t="s">
        <v>10312</v>
      </c>
      <c r="AC4130" s="11" t="s">
        <v>10327</v>
      </c>
    </row>
    <row r="4131" spans="1:29" ht="20.100000000000001" customHeight="1">
      <c r="A4131" s="8" t="s">
        <v>11946</v>
      </c>
      <c r="B4131" s="9" t="s">
        <v>33</v>
      </c>
      <c r="C4131" s="10">
        <v>60</v>
      </c>
      <c r="D4131" s="10">
        <v>292</v>
      </c>
      <c r="E4131" s="11" t="s">
        <v>5763</v>
      </c>
      <c r="F4131" s="10">
        <v>360</v>
      </c>
      <c r="G4131" s="10">
        <v>642</v>
      </c>
      <c r="H4131" s="11" t="s">
        <v>33</v>
      </c>
      <c r="I4131" s="11" t="s">
        <v>32</v>
      </c>
      <c r="J4131" s="11" t="s">
        <v>7571</v>
      </c>
      <c r="K4131" s="10">
        <v>1</v>
      </c>
      <c r="L4131" s="10">
        <v>12</v>
      </c>
      <c r="M4131" s="11" t="s">
        <v>33</v>
      </c>
      <c r="N4131" s="10">
        <v>0</v>
      </c>
      <c r="O4131" s="11" t="s">
        <v>210</v>
      </c>
      <c r="P4131" s="11" t="s">
        <v>11947</v>
      </c>
      <c r="Q4131" s="11" t="s">
        <v>43</v>
      </c>
      <c r="R4131" s="10">
        <v>47</v>
      </c>
      <c r="S4131" s="11" t="s">
        <v>31</v>
      </c>
      <c r="T4131" s="11" t="s">
        <v>31</v>
      </c>
      <c r="U4131" s="11" t="s">
        <v>31</v>
      </c>
      <c r="V4131" s="10">
        <v>0</v>
      </c>
      <c r="W4131" s="11" t="s">
        <v>33</v>
      </c>
      <c r="X4131" s="11" t="s">
        <v>37</v>
      </c>
      <c r="Y4131" s="11" t="s">
        <v>38</v>
      </c>
      <c r="Z4131" s="10">
        <v>50</v>
      </c>
      <c r="AA4131" s="10">
        <v>2961</v>
      </c>
      <c r="AB4131" s="11" t="s">
        <v>10312</v>
      </c>
      <c r="AC4131" s="11" t="s">
        <v>10327</v>
      </c>
    </row>
    <row r="4132" spans="1:29" ht="20.100000000000001" customHeight="1">
      <c r="A4132" s="8" t="s">
        <v>11948</v>
      </c>
      <c r="B4132" s="9" t="s">
        <v>33</v>
      </c>
      <c r="C4132" s="10">
        <v>11</v>
      </c>
      <c r="D4132" s="10">
        <v>75</v>
      </c>
      <c r="E4132" s="11" t="s">
        <v>11949</v>
      </c>
      <c r="F4132" s="10">
        <v>33</v>
      </c>
      <c r="G4132" s="11" t="s">
        <v>11861</v>
      </c>
      <c r="H4132" s="11" t="s">
        <v>33</v>
      </c>
      <c r="I4132" s="11" t="s">
        <v>32</v>
      </c>
      <c r="J4132" s="11" t="s">
        <v>11950</v>
      </c>
      <c r="K4132" s="10">
        <v>3</v>
      </c>
      <c r="L4132" s="10">
        <v>12</v>
      </c>
      <c r="M4132" s="11" t="s">
        <v>33</v>
      </c>
      <c r="N4132" s="10">
        <v>0</v>
      </c>
      <c r="O4132" s="11" t="s">
        <v>78</v>
      </c>
      <c r="P4132" s="11" t="s">
        <v>11951</v>
      </c>
      <c r="Q4132" s="11" t="s">
        <v>43</v>
      </c>
      <c r="R4132" s="10">
        <v>39</v>
      </c>
      <c r="S4132" s="11" t="s">
        <v>31</v>
      </c>
      <c r="T4132" s="11" t="s">
        <v>31</v>
      </c>
      <c r="U4132" s="11" t="s">
        <v>31</v>
      </c>
      <c r="V4132" s="10">
        <v>0</v>
      </c>
      <c r="W4132" s="11" t="s">
        <v>31</v>
      </c>
      <c r="X4132" s="11" t="s">
        <v>37</v>
      </c>
      <c r="Y4132" s="11" t="s">
        <v>38</v>
      </c>
      <c r="Z4132" s="10">
        <v>26</v>
      </c>
      <c r="AA4132" s="10">
        <v>268</v>
      </c>
      <c r="AB4132" s="11" t="s">
        <v>10346</v>
      </c>
      <c r="AC4132" s="11" t="s">
        <v>10389</v>
      </c>
    </row>
    <row r="4133" spans="1:29" ht="20.100000000000001" customHeight="1">
      <c r="A4133" s="8" t="s">
        <v>11952</v>
      </c>
      <c r="B4133" s="9" t="s">
        <v>33</v>
      </c>
      <c r="C4133" s="10">
        <v>1</v>
      </c>
      <c r="D4133" s="10">
        <v>6</v>
      </c>
      <c r="E4133" s="10">
        <v>13</v>
      </c>
      <c r="F4133" s="10">
        <v>9</v>
      </c>
      <c r="G4133" s="11" t="s">
        <v>10499</v>
      </c>
      <c r="H4133" s="11" t="s">
        <v>33</v>
      </c>
      <c r="I4133" s="11" t="s">
        <v>32</v>
      </c>
      <c r="J4133" s="11" t="s">
        <v>4361</v>
      </c>
      <c r="K4133" s="10">
        <v>2</v>
      </c>
      <c r="L4133" s="10">
        <v>35</v>
      </c>
      <c r="M4133" s="11" t="s">
        <v>33</v>
      </c>
      <c r="N4133" s="10">
        <v>0</v>
      </c>
      <c r="O4133" s="11" t="s">
        <v>151</v>
      </c>
      <c r="P4133" s="11" t="s">
        <v>11953</v>
      </c>
      <c r="Q4133" s="11" t="s">
        <v>36</v>
      </c>
      <c r="R4133" s="10">
        <v>25</v>
      </c>
      <c r="S4133" s="11" t="s">
        <v>33</v>
      </c>
      <c r="T4133" s="11" t="s">
        <v>31</v>
      </c>
      <c r="U4133" s="11" t="s">
        <v>31</v>
      </c>
      <c r="V4133" s="10">
        <v>0</v>
      </c>
      <c r="W4133" s="11" t="s">
        <v>31</v>
      </c>
      <c r="X4133" s="11" t="s">
        <v>37</v>
      </c>
      <c r="Y4133" s="11" t="s">
        <v>45</v>
      </c>
      <c r="Z4133" s="10">
        <v>31</v>
      </c>
      <c r="AA4133" s="10">
        <v>31</v>
      </c>
      <c r="AB4133" s="11" t="s">
        <v>10378</v>
      </c>
      <c r="AC4133" s="11" t="s">
        <v>10392</v>
      </c>
    </row>
    <row r="4134" spans="1:29" ht="20.100000000000001" customHeight="1">
      <c r="A4134" s="8" t="s">
        <v>11954</v>
      </c>
      <c r="B4134" s="9" t="s">
        <v>33</v>
      </c>
      <c r="C4134" s="10">
        <v>67</v>
      </c>
      <c r="D4134" s="10">
        <v>108</v>
      </c>
      <c r="E4134" s="11" t="s">
        <v>8735</v>
      </c>
      <c r="F4134" s="10">
        <v>0</v>
      </c>
      <c r="G4134" s="10">
        <v>0</v>
      </c>
      <c r="H4134" s="11" t="s">
        <v>31</v>
      </c>
      <c r="I4134" s="11" t="s">
        <v>48</v>
      </c>
      <c r="J4134" s="10">
        <v>0</v>
      </c>
      <c r="K4134" s="10">
        <v>5</v>
      </c>
      <c r="L4134" s="10">
        <v>6</v>
      </c>
      <c r="M4134" s="11" t="s">
        <v>33</v>
      </c>
      <c r="N4134" s="10">
        <v>0</v>
      </c>
      <c r="O4134" s="11" t="s">
        <v>109</v>
      </c>
      <c r="P4134" s="11" t="s">
        <v>11955</v>
      </c>
      <c r="Q4134" s="11" t="s">
        <v>36</v>
      </c>
      <c r="R4134" s="10">
        <v>44</v>
      </c>
      <c r="S4134" s="11" t="s">
        <v>31</v>
      </c>
      <c r="T4134" s="11" t="s">
        <v>31</v>
      </c>
      <c r="U4134" s="11" t="s">
        <v>31</v>
      </c>
      <c r="V4134" s="10">
        <v>0</v>
      </c>
      <c r="W4134" s="11" t="s">
        <v>31</v>
      </c>
      <c r="X4134" s="11" t="s">
        <v>44</v>
      </c>
      <c r="Y4134" s="11" t="s">
        <v>64</v>
      </c>
      <c r="Z4134" s="10">
        <v>32</v>
      </c>
      <c r="AA4134" s="10">
        <v>2167</v>
      </c>
      <c r="AB4134" s="11" t="s">
        <v>10378</v>
      </c>
      <c r="AC4134" s="11" t="s">
        <v>10397</v>
      </c>
    </row>
    <row r="4135" spans="1:29" ht="20.100000000000001" customHeight="1">
      <c r="A4135" s="8" t="s">
        <v>11956</v>
      </c>
      <c r="B4135" s="9" t="s">
        <v>33</v>
      </c>
      <c r="C4135" s="10">
        <v>1</v>
      </c>
      <c r="D4135" s="10">
        <v>6</v>
      </c>
      <c r="E4135" s="10">
        <v>15</v>
      </c>
      <c r="F4135" s="10">
        <v>2</v>
      </c>
      <c r="G4135" s="11" t="s">
        <v>3816</v>
      </c>
      <c r="H4135" s="11" t="s">
        <v>33</v>
      </c>
      <c r="I4135" s="11" t="s">
        <v>32</v>
      </c>
      <c r="J4135" s="11" t="s">
        <v>11957</v>
      </c>
      <c r="K4135" s="10">
        <v>1</v>
      </c>
      <c r="L4135" s="10">
        <v>0</v>
      </c>
      <c r="M4135" s="11" t="s">
        <v>31</v>
      </c>
      <c r="N4135" s="10">
        <v>0</v>
      </c>
      <c r="O4135" s="11" t="s">
        <v>194</v>
      </c>
      <c r="P4135" s="11" t="s">
        <v>11958</v>
      </c>
      <c r="Q4135" s="11" t="s">
        <v>36</v>
      </c>
      <c r="R4135" s="10">
        <v>26</v>
      </c>
      <c r="S4135" s="11" t="s">
        <v>33</v>
      </c>
      <c r="T4135" s="11" t="s">
        <v>31</v>
      </c>
      <c r="U4135" s="11" t="s">
        <v>31</v>
      </c>
      <c r="V4135" s="10">
        <v>0</v>
      </c>
      <c r="W4135" s="11" t="s">
        <v>31</v>
      </c>
      <c r="X4135" s="11" t="s">
        <v>37</v>
      </c>
      <c r="Y4135" s="11" t="s">
        <v>64</v>
      </c>
      <c r="Z4135" s="10">
        <v>8</v>
      </c>
      <c r="AA4135" s="10">
        <v>8</v>
      </c>
      <c r="AB4135" s="11" t="s">
        <v>10378</v>
      </c>
      <c r="AC4135" s="11" t="s">
        <v>10379</v>
      </c>
    </row>
    <row r="4136" spans="1:29" ht="20.100000000000001" customHeight="1">
      <c r="A4136" s="8" t="s">
        <v>11959</v>
      </c>
      <c r="B4136" s="9" t="s">
        <v>33</v>
      </c>
      <c r="C4136" s="10">
        <v>33</v>
      </c>
      <c r="D4136" s="10">
        <v>164</v>
      </c>
      <c r="E4136" s="11" t="s">
        <v>11960</v>
      </c>
      <c r="F4136" s="10">
        <v>0</v>
      </c>
      <c r="G4136" s="10">
        <v>0</v>
      </c>
      <c r="H4136" s="11" t="s">
        <v>31</v>
      </c>
      <c r="I4136" s="11" t="s">
        <v>48</v>
      </c>
      <c r="J4136" s="10">
        <v>0</v>
      </c>
      <c r="K4136" s="10">
        <v>5</v>
      </c>
      <c r="L4136" s="10">
        <v>8</v>
      </c>
      <c r="M4136" s="11" t="s">
        <v>31</v>
      </c>
      <c r="N4136" s="10">
        <v>37</v>
      </c>
      <c r="O4136" s="11" t="s">
        <v>983</v>
      </c>
      <c r="P4136" s="11" t="s">
        <v>11961</v>
      </c>
      <c r="Q4136" s="11" t="s">
        <v>36</v>
      </c>
      <c r="R4136" s="10">
        <v>67</v>
      </c>
      <c r="S4136" s="11" t="s">
        <v>31</v>
      </c>
      <c r="T4136" s="11" t="s">
        <v>33</v>
      </c>
      <c r="U4136" s="11" t="s">
        <v>31</v>
      </c>
      <c r="V4136" s="10">
        <v>0</v>
      </c>
      <c r="W4136" s="11" t="s">
        <v>33</v>
      </c>
      <c r="X4136" s="11" t="s">
        <v>37</v>
      </c>
      <c r="Y4136" s="11" t="s">
        <v>38</v>
      </c>
      <c r="Z4136" s="10">
        <v>62</v>
      </c>
      <c r="AA4136" s="10">
        <v>2045</v>
      </c>
      <c r="AB4136" s="11" t="s">
        <v>10346</v>
      </c>
      <c r="AC4136" s="11" t="s">
        <v>10368</v>
      </c>
    </row>
    <row r="4137" spans="1:29" ht="20.100000000000001" customHeight="1">
      <c r="A4137" s="8" t="s">
        <v>11962</v>
      </c>
      <c r="B4137" s="9" t="s">
        <v>33</v>
      </c>
      <c r="C4137" s="10">
        <v>2</v>
      </c>
      <c r="D4137" s="10">
        <v>6</v>
      </c>
      <c r="E4137" s="11" t="s">
        <v>8634</v>
      </c>
      <c r="F4137" s="10">
        <v>6</v>
      </c>
      <c r="G4137" s="11" t="s">
        <v>4818</v>
      </c>
      <c r="H4137" s="11" t="s">
        <v>33</v>
      </c>
      <c r="I4137" s="11" t="s">
        <v>32</v>
      </c>
      <c r="J4137" s="11" t="s">
        <v>11963</v>
      </c>
      <c r="K4137" s="10">
        <v>3</v>
      </c>
      <c r="L4137" s="10">
        <v>17</v>
      </c>
      <c r="M4137" s="11" t="s">
        <v>33</v>
      </c>
      <c r="N4137" s="10">
        <v>0</v>
      </c>
      <c r="O4137" s="11" t="s">
        <v>109</v>
      </c>
      <c r="P4137" s="11" t="s">
        <v>11964</v>
      </c>
      <c r="Q4137" s="11" t="s">
        <v>43</v>
      </c>
      <c r="R4137" s="10">
        <v>23</v>
      </c>
      <c r="S4137" s="11" t="s">
        <v>33</v>
      </c>
      <c r="T4137" s="11" t="s">
        <v>31</v>
      </c>
      <c r="U4137" s="11" t="s">
        <v>31</v>
      </c>
      <c r="V4137" s="10">
        <v>0</v>
      </c>
      <c r="W4137" s="11" t="s">
        <v>31</v>
      </c>
      <c r="X4137" s="11" t="s">
        <v>37</v>
      </c>
      <c r="Y4137" s="11" t="s">
        <v>64</v>
      </c>
      <c r="Z4137" s="10">
        <v>43</v>
      </c>
      <c r="AA4137" s="10">
        <v>86</v>
      </c>
      <c r="AB4137" s="11" t="s">
        <v>10346</v>
      </c>
      <c r="AC4137" s="11" t="s">
        <v>10360</v>
      </c>
    </row>
    <row r="4138" spans="1:29" ht="20.100000000000001" customHeight="1">
      <c r="A4138" s="8" t="s">
        <v>11965</v>
      </c>
      <c r="B4138" s="9" t="s">
        <v>33</v>
      </c>
      <c r="C4138" s="10">
        <v>7</v>
      </c>
      <c r="D4138" s="10">
        <v>37</v>
      </c>
      <c r="E4138" s="11" t="s">
        <v>11966</v>
      </c>
      <c r="F4138" s="10">
        <v>14</v>
      </c>
      <c r="G4138" s="11" t="s">
        <v>11284</v>
      </c>
      <c r="H4138" s="11" t="s">
        <v>33</v>
      </c>
      <c r="I4138" s="11" t="s">
        <v>32</v>
      </c>
      <c r="J4138" s="11" t="s">
        <v>1278</v>
      </c>
      <c r="K4138" s="10">
        <v>3</v>
      </c>
      <c r="L4138" s="10">
        <v>1</v>
      </c>
      <c r="M4138" s="11" t="s">
        <v>33</v>
      </c>
      <c r="N4138" s="10">
        <v>0</v>
      </c>
      <c r="O4138" s="11" t="s">
        <v>190</v>
      </c>
      <c r="P4138" s="11" t="s">
        <v>11967</v>
      </c>
      <c r="Q4138" s="11" t="s">
        <v>43</v>
      </c>
      <c r="R4138" s="10">
        <v>68</v>
      </c>
      <c r="S4138" s="11" t="s">
        <v>31</v>
      </c>
      <c r="T4138" s="11" t="s">
        <v>33</v>
      </c>
      <c r="U4138" s="11" t="s">
        <v>31</v>
      </c>
      <c r="V4138" s="10">
        <v>0</v>
      </c>
      <c r="W4138" s="11" t="s">
        <v>33</v>
      </c>
      <c r="X4138" s="11" t="s">
        <v>37</v>
      </c>
      <c r="Y4138" s="11" t="s">
        <v>38</v>
      </c>
      <c r="Z4138" s="10">
        <v>45</v>
      </c>
      <c r="AA4138" s="10">
        <v>299</v>
      </c>
      <c r="AB4138" s="11" t="s">
        <v>10335</v>
      </c>
      <c r="AC4138" s="11" t="s">
        <v>10336</v>
      </c>
    </row>
    <row r="4139" spans="1:29" ht="20.100000000000001" customHeight="1">
      <c r="A4139" s="8" t="s">
        <v>11968</v>
      </c>
      <c r="B4139" s="9" t="s">
        <v>33</v>
      </c>
      <c r="C4139" s="10">
        <v>1</v>
      </c>
      <c r="D4139" s="10">
        <v>3</v>
      </c>
      <c r="E4139" s="10">
        <v>8</v>
      </c>
      <c r="F4139" s="10">
        <v>7</v>
      </c>
      <c r="G4139" s="11" t="s">
        <v>1010</v>
      </c>
      <c r="H4139" s="11" t="s">
        <v>33</v>
      </c>
      <c r="I4139" s="11" t="s">
        <v>32</v>
      </c>
      <c r="J4139" s="11" t="s">
        <v>1071</v>
      </c>
      <c r="K4139" s="10">
        <v>4</v>
      </c>
      <c r="L4139" s="10">
        <v>17</v>
      </c>
      <c r="M4139" s="11" t="s">
        <v>33</v>
      </c>
      <c r="N4139" s="10">
        <v>0</v>
      </c>
      <c r="O4139" s="11" t="s">
        <v>306</v>
      </c>
      <c r="P4139" s="11" t="s">
        <v>11969</v>
      </c>
      <c r="Q4139" s="11" t="s">
        <v>43</v>
      </c>
      <c r="R4139" s="10">
        <v>23</v>
      </c>
      <c r="S4139" s="11" t="s">
        <v>33</v>
      </c>
      <c r="T4139" s="11" t="s">
        <v>31</v>
      </c>
      <c r="U4139" s="11" t="s">
        <v>31</v>
      </c>
      <c r="V4139" s="10">
        <v>0</v>
      </c>
      <c r="W4139" s="11" t="s">
        <v>31</v>
      </c>
      <c r="X4139" s="11" t="s">
        <v>37</v>
      </c>
      <c r="Y4139" s="11" t="s">
        <v>38</v>
      </c>
      <c r="Z4139" s="10">
        <v>45</v>
      </c>
      <c r="AA4139" s="10">
        <v>45</v>
      </c>
      <c r="AB4139" s="11" t="s">
        <v>10346</v>
      </c>
      <c r="AC4139" s="11" t="s">
        <v>10347</v>
      </c>
    </row>
    <row r="4140" spans="1:29" ht="20.100000000000001" customHeight="1">
      <c r="A4140" s="8" t="s">
        <v>11970</v>
      </c>
      <c r="B4140" s="9" t="s">
        <v>33</v>
      </c>
      <c r="C4140" s="10">
        <v>52</v>
      </c>
      <c r="D4140" s="10">
        <v>96</v>
      </c>
      <c r="E4140" s="11" t="s">
        <v>7543</v>
      </c>
      <c r="F4140" s="10">
        <v>468</v>
      </c>
      <c r="G4140" s="11" t="s">
        <v>7651</v>
      </c>
      <c r="H4140" s="11" t="s">
        <v>33</v>
      </c>
      <c r="I4140" s="11" t="s">
        <v>32</v>
      </c>
      <c r="J4140" s="11" t="s">
        <v>1838</v>
      </c>
      <c r="K4140" s="10">
        <v>5</v>
      </c>
      <c r="L4140" s="10">
        <v>10</v>
      </c>
      <c r="M4140" s="11" t="s">
        <v>33</v>
      </c>
      <c r="N4140" s="10">
        <v>0</v>
      </c>
      <c r="O4140" s="11" t="s">
        <v>1799</v>
      </c>
      <c r="P4140" s="11" t="s">
        <v>11971</v>
      </c>
      <c r="Q4140" s="11" t="s">
        <v>43</v>
      </c>
      <c r="R4140" s="10">
        <v>21</v>
      </c>
      <c r="S4140" s="11" t="s">
        <v>33</v>
      </c>
      <c r="T4140" s="11" t="s">
        <v>31</v>
      </c>
      <c r="U4140" s="11" t="s">
        <v>31</v>
      </c>
      <c r="V4140" s="10">
        <v>0</v>
      </c>
      <c r="W4140" s="11" t="s">
        <v>33</v>
      </c>
      <c r="X4140" s="11" t="s">
        <v>44</v>
      </c>
      <c r="Y4140" s="11" t="s">
        <v>38</v>
      </c>
      <c r="Z4140" s="10">
        <v>54</v>
      </c>
      <c r="AA4140" s="10">
        <v>2813</v>
      </c>
      <c r="AB4140" s="11" t="s">
        <v>10319</v>
      </c>
      <c r="AC4140" s="11" t="s">
        <v>10352</v>
      </c>
    </row>
    <row r="4141" spans="1:29" ht="20.100000000000001" customHeight="1">
      <c r="A4141" s="8" t="s">
        <v>11972</v>
      </c>
      <c r="B4141" s="9" t="s">
        <v>33</v>
      </c>
      <c r="C4141" s="10">
        <v>21</v>
      </c>
      <c r="D4141" s="10">
        <v>31</v>
      </c>
      <c r="E4141" s="11" t="s">
        <v>1396</v>
      </c>
      <c r="F4141" s="10">
        <v>84</v>
      </c>
      <c r="G4141" s="11" t="s">
        <v>11973</v>
      </c>
      <c r="H4141" s="11" t="s">
        <v>33</v>
      </c>
      <c r="I4141" s="11" t="s">
        <v>32</v>
      </c>
      <c r="J4141" s="11" t="s">
        <v>11974</v>
      </c>
      <c r="K4141" s="10">
        <v>1</v>
      </c>
      <c r="L4141" s="10">
        <v>2</v>
      </c>
      <c r="M4141" s="11" t="s">
        <v>33</v>
      </c>
      <c r="N4141" s="10">
        <v>0</v>
      </c>
      <c r="O4141" s="11" t="s">
        <v>275</v>
      </c>
      <c r="P4141" s="11" t="s">
        <v>11975</v>
      </c>
      <c r="Q4141" s="11" t="s">
        <v>43</v>
      </c>
      <c r="R4141" s="10">
        <v>66</v>
      </c>
      <c r="S4141" s="11" t="s">
        <v>31</v>
      </c>
      <c r="T4141" s="11" t="s">
        <v>33</v>
      </c>
      <c r="U4141" s="11" t="s">
        <v>31</v>
      </c>
      <c r="V4141" s="10">
        <v>0</v>
      </c>
      <c r="W4141" s="11" t="s">
        <v>31</v>
      </c>
      <c r="X4141" s="11" t="s">
        <v>37</v>
      </c>
      <c r="Y4141" s="11" t="s">
        <v>38</v>
      </c>
      <c r="Z4141" s="10">
        <v>27</v>
      </c>
      <c r="AA4141" s="10">
        <v>555</v>
      </c>
      <c r="AB4141" s="11" t="s">
        <v>10319</v>
      </c>
      <c r="AC4141" s="11" t="s">
        <v>10352</v>
      </c>
    </row>
    <row r="4142" spans="1:29" ht="20.100000000000001" customHeight="1">
      <c r="A4142" s="8" t="s">
        <v>11976</v>
      </c>
      <c r="B4142" s="9" t="s">
        <v>33</v>
      </c>
      <c r="C4142" s="10">
        <v>47</v>
      </c>
      <c r="D4142" s="10">
        <v>119</v>
      </c>
      <c r="E4142" s="11" t="s">
        <v>10173</v>
      </c>
      <c r="F4142" s="10">
        <v>0</v>
      </c>
      <c r="G4142" s="10">
        <v>0</v>
      </c>
      <c r="H4142" s="11" t="s">
        <v>31</v>
      </c>
      <c r="I4142" s="11" t="s">
        <v>48</v>
      </c>
      <c r="J4142" s="10">
        <v>0</v>
      </c>
      <c r="K4142" s="10">
        <v>0</v>
      </c>
      <c r="L4142" s="10">
        <v>12</v>
      </c>
      <c r="M4142" s="11" t="s">
        <v>33</v>
      </c>
      <c r="N4142" s="10">
        <v>0</v>
      </c>
      <c r="O4142" s="11" t="s">
        <v>90</v>
      </c>
      <c r="P4142" s="11" t="s">
        <v>11977</v>
      </c>
      <c r="Q4142" s="11" t="s">
        <v>36</v>
      </c>
      <c r="R4142" s="10">
        <v>39</v>
      </c>
      <c r="S4142" s="11" t="s">
        <v>31</v>
      </c>
      <c r="T4142" s="11" t="s">
        <v>31</v>
      </c>
      <c r="U4142" s="11" t="s">
        <v>31</v>
      </c>
      <c r="V4142" s="10">
        <v>0</v>
      </c>
      <c r="W4142" s="11" t="s">
        <v>33</v>
      </c>
      <c r="X4142" s="11" t="s">
        <v>37</v>
      </c>
      <c r="Y4142" s="11" t="s">
        <v>38</v>
      </c>
      <c r="Z4142" s="10">
        <v>32</v>
      </c>
      <c r="AA4142" s="10">
        <v>1540</v>
      </c>
      <c r="AB4142" s="11" t="s">
        <v>10319</v>
      </c>
      <c r="AC4142" s="11" t="s">
        <v>10352</v>
      </c>
    </row>
    <row r="4143" spans="1:29" ht="20.100000000000001" customHeight="1">
      <c r="A4143" s="8" t="s">
        <v>11978</v>
      </c>
      <c r="B4143" s="9" t="s">
        <v>33</v>
      </c>
      <c r="C4143" s="10">
        <v>33</v>
      </c>
      <c r="D4143" s="10">
        <v>223</v>
      </c>
      <c r="E4143" s="10">
        <v>364</v>
      </c>
      <c r="F4143" s="10">
        <v>231</v>
      </c>
      <c r="G4143" s="11" t="s">
        <v>4794</v>
      </c>
      <c r="H4143" s="11" t="s">
        <v>33</v>
      </c>
      <c r="I4143" s="11" t="s">
        <v>32</v>
      </c>
      <c r="J4143" s="10">
        <v>70</v>
      </c>
      <c r="K4143" s="10">
        <v>1</v>
      </c>
      <c r="L4143" s="10">
        <v>6</v>
      </c>
      <c r="M4143" s="11" t="s">
        <v>31</v>
      </c>
      <c r="N4143" s="10">
        <v>21</v>
      </c>
      <c r="O4143" s="11" t="s">
        <v>151</v>
      </c>
      <c r="P4143" s="11" t="s">
        <v>11979</v>
      </c>
      <c r="Q4143" s="11" t="s">
        <v>36</v>
      </c>
      <c r="R4143" s="10">
        <v>55</v>
      </c>
      <c r="S4143" s="11" t="s">
        <v>31</v>
      </c>
      <c r="T4143" s="11" t="s">
        <v>31</v>
      </c>
      <c r="U4143" s="11" t="s">
        <v>31</v>
      </c>
      <c r="V4143" s="10">
        <v>0</v>
      </c>
      <c r="W4143" s="11" t="s">
        <v>31</v>
      </c>
      <c r="X4143" s="11" t="s">
        <v>37</v>
      </c>
      <c r="Y4143" s="11" t="s">
        <v>38</v>
      </c>
      <c r="Z4143" s="10">
        <v>47</v>
      </c>
      <c r="AA4143" s="10">
        <v>1561</v>
      </c>
      <c r="AB4143" s="11" t="s">
        <v>10378</v>
      </c>
      <c r="AC4143" s="11" t="s">
        <v>10379</v>
      </c>
    </row>
    <row r="4144" spans="1:29" ht="20.100000000000001" customHeight="1">
      <c r="A4144" s="8" t="s">
        <v>11980</v>
      </c>
      <c r="B4144" s="9" t="s">
        <v>33</v>
      </c>
      <c r="C4144" s="10">
        <v>18</v>
      </c>
      <c r="D4144" s="10">
        <v>66</v>
      </c>
      <c r="E4144" s="11" t="s">
        <v>11981</v>
      </c>
      <c r="F4144" s="10">
        <v>36</v>
      </c>
      <c r="G4144" s="11" t="s">
        <v>1594</v>
      </c>
      <c r="H4144" s="11" t="s">
        <v>33</v>
      </c>
      <c r="I4144" s="11" t="s">
        <v>32</v>
      </c>
      <c r="J4144" s="11" t="s">
        <v>5018</v>
      </c>
      <c r="K4144" s="10">
        <v>5</v>
      </c>
      <c r="L4144" s="10">
        <v>7</v>
      </c>
      <c r="M4144" s="11" t="s">
        <v>33</v>
      </c>
      <c r="N4144" s="10">
        <v>0</v>
      </c>
      <c r="O4144" s="11" t="s">
        <v>306</v>
      </c>
      <c r="P4144" s="11" t="s">
        <v>11982</v>
      </c>
      <c r="Q4144" s="11" t="s">
        <v>43</v>
      </c>
      <c r="R4144" s="10">
        <v>57</v>
      </c>
      <c r="S4144" s="11" t="s">
        <v>31</v>
      </c>
      <c r="T4144" s="11" t="s">
        <v>31</v>
      </c>
      <c r="U4144" s="11" t="s">
        <v>31</v>
      </c>
      <c r="V4144" s="10">
        <v>0</v>
      </c>
      <c r="W4144" s="11" t="s">
        <v>33</v>
      </c>
      <c r="X4144" s="11" t="s">
        <v>37</v>
      </c>
      <c r="Y4144" s="11" t="s">
        <v>64</v>
      </c>
      <c r="Z4144" s="10">
        <v>22</v>
      </c>
      <c r="AA4144" s="10">
        <v>397</v>
      </c>
      <c r="AB4144" s="11" t="s">
        <v>10346</v>
      </c>
      <c r="AC4144" s="11" t="s">
        <v>10368</v>
      </c>
    </row>
    <row r="4145" spans="1:29" ht="20.100000000000001" customHeight="1">
      <c r="A4145" s="8" t="s">
        <v>11983</v>
      </c>
      <c r="B4145" s="9" t="s">
        <v>33</v>
      </c>
      <c r="C4145" s="10">
        <v>25</v>
      </c>
      <c r="D4145" s="10">
        <v>101</v>
      </c>
      <c r="E4145" s="11" t="s">
        <v>2863</v>
      </c>
      <c r="F4145" s="10">
        <v>125</v>
      </c>
      <c r="G4145" s="10">
        <v>230</v>
      </c>
      <c r="H4145" s="11" t="s">
        <v>33</v>
      </c>
      <c r="I4145" s="11" t="s">
        <v>32</v>
      </c>
      <c r="J4145" s="10">
        <v>115</v>
      </c>
      <c r="K4145" s="10">
        <v>0</v>
      </c>
      <c r="L4145" s="10">
        <v>6</v>
      </c>
      <c r="M4145" s="11" t="s">
        <v>33</v>
      </c>
      <c r="N4145" s="10">
        <v>0</v>
      </c>
      <c r="O4145" s="11" t="s">
        <v>346</v>
      </c>
      <c r="P4145" s="11" t="s">
        <v>11984</v>
      </c>
      <c r="Q4145" s="11" t="s">
        <v>43</v>
      </c>
      <c r="R4145" s="10">
        <v>68</v>
      </c>
      <c r="S4145" s="11" t="s">
        <v>31</v>
      </c>
      <c r="T4145" s="11" t="s">
        <v>33</v>
      </c>
      <c r="U4145" s="11" t="s">
        <v>31</v>
      </c>
      <c r="V4145" s="10">
        <v>0</v>
      </c>
      <c r="W4145" s="11" t="s">
        <v>31</v>
      </c>
      <c r="X4145" s="11" t="s">
        <v>37</v>
      </c>
      <c r="Y4145" s="11" t="s">
        <v>38</v>
      </c>
      <c r="Z4145" s="10">
        <v>33</v>
      </c>
      <c r="AA4145" s="10">
        <v>829</v>
      </c>
      <c r="AB4145" s="11" t="s">
        <v>10312</v>
      </c>
      <c r="AC4145" s="11" t="s">
        <v>10327</v>
      </c>
    </row>
    <row r="4146" spans="1:29" ht="20.100000000000001" customHeight="1">
      <c r="A4146" s="8" t="s">
        <v>11985</v>
      </c>
      <c r="B4146" s="9" t="s">
        <v>33</v>
      </c>
      <c r="C4146" s="10">
        <v>1</v>
      </c>
      <c r="D4146" s="10">
        <v>2</v>
      </c>
      <c r="E4146" s="10">
        <v>5</v>
      </c>
      <c r="F4146" s="10">
        <v>3</v>
      </c>
      <c r="G4146" s="11" t="s">
        <v>1492</v>
      </c>
      <c r="H4146" s="11" t="s">
        <v>33</v>
      </c>
      <c r="I4146" s="11" t="s">
        <v>32</v>
      </c>
      <c r="J4146" s="11" t="s">
        <v>11963</v>
      </c>
      <c r="K4146" s="10">
        <v>0</v>
      </c>
      <c r="L4146" s="10">
        <v>13</v>
      </c>
      <c r="M4146" s="11" t="s">
        <v>33</v>
      </c>
      <c r="N4146" s="10">
        <v>0</v>
      </c>
      <c r="O4146" s="11" t="s">
        <v>268</v>
      </c>
      <c r="P4146" s="11" t="s">
        <v>11986</v>
      </c>
      <c r="Q4146" s="11" t="s">
        <v>43</v>
      </c>
      <c r="R4146" s="10">
        <v>26</v>
      </c>
      <c r="S4146" s="11" t="s">
        <v>33</v>
      </c>
      <c r="T4146" s="11" t="s">
        <v>31</v>
      </c>
      <c r="U4146" s="11" t="s">
        <v>31</v>
      </c>
      <c r="V4146" s="10">
        <v>0</v>
      </c>
      <c r="W4146" s="11" t="s">
        <v>31</v>
      </c>
      <c r="X4146" s="11" t="s">
        <v>37</v>
      </c>
      <c r="Y4146" s="11" t="s">
        <v>38</v>
      </c>
      <c r="Z4146" s="10">
        <v>31</v>
      </c>
      <c r="AA4146" s="10">
        <v>31</v>
      </c>
      <c r="AB4146" s="11" t="s">
        <v>10335</v>
      </c>
      <c r="AC4146" s="11" t="s">
        <v>10336</v>
      </c>
    </row>
    <row r="4147" spans="1:29" ht="20.100000000000001" customHeight="1">
      <c r="A4147" s="8" t="s">
        <v>11987</v>
      </c>
      <c r="B4147" s="9" t="s">
        <v>33</v>
      </c>
      <c r="C4147" s="10">
        <v>4</v>
      </c>
      <c r="D4147" s="10">
        <v>10</v>
      </c>
      <c r="E4147" s="11" t="s">
        <v>1275</v>
      </c>
      <c r="F4147" s="10">
        <v>20</v>
      </c>
      <c r="G4147" s="10">
        <v>40</v>
      </c>
      <c r="H4147" s="11" t="s">
        <v>33</v>
      </c>
      <c r="I4147" s="11" t="s">
        <v>32</v>
      </c>
      <c r="J4147" s="11" t="s">
        <v>972</v>
      </c>
      <c r="K4147" s="10">
        <v>3</v>
      </c>
      <c r="L4147" s="10">
        <v>7</v>
      </c>
      <c r="M4147" s="11" t="s">
        <v>33</v>
      </c>
      <c r="N4147" s="10">
        <v>0</v>
      </c>
      <c r="O4147" s="11" t="s">
        <v>98</v>
      </c>
      <c r="P4147" s="11" t="s">
        <v>11988</v>
      </c>
      <c r="Q4147" s="11" t="s">
        <v>36</v>
      </c>
      <c r="R4147" s="10">
        <v>68</v>
      </c>
      <c r="S4147" s="11" t="s">
        <v>31</v>
      </c>
      <c r="T4147" s="11" t="s">
        <v>33</v>
      </c>
      <c r="U4147" s="11" t="s">
        <v>31</v>
      </c>
      <c r="V4147" s="10">
        <v>0</v>
      </c>
      <c r="W4147" s="11" t="s">
        <v>31</v>
      </c>
      <c r="X4147" s="11" t="s">
        <v>37</v>
      </c>
      <c r="Y4147" s="11" t="s">
        <v>64</v>
      </c>
      <c r="Z4147" s="10">
        <v>32</v>
      </c>
      <c r="AA4147" s="10">
        <v>132</v>
      </c>
      <c r="AB4147" s="11" t="s">
        <v>10312</v>
      </c>
      <c r="AC4147" s="11" t="s">
        <v>10327</v>
      </c>
    </row>
    <row r="4148" spans="1:29" ht="20.100000000000001" customHeight="1">
      <c r="A4148" s="8" t="s">
        <v>11989</v>
      </c>
      <c r="B4148" s="9" t="s">
        <v>33</v>
      </c>
      <c r="C4148" s="10">
        <v>2</v>
      </c>
      <c r="D4148" s="10">
        <v>6</v>
      </c>
      <c r="E4148" s="11" t="s">
        <v>8973</v>
      </c>
      <c r="F4148" s="10">
        <v>0</v>
      </c>
      <c r="G4148" s="10">
        <v>0</v>
      </c>
      <c r="H4148" s="11" t="s">
        <v>31</v>
      </c>
      <c r="I4148" s="11" t="s">
        <v>48</v>
      </c>
      <c r="J4148" s="10">
        <v>0</v>
      </c>
      <c r="K4148" s="10">
        <v>1</v>
      </c>
      <c r="L4148" s="10">
        <v>17</v>
      </c>
      <c r="M4148" s="11" t="s">
        <v>33</v>
      </c>
      <c r="N4148" s="10">
        <v>0</v>
      </c>
      <c r="O4148" s="11" t="s">
        <v>164</v>
      </c>
      <c r="P4148" s="11" t="s">
        <v>11990</v>
      </c>
      <c r="Q4148" s="11" t="s">
        <v>43</v>
      </c>
      <c r="R4148" s="10">
        <v>21</v>
      </c>
      <c r="S4148" s="11" t="s">
        <v>33</v>
      </c>
      <c r="T4148" s="11" t="s">
        <v>31</v>
      </c>
      <c r="U4148" s="11" t="s">
        <v>31</v>
      </c>
      <c r="V4148" s="10">
        <v>0</v>
      </c>
      <c r="W4148" s="11" t="s">
        <v>33</v>
      </c>
      <c r="X4148" s="11" t="s">
        <v>37</v>
      </c>
      <c r="Y4148" s="11" t="s">
        <v>38</v>
      </c>
      <c r="Z4148" s="10">
        <v>20</v>
      </c>
      <c r="AA4148" s="10">
        <v>37</v>
      </c>
      <c r="AB4148" s="11" t="s">
        <v>10346</v>
      </c>
      <c r="AC4148" s="11" t="s">
        <v>10389</v>
      </c>
    </row>
    <row r="4149" spans="1:29" ht="20.100000000000001" customHeight="1">
      <c r="A4149" s="8" t="s">
        <v>11991</v>
      </c>
      <c r="B4149" s="9" t="s">
        <v>33</v>
      </c>
      <c r="C4149" s="10">
        <v>19</v>
      </c>
      <c r="D4149" s="10">
        <v>32</v>
      </c>
      <c r="E4149" s="11" t="s">
        <v>1305</v>
      </c>
      <c r="F4149" s="10">
        <v>38</v>
      </c>
      <c r="G4149" s="11" t="s">
        <v>108</v>
      </c>
      <c r="H4149" s="11" t="s">
        <v>33</v>
      </c>
      <c r="I4149" s="11" t="s">
        <v>32</v>
      </c>
      <c r="J4149" s="10">
        <v>7</v>
      </c>
      <c r="K4149" s="10">
        <v>1</v>
      </c>
      <c r="L4149" s="10">
        <v>3</v>
      </c>
      <c r="M4149" s="11" t="s">
        <v>31</v>
      </c>
      <c r="N4149" s="10">
        <v>59</v>
      </c>
      <c r="O4149" s="11" t="s">
        <v>57</v>
      </c>
      <c r="P4149" s="11" t="s">
        <v>11992</v>
      </c>
      <c r="Q4149" s="11" t="s">
        <v>36</v>
      </c>
      <c r="R4149" s="10">
        <v>62</v>
      </c>
      <c r="S4149" s="11" t="s">
        <v>31</v>
      </c>
      <c r="T4149" s="11" t="s">
        <v>31</v>
      </c>
      <c r="U4149" s="11" t="s">
        <v>31</v>
      </c>
      <c r="V4149" s="10">
        <v>0</v>
      </c>
      <c r="W4149" s="11" t="s">
        <v>31</v>
      </c>
      <c r="X4149" s="11" t="s">
        <v>37</v>
      </c>
      <c r="Y4149" s="11" t="s">
        <v>38</v>
      </c>
      <c r="Z4149" s="10">
        <v>63</v>
      </c>
      <c r="AA4149" s="10">
        <v>1177</v>
      </c>
      <c r="AB4149" s="11" t="s">
        <v>10378</v>
      </c>
      <c r="AC4149" s="11" t="s">
        <v>10397</v>
      </c>
    </row>
    <row r="4150" spans="1:29" ht="20.100000000000001" customHeight="1">
      <c r="A4150" s="8" t="s">
        <v>11993</v>
      </c>
      <c r="B4150" s="9" t="s">
        <v>33</v>
      </c>
      <c r="C4150" s="10">
        <v>23</v>
      </c>
      <c r="D4150" s="10">
        <v>89</v>
      </c>
      <c r="E4150" s="11" t="s">
        <v>1101</v>
      </c>
      <c r="F4150" s="10">
        <v>115</v>
      </c>
      <c r="G4150" s="11" t="s">
        <v>11994</v>
      </c>
      <c r="H4150" s="11" t="s">
        <v>33</v>
      </c>
      <c r="I4150" s="11" t="s">
        <v>32</v>
      </c>
      <c r="J4150" s="11" t="s">
        <v>2854</v>
      </c>
      <c r="K4150" s="10">
        <v>3</v>
      </c>
      <c r="L4150" s="10">
        <v>5</v>
      </c>
      <c r="M4150" s="11" t="s">
        <v>33</v>
      </c>
      <c r="N4150" s="10">
        <v>0</v>
      </c>
      <c r="O4150" s="11" t="s">
        <v>983</v>
      </c>
      <c r="P4150" s="11" t="s">
        <v>11995</v>
      </c>
      <c r="Q4150" s="11" t="s">
        <v>43</v>
      </c>
      <c r="R4150" s="10">
        <v>47</v>
      </c>
      <c r="S4150" s="11" t="s">
        <v>31</v>
      </c>
      <c r="T4150" s="11" t="s">
        <v>31</v>
      </c>
      <c r="U4150" s="11" t="s">
        <v>31</v>
      </c>
      <c r="V4150" s="10">
        <v>0</v>
      </c>
      <c r="W4150" s="11" t="s">
        <v>31</v>
      </c>
      <c r="X4150" s="11" t="s">
        <v>37</v>
      </c>
      <c r="Y4150" s="11" t="s">
        <v>38</v>
      </c>
      <c r="Z4150" s="10">
        <v>62</v>
      </c>
      <c r="AA4150" s="10">
        <v>1411</v>
      </c>
      <c r="AB4150" s="11" t="s">
        <v>10378</v>
      </c>
      <c r="AC4150" s="11" t="s">
        <v>11391</v>
      </c>
    </row>
    <row r="4151" spans="1:29" ht="20.100000000000001" customHeight="1">
      <c r="A4151" s="8" t="s">
        <v>11996</v>
      </c>
      <c r="B4151" s="9" t="s">
        <v>33</v>
      </c>
      <c r="C4151" s="10">
        <v>4</v>
      </c>
      <c r="D4151" s="10">
        <v>7</v>
      </c>
      <c r="E4151" s="11" t="s">
        <v>4444</v>
      </c>
      <c r="F4151" s="10">
        <v>12</v>
      </c>
      <c r="G4151" s="11" t="s">
        <v>11997</v>
      </c>
      <c r="H4151" s="11" t="s">
        <v>33</v>
      </c>
      <c r="I4151" s="11" t="s">
        <v>32</v>
      </c>
      <c r="J4151" s="11" t="s">
        <v>11998</v>
      </c>
      <c r="K4151" s="10">
        <v>3</v>
      </c>
      <c r="L4151" s="10">
        <v>6</v>
      </c>
      <c r="M4151" s="11" t="s">
        <v>33</v>
      </c>
      <c r="N4151" s="10">
        <v>0</v>
      </c>
      <c r="O4151" s="11" t="s">
        <v>67</v>
      </c>
      <c r="P4151" s="11" t="s">
        <v>11999</v>
      </c>
      <c r="Q4151" s="11" t="s">
        <v>36</v>
      </c>
      <c r="R4151" s="10">
        <v>45</v>
      </c>
      <c r="S4151" s="11" t="s">
        <v>31</v>
      </c>
      <c r="T4151" s="11" t="s">
        <v>31</v>
      </c>
      <c r="U4151" s="11" t="s">
        <v>31</v>
      </c>
      <c r="V4151" s="10">
        <v>0</v>
      </c>
      <c r="W4151" s="11" t="s">
        <v>31</v>
      </c>
      <c r="X4151" s="11" t="s">
        <v>37</v>
      </c>
      <c r="Y4151" s="11" t="s">
        <v>64</v>
      </c>
      <c r="Z4151" s="10">
        <v>26</v>
      </c>
      <c r="AA4151" s="10">
        <v>100</v>
      </c>
      <c r="AB4151" s="11" t="s">
        <v>10312</v>
      </c>
      <c r="AC4151" s="11" t="s">
        <v>10327</v>
      </c>
    </row>
    <row r="4152" spans="1:29" ht="20.100000000000001" customHeight="1">
      <c r="A4152" s="8" t="s">
        <v>12000</v>
      </c>
      <c r="B4152" s="9" t="s">
        <v>33</v>
      </c>
      <c r="C4152" s="10">
        <v>4</v>
      </c>
      <c r="D4152" s="10">
        <v>19</v>
      </c>
      <c r="E4152" s="11" t="s">
        <v>619</v>
      </c>
      <c r="F4152" s="10">
        <v>12</v>
      </c>
      <c r="G4152" s="11" t="s">
        <v>4544</v>
      </c>
      <c r="H4152" s="11" t="s">
        <v>33</v>
      </c>
      <c r="I4152" s="11" t="s">
        <v>32</v>
      </c>
      <c r="J4152" s="11" t="s">
        <v>1175</v>
      </c>
      <c r="K4152" s="10">
        <v>4</v>
      </c>
      <c r="L4152" s="10">
        <v>8</v>
      </c>
      <c r="M4152" s="11" t="s">
        <v>33</v>
      </c>
      <c r="N4152" s="10">
        <v>0</v>
      </c>
      <c r="O4152" s="11" t="s">
        <v>158</v>
      </c>
      <c r="P4152" s="11" t="s">
        <v>12001</v>
      </c>
      <c r="Q4152" s="11" t="s">
        <v>43</v>
      </c>
      <c r="R4152" s="10">
        <v>26</v>
      </c>
      <c r="S4152" s="11" t="s">
        <v>33</v>
      </c>
      <c r="T4152" s="11" t="s">
        <v>31</v>
      </c>
      <c r="U4152" s="11" t="s">
        <v>31</v>
      </c>
      <c r="V4152" s="10">
        <v>0</v>
      </c>
      <c r="W4152" s="11" t="s">
        <v>31</v>
      </c>
      <c r="X4152" s="11" t="s">
        <v>37</v>
      </c>
      <c r="Y4152" s="11" t="s">
        <v>38</v>
      </c>
      <c r="Z4152" s="10">
        <v>48</v>
      </c>
      <c r="AA4152" s="10">
        <v>195</v>
      </c>
      <c r="AB4152" s="11" t="s">
        <v>10346</v>
      </c>
      <c r="AC4152" s="11" t="s">
        <v>10368</v>
      </c>
    </row>
    <row r="4153" spans="1:29" ht="20.100000000000001" customHeight="1">
      <c r="A4153" s="8" t="s">
        <v>12002</v>
      </c>
      <c r="B4153" s="9" t="s">
        <v>33</v>
      </c>
      <c r="C4153" s="10">
        <v>4</v>
      </c>
      <c r="D4153" s="10">
        <v>25</v>
      </c>
      <c r="E4153" s="10">
        <v>41</v>
      </c>
      <c r="F4153" s="10">
        <v>0</v>
      </c>
      <c r="G4153" s="10">
        <v>0</v>
      </c>
      <c r="H4153" s="11" t="s">
        <v>31</v>
      </c>
      <c r="I4153" s="11" t="s">
        <v>48</v>
      </c>
      <c r="J4153" s="10">
        <v>0</v>
      </c>
      <c r="K4153" s="10">
        <v>5</v>
      </c>
      <c r="L4153" s="10">
        <v>2</v>
      </c>
      <c r="M4153" s="11" t="s">
        <v>33</v>
      </c>
      <c r="N4153" s="10">
        <v>0</v>
      </c>
      <c r="O4153" s="11" t="s">
        <v>232</v>
      </c>
      <c r="P4153" s="11" t="s">
        <v>12003</v>
      </c>
      <c r="Q4153" s="11" t="s">
        <v>43</v>
      </c>
      <c r="R4153" s="10">
        <v>58</v>
      </c>
      <c r="S4153" s="11" t="s">
        <v>31</v>
      </c>
      <c r="T4153" s="11" t="s">
        <v>31</v>
      </c>
      <c r="U4153" s="11" t="s">
        <v>31</v>
      </c>
      <c r="V4153" s="10">
        <v>0</v>
      </c>
      <c r="W4153" s="11" t="s">
        <v>31</v>
      </c>
      <c r="X4153" s="11" t="s">
        <v>37</v>
      </c>
      <c r="Y4153" s="11" t="s">
        <v>64</v>
      </c>
      <c r="Z4153" s="10">
        <v>17</v>
      </c>
      <c r="AA4153" s="10">
        <v>71</v>
      </c>
      <c r="AB4153" s="11" t="s">
        <v>10312</v>
      </c>
      <c r="AC4153" s="11" t="s">
        <v>10327</v>
      </c>
    </row>
    <row r="4154" spans="1:29" ht="20.100000000000001" customHeight="1">
      <c r="A4154" s="8" t="s">
        <v>12004</v>
      </c>
      <c r="B4154" s="9" t="s">
        <v>33</v>
      </c>
      <c r="C4154" s="10">
        <v>8</v>
      </c>
      <c r="D4154" s="10">
        <v>41</v>
      </c>
      <c r="E4154" s="11" t="s">
        <v>12005</v>
      </c>
      <c r="F4154" s="10">
        <v>32</v>
      </c>
      <c r="G4154" s="11" t="s">
        <v>129</v>
      </c>
      <c r="H4154" s="11" t="s">
        <v>33</v>
      </c>
      <c r="I4154" s="11" t="s">
        <v>32</v>
      </c>
      <c r="J4154" s="11" t="s">
        <v>6501</v>
      </c>
      <c r="K4154" s="10">
        <v>4</v>
      </c>
      <c r="L4154" s="10">
        <v>6</v>
      </c>
      <c r="M4154" s="11" t="s">
        <v>33</v>
      </c>
      <c r="N4154" s="10">
        <v>0</v>
      </c>
      <c r="O4154" s="11" t="s">
        <v>644</v>
      </c>
      <c r="P4154" s="11" t="s">
        <v>12006</v>
      </c>
      <c r="Q4154" s="11" t="s">
        <v>36</v>
      </c>
      <c r="R4154" s="10">
        <v>65</v>
      </c>
      <c r="S4154" s="11" t="s">
        <v>31</v>
      </c>
      <c r="T4154" s="11" t="s">
        <v>33</v>
      </c>
      <c r="U4154" s="11" t="s">
        <v>31</v>
      </c>
      <c r="V4154" s="10">
        <v>0</v>
      </c>
      <c r="W4154" s="11" t="s">
        <v>31</v>
      </c>
      <c r="X4154" s="11" t="s">
        <v>37</v>
      </c>
      <c r="Y4154" s="11" t="s">
        <v>64</v>
      </c>
      <c r="Z4154" s="10">
        <v>30</v>
      </c>
      <c r="AA4154" s="10">
        <v>229</v>
      </c>
      <c r="AB4154" s="11" t="s">
        <v>10335</v>
      </c>
      <c r="AC4154" s="11" t="s">
        <v>10336</v>
      </c>
    </row>
    <row r="4155" spans="1:29" ht="20.100000000000001" customHeight="1">
      <c r="A4155" s="8" t="s">
        <v>12007</v>
      </c>
      <c r="B4155" s="9" t="s">
        <v>33</v>
      </c>
      <c r="C4155" s="10">
        <v>18</v>
      </c>
      <c r="D4155" s="10">
        <v>85</v>
      </c>
      <c r="E4155" s="10">
        <v>258</v>
      </c>
      <c r="F4155" s="10">
        <v>18</v>
      </c>
      <c r="G4155" s="10">
        <v>180</v>
      </c>
      <c r="H4155" s="11" t="s">
        <v>33</v>
      </c>
      <c r="I4155" s="11" t="s">
        <v>32</v>
      </c>
      <c r="J4155" s="10">
        <v>45</v>
      </c>
      <c r="K4155" s="10">
        <v>0</v>
      </c>
      <c r="L4155" s="10">
        <v>5</v>
      </c>
      <c r="M4155" s="11" t="s">
        <v>33</v>
      </c>
      <c r="N4155" s="10">
        <v>0</v>
      </c>
      <c r="O4155" s="11" t="s">
        <v>226</v>
      </c>
      <c r="P4155" s="11" t="s">
        <v>12008</v>
      </c>
      <c r="Q4155" s="11" t="s">
        <v>43</v>
      </c>
      <c r="R4155" s="10">
        <v>65</v>
      </c>
      <c r="S4155" s="11" t="s">
        <v>31</v>
      </c>
      <c r="T4155" s="11" t="s">
        <v>33</v>
      </c>
      <c r="U4155" s="11" t="s">
        <v>31</v>
      </c>
      <c r="V4155" s="10">
        <v>0</v>
      </c>
      <c r="W4155" s="11" t="s">
        <v>33</v>
      </c>
      <c r="X4155" s="11" t="s">
        <v>37</v>
      </c>
      <c r="Y4155" s="11" t="s">
        <v>38</v>
      </c>
      <c r="Z4155" s="10">
        <v>37</v>
      </c>
      <c r="AA4155" s="10">
        <v>691</v>
      </c>
      <c r="AB4155" s="11" t="s">
        <v>10346</v>
      </c>
      <c r="AC4155" s="11" t="s">
        <v>10347</v>
      </c>
    </row>
    <row r="4156" spans="1:29" ht="20.100000000000001" customHeight="1">
      <c r="A4156" s="8" t="s">
        <v>12009</v>
      </c>
      <c r="B4156" s="9" t="s">
        <v>33</v>
      </c>
      <c r="C4156" s="10">
        <v>5</v>
      </c>
      <c r="D4156" s="10">
        <v>36</v>
      </c>
      <c r="E4156" s="11" t="s">
        <v>12010</v>
      </c>
      <c r="F4156" s="10">
        <v>10</v>
      </c>
      <c r="G4156" s="10">
        <v>50</v>
      </c>
      <c r="H4156" s="11" t="s">
        <v>33</v>
      </c>
      <c r="I4156" s="11" t="s">
        <v>32</v>
      </c>
      <c r="J4156" s="11" t="s">
        <v>370</v>
      </c>
      <c r="K4156" s="10">
        <v>4</v>
      </c>
      <c r="L4156" s="10">
        <v>1</v>
      </c>
      <c r="M4156" s="11" t="s">
        <v>31</v>
      </c>
      <c r="N4156" s="10">
        <v>6</v>
      </c>
      <c r="O4156" s="11" t="s">
        <v>119</v>
      </c>
      <c r="P4156" s="11" t="s">
        <v>12011</v>
      </c>
      <c r="Q4156" s="11" t="s">
        <v>43</v>
      </c>
      <c r="R4156" s="10">
        <v>59</v>
      </c>
      <c r="S4156" s="11" t="s">
        <v>31</v>
      </c>
      <c r="T4156" s="11" t="s">
        <v>31</v>
      </c>
      <c r="U4156" s="11" t="s">
        <v>31</v>
      </c>
      <c r="V4156" s="10">
        <v>0</v>
      </c>
      <c r="W4156" s="11" t="s">
        <v>31</v>
      </c>
      <c r="X4156" s="11" t="s">
        <v>37</v>
      </c>
      <c r="Y4156" s="11" t="s">
        <v>38</v>
      </c>
      <c r="Z4156" s="10">
        <v>34</v>
      </c>
      <c r="AA4156" s="10">
        <v>177</v>
      </c>
      <c r="AB4156" s="11" t="s">
        <v>10319</v>
      </c>
      <c r="AC4156" s="11" t="s">
        <v>10352</v>
      </c>
    </row>
    <row r="4157" spans="1:29" ht="20.100000000000001" customHeight="1">
      <c r="A4157" s="8" t="s">
        <v>12012</v>
      </c>
      <c r="B4157" s="9" t="s">
        <v>33</v>
      </c>
      <c r="C4157" s="10">
        <v>7</v>
      </c>
      <c r="D4157" s="10">
        <v>20</v>
      </c>
      <c r="E4157" s="10">
        <v>58</v>
      </c>
      <c r="F4157" s="10">
        <v>49</v>
      </c>
      <c r="G4157" s="10">
        <v>49</v>
      </c>
      <c r="H4157" s="11" t="s">
        <v>33</v>
      </c>
      <c r="I4157" s="11" t="s">
        <v>32</v>
      </c>
      <c r="J4157" s="11" t="s">
        <v>12013</v>
      </c>
      <c r="K4157" s="10">
        <v>5</v>
      </c>
      <c r="L4157" s="10">
        <v>1</v>
      </c>
      <c r="M4157" s="11" t="s">
        <v>33</v>
      </c>
      <c r="N4157" s="10">
        <v>0</v>
      </c>
      <c r="O4157" s="11" t="s">
        <v>61</v>
      </c>
      <c r="P4157" s="11" t="s">
        <v>12014</v>
      </c>
      <c r="Q4157" s="11" t="s">
        <v>43</v>
      </c>
      <c r="R4157" s="10">
        <v>65</v>
      </c>
      <c r="S4157" s="11" t="s">
        <v>31</v>
      </c>
      <c r="T4157" s="11" t="s">
        <v>33</v>
      </c>
      <c r="U4157" s="11" t="s">
        <v>31</v>
      </c>
      <c r="V4157" s="10">
        <v>0</v>
      </c>
      <c r="W4157" s="11" t="s">
        <v>31</v>
      </c>
      <c r="X4157" s="11" t="s">
        <v>37</v>
      </c>
      <c r="Y4157" s="11" t="s">
        <v>64</v>
      </c>
      <c r="Z4157" s="10">
        <v>44</v>
      </c>
      <c r="AA4157" s="10">
        <v>323</v>
      </c>
      <c r="AB4157" s="11" t="s">
        <v>10319</v>
      </c>
      <c r="AC4157" s="11" t="s">
        <v>10352</v>
      </c>
    </row>
    <row r="4158" spans="1:29" ht="20.100000000000001" customHeight="1">
      <c r="A4158" s="8" t="s">
        <v>12015</v>
      </c>
      <c r="B4158" s="9" t="s">
        <v>33</v>
      </c>
      <c r="C4158" s="10">
        <v>1</v>
      </c>
      <c r="D4158" s="10">
        <v>6</v>
      </c>
      <c r="E4158" s="10">
        <v>9</v>
      </c>
      <c r="F4158" s="10">
        <v>13</v>
      </c>
      <c r="G4158" s="11" t="s">
        <v>4485</v>
      </c>
      <c r="H4158" s="11" t="s">
        <v>33</v>
      </c>
      <c r="I4158" s="11" t="s">
        <v>32</v>
      </c>
      <c r="J4158" s="11" t="s">
        <v>973</v>
      </c>
      <c r="K4158" s="10">
        <v>3</v>
      </c>
      <c r="L4158" s="10">
        <v>3</v>
      </c>
      <c r="M4158" s="11" t="s">
        <v>33</v>
      </c>
      <c r="N4158" s="10">
        <v>0</v>
      </c>
      <c r="O4158" s="11" t="s">
        <v>644</v>
      </c>
      <c r="P4158" s="11" t="s">
        <v>12016</v>
      </c>
      <c r="Q4158" s="11" t="s">
        <v>36</v>
      </c>
      <c r="R4158" s="10">
        <v>50</v>
      </c>
      <c r="S4158" s="11" t="s">
        <v>31</v>
      </c>
      <c r="T4158" s="11" t="s">
        <v>31</v>
      </c>
      <c r="U4158" s="11" t="s">
        <v>31</v>
      </c>
      <c r="V4158" s="10">
        <v>0</v>
      </c>
      <c r="W4158" s="11" t="s">
        <v>31</v>
      </c>
      <c r="X4158" s="11" t="s">
        <v>37</v>
      </c>
      <c r="Y4158" s="11" t="s">
        <v>64</v>
      </c>
      <c r="Z4158" s="10">
        <v>26</v>
      </c>
      <c r="AA4158" s="10">
        <v>26</v>
      </c>
      <c r="AB4158" s="11" t="s">
        <v>10319</v>
      </c>
      <c r="AC4158" s="11" t="s">
        <v>10352</v>
      </c>
    </row>
    <row r="4159" spans="1:29" ht="20.100000000000001" customHeight="1">
      <c r="A4159" s="8" t="s">
        <v>12017</v>
      </c>
      <c r="B4159" s="9" t="s">
        <v>33</v>
      </c>
      <c r="C4159" s="10">
        <v>2</v>
      </c>
      <c r="D4159" s="10">
        <v>9</v>
      </c>
      <c r="E4159" s="11" t="s">
        <v>4483</v>
      </c>
      <c r="F4159" s="10">
        <v>6</v>
      </c>
      <c r="G4159" s="11" t="s">
        <v>2076</v>
      </c>
      <c r="H4159" s="11" t="s">
        <v>33</v>
      </c>
      <c r="I4159" s="11" t="s">
        <v>32</v>
      </c>
      <c r="J4159" s="11" t="s">
        <v>1479</v>
      </c>
      <c r="K4159" s="10">
        <v>1</v>
      </c>
      <c r="L4159" s="10">
        <v>10</v>
      </c>
      <c r="M4159" s="11" t="s">
        <v>33</v>
      </c>
      <c r="N4159" s="10">
        <v>0</v>
      </c>
      <c r="O4159" s="11" t="s">
        <v>57</v>
      </c>
      <c r="P4159" s="11" t="s">
        <v>12018</v>
      </c>
      <c r="Q4159" s="11" t="s">
        <v>43</v>
      </c>
      <c r="R4159" s="10">
        <v>19</v>
      </c>
      <c r="S4159" s="11" t="s">
        <v>33</v>
      </c>
      <c r="T4159" s="11" t="s">
        <v>31</v>
      </c>
      <c r="U4159" s="11" t="s">
        <v>31</v>
      </c>
      <c r="V4159" s="10">
        <v>0</v>
      </c>
      <c r="W4159" s="11" t="s">
        <v>33</v>
      </c>
      <c r="X4159" s="11" t="s">
        <v>37</v>
      </c>
      <c r="Y4159" s="11" t="s">
        <v>38</v>
      </c>
      <c r="Z4159" s="10">
        <v>48</v>
      </c>
      <c r="AA4159" s="10">
        <v>95</v>
      </c>
      <c r="AB4159" s="11" t="s">
        <v>10312</v>
      </c>
      <c r="AC4159" s="11" t="s">
        <v>10327</v>
      </c>
    </row>
    <row r="4160" spans="1:29" ht="20.100000000000001" customHeight="1">
      <c r="A4160" s="8" t="s">
        <v>12019</v>
      </c>
      <c r="B4160" s="9" t="s">
        <v>33</v>
      </c>
      <c r="C4160" s="10">
        <v>3</v>
      </c>
      <c r="D4160" s="10">
        <v>21</v>
      </c>
      <c r="E4160" s="11" t="s">
        <v>12020</v>
      </c>
      <c r="F4160" s="10">
        <v>6</v>
      </c>
      <c r="G4160" s="10">
        <v>27</v>
      </c>
      <c r="H4160" s="11" t="s">
        <v>33</v>
      </c>
      <c r="I4160" s="11" t="s">
        <v>32</v>
      </c>
      <c r="J4160" s="11" t="s">
        <v>1986</v>
      </c>
      <c r="K4160" s="10">
        <v>0</v>
      </c>
      <c r="L4160" s="10">
        <v>37</v>
      </c>
      <c r="M4160" s="11" t="s">
        <v>33</v>
      </c>
      <c r="N4160" s="10">
        <v>0</v>
      </c>
      <c r="O4160" s="11" t="s">
        <v>61</v>
      </c>
      <c r="P4160" s="11" t="s">
        <v>12021</v>
      </c>
      <c r="Q4160" s="11" t="s">
        <v>43</v>
      </c>
      <c r="R4160" s="10">
        <v>30</v>
      </c>
      <c r="S4160" s="11" t="s">
        <v>31</v>
      </c>
      <c r="T4160" s="11" t="s">
        <v>31</v>
      </c>
      <c r="U4160" s="11" t="s">
        <v>31</v>
      </c>
      <c r="V4160" s="10">
        <v>0</v>
      </c>
      <c r="W4160" s="11" t="s">
        <v>33</v>
      </c>
      <c r="X4160" s="11" t="s">
        <v>37</v>
      </c>
      <c r="Y4160" s="11" t="s">
        <v>38</v>
      </c>
      <c r="Z4160" s="10">
        <v>51</v>
      </c>
      <c r="AA4160" s="10">
        <v>151</v>
      </c>
      <c r="AB4160" s="11" t="s">
        <v>10335</v>
      </c>
      <c r="AC4160" s="11" t="s">
        <v>10770</v>
      </c>
    </row>
    <row r="4161" spans="1:29" ht="20.100000000000001" customHeight="1">
      <c r="A4161" s="8" t="s">
        <v>12022</v>
      </c>
      <c r="B4161" s="9" t="s">
        <v>33</v>
      </c>
      <c r="C4161" s="10">
        <v>13</v>
      </c>
      <c r="D4161" s="10">
        <v>57</v>
      </c>
      <c r="E4161" s="11" t="s">
        <v>12023</v>
      </c>
      <c r="F4161" s="10">
        <v>39</v>
      </c>
      <c r="G4161" s="11" t="s">
        <v>12024</v>
      </c>
      <c r="H4161" s="11" t="s">
        <v>33</v>
      </c>
      <c r="I4161" s="11" t="s">
        <v>32</v>
      </c>
      <c r="J4161" s="11" t="s">
        <v>8924</v>
      </c>
      <c r="K4161" s="10">
        <v>4</v>
      </c>
      <c r="L4161" s="10">
        <v>6</v>
      </c>
      <c r="M4161" s="11" t="s">
        <v>33</v>
      </c>
      <c r="N4161" s="10">
        <v>0</v>
      </c>
      <c r="O4161" s="11" t="s">
        <v>151</v>
      </c>
      <c r="P4161" s="11" t="s">
        <v>12025</v>
      </c>
      <c r="Q4161" s="11" t="s">
        <v>36</v>
      </c>
      <c r="R4161" s="10">
        <v>67</v>
      </c>
      <c r="S4161" s="11" t="s">
        <v>31</v>
      </c>
      <c r="T4161" s="11" t="s">
        <v>33</v>
      </c>
      <c r="U4161" s="11" t="s">
        <v>31</v>
      </c>
      <c r="V4161" s="10">
        <v>0</v>
      </c>
      <c r="W4161" s="11" t="s">
        <v>31</v>
      </c>
      <c r="X4161" s="11" t="s">
        <v>37</v>
      </c>
      <c r="Y4161" s="11" t="s">
        <v>38</v>
      </c>
      <c r="Z4161" s="10">
        <v>54</v>
      </c>
      <c r="AA4161" s="10">
        <v>706</v>
      </c>
      <c r="AB4161" s="11" t="s">
        <v>10335</v>
      </c>
      <c r="AC4161" s="11" t="s">
        <v>10336</v>
      </c>
    </row>
    <row r="4162" spans="1:29" ht="20.100000000000001" customHeight="1">
      <c r="A4162" s="8" t="s">
        <v>12026</v>
      </c>
      <c r="B4162" s="9" t="s">
        <v>33</v>
      </c>
      <c r="C4162" s="10">
        <v>29</v>
      </c>
      <c r="D4162" s="10">
        <v>51</v>
      </c>
      <c r="E4162" s="11" t="s">
        <v>12027</v>
      </c>
      <c r="F4162" s="10">
        <v>87</v>
      </c>
      <c r="G4162" s="10">
        <v>290</v>
      </c>
      <c r="H4162" s="11" t="s">
        <v>33</v>
      </c>
      <c r="I4162" s="11" t="s">
        <v>32</v>
      </c>
      <c r="J4162" s="10">
        <v>58</v>
      </c>
      <c r="K4162" s="10">
        <v>1</v>
      </c>
      <c r="L4162" s="10">
        <v>7</v>
      </c>
      <c r="M4162" s="11" t="s">
        <v>33</v>
      </c>
      <c r="N4162" s="10">
        <v>0</v>
      </c>
      <c r="O4162" s="11" t="s">
        <v>98</v>
      </c>
      <c r="P4162" s="11" t="s">
        <v>12028</v>
      </c>
      <c r="Q4162" s="11" t="s">
        <v>36</v>
      </c>
      <c r="R4162" s="10">
        <v>40</v>
      </c>
      <c r="S4162" s="11" t="s">
        <v>31</v>
      </c>
      <c r="T4162" s="11" t="s">
        <v>31</v>
      </c>
      <c r="U4162" s="11" t="s">
        <v>31</v>
      </c>
      <c r="V4162" s="10">
        <v>0</v>
      </c>
      <c r="W4162" s="11" t="s">
        <v>31</v>
      </c>
      <c r="X4162" s="11" t="s">
        <v>44</v>
      </c>
      <c r="Y4162" s="11" t="s">
        <v>38</v>
      </c>
      <c r="Z4162" s="10">
        <v>30</v>
      </c>
      <c r="AA4162" s="10">
        <v>873</v>
      </c>
      <c r="AB4162" s="11" t="s">
        <v>10319</v>
      </c>
      <c r="AC4162" s="11" t="s">
        <v>10375</v>
      </c>
    </row>
    <row r="4163" spans="1:29" ht="20.100000000000001" customHeight="1">
      <c r="A4163" s="8" t="s">
        <v>12029</v>
      </c>
      <c r="B4163" s="9" t="s">
        <v>33</v>
      </c>
      <c r="C4163" s="10">
        <v>15</v>
      </c>
      <c r="D4163" s="10">
        <v>47</v>
      </c>
      <c r="E4163" s="11" t="s">
        <v>1205</v>
      </c>
      <c r="F4163" s="10">
        <v>45</v>
      </c>
      <c r="G4163" s="11" t="s">
        <v>5565</v>
      </c>
      <c r="H4163" s="11" t="s">
        <v>33</v>
      </c>
      <c r="I4163" s="11" t="s">
        <v>32</v>
      </c>
      <c r="J4163" s="11" t="s">
        <v>9124</v>
      </c>
      <c r="K4163" s="10">
        <v>3</v>
      </c>
      <c r="L4163" s="10">
        <v>13</v>
      </c>
      <c r="M4163" s="11" t="s">
        <v>31</v>
      </c>
      <c r="N4163" s="10">
        <v>12</v>
      </c>
      <c r="O4163" s="11" t="s">
        <v>151</v>
      </c>
      <c r="P4163" s="11" t="s">
        <v>12030</v>
      </c>
      <c r="Q4163" s="11" t="s">
        <v>43</v>
      </c>
      <c r="R4163" s="10">
        <v>46</v>
      </c>
      <c r="S4163" s="11" t="s">
        <v>31</v>
      </c>
      <c r="T4163" s="11" t="s">
        <v>31</v>
      </c>
      <c r="U4163" s="11" t="s">
        <v>31</v>
      </c>
      <c r="V4163" s="10">
        <v>0</v>
      </c>
      <c r="W4163" s="11" t="s">
        <v>31</v>
      </c>
      <c r="X4163" s="11" t="s">
        <v>37</v>
      </c>
      <c r="Y4163" s="11" t="s">
        <v>38</v>
      </c>
      <c r="Z4163" s="10">
        <v>20</v>
      </c>
      <c r="AA4163" s="10">
        <v>297</v>
      </c>
      <c r="AB4163" s="11" t="s">
        <v>10335</v>
      </c>
      <c r="AC4163" s="11" t="s">
        <v>10336</v>
      </c>
    </row>
    <row r="4164" spans="1:29" ht="20.100000000000001" customHeight="1">
      <c r="A4164" s="8" t="s">
        <v>12031</v>
      </c>
      <c r="B4164" s="9" t="s">
        <v>33</v>
      </c>
      <c r="C4164" s="10">
        <v>10</v>
      </c>
      <c r="D4164" s="10">
        <v>61</v>
      </c>
      <c r="E4164" s="11" t="s">
        <v>9239</v>
      </c>
      <c r="F4164" s="10">
        <v>60</v>
      </c>
      <c r="G4164" s="10">
        <v>96</v>
      </c>
      <c r="H4164" s="11" t="s">
        <v>33</v>
      </c>
      <c r="I4164" s="11" t="s">
        <v>32</v>
      </c>
      <c r="J4164" s="10">
        <v>32</v>
      </c>
      <c r="K4164" s="10">
        <v>1</v>
      </c>
      <c r="L4164" s="10">
        <v>4</v>
      </c>
      <c r="M4164" s="11" t="s">
        <v>33</v>
      </c>
      <c r="N4164" s="10">
        <v>0</v>
      </c>
      <c r="O4164" s="11" t="s">
        <v>983</v>
      </c>
      <c r="P4164" s="11" t="s">
        <v>12032</v>
      </c>
      <c r="Q4164" s="11" t="s">
        <v>43</v>
      </c>
      <c r="R4164" s="10">
        <v>80</v>
      </c>
      <c r="S4164" s="11" t="s">
        <v>31</v>
      </c>
      <c r="T4164" s="11" t="s">
        <v>33</v>
      </c>
      <c r="U4164" s="11" t="s">
        <v>31</v>
      </c>
      <c r="V4164" s="10">
        <v>0</v>
      </c>
      <c r="W4164" s="11" t="s">
        <v>31</v>
      </c>
      <c r="X4164" s="11" t="s">
        <v>37</v>
      </c>
      <c r="Y4164" s="11" t="s">
        <v>38</v>
      </c>
      <c r="Z4164" s="10">
        <v>47</v>
      </c>
      <c r="AA4164" s="10">
        <v>473</v>
      </c>
      <c r="AB4164" s="11" t="s">
        <v>10312</v>
      </c>
      <c r="AC4164" s="11" t="s">
        <v>10327</v>
      </c>
    </row>
    <row r="4165" spans="1:29" ht="20.100000000000001" customHeight="1">
      <c r="A4165" s="8" t="s">
        <v>12033</v>
      </c>
      <c r="B4165" s="9" t="s">
        <v>33</v>
      </c>
      <c r="C4165" s="10">
        <v>5</v>
      </c>
      <c r="D4165" s="10">
        <v>28</v>
      </c>
      <c r="E4165" s="11" t="s">
        <v>12034</v>
      </c>
      <c r="F4165" s="10">
        <v>0</v>
      </c>
      <c r="G4165" s="10">
        <v>0</v>
      </c>
      <c r="H4165" s="11" t="s">
        <v>31</v>
      </c>
      <c r="I4165" s="11" t="s">
        <v>48</v>
      </c>
      <c r="J4165" s="10">
        <v>0</v>
      </c>
      <c r="K4165" s="10">
        <v>5</v>
      </c>
      <c r="L4165" s="10">
        <v>5</v>
      </c>
      <c r="M4165" s="11" t="s">
        <v>33</v>
      </c>
      <c r="N4165" s="10">
        <v>0</v>
      </c>
      <c r="O4165" s="11" t="s">
        <v>831</v>
      </c>
      <c r="P4165" s="11" t="s">
        <v>12035</v>
      </c>
      <c r="Q4165" s="11" t="s">
        <v>43</v>
      </c>
      <c r="R4165" s="10">
        <v>43</v>
      </c>
      <c r="S4165" s="11" t="s">
        <v>31</v>
      </c>
      <c r="T4165" s="11" t="s">
        <v>31</v>
      </c>
      <c r="U4165" s="11" t="s">
        <v>31</v>
      </c>
      <c r="V4165" s="10">
        <v>0</v>
      </c>
      <c r="W4165" s="11" t="s">
        <v>31</v>
      </c>
      <c r="X4165" s="11" t="s">
        <v>37</v>
      </c>
      <c r="Y4165" s="11" t="s">
        <v>38</v>
      </c>
      <c r="Z4165" s="10">
        <v>50</v>
      </c>
      <c r="AA4165" s="10">
        <v>244</v>
      </c>
      <c r="AB4165" s="11" t="s">
        <v>10335</v>
      </c>
      <c r="AC4165" s="11" t="s">
        <v>10770</v>
      </c>
    </row>
    <row r="4166" spans="1:29" ht="20.100000000000001" customHeight="1">
      <c r="A4166" s="8" t="s">
        <v>12036</v>
      </c>
      <c r="B4166" s="9" t="s">
        <v>33</v>
      </c>
      <c r="C4166" s="10">
        <v>2</v>
      </c>
      <c r="D4166" s="10">
        <v>5</v>
      </c>
      <c r="E4166" s="11" t="s">
        <v>475</v>
      </c>
      <c r="F4166" s="10">
        <v>8</v>
      </c>
      <c r="G4166" s="11" t="s">
        <v>5376</v>
      </c>
      <c r="H4166" s="11" t="s">
        <v>33</v>
      </c>
      <c r="I4166" s="11" t="s">
        <v>32</v>
      </c>
      <c r="J4166" s="11" t="s">
        <v>9055</v>
      </c>
      <c r="K4166" s="10">
        <v>1</v>
      </c>
      <c r="L4166" s="10">
        <v>2</v>
      </c>
      <c r="M4166" s="11" t="s">
        <v>33</v>
      </c>
      <c r="N4166" s="10">
        <v>0</v>
      </c>
      <c r="O4166" s="11" t="s">
        <v>158</v>
      </c>
      <c r="P4166" s="11" t="s">
        <v>12037</v>
      </c>
      <c r="Q4166" s="11" t="s">
        <v>36</v>
      </c>
      <c r="R4166" s="10">
        <v>42</v>
      </c>
      <c r="S4166" s="11" t="s">
        <v>31</v>
      </c>
      <c r="T4166" s="11" t="s">
        <v>31</v>
      </c>
      <c r="U4166" s="11" t="s">
        <v>31</v>
      </c>
      <c r="V4166" s="10">
        <v>0</v>
      </c>
      <c r="W4166" s="11" t="s">
        <v>31</v>
      </c>
      <c r="X4166" s="11" t="s">
        <v>37</v>
      </c>
      <c r="Y4166" s="11" t="s">
        <v>38</v>
      </c>
      <c r="Z4166" s="10">
        <v>29</v>
      </c>
      <c r="AA4166" s="10">
        <v>58</v>
      </c>
      <c r="AB4166" s="11" t="s">
        <v>10335</v>
      </c>
      <c r="AC4166" s="11" t="s">
        <v>10770</v>
      </c>
    </row>
    <row r="4167" spans="1:29" ht="20.100000000000001" customHeight="1">
      <c r="A4167" s="8" t="s">
        <v>12038</v>
      </c>
      <c r="B4167" s="9" t="s">
        <v>33</v>
      </c>
      <c r="C4167" s="10">
        <v>1</v>
      </c>
      <c r="D4167" s="10">
        <v>5</v>
      </c>
      <c r="E4167" s="10">
        <v>14</v>
      </c>
      <c r="F4167" s="10">
        <v>1</v>
      </c>
      <c r="G4167" s="11" t="s">
        <v>5118</v>
      </c>
      <c r="H4167" s="11" t="s">
        <v>33</v>
      </c>
      <c r="I4167" s="11" t="s">
        <v>32</v>
      </c>
      <c r="J4167" s="11" t="s">
        <v>11957</v>
      </c>
      <c r="K4167" s="10">
        <v>0</v>
      </c>
      <c r="L4167" s="10">
        <v>6</v>
      </c>
      <c r="M4167" s="11" t="s">
        <v>33</v>
      </c>
      <c r="N4167" s="10">
        <v>0</v>
      </c>
      <c r="O4167" s="11" t="s">
        <v>1799</v>
      </c>
      <c r="P4167" s="11" t="s">
        <v>12039</v>
      </c>
      <c r="Q4167" s="11" t="s">
        <v>36</v>
      </c>
      <c r="R4167" s="10">
        <v>56</v>
      </c>
      <c r="S4167" s="11" t="s">
        <v>31</v>
      </c>
      <c r="T4167" s="11" t="s">
        <v>31</v>
      </c>
      <c r="U4167" s="11" t="s">
        <v>31</v>
      </c>
      <c r="V4167" s="10">
        <v>0</v>
      </c>
      <c r="W4167" s="11" t="s">
        <v>31</v>
      </c>
      <c r="X4167" s="11" t="s">
        <v>37</v>
      </c>
      <c r="Y4167" s="11" t="s">
        <v>64</v>
      </c>
      <c r="Z4167" s="10">
        <v>20</v>
      </c>
      <c r="AA4167" s="10">
        <v>20</v>
      </c>
      <c r="AB4167" s="11" t="s">
        <v>10335</v>
      </c>
      <c r="AC4167" s="11" t="s">
        <v>10336</v>
      </c>
    </row>
    <row r="4168" spans="1:29" ht="20.100000000000001" customHeight="1">
      <c r="A4168" s="8" t="s">
        <v>12040</v>
      </c>
      <c r="B4168" s="9" t="s">
        <v>33</v>
      </c>
      <c r="C4168" s="10">
        <v>5</v>
      </c>
      <c r="D4168" s="10">
        <v>10</v>
      </c>
      <c r="E4168" s="11" t="s">
        <v>12041</v>
      </c>
      <c r="F4168" s="10">
        <v>10</v>
      </c>
      <c r="G4168" s="10">
        <v>62</v>
      </c>
      <c r="H4168" s="11" t="s">
        <v>33</v>
      </c>
      <c r="I4168" s="11" t="s">
        <v>32</v>
      </c>
      <c r="J4168" s="11" t="s">
        <v>12042</v>
      </c>
      <c r="K4168" s="10">
        <v>4</v>
      </c>
      <c r="L4168" s="10">
        <v>1</v>
      </c>
      <c r="M4168" s="11" t="s">
        <v>33</v>
      </c>
      <c r="N4168" s="10">
        <v>0</v>
      </c>
      <c r="O4168" s="11" t="s">
        <v>164</v>
      </c>
      <c r="P4168" s="11" t="s">
        <v>12043</v>
      </c>
      <c r="Q4168" s="11" t="s">
        <v>43</v>
      </c>
      <c r="R4168" s="10">
        <v>71</v>
      </c>
      <c r="S4168" s="11" t="s">
        <v>31</v>
      </c>
      <c r="T4168" s="11" t="s">
        <v>33</v>
      </c>
      <c r="U4168" s="11" t="s">
        <v>31</v>
      </c>
      <c r="V4168" s="10">
        <v>0</v>
      </c>
      <c r="W4168" s="11" t="s">
        <v>31</v>
      </c>
      <c r="X4168" s="11" t="s">
        <v>37</v>
      </c>
      <c r="Y4168" s="11" t="s">
        <v>38</v>
      </c>
      <c r="Z4168" s="10">
        <v>36</v>
      </c>
      <c r="AA4168" s="10">
        <v>192</v>
      </c>
      <c r="AB4168" s="11" t="s">
        <v>10335</v>
      </c>
      <c r="AC4168" s="11" t="s">
        <v>10336</v>
      </c>
    </row>
    <row r="4169" spans="1:29" ht="20.100000000000001" customHeight="1">
      <c r="A4169" s="8" t="s">
        <v>12044</v>
      </c>
      <c r="B4169" s="9" t="s">
        <v>33</v>
      </c>
      <c r="C4169" s="10">
        <v>1</v>
      </c>
      <c r="D4169" s="10">
        <v>3</v>
      </c>
      <c r="E4169" s="10">
        <v>7</v>
      </c>
      <c r="F4169" s="10">
        <v>2</v>
      </c>
      <c r="G4169" s="11" t="s">
        <v>1653</v>
      </c>
      <c r="H4169" s="11" t="s">
        <v>33</v>
      </c>
      <c r="I4169" s="11" t="s">
        <v>32</v>
      </c>
      <c r="J4169" s="11" t="s">
        <v>1175</v>
      </c>
      <c r="K4169" s="10">
        <v>4</v>
      </c>
      <c r="L4169" s="10">
        <v>8</v>
      </c>
      <c r="M4169" s="11" t="s">
        <v>33</v>
      </c>
      <c r="N4169" s="10">
        <v>0</v>
      </c>
      <c r="O4169" s="11" t="s">
        <v>831</v>
      </c>
      <c r="P4169" s="11" t="s">
        <v>12045</v>
      </c>
      <c r="Q4169" s="11" t="s">
        <v>43</v>
      </c>
      <c r="R4169" s="10">
        <v>64</v>
      </c>
      <c r="S4169" s="11" t="s">
        <v>31</v>
      </c>
      <c r="T4169" s="11" t="s">
        <v>31</v>
      </c>
      <c r="U4169" s="11" t="s">
        <v>31</v>
      </c>
      <c r="V4169" s="10">
        <v>0</v>
      </c>
      <c r="W4169" s="11" t="s">
        <v>31</v>
      </c>
      <c r="X4169" s="11" t="s">
        <v>37</v>
      </c>
      <c r="Y4169" s="11" t="s">
        <v>38</v>
      </c>
      <c r="Z4169" s="10">
        <v>30</v>
      </c>
      <c r="AA4169" s="10">
        <v>30</v>
      </c>
      <c r="AB4169" s="11" t="s">
        <v>10312</v>
      </c>
      <c r="AC4169" s="11" t="s">
        <v>10327</v>
      </c>
    </row>
    <row r="4170" spans="1:29" ht="20.100000000000001" customHeight="1">
      <c r="A4170" s="8" t="s">
        <v>12046</v>
      </c>
      <c r="B4170" s="9" t="s">
        <v>33</v>
      </c>
      <c r="C4170" s="10">
        <v>4</v>
      </c>
      <c r="D4170" s="10">
        <v>8</v>
      </c>
      <c r="E4170" s="11" t="s">
        <v>10642</v>
      </c>
      <c r="F4170" s="10">
        <v>40</v>
      </c>
      <c r="G4170" s="11" t="s">
        <v>7532</v>
      </c>
      <c r="H4170" s="11" t="s">
        <v>33</v>
      </c>
      <c r="I4170" s="11" t="s">
        <v>32</v>
      </c>
      <c r="J4170" s="11" t="s">
        <v>12047</v>
      </c>
      <c r="K4170" s="10">
        <v>4</v>
      </c>
      <c r="L4170" s="10">
        <v>4</v>
      </c>
      <c r="M4170" s="11" t="s">
        <v>31</v>
      </c>
      <c r="N4170" s="10">
        <v>6</v>
      </c>
      <c r="O4170" s="11" t="s">
        <v>306</v>
      </c>
      <c r="P4170" s="11" t="s">
        <v>12048</v>
      </c>
      <c r="Q4170" s="11" t="s">
        <v>43</v>
      </c>
      <c r="R4170" s="10">
        <v>47</v>
      </c>
      <c r="S4170" s="11" t="s">
        <v>31</v>
      </c>
      <c r="T4170" s="11" t="s">
        <v>31</v>
      </c>
      <c r="U4170" s="11" t="s">
        <v>31</v>
      </c>
      <c r="V4170" s="10">
        <v>0</v>
      </c>
      <c r="W4170" s="11" t="s">
        <v>31</v>
      </c>
      <c r="X4170" s="11" t="s">
        <v>37</v>
      </c>
      <c r="Y4170" s="11" t="s">
        <v>38</v>
      </c>
      <c r="Z4170" s="10">
        <v>20</v>
      </c>
      <c r="AA4170" s="10">
        <v>78</v>
      </c>
      <c r="AB4170" s="11" t="s">
        <v>10335</v>
      </c>
      <c r="AC4170" s="11" t="s">
        <v>10770</v>
      </c>
    </row>
    <row r="4171" spans="1:29" ht="20.100000000000001" customHeight="1">
      <c r="A4171" s="8" t="s">
        <v>12049</v>
      </c>
      <c r="B4171" s="9" t="s">
        <v>33</v>
      </c>
      <c r="C4171" s="10">
        <v>1</v>
      </c>
      <c r="D4171" s="10">
        <v>8</v>
      </c>
      <c r="E4171" s="10">
        <v>15</v>
      </c>
      <c r="F4171" s="10">
        <v>2</v>
      </c>
      <c r="G4171" s="11" t="s">
        <v>10394</v>
      </c>
      <c r="H4171" s="11" t="s">
        <v>33</v>
      </c>
      <c r="I4171" s="11" t="s">
        <v>32</v>
      </c>
      <c r="J4171" s="11" t="s">
        <v>1175</v>
      </c>
      <c r="K4171" s="10">
        <v>0</v>
      </c>
      <c r="L4171" s="10">
        <v>3</v>
      </c>
      <c r="M4171" s="11" t="s">
        <v>33</v>
      </c>
      <c r="N4171" s="10">
        <v>0</v>
      </c>
      <c r="O4171" s="11" t="s">
        <v>41</v>
      </c>
      <c r="P4171" s="11" t="s">
        <v>12050</v>
      </c>
      <c r="Q4171" s="11" t="s">
        <v>36</v>
      </c>
      <c r="R4171" s="10">
        <v>48</v>
      </c>
      <c r="S4171" s="11" t="s">
        <v>31</v>
      </c>
      <c r="T4171" s="11" t="s">
        <v>31</v>
      </c>
      <c r="U4171" s="11" t="s">
        <v>31</v>
      </c>
      <c r="V4171" s="10">
        <v>0</v>
      </c>
      <c r="W4171" s="11" t="s">
        <v>31</v>
      </c>
      <c r="X4171" s="11" t="s">
        <v>37</v>
      </c>
      <c r="Y4171" s="11" t="s">
        <v>64</v>
      </c>
      <c r="Z4171" s="10">
        <v>45</v>
      </c>
      <c r="AA4171" s="10">
        <v>45</v>
      </c>
      <c r="AB4171" s="11" t="s">
        <v>10335</v>
      </c>
      <c r="AC4171" s="11" t="s">
        <v>10770</v>
      </c>
    </row>
    <row r="4172" spans="1:29" ht="20.100000000000001" customHeight="1">
      <c r="A4172" s="8" t="s">
        <v>12051</v>
      </c>
      <c r="B4172" s="9" t="s">
        <v>33</v>
      </c>
      <c r="C4172" s="10">
        <v>1</v>
      </c>
      <c r="D4172" s="10">
        <v>6</v>
      </c>
      <c r="E4172" s="10">
        <v>9</v>
      </c>
      <c r="F4172" s="10">
        <v>1</v>
      </c>
      <c r="G4172" s="11" t="s">
        <v>370</v>
      </c>
      <c r="H4172" s="11" t="s">
        <v>33</v>
      </c>
      <c r="I4172" s="11" t="s">
        <v>32</v>
      </c>
      <c r="J4172" s="11" t="s">
        <v>5142</v>
      </c>
      <c r="K4172" s="10">
        <v>5</v>
      </c>
      <c r="L4172" s="10">
        <v>0</v>
      </c>
      <c r="M4172" s="11" t="s">
        <v>31</v>
      </c>
      <c r="N4172" s="10">
        <v>0</v>
      </c>
      <c r="O4172" s="11" t="s">
        <v>34</v>
      </c>
      <c r="P4172" s="11" t="s">
        <v>12052</v>
      </c>
      <c r="Q4172" s="11" t="s">
        <v>36</v>
      </c>
      <c r="R4172" s="10">
        <v>19</v>
      </c>
      <c r="S4172" s="11" t="s">
        <v>33</v>
      </c>
      <c r="T4172" s="11" t="s">
        <v>31</v>
      </c>
      <c r="U4172" s="11" t="s">
        <v>31</v>
      </c>
      <c r="V4172" s="10">
        <v>0</v>
      </c>
      <c r="W4172" s="11" t="s">
        <v>31</v>
      </c>
      <c r="X4172" s="11" t="s">
        <v>37</v>
      </c>
      <c r="Y4172" s="11" t="s">
        <v>64</v>
      </c>
      <c r="Z4172" s="10">
        <v>12</v>
      </c>
      <c r="AA4172" s="10">
        <v>12</v>
      </c>
      <c r="AB4172" s="11" t="s">
        <v>10378</v>
      </c>
      <c r="AC4172" s="11" t="s">
        <v>10397</v>
      </c>
    </row>
    <row r="4173" spans="1:29" ht="20.100000000000001" customHeight="1">
      <c r="A4173" s="8" t="s">
        <v>12053</v>
      </c>
      <c r="B4173" s="9" t="s">
        <v>33</v>
      </c>
      <c r="C4173" s="10">
        <v>10</v>
      </c>
      <c r="D4173" s="10">
        <v>39</v>
      </c>
      <c r="E4173" s="11" t="s">
        <v>1375</v>
      </c>
      <c r="F4173" s="10">
        <v>70</v>
      </c>
      <c r="G4173" s="10">
        <v>105</v>
      </c>
      <c r="H4173" s="11" t="s">
        <v>33</v>
      </c>
      <c r="I4173" s="11" t="s">
        <v>32</v>
      </c>
      <c r="J4173" s="10">
        <v>35</v>
      </c>
      <c r="K4173" s="10">
        <v>3</v>
      </c>
      <c r="L4173" s="10">
        <v>1</v>
      </c>
      <c r="M4173" s="11" t="s">
        <v>33</v>
      </c>
      <c r="N4173" s="10">
        <v>0</v>
      </c>
      <c r="O4173" s="11" t="s">
        <v>500</v>
      </c>
      <c r="P4173" s="11" t="s">
        <v>12054</v>
      </c>
      <c r="Q4173" s="11" t="s">
        <v>36</v>
      </c>
      <c r="R4173" s="10">
        <v>71</v>
      </c>
      <c r="S4173" s="11" t="s">
        <v>31</v>
      </c>
      <c r="T4173" s="11" t="s">
        <v>33</v>
      </c>
      <c r="U4173" s="11" t="s">
        <v>31</v>
      </c>
      <c r="V4173" s="10">
        <v>0</v>
      </c>
      <c r="W4173" s="11" t="s">
        <v>31</v>
      </c>
      <c r="X4173" s="11" t="s">
        <v>37</v>
      </c>
      <c r="Y4173" s="11" t="s">
        <v>38</v>
      </c>
      <c r="Z4173" s="10">
        <v>14</v>
      </c>
      <c r="AA4173" s="10">
        <v>134</v>
      </c>
      <c r="AB4173" s="11" t="s">
        <v>10319</v>
      </c>
      <c r="AC4173" s="11" t="s">
        <v>12055</v>
      </c>
    </row>
    <row r="4174" spans="1:29" ht="20.100000000000001" customHeight="1">
      <c r="A4174" s="8" t="s">
        <v>12056</v>
      </c>
      <c r="B4174" s="9" t="s">
        <v>33</v>
      </c>
      <c r="C4174" s="10">
        <v>15</v>
      </c>
      <c r="D4174" s="10">
        <v>45</v>
      </c>
      <c r="E4174" s="11" t="s">
        <v>4143</v>
      </c>
      <c r="F4174" s="10">
        <v>30</v>
      </c>
      <c r="G4174" s="11" t="s">
        <v>1416</v>
      </c>
      <c r="H4174" s="11" t="s">
        <v>33</v>
      </c>
      <c r="I4174" s="11" t="s">
        <v>32</v>
      </c>
      <c r="J4174" s="11" t="s">
        <v>4540</v>
      </c>
      <c r="K4174" s="10">
        <v>4</v>
      </c>
      <c r="L4174" s="10">
        <v>0</v>
      </c>
      <c r="M4174" s="11" t="s">
        <v>31</v>
      </c>
      <c r="N4174" s="10">
        <v>0</v>
      </c>
      <c r="O4174" s="11" t="s">
        <v>143</v>
      </c>
      <c r="P4174" s="11" t="s">
        <v>12057</v>
      </c>
      <c r="Q4174" s="11" t="s">
        <v>36</v>
      </c>
      <c r="R4174" s="10">
        <v>52</v>
      </c>
      <c r="S4174" s="11" t="s">
        <v>31</v>
      </c>
      <c r="T4174" s="11" t="s">
        <v>31</v>
      </c>
      <c r="U4174" s="11" t="s">
        <v>31</v>
      </c>
      <c r="V4174" s="10">
        <v>0</v>
      </c>
      <c r="W4174" s="11" t="s">
        <v>31</v>
      </c>
      <c r="X4174" s="11" t="s">
        <v>37</v>
      </c>
      <c r="Y4174" s="11" t="s">
        <v>38</v>
      </c>
      <c r="Z4174" s="10">
        <v>12</v>
      </c>
      <c r="AA4174" s="10">
        <v>182</v>
      </c>
      <c r="AB4174" s="11" t="s">
        <v>10319</v>
      </c>
      <c r="AC4174" s="11" t="s">
        <v>10320</v>
      </c>
    </row>
    <row r="4175" spans="1:29" ht="20.100000000000001" customHeight="1">
      <c r="A4175" s="8" t="s">
        <v>12058</v>
      </c>
      <c r="B4175" s="9" t="s">
        <v>33</v>
      </c>
      <c r="C4175" s="10">
        <v>16</v>
      </c>
      <c r="D4175" s="10">
        <v>96</v>
      </c>
      <c r="E4175" s="11" t="s">
        <v>12059</v>
      </c>
      <c r="F4175" s="10">
        <v>48</v>
      </c>
      <c r="G4175" s="11" t="s">
        <v>4375</v>
      </c>
      <c r="H4175" s="11" t="s">
        <v>33</v>
      </c>
      <c r="I4175" s="11" t="s">
        <v>32</v>
      </c>
      <c r="J4175" s="11" t="s">
        <v>4466</v>
      </c>
      <c r="K4175" s="10">
        <v>4</v>
      </c>
      <c r="L4175" s="10">
        <v>3</v>
      </c>
      <c r="M4175" s="11" t="s">
        <v>33</v>
      </c>
      <c r="N4175" s="10">
        <v>0</v>
      </c>
      <c r="O4175" s="11" t="s">
        <v>109</v>
      </c>
      <c r="P4175" s="11" t="s">
        <v>12060</v>
      </c>
      <c r="Q4175" s="11" t="s">
        <v>43</v>
      </c>
      <c r="R4175" s="10">
        <v>45</v>
      </c>
      <c r="S4175" s="11" t="s">
        <v>31</v>
      </c>
      <c r="T4175" s="11" t="s">
        <v>31</v>
      </c>
      <c r="U4175" s="11" t="s">
        <v>31</v>
      </c>
      <c r="V4175" s="10">
        <v>0</v>
      </c>
      <c r="W4175" s="11" t="s">
        <v>31</v>
      </c>
      <c r="X4175" s="11" t="s">
        <v>37</v>
      </c>
      <c r="Y4175" s="11" t="s">
        <v>38</v>
      </c>
      <c r="Z4175" s="10">
        <v>44</v>
      </c>
      <c r="AA4175" s="10">
        <v>723</v>
      </c>
      <c r="AB4175" s="11" t="s">
        <v>10319</v>
      </c>
      <c r="AC4175" s="11" t="s">
        <v>10320</v>
      </c>
    </row>
    <row r="4176" spans="1:29" ht="20.100000000000001" customHeight="1">
      <c r="A4176" s="8" t="s">
        <v>12061</v>
      </c>
      <c r="B4176" s="9" t="s">
        <v>33</v>
      </c>
      <c r="C4176" s="10">
        <v>54</v>
      </c>
      <c r="D4176" s="10">
        <v>228</v>
      </c>
      <c r="E4176" s="10">
        <v>753</v>
      </c>
      <c r="F4176" s="10">
        <v>702</v>
      </c>
      <c r="G4176" s="10">
        <v>486</v>
      </c>
      <c r="H4176" s="11" t="s">
        <v>33</v>
      </c>
      <c r="I4176" s="11" t="s">
        <v>32</v>
      </c>
      <c r="J4176" s="10">
        <v>243</v>
      </c>
      <c r="K4176" s="10">
        <v>1</v>
      </c>
      <c r="L4176" s="10">
        <v>1</v>
      </c>
      <c r="M4176" s="11" t="s">
        <v>31</v>
      </c>
      <c r="N4176" s="10">
        <v>52</v>
      </c>
      <c r="O4176" s="11" t="s">
        <v>158</v>
      </c>
      <c r="P4176" s="11" t="s">
        <v>12062</v>
      </c>
      <c r="Q4176" s="11" t="s">
        <v>43</v>
      </c>
      <c r="R4176" s="10">
        <v>68</v>
      </c>
      <c r="S4176" s="11" t="s">
        <v>31</v>
      </c>
      <c r="T4176" s="11" t="s">
        <v>33</v>
      </c>
      <c r="U4176" s="11" t="s">
        <v>31</v>
      </c>
      <c r="V4176" s="10">
        <v>0</v>
      </c>
      <c r="W4176" s="11" t="s">
        <v>31</v>
      </c>
      <c r="X4176" s="11" t="s">
        <v>44</v>
      </c>
      <c r="Y4176" s="11" t="s">
        <v>38</v>
      </c>
      <c r="Z4176" s="10">
        <v>23</v>
      </c>
      <c r="AA4176" s="10">
        <v>1253</v>
      </c>
      <c r="AB4176" s="11" t="s">
        <v>10319</v>
      </c>
      <c r="AC4176" s="11" t="s">
        <v>10320</v>
      </c>
    </row>
    <row r="4177" spans="1:29" ht="20.100000000000001" customHeight="1">
      <c r="A4177" s="8" t="s">
        <v>12063</v>
      </c>
      <c r="B4177" s="9" t="s">
        <v>33</v>
      </c>
      <c r="C4177" s="10">
        <v>16</v>
      </c>
      <c r="D4177" s="10">
        <v>54</v>
      </c>
      <c r="E4177" s="10">
        <v>111</v>
      </c>
      <c r="F4177" s="10">
        <v>112</v>
      </c>
      <c r="G4177" s="11" t="s">
        <v>7177</v>
      </c>
      <c r="H4177" s="11" t="s">
        <v>33</v>
      </c>
      <c r="I4177" s="11" t="s">
        <v>32</v>
      </c>
      <c r="J4177" s="11" t="s">
        <v>7160</v>
      </c>
      <c r="K4177" s="10">
        <v>2</v>
      </c>
      <c r="L4177" s="10">
        <v>2</v>
      </c>
      <c r="M4177" s="11" t="s">
        <v>33</v>
      </c>
      <c r="N4177" s="10">
        <v>0</v>
      </c>
      <c r="O4177" s="11" t="s">
        <v>250</v>
      </c>
      <c r="P4177" s="11" t="s">
        <v>12064</v>
      </c>
      <c r="Q4177" s="11" t="s">
        <v>43</v>
      </c>
      <c r="R4177" s="10">
        <v>79</v>
      </c>
      <c r="S4177" s="11" t="s">
        <v>31</v>
      </c>
      <c r="T4177" s="11" t="s">
        <v>33</v>
      </c>
      <c r="U4177" s="11" t="s">
        <v>31</v>
      </c>
      <c r="V4177" s="10">
        <v>0</v>
      </c>
      <c r="W4177" s="11" t="s">
        <v>31</v>
      </c>
      <c r="X4177" s="11" t="s">
        <v>37</v>
      </c>
      <c r="Y4177" s="11" t="s">
        <v>64</v>
      </c>
      <c r="Z4177" s="10">
        <v>42</v>
      </c>
      <c r="AA4177" s="10">
        <v>662</v>
      </c>
      <c r="AB4177" s="11" t="s">
        <v>10312</v>
      </c>
      <c r="AC4177" s="11" t="s">
        <v>10327</v>
      </c>
    </row>
    <row r="4178" spans="1:29" ht="20.100000000000001" customHeight="1">
      <c r="A4178" s="8" t="s">
        <v>12065</v>
      </c>
      <c r="B4178" s="9" t="s">
        <v>33</v>
      </c>
      <c r="C4178" s="10">
        <v>9</v>
      </c>
      <c r="D4178" s="10">
        <v>47</v>
      </c>
      <c r="E4178" s="11" t="s">
        <v>12066</v>
      </c>
      <c r="F4178" s="10">
        <v>36</v>
      </c>
      <c r="G4178" s="11" t="s">
        <v>2970</v>
      </c>
      <c r="H4178" s="11" t="s">
        <v>33</v>
      </c>
      <c r="I4178" s="11" t="s">
        <v>32</v>
      </c>
      <c r="J4178" s="11" t="s">
        <v>10656</v>
      </c>
      <c r="K4178" s="10">
        <v>0</v>
      </c>
      <c r="L4178" s="10">
        <v>12</v>
      </c>
      <c r="M4178" s="11" t="s">
        <v>33</v>
      </c>
      <c r="N4178" s="10">
        <v>0</v>
      </c>
      <c r="O4178" s="11" t="s">
        <v>186</v>
      </c>
      <c r="P4178" s="11" t="s">
        <v>12067</v>
      </c>
      <c r="Q4178" s="11" t="s">
        <v>43</v>
      </c>
      <c r="R4178" s="10">
        <v>28</v>
      </c>
      <c r="S4178" s="11" t="s">
        <v>33</v>
      </c>
      <c r="T4178" s="11" t="s">
        <v>31</v>
      </c>
      <c r="U4178" s="11" t="s">
        <v>31</v>
      </c>
      <c r="V4178" s="10">
        <v>0</v>
      </c>
      <c r="W4178" s="11" t="s">
        <v>31</v>
      </c>
      <c r="X4178" s="11" t="s">
        <v>37</v>
      </c>
      <c r="Y4178" s="11" t="s">
        <v>38</v>
      </c>
      <c r="Z4178" s="10">
        <v>48</v>
      </c>
      <c r="AA4178" s="10">
        <v>429</v>
      </c>
      <c r="AB4178" s="11" t="s">
        <v>10312</v>
      </c>
      <c r="AC4178" s="11" t="s">
        <v>10330</v>
      </c>
    </row>
    <row r="4179" spans="1:29" ht="20.100000000000001" customHeight="1">
      <c r="A4179" s="8" t="s">
        <v>12068</v>
      </c>
      <c r="B4179" s="9" t="s">
        <v>33</v>
      </c>
      <c r="C4179" s="10">
        <v>25</v>
      </c>
      <c r="D4179" s="10">
        <v>75</v>
      </c>
      <c r="E4179" s="11" t="s">
        <v>12069</v>
      </c>
      <c r="F4179" s="10">
        <v>100</v>
      </c>
      <c r="G4179" s="11" t="s">
        <v>2659</v>
      </c>
      <c r="H4179" s="11" t="s">
        <v>33</v>
      </c>
      <c r="I4179" s="11" t="s">
        <v>32</v>
      </c>
      <c r="J4179" s="11" t="s">
        <v>12070</v>
      </c>
      <c r="K4179" s="10">
        <v>2</v>
      </c>
      <c r="L4179" s="10">
        <v>4</v>
      </c>
      <c r="M4179" s="11" t="s">
        <v>33</v>
      </c>
      <c r="N4179" s="10">
        <v>0</v>
      </c>
      <c r="O4179" s="11" t="s">
        <v>250</v>
      </c>
      <c r="P4179" s="11" t="s">
        <v>12071</v>
      </c>
      <c r="Q4179" s="11" t="s">
        <v>36</v>
      </c>
      <c r="R4179" s="10">
        <v>51</v>
      </c>
      <c r="S4179" s="11" t="s">
        <v>31</v>
      </c>
      <c r="T4179" s="11" t="s">
        <v>31</v>
      </c>
      <c r="U4179" s="11" t="s">
        <v>31</v>
      </c>
      <c r="V4179" s="10">
        <v>0</v>
      </c>
      <c r="W4179" s="11" t="s">
        <v>33</v>
      </c>
      <c r="X4179" s="11" t="s">
        <v>44</v>
      </c>
      <c r="Y4179" s="11" t="s">
        <v>64</v>
      </c>
      <c r="Z4179" s="10">
        <v>42</v>
      </c>
      <c r="AA4179" s="10">
        <v>1066</v>
      </c>
      <c r="AB4179" s="11" t="s">
        <v>10312</v>
      </c>
      <c r="AC4179" s="11" t="s">
        <v>10622</v>
      </c>
    </row>
    <row r="4180" spans="1:29" ht="20.100000000000001" customHeight="1">
      <c r="A4180" s="8" t="s">
        <v>12072</v>
      </c>
      <c r="B4180" s="9" t="s">
        <v>33</v>
      </c>
      <c r="C4180" s="10">
        <v>4</v>
      </c>
      <c r="D4180" s="10">
        <v>18</v>
      </c>
      <c r="E4180" s="11" t="s">
        <v>11368</v>
      </c>
      <c r="F4180" s="10">
        <v>12</v>
      </c>
      <c r="G4180" s="11" t="s">
        <v>4649</v>
      </c>
      <c r="H4180" s="11" t="s">
        <v>33</v>
      </c>
      <c r="I4180" s="11" t="s">
        <v>32</v>
      </c>
      <c r="J4180" s="11" t="s">
        <v>12073</v>
      </c>
      <c r="K4180" s="10">
        <v>4</v>
      </c>
      <c r="L4180" s="10">
        <v>6</v>
      </c>
      <c r="M4180" s="11" t="s">
        <v>33</v>
      </c>
      <c r="N4180" s="10">
        <v>0</v>
      </c>
      <c r="O4180" s="11" t="s">
        <v>133</v>
      </c>
      <c r="P4180" s="11" t="s">
        <v>12074</v>
      </c>
      <c r="Q4180" s="11" t="s">
        <v>36</v>
      </c>
      <c r="R4180" s="10">
        <v>33</v>
      </c>
      <c r="S4180" s="11" t="s">
        <v>31</v>
      </c>
      <c r="T4180" s="11" t="s">
        <v>31</v>
      </c>
      <c r="U4180" s="11" t="s">
        <v>31</v>
      </c>
      <c r="V4180" s="10">
        <v>0</v>
      </c>
      <c r="W4180" s="11" t="s">
        <v>33</v>
      </c>
      <c r="X4180" s="11" t="s">
        <v>37</v>
      </c>
      <c r="Y4180" s="11" t="s">
        <v>38</v>
      </c>
      <c r="Z4180" s="10">
        <v>49</v>
      </c>
      <c r="AA4180" s="10">
        <v>199</v>
      </c>
      <c r="AB4180" s="11" t="s">
        <v>10312</v>
      </c>
      <c r="AC4180" s="11" t="s">
        <v>10313</v>
      </c>
    </row>
    <row r="4181" spans="1:29" ht="20.100000000000001" customHeight="1">
      <c r="A4181" s="8" t="s">
        <v>12075</v>
      </c>
      <c r="B4181" s="9" t="s">
        <v>33</v>
      </c>
      <c r="C4181" s="10">
        <v>51</v>
      </c>
      <c r="D4181" s="10">
        <v>266</v>
      </c>
      <c r="E4181" s="11" t="s">
        <v>12076</v>
      </c>
      <c r="F4181" s="10">
        <v>153</v>
      </c>
      <c r="G4181" s="11" t="s">
        <v>12077</v>
      </c>
      <c r="H4181" s="11" t="s">
        <v>33</v>
      </c>
      <c r="I4181" s="11" t="s">
        <v>32</v>
      </c>
      <c r="J4181" s="11" t="s">
        <v>12078</v>
      </c>
      <c r="K4181" s="10">
        <v>0</v>
      </c>
      <c r="L4181" s="10">
        <v>14</v>
      </c>
      <c r="M4181" s="11" t="s">
        <v>33</v>
      </c>
      <c r="N4181" s="10">
        <v>0</v>
      </c>
      <c r="O4181" s="11" t="s">
        <v>279</v>
      </c>
      <c r="P4181" s="11" t="s">
        <v>12079</v>
      </c>
      <c r="Q4181" s="11" t="s">
        <v>36</v>
      </c>
      <c r="R4181" s="10">
        <v>67</v>
      </c>
      <c r="S4181" s="11" t="s">
        <v>31</v>
      </c>
      <c r="T4181" s="11" t="s">
        <v>33</v>
      </c>
      <c r="U4181" s="11" t="s">
        <v>31</v>
      </c>
      <c r="V4181" s="10">
        <v>0</v>
      </c>
      <c r="W4181" s="11" t="s">
        <v>31</v>
      </c>
      <c r="X4181" s="11" t="s">
        <v>63</v>
      </c>
      <c r="Y4181" s="11" t="s">
        <v>38</v>
      </c>
      <c r="Z4181" s="10">
        <v>57</v>
      </c>
      <c r="AA4181" s="10">
        <v>2909</v>
      </c>
      <c r="AB4181" s="11" t="s">
        <v>10312</v>
      </c>
      <c r="AC4181" s="11" t="s">
        <v>10327</v>
      </c>
    </row>
    <row r="4182" spans="1:29" ht="20.100000000000001" customHeight="1">
      <c r="A4182" s="8" t="s">
        <v>12080</v>
      </c>
      <c r="B4182" s="9" t="s">
        <v>33</v>
      </c>
      <c r="C4182" s="10">
        <v>8</v>
      </c>
      <c r="D4182" s="10">
        <v>20</v>
      </c>
      <c r="E4182" s="11" t="s">
        <v>9494</v>
      </c>
      <c r="F4182" s="10">
        <v>16</v>
      </c>
      <c r="G4182" s="11" t="s">
        <v>4665</v>
      </c>
      <c r="H4182" s="11" t="s">
        <v>33</v>
      </c>
      <c r="I4182" s="11" t="s">
        <v>32</v>
      </c>
      <c r="J4182" s="11" t="s">
        <v>1517</v>
      </c>
      <c r="K4182" s="10">
        <v>4</v>
      </c>
      <c r="L4182" s="10">
        <v>14</v>
      </c>
      <c r="M4182" s="11" t="s">
        <v>33</v>
      </c>
      <c r="N4182" s="10">
        <v>0</v>
      </c>
      <c r="O4182" s="11" t="s">
        <v>151</v>
      </c>
      <c r="P4182" s="11" t="s">
        <v>12081</v>
      </c>
      <c r="Q4182" s="11" t="s">
        <v>36</v>
      </c>
      <c r="R4182" s="10">
        <v>67</v>
      </c>
      <c r="S4182" s="11" t="s">
        <v>31</v>
      </c>
      <c r="T4182" s="11" t="s">
        <v>33</v>
      </c>
      <c r="U4182" s="11" t="s">
        <v>31</v>
      </c>
      <c r="V4182" s="10">
        <v>0</v>
      </c>
      <c r="W4182" s="11" t="s">
        <v>31</v>
      </c>
      <c r="X4182" s="11" t="s">
        <v>37</v>
      </c>
      <c r="Y4182" s="11" t="s">
        <v>38</v>
      </c>
      <c r="Z4182" s="10">
        <v>33</v>
      </c>
      <c r="AA4182" s="10">
        <v>275</v>
      </c>
      <c r="AB4182" s="11" t="s">
        <v>10312</v>
      </c>
      <c r="AC4182" s="11" t="s">
        <v>10327</v>
      </c>
    </row>
    <row r="4183" spans="1:29" ht="20.100000000000001" customHeight="1">
      <c r="A4183" s="8" t="s">
        <v>12082</v>
      </c>
      <c r="B4183" s="9" t="s">
        <v>33</v>
      </c>
      <c r="C4183" s="10">
        <v>3</v>
      </c>
      <c r="D4183" s="10">
        <v>22</v>
      </c>
      <c r="E4183" s="11" t="s">
        <v>2091</v>
      </c>
      <c r="F4183" s="10">
        <v>12</v>
      </c>
      <c r="G4183" s="10">
        <v>30</v>
      </c>
      <c r="H4183" s="11" t="s">
        <v>33</v>
      </c>
      <c r="I4183" s="11" t="s">
        <v>32</v>
      </c>
      <c r="J4183" s="10">
        <v>10</v>
      </c>
      <c r="K4183" s="10">
        <v>5</v>
      </c>
      <c r="L4183" s="10">
        <v>15</v>
      </c>
      <c r="M4183" s="11" t="s">
        <v>31</v>
      </c>
      <c r="N4183" s="10">
        <v>5</v>
      </c>
      <c r="O4183" s="11" t="s">
        <v>591</v>
      </c>
      <c r="P4183" s="11" t="s">
        <v>12083</v>
      </c>
      <c r="Q4183" s="11" t="s">
        <v>43</v>
      </c>
      <c r="R4183" s="10">
        <v>35</v>
      </c>
      <c r="S4183" s="11" t="s">
        <v>31</v>
      </c>
      <c r="T4183" s="11" t="s">
        <v>31</v>
      </c>
      <c r="U4183" s="11" t="s">
        <v>31</v>
      </c>
      <c r="V4183" s="10">
        <v>0</v>
      </c>
      <c r="W4183" s="11" t="s">
        <v>33</v>
      </c>
      <c r="X4183" s="11" t="s">
        <v>37</v>
      </c>
      <c r="Y4183" s="11" t="s">
        <v>38</v>
      </c>
      <c r="Z4183" s="10">
        <v>58</v>
      </c>
      <c r="AA4183" s="10">
        <v>190</v>
      </c>
      <c r="AB4183" s="11" t="s">
        <v>10312</v>
      </c>
      <c r="AC4183" s="11" t="s">
        <v>10327</v>
      </c>
    </row>
    <row r="4184" spans="1:29" ht="20.100000000000001" customHeight="1">
      <c r="A4184" s="8" t="s">
        <v>12084</v>
      </c>
      <c r="B4184" s="9" t="s">
        <v>33</v>
      </c>
      <c r="C4184" s="10">
        <v>11</v>
      </c>
      <c r="D4184" s="10">
        <v>52</v>
      </c>
      <c r="E4184" s="11" t="s">
        <v>9662</v>
      </c>
      <c r="F4184" s="10">
        <v>88</v>
      </c>
      <c r="G4184" s="11" t="s">
        <v>12085</v>
      </c>
      <c r="H4184" s="11" t="s">
        <v>33</v>
      </c>
      <c r="I4184" s="11" t="s">
        <v>32</v>
      </c>
      <c r="J4184" s="11" t="s">
        <v>10333</v>
      </c>
      <c r="K4184" s="10">
        <v>0</v>
      </c>
      <c r="L4184" s="10">
        <v>14</v>
      </c>
      <c r="M4184" s="11" t="s">
        <v>33</v>
      </c>
      <c r="N4184" s="10">
        <v>0</v>
      </c>
      <c r="O4184" s="11" t="s">
        <v>190</v>
      </c>
      <c r="P4184" s="11" t="s">
        <v>12086</v>
      </c>
      <c r="Q4184" s="11" t="s">
        <v>43</v>
      </c>
      <c r="R4184" s="10">
        <v>25</v>
      </c>
      <c r="S4184" s="11" t="s">
        <v>33</v>
      </c>
      <c r="T4184" s="11" t="s">
        <v>31</v>
      </c>
      <c r="U4184" s="11" t="s">
        <v>31</v>
      </c>
      <c r="V4184" s="10">
        <v>0</v>
      </c>
      <c r="W4184" s="11" t="s">
        <v>33</v>
      </c>
      <c r="X4184" s="11" t="s">
        <v>37</v>
      </c>
      <c r="Y4184" s="11" t="s">
        <v>38</v>
      </c>
      <c r="Z4184" s="10">
        <v>56</v>
      </c>
      <c r="AA4184" s="10">
        <v>621</v>
      </c>
      <c r="AB4184" s="11" t="s">
        <v>10312</v>
      </c>
      <c r="AC4184" s="11" t="s">
        <v>10327</v>
      </c>
    </row>
    <row r="4185" spans="1:29" ht="20.100000000000001" customHeight="1">
      <c r="A4185" s="8" t="s">
        <v>12087</v>
      </c>
      <c r="B4185" s="9" t="s">
        <v>33</v>
      </c>
      <c r="C4185" s="10">
        <v>32</v>
      </c>
      <c r="D4185" s="10">
        <v>58</v>
      </c>
      <c r="E4185" s="11" t="s">
        <v>7490</v>
      </c>
      <c r="F4185" s="10">
        <v>64</v>
      </c>
      <c r="G4185" s="11" t="s">
        <v>4627</v>
      </c>
      <c r="H4185" s="11" t="s">
        <v>33</v>
      </c>
      <c r="I4185" s="11" t="s">
        <v>32</v>
      </c>
      <c r="J4185" s="11" t="s">
        <v>5243</v>
      </c>
      <c r="K4185" s="10">
        <v>2</v>
      </c>
      <c r="L4185" s="10">
        <v>7</v>
      </c>
      <c r="M4185" s="11" t="s">
        <v>33</v>
      </c>
      <c r="N4185" s="10">
        <v>0</v>
      </c>
      <c r="O4185" s="11" t="s">
        <v>279</v>
      </c>
      <c r="P4185" s="11" t="s">
        <v>12088</v>
      </c>
      <c r="Q4185" s="11" t="s">
        <v>43</v>
      </c>
      <c r="R4185" s="10">
        <v>81</v>
      </c>
      <c r="S4185" s="11" t="s">
        <v>31</v>
      </c>
      <c r="T4185" s="11" t="s">
        <v>33</v>
      </c>
      <c r="U4185" s="11" t="s">
        <v>31</v>
      </c>
      <c r="V4185" s="10">
        <v>0</v>
      </c>
      <c r="W4185" s="11" t="s">
        <v>33</v>
      </c>
      <c r="X4185" s="11" t="s">
        <v>37</v>
      </c>
      <c r="Y4185" s="11" t="s">
        <v>38</v>
      </c>
      <c r="Z4185" s="10">
        <v>49</v>
      </c>
      <c r="AA4185" s="10">
        <v>1562</v>
      </c>
      <c r="AB4185" s="11" t="s">
        <v>10335</v>
      </c>
      <c r="AC4185" s="11" t="s">
        <v>10336</v>
      </c>
    </row>
    <row r="4186" spans="1:29" ht="20.100000000000001" customHeight="1">
      <c r="A4186" s="8" t="s">
        <v>12089</v>
      </c>
      <c r="B4186" s="9" t="s">
        <v>33</v>
      </c>
      <c r="C4186" s="10">
        <v>11</v>
      </c>
      <c r="D4186" s="10">
        <v>69</v>
      </c>
      <c r="E4186" s="11" t="s">
        <v>12090</v>
      </c>
      <c r="F4186" s="10">
        <v>44</v>
      </c>
      <c r="G4186" s="11" t="s">
        <v>1120</v>
      </c>
      <c r="H4186" s="11" t="s">
        <v>33</v>
      </c>
      <c r="I4186" s="11" t="s">
        <v>32</v>
      </c>
      <c r="J4186" s="11" t="s">
        <v>2839</v>
      </c>
      <c r="K4186" s="10">
        <v>5</v>
      </c>
      <c r="L4186" s="10">
        <v>8</v>
      </c>
      <c r="M4186" s="11" t="s">
        <v>33</v>
      </c>
      <c r="N4186" s="10">
        <v>0</v>
      </c>
      <c r="O4186" s="11" t="s">
        <v>113</v>
      </c>
      <c r="P4186" s="11" t="s">
        <v>12091</v>
      </c>
      <c r="Q4186" s="11" t="s">
        <v>43</v>
      </c>
      <c r="R4186" s="10">
        <v>51</v>
      </c>
      <c r="S4186" s="11" t="s">
        <v>31</v>
      </c>
      <c r="T4186" s="11" t="s">
        <v>31</v>
      </c>
      <c r="U4186" s="11" t="s">
        <v>31</v>
      </c>
      <c r="V4186" s="10">
        <v>0</v>
      </c>
      <c r="W4186" s="11" t="s">
        <v>31</v>
      </c>
      <c r="X4186" s="11" t="s">
        <v>44</v>
      </c>
      <c r="Y4186" s="11" t="s">
        <v>38</v>
      </c>
      <c r="Z4186" s="10">
        <v>9</v>
      </c>
      <c r="AA4186" s="10">
        <v>98</v>
      </c>
      <c r="AB4186" s="11" t="s">
        <v>10312</v>
      </c>
      <c r="AC4186" s="11" t="s">
        <v>10622</v>
      </c>
    </row>
    <row r="4187" spans="1:29" ht="20.100000000000001" customHeight="1">
      <c r="A4187" s="8" t="s">
        <v>12092</v>
      </c>
      <c r="B4187" s="9" t="s">
        <v>33</v>
      </c>
      <c r="C4187" s="10">
        <v>66</v>
      </c>
      <c r="D4187" s="10">
        <v>204</v>
      </c>
      <c r="E4187" s="11" t="s">
        <v>12093</v>
      </c>
      <c r="F4187" s="10">
        <v>396</v>
      </c>
      <c r="G4187" s="10">
        <v>726</v>
      </c>
      <c r="H4187" s="11" t="s">
        <v>33</v>
      </c>
      <c r="I4187" s="11" t="s">
        <v>32</v>
      </c>
      <c r="J4187" s="10">
        <v>242</v>
      </c>
      <c r="K4187" s="10">
        <v>3</v>
      </c>
      <c r="L4187" s="10">
        <v>43</v>
      </c>
      <c r="M4187" s="11" t="s">
        <v>33</v>
      </c>
      <c r="N4187" s="10">
        <v>0</v>
      </c>
      <c r="O4187" s="11" t="s">
        <v>116</v>
      </c>
      <c r="P4187" s="11" t="s">
        <v>12094</v>
      </c>
      <c r="Q4187" s="11" t="s">
        <v>43</v>
      </c>
      <c r="R4187" s="10">
        <v>25</v>
      </c>
      <c r="S4187" s="11" t="s">
        <v>33</v>
      </c>
      <c r="T4187" s="11" t="s">
        <v>31</v>
      </c>
      <c r="U4187" s="11" t="s">
        <v>31</v>
      </c>
      <c r="V4187" s="10">
        <v>0</v>
      </c>
      <c r="W4187" s="11" t="s">
        <v>31</v>
      </c>
      <c r="X4187" s="11" t="s">
        <v>44</v>
      </c>
      <c r="Y4187" s="11" t="s">
        <v>38</v>
      </c>
      <c r="Z4187" s="10">
        <v>48</v>
      </c>
      <c r="AA4187" s="10">
        <v>3183</v>
      </c>
      <c r="AB4187" s="11" t="s">
        <v>10312</v>
      </c>
      <c r="AC4187" s="11" t="s">
        <v>10622</v>
      </c>
    </row>
    <row r="4188" spans="1:29" ht="20.100000000000001" customHeight="1">
      <c r="A4188" s="8" t="s">
        <v>12095</v>
      </c>
      <c r="B4188" s="9" t="s">
        <v>33</v>
      </c>
      <c r="C4188" s="10">
        <v>3</v>
      </c>
      <c r="D4188" s="10">
        <v>8</v>
      </c>
      <c r="E4188" s="11" t="s">
        <v>7160</v>
      </c>
      <c r="F4188" s="10">
        <v>15</v>
      </c>
      <c r="G4188" s="11" t="s">
        <v>1436</v>
      </c>
      <c r="H4188" s="11" t="s">
        <v>33</v>
      </c>
      <c r="I4188" s="11" t="s">
        <v>32</v>
      </c>
      <c r="J4188" s="11" t="s">
        <v>12096</v>
      </c>
      <c r="K4188" s="10">
        <v>2</v>
      </c>
      <c r="L4188" s="10">
        <v>3</v>
      </c>
      <c r="M4188" s="11" t="s">
        <v>33</v>
      </c>
      <c r="N4188" s="10">
        <v>0</v>
      </c>
      <c r="O4188" s="11" t="s">
        <v>61</v>
      </c>
      <c r="P4188" s="11" t="s">
        <v>12097</v>
      </c>
      <c r="Q4188" s="11" t="s">
        <v>43</v>
      </c>
      <c r="R4188" s="10">
        <v>32</v>
      </c>
      <c r="S4188" s="11" t="s">
        <v>31</v>
      </c>
      <c r="T4188" s="11" t="s">
        <v>31</v>
      </c>
      <c r="U4188" s="11" t="s">
        <v>31</v>
      </c>
      <c r="V4188" s="10">
        <v>0</v>
      </c>
      <c r="W4188" s="11" t="s">
        <v>33</v>
      </c>
      <c r="X4188" s="11" t="s">
        <v>37</v>
      </c>
      <c r="Y4188" s="11" t="s">
        <v>64</v>
      </c>
      <c r="Z4188" s="10">
        <v>44</v>
      </c>
      <c r="AA4188" s="10">
        <v>129</v>
      </c>
      <c r="AB4188" s="11" t="s">
        <v>10312</v>
      </c>
      <c r="AC4188" s="11" t="s">
        <v>10622</v>
      </c>
    </row>
    <row r="4189" spans="1:29" ht="20.100000000000001" customHeight="1">
      <c r="A4189" s="8" t="s">
        <v>12098</v>
      </c>
      <c r="B4189" s="9" t="s">
        <v>33</v>
      </c>
      <c r="C4189" s="10">
        <v>28</v>
      </c>
      <c r="D4189" s="10">
        <v>232</v>
      </c>
      <c r="E4189" s="11" t="s">
        <v>11888</v>
      </c>
      <c r="F4189" s="10">
        <v>112</v>
      </c>
      <c r="G4189" s="11" t="s">
        <v>2037</v>
      </c>
      <c r="H4189" s="11" t="s">
        <v>33</v>
      </c>
      <c r="I4189" s="11" t="s">
        <v>48</v>
      </c>
      <c r="J4189" s="10">
        <v>0</v>
      </c>
      <c r="K4189" s="10">
        <v>1</v>
      </c>
      <c r="L4189" s="10">
        <v>5</v>
      </c>
      <c r="M4189" s="11" t="s">
        <v>33</v>
      </c>
      <c r="N4189" s="10">
        <v>0</v>
      </c>
      <c r="O4189" s="11" t="s">
        <v>222</v>
      </c>
      <c r="P4189" s="11" t="s">
        <v>12099</v>
      </c>
      <c r="Q4189" s="11" t="s">
        <v>43</v>
      </c>
      <c r="R4189" s="10">
        <v>46</v>
      </c>
      <c r="S4189" s="11" t="s">
        <v>31</v>
      </c>
      <c r="T4189" s="11" t="s">
        <v>31</v>
      </c>
      <c r="U4189" s="11" t="s">
        <v>31</v>
      </c>
      <c r="V4189" s="10">
        <v>0</v>
      </c>
      <c r="W4189" s="11" t="s">
        <v>31</v>
      </c>
      <c r="X4189" s="11" t="s">
        <v>37</v>
      </c>
      <c r="Y4189" s="11" t="s">
        <v>64</v>
      </c>
      <c r="Z4189" s="10">
        <v>49</v>
      </c>
      <c r="AA4189" s="10">
        <v>1371</v>
      </c>
      <c r="AB4189" s="11" t="s">
        <v>10319</v>
      </c>
      <c r="AC4189" s="11" t="s">
        <v>10352</v>
      </c>
    </row>
    <row r="4190" spans="1:29" ht="20.100000000000001" customHeight="1">
      <c r="A4190" s="8" t="s">
        <v>12100</v>
      </c>
      <c r="B4190" s="9" t="s">
        <v>33</v>
      </c>
      <c r="C4190" s="10">
        <v>1</v>
      </c>
      <c r="D4190" s="10">
        <v>2</v>
      </c>
      <c r="E4190" s="10">
        <v>6</v>
      </c>
      <c r="F4190" s="10">
        <v>5</v>
      </c>
      <c r="G4190" s="11" t="s">
        <v>12101</v>
      </c>
      <c r="H4190" s="11" t="s">
        <v>33</v>
      </c>
      <c r="I4190" s="11" t="s">
        <v>32</v>
      </c>
      <c r="J4190" s="11" t="s">
        <v>1987</v>
      </c>
      <c r="K4190" s="10">
        <v>4</v>
      </c>
      <c r="L4190" s="10">
        <v>15</v>
      </c>
      <c r="M4190" s="11" t="s">
        <v>31</v>
      </c>
      <c r="N4190" s="10">
        <v>11</v>
      </c>
      <c r="O4190" s="11" t="s">
        <v>86</v>
      </c>
      <c r="P4190" s="11" t="s">
        <v>12102</v>
      </c>
      <c r="Q4190" s="11" t="s">
        <v>43</v>
      </c>
      <c r="R4190" s="10">
        <v>65</v>
      </c>
      <c r="S4190" s="11" t="s">
        <v>31</v>
      </c>
      <c r="T4190" s="11" t="s">
        <v>33</v>
      </c>
      <c r="U4190" s="11" t="s">
        <v>31</v>
      </c>
      <c r="V4190" s="10">
        <v>0</v>
      </c>
      <c r="W4190" s="11" t="s">
        <v>31</v>
      </c>
      <c r="X4190" s="11" t="s">
        <v>37</v>
      </c>
      <c r="Y4190" s="11" t="s">
        <v>38</v>
      </c>
      <c r="Z4190" s="10">
        <v>47</v>
      </c>
      <c r="AA4190" s="10">
        <v>47</v>
      </c>
      <c r="AB4190" s="11" t="s">
        <v>10312</v>
      </c>
      <c r="AC4190" s="11" t="s">
        <v>10313</v>
      </c>
    </row>
    <row r="4191" spans="1:29" ht="20.100000000000001" customHeight="1">
      <c r="A4191" s="8" t="s">
        <v>12103</v>
      </c>
      <c r="B4191" s="9" t="s">
        <v>33</v>
      </c>
      <c r="C4191" s="10">
        <v>8</v>
      </c>
      <c r="D4191" s="10">
        <v>19</v>
      </c>
      <c r="E4191" s="11" t="s">
        <v>5461</v>
      </c>
      <c r="F4191" s="10">
        <v>32</v>
      </c>
      <c r="G4191" s="11" t="s">
        <v>2049</v>
      </c>
      <c r="H4191" s="11" t="s">
        <v>33</v>
      </c>
      <c r="I4191" s="11" t="s">
        <v>32</v>
      </c>
      <c r="J4191" s="11" t="s">
        <v>9046</v>
      </c>
      <c r="K4191" s="10">
        <v>3</v>
      </c>
      <c r="L4191" s="10">
        <v>4</v>
      </c>
      <c r="M4191" s="11" t="s">
        <v>33</v>
      </c>
      <c r="N4191" s="10">
        <v>0</v>
      </c>
      <c r="O4191" s="11" t="s">
        <v>279</v>
      </c>
      <c r="P4191" s="11" t="s">
        <v>12104</v>
      </c>
      <c r="Q4191" s="11" t="s">
        <v>43</v>
      </c>
      <c r="R4191" s="10">
        <v>77</v>
      </c>
      <c r="S4191" s="11" t="s">
        <v>31</v>
      </c>
      <c r="T4191" s="11" t="s">
        <v>33</v>
      </c>
      <c r="U4191" s="11" t="s">
        <v>31</v>
      </c>
      <c r="V4191" s="10">
        <v>0</v>
      </c>
      <c r="W4191" s="11" t="s">
        <v>31</v>
      </c>
      <c r="X4191" s="11" t="s">
        <v>37</v>
      </c>
      <c r="Y4191" s="11" t="s">
        <v>38</v>
      </c>
      <c r="Z4191" s="10">
        <v>27</v>
      </c>
      <c r="AA4191" s="10">
        <v>221</v>
      </c>
      <c r="AB4191" s="11" t="s">
        <v>10346</v>
      </c>
      <c r="AC4191" s="11" t="s">
        <v>10368</v>
      </c>
    </row>
    <row r="4192" spans="1:29" ht="20.100000000000001" customHeight="1">
      <c r="A4192" s="8" t="s">
        <v>12105</v>
      </c>
      <c r="B4192" s="9" t="s">
        <v>33</v>
      </c>
      <c r="C4192" s="10">
        <v>11</v>
      </c>
      <c r="D4192" s="10">
        <v>21</v>
      </c>
      <c r="E4192" s="10">
        <v>54</v>
      </c>
      <c r="F4192" s="10">
        <v>33</v>
      </c>
      <c r="G4192" s="11" t="s">
        <v>4467</v>
      </c>
      <c r="H4192" s="11" t="s">
        <v>33</v>
      </c>
      <c r="I4192" s="11" t="s">
        <v>32</v>
      </c>
      <c r="J4192" s="11" t="s">
        <v>1728</v>
      </c>
      <c r="K4192" s="10">
        <v>2</v>
      </c>
      <c r="L4192" s="10">
        <v>7</v>
      </c>
      <c r="M4192" s="11" t="s">
        <v>33</v>
      </c>
      <c r="N4192" s="10">
        <v>0</v>
      </c>
      <c r="O4192" s="11" t="s">
        <v>57</v>
      </c>
      <c r="P4192" s="11" t="s">
        <v>12106</v>
      </c>
      <c r="Q4192" s="11" t="s">
        <v>36</v>
      </c>
      <c r="R4192" s="10">
        <v>71</v>
      </c>
      <c r="S4192" s="11" t="s">
        <v>31</v>
      </c>
      <c r="T4192" s="11" t="s">
        <v>33</v>
      </c>
      <c r="U4192" s="11" t="s">
        <v>31</v>
      </c>
      <c r="V4192" s="10">
        <v>0</v>
      </c>
      <c r="W4192" s="11" t="s">
        <v>33</v>
      </c>
      <c r="X4192" s="11" t="s">
        <v>37</v>
      </c>
      <c r="Y4192" s="11" t="s">
        <v>38</v>
      </c>
      <c r="Z4192" s="10">
        <v>33</v>
      </c>
      <c r="AA4192" s="10">
        <v>362</v>
      </c>
      <c r="AB4192" s="11" t="s">
        <v>10346</v>
      </c>
      <c r="AC4192" s="11" t="s">
        <v>10360</v>
      </c>
    </row>
    <row r="4193" spans="1:29" ht="20.100000000000001" customHeight="1">
      <c r="A4193" s="8" t="s">
        <v>12107</v>
      </c>
      <c r="B4193" s="9" t="s">
        <v>33</v>
      </c>
      <c r="C4193" s="10">
        <v>1</v>
      </c>
      <c r="D4193" s="10">
        <v>3</v>
      </c>
      <c r="E4193" s="10">
        <v>9</v>
      </c>
      <c r="F4193" s="10">
        <v>3</v>
      </c>
      <c r="G4193" s="11" t="s">
        <v>8784</v>
      </c>
      <c r="H4193" s="11" t="s">
        <v>33</v>
      </c>
      <c r="I4193" s="11" t="s">
        <v>32</v>
      </c>
      <c r="J4193" s="11" t="s">
        <v>8222</v>
      </c>
      <c r="K4193" s="10">
        <v>0</v>
      </c>
      <c r="L4193" s="10">
        <v>0</v>
      </c>
      <c r="M4193" s="11" t="s">
        <v>31</v>
      </c>
      <c r="N4193" s="10">
        <v>0</v>
      </c>
      <c r="O4193" s="11" t="s">
        <v>591</v>
      </c>
      <c r="P4193" s="11" t="s">
        <v>12108</v>
      </c>
      <c r="Q4193" s="11" t="s">
        <v>36</v>
      </c>
      <c r="R4193" s="10">
        <v>24</v>
      </c>
      <c r="S4193" s="11" t="s">
        <v>33</v>
      </c>
      <c r="T4193" s="11" t="s">
        <v>31</v>
      </c>
      <c r="U4193" s="11" t="s">
        <v>31</v>
      </c>
      <c r="V4193" s="10">
        <v>0</v>
      </c>
      <c r="W4193" s="11" t="s">
        <v>31</v>
      </c>
      <c r="X4193" s="11" t="s">
        <v>37</v>
      </c>
      <c r="Y4193" s="11" t="s">
        <v>64</v>
      </c>
      <c r="Z4193" s="10">
        <v>13</v>
      </c>
      <c r="AA4193" s="10">
        <v>13</v>
      </c>
      <c r="AB4193" s="11" t="s">
        <v>10378</v>
      </c>
      <c r="AC4193" s="11" t="s">
        <v>10397</v>
      </c>
    </row>
    <row r="4194" spans="1:29" ht="20.100000000000001" customHeight="1">
      <c r="A4194" s="8" t="s">
        <v>12109</v>
      </c>
      <c r="B4194" s="9" t="s">
        <v>33</v>
      </c>
      <c r="C4194" s="10">
        <v>3</v>
      </c>
      <c r="D4194" s="10">
        <v>15</v>
      </c>
      <c r="E4194" s="11" t="s">
        <v>12110</v>
      </c>
      <c r="F4194" s="10">
        <v>12</v>
      </c>
      <c r="G4194" s="11" t="s">
        <v>2054</v>
      </c>
      <c r="H4194" s="11" t="s">
        <v>33</v>
      </c>
      <c r="I4194" s="11" t="s">
        <v>32</v>
      </c>
      <c r="J4194" s="11" t="s">
        <v>3885</v>
      </c>
      <c r="K4194" s="10">
        <v>4</v>
      </c>
      <c r="L4194" s="10">
        <v>10</v>
      </c>
      <c r="M4194" s="11" t="s">
        <v>33</v>
      </c>
      <c r="N4194" s="10">
        <v>0</v>
      </c>
      <c r="O4194" s="11" t="s">
        <v>109</v>
      </c>
      <c r="P4194" s="11" t="s">
        <v>12111</v>
      </c>
      <c r="Q4194" s="11" t="s">
        <v>36</v>
      </c>
      <c r="R4194" s="10">
        <v>72</v>
      </c>
      <c r="S4194" s="11" t="s">
        <v>31</v>
      </c>
      <c r="T4194" s="11" t="s">
        <v>33</v>
      </c>
      <c r="U4194" s="11" t="s">
        <v>31</v>
      </c>
      <c r="V4194" s="10">
        <v>0</v>
      </c>
      <c r="W4194" s="11" t="s">
        <v>31</v>
      </c>
      <c r="X4194" s="11" t="s">
        <v>37</v>
      </c>
      <c r="Y4194" s="11" t="s">
        <v>38</v>
      </c>
      <c r="Z4194" s="10">
        <v>49</v>
      </c>
      <c r="AA4194" s="10">
        <v>171</v>
      </c>
      <c r="AB4194" s="11" t="s">
        <v>10346</v>
      </c>
      <c r="AC4194" s="11" t="s">
        <v>10347</v>
      </c>
    </row>
    <row r="4195" spans="1:29" ht="20.100000000000001" customHeight="1">
      <c r="A4195" s="8" t="s">
        <v>12112</v>
      </c>
      <c r="B4195" s="9" t="s">
        <v>33</v>
      </c>
      <c r="C4195" s="10">
        <v>1</v>
      </c>
      <c r="D4195" s="10">
        <v>5</v>
      </c>
      <c r="E4195" s="10">
        <v>15</v>
      </c>
      <c r="F4195" s="10">
        <v>3</v>
      </c>
      <c r="G4195" s="11" t="s">
        <v>1709</v>
      </c>
      <c r="H4195" s="11" t="s">
        <v>33</v>
      </c>
      <c r="I4195" s="11" t="s">
        <v>32</v>
      </c>
      <c r="J4195" s="11" t="s">
        <v>11058</v>
      </c>
      <c r="K4195" s="10">
        <v>0</v>
      </c>
      <c r="L4195" s="10">
        <v>4</v>
      </c>
      <c r="M4195" s="11" t="s">
        <v>33</v>
      </c>
      <c r="N4195" s="10">
        <v>0</v>
      </c>
      <c r="O4195" s="11" t="s">
        <v>186</v>
      </c>
      <c r="P4195" s="11" t="s">
        <v>12113</v>
      </c>
      <c r="Q4195" s="11" t="s">
        <v>36</v>
      </c>
      <c r="R4195" s="10">
        <v>43</v>
      </c>
      <c r="S4195" s="11" t="s">
        <v>31</v>
      </c>
      <c r="T4195" s="11" t="s">
        <v>31</v>
      </c>
      <c r="U4195" s="11" t="s">
        <v>31</v>
      </c>
      <c r="V4195" s="10">
        <v>0</v>
      </c>
      <c r="W4195" s="11" t="s">
        <v>31</v>
      </c>
      <c r="X4195" s="11" t="s">
        <v>37</v>
      </c>
      <c r="Y4195" s="11" t="s">
        <v>38</v>
      </c>
      <c r="Z4195" s="10">
        <v>53</v>
      </c>
      <c r="AA4195" s="10">
        <v>53</v>
      </c>
      <c r="AB4195" s="11" t="s">
        <v>10312</v>
      </c>
      <c r="AC4195" s="11" t="s">
        <v>10327</v>
      </c>
    </row>
    <row r="4196" spans="1:29" ht="20.100000000000001" customHeight="1">
      <c r="A4196" s="8" t="s">
        <v>12114</v>
      </c>
      <c r="B4196" s="9" t="s">
        <v>33</v>
      </c>
      <c r="C4196" s="10">
        <v>7</v>
      </c>
      <c r="D4196" s="10">
        <v>14</v>
      </c>
      <c r="E4196" s="11" t="s">
        <v>8421</v>
      </c>
      <c r="F4196" s="10">
        <v>42</v>
      </c>
      <c r="G4196" s="11" t="s">
        <v>6396</v>
      </c>
      <c r="H4196" s="11" t="s">
        <v>33</v>
      </c>
      <c r="I4196" s="11" t="s">
        <v>32</v>
      </c>
      <c r="J4196" s="11" t="s">
        <v>1418</v>
      </c>
      <c r="K4196" s="10">
        <v>4</v>
      </c>
      <c r="L4196" s="10">
        <v>14</v>
      </c>
      <c r="M4196" s="11" t="s">
        <v>31</v>
      </c>
      <c r="N4196" s="10">
        <v>5</v>
      </c>
      <c r="O4196" s="11" t="s">
        <v>126</v>
      </c>
      <c r="P4196" s="11" t="s">
        <v>12115</v>
      </c>
      <c r="Q4196" s="11" t="s">
        <v>43</v>
      </c>
      <c r="R4196" s="10">
        <v>42</v>
      </c>
      <c r="S4196" s="11" t="s">
        <v>31</v>
      </c>
      <c r="T4196" s="11" t="s">
        <v>31</v>
      </c>
      <c r="U4196" s="11" t="s">
        <v>31</v>
      </c>
      <c r="V4196" s="10">
        <v>0</v>
      </c>
      <c r="W4196" s="11" t="s">
        <v>31</v>
      </c>
      <c r="X4196" s="11" t="s">
        <v>37</v>
      </c>
      <c r="Y4196" s="11" t="s">
        <v>38</v>
      </c>
      <c r="Z4196" s="10">
        <v>43</v>
      </c>
      <c r="AA4196" s="10">
        <v>278</v>
      </c>
      <c r="AB4196" s="11" t="s">
        <v>10312</v>
      </c>
      <c r="AC4196" s="11" t="s">
        <v>10327</v>
      </c>
    </row>
    <row r="4197" spans="1:29" ht="20.100000000000001" customHeight="1">
      <c r="A4197" s="8" t="s">
        <v>12116</v>
      </c>
      <c r="B4197" s="9" t="s">
        <v>33</v>
      </c>
      <c r="C4197" s="10">
        <v>5</v>
      </c>
      <c r="D4197" s="10">
        <v>12</v>
      </c>
      <c r="E4197" s="10">
        <v>40</v>
      </c>
      <c r="F4197" s="10">
        <v>10</v>
      </c>
      <c r="G4197" s="11" t="s">
        <v>11090</v>
      </c>
      <c r="H4197" s="11" t="s">
        <v>33</v>
      </c>
      <c r="I4197" s="11" t="s">
        <v>32</v>
      </c>
      <c r="J4197" s="11" t="s">
        <v>4388</v>
      </c>
      <c r="K4197" s="10">
        <v>5</v>
      </c>
      <c r="L4197" s="10">
        <v>5</v>
      </c>
      <c r="M4197" s="11" t="s">
        <v>33</v>
      </c>
      <c r="N4197" s="10">
        <v>0</v>
      </c>
      <c r="O4197" s="11" t="s">
        <v>109</v>
      </c>
      <c r="P4197" s="11" t="s">
        <v>12117</v>
      </c>
      <c r="Q4197" s="11" t="s">
        <v>36</v>
      </c>
      <c r="R4197" s="10">
        <v>51</v>
      </c>
      <c r="S4197" s="11" t="s">
        <v>31</v>
      </c>
      <c r="T4197" s="11" t="s">
        <v>31</v>
      </c>
      <c r="U4197" s="11" t="s">
        <v>31</v>
      </c>
      <c r="V4197" s="10">
        <v>0</v>
      </c>
      <c r="W4197" s="11" t="s">
        <v>31</v>
      </c>
      <c r="X4197" s="11" t="s">
        <v>37</v>
      </c>
      <c r="Y4197" s="11" t="s">
        <v>38</v>
      </c>
      <c r="Z4197" s="10">
        <v>59</v>
      </c>
      <c r="AA4197" s="10">
        <v>294</v>
      </c>
      <c r="AB4197" s="11" t="s">
        <v>10378</v>
      </c>
      <c r="AC4197" s="11" t="s">
        <v>10397</v>
      </c>
    </row>
    <row r="4198" spans="1:29" ht="20.100000000000001" customHeight="1">
      <c r="A4198" s="8" t="s">
        <v>12118</v>
      </c>
      <c r="B4198" s="9" t="s">
        <v>33</v>
      </c>
      <c r="C4198" s="10">
        <v>14</v>
      </c>
      <c r="D4198" s="10">
        <v>65</v>
      </c>
      <c r="E4198" s="11" t="s">
        <v>4746</v>
      </c>
      <c r="F4198" s="10">
        <v>28</v>
      </c>
      <c r="G4198" s="11" t="s">
        <v>8579</v>
      </c>
      <c r="H4198" s="11" t="s">
        <v>33</v>
      </c>
      <c r="I4198" s="11" t="s">
        <v>32</v>
      </c>
      <c r="J4198" s="11" t="s">
        <v>2257</v>
      </c>
      <c r="K4198" s="10">
        <v>1</v>
      </c>
      <c r="L4198" s="10">
        <v>8</v>
      </c>
      <c r="M4198" s="11" t="s">
        <v>33</v>
      </c>
      <c r="N4198" s="10">
        <v>0</v>
      </c>
      <c r="O4198" s="11" t="s">
        <v>591</v>
      </c>
      <c r="P4198" s="11" t="s">
        <v>12119</v>
      </c>
      <c r="Q4198" s="11" t="s">
        <v>43</v>
      </c>
      <c r="R4198" s="10">
        <v>22</v>
      </c>
      <c r="S4198" s="11" t="s">
        <v>33</v>
      </c>
      <c r="T4198" s="11" t="s">
        <v>31</v>
      </c>
      <c r="U4198" s="11" t="s">
        <v>31</v>
      </c>
      <c r="V4198" s="10">
        <v>0</v>
      </c>
      <c r="W4198" s="11" t="s">
        <v>31</v>
      </c>
      <c r="X4198" s="11" t="s">
        <v>37</v>
      </c>
      <c r="Y4198" s="11" t="s">
        <v>38</v>
      </c>
      <c r="Z4198" s="10">
        <v>42</v>
      </c>
      <c r="AA4198" s="10">
        <v>608</v>
      </c>
      <c r="AB4198" s="11" t="s">
        <v>10312</v>
      </c>
      <c r="AC4198" s="11" t="s">
        <v>10327</v>
      </c>
    </row>
    <row r="4199" spans="1:29" ht="20.100000000000001" customHeight="1">
      <c r="A4199" s="8" t="s">
        <v>12120</v>
      </c>
      <c r="B4199" s="9" t="s">
        <v>33</v>
      </c>
      <c r="C4199" s="10">
        <v>25</v>
      </c>
      <c r="D4199" s="10">
        <v>37</v>
      </c>
      <c r="E4199" s="11" t="s">
        <v>12121</v>
      </c>
      <c r="F4199" s="10">
        <v>125</v>
      </c>
      <c r="G4199" s="11" t="s">
        <v>10059</v>
      </c>
      <c r="H4199" s="11" t="s">
        <v>33</v>
      </c>
      <c r="I4199" s="11" t="s">
        <v>32</v>
      </c>
      <c r="J4199" s="11" t="s">
        <v>2054</v>
      </c>
      <c r="K4199" s="10">
        <v>0</v>
      </c>
      <c r="L4199" s="10">
        <v>4</v>
      </c>
      <c r="M4199" s="11" t="s">
        <v>33</v>
      </c>
      <c r="N4199" s="10">
        <v>0</v>
      </c>
      <c r="O4199" s="11" t="s">
        <v>216</v>
      </c>
      <c r="P4199" s="11" t="s">
        <v>12122</v>
      </c>
      <c r="Q4199" s="11" t="s">
        <v>43</v>
      </c>
      <c r="R4199" s="10">
        <v>40</v>
      </c>
      <c r="S4199" s="11" t="s">
        <v>31</v>
      </c>
      <c r="T4199" s="11" t="s">
        <v>31</v>
      </c>
      <c r="U4199" s="11" t="s">
        <v>31</v>
      </c>
      <c r="V4199" s="10">
        <v>0</v>
      </c>
      <c r="W4199" s="11" t="s">
        <v>31</v>
      </c>
      <c r="X4199" s="11" t="s">
        <v>37</v>
      </c>
      <c r="Y4199" s="11" t="s">
        <v>38</v>
      </c>
      <c r="Z4199" s="10">
        <v>48</v>
      </c>
      <c r="AA4199" s="10">
        <v>1201</v>
      </c>
      <c r="AB4199" s="11" t="s">
        <v>10312</v>
      </c>
      <c r="AC4199" s="11" t="s">
        <v>10327</v>
      </c>
    </row>
    <row r="4200" spans="1:29" ht="20.100000000000001" customHeight="1">
      <c r="A4200" s="8" t="s">
        <v>12123</v>
      </c>
      <c r="B4200" s="9" t="s">
        <v>33</v>
      </c>
      <c r="C4200" s="10">
        <v>22</v>
      </c>
      <c r="D4200" s="10">
        <v>88</v>
      </c>
      <c r="E4200" s="11" t="s">
        <v>7919</v>
      </c>
      <c r="F4200" s="10">
        <v>44</v>
      </c>
      <c r="G4200" s="11" t="s">
        <v>2004</v>
      </c>
      <c r="H4200" s="11" t="s">
        <v>33</v>
      </c>
      <c r="I4200" s="11" t="s">
        <v>32</v>
      </c>
      <c r="J4200" s="10">
        <v>29</v>
      </c>
      <c r="K4200" s="10">
        <v>2</v>
      </c>
      <c r="L4200" s="10">
        <v>9</v>
      </c>
      <c r="M4200" s="11" t="s">
        <v>33</v>
      </c>
      <c r="N4200" s="10">
        <v>0</v>
      </c>
      <c r="O4200" s="11" t="s">
        <v>113</v>
      </c>
      <c r="P4200" s="11" t="s">
        <v>12124</v>
      </c>
      <c r="Q4200" s="11" t="s">
        <v>43</v>
      </c>
      <c r="R4200" s="10">
        <v>43</v>
      </c>
      <c r="S4200" s="11" t="s">
        <v>31</v>
      </c>
      <c r="T4200" s="11" t="s">
        <v>31</v>
      </c>
      <c r="U4200" s="11" t="s">
        <v>31</v>
      </c>
      <c r="V4200" s="10">
        <v>0</v>
      </c>
      <c r="W4200" s="11" t="s">
        <v>31</v>
      </c>
      <c r="X4200" s="11" t="s">
        <v>37</v>
      </c>
      <c r="Y4200" s="11" t="s">
        <v>38</v>
      </c>
      <c r="Z4200" s="10">
        <v>41</v>
      </c>
      <c r="AA4200" s="10">
        <v>907</v>
      </c>
      <c r="AB4200" s="11" t="s">
        <v>10346</v>
      </c>
      <c r="AC4200" s="11" t="s">
        <v>10368</v>
      </c>
    </row>
    <row r="4201" spans="1:29" ht="20.100000000000001" customHeight="1">
      <c r="A4201" s="8" t="s">
        <v>12125</v>
      </c>
      <c r="B4201" s="9" t="s">
        <v>33</v>
      </c>
      <c r="C4201" s="10">
        <v>61</v>
      </c>
      <c r="D4201" s="10">
        <v>237</v>
      </c>
      <c r="E4201" s="11" t="s">
        <v>12126</v>
      </c>
      <c r="F4201" s="10">
        <v>183</v>
      </c>
      <c r="G4201" s="11" t="s">
        <v>12127</v>
      </c>
      <c r="H4201" s="11" t="s">
        <v>33</v>
      </c>
      <c r="I4201" s="11" t="s">
        <v>32</v>
      </c>
      <c r="J4201" s="11" t="s">
        <v>8731</v>
      </c>
      <c r="K4201" s="10">
        <v>4</v>
      </c>
      <c r="L4201" s="10">
        <v>4</v>
      </c>
      <c r="M4201" s="11" t="s">
        <v>33</v>
      </c>
      <c r="N4201" s="10">
        <v>0</v>
      </c>
      <c r="O4201" s="11" t="s">
        <v>57</v>
      </c>
      <c r="P4201" s="11" t="s">
        <v>12128</v>
      </c>
      <c r="Q4201" s="11" t="s">
        <v>36</v>
      </c>
      <c r="R4201" s="10">
        <v>61</v>
      </c>
      <c r="S4201" s="11" t="s">
        <v>31</v>
      </c>
      <c r="T4201" s="11" t="s">
        <v>31</v>
      </c>
      <c r="U4201" s="11" t="s">
        <v>31</v>
      </c>
      <c r="V4201" s="10">
        <v>0</v>
      </c>
      <c r="W4201" s="11" t="s">
        <v>31</v>
      </c>
      <c r="X4201" s="11" t="s">
        <v>37</v>
      </c>
      <c r="Y4201" s="11" t="s">
        <v>38</v>
      </c>
      <c r="Z4201" s="10">
        <v>43</v>
      </c>
      <c r="AA4201" s="10">
        <v>2622</v>
      </c>
      <c r="AB4201" s="11" t="s">
        <v>10346</v>
      </c>
      <c r="AC4201" s="11" t="s">
        <v>10360</v>
      </c>
    </row>
    <row r="4202" spans="1:29" ht="20.100000000000001" customHeight="1">
      <c r="A4202" s="8" t="s">
        <v>12129</v>
      </c>
      <c r="B4202" s="9" t="s">
        <v>33</v>
      </c>
      <c r="C4202" s="10">
        <v>69</v>
      </c>
      <c r="D4202" s="10">
        <v>291</v>
      </c>
      <c r="E4202" s="11" t="s">
        <v>8721</v>
      </c>
      <c r="F4202" s="10">
        <v>138</v>
      </c>
      <c r="G4202" s="10">
        <v>690</v>
      </c>
      <c r="H4202" s="11" t="s">
        <v>33</v>
      </c>
      <c r="I4202" s="11" t="s">
        <v>32</v>
      </c>
      <c r="J4202" s="11" t="s">
        <v>10059</v>
      </c>
      <c r="K4202" s="10">
        <v>2</v>
      </c>
      <c r="L4202" s="10">
        <v>10</v>
      </c>
      <c r="M4202" s="11" t="s">
        <v>33</v>
      </c>
      <c r="N4202" s="10">
        <v>0</v>
      </c>
      <c r="O4202" s="11" t="s">
        <v>94</v>
      </c>
      <c r="P4202" s="11" t="s">
        <v>12130</v>
      </c>
      <c r="Q4202" s="11" t="s">
        <v>43</v>
      </c>
      <c r="R4202" s="10">
        <v>74</v>
      </c>
      <c r="S4202" s="11" t="s">
        <v>31</v>
      </c>
      <c r="T4202" s="11" t="s">
        <v>33</v>
      </c>
      <c r="U4202" s="11" t="s">
        <v>31</v>
      </c>
      <c r="V4202" s="10">
        <v>0</v>
      </c>
      <c r="W4202" s="11" t="s">
        <v>33</v>
      </c>
      <c r="X4202" s="11" t="s">
        <v>37</v>
      </c>
      <c r="Y4202" s="11" t="s">
        <v>38</v>
      </c>
      <c r="Z4202" s="10">
        <v>68</v>
      </c>
      <c r="AA4202" s="10">
        <v>4658</v>
      </c>
      <c r="AB4202" s="11" t="s">
        <v>10312</v>
      </c>
      <c r="AC4202" s="11" t="s">
        <v>10327</v>
      </c>
    </row>
    <row r="4203" spans="1:29" ht="20.100000000000001" customHeight="1">
      <c r="A4203" s="8" t="s">
        <v>12131</v>
      </c>
      <c r="B4203" s="9" t="s">
        <v>33</v>
      </c>
      <c r="C4203" s="10">
        <v>1</v>
      </c>
      <c r="D4203" s="10">
        <v>2</v>
      </c>
      <c r="E4203" s="10">
        <v>4</v>
      </c>
      <c r="F4203" s="10">
        <v>4</v>
      </c>
      <c r="G4203" s="11" t="s">
        <v>1498</v>
      </c>
      <c r="H4203" s="11" t="s">
        <v>33</v>
      </c>
      <c r="I4203" s="11" t="s">
        <v>32</v>
      </c>
      <c r="J4203" s="11" t="s">
        <v>1499</v>
      </c>
      <c r="K4203" s="10">
        <v>5</v>
      </c>
      <c r="L4203" s="10">
        <v>9</v>
      </c>
      <c r="M4203" s="11" t="s">
        <v>31</v>
      </c>
      <c r="N4203" s="10">
        <v>36</v>
      </c>
      <c r="O4203" s="11" t="s">
        <v>147</v>
      </c>
      <c r="P4203" s="11" t="s">
        <v>12132</v>
      </c>
      <c r="Q4203" s="11" t="s">
        <v>43</v>
      </c>
      <c r="R4203" s="10">
        <v>30</v>
      </c>
      <c r="S4203" s="11" t="s">
        <v>31</v>
      </c>
      <c r="T4203" s="11" t="s">
        <v>31</v>
      </c>
      <c r="U4203" s="11" t="s">
        <v>31</v>
      </c>
      <c r="V4203" s="10">
        <v>0</v>
      </c>
      <c r="W4203" s="11" t="s">
        <v>31</v>
      </c>
      <c r="X4203" s="11" t="s">
        <v>37</v>
      </c>
      <c r="Y4203" s="11" t="s">
        <v>64</v>
      </c>
      <c r="Z4203" s="10">
        <v>21</v>
      </c>
      <c r="AA4203" s="10">
        <v>21</v>
      </c>
      <c r="AB4203" s="11" t="s">
        <v>10346</v>
      </c>
      <c r="AC4203" s="11" t="s">
        <v>10347</v>
      </c>
    </row>
    <row r="4204" spans="1:29" ht="20.100000000000001" customHeight="1">
      <c r="A4204" s="8" t="s">
        <v>12133</v>
      </c>
      <c r="B4204" s="9" t="s">
        <v>33</v>
      </c>
      <c r="C4204" s="10">
        <v>1</v>
      </c>
      <c r="D4204" s="10">
        <v>5</v>
      </c>
      <c r="E4204" s="10">
        <v>12</v>
      </c>
      <c r="F4204" s="10">
        <v>2</v>
      </c>
      <c r="G4204" s="11" t="s">
        <v>12073</v>
      </c>
      <c r="H4204" s="11" t="s">
        <v>33</v>
      </c>
      <c r="I4204" s="11" t="s">
        <v>32</v>
      </c>
      <c r="J4204" s="11" t="s">
        <v>976</v>
      </c>
      <c r="K4204" s="10">
        <v>5</v>
      </c>
      <c r="L4204" s="10">
        <v>3</v>
      </c>
      <c r="M4204" s="11" t="s">
        <v>33</v>
      </c>
      <c r="N4204" s="10">
        <v>0</v>
      </c>
      <c r="O4204" s="11" t="s">
        <v>500</v>
      </c>
      <c r="P4204" s="11" t="s">
        <v>12134</v>
      </c>
      <c r="Q4204" s="11" t="s">
        <v>36</v>
      </c>
      <c r="R4204" s="10">
        <v>85</v>
      </c>
      <c r="S4204" s="11" t="s">
        <v>31</v>
      </c>
      <c r="T4204" s="11" t="s">
        <v>33</v>
      </c>
      <c r="U4204" s="11" t="s">
        <v>31</v>
      </c>
      <c r="V4204" s="10">
        <v>0</v>
      </c>
      <c r="W4204" s="11" t="s">
        <v>31</v>
      </c>
      <c r="X4204" s="11" t="s">
        <v>37</v>
      </c>
      <c r="Y4204" s="11" t="s">
        <v>38</v>
      </c>
      <c r="Z4204" s="10">
        <v>26</v>
      </c>
      <c r="AA4204" s="10">
        <v>26</v>
      </c>
      <c r="AB4204" s="11" t="s">
        <v>10312</v>
      </c>
      <c r="AC4204" s="11" t="s">
        <v>10313</v>
      </c>
    </row>
    <row r="4205" spans="1:29" ht="20.100000000000001" customHeight="1">
      <c r="A4205" s="8" t="s">
        <v>12135</v>
      </c>
      <c r="B4205" s="9" t="s">
        <v>33</v>
      </c>
      <c r="C4205" s="10">
        <v>47</v>
      </c>
      <c r="D4205" s="10">
        <v>130</v>
      </c>
      <c r="E4205" s="11" t="s">
        <v>4104</v>
      </c>
      <c r="F4205" s="10">
        <v>47</v>
      </c>
      <c r="G4205" s="11" t="s">
        <v>8582</v>
      </c>
      <c r="H4205" s="11" t="s">
        <v>33</v>
      </c>
      <c r="I4205" s="11" t="s">
        <v>32</v>
      </c>
      <c r="J4205" s="10">
        <v>109</v>
      </c>
      <c r="K4205" s="10">
        <v>3</v>
      </c>
      <c r="L4205" s="10">
        <v>7</v>
      </c>
      <c r="M4205" s="11" t="s">
        <v>33</v>
      </c>
      <c r="N4205" s="10">
        <v>0</v>
      </c>
      <c r="O4205" s="11" t="s">
        <v>116</v>
      </c>
      <c r="P4205" s="11" t="s">
        <v>12136</v>
      </c>
      <c r="Q4205" s="11" t="s">
        <v>36</v>
      </c>
      <c r="R4205" s="10">
        <v>70</v>
      </c>
      <c r="S4205" s="11" t="s">
        <v>31</v>
      </c>
      <c r="T4205" s="11" t="s">
        <v>33</v>
      </c>
      <c r="U4205" s="11" t="s">
        <v>31</v>
      </c>
      <c r="V4205" s="10">
        <v>0</v>
      </c>
      <c r="W4205" s="11" t="s">
        <v>31</v>
      </c>
      <c r="X4205" s="11" t="s">
        <v>37</v>
      </c>
      <c r="Y4205" s="11" t="s">
        <v>38</v>
      </c>
      <c r="Z4205" s="10">
        <v>43</v>
      </c>
      <c r="AA4205" s="10">
        <v>2008</v>
      </c>
      <c r="AB4205" s="11" t="s">
        <v>10312</v>
      </c>
      <c r="AC4205" s="11" t="s">
        <v>10313</v>
      </c>
    </row>
    <row r="4206" spans="1:29" ht="20.100000000000001" customHeight="1">
      <c r="A4206" s="8" t="s">
        <v>12137</v>
      </c>
      <c r="B4206" s="9" t="s">
        <v>33</v>
      </c>
      <c r="C4206" s="10">
        <v>1</v>
      </c>
      <c r="D4206" s="10">
        <v>5</v>
      </c>
      <c r="E4206" s="10">
        <v>12</v>
      </c>
      <c r="F4206" s="10">
        <v>5</v>
      </c>
      <c r="G4206" s="11" t="s">
        <v>10804</v>
      </c>
      <c r="H4206" s="11" t="s">
        <v>33</v>
      </c>
      <c r="I4206" s="11" t="s">
        <v>32</v>
      </c>
      <c r="J4206" s="11" t="s">
        <v>1044</v>
      </c>
      <c r="K4206" s="10">
        <v>1</v>
      </c>
      <c r="L4206" s="10">
        <v>13</v>
      </c>
      <c r="M4206" s="11" t="s">
        <v>33</v>
      </c>
      <c r="N4206" s="10">
        <v>0</v>
      </c>
      <c r="O4206" s="11" t="s">
        <v>147</v>
      </c>
      <c r="P4206" s="11" t="s">
        <v>12138</v>
      </c>
      <c r="Q4206" s="11" t="s">
        <v>36</v>
      </c>
      <c r="R4206" s="10">
        <v>42</v>
      </c>
      <c r="S4206" s="11" t="s">
        <v>31</v>
      </c>
      <c r="T4206" s="11" t="s">
        <v>31</v>
      </c>
      <c r="U4206" s="11" t="s">
        <v>31</v>
      </c>
      <c r="V4206" s="10">
        <v>0</v>
      </c>
      <c r="W4206" s="11" t="s">
        <v>31</v>
      </c>
      <c r="X4206" s="11" t="s">
        <v>37</v>
      </c>
      <c r="Y4206" s="11" t="s">
        <v>38</v>
      </c>
      <c r="Z4206" s="10">
        <v>29</v>
      </c>
      <c r="AA4206" s="10">
        <v>29</v>
      </c>
      <c r="AB4206" s="11" t="s">
        <v>10319</v>
      </c>
      <c r="AC4206" s="11" t="s">
        <v>10375</v>
      </c>
    </row>
    <row r="4207" spans="1:29" ht="20.100000000000001" customHeight="1">
      <c r="A4207" s="8" t="s">
        <v>12139</v>
      </c>
      <c r="B4207" s="9" t="s">
        <v>33</v>
      </c>
      <c r="C4207" s="10">
        <v>21</v>
      </c>
      <c r="D4207" s="10">
        <v>63</v>
      </c>
      <c r="E4207" s="11" t="s">
        <v>1018</v>
      </c>
      <c r="F4207" s="10">
        <v>126</v>
      </c>
      <c r="G4207" s="11" t="s">
        <v>8327</v>
      </c>
      <c r="H4207" s="11" t="s">
        <v>33</v>
      </c>
      <c r="I4207" s="11" t="s">
        <v>32</v>
      </c>
      <c r="J4207" s="11" t="s">
        <v>2160</v>
      </c>
      <c r="K4207" s="10">
        <v>1</v>
      </c>
      <c r="L4207" s="10">
        <v>6</v>
      </c>
      <c r="M4207" s="11" t="s">
        <v>33</v>
      </c>
      <c r="N4207" s="10">
        <v>0</v>
      </c>
      <c r="O4207" s="11" t="s">
        <v>126</v>
      </c>
      <c r="P4207" s="11" t="s">
        <v>12140</v>
      </c>
      <c r="Q4207" s="11" t="s">
        <v>43</v>
      </c>
      <c r="R4207" s="10">
        <v>45</v>
      </c>
      <c r="S4207" s="11" t="s">
        <v>31</v>
      </c>
      <c r="T4207" s="11" t="s">
        <v>31</v>
      </c>
      <c r="U4207" s="11" t="s">
        <v>31</v>
      </c>
      <c r="V4207" s="10">
        <v>0</v>
      </c>
      <c r="W4207" s="11" t="s">
        <v>31</v>
      </c>
      <c r="X4207" s="11" t="s">
        <v>37</v>
      </c>
      <c r="Y4207" s="11" t="s">
        <v>38</v>
      </c>
      <c r="Z4207" s="10">
        <v>27</v>
      </c>
      <c r="AA4207" s="10">
        <v>578</v>
      </c>
      <c r="AB4207" s="11" t="s">
        <v>10346</v>
      </c>
      <c r="AC4207" s="11" t="s">
        <v>10375</v>
      </c>
    </row>
    <row r="4208" spans="1:29" ht="20.100000000000001" customHeight="1">
      <c r="A4208" s="8" t="s">
        <v>12141</v>
      </c>
      <c r="B4208" s="9" t="s">
        <v>33</v>
      </c>
      <c r="C4208" s="10">
        <v>48</v>
      </c>
      <c r="D4208" s="10">
        <v>194</v>
      </c>
      <c r="E4208" s="11" t="s">
        <v>6225</v>
      </c>
      <c r="F4208" s="10">
        <v>96</v>
      </c>
      <c r="G4208" s="11" t="s">
        <v>8864</v>
      </c>
      <c r="H4208" s="11" t="s">
        <v>33</v>
      </c>
      <c r="I4208" s="11" t="s">
        <v>32</v>
      </c>
      <c r="J4208" s="11" t="s">
        <v>4946</v>
      </c>
      <c r="K4208" s="10">
        <v>2</v>
      </c>
      <c r="L4208" s="10">
        <v>4</v>
      </c>
      <c r="M4208" s="11" t="s">
        <v>33</v>
      </c>
      <c r="N4208" s="10">
        <v>0</v>
      </c>
      <c r="O4208" s="11" t="s">
        <v>644</v>
      </c>
      <c r="P4208" s="11" t="s">
        <v>12142</v>
      </c>
      <c r="Q4208" s="11" t="s">
        <v>36</v>
      </c>
      <c r="R4208" s="10">
        <v>55</v>
      </c>
      <c r="S4208" s="11" t="s">
        <v>31</v>
      </c>
      <c r="T4208" s="11" t="s">
        <v>31</v>
      </c>
      <c r="U4208" s="11" t="s">
        <v>31</v>
      </c>
      <c r="V4208" s="10">
        <v>0</v>
      </c>
      <c r="W4208" s="11" t="s">
        <v>33</v>
      </c>
      <c r="X4208" s="11" t="s">
        <v>44</v>
      </c>
      <c r="Y4208" s="11" t="s">
        <v>64</v>
      </c>
      <c r="Z4208" s="10">
        <v>39</v>
      </c>
      <c r="AA4208" s="10">
        <v>1851</v>
      </c>
      <c r="AB4208" s="11" t="s">
        <v>10346</v>
      </c>
      <c r="AC4208" s="11" t="s">
        <v>10881</v>
      </c>
    </row>
    <row r="4209" spans="1:29" ht="20.100000000000001" customHeight="1">
      <c r="A4209" s="8" t="s">
        <v>12143</v>
      </c>
      <c r="B4209" s="9" t="s">
        <v>33</v>
      </c>
      <c r="C4209" s="10">
        <v>1</v>
      </c>
      <c r="D4209" s="10">
        <v>3</v>
      </c>
      <c r="E4209" s="10">
        <v>6</v>
      </c>
      <c r="F4209" s="10">
        <v>5</v>
      </c>
      <c r="G4209" s="11" t="s">
        <v>4933</v>
      </c>
      <c r="H4209" s="11" t="s">
        <v>33</v>
      </c>
      <c r="I4209" s="11" t="s">
        <v>32</v>
      </c>
      <c r="J4209" s="11" t="s">
        <v>1175</v>
      </c>
      <c r="K4209" s="10">
        <v>2</v>
      </c>
      <c r="L4209" s="10">
        <v>2</v>
      </c>
      <c r="M4209" s="11" t="s">
        <v>33</v>
      </c>
      <c r="N4209" s="10">
        <v>0</v>
      </c>
      <c r="O4209" s="11" t="s">
        <v>279</v>
      </c>
      <c r="P4209" s="11" t="s">
        <v>12144</v>
      </c>
      <c r="Q4209" s="11" t="s">
        <v>36</v>
      </c>
      <c r="R4209" s="10">
        <v>70</v>
      </c>
      <c r="S4209" s="11" t="s">
        <v>31</v>
      </c>
      <c r="T4209" s="11" t="s">
        <v>33</v>
      </c>
      <c r="U4209" s="11" t="s">
        <v>31</v>
      </c>
      <c r="V4209" s="10">
        <v>0</v>
      </c>
      <c r="W4209" s="11" t="s">
        <v>31</v>
      </c>
      <c r="X4209" s="11" t="s">
        <v>37</v>
      </c>
      <c r="Y4209" s="11" t="s">
        <v>38</v>
      </c>
      <c r="Z4209" s="10">
        <v>27</v>
      </c>
      <c r="AA4209" s="10">
        <v>27</v>
      </c>
      <c r="AB4209" s="11" t="s">
        <v>10312</v>
      </c>
      <c r="AC4209" s="11" t="s">
        <v>10327</v>
      </c>
    </row>
    <row r="4210" spans="1:29" ht="20.100000000000001" customHeight="1">
      <c r="A4210" s="8" t="s">
        <v>12145</v>
      </c>
      <c r="B4210" s="9" t="s">
        <v>33</v>
      </c>
      <c r="C4210" s="10">
        <v>25</v>
      </c>
      <c r="D4210" s="10">
        <v>164</v>
      </c>
      <c r="E4210" s="11" t="s">
        <v>12146</v>
      </c>
      <c r="F4210" s="10">
        <v>225</v>
      </c>
      <c r="G4210" s="10">
        <v>260</v>
      </c>
      <c r="H4210" s="11" t="s">
        <v>33</v>
      </c>
      <c r="I4210" s="11" t="s">
        <v>48</v>
      </c>
      <c r="J4210" s="10">
        <v>0</v>
      </c>
      <c r="K4210" s="10">
        <v>0</v>
      </c>
      <c r="L4210" s="10">
        <v>6</v>
      </c>
      <c r="M4210" s="11" t="s">
        <v>31</v>
      </c>
      <c r="N4210" s="10">
        <v>8</v>
      </c>
      <c r="O4210" s="11" t="s">
        <v>41</v>
      </c>
      <c r="P4210" s="11" t="s">
        <v>12147</v>
      </c>
      <c r="Q4210" s="11" t="s">
        <v>43</v>
      </c>
      <c r="R4210" s="10">
        <v>56</v>
      </c>
      <c r="S4210" s="11" t="s">
        <v>31</v>
      </c>
      <c r="T4210" s="11" t="s">
        <v>31</v>
      </c>
      <c r="U4210" s="11" t="s">
        <v>31</v>
      </c>
      <c r="V4210" s="10">
        <v>0</v>
      </c>
      <c r="W4210" s="11" t="s">
        <v>31</v>
      </c>
      <c r="X4210" s="11" t="s">
        <v>37</v>
      </c>
      <c r="Y4210" s="11" t="s">
        <v>64</v>
      </c>
      <c r="Z4210" s="10">
        <v>39</v>
      </c>
      <c r="AA4210" s="10">
        <v>961</v>
      </c>
      <c r="AB4210" s="11" t="s">
        <v>10346</v>
      </c>
      <c r="AC4210" s="11" t="s">
        <v>10368</v>
      </c>
    </row>
    <row r="4211" spans="1:29" ht="20.100000000000001" customHeight="1">
      <c r="A4211" s="8" t="s">
        <v>12148</v>
      </c>
      <c r="B4211" s="9" t="s">
        <v>33</v>
      </c>
      <c r="C4211" s="10">
        <v>20</v>
      </c>
      <c r="D4211" s="10">
        <v>37</v>
      </c>
      <c r="E4211" s="11" t="s">
        <v>12149</v>
      </c>
      <c r="F4211" s="10">
        <v>20</v>
      </c>
      <c r="G4211" s="10">
        <v>256</v>
      </c>
      <c r="H4211" s="11" t="s">
        <v>33</v>
      </c>
      <c r="I4211" s="11" t="s">
        <v>32</v>
      </c>
      <c r="J4211" s="11" t="s">
        <v>12150</v>
      </c>
      <c r="K4211" s="10">
        <v>4</v>
      </c>
      <c r="L4211" s="10">
        <v>1</v>
      </c>
      <c r="M4211" s="11" t="s">
        <v>33</v>
      </c>
      <c r="N4211" s="10">
        <v>0</v>
      </c>
      <c r="O4211" s="11" t="s">
        <v>41</v>
      </c>
      <c r="P4211" s="11" t="s">
        <v>12151</v>
      </c>
      <c r="Q4211" s="11" t="s">
        <v>43</v>
      </c>
      <c r="R4211" s="10">
        <v>34</v>
      </c>
      <c r="S4211" s="11" t="s">
        <v>31</v>
      </c>
      <c r="T4211" s="11" t="s">
        <v>31</v>
      </c>
      <c r="U4211" s="11" t="s">
        <v>31</v>
      </c>
      <c r="V4211" s="10">
        <v>0</v>
      </c>
      <c r="W4211" s="11" t="s">
        <v>31</v>
      </c>
      <c r="X4211" s="11" t="s">
        <v>37</v>
      </c>
      <c r="Y4211" s="11" t="s">
        <v>64</v>
      </c>
      <c r="Z4211" s="10">
        <v>45</v>
      </c>
      <c r="AA4211" s="10">
        <v>918</v>
      </c>
      <c r="AB4211" s="11" t="s">
        <v>10346</v>
      </c>
      <c r="AC4211" s="11" t="s">
        <v>10360</v>
      </c>
    </row>
    <row r="4212" spans="1:29" ht="20.100000000000001" customHeight="1">
      <c r="A4212" s="8" t="s">
        <v>12152</v>
      </c>
      <c r="B4212" s="9" t="s">
        <v>33</v>
      </c>
      <c r="C4212" s="10">
        <v>18</v>
      </c>
      <c r="D4212" s="10">
        <v>66</v>
      </c>
      <c r="E4212" s="11" t="s">
        <v>1572</v>
      </c>
      <c r="F4212" s="10">
        <v>36</v>
      </c>
      <c r="G4212" s="11" t="s">
        <v>12153</v>
      </c>
      <c r="H4212" s="11" t="s">
        <v>33</v>
      </c>
      <c r="I4212" s="11" t="s">
        <v>32</v>
      </c>
      <c r="J4212" s="11" t="s">
        <v>12154</v>
      </c>
      <c r="K4212" s="10">
        <v>1</v>
      </c>
      <c r="L4212" s="10">
        <v>3</v>
      </c>
      <c r="M4212" s="11" t="s">
        <v>33</v>
      </c>
      <c r="N4212" s="10">
        <v>0</v>
      </c>
      <c r="O4212" s="11" t="s">
        <v>226</v>
      </c>
      <c r="P4212" s="11" t="s">
        <v>12155</v>
      </c>
      <c r="Q4212" s="11" t="s">
        <v>43</v>
      </c>
      <c r="R4212" s="10">
        <v>55</v>
      </c>
      <c r="S4212" s="11" t="s">
        <v>31</v>
      </c>
      <c r="T4212" s="11" t="s">
        <v>31</v>
      </c>
      <c r="U4212" s="11" t="s">
        <v>31</v>
      </c>
      <c r="V4212" s="10">
        <v>0</v>
      </c>
      <c r="W4212" s="11" t="s">
        <v>31</v>
      </c>
      <c r="X4212" s="11" t="s">
        <v>37</v>
      </c>
      <c r="Y4212" s="11" t="s">
        <v>38</v>
      </c>
      <c r="Z4212" s="10">
        <v>39</v>
      </c>
      <c r="AA4212" s="10">
        <v>684</v>
      </c>
      <c r="AB4212" s="11" t="s">
        <v>10335</v>
      </c>
      <c r="AC4212" s="11" t="s">
        <v>10336</v>
      </c>
    </row>
    <row r="4213" spans="1:29" ht="20.100000000000001" customHeight="1">
      <c r="A4213" s="8" t="s">
        <v>12156</v>
      </c>
      <c r="B4213" s="9" t="s">
        <v>33</v>
      </c>
      <c r="C4213" s="10">
        <v>1</v>
      </c>
      <c r="D4213" s="10">
        <v>3</v>
      </c>
      <c r="E4213" s="10">
        <v>9</v>
      </c>
      <c r="F4213" s="10">
        <v>0</v>
      </c>
      <c r="G4213" s="10">
        <v>0</v>
      </c>
      <c r="H4213" s="11" t="s">
        <v>31</v>
      </c>
      <c r="I4213" s="11" t="s">
        <v>48</v>
      </c>
      <c r="J4213" s="10">
        <v>0</v>
      </c>
      <c r="K4213" s="10">
        <v>0</v>
      </c>
      <c r="L4213" s="10">
        <v>0</v>
      </c>
      <c r="M4213" s="11" t="s">
        <v>33</v>
      </c>
      <c r="N4213" s="10">
        <v>0</v>
      </c>
      <c r="O4213" s="11" t="s">
        <v>222</v>
      </c>
      <c r="P4213" s="11" t="s">
        <v>12157</v>
      </c>
      <c r="Q4213" s="11" t="s">
        <v>36</v>
      </c>
      <c r="R4213" s="10">
        <v>48</v>
      </c>
      <c r="S4213" s="11" t="s">
        <v>31</v>
      </c>
      <c r="T4213" s="11" t="s">
        <v>31</v>
      </c>
      <c r="U4213" s="11" t="s">
        <v>31</v>
      </c>
      <c r="V4213" s="10">
        <v>0</v>
      </c>
      <c r="W4213" s="11" t="s">
        <v>33</v>
      </c>
      <c r="X4213" s="11" t="s">
        <v>37</v>
      </c>
      <c r="Y4213" s="11" t="s">
        <v>38</v>
      </c>
      <c r="Z4213" s="10">
        <v>48</v>
      </c>
      <c r="AA4213" s="10">
        <v>48</v>
      </c>
      <c r="AB4213" s="11" t="s">
        <v>10346</v>
      </c>
      <c r="AC4213" s="11" t="s">
        <v>10347</v>
      </c>
    </row>
    <row r="4214" spans="1:29" ht="20.100000000000001" customHeight="1">
      <c r="A4214" s="8" t="s">
        <v>12158</v>
      </c>
      <c r="B4214" s="9" t="s">
        <v>33</v>
      </c>
      <c r="C4214" s="10">
        <v>9</v>
      </c>
      <c r="D4214" s="10">
        <v>28</v>
      </c>
      <c r="E4214" s="11" t="s">
        <v>2570</v>
      </c>
      <c r="F4214" s="10">
        <v>18</v>
      </c>
      <c r="G4214" s="11" t="s">
        <v>11093</v>
      </c>
      <c r="H4214" s="11" t="s">
        <v>33</v>
      </c>
      <c r="I4214" s="11" t="s">
        <v>32</v>
      </c>
      <c r="J4214" s="11" t="s">
        <v>12159</v>
      </c>
      <c r="K4214" s="10">
        <v>4</v>
      </c>
      <c r="L4214" s="10">
        <v>5</v>
      </c>
      <c r="M4214" s="11" t="s">
        <v>33</v>
      </c>
      <c r="N4214" s="10">
        <v>0</v>
      </c>
      <c r="O4214" s="11" t="s">
        <v>98</v>
      </c>
      <c r="P4214" s="11" t="s">
        <v>12160</v>
      </c>
      <c r="Q4214" s="11" t="s">
        <v>43</v>
      </c>
      <c r="R4214" s="10">
        <v>48</v>
      </c>
      <c r="S4214" s="11" t="s">
        <v>31</v>
      </c>
      <c r="T4214" s="11" t="s">
        <v>31</v>
      </c>
      <c r="U4214" s="11" t="s">
        <v>31</v>
      </c>
      <c r="V4214" s="10">
        <v>0</v>
      </c>
      <c r="W4214" s="11" t="s">
        <v>31</v>
      </c>
      <c r="X4214" s="11" t="s">
        <v>37</v>
      </c>
      <c r="Y4214" s="11" t="s">
        <v>38</v>
      </c>
      <c r="Z4214" s="10">
        <v>47</v>
      </c>
      <c r="AA4214" s="10">
        <v>405</v>
      </c>
      <c r="AB4214" s="11" t="s">
        <v>10346</v>
      </c>
      <c r="AC4214" s="11" t="s">
        <v>10389</v>
      </c>
    </row>
    <row r="4215" spans="1:29" ht="20.100000000000001" customHeight="1">
      <c r="A4215" s="8" t="s">
        <v>12161</v>
      </c>
      <c r="B4215" s="9" t="s">
        <v>33</v>
      </c>
      <c r="C4215" s="10">
        <v>28</v>
      </c>
      <c r="D4215" s="10">
        <v>165</v>
      </c>
      <c r="E4215" s="10">
        <v>451</v>
      </c>
      <c r="F4215" s="10">
        <v>56</v>
      </c>
      <c r="G4215" s="11" t="s">
        <v>535</v>
      </c>
      <c r="H4215" s="11" t="s">
        <v>33</v>
      </c>
      <c r="I4215" s="11" t="s">
        <v>32</v>
      </c>
      <c r="J4215" s="11" t="s">
        <v>2207</v>
      </c>
      <c r="K4215" s="10">
        <v>4</v>
      </c>
      <c r="L4215" s="10">
        <v>7</v>
      </c>
      <c r="M4215" s="11" t="s">
        <v>33</v>
      </c>
      <c r="N4215" s="10">
        <v>0</v>
      </c>
      <c r="O4215" s="11" t="s">
        <v>41</v>
      </c>
      <c r="P4215" s="11" t="s">
        <v>12162</v>
      </c>
      <c r="Q4215" s="11" t="s">
        <v>36</v>
      </c>
      <c r="R4215" s="10">
        <v>46</v>
      </c>
      <c r="S4215" s="11" t="s">
        <v>31</v>
      </c>
      <c r="T4215" s="11" t="s">
        <v>31</v>
      </c>
      <c r="U4215" s="11" t="s">
        <v>31</v>
      </c>
      <c r="V4215" s="10">
        <v>0</v>
      </c>
      <c r="W4215" s="11" t="s">
        <v>31</v>
      </c>
      <c r="X4215" s="11" t="s">
        <v>37</v>
      </c>
      <c r="Y4215" s="11" t="s">
        <v>64</v>
      </c>
      <c r="Z4215" s="10">
        <v>37</v>
      </c>
      <c r="AA4215" s="10">
        <v>1047</v>
      </c>
      <c r="AB4215" s="11" t="s">
        <v>10378</v>
      </c>
      <c r="AC4215" s="11" t="s">
        <v>10392</v>
      </c>
    </row>
    <row r="4216" spans="1:29" ht="20.100000000000001" customHeight="1">
      <c r="A4216" s="8" t="s">
        <v>12163</v>
      </c>
      <c r="B4216" s="9" t="s">
        <v>33</v>
      </c>
      <c r="C4216" s="10">
        <v>11</v>
      </c>
      <c r="D4216" s="10">
        <v>31</v>
      </c>
      <c r="E4216" s="11" t="s">
        <v>7139</v>
      </c>
      <c r="F4216" s="10">
        <v>33</v>
      </c>
      <c r="G4216" s="11" t="s">
        <v>10846</v>
      </c>
      <c r="H4216" s="11" t="s">
        <v>33</v>
      </c>
      <c r="I4216" s="11" t="s">
        <v>32</v>
      </c>
      <c r="J4216" s="11" t="s">
        <v>6549</v>
      </c>
      <c r="K4216" s="10">
        <v>5</v>
      </c>
      <c r="L4216" s="10">
        <v>8</v>
      </c>
      <c r="M4216" s="11" t="s">
        <v>33</v>
      </c>
      <c r="N4216" s="10">
        <v>0</v>
      </c>
      <c r="O4216" s="11" t="s">
        <v>198</v>
      </c>
      <c r="P4216" s="11" t="s">
        <v>12164</v>
      </c>
      <c r="Q4216" s="11" t="s">
        <v>43</v>
      </c>
      <c r="R4216" s="10">
        <v>22</v>
      </c>
      <c r="S4216" s="11" t="s">
        <v>33</v>
      </c>
      <c r="T4216" s="11" t="s">
        <v>31</v>
      </c>
      <c r="U4216" s="11" t="s">
        <v>31</v>
      </c>
      <c r="V4216" s="10">
        <v>0</v>
      </c>
      <c r="W4216" s="11" t="s">
        <v>31</v>
      </c>
      <c r="X4216" s="11" t="s">
        <v>37</v>
      </c>
      <c r="Y4216" s="11" t="s">
        <v>38</v>
      </c>
      <c r="Z4216" s="10">
        <v>42</v>
      </c>
      <c r="AA4216" s="10">
        <v>468</v>
      </c>
      <c r="AB4216" s="11" t="s">
        <v>10378</v>
      </c>
      <c r="AC4216" s="11" t="s">
        <v>10397</v>
      </c>
    </row>
    <row r="4217" spans="1:29" ht="20.100000000000001" customHeight="1">
      <c r="A4217" s="8" t="s">
        <v>12165</v>
      </c>
      <c r="B4217" s="9" t="s">
        <v>33</v>
      </c>
      <c r="C4217" s="10">
        <v>12</v>
      </c>
      <c r="D4217" s="10">
        <v>46</v>
      </c>
      <c r="E4217" s="11" t="s">
        <v>2219</v>
      </c>
      <c r="F4217" s="10">
        <v>60</v>
      </c>
      <c r="G4217" s="11" t="s">
        <v>1642</v>
      </c>
      <c r="H4217" s="11" t="s">
        <v>33</v>
      </c>
      <c r="I4217" s="11" t="s">
        <v>32</v>
      </c>
      <c r="J4217" s="11" t="s">
        <v>1735</v>
      </c>
      <c r="K4217" s="10">
        <v>1</v>
      </c>
      <c r="L4217" s="10">
        <v>2</v>
      </c>
      <c r="M4217" s="11" t="s">
        <v>31</v>
      </c>
      <c r="N4217" s="10">
        <v>29</v>
      </c>
      <c r="O4217" s="11" t="s">
        <v>306</v>
      </c>
      <c r="P4217" s="11" t="s">
        <v>12166</v>
      </c>
      <c r="Q4217" s="11" t="s">
        <v>43</v>
      </c>
      <c r="R4217" s="10">
        <v>63</v>
      </c>
      <c r="S4217" s="11" t="s">
        <v>31</v>
      </c>
      <c r="T4217" s="11" t="s">
        <v>31</v>
      </c>
      <c r="U4217" s="11" t="s">
        <v>31</v>
      </c>
      <c r="V4217" s="10">
        <v>0</v>
      </c>
      <c r="W4217" s="11" t="s">
        <v>33</v>
      </c>
      <c r="X4217" s="11" t="s">
        <v>37</v>
      </c>
      <c r="Y4217" s="11" t="s">
        <v>64</v>
      </c>
      <c r="Z4217" s="10">
        <v>45</v>
      </c>
      <c r="AA4217" s="10">
        <v>558</v>
      </c>
      <c r="AB4217" s="11" t="s">
        <v>10312</v>
      </c>
      <c r="AC4217" s="11" t="s">
        <v>10327</v>
      </c>
    </row>
    <row r="4218" spans="1:29" ht="20.100000000000001" customHeight="1">
      <c r="A4218" s="8" t="s">
        <v>12167</v>
      </c>
      <c r="B4218" s="9" t="s">
        <v>33</v>
      </c>
      <c r="C4218" s="10">
        <v>52</v>
      </c>
      <c r="D4218" s="10">
        <v>430</v>
      </c>
      <c r="E4218" s="11" t="s">
        <v>12168</v>
      </c>
      <c r="F4218" s="10">
        <v>260</v>
      </c>
      <c r="G4218" s="11" t="s">
        <v>12169</v>
      </c>
      <c r="H4218" s="11" t="s">
        <v>33</v>
      </c>
      <c r="I4218" s="11" t="s">
        <v>32</v>
      </c>
      <c r="J4218" s="11" t="s">
        <v>1948</v>
      </c>
      <c r="K4218" s="10">
        <v>3</v>
      </c>
      <c r="L4218" s="10">
        <v>6</v>
      </c>
      <c r="M4218" s="11" t="s">
        <v>33</v>
      </c>
      <c r="N4218" s="10">
        <v>0</v>
      </c>
      <c r="O4218" s="11" t="s">
        <v>1799</v>
      </c>
      <c r="P4218" s="11" t="s">
        <v>12170</v>
      </c>
      <c r="Q4218" s="11" t="s">
        <v>43</v>
      </c>
      <c r="R4218" s="10">
        <v>78</v>
      </c>
      <c r="S4218" s="11" t="s">
        <v>31</v>
      </c>
      <c r="T4218" s="11" t="s">
        <v>33</v>
      </c>
      <c r="U4218" s="11" t="s">
        <v>31</v>
      </c>
      <c r="V4218" s="10">
        <v>0</v>
      </c>
      <c r="W4218" s="11" t="s">
        <v>33</v>
      </c>
      <c r="X4218" s="11" t="s">
        <v>37</v>
      </c>
      <c r="Y4218" s="11" t="s">
        <v>38</v>
      </c>
      <c r="Z4218" s="10">
        <v>26</v>
      </c>
      <c r="AA4218" s="10">
        <v>1368</v>
      </c>
      <c r="AB4218" s="11" t="s">
        <v>10378</v>
      </c>
      <c r="AC4218" s="11" t="s">
        <v>10379</v>
      </c>
    </row>
    <row r="4219" spans="1:29" ht="20.100000000000001" customHeight="1">
      <c r="A4219" s="8" t="s">
        <v>12171</v>
      </c>
      <c r="B4219" s="9" t="s">
        <v>33</v>
      </c>
      <c r="C4219" s="10">
        <v>43</v>
      </c>
      <c r="D4219" s="10">
        <v>121</v>
      </c>
      <c r="E4219" s="11" t="s">
        <v>12172</v>
      </c>
      <c r="F4219" s="10">
        <v>0</v>
      </c>
      <c r="G4219" s="10">
        <v>0</v>
      </c>
      <c r="H4219" s="11" t="s">
        <v>31</v>
      </c>
      <c r="I4219" s="11" t="s">
        <v>48</v>
      </c>
      <c r="J4219" s="10">
        <v>0</v>
      </c>
      <c r="K4219" s="10">
        <v>2</v>
      </c>
      <c r="L4219" s="10">
        <v>3</v>
      </c>
      <c r="M4219" s="11" t="s">
        <v>33</v>
      </c>
      <c r="N4219" s="10">
        <v>0</v>
      </c>
      <c r="O4219" s="11" t="s">
        <v>257</v>
      </c>
      <c r="P4219" s="11" t="s">
        <v>12173</v>
      </c>
      <c r="Q4219" s="11" t="s">
        <v>43</v>
      </c>
      <c r="R4219" s="10">
        <v>75</v>
      </c>
      <c r="S4219" s="11" t="s">
        <v>31</v>
      </c>
      <c r="T4219" s="11" t="s">
        <v>33</v>
      </c>
      <c r="U4219" s="11" t="s">
        <v>31</v>
      </c>
      <c r="V4219" s="10">
        <v>0</v>
      </c>
      <c r="W4219" s="11" t="s">
        <v>33</v>
      </c>
      <c r="X4219" s="11" t="s">
        <v>37</v>
      </c>
      <c r="Y4219" s="11" t="s">
        <v>38</v>
      </c>
      <c r="Z4219" s="10">
        <v>65</v>
      </c>
      <c r="AA4219" s="10">
        <v>2790</v>
      </c>
      <c r="AB4219" s="11" t="s">
        <v>10346</v>
      </c>
      <c r="AC4219" s="11" t="s">
        <v>10368</v>
      </c>
    </row>
    <row r="4220" spans="1:29" ht="20.100000000000001" customHeight="1">
      <c r="A4220" s="8" t="s">
        <v>12174</v>
      </c>
      <c r="B4220" s="9" t="s">
        <v>33</v>
      </c>
      <c r="C4220" s="10">
        <v>21</v>
      </c>
      <c r="D4220" s="10">
        <v>73</v>
      </c>
      <c r="E4220" s="11" t="s">
        <v>1959</v>
      </c>
      <c r="F4220" s="10">
        <v>84</v>
      </c>
      <c r="G4220" s="11" t="s">
        <v>12175</v>
      </c>
      <c r="H4220" s="11" t="s">
        <v>33</v>
      </c>
      <c r="I4220" s="11" t="s">
        <v>32</v>
      </c>
      <c r="J4220" s="11" t="s">
        <v>12176</v>
      </c>
      <c r="K4220" s="10">
        <v>5</v>
      </c>
      <c r="L4220" s="10">
        <v>8</v>
      </c>
      <c r="M4220" s="11" t="s">
        <v>33</v>
      </c>
      <c r="N4220" s="10">
        <v>0</v>
      </c>
      <c r="O4220" s="11" t="s">
        <v>123</v>
      </c>
      <c r="P4220" s="11" t="s">
        <v>12177</v>
      </c>
      <c r="Q4220" s="11" t="s">
        <v>36</v>
      </c>
      <c r="R4220" s="10">
        <v>61</v>
      </c>
      <c r="S4220" s="11" t="s">
        <v>31</v>
      </c>
      <c r="T4220" s="11" t="s">
        <v>31</v>
      </c>
      <c r="U4220" s="11" t="s">
        <v>31</v>
      </c>
      <c r="V4220" s="10">
        <v>0</v>
      </c>
      <c r="W4220" s="11" t="s">
        <v>33</v>
      </c>
      <c r="X4220" s="11" t="s">
        <v>37</v>
      </c>
      <c r="Y4220" s="11" t="s">
        <v>38</v>
      </c>
      <c r="Z4220" s="10">
        <v>70</v>
      </c>
      <c r="AA4220" s="10">
        <v>1489</v>
      </c>
      <c r="AB4220" s="11" t="s">
        <v>10346</v>
      </c>
      <c r="AC4220" s="11" t="s">
        <v>10360</v>
      </c>
    </row>
    <row r="4221" spans="1:29" ht="20.100000000000001" customHeight="1">
      <c r="A4221" s="8" t="s">
        <v>12178</v>
      </c>
      <c r="B4221" s="9" t="s">
        <v>33</v>
      </c>
      <c r="C4221" s="10">
        <v>6</v>
      </c>
      <c r="D4221" s="10">
        <v>48</v>
      </c>
      <c r="E4221" s="11" t="s">
        <v>1740</v>
      </c>
      <c r="F4221" s="10">
        <v>24</v>
      </c>
      <c r="G4221" s="11" t="s">
        <v>1009</v>
      </c>
      <c r="H4221" s="11" t="s">
        <v>33</v>
      </c>
      <c r="I4221" s="11" t="s">
        <v>32</v>
      </c>
      <c r="J4221" s="11" t="s">
        <v>1717</v>
      </c>
      <c r="K4221" s="10">
        <v>0</v>
      </c>
      <c r="L4221" s="10">
        <v>5</v>
      </c>
      <c r="M4221" s="11" t="s">
        <v>33</v>
      </c>
      <c r="N4221" s="10">
        <v>0</v>
      </c>
      <c r="O4221" s="11" t="s">
        <v>86</v>
      </c>
      <c r="P4221" s="11" t="s">
        <v>12179</v>
      </c>
      <c r="Q4221" s="11" t="s">
        <v>36</v>
      </c>
      <c r="R4221" s="10">
        <v>34</v>
      </c>
      <c r="S4221" s="11" t="s">
        <v>31</v>
      </c>
      <c r="T4221" s="11" t="s">
        <v>31</v>
      </c>
      <c r="U4221" s="11" t="s">
        <v>31</v>
      </c>
      <c r="V4221" s="10">
        <v>0</v>
      </c>
      <c r="W4221" s="11" t="s">
        <v>31</v>
      </c>
      <c r="X4221" s="11" t="s">
        <v>37</v>
      </c>
      <c r="Y4221" s="11" t="s">
        <v>64</v>
      </c>
      <c r="Z4221" s="10">
        <v>37</v>
      </c>
      <c r="AA4221" s="10">
        <v>238</v>
      </c>
      <c r="AB4221" s="11" t="s">
        <v>10312</v>
      </c>
      <c r="AC4221" s="11" t="s">
        <v>10327</v>
      </c>
    </row>
    <row r="4222" spans="1:29" ht="20.100000000000001" customHeight="1">
      <c r="A4222" s="8" t="s">
        <v>12180</v>
      </c>
      <c r="B4222" s="9" t="s">
        <v>33</v>
      </c>
      <c r="C4222" s="10">
        <v>7</v>
      </c>
      <c r="D4222" s="10">
        <v>13</v>
      </c>
      <c r="E4222" s="11" t="s">
        <v>11602</v>
      </c>
      <c r="F4222" s="10">
        <v>35</v>
      </c>
      <c r="G4222" s="11" t="s">
        <v>410</v>
      </c>
      <c r="H4222" s="11" t="s">
        <v>33</v>
      </c>
      <c r="I4222" s="11" t="s">
        <v>32</v>
      </c>
      <c r="J4222" s="10">
        <v>18</v>
      </c>
      <c r="K4222" s="10">
        <v>0</v>
      </c>
      <c r="L4222" s="10">
        <v>5</v>
      </c>
      <c r="M4222" s="11" t="s">
        <v>33</v>
      </c>
      <c r="N4222" s="10">
        <v>0</v>
      </c>
      <c r="O4222" s="11" t="s">
        <v>57</v>
      </c>
      <c r="P4222" s="11" t="s">
        <v>12181</v>
      </c>
      <c r="Q4222" s="11" t="s">
        <v>43</v>
      </c>
      <c r="R4222" s="10">
        <v>64</v>
      </c>
      <c r="S4222" s="11" t="s">
        <v>31</v>
      </c>
      <c r="T4222" s="11" t="s">
        <v>31</v>
      </c>
      <c r="U4222" s="11" t="s">
        <v>31</v>
      </c>
      <c r="V4222" s="10">
        <v>0</v>
      </c>
      <c r="W4222" s="11" t="s">
        <v>31</v>
      </c>
      <c r="X4222" s="11" t="s">
        <v>37</v>
      </c>
      <c r="Y4222" s="11" t="s">
        <v>38</v>
      </c>
      <c r="Z4222" s="10">
        <v>38</v>
      </c>
      <c r="AA4222" s="10">
        <v>257</v>
      </c>
      <c r="AB4222" s="11" t="s">
        <v>10312</v>
      </c>
      <c r="AC4222" s="11" t="s">
        <v>10327</v>
      </c>
    </row>
    <row r="4223" spans="1:29" ht="20.100000000000001" customHeight="1">
      <c r="A4223" s="8" t="s">
        <v>12182</v>
      </c>
      <c r="B4223" s="9" t="s">
        <v>33</v>
      </c>
      <c r="C4223" s="10">
        <v>21</v>
      </c>
      <c r="D4223" s="10">
        <v>86</v>
      </c>
      <c r="E4223" s="11" t="s">
        <v>4721</v>
      </c>
      <c r="F4223" s="10">
        <v>63</v>
      </c>
      <c r="G4223" s="10">
        <v>210</v>
      </c>
      <c r="H4223" s="11" t="s">
        <v>33</v>
      </c>
      <c r="I4223" s="11" t="s">
        <v>32</v>
      </c>
      <c r="J4223" s="10">
        <v>70</v>
      </c>
      <c r="K4223" s="10">
        <v>0</v>
      </c>
      <c r="L4223" s="10">
        <v>9</v>
      </c>
      <c r="M4223" s="11" t="s">
        <v>33</v>
      </c>
      <c r="N4223" s="10">
        <v>0</v>
      </c>
      <c r="O4223" s="11" t="s">
        <v>86</v>
      </c>
      <c r="P4223" s="11" t="s">
        <v>12183</v>
      </c>
      <c r="Q4223" s="11" t="s">
        <v>43</v>
      </c>
      <c r="R4223" s="10">
        <v>49</v>
      </c>
      <c r="S4223" s="11" t="s">
        <v>31</v>
      </c>
      <c r="T4223" s="11" t="s">
        <v>31</v>
      </c>
      <c r="U4223" s="11" t="s">
        <v>31</v>
      </c>
      <c r="V4223" s="10">
        <v>0</v>
      </c>
      <c r="W4223" s="11" t="s">
        <v>31</v>
      </c>
      <c r="X4223" s="11" t="s">
        <v>37</v>
      </c>
      <c r="Y4223" s="11" t="s">
        <v>38</v>
      </c>
      <c r="Z4223" s="10">
        <v>54</v>
      </c>
      <c r="AA4223" s="10">
        <v>1116</v>
      </c>
      <c r="AB4223" s="11" t="s">
        <v>10319</v>
      </c>
      <c r="AC4223" s="11" t="s">
        <v>10352</v>
      </c>
    </row>
    <row r="4224" spans="1:29" ht="20.100000000000001" customHeight="1">
      <c r="A4224" s="8" t="s">
        <v>12184</v>
      </c>
      <c r="B4224" s="9" t="s">
        <v>33</v>
      </c>
      <c r="C4224" s="10">
        <v>53</v>
      </c>
      <c r="D4224" s="10">
        <v>115</v>
      </c>
      <c r="E4224" s="11" t="s">
        <v>6324</v>
      </c>
      <c r="F4224" s="10">
        <v>159</v>
      </c>
      <c r="G4224" s="11" t="s">
        <v>1235</v>
      </c>
      <c r="H4224" s="11" t="s">
        <v>33</v>
      </c>
      <c r="I4224" s="11" t="s">
        <v>32</v>
      </c>
      <c r="J4224" s="10">
        <v>89</v>
      </c>
      <c r="K4224" s="10">
        <v>1</v>
      </c>
      <c r="L4224" s="10">
        <v>5</v>
      </c>
      <c r="M4224" s="11" t="s">
        <v>33</v>
      </c>
      <c r="N4224" s="10">
        <v>0</v>
      </c>
      <c r="O4224" s="11" t="s">
        <v>143</v>
      </c>
      <c r="P4224" s="11" t="s">
        <v>12185</v>
      </c>
      <c r="Q4224" s="11" t="s">
        <v>43</v>
      </c>
      <c r="R4224" s="10">
        <v>37</v>
      </c>
      <c r="S4224" s="11" t="s">
        <v>31</v>
      </c>
      <c r="T4224" s="11" t="s">
        <v>31</v>
      </c>
      <c r="U4224" s="11" t="s">
        <v>31</v>
      </c>
      <c r="V4224" s="10">
        <v>0</v>
      </c>
      <c r="W4224" s="11" t="s">
        <v>33</v>
      </c>
      <c r="X4224" s="11" t="s">
        <v>37</v>
      </c>
      <c r="Y4224" s="11" t="s">
        <v>64</v>
      </c>
      <c r="Z4224" s="10">
        <v>36</v>
      </c>
      <c r="AA4224" s="10">
        <v>1926</v>
      </c>
      <c r="AB4224" s="11" t="s">
        <v>10319</v>
      </c>
      <c r="AC4224" s="11" t="s">
        <v>10375</v>
      </c>
    </row>
    <row r="4225" spans="1:29" ht="20.100000000000001" customHeight="1">
      <c r="A4225" s="8" t="s">
        <v>12186</v>
      </c>
      <c r="B4225" s="9" t="s">
        <v>33</v>
      </c>
      <c r="C4225" s="10">
        <v>5</v>
      </c>
      <c r="D4225" s="10">
        <v>18</v>
      </c>
      <c r="E4225" s="10">
        <v>52</v>
      </c>
      <c r="F4225" s="10">
        <v>60</v>
      </c>
      <c r="G4225" s="10">
        <v>32</v>
      </c>
      <c r="H4225" s="11" t="s">
        <v>33</v>
      </c>
      <c r="I4225" s="11" t="s">
        <v>32</v>
      </c>
      <c r="J4225" s="10">
        <v>8</v>
      </c>
      <c r="K4225" s="10">
        <v>3</v>
      </c>
      <c r="L4225" s="10">
        <v>3</v>
      </c>
      <c r="M4225" s="11" t="s">
        <v>33</v>
      </c>
      <c r="N4225" s="10">
        <v>0</v>
      </c>
      <c r="O4225" s="11" t="s">
        <v>983</v>
      </c>
      <c r="P4225" s="11" t="s">
        <v>12187</v>
      </c>
      <c r="Q4225" s="11" t="s">
        <v>43</v>
      </c>
      <c r="R4225" s="10">
        <v>72</v>
      </c>
      <c r="S4225" s="11" t="s">
        <v>31</v>
      </c>
      <c r="T4225" s="11" t="s">
        <v>33</v>
      </c>
      <c r="U4225" s="11" t="s">
        <v>31</v>
      </c>
      <c r="V4225" s="10">
        <v>0</v>
      </c>
      <c r="W4225" s="11" t="s">
        <v>31</v>
      </c>
      <c r="X4225" s="11" t="s">
        <v>37</v>
      </c>
      <c r="Y4225" s="11" t="s">
        <v>64</v>
      </c>
      <c r="Z4225" s="10">
        <v>35</v>
      </c>
      <c r="AA4225" s="10">
        <v>165</v>
      </c>
      <c r="AB4225" s="11" t="s">
        <v>10378</v>
      </c>
      <c r="AC4225" s="11" t="s">
        <v>10379</v>
      </c>
    </row>
    <row r="4226" spans="1:29" ht="20.100000000000001" customHeight="1">
      <c r="A4226" s="8" t="s">
        <v>12188</v>
      </c>
      <c r="B4226" s="9" t="s">
        <v>33</v>
      </c>
      <c r="C4226" s="10">
        <v>63</v>
      </c>
      <c r="D4226" s="10">
        <v>247</v>
      </c>
      <c r="E4226" s="11" t="s">
        <v>12189</v>
      </c>
      <c r="F4226" s="10">
        <v>315</v>
      </c>
      <c r="G4226" s="11" t="s">
        <v>3162</v>
      </c>
      <c r="H4226" s="11" t="s">
        <v>33</v>
      </c>
      <c r="I4226" s="11" t="s">
        <v>32</v>
      </c>
      <c r="J4226" s="11" t="s">
        <v>581</v>
      </c>
      <c r="K4226" s="10">
        <v>5</v>
      </c>
      <c r="L4226" s="10">
        <v>3</v>
      </c>
      <c r="M4226" s="11" t="s">
        <v>33</v>
      </c>
      <c r="N4226" s="10">
        <v>0</v>
      </c>
      <c r="O4226" s="11" t="s">
        <v>98</v>
      </c>
      <c r="P4226" s="11" t="s">
        <v>12190</v>
      </c>
      <c r="Q4226" s="11" t="s">
        <v>36</v>
      </c>
      <c r="R4226" s="10">
        <v>31</v>
      </c>
      <c r="S4226" s="11" t="s">
        <v>31</v>
      </c>
      <c r="T4226" s="11" t="s">
        <v>31</v>
      </c>
      <c r="U4226" s="11" t="s">
        <v>31</v>
      </c>
      <c r="V4226" s="10">
        <v>0</v>
      </c>
      <c r="W4226" s="11" t="s">
        <v>33</v>
      </c>
      <c r="X4226" s="11" t="s">
        <v>37</v>
      </c>
      <c r="Y4226" s="11" t="s">
        <v>38</v>
      </c>
      <c r="Z4226" s="10">
        <v>60</v>
      </c>
      <c r="AA4226" s="10">
        <v>3751</v>
      </c>
      <c r="AB4226" s="11" t="s">
        <v>10312</v>
      </c>
      <c r="AC4226" s="11" t="s">
        <v>10327</v>
      </c>
    </row>
    <row r="4227" spans="1:29" ht="20.100000000000001" customHeight="1">
      <c r="A4227" s="8" t="s">
        <v>12191</v>
      </c>
      <c r="B4227" s="9" t="s">
        <v>33</v>
      </c>
      <c r="C4227" s="10">
        <v>28</v>
      </c>
      <c r="D4227" s="10">
        <v>141</v>
      </c>
      <c r="E4227" s="11" t="s">
        <v>8566</v>
      </c>
      <c r="F4227" s="10">
        <v>168</v>
      </c>
      <c r="G4227" s="10">
        <v>196</v>
      </c>
      <c r="H4227" s="11" t="s">
        <v>33</v>
      </c>
      <c r="I4227" s="11" t="s">
        <v>32</v>
      </c>
      <c r="J4227" s="11" t="s">
        <v>8742</v>
      </c>
      <c r="K4227" s="10">
        <v>5</v>
      </c>
      <c r="L4227" s="10">
        <v>9</v>
      </c>
      <c r="M4227" s="11" t="s">
        <v>33</v>
      </c>
      <c r="N4227" s="10">
        <v>0</v>
      </c>
      <c r="O4227" s="11" t="s">
        <v>210</v>
      </c>
      <c r="P4227" s="11" t="s">
        <v>12192</v>
      </c>
      <c r="Q4227" s="11" t="s">
        <v>43</v>
      </c>
      <c r="R4227" s="10">
        <v>56</v>
      </c>
      <c r="S4227" s="11" t="s">
        <v>31</v>
      </c>
      <c r="T4227" s="11" t="s">
        <v>31</v>
      </c>
      <c r="U4227" s="11" t="s">
        <v>31</v>
      </c>
      <c r="V4227" s="10">
        <v>0</v>
      </c>
      <c r="W4227" s="11" t="s">
        <v>31</v>
      </c>
      <c r="X4227" s="11" t="s">
        <v>37</v>
      </c>
      <c r="Y4227" s="11" t="s">
        <v>64</v>
      </c>
      <c r="Z4227" s="10">
        <v>46</v>
      </c>
      <c r="AA4227" s="10">
        <v>1282</v>
      </c>
      <c r="AB4227" s="11" t="s">
        <v>10346</v>
      </c>
      <c r="AC4227" s="11" t="s">
        <v>10360</v>
      </c>
    </row>
    <row r="4228" spans="1:29" ht="20.100000000000001" customHeight="1">
      <c r="A4228" s="8" t="s">
        <v>12193</v>
      </c>
      <c r="B4228" s="9" t="s">
        <v>33</v>
      </c>
      <c r="C4228" s="10">
        <v>9</v>
      </c>
      <c r="D4228" s="10">
        <v>48</v>
      </c>
      <c r="E4228" s="11" t="s">
        <v>129</v>
      </c>
      <c r="F4228" s="10">
        <v>54</v>
      </c>
      <c r="G4228" s="11" t="s">
        <v>1465</v>
      </c>
      <c r="H4228" s="11" t="s">
        <v>33</v>
      </c>
      <c r="I4228" s="11" t="s">
        <v>32</v>
      </c>
      <c r="J4228" s="11" t="s">
        <v>1188</v>
      </c>
      <c r="K4228" s="10">
        <v>2</v>
      </c>
      <c r="L4228" s="10">
        <v>8</v>
      </c>
      <c r="M4228" s="11" t="s">
        <v>33</v>
      </c>
      <c r="N4228" s="10">
        <v>0</v>
      </c>
      <c r="O4228" s="11" t="s">
        <v>78</v>
      </c>
      <c r="P4228" s="11" t="s">
        <v>12194</v>
      </c>
      <c r="Q4228" s="11" t="s">
        <v>43</v>
      </c>
      <c r="R4228" s="10">
        <v>41</v>
      </c>
      <c r="S4228" s="11" t="s">
        <v>31</v>
      </c>
      <c r="T4228" s="11" t="s">
        <v>31</v>
      </c>
      <c r="U4228" s="11" t="s">
        <v>31</v>
      </c>
      <c r="V4228" s="10">
        <v>0</v>
      </c>
      <c r="W4228" s="11" t="s">
        <v>31</v>
      </c>
      <c r="X4228" s="11" t="s">
        <v>37</v>
      </c>
      <c r="Y4228" s="11" t="s">
        <v>64</v>
      </c>
      <c r="Z4228" s="10">
        <v>14</v>
      </c>
      <c r="AA4228" s="10">
        <v>123</v>
      </c>
      <c r="AB4228" s="11" t="s">
        <v>10335</v>
      </c>
      <c r="AC4228" s="11" t="s">
        <v>10336</v>
      </c>
    </row>
    <row r="4229" spans="1:29" ht="20.100000000000001" customHeight="1">
      <c r="A4229" s="8" t="s">
        <v>12195</v>
      </c>
      <c r="B4229" s="9" t="s">
        <v>33</v>
      </c>
      <c r="C4229" s="10">
        <v>68</v>
      </c>
      <c r="D4229" s="10">
        <v>405</v>
      </c>
      <c r="E4229" s="11" t="s">
        <v>12196</v>
      </c>
      <c r="F4229" s="10">
        <v>136</v>
      </c>
      <c r="G4229" s="11" t="s">
        <v>742</v>
      </c>
      <c r="H4229" s="11" t="s">
        <v>33</v>
      </c>
      <c r="I4229" s="11" t="s">
        <v>32</v>
      </c>
      <c r="J4229" s="11" t="s">
        <v>4570</v>
      </c>
      <c r="K4229" s="10">
        <v>4</v>
      </c>
      <c r="L4229" s="10">
        <v>1</v>
      </c>
      <c r="M4229" s="11" t="s">
        <v>31</v>
      </c>
      <c r="N4229" s="10">
        <v>39</v>
      </c>
      <c r="O4229" s="11" t="s">
        <v>831</v>
      </c>
      <c r="P4229" s="11" t="s">
        <v>12197</v>
      </c>
      <c r="Q4229" s="11" t="s">
        <v>43</v>
      </c>
      <c r="R4229" s="10">
        <v>69</v>
      </c>
      <c r="S4229" s="11" t="s">
        <v>31</v>
      </c>
      <c r="T4229" s="11" t="s">
        <v>33</v>
      </c>
      <c r="U4229" s="11" t="s">
        <v>31</v>
      </c>
      <c r="V4229" s="10">
        <v>0</v>
      </c>
      <c r="W4229" s="11" t="s">
        <v>31</v>
      </c>
      <c r="X4229" s="11" t="s">
        <v>37</v>
      </c>
      <c r="Y4229" s="11" t="s">
        <v>38</v>
      </c>
      <c r="Z4229" s="10">
        <v>36</v>
      </c>
      <c r="AA4229" s="10">
        <v>2429</v>
      </c>
      <c r="AB4229" s="11" t="s">
        <v>10312</v>
      </c>
      <c r="AC4229" s="11" t="s">
        <v>10327</v>
      </c>
    </row>
    <row r="4230" spans="1:29" ht="20.100000000000001" customHeight="1">
      <c r="A4230" s="8" t="s">
        <v>12198</v>
      </c>
      <c r="B4230" s="9" t="s">
        <v>33</v>
      </c>
      <c r="C4230" s="10">
        <v>13</v>
      </c>
      <c r="D4230" s="10">
        <v>68</v>
      </c>
      <c r="E4230" s="11" t="s">
        <v>12199</v>
      </c>
      <c r="F4230" s="10">
        <v>52</v>
      </c>
      <c r="G4230" s="11" t="s">
        <v>12200</v>
      </c>
      <c r="H4230" s="11" t="s">
        <v>33</v>
      </c>
      <c r="I4230" s="11" t="s">
        <v>32</v>
      </c>
      <c r="J4230" s="11" t="s">
        <v>2721</v>
      </c>
      <c r="K4230" s="10">
        <v>5</v>
      </c>
      <c r="L4230" s="10">
        <v>8</v>
      </c>
      <c r="M4230" s="11" t="s">
        <v>33</v>
      </c>
      <c r="N4230" s="10">
        <v>0</v>
      </c>
      <c r="O4230" s="11" t="s">
        <v>216</v>
      </c>
      <c r="P4230" s="11" t="s">
        <v>12201</v>
      </c>
      <c r="Q4230" s="11" t="s">
        <v>43</v>
      </c>
      <c r="R4230" s="10">
        <v>40</v>
      </c>
      <c r="S4230" s="11" t="s">
        <v>31</v>
      </c>
      <c r="T4230" s="11" t="s">
        <v>31</v>
      </c>
      <c r="U4230" s="11" t="s">
        <v>31</v>
      </c>
      <c r="V4230" s="10">
        <v>0</v>
      </c>
      <c r="W4230" s="11" t="s">
        <v>31</v>
      </c>
      <c r="X4230" s="11" t="s">
        <v>37</v>
      </c>
      <c r="Y4230" s="11" t="s">
        <v>38</v>
      </c>
      <c r="Z4230" s="10">
        <v>34</v>
      </c>
      <c r="AA4230" s="10">
        <v>431</v>
      </c>
      <c r="AB4230" s="11" t="s">
        <v>10346</v>
      </c>
      <c r="AC4230" s="11" t="s">
        <v>10389</v>
      </c>
    </row>
    <row r="4231" spans="1:29" ht="20.100000000000001" customHeight="1">
      <c r="A4231" s="8" t="s">
        <v>12202</v>
      </c>
      <c r="B4231" s="9" t="s">
        <v>33</v>
      </c>
      <c r="C4231" s="10">
        <v>27</v>
      </c>
      <c r="D4231" s="10">
        <v>128</v>
      </c>
      <c r="E4231" s="11" t="s">
        <v>12203</v>
      </c>
      <c r="F4231" s="10">
        <v>81</v>
      </c>
      <c r="G4231" s="11" t="s">
        <v>8530</v>
      </c>
      <c r="H4231" s="11" t="s">
        <v>33</v>
      </c>
      <c r="I4231" s="11" t="s">
        <v>32</v>
      </c>
      <c r="J4231" s="11" t="s">
        <v>557</v>
      </c>
      <c r="K4231" s="10">
        <v>2</v>
      </c>
      <c r="L4231" s="10">
        <v>10</v>
      </c>
      <c r="M4231" s="11" t="s">
        <v>33</v>
      </c>
      <c r="N4231" s="10">
        <v>0</v>
      </c>
      <c r="O4231" s="11" t="s">
        <v>57</v>
      </c>
      <c r="P4231" s="11" t="s">
        <v>12204</v>
      </c>
      <c r="Q4231" s="11" t="s">
        <v>43</v>
      </c>
      <c r="R4231" s="10">
        <v>38</v>
      </c>
      <c r="S4231" s="11" t="s">
        <v>31</v>
      </c>
      <c r="T4231" s="11" t="s">
        <v>31</v>
      </c>
      <c r="U4231" s="11" t="s">
        <v>31</v>
      </c>
      <c r="V4231" s="10">
        <v>0</v>
      </c>
      <c r="W4231" s="11" t="s">
        <v>31</v>
      </c>
      <c r="X4231" s="11" t="s">
        <v>37</v>
      </c>
      <c r="Y4231" s="11" t="s">
        <v>38</v>
      </c>
      <c r="Z4231" s="10">
        <v>33</v>
      </c>
      <c r="AA4231" s="10">
        <v>897</v>
      </c>
      <c r="AB4231" s="11" t="s">
        <v>10378</v>
      </c>
      <c r="AC4231" s="11" t="s">
        <v>10392</v>
      </c>
    </row>
    <row r="4232" spans="1:29" ht="20.100000000000001" customHeight="1">
      <c r="A4232" s="8" t="s">
        <v>12205</v>
      </c>
      <c r="B4232" s="9" t="s">
        <v>33</v>
      </c>
      <c r="C4232" s="10">
        <v>1</v>
      </c>
      <c r="D4232" s="10">
        <v>4</v>
      </c>
      <c r="E4232" s="10">
        <v>11</v>
      </c>
      <c r="F4232" s="10">
        <v>3</v>
      </c>
      <c r="G4232" s="11" t="s">
        <v>197</v>
      </c>
      <c r="H4232" s="11" t="s">
        <v>33</v>
      </c>
      <c r="I4232" s="11" t="s">
        <v>32</v>
      </c>
      <c r="J4232" s="11" t="s">
        <v>1044</v>
      </c>
      <c r="K4232" s="10">
        <v>1</v>
      </c>
      <c r="L4232" s="10">
        <v>5</v>
      </c>
      <c r="M4232" s="11" t="s">
        <v>33</v>
      </c>
      <c r="N4232" s="10">
        <v>0</v>
      </c>
      <c r="O4232" s="11" t="s">
        <v>61</v>
      </c>
      <c r="P4232" s="11" t="s">
        <v>12206</v>
      </c>
      <c r="Q4232" s="11" t="s">
        <v>43</v>
      </c>
      <c r="R4232" s="10">
        <v>43</v>
      </c>
      <c r="S4232" s="11" t="s">
        <v>31</v>
      </c>
      <c r="T4232" s="11" t="s">
        <v>31</v>
      </c>
      <c r="U4232" s="11" t="s">
        <v>31</v>
      </c>
      <c r="V4232" s="10">
        <v>0</v>
      </c>
      <c r="W4232" s="11" t="s">
        <v>31</v>
      </c>
      <c r="X4232" s="11" t="s">
        <v>37</v>
      </c>
      <c r="Y4232" s="11" t="s">
        <v>45</v>
      </c>
      <c r="Z4232" s="10">
        <v>57</v>
      </c>
      <c r="AA4232" s="10">
        <v>57</v>
      </c>
      <c r="AB4232" s="11" t="s">
        <v>10312</v>
      </c>
      <c r="AC4232" s="11" t="s">
        <v>10327</v>
      </c>
    </row>
    <row r="4233" spans="1:29" ht="20.100000000000001" customHeight="1">
      <c r="A4233" s="8" t="s">
        <v>12207</v>
      </c>
      <c r="B4233" s="9" t="s">
        <v>33</v>
      </c>
      <c r="C4233" s="10">
        <v>14</v>
      </c>
      <c r="D4233" s="10">
        <v>53</v>
      </c>
      <c r="E4233" s="11" t="s">
        <v>9586</v>
      </c>
      <c r="F4233" s="10">
        <v>98</v>
      </c>
      <c r="G4233" s="11" t="s">
        <v>7599</v>
      </c>
      <c r="H4233" s="11" t="s">
        <v>33</v>
      </c>
      <c r="I4233" s="11" t="s">
        <v>32</v>
      </c>
      <c r="J4233" s="11" t="s">
        <v>2068</v>
      </c>
      <c r="K4233" s="10">
        <v>2</v>
      </c>
      <c r="L4233" s="10">
        <v>6</v>
      </c>
      <c r="M4233" s="11" t="s">
        <v>33</v>
      </c>
      <c r="N4233" s="10">
        <v>0</v>
      </c>
      <c r="O4233" s="11" t="s">
        <v>52</v>
      </c>
      <c r="P4233" s="11" t="s">
        <v>12208</v>
      </c>
      <c r="Q4233" s="11" t="s">
        <v>43</v>
      </c>
      <c r="R4233" s="10">
        <v>71</v>
      </c>
      <c r="S4233" s="11" t="s">
        <v>31</v>
      </c>
      <c r="T4233" s="11" t="s">
        <v>33</v>
      </c>
      <c r="U4233" s="11" t="s">
        <v>31</v>
      </c>
      <c r="V4233" s="10">
        <v>0</v>
      </c>
      <c r="W4233" s="11" t="s">
        <v>31</v>
      </c>
      <c r="X4233" s="11" t="s">
        <v>37</v>
      </c>
      <c r="Y4233" s="11" t="s">
        <v>38</v>
      </c>
      <c r="Z4233" s="10">
        <v>34</v>
      </c>
      <c r="AA4233" s="10">
        <v>469</v>
      </c>
      <c r="AB4233" s="11" t="s">
        <v>10378</v>
      </c>
      <c r="AC4233" s="11" t="s">
        <v>11391</v>
      </c>
    </row>
    <row r="4234" spans="1:29" ht="20.100000000000001" customHeight="1">
      <c r="A4234" s="8" t="s">
        <v>12209</v>
      </c>
      <c r="B4234" s="9" t="s">
        <v>33</v>
      </c>
      <c r="C4234" s="10">
        <v>31</v>
      </c>
      <c r="D4234" s="10">
        <v>76</v>
      </c>
      <c r="E4234" s="10">
        <v>153</v>
      </c>
      <c r="F4234" s="10">
        <v>155</v>
      </c>
      <c r="G4234" s="11" t="s">
        <v>8643</v>
      </c>
      <c r="H4234" s="11" t="s">
        <v>33</v>
      </c>
      <c r="I4234" s="11" t="s">
        <v>32</v>
      </c>
      <c r="J4234" s="11" t="s">
        <v>12210</v>
      </c>
      <c r="K4234" s="10">
        <v>0</v>
      </c>
      <c r="L4234" s="10">
        <v>2</v>
      </c>
      <c r="M4234" s="11" t="s">
        <v>33</v>
      </c>
      <c r="N4234" s="10">
        <v>0</v>
      </c>
      <c r="O4234" s="11" t="s">
        <v>133</v>
      </c>
      <c r="P4234" s="11" t="s">
        <v>12211</v>
      </c>
      <c r="Q4234" s="11" t="s">
        <v>36</v>
      </c>
      <c r="R4234" s="10">
        <v>67</v>
      </c>
      <c r="S4234" s="11" t="s">
        <v>31</v>
      </c>
      <c r="T4234" s="11" t="s">
        <v>33</v>
      </c>
      <c r="U4234" s="11" t="s">
        <v>31</v>
      </c>
      <c r="V4234" s="10">
        <v>0</v>
      </c>
      <c r="W4234" s="11" t="s">
        <v>31</v>
      </c>
      <c r="X4234" s="11" t="s">
        <v>37</v>
      </c>
      <c r="Y4234" s="11" t="s">
        <v>38</v>
      </c>
      <c r="Z4234" s="10">
        <v>38</v>
      </c>
      <c r="AA4234" s="10">
        <v>1151</v>
      </c>
      <c r="AB4234" s="11" t="s">
        <v>10312</v>
      </c>
      <c r="AC4234" s="11" t="s">
        <v>10327</v>
      </c>
    </row>
    <row r="4235" spans="1:29" ht="20.100000000000001" customHeight="1">
      <c r="A4235" s="8" t="s">
        <v>12212</v>
      </c>
      <c r="B4235" s="9" t="s">
        <v>33</v>
      </c>
      <c r="C4235" s="10">
        <v>4</v>
      </c>
      <c r="D4235" s="10">
        <v>15</v>
      </c>
      <c r="E4235" s="11" t="s">
        <v>12213</v>
      </c>
      <c r="F4235" s="10">
        <v>36</v>
      </c>
      <c r="G4235" s="11" t="s">
        <v>12214</v>
      </c>
      <c r="H4235" s="11" t="s">
        <v>33</v>
      </c>
      <c r="I4235" s="11" t="s">
        <v>32</v>
      </c>
      <c r="J4235" s="11" t="s">
        <v>11033</v>
      </c>
      <c r="K4235" s="10">
        <v>4</v>
      </c>
      <c r="L4235" s="10">
        <v>4</v>
      </c>
      <c r="M4235" s="11" t="s">
        <v>33</v>
      </c>
      <c r="N4235" s="10">
        <v>0</v>
      </c>
      <c r="O4235" s="11" t="s">
        <v>210</v>
      </c>
      <c r="P4235" s="11" t="s">
        <v>12215</v>
      </c>
      <c r="Q4235" s="11" t="s">
        <v>36</v>
      </c>
      <c r="R4235" s="10">
        <v>48</v>
      </c>
      <c r="S4235" s="11" t="s">
        <v>31</v>
      </c>
      <c r="T4235" s="11" t="s">
        <v>31</v>
      </c>
      <c r="U4235" s="11" t="s">
        <v>31</v>
      </c>
      <c r="V4235" s="10">
        <v>0</v>
      </c>
      <c r="W4235" s="11" t="s">
        <v>31</v>
      </c>
      <c r="X4235" s="11" t="s">
        <v>37</v>
      </c>
      <c r="Y4235" s="11" t="s">
        <v>38</v>
      </c>
      <c r="Z4235" s="10">
        <v>33</v>
      </c>
      <c r="AA4235" s="10">
        <v>116</v>
      </c>
      <c r="AB4235" s="11" t="s">
        <v>10346</v>
      </c>
      <c r="AC4235" s="11" t="s">
        <v>10368</v>
      </c>
    </row>
    <row r="4236" spans="1:29" ht="20.100000000000001" customHeight="1">
      <c r="A4236" s="8" t="s">
        <v>12216</v>
      </c>
      <c r="B4236" s="9" t="s">
        <v>33</v>
      </c>
      <c r="C4236" s="10">
        <v>16</v>
      </c>
      <c r="D4236" s="10">
        <v>35</v>
      </c>
      <c r="E4236" s="11" t="s">
        <v>11193</v>
      </c>
      <c r="F4236" s="10">
        <v>64</v>
      </c>
      <c r="G4236" s="11" t="s">
        <v>1901</v>
      </c>
      <c r="H4236" s="11" t="s">
        <v>33</v>
      </c>
      <c r="I4236" s="11" t="s">
        <v>32</v>
      </c>
      <c r="J4236" s="11" t="s">
        <v>430</v>
      </c>
      <c r="K4236" s="10">
        <v>1</v>
      </c>
      <c r="L4236" s="10">
        <v>2</v>
      </c>
      <c r="M4236" s="11" t="s">
        <v>33</v>
      </c>
      <c r="N4236" s="10">
        <v>0</v>
      </c>
      <c r="O4236" s="11" t="s">
        <v>98</v>
      </c>
      <c r="P4236" s="11" t="s">
        <v>12217</v>
      </c>
      <c r="Q4236" s="11" t="s">
        <v>36</v>
      </c>
      <c r="R4236" s="10">
        <v>37</v>
      </c>
      <c r="S4236" s="11" t="s">
        <v>31</v>
      </c>
      <c r="T4236" s="11" t="s">
        <v>31</v>
      </c>
      <c r="U4236" s="11" t="s">
        <v>31</v>
      </c>
      <c r="V4236" s="10">
        <v>0</v>
      </c>
      <c r="W4236" s="11" t="s">
        <v>31</v>
      </c>
      <c r="X4236" s="11" t="s">
        <v>37</v>
      </c>
      <c r="Y4236" s="11" t="s">
        <v>38</v>
      </c>
      <c r="Z4236" s="10">
        <v>37</v>
      </c>
      <c r="AA4236" s="10">
        <v>593</v>
      </c>
      <c r="AB4236" s="11" t="s">
        <v>10335</v>
      </c>
      <c r="AC4236" s="11" t="s">
        <v>10336</v>
      </c>
    </row>
    <row r="4237" spans="1:29" ht="20.100000000000001" customHeight="1">
      <c r="A4237" s="8" t="s">
        <v>12218</v>
      </c>
      <c r="B4237" s="9" t="s">
        <v>33</v>
      </c>
      <c r="C4237" s="10">
        <v>5</v>
      </c>
      <c r="D4237" s="10">
        <v>21</v>
      </c>
      <c r="E4237" s="11" t="s">
        <v>9538</v>
      </c>
      <c r="F4237" s="10">
        <v>30</v>
      </c>
      <c r="G4237" s="11" t="s">
        <v>4805</v>
      </c>
      <c r="H4237" s="11" t="s">
        <v>33</v>
      </c>
      <c r="I4237" s="11" t="s">
        <v>32</v>
      </c>
      <c r="J4237" s="11" t="s">
        <v>3088</v>
      </c>
      <c r="K4237" s="10">
        <v>0</v>
      </c>
      <c r="L4237" s="10">
        <v>12</v>
      </c>
      <c r="M4237" s="11" t="s">
        <v>33</v>
      </c>
      <c r="N4237" s="10">
        <v>0</v>
      </c>
      <c r="O4237" s="11" t="s">
        <v>226</v>
      </c>
      <c r="P4237" s="11" t="s">
        <v>12219</v>
      </c>
      <c r="Q4237" s="11" t="s">
        <v>43</v>
      </c>
      <c r="R4237" s="10">
        <v>29</v>
      </c>
      <c r="S4237" s="11" t="s">
        <v>33</v>
      </c>
      <c r="T4237" s="11" t="s">
        <v>31</v>
      </c>
      <c r="U4237" s="11" t="s">
        <v>31</v>
      </c>
      <c r="V4237" s="10">
        <v>0</v>
      </c>
      <c r="W4237" s="11" t="s">
        <v>33</v>
      </c>
      <c r="X4237" s="11" t="s">
        <v>37</v>
      </c>
      <c r="Y4237" s="11" t="s">
        <v>45</v>
      </c>
      <c r="Z4237" s="10">
        <v>24</v>
      </c>
      <c r="AA4237" s="10">
        <v>124</v>
      </c>
      <c r="AB4237" s="11" t="s">
        <v>10346</v>
      </c>
      <c r="AC4237" s="11" t="s">
        <v>10347</v>
      </c>
    </row>
    <row r="4238" spans="1:29" ht="20.100000000000001" customHeight="1">
      <c r="A4238" s="8" t="s">
        <v>12220</v>
      </c>
      <c r="B4238" s="9" t="s">
        <v>33</v>
      </c>
      <c r="C4238" s="10">
        <v>22</v>
      </c>
      <c r="D4238" s="10">
        <v>108</v>
      </c>
      <c r="E4238" s="11" t="s">
        <v>12221</v>
      </c>
      <c r="F4238" s="10">
        <v>88</v>
      </c>
      <c r="G4238" s="11" t="s">
        <v>3605</v>
      </c>
      <c r="H4238" s="11" t="s">
        <v>33</v>
      </c>
      <c r="I4238" s="11" t="s">
        <v>32</v>
      </c>
      <c r="J4238" s="11" t="s">
        <v>12222</v>
      </c>
      <c r="K4238" s="10">
        <v>2</v>
      </c>
      <c r="L4238" s="10">
        <v>4</v>
      </c>
      <c r="M4238" s="11" t="s">
        <v>33</v>
      </c>
      <c r="N4238" s="10">
        <v>0</v>
      </c>
      <c r="O4238" s="11" t="s">
        <v>126</v>
      </c>
      <c r="P4238" s="11" t="s">
        <v>12223</v>
      </c>
      <c r="Q4238" s="11" t="s">
        <v>43</v>
      </c>
      <c r="R4238" s="10">
        <v>64</v>
      </c>
      <c r="S4238" s="11" t="s">
        <v>31</v>
      </c>
      <c r="T4238" s="11" t="s">
        <v>31</v>
      </c>
      <c r="U4238" s="11" t="s">
        <v>31</v>
      </c>
      <c r="V4238" s="10">
        <v>0</v>
      </c>
      <c r="W4238" s="11" t="s">
        <v>31</v>
      </c>
      <c r="X4238" s="11" t="s">
        <v>44</v>
      </c>
      <c r="Y4238" s="11" t="s">
        <v>64</v>
      </c>
      <c r="Z4238" s="10">
        <v>31</v>
      </c>
      <c r="AA4238" s="10">
        <v>677</v>
      </c>
      <c r="AB4238" s="11" t="s">
        <v>10319</v>
      </c>
      <c r="AC4238" s="11" t="s">
        <v>10352</v>
      </c>
    </row>
    <row r="4239" spans="1:29" ht="20.100000000000001" customHeight="1">
      <c r="A4239" s="8" t="s">
        <v>12224</v>
      </c>
      <c r="B4239" s="9" t="s">
        <v>33</v>
      </c>
      <c r="C4239" s="10">
        <v>1</v>
      </c>
      <c r="D4239" s="10">
        <v>2</v>
      </c>
      <c r="E4239" s="10">
        <v>5</v>
      </c>
      <c r="F4239" s="10">
        <v>5</v>
      </c>
      <c r="G4239" s="10">
        <v>14</v>
      </c>
      <c r="H4239" s="11" t="s">
        <v>33</v>
      </c>
      <c r="I4239" s="11" t="s">
        <v>32</v>
      </c>
      <c r="J4239" s="11" t="s">
        <v>9055</v>
      </c>
      <c r="K4239" s="10">
        <v>2</v>
      </c>
      <c r="L4239" s="10">
        <v>1</v>
      </c>
      <c r="M4239" s="11" t="s">
        <v>33</v>
      </c>
      <c r="N4239" s="10">
        <v>0</v>
      </c>
      <c r="O4239" s="11" t="s">
        <v>151</v>
      </c>
      <c r="P4239" s="11" t="s">
        <v>12225</v>
      </c>
      <c r="Q4239" s="11" t="s">
        <v>43</v>
      </c>
      <c r="R4239" s="10">
        <v>57</v>
      </c>
      <c r="S4239" s="11" t="s">
        <v>31</v>
      </c>
      <c r="T4239" s="11" t="s">
        <v>31</v>
      </c>
      <c r="U4239" s="11" t="s">
        <v>31</v>
      </c>
      <c r="V4239" s="10">
        <v>0</v>
      </c>
      <c r="W4239" s="11" t="s">
        <v>31</v>
      </c>
      <c r="X4239" s="11" t="s">
        <v>37</v>
      </c>
      <c r="Y4239" s="11" t="s">
        <v>38</v>
      </c>
      <c r="Z4239" s="10">
        <v>44</v>
      </c>
      <c r="AA4239" s="10">
        <v>44</v>
      </c>
      <c r="AB4239" s="11" t="s">
        <v>10319</v>
      </c>
      <c r="AC4239" s="11" t="s">
        <v>10352</v>
      </c>
    </row>
    <row r="4240" spans="1:29" ht="20.100000000000001" customHeight="1">
      <c r="A4240" s="8" t="s">
        <v>12226</v>
      </c>
      <c r="B4240" s="9" t="s">
        <v>33</v>
      </c>
      <c r="C4240" s="10">
        <v>48</v>
      </c>
      <c r="D4240" s="10">
        <v>181</v>
      </c>
      <c r="E4240" s="11" t="s">
        <v>12227</v>
      </c>
      <c r="F4240" s="10">
        <v>0</v>
      </c>
      <c r="G4240" s="10">
        <v>0</v>
      </c>
      <c r="H4240" s="11" t="s">
        <v>31</v>
      </c>
      <c r="I4240" s="11" t="s">
        <v>48</v>
      </c>
      <c r="J4240" s="10">
        <v>0</v>
      </c>
      <c r="K4240" s="10">
        <v>3</v>
      </c>
      <c r="L4240" s="10">
        <v>8</v>
      </c>
      <c r="M4240" s="11" t="s">
        <v>33</v>
      </c>
      <c r="N4240" s="10">
        <v>0</v>
      </c>
      <c r="O4240" s="11" t="s">
        <v>257</v>
      </c>
      <c r="P4240" s="11" t="s">
        <v>12228</v>
      </c>
      <c r="Q4240" s="11" t="s">
        <v>36</v>
      </c>
      <c r="R4240" s="10">
        <v>74</v>
      </c>
      <c r="S4240" s="11" t="s">
        <v>31</v>
      </c>
      <c r="T4240" s="11" t="s">
        <v>33</v>
      </c>
      <c r="U4240" s="11" t="s">
        <v>31</v>
      </c>
      <c r="V4240" s="10">
        <v>0</v>
      </c>
      <c r="W4240" s="11" t="s">
        <v>31</v>
      </c>
      <c r="X4240" s="11" t="s">
        <v>37</v>
      </c>
      <c r="Y4240" s="11" t="s">
        <v>38</v>
      </c>
      <c r="Z4240" s="10">
        <v>45</v>
      </c>
      <c r="AA4240" s="10">
        <v>2189</v>
      </c>
      <c r="AB4240" s="11" t="s">
        <v>10319</v>
      </c>
      <c r="AC4240" s="11" t="s">
        <v>10375</v>
      </c>
    </row>
    <row r="4241" spans="1:29" ht="20.100000000000001" customHeight="1">
      <c r="A4241" s="8" t="s">
        <v>12229</v>
      </c>
      <c r="B4241" s="9" t="s">
        <v>33</v>
      </c>
      <c r="C4241" s="10">
        <v>1</v>
      </c>
      <c r="D4241" s="10">
        <v>6</v>
      </c>
      <c r="E4241" s="10">
        <v>14</v>
      </c>
      <c r="F4241" s="10">
        <v>8</v>
      </c>
      <c r="G4241" s="11" t="s">
        <v>4742</v>
      </c>
      <c r="H4241" s="11" t="s">
        <v>33</v>
      </c>
      <c r="I4241" s="11" t="s">
        <v>32</v>
      </c>
      <c r="J4241" s="11" t="s">
        <v>976</v>
      </c>
      <c r="K4241" s="10">
        <v>4</v>
      </c>
      <c r="L4241" s="10">
        <v>2</v>
      </c>
      <c r="M4241" s="11" t="s">
        <v>33</v>
      </c>
      <c r="N4241" s="10">
        <v>0</v>
      </c>
      <c r="O4241" s="11" t="s">
        <v>216</v>
      </c>
      <c r="P4241" s="11" t="s">
        <v>12230</v>
      </c>
      <c r="Q4241" s="11" t="s">
        <v>43</v>
      </c>
      <c r="R4241" s="10">
        <v>30</v>
      </c>
      <c r="S4241" s="11" t="s">
        <v>31</v>
      </c>
      <c r="T4241" s="11" t="s">
        <v>31</v>
      </c>
      <c r="U4241" s="11" t="s">
        <v>31</v>
      </c>
      <c r="V4241" s="10">
        <v>0</v>
      </c>
      <c r="W4241" s="11" t="s">
        <v>31</v>
      </c>
      <c r="X4241" s="11" t="s">
        <v>37</v>
      </c>
      <c r="Y4241" s="11" t="s">
        <v>38</v>
      </c>
      <c r="Z4241" s="10">
        <v>56</v>
      </c>
      <c r="AA4241" s="10">
        <v>56</v>
      </c>
      <c r="AB4241" s="11" t="s">
        <v>10378</v>
      </c>
      <c r="AC4241" s="11" t="s">
        <v>10379</v>
      </c>
    </row>
    <row r="4242" spans="1:29" ht="20.100000000000001" customHeight="1">
      <c r="A4242" s="8" t="s">
        <v>12231</v>
      </c>
      <c r="B4242" s="9" t="s">
        <v>33</v>
      </c>
      <c r="C4242" s="10">
        <v>71</v>
      </c>
      <c r="D4242" s="10">
        <v>177</v>
      </c>
      <c r="E4242" s="11" t="s">
        <v>12232</v>
      </c>
      <c r="F4242" s="10">
        <v>284</v>
      </c>
      <c r="G4242" s="11" t="s">
        <v>12233</v>
      </c>
      <c r="H4242" s="11" t="s">
        <v>33</v>
      </c>
      <c r="I4242" s="11" t="s">
        <v>32</v>
      </c>
      <c r="J4242" s="11" t="s">
        <v>12234</v>
      </c>
      <c r="K4242" s="10">
        <v>5</v>
      </c>
      <c r="L4242" s="10">
        <v>4</v>
      </c>
      <c r="M4242" s="11" t="s">
        <v>31</v>
      </c>
      <c r="N4242" s="10">
        <v>12</v>
      </c>
      <c r="O4242" s="11" t="s">
        <v>133</v>
      </c>
      <c r="P4242" s="11" t="s">
        <v>12235</v>
      </c>
      <c r="Q4242" s="11" t="s">
        <v>43</v>
      </c>
      <c r="R4242" s="10">
        <v>61</v>
      </c>
      <c r="S4242" s="11" t="s">
        <v>31</v>
      </c>
      <c r="T4242" s="11" t="s">
        <v>31</v>
      </c>
      <c r="U4242" s="11" t="s">
        <v>31</v>
      </c>
      <c r="V4242" s="10">
        <v>0</v>
      </c>
      <c r="W4242" s="11" t="s">
        <v>33</v>
      </c>
      <c r="X4242" s="11" t="s">
        <v>63</v>
      </c>
      <c r="Y4242" s="11" t="s">
        <v>64</v>
      </c>
      <c r="Z4242" s="10">
        <v>52</v>
      </c>
      <c r="AA4242" s="10">
        <v>3706</v>
      </c>
      <c r="AB4242" s="11" t="s">
        <v>10346</v>
      </c>
      <c r="AC4242" s="11" t="s">
        <v>10368</v>
      </c>
    </row>
    <row r="4243" spans="1:29" ht="20.100000000000001" customHeight="1">
      <c r="A4243" s="8" t="s">
        <v>12236</v>
      </c>
      <c r="B4243" s="9" t="s">
        <v>33</v>
      </c>
      <c r="C4243" s="10">
        <v>46</v>
      </c>
      <c r="D4243" s="10">
        <v>302</v>
      </c>
      <c r="E4243" s="11" t="s">
        <v>12237</v>
      </c>
      <c r="F4243" s="10">
        <v>92</v>
      </c>
      <c r="G4243" s="11" t="s">
        <v>12238</v>
      </c>
      <c r="H4243" s="11" t="s">
        <v>33</v>
      </c>
      <c r="I4243" s="11" t="s">
        <v>32</v>
      </c>
      <c r="J4243" s="11" t="s">
        <v>3755</v>
      </c>
      <c r="K4243" s="10">
        <v>5</v>
      </c>
      <c r="L4243" s="10">
        <v>5</v>
      </c>
      <c r="M4243" s="11" t="s">
        <v>33</v>
      </c>
      <c r="N4243" s="10">
        <v>0</v>
      </c>
      <c r="O4243" s="11" t="s">
        <v>126</v>
      </c>
      <c r="P4243" s="11" t="s">
        <v>12239</v>
      </c>
      <c r="Q4243" s="11" t="s">
        <v>43</v>
      </c>
      <c r="R4243" s="10">
        <v>55</v>
      </c>
      <c r="S4243" s="11" t="s">
        <v>31</v>
      </c>
      <c r="T4243" s="11" t="s">
        <v>31</v>
      </c>
      <c r="U4243" s="11" t="s">
        <v>31</v>
      </c>
      <c r="V4243" s="10">
        <v>0</v>
      </c>
      <c r="W4243" s="11" t="s">
        <v>31</v>
      </c>
      <c r="X4243" s="11" t="s">
        <v>37</v>
      </c>
      <c r="Y4243" s="11" t="s">
        <v>38</v>
      </c>
      <c r="Z4243" s="10">
        <v>15</v>
      </c>
      <c r="AA4243" s="10">
        <v>702</v>
      </c>
      <c r="AB4243" s="11" t="s">
        <v>10346</v>
      </c>
      <c r="AC4243" s="11" t="s">
        <v>10360</v>
      </c>
    </row>
    <row r="4244" spans="1:29" ht="20.100000000000001" customHeight="1">
      <c r="A4244" s="8" t="s">
        <v>12240</v>
      </c>
      <c r="B4244" s="9" t="s">
        <v>33</v>
      </c>
      <c r="C4244" s="10">
        <v>3</v>
      </c>
      <c r="D4244" s="10">
        <v>8</v>
      </c>
      <c r="E4244" s="11" t="s">
        <v>12042</v>
      </c>
      <c r="F4244" s="10">
        <v>6</v>
      </c>
      <c r="G4244" s="10">
        <v>27</v>
      </c>
      <c r="H4244" s="11" t="s">
        <v>33</v>
      </c>
      <c r="I4244" s="11" t="s">
        <v>32</v>
      </c>
      <c r="J4244" s="10">
        <v>9</v>
      </c>
      <c r="K4244" s="10">
        <v>2</v>
      </c>
      <c r="L4244" s="10">
        <v>3</v>
      </c>
      <c r="M4244" s="11" t="s">
        <v>33</v>
      </c>
      <c r="N4244" s="10">
        <v>0</v>
      </c>
      <c r="O4244" s="11" t="s">
        <v>133</v>
      </c>
      <c r="P4244" s="11" t="s">
        <v>12241</v>
      </c>
      <c r="Q4244" s="11" t="s">
        <v>36</v>
      </c>
      <c r="R4244" s="10">
        <v>78</v>
      </c>
      <c r="S4244" s="11" t="s">
        <v>31</v>
      </c>
      <c r="T4244" s="11" t="s">
        <v>33</v>
      </c>
      <c r="U4244" s="11" t="s">
        <v>31</v>
      </c>
      <c r="V4244" s="10">
        <v>0</v>
      </c>
      <c r="W4244" s="11" t="s">
        <v>33</v>
      </c>
      <c r="X4244" s="11" t="s">
        <v>37</v>
      </c>
      <c r="Y4244" s="11" t="s">
        <v>38</v>
      </c>
      <c r="Z4244" s="10">
        <v>11</v>
      </c>
      <c r="AA4244" s="10">
        <v>28</v>
      </c>
      <c r="AB4244" s="11" t="s">
        <v>10335</v>
      </c>
      <c r="AC4244" s="11" t="s">
        <v>10336</v>
      </c>
    </row>
    <row r="4245" spans="1:29" ht="20.100000000000001" customHeight="1">
      <c r="A4245" s="8" t="s">
        <v>12242</v>
      </c>
      <c r="B4245" s="9" t="s">
        <v>33</v>
      </c>
      <c r="C4245" s="10">
        <v>1</v>
      </c>
      <c r="D4245" s="10">
        <v>2</v>
      </c>
      <c r="E4245" s="10">
        <v>6</v>
      </c>
      <c r="F4245" s="10">
        <v>2</v>
      </c>
      <c r="G4245" s="11" t="s">
        <v>6474</v>
      </c>
      <c r="H4245" s="11" t="s">
        <v>33</v>
      </c>
      <c r="I4245" s="11" t="s">
        <v>32</v>
      </c>
      <c r="J4245" s="11" t="s">
        <v>11957</v>
      </c>
      <c r="K4245" s="10">
        <v>4</v>
      </c>
      <c r="L4245" s="10">
        <v>9</v>
      </c>
      <c r="M4245" s="11" t="s">
        <v>33</v>
      </c>
      <c r="N4245" s="10">
        <v>0</v>
      </c>
      <c r="O4245" s="11" t="s">
        <v>222</v>
      </c>
      <c r="P4245" s="11" t="s">
        <v>12243</v>
      </c>
      <c r="Q4245" s="11" t="s">
        <v>36</v>
      </c>
      <c r="R4245" s="10">
        <v>31</v>
      </c>
      <c r="S4245" s="11" t="s">
        <v>31</v>
      </c>
      <c r="T4245" s="11" t="s">
        <v>31</v>
      </c>
      <c r="U4245" s="11" t="s">
        <v>31</v>
      </c>
      <c r="V4245" s="10">
        <v>0</v>
      </c>
      <c r="W4245" s="11" t="s">
        <v>31</v>
      </c>
      <c r="X4245" s="11" t="s">
        <v>37</v>
      </c>
      <c r="Y4245" s="11" t="s">
        <v>64</v>
      </c>
      <c r="Z4245" s="10">
        <v>17</v>
      </c>
      <c r="AA4245" s="10">
        <v>17</v>
      </c>
      <c r="AB4245" s="11" t="s">
        <v>10346</v>
      </c>
      <c r="AC4245" s="11" t="s">
        <v>10347</v>
      </c>
    </row>
    <row r="4246" spans="1:29" ht="20.100000000000001" customHeight="1">
      <c r="A4246" s="8" t="s">
        <v>12244</v>
      </c>
      <c r="B4246" s="9" t="s">
        <v>33</v>
      </c>
      <c r="C4246" s="10">
        <v>31</v>
      </c>
      <c r="D4246" s="10">
        <v>68</v>
      </c>
      <c r="E4246" s="11" t="s">
        <v>4751</v>
      </c>
      <c r="F4246" s="10">
        <v>155</v>
      </c>
      <c r="G4246" s="11" t="s">
        <v>12245</v>
      </c>
      <c r="H4246" s="11" t="s">
        <v>33</v>
      </c>
      <c r="I4246" s="11" t="s">
        <v>32</v>
      </c>
      <c r="J4246" s="11" t="s">
        <v>12246</v>
      </c>
      <c r="K4246" s="10">
        <v>2</v>
      </c>
      <c r="L4246" s="10">
        <v>3</v>
      </c>
      <c r="M4246" s="11" t="s">
        <v>33</v>
      </c>
      <c r="N4246" s="10">
        <v>0</v>
      </c>
      <c r="O4246" s="11" t="s">
        <v>116</v>
      </c>
      <c r="P4246" s="11" t="s">
        <v>12247</v>
      </c>
      <c r="Q4246" s="11" t="s">
        <v>36</v>
      </c>
      <c r="R4246" s="10">
        <v>57</v>
      </c>
      <c r="S4246" s="11" t="s">
        <v>31</v>
      </c>
      <c r="T4246" s="11" t="s">
        <v>31</v>
      </c>
      <c r="U4246" s="11" t="s">
        <v>31</v>
      </c>
      <c r="V4246" s="10">
        <v>0</v>
      </c>
      <c r="W4246" s="11" t="s">
        <v>31</v>
      </c>
      <c r="X4246" s="11" t="s">
        <v>37</v>
      </c>
      <c r="Y4246" s="11" t="s">
        <v>38</v>
      </c>
      <c r="Z4246" s="10">
        <v>40</v>
      </c>
      <c r="AA4246" s="10">
        <v>1215</v>
      </c>
      <c r="AB4246" s="11" t="s">
        <v>10346</v>
      </c>
      <c r="AC4246" s="11" t="s">
        <v>10389</v>
      </c>
    </row>
    <row r="4247" spans="1:29" ht="20.100000000000001" customHeight="1">
      <c r="A4247" s="8" t="s">
        <v>12248</v>
      </c>
      <c r="B4247" s="9" t="s">
        <v>33</v>
      </c>
      <c r="C4247" s="10">
        <v>3</v>
      </c>
      <c r="D4247" s="10">
        <v>16</v>
      </c>
      <c r="E4247" s="11" t="s">
        <v>12159</v>
      </c>
      <c r="F4247" s="10">
        <v>9</v>
      </c>
      <c r="G4247" s="11" t="s">
        <v>8931</v>
      </c>
      <c r="H4247" s="11" t="s">
        <v>33</v>
      </c>
      <c r="I4247" s="11" t="s">
        <v>32</v>
      </c>
      <c r="J4247" s="11" t="s">
        <v>8981</v>
      </c>
      <c r="K4247" s="10">
        <v>1</v>
      </c>
      <c r="L4247" s="10">
        <v>0</v>
      </c>
      <c r="M4247" s="11" t="s">
        <v>31</v>
      </c>
      <c r="N4247" s="10">
        <v>0</v>
      </c>
      <c r="O4247" s="11" t="s">
        <v>151</v>
      </c>
      <c r="P4247" s="11" t="s">
        <v>12249</v>
      </c>
      <c r="Q4247" s="11" t="s">
        <v>36</v>
      </c>
      <c r="R4247" s="10">
        <v>40</v>
      </c>
      <c r="S4247" s="11" t="s">
        <v>31</v>
      </c>
      <c r="T4247" s="11" t="s">
        <v>31</v>
      </c>
      <c r="U4247" s="11" t="s">
        <v>31</v>
      </c>
      <c r="V4247" s="10">
        <v>0</v>
      </c>
      <c r="W4247" s="11" t="s">
        <v>31</v>
      </c>
      <c r="X4247" s="11" t="s">
        <v>37</v>
      </c>
      <c r="Y4247" s="11" t="s">
        <v>38</v>
      </c>
      <c r="Z4247" s="10">
        <v>10</v>
      </c>
      <c r="AA4247" s="10">
        <v>30</v>
      </c>
      <c r="AB4247" s="11" t="s">
        <v>10335</v>
      </c>
      <c r="AC4247" s="11" t="s">
        <v>10336</v>
      </c>
    </row>
    <row r="4248" spans="1:29" ht="20.100000000000001" customHeight="1">
      <c r="A4248" s="8" t="s">
        <v>12250</v>
      </c>
      <c r="B4248" s="9" t="s">
        <v>33</v>
      </c>
      <c r="C4248" s="10">
        <v>5</v>
      </c>
      <c r="D4248" s="10">
        <v>19</v>
      </c>
      <c r="E4248" s="11" t="s">
        <v>11919</v>
      </c>
      <c r="F4248" s="10">
        <v>20</v>
      </c>
      <c r="G4248" s="11" t="s">
        <v>12222</v>
      </c>
      <c r="H4248" s="11" t="s">
        <v>33</v>
      </c>
      <c r="I4248" s="11" t="s">
        <v>32</v>
      </c>
      <c r="J4248" s="11" t="s">
        <v>1675</v>
      </c>
      <c r="K4248" s="10">
        <v>4</v>
      </c>
      <c r="L4248" s="10">
        <v>3</v>
      </c>
      <c r="M4248" s="11" t="s">
        <v>33</v>
      </c>
      <c r="N4248" s="10">
        <v>0</v>
      </c>
      <c r="O4248" s="11" t="s">
        <v>94</v>
      </c>
      <c r="P4248" s="11" t="s">
        <v>12251</v>
      </c>
      <c r="Q4248" s="11" t="s">
        <v>36</v>
      </c>
      <c r="R4248" s="10">
        <v>66</v>
      </c>
      <c r="S4248" s="11" t="s">
        <v>31</v>
      </c>
      <c r="T4248" s="11" t="s">
        <v>33</v>
      </c>
      <c r="U4248" s="11" t="s">
        <v>31</v>
      </c>
      <c r="V4248" s="10">
        <v>0</v>
      </c>
      <c r="W4248" s="11" t="s">
        <v>31</v>
      </c>
      <c r="X4248" s="11" t="s">
        <v>37</v>
      </c>
      <c r="Y4248" s="11" t="s">
        <v>64</v>
      </c>
      <c r="Z4248" s="10">
        <v>49</v>
      </c>
      <c r="AA4248" s="10">
        <v>246</v>
      </c>
      <c r="AB4248" s="11" t="s">
        <v>10378</v>
      </c>
      <c r="AC4248" s="11" t="s">
        <v>10397</v>
      </c>
    </row>
    <row r="4249" spans="1:29" ht="20.100000000000001" customHeight="1">
      <c r="A4249" s="8" t="s">
        <v>12252</v>
      </c>
      <c r="B4249" s="9" t="s">
        <v>33</v>
      </c>
      <c r="C4249" s="10">
        <v>49</v>
      </c>
      <c r="D4249" s="10">
        <v>186</v>
      </c>
      <c r="E4249" s="11" t="s">
        <v>12253</v>
      </c>
      <c r="F4249" s="10">
        <v>98</v>
      </c>
      <c r="G4249" s="11" t="s">
        <v>9544</v>
      </c>
      <c r="H4249" s="11" t="s">
        <v>33</v>
      </c>
      <c r="I4249" s="11" t="s">
        <v>32</v>
      </c>
      <c r="J4249" s="11" t="s">
        <v>3373</v>
      </c>
      <c r="K4249" s="10">
        <v>2</v>
      </c>
      <c r="L4249" s="10">
        <v>12</v>
      </c>
      <c r="M4249" s="11" t="s">
        <v>31</v>
      </c>
      <c r="N4249" s="10">
        <v>13</v>
      </c>
      <c r="O4249" s="11" t="s">
        <v>983</v>
      </c>
      <c r="P4249" s="11" t="s">
        <v>12254</v>
      </c>
      <c r="Q4249" s="11" t="s">
        <v>43</v>
      </c>
      <c r="R4249" s="10">
        <v>60</v>
      </c>
      <c r="S4249" s="11" t="s">
        <v>31</v>
      </c>
      <c r="T4249" s="11" t="s">
        <v>31</v>
      </c>
      <c r="U4249" s="11" t="s">
        <v>31</v>
      </c>
      <c r="V4249" s="10">
        <v>0</v>
      </c>
      <c r="W4249" s="11" t="s">
        <v>31</v>
      </c>
      <c r="X4249" s="11" t="s">
        <v>37</v>
      </c>
      <c r="Y4249" s="11" t="s">
        <v>64</v>
      </c>
      <c r="Z4249" s="10">
        <v>33</v>
      </c>
      <c r="AA4249" s="10">
        <v>1615</v>
      </c>
      <c r="AB4249" s="11" t="s">
        <v>10378</v>
      </c>
      <c r="AC4249" s="11" t="s">
        <v>11391</v>
      </c>
    </row>
    <row r="4250" spans="1:29" ht="20.100000000000001" customHeight="1">
      <c r="A4250" s="8" t="s">
        <v>12255</v>
      </c>
      <c r="B4250" s="9" t="s">
        <v>33</v>
      </c>
      <c r="C4250" s="10">
        <v>17</v>
      </c>
      <c r="D4250" s="10">
        <v>77</v>
      </c>
      <c r="E4250" s="11" t="s">
        <v>12256</v>
      </c>
      <c r="F4250" s="10">
        <v>136</v>
      </c>
      <c r="G4250" s="11" t="s">
        <v>60</v>
      </c>
      <c r="H4250" s="11" t="s">
        <v>33</v>
      </c>
      <c r="I4250" s="11" t="s">
        <v>32</v>
      </c>
      <c r="J4250" s="11" t="s">
        <v>4661</v>
      </c>
      <c r="K4250" s="10">
        <v>3</v>
      </c>
      <c r="L4250" s="10">
        <v>7</v>
      </c>
      <c r="M4250" s="11" t="s">
        <v>33</v>
      </c>
      <c r="N4250" s="10">
        <v>0</v>
      </c>
      <c r="O4250" s="11" t="s">
        <v>306</v>
      </c>
      <c r="P4250" s="11" t="s">
        <v>12257</v>
      </c>
      <c r="Q4250" s="11" t="s">
        <v>36</v>
      </c>
      <c r="R4250" s="10">
        <v>54</v>
      </c>
      <c r="S4250" s="11" t="s">
        <v>31</v>
      </c>
      <c r="T4250" s="11" t="s">
        <v>31</v>
      </c>
      <c r="U4250" s="11" t="s">
        <v>31</v>
      </c>
      <c r="V4250" s="10">
        <v>0</v>
      </c>
      <c r="W4250" s="11" t="s">
        <v>33</v>
      </c>
      <c r="X4250" s="11" t="s">
        <v>44</v>
      </c>
      <c r="Y4250" s="11" t="s">
        <v>45</v>
      </c>
      <c r="Z4250" s="10">
        <v>19</v>
      </c>
      <c r="AA4250" s="10">
        <v>325</v>
      </c>
      <c r="AB4250" s="11" t="s">
        <v>10378</v>
      </c>
      <c r="AC4250" s="11" t="s">
        <v>10379</v>
      </c>
    </row>
    <row r="4251" spans="1:29" ht="20.100000000000001" customHeight="1">
      <c r="A4251" s="8" t="s">
        <v>12258</v>
      </c>
      <c r="B4251" s="9" t="s">
        <v>33</v>
      </c>
      <c r="C4251" s="10">
        <v>23</v>
      </c>
      <c r="D4251" s="10">
        <v>110</v>
      </c>
      <c r="E4251" s="11" t="s">
        <v>12259</v>
      </c>
      <c r="F4251" s="10">
        <v>138</v>
      </c>
      <c r="G4251" s="11" t="s">
        <v>787</v>
      </c>
      <c r="H4251" s="11" t="s">
        <v>33</v>
      </c>
      <c r="I4251" s="11" t="s">
        <v>32</v>
      </c>
      <c r="J4251" s="11" t="s">
        <v>12260</v>
      </c>
      <c r="K4251" s="10">
        <v>0</v>
      </c>
      <c r="L4251" s="10">
        <v>15</v>
      </c>
      <c r="M4251" s="11" t="s">
        <v>33</v>
      </c>
      <c r="N4251" s="10">
        <v>0</v>
      </c>
      <c r="O4251" s="11" t="s">
        <v>164</v>
      </c>
      <c r="P4251" s="11" t="s">
        <v>12261</v>
      </c>
      <c r="Q4251" s="11" t="s">
        <v>43</v>
      </c>
      <c r="R4251" s="10">
        <v>71</v>
      </c>
      <c r="S4251" s="11" t="s">
        <v>31</v>
      </c>
      <c r="T4251" s="11" t="s">
        <v>33</v>
      </c>
      <c r="U4251" s="11" t="s">
        <v>31</v>
      </c>
      <c r="V4251" s="10">
        <v>0</v>
      </c>
      <c r="W4251" s="11" t="s">
        <v>33</v>
      </c>
      <c r="X4251" s="11" t="s">
        <v>37</v>
      </c>
      <c r="Y4251" s="11" t="s">
        <v>38</v>
      </c>
      <c r="Z4251" s="10">
        <v>37</v>
      </c>
      <c r="AA4251" s="10">
        <v>854</v>
      </c>
      <c r="AB4251" s="11" t="s">
        <v>10346</v>
      </c>
      <c r="AC4251" s="11" t="s">
        <v>10368</v>
      </c>
    </row>
    <row r="4252" spans="1:29" ht="20.100000000000001" customHeight="1">
      <c r="A4252" s="8" t="s">
        <v>12262</v>
      </c>
      <c r="B4252" s="9" t="s">
        <v>33</v>
      </c>
      <c r="C4252" s="10">
        <v>7</v>
      </c>
      <c r="D4252" s="10">
        <v>31</v>
      </c>
      <c r="E4252" s="11" t="s">
        <v>12263</v>
      </c>
      <c r="F4252" s="10">
        <v>28</v>
      </c>
      <c r="G4252" s="11" t="s">
        <v>532</v>
      </c>
      <c r="H4252" s="11" t="s">
        <v>33</v>
      </c>
      <c r="I4252" s="11" t="s">
        <v>32</v>
      </c>
      <c r="J4252" s="11" t="s">
        <v>10975</v>
      </c>
      <c r="K4252" s="10">
        <v>3</v>
      </c>
      <c r="L4252" s="10">
        <v>2</v>
      </c>
      <c r="M4252" s="11" t="s">
        <v>33</v>
      </c>
      <c r="N4252" s="10">
        <v>0</v>
      </c>
      <c r="O4252" s="11" t="s">
        <v>198</v>
      </c>
      <c r="P4252" s="11" t="s">
        <v>12264</v>
      </c>
      <c r="Q4252" s="11" t="s">
        <v>43</v>
      </c>
      <c r="R4252" s="10">
        <v>57</v>
      </c>
      <c r="S4252" s="11" t="s">
        <v>31</v>
      </c>
      <c r="T4252" s="11" t="s">
        <v>31</v>
      </c>
      <c r="U4252" s="11" t="s">
        <v>31</v>
      </c>
      <c r="V4252" s="10">
        <v>0</v>
      </c>
      <c r="W4252" s="11" t="s">
        <v>31</v>
      </c>
      <c r="X4252" s="11" t="s">
        <v>37</v>
      </c>
      <c r="Y4252" s="11" t="s">
        <v>38</v>
      </c>
      <c r="Z4252" s="10">
        <v>34</v>
      </c>
      <c r="AA4252" s="10">
        <v>226</v>
      </c>
      <c r="AB4252" s="11" t="s">
        <v>10346</v>
      </c>
      <c r="AC4252" s="11" t="s">
        <v>10360</v>
      </c>
    </row>
    <row r="4253" spans="1:29" ht="20.100000000000001" customHeight="1">
      <c r="A4253" s="8" t="s">
        <v>12265</v>
      </c>
      <c r="B4253" s="9" t="s">
        <v>33</v>
      </c>
      <c r="C4253" s="10">
        <v>7</v>
      </c>
      <c r="D4253" s="10">
        <v>16</v>
      </c>
      <c r="E4253" s="11" t="s">
        <v>10667</v>
      </c>
      <c r="F4253" s="10">
        <v>21</v>
      </c>
      <c r="G4253" s="10">
        <v>70</v>
      </c>
      <c r="H4253" s="11" t="s">
        <v>33</v>
      </c>
      <c r="I4253" s="11" t="s">
        <v>32</v>
      </c>
      <c r="J4253" s="11" t="s">
        <v>4656</v>
      </c>
      <c r="K4253" s="10">
        <v>4</v>
      </c>
      <c r="L4253" s="10">
        <v>6</v>
      </c>
      <c r="M4253" s="11" t="s">
        <v>33</v>
      </c>
      <c r="N4253" s="10">
        <v>0</v>
      </c>
      <c r="O4253" s="11" t="s">
        <v>86</v>
      </c>
      <c r="P4253" s="11" t="s">
        <v>12266</v>
      </c>
      <c r="Q4253" s="11" t="s">
        <v>36</v>
      </c>
      <c r="R4253" s="10">
        <v>43</v>
      </c>
      <c r="S4253" s="11" t="s">
        <v>31</v>
      </c>
      <c r="T4253" s="11" t="s">
        <v>31</v>
      </c>
      <c r="U4253" s="11" t="s">
        <v>31</v>
      </c>
      <c r="V4253" s="10">
        <v>0</v>
      </c>
      <c r="W4253" s="11" t="s">
        <v>31</v>
      </c>
      <c r="X4253" s="11" t="s">
        <v>37</v>
      </c>
      <c r="Y4253" s="11" t="s">
        <v>38</v>
      </c>
      <c r="Z4253" s="10">
        <v>25</v>
      </c>
      <c r="AA4253" s="10">
        <v>170</v>
      </c>
      <c r="AB4253" s="11" t="s">
        <v>10335</v>
      </c>
      <c r="AC4253" s="11" t="s">
        <v>10336</v>
      </c>
    </row>
    <row r="4254" spans="1:29" ht="20.100000000000001" customHeight="1">
      <c r="A4254" s="8" t="s">
        <v>12267</v>
      </c>
      <c r="B4254" s="9" t="s">
        <v>33</v>
      </c>
      <c r="C4254" s="10">
        <v>2</v>
      </c>
      <c r="D4254" s="10">
        <v>13</v>
      </c>
      <c r="E4254" s="11" t="s">
        <v>11707</v>
      </c>
      <c r="F4254" s="10">
        <v>6</v>
      </c>
      <c r="G4254" s="11" t="s">
        <v>2076</v>
      </c>
      <c r="H4254" s="11" t="s">
        <v>33</v>
      </c>
      <c r="I4254" s="11" t="s">
        <v>32</v>
      </c>
      <c r="J4254" s="11" t="s">
        <v>1479</v>
      </c>
      <c r="K4254" s="10">
        <v>5</v>
      </c>
      <c r="L4254" s="10">
        <v>8</v>
      </c>
      <c r="M4254" s="11" t="s">
        <v>33</v>
      </c>
      <c r="N4254" s="10">
        <v>0</v>
      </c>
      <c r="O4254" s="11" t="s">
        <v>306</v>
      </c>
      <c r="P4254" s="11" t="s">
        <v>12268</v>
      </c>
      <c r="Q4254" s="11" t="s">
        <v>36</v>
      </c>
      <c r="R4254" s="10">
        <v>83</v>
      </c>
      <c r="S4254" s="11" t="s">
        <v>31</v>
      </c>
      <c r="T4254" s="11" t="s">
        <v>33</v>
      </c>
      <c r="U4254" s="11" t="s">
        <v>31</v>
      </c>
      <c r="V4254" s="10">
        <v>0</v>
      </c>
      <c r="W4254" s="11" t="s">
        <v>31</v>
      </c>
      <c r="X4254" s="11" t="s">
        <v>37</v>
      </c>
      <c r="Y4254" s="11" t="s">
        <v>38</v>
      </c>
      <c r="Z4254" s="10">
        <v>40</v>
      </c>
      <c r="AA4254" s="10">
        <v>88</v>
      </c>
      <c r="AB4254" s="11" t="s">
        <v>10346</v>
      </c>
      <c r="AC4254" s="11" t="s">
        <v>10347</v>
      </c>
    </row>
    <row r="4255" spans="1:29" ht="20.100000000000001" customHeight="1">
      <c r="A4255" s="8" t="s">
        <v>12269</v>
      </c>
      <c r="B4255" s="9" t="s">
        <v>33</v>
      </c>
      <c r="C4255" s="10">
        <v>4</v>
      </c>
      <c r="D4255" s="10">
        <v>31</v>
      </c>
      <c r="E4255" s="11" t="s">
        <v>1727</v>
      </c>
      <c r="F4255" s="10">
        <v>8</v>
      </c>
      <c r="G4255" s="11" t="s">
        <v>6384</v>
      </c>
      <c r="H4255" s="11" t="s">
        <v>33</v>
      </c>
      <c r="I4255" s="11" t="s">
        <v>32</v>
      </c>
      <c r="J4255" s="11" t="s">
        <v>5142</v>
      </c>
      <c r="K4255" s="10">
        <v>2</v>
      </c>
      <c r="L4255" s="10">
        <v>12</v>
      </c>
      <c r="M4255" s="11" t="s">
        <v>33</v>
      </c>
      <c r="N4255" s="10">
        <v>0</v>
      </c>
      <c r="O4255" s="11" t="s">
        <v>57</v>
      </c>
      <c r="P4255" s="11" t="s">
        <v>12270</v>
      </c>
      <c r="Q4255" s="11" t="s">
        <v>36</v>
      </c>
      <c r="R4255" s="10">
        <v>49</v>
      </c>
      <c r="S4255" s="11" t="s">
        <v>31</v>
      </c>
      <c r="T4255" s="11" t="s">
        <v>31</v>
      </c>
      <c r="U4255" s="11" t="s">
        <v>31</v>
      </c>
      <c r="V4255" s="10">
        <v>0</v>
      </c>
      <c r="W4255" s="11" t="s">
        <v>31</v>
      </c>
      <c r="X4255" s="11" t="s">
        <v>37</v>
      </c>
      <c r="Y4255" s="11" t="s">
        <v>38</v>
      </c>
      <c r="Z4255" s="10">
        <v>42</v>
      </c>
      <c r="AA4255" s="10">
        <v>161</v>
      </c>
      <c r="AB4255" s="11" t="s">
        <v>10319</v>
      </c>
      <c r="AC4255" s="11" t="s">
        <v>10375</v>
      </c>
    </row>
    <row r="4256" spans="1:29" ht="20.100000000000001" customHeight="1">
      <c r="A4256" s="8" t="s">
        <v>12271</v>
      </c>
      <c r="B4256" s="9" t="s">
        <v>33</v>
      </c>
      <c r="C4256" s="10">
        <v>4</v>
      </c>
      <c r="D4256" s="10">
        <v>11</v>
      </c>
      <c r="E4256" s="11" t="s">
        <v>12272</v>
      </c>
      <c r="F4256" s="10">
        <v>12</v>
      </c>
      <c r="G4256" s="11" t="s">
        <v>10647</v>
      </c>
      <c r="H4256" s="11" t="s">
        <v>33</v>
      </c>
      <c r="I4256" s="11" t="s">
        <v>32</v>
      </c>
      <c r="J4256" s="11" t="s">
        <v>4933</v>
      </c>
      <c r="K4256" s="10">
        <v>0</v>
      </c>
      <c r="L4256" s="10">
        <v>6</v>
      </c>
      <c r="M4256" s="11" t="s">
        <v>31</v>
      </c>
      <c r="N4256" s="10">
        <v>5</v>
      </c>
      <c r="O4256" s="11" t="s">
        <v>74</v>
      </c>
      <c r="P4256" s="11" t="s">
        <v>12273</v>
      </c>
      <c r="Q4256" s="11" t="s">
        <v>43</v>
      </c>
      <c r="R4256" s="10">
        <v>51</v>
      </c>
      <c r="S4256" s="11" t="s">
        <v>31</v>
      </c>
      <c r="T4256" s="11" t="s">
        <v>31</v>
      </c>
      <c r="U4256" s="11" t="s">
        <v>31</v>
      </c>
      <c r="V4256" s="10">
        <v>0</v>
      </c>
      <c r="W4256" s="11" t="s">
        <v>31</v>
      </c>
      <c r="X4256" s="11" t="s">
        <v>37</v>
      </c>
      <c r="Y4256" s="11" t="s">
        <v>38</v>
      </c>
      <c r="Z4256" s="10">
        <v>44</v>
      </c>
      <c r="AA4256" s="10">
        <v>169</v>
      </c>
      <c r="AB4256" s="11" t="s">
        <v>10319</v>
      </c>
      <c r="AC4256" s="11" t="s">
        <v>10352</v>
      </c>
    </row>
    <row r="4257" spans="1:29" ht="20.100000000000001" customHeight="1">
      <c r="A4257" s="8" t="s">
        <v>12274</v>
      </c>
      <c r="B4257" s="9" t="s">
        <v>33</v>
      </c>
      <c r="C4257" s="10">
        <v>3</v>
      </c>
      <c r="D4257" s="10">
        <v>5</v>
      </c>
      <c r="E4257" s="11" t="s">
        <v>10656</v>
      </c>
      <c r="F4257" s="10">
        <v>0</v>
      </c>
      <c r="G4257" s="10">
        <v>0</v>
      </c>
      <c r="H4257" s="11" t="s">
        <v>31</v>
      </c>
      <c r="I4257" s="11" t="s">
        <v>48</v>
      </c>
      <c r="J4257" s="10">
        <v>0</v>
      </c>
      <c r="K4257" s="10">
        <v>4</v>
      </c>
      <c r="L4257" s="10">
        <v>7</v>
      </c>
      <c r="M4257" s="11" t="s">
        <v>33</v>
      </c>
      <c r="N4257" s="10">
        <v>0</v>
      </c>
      <c r="O4257" s="11" t="s">
        <v>279</v>
      </c>
      <c r="P4257" s="11" t="s">
        <v>12275</v>
      </c>
      <c r="Q4257" s="11" t="s">
        <v>43</v>
      </c>
      <c r="R4257" s="10">
        <v>48</v>
      </c>
      <c r="S4257" s="11" t="s">
        <v>31</v>
      </c>
      <c r="T4257" s="11" t="s">
        <v>31</v>
      </c>
      <c r="U4257" s="11" t="s">
        <v>31</v>
      </c>
      <c r="V4257" s="10">
        <v>0</v>
      </c>
      <c r="W4257" s="11" t="s">
        <v>33</v>
      </c>
      <c r="X4257" s="11" t="s">
        <v>37</v>
      </c>
      <c r="Y4257" s="11" t="s">
        <v>38</v>
      </c>
      <c r="Z4257" s="10">
        <v>44</v>
      </c>
      <c r="AA4257" s="10">
        <v>134</v>
      </c>
      <c r="AB4257" s="11" t="s">
        <v>10319</v>
      </c>
      <c r="AC4257" s="11" t="s">
        <v>10375</v>
      </c>
    </row>
    <row r="4258" spans="1:29" ht="20.100000000000001" customHeight="1">
      <c r="A4258" s="8" t="s">
        <v>12276</v>
      </c>
      <c r="B4258" s="9" t="s">
        <v>33</v>
      </c>
      <c r="C4258" s="10">
        <v>9</v>
      </c>
      <c r="D4258" s="10">
        <v>23</v>
      </c>
      <c r="E4258" s="11" t="s">
        <v>1793</v>
      </c>
      <c r="F4258" s="10">
        <v>81</v>
      </c>
      <c r="G4258" s="11" t="s">
        <v>6609</v>
      </c>
      <c r="H4258" s="11" t="s">
        <v>33</v>
      </c>
      <c r="I4258" s="11" t="s">
        <v>32</v>
      </c>
      <c r="J4258" s="11" t="s">
        <v>11853</v>
      </c>
      <c r="K4258" s="10">
        <v>2</v>
      </c>
      <c r="L4258" s="10">
        <v>2</v>
      </c>
      <c r="M4258" s="11" t="s">
        <v>33</v>
      </c>
      <c r="N4258" s="10">
        <v>0</v>
      </c>
      <c r="O4258" s="11" t="s">
        <v>194</v>
      </c>
      <c r="P4258" s="11" t="s">
        <v>12277</v>
      </c>
      <c r="Q4258" s="11" t="s">
        <v>36</v>
      </c>
      <c r="R4258" s="10">
        <v>51</v>
      </c>
      <c r="S4258" s="11" t="s">
        <v>31</v>
      </c>
      <c r="T4258" s="11" t="s">
        <v>31</v>
      </c>
      <c r="U4258" s="11" t="s">
        <v>31</v>
      </c>
      <c r="V4258" s="10">
        <v>0</v>
      </c>
      <c r="W4258" s="11" t="s">
        <v>31</v>
      </c>
      <c r="X4258" s="11" t="s">
        <v>37</v>
      </c>
      <c r="Y4258" s="11" t="s">
        <v>38</v>
      </c>
      <c r="Z4258" s="10">
        <v>53</v>
      </c>
      <c r="AA4258" s="10">
        <v>462</v>
      </c>
      <c r="AB4258" s="11" t="s">
        <v>10378</v>
      </c>
      <c r="AC4258" s="11" t="s">
        <v>10379</v>
      </c>
    </row>
    <row r="4259" spans="1:29" ht="20.100000000000001" customHeight="1">
      <c r="A4259" s="8" t="s">
        <v>12278</v>
      </c>
      <c r="B4259" s="9" t="s">
        <v>33</v>
      </c>
      <c r="C4259" s="10">
        <v>1</v>
      </c>
      <c r="D4259" s="10">
        <v>6</v>
      </c>
      <c r="E4259" s="10">
        <v>15</v>
      </c>
      <c r="F4259" s="10">
        <v>4</v>
      </c>
      <c r="G4259" s="11" t="s">
        <v>4485</v>
      </c>
      <c r="H4259" s="11" t="s">
        <v>33</v>
      </c>
      <c r="I4259" s="11" t="s">
        <v>32</v>
      </c>
      <c r="J4259" s="10">
        <v>4</v>
      </c>
      <c r="K4259" s="10">
        <v>0</v>
      </c>
      <c r="L4259" s="10">
        <v>18</v>
      </c>
      <c r="M4259" s="11" t="s">
        <v>33</v>
      </c>
      <c r="N4259" s="10">
        <v>0</v>
      </c>
      <c r="O4259" s="11" t="s">
        <v>94</v>
      </c>
      <c r="P4259" s="11" t="s">
        <v>12279</v>
      </c>
      <c r="Q4259" s="11" t="s">
        <v>43</v>
      </c>
      <c r="R4259" s="10">
        <v>22</v>
      </c>
      <c r="S4259" s="11" t="s">
        <v>33</v>
      </c>
      <c r="T4259" s="11" t="s">
        <v>31</v>
      </c>
      <c r="U4259" s="11" t="s">
        <v>31</v>
      </c>
      <c r="V4259" s="10">
        <v>0</v>
      </c>
      <c r="W4259" s="11" t="s">
        <v>31</v>
      </c>
      <c r="X4259" s="11" t="s">
        <v>37</v>
      </c>
      <c r="Y4259" s="11" t="s">
        <v>45</v>
      </c>
      <c r="Z4259" s="10">
        <v>19</v>
      </c>
      <c r="AA4259" s="10">
        <v>19</v>
      </c>
      <c r="AB4259" s="11" t="s">
        <v>10346</v>
      </c>
      <c r="AC4259" s="11" t="s">
        <v>10368</v>
      </c>
    </row>
    <row r="4260" spans="1:29" ht="20.100000000000001" customHeight="1">
      <c r="A4260" s="8" t="s">
        <v>12280</v>
      </c>
      <c r="B4260" s="9" t="s">
        <v>33</v>
      </c>
      <c r="C4260" s="10">
        <v>1</v>
      </c>
      <c r="D4260" s="10">
        <v>2</v>
      </c>
      <c r="E4260" s="10">
        <v>4</v>
      </c>
      <c r="F4260" s="10">
        <v>2</v>
      </c>
      <c r="G4260" s="11" t="s">
        <v>1717</v>
      </c>
      <c r="H4260" s="11" t="s">
        <v>33</v>
      </c>
      <c r="I4260" s="11" t="s">
        <v>32</v>
      </c>
      <c r="J4260" s="11" t="s">
        <v>11963</v>
      </c>
      <c r="K4260" s="10">
        <v>2</v>
      </c>
      <c r="L4260" s="10">
        <v>9</v>
      </c>
      <c r="M4260" s="11" t="s">
        <v>33</v>
      </c>
      <c r="N4260" s="10">
        <v>0</v>
      </c>
      <c r="O4260" s="11" t="s">
        <v>279</v>
      </c>
      <c r="P4260" s="11" t="s">
        <v>12281</v>
      </c>
      <c r="Q4260" s="11" t="s">
        <v>36</v>
      </c>
      <c r="R4260" s="10">
        <v>38</v>
      </c>
      <c r="S4260" s="11" t="s">
        <v>31</v>
      </c>
      <c r="T4260" s="11" t="s">
        <v>31</v>
      </c>
      <c r="U4260" s="11" t="s">
        <v>31</v>
      </c>
      <c r="V4260" s="10">
        <v>0</v>
      </c>
      <c r="W4260" s="11" t="s">
        <v>31</v>
      </c>
      <c r="X4260" s="11" t="s">
        <v>37</v>
      </c>
      <c r="Y4260" s="11" t="s">
        <v>45</v>
      </c>
      <c r="Z4260" s="10">
        <v>16</v>
      </c>
      <c r="AA4260" s="10">
        <v>16</v>
      </c>
      <c r="AB4260" s="11" t="s">
        <v>10312</v>
      </c>
      <c r="AC4260" s="11" t="s">
        <v>10327</v>
      </c>
    </row>
    <row r="4261" spans="1:29" ht="20.100000000000001" customHeight="1">
      <c r="A4261" s="8" t="s">
        <v>12282</v>
      </c>
      <c r="B4261" s="9" t="s">
        <v>33</v>
      </c>
      <c r="C4261" s="10">
        <v>30</v>
      </c>
      <c r="D4261" s="10">
        <v>125</v>
      </c>
      <c r="E4261" s="11" t="s">
        <v>9040</v>
      </c>
      <c r="F4261" s="10">
        <v>120</v>
      </c>
      <c r="G4261" s="10">
        <v>360</v>
      </c>
      <c r="H4261" s="11" t="s">
        <v>33</v>
      </c>
      <c r="I4261" s="11" t="s">
        <v>32</v>
      </c>
      <c r="J4261" s="10">
        <v>120</v>
      </c>
      <c r="K4261" s="10">
        <v>1</v>
      </c>
      <c r="L4261" s="10">
        <v>1</v>
      </c>
      <c r="M4261" s="11" t="s">
        <v>33</v>
      </c>
      <c r="N4261" s="10">
        <v>0</v>
      </c>
      <c r="O4261" s="11" t="s">
        <v>123</v>
      </c>
      <c r="P4261" s="11" t="s">
        <v>12283</v>
      </c>
      <c r="Q4261" s="11" t="s">
        <v>43</v>
      </c>
      <c r="R4261" s="10">
        <v>74</v>
      </c>
      <c r="S4261" s="11" t="s">
        <v>31</v>
      </c>
      <c r="T4261" s="11" t="s">
        <v>33</v>
      </c>
      <c r="U4261" s="11" t="s">
        <v>31</v>
      </c>
      <c r="V4261" s="10">
        <v>0</v>
      </c>
      <c r="W4261" s="11" t="s">
        <v>33</v>
      </c>
      <c r="X4261" s="11" t="s">
        <v>37</v>
      </c>
      <c r="Y4261" s="11" t="s">
        <v>64</v>
      </c>
      <c r="Z4261" s="10">
        <v>34</v>
      </c>
      <c r="AA4261" s="10">
        <v>1012</v>
      </c>
      <c r="AB4261" s="11" t="s">
        <v>10335</v>
      </c>
      <c r="AC4261" s="11" t="s">
        <v>10336</v>
      </c>
    </row>
    <row r="4262" spans="1:29" ht="20.100000000000001" customHeight="1">
      <c r="A4262" s="8" t="s">
        <v>12284</v>
      </c>
      <c r="B4262" s="9" t="s">
        <v>33</v>
      </c>
      <c r="C4262" s="10">
        <v>6</v>
      </c>
      <c r="D4262" s="10">
        <v>38</v>
      </c>
      <c r="E4262" s="11" t="s">
        <v>12285</v>
      </c>
      <c r="F4262" s="10">
        <v>54</v>
      </c>
      <c r="G4262" s="11" t="s">
        <v>2160</v>
      </c>
      <c r="H4262" s="11" t="s">
        <v>33</v>
      </c>
      <c r="I4262" s="11" t="s">
        <v>32</v>
      </c>
      <c r="J4262" s="11" t="s">
        <v>6713</v>
      </c>
      <c r="K4262" s="10">
        <v>3</v>
      </c>
      <c r="L4262" s="10">
        <v>14</v>
      </c>
      <c r="M4262" s="11" t="s">
        <v>33</v>
      </c>
      <c r="N4262" s="10">
        <v>0</v>
      </c>
      <c r="O4262" s="11" t="s">
        <v>250</v>
      </c>
      <c r="P4262" s="11" t="s">
        <v>12286</v>
      </c>
      <c r="Q4262" s="11" t="s">
        <v>36</v>
      </c>
      <c r="R4262" s="10">
        <v>23</v>
      </c>
      <c r="S4262" s="11" t="s">
        <v>33</v>
      </c>
      <c r="T4262" s="11" t="s">
        <v>31</v>
      </c>
      <c r="U4262" s="11" t="s">
        <v>31</v>
      </c>
      <c r="V4262" s="10">
        <v>0</v>
      </c>
      <c r="W4262" s="11" t="s">
        <v>31</v>
      </c>
      <c r="X4262" s="11" t="s">
        <v>37</v>
      </c>
      <c r="Y4262" s="11" t="s">
        <v>38</v>
      </c>
      <c r="Z4262" s="10">
        <v>34</v>
      </c>
      <c r="AA4262" s="10">
        <v>191</v>
      </c>
      <c r="AB4262" s="11" t="s">
        <v>10346</v>
      </c>
      <c r="AC4262" s="11" t="s">
        <v>10347</v>
      </c>
    </row>
    <row r="4263" spans="1:29" ht="20.100000000000001" customHeight="1">
      <c r="A4263" s="8" t="s">
        <v>12287</v>
      </c>
      <c r="B4263" s="9" t="s">
        <v>33</v>
      </c>
      <c r="C4263" s="10">
        <v>1</v>
      </c>
      <c r="D4263" s="10">
        <v>5</v>
      </c>
      <c r="E4263" s="10">
        <v>16</v>
      </c>
      <c r="F4263" s="10">
        <v>1</v>
      </c>
      <c r="G4263" s="11" t="s">
        <v>4544</v>
      </c>
      <c r="H4263" s="11" t="s">
        <v>33</v>
      </c>
      <c r="I4263" s="11" t="s">
        <v>32</v>
      </c>
      <c r="J4263" s="11" t="s">
        <v>11710</v>
      </c>
      <c r="K4263" s="10">
        <v>4</v>
      </c>
      <c r="L4263" s="10">
        <v>0</v>
      </c>
      <c r="M4263" s="11" t="s">
        <v>31</v>
      </c>
      <c r="N4263" s="10">
        <v>0</v>
      </c>
      <c r="O4263" s="11" t="s">
        <v>354</v>
      </c>
      <c r="P4263" s="11" t="s">
        <v>12288</v>
      </c>
      <c r="Q4263" s="11" t="s">
        <v>36</v>
      </c>
      <c r="R4263" s="10">
        <v>67</v>
      </c>
      <c r="S4263" s="11" t="s">
        <v>31</v>
      </c>
      <c r="T4263" s="11" t="s">
        <v>33</v>
      </c>
      <c r="U4263" s="11" t="s">
        <v>31</v>
      </c>
      <c r="V4263" s="10">
        <v>0</v>
      </c>
      <c r="W4263" s="11" t="s">
        <v>31</v>
      </c>
      <c r="X4263" s="11" t="s">
        <v>37</v>
      </c>
      <c r="Y4263" s="11" t="s">
        <v>38</v>
      </c>
      <c r="Z4263" s="10">
        <v>10</v>
      </c>
      <c r="AA4263" s="10">
        <v>10</v>
      </c>
      <c r="AB4263" s="11" t="s">
        <v>10346</v>
      </c>
      <c r="AC4263" s="11" t="s">
        <v>10389</v>
      </c>
    </row>
    <row r="4264" spans="1:29" ht="20.100000000000001" customHeight="1">
      <c r="A4264" s="8" t="s">
        <v>12289</v>
      </c>
      <c r="B4264" s="9" t="s">
        <v>33</v>
      </c>
      <c r="C4264" s="10">
        <v>71</v>
      </c>
      <c r="D4264" s="10">
        <v>372</v>
      </c>
      <c r="E4264" s="11" t="s">
        <v>12290</v>
      </c>
      <c r="F4264" s="10">
        <v>355</v>
      </c>
      <c r="G4264" s="11" t="s">
        <v>8296</v>
      </c>
      <c r="H4264" s="11" t="s">
        <v>33</v>
      </c>
      <c r="I4264" s="11" t="s">
        <v>32</v>
      </c>
      <c r="J4264" s="11" t="s">
        <v>3605</v>
      </c>
      <c r="K4264" s="10">
        <v>4</v>
      </c>
      <c r="L4264" s="10">
        <v>5</v>
      </c>
      <c r="M4264" s="11" t="s">
        <v>33</v>
      </c>
      <c r="N4264" s="10">
        <v>0</v>
      </c>
      <c r="O4264" s="11" t="s">
        <v>831</v>
      </c>
      <c r="P4264" s="11" t="s">
        <v>12291</v>
      </c>
      <c r="Q4264" s="11" t="s">
        <v>43</v>
      </c>
      <c r="R4264" s="10">
        <v>50</v>
      </c>
      <c r="S4264" s="11" t="s">
        <v>31</v>
      </c>
      <c r="T4264" s="11" t="s">
        <v>31</v>
      </c>
      <c r="U4264" s="11" t="s">
        <v>31</v>
      </c>
      <c r="V4264" s="10">
        <v>0</v>
      </c>
      <c r="W4264" s="11" t="s">
        <v>33</v>
      </c>
      <c r="X4264" s="11" t="s">
        <v>63</v>
      </c>
      <c r="Y4264" s="11" t="s">
        <v>38</v>
      </c>
      <c r="Z4264" s="10">
        <v>39</v>
      </c>
      <c r="AA4264" s="10">
        <v>2780</v>
      </c>
      <c r="AB4264" s="11" t="s">
        <v>10378</v>
      </c>
      <c r="AC4264" s="11" t="s">
        <v>10392</v>
      </c>
    </row>
    <row r="4265" spans="1:29" ht="20.100000000000001" customHeight="1">
      <c r="A4265" s="8" t="s">
        <v>12292</v>
      </c>
      <c r="B4265" s="9" t="s">
        <v>33</v>
      </c>
      <c r="C4265" s="10">
        <v>13</v>
      </c>
      <c r="D4265" s="10">
        <v>50</v>
      </c>
      <c r="E4265" s="11" t="s">
        <v>6211</v>
      </c>
      <c r="F4265" s="10">
        <v>13</v>
      </c>
      <c r="G4265" s="10">
        <v>130</v>
      </c>
      <c r="H4265" s="11" t="s">
        <v>33</v>
      </c>
      <c r="I4265" s="11" t="s">
        <v>32</v>
      </c>
      <c r="J4265" s="11" t="s">
        <v>8421</v>
      </c>
      <c r="K4265" s="10">
        <v>1</v>
      </c>
      <c r="L4265" s="10">
        <v>1</v>
      </c>
      <c r="M4265" s="11" t="s">
        <v>33</v>
      </c>
      <c r="N4265" s="10">
        <v>0</v>
      </c>
      <c r="O4265" s="11" t="s">
        <v>57</v>
      </c>
      <c r="P4265" s="11" t="s">
        <v>12293</v>
      </c>
      <c r="Q4265" s="11" t="s">
        <v>36</v>
      </c>
      <c r="R4265" s="10">
        <v>58</v>
      </c>
      <c r="S4265" s="11" t="s">
        <v>31</v>
      </c>
      <c r="T4265" s="11" t="s">
        <v>31</v>
      </c>
      <c r="U4265" s="11" t="s">
        <v>31</v>
      </c>
      <c r="V4265" s="10">
        <v>0</v>
      </c>
      <c r="W4265" s="11" t="s">
        <v>33</v>
      </c>
      <c r="X4265" s="11" t="s">
        <v>37</v>
      </c>
      <c r="Y4265" s="11" t="s">
        <v>38</v>
      </c>
      <c r="Z4265" s="10">
        <v>36</v>
      </c>
      <c r="AA4265" s="10">
        <v>454</v>
      </c>
      <c r="AB4265" s="11" t="s">
        <v>10378</v>
      </c>
      <c r="AC4265" s="11" t="s">
        <v>10397</v>
      </c>
    </row>
    <row r="4266" spans="1:29" ht="20.100000000000001" customHeight="1">
      <c r="A4266" s="8" t="s">
        <v>12294</v>
      </c>
      <c r="B4266" s="9" t="s">
        <v>33</v>
      </c>
      <c r="C4266" s="10">
        <v>31</v>
      </c>
      <c r="D4266" s="10">
        <v>152</v>
      </c>
      <c r="E4266" s="10">
        <v>367</v>
      </c>
      <c r="F4266" s="10">
        <v>310</v>
      </c>
      <c r="G4266" s="11" t="s">
        <v>3396</v>
      </c>
      <c r="H4266" s="11" t="s">
        <v>33</v>
      </c>
      <c r="I4266" s="11" t="s">
        <v>32</v>
      </c>
      <c r="J4266" s="11" t="s">
        <v>3991</v>
      </c>
      <c r="K4266" s="10">
        <v>3</v>
      </c>
      <c r="L4266" s="10">
        <v>3</v>
      </c>
      <c r="M4266" s="11" t="s">
        <v>33</v>
      </c>
      <c r="N4266" s="10">
        <v>0</v>
      </c>
      <c r="O4266" s="11" t="s">
        <v>52</v>
      </c>
      <c r="P4266" s="11" t="s">
        <v>12295</v>
      </c>
      <c r="Q4266" s="11" t="s">
        <v>36</v>
      </c>
      <c r="R4266" s="10">
        <v>83</v>
      </c>
      <c r="S4266" s="11" t="s">
        <v>31</v>
      </c>
      <c r="T4266" s="11" t="s">
        <v>33</v>
      </c>
      <c r="U4266" s="11" t="s">
        <v>31</v>
      </c>
      <c r="V4266" s="10">
        <v>0</v>
      </c>
      <c r="W4266" s="11" t="s">
        <v>31</v>
      </c>
      <c r="X4266" s="11" t="s">
        <v>37</v>
      </c>
      <c r="Y4266" s="11" t="s">
        <v>64</v>
      </c>
      <c r="Z4266" s="10">
        <v>40</v>
      </c>
      <c r="AA4266" s="10">
        <v>1219</v>
      </c>
      <c r="AB4266" s="11" t="s">
        <v>10378</v>
      </c>
      <c r="AC4266" s="11" t="s">
        <v>11391</v>
      </c>
    </row>
    <row r="4267" spans="1:29" ht="20.100000000000001" customHeight="1">
      <c r="A4267" s="8" t="s">
        <v>12296</v>
      </c>
      <c r="B4267" s="9" t="s">
        <v>33</v>
      </c>
      <c r="C4267" s="10">
        <v>17</v>
      </c>
      <c r="D4267" s="10">
        <v>140</v>
      </c>
      <c r="E4267" s="11" t="s">
        <v>7833</v>
      </c>
      <c r="F4267" s="10">
        <v>119</v>
      </c>
      <c r="G4267" s="11" t="s">
        <v>11751</v>
      </c>
      <c r="H4267" s="11" t="s">
        <v>33</v>
      </c>
      <c r="I4267" s="11" t="s">
        <v>32</v>
      </c>
      <c r="J4267" s="11" t="s">
        <v>8924</v>
      </c>
      <c r="K4267" s="10">
        <v>2</v>
      </c>
      <c r="L4267" s="10">
        <v>5</v>
      </c>
      <c r="M4267" s="11" t="s">
        <v>33</v>
      </c>
      <c r="N4267" s="10">
        <v>0</v>
      </c>
      <c r="O4267" s="11" t="s">
        <v>123</v>
      </c>
      <c r="P4267" s="11" t="s">
        <v>12297</v>
      </c>
      <c r="Q4267" s="11" t="s">
        <v>36</v>
      </c>
      <c r="R4267" s="10">
        <v>72</v>
      </c>
      <c r="S4267" s="11" t="s">
        <v>31</v>
      </c>
      <c r="T4267" s="11" t="s">
        <v>33</v>
      </c>
      <c r="U4267" s="11" t="s">
        <v>31</v>
      </c>
      <c r="V4267" s="10">
        <v>0</v>
      </c>
      <c r="W4267" s="11" t="s">
        <v>31</v>
      </c>
      <c r="X4267" s="11" t="s">
        <v>37</v>
      </c>
      <c r="Y4267" s="11" t="s">
        <v>38</v>
      </c>
      <c r="Z4267" s="10">
        <v>30</v>
      </c>
      <c r="AA4267" s="10">
        <v>516</v>
      </c>
      <c r="AB4267" s="11" t="s">
        <v>10378</v>
      </c>
      <c r="AC4267" s="11" t="s">
        <v>10379</v>
      </c>
    </row>
    <row r="4268" spans="1:29" ht="20.100000000000001" customHeight="1">
      <c r="A4268" s="8" t="s">
        <v>12298</v>
      </c>
      <c r="B4268" s="9" t="s">
        <v>33</v>
      </c>
      <c r="C4268" s="10">
        <v>28</v>
      </c>
      <c r="D4268" s="10">
        <v>48</v>
      </c>
      <c r="E4268" s="11" t="s">
        <v>4061</v>
      </c>
      <c r="F4268" s="10">
        <v>56</v>
      </c>
      <c r="G4268" s="11" t="s">
        <v>11754</v>
      </c>
      <c r="H4268" s="11" t="s">
        <v>33</v>
      </c>
      <c r="I4268" s="11" t="s">
        <v>32</v>
      </c>
      <c r="J4268" s="11" t="s">
        <v>4488</v>
      </c>
      <c r="K4268" s="10">
        <v>0</v>
      </c>
      <c r="L4268" s="10">
        <v>1</v>
      </c>
      <c r="M4268" s="11" t="s">
        <v>33</v>
      </c>
      <c r="N4268" s="10">
        <v>0</v>
      </c>
      <c r="O4268" s="11" t="s">
        <v>275</v>
      </c>
      <c r="P4268" s="11" t="s">
        <v>12299</v>
      </c>
      <c r="Q4268" s="11" t="s">
        <v>36</v>
      </c>
      <c r="R4268" s="10">
        <v>57</v>
      </c>
      <c r="S4268" s="11" t="s">
        <v>31</v>
      </c>
      <c r="T4268" s="11" t="s">
        <v>31</v>
      </c>
      <c r="U4268" s="11" t="s">
        <v>31</v>
      </c>
      <c r="V4268" s="10">
        <v>0</v>
      </c>
      <c r="W4268" s="11" t="s">
        <v>31</v>
      </c>
      <c r="X4268" s="11" t="s">
        <v>37</v>
      </c>
      <c r="Y4268" s="11" t="s">
        <v>38</v>
      </c>
      <c r="Z4268" s="10">
        <v>11</v>
      </c>
      <c r="AA4268" s="10">
        <v>308</v>
      </c>
      <c r="AB4268" s="11" t="s">
        <v>10346</v>
      </c>
      <c r="AC4268" s="11" t="s">
        <v>10368</v>
      </c>
    </row>
    <row r="4269" spans="1:29" ht="20.100000000000001" customHeight="1">
      <c r="A4269" s="8" t="s">
        <v>12300</v>
      </c>
      <c r="B4269" s="9" t="s">
        <v>33</v>
      </c>
      <c r="C4269" s="10">
        <v>38</v>
      </c>
      <c r="D4269" s="10">
        <v>215</v>
      </c>
      <c r="E4269" s="11" t="s">
        <v>8340</v>
      </c>
      <c r="F4269" s="10">
        <v>114</v>
      </c>
      <c r="G4269" s="11" t="s">
        <v>4165</v>
      </c>
      <c r="H4269" s="11" t="s">
        <v>33</v>
      </c>
      <c r="I4269" s="11" t="s">
        <v>32</v>
      </c>
      <c r="J4269" s="11" t="s">
        <v>11730</v>
      </c>
      <c r="K4269" s="10">
        <v>2</v>
      </c>
      <c r="L4269" s="10">
        <v>1</v>
      </c>
      <c r="M4269" s="11" t="s">
        <v>33</v>
      </c>
      <c r="N4269" s="10">
        <v>0</v>
      </c>
      <c r="O4269" s="11" t="s">
        <v>57</v>
      </c>
      <c r="P4269" s="11" t="s">
        <v>12301</v>
      </c>
      <c r="Q4269" s="11" t="s">
        <v>36</v>
      </c>
      <c r="R4269" s="10">
        <v>72</v>
      </c>
      <c r="S4269" s="11" t="s">
        <v>31</v>
      </c>
      <c r="T4269" s="11" t="s">
        <v>33</v>
      </c>
      <c r="U4269" s="11" t="s">
        <v>31</v>
      </c>
      <c r="V4269" s="10">
        <v>0</v>
      </c>
      <c r="W4269" s="11" t="s">
        <v>31</v>
      </c>
      <c r="X4269" s="11" t="s">
        <v>37</v>
      </c>
      <c r="Y4269" s="11" t="s">
        <v>38</v>
      </c>
      <c r="Z4269" s="10">
        <v>64</v>
      </c>
      <c r="AA4269" s="10">
        <v>2419</v>
      </c>
      <c r="AB4269" s="11" t="s">
        <v>10346</v>
      </c>
      <c r="AC4269" s="11" t="s">
        <v>10360</v>
      </c>
    </row>
    <row r="4270" spans="1:29" ht="20.100000000000001" customHeight="1">
      <c r="A4270" s="8" t="s">
        <v>12302</v>
      </c>
      <c r="B4270" s="9" t="s">
        <v>33</v>
      </c>
      <c r="C4270" s="10">
        <v>16</v>
      </c>
      <c r="D4270" s="10">
        <v>35</v>
      </c>
      <c r="E4270" s="11" t="s">
        <v>12303</v>
      </c>
      <c r="F4270" s="10">
        <v>32</v>
      </c>
      <c r="G4270" s="11" t="s">
        <v>11759</v>
      </c>
      <c r="H4270" s="11" t="s">
        <v>33</v>
      </c>
      <c r="I4270" s="11" t="s">
        <v>32</v>
      </c>
      <c r="J4270" s="11" t="s">
        <v>10868</v>
      </c>
      <c r="K4270" s="10">
        <v>3</v>
      </c>
      <c r="L4270" s="10">
        <v>4</v>
      </c>
      <c r="M4270" s="11" t="s">
        <v>31</v>
      </c>
      <c r="N4270" s="10">
        <v>38</v>
      </c>
      <c r="O4270" s="11" t="s">
        <v>216</v>
      </c>
      <c r="P4270" s="11" t="s">
        <v>12304</v>
      </c>
      <c r="Q4270" s="11" t="s">
        <v>36</v>
      </c>
      <c r="R4270" s="10">
        <v>55</v>
      </c>
      <c r="S4270" s="11" t="s">
        <v>31</v>
      </c>
      <c r="T4270" s="11" t="s">
        <v>31</v>
      </c>
      <c r="U4270" s="11" t="s">
        <v>31</v>
      </c>
      <c r="V4270" s="10">
        <v>0</v>
      </c>
      <c r="W4270" s="11" t="s">
        <v>31</v>
      </c>
      <c r="X4270" s="11" t="s">
        <v>37</v>
      </c>
      <c r="Y4270" s="11" t="s">
        <v>38</v>
      </c>
      <c r="Z4270" s="10">
        <v>32</v>
      </c>
      <c r="AA4270" s="10">
        <v>515</v>
      </c>
      <c r="AB4270" s="11" t="s">
        <v>10335</v>
      </c>
      <c r="AC4270" s="11" t="s">
        <v>10336</v>
      </c>
    </row>
    <row r="4271" spans="1:29" ht="20.100000000000001" customHeight="1">
      <c r="A4271" s="8" t="s">
        <v>12305</v>
      </c>
      <c r="B4271" s="9" t="s">
        <v>33</v>
      </c>
      <c r="C4271" s="10">
        <v>1</v>
      </c>
      <c r="D4271" s="10">
        <v>7</v>
      </c>
      <c r="E4271" s="10">
        <v>14</v>
      </c>
      <c r="F4271" s="10">
        <v>3</v>
      </c>
      <c r="G4271" s="11" t="s">
        <v>972</v>
      </c>
      <c r="H4271" s="11" t="s">
        <v>33</v>
      </c>
      <c r="I4271" s="11" t="s">
        <v>32</v>
      </c>
      <c r="J4271" s="11" t="s">
        <v>11058</v>
      </c>
      <c r="K4271" s="10">
        <v>5</v>
      </c>
      <c r="L4271" s="10">
        <v>9</v>
      </c>
      <c r="M4271" s="11" t="s">
        <v>33</v>
      </c>
      <c r="N4271" s="10">
        <v>0</v>
      </c>
      <c r="O4271" s="11" t="s">
        <v>113</v>
      </c>
      <c r="P4271" s="11" t="s">
        <v>12306</v>
      </c>
      <c r="Q4271" s="11" t="s">
        <v>36</v>
      </c>
      <c r="R4271" s="10">
        <v>36</v>
      </c>
      <c r="S4271" s="11" t="s">
        <v>31</v>
      </c>
      <c r="T4271" s="11" t="s">
        <v>31</v>
      </c>
      <c r="U4271" s="11" t="s">
        <v>31</v>
      </c>
      <c r="V4271" s="10">
        <v>0</v>
      </c>
      <c r="W4271" s="11" t="s">
        <v>31</v>
      </c>
      <c r="X4271" s="11" t="s">
        <v>37</v>
      </c>
      <c r="Y4271" s="11" t="s">
        <v>38</v>
      </c>
      <c r="Z4271" s="10">
        <v>17</v>
      </c>
      <c r="AA4271" s="10">
        <v>17</v>
      </c>
      <c r="AB4271" s="11" t="s">
        <v>10312</v>
      </c>
      <c r="AC4271" s="11" t="s">
        <v>10327</v>
      </c>
    </row>
    <row r="4272" spans="1:29" ht="20.100000000000001" customHeight="1">
      <c r="A4272" s="8" t="s">
        <v>12307</v>
      </c>
      <c r="B4272" s="9" t="s">
        <v>33</v>
      </c>
      <c r="C4272" s="10">
        <v>3</v>
      </c>
      <c r="D4272" s="10">
        <v>17</v>
      </c>
      <c r="E4272" s="11" t="s">
        <v>10505</v>
      </c>
      <c r="F4272" s="10">
        <v>15</v>
      </c>
      <c r="G4272" s="11" t="s">
        <v>12041</v>
      </c>
      <c r="H4272" s="11" t="s">
        <v>33</v>
      </c>
      <c r="I4272" s="11" t="s">
        <v>32</v>
      </c>
      <c r="J4272" s="11" t="s">
        <v>1479</v>
      </c>
      <c r="K4272" s="10">
        <v>5</v>
      </c>
      <c r="L4272" s="10">
        <v>3</v>
      </c>
      <c r="M4272" s="11" t="s">
        <v>33</v>
      </c>
      <c r="N4272" s="10">
        <v>0</v>
      </c>
      <c r="O4272" s="11" t="s">
        <v>306</v>
      </c>
      <c r="P4272" s="11" t="s">
        <v>12308</v>
      </c>
      <c r="Q4272" s="11" t="s">
        <v>43</v>
      </c>
      <c r="R4272" s="10">
        <v>68</v>
      </c>
      <c r="S4272" s="11" t="s">
        <v>31</v>
      </c>
      <c r="T4272" s="11" t="s">
        <v>33</v>
      </c>
      <c r="U4272" s="11" t="s">
        <v>31</v>
      </c>
      <c r="V4272" s="10">
        <v>0</v>
      </c>
      <c r="W4272" s="11" t="s">
        <v>31</v>
      </c>
      <c r="X4272" s="11" t="s">
        <v>37</v>
      </c>
      <c r="Y4272" s="11" t="s">
        <v>38</v>
      </c>
      <c r="Z4272" s="10">
        <v>17</v>
      </c>
      <c r="AA4272" s="10">
        <v>43</v>
      </c>
      <c r="AB4272" s="11" t="s">
        <v>10319</v>
      </c>
      <c r="AC4272" s="11" t="s">
        <v>10352</v>
      </c>
    </row>
    <row r="4273" spans="1:29" ht="20.100000000000001" customHeight="1">
      <c r="A4273" s="8" t="s">
        <v>12309</v>
      </c>
      <c r="B4273" s="9" t="s">
        <v>33</v>
      </c>
      <c r="C4273" s="10">
        <v>2</v>
      </c>
      <c r="D4273" s="10">
        <v>5</v>
      </c>
      <c r="E4273" s="11" t="s">
        <v>4444</v>
      </c>
      <c r="F4273" s="10">
        <v>8</v>
      </c>
      <c r="G4273" s="11" t="s">
        <v>1114</v>
      </c>
      <c r="H4273" s="11" t="s">
        <v>33</v>
      </c>
      <c r="I4273" s="11" t="s">
        <v>32</v>
      </c>
      <c r="J4273" s="11" t="s">
        <v>1986</v>
      </c>
      <c r="K4273" s="10">
        <v>5</v>
      </c>
      <c r="L4273" s="10">
        <v>4</v>
      </c>
      <c r="M4273" s="11" t="s">
        <v>33</v>
      </c>
      <c r="N4273" s="10">
        <v>0</v>
      </c>
      <c r="O4273" s="11" t="s">
        <v>126</v>
      </c>
      <c r="P4273" s="11" t="s">
        <v>12310</v>
      </c>
      <c r="Q4273" s="11" t="s">
        <v>43</v>
      </c>
      <c r="R4273" s="10">
        <v>73</v>
      </c>
      <c r="S4273" s="11" t="s">
        <v>31</v>
      </c>
      <c r="T4273" s="11" t="s">
        <v>33</v>
      </c>
      <c r="U4273" s="11" t="s">
        <v>31</v>
      </c>
      <c r="V4273" s="10">
        <v>0</v>
      </c>
      <c r="W4273" s="11" t="s">
        <v>33</v>
      </c>
      <c r="X4273" s="11" t="s">
        <v>37</v>
      </c>
      <c r="Y4273" s="11" t="s">
        <v>64</v>
      </c>
      <c r="Z4273" s="10">
        <v>48</v>
      </c>
      <c r="AA4273" s="10">
        <v>91</v>
      </c>
      <c r="AB4273" s="11" t="s">
        <v>10319</v>
      </c>
      <c r="AC4273" s="11" t="s">
        <v>10375</v>
      </c>
    </row>
    <row r="4274" spans="1:29" ht="20.100000000000001" customHeight="1">
      <c r="A4274" s="8" t="s">
        <v>12311</v>
      </c>
      <c r="B4274" s="9" t="s">
        <v>33</v>
      </c>
      <c r="C4274" s="10">
        <v>1</v>
      </c>
      <c r="D4274" s="10">
        <v>7</v>
      </c>
      <c r="E4274" s="10">
        <v>16</v>
      </c>
      <c r="F4274" s="10">
        <v>4</v>
      </c>
      <c r="G4274" s="11" t="s">
        <v>8470</v>
      </c>
      <c r="H4274" s="11" t="s">
        <v>33</v>
      </c>
      <c r="I4274" s="11" t="s">
        <v>32</v>
      </c>
      <c r="J4274" s="11" t="s">
        <v>1071</v>
      </c>
      <c r="K4274" s="10">
        <v>0</v>
      </c>
      <c r="L4274" s="10">
        <v>0</v>
      </c>
      <c r="M4274" s="11" t="s">
        <v>31</v>
      </c>
      <c r="N4274" s="10">
        <v>0</v>
      </c>
      <c r="O4274" s="11" t="s">
        <v>354</v>
      </c>
      <c r="P4274" s="11" t="s">
        <v>12312</v>
      </c>
      <c r="Q4274" s="11" t="s">
        <v>43</v>
      </c>
      <c r="R4274" s="10">
        <v>43</v>
      </c>
      <c r="S4274" s="11" t="s">
        <v>31</v>
      </c>
      <c r="T4274" s="11" t="s">
        <v>31</v>
      </c>
      <c r="U4274" s="11" t="s">
        <v>31</v>
      </c>
      <c r="V4274" s="10">
        <v>0</v>
      </c>
      <c r="W4274" s="11" t="s">
        <v>31</v>
      </c>
      <c r="X4274" s="11" t="s">
        <v>37</v>
      </c>
      <c r="Y4274" s="11" t="s">
        <v>45</v>
      </c>
      <c r="Z4274" s="10">
        <v>10</v>
      </c>
      <c r="AA4274" s="10">
        <v>10</v>
      </c>
      <c r="AB4274" s="11" t="s">
        <v>10378</v>
      </c>
      <c r="AC4274" s="11" t="s">
        <v>10397</v>
      </c>
    </row>
    <row r="4275" spans="1:29" ht="20.100000000000001" customHeight="1">
      <c r="A4275" s="8" t="s">
        <v>12313</v>
      </c>
      <c r="B4275" s="9" t="s">
        <v>33</v>
      </c>
      <c r="C4275" s="10">
        <v>4</v>
      </c>
      <c r="D4275" s="10">
        <v>14</v>
      </c>
      <c r="E4275" s="11" t="s">
        <v>11150</v>
      </c>
      <c r="F4275" s="10">
        <v>16</v>
      </c>
      <c r="G4275" s="11" t="s">
        <v>1798</v>
      </c>
      <c r="H4275" s="11" t="s">
        <v>33</v>
      </c>
      <c r="I4275" s="11" t="s">
        <v>32</v>
      </c>
      <c r="J4275" s="10">
        <v>7</v>
      </c>
      <c r="K4275" s="10">
        <v>4</v>
      </c>
      <c r="L4275" s="10">
        <v>6</v>
      </c>
      <c r="M4275" s="11" t="s">
        <v>33</v>
      </c>
      <c r="N4275" s="10">
        <v>0</v>
      </c>
      <c r="O4275" s="11" t="s">
        <v>113</v>
      </c>
      <c r="P4275" s="11" t="s">
        <v>12314</v>
      </c>
      <c r="Q4275" s="11" t="s">
        <v>36</v>
      </c>
      <c r="R4275" s="10">
        <v>35</v>
      </c>
      <c r="S4275" s="11" t="s">
        <v>31</v>
      </c>
      <c r="T4275" s="11" t="s">
        <v>31</v>
      </c>
      <c r="U4275" s="11" t="s">
        <v>31</v>
      </c>
      <c r="V4275" s="10">
        <v>0</v>
      </c>
      <c r="W4275" s="11" t="s">
        <v>31</v>
      </c>
      <c r="X4275" s="11" t="s">
        <v>37</v>
      </c>
      <c r="Y4275" s="11" t="s">
        <v>38</v>
      </c>
      <c r="Z4275" s="10">
        <v>51</v>
      </c>
      <c r="AA4275" s="10">
        <v>222</v>
      </c>
      <c r="AB4275" s="11" t="s">
        <v>10319</v>
      </c>
      <c r="AC4275" s="11" t="s">
        <v>10320</v>
      </c>
    </row>
    <row r="4276" spans="1:29" ht="20.100000000000001" customHeight="1">
      <c r="A4276" s="8" t="s">
        <v>12315</v>
      </c>
      <c r="B4276" s="9" t="s">
        <v>33</v>
      </c>
      <c r="C4276" s="10">
        <v>5</v>
      </c>
      <c r="D4276" s="10">
        <v>26</v>
      </c>
      <c r="E4276" s="10">
        <v>75</v>
      </c>
      <c r="F4276" s="10">
        <v>25</v>
      </c>
      <c r="G4276" s="11" t="s">
        <v>2570</v>
      </c>
      <c r="H4276" s="11" t="s">
        <v>33</v>
      </c>
      <c r="I4276" s="11" t="s">
        <v>32</v>
      </c>
      <c r="J4276" s="11" t="s">
        <v>3627</v>
      </c>
      <c r="K4276" s="10">
        <v>0</v>
      </c>
      <c r="L4276" s="10">
        <v>8</v>
      </c>
      <c r="M4276" s="11" t="s">
        <v>33</v>
      </c>
      <c r="N4276" s="10">
        <v>0</v>
      </c>
      <c r="O4276" s="11" t="s">
        <v>279</v>
      </c>
      <c r="P4276" s="11" t="s">
        <v>12316</v>
      </c>
      <c r="Q4276" s="11" t="s">
        <v>36</v>
      </c>
      <c r="R4276" s="10">
        <v>48</v>
      </c>
      <c r="S4276" s="11" t="s">
        <v>31</v>
      </c>
      <c r="T4276" s="11" t="s">
        <v>31</v>
      </c>
      <c r="U4276" s="11" t="s">
        <v>31</v>
      </c>
      <c r="V4276" s="10">
        <v>0</v>
      </c>
      <c r="W4276" s="11" t="s">
        <v>31</v>
      </c>
      <c r="X4276" s="11" t="s">
        <v>37</v>
      </c>
      <c r="Y4276" s="11" t="s">
        <v>45</v>
      </c>
      <c r="Z4276" s="10">
        <v>57</v>
      </c>
      <c r="AA4276" s="10">
        <v>268</v>
      </c>
      <c r="AB4276" s="11" t="s">
        <v>10319</v>
      </c>
      <c r="AC4276" s="11" t="s">
        <v>10320</v>
      </c>
    </row>
    <row r="4277" spans="1:29" ht="20.100000000000001" customHeight="1">
      <c r="A4277" s="8" t="s">
        <v>12317</v>
      </c>
      <c r="B4277" s="9" t="s">
        <v>33</v>
      </c>
      <c r="C4277" s="10">
        <v>10</v>
      </c>
      <c r="D4277" s="10">
        <v>52</v>
      </c>
      <c r="E4277" s="11" t="s">
        <v>12318</v>
      </c>
      <c r="F4277" s="10">
        <v>0</v>
      </c>
      <c r="G4277" s="10">
        <v>0</v>
      </c>
      <c r="H4277" s="11" t="s">
        <v>31</v>
      </c>
      <c r="I4277" s="11" t="s">
        <v>48</v>
      </c>
      <c r="J4277" s="10">
        <v>0</v>
      </c>
      <c r="K4277" s="10">
        <v>3</v>
      </c>
      <c r="L4277" s="10">
        <v>13</v>
      </c>
      <c r="M4277" s="11" t="s">
        <v>31</v>
      </c>
      <c r="N4277" s="10">
        <v>6</v>
      </c>
      <c r="O4277" s="11" t="s">
        <v>137</v>
      </c>
      <c r="P4277" s="11" t="s">
        <v>12319</v>
      </c>
      <c r="Q4277" s="11" t="s">
        <v>43</v>
      </c>
      <c r="R4277" s="10">
        <v>55</v>
      </c>
      <c r="S4277" s="11" t="s">
        <v>31</v>
      </c>
      <c r="T4277" s="11" t="s">
        <v>31</v>
      </c>
      <c r="U4277" s="11" t="s">
        <v>31</v>
      </c>
      <c r="V4277" s="10">
        <v>0</v>
      </c>
      <c r="W4277" s="11" t="s">
        <v>31</v>
      </c>
      <c r="X4277" s="11" t="s">
        <v>37</v>
      </c>
      <c r="Y4277" s="11" t="s">
        <v>45</v>
      </c>
      <c r="Z4277" s="10">
        <v>18</v>
      </c>
      <c r="AA4277" s="10">
        <v>177</v>
      </c>
      <c r="AB4277" s="11" t="s">
        <v>10312</v>
      </c>
      <c r="AC4277" s="11" t="s">
        <v>10327</v>
      </c>
    </row>
    <row r="4278" spans="1:29" ht="20.100000000000001" customHeight="1">
      <c r="A4278" s="8" t="s">
        <v>12320</v>
      </c>
      <c r="B4278" s="9" t="s">
        <v>33</v>
      </c>
      <c r="C4278" s="10">
        <v>18</v>
      </c>
      <c r="D4278" s="10">
        <v>36</v>
      </c>
      <c r="E4278" s="11" t="s">
        <v>12321</v>
      </c>
      <c r="F4278" s="10">
        <v>90</v>
      </c>
      <c r="G4278" s="11" t="s">
        <v>5904</v>
      </c>
      <c r="H4278" s="11" t="s">
        <v>33</v>
      </c>
      <c r="I4278" s="11" t="s">
        <v>32</v>
      </c>
      <c r="J4278" s="11" t="s">
        <v>5018</v>
      </c>
      <c r="K4278" s="10">
        <v>1</v>
      </c>
      <c r="L4278" s="10">
        <v>9</v>
      </c>
      <c r="M4278" s="11" t="s">
        <v>33</v>
      </c>
      <c r="N4278" s="10">
        <v>0</v>
      </c>
      <c r="O4278" s="11" t="s">
        <v>61</v>
      </c>
      <c r="P4278" s="11" t="s">
        <v>12322</v>
      </c>
      <c r="Q4278" s="11" t="s">
        <v>43</v>
      </c>
      <c r="R4278" s="10">
        <v>57</v>
      </c>
      <c r="S4278" s="11" t="s">
        <v>31</v>
      </c>
      <c r="T4278" s="11" t="s">
        <v>31</v>
      </c>
      <c r="U4278" s="11" t="s">
        <v>31</v>
      </c>
      <c r="V4278" s="10">
        <v>0</v>
      </c>
      <c r="W4278" s="11" t="s">
        <v>33</v>
      </c>
      <c r="X4278" s="11" t="s">
        <v>37</v>
      </c>
      <c r="Y4278" s="11" t="s">
        <v>45</v>
      </c>
      <c r="Z4278" s="10">
        <v>22</v>
      </c>
      <c r="AA4278" s="10">
        <v>384</v>
      </c>
      <c r="AB4278" s="11" t="s">
        <v>10312</v>
      </c>
      <c r="AC4278" s="11" t="s">
        <v>10327</v>
      </c>
    </row>
    <row r="4279" spans="1:29" ht="20.100000000000001" customHeight="1">
      <c r="A4279" s="8" t="s">
        <v>12323</v>
      </c>
      <c r="B4279" s="9" t="s">
        <v>33</v>
      </c>
      <c r="C4279" s="10">
        <v>26</v>
      </c>
      <c r="D4279" s="10">
        <v>73</v>
      </c>
      <c r="E4279" s="11" t="s">
        <v>12324</v>
      </c>
      <c r="F4279" s="10">
        <v>130</v>
      </c>
      <c r="G4279" s="11" t="s">
        <v>12325</v>
      </c>
      <c r="H4279" s="11" t="s">
        <v>33</v>
      </c>
      <c r="I4279" s="11" t="s">
        <v>32</v>
      </c>
      <c r="J4279" s="11" t="s">
        <v>4905</v>
      </c>
      <c r="K4279" s="10">
        <v>5</v>
      </c>
      <c r="L4279" s="10">
        <v>1</v>
      </c>
      <c r="M4279" s="11" t="s">
        <v>33</v>
      </c>
      <c r="N4279" s="10">
        <v>0</v>
      </c>
      <c r="O4279" s="11" t="s">
        <v>158</v>
      </c>
      <c r="P4279" s="11" t="s">
        <v>12326</v>
      </c>
      <c r="Q4279" s="11" t="s">
        <v>43</v>
      </c>
      <c r="R4279" s="10">
        <v>53</v>
      </c>
      <c r="S4279" s="11" t="s">
        <v>31</v>
      </c>
      <c r="T4279" s="11" t="s">
        <v>31</v>
      </c>
      <c r="U4279" s="11" t="s">
        <v>31</v>
      </c>
      <c r="V4279" s="10">
        <v>0</v>
      </c>
      <c r="W4279" s="11" t="s">
        <v>31</v>
      </c>
      <c r="X4279" s="11" t="s">
        <v>37</v>
      </c>
      <c r="Y4279" s="11" t="s">
        <v>38</v>
      </c>
      <c r="Z4279" s="10">
        <v>42</v>
      </c>
      <c r="AA4279" s="10">
        <v>1076</v>
      </c>
      <c r="AB4279" s="11" t="s">
        <v>10312</v>
      </c>
      <c r="AC4279" s="11" t="s">
        <v>10622</v>
      </c>
    </row>
    <row r="4280" spans="1:29" ht="20.100000000000001" customHeight="1">
      <c r="A4280" s="8" t="s">
        <v>12327</v>
      </c>
      <c r="B4280" s="9" t="s">
        <v>33</v>
      </c>
      <c r="C4280" s="10">
        <v>16</v>
      </c>
      <c r="D4280" s="10">
        <v>54</v>
      </c>
      <c r="E4280" s="11" t="s">
        <v>12328</v>
      </c>
      <c r="F4280" s="10">
        <v>48</v>
      </c>
      <c r="G4280" s="11" t="s">
        <v>3499</v>
      </c>
      <c r="H4280" s="11" t="s">
        <v>33</v>
      </c>
      <c r="I4280" s="11" t="s">
        <v>32</v>
      </c>
      <c r="J4280" s="11" t="s">
        <v>883</v>
      </c>
      <c r="K4280" s="10">
        <v>5</v>
      </c>
      <c r="L4280" s="10">
        <v>8</v>
      </c>
      <c r="M4280" s="11" t="s">
        <v>33</v>
      </c>
      <c r="N4280" s="10">
        <v>0</v>
      </c>
      <c r="O4280" s="11" t="s">
        <v>133</v>
      </c>
      <c r="P4280" s="11" t="s">
        <v>12329</v>
      </c>
      <c r="Q4280" s="11" t="s">
        <v>43</v>
      </c>
      <c r="R4280" s="10">
        <v>75</v>
      </c>
      <c r="S4280" s="11" t="s">
        <v>31</v>
      </c>
      <c r="T4280" s="11" t="s">
        <v>33</v>
      </c>
      <c r="U4280" s="11" t="s">
        <v>31</v>
      </c>
      <c r="V4280" s="10">
        <v>0</v>
      </c>
      <c r="W4280" s="11" t="s">
        <v>31</v>
      </c>
      <c r="X4280" s="11" t="s">
        <v>37</v>
      </c>
      <c r="Y4280" s="11" t="s">
        <v>38</v>
      </c>
      <c r="Z4280" s="10">
        <v>35</v>
      </c>
      <c r="AA4280" s="10">
        <v>575</v>
      </c>
      <c r="AB4280" s="11" t="s">
        <v>10312</v>
      </c>
      <c r="AC4280" s="11" t="s">
        <v>10313</v>
      </c>
    </row>
    <row r="4281" spans="1:29" ht="20.100000000000001" customHeight="1">
      <c r="A4281" s="8" t="s">
        <v>12330</v>
      </c>
      <c r="B4281" s="9" t="s">
        <v>33</v>
      </c>
      <c r="C4281" s="10">
        <v>52</v>
      </c>
      <c r="D4281" s="10">
        <v>310</v>
      </c>
      <c r="E4281" s="11" t="s">
        <v>12331</v>
      </c>
      <c r="F4281" s="10">
        <v>260</v>
      </c>
      <c r="G4281" s="11" t="s">
        <v>12332</v>
      </c>
      <c r="H4281" s="11" t="s">
        <v>33</v>
      </c>
      <c r="I4281" s="11" t="s">
        <v>32</v>
      </c>
      <c r="J4281" s="11" t="s">
        <v>260</v>
      </c>
      <c r="K4281" s="10">
        <v>2</v>
      </c>
      <c r="L4281" s="10">
        <v>7</v>
      </c>
      <c r="M4281" s="11" t="s">
        <v>33</v>
      </c>
      <c r="N4281" s="10">
        <v>0</v>
      </c>
      <c r="O4281" s="11" t="s">
        <v>113</v>
      </c>
      <c r="P4281" s="11" t="s">
        <v>12333</v>
      </c>
      <c r="Q4281" s="11" t="s">
        <v>43</v>
      </c>
      <c r="R4281" s="10">
        <v>39</v>
      </c>
      <c r="S4281" s="11" t="s">
        <v>31</v>
      </c>
      <c r="T4281" s="11" t="s">
        <v>31</v>
      </c>
      <c r="U4281" s="11" t="s">
        <v>31</v>
      </c>
      <c r="V4281" s="10">
        <v>0</v>
      </c>
      <c r="W4281" s="11" t="s">
        <v>31</v>
      </c>
      <c r="X4281" s="11" t="s">
        <v>37</v>
      </c>
      <c r="Y4281" s="11" t="s">
        <v>38</v>
      </c>
      <c r="Z4281" s="10">
        <v>55</v>
      </c>
      <c r="AA4281" s="10">
        <v>2854</v>
      </c>
      <c r="AB4281" s="11" t="s">
        <v>10312</v>
      </c>
      <c r="AC4281" s="11" t="s">
        <v>10327</v>
      </c>
    </row>
    <row r="4282" spans="1:29" ht="20.100000000000001" customHeight="1">
      <c r="A4282" s="8" t="s">
        <v>12334</v>
      </c>
      <c r="B4282" s="9" t="s">
        <v>33</v>
      </c>
      <c r="C4282" s="10">
        <v>3</v>
      </c>
      <c r="D4282" s="10">
        <v>11</v>
      </c>
      <c r="E4282" s="11" t="s">
        <v>5180</v>
      </c>
      <c r="F4282" s="10">
        <v>12</v>
      </c>
      <c r="G4282" s="11" t="s">
        <v>1035</v>
      </c>
      <c r="H4282" s="11" t="s">
        <v>33</v>
      </c>
      <c r="I4282" s="11" t="s">
        <v>32</v>
      </c>
      <c r="J4282" s="11" t="s">
        <v>10385</v>
      </c>
      <c r="K4282" s="10">
        <v>1</v>
      </c>
      <c r="L4282" s="10">
        <v>7</v>
      </c>
      <c r="M4282" s="11" t="s">
        <v>33</v>
      </c>
      <c r="N4282" s="10">
        <v>0</v>
      </c>
      <c r="O4282" s="11" t="s">
        <v>257</v>
      </c>
      <c r="P4282" s="11" t="s">
        <v>12335</v>
      </c>
      <c r="Q4282" s="11" t="s">
        <v>43</v>
      </c>
      <c r="R4282" s="10">
        <v>71</v>
      </c>
      <c r="S4282" s="11" t="s">
        <v>31</v>
      </c>
      <c r="T4282" s="11" t="s">
        <v>33</v>
      </c>
      <c r="U4282" s="11" t="s">
        <v>31</v>
      </c>
      <c r="V4282" s="10">
        <v>0</v>
      </c>
      <c r="W4282" s="11" t="s">
        <v>31</v>
      </c>
      <c r="X4282" s="11" t="s">
        <v>37</v>
      </c>
      <c r="Y4282" s="11" t="s">
        <v>64</v>
      </c>
      <c r="Z4282" s="10">
        <v>15</v>
      </c>
      <c r="AA4282" s="10">
        <v>38</v>
      </c>
      <c r="AB4282" s="11" t="s">
        <v>10312</v>
      </c>
      <c r="AC4282" s="11" t="s">
        <v>10327</v>
      </c>
    </row>
    <row r="4283" spans="1:29" ht="20.100000000000001" customHeight="1">
      <c r="A4283" s="8" t="s">
        <v>12336</v>
      </c>
      <c r="B4283" s="9" t="s">
        <v>33</v>
      </c>
      <c r="C4283" s="10">
        <v>1</v>
      </c>
      <c r="D4283" s="10">
        <v>5</v>
      </c>
      <c r="E4283" s="10">
        <v>12</v>
      </c>
      <c r="F4283" s="10">
        <v>3</v>
      </c>
      <c r="G4283" s="11" t="s">
        <v>475</v>
      </c>
      <c r="H4283" s="11" t="s">
        <v>33</v>
      </c>
      <c r="I4283" s="11" t="s">
        <v>32</v>
      </c>
      <c r="J4283" s="10">
        <v>4</v>
      </c>
      <c r="K4283" s="10">
        <v>0</v>
      </c>
      <c r="L4283" s="10">
        <v>7</v>
      </c>
      <c r="M4283" s="11" t="s">
        <v>33</v>
      </c>
      <c r="N4283" s="10">
        <v>0</v>
      </c>
      <c r="O4283" s="11" t="s">
        <v>57</v>
      </c>
      <c r="P4283" s="11" t="s">
        <v>12337</v>
      </c>
      <c r="Q4283" s="11" t="s">
        <v>36</v>
      </c>
      <c r="R4283" s="10">
        <v>67</v>
      </c>
      <c r="S4283" s="11" t="s">
        <v>31</v>
      </c>
      <c r="T4283" s="11" t="s">
        <v>33</v>
      </c>
      <c r="U4283" s="11" t="s">
        <v>31</v>
      </c>
      <c r="V4283" s="10">
        <v>0</v>
      </c>
      <c r="W4283" s="11" t="s">
        <v>31</v>
      </c>
      <c r="X4283" s="11" t="s">
        <v>37</v>
      </c>
      <c r="Y4283" s="11" t="s">
        <v>64</v>
      </c>
      <c r="Z4283" s="10">
        <v>10</v>
      </c>
      <c r="AA4283" s="10">
        <v>10</v>
      </c>
      <c r="AB4283" s="11" t="s">
        <v>10312</v>
      </c>
      <c r="AC4283" s="11" t="s">
        <v>10327</v>
      </c>
    </row>
    <row r="4284" spans="1:29" ht="20.100000000000001" customHeight="1">
      <c r="A4284" s="8" t="s">
        <v>12338</v>
      </c>
      <c r="B4284" s="9" t="s">
        <v>33</v>
      </c>
      <c r="C4284" s="10">
        <v>7</v>
      </c>
      <c r="D4284" s="10">
        <v>19</v>
      </c>
      <c r="E4284" s="10">
        <v>44</v>
      </c>
      <c r="F4284" s="10">
        <v>0</v>
      </c>
      <c r="G4284" s="10">
        <v>0</v>
      </c>
      <c r="H4284" s="11" t="s">
        <v>31</v>
      </c>
      <c r="I4284" s="11" t="s">
        <v>48</v>
      </c>
      <c r="J4284" s="10">
        <v>0</v>
      </c>
      <c r="K4284" s="10">
        <v>1</v>
      </c>
      <c r="L4284" s="10">
        <v>8</v>
      </c>
      <c r="M4284" s="11" t="s">
        <v>31</v>
      </c>
      <c r="N4284" s="10">
        <v>6</v>
      </c>
      <c r="O4284" s="11" t="s">
        <v>983</v>
      </c>
      <c r="P4284" s="11" t="s">
        <v>12339</v>
      </c>
      <c r="Q4284" s="11" t="s">
        <v>36</v>
      </c>
      <c r="R4284" s="10">
        <v>51</v>
      </c>
      <c r="S4284" s="11" t="s">
        <v>31</v>
      </c>
      <c r="T4284" s="11" t="s">
        <v>31</v>
      </c>
      <c r="U4284" s="11" t="s">
        <v>31</v>
      </c>
      <c r="V4284" s="10">
        <v>0</v>
      </c>
      <c r="W4284" s="11" t="s">
        <v>31</v>
      </c>
      <c r="X4284" s="11" t="s">
        <v>37</v>
      </c>
      <c r="Y4284" s="11" t="s">
        <v>38</v>
      </c>
      <c r="Z4284" s="10">
        <v>19</v>
      </c>
      <c r="AA4284" s="10">
        <v>138</v>
      </c>
      <c r="AB4284" s="11" t="s">
        <v>10312</v>
      </c>
      <c r="AC4284" s="11" t="s">
        <v>10330</v>
      </c>
    </row>
    <row r="4285" spans="1:29" ht="20.100000000000001" customHeight="1">
      <c r="A4285" s="8" t="s">
        <v>12340</v>
      </c>
      <c r="B4285" s="9" t="s">
        <v>33</v>
      </c>
      <c r="C4285" s="10">
        <v>42</v>
      </c>
      <c r="D4285" s="10">
        <v>90</v>
      </c>
      <c r="E4285" s="11" t="s">
        <v>12341</v>
      </c>
      <c r="F4285" s="10">
        <v>42</v>
      </c>
      <c r="G4285" s="11" t="s">
        <v>11256</v>
      </c>
      <c r="H4285" s="11" t="s">
        <v>33</v>
      </c>
      <c r="I4285" s="11" t="s">
        <v>32</v>
      </c>
      <c r="J4285" s="11" t="s">
        <v>12342</v>
      </c>
      <c r="K4285" s="10">
        <v>4</v>
      </c>
      <c r="L4285" s="10">
        <v>4</v>
      </c>
      <c r="M4285" s="11" t="s">
        <v>33</v>
      </c>
      <c r="N4285" s="10">
        <v>0</v>
      </c>
      <c r="O4285" s="11" t="s">
        <v>98</v>
      </c>
      <c r="P4285" s="11" t="s">
        <v>12343</v>
      </c>
      <c r="Q4285" s="11" t="s">
        <v>36</v>
      </c>
      <c r="R4285" s="10">
        <v>67</v>
      </c>
      <c r="S4285" s="11" t="s">
        <v>31</v>
      </c>
      <c r="T4285" s="11" t="s">
        <v>33</v>
      </c>
      <c r="U4285" s="11" t="s">
        <v>31</v>
      </c>
      <c r="V4285" s="10">
        <v>0</v>
      </c>
      <c r="W4285" s="11" t="s">
        <v>33</v>
      </c>
      <c r="X4285" s="11" t="s">
        <v>37</v>
      </c>
      <c r="Y4285" s="11" t="s">
        <v>64</v>
      </c>
      <c r="Z4285" s="10">
        <v>31</v>
      </c>
      <c r="AA4285" s="10">
        <v>1287</v>
      </c>
      <c r="AB4285" s="11" t="s">
        <v>10312</v>
      </c>
      <c r="AC4285" s="11" t="s">
        <v>10327</v>
      </c>
    </row>
    <row r="4286" spans="1:29" ht="20.100000000000001" customHeight="1">
      <c r="A4286" s="8" t="s">
        <v>12344</v>
      </c>
      <c r="B4286" s="9" t="s">
        <v>33</v>
      </c>
      <c r="C4286" s="10">
        <v>22</v>
      </c>
      <c r="D4286" s="10">
        <v>75</v>
      </c>
      <c r="E4286" s="11" t="s">
        <v>12345</v>
      </c>
      <c r="F4286" s="10">
        <v>44</v>
      </c>
      <c r="G4286" s="11" t="s">
        <v>12346</v>
      </c>
      <c r="H4286" s="11" t="s">
        <v>33</v>
      </c>
      <c r="I4286" s="11" t="s">
        <v>32</v>
      </c>
      <c r="J4286" s="11" t="s">
        <v>12347</v>
      </c>
      <c r="K4286" s="10">
        <v>2</v>
      </c>
      <c r="L4286" s="10">
        <v>25</v>
      </c>
      <c r="M4286" s="11" t="s">
        <v>33</v>
      </c>
      <c r="N4286" s="10">
        <v>0</v>
      </c>
      <c r="O4286" s="11" t="s">
        <v>194</v>
      </c>
      <c r="P4286" s="11" t="s">
        <v>12348</v>
      </c>
      <c r="Q4286" s="11" t="s">
        <v>36</v>
      </c>
      <c r="R4286" s="10">
        <v>24</v>
      </c>
      <c r="S4286" s="11" t="s">
        <v>33</v>
      </c>
      <c r="T4286" s="11" t="s">
        <v>31</v>
      </c>
      <c r="U4286" s="11" t="s">
        <v>31</v>
      </c>
      <c r="V4286" s="10">
        <v>0</v>
      </c>
      <c r="W4286" s="11" t="s">
        <v>31</v>
      </c>
      <c r="X4286" s="11" t="s">
        <v>44</v>
      </c>
      <c r="Y4286" s="11" t="s">
        <v>38</v>
      </c>
      <c r="Z4286" s="10">
        <v>34</v>
      </c>
      <c r="AA4286" s="10">
        <v>732</v>
      </c>
      <c r="AB4286" s="11" t="s">
        <v>10312</v>
      </c>
      <c r="AC4286" s="11" t="s">
        <v>10622</v>
      </c>
    </row>
    <row r="4287" spans="1:29" ht="20.100000000000001" customHeight="1">
      <c r="A4287" s="8" t="s">
        <v>12349</v>
      </c>
      <c r="B4287" s="9" t="s">
        <v>33</v>
      </c>
      <c r="C4287" s="10">
        <v>51</v>
      </c>
      <c r="D4287" s="10">
        <v>172</v>
      </c>
      <c r="E4287" s="10">
        <v>253</v>
      </c>
      <c r="F4287" s="10">
        <v>0</v>
      </c>
      <c r="G4287" s="10">
        <v>0</v>
      </c>
      <c r="H4287" s="11" t="s">
        <v>31</v>
      </c>
      <c r="I4287" s="11" t="s">
        <v>48</v>
      </c>
      <c r="J4287" s="10">
        <v>0</v>
      </c>
      <c r="K4287" s="10">
        <v>2</v>
      </c>
      <c r="L4287" s="10">
        <v>8</v>
      </c>
      <c r="M4287" s="11" t="s">
        <v>33</v>
      </c>
      <c r="N4287" s="10">
        <v>0</v>
      </c>
      <c r="O4287" s="11" t="s">
        <v>644</v>
      </c>
      <c r="P4287" s="11" t="s">
        <v>12350</v>
      </c>
      <c r="Q4287" s="11" t="s">
        <v>43</v>
      </c>
      <c r="R4287" s="10">
        <v>46</v>
      </c>
      <c r="S4287" s="11" t="s">
        <v>31</v>
      </c>
      <c r="T4287" s="11" t="s">
        <v>31</v>
      </c>
      <c r="U4287" s="11" t="s">
        <v>31</v>
      </c>
      <c r="V4287" s="10">
        <v>0</v>
      </c>
      <c r="W4287" s="11" t="s">
        <v>33</v>
      </c>
      <c r="X4287" s="11" t="s">
        <v>37</v>
      </c>
      <c r="Y4287" s="11" t="s">
        <v>38</v>
      </c>
      <c r="Z4287" s="10">
        <v>67</v>
      </c>
      <c r="AA4287" s="10">
        <v>3371</v>
      </c>
      <c r="AB4287" s="11" t="s">
        <v>10312</v>
      </c>
      <c r="AC4287" s="11" t="s">
        <v>10622</v>
      </c>
    </row>
    <row r="4288" spans="1:29" ht="20.100000000000001" customHeight="1">
      <c r="A4288" s="8" t="s">
        <v>12351</v>
      </c>
      <c r="B4288" s="9" t="s">
        <v>33</v>
      </c>
      <c r="C4288" s="10">
        <v>1</v>
      </c>
      <c r="D4288" s="10">
        <v>3</v>
      </c>
      <c r="E4288" s="10">
        <v>10</v>
      </c>
      <c r="F4288" s="10">
        <v>0</v>
      </c>
      <c r="G4288" s="10">
        <v>0</v>
      </c>
      <c r="H4288" s="11" t="s">
        <v>31</v>
      </c>
      <c r="I4288" s="11" t="s">
        <v>48</v>
      </c>
      <c r="J4288" s="10">
        <v>0</v>
      </c>
      <c r="K4288" s="10">
        <v>2</v>
      </c>
      <c r="L4288" s="10">
        <v>3</v>
      </c>
      <c r="M4288" s="11" t="s">
        <v>33</v>
      </c>
      <c r="N4288" s="10">
        <v>0</v>
      </c>
      <c r="O4288" s="11" t="s">
        <v>41</v>
      </c>
      <c r="P4288" s="11" t="s">
        <v>12352</v>
      </c>
      <c r="Q4288" s="11" t="s">
        <v>36</v>
      </c>
      <c r="R4288" s="10">
        <v>53</v>
      </c>
      <c r="S4288" s="11" t="s">
        <v>31</v>
      </c>
      <c r="T4288" s="11" t="s">
        <v>31</v>
      </c>
      <c r="U4288" s="11" t="s">
        <v>31</v>
      </c>
      <c r="V4288" s="10">
        <v>0</v>
      </c>
      <c r="W4288" s="11" t="s">
        <v>31</v>
      </c>
      <c r="X4288" s="11" t="s">
        <v>37</v>
      </c>
      <c r="Y4288" s="11" t="s">
        <v>38</v>
      </c>
      <c r="Z4288" s="10">
        <v>56</v>
      </c>
      <c r="AA4288" s="10">
        <v>56</v>
      </c>
      <c r="AB4288" s="11" t="s">
        <v>10312</v>
      </c>
      <c r="AC4288" s="11" t="s">
        <v>10622</v>
      </c>
    </row>
    <row r="4289" spans="1:29" ht="20.100000000000001" customHeight="1">
      <c r="A4289" s="8" t="s">
        <v>12353</v>
      </c>
      <c r="B4289" s="9" t="s">
        <v>33</v>
      </c>
      <c r="C4289" s="10">
        <v>7</v>
      </c>
      <c r="D4289" s="10">
        <v>27</v>
      </c>
      <c r="E4289" s="11" t="s">
        <v>12354</v>
      </c>
      <c r="F4289" s="10">
        <v>28</v>
      </c>
      <c r="G4289" s="11" t="s">
        <v>5711</v>
      </c>
      <c r="H4289" s="11" t="s">
        <v>33</v>
      </c>
      <c r="I4289" s="11" t="s">
        <v>32</v>
      </c>
      <c r="J4289" s="11" t="s">
        <v>12355</v>
      </c>
      <c r="K4289" s="10">
        <v>3</v>
      </c>
      <c r="L4289" s="10">
        <v>6</v>
      </c>
      <c r="M4289" s="11" t="s">
        <v>33</v>
      </c>
      <c r="N4289" s="10">
        <v>0</v>
      </c>
      <c r="O4289" s="11" t="s">
        <v>250</v>
      </c>
      <c r="P4289" s="11" t="s">
        <v>12356</v>
      </c>
      <c r="Q4289" s="11" t="s">
        <v>36</v>
      </c>
      <c r="R4289" s="10">
        <v>36</v>
      </c>
      <c r="S4289" s="11" t="s">
        <v>31</v>
      </c>
      <c r="T4289" s="11" t="s">
        <v>31</v>
      </c>
      <c r="U4289" s="11" t="s">
        <v>31</v>
      </c>
      <c r="V4289" s="10">
        <v>0</v>
      </c>
      <c r="W4289" s="11" t="s">
        <v>31</v>
      </c>
      <c r="X4289" s="11" t="s">
        <v>37</v>
      </c>
      <c r="Y4289" s="11" t="s">
        <v>38</v>
      </c>
      <c r="Z4289" s="10">
        <v>40</v>
      </c>
      <c r="AA4289" s="10">
        <v>281</v>
      </c>
      <c r="AB4289" s="11" t="s">
        <v>10312</v>
      </c>
      <c r="AC4289" s="11" t="s">
        <v>10313</v>
      </c>
    </row>
    <row r="4290" spans="1:29" ht="20.100000000000001" customHeight="1">
      <c r="A4290" s="8" t="s">
        <v>12357</v>
      </c>
      <c r="B4290" s="9" t="s">
        <v>33</v>
      </c>
      <c r="C4290" s="10">
        <v>11</v>
      </c>
      <c r="D4290" s="10">
        <v>33</v>
      </c>
      <c r="E4290" s="11" t="s">
        <v>962</v>
      </c>
      <c r="F4290" s="10">
        <v>110</v>
      </c>
      <c r="G4290" s="11" t="s">
        <v>8800</v>
      </c>
      <c r="H4290" s="11" t="s">
        <v>33</v>
      </c>
      <c r="I4290" s="11" t="s">
        <v>32</v>
      </c>
      <c r="J4290" s="11" t="s">
        <v>1036</v>
      </c>
      <c r="K4290" s="10">
        <v>3</v>
      </c>
      <c r="L4290" s="10">
        <v>6</v>
      </c>
      <c r="M4290" s="11" t="s">
        <v>31</v>
      </c>
      <c r="N4290" s="10">
        <v>59</v>
      </c>
      <c r="O4290" s="11" t="s">
        <v>105</v>
      </c>
      <c r="P4290" s="11" t="s">
        <v>12358</v>
      </c>
      <c r="Q4290" s="11" t="s">
        <v>36</v>
      </c>
      <c r="R4290" s="10">
        <v>51</v>
      </c>
      <c r="S4290" s="11" t="s">
        <v>31</v>
      </c>
      <c r="T4290" s="11" t="s">
        <v>31</v>
      </c>
      <c r="U4290" s="11" t="s">
        <v>31</v>
      </c>
      <c r="V4290" s="10">
        <v>0</v>
      </c>
      <c r="W4290" s="11" t="s">
        <v>31</v>
      </c>
      <c r="X4290" s="11" t="s">
        <v>37</v>
      </c>
      <c r="Y4290" s="11" t="s">
        <v>38</v>
      </c>
      <c r="Z4290" s="10">
        <v>51</v>
      </c>
      <c r="AA4290" s="10">
        <v>569</v>
      </c>
      <c r="AB4290" s="11" t="s">
        <v>10378</v>
      </c>
      <c r="AC4290" s="11" t="s">
        <v>10379</v>
      </c>
    </row>
    <row r="4291" spans="1:29" ht="20.100000000000001" customHeight="1">
      <c r="A4291" s="8" t="s">
        <v>12359</v>
      </c>
      <c r="B4291" s="9" t="s">
        <v>33</v>
      </c>
      <c r="C4291" s="10">
        <v>54</v>
      </c>
      <c r="D4291" s="10">
        <v>224</v>
      </c>
      <c r="E4291" s="11" t="s">
        <v>12360</v>
      </c>
      <c r="F4291" s="10">
        <v>162</v>
      </c>
      <c r="G4291" s="10">
        <v>270</v>
      </c>
      <c r="H4291" s="11" t="s">
        <v>33</v>
      </c>
      <c r="I4291" s="11" t="s">
        <v>32</v>
      </c>
      <c r="J4291" s="10">
        <v>135</v>
      </c>
      <c r="K4291" s="10">
        <v>0</v>
      </c>
      <c r="L4291" s="10">
        <v>7</v>
      </c>
      <c r="M4291" s="11" t="s">
        <v>33</v>
      </c>
      <c r="N4291" s="10">
        <v>0</v>
      </c>
      <c r="O4291" s="11" t="s">
        <v>194</v>
      </c>
      <c r="P4291" s="11" t="s">
        <v>12361</v>
      </c>
      <c r="Q4291" s="11" t="s">
        <v>36</v>
      </c>
      <c r="R4291" s="10">
        <v>63</v>
      </c>
      <c r="S4291" s="11" t="s">
        <v>31</v>
      </c>
      <c r="T4291" s="11" t="s">
        <v>31</v>
      </c>
      <c r="U4291" s="11" t="s">
        <v>31</v>
      </c>
      <c r="V4291" s="10">
        <v>0</v>
      </c>
      <c r="W4291" s="11" t="s">
        <v>31</v>
      </c>
      <c r="X4291" s="11" t="s">
        <v>44</v>
      </c>
      <c r="Y4291" s="11" t="s">
        <v>38</v>
      </c>
      <c r="Z4291" s="10">
        <v>53</v>
      </c>
      <c r="AA4291" s="10">
        <v>2883</v>
      </c>
      <c r="AB4291" s="11" t="s">
        <v>10346</v>
      </c>
      <c r="AC4291" s="11" t="s">
        <v>10368</v>
      </c>
    </row>
    <row r="4292" spans="1:29" ht="20.100000000000001" customHeight="1">
      <c r="A4292" s="8" t="s">
        <v>12362</v>
      </c>
      <c r="B4292" s="9" t="s">
        <v>33</v>
      </c>
      <c r="C4292" s="10">
        <v>1</v>
      </c>
      <c r="D4292" s="10">
        <v>2</v>
      </c>
      <c r="E4292" s="10">
        <v>4</v>
      </c>
      <c r="F4292" s="10">
        <v>0</v>
      </c>
      <c r="G4292" s="10">
        <v>0</v>
      </c>
      <c r="H4292" s="11" t="s">
        <v>31</v>
      </c>
      <c r="I4292" s="11" t="s">
        <v>48</v>
      </c>
      <c r="J4292" s="10">
        <v>0</v>
      </c>
      <c r="K4292" s="10">
        <v>5</v>
      </c>
      <c r="L4292" s="10">
        <v>0</v>
      </c>
      <c r="M4292" s="11" t="s">
        <v>31</v>
      </c>
      <c r="N4292" s="10">
        <v>0</v>
      </c>
      <c r="O4292" s="11" t="s">
        <v>350</v>
      </c>
      <c r="P4292" s="11" t="s">
        <v>12363</v>
      </c>
      <c r="Q4292" s="11" t="s">
        <v>43</v>
      </c>
      <c r="R4292" s="10">
        <v>32</v>
      </c>
      <c r="S4292" s="11" t="s">
        <v>31</v>
      </c>
      <c r="T4292" s="11" t="s">
        <v>31</v>
      </c>
      <c r="U4292" s="11" t="s">
        <v>31</v>
      </c>
      <c r="V4292" s="10">
        <v>0</v>
      </c>
      <c r="W4292" s="11" t="s">
        <v>31</v>
      </c>
      <c r="X4292" s="11" t="s">
        <v>37</v>
      </c>
      <c r="Y4292" s="11" t="s">
        <v>64</v>
      </c>
      <c r="Z4292" s="10">
        <v>9</v>
      </c>
      <c r="AA4292" s="10">
        <v>9</v>
      </c>
      <c r="AB4292" s="11" t="s">
        <v>10312</v>
      </c>
      <c r="AC4292" s="11" t="s">
        <v>10313</v>
      </c>
    </row>
    <row r="4293" spans="1:29" ht="20.100000000000001" customHeight="1">
      <c r="A4293" s="8" t="s">
        <v>12364</v>
      </c>
      <c r="B4293" s="9" t="s">
        <v>33</v>
      </c>
      <c r="C4293" s="10">
        <v>23</v>
      </c>
      <c r="D4293" s="10">
        <v>141</v>
      </c>
      <c r="E4293" s="11" t="s">
        <v>1849</v>
      </c>
      <c r="F4293" s="10">
        <v>46</v>
      </c>
      <c r="G4293" s="11" t="s">
        <v>244</v>
      </c>
      <c r="H4293" s="11" t="s">
        <v>33</v>
      </c>
      <c r="I4293" s="11" t="s">
        <v>32</v>
      </c>
      <c r="J4293" s="11" t="s">
        <v>4280</v>
      </c>
      <c r="K4293" s="10">
        <v>0</v>
      </c>
      <c r="L4293" s="10">
        <v>7</v>
      </c>
      <c r="M4293" s="11" t="s">
        <v>33</v>
      </c>
      <c r="N4293" s="10">
        <v>0</v>
      </c>
      <c r="O4293" s="11" t="s">
        <v>147</v>
      </c>
      <c r="P4293" s="11" t="s">
        <v>12365</v>
      </c>
      <c r="Q4293" s="11" t="s">
        <v>36</v>
      </c>
      <c r="R4293" s="10">
        <v>48</v>
      </c>
      <c r="S4293" s="11" t="s">
        <v>31</v>
      </c>
      <c r="T4293" s="11" t="s">
        <v>31</v>
      </c>
      <c r="U4293" s="11" t="s">
        <v>31</v>
      </c>
      <c r="V4293" s="10">
        <v>0</v>
      </c>
      <c r="W4293" s="11" t="s">
        <v>33</v>
      </c>
      <c r="X4293" s="11" t="s">
        <v>37</v>
      </c>
      <c r="Y4293" s="11" t="s">
        <v>38</v>
      </c>
      <c r="Z4293" s="10">
        <v>32</v>
      </c>
      <c r="AA4293" s="10">
        <v>719</v>
      </c>
      <c r="AB4293" s="11" t="s">
        <v>10335</v>
      </c>
      <c r="AC4293" s="11" t="s">
        <v>10336</v>
      </c>
    </row>
    <row r="4294" spans="1:29" ht="20.100000000000001" customHeight="1">
      <c r="A4294" s="8" t="s">
        <v>12366</v>
      </c>
      <c r="B4294" s="9" t="s">
        <v>33</v>
      </c>
      <c r="C4294" s="10">
        <v>3</v>
      </c>
      <c r="D4294" s="10">
        <v>6</v>
      </c>
      <c r="E4294" s="11" t="s">
        <v>5084</v>
      </c>
      <c r="F4294" s="10">
        <v>0</v>
      </c>
      <c r="G4294" s="10">
        <v>0</v>
      </c>
      <c r="H4294" s="11" t="s">
        <v>31</v>
      </c>
      <c r="I4294" s="11" t="s">
        <v>48</v>
      </c>
      <c r="J4294" s="10">
        <v>0</v>
      </c>
      <c r="K4294" s="10">
        <v>3</v>
      </c>
      <c r="L4294" s="10">
        <v>26</v>
      </c>
      <c r="M4294" s="11" t="s">
        <v>33</v>
      </c>
      <c r="N4294" s="10">
        <v>0</v>
      </c>
      <c r="O4294" s="11" t="s">
        <v>591</v>
      </c>
      <c r="P4294" s="11" t="s">
        <v>12367</v>
      </c>
      <c r="Q4294" s="11" t="s">
        <v>43</v>
      </c>
      <c r="R4294" s="10">
        <v>25</v>
      </c>
      <c r="S4294" s="11" t="s">
        <v>33</v>
      </c>
      <c r="T4294" s="11" t="s">
        <v>31</v>
      </c>
      <c r="U4294" s="11" t="s">
        <v>31</v>
      </c>
      <c r="V4294" s="10">
        <v>0</v>
      </c>
      <c r="W4294" s="11" t="s">
        <v>31</v>
      </c>
      <c r="X4294" s="11" t="s">
        <v>37</v>
      </c>
      <c r="Y4294" s="11" t="s">
        <v>64</v>
      </c>
      <c r="Z4294" s="10">
        <v>32</v>
      </c>
      <c r="AA4294" s="10">
        <v>91</v>
      </c>
      <c r="AB4294" s="11" t="s">
        <v>10346</v>
      </c>
      <c r="AC4294" s="11" t="s">
        <v>10347</v>
      </c>
    </row>
    <row r="4295" spans="1:29" ht="20.100000000000001" customHeight="1">
      <c r="A4295" s="8" t="s">
        <v>12368</v>
      </c>
      <c r="B4295" s="9" t="s">
        <v>33</v>
      </c>
      <c r="C4295" s="10">
        <v>10</v>
      </c>
      <c r="D4295" s="10">
        <v>54</v>
      </c>
      <c r="E4295" s="11" t="s">
        <v>8579</v>
      </c>
      <c r="F4295" s="10">
        <v>30</v>
      </c>
      <c r="G4295" s="10">
        <v>115</v>
      </c>
      <c r="H4295" s="11" t="s">
        <v>33</v>
      </c>
      <c r="I4295" s="11" t="s">
        <v>32</v>
      </c>
      <c r="J4295" s="11" t="s">
        <v>10535</v>
      </c>
      <c r="K4295" s="10">
        <v>1</v>
      </c>
      <c r="L4295" s="10">
        <v>2</v>
      </c>
      <c r="M4295" s="11" t="s">
        <v>33</v>
      </c>
      <c r="N4295" s="10">
        <v>0</v>
      </c>
      <c r="O4295" s="11" t="s">
        <v>216</v>
      </c>
      <c r="P4295" s="11" t="s">
        <v>12369</v>
      </c>
      <c r="Q4295" s="11" t="s">
        <v>43</v>
      </c>
      <c r="R4295" s="10">
        <v>79</v>
      </c>
      <c r="S4295" s="11" t="s">
        <v>31</v>
      </c>
      <c r="T4295" s="11" t="s">
        <v>33</v>
      </c>
      <c r="U4295" s="11" t="s">
        <v>31</v>
      </c>
      <c r="V4295" s="10">
        <v>0</v>
      </c>
      <c r="W4295" s="11" t="s">
        <v>31</v>
      </c>
      <c r="X4295" s="11" t="s">
        <v>37</v>
      </c>
      <c r="Y4295" s="11" t="s">
        <v>38</v>
      </c>
      <c r="Z4295" s="10">
        <v>39</v>
      </c>
      <c r="AA4295" s="10">
        <v>382</v>
      </c>
      <c r="AB4295" s="11" t="s">
        <v>10346</v>
      </c>
      <c r="AC4295" s="11" t="s">
        <v>10389</v>
      </c>
    </row>
    <row r="4296" spans="1:29" ht="20.100000000000001" customHeight="1">
      <c r="A4296" s="8" t="s">
        <v>12370</v>
      </c>
      <c r="B4296" s="9" t="s">
        <v>33</v>
      </c>
      <c r="C4296" s="10">
        <v>38</v>
      </c>
      <c r="D4296" s="10">
        <v>66</v>
      </c>
      <c r="E4296" s="10">
        <v>152</v>
      </c>
      <c r="F4296" s="10">
        <v>152</v>
      </c>
      <c r="G4296" s="11" t="s">
        <v>8182</v>
      </c>
      <c r="H4296" s="11" t="s">
        <v>33</v>
      </c>
      <c r="I4296" s="11" t="s">
        <v>32</v>
      </c>
      <c r="J4296" s="11" t="s">
        <v>11271</v>
      </c>
      <c r="K4296" s="10">
        <v>4</v>
      </c>
      <c r="L4296" s="10">
        <v>1</v>
      </c>
      <c r="M4296" s="11" t="s">
        <v>33</v>
      </c>
      <c r="N4296" s="10">
        <v>0</v>
      </c>
      <c r="O4296" s="11" t="s">
        <v>41</v>
      </c>
      <c r="P4296" s="11" t="s">
        <v>12371</v>
      </c>
      <c r="Q4296" s="11" t="s">
        <v>36</v>
      </c>
      <c r="R4296" s="10">
        <v>74</v>
      </c>
      <c r="S4296" s="11" t="s">
        <v>31</v>
      </c>
      <c r="T4296" s="11" t="s">
        <v>33</v>
      </c>
      <c r="U4296" s="11" t="s">
        <v>31</v>
      </c>
      <c r="V4296" s="10">
        <v>0</v>
      </c>
      <c r="W4296" s="11" t="s">
        <v>31</v>
      </c>
      <c r="X4296" s="11" t="s">
        <v>37</v>
      </c>
      <c r="Y4296" s="11" t="s">
        <v>38</v>
      </c>
      <c r="Z4296" s="10">
        <v>62</v>
      </c>
      <c r="AA4296" s="10">
        <v>2349</v>
      </c>
      <c r="AB4296" s="11" t="s">
        <v>10378</v>
      </c>
      <c r="AC4296" s="11" t="s">
        <v>10392</v>
      </c>
    </row>
    <row r="4297" spans="1:29" ht="20.100000000000001" customHeight="1">
      <c r="A4297" s="8" t="s">
        <v>12372</v>
      </c>
      <c r="B4297" s="9" t="s">
        <v>33</v>
      </c>
      <c r="C4297" s="10">
        <v>31</v>
      </c>
      <c r="D4297" s="10">
        <v>155</v>
      </c>
      <c r="E4297" s="11" t="s">
        <v>12373</v>
      </c>
      <c r="F4297" s="10">
        <v>62</v>
      </c>
      <c r="G4297" s="11" t="s">
        <v>7195</v>
      </c>
      <c r="H4297" s="11" t="s">
        <v>33</v>
      </c>
      <c r="I4297" s="11" t="s">
        <v>32</v>
      </c>
      <c r="J4297" s="11" t="s">
        <v>12374</v>
      </c>
      <c r="K4297" s="10">
        <v>0</v>
      </c>
      <c r="L4297" s="10">
        <v>4</v>
      </c>
      <c r="M4297" s="11" t="s">
        <v>31</v>
      </c>
      <c r="N4297" s="10">
        <v>25</v>
      </c>
      <c r="O4297" s="11" t="s">
        <v>147</v>
      </c>
      <c r="P4297" s="11" t="s">
        <v>12375</v>
      </c>
      <c r="Q4297" s="11" t="s">
        <v>43</v>
      </c>
      <c r="R4297" s="10">
        <v>49</v>
      </c>
      <c r="S4297" s="11" t="s">
        <v>31</v>
      </c>
      <c r="T4297" s="11" t="s">
        <v>31</v>
      </c>
      <c r="U4297" s="11" t="s">
        <v>31</v>
      </c>
      <c r="V4297" s="10">
        <v>0</v>
      </c>
      <c r="W4297" s="11" t="s">
        <v>31</v>
      </c>
      <c r="X4297" s="11" t="s">
        <v>37</v>
      </c>
      <c r="Y4297" s="11" t="s">
        <v>38</v>
      </c>
      <c r="Z4297" s="10">
        <v>48</v>
      </c>
      <c r="AA4297" s="10">
        <v>1476</v>
      </c>
      <c r="AB4297" s="11" t="s">
        <v>10378</v>
      </c>
      <c r="AC4297" s="11" t="s">
        <v>10397</v>
      </c>
    </row>
    <row r="4298" spans="1:29" ht="20.100000000000001" customHeight="1">
      <c r="A4298" s="8" t="s">
        <v>12376</v>
      </c>
      <c r="B4298" s="9" t="s">
        <v>33</v>
      </c>
      <c r="C4298" s="10">
        <v>33</v>
      </c>
      <c r="D4298" s="10">
        <v>91</v>
      </c>
      <c r="E4298" s="11" t="s">
        <v>8895</v>
      </c>
      <c r="F4298" s="10">
        <v>165</v>
      </c>
      <c r="G4298" s="11" t="s">
        <v>4859</v>
      </c>
      <c r="H4298" s="11" t="s">
        <v>33</v>
      </c>
      <c r="I4298" s="11" t="s">
        <v>32</v>
      </c>
      <c r="J4298" s="11" t="s">
        <v>2985</v>
      </c>
      <c r="K4298" s="10">
        <v>4</v>
      </c>
      <c r="L4298" s="10">
        <v>1</v>
      </c>
      <c r="M4298" s="11" t="s">
        <v>33</v>
      </c>
      <c r="N4298" s="10">
        <v>0</v>
      </c>
      <c r="O4298" s="11" t="s">
        <v>194</v>
      </c>
      <c r="P4298" s="11" t="s">
        <v>12377</v>
      </c>
      <c r="Q4298" s="11" t="s">
        <v>36</v>
      </c>
      <c r="R4298" s="10">
        <v>38</v>
      </c>
      <c r="S4298" s="11" t="s">
        <v>31</v>
      </c>
      <c r="T4298" s="11" t="s">
        <v>31</v>
      </c>
      <c r="U4298" s="11" t="s">
        <v>31</v>
      </c>
      <c r="V4298" s="10">
        <v>0</v>
      </c>
      <c r="W4298" s="11" t="s">
        <v>33</v>
      </c>
      <c r="X4298" s="11" t="s">
        <v>37</v>
      </c>
      <c r="Y4298" s="11" t="s">
        <v>38</v>
      </c>
      <c r="Z4298" s="10">
        <v>35</v>
      </c>
      <c r="AA4298" s="10">
        <v>1146</v>
      </c>
      <c r="AB4298" s="11" t="s">
        <v>10378</v>
      </c>
      <c r="AC4298" s="11" t="s">
        <v>11391</v>
      </c>
    </row>
    <row r="4299" spans="1:29" ht="20.100000000000001" customHeight="1">
      <c r="A4299" s="8" t="s">
        <v>12378</v>
      </c>
      <c r="B4299" s="9" t="s">
        <v>33</v>
      </c>
      <c r="C4299" s="10">
        <v>28</v>
      </c>
      <c r="D4299" s="10">
        <v>75</v>
      </c>
      <c r="E4299" s="11" t="s">
        <v>8361</v>
      </c>
      <c r="F4299" s="10">
        <v>168</v>
      </c>
      <c r="G4299" s="10">
        <v>308</v>
      </c>
      <c r="H4299" s="11" t="s">
        <v>33</v>
      </c>
      <c r="I4299" s="11" t="s">
        <v>32</v>
      </c>
      <c r="J4299" s="10">
        <v>154</v>
      </c>
      <c r="K4299" s="10">
        <v>3</v>
      </c>
      <c r="L4299" s="10">
        <v>8</v>
      </c>
      <c r="M4299" s="11" t="s">
        <v>33</v>
      </c>
      <c r="N4299" s="10">
        <v>0</v>
      </c>
      <c r="O4299" s="11" t="s">
        <v>78</v>
      </c>
      <c r="P4299" s="11" t="s">
        <v>12379</v>
      </c>
      <c r="Q4299" s="11" t="s">
        <v>43</v>
      </c>
      <c r="R4299" s="10">
        <v>39</v>
      </c>
      <c r="S4299" s="11" t="s">
        <v>31</v>
      </c>
      <c r="T4299" s="11" t="s">
        <v>31</v>
      </c>
      <c r="U4299" s="11" t="s">
        <v>31</v>
      </c>
      <c r="V4299" s="10">
        <v>0</v>
      </c>
      <c r="W4299" s="11" t="s">
        <v>31</v>
      </c>
      <c r="X4299" s="11" t="s">
        <v>37</v>
      </c>
      <c r="Y4299" s="11" t="s">
        <v>38</v>
      </c>
      <c r="Z4299" s="10">
        <v>39</v>
      </c>
      <c r="AA4299" s="10">
        <v>1080</v>
      </c>
      <c r="AB4299" s="11" t="s">
        <v>10378</v>
      </c>
      <c r="AC4299" s="11" t="s">
        <v>10379</v>
      </c>
    </row>
    <row r="4300" spans="1:29" ht="20.100000000000001" customHeight="1">
      <c r="A4300" s="8" t="s">
        <v>12380</v>
      </c>
      <c r="B4300" s="9" t="s">
        <v>33</v>
      </c>
      <c r="C4300" s="10">
        <v>12</v>
      </c>
      <c r="D4300" s="10">
        <v>42</v>
      </c>
      <c r="E4300" s="11" t="s">
        <v>12381</v>
      </c>
      <c r="F4300" s="10">
        <v>12</v>
      </c>
      <c r="G4300" s="10">
        <v>150</v>
      </c>
      <c r="H4300" s="11" t="s">
        <v>33</v>
      </c>
      <c r="I4300" s="11" t="s">
        <v>32</v>
      </c>
      <c r="J4300" s="10">
        <v>75</v>
      </c>
      <c r="K4300" s="10">
        <v>0</v>
      </c>
      <c r="L4300" s="10">
        <v>1</v>
      </c>
      <c r="M4300" s="11" t="s">
        <v>33</v>
      </c>
      <c r="N4300" s="10">
        <v>0</v>
      </c>
      <c r="O4300" s="11" t="s">
        <v>143</v>
      </c>
      <c r="P4300" s="11" t="s">
        <v>12382</v>
      </c>
      <c r="Q4300" s="11" t="s">
        <v>43</v>
      </c>
      <c r="R4300" s="10">
        <v>64</v>
      </c>
      <c r="S4300" s="11" t="s">
        <v>31</v>
      </c>
      <c r="T4300" s="11" t="s">
        <v>31</v>
      </c>
      <c r="U4300" s="11" t="s">
        <v>31</v>
      </c>
      <c r="V4300" s="10">
        <v>0</v>
      </c>
      <c r="W4300" s="11" t="s">
        <v>31</v>
      </c>
      <c r="X4300" s="11" t="s">
        <v>37</v>
      </c>
      <c r="Y4300" s="11" t="s">
        <v>38</v>
      </c>
      <c r="Z4300" s="10">
        <v>36</v>
      </c>
      <c r="AA4300" s="10">
        <v>431</v>
      </c>
      <c r="AB4300" s="11" t="s">
        <v>10346</v>
      </c>
      <c r="AC4300" s="11" t="s">
        <v>10368</v>
      </c>
    </row>
    <row r="4301" spans="1:29" ht="20.100000000000001" customHeight="1">
      <c r="A4301" s="8" t="s">
        <v>12383</v>
      </c>
      <c r="B4301" s="9" t="s">
        <v>33</v>
      </c>
      <c r="C4301" s="10">
        <v>1</v>
      </c>
      <c r="D4301" s="10">
        <v>6</v>
      </c>
      <c r="E4301" s="10">
        <v>15</v>
      </c>
      <c r="F4301" s="10">
        <v>4</v>
      </c>
      <c r="G4301" s="11" t="s">
        <v>10394</v>
      </c>
      <c r="H4301" s="11" t="s">
        <v>33</v>
      </c>
      <c r="I4301" s="11" t="s">
        <v>32</v>
      </c>
      <c r="J4301" s="11" t="s">
        <v>1115</v>
      </c>
      <c r="K4301" s="10">
        <v>2</v>
      </c>
      <c r="L4301" s="10">
        <v>6</v>
      </c>
      <c r="M4301" s="11" t="s">
        <v>33</v>
      </c>
      <c r="N4301" s="10">
        <v>0</v>
      </c>
      <c r="O4301" s="11" t="s">
        <v>133</v>
      </c>
      <c r="P4301" s="11" t="s">
        <v>12384</v>
      </c>
      <c r="Q4301" s="11" t="s">
        <v>43</v>
      </c>
      <c r="R4301" s="10">
        <v>34</v>
      </c>
      <c r="S4301" s="11" t="s">
        <v>31</v>
      </c>
      <c r="T4301" s="11" t="s">
        <v>31</v>
      </c>
      <c r="U4301" s="11" t="s">
        <v>31</v>
      </c>
      <c r="V4301" s="10">
        <v>0</v>
      </c>
      <c r="W4301" s="11" t="s">
        <v>31</v>
      </c>
      <c r="X4301" s="11" t="s">
        <v>37</v>
      </c>
      <c r="Y4301" s="11" t="s">
        <v>38</v>
      </c>
      <c r="Z4301" s="10">
        <v>53</v>
      </c>
      <c r="AA4301" s="10">
        <v>53</v>
      </c>
      <c r="AB4301" s="11" t="s">
        <v>10346</v>
      </c>
      <c r="AC4301" s="11" t="s">
        <v>10360</v>
      </c>
    </row>
    <row r="4302" spans="1:29" ht="20.100000000000001" customHeight="1">
      <c r="A4302" s="8" t="s">
        <v>12385</v>
      </c>
      <c r="B4302" s="9" t="s">
        <v>33</v>
      </c>
      <c r="C4302" s="10">
        <v>32</v>
      </c>
      <c r="D4302" s="10">
        <v>115</v>
      </c>
      <c r="E4302" s="11" t="s">
        <v>4002</v>
      </c>
      <c r="F4302" s="10">
        <v>256</v>
      </c>
      <c r="G4302" s="11" t="s">
        <v>12386</v>
      </c>
      <c r="H4302" s="11" t="s">
        <v>33</v>
      </c>
      <c r="I4302" s="11" t="s">
        <v>32</v>
      </c>
      <c r="J4302" s="11" t="s">
        <v>4509</v>
      </c>
      <c r="K4302" s="10">
        <v>2</v>
      </c>
      <c r="L4302" s="10">
        <v>12</v>
      </c>
      <c r="M4302" s="11" t="s">
        <v>33</v>
      </c>
      <c r="N4302" s="10">
        <v>0</v>
      </c>
      <c r="O4302" s="11" t="s">
        <v>250</v>
      </c>
      <c r="P4302" s="11" t="s">
        <v>12387</v>
      </c>
      <c r="Q4302" s="11" t="s">
        <v>43</v>
      </c>
      <c r="R4302" s="10">
        <v>36</v>
      </c>
      <c r="S4302" s="11" t="s">
        <v>31</v>
      </c>
      <c r="T4302" s="11" t="s">
        <v>31</v>
      </c>
      <c r="U4302" s="11" t="s">
        <v>31</v>
      </c>
      <c r="V4302" s="10">
        <v>0</v>
      </c>
      <c r="W4302" s="11" t="s">
        <v>31</v>
      </c>
      <c r="X4302" s="11" t="s">
        <v>37</v>
      </c>
      <c r="Y4302" s="11" t="s">
        <v>38</v>
      </c>
      <c r="Z4302" s="10">
        <v>29</v>
      </c>
      <c r="AA4302" s="10">
        <v>930</v>
      </c>
      <c r="AB4302" s="11" t="s">
        <v>10335</v>
      </c>
      <c r="AC4302" s="11" t="s">
        <v>10336</v>
      </c>
    </row>
    <row r="4303" spans="1:29" ht="20.100000000000001" customHeight="1">
      <c r="A4303" s="8" t="s">
        <v>12388</v>
      </c>
      <c r="B4303" s="9" t="s">
        <v>33</v>
      </c>
      <c r="C4303" s="10">
        <v>4</v>
      </c>
      <c r="D4303" s="10">
        <v>25</v>
      </c>
      <c r="E4303" s="11" t="s">
        <v>3536</v>
      </c>
      <c r="F4303" s="10">
        <v>8</v>
      </c>
      <c r="G4303" s="11" t="s">
        <v>1798</v>
      </c>
      <c r="H4303" s="11" t="s">
        <v>33</v>
      </c>
      <c r="I4303" s="11" t="s">
        <v>32</v>
      </c>
      <c r="J4303" s="11" t="s">
        <v>12389</v>
      </c>
      <c r="K4303" s="10">
        <v>4</v>
      </c>
      <c r="L4303" s="10">
        <v>12</v>
      </c>
      <c r="M4303" s="11" t="s">
        <v>33</v>
      </c>
      <c r="N4303" s="10">
        <v>0</v>
      </c>
      <c r="O4303" s="11" t="s">
        <v>147</v>
      </c>
      <c r="P4303" s="11" t="s">
        <v>12390</v>
      </c>
      <c r="Q4303" s="11" t="s">
        <v>36</v>
      </c>
      <c r="R4303" s="10">
        <v>44</v>
      </c>
      <c r="S4303" s="11" t="s">
        <v>31</v>
      </c>
      <c r="T4303" s="11" t="s">
        <v>31</v>
      </c>
      <c r="U4303" s="11" t="s">
        <v>31</v>
      </c>
      <c r="V4303" s="10">
        <v>0</v>
      </c>
      <c r="W4303" s="11" t="s">
        <v>31</v>
      </c>
      <c r="X4303" s="11" t="s">
        <v>37</v>
      </c>
      <c r="Y4303" s="11" t="s">
        <v>38</v>
      </c>
      <c r="Z4303" s="10">
        <v>30</v>
      </c>
      <c r="AA4303" s="10">
        <v>119</v>
      </c>
      <c r="AB4303" s="11" t="s">
        <v>10312</v>
      </c>
      <c r="AC4303" s="11" t="s">
        <v>10313</v>
      </c>
    </row>
    <row r="4304" spans="1:29" ht="20.100000000000001" customHeight="1">
      <c r="A4304" s="8" t="s">
        <v>12391</v>
      </c>
      <c r="B4304" s="9" t="s">
        <v>33</v>
      </c>
      <c r="C4304" s="10">
        <v>36</v>
      </c>
      <c r="D4304" s="10">
        <v>198</v>
      </c>
      <c r="E4304" s="11" t="s">
        <v>12392</v>
      </c>
      <c r="F4304" s="10">
        <v>288</v>
      </c>
      <c r="G4304" s="11" t="s">
        <v>11935</v>
      </c>
      <c r="H4304" s="11" t="s">
        <v>33</v>
      </c>
      <c r="I4304" s="11" t="s">
        <v>32</v>
      </c>
      <c r="J4304" s="11" t="s">
        <v>4453</v>
      </c>
      <c r="K4304" s="10">
        <v>4</v>
      </c>
      <c r="L4304" s="10">
        <v>15</v>
      </c>
      <c r="M4304" s="11" t="s">
        <v>31</v>
      </c>
      <c r="N4304" s="10">
        <v>46</v>
      </c>
      <c r="O4304" s="11" t="s">
        <v>41</v>
      </c>
      <c r="P4304" s="11" t="s">
        <v>12393</v>
      </c>
      <c r="Q4304" s="11" t="s">
        <v>43</v>
      </c>
      <c r="R4304" s="10">
        <v>67</v>
      </c>
      <c r="S4304" s="11" t="s">
        <v>31</v>
      </c>
      <c r="T4304" s="11" t="s">
        <v>33</v>
      </c>
      <c r="U4304" s="11" t="s">
        <v>31</v>
      </c>
      <c r="V4304" s="10">
        <v>0</v>
      </c>
      <c r="W4304" s="11" t="s">
        <v>31</v>
      </c>
      <c r="X4304" s="11" t="s">
        <v>37</v>
      </c>
      <c r="Y4304" s="11" t="s">
        <v>38</v>
      </c>
      <c r="Z4304" s="10">
        <v>63</v>
      </c>
      <c r="AA4304" s="10">
        <v>2297</v>
      </c>
      <c r="AB4304" s="11" t="s">
        <v>10319</v>
      </c>
      <c r="AC4304" s="11" t="s">
        <v>10352</v>
      </c>
    </row>
    <row r="4305" spans="1:29" ht="20.100000000000001" customHeight="1">
      <c r="A4305" s="8" t="s">
        <v>12394</v>
      </c>
      <c r="B4305" s="9" t="s">
        <v>33</v>
      </c>
      <c r="C4305" s="10">
        <v>19</v>
      </c>
      <c r="D4305" s="10">
        <v>78</v>
      </c>
      <c r="E4305" s="11" t="s">
        <v>12395</v>
      </c>
      <c r="F4305" s="10">
        <v>57</v>
      </c>
      <c r="G4305" s="11" t="s">
        <v>12396</v>
      </c>
      <c r="H4305" s="11" t="s">
        <v>33</v>
      </c>
      <c r="I4305" s="11" t="s">
        <v>32</v>
      </c>
      <c r="J4305" s="11" t="s">
        <v>3252</v>
      </c>
      <c r="K4305" s="10">
        <v>0</v>
      </c>
      <c r="L4305" s="10">
        <v>26</v>
      </c>
      <c r="M4305" s="11" t="s">
        <v>33</v>
      </c>
      <c r="N4305" s="10">
        <v>0</v>
      </c>
      <c r="O4305" s="11" t="s">
        <v>34</v>
      </c>
      <c r="P4305" s="11" t="s">
        <v>12397</v>
      </c>
      <c r="Q4305" s="11" t="s">
        <v>43</v>
      </c>
      <c r="R4305" s="10">
        <v>32</v>
      </c>
      <c r="S4305" s="11" t="s">
        <v>31</v>
      </c>
      <c r="T4305" s="11" t="s">
        <v>31</v>
      </c>
      <c r="U4305" s="11" t="s">
        <v>31</v>
      </c>
      <c r="V4305" s="10">
        <v>0</v>
      </c>
      <c r="W4305" s="11" t="s">
        <v>31</v>
      </c>
      <c r="X4305" s="11" t="s">
        <v>44</v>
      </c>
      <c r="Y4305" s="11" t="s">
        <v>38</v>
      </c>
      <c r="Z4305" s="10">
        <v>39</v>
      </c>
      <c r="AA4305" s="10">
        <v>729</v>
      </c>
      <c r="AB4305" s="11" t="s">
        <v>10319</v>
      </c>
      <c r="AC4305" s="11" t="s">
        <v>10375</v>
      </c>
    </row>
    <row r="4306" spans="1:29" ht="20.100000000000001" customHeight="1">
      <c r="A4306" s="8" t="s">
        <v>12398</v>
      </c>
      <c r="B4306" s="9" t="s">
        <v>33</v>
      </c>
      <c r="C4306" s="10">
        <v>1</v>
      </c>
      <c r="D4306" s="10">
        <v>5</v>
      </c>
      <c r="E4306" s="10">
        <v>10</v>
      </c>
      <c r="F4306" s="10">
        <v>3</v>
      </c>
      <c r="G4306" s="11" t="s">
        <v>1439</v>
      </c>
      <c r="H4306" s="11" t="s">
        <v>33</v>
      </c>
      <c r="I4306" s="11" t="s">
        <v>32</v>
      </c>
      <c r="J4306" s="11" t="s">
        <v>11142</v>
      </c>
      <c r="K4306" s="10">
        <v>1</v>
      </c>
      <c r="L4306" s="10">
        <v>6</v>
      </c>
      <c r="M4306" s="11" t="s">
        <v>33</v>
      </c>
      <c r="N4306" s="10">
        <v>0</v>
      </c>
      <c r="O4306" s="11" t="s">
        <v>52</v>
      </c>
      <c r="P4306" s="11" t="s">
        <v>12399</v>
      </c>
      <c r="Q4306" s="11" t="s">
        <v>36</v>
      </c>
      <c r="R4306" s="10">
        <v>45</v>
      </c>
      <c r="S4306" s="11" t="s">
        <v>31</v>
      </c>
      <c r="T4306" s="11" t="s">
        <v>31</v>
      </c>
      <c r="U4306" s="11" t="s">
        <v>31</v>
      </c>
      <c r="V4306" s="10">
        <v>0</v>
      </c>
      <c r="W4306" s="11" t="s">
        <v>31</v>
      </c>
      <c r="X4306" s="11" t="s">
        <v>37</v>
      </c>
      <c r="Y4306" s="11" t="s">
        <v>64</v>
      </c>
      <c r="Z4306" s="10">
        <v>42</v>
      </c>
      <c r="AA4306" s="10">
        <v>42</v>
      </c>
      <c r="AB4306" s="11" t="s">
        <v>10319</v>
      </c>
      <c r="AC4306" s="11" t="s">
        <v>10352</v>
      </c>
    </row>
    <row r="4307" spans="1:29" ht="20.100000000000001" customHeight="1">
      <c r="A4307" s="8" t="s">
        <v>12400</v>
      </c>
      <c r="B4307" s="9" t="s">
        <v>33</v>
      </c>
      <c r="C4307" s="10">
        <v>1</v>
      </c>
      <c r="D4307" s="10">
        <v>4</v>
      </c>
      <c r="E4307" s="10">
        <v>10</v>
      </c>
      <c r="F4307" s="10">
        <v>4</v>
      </c>
      <c r="G4307" s="11" t="s">
        <v>9265</v>
      </c>
      <c r="H4307" s="11" t="s">
        <v>33</v>
      </c>
      <c r="I4307" s="11" t="s">
        <v>32</v>
      </c>
      <c r="J4307" s="11" t="s">
        <v>9055</v>
      </c>
      <c r="K4307" s="10">
        <v>3</v>
      </c>
      <c r="L4307" s="10">
        <v>2</v>
      </c>
      <c r="M4307" s="11" t="s">
        <v>33</v>
      </c>
      <c r="N4307" s="10">
        <v>0</v>
      </c>
      <c r="O4307" s="11" t="s">
        <v>186</v>
      </c>
      <c r="P4307" s="11" t="s">
        <v>12401</v>
      </c>
      <c r="Q4307" s="11" t="s">
        <v>36</v>
      </c>
      <c r="R4307" s="10">
        <v>72</v>
      </c>
      <c r="S4307" s="11" t="s">
        <v>31</v>
      </c>
      <c r="T4307" s="11" t="s">
        <v>33</v>
      </c>
      <c r="U4307" s="11" t="s">
        <v>31</v>
      </c>
      <c r="V4307" s="10">
        <v>0</v>
      </c>
      <c r="W4307" s="11" t="s">
        <v>31</v>
      </c>
      <c r="X4307" s="11" t="s">
        <v>37</v>
      </c>
      <c r="Y4307" s="11" t="s">
        <v>38</v>
      </c>
      <c r="Z4307" s="10">
        <v>30</v>
      </c>
      <c r="AA4307" s="10">
        <v>30</v>
      </c>
      <c r="AB4307" s="11" t="s">
        <v>10346</v>
      </c>
      <c r="AC4307" s="11" t="s">
        <v>10375</v>
      </c>
    </row>
    <row r="4308" spans="1:29" ht="20.100000000000001" customHeight="1">
      <c r="A4308" s="8" t="s">
        <v>12402</v>
      </c>
      <c r="B4308" s="9" t="s">
        <v>33</v>
      </c>
      <c r="C4308" s="10">
        <v>30</v>
      </c>
      <c r="D4308" s="10">
        <v>58</v>
      </c>
      <c r="E4308" s="11" t="s">
        <v>1552</v>
      </c>
      <c r="F4308" s="10">
        <v>0</v>
      </c>
      <c r="G4308" s="10">
        <v>0</v>
      </c>
      <c r="H4308" s="11" t="s">
        <v>31</v>
      </c>
      <c r="I4308" s="11" t="s">
        <v>48</v>
      </c>
      <c r="J4308" s="10">
        <v>0</v>
      </c>
      <c r="K4308" s="10">
        <v>5</v>
      </c>
      <c r="L4308" s="10">
        <v>6</v>
      </c>
      <c r="M4308" s="11" t="s">
        <v>33</v>
      </c>
      <c r="N4308" s="10">
        <v>0</v>
      </c>
      <c r="O4308" s="11" t="s">
        <v>113</v>
      </c>
      <c r="P4308" s="11" t="s">
        <v>12403</v>
      </c>
      <c r="Q4308" s="11" t="s">
        <v>43</v>
      </c>
      <c r="R4308" s="10">
        <v>51</v>
      </c>
      <c r="S4308" s="11" t="s">
        <v>31</v>
      </c>
      <c r="T4308" s="11" t="s">
        <v>31</v>
      </c>
      <c r="U4308" s="11" t="s">
        <v>31</v>
      </c>
      <c r="V4308" s="10">
        <v>0</v>
      </c>
      <c r="W4308" s="11" t="s">
        <v>33</v>
      </c>
      <c r="X4308" s="11" t="s">
        <v>44</v>
      </c>
      <c r="Y4308" s="11" t="s">
        <v>38</v>
      </c>
      <c r="Z4308" s="10">
        <v>42</v>
      </c>
      <c r="AA4308" s="10">
        <v>1232</v>
      </c>
      <c r="AB4308" s="11" t="s">
        <v>10346</v>
      </c>
      <c r="AC4308" s="11" t="s">
        <v>10881</v>
      </c>
    </row>
    <row r="4309" spans="1:29" ht="20.100000000000001" customHeight="1">
      <c r="A4309" s="8" t="s">
        <v>12404</v>
      </c>
      <c r="B4309" s="9" t="s">
        <v>33</v>
      </c>
      <c r="C4309" s="10">
        <v>4</v>
      </c>
      <c r="D4309" s="10">
        <v>15</v>
      </c>
      <c r="E4309" s="11" t="s">
        <v>11746</v>
      </c>
      <c r="F4309" s="10">
        <v>28</v>
      </c>
      <c r="G4309" s="10">
        <v>46</v>
      </c>
      <c r="H4309" s="11" t="s">
        <v>33</v>
      </c>
      <c r="I4309" s="11" t="s">
        <v>32</v>
      </c>
      <c r="J4309" s="10">
        <v>23</v>
      </c>
      <c r="K4309" s="10">
        <v>5</v>
      </c>
      <c r="L4309" s="10">
        <v>5</v>
      </c>
      <c r="M4309" s="11" t="s">
        <v>33</v>
      </c>
      <c r="N4309" s="10">
        <v>0</v>
      </c>
      <c r="O4309" s="11" t="s">
        <v>143</v>
      </c>
      <c r="P4309" s="11" t="s">
        <v>12405</v>
      </c>
      <c r="Q4309" s="11" t="s">
        <v>36</v>
      </c>
      <c r="R4309" s="10">
        <v>34</v>
      </c>
      <c r="S4309" s="11" t="s">
        <v>31</v>
      </c>
      <c r="T4309" s="11" t="s">
        <v>31</v>
      </c>
      <c r="U4309" s="11" t="s">
        <v>31</v>
      </c>
      <c r="V4309" s="10">
        <v>0</v>
      </c>
      <c r="W4309" s="11" t="s">
        <v>31</v>
      </c>
      <c r="X4309" s="11" t="s">
        <v>37</v>
      </c>
      <c r="Y4309" s="11" t="s">
        <v>38</v>
      </c>
      <c r="Z4309" s="10">
        <v>29</v>
      </c>
      <c r="AA4309" s="10">
        <v>115</v>
      </c>
      <c r="AB4309" s="11" t="s">
        <v>10312</v>
      </c>
      <c r="AC4309" s="11" t="s">
        <v>10313</v>
      </c>
    </row>
    <row r="4310" spans="1:29" ht="20.100000000000001" customHeight="1">
      <c r="A4310" s="8" t="s">
        <v>12406</v>
      </c>
      <c r="B4310" s="9" t="s">
        <v>33</v>
      </c>
      <c r="C4310" s="10">
        <v>1</v>
      </c>
      <c r="D4310" s="10">
        <v>6</v>
      </c>
      <c r="E4310" s="10">
        <v>14</v>
      </c>
      <c r="F4310" s="10">
        <v>17</v>
      </c>
      <c r="G4310" s="11" t="s">
        <v>8951</v>
      </c>
      <c r="H4310" s="11" t="s">
        <v>33</v>
      </c>
      <c r="I4310" s="11" t="s">
        <v>32</v>
      </c>
      <c r="J4310" s="11" t="s">
        <v>4337</v>
      </c>
      <c r="K4310" s="10">
        <v>5</v>
      </c>
      <c r="L4310" s="10">
        <v>3</v>
      </c>
      <c r="M4310" s="11" t="s">
        <v>33</v>
      </c>
      <c r="N4310" s="10">
        <v>0</v>
      </c>
      <c r="O4310" s="11" t="s">
        <v>74</v>
      </c>
      <c r="P4310" s="11" t="s">
        <v>12407</v>
      </c>
      <c r="Q4310" s="11" t="s">
        <v>36</v>
      </c>
      <c r="R4310" s="10">
        <v>63</v>
      </c>
      <c r="S4310" s="11" t="s">
        <v>31</v>
      </c>
      <c r="T4310" s="11" t="s">
        <v>31</v>
      </c>
      <c r="U4310" s="11" t="s">
        <v>31</v>
      </c>
      <c r="V4310" s="10">
        <v>0</v>
      </c>
      <c r="W4310" s="11" t="s">
        <v>31</v>
      </c>
      <c r="X4310" s="11" t="s">
        <v>37</v>
      </c>
      <c r="Y4310" s="11" t="s">
        <v>38</v>
      </c>
      <c r="Z4310" s="10">
        <v>50</v>
      </c>
      <c r="AA4310" s="10">
        <v>50</v>
      </c>
      <c r="AB4310" s="11" t="s">
        <v>10346</v>
      </c>
      <c r="AC4310" s="11" t="s">
        <v>10368</v>
      </c>
    </row>
    <row r="4311" spans="1:29" ht="20.100000000000001" customHeight="1">
      <c r="A4311" s="8" t="s">
        <v>12408</v>
      </c>
      <c r="B4311" s="9" t="s">
        <v>33</v>
      </c>
      <c r="C4311" s="10">
        <v>9</v>
      </c>
      <c r="D4311" s="10">
        <v>45</v>
      </c>
      <c r="E4311" s="11" t="s">
        <v>9317</v>
      </c>
      <c r="F4311" s="10">
        <v>36</v>
      </c>
      <c r="G4311" s="11" t="s">
        <v>12409</v>
      </c>
      <c r="H4311" s="11" t="s">
        <v>33</v>
      </c>
      <c r="I4311" s="11" t="s">
        <v>32</v>
      </c>
      <c r="J4311" s="11" t="s">
        <v>108</v>
      </c>
      <c r="K4311" s="10">
        <v>1</v>
      </c>
      <c r="L4311" s="10">
        <v>6</v>
      </c>
      <c r="M4311" s="11" t="s">
        <v>31</v>
      </c>
      <c r="N4311" s="10">
        <v>25</v>
      </c>
      <c r="O4311" s="11" t="s">
        <v>119</v>
      </c>
      <c r="P4311" s="11" t="s">
        <v>12410</v>
      </c>
      <c r="Q4311" s="11" t="s">
        <v>43</v>
      </c>
      <c r="R4311" s="10">
        <v>49</v>
      </c>
      <c r="S4311" s="11" t="s">
        <v>31</v>
      </c>
      <c r="T4311" s="11" t="s">
        <v>31</v>
      </c>
      <c r="U4311" s="11" t="s">
        <v>31</v>
      </c>
      <c r="V4311" s="10">
        <v>0</v>
      </c>
      <c r="W4311" s="11" t="s">
        <v>33</v>
      </c>
      <c r="X4311" s="11" t="s">
        <v>37</v>
      </c>
      <c r="Y4311" s="11" t="s">
        <v>64</v>
      </c>
      <c r="Z4311" s="10">
        <v>19</v>
      </c>
      <c r="AA4311" s="10">
        <v>163</v>
      </c>
      <c r="AB4311" s="11" t="s">
        <v>10346</v>
      </c>
      <c r="AC4311" s="11" t="s">
        <v>10360</v>
      </c>
    </row>
    <row r="4312" spans="1:29" ht="20.100000000000001" customHeight="1">
      <c r="A4312" s="8" t="s">
        <v>12411</v>
      </c>
      <c r="B4312" s="9" t="s">
        <v>33</v>
      </c>
      <c r="C4312" s="10">
        <v>2</v>
      </c>
      <c r="D4312" s="10">
        <v>6</v>
      </c>
      <c r="E4312" s="11" t="s">
        <v>2625</v>
      </c>
      <c r="F4312" s="10">
        <v>12</v>
      </c>
      <c r="G4312" s="11" t="s">
        <v>9212</v>
      </c>
      <c r="H4312" s="11" t="s">
        <v>33</v>
      </c>
      <c r="I4312" s="11" t="s">
        <v>32</v>
      </c>
      <c r="J4312" s="11" t="s">
        <v>6056</v>
      </c>
      <c r="K4312" s="10">
        <v>5</v>
      </c>
      <c r="L4312" s="10">
        <v>2</v>
      </c>
      <c r="M4312" s="11" t="s">
        <v>33</v>
      </c>
      <c r="N4312" s="10">
        <v>0</v>
      </c>
      <c r="O4312" s="11" t="s">
        <v>158</v>
      </c>
      <c r="P4312" s="11" t="s">
        <v>12412</v>
      </c>
      <c r="Q4312" s="11" t="s">
        <v>36</v>
      </c>
      <c r="R4312" s="10">
        <v>62</v>
      </c>
      <c r="S4312" s="11" t="s">
        <v>31</v>
      </c>
      <c r="T4312" s="11" t="s">
        <v>31</v>
      </c>
      <c r="U4312" s="11" t="s">
        <v>31</v>
      </c>
      <c r="V4312" s="10">
        <v>0</v>
      </c>
      <c r="W4312" s="11" t="s">
        <v>31</v>
      </c>
      <c r="X4312" s="11" t="s">
        <v>37</v>
      </c>
      <c r="Y4312" s="11" t="s">
        <v>38</v>
      </c>
      <c r="Z4312" s="10">
        <v>32</v>
      </c>
      <c r="AA4312" s="10">
        <v>66</v>
      </c>
      <c r="AB4312" s="11" t="s">
        <v>10335</v>
      </c>
      <c r="AC4312" s="11" t="s">
        <v>10336</v>
      </c>
    </row>
    <row r="4313" spans="1:29" ht="20.100000000000001" customHeight="1">
      <c r="A4313" s="8" t="s">
        <v>12413</v>
      </c>
      <c r="B4313" s="9" t="s">
        <v>33</v>
      </c>
      <c r="C4313" s="10">
        <v>9</v>
      </c>
      <c r="D4313" s="10">
        <v>46</v>
      </c>
      <c r="E4313" s="11" t="s">
        <v>9296</v>
      </c>
      <c r="F4313" s="10">
        <v>18</v>
      </c>
      <c r="G4313" s="11" t="s">
        <v>1396</v>
      </c>
      <c r="H4313" s="11" t="s">
        <v>33</v>
      </c>
      <c r="I4313" s="11" t="s">
        <v>32</v>
      </c>
      <c r="J4313" s="11" t="s">
        <v>12042</v>
      </c>
      <c r="K4313" s="10">
        <v>3</v>
      </c>
      <c r="L4313" s="10">
        <v>7</v>
      </c>
      <c r="M4313" s="11" t="s">
        <v>33</v>
      </c>
      <c r="N4313" s="10">
        <v>0</v>
      </c>
      <c r="O4313" s="11" t="s">
        <v>133</v>
      </c>
      <c r="P4313" s="11" t="s">
        <v>12414</v>
      </c>
      <c r="Q4313" s="11" t="s">
        <v>36</v>
      </c>
      <c r="R4313" s="10">
        <v>81</v>
      </c>
      <c r="S4313" s="11" t="s">
        <v>31</v>
      </c>
      <c r="T4313" s="11" t="s">
        <v>33</v>
      </c>
      <c r="U4313" s="11" t="s">
        <v>31</v>
      </c>
      <c r="V4313" s="10">
        <v>0</v>
      </c>
      <c r="W4313" s="11" t="s">
        <v>31</v>
      </c>
      <c r="X4313" s="11" t="s">
        <v>37</v>
      </c>
      <c r="Y4313" s="11" t="s">
        <v>38</v>
      </c>
      <c r="Z4313" s="10">
        <v>52</v>
      </c>
      <c r="AA4313" s="10">
        <v>472</v>
      </c>
      <c r="AB4313" s="11" t="s">
        <v>10312</v>
      </c>
      <c r="AC4313" s="11" t="s">
        <v>10313</v>
      </c>
    </row>
    <row r="4314" spans="1:29" ht="20.100000000000001" customHeight="1">
      <c r="A4314" s="8" t="s">
        <v>12415</v>
      </c>
      <c r="B4314" s="9" t="s">
        <v>33</v>
      </c>
      <c r="C4314" s="10">
        <v>4</v>
      </c>
      <c r="D4314" s="10">
        <v>22</v>
      </c>
      <c r="E4314" s="11" t="s">
        <v>1223</v>
      </c>
      <c r="F4314" s="10">
        <v>16</v>
      </c>
      <c r="G4314" s="11" t="s">
        <v>4921</v>
      </c>
      <c r="H4314" s="11" t="s">
        <v>33</v>
      </c>
      <c r="I4314" s="11" t="s">
        <v>32</v>
      </c>
      <c r="J4314" s="11" t="s">
        <v>12416</v>
      </c>
      <c r="K4314" s="10">
        <v>5</v>
      </c>
      <c r="L4314" s="10">
        <v>18</v>
      </c>
      <c r="M4314" s="11" t="s">
        <v>33</v>
      </c>
      <c r="N4314" s="10">
        <v>0</v>
      </c>
      <c r="O4314" s="11" t="s">
        <v>41</v>
      </c>
      <c r="P4314" s="11" t="s">
        <v>12417</v>
      </c>
      <c r="Q4314" s="11" t="s">
        <v>43</v>
      </c>
      <c r="R4314" s="10">
        <v>19</v>
      </c>
      <c r="S4314" s="11" t="s">
        <v>33</v>
      </c>
      <c r="T4314" s="11" t="s">
        <v>31</v>
      </c>
      <c r="U4314" s="11" t="s">
        <v>31</v>
      </c>
      <c r="V4314" s="10">
        <v>0</v>
      </c>
      <c r="W4314" s="11" t="s">
        <v>31</v>
      </c>
      <c r="X4314" s="11" t="s">
        <v>37</v>
      </c>
      <c r="Y4314" s="11" t="s">
        <v>38</v>
      </c>
      <c r="Z4314" s="10">
        <v>56</v>
      </c>
      <c r="AA4314" s="10">
        <v>221</v>
      </c>
      <c r="AB4314" s="11" t="s">
        <v>10346</v>
      </c>
      <c r="AC4314" s="11" t="s">
        <v>10389</v>
      </c>
    </row>
    <row r="4315" spans="1:29" ht="20.100000000000001" customHeight="1">
      <c r="A4315" s="8" t="s">
        <v>12418</v>
      </c>
      <c r="B4315" s="9" t="s">
        <v>33</v>
      </c>
      <c r="C4315" s="10">
        <v>36</v>
      </c>
      <c r="D4315" s="10">
        <v>87</v>
      </c>
      <c r="E4315" s="11" t="s">
        <v>12419</v>
      </c>
      <c r="F4315" s="10">
        <v>252</v>
      </c>
      <c r="G4315" s="11" t="s">
        <v>12420</v>
      </c>
      <c r="H4315" s="11" t="s">
        <v>33</v>
      </c>
      <c r="I4315" s="11" t="s">
        <v>32</v>
      </c>
      <c r="J4315" s="11" t="s">
        <v>12421</v>
      </c>
      <c r="K4315" s="10">
        <v>2</v>
      </c>
      <c r="L4315" s="10">
        <v>6</v>
      </c>
      <c r="M4315" s="11" t="s">
        <v>33</v>
      </c>
      <c r="N4315" s="10">
        <v>0</v>
      </c>
      <c r="O4315" s="11" t="s">
        <v>41</v>
      </c>
      <c r="P4315" s="11" t="s">
        <v>12422</v>
      </c>
      <c r="Q4315" s="11" t="s">
        <v>43</v>
      </c>
      <c r="R4315" s="10">
        <v>78</v>
      </c>
      <c r="S4315" s="11" t="s">
        <v>31</v>
      </c>
      <c r="T4315" s="11" t="s">
        <v>33</v>
      </c>
      <c r="U4315" s="11" t="s">
        <v>31</v>
      </c>
      <c r="V4315" s="10">
        <v>0</v>
      </c>
      <c r="W4315" s="11" t="s">
        <v>33</v>
      </c>
      <c r="X4315" s="11" t="s">
        <v>44</v>
      </c>
      <c r="Y4315" s="11" t="s">
        <v>64</v>
      </c>
      <c r="Z4315" s="10">
        <v>36</v>
      </c>
      <c r="AA4315" s="10">
        <v>1287</v>
      </c>
      <c r="AB4315" s="11" t="s">
        <v>10378</v>
      </c>
      <c r="AC4315" s="11" t="s">
        <v>10392</v>
      </c>
    </row>
    <row r="4316" spans="1:29" ht="20.100000000000001" customHeight="1">
      <c r="A4316" s="8" t="s">
        <v>12423</v>
      </c>
      <c r="B4316" s="9" t="s">
        <v>33</v>
      </c>
      <c r="C4316" s="10">
        <v>50</v>
      </c>
      <c r="D4316" s="10">
        <v>90</v>
      </c>
      <c r="E4316" s="11" t="s">
        <v>722</v>
      </c>
      <c r="F4316" s="10">
        <v>300</v>
      </c>
      <c r="G4316" s="10">
        <v>705</v>
      </c>
      <c r="H4316" s="11" t="s">
        <v>33</v>
      </c>
      <c r="I4316" s="11" t="s">
        <v>32</v>
      </c>
      <c r="J4316" s="11" t="s">
        <v>12424</v>
      </c>
      <c r="K4316" s="10">
        <v>2</v>
      </c>
      <c r="L4316" s="10">
        <v>6</v>
      </c>
      <c r="M4316" s="11" t="s">
        <v>33</v>
      </c>
      <c r="N4316" s="10">
        <v>0</v>
      </c>
      <c r="O4316" s="11" t="s">
        <v>61</v>
      </c>
      <c r="P4316" s="11" t="s">
        <v>12425</v>
      </c>
      <c r="Q4316" s="11" t="s">
        <v>43</v>
      </c>
      <c r="R4316" s="10">
        <v>67</v>
      </c>
      <c r="S4316" s="11" t="s">
        <v>31</v>
      </c>
      <c r="T4316" s="11" t="s">
        <v>33</v>
      </c>
      <c r="U4316" s="11" t="s">
        <v>31</v>
      </c>
      <c r="V4316" s="10">
        <v>0</v>
      </c>
      <c r="W4316" s="11" t="s">
        <v>33</v>
      </c>
      <c r="X4316" s="11" t="s">
        <v>37</v>
      </c>
      <c r="Y4316" s="11" t="s">
        <v>38</v>
      </c>
      <c r="Z4316" s="10">
        <v>64</v>
      </c>
      <c r="AA4316" s="10">
        <v>3193</v>
      </c>
      <c r="AB4316" s="11" t="s">
        <v>10378</v>
      </c>
      <c r="AC4316" s="11" t="s">
        <v>10397</v>
      </c>
    </row>
    <row r="4317" spans="1:29" ht="20.100000000000001" customHeight="1">
      <c r="A4317" s="8" t="s">
        <v>12426</v>
      </c>
      <c r="B4317" s="9" t="s">
        <v>33</v>
      </c>
      <c r="C4317" s="10">
        <v>1</v>
      </c>
      <c r="D4317" s="10">
        <v>3</v>
      </c>
      <c r="E4317" s="10">
        <v>11</v>
      </c>
      <c r="F4317" s="10">
        <v>4</v>
      </c>
      <c r="G4317" s="11" t="s">
        <v>1954</v>
      </c>
      <c r="H4317" s="11" t="s">
        <v>33</v>
      </c>
      <c r="I4317" s="11" t="s">
        <v>32</v>
      </c>
      <c r="J4317" s="11" t="s">
        <v>10718</v>
      </c>
      <c r="K4317" s="10">
        <v>5</v>
      </c>
      <c r="L4317" s="10">
        <v>7</v>
      </c>
      <c r="M4317" s="11" t="s">
        <v>33</v>
      </c>
      <c r="N4317" s="10">
        <v>0</v>
      </c>
      <c r="O4317" s="11" t="s">
        <v>500</v>
      </c>
      <c r="P4317" s="11" t="s">
        <v>12427</v>
      </c>
      <c r="Q4317" s="11" t="s">
        <v>43</v>
      </c>
      <c r="R4317" s="10">
        <v>42</v>
      </c>
      <c r="S4317" s="11" t="s">
        <v>31</v>
      </c>
      <c r="T4317" s="11" t="s">
        <v>31</v>
      </c>
      <c r="U4317" s="11" t="s">
        <v>31</v>
      </c>
      <c r="V4317" s="10">
        <v>0</v>
      </c>
      <c r="W4317" s="11" t="s">
        <v>31</v>
      </c>
      <c r="X4317" s="11" t="s">
        <v>37</v>
      </c>
      <c r="Y4317" s="11" t="s">
        <v>64</v>
      </c>
      <c r="Z4317" s="10">
        <v>25</v>
      </c>
      <c r="AA4317" s="10">
        <v>25</v>
      </c>
      <c r="AB4317" s="11" t="s">
        <v>10378</v>
      </c>
      <c r="AC4317" s="11" t="s">
        <v>11391</v>
      </c>
    </row>
    <row r="4318" spans="1:29" ht="20.100000000000001" customHeight="1">
      <c r="A4318" s="8" t="s">
        <v>12428</v>
      </c>
      <c r="B4318" s="9" t="s">
        <v>33</v>
      </c>
      <c r="C4318" s="10">
        <v>42</v>
      </c>
      <c r="D4318" s="10">
        <v>191</v>
      </c>
      <c r="E4318" s="11" t="s">
        <v>12429</v>
      </c>
      <c r="F4318" s="10">
        <v>168</v>
      </c>
      <c r="G4318" s="11" t="s">
        <v>4826</v>
      </c>
      <c r="H4318" s="11" t="s">
        <v>33</v>
      </c>
      <c r="I4318" s="11" t="s">
        <v>32</v>
      </c>
      <c r="J4318" s="11" t="s">
        <v>615</v>
      </c>
      <c r="K4318" s="10">
        <v>3</v>
      </c>
      <c r="L4318" s="10">
        <v>4</v>
      </c>
      <c r="M4318" s="11" t="s">
        <v>31</v>
      </c>
      <c r="N4318" s="10">
        <v>81</v>
      </c>
      <c r="O4318" s="11" t="s">
        <v>41</v>
      </c>
      <c r="P4318" s="11" t="s">
        <v>12430</v>
      </c>
      <c r="Q4318" s="11" t="s">
        <v>36</v>
      </c>
      <c r="R4318" s="10">
        <v>61</v>
      </c>
      <c r="S4318" s="11" t="s">
        <v>31</v>
      </c>
      <c r="T4318" s="11" t="s">
        <v>31</v>
      </c>
      <c r="U4318" s="11" t="s">
        <v>31</v>
      </c>
      <c r="V4318" s="10">
        <v>0</v>
      </c>
      <c r="W4318" s="11" t="s">
        <v>33</v>
      </c>
      <c r="X4318" s="11" t="s">
        <v>37</v>
      </c>
      <c r="Y4318" s="11" t="s">
        <v>38</v>
      </c>
      <c r="Z4318" s="10">
        <v>64</v>
      </c>
      <c r="AA4318" s="10">
        <v>2695</v>
      </c>
      <c r="AB4318" s="11" t="s">
        <v>10378</v>
      </c>
      <c r="AC4318" s="11" t="s">
        <v>10379</v>
      </c>
    </row>
    <row r="4319" spans="1:29" ht="20.100000000000001" customHeight="1">
      <c r="A4319" s="8" t="s">
        <v>12431</v>
      </c>
      <c r="B4319" s="9" t="s">
        <v>33</v>
      </c>
      <c r="C4319" s="10">
        <v>12</v>
      </c>
      <c r="D4319" s="10">
        <v>22</v>
      </c>
      <c r="E4319" s="11" t="s">
        <v>89</v>
      </c>
      <c r="F4319" s="10">
        <v>0</v>
      </c>
      <c r="G4319" s="10">
        <v>0</v>
      </c>
      <c r="H4319" s="11" t="s">
        <v>31</v>
      </c>
      <c r="I4319" s="11" t="s">
        <v>48</v>
      </c>
      <c r="J4319" s="10">
        <v>0</v>
      </c>
      <c r="K4319" s="10">
        <v>3</v>
      </c>
      <c r="L4319" s="10">
        <v>2</v>
      </c>
      <c r="M4319" s="11" t="s">
        <v>33</v>
      </c>
      <c r="N4319" s="10">
        <v>0</v>
      </c>
      <c r="O4319" s="11" t="s">
        <v>306</v>
      </c>
      <c r="P4319" s="11" t="s">
        <v>12432</v>
      </c>
      <c r="Q4319" s="11" t="s">
        <v>36</v>
      </c>
      <c r="R4319" s="10">
        <v>39</v>
      </c>
      <c r="S4319" s="11" t="s">
        <v>31</v>
      </c>
      <c r="T4319" s="11" t="s">
        <v>31</v>
      </c>
      <c r="U4319" s="11" t="s">
        <v>31</v>
      </c>
      <c r="V4319" s="10">
        <v>0</v>
      </c>
      <c r="W4319" s="11" t="s">
        <v>33</v>
      </c>
      <c r="X4319" s="11" t="s">
        <v>37</v>
      </c>
      <c r="Y4319" s="11" t="s">
        <v>38</v>
      </c>
      <c r="Z4319" s="10">
        <v>31</v>
      </c>
      <c r="AA4319" s="10">
        <v>383</v>
      </c>
      <c r="AB4319" s="11" t="s">
        <v>10346</v>
      </c>
      <c r="AC4319" s="11" t="s">
        <v>10368</v>
      </c>
    </row>
    <row r="4320" spans="1:29" ht="20.100000000000001" customHeight="1">
      <c r="A4320" s="8" t="s">
        <v>12433</v>
      </c>
      <c r="B4320" s="9" t="s">
        <v>33</v>
      </c>
      <c r="C4320" s="10">
        <v>5</v>
      </c>
      <c r="D4320" s="10">
        <v>9</v>
      </c>
      <c r="E4320" s="11" t="s">
        <v>6633</v>
      </c>
      <c r="F4320" s="10">
        <v>0</v>
      </c>
      <c r="G4320" s="10">
        <v>0</v>
      </c>
      <c r="H4320" s="11" t="s">
        <v>31</v>
      </c>
      <c r="I4320" s="11" t="s">
        <v>48</v>
      </c>
      <c r="J4320" s="10">
        <v>0</v>
      </c>
      <c r="K4320" s="10">
        <v>5</v>
      </c>
      <c r="L4320" s="10">
        <v>13</v>
      </c>
      <c r="M4320" s="11" t="s">
        <v>33</v>
      </c>
      <c r="N4320" s="10">
        <v>0</v>
      </c>
      <c r="O4320" s="11" t="s">
        <v>52</v>
      </c>
      <c r="P4320" s="11" t="s">
        <v>12434</v>
      </c>
      <c r="Q4320" s="11" t="s">
        <v>36</v>
      </c>
      <c r="R4320" s="10">
        <v>66</v>
      </c>
      <c r="S4320" s="11" t="s">
        <v>31</v>
      </c>
      <c r="T4320" s="11" t="s">
        <v>33</v>
      </c>
      <c r="U4320" s="11" t="s">
        <v>31</v>
      </c>
      <c r="V4320" s="10">
        <v>0</v>
      </c>
      <c r="W4320" s="11" t="s">
        <v>31</v>
      </c>
      <c r="X4320" s="11" t="s">
        <v>37</v>
      </c>
      <c r="Y4320" s="11" t="s">
        <v>64</v>
      </c>
      <c r="Z4320" s="10">
        <v>43</v>
      </c>
      <c r="AA4320" s="10">
        <v>231</v>
      </c>
      <c r="AB4320" s="11" t="s">
        <v>10346</v>
      </c>
      <c r="AC4320" s="11" t="s">
        <v>10360</v>
      </c>
    </row>
    <row r="4321" spans="1:29" ht="20.100000000000001" customHeight="1">
      <c r="A4321" s="8" t="s">
        <v>12435</v>
      </c>
      <c r="B4321" s="9" t="s">
        <v>33</v>
      </c>
      <c r="C4321" s="10">
        <v>11</v>
      </c>
      <c r="D4321" s="10">
        <v>98</v>
      </c>
      <c r="E4321" s="11" t="s">
        <v>1379</v>
      </c>
      <c r="F4321" s="10">
        <v>44</v>
      </c>
      <c r="G4321" s="11" t="s">
        <v>2985</v>
      </c>
      <c r="H4321" s="11" t="s">
        <v>33</v>
      </c>
      <c r="I4321" s="11" t="s">
        <v>32</v>
      </c>
      <c r="J4321" s="11" t="s">
        <v>12436</v>
      </c>
      <c r="K4321" s="10">
        <v>4</v>
      </c>
      <c r="L4321" s="10">
        <v>21</v>
      </c>
      <c r="M4321" s="11" t="s">
        <v>33</v>
      </c>
      <c r="N4321" s="10">
        <v>0</v>
      </c>
      <c r="O4321" s="11" t="s">
        <v>61</v>
      </c>
      <c r="P4321" s="11" t="s">
        <v>12437</v>
      </c>
      <c r="Q4321" s="11" t="s">
        <v>43</v>
      </c>
      <c r="R4321" s="10">
        <v>30</v>
      </c>
      <c r="S4321" s="11" t="s">
        <v>31</v>
      </c>
      <c r="T4321" s="11" t="s">
        <v>31</v>
      </c>
      <c r="U4321" s="11" t="s">
        <v>31</v>
      </c>
      <c r="V4321" s="10">
        <v>0</v>
      </c>
      <c r="W4321" s="11" t="s">
        <v>31</v>
      </c>
      <c r="X4321" s="11" t="s">
        <v>37</v>
      </c>
      <c r="Y4321" s="11" t="s">
        <v>64</v>
      </c>
      <c r="Z4321" s="10">
        <v>35</v>
      </c>
      <c r="AA4321" s="10">
        <v>385</v>
      </c>
      <c r="AB4321" s="11" t="s">
        <v>10335</v>
      </c>
      <c r="AC4321" s="11" t="s">
        <v>10336</v>
      </c>
    </row>
    <row r="4322" spans="1:29" ht="20.100000000000001" customHeight="1">
      <c r="A4322" s="8" t="s">
        <v>12438</v>
      </c>
      <c r="B4322" s="9" t="s">
        <v>33</v>
      </c>
      <c r="C4322" s="10">
        <v>11</v>
      </c>
      <c r="D4322" s="10">
        <v>49</v>
      </c>
      <c r="E4322" s="11" t="s">
        <v>704</v>
      </c>
      <c r="F4322" s="10">
        <v>44</v>
      </c>
      <c r="G4322" s="11" t="s">
        <v>12439</v>
      </c>
      <c r="H4322" s="11" t="s">
        <v>33</v>
      </c>
      <c r="I4322" s="11" t="s">
        <v>32</v>
      </c>
      <c r="J4322" s="11" t="s">
        <v>1275</v>
      </c>
      <c r="K4322" s="10">
        <v>0</v>
      </c>
      <c r="L4322" s="10">
        <v>9</v>
      </c>
      <c r="M4322" s="11" t="s">
        <v>33</v>
      </c>
      <c r="N4322" s="10">
        <v>0</v>
      </c>
      <c r="O4322" s="11" t="s">
        <v>78</v>
      </c>
      <c r="P4322" s="11" t="s">
        <v>12440</v>
      </c>
      <c r="Q4322" s="11" t="s">
        <v>36</v>
      </c>
      <c r="R4322" s="10">
        <v>42</v>
      </c>
      <c r="S4322" s="11" t="s">
        <v>31</v>
      </c>
      <c r="T4322" s="11" t="s">
        <v>31</v>
      </c>
      <c r="U4322" s="11" t="s">
        <v>31</v>
      </c>
      <c r="V4322" s="10">
        <v>0</v>
      </c>
      <c r="W4322" s="11" t="s">
        <v>33</v>
      </c>
      <c r="X4322" s="11" t="s">
        <v>37</v>
      </c>
      <c r="Y4322" s="11" t="s">
        <v>38</v>
      </c>
      <c r="Z4322" s="10">
        <v>37</v>
      </c>
      <c r="AA4322" s="10">
        <v>396</v>
      </c>
      <c r="AB4322" s="11" t="s">
        <v>10346</v>
      </c>
      <c r="AC4322" s="11" t="s">
        <v>10347</v>
      </c>
    </row>
    <row r="4323" spans="1:29" ht="20.100000000000001" customHeight="1">
      <c r="A4323" s="8" t="s">
        <v>12441</v>
      </c>
      <c r="B4323" s="9" t="s">
        <v>33</v>
      </c>
      <c r="C4323" s="10">
        <v>1</v>
      </c>
      <c r="D4323" s="10">
        <v>7</v>
      </c>
      <c r="E4323" s="10">
        <v>15</v>
      </c>
      <c r="F4323" s="10">
        <v>4</v>
      </c>
      <c r="G4323" s="11" t="s">
        <v>4385</v>
      </c>
      <c r="H4323" s="11" t="s">
        <v>33</v>
      </c>
      <c r="I4323" s="11" t="s">
        <v>32</v>
      </c>
      <c r="J4323" s="11" t="s">
        <v>11024</v>
      </c>
      <c r="K4323" s="10">
        <v>3</v>
      </c>
      <c r="L4323" s="10">
        <v>2</v>
      </c>
      <c r="M4323" s="11" t="s">
        <v>33</v>
      </c>
      <c r="N4323" s="10">
        <v>0</v>
      </c>
      <c r="O4323" s="11" t="s">
        <v>82</v>
      </c>
      <c r="P4323" s="11" t="s">
        <v>12442</v>
      </c>
      <c r="Q4323" s="11" t="s">
        <v>43</v>
      </c>
      <c r="R4323" s="10">
        <v>47</v>
      </c>
      <c r="S4323" s="11" t="s">
        <v>31</v>
      </c>
      <c r="T4323" s="11" t="s">
        <v>31</v>
      </c>
      <c r="U4323" s="11" t="s">
        <v>31</v>
      </c>
      <c r="V4323" s="10">
        <v>0</v>
      </c>
      <c r="W4323" s="11" t="s">
        <v>31</v>
      </c>
      <c r="X4323" s="11" t="s">
        <v>37</v>
      </c>
      <c r="Y4323" s="11" t="s">
        <v>64</v>
      </c>
      <c r="Z4323" s="10">
        <v>22</v>
      </c>
      <c r="AA4323" s="10">
        <v>22</v>
      </c>
      <c r="AB4323" s="11" t="s">
        <v>10319</v>
      </c>
      <c r="AC4323" s="11" t="s">
        <v>10352</v>
      </c>
    </row>
    <row r="4324" spans="1:29" ht="20.100000000000001" customHeight="1">
      <c r="A4324" s="8" t="s">
        <v>12443</v>
      </c>
      <c r="B4324" s="9" t="s">
        <v>33</v>
      </c>
      <c r="C4324" s="10">
        <v>15</v>
      </c>
      <c r="D4324" s="10">
        <v>58</v>
      </c>
      <c r="E4324" s="11" t="s">
        <v>640</v>
      </c>
      <c r="F4324" s="10">
        <v>60</v>
      </c>
      <c r="G4324" s="10">
        <v>165</v>
      </c>
      <c r="H4324" s="11" t="s">
        <v>33</v>
      </c>
      <c r="I4324" s="11" t="s">
        <v>32</v>
      </c>
      <c r="J4324" s="10">
        <v>33</v>
      </c>
      <c r="K4324" s="10">
        <v>4</v>
      </c>
      <c r="L4324" s="10">
        <v>2</v>
      </c>
      <c r="M4324" s="11" t="s">
        <v>31</v>
      </c>
      <c r="N4324" s="10">
        <v>23</v>
      </c>
      <c r="O4324" s="11" t="s">
        <v>164</v>
      </c>
      <c r="P4324" s="11" t="s">
        <v>12444</v>
      </c>
      <c r="Q4324" s="11" t="s">
        <v>36</v>
      </c>
      <c r="R4324" s="10">
        <v>35</v>
      </c>
      <c r="S4324" s="11" t="s">
        <v>31</v>
      </c>
      <c r="T4324" s="11" t="s">
        <v>31</v>
      </c>
      <c r="U4324" s="11" t="s">
        <v>31</v>
      </c>
      <c r="V4324" s="10">
        <v>0</v>
      </c>
      <c r="W4324" s="11" t="s">
        <v>31</v>
      </c>
      <c r="X4324" s="11" t="s">
        <v>37</v>
      </c>
      <c r="Y4324" s="11" t="s">
        <v>64</v>
      </c>
      <c r="Z4324" s="10">
        <v>35</v>
      </c>
      <c r="AA4324" s="10">
        <v>537</v>
      </c>
      <c r="AB4324" s="11" t="s">
        <v>10319</v>
      </c>
      <c r="AC4324" s="11" t="s">
        <v>10352</v>
      </c>
    </row>
    <row r="4325" spans="1:29" ht="20.100000000000001" customHeight="1">
      <c r="A4325" s="8" t="s">
        <v>12445</v>
      </c>
      <c r="B4325" s="9" t="s">
        <v>33</v>
      </c>
      <c r="C4325" s="10">
        <v>1</v>
      </c>
      <c r="D4325" s="10">
        <v>4</v>
      </c>
      <c r="E4325" s="10">
        <v>12</v>
      </c>
      <c r="F4325" s="10">
        <v>4</v>
      </c>
      <c r="G4325" s="10">
        <v>14</v>
      </c>
      <c r="H4325" s="11" t="s">
        <v>33</v>
      </c>
      <c r="I4325" s="11" t="s">
        <v>32</v>
      </c>
      <c r="J4325" s="10">
        <v>7</v>
      </c>
      <c r="K4325" s="10">
        <v>0</v>
      </c>
      <c r="L4325" s="10">
        <v>14</v>
      </c>
      <c r="M4325" s="11" t="s">
        <v>33</v>
      </c>
      <c r="N4325" s="10">
        <v>0</v>
      </c>
      <c r="O4325" s="11" t="s">
        <v>86</v>
      </c>
      <c r="P4325" s="11" t="s">
        <v>12446</v>
      </c>
      <c r="Q4325" s="11" t="s">
        <v>36</v>
      </c>
      <c r="R4325" s="10">
        <v>24</v>
      </c>
      <c r="S4325" s="11" t="s">
        <v>33</v>
      </c>
      <c r="T4325" s="11" t="s">
        <v>31</v>
      </c>
      <c r="U4325" s="11" t="s">
        <v>31</v>
      </c>
      <c r="V4325" s="10">
        <v>0</v>
      </c>
      <c r="W4325" s="11" t="s">
        <v>31</v>
      </c>
      <c r="X4325" s="11" t="s">
        <v>37</v>
      </c>
      <c r="Y4325" s="11" t="s">
        <v>64</v>
      </c>
      <c r="Z4325" s="10">
        <v>41</v>
      </c>
      <c r="AA4325" s="10">
        <v>41</v>
      </c>
      <c r="AB4325" s="11" t="s">
        <v>10378</v>
      </c>
      <c r="AC4325" s="11" t="s">
        <v>10379</v>
      </c>
    </row>
    <row r="4326" spans="1:29" ht="20.100000000000001" customHeight="1">
      <c r="A4326" s="8" t="s">
        <v>12447</v>
      </c>
      <c r="B4326" s="9" t="s">
        <v>33</v>
      </c>
      <c r="C4326" s="10">
        <v>13</v>
      </c>
      <c r="D4326" s="10">
        <v>64</v>
      </c>
      <c r="E4326" s="11" t="s">
        <v>11856</v>
      </c>
      <c r="F4326" s="10">
        <v>52</v>
      </c>
      <c r="G4326" s="11" t="s">
        <v>3788</v>
      </c>
      <c r="H4326" s="11" t="s">
        <v>33</v>
      </c>
      <c r="I4326" s="11" t="s">
        <v>32</v>
      </c>
      <c r="J4326" s="11" t="s">
        <v>12448</v>
      </c>
      <c r="K4326" s="10">
        <v>1</v>
      </c>
      <c r="L4326" s="10">
        <v>9</v>
      </c>
      <c r="M4326" s="11" t="s">
        <v>33</v>
      </c>
      <c r="N4326" s="10">
        <v>0</v>
      </c>
      <c r="O4326" s="11" t="s">
        <v>275</v>
      </c>
      <c r="P4326" s="11" t="s">
        <v>12449</v>
      </c>
      <c r="Q4326" s="11" t="s">
        <v>43</v>
      </c>
      <c r="R4326" s="10">
        <v>41</v>
      </c>
      <c r="S4326" s="11" t="s">
        <v>31</v>
      </c>
      <c r="T4326" s="11" t="s">
        <v>31</v>
      </c>
      <c r="U4326" s="11" t="s">
        <v>31</v>
      </c>
      <c r="V4326" s="10">
        <v>0</v>
      </c>
      <c r="W4326" s="11" t="s">
        <v>33</v>
      </c>
      <c r="X4326" s="11" t="s">
        <v>37</v>
      </c>
      <c r="Y4326" s="11" t="s">
        <v>38</v>
      </c>
      <c r="Z4326" s="10">
        <v>42</v>
      </c>
      <c r="AA4326" s="10">
        <v>530</v>
      </c>
      <c r="AB4326" s="11" t="s">
        <v>10335</v>
      </c>
      <c r="AC4326" s="11" t="s">
        <v>10336</v>
      </c>
    </row>
    <row r="4327" spans="1:29" ht="20.100000000000001" customHeight="1">
      <c r="A4327" s="8" t="s">
        <v>12450</v>
      </c>
      <c r="B4327" s="9" t="s">
        <v>33</v>
      </c>
      <c r="C4327" s="10">
        <v>1</v>
      </c>
      <c r="D4327" s="10">
        <v>4</v>
      </c>
      <c r="E4327" s="10">
        <v>8</v>
      </c>
      <c r="F4327" s="10">
        <v>4</v>
      </c>
      <c r="G4327" s="11" t="s">
        <v>4485</v>
      </c>
      <c r="H4327" s="11" t="s">
        <v>33</v>
      </c>
      <c r="I4327" s="11" t="s">
        <v>32</v>
      </c>
      <c r="J4327" s="11" t="s">
        <v>973</v>
      </c>
      <c r="K4327" s="10">
        <v>1</v>
      </c>
      <c r="L4327" s="10">
        <v>12</v>
      </c>
      <c r="M4327" s="11" t="s">
        <v>33</v>
      </c>
      <c r="N4327" s="10">
        <v>0</v>
      </c>
      <c r="O4327" s="11" t="s">
        <v>1799</v>
      </c>
      <c r="P4327" s="11" t="s">
        <v>12451</v>
      </c>
      <c r="Q4327" s="11" t="s">
        <v>36</v>
      </c>
      <c r="R4327" s="10">
        <v>21</v>
      </c>
      <c r="S4327" s="11" t="s">
        <v>33</v>
      </c>
      <c r="T4327" s="11" t="s">
        <v>31</v>
      </c>
      <c r="U4327" s="11" t="s">
        <v>31</v>
      </c>
      <c r="V4327" s="10">
        <v>0</v>
      </c>
      <c r="W4327" s="11" t="s">
        <v>31</v>
      </c>
      <c r="X4327" s="11" t="s">
        <v>37</v>
      </c>
      <c r="Y4327" s="11" t="s">
        <v>38</v>
      </c>
      <c r="Z4327" s="10">
        <v>34</v>
      </c>
      <c r="AA4327" s="10">
        <v>34</v>
      </c>
      <c r="AB4327" s="11" t="s">
        <v>10346</v>
      </c>
      <c r="AC4327" s="11" t="s">
        <v>10347</v>
      </c>
    </row>
    <row r="4328" spans="1:29" ht="20.100000000000001" customHeight="1">
      <c r="A4328" s="8" t="s">
        <v>12452</v>
      </c>
      <c r="B4328" s="9" t="s">
        <v>33</v>
      </c>
      <c r="C4328" s="10">
        <v>22</v>
      </c>
      <c r="D4328" s="10">
        <v>65</v>
      </c>
      <c r="E4328" s="11" t="s">
        <v>12453</v>
      </c>
      <c r="F4328" s="10">
        <v>88</v>
      </c>
      <c r="G4328" s="11" t="s">
        <v>12346</v>
      </c>
      <c r="H4328" s="11" t="s">
        <v>33</v>
      </c>
      <c r="I4328" s="11" t="s">
        <v>32</v>
      </c>
      <c r="J4328" s="11" t="s">
        <v>12454</v>
      </c>
      <c r="K4328" s="10">
        <v>1</v>
      </c>
      <c r="L4328" s="10">
        <v>5</v>
      </c>
      <c r="M4328" s="11" t="s">
        <v>33</v>
      </c>
      <c r="N4328" s="10">
        <v>0</v>
      </c>
      <c r="O4328" s="11" t="s">
        <v>109</v>
      </c>
      <c r="P4328" s="11" t="s">
        <v>12455</v>
      </c>
      <c r="Q4328" s="11" t="s">
        <v>36</v>
      </c>
      <c r="R4328" s="10">
        <v>55</v>
      </c>
      <c r="S4328" s="11" t="s">
        <v>31</v>
      </c>
      <c r="T4328" s="11" t="s">
        <v>31</v>
      </c>
      <c r="U4328" s="11" t="s">
        <v>31</v>
      </c>
      <c r="V4328" s="10">
        <v>0</v>
      </c>
      <c r="W4328" s="11" t="s">
        <v>33</v>
      </c>
      <c r="X4328" s="11" t="s">
        <v>37</v>
      </c>
      <c r="Y4328" s="11" t="s">
        <v>38</v>
      </c>
      <c r="Z4328" s="10">
        <v>54</v>
      </c>
      <c r="AA4328" s="10">
        <v>1176</v>
      </c>
      <c r="AB4328" s="11" t="s">
        <v>10346</v>
      </c>
      <c r="AC4328" s="11" t="s">
        <v>10389</v>
      </c>
    </row>
    <row r="4329" spans="1:29" ht="20.100000000000001" customHeight="1">
      <c r="A4329" s="8" t="s">
        <v>12456</v>
      </c>
      <c r="B4329" s="9" t="s">
        <v>33</v>
      </c>
      <c r="C4329" s="10">
        <v>2</v>
      </c>
      <c r="D4329" s="10">
        <v>10</v>
      </c>
      <c r="E4329" s="11" t="s">
        <v>5180</v>
      </c>
      <c r="F4329" s="10">
        <v>8</v>
      </c>
      <c r="G4329" s="11" t="s">
        <v>1557</v>
      </c>
      <c r="H4329" s="11" t="s">
        <v>33</v>
      </c>
      <c r="I4329" s="11" t="s">
        <v>32</v>
      </c>
      <c r="J4329" s="11" t="s">
        <v>9265</v>
      </c>
      <c r="K4329" s="10">
        <v>2</v>
      </c>
      <c r="L4329" s="10">
        <v>5</v>
      </c>
      <c r="M4329" s="11" t="s">
        <v>33</v>
      </c>
      <c r="N4329" s="10">
        <v>0</v>
      </c>
      <c r="O4329" s="11" t="s">
        <v>123</v>
      </c>
      <c r="P4329" s="11" t="s">
        <v>12457</v>
      </c>
      <c r="Q4329" s="11" t="s">
        <v>36</v>
      </c>
      <c r="R4329" s="10">
        <v>74</v>
      </c>
      <c r="S4329" s="11" t="s">
        <v>31</v>
      </c>
      <c r="T4329" s="11" t="s">
        <v>33</v>
      </c>
      <c r="U4329" s="11" t="s">
        <v>31</v>
      </c>
      <c r="V4329" s="10">
        <v>0</v>
      </c>
      <c r="W4329" s="11" t="s">
        <v>31</v>
      </c>
      <c r="X4329" s="11" t="s">
        <v>37</v>
      </c>
      <c r="Y4329" s="11" t="s">
        <v>64</v>
      </c>
      <c r="Z4329" s="10">
        <v>41</v>
      </c>
      <c r="AA4329" s="10">
        <v>86</v>
      </c>
      <c r="AB4329" s="11" t="s">
        <v>10378</v>
      </c>
      <c r="AC4329" s="11" t="s">
        <v>10397</v>
      </c>
    </row>
    <row r="4330" spans="1:29" ht="20.100000000000001" customHeight="1">
      <c r="A4330" s="8" t="s">
        <v>12458</v>
      </c>
      <c r="B4330" s="9" t="s">
        <v>33</v>
      </c>
      <c r="C4330" s="10">
        <v>2</v>
      </c>
      <c r="D4330" s="10">
        <v>10</v>
      </c>
      <c r="E4330" s="11" t="s">
        <v>12459</v>
      </c>
      <c r="F4330" s="10">
        <v>0</v>
      </c>
      <c r="G4330" s="10">
        <v>0</v>
      </c>
      <c r="H4330" s="11" t="s">
        <v>31</v>
      </c>
      <c r="I4330" s="11" t="s">
        <v>48</v>
      </c>
      <c r="J4330" s="10">
        <v>0</v>
      </c>
      <c r="K4330" s="10">
        <v>0</v>
      </c>
      <c r="L4330" s="10">
        <v>2</v>
      </c>
      <c r="M4330" s="11" t="s">
        <v>33</v>
      </c>
      <c r="N4330" s="10">
        <v>0</v>
      </c>
      <c r="O4330" s="11" t="s">
        <v>133</v>
      </c>
      <c r="P4330" s="11" t="s">
        <v>12460</v>
      </c>
      <c r="Q4330" s="11" t="s">
        <v>36</v>
      </c>
      <c r="R4330" s="10">
        <v>78</v>
      </c>
      <c r="S4330" s="11" t="s">
        <v>31</v>
      </c>
      <c r="T4330" s="11" t="s">
        <v>33</v>
      </c>
      <c r="U4330" s="11" t="s">
        <v>31</v>
      </c>
      <c r="V4330" s="10">
        <v>0</v>
      </c>
      <c r="W4330" s="11" t="s">
        <v>31</v>
      </c>
      <c r="X4330" s="11" t="s">
        <v>37</v>
      </c>
      <c r="Y4330" s="11" t="s">
        <v>64</v>
      </c>
      <c r="Z4330" s="10">
        <v>21</v>
      </c>
      <c r="AA4330" s="10">
        <v>40</v>
      </c>
      <c r="AB4330" s="11" t="s">
        <v>10378</v>
      </c>
      <c r="AC4330" s="11" t="s">
        <v>11391</v>
      </c>
    </row>
    <row r="4331" spans="1:29" ht="20.100000000000001" customHeight="1">
      <c r="A4331" s="8" t="s">
        <v>12461</v>
      </c>
      <c r="B4331" s="9" t="s">
        <v>33</v>
      </c>
      <c r="C4331" s="10">
        <v>1</v>
      </c>
      <c r="D4331" s="10">
        <v>5</v>
      </c>
      <c r="E4331" s="10">
        <v>11</v>
      </c>
      <c r="F4331" s="10">
        <v>4</v>
      </c>
      <c r="G4331" s="11" t="s">
        <v>10385</v>
      </c>
      <c r="H4331" s="11" t="s">
        <v>33</v>
      </c>
      <c r="I4331" s="11" t="s">
        <v>32</v>
      </c>
      <c r="J4331" s="11" t="s">
        <v>8232</v>
      </c>
      <c r="K4331" s="10">
        <v>1</v>
      </c>
      <c r="L4331" s="10">
        <v>2</v>
      </c>
      <c r="M4331" s="11" t="s">
        <v>33</v>
      </c>
      <c r="N4331" s="10">
        <v>0</v>
      </c>
      <c r="O4331" s="11" t="s">
        <v>354</v>
      </c>
      <c r="P4331" s="11" t="s">
        <v>12462</v>
      </c>
      <c r="Q4331" s="11" t="s">
        <v>43</v>
      </c>
      <c r="R4331" s="10">
        <v>68</v>
      </c>
      <c r="S4331" s="11" t="s">
        <v>31</v>
      </c>
      <c r="T4331" s="11" t="s">
        <v>33</v>
      </c>
      <c r="U4331" s="11" t="s">
        <v>31</v>
      </c>
      <c r="V4331" s="10">
        <v>0</v>
      </c>
      <c r="W4331" s="11" t="s">
        <v>31</v>
      </c>
      <c r="X4331" s="11" t="s">
        <v>37</v>
      </c>
      <c r="Y4331" s="11" t="s">
        <v>38</v>
      </c>
      <c r="Z4331" s="10">
        <v>56</v>
      </c>
      <c r="AA4331" s="10">
        <v>56</v>
      </c>
      <c r="AB4331" s="11" t="s">
        <v>10378</v>
      </c>
      <c r="AC4331" s="11" t="s">
        <v>10379</v>
      </c>
    </row>
    <row r="4332" spans="1:29" ht="20.100000000000001" customHeight="1">
      <c r="A4332" s="8" t="s">
        <v>12463</v>
      </c>
      <c r="B4332" s="9" t="s">
        <v>33</v>
      </c>
      <c r="C4332" s="10">
        <v>6</v>
      </c>
      <c r="D4332" s="10">
        <v>14</v>
      </c>
      <c r="E4332" s="11" t="s">
        <v>8724</v>
      </c>
      <c r="F4332" s="10">
        <v>24</v>
      </c>
      <c r="G4332" s="11" t="s">
        <v>2075</v>
      </c>
      <c r="H4332" s="11" t="s">
        <v>33</v>
      </c>
      <c r="I4332" s="11" t="s">
        <v>32</v>
      </c>
      <c r="J4332" s="11" t="s">
        <v>4544</v>
      </c>
      <c r="K4332" s="10">
        <v>0</v>
      </c>
      <c r="L4332" s="10">
        <v>7</v>
      </c>
      <c r="M4332" s="11" t="s">
        <v>33</v>
      </c>
      <c r="N4332" s="10">
        <v>0</v>
      </c>
      <c r="O4332" s="11" t="s">
        <v>67</v>
      </c>
      <c r="P4332" s="11" t="s">
        <v>12464</v>
      </c>
      <c r="Q4332" s="11" t="s">
        <v>43</v>
      </c>
      <c r="R4332" s="10">
        <v>36</v>
      </c>
      <c r="S4332" s="11" t="s">
        <v>31</v>
      </c>
      <c r="T4332" s="11" t="s">
        <v>31</v>
      </c>
      <c r="U4332" s="11" t="s">
        <v>31</v>
      </c>
      <c r="V4332" s="10">
        <v>0</v>
      </c>
      <c r="W4332" s="11" t="s">
        <v>31</v>
      </c>
      <c r="X4332" s="11" t="s">
        <v>37</v>
      </c>
      <c r="Y4332" s="11" t="s">
        <v>38</v>
      </c>
      <c r="Z4332" s="10">
        <v>44</v>
      </c>
      <c r="AA4332" s="10">
        <v>253</v>
      </c>
      <c r="AB4332" s="11" t="s">
        <v>10346</v>
      </c>
      <c r="AC4332" s="11" t="s">
        <v>10368</v>
      </c>
    </row>
    <row r="4333" spans="1:29" ht="20.100000000000001" customHeight="1">
      <c r="A4333" s="8" t="s">
        <v>12465</v>
      </c>
      <c r="B4333" s="9" t="s">
        <v>33</v>
      </c>
      <c r="C4333" s="10">
        <v>4</v>
      </c>
      <c r="D4333" s="10">
        <v>15</v>
      </c>
      <c r="E4333" s="11" t="s">
        <v>2101</v>
      </c>
      <c r="F4333" s="10">
        <v>16</v>
      </c>
      <c r="G4333" s="11" t="s">
        <v>4920</v>
      </c>
      <c r="H4333" s="11" t="s">
        <v>33</v>
      </c>
      <c r="I4333" s="11" t="s">
        <v>32</v>
      </c>
      <c r="J4333" s="11" t="s">
        <v>9265</v>
      </c>
      <c r="K4333" s="10">
        <v>4</v>
      </c>
      <c r="L4333" s="10">
        <v>12</v>
      </c>
      <c r="M4333" s="11" t="s">
        <v>33</v>
      </c>
      <c r="N4333" s="10">
        <v>0</v>
      </c>
      <c r="O4333" s="11" t="s">
        <v>250</v>
      </c>
      <c r="P4333" s="11" t="s">
        <v>12466</v>
      </c>
      <c r="Q4333" s="11" t="s">
        <v>36</v>
      </c>
      <c r="R4333" s="10">
        <v>25</v>
      </c>
      <c r="S4333" s="11" t="s">
        <v>33</v>
      </c>
      <c r="T4333" s="11" t="s">
        <v>31</v>
      </c>
      <c r="U4333" s="11" t="s">
        <v>31</v>
      </c>
      <c r="V4333" s="10">
        <v>0</v>
      </c>
      <c r="W4333" s="11" t="s">
        <v>33</v>
      </c>
      <c r="X4333" s="11" t="s">
        <v>37</v>
      </c>
      <c r="Y4333" s="11" t="s">
        <v>38</v>
      </c>
      <c r="Z4333" s="10">
        <v>41</v>
      </c>
      <c r="AA4333" s="10">
        <v>181</v>
      </c>
      <c r="AB4333" s="11" t="s">
        <v>10346</v>
      </c>
      <c r="AC4333" s="11" t="s">
        <v>10360</v>
      </c>
    </row>
    <row r="4334" spans="1:29" ht="20.100000000000001" customHeight="1">
      <c r="A4334" s="8" t="s">
        <v>12467</v>
      </c>
      <c r="B4334" s="9" t="s">
        <v>33</v>
      </c>
      <c r="C4334" s="10">
        <v>12</v>
      </c>
      <c r="D4334" s="10">
        <v>19</v>
      </c>
      <c r="E4334" s="11" t="s">
        <v>5073</v>
      </c>
      <c r="F4334" s="10">
        <v>48</v>
      </c>
      <c r="G4334" s="11" t="s">
        <v>2080</v>
      </c>
      <c r="H4334" s="11" t="s">
        <v>33</v>
      </c>
      <c r="I4334" s="11" t="s">
        <v>32</v>
      </c>
      <c r="J4334" s="11" t="s">
        <v>12468</v>
      </c>
      <c r="K4334" s="10">
        <v>5</v>
      </c>
      <c r="L4334" s="10">
        <v>8</v>
      </c>
      <c r="M4334" s="11" t="s">
        <v>33</v>
      </c>
      <c r="N4334" s="10">
        <v>0</v>
      </c>
      <c r="O4334" s="11" t="s">
        <v>164</v>
      </c>
      <c r="P4334" s="11" t="s">
        <v>12469</v>
      </c>
      <c r="Q4334" s="11" t="s">
        <v>43</v>
      </c>
      <c r="R4334" s="10">
        <v>42</v>
      </c>
      <c r="S4334" s="11" t="s">
        <v>31</v>
      </c>
      <c r="T4334" s="11" t="s">
        <v>31</v>
      </c>
      <c r="U4334" s="11" t="s">
        <v>31</v>
      </c>
      <c r="V4334" s="10">
        <v>0</v>
      </c>
      <c r="W4334" s="11" t="s">
        <v>31</v>
      </c>
      <c r="X4334" s="11" t="s">
        <v>37</v>
      </c>
      <c r="Y4334" s="11" t="s">
        <v>38</v>
      </c>
      <c r="Z4334" s="10">
        <v>34</v>
      </c>
      <c r="AA4334" s="10">
        <v>401</v>
      </c>
      <c r="AB4334" s="11" t="s">
        <v>10335</v>
      </c>
      <c r="AC4334" s="11" t="s">
        <v>10336</v>
      </c>
    </row>
    <row r="4335" spans="1:29" ht="20.100000000000001" customHeight="1">
      <c r="A4335" s="8" t="s">
        <v>12470</v>
      </c>
      <c r="B4335" s="9" t="s">
        <v>33</v>
      </c>
      <c r="C4335" s="10">
        <v>4</v>
      </c>
      <c r="D4335" s="10">
        <v>16</v>
      </c>
      <c r="E4335" s="11" t="s">
        <v>4872</v>
      </c>
      <c r="F4335" s="10">
        <v>16</v>
      </c>
      <c r="G4335" s="11" t="s">
        <v>12471</v>
      </c>
      <c r="H4335" s="11" t="s">
        <v>33</v>
      </c>
      <c r="I4335" s="11" t="s">
        <v>32</v>
      </c>
      <c r="J4335" s="11" t="s">
        <v>1239</v>
      </c>
      <c r="K4335" s="10">
        <v>2</v>
      </c>
      <c r="L4335" s="10">
        <v>26</v>
      </c>
      <c r="M4335" s="11" t="s">
        <v>31</v>
      </c>
      <c r="N4335" s="10">
        <v>26</v>
      </c>
      <c r="O4335" s="11" t="s">
        <v>86</v>
      </c>
      <c r="P4335" s="11" t="s">
        <v>12472</v>
      </c>
      <c r="Q4335" s="11" t="s">
        <v>36</v>
      </c>
      <c r="R4335" s="10">
        <v>29</v>
      </c>
      <c r="S4335" s="11" t="s">
        <v>33</v>
      </c>
      <c r="T4335" s="11" t="s">
        <v>31</v>
      </c>
      <c r="U4335" s="11" t="s">
        <v>31</v>
      </c>
      <c r="V4335" s="10">
        <v>0</v>
      </c>
      <c r="W4335" s="11" t="s">
        <v>31</v>
      </c>
      <c r="X4335" s="11" t="s">
        <v>37</v>
      </c>
      <c r="Y4335" s="11" t="s">
        <v>38</v>
      </c>
      <c r="Z4335" s="10">
        <v>33</v>
      </c>
      <c r="AA4335" s="10">
        <v>131</v>
      </c>
      <c r="AB4335" s="11" t="s">
        <v>10346</v>
      </c>
      <c r="AC4335" s="11" t="s">
        <v>10347</v>
      </c>
    </row>
    <row r="4336" spans="1:29" ht="20.100000000000001" customHeight="1">
      <c r="A4336" s="8" t="s">
        <v>12473</v>
      </c>
      <c r="B4336" s="9" t="s">
        <v>33</v>
      </c>
      <c r="C4336" s="10">
        <v>3</v>
      </c>
      <c r="D4336" s="10">
        <v>8</v>
      </c>
      <c r="E4336" s="11" t="s">
        <v>1296</v>
      </c>
      <c r="F4336" s="10">
        <v>12</v>
      </c>
      <c r="G4336" s="11" t="s">
        <v>12041</v>
      </c>
      <c r="H4336" s="11" t="s">
        <v>33</v>
      </c>
      <c r="I4336" s="11" t="s">
        <v>32</v>
      </c>
      <c r="J4336" s="11" t="s">
        <v>10499</v>
      </c>
      <c r="K4336" s="10">
        <v>5</v>
      </c>
      <c r="L4336" s="10">
        <v>6</v>
      </c>
      <c r="M4336" s="11" t="s">
        <v>33</v>
      </c>
      <c r="N4336" s="10">
        <v>0</v>
      </c>
      <c r="O4336" s="11" t="s">
        <v>190</v>
      </c>
      <c r="P4336" s="11" t="s">
        <v>12474</v>
      </c>
      <c r="Q4336" s="11" t="s">
        <v>36</v>
      </c>
      <c r="R4336" s="10">
        <v>45</v>
      </c>
      <c r="S4336" s="11" t="s">
        <v>31</v>
      </c>
      <c r="T4336" s="11" t="s">
        <v>31</v>
      </c>
      <c r="U4336" s="11" t="s">
        <v>31</v>
      </c>
      <c r="V4336" s="10">
        <v>0</v>
      </c>
      <c r="W4336" s="11" t="s">
        <v>31</v>
      </c>
      <c r="X4336" s="11" t="s">
        <v>37</v>
      </c>
      <c r="Y4336" s="11" t="s">
        <v>64</v>
      </c>
      <c r="Z4336" s="10">
        <v>25</v>
      </c>
      <c r="AA4336" s="10">
        <v>74</v>
      </c>
      <c r="AB4336" s="11" t="s">
        <v>10319</v>
      </c>
      <c r="AC4336" s="11" t="s">
        <v>10352</v>
      </c>
    </row>
    <row r="4337" spans="1:29" ht="20.100000000000001" customHeight="1">
      <c r="A4337" s="8" t="s">
        <v>12475</v>
      </c>
      <c r="B4337" s="9" t="s">
        <v>33</v>
      </c>
      <c r="C4337" s="10">
        <v>4</v>
      </c>
      <c r="D4337" s="10">
        <v>36</v>
      </c>
      <c r="E4337" s="10">
        <v>53</v>
      </c>
      <c r="F4337" s="10">
        <v>16</v>
      </c>
      <c r="G4337" s="11" t="s">
        <v>8615</v>
      </c>
      <c r="H4337" s="11" t="s">
        <v>33</v>
      </c>
      <c r="I4337" s="11" t="s">
        <v>32</v>
      </c>
      <c r="J4337" s="11" t="s">
        <v>4816</v>
      </c>
      <c r="K4337" s="10">
        <v>5</v>
      </c>
      <c r="L4337" s="10">
        <v>27</v>
      </c>
      <c r="M4337" s="11" t="s">
        <v>33</v>
      </c>
      <c r="N4337" s="10">
        <v>0</v>
      </c>
      <c r="O4337" s="11" t="s">
        <v>74</v>
      </c>
      <c r="P4337" s="11" t="s">
        <v>12476</v>
      </c>
      <c r="Q4337" s="11" t="s">
        <v>43</v>
      </c>
      <c r="R4337" s="10">
        <v>23</v>
      </c>
      <c r="S4337" s="11" t="s">
        <v>33</v>
      </c>
      <c r="T4337" s="11" t="s">
        <v>31</v>
      </c>
      <c r="U4337" s="11" t="s">
        <v>31</v>
      </c>
      <c r="V4337" s="10">
        <v>0</v>
      </c>
      <c r="W4337" s="11" t="s">
        <v>31</v>
      </c>
      <c r="X4337" s="11" t="s">
        <v>37</v>
      </c>
      <c r="Y4337" s="11" t="s">
        <v>64</v>
      </c>
      <c r="Z4337" s="10">
        <v>27</v>
      </c>
      <c r="AA4337" s="10">
        <v>95</v>
      </c>
      <c r="AB4337" s="11" t="s">
        <v>10319</v>
      </c>
      <c r="AC4337" s="11" t="s">
        <v>10352</v>
      </c>
    </row>
    <row r="4338" spans="1:29" ht="20.100000000000001" customHeight="1">
      <c r="A4338" s="8" t="s">
        <v>12477</v>
      </c>
      <c r="B4338" s="9" t="s">
        <v>33</v>
      </c>
      <c r="C4338" s="10">
        <v>54</v>
      </c>
      <c r="D4338" s="10">
        <v>312</v>
      </c>
      <c r="E4338" s="11" t="s">
        <v>12478</v>
      </c>
      <c r="F4338" s="10">
        <v>216</v>
      </c>
      <c r="G4338" s="11" t="s">
        <v>12479</v>
      </c>
      <c r="H4338" s="11" t="s">
        <v>33</v>
      </c>
      <c r="I4338" s="11" t="s">
        <v>32</v>
      </c>
      <c r="J4338" s="11" t="s">
        <v>846</v>
      </c>
      <c r="K4338" s="10">
        <v>2</v>
      </c>
      <c r="L4338" s="10">
        <v>2</v>
      </c>
      <c r="M4338" s="11" t="s">
        <v>33</v>
      </c>
      <c r="N4338" s="10">
        <v>0</v>
      </c>
      <c r="O4338" s="11" t="s">
        <v>190</v>
      </c>
      <c r="P4338" s="11" t="s">
        <v>12480</v>
      </c>
      <c r="Q4338" s="11" t="s">
        <v>43</v>
      </c>
      <c r="R4338" s="10">
        <v>74</v>
      </c>
      <c r="S4338" s="11" t="s">
        <v>31</v>
      </c>
      <c r="T4338" s="11" t="s">
        <v>33</v>
      </c>
      <c r="U4338" s="11" t="s">
        <v>31</v>
      </c>
      <c r="V4338" s="10">
        <v>0</v>
      </c>
      <c r="W4338" s="11" t="s">
        <v>31</v>
      </c>
      <c r="X4338" s="11" t="s">
        <v>37</v>
      </c>
      <c r="Y4338" s="11" t="s">
        <v>38</v>
      </c>
      <c r="Z4338" s="10">
        <v>63</v>
      </c>
      <c r="AA4338" s="10">
        <v>3455</v>
      </c>
      <c r="AB4338" s="11" t="s">
        <v>10378</v>
      </c>
      <c r="AC4338" s="11" t="s">
        <v>10379</v>
      </c>
    </row>
    <row r="4339" spans="1:29" ht="20.100000000000001" customHeight="1">
      <c r="A4339" s="8" t="s">
        <v>12481</v>
      </c>
      <c r="B4339" s="9" t="s">
        <v>33</v>
      </c>
      <c r="C4339" s="10">
        <v>69</v>
      </c>
      <c r="D4339" s="10">
        <v>530</v>
      </c>
      <c r="E4339" s="11" t="s">
        <v>12482</v>
      </c>
      <c r="F4339" s="10">
        <v>276</v>
      </c>
      <c r="G4339" s="10">
        <v>828</v>
      </c>
      <c r="H4339" s="11" t="s">
        <v>33</v>
      </c>
      <c r="I4339" s="11" t="s">
        <v>32</v>
      </c>
      <c r="J4339" s="10">
        <v>414</v>
      </c>
      <c r="K4339" s="10">
        <v>1</v>
      </c>
      <c r="L4339" s="10">
        <v>2</v>
      </c>
      <c r="M4339" s="11" t="s">
        <v>33</v>
      </c>
      <c r="N4339" s="10">
        <v>0</v>
      </c>
      <c r="O4339" s="11" t="s">
        <v>90</v>
      </c>
      <c r="P4339" s="11" t="s">
        <v>12483</v>
      </c>
      <c r="Q4339" s="11" t="s">
        <v>36</v>
      </c>
      <c r="R4339" s="10">
        <v>41</v>
      </c>
      <c r="S4339" s="11" t="s">
        <v>31</v>
      </c>
      <c r="T4339" s="11" t="s">
        <v>31</v>
      </c>
      <c r="U4339" s="11" t="s">
        <v>31</v>
      </c>
      <c r="V4339" s="10">
        <v>0</v>
      </c>
      <c r="W4339" s="11" t="s">
        <v>31</v>
      </c>
      <c r="X4339" s="11" t="s">
        <v>44</v>
      </c>
      <c r="Y4339" s="11" t="s">
        <v>38</v>
      </c>
      <c r="Z4339" s="10">
        <v>48</v>
      </c>
      <c r="AA4339" s="10">
        <v>3258</v>
      </c>
      <c r="AB4339" s="11" t="s">
        <v>10346</v>
      </c>
      <c r="AC4339" s="11" t="s">
        <v>10368</v>
      </c>
    </row>
    <row r="4340" spans="1:29" ht="20.100000000000001" customHeight="1">
      <c r="A4340" s="8" t="s">
        <v>12484</v>
      </c>
      <c r="B4340" s="9" t="s">
        <v>33</v>
      </c>
      <c r="C4340" s="10">
        <v>10</v>
      </c>
      <c r="D4340" s="10">
        <v>51</v>
      </c>
      <c r="E4340" s="11" t="s">
        <v>2373</v>
      </c>
      <c r="F4340" s="10">
        <v>40</v>
      </c>
      <c r="G4340" s="10">
        <v>99</v>
      </c>
      <c r="H4340" s="11" t="s">
        <v>33</v>
      </c>
      <c r="I4340" s="11" t="s">
        <v>32</v>
      </c>
      <c r="J4340" s="10">
        <v>33</v>
      </c>
      <c r="K4340" s="10">
        <v>2</v>
      </c>
      <c r="L4340" s="10">
        <v>1</v>
      </c>
      <c r="M4340" s="11" t="s">
        <v>33</v>
      </c>
      <c r="N4340" s="10">
        <v>0</v>
      </c>
      <c r="O4340" s="11" t="s">
        <v>113</v>
      </c>
      <c r="P4340" s="11" t="s">
        <v>12485</v>
      </c>
      <c r="Q4340" s="11" t="s">
        <v>43</v>
      </c>
      <c r="R4340" s="10">
        <v>53</v>
      </c>
      <c r="S4340" s="11" t="s">
        <v>31</v>
      </c>
      <c r="T4340" s="11" t="s">
        <v>31</v>
      </c>
      <c r="U4340" s="11" t="s">
        <v>31</v>
      </c>
      <c r="V4340" s="10">
        <v>0</v>
      </c>
      <c r="W4340" s="11" t="s">
        <v>31</v>
      </c>
      <c r="X4340" s="11" t="s">
        <v>37</v>
      </c>
      <c r="Y4340" s="11" t="s">
        <v>38</v>
      </c>
      <c r="Z4340" s="10">
        <v>49</v>
      </c>
      <c r="AA4340" s="10">
        <v>472</v>
      </c>
      <c r="AB4340" s="11" t="s">
        <v>10335</v>
      </c>
      <c r="AC4340" s="11" t="s">
        <v>10336</v>
      </c>
    </row>
    <row r="4341" spans="1:29" ht="20.100000000000001" customHeight="1">
      <c r="A4341" s="8" t="s">
        <v>12486</v>
      </c>
      <c r="B4341" s="9" t="s">
        <v>33</v>
      </c>
      <c r="C4341" s="10">
        <v>1</v>
      </c>
      <c r="D4341" s="10">
        <v>5</v>
      </c>
      <c r="E4341" s="10">
        <v>15</v>
      </c>
      <c r="F4341" s="10">
        <v>4</v>
      </c>
      <c r="G4341" s="11" t="s">
        <v>12487</v>
      </c>
      <c r="H4341" s="11" t="s">
        <v>33</v>
      </c>
      <c r="I4341" s="11" t="s">
        <v>32</v>
      </c>
      <c r="J4341" s="11" t="s">
        <v>11957</v>
      </c>
      <c r="K4341" s="10">
        <v>0</v>
      </c>
      <c r="L4341" s="10">
        <v>8</v>
      </c>
      <c r="M4341" s="11" t="s">
        <v>31</v>
      </c>
      <c r="N4341" s="10">
        <v>5</v>
      </c>
      <c r="O4341" s="11" t="s">
        <v>268</v>
      </c>
      <c r="P4341" s="11" t="s">
        <v>12488</v>
      </c>
      <c r="Q4341" s="11" t="s">
        <v>43</v>
      </c>
      <c r="R4341" s="10">
        <v>54</v>
      </c>
      <c r="S4341" s="11" t="s">
        <v>31</v>
      </c>
      <c r="T4341" s="11" t="s">
        <v>31</v>
      </c>
      <c r="U4341" s="11" t="s">
        <v>31</v>
      </c>
      <c r="V4341" s="10">
        <v>0</v>
      </c>
      <c r="W4341" s="11" t="s">
        <v>31</v>
      </c>
      <c r="X4341" s="11" t="s">
        <v>37</v>
      </c>
      <c r="Y4341" s="11" t="s">
        <v>38</v>
      </c>
      <c r="Z4341" s="10">
        <v>39</v>
      </c>
      <c r="AA4341" s="10">
        <v>39</v>
      </c>
      <c r="AB4341" s="11" t="s">
        <v>10346</v>
      </c>
      <c r="AC4341" s="11" t="s">
        <v>10347</v>
      </c>
    </row>
    <row r="4342" spans="1:29" ht="20.100000000000001" customHeight="1">
      <c r="A4342" s="8" t="s">
        <v>12489</v>
      </c>
      <c r="B4342" s="9" t="s">
        <v>33</v>
      </c>
      <c r="C4342" s="10">
        <v>51</v>
      </c>
      <c r="D4342" s="10">
        <v>129</v>
      </c>
      <c r="E4342" s="11" t="s">
        <v>12490</v>
      </c>
      <c r="F4342" s="10">
        <v>204</v>
      </c>
      <c r="G4342" s="11" t="s">
        <v>12491</v>
      </c>
      <c r="H4342" s="11" t="s">
        <v>33</v>
      </c>
      <c r="I4342" s="11" t="s">
        <v>32</v>
      </c>
      <c r="J4342" s="11" t="s">
        <v>12492</v>
      </c>
      <c r="K4342" s="10">
        <v>4</v>
      </c>
      <c r="L4342" s="10">
        <v>8</v>
      </c>
      <c r="M4342" s="11" t="s">
        <v>33</v>
      </c>
      <c r="N4342" s="10">
        <v>0</v>
      </c>
      <c r="O4342" s="11" t="s">
        <v>350</v>
      </c>
      <c r="P4342" s="11" t="s">
        <v>12493</v>
      </c>
      <c r="Q4342" s="11" t="s">
        <v>43</v>
      </c>
      <c r="R4342" s="10">
        <v>77</v>
      </c>
      <c r="S4342" s="11" t="s">
        <v>31</v>
      </c>
      <c r="T4342" s="11" t="s">
        <v>33</v>
      </c>
      <c r="U4342" s="11" t="s">
        <v>31</v>
      </c>
      <c r="V4342" s="10">
        <v>0</v>
      </c>
      <c r="W4342" s="11" t="s">
        <v>33</v>
      </c>
      <c r="X4342" s="11" t="s">
        <v>37</v>
      </c>
      <c r="Y4342" s="11" t="s">
        <v>38</v>
      </c>
      <c r="Z4342" s="10">
        <v>43</v>
      </c>
      <c r="AA4342" s="10">
        <v>2176</v>
      </c>
      <c r="AB4342" s="11" t="s">
        <v>10346</v>
      </c>
      <c r="AC4342" s="11" t="s">
        <v>10389</v>
      </c>
    </row>
    <row r="4343" spans="1:29" ht="20.100000000000001" customHeight="1">
      <c r="A4343" s="8" t="s">
        <v>12494</v>
      </c>
      <c r="B4343" s="9" t="s">
        <v>33</v>
      </c>
      <c r="C4343" s="10">
        <v>24</v>
      </c>
      <c r="D4343" s="10">
        <v>87</v>
      </c>
      <c r="E4343" s="11" t="s">
        <v>12495</v>
      </c>
      <c r="F4343" s="10">
        <v>96</v>
      </c>
      <c r="G4343" s="11" t="s">
        <v>8327</v>
      </c>
      <c r="H4343" s="11" t="s">
        <v>33</v>
      </c>
      <c r="I4343" s="11" t="s">
        <v>32</v>
      </c>
      <c r="J4343" s="11" t="s">
        <v>6035</v>
      </c>
      <c r="K4343" s="10">
        <v>1</v>
      </c>
      <c r="L4343" s="10">
        <v>8</v>
      </c>
      <c r="M4343" s="11" t="s">
        <v>33</v>
      </c>
      <c r="N4343" s="10">
        <v>0</v>
      </c>
      <c r="O4343" s="11" t="s">
        <v>279</v>
      </c>
      <c r="P4343" s="11" t="s">
        <v>12496</v>
      </c>
      <c r="Q4343" s="11" t="s">
        <v>43</v>
      </c>
      <c r="R4343" s="10">
        <v>47</v>
      </c>
      <c r="S4343" s="11" t="s">
        <v>31</v>
      </c>
      <c r="T4343" s="11" t="s">
        <v>31</v>
      </c>
      <c r="U4343" s="11" t="s">
        <v>31</v>
      </c>
      <c r="V4343" s="10">
        <v>0</v>
      </c>
      <c r="W4343" s="11" t="s">
        <v>33</v>
      </c>
      <c r="X4343" s="11" t="s">
        <v>37</v>
      </c>
      <c r="Y4343" s="11" t="s">
        <v>38</v>
      </c>
      <c r="Z4343" s="10">
        <v>47</v>
      </c>
      <c r="AA4343" s="10">
        <v>1124</v>
      </c>
      <c r="AB4343" s="11" t="s">
        <v>10378</v>
      </c>
      <c r="AC4343" s="11" t="s">
        <v>10392</v>
      </c>
    </row>
    <row r="4344" spans="1:29" ht="20.100000000000001" customHeight="1">
      <c r="A4344" s="8" t="s">
        <v>12497</v>
      </c>
      <c r="B4344" s="9" t="s">
        <v>33</v>
      </c>
      <c r="C4344" s="10">
        <v>18</v>
      </c>
      <c r="D4344" s="10">
        <v>41</v>
      </c>
      <c r="E4344" s="11" t="s">
        <v>3699</v>
      </c>
      <c r="F4344" s="10">
        <v>72</v>
      </c>
      <c r="G4344" s="11" t="s">
        <v>5243</v>
      </c>
      <c r="H4344" s="11" t="s">
        <v>33</v>
      </c>
      <c r="I4344" s="11" t="s">
        <v>32</v>
      </c>
      <c r="J4344" s="11" t="s">
        <v>5083</v>
      </c>
      <c r="K4344" s="10">
        <v>1</v>
      </c>
      <c r="L4344" s="10">
        <v>5</v>
      </c>
      <c r="M4344" s="11" t="s">
        <v>33</v>
      </c>
      <c r="N4344" s="10">
        <v>0</v>
      </c>
      <c r="O4344" s="11" t="s">
        <v>116</v>
      </c>
      <c r="P4344" s="11" t="s">
        <v>12498</v>
      </c>
      <c r="Q4344" s="11" t="s">
        <v>43</v>
      </c>
      <c r="R4344" s="10">
        <v>51</v>
      </c>
      <c r="S4344" s="11" t="s">
        <v>31</v>
      </c>
      <c r="T4344" s="11" t="s">
        <v>31</v>
      </c>
      <c r="U4344" s="11" t="s">
        <v>31</v>
      </c>
      <c r="V4344" s="10">
        <v>0</v>
      </c>
      <c r="W4344" s="11" t="s">
        <v>31</v>
      </c>
      <c r="X4344" s="11" t="s">
        <v>37</v>
      </c>
      <c r="Y4344" s="11" t="s">
        <v>38</v>
      </c>
      <c r="Z4344" s="10">
        <v>62</v>
      </c>
      <c r="AA4344" s="10">
        <v>1111</v>
      </c>
      <c r="AB4344" s="11" t="s">
        <v>10378</v>
      </c>
      <c r="AC4344" s="11" t="s">
        <v>10397</v>
      </c>
    </row>
    <row r="4345" spans="1:29" ht="20.100000000000001" customHeight="1">
      <c r="A4345" s="8" t="s">
        <v>12499</v>
      </c>
      <c r="B4345" s="9" t="s">
        <v>33</v>
      </c>
      <c r="C4345" s="10">
        <v>74</v>
      </c>
      <c r="D4345" s="10">
        <v>199</v>
      </c>
      <c r="E4345" s="11" t="s">
        <v>12500</v>
      </c>
      <c r="F4345" s="10">
        <v>296</v>
      </c>
      <c r="G4345" s="10">
        <v>740</v>
      </c>
      <c r="H4345" s="11" t="s">
        <v>33</v>
      </c>
      <c r="I4345" s="11" t="s">
        <v>32</v>
      </c>
      <c r="J4345" s="10">
        <v>185</v>
      </c>
      <c r="K4345" s="10">
        <v>5</v>
      </c>
      <c r="L4345" s="10">
        <v>1</v>
      </c>
      <c r="M4345" s="11" t="s">
        <v>33</v>
      </c>
      <c r="N4345" s="10">
        <v>0</v>
      </c>
      <c r="O4345" s="11" t="s">
        <v>151</v>
      </c>
      <c r="P4345" s="11" t="s">
        <v>12501</v>
      </c>
      <c r="Q4345" s="11" t="s">
        <v>43</v>
      </c>
      <c r="R4345" s="10">
        <v>70</v>
      </c>
      <c r="S4345" s="11" t="s">
        <v>31</v>
      </c>
      <c r="T4345" s="11" t="s">
        <v>33</v>
      </c>
      <c r="U4345" s="11" t="s">
        <v>31</v>
      </c>
      <c r="V4345" s="10">
        <v>0</v>
      </c>
      <c r="W4345" s="11" t="s">
        <v>33</v>
      </c>
      <c r="X4345" s="11" t="s">
        <v>63</v>
      </c>
      <c r="Y4345" s="11" t="s">
        <v>38</v>
      </c>
      <c r="Z4345" s="10">
        <v>67</v>
      </c>
      <c r="AA4345" s="10">
        <v>4977</v>
      </c>
      <c r="AB4345" s="11" t="s">
        <v>10378</v>
      </c>
      <c r="AC4345" s="11" t="s">
        <v>11391</v>
      </c>
    </row>
    <row r="4346" spans="1:29" ht="20.100000000000001" customHeight="1">
      <c r="A4346" s="8" t="s">
        <v>12502</v>
      </c>
      <c r="B4346" s="9" t="s">
        <v>33</v>
      </c>
      <c r="C4346" s="10">
        <v>1</v>
      </c>
      <c r="D4346" s="10">
        <v>6</v>
      </c>
      <c r="E4346" s="10">
        <v>15</v>
      </c>
      <c r="F4346" s="10">
        <v>4</v>
      </c>
      <c r="G4346" s="11" t="s">
        <v>3648</v>
      </c>
      <c r="H4346" s="11" t="s">
        <v>33</v>
      </c>
      <c r="I4346" s="11" t="s">
        <v>32</v>
      </c>
      <c r="J4346" s="11" t="s">
        <v>976</v>
      </c>
      <c r="K4346" s="10">
        <v>3</v>
      </c>
      <c r="L4346" s="10">
        <v>16</v>
      </c>
      <c r="M4346" s="11" t="s">
        <v>33</v>
      </c>
      <c r="N4346" s="10">
        <v>0</v>
      </c>
      <c r="O4346" s="11" t="s">
        <v>133</v>
      </c>
      <c r="P4346" s="11" t="s">
        <v>12503</v>
      </c>
      <c r="Q4346" s="11" t="s">
        <v>43</v>
      </c>
      <c r="R4346" s="10">
        <v>22</v>
      </c>
      <c r="S4346" s="11" t="s">
        <v>33</v>
      </c>
      <c r="T4346" s="11" t="s">
        <v>31</v>
      </c>
      <c r="U4346" s="11" t="s">
        <v>31</v>
      </c>
      <c r="V4346" s="10">
        <v>0</v>
      </c>
      <c r="W4346" s="11" t="s">
        <v>31</v>
      </c>
      <c r="X4346" s="11" t="s">
        <v>37</v>
      </c>
      <c r="Y4346" s="11" t="s">
        <v>38</v>
      </c>
      <c r="Z4346" s="10">
        <v>32</v>
      </c>
      <c r="AA4346" s="10">
        <v>32</v>
      </c>
      <c r="AB4346" s="11" t="s">
        <v>10346</v>
      </c>
      <c r="AC4346" s="11" t="s">
        <v>10368</v>
      </c>
    </row>
    <row r="4347" spans="1:29" ht="20.100000000000001" customHeight="1">
      <c r="A4347" s="8" t="s">
        <v>12504</v>
      </c>
      <c r="B4347" s="9" t="s">
        <v>33</v>
      </c>
      <c r="C4347" s="10">
        <v>26</v>
      </c>
      <c r="D4347" s="10">
        <v>86</v>
      </c>
      <c r="E4347" s="11" t="s">
        <v>12505</v>
      </c>
      <c r="F4347" s="10">
        <v>104</v>
      </c>
      <c r="G4347" s="10">
        <v>338</v>
      </c>
      <c r="H4347" s="11" t="s">
        <v>33</v>
      </c>
      <c r="I4347" s="11" t="s">
        <v>32</v>
      </c>
      <c r="J4347" s="11" t="s">
        <v>2567</v>
      </c>
      <c r="K4347" s="10">
        <v>1</v>
      </c>
      <c r="L4347" s="10">
        <v>7</v>
      </c>
      <c r="M4347" s="11" t="s">
        <v>31</v>
      </c>
      <c r="N4347" s="10">
        <v>21</v>
      </c>
      <c r="O4347" s="11" t="s">
        <v>116</v>
      </c>
      <c r="P4347" s="11" t="s">
        <v>12506</v>
      </c>
      <c r="Q4347" s="11" t="s">
        <v>36</v>
      </c>
      <c r="R4347" s="10">
        <v>56</v>
      </c>
      <c r="S4347" s="11" t="s">
        <v>31</v>
      </c>
      <c r="T4347" s="11" t="s">
        <v>31</v>
      </c>
      <c r="U4347" s="11" t="s">
        <v>31</v>
      </c>
      <c r="V4347" s="10">
        <v>0</v>
      </c>
      <c r="W4347" s="11" t="s">
        <v>31</v>
      </c>
      <c r="X4347" s="11" t="s">
        <v>37</v>
      </c>
      <c r="Y4347" s="11" t="s">
        <v>38</v>
      </c>
      <c r="Z4347" s="10">
        <v>55</v>
      </c>
      <c r="AA4347" s="10">
        <v>1421</v>
      </c>
      <c r="AB4347" s="11" t="s">
        <v>10346</v>
      </c>
      <c r="AC4347" s="11" t="s">
        <v>10360</v>
      </c>
    </row>
    <row r="4348" spans="1:29" ht="20.100000000000001" customHeight="1">
      <c r="A4348" s="8" t="s">
        <v>12507</v>
      </c>
      <c r="B4348" s="9" t="s">
        <v>33</v>
      </c>
      <c r="C4348" s="10">
        <v>7</v>
      </c>
      <c r="D4348" s="10">
        <v>33</v>
      </c>
      <c r="E4348" s="11" t="s">
        <v>12508</v>
      </c>
      <c r="F4348" s="10">
        <v>28</v>
      </c>
      <c r="G4348" s="11" t="s">
        <v>4829</v>
      </c>
      <c r="H4348" s="11" t="s">
        <v>33</v>
      </c>
      <c r="I4348" s="11" t="s">
        <v>32</v>
      </c>
      <c r="J4348" s="11" t="s">
        <v>4816</v>
      </c>
      <c r="K4348" s="10">
        <v>5</v>
      </c>
      <c r="L4348" s="10">
        <v>13</v>
      </c>
      <c r="M4348" s="11" t="s">
        <v>33</v>
      </c>
      <c r="N4348" s="10">
        <v>0</v>
      </c>
      <c r="O4348" s="11" t="s">
        <v>98</v>
      </c>
      <c r="P4348" s="11" t="s">
        <v>12509</v>
      </c>
      <c r="Q4348" s="11" t="s">
        <v>43</v>
      </c>
      <c r="R4348" s="10">
        <v>25</v>
      </c>
      <c r="S4348" s="11" t="s">
        <v>33</v>
      </c>
      <c r="T4348" s="11" t="s">
        <v>31</v>
      </c>
      <c r="U4348" s="11" t="s">
        <v>31</v>
      </c>
      <c r="V4348" s="10">
        <v>0</v>
      </c>
      <c r="W4348" s="11" t="s">
        <v>31</v>
      </c>
      <c r="X4348" s="11" t="s">
        <v>37</v>
      </c>
      <c r="Y4348" s="11" t="s">
        <v>64</v>
      </c>
      <c r="Z4348" s="10">
        <v>41</v>
      </c>
      <c r="AA4348" s="10">
        <v>291</v>
      </c>
      <c r="AB4348" s="11" t="s">
        <v>10335</v>
      </c>
      <c r="AC4348" s="11" t="s">
        <v>10336</v>
      </c>
    </row>
    <row r="4349" spans="1:29" ht="20.100000000000001" customHeight="1">
      <c r="A4349" s="8" t="s">
        <v>12510</v>
      </c>
      <c r="B4349" s="9" t="s">
        <v>33</v>
      </c>
      <c r="C4349" s="10">
        <v>5</v>
      </c>
      <c r="D4349" s="10">
        <v>15</v>
      </c>
      <c r="E4349" s="11" t="s">
        <v>8972</v>
      </c>
      <c r="F4349" s="10">
        <v>20</v>
      </c>
      <c r="G4349" s="11" t="s">
        <v>1868</v>
      </c>
      <c r="H4349" s="11" t="s">
        <v>33</v>
      </c>
      <c r="I4349" s="11" t="s">
        <v>32</v>
      </c>
      <c r="J4349" s="11" t="s">
        <v>1717</v>
      </c>
      <c r="K4349" s="10">
        <v>5</v>
      </c>
      <c r="L4349" s="10">
        <v>3</v>
      </c>
      <c r="M4349" s="11" t="s">
        <v>33</v>
      </c>
      <c r="N4349" s="10">
        <v>0</v>
      </c>
      <c r="O4349" s="11" t="s">
        <v>137</v>
      </c>
      <c r="P4349" s="11" t="s">
        <v>12511</v>
      </c>
      <c r="Q4349" s="11" t="s">
        <v>43</v>
      </c>
      <c r="R4349" s="10">
        <v>76</v>
      </c>
      <c r="S4349" s="11" t="s">
        <v>31</v>
      </c>
      <c r="T4349" s="11" t="s">
        <v>33</v>
      </c>
      <c r="U4349" s="11" t="s">
        <v>31</v>
      </c>
      <c r="V4349" s="10">
        <v>0</v>
      </c>
      <c r="W4349" s="11" t="s">
        <v>31</v>
      </c>
      <c r="X4349" s="11" t="s">
        <v>37</v>
      </c>
      <c r="Y4349" s="11" t="s">
        <v>38</v>
      </c>
      <c r="Z4349" s="10">
        <v>37</v>
      </c>
      <c r="AA4349" s="10">
        <v>184</v>
      </c>
      <c r="AB4349" s="11" t="s">
        <v>10346</v>
      </c>
      <c r="AC4349" s="11" t="s">
        <v>10347</v>
      </c>
    </row>
    <row r="4350" spans="1:29" ht="20.100000000000001" customHeight="1">
      <c r="A4350" s="8" t="s">
        <v>12512</v>
      </c>
      <c r="B4350" s="9" t="s">
        <v>33</v>
      </c>
      <c r="C4350" s="10">
        <v>43</v>
      </c>
      <c r="D4350" s="10">
        <v>154</v>
      </c>
      <c r="E4350" s="11" t="s">
        <v>12513</v>
      </c>
      <c r="F4350" s="10">
        <v>172</v>
      </c>
      <c r="G4350" s="11" t="s">
        <v>12514</v>
      </c>
      <c r="H4350" s="11" t="s">
        <v>33</v>
      </c>
      <c r="I4350" s="11" t="s">
        <v>32</v>
      </c>
      <c r="J4350" s="11" t="s">
        <v>12515</v>
      </c>
      <c r="K4350" s="10">
        <v>4</v>
      </c>
      <c r="L4350" s="10">
        <v>5</v>
      </c>
      <c r="M4350" s="11" t="s">
        <v>33</v>
      </c>
      <c r="N4350" s="10">
        <v>0</v>
      </c>
      <c r="O4350" s="11" t="s">
        <v>354</v>
      </c>
      <c r="P4350" s="11" t="s">
        <v>12516</v>
      </c>
      <c r="Q4350" s="11" t="s">
        <v>43</v>
      </c>
      <c r="R4350" s="10">
        <v>58</v>
      </c>
      <c r="S4350" s="11" t="s">
        <v>31</v>
      </c>
      <c r="T4350" s="11" t="s">
        <v>31</v>
      </c>
      <c r="U4350" s="11" t="s">
        <v>31</v>
      </c>
      <c r="V4350" s="10">
        <v>0</v>
      </c>
      <c r="W4350" s="11" t="s">
        <v>33</v>
      </c>
      <c r="X4350" s="11" t="s">
        <v>37</v>
      </c>
      <c r="Y4350" s="11" t="s">
        <v>38</v>
      </c>
      <c r="Z4350" s="10">
        <v>46</v>
      </c>
      <c r="AA4350" s="10">
        <v>1957</v>
      </c>
      <c r="AB4350" s="11" t="s">
        <v>10319</v>
      </c>
      <c r="AC4350" s="11" t="s">
        <v>10352</v>
      </c>
    </row>
    <row r="4351" spans="1:29" ht="20.100000000000001" customHeight="1">
      <c r="A4351" s="8" t="s">
        <v>12517</v>
      </c>
      <c r="B4351" s="9" t="s">
        <v>33</v>
      </c>
      <c r="C4351" s="10">
        <v>4</v>
      </c>
      <c r="D4351" s="10">
        <v>21</v>
      </c>
      <c r="E4351" s="11" t="s">
        <v>1727</v>
      </c>
      <c r="F4351" s="10">
        <v>16</v>
      </c>
      <c r="G4351" s="11" t="s">
        <v>4510</v>
      </c>
      <c r="H4351" s="11" t="s">
        <v>33</v>
      </c>
      <c r="I4351" s="11" t="s">
        <v>32</v>
      </c>
      <c r="J4351" s="11" t="s">
        <v>1226</v>
      </c>
      <c r="K4351" s="10">
        <v>4</v>
      </c>
      <c r="L4351" s="10">
        <v>7</v>
      </c>
      <c r="M4351" s="11" t="s">
        <v>33</v>
      </c>
      <c r="N4351" s="10">
        <v>0</v>
      </c>
      <c r="O4351" s="11" t="s">
        <v>198</v>
      </c>
      <c r="P4351" s="11" t="s">
        <v>12518</v>
      </c>
      <c r="Q4351" s="11" t="s">
        <v>36</v>
      </c>
      <c r="R4351" s="10">
        <v>35</v>
      </c>
      <c r="S4351" s="11" t="s">
        <v>31</v>
      </c>
      <c r="T4351" s="11" t="s">
        <v>31</v>
      </c>
      <c r="U4351" s="11" t="s">
        <v>31</v>
      </c>
      <c r="V4351" s="10">
        <v>0</v>
      </c>
      <c r="W4351" s="11" t="s">
        <v>31</v>
      </c>
      <c r="X4351" s="11" t="s">
        <v>37</v>
      </c>
      <c r="Y4351" s="11" t="s">
        <v>64</v>
      </c>
      <c r="Z4351" s="10">
        <v>24</v>
      </c>
      <c r="AA4351" s="10">
        <v>106</v>
      </c>
      <c r="AB4351" s="11" t="s">
        <v>10319</v>
      </c>
      <c r="AC4351" s="11" t="s">
        <v>10352</v>
      </c>
    </row>
    <row r="4352" spans="1:29" ht="20.100000000000001" customHeight="1">
      <c r="A4352" s="8" t="s">
        <v>12519</v>
      </c>
      <c r="B4352" s="9" t="s">
        <v>33</v>
      </c>
      <c r="C4352" s="10">
        <v>2</v>
      </c>
      <c r="D4352" s="10">
        <v>12</v>
      </c>
      <c r="E4352" s="10">
        <v>25</v>
      </c>
      <c r="F4352" s="10">
        <v>8</v>
      </c>
      <c r="G4352" s="10">
        <v>17</v>
      </c>
      <c r="H4352" s="11" t="s">
        <v>33</v>
      </c>
      <c r="I4352" s="11" t="s">
        <v>32</v>
      </c>
      <c r="J4352" s="11" t="s">
        <v>11963</v>
      </c>
      <c r="K4352" s="10">
        <v>5</v>
      </c>
      <c r="L4352" s="10">
        <v>4</v>
      </c>
      <c r="M4352" s="11" t="s">
        <v>33</v>
      </c>
      <c r="N4352" s="10">
        <v>0</v>
      </c>
      <c r="O4352" s="11" t="s">
        <v>41</v>
      </c>
      <c r="P4352" s="11" t="s">
        <v>12520</v>
      </c>
      <c r="Q4352" s="11" t="s">
        <v>43</v>
      </c>
      <c r="R4352" s="10">
        <v>40</v>
      </c>
      <c r="S4352" s="11" t="s">
        <v>31</v>
      </c>
      <c r="T4352" s="11" t="s">
        <v>31</v>
      </c>
      <c r="U4352" s="11" t="s">
        <v>31</v>
      </c>
      <c r="V4352" s="10">
        <v>0</v>
      </c>
      <c r="W4352" s="11" t="s">
        <v>31</v>
      </c>
      <c r="X4352" s="11" t="s">
        <v>37</v>
      </c>
      <c r="Y4352" s="11" t="s">
        <v>64</v>
      </c>
      <c r="Z4352" s="10">
        <v>37</v>
      </c>
      <c r="AA4352" s="10">
        <v>66</v>
      </c>
      <c r="AB4352" s="11" t="s">
        <v>10378</v>
      </c>
      <c r="AC4352" s="11" t="s">
        <v>10379</v>
      </c>
    </row>
    <row r="4353" spans="1:29" ht="20.100000000000001" customHeight="1">
      <c r="A4353" s="8" t="s">
        <v>12521</v>
      </c>
      <c r="B4353" s="9" t="s">
        <v>33</v>
      </c>
      <c r="C4353" s="10">
        <v>9</v>
      </c>
      <c r="D4353" s="10">
        <v>29</v>
      </c>
      <c r="E4353" s="11" t="s">
        <v>12522</v>
      </c>
      <c r="F4353" s="10">
        <v>36</v>
      </c>
      <c r="G4353" s="10">
        <v>117</v>
      </c>
      <c r="H4353" s="11" t="s">
        <v>33</v>
      </c>
      <c r="I4353" s="11" t="s">
        <v>32</v>
      </c>
      <c r="J4353" s="11" t="s">
        <v>10683</v>
      </c>
      <c r="K4353" s="10">
        <v>1</v>
      </c>
      <c r="L4353" s="10">
        <v>1</v>
      </c>
      <c r="M4353" s="11" t="s">
        <v>31</v>
      </c>
      <c r="N4353" s="10">
        <v>19</v>
      </c>
      <c r="O4353" s="11" t="s">
        <v>164</v>
      </c>
      <c r="P4353" s="11" t="s">
        <v>12523</v>
      </c>
      <c r="Q4353" s="11" t="s">
        <v>36</v>
      </c>
      <c r="R4353" s="10">
        <v>67</v>
      </c>
      <c r="S4353" s="11" t="s">
        <v>31</v>
      </c>
      <c r="T4353" s="11" t="s">
        <v>33</v>
      </c>
      <c r="U4353" s="11" t="s">
        <v>31</v>
      </c>
      <c r="V4353" s="10">
        <v>0</v>
      </c>
      <c r="W4353" s="11" t="s">
        <v>31</v>
      </c>
      <c r="X4353" s="11" t="s">
        <v>37</v>
      </c>
      <c r="Y4353" s="11" t="s">
        <v>38</v>
      </c>
      <c r="Z4353" s="10">
        <v>35</v>
      </c>
      <c r="AA4353" s="10">
        <v>313</v>
      </c>
      <c r="AB4353" s="11" t="s">
        <v>10346</v>
      </c>
      <c r="AC4353" s="11" t="s">
        <v>10360</v>
      </c>
    </row>
    <row r="4354" spans="1:29" ht="20.100000000000001" customHeight="1">
      <c r="A4354" s="8" t="s">
        <v>12524</v>
      </c>
      <c r="B4354" s="9" t="s">
        <v>33</v>
      </c>
      <c r="C4354" s="10">
        <v>1</v>
      </c>
      <c r="D4354" s="10">
        <v>4</v>
      </c>
      <c r="E4354" s="10">
        <v>10</v>
      </c>
      <c r="F4354" s="10">
        <v>4</v>
      </c>
      <c r="G4354" s="11" t="s">
        <v>11292</v>
      </c>
      <c r="H4354" s="11" t="s">
        <v>33</v>
      </c>
      <c r="I4354" s="11" t="s">
        <v>32</v>
      </c>
      <c r="J4354" s="11" t="s">
        <v>1532</v>
      </c>
      <c r="K4354" s="10">
        <v>1</v>
      </c>
      <c r="L4354" s="10">
        <v>6</v>
      </c>
      <c r="M4354" s="11" t="s">
        <v>33</v>
      </c>
      <c r="N4354" s="10">
        <v>0</v>
      </c>
      <c r="O4354" s="11" t="s">
        <v>67</v>
      </c>
      <c r="P4354" s="11" t="s">
        <v>12525</v>
      </c>
      <c r="Q4354" s="11" t="s">
        <v>43</v>
      </c>
      <c r="R4354" s="10">
        <v>77</v>
      </c>
      <c r="S4354" s="11" t="s">
        <v>31</v>
      </c>
      <c r="T4354" s="11" t="s">
        <v>33</v>
      </c>
      <c r="U4354" s="11" t="s">
        <v>31</v>
      </c>
      <c r="V4354" s="10">
        <v>0</v>
      </c>
      <c r="W4354" s="11" t="s">
        <v>31</v>
      </c>
      <c r="X4354" s="11" t="s">
        <v>37</v>
      </c>
      <c r="Y4354" s="11" t="s">
        <v>38</v>
      </c>
      <c r="Z4354" s="10">
        <v>44</v>
      </c>
      <c r="AA4354" s="10">
        <v>44</v>
      </c>
      <c r="AB4354" s="11" t="s">
        <v>10335</v>
      </c>
      <c r="AC4354" s="11" t="s">
        <v>10336</v>
      </c>
    </row>
    <row r="4355" spans="1:29" ht="20.100000000000001" customHeight="1">
      <c r="A4355" s="8" t="s">
        <v>12526</v>
      </c>
      <c r="B4355" s="9" t="s">
        <v>33</v>
      </c>
      <c r="C4355" s="10">
        <v>43</v>
      </c>
      <c r="D4355" s="10">
        <v>154</v>
      </c>
      <c r="E4355" s="11" t="s">
        <v>12527</v>
      </c>
      <c r="F4355" s="10">
        <v>172</v>
      </c>
      <c r="G4355" s="11" t="s">
        <v>2290</v>
      </c>
      <c r="H4355" s="11" t="s">
        <v>33</v>
      </c>
      <c r="I4355" s="11" t="s">
        <v>32</v>
      </c>
      <c r="J4355" s="11" t="s">
        <v>12528</v>
      </c>
      <c r="K4355" s="10">
        <v>3</v>
      </c>
      <c r="L4355" s="10">
        <v>4</v>
      </c>
      <c r="M4355" s="11" t="s">
        <v>33</v>
      </c>
      <c r="N4355" s="10">
        <v>0</v>
      </c>
      <c r="O4355" s="11" t="s">
        <v>354</v>
      </c>
      <c r="P4355" s="11" t="s">
        <v>12529</v>
      </c>
      <c r="Q4355" s="11" t="s">
        <v>43</v>
      </c>
      <c r="R4355" s="10">
        <v>67</v>
      </c>
      <c r="S4355" s="11" t="s">
        <v>31</v>
      </c>
      <c r="T4355" s="11" t="s">
        <v>33</v>
      </c>
      <c r="U4355" s="11" t="s">
        <v>31</v>
      </c>
      <c r="V4355" s="10">
        <v>0</v>
      </c>
      <c r="W4355" s="11" t="s">
        <v>31</v>
      </c>
      <c r="X4355" s="11" t="s">
        <v>37</v>
      </c>
      <c r="Y4355" s="11" t="s">
        <v>38</v>
      </c>
      <c r="Z4355" s="10">
        <v>49</v>
      </c>
      <c r="AA4355" s="10">
        <v>2075</v>
      </c>
      <c r="AB4355" s="11" t="s">
        <v>10346</v>
      </c>
      <c r="AC4355" s="11" t="s">
        <v>10347</v>
      </c>
    </row>
    <row r="4356" spans="1:29" ht="20.100000000000001" customHeight="1">
      <c r="A4356" s="8" t="s">
        <v>12530</v>
      </c>
      <c r="B4356" s="9" t="s">
        <v>33</v>
      </c>
      <c r="C4356" s="10">
        <v>1</v>
      </c>
      <c r="D4356" s="10">
        <v>2</v>
      </c>
      <c r="E4356" s="10">
        <v>4</v>
      </c>
      <c r="F4356" s="10">
        <v>4</v>
      </c>
      <c r="G4356" s="11" t="s">
        <v>6474</v>
      </c>
      <c r="H4356" s="11" t="s">
        <v>33</v>
      </c>
      <c r="I4356" s="11" t="s">
        <v>32</v>
      </c>
      <c r="J4356" s="11" t="s">
        <v>1115</v>
      </c>
      <c r="K4356" s="10">
        <v>3</v>
      </c>
      <c r="L4356" s="10">
        <v>0</v>
      </c>
      <c r="M4356" s="11" t="s">
        <v>31</v>
      </c>
      <c r="N4356" s="10">
        <v>0</v>
      </c>
      <c r="O4356" s="11" t="s">
        <v>123</v>
      </c>
      <c r="P4356" s="11" t="s">
        <v>12531</v>
      </c>
      <c r="Q4356" s="11" t="s">
        <v>36</v>
      </c>
      <c r="R4356" s="10">
        <v>52</v>
      </c>
      <c r="S4356" s="11" t="s">
        <v>31</v>
      </c>
      <c r="T4356" s="11" t="s">
        <v>31</v>
      </c>
      <c r="U4356" s="11" t="s">
        <v>31</v>
      </c>
      <c r="V4356" s="10">
        <v>0</v>
      </c>
      <c r="W4356" s="11" t="s">
        <v>31</v>
      </c>
      <c r="X4356" s="11" t="s">
        <v>37</v>
      </c>
      <c r="Y4356" s="11" t="s">
        <v>64</v>
      </c>
      <c r="Z4356" s="10">
        <v>11</v>
      </c>
      <c r="AA4356" s="10">
        <v>11</v>
      </c>
      <c r="AB4356" s="11" t="s">
        <v>10346</v>
      </c>
      <c r="AC4356" s="11" t="s">
        <v>10389</v>
      </c>
    </row>
    <row r="4357" spans="1:29" ht="20.100000000000001" customHeight="1">
      <c r="A4357" s="8" t="s">
        <v>12532</v>
      </c>
      <c r="B4357" s="9" t="s">
        <v>33</v>
      </c>
      <c r="C4357" s="10">
        <v>3</v>
      </c>
      <c r="D4357" s="10">
        <v>7</v>
      </c>
      <c r="E4357" s="11" t="s">
        <v>12459</v>
      </c>
      <c r="F4357" s="10">
        <v>12</v>
      </c>
      <c r="G4357" s="11" t="s">
        <v>8931</v>
      </c>
      <c r="H4357" s="11" t="s">
        <v>33</v>
      </c>
      <c r="I4357" s="11" t="s">
        <v>32</v>
      </c>
      <c r="J4357" s="11" t="s">
        <v>8981</v>
      </c>
      <c r="K4357" s="10">
        <v>2</v>
      </c>
      <c r="L4357" s="10">
        <v>8</v>
      </c>
      <c r="M4357" s="11" t="s">
        <v>33</v>
      </c>
      <c r="N4357" s="10">
        <v>0</v>
      </c>
      <c r="O4357" s="11" t="s">
        <v>109</v>
      </c>
      <c r="P4357" s="11" t="s">
        <v>12533</v>
      </c>
      <c r="Q4357" s="11" t="s">
        <v>43</v>
      </c>
      <c r="R4357" s="10">
        <v>25</v>
      </c>
      <c r="S4357" s="11" t="s">
        <v>33</v>
      </c>
      <c r="T4357" s="11" t="s">
        <v>31</v>
      </c>
      <c r="U4357" s="11" t="s">
        <v>31</v>
      </c>
      <c r="V4357" s="10">
        <v>0</v>
      </c>
      <c r="W4357" s="11" t="s">
        <v>31</v>
      </c>
      <c r="X4357" s="11" t="s">
        <v>37</v>
      </c>
      <c r="Y4357" s="11" t="s">
        <v>38</v>
      </c>
      <c r="Z4357" s="10">
        <v>22</v>
      </c>
      <c r="AA4357" s="10">
        <v>63</v>
      </c>
      <c r="AB4357" s="11" t="s">
        <v>10378</v>
      </c>
      <c r="AC4357" s="11" t="s">
        <v>10392</v>
      </c>
    </row>
    <row r="4358" spans="1:29" ht="20.100000000000001" customHeight="1">
      <c r="A4358" s="8" t="s">
        <v>12534</v>
      </c>
      <c r="B4358" s="9" t="s">
        <v>33</v>
      </c>
      <c r="C4358" s="10">
        <v>69</v>
      </c>
      <c r="D4358" s="10">
        <v>151</v>
      </c>
      <c r="E4358" s="11" t="s">
        <v>12535</v>
      </c>
      <c r="F4358" s="10">
        <v>0</v>
      </c>
      <c r="G4358" s="10">
        <v>0</v>
      </c>
      <c r="H4358" s="11" t="s">
        <v>31</v>
      </c>
      <c r="I4358" s="11" t="s">
        <v>48</v>
      </c>
      <c r="J4358" s="10">
        <v>0</v>
      </c>
      <c r="K4358" s="10">
        <v>0</v>
      </c>
      <c r="L4358" s="10">
        <v>13</v>
      </c>
      <c r="M4358" s="11" t="s">
        <v>33</v>
      </c>
      <c r="N4358" s="10">
        <v>0</v>
      </c>
      <c r="O4358" s="11" t="s">
        <v>164</v>
      </c>
      <c r="P4358" s="11" t="s">
        <v>12536</v>
      </c>
      <c r="Q4358" s="11" t="s">
        <v>43</v>
      </c>
      <c r="R4358" s="10">
        <v>37</v>
      </c>
      <c r="S4358" s="11" t="s">
        <v>31</v>
      </c>
      <c r="T4358" s="11" t="s">
        <v>31</v>
      </c>
      <c r="U4358" s="11" t="s">
        <v>31</v>
      </c>
      <c r="V4358" s="10">
        <v>0</v>
      </c>
      <c r="W4358" s="11" t="s">
        <v>33</v>
      </c>
      <c r="X4358" s="11" t="s">
        <v>44</v>
      </c>
      <c r="Y4358" s="11" t="s">
        <v>38</v>
      </c>
      <c r="Z4358" s="10">
        <v>54</v>
      </c>
      <c r="AA4358" s="10">
        <v>3716</v>
      </c>
      <c r="AB4358" s="11" t="s">
        <v>10378</v>
      </c>
      <c r="AC4358" s="11" t="s">
        <v>10397</v>
      </c>
    </row>
    <row r="4359" spans="1:29" ht="20.100000000000001" customHeight="1">
      <c r="A4359" s="8" t="s">
        <v>12537</v>
      </c>
      <c r="B4359" s="9" t="s">
        <v>33</v>
      </c>
      <c r="C4359" s="10">
        <v>11</v>
      </c>
      <c r="D4359" s="10">
        <v>72</v>
      </c>
      <c r="E4359" s="11" t="s">
        <v>3483</v>
      </c>
      <c r="F4359" s="10">
        <v>44</v>
      </c>
      <c r="G4359" s="11" t="s">
        <v>3037</v>
      </c>
      <c r="H4359" s="11" t="s">
        <v>33</v>
      </c>
      <c r="I4359" s="11" t="s">
        <v>32</v>
      </c>
      <c r="J4359" s="11" t="s">
        <v>8924</v>
      </c>
      <c r="K4359" s="10">
        <v>5</v>
      </c>
      <c r="L4359" s="10">
        <v>3</v>
      </c>
      <c r="M4359" s="11" t="s">
        <v>33</v>
      </c>
      <c r="N4359" s="10">
        <v>0</v>
      </c>
      <c r="O4359" s="11" t="s">
        <v>86</v>
      </c>
      <c r="P4359" s="11" t="s">
        <v>12538</v>
      </c>
      <c r="Q4359" s="11" t="s">
        <v>36</v>
      </c>
      <c r="R4359" s="10">
        <v>83</v>
      </c>
      <c r="S4359" s="11" t="s">
        <v>31</v>
      </c>
      <c r="T4359" s="11" t="s">
        <v>33</v>
      </c>
      <c r="U4359" s="11" t="s">
        <v>31</v>
      </c>
      <c r="V4359" s="10">
        <v>0</v>
      </c>
      <c r="W4359" s="11" t="s">
        <v>31</v>
      </c>
      <c r="X4359" s="11" t="s">
        <v>37</v>
      </c>
      <c r="Y4359" s="11" t="s">
        <v>64</v>
      </c>
      <c r="Z4359" s="10">
        <v>51</v>
      </c>
      <c r="AA4359" s="10">
        <v>547</v>
      </c>
      <c r="AB4359" s="11" t="s">
        <v>10378</v>
      </c>
      <c r="AC4359" s="11" t="s">
        <v>11391</v>
      </c>
    </row>
    <row r="4360" spans="1:29" ht="20.100000000000001" customHeight="1">
      <c r="A4360" s="8" t="s">
        <v>12539</v>
      </c>
      <c r="B4360" s="9" t="s">
        <v>33</v>
      </c>
      <c r="C4360" s="10">
        <v>51</v>
      </c>
      <c r="D4360" s="10">
        <v>110</v>
      </c>
      <c r="E4360" s="10">
        <v>360</v>
      </c>
      <c r="F4360" s="10">
        <v>204</v>
      </c>
      <c r="G4360" s="11" t="s">
        <v>6465</v>
      </c>
      <c r="H4360" s="11" t="s">
        <v>33</v>
      </c>
      <c r="I4360" s="11" t="s">
        <v>32</v>
      </c>
      <c r="J4360" s="10">
        <v>125</v>
      </c>
      <c r="K4360" s="10">
        <v>1</v>
      </c>
      <c r="L4360" s="10">
        <v>1</v>
      </c>
      <c r="M4360" s="11" t="s">
        <v>31</v>
      </c>
      <c r="N4360" s="10">
        <v>33</v>
      </c>
      <c r="O4360" s="11" t="s">
        <v>257</v>
      </c>
      <c r="P4360" s="11" t="s">
        <v>12540</v>
      </c>
      <c r="Q4360" s="11" t="s">
        <v>36</v>
      </c>
      <c r="R4360" s="10">
        <v>65</v>
      </c>
      <c r="S4360" s="11" t="s">
        <v>31</v>
      </c>
      <c r="T4360" s="11" t="s">
        <v>33</v>
      </c>
      <c r="U4360" s="11" t="s">
        <v>31</v>
      </c>
      <c r="V4360" s="10">
        <v>0</v>
      </c>
      <c r="W4360" s="11" t="s">
        <v>33</v>
      </c>
      <c r="X4360" s="11" t="s">
        <v>37</v>
      </c>
      <c r="Y4360" s="11" t="s">
        <v>38</v>
      </c>
      <c r="Z4360" s="10">
        <v>53</v>
      </c>
      <c r="AA4360" s="10">
        <v>2732</v>
      </c>
      <c r="AB4360" s="11" t="s">
        <v>10378</v>
      </c>
      <c r="AC4360" s="11" t="s">
        <v>10379</v>
      </c>
    </row>
    <row r="4361" spans="1:29" ht="20.100000000000001" customHeight="1">
      <c r="A4361" s="8" t="s">
        <v>12541</v>
      </c>
      <c r="B4361" s="9" t="s">
        <v>33</v>
      </c>
      <c r="C4361" s="10">
        <v>5</v>
      </c>
      <c r="D4361" s="10">
        <v>33</v>
      </c>
      <c r="E4361" s="11" t="s">
        <v>532</v>
      </c>
      <c r="F4361" s="10">
        <v>20</v>
      </c>
      <c r="G4361" s="10">
        <v>72</v>
      </c>
      <c r="H4361" s="11" t="s">
        <v>33</v>
      </c>
      <c r="I4361" s="11" t="s">
        <v>32</v>
      </c>
      <c r="J4361" s="11" t="s">
        <v>5084</v>
      </c>
      <c r="K4361" s="10">
        <v>2</v>
      </c>
      <c r="L4361" s="10">
        <v>7</v>
      </c>
      <c r="M4361" s="11" t="s">
        <v>33</v>
      </c>
      <c r="N4361" s="10">
        <v>0</v>
      </c>
      <c r="O4361" s="11" t="s">
        <v>275</v>
      </c>
      <c r="P4361" s="11" t="s">
        <v>12542</v>
      </c>
      <c r="Q4361" s="11" t="s">
        <v>43</v>
      </c>
      <c r="R4361" s="10">
        <v>78</v>
      </c>
      <c r="S4361" s="11" t="s">
        <v>31</v>
      </c>
      <c r="T4361" s="11" t="s">
        <v>33</v>
      </c>
      <c r="U4361" s="11" t="s">
        <v>31</v>
      </c>
      <c r="V4361" s="10">
        <v>0</v>
      </c>
      <c r="W4361" s="11" t="s">
        <v>33</v>
      </c>
      <c r="X4361" s="11" t="s">
        <v>37</v>
      </c>
      <c r="Y4361" s="11" t="s">
        <v>38</v>
      </c>
      <c r="Z4361" s="10">
        <v>22</v>
      </c>
      <c r="AA4361" s="10">
        <v>104</v>
      </c>
      <c r="AB4361" s="11" t="s">
        <v>10346</v>
      </c>
      <c r="AC4361" s="11" t="s">
        <v>10368</v>
      </c>
    </row>
    <row r="4362" spans="1:29" ht="20.100000000000001" customHeight="1">
      <c r="A4362" s="8" t="s">
        <v>12543</v>
      </c>
      <c r="B4362" s="9" t="s">
        <v>33</v>
      </c>
      <c r="C4362" s="10">
        <v>1</v>
      </c>
      <c r="D4362" s="10">
        <v>4</v>
      </c>
      <c r="E4362" s="10">
        <v>10</v>
      </c>
      <c r="F4362" s="10">
        <v>4</v>
      </c>
      <c r="G4362" s="11" t="s">
        <v>12487</v>
      </c>
      <c r="H4362" s="11" t="s">
        <v>33</v>
      </c>
      <c r="I4362" s="11" t="s">
        <v>32</v>
      </c>
      <c r="J4362" s="11" t="s">
        <v>1175</v>
      </c>
      <c r="K4362" s="10">
        <v>1</v>
      </c>
      <c r="L4362" s="10">
        <v>1</v>
      </c>
      <c r="M4362" s="11" t="s">
        <v>33</v>
      </c>
      <c r="N4362" s="10">
        <v>0</v>
      </c>
      <c r="O4362" s="11" t="s">
        <v>119</v>
      </c>
      <c r="P4362" s="11" t="s">
        <v>12544</v>
      </c>
      <c r="Q4362" s="11" t="s">
        <v>43</v>
      </c>
      <c r="R4362" s="10">
        <v>61</v>
      </c>
      <c r="S4362" s="11" t="s">
        <v>31</v>
      </c>
      <c r="T4362" s="11" t="s">
        <v>31</v>
      </c>
      <c r="U4362" s="11" t="s">
        <v>31</v>
      </c>
      <c r="V4362" s="10">
        <v>0</v>
      </c>
      <c r="W4362" s="11" t="s">
        <v>31</v>
      </c>
      <c r="X4362" s="11" t="s">
        <v>37</v>
      </c>
      <c r="Y4362" s="11" t="s">
        <v>38</v>
      </c>
      <c r="Z4362" s="10">
        <v>45</v>
      </c>
      <c r="AA4362" s="10">
        <v>45</v>
      </c>
      <c r="AB4362" s="11" t="s">
        <v>10312</v>
      </c>
      <c r="AC4362" s="11" t="s">
        <v>10313</v>
      </c>
    </row>
    <row r="4363" spans="1:29" ht="20.100000000000001" customHeight="1">
      <c r="A4363" s="8" t="s">
        <v>12545</v>
      </c>
      <c r="B4363" s="9" t="s">
        <v>33</v>
      </c>
      <c r="C4363" s="10">
        <v>17</v>
      </c>
      <c r="D4363" s="10">
        <v>64</v>
      </c>
      <c r="E4363" s="11" t="s">
        <v>2087</v>
      </c>
      <c r="F4363" s="10">
        <v>68</v>
      </c>
      <c r="G4363" s="11" t="s">
        <v>4571</v>
      </c>
      <c r="H4363" s="11" t="s">
        <v>33</v>
      </c>
      <c r="I4363" s="11" t="s">
        <v>32</v>
      </c>
      <c r="J4363" s="11" t="s">
        <v>8776</v>
      </c>
      <c r="K4363" s="10">
        <v>3</v>
      </c>
      <c r="L4363" s="10">
        <v>0</v>
      </c>
      <c r="M4363" s="11" t="s">
        <v>31</v>
      </c>
      <c r="N4363" s="10">
        <v>0</v>
      </c>
      <c r="O4363" s="11" t="s">
        <v>133</v>
      </c>
      <c r="P4363" s="11" t="s">
        <v>12546</v>
      </c>
      <c r="Q4363" s="11" t="s">
        <v>43</v>
      </c>
      <c r="R4363" s="10">
        <v>38</v>
      </c>
      <c r="S4363" s="11" t="s">
        <v>31</v>
      </c>
      <c r="T4363" s="11" t="s">
        <v>31</v>
      </c>
      <c r="U4363" s="11" t="s">
        <v>31</v>
      </c>
      <c r="V4363" s="10">
        <v>0</v>
      </c>
      <c r="W4363" s="11" t="s">
        <v>31</v>
      </c>
      <c r="X4363" s="11" t="s">
        <v>37</v>
      </c>
      <c r="Y4363" s="11" t="s">
        <v>64</v>
      </c>
      <c r="Z4363" s="10">
        <v>10</v>
      </c>
      <c r="AA4363" s="10">
        <v>174</v>
      </c>
      <c r="AB4363" s="11" t="s">
        <v>10378</v>
      </c>
      <c r="AC4363" s="11" t="s">
        <v>10397</v>
      </c>
    </row>
    <row r="4364" spans="1:29" ht="20.100000000000001" customHeight="1">
      <c r="A4364" s="8" t="s">
        <v>12547</v>
      </c>
      <c r="B4364" s="9" t="s">
        <v>33</v>
      </c>
      <c r="C4364" s="10">
        <v>15</v>
      </c>
      <c r="D4364" s="10">
        <v>71</v>
      </c>
      <c r="E4364" s="11" t="s">
        <v>7189</v>
      </c>
      <c r="F4364" s="10">
        <v>60</v>
      </c>
      <c r="G4364" s="10">
        <v>210</v>
      </c>
      <c r="H4364" s="11" t="s">
        <v>33</v>
      </c>
      <c r="I4364" s="11" t="s">
        <v>32</v>
      </c>
      <c r="J4364" s="11" t="s">
        <v>619</v>
      </c>
      <c r="K4364" s="10">
        <v>2</v>
      </c>
      <c r="L4364" s="10">
        <v>10</v>
      </c>
      <c r="M4364" s="11" t="s">
        <v>33</v>
      </c>
      <c r="N4364" s="10">
        <v>0</v>
      </c>
      <c r="O4364" s="11" t="s">
        <v>232</v>
      </c>
      <c r="P4364" s="11" t="s">
        <v>12548</v>
      </c>
      <c r="Q4364" s="11" t="s">
        <v>36</v>
      </c>
      <c r="R4364" s="10">
        <v>25</v>
      </c>
      <c r="S4364" s="11" t="s">
        <v>33</v>
      </c>
      <c r="T4364" s="11" t="s">
        <v>31</v>
      </c>
      <c r="U4364" s="11" t="s">
        <v>31</v>
      </c>
      <c r="V4364" s="10">
        <v>0</v>
      </c>
      <c r="W4364" s="11" t="s">
        <v>33</v>
      </c>
      <c r="X4364" s="11" t="s">
        <v>37</v>
      </c>
      <c r="Y4364" s="11" t="s">
        <v>38</v>
      </c>
      <c r="Z4364" s="10">
        <v>36</v>
      </c>
      <c r="AA4364" s="10">
        <v>537</v>
      </c>
      <c r="AB4364" s="11" t="s">
        <v>10346</v>
      </c>
      <c r="AC4364" s="11" t="s">
        <v>10347</v>
      </c>
    </row>
    <row r="4365" spans="1:29" ht="20.100000000000001" customHeight="1">
      <c r="A4365" s="8" t="s">
        <v>12549</v>
      </c>
      <c r="B4365" s="9" t="s">
        <v>33</v>
      </c>
      <c r="C4365" s="10">
        <v>46</v>
      </c>
      <c r="D4365" s="10">
        <v>82</v>
      </c>
      <c r="E4365" s="11" t="s">
        <v>8701</v>
      </c>
      <c r="F4365" s="10">
        <v>184</v>
      </c>
      <c r="G4365" s="11" t="s">
        <v>3010</v>
      </c>
      <c r="H4365" s="11" t="s">
        <v>33</v>
      </c>
      <c r="I4365" s="11" t="s">
        <v>32</v>
      </c>
      <c r="J4365" s="11" t="s">
        <v>12085</v>
      </c>
      <c r="K4365" s="10">
        <v>0</v>
      </c>
      <c r="L4365" s="10">
        <v>36</v>
      </c>
      <c r="M4365" s="11" t="s">
        <v>33</v>
      </c>
      <c r="N4365" s="10">
        <v>0</v>
      </c>
      <c r="O4365" s="11" t="s">
        <v>354</v>
      </c>
      <c r="P4365" s="11" t="s">
        <v>12550</v>
      </c>
      <c r="Q4365" s="11" t="s">
        <v>36</v>
      </c>
      <c r="R4365" s="10">
        <v>25</v>
      </c>
      <c r="S4365" s="11" t="s">
        <v>33</v>
      </c>
      <c r="T4365" s="11" t="s">
        <v>31</v>
      </c>
      <c r="U4365" s="11" t="s">
        <v>31</v>
      </c>
      <c r="V4365" s="10">
        <v>0</v>
      </c>
      <c r="W4365" s="11" t="s">
        <v>31</v>
      </c>
      <c r="X4365" s="11" t="s">
        <v>44</v>
      </c>
      <c r="Y4365" s="11" t="s">
        <v>38</v>
      </c>
      <c r="Z4365" s="10">
        <v>38</v>
      </c>
      <c r="AA4365" s="10">
        <v>1722</v>
      </c>
      <c r="AB4365" s="11" t="s">
        <v>10319</v>
      </c>
      <c r="AC4365" s="11" t="s">
        <v>10352</v>
      </c>
    </row>
    <row r="4366" spans="1:29" ht="20.100000000000001" customHeight="1">
      <c r="A4366" s="8" t="s">
        <v>12551</v>
      </c>
      <c r="B4366" s="9" t="s">
        <v>33</v>
      </c>
      <c r="C4366" s="10">
        <v>10</v>
      </c>
      <c r="D4366" s="10">
        <v>65</v>
      </c>
      <c r="E4366" s="11" t="s">
        <v>11223</v>
      </c>
      <c r="F4366" s="10">
        <v>40</v>
      </c>
      <c r="G4366" s="10">
        <v>147</v>
      </c>
      <c r="H4366" s="11" t="s">
        <v>33</v>
      </c>
      <c r="I4366" s="11" t="s">
        <v>32</v>
      </c>
      <c r="J4366" s="11" t="s">
        <v>4829</v>
      </c>
      <c r="K4366" s="10">
        <v>4</v>
      </c>
      <c r="L4366" s="10">
        <v>3</v>
      </c>
      <c r="M4366" s="11" t="s">
        <v>33</v>
      </c>
      <c r="N4366" s="10">
        <v>0</v>
      </c>
      <c r="O4366" s="11" t="s">
        <v>250</v>
      </c>
      <c r="P4366" s="11" t="s">
        <v>12552</v>
      </c>
      <c r="Q4366" s="11" t="s">
        <v>43</v>
      </c>
      <c r="R4366" s="10">
        <v>57</v>
      </c>
      <c r="S4366" s="11" t="s">
        <v>31</v>
      </c>
      <c r="T4366" s="11" t="s">
        <v>31</v>
      </c>
      <c r="U4366" s="11" t="s">
        <v>31</v>
      </c>
      <c r="V4366" s="10">
        <v>0</v>
      </c>
      <c r="W4366" s="11" t="s">
        <v>31</v>
      </c>
      <c r="X4366" s="11" t="s">
        <v>37</v>
      </c>
      <c r="Y4366" s="11" t="s">
        <v>64</v>
      </c>
      <c r="Z4366" s="10">
        <v>25</v>
      </c>
      <c r="AA4366" s="10">
        <v>244</v>
      </c>
      <c r="AB4366" s="11" t="s">
        <v>10319</v>
      </c>
      <c r="AC4366" s="11" t="s">
        <v>10352</v>
      </c>
    </row>
    <row r="4367" spans="1:29" ht="20.100000000000001" customHeight="1">
      <c r="A4367" s="8" t="s">
        <v>12553</v>
      </c>
      <c r="B4367" s="9" t="s">
        <v>33</v>
      </c>
      <c r="C4367" s="10">
        <v>32</v>
      </c>
      <c r="D4367" s="10">
        <v>130</v>
      </c>
      <c r="E4367" s="11" t="s">
        <v>7014</v>
      </c>
      <c r="F4367" s="10">
        <v>128</v>
      </c>
      <c r="G4367" s="11" t="s">
        <v>12554</v>
      </c>
      <c r="H4367" s="11" t="s">
        <v>33</v>
      </c>
      <c r="I4367" s="11" t="s">
        <v>48</v>
      </c>
      <c r="J4367" s="10">
        <v>0</v>
      </c>
      <c r="K4367" s="10">
        <v>0</v>
      </c>
      <c r="L4367" s="10">
        <v>6</v>
      </c>
      <c r="M4367" s="11" t="s">
        <v>31</v>
      </c>
      <c r="N4367" s="10">
        <v>26</v>
      </c>
      <c r="O4367" s="11" t="s">
        <v>116</v>
      </c>
      <c r="P4367" s="11" t="s">
        <v>12555</v>
      </c>
      <c r="Q4367" s="11" t="s">
        <v>43</v>
      </c>
      <c r="R4367" s="10">
        <v>66</v>
      </c>
      <c r="S4367" s="11" t="s">
        <v>31</v>
      </c>
      <c r="T4367" s="11" t="s">
        <v>33</v>
      </c>
      <c r="U4367" s="11" t="s">
        <v>31</v>
      </c>
      <c r="V4367" s="10">
        <v>0</v>
      </c>
      <c r="W4367" s="11" t="s">
        <v>33</v>
      </c>
      <c r="X4367" s="11" t="s">
        <v>37</v>
      </c>
      <c r="Y4367" s="11" t="s">
        <v>38</v>
      </c>
      <c r="Z4367" s="10">
        <v>41</v>
      </c>
      <c r="AA4367" s="10">
        <v>1312</v>
      </c>
      <c r="AB4367" s="11" t="s">
        <v>10319</v>
      </c>
      <c r="AC4367" s="11" t="s">
        <v>10352</v>
      </c>
    </row>
    <row r="4368" spans="1:29" ht="20.100000000000001" customHeight="1">
      <c r="A4368" s="8" t="s">
        <v>12556</v>
      </c>
      <c r="B4368" s="9" t="s">
        <v>33</v>
      </c>
      <c r="C4368" s="10">
        <v>33</v>
      </c>
      <c r="D4368" s="10">
        <v>95</v>
      </c>
      <c r="E4368" s="11" t="s">
        <v>1542</v>
      </c>
      <c r="F4368" s="10">
        <v>132</v>
      </c>
      <c r="G4368" s="11" t="s">
        <v>8301</v>
      </c>
      <c r="H4368" s="11" t="s">
        <v>33</v>
      </c>
      <c r="I4368" s="11" t="s">
        <v>32</v>
      </c>
      <c r="J4368" s="11" t="s">
        <v>8832</v>
      </c>
      <c r="K4368" s="10">
        <v>2</v>
      </c>
      <c r="L4368" s="10">
        <v>13</v>
      </c>
      <c r="M4368" s="11" t="s">
        <v>33</v>
      </c>
      <c r="N4368" s="10">
        <v>0</v>
      </c>
      <c r="O4368" s="11" t="s">
        <v>346</v>
      </c>
      <c r="P4368" s="11" t="s">
        <v>12557</v>
      </c>
      <c r="Q4368" s="11" t="s">
        <v>43</v>
      </c>
      <c r="R4368" s="10">
        <v>44</v>
      </c>
      <c r="S4368" s="11" t="s">
        <v>31</v>
      </c>
      <c r="T4368" s="11" t="s">
        <v>31</v>
      </c>
      <c r="U4368" s="11" t="s">
        <v>31</v>
      </c>
      <c r="V4368" s="10">
        <v>0</v>
      </c>
      <c r="W4368" s="11" t="s">
        <v>31</v>
      </c>
      <c r="X4368" s="11" t="s">
        <v>37</v>
      </c>
      <c r="Y4368" s="11" t="s">
        <v>38</v>
      </c>
      <c r="Z4368" s="10">
        <v>48</v>
      </c>
      <c r="AA4368" s="10">
        <v>1605</v>
      </c>
      <c r="AB4368" s="11" t="s">
        <v>10335</v>
      </c>
      <c r="AC4368" s="11" t="s">
        <v>10336</v>
      </c>
    </row>
    <row r="4369" spans="1:29" ht="20.100000000000001" customHeight="1">
      <c r="A4369" s="8" t="s">
        <v>12558</v>
      </c>
      <c r="B4369" s="9" t="s">
        <v>33</v>
      </c>
      <c r="C4369" s="10">
        <v>1</v>
      </c>
      <c r="D4369" s="10">
        <v>3</v>
      </c>
      <c r="E4369" s="10">
        <v>7</v>
      </c>
      <c r="F4369" s="10">
        <v>4</v>
      </c>
      <c r="G4369" s="10">
        <v>14</v>
      </c>
      <c r="H4369" s="11" t="s">
        <v>33</v>
      </c>
      <c r="I4369" s="11" t="s">
        <v>32</v>
      </c>
      <c r="J4369" s="11" t="s">
        <v>10966</v>
      </c>
      <c r="K4369" s="10">
        <v>4</v>
      </c>
      <c r="L4369" s="10">
        <v>17</v>
      </c>
      <c r="M4369" s="11" t="s">
        <v>33</v>
      </c>
      <c r="N4369" s="10">
        <v>0</v>
      </c>
      <c r="O4369" s="11" t="s">
        <v>133</v>
      </c>
      <c r="P4369" s="11" t="s">
        <v>12559</v>
      </c>
      <c r="Q4369" s="11" t="s">
        <v>36</v>
      </c>
      <c r="R4369" s="10">
        <v>22</v>
      </c>
      <c r="S4369" s="11" t="s">
        <v>33</v>
      </c>
      <c r="T4369" s="11" t="s">
        <v>31</v>
      </c>
      <c r="U4369" s="11" t="s">
        <v>31</v>
      </c>
      <c r="V4369" s="10">
        <v>0</v>
      </c>
      <c r="W4369" s="11" t="s">
        <v>31</v>
      </c>
      <c r="X4369" s="11" t="s">
        <v>37</v>
      </c>
      <c r="Y4369" s="11" t="s">
        <v>38</v>
      </c>
      <c r="Z4369" s="10">
        <v>36</v>
      </c>
      <c r="AA4369" s="10">
        <v>36</v>
      </c>
      <c r="AB4369" s="11" t="s">
        <v>10319</v>
      </c>
      <c r="AC4369" s="11" t="s">
        <v>12055</v>
      </c>
    </row>
    <row r="4370" spans="1:29" ht="20.100000000000001" customHeight="1">
      <c r="A4370" s="8" t="s">
        <v>12560</v>
      </c>
      <c r="B4370" s="9" t="s">
        <v>33</v>
      </c>
      <c r="C4370" s="10">
        <v>20</v>
      </c>
      <c r="D4370" s="10">
        <v>45</v>
      </c>
      <c r="E4370" s="11" t="s">
        <v>8492</v>
      </c>
      <c r="F4370" s="10">
        <v>80</v>
      </c>
      <c r="G4370" s="10">
        <v>108</v>
      </c>
      <c r="H4370" s="11" t="s">
        <v>33</v>
      </c>
      <c r="I4370" s="11" t="s">
        <v>32</v>
      </c>
      <c r="J4370" s="10">
        <v>27</v>
      </c>
      <c r="K4370" s="10">
        <v>4</v>
      </c>
      <c r="L4370" s="10">
        <v>6</v>
      </c>
      <c r="M4370" s="11" t="s">
        <v>33</v>
      </c>
      <c r="N4370" s="10">
        <v>0</v>
      </c>
      <c r="O4370" s="11" t="s">
        <v>279</v>
      </c>
      <c r="P4370" s="11" t="s">
        <v>12561</v>
      </c>
      <c r="Q4370" s="11" t="s">
        <v>43</v>
      </c>
      <c r="R4370" s="10">
        <v>48</v>
      </c>
      <c r="S4370" s="11" t="s">
        <v>31</v>
      </c>
      <c r="T4370" s="11" t="s">
        <v>31</v>
      </c>
      <c r="U4370" s="11" t="s">
        <v>31</v>
      </c>
      <c r="V4370" s="10">
        <v>0</v>
      </c>
      <c r="W4370" s="11" t="s">
        <v>31</v>
      </c>
      <c r="X4370" s="11" t="s">
        <v>37</v>
      </c>
      <c r="Y4370" s="11" t="s">
        <v>38</v>
      </c>
      <c r="Z4370" s="10">
        <v>37</v>
      </c>
      <c r="AA4370" s="10">
        <v>760</v>
      </c>
      <c r="AB4370" s="11" t="s">
        <v>10319</v>
      </c>
      <c r="AC4370" s="11" t="s">
        <v>10320</v>
      </c>
    </row>
    <row r="4371" spans="1:29" ht="20.100000000000001" customHeight="1">
      <c r="A4371" s="8" t="s">
        <v>12562</v>
      </c>
      <c r="B4371" s="9" t="s">
        <v>33</v>
      </c>
      <c r="C4371" s="10">
        <v>26</v>
      </c>
      <c r="D4371" s="10">
        <v>79</v>
      </c>
      <c r="E4371" s="11" t="s">
        <v>12563</v>
      </c>
      <c r="F4371" s="10">
        <v>104</v>
      </c>
      <c r="G4371" s="11" t="s">
        <v>12564</v>
      </c>
      <c r="H4371" s="11" t="s">
        <v>33</v>
      </c>
      <c r="I4371" s="11" t="s">
        <v>32</v>
      </c>
      <c r="J4371" s="10">
        <v>93</v>
      </c>
      <c r="K4371" s="10">
        <v>0</v>
      </c>
      <c r="L4371" s="10">
        <v>7</v>
      </c>
      <c r="M4371" s="11" t="s">
        <v>33</v>
      </c>
      <c r="N4371" s="10">
        <v>0</v>
      </c>
      <c r="O4371" s="11" t="s">
        <v>164</v>
      </c>
      <c r="P4371" s="11" t="s">
        <v>12565</v>
      </c>
      <c r="Q4371" s="11" t="s">
        <v>43</v>
      </c>
      <c r="R4371" s="10">
        <v>37</v>
      </c>
      <c r="S4371" s="11" t="s">
        <v>31</v>
      </c>
      <c r="T4371" s="11" t="s">
        <v>31</v>
      </c>
      <c r="U4371" s="11" t="s">
        <v>31</v>
      </c>
      <c r="V4371" s="10">
        <v>0</v>
      </c>
      <c r="W4371" s="11" t="s">
        <v>31</v>
      </c>
      <c r="X4371" s="11" t="s">
        <v>37</v>
      </c>
      <c r="Y4371" s="11" t="s">
        <v>38</v>
      </c>
      <c r="Z4371" s="10">
        <v>29</v>
      </c>
      <c r="AA4371" s="10">
        <v>752</v>
      </c>
      <c r="AB4371" s="11" t="s">
        <v>10319</v>
      </c>
      <c r="AC4371" s="11" t="s">
        <v>10320</v>
      </c>
    </row>
    <row r="4372" spans="1:29" ht="20.100000000000001" customHeight="1">
      <c r="A4372" s="8" t="s">
        <v>12566</v>
      </c>
      <c r="B4372" s="9" t="s">
        <v>33</v>
      </c>
      <c r="C4372" s="10">
        <v>6</v>
      </c>
      <c r="D4372" s="10">
        <v>7</v>
      </c>
      <c r="E4372" s="11" t="s">
        <v>10333</v>
      </c>
      <c r="F4372" s="10">
        <v>24</v>
      </c>
      <c r="G4372" s="11" t="s">
        <v>6609</v>
      </c>
      <c r="H4372" s="11" t="s">
        <v>33</v>
      </c>
      <c r="I4372" s="11" t="s">
        <v>32</v>
      </c>
      <c r="J4372" s="11" t="s">
        <v>1841</v>
      </c>
      <c r="K4372" s="10">
        <v>4</v>
      </c>
      <c r="L4372" s="10">
        <v>3</v>
      </c>
      <c r="M4372" s="11" t="s">
        <v>33</v>
      </c>
      <c r="N4372" s="10">
        <v>0</v>
      </c>
      <c r="O4372" s="11" t="s">
        <v>257</v>
      </c>
      <c r="P4372" s="11" t="s">
        <v>12567</v>
      </c>
      <c r="Q4372" s="11" t="s">
        <v>43</v>
      </c>
      <c r="R4372" s="10">
        <v>72</v>
      </c>
      <c r="S4372" s="11" t="s">
        <v>31</v>
      </c>
      <c r="T4372" s="11" t="s">
        <v>33</v>
      </c>
      <c r="U4372" s="11" t="s">
        <v>31</v>
      </c>
      <c r="V4372" s="10">
        <v>0</v>
      </c>
      <c r="W4372" s="11" t="s">
        <v>31</v>
      </c>
      <c r="X4372" s="11" t="s">
        <v>37</v>
      </c>
      <c r="Y4372" s="11" t="s">
        <v>38</v>
      </c>
      <c r="Z4372" s="10">
        <v>60</v>
      </c>
      <c r="AA4372" s="10">
        <v>335</v>
      </c>
      <c r="AB4372" s="11" t="s">
        <v>10319</v>
      </c>
      <c r="AC4372" s="11" t="s">
        <v>10320</v>
      </c>
    </row>
    <row r="4373" spans="1:29" ht="20.100000000000001" customHeight="1">
      <c r="A4373" s="8" t="s">
        <v>12568</v>
      </c>
      <c r="B4373" s="9" t="s">
        <v>33</v>
      </c>
      <c r="C4373" s="10">
        <v>1</v>
      </c>
      <c r="D4373" s="10">
        <v>3</v>
      </c>
      <c r="E4373" s="10">
        <v>6</v>
      </c>
      <c r="F4373" s="10">
        <v>4</v>
      </c>
      <c r="G4373" s="11" t="s">
        <v>4309</v>
      </c>
      <c r="H4373" s="11" t="s">
        <v>33</v>
      </c>
      <c r="I4373" s="11" t="s">
        <v>32</v>
      </c>
      <c r="J4373" s="11" t="s">
        <v>11998</v>
      </c>
      <c r="K4373" s="10">
        <v>0</v>
      </c>
      <c r="L4373" s="10">
        <v>1</v>
      </c>
      <c r="M4373" s="11" t="s">
        <v>33</v>
      </c>
      <c r="N4373" s="10">
        <v>0</v>
      </c>
      <c r="O4373" s="11" t="s">
        <v>119</v>
      </c>
      <c r="P4373" s="11" t="s">
        <v>12569</v>
      </c>
      <c r="Q4373" s="11" t="s">
        <v>43</v>
      </c>
      <c r="R4373" s="10">
        <v>65</v>
      </c>
      <c r="S4373" s="11" t="s">
        <v>31</v>
      </c>
      <c r="T4373" s="11" t="s">
        <v>33</v>
      </c>
      <c r="U4373" s="11" t="s">
        <v>31</v>
      </c>
      <c r="V4373" s="10">
        <v>0</v>
      </c>
      <c r="W4373" s="11" t="s">
        <v>31</v>
      </c>
      <c r="X4373" s="11" t="s">
        <v>37</v>
      </c>
      <c r="Y4373" s="11" t="s">
        <v>38</v>
      </c>
      <c r="Z4373" s="10">
        <v>33</v>
      </c>
      <c r="AA4373" s="10">
        <v>33</v>
      </c>
      <c r="AB4373" s="11" t="s">
        <v>10312</v>
      </c>
      <c r="AC4373" s="11" t="s">
        <v>10327</v>
      </c>
    </row>
    <row r="4374" spans="1:29" ht="20.100000000000001" customHeight="1">
      <c r="A4374" s="8" t="s">
        <v>12570</v>
      </c>
      <c r="B4374" s="9" t="s">
        <v>33</v>
      </c>
      <c r="C4374" s="10">
        <v>13</v>
      </c>
      <c r="D4374" s="10">
        <v>29</v>
      </c>
      <c r="E4374" s="11" t="s">
        <v>6181</v>
      </c>
      <c r="F4374" s="10">
        <v>52</v>
      </c>
      <c r="G4374" s="10">
        <v>130</v>
      </c>
      <c r="H4374" s="11" t="s">
        <v>33</v>
      </c>
      <c r="I4374" s="11" t="s">
        <v>48</v>
      </c>
      <c r="J4374" s="10">
        <v>0</v>
      </c>
      <c r="K4374" s="10">
        <v>2</v>
      </c>
      <c r="L4374" s="10">
        <v>1</v>
      </c>
      <c r="M4374" s="11" t="s">
        <v>31</v>
      </c>
      <c r="N4374" s="10">
        <v>48</v>
      </c>
      <c r="O4374" s="11" t="s">
        <v>78</v>
      </c>
      <c r="P4374" s="11" t="s">
        <v>12571</v>
      </c>
      <c r="Q4374" s="11" t="s">
        <v>36</v>
      </c>
      <c r="R4374" s="10">
        <v>55</v>
      </c>
      <c r="S4374" s="11" t="s">
        <v>31</v>
      </c>
      <c r="T4374" s="11" t="s">
        <v>31</v>
      </c>
      <c r="U4374" s="11" t="s">
        <v>31</v>
      </c>
      <c r="V4374" s="10">
        <v>0</v>
      </c>
      <c r="W4374" s="11" t="s">
        <v>31</v>
      </c>
      <c r="X4374" s="11" t="s">
        <v>37</v>
      </c>
      <c r="Y4374" s="11" t="s">
        <v>64</v>
      </c>
      <c r="Z4374" s="10">
        <v>37</v>
      </c>
      <c r="AA4374" s="10">
        <v>500</v>
      </c>
      <c r="AB4374" s="11" t="s">
        <v>10312</v>
      </c>
      <c r="AC4374" s="11" t="s">
        <v>10327</v>
      </c>
    </row>
    <row r="4375" spans="1:29" ht="20.100000000000001" customHeight="1">
      <c r="A4375" s="8" t="s">
        <v>12572</v>
      </c>
      <c r="B4375" s="9" t="s">
        <v>33</v>
      </c>
      <c r="C4375" s="10">
        <v>38</v>
      </c>
      <c r="D4375" s="10">
        <v>143</v>
      </c>
      <c r="E4375" s="11" t="s">
        <v>12573</v>
      </c>
      <c r="F4375" s="10">
        <v>152</v>
      </c>
      <c r="G4375" s="11" t="s">
        <v>12574</v>
      </c>
      <c r="H4375" s="11" t="s">
        <v>33</v>
      </c>
      <c r="I4375" s="11" t="s">
        <v>32</v>
      </c>
      <c r="J4375" s="10">
        <v>79</v>
      </c>
      <c r="K4375" s="10">
        <v>0</v>
      </c>
      <c r="L4375" s="10">
        <v>28</v>
      </c>
      <c r="M4375" s="11" t="s">
        <v>33</v>
      </c>
      <c r="N4375" s="10">
        <v>0</v>
      </c>
      <c r="O4375" s="11" t="s">
        <v>164</v>
      </c>
      <c r="P4375" s="11" t="s">
        <v>12575</v>
      </c>
      <c r="Q4375" s="11" t="s">
        <v>43</v>
      </c>
      <c r="R4375" s="10">
        <v>27</v>
      </c>
      <c r="S4375" s="11" t="s">
        <v>33</v>
      </c>
      <c r="T4375" s="11" t="s">
        <v>31</v>
      </c>
      <c r="U4375" s="11" t="s">
        <v>31</v>
      </c>
      <c r="V4375" s="10">
        <v>0</v>
      </c>
      <c r="W4375" s="11" t="s">
        <v>31</v>
      </c>
      <c r="X4375" s="11" t="s">
        <v>44</v>
      </c>
      <c r="Y4375" s="11" t="s">
        <v>64</v>
      </c>
      <c r="Z4375" s="10">
        <v>29</v>
      </c>
      <c r="AA4375" s="10">
        <v>1100</v>
      </c>
      <c r="AB4375" s="11" t="s">
        <v>10319</v>
      </c>
      <c r="AC4375" s="11" t="s">
        <v>10352</v>
      </c>
    </row>
    <row r="4376" spans="1:29" ht="20.100000000000001" customHeight="1">
      <c r="A4376" s="8" t="s">
        <v>12576</v>
      </c>
      <c r="B4376" s="9" t="s">
        <v>33</v>
      </c>
      <c r="C4376" s="10">
        <v>6</v>
      </c>
      <c r="D4376" s="10">
        <v>37</v>
      </c>
      <c r="E4376" s="11" t="s">
        <v>9253</v>
      </c>
      <c r="F4376" s="10">
        <v>24</v>
      </c>
      <c r="G4376" s="10">
        <v>63</v>
      </c>
      <c r="H4376" s="11" t="s">
        <v>33</v>
      </c>
      <c r="I4376" s="11" t="s">
        <v>32</v>
      </c>
      <c r="J4376" s="11" t="s">
        <v>12577</v>
      </c>
      <c r="K4376" s="10">
        <v>3</v>
      </c>
      <c r="L4376" s="10">
        <v>20</v>
      </c>
      <c r="M4376" s="11" t="s">
        <v>33</v>
      </c>
      <c r="N4376" s="10">
        <v>0</v>
      </c>
      <c r="O4376" s="11" t="s">
        <v>151</v>
      </c>
      <c r="P4376" s="11" t="s">
        <v>12578</v>
      </c>
      <c r="Q4376" s="11" t="s">
        <v>43</v>
      </c>
      <c r="R4376" s="10">
        <v>27</v>
      </c>
      <c r="S4376" s="11" t="s">
        <v>33</v>
      </c>
      <c r="T4376" s="11" t="s">
        <v>31</v>
      </c>
      <c r="U4376" s="11" t="s">
        <v>31</v>
      </c>
      <c r="V4376" s="10">
        <v>0</v>
      </c>
      <c r="W4376" s="11" t="s">
        <v>33</v>
      </c>
      <c r="X4376" s="11" t="s">
        <v>37</v>
      </c>
      <c r="Y4376" s="11" t="s">
        <v>64</v>
      </c>
      <c r="Z4376" s="10">
        <v>16</v>
      </c>
      <c r="AA4376" s="10">
        <v>90</v>
      </c>
      <c r="AB4376" s="11" t="s">
        <v>10312</v>
      </c>
      <c r="AC4376" s="11" t="s">
        <v>10327</v>
      </c>
    </row>
    <row r="4377" spans="1:29" ht="20.100000000000001" customHeight="1">
      <c r="A4377" s="8" t="s">
        <v>12579</v>
      </c>
      <c r="B4377" s="9" t="s">
        <v>33</v>
      </c>
      <c r="C4377" s="10">
        <v>9</v>
      </c>
      <c r="D4377" s="10">
        <v>17</v>
      </c>
      <c r="E4377" s="11" t="s">
        <v>2068</v>
      </c>
      <c r="F4377" s="10">
        <v>36</v>
      </c>
      <c r="G4377" s="11" t="s">
        <v>8752</v>
      </c>
      <c r="H4377" s="11" t="s">
        <v>33</v>
      </c>
      <c r="I4377" s="11" t="s">
        <v>48</v>
      </c>
      <c r="J4377" s="10">
        <v>0</v>
      </c>
      <c r="K4377" s="10">
        <v>0</v>
      </c>
      <c r="L4377" s="10">
        <v>3</v>
      </c>
      <c r="M4377" s="11" t="s">
        <v>33</v>
      </c>
      <c r="N4377" s="10">
        <v>0</v>
      </c>
      <c r="O4377" s="11" t="s">
        <v>86</v>
      </c>
      <c r="P4377" s="11" t="s">
        <v>12580</v>
      </c>
      <c r="Q4377" s="11" t="s">
        <v>43</v>
      </c>
      <c r="R4377" s="10">
        <v>65</v>
      </c>
      <c r="S4377" s="11" t="s">
        <v>31</v>
      </c>
      <c r="T4377" s="11" t="s">
        <v>33</v>
      </c>
      <c r="U4377" s="11" t="s">
        <v>31</v>
      </c>
      <c r="V4377" s="10">
        <v>0</v>
      </c>
      <c r="W4377" s="11" t="s">
        <v>31</v>
      </c>
      <c r="X4377" s="11" t="s">
        <v>37</v>
      </c>
      <c r="Y4377" s="11" t="s">
        <v>64</v>
      </c>
      <c r="Z4377" s="10">
        <v>55</v>
      </c>
      <c r="AA4377" s="10">
        <v>508</v>
      </c>
      <c r="AB4377" s="11" t="s">
        <v>10312</v>
      </c>
      <c r="AC4377" s="11" t="s">
        <v>10327</v>
      </c>
    </row>
    <row r="4378" spans="1:29" ht="20.100000000000001" customHeight="1">
      <c r="A4378" s="8" t="s">
        <v>12581</v>
      </c>
      <c r="B4378" s="9" t="s">
        <v>33</v>
      </c>
      <c r="C4378" s="10">
        <v>2</v>
      </c>
      <c r="D4378" s="10">
        <v>7</v>
      </c>
      <c r="E4378" s="11" t="s">
        <v>1010</v>
      </c>
      <c r="F4378" s="10">
        <v>0</v>
      </c>
      <c r="G4378" s="10">
        <v>0</v>
      </c>
      <c r="H4378" s="11" t="s">
        <v>31</v>
      </c>
      <c r="I4378" s="11" t="s">
        <v>48</v>
      </c>
      <c r="J4378" s="10">
        <v>0</v>
      </c>
      <c r="K4378" s="10">
        <v>0</v>
      </c>
      <c r="L4378" s="10">
        <v>5</v>
      </c>
      <c r="M4378" s="11" t="s">
        <v>33</v>
      </c>
      <c r="N4378" s="10">
        <v>0</v>
      </c>
      <c r="O4378" s="11" t="s">
        <v>34</v>
      </c>
      <c r="P4378" s="11" t="s">
        <v>12582</v>
      </c>
      <c r="Q4378" s="11" t="s">
        <v>36</v>
      </c>
      <c r="R4378" s="10">
        <v>43</v>
      </c>
      <c r="S4378" s="11" t="s">
        <v>31</v>
      </c>
      <c r="T4378" s="11" t="s">
        <v>31</v>
      </c>
      <c r="U4378" s="11" t="s">
        <v>31</v>
      </c>
      <c r="V4378" s="10">
        <v>0</v>
      </c>
      <c r="W4378" s="11" t="s">
        <v>31</v>
      </c>
      <c r="X4378" s="11" t="s">
        <v>37</v>
      </c>
      <c r="Y4378" s="11" t="s">
        <v>38</v>
      </c>
      <c r="Z4378" s="10">
        <v>36</v>
      </c>
      <c r="AA4378" s="10">
        <v>76</v>
      </c>
      <c r="AB4378" s="11" t="s">
        <v>10312</v>
      </c>
      <c r="AC4378" s="11" t="s">
        <v>10330</v>
      </c>
    </row>
    <row r="4379" spans="1:29" ht="20.100000000000001" customHeight="1">
      <c r="A4379" s="8" t="s">
        <v>12583</v>
      </c>
      <c r="B4379" s="9" t="s">
        <v>33</v>
      </c>
      <c r="C4379" s="10">
        <v>1</v>
      </c>
      <c r="D4379" s="10">
        <v>2</v>
      </c>
      <c r="E4379" s="10">
        <v>6</v>
      </c>
      <c r="F4379" s="10">
        <v>4</v>
      </c>
      <c r="G4379" s="11" t="s">
        <v>4832</v>
      </c>
      <c r="H4379" s="11" t="s">
        <v>33</v>
      </c>
      <c r="I4379" s="11" t="s">
        <v>32</v>
      </c>
      <c r="J4379" s="11" t="s">
        <v>1606</v>
      </c>
      <c r="K4379" s="10">
        <v>1</v>
      </c>
      <c r="L4379" s="10">
        <v>4</v>
      </c>
      <c r="M4379" s="11" t="s">
        <v>33</v>
      </c>
      <c r="N4379" s="10">
        <v>0</v>
      </c>
      <c r="O4379" s="11" t="s">
        <v>210</v>
      </c>
      <c r="P4379" s="11" t="s">
        <v>12584</v>
      </c>
      <c r="Q4379" s="11" t="s">
        <v>36</v>
      </c>
      <c r="R4379" s="10">
        <v>42</v>
      </c>
      <c r="S4379" s="11" t="s">
        <v>31</v>
      </c>
      <c r="T4379" s="11" t="s">
        <v>31</v>
      </c>
      <c r="U4379" s="11" t="s">
        <v>31</v>
      </c>
      <c r="V4379" s="10">
        <v>0</v>
      </c>
      <c r="W4379" s="11" t="s">
        <v>31</v>
      </c>
      <c r="X4379" s="11" t="s">
        <v>37</v>
      </c>
      <c r="Y4379" s="11" t="s">
        <v>38</v>
      </c>
      <c r="Z4379" s="10">
        <v>26</v>
      </c>
      <c r="AA4379" s="10">
        <v>26</v>
      </c>
      <c r="AB4379" s="11" t="s">
        <v>10312</v>
      </c>
      <c r="AC4379" s="11" t="s">
        <v>10330</v>
      </c>
    </row>
    <row r="4380" spans="1:29" ht="20.100000000000001" customHeight="1">
      <c r="A4380" s="8" t="s">
        <v>12585</v>
      </c>
      <c r="B4380" s="9" t="s">
        <v>33</v>
      </c>
      <c r="C4380" s="10">
        <v>8</v>
      </c>
      <c r="D4380" s="10">
        <v>35</v>
      </c>
      <c r="E4380" s="11" t="s">
        <v>12586</v>
      </c>
      <c r="F4380" s="10">
        <v>32</v>
      </c>
      <c r="G4380" s="11" t="s">
        <v>4435</v>
      </c>
      <c r="H4380" s="11" t="s">
        <v>33</v>
      </c>
      <c r="I4380" s="11" t="s">
        <v>32</v>
      </c>
      <c r="J4380" s="11" t="s">
        <v>7532</v>
      </c>
      <c r="K4380" s="10">
        <v>3</v>
      </c>
      <c r="L4380" s="10">
        <v>17</v>
      </c>
      <c r="M4380" s="11" t="s">
        <v>31</v>
      </c>
      <c r="N4380" s="10">
        <v>6</v>
      </c>
      <c r="O4380" s="11" t="s">
        <v>190</v>
      </c>
      <c r="P4380" s="11" t="s">
        <v>12587</v>
      </c>
      <c r="Q4380" s="11" t="s">
        <v>43</v>
      </c>
      <c r="R4380" s="10">
        <v>33</v>
      </c>
      <c r="S4380" s="11" t="s">
        <v>31</v>
      </c>
      <c r="T4380" s="11" t="s">
        <v>31</v>
      </c>
      <c r="U4380" s="11" t="s">
        <v>31</v>
      </c>
      <c r="V4380" s="10">
        <v>0</v>
      </c>
      <c r="W4380" s="11" t="s">
        <v>31</v>
      </c>
      <c r="X4380" s="11" t="s">
        <v>37</v>
      </c>
      <c r="Y4380" s="11" t="s">
        <v>64</v>
      </c>
      <c r="Z4380" s="10">
        <v>43</v>
      </c>
      <c r="AA4380" s="10">
        <v>339</v>
      </c>
      <c r="AB4380" s="11" t="s">
        <v>10312</v>
      </c>
      <c r="AC4380" s="11" t="s">
        <v>10330</v>
      </c>
    </row>
    <row r="4381" spans="1:29" ht="20.100000000000001" customHeight="1">
      <c r="A4381" s="8" t="s">
        <v>12588</v>
      </c>
      <c r="B4381" s="9" t="s">
        <v>33</v>
      </c>
      <c r="C4381" s="10">
        <v>2</v>
      </c>
      <c r="D4381" s="10">
        <v>8</v>
      </c>
      <c r="E4381" s="11" t="s">
        <v>1280</v>
      </c>
      <c r="F4381" s="10">
        <v>8</v>
      </c>
      <c r="G4381" s="10">
        <v>25</v>
      </c>
      <c r="H4381" s="11" t="s">
        <v>33</v>
      </c>
      <c r="I4381" s="11" t="s">
        <v>32</v>
      </c>
      <c r="J4381" s="11" t="s">
        <v>5142</v>
      </c>
      <c r="K4381" s="10">
        <v>3</v>
      </c>
      <c r="L4381" s="10">
        <v>7</v>
      </c>
      <c r="M4381" s="11" t="s">
        <v>33</v>
      </c>
      <c r="N4381" s="10">
        <v>0</v>
      </c>
      <c r="O4381" s="11" t="s">
        <v>222</v>
      </c>
      <c r="P4381" s="11" t="s">
        <v>12589</v>
      </c>
      <c r="Q4381" s="11" t="s">
        <v>36</v>
      </c>
      <c r="R4381" s="10">
        <v>72</v>
      </c>
      <c r="S4381" s="11" t="s">
        <v>31</v>
      </c>
      <c r="T4381" s="11" t="s">
        <v>33</v>
      </c>
      <c r="U4381" s="11" t="s">
        <v>31</v>
      </c>
      <c r="V4381" s="10">
        <v>0</v>
      </c>
      <c r="W4381" s="11" t="s">
        <v>31</v>
      </c>
      <c r="X4381" s="11" t="s">
        <v>37</v>
      </c>
      <c r="Y4381" s="11" t="s">
        <v>38</v>
      </c>
      <c r="Z4381" s="10">
        <v>24</v>
      </c>
      <c r="AA4381" s="10">
        <v>40</v>
      </c>
      <c r="AB4381" s="11" t="s">
        <v>10312</v>
      </c>
      <c r="AC4381" s="11" t="s">
        <v>10622</v>
      </c>
    </row>
    <row r="4382" spans="1:29" ht="20.100000000000001" customHeight="1">
      <c r="A4382" s="8" t="s">
        <v>12590</v>
      </c>
      <c r="B4382" s="9" t="s">
        <v>33</v>
      </c>
      <c r="C4382" s="10">
        <v>3</v>
      </c>
      <c r="D4382" s="10">
        <v>15</v>
      </c>
      <c r="E4382" s="11" t="s">
        <v>10332</v>
      </c>
      <c r="F4382" s="10">
        <v>12</v>
      </c>
      <c r="G4382" s="11" t="s">
        <v>10505</v>
      </c>
      <c r="H4382" s="11" t="s">
        <v>33</v>
      </c>
      <c r="I4382" s="11" t="s">
        <v>32</v>
      </c>
      <c r="J4382" s="11" t="s">
        <v>2131</v>
      </c>
      <c r="K4382" s="10">
        <v>1</v>
      </c>
      <c r="L4382" s="10">
        <v>17</v>
      </c>
      <c r="M4382" s="11" t="s">
        <v>33</v>
      </c>
      <c r="N4382" s="10">
        <v>0</v>
      </c>
      <c r="O4382" s="11" t="s">
        <v>94</v>
      </c>
      <c r="P4382" s="11" t="s">
        <v>12591</v>
      </c>
      <c r="Q4382" s="11" t="s">
        <v>36</v>
      </c>
      <c r="R4382" s="10">
        <v>21</v>
      </c>
      <c r="S4382" s="11" t="s">
        <v>33</v>
      </c>
      <c r="T4382" s="11" t="s">
        <v>31</v>
      </c>
      <c r="U4382" s="11" t="s">
        <v>31</v>
      </c>
      <c r="V4382" s="10">
        <v>0</v>
      </c>
      <c r="W4382" s="11" t="s">
        <v>31</v>
      </c>
      <c r="X4382" s="11" t="s">
        <v>37</v>
      </c>
      <c r="Y4382" s="11" t="s">
        <v>38</v>
      </c>
      <c r="Z4382" s="10">
        <v>29</v>
      </c>
      <c r="AA4382" s="10">
        <v>87</v>
      </c>
      <c r="AB4382" s="11" t="s">
        <v>10312</v>
      </c>
      <c r="AC4382" s="11" t="s">
        <v>10622</v>
      </c>
    </row>
    <row r="4383" spans="1:29" ht="20.100000000000001" customHeight="1">
      <c r="A4383" s="8" t="s">
        <v>12592</v>
      </c>
      <c r="B4383" s="9" t="s">
        <v>33</v>
      </c>
      <c r="C4383" s="10">
        <v>49</v>
      </c>
      <c r="D4383" s="10">
        <v>262</v>
      </c>
      <c r="E4383" s="11" t="s">
        <v>12593</v>
      </c>
      <c r="F4383" s="10">
        <v>196</v>
      </c>
      <c r="G4383" s="11" t="s">
        <v>12594</v>
      </c>
      <c r="H4383" s="11" t="s">
        <v>33</v>
      </c>
      <c r="I4383" s="11" t="s">
        <v>32</v>
      </c>
      <c r="J4383" s="11" t="s">
        <v>4978</v>
      </c>
      <c r="K4383" s="10">
        <v>2</v>
      </c>
      <c r="L4383" s="10">
        <v>7</v>
      </c>
      <c r="M4383" s="11" t="s">
        <v>33</v>
      </c>
      <c r="N4383" s="10">
        <v>0</v>
      </c>
      <c r="O4383" s="11" t="s">
        <v>109</v>
      </c>
      <c r="P4383" s="11" t="s">
        <v>2497</v>
      </c>
      <c r="Q4383" s="11" t="s">
        <v>43</v>
      </c>
      <c r="R4383" s="10">
        <v>77</v>
      </c>
      <c r="S4383" s="11" t="s">
        <v>31</v>
      </c>
      <c r="T4383" s="11" t="s">
        <v>33</v>
      </c>
      <c r="U4383" s="11" t="s">
        <v>31</v>
      </c>
      <c r="V4383" s="10">
        <v>0</v>
      </c>
      <c r="W4383" s="11" t="s">
        <v>33</v>
      </c>
      <c r="X4383" s="11" t="s">
        <v>37</v>
      </c>
      <c r="Y4383" s="11" t="s">
        <v>38</v>
      </c>
      <c r="Z4383" s="10">
        <v>47</v>
      </c>
      <c r="AA4383" s="10">
        <v>2291</v>
      </c>
      <c r="AB4383" s="11" t="s">
        <v>10312</v>
      </c>
      <c r="AC4383" s="11" t="s">
        <v>10622</v>
      </c>
    </row>
    <row r="4384" spans="1:29" ht="20.100000000000001" customHeight="1">
      <c r="A4384" s="8" t="s">
        <v>12595</v>
      </c>
      <c r="B4384" s="9" t="s">
        <v>33</v>
      </c>
      <c r="C4384" s="10">
        <v>2</v>
      </c>
      <c r="D4384" s="10">
        <v>6</v>
      </c>
      <c r="E4384" s="11" t="s">
        <v>6056</v>
      </c>
      <c r="F4384" s="10">
        <v>8</v>
      </c>
      <c r="G4384" s="11" t="s">
        <v>4920</v>
      </c>
      <c r="H4384" s="11" t="s">
        <v>33</v>
      </c>
      <c r="I4384" s="11" t="s">
        <v>32</v>
      </c>
      <c r="J4384" s="11" t="s">
        <v>3088</v>
      </c>
      <c r="K4384" s="10">
        <v>0</v>
      </c>
      <c r="L4384" s="10">
        <v>3</v>
      </c>
      <c r="M4384" s="11" t="s">
        <v>33</v>
      </c>
      <c r="N4384" s="10">
        <v>0</v>
      </c>
      <c r="O4384" s="11" t="s">
        <v>831</v>
      </c>
      <c r="P4384" s="11" t="s">
        <v>12596</v>
      </c>
      <c r="Q4384" s="11" t="s">
        <v>43</v>
      </c>
      <c r="R4384" s="10">
        <v>37</v>
      </c>
      <c r="S4384" s="11" t="s">
        <v>31</v>
      </c>
      <c r="T4384" s="11" t="s">
        <v>31</v>
      </c>
      <c r="U4384" s="11" t="s">
        <v>31</v>
      </c>
      <c r="V4384" s="10">
        <v>0</v>
      </c>
      <c r="W4384" s="11" t="s">
        <v>31</v>
      </c>
      <c r="X4384" s="11" t="s">
        <v>37</v>
      </c>
      <c r="Y4384" s="11" t="s">
        <v>64</v>
      </c>
      <c r="Z4384" s="10">
        <v>20</v>
      </c>
      <c r="AA4384" s="10">
        <v>35</v>
      </c>
      <c r="AB4384" s="11" t="s">
        <v>10312</v>
      </c>
      <c r="AC4384" s="11" t="s">
        <v>10313</v>
      </c>
    </row>
    <row r="4385" spans="1:29" ht="20.100000000000001" customHeight="1">
      <c r="A4385" s="8" t="s">
        <v>12597</v>
      </c>
      <c r="B4385" s="9" t="s">
        <v>33</v>
      </c>
      <c r="C4385" s="10">
        <v>40</v>
      </c>
      <c r="D4385" s="10">
        <v>272</v>
      </c>
      <c r="E4385" s="11" t="s">
        <v>12598</v>
      </c>
      <c r="F4385" s="10">
        <v>160</v>
      </c>
      <c r="G4385" s="10">
        <v>432</v>
      </c>
      <c r="H4385" s="11" t="s">
        <v>33</v>
      </c>
      <c r="I4385" s="11" t="s">
        <v>32</v>
      </c>
      <c r="J4385" s="11" t="s">
        <v>12599</v>
      </c>
      <c r="K4385" s="10">
        <v>1</v>
      </c>
      <c r="L4385" s="10">
        <v>1</v>
      </c>
      <c r="M4385" s="11" t="s">
        <v>33</v>
      </c>
      <c r="N4385" s="10">
        <v>0</v>
      </c>
      <c r="O4385" s="11" t="s">
        <v>198</v>
      </c>
      <c r="P4385" s="11" t="s">
        <v>12600</v>
      </c>
      <c r="Q4385" s="11" t="s">
        <v>43</v>
      </c>
      <c r="R4385" s="10">
        <v>62</v>
      </c>
      <c r="S4385" s="11" t="s">
        <v>31</v>
      </c>
      <c r="T4385" s="11" t="s">
        <v>31</v>
      </c>
      <c r="U4385" s="11" t="s">
        <v>31</v>
      </c>
      <c r="V4385" s="10">
        <v>0</v>
      </c>
      <c r="W4385" s="11" t="s">
        <v>31</v>
      </c>
      <c r="X4385" s="11" t="s">
        <v>37</v>
      </c>
      <c r="Y4385" s="11" t="s">
        <v>38</v>
      </c>
      <c r="Z4385" s="10">
        <v>36</v>
      </c>
      <c r="AA4385" s="10">
        <v>1459</v>
      </c>
      <c r="AB4385" s="11" t="s">
        <v>10312</v>
      </c>
      <c r="AC4385" s="11" t="s">
        <v>10313</v>
      </c>
    </row>
    <row r="4386" spans="1:29" ht="20.100000000000001" customHeight="1">
      <c r="A4386" s="8" t="s">
        <v>12601</v>
      </c>
      <c r="B4386" s="9" t="s">
        <v>33</v>
      </c>
      <c r="C4386" s="10">
        <v>12</v>
      </c>
      <c r="D4386" s="10">
        <v>26</v>
      </c>
      <c r="E4386" s="11" t="s">
        <v>965</v>
      </c>
      <c r="F4386" s="10">
        <v>48</v>
      </c>
      <c r="G4386" s="10">
        <v>90</v>
      </c>
      <c r="H4386" s="11" t="s">
        <v>33</v>
      </c>
      <c r="I4386" s="11" t="s">
        <v>32</v>
      </c>
      <c r="J4386" s="11" t="s">
        <v>10686</v>
      </c>
      <c r="K4386" s="10">
        <v>0</v>
      </c>
      <c r="L4386" s="10">
        <v>24</v>
      </c>
      <c r="M4386" s="11" t="s">
        <v>33</v>
      </c>
      <c r="N4386" s="10">
        <v>0</v>
      </c>
      <c r="O4386" s="11" t="s">
        <v>194</v>
      </c>
      <c r="P4386" s="11" t="s">
        <v>12602</v>
      </c>
      <c r="Q4386" s="11" t="s">
        <v>36</v>
      </c>
      <c r="R4386" s="10">
        <v>26</v>
      </c>
      <c r="S4386" s="11" t="s">
        <v>33</v>
      </c>
      <c r="T4386" s="11" t="s">
        <v>31</v>
      </c>
      <c r="U4386" s="11" t="s">
        <v>31</v>
      </c>
      <c r="V4386" s="10">
        <v>0</v>
      </c>
      <c r="W4386" s="11" t="s">
        <v>33</v>
      </c>
      <c r="X4386" s="11" t="s">
        <v>37</v>
      </c>
      <c r="Y4386" s="11" t="s">
        <v>38</v>
      </c>
      <c r="Z4386" s="10">
        <v>66</v>
      </c>
      <c r="AA4386" s="10">
        <v>764</v>
      </c>
      <c r="AB4386" s="11" t="s">
        <v>10378</v>
      </c>
      <c r="AC4386" s="11" t="s">
        <v>10379</v>
      </c>
    </row>
    <row r="4387" spans="1:29" ht="20.100000000000001" customHeight="1">
      <c r="A4387" s="8" t="s">
        <v>12603</v>
      </c>
      <c r="B4387" s="9" t="s">
        <v>33</v>
      </c>
      <c r="C4387" s="10">
        <v>26</v>
      </c>
      <c r="D4387" s="10">
        <v>175</v>
      </c>
      <c r="E4387" s="11" t="s">
        <v>12604</v>
      </c>
      <c r="F4387" s="10">
        <v>104</v>
      </c>
      <c r="G4387" s="11" t="s">
        <v>2578</v>
      </c>
      <c r="H4387" s="11" t="s">
        <v>33</v>
      </c>
      <c r="I4387" s="11" t="s">
        <v>32</v>
      </c>
      <c r="J4387" s="11" t="s">
        <v>8800</v>
      </c>
      <c r="K4387" s="10">
        <v>4</v>
      </c>
      <c r="L4387" s="10">
        <v>9</v>
      </c>
      <c r="M4387" s="11" t="s">
        <v>31</v>
      </c>
      <c r="N4387" s="10">
        <v>50</v>
      </c>
      <c r="O4387" s="11" t="s">
        <v>350</v>
      </c>
      <c r="P4387" s="11" t="s">
        <v>12605</v>
      </c>
      <c r="Q4387" s="11" t="s">
        <v>43</v>
      </c>
      <c r="R4387" s="10">
        <v>69</v>
      </c>
      <c r="S4387" s="11" t="s">
        <v>31</v>
      </c>
      <c r="T4387" s="11" t="s">
        <v>33</v>
      </c>
      <c r="U4387" s="11" t="s">
        <v>31</v>
      </c>
      <c r="V4387" s="10">
        <v>0</v>
      </c>
      <c r="W4387" s="11" t="s">
        <v>33</v>
      </c>
      <c r="X4387" s="11" t="s">
        <v>37</v>
      </c>
      <c r="Y4387" s="11" t="s">
        <v>38</v>
      </c>
      <c r="Z4387" s="10">
        <v>43</v>
      </c>
      <c r="AA4387" s="10">
        <v>1100</v>
      </c>
      <c r="AB4387" s="11" t="s">
        <v>10346</v>
      </c>
      <c r="AC4387" s="11" t="s">
        <v>10368</v>
      </c>
    </row>
    <row r="4388" spans="1:29" ht="20.100000000000001" customHeight="1">
      <c r="A4388" s="8" t="s">
        <v>12606</v>
      </c>
      <c r="B4388" s="9" t="s">
        <v>33</v>
      </c>
      <c r="C4388" s="10">
        <v>17</v>
      </c>
      <c r="D4388" s="10">
        <v>57</v>
      </c>
      <c r="E4388" s="11" t="s">
        <v>4293</v>
      </c>
      <c r="F4388" s="10">
        <v>68</v>
      </c>
      <c r="G4388" s="11" t="s">
        <v>12607</v>
      </c>
      <c r="H4388" s="11" t="s">
        <v>33</v>
      </c>
      <c r="I4388" s="11" t="s">
        <v>32</v>
      </c>
      <c r="J4388" s="11" t="s">
        <v>828</v>
      </c>
      <c r="K4388" s="10">
        <v>2</v>
      </c>
      <c r="L4388" s="10">
        <v>2</v>
      </c>
      <c r="M4388" s="11" t="s">
        <v>33</v>
      </c>
      <c r="N4388" s="10">
        <v>0</v>
      </c>
      <c r="O4388" s="11" t="s">
        <v>354</v>
      </c>
      <c r="P4388" s="11" t="s">
        <v>12608</v>
      </c>
      <c r="Q4388" s="11" t="s">
        <v>36</v>
      </c>
      <c r="R4388" s="10">
        <v>75</v>
      </c>
      <c r="S4388" s="11" t="s">
        <v>31</v>
      </c>
      <c r="T4388" s="11" t="s">
        <v>33</v>
      </c>
      <c r="U4388" s="11" t="s">
        <v>31</v>
      </c>
      <c r="V4388" s="10">
        <v>0</v>
      </c>
      <c r="W4388" s="11" t="s">
        <v>33</v>
      </c>
      <c r="X4388" s="11" t="s">
        <v>37</v>
      </c>
      <c r="Y4388" s="11" t="s">
        <v>38</v>
      </c>
      <c r="Z4388" s="10">
        <v>19</v>
      </c>
      <c r="AA4388" s="10">
        <v>314</v>
      </c>
      <c r="AB4388" s="11" t="s">
        <v>10346</v>
      </c>
      <c r="AC4388" s="11" t="s">
        <v>10360</v>
      </c>
    </row>
    <row r="4389" spans="1:29" ht="20.100000000000001" customHeight="1">
      <c r="A4389" s="8" t="s">
        <v>12609</v>
      </c>
      <c r="B4389" s="9" t="s">
        <v>33</v>
      </c>
      <c r="C4389" s="10">
        <v>4</v>
      </c>
      <c r="D4389" s="10">
        <v>13</v>
      </c>
      <c r="E4389" s="11" t="s">
        <v>4297</v>
      </c>
      <c r="F4389" s="10">
        <v>16</v>
      </c>
      <c r="G4389" s="11" t="s">
        <v>4250</v>
      </c>
      <c r="H4389" s="11" t="s">
        <v>33</v>
      </c>
      <c r="I4389" s="11" t="s">
        <v>32</v>
      </c>
      <c r="J4389" s="11" t="s">
        <v>5118</v>
      </c>
      <c r="K4389" s="10">
        <v>4</v>
      </c>
      <c r="L4389" s="10">
        <v>0</v>
      </c>
      <c r="M4389" s="11" t="s">
        <v>31</v>
      </c>
      <c r="N4389" s="10">
        <v>0</v>
      </c>
      <c r="O4389" s="11" t="s">
        <v>137</v>
      </c>
      <c r="P4389" s="11" t="s">
        <v>12610</v>
      </c>
      <c r="Q4389" s="11" t="s">
        <v>36</v>
      </c>
      <c r="R4389" s="10">
        <v>39</v>
      </c>
      <c r="S4389" s="11" t="s">
        <v>31</v>
      </c>
      <c r="T4389" s="11" t="s">
        <v>31</v>
      </c>
      <c r="U4389" s="11" t="s">
        <v>31</v>
      </c>
      <c r="V4389" s="10">
        <v>0</v>
      </c>
      <c r="W4389" s="11" t="s">
        <v>31</v>
      </c>
      <c r="X4389" s="11" t="s">
        <v>37</v>
      </c>
      <c r="Y4389" s="11" t="s">
        <v>38</v>
      </c>
      <c r="Z4389" s="10">
        <v>14</v>
      </c>
      <c r="AA4389" s="10">
        <v>57</v>
      </c>
      <c r="AB4389" s="11" t="s">
        <v>10312</v>
      </c>
      <c r="AC4389" s="11" t="s">
        <v>10313</v>
      </c>
    </row>
    <row r="4390" spans="1:29" ht="20.100000000000001" customHeight="1">
      <c r="A4390" s="8" t="s">
        <v>12611</v>
      </c>
      <c r="B4390" s="9" t="s">
        <v>33</v>
      </c>
      <c r="C4390" s="10">
        <v>1</v>
      </c>
      <c r="D4390" s="10">
        <v>2</v>
      </c>
      <c r="E4390" s="10">
        <v>4</v>
      </c>
      <c r="F4390" s="10">
        <v>4</v>
      </c>
      <c r="G4390" s="11" t="s">
        <v>7925</v>
      </c>
      <c r="H4390" s="11" t="s">
        <v>33</v>
      </c>
      <c r="I4390" s="11" t="s">
        <v>32</v>
      </c>
      <c r="J4390" s="11" t="s">
        <v>11142</v>
      </c>
      <c r="K4390" s="10">
        <v>0</v>
      </c>
      <c r="L4390" s="10">
        <v>2</v>
      </c>
      <c r="M4390" s="11" t="s">
        <v>33</v>
      </c>
      <c r="N4390" s="10">
        <v>0</v>
      </c>
      <c r="O4390" s="11" t="s">
        <v>268</v>
      </c>
      <c r="P4390" s="11" t="s">
        <v>12612</v>
      </c>
      <c r="Q4390" s="11" t="s">
        <v>36</v>
      </c>
      <c r="R4390" s="10">
        <v>70</v>
      </c>
      <c r="S4390" s="11" t="s">
        <v>31</v>
      </c>
      <c r="T4390" s="11" t="s">
        <v>33</v>
      </c>
      <c r="U4390" s="11" t="s">
        <v>31</v>
      </c>
      <c r="V4390" s="10">
        <v>0</v>
      </c>
      <c r="W4390" s="11" t="s">
        <v>31</v>
      </c>
      <c r="X4390" s="11" t="s">
        <v>37</v>
      </c>
      <c r="Y4390" s="11" t="s">
        <v>38</v>
      </c>
      <c r="Z4390" s="10">
        <v>18</v>
      </c>
      <c r="AA4390" s="10">
        <v>18</v>
      </c>
      <c r="AB4390" s="11" t="s">
        <v>10346</v>
      </c>
      <c r="AC4390" s="11" t="s">
        <v>10389</v>
      </c>
    </row>
    <row r="4391" spans="1:29" ht="20.100000000000001" customHeight="1">
      <c r="A4391" s="8" t="s">
        <v>12613</v>
      </c>
      <c r="B4391" s="9" t="s">
        <v>33</v>
      </c>
      <c r="C4391" s="10">
        <v>9</v>
      </c>
      <c r="D4391" s="10">
        <v>23</v>
      </c>
      <c r="E4391" s="11" t="s">
        <v>12614</v>
      </c>
      <c r="F4391" s="10">
        <v>36</v>
      </c>
      <c r="G4391" s="11" t="s">
        <v>8374</v>
      </c>
      <c r="H4391" s="11" t="s">
        <v>33</v>
      </c>
      <c r="I4391" s="11" t="s">
        <v>32</v>
      </c>
      <c r="J4391" s="11" t="s">
        <v>12615</v>
      </c>
      <c r="K4391" s="10">
        <v>2</v>
      </c>
      <c r="L4391" s="10">
        <v>0</v>
      </c>
      <c r="M4391" s="11" t="s">
        <v>31</v>
      </c>
      <c r="N4391" s="10">
        <v>0</v>
      </c>
      <c r="O4391" s="11" t="s">
        <v>116</v>
      </c>
      <c r="P4391" s="11" t="s">
        <v>12616</v>
      </c>
      <c r="Q4391" s="11" t="s">
        <v>43</v>
      </c>
      <c r="R4391" s="10">
        <v>40</v>
      </c>
      <c r="S4391" s="11" t="s">
        <v>31</v>
      </c>
      <c r="T4391" s="11" t="s">
        <v>31</v>
      </c>
      <c r="U4391" s="11" t="s">
        <v>31</v>
      </c>
      <c r="V4391" s="10">
        <v>0</v>
      </c>
      <c r="W4391" s="11" t="s">
        <v>31</v>
      </c>
      <c r="X4391" s="11" t="s">
        <v>37</v>
      </c>
      <c r="Y4391" s="11" t="s">
        <v>64</v>
      </c>
      <c r="Z4391" s="10">
        <v>10</v>
      </c>
      <c r="AA4391" s="10">
        <v>89</v>
      </c>
      <c r="AB4391" s="11" t="s">
        <v>10335</v>
      </c>
      <c r="AC4391" s="11" t="s">
        <v>10336</v>
      </c>
    </row>
    <row r="4392" spans="1:29" ht="20.100000000000001" customHeight="1">
      <c r="A4392" s="8" t="s">
        <v>12617</v>
      </c>
      <c r="B4392" s="9" t="s">
        <v>33</v>
      </c>
      <c r="C4392" s="10">
        <v>2</v>
      </c>
      <c r="D4392" s="10">
        <v>10</v>
      </c>
      <c r="E4392" s="11" t="s">
        <v>1035</v>
      </c>
      <c r="F4392" s="10">
        <v>8</v>
      </c>
      <c r="G4392" s="11" t="s">
        <v>1707</v>
      </c>
      <c r="H4392" s="11" t="s">
        <v>33</v>
      </c>
      <c r="I4392" s="11" t="s">
        <v>32</v>
      </c>
      <c r="J4392" s="11" t="s">
        <v>11230</v>
      </c>
      <c r="K4392" s="10">
        <v>1</v>
      </c>
      <c r="L4392" s="10">
        <v>7</v>
      </c>
      <c r="M4392" s="11" t="s">
        <v>33</v>
      </c>
      <c r="N4392" s="10">
        <v>0</v>
      </c>
      <c r="O4392" s="11" t="s">
        <v>52</v>
      </c>
      <c r="P4392" s="11" t="s">
        <v>12618</v>
      </c>
      <c r="Q4392" s="11" t="s">
        <v>36</v>
      </c>
      <c r="R4392" s="10">
        <v>72</v>
      </c>
      <c r="S4392" s="11" t="s">
        <v>31</v>
      </c>
      <c r="T4392" s="11" t="s">
        <v>33</v>
      </c>
      <c r="U4392" s="11" t="s">
        <v>31</v>
      </c>
      <c r="V4392" s="10">
        <v>0</v>
      </c>
      <c r="W4392" s="11" t="s">
        <v>31</v>
      </c>
      <c r="X4392" s="11" t="s">
        <v>37</v>
      </c>
      <c r="Y4392" s="11" t="s">
        <v>64</v>
      </c>
      <c r="Z4392" s="10">
        <v>26</v>
      </c>
      <c r="AA4392" s="10">
        <v>60</v>
      </c>
      <c r="AB4392" s="11" t="s">
        <v>10312</v>
      </c>
      <c r="AC4392" s="11" t="s">
        <v>10327</v>
      </c>
    </row>
    <row r="4393" spans="1:29" ht="20.100000000000001" customHeight="1">
      <c r="A4393" s="8" t="s">
        <v>12619</v>
      </c>
      <c r="B4393" s="9" t="s">
        <v>33</v>
      </c>
      <c r="C4393" s="10">
        <v>29</v>
      </c>
      <c r="D4393" s="10">
        <v>63</v>
      </c>
      <c r="E4393" s="11" t="s">
        <v>12620</v>
      </c>
      <c r="F4393" s="10">
        <v>116</v>
      </c>
      <c r="G4393" s="11" t="s">
        <v>12621</v>
      </c>
      <c r="H4393" s="11" t="s">
        <v>33</v>
      </c>
      <c r="I4393" s="11" t="s">
        <v>32</v>
      </c>
      <c r="J4393" s="11" t="s">
        <v>950</v>
      </c>
      <c r="K4393" s="10">
        <v>2</v>
      </c>
      <c r="L4393" s="10">
        <v>11</v>
      </c>
      <c r="M4393" s="11" t="s">
        <v>31</v>
      </c>
      <c r="N4393" s="10">
        <v>31</v>
      </c>
      <c r="O4393" s="11" t="s">
        <v>250</v>
      </c>
      <c r="P4393" s="11" t="s">
        <v>12622</v>
      </c>
      <c r="Q4393" s="11" t="s">
        <v>43</v>
      </c>
      <c r="R4393" s="10">
        <v>75</v>
      </c>
      <c r="S4393" s="11" t="s">
        <v>31</v>
      </c>
      <c r="T4393" s="11" t="s">
        <v>33</v>
      </c>
      <c r="U4393" s="11" t="s">
        <v>31</v>
      </c>
      <c r="V4393" s="10">
        <v>0</v>
      </c>
      <c r="W4393" s="11" t="s">
        <v>33</v>
      </c>
      <c r="X4393" s="11" t="s">
        <v>37</v>
      </c>
      <c r="Y4393" s="11" t="s">
        <v>38</v>
      </c>
      <c r="Z4393" s="10">
        <v>60</v>
      </c>
      <c r="AA4393" s="10">
        <v>1719</v>
      </c>
      <c r="AB4393" s="11" t="s">
        <v>10378</v>
      </c>
      <c r="AC4393" s="11" t="s">
        <v>11391</v>
      </c>
    </row>
    <row r="4394" spans="1:29" ht="20.100000000000001" customHeight="1">
      <c r="A4394" s="8" t="s">
        <v>12623</v>
      </c>
      <c r="B4394" s="9" t="s">
        <v>33</v>
      </c>
      <c r="C4394" s="10">
        <v>1</v>
      </c>
      <c r="D4394" s="10">
        <v>5</v>
      </c>
      <c r="E4394" s="10">
        <v>16</v>
      </c>
      <c r="F4394" s="10">
        <v>0</v>
      </c>
      <c r="G4394" s="10">
        <v>0</v>
      </c>
      <c r="H4394" s="11" t="s">
        <v>31</v>
      </c>
      <c r="I4394" s="11" t="s">
        <v>48</v>
      </c>
      <c r="J4394" s="10">
        <v>0</v>
      </c>
      <c r="K4394" s="10">
        <v>2</v>
      </c>
      <c r="L4394" s="10">
        <v>5</v>
      </c>
      <c r="M4394" s="11" t="s">
        <v>33</v>
      </c>
      <c r="N4394" s="10">
        <v>0</v>
      </c>
      <c r="O4394" s="11" t="s">
        <v>194</v>
      </c>
      <c r="P4394" s="11" t="s">
        <v>12624</v>
      </c>
      <c r="Q4394" s="11" t="s">
        <v>36</v>
      </c>
      <c r="R4394" s="10">
        <v>74</v>
      </c>
      <c r="S4394" s="11" t="s">
        <v>31</v>
      </c>
      <c r="T4394" s="11" t="s">
        <v>33</v>
      </c>
      <c r="U4394" s="11" t="s">
        <v>31</v>
      </c>
      <c r="V4394" s="10">
        <v>0</v>
      </c>
      <c r="W4394" s="11" t="s">
        <v>31</v>
      </c>
      <c r="X4394" s="11" t="s">
        <v>37</v>
      </c>
      <c r="Y4394" s="11" t="s">
        <v>38</v>
      </c>
      <c r="Z4394" s="10">
        <v>13</v>
      </c>
      <c r="AA4394" s="10">
        <v>13</v>
      </c>
      <c r="AB4394" s="11" t="s">
        <v>10378</v>
      </c>
      <c r="AC4394" s="11" t="s">
        <v>10379</v>
      </c>
    </row>
    <row r="4395" spans="1:29" ht="20.100000000000001" customHeight="1">
      <c r="A4395" s="8" t="s">
        <v>12625</v>
      </c>
      <c r="B4395" s="9" t="s">
        <v>33</v>
      </c>
      <c r="C4395" s="10">
        <v>9</v>
      </c>
      <c r="D4395" s="10">
        <v>40</v>
      </c>
      <c r="E4395" s="11" t="s">
        <v>9597</v>
      </c>
      <c r="F4395" s="10">
        <v>36</v>
      </c>
      <c r="G4395" s="11" t="s">
        <v>7599</v>
      </c>
      <c r="H4395" s="11" t="s">
        <v>33</v>
      </c>
      <c r="I4395" s="11" t="s">
        <v>32</v>
      </c>
      <c r="J4395" s="11" t="s">
        <v>2068</v>
      </c>
      <c r="K4395" s="10">
        <v>3</v>
      </c>
      <c r="L4395" s="10">
        <v>0</v>
      </c>
      <c r="M4395" s="11" t="s">
        <v>33</v>
      </c>
      <c r="N4395" s="10">
        <v>0</v>
      </c>
      <c r="O4395" s="11" t="s">
        <v>116</v>
      </c>
      <c r="P4395" s="11" t="s">
        <v>12626</v>
      </c>
      <c r="Q4395" s="11" t="s">
        <v>36</v>
      </c>
      <c r="R4395" s="10">
        <v>41</v>
      </c>
      <c r="S4395" s="11" t="s">
        <v>31</v>
      </c>
      <c r="T4395" s="11" t="s">
        <v>31</v>
      </c>
      <c r="U4395" s="11" t="s">
        <v>31</v>
      </c>
      <c r="V4395" s="10">
        <v>0</v>
      </c>
      <c r="W4395" s="11" t="s">
        <v>31</v>
      </c>
      <c r="X4395" s="11" t="s">
        <v>37</v>
      </c>
      <c r="Y4395" s="11" t="s">
        <v>38</v>
      </c>
      <c r="Z4395" s="10">
        <v>23</v>
      </c>
      <c r="AA4395" s="10">
        <v>208</v>
      </c>
      <c r="AB4395" s="11" t="s">
        <v>10346</v>
      </c>
      <c r="AC4395" s="11" t="s">
        <v>10368</v>
      </c>
    </row>
    <row r="4396" spans="1:29" ht="20.100000000000001" customHeight="1">
      <c r="A4396" s="8" t="s">
        <v>12627</v>
      </c>
      <c r="B4396" s="9" t="s">
        <v>33</v>
      </c>
      <c r="C4396" s="10">
        <v>49</v>
      </c>
      <c r="D4396" s="10">
        <v>82</v>
      </c>
      <c r="E4396" s="11" t="s">
        <v>12628</v>
      </c>
      <c r="F4396" s="10">
        <v>196</v>
      </c>
      <c r="G4396" s="11" t="s">
        <v>12629</v>
      </c>
      <c r="H4396" s="11" t="s">
        <v>33</v>
      </c>
      <c r="I4396" s="11" t="s">
        <v>32</v>
      </c>
      <c r="J4396" s="11" t="s">
        <v>12630</v>
      </c>
      <c r="K4396" s="10">
        <v>3</v>
      </c>
      <c r="L4396" s="10">
        <v>3</v>
      </c>
      <c r="M4396" s="11" t="s">
        <v>33</v>
      </c>
      <c r="N4396" s="10">
        <v>0</v>
      </c>
      <c r="O4396" s="11" t="s">
        <v>354</v>
      </c>
      <c r="P4396" s="11" t="s">
        <v>12631</v>
      </c>
      <c r="Q4396" s="11" t="s">
        <v>36</v>
      </c>
      <c r="R4396" s="10">
        <v>57</v>
      </c>
      <c r="S4396" s="11" t="s">
        <v>31</v>
      </c>
      <c r="T4396" s="11" t="s">
        <v>31</v>
      </c>
      <c r="U4396" s="11" t="s">
        <v>31</v>
      </c>
      <c r="V4396" s="10">
        <v>0</v>
      </c>
      <c r="W4396" s="11" t="s">
        <v>31</v>
      </c>
      <c r="X4396" s="11" t="s">
        <v>37</v>
      </c>
      <c r="Y4396" s="11" t="s">
        <v>38</v>
      </c>
      <c r="Z4396" s="10">
        <v>56</v>
      </c>
      <c r="AA4396" s="10">
        <v>2718</v>
      </c>
      <c r="AB4396" s="11" t="s">
        <v>10312</v>
      </c>
      <c r="AC4396" s="11" t="s">
        <v>10327</v>
      </c>
    </row>
    <row r="4397" spans="1:29" ht="20.100000000000001" customHeight="1">
      <c r="A4397" s="8" t="s">
        <v>12632</v>
      </c>
      <c r="B4397" s="9" t="s">
        <v>33</v>
      </c>
      <c r="C4397" s="10">
        <v>1</v>
      </c>
      <c r="D4397" s="10">
        <v>2</v>
      </c>
      <c r="E4397" s="10">
        <v>5</v>
      </c>
      <c r="F4397" s="10">
        <v>4</v>
      </c>
      <c r="G4397" s="11" t="s">
        <v>1502</v>
      </c>
      <c r="H4397" s="11" t="s">
        <v>33</v>
      </c>
      <c r="I4397" s="11" t="s">
        <v>32</v>
      </c>
      <c r="J4397" s="11" t="s">
        <v>1115</v>
      </c>
      <c r="K4397" s="10">
        <v>4</v>
      </c>
      <c r="L4397" s="10">
        <v>2</v>
      </c>
      <c r="M4397" s="11" t="s">
        <v>33</v>
      </c>
      <c r="N4397" s="10">
        <v>0</v>
      </c>
      <c r="O4397" s="11" t="s">
        <v>147</v>
      </c>
      <c r="P4397" s="11" t="s">
        <v>12633</v>
      </c>
      <c r="Q4397" s="11" t="s">
        <v>36</v>
      </c>
      <c r="R4397" s="10">
        <v>39</v>
      </c>
      <c r="S4397" s="11" t="s">
        <v>31</v>
      </c>
      <c r="T4397" s="11" t="s">
        <v>31</v>
      </c>
      <c r="U4397" s="11" t="s">
        <v>31</v>
      </c>
      <c r="V4397" s="10">
        <v>0</v>
      </c>
      <c r="W4397" s="11" t="s">
        <v>31</v>
      </c>
      <c r="X4397" s="11" t="s">
        <v>37</v>
      </c>
      <c r="Y4397" s="11" t="s">
        <v>38</v>
      </c>
      <c r="Z4397" s="10">
        <v>49</v>
      </c>
      <c r="AA4397" s="10">
        <v>49</v>
      </c>
      <c r="AB4397" s="11" t="s">
        <v>10346</v>
      </c>
      <c r="AC4397" s="11" t="s">
        <v>12634</v>
      </c>
    </row>
    <row r="4398" spans="1:29" ht="20.100000000000001" customHeight="1">
      <c r="A4398" s="8" t="s">
        <v>12635</v>
      </c>
      <c r="B4398" s="9" t="s">
        <v>33</v>
      </c>
      <c r="C4398" s="10">
        <v>53</v>
      </c>
      <c r="D4398" s="10">
        <v>205</v>
      </c>
      <c r="E4398" s="11" t="s">
        <v>12093</v>
      </c>
      <c r="F4398" s="10">
        <v>212</v>
      </c>
      <c r="G4398" s="11" t="s">
        <v>12636</v>
      </c>
      <c r="H4398" s="11" t="s">
        <v>33</v>
      </c>
      <c r="I4398" s="11" t="s">
        <v>32</v>
      </c>
      <c r="J4398" s="11" t="s">
        <v>12637</v>
      </c>
      <c r="K4398" s="10">
        <v>3</v>
      </c>
      <c r="L4398" s="10">
        <v>3</v>
      </c>
      <c r="M4398" s="11" t="s">
        <v>33</v>
      </c>
      <c r="N4398" s="10">
        <v>0</v>
      </c>
      <c r="O4398" s="11" t="s">
        <v>350</v>
      </c>
      <c r="P4398" s="11" t="s">
        <v>12638</v>
      </c>
      <c r="Q4398" s="11" t="s">
        <v>36</v>
      </c>
      <c r="R4398" s="10">
        <v>48</v>
      </c>
      <c r="S4398" s="11" t="s">
        <v>31</v>
      </c>
      <c r="T4398" s="11" t="s">
        <v>31</v>
      </c>
      <c r="U4398" s="11" t="s">
        <v>31</v>
      </c>
      <c r="V4398" s="10">
        <v>0</v>
      </c>
      <c r="W4398" s="11" t="s">
        <v>31</v>
      </c>
      <c r="X4398" s="11" t="s">
        <v>44</v>
      </c>
      <c r="Y4398" s="11" t="s">
        <v>64</v>
      </c>
      <c r="Z4398" s="10">
        <v>23</v>
      </c>
      <c r="AA4398" s="10">
        <v>1244</v>
      </c>
      <c r="AB4398" s="11" t="s">
        <v>10346</v>
      </c>
      <c r="AC4398" s="11" t="s">
        <v>10347</v>
      </c>
    </row>
    <row r="4399" spans="1:29" ht="20.100000000000001" customHeight="1">
      <c r="A4399" s="8" t="s">
        <v>12639</v>
      </c>
      <c r="B4399" s="9" t="s">
        <v>33</v>
      </c>
      <c r="C4399" s="10">
        <v>42</v>
      </c>
      <c r="D4399" s="10">
        <v>99</v>
      </c>
      <c r="E4399" s="10">
        <v>378</v>
      </c>
      <c r="F4399" s="10">
        <v>168</v>
      </c>
      <c r="G4399" s="11" t="s">
        <v>8466</v>
      </c>
      <c r="H4399" s="11" t="s">
        <v>33</v>
      </c>
      <c r="I4399" s="11" t="s">
        <v>32</v>
      </c>
      <c r="J4399" s="11" t="s">
        <v>11799</v>
      </c>
      <c r="K4399" s="10">
        <v>5</v>
      </c>
      <c r="L4399" s="10">
        <v>8</v>
      </c>
      <c r="M4399" s="11" t="s">
        <v>33</v>
      </c>
      <c r="N4399" s="10">
        <v>0</v>
      </c>
      <c r="O4399" s="11" t="s">
        <v>123</v>
      </c>
      <c r="P4399" s="11" t="s">
        <v>12640</v>
      </c>
      <c r="Q4399" s="11" t="s">
        <v>43</v>
      </c>
      <c r="R4399" s="10">
        <v>68</v>
      </c>
      <c r="S4399" s="11" t="s">
        <v>31</v>
      </c>
      <c r="T4399" s="11" t="s">
        <v>33</v>
      </c>
      <c r="U4399" s="11" t="s">
        <v>31</v>
      </c>
      <c r="V4399" s="10">
        <v>0</v>
      </c>
      <c r="W4399" s="11" t="s">
        <v>31</v>
      </c>
      <c r="X4399" s="11" t="s">
        <v>37</v>
      </c>
      <c r="Y4399" s="11" t="s">
        <v>38</v>
      </c>
      <c r="Z4399" s="10">
        <v>60</v>
      </c>
      <c r="AA4399" s="10">
        <v>2512</v>
      </c>
      <c r="AB4399" s="11" t="s">
        <v>10319</v>
      </c>
      <c r="AC4399" s="11" t="s">
        <v>10352</v>
      </c>
    </row>
    <row r="4400" spans="1:29" ht="20.100000000000001" customHeight="1">
      <c r="A4400" s="8" t="s">
        <v>12641</v>
      </c>
      <c r="B4400" s="9" t="s">
        <v>33</v>
      </c>
      <c r="C4400" s="10">
        <v>1</v>
      </c>
      <c r="D4400" s="10">
        <v>4</v>
      </c>
      <c r="E4400" s="10">
        <v>11</v>
      </c>
      <c r="F4400" s="10">
        <v>4</v>
      </c>
      <c r="G4400" s="11" t="s">
        <v>1226</v>
      </c>
      <c r="H4400" s="11" t="s">
        <v>33</v>
      </c>
      <c r="I4400" s="11" t="s">
        <v>32</v>
      </c>
      <c r="J4400" s="11" t="s">
        <v>973</v>
      </c>
      <c r="K4400" s="10">
        <v>3</v>
      </c>
      <c r="L4400" s="10">
        <v>5</v>
      </c>
      <c r="M4400" s="11" t="s">
        <v>31</v>
      </c>
      <c r="N4400" s="10">
        <v>4</v>
      </c>
      <c r="O4400" s="11" t="s">
        <v>190</v>
      </c>
      <c r="P4400" s="11" t="s">
        <v>12642</v>
      </c>
      <c r="Q4400" s="11" t="s">
        <v>36</v>
      </c>
      <c r="R4400" s="10">
        <v>40</v>
      </c>
      <c r="S4400" s="11" t="s">
        <v>31</v>
      </c>
      <c r="T4400" s="11" t="s">
        <v>31</v>
      </c>
      <c r="U4400" s="11" t="s">
        <v>31</v>
      </c>
      <c r="V4400" s="10">
        <v>0</v>
      </c>
      <c r="W4400" s="11" t="s">
        <v>31</v>
      </c>
      <c r="X4400" s="11" t="s">
        <v>37</v>
      </c>
      <c r="Y4400" s="11" t="s">
        <v>38</v>
      </c>
      <c r="Z4400" s="10">
        <v>25</v>
      </c>
      <c r="AA4400" s="10">
        <v>25</v>
      </c>
      <c r="AB4400" s="11" t="s">
        <v>10312</v>
      </c>
      <c r="AC4400" s="11" t="s">
        <v>10313</v>
      </c>
    </row>
    <row r="4401" spans="1:29" ht="20.100000000000001" customHeight="1">
      <c r="A4401" s="8" t="s">
        <v>12643</v>
      </c>
      <c r="B4401" s="9" t="s">
        <v>33</v>
      </c>
      <c r="C4401" s="10">
        <v>1</v>
      </c>
      <c r="D4401" s="10">
        <v>3</v>
      </c>
      <c r="E4401" s="10">
        <v>8</v>
      </c>
      <c r="F4401" s="10">
        <v>4</v>
      </c>
      <c r="G4401" s="11" t="s">
        <v>4544</v>
      </c>
      <c r="H4401" s="11" t="s">
        <v>33</v>
      </c>
      <c r="I4401" s="11" t="s">
        <v>32</v>
      </c>
      <c r="J4401" s="11" t="s">
        <v>1175</v>
      </c>
      <c r="K4401" s="10">
        <v>1</v>
      </c>
      <c r="L4401" s="10">
        <v>0</v>
      </c>
      <c r="M4401" s="11" t="s">
        <v>31</v>
      </c>
      <c r="N4401" s="10">
        <v>0</v>
      </c>
      <c r="O4401" s="11" t="s">
        <v>143</v>
      </c>
      <c r="P4401" s="11" t="s">
        <v>12644</v>
      </c>
      <c r="Q4401" s="11" t="s">
        <v>43</v>
      </c>
      <c r="R4401" s="10">
        <v>67</v>
      </c>
      <c r="S4401" s="11" t="s">
        <v>31</v>
      </c>
      <c r="T4401" s="11" t="s">
        <v>33</v>
      </c>
      <c r="U4401" s="11" t="s">
        <v>31</v>
      </c>
      <c r="V4401" s="10">
        <v>0</v>
      </c>
      <c r="W4401" s="11" t="s">
        <v>31</v>
      </c>
      <c r="X4401" s="11" t="s">
        <v>37</v>
      </c>
      <c r="Y4401" s="11" t="s">
        <v>64</v>
      </c>
      <c r="Z4401" s="10">
        <v>13</v>
      </c>
      <c r="AA4401" s="10">
        <v>13</v>
      </c>
      <c r="AB4401" s="11" t="s">
        <v>10378</v>
      </c>
      <c r="AC4401" s="11" t="s">
        <v>10397</v>
      </c>
    </row>
    <row r="4402" spans="1:29" ht="20.100000000000001" customHeight="1">
      <c r="A4402" s="8" t="s">
        <v>12645</v>
      </c>
      <c r="B4402" s="9" t="s">
        <v>33</v>
      </c>
      <c r="C4402" s="10">
        <v>8</v>
      </c>
      <c r="D4402" s="10">
        <v>36</v>
      </c>
      <c r="E4402" s="11" t="s">
        <v>4346</v>
      </c>
      <c r="F4402" s="10">
        <v>32</v>
      </c>
      <c r="G4402" s="10">
        <v>92</v>
      </c>
      <c r="H4402" s="11" t="s">
        <v>33</v>
      </c>
      <c r="I4402" s="11" t="s">
        <v>32</v>
      </c>
      <c r="J4402" s="10">
        <v>46</v>
      </c>
      <c r="K4402" s="10">
        <v>2</v>
      </c>
      <c r="L4402" s="10">
        <v>13</v>
      </c>
      <c r="M4402" s="11" t="s">
        <v>33</v>
      </c>
      <c r="N4402" s="10">
        <v>0</v>
      </c>
      <c r="O4402" s="11" t="s">
        <v>82</v>
      </c>
      <c r="P4402" s="11" t="s">
        <v>12646</v>
      </c>
      <c r="Q4402" s="11" t="s">
        <v>43</v>
      </c>
      <c r="R4402" s="10">
        <v>62</v>
      </c>
      <c r="S4402" s="11" t="s">
        <v>31</v>
      </c>
      <c r="T4402" s="11" t="s">
        <v>31</v>
      </c>
      <c r="U4402" s="11" t="s">
        <v>31</v>
      </c>
      <c r="V4402" s="10">
        <v>0</v>
      </c>
      <c r="W4402" s="11" t="s">
        <v>31</v>
      </c>
      <c r="X4402" s="11" t="s">
        <v>37</v>
      </c>
      <c r="Y4402" s="11" t="s">
        <v>45</v>
      </c>
      <c r="Z4402" s="10">
        <v>27</v>
      </c>
      <c r="AA4402" s="10">
        <v>217</v>
      </c>
      <c r="AB4402" s="11" t="s">
        <v>10312</v>
      </c>
      <c r="AC4402" s="11" t="s">
        <v>10327</v>
      </c>
    </row>
    <row r="4403" spans="1:29" ht="20.100000000000001" customHeight="1">
      <c r="A4403" s="8" t="s">
        <v>12647</v>
      </c>
      <c r="B4403" s="9" t="s">
        <v>33</v>
      </c>
      <c r="C4403" s="10">
        <v>46</v>
      </c>
      <c r="D4403" s="10">
        <v>345</v>
      </c>
      <c r="E4403" s="11" t="s">
        <v>12648</v>
      </c>
      <c r="F4403" s="10">
        <v>184</v>
      </c>
      <c r="G4403" s="11" t="s">
        <v>12649</v>
      </c>
      <c r="H4403" s="11" t="s">
        <v>33</v>
      </c>
      <c r="I4403" s="11" t="s">
        <v>32</v>
      </c>
      <c r="J4403" s="11" t="s">
        <v>4595</v>
      </c>
      <c r="K4403" s="10">
        <v>5</v>
      </c>
      <c r="L4403" s="10">
        <v>7</v>
      </c>
      <c r="M4403" s="11" t="s">
        <v>33</v>
      </c>
      <c r="N4403" s="10">
        <v>0</v>
      </c>
      <c r="O4403" s="11" t="s">
        <v>116</v>
      </c>
      <c r="P4403" s="11" t="s">
        <v>12650</v>
      </c>
      <c r="Q4403" s="11" t="s">
        <v>43</v>
      </c>
      <c r="R4403" s="10">
        <v>85</v>
      </c>
      <c r="S4403" s="11" t="s">
        <v>31</v>
      </c>
      <c r="T4403" s="11" t="s">
        <v>33</v>
      </c>
      <c r="U4403" s="11" t="s">
        <v>31</v>
      </c>
      <c r="V4403" s="10">
        <v>0</v>
      </c>
      <c r="W4403" s="11" t="s">
        <v>33</v>
      </c>
      <c r="X4403" s="11" t="s">
        <v>37</v>
      </c>
      <c r="Y4403" s="11" t="s">
        <v>38</v>
      </c>
      <c r="Z4403" s="10">
        <v>53</v>
      </c>
      <c r="AA4403" s="10">
        <v>2475</v>
      </c>
      <c r="AB4403" s="11" t="s">
        <v>10312</v>
      </c>
      <c r="AC4403" s="11" t="s">
        <v>10313</v>
      </c>
    </row>
    <row r="4404" spans="1:29" ht="20.100000000000001" customHeight="1">
      <c r="A4404" s="8" t="s">
        <v>12651</v>
      </c>
      <c r="B4404" s="9" t="s">
        <v>33</v>
      </c>
      <c r="C4404" s="10">
        <v>1</v>
      </c>
      <c r="D4404" s="10">
        <v>4</v>
      </c>
      <c r="E4404" s="10">
        <v>11</v>
      </c>
      <c r="F4404" s="10">
        <v>4</v>
      </c>
      <c r="G4404" s="11" t="s">
        <v>1449</v>
      </c>
      <c r="H4404" s="11" t="s">
        <v>33</v>
      </c>
      <c r="I4404" s="11" t="s">
        <v>32</v>
      </c>
      <c r="J4404" s="11" t="s">
        <v>9055</v>
      </c>
      <c r="K4404" s="10">
        <v>4</v>
      </c>
      <c r="L4404" s="10">
        <v>6</v>
      </c>
      <c r="M4404" s="11" t="s">
        <v>33</v>
      </c>
      <c r="N4404" s="10">
        <v>0</v>
      </c>
      <c r="O4404" s="11" t="s">
        <v>346</v>
      </c>
      <c r="P4404" s="11" t="s">
        <v>12652</v>
      </c>
      <c r="Q4404" s="11" t="s">
        <v>43</v>
      </c>
      <c r="R4404" s="10">
        <v>60</v>
      </c>
      <c r="S4404" s="11" t="s">
        <v>31</v>
      </c>
      <c r="T4404" s="11" t="s">
        <v>31</v>
      </c>
      <c r="U4404" s="11" t="s">
        <v>31</v>
      </c>
      <c r="V4404" s="10">
        <v>0</v>
      </c>
      <c r="W4404" s="11" t="s">
        <v>31</v>
      </c>
      <c r="X4404" s="11" t="s">
        <v>37</v>
      </c>
      <c r="Y4404" s="11" t="s">
        <v>38</v>
      </c>
      <c r="Z4404" s="10">
        <v>41</v>
      </c>
      <c r="AA4404" s="10">
        <v>41</v>
      </c>
      <c r="AB4404" s="11" t="s">
        <v>10312</v>
      </c>
      <c r="AC4404" s="11" t="s">
        <v>10313</v>
      </c>
    </row>
    <row r="4405" spans="1:29" ht="20.100000000000001" customHeight="1">
      <c r="A4405" s="8" t="s">
        <v>12653</v>
      </c>
      <c r="B4405" s="9" t="s">
        <v>33</v>
      </c>
      <c r="C4405" s="10">
        <v>13</v>
      </c>
      <c r="D4405" s="10">
        <v>77</v>
      </c>
      <c r="E4405" s="11" t="s">
        <v>12654</v>
      </c>
      <c r="F4405" s="10">
        <v>52</v>
      </c>
      <c r="G4405" s="11" t="s">
        <v>3788</v>
      </c>
      <c r="H4405" s="11" t="s">
        <v>33</v>
      </c>
      <c r="I4405" s="11" t="s">
        <v>32</v>
      </c>
      <c r="J4405" s="11" t="s">
        <v>9094</v>
      </c>
      <c r="K4405" s="10">
        <v>0</v>
      </c>
      <c r="L4405" s="10">
        <v>24</v>
      </c>
      <c r="M4405" s="11" t="s">
        <v>33</v>
      </c>
      <c r="N4405" s="10">
        <v>0</v>
      </c>
      <c r="O4405" s="11" t="s">
        <v>350</v>
      </c>
      <c r="P4405" s="11" t="s">
        <v>12655</v>
      </c>
      <c r="Q4405" s="11" t="s">
        <v>36</v>
      </c>
      <c r="R4405" s="10">
        <v>27</v>
      </c>
      <c r="S4405" s="11" t="s">
        <v>33</v>
      </c>
      <c r="T4405" s="11" t="s">
        <v>31</v>
      </c>
      <c r="U4405" s="11" t="s">
        <v>31</v>
      </c>
      <c r="V4405" s="10">
        <v>0</v>
      </c>
      <c r="W4405" s="11" t="s">
        <v>31</v>
      </c>
      <c r="X4405" s="11" t="s">
        <v>37</v>
      </c>
      <c r="Y4405" s="11" t="s">
        <v>45</v>
      </c>
      <c r="Z4405" s="10">
        <v>35</v>
      </c>
      <c r="AA4405" s="10">
        <v>467</v>
      </c>
      <c r="AB4405" s="11" t="s">
        <v>10312</v>
      </c>
      <c r="AC4405" s="11" t="s">
        <v>10330</v>
      </c>
    </row>
    <row r="4406" spans="1:29" ht="20.100000000000001" customHeight="1">
      <c r="A4406" s="8" t="s">
        <v>12656</v>
      </c>
      <c r="B4406" s="9" t="s">
        <v>33</v>
      </c>
      <c r="C4406" s="10">
        <v>19</v>
      </c>
      <c r="D4406" s="10">
        <v>29</v>
      </c>
      <c r="E4406" s="11" t="s">
        <v>3486</v>
      </c>
      <c r="F4406" s="10">
        <v>0</v>
      </c>
      <c r="G4406" s="10">
        <v>0</v>
      </c>
      <c r="H4406" s="11" t="s">
        <v>31</v>
      </c>
      <c r="I4406" s="11" t="s">
        <v>48</v>
      </c>
      <c r="J4406" s="10">
        <v>0</v>
      </c>
      <c r="K4406" s="10">
        <v>1</v>
      </c>
      <c r="L4406" s="10">
        <v>5</v>
      </c>
      <c r="M4406" s="11" t="s">
        <v>33</v>
      </c>
      <c r="N4406" s="10">
        <v>0</v>
      </c>
      <c r="O4406" s="11" t="s">
        <v>279</v>
      </c>
      <c r="P4406" s="11" t="s">
        <v>12657</v>
      </c>
      <c r="Q4406" s="11" t="s">
        <v>43</v>
      </c>
      <c r="R4406" s="10">
        <v>54</v>
      </c>
      <c r="S4406" s="11" t="s">
        <v>31</v>
      </c>
      <c r="T4406" s="11" t="s">
        <v>31</v>
      </c>
      <c r="U4406" s="11" t="s">
        <v>31</v>
      </c>
      <c r="V4406" s="10">
        <v>0</v>
      </c>
      <c r="W4406" s="11" t="s">
        <v>31</v>
      </c>
      <c r="X4406" s="11" t="s">
        <v>44</v>
      </c>
      <c r="Y4406" s="11" t="s">
        <v>38</v>
      </c>
      <c r="Z4406" s="10">
        <v>39</v>
      </c>
      <c r="AA4406" s="10">
        <v>736</v>
      </c>
      <c r="AB4406" s="11" t="s">
        <v>10312</v>
      </c>
      <c r="AC4406" s="11" t="s">
        <v>10622</v>
      </c>
    </row>
    <row r="4407" spans="1:29" ht="20.100000000000001" customHeight="1">
      <c r="A4407" s="8" t="s">
        <v>12658</v>
      </c>
      <c r="B4407" s="9" t="s">
        <v>33</v>
      </c>
      <c r="C4407" s="10">
        <v>1</v>
      </c>
      <c r="D4407" s="10">
        <v>4</v>
      </c>
      <c r="E4407" s="10">
        <v>13</v>
      </c>
      <c r="F4407" s="10">
        <v>0</v>
      </c>
      <c r="G4407" s="10">
        <v>0</v>
      </c>
      <c r="H4407" s="11" t="s">
        <v>31</v>
      </c>
      <c r="I4407" s="11" t="s">
        <v>48</v>
      </c>
      <c r="J4407" s="10">
        <v>0</v>
      </c>
      <c r="K4407" s="10">
        <v>3</v>
      </c>
      <c r="L4407" s="10">
        <v>6</v>
      </c>
      <c r="M4407" s="11" t="s">
        <v>31</v>
      </c>
      <c r="N4407" s="10">
        <v>7</v>
      </c>
      <c r="O4407" s="11" t="s">
        <v>186</v>
      </c>
      <c r="P4407" s="11" t="s">
        <v>12659</v>
      </c>
      <c r="Q4407" s="11" t="s">
        <v>36</v>
      </c>
      <c r="R4407" s="10">
        <v>83</v>
      </c>
      <c r="S4407" s="11" t="s">
        <v>31</v>
      </c>
      <c r="T4407" s="11" t="s">
        <v>33</v>
      </c>
      <c r="U4407" s="11" t="s">
        <v>31</v>
      </c>
      <c r="V4407" s="10">
        <v>0</v>
      </c>
      <c r="W4407" s="11" t="s">
        <v>31</v>
      </c>
      <c r="X4407" s="11" t="s">
        <v>37</v>
      </c>
      <c r="Y4407" s="11" t="s">
        <v>38</v>
      </c>
      <c r="Z4407" s="10">
        <v>33</v>
      </c>
      <c r="AA4407" s="10">
        <v>33</v>
      </c>
      <c r="AB4407" s="11" t="s">
        <v>10312</v>
      </c>
      <c r="AC4407" s="11" t="s">
        <v>10313</v>
      </c>
    </row>
    <row r="4408" spans="1:29" ht="20.100000000000001" customHeight="1">
      <c r="A4408" s="8" t="s">
        <v>12660</v>
      </c>
      <c r="B4408" s="9" t="s">
        <v>33</v>
      </c>
      <c r="C4408" s="10">
        <v>23</v>
      </c>
      <c r="D4408" s="10">
        <v>102</v>
      </c>
      <c r="E4408" s="11" t="s">
        <v>5818</v>
      </c>
      <c r="F4408" s="10">
        <v>92</v>
      </c>
      <c r="G4408" s="11" t="s">
        <v>4345</v>
      </c>
      <c r="H4408" s="11" t="s">
        <v>33</v>
      </c>
      <c r="I4408" s="11" t="s">
        <v>32</v>
      </c>
      <c r="J4408" s="11" t="s">
        <v>2210</v>
      </c>
      <c r="K4408" s="10">
        <v>0</v>
      </c>
      <c r="L4408" s="10">
        <v>17</v>
      </c>
      <c r="M4408" s="11" t="s">
        <v>33</v>
      </c>
      <c r="N4408" s="10">
        <v>0</v>
      </c>
      <c r="O4408" s="11" t="s">
        <v>222</v>
      </c>
      <c r="P4408" s="11" t="s">
        <v>12661</v>
      </c>
      <c r="Q4408" s="11" t="s">
        <v>36</v>
      </c>
      <c r="R4408" s="10">
        <v>25</v>
      </c>
      <c r="S4408" s="11" t="s">
        <v>33</v>
      </c>
      <c r="T4408" s="11" t="s">
        <v>31</v>
      </c>
      <c r="U4408" s="11" t="s">
        <v>31</v>
      </c>
      <c r="V4408" s="10">
        <v>0</v>
      </c>
      <c r="W4408" s="11" t="s">
        <v>33</v>
      </c>
      <c r="X4408" s="11" t="s">
        <v>37</v>
      </c>
      <c r="Y4408" s="11" t="s">
        <v>64</v>
      </c>
      <c r="Z4408" s="10">
        <v>19</v>
      </c>
      <c r="AA4408" s="10">
        <v>425</v>
      </c>
      <c r="AB4408" s="11" t="s">
        <v>10312</v>
      </c>
      <c r="AC4408" s="11" t="s">
        <v>10327</v>
      </c>
    </row>
    <row r="4409" spans="1:29" ht="20.100000000000001" customHeight="1">
      <c r="A4409" s="8" t="s">
        <v>12662</v>
      </c>
      <c r="B4409" s="9" t="s">
        <v>33</v>
      </c>
      <c r="C4409" s="10">
        <v>66</v>
      </c>
      <c r="D4409" s="10">
        <v>306</v>
      </c>
      <c r="E4409" s="11" t="s">
        <v>12663</v>
      </c>
      <c r="F4409" s="10">
        <v>264</v>
      </c>
      <c r="G4409" s="11" t="s">
        <v>10324</v>
      </c>
      <c r="H4409" s="11" t="s">
        <v>33</v>
      </c>
      <c r="I4409" s="11" t="s">
        <v>32</v>
      </c>
      <c r="J4409" s="11" t="s">
        <v>10325</v>
      </c>
      <c r="K4409" s="10">
        <v>5</v>
      </c>
      <c r="L4409" s="10">
        <v>9</v>
      </c>
      <c r="M4409" s="11" t="s">
        <v>33</v>
      </c>
      <c r="N4409" s="10">
        <v>0</v>
      </c>
      <c r="O4409" s="11" t="s">
        <v>354</v>
      </c>
      <c r="P4409" s="11" t="s">
        <v>12664</v>
      </c>
      <c r="Q4409" s="11" t="s">
        <v>36</v>
      </c>
      <c r="R4409" s="10">
        <v>63</v>
      </c>
      <c r="S4409" s="11" t="s">
        <v>31</v>
      </c>
      <c r="T4409" s="11" t="s">
        <v>31</v>
      </c>
      <c r="U4409" s="11" t="s">
        <v>31</v>
      </c>
      <c r="V4409" s="10">
        <v>0</v>
      </c>
      <c r="W4409" s="11" t="s">
        <v>33</v>
      </c>
      <c r="X4409" s="11" t="s">
        <v>63</v>
      </c>
      <c r="Y4409" s="11" t="s">
        <v>64</v>
      </c>
      <c r="Z4409" s="10">
        <v>54</v>
      </c>
      <c r="AA4409" s="10">
        <v>3571</v>
      </c>
      <c r="AB4409" s="11" t="s">
        <v>10312</v>
      </c>
      <c r="AC4409" s="11" t="s">
        <v>10327</v>
      </c>
    </row>
    <row r="4410" spans="1:29" ht="20.100000000000001" customHeight="1">
      <c r="A4410" s="8" t="s">
        <v>12665</v>
      </c>
      <c r="B4410" s="9" t="s">
        <v>33</v>
      </c>
      <c r="C4410" s="10">
        <v>6</v>
      </c>
      <c r="D4410" s="10">
        <v>20</v>
      </c>
      <c r="E4410" s="11" t="s">
        <v>12468</v>
      </c>
      <c r="F4410" s="10">
        <v>24</v>
      </c>
      <c r="G4410" s="11" t="s">
        <v>7239</v>
      </c>
      <c r="H4410" s="11" t="s">
        <v>33</v>
      </c>
      <c r="I4410" s="11" t="s">
        <v>32</v>
      </c>
      <c r="J4410" s="11" t="s">
        <v>1240</v>
      </c>
      <c r="K4410" s="10">
        <v>0</v>
      </c>
      <c r="L4410" s="10">
        <v>9</v>
      </c>
      <c r="M4410" s="11" t="s">
        <v>33</v>
      </c>
      <c r="N4410" s="10">
        <v>0</v>
      </c>
      <c r="O4410" s="11" t="s">
        <v>279</v>
      </c>
      <c r="P4410" s="11" t="s">
        <v>12666</v>
      </c>
      <c r="Q4410" s="11" t="s">
        <v>36</v>
      </c>
      <c r="R4410" s="10">
        <v>57</v>
      </c>
      <c r="S4410" s="11" t="s">
        <v>31</v>
      </c>
      <c r="T4410" s="11" t="s">
        <v>31</v>
      </c>
      <c r="U4410" s="11" t="s">
        <v>31</v>
      </c>
      <c r="V4410" s="10">
        <v>0</v>
      </c>
      <c r="W4410" s="11" t="s">
        <v>31</v>
      </c>
      <c r="X4410" s="11" t="s">
        <v>37</v>
      </c>
      <c r="Y4410" s="11" t="s">
        <v>38</v>
      </c>
      <c r="Z4410" s="10">
        <v>20</v>
      </c>
      <c r="AA4410" s="10">
        <v>112</v>
      </c>
      <c r="AB4410" s="11" t="s">
        <v>10312</v>
      </c>
      <c r="AC4410" s="11" t="s">
        <v>10327</v>
      </c>
    </row>
    <row r="4411" spans="1:29" ht="20.100000000000001" customHeight="1">
      <c r="A4411" s="8" t="s">
        <v>12667</v>
      </c>
      <c r="B4411" s="9" t="s">
        <v>33</v>
      </c>
      <c r="C4411" s="10">
        <v>19</v>
      </c>
      <c r="D4411" s="10">
        <v>39</v>
      </c>
      <c r="E4411" s="11" t="s">
        <v>12668</v>
      </c>
      <c r="F4411" s="10">
        <v>76</v>
      </c>
      <c r="G4411" s="10">
        <v>323</v>
      </c>
      <c r="H4411" s="11" t="s">
        <v>33</v>
      </c>
      <c r="I4411" s="11" t="s">
        <v>32</v>
      </c>
      <c r="J4411" s="11" t="s">
        <v>12669</v>
      </c>
      <c r="K4411" s="10">
        <v>5</v>
      </c>
      <c r="L4411" s="10">
        <v>1</v>
      </c>
      <c r="M4411" s="11" t="s">
        <v>33</v>
      </c>
      <c r="N4411" s="10">
        <v>0</v>
      </c>
      <c r="O4411" s="11" t="s">
        <v>126</v>
      </c>
      <c r="P4411" s="11" t="s">
        <v>12670</v>
      </c>
      <c r="Q4411" s="11" t="s">
        <v>36</v>
      </c>
      <c r="R4411" s="10">
        <v>67</v>
      </c>
      <c r="S4411" s="11" t="s">
        <v>31</v>
      </c>
      <c r="T4411" s="11" t="s">
        <v>33</v>
      </c>
      <c r="U4411" s="11" t="s">
        <v>31</v>
      </c>
      <c r="V4411" s="10">
        <v>0</v>
      </c>
      <c r="W4411" s="11" t="s">
        <v>31</v>
      </c>
      <c r="X4411" s="11" t="s">
        <v>37</v>
      </c>
      <c r="Y4411" s="11" t="s">
        <v>38</v>
      </c>
      <c r="Z4411" s="10">
        <v>52</v>
      </c>
      <c r="AA4411" s="10">
        <v>991</v>
      </c>
      <c r="AB4411" s="11" t="s">
        <v>10335</v>
      </c>
      <c r="AC4411" s="11" t="s">
        <v>10336</v>
      </c>
    </row>
    <row r="4412" spans="1:29" ht="20.100000000000001" customHeight="1">
      <c r="A4412" s="8" t="s">
        <v>12671</v>
      </c>
      <c r="B4412" s="9" t="s">
        <v>33</v>
      </c>
      <c r="C4412" s="10">
        <v>45</v>
      </c>
      <c r="D4412" s="10">
        <v>139</v>
      </c>
      <c r="E4412" s="11" t="s">
        <v>12672</v>
      </c>
      <c r="F4412" s="10">
        <v>180</v>
      </c>
      <c r="G4412" s="11" t="s">
        <v>6278</v>
      </c>
      <c r="H4412" s="11" t="s">
        <v>33</v>
      </c>
      <c r="I4412" s="11" t="s">
        <v>32</v>
      </c>
      <c r="J4412" s="11" t="s">
        <v>12673</v>
      </c>
      <c r="K4412" s="10">
        <v>5</v>
      </c>
      <c r="L4412" s="10">
        <v>1</v>
      </c>
      <c r="M4412" s="11" t="s">
        <v>31</v>
      </c>
      <c r="N4412" s="10">
        <v>13</v>
      </c>
      <c r="O4412" s="11" t="s">
        <v>194</v>
      </c>
      <c r="P4412" s="11" t="s">
        <v>12674</v>
      </c>
      <c r="Q4412" s="11" t="s">
        <v>43</v>
      </c>
      <c r="R4412" s="10">
        <v>76</v>
      </c>
      <c r="S4412" s="11" t="s">
        <v>31</v>
      </c>
      <c r="T4412" s="11" t="s">
        <v>33</v>
      </c>
      <c r="U4412" s="11" t="s">
        <v>31</v>
      </c>
      <c r="V4412" s="10">
        <v>0</v>
      </c>
      <c r="W4412" s="11" t="s">
        <v>31</v>
      </c>
      <c r="X4412" s="11" t="s">
        <v>37</v>
      </c>
      <c r="Y4412" s="11" t="s">
        <v>38</v>
      </c>
      <c r="Z4412" s="10">
        <v>34</v>
      </c>
      <c r="AA4412" s="10">
        <v>1534</v>
      </c>
      <c r="AB4412" s="11" t="s">
        <v>10312</v>
      </c>
      <c r="AC4412" s="11" t="s">
        <v>10622</v>
      </c>
    </row>
    <row r="4413" spans="1:29" ht="20.100000000000001" customHeight="1">
      <c r="A4413" s="8" t="s">
        <v>12675</v>
      </c>
      <c r="B4413" s="9" t="s">
        <v>33</v>
      </c>
      <c r="C4413" s="10">
        <v>11</v>
      </c>
      <c r="D4413" s="10">
        <v>48</v>
      </c>
      <c r="E4413" s="11" t="s">
        <v>12676</v>
      </c>
      <c r="F4413" s="10">
        <v>0</v>
      </c>
      <c r="G4413" s="10">
        <v>0</v>
      </c>
      <c r="H4413" s="11" t="s">
        <v>31</v>
      </c>
      <c r="I4413" s="11" t="s">
        <v>48</v>
      </c>
      <c r="J4413" s="10">
        <v>0</v>
      </c>
      <c r="K4413" s="10">
        <v>2</v>
      </c>
      <c r="L4413" s="10">
        <v>2</v>
      </c>
      <c r="M4413" s="11" t="s">
        <v>33</v>
      </c>
      <c r="N4413" s="10">
        <v>0</v>
      </c>
      <c r="O4413" s="11" t="s">
        <v>250</v>
      </c>
      <c r="P4413" s="11" t="s">
        <v>12677</v>
      </c>
      <c r="Q4413" s="11" t="s">
        <v>36</v>
      </c>
      <c r="R4413" s="10">
        <v>35</v>
      </c>
      <c r="S4413" s="11" t="s">
        <v>31</v>
      </c>
      <c r="T4413" s="11" t="s">
        <v>31</v>
      </c>
      <c r="U4413" s="11" t="s">
        <v>31</v>
      </c>
      <c r="V4413" s="10">
        <v>0</v>
      </c>
      <c r="W4413" s="11" t="s">
        <v>31</v>
      </c>
      <c r="X4413" s="11" t="s">
        <v>37</v>
      </c>
      <c r="Y4413" s="11" t="s">
        <v>38</v>
      </c>
      <c r="Z4413" s="10">
        <v>55</v>
      </c>
      <c r="AA4413" s="10">
        <v>622</v>
      </c>
      <c r="AB4413" s="11" t="s">
        <v>10312</v>
      </c>
      <c r="AC4413" s="11" t="s">
        <v>10622</v>
      </c>
    </row>
    <row r="4414" spans="1:29" ht="20.100000000000001" customHeight="1">
      <c r="A4414" s="8" t="s">
        <v>12678</v>
      </c>
      <c r="B4414" s="9" t="s">
        <v>33</v>
      </c>
      <c r="C4414" s="10">
        <v>2</v>
      </c>
      <c r="D4414" s="10">
        <v>10</v>
      </c>
      <c r="E4414" s="11" t="s">
        <v>12679</v>
      </c>
      <c r="F4414" s="10">
        <v>8</v>
      </c>
      <c r="G4414" s="11" t="s">
        <v>1676</v>
      </c>
      <c r="H4414" s="11" t="s">
        <v>33</v>
      </c>
      <c r="I4414" s="11" t="s">
        <v>32</v>
      </c>
      <c r="J4414" s="11" t="s">
        <v>10966</v>
      </c>
      <c r="K4414" s="10">
        <v>3</v>
      </c>
      <c r="L4414" s="10">
        <v>0</v>
      </c>
      <c r="M4414" s="11" t="s">
        <v>31</v>
      </c>
      <c r="N4414" s="10">
        <v>0</v>
      </c>
      <c r="O4414" s="11" t="s">
        <v>143</v>
      </c>
      <c r="P4414" s="11" t="s">
        <v>12680</v>
      </c>
      <c r="Q4414" s="11" t="s">
        <v>36</v>
      </c>
      <c r="R4414" s="10">
        <v>64</v>
      </c>
      <c r="S4414" s="11" t="s">
        <v>31</v>
      </c>
      <c r="T4414" s="11" t="s">
        <v>31</v>
      </c>
      <c r="U4414" s="11" t="s">
        <v>31</v>
      </c>
      <c r="V4414" s="10">
        <v>0</v>
      </c>
      <c r="W4414" s="11" t="s">
        <v>31</v>
      </c>
      <c r="X4414" s="11" t="s">
        <v>37</v>
      </c>
      <c r="Y4414" s="11" t="s">
        <v>45</v>
      </c>
      <c r="Z4414" s="10">
        <v>12</v>
      </c>
      <c r="AA4414" s="10">
        <v>23</v>
      </c>
      <c r="AB4414" s="11" t="s">
        <v>10335</v>
      </c>
      <c r="AC4414" s="11" t="s">
        <v>10336</v>
      </c>
    </row>
    <row r="4415" spans="1:29" ht="20.100000000000001" customHeight="1">
      <c r="A4415" s="8" t="s">
        <v>12681</v>
      </c>
      <c r="B4415" s="9" t="s">
        <v>33</v>
      </c>
      <c r="C4415" s="10">
        <v>1</v>
      </c>
      <c r="D4415" s="10">
        <v>2</v>
      </c>
      <c r="E4415" s="10">
        <v>5</v>
      </c>
      <c r="F4415" s="10">
        <v>4</v>
      </c>
      <c r="G4415" s="11" t="s">
        <v>4818</v>
      </c>
      <c r="H4415" s="11" t="s">
        <v>33</v>
      </c>
      <c r="I4415" s="11" t="s">
        <v>32</v>
      </c>
      <c r="J4415" s="11" t="s">
        <v>4225</v>
      </c>
      <c r="K4415" s="10">
        <v>4</v>
      </c>
      <c r="L4415" s="10">
        <v>5</v>
      </c>
      <c r="M4415" s="11" t="s">
        <v>33</v>
      </c>
      <c r="N4415" s="10">
        <v>0</v>
      </c>
      <c r="O4415" s="11" t="s">
        <v>133</v>
      </c>
      <c r="P4415" s="11" t="s">
        <v>12682</v>
      </c>
      <c r="Q4415" s="11" t="s">
        <v>36</v>
      </c>
      <c r="R4415" s="10">
        <v>23</v>
      </c>
      <c r="S4415" s="11" t="s">
        <v>33</v>
      </c>
      <c r="T4415" s="11" t="s">
        <v>31</v>
      </c>
      <c r="U4415" s="11" t="s">
        <v>31</v>
      </c>
      <c r="V4415" s="10">
        <v>0</v>
      </c>
      <c r="W4415" s="11" t="s">
        <v>31</v>
      </c>
      <c r="X4415" s="11" t="s">
        <v>37</v>
      </c>
      <c r="Y4415" s="11" t="s">
        <v>45</v>
      </c>
      <c r="Z4415" s="10">
        <v>32</v>
      </c>
      <c r="AA4415" s="10">
        <v>32</v>
      </c>
      <c r="AB4415" s="11" t="s">
        <v>10312</v>
      </c>
      <c r="AC4415" s="11" t="s">
        <v>10313</v>
      </c>
    </row>
    <row r="4416" spans="1:29" ht="20.100000000000001" customHeight="1">
      <c r="A4416" s="8" t="s">
        <v>12683</v>
      </c>
      <c r="B4416" s="9" t="s">
        <v>33</v>
      </c>
      <c r="C4416" s="10">
        <v>16</v>
      </c>
      <c r="D4416" s="10">
        <v>57</v>
      </c>
      <c r="E4416" s="11" t="s">
        <v>11324</v>
      </c>
      <c r="F4416" s="10">
        <v>64</v>
      </c>
      <c r="G4416" s="11" t="s">
        <v>4721</v>
      </c>
      <c r="H4416" s="11" t="s">
        <v>33</v>
      </c>
      <c r="I4416" s="11" t="s">
        <v>32</v>
      </c>
      <c r="J4416" s="11" t="s">
        <v>2104</v>
      </c>
      <c r="K4416" s="10">
        <v>5</v>
      </c>
      <c r="L4416" s="10">
        <v>5</v>
      </c>
      <c r="M4416" s="11" t="s">
        <v>33</v>
      </c>
      <c r="N4416" s="10">
        <v>0</v>
      </c>
      <c r="O4416" s="11" t="s">
        <v>831</v>
      </c>
      <c r="P4416" s="11" t="s">
        <v>12684</v>
      </c>
      <c r="Q4416" s="11" t="s">
        <v>43</v>
      </c>
      <c r="R4416" s="10">
        <v>40</v>
      </c>
      <c r="S4416" s="11" t="s">
        <v>31</v>
      </c>
      <c r="T4416" s="11" t="s">
        <v>31</v>
      </c>
      <c r="U4416" s="11" t="s">
        <v>31</v>
      </c>
      <c r="V4416" s="10">
        <v>0</v>
      </c>
      <c r="W4416" s="11" t="s">
        <v>31</v>
      </c>
      <c r="X4416" s="11" t="s">
        <v>37</v>
      </c>
      <c r="Y4416" s="11" t="s">
        <v>64</v>
      </c>
      <c r="Z4416" s="10">
        <v>38</v>
      </c>
      <c r="AA4416" s="10">
        <v>619</v>
      </c>
      <c r="AB4416" s="11" t="s">
        <v>10312</v>
      </c>
      <c r="AC4416" s="11" t="s">
        <v>10313</v>
      </c>
    </row>
    <row r="4417" spans="1:29" ht="20.100000000000001" customHeight="1">
      <c r="A4417" s="8" t="s">
        <v>12685</v>
      </c>
      <c r="B4417" s="9" t="s">
        <v>33</v>
      </c>
      <c r="C4417" s="10">
        <v>3</v>
      </c>
      <c r="D4417" s="10">
        <v>18</v>
      </c>
      <c r="E4417" s="11" t="s">
        <v>5461</v>
      </c>
      <c r="F4417" s="10">
        <v>12</v>
      </c>
      <c r="G4417" s="11" t="s">
        <v>2129</v>
      </c>
      <c r="H4417" s="11" t="s">
        <v>33</v>
      </c>
      <c r="I4417" s="11" t="s">
        <v>32</v>
      </c>
      <c r="J4417" s="11" t="s">
        <v>1226</v>
      </c>
      <c r="K4417" s="10">
        <v>5</v>
      </c>
      <c r="L4417" s="10">
        <v>7</v>
      </c>
      <c r="M4417" s="11" t="s">
        <v>33</v>
      </c>
      <c r="N4417" s="10">
        <v>0</v>
      </c>
      <c r="O4417" s="11" t="s">
        <v>143</v>
      </c>
      <c r="P4417" s="11" t="s">
        <v>12686</v>
      </c>
      <c r="Q4417" s="11" t="s">
        <v>36</v>
      </c>
      <c r="R4417" s="10">
        <v>47</v>
      </c>
      <c r="S4417" s="11" t="s">
        <v>31</v>
      </c>
      <c r="T4417" s="11" t="s">
        <v>31</v>
      </c>
      <c r="U4417" s="11" t="s">
        <v>31</v>
      </c>
      <c r="V4417" s="10">
        <v>0</v>
      </c>
      <c r="W4417" s="11" t="s">
        <v>31</v>
      </c>
      <c r="X4417" s="11" t="s">
        <v>37</v>
      </c>
      <c r="Y4417" s="11" t="s">
        <v>38</v>
      </c>
      <c r="Z4417" s="10">
        <v>55</v>
      </c>
      <c r="AA4417" s="10">
        <v>166</v>
      </c>
      <c r="AB4417" s="11" t="s">
        <v>10378</v>
      </c>
      <c r="AC4417" s="11" t="s">
        <v>10379</v>
      </c>
    </row>
    <row r="4418" spans="1:29" ht="20.100000000000001" customHeight="1">
      <c r="A4418" s="8" t="s">
        <v>12687</v>
      </c>
      <c r="B4418" s="9" t="s">
        <v>33</v>
      </c>
      <c r="C4418" s="10">
        <v>57</v>
      </c>
      <c r="D4418" s="10">
        <v>210</v>
      </c>
      <c r="E4418" s="11" t="s">
        <v>12688</v>
      </c>
      <c r="F4418" s="10">
        <v>228</v>
      </c>
      <c r="G4418" s="10">
        <v>171</v>
      </c>
      <c r="H4418" s="11" t="s">
        <v>33</v>
      </c>
      <c r="I4418" s="11" t="s">
        <v>32</v>
      </c>
      <c r="J4418" s="11" t="s">
        <v>1491</v>
      </c>
      <c r="K4418" s="10">
        <v>0</v>
      </c>
      <c r="L4418" s="10">
        <v>8</v>
      </c>
      <c r="M4418" s="11" t="s">
        <v>33</v>
      </c>
      <c r="N4418" s="10">
        <v>0</v>
      </c>
      <c r="O4418" s="11" t="s">
        <v>147</v>
      </c>
      <c r="P4418" s="11" t="s">
        <v>12689</v>
      </c>
      <c r="Q4418" s="11" t="s">
        <v>36</v>
      </c>
      <c r="R4418" s="10">
        <v>50</v>
      </c>
      <c r="S4418" s="11" t="s">
        <v>31</v>
      </c>
      <c r="T4418" s="11" t="s">
        <v>31</v>
      </c>
      <c r="U4418" s="11" t="s">
        <v>31</v>
      </c>
      <c r="V4418" s="10">
        <v>0</v>
      </c>
      <c r="W4418" s="11" t="s">
        <v>33</v>
      </c>
      <c r="X4418" s="11" t="s">
        <v>37</v>
      </c>
      <c r="Y4418" s="11" t="s">
        <v>64</v>
      </c>
      <c r="Z4418" s="10">
        <v>62</v>
      </c>
      <c r="AA4418" s="10">
        <v>3505</v>
      </c>
      <c r="AB4418" s="11" t="s">
        <v>10346</v>
      </c>
      <c r="AC4418" s="11" t="s">
        <v>10368</v>
      </c>
    </row>
    <row r="4419" spans="1:29" ht="20.100000000000001" customHeight="1">
      <c r="A4419" s="8" t="s">
        <v>12690</v>
      </c>
      <c r="B4419" s="9" t="s">
        <v>33</v>
      </c>
      <c r="C4419" s="10">
        <v>5</v>
      </c>
      <c r="D4419" s="10">
        <v>23</v>
      </c>
      <c r="E4419" s="11" t="s">
        <v>2039</v>
      </c>
      <c r="F4419" s="10">
        <v>20</v>
      </c>
      <c r="G4419" s="11" t="s">
        <v>7565</v>
      </c>
      <c r="H4419" s="11" t="s">
        <v>33</v>
      </c>
      <c r="I4419" s="11" t="s">
        <v>32</v>
      </c>
      <c r="J4419" s="11" t="s">
        <v>6474</v>
      </c>
      <c r="K4419" s="10">
        <v>2</v>
      </c>
      <c r="L4419" s="10">
        <v>1</v>
      </c>
      <c r="M4419" s="11" t="s">
        <v>31</v>
      </c>
      <c r="N4419" s="10">
        <v>13</v>
      </c>
      <c r="O4419" s="11" t="s">
        <v>41</v>
      </c>
      <c r="P4419" s="11" t="s">
        <v>12691</v>
      </c>
      <c r="Q4419" s="11" t="s">
        <v>36</v>
      </c>
      <c r="R4419" s="10">
        <v>52</v>
      </c>
      <c r="S4419" s="11" t="s">
        <v>31</v>
      </c>
      <c r="T4419" s="11" t="s">
        <v>31</v>
      </c>
      <c r="U4419" s="11" t="s">
        <v>31</v>
      </c>
      <c r="V4419" s="10">
        <v>0</v>
      </c>
      <c r="W4419" s="11" t="s">
        <v>31</v>
      </c>
      <c r="X4419" s="11" t="s">
        <v>37</v>
      </c>
      <c r="Y4419" s="11" t="s">
        <v>45</v>
      </c>
      <c r="Z4419" s="10">
        <v>28</v>
      </c>
      <c r="AA4419" s="10">
        <v>139</v>
      </c>
      <c r="AB4419" s="11" t="s">
        <v>10312</v>
      </c>
      <c r="AC4419" s="11" t="s">
        <v>10313</v>
      </c>
    </row>
    <row r="4420" spans="1:29" ht="20.100000000000001" customHeight="1">
      <c r="A4420" s="8" t="s">
        <v>12692</v>
      </c>
      <c r="B4420" s="9" t="s">
        <v>33</v>
      </c>
      <c r="C4420" s="10">
        <v>7</v>
      </c>
      <c r="D4420" s="10">
        <v>26</v>
      </c>
      <c r="E4420" s="10">
        <v>71</v>
      </c>
      <c r="F4420" s="10">
        <v>28</v>
      </c>
      <c r="G4420" s="11" t="s">
        <v>10332</v>
      </c>
      <c r="H4420" s="11" t="s">
        <v>33</v>
      </c>
      <c r="I4420" s="11" t="s">
        <v>32</v>
      </c>
      <c r="J4420" s="11" t="s">
        <v>1517</v>
      </c>
      <c r="K4420" s="10">
        <v>3</v>
      </c>
      <c r="L4420" s="10">
        <v>14</v>
      </c>
      <c r="M4420" s="11" t="s">
        <v>33</v>
      </c>
      <c r="N4420" s="10">
        <v>0</v>
      </c>
      <c r="O4420" s="11" t="s">
        <v>98</v>
      </c>
      <c r="P4420" s="11" t="s">
        <v>12693</v>
      </c>
      <c r="Q4420" s="11" t="s">
        <v>43</v>
      </c>
      <c r="R4420" s="10">
        <v>22</v>
      </c>
      <c r="S4420" s="11" t="s">
        <v>33</v>
      </c>
      <c r="T4420" s="11" t="s">
        <v>31</v>
      </c>
      <c r="U4420" s="11" t="s">
        <v>31</v>
      </c>
      <c r="V4420" s="10">
        <v>0</v>
      </c>
      <c r="W4420" s="11" t="s">
        <v>31</v>
      </c>
      <c r="X4420" s="11" t="s">
        <v>37</v>
      </c>
      <c r="Y4420" s="11" t="s">
        <v>38</v>
      </c>
      <c r="Z4420" s="10">
        <v>43</v>
      </c>
      <c r="AA4420" s="10">
        <v>304</v>
      </c>
      <c r="AB4420" s="11" t="s">
        <v>10346</v>
      </c>
      <c r="AC4420" s="11" t="s">
        <v>10347</v>
      </c>
    </row>
    <row r="4421" spans="1:29" ht="20.100000000000001" customHeight="1">
      <c r="A4421" s="8" t="s">
        <v>12694</v>
      </c>
      <c r="B4421" s="9" t="s">
        <v>33</v>
      </c>
      <c r="C4421" s="10">
        <v>1</v>
      </c>
      <c r="D4421" s="10">
        <v>5</v>
      </c>
      <c r="E4421" s="10">
        <v>13</v>
      </c>
      <c r="F4421" s="10">
        <v>4</v>
      </c>
      <c r="G4421" s="10">
        <v>8</v>
      </c>
      <c r="H4421" s="11" t="s">
        <v>33</v>
      </c>
      <c r="I4421" s="11" t="s">
        <v>32</v>
      </c>
      <c r="J4421" s="11" t="s">
        <v>12695</v>
      </c>
      <c r="K4421" s="10">
        <v>0</v>
      </c>
      <c r="L4421" s="10">
        <v>3</v>
      </c>
      <c r="M4421" s="11" t="s">
        <v>33</v>
      </c>
      <c r="N4421" s="10">
        <v>0</v>
      </c>
      <c r="O4421" s="11" t="s">
        <v>279</v>
      </c>
      <c r="P4421" s="11" t="s">
        <v>12696</v>
      </c>
      <c r="Q4421" s="11" t="s">
        <v>36</v>
      </c>
      <c r="R4421" s="10">
        <v>68</v>
      </c>
      <c r="S4421" s="11" t="s">
        <v>31</v>
      </c>
      <c r="T4421" s="11" t="s">
        <v>33</v>
      </c>
      <c r="U4421" s="11" t="s">
        <v>31</v>
      </c>
      <c r="V4421" s="10">
        <v>0</v>
      </c>
      <c r="W4421" s="11" t="s">
        <v>31</v>
      </c>
      <c r="X4421" s="11" t="s">
        <v>37</v>
      </c>
      <c r="Y4421" s="11" t="s">
        <v>38</v>
      </c>
      <c r="Z4421" s="10">
        <v>32</v>
      </c>
      <c r="AA4421" s="10">
        <v>32</v>
      </c>
      <c r="AB4421" s="11" t="s">
        <v>10346</v>
      </c>
      <c r="AC4421" s="11" t="s">
        <v>10389</v>
      </c>
    </row>
    <row r="4422" spans="1:29" ht="20.100000000000001" customHeight="1">
      <c r="A4422" s="8" t="s">
        <v>12697</v>
      </c>
      <c r="B4422" s="9" t="s">
        <v>33</v>
      </c>
      <c r="C4422" s="10">
        <v>2</v>
      </c>
      <c r="D4422" s="10">
        <v>4</v>
      </c>
      <c r="E4422" s="11" t="s">
        <v>12487</v>
      </c>
      <c r="F4422" s="10">
        <v>0</v>
      </c>
      <c r="G4422" s="10">
        <v>0</v>
      </c>
      <c r="H4422" s="11" t="s">
        <v>31</v>
      </c>
      <c r="I4422" s="11" t="s">
        <v>48</v>
      </c>
      <c r="J4422" s="10">
        <v>0</v>
      </c>
      <c r="K4422" s="10">
        <v>2</v>
      </c>
      <c r="L4422" s="10">
        <v>5</v>
      </c>
      <c r="M4422" s="11" t="s">
        <v>33</v>
      </c>
      <c r="N4422" s="10">
        <v>0</v>
      </c>
      <c r="O4422" s="11" t="s">
        <v>354</v>
      </c>
      <c r="P4422" s="11" t="s">
        <v>12698</v>
      </c>
      <c r="Q4422" s="11" t="s">
        <v>43</v>
      </c>
      <c r="R4422" s="10">
        <v>67</v>
      </c>
      <c r="S4422" s="11" t="s">
        <v>31</v>
      </c>
      <c r="T4422" s="11" t="s">
        <v>33</v>
      </c>
      <c r="U4422" s="11" t="s">
        <v>31</v>
      </c>
      <c r="V4422" s="10">
        <v>0</v>
      </c>
      <c r="W4422" s="11" t="s">
        <v>31</v>
      </c>
      <c r="X4422" s="11" t="s">
        <v>37</v>
      </c>
      <c r="Y4422" s="11" t="s">
        <v>38</v>
      </c>
      <c r="Z4422" s="10">
        <v>50</v>
      </c>
      <c r="AA4422" s="10">
        <v>104</v>
      </c>
      <c r="AB4422" s="11" t="s">
        <v>10378</v>
      </c>
      <c r="AC4422" s="11" t="s">
        <v>10392</v>
      </c>
    </row>
    <row r="4423" spans="1:29" ht="20.100000000000001" customHeight="1">
      <c r="A4423" s="8" t="s">
        <v>12699</v>
      </c>
      <c r="B4423" s="9" t="s">
        <v>33</v>
      </c>
      <c r="C4423" s="10">
        <v>4</v>
      </c>
      <c r="D4423" s="10">
        <v>14</v>
      </c>
      <c r="E4423" s="11" t="s">
        <v>2519</v>
      </c>
      <c r="F4423" s="10">
        <v>16</v>
      </c>
      <c r="G4423" s="10">
        <v>54</v>
      </c>
      <c r="H4423" s="11" t="s">
        <v>33</v>
      </c>
      <c r="I4423" s="11" t="s">
        <v>32</v>
      </c>
      <c r="J4423" s="10">
        <v>27</v>
      </c>
      <c r="K4423" s="10">
        <v>0</v>
      </c>
      <c r="L4423" s="10">
        <v>7</v>
      </c>
      <c r="M4423" s="11" t="s">
        <v>33</v>
      </c>
      <c r="N4423" s="10">
        <v>0</v>
      </c>
      <c r="O4423" s="11" t="s">
        <v>216</v>
      </c>
      <c r="P4423" s="11" t="s">
        <v>12700</v>
      </c>
      <c r="Q4423" s="11" t="s">
        <v>43</v>
      </c>
      <c r="R4423" s="10">
        <v>66</v>
      </c>
      <c r="S4423" s="11" t="s">
        <v>31</v>
      </c>
      <c r="T4423" s="11" t="s">
        <v>33</v>
      </c>
      <c r="U4423" s="11" t="s">
        <v>31</v>
      </c>
      <c r="V4423" s="10">
        <v>0</v>
      </c>
      <c r="W4423" s="11" t="s">
        <v>31</v>
      </c>
      <c r="X4423" s="11" t="s">
        <v>37</v>
      </c>
      <c r="Y4423" s="11" t="s">
        <v>38</v>
      </c>
      <c r="Z4423" s="10">
        <v>43</v>
      </c>
      <c r="AA4423" s="10">
        <v>181</v>
      </c>
      <c r="AB4423" s="11" t="s">
        <v>10378</v>
      </c>
      <c r="AC4423" s="11" t="s">
        <v>10397</v>
      </c>
    </row>
    <row r="4424" spans="1:29" ht="20.100000000000001" customHeight="1">
      <c r="A4424" s="8" t="s">
        <v>12701</v>
      </c>
      <c r="B4424" s="9" t="s">
        <v>33</v>
      </c>
      <c r="C4424" s="10">
        <v>1</v>
      </c>
      <c r="D4424" s="10">
        <v>3</v>
      </c>
      <c r="E4424" s="10">
        <v>7</v>
      </c>
      <c r="F4424" s="10">
        <v>4</v>
      </c>
      <c r="G4424" s="11" t="s">
        <v>9061</v>
      </c>
      <c r="H4424" s="11" t="s">
        <v>33</v>
      </c>
      <c r="I4424" s="11" t="s">
        <v>32</v>
      </c>
      <c r="J4424" s="11" t="s">
        <v>12101</v>
      </c>
      <c r="K4424" s="10">
        <v>2</v>
      </c>
      <c r="L4424" s="10">
        <v>1</v>
      </c>
      <c r="M4424" s="11" t="s">
        <v>33</v>
      </c>
      <c r="N4424" s="10">
        <v>0</v>
      </c>
      <c r="O4424" s="11" t="s">
        <v>250</v>
      </c>
      <c r="P4424" s="11" t="s">
        <v>12702</v>
      </c>
      <c r="Q4424" s="11" t="s">
        <v>43</v>
      </c>
      <c r="R4424" s="10">
        <v>43</v>
      </c>
      <c r="S4424" s="11" t="s">
        <v>31</v>
      </c>
      <c r="T4424" s="11" t="s">
        <v>31</v>
      </c>
      <c r="U4424" s="11" t="s">
        <v>31</v>
      </c>
      <c r="V4424" s="10">
        <v>0</v>
      </c>
      <c r="W4424" s="11" t="s">
        <v>31</v>
      </c>
      <c r="X4424" s="11" t="s">
        <v>37</v>
      </c>
      <c r="Y4424" s="11" t="s">
        <v>45</v>
      </c>
      <c r="Z4424" s="10">
        <v>16</v>
      </c>
      <c r="AA4424" s="10">
        <v>16</v>
      </c>
      <c r="AB4424" s="11" t="s">
        <v>10378</v>
      </c>
      <c r="AC4424" s="11" t="s">
        <v>11391</v>
      </c>
    </row>
    <row r="4425" spans="1:29" ht="20.100000000000001" customHeight="1">
      <c r="A4425" s="8" t="s">
        <v>12703</v>
      </c>
      <c r="B4425" s="9" t="s">
        <v>33</v>
      </c>
      <c r="C4425" s="10">
        <v>7</v>
      </c>
      <c r="D4425" s="10">
        <v>26</v>
      </c>
      <c r="E4425" s="11" t="s">
        <v>1005</v>
      </c>
      <c r="F4425" s="10">
        <v>28</v>
      </c>
      <c r="G4425" s="11" t="s">
        <v>6990</v>
      </c>
      <c r="H4425" s="11" t="s">
        <v>33</v>
      </c>
      <c r="I4425" s="11" t="s">
        <v>32</v>
      </c>
      <c r="J4425" s="11" t="s">
        <v>10647</v>
      </c>
      <c r="K4425" s="10">
        <v>5</v>
      </c>
      <c r="L4425" s="10">
        <v>3</v>
      </c>
      <c r="M4425" s="11" t="s">
        <v>31</v>
      </c>
      <c r="N4425" s="10">
        <v>29</v>
      </c>
      <c r="O4425" s="11" t="s">
        <v>268</v>
      </c>
      <c r="P4425" s="11" t="s">
        <v>12704</v>
      </c>
      <c r="Q4425" s="11" t="s">
        <v>43</v>
      </c>
      <c r="R4425" s="10">
        <v>38</v>
      </c>
      <c r="S4425" s="11" t="s">
        <v>31</v>
      </c>
      <c r="T4425" s="11" t="s">
        <v>31</v>
      </c>
      <c r="U4425" s="11" t="s">
        <v>31</v>
      </c>
      <c r="V4425" s="10">
        <v>0</v>
      </c>
      <c r="W4425" s="11" t="s">
        <v>33</v>
      </c>
      <c r="X4425" s="11" t="s">
        <v>37</v>
      </c>
      <c r="Y4425" s="11" t="s">
        <v>64</v>
      </c>
      <c r="Z4425" s="10">
        <v>53</v>
      </c>
      <c r="AA4425" s="10">
        <v>377</v>
      </c>
      <c r="AB4425" s="11" t="s">
        <v>10378</v>
      </c>
      <c r="AC4425" s="11" t="s">
        <v>10379</v>
      </c>
    </row>
    <row r="4426" spans="1:29" ht="20.100000000000001" customHeight="1">
      <c r="A4426" s="8" t="s">
        <v>12705</v>
      </c>
      <c r="B4426" s="9" t="s">
        <v>33</v>
      </c>
      <c r="C4426" s="10">
        <v>4</v>
      </c>
      <c r="D4426" s="10">
        <v>9</v>
      </c>
      <c r="E4426" s="11" t="s">
        <v>4817</v>
      </c>
      <c r="F4426" s="10">
        <v>16</v>
      </c>
      <c r="G4426" s="11" t="s">
        <v>643</v>
      </c>
      <c r="H4426" s="11" t="s">
        <v>33</v>
      </c>
      <c r="I4426" s="11" t="s">
        <v>32</v>
      </c>
      <c r="J4426" s="11" t="s">
        <v>1664</v>
      </c>
      <c r="K4426" s="10">
        <v>2</v>
      </c>
      <c r="L4426" s="10">
        <v>4</v>
      </c>
      <c r="M4426" s="11" t="s">
        <v>33</v>
      </c>
      <c r="N4426" s="10">
        <v>0</v>
      </c>
      <c r="O4426" s="11" t="s">
        <v>34</v>
      </c>
      <c r="P4426" s="11" t="s">
        <v>12706</v>
      </c>
      <c r="Q4426" s="11" t="s">
        <v>43</v>
      </c>
      <c r="R4426" s="10">
        <v>58</v>
      </c>
      <c r="S4426" s="11" t="s">
        <v>31</v>
      </c>
      <c r="T4426" s="11" t="s">
        <v>31</v>
      </c>
      <c r="U4426" s="11" t="s">
        <v>31</v>
      </c>
      <c r="V4426" s="10">
        <v>0</v>
      </c>
      <c r="W4426" s="11" t="s">
        <v>31</v>
      </c>
      <c r="X4426" s="11" t="s">
        <v>37</v>
      </c>
      <c r="Y4426" s="11" t="s">
        <v>38</v>
      </c>
      <c r="Z4426" s="10">
        <v>42</v>
      </c>
      <c r="AA4426" s="10">
        <v>159</v>
      </c>
      <c r="AB4426" s="11" t="s">
        <v>10346</v>
      </c>
      <c r="AC4426" s="11" t="s">
        <v>10368</v>
      </c>
    </row>
    <row r="4427" spans="1:29" ht="20.100000000000001" customHeight="1">
      <c r="A4427" s="8" t="s">
        <v>12707</v>
      </c>
      <c r="B4427" s="9" t="s">
        <v>33</v>
      </c>
      <c r="C4427" s="10">
        <v>1</v>
      </c>
      <c r="D4427" s="10">
        <v>4</v>
      </c>
      <c r="E4427" s="10">
        <v>9</v>
      </c>
      <c r="F4427" s="10">
        <v>4</v>
      </c>
      <c r="G4427" s="11" t="s">
        <v>8470</v>
      </c>
      <c r="H4427" s="11" t="s">
        <v>33</v>
      </c>
      <c r="I4427" s="11" t="s">
        <v>32</v>
      </c>
      <c r="J4427" s="11" t="s">
        <v>1175</v>
      </c>
      <c r="K4427" s="10">
        <v>0</v>
      </c>
      <c r="L4427" s="10">
        <v>4</v>
      </c>
      <c r="M4427" s="11" t="s">
        <v>33</v>
      </c>
      <c r="N4427" s="10">
        <v>0</v>
      </c>
      <c r="O4427" s="11" t="s">
        <v>94</v>
      </c>
      <c r="P4427" s="11" t="s">
        <v>12708</v>
      </c>
      <c r="Q4427" s="11" t="s">
        <v>36</v>
      </c>
      <c r="R4427" s="10">
        <v>70</v>
      </c>
      <c r="S4427" s="11" t="s">
        <v>31</v>
      </c>
      <c r="T4427" s="11" t="s">
        <v>33</v>
      </c>
      <c r="U4427" s="11" t="s">
        <v>31</v>
      </c>
      <c r="V4427" s="10">
        <v>0</v>
      </c>
      <c r="W4427" s="11" t="s">
        <v>33</v>
      </c>
      <c r="X4427" s="11" t="s">
        <v>37</v>
      </c>
      <c r="Y4427" s="11" t="s">
        <v>38</v>
      </c>
      <c r="Z4427" s="10">
        <v>27</v>
      </c>
      <c r="AA4427" s="10">
        <v>27</v>
      </c>
      <c r="AB4427" s="11" t="s">
        <v>10346</v>
      </c>
      <c r="AC4427" s="11" t="s">
        <v>10360</v>
      </c>
    </row>
    <row r="4428" spans="1:29" ht="20.100000000000001" customHeight="1">
      <c r="A4428" s="8" t="s">
        <v>12709</v>
      </c>
      <c r="B4428" s="9" t="s">
        <v>33</v>
      </c>
      <c r="C4428" s="10">
        <v>1</v>
      </c>
      <c r="D4428" s="10">
        <v>5</v>
      </c>
      <c r="E4428" s="10">
        <v>16</v>
      </c>
      <c r="F4428" s="10">
        <v>4</v>
      </c>
      <c r="G4428" s="11" t="s">
        <v>4309</v>
      </c>
      <c r="H4428" s="11" t="s">
        <v>33</v>
      </c>
      <c r="I4428" s="11" t="s">
        <v>32</v>
      </c>
      <c r="J4428" s="11" t="s">
        <v>1532</v>
      </c>
      <c r="K4428" s="10">
        <v>2</v>
      </c>
      <c r="L4428" s="10">
        <v>26</v>
      </c>
      <c r="M4428" s="11" t="s">
        <v>33</v>
      </c>
      <c r="N4428" s="10">
        <v>0</v>
      </c>
      <c r="O4428" s="11" t="s">
        <v>158</v>
      </c>
      <c r="P4428" s="11" t="s">
        <v>12710</v>
      </c>
      <c r="Q4428" s="11" t="s">
        <v>43</v>
      </c>
      <c r="R4428" s="10">
        <v>24</v>
      </c>
      <c r="S4428" s="11" t="s">
        <v>33</v>
      </c>
      <c r="T4428" s="11" t="s">
        <v>31</v>
      </c>
      <c r="U4428" s="11" t="s">
        <v>31</v>
      </c>
      <c r="V4428" s="10">
        <v>0</v>
      </c>
      <c r="W4428" s="11" t="s">
        <v>31</v>
      </c>
      <c r="X4428" s="11" t="s">
        <v>37</v>
      </c>
      <c r="Y4428" s="11" t="s">
        <v>38</v>
      </c>
      <c r="Z4428" s="10">
        <v>39</v>
      </c>
      <c r="AA4428" s="10">
        <v>39</v>
      </c>
      <c r="AB4428" s="11" t="s">
        <v>10312</v>
      </c>
      <c r="AC4428" s="11" t="s">
        <v>10313</v>
      </c>
    </row>
    <row r="4429" spans="1:29" ht="20.100000000000001" customHeight="1">
      <c r="A4429" s="8" t="s">
        <v>12711</v>
      </c>
      <c r="B4429" s="9" t="s">
        <v>33</v>
      </c>
      <c r="C4429" s="10">
        <v>1</v>
      </c>
      <c r="D4429" s="10">
        <v>6</v>
      </c>
      <c r="E4429" s="10">
        <v>14</v>
      </c>
      <c r="F4429" s="10">
        <v>4</v>
      </c>
      <c r="G4429" s="11" t="s">
        <v>11998</v>
      </c>
      <c r="H4429" s="11" t="s">
        <v>33</v>
      </c>
      <c r="I4429" s="11" t="s">
        <v>32</v>
      </c>
      <c r="J4429" s="11" t="s">
        <v>12712</v>
      </c>
      <c r="K4429" s="10">
        <v>1</v>
      </c>
      <c r="L4429" s="10">
        <v>3</v>
      </c>
      <c r="M4429" s="11" t="s">
        <v>33</v>
      </c>
      <c r="N4429" s="10">
        <v>0</v>
      </c>
      <c r="O4429" s="11" t="s">
        <v>151</v>
      </c>
      <c r="P4429" s="11" t="s">
        <v>12713</v>
      </c>
      <c r="Q4429" s="11" t="s">
        <v>43</v>
      </c>
      <c r="R4429" s="10">
        <v>45</v>
      </c>
      <c r="S4429" s="11" t="s">
        <v>31</v>
      </c>
      <c r="T4429" s="11" t="s">
        <v>31</v>
      </c>
      <c r="U4429" s="11" t="s">
        <v>31</v>
      </c>
      <c r="V4429" s="10">
        <v>0</v>
      </c>
      <c r="W4429" s="11" t="s">
        <v>31</v>
      </c>
      <c r="X4429" s="11" t="s">
        <v>37</v>
      </c>
      <c r="Y4429" s="11" t="s">
        <v>38</v>
      </c>
      <c r="Z4429" s="10">
        <v>42</v>
      </c>
      <c r="AA4429" s="10">
        <v>42</v>
      </c>
      <c r="AB4429" s="11" t="s">
        <v>10346</v>
      </c>
      <c r="AC4429" s="11" t="s">
        <v>10347</v>
      </c>
    </row>
    <row r="4430" spans="1:29" ht="20.100000000000001" customHeight="1">
      <c r="A4430" s="8" t="s">
        <v>12714</v>
      </c>
      <c r="B4430" s="9" t="s">
        <v>33</v>
      </c>
      <c r="C4430" s="10">
        <v>1</v>
      </c>
      <c r="D4430" s="10">
        <v>5</v>
      </c>
      <c r="E4430" s="10">
        <v>11</v>
      </c>
      <c r="F4430" s="10">
        <v>4</v>
      </c>
      <c r="G4430" s="11" t="s">
        <v>972</v>
      </c>
      <c r="H4430" s="11" t="s">
        <v>33</v>
      </c>
      <c r="I4430" s="11" t="s">
        <v>32</v>
      </c>
      <c r="J4430" s="11" t="s">
        <v>9302</v>
      </c>
      <c r="K4430" s="10">
        <v>5</v>
      </c>
      <c r="L4430" s="10">
        <v>37</v>
      </c>
      <c r="M4430" s="11" t="s">
        <v>33</v>
      </c>
      <c r="N4430" s="10">
        <v>0</v>
      </c>
      <c r="O4430" s="11" t="s">
        <v>137</v>
      </c>
      <c r="P4430" s="11" t="s">
        <v>12715</v>
      </c>
      <c r="Q4430" s="11" t="s">
        <v>418</v>
      </c>
      <c r="R4430" s="10">
        <v>29</v>
      </c>
      <c r="S4430" s="11" t="s">
        <v>33</v>
      </c>
      <c r="T4430" s="11" t="s">
        <v>31</v>
      </c>
      <c r="U4430" s="11" t="s">
        <v>31</v>
      </c>
      <c r="V4430" s="10">
        <v>0</v>
      </c>
      <c r="W4430" s="11" t="s">
        <v>31</v>
      </c>
      <c r="X4430" s="11" t="s">
        <v>37</v>
      </c>
      <c r="Y4430" s="11" t="s">
        <v>45</v>
      </c>
      <c r="Z4430" s="10">
        <v>16</v>
      </c>
      <c r="AA4430" s="10">
        <v>16</v>
      </c>
      <c r="AB4430" s="11" t="s">
        <v>10319</v>
      </c>
      <c r="AC4430" s="11" t="s">
        <v>10352</v>
      </c>
    </row>
    <row r="4431" spans="1:29" ht="20.100000000000001" customHeight="1">
      <c r="A4431" s="8" t="s">
        <v>12716</v>
      </c>
      <c r="B4431" s="9" t="s">
        <v>33</v>
      </c>
      <c r="C4431" s="10">
        <v>43</v>
      </c>
      <c r="D4431" s="10">
        <v>96</v>
      </c>
      <c r="E4431" s="11" t="s">
        <v>1090</v>
      </c>
      <c r="F4431" s="10">
        <v>172</v>
      </c>
      <c r="G4431" s="11" t="s">
        <v>3555</v>
      </c>
      <c r="H4431" s="11" t="s">
        <v>33</v>
      </c>
      <c r="I4431" s="11" t="s">
        <v>32</v>
      </c>
      <c r="J4431" s="11" t="s">
        <v>12717</v>
      </c>
      <c r="K4431" s="10">
        <v>1</v>
      </c>
      <c r="L4431" s="10">
        <v>11</v>
      </c>
      <c r="M4431" s="11" t="s">
        <v>33</v>
      </c>
      <c r="N4431" s="10">
        <v>0</v>
      </c>
      <c r="O4431" s="11" t="s">
        <v>137</v>
      </c>
      <c r="P4431" s="11" t="s">
        <v>12718</v>
      </c>
      <c r="Q4431" s="11" t="s">
        <v>43</v>
      </c>
      <c r="R4431" s="10">
        <v>82</v>
      </c>
      <c r="S4431" s="11" t="s">
        <v>31</v>
      </c>
      <c r="T4431" s="11" t="s">
        <v>33</v>
      </c>
      <c r="U4431" s="11" t="s">
        <v>31</v>
      </c>
      <c r="V4431" s="10">
        <v>0</v>
      </c>
      <c r="W4431" s="11" t="s">
        <v>33</v>
      </c>
      <c r="X4431" s="11" t="s">
        <v>37</v>
      </c>
      <c r="Y4431" s="11" t="s">
        <v>38</v>
      </c>
      <c r="Z4431" s="10">
        <v>50</v>
      </c>
      <c r="AA4431" s="10">
        <v>2143</v>
      </c>
      <c r="AB4431" s="11" t="s">
        <v>10312</v>
      </c>
      <c r="AC4431" s="11" t="s">
        <v>10327</v>
      </c>
    </row>
    <row r="4432" spans="1:29" ht="20.100000000000001" customHeight="1">
      <c r="A4432" s="8" t="s">
        <v>12719</v>
      </c>
      <c r="B4432" s="9" t="s">
        <v>33</v>
      </c>
      <c r="C4432" s="10">
        <v>65</v>
      </c>
      <c r="D4432" s="10">
        <v>326</v>
      </c>
      <c r="E4432" s="11" t="s">
        <v>9973</v>
      </c>
      <c r="F4432" s="10">
        <v>260</v>
      </c>
      <c r="G4432" s="10">
        <v>689</v>
      </c>
      <c r="H4432" s="11" t="s">
        <v>33</v>
      </c>
      <c r="I4432" s="11" t="s">
        <v>32</v>
      </c>
      <c r="J4432" s="11" t="s">
        <v>2053</v>
      </c>
      <c r="K4432" s="10">
        <v>0</v>
      </c>
      <c r="L4432" s="10">
        <v>8</v>
      </c>
      <c r="M4432" s="11" t="s">
        <v>31</v>
      </c>
      <c r="N4432" s="10">
        <v>65</v>
      </c>
      <c r="O4432" s="11" t="s">
        <v>86</v>
      </c>
      <c r="P4432" s="11" t="s">
        <v>12720</v>
      </c>
      <c r="Q4432" s="11" t="s">
        <v>43</v>
      </c>
      <c r="R4432" s="10">
        <v>68</v>
      </c>
      <c r="S4432" s="11" t="s">
        <v>31</v>
      </c>
      <c r="T4432" s="11" t="s">
        <v>33</v>
      </c>
      <c r="U4432" s="11" t="s">
        <v>31</v>
      </c>
      <c r="V4432" s="10">
        <v>0</v>
      </c>
      <c r="W4432" s="11" t="s">
        <v>33</v>
      </c>
      <c r="X4432" s="11" t="s">
        <v>63</v>
      </c>
      <c r="Y4432" s="11" t="s">
        <v>64</v>
      </c>
      <c r="Z4432" s="10">
        <v>34</v>
      </c>
      <c r="AA4432" s="10">
        <v>2216</v>
      </c>
      <c r="AB4432" s="11" t="s">
        <v>10312</v>
      </c>
      <c r="AC4432" s="11" t="s">
        <v>10330</v>
      </c>
    </row>
    <row r="4433" spans="1:29" ht="20.100000000000001" customHeight="1">
      <c r="A4433" s="8" t="s">
        <v>12721</v>
      </c>
      <c r="B4433" s="9" t="s">
        <v>33</v>
      </c>
      <c r="C4433" s="10">
        <v>34</v>
      </c>
      <c r="D4433" s="10">
        <v>180</v>
      </c>
      <c r="E4433" s="11" t="s">
        <v>12722</v>
      </c>
      <c r="F4433" s="10">
        <v>136</v>
      </c>
      <c r="G4433" s="11" t="s">
        <v>2043</v>
      </c>
      <c r="H4433" s="11" t="s">
        <v>33</v>
      </c>
      <c r="I4433" s="11" t="s">
        <v>32</v>
      </c>
      <c r="J4433" s="11" t="s">
        <v>5490</v>
      </c>
      <c r="K4433" s="10">
        <v>0</v>
      </c>
      <c r="L4433" s="10">
        <v>8</v>
      </c>
      <c r="M4433" s="11" t="s">
        <v>33</v>
      </c>
      <c r="N4433" s="10">
        <v>0</v>
      </c>
      <c r="O4433" s="11" t="s">
        <v>34</v>
      </c>
      <c r="P4433" s="11" t="s">
        <v>12723</v>
      </c>
      <c r="Q4433" s="11" t="s">
        <v>43</v>
      </c>
      <c r="R4433" s="10">
        <v>72</v>
      </c>
      <c r="S4433" s="11" t="s">
        <v>31</v>
      </c>
      <c r="T4433" s="11" t="s">
        <v>33</v>
      </c>
      <c r="U4433" s="11" t="s">
        <v>31</v>
      </c>
      <c r="V4433" s="10">
        <v>0</v>
      </c>
      <c r="W4433" s="11" t="s">
        <v>33</v>
      </c>
      <c r="X4433" s="11" t="s">
        <v>37</v>
      </c>
      <c r="Y4433" s="11" t="s">
        <v>38</v>
      </c>
      <c r="Z4433" s="10">
        <v>65</v>
      </c>
      <c r="AA4433" s="10">
        <v>2238</v>
      </c>
      <c r="AB4433" s="11" t="s">
        <v>10312</v>
      </c>
      <c r="AC4433" s="11" t="s">
        <v>10622</v>
      </c>
    </row>
    <row r="4434" spans="1:29" ht="20.100000000000001" customHeight="1">
      <c r="A4434" s="8" t="s">
        <v>12724</v>
      </c>
      <c r="B4434" s="9" t="s">
        <v>33</v>
      </c>
      <c r="C4434" s="10">
        <v>10</v>
      </c>
      <c r="D4434" s="10">
        <v>27</v>
      </c>
      <c r="E4434" s="11" t="s">
        <v>12260</v>
      </c>
      <c r="F4434" s="10">
        <v>40</v>
      </c>
      <c r="G4434" s="10">
        <v>93</v>
      </c>
      <c r="H4434" s="11" t="s">
        <v>33</v>
      </c>
      <c r="I4434" s="11" t="s">
        <v>32</v>
      </c>
      <c r="J4434" s="11" t="s">
        <v>12725</v>
      </c>
      <c r="K4434" s="10">
        <v>5</v>
      </c>
      <c r="L4434" s="10">
        <v>5</v>
      </c>
      <c r="M4434" s="11" t="s">
        <v>33</v>
      </c>
      <c r="N4434" s="10">
        <v>0</v>
      </c>
      <c r="O4434" s="11" t="s">
        <v>194</v>
      </c>
      <c r="P4434" s="11" t="s">
        <v>12726</v>
      </c>
      <c r="Q4434" s="11" t="s">
        <v>43</v>
      </c>
      <c r="R4434" s="10">
        <v>68</v>
      </c>
      <c r="S4434" s="11" t="s">
        <v>31</v>
      </c>
      <c r="T4434" s="11" t="s">
        <v>33</v>
      </c>
      <c r="U4434" s="11" t="s">
        <v>31</v>
      </c>
      <c r="V4434" s="10">
        <v>0</v>
      </c>
      <c r="W4434" s="11" t="s">
        <v>33</v>
      </c>
      <c r="X4434" s="11" t="s">
        <v>37</v>
      </c>
      <c r="Y4434" s="11" t="s">
        <v>38</v>
      </c>
      <c r="Z4434" s="10">
        <v>48</v>
      </c>
      <c r="AA4434" s="10">
        <v>493</v>
      </c>
      <c r="AB4434" s="11" t="s">
        <v>10312</v>
      </c>
      <c r="AC4434" s="11" t="s">
        <v>10313</v>
      </c>
    </row>
    <row r="4435" spans="1:29" ht="20.100000000000001" customHeight="1">
      <c r="A4435" s="8" t="s">
        <v>12727</v>
      </c>
      <c r="B4435" s="9" t="s">
        <v>33</v>
      </c>
      <c r="C4435" s="10">
        <v>56</v>
      </c>
      <c r="D4435" s="10">
        <v>210</v>
      </c>
      <c r="E4435" s="11" t="s">
        <v>12728</v>
      </c>
      <c r="F4435" s="10">
        <v>224</v>
      </c>
      <c r="G4435" s="11" t="s">
        <v>12729</v>
      </c>
      <c r="H4435" s="11" t="s">
        <v>33</v>
      </c>
      <c r="I4435" s="11" t="s">
        <v>32</v>
      </c>
      <c r="J4435" s="11" t="s">
        <v>7034</v>
      </c>
      <c r="K4435" s="10">
        <v>5</v>
      </c>
      <c r="L4435" s="10">
        <v>2</v>
      </c>
      <c r="M4435" s="11" t="s">
        <v>33</v>
      </c>
      <c r="N4435" s="10">
        <v>0</v>
      </c>
      <c r="O4435" s="11" t="s">
        <v>126</v>
      </c>
      <c r="P4435" s="11" t="s">
        <v>12730</v>
      </c>
      <c r="Q4435" s="11" t="s">
        <v>43</v>
      </c>
      <c r="R4435" s="10">
        <v>37</v>
      </c>
      <c r="S4435" s="11" t="s">
        <v>31</v>
      </c>
      <c r="T4435" s="11" t="s">
        <v>31</v>
      </c>
      <c r="U4435" s="11" t="s">
        <v>31</v>
      </c>
      <c r="V4435" s="10">
        <v>0</v>
      </c>
      <c r="W4435" s="11" t="s">
        <v>33</v>
      </c>
      <c r="X4435" s="11" t="s">
        <v>63</v>
      </c>
      <c r="Y4435" s="11" t="s">
        <v>38</v>
      </c>
      <c r="Z4435" s="10">
        <v>47</v>
      </c>
      <c r="AA4435" s="10">
        <v>2638</v>
      </c>
      <c r="AB4435" s="11" t="s">
        <v>10312</v>
      </c>
      <c r="AC4435" s="11" t="s">
        <v>10327</v>
      </c>
    </row>
    <row r="4436" spans="1:29" ht="20.100000000000001" customHeight="1">
      <c r="A4436" s="8" t="s">
        <v>12731</v>
      </c>
      <c r="B4436" s="9" t="s">
        <v>33</v>
      </c>
      <c r="C4436" s="10">
        <v>1</v>
      </c>
      <c r="D4436" s="10">
        <v>7</v>
      </c>
      <c r="E4436" s="11" t="s">
        <v>4431</v>
      </c>
      <c r="F4436" s="10">
        <v>4</v>
      </c>
      <c r="G4436" s="11" t="s">
        <v>3816</v>
      </c>
      <c r="H4436" s="11" t="s">
        <v>33</v>
      </c>
      <c r="I4436" s="11" t="s">
        <v>32</v>
      </c>
      <c r="J4436" s="11" t="s">
        <v>4337</v>
      </c>
      <c r="K4436" s="10">
        <v>0</v>
      </c>
      <c r="L4436" s="10">
        <v>0</v>
      </c>
      <c r="M4436" s="11" t="s">
        <v>31</v>
      </c>
      <c r="N4436" s="10">
        <v>0</v>
      </c>
      <c r="O4436" s="11" t="s">
        <v>257</v>
      </c>
      <c r="P4436" s="11" t="s">
        <v>12732</v>
      </c>
      <c r="Q4436" s="11" t="s">
        <v>43</v>
      </c>
      <c r="R4436" s="10">
        <v>54</v>
      </c>
      <c r="S4436" s="11" t="s">
        <v>31</v>
      </c>
      <c r="T4436" s="11" t="s">
        <v>31</v>
      </c>
      <c r="U4436" s="11" t="s">
        <v>31</v>
      </c>
      <c r="V4436" s="10">
        <v>0</v>
      </c>
      <c r="W4436" s="11" t="s">
        <v>31</v>
      </c>
      <c r="X4436" s="11" t="s">
        <v>44</v>
      </c>
      <c r="Y4436" s="11" t="s">
        <v>64</v>
      </c>
      <c r="Z4436" s="10">
        <v>11</v>
      </c>
      <c r="AA4436" s="10">
        <v>16</v>
      </c>
      <c r="AB4436" s="11" t="s">
        <v>10378</v>
      </c>
      <c r="AC4436" s="11" t="s">
        <v>10397</v>
      </c>
    </row>
    <row r="4437" spans="1:29" ht="20.100000000000001" customHeight="1">
      <c r="A4437" s="8" t="s">
        <v>12733</v>
      </c>
      <c r="B4437" s="9" t="s">
        <v>33</v>
      </c>
      <c r="C4437" s="10">
        <v>26</v>
      </c>
      <c r="D4437" s="10">
        <v>91</v>
      </c>
      <c r="E4437" s="11" t="s">
        <v>8300</v>
      </c>
      <c r="F4437" s="10">
        <v>104</v>
      </c>
      <c r="G4437" s="10">
        <v>312</v>
      </c>
      <c r="H4437" s="11" t="s">
        <v>33</v>
      </c>
      <c r="I4437" s="11" t="s">
        <v>32</v>
      </c>
      <c r="J4437" s="10">
        <v>156</v>
      </c>
      <c r="K4437" s="10">
        <v>3</v>
      </c>
      <c r="L4437" s="10">
        <v>5</v>
      </c>
      <c r="M4437" s="11" t="s">
        <v>33</v>
      </c>
      <c r="N4437" s="10">
        <v>0</v>
      </c>
      <c r="O4437" s="11" t="s">
        <v>198</v>
      </c>
      <c r="P4437" s="11" t="s">
        <v>12734</v>
      </c>
      <c r="Q4437" s="11" t="s">
        <v>36</v>
      </c>
      <c r="R4437" s="10">
        <v>84</v>
      </c>
      <c r="S4437" s="11" t="s">
        <v>31</v>
      </c>
      <c r="T4437" s="11" t="s">
        <v>33</v>
      </c>
      <c r="U4437" s="11" t="s">
        <v>31</v>
      </c>
      <c r="V4437" s="10">
        <v>0</v>
      </c>
      <c r="W4437" s="11" t="s">
        <v>31</v>
      </c>
      <c r="X4437" s="11" t="s">
        <v>37</v>
      </c>
      <c r="Y4437" s="11" t="s">
        <v>38</v>
      </c>
      <c r="Z4437" s="10">
        <v>37</v>
      </c>
      <c r="AA4437" s="10">
        <v>944</v>
      </c>
      <c r="AB4437" s="11" t="s">
        <v>10335</v>
      </c>
      <c r="AC4437" s="11" t="s">
        <v>10336</v>
      </c>
    </row>
    <row r="4438" spans="1:29" ht="20.100000000000001" customHeight="1">
      <c r="A4438" s="8" t="s">
        <v>12735</v>
      </c>
      <c r="B4438" s="9" t="s">
        <v>33</v>
      </c>
      <c r="C4438" s="10">
        <v>14</v>
      </c>
      <c r="D4438" s="10">
        <v>63</v>
      </c>
      <c r="E4438" s="11" t="s">
        <v>12736</v>
      </c>
      <c r="F4438" s="10">
        <v>56</v>
      </c>
      <c r="G4438" s="11" t="s">
        <v>4280</v>
      </c>
      <c r="H4438" s="11" t="s">
        <v>33</v>
      </c>
      <c r="I4438" s="11" t="s">
        <v>32</v>
      </c>
      <c r="J4438" s="11" t="s">
        <v>12737</v>
      </c>
      <c r="K4438" s="10">
        <v>0</v>
      </c>
      <c r="L4438" s="10">
        <v>9</v>
      </c>
      <c r="M4438" s="11" t="s">
        <v>33</v>
      </c>
      <c r="N4438" s="10">
        <v>0</v>
      </c>
      <c r="O4438" s="11" t="s">
        <v>226</v>
      </c>
      <c r="P4438" s="11" t="s">
        <v>12738</v>
      </c>
      <c r="Q4438" s="11" t="s">
        <v>36</v>
      </c>
      <c r="R4438" s="10">
        <v>32</v>
      </c>
      <c r="S4438" s="11" t="s">
        <v>31</v>
      </c>
      <c r="T4438" s="11" t="s">
        <v>31</v>
      </c>
      <c r="U4438" s="11" t="s">
        <v>31</v>
      </c>
      <c r="V4438" s="10">
        <v>0</v>
      </c>
      <c r="W4438" s="11" t="s">
        <v>31</v>
      </c>
      <c r="X4438" s="11" t="s">
        <v>37</v>
      </c>
      <c r="Y4438" s="11" t="s">
        <v>38</v>
      </c>
      <c r="Z4438" s="10">
        <v>21</v>
      </c>
      <c r="AA4438" s="10">
        <v>287</v>
      </c>
      <c r="AB4438" s="11" t="s">
        <v>10312</v>
      </c>
      <c r="AC4438" s="11" t="s">
        <v>10327</v>
      </c>
    </row>
    <row r="4439" spans="1:29" ht="20.100000000000001" customHeight="1">
      <c r="A4439" s="8" t="s">
        <v>12739</v>
      </c>
      <c r="B4439" s="9" t="s">
        <v>33</v>
      </c>
      <c r="C4439" s="10">
        <v>31</v>
      </c>
      <c r="D4439" s="10">
        <v>183</v>
      </c>
      <c r="E4439" s="11" t="s">
        <v>5456</v>
      </c>
      <c r="F4439" s="10">
        <v>124</v>
      </c>
      <c r="G4439" s="11" t="s">
        <v>6203</v>
      </c>
      <c r="H4439" s="11" t="s">
        <v>33</v>
      </c>
      <c r="I4439" s="11" t="s">
        <v>32</v>
      </c>
      <c r="J4439" s="11" t="s">
        <v>7616</v>
      </c>
      <c r="K4439" s="10">
        <v>5</v>
      </c>
      <c r="L4439" s="10">
        <v>17</v>
      </c>
      <c r="M4439" s="11" t="s">
        <v>31</v>
      </c>
      <c r="N4439" s="10">
        <v>74</v>
      </c>
      <c r="O4439" s="11" t="s">
        <v>346</v>
      </c>
      <c r="P4439" s="11" t="s">
        <v>12740</v>
      </c>
      <c r="Q4439" s="11" t="s">
        <v>36</v>
      </c>
      <c r="R4439" s="10">
        <v>32</v>
      </c>
      <c r="S4439" s="11" t="s">
        <v>31</v>
      </c>
      <c r="T4439" s="11" t="s">
        <v>31</v>
      </c>
      <c r="U4439" s="11" t="s">
        <v>31</v>
      </c>
      <c r="V4439" s="10">
        <v>0</v>
      </c>
      <c r="W4439" s="11" t="s">
        <v>33</v>
      </c>
      <c r="X4439" s="11" t="s">
        <v>37</v>
      </c>
      <c r="Y4439" s="11" t="s">
        <v>64</v>
      </c>
      <c r="Z4439" s="10">
        <v>25</v>
      </c>
      <c r="AA4439" s="10">
        <v>775</v>
      </c>
      <c r="AB4439" s="11" t="s">
        <v>10312</v>
      </c>
      <c r="AC4439" s="11" t="s">
        <v>10330</v>
      </c>
    </row>
    <row r="4440" spans="1:29" ht="20.100000000000001" customHeight="1">
      <c r="A4440" s="8" t="s">
        <v>12741</v>
      </c>
      <c r="B4440" s="9" t="s">
        <v>33</v>
      </c>
      <c r="C4440" s="10">
        <v>18</v>
      </c>
      <c r="D4440" s="10">
        <v>141</v>
      </c>
      <c r="E4440" s="11" t="s">
        <v>1787</v>
      </c>
      <c r="F4440" s="10">
        <v>72</v>
      </c>
      <c r="G4440" s="11" t="s">
        <v>8670</v>
      </c>
      <c r="H4440" s="11" t="s">
        <v>33</v>
      </c>
      <c r="I4440" s="11" t="s">
        <v>32</v>
      </c>
      <c r="J4440" s="11" t="s">
        <v>1743</v>
      </c>
      <c r="K4440" s="10">
        <v>2</v>
      </c>
      <c r="L4440" s="10">
        <v>7</v>
      </c>
      <c r="M4440" s="11" t="s">
        <v>33</v>
      </c>
      <c r="N4440" s="10">
        <v>0</v>
      </c>
      <c r="O4440" s="11" t="s">
        <v>116</v>
      </c>
      <c r="P4440" s="11" t="s">
        <v>12742</v>
      </c>
      <c r="Q4440" s="11" t="s">
        <v>36</v>
      </c>
      <c r="R4440" s="10">
        <v>77</v>
      </c>
      <c r="S4440" s="11" t="s">
        <v>31</v>
      </c>
      <c r="T4440" s="11" t="s">
        <v>33</v>
      </c>
      <c r="U4440" s="11" t="s">
        <v>31</v>
      </c>
      <c r="V4440" s="10">
        <v>0</v>
      </c>
      <c r="W4440" s="11" t="s">
        <v>31</v>
      </c>
      <c r="X4440" s="11" t="s">
        <v>37</v>
      </c>
      <c r="Y4440" s="11" t="s">
        <v>38</v>
      </c>
      <c r="Z4440" s="10">
        <v>45</v>
      </c>
      <c r="AA4440" s="10">
        <v>799</v>
      </c>
      <c r="AB4440" s="11" t="s">
        <v>10312</v>
      </c>
      <c r="AC4440" s="11" t="s">
        <v>10622</v>
      </c>
    </row>
    <row r="4441" spans="1:29" ht="20.100000000000001" customHeight="1">
      <c r="A4441" s="8" t="s">
        <v>12743</v>
      </c>
      <c r="B4441" s="9" t="s">
        <v>33</v>
      </c>
      <c r="C4441" s="10">
        <v>60</v>
      </c>
      <c r="D4441" s="10">
        <v>376</v>
      </c>
      <c r="E4441" s="11" t="s">
        <v>12744</v>
      </c>
      <c r="F4441" s="10">
        <v>240</v>
      </c>
      <c r="G4441" s="10">
        <v>696</v>
      </c>
      <c r="H4441" s="11" t="s">
        <v>33</v>
      </c>
      <c r="I4441" s="11" t="s">
        <v>32</v>
      </c>
      <c r="J4441" s="10">
        <v>174</v>
      </c>
      <c r="K4441" s="10">
        <v>0</v>
      </c>
      <c r="L4441" s="10">
        <v>2</v>
      </c>
      <c r="M4441" s="11" t="s">
        <v>33</v>
      </c>
      <c r="N4441" s="10">
        <v>0</v>
      </c>
      <c r="O4441" s="11" t="s">
        <v>98</v>
      </c>
      <c r="P4441" s="11" t="s">
        <v>12745</v>
      </c>
      <c r="Q4441" s="11" t="s">
        <v>43</v>
      </c>
      <c r="R4441" s="10">
        <v>49</v>
      </c>
      <c r="S4441" s="11" t="s">
        <v>31</v>
      </c>
      <c r="T4441" s="11" t="s">
        <v>31</v>
      </c>
      <c r="U4441" s="11" t="s">
        <v>31</v>
      </c>
      <c r="V4441" s="10">
        <v>0</v>
      </c>
      <c r="W4441" s="11" t="s">
        <v>31</v>
      </c>
      <c r="X4441" s="11" t="s">
        <v>63</v>
      </c>
      <c r="Y4441" s="11" t="s">
        <v>38</v>
      </c>
      <c r="Z4441" s="10">
        <v>53</v>
      </c>
      <c r="AA4441" s="10">
        <v>3185</v>
      </c>
      <c r="AB4441" s="11" t="s">
        <v>10312</v>
      </c>
      <c r="AC4441" s="11" t="s">
        <v>10622</v>
      </c>
    </row>
    <row r="4442" spans="1:29" ht="20.100000000000001" customHeight="1">
      <c r="A4442" s="8" t="s">
        <v>12746</v>
      </c>
      <c r="B4442" s="9" t="s">
        <v>33</v>
      </c>
      <c r="C4442" s="10">
        <v>1</v>
      </c>
      <c r="D4442" s="10">
        <v>8</v>
      </c>
      <c r="E4442" s="10">
        <v>13</v>
      </c>
      <c r="F4442" s="10">
        <v>4</v>
      </c>
      <c r="G4442" s="11" t="s">
        <v>11998</v>
      </c>
      <c r="H4442" s="11" t="s">
        <v>33</v>
      </c>
      <c r="I4442" s="11" t="s">
        <v>32</v>
      </c>
      <c r="J4442" s="11" t="s">
        <v>973</v>
      </c>
      <c r="K4442" s="10">
        <v>2</v>
      </c>
      <c r="L4442" s="10">
        <v>2</v>
      </c>
      <c r="M4442" s="11" t="s">
        <v>33</v>
      </c>
      <c r="N4442" s="10">
        <v>0</v>
      </c>
      <c r="O4442" s="11" t="s">
        <v>105</v>
      </c>
      <c r="P4442" s="11" t="s">
        <v>12747</v>
      </c>
      <c r="Q4442" s="11" t="s">
        <v>43</v>
      </c>
      <c r="R4442" s="10">
        <v>63</v>
      </c>
      <c r="S4442" s="11" t="s">
        <v>31</v>
      </c>
      <c r="T4442" s="11" t="s">
        <v>31</v>
      </c>
      <c r="U4442" s="11" t="s">
        <v>31</v>
      </c>
      <c r="V4442" s="10">
        <v>0</v>
      </c>
      <c r="W4442" s="11" t="s">
        <v>31</v>
      </c>
      <c r="X4442" s="11" t="s">
        <v>37</v>
      </c>
      <c r="Y4442" s="11" t="s">
        <v>38</v>
      </c>
      <c r="Z4442" s="10">
        <v>44</v>
      </c>
      <c r="AA4442" s="10">
        <v>44</v>
      </c>
      <c r="AB4442" s="11" t="s">
        <v>10312</v>
      </c>
      <c r="AC4442" s="11" t="s">
        <v>10622</v>
      </c>
    </row>
    <row r="4443" spans="1:29" ht="20.100000000000001" customHeight="1">
      <c r="A4443" s="8" t="s">
        <v>12748</v>
      </c>
      <c r="B4443" s="9" t="s">
        <v>33</v>
      </c>
      <c r="C4443" s="10">
        <v>24</v>
      </c>
      <c r="D4443" s="10">
        <v>107</v>
      </c>
      <c r="E4443" s="11" t="s">
        <v>5815</v>
      </c>
      <c r="F4443" s="10">
        <v>96</v>
      </c>
      <c r="G4443" s="11" t="s">
        <v>12749</v>
      </c>
      <c r="H4443" s="11" t="s">
        <v>33</v>
      </c>
      <c r="I4443" s="11" t="s">
        <v>32</v>
      </c>
      <c r="J4443" s="11" t="s">
        <v>9296</v>
      </c>
      <c r="K4443" s="10">
        <v>2</v>
      </c>
      <c r="L4443" s="10">
        <v>4</v>
      </c>
      <c r="M4443" s="11" t="s">
        <v>33</v>
      </c>
      <c r="N4443" s="10">
        <v>0</v>
      </c>
      <c r="O4443" s="11" t="s">
        <v>151</v>
      </c>
      <c r="P4443" s="11" t="s">
        <v>12750</v>
      </c>
      <c r="Q4443" s="11" t="s">
        <v>43</v>
      </c>
      <c r="R4443" s="10">
        <v>55</v>
      </c>
      <c r="S4443" s="11" t="s">
        <v>31</v>
      </c>
      <c r="T4443" s="11" t="s">
        <v>31</v>
      </c>
      <c r="U4443" s="11" t="s">
        <v>31</v>
      </c>
      <c r="V4443" s="10">
        <v>0</v>
      </c>
      <c r="W4443" s="11" t="s">
        <v>33</v>
      </c>
      <c r="X4443" s="11" t="s">
        <v>37</v>
      </c>
      <c r="Y4443" s="11" t="s">
        <v>38</v>
      </c>
      <c r="Z4443" s="10">
        <v>58</v>
      </c>
      <c r="AA4443" s="10">
        <v>1419</v>
      </c>
      <c r="AB4443" s="11" t="s">
        <v>10312</v>
      </c>
      <c r="AC4443" s="11" t="s">
        <v>10313</v>
      </c>
    </row>
    <row r="4444" spans="1:29" ht="20.100000000000001" customHeight="1">
      <c r="A4444" s="8" t="s">
        <v>12751</v>
      </c>
      <c r="B4444" s="9" t="s">
        <v>33</v>
      </c>
      <c r="C4444" s="10">
        <v>3</v>
      </c>
      <c r="D4444" s="10">
        <v>6</v>
      </c>
      <c r="E4444" s="10">
        <v>17</v>
      </c>
      <c r="F4444" s="10">
        <v>12</v>
      </c>
      <c r="G4444" s="11" t="s">
        <v>1490</v>
      </c>
      <c r="H4444" s="11" t="s">
        <v>33</v>
      </c>
      <c r="I4444" s="11" t="s">
        <v>32</v>
      </c>
      <c r="J4444" s="11" t="s">
        <v>1954</v>
      </c>
      <c r="K4444" s="10">
        <v>4</v>
      </c>
      <c r="L4444" s="10">
        <v>9</v>
      </c>
      <c r="M4444" s="11" t="s">
        <v>33</v>
      </c>
      <c r="N4444" s="10">
        <v>0</v>
      </c>
      <c r="O4444" s="11" t="s">
        <v>133</v>
      </c>
      <c r="P4444" s="11" t="s">
        <v>12752</v>
      </c>
      <c r="Q4444" s="11" t="s">
        <v>36</v>
      </c>
      <c r="R4444" s="10">
        <v>43</v>
      </c>
      <c r="S4444" s="11" t="s">
        <v>31</v>
      </c>
      <c r="T4444" s="11" t="s">
        <v>31</v>
      </c>
      <c r="U4444" s="11" t="s">
        <v>31</v>
      </c>
      <c r="V4444" s="10">
        <v>0</v>
      </c>
      <c r="W4444" s="11" t="s">
        <v>31</v>
      </c>
      <c r="X4444" s="11" t="s">
        <v>37</v>
      </c>
      <c r="Y4444" s="11" t="s">
        <v>38</v>
      </c>
      <c r="Z4444" s="10">
        <v>38</v>
      </c>
      <c r="AA4444" s="10">
        <v>107</v>
      </c>
      <c r="AB4444" s="11" t="s">
        <v>10312</v>
      </c>
      <c r="AC4444" s="11" t="s">
        <v>10313</v>
      </c>
    </row>
    <row r="4445" spans="1:29" ht="20.100000000000001" customHeight="1">
      <c r="A4445" s="8" t="s">
        <v>12753</v>
      </c>
      <c r="B4445" s="9" t="s">
        <v>33</v>
      </c>
      <c r="C4445" s="10">
        <v>1</v>
      </c>
      <c r="D4445" s="10">
        <v>2</v>
      </c>
      <c r="E4445" s="10">
        <v>7</v>
      </c>
      <c r="F4445" s="10">
        <v>4</v>
      </c>
      <c r="G4445" s="10">
        <v>1</v>
      </c>
      <c r="H4445" s="11" t="s">
        <v>33</v>
      </c>
      <c r="I4445" s="11" t="s">
        <v>32</v>
      </c>
      <c r="J4445" s="11" t="s">
        <v>12754</v>
      </c>
      <c r="K4445" s="10">
        <v>3</v>
      </c>
      <c r="L4445" s="10">
        <v>12</v>
      </c>
      <c r="M4445" s="11" t="s">
        <v>33</v>
      </c>
      <c r="N4445" s="10">
        <v>0</v>
      </c>
      <c r="O4445" s="11" t="s">
        <v>82</v>
      </c>
      <c r="P4445" s="11" t="s">
        <v>12755</v>
      </c>
      <c r="Q4445" s="11" t="s">
        <v>36</v>
      </c>
      <c r="R4445" s="10">
        <v>75</v>
      </c>
      <c r="S4445" s="11" t="s">
        <v>31</v>
      </c>
      <c r="T4445" s="11" t="s">
        <v>33</v>
      </c>
      <c r="U4445" s="11" t="s">
        <v>31</v>
      </c>
      <c r="V4445" s="10">
        <v>0</v>
      </c>
      <c r="W4445" s="11" t="s">
        <v>31</v>
      </c>
      <c r="X4445" s="11" t="s">
        <v>37</v>
      </c>
      <c r="Y4445" s="11" t="s">
        <v>38</v>
      </c>
      <c r="Z4445" s="10">
        <v>49</v>
      </c>
      <c r="AA4445" s="10">
        <v>49</v>
      </c>
      <c r="AB4445" s="11" t="s">
        <v>10378</v>
      </c>
      <c r="AC4445" s="11" t="s">
        <v>10379</v>
      </c>
    </row>
    <row r="4446" spans="1:29" ht="20.100000000000001" customHeight="1">
      <c r="A4446" s="8" t="s">
        <v>12756</v>
      </c>
      <c r="B4446" s="9" t="s">
        <v>33</v>
      </c>
      <c r="C4446" s="10">
        <v>43</v>
      </c>
      <c r="D4446" s="10">
        <v>120</v>
      </c>
      <c r="E4446" s="11" t="s">
        <v>12757</v>
      </c>
      <c r="F4446" s="10">
        <v>172</v>
      </c>
      <c r="G4446" s="10">
        <v>387</v>
      </c>
      <c r="H4446" s="11" t="s">
        <v>33</v>
      </c>
      <c r="I4446" s="11" t="s">
        <v>32</v>
      </c>
      <c r="J4446" s="11" t="s">
        <v>6609</v>
      </c>
      <c r="K4446" s="10">
        <v>5</v>
      </c>
      <c r="L4446" s="10">
        <v>4</v>
      </c>
      <c r="M4446" s="11" t="s">
        <v>31</v>
      </c>
      <c r="N4446" s="10">
        <v>83</v>
      </c>
      <c r="O4446" s="11" t="s">
        <v>186</v>
      </c>
      <c r="P4446" s="11" t="s">
        <v>12758</v>
      </c>
      <c r="Q4446" s="11" t="s">
        <v>43</v>
      </c>
      <c r="R4446" s="10">
        <v>66</v>
      </c>
      <c r="S4446" s="11" t="s">
        <v>31</v>
      </c>
      <c r="T4446" s="11" t="s">
        <v>33</v>
      </c>
      <c r="U4446" s="11" t="s">
        <v>31</v>
      </c>
      <c r="V4446" s="10">
        <v>0</v>
      </c>
      <c r="W4446" s="11" t="s">
        <v>31</v>
      </c>
      <c r="X4446" s="11" t="s">
        <v>37</v>
      </c>
      <c r="Y4446" s="11" t="s">
        <v>38</v>
      </c>
      <c r="Z4446" s="10">
        <v>56</v>
      </c>
      <c r="AA4446" s="10">
        <v>2430</v>
      </c>
      <c r="AB4446" s="11" t="s">
        <v>10346</v>
      </c>
      <c r="AC4446" s="11" t="s">
        <v>10368</v>
      </c>
    </row>
    <row r="4447" spans="1:29" ht="20.100000000000001" customHeight="1">
      <c r="A4447" s="8" t="s">
        <v>12759</v>
      </c>
      <c r="B4447" s="9" t="s">
        <v>33</v>
      </c>
      <c r="C4447" s="10">
        <v>4</v>
      </c>
      <c r="D4447" s="10">
        <v>6</v>
      </c>
      <c r="E4447" s="10">
        <v>21</v>
      </c>
      <c r="F4447" s="10">
        <v>16</v>
      </c>
      <c r="G4447" s="11" t="s">
        <v>4250</v>
      </c>
      <c r="H4447" s="11" t="s">
        <v>33</v>
      </c>
      <c r="I4447" s="11" t="s">
        <v>32</v>
      </c>
      <c r="J4447" s="11" t="s">
        <v>11853</v>
      </c>
      <c r="K4447" s="10">
        <v>3</v>
      </c>
      <c r="L4447" s="10">
        <v>3</v>
      </c>
      <c r="M4447" s="11" t="s">
        <v>33</v>
      </c>
      <c r="N4447" s="10">
        <v>0</v>
      </c>
      <c r="O4447" s="11" t="s">
        <v>306</v>
      </c>
      <c r="P4447" s="11" t="s">
        <v>12760</v>
      </c>
      <c r="Q4447" s="11" t="s">
        <v>43</v>
      </c>
      <c r="R4447" s="10">
        <v>61</v>
      </c>
      <c r="S4447" s="11" t="s">
        <v>31</v>
      </c>
      <c r="T4447" s="11" t="s">
        <v>31</v>
      </c>
      <c r="U4447" s="11" t="s">
        <v>31</v>
      </c>
      <c r="V4447" s="10">
        <v>0</v>
      </c>
      <c r="W4447" s="11" t="s">
        <v>31</v>
      </c>
      <c r="X4447" s="11" t="s">
        <v>37</v>
      </c>
      <c r="Y4447" s="11" t="s">
        <v>38</v>
      </c>
      <c r="Z4447" s="10">
        <v>41</v>
      </c>
      <c r="AA4447" s="10">
        <v>170</v>
      </c>
      <c r="AB4447" s="11" t="s">
        <v>10346</v>
      </c>
      <c r="AC4447" s="11" t="s">
        <v>10360</v>
      </c>
    </row>
    <row r="4448" spans="1:29" ht="20.100000000000001" customHeight="1">
      <c r="A4448" s="8" t="s">
        <v>12761</v>
      </c>
      <c r="B4448" s="9" t="s">
        <v>33</v>
      </c>
      <c r="C4448" s="10">
        <v>24</v>
      </c>
      <c r="D4448" s="10">
        <v>139</v>
      </c>
      <c r="E4448" s="11" t="s">
        <v>9453</v>
      </c>
      <c r="F4448" s="10">
        <v>0</v>
      </c>
      <c r="G4448" s="10">
        <v>0</v>
      </c>
      <c r="H4448" s="11" t="s">
        <v>31</v>
      </c>
      <c r="I4448" s="11" t="s">
        <v>48</v>
      </c>
      <c r="J4448" s="10">
        <v>0</v>
      </c>
      <c r="K4448" s="10">
        <v>3</v>
      </c>
      <c r="L4448" s="10">
        <v>6</v>
      </c>
      <c r="M4448" s="11" t="s">
        <v>33</v>
      </c>
      <c r="N4448" s="10">
        <v>0</v>
      </c>
      <c r="O4448" s="11" t="s">
        <v>268</v>
      </c>
      <c r="P4448" s="11" t="s">
        <v>12762</v>
      </c>
      <c r="Q4448" s="11" t="s">
        <v>43</v>
      </c>
      <c r="R4448" s="10">
        <v>77</v>
      </c>
      <c r="S4448" s="11" t="s">
        <v>31</v>
      </c>
      <c r="T4448" s="11" t="s">
        <v>33</v>
      </c>
      <c r="U4448" s="11" t="s">
        <v>31</v>
      </c>
      <c r="V4448" s="10">
        <v>0</v>
      </c>
      <c r="W4448" s="11" t="s">
        <v>31</v>
      </c>
      <c r="X4448" s="11" t="s">
        <v>44</v>
      </c>
      <c r="Y4448" s="11" t="s">
        <v>38</v>
      </c>
      <c r="Z4448" s="10">
        <v>35</v>
      </c>
      <c r="AA4448" s="10">
        <v>862</v>
      </c>
      <c r="AB4448" s="11" t="s">
        <v>10312</v>
      </c>
      <c r="AC4448" s="11" t="s">
        <v>10313</v>
      </c>
    </row>
    <row r="4449" spans="1:29" ht="20.100000000000001" customHeight="1">
      <c r="A4449" s="8" t="s">
        <v>12763</v>
      </c>
      <c r="B4449" s="9" t="s">
        <v>33</v>
      </c>
      <c r="C4449" s="10">
        <v>56</v>
      </c>
      <c r="D4449" s="10">
        <v>126</v>
      </c>
      <c r="E4449" s="11" t="s">
        <v>529</v>
      </c>
      <c r="F4449" s="10">
        <v>224</v>
      </c>
      <c r="G4449" s="10">
        <v>476</v>
      </c>
      <c r="H4449" s="11" t="s">
        <v>33</v>
      </c>
      <c r="I4449" s="11" t="s">
        <v>32</v>
      </c>
      <c r="J4449" s="10">
        <v>238</v>
      </c>
      <c r="K4449" s="10">
        <v>3</v>
      </c>
      <c r="L4449" s="10">
        <v>2</v>
      </c>
      <c r="M4449" s="11" t="s">
        <v>33</v>
      </c>
      <c r="N4449" s="10">
        <v>0</v>
      </c>
      <c r="O4449" s="11" t="s">
        <v>346</v>
      </c>
      <c r="P4449" s="11" t="s">
        <v>12764</v>
      </c>
      <c r="Q4449" s="11" t="s">
        <v>36</v>
      </c>
      <c r="R4449" s="10">
        <v>49</v>
      </c>
      <c r="S4449" s="11" t="s">
        <v>31</v>
      </c>
      <c r="T4449" s="11" t="s">
        <v>31</v>
      </c>
      <c r="U4449" s="11" t="s">
        <v>31</v>
      </c>
      <c r="V4449" s="10">
        <v>0</v>
      </c>
      <c r="W4449" s="11" t="s">
        <v>31</v>
      </c>
      <c r="X4449" s="11" t="s">
        <v>44</v>
      </c>
      <c r="Y4449" s="11" t="s">
        <v>38</v>
      </c>
      <c r="Z4449" s="10">
        <v>33</v>
      </c>
      <c r="AA4449" s="10">
        <v>1861</v>
      </c>
      <c r="AB4449" s="11" t="s">
        <v>10346</v>
      </c>
      <c r="AC4449" s="11" t="s">
        <v>10347</v>
      </c>
    </row>
    <row r="4450" spans="1:29" ht="20.100000000000001" customHeight="1">
      <c r="A4450" s="8" t="s">
        <v>12765</v>
      </c>
      <c r="B4450" s="9" t="s">
        <v>33</v>
      </c>
      <c r="C4450" s="10">
        <v>4</v>
      </c>
      <c r="D4450" s="10">
        <v>25</v>
      </c>
      <c r="E4450" s="11" t="s">
        <v>4411</v>
      </c>
      <c r="F4450" s="10">
        <v>16</v>
      </c>
      <c r="G4450" s="11" t="s">
        <v>8235</v>
      </c>
      <c r="H4450" s="11" t="s">
        <v>33</v>
      </c>
      <c r="I4450" s="11" t="s">
        <v>32</v>
      </c>
      <c r="J4450" s="11" t="s">
        <v>8634</v>
      </c>
      <c r="K4450" s="10">
        <v>5</v>
      </c>
      <c r="L4450" s="10">
        <v>10</v>
      </c>
      <c r="M4450" s="11" t="s">
        <v>33</v>
      </c>
      <c r="N4450" s="10">
        <v>0</v>
      </c>
      <c r="O4450" s="11" t="s">
        <v>222</v>
      </c>
      <c r="P4450" s="11" t="s">
        <v>12766</v>
      </c>
      <c r="Q4450" s="11" t="s">
        <v>36</v>
      </c>
      <c r="R4450" s="10">
        <v>29</v>
      </c>
      <c r="S4450" s="11" t="s">
        <v>33</v>
      </c>
      <c r="T4450" s="11" t="s">
        <v>31</v>
      </c>
      <c r="U4450" s="11" t="s">
        <v>31</v>
      </c>
      <c r="V4450" s="10">
        <v>0</v>
      </c>
      <c r="W4450" s="11" t="s">
        <v>33</v>
      </c>
      <c r="X4450" s="11" t="s">
        <v>44</v>
      </c>
      <c r="Y4450" s="11" t="s">
        <v>38</v>
      </c>
      <c r="Z4450" s="10">
        <v>38</v>
      </c>
      <c r="AA4450" s="10">
        <v>159</v>
      </c>
      <c r="AB4450" s="11" t="s">
        <v>10346</v>
      </c>
      <c r="AC4450" s="11" t="s">
        <v>10389</v>
      </c>
    </row>
    <row r="4451" spans="1:29" ht="20.100000000000001" customHeight="1">
      <c r="A4451" s="8" t="s">
        <v>12767</v>
      </c>
      <c r="B4451" s="9" t="s">
        <v>33</v>
      </c>
      <c r="C4451" s="10">
        <v>36</v>
      </c>
      <c r="D4451" s="10">
        <v>156</v>
      </c>
      <c r="E4451" s="11" t="s">
        <v>12768</v>
      </c>
      <c r="F4451" s="10">
        <v>144</v>
      </c>
      <c r="G4451" s="11" t="s">
        <v>11105</v>
      </c>
      <c r="H4451" s="11" t="s">
        <v>33</v>
      </c>
      <c r="I4451" s="11" t="s">
        <v>32</v>
      </c>
      <c r="J4451" s="11" t="s">
        <v>8327</v>
      </c>
      <c r="K4451" s="10">
        <v>1</v>
      </c>
      <c r="L4451" s="10">
        <v>2</v>
      </c>
      <c r="M4451" s="11" t="s">
        <v>33</v>
      </c>
      <c r="N4451" s="10">
        <v>0</v>
      </c>
      <c r="O4451" s="11" t="s">
        <v>34</v>
      </c>
      <c r="P4451" s="11" t="s">
        <v>12769</v>
      </c>
      <c r="Q4451" s="11" t="s">
        <v>43</v>
      </c>
      <c r="R4451" s="10">
        <v>82</v>
      </c>
      <c r="S4451" s="11" t="s">
        <v>31</v>
      </c>
      <c r="T4451" s="11" t="s">
        <v>33</v>
      </c>
      <c r="U4451" s="11" t="s">
        <v>31</v>
      </c>
      <c r="V4451" s="10">
        <v>0</v>
      </c>
      <c r="W4451" s="11" t="s">
        <v>31</v>
      </c>
      <c r="X4451" s="11" t="s">
        <v>37</v>
      </c>
      <c r="Y4451" s="11" t="s">
        <v>38</v>
      </c>
      <c r="Z4451" s="10">
        <v>59</v>
      </c>
      <c r="AA4451" s="10">
        <v>2114</v>
      </c>
      <c r="AB4451" s="11" t="s">
        <v>10378</v>
      </c>
      <c r="AC4451" s="11" t="s">
        <v>10392</v>
      </c>
    </row>
    <row r="4452" spans="1:29" ht="20.100000000000001" customHeight="1">
      <c r="A4452" s="8" t="s">
        <v>12770</v>
      </c>
      <c r="B4452" s="9" t="s">
        <v>33</v>
      </c>
      <c r="C4452" s="10">
        <v>1</v>
      </c>
      <c r="D4452" s="10">
        <v>2</v>
      </c>
      <c r="E4452" s="10">
        <v>6</v>
      </c>
      <c r="F4452" s="10">
        <v>4</v>
      </c>
      <c r="G4452" s="11" t="s">
        <v>972</v>
      </c>
      <c r="H4452" s="11" t="s">
        <v>33</v>
      </c>
      <c r="I4452" s="11" t="s">
        <v>32</v>
      </c>
      <c r="J4452" s="11" t="s">
        <v>11230</v>
      </c>
      <c r="K4452" s="10">
        <v>1</v>
      </c>
      <c r="L4452" s="10">
        <v>3</v>
      </c>
      <c r="M4452" s="11" t="s">
        <v>33</v>
      </c>
      <c r="N4452" s="10">
        <v>0</v>
      </c>
      <c r="O4452" s="11" t="s">
        <v>82</v>
      </c>
      <c r="P4452" s="11" t="s">
        <v>12771</v>
      </c>
      <c r="Q4452" s="11" t="s">
        <v>43</v>
      </c>
      <c r="R4452" s="10">
        <v>63</v>
      </c>
      <c r="S4452" s="11" t="s">
        <v>31</v>
      </c>
      <c r="T4452" s="11" t="s">
        <v>31</v>
      </c>
      <c r="U4452" s="11" t="s">
        <v>31</v>
      </c>
      <c r="V4452" s="10">
        <v>0</v>
      </c>
      <c r="W4452" s="11" t="s">
        <v>31</v>
      </c>
      <c r="X4452" s="11" t="s">
        <v>37</v>
      </c>
      <c r="Y4452" s="11" t="s">
        <v>64</v>
      </c>
      <c r="Z4452" s="10">
        <v>42</v>
      </c>
      <c r="AA4452" s="10">
        <v>42</v>
      </c>
      <c r="AB4452" s="11" t="s">
        <v>10378</v>
      </c>
      <c r="AC4452" s="11" t="s">
        <v>10397</v>
      </c>
    </row>
    <row r="4453" spans="1:29" ht="20.100000000000001" customHeight="1">
      <c r="A4453" s="8" t="s">
        <v>12772</v>
      </c>
      <c r="B4453" s="9" t="s">
        <v>33</v>
      </c>
      <c r="C4453" s="10">
        <v>36</v>
      </c>
      <c r="D4453" s="10">
        <v>80</v>
      </c>
      <c r="E4453" s="11" t="s">
        <v>5027</v>
      </c>
      <c r="F4453" s="10">
        <v>144</v>
      </c>
      <c r="G4453" s="11" t="s">
        <v>11113</v>
      </c>
      <c r="H4453" s="11" t="s">
        <v>33</v>
      </c>
      <c r="I4453" s="11" t="s">
        <v>32</v>
      </c>
      <c r="J4453" s="11" t="s">
        <v>12153</v>
      </c>
      <c r="K4453" s="10">
        <v>2</v>
      </c>
      <c r="L4453" s="10">
        <v>15</v>
      </c>
      <c r="M4453" s="11" t="s">
        <v>31</v>
      </c>
      <c r="N4453" s="10">
        <v>0</v>
      </c>
      <c r="O4453" s="11" t="s">
        <v>98</v>
      </c>
      <c r="P4453" s="11" t="s">
        <v>12773</v>
      </c>
      <c r="Q4453" s="11" t="s">
        <v>36</v>
      </c>
      <c r="R4453" s="10">
        <v>29</v>
      </c>
      <c r="S4453" s="11" t="s">
        <v>33</v>
      </c>
      <c r="T4453" s="11" t="s">
        <v>31</v>
      </c>
      <c r="U4453" s="11" t="s">
        <v>31</v>
      </c>
      <c r="V4453" s="10">
        <v>0</v>
      </c>
      <c r="W4453" s="11" t="s">
        <v>33</v>
      </c>
      <c r="X4453" s="11" t="s">
        <v>44</v>
      </c>
      <c r="Y4453" s="11" t="s">
        <v>64</v>
      </c>
      <c r="Z4453" s="10">
        <v>51</v>
      </c>
      <c r="AA4453" s="10">
        <v>1839</v>
      </c>
      <c r="AB4453" s="11" t="s">
        <v>10378</v>
      </c>
      <c r="AC4453" s="11" t="s">
        <v>11391</v>
      </c>
    </row>
    <row r="4454" spans="1:29" ht="20.100000000000001" customHeight="1">
      <c r="A4454" s="8" t="s">
        <v>12774</v>
      </c>
      <c r="B4454" s="9" t="s">
        <v>33</v>
      </c>
      <c r="C4454" s="10">
        <v>4</v>
      </c>
      <c r="D4454" s="10">
        <v>22</v>
      </c>
      <c r="E4454" s="11" t="s">
        <v>9538</v>
      </c>
      <c r="F4454" s="10">
        <v>16</v>
      </c>
      <c r="G4454" s="11" t="s">
        <v>4517</v>
      </c>
      <c r="H4454" s="11" t="s">
        <v>33</v>
      </c>
      <c r="I4454" s="11" t="s">
        <v>32</v>
      </c>
      <c r="J4454" s="11" t="s">
        <v>8621</v>
      </c>
      <c r="K4454" s="10">
        <v>0</v>
      </c>
      <c r="L4454" s="10">
        <v>15</v>
      </c>
      <c r="M4454" s="11" t="s">
        <v>33</v>
      </c>
      <c r="N4454" s="10">
        <v>0</v>
      </c>
      <c r="O4454" s="11" t="s">
        <v>164</v>
      </c>
      <c r="P4454" s="11" t="s">
        <v>12775</v>
      </c>
      <c r="Q4454" s="11" t="s">
        <v>43</v>
      </c>
      <c r="R4454" s="10">
        <v>48</v>
      </c>
      <c r="S4454" s="11" t="s">
        <v>31</v>
      </c>
      <c r="T4454" s="11" t="s">
        <v>31</v>
      </c>
      <c r="U4454" s="11" t="s">
        <v>31</v>
      </c>
      <c r="V4454" s="10">
        <v>0</v>
      </c>
      <c r="W4454" s="11" t="s">
        <v>33</v>
      </c>
      <c r="X4454" s="11" t="s">
        <v>37</v>
      </c>
      <c r="Y4454" s="11" t="s">
        <v>38</v>
      </c>
      <c r="Z4454" s="10">
        <v>49</v>
      </c>
      <c r="AA4454" s="10">
        <v>184</v>
      </c>
      <c r="AB4454" s="11" t="s">
        <v>10312</v>
      </c>
      <c r="AC4454" s="11" t="s">
        <v>10327</v>
      </c>
    </row>
    <row r="4455" spans="1:29" ht="20.100000000000001" customHeight="1">
      <c r="A4455" s="8" t="s">
        <v>12776</v>
      </c>
      <c r="B4455" s="9" t="s">
        <v>33</v>
      </c>
      <c r="C4455" s="10">
        <v>56</v>
      </c>
      <c r="D4455" s="10">
        <v>254</v>
      </c>
      <c r="E4455" s="11" t="s">
        <v>353</v>
      </c>
      <c r="F4455" s="10">
        <v>224</v>
      </c>
      <c r="G4455" s="11" t="s">
        <v>11119</v>
      </c>
      <c r="H4455" s="11" t="s">
        <v>33</v>
      </c>
      <c r="I4455" s="11" t="s">
        <v>32</v>
      </c>
      <c r="J4455" s="11" t="s">
        <v>2555</v>
      </c>
      <c r="K4455" s="10">
        <v>4</v>
      </c>
      <c r="L4455" s="10">
        <v>12</v>
      </c>
      <c r="M4455" s="11" t="s">
        <v>33</v>
      </c>
      <c r="N4455" s="10">
        <v>0</v>
      </c>
      <c r="O4455" s="11" t="s">
        <v>279</v>
      </c>
      <c r="P4455" s="11" t="s">
        <v>12777</v>
      </c>
      <c r="Q4455" s="11" t="s">
        <v>36</v>
      </c>
      <c r="R4455" s="10">
        <v>42</v>
      </c>
      <c r="S4455" s="11" t="s">
        <v>31</v>
      </c>
      <c r="T4455" s="11" t="s">
        <v>31</v>
      </c>
      <c r="U4455" s="11" t="s">
        <v>31</v>
      </c>
      <c r="V4455" s="10">
        <v>0</v>
      </c>
      <c r="W4455" s="11" t="s">
        <v>33</v>
      </c>
      <c r="X4455" s="11" t="s">
        <v>63</v>
      </c>
      <c r="Y4455" s="11" t="s">
        <v>38</v>
      </c>
      <c r="Z4455" s="10">
        <v>39</v>
      </c>
      <c r="AA4455" s="10">
        <v>2170</v>
      </c>
      <c r="AB4455" s="11" t="s">
        <v>10346</v>
      </c>
      <c r="AC4455" s="11" t="s">
        <v>10368</v>
      </c>
    </row>
    <row r="4456" spans="1:29" ht="20.100000000000001" customHeight="1">
      <c r="A4456" s="8" t="s">
        <v>12778</v>
      </c>
      <c r="B4456" s="9" t="s">
        <v>33</v>
      </c>
      <c r="C4456" s="10">
        <v>30</v>
      </c>
      <c r="D4456" s="10">
        <v>100</v>
      </c>
      <c r="E4456" s="10">
        <v>268</v>
      </c>
      <c r="F4456" s="10">
        <v>120</v>
      </c>
      <c r="G4456" s="10">
        <v>231</v>
      </c>
      <c r="H4456" s="11" t="s">
        <v>33</v>
      </c>
      <c r="I4456" s="11" t="s">
        <v>32</v>
      </c>
      <c r="J4456" s="11" t="s">
        <v>2068</v>
      </c>
      <c r="K4456" s="10">
        <v>5</v>
      </c>
      <c r="L4456" s="10">
        <v>27</v>
      </c>
      <c r="M4456" s="11" t="s">
        <v>33</v>
      </c>
      <c r="N4456" s="10">
        <v>0</v>
      </c>
      <c r="O4456" s="11" t="s">
        <v>306</v>
      </c>
      <c r="P4456" s="11" t="s">
        <v>12779</v>
      </c>
      <c r="Q4456" s="11" t="s">
        <v>36</v>
      </c>
      <c r="R4456" s="10">
        <v>21</v>
      </c>
      <c r="S4456" s="11" t="s">
        <v>33</v>
      </c>
      <c r="T4456" s="11" t="s">
        <v>31</v>
      </c>
      <c r="U4456" s="11" t="s">
        <v>31</v>
      </c>
      <c r="V4456" s="10">
        <v>0</v>
      </c>
      <c r="W4456" s="11" t="s">
        <v>31</v>
      </c>
      <c r="X4456" s="11" t="s">
        <v>37</v>
      </c>
      <c r="Y4456" s="11" t="s">
        <v>38</v>
      </c>
      <c r="Z4456" s="10">
        <v>39</v>
      </c>
      <c r="AA4456" s="10">
        <v>1173</v>
      </c>
      <c r="AB4456" s="11" t="s">
        <v>10346</v>
      </c>
      <c r="AC4456" s="11" t="s">
        <v>10360</v>
      </c>
    </row>
    <row r="4457" spans="1:29" ht="20.100000000000001" customHeight="1">
      <c r="A4457" s="8" t="s">
        <v>12780</v>
      </c>
      <c r="B4457" s="9" t="s">
        <v>33</v>
      </c>
      <c r="C4457" s="10">
        <v>21</v>
      </c>
      <c r="D4457" s="10">
        <v>134</v>
      </c>
      <c r="E4457" s="10">
        <v>296</v>
      </c>
      <c r="F4457" s="10">
        <v>84</v>
      </c>
      <c r="G4457" s="11" t="s">
        <v>8587</v>
      </c>
      <c r="H4457" s="11" t="s">
        <v>33</v>
      </c>
      <c r="I4457" s="11" t="s">
        <v>32</v>
      </c>
      <c r="J4457" s="11" t="s">
        <v>990</v>
      </c>
      <c r="K4457" s="10">
        <v>5</v>
      </c>
      <c r="L4457" s="10">
        <v>13</v>
      </c>
      <c r="M4457" s="11" t="s">
        <v>33</v>
      </c>
      <c r="N4457" s="10">
        <v>0</v>
      </c>
      <c r="O4457" s="11" t="s">
        <v>98</v>
      </c>
      <c r="P4457" s="11" t="s">
        <v>12781</v>
      </c>
      <c r="Q4457" s="11" t="s">
        <v>36</v>
      </c>
      <c r="R4457" s="10">
        <v>35</v>
      </c>
      <c r="S4457" s="11" t="s">
        <v>31</v>
      </c>
      <c r="T4457" s="11" t="s">
        <v>31</v>
      </c>
      <c r="U4457" s="11" t="s">
        <v>31</v>
      </c>
      <c r="V4457" s="10">
        <v>0</v>
      </c>
      <c r="W4457" s="11" t="s">
        <v>31</v>
      </c>
      <c r="X4457" s="11" t="s">
        <v>37</v>
      </c>
      <c r="Y4457" s="11" t="s">
        <v>38</v>
      </c>
      <c r="Z4457" s="10">
        <v>45</v>
      </c>
      <c r="AA4457" s="10">
        <v>954</v>
      </c>
      <c r="AB4457" s="11" t="s">
        <v>10346</v>
      </c>
      <c r="AC4457" s="11" t="s">
        <v>12634</v>
      </c>
    </row>
    <row r="4458" spans="1:29" ht="20.100000000000001" customHeight="1">
      <c r="A4458" s="8" t="s">
        <v>12782</v>
      </c>
      <c r="B4458" s="9" t="s">
        <v>33</v>
      </c>
      <c r="C4458" s="10">
        <v>3</v>
      </c>
      <c r="D4458" s="10">
        <v>11</v>
      </c>
      <c r="E4458" s="11" t="s">
        <v>2076</v>
      </c>
      <c r="F4458" s="10">
        <v>12</v>
      </c>
      <c r="G4458" s="11" t="s">
        <v>4661</v>
      </c>
      <c r="H4458" s="11" t="s">
        <v>33</v>
      </c>
      <c r="I4458" s="11" t="s">
        <v>32</v>
      </c>
      <c r="J4458" s="11" t="s">
        <v>4818</v>
      </c>
      <c r="K4458" s="10">
        <v>0</v>
      </c>
      <c r="L4458" s="10">
        <v>1</v>
      </c>
      <c r="M4458" s="11" t="s">
        <v>33</v>
      </c>
      <c r="N4458" s="10">
        <v>0</v>
      </c>
      <c r="O4458" s="11" t="s">
        <v>147</v>
      </c>
      <c r="P4458" s="11" t="s">
        <v>12783</v>
      </c>
      <c r="Q4458" s="11" t="s">
        <v>43</v>
      </c>
      <c r="R4458" s="10">
        <v>55</v>
      </c>
      <c r="S4458" s="11" t="s">
        <v>31</v>
      </c>
      <c r="T4458" s="11" t="s">
        <v>31</v>
      </c>
      <c r="U4458" s="11" t="s">
        <v>31</v>
      </c>
      <c r="V4458" s="10">
        <v>0</v>
      </c>
      <c r="W4458" s="11" t="s">
        <v>33</v>
      </c>
      <c r="X4458" s="11" t="s">
        <v>37</v>
      </c>
      <c r="Y4458" s="11" t="s">
        <v>38</v>
      </c>
      <c r="Z4458" s="10">
        <v>41</v>
      </c>
      <c r="AA4458" s="10">
        <v>120</v>
      </c>
      <c r="AB4458" s="11" t="s">
        <v>10346</v>
      </c>
      <c r="AC4458" s="11" t="s">
        <v>10347</v>
      </c>
    </row>
    <row r="4459" spans="1:29" ht="20.100000000000001" customHeight="1">
      <c r="A4459" s="8" t="s">
        <v>12784</v>
      </c>
      <c r="B4459" s="9" t="s">
        <v>33</v>
      </c>
      <c r="C4459" s="10">
        <v>41</v>
      </c>
      <c r="D4459" s="10">
        <v>177</v>
      </c>
      <c r="E4459" s="11" t="s">
        <v>719</v>
      </c>
      <c r="F4459" s="10">
        <v>0</v>
      </c>
      <c r="G4459" s="10">
        <v>0</v>
      </c>
      <c r="H4459" s="11" t="s">
        <v>31</v>
      </c>
      <c r="I4459" s="11" t="s">
        <v>48</v>
      </c>
      <c r="J4459" s="10">
        <v>0</v>
      </c>
      <c r="K4459" s="10">
        <v>1</v>
      </c>
      <c r="L4459" s="10">
        <v>7</v>
      </c>
      <c r="M4459" s="11" t="s">
        <v>33</v>
      </c>
      <c r="N4459" s="10">
        <v>0</v>
      </c>
      <c r="O4459" s="11" t="s">
        <v>190</v>
      </c>
      <c r="P4459" s="11" t="s">
        <v>12785</v>
      </c>
      <c r="Q4459" s="11" t="s">
        <v>43</v>
      </c>
      <c r="R4459" s="10">
        <v>70</v>
      </c>
      <c r="S4459" s="11" t="s">
        <v>31</v>
      </c>
      <c r="T4459" s="11" t="s">
        <v>33</v>
      </c>
      <c r="U4459" s="11" t="s">
        <v>31</v>
      </c>
      <c r="V4459" s="10">
        <v>0</v>
      </c>
      <c r="W4459" s="11" t="s">
        <v>33</v>
      </c>
      <c r="X4459" s="11" t="s">
        <v>44</v>
      </c>
      <c r="Y4459" s="11" t="s">
        <v>38</v>
      </c>
      <c r="Z4459" s="10">
        <v>62</v>
      </c>
      <c r="AA4459" s="10">
        <v>2504</v>
      </c>
      <c r="AB4459" s="11" t="s">
        <v>10319</v>
      </c>
      <c r="AC4459" s="11" t="s">
        <v>10352</v>
      </c>
    </row>
    <row r="4460" spans="1:29" ht="20.100000000000001" customHeight="1">
      <c r="A4460" s="8" t="s">
        <v>12786</v>
      </c>
      <c r="B4460" s="9" t="s">
        <v>33</v>
      </c>
      <c r="C4460" s="10">
        <v>21</v>
      </c>
      <c r="D4460" s="10">
        <v>190</v>
      </c>
      <c r="E4460" s="11" t="s">
        <v>1542</v>
      </c>
      <c r="F4460" s="10">
        <v>84</v>
      </c>
      <c r="G4460" s="11" t="s">
        <v>1222</v>
      </c>
      <c r="H4460" s="11" t="s">
        <v>33</v>
      </c>
      <c r="I4460" s="11" t="s">
        <v>32</v>
      </c>
      <c r="J4460" s="11" t="s">
        <v>2164</v>
      </c>
      <c r="K4460" s="10">
        <v>5</v>
      </c>
      <c r="L4460" s="10">
        <v>17</v>
      </c>
      <c r="M4460" s="11" t="s">
        <v>31</v>
      </c>
      <c r="N4460" s="10">
        <v>5</v>
      </c>
      <c r="O4460" s="11" t="s">
        <v>133</v>
      </c>
      <c r="P4460" s="11" t="s">
        <v>12787</v>
      </c>
      <c r="Q4460" s="11" t="s">
        <v>36</v>
      </c>
      <c r="R4460" s="10">
        <v>29</v>
      </c>
      <c r="S4460" s="11" t="s">
        <v>33</v>
      </c>
      <c r="T4460" s="11" t="s">
        <v>31</v>
      </c>
      <c r="U4460" s="11" t="s">
        <v>31</v>
      </c>
      <c r="V4460" s="10">
        <v>0</v>
      </c>
      <c r="W4460" s="11" t="s">
        <v>33</v>
      </c>
      <c r="X4460" s="11" t="s">
        <v>44</v>
      </c>
      <c r="Y4460" s="11" t="s">
        <v>38</v>
      </c>
      <c r="Z4460" s="10">
        <v>35</v>
      </c>
      <c r="AA4460" s="10">
        <v>721</v>
      </c>
      <c r="AB4460" s="11" t="s">
        <v>10335</v>
      </c>
      <c r="AC4460" s="11" t="s">
        <v>10770</v>
      </c>
    </row>
    <row r="4461" spans="1:29" ht="20.100000000000001" customHeight="1">
      <c r="A4461" s="8" t="s">
        <v>12788</v>
      </c>
      <c r="B4461" s="9" t="s">
        <v>33</v>
      </c>
      <c r="C4461" s="10">
        <v>1</v>
      </c>
      <c r="D4461" s="10">
        <v>1</v>
      </c>
      <c r="E4461" s="10">
        <v>4</v>
      </c>
      <c r="F4461" s="10">
        <v>0</v>
      </c>
      <c r="G4461" s="10">
        <v>0</v>
      </c>
      <c r="H4461" s="11" t="s">
        <v>31</v>
      </c>
      <c r="I4461" s="11" t="s">
        <v>48</v>
      </c>
      <c r="J4461" s="10">
        <v>0</v>
      </c>
      <c r="K4461" s="10">
        <v>5</v>
      </c>
      <c r="L4461" s="10">
        <v>7</v>
      </c>
      <c r="M4461" s="11" t="s">
        <v>33</v>
      </c>
      <c r="N4461" s="10">
        <v>0</v>
      </c>
      <c r="O4461" s="11" t="s">
        <v>143</v>
      </c>
      <c r="P4461" s="11" t="s">
        <v>12789</v>
      </c>
      <c r="Q4461" s="11" t="s">
        <v>43</v>
      </c>
      <c r="R4461" s="10">
        <v>39</v>
      </c>
      <c r="S4461" s="11" t="s">
        <v>31</v>
      </c>
      <c r="T4461" s="11" t="s">
        <v>31</v>
      </c>
      <c r="U4461" s="11" t="s">
        <v>31</v>
      </c>
      <c r="V4461" s="10">
        <v>0</v>
      </c>
      <c r="W4461" s="11" t="s">
        <v>31</v>
      </c>
      <c r="X4461" s="11" t="s">
        <v>37</v>
      </c>
      <c r="Y4461" s="11" t="s">
        <v>38</v>
      </c>
      <c r="Z4461" s="10">
        <v>28</v>
      </c>
      <c r="AA4461" s="10">
        <v>28</v>
      </c>
      <c r="AB4461" s="11" t="s">
        <v>10335</v>
      </c>
      <c r="AC4461" s="11" t="s">
        <v>10336</v>
      </c>
    </row>
    <row r="4462" spans="1:29" ht="20.100000000000001" customHeight="1">
      <c r="A4462" s="8" t="s">
        <v>12790</v>
      </c>
      <c r="B4462" s="9" t="s">
        <v>33</v>
      </c>
      <c r="C4462" s="10">
        <v>11</v>
      </c>
      <c r="D4462" s="10">
        <v>39</v>
      </c>
      <c r="E4462" s="11" t="s">
        <v>1981</v>
      </c>
      <c r="F4462" s="10">
        <v>44</v>
      </c>
      <c r="G4462" s="11" t="s">
        <v>10807</v>
      </c>
      <c r="H4462" s="11" t="s">
        <v>33</v>
      </c>
      <c r="I4462" s="11" t="s">
        <v>32</v>
      </c>
      <c r="J4462" s="11" t="s">
        <v>9706</v>
      </c>
      <c r="K4462" s="10">
        <v>3</v>
      </c>
      <c r="L4462" s="10">
        <v>7</v>
      </c>
      <c r="M4462" s="11" t="s">
        <v>33</v>
      </c>
      <c r="N4462" s="10">
        <v>0</v>
      </c>
      <c r="O4462" s="11" t="s">
        <v>222</v>
      </c>
      <c r="P4462" s="11" t="s">
        <v>12791</v>
      </c>
      <c r="Q4462" s="11" t="s">
        <v>43</v>
      </c>
      <c r="R4462" s="10">
        <v>40</v>
      </c>
      <c r="S4462" s="11" t="s">
        <v>31</v>
      </c>
      <c r="T4462" s="11" t="s">
        <v>31</v>
      </c>
      <c r="U4462" s="11" t="s">
        <v>31</v>
      </c>
      <c r="V4462" s="10">
        <v>0</v>
      </c>
      <c r="W4462" s="11" t="s">
        <v>31</v>
      </c>
      <c r="X4462" s="11" t="s">
        <v>37</v>
      </c>
      <c r="Y4462" s="11" t="s">
        <v>38</v>
      </c>
      <c r="Z4462" s="10">
        <v>33</v>
      </c>
      <c r="AA4462" s="10">
        <v>359</v>
      </c>
      <c r="AB4462" s="11" t="s">
        <v>10335</v>
      </c>
      <c r="AC4462" s="11" t="s">
        <v>10336</v>
      </c>
    </row>
    <row r="4463" spans="1:29" ht="20.100000000000001" customHeight="1">
      <c r="A4463" s="8" t="s">
        <v>12792</v>
      </c>
      <c r="B4463" s="9" t="s">
        <v>33</v>
      </c>
      <c r="C4463" s="10">
        <v>1</v>
      </c>
      <c r="D4463" s="10">
        <v>2</v>
      </c>
      <c r="E4463" s="10">
        <v>5</v>
      </c>
      <c r="F4463" s="10">
        <v>4</v>
      </c>
      <c r="G4463" s="11" t="s">
        <v>10975</v>
      </c>
      <c r="H4463" s="11" t="s">
        <v>33</v>
      </c>
      <c r="I4463" s="11" t="s">
        <v>32</v>
      </c>
      <c r="J4463" s="11" t="s">
        <v>10966</v>
      </c>
      <c r="K4463" s="10">
        <v>4</v>
      </c>
      <c r="L4463" s="10">
        <v>6</v>
      </c>
      <c r="M4463" s="11" t="s">
        <v>33</v>
      </c>
      <c r="N4463" s="10">
        <v>0</v>
      </c>
      <c r="O4463" s="11" t="s">
        <v>98</v>
      </c>
      <c r="P4463" s="11" t="s">
        <v>12793</v>
      </c>
      <c r="Q4463" s="11" t="s">
        <v>36</v>
      </c>
      <c r="R4463" s="10">
        <v>57</v>
      </c>
      <c r="S4463" s="11" t="s">
        <v>31</v>
      </c>
      <c r="T4463" s="11" t="s">
        <v>31</v>
      </c>
      <c r="U4463" s="11" t="s">
        <v>31</v>
      </c>
      <c r="V4463" s="10">
        <v>0</v>
      </c>
      <c r="W4463" s="11" t="s">
        <v>31</v>
      </c>
      <c r="X4463" s="11" t="s">
        <v>37</v>
      </c>
      <c r="Y4463" s="11" t="s">
        <v>64</v>
      </c>
      <c r="Z4463" s="10">
        <v>32</v>
      </c>
      <c r="AA4463" s="10">
        <v>32</v>
      </c>
      <c r="AB4463" s="11" t="s">
        <v>10335</v>
      </c>
      <c r="AC4463" s="11" t="s">
        <v>10336</v>
      </c>
    </row>
    <row r="4464" spans="1:29" ht="20.100000000000001" customHeight="1">
      <c r="A4464" s="8" t="s">
        <v>12794</v>
      </c>
      <c r="B4464" s="9" t="s">
        <v>33</v>
      </c>
      <c r="C4464" s="10">
        <v>74</v>
      </c>
      <c r="D4464" s="10">
        <v>401</v>
      </c>
      <c r="E4464" s="11" t="s">
        <v>12795</v>
      </c>
      <c r="F4464" s="10">
        <v>296</v>
      </c>
      <c r="G4464" s="10">
        <v>777</v>
      </c>
      <c r="H4464" s="11" t="s">
        <v>33</v>
      </c>
      <c r="I4464" s="11" t="s">
        <v>32</v>
      </c>
      <c r="J4464" s="10">
        <v>259</v>
      </c>
      <c r="K4464" s="10">
        <v>0</v>
      </c>
      <c r="L4464" s="10">
        <v>2</v>
      </c>
      <c r="M4464" s="11" t="s">
        <v>33</v>
      </c>
      <c r="N4464" s="10">
        <v>0</v>
      </c>
      <c r="O4464" s="11" t="s">
        <v>86</v>
      </c>
      <c r="P4464" s="11" t="s">
        <v>12796</v>
      </c>
      <c r="Q4464" s="11" t="s">
        <v>36</v>
      </c>
      <c r="R4464" s="10">
        <v>55</v>
      </c>
      <c r="S4464" s="11" t="s">
        <v>31</v>
      </c>
      <c r="T4464" s="11" t="s">
        <v>31</v>
      </c>
      <c r="U4464" s="11" t="s">
        <v>31</v>
      </c>
      <c r="V4464" s="10">
        <v>0</v>
      </c>
      <c r="W4464" s="11" t="s">
        <v>33</v>
      </c>
      <c r="X4464" s="11" t="s">
        <v>44</v>
      </c>
      <c r="Y4464" s="11" t="s">
        <v>38</v>
      </c>
      <c r="Z4464" s="10">
        <v>45</v>
      </c>
      <c r="AA4464" s="10">
        <v>3335</v>
      </c>
      <c r="AB4464" s="11" t="s">
        <v>10312</v>
      </c>
      <c r="AC4464" s="11" t="s">
        <v>10327</v>
      </c>
    </row>
    <row r="4465" spans="1:29" ht="20.100000000000001" customHeight="1">
      <c r="A4465" s="8" t="s">
        <v>12797</v>
      </c>
      <c r="B4465" s="9" t="s">
        <v>33</v>
      </c>
      <c r="C4465" s="10">
        <v>3</v>
      </c>
      <c r="D4465" s="10">
        <v>12</v>
      </c>
      <c r="E4465" s="10">
        <v>31</v>
      </c>
      <c r="F4465" s="10">
        <v>0</v>
      </c>
      <c r="G4465" s="10">
        <v>0</v>
      </c>
      <c r="H4465" s="11" t="s">
        <v>31</v>
      </c>
      <c r="I4465" s="11" t="s">
        <v>48</v>
      </c>
      <c r="J4465" s="10">
        <v>0</v>
      </c>
      <c r="K4465" s="10">
        <v>4</v>
      </c>
      <c r="L4465" s="10">
        <v>6</v>
      </c>
      <c r="M4465" s="11" t="s">
        <v>33</v>
      </c>
      <c r="N4465" s="10">
        <v>0</v>
      </c>
      <c r="O4465" s="11" t="s">
        <v>143</v>
      </c>
      <c r="P4465" s="11" t="s">
        <v>12798</v>
      </c>
      <c r="Q4465" s="11" t="s">
        <v>36</v>
      </c>
      <c r="R4465" s="10">
        <v>22</v>
      </c>
      <c r="S4465" s="11" t="s">
        <v>33</v>
      </c>
      <c r="T4465" s="11" t="s">
        <v>31</v>
      </c>
      <c r="U4465" s="11" t="s">
        <v>31</v>
      </c>
      <c r="V4465" s="10">
        <v>0</v>
      </c>
      <c r="W4465" s="11" t="s">
        <v>31</v>
      </c>
      <c r="X4465" s="11" t="s">
        <v>37</v>
      </c>
      <c r="Y4465" s="11" t="s">
        <v>64</v>
      </c>
      <c r="Z4465" s="10">
        <v>13</v>
      </c>
      <c r="AA4465" s="10">
        <v>41</v>
      </c>
      <c r="AB4465" s="11" t="s">
        <v>10312</v>
      </c>
      <c r="AC4465" s="11" t="s">
        <v>10327</v>
      </c>
    </row>
    <row r="4466" spans="1:29" ht="20.100000000000001" customHeight="1">
      <c r="A4466" s="8" t="s">
        <v>12799</v>
      </c>
      <c r="B4466" s="9" t="s">
        <v>33</v>
      </c>
      <c r="C4466" s="10">
        <v>1</v>
      </c>
      <c r="D4466" s="10">
        <v>2</v>
      </c>
      <c r="E4466" s="10">
        <v>5</v>
      </c>
      <c r="F4466" s="10">
        <v>4</v>
      </c>
      <c r="G4466" s="10">
        <v>10</v>
      </c>
      <c r="H4466" s="11" t="s">
        <v>33</v>
      </c>
      <c r="I4466" s="11" t="s">
        <v>32</v>
      </c>
      <c r="J4466" s="10">
        <v>2</v>
      </c>
      <c r="K4466" s="10">
        <v>2</v>
      </c>
      <c r="L4466" s="10">
        <v>10</v>
      </c>
      <c r="M4466" s="11" t="s">
        <v>33</v>
      </c>
      <c r="N4466" s="10">
        <v>0</v>
      </c>
      <c r="O4466" s="11" t="s">
        <v>346</v>
      </c>
      <c r="P4466" s="11" t="s">
        <v>12800</v>
      </c>
      <c r="Q4466" s="11" t="s">
        <v>36</v>
      </c>
      <c r="R4466" s="10">
        <v>53</v>
      </c>
      <c r="S4466" s="11" t="s">
        <v>31</v>
      </c>
      <c r="T4466" s="11" t="s">
        <v>31</v>
      </c>
      <c r="U4466" s="11" t="s">
        <v>31</v>
      </c>
      <c r="V4466" s="10">
        <v>0</v>
      </c>
      <c r="W4466" s="11" t="s">
        <v>31</v>
      </c>
      <c r="X4466" s="11" t="s">
        <v>37</v>
      </c>
      <c r="Y4466" s="11" t="s">
        <v>38</v>
      </c>
      <c r="Z4466" s="10">
        <v>46</v>
      </c>
      <c r="AA4466" s="10">
        <v>46</v>
      </c>
      <c r="AB4466" s="11" t="s">
        <v>10335</v>
      </c>
      <c r="AC4466" s="11" t="s">
        <v>10770</v>
      </c>
    </row>
    <row r="4467" spans="1:29" ht="20.100000000000001" customHeight="1">
      <c r="A4467" s="8" t="s">
        <v>12801</v>
      </c>
      <c r="B4467" s="9" t="s">
        <v>33</v>
      </c>
      <c r="C4467" s="10">
        <v>48</v>
      </c>
      <c r="D4467" s="10">
        <v>260</v>
      </c>
      <c r="E4467" s="11" t="s">
        <v>12802</v>
      </c>
      <c r="F4467" s="10">
        <v>192</v>
      </c>
      <c r="G4467" s="11" t="s">
        <v>11146</v>
      </c>
      <c r="H4467" s="11" t="s">
        <v>33</v>
      </c>
      <c r="I4467" s="11" t="s">
        <v>32</v>
      </c>
      <c r="J4467" s="11" t="s">
        <v>4664</v>
      </c>
      <c r="K4467" s="10">
        <v>3</v>
      </c>
      <c r="L4467" s="10">
        <v>6</v>
      </c>
      <c r="M4467" s="11" t="s">
        <v>31</v>
      </c>
      <c r="N4467" s="10">
        <v>0</v>
      </c>
      <c r="O4467" s="11" t="s">
        <v>147</v>
      </c>
      <c r="P4467" s="11" t="s">
        <v>12803</v>
      </c>
      <c r="Q4467" s="11" t="s">
        <v>36</v>
      </c>
      <c r="R4467" s="10">
        <v>45</v>
      </c>
      <c r="S4467" s="11" t="s">
        <v>31</v>
      </c>
      <c r="T4467" s="11" t="s">
        <v>31</v>
      </c>
      <c r="U4467" s="11" t="s">
        <v>31</v>
      </c>
      <c r="V4467" s="10">
        <v>0</v>
      </c>
      <c r="W4467" s="11" t="s">
        <v>33</v>
      </c>
      <c r="X4467" s="11" t="s">
        <v>37</v>
      </c>
      <c r="Y4467" s="11" t="s">
        <v>38</v>
      </c>
      <c r="Z4467" s="10">
        <v>68</v>
      </c>
      <c r="AA4467" s="10">
        <v>3300</v>
      </c>
      <c r="AB4467" s="11" t="s">
        <v>10312</v>
      </c>
      <c r="AC4467" s="11" t="s">
        <v>10327</v>
      </c>
    </row>
    <row r="4468" spans="1:29" ht="20.100000000000001" customHeight="1">
      <c r="A4468" s="8" t="s">
        <v>12804</v>
      </c>
      <c r="B4468" s="9" t="s">
        <v>33</v>
      </c>
      <c r="C4468" s="10">
        <v>18</v>
      </c>
      <c r="D4468" s="10">
        <v>71</v>
      </c>
      <c r="E4468" s="11" t="s">
        <v>12805</v>
      </c>
      <c r="F4468" s="10">
        <v>72</v>
      </c>
      <c r="G4468" s="11" t="s">
        <v>11149</v>
      </c>
      <c r="H4468" s="11" t="s">
        <v>33</v>
      </c>
      <c r="I4468" s="11" t="s">
        <v>32</v>
      </c>
      <c r="J4468" s="11" t="s">
        <v>12806</v>
      </c>
      <c r="K4468" s="10">
        <v>3</v>
      </c>
      <c r="L4468" s="10">
        <v>2</v>
      </c>
      <c r="M4468" s="11" t="s">
        <v>33</v>
      </c>
      <c r="N4468" s="10">
        <v>0</v>
      </c>
      <c r="O4468" s="11" t="s">
        <v>90</v>
      </c>
      <c r="P4468" s="11" t="s">
        <v>12807</v>
      </c>
      <c r="Q4468" s="11" t="s">
        <v>43</v>
      </c>
      <c r="R4468" s="10">
        <v>30</v>
      </c>
      <c r="S4468" s="11" t="s">
        <v>31</v>
      </c>
      <c r="T4468" s="11" t="s">
        <v>31</v>
      </c>
      <c r="U4468" s="11" t="s">
        <v>31</v>
      </c>
      <c r="V4468" s="10">
        <v>0</v>
      </c>
      <c r="W4468" s="11" t="s">
        <v>31</v>
      </c>
      <c r="X4468" s="11" t="s">
        <v>37</v>
      </c>
      <c r="Y4468" s="11" t="s">
        <v>38</v>
      </c>
      <c r="Z4468" s="10">
        <v>32</v>
      </c>
      <c r="AA4468" s="10">
        <v>561</v>
      </c>
      <c r="AB4468" s="11" t="s">
        <v>10319</v>
      </c>
      <c r="AC4468" s="11" t="s">
        <v>12055</v>
      </c>
    </row>
    <row r="4469" spans="1:29" ht="20.100000000000001" customHeight="1">
      <c r="A4469" s="8" t="s">
        <v>12808</v>
      </c>
      <c r="B4469" s="9" t="s">
        <v>33</v>
      </c>
      <c r="C4469" s="10">
        <v>1</v>
      </c>
      <c r="D4469" s="10">
        <v>3</v>
      </c>
      <c r="E4469" s="10">
        <v>7</v>
      </c>
      <c r="F4469" s="10">
        <v>4</v>
      </c>
      <c r="G4469" s="11" t="s">
        <v>3648</v>
      </c>
      <c r="H4469" s="11" t="s">
        <v>33</v>
      </c>
      <c r="I4469" s="11" t="s">
        <v>32</v>
      </c>
      <c r="J4469" s="11" t="s">
        <v>4361</v>
      </c>
      <c r="K4469" s="10">
        <v>3</v>
      </c>
      <c r="L4469" s="10">
        <v>2</v>
      </c>
      <c r="M4469" s="11" t="s">
        <v>33</v>
      </c>
      <c r="N4469" s="10">
        <v>0</v>
      </c>
      <c r="O4469" s="11" t="s">
        <v>194</v>
      </c>
      <c r="P4469" s="11" t="s">
        <v>12809</v>
      </c>
      <c r="Q4469" s="11" t="s">
        <v>43</v>
      </c>
      <c r="R4469" s="10">
        <v>75</v>
      </c>
      <c r="S4469" s="11" t="s">
        <v>31</v>
      </c>
      <c r="T4469" s="11" t="s">
        <v>33</v>
      </c>
      <c r="U4469" s="11" t="s">
        <v>31</v>
      </c>
      <c r="V4469" s="10">
        <v>0</v>
      </c>
      <c r="W4469" s="11" t="s">
        <v>31</v>
      </c>
      <c r="X4469" s="11" t="s">
        <v>37</v>
      </c>
      <c r="Y4469" s="11" t="s">
        <v>38</v>
      </c>
      <c r="Z4469" s="10">
        <v>34</v>
      </c>
      <c r="AA4469" s="10">
        <v>34</v>
      </c>
      <c r="AB4469" s="11" t="s">
        <v>10319</v>
      </c>
      <c r="AC4469" s="11" t="s">
        <v>10320</v>
      </c>
    </row>
    <row r="4470" spans="1:29" ht="20.100000000000001" customHeight="1">
      <c r="A4470" s="8" t="s">
        <v>12810</v>
      </c>
      <c r="B4470" s="9" t="s">
        <v>33</v>
      </c>
      <c r="C4470" s="10">
        <v>20</v>
      </c>
      <c r="D4470" s="10">
        <v>66</v>
      </c>
      <c r="E4470" s="11" t="s">
        <v>1204</v>
      </c>
      <c r="F4470" s="10">
        <v>80</v>
      </c>
      <c r="G4470" s="10">
        <v>224</v>
      </c>
      <c r="H4470" s="11" t="s">
        <v>33</v>
      </c>
      <c r="I4470" s="11" t="s">
        <v>32</v>
      </c>
      <c r="J4470" s="10">
        <v>56</v>
      </c>
      <c r="K4470" s="10">
        <v>0</v>
      </c>
      <c r="L4470" s="10">
        <v>2</v>
      </c>
      <c r="M4470" s="11" t="s">
        <v>33</v>
      </c>
      <c r="N4470" s="10">
        <v>0</v>
      </c>
      <c r="O4470" s="11" t="s">
        <v>137</v>
      </c>
      <c r="P4470" s="11" t="s">
        <v>12811</v>
      </c>
      <c r="Q4470" s="11" t="s">
        <v>43</v>
      </c>
      <c r="R4470" s="10">
        <v>61</v>
      </c>
      <c r="S4470" s="11" t="s">
        <v>31</v>
      </c>
      <c r="T4470" s="11" t="s">
        <v>31</v>
      </c>
      <c r="U4470" s="11" t="s">
        <v>31</v>
      </c>
      <c r="V4470" s="10">
        <v>0</v>
      </c>
      <c r="W4470" s="11" t="s">
        <v>31</v>
      </c>
      <c r="X4470" s="11" t="s">
        <v>37</v>
      </c>
      <c r="Y4470" s="11" t="s">
        <v>38</v>
      </c>
      <c r="Z4470" s="10">
        <v>52</v>
      </c>
      <c r="AA4470" s="10">
        <v>1030</v>
      </c>
      <c r="AB4470" s="11" t="s">
        <v>10319</v>
      </c>
      <c r="AC4470" s="11" t="s">
        <v>10320</v>
      </c>
    </row>
    <row r="4471" spans="1:29" ht="20.100000000000001" customHeight="1">
      <c r="A4471" s="8" t="s">
        <v>12812</v>
      </c>
      <c r="B4471" s="9" t="s">
        <v>33</v>
      </c>
      <c r="C4471" s="10">
        <v>6</v>
      </c>
      <c r="D4471" s="10">
        <v>17</v>
      </c>
      <c r="E4471" s="11" t="s">
        <v>12813</v>
      </c>
      <c r="F4471" s="10">
        <v>0</v>
      </c>
      <c r="G4471" s="10">
        <v>0</v>
      </c>
      <c r="H4471" s="11" t="s">
        <v>31</v>
      </c>
      <c r="I4471" s="11" t="s">
        <v>48</v>
      </c>
      <c r="J4471" s="10">
        <v>0</v>
      </c>
      <c r="K4471" s="10">
        <v>2</v>
      </c>
      <c r="L4471" s="10">
        <v>1</v>
      </c>
      <c r="M4471" s="11" t="s">
        <v>33</v>
      </c>
      <c r="N4471" s="10">
        <v>0</v>
      </c>
      <c r="O4471" s="11" t="s">
        <v>86</v>
      </c>
      <c r="P4471" s="11" t="s">
        <v>12814</v>
      </c>
      <c r="Q4471" s="11" t="s">
        <v>36</v>
      </c>
      <c r="R4471" s="10">
        <v>45</v>
      </c>
      <c r="S4471" s="11" t="s">
        <v>31</v>
      </c>
      <c r="T4471" s="11" t="s">
        <v>31</v>
      </c>
      <c r="U4471" s="11" t="s">
        <v>31</v>
      </c>
      <c r="V4471" s="10">
        <v>0</v>
      </c>
      <c r="W4471" s="11" t="s">
        <v>31</v>
      </c>
      <c r="X4471" s="11" t="s">
        <v>37</v>
      </c>
      <c r="Y4471" s="11" t="s">
        <v>38</v>
      </c>
      <c r="Z4471" s="10">
        <v>49</v>
      </c>
      <c r="AA4471" s="10">
        <v>282</v>
      </c>
      <c r="AB4471" s="11" t="s">
        <v>10319</v>
      </c>
      <c r="AC4471" s="11" t="s">
        <v>10320</v>
      </c>
    </row>
    <row r="4472" spans="1:29" ht="20.100000000000001" customHeight="1">
      <c r="A4472" s="8" t="s">
        <v>12815</v>
      </c>
      <c r="B4472" s="9" t="s">
        <v>33</v>
      </c>
      <c r="C4472" s="10">
        <v>1</v>
      </c>
      <c r="D4472" s="10">
        <v>5</v>
      </c>
      <c r="E4472" s="10">
        <v>16</v>
      </c>
      <c r="F4472" s="10">
        <v>4</v>
      </c>
      <c r="G4472" s="11" t="s">
        <v>1439</v>
      </c>
      <c r="H4472" s="11" t="s">
        <v>33</v>
      </c>
      <c r="I4472" s="11" t="s">
        <v>32</v>
      </c>
      <c r="J4472" s="11" t="s">
        <v>11142</v>
      </c>
      <c r="K4472" s="10">
        <v>4</v>
      </c>
      <c r="L4472" s="10">
        <v>11</v>
      </c>
      <c r="M4472" s="11" t="s">
        <v>33</v>
      </c>
      <c r="N4472" s="10">
        <v>0</v>
      </c>
      <c r="O4472" s="11" t="s">
        <v>306</v>
      </c>
      <c r="P4472" s="11" t="s">
        <v>12816</v>
      </c>
      <c r="Q4472" s="11" t="s">
        <v>43</v>
      </c>
      <c r="R4472" s="10">
        <v>62</v>
      </c>
      <c r="S4472" s="11" t="s">
        <v>31</v>
      </c>
      <c r="T4472" s="11" t="s">
        <v>31</v>
      </c>
      <c r="U4472" s="11" t="s">
        <v>31</v>
      </c>
      <c r="V4472" s="10">
        <v>0</v>
      </c>
      <c r="W4472" s="11" t="s">
        <v>31</v>
      </c>
      <c r="X4472" s="11" t="s">
        <v>37</v>
      </c>
      <c r="Y4472" s="11" t="s">
        <v>64</v>
      </c>
      <c r="Z4472" s="10">
        <v>51</v>
      </c>
      <c r="AA4472" s="10">
        <v>51</v>
      </c>
      <c r="AB4472" s="11" t="s">
        <v>10312</v>
      </c>
      <c r="AC4472" s="11" t="s">
        <v>10327</v>
      </c>
    </row>
    <row r="4473" spans="1:29" ht="20.100000000000001" customHeight="1">
      <c r="A4473" s="8" t="s">
        <v>12817</v>
      </c>
      <c r="B4473" s="9" t="s">
        <v>33</v>
      </c>
      <c r="C4473" s="10">
        <v>49</v>
      </c>
      <c r="D4473" s="10">
        <v>242</v>
      </c>
      <c r="E4473" s="11" t="s">
        <v>6504</v>
      </c>
      <c r="F4473" s="10">
        <v>196</v>
      </c>
      <c r="G4473" s="11" t="s">
        <v>11159</v>
      </c>
      <c r="H4473" s="11" t="s">
        <v>33</v>
      </c>
      <c r="I4473" s="11" t="s">
        <v>32</v>
      </c>
      <c r="J4473" s="10">
        <v>227</v>
      </c>
      <c r="K4473" s="10">
        <v>4</v>
      </c>
      <c r="L4473" s="10">
        <v>15</v>
      </c>
      <c r="M4473" s="11" t="s">
        <v>33</v>
      </c>
      <c r="N4473" s="10">
        <v>0</v>
      </c>
      <c r="O4473" s="11" t="s">
        <v>831</v>
      </c>
      <c r="P4473" s="11" t="s">
        <v>12818</v>
      </c>
      <c r="Q4473" s="11" t="s">
        <v>36</v>
      </c>
      <c r="R4473" s="10">
        <v>44</v>
      </c>
      <c r="S4473" s="11" t="s">
        <v>31</v>
      </c>
      <c r="T4473" s="11" t="s">
        <v>31</v>
      </c>
      <c r="U4473" s="11" t="s">
        <v>31</v>
      </c>
      <c r="V4473" s="10">
        <v>0</v>
      </c>
      <c r="W4473" s="11" t="s">
        <v>31</v>
      </c>
      <c r="X4473" s="11" t="s">
        <v>44</v>
      </c>
      <c r="Y4473" s="11" t="s">
        <v>45</v>
      </c>
      <c r="Z4473" s="10">
        <v>38</v>
      </c>
      <c r="AA4473" s="10">
        <v>1850</v>
      </c>
      <c r="AB4473" s="11" t="s">
        <v>10312</v>
      </c>
      <c r="AC4473" s="11" t="s">
        <v>10330</v>
      </c>
    </row>
    <row r="4474" spans="1:29" ht="20.100000000000001" customHeight="1">
      <c r="A4474" s="8" t="s">
        <v>12819</v>
      </c>
      <c r="B4474" s="9" t="s">
        <v>33</v>
      </c>
      <c r="C4474" s="10">
        <v>2</v>
      </c>
      <c r="D4474" s="10">
        <v>16</v>
      </c>
      <c r="E4474" s="11" t="s">
        <v>12820</v>
      </c>
      <c r="F4474" s="10">
        <v>8</v>
      </c>
      <c r="G4474" s="10">
        <v>27</v>
      </c>
      <c r="H4474" s="11" t="s">
        <v>33</v>
      </c>
      <c r="I4474" s="11" t="s">
        <v>32</v>
      </c>
      <c r="J4474" s="11" t="s">
        <v>1675</v>
      </c>
      <c r="K4474" s="10">
        <v>5</v>
      </c>
      <c r="L4474" s="10">
        <v>0</v>
      </c>
      <c r="M4474" s="11" t="s">
        <v>31</v>
      </c>
      <c r="N4474" s="10">
        <v>0</v>
      </c>
      <c r="O4474" s="11" t="s">
        <v>57</v>
      </c>
      <c r="P4474" s="11" t="s">
        <v>12821</v>
      </c>
      <c r="Q4474" s="11" t="s">
        <v>43</v>
      </c>
      <c r="R4474" s="10">
        <v>40</v>
      </c>
      <c r="S4474" s="11" t="s">
        <v>31</v>
      </c>
      <c r="T4474" s="11" t="s">
        <v>31</v>
      </c>
      <c r="U4474" s="11" t="s">
        <v>31</v>
      </c>
      <c r="V4474" s="10">
        <v>0</v>
      </c>
      <c r="W4474" s="11" t="s">
        <v>31</v>
      </c>
      <c r="X4474" s="11" t="s">
        <v>37</v>
      </c>
      <c r="Y4474" s="11" t="s">
        <v>64</v>
      </c>
      <c r="Z4474" s="10">
        <v>12</v>
      </c>
      <c r="AA4474" s="10">
        <v>30</v>
      </c>
      <c r="AB4474" s="11" t="s">
        <v>10335</v>
      </c>
      <c r="AC4474" s="11" t="s">
        <v>10336</v>
      </c>
    </row>
    <row r="4475" spans="1:29" ht="20.100000000000001" customHeight="1">
      <c r="A4475" s="8" t="s">
        <v>12822</v>
      </c>
      <c r="B4475" s="9" t="s">
        <v>33</v>
      </c>
      <c r="C4475" s="10">
        <v>2</v>
      </c>
      <c r="D4475" s="10">
        <v>8</v>
      </c>
      <c r="E4475" s="11" t="s">
        <v>1478</v>
      </c>
      <c r="F4475" s="10">
        <v>8</v>
      </c>
      <c r="G4475" s="11" t="s">
        <v>4549</v>
      </c>
      <c r="H4475" s="11" t="s">
        <v>33</v>
      </c>
      <c r="I4475" s="11" t="s">
        <v>32</v>
      </c>
      <c r="J4475" s="11" t="s">
        <v>5173</v>
      </c>
      <c r="K4475" s="10">
        <v>1</v>
      </c>
      <c r="L4475" s="10">
        <v>5</v>
      </c>
      <c r="M4475" s="11" t="s">
        <v>33</v>
      </c>
      <c r="N4475" s="10">
        <v>0</v>
      </c>
      <c r="O4475" s="11" t="s">
        <v>41</v>
      </c>
      <c r="P4475" s="11" t="s">
        <v>12823</v>
      </c>
      <c r="Q4475" s="11" t="s">
        <v>36</v>
      </c>
      <c r="R4475" s="10">
        <v>74</v>
      </c>
      <c r="S4475" s="11" t="s">
        <v>31</v>
      </c>
      <c r="T4475" s="11" t="s">
        <v>33</v>
      </c>
      <c r="U4475" s="11" t="s">
        <v>31</v>
      </c>
      <c r="V4475" s="10">
        <v>0</v>
      </c>
      <c r="W4475" s="11" t="s">
        <v>33</v>
      </c>
      <c r="X4475" s="11" t="s">
        <v>37</v>
      </c>
      <c r="Y4475" s="11" t="s">
        <v>38</v>
      </c>
      <c r="Z4475" s="10">
        <v>36</v>
      </c>
      <c r="AA4475" s="10">
        <v>68</v>
      </c>
      <c r="AB4475" s="11" t="s">
        <v>10312</v>
      </c>
      <c r="AC4475" s="11" t="s">
        <v>10313</v>
      </c>
    </row>
    <row r="4476" spans="1:29" ht="20.100000000000001" customHeight="1">
      <c r="A4476" s="8" t="s">
        <v>12824</v>
      </c>
      <c r="B4476" s="9" t="s">
        <v>33</v>
      </c>
      <c r="C4476" s="10">
        <v>1</v>
      </c>
      <c r="D4476" s="10">
        <v>3</v>
      </c>
      <c r="E4476" s="10">
        <v>6</v>
      </c>
      <c r="F4476" s="10">
        <v>4</v>
      </c>
      <c r="G4476" s="11" t="s">
        <v>10975</v>
      </c>
      <c r="H4476" s="11" t="s">
        <v>33</v>
      </c>
      <c r="I4476" s="11" t="s">
        <v>32</v>
      </c>
      <c r="J4476" s="11" t="s">
        <v>10966</v>
      </c>
      <c r="K4476" s="10">
        <v>5</v>
      </c>
      <c r="L4476" s="10">
        <v>5</v>
      </c>
      <c r="M4476" s="11" t="s">
        <v>33</v>
      </c>
      <c r="N4476" s="10">
        <v>0</v>
      </c>
      <c r="O4476" s="11" t="s">
        <v>61</v>
      </c>
      <c r="P4476" s="11" t="s">
        <v>12825</v>
      </c>
      <c r="Q4476" s="11" t="s">
        <v>36</v>
      </c>
      <c r="R4476" s="10">
        <v>40</v>
      </c>
      <c r="S4476" s="11" t="s">
        <v>31</v>
      </c>
      <c r="T4476" s="11" t="s">
        <v>31</v>
      </c>
      <c r="U4476" s="11" t="s">
        <v>31</v>
      </c>
      <c r="V4476" s="10">
        <v>0</v>
      </c>
      <c r="W4476" s="11" t="s">
        <v>31</v>
      </c>
      <c r="X4476" s="11" t="s">
        <v>37</v>
      </c>
      <c r="Y4476" s="11" t="s">
        <v>38</v>
      </c>
      <c r="Z4476" s="10">
        <v>36</v>
      </c>
      <c r="AA4476" s="10">
        <v>36</v>
      </c>
      <c r="AB4476" s="11" t="s">
        <v>10312</v>
      </c>
      <c r="AC4476" s="11" t="s">
        <v>10327</v>
      </c>
    </row>
    <row r="4477" spans="1:29" ht="20.100000000000001" customHeight="1">
      <c r="A4477" s="8" t="s">
        <v>12826</v>
      </c>
      <c r="B4477" s="9" t="s">
        <v>33</v>
      </c>
      <c r="C4477" s="10">
        <v>1</v>
      </c>
      <c r="D4477" s="10">
        <v>4</v>
      </c>
      <c r="E4477" s="10">
        <v>13</v>
      </c>
      <c r="F4477" s="10">
        <v>4</v>
      </c>
      <c r="G4477" s="11" t="s">
        <v>4832</v>
      </c>
      <c r="H4477" s="11" t="s">
        <v>33</v>
      </c>
      <c r="I4477" s="11" t="s">
        <v>32</v>
      </c>
      <c r="J4477" s="11" t="s">
        <v>973</v>
      </c>
      <c r="K4477" s="10">
        <v>4</v>
      </c>
      <c r="L4477" s="10">
        <v>4</v>
      </c>
      <c r="M4477" s="11" t="s">
        <v>33</v>
      </c>
      <c r="N4477" s="10">
        <v>0</v>
      </c>
      <c r="O4477" s="11" t="s">
        <v>158</v>
      </c>
      <c r="P4477" s="11" t="s">
        <v>12827</v>
      </c>
      <c r="Q4477" s="11" t="s">
        <v>43</v>
      </c>
      <c r="R4477" s="10">
        <v>50</v>
      </c>
      <c r="S4477" s="11" t="s">
        <v>31</v>
      </c>
      <c r="T4477" s="11" t="s">
        <v>31</v>
      </c>
      <c r="U4477" s="11" t="s">
        <v>31</v>
      </c>
      <c r="V4477" s="10">
        <v>0</v>
      </c>
      <c r="W4477" s="11" t="s">
        <v>31</v>
      </c>
      <c r="X4477" s="11" t="s">
        <v>37</v>
      </c>
      <c r="Y4477" s="11" t="s">
        <v>38</v>
      </c>
      <c r="Z4477" s="10">
        <v>20</v>
      </c>
      <c r="AA4477" s="10">
        <v>20</v>
      </c>
      <c r="AB4477" s="11" t="s">
        <v>10312</v>
      </c>
      <c r="AC4477" s="11" t="s">
        <v>10327</v>
      </c>
    </row>
    <row r="4478" spans="1:29" ht="20.100000000000001" customHeight="1">
      <c r="A4478" s="8" t="s">
        <v>12828</v>
      </c>
      <c r="B4478" s="9" t="s">
        <v>33</v>
      </c>
      <c r="C4478" s="10">
        <v>4</v>
      </c>
      <c r="D4478" s="10">
        <v>25</v>
      </c>
      <c r="E4478" s="10">
        <v>57</v>
      </c>
      <c r="F4478" s="10">
        <v>16</v>
      </c>
      <c r="G4478" s="11" t="s">
        <v>4372</v>
      </c>
      <c r="H4478" s="11" t="s">
        <v>33</v>
      </c>
      <c r="I4478" s="11" t="s">
        <v>32</v>
      </c>
      <c r="J4478" s="11" t="s">
        <v>1561</v>
      </c>
      <c r="K4478" s="10">
        <v>0</v>
      </c>
      <c r="L4478" s="10">
        <v>10</v>
      </c>
      <c r="M4478" s="11" t="s">
        <v>33</v>
      </c>
      <c r="N4478" s="10">
        <v>0</v>
      </c>
      <c r="O4478" s="11" t="s">
        <v>147</v>
      </c>
      <c r="P4478" s="11" t="s">
        <v>12829</v>
      </c>
      <c r="Q4478" s="11" t="s">
        <v>36</v>
      </c>
      <c r="R4478" s="10">
        <v>26</v>
      </c>
      <c r="S4478" s="11" t="s">
        <v>33</v>
      </c>
      <c r="T4478" s="11" t="s">
        <v>31</v>
      </c>
      <c r="U4478" s="11" t="s">
        <v>31</v>
      </c>
      <c r="V4478" s="10">
        <v>0</v>
      </c>
      <c r="W4478" s="11" t="s">
        <v>31</v>
      </c>
      <c r="X4478" s="11" t="s">
        <v>37</v>
      </c>
      <c r="Y4478" s="11" t="s">
        <v>45</v>
      </c>
      <c r="Z4478" s="10">
        <v>16</v>
      </c>
      <c r="AA4478" s="10">
        <v>65</v>
      </c>
      <c r="AB4478" s="11" t="s">
        <v>10312</v>
      </c>
      <c r="AC4478" s="11" t="s">
        <v>10330</v>
      </c>
    </row>
    <row r="4479" spans="1:29" ht="20.100000000000001" customHeight="1">
      <c r="A4479" s="8" t="s">
        <v>12830</v>
      </c>
      <c r="B4479" s="9" t="s">
        <v>33</v>
      </c>
      <c r="C4479" s="10">
        <v>9</v>
      </c>
      <c r="D4479" s="10">
        <v>37</v>
      </c>
      <c r="E4479" s="11" t="s">
        <v>9597</v>
      </c>
      <c r="F4479" s="10">
        <v>36</v>
      </c>
      <c r="G4479" s="11" t="s">
        <v>7490</v>
      </c>
      <c r="H4479" s="11" t="s">
        <v>33</v>
      </c>
      <c r="I4479" s="11" t="s">
        <v>48</v>
      </c>
      <c r="J4479" s="10">
        <v>0</v>
      </c>
      <c r="K4479" s="10">
        <v>0</v>
      </c>
      <c r="L4479" s="10">
        <v>16</v>
      </c>
      <c r="M4479" s="11" t="s">
        <v>33</v>
      </c>
      <c r="N4479" s="10">
        <v>0</v>
      </c>
      <c r="O4479" s="11" t="s">
        <v>226</v>
      </c>
      <c r="P4479" s="11" t="s">
        <v>12831</v>
      </c>
      <c r="Q4479" s="11" t="s">
        <v>36</v>
      </c>
      <c r="R4479" s="10">
        <v>33</v>
      </c>
      <c r="S4479" s="11" t="s">
        <v>31</v>
      </c>
      <c r="T4479" s="11" t="s">
        <v>31</v>
      </c>
      <c r="U4479" s="11" t="s">
        <v>31</v>
      </c>
      <c r="V4479" s="10">
        <v>0</v>
      </c>
      <c r="W4479" s="11" t="s">
        <v>33</v>
      </c>
      <c r="X4479" s="11" t="s">
        <v>37</v>
      </c>
      <c r="Y4479" s="11" t="s">
        <v>45</v>
      </c>
      <c r="Z4479" s="10">
        <v>21</v>
      </c>
      <c r="AA4479" s="10">
        <v>191</v>
      </c>
      <c r="AB4479" s="11" t="s">
        <v>10312</v>
      </c>
      <c r="AC4479" s="11" t="s">
        <v>10330</v>
      </c>
    </row>
    <row r="4480" spans="1:29" ht="20.100000000000001" customHeight="1">
      <c r="A4480" s="8" t="s">
        <v>12832</v>
      </c>
      <c r="B4480" s="9" t="s">
        <v>33</v>
      </c>
      <c r="C4480" s="10">
        <v>49</v>
      </c>
      <c r="D4480" s="10">
        <v>313</v>
      </c>
      <c r="E4480" s="11" t="s">
        <v>4936</v>
      </c>
      <c r="F4480" s="10">
        <v>196</v>
      </c>
      <c r="G4480" s="10">
        <v>735</v>
      </c>
      <c r="H4480" s="11" t="s">
        <v>33</v>
      </c>
      <c r="I4480" s="11" t="s">
        <v>32</v>
      </c>
      <c r="J4480" s="10">
        <v>147</v>
      </c>
      <c r="K4480" s="10">
        <v>4</v>
      </c>
      <c r="L4480" s="10">
        <v>0</v>
      </c>
      <c r="M4480" s="11" t="s">
        <v>33</v>
      </c>
      <c r="N4480" s="10">
        <v>0</v>
      </c>
      <c r="O4480" s="11" t="s">
        <v>346</v>
      </c>
      <c r="P4480" s="11" t="s">
        <v>12833</v>
      </c>
      <c r="Q4480" s="11" t="s">
        <v>43</v>
      </c>
      <c r="R4480" s="10">
        <v>64</v>
      </c>
      <c r="S4480" s="11" t="s">
        <v>31</v>
      </c>
      <c r="T4480" s="11" t="s">
        <v>31</v>
      </c>
      <c r="U4480" s="11" t="s">
        <v>31</v>
      </c>
      <c r="V4480" s="10">
        <v>0</v>
      </c>
      <c r="W4480" s="11" t="s">
        <v>31</v>
      </c>
      <c r="X4480" s="11" t="s">
        <v>37</v>
      </c>
      <c r="Y4480" s="11" t="s">
        <v>38</v>
      </c>
      <c r="Z4480" s="10">
        <v>38</v>
      </c>
      <c r="AA4480" s="10">
        <v>1856</v>
      </c>
      <c r="AB4480" s="11" t="s">
        <v>10335</v>
      </c>
      <c r="AC4480" s="11" t="s">
        <v>10336</v>
      </c>
    </row>
    <row r="4481" spans="1:29" ht="20.100000000000001" customHeight="1">
      <c r="A4481" s="8" t="s">
        <v>12834</v>
      </c>
      <c r="B4481" s="9" t="s">
        <v>33</v>
      </c>
      <c r="C4481" s="10">
        <v>6</v>
      </c>
      <c r="D4481" s="10">
        <v>9</v>
      </c>
      <c r="E4481" s="11" t="s">
        <v>11997</v>
      </c>
      <c r="F4481" s="10">
        <v>24</v>
      </c>
      <c r="G4481" s="11" t="s">
        <v>8194</v>
      </c>
      <c r="H4481" s="11" t="s">
        <v>33</v>
      </c>
      <c r="I4481" s="11" t="s">
        <v>32</v>
      </c>
      <c r="J4481" s="11" t="s">
        <v>2625</v>
      </c>
      <c r="K4481" s="10">
        <v>0</v>
      </c>
      <c r="L4481" s="10">
        <v>7</v>
      </c>
      <c r="M4481" s="11" t="s">
        <v>31</v>
      </c>
      <c r="N4481" s="10">
        <v>11</v>
      </c>
      <c r="O4481" s="11" t="s">
        <v>34</v>
      </c>
      <c r="P4481" s="11" t="s">
        <v>12835</v>
      </c>
      <c r="Q4481" s="11" t="s">
        <v>36</v>
      </c>
      <c r="R4481" s="10">
        <v>80</v>
      </c>
      <c r="S4481" s="11" t="s">
        <v>31</v>
      </c>
      <c r="T4481" s="11" t="s">
        <v>33</v>
      </c>
      <c r="U4481" s="11" t="s">
        <v>31</v>
      </c>
      <c r="V4481" s="10">
        <v>0</v>
      </c>
      <c r="W4481" s="11" t="s">
        <v>33</v>
      </c>
      <c r="X4481" s="11" t="s">
        <v>37</v>
      </c>
      <c r="Y4481" s="11" t="s">
        <v>38</v>
      </c>
      <c r="Z4481" s="10">
        <v>29</v>
      </c>
      <c r="AA4481" s="10">
        <v>170</v>
      </c>
      <c r="AB4481" s="11" t="s">
        <v>10312</v>
      </c>
      <c r="AC4481" s="11" t="s">
        <v>10622</v>
      </c>
    </row>
    <row r="4482" spans="1:29" ht="20.100000000000001" customHeight="1">
      <c r="A4482" s="8" t="s">
        <v>12836</v>
      </c>
      <c r="B4482" s="9" t="s">
        <v>33</v>
      </c>
      <c r="C4482" s="10">
        <v>5</v>
      </c>
      <c r="D4482" s="10">
        <v>32</v>
      </c>
      <c r="E4482" s="11" t="s">
        <v>5810</v>
      </c>
      <c r="F4482" s="10">
        <v>20</v>
      </c>
      <c r="G4482" s="11" t="s">
        <v>10505</v>
      </c>
      <c r="H4482" s="11" t="s">
        <v>33</v>
      </c>
      <c r="I4482" s="11" t="s">
        <v>32</v>
      </c>
      <c r="J4482" s="11" t="s">
        <v>8621</v>
      </c>
      <c r="K4482" s="10">
        <v>4</v>
      </c>
      <c r="L4482" s="10">
        <v>15</v>
      </c>
      <c r="M4482" s="11" t="s">
        <v>33</v>
      </c>
      <c r="N4482" s="10">
        <v>0</v>
      </c>
      <c r="O4482" s="11" t="s">
        <v>113</v>
      </c>
      <c r="P4482" s="11" t="s">
        <v>12837</v>
      </c>
      <c r="Q4482" s="11" t="s">
        <v>36</v>
      </c>
      <c r="R4482" s="10">
        <v>23</v>
      </c>
      <c r="S4482" s="11" t="s">
        <v>33</v>
      </c>
      <c r="T4482" s="11" t="s">
        <v>31</v>
      </c>
      <c r="U4482" s="11" t="s">
        <v>31</v>
      </c>
      <c r="V4482" s="10">
        <v>0</v>
      </c>
      <c r="W4482" s="11" t="s">
        <v>33</v>
      </c>
      <c r="X4482" s="11" t="s">
        <v>37</v>
      </c>
      <c r="Y4482" s="11" t="s">
        <v>38</v>
      </c>
      <c r="Z4482" s="10">
        <v>39</v>
      </c>
      <c r="AA4482" s="10">
        <v>202</v>
      </c>
      <c r="AB4482" s="11" t="s">
        <v>10312</v>
      </c>
      <c r="AC4482" s="11" t="s">
        <v>10622</v>
      </c>
    </row>
    <row r="4483" spans="1:29" ht="20.100000000000001" customHeight="1">
      <c r="A4483" s="8" t="s">
        <v>12838</v>
      </c>
      <c r="B4483" s="9" t="s">
        <v>33</v>
      </c>
      <c r="C4483" s="10">
        <v>17</v>
      </c>
      <c r="D4483" s="10">
        <v>85</v>
      </c>
      <c r="E4483" s="11" t="s">
        <v>4501</v>
      </c>
      <c r="F4483" s="10">
        <v>68</v>
      </c>
      <c r="G4483" s="11" t="s">
        <v>11186</v>
      </c>
      <c r="H4483" s="11" t="s">
        <v>33</v>
      </c>
      <c r="I4483" s="11" t="s">
        <v>32</v>
      </c>
      <c r="J4483" s="11" t="s">
        <v>5393</v>
      </c>
      <c r="K4483" s="10">
        <v>5</v>
      </c>
      <c r="L4483" s="10">
        <v>15</v>
      </c>
      <c r="M4483" s="11" t="s">
        <v>33</v>
      </c>
      <c r="N4483" s="10">
        <v>0</v>
      </c>
      <c r="O4483" s="11" t="s">
        <v>86</v>
      </c>
      <c r="P4483" s="11" t="s">
        <v>12839</v>
      </c>
      <c r="Q4483" s="11" t="s">
        <v>43</v>
      </c>
      <c r="R4483" s="10">
        <v>35</v>
      </c>
      <c r="S4483" s="11" t="s">
        <v>31</v>
      </c>
      <c r="T4483" s="11" t="s">
        <v>31</v>
      </c>
      <c r="U4483" s="11" t="s">
        <v>31</v>
      </c>
      <c r="V4483" s="10">
        <v>0</v>
      </c>
      <c r="W4483" s="11" t="s">
        <v>31</v>
      </c>
      <c r="X4483" s="11" t="s">
        <v>37</v>
      </c>
      <c r="Y4483" s="11" t="s">
        <v>38</v>
      </c>
      <c r="Z4483" s="10">
        <v>42</v>
      </c>
      <c r="AA4483" s="10">
        <v>739</v>
      </c>
      <c r="AB4483" s="11" t="s">
        <v>10319</v>
      </c>
      <c r="AC4483" s="11" t="s">
        <v>10352</v>
      </c>
    </row>
    <row r="4484" spans="1:29" ht="20.100000000000001" customHeight="1">
      <c r="A4484" s="8" t="s">
        <v>12840</v>
      </c>
      <c r="B4484" s="9" t="s">
        <v>33</v>
      </c>
      <c r="C4484" s="10">
        <v>8</v>
      </c>
      <c r="D4484" s="10">
        <v>42</v>
      </c>
      <c r="E4484" s="11" t="s">
        <v>1103</v>
      </c>
      <c r="F4484" s="10">
        <v>32</v>
      </c>
      <c r="G4484" s="11" t="s">
        <v>4509</v>
      </c>
      <c r="H4484" s="11" t="s">
        <v>33</v>
      </c>
      <c r="I4484" s="11" t="s">
        <v>32</v>
      </c>
      <c r="J4484" s="11" t="s">
        <v>11150</v>
      </c>
      <c r="K4484" s="10">
        <v>2</v>
      </c>
      <c r="L4484" s="10">
        <v>3</v>
      </c>
      <c r="M4484" s="11" t="s">
        <v>33</v>
      </c>
      <c r="N4484" s="10">
        <v>0</v>
      </c>
      <c r="O4484" s="11" t="s">
        <v>123</v>
      </c>
      <c r="P4484" s="11" t="s">
        <v>12841</v>
      </c>
      <c r="Q4484" s="11" t="s">
        <v>36</v>
      </c>
      <c r="R4484" s="10">
        <v>72</v>
      </c>
      <c r="S4484" s="11" t="s">
        <v>31</v>
      </c>
      <c r="T4484" s="11" t="s">
        <v>33</v>
      </c>
      <c r="U4484" s="11" t="s">
        <v>31</v>
      </c>
      <c r="V4484" s="10">
        <v>0</v>
      </c>
      <c r="W4484" s="11" t="s">
        <v>31</v>
      </c>
      <c r="X4484" s="11" t="s">
        <v>37</v>
      </c>
      <c r="Y4484" s="11" t="s">
        <v>38</v>
      </c>
      <c r="Z4484" s="10">
        <v>54</v>
      </c>
      <c r="AA4484" s="10">
        <v>411</v>
      </c>
      <c r="AB4484" s="11" t="s">
        <v>10312</v>
      </c>
      <c r="AC4484" s="11" t="s">
        <v>10313</v>
      </c>
    </row>
    <row r="4485" spans="1:29" ht="20.100000000000001" customHeight="1">
      <c r="A4485" s="8" t="s">
        <v>12842</v>
      </c>
      <c r="B4485" s="9" t="s">
        <v>33</v>
      </c>
      <c r="C4485" s="10">
        <v>28</v>
      </c>
      <c r="D4485" s="10">
        <v>97</v>
      </c>
      <c r="E4485" s="11" t="s">
        <v>9722</v>
      </c>
      <c r="F4485" s="10">
        <v>112</v>
      </c>
      <c r="G4485" s="11" t="s">
        <v>11192</v>
      </c>
      <c r="H4485" s="11" t="s">
        <v>33</v>
      </c>
      <c r="I4485" s="11" t="s">
        <v>32</v>
      </c>
      <c r="J4485" s="11" t="s">
        <v>12843</v>
      </c>
      <c r="K4485" s="10">
        <v>3</v>
      </c>
      <c r="L4485" s="10">
        <v>0</v>
      </c>
      <c r="M4485" s="11" t="s">
        <v>31</v>
      </c>
      <c r="N4485" s="10">
        <v>0</v>
      </c>
      <c r="O4485" s="11" t="s">
        <v>275</v>
      </c>
      <c r="P4485" s="11" t="s">
        <v>12844</v>
      </c>
      <c r="Q4485" s="11" t="s">
        <v>36</v>
      </c>
      <c r="R4485" s="10">
        <v>65</v>
      </c>
      <c r="S4485" s="11" t="s">
        <v>31</v>
      </c>
      <c r="T4485" s="11" t="s">
        <v>33</v>
      </c>
      <c r="U4485" s="11" t="s">
        <v>31</v>
      </c>
      <c r="V4485" s="10">
        <v>0</v>
      </c>
      <c r="W4485" s="11" t="s">
        <v>31</v>
      </c>
      <c r="X4485" s="11" t="s">
        <v>63</v>
      </c>
      <c r="Y4485" s="11" t="s">
        <v>64</v>
      </c>
      <c r="Z4485" s="10">
        <v>16</v>
      </c>
      <c r="AA4485" s="10">
        <v>461</v>
      </c>
      <c r="AB4485" s="11" t="s">
        <v>10312</v>
      </c>
      <c r="AC4485" s="11" t="s">
        <v>10313</v>
      </c>
    </row>
    <row r="4486" spans="1:29" ht="20.100000000000001" customHeight="1">
      <c r="A4486" s="8" t="s">
        <v>12845</v>
      </c>
      <c r="B4486" s="9" t="s">
        <v>33</v>
      </c>
      <c r="C4486" s="10">
        <v>20</v>
      </c>
      <c r="D4486" s="10">
        <v>36</v>
      </c>
      <c r="E4486" s="11" t="s">
        <v>647</v>
      </c>
      <c r="F4486" s="10">
        <v>80</v>
      </c>
      <c r="G4486" s="10">
        <v>240</v>
      </c>
      <c r="H4486" s="11" t="s">
        <v>33</v>
      </c>
      <c r="I4486" s="11" t="s">
        <v>32</v>
      </c>
      <c r="J4486" s="10">
        <v>80</v>
      </c>
      <c r="K4486" s="10">
        <v>3</v>
      </c>
      <c r="L4486" s="10">
        <v>5</v>
      </c>
      <c r="M4486" s="11" t="s">
        <v>33</v>
      </c>
      <c r="N4486" s="10">
        <v>0</v>
      </c>
      <c r="O4486" s="11" t="s">
        <v>105</v>
      </c>
      <c r="P4486" s="11" t="s">
        <v>12846</v>
      </c>
      <c r="Q4486" s="11" t="s">
        <v>36</v>
      </c>
      <c r="R4486" s="10">
        <v>65</v>
      </c>
      <c r="S4486" s="11" t="s">
        <v>31</v>
      </c>
      <c r="T4486" s="11" t="s">
        <v>33</v>
      </c>
      <c r="U4486" s="11" t="s">
        <v>31</v>
      </c>
      <c r="V4486" s="10">
        <v>0</v>
      </c>
      <c r="W4486" s="11" t="s">
        <v>31</v>
      </c>
      <c r="X4486" s="11" t="s">
        <v>37</v>
      </c>
      <c r="Y4486" s="11" t="s">
        <v>64</v>
      </c>
      <c r="Z4486" s="10">
        <v>42</v>
      </c>
      <c r="AA4486" s="10">
        <v>852</v>
      </c>
      <c r="AB4486" s="11" t="s">
        <v>10378</v>
      </c>
      <c r="AC4486" s="11" t="s">
        <v>10379</v>
      </c>
    </row>
    <row r="4487" spans="1:29" ht="20.100000000000001" customHeight="1">
      <c r="A4487" s="8" t="s">
        <v>12847</v>
      </c>
      <c r="B4487" s="9" t="s">
        <v>33</v>
      </c>
      <c r="C4487" s="10">
        <v>4</v>
      </c>
      <c r="D4487" s="10">
        <v>16</v>
      </c>
      <c r="E4487" s="11" t="s">
        <v>1566</v>
      </c>
      <c r="F4487" s="10">
        <v>16</v>
      </c>
      <c r="G4487" s="11" t="s">
        <v>11199</v>
      </c>
      <c r="H4487" s="11" t="s">
        <v>33</v>
      </c>
      <c r="I4487" s="11" t="s">
        <v>32</v>
      </c>
      <c r="J4487" s="11" t="s">
        <v>2625</v>
      </c>
      <c r="K4487" s="10">
        <v>1</v>
      </c>
      <c r="L4487" s="10">
        <v>2</v>
      </c>
      <c r="M4487" s="11" t="s">
        <v>33</v>
      </c>
      <c r="N4487" s="10">
        <v>0</v>
      </c>
      <c r="O4487" s="11" t="s">
        <v>119</v>
      </c>
      <c r="P4487" s="11" t="s">
        <v>12848</v>
      </c>
      <c r="Q4487" s="11" t="s">
        <v>36</v>
      </c>
      <c r="R4487" s="10">
        <v>34</v>
      </c>
      <c r="S4487" s="11" t="s">
        <v>31</v>
      </c>
      <c r="T4487" s="11" t="s">
        <v>31</v>
      </c>
      <c r="U4487" s="11" t="s">
        <v>31</v>
      </c>
      <c r="V4487" s="10">
        <v>0</v>
      </c>
      <c r="W4487" s="11" t="s">
        <v>31</v>
      </c>
      <c r="X4487" s="11" t="s">
        <v>37</v>
      </c>
      <c r="Y4487" s="11" t="s">
        <v>38</v>
      </c>
      <c r="Z4487" s="10">
        <v>15</v>
      </c>
      <c r="AA4487" s="10">
        <v>52</v>
      </c>
      <c r="AB4487" s="11" t="s">
        <v>10312</v>
      </c>
      <c r="AC4487" s="11" t="s">
        <v>10313</v>
      </c>
    </row>
    <row r="4488" spans="1:29" ht="20.100000000000001" customHeight="1">
      <c r="A4488" s="8" t="s">
        <v>12849</v>
      </c>
      <c r="B4488" s="9" t="s">
        <v>33</v>
      </c>
      <c r="C4488" s="10">
        <v>28</v>
      </c>
      <c r="D4488" s="10">
        <v>238</v>
      </c>
      <c r="E4488" s="10">
        <v>451</v>
      </c>
      <c r="F4488" s="10">
        <v>112</v>
      </c>
      <c r="G4488" s="10">
        <v>238</v>
      </c>
      <c r="H4488" s="11" t="s">
        <v>33</v>
      </c>
      <c r="I4488" s="11" t="s">
        <v>32</v>
      </c>
      <c r="J4488" s="11" t="s">
        <v>10939</v>
      </c>
      <c r="K4488" s="10">
        <v>5</v>
      </c>
      <c r="L4488" s="10">
        <v>3</v>
      </c>
      <c r="M4488" s="11" t="s">
        <v>31</v>
      </c>
      <c r="N4488" s="10">
        <v>47</v>
      </c>
      <c r="O4488" s="11" t="s">
        <v>268</v>
      </c>
      <c r="P4488" s="11" t="s">
        <v>12850</v>
      </c>
      <c r="Q4488" s="11" t="s">
        <v>43</v>
      </c>
      <c r="R4488" s="10">
        <v>32</v>
      </c>
      <c r="S4488" s="11" t="s">
        <v>31</v>
      </c>
      <c r="T4488" s="11" t="s">
        <v>31</v>
      </c>
      <c r="U4488" s="11" t="s">
        <v>31</v>
      </c>
      <c r="V4488" s="10">
        <v>0</v>
      </c>
      <c r="W4488" s="11" t="s">
        <v>33</v>
      </c>
      <c r="X4488" s="11" t="s">
        <v>37</v>
      </c>
      <c r="Y4488" s="11" t="s">
        <v>38</v>
      </c>
      <c r="Z4488" s="10">
        <v>64</v>
      </c>
      <c r="AA4488" s="10">
        <v>1814</v>
      </c>
      <c r="AB4488" s="11" t="s">
        <v>10346</v>
      </c>
      <c r="AC4488" s="11" t="s">
        <v>10360</v>
      </c>
    </row>
    <row r="4489" spans="1:29" ht="20.100000000000001" customHeight="1">
      <c r="A4489" s="8" t="s">
        <v>12851</v>
      </c>
      <c r="B4489" s="9" t="s">
        <v>33</v>
      </c>
      <c r="C4489" s="10">
        <v>1</v>
      </c>
      <c r="D4489" s="10">
        <v>3</v>
      </c>
      <c r="E4489" s="10">
        <v>6</v>
      </c>
      <c r="F4489" s="10">
        <v>4</v>
      </c>
      <c r="G4489" s="11" t="s">
        <v>370</v>
      </c>
      <c r="H4489" s="11" t="s">
        <v>33</v>
      </c>
      <c r="I4489" s="11" t="s">
        <v>32</v>
      </c>
      <c r="J4489" s="11" t="s">
        <v>5142</v>
      </c>
      <c r="K4489" s="10">
        <v>4</v>
      </c>
      <c r="L4489" s="10">
        <v>2</v>
      </c>
      <c r="M4489" s="11" t="s">
        <v>33</v>
      </c>
      <c r="N4489" s="10">
        <v>0</v>
      </c>
      <c r="O4489" s="11" t="s">
        <v>74</v>
      </c>
      <c r="P4489" s="11" t="s">
        <v>12852</v>
      </c>
      <c r="Q4489" s="11" t="s">
        <v>43</v>
      </c>
      <c r="R4489" s="10">
        <v>68</v>
      </c>
      <c r="S4489" s="11" t="s">
        <v>31</v>
      </c>
      <c r="T4489" s="11" t="s">
        <v>33</v>
      </c>
      <c r="U4489" s="11" t="s">
        <v>31</v>
      </c>
      <c r="V4489" s="10">
        <v>0</v>
      </c>
      <c r="W4489" s="11" t="s">
        <v>31</v>
      </c>
      <c r="X4489" s="11" t="s">
        <v>37</v>
      </c>
      <c r="Y4489" s="11" t="s">
        <v>38</v>
      </c>
      <c r="Z4489" s="10">
        <v>10</v>
      </c>
      <c r="AA4489" s="10">
        <v>10</v>
      </c>
      <c r="AB4489" s="11" t="s">
        <v>10346</v>
      </c>
      <c r="AC4489" s="11" t="s">
        <v>12634</v>
      </c>
    </row>
    <row r="4490" spans="1:29" ht="20.100000000000001" customHeight="1">
      <c r="A4490" s="8" t="s">
        <v>12853</v>
      </c>
      <c r="B4490" s="9" t="s">
        <v>33</v>
      </c>
      <c r="C4490" s="10">
        <v>11</v>
      </c>
      <c r="D4490" s="10">
        <v>57</v>
      </c>
      <c r="E4490" s="11" t="s">
        <v>10972</v>
      </c>
      <c r="F4490" s="10">
        <v>44</v>
      </c>
      <c r="G4490" s="11" t="s">
        <v>6965</v>
      </c>
      <c r="H4490" s="11" t="s">
        <v>33</v>
      </c>
      <c r="I4490" s="11" t="s">
        <v>32</v>
      </c>
      <c r="J4490" s="11" t="s">
        <v>6384</v>
      </c>
      <c r="K4490" s="10">
        <v>0</v>
      </c>
      <c r="L4490" s="10">
        <v>2</v>
      </c>
      <c r="M4490" s="11" t="s">
        <v>33</v>
      </c>
      <c r="N4490" s="10">
        <v>0</v>
      </c>
      <c r="O4490" s="11" t="s">
        <v>186</v>
      </c>
      <c r="P4490" s="11" t="s">
        <v>12854</v>
      </c>
      <c r="Q4490" s="11" t="s">
        <v>36</v>
      </c>
      <c r="R4490" s="10">
        <v>47</v>
      </c>
      <c r="S4490" s="11" t="s">
        <v>31</v>
      </c>
      <c r="T4490" s="11" t="s">
        <v>31</v>
      </c>
      <c r="U4490" s="11" t="s">
        <v>31</v>
      </c>
      <c r="V4490" s="10">
        <v>0</v>
      </c>
      <c r="W4490" s="11" t="s">
        <v>31</v>
      </c>
      <c r="X4490" s="11" t="s">
        <v>37</v>
      </c>
      <c r="Y4490" s="11" t="s">
        <v>38</v>
      </c>
      <c r="Z4490" s="10">
        <v>27</v>
      </c>
      <c r="AA4490" s="10">
        <v>300</v>
      </c>
      <c r="AB4490" s="11" t="s">
        <v>10346</v>
      </c>
      <c r="AC4490" s="11" t="s">
        <v>10347</v>
      </c>
    </row>
    <row r="4491" spans="1:29" ht="20.100000000000001" customHeight="1">
      <c r="A4491" s="8" t="s">
        <v>12855</v>
      </c>
      <c r="B4491" s="9" t="s">
        <v>33</v>
      </c>
      <c r="C4491" s="10">
        <v>4</v>
      </c>
      <c r="D4491" s="10">
        <v>15</v>
      </c>
      <c r="E4491" s="10">
        <v>31</v>
      </c>
      <c r="F4491" s="10">
        <v>16</v>
      </c>
      <c r="G4491" s="11" t="s">
        <v>4649</v>
      </c>
      <c r="H4491" s="11" t="s">
        <v>33</v>
      </c>
      <c r="I4491" s="11" t="s">
        <v>32</v>
      </c>
      <c r="J4491" s="11" t="s">
        <v>1728</v>
      </c>
      <c r="K4491" s="10">
        <v>0</v>
      </c>
      <c r="L4491" s="10">
        <v>1</v>
      </c>
      <c r="M4491" s="11" t="s">
        <v>33</v>
      </c>
      <c r="N4491" s="10">
        <v>0</v>
      </c>
      <c r="O4491" s="11" t="s">
        <v>164</v>
      </c>
      <c r="P4491" s="11" t="s">
        <v>12856</v>
      </c>
      <c r="Q4491" s="11" t="s">
        <v>36</v>
      </c>
      <c r="R4491" s="10">
        <v>50</v>
      </c>
      <c r="S4491" s="11" t="s">
        <v>31</v>
      </c>
      <c r="T4491" s="11" t="s">
        <v>31</v>
      </c>
      <c r="U4491" s="11" t="s">
        <v>31</v>
      </c>
      <c r="V4491" s="10">
        <v>0</v>
      </c>
      <c r="W4491" s="11" t="s">
        <v>31</v>
      </c>
      <c r="X4491" s="11" t="s">
        <v>37</v>
      </c>
      <c r="Y4491" s="11" t="s">
        <v>38</v>
      </c>
      <c r="Z4491" s="10">
        <v>43</v>
      </c>
      <c r="AA4491" s="10">
        <v>166</v>
      </c>
      <c r="AB4491" s="11" t="s">
        <v>10312</v>
      </c>
      <c r="AC4491" s="11" t="s">
        <v>10313</v>
      </c>
    </row>
    <row r="4492" spans="1:29" ht="20.100000000000001" customHeight="1">
      <c r="A4492" s="8" t="s">
        <v>12857</v>
      </c>
      <c r="B4492" s="9" t="s">
        <v>33</v>
      </c>
      <c r="C4492" s="10">
        <v>53</v>
      </c>
      <c r="D4492" s="10">
        <v>133</v>
      </c>
      <c r="E4492" s="11" t="s">
        <v>1830</v>
      </c>
      <c r="F4492" s="10">
        <v>212</v>
      </c>
      <c r="G4492" s="10">
        <v>689</v>
      </c>
      <c r="H4492" s="11" t="s">
        <v>33</v>
      </c>
      <c r="I4492" s="11" t="s">
        <v>32</v>
      </c>
      <c r="J4492" s="11" t="s">
        <v>12858</v>
      </c>
      <c r="K4492" s="10">
        <v>3</v>
      </c>
      <c r="L4492" s="10">
        <v>4</v>
      </c>
      <c r="M4492" s="11" t="s">
        <v>33</v>
      </c>
      <c r="N4492" s="10">
        <v>0</v>
      </c>
      <c r="O4492" s="11" t="s">
        <v>194</v>
      </c>
      <c r="P4492" s="11" t="s">
        <v>12859</v>
      </c>
      <c r="Q4492" s="11" t="s">
        <v>36</v>
      </c>
      <c r="R4492" s="10">
        <v>72</v>
      </c>
      <c r="S4492" s="11" t="s">
        <v>31</v>
      </c>
      <c r="T4492" s="11" t="s">
        <v>33</v>
      </c>
      <c r="U4492" s="11" t="s">
        <v>31</v>
      </c>
      <c r="V4492" s="10">
        <v>0</v>
      </c>
      <c r="W4492" s="11" t="s">
        <v>31</v>
      </c>
      <c r="X4492" s="11" t="s">
        <v>44</v>
      </c>
      <c r="Y4492" s="11" t="s">
        <v>64</v>
      </c>
      <c r="Z4492" s="10">
        <v>49</v>
      </c>
      <c r="AA4492" s="10">
        <v>2595</v>
      </c>
      <c r="AB4492" s="11" t="s">
        <v>10378</v>
      </c>
      <c r="AC4492" s="11" t="s">
        <v>10392</v>
      </c>
    </row>
    <row r="4493" spans="1:29" ht="20.100000000000001" customHeight="1">
      <c r="A4493" s="8" t="s">
        <v>12860</v>
      </c>
      <c r="B4493" s="9" t="s">
        <v>33</v>
      </c>
      <c r="C4493" s="10">
        <v>28</v>
      </c>
      <c r="D4493" s="10">
        <v>41</v>
      </c>
      <c r="E4493" s="11" t="s">
        <v>6136</v>
      </c>
      <c r="F4493" s="10">
        <v>112</v>
      </c>
      <c r="G4493" s="11" t="s">
        <v>4472</v>
      </c>
      <c r="H4493" s="11" t="s">
        <v>33</v>
      </c>
      <c r="I4493" s="11" t="s">
        <v>32</v>
      </c>
      <c r="J4493" s="11" t="s">
        <v>3620</v>
      </c>
      <c r="K4493" s="10">
        <v>1</v>
      </c>
      <c r="L4493" s="10">
        <v>1</v>
      </c>
      <c r="M4493" s="11" t="s">
        <v>33</v>
      </c>
      <c r="N4493" s="10">
        <v>0</v>
      </c>
      <c r="O4493" s="11" t="s">
        <v>98</v>
      </c>
      <c r="P4493" s="11" t="s">
        <v>12861</v>
      </c>
      <c r="Q4493" s="11" t="s">
        <v>43</v>
      </c>
      <c r="R4493" s="10">
        <v>64</v>
      </c>
      <c r="S4493" s="11" t="s">
        <v>31</v>
      </c>
      <c r="T4493" s="11" t="s">
        <v>31</v>
      </c>
      <c r="U4493" s="11" t="s">
        <v>31</v>
      </c>
      <c r="V4493" s="10">
        <v>0</v>
      </c>
      <c r="W4493" s="11" t="s">
        <v>31</v>
      </c>
      <c r="X4493" s="11" t="s">
        <v>37</v>
      </c>
      <c r="Y4493" s="11" t="s">
        <v>38</v>
      </c>
      <c r="Z4493" s="10">
        <v>47</v>
      </c>
      <c r="AA4493" s="10">
        <v>1296</v>
      </c>
      <c r="AB4493" s="11" t="s">
        <v>10378</v>
      </c>
      <c r="AC4493" s="11" t="s">
        <v>10397</v>
      </c>
    </row>
    <row r="4494" spans="1:29" ht="20.100000000000001" customHeight="1">
      <c r="A4494" s="8" t="s">
        <v>12862</v>
      </c>
      <c r="B4494" s="9" t="s">
        <v>33</v>
      </c>
      <c r="C4494" s="10">
        <v>2</v>
      </c>
      <c r="D4494" s="10">
        <v>9</v>
      </c>
      <c r="E4494" s="11" t="s">
        <v>4395</v>
      </c>
      <c r="F4494" s="10">
        <v>8</v>
      </c>
      <c r="G4494" s="11" t="s">
        <v>1418</v>
      </c>
      <c r="H4494" s="11" t="s">
        <v>33</v>
      </c>
      <c r="I4494" s="11" t="s">
        <v>32</v>
      </c>
      <c r="J4494" s="11" t="s">
        <v>9054</v>
      </c>
      <c r="K4494" s="10">
        <v>0</v>
      </c>
      <c r="L4494" s="10">
        <v>4</v>
      </c>
      <c r="M4494" s="11" t="s">
        <v>33</v>
      </c>
      <c r="N4494" s="10">
        <v>0</v>
      </c>
      <c r="O4494" s="11" t="s">
        <v>147</v>
      </c>
      <c r="P4494" s="11" t="s">
        <v>12863</v>
      </c>
      <c r="Q4494" s="11" t="s">
        <v>36</v>
      </c>
      <c r="R4494" s="10">
        <v>71</v>
      </c>
      <c r="S4494" s="11" t="s">
        <v>31</v>
      </c>
      <c r="T4494" s="11" t="s">
        <v>33</v>
      </c>
      <c r="U4494" s="11" t="s">
        <v>31</v>
      </c>
      <c r="V4494" s="10">
        <v>0</v>
      </c>
      <c r="W4494" s="11" t="s">
        <v>31</v>
      </c>
      <c r="X4494" s="11" t="s">
        <v>37</v>
      </c>
      <c r="Y4494" s="11" t="s">
        <v>38</v>
      </c>
      <c r="Z4494" s="10">
        <v>46</v>
      </c>
      <c r="AA4494" s="10">
        <v>87</v>
      </c>
      <c r="AB4494" s="11" t="s">
        <v>10378</v>
      </c>
      <c r="AC4494" s="11" t="s">
        <v>11391</v>
      </c>
    </row>
    <row r="4495" spans="1:29" ht="20.100000000000001" customHeight="1">
      <c r="A4495" s="8" t="s">
        <v>12864</v>
      </c>
      <c r="B4495" s="9" t="s">
        <v>33</v>
      </c>
      <c r="C4495" s="10">
        <v>1</v>
      </c>
      <c r="D4495" s="10">
        <v>3</v>
      </c>
      <c r="E4495" s="10">
        <v>7</v>
      </c>
      <c r="F4495" s="10">
        <v>4</v>
      </c>
      <c r="G4495" s="11" t="s">
        <v>8470</v>
      </c>
      <c r="H4495" s="11" t="s">
        <v>33</v>
      </c>
      <c r="I4495" s="11" t="s">
        <v>32</v>
      </c>
      <c r="J4495" s="11" t="s">
        <v>1175</v>
      </c>
      <c r="K4495" s="10">
        <v>3</v>
      </c>
      <c r="L4495" s="10">
        <v>0</v>
      </c>
      <c r="M4495" s="11" t="s">
        <v>31</v>
      </c>
      <c r="N4495" s="10">
        <v>0</v>
      </c>
      <c r="O4495" s="11" t="s">
        <v>105</v>
      </c>
      <c r="P4495" s="11" t="s">
        <v>12865</v>
      </c>
      <c r="Q4495" s="11" t="s">
        <v>43</v>
      </c>
      <c r="R4495" s="10">
        <v>23</v>
      </c>
      <c r="S4495" s="11" t="s">
        <v>33</v>
      </c>
      <c r="T4495" s="11" t="s">
        <v>31</v>
      </c>
      <c r="U4495" s="11" t="s">
        <v>31</v>
      </c>
      <c r="V4495" s="10">
        <v>0</v>
      </c>
      <c r="W4495" s="11" t="s">
        <v>31</v>
      </c>
      <c r="X4495" s="11" t="s">
        <v>37</v>
      </c>
      <c r="Y4495" s="11" t="s">
        <v>45</v>
      </c>
      <c r="Z4495" s="10">
        <v>10</v>
      </c>
      <c r="AA4495" s="10">
        <v>10</v>
      </c>
      <c r="AB4495" s="11" t="s">
        <v>10378</v>
      </c>
      <c r="AC4495" s="11" t="s">
        <v>10379</v>
      </c>
    </row>
    <row r="4496" spans="1:29" ht="20.100000000000001" customHeight="1">
      <c r="A4496" s="8" t="s">
        <v>12866</v>
      </c>
      <c r="B4496" s="9" t="s">
        <v>33</v>
      </c>
      <c r="C4496" s="10">
        <v>1</v>
      </c>
      <c r="D4496" s="10">
        <v>4</v>
      </c>
      <c r="E4496" s="10">
        <v>13</v>
      </c>
      <c r="F4496" s="10">
        <v>4</v>
      </c>
      <c r="G4496" s="11" t="s">
        <v>4832</v>
      </c>
      <c r="H4496" s="11" t="s">
        <v>33</v>
      </c>
      <c r="I4496" s="11" t="s">
        <v>48</v>
      </c>
      <c r="J4496" s="10">
        <v>0</v>
      </c>
      <c r="K4496" s="10">
        <v>1</v>
      </c>
      <c r="L4496" s="10">
        <v>1</v>
      </c>
      <c r="M4496" s="11" t="s">
        <v>33</v>
      </c>
      <c r="N4496" s="10">
        <v>0</v>
      </c>
      <c r="O4496" s="11" t="s">
        <v>86</v>
      </c>
      <c r="P4496" s="11" t="s">
        <v>12867</v>
      </c>
      <c r="Q4496" s="11" t="s">
        <v>36</v>
      </c>
      <c r="R4496" s="10">
        <v>35</v>
      </c>
      <c r="S4496" s="11" t="s">
        <v>31</v>
      </c>
      <c r="T4496" s="11" t="s">
        <v>31</v>
      </c>
      <c r="U4496" s="11" t="s">
        <v>31</v>
      </c>
      <c r="V4496" s="10">
        <v>0</v>
      </c>
      <c r="W4496" s="11" t="s">
        <v>31</v>
      </c>
      <c r="X4496" s="11" t="s">
        <v>37</v>
      </c>
      <c r="Y4496" s="11" t="s">
        <v>38</v>
      </c>
      <c r="Z4496" s="10">
        <v>19</v>
      </c>
      <c r="AA4496" s="10">
        <v>19</v>
      </c>
      <c r="AB4496" s="11" t="s">
        <v>10346</v>
      </c>
      <c r="AC4496" s="11" t="s">
        <v>10368</v>
      </c>
    </row>
    <row r="4497" spans="1:29" ht="20.100000000000001" customHeight="1">
      <c r="A4497" s="8" t="s">
        <v>12868</v>
      </c>
      <c r="B4497" s="9" t="s">
        <v>33</v>
      </c>
      <c r="C4497" s="10">
        <v>14</v>
      </c>
      <c r="D4497" s="10">
        <v>58</v>
      </c>
      <c r="E4497" s="11" t="s">
        <v>7740</v>
      </c>
      <c r="F4497" s="10">
        <v>56</v>
      </c>
      <c r="G4497" s="11" t="s">
        <v>11223</v>
      </c>
      <c r="H4497" s="11" t="s">
        <v>33</v>
      </c>
      <c r="I4497" s="11" t="s">
        <v>32</v>
      </c>
      <c r="J4497" s="11" t="s">
        <v>9014</v>
      </c>
      <c r="K4497" s="10">
        <v>2</v>
      </c>
      <c r="L4497" s="10">
        <v>7</v>
      </c>
      <c r="M4497" s="11" t="s">
        <v>33</v>
      </c>
      <c r="N4497" s="10">
        <v>0</v>
      </c>
      <c r="O4497" s="11" t="s">
        <v>268</v>
      </c>
      <c r="P4497" s="11" t="s">
        <v>12869</v>
      </c>
      <c r="Q4497" s="11" t="s">
        <v>43</v>
      </c>
      <c r="R4497" s="10">
        <v>60</v>
      </c>
      <c r="S4497" s="11" t="s">
        <v>31</v>
      </c>
      <c r="T4497" s="11" t="s">
        <v>31</v>
      </c>
      <c r="U4497" s="11" t="s">
        <v>31</v>
      </c>
      <c r="V4497" s="10">
        <v>0</v>
      </c>
      <c r="W4497" s="11" t="s">
        <v>31</v>
      </c>
      <c r="X4497" s="11" t="s">
        <v>37</v>
      </c>
      <c r="Y4497" s="11" t="s">
        <v>38</v>
      </c>
      <c r="Z4497" s="10">
        <v>57</v>
      </c>
      <c r="AA4497" s="10">
        <v>803</v>
      </c>
      <c r="AB4497" s="11" t="s">
        <v>10346</v>
      </c>
      <c r="AC4497" s="11" t="s">
        <v>10360</v>
      </c>
    </row>
    <row r="4498" spans="1:29" ht="20.100000000000001" customHeight="1">
      <c r="A4498" s="8" t="s">
        <v>12870</v>
      </c>
      <c r="B4498" s="9" t="s">
        <v>33</v>
      </c>
      <c r="C4498" s="10">
        <v>4</v>
      </c>
      <c r="D4498" s="10">
        <v>17</v>
      </c>
      <c r="E4498" s="11" t="s">
        <v>12871</v>
      </c>
      <c r="F4498" s="10">
        <v>16</v>
      </c>
      <c r="G4498" s="11" t="s">
        <v>4817</v>
      </c>
      <c r="H4498" s="11" t="s">
        <v>33</v>
      </c>
      <c r="I4498" s="11" t="s">
        <v>32</v>
      </c>
      <c r="J4498" s="11" t="s">
        <v>4818</v>
      </c>
      <c r="K4498" s="10">
        <v>0</v>
      </c>
      <c r="L4498" s="10">
        <v>7</v>
      </c>
      <c r="M4498" s="11" t="s">
        <v>33</v>
      </c>
      <c r="N4498" s="10">
        <v>0</v>
      </c>
      <c r="O4498" s="11" t="s">
        <v>98</v>
      </c>
      <c r="P4498" s="11" t="s">
        <v>12872</v>
      </c>
      <c r="Q4498" s="11" t="s">
        <v>43</v>
      </c>
      <c r="R4498" s="10">
        <v>55</v>
      </c>
      <c r="S4498" s="11" t="s">
        <v>31</v>
      </c>
      <c r="T4498" s="11" t="s">
        <v>31</v>
      </c>
      <c r="U4498" s="11" t="s">
        <v>31</v>
      </c>
      <c r="V4498" s="10">
        <v>0</v>
      </c>
      <c r="W4498" s="11" t="s">
        <v>33</v>
      </c>
      <c r="X4498" s="11" t="s">
        <v>37</v>
      </c>
      <c r="Y4498" s="11" t="s">
        <v>38</v>
      </c>
      <c r="Z4498" s="10">
        <v>49</v>
      </c>
      <c r="AA4498" s="10">
        <v>211</v>
      </c>
      <c r="AB4498" s="11" t="s">
        <v>10346</v>
      </c>
      <c r="AC4498" s="11" t="s">
        <v>10347</v>
      </c>
    </row>
    <row r="4499" spans="1:29" ht="20.100000000000001" customHeight="1">
      <c r="A4499" s="8" t="s">
        <v>12873</v>
      </c>
      <c r="B4499" s="9" t="s">
        <v>33</v>
      </c>
      <c r="C4499" s="10">
        <v>20</v>
      </c>
      <c r="D4499" s="10">
        <v>44</v>
      </c>
      <c r="E4499" s="11" t="s">
        <v>12874</v>
      </c>
      <c r="F4499" s="10">
        <v>80</v>
      </c>
      <c r="G4499" s="10">
        <v>238</v>
      </c>
      <c r="H4499" s="11" t="s">
        <v>33</v>
      </c>
      <c r="I4499" s="11" t="s">
        <v>32</v>
      </c>
      <c r="J4499" s="11" t="s">
        <v>1688</v>
      </c>
      <c r="K4499" s="10">
        <v>2</v>
      </c>
      <c r="L4499" s="10">
        <v>2</v>
      </c>
      <c r="M4499" s="11" t="s">
        <v>33</v>
      </c>
      <c r="N4499" s="10">
        <v>0</v>
      </c>
      <c r="O4499" s="11" t="s">
        <v>143</v>
      </c>
      <c r="P4499" s="11" t="s">
        <v>12875</v>
      </c>
      <c r="Q4499" s="11" t="s">
        <v>36</v>
      </c>
      <c r="R4499" s="10">
        <v>43</v>
      </c>
      <c r="S4499" s="11" t="s">
        <v>31</v>
      </c>
      <c r="T4499" s="11" t="s">
        <v>31</v>
      </c>
      <c r="U4499" s="11" t="s">
        <v>31</v>
      </c>
      <c r="V4499" s="10">
        <v>0</v>
      </c>
      <c r="W4499" s="11" t="s">
        <v>31</v>
      </c>
      <c r="X4499" s="11" t="s">
        <v>37</v>
      </c>
      <c r="Y4499" s="11" t="s">
        <v>38</v>
      </c>
      <c r="Z4499" s="10">
        <v>13</v>
      </c>
      <c r="AA4499" s="10">
        <v>258</v>
      </c>
      <c r="AB4499" s="11" t="s">
        <v>10319</v>
      </c>
      <c r="AC4499" s="11" t="s">
        <v>10352</v>
      </c>
    </row>
    <row r="4500" spans="1:29" ht="20.100000000000001" customHeight="1">
      <c r="A4500" s="8" t="s">
        <v>12876</v>
      </c>
      <c r="B4500" s="9" t="s">
        <v>33</v>
      </c>
      <c r="C4500" s="10">
        <v>13</v>
      </c>
      <c r="D4500" s="10">
        <v>75</v>
      </c>
      <c r="E4500" s="11" t="s">
        <v>2186</v>
      </c>
      <c r="F4500" s="10">
        <v>52</v>
      </c>
      <c r="G4500" s="10">
        <v>13</v>
      </c>
      <c r="H4500" s="11" t="s">
        <v>33</v>
      </c>
      <c r="I4500" s="11" t="s">
        <v>32</v>
      </c>
      <c r="J4500" s="11" t="s">
        <v>8368</v>
      </c>
      <c r="K4500" s="10">
        <v>2</v>
      </c>
      <c r="L4500" s="10">
        <v>17</v>
      </c>
      <c r="M4500" s="11" t="s">
        <v>33</v>
      </c>
      <c r="N4500" s="10">
        <v>0</v>
      </c>
      <c r="O4500" s="11" t="s">
        <v>52</v>
      </c>
      <c r="P4500" s="11" t="s">
        <v>12877</v>
      </c>
      <c r="Q4500" s="11" t="s">
        <v>36</v>
      </c>
      <c r="R4500" s="10">
        <v>29</v>
      </c>
      <c r="S4500" s="11" t="s">
        <v>33</v>
      </c>
      <c r="T4500" s="11" t="s">
        <v>31</v>
      </c>
      <c r="U4500" s="11" t="s">
        <v>31</v>
      </c>
      <c r="V4500" s="10">
        <v>0</v>
      </c>
      <c r="W4500" s="11" t="s">
        <v>31</v>
      </c>
      <c r="X4500" s="11" t="s">
        <v>37</v>
      </c>
      <c r="Y4500" s="11" t="s">
        <v>64</v>
      </c>
      <c r="Z4500" s="10">
        <v>45</v>
      </c>
      <c r="AA4500" s="10">
        <v>580</v>
      </c>
      <c r="AB4500" s="11" t="s">
        <v>10319</v>
      </c>
      <c r="AC4500" s="11" t="s">
        <v>10352</v>
      </c>
    </row>
    <row r="4501" spans="1:29" ht="20.100000000000001" customHeight="1">
      <c r="A4501" s="8" t="s">
        <v>12878</v>
      </c>
      <c r="B4501" s="9" t="s">
        <v>33</v>
      </c>
      <c r="C4501" s="10">
        <v>29</v>
      </c>
      <c r="D4501" s="10">
        <v>105</v>
      </c>
      <c r="E4501" s="11" t="s">
        <v>10813</v>
      </c>
      <c r="F4501" s="10">
        <v>116</v>
      </c>
      <c r="G4501" s="11" t="s">
        <v>2964</v>
      </c>
      <c r="H4501" s="11" t="s">
        <v>33</v>
      </c>
      <c r="I4501" s="11" t="s">
        <v>32</v>
      </c>
      <c r="J4501" s="11" t="s">
        <v>5355</v>
      </c>
      <c r="K4501" s="10">
        <v>1</v>
      </c>
      <c r="L4501" s="10">
        <v>2</v>
      </c>
      <c r="M4501" s="11" t="s">
        <v>31</v>
      </c>
      <c r="N4501" s="10">
        <v>44</v>
      </c>
      <c r="O4501" s="11" t="s">
        <v>350</v>
      </c>
      <c r="P4501" s="11" t="s">
        <v>12879</v>
      </c>
      <c r="Q4501" s="11" t="s">
        <v>36</v>
      </c>
      <c r="R4501" s="10">
        <v>71</v>
      </c>
      <c r="S4501" s="11" t="s">
        <v>31</v>
      </c>
      <c r="T4501" s="11" t="s">
        <v>33</v>
      </c>
      <c r="U4501" s="11" t="s">
        <v>31</v>
      </c>
      <c r="V4501" s="10">
        <v>0</v>
      </c>
      <c r="W4501" s="11" t="s">
        <v>33</v>
      </c>
      <c r="X4501" s="11" t="s">
        <v>37</v>
      </c>
      <c r="Y4501" s="11" t="s">
        <v>38</v>
      </c>
      <c r="Z4501" s="10">
        <v>24</v>
      </c>
      <c r="AA4501" s="10">
        <v>705</v>
      </c>
      <c r="AB4501" s="11" t="s">
        <v>10319</v>
      </c>
      <c r="AC4501" s="11" t="s">
        <v>10352</v>
      </c>
    </row>
    <row r="4502" spans="1:29" ht="20.100000000000001" customHeight="1">
      <c r="A4502" s="8" t="s">
        <v>12880</v>
      </c>
      <c r="B4502" s="9" t="s">
        <v>33</v>
      </c>
      <c r="C4502" s="10">
        <v>3</v>
      </c>
      <c r="D4502" s="10">
        <v>14</v>
      </c>
      <c r="E4502" s="11" t="s">
        <v>12881</v>
      </c>
      <c r="F4502" s="10">
        <v>12</v>
      </c>
      <c r="G4502" s="10">
        <v>45</v>
      </c>
      <c r="H4502" s="11" t="s">
        <v>33</v>
      </c>
      <c r="I4502" s="11" t="s">
        <v>32</v>
      </c>
      <c r="J4502" s="10">
        <v>15</v>
      </c>
      <c r="K4502" s="10">
        <v>5</v>
      </c>
      <c r="L4502" s="10">
        <v>5</v>
      </c>
      <c r="M4502" s="11" t="s">
        <v>33</v>
      </c>
      <c r="N4502" s="10">
        <v>0</v>
      </c>
      <c r="O4502" s="11" t="s">
        <v>151</v>
      </c>
      <c r="P4502" s="11" t="s">
        <v>12882</v>
      </c>
      <c r="Q4502" s="11" t="s">
        <v>36</v>
      </c>
      <c r="R4502" s="10">
        <v>60</v>
      </c>
      <c r="S4502" s="11" t="s">
        <v>31</v>
      </c>
      <c r="T4502" s="11" t="s">
        <v>31</v>
      </c>
      <c r="U4502" s="11" t="s">
        <v>31</v>
      </c>
      <c r="V4502" s="10">
        <v>0</v>
      </c>
      <c r="W4502" s="11" t="s">
        <v>31</v>
      </c>
      <c r="X4502" s="11" t="s">
        <v>37</v>
      </c>
      <c r="Y4502" s="11" t="s">
        <v>38</v>
      </c>
      <c r="Z4502" s="10">
        <v>28</v>
      </c>
      <c r="AA4502" s="10">
        <v>86</v>
      </c>
      <c r="AB4502" s="11" t="s">
        <v>10346</v>
      </c>
      <c r="AC4502" s="11" t="s">
        <v>10375</v>
      </c>
    </row>
    <row r="4503" spans="1:29" ht="20.100000000000001" customHeight="1">
      <c r="A4503" s="8" t="s">
        <v>12883</v>
      </c>
      <c r="B4503" s="9" t="s">
        <v>33</v>
      </c>
      <c r="C4503" s="10">
        <v>39</v>
      </c>
      <c r="D4503" s="10">
        <v>189</v>
      </c>
      <c r="E4503" s="11" t="s">
        <v>12884</v>
      </c>
      <c r="F4503" s="10">
        <v>156</v>
      </c>
      <c r="G4503" s="11" t="s">
        <v>2499</v>
      </c>
      <c r="H4503" s="11" t="s">
        <v>33</v>
      </c>
      <c r="I4503" s="11" t="s">
        <v>32</v>
      </c>
      <c r="J4503" s="11" t="s">
        <v>12885</v>
      </c>
      <c r="K4503" s="10">
        <v>5</v>
      </c>
      <c r="L4503" s="10">
        <v>10</v>
      </c>
      <c r="M4503" s="11" t="s">
        <v>33</v>
      </c>
      <c r="N4503" s="10">
        <v>0</v>
      </c>
      <c r="O4503" s="11" t="s">
        <v>500</v>
      </c>
      <c r="P4503" s="11" t="s">
        <v>12886</v>
      </c>
      <c r="Q4503" s="11" t="s">
        <v>36</v>
      </c>
      <c r="R4503" s="10">
        <v>62</v>
      </c>
      <c r="S4503" s="11" t="s">
        <v>31</v>
      </c>
      <c r="T4503" s="11" t="s">
        <v>31</v>
      </c>
      <c r="U4503" s="11" t="s">
        <v>31</v>
      </c>
      <c r="V4503" s="10">
        <v>0</v>
      </c>
      <c r="W4503" s="11" t="s">
        <v>33</v>
      </c>
      <c r="X4503" s="11" t="s">
        <v>37</v>
      </c>
      <c r="Y4503" s="11" t="s">
        <v>38</v>
      </c>
      <c r="Z4503" s="10">
        <v>31</v>
      </c>
      <c r="AA4503" s="10">
        <v>1209</v>
      </c>
      <c r="AB4503" s="11" t="s">
        <v>10312</v>
      </c>
      <c r="AC4503" s="11" t="s">
        <v>10313</v>
      </c>
    </row>
    <row r="4504" spans="1:29" ht="20.100000000000001" customHeight="1">
      <c r="A4504" s="8" t="s">
        <v>12887</v>
      </c>
      <c r="B4504" s="9" t="s">
        <v>33</v>
      </c>
      <c r="C4504" s="10">
        <v>1</v>
      </c>
      <c r="D4504" s="10">
        <v>5</v>
      </c>
      <c r="E4504" s="10">
        <v>12</v>
      </c>
      <c r="F4504" s="10">
        <v>4</v>
      </c>
      <c r="G4504" s="11" t="s">
        <v>5084</v>
      </c>
      <c r="H4504" s="11" t="s">
        <v>33</v>
      </c>
      <c r="I4504" s="11" t="s">
        <v>32</v>
      </c>
      <c r="J4504" s="11" t="s">
        <v>4361</v>
      </c>
      <c r="K4504" s="10">
        <v>3</v>
      </c>
      <c r="L4504" s="10">
        <v>2</v>
      </c>
      <c r="M4504" s="11" t="s">
        <v>33</v>
      </c>
      <c r="N4504" s="10">
        <v>0</v>
      </c>
      <c r="O4504" s="11" t="s">
        <v>268</v>
      </c>
      <c r="P4504" s="11" t="s">
        <v>12888</v>
      </c>
      <c r="Q4504" s="11" t="s">
        <v>36</v>
      </c>
      <c r="R4504" s="10">
        <v>51</v>
      </c>
      <c r="S4504" s="11" t="s">
        <v>31</v>
      </c>
      <c r="T4504" s="11" t="s">
        <v>31</v>
      </c>
      <c r="U4504" s="11" t="s">
        <v>31</v>
      </c>
      <c r="V4504" s="10">
        <v>0</v>
      </c>
      <c r="W4504" s="11" t="s">
        <v>31</v>
      </c>
      <c r="X4504" s="11" t="s">
        <v>37</v>
      </c>
      <c r="Y4504" s="11" t="s">
        <v>38</v>
      </c>
      <c r="Z4504" s="10">
        <v>34</v>
      </c>
      <c r="AA4504" s="10">
        <v>34</v>
      </c>
      <c r="AB4504" s="11" t="s">
        <v>10312</v>
      </c>
      <c r="AC4504" s="11" t="s">
        <v>10330</v>
      </c>
    </row>
    <row r="4505" spans="1:29" ht="20.100000000000001" customHeight="1">
      <c r="A4505" s="8" t="s">
        <v>12889</v>
      </c>
      <c r="B4505" s="9" t="s">
        <v>33</v>
      </c>
      <c r="C4505" s="10">
        <v>10</v>
      </c>
      <c r="D4505" s="10">
        <v>59</v>
      </c>
      <c r="E4505" s="11" t="s">
        <v>2736</v>
      </c>
      <c r="F4505" s="10">
        <v>40</v>
      </c>
      <c r="G4505" s="10">
        <v>125</v>
      </c>
      <c r="H4505" s="11" t="s">
        <v>33</v>
      </c>
      <c r="I4505" s="11" t="s">
        <v>32</v>
      </c>
      <c r="J4505" s="11" t="s">
        <v>12806</v>
      </c>
      <c r="K4505" s="10">
        <v>4</v>
      </c>
      <c r="L4505" s="10">
        <v>11</v>
      </c>
      <c r="M4505" s="11" t="s">
        <v>33</v>
      </c>
      <c r="N4505" s="10">
        <v>0</v>
      </c>
      <c r="O4505" s="11" t="s">
        <v>158</v>
      </c>
      <c r="P4505" s="11" t="s">
        <v>12890</v>
      </c>
      <c r="Q4505" s="11" t="s">
        <v>36</v>
      </c>
      <c r="R4505" s="10">
        <v>37</v>
      </c>
      <c r="S4505" s="11" t="s">
        <v>31</v>
      </c>
      <c r="T4505" s="11" t="s">
        <v>31</v>
      </c>
      <c r="U4505" s="11" t="s">
        <v>31</v>
      </c>
      <c r="V4505" s="10">
        <v>0</v>
      </c>
      <c r="W4505" s="11" t="s">
        <v>33</v>
      </c>
      <c r="X4505" s="11" t="s">
        <v>37</v>
      </c>
      <c r="Y4505" s="11" t="s">
        <v>38</v>
      </c>
      <c r="Z4505" s="10">
        <v>56</v>
      </c>
      <c r="AA4505" s="10">
        <v>564</v>
      </c>
      <c r="AB4505" s="11" t="s">
        <v>10312</v>
      </c>
      <c r="AC4505" s="11" t="s">
        <v>10622</v>
      </c>
    </row>
    <row r="4506" spans="1:29" ht="20.100000000000001" customHeight="1">
      <c r="A4506" s="8" t="s">
        <v>12891</v>
      </c>
      <c r="B4506" s="9" t="s">
        <v>33</v>
      </c>
      <c r="C4506" s="10">
        <v>1</v>
      </c>
      <c r="D4506" s="10">
        <v>4</v>
      </c>
      <c r="E4506" s="10">
        <v>10</v>
      </c>
      <c r="F4506" s="10">
        <v>4</v>
      </c>
      <c r="G4506" s="11" t="s">
        <v>1043</v>
      </c>
      <c r="H4506" s="11" t="s">
        <v>33</v>
      </c>
      <c r="I4506" s="11" t="s">
        <v>32</v>
      </c>
      <c r="J4506" s="11" t="s">
        <v>4337</v>
      </c>
      <c r="K4506" s="10">
        <v>0</v>
      </c>
      <c r="L4506" s="10">
        <v>0</v>
      </c>
      <c r="M4506" s="11" t="s">
        <v>31</v>
      </c>
      <c r="N4506" s="10">
        <v>0</v>
      </c>
      <c r="O4506" s="11" t="s">
        <v>250</v>
      </c>
      <c r="P4506" s="11" t="s">
        <v>12892</v>
      </c>
      <c r="Q4506" s="11" t="s">
        <v>43</v>
      </c>
      <c r="R4506" s="10">
        <v>21</v>
      </c>
      <c r="S4506" s="11" t="s">
        <v>33</v>
      </c>
      <c r="T4506" s="11" t="s">
        <v>31</v>
      </c>
      <c r="U4506" s="11" t="s">
        <v>31</v>
      </c>
      <c r="V4506" s="10">
        <v>0</v>
      </c>
      <c r="W4506" s="11" t="s">
        <v>31</v>
      </c>
      <c r="X4506" s="11" t="s">
        <v>37</v>
      </c>
      <c r="Y4506" s="11" t="s">
        <v>64</v>
      </c>
      <c r="Z4506" s="10">
        <v>10</v>
      </c>
      <c r="AA4506" s="10">
        <v>10</v>
      </c>
      <c r="AB4506" s="11" t="s">
        <v>10312</v>
      </c>
      <c r="AC4506" s="11" t="s">
        <v>10313</v>
      </c>
    </row>
    <row r="4507" spans="1:29" ht="20.100000000000001" customHeight="1">
      <c r="A4507" s="8" t="s">
        <v>12893</v>
      </c>
      <c r="B4507" s="9" t="s">
        <v>33</v>
      </c>
      <c r="C4507" s="10">
        <v>59</v>
      </c>
      <c r="D4507" s="10">
        <v>372</v>
      </c>
      <c r="E4507" s="11" t="s">
        <v>12894</v>
      </c>
      <c r="F4507" s="10">
        <v>236</v>
      </c>
      <c r="G4507" s="11" t="s">
        <v>11266</v>
      </c>
      <c r="H4507" s="11" t="s">
        <v>33</v>
      </c>
      <c r="I4507" s="11" t="s">
        <v>32</v>
      </c>
      <c r="J4507" s="11" t="s">
        <v>12895</v>
      </c>
      <c r="K4507" s="10">
        <v>2</v>
      </c>
      <c r="L4507" s="10">
        <v>3</v>
      </c>
      <c r="M4507" s="11" t="s">
        <v>33</v>
      </c>
      <c r="N4507" s="10">
        <v>0</v>
      </c>
      <c r="O4507" s="11" t="s">
        <v>98</v>
      </c>
      <c r="P4507" s="11" t="s">
        <v>12896</v>
      </c>
      <c r="Q4507" s="11" t="s">
        <v>43</v>
      </c>
      <c r="R4507" s="10">
        <v>65</v>
      </c>
      <c r="S4507" s="11" t="s">
        <v>31</v>
      </c>
      <c r="T4507" s="11" t="s">
        <v>33</v>
      </c>
      <c r="U4507" s="11" t="s">
        <v>31</v>
      </c>
      <c r="V4507" s="10">
        <v>0</v>
      </c>
      <c r="W4507" s="11" t="s">
        <v>33</v>
      </c>
      <c r="X4507" s="11" t="s">
        <v>37</v>
      </c>
      <c r="Y4507" s="11" t="s">
        <v>38</v>
      </c>
      <c r="Z4507" s="10">
        <v>54</v>
      </c>
      <c r="AA4507" s="10">
        <v>3151</v>
      </c>
      <c r="AB4507" s="11" t="s">
        <v>10312</v>
      </c>
      <c r="AC4507" s="11" t="s">
        <v>10327</v>
      </c>
    </row>
    <row r="4508" spans="1:29" ht="20.100000000000001" customHeight="1">
      <c r="A4508" s="8" t="s">
        <v>12897</v>
      </c>
      <c r="B4508" s="9" t="s">
        <v>33</v>
      </c>
      <c r="C4508" s="10">
        <v>23</v>
      </c>
      <c r="D4508" s="10">
        <v>87</v>
      </c>
      <c r="E4508" s="11" t="s">
        <v>4889</v>
      </c>
      <c r="F4508" s="10">
        <v>92</v>
      </c>
      <c r="G4508" s="11" t="s">
        <v>11271</v>
      </c>
      <c r="H4508" s="11" t="s">
        <v>33</v>
      </c>
      <c r="I4508" s="11" t="s">
        <v>32</v>
      </c>
      <c r="J4508" s="11" t="s">
        <v>12898</v>
      </c>
      <c r="K4508" s="10">
        <v>2</v>
      </c>
      <c r="L4508" s="10">
        <v>3</v>
      </c>
      <c r="M4508" s="11" t="s">
        <v>33</v>
      </c>
      <c r="N4508" s="10">
        <v>0</v>
      </c>
      <c r="O4508" s="11" t="s">
        <v>198</v>
      </c>
      <c r="P4508" s="11" t="s">
        <v>12899</v>
      </c>
      <c r="Q4508" s="11" t="s">
        <v>43</v>
      </c>
      <c r="R4508" s="10">
        <v>53</v>
      </c>
      <c r="S4508" s="11" t="s">
        <v>31</v>
      </c>
      <c r="T4508" s="11" t="s">
        <v>31</v>
      </c>
      <c r="U4508" s="11" t="s">
        <v>31</v>
      </c>
      <c r="V4508" s="10">
        <v>0</v>
      </c>
      <c r="W4508" s="11" t="s">
        <v>33</v>
      </c>
      <c r="X4508" s="11" t="s">
        <v>44</v>
      </c>
      <c r="Y4508" s="11" t="s">
        <v>38</v>
      </c>
      <c r="Z4508" s="10">
        <v>28</v>
      </c>
      <c r="AA4508" s="10">
        <v>633</v>
      </c>
      <c r="AB4508" s="11" t="s">
        <v>10319</v>
      </c>
      <c r="AC4508" s="11" t="s">
        <v>10352</v>
      </c>
    </row>
    <row r="4509" spans="1:29" ht="20.100000000000001" customHeight="1">
      <c r="A4509" s="8" t="s">
        <v>12900</v>
      </c>
      <c r="B4509" s="9" t="s">
        <v>33</v>
      </c>
      <c r="C4509" s="10">
        <v>1</v>
      </c>
      <c r="D4509" s="10">
        <v>7</v>
      </c>
      <c r="E4509" s="10">
        <v>16</v>
      </c>
      <c r="F4509" s="10">
        <v>4</v>
      </c>
      <c r="G4509" s="11" t="s">
        <v>4832</v>
      </c>
      <c r="H4509" s="11" t="s">
        <v>33</v>
      </c>
      <c r="I4509" s="11" t="s">
        <v>32</v>
      </c>
      <c r="J4509" s="11" t="s">
        <v>4833</v>
      </c>
      <c r="K4509" s="10">
        <v>3</v>
      </c>
      <c r="L4509" s="10">
        <v>30</v>
      </c>
      <c r="M4509" s="11" t="s">
        <v>33</v>
      </c>
      <c r="N4509" s="10">
        <v>0</v>
      </c>
      <c r="O4509" s="11" t="s">
        <v>113</v>
      </c>
      <c r="P4509" s="11" t="s">
        <v>12901</v>
      </c>
      <c r="Q4509" s="11" t="s">
        <v>36</v>
      </c>
      <c r="R4509" s="10">
        <v>25</v>
      </c>
      <c r="S4509" s="11" t="s">
        <v>33</v>
      </c>
      <c r="T4509" s="11" t="s">
        <v>31</v>
      </c>
      <c r="U4509" s="11" t="s">
        <v>31</v>
      </c>
      <c r="V4509" s="10">
        <v>0</v>
      </c>
      <c r="W4509" s="11" t="s">
        <v>31</v>
      </c>
      <c r="X4509" s="11" t="s">
        <v>37</v>
      </c>
      <c r="Y4509" s="11" t="s">
        <v>38</v>
      </c>
      <c r="Z4509" s="10">
        <v>36</v>
      </c>
      <c r="AA4509" s="10">
        <v>36</v>
      </c>
      <c r="AB4509" s="11" t="s">
        <v>10312</v>
      </c>
      <c r="AC4509" s="11" t="s">
        <v>10313</v>
      </c>
    </row>
    <row r="4510" spans="1:29" ht="20.100000000000001" customHeight="1">
      <c r="A4510" s="8" t="s">
        <v>12902</v>
      </c>
      <c r="B4510" s="9" t="s">
        <v>33</v>
      </c>
      <c r="C4510" s="10">
        <v>48</v>
      </c>
      <c r="D4510" s="10">
        <v>308</v>
      </c>
      <c r="E4510" s="11" t="s">
        <v>302</v>
      </c>
      <c r="F4510" s="10">
        <v>192</v>
      </c>
      <c r="G4510" s="10">
        <v>576</v>
      </c>
      <c r="H4510" s="11" t="s">
        <v>33</v>
      </c>
      <c r="I4510" s="11" t="s">
        <v>48</v>
      </c>
      <c r="J4510" s="10">
        <v>0</v>
      </c>
      <c r="K4510" s="10">
        <v>3</v>
      </c>
      <c r="L4510" s="10">
        <v>2</v>
      </c>
      <c r="M4510" s="11" t="s">
        <v>33</v>
      </c>
      <c r="N4510" s="10">
        <v>0</v>
      </c>
      <c r="O4510" s="11" t="s">
        <v>222</v>
      </c>
      <c r="P4510" s="11" t="s">
        <v>12903</v>
      </c>
      <c r="Q4510" s="11" t="s">
        <v>43</v>
      </c>
      <c r="R4510" s="10">
        <v>65</v>
      </c>
      <c r="S4510" s="11" t="s">
        <v>31</v>
      </c>
      <c r="T4510" s="11" t="s">
        <v>33</v>
      </c>
      <c r="U4510" s="11" t="s">
        <v>31</v>
      </c>
      <c r="V4510" s="10">
        <v>0</v>
      </c>
      <c r="W4510" s="11" t="s">
        <v>33</v>
      </c>
      <c r="X4510" s="11" t="s">
        <v>44</v>
      </c>
      <c r="Y4510" s="11" t="s">
        <v>38</v>
      </c>
      <c r="Z4510" s="10">
        <v>50</v>
      </c>
      <c r="AA4510" s="10">
        <v>2392</v>
      </c>
      <c r="AB4510" s="11" t="s">
        <v>10312</v>
      </c>
      <c r="AC4510" s="11" t="s">
        <v>10330</v>
      </c>
    </row>
    <row r="4511" spans="1:29" ht="20.100000000000001" customHeight="1">
      <c r="A4511" s="8" t="s">
        <v>12904</v>
      </c>
      <c r="B4511" s="9" t="s">
        <v>33</v>
      </c>
      <c r="C4511" s="10">
        <v>68</v>
      </c>
      <c r="D4511" s="10">
        <v>221</v>
      </c>
      <c r="E4511" s="10">
        <v>547</v>
      </c>
      <c r="F4511" s="10">
        <v>272</v>
      </c>
      <c r="G4511" s="11" t="s">
        <v>11277</v>
      </c>
      <c r="H4511" s="11" t="s">
        <v>33</v>
      </c>
      <c r="I4511" s="11" t="s">
        <v>32</v>
      </c>
      <c r="J4511" s="11" t="s">
        <v>3155</v>
      </c>
      <c r="K4511" s="10">
        <v>2</v>
      </c>
      <c r="L4511" s="10">
        <v>8</v>
      </c>
      <c r="M4511" s="11" t="s">
        <v>33</v>
      </c>
      <c r="N4511" s="10">
        <v>0</v>
      </c>
      <c r="O4511" s="11" t="s">
        <v>306</v>
      </c>
      <c r="P4511" s="11" t="s">
        <v>12905</v>
      </c>
      <c r="Q4511" s="11" t="s">
        <v>36</v>
      </c>
      <c r="R4511" s="10">
        <v>71</v>
      </c>
      <c r="S4511" s="11" t="s">
        <v>31</v>
      </c>
      <c r="T4511" s="11" t="s">
        <v>33</v>
      </c>
      <c r="U4511" s="11" t="s">
        <v>31</v>
      </c>
      <c r="V4511" s="10">
        <v>0</v>
      </c>
      <c r="W4511" s="11" t="s">
        <v>31</v>
      </c>
      <c r="X4511" s="11" t="s">
        <v>37</v>
      </c>
      <c r="Y4511" s="11" t="s">
        <v>38</v>
      </c>
      <c r="Z4511" s="10">
        <v>50</v>
      </c>
      <c r="AA4511" s="10">
        <v>3388</v>
      </c>
      <c r="AB4511" s="11" t="s">
        <v>10312</v>
      </c>
      <c r="AC4511" s="11" t="s">
        <v>10622</v>
      </c>
    </row>
    <row r="4512" spans="1:29" ht="20.100000000000001" customHeight="1">
      <c r="A4512" s="8" t="s">
        <v>12906</v>
      </c>
      <c r="B4512" s="9" t="s">
        <v>33</v>
      </c>
      <c r="C4512" s="10">
        <v>1</v>
      </c>
      <c r="D4512" s="10">
        <v>3</v>
      </c>
      <c r="E4512" s="10">
        <v>6</v>
      </c>
      <c r="F4512" s="10">
        <v>4</v>
      </c>
      <c r="G4512" s="11" t="s">
        <v>1498</v>
      </c>
      <c r="H4512" s="11" t="s">
        <v>33</v>
      </c>
      <c r="I4512" s="11" t="s">
        <v>32</v>
      </c>
      <c r="J4512" s="11" t="s">
        <v>976</v>
      </c>
      <c r="K4512" s="10">
        <v>4</v>
      </c>
      <c r="L4512" s="10">
        <v>15</v>
      </c>
      <c r="M4512" s="11" t="s">
        <v>31</v>
      </c>
      <c r="N4512" s="10">
        <v>4</v>
      </c>
      <c r="O4512" s="11" t="s">
        <v>52</v>
      </c>
      <c r="P4512" s="11" t="s">
        <v>12907</v>
      </c>
      <c r="Q4512" s="11" t="s">
        <v>36</v>
      </c>
      <c r="R4512" s="10">
        <v>22</v>
      </c>
      <c r="S4512" s="11" t="s">
        <v>33</v>
      </c>
      <c r="T4512" s="11" t="s">
        <v>31</v>
      </c>
      <c r="U4512" s="11" t="s">
        <v>31</v>
      </c>
      <c r="V4512" s="10">
        <v>0</v>
      </c>
      <c r="W4512" s="11" t="s">
        <v>31</v>
      </c>
      <c r="X4512" s="11" t="s">
        <v>37</v>
      </c>
      <c r="Y4512" s="11" t="s">
        <v>38</v>
      </c>
      <c r="Z4512" s="10">
        <v>39</v>
      </c>
      <c r="AA4512" s="10">
        <v>39</v>
      </c>
      <c r="AB4512" s="11" t="s">
        <v>10312</v>
      </c>
      <c r="AC4512" s="11" t="s">
        <v>10622</v>
      </c>
    </row>
    <row r="4513" spans="1:29" ht="20.100000000000001" customHeight="1">
      <c r="A4513" s="8" t="s">
        <v>12908</v>
      </c>
      <c r="B4513" s="9" t="s">
        <v>33</v>
      </c>
      <c r="C4513" s="10">
        <v>7</v>
      </c>
      <c r="D4513" s="10">
        <v>35</v>
      </c>
      <c r="E4513" s="11" t="s">
        <v>1267</v>
      </c>
      <c r="F4513" s="10">
        <v>28</v>
      </c>
      <c r="G4513" s="11" t="s">
        <v>11284</v>
      </c>
      <c r="H4513" s="11" t="s">
        <v>33</v>
      </c>
      <c r="I4513" s="11" t="s">
        <v>32</v>
      </c>
      <c r="J4513" s="11" t="s">
        <v>5376</v>
      </c>
      <c r="K4513" s="10">
        <v>4</v>
      </c>
      <c r="L4513" s="10">
        <v>14</v>
      </c>
      <c r="M4513" s="11" t="s">
        <v>33</v>
      </c>
      <c r="N4513" s="10">
        <v>0</v>
      </c>
      <c r="O4513" s="11" t="s">
        <v>147</v>
      </c>
      <c r="P4513" s="11" t="s">
        <v>12909</v>
      </c>
      <c r="Q4513" s="11" t="s">
        <v>43</v>
      </c>
      <c r="R4513" s="10">
        <v>61</v>
      </c>
      <c r="S4513" s="11" t="s">
        <v>31</v>
      </c>
      <c r="T4513" s="11" t="s">
        <v>31</v>
      </c>
      <c r="U4513" s="11" t="s">
        <v>31</v>
      </c>
      <c r="V4513" s="10">
        <v>0</v>
      </c>
      <c r="W4513" s="11" t="s">
        <v>31</v>
      </c>
      <c r="X4513" s="11" t="s">
        <v>37</v>
      </c>
      <c r="Y4513" s="11" t="s">
        <v>38</v>
      </c>
      <c r="Z4513" s="10">
        <v>43</v>
      </c>
      <c r="AA4513" s="10">
        <v>306</v>
      </c>
      <c r="AB4513" s="11" t="s">
        <v>10312</v>
      </c>
      <c r="AC4513" s="11" t="s">
        <v>10622</v>
      </c>
    </row>
    <row r="4514" spans="1:29" ht="20.100000000000001" customHeight="1">
      <c r="A4514" s="8" t="s">
        <v>12910</v>
      </c>
      <c r="B4514" s="9" t="s">
        <v>33</v>
      </c>
      <c r="C4514" s="10">
        <v>9</v>
      </c>
      <c r="D4514" s="10">
        <v>19</v>
      </c>
      <c r="E4514" s="11" t="s">
        <v>658</v>
      </c>
      <c r="F4514" s="10">
        <v>36</v>
      </c>
      <c r="G4514" s="11" t="s">
        <v>11287</v>
      </c>
      <c r="H4514" s="11" t="s">
        <v>33</v>
      </c>
      <c r="I4514" s="11" t="s">
        <v>32</v>
      </c>
      <c r="J4514" s="11" t="s">
        <v>8620</v>
      </c>
      <c r="K4514" s="10">
        <v>1</v>
      </c>
      <c r="L4514" s="10">
        <v>3</v>
      </c>
      <c r="M4514" s="11" t="s">
        <v>33</v>
      </c>
      <c r="N4514" s="10">
        <v>0</v>
      </c>
      <c r="O4514" s="11" t="s">
        <v>158</v>
      </c>
      <c r="P4514" s="11" t="s">
        <v>12911</v>
      </c>
      <c r="Q4514" s="11" t="s">
        <v>36</v>
      </c>
      <c r="R4514" s="10">
        <v>59</v>
      </c>
      <c r="S4514" s="11" t="s">
        <v>31</v>
      </c>
      <c r="T4514" s="11" t="s">
        <v>31</v>
      </c>
      <c r="U4514" s="11" t="s">
        <v>31</v>
      </c>
      <c r="V4514" s="10">
        <v>0</v>
      </c>
      <c r="W4514" s="11" t="s">
        <v>31</v>
      </c>
      <c r="X4514" s="11" t="s">
        <v>37</v>
      </c>
      <c r="Y4514" s="11" t="s">
        <v>38</v>
      </c>
      <c r="Z4514" s="10">
        <v>34</v>
      </c>
      <c r="AA4514" s="10">
        <v>318</v>
      </c>
      <c r="AB4514" s="11" t="s">
        <v>10312</v>
      </c>
      <c r="AC4514" s="11" t="s">
        <v>10313</v>
      </c>
    </row>
    <row r="4515" spans="1:29" ht="20.100000000000001" customHeight="1">
      <c r="A4515" s="8" t="s">
        <v>12912</v>
      </c>
      <c r="B4515" s="9" t="s">
        <v>33</v>
      </c>
      <c r="C4515" s="10">
        <v>1</v>
      </c>
      <c r="D4515" s="10">
        <v>6</v>
      </c>
      <c r="E4515" s="10">
        <v>14</v>
      </c>
      <c r="F4515" s="10">
        <v>4</v>
      </c>
      <c r="G4515" s="11" t="s">
        <v>4832</v>
      </c>
      <c r="H4515" s="11" t="s">
        <v>33</v>
      </c>
      <c r="I4515" s="11" t="s">
        <v>32</v>
      </c>
      <c r="J4515" s="11" t="s">
        <v>4833</v>
      </c>
      <c r="K4515" s="10">
        <v>2</v>
      </c>
      <c r="L4515" s="10">
        <v>0</v>
      </c>
      <c r="M4515" s="11" t="s">
        <v>31</v>
      </c>
      <c r="N4515" s="10">
        <v>0</v>
      </c>
      <c r="O4515" s="11" t="s">
        <v>186</v>
      </c>
      <c r="P4515" s="11" t="s">
        <v>12913</v>
      </c>
      <c r="Q4515" s="11" t="s">
        <v>43</v>
      </c>
      <c r="R4515" s="10">
        <v>37</v>
      </c>
      <c r="S4515" s="11" t="s">
        <v>31</v>
      </c>
      <c r="T4515" s="11" t="s">
        <v>31</v>
      </c>
      <c r="U4515" s="11" t="s">
        <v>31</v>
      </c>
      <c r="V4515" s="10">
        <v>0</v>
      </c>
      <c r="W4515" s="11" t="s">
        <v>31</v>
      </c>
      <c r="X4515" s="11" t="s">
        <v>37</v>
      </c>
      <c r="Y4515" s="11" t="s">
        <v>64</v>
      </c>
      <c r="Z4515" s="10">
        <v>8</v>
      </c>
      <c r="AA4515" s="10">
        <v>8</v>
      </c>
      <c r="AB4515" s="11" t="s">
        <v>10312</v>
      </c>
      <c r="AC4515" s="11" t="s">
        <v>10313</v>
      </c>
    </row>
    <row r="4516" spans="1:29" ht="20.100000000000001" customHeight="1">
      <c r="A4516" s="8" t="s">
        <v>12914</v>
      </c>
      <c r="B4516" s="9" t="s">
        <v>33</v>
      </c>
      <c r="C4516" s="10">
        <v>24</v>
      </c>
      <c r="D4516" s="10">
        <v>132</v>
      </c>
      <c r="E4516" s="11" t="s">
        <v>2057</v>
      </c>
      <c r="F4516" s="10">
        <v>96</v>
      </c>
      <c r="G4516" s="11" t="s">
        <v>4596</v>
      </c>
      <c r="H4516" s="11" t="s">
        <v>33</v>
      </c>
      <c r="I4516" s="11" t="s">
        <v>48</v>
      </c>
      <c r="J4516" s="10">
        <v>0</v>
      </c>
      <c r="K4516" s="10">
        <v>0</v>
      </c>
      <c r="L4516" s="10">
        <v>2</v>
      </c>
      <c r="M4516" s="11" t="s">
        <v>33</v>
      </c>
      <c r="N4516" s="10">
        <v>0</v>
      </c>
      <c r="O4516" s="11" t="s">
        <v>126</v>
      </c>
      <c r="P4516" s="11" t="s">
        <v>12915</v>
      </c>
      <c r="Q4516" s="11" t="s">
        <v>36</v>
      </c>
      <c r="R4516" s="10">
        <v>74</v>
      </c>
      <c r="S4516" s="11" t="s">
        <v>31</v>
      </c>
      <c r="T4516" s="11" t="s">
        <v>33</v>
      </c>
      <c r="U4516" s="11" t="s">
        <v>31</v>
      </c>
      <c r="V4516" s="10">
        <v>0</v>
      </c>
      <c r="W4516" s="11" t="s">
        <v>31</v>
      </c>
      <c r="X4516" s="11" t="s">
        <v>37</v>
      </c>
      <c r="Y4516" s="11" t="s">
        <v>38</v>
      </c>
      <c r="Z4516" s="10">
        <v>41</v>
      </c>
      <c r="AA4516" s="10">
        <v>1002</v>
      </c>
      <c r="AB4516" s="11" t="s">
        <v>10378</v>
      </c>
      <c r="AC4516" s="11" t="s">
        <v>10379</v>
      </c>
    </row>
    <row r="4517" spans="1:29" ht="20.100000000000001" customHeight="1">
      <c r="A4517" s="8" t="s">
        <v>12916</v>
      </c>
      <c r="B4517" s="9" t="s">
        <v>33</v>
      </c>
      <c r="C4517" s="10">
        <v>2</v>
      </c>
      <c r="D4517" s="10">
        <v>9</v>
      </c>
      <c r="E4517" s="11" t="s">
        <v>10686</v>
      </c>
      <c r="F4517" s="10">
        <v>8</v>
      </c>
      <c r="G4517" s="10">
        <v>23</v>
      </c>
      <c r="H4517" s="11" t="s">
        <v>33</v>
      </c>
      <c r="I4517" s="11" t="s">
        <v>32</v>
      </c>
      <c r="J4517" s="11" t="s">
        <v>1654</v>
      </c>
      <c r="K4517" s="10">
        <v>0</v>
      </c>
      <c r="L4517" s="10">
        <v>37</v>
      </c>
      <c r="M4517" s="11" t="s">
        <v>33</v>
      </c>
      <c r="N4517" s="10">
        <v>0</v>
      </c>
      <c r="O4517" s="11" t="s">
        <v>306</v>
      </c>
      <c r="P4517" s="11" t="s">
        <v>12917</v>
      </c>
      <c r="Q4517" s="11" t="s">
        <v>43</v>
      </c>
      <c r="R4517" s="10">
        <v>22</v>
      </c>
      <c r="S4517" s="11" t="s">
        <v>33</v>
      </c>
      <c r="T4517" s="11" t="s">
        <v>31</v>
      </c>
      <c r="U4517" s="11" t="s">
        <v>31</v>
      </c>
      <c r="V4517" s="10">
        <v>0</v>
      </c>
      <c r="W4517" s="11" t="s">
        <v>31</v>
      </c>
      <c r="X4517" s="11" t="s">
        <v>37</v>
      </c>
      <c r="Y4517" s="11" t="s">
        <v>38</v>
      </c>
      <c r="Z4517" s="10">
        <v>17</v>
      </c>
      <c r="AA4517" s="10">
        <v>37</v>
      </c>
      <c r="AB4517" s="11" t="s">
        <v>10346</v>
      </c>
      <c r="AC4517" s="11" t="s">
        <v>10368</v>
      </c>
    </row>
    <row r="4518" spans="1:29" ht="20.100000000000001" customHeight="1">
      <c r="A4518" s="8" t="s">
        <v>12918</v>
      </c>
      <c r="B4518" s="9" t="s">
        <v>33</v>
      </c>
      <c r="C4518" s="10">
        <v>26</v>
      </c>
      <c r="D4518" s="10">
        <v>198</v>
      </c>
      <c r="E4518" s="11" t="s">
        <v>12919</v>
      </c>
      <c r="F4518" s="10">
        <v>104</v>
      </c>
      <c r="G4518" s="11" t="s">
        <v>1659</v>
      </c>
      <c r="H4518" s="11" t="s">
        <v>33</v>
      </c>
      <c r="I4518" s="11" t="s">
        <v>32</v>
      </c>
      <c r="J4518" s="11" t="s">
        <v>12920</v>
      </c>
      <c r="K4518" s="10">
        <v>2</v>
      </c>
      <c r="L4518" s="10">
        <v>2</v>
      </c>
      <c r="M4518" s="11" t="s">
        <v>33</v>
      </c>
      <c r="N4518" s="10">
        <v>0</v>
      </c>
      <c r="O4518" s="11" t="s">
        <v>306</v>
      </c>
      <c r="P4518" s="11" t="s">
        <v>12921</v>
      </c>
      <c r="Q4518" s="11" t="s">
        <v>43</v>
      </c>
      <c r="R4518" s="10">
        <v>75</v>
      </c>
      <c r="S4518" s="11" t="s">
        <v>31</v>
      </c>
      <c r="T4518" s="11" t="s">
        <v>33</v>
      </c>
      <c r="U4518" s="11" t="s">
        <v>31</v>
      </c>
      <c r="V4518" s="10">
        <v>0</v>
      </c>
      <c r="W4518" s="11" t="s">
        <v>33</v>
      </c>
      <c r="X4518" s="11" t="s">
        <v>37</v>
      </c>
      <c r="Y4518" s="11" t="s">
        <v>38</v>
      </c>
      <c r="Z4518" s="10">
        <v>33</v>
      </c>
      <c r="AA4518" s="10">
        <v>873</v>
      </c>
      <c r="AB4518" s="11" t="s">
        <v>10346</v>
      </c>
      <c r="AC4518" s="11" t="s">
        <v>10360</v>
      </c>
    </row>
    <row r="4519" spans="1:29" ht="20.100000000000001" customHeight="1">
      <c r="A4519" s="8" t="s">
        <v>12922</v>
      </c>
      <c r="B4519" s="9" t="s">
        <v>33</v>
      </c>
      <c r="C4519" s="10">
        <v>54</v>
      </c>
      <c r="D4519" s="10">
        <v>172</v>
      </c>
      <c r="E4519" s="11" t="s">
        <v>12923</v>
      </c>
      <c r="F4519" s="10">
        <v>216</v>
      </c>
      <c r="G4519" s="11" t="s">
        <v>11298</v>
      </c>
      <c r="H4519" s="11" t="s">
        <v>33</v>
      </c>
      <c r="I4519" s="11" t="s">
        <v>32</v>
      </c>
      <c r="J4519" s="11" t="s">
        <v>10293</v>
      </c>
      <c r="K4519" s="10">
        <v>3</v>
      </c>
      <c r="L4519" s="10">
        <v>12</v>
      </c>
      <c r="M4519" s="11" t="s">
        <v>31</v>
      </c>
      <c r="N4519" s="10">
        <v>43</v>
      </c>
      <c r="O4519" s="11" t="s">
        <v>354</v>
      </c>
      <c r="P4519" s="11" t="s">
        <v>12924</v>
      </c>
      <c r="Q4519" s="11" t="s">
        <v>43</v>
      </c>
      <c r="R4519" s="10">
        <v>23</v>
      </c>
      <c r="S4519" s="11" t="s">
        <v>33</v>
      </c>
      <c r="T4519" s="11" t="s">
        <v>31</v>
      </c>
      <c r="U4519" s="11" t="s">
        <v>31</v>
      </c>
      <c r="V4519" s="10">
        <v>0</v>
      </c>
      <c r="W4519" s="11" t="s">
        <v>31</v>
      </c>
      <c r="X4519" s="11" t="s">
        <v>37</v>
      </c>
      <c r="Y4519" s="11" t="s">
        <v>38</v>
      </c>
      <c r="Z4519" s="10">
        <v>22</v>
      </c>
      <c r="AA4519" s="10">
        <v>1182</v>
      </c>
      <c r="AB4519" s="11" t="s">
        <v>10346</v>
      </c>
      <c r="AC4519" s="11" t="s">
        <v>12634</v>
      </c>
    </row>
    <row r="4520" spans="1:29" ht="20.100000000000001" customHeight="1">
      <c r="A4520" s="8" t="s">
        <v>12925</v>
      </c>
      <c r="B4520" s="9" t="s">
        <v>33</v>
      </c>
      <c r="C4520" s="10">
        <v>1</v>
      </c>
      <c r="D4520" s="10">
        <v>4</v>
      </c>
      <c r="E4520" s="10">
        <v>11</v>
      </c>
      <c r="F4520" s="10">
        <v>4</v>
      </c>
      <c r="G4520" s="11" t="s">
        <v>3088</v>
      </c>
      <c r="H4520" s="11" t="s">
        <v>33</v>
      </c>
      <c r="I4520" s="11" t="s">
        <v>32</v>
      </c>
      <c r="J4520" s="11" t="s">
        <v>10959</v>
      </c>
      <c r="K4520" s="10">
        <v>5</v>
      </c>
      <c r="L4520" s="10">
        <v>0</v>
      </c>
      <c r="M4520" s="11" t="s">
        <v>31</v>
      </c>
      <c r="N4520" s="10">
        <v>0</v>
      </c>
      <c r="O4520" s="11" t="s">
        <v>123</v>
      </c>
      <c r="P4520" s="11" t="s">
        <v>12926</v>
      </c>
      <c r="Q4520" s="11" t="s">
        <v>36</v>
      </c>
      <c r="R4520" s="10">
        <v>68</v>
      </c>
      <c r="S4520" s="11" t="s">
        <v>31</v>
      </c>
      <c r="T4520" s="11" t="s">
        <v>33</v>
      </c>
      <c r="U4520" s="11" t="s">
        <v>31</v>
      </c>
      <c r="V4520" s="10">
        <v>0</v>
      </c>
      <c r="W4520" s="11" t="s">
        <v>31</v>
      </c>
      <c r="X4520" s="11" t="s">
        <v>37</v>
      </c>
      <c r="Y4520" s="11" t="s">
        <v>64</v>
      </c>
      <c r="Z4520" s="10">
        <v>8</v>
      </c>
      <c r="AA4520" s="10">
        <v>8</v>
      </c>
      <c r="AB4520" s="11" t="s">
        <v>10335</v>
      </c>
      <c r="AC4520" s="11" t="s">
        <v>10336</v>
      </c>
    </row>
    <row r="4521" spans="1:29" ht="20.100000000000001" customHeight="1">
      <c r="A4521" s="8" t="s">
        <v>12927</v>
      </c>
      <c r="B4521" s="9" t="s">
        <v>33</v>
      </c>
      <c r="C4521" s="10">
        <v>13</v>
      </c>
      <c r="D4521" s="10">
        <v>107</v>
      </c>
      <c r="E4521" s="11" t="s">
        <v>8166</v>
      </c>
      <c r="F4521" s="10">
        <v>52</v>
      </c>
      <c r="G4521" s="11" t="s">
        <v>11307</v>
      </c>
      <c r="H4521" s="11" t="s">
        <v>33</v>
      </c>
      <c r="I4521" s="11" t="s">
        <v>32</v>
      </c>
      <c r="J4521" s="11" t="s">
        <v>5505</v>
      </c>
      <c r="K4521" s="10">
        <v>5</v>
      </c>
      <c r="L4521" s="10">
        <v>11</v>
      </c>
      <c r="M4521" s="11" t="s">
        <v>33</v>
      </c>
      <c r="N4521" s="10">
        <v>0</v>
      </c>
      <c r="O4521" s="11" t="s">
        <v>116</v>
      </c>
      <c r="P4521" s="11" t="s">
        <v>12928</v>
      </c>
      <c r="Q4521" s="11" t="s">
        <v>36</v>
      </c>
      <c r="R4521" s="10">
        <v>29</v>
      </c>
      <c r="S4521" s="11" t="s">
        <v>33</v>
      </c>
      <c r="T4521" s="11" t="s">
        <v>31</v>
      </c>
      <c r="U4521" s="11" t="s">
        <v>31</v>
      </c>
      <c r="V4521" s="10">
        <v>0</v>
      </c>
      <c r="W4521" s="11" t="s">
        <v>31</v>
      </c>
      <c r="X4521" s="11" t="s">
        <v>37</v>
      </c>
      <c r="Y4521" s="11" t="s">
        <v>38</v>
      </c>
      <c r="Z4521" s="10">
        <v>11</v>
      </c>
      <c r="AA4521" s="10">
        <v>139</v>
      </c>
      <c r="AB4521" s="11" t="s">
        <v>10346</v>
      </c>
      <c r="AC4521" s="11" t="s">
        <v>10389</v>
      </c>
    </row>
    <row r="4522" spans="1:29" ht="20.100000000000001" customHeight="1">
      <c r="A4522" s="8" t="s">
        <v>12929</v>
      </c>
      <c r="B4522" s="9" t="s">
        <v>33</v>
      </c>
      <c r="C4522" s="10">
        <v>1</v>
      </c>
      <c r="D4522" s="10">
        <v>2</v>
      </c>
      <c r="E4522" s="10">
        <v>5</v>
      </c>
      <c r="F4522" s="10">
        <v>4</v>
      </c>
      <c r="G4522" s="11" t="s">
        <v>10959</v>
      </c>
      <c r="H4522" s="11" t="s">
        <v>33</v>
      </c>
      <c r="I4522" s="11" t="s">
        <v>32</v>
      </c>
      <c r="J4522" s="10">
        <v>2</v>
      </c>
      <c r="K4522" s="10">
        <v>2</v>
      </c>
      <c r="L4522" s="10">
        <v>12</v>
      </c>
      <c r="M4522" s="11" t="s">
        <v>33</v>
      </c>
      <c r="N4522" s="10">
        <v>0</v>
      </c>
      <c r="O4522" s="11" t="s">
        <v>306</v>
      </c>
      <c r="P4522" s="11" t="s">
        <v>12930</v>
      </c>
      <c r="Q4522" s="11" t="s">
        <v>36</v>
      </c>
      <c r="R4522" s="10">
        <v>51</v>
      </c>
      <c r="S4522" s="11" t="s">
        <v>31</v>
      </c>
      <c r="T4522" s="11" t="s">
        <v>31</v>
      </c>
      <c r="U4522" s="11" t="s">
        <v>31</v>
      </c>
      <c r="V4522" s="10">
        <v>0</v>
      </c>
      <c r="W4522" s="11" t="s">
        <v>33</v>
      </c>
      <c r="X4522" s="11" t="s">
        <v>37</v>
      </c>
      <c r="Y4522" s="11" t="s">
        <v>38</v>
      </c>
      <c r="Z4522" s="10">
        <v>36</v>
      </c>
      <c r="AA4522" s="10">
        <v>36</v>
      </c>
      <c r="AB4522" s="11" t="s">
        <v>10378</v>
      </c>
      <c r="AC4522" s="11" t="s">
        <v>10392</v>
      </c>
    </row>
    <row r="4523" spans="1:29" ht="20.100000000000001" customHeight="1">
      <c r="A4523" s="8" t="s">
        <v>12931</v>
      </c>
      <c r="B4523" s="9" t="s">
        <v>33</v>
      </c>
      <c r="C4523" s="10">
        <v>61</v>
      </c>
      <c r="D4523" s="10">
        <v>395</v>
      </c>
      <c r="E4523" s="10">
        <v>860</v>
      </c>
      <c r="F4523" s="10">
        <v>244</v>
      </c>
      <c r="G4523" s="11" t="s">
        <v>11312</v>
      </c>
      <c r="H4523" s="11" t="s">
        <v>33</v>
      </c>
      <c r="I4523" s="11" t="s">
        <v>32</v>
      </c>
      <c r="J4523" s="11" t="s">
        <v>2074</v>
      </c>
      <c r="K4523" s="10">
        <v>3</v>
      </c>
      <c r="L4523" s="10">
        <v>30</v>
      </c>
      <c r="M4523" s="11" t="s">
        <v>33</v>
      </c>
      <c r="N4523" s="10">
        <v>0</v>
      </c>
      <c r="O4523" s="11" t="s">
        <v>123</v>
      </c>
      <c r="P4523" s="11" t="s">
        <v>12932</v>
      </c>
      <c r="Q4523" s="11" t="s">
        <v>36</v>
      </c>
      <c r="R4523" s="10">
        <v>22</v>
      </c>
      <c r="S4523" s="11" t="s">
        <v>33</v>
      </c>
      <c r="T4523" s="11" t="s">
        <v>31</v>
      </c>
      <c r="U4523" s="11" t="s">
        <v>31</v>
      </c>
      <c r="V4523" s="10">
        <v>0</v>
      </c>
      <c r="W4523" s="11" t="s">
        <v>31</v>
      </c>
      <c r="X4523" s="11" t="s">
        <v>44</v>
      </c>
      <c r="Y4523" s="11" t="s">
        <v>38</v>
      </c>
      <c r="Z4523" s="10">
        <v>63</v>
      </c>
      <c r="AA4523" s="10">
        <v>3863</v>
      </c>
      <c r="AB4523" s="11" t="s">
        <v>10378</v>
      </c>
      <c r="AC4523" s="11" t="s">
        <v>10397</v>
      </c>
    </row>
    <row r="4524" spans="1:29" ht="20.100000000000001" customHeight="1">
      <c r="A4524" s="8" t="s">
        <v>12933</v>
      </c>
      <c r="B4524" s="9" t="s">
        <v>33</v>
      </c>
      <c r="C4524" s="10">
        <v>24</v>
      </c>
      <c r="D4524" s="10">
        <v>55</v>
      </c>
      <c r="E4524" s="11" t="s">
        <v>10972</v>
      </c>
      <c r="F4524" s="10">
        <v>96</v>
      </c>
      <c r="G4524" s="11" t="s">
        <v>4968</v>
      </c>
      <c r="H4524" s="11" t="s">
        <v>33</v>
      </c>
      <c r="I4524" s="11" t="s">
        <v>32</v>
      </c>
      <c r="J4524" s="11" t="s">
        <v>12934</v>
      </c>
      <c r="K4524" s="10">
        <v>2</v>
      </c>
      <c r="L4524" s="10">
        <v>6</v>
      </c>
      <c r="M4524" s="11" t="s">
        <v>33</v>
      </c>
      <c r="N4524" s="10">
        <v>0</v>
      </c>
      <c r="O4524" s="11" t="s">
        <v>98</v>
      </c>
      <c r="P4524" s="11" t="s">
        <v>12935</v>
      </c>
      <c r="Q4524" s="11" t="s">
        <v>43</v>
      </c>
      <c r="R4524" s="10">
        <v>68</v>
      </c>
      <c r="S4524" s="11" t="s">
        <v>31</v>
      </c>
      <c r="T4524" s="11" t="s">
        <v>33</v>
      </c>
      <c r="U4524" s="11" t="s">
        <v>31</v>
      </c>
      <c r="V4524" s="10">
        <v>0</v>
      </c>
      <c r="W4524" s="11" t="s">
        <v>31</v>
      </c>
      <c r="X4524" s="11" t="s">
        <v>37</v>
      </c>
      <c r="Y4524" s="11" t="s">
        <v>38</v>
      </c>
      <c r="Z4524" s="10">
        <v>51</v>
      </c>
      <c r="AA4524" s="10">
        <v>1235</v>
      </c>
      <c r="AB4524" s="11" t="s">
        <v>10378</v>
      </c>
      <c r="AC4524" s="11" t="s">
        <v>11391</v>
      </c>
    </row>
    <row r="4525" spans="1:29" ht="20.100000000000001" customHeight="1">
      <c r="A4525" s="8" t="s">
        <v>12936</v>
      </c>
      <c r="B4525" s="9" t="s">
        <v>33</v>
      </c>
      <c r="C4525" s="10">
        <v>34</v>
      </c>
      <c r="D4525" s="10">
        <v>127</v>
      </c>
      <c r="E4525" s="11" t="s">
        <v>12937</v>
      </c>
      <c r="F4525" s="10">
        <v>136</v>
      </c>
      <c r="G4525" s="11" t="s">
        <v>11318</v>
      </c>
      <c r="H4525" s="11" t="s">
        <v>33</v>
      </c>
      <c r="I4525" s="11" t="s">
        <v>32</v>
      </c>
      <c r="J4525" s="11" t="s">
        <v>1017</v>
      </c>
      <c r="K4525" s="10">
        <v>2</v>
      </c>
      <c r="L4525" s="10">
        <v>2</v>
      </c>
      <c r="M4525" s="11" t="s">
        <v>33</v>
      </c>
      <c r="N4525" s="10">
        <v>0</v>
      </c>
      <c r="O4525" s="11" t="s">
        <v>143</v>
      </c>
      <c r="P4525" s="11" t="s">
        <v>12938</v>
      </c>
      <c r="Q4525" s="11" t="s">
        <v>43</v>
      </c>
      <c r="R4525" s="10">
        <v>47</v>
      </c>
      <c r="S4525" s="11" t="s">
        <v>31</v>
      </c>
      <c r="T4525" s="11" t="s">
        <v>31</v>
      </c>
      <c r="U4525" s="11" t="s">
        <v>31</v>
      </c>
      <c r="V4525" s="10">
        <v>0</v>
      </c>
      <c r="W4525" s="11" t="s">
        <v>31</v>
      </c>
      <c r="X4525" s="11" t="s">
        <v>37</v>
      </c>
      <c r="Y4525" s="11" t="s">
        <v>38</v>
      </c>
      <c r="Z4525" s="10">
        <v>38</v>
      </c>
      <c r="AA4525" s="10">
        <v>1299</v>
      </c>
      <c r="AB4525" s="11" t="s">
        <v>10378</v>
      </c>
      <c r="AC4525" s="11" t="s">
        <v>10379</v>
      </c>
    </row>
    <row r="4526" spans="1:29" ht="20.100000000000001" customHeight="1">
      <c r="A4526" s="8" t="s">
        <v>12939</v>
      </c>
      <c r="B4526" s="9" t="s">
        <v>33</v>
      </c>
      <c r="C4526" s="10">
        <v>71</v>
      </c>
      <c r="D4526" s="10">
        <v>255</v>
      </c>
      <c r="E4526" s="11" t="s">
        <v>12940</v>
      </c>
      <c r="F4526" s="10">
        <v>284</v>
      </c>
      <c r="G4526" s="11" t="s">
        <v>11321</v>
      </c>
      <c r="H4526" s="11" t="s">
        <v>33</v>
      </c>
      <c r="I4526" s="11" t="s">
        <v>32</v>
      </c>
      <c r="J4526" s="10">
        <v>186</v>
      </c>
      <c r="K4526" s="10">
        <v>5</v>
      </c>
      <c r="L4526" s="10">
        <v>8</v>
      </c>
      <c r="M4526" s="11" t="s">
        <v>31</v>
      </c>
      <c r="N4526" s="10">
        <v>36</v>
      </c>
      <c r="O4526" s="11" t="s">
        <v>41</v>
      </c>
      <c r="P4526" s="11" t="s">
        <v>12941</v>
      </c>
      <c r="Q4526" s="11" t="s">
        <v>43</v>
      </c>
      <c r="R4526" s="10">
        <v>47</v>
      </c>
      <c r="S4526" s="11" t="s">
        <v>31</v>
      </c>
      <c r="T4526" s="11" t="s">
        <v>31</v>
      </c>
      <c r="U4526" s="11" t="s">
        <v>31</v>
      </c>
      <c r="V4526" s="10">
        <v>0</v>
      </c>
      <c r="W4526" s="11" t="s">
        <v>31</v>
      </c>
      <c r="X4526" s="11" t="s">
        <v>63</v>
      </c>
      <c r="Y4526" s="11" t="s">
        <v>38</v>
      </c>
      <c r="Z4526" s="10">
        <v>20</v>
      </c>
      <c r="AA4526" s="10">
        <v>1424</v>
      </c>
      <c r="AB4526" s="11" t="s">
        <v>10346</v>
      </c>
      <c r="AC4526" s="11" t="s">
        <v>10368</v>
      </c>
    </row>
    <row r="4527" spans="1:29" ht="20.100000000000001" customHeight="1">
      <c r="A4527" s="8" t="s">
        <v>12942</v>
      </c>
      <c r="B4527" s="9" t="s">
        <v>33</v>
      </c>
      <c r="C4527" s="10">
        <v>6</v>
      </c>
      <c r="D4527" s="10">
        <v>44</v>
      </c>
      <c r="E4527" s="10">
        <v>69</v>
      </c>
      <c r="F4527" s="10">
        <v>24</v>
      </c>
      <c r="G4527" s="11" t="s">
        <v>1417</v>
      </c>
      <c r="H4527" s="11" t="s">
        <v>33</v>
      </c>
      <c r="I4527" s="11" t="s">
        <v>32</v>
      </c>
      <c r="J4527" s="11" t="s">
        <v>1418</v>
      </c>
      <c r="K4527" s="10">
        <v>1</v>
      </c>
      <c r="L4527" s="10">
        <v>6</v>
      </c>
      <c r="M4527" s="11" t="s">
        <v>33</v>
      </c>
      <c r="N4527" s="10">
        <v>0</v>
      </c>
      <c r="O4527" s="11" t="s">
        <v>190</v>
      </c>
      <c r="P4527" s="11" t="s">
        <v>12943</v>
      </c>
      <c r="Q4527" s="11" t="s">
        <v>43</v>
      </c>
      <c r="R4527" s="10">
        <v>48</v>
      </c>
      <c r="S4527" s="11" t="s">
        <v>31</v>
      </c>
      <c r="T4527" s="11" t="s">
        <v>31</v>
      </c>
      <c r="U4527" s="11" t="s">
        <v>31</v>
      </c>
      <c r="V4527" s="10">
        <v>0</v>
      </c>
      <c r="W4527" s="11" t="s">
        <v>31</v>
      </c>
      <c r="X4527" s="11" t="s">
        <v>37</v>
      </c>
      <c r="Y4527" s="11" t="s">
        <v>38</v>
      </c>
      <c r="Z4527" s="10">
        <v>47</v>
      </c>
      <c r="AA4527" s="10">
        <v>294</v>
      </c>
      <c r="AB4527" s="11" t="s">
        <v>10346</v>
      </c>
      <c r="AC4527" s="11" t="s">
        <v>10360</v>
      </c>
    </row>
    <row r="4528" spans="1:29" ht="20.100000000000001" customHeight="1">
      <c r="A4528" s="8" t="s">
        <v>12944</v>
      </c>
      <c r="B4528" s="9" t="s">
        <v>33</v>
      </c>
      <c r="C4528" s="10">
        <v>14</v>
      </c>
      <c r="D4528" s="10">
        <v>33</v>
      </c>
      <c r="E4528" s="11" t="s">
        <v>12599</v>
      </c>
      <c r="F4528" s="10">
        <v>56</v>
      </c>
      <c r="G4528" s="11" t="s">
        <v>1180</v>
      </c>
      <c r="H4528" s="11" t="s">
        <v>33</v>
      </c>
      <c r="I4528" s="11" t="s">
        <v>32</v>
      </c>
      <c r="J4528" s="10">
        <v>30</v>
      </c>
      <c r="K4528" s="10">
        <v>2</v>
      </c>
      <c r="L4528" s="10">
        <v>7</v>
      </c>
      <c r="M4528" s="11" t="s">
        <v>33</v>
      </c>
      <c r="N4528" s="10">
        <v>0</v>
      </c>
      <c r="O4528" s="11" t="s">
        <v>105</v>
      </c>
      <c r="P4528" s="11" t="s">
        <v>12945</v>
      </c>
      <c r="Q4528" s="11" t="s">
        <v>36</v>
      </c>
      <c r="R4528" s="10">
        <v>46</v>
      </c>
      <c r="S4528" s="11" t="s">
        <v>31</v>
      </c>
      <c r="T4528" s="11" t="s">
        <v>31</v>
      </c>
      <c r="U4528" s="11" t="s">
        <v>31</v>
      </c>
      <c r="V4528" s="10">
        <v>0</v>
      </c>
      <c r="W4528" s="11" t="s">
        <v>33</v>
      </c>
      <c r="X4528" s="11" t="s">
        <v>37</v>
      </c>
      <c r="Y4528" s="11" t="s">
        <v>38</v>
      </c>
      <c r="Z4528" s="10">
        <v>37</v>
      </c>
      <c r="AA4528" s="10">
        <v>537</v>
      </c>
      <c r="AB4528" s="11" t="s">
        <v>10346</v>
      </c>
      <c r="AC4528" s="11" t="s">
        <v>12634</v>
      </c>
    </row>
    <row r="4529" spans="1:29" ht="20.100000000000001" customHeight="1">
      <c r="A4529" s="8" t="s">
        <v>12946</v>
      </c>
      <c r="B4529" s="9" t="s">
        <v>33</v>
      </c>
      <c r="C4529" s="10">
        <v>10</v>
      </c>
      <c r="D4529" s="10">
        <v>16</v>
      </c>
      <c r="E4529" s="10">
        <v>49</v>
      </c>
      <c r="F4529" s="10">
        <v>40</v>
      </c>
      <c r="G4529" s="10">
        <v>129</v>
      </c>
      <c r="H4529" s="11" t="s">
        <v>33</v>
      </c>
      <c r="I4529" s="11" t="s">
        <v>32</v>
      </c>
      <c r="J4529" s="11" t="s">
        <v>6262</v>
      </c>
      <c r="K4529" s="10">
        <v>5</v>
      </c>
      <c r="L4529" s="10">
        <v>0</v>
      </c>
      <c r="M4529" s="11" t="s">
        <v>31</v>
      </c>
      <c r="N4529" s="10">
        <v>0</v>
      </c>
      <c r="O4529" s="11" t="s">
        <v>82</v>
      </c>
      <c r="P4529" s="11" t="s">
        <v>12947</v>
      </c>
      <c r="Q4529" s="11" t="s">
        <v>43</v>
      </c>
      <c r="R4529" s="10">
        <v>57</v>
      </c>
      <c r="S4529" s="11" t="s">
        <v>31</v>
      </c>
      <c r="T4529" s="11" t="s">
        <v>31</v>
      </c>
      <c r="U4529" s="11" t="s">
        <v>31</v>
      </c>
      <c r="V4529" s="10">
        <v>0</v>
      </c>
      <c r="W4529" s="11" t="s">
        <v>31</v>
      </c>
      <c r="X4529" s="11" t="s">
        <v>37</v>
      </c>
      <c r="Y4529" s="11" t="s">
        <v>64</v>
      </c>
      <c r="Z4529" s="10">
        <v>9</v>
      </c>
      <c r="AA4529" s="10">
        <v>90</v>
      </c>
      <c r="AB4529" s="11" t="s">
        <v>10335</v>
      </c>
      <c r="AC4529" s="11" t="s">
        <v>10336</v>
      </c>
    </row>
    <row r="4530" spans="1:29" ht="20.100000000000001" customHeight="1">
      <c r="A4530" s="8" t="s">
        <v>12948</v>
      </c>
      <c r="B4530" s="9" t="s">
        <v>33</v>
      </c>
      <c r="C4530" s="10">
        <v>34</v>
      </c>
      <c r="D4530" s="10">
        <v>67</v>
      </c>
      <c r="E4530" s="11" t="s">
        <v>572</v>
      </c>
      <c r="F4530" s="10">
        <v>136</v>
      </c>
      <c r="G4530" s="11" t="s">
        <v>989</v>
      </c>
      <c r="H4530" s="11" t="s">
        <v>33</v>
      </c>
      <c r="I4530" s="11" t="s">
        <v>32</v>
      </c>
      <c r="J4530" s="11" t="s">
        <v>12668</v>
      </c>
      <c r="K4530" s="10">
        <v>0</v>
      </c>
      <c r="L4530" s="10">
        <v>3</v>
      </c>
      <c r="M4530" s="11" t="s">
        <v>33</v>
      </c>
      <c r="N4530" s="10">
        <v>0</v>
      </c>
      <c r="O4530" s="11" t="s">
        <v>226</v>
      </c>
      <c r="P4530" s="11" t="s">
        <v>12949</v>
      </c>
      <c r="Q4530" s="11" t="s">
        <v>36</v>
      </c>
      <c r="R4530" s="10">
        <v>34</v>
      </c>
      <c r="S4530" s="11" t="s">
        <v>31</v>
      </c>
      <c r="T4530" s="11" t="s">
        <v>31</v>
      </c>
      <c r="U4530" s="11" t="s">
        <v>31</v>
      </c>
      <c r="V4530" s="10">
        <v>0</v>
      </c>
      <c r="W4530" s="11" t="s">
        <v>31</v>
      </c>
      <c r="X4530" s="11" t="s">
        <v>37</v>
      </c>
      <c r="Y4530" s="11" t="s">
        <v>64</v>
      </c>
      <c r="Z4530" s="10">
        <v>12</v>
      </c>
      <c r="AA4530" s="10">
        <v>422</v>
      </c>
      <c r="AB4530" s="11" t="s">
        <v>10319</v>
      </c>
      <c r="AC4530" s="11" t="s">
        <v>10352</v>
      </c>
    </row>
    <row r="4531" spans="1:29" ht="20.100000000000001" customHeight="1">
      <c r="A4531" s="8" t="s">
        <v>12950</v>
      </c>
      <c r="B4531" s="9" t="s">
        <v>33</v>
      </c>
      <c r="C4531" s="10">
        <v>2</v>
      </c>
      <c r="D4531" s="10">
        <v>8</v>
      </c>
      <c r="E4531" s="11" t="s">
        <v>12679</v>
      </c>
      <c r="F4531" s="10">
        <v>8</v>
      </c>
      <c r="G4531" s="11" t="s">
        <v>1183</v>
      </c>
      <c r="H4531" s="11" t="s">
        <v>33</v>
      </c>
      <c r="I4531" s="11" t="s">
        <v>32</v>
      </c>
      <c r="J4531" s="11" t="s">
        <v>1095</v>
      </c>
      <c r="K4531" s="10">
        <v>2</v>
      </c>
      <c r="L4531" s="10">
        <v>4</v>
      </c>
      <c r="M4531" s="11" t="s">
        <v>33</v>
      </c>
      <c r="N4531" s="10">
        <v>0</v>
      </c>
      <c r="O4531" s="11" t="s">
        <v>983</v>
      </c>
      <c r="P4531" s="11" t="s">
        <v>12951</v>
      </c>
      <c r="Q4531" s="11" t="s">
        <v>36</v>
      </c>
      <c r="R4531" s="10">
        <v>76</v>
      </c>
      <c r="S4531" s="11" t="s">
        <v>31</v>
      </c>
      <c r="T4531" s="11" t="s">
        <v>33</v>
      </c>
      <c r="U4531" s="11" t="s">
        <v>31</v>
      </c>
      <c r="V4531" s="10">
        <v>0</v>
      </c>
      <c r="W4531" s="11" t="s">
        <v>31</v>
      </c>
      <c r="X4531" s="11" t="s">
        <v>37</v>
      </c>
      <c r="Y4531" s="11" t="s">
        <v>38</v>
      </c>
      <c r="Z4531" s="10">
        <v>15</v>
      </c>
      <c r="AA4531" s="10">
        <v>26</v>
      </c>
      <c r="AB4531" s="11" t="s">
        <v>10312</v>
      </c>
      <c r="AC4531" s="11" t="s">
        <v>10327</v>
      </c>
    </row>
    <row r="4532" spans="1:29" ht="20.100000000000001" customHeight="1">
      <c r="A4532" s="8" t="s">
        <v>12952</v>
      </c>
      <c r="B4532" s="9" t="s">
        <v>33</v>
      </c>
      <c r="C4532" s="10">
        <v>29</v>
      </c>
      <c r="D4532" s="10">
        <v>186</v>
      </c>
      <c r="E4532" s="11" t="s">
        <v>3940</v>
      </c>
      <c r="F4532" s="10">
        <v>116</v>
      </c>
      <c r="G4532" s="11" t="s">
        <v>4138</v>
      </c>
      <c r="H4532" s="11" t="s">
        <v>33</v>
      </c>
      <c r="I4532" s="11" t="s">
        <v>32</v>
      </c>
      <c r="J4532" s="11" t="s">
        <v>755</v>
      </c>
      <c r="K4532" s="10">
        <v>5</v>
      </c>
      <c r="L4532" s="10">
        <v>4</v>
      </c>
      <c r="M4532" s="11" t="s">
        <v>33</v>
      </c>
      <c r="N4532" s="10">
        <v>0</v>
      </c>
      <c r="O4532" s="11" t="s">
        <v>105</v>
      </c>
      <c r="P4532" s="11" t="s">
        <v>12953</v>
      </c>
      <c r="Q4532" s="11" t="s">
        <v>36</v>
      </c>
      <c r="R4532" s="10">
        <v>81</v>
      </c>
      <c r="S4532" s="11" t="s">
        <v>31</v>
      </c>
      <c r="T4532" s="11" t="s">
        <v>33</v>
      </c>
      <c r="U4532" s="11" t="s">
        <v>31</v>
      </c>
      <c r="V4532" s="10">
        <v>0</v>
      </c>
      <c r="W4532" s="11" t="s">
        <v>31</v>
      </c>
      <c r="X4532" s="11" t="s">
        <v>37</v>
      </c>
      <c r="Y4532" s="11" t="s">
        <v>38</v>
      </c>
      <c r="Z4532" s="10">
        <v>52</v>
      </c>
      <c r="AA4532" s="10">
        <v>1517</v>
      </c>
      <c r="AB4532" s="11" t="s">
        <v>10335</v>
      </c>
      <c r="AC4532" s="11" t="s">
        <v>10336</v>
      </c>
    </row>
    <row r="4533" spans="1:29" ht="20.100000000000001" customHeight="1">
      <c r="A4533" s="8" t="s">
        <v>12954</v>
      </c>
      <c r="B4533" s="9" t="s">
        <v>33</v>
      </c>
      <c r="C4533" s="10">
        <v>4</v>
      </c>
      <c r="D4533" s="10">
        <v>8</v>
      </c>
      <c r="E4533" s="11" t="s">
        <v>12955</v>
      </c>
      <c r="F4533" s="10">
        <v>16</v>
      </c>
      <c r="G4533" s="10">
        <v>48</v>
      </c>
      <c r="H4533" s="11" t="s">
        <v>33</v>
      </c>
      <c r="I4533" s="11" t="s">
        <v>48</v>
      </c>
      <c r="J4533" s="10">
        <v>0</v>
      </c>
      <c r="K4533" s="10">
        <v>4</v>
      </c>
      <c r="L4533" s="10">
        <v>5</v>
      </c>
      <c r="M4533" s="11" t="s">
        <v>31</v>
      </c>
      <c r="N4533" s="10">
        <v>13</v>
      </c>
      <c r="O4533" s="11" t="s">
        <v>126</v>
      </c>
      <c r="P4533" s="11" t="s">
        <v>12956</v>
      </c>
      <c r="Q4533" s="11" t="s">
        <v>43</v>
      </c>
      <c r="R4533" s="10">
        <v>75</v>
      </c>
      <c r="S4533" s="11" t="s">
        <v>31</v>
      </c>
      <c r="T4533" s="11" t="s">
        <v>33</v>
      </c>
      <c r="U4533" s="11" t="s">
        <v>31</v>
      </c>
      <c r="V4533" s="10">
        <v>0</v>
      </c>
      <c r="W4533" s="11" t="s">
        <v>33</v>
      </c>
      <c r="X4533" s="11" t="s">
        <v>37</v>
      </c>
      <c r="Y4533" s="11" t="s">
        <v>38</v>
      </c>
      <c r="Z4533" s="10">
        <v>27</v>
      </c>
      <c r="AA4533" s="10">
        <v>115</v>
      </c>
      <c r="AB4533" s="11" t="s">
        <v>10312</v>
      </c>
      <c r="AC4533" s="11" t="s">
        <v>10622</v>
      </c>
    </row>
    <row r="4534" spans="1:29" ht="20.100000000000001" customHeight="1">
      <c r="A4534" s="8" t="s">
        <v>12957</v>
      </c>
      <c r="B4534" s="9" t="s">
        <v>33</v>
      </c>
      <c r="C4534" s="10">
        <v>28</v>
      </c>
      <c r="D4534" s="10">
        <v>128</v>
      </c>
      <c r="E4534" s="11" t="s">
        <v>4683</v>
      </c>
      <c r="F4534" s="10">
        <v>112</v>
      </c>
      <c r="G4534" s="11" t="s">
        <v>2048</v>
      </c>
      <c r="H4534" s="11" t="s">
        <v>33</v>
      </c>
      <c r="I4534" s="11" t="s">
        <v>32</v>
      </c>
      <c r="J4534" s="11" t="s">
        <v>2049</v>
      </c>
      <c r="K4534" s="10">
        <v>3</v>
      </c>
      <c r="L4534" s="10">
        <v>3</v>
      </c>
      <c r="M4534" s="11" t="s">
        <v>33</v>
      </c>
      <c r="N4534" s="10">
        <v>0</v>
      </c>
      <c r="O4534" s="11" t="s">
        <v>67</v>
      </c>
      <c r="P4534" s="11" t="s">
        <v>12958</v>
      </c>
      <c r="Q4534" s="11" t="s">
        <v>36</v>
      </c>
      <c r="R4534" s="10">
        <v>84</v>
      </c>
      <c r="S4534" s="11" t="s">
        <v>31</v>
      </c>
      <c r="T4534" s="11" t="s">
        <v>33</v>
      </c>
      <c r="U4534" s="11" t="s">
        <v>31</v>
      </c>
      <c r="V4534" s="10">
        <v>0</v>
      </c>
      <c r="W4534" s="11" t="s">
        <v>33</v>
      </c>
      <c r="X4534" s="11" t="s">
        <v>37</v>
      </c>
      <c r="Y4534" s="11" t="s">
        <v>38</v>
      </c>
      <c r="Z4534" s="10">
        <v>40</v>
      </c>
      <c r="AA4534" s="10">
        <v>1107</v>
      </c>
      <c r="AB4534" s="11" t="s">
        <v>10312</v>
      </c>
      <c r="AC4534" s="11" t="s">
        <v>10313</v>
      </c>
    </row>
    <row r="4535" spans="1:29" ht="20.100000000000001" customHeight="1">
      <c r="A4535" s="8" t="s">
        <v>12959</v>
      </c>
      <c r="B4535" s="9" t="s">
        <v>33</v>
      </c>
      <c r="C4535" s="10">
        <v>13</v>
      </c>
      <c r="D4535" s="10">
        <v>75</v>
      </c>
      <c r="E4535" s="11" t="s">
        <v>7967</v>
      </c>
      <c r="F4535" s="10">
        <v>52</v>
      </c>
      <c r="G4535" s="11" t="s">
        <v>4571</v>
      </c>
      <c r="H4535" s="11" t="s">
        <v>33</v>
      </c>
      <c r="I4535" s="11" t="s">
        <v>32</v>
      </c>
      <c r="J4535" s="11" t="s">
        <v>8776</v>
      </c>
      <c r="K4535" s="10">
        <v>4</v>
      </c>
      <c r="L4535" s="10">
        <v>5</v>
      </c>
      <c r="M4535" s="11" t="s">
        <v>33</v>
      </c>
      <c r="N4535" s="10">
        <v>0</v>
      </c>
      <c r="O4535" s="11" t="s">
        <v>226</v>
      </c>
      <c r="P4535" s="11" t="s">
        <v>12960</v>
      </c>
      <c r="Q4535" s="11" t="s">
        <v>36</v>
      </c>
      <c r="R4535" s="10">
        <v>58</v>
      </c>
      <c r="S4535" s="11" t="s">
        <v>31</v>
      </c>
      <c r="T4535" s="11" t="s">
        <v>31</v>
      </c>
      <c r="U4535" s="11" t="s">
        <v>31</v>
      </c>
      <c r="V4535" s="10">
        <v>0</v>
      </c>
      <c r="W4535" s="11" t="s">
        <v>31</v>
      </c>
      <c r="X4535" s="11" t="s">
        <v>37</v>
      </c>
      <c r="Y4535" s="11" t="s">
        <v>64</v>
      </c>
      <c r="Z4535" s="10">
        <v>44</v>
      </c>
      <c r="AA4535" s="10">
        <v>564</v>
      </c>
      <c r="AB4535" s="11" t="s">
        <v>10312</v>
      </c>
      <c r="AC4535" s="11" t="s">
        <v>10327</v>
      </c>
    </row>
    <row r="4536" spans="1:29" ht="20.100000000000001" customHeight="1">
      <c r="A4536" s="8" t="s">
        <v>12961</v>
      </c>
      <c r="B4536" s="9" t="s">
        <v>33</v>
      </c>
      <c r="C4536" s="10">
        <v>55</v>
      </c>
      <c r="D4536" s="10">
        <v>389</v>
      </c>
      <c r="E4536" s="11" t="s">
        <v>12962</v>
      </c>
      <c r="F4536" s="10">
        <v>220</v>
      </c>
      <c r="G4536" s="11" t="s">
        <v>12963</v>
      </c>
      <c r="H4536" s="11" t="s">
        <v>33</v>
      </c>
      <c r="I4536" s="11" t="s">
        <v>32</v>
      </c>
      <c r="J4536" s="11" t="s">
        <v>4765</v>
      </c>
      <c r="K4536" s="10">
        <v>2</v>
      </c>
      <c r="L4536" s="10">
        <v>19</v>
      </c>
      <c r="M4536" s="11" t="s">
        <v>33</v>
      </c>
      <c r="N4536" s="10">
        <v>0</v>
      </c>
      <c r="O4536" s="11" t="s">
        <v>41</v>
      </c>
      <c r="P4536" s="11" t="s">
        <v>12964</v>
      </c>
      <c r="Q4536" s="11" t="s">
        <v>43</v>
      </c>
      <c r="R4536" s="10">
        <v>23</v>
      </c>
      <c r="S4536" s="11" t="s">
        <v>33</v>
      </c>
      <c r="T4536" s="11" t="s">
        <v>31</v>
      </c>
      <c r="U4536" s="11" t="s">
        <v>31</v>
      </c>
      <c r="V4536" s="10">
        <v>0</v>
      </c>
      <c r="W4536" s="11" t="s">
        <v>33</v>
      </c>
      <c r="X4536" s="11" t="s">
        <v>44</v>
      </c>
      <c r="Y4536" s="11" t="s">
        <v>38</v>
      </c>
      <c r="Z4536" s="10">
        <v>63</v>
      </c>
      <c r="AA4536" s="10">
        <v>3501</v>
      </c>
      <c r="AB4536" s="11" t="s">
        <v>10312</v>
      </c>
      <c r="AC4536" s="11" t="s">
        <v>10327</v>
      </c>
    </row>
    <row r="4537" spans="1:29" ht="20.100000000000001" customHeight="1">
      <c r="A4537" s="8" t="s">
        <v>12965</v>
      </c>
      <c r="B4537" s="9" t="s">
        <v>33</v>
      </c>
      <c r="C4537" s="10">
        <v>24</v>
      </c>
      <c r="D4537" s="10">
        <v>52</v>
      </c>
      <c r="E4537" s="11" t="s">
        <v>1259</v>
      </c>
      <c r="F4537" s="10">
        <v>96</v>
      </c>
      <c r="G4537" s="10">
        <v>24</v>
      </c>
      <c r="H4537" s="11" t="s">
        <v>33</v>
      </c>
      <c r="I4537" s="11" t="s">
        <v>32</v>
      </c>
      <c r="J4537" s="10">
        <v>8</v>
      </c>
      <c r="K4537" s="10">
        <v>1</v>
      </c>
      <c r="L4537" s="10">
        <v>9</v>
      </c>
      <c r="M4537" s="11" t="s">
        <v>33</v>
      </c>
      <c r="N4537" s="10">
        <v>0</v>
      </c>
      <c r="O4537" s="11" t="s">
        <v>143</v>
      </c>
      <c r="P4537" s="11" t="s">
        <v>12966</v>
      </c>
      <c r="Q4537" s="11" t="s">
        <v>43</v>
      </c>
      <c r="R4537" s="10">
        <v>70</v>
      </c>
      <c r="S4537" s="11" t="s">
        <v>31</v>
      </c>
      <c r="T4537" s="11" t="s">
        <v>33</v>
      </c>
      <c r="U4537" s="11" t="s">
        <v>31</v>
      </c>
      <c r="V4537" s="10">
        <v>0</v>
      </c>
      <c r="W4537" s="11" t="s">
        <v>33</v>
      </c>
      <c r="X4537" s="11" t="s">
        <v>37</v>
      </c>
      <c r="Y4537" s="11" t="s">
        <v>64</v>
      </c>
      <c r="Z4537" s="10">
        <v>45</v>
      </c>
      <c r="AA4537" s="10">
        <v>1083</v>
      </c>
      <c r="AB4537" s="11" t="s">
        <v>10335</v>
      </c>
      <c r="AC4537" s="11" t="s">
        <v>10336</v>
      </c>
    </row>
    <row r="4538" spans="1:29" ht="20.100000000000001" customHeight="1">
      <c r="A4538" s="8" t="s">
        <v>12967</v>
      </c>
      <c r="B4538" s="9" t="s">
        <v>33</v>
      </c>
      <c r="C4538" s="10">
        <v>1</v>
      </c>
      <c r="D4538" s="10">
        <v>3</v>
      </c>
      <c r="E4538" s="10">
        <v>9</v>
      </c>
      <c r="F4538" s="10">
        <v>4</v>
      </c>
      <c r="G4538" s="11" t="s">
        <v>8470</v>
      </c>
      <c r="H4538" s="11" t="s">
        <v>33</v>
      </c>
      <c r="I4538" s="11" t="s">
        <v>32</v>
      </c>
      <c r="J4538" s="11" t="s">
        <v>1699</v>
      </c>
      <c r="K4538" s="10">
        <v>5</v>
      </c>
      <c r="L4538" s="10">
        <v>6</v>
      </c>
      <c r="M4538" s="11" t="s">
        <v>33</v>
      </c>
      <c r="N4538" s="10">
        <v>0</v>
      </c>
      <c r="O4538" s="11" t="s">
        <v>78</v>
      </c>
      <c r="P4538" s="11" t="s">
        <v>12968</v>
      </c>
      <c r="Q4538" s="11" t="s">
        <v>36</v>
      </c>
      <c r="R4538" s="10">
        <v>44</v>
      </c>
      <c r="S4538" s="11" t="s">
        <v>31</v>
      </c>
      <c r="T4538" s="11" t="s">
        <v>31</v>
      </c>
      <c r="U4538" s="11" t="s">
        <v>31</v>
      </c>
      <c r="V4538" s="10">
        <v>0</v>
      </c>
      <c r="W4538" s="11" t="s">
        <v>31</v>
      </c>
      <c r="X4538" s="11" t="s">
        <v>37</v>
      </c>
      <c r="Y4538" s="11" t="s">
        <v>38</v>
      </c>
      <c r="Z4538" s="10">
        <v>56</v>
      </c>
      <c r="AA4538" s="10">
        <v>56</v>
      </c>
      <c r="AB4538" s="11" t="s">
        <v>10312</v>
      </c>
      <c r="AC4538" s="11" t="s">
        <v>10330</v>
      </c>
    </row>
    <row r="4539" spans="1:29" ht="20.100000000000001" customHeight="1">
      <c r="A4539" s="8" t="s">
        <v>12969</v>
      </c>
      <c r="B4539" s="9" t="s">
        <v>33</v>
      </c>
      <c r="C4539" s="10">
        <v>6</v>
      </c>
      <c r="D4539" s="10">
        <v>26</v>
      </c>
      <c r="E4539" s="10">
        <v>68</v>
      </c>
      <c r="F4539" s="10">
        <v>24</v>
      </c>
      <c r="G4539" s="11" t="s">
        <v>4411</v>
      </c>
      <c r="H4539" s="11" t="s">
        <v>33</v>
      </c>
      <c r="I4539" s="11" t="s">
        <v>32</v>
      </c>
      <c r="J4539" s="11" t="s">
        <v>9046</v>
      </c>
      <c r="K4539" s="10">
        <v>3</v>
      </c>
      <c r="L4539" s="10">
        <v>3</v>
      </c>
      <c r="M4539" s="11" t="s">
        <v>33</v>
      </c>
      <c r="N4539" s="10">
        <v>0</v>
      </c>
      <c r="O4539" s="11" t="s">
        <v>158</v>
      </c>
      <c r="P4539" s="11" t="s">
        <v>12970</v>
      </c>
      <c r="Q4539" s="11" t="s">
        <v>36</v>
      </c>
      <c r="R4539" s="10">
        <v>49</v>
      </c>
      <c r="S4539" s="11" t="s">
        <v>31</v>
      </c>
      <c r="T4539" s="11" t="s">
        <v>31</v>
      </c>
      <c r="U4539" s="11" t="s">
        <v>31</v>
      </c>
      <c r="V4539" s="10">
        <v>0</v>
      </c>
      <c r="W4539" s="11" t="s">
        <v>31</v>
      </c>
      <c r="X4539" s="11" t="s">
        <v>37</v>
      </c>
      <c r="Y4539" s="11" t="s">
        <v>38</v>
      </c>
      <c r="Z4539" s="10">
        <v>29</v>
      </c>
      <c r="AA4539" s="10">
        <v>166</v>
      </c>
      <c r="AB4539" s="11" t="s">
        <v>10312</v>
      </c>
      <c r="AC4539" s="11" t="s">
        <v>10330</v>
      </c>
    </row>
    <row r="4540" spans="1:29" ht="20.100000000000001" customHeight="1">
      <c r="A4540" s="8" t="s">
        <v>12971</v>
      </c>
      <c r="B4540" s="9" t="s">
        <v>33</v>
      </c>
      <c r="C4540" s="10">
        <v>4</v>
      </c>
      <c r="D4540" s="10">
        <v>12</v>
      </c>
      <c r="E4540" s="11" t="s">
        <v>1113</v>
      </c>
      <c r="F4540" s="10">
        <v>16</v>
      </c>
      <c r="G4540" s="11" t="s">
        <v>7532</v>
      </c>
      <c r="H4540" s="11" t="s">
        <v>33</v>
      </c>
      <c r="I4540" s="11" t="s">
        <v>32</v>
      </c>
      <c r="J4540" s="11" t="s">
        <v>12047</v>
      </c>
      <c r="K4540" s="10">
        <v>1</v>
      </c>
      <c r="L4540" s="10">
        <v>2</v>
      </c>
      <c r="M4540" s="11" t="s">
        <v>31</v>
      </c>
      <c r="N4540" s="10">
        <v>20</v>
      </c>
      <c r="O4540" s="11" t="s">
        <v>123</v>
      </c>
      <c r="P4540" s="11" t="s">
        <v>12972</v>
      </c>
      <c r="Q4540" s="11" t="s">
        <v>43</v>
      </c>
      <c r="R4540" s="10">
        <v>45</v>
      </c>
      <c r="S4540" s="11" t="s">
        <v>31</v>
      </c>
      <c r="T4540" s="11" t="s">
        <v>31</v>
      </c>
      <c r="U4540" s="11" t="s">
        <v>31</v>
      </c>
      <c r="V4540" s="10">
        <v>0</v>
      </c>
      <c r="W4540" s="11" t="s">
        <v>31</v>
      </c>
      <c r="X4540" s="11" t="s">
        <v>37</v>
      </c>
      <c r="Y4540" s="11" t="s">
        <v>38</v>
      </c>
      <c r="Z4540" s="10">
        <v>50</v>
      </c>
      <c r="AA4540" s="10">
        <v>206</v>
      </c>
      <c r="AB4540" s="11" t="s">
        <v>10312</v>
      </c>
      <c r="AC4540" s="11" t="s">
        <v>10622</v>
      </c>
    </row>
    <row r="4541" spans="1:29" ht="20.100000000000001" customHeight="1">
      <c r="A4541" s="8" t="s">
        <v>12973</v>
      </c>
      <c r="B4541" s="9" t="s">
        <v>33</v>
      </c>
      <c r="C4541" s="10">
        <v>3</v>
      </c>
      <c r="D4541" s="10">
        <v>23</v>
      </c>
      <c r="E4541" s="11" t="s">
        <v>12974</v>
      </c>
      <c r="F4541" s="10">
        <v>0</v>
      </c>
      <c r="G4541" s="10">
        <v>0</v>
      </c>
      <c r="H4541" s="11" t="s">
        <v>31</v>
      </c>
      <c r="I4541" s="11" t="s">
        <v>48</v>
      </c>
      <c r="J4541" s="10">
        <v>0</v>
      </c>
      <c r="K4541" s="10">
        <v>2</v>
      </c>
      <c r="L4541" s="10">
        <v>15</v>
      </c>
      <c r="M4541" s="11" t="s">
        <v>33</v>
      </c>
      <c r="N4541" s="10">
        <v>0</v>
      </c>
      <c r="O4541" s="11" t="s">
        <v>52</v>
      </c>
      <c r="P4541" s="11" t="s">
        <v>12975</v>
      </c>
      <c r="Q4541" s="11" t="s">
        <v>36</v>
      </c>
      <c r="R4541" s="10">
        <v>59</v>
      </c>
      <c r="S4541" s="11" t="s">
        <v>31</v>
      </c>
      <c r="T4541" s="11" t="s">
        <v>31</v>
      </c>
      <c r="U4541" s="11" t="s">
        <v>31</v>
      </c>
      <c r="V4541" s="10">
        <v>0</v>
      </c>
      <c r="W4541" s="11" t="s">
        <v>31</v>
      </c>
      <c r="X4541" s="11" t="s">
        <v>37</v>
      </c>
      <c r="Y4541" s="11" t="s">
        <v>38</v>
      </c>
      <c r="Z4541" s="10">
        <v>31</v>
      </c>
      <c r="AA4541" s="10">
        <v>107</v>
      </c>
      <c r="AB4541" s="11" t="s">
        <v>10312</v>
      </c>
      <c r="AC4541" s="11" t="s">
        <v>10622</v>
      </c>
    </row>
    <row r="4542" spans="1:29" ht="20.100000000000001" customHeight="1">
      <c r="A4542" s="8" t="s">
        <v>12976</v>
      </c>
      <c r="B4542" s="9" t="s">
        <v>33</v>
      </c>
      <c r="C4542" s="10">
        <v>1</v>
      </c>
      <c r="D4542" s="10">
        <v>2</v>
      </c>
      <c r="E4542" s="10">
        <v>5</v>
      </c>
      <c r="F4542" s="10">
        <v>4</v>
      </c>
      <c r="G4542" s="11" t="s">
        <v>10803</v>
      </c>
      <c r="H4542" s="11" t="s">
        <v>33</v>
      </c>
      <c r="I4542" s="11" t="s">
        <v>32</v>
      </c>
      <c r="J4542" s="11" t="s">
        <v>8222</v>
      </c>
      <c r="K4542" s="10">
        <v>0</v>
      </c>
      <c r="L4542" s="10">
        <v>3</v>
      </c>
      <c r="M4542" s="11" t="s">
        <v>33</v>
      </c>
      <c r="N4542" s="10">
        <v>0</v>
      </c>
      <c r="O4542" s="11" t="s">
        <v>133</v>
      </c>
      <c r="P4542" s="11" t="s">
        <v>12977</v>
      </c>
      <c r="Q4542" s="11" t="s">
        <v>43</v>
      </c>
      <c r="R4542" s="10">
        <v>42</v>
      </c>
      <c r="S4542" s="11" t="s">
        <v>31</v>
      </c>
      <c r="T4542" s="11" t="s">
        <v>31</v>
      </c>
      <c r="U4542" s="11" t="s">
        <v>31</v>
      </c>
      <c r="V4542" s="10">
        <v>0</v>
      </c>
      <c r="W4542" s="11" t="s">
        <v>31</v>
      </c>
      <c r="X4542" s="11" t="s">
        <v>37</v>
      </c>
      <c r="Y4542" s="11" t="s">
        <v>38</v>
      </c>
      <c r="Z4542" s="10">
        <v>45</v>
      </c>
      <c r="AA4542" s="10">
        <v>45</v>
      </c>
      <c r="AB4542" s="11" t="s">
        <v>10312</v>
      </c>
      <c r="AC4542" s="11" t="s">
        <v>10622</v>
      </c>
    </row>
    <row r="4543" spans="1:29" ht="20.100000000000001" customHeight="1">
      <c r="A4543" s="8" t="s">
        <v>12978</v>
      </c>
      <c r="B4543" s="9" t="s">
        <v>33</v>
      </c>
      <c r="C4543" s="10">
        <v>11</v>
      </c>
      <c r="D4543" s="10">
        <v>44</v>
      </c>
      <c r="E4543" s="11" t="s">
        <v>12669</v>
      </c>
      <c r="F4543" s="10">
        <v>44</v>
      </c>
      <c r="G4543" s="11" t="s">
        <v>6319</v>
      </c>
      <c r="H4543" s="11" t="s">
        <v>33</v>
      </c>
      <c r="I4543" s="11" t="s">
        <v>32</v>
      </c>
      <c r="J4543" s="11" t="s">
        <v>2296</v>
      </c>
      <c r="K4543" s="10">
        <v>3</v>
      </c>
      <c r="L4543" s="10">
        <v>10</v>
      </c>
      <c r="M4543" s="11" t="s">
        <v>33</v>
      </c>
      <c r="N4543" s="10">
        <v>0</v>
      </c>
      <c r="O4543" s="11" t="s">
        <v>232</v>
      </c>
      <c r="P4543" s="11" t="s">
        <v>12979</v>
      </c>
      <c r="Q4543" s="11" t="s">
        <v>43</v>
      </c>
      <c r="R4543" s="10">
        <v>29</v>
      </c>
      <c r="S4543" s="11" t="s">
        <v>33</v>
      </c>
      <c r="T4543" s="11" t="s">
        <v>31</v>
      </c>
      <c r="U4543" s="11" t="s">
        <v>31</v>
      </c>
      <c r="V4543" s="10">
        <v>0</v>
      </c>
      <c r="W4543" s="11" t="s">
        <v>31</v>
      </c>
      <c r="X4543" s="11" t="s">
        <v>37</v>
      </c>
      <c r="Y4543" s="11" t="s">
        <v>38</v>
      </c>
      <c r="Z4543" s="10">
        <v>36</v>
      </c>
      <c r="AA4543" s="10">
        <v>382</v>
      </c>
      <c r="AB4543" s="11" t="s">
        <v>10312</v>
      </c>
      <c r="AC4543" s="11" t="s">
        <v>10313</v>
      </c>
    </row>
    <row r="4544" spans="1:29" ht="20.100000000000001" customHeight="1">
      <c r="A4544" s="8" t="s">
        <v>12980</v>
      </c>
      <c r="B4544" s="9" t="s">
        <v>33</v>
      </c>
      <c r="C4544" s="10">
        <v>1</v>
      </c>
      <c r="D4544" s="10">
        <v>6</v>
      </c>
      <c r="E4544" s="10">
        <v>16</v>
      </c>
      <c r="F4544" s="10">
        <v>4</v>
      </c>
      <c r="G4544" s="11" t="s">
        <v>4832</v>
      </c>
      <c r="H4544" s="11" t="s">
        <v>33</v>
      </c>
      <c r="I4544" s="11" t="s">
        <v>32</v>
      </c>
      <c r="J4544" s="11" t="s">
        <v>1071</v>
      </c>
      <c r="K4544" s="10">
        <v>2</v>
      </c>
      <c r="L4544" s="10">
        <v>9</v>
      </c>
      <c r="M4544" s="11" t="s">
        <v>33</v>
      </c>
      <c r="N4544" s="10">
        <v>0</v>
      </c>
      <c r="O4544" s="11" t="s">
        <v>164</v>
      </c>
      <c r="P4544" s="11" t="s">
        <v>12981</v>
      </c>
      <c r="Q4544" s="11" t="s">
        <v>36</v>
      </c>
      <c r="R4544" s="10">
        <v>32</v>
      </c>
      <c r="S4544" s="11" t="s">
        <v>31</v>
      </c>
      <c r="T4544" s="11" t="s">
        <v>31</v>
      </c>
      <c r="U4544" s="11" t="s">
        <v>31</v>
      </c>
      <c r="V4544" s="10">
        <v>0</v>
      </c>
      <c r="W4544" s="11" t="s">
        <v>31</v>
      </c>
      <c r="X4544" s="11" t="s">
        <v>37</v>
      </c>
      <c r="Y4544" s="11" t="s">
        <v>64</v>
      </c>
      <c r="Z4544" s="10">
        <v>45</v>
      </c>
      <c r="AA4544" s="10">
        <v>45</v>
      </c>
      <c r="AB4544" s="11" t="s">
        <v>10312</v>
      </c>
      <c r="AC4544" s="11" t="s">
        <v>10313</v>
      </c>
    </row>
    <row r="4545" spans="1:29" ht="20.100000000000001" customHeight="1">
      <c r="A4545" s="8" t="s">
        <v>12982</v>
      </c>
      <c r="B4545" s="9" t="s">
        <v>33</v>
      </c>
      <c r="C4545" s="10">
        <v>5</v>
      </c>
      <c r="D4545" s="10">
        <v>8</v>
      </c>
      <c r="E4545" s="11" t="s">
        <v>12983</v>
      </c>
      <c r="F4545" s="10">
        <v>20</v>
      </c>
      <c r="G4545" s="10">
        <v>50</v>
      </c>
      <c r="H4545" s="11" t="s">
        <v>33</v>
      </c>
      <c r="I4545" s="11" t="s">
        <v>32</v>
      </c>
      <c r="J4545" s="11" t="s">
        <v>8815</v>
      </c>
      <c r="K4545" s="10">
        <v>1</v>
      </c>
      <c r="L4545" s="10">
        <v>7</v>
      </c>
      <c r="M4545" s="11" t="s">
        <v>33</v>
      </c>
      <c r="N4545" s="10">
        <v>0</v>
      </c>
      <c r="O4545" s="11" t="s">
        <v>133</v>
      </c>
      <c r="P4545" s="11" t="s">
        <v>12984</v>
      </c>
      <c r="Q4545" s="11" t="s">
        <v>43</v>
      </c>
      <c r="R4545" s="10">
        <v>50</v>
      </c>
      <c r="S4545" s="11" t="s">
        <v>31</v>
      </c>
      <c r="T4545" s="11" t="s">
        <v>31</v>
      </c>
      <c r="U4545" s="11" t="s">
        <v>31</v>
      </c>
      <c r="V4545" s="10">
        <v>0</v>
      </c>
      <c r="W4545" s="11" t="s">
        <v>33</v>
      </c>
      <c r="X4545" s="11" t="s">
        <v>37</v>
      </c>
      <c r="Y4545" s="11" t="s">
        <v>38</v>
      </c>
      <c r="Z4545" s="10">
        <v>46</v>
      </c>
      <c r="AA4545" s="10">
        <v>229</v>
      </c>
      <c r="AB4545" s="11" t="s">
        <v>10378</v>
      </c>
      <c r="AC4545" s="11" t="s">
        <v>10379</v>
      </c>
    </row>
    <row r="4546" spans="1:29" ht="20.100000000000001" customHeight="1">
      <c r="A4546" s="8" t="s">
        <v>12985</v>
      </c>
      <c r="B4546" s="9" t="s">
        <v>33</v>
      </c>
      <c r="C4546" s="10">
        <v>8</v>
      </c>
      <c r="D4546" s="10">
        <v>21</v>
      </c>
      <c r="E4546" s="11" t="s">
        <v>5083</v>
      </c>
      <c r="F4546" s="10">
        <v>32</v>
      </c>
      <c r="G4546" s="11" t="s">
        <v>12986</v>
      </c>
      <c r="H4546" s="11" t="s">
        <v>33</v>
      </c>
      <c r="I4546" s="11" t="s">
        <v>32</v>
      </c>
      <c r="J4546" s="11" t="s">
        <v>1036</v>
      </c>
      <c r="K4546" s="10">
        <v>1</v>
      </c>
      <c r="L4546" s="10">
        <v>5</v>
      </c>
      <c r="M4546" s="11" t="s">
        <v>33</v>
      </c>
      <c r="N4546" s="10">
        <v>0</v>
      </c>
      <c r="O4546" s="11" t="s">
        <v>210</v>
      </c>
      <c r="P4546" s="11" t="s">
        <v>12987</v>
      </c>
      <c r="Q4546" s="11" t="s">
        <v>43</v>
      </c>
      <c r="R4546" s="10">
        <v>63</v>
      </c>
      <c r="S4546" s="11" t="s">
        <v>31</v>
      </c>
      <c r="T4546" s="11" t="s">
        <v>31</v>
      </c>
      <c r="U4546" s="11" t="s">
        <v>31</v>
      </c>
      <c r="V4546" s="10">
        <v>0</v>
      </c>
      <c r="W4546" s="11" t="s">
        <v>33</v>
      </c>
      <c r="X4546" s="11" t="s">
        <v>37</v>
      </c>
      <c r="Y4546" s="11" t="s">
        <v>38</v>
      </c>
      <c r="Z4546" s="10">
        <v>35</v>
      </c>
      <c r="AA4546" s="10">
        <v>284</v>
      </c>
      <c r="AB4546" s="11" t="s">
        <v>10346</v>
      </c>
      <c r="AC4546" s="11" t="s">
        <v>10368</v>
      </c>
    </row>
    <row r="4547" spans="1:29" ht="20.100000000000001" customHeight="1">
      <c r="A4547" s="8" t="s">
        <v>12988</v>
      </c>
      <c r="B4547" s="9" t="s">
        <v>33</v>
      </c>
      <c r="C4547" s="10">
        <v>29</v>
      </c>
      <c r="D4547" s="10">
        <v>101</v>
      </c>
      <c r="E4547" s="11" t="s">
        <v>12989</v>
      </c>
      <c r="F4547" s="10">
        <v>116</v>
      </c>
      <c r="G4547" s="11" t="s">
        <v>11149</v>
      </c>
      <c r="H4547" s="11" t="s">
        <v>33</v>
      </c>
      <c r="I4547" s="11" t="s">
        <v>32</v>
      </c>
      <c r="J4547" s="11" t="s">
        <v>12806</v>
      </c>
      <c r="K4547" s="10">
        <v>1</v>
      </c>
      <c r="L4547" s="10">
        <v>4</v>
      </c>
      <c r="M4547" s="11" t="s">
        <v>33</v>
      </c>
      <c r="N4547" s="10">
        <v>0</v>
      </c>
      <c r="O4547" s="11" t="s">
        <v>61</v>
      </c>
      <c r="P4547" s="11" t="s">
        <v>12990</v>
      </c>
      <c r="Q4547" s="11" t="s">
        <v>43</v>
      </c>
      <c r="R4547" s="10">
        <v>40</v>
      </c>
      <c r="S4547" s="11" t="s">
        <v>31</v>
      </c>
      <c r="T4547" s="11" t="s">
        <v>31</v>
      </c>
      <c r="U4547" s="11" t="s">
        <v>31</v>
      </c>
      <c r="V4547" s="10">
        <v>0</v>
      </c>
      <c r="W4547" s="11" t="s">
        <v>31</v>
      </c>
      <c r="X4547" s="11" t="s">
        <v>37</v>
      </c>
      <c r="Y4547" s="11" t="s">
        <v>38</v>
      </c>
      <c r="Z4547" s="10">
        <v>35</v>
      </c>
      <c r="AA4547" s="10">
        <v>1018</v>
      </c>
      <c r="AB4547" s="11" t="s">
        <v>10346</v>
      </c>
      <c r="AC4547" s="11" t="s">
        <v>12634</v>
      </c>
    </row>
    <row r="4548" spans="1:29" ht="20.100000000000001" customHeight="1">
      <c r="A4548" s="8" t="s">
        <v>12991</v>
      </c>
      <c r="B4548" s="9" t="s">
        <v>33</v>
      </c>
      <c r="C4548" s="10">
        <v>13</v>
      </c>
      <c r="D4548" s="10">
        <v>60</v>
      </c>
      <c r="E4548" s="11" t="s">
        <v>12992</v>
      </c>
      <c r="F4548" s="10">
        <v>52</v>
      </c>
      <c r="G4548" s="11" t="s">
        <v>1908</v>
      </c>
      <c r="H4548" s="11" t="s">
        <v>33</v>
      </c>
      <c r="I4548" s="11" t="s">
        <v>32</v>
      </c>
      <c r="J4548" s="11" t="s">
        <v>5061</v>
      </c>
      <c r="K4548" s="10">
        <v>3</v>
      </c>
      <c r="L4548" s="10">
        <v>16</v>
      </c>
      <c r="M4548" s="11" t="s">
        <v>33</v>
      </c>
      <c r="N4548" s="10">
        <v>0</v>
      </c>
      <c r="O4548" s="11" t="s">
        <v>143</v>
      </c>
      <c r="P4548" s="11" t="s">
        <v>12993</v>
      </c>
      <c r="Q4548" s="11" t="s">
        <v>43</v>
      </c>
      <c r="R4548" s="10">
        <v>20</v>
      </c>
      <c r="S4548" s="11" t="s">
        <v>33</v>
      </c>
      <c r="T4548" s="11" t="s">
        <v>31</v>
      </c>
      <c r="U4548" s="11" t="s">
        <v>31</v>
      </c>
      <c r="V4548" s="10">
        <v>0</v>
      </c>
      <c r="W4548" s="11" t="s">
        <v>33</v>
      </c>
      <c r="X4548" s="11" t="s">
        <v>44</v>
      </c>
      <c r="Y4548" s="11" t="s">
        <v>64</v>
      </c>
      <c r="Z4548" s="10">
        <v>27</v>
      </c>
      <c r="AA4548" s="10">
        <v>351</v>
      </c>
      <c r="AB4548" s="11" t="s">
        <v>10346</v>
      </c>
      <c r="AC4548" s="11" t="s">
        <v>10347</v>
      </c>
    </row>
    <row r="4549" spans="1:29" ht="20.100000000000001" customHeight="1">
      <c r="A4549" s="8" t="s">
        <v>12994</v>
      </c>
      <c r="B4549" s="9" t="s">
        <v>33</v>
      </c>
      <c r="C4549" s="10">
        <v>44</v>
      </c>
      <c r="D4549" s="10">
        <v>338</v>
      </c>
      <c r="E4549" s="10">
        <v>485</v>
      </c>
      <c r="F4549" s="10">
        <v>176</v>
      </c>
      <c r="G4549" s="11" t="s">
        <v>12995</v>
      </c>
      <c r="H4549" s="11" t="s">
        <v>33</v>
      </c>
      <c r="I4549" s="11" t="s">
        <v>32</v>
      </c>
      <c r="J4549" s="11" t="s">
        <v>9317</v>
      </c>
      <c r="K4549" s="10">
        <v>0</v>
      </c>
      <c r="L4549" s="10">
        <v>7</v>
      </c>
      <c r="M4549" s="11" t="s">
        <v>33</v>
      </c>
      <c r="N4549" s="10">
        <v>0</v>
      </c>
      <c r="O4549" s="11" t="s">
        <v>591</v>
      </c>
      <c r="P4549" s="11" t="s">
        <v>12996</v>
      </c>
      <c r="Q4549" s="11" t="s">
        <v>36</v>
      </c>
      <c r="R4549" s="10">
        <v>79</v>
      </c>
      <c r="S4549" s="11" t="s">
        <v>31</v>
      </c>
      <c r="T4549" s="11" t="s">
        <v>33</v>
      </c>
      <c r="U4549" s="11" t="s">
        <v>31</v>
      </c>
      <c r="V4549" s="10">
        <v>0</v>
      </c>
      <c r="W4549" s="11" t="s">
        <v>33</v>
      </c>
      <c r="X4549" s="11" t="s">
        <v>44</v>
      </c>
      <c r="Y4549" s="11" t="s">
        <v>64</v>
      </c>
      <c r="Z4549" s="10">
        <v>51</v>
      </c>
      <c r="AA4549" s="10">
        <v>2261</v>
      </c>
      <c r="AB4549" s="11" t="s">
        <v>10346</v>
      </c>
      <c r="AC4549" s="11" t="s">
        <v>10389</v>
      </c>
    </row>
    <row r="4550" spans="1:29" ht="20.100000000000001" customHeight="1">
      <c r="A4550" s="8" t="s">
        <v>12997</v>
      </c>
      <c r="B4550" s="9" t="s">
        <v>33</v>
      </c>
      <c r="C4550" s="10">
        <v>3</v>
      </c>
      <c r="D4550" s="10">
        <v>21</v>
      </c>
      <c r="E4550" s="11" t="s">
        <v>10424</v>
      </c>
      <c r="F4550" s="10">
        <v>12</v>
      </c>
      <c r="G4550" s="10">
        <v>45</v>
      </c>
      <c r="H4550" s="11" t="s">
        <v>33</v>
      </c>
      <c r="I4550" s="11" t="s">
        <v>32</v>
      </c>
      <c r="J4550" s="10">
        <v>9</v>
      </c>
      <c r="K4550" s="10">
        <v>0</v>
      </c>
      <c r="L4550" s="10">
        <v>0</v>
      </c>
      <c r="M4550" s="11" t="s">
        <v>31</v>
      </c>
      <c r="N4550" s="10">
        <v>0</v>
      </c>
      <c r="O4550" s="11" t="s">
        <v>226</v>
      </c>
      <c r="P4550" s="11" t="s">
        <v>12998</v>
      </c>
      <c r="Q4550" s="11" t="s">
        <v>36</v>
      </c>
      <c r="R4550" s="10">
        <v>37</v>
      </c>
      <c r="S4550" s="11" t="s">
        <v>31</v>
      </c>
      <c r="T4550" s="11" t="s">
        <v>31</v>
      </c>
      <c r="U4550" s="11" t="s">
        <v>31</v>
      </c>
      <c r="V4550" s="10">
        <v>0</v>
      </c>
      <c r="W4550" s="11" t="s">
        <v>31</v>
      </c>
      <c r="X4550" s="11" t="s">
        <v>37</v>
      </c>
      <c r="Y4550" s="11" t="s">
        <v>64</v>
      </c>
      <c r="Z4550" s="10">
        <v>10</v>
      </c>
      <c r="AA4550" s="10">
        <v>29</v>
      </c>
      <c r="AB4550" s="11" t="s">
        <v>10335</v>
      </c>
      <c r="AC4550" s="11" t="s">
        <v>10336</v>
      </c>
    </row>
    <row r="4551" spans="1:29" ht="20.100000000000001" customHeight="1">
      <c r="A4551" s="8" t="s">
        <v>12999</v>
      </c>
      <c r="B4551" s="9" t="s">
        <v>33</v>
      </c>
      <c r="C4551" s="10">
        <v>1</v>
      </c>
      <c r="D4551" s="10">
        <v>9</v>
      </c>
      <c r="E4551" s="11" t="s">
        <v>1114</v>
      </c>
      <c r="F4551" s="10">
        <v>4</v>
      </c>
      <c r="G4551" s="11" t="s">
        <v>7925</v>
      </c>
      <c r="H4551" s="11" t="s">
        <v>33</v>
      </c>
      <c r="I4551" s="11" t="s">
        <v>32</v>
      </c>
      <c r="J4551" s="11" t="s">
        <v>11142</v>
      </c>
      <c r="K4551" s="10">
        <v>3</v>
      </c>
      <c r="L4551" s="10">
        <v>6</v>
      </c>
      <c r="M4551" s="11" t="s">
        <v>33</v>
      </c>
      <c r="N4551" s="10">
        <v>0</v>
      </c>
      <c r="O4551" s="11" t="s">
        <v>1799</v>
      </c>
      <c r="P4551" s="11" t="s">
        <v>13000</v>
      </c>
      <c r="Q4551" s="11" t="s">
        <v>43</v>
      </c>
      <c r="R4551" s="10">
        <v>78</v>
      </c>
      <c r="S4551" s="11" t="s">
        <v>31</v>
      </c>
      <c r="T4551" s="11" t="s">
        <v>33</v>
      </c>
      <c r="U4551" s="11" t="s">
        <v>31</v>
      </c>
      <c r="V4551" s="10">
        <v>0</v>
      </c>
      <c r="W4551" s="11" t="s">
        <v>33</v>
      </c>
      <c r="X4551" s="11" t="s">
        <v>37</v>
      </c>
      <c r="Y4551" s="11" t="s">
        <v>38</v>
      </c>
      <c r="Z4551" s="10">
        <v>41</v>
      </c>
      <c r="AA4551" s="10">
        <v>58</v>
      </c>
      <c r="AB4551" s="11" t="s">
        <v>10378</v>
      </c>
      <c r="AC4551" s="11" t="s">
        <v>10397</v>
      </c>
    </row>
    <row r="4552" spans="1:29" ht="20.100000000000001" customHeight="1">
      <c r="A4552" s="8" t="s">
        <v>13001</v>
      </c>
      <c r="B4552" s="9" t="s">
        <v>33</v>
      </c>
      <c r="C4552" s="10">
        <v>69</v>
      </c>
      <c r="D4552" s="10">
        <v>375</v>
      </c>
      <c r="E4552" s="10">
        <v>1099</v>
      </c>
      <c r="F4552" s="10">
        <v>276</v>
      </c>
      <c r="G4552" s="10">
        <v>759</v>
      </c>
      <c r="H4552" s="11" t="s">
        <v>33</v>
      </c>
      <c r="I4552" s="11" t="s">
        <v>32</v>
      </c>
      <c r="J4552" s="11" t="s">
        <v>13002</v>
      </c>
      <c r="K4552" s="10">
        <v>1</v>
      </c>
      <c r="L4552" s="10">
        <v>5</v>
      </c>
      <c r="M4552" s="11" t="s">
        <v>33</v>
      </c>
      <c r="N4552" s="10">
        <v>0</v>
      </c>
      <c r="O4552" s="11" t="s">
        <v>119</v>
      </c>
      <c r="P4552" s="11" t="s">
        <v>13003</v>
      </c>
      <c r="Q4552" s="11" t="s">
        <v>43</v>
      </c>
      <c r="R4552" s="10">
        <v>68</v>
      </c>
      <c r="S4552" s="11" t="s">
        <v>31</v>
      </c>
      <c r="T4552" s="11" t="s">
        <v>33</v>
      </c>
      <c r="U4552" s="11" t="s">
        <v>31</v>
      </c>
      <c r="V4552" s="10">
        <v>0</v>
      </c>
      <c r="W4552" s="11" t="s">
        <v>31</v>
      </c>
      <c r="X4552" s="11" t="s">
        <v>37</v>
      </c>
      <c r="Y4552" s="11" t="s">
        <v>64</v>
      </c>
      <c r="Z4552" s="10">
        <v>38</v>
      </c>
      <c r="AA4552" s="10">
        <v>2625</v>
      </c>
      <c r="AB4552" s="11" t="s">
        <v>10378</v>
      </c>
      <c r="AC4552" s="11" t="s">
        <v>11391</v>
      </c>
    </row>
    <row r="4553" spans="1:29" ht="20.100000000000001" customHeight="1">
      <c r="A4553" s="8" t="s">
        <v>13004</v>
      </c>
      <c r="B4553" s="9" t="s">
        <v>33</v>
      </c>
      <c r="C4553" s="10">
        <v>64</v>
      </c>
      <c r="D4553" s="10">
        <v>417</v>
      </c>
      <c r="E4553" s="11" t="s">
        <v>13005</v>
      </c>
      <c r="F4553" s="10">
        <v>0</v>
      </c>
      <c r="G4553" s="10">
        <v>0</v>
      </c>
      <c r="H4553" s="11" t="s">
        <v>31</v>
      </c>
      <c r="I4553" s="11" t="s">
        <v>48</v>
      </c>
      <c r="J4553" s="10">
        <v>0</v>
      </c>
      <c r="K4553" s="10">
        <v>1</v>
      </c>
      <c r="L4553" s="10">
        <v>5</v>
      </c>
      <c r="M4553" s="11" t="s">
        <v>31</v>
      </c>
      <c r="N4553" s="10">
        <v>47</v>
      </c>
      <c r="O4553" s="11" t="s">
        <v>257</v>
      </c>
      <c r="P4553" s="11" t="s">
        <v>13006</v>
      </c>
      <c r="Q4553" s="11" t="s">
        <v>43</v>
      </c>
      <c r="R4553" s="10">
        <v>67</v>
      </c>
      <c r="S4553" s="11" t="s">
        <v>31</v>
      </c>
      <c r="T4553" s="11" t="s">
        <v>33</v>
      </c>
      <c r="U4553" s="11" t="s">
        <v>31</v>
      </c>
      <c r="V4553" s="10">
        <v>0</v>
      </c>
      <c r="W4553" s="11" t="s">
        <v>31</v>
      </c>
      <c r="X4553" s="11" t="s">
        <v>44</v>
      </c>
      <c r="Y4553" s="11" t="s">
        <v>38</v>
      </c>
      <c r="Z4553" s="10">
        <v>45</v>
      </c>
      <c r="AA4553" s="10">
        <v>2899</v>
      </c>
      <c r="AB4553" s="11" t="s">
        <v>10378</v>
      </c>
      <c r="AC4553" s="11" t="s">
        <v>10379</v>
      </c>
    </row>
    <row r="4554" spans="1:29" ht="20.100000000000001" customHeight="1">
      <c r="A4554" s="8" t="s">
        <v>13007</v>
      </c>
      <c r="B4554" s="9" t="s">
        <v>33</v>
      </c>
      <c r="C4554" s="10">
        <v>16</v>
      </c>
      <c r="D4554" s="10">
        <v>42</v>
      </c>
      <c r="E4554" s="11" t="s">
        <v>6211</v>
      </c>
      <c r="F4554" s="10">
        <v>64</v>
      </c>
      <c r="G4554" s="11" t="s">
        <v>1274</v>
      </c>
      <c r="H4554" s="11" t="s">
        <v>33</v>
      </c>
      <c r="I4554" s="11" t="s">
        <v>32</v>
      </c>
      <c r="J4554" s="11" t="s">
        <v>9094</v>
      </c>
      <c r="K4554" s="10">
        <v>5</v>
      </c>
      <c r="L4554" s="10">
        <v>5</v>
      </c>
      <c r="M4554" s="11" t="s">
        <v>33</v>
      </c>
      <c r="N4554" s="10">
        <v>0</v>
      </c>
      <c r="O4554" s="11" t="s">
        <v>98</v>
      </c>
      <c r="P4554" s="11" t="s">
        <v>13008</v>
      </c>
      <c r="Q4554" s="11" t="s">
        <v>43</v>
      </c>
      <c r="R4554" s="10">
        <v>60</v>
      </c>
      <c r="S4554" s="11" t="s">
        <v>31</v>
      </c>
      <c r="T4554" s="11" t="s">
        <v>31</v>
      </c>
      <c r="U4554" s="11" t="s">
        <v>31</v>
      </c>
      <c r="V4554" s="10">
        <v>0</v>
      </c>
      <c r="W4554" s="11" t="s">
        <v>33</v>
      </c>
      <c r="X4554" s="11" t="s">
        <v>37</v>
      </c>
      <c r="Y4554" s="11" t="s">
        <v>64</v>
      </c>
      <c r="Z4554" s="10">
        <v>36</v>
      </c>
      <c r="AA4554" s="10">
        <v>578</v>
      </c>
      <c r="AB4554" s="11" t="s">
        <v>10346</v>
      </c>
      <c r="AC4554" s="11" t="s">
        <v>10368</v>
      </c>
    </row>
    <row r="4555" spans="1:29" ht="20.100000000000001" customHeight="1">
      <c r="A4555" s="8" t="s">
        <v>13009</v>
      </c>
      <c r="B4555" s="9" t="s">
        <v>33</v>
      </c>
      <c r="C4555" s="10">
        <v>53</v>
      </c>
      <c r="D4555" s="10">
        <v>265</v>
      </c>
      <c r="E4555" s="10">
        <v>686</v>
      </c>
      <c r="F4555" s="10">
        <v>212</v>
      </c>
      <c r="G4555" s="11" t="s">
        <v>11721</v>
      </c>
      <c r="H4555" s="11" t="s">
        <v>33</v>
      </c>
      <c r="I4555" s="11" t="s">
        <v>32</v>
      </c>
      <c r="J4555" s="11" t="s">
        <v>13010</v>
      </c>
      <c r="K4555" s="10">
        <v>3</v>
      </c>
      <c r="L4555" s="10">
        <v>0</v>
      </c>
      <c r="M4555" s="11" t="s">
        <v>31</v>
      </c>
      <c r="N4555" s="10">
        <v>0</v>
      </c>
      <c r="O4555" s="11" t="s">
        <v>41</v>
      </c>
      <c r="P4555" s="11" t="s">
        <v>13011</v>
      </c>
      <c r="Q4555" s="11" t="s">
        <v>43</v>
      </c>
      <c r="R4555" s="10">
        <v>21</v>
      </c>
      <c r="S4555" s="11" t="s">
        <v>33</v>
      </c>
      <c r="T4555" s="11" t="s">
        <v>31</v>
      </c>
      <c r="U4555" s="11" t="s">
        <v>31</v>
      </c>
      <c r="V4555" s="10">
        <v>0</v>
      </c>
      <c r="W4555" s="11" t="s">
        <v>31</v>
      </c>
      <c r="X4555" s="11" t="s">
        <v>63</v>
      </c>
      <c r="Y4555" s="11" t="s">
        <v>64</v>
      </c>
      <c r="Z4555" s="10">
        <v>16</v>
      </c>
      <c r="AA4555" s="10">
        <v>829</v>
      </c>
      <c r="AB4555" s="11" t="s">
        <v>10346</v>
      </c>
      <c r="AC4555" s="11" t="s">
        <v>10360</v>
      </c>
    </row>
    <row r="4556" spans="1:29" ht="20.100000000000001" customHeight="1">
      <c r="A4556" s="8" t="s">
        <v>13012</v>
      </c>
      <c r="B4556" s="9" t="s">
        <v>33</v>
      </c>
      <c r="C4556" s="10">
        <v>30</v>
      </c>
      <c r="D4556" s="10">
        <v>93</v>
      </c>
      <c r="E4556" s="11" t="s">
        <v>12341</v>
      </c>
      <c r="F4556" s="10">
        <v>120</v>
      </c>
      <c r="G4556" s="10">
        <v>495</v>
      </c>
      <c r="H4556" s="11" t="s">
        <v>33</v>
      </c>
      <c r="I4556" s="11" t="s">
        <v>32</v>
      </c>
      <c r="J4556" s="10">
        <v>99</v>
      </c>
      <c r="K4556" s="10">
        <v>2</v>
      </c>
      <c r="L4556" s="10">
        <v>2</v>
      </c>
      <c r="M4556" s="11" t="s">
        <v>33</v>
      </c>
      <c r="N4556" s="10">
        <v>0</v>
      </c>
      <c r="O4556" s="11" t="s">
        <v>354</v>
      </c>
      <c r="P4556" s="11" t="s">
        <v>13013</v>
      </c>
      <c r="Q4556" s="11" t="s">
        <v>36</v>
      </c>
      <c r="R4556" s="10">
        <v>56</v>
      </c>
      <c r="S4556" s="11" t="s">
        <v>31</v>
      </c>
      <c r="T4556" s="11" t="s">
        <v>31</v>
      </c>
      <c r="U4556" s="11" t="s">
        <v>31</v>
      </c>
      <c r="V4556" s="10">
        <v>0</v>
      </c>
      <c r="W4556" s="11" t="s">
        <v>31</v>
      </c>
      <c r="X4556" s="11" t="s">
        <v>37</v>
      </c>
      <c r="Y4556" s="11" t="s">
        <v>64</v>
      </c>
      <c r="Z4556" s="10">
        <v>47</v>
      </c>
      <c r="AA4556" s="10">
        <v>1426</v>
      </c>
      <c r="AB4556" s="11" t="s">
        <v>10346</v>
      </c>
      <c r="AC4556" s="11" t="s">
        <v>12634</v>
      </c>
    </row>
    <row r="4557" spans="1:29" ht="20.100000000000001" customHeight="1">
      <c r="A4557" s="8" t="s">
        <v>13014</v>
      </c>
      <c r="B4557" s="9" t="s">
        <v>33</v>
      </c>
      <c r="C4557" s="10">
        <v>2</v>
      </c>
      <c r="D4557" s="10">
        <v>12</v>
      </c>
      <c r="E4557" s="11" t="s">
        <v>13015</v>
      </c>
      <c r="F4557" s="10">
        <v>8</v>
      </c>
      <c r="G4557" s="11" t="s">
        <v>8950</v>
      </c>
      <c r="H4557" s="11" t="s">
        <v>33</v>
      </c>
      <c r="I4557" s="11" t="s">
        <v>32</v>
      </c>
      <c r="J4557" s="11" t="s">
        <v>4385</v>
      </c>
      <c r="K4557" s="10">
        <v>4</v>
      </c>
      <c r="L4557" s="10">
        <v>5</v>
      </c>
      <c r="M4557" s="11" t="s">
        <v>33</v>
      </c>
      <c r="N4557" s="10">
        <v>0</v>
      </c>
      <c r="O4557" s="11" t="s">
        <v>147</v>
      </c>
      <c r="P4557" s="11" t="s">
        <v>13016</v>
      </c>
      <c r="Q4557" s="11" t="s">
        <v>36</v>
      </c>
      <c r="R4557" s="10">
        <v>28</v>
      </c>
      <c r="S4557" s="11" t="s">
        <v>33</v>
      </c>
      <c r="T4557" s="11" t="s">
        <v>31</v>
      </c>
      <c r="U4557" s="11" t="s">
        <v>31</v>
      </c>
      <c r="V4557" s="10">
        <v>0</v>
      </c>
      <c r="W4557" s="11" t="s">
        <v>31</v>
      </c>
      <c r="X4557" s="11" t="s">
        <v>37</v>
      </c>
      <c r="Y4557" s="11" t="s">
        <v>64</v>
      </c>
      <c r="Z4557" s="10">
        <v>21</v>
      </c>
      <c r="AA4557" s="10">
        <v>48</v>
      </c>
      <c r="AB4557" s="11" t="s">
        <v>10346</v>
      </c>
      <c r="AC4557" s="11" t="s">
        <v>10347</v>
      </c>
    </row>
    <row r="4558" spans="1:29" ht="20.100000000000001" customHeight="1">
      <c r="A4558" s="8" t="s">
        <v>13017</v>
      </c>
      <c r="B4558" s="9" t="s">
        <v>33</v>
      </c>
      <c r="C4558" s="10">
        <v>66</v>
      </c>
      <c r="D4558" s="10">
        <v>286</v>
      </c>
      <c r="E4558" s="11" t="s">
        <v>4997</v>
      </c>
      <c r="F4558" s="10">
        <v>264</v>
      </c>
      <c r="G4558" s="11" t="s">
        <v>4738</v>
      </c>
      <c r="H4558" s="11" t="s">
        <v>33</v>
      </c>
      <c r="I4558" s="11" t="s">
        <v>32</v>
      </c>
      <c r="J4558" s="11" t="s">
        <v>3674</v>
      </c>
      <c r="K4558" s="10">
        <v>1</v>
      </c>
      <c r="L4558" s="10">
        <v>6</v>
      </c>
      <c r="M4558" s="11" t="s">
        <v>33</v>
      </c>
      <c r="N4558" s="10">
        <v>0</v>
      </c>
      <c r="O4558" s="11" t="s">
        <v>186</v>
      </c>
      <c r="P4558" s="11" t="s">
        <v>13018</v>
      </c>
      <c r="Q4558" s="11" t="s">
        <v>36</v>
      </c>
      <c r="R4558" s="10">
        <v>66</v>
      </c>
      <c r="S4558" s="11" t="s">
        <v>31</v>
      </c>
      <c r="T4558" s="11" t="s">
        <v>33</v>
      </c>
      <c r="U4558" s="11" t="s">
        <v>31</v>
      </c>
      <c r="V4558" s="10">
        <v>0</v>
      </c>
      <c r="W4558" s="11" t="s">
        <v>33</v>
      </c>
      <c r="X4558" s="11" t="s">
        <v>44</v>
      </c>
      <c r="Y4558" s="11" t="s">
        <v>64</v>
      </c>
      <c r="Z4558" s="10">
        <v>47</v>
      </c>
      <c r="AA4558" s="10">
        <v>3068</v>
      </c>
      <c r="AB4558" s="11" t="s">
        <v>10319</v>
      </c>
      <c r="AC4558" s="11" t="s">
        <v>10352</v>
      </c>
    </row>
    <row r="4559" spans="1:29" ht="20.100000000000001" customHeight="1">
      <c r="A4559" s="8" t="s">
        <v>13019</v>
      </c>
      <c r="B4559" s="9" t="s">
        <v>33</v>
      </c>
      <c r="C4559" s="10">
        <v>3</v>
      </c>
      <c r="D4559" s="10">
        <v>11</v>
      </c>
      <c r="E4559" s="11" t="s">
        <v>10333</v>
      </c>
      <c r="F4559" s="10">
        <v>12</v>
      </c>
      <c r="G4559" s="11" t="s">
        <v>5024</v>
      </c>
      <c r="H4559" s="11" t="s">
        <v>33</v>
      </c>
      <c r="I4559" s="11" t="s">
        <v>32</v>
      </c>
      <c r="J4559" s="11" t="s">
        <v>9061</v>
      </c>
      <c r="K4559" s="10">
        <v>2</v>
      </c>
      <c r="L4559" s="10">
        <v>11</v>
      </c>
      <c r="M4559" s="11" t="s">
        <v>33</v>
      </c>
      <c r="N4559" s="10">
        <v>0</v>
      </c>
      <c r="O4559" s="11" t="s">
        <v>279</v>
      </c>
      <c r="P4559" s="11" t="s">
        <v>13020</v>
      </c>
      <c r="Q4559" s="11" t="s">
        <v>43</v>
      </c>
      <c r="R4559" s="10">
        <v>57</v>
      </c>
      <c r="S4559" s="11" t="s">
        <v>31</v>
      </c>
      <c r="T4559" s="11" t="s">
        <v>31</v>
      </c>
      <c r="U4559" s="11" t="s">
        <v>31</v>
      </c>
      <c r="V4559" s="10">
        <v>0</v>
      </c>
      <c r="W4559" s="11" t="s">
        <v>33</v>
      </c>
      <c r="X4559" s="11" t="s">
        <v>37</v>
      </c>
      <c r="Y4559" s="11" t="s">
        <v>38</v>
      </c>
      <c r="Z4559" s="10">
        <v>40</v>
      </c>
      <c r="AA4559" s="10">
        <v>112</v>
      </c>
      <c r="AB4559" s="11" t="s">
        <v>10335</v>
      </c>
      <c r="AC4559" s="11" t="s">
        <v>10770</v>
      </c>
    </row>
    <row r="4560" spans="1:29" ht="20.100000000000001" customHeight="1">
      <c r="A4560" s="8" t="s">
        <v>13021</v>
      </c>
      <c r="B4560" s="9" t="s">
        <v>33</v>
      </c>
      <c r="C4560" s="10">
        <v>30</v>
      </c>
      <c r="D4560" s="10">
        <v>177</v>
      </c>
      <c r="E4560" s="10">
        <v>390</v>
      </c>
      <c r="F4560" s="10">
        <v>120</v>
      </c>
      <c r="G4560" s="10">
        <v>414</v>
      </c>
      <c r="H4560" s="11" t="s">
        <v>33</v>
      </c>
      <c r="I4560" s="11" t="s">
        <v>32</v>
      </c>
      <c r="J4560" s="10">
        <v>207</v>
      </c>
      <c r="K4560" s="10">
        <v>1</v>
      </c>
      <c r="L4560" s="10">
        <v>1</v>
      </c>
      <c r="M4560" s="11" t="s">
        <v>33</v>
      </c>
      <c r="N4560" s="10">
        <v>0</v>
      </c>
      <c r="O4560" s="11" t="s">
        <v>123</v>
      </c>
      <c r="P4560" s="11" t="s">
        <v>13022</v>
      </c>
      <c r="Q4560" s="11" t="s">
        <v>36</v>
      </c>
      <c r="R4560" s="10">
        <v>75</v>
      </c>
      <c r="S4560" s="11" t="s">
        <v>31</v>
      </c>
      <c r="T4560" s="11" t="s">
        <v>33</v>
      </c>
      <c r="U4560" s="11" t="s">
        <v>31</v>
      </c>
      <c r="V4560" s="10">
        <v>0</v>
      </c>
      <c r="W4560" s="11" t="s">
        <v>31</v>
      </c>
      <c r="X4560" s="11" t="s">
        <v>37</v>
      </c>
      <c r="Y4560" s="11" t="s">
        <v>38</v>
      </c>
      <c r="Z4560" s="10">
        <v>28</v>
      </c>
      <c r="AA4560" s="10">
        <v>829</v>
      </c>
      <c r="AB4560" s="11" t="s">
        <v>10335</v>
      </c>
      <c r="AC4560" s="11" t="s">
        <v>10336</v>
      </c>
    </row>
    <row r="4561" spans="1:29" ht="20.100000000000001" customHeight="1">
      <c r="A4561" s="8" t="s">
        <v>13023</v>
      </c>
      <c r="B4561" s="9" t="s">
        <v>33</v>
      </c>
      <c r="C4561" s="10">
        <v>13</v>
      </c>
      <c r="D4561" s="10">
        <v>38</v>
      </c>
      <c r="E4561" s="11" t="s">
        <v>4293</v>
      </c>
      <c r="F4561" s="10">
        <v>52</v>
      </c>
      <c r="G4561" s="11" t="s">
        <v>8446</v>
      </c>
      <c r="H4561" s="11" t="s">
        <v>33</v>
      </c>
      <c r="I4561" s="11" t="s">
        <v>32</v>
      </c>
      <c r="J4561" s="10">
        <v>93</v>
      </c>
      <c r="K4561" s="10">
        <v>2</v>
      </c>
      <c r="L4561" s="10">
        <v>10</v>
      </c>
      <c r="M4561" s="11" t="s">
        <v>33</v>
      </c>
      <c r="N4561" s="10">
        <v>0</v>
      </c>
      <c r="O4561" s="11" t="s">
        <v>137</v>
      </c>
      <c r="P4561" s="11" t="s">
        <v>13024</v>
      </c>
      <c r="Q4561" s="11" t="s">
        <v>36</v>
      </c>
      <c r="R4561" s="10">
        <v>55</v>
      </c>
      <c r="S4561" s="11" t="s">
        <v>31</v>
      </c>
      <c r="T4561" s="11" t="s">
        <v>31</v>
      </c>
      <c r="U4561" s="11" t="s">
        <v>31</v>
      </c>
      <c r="V4561" s="10">
        <v>0</v>
      </c>
      <c r="W4561" s="11" t="s">
        <v>31</v>
      </c>
      <c r="X4561" s="11" t="s">
        <v>37</v>
      </c>
      <c r="Y4561" s="11" t="s">
        <v>64</v>
      </c>
      <c r="Z4561" s="10">
        <v>49</v>
      </c>
      <c r="AA4561" s="10">
        <v>613</v>
      </c>
      <c r="AB4561" s="11" t="s">
        <v>10335</v>
      </c>
      <c r="AC4561" s="11" t="s">
        <v>10336</v>
      </c>
    </row>
    <row r="4562" spans="1:29" ht="20.100000000000001" customHeight="1">
      <c r="A4562" s="8" t="s">
        <v>13025</v>
      </c>
      <c r="B4562" s="9" t="s">
        <v>33</v>
      </c>
      <c r="C4562" s="10">
        <v>37</v>
      </c>
      <c r="D4562" s="10">
        <v>87</v>
      </c>
      <c r="E4562" s="11" t="s">
        <v>3346</v>
      </c>
      <c r="F4562" s="10">
        <v>148</v>
      </c>
      <c r="G4562" s="11" t="s">
        <v>13026</v>
      </c>
      <c r="H4562" s="11" t="s">
        <v>33</v>
      </c>
      <c r="I4562" s="11" t="s">
        <v>32</v>
      </c>
      <c r="J4562" s="11" t="s">
        <v>13027</v>
      </c>
      <c r="K4562" s="10">
        <v>3</v>
      </c>
      <c r="L4562" s="10">
        <v>0</v>
      </c>
      <c r="M4562" s="11" t="s">
        <v>33</v>
      </c>
      <c r="N4562" s="10">
        <v>0</v>
      </c>
      <c r="O4562" s="11" t="s">
        <v>147</v>
      </c>
      <c r="P4562" s="11" t="s">
        <v>13028</v>
      </c>
      <c r="Q4562" s="11" t="s">
        <v>36</v>
      </c>
      <c r="R4562" s="10">
        <v>64</v>
      </c>
      <c r="S4562" s="11" t="s">
        <v>31</v>
      </c>
      <c r="T4562" s="11" t="s">
        <v>31</v>
      </c>
      <c r="U4562" s="11" t="s">
        <v>31</v>
      </c>
      <c r="V4562" s="10">
        <v>0</v>
      </c>
      <c r="W4562" s="11" t="s">
        <v>31</v>
      </c>
      <c r="X4562" s="11" t="s">
        <v>37</v>
      </c>
      <c r="Y4562" s="11" t="s">
        <v>38</v>
      </c>
      <c r="Z4562" s="10">
        <v>48</v>
      </c>
      <c r="AA4562" s="10">
        <v>1796</v>
      </c>
      <c r="AB4562" s="11" t="s">
        <v>10335</v>
      </c>
      <c r="AC4562" s="11" t="s">
        <v>10770</v>
      </c>
    </row>
    <row r="4563" spans="1:29" ht="20.100000000000001" customHeight="1">
      <c r="A4563" s="8" t="s">
        <v>13029</v>
      </c>
      <c r="B4563" s="9" t="s">
        <v>33</v>
      </c>
      <c r="C4563" s="10">
        <v>7</v>
      </c>
      <c r="D4563" s="10">
        <v>40</v>
      </c>
      <c r="E4563" s="10">
        <v>117</v>
      </c>
      <c r="F4563" s="10">
        <v>28</v>
      </c>
      <c r="G4563" s="11" t="s">
        <v>12005</v>
      </c>
      <c r="H4563" s="11" t="s">
        <v>33</v>
      </c>
      <c r="I4563" s="11" t="s">
        <v>32</v>
      </c>
      <c r="J4563" s="11" t="s">
        <v>3031</v>
      </c>
      <c r="K4563" s="10">
        <v>0</v>
      </c>
      <c r="L4563" s="10">
        <v>6</v>
      </c>
      <c r="M4563" s="11" t="s">
        <v>33</v>
      </c>
      <c r="N4563" s="10">
        <v>0</v>
      </c>
      <c r="O4563" s="11" t="s">
        <v>82</v>
      </c>
      <c r="P4563" s="11" t="s">
        <v>13030</v>
      </c>
      <c r="Q4563" s="11" t="s">
        <v>36</v>
      </c>
      <c r="R4563" s="10">
        <v>39</v>
      </c>
      <c r="S4563" s="11" t="s">
        <v>31</v>
      </c>
      <c r="T4563" s="11" t="s">
        <v>31</v>
      </c>
      <c r="U4563" s="11" t="s">
        <v>31</v>
      </c>
      <c r="V4563" s="10">
        <v>0</v>
      </c>
      <c r="W4563" s="11" t="s">
        <v>31</v>
      </c>
      <c r="X4563" s="11" t="s">
        <v>37</v>
      </c>
      <c r="Y4563" s="11" t="s">
        <v>64</v>
      </c>
      <c r="Z4563" s="10">
        <v>14</v>
      </c>
      <c r="AA4563" s="10">
        <v>102</v>
      </c>
      <c r="AB4563" s="11" t="s">
        <v>10335</v>
      </c>
      <c r="AC4563" s="11" t="s">
        <v>10770</v>
      </c>
    </row>
    <row r="4564" spans="1:29" ht="20.100000000000001" customHeight="1">
      <c r="A4564" s="8" t="s">
        <v>13031</v>
      </c>
      <c r="B4564" s="9" t="s">
        <v>33</v>
      </c>
      <c r="C4564" s="10">
        <v>24</v>
      </c>
      <c r="D4564" s="10">
        <v>56</v>
      </c>
      <c r="E4564" s="11" t="s">
        <v>3981</v>
      </c>
      <c r="F4564" s="10">
        <v>96</v>
      </c>
      <c r="G4564" s="11" t="s">
        <v>4604</v>
      </c>
      <c r="H4564" s="11" t="s">
        <v>33</v>
      </c>
      <c r="I4564" s="11" t="s">
        <v>32</v>
      </c>
      <c r="J4564" s="11" t="s">
        <v>13032</v>
      </c>
      <c r="K4564" s="10">
        <v>2</v>
      </c>
      <c r="L4564" s="10">
        <v>15</v>
      </c>
      <c r="M4564" s="11" t="s">
        <v>33</v>
      </c>
      <c r="N4564" s="10">
        <v>0</v>
      </c>
      <c r="O4564" s="11" t="s">
        <v>52</v>
      </c>
      <c r="P4564" s="11" t="s">
        <v>13033</v>
      </c>
      <c r="Q4564" s="11" t="s">
        <v>43</v>
      </c>
      <c r="R4564" s="10">
        <v>63</v>
      </c>
      <c r="S4564" s="11" t="s">
        <v>31</v>
      </c>
      <c r="T4564" s="11" t="s">
        <v>31</v>
      </c>
      <c r="U4564" s="11" t="s">
        <v>31</v>
      </c>
      <c r="V4564" s="10">
        <v>0</v>
      </c>
      <c r="W4564" s="11" t="s">
        <v>31</v>
      </c>
      <c r="X4564" s="11" t="s">
        <v>37</v>
      </c>
      <c r="Y4564" s="11" t="s">
        <v>38</v>
      </c>
      <c r="Z4564" s="10">
        <v>38</v>
      </c>
      <c r="AA4564" s="10">
        <v>907</v>
      </c>
      <c r="AB4564" s="11" t="s">
        <v>10335</v>
      </c>
      <c r="AC4564" s="11" t="s">
        <v>10336</v>
      </c>
    </row>
    <row r="4565" spans="1:29" ht="20.100000000000001" customHeight="1">
      <c r="A4565" s="8" t="s">
        <v>13034</v>
      </c>
      <c r="B4565" s="9" t="s">
        <v>33</v>
      </c>
      <c r="C4565" s="10">
        <v>1</v>
      </c>
      <c r="D4565" s="10">
        <v>7</v>
      </c>
      <c r="E4565" s="10">
        <v>16</v>
      </c>
      <c r="F4565" s="10">
        <v>4</v>
      </c>
      <c r="G4565" s="10">
        <v>14</v>
      </c>
      <c r="H4565" s="11" t="s">
        <v>33</v>
      </c>
      <c r="I4565" s="11" t="s">
        <v>32</v>
      </c>
      <c r="J4565" s="11" t="s">
        <v>10966</v>
      </c>
      <c r="K4565" s="10">
        <v>3</v>
      </c>
      <c r="L4565" s="10">
        <v>4</v>
      </c>
      <c r="M4565" s="11" t="s">
        <v>31</v>
      </c>
      <c r="N4565" s="10">
        <v>5</v>
      </c>
      <c r="O4565" s="11" t="s">
        <v>983</v>
      </c>
      <c r="P4565" s="11" t="s">
        <v>13035</v>
      </c>
      <c r="Q4565" s="11" t="s">
        <v>36</v>
      </c>
      <c r="R4565" s="10">
        <v>62</v>
      </c>
      <c r="S4565" s="11" t="s">
        <v>31</v>
      </c>
      <c r="T4565" s="11" t="s">
        <v>31</v>
      </c>
      <c r="U4565" s="11" t="s">
        <v>31</v>
      </c>
      <c r="V4565" s="10">
        <v>0</v>
      </c>
      <c r="W4565" s="11" t="s">
        <v>31</v>
      </c>
      <c r="X4565" s="11" t="s">
        <v>37</v>
      </c>
      <c r="Y4565" s="11" t="s">
        <v>38</v>
      </c>
      <c r="Z4565" s="10">
        <v>33</v>
      </c>
      <c r="AA4565" s="10">
        <v>33</v>
      </c>
      <c r="AB4565" s="11" t="s">
        <v>10312</v>
      </c>
      <c r="AC4565" s="11" t="s">
        <v>10313</v>
      </c>
    </row>
    <row r="4566" spans="1:29" ht="20.100000000000001" customHeight="1">
      <c r="A4566" s="8" t="s">
        <v>13036</v>
      </c>
      <c r="B4566" s="9" t="s">
        <v>33</v>
      </c>
      <c r="C4566" s="10">
        <v>33</v>
      </c>
      <c r="D4566" s="10">
        <v>98</v>
      </c>
      <c r="E4566" s="10">
        <v>331</v>
      </c>
      <c r="F4566" s="10">
        <v>132</v>
      </c>
      <c r="G4566" s="11" t="s">
        <v>12090</v>
      </c>
      <c r="H4566" s="11" t="s">
        <v>33</v>
      </c>
      <c r="I4566" s="11" t="s">
        <v>32</v>
      </c>
      <c r="J4566" s="11" t="s">
        <v>1413</v>
      </c>
      <c r="K4566" s="10">
        <v>0</v>
      </c>
      <c r="L4566" s="10">
        <v>4</v>
      </c>
      <c r="M4566" s="11" t="s">
        <v>33</v>
      </c>
      <c r="N4566" s="10">
        <v>0</v>
      </c>
      <c r="O4566" s="11" t="s">
        <v>94</v>
      </c>
      <c r="P4566" s="11" t="s">
        <v>13037</v>
      </c>
      <c r="Q4566" s="11" t="s">
        <v>36</v>
      </c>
      <c r="R4566" s="10">
        <v>43</v>
      </c>
      <c r="S4566" s="11" t="s">
        <v>31</v>
      </c>
      <c r="T4566" s="11" t="s">
        <v>31</v>
      </c>
      <c r="U4566" s="11" t="s">
        <v>31</v>
      </c>
      <c r="V4566" s="10">
        <v>0</v>
      </c>
      <c r="W4566" s="11" t="s">
        <v>31</v>
      </c>
      <c r="X4566" s="11" t="s">
        <v>44</v>
      </c>
      <c r="Y4566" s="11" t="s">
        <v>38</v>
      </c>
      <c r="Z4566" s="10">
        <v>28</v>
      </c>
      <c r="AA4566" s="10">
        <v>943</v>
      </c>
      <c r="AB4566" s="11" t="s">
        <v>10319</v>
      </c>
      <c r="AC4566" s="11" t="s">
        <v>10320</v>
      </c>
    </row>
    <row r="4567" spans="1:29" ht="20.100000000000001" customHeight="1">
      <c r="A4567" s="8" t="s">
        <v>13038</v>
      </c>
      <c r="B4567" s="9" t="s">
        <v>33</v>
      </c>
      <c r="C4567" s="10">
        <v>1</v>
      </c>
      <c r="D4567" s="10">
        <v>6</v>
      </c>
      <c r="E4567" s="10">
        <v>13</v>
      </c>
      <c r="F4567" s="10">
        <v>4</v>
      </c>
      <c r="G4567" s="11" t="s">
        <v>9054</v>
      </c>
      <c r="H4567" s="11" t="s">
        <v>33</v>
      </c>
      <c r="I4567" s="11" t="s">
        <v>32</v>
      </c>
      <c r="J4567" s="11" t="s">
        <v>9055</v>
      </c>
      <c r="K4567" s="10">
        <v>4</v>
      </c>
      <c r="L4567" s="10">
        <v>1</v>
      </c>
      <c r="M4567" s="11" t="s">
        <v>33</v>
      </c>
      <c r="N4567" s="10">
        <v>0</v>
      </c>
      <c r="O4567" s="11" t="s">
        <v>500</v>
      </c>
      <c r="P4567" s="11" t="s">
        <v>13039</v>
      </c>
      <c r="Q4567" s="11" t="s">
        <v>43</v>
      </c>
      <c r="R4567" s="10">
        <v>47</v>
      </c>
      <c r="S4567" s="11" t="s">
        <v>31</v>
      </c>
      <c r="T4567" s="11" t="s">
        <v>31</v>
      </c>
      <c r="U4567" s="11" t="s">
        <v>31</v>
      </c>
      <c r="V4567" s="10">
        <v>0</v>
      </c>
      <c r="W4567" s="11" t="s">
        <v>31</v>
      </c>
      <c r="X4567" s="11" t="s">
        <v>37</v>
      </c>
      <c r="Y4567" s="11" t="s">
        <v>38</v>
      </c>
      <c r="Z4567" s="10">
        <v>59</v>
      </c>
      <c r="AA4567" s="10">
        <v>59</v>
      </c>
      <c r="AB4567" s="11" t="s">
        <v>10319</v>
      </c>
      <c r="AC4567" s="11" t="s">
        <v>10320</v>
      </c>
    </row>
    <row r="4568" spans="1:29" ht="20.100000000000001" customHeight="1">
      <c r="A4568" s="8" t="s">
        <v>13040</v>
      </c>
      <c r="B4568" s="9" t="s">
        <v>33</v>
      </c>
      <c r="C4568" s="10">
        <v>17</v>
      </c>
      <c r="D4568" s="10">
        <v>37</v>
      </c>
      <c r="E4568" s="11" t="s">
        <v>1019</v>
      </c>
      <c r="F4568" s="10">
        <v>68</v>
      </c>
      <c r="G4568" s="11" t="s">
        <v>1885</v>
      </c>
      <c r="H4568" s="11" t="s">
        <v>33</v>
      </c>
      <c r="I4568" s="11" t="s">
        <v>32</v>
      </c>
      <c r="J4568" s="11" t="s">
        <v>9550</v>
      </c>
      <c r="K4568" s="10">
        <v>2</v>
      </c>
      <c r="L4568" s="10">
        <v>4</v>
      </c>
      <c r="M4568" s="11" t="s">
        <v>33</v>
      </c>
      <c r="N4568" s="10">
        <v>0</v>
      </c>
      <c r="O4568" s="11" t="s">
        <v>105</v>
      </c>
      <c r="P4568" s="11" t="s">
        <v>13041</v>
      </c>
      <c r="Q4568" s="11" t="s">
        <v>36</v>
      </c>
      <c r="R4568" s="10">
        <v>55</v>
      </c>
      <c r="S4568" s="11" t="s">
        <v>31</v>
      </c>
      <c r="T4568" s="11" t="s">
        <v>31</v>
      </c>
      <c r="U4568" s="11" t="s">
        <v>31</v>
      </c>
      <c r="V4568" s="10">
        <v>0</v>
      </c>
      <c r="W4568" s="11" t="s">
        <v>33</v>
      </c>
      <c r="X4568" s="11" t="s">
        <v>37</v>
      </c>
      <c r="Y4568" s="11" t="s">
        <v>38</v>
      </c>
      <c r="Z4568" s="10">
        <v>39</v>
      </c>
      <c r="AA4568" s="10">
        <v>661</v>
      </c>
      <c r="AB4568" s="11" t="s">
        <v>10319</v>
      </c>
      <c r="AC4568" s="11" t="s">
        <v>10320</v>
      </c>
    </row>
    <row r="4569" spans="1:29" ht="20.100000000000001" customHeight="1">
      <c r="A4569" s="8" t="s">
        <v>13042</v>
      </c>
      <c r="B4569" s="9" t="s">
        <v>33</v>
      </c>
      <c r="C4569" s="10">
        <v>19</v>
      </c>
      <c r="D4569" s="10">
        <v>102</v>
      </c>
      <c r="E4569" s="11" t="s">
        <v>4324</v>
      </c>
      <c r="F4569" s="10">
        <v>76</v>
      </c>
      <c r="G4569" s="11" t="s">
        <v>1075</v>
      </c>
      <c r="H4569" s="11" t="s">
        <v>33</v>
      </c>
      <c r="I4569" s="11" t="s">
        <v>32</v>
      </c>
      <c r="J4569" s="11" t="s">
        <v>12214</v>
      </c>
      <c r="K4569" s="10">
        <v>2</v>
      </c>
      <c r="L4569" s="10">
        <v>8</v>
      </c>
      <c r="M4569" s="11" t="s">
        <v>33</v>
      </c>
      <c r="N4569" s="10">
        <v>0</v>
      </c>
      <c r="O4569" s="11" t="s">
        <v>279</v>
      </c>
      <c r="P4569" s="11" t="s">
        <v>13043</v>
      </c>
      <c r="Q4569" s="11" t="s">
        <v>43</v>
      </c>
      <c r="R4569" s="10">
        <v>63</v>
      </c>
      <c r="S4569" s="11" t="s">
        <v>31</v>
      </c>
      <c r="T4569" s="11" t="s">
        <v>31</v>
      </c>
      <c r="U4569" s="11" t="s">
        <v>31</v>
      </c>
      <c r="V4569" s="10">
        <v>0</v>
      </c>
      <c r="W4569" s="11" t="s">
        <v>33</v>
      </c>
      <c r="X4569" s="11" t="s">
        <v>37</v>
      </c>
      <c r="Y4569" s="11" t="s">
        <v>38</v>
      </c>
      <c r="Z4569" s="10">
        <v>27</v>
      </c>
      <c r="AA4569" s="10">
        <v>524</v>
      </c>
      <c r="AB4569" s="11" t="s">
        <v>10312</v>
      </c>
      <c r="AC4569" s="11" t="s">
        <v>10327</v>
      </c>
    </row>
    <row r="4570" spans="1:29" ht="20.100000000000001" customHeight="1">
      <c r="A4570" s="8" t="s">
        <v>13044</v>
      </c>
      <c r="B4570" s="9" t="s">
        <v>33</v>
      </c>
      <c r="C4570" s="10">
        <v>2</v>
      </c>
      <c r="D4570" s="10">
        <v>5</v>
      </c>
      <c r="E4570" s="11" t="s">
        <v>8973</v>
      </c>
      <c r="F4570" s="10">
        <v>8</v>
      </c>
      <c r="G4570" s="11" t="s">
        <v>4666</v>
      </c>
      <c r="H4570" s="11" t="s">
        <v>33</v>
      </c>
      <c r="I4570" s="11" t="s">
        <v>32</v>
      </c>
      <c r="J4570" s="11" t="s">
        <v>10598</v>
      </c>
      <c r="K4570" s="10">
        <v>3</v>
      </c>
      <c r="L4570" s="10">
        <v>6</v>
      </c>
      <c r="M4570" s="11" t="s">
        <v>33</v>
      </c>
      <c r="N4570" s="10">
        <v>0</v>
      </c>
      <c r="O4570" s="11" t="s">
        <v>52</v>
      </c>
      <c r="P4570" s="11" t="s">
        <v>13045</v>
      </c>
      <c r="Q4570" s="11" t="s">
        <v>43</v>
      </c>
      <c r="R4570" s="10">
        <v>75</v>
      </c>
      <c r="S4570" s="11" t="s">
        <v>31</v>
      </c>
      <c r="T4570" s="11" t="s">
        <v>33</v>
      </c>
      <c r="U4570" s="11" t="s">
        <v>31</v>
      </c>
      <c r="V4570" s="10">
        <v>0</v>
      </c>
      <c r="W4570" s="11" t="s">
        <v>31</v>
      </c>
      <c r="X4570" s="11" t="s">
        <v>37</v>
      </c>
      <c r="Y4570" s="11" t="s">
        <v>38</v>
      </c>
      <c r="Z4570" s="10">
        <v>29</v>
      </c>
      <c r="AA4570" s="10">
        <v>61</v>
      </c>
      <c r="AB4570" s="11" t="s">
        <v>10335</v>
      </c>
      <c r="AC4570" s="11" t="s">
        <v>10336</v>
      </c>
    </row>
    <row r="4571" spans="1:29" ht="20.100000000000001" customHeight="1">
      <c r="A4571" s="8" t="s">
        <v>13046</v>
      </c>
      <c r="B4571" s="9" t="s">
        <v>33</v>
      </c>
      <c r="C4571" s="10">
        <v>8</v>
      </c>
      <c r="D4571" s="10">
        <v>13</v>
      </c>
      <c r="E4571" s="10">
        <v>40</v>
      </c>
      <c r="F4571" s="10">
        <v>32</v>
      </c>
      <c r="G4571" s="11" t="s">
        <v>12110</v>
      </c>
      <c r="H4571" s="11" t="s">
        <v>33</v>
      </c>
      <c r="I4571" s="11" t="s">
        <v>32</v>
      </c>
      <c r="J4571" s="11" t="s">
        <v>1070</v>
      </c>
      <c r="K4571" s="10">
        <v>5</v>
      </c>
      <c r="L4571" s="10">
        <v>1</v>
      </c>
      <c r="M4571" s="11" t="s">
        <v>33</v>
      </c>
      <c r="N4571" s="10">
        <v>0</v>
      </c>
      <c r="O4571" s="11" t="s">
        <v>983</v>
      </c>
      <c r="P4571" s="11" t="s">
        <v>13047</v>
      </c>
      <c r="Q4571" s="11" t="s">
        <v>36</v>
      </c>
      <c r="R4571" s="10">
        <v>79</v>
      </c>
      <c r="S4571" s="11" t="s">
        <v>31</v>
      </c>
      <c r="T4571" s="11" t="s">
        <v>33</v>
      </c>
      <c r="U4571" s="11" t="s">
        <v>31</v>
      </c>
      <c r="V4571" s="10">
        <v>0</v>
      </c>
      <c r="W4571" s="11" t="s">
        <v>31</v>
      </c>
      <c r="X4571" s="11" t="s">
        <v>37</v>
      </c>
      <c r="Y4571" s="11" t="s">
        <v>38</v>
      </c>
      <c r="Z4571" s="10">
        <v>37</v>
      </c>
      <c r="AA4571" s="10">
        <v>296</v>
      </c>
      <c r="AB4571" s="11" t="s">
        <v>10312</v>
      </c>
      <c r="AC4571" s="11" t="s">
        <v>10622</v>
      </c>
    </row>
    <row r="4572" spans="1:29" ht="20.100000000000001" customHeight="1">
      <c r="A4572" s="8" t="s">
        <v>13048</v>
      </c>
      <c r="B4572" s="9" t="s">
        <v>33</v>
      </c>
      <c r="C4572" s="10">
        <v>1</v>
      </c>
      <c r="D4572" s="10">
        <v>2</v>
      </c>
      <c r="E4572" s="10">
        <v>5</v>
      </c>
      <c r="F4572" s="10">
        <v>4</v>
      </c>
      <c r="G4572" s="11" t="s">
        <v>10394</v>
      </c>
      <c r="H4572" s="11" t="s">
        <v>33</v>
      </c>
      <c r="I4572" s="11" t="s">
        <v>32</v>
      </c>
      <c r="J4572" s="11" t="s">
        <v>8368</v>
      </c>
      <c r="K4572" s="10">
        <v>2</v>
      </c>
      <c r="L4572" s="10">
        <v>0</v>
      </c>
      <c r="M4572" s="11" t="s">
        <v>31</v>
      </c>
      <c r="N4572" s="10">
        <v>0</v>
      </c>
      <c r="O4572" s="11" t="s">
        <v>306</v>
      </c>
      <c r="P4572" s="11" t="s">
        <v>13049</v>
      </c>
      <c r="Q4572" s="11" t="s">
        <v>36</v>
      </c>
      <c r="R4572" s="10">
        <v>34</v>
      </c>
      <c r="S4572" s="11" t="s">
        <v>31</v>
      </c>
      <c r="T4572" s="11" t="s">
        <v>31</v>
      </c>
      <c r="U4572" s="11" t="s">
        <v>31</v>
      </c>
      <c r="V4572" s="10">
        <v>0</v>
      </c>
      <c r="W4572" s="11" t="s">
        <v>31</v>
      </c>
      <c r="X4572" s="11" t="s">
        <v>37</v>
      </c>
      <c r="Y4572" s="11" t="s">
        <v>64</v>
      </c>
      <c r="Z4572" s="10">
        <v>10</v>
      </c>
      <c r="AA4572" s="10">
        <v>10</v>
      </c>
      <c r="AB4572" s="11" t="s">
        <v>10312</v>
      </c>
      <c r="AC4572" s="11" t="s">
        <v>10313</v>
      </c>
    </row>
    <row r="4573" spans="1:29" ht="20.100000000000001" customHeight="1">
      <c r="A4573" s="8" t="s">
        <v>13050</v>
      </c>
      <c r="B4573" s="9" t="s">
        <v>33</v>
      </c>
      <c r="C4573" s="10">
        <v>1</v>
      </c>
      <c r="D4573" s="10">
        <v>2</v>
      </c>
      <c r="E4573" s="10">
        <v>4</v>
      </c>
      <c r="F4573" s="10">
        <v>4</v>
      </c>
      <c r="G4573" s="11" t="s">
        <v>1070</v>
      </c>
      <c r="H4573" s="11" t="s">
        <v>33</v>
      </c>
      <c r="I4573" s="11" t="s">
        <v>32</v>
      </c>
      <c r="J4573" s="11" t="s">
        <v>4833</v>
      </c>
      <c r="K4573" s="10">
        <v>5</v>
      </c>
      <c r="L4573" s="10">
        <v>5</v>
      </c>
      <c r="M4573" s="11" t="s">
        <v>33</v>
      </c>
      <c r="N4573" s="10">
        <v>0</v>
      </c>
      <c r="O4573" s="11" t="s">
        <v>94</v>
      </c>
      <c r="P4573" s="11" t="s">
        <v>13051</v>
      </c>
      <c r="Q4573" s="11" t="s">
        <v>43</v>
      </c>
      <c r="R4573" s="10">
        <v>83</v>
      </c>
      <c r="S4573" s="11" t="s">
        <v>31</v>
      </c>
      <c r="T4573" s="11" t="s">
        <v>33</v>
      </c>
      <c r="U4573" s="11" t="s">
        <v>31</v>
      </c>
      <c r="V4573" s="10">
        <v>0</v>
      </c>
      <c r="W4573" s="11" t="s">
        <v>31</v>
      </c>
      <c r="X4573" s="11" t="s">
        <v>37</v>
      </c>
      <c r="Y4573" s="11" t="s">
        <v>38</v>
      </c>
      <c r="Z4573" s="10">
        <v>27</v>
      </c>
      <c r="AA4573" s="10">
        <v>27</v>
      </c>
      <c r="AB4573" s="11" t="s">
        <v>10312</v>
      </c>
      <c r="AC4573" s="11" t="s">
        <v>10327</v>
      </c>
    </row>
    <row r="4574" spans="1:29" ht="20.100000000000001" customHeight="1">
      <c r="A4574" s="8" t="s">
        <v>13052</v>
      </c>
      <c r="B4574" s="9" t="s">
        <v>33</v>
      </c>
      <c r="C4574" s="10">
        <v>1</v>
      </c>
      <c r="D4574" s="10">
        <v>6</v>
      </c>
      <c r="E4574" s="10">
        <v>13</v>
      </c>
      <c r="F4574" s="10">
        <v>4</v>
      </c>
      <c r="G4574" s="11" t="s">
        <v>4444</v>
      </c>
      <c r="H4574" s="11" t="s">
        <v>33</v>
      </c>
      <c r="I4574" s="11" t="s">
        <v>32</v>
      </c>
      <c r="J4574" s="10">
        <v>3</v>
      </c>
      <c r="K4574" s="10">
        <v>0</v>
      </c>
      <c r="L4574" s="10">
        <v>6</v>
      </c>
      <c r="M4574" s="11" t="s">
        <v>33</v>
      </c>
      <c r="N4574" s="10">
        <v>0</v>
      </c>
      <c r="O4574" s="11" t="s">
        <v>1799</v>
      </c>
      <c r="P4574" s="11" t="s">
        <v>13053</v>
      </c>
      <c r="Q4574" s="11" t="s">
        <v>36</v>
      </c>
      <c r="R4574" s="10">
        <v>26</v>
      </c>
      <c r="S4574" s="11" t="s">
        <v>33</v>
      </c>
      <c r="T4574" s="11" t="s">
        <v>31</v>
      </c>
      <c r="U4574" s="11" t="s">
        <v>31</v>
      </c>
      <c r="V4574" s="10">
        <v>0</v>
      </c>
      <c r="W4574" s="11" t="s">
        <v>33</v>
      </c>
      <c r="X4574" s="11" t="s">
        <v>37</v>
      </c>
      <c r="Y4574" s="11" t="s">
        <v>38</v>
      </c>
      <c r="Z4574" s="10">
        <v>46</v>
      </c>
      <c r="AA4574" s="10">
        <v>46</v>
      </c>
      <c r="AB4574" s="11" t="s">
        <v>10312</v>
      </c>
      <c r="AC4574" s="11" t="s">
        <v>10327</v>
      </c>
    </row>
    <row r="4575" spans="1:29" ht="20.100000000000001" customHeight="1">
      <c r="A4575" s="8" t="s">
        <v>13054</v>
      </c>
      <c r="B4575" s="9" t="s">
        <v>33</v>
      </c>
      <c r="C4575" s="10">
        <v>9</v>
      </c>
      <c r="D4575" s="10">
        <v>58</v>
      </c>
      <c r="E4575" s="11" t="s">
        <v>11796</v>
      </c>
      <c r="F4575" s="10">
        <v>36</v>
      </c>
      <c r="G4575" s="10">
        <v>99</v>
      </c>
      <c r="H4575" s="11" t="s">
        <v>33</v>
      </c>
      <c r="I4575" s="11" t="s">
        <v>32</v>
      </c>
      <c r="J4575" s="11" t="s">
        <v>12983</v>
      </c>
      <c r="K4575" s="10">
        <v>5</v>
      </c>
      <c r="L4575" s="10">
        <v>1</v>
      </c>
      <c r="M4575" s="11" t="s">
        <v>33</v>
      </c>
      <c r="N4575" s="10">
        <v>0</v>
      </c>
      <c r="O4575" s="11" t="s">
        <v>82</v>
      </c>
      <c r="P4575" s="11" t="s">
        <v>13055</v>
      </c>
      <c r="Q4575" s="11" t="s">
        <v>36</v>
      </c>
      <c r="R4575" s="10">
        <v>84</v>
      </c>
      <c r="S4575" s="11" t="s">
        <v>31</v>
      </c>
      <c r="T4575" s="11" t="s">
        <v>33</v>
      </c>
      <c r="U4575" s="11" t="s">
        <v>31</v>
      </c>
      <c r="V4575" s="10">
        <v>0</v>
      </c>
      <c r="W4575" s="11" t="s">
        <v>31</v>
      </c>
      <c r="X4575" s="11" t="s">
        <v>37</v>
      </c>
      <c r="Y4575" s="11" t="s">
        <v>38</v>
      </c>
      <c r="Z4575" s="10">
        <v>28</v>
      </c>
      <c r="AA4575" s="10">
        <v>262</v>
      </c>
      <c r="AB4575" s="11" t="s">
        <v>10335</v>
      </c>
      <c r="AC4575" s="11" t="s">
        <v>10336</v>
      </c>
    </row>
    <row r="4576" spans="1:29" ht="20.100000000000001" customHeight="1">
      <c r="A4576" s="8" t="s">
        <v>13056</v>
      </c>
      <c r="B4576" s="9" t="s">
        <v>33</v>
      </c>
      <c r="C4576" s="10">
        <v>3</v>
      </c>
      <c r="D4576" s="10">
        <v>15</v>
      </c>
      <c r="E4576" s="11" t="s">
        <v>1798</v>
      </c>
      <c r="F4576" s="10">
        <v>12</v>
      </c>
      <c r="G4576" s="10">
        <v>39</v>
      </c>
      <c r="H4576" s="11" t="s">
        <v>33</v>
      </c>
      <c r="I4576" s="11" t="s">
        <v>32</v>
      </c>
      <c r="J4576" s="11" t="s">
        <v>12013</v>
      </c>
      <c r="K4576" s="10">
        <v>0</v>
      </c>
      <c r="L4576" s="10">
        <v>9</v>
      </c>
      <c r="M4576" s="11" t="s">
        <v>33</v>
      </c>
      <c r="N4576" s="10">
        <v>0</v>
      </c>
      <c r="O4576" s="11" t="s">
        <v>52</v>
      </c>
      <c r="P4576" s="11" t="s">
        <v>13057</v>
      </c>
      <c r="Q4576" s="11" t="s">
        <v>43</v>
      </c>
      <c r="R4576" s="10">
        <v>35</v>
      </c>
      <c r="S4576" s="11" t="s">
        <v>31</v>
      </c>
      <c r="T4576" s="11" t="s">
        <v>31</v>
      </c>
      <c r="U4576" s="11" t="s">
        <v>31</v>
      </c>
      <c r="V4576" s="10">
        <v>0</v>
      </c>
      <c r="W4576" s="11" t="s">
        <v>31</v>
      </c>
      <c r="X4576" s="11" t="s">
        <v>37</v>
      </c>
      <c r="Y4576" s="11" t="s">
        <v>38</v>
      </c>
      <c r="Z4576" s="10">
        <v>14</v>
      </c>
      <c r="AA4576" s="10">
        <v>37</v>
      </c>
      <c r="AB4576" s="11" t="s">
        <v>10312</v>
      </c>
      <c r="AC4576" s="11" t="s">
        <v>10330</v>
      </c>
    </row>
    <row r="4577" spans="1:29" ht="20.100000000000001" customHeight="1">
      <c r="A4577" s="8" t="s">
        <v>13058</v>
      </c>
      <c r="B4577" s="9" t="s">
        <v>33</v>
      </c>
      <c r="C4577" s="10">
        <v>50</v>
      </c>
      <c r="D4577" s="10">
        <v>81</v>
      </c>
      <c r="E4577" s="11" t="s">
        <v>4262</v>
      </c>
      <c r="F4577" s="10">
        <v>200</v>
      </c>
      <c r="G4577" s="10">
        <v>435</v>
      </c>
      <c r="H4577" s="11" t="s">
        <v>33</v>
      </c>
      <c r="I4577" s="11" t="s">
        <v>32</v>
      </c>
      <c r="J4577" s="11" t="s">
        <v>1981</v>
      </c>
      <c r="K4577" s="10">
        <v>4</v>
      </c>
      <c r="L4577" s="10">
        <v>4</v>
      </c>
      <c r="M4577" s="11" t="s">
        <v>33</v>
      </c>
      <c r="N4577" s="10">
        <v>0</v>
      </c>
      <c r="O4577" s="11" t="s">
        <v>210</v>
      </c>
      <c r="P4577" s="11" t="s">
        <v>13059</v>
      </c>
      <c r="Q4577" s="11" t="s">
        <v>36</v>
      </c>
      <c r="R4577" s="10">
        <v>81</v>
      </c>
      <c r="S4577" s="11" t="s">
        <v>31</v>
      </c>
      <c r="T4577" s="11" t="s">
        <v>33</v>
      </c>
      <c r="U4577" s="11" t="s">
        <v>31</v>
      </c>
      <c r="V4577" s="10">
        <v>0</v>
      </c>
      <c r="W4577" s="11" t="s">
        <v>33</v>
      </c>
      <c r="X4577" s="11" t="s">
        <v>37</v>
      </c>
      <c r="Y4577" s="11" t="s">
        <v>64</v>
      </c>
      <c r="Z4577" s="10">
        <v>36</v>
      </c>
      <c r="AA4577" s="10">
        <v>1791</v>
      </c>
      <c r="AB4577" s="11" t="s">
        <v>10335</v>
      </c>
      <c r="AC4577" s="11" t="s">
        <v>10336</v>
      </c>
    </row>
    <row r="4578" spans="1:29" ht="20.100000000000001" customHeight="1">
      <c r="A4578" s="8" t="s">
        <v>13060</v>
      </c>
      <c r="B4578" s="9" t="s">
        <v>33</v>
      </c>
      <c r="C4578" s="10">
        <v>2</v>
      </c>
      <c r="D4578" s="10">
        <v>4</v>
      </c>
      <c r="E4578" s="11" t="s">
        <v>13061</v>
      </c>
      <c r="F4578" s="10">
        <v>8</v>
      </c>
      <c r="G4578" s="11" t="s">
        <v>1183</v>
      </c>
      <c r="H4578" s="11" t="s">
        <v>33</v>
      </c>
      <c r="I4578" s="11" t="s">
        <v>32</v>
      </c>
      <c r="J4578" s="11" t="s">
        <v>12101</v>
      </c>
      <c r="K4578" s="10">
        <v>4</v>
      </c>
      <c r="L4578" s="10">
        <v>9</v>
      </c>
      <c r="M4578" s="11" t="s">
        <v>33</v>
      </c>
      <c r="N4578" s="10">
        <v>0</v>
      </c>
      <c r="O4578" s="11" t="s">
        <v>591</v>
      </c>
      <c r="P4578" s="11" t="s">
        <v>13062</v>
      </c>
      <c r="Q4578" s="11" t="s">
        <v>36</v>
      </c>
      <c r="R4578" s="10">
        <v>25</v>
      </c>
      <c r="S4578" s="11" t="s">
        <v>33</v>
      </c>
      <c r="T4578" s="11" t="s">
        <v>31</v>
      </c>
      <c r="U4578" s="11" t="s">
        <v>31</v>
      </c>
      <c r="V4578" s="10">
        <v>0</v>
      </c>
      <c r="W4578" s="11" t="s">
        <v>33</v>
      </c>
      <c r="X4578" s="11" t="s">
        <v>37</v>
      </c>
      <c r="Y4578" s="11" t="s">
        <v>38</v>
      </c>
      <c r="Z4578" s="10">
        <v>50</v>
      </c>
      <c r="AA4578" s="10">
        <v>103</v>
      </c>
      <c r="AB4578" s="11" t="s">
        <v>10312</v>
      </c>
      <c r="AC4578" s="11" t="s">
        <v>10327</v>
      </c>
    </row>
    <row r="4579" spans="1:29" ht="20.100000000000001" customHeight="1">
      <c r="A4579" s="8" t="s">
        <v>13063</v>
      </c>
      <c r="B4579" s="9" t="s">
        <v>33</v>
      </c>
      <c r="C4579" s="10">
        <v>53</v>
      </c>
      <c r="D4579" s="10">
        <v>204</v>
      </c>
      <c r="E4579" s="11" t="s">
        <v>13064</v>
      </c>
      <c r="F4579" s="10">
        <v>212</v>
      </c>
      <c r="G4579" s="11" t="s">
        <v>13065</v>
      </c>
      <c r="H4579" s="11" t="s">
        <v>33</v>
      </c>
      <c r="I4579" s="11" t="s">
        <v>32</v>
      </c>
      <c r="J4579" s="11" t="s">
        <v>13066</v>
      </c>
      <c r="K4579" s="10">
        <v>5</v>
      </c>
      <c r="L4579" s="10">
        <v>24</v>
      </c>
      <c r="M4579" s="11" t="s">
        <v>31</v>
      </c>
      <c r="N4579" s="10">
        <v>33</v>
      </c>
      <c r="O4579" s="11" t="s">
        <v>109</v>
      </c>
      <c r="P4579" s="11" t="s">
        <v>13067</v>
      </c>
      <c r="Q4579" s="11" t="s">
        <v>43</v>
      </c>
      <c r="R4579" s="10">
        <v>30</v>
      </c>
      <c r="S4579" s="11" t="s">
        <v>31</v>
      </c>
      <c r="T4579" s="11" t="s">
        <v>31</v>
      </c>
      <c r="U4579" s="11" t="s">
        <v>31</v>
      </c>
      <c r="V4579" s="10">
        <v>0</v>
      </c>
      <c r="W4579" s="11" t="s">
        <v>31</v>
      </c>
      <c r="X4579" s="11" t="s">
        <v>63</v>
      </c>
      <c r="Y4579" s="11" t="s">
        <v>38</v>
      </c>
      <c r="Z4579" s="10">
        <v>34</v>
      </c>
      <c r="AA4579" s="10">
        <v>1786</v>
      </c>
      <c r="AB4579" s="11" t="s">
        <v>10312</v>
      </c>
      <c r="AC4579" s="11" t="s">
        <v>10622</v>
      </c>
    </row>
    <row r="4580" spans="1:29" ht="20.100000000000001" customHeight="1">
      <c r="A4580" s="8" t="s">
        <v>13068</v>
      </c>
      <c r="B4580" s="9" t="s">
        <v>33</v>
      </c>
      <c r="C4580" s="10">
        <v>21</v>
      </c>
      <c r="D4580" s="10">
        <v>105</v>
      </c>
      <c r="E4580" s="11" t="s">
        <v>13069</v>
      </c>
      <c r="F4580" s="10">
        <v>84</v>
      </c>
      <c r="G4580" s="11" t="s">
        <v>13070</v>
      </c>
      <c r="H4580" s="11" t="s">
        <v>33</v>
      </c>
      <c r="I4580" s="11" t="s">
        <v>32</v>
      </c>
      <c r="J4580" s="11" t="s">
        <v>13071</v>
      </c>
      <c r="K4580" s="10">
        <v>5</v>
      </c>
      <c r="L4580" s="10">
        <v>10</v>
      </c>
      <c r="M4580" s="11" t="s">
        <v>33</v>
      </c>
      <c r="N4580" s="10">
        <v>0</v>
      </c>
      <c r="O4580" s="11" t="s">
        <v>41</v>
      </c>
      <c r="P4580" s="11" t="s">
        <v>13072</v>
      </c>
      <c r="Q4580" s="11" t="s">
        <v>36</v>
      </c>
      <c r="R4580" s="10">
        <v>48</v>
      </c>
      <c r="S4580" s="11" t="s">
        <v>31</v>
      </c>
      <c r="T4580" s="11" t="s">
        <v>31</v>
      </c>
      <c r="U4580" s="11" t="s">
        <v>31</v>
      </c>
      <c r="V4580" s="10">
        <v>0</v>
      </c>
      <c r="W4580" s="11" t="s">
        <v>31</v>
      </c>
      <c r="X4580" s="11" t="s">
        <v>37</v>
      </c>
      <c r="Y4580" s="11" t="s">
        <v>38</v>
      </c>
      <c r="Z4580" s="10">
        <v>37</v>
      </c>
      <c r="AA4580" s="10">
        <v>763</v>
      </c>
      <c r="AB4580" s="11" t="s">
        <v>10312</v>
      </c>
      <c r="AC4580" s="11" t="s">
        <v>10622</v>
      </c>
    </row>
    <row r="4581" spans="1:29" ht="20.100000000000001" customHeight="1">
      <c r="A4581" s="8" t="s">
        <v>13073</v>
      </c>
      <c r="B4581" s="9" t="s">
        <v>33</v>
      </c>
      <c r="C4581" s="10">
        <v>72</v>
      </c>
      <c r="D4581" s="10">
        <v>176</v>
      </c>
      <c r="E4581" s="11" t="s">
        <v>13074</v>
      </c>
      <c r="F4581" s="10">
        <v>288</v>
      </c>
      <c r="G4581" s="11" t="s">
        <v>13075</v>
      </c>
      <c r="H4581" s="11" t="s">
        <v>33</v>
      </c>
      <c r="I4581" s="11" t="s">
        <v>32</v>
      </c>
      <c r="J4581" s="11" t="s">
        <v>2860</v>
      </c>
      <c r="K4581" s="10">
        <v>5</v>
      </c>
      <c r="L4581" s="10">
        <v>14</v>
      </c>
      <c r="M4581" s="11" t="s">
        <v>33</v>
      </c>
      <c r="N4581" s="10">
        <v>0</v>
      </c>
      <c r="O4581" s="11" t="s">
        <v>61</v>
      </c>
      <c r="P4581" s="11" t="s">
        <v>13076</v>
      </c>
      <c r="Q4581" s="11" t="s">
        <v>36</v>
      </c>
      <c r="R4581" s="10">
        <v>45</v>
      </c>
      <c r="S4581" s="11" t="s">
        <v>31</v>
      </c>
      <c r="T4581" s="11" t="s">
        <v>31</v>
      </c>
      <c r="U4581" s="11" t="s">
        <v>31</v>
      </c>
      <c r="V4581" s="10">
        <v>0</v>
      </c>
      <c r="W4581" s="11" t="s">
        <v>33</v>
      </c>
      <c r="X4581" s="11" t="s">
        <v>37</v>
      </c>
      <c r="Y4581" s="11" t="s">
        <v>38</v>
      </c>
      <c r="Z4581" s="10">
        <v>42</v>
      </c>
      <c r="AA4581" s="10">
        <v>3012</v>
      </c>
      <c r="AB4581" s="11" t="s">
        <v>10312</v>
      </c>
      <c r="AC4581" s="11" t="s">
        <v>10313</v>
      </c>
    </row>
    <row r="4582" spans="1:29" ht="20.100000000000001" customHeight="1">
      <c r="A4582" s="8" t="s">
        <v>13077</v>
      </c>
      <c r="B4582" s="9" t="s">
        <v>33</v>
      </c>
      <c r="C4582" s="10">
        <v>1</v>
      </c>
      <c r="D4582" s="10">
        <v>8</v>
      </c>
      <c r="E4582" s="10">
        <v>16</v>
      </c>
      <c r="F4582" s="10">
        <v>4</v>
      </c>
      <c r="G4582" s="11" t="s">
        <v>8981</v>
      </c>
      <c r="H4582" s="11" t="s">
        <v>33</v>
      </c>
      <c r="I4582" s="11" t="s">
        <v>32</v>
      </c>
      <c r="J4582" s="11" t="s">
        <v>1532</v>
      </c>
      <c r="K4582" s="10">
        <v>3</v>
      </c>
      <c r="L4582" s="10">
        <v>3</v>
      </c>
      <c r="M4582" s="11" t="s">
        <v>33</v>
      </c>
      <c r="N4582" s="10">
        <v>0</v>
      </c>
      <c r="O4582" s="11" t="s">
        <v>1799</v>
      </c>
      <c r="P4582" s="11" t="s">
        <v>13078</v>
      </c>
      <c r="Q4582" s="11" t="s">
        <v>43</v>
      </c>
      <c r="R4582" s="10">
        <v>65</v>
      </c>
      <c r="S4582" s="11" t="s">
        <v>31</v>
      </c>
      <c r="T4582" s="11" t="s">
        <v>33</v>
      </c>
      <c r="U4582" s="11" t="s">
        <v>31</v>
      </c>
      <c r="V4582" s="10">
        <v>0</v>
      </c>
      <c r="W4582" s="11" t="s">
        <v>31</v>
      </c>
      <c r="X4582" s="11" t="s">
        <v>37</v>
      </c>
      <c r="Y4582" s="11" t="s">
        <v>38</v>
      </c>
      <c r="Z4582" s="10">
        <v>17</v>
      </c>
      <c r="AA4582" s="10">
        <v>17</v>
      </c>
      <c r="AB4582" s="11" t="s">
        <v>10312</v>
      </c>
      <c r="AC4582" s="11" t="s">
        <v>10313</v>
      </c>
    </row>
    <row r="4583" spans="1:29" ht="20.100000000000001" customHeight="1">
      <c r="A4583" s="8" t="s">
        <v>13079</v>
      </c>
      <c r="B4583" s="9" t="s">
        <v>33</v>
      </c>
      <c r="C4583" s="10">
        <v>38</v>
      </c>
      <c r="D4583" s="10">
        <v>165</v>
      </c>
      <c r="E4583" s="11" t="s">
        <v>13080</v>
      </c>
      <c r="F4583" s="10">
        <v>152</v>
      </c>
      <c r="G4583" s="10">
        <v>513</v>
      </c>
      <c r="H4583" s="11" t="s">
        <v>33</v>
      </c>
      <c r="I4583" s="11" t="s">
        <v>32</v>
      </c>
      <c r="J4583" s="10">
        <v>171</v>
      </c>
      <c r="K4583" s="10">
        <v>4</v>
      </c>
      <c r="L4583" s="10">
        <v>10</v>
      </c>
      <c r="M4583" s="11" t="s">
        <v>33</v>
      </c>
      <c r="N4583" s="10">
        <v>0</v>
      </c>
      <c r="O4583" s="11" t="s">
        <v>226</v>
      </c>
      <c r="P4583" s="11" t="s">
        <v>13081</v>
      </c>
      <c r="Q4583" s="11" t="s">
        <v>43</v>
      </c>
      <c r="R4583" s="10">
        <v>29</v>
      </c>
      <c r="S4583" s="11" t="s">
        <v>33</v>
      </c>
      <c r="T4583" s="11" t="s">
        <v>31</v>
      </c>
      <c r="U4583" s="11" t="s">
        <v>31</v>
      </c>
      <c r="V4583" s="10">
        <v>0</v>
      </c>
      <c r="W4583" s="11" t="s">
        <v>31</v>
      </c>
      <c r="X4583" s="11" t="s">
        <v>37</v>
      </c>
      <c r="Y4583" s="11" t="s">
        <v>64</v>
      </c>
      <c r="Z4583" s="10">
        <v>26</v>
      </c>
      <c r="AA4583" s="10">
        <v>1000</v>
      </c>
      <c r="AB4583" s="11" t="s">
        <v>10378</v>
      </c>
      <c r="AC4583" s="11" t="s">
        <v>10379</v>
      </c>
    </row>
    <row r="4584" spans="1:29" ht="20.100000000000001" customHeight="1">
      <c r="A4584" s="8" t="s">
        <v>13082</v>
      </c>
      <c r="B4584" s="9" t="s">
        <v>33</v>
      </c>
      <c r="C4584" s="10">
        <v>6</v>
      </c>
      <c r="D4584" s="10">
        <v>40</v>
      </c>
      <c r="E4584" s="11" t="s">
        <v>2552</v>
      </c>
      <c r="F4584" s="10">
        <v>24</v>
      </c>
      <c r="G4584" s="11" t="s">
        <v>1267</v>
      </c>
      <c r="H4584" s="11" t="s">
        <v>33</v>
      </c>
      <c r="I4584" s="11" t="s">
        <v>32</v>
      </c>
      <c r="J4584" s="11" t="s">
        <v>4027</v>
      </c>
      <c r="K4584" s="10">
        <v>2</v>
      </c>
      <c r="L4584" s="10">
        <v>2</v>
      </c>
      <c r="M4584" s="11" t="s">
        <v>33</v>
      </c>
      <c r="N4584" s="10">
        <v>0</v>
      </c>
      <c r="O4584" s="11" t="s">
        <v>52</v>
      </c>
      <c r="P4584" s="11" t="s">
        <v>13083</v>
      </c>
      <c r="Q4584" s="11" t="s">
        <v>43</v>
      </c>
      <c r="R4584" s="10">
        <v>46</v>
      </c>
      <c r="S4584" s="11" t="s">
        <v>31</v>
      </c>
      <c r="T4584" s="11" t="s">
        <v>31</v>
      </c>
      <c r="U4584" s="11" t="s">
        <v>31</v>
      </c>
      <c r="V4584" s="10">
        <v>0</v>
      </c>
      <c r="W4584" s="11" t="s">
        <v>31</v>
      </c>
      <c r="X4584" s="11" t="s">
        <v>37</v>
      </c>
      <c r="Y4584" s="11" t="s">
        <v>64</v>
      </c>
      <c r="Z4584" s="10">
        <v>53</v>
      </c>
      <c r="AA4584" s="10">
        <v>306</v>
      </c>
      <c r="AB4584" s="11" t="s">
        <v>10346</v>
      </c>
      <c r="AC4584" s="11" t="s">
        <v>10368</v>
      </c>
    </row>
    <row r="4585" spans="1:29" ht="20.100000000000001" customHeight="1">
      <c r="A4585" s="8" t="s">
        <v>13084</v>
      </c>
      <c r="B4585" s="9" t="s">
        <v>33</v>
      </c>
      <c r="C4585" s="10">
        <v>17</v>
      </c>
      <c r="D4585" s="10">
        <v>74</v>
      </c>
      <c r="E4585" s="11" t="s">
        <v>13085</v>
      </c>
      <c r="F4585" s="10">
        <v>68</v>
      </c>
      <c r="G4585" s="10">
        <v>17</v>
      </c>
      <c r="H4585" s="11" t="s">
        <v>33</v>
      </c>
      <c r="I4585" s="11" t="s">
        <v>32</v>
      </c>
      <c r="J4585" s="11" t="s">
        <v>11963</v>
      </c>
      <c r="K4585" s="10">
        <v>1</v>
      </c>
      <c r="L4585" s="10">
        <v>9</v>
      </c>
      <c r="M4585" s="11" t="s">
        <v>33</v>
      </c>
      <c r="N4585" s="10">
        <v>0</v>
      </c>
      <c r="O4585" s="11" t="s">
        <v>41</v>
      </c>
      <c r="P4585" s="11" t="s">
        <v>13086</v>
      </c>
      <c r="Q4585" s="11" t="s">
        <v>36</v>
      </c>
      <c r="R4585" s="10">
        <v>85</v>
      </c>
      <c r="S4585" s="11" t="s">
        <v>31</v>
      </c>
      <c r="T4585" s="11" t="s">
        <v>33</v>
      </c>
      <c r="U4585" s="11" t="s">
        <v>31</v>
      </c>
      <c r="V4585" s="10">
        <v>0</v>
      </c>
      <c r="W4585" s="11" t="s">
        <v>33</v>
      </c>
      <c r="X4585" s="11" t="s">
        <v>37</v>
      </c>
      <c r="Y4585" s="11" t="s">
        <v>38</v>
      </c>
      <c r="Z4585" s="10">
        <v>57</v>
      </c>
      <c r="AA4585" s="10">
        <v>964</v>
      </c>
      <c r="AB4585" s="11" t="s">
        <v>10346</v>
      </c>
      <c r="AC4585" s="11" t="s">
        <v>10360</v>
      </c>
    </row>
    <row r="4586" spans="1:29" ht="20.100000000000001" customHeight="1">
      <c r="A4586" s="8" t="s">
        <v>13087</v>
      </c>
      <c r="B4586" s="9" t="s">
        <v>33</v>
      </c>
      <c r="C4586" s="10">
        <v>1</v>
      </c>
      <c r="D4586" s="10">
        <v>3</v>
      </c>
      <c r="E4586" s="10">
        <v>6</v>
      </c>
      <c r="F4586" s="10">
        <v>4</v>
      </c>
      <c r="G4586" s="11" t="s">
        <v>972</v>
      </c>
      <c r="H4586" s="11" t="s">
        <v>33</v>
      </c>
      <c r="I4586" s="11" t="s">
        <v>32</v>
      </c>
      <c r="J4586" s="11" t="s">
        <v>11058</v>
      </c>
      <c r="K4586" s="10">
        <v>1</v>
      </c>
      <c r="L4586" s="10">
        <v>4</v>
      </c>
      <c r="M4586" s="11" t="s">
        <v>31</v>
      </c>
      <c r="N4586" s="10">
        <v>4</v>
      </c>
      <c r="O4586" s="11" t="s">
        <v>257</v>
      </c>
      <c r="P4586" s="11" t="s">
        <v>13088</v>
      </c>
      <c r="Q4586" s="11" t="s">
        <v>43</v>
      </c>
      <c r="R4586" s="10">
        <v>41</v>
      </c>
      <c r="S4586" s="11" t="s">
        <v>31</v>
      </c>
      <c r="T4586" s="11" t="s">
        <v>31</v>
      </c>
      <c r="U4586" s="11" t="s">
        <v>31</v>
      </c>
      <c r="V4586" s="10">
        <v>0</v>
      </c>
      <c r="W4586" s="11" t="s">
        <v>31</v>
      </c>
      <c r="X4586" s="11" t="s">
        <v>37</v>
      </c>
      <c r="Y4586" s="11" t="s">
        <v>64</v>
      </c>
      <c r="Z4586" s="10">
        <v>35</v>
      </c>
      <c r="AA4586" s="10">
        <v>35</v>
      </c>
      <c r="AB4586" s="11" t="s">
        <v>10312</v>
      </c>
      <c r="AC4586" s="11" t="s">
        <v>10327</v>
      </c>
    </row>
    <row r="4587" spans="1:29" ht="20.100000000000001" customHeight="1">
      <c r="A4587" s="8" t="s">
        <v>13089</v>
      </c>
      <c r="B4587" s="9" t="s">
        <v>33</v>
      </c>
      <c r="C4587" s="10">
        <v>59</v>
      </c>
      <c r="D4587" s="10">
        <v>238</v>
      </c>
      <c r="E4587" s="11" t="s">
        <v>7101</v>
      </c>
      <c r="F4587" s="10">
        <v>236</v>
      </c>
      <c r="G4587" s="11" t="s">
        <v>13090</v>
      </c>
      <c r="H4587" s="11" t="s">
        <v>33</v>
      </c>
      <c r="I4587" s="11" t="s">
        <v>32</v>
      </c>
      <c r="J4587" s="11" t="s">
        <v>4813</v>
      </c>
      <c r="K4587" s="10">
        <v>5</v>
      </c>
      <c r="L4587" s="10">
        <v>7</v>
      </c>
      <c r="M4587" s="11" t="s">
        <v>33</v>
      </c>
      <c r="N4587" s="10">
        <v>0</v>
      </c>
      <c r="O4587" s="11" t="s">
        <v>275</v>
      </c>
      <c r="P4587" s="11" t="s">
        <v>13091</v>
      </c>
      <c r="Q4587" s="11" t="s">
        <v>43</v>
      </c>
      <c r="R4587" s="10">
        <v>34</v>
      </c>
      <c r="S4587" s="11" t="s">
        <v>31</v>
      </c>
      <c r="T4587" s="11" t="s">
        <v>31</v>
      </c>
      <c r="U4587" s="11" t="s">
        <v>31</v>
      </c>
      <c r="V4587" s="10">
        <v>0</v>
      </c>
      <c r="W4587" s="11" t="s">
        <v>33</v>
      </c>
      <c r="X4587" s="11" t="s">
        <v>44</v>
      </c>
      <c r="Y4587" s="11" t="s">
        <v>64</v>
      </c>
      <c r="Z4587" s="10">
        <v>40</v>
      </c>
      <c r="AA4587" s="10">
        <v>2345</v>
      </c>
      <c r="AB4587" s="11" t="s">
        <v>10346</v>
      </c>
      <c r="AC4587" s="11" t="s">
        <v>10347</v>
      </c>
    </row>
    <row r="4588" spans="1:29" ht="20.100000000000001" customHeight="1">
      <c r="A4588" s="8" t="s">
        <v>13092</v>
      </c>
      <c r="B4588" s="9" t="s">
        <v>33</v>
      </c>
      <c r="C4588" s="10">
        <v>19</v>
      </c>
      <c r="D4588" s="10">
        <v>99</v>
      </c>
      <c r="E4588" s="11" t="s">
        <v>7862</v>
      </c>
      <c r="F4588" s="10">
        <v>76</v>
      </c>
      <c r="G4588" s="10">
        <v>133</v>
      </c>
      <c r="H4588" s="11" t="s">
        <v>33</v>
      </c>
      <c r="I4588" s="11" t="s">
        <v>32</v>
      </c>
      <c r="J4588" s="11" t="s">
        <v>883</v>
      </c>
      <c r="K4588" s="10">
        <v>4</v>
      </c>
      <c r="L4588" s="10">
        <v>6</v>
      </c>
      <c r="M4588" s="11" t="s">
        <v>33</v>
      </c>
      <c r="N4588" s="10">
        <v>0</v>
      </c>
      <c r="O4588" s="11" t="s">
        <v>78</v>
      </c>
      <c r="P4588" s="11" t="s">
        <v>13093</v>
      </c>
      <c r="Q4588" s="11" t="s">
        <v>43</v>
      </c>
      <c r="R4588" s="10">
        <v>37</v>
      </c>
      <c r="S4588" s="11" t="s">
        <v>31</v>
      </c>
      <c r="T4588" s="11" t="s">
        <v>31</v>
      </c>
      <c r="U4588" s="11" t="s">
        <v>31</v>
      </c>
      <c r="V4588" s="10">
        <v>0</v>
      </c>
      <c r="W4588" s="11" t="s">
        <v>33</v>
      </c>
      <c r="X4588" s="11" t="s">
        <v>37</v>
      </c>
      <c r="Y4588" s="11" t="s">
        <v>38</v>
      </c>
      <c r="Z4588" s="10">
        <v>50</v>
      </c>
      <c r="AA4588" s="10">
        <v>981</v>
      </c>
      <c r="AB4588" s="11" t="s">
        <v>10378</v>
      </c>
      <c r="AC4588" s="11" t="s">
        <v>10392</v>
      </c>
    </row>
    <row r="4589" spans="1:29" ht="20.100000000000001" customHeight="1">
      <c r="A4589" s="8" t="s">
        <v>13094</v>
      </c>
      <c r="B4589" s="9" t="s">
        <v>33</v>
      </c>
      <c r="C4589" s="10">
        <v>3</v>
      </c>
      <c r="D4589" s="10">
        <v>8</v>
      </c>
      <c r="E4589" s="11" t="s">
        <v>1436</v>
      </c>
      <c r="F4589" s="10">
        <v>12</v>
      </c>
      <c r="G4589" s="11" t="s">
        <v>1478</v>
      </c>
      <c r="H4589" s="11" t="s">
        <v>33</v>
      </c>
      <c r="I4589" s="11" t="s">
        <v>32</v>
      </c>
      <c r="J4589" s="11" t="s">
        <v>4818</v>
      </c>
      <c r="K4589" s="10">
        <v>5</v>
      </c>
      <c r="L4589" s="10">
        <v>4</v>
      </c>
      <c r="M4589" s="11" t="s">
        <v>33</v>
      </c>
      <c r="N4589" s="10">
        <v>0</v>
      </c>
      <c r="O4589" s="11" t="s">
        <v>78</v>
      </c>
      <c r="P4589" s="11" t="s">
        <v>13095</v>
      </c>
      <c r="Q4589" s="11" t="s">
        <v>43</v>
      </c>
      <c r="R4589" s="10">
        <v>38</v>
      </c>
      <c r="S4589" s="11" t="s">
        <v>31</v>
      </c>
      <c r="T4589" s="11" t="s">
        <v>31</v>
      </c>
      <c r="U4589" s="11" t="s">
        <v>31</v>
      </c>
      <c r="V4589" s="10">
        <v>0</v>
      </c>
      <c r="W4589" s="11" t="s">
        <v>31</v>
      </c>
      <c r="X4589" s="11" t="s">
        <v>37</v>
      </c>
      <c r="Y4589" s="11" t="s">
        <v>38</v>
      </c>
      <c r="Z4589" s="10">
        <v>34</v>
      </c>
      <c r="AA4589" s="10">
        <v>105</v>
      </c>
      <c r="AB4589" s="11" t="s">
        <v>10378</v>
      </c>
      <c r="AC4589" s="11" t="s">
        <v>10397</v>
      </c>
    </row>
    <row r="4590" spans="1:29" ht="20.100000000000001" customHeight="1">
      <c r="A4590" s="8" t="s">
        <v>13096</v>
      </c>
      <c r="B4590" s="9" t="s">
        <v>33</v>
      </c>
      <c r="C4590" s="10">
        <v>3</v>
      </c>
      <c r="D4590" s="10">
        <v>12</v>
      </c>
      <c r="E4590" s="11" t="s">
        <v>8924</v>
      </c>
      <c r="F4590" s="10">
        <v>12</v>
      </c>
      <c r="G4590" s="11" t="s">
        <v>6655</v>
      </c>
      <c r="H4590" s="11" t="s">
        <v>33</v>
      </c>
      <c r="I4590" s="11" t="s">
        <v>32</v>
      </c>
      <c r="J4590" s="11" t="s">
        <v>8951</v>
      </c>
      <c r="K4590" s="10">
        <v>0</v>
      </c>
      <c r="L4590" s="10">
        <v>0</v>
      </c>
      <c r="M4590" s="11" t="s">
        <v>31</v>
      </c>
      <c r="N4590" s="10">
        <v>0</v>
      </c>
      <c r="O4590" s="11" t="s">
        <v>52</v>
      </c>
      <c r="P4590" s="11" t="s">
        <v>13097</v>
      </c>
      <c r="Q4590" s="11" t="s">
        <v>36</v>
      </c>
      <c r="R4590" s="10">
        <v>26</v>
      </c>
      <c r="S4590" s="11" t="s">
        <v>33</v>
      </c>
      <c r="T4590" s="11" t="s">
        <v>31</v>
      </c>
      <c r="U4590" s="11" t="s">
        <v>31</v>
      </c>
      <c r="V4590" s="10">
        <v>0</v>
      </c>
      <c r="W4590" s="11" t="s">
        <v>31</v>
      </c>
      <c r="X4590" s="11" t="s">
        <v>37</v>
      </c>
      <c r="Y4590" s="11" t="s">
        <v>64</v>
      </c>
      <c r="Z4590" s="10">
        <v>7</v>
      </c>
      <c r="AA4590" s="10">
        <v>22</v>
      </c>
      <c r="AB4590" s="11" t="s">
        <v>10378</v>
      </c>
      <c r="AC4590" s="11" t="s">
        <v>10397</v>
      </c>
    </row>
    <row r="4591" spans="1:29" ht="20.100000000000001" customHeight="1">
      <c r="A4591" s="8" t="s">
        <v>13098</v>
      </c>
      <c r="B4591" s="9" t="s">
        <v>33</v>
      </c>
      <c r="C4591" s="10">
        <v>3</v>
      </c>
      <c r="D4591" s="10">
        <v>10</v>
      </c>
      <c r="E4591" s="11" t="s">
        <v>1477</v>
      </c>
      <c r="F4591" s="10">
        <v>12</v>
      </c>
      <c r="G4591" s="11" t="s">
        <v>4372</v>
      </c>
      <c r="H4591" s="11" t="s">
        <v>33</v>
      </c>
      <c r="I4591" s="11" t="s">
        <v>32</v>
      </c>
      <c r="J4591" s="11" t="s">
        <v>1561</v>
      </c>
      <c r="K4591" s="10">
        <v>4</v>
      </c>
      <c r="L4591" s="10">
        <v>1</v>
      </c>
      <c r="M4591" s="11" t="s">
        <v>33</v>
      </c>
      <c r="N4591" s="10">
        <v>0</v>
      </c>
      <c r="O4591" s="11" t="s">
        <v>67</v>
      </c>
      <c r="P4591" s="11" t="s">
        <v>13099</v>
      </c>
      <c r="Q4591" s="11" t="s">
        <v>43</v>
      </c>
      <c r="R4591" s="10">
        <v>74</v>
      </c>
      <c r="S4591" s="11" t="s">
        <v>31</v>
      </c>
      <c r="T4591" s="11" t="s">
        <v>33</v>
      </c>
      <c r="U4591" s="11" t="s">
        <v>31</v>
      </c>
      <c r="V4591" s="10">
        <v>0</v>
      </c>
      <c r="W4591" s="11" t="s">
        <v>31</v>
      </c>
      <c r="X4591" s="11" t="s">
        <v>37</v>
      </c>
      <c r="Y4591" s="11" t="s">
        <v>38</v>
      </c>
      <c r="Z4591" s="10">
        <v>52</v>
      </c>
      <c r="AA4591" s="10">
        <v>170</v>
      </c>
      <c r="AB4591" s="11" t="s">
        <v>10378</v>
      </c>
      <c r="AC4591" s="11" t="s">
        <v>10379</v>
      </c>
    </row>
    <row r="4592" spans="1:29" ht="20.100000000000001" customHeight="1">
      <c r="A4592" s="8" t="s">
        <v>13100</v>
      </c>
      <c r="B4592" s="9" t="s">
        <v>33</v>
      </c>
      <c r="C4592" s="10">
        <v>30</v>
      </c>
      <c r="D4592" s="10">
        <v>119</v>
      </c>
      <c r="E4592" s="11" t="s">
        <v>1587</v>
      </c>
      <c r="F4592" s="10">
        <v>120</v>
      </c>
      <c r="G4592" s="10">
        <v>405</v>
      </c>
      <c r="H4592" s="11" t="s">
        <v>33</v>
      </c>
      <c r="I4592" s="11" t="s">
        <v>32</v>
      </c>
      <c r="J4592" s="11" t="s">
        <v>4841</v>
      </c>
      <c r="K4592" s="10">
        <v>4</v>
      </c>
      <c r="L4592" s="10">
        <v>3</v>
      </c>
      <c r="M4592" s="11" t="s">
        <v>31</v>
      </c>
      <c r="N4592" s="10">
        <v>52</v>
      </c>
      <c r="O4592" s="11" t="s">
        <v>41</v>
      </c>
      <c r="P4592" s="11" t="s">
        <v>13101</v>
      </c>
      <c r="Q4592" s="11" t="s">
        <v>36</v>
      </c>
      <c r="R4592" s="10">
        <v>78</v>
      </c>
      <c r="S4592" s="11" t="s">
        <v>31</v>
      </c>
      <c r="T4592" s="11" t="s">
        <v>33</v>
      </c>
      <c r="U4592" s="11" t="s">
        <v>31</v>
      </c>
      <c r="V4592" s="10">
        <v>0</v>
      </c>
      <c r="W4592" s="11" t="s">
        <v>31</v>
      </c>
      <c r="X4592" s="11" t="s">
        <v>37</v>
      </c>
      <c r="Y4592" s="11" t="s">
        <v>38</v>
      </c>
      <c r="Z4592" s="10">
        <v>53</v>
      </c>
      <c r="AA4592" s="10">
        <v>1565</v>
      </c>
      <c r="AB4592" s="11" t="s">
        <v>10346</v>
      </c>
      <c r="AC4592" s="11" t="s">
        <v>10368</v>
      </c>
    </row>
    <row r="4593" spans="1:29" ht="20.100000000000001" customHeight="1">
      <c r="A4593" s="8" t="s">
        <v>13102</v>
      </c>
      <c r="B4593" s="9" t="s">
        <v>33</v>
      </c>
      <c r="C4593" s="10">
        <v>16</v>
      </c>
      <c r="D4593" s="10">
        <v>77</v>
      </c>
      <c r="E4593" s="11" t="s">
        <v>1423</v>
      </c>
      <c r="F4593" s="10">
        <v>0</v>
      </c>
      <c r="G4593" s="10">
        <v>0</v>
      </c>
      <c r="H4593" s="11" t="s">
        <v>31</v>
      </c>
      <c r="I4593" s="11" t="s">
        <v>48</v>
      </c>
      <c r="J4593" s="10">
        <v>0</v>
      </c>
      <c r="K4593" s="10">
        <v>4</v>
      </c>
      <c r="L4593" s="10">
        <v>15</v>
      </c>
      <c r="M4593" s="11" t="s">
        <v>33</v>
      </c>
      <c r="N4593" s="10">
        <v>0</v>
      </c>
      <c r="O4593" s="11" t="s">
        <v>346</v>
      </c>
      <c r="P4593" s="11" t="s">
        <v>13103</v>
      </c>
      <c r="Q4593" s="11" t="s">
        <v>43</v>
      </c>
      <c r="R4593" s="10">
        <v>29</v>
      </c>
      <c r="S4593" s="11" t="s">
        <v>33</v>
      </c>
      <c r="T4593" s="11" t="s">
        <v>31</v>
      </c>
      <c r="U4593" s="11" t="s">
        <v>31</v>
      </c>
      <c r="V4593" s="10">
        <v>0</v>
      </c>
      <c r="W4593" s="11" t="s">
        <v>31</v>
      </c>
      <c r="X4593" s="11" t="s">
        <v>37</v>
      </c>
      <c r="Y4593" s="11" t="s">
        <v>64</v>
      </c>
      <c r="Z4593" s="10">
        <v>23</v>
      </c>
      <c r="AA4593" s="10">
        <v>368</v>
      </c>
      <c r="AB4593" s="11" t="s">
        <v>10346</v>
      </c>
      <c r="AC4593" s="11" t="s">
        <v>10360</v>
      </c>
    </row>
    <row r="4594" spans="1:29" ht="20.100000000000001" customHeight="1">
      <c r="A4594" s="8" t="s">
        <v>13104</v>
      </c>
      <c r="B4594" s="9" t="s">
        <v>33</v>
      </c>
      <c r="C4594" s="10">
        <v>11</v>
      </c>
      <c r="D4594" s="10">
        <v>52</v>
      </c>
      <c r="E4594" s="11" t="s">
        <v>13105</v>
      </c>
      <c r="F4594" s="10">
        <v>44</v>
      </c>
      <c r="G4594" s="11" t="s">
        <v>1161</v>
      </c>
      <c r="H4594" s="11" t="s">
        <v>33</v>
      </c>
      <c r="I4594" s="11" t="s">
        <v>32</v>
      </c>
      <c r="J4594" s="10">
        <v>48</v>
      </c>
      <c r="K4594" s="10">
        <v>0</v>
      </c>
      <c r="L4594" s="10">
        <v>9</v>
      </c>
      <c r="M4594" s="11" t="s">
        <v>33</v>
      </c>
      <c r="N4594" s="10">
        <v>0</v>
      </c>
      <c r="O4594" s="11" t="s">
        <v>257</v>
      </c>
      <c r="P4594" s="11" t="s">
        <v>13106</v>
      </c>
      <c r="Q4594" s="11" t="s">
        <v>43</v>
      </c>
      <c r="R4594" s="10">
        <v>38</v>
      </c>
      <c r="S4594" s="11" t="s">
        <v>31</v>
      </c>
      <c r="T4594" s="11" t="s">
        <v>31</v>
      </c>
      <c r="U4594" s="11" t="s">
        <v>31</v>
      </c>
      <c r="V4594" s="10">
        <v>0</v>
      </c>
      <c r="W4594" s="11" t="s">
        <v>33</v>
      </c>
      <c r="X4594" s="11" t="s">
        <v>37</v>
      </c>
      <c r="Y4594" s="11" t="s">
        <v>38</v>
      </c>
      <c r="Z4594" s="10">
        <v>63</v>
      </c>
      <c r="AA4594" s="10">
        <v>665</v>
      </c>
      <c r="AB4594" s="11" t="s">
        <v>10346</v>
      </c>
      <c r="AC4594" s="11" t="s">
        <v>12634</v>
      </c>
    </row>
    <row r="4595" spans="1:29" ht="20.100000000000001" customHeight="1">
      <c r="A4595" s="8" t="s">
        <v>13107</v>
      </c>
      <c r="B4595" s="9" t="s">
        <v>33</v>
      </c>
      <c r="C4595" s="10">
        <v>1</v>
      </c>
      <c r="D4595" s="10">
        <v>3</v>
      </c>
      <c r="E4595" s="10">
        <v>8</v>
      </c>
      <c r="F4595" s="10">
        <v>4</v>
      </c>
      <c r="G4595" s="11" t="s">
        <v>1664</v>
      </c>
      <c r="H4595" s="11" t="s">
        <v>33</v>
      </c>
      <c r="I4595" s="11" t="s">
        <v>32</v>
      </c>
      <c r="J4595" s="11" t="s">
        <v>13108</v>
      </c>
      <c r="K4595" s="10">
        <v>5</v>
      </c>
      <c r="L4595" s="10">
        <v>6</v>
      </c>
      <c r="M4595" s="11" t="s">
        <v>33</v>
      </c>
      <c r="N4595" s="10">
        <v>0</v>
      </c>
      <c r="O4595" s="11" t="s">
        <v>98</v>
      </c>
      <c r="P4595" s="11" t="s">
        <v>13109</v>
      </c>
      <c r="Q4595" s="11" t="s">
        <v>36</v>
      </c>
      <c r="R4595" s="10">
        <v>38</v>
      </c>
      <c r="S4595" s="11" t="s">
        <v>31</v>
      </c>
      <c r="T4595" s="11" t="s">
        <v>31</v>
      </c>
      <c r="U4595" s="11" t="s">
        <v>31</v>
      </c>
      <c r="V4595" s="10">
        <v>0</v>
      </c>
      <c r="W4595" s="11" t="s">
        <v>33</v>
      </c>
      <c r="X4595" s="11" t="s">
        <v>37</v>
      </c>
      <c r="Y4595" s="11" t="s">
        <v>45</v>
      </c>
      <c r="Z4595" s="10">
        <v>22</v>
      </c>
      <c r="AA4595" s="10">
        <v>22</v>
      </c>
      <c r="AB4595" s="11" t="s">
        <v>10346</v>
      </c>
      <c r="AC4595" s="11" t="s">
        <v>10347</v>
      </c>
    </row>
    <row r="4596" spans="1:29" ht="20.100000000000001" customHeight="1">
      <c r="A4596" s="8" t="s">
        <v>13110</v>
      </c>
      <c r="B4596" s="9" t="s">
        <v>33</v>
      </c>
      <c r="C4596" s="10">
        <v>38</v>
      </c>
      <c r="D4596" s="10">
        <v>79</v>
      </c>
      <c r="E4596" s="11" t="s">
        <v>13111</v>
      </c>
      <c r="F4596" s="10">
        <v>152</v>
      </c>
      <c r="G4596" s="11" t="s">
        <v>13112</v>
      </c>
      <c r="H4596" s="11" t="s">
        <v>33</v>
      </c>
      <c r="I4596" s="11" t="s">
        <v>32</v>
      </c>
      <c r="J4596" s="11" t="s">
        <v>13113</v>
      </c>
      <c r="K4596" s="10">
        <v>1</v>
      </c>
      <c r="L4596" s="10">
        <v>10</v>
      </c>
      <c r="M4596" s="11" t="s">
        <v>33</v>
      </c>
      <c r="N4596" s="10">
        <v>0</v>
      </c>
      <c r="O4596" s="11" t="s">
        <v>275</v>
      </c>
      <c r="P4596" s="11" t="s">
        <v>13114</v>
      </c>
      <c r="Q4596" s="11" t="s">
        <v>43</v>
      </c>
      <c r="R4596" s="10">
        <v>27</v>
      </c>
      <c r="S4596" s="11" t="s">
        <v>33</v>
      </c>
      <c r="T4596" s="11" t="s">
        <v>31</v>
      </c>
      <c r="U4596" s="11" t="s">
        <v>31</v>
      </c>
      <c r="V4596" s="10">
        <v>0</v>
      </c>
      <c r="W4596" s="11" t="s">
        <v>33</v>
      </c>
      <c r="X4596" s="11" t="s">
        <v>37</v>
      </c>
      <c r="Y4596" s="11" t="s">
        <v>38</v>
      </c>
      <c r="Z4596" s="10">
        <v>42</v>
      </c>
      <c r="AA4596" s="10">
        <v>1590</v>
      </c>
      <c r="AB4596" s="11" t="s">
        <v>10319</v>
      </c>
      <c r="AC4596" s="11" t="s">
        <v>10352</v>
      </c>
    </row>
    <row r="4597" spans="1:29" ht="20.100000000000001" customHeight="1">
      <c r="A4597" s="8" t="s">
        <v>13115</v>
      </c>
      <c r="B4597" s="9" t="s">
        <v>33</v>
      </c>
      <c r="C4597" s="10">
        <v>1</v>
      </c>
      <c r="D4597" s="10">
        <v>2</v>
      </c>
      <c r="E4597" s="10">
        <v>6</v>
      </c>
      <c r="F4597" s="10">
        <v>4</v>
      </c>
      <c r="G4597" s="11" t="s">
        <v>11004</v>
      </c>
      <c r="H4597" s="11" t="s">
        <v>33</v>
      </c>
      <c r="I4597" s="11" t="s">
        <v>32</v>
      </c>
      <c r="J4597" s="11" t="s">
        <v>1270</v>
      </c>
      <c r="K4597" s="10">
        <v>2</v>
      </c>
      <c r="L4597" s="10">
        <v>9</v>
      </c>
      <c r="M4597" s="11" t="s">
        <v>33</v>
      </c>
      <c r="N4597" s="10">
        <v>0</v>
      </c>
      <c r="O4597" s="11" t="s">
        <v>82</v>
      </c>
      <c r="P4597" s="11" t="s">
        <v>13116</v>
      </c>
      <c r="Q4597" s="11" t="s">
        <v>36</v>
      </c>
      <c r="R4597" s="10">
        <v>44</v>
      </c>
      <c r="S4597" s="11" t="s">
        <v>31</v>
      </c>
      <c r="T4597" s="11" t="s">
        <v>31</v>
      </c>
      <c r="U4597" s="11" t="s">
        <v>31</v>
      </c>
      <c r="V4597" s="10">
        <v>0</v>
      </c>
      <c r="W4597" s="11" t="s">
        <v>31</v>
      </c>
      <c r="X4597" s="11" t="s">
        <v>37</v>
      </c>
      <c r="Y4597" s="11" t="s">
        <v>64</v>
      </c>
      <c r="Z4597" s="10">
        <v>39</v>
      </c>
      <c r="AA4597" s="10">
        <v>39</v>
      </c>
      <c r="AB4597" s="11" t="s">
        <v>10319</v>
      </c>
      <c r="AC4597" s="11" t="s">
        <v>10352</v>
      </c>
    </row>
    <row r="4598" spans="1:29" ht="20.100000000000001" customHeight="1">
      <c r="A4598" s="8" t="s">
        <v>13117</v>
      </c>
      <c r="B4598" s="9" t="s">
        <v>33</v>
      </c>
      <c r="C4598" s="10">
        <v>16</v>
      </c>
      <c r="D4598" s="10">
        <v>103</v>
      </c>
      <c r="E4598" s="10">
        <v>209</v>
      </c>
      <c r="F4598" s="10">
        <v>64</v>
      </c>
      <c r="G4598" s="10">
        <v>160</v>
      </c>
      <c r="H4598" s="11" t="s">
        <v>33</v>
      </c>
      <c r="I4598" s="11" t="s">
        <v>32</v>
      </c>
      <c r="J4598" s="11" t="s">
        <v>4283</v>
      </c>
      <c r="K4598" s="10">
        <v>0</v>
      </c>
      <c r="L4598" s="10">
        <v>3</v>
      </c>
      <c r="M4598" s="11" t="s">
        <v>31</v>
      </c>
      <c r="N4598" s="10">
        <v>58</v>
      </c>
      <c r="O4598" s="11" t="s">
        <v>306</v>
      </c>
      <c r="P4598" s="11" t="s">
        <v>13118</v>
      </c>
      <c r="Q4598" s="11" t="s">
        <v>36</v>
      </c>
      <c r="R4598" s="10">
        <v>47</v>
      </c>
      <c r="S4598" s="11" t="s">
        <v>31</v>
      </c>
      <c r="T4598" s="11" t="s">
        <v>31</v>
      </c>
      <c r="U4598" s="11" t="s">
        <v>31</v>
      </c>
      <c r="V4598" s="10">
        <v>0</v>
      </c>
      <c r="W4598" s="11" t="s">
        <v>33</v>
      </c>
      <c r="X4598" s="11" t="s">
        <v>37</v>
      </c>
      <c r="Y4598" s="11" t="s">
        <v>38</v>
      </c>
      <c r="Z4598" s="10">
        <v>36</v>
      </c>
      <c r="AA4598" s="10">
        <v>582</v>
      </c>
      <c r="AB4598" s="11" t="s">
        <v>10319</v>
      </c>
      <c r="AC4598" s="11" t="s">
        <v>10352</v>
      </c>
    </row>
    <row r="4599" spans="1:29" ht="20.100000000000001" customHeight="1">
      <c r="A4599" s="8" t="s">
        <v>13119</v>
      </c>
      <c r="B4599" s="9" t="s">
        <v>33</v>
      </c>
      <c r="C4599" s="10">
        <v>1</v>
      </c>
      <c r="D4599" s="10">
        <v>5</v>
      </c>
      <c r="E4599" s="10">
        <v>15</v>
      </c>
      <c r="F4599" s="10">
        <v>4</v>
      </c>
      <c r="G4599" s="11" t="s">
        <v>1954</v>
      </c>
      <c r="H4599" s="11" t="s">
        <v>33</v>
      </c>
      <c r="I4599" s="11" t="s">
        <v>32</v>
      </c>
      <c r="J4599" s="11" t="s">
        <v>11963</v>
      </c>
      <c r="K4599" s="10">
        <v>4</v>
      </c>
      <c r="L4599" s="10">
        <v>5</v>
      </c>
      <c r="M4599" s="11" t="s">
        <v>33</v>
      </c>
      <c r="N4599" s="10">
        <v>0</v>
      </c>
      <c r="O4599" s="11" t="s">
        <v>831</v>
      </c>
      <c r="P4599" s="11" t="s">
        <v>13120</v>
      </c>
      <c r="Q4599" s="11" t="s">
        <v>43</v>
      </c>
      <c r="R4599" s="10">
        <v>49</v>
      </c>
      <c r="S4599" s="11" t="s">
        <v>31</v>
      </c>
      <c r="T4599" s="11" t="s">
        <v>31</v>
      </c>
      <c r="U4599" s="11" t="s">
        <v>31</v>
      </c>
      <c r="V4599" s="10">
        <v>0</v>
      </c>
      <c r="W4599" s="11" t="s">
        <v>31</v>
      </c>
      <c r="X4599" s="11" t="s">
        <v>37</v>
      </c>
      <c r="Y4599" s="11" t="s">
        <v>38</v>
      </c>
      <c r="Z4599" s="10">
        <v>38</v>
      </c>
      <c r="AA4599" s="10">
        <v>38</v>
      </c>
      <c r="AB4599" s="11" t="s">
        <v>10312</v>
      </c>
      <c r="AC4599" s="11" t="s">
        <v>10327</v>
      </c>
    </row>
    <row r="4600" spans="1:29" ht="20.100000000000001" customHeight="1">
      <c r="A4600" s="8" t="s">
        <v>13121</v>
      </c>
      <c r="B4600" s="9" t="s">
        <v>33</v>
      </c>
      <c r="C4600" s="10">
        <v>11</v>
      </c>
      <c r="D4600" s="10">
        <v>36</v>
      </c>
      <c r="E4600" s="11" t="s">
        <v>13122</v>
      </c>
      <c r="F4600" s="10">
        <v>44</v>
      </c>
      <c r="G4600" s="10">
        <v>154</v>
      </c>
      <c r="H4600" s="11" t="s">
        <v>33</v>
      </c>
      <c r="I4600" s="11" t="s">
        <v>32</v>
      </c>
      <c r="J4600" s="11" t="s">
        <v>7532</v>
      </c>
      <c r="K4600" s="10">
        <v>1</v>
      </c>
      <c r="L4600" s="10">
        <v>1</v>
      </c>
      <c r="M4600" s="11" t="s">
        <v>33</v>
      </c>
      <c r="N4600" s="10">
        <v>0</v>
      </c>
      <c r="O4600" s="11" t="s">
        <v>306</v>
      </c>
      <c r="P4600" s="11" t="s">
        <v>13123</v>
      </c>
      <c r="Q4600" s="11" t="s">
        <v>43</v>
      </c>
      <c r="R4600" s="10">
        <v>47</v>
      </c>
      <c r="S4600" s="11" t="s">
        <v>31</v>
      </c>
      <c r="T4600" s="11" t="s">
        <v>31</v>
      </c>
      <c r="U4600" s="11" t="s">
        <v>31</v>
      </c>
      <c r="V4600" s="10">
        <v>0</v>
      </c>
      <c r="W4600" s="11" t="s">
        <v>33</v>
      </c>
      <c r="X4600" s="11" t="s">
        <v>37</v>
      </c>
      <c r="Y4600" s="11" t="s">
        <v>38</v>
      </c>
      <c r="Z4600" s="10">
        <v>53</v>
      </c>
      <c r="AA4600" s="10">
        <v>554</v>
      </c>
      <c r="AB4600" s="11" t="s">
        <v>10346</v>
      </c>
      <c r="AC4600" s="11" t="s">
        <v>10881</v>
      </c>
    </row>
    <row r="4601" spans="1:29" ht="20.100000000000001" customHeight="1">
      <c r="A4601" s="8" t="s">
        <v>13124</v>
      </c>
      <c r="B4601" s="9" t="s">
        <v>33</v>
      </c>
      <c r="C4601" s="10">
        <v>4</v>
      </c>
      <c r="D4601" s="10">
        <v>6</v>
      </c>
      <c r="E4601" s="11" t="s">
        <v>197</v>
      </c>
      <c r="F4601" s="10">
        <v>16</v>
      </c>
      <c r="G4601" s="11" t="s">
        <v>1735</v>
      </c>
      <c r="H4601" s="11" t="s">
        <v>33</v>
      </c>
      <c r="I4601" s="11" t="s">
        <v>32</v>
      </c>
      <c r="J4601" s="11" t="s">
        <v>972</v>
      </c>
      <c r="K4601" s="10">
        <v>3</v>
      </c>
      <c r="L4601" s="10">
        <v>9</v>
      </c>
      <c r="M4601" s="11" t="s">
        <v>33</v>
      </c>
      <c r="N4601" s="10">
        <v>0</v>
      </c>
      <c r="O4601" s="11" t="s">
        <v>226</v>
      </c>
      <c r="P4601" s="11" t="s">
        <v>13125</v>
      </c>
      <c r="Q4601" s="11" t="s">
        <v>43</v>
      </c>
      <c r="R4601" s="10">
        <v>27</v>
      </c>
      <c r="S4601" s="11" t="s">
        <v>33</v>
      </c>
      <c r="T4601" s="11" t="s">
        <v>31</v>
      </c>
      <c r="U4601" s="11" t="s">
        <v>31</v>
      </c>
      <c r="V4601" s="10">
        <v>0</v>
      </c>
      <c r="W4601" s="11" t="s">
        <v>31</v>
      </c>
      <c r="X4601" s="11" t="s">
        <v>37</v>
      </c>
      <c r="Y4601" s="11" t="s">
        <v>38</v>
      </c>
      <c r="Z4601" s="10">
        <v>29</v>
      </c>
      <c r="AA4601" s="10">
        <v>119</v>
      </c>
      <c r="AB4601" s="11" t="s">
        <v>10312</v>
      </c>
      <c r="AC4601" s="11" t="s">
        <v>10327</v>
      </c>
    </row>
    <row r="4602" spans="1:29" ht="20.100000000000001" customHeight="1">
      <c r="A4602" s="8" t="s">
        <v>13126</v>
      </c>
      <c r="B4602" s="9" t="s">
        <v>33</v>
      </c>
      <c r="C4602" s="10">
        <v>16</v>
      </c>
      <c r="D4602" s="10">
        <v>83</v>
      </c>
      <c r="E4602" s="11" t="s">
        <v>13127</v>
      </c>
      <c r="F4602" s="10">
        <v>64</v>
      </c>
      <c r="G4602" s="11" t="s">
        <v>4739</v>
      </c>
      <c r="H4602" s="11" t="s">
        <v>33</v>
      </c>
      <c r="I4602" s="11" t="s">
        <v>32</v>
      </c>
      <c r="J4602" s="11" t="s">
        <v>129</v>
      </c>
      <c r="K4602" s="10">
        <v>1</v>
      </c>
      <c r="L4602" s="10">
        <v>0</v>
      </c>
      <c r="M4602" s="11" t="s">
        <v>31</v>
      </c>
      <c r="N4602" s="10">
        <v>0</v>
      </c>
      <c r="O4602" s="11" t="s">
        <v>78</v>
      </c>
      <c r="P4602" s="11" t="s">
        <v>13128</v>
      </c>
      <c r="Q4602" s="11" t="s">
        <v>36</v>
      </c>
      <c r="R4602" s="10">
        <v>24</v>
      </c>
      <c r="S4602" s="11" t="s">
        <v>33</v>
      </c>
      <c r="T4602" s="11" t="s">
        <v>31</v>
      </c>
      <c r="U4602" s="11" t="s">
        <v>31</v>
      </c>
      <c r="V4602" s="10">
        <v>0</v>
      </c>
      <c r="W4602" s="11" t="s">
        <v>31</v>
      </c>
      <c r="X4602" s="11" t="s">
        <v>37</v>
      </c>
      <c r="Y4602" s="11" t="s">
        <v>64</v>
      </c>
      <c r="Z4602" s="10">
        <v>12</v>
      </c>
      <c r="AA4602" s="10">
        <v>183</v>
      </c>
      <c r="AB4602" s="11" t="s">
        <v>10335</v>
      </c>
      <c r="AC4602" s="11" t="s">
        <v>10336</v>
      </c>
    </row>
    <row r="4603" spans="1:29" ht="20.100000000000001" customHeight="1">
      <c r="A4603" s="8" t="s">
        <v>13129</v>
      </c>
      <c r="B4603" s="9" t="s">
        <v>33</v>
      </c>
      <c r="C4603" s="10">
        <v>39</v>
      </c>
      <c r="D4603" s="10">
        <v>143</v>
      </c>
      <c r="E4603" s="11" t="s">
        <v>2483</v>
      </c>
      <c r="F4603" s="10">
        <v>156</v>
      </c>
      <c r="G4603" s="11" t="s">
        <v>13130</v>
      </c>
      <c r="H4603" s="11" t="s">
        <v>33</v>
      </c>
      <c r="I4603" s="11" t="s">
        <v>32</v>
      </c>
      <c r="J4603" s="11" t="s">
        <v>13131</v>
      </c>
      <c r="K4603" s="10">
        <v>2</v>
      </c>
      <c r="L4603" s="10">
        <v>5</v>
      </c>
      <c r="M4603" s="11" t="s">
        <v>33</v>
      </c>
      <c r="N4603" s="10">
        <v>0</v>
      </c>
      <c r="O4603" s="11" t="s">
        <v>126</v>
      </c>
      <c r="P4603" s="11" t="s">
        <v>13132</v>
      </c>
      <c r="Q4603" s="11" t="s">
        <v>43</v>
      </c>
      <c r="R4603" s="10">
        <v>71</v>
      </c>
      <c r="S4603" s="11" t="s">
        <v>31</v>
      </c>
      <c r="T4603" s="11" t="s">
        <v>33</v>
      </c>
      <c r="U4603" s="11" t="s">
        <v>31</v>
      </c>
      <c r="V4603" s="10">
        <v>0</v>
      </c>
      <c r="W4603" s="11" t="s">
        <v>33</v>
      </c>
      <c r="X4603" s="11" t="s">
        <v>37</v>
      </c>
      <c r="Y4603" s="11" t="s">
        <v>38</v>
      </c>
      <c r="Z4603" s="10">
        <v>50</v>
      </c>
      <c r="AA4603" s="10">
        <v>1947</v>
      </c>
      <c r="AB4603" s="11" t="s">
        <v>10312</v>
      </c>
      <c r="AC4603" s="11" t="s">
        <v>10622</v>
      </c>
    </row>
    <row r="4604" spans="1:29" ht="20.100000000000001" customHeight="1">
      <c r="A4604" s="8" t="s">
        <v>13133</v>
      </c>
      <c r="B4604" s="9" t="s">
        <v>33</v>
      </c>
      <c r="C4604" s="10">
        <v>1</v>
      </c>
      <c r="D4604" s="10">
        <v>4</v>
      </c>
      <c r="E4604" s="10">
        <v>12</v>
      </c>
      <c r="F4604" s="10">
        <v>4</v>
      </c>
      <c r="G4604" s="10">
        <v>11</v>
      </c>
      <c r="H4604" s="11" t="s">
        <v>33</v>
      </c>
      <c r="I4604" s="11" t="s">
        <v>32</v>
      </c>
      <c r="J4604" s="11" t="s">
        <v>1962</v>
      </c>
      <c r="K4604" s="10">
        <v>5</v>
      </c>
      <c r="L4604" s="10">
        <v>0</v>
      </c>
      <c r="M4604" s="11" t="s">
        <v>31</v>
      </c>
      <c r="N4604" s="10">
        <v>0</v>
      </c>
      <c r="O4604" s="11" t="s">
        <v>151</v>
      </c>
      <c r="P4604" s="11" t="s">
        <v>13134</v>
      </c>
      <c r="Q4604" s="11" t="s">
        <v>36</v>
      </c>
      <c r="R4604" s="10">
        <v>23</v>
      </c>
      <c r="S4604" s="11" t="s">
        <v>33</v>
      </c>
      <c r="T4604" s="11" t="s">
        <v>31</v>
      </c>
      <c r="U4604" s="11" t="s">
        <v>31</v>
      </c>
      <c r="V4604" s="10">
        <v>0</v>
      </c>
      <c r="W4604" s="11" t="s">
        <v>31</v>
      </c>
      <c r="X4604" s="11" t="s">
        <v>37</v>
      </c>
      <c r="Y4604" s="11" t="s">
        <v>45</v>
      </c>
      <c r="Z4604" s="10">
        <v>10</v>
      </c>
      <c r="AA4604" s="10">
        <v>10</v>
      </c>
      <c r="AB4604" s="11" t="s">
        <v>10312</v>
      </c>
      <c r="AC4604" s="11" t="s">
        <v>10313</v>
      </c>
    </row>
    <row r="4605" spans="1:29" ht="20.100000000000001" customHeight="1">
      <c r="A4605" s="8" t="s">
        <v>13135</v>
      </c>
      <c r="B4605" s="9" t="s">
        <v>33</v>
      </c>
      <c r="C4605" s="10">
        <v>1</v>
      </c>
      <c r="D4605" s="10">
        <v>3</v>
      </c>
      <c r="E4605" s="10">
        <v>7</v>
      </c>
      <c r="F4605" s="10">
        <v>4</v>
      </c>
      <c r="G4605" s="11" t="s">
        <v>393</v>
      </c>
      <c r="H4605" s="11" t="s">
        <v>33</v>
      </c>
      <c r="I4605" s="11" t="s">
        <v>32</v>
      </c>
      <c r="J4605" s="11" t="s">
        <v>13108</v>
      </c>
      <c r="K4605" s="10">
        <v>1</v>
      </c>
      <c r="L4605" s="10">
        <v>2</v>
      </c>
      <c r="M4605" s="11" t="s">
        <v>31</v>
      </c>
      <c r="N4605" s="10">
        <v>6</v>
      </c>
      <c r="O4605" s="11" t="s">
        <v>190</v>
      </c>
      <c r="P4605" s="11" t="s">
        <v>13136</v>
      </c>
      <c r="Q4605" s="11" t="s">
        <v>36</v>
      </c>
      <c r="R4605" s="10">
        <v>46</v>
      </c>
      <c r="S4605" s="11" t="s">
        <v>31</v>
      </c>
      <c r="T4605" s="11" t="s">
        <v>31</v>
      </c>
      <c r="U4605" s="11" t="s">
        <v>31</v>
      </c>
      <c r="V4605" s="10">
        <v>0</v>
      </c>
      <c r="W4605" s="11" t="s">
        <v>31</v>
      </c>
      <c r="X4605" s="11" t="s">
        <v>37</v>
      </c>
      <c r="Y4605" s="11" t="s">
        <v>45</v>
      </c>
      <c r="Z4605" s="10">
        <v>45</v>
      </c>
      <c r="AA4605" s="10">
        <v>45</v>
      </c>
      <c r="AB4605" s="11" t="s">
        <v>10312</v>
      </c>
      <c r="AC4605" s="11" t="s">
        <v>10327</v>
      </c>
    </row>
    <row r="4606" spans="1:29" ht="20.100000000000001" customHeight="1">
      <c r="A4606" s="8" t="s">
        <v>13137</v>
      </c>
      <c r="B4606" s="9" t="s">
        <v>33</v>
      </c>
      <c r="C4606" s="10">
        <v>7</v>
      </c>
      <c r="D4606" s="10">
        <v>27</v>
      </c>
      <c r="E4606" s="11" t="s">
        <v>9659</v>
      </c>
      <c r="F4606" s="10">
        <v>0</v>
      </c>
      <c r="G4606" s="10">
        <v>0</v>
      </c>
      <c r="H4606" s="11" t="s">
        <v>31</v>
      </c>
      <c r="I4606" s="11" t="s">
        <v>48</v>
      </c>
      <c r="J4606" s="10">
        <v>0</v>
      </c>
      <c r="K4606" s="10">
        <v>2</v>
      </c>
      <c r="L4606" s="10">
        <v>5</v>
      </c>
      <c r="M4606" s="11" t="s">
        <v>33</v>
      </c>
      <c r="N4606" s="10">
        <v>0</v>
      </c>
      <c r="O4606" s="11" t="s">
        <v>133</v>
      </c>
      <c r="P4606" s="11" t="s">
        <v>13138</v>
      </c>
      <c r="Q4606" s="11" t="s">
        <v>36</v>
      </c>
      <c r="R4606" s="10">
        <v>66</v>
      </c>
      <c r="S4606" s="11" t="s">
        <v>31</v>
      </c>
      <c r="T4606" s="11" t="s">
        <v>33</v>
      </c>
      <c r="U4606" s="11" t="s">
        <v>31</v>
      </c>
      <c r="V4606" s="10">
        <v>0</v>
      </c>
      <c r="W4606" s="11" t="s">
        <v>31</v>
      </c>
      <c r="X4606" s="11" t="s">
        <v>37</v>
      </c>
      <c r="Y4606" s="11" t="s">
        <v>38</v>
      </c>
      <c r="Z4606" s="10">
        <v>43</v>
      </c>
      <c r="AA4606" s="10">
        <v>311</v>
      </c>
      <c r="AB4606" s="11" t="s">
        <v>10312</v>
      </c>
      <c r="AC4606" s="11" t="s">
        <v>10327</v>
      </c>
    </row>
    <row r="4607" spans="1:29" ht="20.100000000000001" customHeight="1">
      <c r="A4607" s="8" t="s">
        <v>13139</v>
      </c>
      <c r="B4607" s="9" t="s">
        <v>33</v>
      </c>
      <c r="C4607" s="10">
        <v>44</v>
      </c>
      <c r="D4607" s="10">
        <v>122</v>
      </c>
      <c r="E4607" s="11" t="s">
        <v>13140</v>
      </c>
      <c r="F4607" s="10">
        <v>176</v>
      </c>
      <c r="G4607" s="11" t="s">
        <v>13141</v>
      </c>
      <c r="H4607" s="11" t="s">
        <v>33</v>
      </c>
      <c r="I4607" s="11" t="s">
        <v>32</v>
      </c>
      <c r="J4607" s="11" t="s">
        <v>4765</v>
      </c>
      <c r="K4607" s="10">
        <v>0</v>
      </c>
      <c r="L4607" s="10">
        <v>7</v>
      </c>
      <c r="M4607" s="11" t="s">
        <v>33</v>
      </c>
      <c r="N4607" s="10">
        <v>0</v>
      </c>
      <c r="O4607" s="11" t="s">
        <v>34</v>
      </c>
      <c r="P4607" s="11" t="s">
        <v>13142</v>
      </c>
      <c r="Q4607" s="11" t="s">
        <v>36</v>
      </c>
      <c r="R4607" s="10">
        <v>73</v>
      </c>
      <c r="S4607" s="11" t="s">
        <v>31</v>
      </c>
      <c r="T4607" s="11" t="s">
        <v>33</v>
      </c>
      <c r="U4607" s="11" t="s">
        <v>31</v>
      </c>
      <c r="V4607" s="10">
        <v>0</v>
      </c>
      <c r="W4607" s="11" t="s">
        <v>31</v>
      </c>
      <c r="X4607" s="11" t="s">
        <v>37</v>
      </c>
      <c r="Y4607" s="11" t="s">
        <v>64</v>
      </c>
      <c r="Z4607" s="10">
        <v>31</v>
      </c>
      <c r="AA4607" s="10">
        <v>1330</v>
      </c>
      <c r="AB4607" s="11" t="s">
        <v>10335</v>
      </c>
      <c r="AC4607" s="11" t="s">
        <v>10336</v>
      </c>
    </row>
    <row r="4608" spans="1:29" ht="20.100000000000001" customHeight="1">
      <c r="A4608" s="8" t="s">
        <v>13143</v>
      </c>
      <c r="B4608" s="9" t="s">
        <v>33</v>
      </c>
      <c r="C4608" s="10">
        <v>1</v>
      </c>
      <c r="D4608" s="10">
        <v>8</v>
      </c>
      <c r="E4608" s="10">
        <v>16</v>
      </c>
      <c r="F4608" s="10">
        <v>4</v>
      </c>
      <c r="G4608" s="11" t="s">
        <v>475</v>
      </c>
      <c r="H4608" s="11" t="s">
        <v>33</v>
      </c>
      <c r="I4608" s="11" t="s">
        <v>32</v>
      </c>
      <c r="J4608" s="10">
        <v>6</v>
      </c>
      <c r="K4608" s="10">
        <v>1</v>
      </c>
      <c r="L4608" s="10">
        <v>15</v>
      </c>
      <c r="M4608" s="11" t="s">
        <v>33</v>
      </c>
      <c r="N4608" s="10">
        <v>0</v>
      </c>
      <c r="O4608" s="11" t="s">
        <v>350</v>
      </c>
      <c r="P4608" s="11" t="s">
        <v>13144</v>
      </c>
      <c r="Q4608" s="11" t="s">
        <v>36</v>
      </c>
      <c r="R4608" s="10">
        <v>62</v>
      </c>
      <c r="S4608" s="11" t="s">
        <v>31</v>
      </c>
      <c r="T4608" s="11" t="s">
        <v>31</v>
      </c>
      <c r="U4608" s="11" t="s">
        <v>31</v>
      </c>
      <c r="V4608" s="10">
        <v>0</v>
      </c>
      <c r="W4608" s="11" t="s">
        <v>31</v>
      </c>
      <c r="X4608" s="11" t="s">
        <v>37</v>
      </c>
      <c r="Y4608" s="11" t="s">
        <v>38</v>
      </c>
      <c r="Z4608" s="10">
        <v>26</v>
      </c>
      <c r="AA4608" s="10">
        <v>26</v>
      </c>
      <c r="AB4608" s="11" t="s">
        <v>10312</v>
      </c>
      <c r="AC4608" s="11" t="s">
        <v>10330</v>
      </c>
    </row>
    <row r="4609" spans="1:29" ht="20.100000000000001" customHeight="1">
      <c r="A4609" s="8" t="s">
        <v>13145</v>
      </c>
      <c r="B4609" s="9" t="s">
        <v>33</v>
      </c>
      <c r="C4609" s="10">
        <v>12</v>
      </c>
      <c r="D4609" s="10">
        <v>43</v>
      </c>
      <c r="E4609" s="11" t="s">
        <v>8531</v>
      </c>
      <c r="F4609" s="10">
        <v>48</v>
      </c>
      <c r="G4609" s="11" t="s">
        <v>1539</v>
      </c>
      <c r="H4609" s="11" t="s">
        <v>33</v>
      </c>
      <c r="I4609" s="11" t="s">
        <v>32</v>
      </c>
      <c r="J4609" s="11" t="s">
        <v>2075</v>
      </c>
      <c r="K4609" s="10">
        <v>1</v>
      </c>
      <c r="L4609" s="10">
        <v>5</v>
      </c>
      <c r="M4609" s="11" t="s">
        <v>33</v>
      </c>
      <c r="N4609" s="10">
        <v>0</v>
      </c>
      <c r="O4609" s="11" t="s">
        <v>210</v>
      </c>
      <c r="P4609" s="11" t="s">
        <v>13146</v>
      </c>
      <c r="Q4609" s="11" t="s">
        <v>36</v>
      </c>
      <c r="R4609" s="10">
        <v>33</v>
      </c>
      <c r="S4609" s="11" t="s">
        <v>31</v>
      </c>
      <c r="T4609" s="11" t="s">
        <v>31</v>
      </c>
      <c r="U4609" s="11" t="s">
        <v>31</v>
      </c>
      <c r="V4609" s="10">
        <v>0</v>
      </c>
      <c r="W4609" s="11" t="s">
        <v>31</v>
      </c>
      <c r="X4609" s="11" t="s">
        <v>37</v>
      </c>
      <c r="Y4609" s="11" t="s">
        <v>38</v>
      </c>
      <c r="Z4609" s="10">
        <v>40</v>
      </c>
      <c r="AA4609" s="10">
        <v>462</v>
      </c>
      <c r="AB4609" s="11" t="s">
        <v>10312</v>
      </c>
      <c r="AC4609" s="11" t="s">
        <v>10330</v>
      </c>
    </row>
    <row r="4610" spans="1:29" ht="20.100000000000001" customHeight="1">
      <c r="A4610" s="8" t="s">
        <v>13147</v>
      </c>
      <c r="B4610" s="9" t="s">
        <v>33</v>
      </c>
      <c r="C4610" s="10">
        <v>55</v>
      </c>
      <c r="D4610" s="10">
        <v>299</v>
      </c>
      <c r="E4610" s="11" t="s">
        <v>13148</v>
      </c>
      <c r="F4610" s="10">
        <v>0</v>
      </c>
      <c r="G4610" s="10">
        <v>0</v>
      </c>
      <c r="H4610" s="11" t="s">
        <v>31</v>
      </c>
      <c r="I4610" s="11" t="s">
        <v>48</v>
      </c>
      <c r="J4610" s="10">
        <v>0</v>
      </c>
      <c r="K4610" s="10">
        <v>3</v>
      </c>
      <c r="L4610" s="10">
        <v>6</v>
      </c>
      <c r="M4610" s="11" t="s">
        <v>33</v>
      </c>
      <c r="N4610" s="10">
        <v>0</v>
      </c>
      <c r="O4610" s="11" t="s">
        <v>354</v>
      </c>
      <c r="P4610" s="11" t="s">
        <v>13149</v>
      </c>
      <c r="Q4610" s="11" t="s">
        <v>43</v>
      </c>
      <c r="R4610" s="10">
        <v>43</v>
      </c>
      <c r="S4610" s="11" t="s">
        <v>31</v>
      </c>
      <c r="T4610" s="11" t="s">
        <v>31</v>
      </c>
      <c r="U4610" s="11" t="s">
        <v>31</v>
      </c>
      <c r="V4610" s="10">
        <v>0</v>
      </c>
      <c r="W4610" s="11" t="s">
        <v>31</v>
      </c>
      <c r="X4610" s="11" t="s">
        <v>37</v>
      </c>
      <c r="Y4610" s="11" t="s">
        <v>38</v>
      </c>
      <c r="Z4610" s="10">
        <v>41</v>
      </c>
      <c r="AA4610" s="10">
        <v>2248</v>
      </c>
      <c r="AB4610" s="11" t="s">
        <v>10312</v>
      </c>
      <c r="AC4610" s="11" t="s">
        <v>10622</v>
      </c>
    </row>
    <row r="4611" spans="1:29" ht="20.100000000000001" customHeight="1">
      <c r="A4611" s="8" t="s">
        <v>13150</v>
      </c>
      <c r="B4611" s="9" t="s">
        <v>33</v>
      </c>
      <c r="C4611" s="10">
        <v>17</v>
      </c>
      <c r="D4611" s="10">
        <v>63</v>
      </c>
      <c r="E4611" s="11" t="s">
        <v>8687</v>
      </c>
      <c r="F4611" s="10">
        <v>68</v>
      </c>
      <c r="G4611" s="11" t="s">
        <v>13151</v>
      </c>
      <c r="H4611" s="11" t="s">
        <v>33</v>
      </c>
      <c r="I4611" s="11" t="s">
        <v>32</v>
      </c>
      <c r="J4611" s="11" t="s">
        <v>12492</v>
      </c>
      <c r="K4611" s="10">
        <v>5</v>
      </c>
      <c r="L4611" s="10">
        <v>5</v>
      </c>
      <c r="M4611" s="11" t="s">
        <v>33</v>
      </c>
      <c r="N4611" s="10">
        <v>0</v>
      </c>
      <c r="O4611" s="11" t="s">
        <v>250</v>
      </c>
      <c r="P4611" s="11" t="s">
        <v>13152</v>
      </c>
      <c r="Q4611" s="11" t="s">
        <v>36</v>
      </c>
      <c r="R4611" s="10">
        <v>55</v>
      </c>
      <c r="S4611" s="11" t="s">
        <v>31</v>
      </c>
      <c r="T4611" s="11" t="s">
        <v>31</v>
      </c>
      <c r="U4611" s="11" t="s">
        <v>31</v>
      </c>
      <c r="V4611" s="10">
        <v>0</v>
      </c>
      <c r="W4611" s="11" t="s">
        <v>31</v>
      </c>
      <c r="X4611" s="11" t="s">
        <v>37</v>
      </c>
      <c r="Y4611" s="11" t="s">
        <v>38</v>
      </c>
      <c r="Z4611" s="10">
        <v>45</v>
      </c>
      <c r="AA4611" s="10">
        <v>771</v>
      </c>
      <c r="AB4611" s="11" t="s">
        <v>10312</v>
      </c>
      <c r="AC4611" s="11" t="s">
        <v>10622</v>
      </c>
    </row>
    <row r="4612" spans="1:29" ht="20.100000000000001" customHeight="1">
      <c r="A4612" s="8" t="s">
        <v>13153</v>
      </c>
      <c r="B4612" s="9" t="s">
        <v>33</v>
      </c>
      <c r="C4612" s="10">
        <v>1</v>
      </c>
      <c r="D4612" s="10">
        <v>5</v>
      </c>
      <c r="E4612" s="10">
        <v>14</v>
      </c>
      <c r="F4612" s="10">
        <v>4</v>
      </c>
      <c r="G4612" s="11" t="s">
        <v>3816</v>
      </c>
      <c r="H4612" s="11" t="s">
        <v>33</v>
      </c>
      <c r="I4612" s="11" t="s">
        <v>32</v>
      </c>
      <c r="J4612" s="11" t="s">
        <v>4361</v>
      </c>
      <c r="K4612" s="10">
        <v>1</v>
      </c>
      <c r="L4612" s="10">
        <v>12</v>
      </c>
      <c r="M4612" s="11" t="s">
        <v>31</v>
      </c>
      <c r="N4612" s="10">
        <v>6</v>
      </c>
      <c r="O4612" s="11" t="s">
        <v>109</v>
      </c>
      <c r="P4612" s="11" t="s">
        <v>13154</v>
      </c>
      <c r="Q4612" s="11" t="s">
        <v>36</v>
      </c>
      <c r="R4612" s="10">
        <v>29</v>
      </c>
      <c r="S4612" s="11" t="s">
        <v>33</v>
      </c>
      <c r="T4612" s="11" t="s">
        <v>31</v>
      </c>
      <c r="U4612" s="11" t="s">
        <v>31</v>
      </c>
      <c r="V4612" s="10">
        <v>0</v>
      </c>
      <c r="W4612" s="11" t="s">
        <v>31</v>
      </c>
      <c r="X4612" s="11" t="s">
        <v>37</v>
      </c>
      <c r="Y4612" s="11" t="s">
        <v>38</v>
      </c>
      <c r="Z4612" s="10">
        <v>37</v>
      </c>
      <c r="AA4612" s="10">
        <v>37</v>
      </c>
      <c r="AB4612" s="11" t="s">
        <v>10312</v>
      </c>
      <c r="AC4612" s="11" t="s">
        <v>10622</v>
      </c>
    </row>
    <row r="4613" spans="1:29" ht="20.100000000000001" customHeight="1">
      <c r="A4613" s="8" t="s">
        <v>13155</v>
      </c>
      <c r="B4613" s="9" t="s">
        <v>33</v>
      </c>
      <c r="C4613" s="10">
        <v>70</v>
      </c>
      <c r="D4613" s="10">
        <v>225</v>
      </c>
      <c r="E4613" s="11" t="s">
        <v>13156</v>
      </c>
      <c r="F4613" s="10">
        <v>280</v>
      </c>
      <c r="G4613" s="10">
        <v>987</v>
      </c>
      <c r="H4613" s="11" t="s">
        <v>33</v>
      </c>
      <c r="I4613" s="11" t="s">
        <v>32</v>
      </c>
      <c r="J4613" s="11" t="s">
        <v>8835</v>
      </c>
      <c r="K4613" s="10">
        <v>3</v>
      </c>
      <c r="L4613" s="10">
        <v>3</v>
      </c>
      <c r="M4613" s="11" t="s">
        <v>33</v>
      </c>
      <c r="N4613" s="10">
        <v>0</v>
      </c>
      <c r="O4613" s="11" t="s">
        <v>94</v>
      </c>
      <c r="P4613" s="11" t="s">
        <v>13157</v>
      </c>
      <c r="Q4613" s="11" t="s">
        <v>36</v>
      </c>
      <c r="R4613" s="10">
        <v>75</v>
      </c>
      <c r="S4613" s="11" t="s">
        <v>31</v>
      </c>
      <c r="T4613" s="11" t="s">
        <v>33</v>
      </c>
      <c r="U4613" s="11" t="s">
        <v>31</v>
      </c>
      <c r="V4613" s="10">
        <v>0</v>
      </c>
      <c r="W4613" s="11" t="s">
        <v>33</v>
      </c>
      <c r="X4613" s="11" t="s">
        <v>63</v>
      </c>
      <c r="Y4613" s="11" t="s">
        <v>64</v>
      </c>
      <c r="Z4613" s="10">
        <v>45</v>
      </c>
      <c r="AA4613" s="10">
        <v>3111</v>
      </c>
      <c r="AB4613" s="11" t="s">
        <v>10312</v>
      </c>
      <c r="AC4613" s="11" t="s">
        <v>10313</v>
      </c>
    </row>
    <row r="4614" spans="1:29" ht="20.100000000000001" customHeight="1">
      <c r="A4614" s="8" t="s">
        <v>13158</v>
      </c>
      <c r="B4614" s="9" t="s">
        <v>33</v>
      </c>
      <c r="C4614" s="10">
        <v>11</v>
      </c>
      <c r="D4614" s="10">
        <v>45</v>
      </c>
      <c r="E4614" s="10">
        <v>125</v>
      </c>
      <c r="F4614" s="10">
        <v>44</v>
      </c>
      <c r="G4614" s="11" t="s">
        <v>13159</v>
      </c>
      <c r="H4614" s="11" t="s">
        <v>33</v>
      </c>
      <c r="I4614" s="11" t="s">
        <v>32</v>
      </c>
      <c r="J4614" s="11" t="s">
        <v>13160</v>
      </c>
      <c r="K4614" s="10">
        <v>5</v>
      </c>
      <c r="L4614" s="10">
        <v>4</v>
      </c>
      <c r="M4614" s="11" t="s">
        <v>33</v>
      </c>
      <c r="N4614" s="10">
        <v>0</v>
      </c>
      <c r="O4614" s="11" t="s">
        <v>268</v>
      </c>
      <c r="P4614" s="11" t="s">
        <v>13161</v>
      </c>
      <c r="Q4614" s="11" t="s">
        <v>36</v>
      </c>
      <c r="R4614" s="10">
        <v>83</v>
      </c>
      <c r="S4614" s="11" t="s">
        <v>31</v>
      </c>
      <c r="T4614" s="11" t="s">
        <v>33</v>
      </c>
      <c r="U4614" s="11" t="s">
        <v>31</v>
      </c>
      <c r="V4614" s="10">
        <v>0</v>
      </c>
      <c r="W4614" s="11" t="s">
        <v>33</v>
      </c>
      <c r="X4614" s="11" t="s">
        <v>37</v>
      </c>
      <c r="Y4614" s="11" t="s">
        <v>38</v>
      </c>
      <c r="Z4614" s="10">
        <v>66</v>
      </c>
      <c r="AA4614" s="10">
        <v>748</v>
      </c>
      <c r="AB4614" s="11" t="s">
        <v>10312</v>
      </c>
      <c r="AC4614" s="11" t="s">
        <v>10313</v>
      </c>
    </row>
    <row r="4615" spans="1:29" ht="20.100000000000001" customHeight="1">
      <c r="A4615" s="8" t="s">
        <v>13162</v>
      </c>
      <c r="B4615" s="9" t="s">
        <v>33</v>
      </c>
      <c r="C4615" s="10">
        <v>7</v>
      </c>
      <c r="D4615" s="10">
        <v>10</v>
      </c>
      <c r="E4615" s="11" t="s">
        <v>1184</v>
      </c>
      <c r="F4615" s="10">
        <v>28</v>
      </c>
      <c r="G4615" s="11" t="s">
        <v>2160</v>
      </c>
      <c r="H4615" s="11" t="s">
        <v>33</v>
      </c>
      <c r="I4615" s="11" t="s">
        <v>32</v>
      </c>
      <c r="J4615" s="11" t="s">
        <v>1035</v>
      </c>
      <c r="K4615" s="10">
        <v>3</v>
      </c>
      <c r="L4615" s="10">
        <v>9</v>
      </c>
      <c r="M4615" s="11" t="s">
        <v>33</v>
      </c>
      <c r="N4615" s="10">
        <v>0</v>
      </c>
      <c r="O4615" s="11" t="s">
        <v>232</v>
      </c>
      <c r="P4615" s="11" t="s">
        <v>13163</v>
      </c>
      <c r="Q4615" s="11" t="s">
        <v>43</v>
      </c>
      <c r="R4615" s="10">
        <v>64</v>
      </c>
      <c r="S4615" s="11" t="s">
        <v>31</v>
      </c>
      <c r="T4615" s="11" t="s">
        <v>31</v>
      </c>
      <c r="U4615" s="11" t="s">
        <v>31</v>
      </c>
      <c r="V4615" s="10">
        <v>0</v>
      </c>
      <c r="W4615" s="11" t="s">
        <v>33</v>
      </c>
      <c r="X4615" s="11" t="s">
        <v>37</v>
      </c>
      <c r="Y4615" s="11" t="s">
        <v>38</v>
      </c>
      <c r="Z4615" s="10">
        <v>45</v>
      </c>
      <c r="AA4615" s="10">
        <v>327</v>
      </c>
      <c r="AB4615" s="11" t="s">
        <v>10378</v>
      </c>
      <c r="AC4615" s="11" t="s">
        <v>10379</v>
      </c>
    </row>
    <row r="4616" spans="1:29" ht="20.100000000000001" customHeight="1">
      <c r="A4616" s="8" t="s">
        <v>13164</v>
      </c>
      <c r="B4616" s="9" t="s">
        <v>33</v>
      </c>
      <c r="C4616" s="10">
        <v>22</v>
      </c>
      <c r="D4616" s="10">
        <v>106</v>
      </c>
      <c r="E4616" s="11" t="s">
        <v>13165</v>
      </c>
      <c r="F4616" s="10">
        <v>0</v>
      </c>
      <c r="G4616" s="10">
        <v>0</v>
      </c>
      <c r="H4616" s="11" t="s">
        <v>31</v>
      </c>
      <c r="I4616" s="11" t="s">
        <v>48</v>
      </c>
      <c r="J4616" s="10">
        <v>0</v>
      </c>
      <c r="K4616" s="10">
        <v>1</v>
      </c>
      <c r="L4616" s="10">
        <v>2</v>
      </c>
      <c r="M4616" s="11" t="s">
        <v>33</v>
      </c>
      <c r="N4616" s="10">
        <v>0</v>
      </c>
      <c r="O4616" s="11" t="s">
        <v>500</v>
      </c>
      <c r="P4616" s="11" t="s">
        <v>13166</v>
      </c>
      <c r="Q4616" s="11" t="s">
        <v>43</v>
      </c>
      <c r="R4616" s="10">
        <v>32</v>
      </c>
      <c r="S4616" s="11" t="s">
        <v>31</v>
      </c>
      <c r="T4616" s="11" t="s">
        <v>31</v>
      </c>
      <c r="U4616" s="11" t="s">
        <v>31</v>
      </c>
      <c r="V4616" s="10">
        <v>0</v>
      </c>
      <c r="W4616" s="11" t="s">
        <v>33</v>
      </c>
      <c r="X4616" s="11" t="s">
        <v>37</v>
      </c>
      <c r="Y4616" s="11" t="s">
        <v>38</v>
      </c>
      <c r="Z4616" s="10">
        <v>64</v>
      </c>
      <c r="AA4616" s="10">
        <v>1413</v>
      </c>
      <c r="AB4616" s="11" t="s">
        <v>10346</v>
      </c>
      <c r="AC4616" s="11" t="s">
        <v>10360</v>
      </c>
    </row>
    <row r="4617" spans="1:29" ht="20.100000000000001" customHeight="1">
      <c r="A4617" s="8" t="s">
        <v>13167</v>
      </c>
      <c r="B4617" s="9" t="s">
        <v>33</v>
      </c>
      <c r="C4617" s="10">
        <v>40</v>
      </c>
      <c r="D4617" s="10">
        <v>65</v>
      </c>
      <c r="E4617" s="10">
        <v>199</v>
      </c>
      <c r="F4617" s="10">
        <v>160</v>
      </c>
      <c r="G4617" s="10">
        <v>568</v>
      </c>
      <c r="H4617" s="11" t="s">
        <v>33</v>
      </c>
      <c r="I4617" s="11" t="s">
        <v>32</v>
      </c>
      <c r="J4617" s="11" t="s">
        <v>13168</v>
      </c>
      <c r="K4617" s="10">
        <v>0</v>
      </c>
      <c r="L4617" s="10">
        <v>9</v>
      </c>
      <c r="M4617" s="11" t="s">
        <v>33</v>
      </c>
      <c r="N4617" s="10">
        <v>0</v>
      </c>
      <c r="O4617" s="11" t="s">
        <v>82</v>
      </c>
      <c r="P4617" s="11" t="s">
        <v>13169</v>
      </c>
      <c r="Q4617" s="11" t="s">
        <v>36</v>
      </c>
      <c r="R4617" s="10">
        <v>42</v>
      </c>
      <c r="S4617" s="11" t="s">
        <v>31</v>
      </c>
      <c r="T4617" s="11" t="s">
        <v>31</v>
      </c>
      <c r="U4617" s="11" t="s">
        <v>31</v>
      </c>
      <c r="V4617" s="10">
        <v>0</v>
      </c>
      <c r="W4617" s="11" t="s">
        <v>33</v>
      </c>
      <c r="X4617" s="11" t="s">
        <v>63</v>
      </c>
      <c r="Y4617" s="11" t="s">
        <v>38</v>
      </c>
      <c r="Z4617" s="10">
        <v>33</v>
      </c>
      <c r="AA4617" s="10">
        <v>1331</v>
      </c>
      <c r="AB4617" s="11" t="s">
        <v>10346</v>
      </c>
      <c r="AC4617" s="11" t="s">
        <v>12634</v>
      </c>
    </row>
    <row r="4618" spans="1:29" ht="20.100000000000001" customHeight="1">
      <c r="A4618" s="8" t="s">
        <v>13170</v>
      </c>
      <c r="B4618" s="9" t="s">
        <v>33</v>
      </c>
      <c r="C4618" s="10">
        <v>8</v>
      </c>
      <c r="D4618" s="10">
        <v>64</v>
      </c>
      <c r="E4618" s="11" t="s">
        <v>4780</v>
      </c>
      <c r="F4618" s="10">
        <v>32</v>
      </c>
      <c r="G4618" s="11" t="s">
        <v>4317</v>
      </c>
      <c r="H4618" s="11" t="s">
        <v>33</v>
      </c>
      <c r="I4618" s="11" t="s">
        <v>32</v>
      </c>
      <c r="J4618" s="10">
        <v>23</v>
      </c>
      <c r="K4618" s="10">
        <v>3</v>
      </c>
      <c r="L4618" s="10">
        <v>12</v>
      </c>
      <c r="M4618" s="11" t="s">
        <v>31</v>
      </c>
      <c r="N4618" s="10">
        <v>7</v>
      </c>
      <c r="O4618" s="11" t="s">
        <v>346</v>
      </c>
      <c r="P4618" s="11" t="s">
        <v>13171</v>
      </c>
      <c r="Q4618" s="11" t="s">
        <v>43</v>
      </c>
      <c r="R4618" s="10">
        <v>29</v>
      </c>
      <c r="S4618" s="11" t="s">
        <v>33</v>
      </c>
      <c r="T4618" s="11" t="s">
        <v>31</v>
      </c>
      <c r="U4618" s="11" t="s">
        <v>31</v>
      </c>
      <c r="V4618" s="10">
        <v>0</v>
      </c>
      <c r="W4618" s="11" t="s">
        <v>33</v>
      </c>
      <c r="X4618" s="11" t="s">
        <v>37</v>
      </c>
      <c r="Y4618" s="11" t="s">
        <v>38</v>
      </c>
      <c r="Z4618" s="10">
        <v>48</v>
      </c>
      <c r="AA4618" s="10">
        <v>402</v>
      </c>
      <c r="AB4618" s="11" t="s">
        <v>10346</v>
      </c>
      <c r="AC4618" s="11" t="s">
        <v>10347</v>
      </c>
    </row>
    <row r="4619" spans="1:29" ht="20.100000000000001" customHeight="1">
      <c r="A4619" s="8" t="s">
        <v>13172</v>
      </c>
      <c r="B4619" s="9" t="s">
        <v>33</v>
      </c>
      <c r="C4619" s="10">
        <v>14</v>
      </c>
      <c r="D4619" s="10">
        <v>53</v>
      </c>
      <c r="E4619" s="11" t="s">
        <v>13173</v>
      </c>
      <c r="F4619" s="10">
        <v>56</v>
      </c>
      <c r="G4619" s="11" t="s">
        <v>4143</v>
      </c>
      <c r="H4619" s="11" t="s">
        <v>33</v>
      </c>
      <c r="I4619" s="11" t="s">
        <v>32</v>
      </c>
      <c r="J4619" s="11" t="s">
        <v>8017</v>
      </c>
      <c r="K4619" s="10">
        <v>4</v>
      </c>
      <c r="L4619" s="10">
        <v>4</v>
      </c>
      <c r="M4619" s="11" t="s">
        <v>33</v>
      </c>
      <c r="N4619" s="10">
        <v>0</v>
      </c>
      <c r="O4619" s="11" t="s">
        <v>232</v>
      </c>
      <c r="P4619" s="11" t="s">
        <v>13174</v>
      </c>
      <c r="Q4619" s="11" t="s">
        <v>36</v>
      </c>
      <c r="R4619" s="10">
        <v>45</v>
      </c>
      <c r="S4619" s="11" t="s">
        <v>31</v>
      </c>
      <c r="T4619" s="11" t="s">
        <v>31</v>
      </c>
      <c r="U4619" s="11" t="s">
        <v>31</v>
      </c>
      <c r="V4619" s="10">
        <v>0</v>
      </c>
      <c r="W4619" s="11" t="s">
        <v>31</v>
      </c>
      <c r="X4619" s="11" t="s">
        <v>37</v>
      </c>
      <c r="Y4619" s="11" t="s">
        <v>38</v>
      </c>
      <c r="Z4619" s="10">
        <v>43</v>
      </c>
      <c r="AA4619" s="10">
        <v>595</v>
      </c>
      <c r="AB4619" s="11" t="s">
        <v>10346</v>
      </c>
      <c r="AC4619" s="11" t="s">
        <v>10389</v>
      </c>
    </row>
    <row r="4620" spans="1:29" ht="20.100000000000001" customHeight="1">
      <c r="A4620" s="8" t="s">
        <v>13175</v>
      </c>
      <c r="B4620" s="9" t="s">
        <v>33</v>
      </c>
      <c r="C4620" s="10">
        <v>30</v>
      </c>
      <c r="D4620" s="10">
        <v>97</v>
      </c>
      <c r="E4620" s="11" t="s">
        <v>13176</v>
      </c>
      <c r="F4620" s="10">
        <v>120</v>
      </c>
      <c r="G4620" s="10">
        <v>408</v>
      </c>
      <c r="H4620" s="11" t="s">
        <v>33</v>
      </c>
      <c r="I4620" s="11" t="s">
        <v>32</v>
      </c>
      <c r="J4620" s="10">
        <v>204</v>
      </c>
      <c r="K4620" s="10">
        <v>1</v>
      </c>
      <c r="L4620" s="10">
        <v>4</v>
      </c>
      <c r="M4620" s="11" t="s">
        <v>33</v>
      </c>
      <c r="N4620" s="10">
        <v>0</v>
      </c>
      <c r="O4620" s="11" t="s">
        <v>52</v>
      </c>
      <c r="P4620" s="11" t="s">
        <v>13177</v>
      </c>
      <c r="Q4620" s="11" t="s">
        <v>36</v>
      </c>
      <c r="R4620" s="10">
        <v>62</v>
      </c>
      <c r="S4620" s="11" t="s">
        <v>31</v>
      </c>
      <c r="T4620" s="11" t="s">
        <v>31</v>
      </c>
      <c r="U4620" s="11" t="s">
        <v>31</v>
      </c>
      <c r="V4620" s="10">
        <v>0</v>
      </c>
      <c r="W4620" s="11" t="s">
        <v>33</v>
      </c>
      <c r="X4620" s="11" t="s">
        <v>37</v>
      </c>
      <c r="Y4620" s="11" t="s">
        <v>38</v>
      </c>
      <c r="Z4620" s="10">
        <v>64</v>
      </c>
      <c r="AA4620" s="10">
        <v>1939</v>
      </c>
      <c r="AB4620" s="11" t="s">
        <v>10312</v>
      </c>
      <c r="AC4620" s="11" t="s">
        <v>10327</v>
      </c>
    </row>
    <row r="4621" spans="1:29" ht="20.100000000000001" customHeight="1">
      <c r="A4621" s="8" t="s">
        <v>13178</v>
      </c>
      <c r="B4621" s="9" t="s">
        <v>33</v>
      </c>
      <c r="C4621" s="10">
        <v>1</v>
      </c>
      <c r="D4621" s="10">
        <v>1</v>
      </c>
      <c r="E4621" s="10">
        <v>4</v>
      </c>
      <c r="F4621" s="10">
        <v>4</v>
      </c>
      <c r="G4621" s="11" t="s">
        <v>11727</v>
      </c>
      <c r="H4621" s="11" t="s">
        <v>33</v>
      </c>
      <c r="I4621" s="11" t="s">
        <v>32</v>
      </c>
      <c r="J4621" s="11" t="s">
        <v>13179</v>
      </c>
      <c r="K4621" s="10">
        <v>5</v>
      </c>
      <c r="L4621" s="10">
        <v>7</v>
      </c>
      <c r="M4621" s="11" t="s">
        <v>33</v>
      </c>
      <c r="N4621" s="10">
        <v>0</v>
      </c>
      <c r="O4621" s="11" t="s">
        <v>113</v>
      </c>
      <c r="P4621" s="11" t="s">
        <v>13180</v>
      </c>
      <c r="Q4621" s="11" t="s">
        <v>43</v>
      </c>
      <c r="R4621" s="10">
        <v>68</v>
      </c>
      <c r="S4621" s="11" t="s">
        <v>31</v>
      </c>
      <c r="T4621" s="11" t="s">
        <v>33</v>
      </c>
      <c r="U4621" s="11" t="s">
        <v>31</v>
      </c>
      <c r="V4621" s="10">
        <v>0</v>
      </c>
      <c r="W4621" s="11" t="s">
        <v>31</v>
      </c>
      <c r="X4621" s="11" t="s">
        <v>37</v>
      </c>
      <c r="Y4621" s="11" t="s">
        <v>38</v>
      </c>
      <c r="Z4621" s="10">
        <v>27</v>
      </c>
      <c r="AA4621" s="10">
        <v>27</v>
      </c>
      <c r="AB4621" s="11" t="s">
        <v>10378</v>
      </c>
      <c r="AC4621" s="11" t="s">
        <v>10397</v>
      </c>
    </row>
    <row r="4622" spans="1:29" ht="20.100000000000001" customHeight="1">
      <c r="A4622" s="8" t="s">
        <v>13181</v>
      </c>
      <c r="B4622" s="9" t="s">
        <v>33</v>
      </c>
      <c r="C4622" s="10">
        <v>3</v>
      </c>
      <c r="D4622" s="10">
        <v>15</v>
      </c>
      <c r="E4622" s="11" t="s">
        <v>13182</v>
      </c>
      <c r="F4622" s="10">
        <v>12</v>
      </c>
      <c r="G4622" s="11" t="s">
        <v>7349</v>
      </c>
      <c r="H4622" s="11" t="s">
        <v>33</v>
      </c>
      <c r="I4622" s="11" t="s">
        <v>32</v>
      </c>
      <c r="J4622" s="11" t="s">
        <v>10803</v>
      </c>
      <c r="K4622" s="10">
        <v>5</v>
      </c>
      <c r="L4622" s="10">
        <v>15</v>
      </c>
      <c r="M4622" s="11" t="s">
        <v>33</v>
      </c>
      <c r="N4622" s="10">
        <v>0</v>
      </c>
      <c r="O4622" s="11" t="s">
        <v>216</v>
      </c>
      <c r="P4622" s="11" t="s">
        <v>13183</v>
      </c>
      <c r="Q4622" s="11" t="s">
        <v>36</v>
      </c>
      <c r="R4622" s="10">
        <v>20</v>
      </c>
      <c r="S4622" s="11" t="s">
        <v>33</v>
      </c>
      <c r="T4622" s="11" t="s">
        <v>31</v>
      </c>
      <c r="U4622" s="11" t="s">
        <v>31</v>
      </c>
      <c r="V4622" s="10">
        <v>0</v>
      </c>
      <c r="W4622" s="11" t="s">
        <v>31</v>
      </c>
      <c r="X4622" s="11" t="s">
        <v>37</v>
      </c>
      <c r="Y4622" s="11" t="s">
        <v>38</v>
      </c>
      <c r="Z4622" s="10">
        <v>33</v>
      </c>
      <c r="AA4622" s="10">
        <v>106</v>
      </c>
      <c r="AB4622" s="11" t="s">
        <v>10312</v>
      </c>
      <c r="AC4622" s="11" t="s">
        <v>10327</v>
      </c>
    </row>
    <row r="4623" spans="1:29" ht="20.100000000000001" customHeight="1">
      <c r="A4623" s="8" t="s">
        <v>13184</v>
      </c>
      <c r="B4623" s="9" t="s">
        <v>33</v>
      </c>
      <c r="C4623" s="10">
        <v>66</v>
      </c>
      <c r="D4623" s="10">
        <v>408</v>
      </c>
      <c r="E4623" s="11" t="s">
        <v>13185</v>
      </c>
      <c r="F4623" s="10">
        <v>264</v>
      </c>
      <c r="G4623" s="11" t="s">
        <v>1543</v>
      </c>
      <c r="H4623" s="11" t="s">
        <v>33</v>
      </c>
      <c r="I4623" s="11" t="s">
        <v>32</v>
      </c>
      <c r="J4623" s="11" t="s">
        <v>8556</v>
      </c>
      <c r="K4623" s="10">
        <v>1</v>
      </c>
      <c r="L4623" s="10">
        <v>2</v>
      </c>
      <c r="M4623" s="11" t="s">
        <v>33</v>
      </c>
      <c r="N4623" s="10">
        <v>0</v>
      </c>
      <c r="O4623" s="11" t="s">
        <v>67</v>
      </c>
      <c r="P4623" s="11" t="s">
        <v>13186</v>
      </c>
      <c r="Q4623" s="11" t="s">
        <v>43</v>
      </c>
      <c r="R4623" s="10">
        <v>53</v>
      </c>
      <c r="S4623" s="11" t="s">
        <v>31</v>
      </c>
      <c r="T4623" s="11" t="s">
        <v>31</v>
      </c>
      <c r="U4623" s="11" t="s">
        <v>31</v>
      </c>
      <c r="V4623" s="10">
        <v>0</v>
      </c>
      <c r="W4623" s="11" t="s">
        <v>33</v>
      </c>
      <c r="X4623" s="11" t="s">
        <v>63</v>
      </c>
      <c r="Y4623" s="11" t="s">
        <v>38</v>
      </c>
      <c r="Z4623" s="10">
        <v>39</v>
      </c>
      <c r="AA4623" s="10">
        <v>2620</v>
      </c>
      <c r="AB4623" s="11" t="s">
        <v>10378</v>
      </c>
      <c r="AC4623" s="11" t="s">
        <v>10379</v>
      </c>
    </row>
    <row r="4624" spans="1:29" ht="20.100000000000001" customHeight="1">
      <c r="A4624" s="8" t="s">
        <v>13187</v>
      </c>
      <c r="B4624" s="9" t="s">
        <v>33</v>
      </c>
      <c r="C4624" s="10">
        <v>1</v>
      </c>
      <c r="D4624" s="10">
        <v>4</v>
      </c>
      <c r="E4624" s="10">
        <v>11</v>
      </c>
      <c r="F4624" s="10">
        <v>4</v>
      </c>
      <c r="G4624" s="11" t="s">
        <v>4742</v>
      </c>
      <c r="H4624" s="11" t="s">
        <v>33</v>
      </c>
      <c r="I4624" s="11" t="s">
        <v>32</v>
      </c>
      <c r="J4624" s="11" t="s">
        <v>4743</v>
      </c>
      <c r="K4624" s="10">
        <v>1</v>
      </c>
      <c r="L4624" s="10">
        <v>1</v>
      </c>
      <c r="M4624" s="11" t="s">
        <v>33</v>
      </c>
      <c r="N4624" s="10">
        <v>0</v>
      </c>
      <c r="O4624" s="11" t="s">
        <v>98</v>
      </c>
      <c r="P4624" s="11" t="s">
        <v>13188</v>
      </c>
      <c r="Q4624" s="11" t="s">
        <v>36</v>
      </c>
      <c r="R4624" s="10">
        <v>67</v>
      </c>
      <c r="S4624" s="11" t="s">
        <v>31</v>
      </c>
      <c r="T4624" s="11" t="s">
        <v>33</v>
      </c>
      <c r="U4624" s="11" t="s">
        <v>31</v>
      </c>
      <c r="V4624" s="10">
        <v>0</v>
      </c>
      <c r="W4624" s="11" t="s">
        <v>31</v>
      </c>
      <c r="X4624" s="11" t="s">
        <v>37</v>
      </c>
      <c r="Y4624" s="11" t="s">
        <v>64</v>
      </c>
      <c r="Z4624" s="10">
        <v>20</v>
      </c>
      <c r="AA4624" s="10">
        <v>20</v>
      </c>
      <c r="AB4624" s="11" t="s">
        <v>10346</v>
      </c>
      <c r="AC4624" s="11" t="s">
        <v>10368</v>
      </c>
    </row>
    <row r="4625" spans="1:29" ht="20.100000000000001" customHeight="1">
      <c r="A4625" s="8" t="s">
        <v>13189</v>
      </c>
      <c r="B4625" s="9" t="s">
        <v>33</v>
      </c>
      <c r="C4625" s="10">
        <v>1</v>
      </c>
      <c r="D4625" s="10">
        <v>2</v>
      </c>
      <c r="E4625" s="10">
        <v>6</v>
      </c>
      <c r="F4625" s="10">
        <v>4</v>
      </c>
      <c r="G4625" s="11" t="s">
        <v>4388</v>
      </c>
      <c r="H4625" s="11" t="s">
        <v>33</v>
      </c>
      <c r="I4625" s="11" t="s">
        <v>32</v>
      </c>
      <c r="J4625" s="11" t="s">
        <v>11024</v>
      </c>
      <c r="K4625" s="10">
        <v>1</v>
      </c>
      <c r="L4625" s="10">
        <v>15</v>
      </c>
      <c r="M4625" s="11" t="s">
        <v>31</v>
      </c>
      <c r="N4625" s="10">
        <v>0</v>
      </c>
      <c r="O4625" s="11" t="s">
        <v>983</v>
      </c>
      <c r="P4625" s="11" t="s">
        <v>13190</v>
      </c>
      <c r="Q4625" s="11" t="s">
        <v>43</v>
      </c>
      <c r="R4625" s="10">
        <v>27</v>
      </c>
      <c r="S4625" s="11" t="s">
        <v>33</v>
      </c>
      <c r="T4625" s="11" t="s">
        <v>31</v>
      </c>
      <c r="U4625" s="11" t="s">
        <v>31</v>
      </c>
      <c r="V4625" s="10">
        <v>0</v>
      </c>
      <c r="W4625" s="11" t="s">
        <v>31</v>
      </c>
      <c r="X4625" s="11" t="s">
        <v>37</v>
      </c>
      <c r="Y4625" s="11" t="s">
        <v>38</v>
      </c>
      <c r="Z4625" s="10">
        <v>50</v>
      </c>
      <c r="AA4625" s="10">
        <v>50</v>
      </c>
      <c r="AB4625" s="11" t="s">
        <v>10312</v>
      </c>
      <c r="AC4625" s="11" t="s">
        <v>10327</v>
      </c>
    </row>
    <row r="4626" spans="1:29" ht="20.100000000000001" customHeight="1">
      <c r="A4626" s="8" t="s">
        <v>13191</v>
      </c>
      <c r="B4626" s="9" t="s">
        <v>33</v>
      </c>
      <c r="C4626" s="10">
        <v>11</v>
      </c>
      <c r="D4626" s="10">
        <v>42</v>
      </c>
      <c r="E4626" s="11" t="s">
        <v>8706</v>
      </c>
      <c r="F4626" s="10">
        <v>44</v>
      </c>
      <c r="G4626" s="11" t="s">
        <v>7740</v>
      </c>
      <c r="H4626" s="11" t="s">
        <v>33</v>
      </c>
      <c r="I4626" s="11" t="s">
        <v>32</v>
      </c>
      <c r="J4626" s="11" t="s">
        <v>7008</v>
      </c>
      <c r="K4626" s="10">
        <v>5</v>
      </c>
      <c r="L4626" s="10">
        <v>15</v>
      </c>
      <c r="M4626" s="11" t="s">
        <v>33</v>
      </c>
      <c r="N4626" s="10">
        <v>0</v>
      </c>
      <c r="O4626" s="11" t="s">
        <v>279</v>
      </c>
      <c r="P4626" s="11" t="s">
        <v>13192</v>
      </c>
      <c r="Q4626" s="11" t="s">
        <v>36</v>
      </c>
      <c r="R4626" s="10">
        <v>28</v>
      </c>
      <c r="S4626" s="11" t="s">
        <v>33</v>
      </c>
      <c r="T4626" s="11" t="s">
        <v>31</v>
      </c>
      <c r="U4626" s="11" t="s">
        <v>31</v>
      </c>
      <c r="V4626" s="10">
        <v>0</v>
      </c>
      <c r="W4626" s="11" t="s">
        <v>33</v>
      </c>
      <c r="X4626" s="11" t="s">
        <v>37</v>
      </c>
      <c r="Y4626" s="11" t="s">
        <v>38</v>
      </c>
      <c r="Z4626" s="10">
        <v>35</v>
      </c>
      <c r="AA4626" s="10">
        <v>385</v>
      </c>
      <c r="AB4626" s="11" t="s">
        <v>10312</v>
      </c>
      <c r="AC4626" s="11" t="s">
        <v>10327</v>
      </c>
    </row>
    <row r="4627" spans="1:29" ht="20.100000000000001" customHeight="1">
      <c r="A4627" s="8" t="s">
        <v>13193</v>
      </c>
      <c r="B4627" s="9" t="s">
        <v>33</v>
      </c>
      <c r="C4627" s="10">
        <v>22</v>
      </c>
      <c r="D4627" s="10">
        <v>144</v>
      </c>
      <c r="E4627" s="11" t="s">
        <v>7919</v>
      </c>
      <c r="F4627" s="10">
        <v>88</v>
      </c>
      <c r="G4627" s="11" t="s">
        <v>8827</v>
      </c>
      <c r="H4627" s="11" t="s">
        <v>33</v>
      </c>
      <c r="I4627" s="11" t="s">
        <v>32</v>
      </c>
      <c r="J4627" s="11" t="s">
        <v>8828</v>
      </c>
      <c r="K4627" s="10">
        <v>0</v>
      </c>
      <c r="L4627" s="10">
        <v>26</v>
      </c>
      <c r="M4627" s="11" t="s">
        <v>33</v>
      </c>
      <c r="N4627" s="10">
        <v>0</v>
      </c>
      <c r="O4627" s="11" t="s">
        <v>109</v>
      </c>
      <c r="P4627" s="11" t="s">
        <v>13194</v>
      </c>
      <c r="Q4627" s="11" t="s">
        <v>36</v>
      </c>
      <c r="R4627" s="10">
        <v>27</v>
      </c>
      <c r="S4627" s="11" t="s">
        <v>33</v>
      </c>
      <c r="T4627" s="11" t="s">
        <v>31</v>
      </c>
      <c r="U4627" s="11" t="s">
        <v>31</v>
      </c>
      <c r="V4627" s="10">
        <v>0</v>
      </c>
      <c r="W4627" s="11" t="s">
        <v>31</v>
      </c>
      <c r="X4627" s="11" t="s">
        <v>37</v>
      </c>
      <c r="Y4627" s="11" t="s">
        <v>45</v>
      </c>
      <c r="Z4627" s="10">
        <v>42</v>
      </c>
      <c r="AA4627" s="10">
        <v>920</v>
      </c>
      <c r="AB4627" s="11" t="s">
        <v>10312</v>
      </c>
      <c r="AC4627" s="11" t="s">
        <v>10327</v>
      </c>
    </row>
    <row r="4628" spans="1:29" ht="20.100000000000001" customHeight="1">
      <c r="A4628" s="8" t="s">
        <v>13195</v>
      </c>
      <c r="B4628" s="9" t="s">
        <v>33</v>
      </c>
      <c r="C4628" s="10">
        <v>2</v>
      </c>
      <c r="D4628" s="10">
        <v>6</v>
      </c>
      <c r="E4628" s="11" t="s">
        <v>1449</v>
      </c>
      <c r="F4628" s="10">
        <v>8</v>
      </c>
      <c r="G4628" s="11" t="s">
        <v>4666</v>
      </c>
      <c r="H4628" s="11" t="s">
        <v>33</v>
      </c>
      <c r="I4628" s="11" t="s">
        <v>32</v>
      </c>
      <c r="J4628" s="11" t="s">
        <v>10598</v>
      </c>
      <c r="K4628" s="10">
        <v>0</v>
      </c>
      <c r="L4628" s="10">
        <v>1</v>
      </c>
      <c r="M4628" s="11" t="s">
        <v>33</v>
      </c>
      <c r="N4628" s="10">
        <v>0</v>
      </c>
      <c r="O4628" s="11" t="s">
        <v>78</v>
      </c>
      <c r="P4628" s="11" t="s">
        <v>13196</v>
      </c>
      <c r="Q4628" s="11" t="s">
        <v>43</v>
      </c>
      <c r="R4628" s="10">
        <v>56</v>
      </c>
      <c r="S4628" s="11" t="s">
        <v>31</v>
      </c>
      <c r="T4628" s="11" t="s">
        <v>31</v>
      </c>
      <c r="U4628" s="11" t="s">
        <v>31</v>
      </c>
      <c r="V4628" s="10">
        <v>0</v>
      </c>
      <c r="W4628" s="11" t="s">
        <v>31</v>
      </c>
      <c r="X4628" s="11" t="s">
        <v>37</v>
      </c>
      <c r="Y4628" s="11" t="s">
        <v>38</v>
      </c>
      <c r="Z4628" s="10">
        <v>33</v>
      </c>
      <c r="AA4628" s="10">
        <v>57</v>
      </c>
      <c r="AB4628" s="11" t="s">
        <v>10319</v>
      </c>
      <c r="AC4628" s="11" t="s">
        <v>10352</v>
      </c>
    </row>
    <row r="4629" spans="1:29" ht="20.100000000000001" customHeight="1">
      <c r="A4629" s="8" t="s">
        <v>13197</v>
      </c>
      <c r="B4629" s="9" t="s">
        <v>33</v>
      </c>
      <c r="C4629" s="10">
        <v>27</v>
      </c>
      <c r="D4629" s="10">
        <v>229</v>
      </c>
      <c r="E4629" s="11" t="s">
        <v>13198</v>
      </c>
      <c r="F4629" s="10">
        <v>108</v>
      </c>
      <c r="G4629" s="11" t="s">
        <v>7333</v>
      </c>
      <c r="H4629" s="11" t="s">
        <v>33</v>
      </c>
      <c r="I4629" s="11" t="s">
        <v>32</v>
      </c>
      <c r="J4629" s="11" t="s">
        <v>5904</v>
      </c>
      <c r="K4629" s="10">
        <v>3</v>
      </c>
      <c r="L4629" s="10">
        <v>13</v>
      </c>
      <c r="M4629" s="11" t="s">
        <v>33</v>
      </c>
      <c r="N4629" s="10">
        <v>0</v>
      </c>
      <c r="O4629" s="11" t="s">
        <v>210</v>
      </c>
      <c r="P4629" s="11" t="s">
        <v>13199</v>
      </c>
      <c r="Q4629" s="11" t="s">
        <v>36</v>
      </c>
      <c r="R4629" s="10">
        <v>79</v>
      </c>
      <c r="S4629" s="11" t="s">
        <v>31</v>
      </c>
      <c r="T4629" s="11" t="s">
        <v>33</v>
      </c>
      <c r="U4629" s="11" t="s">
        <v>31</v>
      </c>
      <c r="V4629" s="10">
        <v>0</v>
      </c>
      <c r="W4629" s="11" t="s">
        <v>31</v>
      </c>
      <c r="X4629" s="11" t="s">
        <v>37</v>
      </c>
      <c r="Y4629" s="11" t="s">
        <v>38</v>
      </c>
      <c r="Z4629" s="10">
        <v>52</v>
      </c>
      <c r="AA4629" s="10">
        <v>1383</v>
      </c>
      <c r="AB4629" s="11" t="s">
        <v>10312</v>
      </c>
      <c r="AC4629" s="11" t="s">
        <v>10327</v>
      </c>
    </row>
    <row r="4630" spans="1:29" ht="20.100000000000001" customHeight="1">
      <c r="A4630" s="8" t="s">
        <v>13200</v>
      </c>
      <c r="B4630" s="9" t="s">
        <v>33</v>
      </c>
      <c r="C4630" s="10">
        <v>10</v>
      </c>
      <c r="D4630" s="10">
        <v>34</v>
      </c>
      <c r="E4630" s="11" t="s">
        <v>9317</v>
      </c>
      <c r="F4630" s="10">
        <v>40</v>
      </c>
      <c r="G4630" s="10">
        <v>116</v>
      </c>
      <c r="H4630" s="11" t="s">
        <v>33</v>
      </c>
      <c r="I4630" s="11" t="s">
        <v>32</v>
      </c>
      <c r="J4630" s="11" t="s">
        <v>3627</v>
      </c>
      <c r="K4630" s="10">
        <v>5</v>
      </c>
      <c r="L4630" s="10">
        <v>5</v>
      </c>
      <c r="M4630" s="11" t="s">
        <v>33</v>
      </c>
      <c r="N4630" s="10">
        <v>0</v>
      </c>
      <c r="O4630" s="11" t="s">
        <v>143</v>
      </c>
      <c r="P4630" s="11" t="s">
        <v>13201</v>
      </c>
      <c r="Q4630" s="11" t="s">
        <v>36</v>
      </c>
      <c r="R4630" s="10">
        <v>58</v>
      </c>
      <c r="S4630" s="11" t="s">
        <v>31</v>
      </c>
      <c r="T4630" s="11" t="s">
        <v>31</v>
      </c>
      <c r="U4630" s="11" t="s">
        <v>31</v>
      </c>
      <c r="V4630" s="10">
        <v>0</v>
      </c>
      <c r="W4630" s="11" t="s">
        <v>31</v>
      </c>
      <c r="X4630" s="11" t="s">
        <v>37</v>
      </c>
      <c r="Y4630" s="11" t="s">
        <v>38</v>
      </c>
      <c r="Z4630" s="10">
        <v>43</v>
      </c>
      <c r="AA4630" s="10">
        <v>450</v>
      </c>
      <c r="AB4630" s="11" t="s">
        <v>10312</v>
      </c>
      <c r="AC4630" s="11" t="s">
        <v>10330</v>
      </c>
    </row>
    <row r="4631" spans="1:29" ht="20.100000000000001" customHeight="1">
      <c r="A4631" s="8" t="s">
        <v>13202</v>
      </c>
      <c r="B4631" s="9" t="s">
        <v>33</v>
      </c>
      <c r="C4631" s="10">
        <v>1</v>
      </c>
      <c r="D4631" s="10">
        <v>5</v>
      </c>
      <c r="E4631" s="10">
        <v>13</v>
      </c>
      <c r="F4631" s="10">
        <v>4</v>
      </c>
      <c r="G4631" s="11" t="s">
        <v>12013</v>
      </c>
      <c r="H4631" s="11" t="s">
        <v>33</v>
      </c>
      <c r="I4631" s="11" t="s">
        <v>32</v>
      </c>
      <c r="J4631" s="10">
        <v>2</v>
      </c>
      <c r="K4631" s="10">
        <v>5</v>
      </c>
      <c r="L4631" s="10">
        <v>0</v>
      </c>
      <c r="M4631" s="11" t="s">
        <v>31</v>
      </c>
      <c r="N4631" s="10">
        <v>0</v>
      </c>
      <c r="O4631" s="11" t="s">
        <v>90</v>
      </c>
      <c r="P4631" s="11" t="s">
        <v>13203</v>
      </c>
      <c r="Q4631" s="11" t="s">
        <v>43</v>
      </c>
      <c r="R4631" s="10">
        <v>33</v>
      </c>
      <c r="S4631" s="11" t="s">
        <v>31</v>
      </c>
      <c r="T4631" s="11" t="s">
        <v>31</v>
      </c>
      <c r="U4631" s="11" t="s">
        <v>31</v>
      </c>
      <c r="V4631" s="10">
        <v>0</v>
      </c>
      <c r="W4631" s="11" t="s">
        <v>31</v>
      </c>
      <c r="X4631" s="11" t="s">
        <v>37</v>
      </c>
      <c r="Y4631" s="11" t="s">
        <v>45</v>
      </c>
      <c r="Z4631" s="10">
        <v>8</v>
      </c>
      <c r="AA4631" s="10">
        <v>8</v>
      </c>
      <c r="AB4631" s="11" t="s">
        <v>10335</v>
      </c>
      <c r="AC4631" s="11" t="s">
        <v>10770</v>
      </c>
    </row>
    <row r="4632" spans="1:29" ht="20.100000000000001" customHeight="1">
      <c r="A4632" s="8" t="s">
        <v>13204</v>
      </c>
      <c r="B4632" s="9" t="s">
        <v>33</v>
      </c>
      <c r="C4632" s="10">
        <v>22</v>
      </c>
      <c r="D4632" s="10">
        <v>109</v>
      </c>
      <c r="E4632" s="11" t="s">
        <v>13205</v>
      </c>
      <c r="F4632" s="10">
        <v>88</v>
      </c>
      <c r="G4632" s="11" t="s">
        <v>1000</v>
      </c>
      <c r="H4632" s="11" t="s">
        <v>33</v>
      </c>
      <c r="I4632" s="11" t="s">
        <v>32</v>
      </c>
      <c r="J4632" s="11" t="s">
        <v>3004</v>
      </c>
      <c r="K4632" s="10">
        <v>3</v>
      </c>
      <c r="L4632" s="10">
        <v>6</v>
      </c>
      <c r="M4632" s="11" t="s">
        <v>31</v>
      </c>
      <c r="N4632" s="10">
        <v>10</v>
      </c>
      <c r="O4632" s="11" t="s">
        <v>98</v>
      </c>
      <c r="P4632" s="11" t="s">
        <v>13206</v>
      </c>
      <c r="Q4632" s="11" t="s">
        <v>36</v>
      </c>
      <c r="R4632" s="10">
        <v>31</v>
      </c>
      <c r="S4632" s="11" t="s">
        <v>31</v>
      </c>
      <c r="T4632" s="11" t="s">
        <v>31</v>
      </c>
      <c r="U4632" s="11" t="s">
        <v>31</v>
      </c>
      <c r="V4632" s="10">
        <v>0</v>
      </c>
      <c r="W4632" s="11" t="s">
        <v>31</v>
      </c>
      <c r="X4632" s="11" t="s">
        <v>37</v>
      </c>
      <c r="Y4632" s="11" t="s">
        <v>64</v>
      </c>
      <c r="Z4632" s="10">
        <v>19</v>
      </c>
      <c r="AA4632" s="10">
        <v>409</v>
      </c>
      <c r="AB4632" s="11" t="s">
        <v>10312</v>
      </c>
      <c r="AC4632" s="11" t="s">
        <v>10313</v>
      </c>
    </row>
    <row r="4633" spans="1:29" ht="20.100000000000001" customHeight="1">
      <c r="A4633" s="8" t="s">
        <v>13207</v>
      </c>
      <c r="B4633" s="9" t="s">
        <v>33</v>
      </c>
      <c r="C4633" s="10">
        <v>1</v>
      </c>
      <c r="D4633" s="10">
        <v>5</v>
      </c>
      <c r="E4633" s="10">
        <v>12</v>
      </c>
      <c r="F4633" s="10">
        <v>4</v>
      </c>
      <c r="G4633" s="11" t="s">
        <v>12013</v>
      </c>
      <c r="H4633" s="11" t="s">
        <v>33</v>
      </c>
      <c r="I4633" s="11" t="s">
        <v>32</v>
      </c>
      <c r="J4633" s="11" t="s">
        <v>1606</v>
      </c>
      <c r="K4633" s="10">
        <v>5</v>
      </c>
      <c r="L4633" s="10">
        <v>2</v>
      </c>
      <c r="M4633" s="11" t="s">
        <v>33</v>
      </c>
      <c r="N4633" s="10">
        <v>0</v>
      </c>
      <c r="O4633" s="11" t="s">
        <v>268</v>
      </c>
      <c r="P4633" s="11" t="s">
        <v>13208</v>
      </c>
      <c r="Q4633" s="11" t="s">
        <v>36</v>
      </c>
      <c r="R4633" s="10">
        <v>72</v>
      </c>
      <c r="S4633" s="11" t="s">
        <v>31</v>
      </c>
      <c r="T4633" s="11" t="s">
        <v>33</v>
      </c>
      <c r="U4633" s="11" t="s">
        <v>31</v>
      </c>
      <c r="V4633" s="10">
        <v>0</v>
      </c>
      <c r="W4633" s="11" t="s">
        <v>31</v>
      </c>
      <c r="X4633" s="11" t="s">
        <v>37</v>
      </c>
      <c r="Y4633" s="11" t="s">
        <v>38</v>
      </c>
      <c r="Z4633" s="10">
        <v>51</v>
      </c>
      <c r="AA4633" s="10">
        <v>51</v>
      </c>
      <c r="AB4633" s="11" t="s">
        <v>10312</v>
      </c>
      <c r="AC4633" s="11" t="s">
        <v>10327</v>
      </c>
    </row>
    <row r="4634" spans="1:29" ht="20.100000000000001" customHeight="1">
      <c r="A4634" s="8" t="s">
        <v>13209</v>
      </c>
      <c r="B4634" s="9" t="s">
        <v>33</v>
      </c>
      <c r="C4634" s="10">
        <v>21</v>
      </c>
      <c r="D4634" s="10">
        <v>67</v>
      </c>
      <c r="E4634" s="11" t="s">
        <v>1017</v>
      </c>
      <c r="F4634" s="10">
        <v>84</v>
      </c>
      <c r="G4634" s="11" t="s">
        <v>1018</v>
      </c>
      <c r="H4634" s="11" t="s">
        <v>33</v>
      </c>
      <c r="I4634" s="11" t="s">
        <v>32</v>
      </c>
      <c r="J4634" s="11" t="s">
        <v>7565</v>
      </c>
      <c r="K4634" s="10">
        <v>5</v>
      </c>
      <c r="L4634" s="10">
        <v>2</v>
      </c>
      <c r="M4634" s="11" t="s">
        <v>33</v>
      </c>
      <c r="N4634" s="10">
        <v>0</v>
      </c>
      <c r="O4634" s="11" t="s">
        <v>591</v>
      </c>
      <c r="P4634" s="11" t="s">
        <v>13210</v>
      </c>
      <c r="Q4634" s="11" t="s">
        <v>36</v>
      </c>
      <c r="R4634" s="10">
        <v>50</v>
      </c>
      <c r="S4634" s="11" t="s">
        <v>31</v>
      </c>
      <c r="T4634" s="11" t="s">
        <v>31</v>
      </c>
      <c r="U4634" s="11" t="s">
        <v>31</v>
      </c>
      <c r="V4634" s="10">
        <v>0</v>
      </c>
      <c r="W4634" s="11" t="s">
        <v>33</v>
      </c>
      <c r="X4634" s="11" t="s">
        <v>37</v>
      </c>
      <c r="Y4634" s="11" t="s">
        <v>38</v>
      </c>
      <c r="Z4634" s="10">
        <v>52</v>
      </c>
      <c r="AA4634" s="10">
        <v>1063</v>
      </c>
      <c r="AB4634" s="11" t="s">
        <v>10312</v>
      </c>
      <c r="AC4634" s="11" t="s">
        <v>10327</v>
      </c>
    </row>
    <row r="4635" spans="1:29" ht="20.100000000000001" customHeight="1">
      <c r="A4635" s="8" t="s">
        <v>13211</v>
      </c>
      <c r="B4635" s="9" t="s">
        <v>33</v>
      </c>
      <c r="C4635" s="10">
        <v>5</v>
      </c>
      <c r="D4635" s="10">
        <v>19</v>
      </c>
      <c r="E4635" s="11" t="s">
        <v>13212</v>
      </c>
      <c r="F4635" s="10">
        <v>20</v>
      </c>
      <c r="G4635" s="11" t="s">
        <v>13213</v>
      </c>
      <c r="H4635" s="11" t="s">
        <v>33</v>
      </c>
      <c r="I4635" s="11" t="s">
        <v>32</v>
      </c>
      <c r="J4635" s="11" t="s">
        <v>5084</v>
      </c>
      <c r="K4635" s="10">
        <v>0</v>
      </c>
      <c r="L4635" s="10">
        <v>12</v>
      </c>
      <c r="M4635" s="11" t="s">
        <v>33</v>
      </c>
      <c r="N4635" s="10">
        <v>0</v>
      </c>
      <c r="O4635" s="11" t="s">
        <v>500</v>
      </c>
      <c r="P4635" s="11" t="s">
        <v>13214</v>
      </c>
      <c r="Q4635" s="11" t="s">
        <v>36</v>
      </c>
      <c r="R4635" s="10">
        <v>28</v>
      </c>
      <c r="S4635" s="11" t="s">
        <v>33</v>
      </c>
      <c r="T4635" s="11" t="s">
        <v>31</v>
      </c>
      <c r="U4635" s="11" t="s">
        <v>31</v>
      </c>
      <c r="V4635" s="10">
        <v>0</v>
      </c>
      <c r="W4635" s="11" t="s">
        <v>33</v>
      </c>
      <c r="X4635" s="11" t="s">
        <v>37</v>
      </c>
      <c r="Y4635" s="11" t="s">
        <v>45</v>
      </c>
      <c r="Z4635" s="10">
        <v>55</v>
      </c>
      <c r="AA4635" s="10">
        <v>299</v>
      </c>
      <c r="AB4635" s="11" t="s">
        <v>10312</v>
      </c>
      <c r="AC4635" s="11" t="s">
        <v>10330</v>
      </c>
    </row>
    <row r="4636" spans="1:29" ht="20.100000000000001" customHeight="1">
      <c r="A4636" s="8" t="s">
        <v>13215</v>
      </c>
      <c r="B4636" s="9" t="s">
        <v>33</v>
      </c>
      <c r="C4636" s="10">
        <v>74</v>
      </c>
      <c r="D4636" s="10">
        <v>155</v>
      </c>
      <c r="E4636" s="11" t="s">
        <v>1912</v>
      </c>
      <c r="F4636" s="10">
        <v>296</v>
      </c>
      <c r="G4636" s="11" t="s">
        <v>13216</v>
      </c>
      <c r="H4636" s="11" t="s">
        <v>33</v>
      </c>
      <c r="I4636" s="11" t="s">
        <v>32</v>
      </c>
      <c r="J4636" s="11" t="s">
        <v>6734</v>
      </c>
      <c r="K4636" s="10">
        <v>1</v>
      </c>
      <c r="L4636" s="10">
        <v>2</v>
      </c>
      <c r="M4636" s="11" t="s">
        <v>33</v>
      </c>
      <c r="N4636" s="10">
        <v>0</v>
      </c>
      <c r="O4636" s="11" t="s">
        <v>346</v>
      </c>
      <c r="P4636" s="11" t="s">
        <v>13217</v>
      </c>
      <c r="Q4636" s="11" t="s">
        <v>43</v>
      </c>
      <c r="R4636" s="10">
        <v>30</v>
      </c>
      <c r="S4636" s="11" t="s">
        <v>31</v>
      </c>
      <c r="T4636" s="11" t="s">
        <v>31</v>
      </c>
      <c r="U4636" s="11" t="s">
        <v>31</v>
      </c>
      <c r="V4636" s="10">
        <v>0</v>
      </c>
      <c r="W4636" s="11" t="s">
        <v>33</v>
      </c>
      <c r="X4636" s="11" t="s">
        <v>44</v>
      </c>
      <c r="Y4636" s="11" t="s">
        <v>38</v>
      </c>
      <c r="Z4636" s="10">
        <v>70</v>
      </c>
      <c r="AA4636" s="10">
        <v>5172</v>
      </c>
      <c r="AB4636" s="11" t="s">
        <v>10312</v>
      </c>
      <c r="AC4636" s="11" t="s">
        <v>10330</v>
      </c>
    </row>
    <row r="4637" spans="1:29" ht="20.100000000000001" customHeight="1">
      <c r="A4637" s="8" t="s">
        <v>13218</v>
      </c>
      <c r="B4637" s="9" t="s">
        <v>33</v>
      </c>
      <c r="C4637" s="10">
        <v>55</v>
      </c>
      <c r="D4637" s="10">
        <v>126</v>
      </c>
      <c r="E4637" s="11" t="s">
        <v>13219</v>
      </c>
      <c r="F4637" s="10">
        <v>220</v>
      </c>
      <c r="G4637" s="11" t="s">
        <v>13220</v>
      </c>
      <c r="H4637" s="11" t="s">
        <v>33</v>
      </c>
      <c r="I4637" s="11" t="s">
        <v>32</v>
      </c>
      <c r="J4637" s="11" t="s">
        <v>8310</v>
      </c>
      <c r="K4637" s="10">
        <v>1</v>
      </c>
      <c r="L4637" s="10">
        <v>3</v>
      </c>
      <c r="M4637" s="11" t="s">
        <v>33</v>
      </c>
      <c r="N4637" s="10">
        <v>0</v>
      </c>
      <c r="O4637" s="11" t="s">
        <v>591</v>
      </c>
      <c r="P4637" s="11" t="s">
        <v>13221</v>
      </c>
      <c r="Q4637" s="11" t="s">
        <v>36</v>
      </c>
      <c r="R4637" s="10">
        <v>72</v>
      </c>
      <c r="S4637" s="11" t="s">
        <v>31</v>
      </c>
      <c r="T4637" s="11" t="s">
        <v>33</v>
      </c>
      <c r="U4637" s="11" t="s">
        <v>31</v>
      </c>
      <c r="V4637" s="10">
        <v>0</v>
      </c>
      <c r="W4637" s="11" t="s">
        <v>31</v>
      </c>
      <c r="X4637" s="11" t="s">
        <v>37</v>
      </c>
      <c r="Y4637" s="11" t="s">
        <v>38</v>
      </c>
      <c r="Z4637" s="10">
        <v>37</v>
      </c>
      <c r="AA4637" s="10">
        <v>2008</v>
      </c>
      <c r="AB4637" s="11" t="s">
        <v>10335</v>
      </c>
      <c r="AC4637" s="11" t="s">
        <v>10336</v>
      </c>
    </row>
    <row r="4638" spans="1:29" ht="20.100000000000001" customHeight="1">
      <c r="A4638" s="8" t="s">
        <v>13222</v>
      </c>
      <c r="B4638" s="9" t="s">
        <v>33</v>
      </c>
      <c r="C4638" s="10">
        <v>3</v>
      </c>
      <c r="D4638" s="10">
        <v>24</v>
      </c>
      <c r="E4638" s="11" t="s">
        <v>2782</v>
      </c>
      <c r="F4638" s="10">
        <v>12</v>
      </c>
      <c r="G4638" s="11" t="s">
        <v>11295</v>
      </c>
      <c r="H4638" s="11" t="s">
        <v>33</v>
      </c>
      <c r="I4638" s="11" t="s">
        <v>32</v>
      </c>
      <c r="J4638" s="11" t="s">
        <v>6474</v>
      </c>
      <c r="K4638" s="10">
        <v>1</v>
      </c>
      <c r="L4638" s="10">
        <v>6</v>
      </c>
      <c r="M4638" s="11" t="s">
        <v>33</v>
      </c>
      <c r="N4638" s="10">
        <v>0</v>
      </c>
      <c r="O4638" s="11" t="s">
        <v>105</v>
      </c>
      <c r="P4638" s="11" t="s">
        <v>13223</v>
      </c>
      <c r="Q4638" s="11" t="s">
        <v>43</v>
      </c>
      <c r="R4638" s="10">
        <v>32</v>
      </c>
      <c r="S4638" s="11" t="s">
        <v>31</v>
      </c>
      <c r="T4638" s="11" t="s">
        <v>31</v>
      </c>
      <c r="U4638" s="11" t="s">
        <v>31</v>
      </c>
      <c r="V4638" s="10">
        <v>0</v>
      </c>
      <c r="W4638" s="11" t="s">
        <v>31</v>
      </c>
      <c r="X4638" s="11" t="s">
        <v>37</v>
      </c>
      <c r="Y4638" s="11" t="s">
        <v>38</v>
      </c>
      <c r="Z4638" s="10">
        <v>43</v>
      </c>
      <c r="AA4638" s="10">
        <v>135</v>
      </c>
      <c r="AB4638" s="11" t="s">
        <v>10312</v>
      </c>
      <c r="AC4638" s="11" t="s">
        <v>10622</v>
      </c>
    </row>
    <row r="4639" spans="1:29" ht="20.100000000000001" customHeight="1">
      <c r="A4639" s="8" t="s">
        <v>13224</v>
      </c>
      <c r="B4639" s="9" t="s">
        <v>33</v>
      </c>
      <c r="C4639" s="10">
        <v>8</v>
      </c>
      <c r="D4639" s="10">
        <v>22</v>
      </c>
      <c r="E4639" s="11" t="s">
        <v>4805</v>
      </c>
      <c r="F4639" s="10">
        <v>32</v>
      </c>
      <c r="G4639" s="10">
        <v>124</v>
      </c>
      <c r="H4639" s="11" t="s">
        <v>33</v>
      </c>
      <c r="I4639" s="11" t="s">
        <v>32</v>
      </c>
      <c r="J4639" s="11" t="s">
        <v>6873</v>
      </c>
      <c r="K4639" s="10">
        <v>5</v>
      </c>
      <c r="L4639" s="10">
        <v>3</v>
      </c>
      <c r="M4639" s="11" t="s">
        <v>31</v>
      </c>
      <c r="N4639" s="10">
        <v>30</v>
      </c>
      <c r="O4639" s="11" t="s">
        <v>57</v>
      </c>
      <c r="P4639" s="11" t="s">
        <v>13225</v>
      </c>
      <c r="Q4639" s="11" t="s">
        <v>43</v>
      </c>
      <c r="R4639" s="10">
        <v>47</v>
      </c>
      <c r="S4639" s="11" t="s">
        <v>31</v>
      </c>
      <c r="T4639" s="11" t="s">
        <v>31</v>
      </c>
      <c r="U4639" s="11" t="s">
        <v>31</v>
      </c>
      <c r="V4639" s="10">
        <v>0</v>
      </c>
      <c r="W4639" s="11" t="s">
        <v>33</v>
      </c>
      <c r="X4639" s="11" t="s">
        <v>37</v>
      </c>
      <c r="Y4639" s="11" t="s">
        <v>38</v>
      </c>
      <c r="Z4639" s="10">
        <v>39</v>
      </c>
      <c r="AA4639" s="10">
        <v>308</v>
      </c>
      <c r="AB4639" s="11" t="s">
        <v>10312</v>
      </c>
      <c r="AC4639" s="11" t="s">
        <v>10622</v>
      </c>
    </row>
    <row r="4640" spans="1:29" ht="20.100000000000001" customHeight="1">
      <c r="A4640" s="8" t="s">
        <v>13226</v>
      </c>
      <c r="B4640" s="9" t="s">
        <v>33</v>
      </c>
      <c r="C4640" s="10">
        <v>5</v>
      </c>
      <c r="D4640" s="10">
        <v>25</v>
      </c>
      <c r="E4640" s="11" t="s">
        <v>1898</v>
      </c>
      <c r="F4640" s="10">
        <v>20</v>
      </c>
      <c r="G4640" s="10">
        <v>44</v>
      </c>
      <c r="H4640" s="11" t="s">
        <v>33</v>
      </c>
      <c r="I4640" s="11" t="s">
        <v>32</v>
      </c>
      <c r="J4640" s="10">
        <v>22</v>
      </c>
      <c r="K4640" s="10">
        <v>4</v>
      </c>
      <c r="L4640" s="10">
        <v>8</v>
      </c>
      <c r="M4640" s="11" t="s">
        <v>33</v>
      </c>
      <c r="N4640" s="10">
        <v>0</v>
      </c>
      <c r="O4640" s="11" t="s">
        <v>116</v>
      </c>
      <c r="P4640" s="11" t="s">
        <v>13227</v>
      </c>
      <c r="Q4640" s="11" t="s">
        <v>43</v>
      </c>
      <c r="R4640" s="10">
        <v>32</v>
      </c>
      <c r="S4640" s="11" t="s">
        <v>31</v>
      </c>
      <c r="T4640" s="11" t="s">
        <v>31</v>
      </c>
      <c r="U4640" s="11" t="s">
        <v>31</v>
      </c>
      <c r="V4640" s="10">
        <v>0</v>
      </c>
      <c r="W4640" s="11" t="s">
        <v>33</v>
      </c>
      <c r="X4640" s="11" t="s">
        <v>37</v>
      </c>
      <c r="Y4640" s="11" t="s">
        <v>38</v>
      </c>
      <c r="Z4640" s="10">
        <v>59</v>
      </c>
      <c r="AA4640" s="10">
        <v>287</v>
      </c>
      <c r="AB4640" s="11" t="s">
        <v>10312</v>
      </c>
      <c r="AC4640" s="11" t="s">
        <v>10622</v>
      </c>
    </row>
    <row r="4641" spans="1:29" ht="20.100000000000001" customHeight="1">
      <c r="A4641" s="8" t="s">
        <v>13228</v>
      </c>
      <c r="B4641" s="9" t="s">
        <v>33</v>
      </c>
      <c r="C4641" s="10">
        <v>2</v>
      </c>
      <c r="D4641" s="10">
        <v>10</v>
      </c>
      <c r="E4641" s="10">
        <v>22</v>
      </c>
      <c r="F4641" s="10">
        <v>8</v>
      </c>
      <c r="G4641" s="11" t="s">
        <v>10647</v>
      </c>
      <c r="H4641" s="11" t="s">
        <v>33</v>
      </c>
      <c r="I4641" s="11" t="s">
        <v>32</v>
      </c>
      <c r="J4641" s="11" t="s">
        <v>10966</v>
      </c>
      <c r="K4641" s="10">
        <v>0</v>
      </c>
      <c r="L4641" s="10">
        <v>9</v>
      </c>
      <c r="M4641" s="11" t="s">
        <v>33</v>
      </c>
      <c r="N4641" s="10">
        <v>0</v>
      </c>
      <c r="O4641" s="11" t="s">
        <v>113</v>
      </c>
      <c r="P4641" s="11" t="s">
        <v>13229</v>
      </c>
      <c r="Q4641" s="11" t="s">
        <v>36</v>
      </c>
      <c r="R4641" s="10">
        <v>31</v>
      </c>
      <c r="S4641" s="11" t="s">
        <v>31</v>
      </c>
      <c r="T4641" s="11" t="s">
        <v>31</v>
      </c>
      <c r="U4641" s="11" t="s">
        <v>31</v>
      </c>
      <c r="V4641" s="10">
        <v>0</v>
      </c>
      <c r="W4641" s="11" t="s">
        <v>31</v>
      </c>
      <c r="X4641" s="11" t="s">
        <v>37</v>
      </c>
      <c r="Y4641" s="11" t="s">
        <v>38</v>
      </c>
      <c r="Z4641" s="10">
        <v>45</v>
      </c>
      <c r="AA4641" s="10">
        <v>99</v>
      </c>
      <c r="AB4641" s="11" t="s">
        <v>10312</v>
      </c>
      <c r="AC4641" s="11" t="s">
        <v>10313</v>
      </c>
    </row>
    <row r="4642" spans="1:29" ht="20.100000000000001" customHeight="1">
      <c r="A4642" s="8" t="s">
        <v>13230</v>
      </c>
      <c r="B4642" s="9" t="s">
        <v>33</v>
      </c>
      <c r="C4642" s="10">
        <v>1</v>
      </c>
      <c r="D4642" s="10">
        <v>2</v>
      </c>
      <c r="E4642" s="10">
        <v>4</v>
      </c>
      <c r="F4642" s="10">
        <v>4</v>
      </c>
      <c r="G4642" s="11" t="s">
        <v>3648</v>
      </c>
      <c r="H4642" s="11" t="s">
        <v>33</v>
      </c>
      <c r="I4642" s="11" t="s">
        <v>32</v>
      </c>
      <c r="J4642" s="11" t="s">
        <v>1986</v>
      </c>
      <c r="K4642" s="10">
        <v>2</v>
      </c>
      <c r="L4642" s="10">
        <v>1</v>
      </c>
      <c r="M4642" s="11" t="s">
        <v>33</v>
      </c>
      <c r="N4642" s="10">
        <v>0</v>
      </c>
      <c r="O4642" s="11" t="s">
        <v>194</v>
      </c>
      <c r="P4642" s="11" t="s">
        <v>13231</v>
      </c>
      <c r="Q4642" s="11" t="s">
        <v>43</v>
      </c>
      <c r="R4642" s="10">
        <v>41</v>
      </c>
      <c r="S4642" s="11" t="s">
        <v>31</v>
      </c>
      <c r="T4642" s="11" t="s">
        <v>31</v>
      </c>
      <c r="U4642" s="11" t="s">
        <v>31</v>
      </c>
      <c r="V4642" s="10">
        <v>0</v>
      </c>
      <c r="W4642" s="11" t="s">
        <v>31</v>
      </c>
      <c r="X4642" s="11" t="s">
        <v>37</v>
      </c>
      <c r="Y4642" s="11" t="s">
        <v>38</v>
      </c>
      <c r="Z4642" s="10">
        <v>38</v>
      </c>
      <c r="AA4642" s="10">
        <v>38</v>
      </c>
      <c r="AB4642" s="11" t="s">
        <v>10378</v>
      </c>
      <c r="AC4642" s="11" t="s">
        <v>10379</v>
      </c>
    </row>
    <row r="4643" spans="1:29" ht="20.100000000000001" customHeight="1">
      <c r="A4643" s="8" t="s">
        <v>13232</v>
      </c>
      <c r="B4643" s="9" t="s">
        <v>33</v>
      </c>
      <c r="C4643" s="10">
        <v>64</v>
      </c>
      <c r="D4643" s="10">
        <v>347</v>
      </c>
      <c r="E4643" s="11" t="s">
        <v>13233</v>
      </c>
      <c r="F4643" s="10">
        <v>0</v>
      </c>
      <c r="G4643" s="10">
        <v>0</v>
      </c>
      <c r="H4643" s="11" t="s">
        <v>31</v>
      </c>
      <c r="I4643" s="11" t="s">
        <v>48</v>
      </c>
      <c r="J4643" s="10">
        <v>0</v>
      </c>
      <c r="K4643" s="10">
        <v>4</v>
      </c>
      <c r="L4643" s="10">
        <v>8</v>
      </c>
      <c r="M4643" s="11" t="s">
        <v>33</v>
      </c>
      <c r="N4643" s="10">
        <v>0</v>
      </c>
      <c r="O4643" s="11" t="s">
        <v>74</v>
      </c>
      <c r="P4643" s="11" t="s">
        <v>13234</v>
      </c>
      <c r="Q4643" s="11" t="s">
        <v>43</v>
      </c>
      <c r="R4643" s="10">
        <v>54</v>
      </c>
      <c r="S4643" s="11" t="s">
        <v>31</v>
      </c>
      <c r="T4643" s="11" t="s">
        <v>31</v>
      </c>
      <c r="U4643" s="11" t="s">
        <v>31</v>
      </c>
      <c r="V4643" s="10">
        <v>0</v>
      </c>
      <c r="W4643" s="11" t="s">
        <v>31</v>
      </c>
      <c r="X4643" s="11" t="s">
        <v>63</v>
      </c>
      <c r="Y4643" s="11" t="s">
        <v>38</v>
      </c>
      <c r="Z4643" s="10">
        <v>49</v>
      </c>
      <c r="AA4643" s="10">
        <v>3174</v>
      </c>
      <c r="AB4643" s="11" t="s">
        <v>10346</v>
      </c>
      <c r="AC4643" s="11" t="s">
        <v>10368</v>
      </c>
    </row>
    <row r="4644" spans="1:29" ht="20.100000000000001" customHeight="1">
      <c r="A4644" s="8" t="s">
        <v>13235</v>
      </c>
      <c r="B4644" s="9" t="s">
        <v>33</v>
      </c>
      <c r="C4644" s="10">
        <v>33</v>
      </c>
      <c r="D4644" s="10">
        <v>88</v>
      </c>
      <c r="E4644" s="11" t="s">
        <v>4858</v>
      </c>
      <c r="F4644" s="10">
        <v>132</v>
      </c>
      <c r="G4644" s="11" t="s">
        <v>1000</v>
      </c>
      <c r="H4644" s="11" t="s">
        <v>33</v>
      </c>
      <c r="I4644" s="11" t="s">
        <v>32</v>
      </c>
      <c r="J4644" s="11" t="s">
        <v>8492</v>
      </c>
      <c r="K4644" s="10">
        <v>0</v>
      </c>
      <c r="L4644" s="10">
        <v>2</v>
      </c>
      <c r="M4644" s="11" t="s">
        <v>33</v>
      </c>
      <c r="N4644" s="10">
        <v>0</v>
      </c>
      <c r="O4644" s="11" t="s">
        <v>500</v>
      </c>
      <c r="P4644" s="11" t="s">
        <v>13236</v>
      </c>
      <c r="Q4644" s="11" t="s">
        <v>36</v>
      </c>
      <c r="R4644" s="10">
        <v>49</v>
      </c>
      <c r="S4644" s="11" t="s">
        <v>31</v>
      </c>
      <c r="T4644" s="11" t="s">
        <v>31</v>
      </c>
      <c r="U4644" s="11" t="s">
        <v>31</v>
      </c>
      <c r="V4644" s="10">
        <v>0</v>
      </c>
      <c r="W4644" s="11" t="s">
        <v>33</v>
      </c>
      <c r="X4644" s="11" t="s">
        <v>37</v>
      </c>
      <c r="Y4644" s="11" t="s">
        <v>38</v>
      </c>
      <c r="Z4644" s="10">
        <v>41</v>
      </c>
      <c r="AA4644" s="10">
        <v>1325</v>
      </c>
      <c r="AB4644" s="11" t="s">
        <v>10346</v>
      </c>
      <c r="AC4644" s="11" t="s">
        <v>10360</v>
      </c>
    </row>
    <row r="4645" spans="1:29" ht="20.100000000000001" customHeight="1">
      <c r="A4645" s="8" t="s">
        <v>13237</v>
      </c>
      <c r="B4645" s="9" t="s">
        <v>33</v>
      </c>
      <c r="C4645" s="10">
        <v>15</v>
      </c>
      <c r="D4645" s="10">
        <v>77</v>
      </c>
      <c r="E4645" s="11" t="s">
        <v>13238</v>
      </c>
      <c r="F4645" s="10">
        <v>60</v>
      </c>
      <c r="G4645" s="11" t="s">
        <v>5189</v>
      </c>
      <c r="H4645" s="11" t="s">
        <v>33</v>
      </c>
      <c r="I4645" s="11" t="s">
        <v>32</v>
      </c>
      <c r="J4645" s="11" t="s">
        <v>8742</v>
      </c>
      <c r="K4645" s="10">
        <v>1</v>
      </c>
      <c r="L4645" s="10">
        <v>20</v>
      </c>
      <c r="M4645" s="11" t="s">
        <v>31</v>
      </c>
      <c r="N4645" s="10">
        <v>64</v>
      </c>
      <c r="O4645" s="11" t="s">
        <v>198</v>
      </c>
      <c r="P4645" s="11" t="s">
        <v>13239</v>
      </c>
      <c r="Q4645" s="11" t="s">
        <v>36</v>
      </c>
      <c r="R4645" s="10">
        <v>21</v>
      </c>
      <c r="S4645" s="11" t="s">
        <v>33</v>
      </c>
      <c r="T4645" s="11" t="s">
        <v>31</v>
      </c>
      <c r="U4645" s="11" t="s">
        <v>31</v>
      </c>
      <c r="V4645" s="10">
        <v>0</v>
      </c>
      <c r="W4645" s="11" t="s">
        <v>31</v>
      </c>
      <c r="X4645" s="11" t="s">
        <v>37</v>
      </c>
      <c r="Y4645" s="11" t="s">
        <v>38</v>
      </c>
      <c r="Z4645" s="10">
        <v>38</v>
      </c>
      <c r="AA4645" s="10">
        <v>556</v>
      </c>
      <c r="AB4645" s="11" t="s">
        <v>10346</v>
      </c>
      <c r="AC4645" s="11" t="s">
        <v>12634</v>
      </c>
    </row>
    <row r="4646" spans="1:29" ht="20.100000000000001" customHeight="1">
      <c r="A4646" s="8" t="s">
        <v>13240</v>
      </c>
      <c r="B4646" s="9" t="s">
        <v>33</v>
      </c>
      <c r="C4646" s="10">
        <v>2</v>
      </c>
      <c r="D4646" s="10">
        <v>5</v>
      </c>
      <c r="E4646" s="11" t="s">
        <v>9061</v>
      </c>
      <c r="F4646" s="10">
        <v>8</v>
      </c>
      <c r="G4646" s="11" t="s">
        <v>4642</v>
      </c>
      <c r="H4646" s="11" t="s">
        <v>33</v>
      </c>
      <c r="I4646" s="11" t="s">
        <v>32</v>
      </c>
      <c r="J4646" s="11" t="s">
        <v>8222</v>
      </c>
      <c r="K4646" s="10">
        <v>4</v>
      </c>
      <c r="L4646" s="10">
        <v>0</v>
      </c>
      <c r="M4646" s="11" t="s">
        <v>31</v>
      </c>
      <c r="N4646" s="10">
        <v>0</v>
      </c>
      <c r="O4646" s="11" t="s">
        <v>78</v>
      </c>
      <c r="P4646" s="11" t="s">
        <v>13241</v>
      </c>
      <c r="Q4646" s="11" t="s">
        <v>36</v>
      </c>
      <c r="R4646" s="10">
        <v>23</v>
      </c>
      <c r="S4646" s="11" t="s">
        <v>33</v>
      </c>
      <c r="T4646" s="11" t="s">
        <v>31</v>
      </c>
      <c r="U4646" s="11" t="s">
        <v>31</v>
      </c>
      <c r="V4646" s="10">
        <v>0</v>
      </c>
      <c r="W4646" s="11" t="s">
        <v>31</v>
      </c>
      <c r="X4646" s="11" t="s">
        <v>37</v>
      </c>
      <c r="Y4646" s="11" t="s">
        <v>45</v>
      </c>
      <c r="Z4646" s="10">
        <v>10</v>
      </c>
      <c r="AA4646" s="10">
        <v>17</v>
      </c>
      <c r="AB4646" s="11" t="s">
        <v>10346</v>
      </c>
      <c r="AC4646" s="11" t="s">
        <v>10389</v>
      </c>
    </row>
    <row r="4647" spans="1:29" ht="20.100000000000001" customHeight="1">
      <c r="A4647" s="8" t="s">
        <v>13242</v>
      </c>
      <c r="B4647" s="9" t="s">
        <v>33</v>
      </c>
      <c r="C4647" s="10">
        <v>4</v>
      </c>
      <c r="D4647" s="10">
        <v>9</v>
      </c>
      <c r="E4647" s="11" t="s">
        <v>6633</v>
      </c>
      <c r="F4647" s="10">
        <v>16</v>
      </c>
      <c r="G4647" s="11" t="s">
        <v>12471</v>
      </c>
      <c r="H4647" s="11" t="s">
        <v>33</v>
      </c>
      <c r="I4647" s="11" t="s">
        <v>32</v>
      </c>
      <c r="J4647" s="11" t="s">
        <v>3031</v>
      </c>
      <c r="K4647" s="10">
        <v>5</v>
      </c>
      <c r="L4647" s="10">
        <v>10</v>
      </c>
      <c r="M4647" s="11" t="s">
        <v>33</v>
      </c>
      <c r="N4647" s="10">
        <v>0</v>
      </c>
      <c r="O4647" s="11" t="s">
        <v>275</v>
      </c>
      <c r="P4647" s="11" t="s">
        <v>13243</v>
      </c>
      <c r="Q4647" s="11" t="s">
        <v>36</v>
      </c>
      <c r="R4647" s="10">
        <v>72</v>
      </c>
      <c r="S4647" s="11" t="s">
        <v>31</v>
      </c>
      <c r="T4647" s="11" t="s">
        <v>33</v>
      </c>
      <c r="U4647" s="11" t="s">
        <v>31</v>
      </c>
      <c r="V4647" s="10">
        <v>0</v>
      </c>
      <c r="W4647" s="11" t="s">
        <v>31</v>
      </c>
      <c r="X4647" s="11" t="s">
        <v>37</v>
      </c>
      <c r="Y4647" s="11" t="s">
        <v>38</v>
      </c>
      <c r="Z4647" s="10">
        <v>32</v>
      </c>
      <c r="AA4647" s="10">
        <v>137</v>
      </c>
      <c r="AB4647" s="11" t="s">
        <v>10378</v>
      </c>
      <c r="AC4647" s="11" t="s">
        <v>10392</v>
      </c>
    </row>
    <row r="4648" spans="1:29" ht="20.100000000000001" customHeight="1">
      <c r="A4648" s="8" t="s">
        <v>13244</v>
      </c>
      <c r="B4648" s="9" t="s">
        <v>33</v>
      </c>
      <c r="C4648" s="10">
        <v>2</v>
      </c>
      <c r="D4648" s="10">
        <v>6</v>
      </c>
      <c r="E4648" s="11" t="s">
        <v>8384</v>
      </c>
      <c r="F4648" s="10">
        <v>8</v>
      </c>
      <c r="G4648" s="11" t="s">
        <v>12955</v>
      </c>
      <c r="H4648" s="11" t="s">
        <v>33</v>
      </c>
      <c r="I4648" s="11" t="s">
        <v>32</v>
      </c>
      <c r="J4648" s="11" t="s">
        <v>1502</v>
      </c>
      <c r="K4648" s="10">
        <v>4</v>
      </c>
      <c r="L4648" s="10">
        <v>5</v>
      </c>
      <c r="M4648" s="11" t="s">
        <v>33</v>
      </c>
      <c r="N4648" s="10">
        <v>0</v>
      </c>
      <c r="O4648" s="11" t="s">
        <v>119</v>
      </c>
      <c r="P4648" s="11" t="s">
        <v>13245</v>
      </c>
      <c r="Q4648" s="11" t="s">
        <v>36</v>
      </c>
      <c r="R4648" s="10">
        <v>36</v>
      </c>
      <c r="S4648" s="11" t="s">
        <v>31</v>
      </c>
      <c r="T4648" s="11" t="s">
        <v>31</v>
      </c>
      <c r="U4648" s="11" t="s">
        <v>31</v>
      </c>
      <c r="V4648" s="10">
        <v>0</v>
      </c>
      <c r="W4648" s="11" t="s">
        <v>31</v>
      </c>
      <c r="X4648" s="11" t="s">
        <v>37</v>
      </c>
      <c r="Y4648" s="11" t="s">
        <v>64</v>
      </c>
      <c r="Z4648" s="10">
        <v>26</v>
      </c>
      <c r="AA4648" s="10">
        <v>52</v>
      </c>
      <c r="AB4648" s="11" t="s">
        <v>10378</v>
      </c>
      <c r="AC4648" s="11" t="s">
        <v>10397</v>
      </c>
    </row>
    <row r="4649" spans="1:29" ht="20.100000000000001" customHeight="1">
      <c r="A4649" s="8" t="s">
        <v>13246</v>
      </c>
      <c r="B4649" s="9" t="s">
        <v>33</v>
      </c>
      <c r="C4649" s="10">
        <v>24</v>
      </c>
      <c r="D4649" s="10">
        <v>68</v>
      </c>
      <c r="E4649" s="11" t="s">
        <v>213</v>
      </c>
      <c r="F4649" s="10">
        <v>96</v>
      </c>
      <c r="G4649" s="11" t="s">
        <v>9448</v>
      </c>
      <c r="H4649" s="11" t="s">
        <v>33</v>
      </c>
      <c r="I4649" s="11" t="s">
        <v>32</v>
      </c>
      <c r="J4649" s="11" t="s">
        <v>8349</v>
      </c>
      <c r="K4649" s="10">
        <v>0</v>
      </c>
      <c r="L4649" s="10">
        <v>1</v>
      </c>
      <c r="M4649" s="11" t="s">
        <v>33</v>
      </c>
      <c r="N4649" s="10">
        <v>0</v>
      </c>
      <c r="O4649" s="11" t="s">
        <v>86</v>
      </c>
      <c r="P4649" s="11" t="s">
        <v>13247</v>
      </c>
      <c r="Q4649" s="11" t="s">
        <v>36</v>
      </c>
      <c r="R4649" s="10">
        <v>63</v>
      </c>
      <c r="S4649" s="11" t="s">
        <v>31</v>
      </c>
      <c r="T4649" s="11" t="s">
        <v>31</v>
      </c>
      <c r="U4649" s="11" t="s">
        <v>31</v>
      </c>
      <c r="V4649" s="10">
        <v>0</v>
      </c>
      <c r="W4649" s="11" t="s">
        <v>31</v>
      </c>
      <c r="X4649" s="11" t="s">
        <v>37</v>
      </c>
      <c r="Y4649" s="11" t="s">
        <v>38</v>
      </c>
      <c r="Z4649" s="10">
        <v>35</v>
      </c>
      <c r="AA4649" s="10">
        <v>823</v>
      </c>
      <c r="AB4649" s="11" t="s">
        <v>10378</v>
      </c>
      <c r="AC4649" s="11" t="s">
        <v>11391</v>
      </c>
    </row>
    <row r="4650" spans="1:29" ht="20.100000000000001" customHeight="1">
      <c r="A4650" s="8" t="s">
        <v>13248</v>
      </c>
      <c r="B4650" s="9" t="s">
        <v>33</v>
      </c>
      <c r="C4650" s="10">
        <v>26</v>
      </c>
      <c r="D4650" s="10">
        <v>83</v>
      </c>
      <c r="E4650" s="10">
        <v>207</v>
      </c>
      <c r="F4650" s="10">
        <v>104</v>
      </c>
      <c r="G4650" s="11" t="s">
        <v>13249</v>
      </c>
      <c r="H4650" s="11" t="s">
        <v>33</v>
      </c>
      <c r="I4650" s="11" t="s">
        <v>32</v>
      </c>
      <c r="J4650" s="11" t="s">
        <v>3788</v>
      </c>
      <c r="K4650" s="10">
        <v>0</v>
      </c>
      <c r="L4650" s="10">
        <v>6</v>
      </c>
      <c r="M4650" s="11" t="s">
        <v>33</v>
      </c>
      <c r="N4650" s="10">
        <v>0</v>
      </c>
      <c r="O4650" s="11" t="s">
        <v>1799</v>
      </c>
      <c r="P4650" s="11" t="s">
        <v>13250</v>
      </c>
      <c r="Q4650" s="11" t="s">
        <v>36</v>
      </c>
      <c r="R4650" s="10">
        <v>72</v>
      </c>
      <c r="S4650" s="11" t="s">
        <v>31</v>
      </c>
      <c r="T4650" s="11" t="s">
        <v>33</v>
      </c>
      <c r="U4650" s="11" t="s">
        <v>31</v>
      </c>
      <c r="V4650" s="10">
        <v>0</v>
      </c>
      <c r="W4650" s="11" t="s">
        <v>31</v>
      </c>
      <c r="X4650" s="11" t="s">
        <v>37</v>
      </c>
      <c r="Y4650" s="11" t="s">
        <v>64</v>
      </c>
      <c r="Z4650" s="10">
        <v>63</v>
      </c>
      <c r="AA4650" s="10">
        <v>1627</v>
      </c>
      <c r="AB4650" s="11" t="s">
        <v>10378</v>
      </c>
      <c r="AC4650" s="11" t="s">
        <v>10379</v>
      </c>
    </row>
    <row r="4651" spans="1:29" ht="20.100000000000001" customHeight="1">
      <c r="A4651" s="8" t="s">
        <v>13251</v>
      </c>
      <c r="B4651" s="9" t="s">
        <v>33</v>
      </c>
      <c r="C4651" s="10">
        <v>42</v>
      </c>
      <c r="D4651" s="10">
        <v>214</v>
      </c>
      <c r="E4651" s="11" t="s">
        <v>13252</v>
      </c>
      <c r="F4651" s="10">
        <v>168</v>
      </c>
      <c r="G4651" s="11" t="s">
        <v>1885</v>
      </c>
      <c r="H4651" s="11" t="s">
        <v>33</v>
      </c>
      <c r="I4651" s="11" t="s">
        <v>32</v>
      </c>
      <c r="J4651" s="11" t="s">
        <v>8752</v>
      </c>
      <c r="K4651" s="10">
        <v>1</v>
      </c>
      <c r="L4651" s="10">
        <v>12</v>
      </c>
      <c r="M4651" s="11" t="s">
        <v>31</v>
      </c>
      <c r="N4651" s="10">
        <v>78</v>
      </c>
      <c r="O4651" s="11" t="s">
        <v>350</v>
      </c>
      <c r="P4651" s="11" t="s">
        <v>13253</v>
      </c>
      <c r="Q4651" s="11" t="s">
        <v>43</v>
      </c>
      <c r="R4651" s="10">
        <v>60</v>
      </c>
      <c r="S4651" s="11" t="s">
        <v>31</v>
      </c>
      <c r="T4651" s="11" t="s">
        <v>31</v>
      </c>
      <c r="U4651" s="11" t="s">
        <v>31</v>
      </c>
      <c r="V4651" s="10">
        <v>0</v>
      </c>
      <c r="W4651" s="11" t="s">
        <v>31</v>
      </c>
      <c r="X4651" s="11" t="s">
        <v>44</v>
      </c>
      <c r="Y4651" s="11" t="s">
        <v>38</v>
      </c>
      <c r="Z4651" s="10">
        <v>60</v>
      </c>
      <c r="AA4651" s="10">
        <v>2530</v>
      </c>
      <c r="AB4651" s="11" t="s">
        <v>10346</v>
      </c>
      <c r="AC4651" s="11" t="s">
        <v>10368</v>
      </c>
    </row>
    <row r="4652" spans="1:29" ht="20.100000000000001" customHeight="1">
      <c r="A4652" s="8" t="s">
        <v>13254</v>
      </c>
      <c r="B4652" s="9" t="s">
        <v>33</v>
      </c>
      <c r="C4652" s="10">
        <v>10</v>
      </c>
      <c r="D4652" s="10">
        <v>44</v>
      </c>
      <c r="E4652" s="11" t="s">
        <v>13255</v>
      </c>
      <c r="F4652" s="10">
        <v>40</v>
      </c>
      <c r="G4652" s="10">
        <v>94</v>
      </c>
      <c r="H4652" s="11" t="s">
        <v>33</v>
      </c>
      <c r="I4652" s="11" t="s">
        <v>32</v>
      </c>
      <c r="J4652" s="11" t="s">
        <v>3138</v>
      </c>
      <c r="K4652" s="10">
        <v>2</v>
      </c>
      <c r="L4652" s="10">
        <v>4</v>
      </c>
      <c r="M4652" s="11" t="s">
        <v>33</v>
      </c>
      <c r="N4652" s="10">
        <v>0</v>
      </c>
      <c r="O4652" s="11" t="s">
        <v>126</v>
      </c>
      <c r="P4652" s="11" t="s">
        <v>13256</v>
      </c>
      <c r="Q4652" s="11" t="s">
        <v>43</v>
      </c>
      <c r="R4652" s="10">
        <v>56</v>
      </c>
      <c r="S4652" s="11" t="s">
        <v>31</v>
      </c>
      <c r="T4652" s="11" t="s">
        <v>31</v>
      </c>
      <c r="U4652" s="11" t="s">
        <v>31</v>
      </c>
      <c r="V4652" s="10">
        <v>0</v>
      </c>
      <c r="W4652" s="11" t="s">
        <v>31</v>
      </c>
      <c r="X4652" s="11" t="s">
        <v>37</v>
      </c>
      <c r="Y4652" s="11" t="s">
        <v>38</v>
      </c>
      <c r="Z4652" s="10">
        <v>43</v>
      </c>
      <c r="AA4652" s="10">
        <v>430</v>
      </c>
      <c r="AB4652" s="11" t="s">
        <v>10346</v>
      </c>
      <c r="AC4652" s="11" t="s">
        <v>10360</v>
      </c>
    </row>
    <row r="4653" spans="1:29" ht="20.100000000000001" customHeight="1">
      <c r="A4653" s="8" t="s">
        <v>13257</v>
      </c>
      <c r="B4653" s="9" t="s">
        <v>33</v>
      </c>
      <c r="C4653" s="10">
        <v>2</v>
      </c>
      <c r="D4653" s="10">
        <v>10</v>
      </c>
      <c r="E4653" s="11" t="s">
        <v>8148</v>
      </c>
      <c r="F4653" s="10">
        <v>8</v>
      </c>
      <c r="G4653" s="11" t="s">
        <v>3088</v>
      </c>
      <c r="H4653" s="11" t="s">
        <v>33</v>
      </c>
      <c r="I4653" s="11" t="s">
        <v>32</v>
      </c>
      <c r="J4653" s="11" t="s">
        <v>1440</v>
      </c>
      <c r="K4653" s="10">
        <v>4</v>
      </c>
      <c r="L4653" s="10">
        <v>3</v>
      </c>
      <c r="M4653" s="11" t="s">
        <v>33</v>
      </c>
      <c r="N4653" s="10">
        <v>0</v>
      </c>
      <c r="O4653" s="11" t="s">
        <v>194</v>
      </c>
      <c r="P4653" s="11" t="s">
        <v>13258</v>
      </c>
      <c r="Q4653" s="11" t="s">
        <v>36</v>
      </c>
      <c r="R4653" s="10">
        <v>37</v>
      </c>
      <c r="S4653" s="11" t="s">
        <v>31</v>
      </c>
      <c r="T4653" s="11" t="s">
        <v>31</v>
      </c>
      <c r="U4653" s="11" t="s">
        <v>31</v>
      </c>
      <c r="V4653" s="10">
        <v>0</v>
      </c>
      <c r="W4653" s="11" t="s">
        <v>31</v>
      </c>
      <c r="X4653" s="11" t="s">
        <v>37</v>
      </c>
      <c r="Y4653" s="11" t="s">
        <v>38</v>
      </c>
      <c r="Z4653" s="10">
        <v>50</v>
      </c>
      <c r="AA4653" s="10">
        <v>102</v>
      </c>
      <c r="AB4653" s="11" t="s">
        <v>10346</v>
      </c>
      <c r="AC4653" s="11" t="s">
        <v>12634</v>
      </c>
    </row>
    <row r="4654" spans="1:29" ht="20.100000000000001" customHeight="1">
      <c r="A4654" s="8" t="s">
        <v>13259</v>
      </c>
      <c r="B4654" s="9" t="s">
        <v>33</v>
      </c>
      <c r="C4654" s="10">
        <v>9</v>
      </c>
      <c r="D4654" s="10">
        <v>16</v>
      </c>
      <c r="E4654" s="11" t="s">
        <v>2721</v>
      </c>
      <c r="F4654" s="10">
        <v>36</v>
      </c>
      <c r="G4654" s="11" t="s">
        <v>5335</v>
      </c>
      <c r="H4654" s="11" t="s">
        <v>33</v>
      </c>
      <c r="I4654" s="11" t="s">
        <v>32</v>
      </c>
      <c r="J4654" s="10">
        <v>29</v>
      </c>
      <c r="K4654" s="10">
        <v>0</v>
      </c>
      <c r="L4654" s="10">
        <v>7</v>
      </c>
      <c r="M4654" s="11" t="s">
        <v>33</v>
      </c>
      <c r="N4654" s="10">
        <v>0</v>
      </c>
      <c r="O4654" s="11" t="s">
        <v>82</v>
      </c>
      <c r="P4654" s="11" t="s">
        <v>13260</v>
      </c>
      <c r="Q4654" s="11" t="s">
        <v>43</v>
      </c>
      <c r="R4654" s="10">
        <v>70</v>
      </c>
      <c r="S4654" s="11" t="s">
        <v>31</v>
      </c>
      <c r="T4654" s="11" t="s">
        <v>33</v>
      </c>
      <c r="U4654" s="11" t="s">
        <v>31</v>
      </c>
      <c r="V4654" s="10">
        <v>0</v>
      </c>
      <c r="W4654" s="11" t="s">
        <v>31</v>
      </c>
      <c r="X4654" s="11" t="s">
        <v>37</v>
      </c>
      <c r="Y4654" s="11" t="s">
        <v>38</v>
      </c>
      <c r="Z4654" s="10">
        <v>55</v>
      </c>
      <c r="AA4654" s="10">
        <v>520</v>
      </c>
      <c r="AB4654" s="11" t="s">
        <v>10346</v>
      </c>
      <c r="AC4654" s="11" t="s">
        <v>10347</v>
      </c>
    </row>
    <row r="4655" spans="1:29" ht="20.100000000000001" customHeight="1">
      <c r="A4655" s="8" t="s">
        <v>13261</v>
      </c>
      <c r="B4655" s="9" t="s">
        <v>33</v>
      </c>
      <c r="C4655" s="10">
        <v>28</v>
      </c>
      <c r="D4655" s="10">
        <v>151</v>
      </c>
      <c r="E4655" s="11" t="s">
        <v>3555</v>
      </c>
      <c r="F4655" s="10">
        <v>112</v>
      </c>
      <c r="G4655" s="11" t="s">
        <v>1946</v>
      </c>
      <c r="H4655" s="11" t="s">
        <v>33</v>
      </c>
      <c r="I4655" s="11" t="s">
        <v>32</v>
      </c>
      <c r="J4655" s="11" t="s">
        <v>2068</v>
      </c>
      <c r="K4655" s="10">
        <v>0</v>
      </c>
      <c r="L4655" s="10">
        <v>4</v>
      </c>
      <c r="M4655" s="11" t="s">
        <v>33</v>
      </c>
      <c r="N4655" s="10">
        <v>0</v>
      </c>
      <c r="O4655" s="11" t="s">
        <v>257</v>
      </c>
      <c r="P4655" s="11" t="s">
        <v>13262</v>
      </c>
      <c r="Q4655" s="11" t="s">
        <v>36</v>
      </c>
      <c r="R4655" s="10">
        <v>77</v>
      </c>
      <c r="S4655" s="11" t="s">
        <v>31</v>
      </c>
      <c r="T4655" s="11" t="s">
        <v>33</v>
      </c>
      <c r="U4655" s="11" t="s">
        <v>31</v>
      </c>
      <c r="V4655" s="10">
        <v>0</v>
      </c>
      <c r="W4655" s="11" t="s">
        <v>33</v>
      </c>
      <c r="X4655" s="11" t="s">
        <v>37</v>
      </c>
      <c r="Y4655" s="11" t="s">
        <v>64</v>
      </c>
      <c r="Z4655" s="10">
        <v>53</v>
      </c>
      <c r="AA4655" s="10">
        <v>1471</v>
      </c>
      <c r="AB4655" s="11" t="s">
        <v>10319</v>
      </c>
      <c r="AC4655" s="11" t="s">
        <v>10352</v>
      </c>
    </row>
    <row r="4656" spans="1:29" ht="20.100000000000001" customHeight="1">
      <c r="A4656" s="8" t="s">
        <v>13263</v>
      </c>
      <c r="B4656" s="9" t="s">
        <v>33</v>
      </c>
      <c r="C4656" s="10">
        <v>70</v>
      </c>
      <c r="D4656" s="10">
        <v>454</v>
      </c>
      <c r="E4656" s="11" t="s">
        <v>13264</v>
      </c>
      <c r="F4656" s="10">
        <v>280</v>
      </c>
      <c r="G4656" s="10">
        <v>903</v>
      </c>
      <c r="H4656" s="11" t="s">
        <v>33</v>
      </c>
      <c r="I4656" s="11" t="s">
        <v>32</v>
      </c>
      <c r="J4656" s="11" t="s">
        <v>460</v>
      </c>
      <c r="K4656" s="10">
        <v>0</v>
      </c>
      <c r="L4656" s="10">
        <v>12</v>
      </c>
      <c r="M4656" s="11" t="s">
        <v>33</v>
      </c>
      <c r="N4656" s="10">
        <v>0</v>
      </c>
      <c r="O4656" s="11" t="s">
        <v>113</v>
      </c>
      <c r="P4656" s="11" t="s">
        <v>13265</v>
      </c>
      <c r="Q4656" s="11" t="s">
        <v>43</v>
      </c>
      <c r="R4656" s="10">
        <v>48</v>
      </c>
      <c r="S4656" s="11" t="s">
        <v>31</v>
      </c>
      <c r="T4656" s="11" t="s">
        <v>31</v>
      </c>
      <c r="U4656" s="11" t="s">
        <v>31</v>
      </c>
      <c r="V4656" s="10">
        <v>0</v>
      </c>
      <c r="W4656" s="11" t="s">
        <v>33</v>
      </c>
      <c r="X4656" s="11" t="s">
        <v>44</v>
      </c>
      <c r="Y4656" s="11" t="s">
        <v>38</v>
      </c>
      <c r="Z4656" s="10">
        <v>43</v>
      </c>
      <c r="AA4656" s="10">
        <v>3030</v>
      </c>
      <c r="AB4656" s="11" t="s">
        <v>10335</v>
      </c>
      <c r="AC4656" s="11" t="s">
        <v>10770</v>
      </c>
    </row>
    <row r="4657" spans="1:29" ht="20.100000000000001" customHeight="1">
      <c r="A4657" s="8" t="s">
        <v>13266</v>
      </c>
      <c r="B4657" s="9" t="s">
        <v>33</v>
      </c>
      <c r="C4657" s="10">
        <v>20</v>
      </c>
      <c r="D4657" s="10">
        <v>47</v>
      </c>
      <c r="E4657" s="11" t="s">
        <v>1259</v>
      </c>
      <c r="F4657" s="10">
        <v>80</v>
      </c>
      <c r="G4657" s="10">
        <v>276</v>
      </c>
      <c r="H4657" s="11" t="s">
        <v>33</v>
      </c>
      <c r="I4657" s="11" t="s">
        <v>32</v>
      </c>
      <c r="J4657" s="10">
        <v>92</v>
      </c>
      <c r="K4657" s="10">
        <v>3</v>
      </c>
      <c r="L4657" s="10">
        <v>4</v>
      </c>
      <c r="M4657" s="11" t="s">
        <v>33</v>
      </c>
      <c r="N4657" s="10">
        <v>0</v>
      </c>
      <c r="O4657" s="11" t="s">
        <v>143</v>
      </c>
      <c r="P4657" s="11" t="s">
        <v>13267</v>
      </c>
      <c r="Q4657" s="11" t="s">
        <v>43</v>
      </c>
      <c r="R4657" s="10">
        <v>56</v>
      </c>
      <c r="S4657" s="11" t="s">
        <v>31</v>
      </c>
      <c r="T4657" s="11" t="s">
        <v>31</v>
      </c>
      <c r="U4657" s="11" t="s">
        <v>31</v>
      </c>
      <c r="V4657" s="10">
        <v>0</v>
      </c>
      <c r="W4657" s="11" t="s">
        <v>33</v>
      </c>
      <c r="X4657" s="11" t="s">
        <v>37</v>
      </c>
      <c r="Y4657" s="11" t="s">
        <v>64</v>
      </c>
      <c r="Z4657" s="10">
        <v>53</v>
      </c>
      <c r="AA4657" s="10">
        <v>1072</v>
      </c>
      <c r="AB4657" s="11" t="s">
        <v>10335</v>
      </c>
      <c r="AC4657" s="11" t="s">
        <v>10336</v>
      </c>
    </row>
    <row r="4658" spans="1:29" ht="20.100000000000001" customHeight="1">
      <c r="A4658" s="8" t="s">
        <v>13268</v>
      </c>
      <c r="B4658" s="9" t="s">
        <v>33</v>
      </c>
      <c r="C4658" s="10">
        <v>57</v>
      </c>
      <c r="D4658" s="10">
        <v>218</v>
      </c>
      <c r="E4658" s="11" t="s">
        <v>13269</v>
      </c>
      <c r="F4658" s="10">
        <v>228</v>
      </c>
      <c r="G4658" s="11" t="s">
        <v>13270</v>
      </c>
      <c r="H4658" s="11" t="s">
        <v>33</v>
      </c>
      <c r="I4658" s="11" t="s">
        <v>32</v>
      </c>
      <c r="J4658" s="11" t="s">
        <v>13271</v>
      </c>
      <c r="K4658" s="10">
        <v>4</v>
      </c>
      <c r="L4658" s="10">
        <v>15</v>
      </c>
      <c r="M4658" s="11" t="s">
        <v>31</v>
      </c>
      <c r="N4658" s="10">
        <v>70</v>
      </c>
      <c r="O4658" s="11" t="s">
        <v>983</v>
      </c>
      <c r="P4658" s="11" t="s">
        <v>13272</v>
      </c>
      <c r="Q4658" s="11" t="s">
        <v>36</v>
      </c>
      <c r="R4658" s="10">
        <v>66</v>
      </c>
      <c r="S4658" s="11" t="s">
        <v>31</v>
      </c>
      <c r="T4658" s="11" t="s">
        <v>33</v>
      </c>
      <c r="U4658" s="11" t="s">
        <v>31</v>
      </c>
      <c r="V4658" s="10">
        <v>0</v>
      </c>
      <c r="W4658" s="11" t="s">
        <v>33</v>
      </c>
      <c r="X4658" s="11" t="s">
        <v>37</v>
      </c>
      <c r="Y4658" s="11" t="s">
        <v>38</v>
      </c>
      <c r="Z4658" s="10">
        <v>62</v>
      </c>
      <c r="AA4658" s="10">
        <v>3528</v>
      </c>
      <c r="AB4658" s="11" t="s">
        <v>10335</v>
      </c>
      <c r="AC4658" s="11" t="s">
        <v>10336</v>
      </c>
    </row>
    <row r="4659" spans="1:29" ht="20.100000000000001" customHeight="1">
      <c r="A4659" s="8" t="s">
        <v>13273</v>
      </c>
      <c r="B4659" s="9" t="s">
        <v>33</v>
      </c>
      <c r="C4659" s="10">
        <v>65</v>
      </c>
      <c r="D4659" s="10">
        <v>407</v>
      </c>
      <c r="E4659" s="11" t="s">
        <v>13274</v>
      </c>
      <c r="F4659" s="10">
        <v>260</v>
      </c>
      <c r="G4659" s="10">
        <v>819</v>
      </c>
      <c r="H4659" s="11" t="s">
        <v>33</v>
      </c>
      <c r="I4659" s="11" t="s">
        <v>32</v>
      </c>
      <c r="J4659" s="11" t="s">
        <v>13275</v>
      </c>
      <c r="K4659" s="10">
        <v>4</v>
      </c>
      <c r="L4659" s="10">
        <v>1</v>
      </c>
      <c r="M4659" s="11" t="s">
        <v>33</v>
      </c>
      <c r="N4659" s="10">
        <v>0</v>
      </c>
      <c r="O4659" s="11" t="s">
        <v>210</v>
      </c>
      <c r="P4659" s="11" t="s">
        <v>13276</v>
      </c>
      <c r="Q4659" s="11" t="s">
        <v>36</v>
      </c>
      <c r="R4659" s="10">
        <v>79</v>
      </c>
      <c r="S4659" s="11" t="s">
        <v>31</v>
      </c>
      <c r="T4659" s="11" t="s">
        <v>33</v>
      </c>
      <c r="U4659" s="11" t="s">
        <v>31</v>
      </c>
      <c r="V4659" s="10">
        <v>0</v>
      </c>
      <c r="W4659" s="11" t="s">
        <v>33</v>
      </c>
      <c r="X4659" s="11" t="s">
        <v>63</v>
      </c>
      <c r="Y4659" s="11" t="s">
        <v>38</v>
      </c>
      <c r="Z4659" s="10">
        <v>36</v>
      </c>
      <c r="AA4659" s="10">
        <v>2323</v>
      </c>
      <c r="AB4659" s="11" t="s">
        <v>10335</v>
      </c>
      <c r="AC4659" s="11" t="s">
        <v>10336</v>
      </c>
    </row>
    <row r="4660" spans="1:29" ht="20.100000000000001" customHeight="1">
      <c r="A4660" s="8" t="s">
        <v>13277</v>
      </c>
      <c r="B4660" s="9" t="s">
        <v>33</v>
      </c>
      <c r="C4660" s="10">
        <v>22</v>
      </c>
      <c r="D4660" s="10">
        <v>109</v>
      </c>
      <c r="E4660" s="11" t="s">
        <v>13278</v>
      </c>
      <c r="F4660" s="10">
        <v>88</v>
      </c>
      <c r="G4660" s="11" t="s">
        <v>12395</v>
      </c>
      <c r="H4660" s="11" t="s">
        <v>33</v>
      </c>
      <c r="I4660" s="11" t="s">
        <v>32</v>
      </c>
      <c r="J4660" s="11" t="s">
        <v>13279</v>
      </c>
      <c r="K4660" s="10">
        <v>5</v>
      </c>
      <c r="L4660" s="10">
        <v>7</v>
      </c>
      <c r="M4660" s="11" t="s">
        <v>33</v>
      </c>
      <c r="N4660" s="10">
        <v>0</v>
      </c>
      <c r="O4660" s="11" t="s">
        <v>831</v>
      </c>
      <c r="P4660" s="11" t="s">
        <v>13280</v>
      </c>
      <c r="Q4660" s="11" t="s">
        <v>43</v>
      </c>
      <c r="R4660" s="10">
        <v>68</v>
      </c>
      <c r="S4660" s="11" t="s">
        <v>31</v>
      </c>
      <c r="T4660" s="11" t="s">
        <v>33</v>
      </c>
      <c r="U4660" s="11" t="s">
        <v>31</v>
      </c>
      <c r="V4660" s="10">
        <v>0</v>
      </c>
      <c r="W4660" s="11" t="s">
        <v>31</v>
      </c>
      <c r="X4660" s="11" t="s">
        <v>37</v>
      </c>
      <c r="Y4660" s="11" t="s">
        <v>38</v>
      </c>
      <c r="Z4660" s="10">
        <v>27</v>
      </c>
      <c r="AA4660" s="10">
        <v>609</v>
      </c>
      <c r="AB4660" s="11" t="s">
        <v>10335</v>
      </c>
      <c r="AC4660" s="11" t="s">
        <v>10770</v>
      </c>
    </row>
    <row r="4661" spans="1:29" ht="20.100000000000001" customHeight="1">
      <c r="A4661" s="8" t="s">
        <v>13281</v>
      </c>
      <c r="B4661" s="9" t="s">
        <v>33</v>
      </c>
      <c r="C4661" s="10">
        <v>1</v>
      </c>
      <c r="D4661" s="10">
        <v>7</v>
      </c>
      <c r="E4661" s="10">
        <v>15</v>
      </c>
      <c r="F4661" s="10">
        <v>4</v>
      </c>
      <c r="G4661" s="11" t="s">
        <v>5173</v>
      </c>
      <c r="H4661" s="11" t="s">
        <v>33</v>
      </c>
      <c r="I4661" s="11" t="s">
        <v>32</v>
      </c>
      <c r="J4661" s="11" t="s">
        <v>8876</v>
      </c>
      <c r="K4661" s="10">
        <v>1</v>
      </c>
      <c r="L4661" s="10">
        <v>7</v>
      </c>
      <c r="M4661" s="11" t="s">
        <v>33</v>
      </c>
      <c r="N4661" s="10">
        <v>0</v>
      </c>
      <c r="O4661" s="11" t="s">
        <v>94</v>
      </c>
      <c r="P4661" s="11" t="s">
        <v>13282</v>
      </c>
      <c r="Q4661" s="11" t="s">
        <v>36</v>
      </c>
      <c r="R4661" s="10">
        <v>67</v>
      </c>
      <c r="S4661" s="11" t="s">
        <v>31</v>
      </c>
      <c r="T4661" s="11" t="s">
        <v>33</v>
      </c>
      <c r="U4661" s="11" t="s">
        <v>31</v>
      </c>
      <c r="V4661" s="10">
        <v>0</v>
      </c>
      <c r="W4661" s="11" t="s">
        <v>31</v>
      </c>
      <c r="X4661" s="11" t="s">
        <v>37</v>
      </c>
      <c r="Y4661" s="11" t="s">
        <v>45</v>
      </c>
      <c r="Z4661" s="10">
        <v>16</v>
      </c>
      <c r="AA4661" s="10">
        <v>16</v>
      </c>
      <c r="AB4661" s="11" t="s">
        <v>10335</v>
      </c>
      <c r="AC4661" s="11" t="s">
        <v>10770</v>
      </c>
    </row>
    <row r="4662" spans="1:29" ht="20.100000000000001" customHeight="1">
      <c r="A4662" s="8" t="s">
        <v>13283</v>
      </c>
      <c r="B4662" s="9" t="s">
        <v>33</v>
      </c>
      <c r="C4662" s="10">
        <v>36</v>
      </c>
      <c r="D4662" s="10">
        <v>262</v>
      </c>
      <c r="E4662" s="11" t="s">
        <v>13284</v>
      </c>
      <c r="F4662" s="10">
        <v>144</v>
      </c>
      <c r="G4662" s="11" t="s">
        <v>13285</v>
      </c>
      <c r="H4662" s="11" t="s">
        <v>33</v>
      </c>
      <c r="I4662" s="11" t="s">
        <v>32</v>
      </c>
      <c r="J4662" s="11" t="s">
        <v>7809</v>
      </c>
      <c r="K4662" s="10">
        <v>0</v>
      </c>
      <c r="L4662" s="10">
        <v>7</v>
      </c>
      <c r="M4662" s="11" t="s">
        <v>33</v>
      </c>
      <c r="N4662" s="10">
        <v>0</v>
      </c>
      <c r="O4662" s="11" t="s">
        <v>194</v>
      </c>
      <c r="P4662" s="11" t="s">
        <v>13286</v>
      </c>
      <c r="Q4662" s="11" t="s">
        <v>43</v>
      </c>
      <c r="R4662" s="10">
        <v>45</v>
      </c>
      <c r="S4662" s="11" t="s">
        <v>31</v>
      </c>
      <c r="T4662" s="11" t="s">
        <v>31</v>
      </c>
      <c r="U4662" s="11" t="s">
        <v>31</v>
      </c>
      <c r="V4662" s="10">
        <v>0</v>
      </c>
      <c r="W4662" s="11" t="s">
        <v>31</v>
      </c>
      <c r="X4662" s="11" t="s">
        <v>37</v>
      </c>
      <c r="Y4662" s="11" t="s">
        <v>38</v>
      </c>
      <c r="Z4662" s="10">
        <v>39</v>
      </c>
      <c r="AA4662" s="10">
        <v>1392</v>
      </c>
      <c r="AB4662" s="11" t="s">
        <v>10335</v>
      </c>
      <c r="AC4662" s="11" t="s">
        <v>10770</v>
      </c>
    </row>
    <row r="4663" spans="1:29" ht="20.100000000000001" customHeight="1">
      <c r="A4663" s="8" t="s">
        <v>13287</v>
      </c>
      <c r="B4663" s="9" t="s">
        <v>33</v>
      </c>
      <c r="C4663" s="10">
        <v>1</v>
      </c>
      <c r="D4663" s="10">
        <v>4</v>
      </c>
      <c r="E4663" s="10">
        <v>9</v>
      </c>
      <c r="F4663" s="10">
        <v>0</v>
      </c>
      <c r="G4663" s="10">
        <v>0</v>
      </c>
      <c r="H4663" s="11" t="s">
        <v>31</v>
      </c>
      <c r="I4663" s="11" t="s">
        <v>48</v>
      </c>
      <c r="J4663" s="10">
        <v>0</v>
      </c>
      <c r="K4663" s="10">
        <v>2</v>
      </c>
      <c r="L4663" s="10">
        <v>0</v>
      </c>
      <c r="M4663" s="11" t="s">
        <v>31</v>
      </c>
      <c r="N4663" s="10">
        <v>0</v>
      </c>
      <c r="O4663" s="11" t="s">
        <v>250</v>
      </c>
      <c r="P4663" s="11" t="s">
        <v>13288</v>
      </c>
      <c r="Q4663" s="11" t="s">
        <v>43</v>
      </c>
      <c r="R4663" s="10">
        <v>44</v>
      </c>
      <c r="S4663" s="11" t="s">
        <v>31</v>
      </c>
      <c r="T4663" s="11" t="s">
        <v>31</v>
      </c>
      <c r="U4663" s="11" t="s">
        <v>31</v>
      </c>
      <c r="V4663" s="10">
        <v>0</v>
      </c>
      <c r="W4663" s="11" t="s">
        <v>31</v>
      </c>
      <c r="X4663" s="11" t="s">
        <v>37</v>
      </c>
      <c r="Y4663" s="11" t="s">
        <v>45</v>
      </c>
      <c r="Z4663" s="10">
        <v>9</v>
      </c>
      <c r="AA4663" s="10">
        <v>9</v>
      </c>
      <c r="AB4663" s="11" t="s">
        <v>10335</v>
      </c>
      <c r="AC4663" s="11" t="s">
        <v>10336</v>
      </c>
    </row>
    <row r="4664" spans="1:29" ht="20.100000000000001" customHeight="1">
      <c r="A4664" s="8" t="s">
        <v>13289</v>
      </c>
      <c r="B4664" s="9" t="s">
        <v>33</v>
      </c>
      <c r="C4664" s="10">
        <v>1</v>
      </c>
      <c r="D4664" s="10">
        <v>3</v>
      </c>
      <c r="E4664" s="10">
        <v>4</v>
      </c>
      <c r="F4664" s="10">
        <v>4</v>
      </c>
      <c r="G4664" s="11" t="s">
        <v>5118</v>
      </c>
      <c r="H4664" s="11" t="s">
        <v>33</v>
      </c>
      <c r="I4664" s="11" t="s">
        <v>32</v>
      </c>
      <c r="J4664" s="11" t="s">
        <v>11957</v>
      </c>
      <c r="K4664" s="10">
        <v>1</v>
      </c>
      <c r="L4664" s="10">
        <v>4</v>
      </c>
      <c r="M4664" s="11" t="s">
        <v>33</v>
      </c>
      <c r="N4664" s="10">
        <v>0</v>
      </c>
      <c r="O4664" s="11" t="s">
        <v>74</v>
      </c>
      <c r="P4664" s="11" t="s">
        <v>13290</v>
      </c>
      <c r="Q4664" s="11" t="s">
        <v>43</v>
      </c>
      <c r="R4664" s="10">
        <v>54</v>
      </c>
      <c r="S4664" s="11" t="s">
        <v>31</v>
      </c>
      <c r="T4664" s="11" t="s">
        <v>31</v>
      </c>
      <c r="U4664" s="11" t="s">
        <v>31</v>
      </c>
      <c r="V4664" s="10">
        <v>0</v>
      </c>
      <c r="W4664" s="11" t="s">
        <v>31</v>
      </c>
      <c r="X4664" s="11" t="s">
        <v>37</v>
      </c>
      <c r="Y4664" s="11" t="s">
        <v>38</v>
      </c>
      <c r="Z4664" s="10">
        <v>36</v>
      </c>
      <c r="AA4664" s="10">
        <v>36</v>
      </c>
      <c r="AB4664" s="11" t="s">
        <v>10319</v>
      </c>
      <c r="AC4664" s="11" t="s">
        <v>12055</v>
      </c>
    </row>
    <row r="4665" spans="1:29" ht="20.100000000000001" customHeight="1">
      <c r="A4665" s="8" t="s">
        <v>13291</v>
      </c>
      <c r="B4665" s="9" t="s">
        <v>33</v>
      </c>
      <c r="C4665" s="10">
        <v>1</v>
      </c>
      <c r="D4665" s="10">
        <v>2</v>
      </c>
      <c r="E4665" s="10">
        <v>5</v>
      </c>
      <c r="F4665" s="10">
        <v>4</v>
      </c>
      <c r="G4665" s="11" t="s">
        <v>1962</v>
      </c>
      <c r="H4665" s="11" t="s">
        <v>33</v>
      </c>
      <c r="I4665" s="11" t="s">
        <v>32</v>
      </c>
      <c r="J4665" s="11" t="s">
        <v>8232</v>
      </c>
      <c r="K4665" s="10">
        <v>4</v>
      </c>
      <c r="L4665" s="10">
        <v>6</v>
      </c>
      <c r="M4665" s="11" t="s">
        <v>31</v>
      </c>
      <c r="N4665" s="10">
        <v>5</v>
      </c>
      <c r="O4665" s="11" t="s">
        <v>119</v>
      </c>
      <c r="P4665" s="11" t="s">
        <v>13292</v>
      </c>
      <c r="Q4665" s="11" t="s">
        <v>43</v>
      </c>
      <c r="R4665" s="10">
        <v>62</v>
      </c>
      <c r="S4665" s="11" t="s">
        <v>31</v>
      </c>
      <c r="T4665" s="11" t="s">
        <v>31</v>
      </c>
      <c r="U4665" s="11" t="s">
        <v>31</v>
      </c>
      <c r="V4665" s="10">
        <v>0</v>
      </c>
      <c r="W4665" s="11" t="s">
        <v>33</v>
      </c>
      <c r="X4665" s="11" t="s">
        <v>37</v>
      </c>
      <c r="Y4665" s="11" t="s">
        <v>45</v>
      </c>
      <c r="Z4665" s="10">
        <v>40</v>
      </c>
      <c r="AA4665" s="10">
        <v>40</v>
      </c>
      <c r="AB4665" s="11" t="s">
        <v>10319</v>
      </c>
      <c r="AC4665" s="11" t="s">
        <v>10320</v>
      </c>
    </row>
    <row r="4666" spans="1:29" ht="20.100000000000001" customHeight="1">
      <c r="A4666" s="8" t="s">
        <v>13293</v>
      </c>
      <c r="B4666" s="9" t="s">
        <v>33</v>
      </c>
      <c r="C4666" s="10">
        <v>40</v>
      </c>
      <c r="D4666" s="10">
        <v>165</v>
      </c>
      <c r="E4666" s="11" t="s">
        <v>13294</v>
      </c>
      <c r="F4666" s="10">
        <v>160</v>
      </c>
      <c r="G4666" s="10">
        <v>516</v>
      </c>
      <c r="H4666" s="11" t="s">
        <v>33</v>
      </c>
      <c r="I4666" s="11" t="s">
        <v>32</v>
      </c>
      <c r="J4666" s="10">
        <v>172</v>
      </c>
      <c r="K4666" s="10">
        <v>3</v>
      </c>
      <c r="L4666" s="10">
        <v>2</v>
      </c>
      <c r="M4666" s="11" t="s">
        <v>33</v>
      </c>
      <c r="N4666" s="10">
        <v>0</v>
      </c>
      <c r="O4666" s="11" t="s">
        <v>143</v>
      </c>
      <c r="P4666" s="11" t="s">
        <v>13295</v>
      </c>
      <c r="Q4666" s="11" t="s">
        <v>43</v>
      </c>
      <c r="R4666" s="10">
        <v>41</v>
      </c>
      <c r="S4666" s="11" t="s">
        <v>31</v>
      </c>
      <c r="T4666" s="11" t="s">
        <v>31</v>
      </c>
      <c r="U4666" s="11" t="s">
        <v>31</v>
      </c>
      <c r="V4666" s="10">
        <v>0</v>
      </c>
      <c r="W4666" s="11" t="s">
        <v>33</v>
      </c>
      <c r="X4666" s="11" t="s">
        <v>44</v>
      </c>
      <c r="Y4666" s="11" t="s">
        <v>64</v>
      </c>
      <c r="Z4666" s="10">
        <v>52</v>
      </c>
      <c r="AA4666" s="10">
        <v>2080</v>
      </c>
      <c r="AB4666" s="11" t="s">
        <v>10319</v>
      </c>
      <c r="AC4666" s="11" t="s">
        <v>10320</v>
      </c>
    </row>
    <row r="4667" spans="1:29" ht="20.100000000000001" customHeight="1">
      <c r="A4667" s="8" t="s">
        <v>13296</v>
      </c>
      <c r="B4667" s="9" t="s">
        <v>33</v>
      </c>
      <c r="C4667" s="10">
        <v>5</v>
      </c>
      <c r="D4667" s="10">
        <v>36</v>
      </c>
      <c r="E4667" s="11" t="s">
        <v>8814</v>
      </c>
      <c r="F4667" s="10">
        <v>20</v>
      </c>
      <c r="G4667" s="10">
        <v>49</v>
      </c>
      <c r="H4667" s="11" t="s">
        <v>33</v>
      </c>
      <c r="I4667" s="11" t="s">
        <v>32</v>
      </c>
      <c r="J4667" s="11" t="s">
        <v>3608</v>
      </c>
      <c r="K4667" s="10">
        <v>4</v>
      </c>
      <c r="L4667" s="10">
        <v>2</v>
      </c>
      <c r="M4667" s="11" t="s">
        <v>33</v>
      </c>
      <c r="N4667" s="10">
        <v>0</v>
      </c>
      <c r="O4667" s="11" t="s">
        <v>275</v>
      </c>
      <c r="P4667" s="11" t="s">
        <v>13297</v>
      </c>
      <c r="Q4667" s="11" t="s">
        <v>43</v>
      </c>
      <c r="R4667" s="10">
        <v>46</v>
      </c>
      <c r="S4667" s="11" t="s">
        <v>31</v>
      </c>
      <c r="T4667" s="11" t="s">
        <v>31</v>
      </c>
      <c r="U4667" s="11" t="s">
        <v>31</v>
      </c>
      <c r="V4667" s="10">
        <v>0</v>
      </c>
      <c r="W4667" s="11" t="s">
        <v>33</v>
      </c>
      <c r="X4667" s="11" t="s">
        <v>37</v>
      </c>
      <c r="Y4667" s="11" t="s">
        <v>45</v>
      </c>
      <c r="Z4667" s="10">
        <v>53</v>
      </c>
      <c r="AA4667" s="10">
        <v>277</v>
      </c>
      <c r="AB4667" s="11" t="s">
        <v>10319</v>
      </c>
      <c r="AC4667" s="11" t="s">
        <v>10320</v>
      </c>
    </row>
    <row r="4668" spans="1:29" ht="20.100000000000001" customHeight="1">
      <c r="A4668" s="8" t="s">
        <v>13298</v>
      </c>
      <c r="B4668" s="9" t="s">
        <v>33</v>
      </c>
      <c r="C4668" s="10">
        <v>25</v>
      </c>
      <c r="D4668" s="10">
        <v>46</v>
      </c>
      <c r="E4668" s="11" t="s">
        <v>13299</v>
      </c>
      <c r="F4668" s="10">
        <v>100</v>
      </c>
      <c r="G4668" s="10">
        <v>320</v>
      </c>
      <c r="H4668" s="11" t="s">
        <v>33</v>
      </c>
      <c r="I4668" s="11" t="s">
        <v>32</v>
      </c>
      <c r="J4668" s="10">
        <v>80</v>
      </c>
      <c r="K4668" s="10">
        <v>0</v>
      </c>
      <c r="L4668" s="10">
        <v>1</v>
      </c>
      <c r="M4668" s="11" t="s">
        <v>33</v>
      </c>
      <c r="N4668" s="10">
        <v>0</v>
      </c>
      <c r="O4668" s="11" t="s">
        <v>279</v>
      </c>
      <c r="P4668" s="11" t="s">
        <v>13300</v>
      </c>
      <c r="Q4668" s="11" t="s">
        <v>43</v>
      </c>
      <c r="R4668" s="10">
        <v>72</v>
      </c>
      <c r="S4668" s="11" t="s">
        <v>31</v>
      </c>
      <c r="T4668" s="11" t="s">
        <v>33</v>
      </c>
      <c r="U4668" s="11" t="s">
        <v>31</v>
      </c>
      <c r="V4668" s="10">
        <v>0</v>
      </c>
      <c r="W4668" s="11" t="s">
        <v>31</v>
      </c>
      <c r="X4668" s="11" t="s">
        <v>37</v>
      </c>
      <c r="Y4668" s="11" t="s">
        <v>38</v>
      </c>
      <c r="Z4668" s="10">
        <v>26</v>
      </c>
      <c r="AA4668" s="10">
        <v>636</v>
      </c>
      <c r="AB4668" s="11" t="s">
        <v>10312</v>
      </c>
      <c r="AC4668" s="11" t="s">
        <v>10327</v>
      </c>
    </row>
    <row r="4669" spans="1:29" ht="20.100000000000001" customHeight="1">
      <c r="A4669" s="8" t="s">
        <v>13301</v>
      </c>
      <c r="B4669" s="9" t="s">
        <v>33</v>
      </c>
      <c r="C4669" s="10">
        <v>2</v>
      </c>
      <c r="D4669" s="10">
        <v>6</v>
      </c>
      <c r="E4669" s="11" t="s">
        <v>1447</v>
      </c>
      <c r="F4669" s="10">
        <v>8</v>
      </c>
      <c r="G4669" s="11" t="s">
        <v>1436</v>
      </c>
      <c r="H4669" s="11" t="s">
        <v>33</v>
      </c>
      <c r="I4669" s="11" t="s">
        <v>32</v>
      </c>
      <c r="J4669" s="11" t="s">
        <v>12096</v>
      </c>
      <c r="K4669" s="10">
        <v>5</v>
      </c>
      <c r="L4669" s="10">
        <v>15</v>
      </c>
      <c r="M4669" s="11" t="s">
        <v>33</v>
      </c>
      <c r="N4669" s="10">
        <v>0</v>
      </c>
      <c r="O4669" s="11" t="s">
        <v>194</v>
      </c>
      <c r="P4669" s="11" t="s">
        <v>13302</v>
      </c>
      <c r="Q4669" s="11" t="s">
        <v>43</v>
      </c>
      <c r="R4669" s="10">
        <v>33</v>
      </c>
      <c r="S4669" s="11" t="s">
        <v>31</v>
      </c>
      <c r="T4669" s="11" t="s">
        <v>31</v>
      </c>
      <c r="U4669" s="11" t="s">
        <v>31</v>
      </c>
      <c r="V4669" s="10">
        <v>0</v>
      </c>
      <c r="W4669" s="11" t="s">
        <v>31</v>
      </c>
      <c r="X4669" s="11" t="s">
        <v>37</v>
      </c>
      <c r="Y4669" s="11" t="s">
        <v>38</v>
      </c>
      <c r="Z4669" s="10">
        <v>45</v>
      </c>
      <c r="AA4669" s="10">
        <v>95</v>
      </c>
      <c r="AB4669" s="11" t="s">
        <v>10319</v>
      </c>
      <c r="AC4669" s="11" t="s">
        <v>10352</v>
      </c>
    </row>
    <row r="4670" spans="1:29" ht="20.100000000000001" customHeight="1">
      <c r="A4670" s="8" t="s">
        <v>13303</v>
      </c>
      <c r="B4670" s="9" t="s">
        <v>33</v>
      </c>
      <c r="C4670" s="10">
        <v>4</v>
      </c>
      <c r="D4670" s="10">
        <v>11</v>
      </c>
      <c r="E4670" s="11" t="s">
        <v>13304</v>
      </c>
      <c r="F4670" s="10">
        <v>16</v>
      </c>
      <c r="G4670" s="11" t="s">
        <v>8972</v>
      </c>
      <c r="H4670" s="11" t="s">
        <v>33</v>
      </c>
      <c r="I4670" s="11" t="s">
        <v>32</v>
      </c>
      <c r="J4670" s="11" t="s">
        <v>11292</v>
      </c>
      <c r="K4670" s="10">
        <v>4</v>
      </c>
      <c r="L4670" s="10">
        <v>9</v>
      </c>
      <c r="M4670" s="11" t="s">
        <v>33</v>
      </c>
      <c r="N4670" s="10">
        <v>0</v>
      </c>
      <c r="O4670" s="11" t="s">
        <v>226</v>
      </c>
      <c r="P4670" s="11" t="s">
        <v>13305</v>
      </c>
      <c r="Q4670" s="11" t="s">
        <v>43</v>
      </c>
      <c r="R4670" s="10">
        <v>46</v>
      </c>
      <c r="S4670" s="11" t="s">
        <v>31</v>
      </c>
      <c r="T4670" s="11" t="s">
        <v>31</v>
      </c>
      <c r="U4670" s="11" t="s">
        <v>31</v>
      </c>
      <c r="V4670" s="10">
        <v>0</v>
      </c>
      <c r="W4670" s="11" t="s">
        <v>31</v>
      </c>
      <c r="X4670" s="11" t="s">
        <v>37</v>
      </c>
      <c r="Y4670" s="11" t="s">
        <v>38</v>
      </c>
      <c r="Z4670" s="10">
        <v>22</v>
      </c>
      <c r="AA4670" s="10">
        <v>95</v>
      </c>
      <c r="AB4670" s="11" t="s">
        <v>10312</v>
      </c>
      <c r="AC4670" s="11" t="s">
        <v>10622</v>
      </c>
    </row>
    <row r="4671" spans="1:29" ht="20.100000000000001" customHeight="1">
      <c r="A4671" s="8" t="s">
        <v>13306</v>
      </c>
      <c r="B4671" s="9" t="s">
        <v>33</v>
      </c>
      <c r="C4671" s="10">
        <v>11</v>
      </c>
      <c r="D4671" s="10">
        <v>17</v>
      </c>
      <c r="E4671" s="11" t="s">
        <v>1005</v>
      </c>
      <c r="F4671" s="10">
        <v>0</v>
      </c>
      <c r="G4671" s="10">
        <v>0</v>
      </c>
      <c r="H4671" s="11" t="s">
        <v>31</v>
      </c>
      <c r="I4671" s="11" t="s">
        <v>48</v>
      </c>
      <c r="J4671" s="10">
        <v>0</v>
      </c>
      <c r="K4671" s="10">
        <v>4</v>
      </c>
      <c r="L4671" s="10">
        <v>0</v>
      </c>
      <c r="M4671" s="11" t="s">
        <v>31</v>
      </c>
      <c r="N4671" s="10">
        <v>0</v>
      </c>
      <c r="O4671" s="11" t="s">
        <v>41</v>
      </c>
      <c r="P4671" s="11" t="s">
        <v>13307</v>
      </c>
      <c r="Q4671" s="11" t="s">
        <v>43</v>
      </c>
      <c r="R4671" s="10">
        <v>45</v>
      </c>
      <c r="S4671" s="11" t="s">
        <v>31</v>
      </c>
      <c r="T4671" s="11" t="s">
        <v>31</v>
      </c>
      <c r="U4671" s="11" t="s">
        <v>31</v>
      </c>
      <c r="V4671" s="10">
        <v>0</v>
      </c>
      <c r="W4671" s="11" t="s">
        <v>31</v>
      </c>
      <c r="X4671" s="11" t="s">
        <v>37</v>
      </c>
      <c r="Y4671" s="11" t="s">
        <v>64</v>
      </c>
      <c r="Z4671" s="10">
        <v>15</v>
      </c>
      <c r="AA4671" s="10">
        <v>154</v>
      </c>
      <c r="AB4671" s="11" t="s">
        <v>10312</v>
      </c>
      <c r="AC4671" s="11" t="s">
        <v>10313</v>
      </c>
    </row>
    <row r="4672" spans="1:29" ht="20.100000000000001" customHeight="1">
      <c r="A4672" s="8" t="s">
        <v>13308</v>
      </c>
      <c r="B4672" s="9" t="s">
        <v>33</v>
      </c>
      <c r="C4672" s="10">
        <v>4</v>
      </c>
      <c r="D4672" s="10">
        <v>12</v>
      </c>
      <c r="E4672" s="11" t="s">
        <v>10221</v>
      </c>
      <c r="F4672" s="10">
        <v>0</v>
      </c>
      <c r="G4672" s="10">
        <v>0</v>
      </c>
      <c r="H4672" s="11" t="s">
        <v>31</v>
      </c>
      <c r="I4672" s="11" t="s">
        <v>48</v>
      </c>
      <c r="J4672" s="10">
        <v>0</v>
      </c>
      <c r="K4672" s="10">
        <v>5</v>
      </c>
      <c r="L4672" s="10">
        <v>30</v>
      </c>
      <c r="M4672" s="11" t="s">
        <v>31</v>
      </c>
      <c r="N4672" s="10">
        <v>19</v>
      </c>
      <c r="O4672" s="11" t="s">
        <v>151</v>
      </c>
      <c r="P4672" s="11" t="s">
        <v>13309</v>
      </c>
      <c r="Q4672" s="11" t="s">
        <v>36</v>
      </c>
      <c r="R4672" s="10">
        <v>22</v>
      </c>
      <c r="S4672" s="11" t="s">
        <v>33</v>
      </c>
      <c r="T4672" s="11" t="s">
        <v>31</v>
      </c>
      <c r="U4672" s="11" t="s">
        <v>31</v>
      </c>
      <c r="V4672" s="10">
        <v>0</v>
      </c>
      <c r="W4672" s="11" t="s">
        <v>31</v>
      </c>
      <c r="X4672" s="11" t="s">
        <v>37</v>
      </c>
      <c r="Y4672" s="11" t="s">
        <v>38</v>
      </c>
      <c r="Z4672" s="10">
        <v>41</v>
      </c>
      <c r="AA4672" s="10">
        <v>155</v>
      </c>
      <c r="AB4672" s="11" t="s">
        <v>10312</v>
      </c>
      <c r="AC4672" s="11" t="s">
        <v>10327</v>
      </c>
    </row>
    <row r="4673" spans="1:29" ht="20.100000000000001" customHeight="1">
      <c r="A4673" s="8" t="s">
        <v>13310</v>
      </c>
      <c r="B4673" s="9" t="s">
        <v>33</v>
      </c>
      <c r="C4673" s="10">
        <v>1</v>
      </c>
      <c r="D4673" s="10">
        <v>4</v>
      </c>
      <c r="E4673" s="10">
        <v>10</v>
      </c>
      <c r="F4673" s="10">
        <v>4</v>
      </c>
      <c r="G4673" s="11" t="s">
        <v>4673</v>
      </c>
      <c r="H4673" s="11" t="s">
        <v>33</v>
      </c>
      <c r="I4673" s="11" t="s">
        <v>32</v>
      </c>
      <c r="J4673" s="11" t="s">
        <v>1270</v>
      </c>
      <c r="K4673" s="10">
        <v>1</v>
      </c>
      <c r="L4673" s="10">
        <v>21</v>
      </c>
      <c r="M4673" s="11" t="s">
        <v>33</v>
      </c>
      <c r="N4673" s="10">
        <v>0</v>
      </c>
      <c r="O4673" s="11" t="s">
        <v>198</v>
      </c>
      <c r="P4673" s="11" t="s">
        <v>13311</v>
      </c>
      <c r="Q4673" s="11" t="s">
        <v>43</v>
      </c>
      <c r="R4673" s="10">
        <v>28</v>
      </c>
      <c r="S4673" s="11" t="s">
        <v>33</v>
      </c>
      <c r="T4673" s="11" t="s">
        <v>31</v>
      </c>
      <c r="U4673" s="11" t="s">
        <v>31</v>
      </c>
      <c r="V4673" s="10">
        <v>0</v>
      </c>
      <c r="W4673" s="11" t="s">
        <v>31</v>
      </c>
      <c r="X4673" s="11" t="s">
        <v>37</v>
      </c>
      <c r="Y4673" s="11" t="s">
        <v>45</v>
      </c>
      <c r="Z4673" s="10">
        <v>26</v>
      </c>
      <c r="AA4673" s="10">
        <v>26</v>
      </c>
      <c r="AB4673" s="11" t="s">
        <v>10312</v>
      </c>
      <c r="AC4673" s="11" t="s">
        <v>10327</v>
      </c>
    </row>
    <row r="4674" spans="1:29" ht="20.100000000000001" customHeight="1">
      <c r="A4674" s="8" t="s">
        <v>13312</v>
      </c>
      <c r="B4674" s="9" t="s">
        <v>33</v>
      </c>
      <c r="C4674" s="10">
        <v>1</v>
      </c>
      <c r="D4674" s="10">
        <v>4</v>
      </c>
      <c r="E4674" s="10">
        <v>12</v>
      </c>
      <c r="F4674" s="10">
        <v>4</v>
      </c>
      <c r="G4674" s="11" t="s">
        <v>3648</v>
      </c>
      <c r="H4674" s="11" t="s">
        <v>33</v>
      </c>
      <c r="I4674" s="11" t="s">
        <v>32</v>
      </c>
      <c r="J4674" s="11" t="s">
        <v>1986</v>
      </c>
      <c r="K4674" s="10">
        <v>5</v>
      </c>
      <c r="L4674" s="10">
        <v>4</v>
      </c>
      <c r="M4674" s="11" t="s">
        <v>33</v>
      </c>
      <c r="N4674" s="10">
        <v>0</v>
      </c>
      <c r="O4674" s="11" t="s">
        <v>164</v>
      </c>
      <c r="P4674" s="11" t="s">
        <v>13313</v>
      </c>
      <c r="Q4674" s="11" t="s">
        <v>43</v>
      </c>
      <c r="R4674" s="10">
        <v>60</v>
      </c>
      <c r="S4674" s="11" t="s">
        <v>31</v>
      </c>
      <c r="T4674" s="11" t="s">
        <v>31</v>
      </c>
      <c r="U4674" s="11" t="s">
        <v>31</v>
      </c>
      <c r="V4674" s="10">
        <v>0</v>
      </c>
      <c r="W4674" s="11" t="s">
        <v>31</v>
      </c>
      <c r="X4674" s="11" t="s">
        <v>37</v>
      </c>
      <c r="Y4674" s="11" t="s">
        <v>38</v>
      </c>
      <c r="Z4674" s="10">
        <v>47</v>
      </c>
      <c r="AA4674" s="10">
        <v>47</v>
      </c>
      <c r="AB4674" s="11" t="s">
        <v>10312</v>
      </c>
      <c r="AC4674" s="11" t="s">
        <v>10330</v>
      </c>
    </row>
    <row r="4675" spans="1:29" ht="20.100000000000001" customHeight="1">
      <c r="A4675" s="8" t="s">
        <v>13314</v>
      </c>
      <c r="B4675" s="9" t="s">
        <v>33</v>
      </c>
      <c r="C4675" s="10">
        <v>2</v>
      </c>
      <c r="D4675" s="10">
        <v>4</v>
      </c>
      <c r="E4675" s="11" t="s">
        <v>1561</v>
      </c>
      <c r="F4675" s="10">
        <v>8</v>
      </c>
      <c r="G4675" s="11" t="s">
        <v>5634</v>
      </c>
      <c r="H4675" s="11" t="s">
        <v>33</v>
      </c>
      <c r="I4675" s="11" t="s">
        <v>32</v>
      </c>
      <c r="J4675" s="11" t="s">
        <v>10598</v>
      </c>
      <c r="K4675" s="10">
        <v>2</v>
      </c>
      <c r="L4675" s="10">
        <v>5</v>
      </c>
      <c r="M4675" s="11" t="s">
        <v>33</v>
      </c>
      <c r="N4675" s="10">
        <v>0</v>
      </c>
      <c r="O4675" s="11" t="s">
        <v>216</v>
      </c>
      <c r="P4675" s="11" t="s">
        <v>13315</v>
      </c>
      <c r="Q4675" s="11" t="s">
        <v>43</v>
      </c>
      <c r="R4675" s="10">
        <v>60</v>
      </c>
      <c r="S4675" s="11" t="s">
        <v>31</v>
      </c>
      <c r="T4675" s="11" t="s">
        <v>31</v>
      </c>
      <c r="U4675" s="11" t="s">
        <v>31</v>
      </c>
      <c r="V4675" s="10">
        <v>0</v>
      </c>
      <c r="W4675" s="11" t="s">
        <v>31</v>
      </c>
      <c r="X4675" s="11" t="s">
        <v>37</v>
      </c>
      <c r="Y4675" s="11" t="s">
        <v>38</v>
      </c>
      <c r="Z4675" s="10">
        <v>24</v>
      </c>
      <c r="AA4675" s="10">
        <v>53</v>
      </c>
      <c r="AB4675" s="11" t="s">
        <v>10312</v>
      </c>
      <c r="AC4675" s="11" t="s">
        <v>10330</v>
      </c>
    </row>
    <row r="4676" spans="1:29" ht="20.100000000000001" customHeight="1">
      <c r="A4676" s="8" t="s">
        <v>13316</v>
      </c>
      <c r="B4676" s="9" t="s">
        <v>33</v>
      </c>
      <c r="C4676" s="10">
        <v>3</v>
      </c>
      <c r="D4676" s="10">
        <v>5</v>
      </c>
      <c r="E4676" s="11" t="s">
        <v>1439</v>
      </c>
      <c r="F4676" s="10">
        <v>12</v>
      </c>
      <c r="G4676" s="11" t="s">
        <v>5461</v>
      </c>
      <c r="H4676" s="11" t="s">
        <v>33</v>
      </c>
      <c r="I4676" s="11" t="s">
        <v>32</v>
      </c>
      <c r="J4676" s="11" t="s">
        <v>4485</v>
      </c>
      <c r="K4676" s="10">
        <v>0</v>
      </c>
      <c r="L4676" s="10">
        <v>25</v>
      </c>
      <c r="M4676" s="11" t="s">
        <v>33</v>
      </c>
      <c r="N4676" s="10">
        <v>0</v>
      </c>
      <c r="O4676" s="11" t="s">
        <v>983</v>
      </c>
      <c r="P4676" s="11" t="s">
        <v>13317</v>
      </c>
      <c r="Q4676" s="11" t="s">
        <v>36</v>
      </c>
      <c r="R4676" s="10">
        <v>28</v>
      </c>
      <c r="S4676" s="11" t="s">
        <v>33</v>
      </c>
      <c r="T4676" s="11" t="s">
        <v>31</v>
      </c>
      <c r="U4676" s="11" t="s">
        <v>31</v>
      </c>
      <c r="V4676" s="10">
        <v>0</v>
      </c>
      <c r="W4676" s="11" t="s">
        <v>31</v>
      </c>
      <c r="X4676" s="11" t="s">
        <v>37</v>
      </c>
      <c r="Y4676" s="11" t="s">
        <v>38</v>
      </c>
      <c r="Z4676" s="10">
        <v>50</v>
      </c>
      <c r="AA4676" s="10">
        <v>155</v>
      </c>
      <c r="AB4676" s="11" t="s">
        <v>10312</v>
      </c>
      <c r="AC4676" s="11" t="s">
        <v>10330</v>
      </c>
    </row>
    <row r="4677" spans="1:29" ht="20.100000000000001" customHeight="1">
      <c r="A4677" s="8" t="s">
        <v>13318</v>
      </c>
      <c r="B4677" s="9" t="s">
        <v>33</v>
      </c>
      <c r="C4677" s="10">
        <v>44</v>
      </c>
      <c r="D4677" s="10">
        <v>95</v>
      </c>
      <c r="E4677" s="11" t="s">
        <v>8441</v>
      </c>
      <c r="F4677" s="10">
        <v>176</v>
      </c>
      <c r="G4677" s="10">
        <v>264</v>
      </c>
      <c r="H4677" s="11" t="s">
        <v>33</v>
      </c>
      <c r="I4677" s="11" t="s">
        <v>32</v>
      </c>
      <c r="J4677" s="10">
        <v>132</v>
      </c>
      <c r="K4677" s="10">
        <v>3</v>
      </c>
      <c r="L4677" s="10">
        <v>1</v>
      </c>
      <c r="M4677" s="11" t="s">
        <v>33</v>
      </c>
      <c r="N4677" s="10">
        <v>0</v>
      </c>
      <c r="O4677" s="11" t="s">
        <v>198</v>
      </c>
      <c r="P4677" s="11" t="s">
        <v>13319</v>
      </c>
      <c r="Q4677" s="11" t="s">
        <v>43</v>
      </c>
      <c r="R4677" s="10">
        <v>41</v>
      </c>
      <c r="S4677" s="11" t="s">
        <v>31</v>
      </c>
      <c r="T4677" s="11" t="s">
        <v>31</v>
      </c>
      <c r="U4677" s="11" t="s">
        <v>31</v>
      </c>
      <c r="V4677" s="10">
        <v>0</v>
      </c>
      <c r="W4677" s="11" t="s">
        <v>33</v>
      </c>
      <c r="X4677" s="11" t="s">
        <v>44</v>
      </c>
      <c r="Y4677" s="11" t="s">
        <v>64</v>
      </c>
      <c r="Z4677" s="10">
        <v>28</v>
      </c>
      <c r="AA4677" s="10">
        <v>1223</v>
      </c>
      <c r="AB4677" s="11" t="s">
        <v>10312</v>
      </c>
      <c r="AC4677" s="11" t="s">
        <v>10622</v>
      </c>
    </row>
    <row r="4678" spans="1:29" ht="20.100000000000001" customHeight="1">
      <c r="A4678" s="8" t="s">
        <v>13320</v>
      </c>
      <c r="B4678" s="9" t="s">
        <v>33</v>
      </c>
      <c r="C4678" s="10">
        <v>24</v>
      </c>
      <c r="D4678" s="10">
        <v>115</v>
      </c>
      <c r="E4678" s="11" t="s">
        <v>13321</v>
      </c>
      <c r="F4678" s="10">
        <v>96</v>
      </c>
      <c r="G4678" s="11" t="s">
        <v>1594</v>
      </c>
      <c r="H4678" s="11" t="s">
        <v>33</v>
      </c>
      <c r="I4678" s="11" t="s">
        <v>32</v>
      </c>
      <c r="J4678" s="11" t="s">
        <v>4665</v>
      </c>
      <c r="K4678" s="10">
        <v>4</v>
      </c>
      <c r="L4678" s="10">
        <v>14</v>
      </c>
      <c r="M4678" s="11" t="s">
        <v>33</v>
      </c>
      <c r="N4678" s="10">
        <v>0</v>
      </c>
      <c r="O4678" s="11" t="s">
        <v>268</v>
      </c>
      <c r="P4678" s="11" t="s">
        <v>13322</v>
      </c>
      <c r="Q4678" s="11" t="s">
        <v>36</v>
      </c>
      <c r="R4678" s="10">
        <v>61</v>
      </c>
      <c r="S4678" s="11" t="s">
        <v>31</v>
      </c>
      <c r="T4678" s="11" t="s">
        <v>31</v>
      </c>
      <c r="U4678" s="11" t="s">
        <v>31</v>
      </c>
      <c r="V4678" s="10">
        <v>0</v>
      </c>
      <c r="W4678" s="11" t="s">
        <v>33</v>
      </c>
      <c r="X4678" s="11" t="s">
        <v>37</v>
      </c>
      <c r="Y4678" s="11" t="s">
        <v>64</v>
      </c>
      <c r="Z4678" s="10">
        <v>55</v>
      </c>
      <c r="AA4678" s="10">
        <v>1350</v>
      </c>
      <c r="AB4678" s="11" t="s">
        <v>10312</v>
      </c>
      <c r="AC4678" s="11" t="s">
        <v>10622</v>
      </c>
    </row>
    <row r="4679" spans="1:29" ht="20.100000000000001" customHeight="1">
      <c r="A4679" s="8" t="s">
        <v>13323</v>
      </c>
      <c r="B4679" s="9" t="s">
        <v>33</v>
      </c>
      <c r="C4679" s="10">
        <v>18</v>
      </c>
      <c r="D4679" s="10">
        <v>90</v>
      </c>
      <c r="E4679" s="10">
        <v>180</v>
      </c>
      <c r="F4679" s="10">
        <v>72</v>
      </c>
      <c r="G4679" s="11" t="s">
        <v>1576</v>
      </c>
      <c r="H4679" s="11" t="s">
        <v>33</v>
      </c>
      <c r="I4679" s="11" t="s">
        <v>32</v>
      </c>
      <c r="J4679" s="11" t="s">
        <v>1577</v>
      </c>
      <c r="K4679" s="10">
        <v>0</v>
      </c>
      <c r="L4679" s="10">
        <v>1</v>
      </c>
      <c r="M4679" s="11" t="s">
        <v>31</v>
      </c>
      <c r="N4679" s="10">
        <v>12</v>
      </c>
      <c r="O4679" s="11" t="s">
        <v>164</v>
      </c>
      <c r="P4679" s="11" t="s">
        <v>13324</v>
      </c>
      <c r="Q4679" s="11" t="s">
        <v>43</v>
      </c>
      <c r="R4679" s="10">
        <v>62</v>
      </c>
      <c r="S4679" s="11" t="s">
        <v>31</v>
      </c>
      <c r="T4679" s="11" t="s">
        <v>31</v>
      </c>
      <c r="U4679" s="11" t="s">
        <v>31</v>
      </c>
      <c r="V4679" s="10">
        <v>0</v>
      </c>
      <c r="W4679" s="11" t="s">
        <v>31</v>
      </c>
      <c r="X4679" s="11" t="s">
        <v>37</v>
      </c>
      <c r="Y4679" s="11" t="s">
        <v>38</v>
      </c>
      <c r="Z4679" s="10">
        <v>49</v>
      </c>
      <c r="AA4679" s="10">
        <v>875</v>
      </c>
      <c r="AB4679" s="11" t="s">
        <v>10312</v>
      </c>
      <c r="AC4679" s="11" t="s">
        <v>10622</v>
      </c>
    </row>
    <row r="4680" spans="1:29" ht="20.100000000000001" customHeight="1">
      <c r="A4680" s="8" t="s">
        <v>13325</v>
      </c>
      <c r="B4680" s="9" t="s">
        <v>33</v>
      </c>
      <c r="C4680" s="10">
        <v>1</v>
      </c>
      <c r="D4680" s="10">
        <v>5</v>
      </c>
      <c r="E4680" s="10">
        <v>11</v>
      </c>
      <c r="F4680" s="10">
        <v>4</v>
      </c>
      <c r="G4680" s="11" t="s">
        <v>12073</v>
      </c>
      <c r="H4680" s="11" t="s">
        <v>33</v>
      </c>
      <c r="I4680" s="11" t="s">
        <v>32</v>
      </c>
      <c r="J4680" s="11" t="s">
        <v>4361</v>
      </c>
      <c r="K4680" s="10">
        <v>2</v>
      </c>
      <c r="L4680" s="10">
        <v>2</v>
      </c>
      <c r="M4680" s="11" t="s">
        <v>33</v>
      </c>
      <c r="N4680" s="10">
        <v>0</v>
      </c>
      <c r="O4680" s="11" t="s">
        <v>644</v>
      </c>
      <c r="P4680" s="11" t="s">
        <v>13326</v>
      </c>
      <c r="Q4680" s="11" t="s">
        <v>36</v>
      </c>
      <c r="R4680" s="10">
        <v>40</v>
      </c>
      <c r="S4680" s="11" t="s">
        <v>31</v>
      </c>
      <c r="T4680" s="11" t="s">
        <v>31</v>
      </c>
      <c r="U4680" s="11" t="s">
        <v>31</v>
      </c>
      <c r="V4680" s="10">
        <v>0</v>
      </c>
      <c r="W4680" s="11" t="s">
        <v>31</v>
      </c>
      <c r="X4680" s="11" t="s">
        <v>37</v>
      </c>
      <c r="Y4680" s="11" t="s">
        <v>45</v>
      </c>
      <c r="Z4680" s="10">
        <v>32</v>
      </c>
      <c r="AA4680" s="10">
        <v>32</v>
      </c>
      <c r="AB4680" s="11" t="s">
        <v>10312</v>
      </c>
      <c r="AC4680" s="11" t="s">
        <v>10313</v>
      </c>
    </row>
    <row r="4681" spans="1:29" ht="20.100000000000001" customHeight="1">
      <c r="A4681" s="8" t="s">
        <v>13327</v>
      </c>
      <c r="B4681" s="9" t="s">
        <v>33</v>
      </c>
      <c r="C4681" s="10">
        <v>66</v>
      </c>
      <c r="D4681" s="10">
        <v>228</v>
      </c>
      <c r="E4681" s="11" t="s">
        <v>13328</v>
      </c>
      <c r="F4681" s="10">
        <v>264</v>
      </c>
      <c r="G4681" s="11" t="s">
        <v>13329</v>
      </c>
      <c r="H4681" s="11" t="s">
        <v>33</v>
      </c>
      <c r="I4681" s="11" t="s">
        <v>32</v>
      </c>
      <c r="J4681" s="11" t="s">
        <v>9986</v>
      </c>
      <c r="K4681" s="10">
        <v>1</v>
      </c>
      <c r="L4681" s="10">
        <v>8</v>
      </c>
      <c r="M4681" s="11" t="s">
        <v>33</v>
      </c>
      <c r="N4681" s="10">
        <v>0</v>
      </c>
      <c r="O4681" s="11" t="s">
        <v>164</v>
      </c>
      <c r="P4681" s="11" t="s">
        <v>13330</v>
      </c>
      <c r="Q4681" s="11" t="s">
        <v>36</v>
      </c>
      <c r="R4681" s="10">
        <v>70</v>
      </c>
      <c r="S4681" s="11" t="s">
        <v>31</v>
      </c>
      <c r="T4681" s="11" t="s">
        <v>33</v>
      </c>
      <c r="U4681" s="11" t="s">
        <v>31</v>
      </c>
      <c r="V4681" s="10">
        <v>0</v>
      </c>
      <c r="W4681" s="11" t="s">
        <v>33</v>
      </c>
      <c r="X4681" s="11" t="s">
        <v>44</v>
      </c>
      <c r="Y4681" s="11" t="s">
        <v>38</v>
      </c>
      <c r="Z4681" s="10">
        <v>51</v>
      </c>
      <c r="AA4681" s="10">
        <v>3371</v>
      </c>
      <c r="AB4681" s="11" t="s">
        <v>10312</v>
      </c>
      <c r="AC4681" s="11" t="s">
        <v>10313</v>
      </c>
    </row>
    <row r="4682" spans="1:29" ht="20.100000000000001" customHeight="1">
      <c r="A4682" s="8" t="s">
        <v>13331</v>
      </c>
      <c r="B4682" s="9" t="s">
        <v>33</v>
      </c>
      <c r="C4682" s="10">
        <v>49</v>
      </c>
      <c r="D4682" s="10">
        <v>276</v>
      </c>
      <c r="E4682" s="11" t="s">
        <v>13332</v>
      </c>
      <c r="F4682" s="10">
        <v>196</v>
      </c>
      <c r="G4682" s="11" t="s">
        <v>13333</v>
      </c>
      <c r="H4682" s="11" t="s">
        <v>33</v>
      </c>
      <c r="I4682" s="11" t="s">
        <v>32</v>
      </c>
      <c r="J4682" s="11" t="s">
        <v>7557</v>
      </c>
      <c r="K4682" s="10">
        <v>4</v>
      </c>
      <c r="L4682" s="10">
        <v>0</v>
      </c>
      <c r="M4682" s="11" t="s">
        <v>31</v>
      </c>
      <c r="N4682" s="10">
        <v>0</v>
      </c>
      <c r="O4682" s="11" t="s">
        <v>90</v>
      </c>
      <c r="P4682" s="11" t="s">
        <v>13334</v>
      </c>
      <c r="Q4682" s="11" t="s">
        <v>36</v>
      </c>
      <c r="R4682" s="10">
        <v>25</v>
      </c>
      <c r="S4682" s="11" t="s">
        <v>33</v>
      </c>
      <c r="T4682" s="11" t="s">
        <v>31</v>
      </c>
      <c r="U4682" s="11" t="s">
        <v>31</v>
      </c>
      <c r="V4682" s="10">
        <v>0</v>
      </c>
      <c r="W4682" s="11" t="s">
        <v>31</v>
      </c>
      <c r="X4682" s="11" t="s">
        <v>44</v>
      </c>
      <c r="Y4682" s="11" t="s">
        <v>38</v>
      </c>
      <c r="Z4682" s="10">
        <v>13</v>
      </c>
      <c r="AA4682" s="10">
        <v>646</v>
      </c>
      <c r="AB4682" s="11" t="s">
        <v>10378</v>
      </c>
      <c r="AC4682" s="11" t="s">
        <v>10379</v>
      </c>
    </row>
    <row r="4683" spans="1:29" ht="20.100000000000001" customHeight="1">
      <c r="A4683" s="8" t="s">
        <v>13335</v>
      </c>
      <c r="B4683" s="9" t="s">
        <v>33</v>
      </c>
      <c r="C4683" s="10">
        <v>1</v>
      </c>
      <c r="D4683" s="10">
        <v>5</v>
      </c>
      <c r="E4683" s="10">
        <v>16</v>
      </c>
      <c r="F4683" s="10">
        <v>0</v>
      </c>
      <c r="G4683" s="10">
        <v>0</v>
      </c>
      <c r="H4683" s="11" t="s">
        <v>31</v>
      </c>
      <c r="I4683" s="11" t="s">
        <v>48</v>
      </c>
      <c r="J4683" s="10">
        <v>0</v>
      </c>
      <c r="K4683" s="10">
        <v>2</v>
      </c>
      <c r="L4683" s="10">
        <v>6</v>
      </c>
      <c r="M4683" s="11" t="s">
        <v>33</v>
      </c>
      <c r="N4683" s="10">
        <v>0</v>
      </c>
      <c r="O4683" s="11" t="s">
        <v>354</v>
      </c>
      <c r="P4683" s="11" t="s">
        <v>13336</v>
      </c>
      <c r="Q4683" s="11" t="s">
        <v>43</v>
      </c>
      <c r="R4683" s="10">
        <v>81</v>
      </c>
      <c r="S4683" s="11" t="s">
        <v>31</v>
      </c>
      <c r="T4683" s="11" t="s">
        <v>33</v>
      </c>
      <c r="U4683" s="11" t="s">
        <v>31</v>
      </c>
      <c r="V4683" s="10">
        <v>0</v>
      </c>
      <c r="W4683" s="11" t="s">
        <v>31</v>
      </c>
      <c r="X4683" s="11" t="s">
        <v>37</v>
      </c>
      <c r="Y4683" s="11" t="s">
        <v>38</v>
      </c>
      <c r="Z4683" s="10">
        <v>31</v>
      </c>
      <c r="AA4683" s="10">
        <v>31</v>
      </c>
      <c r="AB4683" s="11" t="s">
        <v>10346</v>
      </c>
      <c r="AC4683" s="11" t="s">
        <v>10368</v>
      </c>
    </row>
    <row r="4684" spans="1:29" ht="20.100000000000001" customHeight="1">
      <c r="A4684" s="8" t="s">
        <v>13337</v>
      </c>
      <c r="B4684" s="9" t="s">
        <v>33</v>
      </c>
      <c r="C4684" s="10">
        <v>16</v>
      </c>
      <c r="D4684" s="10">
        <v>48</v>
      </c>
      <c r="E4684" s="11" t="s">
        <v>11739</v>
      </c>
      <c r="F4684" s="10">
        <v>64</v>
      </c>
      <c r="G4684" s="11" t="s">
        <v>1901</v>
      </c>
      <c r="H4684" s="11" t="s">
        <v>33</v>
      </c>
      <c r="I4684" s="11" t="s">
        <v>32</v>
      </c>
      <c r="J4684" s="11" t="s">
        <v>430</v>
      </c>
      <c r="K4684" s="10">
        <v>2</v>
      </c>
      <c r="L4684" s="10">
        <v>2</v>
      </c>
      <c r="M4684" s="11" t="s">
        <v>33</v>
      </c>
      <c r="N4684" s="10">
        <v>0</v>
      </c>
      <c r="O4684" s="11" t="s">
        <v>61</v>
      </c>
      <c r="P4684" s="11" t="s">
        <v>13338</v>
      </c>
      <c r="Q4684" s="11" t="s">
        <v>36</v>
      </c>
      <c r="R4684" s="10">
        <v>65</v>
      </c>
      <c r="S4684" s="11" t="s">
        <v>31</v>
      </c>
      <c r="T4684" s="11" t="s">
        <v>33</v>
      </c>
      <c r="U4684" s="11" t="s">
        <v>31</v>
      </c>
      <c r="V4684" s="10">
        <v>0</v>
      </c>
      <c r="W4684" s="11" t="s">
        <v>31</v>
      </c>
      <c r="X4684" s="11" t="s">
        <v>37</v>
      </c>
      <c r="Y4684" s="11" t="s">
        <v>38</v>
      </c>
      <c r="Z4684" s="10">
        <v>30</v>
      </c>
      <c r="AA4684" s="10">
        <v>482</v>
      </c>
      <c r="AB4684" s="11" t="s">
        <v>10346</v>
      </c>
      <c r="AC4684" s="11" t="s">
        <v>10360</v>
      </c>
    </row>
    <row r="4685" spans="1:29" ht="20.100000000000001" customHeight="1">
      <c r="A4685" s="8" t="s">
        <v>13339</v>
      </c>
      <c r="B4685" s="9" t="s">
        <v>33</v>
      </c>
      <c r="C4685" s="10">
        <v>4</v>
      </c>
      <c r="D4685" s="10">
        <v>13</v>
      </c>
      <c r="E4685" s="11" t="s">
        <v>10221</v>
      </c>
      <c r="F4685" s="10">
        <v>16</v>
      </c>
      <c r="G4685" s="11" t="s">
        <v>13340</v>
      </c>
      <c r="H4685" s="11" t="s">
        <v>33</v>
      </c>
      <c r="I4685" s="11" t="s">
        <v>32</v>
      </c>
      <c r="J4685" s="11" t="s">
        <v>8784</v>
      </c>
      <c r="K4685" s="10">
        <v>2</v>
      </c>
      <c r="L4685" s="10">
        <v>5</v>
      </c>
      <c r="M4685" s="11" t="s">
        <v>33</v>
      </c>
      <c r="N4685" s="10">
        <v>0</v>
      </c>
      <c r="O4685" s="11" t="s">
        <v>1799</v>
      </c>
      <c r="P4685" s="11" t="s">
        <v>13341</v>
      </c>
      <c r="Q4685" s="11" t="s">
        <v>36</v>
      </c>
      <c r="R4685" s="10">
        <v>51</v>
      </c>
      <c r="S4685" s="11" t="s">
        <v>31</v>
      </c>
      <c r="T4685" s="11" t="s">
        <v>31</v>
      </c>
      <c r="U4685" s="11" t="s">
        <v>31</v>
      </c>
      <c r="V4685" s="10">
        <v>0</v>
      </c>
      <c r="W4685" s="11" t="s">
        <v>31</v>
      </c>
      <c r="X4685" s="11" t="s">
        <v>37</v>
      </c>
      <c r="Y4685" s="11" t="s">
        <v>45</v>
      </c>
      <c r="Z4685" s="10">
        <v>23</v>
      </c>
      <c r="AA4685" s="10">
        <v>97</v>
      </c>
      <c r="AB4685" s="11" t="s">
        <v>10346</v>
      </c>
      <c r="AC4685" s="11" t="s">
        <v>12634</v>
      </c>
    </row>
    <row r="4686" spans="1:29" ht="20.100000000000001" customHeight="1">
      <c r="A4686" s="8" t="s">
        <v>13342</v>
      </c>
      <c r="B4686" s="9" t="s">
        <v>33</v>
      </c>
      <c r="C4686" s="10">
        <v>9</v>
      </c>
      <c r="D4686" s="10">
        <v>48</v>
      </c>
      <c r="E4686" s="11" t="s">
        <v>13343</v>
      </c>
      <c r="F4686" s="10">
        <v>36</v>
      </c>
      <c r="G4686" s="11" t="s">
        <v>4334</v>
      </c>
      <c r="H4686" s="11" t="s">
        <v>33</v>
      </c>
      <c r="I4686" s="11" t="s">
        <v>32</v>
      </c>
      <c r="J4686" s="11" t="s">
        <v>4543</v>
      </c>
      <c r="K4686" s="10">
        <v>2</v>
      </c>
      <c r="L4686" s="10">
        <v>14</v>
      </c>
      <c r="M4686" s="11" t="s">
        <v>31</v>
      </c>
      <c r="N4686" s="10">
        <v>7</v>
      </c>
      <c r="O4686" s="11" t="s">
        <v>216</v>
      </c>
      <c r="P4686" s="11" t="s">
        <v>13344</v>
      </c>
      <c r="Q4686" s="11" t="s">
        <v>36</v>
      </c>
      <c r="R4686" s="10">
        <v>27</v>
      </c>
      <c r="S4686" s="11" t="s">
        <v>33</v>
      </c>
      <c r="T4686" s="11" t="s">
        <v>31</v>
      </c>
      <c r="U4686" s="11" t="s">
        <v>31</v>
      </c>
      <c r="V4686" s="10">
        <v>0</v>
      </c>
      <c r="W4686" s="11" t="s">
        <v>31</v>
      </c>
      <c r="X4686" s="11" t="s">
        <v>37</v>
      </c>
      <c r="Y4686" s="11" t="s">
        <v>45</v>
      </c>
      <c r="Z4686" s="10">
        <v>26</v>
      </c>
      <c r="AA4686" s="10">
        <v>239</v>
      </c>
      <c r="AB4686" s="11" t="s">
        <v>10346</v>
      </c>
      <c r="AC4686" s="11" t="s">
        <v>10347</v>
      </c>
    </row>
    <row r="4687" spans="1:29" ht="20.100000000000001" customHeight="1">
      <c r="A4687" s="8" t="s">
        <v>13345</v>
      </c>
      <c r="B4687" s="9" t="s">
        <v>33</v>
      </c>
      <c r="C4687" s="10">
        <v>22</v>
      </c>
      <c r="D4687" s="10">
        <v>152</v>
      </c>
      <c r="E4687" s="11" t="s">
        <v>7987</v>
      </c>
      <c r="F4687" s="10">
        <v>88</v>
      </c>
      <c r="G4687" s="11" t="s">
        <v>7683</v>
      </c>
      <c r="H4687" s="11" t="s">
        <v>33</v>
      </c>
      <c r="I4687" s="11" t="s">
        <v>32</v>
      </c>
      <c r="J4687" s="11" t="s">
        <v>2087</v>
      </c>
      <c r="K4687" s="10">
        <v>4</v>
      </c>
      <c r="L4687" s="10">
        <v>5</v>
      </c>
      <c r="M4687" s="11" t="s">
        <v>33</v>
      </c>
      <c r="N4687" s="10">
        <v>0</v>
      </c>
      <c r="O4687" s="11" t="s">
        <v>133</v>
      </c>
      <c r="P4687" s="11" t="s">
        <v>13346</v>
      </c>
      <c r="Q4687" s="11" t="s">
        <v>36</v>
      </c>
      <c r="R4687" s="10">
        <v>64</v>
      </c>
      <c r="S4687" s="11" t="s">
        <v>31</v>
      </c>
      <c r="T4687" s="11" t="s">
        <v>31</v>
      </c>
      <c r="U4687" s="11" t="s">
        <v>31</v>
      </c>
      <c r="V4687" s="10">
        <v>0</v>
      </c>
      <c r="W4687" s="11" t="s">
        <v>31</v>
      </c>
      <c r="X4687" s="11" t="s">
        <v>37</v>
      </c>
      <c r="Y4687" s="11" t="s">
        <v>38</v>
      </c>
      <c r="Z4687" s="10">
        <v>40</v>
      </c>
      <c r="AA4687" s="10">
        <v>896</v>
      </c>
      <c r="AB4687" s="11" t="s">
        <v>10346</v>
      </c>
      <c r="AC4687" s="11" t="s">
        <v>10389</v>
      </c>
    </row>
    <row r="4688" spans="1:29" ht="20.100000000000001" customHeight="1">
      <c r="A4688" s="8" t="s">
        <v>13347</v>
      </c>
      <c r="B4688" s="9" t="s">
        <v>33</v>
      </c>
      <c r="C4688" s="10">
        <v>37</v>
      </c>
      <c r="D4688" s="10">
        <v>275</v>
      </c>
      <c r="E4688" s="11" t="s">
        <v>13348</v>
      </c>
      <c r="F4688" s="10">
        <v>148</v>
      </c>
      <c r="G4688" s="11" t="s">
        <v>13349</v>
      </c>
      <c r="H4688" s="11" t="s">
        <v>33</v>
      </c>
      <c r="I4688" s="11" t="s">
        <v>32</v>
      </c>
      <c r="J4688" s="10">
        <v>77</v>
      </c>
      <c r="K4688" s="10">
        <v>3</v>
      </c>
      <c r="L4688" s="10">
        <v>6</v>
      </c>
      <c r="M4688" s="11" t="s">
        <v>33</v>
      </c>
      <c r="N4688" s="10">
        <v>0</v>
      </c>
      <c r="O4688" s="11" t="s">
        <v>147</v>
      </c>
      <c r="P4688" s="11" t="s">
        <v>13350</v>
      </c>
      <c r="Q4688" s="11" t="s">
        <v>43</v>
      </c>
      <c r="R4688" s="10">
        <v>38</v>
      </c>
      <c r="S4688" s="11" t="s">
        <v>31</v>
      </c>
      <c r="T4688" s="11" t="s">
        <v>31</v>
      </c>
      <c r="U4688" s="11" t="s">
        <v>31</v>
      </c>
      <c r="V4688" s="10">
        <v>0</v>
      </c>
      <c r="W4688" s="11" t="s">
        <v>31</v>
      </c>
      <c r="X4688" s="11" t="s">
        <v>44</v>
      </c>
      <c r="Y4688" s="11" t="s">
        <v>38</v>
      </c>
      <c r="Z4688" s="10">
        <v>41</v>
      </c>
      <c r="AA4688" s="10">
        <v>1496</v>
      </c>
      <c r="AB4688" s="11" t="s">
        <v>10378</v>
      </c>
      <c r="AC4688" s="11" t="s">
        <v>10392</v>
      </c>
    </row>
    <row r="4689" spans="1:29" ht="20.100000000000001" customHeight="1">
      <c r="A4689" s="8" t="s">
        <v>13351</v>
      </c>
      <c r="B4689" s="9" t="s">
        <v>33</v>
      </c>
      <c r="C4689" s="10">
        <v>53</v>
      </c>
      <c r="D4689" s="10">
        <v>70</v>
      </c>
      <c r="E4689" s="11" t="s">
        <v>10430</v>
      </c>
      <c r="F4689" s="10">
        <v>212</v>
      </c>
      <c r="G4689" s="11" t="s">
        <v>998</v>
      </c>
      <c r="H4689" s="11" t="s">
        <v>33</v>
      </c>
      <c r="I4689" s="11" t="s">
        <v>32</v>
      </c>
      <c r="J4689" s="10">
        <v>189</v>
      </c>
      <c r="K4689" s="10">
        <v>4</v>
      </c>
      <c r="L4689" s="10">
        <v>0</v>
      </c>
      <c r="M4689" s="11" t="s">
        <v>31</v>
      </c>
      <c r="N4689" s="10">
        <v>0</v>
      </c>
      <c r="O4689" s="11" t="s">
        <v>644</v>
      </c>
      <c r="P4689" s="11" t="s">
        <v>13352</v>
      </c>
      <c r="Q4689" s="11" t="s">
        <v>43</v>
      </c>
      <c r="R4689" s="10">
        <v>66</v>
      </c>
      <c r="S4689" s="11" t="s">
        <v>31</v>
      </c>
      <c r="T4689" s="11" t="s">
        <v>33</v>
      </c>
      <c r="U4689" s="11" t="s">
        <v>31</v>
      </c>
      <c r="V4689" s="10">
        <v>0</v>
      </c>
      <c r="W4689" s="11" t="s">
        <v>31</v>
      </c>
      <c r="X4689" s="11" t="s">
        <v>63</v>
      </c>
      <c r="Y4689" s="11" t="s">
        <v>38</v>
      </c>
      <c r="Z4689" s="10">
        <v>8</v>
      </c>
      <c r="AA4689" s="10">
        <v>447</v>
      </c>
      <c r="AB4689" s="11" t="s">
        <v>10378</v>
      </c>
      <c r="AC4689" s="11" t="s">
        <v>10397</v>
      </c>
    </row>
    <row r="4690" spans="1:29" ht="20.100000000000001" customHeight="1">
      <c r="A4690" s="8" t="s">
        <v>13353</v>
      </c>
      <c r="B4690" s="9" t="s">
        <v>33</v>
      </c>
      <c r="C4690" s="10">
        <v>1</v>
      </c>
      <c r="D4690" s="10">
        <v>4</v>
      </c>
      <c r="E4690" s="10">
        <v>14</v>
      </c>
      <c r="F4690" s="10">
        <v>4</v>
      </c>
      <c r="G4690" s="10">
        <v>8</v>
      </c>
      <c r="H4690" s="11" t="s">
        <v>33</v>
      </c>
      <c r="I4690" s="11" t="s">
        <v>32</v>
      </c>
      <c r="J4690" s="10">
        <v>2</v>
      </c>
      <c r="K4690" s="10">
        <v>2</v>
      </c>
      <c r="L4690" s="10">
        <v>2</v>
      </c>
      <c r="M4690" s="11" t="s">
        <v>33</v>
      </c>
      <c r="N4690" s="10">
        <v>0</v>
      </c>
      <c r="O4690" s="11" t="s">
        <v>500</v>
      </c>
      <c r="P4690" s="11" t="s">
        <v>13354</v>
      </c>
      <c r="Q4690" s="11" t="s">
        <v>43</v>
      </c>
      <c r="R4690" s="10">
        <v>48</v>
      </c>
      <c r="S4690" s="11" t="s">
        <v>31</v>
      </c>
      <c r="T4690" s="11" t="s">
        <v>31</v>
      </c>
      <c r="U4690" s="11" t="s">
        <v>31</v>
      </c>
      <c r="V4690" s="10">
        <v>0</v>
      </c>
      <c r="W4690" s="11" t="s">
        <v>31</v>
      </c>
      <c r="X4690" s="11" t="s">
        <v>37</v>
      </c>
      <c r="Y4690" s="11" t="s">
        <v>38</v>
      </c>
      <c r="Z4690" s="10">
        <v>35</v>
      </c>
      <c r="AA4690" s="10">
        <v>35</v>
      </c>
      <c r="AB4690" s="11" t="s">
        <v>10378</v>
      </c>
      <c r="AC4690" s="11" t="s">
        <v>11391</v>
      </c>
    </row>
    <row r="4691" spans="1:29" ht="20.100000000000001" customHeight="1">
      <c r="A4691" s="8" t="s">
        <v>13355</v>
      </c>
      <c r="B4691" s="9" t="s">
        <v>33</v>
      </c>
      <c r="C4691" s="10">
        <v>8</v>
      </c>
      <c r="D4691" s="10">
        <v>18</v>
      </c>
      <c r="E4691" s="11" t="s">
        <v>1708</v>
      </c>
      <c r="F4691" s="10">
        <v>32</v>
      </c>
      <c r="G4691" s="11" t="s">
        <v>892</v>
      </c>
      <c r="H4691" s="11" t="s">
        <v>33</v>
      </c>
      <c r="I4691" s="11" t="s">
        <v>32</v>
      </c>
      <c r="J4691" s="11" t="s">
        <v>10310</v>
      </c>
      <c r="K4691" s="10">
        <v>2</v>
      </c>
      <c r="L4691" s="10">
        <v>5</v>
      </c>
      <c r="M4691" s="11" t="s">
        <v>33</v>
      </c>
      <c r="N4691" s="10">
        <v>0</v>
      </c>
      <c r="O4691" s="11" t="s">
        <v>275</v>
      </c>
      <c r="P4691" s="11" t="s">
        <v>13356</v>
      </c>
      <c r="Q4691" s="11" t="s">
        <v>36</v>
      </c>
      <c r="R4691" s="10">
        <v>84</v>
      </c>
      <c r="S4691" s="11" t="s">
        <v>31</v>
      </c>
      <c r="T4691" s="11" t="s">
        <v>33</v>
      </c>
      <c r="U4691" s="11" t="s">
        <v>31</v>
      </c>
      <c r="V4691" s="10">
        <v>0</v>
      </c>
      <c r="W4691" s="11" t="s">
        <v>33</v>
      </c>
      <c r="X4691" s="11" t="s">
        <v>37</v>
      </c>
      <c r="Y4691" s="11" t="s">
        <v>38</v>
      </c>
      <c r="Z4691" s="10">
        <v>39</v>
      </c>
      <c r="AA4691" s="10">
        <v>304</v>
      </c>
      <c r="AB4691" s="11" t="s">
        <v>10378</v>
      </c>
      <c r="AC4691" s="11" t="s">
        <v>10379</v>
      </c>
    </row>
    <row r="4692" spans="1:29" ht="20.100000000000001" customHeight="1">
      <c r="A4692" s="8" t="s">
        <v>13357</v>
      </c>
      <c r="B4692" s="9" t="s">
        <v>33</v>
      </c>
      <c r="C4692" s="10">
        <v>16</v>
      </c>
      <c r="D4692" s="10">
        <v>31</v>
      </c>
      <c r="E4692" s="10">
        <v>81</v>
      </c>
      <c r="F4692" s="10">
        <v>64</v>
      </c>
      <c r="G4692" s="11" t="s">
        <v>3486</v>
      </c>
      <c r="H4692" s="11" t="s">
        <v>33</v>
      </c>
      <c r="I4692" s="11" t="s">
        <v>32</v>
      </c>
      <c r="J4692" s="11" t="s">
        <v>4395</v>
      </c>
      <c r="K4692" s="10">
        <v>4</v>
      </c>
      <c r="L4692" s="10">
        <v>6</v>
      </c>
      <c r="M4692" s="11" t="s">
        <v>31</v>
      </c>
      <c r="N4692" s="10">
        <v>0</v>
      </c>
      <c r="O4692" s="11" t="s">
        <v>67</v>
      </c>
      <c r="P4692" s="11" t="s">
        <v>13358</v>
      </c>
      <c r="Q4692" s="11" t="s">
        <v>36</v>
      </c>
      <c r="R4692" s="10">
        <v>39</v>
      </c>
      <c r="S4692" s="11" t="s">
        <v>31</v>
      </c>
      <c r="T4692" s="11" t="s">
        <v>31</v>
      </c>
      <c r="U4692" s="11" t="s">
        <v>31</v>
      </c>
      <c r="V4692" s="10">
        <v>0</v>
      </c>
      <c r="W4692" s="11" t="s">
        <v>31</v>
      </c>
      <c r="X4692" s="11" t="s">
        <v>37</v>
      </c>
      <c r="Y4692" s="11" t="s">
        <v>38</v>
      </c>
      <c r="Z4692" s="10">
        <v>54</v>
      </c>
      <c r="AA4692" s="10">
        <v>873</v>
      </c>
      <c r="AB4692" s="11" t="s">
        <v>10346</v>
      </c>
      <c r="AC4692" s="11" t="s">
        <v>10368</v>
      </c>
    </row>
    <row r="4693" spans="1:29" ht="20.100000000000001" customHeight="1">
      <c r="A4693" s="8" t="s">
        <v>13359</v>
      </c>
      <c r="B4693" s="9" t="s">
        <v>33</v>
      </c>
      <c r="C4693" s="10">
        <v>1</v>
      </c>
      <c r="D4693" s="10">
        <v>6</v>
      </c>
      <c r="E4693" s="10">
        <v>14</v>
      </c>
      <c r="F4693" s="10">
        <v>4</v>
      </c>
      <c r="G4693" s="11" t="s">
        <v>10803</v>
      </c>
      <c r="H4693" s="11" t="s">
        <v>33</v>
      </c>
      <c r="I4693" s="11" t="s">
        <v>32</v>
      </c>
      <c r="J4693" s="11" t="s">
        <v>973</v>
      </c>
      <c r="K4693" s="10">
        <v>3</v>
      </c>
      <c r="L4693" s="10">
        <v>3</v>
      </c>
      <c r="M4693" s="11" t="s">
        <v>33</v>
      </c>
      <c r="N4693" s="10">
        <v>0</v>
      </c>
      <c r="O4693" s="11" t="s">
        <v>41</v>
      </c>
      <c r="P4693" s="11" t="s">
        <v>13360</v>
      </c>
      <c r="Q4693" s="11" t="s">
        <v>36</v>
      </c>
      <c r="R4693" s="10">
        <v>37</v>
      </c>
      <c r="S4693" s="11" t="s">
        <v>31</v>
      </c>
      <c r="T4693" s="11" t="s">
        <v>31</v>
      </c>
      <c r="U4693" s="11" t="s">
        <v>31</v>
      </c>
      <c r="V4693" s="10">
        <v>0</v>
      </c>
      <c r="W4693" s="11" t="s">
        <v>31</v>
      </c>
      <c r="X4693" s="11" t="s">
        <v>37</v>
      </c>
      <c r="Y4693" s="11" t="s">
        <v>38</v>
      </c>
      <c r="Z4693" s="10">
        <v>46</v>
      </c>
      <c r="AA4693" s="10">
        <v>46</v>
      </c>
      <c r="AB4693" s="11" t="s">
        <v>10346</v>
      </c>
      <c r="AC4693" s="11" t="s">
        <v>10360</v>
      </c>
    </row>
    <row r="4694" spans="1:29" ht="20.100000000000001" customHeight="1">
      <c r="A4694" s="8" t="s">
        <v>13361</v>
      </c>
      <c r="B4694" s="9" t="s">
        <v>33</v>
      </c>
      <c r="C4694" s="10">
        <v>7</v>
      </c>
      <c r="D4694" s="10">
        <v>20</v>
      </c>
      <c r="E4694" s="11" t="s">
        <v>5408</v>
      </c>
      <c r="F4694" s="10">
        <v>28</v>
      </c>
      <c r="G4694" s="11" t="s">
        <v>2722</v>
      </c>
      <c r="H4694" s="11" t="s">
        <v>33</v>
      </c>
      <c r="I4694" s="11" t="s">
        <v>32</v>
      </c>
      <c r="J4694" s="11" t="s">
        <v>6577</v>
      </c>
      <c r="K4694" s="10">
        <v>0</v>
      </c>
      <c r="L4694" s="10">
        <v>2</v>
      </c>
      <c r="M4694" s="11" t="s">
        <v>33</v>
      </c>
      <c r="N4694" s="10">
        <v>0</v>
      </c>
      <c r="O4694" s="11" t="s">
        <v>133</v>
      </c>
      <c r="P4694" s="11" t="s">
        <v>13362</v>
      </c>
      <c r="Q4694" s="11" t="s">
        <v>43</v>
      </c>
      <c r="R4694" s="10">
        <v>75</v>
      </c>
      <c r="S4694" s="11" t="s">
        <v>31</v>
      </c>
      <c r="T4694" s="11" t="s">
        <v>33</v>
      </c>
      <c r="U4694" s="11" t="s">
        <v>31</v>
      </c>
      <c r="V4694" s="10">
        <v>0</v>
      </c>
      <c r="W4694" s="11" t="s">
        <v>31</v>
      </c>
      <c r="X4694" s="11" t="s">
        <v>37</v>
      </c>
      <c r="Y4694" s="11" t="s">
        <v>64</v>
      </c>
      <c r="Z4694" s="10">
        <v>32</v>
      </c>
      <c r="AA4694" s="10">
        <v>238</v>
      </c>
      <c r="AB4694" s="11" t="s">
        <v>10335</v>
      </c>
      <c r="AC4694" s="11" t="s">
        <v>10336</v>
      </c>
    </row>
    <row r="4695" spans="1:29" ht="20.100000000000001" customHeight="1">
      <c r="A4695" s="8" t="s">
        <v>13363</v>
      </c>
      <c r="B4695" s="9" t="s">
        <v>33</v>
      </c>
      <c r="C4695" s="10">
        <v>9</v>
      </c>
      <c r="D4695" s="10">
        <v>45</v>
      </c>
      <c r="E4695" s="11" t="s">
        <v>13159</v>
      </c>
      <c r="F4695" s="10">
        <v>36</v>
      </c>
      <c r="G4695" s="11" t="s">
        <v>1267</v>
      </c>
      <c r="H4695" s="11" t="s">
        <v>33</v>
      </c>
      <c r="I4695" s="11" t="s">
        <v>32</v>
      </c>
      <c r="J4695" s="11" t="s">
        <v>4816</v>
      </c>
      <c r="K4695" s="10">
        <v>1</v>
      </c>
      <c r="L4695" s="10">
        <v>2</v>
      </c>
      <c r="M4695" s="11" t="s">
        <v>33</v>
      </c>
      <c r="N4695" s="10">
        <v>0</v>
      </c>
      <c r="O4695" s="11" t="s">
        <v>190</v>
      </c>
      <c r="P4695" s="11" t="s">
        <v>13364</v>
      </c>
      <c r="Q4695" s="11" t="s">
        <v>43</v>
      </c>
      <c r="R4695" s="10">
        <v>84</v>
      </c>
      <c r="S4695" s="11" t="s">
        <v>31</v>
      </c>
      <c r="T4695" s="11" t="s">
        <v>33</v>
      </c>
      <c r="U4695" s="11" t="s">
        <v>31</v>
      </c>
      <c r="V4695" s="10">
        <v>0</v>
      </c>
      <c r="W4695" s="11" t="s">
        <v>31</v>
      </c>
      <c r="X4695" s="11" t="s">
        <v>37</v>
      </c>
      <c r="Y4695" s="11" t="s">
        <v>38</v>
      </c>
      <c r="Z4695" s="10">
        <v>21</v>
      </c>
      <c r="AA4695" s="10">
        <v>189</v>
      </c>
      <c r="AB4695" s="11" t="s">
        <v>10346</v>
      </c>
      <c r="AC4695" s="11" t="s">
        <v>10347</v>
      </c>
    </row>
    <row r="4696" spans="1:29" ht="20.100000000000001" customHeight="1">
      <c r="A4696" s="8" t="s">
        <v>13365</v>
      </c>
      <c r="B4696" s="9" t="s">
        <v>33</v>
      </c>
      <c r="C4696" s="10">
        <v>37</v>
      </c>
      <c r="D4696" s="10">
        <v>54</v>
      </c>
      <c r="E4696" s="11" t="s">
        <v>1354</v>
      </c>
      <c r="F4696" s="10">
        <v>148</v>
      </c>
      <c r="G4696" s="10">
        <v>296</v>
      </c>
      <c r="H4696" s="11" t="s">
        <v>33</v>
      </c>
      <c r="I4696" s="11" t="s">
        <v>32</v>
      </c>
      <c r="J4696" s="10">
        <v>74</v>
      </c>
      <c r="K4696" s="10">
        <v>0</v>
      </c>
      <c r="L4696" s="10">
        <v>9</v>
      </c>
      <c r="M4696" s="11" t="s">
        <v>33</v>
      </c>
      <c r="N4696" s="10">
        <v>0</v>
      </c>
      <c r="O4696" s="11" t="s">
        <v>126</v>
      </c>
      <c r="P4696" s="11" t="s">
        <v>13366</v>
      </c>
      <c r="Q4696" s="11" t="s">
        <v>36</v>
      </c>
      <c r="R4696" s="10">
        <v>75</v>
      </c>
      <c r="S4696" s="11" t="s">
        <v>31</v>
      </c>
      <c r="T4696" s="11" t="s">
        <v>33</v>
      </c>
      <c r="U4696" s="11" t="s">
        <v>31</v>
      </c>
      <c r="V4696" s="10">
        <v>0</v>
      </c>
      <c r="W4696" s="11" t="s">
        <v>31</v>
      </c>
      <c r="X4696" s="11" t="s">
        <v>37</v>
      </c>
      <c r="Y4696" s="11" t="s">
        <v>38</v>
      </c>
      <c r="Z4696" s="10">
        <v>30</v>
      </c>
      <c r="AA4696" s="10">
        <v>1132</v>
      </c>
      <c r="AB4696" s="11" t="s">
        <v>10319</v>
      </c>
      <c r="AC4696" s="11" t="s">
        <v>10352</v>
      </c>
    </row>
    <row r="4697" spans="1:29" ht="20.100000000000001" customHeight="1">
      <c r="A4697" s="8" t="s">
        <v>13367</v>
      </c>
      <c r="B4697" s="9" t="s">
        <v>33</v>
      </c>
      <c r="C4697" s="10">
        <v>5</v>
      </c>
      <c r="D4697" s="10">
        <v>33</v>
      </c>
      <c r="E4697" s="11" t="s">
        <v>1743</v>
      </c>
      <c r="F4697" s="10">
        <v>20</v>
      </c>
      <c r="G4697" s="10">
        <v>55</v>
      </c>
      <c r="H4697" s="11" t="s">
        <v>33</v>
      </c>
      <c r="I4697" s="11" t="s">
        <v>32</v>
      </c>
      <c r="J4697" s="11" t="s">
        <v>13368</v>
      </c>
      <c r="K4697" s="10">
        <v>2</v>
      </c>
      <c r="L4697" s="10">
        <v>5</v>
      </c>
      <c r="M4697" s="11" t="s">
        <v>33</v>
      </c>
      <c r="N4697" s="10">
        <v>0</v>
      </c>
      <c r="O4697" s="11" t="s">
        <v>109</v>
      </c>
      <c r="P4697" s="11" t="s">
        <v>13369</v>
      </c>
      <c r="Q4697" s="11" t="s">
        <v>36</v>
      </c>
      <c r="R4697" s="10">
        <v>47</v>
      </c>
      <c r="S4697" s="11" t="s">
        <v>31</v>
      </c>
      <c r="T4697" s="11" t="s">
        <v>31</v>
      </c>
      <c r="U4697" s="11" t="s">
        <v>31</v>
      </c>
      <c r="V4697" s="10">
        <v>0</v>
      </c>
      <c r="W4697" s="11" t="s">
        <v>31</v>
      </c>
      <c r="X4697" s="11" t="s">
        <v>37</v>
      </c>
      <c r="Y4697" s="11" t="s">
        <v>45</v>
      </c>
      <c r="Z4697" s="10">
        <v>51</v>
      </c>
      <c r="AA4697" s="10">
        <v>266</v>
      </c>
      <c r="AB4697" s="11" t="s">
        <v>10319</v>
      </c>
      <c r="AC4697" s="11" t="s">
        <v>10352</v>
      </c>
    </row>
    <row r="4698" spans="1:29" ht="20.100000000000001" customHeight="1">
      <c r="A4698" s="8" t="s">
        <v>13370</v>
      </c>
      <c r="B4698" s="9" t="s">
        <v>33</v>
      </c>
      <c r="C4698" s="10">
        <v>3</v>
      </c>
      <c r="D4698" s="10">
        <v>12</v>
      </c>
      <c r="E4698" s="11" t="s">
        <v>4899</v>
      </c>
      <c r="F4698" s="10">
        <v>12</v>
      </c>
      <c r="G4698" s="11" t="s">
        <v>3042</v>
      </c>
      <c r="H4698" s="11" t="s">
        <v>33</v>
      </c>
      <c r="I4698" s="11" t="s">
        <v>32</v>
      </c>
      <c r="J4698" s="11" t="s">
        <v>1439</v>
      </c>
      <c r="K4698" s="10">
        <v>2</v>
      </c>
      <c r="L4698" s="10">
        <v>1</v>
      </c>
      <c r="M4698" s="11" t="s">
        <v>33</v>
      </c>
      <c r="N4698" s="10">
        <v>0</v>
      </c>
      <c r="O4698" s="11" t="s">
        <v>198</v>
      </c>
      <c r="P4698" s="11" t="s">
        <v>13371</v>
      </c>
      <c r="Q4698" s="11" t="s">
        <v>36</v>
      </c>
      <c r="R4698" s="10">
        <v>68</v>
      </c>
      <c r="S4698" s="11" t="s">
        <v>31</v>
      </c>
      <c r="T4698" s="11" t="s">
        <v>33</v>
      </c>
      <c r="U4698" s="11" t="s">
        <v>31</v>
      </c>
      <c r="V4698" s="10">
        <v>0</v>
      </c>
      <c r="W4698" s="11" t="s">
        <v>31</v>
      </c>
      <c r="X4698" s="11" t="s">
        <v>37</v>
      </c>
      <c r="Y4698" s="11" t="s">
        <v>38</v>
      </c>
      <c r="Z4698" s="10">
        <v>30</v>
      </c>
      <c r="AA4698" s="10">
        <v>86</v>
      </c>
      <c r="AB4698" s="11" t="s">
        <v>10319</v>
      </c>
      <c r="AC4698" s="11" t="s">
        <v>10352</v>
      </c>
    </row>
    <row r="4699" spans="1:29" ht="20.100000000000001" customHeight="1">
      <c r="A4699" s="8" t="s">
        <v>13372</v>
      </c>
      <c r="B4699" s="9" t="s">
        <v>33</v>
      </c>
      <c r="C4699" s="10">
        <v>33</v>
      </c>
      <c r="D4699" s="10">
        <v>69</v>
      </c>
      <c r="E4699" s="11" t="s">
        <v>3498</v>
      </c>
      <c r="F4699" s="10">
        <v>132</v>
      </c>
      <c r="G4699" s="11" t="s">
        <v>9313</v>
      </c>
      <c r="H4699" s="11" t="s">
        <v>33</v>
      </c>
      <c r="I4699" s="11" t="s">
        <v>32</v>
      </c>
      <c r="J4699" s="11" t="s">
        <v>4430</v>
      </c>
      <c r="K4699" s="10">
        <v>3</v>
      </c>
      <c r="L4699" s="10">
        <v>7</v>
      </c>
      <c r="M4699" s="11" t="s">
        <v>31</v>
      </c>
      <c r="N4699" s="10">
        <v>0</v>
      </c>
      <c r="O4699" s="11" t="s">
        <v>226</v>
      </c>
      <c r="P4699" s="11" t="s">
        <v>13373</v>
      </c>
      <c r="Q4699" s="11" t="s">
        <v>36</v>
      </c>
      <c r="R4699" s="10">
        <v>42</v>
      </c>
      <c r="S4699" s="11" t="s">
        <v>31</v>
      </c>
      <c r="T4699" s="11" t="s">
        <v>31</v>
      </c>
      <c r="U4699" s="11" t="s">
        <v>31</v>
      </c>
      <c r="V4699" s="10">
        <v>0</v>
      </c>
      <c r="W4699" s="11" t="s">
        <v>31</v>
      </c>
      <c r="X4699" s="11" t="s">
        <v>37</v>
      </c>
      <c r="Y4699" s="11" t="s">
        <v>38</v>
      </c>
      <c r="Z4699" s="10">
        <v>47</v>
      </c>
      <c r="AA4699" s="10">
        <v>1531</v>
      </c>
      <c r="AB4699" s="11" t="s">
        <v>10346</v>
      </c>
      <c r="AC4699" s="11" t="s">
        <v>10375</v>
      </c>
    </row>
    <row r="4700" spans="1:29" ht="20.100000000000001" customHeight="1">
      <c r="A4700" s="8" t="s">
        <v>13374</v>
      </c>
      <c r="B4700" s="9" t="s">
        <v>33</v>
      </c>
      <c r="C4700" s="10">
        <v>2</v>
      </c>
      <c r="D4700" s="10">
        <v>12</v>
      </c>
      <c r="E4700" s="11" t="s">
        <v>8950</v>
      </c>
      <c r="F4700" s="10">
        <v>8</v>
      </c>
      <c r="G4700" s="11" t="s">
        <v>3627</v>
      </c>
      <c r="H4700" s="11" t="s">
        <v>33</v>
      </c>
      <c r="I4700" s="11" t="s">
        <v>32</v>
      </c>
      <c r="J4700" s="11" t="s">
        <v>1654</v>
      </c>
      <c r="K4700" s="10">
        <v>2</v>
      </c>
      <c r="L4700" s="10">
        <v>13</v>
      </c>
      <c r="M4700" s="11" t="s">
        <v>33</v>
      </c>
      <c r="N4700" s="10">
        <v>0</v>
      </c>
      <c r="O4700" s="11" t="s">
        <v>216</v>
      </c>
      <c r="P4700" s="11" t="s">
        <v>13375</v>
      </c>
      <c r="Q4700" s="11" t="s">
        <v>36</v>
      </c>
      <c r="R4700" s="10">
        <v>44</v>
      </c>
      <c r="S4700" s="11" t="s">
        <v>31</v>
      </c>
      <c r="T4700" s="11" t="s">
        <v>31</v>
      </c>
      <c r="U4700" s="11" t="s">
        <v>31</v>
      </c>
      <c r="V4700" s="10">
        <v>0</v>
      </c>
      <c r="W4700" s="11" t="s">
        <v>31</v>
      </c>
      <c r="X4700" s="11" t="s">
        <v>37</v>
      </c>
      <c r="Y4700" s="11" t="s">
        <v>38</v>
      </c>
      <c r="Z4700" s="10">
        <v>46</v>
      </c>
      <c r="AA4700" s="10">
        <v>90</v>
      </c>
      <c r="AB4700" s="11" t="s">
        <v>10346</v>
      </c>
      <c r="AC4700" s="11" t="s">
        <v>10881</v>
      </c>
    </row>
    <row r="4701" spans="1:29" ht="20.100000000000001" customHeight="1">
      <c r="A4701" s="8" t="s">
        <v>13376</v>
      </c>
      <c r="B4701" s="9" t="s">
        <v>33</v>
      </c>
      <c r="C4701" s="10">
        <v>38</v>
      </c>
      <c r="D4701" s="10">
        <v>174</v>
      </c>
      <c r="E4701" s="11" t="s">
        <v>4504</v>
      </c>
      <c r="F4701" s="10">
        <v>152</v>
      </c>
      <c r="G4701" s="10">
        <v>494</v>
      </c>
      <c r="H4701" s="11" t="s">
        <v>33</v>
      </c>
      <c r="I4701" s="11" t="s">
        <v>32</v>
      </c>
      <c r="J4701" s="11" t="s">
        <v>13377</v>
      </c>
      <c r="K4701" s="10">
        <v>5</v>
      </c>
      <c r="L4701" s="10">
        <v>14</v>
      </c>
      <c r="M4701" s="11" t="s">
        <v>33</v>
      </c>
      <c r="N4701" s="10">
        <v>0</v>
      </c>
      <c r="O4701" s="11" t="s">
        <v>268</v>
      </c>
      <c r="P4701" s="11" t="s">
        <v>13378</v>
      </c>
      <c r="Q4701" s="11" t="s">
        <v>36</v>
      </c>
      <c r="R4701" s="10">
        <v>28</v>
      </c>
      <c r="S4701" s="11" t="s">
        <v>33</v>
      </c>
      <c r="T4701" s="11" t="s">
        <v>31</v>
      </c>
      <c r="U4701" s="11" t="s">
        <v>31</v>
      </c>
      <c r="V4701" s="10">
        <v>0</v>
      </c>
      <c r="W4701" s="11" t="s">
        <v>33</v>
      </c>
      <c r="X4701" s="11" t="s">
        <v>37</v>
      </c>
      <c r="Y4701" s="11" t="s">
        <v>38</v>
      </c>
      <c r="Z4701" s="10">
        <v>41</v>
      </c>
      <c r="AA4701" s="10">
        <v>1558</v>
      </c>
      <c r="AB4701" s="11" t="s">
        <v>10312</v>
      </c>
      <c r="AC4701" s="11" t="s">
        <v>10313</v>
      </c>
    </row>
    <row r="4702" spans="1:29" ht="20.100000000000001" customHeight="1">
      <c r="A4702" s="8" t="s">
        <v>13379</v>
      </c>
      <c r="B4702" s="9" t="s">
        <v>33</v>
      </c>
      <c r="C4702" s="10">
        <v>39</v>
      </c>
      <c r="D4702" s="10">
        <v>73</v>
      </c>
      <c r="E4702" s="11" t="s">
        <v>4580</v>
      </c>
      <c r="F4702" s="10">
        <v>156</v>
      </c>
      <c r="G4702" s="11" t="s">
        <v>3555</v>
      </c>
      <c r="H4702" s="11" t="s">
        <v>33</v>
      </c>
      <c r="I4702" s="11" t="s">
        <v>32</v>
      </c>
      <c r="J4702" s="11" t="s">
        <v>12717</v>
      </c>
      <c r="K4702" s="10">
        <v>2</v>
      </c>
      <c r="L4702" s="10">
        <v>10</v>
      </c>
      <c r="M4702" s="11" t="s">
        <v>33</v>
      </c>
      <c r="N4702" s="10">
        <v>0</v>
      </c>
      <c r="O4702" s="11" t="s">
        <v>275</v>
      </c>
      <c r="P4702" s="11" t="s">
        <v>13380</v>
      </c>
      <c r="Q4702" s="11" t="s">
        <v>36</v>
      </c>
      <c r="R4702" s="10">
        <v>26</v>
      </c>
      <c r="S4702" s="11" t="s">
        <v>33</v>
      </c>
      <c r="T4702" s="11" t="s">
        <v>31</v>
      </c>
      <c r="U4702" s="11" t="s">
        <v>31</v>
      </c>
      <c r="V4702" s="10">
        <v>0</v>
      </c>
      <c r="W4702" s="11" t="s">
        <v>33</v>
      </c>
      <c r="X4702" s="11" t="s">
        <v>37</v>
      </c>
      <c r="Y4702" s="11" t="s">
        <v>64</v>
      </c>
      <c r="Z4702" s="10">
        <v>37</v>
      </c>
      <c r="AA4702" s="10">
        <v>1413</v>
      </c>
      <c r="AB4702" s="11" t="s">
        <v>10312</v>
      </c>
      <c r="AC4702" s="11" t="s">
        <v>10330</v>
      </c>
    </row>
    <row r="4703" spans="1:29" ht="20.100000000000001" customHeight="1">
      <c r="A4703" s="8" t="s">
        <v>13381</v>
      </c>
      <c r="B4703" s="9" t="s">
        <v>33</v>
      </c>
      <c r="C4703" s="10">
        <v>46</v>
      </c>
      <c r="D4703" s="10">
        <v>245</v>
      </c>
      <c r="E4703" s="11" t="s">
        <v>13382</v>
      </c>
      <c r="F4703" s="10">
        <v>0</v>
      </c>
      <c r="G4703" s="10">
        <v>0</v>
      </c>
      <c r="H4703" s="11" t="s">
        <v>31</v>
      </c>
      <c r="I4703" s="11" t="s">
        <v>48</v>
      </c>
      <c r="J4703" s="10">
        <v>0</v>
      </c>
      <c r="K4703" s="10">
        <v>3</v>
      </c>
      <c r="L4703" s="10">
        <v>1</v>
      </c>
      <c r="M4703" s="11" t="s">
        <v>33</v>
      </c>
      <c r="N4703" s="10">
        <v>0</v>
      </c>
      <c r="O4703" s="11" t="s">
        <v>232</v>
      </c>
      <c r="P4703" s="11" t="s">
        <v>13383</v>
      </c>
      <c r="Q4703" s="11" t="s">
        <v>36</v>
      </c>
      <c r="R4703" s="10">
        <v>81</v>
      </c>
      <c r="S4703" s="11" t="s">
        <v>31</v>
      </c>
      <c r="T4703" s="11" t="s">
        <v>33</v>
      </c>
      <c r="U4703" s="11" t="s">
        <v>31</v>
      </c>
      <c r="V4703" s="10">
        <v>0</v>
      </c>
      <c r="W4703" s="11" t="s">
        <v>33</v>
      </c>
      <c r="X4703" s="11" t="s">
        <v>37</v>
      </c>
      <c r="Y4703" s="11" t="s">
        <v>38</v>
      </c>
      <c r="Z4703" s="10">
        <v>39</v>
      </c>
      <c r="AA4703" s="10">
        <v>1814</v>
      </c>
      <c r="AB4703" s="11" t="s">
        <v>10312</v>
      </c>
      <c r="AC4703" s="11" t="s">
        <v>10622</v>
      </c>
    </row>
    <row r="4704" spans="1:29" ht="20.100000000000001" customHeight="1">
      <c r="A4704" s="8" t="s">
        <v>13384</v>
      </c>
      <c r="B4704" s="9" t="s">
        <v>33</v>
      </c>
      <c r="C4704" s="10">
        <v>10</v>
      </c>
      <c r="D4704" s="10">
        <v>30</v>
      </c>
      <c r="E4704" s="11" t="s">
        <v>3780</v>
      </c>
      <c r="F4704" s="10">
        <v>40</v>
      </c>
      <c r="G4704" s="10">
        <v>137</v>
      </c>
      <c r="H4704" s="11" t="s">
        <v>33</v>
      </c>
      <c r="I4704" s="11" t="s">
        <v>32</v>
      </c>
      <c r="J4704" s="11" t="s">
        <v>13385</v>
      </c>
      <c r="K4704" s="10">
        <v>5</v>
      </c>
      <c r="L4704" s="10">
        <v>1</v>
      </c>
      <c r="M4704" s="11" t="s">
        <v>33</v>
      </c>
      <c r="N4704" s="10">
        <v>0</v>
      </c>
      <c r="O4704" s="11" t="s">
        <v>137</v>
      </c>
      <c r="P4704" s="11" t="s">
        <v>13386</v>
      </c>
      <c r="Q4704" s="11" t="s">
        <v>43</v>
      </c>
      <c r="R4704" s="10">
        <v>36</v>
      </c>
      <c r="S4704" s="11" t="s">
        <v>31</v>
      </c>
      <c r="T4704" s="11" t="s">
        <v>31</v>
      </c>
      <c r="U4704" s="11" t="s">
        <v>31</v>
      </c>
      <c r="V4704" s="10">
        <v>0</v>
      </c>
      <c r="W4704" s="11" t="s">
        <v>33</v>
      </c>
      <c r="X4704" s="11" t="s">
        <v>37</v>
      </c>
      <c r="Y4704" s="11" t="s">
        <v>38</v>
      </c>
      <c r="Z4704" s="10">
        <v>54</v>
      </c>
      <c r="AA4704" s="10">
        <v>563</v>
      </c>
      <c r="AB4704" s="11" t="s">
        <v>10312</v>
      </c>
      <c r="AC4704" s="11" t="s">
        <v>10313</v>
      </c>
    </row>
    <row r="4705" spans="1:29" ht="20.100000000000001" customHeight="1">
      <c r="A4705" s="8" t="s">
        <v>13387</v>
      </c>
      <c r="B4705" s="9" t="s">
        <v>33</v>
      </c>
      <c r="C4705" s="10">
        <v>8</v>
      </c>
      <c r="D4705" s="10">
        <v>40</v>
      </c>
      <c r="E4705" s="11" t="s">
        <v>13388</v>
      </c>
      <c r="F4705" s="10">
        <v>32</v>
      </c>
      <c r="G4705" s="11" t="s">
        <v>3082</v>
      </c>
      <c r="H4705" s="11" t="s">
        <v>33</v>
      </c>
      <c r="I4705" s="11" t="s">
        <v>32</v>
      </c>
      <c r="J4705" s="11" t="s">
        <v>12468</v>
      </c>
      <c r="K4705" s="10">
        <v>5</v>
      </c>
      <c r="L4705" s="10">
        <v>1</v>
      </c>
      <c r="M4705" s="11" t="s">
        <v>33</v>
      </c>
      <c r="N4705" s="10">
        <v>0</v>
      </c>
      <c r="O4705" s="11" t="s">
        <v>94</v>
      </c>
      <c r="P4705" s="11" t="s">
        <v>13389</v>
      </c>
      <c r="Q4705" s="11" t="s">
        <v>43</v>
      </c>
      <c r="R4705" s="10">
        <v>69</v>
      </c>
      <c r="S4705" s="11" t="s">
        <v>31</v>
      </c>
      <c r="T4705" s="11" t="s">
        <v>33</v>
      </c>
      <c r="U4705" s="11" t="s">
        <v>31</v>
      </c>
      <c r="V4705" s="10">
        <v>0</v>
      </c>
      <c r="W4705" s="11" t="s">
        <v>33</v>
      </c>
      <c r="X4705" s="11" t="s">
        <v>37</v>
      </c>
      <c r="Y4705" s="11" t="s">
        <v>38</v>
      </c>
      <c r="Z4705" s="10">
        <v>19</v>
      </c>
      <c r="AA4705" s="10">
        <v>143</v>
      </c>
      <c r="AB4705" s="11" t="s">
        <v>10312</v>
      </c>
      <c r="AC4705" s="11" t="s">
        <v>10327</v>
      </c>
    </row>
    <row r="4706" spans="1:29" ht="20.100000000000001" customHeight="1">
      <c r="A4706" s="8" t="s">
        <v>13390</v>
      </c>
      <c r="B4706" s="9" t="s">
        <v>33</v>
      </c>
      <c r="C4706" s="10">
        <v>2</v>
      </c>
      <c r="D4706" s="10">
        <v>5</v>
      </c>
      <c r="E4706" s="11" t="s">
        <v>4818</v>
      </c>
      <c r="F4706" s="10">
        <v>8</v>
      </c>
      <c r="G4706" s="11" t="s">
        <v>12983</v>
      </c>
      <c r="H4706" s="11" t="s">
        <v>33</v>
      </c>
      <c r="I4706" s="11" t="s">
        <v>32</v>
      </c>
      <c r="J4706" s="11" t="s">
        <v>11710</v>
      </c>
      <c r="K4706" s="10">
        <v>2</v>
      </c>
      <c r="L4706" s="10">
        <v>6</v>
      </c>
      <c r="M4706" s="11" t="s">
        <v>31</v>
      </c>
      <c r="N4706" s="10">
        <v>6</v>
      </c>
      <c r="O4706" s="11" t="s">
        <v>279</v>
      </c>
      <c r="P4706" s="11" t="s">
        <v>13391</v>
      </c>
      <c r="Q4706" s="11" t="s">
        <v>43</v>
      </c>
      <c r="R4706" s="10">
        <v>45</v>
      </c>
      <c r="S4706" s="11" t="s">
        <v>31</v>
      </c>
      <c r="T4706" s="11" t="s">
        <v>31</v>
      </c>
      <c r="U4706" s="11" t="s">
        <v>31</v>
      </c>
      <c r="V4706" s="10">
        <v>0</v>
      </c>
      <c r="W4706" s="11" t="s">
        <v>31</v>
      </c>
      <c r="X4706" s="11" t="s">
        <v>37</v>
      </c>
      <c r="Y4706" s="11" t="s">
        <v>45</v>
      </c>
      <c r="Z4706" s="10">
        <v>22</v>
      </c>
      <c r="AA4706" s="10">
        <v>37</v>
      </c>
      <c r="AB4706" s="11" t="s">
        <v>10312</v>
      </c>
      <c r="AC4706" s="11" t="s">
        <v>10313</v>
      </c>
    </row>
    <row r="4707" spans="1:29" ht="20.100000000000001" customHeight="1">
      <c r="A4707" s="8" t="s">
        <v>13392</v>
      </c>
      <c r="B4707" s="9" t="s">
        <v>33</v>
      </c>
      <c r="C4707" s="10">
        <v>2</v>
      </c>
      <c r="D4707" s="10">
        <v>18</v>
      </c>
      <c r="E4707" s="11" t="s">
        <v>1113</v>
      </c>
      <c r="F4707" s="10">
        <v>8</v>
      </c>
      <c r="G4707" s="11" t="s">
        <v>10647</v>
      </c>
      <c r="H4707" s="11" t="s">
        <v>33</v>
      </c>
      <c r="I4707" s="11" t="s">
        <v>32</v>
      </c>
      <c r="J4707" s="11" t="s">
        <v>1231</v>
      </c>
      <c r="K4707" s="10">
        <v>2</v>
      </c>
      <c r="L4707" s="10">
        <v>9</v>
      </c>
      <c r="M4707" s="11" t="s">
        <v>33</v>
      </c>
      <c r="N4707" s="10">
        <v>0</v>
      </c>
      <c r="O4707" s="11" t="s">
        <v>644</v>
      </c>
      <c r="P4707" s="11" t="s">
        <v>13393</v>
      </c>
      <c r="Q4707" s="11" t="s">
        <v>36</v>
      </c>
      <c r="R4707" s="10">
        <v>66</v>
      </c>
      <c r="S4707" s="11" t="s">
        <v>31</v>
      </c>
      <c r="T4707" s="11" t="s">
        <v>33</v>
      </c>
      <c r="U4707" s="11" t="s">
        <v>31</v>
      </c>
      <c r="V4707" s="10">
        <v>0</v>
      </c>
      <c r="W4707" s="11" t="s">
        <v>31</v>
      </c>
      <c r="X4707" s="11" t="s">
        <v>37</v>
      </c>
      <c r="Y4707" s="11" t="s">
        <v>38</v>
      </c>
      <c r="Z4707" s="10">
        <v>8</v>
      </c>
      <c r="AA4707" s="10">
        <v>20</v>
      </c>
      <c r="AB4707" s="11" t="s">
        <v>10312</v>
      </c>
      <c r="AC4707" s="11" t="s">
        <v>10327</v>
      </c>
    </row>
    <row r="4708" spans="1:29" ht="20.100000000000001" customHeight="1">
      <c r="A4708" s="8" t="s">
        <v>13394</v>
      </c>
      <c r="B4708" s="9" t="s">
        <v>33</v>
      </c>
      <c r="C4708" s="10">
        <v>4</v>
      </c>
      <c r="D4708" s="10">
        <v>9</v>
      </c>
      <c r="E4708" s="11" t="s">
        <v>3349</v>
      </c>
      <c r="F4708" s="10">
        <v>16</v>
      </c>
      <c r="G4708" s="10">
        <v>42</v>
      </c>
      <c r="H4708" s="11" t="s">
        <v>33</v>
      </c>
      <c r="I4708" s="11" t="s">
        <v>32</v>
      </c>
      <c r="J4708" s="11" t="s">
        <v>12487</v>
      </c>
      <c r="K4708" s="10">
        <v>2</v>
      </c>
      <c r="L4708" s="10">
        <v>35</v>
      </c>
      <c r="M4708" s="11" t="s">
        <v>33</v>
      </c>
      <c r="N4708" s="10">
        <v>0</v>
      </c>
      <c r="O4708" s="11" t="s">
        <v>57</v>
      </c>
      <c r="P4708" s="11" t="s">
        <v>13395</v>
      </c>
      <c r="Q4708" s="11" t="s">
        <v>36</v>
      </c>
      <c r="R4708" s="10">
        <v>21</v>
      </c>
      <c r="S4708" s="11" t="s">
        <v>33</v>
      </c>
      <c r="T4708" s="11" t="s">
        <v>31</v>
      </c>
      <c r="U4708" s="11" t="s">
        <v>31</v>
      </c>
      <c r="V4708" s="10">
        <v>0</v>
      </c>
      <c r="W4708" s="11" t="s">
        <v>33</v>
      </c>
      <c r="X4708" s="11" t="s">
        <v>37</v>
      </c>
      <c r="Y4708" s="11" t="s">
        <v>38</v>
      </c>
      <c r="Z4708" s="10">
        <v>38</v>
      </c>
      <c r="AA4708" s="10">
        <v>151</v>
      </c>
      <c r="AB4708" s="11" t="s">
        <v>10312</v>
      </c>
      <c r="AC4708" s="11" t="s">
        <v>10330</v>
      </c>
    </row>
    <row r="4709" spans="1:29" ht="20.100000000000001" customHeight="1">
      <c r="A4709" s="8" t="s">
        <v>13396</v>
      </c>
      <c r="B4709" s="9" t="s">
        <v>33</v>
      </c>
      <c r="C4709" s="10">
        <v>37</v>
      </c>
      <c r="D4709" s="10">
        <v>55</v>
      </c>
      <c r="E4709" s="10">
        <v>148</v>
      </c>
      <c r="F4709" s="10">
        <v>148</v>
      </c>
      <c r="G4709" s="11" t="s">
        <v>13397</v>
      </c>
      <c r="H4709" s="11" t="s">
        <v>33</v>
      </c>
      <c r="I4709" s="11" t="s">
        <v>32</v>
      </c>
      <c r="J4709" s="11" t="s">
        <v>4758</v>
      </c>
      <c r="K4709" s="10">
        <v>5</v>
      </c>
      <c r="L4709" s="10">
        <v>13</v>
      </c>
      <c r="M4709" s="11" t="s">
        <v>33</v>
      </c>
      <c r="N4709" s="10">
        <v>0</v>
      </c>
      <c r="O4709" s="11" t="s">
        <v>57</v>
      </c>
      <c r="P4709" s="11" t="s">
        <v>13398</v>
      </c>
      <c r="Q4709" s="11" t="s">
        <v>43</v>
      </c>
      <c r="R4709" s="10">
        <v>80</v>
      </c>
      <c r="S4709" s="11" t="s">
        <v>31</v>
      </c>
      <c r="T4709" s="11" t="s">
        <v>33</v>
      </c>
      <c r="U4709" s="11" t="s">
        <v>31</v>
      </c>
      <c r="V4709" s="10">
        <v>0</v>
      </c>
      <c r="W4709" s="11" t="s">
        <v>31</v>
      </c>
      <c r="X4709" s="11" t="s">
        <v>37</v>
      </c>
      <c r="Y4709" s="11" t="s">
        <v>38</v>
      </c>
      <c r="Z4709" s="10">
        <v>42</v>
      </c>
      <c r="AA4709" s="10">
        <v>1551</v>
      </c>
      <c r="AB4709" s="11" t="s">
        <v>10312</v>
      </c>
      <c r="AC4709" s="11" t="s">
        <v>10330</v>
      </c>
    </row>
    <row r="4710" spans="1:29" ht="20.100000000000001" customHeight="1">
      <c r="A4710" s="8" t="s">
        <v>13399</v>
      </c>
      <c r="B4710" s="9" t="s">
        <v>33</v>
      </c>
      <c r="C4710" s="10">
        <v>1</v>
      </c>
      <c r="D4710" s="10">
        <v>5</v>
      </c>
      <c r="E4710" s="10">
        <v>13</v>
      </c>
      <c r="F4710" s="10">
        <v>4</v>
      </c>
      <c r="G4710" s="11" t="s">
        <v>13061</v>
      </c>
      <c r="H4710" s="11" t="s">
        <v>33</v>
      </c>
      <c r="I4710" s="11" t="s">
        <v>32</v>
      </c>
      <c r="J4710" s="11" t="s">
        <v>11142</v>
      </c>
      <c r="K4710" s="10">
        <v>4</v>
      </c>
      <c r="L4710" s="10">
        <v>14</v>
      </c>
      <c r="M4710" s="11" t="s">
        <v>33</v>
      </c>
      <c r="N4710" s="10">
        <v>0</v>
      </c>
      <c r="O4710" s="11" t="s">
        <v>98</v>
      </c>
      <c r="P4710" s="11" t="s">
        <v>13400</v>
      </c>
      <c r="Q4710" s="11" t="s">
        <v>36</v>
      </c>
      <c r="R4710" s="10">
        <v>23</v>
      </c>
      <c r="S4710" s="11" t="s">
        <v>33</v>
      </c>
      <c r="T4710" s="11" t="s">
        <v>31</v>
      </c>
      <c r="U4710" s="11" t="s">
        <v>31</v>
      </c>
      <c r="V4710" s="10">
        <v>0</v>
      </c>
      <c r="W4710" s="11" t="s">
        <v>31</v>
      </c>
      <c r="X4710" s="11" t="s">
        <v>37</v>
      </c>
      <c r="Y4710" s="11" t="s">
        <v>38</v>
      </c>
      <c r="Z4710" s="10">
        <v>32</v>
      </c>
      <c r="AA4710" s="10">
        <v>32</v>
      </c>
      <c r="AB4710" s="11" t="s">
        <v>10312</v>
      </c>
      <c r="AC4710" s="11" t="s">
        <v>10622</v>
      </c>
    </row>
    <row r="4711" spans="1:29" ht="20.100000000000001" customHeight="1">
      <c r="A4711" s="8" t="s">
        <v>13401</v>
      </c>
      <c r="B4711" s="9" t="s">
        <v>33</v>
      </c>
      <c r="C4711" s="10">
        <v>5</v>
      </c>
      <c r="D4711" s="10">
        <v>9</v>
      </c>
      <c r="E4711" s="11" t="s">
        <v>10693</v>
      </c>
      <c r="F4711" s="10">
        <v>20</v>
      </c>
      <c r="G4711" s="11" t="s">
        <v>8688</v>
      </c>
      <c r="H4711" s="11" t="s">
        <v>33</v>
      </c>
      <c r="I4711" s="11" t="s">
        <v>32</v>
      </c>
      <c r="J4711" s="11" t="s">
        <v>4755</v>
      </c>
      <c r="K4711" s="10">
        <v>5</v>
      </c>
      <c r="L4711" s="10">
        <v>13</v>
      </c>
      <c r="M4711" s="11" t="s">
        <v>33</v>
      </c>
      <c r="N4711" s="10">
        <v>0</v>
      </c>
      <c r="O4711" s="11" t="s">
        <v>98</v>
      </c>
      <c r="P4711" s="11" t="s">
        <v>13402</v>
      </c>
      <c r="Q4711" s="11" t="s">
        <v>36</v>
      </c>
      <c r="R4711" s="10">
        <v>27</v>
      </c>
      <c r="S4711" s="11" t="s">
        <v>33</v>
      </c>
      <c r="T4711" s="11" t="s">
        <v>31</v>
      </c>
      <c r="U4711" s="11" t="s">
        <v>31</v>
      </c>
      <c r="V4711" s="10">
        <v>0</v>
      </c>
      <c r="W4711" s="11" t="s">
        <v>31</v>
      </c>
      <c r="X4711" s="11" t="s">
        <v>37</v>
      </c>
      <c r="Y4711" s="11" t="s">
        <v>38</v>
      </c>
      <c r="Z4711" s="10">
        <v>56</v>
      </c>
      <c r="AA4711" s="10">
        <v>279</v>
      </c>
      <c r="AB4711" s="11" t="s">
        <v>10312</v>
      </c>
      <c r="AC4711" s="11" t="s">
        <v>10622</v>
      </c>
    </row>
    <row r="4712" spans="1:29" ht="20.100000000000001" customHeight="1">
      <c r="A4712" s="8" t="s">
        <v>13403</v>
      </c>
      <c r="B4712" s="9" t="s">
        <v>33</v>
      </c>
      <c r="C4712" s="10">
        <v>30</v>
      </c>
      <c r="D4712" s="10">
        <v>92</v>
      </c>
      <c r="E4712" s="11" t="s">
        <v>9040</v>
      </c>
      <c r="F4712" s="10">
        <v>120</v>
      </c>
      <c r="G4712" s="10">
        <v>285</v>
      </c>
      <c r="H4712" s="11" t="s">
        <v>33</v>
      </c>
      <c r="I4712" s="11" t="s">
        <v>32</v>
      </c>
      <c r="J4712" s="10">
        <v>57</v>
      </c>
      <c r="K4712" s="10">
        <v>0</v>
      </c>
      <c r="L4712" s="10">
        <v>14</v>
      </c>
      <c r="M4712" s="11" t="s">
        <v>33</v>
      </c>
      <c r="N4712" s="10">
        <v>0</v>
      </c>
      <c r="O4712" s="11" t="s">
        <v>275</v>
      </c>
      <c r="P4712" s="11" t="s">
        <v>13404</v>
      </c>
      <c r="Q4712" s="11" t="s">
        <v>36</v>
      </c>
      <c r="R4712" s="10">
        <v>72</v>
      </c>
      <c r="S4712" s="11" t="s">
        <v>31</v>
      </c>
      <c r="T4712" s="11" t="s">
        <v>33</v>
      </c>
      <c r="U4712" s="11" t="s">
        <v>31</v>
      </c>
      <c r="V4712" s="10">
        <v>0</v>
      </c>
      <c r="W4712" s="11" t="s">
        <v>33</v>
      </c>
      <c r="X4712" s="11" t="s">
        <v>37</v>
      </c>
      <c r="Y4712" s="11" t="s">
        <v>38</v>
      </c>
      <c r="Z4712" s="10">
        <v>41</v>
      </c>
      <c r="AA4712" s="10">
        <v>1229</v>
      </c>
      <c r="AB4712" s="11" t="s">
        <v>10312</v>
      </c>
      <c r="AC4712" s="11" t="s">
        <v>10622</v>
      </c>
    </row>
    <row r="4713" spans="1:29" ht="20.100000000000001" customHeight="1">
      <c r="A4713" s="8" t="s">
        <v>13405</v>
      </c>
      <c r="B4713" s="9" t="s">
        <v>33</v>
      </c>
      <c r="C4713" s="10">
        <v>30</v>
      </c>
      <c r="D4713" s="10">
        <v>150</v>
      </c>
      <c r="E4713" s="11" t="s">
        <v>2192</v>
      </c>
      <c r="F4713" s="10">
        <v>120</v>
      </c>
      <c r="G4713" s="10">
        <v>336</v>
      </c>
      <c r="H4713" s="11" t="s">
        <v>33</v>
      </c>
      <c r="I4713" s="11" t="s">
        <v>32</v>
      </c>
      <c r="J4713" s="10">
        <v>84</v>
      </c>
      <c r="K4713" s="10">
        <v>5</v>
      </c>
      <c r="L4713" s="10">
        <v>1</v>
      </c>
      <c r="M4713" s="11" t="s">
        <v>31</v>
      </c>
      <c r="N4713" s="10">
        <v>11</v>
      </c>
      <c r="O4713" s="11" t="s">
        <v>210</v>
      </c>
      <c r="P4713" s="11" t="s">
        <v>13406</v>
      </c>
      <c r="Q4713" s="11" t="s">
        <v>36</v>
      </c>
      <c r="R4713" s="10">
        <v>63</v>
      </c>
      <c r="S4713" s="11" t="s">
        <v>31</v>
      </c>
      <c r="T4713" s="11" t="s">
        <v>31</v>
      </c>
      <c r="U4713" s="11" t="s">
        <v>31</v>
      </c>
      <c r="V4713" s="10">
        <v>0</v>
      </c>
      <c r="W4713" s="11" t="s">
        <v>33</v>
      </c>
      <c r="X4713" s="11" t="s">
        <v>44</v>
      </c>
      <c r="Y4713" s="11" t="s">
        <v>38</v>
      </c>
      <c r="Z4713" s="10">
        <v>55</v>
      </c>
      <c r="AA4713" s="10">
        <v>1630</v>
      </c>
      <c r="AB4713" s="11" t="s">
        <v>10312</v>
      </c>
      <c r="AC4713" s="11" t="s">
        <v>10313</v>
      </c>
    </row>
    <row r="4714" spans="1:29" ht="20.100000000000001" customHeight="1">
      <c r="A4714" s="8" t="s">
        <v>13407</v>
      </c>
      <c r="B4714" s="9" t="s">
        <v>33</v>
      </c>
      <c r="C4714" s="10">
        <v>35</v>
      </c>
      <c r="D4714" s="10">
        <v>211</v>
      </c>
      <c r="E4714" s="11" t="s">
        <v>13408</v>
      </c>
      <c r="F4714" s="10">
        <v>140</v>
      </c>
      <c r="G4714" s="11" t="s">
        <v>13409</v>
      </c>
      <c r="H4714" s="11" t="s">
        <v>33</v>
      </c>
      <c r="I4714" s="11" t="s">
        <v>32</v>
      </c>
      <c r="J4714" s="11" t="s">
        <v>13410</v>
      </c>
      <c r="K4714" s="10">
        <v>0</v>
      </c>
      <c r="L4714" s="10">
        <v>8</v>
      </c>
      <c r="M4714" s="11" t="s">
        <v>33</v>
      </c>
      <c r="N4714" s="10">
        <v>0</v>
      </c>
      <c r="O4714" s="11" t="s">
        <v>232</v>
      </c>
      <c r="P4714" s="11" t="s">
        <v>13411</v>
      </c>
      <c r="Q4714" s="11" t="s">
        <v>43</v>
      </c>
      <c r="R4714" s="10">
        <v>67</v>
      </c>
      <c r="S4714" s="11" t="s">
        <v>31</v>
      </c>
      <c r="T4714" s="11" t="s">
        <v>33</v>
      </c>
      <c r="U4714" s="11" t="s">
        <v>31</v>
      </c>
      <c r="V4714" s="10">
        <v>0</v>
      </c>
      <c r="W4714" s="11" t="s">
        <v>31</v>
      </c>
      <c r="X4714" s="11" t="s">
        <v>37</v>
      </c>
      <c r="Y4714" s="11" t="s">
        <v>38</v>
      </c>
      <c r="Z4714" s="10">
        <v>45</v>
      </c>
      <c r="AA4714" s="10">
        <v>1583</v>
      </c>
      <c r="AB4714" s="11" t="s">
        <v>10312</v>
      </c>
      <c r="AC4714" s="11" t="s">
        <v>10313</v>
      </c>
    </row>
    <row r="4715" spans="1:29" ht="20.100000000000001" customHeight="1">
      <c r="A4715" s="8" t="s">
        <v>13412</v>
      </c>
      <c r="B4715" s="9" t="s">
        <v>33</v>
      </c>
      <c r="C4715" s="10">
        <v>1</v>
      </c>
      <c r="D4715" s="10">
        <v>4</v>
      </c>
      <c r="E4715" s="10">
        <v>8</v>
      </c>
      <c r="F4715" s="10">
        <v>4</v>
      </c>
      <c r="G4715" s="11" t="s">
        <v>4485</v>
      </c>
      <c r="H4715" s="11" t="s">
        <v>33</v>
      </c>
      <c r="I4715" s="11" t="s">
        <v>32</v>
      </c>
      <c r="J4715" s="11" t="s">
        <v>11727</v>
      </c>
      <c r="K4715" s="10">
        <v>5</v>
      </c>
      <c r="L4715" s="10">
        <v>0</v>
      </c>
      <c r="M4715" s="11" t="s">
        <v>33</v>
      </c>
      <c r="N4715" s="10">
        <v>0</v>
      </c>
      <c r="O4715" s="11" t="s">
        <v>105</v>
      </c>
      <c r="P4715" s="11" t="s">
        <v>13413</v>
      </c>
      <c r="Q4715" s="11" t="s">
        <v>36</v>
      </c>
      <c r="R4715" s="10">
        <v>50</v>
      </c>
      <c r="S4715" s="11" t="s">
        <v>31</v>
      </c>
      <c r="T4715" s="11" t="s">
        <v>31</v>
      </c>
      <c r="U4715" s="11" t="s">
        <v>31</v>
      </c>
      <c r="V4715" s="10">
        <v>0</v>
      </c>
      <c r="W4715" s="11" t="s">
        <v>31</v>
      </c>
      <c r="X4715" s="11" t="s">
        <v>37</v>
      </c>
      <c r="Y4715" s="11" t="s">
        <v>38</v>
      </c>
      <c r="Z4715" s="10">
        <v>16</v>
      </c>
      <c r="AA4715" s="10">
        <v>16</v>
      </c>
      <c r="AB4715" s="11" t="s">
        <v>10378</v>
      </c>
      <c r="AC4715" s="11" t="s">
        <v>10379</v>
      </c>
    </row>
    <row r="4716" spans="1:29" ht="20.100000000000001" customHeight="1">
      <c r="A4716" s="8" t="s">
        <v>13414</v>
      </c>
      <c r="B4716" s="9" t="s">
        <v>33</v>
      </c>
      <c r="C4716" s="10">
        <v>17</v>
      </c>
      <c r="D4716" s="10">
        <v>107</v>
      </c>
      <c r="E4716" s="11" t="s">
        <v>13415</v>
      </c>
      <c r="F4716" s="10">
        <v>68</v>
      </c>
      <c r="G4716" s="11" t="s">
        <v>8575</v>
      </c>
      <c r="H4716" s="11" t="s">
        <v>33</v>
      </c>
      <c r="I4716" s="11" t="s">
        <v>32</v>
      </c>
      <c r="J4716" s="11" t="s">
        <v>13416</v>
      </c>
      <c r="K4716" s="10">
        <v>4</v>
      </c>
      <c r="L4716" s="10">
        <v>4</v>
      </c>
      <c r="M4716" s="11" t="s">
        <v>33</v>
      </c>
      <c r="N4716" s="10">
        <v>0</v>
      </c>
      <c r="O4716" s="11" t="s">
        <v>67</v>
      </c>
      <c r="P4716" s="11" t="s">
        <v>13417</v>
      </c>
      <c r="Q4716" s="11" t="s">
        <v>43</v>
      </c>
      <c r="R4716" s="10">
        <v>58</v>
      </c>
      <c r="S4716" s="11" t="s">
        <v>31</v>
      </c>
      <c r="T4716" s="11" t="s">
        <v>31</v>
      </c>
      <c r="U4716" s="11" t="s">
        <v>31</v>
      </c>
      <c r="V4716" s="10">
        <v>0</v>
      </c>
      <c r="W4716" s="11" t="s">
        <v>33</v>
      </c>
      <c r="X4716" s="11" t="s">
        <v>37</v>
      </c>
      <c r="Y4716" s="11" t="s">
        <v>38</v>
      </c>
      <c r="Z4716" s="10">
        <v>38</v>
      </c>
      <c r="AA4716" s="10">
        <v>663</v>
      </c>
      <c r="AB4716" s="11" t="s">
        <v>10346</v>
      </c>
      <c r="AC4716" s="11" t="s">
        <v>10360</v>
      </c>
    </row>
    <row r="4717" spans="1:29" ht="20.100000000000001" customHeight="1">
      <c r="A4717" s="8" t="s">
        <v>13418</v>
      </c>
      <c r="B4717" s="9" t="s">
        <v>33</v>
      </c>
      <c r="C4717" s="10">
        <v>3</v>
      </c>
      <c r="D4717" s="10">
        <v>4</v>
      </c>
      <c r="E4717" s="11" t="s">
        <v>8981</v>
      </c>
      <c r="F4717" s="10">
        <v>12</v>
      </c>
      <c r="G4717" s="11" t="s">
        <v>4204</v>
      </c>
      <c r="H4717" s="11" t="s">
        <v>33</v>
      </c>
      <c r="I4717" s="11" t="s">
        <v>32</v>
      </c>
      <c r="J4717" s="11" t="s">
        <v>12436</v>
      </c>
      <c r="K4717" s="10">
        <v>1</v>
      </c>
      <c r="L4717" s="10">
        <v>0</v>
      </c>
      <c r="M4717" s="11" t="s">
        <v>31</v>
      </c>
      <c r="N4717" s="10">
        <v>0</v>
      </c>
      <c r="O4717" s="11" t="s">
        <v>147</v>
      </c>
      <c r="P4717" s="11" t="s">
        <v>13419</v>
      </c>
      <c r="Q4717" s="11" t="s">
        <v>43</v>
      </c>
      <c r="R4717" s="10">
        <v>32</v>
      </c>
      <c r="S4717" s="11" t="s">
        <v>31</v>
      </c>
      <c r="T4717" s="11" t="s">
        <v>31</v>
      </c>
      <c r="U4717" s="11" t="s">
        <v>31</v>
      </c>
      <c r="V4717" s="10">
        <v>0</v>
      </c>
      <c r="W4717" s="11" t="s">
        <v>31</v>
      </c>
      <c r="X4717" s="11" t="s">
        <v>37</v>
      </c>
      <c r="Y4717" s="11" t="s">
        <v>45</v>
      </c>
      <c r="Z4717" s="10">
        <v>8</v>
      </c>
      <c r="AA4717" s="10">
        <v>25</v>
      </c>
      <c r="AB4717" s="11" t="s">
        <v>10378</v>
      </c>
      <c r="AC4717" s="11" t="s">
        <v>10397</v>
      </c>
    </row>
    <row r="4718" spans="1:29" ht="20.100000000000001" customHeight="1">
      <c r="A4718" s="8" t="s">
        <v>13420</v>
      </c>
      <c r="B4718" s="9" t="s">
        <v>33</v>
      </c>
      <c r="C4718" s="10">
        <v>4</v>
      </c>
      <c r="D4718" s="10">
        <v>16</v>
      </c>
      <c r="E4718" s="11" t="s">
        <v>8035</v>
      </c>
      <c r="F4718" s="10">
        <v>16</v>
      </c>
      <c r="G4718" s="11" t="s">
        <v>1698</v>
      </c>
      <c r="H4718" s="11" t="s">
        <v>33</v>
      </c>
      <c r="I4718" s="11" t="s">
        <v>32</v>
      </c>
      <c r="J4718" s="11" t="s">
        <v>8222</v>
      </c>
      <c r="K4718" s="10">
        <v>1</v>
      </c>
      <c r="L4718" s="10">
        <v>12</v>
      </c>
      <c r="M4718" s="11" t="s">
        <v>31</v>
      </c>
      <c r="N4718" s="10">
        <v>17</v>
      </c>
      <c r="O4718" s="11" t="s">
        <v>306</v>
      </c>
      <c r="P4718" s="11" t="s">
        <v>13421</v>
      </c>
      <c r="Q4718" s="11" t="s">
        <v>43</v>
      </c>
      <c r="R4718" s="10">
        <v>25</v>
      </c>
      <c r="S4718" s="11" t="s">
        <v>33</v>
      </c>
      <c r="T4718" s="11" t="s">
        <v>31</v>
      </c>
      <c r="U4718" s="11" t="s">
        <v>31</v>
      </c>
      <c r="V4718" s="10">
        <v>0</v>
      </c>
      <c r="W4718" s="11" t="s">
        <v>31</v>
      </c>
      <c r="X4718" s="11" t="s">
        <v>37</v>
      </c>
      <c r="Y4718" s="11" t="s">
        <v>38</v>
      </c>
      <c r="Z4718" s="10">
        <v>27</v>
      </c>
      <c r="AA4718" s="10">
        <v>114</v>
      </c>
      <c r="AB4718" s="11" t="s">
        <v>10346</v>
      </c>
      <c r="AC4718" s="11" t="s">
        <v>10389</v>
      </c>
    </row>
    <row r="4719" spans="1:29" ht="20.100000000000001" customHeight="1">
      <c r="A4719" s="8" t="s">
        <v>13422</v>
      </c>
      <c r="B4719" s="9" t="s">
        <v>33</v>
      </c>
      <c r="C4719" s="10">
        <v>26</v>
      </c>
      <c r="D4719" s="10">
        <v>117</v>
      </c>
      <c r="E4719" s="10">
        <v>358</v>
      </c>
      <c r="F4719" s="10">
        <v>0</v>
      </c>
      <c r="G4719" s="10">
        <v>0</v>
      </c>
      <c r="H4719" s="11" t="s">
        <v>31</v>
      </c>
      <c r="I4719" s="11" t="s">
        <v>32</v>
      </c>
      <c r="J4719" s="10">
        <v>0</v>
      </c>
      <c r="K4719" s="10">
        <v>2</v>
      </c>
      <c r="L4719" s="10">
        <v>14</v>
      </c>
      <c r="M4719" s="11" t="s">
        <v>33</v>
      </c>
      <c r="N4719" s="10">
        <v>0</v>
      </c>
      <c r="O4719" s="11" t="s">
        <v>275</v>
      </c>
      <c r="P4719" s="11" t="s">
        <v>13423</v>
      </c>
      <c r="Q4719" s="11" t="s">
        <v>43</v>
      </c>
      <c r="R4719" s="10">
        <v>59</v>
      </c>
      <c r="S4719" s="11" t="s">
        <v>31</v>
      </c>
      <c r="T4719" s="11" t="s">
        <v>31</v>
      </c>
      <c r="U4719" s="11" t="s">
        <v>31</v>
      </c>
      <c r="V4719" s="10">
        <v>0</v>
      </c>
      <c r="W4719" s="11" t="s">
        <v>33</v>
      </c>
      <c r="X4719" s="11" t="s">
        <v>37</v>
      </c>
      <c r="Y4719" s="11" t="s">
        <v>38</v>
      </c>
      <c r="Z4719" s="10">
        <v>46</v>
      </c>
      <c r="AA4719" s="10">
        <v>1172</v>
      </c>
      <c r="AB4719" s="11" t="s">
        <v>10312</v>
      </c>
      <c r="AC4719" s="11" t="s">
        <v>10327</v>
      </c>
    </row>
    <row r="4720" spans="1:29" ht="20.100000000000001" customHeight="1">
      <c r="A4720" s="8" t="s">
        <v>13424</v>
      </c>
      <c r="B4720" s="9" t="s">
        <v>33</v>
      </c>
      <c r="C4720" s="10">
        <v>6</v>
      </c>
      <c r="D4720" s="10">
        <v>19</v>
      </c>
      <c r="E4720" s="10">
        <v>48</v>
      </c>
      <c r="F4720" s="10">
        <v>0</v>
      </c>
      <c r="G4720" s="10">
        <v>0</v>
      </c>
      <c r="H4720" s="11" t="s">
        <v>31</v>
      </c>
      <c r="I4720" s="11" t="s">
        <v>32</v>
      </c>
      <c r="J4720" s="10">
        <v>0</v>
      </c>
      <c r="K4720" s="10">
        <v>4</v>
      </c>
      <c r="L4720" s="10">
        <v>20</v>
      </c>
      <c r="M4720" s="11" t="s">
        <v>33</v>
      </c>
      <c r="N4720" s="10">
        <v>0</v>
      </c>
      <c r="O4720" s="11" t="s">
        <v>500</v>
      </c>
      <c r="P4720" s="11" t="s">
        <v>13425</v>
      </c>
      <c r="Q4720" s="11" t="s">
        <v>43</v>
      </c>
      <c r="R4720" s="10">
        <v>20</v>
      </c>
      <c r="S4720" s="11" t="s">
        <v>33</v>
      </c>
      <c r="T4720" s="11" t="s">
        <v>31</v>
      </c>
      <c r="U4720" s="11" t="s">
        <v>31</v>
      </c>
      <c r="V4720" s="10">
        <v>0</v>
      </c>
      <c r="W4720" s="11" t="s">
        <v>31</v>
      </c>
      <c r="X4720" s="11" t="s">
        <v>37</v>
      </c>
      <c r="Y4720" s="11" t="s">
        <v>45</v>
      </c>
      <c r="Z4720" s="10">
        <v>17</v>
      </c>
      <c r="AA4720" s="10">
        <v>105</v>
      </c>
      <c r="AB4720" s="11" t="s">
        <v>10378</v>
      </c>
      <c r="AC4720" s="11" t="s">
        <v>10397</v>
      </c>
    </row>
    <row r="4721" spans="1:29" ht="20.100000000000001" customHeight="1">
      <c r="A4721" s="8" t="s">
        <v>13426</v>
      </c>
      <c r="B4721" s="9" t="s">
        <v>33</v>
      </c>
      <c r="C4721" s="10">
        <v>4</v>
      </c>
      <c r="D4721" s="10">
        <v>28</v>
      </c>
      <c r="E4721" s="11" t="s">
        <v>9541</v>
      </c>
      <c r="F4721" s="10">
        <v>16</v>
      </c>
      <c r="G4721" s="10">
        <v>48</v>
      </c>
      <c r="H4721" s="11" t="s">
        <v>33</v>
      </c>
      <c r="I4721" s="11" t="s">
        <v>48</v>
      </c>
      <c r="J4721" s="10">
        <v>0</v>
      </c>
      <c r="K4721" s="10">
        <v>1</v>
      </c>
      <c r="L4721" s="10">
        <v>4</v>
      </c>
      <c r="M4721" s="11" t="s">
        <v>33</v>
      </c>
      <c r="N4721" s="10">
        <v>0</v>
      </c>
      <c r="O4721" s="11" t="s">
        <v>78</v>
      </c>
      <c r="P4721" s="11" t="s">
        <v>13427</v>
      </c>
      <c r="Q4721" s="11" t="s">
        <v>36</v>
      </c>
      <c r="R4721" s="10">
        <v>59</v>
      </c>
      <c r="S4721" s="11" t="s">
        <v>31</v>
      </c>
      <c r="T4721" s="11" t="s">
        <v>31</v>
      </c>
      <c r="U4721" s="11" t="s">
        <v>31</v>
      </c>
      <c r="V4721" s="10">
        <v>0</v>
      </c>
      <c r="W4721" s="11" t="s">
        <v>31</v>
      </c>
      <c r="X4721" s="11" t="s">
        <v>37</v>
      </c>
      <c r="Y4721" s="11" t="s">
        <v>38</v>
      </c>
      <c r="Z4721" s="10">
        <v>51</v>
      </c>
      <c r="AA4721" s="10">
        <v>201</v>
      </c>
      <c r="AB4721" s="11" t="s">
        <v>10378</v>
      </c>
      <c r="AC4721" s="11" t="s">
        <v>11391</v>
      </c>
    </row>
    <row r="4722" spans="1:29" ht="20.100000000000001" customHeight="1">
      <c r="A4722" s="8" t="s">
        <v>13428</v>
      </c>
      <c r="B4722" s="9" t="s">
        <v>33</v>
      </c>
      <c r="C4722" s="10">
        <v>1</v>
      </c>
      <c r="D4722" s="10">
        <v>10</v>
      </c>
      <c r="E4722" s="10">
        <v>13</v>
      </c>
      <c r="F4722" s="10">
        <v>0</v>
      </c>
      <c r="G4722" s="10">
        <v>0</v>
      </c>
      <c r="H4722" s="11" t="s">
        <v>31</v>
      </c>
      <c r="I4722" s="11" t="s">
        <v>32</v>
      </c>
      <c r="J4722" s="10">
        <v>0</v>
      </c>
      <c r="K4722" s="10">
        <v>0</v>
      </c>
      <c r="L4722" s="10">
        <v>2</v>
      </c>
      <c r="M4722" s="11" t="s">
        <v>33</v>
      </c>
      <c r="N4722" s="10">
        <v>0</v>
      </c>
      <c r="O4722" s="11" t="s">
        <v>94</v>
      </c>
      <c r="P4722" s="11" t="s">
        <v>13429</v>
      </c>
      <c r="Q4722" s="11" t="s">
        <v>43</v>
      </c>
      <c r="R4722" s="10">
        <v>46</v>
      </c>
      <c r="S4722" s="11" t="s">
        <v>31</v>
      </c>
      <c r="T4722" s="11" t="s">
        <v>31</v>
      </c>
      <c r="U4722" s="11" t="s">
        <v>31</v>
      </c>
      <c r="V4722" s="10">
        <v>0</v>
      </c>
      <c r="W4722" s="11" t="s">
        <v>31</v>
      </c>
      <c r="X4722" s="11" t="s">
        <v>37</v>
      </c>
      <c r="Y4722" s="11" t="s">
        <v>38</v>
      </c>
      <c r="Z4722" s="10">
        <v>39</v>
      </c>
      <c r="AA4722" s="10">
        <v>39</v>
      </c>
      <c r="AB4722" s="11" t="s">
        <v>10378</v>
      </c>
      <c r="AC4722" s="11" t="s">
        <v>10379</v>
      </c>
    </row>
    <row r="4723" spans="1:29" ht="20.100000000000001" customHeight="1">
      <c r="A4723" s="8" t="s">
        <v>13430</v>
      </c>
      <c r="B4723" s="9" t="s">
        <v>33</v>
      </c>
      <c r="C4723" s="10">
        <v>1</v>
      </c>
      <c r="D4723" s="10">
        <v>6</v>
      </c>
      <c r="E4723" s="10">
        <v>16</v>
      </c>
      <c r="F4723" s="10">
        <v>0</v>
      </c>
      <c r="G4723" s="10">
        <v>0</v>
      </c>
      <c r="H4723" s="11" t="s">
        <v>31</v>
      </c>
      <c r="I4723" s="11" t="s">
        <v>32</v>
      </c>
      <c r="J4723" s="10">
        <v>0</v>
      </c>
      <c r="K4723" s="10">
        <v>4</v>
      </c>
      <c r="L4723" s="10">
        <v>7</v>
      </c>
      <c r="M4723" s="11" t="s">
        <v>33</v>
      </c>
      <c r="N4723" s="10">
        <v>0</v>
      </c>
      <c r="O4723" s="11" t="s">
        <v>34</v>
      </c>
      <c r="P4723" s="11" t="s">
        <v>13431</v>
      </c>
      <c r="Q4723" s="11" t="s">
        <v>43</v>
      </c>
      <c r="R4723" s="10">
        <v>66</v>
      </c>
      <c r="S4723" s="11" t="s">
        <v>31</v>
      </c>
      <c r="T4723" s="11" t="s">
        <v>33</v>
      </c>
      <c r="U4723" s="11" t="s">
        <v>31</v>
      </c>
      <c r="V4723" s="10">
        <v>0</v>
      </c>
      <c r="W4723" s="11" t="s">
        <v>31</v>
      </c>
      <c r="X4723" s="11" t="s">
        <v>37</v>
      </c>
      <c r="Y4723" s="11" t="s">
        <v>45</v>
      </c>
      <c r="Z4723" s="10">
        <v>44</v>
      </c>
      <c r="AA4723" s="10">
        <v>44</v>
      </c>
      <c r="AB4723" s="11" t="s">
        <v>10312</v>
      </c>
      <c r="AC4723" s="11" t="s">
        <v>10313</v>
      </c>
    </row>
    <row r="4724" spans="1:29" ht="20.100000000000001" customHeight="1">
      <c r="A4724" s="8" t="s">
        <v>13432</v>
      </c>
      <c r="B4724" s="9" t="s">
        <v>33</v>
      </c>
      <c r="C4724" s="10">
        <v>8</v>
      </c>
      <c r="D4724" s="10">
        <v>28</v>
      </c>
      <c r="E4724" s="11" t="s">
        <v>8365</v>
      </c>
      <c r="F4724" s="10">
        <v>8</v>
      </c>
      <c r="G4724" s="11" t="s">
        <v>1436</v>
      </c>
      <c r="H4724" s="11" t="s">
        <v>33</v>
      </c>
      <c r="I4724" s="11" t="s">
        <v>32</v>
      </c>
      <c r="J4724" s="11" t="s">
        <v>12096</v>
      </c>
      <c r="K4724" s="10">
        <v>2</v>
      </c>
      <c r="L4724" s="10">
        <v>2</v>
      </c>
      <c r="M4724" s="11" t="s">
        <v>33</v>
      </c>
      <c r="N4724" s="10">
        <v>0</v>
      </c>
      <c r="O4724" s="11" t="s">
        <v>268</v>
      </c>
      <c r="P4724" s="11" t="s">
        <v>13433</v>
      </c>
      <c r="Q4724" s="11" t="s">
        <v>36</v>
      </c>
      <c r="R4724" s="10">
        <v>64</v>
      </c>
      <c r="S4724" s="11" t="s">
        <v>31</v>
      </c>
      <c r="T4724" s="11" t="s">
        <v>31</v>
      </c>
      <c r="U4724" s="11" t="s">
        <v>31</v>
      </c>
      <c r="V4724" s="10">
        <v>0</v>
      </c>
      <c r="W4724" s="11" t="s">
        <v>33</v>
      </c>
      <c r="X4724" s="11" t="s">
        <v>37</v>
      </c>
      <c r="Y4724" s="11" t="s">
        <v>64</v>
      </c>
      <c r="Z4724" s="10">
        <v>34</v>
      </c>
      <c r="AA4724" s="10">
        <v>270</v>
      </c>
      <c r="AB4724" s="11" t="s">
        <v>10312</v>
      </c>
      <c r="AC4724" s="11" t="s">
        <v>10327</v>
      </c>
    </row>
    <row r="4725" spans="1:29" ht="20.100000000000001" customHeight="1">
      <c r="A4725" s="8" t="s">
        <v>13434</v>
      </c>
      <c r="B4725" s="9" t="s">
        <v>33</v>
      </c>
      <c r="C4725" s="10">
        <v>50</v>
      </c>
      <c r="D4725" s="10">
        <v>159</v>
      </c>
      <c r="E4725" s="11" t="s">
        <v>13435</v>
      </c>
      <c r="F4725" s="10">
        <v>4</v>
      </c>
      <c r="G4725" s="11" t="s">
        <v>4673</v>
      </c>
      <c r="H4725" s="11" t="s">
        <v>33</v>
      </c>
      <c r="I4725" s="11" t="s">
        <v>32</v>
      </c>
      <c r="J4725" s="11" t="s">
        <v>11142</v>
      </c>
      <c r="K4725" s="10">
        <v>0</v>
      </c>
      <c r="L4725" s="10">
        <v>3</v>
      </c>
      <c r="M4725" s="11" t="s">
        <v>33</v>
      </c>
      <c r="N4725" s="10">
        <v>0</v>
      </c>
      <c r="O4725" s="11" t="s">
        <v>41</v>
      </c>
      <c r="P4725" s="11" t="s">
        <v>13436</v>
      </c>
      <c r="Q4725" s="11" t="s">
        <v>43</v>
      </c>
      <c r="R4725" s="10">
        <v>63</v>
      </c>
      <c r="S4725" s="11" t="s">
        <v>31</v>
      </c>
      <c r="T4725" s="11" t="s">
        <v>31</v>
      </c>
      <c r="U4725" s="11" t="s">
        <v>31</v>
      </c>
      <c r="V4725" s="10">
        <v>0</v>
      </c>
      <c r="W4725" s="11" t="s">
        <v>31</v>
      </c>
      <c r="X4725" s="11" t="s">
        <v>37</v>
      </c>
      <c r="Y4725" s="11" t="s">
        <v>38</v>
      </c>
      <c r="Z4725" s="10">
        <v>33</v>
      </c>
      <c r="AA4725" s="10">
        <v>1651</v>
      </c>
      <c r="AB4725" s="11" t="s">
        <v>10346</v>
      </c>
      <c r="AC4725" s="11" t="s">
        <v>10347</v>
      </c>
    </row>
    <row r="4726" spans="1:29" ht="20.100000000000001" customHeight="1">
      <c r="A4726" s="8" t="s">
        <v>13437</v>
      </c>
      <c r="B4726" s="9" t="s">
        <v>33</v>
      </c>
      <c r="C4726" s="10">
        <v>24</v>
      </c>
      <c r="D4726" s="10">
        <v>146</v>
      </c>
      <c r="E4726" s="11" t="s">
        <v>2043</v>
      </c>
      <c r="F4726" s="10">
        <v>4</v>
      </c>
      <c r="G4726" s="11" t="s">
        <v>3648</v>
      </c>
      <c r="H4726" s="11" t="s">
        <v>33</v>
      </c>
      <c r="I4726" s="11" t="s">
        <v>32</v>
      </c>
      <c r="J4726" s="11" t="s">
        <v>4337</v>
      </c>
      <c r="K4726" s="10">
        <v>2</v>
      </c>
      <c r="L4726" s="10">
        <v>8</v>
      </c>
      <c r="M4726" s="11" t="s">
        <v>33</v>
      </c>
      <c r="N4726" s="10">
        <v>0</v>
      </c>
      <c r="O4726" s="11" t="s">
        <v>143</v>
      </c>
      <c r="P4726" s="11" t="s">
        <v>13438</v>
      </c>
      <c r="Q4726" s="11" t="s">
        <v>36</v>
      </c>
      <c r="R4726" s="10">
        <v>51</v>
      </c>
      <c r="S4726" s="11" t="s">
        <v>31</v>
      </c>
      <c r="T4726" s="11" t="s">
        <v>31</v>
      </c>
      <c r="U4726" s="11" t="s">
        <v>31</v>
      </c>
      <c r="V4726" s="10">
        <v>0</v>
      </c>
      <c r="W4726" s="11" t="s">
        <v>31</v>
      </c>
      <c r="X4726" s="11" t="s">
        <v>37</v>
      </c>
      <c r="Y4726" s="11" t="s">
        <v>38</v>
      </c>
      <c r="Z4726" s="10">
        <v>45</v>
      </c>
      <c r="AA4726" s="10">
        <v>1107</v>
      </c>
      <c r="AB4726" s="11" t="s">
        <v>10319</v>
      </c>
      <c r="AC4726" s="11" t="s">
        <v>10352</v>
      </c>
    </row>
    <row r="4727" spans="1:29" ht="20.100000000000001" customHeight="1">
      <c r="A4727" s="8" t="s">
        <v>13439</v>
      </c>
      <c r="B4727" s="9" t="s">
        <v>33</v>
      </c>
      <c r="C4727" s="10">
        <v>6</v>
      </c>
      <c r="D4727" s="10">
        <v>31</v>
      </c>
      <c r="E4727" s="11" t="s">
        <v>9817</v>
      </c>
      <c r="F4727" s="10">
        <v>8</v>
      </c>
      <c r="G4727" s="11" t="s">
        <v>5634</v>
      </c>
      <c r="H4727" s="11" t="s">
        <v>33</v>
      </c>
      <c r="I4727" s="11" t="s">
        <v>32</v>
      </c>
      <c r="J4727" s="11" t="s">
        <v>10598</v>
      </c>
      <c r="K4727" s="10">
        <v>4</v>
      </c>
      <c r="L4727" s="10">
        <v>18</v>
      </c>
      <c r="M4727" s="11" t="s">
        <v>33</v>
      </c>
      <c r="N4727" s="10">
        <v>0</v>
      </c>
      <c r="O4727" s="11" t="s">
        <v>257</v>
      </c>
      <c r="P4727" s="11" t="s">
        <v>13440</v>
      </c>
      <c r="Q4727" s="11" t="s">
        <v>36</v>
      </c>
      <c r="R4727" s="10">
        <v>23</v>
      </c>
      <c r="S4727" s="11" t="s">
        <v>33</v>
      </c>
      <c r="T4727" s="11" t="s">
        <v>31</v>
      </c>
      <c r="U4727" s="11" t="s">
        <v>31</v>
      </c>
      <c r="V4727" s="10">
        <v>0</v>
      </c>
      <c r="W4727" s="11" t="s">
        <v>33</v>
      </c>
      <c r="X4727" s="11" t="s">
        <v>37</v>
      </c>
      <c r="Y4727" s="11" t="s">
        <v>38</v>
      </c>
      <c r="Z4727" s="10">
        <v>22</v>
      </c>
      <c r="AA4727" s="10">
        <v>143</v>
      </c>
      <c r="AB4727" s="11" t="s">
        <v>10312</v>
      </c>
      <c r="AC4727" s="11" t="s">
        <v>10327</v>
      </c>
    </row>
    <row r="4728" spans="1:29" ht="20.100000000000001" customHeight="1">
      <c r="A4728" s="8" t="s">
        <v>13441</v>
      </c>
      <c r="B4728" s="9" t="s">
        <v>33</v>
      </c>
      <c r="C4728" s="10">
        <v>2</v>
      </c>
      <c r="D4728" s="10">
        <v>9</v>
      </c>
      <c r="E4728" s="10">
        <v>22</v>
      </c>
      <c r="F4728" s="10">
        <v>12</v>
      </c>
      <c r="G4728" s="11" t="s">
        <v>5461</v>
      </c>
      <c r="H4728" s="11" t="s">
        <v>33</v>
      </c>
      <c r="I4728" s="11" t="s">
        <v>32</v>
      </c>
      <c r="J4728" s="11" t="s">
        <v>4485</v>
      </c>
      <c r="K4728" s="10">
        <v>5</v>
      </c>
      <c r="L4728" s="10">
        <v>13</v>
      </c>
      <c r="M4728" s="11" t="s">
        <v>33</v>
      </c>
      <c r="N4728" s="10">
        <v>0</v>
      </c>
      <c r="O4728" s="11" t="s">
        <v>52</v>
      </c>
      <c r="P4728" s="11" t="s">
        <v>13442</v>
      </c>
      <c r="Q4728" s="11" t="s">
        <v>36</v>
      </c>
      <c r="R4728" s="10">
        <v>61</v>
      </c>
      <c r="S4728" s="11" t="s">
        <v>31</v>
      </c>
      <c r="T4728" s="11" t="s">
        <v>31</v>
      </c>
      <c r="U4728" s="11" t="s">
        <v>31</v>
      </c>
      <c r="V4728" s="10">
        <v>0</v>
      </c>
      <c r="W4728" s="11" t="s">
        <v>31</v>
      </c>
      <c r="X4728" s="11" t="s">
        <v>37</v>
      </c>
      <c r="Y4728" s="11" t="s">
        <v>38</v>
      </c>
      <c r="Z4728" s="10">
        <v>26</v>
      </c>
      <c r="AA4728" s="10">
        <v>64</v>
      </c>
      <c r="AB4728" s="11" t="s">
        <v>10312</v>
      </c>
      <c r="AC4728" s="11" t="s">
        <v>10330</v>
      </c>
    </row>
    <row r="4729" spans="1:29" ht="20.100000000000001" customHeight="1">
      <c r="A4729" s="8" t="s">
        <v>13443</v>
      </c>
      <c r="B4729" s="9" t="s">
        <v>33</v>
      </c>
      <c r="C4729" s="10">
        <v>3</v>
      </c>
      <c r="D4729" s="10">
        <v>4</v>
      </c>
      <c r="E4729" s="11" t="s">
        <v>1226</v>
      </c>
      <c r="F4729" s="10">
        <v>12</v>
      </c>
      <c r="G4729" s="11" t="s">
        <v>2104</v>
      </c>
      <c r="H4729" s="11" t="s">
        <v>33</v>
      </c>
      <c r="I4729" s="11" t="s">
        <v>48</v>
      </c>
      <c r="J4729" s="10">
        <v>0</v>
      </c>
      <c r="K4729" s="10">
        <v>0</v>
      </c>
      <c r="L4729" s="10">
        <v>11</v>
      </c>
      <c r="M4729" s="11" t="s">
        <v>33</v>
      </c>
      <c r="N4729" s="10">
        <v>0</v>
      </c>
      <c r="O4729" s="11" t="s">
        <v>354</v>
      </c>
      <c r="P4729" s="11" t="s">
        <v>13444</v>
      </c>
      <c r="Q4729" s="11" t="s">
        <v>43</v>
      </c>
      <c r="R4729" s="10">
        <v>43</v>
      </c>
      <c r="S4729" s="11" t="s">
        <v>31</v>
      </c>
      <c r="T4729" s="11" t="s">
        <v>31</v>
      </c>
      <c r="U4729" s="11" t="s">
        <v>31</v>
      </c>
      <c r="V4729" s="10">
        <v>0</v>
      </c>
      <c r="W4729" s="11" t="s">
        <v>31</v>
      </c>
      <c r="X4729" s="11" t="s">
        <v>37</v>
      </c>
      <c r="Y4729" s="11" t="s">
        <v>45</v>
      </c>
      <c r="Z4729" s="10">
        <v>16</v>
      </c>
      <c r="AA4729" s="10">
        <v>47</v>
      </c>
      <c r="AB4729" s="11" t="s">
        <v>10312</v>
      </c>
      <c r="AC4729" s="11" t="s">
        <v>10313</v>
      </c>
    </row>
    <row r="4730" spans="1:29" ht="20.100000000000001" customHeight="1">
      <c r="A4730" s="8" t="s">
        <v>13445</v>
      </c>
      <c r="B4730" s="9" t="s">
        <v>33</v>
      </c>
      <c r="C4730" s="10">
        <v>1</v>
      </c>
      <c r="D4730" s="10">
        <v>2</v>
      </c>
      <c r="E4730" s="10">
        <v>7</v>
      </c>
      <c r="F4730" s="10">
        <v>176</v>
      </c>
      <c r="G4730" s="10">
        <v>264</v>
      </c>
      <c r="H4730" s="11" t="s">
        <v>33</v>
      </c>
      <c r="I4730" s="11" t="s">
        <v>32</v>
      </c>
      <c r="J4730" s="11" t="s">
        <v>2075</v>
      </c>
      <c r="K4730" s="10">
        <v>4</v>
      </c>
      <c r="L4730" s="10">
        <v>6</v>
      </c>
      <c r="M4730" s="11" t="s">
        <v>33</v>
      </c>
      <c r="N4730" s="10">
        <v>0</v>
      </c>
      <c r="O4730" s="11" t="s">
        <v>644</v>
      </c>
      <c r="P4730" s="11" t="s">
        <v>13446</v>
      </c>
      <c r="Q4730" s="11" t="s">
        <v>36</v>
      </c>
      <c r="R4730" s="10">
        <v>34</v>
      </c>
      <c r="S4730" s="11" t="s">
        <v>31</v>
      </c>
      <c r="T4730" s="11" t="s">
        <v>31</v>
      </c>
      <c r="U4730" s="11" t="s">
        <v>31</v>
      </c>
      <c r="V4730" s="10">
        <v>0</v>
      </c>
      <c r="W4730" s="11" t="s">
        <v>31</v>
      </c>
      <c r="X4730" s="11" t="s">
        <v>37</v>
      </c>
      <c r="Y4730" s="11" t="s">
        <v>38</v>
      </c>
      <c r="Z4730" s="10">
        <v>16</v>
      </c>
      <c r="AA4730" s="10">
        <v>16</v>
      </c>
      <c r="AB4730" s="11" t="s">
        <v>10312</v>
      </c>
      <c r="AC4730" s="11" t="s">
        <v>10313</v>
      </c>
    </row>
    <row r="4731" spans="1:29" ht="20.100000000000001" customHeight="1">
      <c r="A4731" s="8" t="s">
        <v>13447</v>
      </c>
      <c r="B4731" s="9" t="s">
        <v>33</v>
      </c>
      <c r="C4731" s="10">
        <v>14</v>
      </c>
      <c r="D4731" s="10">
        <v>25</v>
      </c>
      <c r="E4731" s="11" t="s">
        <v>1384</v>
      </c>
      <c r="F4731" s="10">
        <v>96</v>
      </c>
      <c r="G4731" s="11" t="s">
        <v>1594</v>
      </c>
      <c r="H4731" s="11" t="s">
        <v>33</v>
      </c>
      <c r="I4731" s="11" t="s">
        <v>32</v>
      </c>
      <c r="J4731" s="11" t="s">
        <v>5061</v>
      </c>
      <c r="K4731" s="10">
        <v>3</v>
      </c>
      <c r="L4731" s="10">
        <v>1</v>
      </c>
      <c r="M4731" s="11" t="s">
        <v>31</v>
      </c>
      <c r="N4731" s="10">
        <v>5</v>
      </c>
      <c r="O4731" s="11" t="s">
        <v>164</v>
      </c>
      <c r="P4731" s="11" t="s">
        <v>13448</v>
      </c>
      <c r="Q4731" s="11" t="s">
        <v>43</v>
      </c>
      <c r="R4731" s="10">
        <v>37</v>
      </c>
      <c r="S4731" s="11" t="s">
        <v>31</v>
      </c>
      <c r="T4731" s="11" t="s">
        <v>31</v>
      </c>
      <c r="U4731" s="11" t="s">
        <v>31</v>
      </c>
      <c r="V4731" s="10">
        <v>0</v>
      </c>
      <c r="W4731" s="11" t="s">
        <v>33</v>
      </c>
      <c r="X4731" s="11" t="s">
        <v>37</v>
      </c>
      <c r="Y4731" s="11" t="s">
        <v>38</v>
      </c>
      <c r="Z4731" s="10">
        <v>29</v>
      </c>
      <c r="AA4731" s="10">
        <v>408</v>
      </c>
      <c r="AB4731" s="11" t="s">
        <v>10312</v>
      </c>
      <c r="AC4731" s="11" t="s">
        <v>10327</v>
      </c>
    </row>
    <row r="4732" spans="1:29" ht="20.100000000000001" customHeight="1">
      <c r="A4732" s="8" t="s">
        <v>13449</v>
      </c>
      <c r="B4732" s="9" t="s">
        <v>33</v>
      </c>
      <c r="C4732" s="10">
        <v>61</v>
      </c>
      <c r="D4732" s="10">
        <v>470</v>
      </c>
      <c r="E4732" s="11" t="s">
        <v>13450</v>
      </c>
      <c r="F4732" s="10">
        <v>72</v>
      </c>
      <c r="G4732" s="11" t="s">
        <v>1576</v>
      </c>
      <c r="H4732" s="11" t="s">
        <v>33</v>
      </c>
      <c r="I4732" s="11" t="s">
        <v>32</v>
      </c>
      <c r="J4732" s="11" t="s">
        <v>6441</v>
      </c>
      <c r="K4732" s="10">
        <v>5</v>
      </c>
      <c r="L4732" s="10">
        <v>6</v>
      </c>
      <c r="M4732" s="11" t="s">
        <v>33</v>
      </c>
      <c r="N4732" s="10">
        <v>0</v>
      </c>
      <c r="O4732" s="11" t="s">
        <v>109</v>
      </c>
      <c r="P4732" s="11" t="s">
        <v>13451</v>
      </c>
      <c r="Q4732" s="11" t="s">
        <v>36</v>
      </c>
      <c r="R4732" s="10">
        <v>82</v>
      </c>
      <c r="S4732" s="11" t="s">
        <v>31</v>
      </c>
      <c r="T4732" s="11" t="s">
        <v>33</v>
      </c>
      <c r="U4732" s="11" t="s">
        <v>31</v>
      </c>
      <c r="V4732" s="10">
        <v>0</v>
      </c>
      <c r="W4732" s="11" t="s">
        <v>33</v>
      </c>
      <c r="X4732" s="11" t="s">
        <v>44</v>
      </c>
      <c r="Y4732" s="11" t="s">
        <v>64</v>
      </c>
      <c r="Z4732" s="10">
        <v>54</v>
      </c>
      <c r="AA4732" s="10">
        <v>3298</v>
      </c>
      <c r="AB4732" s="11" t="s">
        <v>10312</v>
      </c>
      <c r="AC4732" s="11" t="s">
        <v>10327</v>
      </c>
    </row>
    <row r="4733" spans="1:29" ht="20.100000000000001" customHeight="1">
      <c r="A4733" s="8" t="s">
        <v>13452</v>
      </c>
      <c r="B4733" s="9" t="s">
        <v>33</v>
      </c>
      <c r="C4733" s="10">
        <v>42</v>
      </c>
      <c r="D4733" s="10">
        <v>94</v>
      </c>
      <c r="E4733" s="10">
        <v>250</v>
      </c>
      <c r="F4733" s="10">
        <v>4</v>
      </c>
      <c r="G4733" s="11" t="s">
        <v>12073</v>
      </c>
      <c r="H4733" s="11" t="s">
        <v>33</v>
      </c>
      <c r="I4733" s="11" t="s">
        <v>32</v>
      </c>
      <c r="J4733" s="11" t="s">
        <v>976</v>
      </c>
      <c r="K4733" s="10">
        <v>5</v>
      </c>
      <c r="L4733" s="10">
        <v>1</v>
      </c>
      <c r="M4733" s="11" t="s">
        <v>33</v>
      </c>
      <c r="N4733" s="10">
        <v>0</v>
      </c>
      <c r="O4733" s="11" t="s">
        <v>119</v>
      </c>
      <c r="P4733" s="11" t="s">
        <v>13453</v>
      </c>
      <c r="Q4733" s="11" t="s">
        <v>36</v>
      </c>
      <c r="R4733" s="10">
        <v>64</v>
      </c>
      <c r="S4733" s="11" t="s">
        <v>31</v>
      </c>
      <c r="T4733" s="11" t="s">
        <v>31</v>
      </c>
      <c r="U4733" s="11" t="s">
        <v>31</v>
      </c>
      <c r="V4733" s="10">
        <v>0</v>
      </c>
      <c r="W4733" s="11" t="s">
        <v>31</v>
      </c>
      <c r="X4733" s="11" t="s">
        <v>37</v>
      </c>
      <c r="Y4733" s="11" t="s">
        <v>38</v>
      </c>
      <c r="Z4733" s="10">
        <v>23</v>
      </c>
      <c r="AA4733" s="10">
        <v>972</v>
      </c>
      <c r="AB4733" s="11" t="s">
        <v>10312</v>
      </c>
      <c r="AC4733" s="11" t="s">
        <v>10330</v>
      </c>
    </row>
    <row r="4734" spans="1:29" ht="20.100000000000001" customHeight="1">
      <c r="A4734" s="8" t="s">
        <v>13454</v>
      </c>
      <c r="B4734" s="9" t="s">
        <v>33</v>
      </c>
      <c r="C4734" s="10">
        <v>58</v>
      </c>
      <c r="D4734" s="10">
        <v>186</v>
      </c>
      <c r="E4734" s="11" t="s">
        <v>13455</v>
      </c>
      <c r="F4734" s="10">
        <v>264</v>
      </c>
      <c r="G4734" s="11" t="s">
        <v>13329</v>
      </c>
      <c r="H4734" s="11" t="s">
        <v>33</v>
      </c>
      <c r="I4734" s="11" t="s">
        <v>32</v>
      </c>
      <c r="J4734" s="11" t="s">
        <v>9986</v>
      </c>
      <c r="K4734" s="10">
        <v>1</v>
      </c>
      <c r="L4734" s="10">
        <v>3</v>
      </c>
      <c r="M4734" s="11" t="s">
        <v>33</v>
      </c>
      <c r="N4734" s="10">
        <v>0</v>
      </c>
      <c r="O4734" s="11" t="s">
        <v>210</v>
      </c>
      <c r="P4734" s="11" t="s">
        <v>13456</v>
      </c>
      <c r="Q4734" s="11" t="s">
        <v>36</v>
      </c>
      <c r="R4734" s="10">
        <v>61</v>
      </c>
      <c r="S4734" s="11" t="s">
        <v>31</v>
      </c>
      <c r="T4734" s="11" t="s">
        <v>31</v>
      </c>
      <c r="U4734" s="11" t="s">
        <v>31</v>
      </c>
      <c r="V4734" s="10">
        <v>0</v>
      </c>
      <c r="W4734" s="11" t="s">
        <v>33</v>
      </c>
      <c r="X4734" s="11" t="s">
        <v>44</v>
      </c>
      <c r="Y4734" s="11" t="s">
        <v>38</v>
      </c>
      <c r="Z4734" s="10">
        <v>45</v>
      </c>
      <c r="AA4734" s="10">
        <v>2602</v>
      </c>
      <c r="AB4734" s="11" t="s">
        <v>10312</v>
      </c>
      <c r="AC4734" s="11" t="s">
        <v>10330</v>
      </c>
    </row>
    <row r="4735" spans="1:29" ht="20.100000000000001" customHeight="1">
      <c r="A4735" s="8" t="s">
        <v>13457</v>
      </c>
      <c r="B4735" s="9" t="s">
        <v>33</v>
      </c>
      <c r="C4735" s="10">
        <v>18</v>
      </c>
      <c r="D4735" s="10">
        <v>133</v>
      </c>
      <c r="E4735" s="10">
        <v>290</v>
      </c>
      <c r="F4735" s="10">
        <v>196</v>
      </c>
      <c r="G4735" s="11" t="s">
        <v>13333</v>
      </c>
      <c r="H4735" s="11" t="s">
        <v>33</v>
      </c>
      <c r="I4735" s="11" t="s">
        <v>32</v>
      </c>
      <c r="J4735" s="10">
        <v>223</v>
      </c>
      <c r="K4735" s="10">
        <v>2</v>
      </c>
      <c r="L4735" s="10">
        <v>5</v>
      </c>
      <c r="M4735" s="11" t="s">
        <v>33</v>
      </c>
      <c r="N4735" s="10">
        <v>0</v>
      </c>
      <c r="O4735" s="11" t="s">
        <v>306</v>
      </c>
      <c r="P4735" s="11" t="s">
        <v>13458</v>
      </c>
      <c r="Q4735" s="11" t="s">
        <v>36</v>
      </c>
      <c r="R4735" s="10">
        <v>23</v>
      </c>
      <c r="S4735" s="11" t="s">
        <v>33</v>
      </c>
      <c r="T4735" s="11" t="s">
        <v>31</v>
      </c>
      <c r="U4735" s="11" t="s">
        <v>31</v>
      </c>
      <c r="V4735" s="10">
        <v>0</v>
      </c>
      <c r="W4735" s="11" t="s">
        <v>31</v>
      </c>
      <c r="X4735" s="11" t="s">
        <v>37</v>
      </c>
      <c r="Y4735" s="11" t="s">
        <v>38</v>
      </c>
      <c r="Z4735" s="10">
        <v>62</v>
      </c>
      <c r="AA4735" s="10">
        <v>1118</v>
      </c>
      <c r="AB4735" s="11" t="s">
        <v>10312</v>
      </c>
      <c r="AC4735" s="11" t="s">
        <v>10330</v>
      </c>
    </row>
    <row r="4736" spans="1:29" ht="20.100000000000001" customHeight="1">
      <c r="A4736" s="8" t="s">
        <v>13459</v>
      </c>
      <c r="B4736" s="9" t="s">
        <v>33</v>
      </c>
      <c r="C4736" s="10">
        <v>7</v>
      </c>
      <c r="D4736" s="10">
        <v>24</v>
      </c>
      <c r="E4736" s="11" t="s">
        <v>8614</v>
      </c>
      <c r="F4736" s="10">
        <v>28</v>
      </c>
      <c r="G4736" s="11" t="s">
        <v>13460</v>
      </c>
      <c r="H4736" s="11" t="s">
        <v>33</v>
      </c>
      <c r="I4736" s="11" t="s">
        <v>48</v>
      </c>
      <c r="J4736" s="10">
        <v>0</v>
      </c>
      <c r="K4736" s="10">
        <v>0</v>
      </c>
      <c r="L4736" s="10">
        <v>12</v>
      </c>
      <c r="M4736" s="11" t="s">
        <v>33</v>
      </c>
      <c r="N4736" s="10">
        <v>0</v>
      </c>
      <c r="O4736" s="11" t="s">
        <v>306</v>
      </c>
      <c r="P4736" s="11" t="s">
        <v>13461</v>
      </c>
      <c r="Q4736" s="11" t="s">
        <v>36</v>
      </c>
      <c r="R4736" s="10">
        <v>38</v>
      </c>
      <c r="S4736" s="11" t="s">
        <v>31</v>
      </c>
      <c r="T4736" s="11" t="s">
        <v>31</v>
      </c>
      <c r="U4736" s="11" t="s">
        <v>31</v>
      </c>
      <c r="V4736" s="10">
        <v>0</v>
      </c>
      <c r="W4736" s="11" t="s">
        <v>31</v>
      </c>
      <c r="X4736" s="11" t="s">
        <v>37</v>
      </c>
      <c r="Y4736" s="11" t="s">
        <v>38</v>
      </c>
      <c r="Z4736" s="10">
        <v>38</v>
      </c>
      <c r="AA4736" s="10">
        <v>282</v>
      </c>
      <c r="AB4736" s="11" t="s">
        <v>10312</v>
      </c>
      <c r="AC4736" s="11" t="s">
        <v>10622</v>
      </c>
    </row>
    <row r="4737" spans="1:29" ht="20.100000000000001" customHeight="1">
      <c r="A4737" s="8" t="s">
        <v>13462</v>
      </c>
      <c r="B4737" s="9" t="s">
        <v>33</v>
      </c>
      <c r="C4737" s="10">
        <v>2</v>
      </c>
      <c r="D4737" s="10">
        <v>9</v>
      </c>
      <c r="E4737" s="11" t="s">
        <v>5180</v>
      </c>
      <c r="F4737" s="10">
        <v>64</v>
      </c>
      <c r="G4737" s="11" t="s">
        <v>1901</v>
      </c>
      <c r="H4737" s="11" t="s">
        <v>33</v>
      </c>
      <c r="I4737" s="11" t="s">
        <v>32</v>
      </c>
      <c r="J4737" s="11" t="s">
        <v>5083</v>
      </c>
      <c r="K4737" s="10">
        <v>5</v>
      </c>
      <c r="L4737" s="10">
        <v>4</v>
      </c>
      <c r="M4737" s="11" t="s">
        <v>33</v>
      </c>
      <c r="N4737" s="10">
        <v>0</v>
      </c>
      <c r="O4737" s="11" t="s">
        <v>94</v>
      </c>
      <c r="P4737" s="11" t="s">
        <v>13463</v>
      </c>
      <c r="Q4737" s="11" t="s">
        <v>43</v>
      </c>
      <c r="R4737" s="10">
        <v>69</v>
      </c>
      <c r="S4737" s="11" t="s">
        <v>31</v>
      </c>
      <c r="T4737" s="11" t="s">
        <v>33</v>
      </c>
      <c r="U4737" s="11" t="s">
        <v>31</v>
      </c>
      <c r="V4737" s="10">
        <v>0</v>
      </c>
      <c r="W4737" s="11" t="s">
        <v>31</v>
      </c>
      <c r="X4737" s="11" t="s">
        <v>37</v>
      </c>
      <c r="Y4737" s="11" t="s">
        <v>38</v>
      </c>
      <c r="Z4737" s="10">
        <v>27</v>
      </c>
      <c r="AA4737" s="10">
        <v>56</v>
      </c>
      <c r="AB4737" s="11" t="s">
        <v>10312</v>
      </c>
      <c r="AC4737" s="11" t="s">
        <v>10622</v>
      </c>
    </row>
    <row r="4738" spans="1:29" ht="20.100000000000001" customHeight="1">
      <c r="A4738" s="8" t="s">
        <v>13464</v>
      </c>
      <c r="B4738" s="9" t="s">
        <v>33</v>
      </c>
      <c r="C4738" s="10">
        <v>19</v>
      </c>
      <c r="D4738" s="10">
        <v>99</v>
      </c>
      <c r="E4738" s="11" t="s">
        <v>3955</v>
      </c>
      <c r="F4738" s="10">
        <v>16</v>
      </c>
      <c r="G4738" s="11" t="s">
        <v>13340</v>
      </c>
      <c r="H4738" s="11" t="s">
        <v>33</v>
      </c>
      <c r="I4738" s="11" t="s">
        <v>32</v>
      </c>
      <c r="J4738" s="11" t="s">
        <v>3816</v>
      </c>
      <c r="K4738" s="10">
        <v>4</v>
      </c>
      <c r="L4738" s="10">
        <v>5</v>
      </c>
      <c r="M4738" s="11" t="s">
        <v>31</v>
      </c>
      <c r="N4738" s="10">
        <v>11</v>
      </c>
      <c r="O4738" s="11" t="s">
        <v>74</v>
      </c>
      <c r="P4738" s="11" t="s">
        <v>13465</v>
      </c>
      <c r="Q4738" s="11" t="s">
        <v>43</v>
      </c>
      <c r="R4738" s="10">
        <v>59</v>
      </c>
      <c r="S4738" s="11" t="s">
        <v>31</v>
      </c>
      <c r="T4738" s="11" t="s">
        <v>31</v>
      </c>
      <c r="U4738" s="11" t="s">
        <v>31</v>
      </c>
      <c r="V4738" s="10">
        <v>0</v>
      </c>
      <c r="W4738" s="11" t="s">
        <v>33</v>
      </c>
      <c r="X4738" s="11" t="s">
        <v>37</v>
      </c>
      <c r="Y4738" s="11" t="s">
        <v>64</v>
      </c>
      <c r="Z4738" s="10">
        <v>18</v>
      </c>
      <c r="AA4738" s="10">
        <v>352</v>
      </c>
      <c r="AB4738" s="11" t="s">
        <v>10312</v>
      </c>
      <c r="AC4738" s="11" t="s">
        <v>10622</v>
      </c>
    </row>
    <row r="4739" spans="1:29" ht="20.100000000000001" customHeight="1">
      <c r="A4739" s="8" t="s">
        <v>13466</v>
      </c>
      <c r="B4739" s="9" t="s">
        <v>33</v>
      </c>
      <c r="C4739" s="10">
        <v>11</v>
      </c>
      <c r="D4739" s="10">
        <v>14</v>
      </c>
      <c r="E4739" s="11" t="s">
        <v>11919</v>
      </c>
      <c r="F4739" s="10">
        <v>36</v>
      </c>
      <c r="G4739" s="11" t="s">
        <v>4334</v>
      </c>
      <c r="H4739" s="11" t="s">
        <v>33</v>
      </c>
      <c r="I4739" s="11" t="s">
        <v>32</v>
      </c>
      <c r="J4739" s="11" t="s">
        <v>5195</v>
      </c>
      <c r="K4739" s="10">
        <v>5</v>
      </c>
      <c r="L4739" s="10">
        <v>5</v>
      </c>
      <c r="M4739" s="11" t="s">
        <v>33</v>
      </c>
      <c r="N4739" s="10">
        <v>0</v>
      </c>
      <c r="O4739" s="11" t="s">
        <v>109</v>
      </c>
      <c r="P4739" s="11" t="s">
        <v>13467</v>
      </c>
      <c r="Q4739" s="11" t="s">
        <v>43</v>
      </c>
      <c r="R4739" s="10">
        <v>34</v>
      </c>
      <c r="S4739" s="11" t="s">
        <v>31</v>
      </c>
      <c r="T4739" s="11" t="s">
        <v>31</v>
      </c>
      <c r="U4739" s="11" t="s">
        <v>31</v>
      </c>
      <c r="V4739" s="10">
        <v>0</v>
      </c>
      <c r="W4739" s="11" t="s">
        <v>31</v>
      </c>
      <c r="X4739" s="11" t="s">
        <v>37</v>
      </c>
      <c r="Y4739" s="11" t="s">
        <v>38</v>
      </c>
      <c r="Z4739" s="10">
        <v>42</v>
      </c>
      <c r="AA4739" s="10">
        <v>469</v>
      </c>
      <c r="AB4739" s="11" t="s">
        <v>10312</v>
      </c>
      <c r="AC4739" s="11" t="s">
        <v>10313</v>
      </c>
    </row>
    <row r="4740" spans="1:29" ht="20.100000000000001" customHeight="1">
      <c r="A4740" s="8" t="s">
        <v>13468</v>
      </c>
      <c r="B4740" s="9" t="s">
        <v>33</v>
      </c>
      <c r="C4740" s="10">
        <v>39</v>
      </c>
      <c r="D4740" s="10">
        <v>97</v>
      </c>
      <c r="E4740" s="11" t="s">
        <v>5907</v>
      </c>
      <c r="F4740" s="10">
        <v>88</v>
      </c>
      <c r="G4740" s="11" t="s">
        <v>7683</v>
      </c>
      <c r="H4740" s="11" t="s">
        <v>33</v>
      </c>
      <c r="I4740" s="11" t="s">
        <v>32</v>
      </c>
      <c r="J4740" s="11" t="s">
        <v>6236</v>
      </c>
      <c r="K4740" s="10">
        <v>3</v>
      </c>
      <c r="L4740" s="10">
        <v>2</v>
      </c>
      <c r="M4740" s="11" t="s">
        <v>33</v>
      </c>
      <c r="N4740" s="10">
        <v>0</v>
      </c>
      <c r="O4740" s="11" t="s">
        <v>82</v>
      </c>
      <c r="P4740" s="11" t="s">
        <v>13469</v>
      </c>
      <c r="Q4740" s="11" t="s">
        <v>36</v>
      </c>
      <c r="R4740" s="10">
        <v>38</v>
      </c>
      <c r="S4740" s="11" t="s">
        <v>31</v>
      </c>
      <c r="T4740" s="11" t="s">
        <v>31</v>
      </c>
      <c r="U4740" s="11" t="s">
        <v>31</v>
      </c>
      <c r="V4740" s="10">
        <v>0</v>
      </c>
      <c r="W4740" s="11" t="s">
        <v>33</v>
      </c>
      <c r="X4740" s="11" t="s">
        <v>44</v>
      </c>
      <c r="Y4740" s="11" t="s">
        <v>64</v>
      </c>
      <c r="Z4740" s="10">
        <v>46</v>
      </c>
      <c r="AA4740" s="10">
        <v>1828</v>
      </c>
      <c r="AB4740" s="11" t="s">
        <v>10312</v>
      </c>
      <c r="AC4740" s="11" t="s">
        <v>10313</v>
      </c>
    </row>
    <row r="4741" spans="1:29" ht="20.100000000000001" customHeight="1">
      <c r="A4741" s="8" t="s">
        <v>13470</v>
      </c>
      <c r="B4741" s="9" t="s">
        <v>33</v>
      </c>
      <c r="C4741" s="10">
        <v>16</v>
      </c>
      <c r="D4741" s="10">
        <v>91</v>
      </c>
      <c r="E4741" s="11" t="s">
        <v>13471</v>
      </c>
      <c r="F4741" s="10">
        <v>148</v>
      </c>
      <c r="G4741" s="11" t="s">
        <v>13349</v>
      </c>
      <c r="H4741" s="11" t="s">
        <v>33</v>
      </c>
      <c r="I4741" s="11" t="s">
        <v>32</v>
      </c>
      <c r="J4741" s="11" t="s">
        <v>13472</v>
      </c>
      <c r="K4741" s="10">
        <v>3</v>
      </c>
      <c r="L4741" s="10">
        <v>2</v>
      </c>
      <c r="M4741" s="11" t="s">
        <v>33</v>
      </c>
      <c r="N4741" s="10">
        <v>0</v>
      </c>
      <c r="O4741" s="11" t="s">
        <v>158</v>
      </c>
      <c r="P4741" s="11" t="s">
        <v>13473</v>
      </c>
      <c r="Q4741" s="11" t="s">
        <v>36</v>
      </c>
      <c r="R4741" s="10">
        <v>58</v>
      </c>
      <c r="S4741" s="11" t="s">
        <v>31</v>
      </c>
      <c r="T4741" s="11" t="s">
        <v>31</v>
      </c>
      <c r="U4741" s="11" t="s">
        <v>31</v>
      </c>
      <c r="V4741" s="10">
        <v>0</v>
      </c>
      <c r="W4741" s="11" t="s">
        <v>31</v>
      </c>
      <c r="X4741" s="11" t="s">
        <v>37</v>
      </c>
      <c r="Y4741" s="11" t="s">
        <v>45</v>
      </c>
      <c r="Z4741" s="10">
        <v>20</v>
      </c>
      <c r="AA4741" s="10">
        <v>319</v>
      </c>
      <c r="AB4741" s="11" t="s">
        <v>10378</v>
      </c>
      <c r="AC4741" s="11" t="s">
        <v>10379</v>
      </c>
    </row>
    <row r="4742" spans="1:29" ht="20.100000000000001" customHeight="1">
      <c r="A4742" s="8" t="s">
        <v>13474</v>
      </c>
      <c r="B4742" s="9" t="s">
        <v>33</v>
      </c>
      <c r="C4742" s="10">
        <v>5</v>
      </c>
      <c r="D4742" s="10">
        <v>26</v>
      </c>
      <c r="E4742" s="11" t="s">
        <v>8742</v>
      </c>
      <c r="F4742" s="10">
        <v>212</v>
      </c>
      <c r="G4742" s="11" t="s">
        <v>998</v>
      </c>
      <c r="H4742" s="11" t="s">
        <v>33</v>
      </c>
      <c r="I4742" s="11" t="s">
        <v>32</v>
      </c>
      <c r="J4742" s="11" t="s">
        <v>13475</v>
      </c>
      <c r="K4742" s="10">
        <v>2</v>
      </c>
      <c r="L4742" s="10">
        <v>0</v>
      </c>
      <c r="M4742" s="11" t="s">
        <v>31</v>
      </c>
      <c r="N4742" s="10">
        <v>0</v>
      </c>
      <c r="O4742" s="11" t="s">
        <v>500</v>
      </c>
      <c r="P4742" s="11" t="s">
        <v>13476</v>
      </c>
      <c r="Q4742" s="11" t="s">
        <v>36</v>
      </c>
      <c r="R4742" s="10">
        <v>61</v>
      </c>
      <c r="S4742" s="11" t="s">
        <v>31</v>
      </c>
      <c r="T4742" s="11" t="s">
        <v>31</v>
      </c>
      <c r="U4742" s="11" t="s">
        <v>31</v>
      </c>
      <c r="V4742" s="10">
        <v>0</v>
      </c>
      <c r="W4742" s="11" t="s">
        <v>31</v>
      </c>
      <c r="X4742" s="11" t="s">
        <v>37</v>
      </c>
      <c r="Y4742" s="11" t="s">
        <v>64</v>
      </c>
      <c r="Z4742" s="10">
        <v>8</v>
      </c>
      <c r="AA4742" s="10">
        <v>41</v>
      </c>
      <c r="AB4742" s="11" t="s">
        <v>10378</v>
      </c>
      <c r="AC4742" s="11" t="s">
        <v>10397</v>
      </c>
    </row>
    <row r="4743" spans="1:29" ht="20.100000000000001" customHeight="1">
      <c r="A4743" s="8" t="s">
        <v>13477</v>
      </c>
      <c r="B4743" s="9" t="s">
        <v>33</v>
      </c>
      <c r="C4743" s="10">
        <v>1</v>
      </c>
      <c r="D4743" s="10">
        <v>5</v>
      </c>
      <c r="E4743" s="10">
        <v>11</v>
      </c>
      <c r="F4743" s="10">
        <v>4</v>
      </c>
      <c r="G4743" s="10">
        <v>8</v>
      </c>
      <c r="H4743" s="11" t="s">
        <v>33</v>
      </c>
      <c r="I4743" s="11" t="s">
        <v>32</v>
      </c>
      <c r="J4743" s="11" t="s">
        <v>12695</v>
      </c>
      <c r="K4743" s="10">
        <v>2</v>
      </c>
      <c r="L4743" s="10">
        <v>3</v>
      </c>
      <c r="M4743" s="11" t="s">
        <v>33</v>
      </c>
      <c r="N4743" s="10">
        <v>0</v>
      </c>
      <c r="O4743" s="11" t="s">
        <v>831</v>
      </c>
      <c r="P4743" s="11" t="s">
        <v>13478</v>
      </c>
      <c r="Q4743" s="11" t="s">
        <v>36</v>
      </c>
      <c r="R4743" s="10">
        <v>55</v>
      </c>
      <c r="S4743" s="11" t="s">
        <v>31</v>
      </c>
      <c r="T4743" s="11" t="s">
        <v>31</v>
      </c>
      <c r="U4743" s="11" t="s">
        <v>31</v>
      </c>
      <c r="V4743" s="10">
        <v>0</v>
      </c>
      <c r="W4743" s="11" t="s">
        <v>31</v>
      </c>
      <c r="X4743" s="11" t="s">
        <v>37</v>
      </c>
      <c r="Y4743" s="11" t="s">
        <v>38</v>
      </c>
      <c r="Z4743" s="10">
        <v>34</v>
      </c>
      <c r="AA4743" s="10">
        <v>34</v>
      </c>
      <c r="AB4743" s="11" t="s">
        <v>10346</v>
      </c>
      <c r="AC4743" s="11" t="s">
        <v>10360</v>
      </c>
    </row>
    <row r="4744" spans="1:29" ht="20.100000000000001" customHeight="1">
      <c r="A4744" s="8" t="s">
        <v>13479</v>
      </c>
      <c r="B4744" s="9" t="s">
        <v>33</v>
      </c>
      <c r="C4744" s="10">
        <v>10</v>
      </c>
      <c r="D4744" s="10">
        <v>21</v>
      </c>
      <c r="E4744" s="11" t="s">
        <v>13480</v>
      </c>
      <c r="F4744" s="10">
        <v>32</v>
      </c>
      <c r="G4744" s="11" t="s">
        <v>892</v>
      </c>
      <c r="H4744" s="11" t="s">
        <v>33</v>
      </c>
      <c r="I4744" s="11" t="s">
        <v>32</v>
      </c>
      <c r="J4744" s="11" t="s">
        <v>1448</v>
      </c>
      <c r="K4744" s="10">
        <v>1</v>
      </c>
      <c r="L4744" s="10">
        <v>7</v>
      </c>
      <c r="M4744" s="11" t="s">
        <v>33</v>
      </c>
      <c r="N4744" s="10">
        <v>0</v>
      </c>
      <c r="O4744" s="11" t="s">
        <v>82</v>
      </c>
      <c r="P4744" s="11" t="s">
        <v>13481</v>
      </c>
      <c r="Q4744" s="11" t="s">
        <v>43</v>
      </c>
      <c r="R4744" s="10">
        <v>82</v>
      </c>
      <c r="S4744" s="11" t="s">
        <v>31</v>
      </c>
      <c r="T4744" s="11" t="s">
        <v>33</v>
      </c>
      <c r="U4744" s="11" t="s">
        <v>31</v>
      </c>
      <c r="V4744" s="10">
        <v>0</v>
      </c>
      <c r="W4744" s="11" t="s">
        <v>31</v>
      </c>
      <c r="X4744" s="11" t="s">
        <v>37</v>
      </c>
      <c r="Y4744" s="11" t="s">
        <v>38</v>
      </c>
      <c r="Z4744" s="10">
        <v>51</v>
      </c>
      <c r="AA4744" s="10">
        <v>504</v>
      </c>
      <c r="AB4744" s="11" t="s">
        <v>10335</v>
      </c>
      <c r="AC4744" s="11" t="s">
        <v>10336</v>
      </c>
    </row>
    <row r="4745" spans="1:29" ht="20.100000000000001" customHeight="1">
      <c r="A4745" s="8" t="s">
        <v>13482</v>
      </c>
      <c r="B4745" s="9" t="s">
        <v>33</v>
      </c>
      <c r="C4745" s="10">
        <v>6</v>
      </c>
      <c r="D4745" s="10">
        <v>24</v>
      </c>
      <c r="E4745" s="11" t="s">
        <v>2919</v>
      </c>
      <c r="F4745" s="10">
        <v>64</v>
      </c>
      <c r="G4745" s="11" t="s">
        <v>3486</v>
      </c>
      <c r="H4745" s="11" t="s">
        <v>33</v>
      </c>
      <c r="I4745" s="11" t="s">
        <v>32</v>
      </c>
      <c r="J4745" s="11" t="s">
        <v>10647</v>
      </c>
      <c r="K4745" s="10">
        <v>1</v>
      </c>
      <c r="L4745" s="10">
        <v>6</v>
      </c>
      <c r="M4745" s="11" t="s">
        <v>31</v>
      </c>
      <c r="N4745" s="10">
        <v>6</v>
      </c>
      <c r="O4745" s="11" t="s">
        <v>222</v>
      </c>
      <c r="P4745" s="11" t="s">
        <v>13483</v>
      </c>
      <c r="Q4745" s="11" t="s">
        <v>43</v>
      </c>
      <c r="R4745" s="10">
        <v>51</v>
      </c>
      <c r="S4745" s="11" t="s">
        <v>31</v>
      </c>
      <c r="T4745" s="11" t="s">
        <v>31</v>
      </c>
      <c r="U4745" s="11" t="s">
        <v>31</v>
      </c>
      <c r="V4745" s="10">
        <v>0</v>
      </c>
      <c r="W4745" s="11" t="s">
        <v>33</v>
      </c>
      <c r="X4745" s="11" t="s">
        <v>37</v>
      </c>
      <c r="Y4745" s="11" t="s">
        <v>45</v>
      </c>
      <c r="Z4745" s="10">
        <v>61</v>
      </c>
      <c r="AA4745" s="10">
        <v>374</v>
      </c>
      <c r="AB4745" s="11" t="s">
        <v>10346</v>
      </c>
      <c r="AC4745" s="11" t="s">
        <v>10347</v>
      </c>
    </row>
    <row r="4746" spans="1:29" ht="20.100000000000001" customHeight="1">
      <c r="A4746" s="8" t="s">
        <v>13484</v>
      </c>
      <c r="B4746" s="9" t="s">
        <v>33</v>
      </c>
      <c r="C4746" s="10">
        <v>16</v>
      </c>
      <c r="D4746" s="10">
        <v>36</v>
      </c>
      <c r="E4746" s="11" t="s">
        <v>13485</v>
      </c>
      <c r="F4746" s="10">
        <v>4</v>
      </c>
      <c r="G4746" s="11" t="s">
        <v>10803</v>
      </c>
      <c r="H4746" s="11" t="s">
        <v>33</v>
      </c>
      <c r="I4746" s="11" t="s">
        <v>32</v>
      </c>
      <c r="J4746" s="11" t="s">
        <v>1071</v>
      </c>
      <c r="K4746" s="10">
        <v>4</v>
      </c>
      <c r="L4746" s="10">
        <v>5</v>
      </c>
      <c r="M4746" s="11" t="s">
        <v>33</v>
      </c>
      <c r="N4746" s="10">
        <v>0</v>
      </c>
      <c r="O4746" s="11" t="s">
        <v>354</v>
      </c>
      <c r="P4746" s="11" t="s">
        <v>13486</v>
      </c>
      <c r="Q4746" s="11" t="s">
        <v>36</v>
      </c>
      <c r="R4746" s="10">
        <v>70</v>
      </c>
      <c r="S4746" s="11" t="s">
        <v>31</v>
      </c>
      <c r="T4746" s="11" t="s">
        <v>33</v>
      </c>
      <c r="U4746" s="11" t="s">
        <v>31</v>
      </c>
      <c r="V4746" s="10">
        <v>0</v>
      </c>
      <c r="W4746" s="11" t="s">
        <v>31</v>
      </c>
      <c r="X4746" s="11" t="s">
        <v>37</v>
      </c>
      <c r="Y4746" s="11" t="s">
        <v>64</v>
      </c>
      <c r="Z4746" s="10">
        <v>32</v>
      </c>
      <c r="AA4746" s="10">
        <v>518</v>
      </c>
      <c r="AB4746" s="11" t="s">
        <v>10346</v>
      </c>
      <c r="AC4746" s="11" t="s">
        <v>10389</v>
      </c>
    </row>
    <row r="4747" spans="1:29" ht="20.100000000000001" customHeight="1">
      <c r="A4747" s="8" t="s">
        <v>13487</v>
      </c>
      <c r="B4747" s="9" t="s">
        <v>33</v>
      </c>
      <c r="C4747" s="10">
        <v>2</v>
      </c>
      <c r="D4747" s="10">
        <v>6</v>
      </c>
      <c r="E4747" s="11" t="s">
        <v>10656</v>
      </c>
      <c r="F4747" s="10">
        <v>28</v>
      </c>
      <c r="G4747" s="11" t="s">
        <v>2722</v>
      </c>
      <c r="H4747" s="11" t="s">
        <v>33</v>
      </c>
      <c r="I4747" s="11" t="s">
        <v>32</v>
      </c>
      <c r="J4747" s="11" t="s">
        <v>4431</v>
      </c>
      <c r="K4747" s="10">
        <v>1</v>
      </c>
      <c r="L4747" s="10">
        <v>5</v>
      </c>
      <c r="M4747" s="11" t="s">
        <v>33</v>
      </c>
      <c r="N4747" s="10">
        <v>0</v>
      </c>
      <c r="O4747" s="11" t="s">
        <v>346</v>
      </c>
      <c r="P4747" s="11" t="s">
        <v>13488</v>
      </c>
      <c r="Q4747" s="11" t="s">
        <v>36</v>
      </c>
      <c r="R4747" s="10">
        <v>54</v>
      </c>
      <c r="S4747" s="11" t="s">
        <v>31</v>
      </c>
      <c r="T4747" s="11" t="s">
        <v>31</v>
      </c>
      <c r="U4747" s="11" t="s">
        <v>31</v>
      </c>
      <c r="V4747" s="10">
        <v>0</v>
      </c>
      <c r="W4747" s="11" t="s">
        <v>31</v>
      </c>
      <c r="X4747" s="11" t="s">
        <v>37</v>
      </c>
      <c r="Y4747" s="11" t="s">
        <v>45</v>
      </c>
      <c r="Z4747" s="10">
        <v>44</v>
      </c>
      <c r="AA4747" s="10">
        <v>85</v>
      </c>
      <c r="AB4747" s="11" t="s">
        <v>10378</v>
      </c>
      <c r="AC4747" s="11" t="s">
        <v>10392</v>
      </c>
    </row>
    <row r="4748" spans="1:29" ht="20.100000000000001" customHeight="1">
      <c r="A4748" s="8" t="s">
        <v>13489</v>
      </c>
      <c r="B4748" s="9" t="s">
        <v>33</v>
      </c>
      <c r="C4748" s="10">
        <v>2</v>
      </c>
      <c r="D4748" s="10">
        <v>7</v>
      </c>
      <c r="E4748" s="11" t="s">
        <v>8973</v>
      </c>
      <c r="F4748" s="10">
        <v>36</v>
      </c>
      <c r="G4748" s="11" t="s">
        <v>1267</v>
      </c>
      <c r="H4748" s="11" t="s">
        <v>33</v>
      </c>
      <c r="I4748" s="11" t="s">
        <v>32</v>
      </c>
      <c r="J4748" s="11" t="s">
        <v>4249</v>
      </c>
      <c r="K4748" s="10">
        <v>2</v>
      </c>
      <c r="L4748" s="10">
        <v>15</v>
      </c>
      <c r="M4748" s="11" t="s">
        <v>33</v>
      </c>
      <c r="N4748" s="10">
        <v>0</v>
      </c>
      <c r="O4748" s="11" t="s">
        <v>133</v>
      </c>
      <c r="P4748" s="11" t="s">
        <v>13490</v>
      </c>
      <c r="Q4748" s="11" t="s">
        <v>36</v>
      </c>
      <c r="R4748" s="10">
        <v>85</v>
      </c>
      <c r="S4748" s="11" t="s">
        <v>31</v>
      </c>
      <c r="T4748" s="11" t="s">
        <v>33</v>
      </c>
      <c r="U4748" s="11" t="s">
        <v>31</v>
      </c>
      <c r="V4748" s="10">
        <v>0</v>
      </c>
      <c r="W4748" s="11" t="s">
        <v>31</v>
      </c>
      <c r="X4748" s="11" t="s">
        <v>37</v>
      </c>
      <c r="Y4748" s="11" t="s">
        <v>38</v>
      </c>
      <c r="Z4748" s="10">
        <v>28</v>
      </c>
      <c r="AA4748" s="10">
        <v>68</v>
      </c>
      <c r="AB4748" s="11" t="s">
        <v>10378</v>
      </c>
      <c r="AC4748" s="11" t="s">
        <v>10397</v>
      </c>
    </row>
    <row r="4749" spans="1:29" ht="20.100000000000001" customHeight="1">
      <c r="A4749" s="8" t="s">
        <v>13491</v>
      </c>
      <c r="B4749" s="9" t="s">
        <v>33</v>
      </c>
      <c r="C4749" s="10">
        <v>18</v>
      </c>
      <c r="D4749" s="10">
        <v>21</v>
      </c>
      <c r="E4749" s="11" t="s">
        <v>1772</v>
      </c>
      <c r="F4749" s="10">
        <v>148</v>
      </c>
      <c r="G4749" s="10">
        <v>296</v>
      </c>
      <c r="H4749" s="11" t="s">
        <v>33</v>
      </c>
      <c r="I4749" s="11" t="s">
        <v>32</v>
      </c>
      <c r="J4749" s="10">
        <v>74</v>
      </c>
      <c r="K4749" s="10">
        <v>0</v>
      </c>
      <c r="L4749" s="10">
        <v>5</v>
      </c>
      <c r="M4749" s="11" t="s">
        <v>33</v>
      </c>
      <c r="N4749" s="10">
        <v>0</v>
      </c>
      <c r="O4749" s="11" t="s">
        <v>41</v>
      </c>
      <c r="P4749" s="11" t="s">
        <v>13492</v>
      </c>
      <c r="Q4749" s="11" t="s">
        <v>43</v>
      </c>
      <c r="R4749" s="10">
        <v>66</v>
      </c>
      <c r="S4749" s="11" t="s">
        <v>31</v>
      </c>
      <c r="T4749" s="11" t="s">
        <v>33</v>
      </c>
      <c r="U4749" s="11" t="s">
        <v>31</v>
      </c>
      <c r="V4749" s="10">
        <v>0</v>
      </c>
      <c r="W4749" s="11" t="s">
        <v>31</v>
      </c>
      <c r="X4749" s="11" t="s">
        <v>37</v>
      </c>
      <c r="Y4749" s="11" t="s">
        <v>38</v>
      </c>
      <c r="Z4749" s="10">
        <v>42</v>
      </c>
      <c r="AA4749" s="10">
        <v>775</v>
      </c>
      <c r="AB4749" s="11" t="s">
        <v>10378</v>
      </c>
      <c r="AC4749" s="11" t="s">
        <v>11391</v>
      </c>
    </row>
    <row r="4750" spans="1:29" ht="20.100000000000001" customHeight="1">
      <c r="A4750" s="8" t="s">
        <v>13493</v>
      </c>
      <c r="B4750" s="9" t="s">
        <v>33</v>
      </c>
      <c r="C4750" s="10">
        <v>1</v>
      </c>
      <c r="D4750" s="10">
        <v>6</v>
      </c>
      <c r="E4750" s="10">
        <v>16</v>
      </c>
      <c r="F4750" s="10">
        <v>20</v>
      </c>
      <c r="G4750" s="10">
        <v>55</v>
      </c>
      <c r="H4750" s="11" t="s">
        <v>33</v>
      </c>
      <c r="I4750" s="11" t="s">
        <v>32</v>
      </c>
      <c r="J4750" s="10">
        <v>11</v>
      </c>
      <c r="K4750" s="10">
        <v>4</v>
      </c>
      <c r="L4750" s="10">
        <v>0</v>
      </c>
      <c r="M4750" s="11" t="s">
        <v>31</v>
      </c>
      <c r="N4750" s="10">
        <v>0</v>
      </c>
      <c r="O4750" s="11" t="s">
        <v>268</v>
      </c>
      <c r="P4750" s="11" t="s">
        <v>13494</v>
      </c>
      <c r="Q4750" s="11" t="s">
        <v>36</v>
      </c>
      <c r="R4750" s="10">
        <v>51</v>
      </c>
      <c r="S4750" s="11" t="s">
        <v>31</v>
      </c>
      <c r="T4750" s="11" t="s">
        <v>31</v>
      </c>
      <c r="U4750" s="11" t="s">
        <v>31</v>
      </c>
      <c r="V4750" s="10">
        <v>0</v>
      </c>
      <c r="W4750" s="11" t="s">
        <v>31</v>
      </c>
      <c r="X4750" s="11" t="s">
        <v>37</v>
      </c>
      <c r="Y4750" s="11" t="s">
        <v>38</v>
      </c>
      <c r="Z4750" s="10">
        <v>12</v>
      </c>
      <c r="AA4750" s="10">
        <v>12</v>
      </c>
      <c r="AB4750" s="11" t="s">
        <v>10378</v>
      </c>
      <c r="AC4750" s="11" t="s">
        <v>10379</v>
      </c>
    </row>
    <row r="4751" spans="1:29" ht="20.100000000000001" customHeight="1">
      <c r="A4751" s="8" t="s">
        <v>13495</v>
      </c>
      <c r="B4751" s="9" t="s">
        <v>33</v>
      </c>
      <c r="C4751" s="10">
        <v>66</v>
      </c>
      <c r="D4751" s="10">
        <v>327</v>
      </c>
      <c r="E4751" s="11" t="s">
        <v>13496</v>
      </c>
      <c r="F4751" s="10">
        <v>12</v>
      </c>
      <c r="G4751" s="11" t="s">
        <v>3042</v>
      </c>
      <c r="H4751" s="11" t="s">
        <v>33</v>
      </c>
      <c r="I4751" s="11" t="s">
        <v>32</v>
      </c>
      <c r="J4751" s="11" t="s">
        <v>1439</v>
      </c>
      <c r="K4751" s="10">
        <v>4</v>
      </c>
      <c r="L4751" s="10">
        <v>13</v>
      </c>
      <c r="M4751" s="11" t="s">
        <v>33</v>
      </c>
      <c r="N4751" s="10">
        <v>0</v>
      </c>
      <c r="O4751" s="11" t="s">
        <v>151</v>
      </c>
      <c r="P4751" s="11" t="s">
        <v>13497</v>
      </c>
      <c r="Q4751" s="11" t="s">
        <v>43</v>
      </c>
      <c r="R4751" s="10">
        <v>29</v>
      </c>
      <c r="S4751" s="11" t="s">
        <v>33</v>
      </c>
      <c r="T4751" s="11" t="s">
        <v>31</v>
      </c>
      <c r="U4751" s="11" t="s">
        <v>31</v>
      </c>
      <c r="V4751" s="10">
        <v>0</v>
      </c>
      <c r="W4751" s="11" t="s">
        <v>33</v>
      </c>
      <c r="X4751" s="11" t="s">
        <v>63</v>
      </c>
      <c r="Y4751" s="11" t="s">
        <v>64</v>
      </c>
      <c r="Z4751" s="10">
        <v>41</v>
      </c>
      <c r="AA4751" s="10">
        <v>2666</v>
      </c>
      <c r="AB4751" s="11" t="s">
        <v>10346</v>
      </c>
      <c r="AC4751" s="11" t="s">
        <v>10368</v>
      </c>
    </row>
    <row r="4752" spans="1:29" ht="20.100000000000001" customHeight="1">
      <c r="A4752" s="8" t="s">
        <v>13498</v>
      </c>
      <c r="B4752" s="9" t="s">
        <v>33</v>
      </c>
      <c r="C4752" s="10">
        <v>36</v>
      </c>
      <c r="D4752" s="10">
        <v>235</v>
      </c>
      <c r="E4752" s="10">
        <v>547</v>
      </c>
      <c r="F4752" s="10">
        <v>132</v>
      </c>
      <c r="G4752" s="11" t="s">
        <v>9313</v>
      </c>
      <c r="H4752" s="11" t="s">
        <v>33</v>
      </c>
      <c r="I4752" s="11" t="s">
        <v>32</v>
      </c>
      <c r="J4752" s="11" t="s">
        <v>4430</v>
      </c>
      <c r="K4752" s="10">
        <v>4</v>
      </c>
      <c r="L4752" s="10">
        <v>1</v>
      </c>
      <c r="M4752" s="11" t="s">
        <v>31</v>
      </c>
      <c r="N4752" s="10">
        <v>14</v>
      </c>
      <c r="O4752" s="11" t="s">
        <v>57</v>
      </c>
      <c r="P4752" s="11" t="s">
        <v>13499</v>
      </c>
      <c r="Q4752" s="11" t="s">
        <v>36</v>
      </c>
      <c r="R4752" s="10">
        <v>58</v>
      </c>
      <c r="S4752" s="11" t="s">
        <v>31</v>
      </c>
      <c r="T4752" s="11" t="s">
        <v>31</v>
      </c>
      <c r="U4752" s="11" t="s">
        <v>31</v>
      </c>
      <c r="V4752" s="10">
        <v>0</v>
      </c>
      <c r="W4752" s="11" t="s">
        <v>31</v>
      </c>
      <c r="X4752" s="11" t="s">
        <v>37</v>
      </c>
      <c r="Y4752" s="11" t="s">
        <v>38</v>
      </c>
      <c r="Z4752" s="10">
        <v>66</v>
      </c>
      <c r="AA4752" s="10">
        <v>2410</v>
      </c>
      <c r="AB4752" s="11" t="s">
        <v>10312</v>
      </c>
      <c r="AC4752" s="11" t="s">
        <v>10327</v>
      </c>
    </row>
    <row r="4753" spans="1:29" ht="20.100000000000001" customHeight="1">
      <c r="A4753" s="8" t="s">
        <v>13500</v>
      </c>
      <c r="B4753" s="9" t="s">
        <v>33</v>
      </c>
      <c r="C4753" s="10">
        <v>39</v>
      </c>
      <c r="D4753" s="10">
        <v>176</v>
      </c>
      <c r="E4753" s="11" t="s">
        <v>3198</v>
      </c>
      <c r="F4753" s="10">
        <v>8</v>
      </c>
      <c r="G4753" s="11" t="s">
        <v>3627</v>
      </c>
      <c r="H4753" s="11" t="s">
        <v>33</v>
      </c>
      <c r="I4753" s="11" t="s">
        <v>32</v>
      </c>
      <c r="J4753" s="11" t="s">
        <v>10718</v>
      </c>
      <c r="K4753" s="10">
        <v>5</v>
      </c>
      <c r="L4753" s="10">
        <v>3</v>
      </c>
      <c r="M4753" s="11" t="s">
        <v>33</v>
      </c>
      <c r="N4753" s="10">
        <v>0</v>
      </c>
      <c r="O4753" s="11" t="s">
        <v>279</v>
      </c>
      <c r="P4753" s="11" t="s">
        <v>13501</v>
      </c>
      <c r="Q4753" s="11" t="s">
        <v>36</v>
      </c>
      <c r="R4753" s="10">
        <v>48</v>
      </c>
      <c r="S4753" s="11" t="s">
        <v>31</v>
      </c>
      <c r="T4753" s="11" t="s">
        <v>31</v>
      </c>
      <c r="U4753" s="11" t="s">
        <v>31</v>
      </c>
      <c r="V4753" s="10">
        <v>0</v>
      </c>
      <c r="W4753" s="11" t="s">
        <v>33</v>
      </c>
      <c r="X4753" s="11" t="s">
        <v>37</v>
      </c>
      <c r="Y4753" s="11" t="s">
        <v>38</v>
      </c>
      <c r="Z4753" s="10">
        <v>31</v>
      </c>
      <c r="AA4753" s="10">
        <v>1228</v>
      </c>
      <c r="AB4753" s="11" t="s">
        <v>10346</v>
      </c>
      <c r="AC4753" s="11" t="s">
        <v>12634</v>
      </c>
    </row>
    <row r="4754" spans="1:29" ht="20.100000000000001" customHeight="1">
      <c r="A4754" s="8" t="s">
        <v>13502</v>
      </c>
      <c r="B4754" s="9" t="s">
        <v>33</v>
      </c>
      <c r="C4754" s="10">
        <v>22</v>
      </c>
      <c r="D4754" s="10">
        <v>34</v>
      </c>
      <c r="E4754" s="11" t="s">
        <v>6268</v>
      </c>
      <c r="F4754" s="10">
        <v>152</v>
      </c>
      <c r="G4754" s="10">
        <v>494</v>
      </c>
      <c r="H4754" s="11" t="s">
        <v>33</v>
      </c>
      <c r="I4754" s="11" t="s">
        <v>32</v>
      </c>
      <c r="J4754" s="11" t="s">
        <v>13503</v>
      </c>
      <c r="K4754" s="10">
        <v>1</v>
      </c>
      <c r="L4754" s="10">
        <v>24</v>
      </c>
      <c r="M4754" s="11" t="s">
        <v>33</v>
      </c>
      <c r="N4754" s="10">
        <v>0</v>
      </c>
      <c r="O4754" s="11" t="s">
        <v>222</v>
      </c>
      <c r="P4754" s="11" t="s">
        <v>13504</v>
      </c>
      <c r="Q4754" s="11" t="s">
        <v>43</v>
      </c>
      <c r="R4754" s="10">
        <v>27</v>
      </c>
      <c r="S4754" s="11" t="s">
        <v>33</v>
      </c>
      <c r="T4754" s="11" t="s">
        <v>31</v>
      </c>
      <c r="U4754" s="11" t="s">
        <v>31</v>
      </c>
      <c r="V4754" s="10">
        <v>0</v>
      </c>
      <c r="W4754" s="11" t="s">
        <v>31</v>
      </c>
      <c r="X4754" s="11" t="s">
        <v>37</v>
      </c>
      <c r="Y4754" s="11" t="s">
        <v>38</v>
      </c>
      <c r="Z4754" s="10">
        <v>37</v>
      </c>
      <c r="AA4754" s="10">
        <v>825</v>
      </c>
      <c r="AB4754" s="11" t="s">
        <v>10346</v>
      </c>
      <c r="AC4754" s="11" t="s">
        <v>10347</v>
      </c>
    </row>
    <row r="4755" spans="1:29" ht="20.100000000000001" customHeight="1">
      <c r="A4755" s="8" t="s">
        <v>13505</v>
      </c>
      <c r="B4755" s="9" t="s">
        <v>33</v>
      </c>
      <c r="C4755" s="10">
        <v>2</v>
      </c>
      <c r="D4755" s="10">
        <v>6</v>
      </c>
      <c r="E4755" s="11" t="s">
        <v>1447</v>
      </c>
      <c r="F4755" s="10">
        <v>156</v>
      </c>
      <c r="G4755" s="11" t="s">
        <v>3555</v>
      </c>
      <c r="H4755" s="11" t="s">
        <v>33</v>
      </c>
      <c r="I4755" s="11" t="s">
        <v>32</v>
      </c>
      <c r="J4755" s="11" t="s">
        <v>12885</v>
      </c>
      <c r="K4755" s="10">
        <v>5</v>
      </c>
      <c r="L4755" s="10">
        <v>2</v>
      </c>
      <c r="M4755" s="11" t="s">
        <v>33</v>
      </c>
      <c r="N4755" s="10">
        <v>0</v>
      </c>
      <c r="O4755" s="11" t="s">
        <v>86</v>
      </c>
      <c r="P4755" s="11" t="s">
        <v>13506</v>
      </c>
      <c r="Q4755" s="11" t="s">
        <v>43</v>
      </c>
      <c r="R4755" s="10">
        <v>33</v>
      </c>
      <c r="S4755" s="11" t="s">
        <v>31</v>
      </c>
      <c r="T4755" s="11" t="s">
        <v>31</v>
      </c>
      <c r="U4755" s="11" t="s">
        <v>31</v>
      </c>
      <c r="V4755" s="10">
        <v>0</v>
      </c>
      <c r="W4755" s="11" t="s">
        <v>33</v>
      </c>
      <c r="X4755" s="11" t="s">
        <v>37</v>
      </c>
      <c r="Y4755" s="11" t="s">
        <v>64</v>
      </c>
      <c r="Z4755" s="10">
        <v>23</v>
      </c>
      <c r="AA4755" s="10">
        <v>44</v>
      </c>
      <c r="AB4755" s="11" t="s">
        <v>10319</v>
      </c>
      <c r="AC4755" s="11" t="s">
        <v>10352</v>
      </c>
    </row>
    <row r="4756" spans="1:29" ht="20.100000000000001" customHeight="1">
      <c r="A4756" s="8" t="s">
        <v>13507</v>
      </c>
      <c r="B4756" s="9" t="s">
        <v>33</v>
      </c>
      <c r="C4756" s="10">
        <v>4</v>
      </c>
      <c r="D4756" s="10">
        <v>26</v>
      </c>
      <c r="E4756" s="11" t="s">
        <v>1210</v>
      </c>
      <c r="F4756" s="10">
        <v>40</v>
      </c>
      <c r="G4756" s="10">
        <v>137</v>
      </c>
      <c r="H4756" s="11" t="s">
        <v>33</v>
      </c>
      <c r="I4756" s="11" t="s">
        <v>32</v>
      </c>
      <c r="J4756" s="11" t="s">
        <v>1898</v>
      </c>
      <c r="K4756" s="10">
        <v>5</v>
      </c>
      <c r="L4756" s="10">
        <v>2</v>
      </c>
      <c r="M4756" s="11" t="s">
        <v>33</v>
      </c>
      <c r="N4756" s="10">
        <v>0</v>
      </c>
      <c r="O4756" s="11" t="s">
        <v>226</v>
      </c>
      <c r="P4756" s="11" t="s">
        <v>13508</v>
      </c>
      <c r="Q4756" s="11" t="s">
        <v>36</v>
      </c>
      <c r="R4756" s="10">
        <v>45</v>
      </c>
      <c r="S4756" s="11" t="s">
        <v>31</v>
      </c>
      <c r="T4756" s="11" t="s">
        <v>31</v>
      </c>
      <c r="U4756" s="11" t="s">
        <v>31</v>
      </c>
      <c r="V4756" s="10">
        <v>0</v>
      </c>
      <c r="W4756" s="11" t="s">
        <v>31</v>
      </c>
      <c r="X4756" s="11" t="s">
        <v>37</v>
      </c>
      <c r="Y4756" s="11" t="s">
        <v>38</v>
      </c>
      <c r="Z4756" s="10">
        <v>41</v>
      </c>
      <c r="AA4756" s="10">
        <v>184</v>
      </c>
      <c r="AB4756" s="11" t="s">
        <v>10312</v>
      </c>
      <c r="AC4756" s="11" t="s">
        <v>10327</v>
      </c>
    </row>
    <row r="4757" spans="1:29" ht="20.100000000000001" customHeight="1">
      <c r="A4757" s="8" t="s">
        <v>13509</v>
      </c>
      <c r="B4757" s="9" t="s">
        <v>33</v>
      </c>
      <c r="C4757" s="10">
        <v>36</v>
      </c>
      <c r="D4757" s="10">
        <v>222</v>
      </c>
      <c r="E4757" s="11" t="s">
        <v>6572</v>
      </c>
      <c r="F4757" s="10">
        <v>32</v>
      </c>
      <c r="G4757" s="11" t="s">
        <v>3082</v>
      </c>
      <c r="H4757" s="11" t="s">
        <v>33</v>
      </c>
      <c r="I4757" s="11" t="s">
        <v>32</v>
      </c>
      <c r="J4757" s="11" t="s">
        <v>12468</v>
      </c>
      <c r="K4757" s="10">
        <v>3</v>
      </c>
      <c r="L4757" s="10">
        <v>4</v>
      </c>
      <c r="M4757" s="11" t="s">
        <v>33</v>
      </c>
      <c r="N4757" s="10">
        <v>0</v>
      </c>
      <c r="O4757" s="11" t="s">
        <v>61</v>
      </c>
      <c r="P4757" s="11" t="s">
        <v>13510</v>
      </c>
      <c r="Q4757" s="11" t="s">
        <v>43</v>
      </c>
      <c r="R4757" s="10">
        <v>36</v>
      </c>
      <c r="S4757" s="11" t="s">
        <v>31</v>
      </c>
      <c r="T4757" s="11" t="s">
        <v>31</v>
      </c>
      <c r="U4757" s="11" t="s">
        <v>31</v>
      </c>
      <c r="V4757" s="10">
        <v>0</v>
      </c>
      <c r="W4757" s="11" t="s">
        <v>33</v>
      </c>
      <c r="X4757" s="11" t="s">
        <v>44</v>
      </c>
      <c r="Y4757" s="11" t="s">
        <v>38</v>
      </c>
      <c r="Z4757" s="10">
        <v>39</v>
      </c>
      <c r="AA4757" s="10">
        <v>1404</v>
      </c>
      <c r="AB4757" s="11" t="s">
        <v>10312</v>
      </c>
      <c r="AC4757" s="11" t="s">
        <v>10327</v>
      </c>
    </row>
    <row r="4758" spans="1:29" ht="20.100000000000001" customHeight="1">
      <c r="A4758" s="8" t="s">
        <v>13511</v>
      </c>
      <c r="B4758" s="9" t="s">
        <v>33</v>
      </c>
      <c r="C4758" s="10">
        <v>33</v>
      </c>
      <c r="D4758" s="10">
        <v>172</v>
      </c>
      <c r="E4758" s="10">
        <v>533</v>
      </c>
      <c r="F4758" s="10">
        <v>8</v>
      </c>
      <c r="G4758" s="11" t="s">
        <v>12983</v>
      </c>
      <c r="H4758" s="11" t="s">
        <v>33</v>
      </c>
      <c r="I4758" s="11" t="s">
        <v>32</v>
      </c>
      <c r="J4758" s="11" t="s">
        <v>7979</v>
      </c>
      <c r="K4758" s="10">
        <v>0</v>
      </c>
      <c r="L4758" s="10">
        <v>9</v>
      </c>
      <c r="M4758" s="11" t="s">
        <v>33</v>
      </c>
      <c r="N4758" s="10">
        <v>0</v>
      </c>
      <c r="O4758" s="11" t="s">
        <v>983</v>
      </c>
      <c r="P4758" s="11" t="s">
        <v>13512</v>
      </c>
      <c r="Q4758" s="11" t="s">
        <v>36</v>
      </c>
      <c r="R4758" s="10">
        <v>51</v>
      </c>
      <c r="S4758" s="11" t="s">
        <v>31</v>
      </c>
      <c r="T4758" s="11" t="s">
        <v>31</v>
      </c>
      <c r="U4758" s="11" t="s">
        <v>31</v>
      </c>
      <c r="V4758" s="10">
        <v>0</v>
      </c>
      <c r="W4758" s="11" t="s">
        <v>33</v>
      </c>
      <c r="X4758" s="11" t="s">
        <v>44</v>
      </c>
      <c r="Y4758" s="11" t="s">
        <v>38</v>
      </c>
      <c r="Z4758" s="10">
        <v>48</v>
      </c>
      <c r="AA4758" s="10">
        <v>1613</v>
      </c>
      <c r="AB4758" s="11" t="s">
        <v>10335</v>
      </c>
      <c r="AC4758" s="11" t="s">
        <v>10336</v>
      </c>
    </row>
    <row r="4759" spans="1:29" ht="20.100000000000001" customHeight="1">
      <c r="A4759" s="8" t="s">
        <v>13513</v>
      </c>
      <c r="B4759" s="9" t="s">
        <v>33</v>
      </c>
      <c r="C4759" s="10">
        <v>46</v>
      </c>
      <c r="D4759" s="10">
        <v>275</v>
      </c>
      <c r="E4759" s="11" t="s">
        <v>353</v>
      </c>
      <c r="F4759" s="10">
        <v>8</v>
      </c>
      <c r="G4759" s="11" t="s">
        <v>10647</v>
      </c>
      <c r="H4759" s="11" t="s">
        <v>33</v>
      </c>
      <c r="I4759" s="11" t="s">
        <v>32</v>
      </c>
      <c r="J4759" s="11" t="s">
        <v>4933</v>
      </c>
      <c r="K4759" s="10">
        <v>2</v>
      </c>
      <c r="L4759" s="10">
        <v>0</v>
      </c>
      <c r="M4759" s="11" t="s">
        <v>31</v>
      </c>
      <c r="N4759" s="10">
        <v>0</v>
      </c>
      <c r="O4759" s="11" t="s">
        <v>82</v>
      </c>
      <c r="P4759" s="11" t="s">
        <v>13514</v>
      </c>
      <c r="Q4759" s="11" t="s">
        <v>43</v>
      </c>
      <c r="R4759" s="10">
        <v>48</v>
      </c>
      <c r="S4759" s="11" t="s">
        <v>31</v>
      </c>
      <c r="T4759" s="11" t="s">
        <v>31</v>
      </c>
      <c r="U4759" s="11" t="s">
        <v>31</v>
      </c>
      <c r="V4759" s="10">
        <v>0</v>
      </c>
      <c r="W4759" s="11" t="s">
        <v>31</v>
      </c>
      <c r="X4759" s="11" t="s">
        <v>44</v>
      </c>
      <c r="Y4759" s="11" t="s">
        <v>38</v>
      </c>
      <c r="Z4759" s="10">
        <v>13</v>
      </c>
      <c r="AA4759" s="10">
        <v>614</v>
      </c>
      <c r="AB4759" s="11" t="s">
        <v>10378</v>
      </c>
      <c r="AC4759" s="11" t="s">
        <v>10397</v>
      </c>
    </row>
    <row r="4760" spans="1:29" ht="20.100000000000001" customHeight="1">
      <c r="A4760" s="8" t="s">
        <v>13515</v>
      </c>
      <c r="B4760" s="9" t="s">
        <v>33</v>
      </c>
      <c r="C4760" s="10">
        <v>7</v>
      </c>
      <c r="D4760" s="10">
        <v>55</v>
      </c>
      <c r="E4760" s="11" t="s">
        <v>1435</v>
      </c>
      <c r="F4760" s="10">
        <v>28</v>
      </c>
      <c r="G4760" s="10">
        <v>91</v>
      </c>
      <c r="H4760" s="11" t="s">
        <v>33</v>
      </c>
      <c r="I4760" s="11" t="s">
        <v>48</v>
      </c>
      <c r="J4760" s="10">
        <v>0</v>
      </c>
      <c r="K4760" s="10">
        <v>2</v>
      </c>
      <c r="L4760" s="10">
        <v>6</v>
      </c>
      <c r="M4760" s="11" t="s">
        <v>33</v>
      </c>
      <c r="N4760" s="10">
        <v>0</v>
      </c>
      <c r="O4760" s="11" t="s">
        <v>216</v>
      </c>
      <c r="P4760" s="11" t="s">
        <v>13516</v>
      </c>
      <c r="Q4760" s="11" t="s">
        <v>43</v>
      </c>
      <c r="R4760" s="10">
        <v>83</v>
      </c>
      <c r="S4760" s="11" t="s">
        <v>31</v>
      </c>
      <c r="T4760" s="11" t="s">
        <v>33</v>
      </c>
      <c r="U4760" s="11" t="s">
        <v>31</v>
      </c>
      <c r="V4760" s="10">
        <v>0</v>
      </c>
      <c r="W4760" s="11" t="s">
        <v>31</v>
      </c>
      <c r="X4760" s="11" t="s">
        <v>37</v>
      </c>
      <c r="Y4760" s="11" t="s">
        <v>64</v>
      </c>
      <c r="Z4760" s="10">
        <v>40</v>
      </c>
      <c r="AA4760" s="10">
        <v>285</v>
      </c>
      <c r="AB4760" s="11" t="s">
        <v>10335</v>
      </c>
      <c r="AC4760" s="11" t="s">
        <v>10770</v>
      </c>
    </row>
    <row r="4761" spans="1:29" ht="20.100000000000001" customHeight="1">
      <c r="A4761" s="8" t="s">
        <v>13517</v>
      </c>
      <c r="B4761" s="9" t="s">
        <v>33</v>
      </c>
      <c r="C4761" s="10">
        <v>7</v>
      </c>
      <c r="D4761" s="10">
        <v>18</v>
      </c>
      <c r="E4761" s="11" t="s">
        <v>1867</v>
      </c>
      <c r="F4761" s="10">
        <v>16</v>
      </c>
      <c r="G4761" s="10">
        <v>42</v>
      </c>
      <c r="H4761" s="11" t="s">
        <v>33</v>
      </c>
      <c r="I4761" s="11" t="s">
        <v>32</v>
      </c>
      <c r="J4761" s="11" t="s">
        <v>10385</v>
      </c>
      <c r="K4761" s="10">
        <v>2</v>
      </c>
      <c r="L4761" s="10">
        <v>4</v>
      </c>
      <c r="M4761" s="11" t="s">
        <v>33</v>
      </c>
      <c r="N4761" s="10">
        <v>0</v>
      </c>
      <c r="O4761" s="11" t="s">
        <v>41</v>
      </c>
      <c r="P4761" s="11" t="s">
        <v>13518</v>
      </c>
      <c r="Q4761" s="11" t="s">
        <v>43</v>
      </c>
      <c r="R4761" s="10">
        <v>46</v>
      </c>
      <c r="S4761" s="11" t="s">
        <v>31</v>
      </c>
      <c r="T4761" s="11" t="s">
        <v>31</v>
      </c>
      <c r="U4761" s="11" t="s">
        <v>31</v>
      </c>
      <c r="V4761" s="10">
        <v>0</v>
      </c>
      <c r="W4761" s="11" t="s">
        <v>31</v>
      </c>
      <c r="X4761" s="11" t="s">
        <v>37</v>
      </c>
      <c r="Y4761" s="11" t="s">
        <v>64</v>
      </c>
      <c r="Z4761" s="10">
        <v>20</v>
      </c>
      <c r="AA4761" s="10">
        <v>134</v>
      </c>
      <c r="AB4761" s="11" t="s">
        <v>10312</v>
      </c>
      <c r="AC4761" s="11" t="s">
        <v>10327</v>
      </c>
    </row>
    <row r="4762" spans="1:29" ht="20.100000000000001" customHeight="1">
      <c r="A4762" s="8" t="s">
        <v>13519</v>
      </c>
      <c r="B4762" s="9" t="s">
        <v>33</v>
      </c>
      <c r="C4762" s="10">
        <v>3</v>
      </c>
      <c r="D4762" s="10">
        <v>21</v>
      </c>
      <c r="E4762" s="11" t="s">
        <v>13520</v>
      </c>
      <c r="F4762" s="10">
        <v>148</v>
      </c>
      <c r="G4762" s="11" t="s">
        <v>13397</v>
      </c>
      <c r="H4762" s="11" t="s">
        <v>33</v>
      </c>
      <c r="I4762" s="11" t="s">
        <v>32</v>
      </c>
      <c r="J4762" s="11" t="s">
        <v>13521</v>
      </c>
      <c r="K4762" s="10">
        <v>3</v>
      </c>
      <c r="L4762" s="10">
        <v>4</v>
      </c>
      <c r="M4762" s="11" t="s">
        <v>33</v>
      </c>
      <c r="N4762" s="10">
        <v>0</v>
      </c>
      <c r="O4762" s="11" t="s">
        <v>222</v>
      </c>
      <c r="P4762" s="11" t="s">
        <v>13522</v>
      </c>
      <c r="Q4762" s="11" t="s">
        <v>43</v>
      </c>
      <c r="R4762" s="10">
        <v>79</v>
      </c>
      <c r="S4762" s="11" t="s">
        <v>31</v>
      </c>
      <c r="T4762" s="11" t="s">
        <v>33</v>
      </c>
      <c r="U4762" s="11" t="s">
        <v>31</v>
      </c>
      <c r="V4762" s="10">
        <v>0</v>
      </c>
      <c r="W4762" s="11" t="s">
        <v>31</v>
      </c>
      <c r="X4762" s="11" t="s">
        <v>37</v>
      </c>
      <c r="Y4762" s="11" t="s">
        <v>38</v>
      </c>
      <c r="Z4762" s="10">
        <v>45</v>
      </c>
      <c r="AA4762" s="10">
        <v>139</v>
      </c>
      <c r="AB4762" s="11" t="s">
        <v>10312</v>
      </c>
      <c r="AC4762" s="11" t="s">
        <v>10327</v>
      </c>
    </row>
    <row r="4763" spans="1:29" ht="20.100000000000001" customHeight="1">
      <c r="A4763" s="8" t="s">
        <v>13523</v>
      </c>
      <c r="B4763" s="9" t="s">
        <v>33</v>
      </c>
      <c r="C4763" s="10">
        <v>1</v>
      </c>
      <c r="D4763" s="10">
        <v>2</v>
      </c>
      <c r="E4763" s="10">
        <v>6</v>
      </c>
      <c r="F4763" s="10">
        <v>20</v>
      </c>
      <c r="G4763" s="11" t="s">
        <v>8688</v>
      </c>
      <c r="H4763" s="11" t="s">
        <v>33</v>
      </c>
      <c r="I4763" s="11" t="s">
        <v>32</v>
      </c>
      <c r="J4763" s="11" t="s">
        <v>13524</v>
      </c>
      <c r="K4763" s="10">
        <v>2</v>
      </c>
      <c r="L4763" s="10">
        <v>1</v>
      </c>
      <c r="M4763" s="11" t="s">
        <v>33</v>
      </c>
      <c r="N4763" s="10">
        <v>0</v>
      </c>
      <c r="O4763" s="11" t="s">
        <v>306</v>
      </c>
      <c r="P4763" s="11" t="s">
        <v>13525</v>
      </c>
      <c r="Q4763" s="11" t="s">
        <v>36</v>
      </c>
      <c r="R4763" s="10">
        <v>57</v>
      </c>
      <c r="S4763" s="11" t="s">
        <v>31</v>
      </c>
      <c r="T4763" s="11" t="s">
        <v>31</v>
      </c>
      <c r="U4763" s="11" t="s">
        <v>31</v>
      </c>
      <c r="V4763" s="10">
        <v>0</v>
      </c>
      <c r="W4763" s="11" t="s">
        <v>33</v>
      </c>
      <c r="X4763" s="11" t="s">
        <v>37</v>
      </c>
      <c r="Y4763" s="11" t="s">
        <v>38</v>
      </c>
      <c r="Z4763" s="10">
        <v>45</v>
      </c>
      <c r="AA4763" s="10">
        <v>45</v>
      </c>
      <c r="AB4763" s="11" t="s">
        <v>10312</v>
      </c>
      <c r="AC4763" s="11" t="s">
        <v>10313</v>
      </c>
    </row>
    <row r="4764" spans="1:29" ht="20.100000000000001" customHeight="1">
      <c r="A4764" s="8" t="s">
        <v>13526</v>
      </c>
      <c r="B4764" s="9" t="s">
        <v>33</v>
      </c>
      <c r="C4764" s="10">
        <v>41</v>
      </c>
      <c r="D4764" s="10">
        <v>178</v>
      </c>
      <c r="E4764" s="11" t="s">
        <v>9269</v>
      </c>
      <c r="F4764" s="10">
        <v>120</v>
      </c>
      <c r="G4764" s="10">
        <v>285</v>
      </c>
      <c r="H4764" s="11" t="s">
        <v>33</v>
      </c>
      <c r="I4764" s="11" t="s">
        <v>32</v>
      </c>
      <c r="J4764" s="10">
        <v>57</v>
      </c>
      <c r="K4764" s="10">
        <v>3</v>
      </c>
      <c r="L4764" s="10">
        <v>7</v>
      </c>
      <c r="M4764" s="11" t="s">
        <v>33</v>
      </c>
      <c r="N4764" s="10">
        <v>0</v>
      </c>
      <c r="O4764" s="11" t="s">
        <v>90</v>
      </c>
      <c r="P4764" s="11" t="s">
        <v>13527</v>
      </c>
      <c r="Q4764" s="11" t="s">
        <v>36</v>
      </c>
      <c r="R4764" s="10">
        <v>71</v>
      </c>
      <c r="S4764" s="11" t="s">
        <v>31</v>
      </c>
      <c r="T4764" s="11" t="s">
        <v>33</v>
      </c>
      <c r="U4764" s="11" t="s">
        <v>31</v>
      </c>
      <c r="V4764" s="10">
        <v>0</v>
      </c>
      <c r="W4764" s="11" t="s">
        <v>31</v>
      </c>
      <c r="X4764" s="11" t="s">
        <v>44</v>
      </c>
      <c r="Y4764" s="11" t="s">
        <v>64</v>
      </c>
      <c r="Z4764" s="10">
        <v>37</v>
      </c>
      <c r="AA4764" s="10">
        <v>1497</v>
      </c>
      <c r="AB4764" s="11" t="s">
        <v>10319</v>
      </c>
      <c r="AC4764" s="11" t="s">
        <v>10320</v>
      </c>
    </row>
    <row r="4765" spans="1:29" ht="20.100000000000001" customHeight="1">
      <c r="A4765" s="8" t="s">
        <v>13528</v>
      </c>
      <c r="B4765" s="9" t="s">
        <v>33</v>
      </c>
      <c r="C4765" s="10">
        <v>47</v>
      </c>
      <c r="D4765" s="10">
        <v>209</v>
      </c>
      <c r="E4765" s="11" t="s">
        <v>13529</v>
      </c>
      <c r="F4765" s="10">
        <v>120</v>
      </c>
      <c r="G4765" s="10">
        <v>336</v>
      </c>
      <c r="H4765" s="11" t="s">
        <v>33</v>
      </c>
      <c r="I4765" s="11" t="s">
        <v>32</v>
      </c>
      <c r="J4765" s="10">
        <v>84</v>
      </c>
      <c r="K4765" s="10">
        <v>2</v>
      </c>
      <c r="L4765" s="10">
        <v>10</v>
      </c>
      <c r="M4765" s="11" t="s">
        <v>31</v>
      </c>
      <c r="N4765" s="10">
        <v>23</v>
      </c>
      <c r="O4765" s="11" t="s">
        <v>90</v>
      </c>
      <c r="P4765" s="11" t="s">
        <v>13530</v>
      </c>
      <c r="Q4765" s="11" t="s">
        <v>43</v>
      </c>
      <c r="R4765" s="10">
        <v>69</v>
      </c>
      <c r="S4765" s="11" t="s">
        <v>31</v>
      </c>
      <c r="T4765" s="11" t="s">
        <v>33</v>
      </c>
      <c r="U4765" s="11" t="s">
        <v>31</v>
      </c>
      <c r="V4765" s="10">
        <v>0</v>
      </c>
      <c r="W4765" s="11" t="s">
        <v>31</v>
      </c>
      <c r="X4765" s="11" t="s">
        <v>37</v>
      </c>
      <c r="Y4765" s="11" t="s">
        <v>64</v>
      </c>
      <c r="Z4765" s="10">
        <v>31</v>
      </c>
      <c r="AA4765" s="10">
        <v>1462</v>
      </c>
      <c r="AB4765" s="11" t="s">
        <v>10319</v>
      </c>
      <c r="AC4765" s="11" t="s">
        <v>10320</v>
      </c>
    </row>
    <row r="4766" spans="1:29" ht="20.100000000000001" customHeight="1">
      <c r="A4766" s="8" t="s">
        <v>13531</v>
      </c>
      <c r="B4766" s="9" t="s">
        <v>33</v>
      </c>
      <c r="C4766" s="10">
        <v>8</v>
      </c>
      <c r="D4766" s="10">
        <v>19</v>
      </c>
      <c r="E4766" s="11" t="s">
        <v>678</v>
      </c>
      <c r="F4766" s="10">
        <v>140</v>
      </c>
      <c r="G4766" s="11" t="s">
        <v>13409</v>
      </c>
      <c r="H4766" s="11" t="s">
        <v>33</v>
      </c>
      <c r="I4766" s="11" t="s">
        <v>32</v>
      </c>
      <c r="J4766" s="11" t="s">
        <v>10110</v>
      </c>
      <c r="K4766" s="10">
        <v>3</v>
      </c>
      <c r="L4766" s="10">
        <v>0</v>
      </c>
      <c r="M4766" s="11" t="s">
        <v>31</v>
      </c>
      <c r="N4766" s="10">
        <v>0</v>
      </c>
      <c r="O4766" s="11" t="s">
        <v>113</v>
      </c>
      <c r="P4766" s="11" t="s">
        <v>13532</v>
      </c>
      <c r="Q4766" s="11" t="s">
        <v>36</v>
      </c>
      <c r="R4766" s="10">
        <v>60</v>
      </c>
      <c r="S4766" s="11" t="s">
        <v>31</v>
      </c>
      <c r="T4766" s="11" t="s">
        <v>31</v>
      </c>
      <c r="U4766" s="11" t="s">
        <v>31</v>
      </c>
      <c r="V4766" s="10">
        <v>0</v>
      </c>
      <c r="W4766" s="11" t="s">
        <v>31</v>
      </c>
      <c r="X4766" s="11" t="s">
        <v>37</v>
      </c>
      <c r="Y4766" s="11" t="s">
        <v>45</v>
      </c>
      <c r="Z4766" s="10">
        <v>7</v>
      </c>
      <c r="AA4766" s="10">
        <v>56</v>
      </c>
      <c r="AB4766" s="11" t="s">
        <v>10319</v>
      </c>
      <c r="AC4766" s="11" t="s">
        <v>10320</v>
      </c>
    </row>
    <row r="4767" spans="1:29" ht="20.100000000000001" customHeight="1">
      <c r="A4767" s="8" t="s">
        <v>13533</v>
      </c>
      <c r="B4767" s="9" t="s">
        <v>33</v>
      </c>
      <c r="C4767" s="10">
        <v>1</v>
      </c>
      <c r="D4767" s="10">
        <v>5</v>
      </c>
      <c r="E4767" s="10">
        <v>10</v>
      </c>
      <c r="F4767" s="10">
        <v>0</v>
      </c>
      <c r="G4767" s="10">
        <v>0</v>
      </c>
      <c r="H4767" s="11" t="s">
        <v>31</v>
      </c>
      <c r="I4767" s="11" t="s">
        <v>32</v>
      </c>
      <c r="J4767" s="10">
        <v>0</v>
      </c>
      <c r="K4767" s="10">
        <v>0</v>
      </c>
      <c r="L4767" s="10">
        <v>8</v>
      </c>
      <c r="M4767" s="11" t="s">
        <v>33</v>
      </c>
      <c r="N4767" s="10">
        <v>0</v>
      </c>
      <c r="O4767" s="11" t="s">
        <v>105</v>
      </c>
      <c r="P4767" s="11" t="s">
        <v>13534</v>
      </c>
      <c r="Q4767" s="11" t="s">
        <v>43</v>
      </c>
      <c r="R4767" s="10">
        <v>43</v>
      </c>
      <c r="S4767" s="11" t="s">
        <v>31</v>
      </c>
      <c r="T4767" s="11" t="s">
        <v>31</v>
      </c>
      <c r="U4767" s="11" t="s">
        <v>31</v>
      </c>
      <c r="V4767" s="10">
        <v>0</v>
      </c>
      <c r="W4767" s="11" t="s">
        <v>31</v>
      </c>
      <c r="X4767" s="11" t="s">
        <v>37</v>
      </c>
      <c r="Y4767" s="11" t="s">
        <v>38</v>
      </c>
      <c r="Z4767" s="10">
        <v>37</v>
      </c>
      <c r="AA4767" s="10">
        <v>37</v>
      </c>
      <c r="AB4767" s="11" t="s">
        <v>10312</v>
      </c>
      <c r="AC4767" s="11" t="s">
        <v>10327</v>
      </c>
    </row>
    <row r="4768" spans="1:29" ht="20.100000000000001" customHeight="1">
      <c r="A4768" s="8" t="s">
        <v>13535</v>
      </c>
      <c r="B4768" s="9" t="s">
        <v>33</v>
      </c>
      <c r="C4768" s="10">
        <v>7</v>
      </c>
      <c r="D4768" s="10">
        <v>13</v>
      </c>
      <c r="E4768" s="11" t="s">
        <v>2104</v>
      </c>
      <c r="F4768" s="10">
        <v>0</v>
      </c>
      <c r="G4768" s="10">
        <v>0</v>
      </c>
      <c r="H4768" s="11" t="s">
        <v>31</v>
      </c>
      <c r="I4768" s="11" t="s">
        <v>32</v>
      </c>
      <c r="J4768" s="10">
        <v>0</v>
      </c>
      <c r="K4768" s="10">
        <v>2</v>
      </c>
      <c r="L4768" s="10">
        <v>21</v>
      </c>
      <c r="M4768" s="11" t="s">
        <v>33</v>
      </c>
      <c r="N4768" s="10">
        <v>0</v>
      </c>
      <c r="O4768" s="11" t="s">
        <v>41</v>
      </c>
      <c r="P4768" s="11" t="s">
        <v>13536</v>
      </c>
      <c r="Q4768" s="11" t="s">
        <v>43</v>
      </c>
      <c r="R4768" s="10">
        <v>24</v>
      </c>
      <c r="S4768" s="11" t="s">
        <v>33</v>
      </c>
      <c r="T4768" s="11" t="s">
        <v>31</v>
      </c>
      <c r="U4768" s="11" t="s">
        <v>31</v>
      </c>
      <c r="V4768" s="10">
        <v>0</v>
      </c>
      <c r="W4768" s="11" t="s">
        <v>31</v>
      </c>
      <c r="X4768" s="11" t="s">
        <v>44</v>
      </c>
      <c r="Y4768" s="11" t="s">
        <v>38</v>
      </c>
      <c r="Z4768" s="10">
        <v>18</v>
      </c>
      <c r="AA4768" s="10">
        <v>118</v>
      </c>
      <c r="AB4768" s="11" t="s">
        <v>10312</v>
      </c>
      <c r="AC4768" s="11" t="s">
        <v>10330</v>
      </c>
    </row>
    <row r="4769" spans="1:29" ht="20.100000000000001" customHeight="1">
      <c r="A4769" s="8" t="s">
        <v>13537</v>
      </c>
      <c r="B4769" s="9" t="s">
        <v>33</v>
      </c>
      <c r="C4769" s="10">
        <v>15</v>
      </c>
      <c r="D4769" s="10">
        <v>58</v>
      </c>
      <c r="E4769" s="11" t="s">
        <v>390</v>
      </c>
      <c r="F4769" s="10">
        <v>0</v>
      </c>
      <c r="G4769" s="10">
        <v>0</v>
      </c>
      <c r="H4769" s="11" t="s">
        <v>31</v>
      </c>
      <c r="I4769" s="11" t="s">
        <v>32</v>
      </c>
      <c r="J4769" s="10">
        <v>0</v>
      </c>
      <c r="K4769" s="10">
        <v>5</v>
      </c>
      <c r="L4769" s="10">
        <v>5</v>
      </c>
      <c r="M4769" s="11" t="s">
        <v>33</v>
      </c>
      <c r="N4769" s="10">
        <v>0</v>
      </c>
      <c r="O4769" s="11" t="s">
        <v>257</v>
      </c>
      <c r="P4769" s="11" t="s">
        <v>13538</v>
      </c>
      <c r="Q4769" s="11" t="s">
        <v>36</v>
      </c>
      <c r="R4769" s="10">
        <v>75</v>
      </c>
      <c r="S4769" s="11" t="s">
        <v>31</v>
      </c>
      <c r="T4769" s="11" t="s">
        <v>33</v>
      </c>
      <c r="U4769" s="11" t="s">
        <v>31</v>
      </c>
      <c r="V4769" s="10">
        <v>0</v>
      </c>
      <c r="W4769" s="11" t="s">
        <v>31</v>
      </c>
      <c r="X4769" s="11" t="s">
        <v>37</v>
      </c>
      <c r="Y4769" s="11" t="s">
        <v>64</v>
      </c>
      <c r="Z4769" s="10">
        <v>33</v>
      </c>
      <c r="AA4769" s="10">
        <v>503</v>
      </c>
      <c r="AB4769" s="11" t="s">
        <v>10312</v>
      </c>
      <c r="AC4769" s="11" t="s">
        <v>10622</v>
      </c>
    </row>
    <row r="4770" spans="1:29" ht="20.100000000000001" customHeight="1">
      <c r="A4770" s="8" t="s">
        <v>13539</v>
      </c>
      <c r="B4770" s="9" t="s">
        <v>33</v>
      </c>
      <c r="C4770" s="10">
        <v>11</v>
      </c>
      <c r="D4770" s="10">
        <v>19</v>
      </c>
      <c r="E4770" s="11" t="s">
        <v>4249</v>
      </c>
      <c r="F4770" s="10">
        <v>0</v>
      </c>
      <c r="G4770" s="10">
        <v>0</v>
      </c>
      <c r="H4770" s="11" t="s">
        <v>31</v>
      </c>
      <c r="I4770" s="11" t="s">
        <v>32</v>
      </c>
      <c r="J4770" s="10">
        <v>0</v>
      </c>
      <c r="K4770" s="10">
        <v>2</v>
      </c>
      <c r="L4770" s="10">
        <v>9</v>
      </c>
      <c r="M4770" s="11" t="s">
        <v>33</v>
      </c>
      <c r="N4770" s="10">
        <v>0</v>
      </c>
      <c r="O4770" s="11" t="s">
        <v>500</v>
      </c>
      <c r="P4770" s="11" t="s">
        <v>13540</v>
      </c>
      <c r="Q4770" s="11" t="s">
        <v>36</v>
      </c>
      <c r="R4770" s="10">
        <v>62</v>
      </c>
      <c r="S4770" s="11" t="s">
        <v>31</v>
      </c>
      <c r="T4770" s="11" t="s">
        <v>31</v>
      </c>
      <c r="U4770" s="11" t="s">
        <v>31</v>
      </c>
      <c r="V4770" s="10">
        <v>0</v>
      </c>
      <c r="W4770" s="11" t="s">
        <v>31</v>
      </c>
      <c r="X4770" s="11" t="s">
        <v>37</v>
      </c>
      <c r="Y4770" s="11" t="s">
        <v>38</v>
      </c>
      <c r="Z4770" s="10">
        <v>57</v>
      </c>
      <c r="AA4770" s="10">
        <v>650</v>
      </c>
      <c r="AB4770" s="11" t="s">
        <v>10312</v>
      </c>
      <c r="AC4770" s="11" t="s">
        <v>10313</v>
      </c>
    </row>
    <row r="4771" spans="1:29" ht="20.100000000000001" customHeight="1">
      <c r="A4771" s="8" t="s">
        <v>13541</v>
      </c>
      <c r="B4771" s="9" t="s">
        <v>33</v>
      </c>
      <c r="C4771" s="10">
        <v>66</v>
      </c>
      <c r="D4771" s="10">
        <v>340</v>
      </c>
      <c r="E4771" s="11" t="s">
        <v>13542</v>
      </c>
      <c r="F4771" s="10">
        <v>0</v>
      </c>
      <c r="G4771" s="10">
        <v>0</v>
      </c>
      <c r="H4771" s="11" t="s">
        <v>31</v>
      </c>
      <c r="I4771" s="11" t="s">
        <v>32</v>
      </c>
      <c r="J4771" s="10">
        <v>0</v>
      </c>
      <c r="K4771" s="10">
        <v>4</v>
      </c>
      <c r="L4771" s="10">
        <v>5</v>
      </c>
      <c r="M4771" s="11" t="s">
        <v>33</v>
      </c>
      <c r="N4771" s="10">
        <v>0</v>
      </c>
      <c r="O4771" s="11" t="s">
        <v>74</v>
      </c>
      <c r="P4771" s="11" t="s">
        <v>13543</v>
      </c>
      <c r="Q4771" s="11" t="s">
        <v>43</v>
      </c>
      <c r="R4771" s="10">
        <v>57</v>
      </c>
      <c r="S4771" s="11" t="s">
        <v>31</v>
      </c>
      <c r="T4771" s="11" t="s">
        <v>31</v>
      </c>
      <c r="U4771" s="11" t="s">
        <v>31</v>
      </c>
      <c r="V4771" s="10">
        <v>0</v>
      </c>
      <c r="W4771" s="11" t="s">
        <v>33</v>
      </c>
      <c r="X4771" s="11" t="s">
        <v>44</v>
      </c>
      <c r="Y4771" s="11" t="s">
        <v>38</v>
      </c>
      <c r="Z4771" s="10">
        <v>63</v>
      </c>
      <c r="AA4771" s="10">
        <v>4162</v>
      </c>
      <c r="AB4771" s="11" t="s">
        <v>10312</v>
      </c>
      <c r="AC4771" s="11" t="s">
        <v>10327</v>
      </c>
    </row>
    <row r="4772" spans="1:29" ht="20.100000000000001" customHeight="1">
      <c r="A4772" s="8" t="s">
        <v>13544</v>
      </c>
      <c r="B4772" s="9" t="s">
        <v>33</v>
      </c>
      <c r="C4772" s="10">
        <v>7</v>
      </c>
      <c r="D4772" s="10">
        <v>13</v>
      </c>
      <c r="E4772" s="11" t="s">
        <v>4543</v>
      </c>
      <c r="F4772" s="10">
        <v>0</v>
      </c>
      <c r="G4772" s="10">
        <v>0</v>
      </c>
      <c r="H4772" s="11" t="s">
        <v>31</v>
      </c>
      <c r="I4772" s="11" t="s">
        <v>32</v>
      </c>
      <c r="J4772" s="10">
        <v>0</v>
      </c>
      <c r="K4772" s="10">
        <v>0</v>
      </c>
      <c r="L4772" s="10">
        <v>2</v>
      </c>
      <c r="M4772" s="11" t="s">
        <v>31</v>
      </c>
      <c r="N4772" s="10">
        <v>0</v>
      </c>
      <c r="O4772" s="11" t="s">
        <v>57</v>
      </c>
      <c r="P4772" s="11" t="s">
        <v>13545</v>
      </c>
      <c r="Q4772" s="11" t="s">
        <v>43</v>
      </c>
      <c r="R4772" s="10">
        <v>53</v>
      </c>
      <c r="S4772" s="11" t="s">
        <v>31</v>
      </c>
      <c r="T4772" s="11" t="s">
        <v>31</v>
      </c>
      <c r="U4772" s="11" t="s">
        <v>31</v>
      </c>
      <c r="V4772" s="10">
        <v>0</v>
      </c>
      <c r="W4772" s="11" t="s">
        <v>31</v>
      </c>
      <c r="X4772" s="11" t="s">
        <v>37</v>
      </c>
      <c r="Y4772" s="11" t="s">
        <v>38</v>
      </c>
      <c r="Z4772" s="10">
        <v>12</v>
      </c>
      <c r="AA4772" s="10">
        <v>91</v>
      </c>
      <c r="AB4772" s="11" t="s">
        <v>10312</v>
      </c>
      <c r="AC4772" s="11" t="s">
        <v>10327</v>
      </c>
    </row>
    <row r="4773" spans="1:29" ht="20.100000000000001" customHeight="1">
      <c r="A4773" s="8" t="s">
        <v>13546</v>
      </c>
      <c r="B4773" s="9" t="s">
        <v>33</v>
      </c>
      <c r="C4773" s="10">
        <v>45</v>
      </c>
      <c r="D4773" s="10">
        <v>167</v>
      </c>
      <c r="E4773" s="11" t="s">
        <v>3278</v>
      </c>
      <c r="F4773" s="10">
        <v>0</v>
      </c>
      <c r="G4773" s="10">
        <v>0</v>
      </c>
      <c r="H4773" s="11" t="s">
        <v>31</v>
      </c>
      <c r="I4773" s="11" t="s">
        <v>32</v>
      </c>
      <c r="J4773" s="10">
        <v>0</v>
      </c>
      <c r="K4773" s="10">
        <v>3</v>
      </c>
      <c r="L4773" s="10">
        <v>15</v>
      </c>
      <c r="M4773" s="11" t="s">
        <v>33</v>
      </c>
      <c r="N4773" s="10">
        <v>0</v>
      </c>
      <c r="O4773" s="11" t="s">
        <v>151</v>
      </c>
      <c r="P4773" s="11" t="s">
        <v>13547</v>
      </c>
      <c r="Q4773" s="11" t="s">
        <v>36</v>
      </c>
      <c r="R4773" s="10">
        <v>21</v>
      </c>
      <c r="S4773" s="11" t="s">
        <v>33</v>
      </c>
      <c r="T4773" s="11" t="s">
        <v>31</v>
      </c>
      <c r="U4773" s="11" t="s">
        <v>31</v>
      </c>
      <c r="V4773" s="10">
        <v>0</v>
      </c>
      <c r="W4773" s="11" t="s">
        <v>31</v>
      </c>
      <c r="X4773" s="11" t="s">
        <v>37</v>
      </c>
      <c r="Y4773" s="11" t="s">
        <v>38</v>
      </c>
      <c r="Z4773" s="10">
        <v>51</v>
      </c>
      <c r="AA4773" s="10">
        <v>2305</v>
      </c>
      <c r="AB4773" s="11" t="s">
        <v>10312</v>
      </c>
      <c r="AC4773" s="11" t="s">
        <v>10330</v>
      </c>
    </row>
    <row r="4774" spans="1:29" ht="20.100000000000001" customHeight="1">
      <c r="A4774" s="8" t="s">
        <v>13548</v>
      </c>
      <c r="B4774" s="9" t="s">
        <v>33</v>
      </c>
      <c r="C4774" s="10">
        <v>23</v>
      </c>
      <c r="D4774" s="10">
        <v>123</v>
      </c>
      <c r="E4774" s="11" t="s">
        <v>4422</v>
      </c>
      <c r="F4774" s="10">
        <v>0</v>
      </c>
      <c r="G4774" s="10">
        <v>0</v>
      </c>
      <c r="H4774" s="11" t="s">
        <v>31</v>
      </c>
      <c r="I4774" s="11" t="s">
        <v>32</v>
      </c>
      <c r="J4774" s="10">
        <v>0</v>
      </c>
      <c r="K4774" s="10">
        <v>4</v>
      </c>
      <c r="L4774" s="10">
        <v>6</v>
      </c>
      <c r="M4774" s="11" t="s">
        <v>33</v>
      </c>
      <c r="N4774" s="10">
        <v>0</v>
      </c>
      <c r="O4774" s="11" t="s">
        <v>98</v>
      </c>
      <c r="P4774" s="11" t="s">
        <v>13549</v>
      </c>
      <c r="Q4774" s="11" t="s">
        <v>43</v>
      </c>
      <c r="R4774" s="10">
        <v>67</v>
      </c>
      <c r="S4774" s="11" t="s">
        <v>31</v>
      </c>
      <c r="T4774" s="11" t="s">
        <v>33</v>
      </c>
      <c r="U4774" s="11" t="s">
        <v>31</v>
      </c>
      <c r="V4774" s="10">
        <v>0</v>
      </c>
      <c r="W4774" s="11" t="s">
        <v>33</v>
      </c>
      <c r="X4774" s="11" t="s">
        <v>37</v>
      </c>
      <c r="Y4774" s="11" t="s">
        <v>38</v>
      </c>
      <c r="Z4774" s="10">
        <v>50</v>
      </c>
      <c r="AA4774" s="10">
        <v>1168</v>
      </c>
      <c r="AB4774" s="11" t="s">
        <v>10312</v>
      </c>
      <c r="AC4774" s="11" t="s">
        <v>10330</v>
      </c>
    </row>
    <row r="4775" spans="1:29" ht="20.100000000000001" customHeight="1">
      <c r="A4775" s="8" t="s">
        <v>13550</v>
      </c>
      <c r="B4775" s="9" t="s">
        <v>33</v>
      </c>
      <c r="C4775" s="10">
        <v>15</v>
      </c>
      <c r="D4775" s="10">
        <v>69</v>
      </c>
      <c r="E4775" s="10">
        <v>167</v>
      </c>
      <c r="F4775" s="10">
        <v>0</v>
      </c>
      <c r="G4775" s="10">
        <v>0</v>
      </c>
      <c r="H4775" s="11" t="s">
        <v>31</v>
      </c>
      <c r="I4775" s="11" t="s">
        <v>32</v>
      </c>
      <c r="J4775" s="10">
        <v>0</v>
      </c>
      <c r="K4775" s="10">
        <v>1</v>
      </c>
      <c r="L4775" s="10">
        <v>1</v>
      </c>
      <c r="M4775" s="11" t="s">
        <v>33</v>
      </c>
      <c r="N4775" s="10">
        <v>0</v>
      </c>
      <c r="O4775" s="11" t="s">
        <v>194</v>
      </c>
      <c r="P4775" s="11" t="s">
        <v>13551</v>
      </c>
      <c r="Q4775" s="11" t="s">
        <v>43</v>
      </c>
      <c r="R4775" s="10">
        <v>80</v>
      </c>
      <c r="S4775" s="11" t="s">
        <v>31</v>
      </c>
      <c r="T4775" s="11" t="s">
        <v>33</v>
      </c>
      <c r="U4775" s="11" t="s">
        <v>31</v>
      </c>
      <c r="V4775" s="10">
        <v>0</v>
      </c>
      <c r="W4775" s="11" t="s">
        <v>31</v>
      </c>
      <c r="X4775" s="11" t="s">
        <v>37</v>
      </c>
      <c r="Y4775" s="11" t="s">
        <v>38</v>
      </c>
      <c r="Z4775" s="10">
        <v>29</v>
      </c>
      <c r="AA4775" s="10">
        <v>446</v>
      </c>
      <c r="AB4775" s="11" t="s">
        <v>10312</v>
      </c>
      <c r="AC4775" s="11" t="s">
        <v>10330</v>
      </c>
    </row>
    <row r="4776" spans="1:29" ht="20.100000000000001" customHeight="1">
      <c r="A4776" s="8" t="s">
        <v>13552</v>
      </c>
      <c r="B4776" s="9" t="s">
        <v>33</v>
      </c>
      <c r="C4776" s="10">
        <v>17</v>
      </c>
      <c r="D4776" s="10">
        <v>89</v>
      </c>
      <c r="E4776" s="11" t="s">
        <v>4119</v>
      </c>
      <c r="F4776" s="10">
        <v>0</v>
      </c>
      <c r="G4776" s="10">
        <v>0</v>
      </c>
      <c r="H4776" s="11" t="s">
        <v>31</v>
      </c>
      <c r="I4776" s="11" t="s">
        <v>32</v>
      </c>
      <c r="J4776" s="10">
        <v>0</v>
      </c>
      <c r="K4776" s="10">
        <v>1</v>
      </c>
      <c r="L4776" s="10">
        <v>5</v>
      </c>
      <c r="M4776" s="11" t="s">
        <v>33</v>
      </c>
      <c r="N4776" s="10">
        <v>0</v>
      </c>
      <c r="O4776" s="11" t="s">
        <v>41</v>
      </c>
      <c r="P4776" s="11" t="s">
        <v>13553</v>
      </c>
      <c r="Q4776" s="11" t="s">
        <v>36</v>
      </c>
      <c r="R4776" s="10">
        <v>37</v>
      </c>
      <c r="S4776" s="11" t="s">
        <v>31</v>
      </c>
      <c r="T4776" s="11" t="s">
        <v>31</v>
      </c>
      <c r="U4776" s="11" t="s">
        <v>31</v>
      </c>
      <c r="V4776" s="10">
        <v>0</v>
      </c>
      <c r="W4776" s="11" t="s">
        <v>33</v>
      </c>
      <c r="X4776" s="11" t="s">
        <v>37</v>
      </c>
      <c r="Y4776" s="11" t="s">
        <v>38</v>
      </c>
      <c r="Z4776" s="10">
        <v>51</v>
      </c>
      <c r="AA4776" s="10">
        <v>854</v>
      </c>
      <c r="AB4776" s="11" t="s">
        <v>10312</v>
      </c>
      <c r="AC4776" s="11" t="s">
        <v>10622</v>
      </c>
    </row>
    <row r="4777" spans="1:29" ht="20.100000000000001" customHeight="1">
      <c r="A4777" s="8" t="s">
        <v>13554</v>
      </c>
      <c r="B4777" s="9" t="s">
        <v>33</v>
      </c>
      <c r="C4777" s="10">
        <v>1</v>
      </c>
      <c r="D4777" s="10">
        <v>6</v>
      </c>
      <c r="E4777" s="10">
        <v>12</v>
      </c>
      <c r="F4777" s="10">
        <v>0</v>
      </c>
      <c r="G4777" s="10">
        <v>0</v>
      </c>
      <c r="H4777" s="11" t="s">
        <v>31</v>
      </c>
      <c r="I4777" s="11" t="s">
        <v>32</v>
      </c>
      <c r="J4777" s="10">
        <v>0</v>
      </c>
      <c r="K4777" s="10">
        <v>1</v>
      </c>
      <c r="L4777" s="10">
        <v>1</v>
      </c>
      <c r="M4777" s="11" t="s">
        <v>33</v>
      </c>
      <c r="N4777" s="10">
        <v>0</v>
      </c>
      <c r="O4777" s="11" t="s">
        <v>158</v>
      </c>
      <c r="P4777" s="11" t="s">
        <v>13555</v>
      </c>
      <c r="Q4777" s="11" t="s">
        <v>43</v>
      </c>
      <c r="R4777" s="10">
        <v>75</v>
      </c>
      <c r="S4777" s="11" t="s">
        <v>31</v>
      </c>
      <c r="T4777" s="11" t="s">
        <v>33</v>
      </c>
      <c r="U4777" s="11" t="s">
        <v>31</v>
      </c>
      <c r="V4777" s="10">
        <v>0</v>
      </c>
      <c r="W4777" s="11" t="s">
        <v>31</v>
      </c>
      <c r="X4777" s="11" t="s">
        <v>37</v>
      </c>
      <c r="Y4777" s="11" t="s">
        <v>38</v>
      </c>
      <c r="Z4777" s="10">
        <v>42</v>
      </c>
      <c r="AA4777" s="10">
        <v>42</v>
      </c>
      <c r="AB4777" s="11" t="s">
        <v>10319</v>
      </c>
      <c r="AC4777" s="11" t="s">
        <v>10352</v>
      </c>
    </row>
    <row r="4778" spans="1:29" ht="20.100000000000001" customHeight="1">
      <c r="A4778" s="8" t="s">
        <v>13556</v>
      </c>
      <c r="B4778" s="9" t="s">
        <v>33</v>
      </c>
      <c r="C4778" s="10">
        <v>9</v>
      </c>
      <c r="D4778" s="10">
        <v>56</v>
      </c>
      <c r="E4778" s="11" t="s">
        <v>1098</v>
      </c>
      <c r="F4778" s="10">
        <v>0</v>
      </c>
      <c r="G4778" s="10">
        <v>0</v>
      </c>
      <c r="H4778" s="11" t="s">
        <v>31</v>
      </c>
      <c r="I4778" s="11" t="s">
        <v>32</v>
      </c>
      <c r="J4778" s="10">
        <v>0</v>
      </c>
      <c r="K4778" s="10">
        <v>1</v>
      </c>
      <c r="L4778" s="10">
        <v>4</v>
      </c>
      <c r="M4778" s="11" t="s">
        <v>33</v>
      </c>
      <c r="N4778" s="10">
        <v>0</v>
      </c>
      <c r="O4778" s="11" t="s">
        <v>232</v>
      </c>
      <c r="P4778" s="11" t="s">
        <v>13557</v>
      </c>
      <c r="Q4778" s="11" t="s">
        <v>43</v>
      </c>
      <c r="R4778" s="10">
        <v>38</v>
      </c>
      <c r="S4778" s="11" t="s">
        <v>31</v>
      </c>
      <c r="T4778" s="11" t="s">
        <v>31</v>
      </c>
      <c r="U4778" s="11" t="s">
        <v>31</v>
      </c>
      <c r="V4778" s="10">
        <v>0</v>
      </c>
      <c r="W4778" s="11" t="s">
        <v>31</v>
      </c>
      <c r="X4778" s="11" t="s">
        <v>37</v>
      </c>
      <c r="Y4778" s="11" t="s">
        <v>38</v>
      </c>
      <c r="Z4778" s="10">
        <v>54</v>
      </c>
      <c r="AA4778" s="10">
        <v>474</v>
      </c>
      <c r="AB4778" s="11" t="s">
        <v>10312</v>
      </c>
      <c r="AC4778" s="11" t="s">
        <v>10622</v>
      </c>
    </row>
    <row r="4779" spans="1:29" ht="20.100000000000001" customHeight="1">
      <c r="A4779" s="8" t="s">
        <v>13558</v>
      </c>
      <c r="B4779" s="9" t="s">
        <v>33</v>
      </c>
      <c r="C4779" s="10">
        <v>7</v>
      </c>
      <c r="D4779" s="10">
        <v>28</v>
      </c>
      <c r="E4779" s="11" t="s">
        <v>619</v>
      </c>
      <c r="F4779" s="10">
        <v>0</v>
      </c>
      <c r="G4779" s="10">
        <v>0</v>
      </c>
      <c r="H4779" s="11" t="s">
        <v>31</v>
      </c>
      <c r="I4779" s="11" t="s">
        <v>32</v>
      </c>
      <c r="J4779" s="10">
        <v>0</v>
      </c>
      <c r="K4779" s="10">
        <v>3</v>
      </c>
      <c r="L4779" s="10">
        <v>21</v>
      </c>
      <c r="M4779" s="11" t="s">
        <v>31</v>
      </c>
      <c r="N4779" s="10">
        <v>4</v>
      </c>
      <c r="O4779" s="11" t="s">
        <v>57</v>
      </c>
      <c r="P4779" s="11" t="s">
        <v>13559</v>
      </c>
      <c r="Q4779" s="11" t="s">
        <v>36</v>
      </c>
      <c r="R4779" s="10">
        <v>23</v>
      </c>
      <c r="S4779" s="11" t="s">
        <v>33</v>
      </c>
      <c r="T4779" s="11" t="s">
        <v>31</v>
      </c>
      <c r="U4779" s="11" t="s">
        <v>31</v>
      </c>
      <c r="V4779" s="10">
        <v>0</v>
      </c>
      <c r="W4779" s="11" t="s">
        <v>31</v>
      </c>
      <c r="X4779" s="11" t="s">
        <v>37</v>
      </c>
      <c r="Y4779" s="11" t="s">
        <v>45</v>
      </c>
      <c r="Z4779" s="10">
        <v>38</v>
      </c>
      <c r="AA4779" s="10">
        <v>248</v>
      </c>
      <c r="AB4779" s="11" t="s">
        <v>10312</v>
      </c>
      <c r="AC4779" s="11" t="s">
        <v>10313</v>
      </c>
    </row>
    <row r="4780" spans="1:29" ht="20.100000000000001" customHeight="1">
      <c r="A4780" s="8" t="s">
        <v>13560</v>
      </c>
      <c r="B4780" s="9" t="s">
        <v>33</v>
      </c>
      <c r="C4780" s="10">
        <v>36</v>
      </c>
      <c r="D4780" s="10">
        <v>163</v>
      </c>
      <c r="E4780" s="11" t="s">
        <v>12574</v>
      </c>
      <c r="F4780" s="10">
        <v>0</v>
      </c>
      <c r="G4780" s="10">
        <v>0</v>
      </c>
      <c r="H4780" s="11" t="s">
        <v>31</v>
      </c>
      <c r="I4780" s="11" t="s">
        <v>32</v>
      </c>
      <c r="J4780" s="10">
        <v>0</v>
      </c>
      <c r="K4780" s="10">
        <v>0</v>
      </c>
      <c r="L4780" s="10">
        <v>8</v>
      </c>
      <c r="M4780" s="11" t="s">
        <v>33</v>
      </c>
      <c r="N4780" s="10">
        <v>0</v>
      </c>
      <c r="O4780" s="11" t="s">
        <v>94</v>
      </c>
      <c r="P4780" s="11" t="s">
        <v>13561</v>
      </c>
      <c r="Q4780" s="11" t="s">
        <v>43</v>
      </c>
      <c r="R4780" s="10">
        <v>68</v>
      </c>
      <c r="S4780" s="11" t="s">
        <v>31</v>
      </c>
      <c r="T4780" s="11" t="s">
        <v>33</v>
      </c>
      <c r="U4780" s="11" t="s">
        <v>31</v>
      </c>
      <c r="V4780" s="10">
        <v>0</v>
      </c>
      <c r="W4780" s="11" t="s">
        <v>31</v>
      </c>
      <c r="X4780" s="11" t="s">
        <v>37</v>
      </c>
      <c r="Y4780" s="11" t="s">
        <v>38</v>
      </c>
      <c r="Z4780" s="10">
        <v>45</v>
      </c>
      <c r="AA4780" s="10">
        <v>1619</v>
      </c>
      <c r="AB4780" s="11" t="s">
        <v>10312</v>
      </c>
      <c r="AC4780" s="11" t="s">
        <v>10313</v>
      </c>
    </row>
    <row r="4781" spans="1:29" ht="20.100000000000001" customHeight="1">
      <c r="A4781" s="8" t="s">
        <v>13562</v>
      </c>
      <c r="B4781" s="9" t="s">
        <v>33</v>
      </c>
      <c r="C4781" s="10">
        <v>3</v>
      </c>
      <c r="D4781" s="10">
        <v>16</v>
      </c>
      <c r="E4781" s="11" t="s">
        <v>13563</v>
      </c>
      <c r="F4781" s="10">
        <v>0</v>
      </c>
      <c r="G4781" s="10">
        <v>0</v>
      </c>
      <c r="H4781" s="11" t="s">
        <v>31</v>
      </c>
      <c r="I4781" s="11" t="s">
        <v>32</v>
      </c>
      <c r="J4781" s="10">
        <v>0</v>
      </c>
      <c r="K4781" s="10">
        <v>1</v>
      </c>
      <c r="L4781" s="10">
        <v>2</v>
      </c>
      <c r="M4781" s="11" t="s">
        <v>33</v>
      </c>
      <c r="N4781" s="10">
        <v>0</v>
      </c>
      <c r="O4781" s="11" t="s">
        <v>109</v>
      </c>
      <c r="P4781" s="11" t="s">
        <v>13564</v>
      </c>
      <c r="Q4781" s="11" t="s">
        <v>43</v>
      </c>
      <c r="R4781" s="10">
        <v>51</v>
      </c>
      <c r="S4781" s="11" t="s">
        <v>31</v>
      </c>
      <c r="T4781" s="11" t="s">
        <v>31</v>
      </c>
      <c r="U4781" s="11" t="s">
        <v>31</v>
      </c>
      <c r="V4781" s="10">
        <v>0</v>
      </c>
      <c r="W4781" s="11" t="s">
        <v>31</v>
      </c>
      <c r="X4781" s="11" t="s">
        <v>37</v>
      </c>
      <c r="Y4781" s="11" t="s">
        <v>38</v>
      </c>
      <c r="Z4781" s="10">
        <v>43</v>
      </c>
      <c r="AA4781" s="10">
        <v>118</v>
      </c>
      <c r="AB4781" s="11" t="s">
        <v>10319</v>
      </c>
      <c r="AC4781" s="11" t="s">
        <v>10352</v>
      </c>
    </row>
    <row r="4782" spans="1:29" ht="20.100000000000001" customHeight="1">
      <c r="A4782" s="8" t="s">
        <v>13565</v>
      </c>
      <c r="B4782" s="9" t="s">
        <v>33</v>
      </c>
      <c r="C4782" s="10">
        <v>34</v>
      </c>
      <c r="D4782" s="10">
        <v>221</v>
      </c>
      <c r="E4782" s="11" t="s">
        <v>13566</v>
      </c>
      <c r="F4782" s="10">
        <v>0</v>
      </c>
      <c r="G4782" s="10">
        <v>0</v>
      </c>
      <c r="H4782" s="11" t="s">
        <v>31</v>
      </c>
      <c r="I4782" s="11" t="s">
        <v>32</v>
      </c>
      <c r="J4782" s="10">
        <v>0</v>
      </c>
      <c r="K4782" s="10">
        <v>3</v>
      </c>
      <c r="L4782" s="10">
        <v>5</v>
      </c>
      <c r="M4782" s="11" t="s">
        <v>33</v>
      </c>
      <c r="N4782" s="10">
        <v>0</v>
      </c>
      <c r="O4782" s="11" t="s">
        <v>591</v>
      </c>
      <c r="P4782" s="11" t="s">
        <v>13567</v>
      </c>
      <c r="Q4782" s="11" t="s">
        <v>36</v>
      </c>
      <c r="R4782" s="10">
        <v>76</v>
      </c>
      <c r="S4782" s="11" t="s">
        <v>31</v>
      </c>
      <c r="T4782" s="11" t="s">
        <v>33</v>
      </c>
      <c r="U4782" s="11" t="s">
        <v>31</v>
      </c>
      <c r="V4782" s="10">
        <v>0</v>
      </c>
      <c r="W4782" s="11" t="s">
        <v>31</v>
      </c>
      <c r="X4782" s="11" t="s">
        <v>37</v>
      </c>
      <c r="Y4782" s="11" t="s">
        <v>64</v>
      </c>
      <c r="Z4782" s="10">
        <v>41</v>
      </c>
      <c r="AA4782" s="10">
        <v>1417</v>
      </c>
      <c r="AB4782" s="11" t="s">
        <v>10346</v>
      </c>
      <c r="AC4782" s="11" t="s">
        <v>10368</v>
      </c>
    </row>
    <row r="4783" spans="1:29" ht="20.100000000000001" customHeight="1">
      <c r="A4783" s="8" t="s">
        <v>13568</v>
      </c>
      <c r="B4783" s="9" t="s">
        <v>33</v>
      </c>
      <c r="C4783" s="10">
        <v>1</v>
      </c>
      <c r="D4783" s="10">
        <v>1</v>
      </c>
      <c r="E4783" s="10">
        <v>5</v>
      </c>
      <c r="F4783" s="10">
        <v>0</v>
      </c>
      <c r="G4783" s="10">
        <v>0</v>
      </c>
      <c r="H4783" s="11" t="s">
        <v>31</v>
      </c>
      <c r="I4783" s="11" t="s">
        <v>32</v>
      </c>
      <c r="J4783" s="10">
        <v>0</v>
      </c>
      <c r="K4783" s="10">
        <v>1</v>
      </c>
      <c r="L4783" s="10">
        <v>5</v>
      </c>
      <c r="M4783" s="11" t="s">
        <v>33</v>
      </c>
      <c r="N4783" s="10">
        <v>0</v>
      </c>
      <c r="O4783" s="11" t="s">
        <v>257</v>
      </c>
      <c r="P4783" s="11" t="s">
        <v>13569</v>
      </c>
      <c r="Q4783" s="11" t="s">
        <v>36</v>
      </c>
      <c r="R4783" s="10">
        <v>84</v>
      </c>
      <c r="S4783" s="11" t="s">
        <v>31</v>
      </c>
      <c r="T4783" s="11" t="s">
        <v>33</v>
      </c>
      <c r="U4783" s="11" t="s">
        <v>31</v>
      </c>
      <c r="V4783" s="10">
        <v>0</v>
      </c>
      <c r="W4783" s="11" t="s">
        <v>31</v>
      </c>
      <c r="X4783" s="11" t="s">
        <v>37</v>
      </c>
      <c r="Y4783" s="11" t="s">
        <v>38</v>
      </c>
      <c r="Z4783" s="10">
        <v>24</v>
      </c>
      <c r="AA4783" s="10">
        <v>24</v>
      </c>
      <c r="AB4783" s="11" t="s">
        <v>10346</v>
      </c>
      <c r="AC4783" s="11" t="s">
        <v>10360</v>
      </c>
    </row>
    <row r="4784" spans="1:29" ht="20.100000000000001" customHeight="1">
      <c r="A4784" s="8" t="s">
        <v>13570</v>
      </c>
      <c r="B4784" s="9" t="s">
        <v>33</v>
      </c>
      <c r="C4784" s="10">
        <v>22</v>
      </c>
      <c r="D4784" s="10">
        <v>41</v>
      </c>
      <c r="E4784" s="11" t="s">
        <v>13571</v>
      </c>
      <c r="F4784" s="10">
        <v>88</v>
      </c>
      <c r="G4784" s="11" t="s">
        <v>4926</v>
      </c>
      <c r="H4784" s="11" t="s">
        <v>33</v>
      </c>
      <c r="I4784" s="11" t="s">
        <v>48</v>
      </c>
      <c r="J4784" s="10">
        <v>0</v>
      </c>
      <c r="K4784" s="10">
        <v>5</v>
      </c>
      <c r="L4784" s="10">
        <v>6</v>
      </c>
      <c r="M4784" s="11" t="s">
        <v>33</v>
      </c>
      <c r="N4784" s="10">
        <v>0</v>
      </c>
      <c r="O4784" s="11" t="s">
        <v>126</v>
      </c>
      <c r="P4784" s="11" t="s">
        <v>13572</v>
      </c>
      <c r="Q4784" s="11" t="s">
        <v>43</v>
      </c>
      <c r="R4784" s="10">
        <v>38</v>
      </c>
      <c r="S4784" s="11" t="s">
        <v>31</v>
      </c>
      <c r="T4784" s="11" t="s">
        <v>31</v>
      </c>
      <c r="U4784" s="11" t="s">
        <v>31</v>
      </c>
      <c r="V4784" s="10">
        <v>0</v>
      </c>
      <c r="W4784" s="11" t="s">
        <v>33</v>
      </c>
      <c r="X4784" s="11" t="s">
        <v>37</v>
      </c>
      <c r="Y4784" s="11" t="s">
        <v>38</v>
      </c>
      <c r="Z4784" s="10">
        <v>32</v>
      </c>
      <c r="AA4784" s="10">
        <v>725</v>
      </c>
      <c r="AB4784" s="11" t="s">
        <v>10346</v>
      </c>
      <c r="AC4784" s="11" t="s">
        <v>12634</v>
      </c>
    </row>
    <row r="4785" spans="1:29" ht="20.100000000000001" customHeight="1">
      <c r="A4785" s="8" t="s">
        <v>13573</v>
      </c>
      <c r="B4785" s="9" t="s">
        <v>33</v>
      </c>
      <c r="C4785" s="10">
        <v>48</v>
      </c>
      <c r="D4785" s="10">
        <v>163</v>
      </c>
      <c r="E4785" s="11" t="s">
        <v>4859</v>
      </c>
      <c r="F4785" s="10">
        <v>0</v>
      </c>
      <c r="G4785" s="10">
        <v>0</v>
      </c>
      <c r="H4785" s="11" t="s">
        <v>31</v>
      </c>
      <c r="I4785" s="11" t="s">
        <v>32</v>
      </c>
      <c r="J4785" s="10">
        <v>0</v>
      </c>
      <c r="K4785" s="10">
        <v>1</v>
      </c>
      <c r="L4785" s="10">
        <v>4</v>
      </c>
      <c r="M4785" s="11" t="s">
        <v>31</v>
      </c>
      <c r="N4785" s="10">
        <v>31</v>
      </c>
      <c r="O4785" s="11" t="s">
        <v>151</v>
      </c>
      <c r="P4785" s="11" t="s">
        <v>13574</v>
      </c>
      <c r="Q4785" s="11" t="s">
        <v>36</v>
      </c>
      <c r="R4785" s="10">
        <v>78</v>
      </c>
      <c r="S4785" s="11" t="s">
        <v>31</v>
      </c>
      <c r="T4785" s="11" t="s">
        <v>33</v>
      </c>
      <c r="U4785" s="11" t="s">
        <v>31</v>
      </c>
      <c r="V4785" s="10">
        <v>0</v>
      </c>
      <c r="W4785" s="11" t="s">
        <v>31</v>
      </c>
      <c r="X4785" s="11" t="s">
        <v>37</v>
      </c>
      <c r="Y4785" s="11" t="s">
        <v>38</v>
      </c>
      <c r="Z4785" s="10">
        <v>51</v>
      </c>
      <c r="AA4785" s="10">
        <v>2446</v>
      </c>
      <c r="AB4785" s="11" t="s">
        <v>10346</v>
      </c>
      <c r="AC4785" s="11" t="s">
        <v>10347</v>
      </c>
    </row>
    <row r="4786" spans="1:29" ht="20.100000000000001" customHeight="1">
      <c r="A4786" s="8" t="s">
        <v>13575</v>
      </c>
      <c r="B4786" s="9" t="s">
        <v>33</v>
      </c>
      <c r="C4786" s="10">
        <v>23</v>
      </c>
      <c r="D4786" s="10">
        <v>144</v>
      </c>
      <c r="E4786" s="11" t="s">
        <v>13576</v>
      </c>
      <c r="F4786" s="10">
        <v>0</v>
      </c>
      <c r="G4786" s="10">
        <v>0</v>
      </c>
      <c r="H4786" s="11" t="s">
        <v>31</v>
      </c>
      <c r="I4786" s="11" t="s">
        <v>32</v>
      </c>
      <c r="J4786" s="10">
        <v>0</v>
      </c>
      <c r="K4786" s="10">
        <v>2</v>
      </c>
      <c r="L4786" s="10">
        <v>15</v>
      </c>
      <c r="M4786" s="11" t="s">
        <v>33</v>
      </c>
      <c r="N4786" s="10">
        <v>0</v>
      </c>
      <c r="O4786" s="11" t="s">
        <v>57</v>
      </c>
      <c r="P4786" s="11" t="s">
        <v>5034</v>
      </c>
      <c r="Q4786" s="11" t="s">
        <v>36</v>
      </c>
      <c r="R4786" s="10">
        <v>71</v>
      </c>
      <c r="S4786" s="11" t="s">
        <v>31</v>
      </c>
      <c r="T4786" s="11" t="s">
        <v>33</v>
      </c>
      <c r="U4786" s="11" t="s">
        <v>31</v>
      </c>
      <c r="V4786" s="10">
        <v>0</v>
      </c>
      <c r="W4786" s="11" t="s">
        <v>33</v>
      </c>
      <c r="X4786" s="11" t="s">
        <v>37</v>
      </c>
      <c r="Y4786" s="11" t="s">
        <v>64</v>
      </c>
      <c r="Z4786" s="10">
        <v>18</v>
      </c>
      <c r="AA4786" s="10">
        <v>403</v>
      </c>
      <c r="AB4786" s="11" t="s">
        <v>10346</v>
      </c>
      <c r="AC4786" s="11" t="s">
        <v>10389</v>
      </c>
    </row>
    <row r="4787" spans="1:29" ht="20.100000000000001" customHeight="1">
      <c r="A4787" s="8" t="s">
        <v>13577</v>
      </c>
      <c r="B4787" s="9" t="s">
        <v>33</v>
      </c>
      <c r="C4787" s="10">
        <v>53</v>
      </c>
      <c r="D4787" s="10">
        <v>233</v>
      </c>
      <c r="E4787" s="11" t="s">
        <v>13578</v>
      </c>
      <c r="F4787" s="10">
        <v>212</v>
      </c>
      <c r="G4787" s="11" t="s">
        <v>998</v>
      </c>
      <c r="H4787" s="11" t="s">
        <v>33</v>
      </c>
      <c r="I4787" s="11" t="s">
        <v>48</v>
      </c>
      <c r="J4787" s="10">
        <v>0</v>
      </c>
      <c r="K4787" s="10">
        <v>4</v>
      </c>
      <c r="L4787" s="10">
        <v>3</v>
      </c>
      <c r="M4787" s="11" t="s">
        <v>33</v>
      </c>
      <c r="N4787" s="10">
        <v>0</v>
      </c>
      <c r="O4787" s="11" t="s">
        <v>591</v>
      </c>
      <c r="P4787" s="11" t="s">
        <v>13579</v>
      </c>
      <c r="Q4787" s="11" t="s">
        <v>43</v>
      </c>
      <c r="R4787" s="10">
        <v>65</v>
      </c>
      <c r="S4787" s="11" t="s">
        <v>31</v>
      </c>
      <c r="T4787" s="11" t="s">
        <v>33</v>
      </c>
      <c r="U4787" s="11" t="s">
        <v>31</v>
      </c>
      <c r="V4787" s="10">
        <v>0</v>
      </c>
      <c r="W4787" s="11" t="s">
        <v>33</v>
      </c>
      <c r="X4787" s="11" t="s">
        <v>44</v>
      </c>
      <c r="Y4787" s="11" t="s">
        <v>38</v>
      </c>
      <c r="Z4787" s="10">
        <v>31</v>
      </c>
      <c r="AA4787" s="10">
        <v>1637</v>
      </c>
      <c r="AB4787" s="11" t="s">
        <v>10378</v>
      </c>
      <c r="AC4787" s="11" t="s">
        <v>10392</v>
      </c>
    </row>
    <row r="4788" spans="1:29" ht="20.100000000000001" customHeight="1">
      <c r="A4788" s="8" t="s">
        <v>13580</v>
      </c>
      <c r="B4788" s="9" t="s">
        <v>33</v>
      </c>
      <c r="C4788" s="10">
        <v>9</v>
      </c>
      <c r="D4788" s="10">
        <v>22</v>
      </c>
      <c r="E4788" s="11" t="s">
        <v>7746</v>
      </c>
      <c r="F4788" s="10">
        <v>0</v>
      </c>
      <c r="G4788" s="10">
        <v>0</v>
      </c>
      <c r="H4788" s="11" t="s">
        <v>31</v>
      </c>
      <c r="I4788" s="11" t="s">
        <v>32</v>
      </c>
      <c r="J4788" s="10">
        <v>0</v>
      </c>
      <c r="K4788" s="10">
        <v>4</v>
      </c>
      <c r="L4788" s="10">
        <v>8</v>
      </c>
      <c r="M4788" s="11" t="s">
        <v>33</v>
      </c>
      <c r="N4788" s="10">
        <v>0</v>
      </c>
      <c r="O4788" s="11" t="s">
        <v>257</v>
      </c>
      <c r="P4788" s="11" t="s">
        <v>13581</v>
      </c>
      <c r="Q4788" s="11" t="s">
        <v>36</v>
      </c>
      <c r="R4788" s="10">
        <v>56</v>
      </c>
      <c r="S4788" s="11" t="s">
        <v>31</v>
      </c>
      <c r="T4788" s="11" t="s">
        <v>31</v>
      </c>
      <c r="U4788" s="11" t="s">
        <v>31</v>
      </c>
      <c r="V4788" s="10">
        <v>0</v>
      </c>
      <c r="W4788" s="11" t="s">
        <v>31</v>
      </c>
      <c r="X4788" s="11" t="s">
        <v>37</v>
      </c>
      <c r="Y4788" s="11" t="s">
        <v>38</v>
      </c>
      <c r="Z4788" s="10">
        <v>31</v>
      </c>
      <c r="AA4788" s="10">
        <v>279</v>
      </c>
      <c r="AB4788" s="11" t="s">
        <v>10378</v>
      </c>
      <c r="AC4788" s="11" t="s">
        <v>10397</v>
      </c>
    </row>
    <row r="4789" spans="1:29" ht="20.100000000000001" customHeight="1">
      <c r="A4789" s="8" t="s">
        <v>13582</v>
      </c>
      <c r="B4789" s="9" t="s">
        <v>33</v>
      </c>
      <c r="C4789" s="10">
        <v>2</v>
      </c>
      <c r="D4789" s="10">
        <v>10</v>
      </c>
      <c r="E4789" s="11" t="s">
        <v>6384</v>
      </c>
      <c r="F4789" s="10">
        <v>0</v>
      </c>
      <c r="G4789" s="10">
        <v>0</v>
      </c>
      <c r="H4789" s="11" t="s">
        <v>31</v>
      </c>
      <c r="I4789" s="11" t="s">
        <v>32</v>
      </c>
      <c r="J4789" s="10">
        <v>0</v>
      </c>
      <c r="K4789" s="10">
        <v>0</v>
      </c>
      <c r="L4789" s="10">
        <v>30</v>
      </c>
      <c r="M4789" s="11" t="s">
        <v>33</v>
      </c>
      <c r="N4789" s="10">
        <v>0</v>
      </c>
      <c r="O4789" s="11" t="s">
        <v>98</v>
      </c>
      <c r="P4789" s="11" t="s">
        <v>13583</v>
      </c>
      <c r="Q4789" s="11" t="s">
        <v>36</v>
      </c>
      <c r="R4789" s="10">
        <v>29</v>
      </c>
      <c r="S4789" s="11" t="s">
        <v>33</v>
      </c>
      <c r="T4789" s="11" t="s">
        <v>31</v>
      </c>
      <c r="U4789" s="11" t="s">
        <v>31</v>
      </c>
      <c r="V4789" s="10">
        <v>0</v>
      </c>
      <c r="W4789" s="11" t="s">
        <v>31</v>
      </c>
      <c r="X4789" s="11" t="s">
        <v>37</v>
      </c>
      <c r="Y4789" s="11" t="s">
        <v>38</v>
      </c>
      <c r="Z4789" s="10">
        <v>29</v>
      </c>
      <c r="AA4789" s="10">
        <v>57</v>
      </c>
      <c r="AB4789" s="11" t="s">
        <v>10312</v>
      </c>
      <c r="AC4789" s="11" t="s">
        <v>10327</v>
      </c>
    </row>
    <row r="4790" spans="1:29" ht="20.100000000000001" customHeight="1">
      <c r="A4790" s="8" t="s">
        <v>13584</v>
      </c>
      <c r="B4790" s="9" t="s">
        <v>33</v>
      </c>
      <c r="C4790" s="10">
        <v>8</v>
      </c>
      <c r="D4790" s="10">
        <v>15</v>
      </c>
      <c r="E4790" s="11" t="s">
        <v>6655</v>
      </c>
      <c r="F4790" s="10">
        <v>32</v>
      </c>
      <c r="G4790" s="11" t="s">
        <v>5057</v>
      </c>
      <c r="H4790" s="11" t="s">
        <v>33</v>
      </c>
      <c r="I4790" s="11" t="s">
        <v>48</v>
      </c>
      <c r="J4790" s="10">
        <v>0</v>
      </c>
      <c r="K4790" s="10">
        <v>3</v>
      </c>
      <c r="L4790" s="10">
        <v>0</v>
      </c>
      <c r="M4790" s="11" t="s">
        <v>31</v>
      </c>
      <c r="N4790" s="10">
        <v>0</v>
      </c>
      <c r="O4790" s="11" t="s">
        <v>1799</v>
      </c>
      <c r="P4790" s="11" t="s">
        <v>13585</v>
      </c>
      <c r="Q4790" s="11" t="s">
        <v>36</v>
      </c>
      <c r="R4790" s="10">
        <v>24</v>
      </c>
      <c r="S4790" s="11" t="s">
        <v>33</v>
      </c>
      <c r="T4790" s="11" t="s">
        <v>31</v>
      </c>
      <c r="U4790" s="11" t="s">
        <v>31</v>
      </c>
      <c r="V4790" s="10">
        <v>0</v>
      </c>
      <c r="W4790" s="11" t="s">
        <v>31</v>
      </c>
      <c r="X4790" s="11" t="s">
        <v>37</v>
      </c>
      <c r="Y4790" s="11" t="s">
        <v>38</v>
      </c>
      <c r="Z4790" s="10">
        <v>7</v>
      </c>
      <c r="AA4790" s="10">
        <v>58</v>
      </c>
      <c r="AB4790" s="11" t="s">
        <v>10378</v>
      </c>
      <c r="AC4790" s="11" t="s">
        <v>10379</v>
      </c>
    </row>
    <row r="4791" spans="1:29" ht="20.100000000000001" customHeight="1">
      <c r="A4791" s="8" t="s">
        <v>13586</v>
      </c>
      <c r="B4791" s="9" t="s">
        <v>33</v>
      </c>
      <c r="C4791" s="10">
        <v>46</v>
      </c>
      <c r="D4791" s="10">
        <v>271</v>
      </c>
      <c r="E4791" s="11" t="s">
        <v>9130</v>
      </c>
      <c r="F4791" s="10">
        <v>0</v>
      </c>
      <c r="G4791" s="10">
        <v>0</v>
      </c>
      <c r="H4791" s="11" t="s">
        <v>31</v>
      </c>
      <c r="I4791" s="11" t="s">
        <v>32</v>
      </c>
      <c r="J4791" s="10">
        <v>0</v>
      </c>
      <c r="K4791" s="10">
        <v>4</v>
      </c>
      <c r="L4791" s="10">
        <v>7</v>
      </c>
      <c r="M4791" s="11" t="s">
        <v>33</v>
      </c>
      <c r="N4791" s="10">
        <v>0</v>
      </c>
      <c r="O4791" s="11" t="s">
        <v>94</v>
      </c>
      <c r="P4791" s="11" t="s">
        <v>13587</v>
      </c>
      <c r="Q4791" s="11" t="s">
        <v>36</v>
      </c>
      <c r="R4791" s="10">
        <v>34</v>
      </c>
      <c r="S4791" s="11" t="s">
        <v>31</v>
      </c>
      <c r="T4791" s="11" t="s">
        <v>31</v>
      </c>
      <c r="U4791" s="11" t="s">
        <v>31</v>
      </c>
      <c r="V4791" s="10">
        <v>0</v>
      </c>
      <c r="W4791" s="11" t="s">
        <v>33</v>
      </c>
      <c r="X4791" s="11" t="s">
        <v>44</v>
      </c>
      <c r="Y4791" s="11" t="s">
        <v>45</v>
      </c>
      <c r="Z4791" s="10">
        <v>22</v>
      </c>
      <c r="AA4791" s="10">
        <v>1019</v>
      </c>
      <c r="AB4791" s="11" t="s">
        <v>10346</v>
      </c>
      <c r="AC4791" s="11" t="s">
        <v>10368</v>
      </c>
    </row>
    <row r="4792" spans="1:29" ht="20.100000000000001" customHeight="1">
      <c r="A4792" s="8" t="s">
        <v>13588</v>
      </c>
      <c r="B4792" s="9" t="s">
        <v>33</v>
      </c>
      <c r="C4792" s="10">
        <v>42</v>
      </c>
      <c r="D4792" s="10">
        <v>246</v>
      </c>
      <c r="E4792" s="11" t="s">
        <v>1326</v>
      </c>
      <c r="F4792" s="10">
        <v>0</v>
      </c>
      <c r="G4792" s="10">
        <v>0</v>
      </c>
      <c r="H4792" s="11" t="s">
        <v>31</v>
      </c>
      <c r="I4792" s="11" t="s">
        <v>32</v>
      </c>
      <c r="J4792" s="10">
        <v>0</v>
      </c>
      <c r="K4792" s="10">
        <v>0</v>
      </c>
      <c r="L4792" s="10">
        <v>9</v>
      </c>
      <c r="M4792" s="11" t="s">
        <v>31</v>
      </c>
      <c r="N4792" s="10">
        <v>90</v>
      </c>
      <c r="O4792" s="11" t="s">
        <v>257</v>
      </c>
      <c r="P4792" s="11" t="s">
        <v>13589</v>
      </c>
      <c r="Q4792" s="11" t="s">
        <v>36</v>
      </c>
      <c r="R4792" s="10">
        <v>77</v>
      </c>
      <c r="S4792" s="11" t="s">
        <v>31</v>
      </c>
      <c r="T4792" s="11" t="s">
        <v>33</v>
      </c>
      <c r="U4792" s="11" t="s">
        <v>31</v>
      </c>
      <c r="V4792" s="10">
        <v>0</v>
      </c>
      <c r="W4792" s="11" t="s">
        <v>33</v>
      </c>
      <c r="X4792" s="11" t="s">
        <v>44</v>
      </c>
      <c r="Y4792" s="11" t="s">
        <v>38</v>
      </c>
      <c r="Z4792" s="10">
        <v>59</v>
      </c>
      <c r="AA4792" s="10">
        <v>2466</v>
      </c>
      <c r="AB4792" s="11" t="s">
        <v>10346</v>
      </c>
      <c r="AC4792" s="11" t="s">
        <v>10360</v>
      </c>
    </row>
    <row r="4793" spans="1:29" ht="20.100000000000001" customHeight="1">
      <c r="A4793" s="8" t="s">
        <v>13590</v>
      </c>
      <c r="B4793" s="9" t="s">
        <v>33</v>
      </c>
      <c r="C4793" s="10">
        <v>16</v>
      </c>
      <c r="D4793" s="10">
        <v>30</v>
      </c>
      <c r="E4793" s="11" t="s">
        <v>13591</v>
      </c>
      <c r="F4793" s="10">
        <v>0</v>
      </c>
      <c r="G4793" s="10">
        <v>0</v>
      </c>
      <c r="H4793" s="11" t="s">
        <v>31</v>
      </c>
      <c r="I4793" s="11" t="s">
        <v>32</v>
      </c>
      <c r="J4793" s="10">
        <v>0</v>
      </c>
      <c r="K4793" s="10">
        <v>1</v>
      </c>
      <c r="L4793" s="10">
        <v>2</v>
      </c>
      <c r="M4793" s="11" t="s">
        <v>33</v>
      </c>
      <c r="N4793" s="10">
        <v>0</v>
      </c>
      <c r="O4793" s="11" t="s">
        <v>82</v>
      </c>
      <c r="P4793" s="11" t="s">
        <v>13592</v>
      </c>
      <c r="Q4793" s="11" t="s">
        <v>43</v>
      </c>
      <c r="R4793" s="10">
        <v>74</v>
      </c>
      <c r="S4793" s="11" t="s">
        <v>31</v>
      </c>
      <c r="T4793" s="11" t="s">
        <v>33</v>
      </c>
      <c r="U4793" s="11" t="s">
        <v>31</v>
      </c>
      <c r="V4793" s="10">
        <v>0</v>
      </c>
      <c r="W4793" s="11" t="s">
        <v>33</v>
      </c>
      <c r="X4793" s="11" t="s">
        <v>37</v>
      </c>
      <c r="Y4793" s="11" t="s">
        <v>38</v>
      </c>
      <c r="Z4793" s="10">
        <v>53</v>
      </c>
      <c r="AA4793" s="10">
        <v>857</v>
      </c>
      <c r="AB4793" s="11" t="s">
        <v>10335</v>
      </c>
      <c r="AC4793" s="11" t="s">
        <v>10336</v>
      </c>
    </row>
    <row r="4794" spans="1:29" ht="20.100000000000001" customHeight="1">
      <c r="A4794" s="8" t="s">
        <v>13593</v>
      </c>
      <c r="B4794" s="9" t="s">
        <v>33</v>
      </c>
      <c r="C4794" s="10">
        <v>8</v>
      </c>
      <c r="D4794" s="10">
        <v>37</v>
      </c>
      <c r="E4794" s="11" t="s">
        <v>2907</v>
      </c>
      <c r="F4794" s="10">
        <v>0</v>
      </c>
      <c r="G4794" s="10">
        <v>0</v>
      </c>
      <c r="H4794" s="11" t="s">
        <v>31</v>
      </c>
      <c r="I4794" s="11" t="s">
        <v>32</v>
      </c>
      <c r="J4794" s="10">
        <v>0</v>
      </c>
      <c r="K4794" s="10">
        <v>0</v>
      </c>
      <c r="L4794" s="10">
        <v>3</v>
      </c>
      <c r="M4794" s="11" t="s">
        <v>33</v>
      </c>
      <c r="N4794" s="10">
        <v>0</v>
      </c>
      <c r="O4794" s="11" t="s">
        <v>82</v>
      </c>
      <c r="P4794" s="11" t="s">
        <v>13594</v>
      </c>
      <c r="Q4794" s="11" t="s">
        <v>36</v>
      </c>
      <c r="R4794" s="10">
        <v>46</v>
      </c>
      <c r="S4794" s="11" t="s">
        <v>31</v>
      </c>
      <c r="T4794" s="11" t="s">
        <v>31</v>
      </c>
      <c r="U4794" s="11" t="s">
        <v>31</v>
      </c>
      <c r="V4794" s="10">
        <v>0</v>
      </c>
      <c r="W4794" s="11" t="s">
        <v>33</v>
      </c>
      <c r="X4794" s="11" t="s">
        <v>37</v>
      </c>
      <c r="Y4794" s="11" t="s">
        <v>38</v>
      </c>
      <c r="Z4794" s="10">
        <v>66</v>
      </c>
      <c r="AA4794" s="10">
        <v>551</v>
      </c>
      <c r="AB4794" s="11" t="s">
        <v>10312</v>
      </c>
      <c r="AC4794" s="11" t="s">
        <v>10313</v>
      </c>
    </row>
    <row r="4795" spans="1:29" ht="20.100000000000001" customHeight="1">
      <c r="A4795" s="8" t="s">
        <v>13595</v>
      </c>
      <c r="B4795" s="9" t="s">
        <v>33</v>
      </c>
      <c r="C4795" s="10">
        <v>20</v>
      </c>
      <c r="D4795" s="10">
        <v>100</v>
      </c>
      <c r="E4795" s="10">
        <v>278</v>
      </c>
      <c r="F4795" s="10">
        <v>0</v>
      </c>
      <c r="G4795" s="10">
        <v>0</v>
      </c>
      <c r="H4795" s="11" t="s">
        <v>31</v>
      </c>
      <c r="I4795" s="11" t="s">
        <v>32</v>
      </c>
      <c r="J4795" s="10">
        <v>0</v>
      </c>
      <c r="K4795" s="10">
        <v>5</v>
      </c>
      <c r="L4795" s="10">
        <v>20</v>
      </c>
      <c r="M4795" s="11" t="s">
        <v>33</v>
      </c>
      <c r="N4795" s="10">
        <v>0</v>
      </c>
      <c r="O4795" s="11" t="s">
        <v>82</v>
      </c>
      <c r="P4795" s="11" t="s">
        <v>13596</v>
      </c>
      <c r="Q4795" s="11" t="s">
        <v>43</v>
      </c>
      <c r="R4795" s="10">
        <v>22</v>
      </c>
      <c r="S4795" s="11" t="s">
        <v>33</v>
      </c>
      <c r="T4795" s="11" t="s">
        <v>31</v>
      </c>
      <c r="U4795" s="11" t="s">
        <v>31</v>
      </c>
      <c r="V4795" s="10">
        <v>0</v>
      </c>
      <c r="W4795" s="11" t="s">
        <v>33</v>
      </c>
      <c r="X4795" s="11" t="s">
        <v>37</v>
      </c>
      <c r="Y4795" s="11" t="s">
        <v>38</v>
      </c>
      <c r="Z4795" s="10">
        <v>50</v>
      </c>
      <c r="AA4795" s="10">
        <v>1001</v>
      </c>
      <c r="AB4795" s="11" t="s">
        <v>10319</v>
      </c>
      <c r="AC4795" s="11" t="s">
        <v>10352</v>
      </c>
    </row>
    <row r="4796" spans="1:29" ht="20.100000000000001" customHeight="1">
      <c r="A4796" s="8" t="s">
        <v>13597</v>
      </c>
      <c r="B4796" s="9" t="s">
        <v>33</v>
      </c>
      <c r="C4796" s="10">
        <v>2</v>
      </c>
      <c r="D4796" s="10">
        <v>11</v>
      </c>
      <c r="E4796" s="11" t="s">
        <v>4817</v>
      </c>
      <c r="F4796" s="10">
        <v>0</v>
      </c>
      <c r="G4796" s="10">
        <v>0</v>
      </c>
      <c r="H4796" s="11" t="s">
        <v>31</v>
      </c>
      <c r="I4796" s="11" t="s">
        <v>32</v>
      </c>
      <c r="J4796" s="10">
        <v>0</v>
      </c>
      <c r="K4796" s="10">
        <v>1</v>
      </c>
      <c r="L4796" s="10">
        <v>8</v>
      </c>
      <c r="M4796" s="11" t="s">
        <v>33</v>
      </c>
      <c r="N4796" s="10">
        <v>0</v>
      </c>
      <c r="O4796" s="11" t="s">
        <v>105</v>
      </c>
      <c r="P4796" s="11" t="s">
        <v>13598</v>
      </c>
      <c r="Q4796" s="11" t="s">
        <v>36</v>
      </c>
      <c r="R4796" s="10">
        <v>43</v>
      </c>
      <c r="S4796" s="11" t="s">
        <v>31</v>
      </c>
      <c r="T4796" s="11" t="s">
        <v>31</v>
      </c>
      <c r="U4796" s="11" t="s">
        <v>31</v>
      </c>
      <c r="V4796" s="10">
        <v>0</v>
      </c>
      <c r="W4796" s="11" t="s">
        <v>31</v>
      </c>
      <c r="X4796" s="11" t="s">
        <v>37</v>
      </c>
      <c r="Y4796" s="11" t="s">
        <v>38</v>
      </c>
      <c r="Z4796" s="10">
        <v>31</v>
      </c>
      <c r="AA4796" s="10">
        <v>64</v>
      </c>
      <c r="AB4796" s="11" t="s">
        <v>10312</v>
      </c>
      <c r="AC4796" s="11" t="s">
        <v>10313</v>
      </c>
    </row>
    <row r="4797" spans="1:29" ht="20.100000000000001" customHeight="1">
      <c r="A4797" s="8" t="s">
        <v>13599</v>
      </c>
      <c r="B4797" s="9" t="s">
        <v>33</v>
      </c>
      <c r="C4797" s="10">
        <v>29</v>
      </c>
      <c r="D4797" s="10">
        <v>153</v>
      </c>
      <c r="E4797" s="11" t="s">
        <v>9175</v>
      </c>
      <c r="F4797" s="10">
        <v>0</v>
      </c>
      <c r="G4797" s="10">
        <v>0</v>
      </c>
      <c r="H4797" s="11" t="s">
        <v>31</v>
      </c>
      <c r="I4797" s="11" t="s">
        <v>32</v>
      </c>
      <c r="J4797" s="10">
        <v>0</v>
      </c>
      <c r="K4797" s="10">
        <v>0</v>
      </c>
      <c r="L4797" s="10">
        <v>1</v>
      </c>
      <c r="M4797" s="11" t="s">
        <v>33</v>
      </c>
      <c r="N4797" s="10">
        <v>0</v>
      </c>
      <c r="O4797" s="11" t="s">
        <v>210</v>
      </c>
      <c r="P4797" s="11" t="s">
        <v>13600</v>
      </c>
      <c r="Q4797" s="11" t="s">
        <v>36</v>
      </c>
      <c r="R4797" s="10">
        <v>51</v>
      </c>
      <c r="S4797" s="11" t="s">
        <v>31</v>
      </c>
      <c r="T4797" s="11" t="s">
        <v>31</v>
      </c>
      <c r="U4797" s="11" t="s">
        <v>31</v>
      </c>
      <c r="V4797" s="10">
        <v>0</v>
      </c>
      <c r="W4797" s="11" t="s">
        <v>31</v>
      </c>
      <c r="X4797" s="11" t="s">
        <v>37</v>
      </c>
      <c r="Y4797" s="11" t="s">
        <v>45</v>
      </c>
      <c r="Z4797" s="10">
        <v>39</v>
      </c>
      <c r="AA4797" s="10">
        <v>1125</v>
      </c>
      <c r="AB4797" s="11" t="s">
        <v>10312</v>
      </c>
      <c r="AC4797" s="11" t="s">
        <v>10313</v>
      </c>
    </row>
    <row r="4798" spans="1:29" ht="20.100000000000001" customHeight="1">
      <c r="A4798" s="8" t="s">
        <v>13601</v>
      </c>
      <c r="B4798" s="9" t="s">
        <v>33</v>
      </c>
      <c r="C4798" s="10">
        <v>5</v>
      </c>
      <c r="D4798" s="10">
        <v>15</v>
      </c>
      <c r="E4798" s="11" t="s">
        <v>3042</v>
      </c>
      <c r="F4798" s="10">
        <v>0</v>
      </c>
      <c r="G4798" s="10">
        <v>0</v>
      </c>
      <c r="H4798" s="11" t="s">
        <v>31</v>
      </c>
      <c r="I4798" s="11" t="s">
        <v>32</v>
      </c>
      <c r="J4798" s="10">
        <v>0</v>
      </c>
      <c r="K4798" s="10">
        <v>4</v>
      </c>
      <c r="L4798" s="10">
        <v>6</v>
      </c>
      <c r="M4798" s="11" t="s">
        <v>33</v>
      </c>
      <c r="N4798" s="10">
        <v>0</v>
      </c>
      <c r="O4798" s="11" t="s">
        <v>983</v>
      </c>
      <c r="P4798" s="11" t="s">
        <v>13602</v>
      </c>
      <c r="Q4798" s="11" t="s">
        <v>36</v>
      </c>
      <c r="R4798" s="10">
        <v>68</v>
      </c>
      <c r="S4798" s="11" t="s">
        <v>31</v>
      </c>
      <c r="T4798" s="11" t="s">
        <v>33</v>
      </c>
      <c r="U4798" s="11" t="s">
        <v>31</v>
      </c>
      <c r="V4798" s="10">
        <v>0</v>
      </c>
      <c r="W4798" s="11" t="s">
        <v>31</v>
      </c>
      <c r="X4798" s="11" t="s">
        <v>37</v>
      </c>
      <c r="Y4798" s="11" t="s">
        <v>64</v>
      </c>
      <c r="Z4798" s="10">
        <v>37</v>
      </c>
      <c r="AA4798" s="10">
        <v>172</v>
      </c>
      <c r="AB4798" s="11" t="s">
        <v>10312</v>
      </c>
      <c r="AC4798" s="11" t="s">
        <v>10313</v>
      </c>
    </row>
    <row r="4799" spans="1:29" ht="20.100000000000001" customHeight="1">
      <c r="A4799" s="8" t="s">
        <v>13603</v>
      </c>
      <c r="B4799" s="9" t="s">
        <v>33</v>
      </c>
      <c r="C4799" s="10">
        <v>52</v>
      </c>
      <c r="D4799" s="10">
        <v>185</v>
      </c>
      <c r="E4799" s="11" t="s">
        <v>13604</v>
      </c>
      <c r="F4799" s="10">
        <v>0</v>
      </c>
      <c r="G4799" s="10">
        <v>0</v>
      </c>
      <c r="H4799" s="11" t="s">
        <v>31</v>
      </c>
      <c r="I4799" s="11" t="s">
        <v>32</v>
      </c>
      <c r="J4799" s="10">
        <v>0</v>
      </c>
      <c r="K4799" s="10">
        <v>4</v>
      </c>
      <c r="L4799" s="10">
        <v>9</v>
      </c>
      <c r="M4799" s="11" t="s">
        <v>31</v>
      </c>
      <c r="N4799" s="10">
        <v>70</v>
      </c>
      <c r="O4799" s="11" t="s">
        <v>1799</v>
      </c>
      <c r="P4799" s="11" t="s">
        <v>13605</v>
      </c>
      <c r="Q4799" s="11" t="s">
        <v>43</v>
      </c>
      <c r="R4799" s="10">
        <v>67</v>
      </c>
      <c r="S4799" s="11" t="s">
        <v>31</v>
      </c>
      <c r="T4799" s="11" t="s">
        <v>33</v>
      </c>
      <c r="U4799" s="11" t="s">
        <v>31</v>
      </c>
      <c r="V4799" s="10">
        <v>0</v>
      </c>
      <c r="W4799" s="11" t="s">
        <v>33</v>
      </c>
      <c r="X4799" s="11" t="s">
        <v>63</v>
      </c>
      <c r="Y4799" s="11" t="s">
        <v>38</v>
      </c>
      <c r="Z4799" s="10">
        <v>57</v>
      </c>
      <c r="AA4799" s="10">
        <v>2953</v>
      </c>
      <c r="AB4799" s="11" t="s">
        <v>10312</v>
      </c>
      <c r="AC4799" s="11" t="s">
        <v>10313</v>
      </c>
    </row>
    <row r="4800" spans="1:29" ht="20.100000000000001" customHeight="1">
      <c r="A4800" s="8" t="s">
        <v>13606</v>
      </c>
      <c r="B4800" s="9" t="s">
        <v>33</v>
      </c>
      <c r="C4800" s="10">
        <v>37</v>
      </c>
      <c r="D4800" s="10">
        <v>161</v>
      </c>
      <c r="E4800" s="11" t="s">
        <v>889</v>
      </c>
      <c r="F4800" s="10">
        <v>0</v>
      </c>
      <c r="G4800" s="10">
        <v>0</v>
      </c>
      <c r="H4800" s="11" t="s">
        <v>31</v>
      </c>
      <c r="I4800" s="11" t="s">
        <v>32</v>
      </c>
      <c r="J4800" s="10">
        <v>0</v>
      </c>
      <c r="K4800" s="10">
        <v>1</v>
      </c>
      <c r="L4800" s="10">
        <v>5</v>
      </c>
      <c r="M4800" s="11" t="s">
        <v>33</v>
      </c>
      <c r="N4800" s="10">
        <v>0</v>
      </c>
      <c r="O4800" s="11" t="s">
        <v>644</v>
      </c>
      <c r="P4800" s="11" t="s">
        <v>13607</v>
      </c>
      <c r="Q4800" s="11" t="s">
        <v>43</v>
      </c>
      <c r="R4800" s="10">
        <v>70</v>
      </c>
      <c r="S4800" s="11" t="s">
        <v>31</v>
      </c>
      <c r="T4800" s="11" t="s">
        <v>33</v>
      </c>
      <c r="U4800" s="11" t="s">
        <v>31</v>
      </c>
      <c r="V4800" s="10">
        <v>0</v>
      </c>
      <c r="W4800" s="11" t="s">
        <v>33</v>
      </c>
      <c r="X4800" s="11" t="s">
        <v>37</v>
      </c>
      <c r="Y4800" s="11" t="s">
        <v>38</v>
      </c>
      <c r="Z4800" s="10">
        <v>56</v>
      </c>
      <c r="AA4800" s="10">
        <v>2080</v>
      </c>
      <c r="AB4800" s="11" t="s">
        <v>10312</v>
      </c>
      <c r="AC4800" s="11" t="s">
        <v>10313</v>
      </c>
    </row>
    <row r="4801" spans="1:29" ht="20.100000000000001" customHeight="1">
      <c r="A4801" s="8" t="s">
        <v>13608</v>
      </c>
      <c r="B4801" s="9" t="s">
        <v>33</v>
      </c>
      <c r="C4801" s="10">
        <v>69</v>
      </c>
      <c r="D4801" s="10">
        <v>359</v>
      </c>
      <c r="E4801" s="11" t="s">
        <v>13609</v>
      </c>
      <c r="F4801" s="10">
        <v>0</v>
      </c>
      <c r="G4801" s="10">
        <v>0</v>
      </c>
      <c r="H4801" s="11" t="s">
        <v>31</v>
      </c>
      <c r="I4801" s="11" t="s">
        <v>32</v>
      </c>
      <c r="J4801" s="10">
        <v>0</v>
      </c>
      <c r="K4801" s="10">
        <v>0</v>
      </c>
      <c r="L4801" s="10">
        <v>1</v>
      </c>
      <c r="M4801" s="11" t="s">
        <v>33</v>
      </c>
      <c r="N4801" s="10">
        <v>0</v>
      </c>
      <c r="O4801" s="11" t="s">
        <v>216</v>
      </c>
      <c r="P4801" s="11" t="s">
        <v>13610</v>
      </c>
      <c r="Q4801" s="11" t="s">
        <v>43</v>
      </c>
      <c r="R4801" s="10">
        <v>56</v>
      </c>
      <c r="S4801" s="11" t="s">
        <v>31</v>
      </c>
      <c r="T4801" s="11" t="s">
        <v>31</v>
      </c>
      <c r="U4801" s="11" t="s">
        <v>31</v>
      </c>
      <c r="V4801" s="10">
        <v>0</v>
      </c>
      <c r="W4801" s="11" t="s">
        <v>31</v>
      </c>
      <c r="X4801" s="11" t="s">
        <v>44</v>
      </c>
      <c r="Y4801" s="11" t="s">
        <v>38</v>
      </c>
      <c r="Z4801" s="10">
        <v>68</v>
      </c>
      <c r="AA4801" s="10">
        <v>4660</v>
      </c>
      <c r="AB4801" s="11" t="s">
        <v>10312</v>
      </c>
      <c r="AC4801" s="11" t="s">
        <v>10313</v>
      </c>
    </row>
    <row r="4802" spans="1:29" ht="20.100000000000001" customHeight="1">
      <c r="A4802" s="8" t="s">
        <v>13611</v>
      </c>
      <c r="B4802" s="9" t="s">
        <v>33</v>
      </c>
      <c r="C4802" s="10">
        <v>6</v>
      </c>
      <c r="D4802" s="10">
        <v>10</v>
      </c>
      <c r="E4802" s="11" t="s">
        <v>8924</v>
      </c>
      <c r="F4802" s="10">
        <v>0</v>
      </c>
      <c r="G4802" s="10">
        <v>0</v>
      </c>
      <c r="H4802" s="11" t="s">
        <v>31</v>
      </c>
      <c r="I4802" s="11" t="s">
        <v>32</v>
      </c>
      <c r="J4802" s="10">
        <v>0</v>
      </c>
      <c r="K4802" s="10">
        <v>0</v>
      </c>
      <c r="L4802" s="10">
        <v>1</v>
      </c>
      <c r="M4802" s="11" t="s">
        <v>33</v>
      </c>
      <c r="N4802" s="10">
        <v>0</v>
      </c>
      <c r="O4802" s="11" t="s">
        <v>116</v>
      </c>
      <c r="P4802" s="11" t="s">
        <v>13612</v>
      </c>
      <c r="Q4802" s="11" t="s">
        <v>36</v>
      </c>
      <c r="R4802" s="10">
        <v>57</v>
      </c>
      <c r="S4802" s="11" t="s">
        <v>31</v>
      </c>
      <c r="T4802" s="11" t="s">
        <v>31</v>
      </c>
      <c r="U4802" s="11" t="s">
        <v>31</v>
      </c>
      <c r="V4802" s="10">
        <v>0</v>
      </c>
      <c r="W4802" s="11" t="s">
        <v>31</v>
      </c>
      <c r="X4802" s="11" t="s">
        <v>37</v>
      </c>
      <c r="Y4802" s="11" t="s">
        <v>38</v>
      </c>
      <c r="Z4802" s="10">
        <v>60</v>
      </c>
      <c r="AA4802" s="10">
        <v>345</v>
      </c>
      <c r="AB4802" s="11" t="s">
        <v>10312</v>
      </c>
      <c r="AC4802" s="11" t="s">
        <v>10313</v>
      </c>
    </row>
    <row r="4803" spans="1:29" ht="20.100000000000001" customHeight="1">
      <c r="A4803" s="8" t="s">
        <v>13613</v>
      </c>
      <c r="B4803" s="9" t="s">
        <v>33</v>
      </c>
      <c r="C4803" s="10">
        <v>11</v>
      </c>
      <c r="D4803" s="10">
        <v>34</v>
      </c>
      <c r="E4803" s="11" t="s">
        <v>6925</v>
      </c>
      <c r="F4803" s="10">
        <v>0</v>
      </c>
      <c r="G4803" s="10">
        <v>0</v>
      </c>
      <c r="H4803" s="11" t="s">
        <v>31</v>
      </c>
      <c r="I4803" s="11" t="s">
        <v>32</v>
      </c>
      <c r="J4803" s="10">
        <v>0</v>
      </c>
      <c r="K4803" s="10">
        <v>2</v>
      </c>
      <c r="L4803" s="10">
        <v>3</v>
      </c>
      <c r="M4803" s="11" t="s">
        <v>33</v>
      </c>
      <c r="N4803" s="10">
        <v>0</v>
      </c>
      <c r="O4803" s="11" t="s">
        <v>52</v>
      </c>
      <c r="P4803" s="11" t="s">
        <v>13614</v>
      </c>
      <c r="Q4803" s="11" t="s">
        <v>43</v>
      </c>
      <c r="R4803" s="10">
        <v>58</v>
      </c>
      <c r="S4803" s="11" t="s">
        <v>31</v>
      </c>
      <c r="T4803" s="11" t="s">
        <v>31</v>
      </c>
      <c r="U4803" s="11" t="s">
        <v>31</v>
      </c>
      <c r="V4803" s="10">
        <v>0</v>
      </c>
      <c r="W4803" s="11" t="s">
        <v>33</v>
      </c>
      <c r="X4803" s="11" t="s">
        <v>37</v>
      </c>
      <c r="Y4803" s="11" t="s">
        <v>38</v>
      </c>
      <c r="Z4803" s="10">
        <v>28</v>
      </c>
      <c r="AA4803" s="10">
        <v>313</v>
      </c>
      <c r="AB4803" s="11" t="s">
        <v>10312</v>
      </c>
      <c r="AC4803" s="11" t="s">
        <v>10313</v>
      </c>
    </row>
    <row r="4804" spans="1:29" ht="20.100000000000001" customHeight="1">
      <c r="A4804" s="8" t="s">
        <v>13615</v>
      </c>
      <c r="B4804" s="9" t="s">
        <v>33</v>
      </c>
      <c r="C4804" s="10">
        <v>6</v>
      </c>
      <c r="D4804" s="10">
        <v>27</v>
      </c>
      <c r="E4804" s="11" t="s">
        <v>13616</v>
      </c>
      <c r="F4804" s="10">
        <v>0</v>
      </c>
      <c r="G4804" s="10">
        <v>0</v>
      </c>
      <c r="H4804" s="11" t="s">
        <v>31</v>
      </c>
      <c r="I4804" s="11" t="s">
        <v>32</v>
      </c>
      <c r="J4804" s="10">
        <v>0</v>
      </c>
      <c r="K4804" s="10">
        <v>2</v>
      </c>
      <c r="L4804" s="10">
        <v>6</v>
      </c>
      <c r="M4804" s="11" t="s">
        <v>33</v>
      </c>
      <c r="N4804" s="10">
        <v>0</v>
      </c>
      <c r="O4804" s="11" t="s">
        <v>1799</v>
      </c>
      <c r="P4804" s="11" t="s">
        <v>13617</v>
      </c>
      <c r="Q4804" s="11" t="s">
        <v>36</v>
      </c>
      <c r="R4804" s="10">
        <v>46</v>
      </c>
      <c r="S4804" s="11" t="s">
        <v>31</v>
      </c>
      <c r="T4804" s="11" t="s">
        <v>31</v>
      </c>
      <c r="U4804" s="11" t="s">
        <v>31</v>
      </c>
      <c r="V4804" s="10">
        <v>0</v>
      </c>
      <c r="W4804" s="11" t="s">
        <v>31</v>
      </c>
      <c r="X4804" s="11" t="s">
        <v>37</v>
      </c>
      <c r="Y4804" s="11" t="s">
        <v>38</v>
      </c>
      <c r="Z4804" s="10">
        <v>45</v>
      </c>
      <c r="AA4804" s="10">
        <v>288</v>
      </c>
      <c r="AB4804" s="11" t="s">
        <v>10319</v>
      </c>
      <c r="AC4804" s="11" t="s">
        <v>10352</v>
      </c>
    </row>
    <row r="4805" spans="1:29" ht="20.100000000000001" customHeight="1">
      <c r="A4805" s="8" t="s">
        <v>13618</v>
      </c>
      <c r="B4805" s="9" t="s">
        <v>33</v>
      </c>
      <c r="C4805" s="10">
        <v>3</v>
      </c>
      <c r="D4805" s="10">
        <v>12</v>
      </c>
      <c r="E4805" s="11" t="s">
        <v>6621</v>
      </c>
      <c r="F4805" s="10">
        <v>0</v>
      </c>
      <c r="G4805" s="10">
        <v>0</v>
      </c>
      <c r="H4805" s="11" t="s">
        <v>31</v>
      </c>
      <c r="I4805" s="11" t="s">
        <v>32</v>
      </c>
      <c r="J4805" s="10">
        <v>0</v>
      </c>
      <c r="K4805" s="10">
        <v>5</v>
      </c>
      <c r="L4805" s="10">
        <v>14</v>
      </c>
      <c r="M4805" s="11" t="s">
        <v>31</v>
      </c>
      <c r="N4805" s="10">
        <v>8</v>
      </c>
      <c r="O4805" s="11" t="s">
        <v>143</v>
      </c>
      <c r="P4805" s="11" t="s">
        <v>13619</v>
      </c>
      <c r="Q4805" s="11" t="s">
        <v>36</v>
      </c>
      <c r="R4805" s="10">
        <v>21</v>
      </c>
      <c r="S4805" s="11" t="s">
        <v>33</v>
      </c>
      <c r="T4805" s="11" t="s">
        <v>31</v>
      </c>
      <c r="U4805" s="11" t="s">
        <v>31</v>
      </c>
      <c r="V4805" s="10">
        <v>0</v>
      </c>
      <c r="W4805" s="11" t="s">
        <v>31</v>
      </c>
      <c r="X4805" s="11" t="s">
        <v>37</v>
      </c>
      <c r="Y4805" s="11" t="s">
        <v>38</v>
      </c>
      <c r="Z4805" s="10">
        <v>34</v>
      </c>
      <c r="AA4805" s="10">
        <v>105</v>
      </c>
      <c r="AB4805" s="11" t="s">
        <v>10312</v>
      </c>
      <c r="AC4805" s="11" t="s">
        <v>10313</v>
      </c>
    </row>
    <row r="4806" spans="1:29" ht="20.100000000000001" customHeight="1">
      <c r="A4806" s="8" t="s">
        <v>13620</v>
      </c>
      <c r="B4806" s="9" t="s">
        <v>33</v>
      </c>
      <c r="C4806" s="10">
        <v>4</v>
      </c>
      <c r="D4806" s="10">
        <v>39</v>
      </c>
      <c r="E4806" s="11" t="s">
        <v>2164</v>
      </c>
      <c r="F4806" s="10">
        <v>16</v>
      </c>
      <c r="G4806" s="11" t="s">
        <v>1005</v>
      </c>
      <c r="H4806" s="11" t="s">
        <v>33</v>
      </c>
      <c r="I4806" s="11" t="s">
        <v>48</v>
      </c>
      <c r="J4806" s="10">
        <v>0</v>
      </c>
      <c r="K4806" s="10">
        <v>5</v>
      </c>
      <c r="L4806" s="10">
        <v>4</v>
      </c>
      <c r="M4806" s="11" t="s">
        <v>33</v>
      </c>
      <c r="N4806" s="10">
        <v>0</v>
      </c>
      <c r="O4806" s="11" t="s">
        <v>151</v>
      </c>
      <c r="P4806" s="11" t="s">
        <v>13621</v>
      </c>
      <c r="Q4806" s="11" t="s">
        <v>36</v>
      </c>
      <c r="R4806" s="10">
        <v>84</v>
      </c>
      <c r="S4806" s="11" t="s">
        <v>31</v>
      </c>
      <c r="T4806" s="11" t="s">
        <v>33</v>
      </c>
      <c r="U4806" s="11" t="s">
        <v>31</v>
      </c>
      <c r="V4806" s="10">
        <v>0</v>
      </c>
      <c r="W4806" s="11" t="s">
        <v>31</v>
      </c>
      <c r="X4806" s="11" t="s">
        <v>37</v>
      </c>
      <c r="Y4806" s="11" t="s">
        <v>38</v>
      </c>
      <c r="Z4806" s="10">
        <v>15</v>
      </c>
      <c r="AA4806" s="10">
        <v>67</v>
      </c>
      <c r="AB4806" s="11" t="s">
        <v>10312</v>
      </c>
      <c r="AC4806" s="11" t="s">
        <v>10313</v>
      </c>
    </row>
    <row r="4807" spans="1:29" ht="20.100000000000001" customHeight="1">
      <c r="A4807" s="8" t="s">
        <v>13622</v>
      </c>
      <c r="B4807" s="9" t="s">
        <v>33</v>
      </c>
      <c r="C4807" s="10">
        <v>8</v>
      </c>
      <c r="D4807" s="10">
        <v>26</v>
      </c>
      <c r="E4807" s="11" t="s">
        <v>4488</v>
      </c>
      <c r="F4807" s="10">
        <v>0</v>
      </c>
      <c r="G4807" s="10">
        <v>0</v>
      </c>
      <c r="H4807" s="11" t="s">
        <v>31</v>
      </c>
      <c r="I4807" s="11" t="s">
        <v>32</v>
      </c>
      <c r="J4807" s="10">
        <v>0</v>
      </c>
      <c r="K4807" s="10">
        <v>4</v>
      </c>
      <c r="L4807" s="10">
        <v>8</v>
      </c>
      <c r="M4807" s="11" t="s">
        <v>33</v>
      </c>
      <c r="N4807" s="10">
        <v>0</v>
      </c>
      <c r="O4807" s="11" t="s">
        <v>198</v>
      </c>
      <c r="P4807" s="11" t="s">
        <v>13623</v>
      </c>
      <c r="Q4807" s="11" t="s">
        <v>43</v>
      </c>
      <c r="R4807" s="10">
        <v>49</v>
      </c>
      <c r="S4807" s="11" t="s">
        <v>31</v>
      </c>
      <c r="T4807" s="11" t="s">
        <v>31</v>
      </c>
      <c r="U4807" s="11" t="s">
        <v>31</v>
      </c>
      <c r="V4807" s="10">
        <v>0</v>
      </c>
      <c r="W4807" s="11" t="s">
        <v>31</v>
      </c>
      <c r="X4807" s="11" t="s">
        <v>37</v>
      </c>
      <c r="Y4807" s="11" t="s">
        <v>38</v>
      </c>
      <c r="Z4807" s="10">
        <v>27</v>
      </c>
      <c r="AA4807" s="10">
        <v>217</v>
      </c>
      <c r="AB4807" s="11" t="s">
        <v>10312</v>
      </c>
      <c r="AC4807" s="11" t="s">
        <v>10313</v>
      </c>
    </row>
    <row r="4808" spans="1:29" ht="20.100000000000001" customHeight="1">
      <c r="A4808" s="8" t="s">
        <v>13624</v>
      </c>
      <c r="B4808" s="9" t="s">
        <v>33</v>
      </c>
      <c r="C4808" s="10">
        <v>1</v>
      </c>
      <c r="D4808" s="10">
        <v>6</v>
      </c>
      <c r="E4808" s="10">
        <v>15</v>
      </c>
      <c r="F4808" s="10">
        <v>0</v>
      </c>
      <c r="G4808" s="10">
        <v>0</v>
      </c>
      <c r="H4808" s="11" t="s">
        <v>31</v>
      </c>
      <c r="I4808" s="11" t="s">
        <v>32</v>
      </c>
      <c r="J4808" s="10">
        <v>0</v>
      </c>
      <c r="K4808" s="10">
        <v>3</v>
      </c>
      <c r="L4808" s="10">
        <v>2</v>
      </c>
      <c r="M4808" s="11" t="s">
        <v>33</v>
      </c>
      <c r="N4808" s="10">
        <v>0</v>
      </c>
      <c r="O4808" s="11" t="s">
        <v>98</v>
      </c>
      <c r="P4808" s="11" t="s">
        <v>13625</v>
      </c>
      <c r="Q4808" s="11" t="s">
        <v>36</v>
      </c>
      <c r="R4808" s="10">
        <v>61</v>
      </c>
      <c r="S4808" s="11" t="s">
        <v>31</v>
      </c>
      <c r="T4808" s="11" t="s">
        <v>31</v>
      </c>
      <c r="U4808" s="11" t="s">
        <v>31</v>
      </c>
      <c r="V4808" s="10">
        <v>0</v>
      </c>
      <c r="W4808" s="11" t="s">
        <v>31</v>
      </c>
      <c r="X4808" s="11" t="s">
        <v>37</v>
      </c>
      <c r="Y4808" s="11" t="s">
        <v>38</v>
      </c>
      <c r="Z4808" s="10">
        <v>27</v>
      </c>
      <c r="AA4808" s="10">
        <v>27</v>
      </c>
      <c r="AB4808" s="11" t="s">
        <v>10312</v>
      </c>
      <c r="AC4808" s="11" t="s">
        <v>10313</v>
      </c>
    </row>
    <row r="4809" spans="1:29" ht="20.100000000000001" customHeight="1">
      <c r="A4809" s="8" t="s">
        <v>13626</v>
      </c>
      <c r="B4809" s="9" t="s">
        <v>33</v>
      </c>
      <c r="C4809" s="10">
        <v>28</v>
      </c>
      <c r="D4809" s="10">
        <v>207</v>
      </c>
      <c r="E4809" s="11" t="s">
        <v>13627</v>
      </c>
      <c r="F4809" s="10">
        <v>0</v>
      </c>
      <c r="G4809" s="10">
        <v>0</v>
      </c>
      <c r="H4809" s="11" t="s">
        <v>31</v>
      </c>
      <c r="I4809" s="11" t="s">
        <v>32</v>
      </c>
      <c r="J4809" s="10">
        <v>0</v>
      </c>
      <c r="K4809" s="10">
        <v>4</v>
      </c>
      <c r="L4809" s="10">
        <v>10</v>
      </c>
      <c r="M4809" s="11" t="s">
        <v>33</v>
      </c>
      <c r="N4809" s="10">
        <v>0</v>
      </c>
      <c r="O4809" s="11" t="s">
        <v>98</v>
      </c>
      <c r="P4809" s="11" t="s">
        <v>13628</v>
      </c>
      <c r="Q4809" s="11" t="s">
        <v>36</v>
      </c>
      <c r="R4809" s="10">
        <v>65</v>
      </c>
      <c r="S4809" s="11" t="s">
        <v>31</v>
      </c>
      <c r="T4809" s="11" t="s">
        <v>33</v>
      </c>
      <c r="U4809" s="11" t="s">
        <v>31</v>
      </c>
      <c r="V4809" s="10">
        <v>0</v>
      </c>
      <c r="W4809" s="11" t="s">
        <v>31</v>
      </c>
      <c r="X4809" s="11" t="s">
        <v>37</v>
      </c>
      <c r="Y4809" s="11" t="s">
        <v>64</v>
      </c>
      <c r="Z4809" s="10">
        <v>59</v>
      </c>
      <c r="AA4809" s="10">
        <v>1639</v>
      </c>
      <c r="AB4809" s="11" t="s">
        <v>10312</v>
      </c>
      <c r="AC4809" s="11" t="s">
        <v>10313</v>
      </c>
    </row>
    <row r="4810" spans="1:29" ht="20.100000000000001" customHeight="1">
      <c r="A4810" s="8" t="s">
        <v>13629</v>
      </c>
      <c r="B4810" s="9" t="s">
        <v>33</v>
      </c>
      <c r="C4810" s="10">
        <v>1</v>
      </c>
      <c r="D4810" s="10">
        <v>2</v>
      </c>
      <c r="E4810" s="10">
        <v>6</v>
      </c>
      <c r="F4810" s="10">
        <v>0</v>
      </c>
      <c r="G4810" s="10">
        <v>0</v>
      </c>
      <c r="H4810" s="11" t="s">
        <v>31</v>
      </c>
      <c r="I4810" s="11" t="s">
        <v>32</v>
      </c>
      <c r="J4810" s="10">
        <v>0</v>
      </c>
      <c r="K4810" s="10">
        <v>2</v>
      </c>
      <c r="L4810" s="10">
        <v>2</v>
      </c>
      <c r="M4810" s="11" t="s">
        <v>33</v>
      </c>
      <c r="N4810" s="10">
        <v>0</v>
      </c>
      <c r="O4810" s="11" t="s">
        <v>143</v>
      </c>
      <c r="P4810" s="11" t="s">
        <v>13630</v>
      </c>
      <c r="Q4810" s="11" t="s">
        <v>36</v>
      </c>
      <c r="R4810" s="10">
        <v>57</v>
      </c>
      <c r="S4810" s="11" t="s">
        <v>31</v>
      </c>
      <c r="T4810" s="11" t="s">
        <v>31</v>
      </c>
      <c r="U4810" s="11" t="s">
        <v>31</v>
      </c>
      <c r="V4810" s="10">
        <v>0</v>
      </c>
      <c r="W4810" s="11" t="s">
        <v>31</v>
      </c>
      <c r="X4810" s="11" t="s">
        <v>37</v>
      </c>
      <c r="Y4810" s="11" t="s">
        <v>45</v>
      </c>
      <c r="Z4810" s="10">
        <v>50</v>
      </c>
      <c r="AA4810" s="10">
        <v>50</v>
      </c>
      <c r="AB4810" s="11" t="s">
        <v>10312</v>
      </c>
      <c r="AC4810" s="11" t="s">
        <v>10313</v>
      </c>
    </row>
    <row r="4811" spans="1:29" ht="20.100000000000001" customHeight="1">
      <c r="A4811" s="8" t="s">
        <v>13631</v>
      </c>
      <c r="B4811" s="9" t="s">
        <v>33</v>
      </c>
      <c r="C4811" s="10">
        <v>30</v>
      </c>
      <c r="D4811" s="10">
        <v>52</v>
      </c>
      <c r="E4811" s="10">
        <v>121</v>
      </c>
      <c r="F4811" s="10">
        <v>0</v>
      </c>
      <c r="G4811" s="10">
        <v>0</v>
      </c>
      <c r="H4811" s="11" t="s">
        <v>31</v>
      </c>
      <c r="I4811" s="11" t="s">
        <v>32</v>
      </c>
      <c r="J4811" s="10">
        <v>0</v>
      </c>
      <c r="K4811" s="10">
        <v>4</v>
      </c>
      <c r="L4811" s="10">
        <v>24</v>
      </c>
      <c r="M4811" s="11" t="s">
        <v>33</v>
      </c>
      <c r="N4811" s="10">
        <v>0</v>
      </c>
      <c r="O4811" s="11" t="s">
        <v>257</v>
      </c>
      <c r="P4811" s="11" t="s">
        <v>13632</v>
      </c>
      <c r="Q4811" s="11" t="s">
        <v>43</v>
      </c>
      <c r="R4811" s="10">
        <v>25</v>
      </c>
      <c r="S4811" s="11" t="s">
        <v>33</v>
      </c>
      <c r="T4811" s="11" t="s">
        <v>31</v>
      </c>
      <c r="U4811" s="11" t="s">
        <v>31</v>
      </c>
      <c r="V4811" s="10">
        <v>0</v>
      </c>
      <c r="W4811" s="11" t="s">
        <v>33</v>
      </c>
      <c r="X4811" s="11" t="s">
        <v>37</v>
      </c>
      <c r="Y4811" s="11" t="s">
        <v>38</v>
      </c>
      <c r="Z4811" s="10">
        <v>54</v>
      </c>
      <c r="AA4811" s="10">
        <v>1620</v>
      </c>
      <c r="AB4811" s="11" t="s">
        <v>10312</v>
      </c>
      <c r="AC4811" s="11" t="s">
        <v>10313</v>
      </c>
    </row>
    <row r="4812" spans="1:29" ht="20.100000000000001" customHeight="1">
      <c r="A4812" s="8" t="s">
        <v>13633</v>
      </c>
      <c r="B4812" s="9" t="s">
        <v>33</v>
      </c>
      <c r="C4812" s="10">
        <v>18</v>
      </c>
      <c r="D4812" s="10">
        <v>28</v>
      </c>
      <c r="E4812" s="11" t="s">
        <v>2541</v>
      </c>
      <c r="F4812" s="10">
        <v>0</v>
      </c>
      <c r="G4812" s="10">
        <v>0</v>
      </c>
      <c r="H4812" s="11" t="s">
        <v>31</v>
      </c>
      <c r="I4812" s="11" t="s">
        <v>32</v>
      </c>
      <c r="J4812" s="10">
        <v>0</v>
      </c>
      <c r="K4812" s="10">
        <v>0</v>
      </c>
      <c r="L4812" s="10">
        <v>6</v>
      </c>
      <c r="M4812" s="11" t="s">
        <v>31</v>
      </c>
      <c r="N4812" s="10">
        <v>50</v>
      </c>
      <c r="O4812" s="11" t="s">
        <v>90</v>
      </c>
      <c r="P4812" s="11" t="s">
        <v>13634</v>
      </c>
      <c r="Q4812" s="11" t="s">
        <v>43</v>
      </c>
      <c r="R4812" s="10">
        <v>63</v>
      </c>
      <c r="S4812" s="11" t="s">
        <v>31</v>
      </c>
      <c r="T4812" s="11" t="s">
        <v>31</v>
      </c>
      <c r="U4812" s="11" t="s">
        <v>31</v>
      </c>
      <c r="V4812" s="10">
        <v>0</v>
      </c>
      <c r="W4812" s="11" t="s">
        <v>31</v>
      </c>
      <c r="X4812" s="11" t="s">
        <v>37</v>
      </c>
      <c r="Y4812" s="11" t="s">
        <v>38</v>
      </c>
      <c r="Z4812" s="10">
        <v>48</v>
      </c>
      <c r="AA4812" s="10">
        <v>847</v>
      </c>
      <c r="AB4812" s="11" t="s">
        <v>10312</v>
      </c>
      <c r="AC4812" s="11" t="s">
        <v>10313</v>
      </c>
    </row>
    <row r="4813" spans="1:29" ht="20.100000000000001" customHeight="1">
      <c r="A4813" s="8" t="s">
        <v>13635</v>
      </c>
      <c r="B4813" s="9" t="s">
        <v>33</v>
      </c>
      <c r="C4813" s="10">
        <v>8</v>
      </c>
      <c r="D4813" s="10">
        <v>38</v>
      </c>
      <c r="E4813" s="11" t="s">
        <v>6268</v>
      </c>
      <c r="F4813" s="10">
        <v>32</v>
      </c>
      <c r="G4813" s="11" t="s">
        <v>2950</v>
      </c>
      <c r="H4813" s="11" t="s">
        <v>33</v>
      </c>
      <c r="I4813" s="11" t="s">
        <v>48</v>
      </c>
      <c r="J4813" s="10">
        <v>0</v>
      </c>
      <c r="K4813" s="10">
        <v>0</v>
      </c>
      <c r="L4813" s="10">
        <v>0</v>
      </c>
      <c r="M4813" s="11" t="s">
        <v>31</v>
      </c>
      <c r="N4813" s="10">
        <v>0</v>
      </c>
      <c r="O4813" s="11" t="s">
        <v>61</v>
      </c>
      <c r="P4813" s="11" t="s">
        <v>13636</v>
      </c>
      <c r="Q4813" s="11" t="s">
        <v>36</v>
      </c>
      <c r="R4813" s="10">
        <v>60</v>
      </c>
      <c r="S4813" s="11" t="s">
        <v>31</v>
      </c>
      <c r="T4813" s="11" t="s">
        <v>31</v>
      </c>
      <c r="U4813" s="11" t="s">
        <v>31</v>
      </c>
      <c r="V4813" s="10">
        <v>0</v>
      </c>
      <c r="W4813" s="11" t="s">
        <v>31</v>
      </c>
      <c r="X4813" s="11" t="s">
        <v>37</v>
      </c>
      <c r="Y4813" s="11" t="s">
        <v>38</v>
      </c>
      <c r="Z4813" s="10">
        <v>8</v>
      </c>
      <c r="AA4813" s="10">
        <v>61</v>
      </c>
      <c r="AB4813" s="11" t="s">
        <v>10312</v>
      </c>
      <c r="AC4813" s="11" t="s">
        <v>10313</v>
      </c>
    </row>
    <row r="4814" spans="1:29" ht="20.100000000000001" customHeight="1">
      <c r="A4814" s="8" t="s">
        <v>13637</v>
      </c>
      <c r="B4814" s="9" t="s">
        <v>33</v>
      </c>
      <c r="C4814" s="10">
        <v>1</v>
      </c>
      <c r="D4814" s="10">
        <v>4</v>
      </c>
      <c r="E4814" s="10">
        <v>14</v>
      </c>
      <c r="F4814" s="10">
        <v>0</v>
      </c>
      <c r="G4814" s="10">
        <v>0</v>
      </c>
      <c r="H4814" s="11" t="s">
        <v>31</v>
      </c>
      <c r="I4814" s="11" t="s">
        <v>32</v>
      </c>
      <c r="J4814" s="10">
        <v>0</v>
      </c>
      <c r="K4814" s="10">
        <v>2</v>
      </c>
      <c r="L4814" s="10">
        <v>1</v>
      </c>
      <c r="M4814" s="11" t="s">
        <v>33</v>
      </c>
      <c r="N4814" s="10">
        <v>0</v>
      </c>
      <c r="O4814" s="11" t="s">
        <v>78</v>
      </c>
      <c r="P4814" s="11" t="s">
        <v>13638</v>
      </c>
      <c r="Q4814" s="11" t="s">
        <v>43</v>
      </c>
      <c r="R4814" s="10">
        <v>62</v>
      </c>
      <c r="S4814" s="11" t="s">
        <v>31</v>
      </c>
      <c r="T4814" s="11" t="s">
        <v>31</v>
      </c>
      <c r="U4814" s="11" t="s">
        <v>31</v>
      </c>
      <c r="V4814" s="10">
        <v>0</v>
      </c>
      <c r="W4814" s="11" t="s">
        <v>31</v>
      </c>
      <c r="X4814" s="11" t="s">
        <v>37</v>
      </c>
      <c r="Y4814" s="11" t="s">
        <v>45</v>
      </c>
      <c r="Z4814" s="10">
        <v>18</v>
      </c>
      <c r="AA4814" s="10">
        <v>18</v>
      </c>
      <c r="AB4814" s="11" t="s">
        <v>10312</v>
      </c>
      <c r="AC4814" s="11" t="s">
        <v>10313</v>
      </c>
    </row>
    <row r="4815" spans="1:29" ht="20.100000000000001" customHeight="1">
      <c r="A4815" s="8" t="s">
        <v>13639</v>
      </c>
      <c r="B4815" s="9" t="s">
        <v>33</v>
      </c>
      <c r="C4815" s="10">
        <v>1</v>
      </c>
      <c r="D4815" s="10">
        <v>3</v>
      </c>
      <c r="E4815" s="10">
        <v>10</v>
      </c>
      <c r="F4815" s="10">
        <v>0</v>
      </c>
      <c r="G4815" s="10">
        <v>0</v>
      </c>
      <c r="H4815" s="11" t="s">
        <v>31</v>
      </c>
      <c r="I4815" s="11" t="s">
        <v>32</v>
      </c>
      <c r="J4815" s="10">
        <v>0</v>
      </c>
      <c r="K4815" s="10">
        <v>2</v>
      </c>
      <c r="L4815" s="10">
        <v>5</v>
      </c>
      <c r="M4815" s="11" t="s">
        <v>33</v>
      </c>
      <c r="N4815" s="10">
        <v>0</v>
      </c>
      <c r="O4815" s="11" t="s">
        <v>194</v>
      </c>
      <c r="P4815" s="11" t="s">
        <v>13640</v>
      </c>
      <c r="Q4815" s="11" t="s">
        <v>43</v>
      </c>
      <c r="R4815" s="10">
        <v>30</v>
      </c>
      <c r="S4815" s="11" t="s">
        <v>31</v>
      </c>
      <c r="T4815" s="11" t="s">
        <v>31</v>
      </c>
      <c r="U4815" s="11" t="s">
        <v>31</v>
      </c>
      <c r="V4815" s="10">
        <v>0</v>
      </c>
      <c r="W4815" s="11" t="s">
        <v>31</v>
      </c>
      <c r="X4815" s="11" t="s">
        <v>37</v>
      </c>
      <c r="Y4815" s="11" t="s">
        <v>38</v>
      </c>
      <c r="Z4815" s="10">
        <v>20</v>
      </c>
      <c r="AA4815" s="10">
        <v>20</v>
      </c>
      <c r="AB4815" s="11" t="s">
        <v>10312</v>
      </c>
      <c r="AC4815" s="11" t="s">
        <v>10313</v>
      </c>
    </row>
    <row r="4816" spans="1:29" ht="20.100000000000001" customHeight="1">
      <c r="A4816" s="8" t="s">
        <v>13641</v>
      </c>
      <c r="B4816" s="9" t="s">
        <v>33</v>
      </c>
      <c r="C4816" s="10">
        <v>5</v>
      </c>
      <c r="D4816" s="10">
        <v>11</v>
      </c>
      <c r="E4816" s="11" t="s">
        <v>13642</v>
      </c>
      <c r="F4816" s="10">
        <v>0</v>
      </c>
      <c r="G4816" s="10">
        <v>0</v>
      </c>
      <c r="H4816" s="11" t="s">
        <v>31</v>
      </c>
      <c r="I4816" s="11" t="s">
        <v>32</v>
      </c>
      <c r="J4816" s="10">
        <v>0</v>
      </c>
      <c r="K4816" s="10">
        <v>3</v>
      </c>
      <c r="L4816" s="10">
        <v>6</v>
      </c>
      <c r="M4816" s="11" t="s">
        <v>33</v>
      </c>
      <c r="N4816" s="10">
        <v>0</v>
      </c>
      <c r="O4816" s="11" t="s">
        <v>500</v>
      </c>
      <c r="P4816" s="11" t="s">
        <v>13643</v>
      </c>
      <c r="Q4816" s="11" t="s">
        <v>36</v>
      </c>
      <c r="R4816" s="10">
        <v>53</v>
      </c>
      <c r="S4816" s="11" t="s">
        <v>31</v>
      </c>
      <c r="T4816" s="11" t="s">
        <v>31</v>
      </c>
      <c r="U4816" s="11" t="s">
        <v>31</v>
      </c>
      <c r="V4816" s="10">
        <v>0</v>
      </c>
      <c r="W4816" s="11" t="s">
        <v>31</v>
      </c>
      <c r="X4816" s="11" t="s">
        <v>37</v>
      </c>
      <c r="Y4816" s="11" t="s">
        <v>38</v>
      </c>
      <c r="Z4816" s="10">
        <v>23</v>
      </c>
      <c r="AA4816" s="10">
        <v>125</v>
      </c>
      <c r="AB4816" s="11" t="s">
        <v>10346</v>
      </c>
      <c r="AC4816" s="11" t="s">
        <v>12634</v>
      </c>
    </row>
    <row r="4817" spans="1:29" ht="20.100000000000001" customHeight="1">
      <c r="A4817" s="8" t="s">
        <v>13644</v>
      </c>
      <c r="B4817" s="9" t="s">
        <v>33</v>
      </c>
      <c r="C4817" s="10">
        <v>25</v>
      </c>
      <c r="D4817" s="10">
        <v>57</v>
      </c>
      <c r="E4817" s="11" t="s">
        <v>5586</v>
      </c>
      <c r="F4817" s="10">
        <v>0</v>
      </c>
      <c r="G4817" s="10">
        <v>0</v>
      </c>
      <c r="H4817" s="11" t="s">
        <v>31</v>
      </c>
      <c r="I4817" s="11" t="s">
        <v>32</v>
      </c>
      <c r="J4817" s="10">
        <v>0</v>
      </c>
      <c r="K4817" s="10">
        <v>5</v>
      </c>
      <c r="L4817" s="10">
        <v>41</v>
      </c>
      <c r="M4817" s="11" t="s">
        <v>33</v>
      </c>
      <c r="N4817" s="10">
        <v>0</v>
      </c>
      <c r="O4817" s="11" t="s">
        <v>90</v>
      </c>
      <c r="P4817" s="11" t="s">
        <v>13645</v>
      </c>
      <c r="Q4817" s="11" t="s">
        <v>36</v>
      </c>
      <c r="R4817" s="10">
        <v>21</v>
      </c>
      <c r="S4817" s="11" t="s">
        <v>33</v>
      </c>
      <c r="T4817" s="11" t="s">
        <v>31</v>
      </c>
      <c r="U4817" s="11" t="s">
        <v>31</v>
      </c>
      <c r="V4817" s="10">
        <v>0</v>
      </c>
      <c r="W4817" s="11" t="s">
        <v>31</v>
      </c>
      <c r="X4817" s="11" t="s">
        <v>37</v>
      </c>
      <c r="Y4817" s="11" t="s">
        <v>38</v>
      </c>
      <c r="Z4817" s="10">
        <v>21</v>
      </c>
      <c r="AA4817" s="10">
        <v>534</v>
      </c>
      <c r="AB4817" s="11" t="s">
        <v>10312</v>
      </c>
      <c r="AC4817" s="11" t="s">
        <v>10327</v>
      </c>
    </row>
    <row r="4818" spans="1:29" ht="20.100000000000001" customHeight="1">
      <c r="A4818" s="8" t="s">
        <v>13646</v>
      </c>
      <c r="B4818" s="9" t="s">
        <v>33</v>
      </c>
      <c r="C4818" s="10">
        <v>10</v>
      </c>
      <c r="D4818" s="10">
        <v>18</v>
      </c>
      <c r="E4818" s="11" t="s">
        <v>4517</v>
      </c>
      <c r="F4818" s="10">
        <v>0</v>
      </c>
      <c r="G4818" s="10">
        <v>0</v>
      </c>
      <c r="H4818" s="11" t="s">
        <v>31</v>
      </c>
      <c r="I4818" s="11" t="s">
        <v>32</v>
      </c>
      <c r="J4818" s="10">
        <v>0</v>
      </c>
      <c r="K4818" s="10">
        <v>0</v>
      </c>
      <c r="L4818" s="10">
        <v>8</v>
      </c>
      <c r="M4818" s="11" t="s">
        <v>31</v>
      </c>
      <c r="N4818" s="10">
        <v>60</v>
      </c>
      <c r="O4818" s="11" t="s">
        <v>34</v>
      </c>
      <c r="P4818" s="11" t="s">
        <v>13647</v>
      </c>
      <c r="Q4818" s="11" t="s">
        <v>43</v>
      </c>
      <c r="R4818" s="10">
        <v>69</v>
      </c>
      <c r="S4818" s="11" t="s">
        <v>31</v>
      </c>
      <c r="T4818" s="11" t="s">
        <v>33</v>
      </c>
      <c r="U4818" s="11" t="s">
        <v>31</v>
      </c>
      <c r="V4818" s="10">
        <v>0</v>
      </c>
      <c r="W4818" s="11" t="s">
        <v>33</v>
      </c>
      <c r="X4818" s="11" t="s">
        <v>37</v>
      </c>
      <c r="Y4818" s="11" t="s">
        <v>64</v>
      </c>
      <c r="Z4818" s="10">
        <v>53</v>
      </c>
      <c r="AA4818" s="10">
        <v>534</v>
      </c>
      <c r="AB4818" s="11" t="s">
        <v>10312</v>
      </c>
      <c r="AC4818" s="11" t="s">
        <v>10313</v>
      </c>
    </row>
    <row r="4819" spans="1:29" ht="20.100000000000001" customHeight="1">
      <c r="A4819" s="8" t="s">
        <v>13648</v>
      </c>
      <c r="B4819" s="9" t="s">
        <v>33</v>
      </c>
      <c r="C4819" s="10">
        <v>14</v>
      </c>
      <c r="D4819" s="10">
        <v>50</v>
      </c>
      <c r="E4819" s="11" t="s">
        <v>1520</v>
      </c>
      <c r="F4819" s="10">
        <v>0</v>
      </c>
      <c r="G4819" s="10">
        <v>0</v>
      </c>
      <c r="H4819" s="11" t="s">
        <v>31</v>
      </c>
      <c r="I4819" s="11" t="s">
        <v>32</v>
      </c>
      <c r="J4819" s="10">
        <v>0</v>
      </c>
      <c r="K4819" s="10">
        <v>0</v>
      </c>
      <c r="L4819" s="10">
        <v>2</v>
      </c>
      <c r="M4819" s="11" t="s">
        <v>33</v>
      </c>
      <c r="N4819" s="10">
        <v>0</v>
      </c>
      <c r="O4819" s="11" t="s">
        <v>831</v>
      </c>
      <c r="P4819" s="11" t="s">
        <v>13649</v>
      </c>
      <c r="Q4819" s="11" t="s">
        <v>36</v>
      </c>
      <c r="R4819" s="10">
        <v>56</v>
      </c>
      <c r="S4819" s="11" t="s">
        <v>31</v>
      </c>
      <c r="T4819" s="11" t="s">
        <v>31</v>
      </c>
      <c r="U4819" s="11" t="s">
        <v>31</v>
      </c>
      <c r="V4819" s="10">
        <v>0</v>
      </c>
      <c r="W4819" s="11" t="s">
        <v>31</v>
      </c>
      <c r="X4819" s="11" t="s">
        <v>37</v>
      </c>
      <c r="Y4819" s="11" t="s">
        <v>38</v>
      </c>
      <c r="Z4819" s="10">
        <v>32</v>
      </c>
      <c r="AA4819" s="10">
        <v>438</v>
      </c>
      <c r="AB4819" s="11" t="s">
        <v>10312</v>
      </c>
      <c r="AC4819" s="11" t="s">
        <v>10313</v>
      </c>
    </row>
    <row r="4820" spans="1:29" ht="20.100000000000001" customHeight="1">
      <c r="A4820" s="8" t="s">
        <v>13650</v>
      </c>
      <c r="B4820" s="9" t="s">
        <v>33</v>
      </c>
      <c r="C4820" s="10">
        <v>49</v>
      </c>
      <c r="D4820" s="10">
        <v>65</v>
      </c>
      <c r="E4820" s="11" t="s">
        <v>13066</v>
      </c>
      <c r="F4820" s="10">
        <v>0</v>
      </c>
      <c r="G4820" s="10">
        <v>0</v>
      </c>
      <c r="H4820" s="11" t="s">
        <v>31</v>
      </c>
      <c r="I4820" s="11" t="s">
        <v>32</v>
      </c>
      <c r="J4820" s="10">
        <v>0</v>
      </c>
      <c r="K4820" s="10">
        <v>1</v>
      </c>
      <c r="L4820" s="10">
        <v>5</v>
      </c>
      <c r="M4820" s="11" t="s">
        <v>33</v>
      </c>
      <c r="N4820" s="10">
        <v>0</v>
      </c>
      <c r="O4820" s="11" t="s">
        <v>86</v>
      </c>
      <c r="P4820" s="11" t="s">
        <v>13651</v>
      </c>
      <c r="Q4820" s="11" t="s">
        <v>36</v>
      </c>
      <c r="R4820" s="10">
        <v>37</v>
      </c>
      <c r="S4820" s="11" t="s">
        <v>31</v>
      </c>
      <c r="T4820" s="11" t="s">
        <v>31</v>
      </c>
      <c r="U4820" s="11" t="s">
        <v>31</v>
      </c>
      <c r="V4820" s="10">
        <v>0</v>
      </c>
      <c r="W4820" s="11" t="s">
        <v>33</v>
      </c>
      <c r="X4820" s="11" t="s">
        <v>63</v>
      </c>
      <c r="Y4820" s="11" t="s">
        <v>38</v>
      </c>
      <c r="Z4820" s="10">
        <v>60</v>
      </c>
      <c r="AA4820" s="10">
        <v>2920</v>
      </c>
      <c r="AB4820" s="11" t="s">
        <v>10312</v>
      </c>
      <c r="AC4820" s="11" t="s">
        <v>10313</v>
      </c>
    </row>
    <row r="4821" spans="1:29" ht="20.100000000000001" customHeight="1">
      <c r="A4821" s="8" t="s">
        <v>13652</v>
      </c>
      <c r="B4821" s="9" t="s">
        <v>33</v>
      </c>
      <c r="C4821" s="10">
        <v>1</v>
      </c>
      <c r="D4821" s="10">
        <v>4</v>
      </c>
      <c r="E4821" s="10">
        <v>10</v>
      </c>
      <c r="F4821" s="10">
        <v>0</v>
      </c>
      <c r="G4821" s="10">
        <v>0</v>
      </c>
      <c r="H4821" s="11" t="s">
        <v>31</v>
      </c>
      <c r="I4821" s="11" t="s">
        <v>32</v>
      </c>
      <c r="J4821" s="10">
        <v>0</v>
      </c>
      <c r="K4821" s="10">
        <v>2</v>
      </c>
      <c r="L4821" s="10">
        <v>3</v>
      </c>
      <c r="M4821" s="11" t="s">
        <v>33</v>
      </c>
      <c r="N4821" s="10">
        <v>0</v>
      </c>
      <c r="O4821" s="11" t="s">
        <v>119</v>
      </c>
      <c r="P4821" s="11" t="s">
        <v>13653</v>
      </c>
      <c r="Q4821" s="11" t="s">
        <v>36</v>
      </c>
      <c r="R4821" s="10">
        <v>80</v>
      </c>
      <c r="S4821" s="11" t="s">
        <v>31</v>
      </c>
      <c r="T4821" s="11" t="s">
        <v>33</v>
      </c>
      <c r="U4821" s="11" t="s">
        <v>31</v>
      </c>
      <c r="V4821" s="10">
        <v>0</v>
      </c>
      <c r="W4821" s="11" t="s">
        <v>31</v>
      </c>
      <c r="X4821" s="11" t="s">
        <v>37</v>
      </c>
      <c r="Y4821" s="11" t="s">
        <v>64</v>
      </c>
      <c r="Z4821" s="10">
        <v>37</v>
      </c>
      <c r="AA4821" s="10">
        <v>37</v>
      </c>
      <c r="AB4821" s="11" t="s">
        <v>10312</v>
      </c>
      <c r="AC4821" s="11" t="s">
        <v>10313</v>
      </c>
    </row>
    <row r="4822" spans="1:29" ht="20.100000000000001" customHeight="1">
      <c r="A4822" s="8" t="s">
        <v>13654</v>
      </c>
      <c r="B4822" s="9" t="s">
        <v>33</v>
      </c>
      <c r="C4822" s="10">
        <v>36</v>
      </c>
      <c r="D4822" s="10">
        <v>178</v>
      </c>
      <c r="E4822" s="11" t="s">
        <v>13655</v>
      </c>
      <c r="F4822" s="10">
        <v>0</v>
      </c>
      <c r="G4822" s="10">
        <v>0</v>
      </c>
      <c r="H4822" s="11" t="s">
        <v>31</v>
      </c>
      <c r="I4822" s="11" t="s">
        <v>32</v>
      </c>
      <c r="J4822" s="10">
        <v>0</v>
      </c>
      <c r="K4822" s="10">
        <v>2</v>
      </c>
      <c r="L4822" s="10">
        <v>18</v>
      </c>
      <c r="M4822" s="11" t="s">
        <v>33</v>
      </c>
      <c r="N4822" s="10">
        <v>0</v>
      </c>
      <c r="O4822" s="11" t="s">
        <v>86</v>
      </c>
      <c r="P4822" s="11" t="s">
        <v>13656</v>
      </c>
      <c r="Q4822" s="11" t="s">
        <v>36</v>
      </c>
      <c r="R4822" s="10">
        <v>26</v>
      </c>
      <c r="S4822" s="11" t="s">
        <v>33</v>
      </c>
      <c r="T4822" s="11" t="s">
        <v>31</v>
      </c>
      <c r="U4822" s="11" t="s">
        <v>31</v>
      </c>
      <c r="V4822" s="10">
        <v>0</v>
      </c>
      <c r="W4822" s="11" t="s">
        <v>31</v>
      </c>
      <c r="X4822" s="11" t="s">
        <v>37</v>
      </c>
      <c r="Y4822" s="11" t="s">
        <v>38</v>
      </c>
      <c r="Z4822" s="10">
        <v>40</v>
      </c>
      <c r="AA4822" s="10">
        <v>1462</v>
      </c>
      <c r="AB4822" s="11" t="s">
        <v>10335</v>
      </c>
      <c r="AC4822" s="11" t="s">
        <v>10336</v>
      </c>
    </row>
    <row r="4823" spans="1:29" ht="20.100000000000001" customHeight="1">
      <c r="A4823" s="8" t="s">
        <v>13657</v>
      </c>
      <c r="B4823" s="9" t="s">
        <v>33</v>
      </c>
      <c r="C4823" s="10">
        <v>26</v>
      </c>
      <c r="D4823" s="10">
        <v>52</v>
      </c>
      <c r="E4823" s="10">
        <v>104</v>
      </c>
      <c r="F4823" s="10">
        <v>0</v>
      </c>
      <c r="G4823" s="10">
        <v>0</v>
      </c>
      <c r="H4823" s="11" t="s">
        <v>31</v>
      </c>
      <c r="I4823" s="11" t="s">
        <v>32</v>
      </c>
      <c r="J4823" s="10">
        <v>0</v>
      </c>
      <c r="K4823" s="10">
        <v>4</v>
      </c>
      <c r="L4823" s="10">
        <v>5</v>
      </c>
      <c r="M4823" s="11" t="s">
        <v>33</v>
      </c>
      <c r="N4823" s="10">
        <v>0</v>
      </c>
      <c r="O4823" s="11" t="s">
        <v>105</v>
      </c>
      <c r="P4823" s="11" t="s">
        <v>13658</v>
      </c>
      <c r="Q4823" s="11" t="s">
        <v>43</v>
      </c>
      <c r="R4823" s="10">
        <v>53</v>
      </c>
      <c r="S4823" s="11" t="s">
        <v>31</v>
      </c>
      <c r="T4823" s="11" t="s">
        <v>31</v>
      </c>
      <c r="U4823" s="11" t="s">
        <v>31</v>
      </c>
      <c r="V4823" s="10">
        <v>0</v>
      </c>
      <c r="W4823" s="11" t="s">
        <v>33</v>
      </c>
      <c r="X4823" s="11" t="s">
        <v>37</v>
      </c>
      <c r="Y4823" s="11" t="s">
        <v>38</v>
      </c>
      <c r="Z4823" s="10">
        <v>37</v>
      </c>
      <c r="AA4823" s="10">
        <v>969</v>
      </c>
      <c r="AB4823" s="11" t="s">
        <v>10312</v>
      </c>
      <c r="AC4823" s="11" t="s">
        <v>10313</v>
      </c>
    </row>
    <row r="4824" spans="1:29" ht="20.100000000000001" customHeight="1">
      <c r="A4824" s="8" t="s">
        <v>13659</v>
      </c>
      <c r="B4824" s="9" t="s">
        <v>33</v>
      </c>
      <c r="C4824" s="10">
        <v>12</v>
      </c>
      <c r="D4824" s="10">
        <v>38</v>
      </c>
      <c r="E4824" s="11" t="s">
        <v>6038</v>
      </c>
      <c r="F4824" s="10">
        <v>0</v>
      </c>
      <c r="G4824" s="10">
        <v>0</v>
      </c>
      <c r="H4824" s="11" t="s">
        <v>31</v>
      </c>
      <c r="I4824" s="11" t="s">
        <v>32</v>
      </c>
      <c r="J4824" s="10">
        <v>0</v>
      </c>
      <c r="K4824" s="10">
        <v>1</v>
      </c>
      <c r="L4824" s="10">
        <v>4</v>
      </c>
      <c r="M4824" s="11" t="s">
        <v>33</v>
      </c>
      <c r="N4824" s="10">
        <v>0</v>
      </c>
      <c r="O4824" s="11" t="s">
        <v>78</v>
      </c>
      <c r="P4824" s="11" t="s">
        <v>13660</v>
      </c>
      <c r="Q4824" s="11" t="s">
        <v>36</v>
      </c>
      <c r="R4824" s="10">
        <v>59</v>
      </c>
      <c r="S4824" s="11" t="s">
        <v>31</v>
      </c>
      <c r="T4824" s="11" t="s">
        <v>31</v>
      </c>
      <c r="U4824" s="11" t="s">
        <v>31</v>
      </c>
      <c r="V4824" s="10">
        <v>0</v>
      </c>
      <c r="W4824" s="11" t="s">
        <v>33</v>
      </c>
      <c r="X4824" s="11" t="s">
        <v>44</v>
      </c>
      <c r="Y4824" s="11" t="s">
        <v>45</v>
      </c>
      <c r="Z4824" s="10">
        <v>45</v>
      </c>
      <c r="AA4824" s="10">
        <v>526</v>
      </c>
      <c r="AB4824" s="11" t="s">
        <v>10312</v>
      </c>
      <c r="AC4824" s="11" t="s">
        <v>10313</v>
      </c>
    </row>
    <row r="4825" spans="1:29" ht="20.100000000000001" customHeight="1">
      <c r="A4825" s="8" t="s">
        <v>13661</v>
      </c>
      <c r="B4825" s="9" t="s">
        <v>33</v>
      </c>
      <c r="C4825" s="10">
        <v>10</v>
      </c>
      <c r="D4825" s="10">
        <v>47</v>
      </c>
      <c r="E4825" s="11" t="s">
        <v>4198</v>
      </c>
      <c r="F4825" s="10">
        <v>0</v>
      </c>
      <c r="G4825" s="10">
        <v>0</v>
      </c>
      <c r="H4825" s="11" t="s">
        <v>31</v>
      </c>
      <c r="I4825" s="11" t="s">
        <v>32</v>
      </c>
      <c r="J4825" s="10">
        <v>0</v>
      </c>
      <c r="K4825" s="10">
        <v>1</v>
      </c>
      <c r="L4825" s="10">
        <v>10</v>
      </c>
      <c r="M4825" s="11" t="s">
        <v>31</v>
      </c>
      <c r="N4825" s="10">
        <v>51</v>
      </c>
      <c r="O4825" s="11" t="s">
        <v>226</v>
      </c>
      <c r="P4825" s="11" t="s">
        <v>13662</v>
      </c>
      <c r="Q4825" s="11" t="s">
        <v>36</v>
      </c>
      <c r="R4825" s="10">
        <v>81</v>
      </c>
      <c r="S4825" s="11" t="s">
        <v>31</v>
      </c>
      <c r="T4825" s="11" t="s">
        <v>33</v>
      </c>
      <c r="U4825" s="11" t="s">
        <v>31</v>
      </c>
      <c r="V4825" s="10">
        <v>0</v>
      </c>
      <c r="W4825" s="11" t="s">
        <v>31</v>
      </c>
      <c r="X4825" s="11" t="s">
        <v>37</v>
      </c>
      <c r="Y4825" s="11" t="s">
        <v>38</v>
      </c>
      <c r="Z4825" s="10">
        <v>15</v>
      </c>
      <c r="AA4825" s="10">
        <v>143</v>
      </c>
      <c r="AB4825" s="11" t="s">
        <v>10319</v>
      </c>
      <c r="AC4825" s="11" t="s">
        <v>10352</v>
      </c>
    </row>
    <row r="4826" spans="1:29" ht="20.100000000000001" customHeight="1">
      <c r="A4826" s="8" t="s">
        <v>13663</v>
      </c>
      <c r="B4826" s="9" t="s">
        <v>33</v>
      </c>
      <c r="C4826" s="10">
        <v>5</v>
      </c>
      <c r="D4826" s="10">
        <v>32</v>
      </c>
      <c r="E4826" s="11" t="s">
        <v>965</v>
      </c>
      <c r="F4826" s="10">
        <v>20</v>
      </c>
      <c r="G4826" s="10">
        <v>59</v>
      </c>
      <c r="H4826" s="11" t="s">
        <v>33</v>
      </c>
      <c r="I4826" s="11" t="s">
        <v>48</v>
      </c>
      <c r="J4826" s="10">
        <v>0</v>
      </c>
      <c r="K4826" s="10">
        <v>3</v>
      </c>
      <c r="L4826" s="10">
        <v>2</v>
      </c>
      <c r="M4826" s="11" t="s">
        <v>33</v>
      </c>
      <c r="N4826" s="10">
        <v>0</v>
      </c>
      <c r="O4826" s="11" t="s">
        <v>105</v>
      </c>
      <c r="P4826" s="11" t="s">
        <v>13664</v>
      </c>
      <c r="Q4826" s="11" t="s">
        <v>43</v>
      </c>
      <c r="R4826" s="10">
        <v>62</v>
      </c>
      <c r="S4826" s="11" t="s">
        <v>31</v>
      </c>
      <c r="T4826" s="11" t="s">
        <v>31</v>
      </c>
      <c r="U4826" s="11" t="s">
        <v>31</v>
      </c>
      <c r="V4826" s="10">
        <v>0</v>
      </c>
      <c r="W4826" s="11" t="s">
        <v>33</v>
      </c>
      <c r="X4826" s="11" t="s">
        <v>37</v>
      </c>
      <c r="Y4826" s="11" t="s">
        <v>38</v>
      </c>
      <c r="Z4826" s="10">
        <v>46</v>
      </c>
      <c r="AA4826" s="10">
        <v>246</v>
      </c>
      <c r="AB4826" s="11" t="s">
        <v>10312</v>
      </c>
      <c r="AC4826" s="11" t="s">
        <v>10313</v>
      </c>
    </row>
    <row r="4827" spans="1:29" ht="20.100000000000001" customHeight="1">
      <c r="A4827" s="8" t="s">
        <v>13665</v>
      </c>
      <c r="B4827" s="9" t="s">
        <v>33</v>
      </c>
      <c r="C4827" s="10">
        <v>18</v>
      </c>
      <c r="D4827" s="10">
        <v>43</v>
      </c>
      <c r="E4827" s="11" t="s">
        <v>13666</v>
      </c>
      <c r="F4827" s="10">
        <v>0</v>
      </c>
      <c r="G4827" s="10">
        <v>0</v>
      </c>
      <c r="H4827" s="11" t="s">
        <v>31</v>
      </c>
      <c r="I4827" s="11" t="s">
        <v>32</v>
      </c>
      <c r="J4827" s="10">
        <v>0</v>
      </c>
      <c r="K4827" s="10">
        <v>3</v>
      </c>
      <c r="L4827" s="10">
        <v>5</v>
      </c>
      <c r="M4827" s="11" t="s">
        <v>33</v>
      </c>
      <c r="N4827" s="10">
        <v>0</v>
      </c>
      <c r="O4827" s="11" t="s">
        <v>67</v>
      </c>
      <c r="P4827" s="11" t="s">
        <v>13667</v>
      </c>
      <c r="Q4827" s="11" t="s">
        <v>43</v>
      </c>
      <c r="R4827" s="10">
        <v>28</v>
      </c>
      <c r="S4827" s="11" t="s">
        <v>33</v>
      </c>
      <c r="T4827" s="11" t="s">
        <v>31</v>
      </c>
      <c r="U4827" s="11" t="s">
        <v>31</v>
      </c>
      <c r="V4827" s="10">
        <v>0</v>
      </c>
      <c r="W4827" s="11" t="s">
        <v>33</v>
      </c>
      <c r="X4827" s="11" t="s">
        <v>37</v>
      </c>
      <c r="Y4827" s="11" t="s">
        <v>64</v>
      </c>
      <c r="Z4827" s="10">
        <v>31</v>
      </c>
      <c r="AA4827" s="10">
        <v>541</v>
      </c>
      <c r="AB4827" s="11" t="s">
        <v>10312</v>
      </c>
      <c r="AC4827" s="11" t="s">
        <v>10313</v>
      </c>
    </row>
    <row r="4828" spans="1:29" ht="20.100000000000001" customHeight="1">
      <c r="A4828" s="8" t="s">
        <v>13668</v>
      </c>
      <c r="B4828" s="9" t="s">
        <v>33</v>
      </c>
      <c r="C4828" s="10">
        <v>3</v>
      </c>
      <c r="D4828" s="10">
        <v>5</v>
      </c>
      <c r="E4828" s="11" t="s">
        <v>910</v>
      </c>
      <c r="F4828" s="10">
        <v>0</v>
      </c>
      <c r="G4828" s="10">
        <v>0</v>
      </c>
      <c r="H4828" s="11" t="s">
        <v>31</v>
      </c>
      <c r="I4828" s="11" t="s">
        <v>32</v>
      </c>
      <c r="J4828" s="10">
        <v>0</v>
      </c>
      <c r="K4828" s="10">
        <v>4</v>
      </c>
      <c r="L4828" s="10">
        <v>8</v>
      </c>
      <c r="M4828" s="11" t="s">
        <v>33</v>
      </c>
      <c r="N4828" s="10">
        <v>0</v>
      </c>
      <c r="O4828" s="11" t="s">
        <v>67</v>
      </c>
      <c r="P4828" s="11" t="s">
        <v>13669</v>
      </c>
      <c r="Q4828" s="11" t="s">
        <v>36</v>
      </c>
      <c r="R4828" s="10">
        <v>67</v>
      </c>
      <c r="S4828" s="11" t="s">
        <v>31</v>
      </c>
      <c r="T4828" s="11" t="s">
        <v>33</v>
      </c>
      <c r="U4828" s="11" t="s">
        <v>31</v>
      </c>
      <c r="V4828" s="10">
        <v>0</v>
      </c>
      <c r="W4828" s="11" t="s">
        <v>31</v>
      </c>
      <c r="X4828" s="11" t="s">
        <v>37</v>
      </c>
      <c r="Y4828" s="11" t="s">
        <v>38</v>
      </c>
      <c r="Z4828" s="10">
        <v>28</v>
      </c>
      <c r="AA4828" s="10">
        <v>93</v>
      </c>
      <c r="AB4828" s="11" t="s">
        <v>10312</v>
      </c>
      <c r="AC4828" s="11" t="s">
        <v>10313</v>
      </c>
    </row>
    <row r="4829" spans="1:29" ht="20.100000000000001" customHeight="1">
      <c r="A4829" s="8" t="s">
        <v>13670</v>
      </c>
      <c r="B4829" s="9" t="s">
        <v>33</v>
      </c>
      <c r="C4829" s="10">
        <v>54</v>
      </c>
      <c r="D4829" s="10">
        <v>236</v>
      </c>
      <c r="E4829" s="11" t="s">
        <v>13671</v>
      </c>
      <c r="F4829" s="10">
        <v>0</v>
      </c>
      <c r="G4829" s="10">
        <v>0</v>
      </c>
      <c r="H4829" s="11" t="s">
        <v>31</v>
      </c>
      <c r="I4829" s="11" t="s">
        <v>32</v>
      </c>
      <c r="J4829" s="10">
        <v>0</v>
      </c>
      <c r="K4829" s="10">
        <v>4</v>
      </c>
      <c r="L4829" s="10">
        <v>16</v>
      </c>
      <c r="M4829" s="11" t="s">
        <v>33</v>
      </c>
      <c r="N4829" s="10">
        <v>0</v>
      </c>
      <c r="O4829" s="11" t="s">
        <v>86</v>
      </c>
      <c r="P4829" s="11" t="s">
        <v>13672</v>
      </c>
      <c r="Q4829" s="11" t="s">
        <v>36</v>
      </c>
      <c r="R4829" s="10">
        <v>22</v>
      </c>
      <c r="S4829" s="11" t="s">
        <v>33</v>
      </c>
      <c r="T4829" s="11" t="s">
        <v>31</v>
      </c>
      <c r="U4829" s="11" t="s">
        <v>31</v>
      </c>
      <c r="V4829" s="10">
        <v>0</v>
      </c>
      <c r="W4829" s="11" t="s">
        <v>33</v>
      </c>
      <c r="X4829" s="11" t="s">
        <v>44</v>
      </c>
      <c r="Y4829" s="11" t="s">
        <v>38</v>
      </c>
      <c r="Z4829" s="10">
        <v>49</v>
      </c>
      <c r="AA4829" s="10">
        <v>2661</v>
      </c>
      <c r="AB4829" s="11" t="s">
        <v>10312</v>
      </c>
      <c r="AC4829" s="11" t="s">
        <v>10313</v>
      </c>
    </row>
    <row r="4830" spans="1:29" ht="20.100000000000001" customHeight="1">
      <c r="A4830" s="8" t="s">
        <v>13673</v>
      </c>
      <c r="B4830" s="9" t="s">
        <v>33</v>
      </c>
      <c r="C4830" s="10">
        <v>11</v>
      </c>
      <c r="D4830" s="10">
        <v>36</v>
      </c>
      <c r="E4830" s="11" t="s">
        <v>13159</v>
      </c>
      <c r="F4830" s="10">
        <v>0</v>
      </c>
      <c r="G4830" s="10">
        <v>0</v>
      </c>
      <c r="H4830" s="11" t="s">
        <v>31</v>
      </c>
      <c r="I4830" s="11" t="s">
        <v>32</v>
      </c>
      <c r="J4830" s="10">
        <v>0</v>
      </c>
      <c r="K4830" s="10">
        <v>4</v>
      </c>
      <c r="L4830" s="10">
        <v>13</v>
      </c>
      <c r="M4830" s="11" t="s">
        <v>33</v>
      </c>
      <c r="N4830" s="10">
        <v>0</v>
      </c>
      <c r="O4830" s="11" t="s">
        <v>143</v>
      </c>
      <c r="P4830" s="11" t="s">
        <v>13674</v>
      </c>
      <c r="Q4830" s="11" t="s">
        <v>36</v>
      </c>
      <c r="R4830" s="10">
        <v>38</v>
      </c>
      <c r="S4830" s="11" t="s">
        <v>31</v>
      </c>
      <c r="T4830" s="11" t="s">
        <v>31</v>
      </c>
      <c r="U4830" s="11" t="s">
        <v>31</v>
      </c>
      <c r="V4830" s="10">
        <v>0</v>
      </c>
      <c r="W4830" s="11" t="s">
        <v>31</v>
      </c>
      <c r="X4830" s="11" t="s">
        <v>37</v>
      </c>
      <c r="Y4830" s="11" t="s">
        <v>38</v>
      </c>
      <c r="Z4830" s="10">
        <v>38</v>
      </c>
      <c r="AA4830" s="10">
        <v>406</v>
      </c>
      <c r="AB4830" s="11" t="s">
        <v>10319</v>
      </c>
      <c r="AC4830" s="11" t="s">
        <v>10352</v>
      </c>
    </row>
    <row r="4831" spans="1:29" ht="20.100000000000001" customHeight="1">
      <c r="A4831" s="8" t="s">
        <v>13675</v>
      </c>
      <c r="B4831" s="9" t="s">
        <v>33</v>
      </c>
      <c r="C4831" s="10">
        <v>1</v>
      </c>
      <c r="D4831" s="10">
        <v>2</v>
      </c>
      <c r="E4831" s="10">
        <v>7</v>
      </c>
      <c r="F4831" s="10">
        <v>0</v>
      </c>
      <c r="G4831" s="10">
        <v>0</v>
      </c>
      <c r="H4831" s="11" t="s">
        <v>31</v>
      </c>
      <c r="I4831" s="11" t="s">
        <v>32</v>
      </c>
      <c r="J4831" s="10">
        <v>0</v>
      </c>
      <c r="K4831" s="10">
        <v>0</v>
      </c>
      <c r="L4831" s="10">
        <v>5</v>
      </c>
      <c r="M4831" s="11" t="s">
        <v>33</v>
      </c>
      <c r="N4831" s="10">
        <v>0</v>
      </c>
      <c r="O4831" s="11" t="s">
        <v>275</v>
      </c>
      <c r="P4831" s="11" t="s">
        <v>13676</v>
      </c>
      <c r="Q4831" s="11" t="s">
        <v>36</v>
      </c>
      <c r="R4831" s="10">
        <v>22</v>
      </c>
      <c r="S4831" s="11" t="s">
        <v>33</v>
      </c>
      <c r="T4831" s="11" t="s">
        <v>31</v>
      </c>
      <c r="U4831" s="11" t="s">
        <v>31</v>
      </c>
      <c r="V4831" s="10">
        <v>0</v>
      </c>
      <c r="W4831" s="11" t="s">
        <v>31</v>
      </c>
      <c r="X4831" s="11" t="s">
        <v>37</v>
      </c>
      <c r="Y4831" s="11" t="s">
        <v>38</v>
      </c>
      <c r="Z4831" s="10">
        <v>29</v>
      </c>
      <c r="AA4831" s="10">
        <v>29</v>
      </c>
      <c r="AB4831" s="11" t="s">
        <v>10312</v>
      </c>
      <c r="AC4831" s="11" t="s">
        <v>10313</v>
      </c>
    </row>
    <row r="4832" spans="1:29" ht="20.100000000000001" customHeight="1">
      <c r="A4832" s="8" t="s">
        <v>13677</v>
      </c>
      <c r="B4832" s="9" t="s">
        <v>33</v>
      </c>
      <c r="C4832" s="10">
        <v>2</v>
      </c>
      <c r="D4832" s="10">
        <v>9</v>
      </c>
      <c r="E4832" s="11" t="s">
        <v>12983</v>
      </c>
      <c r="F4832" s="10">
        <v>0</v>
      </c>
      <c r="G4832" s="10">
        <v>0</v>
      </c>
      <c r="H4832" s="11" t="s">
        <v>31</v>
      </c>
      <c r="I4832" s="11" t="s">
        <v>32</v>
      </c>
      <c r="J4832" s="10">
        <v>0</v>
      </c>
      <c r="K4832" s="10">
        <v>0</v>
      </c>
      <c r="L4832" s="10">
        <v>10</v>
      </c>
      <c r="M4832" s="11" t="s">
        <v>31</v>
      </c>
      <c r="N4832" s="10">
        <v>4</v>
      </c>
      <c r="O4832" s="11" t="s">
        <v>194</v>
      </c>
      <c r="P4832" s="11" t="s">
        <v>13678</v>
      </c>
      <c r="Q4832" s="11" t="s">
        <v>43</v>
      </c>
      <c r="R4832" s="10">
        <v>41</v>
      </c>
      <c r="S4832" s="11" t="s">
        <v>31</v>
      </c>
      <c r="T4832" s="11" t="s">
        <v>31</v>
      </c>
      <c r="U4832" s="11" t="s">
        <v>31</v>
      </c>
      <c r="V4832" s="10">
        <v>0</v>
      </c>
      <c r="W4832" s="11" t="s">
        <v>31</v>
      </c>
      <c r="X4832" s="11" t="s">
        <v>37</v>
      </c>
      <c r="Y4832" s="11" t="s">
        <v>38</v>
      </c>
      <c r="Z4832" s="10">
        <v>46</v>
      </c>
      <c r="AA4832" s="10">
        <v>82</v>
      </c>
      <c r="AB4832" s="11" t="s">
        <v>10312</v>
      </c>
      <c r="AC4832" s="11" t="s">
        <v>10313</v>
      </c>
    </row>
    <row r="4833" spans="1:29" ht="20.100000000000001" customHeight="1">
      <c r="A4833" s="8" t="s">
        <v>13679</v>
      </c>
      <c r="B4833" s="9" t="s">
        <v>33</v>
      </c>
      <c r="C4833" s="10">
        <v>31</v>
      </c>
      <c r="D4833" s="10">
        <v>144</v>
      </c>
      <c r="E4833" s="11" t="s">
        <v>9823</v>
      </c>
      <c r="F4833" s="10">
        <v>0</v>
      </c>
      <c r="G4833" s="10">
        <v>0</v>
      </c>
      <c r="H4833" s="11" t="s">
        <v>31</v>
      </c>
      <c r="I4833" s="11" t="s">
        <v>32</v>
      </c>
      <c r="J4833" s="10">
        <v>0</v>
      </c>
      <c r="K4833" s="10">
        <v>3</v>
      </c>
      <c r="L4833" s="10">
        <v>3</v>
      </c>
      <c r="M4833" s="11" t="s">
        <v>33</v>
      </c>
      <c r="N4833" s="10">
        <v>0</v>
      </c>
      <c r="O4833" s="11" t="s">
        <v>41</v>
      </c>
      <c r="P4833" s="11" t="s">
        <v>13680</v>
      </c>
      <c r="Q4833" s="11" t="s">
        <v>43</v>
      </c>
      <c r="R4833" s="10">
        <v>66</v>
      </c>
      <c r="S4833" s="11" t="s">
        <v>31</v>
      </c>
      <c r="T4833" s="11" t="s">
        <v>33</v>
      </c>
      <c r="U4833" s="11" t="s">
        <v>31</v>
      </c>
      <c r="V4833" s="10">
        <v>0</v>
      </c>
      <c r="W4833" s="11" t="s">
        <v>33</v>
      </c>
      <c r="X4833" s="11" t="s">
        <v>37</v>
      </c>
      <c r="Y4833" s="11" t="s">
        <v>38</v>
      </c>
      <c r="Z4833" s="10">
        <v>32</v>
      </c>
      <c r="AA4833" s="10">
        <v>995</v>
      </c>
      <c r="AB4833" s="11" t="s">
        <v>10312</v>
      </c>
      <c r="AC4833" s="11" t="s">
        <v>10313</v>
      </c>
    </row>
    <row r="4834" spans="1:29" ht="20.100000000000001" customHeight="1">
      <c r="A4834" s="8" t="s">
        <v>13681</v>
      </c>
      <c r="B4834" s="9" t="s">
        <v>33</v>
      </c>
      <c r="C4834" s="10">
        <v>36</v>
      </c>
      <c r="D4834" s="10">
        <v>158</v>
      </c>
      <c r="E4834" s="11" t="s">
        <v>4353</v>
      </c>
      <c r="F4834" s="10">
        <v>0</v>
      </c>
      <c r="G4834" s="10">
        <v>0</v>
      </c>
      <c r="H4834" s="11" t="s">
        <v>31</v>
      </c>
      <c r="I4834" s="11" t="s">
        <v>32</v>
      </c>
      <c r="J4834" s="10">
        <v>0</v>
      </c>
      <c r="K4834" s="10">
        <v>0</v>
      </c>
      <c r="L4834" s="10">
        <v>21</v>
      </c>
      <c r="M4834" s="11" t="s">
        <v>33</v>
      </c>
      <c r="N4834" s="10">
        <v>0</v>
      </c>
      <c r="O4834" s="11" t="s">
        <v>275</v>
      </c>
      <c r="P4834" s="11" t="s">
        <v>13682</v>
      </c>
      <c r="Q4834" s="11" t="s">
        <v>43</v>
      </c>
      <c r="R4834" s="10">
        <v>22</v>
      </c>
      <c r="S4834" s="11" t="s">
        <v>33</v>
      </c>
      <c r="T4834" s="11" t="s">
        <v>31</v>
      </c>
      <c r="U4834" s="11" t="s">
        <v>31</v>
      </c>
      <c r="V4834" s="10">
        <v>0</v>
      </c>
      <c r="W4834" s="11" t="s">
        <v>31</v>
      </c>
      <c r="X4834" s="11" t="s">
        <v>37</v>
      </c>
      <c r="Y4834" s="11" t="s">
        <v>38</v>
      </c>
      <c r="Z4834" s="10">
        <v>51</v>
      </c>
      <c r="AA4834" s="10">
        <v>1852</v>
      </c>
      <c r="AB4834" s="11" t="s">
        <v>10312</v>
      </c>
      <c r="AC4834" s="11" t="s">
        <v>10313</v>
      </c>
    </row>
    <row r="4835" spans="1:29" ht="20.100000000000001" customHeight="1">
      <c r="A4835" s="8" t="s">
        <v>13683</v>
      </c>
      <c r="B4835" s="9" t="s">
        <v>33</v>
      </c>
      <c r="C4835" s="10">
        <v>53</v>
      </c>
      <c r="D4835" s="10">
        <v>282</v>
      </c>
      <c r="E4835" s="11" t="s">
        <v>6446</v>
      </c>
      <c r="F4835" s="10">
        <v>0</v>
      </c>
      <c r="G4835" s="10">
        <v>0</v>
      </c>
      <c r="H4835" s="11" t="s">
        <v>31</v>
      </c>
      <c r="I4835" s="11" t="s">
        <v>32</v>
      </c>
      <c r="J4835" s="10">
        <v>0</v>
      </c>
      <c r="K4835" s="10">
        <v>5</v>
      </c>
      <c r="L4835" s="10">
        <v>10</v>
      </c>
      <c r="M4835" s="11" t="s">
        <v>33</v>
      </c>
      <c r="N4835" s="10">
        <v>0</v>
      </c>
      <c r="O4835" s="11" t="s">
        <v>226</v>
      </c>
      <c r="P4835" s="11" t="s">
        <v>13684</v>
      </c>
      <c r="Q4835" s="11" t="s">
        <v>43</v>
      </c>
      <c r="R4835" s="10">
        <v>41</v>
      </c>
      <c r="S4835" s="11" t="s">
        <v>31</v>
      </c>
      <c r="T4835" s="11" t="s">
        <v>31</v>
      </c>
      <c r="U4835" s="11" t="s">
        <v>31</v>
      </c>
      <c r="V4835" s="10">
        <v>0</v>
      </c>
      <c r="W4835" s="11" t="s">
        <v>31</v>
      </c>
      <c r="X4835" s="11" t="s">
        <v>37</v>
      </c>
      <c r="Y4835" s="11" t="s">
        <v>38</v>
      </c>
      <c r="Z4835" s="10">
        <v>33</v>
      </c>
      <c r="AA4835" s="10">
        <v>1761</v>
      </c>
      <c r="AB4835" s="11" t="s">
        <v>10319</v>
      </c>
      <c r="AC4835" s="11" t="s">
        <v>10352</v>
      </c>
    </row>
    <row r="4836" spans="1:29" ht="20.100000000000001" customHeight="1">
      <c r="A4836" s="8" t="s">
        <v>13685</v>
      </c>
      <c r="B4836" s="9" t="s">
        <v>33</v>
      </c>
      <c r="C4836" s="10">
        <v>12</v>
      </c>
      <c r="D4836" s="10">
        <v>36</v>
      </c>
      <c r="E4836" s="11" t="s">
        <v>13686</v>
      </c>
      <c r="F4836" s="10">
        <v>0</v>
      </c>
      <c r="G4836" s="10">
        <v>0</v>
      </c>
      <c r="H4836" s="11" t="s">
        <v>31</v>
      </c>
      <c r="I4836" s="11" t="s">
        <v>32</v>
      </c>
      <c r="J4836" s="10">
        <v>0</v>
      </c>
      <c r="K4836" s="10">
        <v>5</v>
      </c>
      <c r="L4836" s="10">
        <v>5</v>
      </c>
      <c r="M4836" s="11" t="s">
        <v>33</v>
      </c>
      <c r="N4836" s="10">
        <v>0</v>
      </c>
      <c r="O4836" s="11" t="s">
        <v>74</v>
      </c>
      <c r="P4836" s="11" t="s">
        <v>13687</v>
      </c>
      <c r="Q4836" s="11" t="s">
        <v>43</v>
      </c>
      <c r="R4836" s="10">
        <v>81</v>
      </c>
      <c r="S4836" s="11" t="s">
        <v>31</v>
      </c>
      <c r="T4836" s="11" t="s">
        <v>33</v>
      </c>
      <c r="U4836" s="11" t="s">
        <v>31</v>
      </c>
      <c r="V4836" s="10">
        <v>0</v>
      </c>
      <c r="W4836" s="11" t="s">
        <v>33</v>
      </c>
      <c r="X4836" s="11" t="s">
        <v>37</v>
      </c>
      <c r="Y4836" s="11" t="s">
        <v>38</v>
      </c>
      <c r="Z4836" s="10">
        <v>52</v>
      </c>
      <c r="AA4836" s="10">
        <v>630</v>
      </c>
      <c r="AB4836" s="11" t="s">
        <v>10312</v>
      </c>
      <c r="AC4836" s="11" t="s">
        <v>10313</v>
      </c>
    </row>
    <row r="4837" spans="1:29" ht="20.100000000000001" customHeight="1">
      <c r="A4837" s="8" t="s">
        <v>13688</v>
      </c>
      <c r="B4837" s="9" t="s">
        <v>33</v>
      </c>
      <c r="C4837" s="10">
        <v>1</v>
      </c>
      <c r="D4837" s="10">
        <v>3</v>
      </c>
      <c r="E4837" s="10">
        <v>11</v>
      </c>
      <c r="F4837" s="10">
        <v>0</v>
      </c>
      <c r="G4837" s="10">
        <v>0</v>
      </c>
      <c r="H4837" s="11" t="s">
        <v>31</v>
      </c>
      <c r="I4837" s="11" t="s">
        <v>32</v>
      </c>
      <c r="J4837" s="10">
        <v>0</v>
      </c>
      <c r="K4837" s="10">
        <v>3</v>
      </c>
      <c r="L4837" s="10">
        <v>5</v>
      </c>
      <c r="M4837" s="11" t="s">
        <v>33</v>
      </c>
      <c r="N4837" s="10">
        <v>0</v>
      </c>
      <c r="O4837" s="11" t="s">
        <v>151</v>
      </c>
      <c r="P4837" s="11" t="s">
        <v>13689</v>
      </c>
      <c r="Q4837" s="11" t="s">
        <v>36</v>
      </c>
      <c r="R4837" s="10">
        <v>47</v>
      </c>
      <c r="S4837" s="11" t="s">
        <v>31</v>
      </c>
      <c r="T4837" s="11" t="s">
        <v>31</v>
      </c>
      <c r="U4837" s="11" t="s">
        <v>31</v>
      </c>
      <c r="V4837" s="10">
        <v>0</v>
      </c>
      <c r="W4837" s="11" t="s">
        <v>31</v>
      </c>
      <c r="X4837" s="11" t="s">
        <v>37</v>
      </c>
      <c r="Y4837" s="11" t="s">
        <v>38</v>
      </c>
      <c r="Z4837" s="10">
        <v>36</v>
      </c>
      <c r="AA4837" s="10">
        <v>36</v>
      </c>
      <c r="AB4837" s="11" t="s">
        <v>10312</v>
      </c>
      <c r="AC4837" s="11" t="s">
        <v>10313</v>
      </c>
    </row>
    <row r="4838" spans="1:29" ht="20.100000000000001" customHeight="1">
      <c r="A4838" s="8" t="s">
        <v>13690</v>
      </c>
      <c r="B4838" s="9" t="s">
        <v>33</v>
      </c>
      <c r="C4838" s="10">
        <v>5</v>
      </c>
      <c r="D4838" s="10">
        <v>23</v>
      </c>
      <c r="E4838" s="11" t="s">
        <v>4805</v>
      </c>
      <c r="F4838" s="10">
        <v>0</v>
      </c>
      <c r="G4838" s="10">
        <v>0</v>
      </c>
      <c r="H4838" s="11" t="s">
        <v>31</v>
      </c>
      <c r="I4838" s="11" t="s">
        <v>32</v>
      </c>
      <c r="J4838" s="10">
        <v>0</v>
      </c>
      <c r="K4838" s="10">
        <v>0</v>
      </c>
      <c r="L4838" s="10">
        <v>12</v>
      </c>
      <c r="M4838" s="11" t="s">
        <v>31</v>
      </c>
      <c r="N4838" s="10">
        <v>5</v>
      </c>
      <c r="O4838" s="11" t="s">
        <v>268</v>
      </c>
      <c r="P4838" s="11" t="s">
        <v>13691</v>
      </c>
      <c r="Q4838" s="11" t="s">
        <v>36</v>
      </c>
      <c r="R4838" s="10">
        <v>65</v>
      </c>
      <c r="S4838" s="11" t="s">
        <v>31</v>
      </c>
      <c r="T4838" s="11" t="s">
        <v>33</v>
      </c>
      <c r="U4838" s="11" t="s">
        <v>31</v>
      </c>
      <c r="V4838" s="10">
        <v>0</v>
      </c>
      <c r="W4838" s="11" t="s">
        <v>31</v>
      </c>
      <c r="X4838" s="11" t="s">
        <v>37</v>
      </c>
      <c r="Y4838" s="11" t="s">
        <v>64</v>
      </c>
      <c r="Z4838" s="10">
        <v>45</v>
      </c>
      <c r="AA4838" s="10">
        <v>217</v>
      </c>
      <c r="AB4838" s="11" t="s">
        <v>10312</v>
      </c>
      <c r="AC4838" s="11" t="s">
        <v>10313</v>
      </c>
    </row>
    <row r="4839" spans="1:29" ht="20.100000000000001" customHeight="1">
      <c r="A4839" s="8" t="s">
        <v>13692</v>
      </c>
      <c r="B4839" s="9" t="s">
        <v>33</v>
      </c>
      <c r="C4839" s="10">
        <v>6</v>
      </c>
      <c r="D4839" s="10">
        <v>29</v>
      </c>
      <c r="E4839" s="11" t="s">
        <v>12599</v>
      </c>
      <c r="F4839" s="10">
        <v>0</v>
      </c>
      <c r="G4839" s="10">
        <v>0</v>
      </c>
      <c r="H4839" s="11" t="s">
        <v>31</v>
      </c>
      <c r="I4839" s="11" t="s">
        <v>32</v>
      </c>
      <c r="J4839" s="10">
        <v>0</v>
      </c>
      <c r="K4839" s="10">
        <v>2</v>
      </c>
      <c r="L4839" s="10">
        <v>4</v>
      </c>
      <c r="M4839" s="11" t="s">
        <v>33</v>
      </c>
      <c r="N4839" s="10">
        <v>0</v>
      </c>
      <c r="O4839" s="11" t="s">
        <v>164</v>
      </c>
      <c r="P4839" s="11" t="s">
        <v>13693</v>
      </c>
      <c r="Q4839" s="11" t="s">
        <v>43</v>
      </c>
      <c r="R4839" s="10">
        <v>59</v>
      </c>
      <c r="S4839" s="11" t="s">
        <v>31</v>
      </c>
      <c r="T4839" s="11" t="s">
        <v>31</v>
      </c>
      <c r="U4839" s="11" t="s">
        <v>31</v>
      </c>
      <c r="V4839" s="10">
        <v>0</v>
      </c>
      <c r="W4839" s="11" t="s">
        <v>31</v>
      </c>
      <c r="X4839" s="11" t="s">
        <v>37</v>
      </c>
      <c r="Y4839" s="11" t="s">
        <v>38</v>
      </c>
      <c r="Z4839" s="10">
        <v>54</v>
      </c>
      <c r="AA4839" s="10">
        <v>334</v>
      </c>
      <c r="AB4839" s="11" t="s">
        <v>10312</v>
      </c>
      <c r="AC4839" s="11" t="s">
        <v>10313</v>
      </c>
    </row>
    <row r="4840" spans="1:29" ht="20.100000000000001" customHeight="1">
      <c r="A4840" s="8" t="s">
        <v>13694</v>
      </c>
      <c r="B4840" s="9" t="s">
        <v>33</v>
      </c>
      <c r="C4840" s="10">
        <v>26</v>
      </c>
      <c r="D4840" s="10">
        <v>126</v>
      </c>
      <c r="E4840" s="11" t="s">
        <v>1327</v>
      </c>
      <c r="F4840" s="10">
        <v>0</v>
      </c>
      <c r="G4840" s="10">
        <v>0</v>
      </c>
      <c r="H4840" s="11" t="s">
        <v>31</v>
      </c>
      <c r="I4840" s="11" t="s">
        <v>48</v>
      </c>
      <c r="J4840" s="10">
        <v>0</v>
      </c>
      <c r="K4840" s="10">
        <v>2</v>
      </c>
      <c r="L4840" s="10">
        <v>6</v>
      </c>
      <c r="M4840" s="11" t="s">
        <v>33</v>
      </c>
      <c r="N4840" s="10">
        <v>0</v>
      </c>
      <c r="O4840" s="11" t="s">
        <v>109</v>
      </c>
      <c r="P4840" s="11" t="s">
        <v>13695</v>
      </c>
      <c r="Q4840" s="11" t="s">
        <v>36</v>
      </c>
      <c r="R4840" s="10">
        <v>72</v>
      </c>
      <c r="S4840" s="11" t="s">
        <v>31</v>
      </c>
      <c r="T4840" s="11" t="s">
        <v>33</v>
      </c>
      <c r="U4840" s="11" t="s">
        <v>31</v>
      </c>
      <c r="V4840" s="10">
        <v>0</v>
      </c>
      <c r="W4840" s="11" t="s">
        <v>31</v>
      </c>
      <c r="X4840" s="11" t="s">
        <v>37</v>
      </c>
      <c r="Y4840" s="11" t="s">
        <v>38</v>
      </c>
      <c r="Z4840" s="10">
        <v>51</v>
      </c>
      <c r="AA4840" s="10">
        <v>1310</v>
      </c>
      <c r="AB4840" s="11" t="s">
        <v>10319</v>
      </c>
      <c r="AC4840" s="11" t="s">
        <v>10352</v>
      </c>
    </row>
    <row r="4841" spans="1:29" ht="20.100000000000001" customHeight="1">
      <c r="A4841" s="8" t="s">
        <v>13696</v>
      </c>
      <c r="B4841" s="9" t="s">
        <v>33</v>
      </c>
      <c r="C4841" s="10">
        <v>1</v>
      </c>
      <c r="D4841" s="10">
        <v>9</v>
      </c>
      <c r="E4841" s="10">
        <v>16</v>
      </c>
      <c r="F4841" s="10">
        <v>0</v>
      </c>
      <c r="G4841" s="10">
        <v>0</v>
      </c>
      <c r="H4841" s="11" t="s">
        <v>31</v>
      </c>
      <c r="I4841" s="11" t="s">
        <v>32</v>
      </c>
      <c r="J4841" s="10">
        <v>0</v>
      </c>
      <c r="K4841" s="10">
        <v>3</v>
      </c>
      <c r="L4841" s="10">
        <v>10</v>
      </c>
      <c r="M4841" s="11" t="s">
        <v>33</v>
      </c>
      <c r="N4841" s="10">
        <v>0</v>
      </c>
      <c r="O4841" s="11" t="s">
        <v>116</v>
      </c>
      <c r="P4841" s="11" t="s">
        <v>13697</v>
      </c>
      <c r="Q4841" s="11" t="s">
        <v>36</v>
      </c>
      <c r="R4841" s="10">
        <v>74</v>
      </c>
      <c r="S4841" s="11" t="s">
        <v>31</v>
      </c>
      <c r="T4841" s="11" t="s">
        <v>33</v>
      </c>
      <c r="U4841" s="11" t="s">
        <v>31</v>
      </c>
      <c r="V4841" s="10">
        <v>0</v>
      </c>
      <c r="W4841" s="11" t="s">
        <v>31</v>
      </c>
      <c r="X4841" s="11" t="s">
        <v>37</v>
      </c>
      <c r="Y4841" s="11" t="s">
        <v>38</v>
      </c>
      <c r="Z4841" s="10">
        <v>12</v>
      </c>
      <c r="AA4841" s="10">
        <v>12</v>
      </c>
      <c r="AB4841" s="11" t="s">
        <v>10312</v>
      </c>
      <c r="AC4841" s="11" t="s">
        <v>10313</v>
      </c>
    </row>
    <row r="4842" spans="1:29" ht="20.100000000000001" customHeight="1">
      <c r="A4842" s="8" t="s">
        <v>13698</v>
      </c>
      <c r="B4842" s="9" t="s">
        <v>33</v>
      </c>
      <c r="C4842" s="10">
        <v>65</v>
      </c>
      <c r="D4842" s="10">
        <v>181</v>
      </c>
      <c r="E4842" s="10">
        <v>392</v>
      </c>
      <c r="F4842" s="10">
        <v>0</v>
      </c>
      <c r="G4842" s="10">
        <v>0</v>
      </c>
      <c r="H4842" s="11" t="s">
        <v>31</v>
      </c>
      <c r="I4842" s="11" t="s">
        <v>32</v>
      </c>
      <c r="J4842" s="10">
        <v>0</v>
      </c>
      <c r="K4842" s="10">
        <v>2</v>
      </c>
      <c r="L4842" s="10">
        <v>18</v>
      </c>
      <c r="M4842" s="11" t="s">
        <v>33</v>
      </c>
      <c r="N4842" s="10">
        <v>0</v>
      </c>
      <c r="O4842" s="11" t="s">
        <v>306</v>
      </c>
      <c r="P4842" s="11" t="s">
        <v>13699</v>
      </c>
      <c r="Q4842" s="11" t="s">
        <v>43</v>
      </c>
      <c r="R4842" s="10">
        <v>33</v>
      </c>
      <c r="S4842" s="11" t="s">
        <v>31</v>
      </c>
      <c r="T4842" s="11" t="s">
        <v>31</v>
      </c>
      <c r="U4842" s="11" t="s">
        <v>31</v>
      </c>
      <c r="V4842" s="10">
        <v>0</v>
      </c>
      <c r="W4842" s="11" t="s">
        <v>31</v>
      </c>
      <c r="X4842" s="11" t="s">
        <v>44</v>
      </c>
      <c r="Y4842" s="11" t="s">
        <v>64</v>
      </c>
      <c r="Z4842" s="10">
        <v>55</v>
      </c>
      <c r="AA4842" s="10">
        <v>3576</v>
      </c>
      <c r="AB4842" s="11" t="s">
        <v>10319</v>
      </c>
      <c r="AC4842" s="11" t="s">
        <v>10352</v>
      </c>
    </row>
    <row r="4843" spans="1:29" ht="20.100000000000001" customHeight="1">
      <c r="A4843" s="8" t="s">
        <v>13700</v>
      </c>
      <c r="B4843" s="9" t="s">
        <v>33</v>
      </c>
      <c r="C4843" s="10">
        <v>12</v>
      </c>
      <c r="D4843" s="10">
        <v>45</v>
      </c>
      <c r="E4843" s="11" t="s">
        <v>13701</v>
      </c>
      <c r="F4843" s="10">
        <v>0</v>
      </c>
      <c r="G4843" s="10">
        <v>0</v>
      </c>
      <c r="H4843" s="11" t="s">
        <v>31</v>
      </c>
      <c r="I4843" s="11" t="s">
        <v>32</v>
      </c>
      <c r="J4843" s="10">
        <v>0</v>
      </c>
      <c r="K4843" s="10">
        <v>1</v>
      </c>
      <c r="L4843" s="10">
        <v>10</v>
      </c>
      <c r="M4843" s="11" t="s">
        <v>33</v>
      </c>
      <c r="N4843" s="10">
        <v>0</v>
      </c>
      <c r="O4843" s="11" t="s">
        <v>591</v>
      </c>
      <c r="P4843" s="11" t="s">
        <v>13702</v>
      </c>
      <c r="Q4843" s="11" t="s">
        <v>43</v>
      </c>
      <c r="R4843" s="10">
        <v>39</v>
      </c>
      <c r="S4843" s="11" t="s">
        <v>31</v>
      </c>
      <c r="T4843" s="11" t="s">
        <v>31</v>
      </c>
      <c r="U4843" s="11" t="s">
        <v>31</v>
      </c>
      <c r="V4843" s="10">
        <v>0</v>
      </c>
      <c r="W4843" s="11" t="s">
        <v>31</v>
      </c>
      <c r="X4843" s="11" t="s">
        <v>37</v>
      </c>
      <c r="Y4843" s="11" t="s">
        <v>38</v>
      </c>
      <c r="Z4843" s="10">
        <v>49</v>
      </c>
      <c r="AA4843" s="10">
        <v>614</v>
      </c>
      <c r="AB4843" s="11" t="s">
        <v>10312</v>
      </c>
      <c r="AC4843" s="11" t="s">
        <v>10313</v>
      </c>
    </row>
    <row r="4844" spans="1:29" ht="20.100000000000001" customHeight="1">
      <c r="A4844" s="8" t="s">
        <v>13703</v>
      </c>
      <c r="B4844" s="9" t="s">
        <v>33</v>
      </c>
      <c r="C4844" s="10">
        <v>10</v>
      </c>
      <c r="D4844" s="10">
        <v>67</v>
      </c>
      <c r="E4844" s="11" t="s">
        <v>11093</v>
      </c>
      <c r="F4844" s="10">
        <v>0</v>
      </c>
      <c r="G4844" s="10">
        <v>0</v>
      </c>
      <c r="H4844" s="11" t="s">
        <v>31</v>
      </c>
      <c r="I4844" s="11" t="s">
        <v>32</v>
      </c>
      <c r="J4844" s="10">
        <v>0</v>
      </c>
      <c r="K4844" s="10">
        <v>0</v>
      </c>
      <c r="L4844" s="10">
        <v>9</v>
      </c>
      <c r="M4844" s="11" t="s">
        <v>33</v>
      </c>
      <c r="N4844" s="10">
        <v>0</v>
      </c>
      <c r="O4844" s="11" t="s">
        <v>90</v>
      </c>
      <c r="P4844" s="11" t="s">
        <v>13704</v>
      </c>
      <c r="Q4844" s="11" t="s">
        <v>36</v>
      </c>
      <c r="R4844" s="10">
        <v>66</v>
      </c>
      <c r="S4844" s="11" t="s">
        <v>31</v>
      </c>
      <c r="T4844" s="11" t="s">
        <v>33</v>
      </c>
      <c r="U4844" s="11" t="s">
        <v>31</v>
      </c>
      <c r="V4844" s="10">
        <v>0</v>
      </c>
      <c r="W4844" s="11" t="s">
        <v>31</v>
      </c>
      <c r="X4844" s="11" t="s">
        <v>37</v>
      </c>
      <c r="Y4844" s="11" t="s">
        <v>38</v>
      </c>
      <c r="Z4844" s="10">
        <v>56</v>
      </c>
      <c r="AA4844" s="10">
        <v>537</v>
      </c>
      <c r="AB4844" s="11" t="s">
        <v>10312</v>
      </c>
      <c r="AC4844" s="11" t="s">
        <v>10313</v>
      </c>
    </row>
    <row r="4845" spans="1:29" ht="20.100000000000001" customHeight="1">
      <c r="A4845" s="8" t="s">
        <v>13705</v>
      </c>
      <c r="B4845" s="9" t="s">
        <v>33</v>
      </c>
      <c r="C4845" s="10">
        <v>11</v>
      </c>
      <c r="D4845" s="10">
        <v>61</v>
      </c>
      <c r="E4845" s="11" t="s">
        <v>11994</v>
      </c>
      <c r="F4845" s="10">
        <v>0</v>
      </c>
      <c r="G4845" s="10">
        <v>0</v>
      </c>
      <c r="H4845" s="11" t="s">
        <v>31</v>
      </c>
      <c r="I4845" s="11" t="s">
        <v>32</v>
      </c>
      <c r="J4845" s="10">
        <v>0</v>
      </c>
      <c r="K4845" s="10">
        <v>1</v>
      </c>
      <c r="L4845" s="10">
        <v>3</v>
      </c>
      <c r="M4845" s="11" t="s">
        <v>31</v>
      </c>
      <c r="N4845" s="10">
        <v>36</v>
      </c>
      <c r="O4845" s="11" t="s">
        <v>90</v>
      </c>
      <c r="P4845" s="11" t="s">
        <v>13706</v>
      </c>
      <c r="Q4845" s="11" t="s">
        <v>43</v>
      </c>
      <c r="R4845" s="10">
        <v>48</v>
      </c>
      <c r="S4845" s="11" t="s">
        <v>31</v>
      </c>
      <c r="T4845" s="11" t="s">
        <v>31</v>
      </c>
      <c r="U4845" s="11" t="s">
        <v>31</v>
      </c>
      <c r="V4845" s="10">
        <v>0</v>
      </c>
      <c r="W4845" s="11" t="s">
        <v>31</v>
      </c>
      <c r="X4845" s="11" t="s">
        <v>37</v>
      </c>
      <c r="Y4845" s="11" t="s">
        <v>64</v>
      </c>
      <c r="Z4845" s="10">
        <v>32</v>
      </c>
      <c r="AA4845" s="10">
        <v>358</v>
      </c>
      <c r="AB4845" s="11" t="s">
        <v>10346</v>
      </c>
      <c r="AC4845" s="11" t="s">
        <v>10389</v>
      </c>
    </row>
    <row r="4846" spans="1:29" ht="20.100000000000001" customHeight="1">
      <c r="A4846" s="8" t="s">
        <v>13707</v>
      </c>
      <c r="B4846" s="9" t="s">
        <v>33</v>
      </c>
      <c r="C4846" s="10">
        <v>2</v>
      </c>
      <c r="D4846" s="10">
        <v>10</v>
      </c>
      <c r="E4846" s="11" t="s">
        <v>6384</v>
      </c>
      <c r="F4846" s="10">
        <v>0</v>
      </c>
      <c r="G4846" s="10">
        <v>0</v>
      </c>
      <c r="H4846" s="11" t="s">
        <v>31</v>
      </c>
      <c r="I4846" s="11" t="s">
        <v>32</v>
      </c>
      <c r="J4846" s="10">
        <v>0</v>
      </c>
      <c r="K4846" s="10">
        <v>2</v>
      </c>
      <c r="L4846" s="10">
        <v>5</v>
      </c>
      <c r="M4846" s="11" t="s">
        <v>33</v>
      </c>
      <c r="N4846" s="10">
        <v>0</v>
      </c>
      <c r="O4846" s="11" t="s">
        <v>126</v>
      </c>
      <c r="P4846" s="11" t="s">
        <v>13708</v>
      </c>
      <c r="Q4846" s="11" t="s">
        <v>36</v>
      </c>
      <c r="R4846" s="10">
        <v>42</v>
      </c>
      <c r="S4846" s="11" t="s">
        <v>31</v>
      </c>
      <c r="T4846" s="11" t="s">
        <v>31</v>
      </c>
      <c r="U4846" s="11" t="s">
        <v>31</v>
      </c>
      <c r="V4846" s="10">
        <v>0</v>
      </c>
      <c r="W4846" s="11" t="s">
        <v>33</v>
      </c>
      <c r="X4846" s="11" t="s">
        <v>37</v>
      </c>
      <c r="Y4846" s="11" t="s">
        <v>38</v>
      </c>
      <c r="Z4846" s="10">
        <v>47</v>
      </c>
      <c r="AA4846" s="10">
        <v>99</v>
      </c>
      <c r="AB4846" s="11" t="s">
        <v>10378</v>
      </c>
      <c r="AC4846" s="11" t="s">
        <v>10392</v>
      </c>
    </row>
    <row r="4847" spans="1:29" ht="20.100000000000001" customHeight="1">
      <c r="A4847" s="8" t="s">
        <v>13709</v>
      </c>
      <c r="B4847" s="9" t="s">
        <v>33</v>
      </c>
      <c r="C4847" s="10">
        <v>19</v>
      </c>
      <c r="D4847" s="10">
        <v>97</v>
      </c>
      <c r="E4847" s="11" t="s">
        <v>13710</v>
      </c>
      <c r="F4847" s="10">
        <v>0</v>
      </c>
      <c r="G4847" s="10">
        <v>0</v>
      </c>
      <c r="H4847" s="11" t="s">
        <v>31</v>
      </c>
      <c r="I4847" s="11" t="s">
        <v>32</v>
      </c>
      <c r="J4847" s="10">
        <v>0</v>
      </c>
      <c r="K4847" s="10">
        <v>0</v>
      </c>
      <c r="L4847" s="10">
        <v>9</v>
      </c>
      <c r="M4847" s="11" t="s">
        <v>33</v>
      </c>
      <c r="N4847" s="10">
        <v>0</v>
      </c>
      <c r="O4847" s="11" t="s">
        <v>500</v>
      </c>
      <c r="P4847" s="11" t="s">
        <v>13711</v>
      </c>
      <c r="Q4847" s="11" t="s">
        <v>36</v>
      </c>
      <c r="R4847" s="10">
        <v>65</v>
      </c>
      <c r="S4847" s="11" t="s">
        <v>31</v>
      </c>
      <c r="T4847" s="11" t="s">
        <v>33</v>
      </c>
      <c r="U4847" s="11" t="s">
        <v>31</v>
      </c>
      <c r="V4847" s="10">
        <v>0</v>
      </c>
      <c r="W4847" s="11" t="s">
        <v>31</v>
      </c>
      <c r="X4847" s="11" t="s">
        <v>37</v>
      </c>
      <c r="Y4847" s="11" t="s">
        <v>64</v>
      </c>
      <c r="Z4847" s="10">
        <v>31</v>
      </c>
      <c r="AA4847" s="10">
        <v>585</v>
      </c>
      <c r="AB4847" s="11" t="s">
        <v>10378</v>
      </c>
      <c r="AC4847" s="11" t="s">
        <v>10397</v>
      </c>
    </row>
    <row r="4848" spans="1:29" ht="20.100000000000001" customHeight="1">
      <c r="A4848" s="8" t="s">
        <v>13712</v>
      </c>
      <c r="B4848" s="9" t="s">
        <v>33</v>
      </c>
      <c r="C4848" s="10">
        <v>9</v>
      </c>
      <c r="D4848" s="10">
        <v>36</v>
      </c>
      <c r="E4848" s="11" t="s">
        <v>12448</v>
      </c>
      <c r="F4848" s="10">
        <v>0</v>
      </c>
      <c r="G4848" s="10">
        <v>0</v>
      </c>
      <c r="H4848" s="11" t="s">
        <v>31</v>
      </c>
      <c r="I4848" s="11" t="s">
        <v>32</v>
      </c>
      <c r="J4848" s="10">
        <v>0</v>
      </c>
      <c r="K4848" s="10">
        <v>1</v>
      </c>
      <c r="L4848" s="10">
        <v>9</v>
      </c>
      <c r="M4848" s="11" t="s">
        <v>33</v>
      </c>
      <c r="N4848" s="10">
        <v>0</v>
      </c>
      <c r="O4848" s="11" t="s">
        <v>74</v>
      </c>
      <c r="P4848" s="11" t="s">
        <v>13713</v>
      </c>
      <c r="Q4848" s="11" t="s">
        <v>43</v>
      </c>
      <c r="R4848" s="10">
        <v>38</v>
      </c>
      <c r="S4848" s="11" t="s">
        <v>31</v>
      </c>
      <c r="T4848" s="11" t="s">
        <v>31</v>
      </c>
      <c r="U4848" s="11" t="s">
        <v>31</v>
      </c>
      <c r="V4848" s="10">
        <v>0</v>
      </c>
      <c r="W4848" s="11" t="s">
        <v>33</v>
      </c>
      <c r="X4848" s="11" t="s">
        <v>37</v>
      </c>
      <c r="Y4848" s="11" t="s">
        <v>38</v>
      </c>
      <c r="Z4848" s="10">
        <v>50</v>
      </c>
      <c r="AA4848" s="10">
        <v>463</v>
      </c>
      <c r="AB4848" s="11" t="s">
        <v>10378</v>
      </c>
      <c r="AC4848" s="11" t="s">
        <v>11391</v>
      </c>
    </row>
    <row r="4849" spans="1:29" ht="20.100000000000001" customHeight="1">
      <c r="A4849" s="8" t="s">
        <v>13714</v>
      </c>
      <c r="B4849" s="9" t="s">
        <v>33</v>
      </c>
      <c r="C4849" s="10">
        <v>31</v>
      </c>
      <c r="D4849" s="10">
        <v>111</v>
      </c>
      <c r="E4849" s="11" t="s">
        <v>1495</v>
      </c>
      <c r="F4849" s="10">
        <v>0</v>
      </c>
      <c r="G4849" s="10">
        <v>0</v>
      </c>
      <c r="H4849" s="11" t="s">
        <v>31</v>
      </c>
      <c r="I4849" s="11" t="s">
        <v>48</v>
      </c>
      <c r="J4849" s="10">
        <v>0</v>
      </c>
      <c r="K4849" s="10">
        <v>4</v>
      </c>
      <c r="L4849" s="10">
        <v>6</v>
      </c>
      <c r="M4849" s="11" t="s">
        <v>33</v>
      </c>
      <c r="N4849" s="10">
        <v>0</v>
      </c>
      <c r="O4849" s="11" t="s">
        <v>123</v>
      </c>
      <c r="P4849" s="11" t="s">
        <v>13715</v>
      </c>
      <c r="Q4849" s="11" t="s">
        <v>43</v>
      </c>
      <c r="R4849" s="10">
        <v>65</v>
      </c>
      <c r="S4849" s="11" t="s">
        <v>31</v>
      </c>
      <c r="T4849" s="11" t="s">
        <v>33</v>
      </c>
      <c r="U4849" s="11" t="s">
        <v>31</v>
      </c>
      <c r="V4849" s="10">
        <v>0</v>
      </c>
      <c r="W4849" s="11" t="s">
        <v>31</v>
      </c>
      <c r="X4849" s="11" t="s">
        <v>37</v>
      </c>
      <c r="Y4849" s="11" t="s">
        <v>64</v>
      </c>
      <c r="Z4849" s="10">
        <v>34</v>
      </c>
      <c r="AA4849" s="10">
        <v>1058</v>
      </c>
      <c r="AB4849" s="11" t="s">
        <v>10378</v>
      </c>
      <c r="AC4849" s="11" t="s">
        <v>10379</v>
      </c>
    </row>
    <row r="4850" spans="1:29" ht="20.100000000000001" customHeight="1">
      <c r="A4850" s="8" t="s">
        <v>13716</v>
      </c>
      <c r="B4850" s="9" t="s">
        <v>33</v>
      </c>
      <c r="C4850" s="10">
        <v>73</v>
      </c>
      <c r="D4850" s="10">
        <v>231</v>
      </c>
      <c r="E4850" s="10">
        <v>656</v>
      </c>
      <c r="F4850" s="10">
        <v>0</v>
      </c>
      <c r="G4850" s="10">
        <v>0</v>
      </c>
      <c r="H4850" s="11" t="s">
        <v>31</v>
      </c>
      <c r="I4850" s="11" t="s">
        <v>32</v>
      </c>
      <c r="J4850" s="10">
        <v>0</v>
      </c>
      <c r="K4850" s="10">
        <v>1</v>
      </c>
      <c r="L4850" s="10">
        <v>8</v>
      </c>
      <c r="M4850" s="11" t="s">
        <v>33</v>
      </c>
      <c r="N4850" s="10">
        <v>0</v>
      </c>
      <c r="O4850" s="11" t="s">
        <v>151</v>
      </c>
      <c r="P4850" s="11" t="s">
        <v>13717</v>
      </c>
      <c r="Q4850" s="11" t="s">
        <v>36</v>
      </c>
      <c r="R4850" s="10">
        <v>61</v>
      </c>
      <c r="S4850" s="11" t="s">
        <v>31</v>
      </c>
      <c r="T4850" s="11" t="s">
        <v>31</v>
      </c>
      <c r="U4850" s="11" t="s">
        <v>31</v>
      </c>
      <c r="V4850" s="10">
        <v>0</v>
      </c>
      <c r="W4850" s="11" t="s">
        <v>33</v>
      </c>
      <c r="X4850" s="11" t="s">
        <v>63</v>
      </c>
      <c r="Y4850" s="11" t="s">
        <v>64</v>
      </c>
      <c r="Z4850" s="10">
        <v>28</v>
      </c>
      <c r="AA4850" s="10">
        <v>2045</v>
      </c>
      <c r="AB4850" s="11" t="s">
        <v>10346</v>
      </c>
      <c r="AC4850" s="11" t="s">
        <v>10368</v>
      </c>
    </row>
    <row r="4851" spans="1:29" ht="20.100000000000001" customHeight="1">
      <c r="A4851" s="8" t="s">
        <v>13718</v>
      </c>
      <c r="B4851" s="9" t="s">
        <v>33</v>
      </c>
      <c r="C4851" s="10">
        <v>1</v>
      </c>
      <c r="D4851" s="10">
        <v>3</v>
      </c>
      <c r="E4851" s="10">
        <v>10</v>
      </c>
      <c r="F4851" s="10">
        <v>0</v>
      </c>
      <c r="G4851" s="10">
        <v>0</v>
      </c>
      <c r="H4851" s="11" t="s">
        <v>31</v>
      </c>
      <c r="I4851" s="11" t="s">
        <v>32</v>
      </c>
      <c r="J4851" s="10">
        <v>0</v>
      </c>
      <c r="K4851" s="10">
        <v>2</v>
      </c>
      <c r="L4851" s="10">
        <v>0</v>
      </c>
      <c r="M4851" s="11" t="s">
        <v>31</v>
      </c>
      <c r="N4851" s="10">
        <v>0</v>
      </c>
      <c r="O4851" s="11" t="s">
        <v>216</v>
      </c>
      <c r="P4851" s="11" t="s">
        <v>13719</v>
      </c>
      <c r="Q4851" s="11" t="s">
        <v>43</v>
      </c>
      <c r="R4851" s="10">
        <v>42</v>
      </c>
      <c r="S4851" s="11" t="s">
        <v>31</v>
      </c>
      <c r="T4851" s="11" t="s">
        <v>31</v>
      </c>
      <c r="U4851" s="11" t="s">
        <v>31</v>
      </c>
      <c r="V4851" s="10">
        <v>0</v>
      </c>
      <c r="W4851" s="11" t="s">
        <v>31</v>
      </c>
      <c r="X4851" s="11" t="s">
        <v>37</v>
      </c>
      <c r="Y4851" s="11" t="s">
        <v>45</v>
      </c>
      <c r="Z4851" s="10">
        <v>11</v>
      </c>
      <c r="AA4851" s="10">
        <v>11</v>
      </c>
      <c r="AB4851" s="11" t="s">
        <v>10346</v>
      </c>
      <c r="AC4851" s="11" t="s">
        <v>10360</v>
      </c>
    </row>
    <row r="4852" spans="1:29" ht="20.100000000000001" customHeight="1">
      <c r="A4852" s="8" t="s">
        <v>13720</v>
      </c>
      <c r="B4852" s="9" t="s">
        <v>33</v>
      </c>
      <c r="C4852" s="10">
        <v>1</v>
      </c>
      <c r="D4852" s="10">
        <v>4</v>
      </c>
      <c r="E4852" s="10">
        <v>9</v>
      </c>
      <c r="F4852" s="10">
        <v>0</v>
      </c>
      <c r="G4852" s="10">
        <v>0</v>
      </c>
      <c r="H4852" s="11" t="s">
        <v>31</v>
      </c>
      <c r="I4852" s="11" t="s">
        <v>32</v>
      </c>
      <c r="J4852" s="10">
        <v>0</v>
      </c>
      <c r="K4852" s="10">
        <v>0</v>
      </c>
      <c r="L4852" s="10">
        <v>13</v>
      </c>
      <c r="M4852" s="11" t="s">
        <v>31</v>
      </c>
      <c r="N4852" s="10">
        <v>26</v>
      </c>
      <c r="O4852" s="11" t="s">
        <v>158</v>
      </c>
      <c r="P4852" s="11" t="s">
        <v>13721</v>
      </c>
      <c r="Q4852" s="11" t="s">
        <v>43</v>
      </c>
      <c r="R4852" s="10">
        <v>27</v>
      </c>
      <c r="S4852" s="11" t="s">
        <v>33</v>
      </c>
      <c r="T4852" s="11" t="s">
        <v>31</v>
      </c>
      <c r="U4852" s="11" t="s">
        <v>31</v>
      </c>
      <c r="V4852" s="10">
        <v>0</v>
      </c>
      <c r="W4852" s="11" t="s">
        <v>31</v>
      </c>
      <c r="X4852" s="11" t="s">
        <v>37</v>
      </c>
      <c r="Y4852" s="11" t="s">
        <v>45</v>
      </c>
      <c r="Z4852" s="10">
        <v>45</v>
      </c>
      <c r="AA4852" s="10">
        <v>45</v>
      </c>
      <c r="AB4852" s="11" t="s">
        <v>10346</v>
      </c>
      <c r="AC4852" s="11" t="s">
        <v>12634</v>
      </c>
    </row>
    <row r="4853" spans="1:29" ht="20.100000000000001" customHeight="1">
      <c r="A4853" s="8" t="s">
        <v>13722</v>
      </c>
      <c r="B4853" s="9" t="s">
        <v>33</v>
      </c>
      <c r="C4853" s="10">
        <v>1</v>
      </c>
      <c r="D4853" s="10">
        <v>2</v>
      </c>
      <c r="E4853" s="10">
        <v>6</v>
      </c>
      <c r="F4853" s="10">
        <v>0</v>
      </c>
      <c r="G4853" s="10">
        <v>0</v>
      </c>
      <c r="H4853" s="11" t="s">
        <v>31</v>
      </c>
      <c r="I4853" s="11" t="s">
        <v>32</v>
      </c>
      <c r="J4853" s="10">
        <v>0</v>
      </c>
      <c r="K4853" s="10">
        <v>2</v>
      </c>
      <c r="L4853" s="10">
        <v>11</v>
      </c>
      <c r="M4853" s="11" t="s">
        <v>33</v>
      </c>
      <c r="N4853" s="10">
        <v>0</v>
      </c>
      <c r="O4853" s="11" t="s">
        <v>198</v>
      </c>
      <c r="P4853" s="11" t="s">
        <v>13723</v>
      </c>
      <c r="Q4853" s="11" t="s">
        <v>36</v>
      </c>
      <c r="R4853" s="10">
        <v>73</v>
      </c>
      <c r="S4853" s="11" t="s">
        <v>31</v>
      </c>
      <c r="T4853" s="11" t="s">
        <v>33</v>
      </c>
      <c r="U4853" s="11" t="s">
        <v>31</v>
      </c>
      <c r="V4853" s="10">
        <v>0</v>
      </c>
      <c r="W4853" s="11" t="s">
        <v>31</v>
      </c>
      <c r="X4853" s="11" t="s">
        <v>37</v>
      </c>
      <c r="Y4853" s="11" t="s">
        <v>38</v>
      </c>
      <c r="Z4853" s="10">
        <v>38</v>
      </c>
      <c r="AA4853" s="10">
        <v>38</v>
      </c>
      <c r="AB4853" s="11" t="s">
        <v>10346</v>
      </c>
      <c r="AC4853" s="11" t="s">
        <v>10347</v>
      </c>
    </row>
    <row r="4854" spans="1:29" ht="20.100000000000001" customHeight="1">
      <c r="A4854" s="8" t="s">
        <v>13724</v>
      </c>
      <c r="B4854" s="9" t="s">
        <v>33</v>
      </c>
      <c r="C4854" s="10">
        <v>11</v>
      </c>
      <c r="D4854" s="10">
        <v>83</v>
      </c>
      <c r="E4854" s="11" t="s">
        <v>8442</v>
      </c>
      <c r="F4854" s="10">
        <v>0</v>
      </c>
      <c r="G4854" s="10">
        <v>0</v>
      </c>
      <c r="H4854" s="11" t="s">
        <v>31</v>
      </c>
      <c r="I4854" s="11" t="s">
        <v>32</v>
      </c>
      <c r="J4854" s="10">
        <v>0</v>
      </c>
      <c r="K4854" s="10">
        <v>4</v>
      </c>
      <c r="L4854" s="10">
        <v>5</v>
      </c>
      <c r="M4854" s="11" t="s">
        <v>33</v>
      </c>
      <c r="N4854" s="10">
        <v>0</v>
      </c>
      <c r="O4854" s="11" t="s">
        <v>41</v>
      </c>
      <c r="P4854" s="11" t="s">
        <v>13725</v>
      </c>
      <c r="Q4854" s="11" t="s">
        <v>36</v>
      </c>
      <c r="R4854" s="10">
        <v>49</v>
      </c>
      <c r="S4854" s="11" t="s">
        <v>31</v>
      </c>
      <c r="T4854" s="11" t="s">
        <v>31</v>
      </c>
      <c r="U4854" s="11" t="s">
        <v>31</v>
      </c>
      <c r="V4854" s="10">
        <v>0</v>
      </c>
      <c r="W4854" s="11" t="s">
        <v>31</v>
      </c>
      <c r="X4854" s="11" t="s">
        <v>37</v>
      </c>
      <c r="Y4854" s="11" t="s">
        <v>38</v>
      </c>
      <c r="Z4854" s="10">
        <v>19</v>
      </c>
      <c r="AA4854" s="10">
        <v>211</v>
      </c>
      <c r="AB4854" s="11" t="s">
        <v>10319</v>
      </c>
      <c r="AC4854" s="11" t="s">
        <v>10352</v>
      </c>
    </row>
    <row r="4855" spans="1:29" ht="20.100000000000001" customHeight="1">
      <c r="A4855" s="8" t="s">
        <v>13726</v>
      </c>
      <c r="B4855" s="9" t="s">
        <v>33</v>
      </c>
      <c r="C4855" s="10">
        <v>7</v>
      </c>
      <c r="D4855" s="10">
        <v>9</v>
      </c>
      <c r="E4855" s="11" t="s">
        <v>1297</v>
      </c>
      <c r="F4855" s="10">
        <v>0</v>
      </c>
      <c r="G4855" s="10">
        <v>0</v>
      </c>
      <c r="H4855" s="11" t="s">
        <v>31</v>
      </c>
      <c r="I4855" s="11" t="s">
        <v>32</v>
      </c>
      <c r="J4855" s="10">
        <v>0</v>
      </c>
      <c r="K4855" s="10">
        <v>5</v>
      </c>
      <c r="L4855" s="10">
        <v>11</v>
      </c>
      <c r="M4855" s="11" t="s">
        <v>33</v>
      </c>
      <c r="N4855" s="10">
        <v>0</v>
      </c>
      <c r="O4855" s="11" t="s">
        <v>61</v>
      </c>
      <c r="P4855" s="11" t="s">
        <v>13727</v>
      </c>
      <c r="Q4855" s="11" t="s">
        <v>43</v>
      </c>
      <c r="R4855" s="10">
        <v>54</v>
      </c>
      <c r="S4855" s="11" t="s">
        <v>31</v>
      </c>
      <c r="T4855" s="11" t="s">
        <v>31</v>
      </c>
      <c r="U4855" s="11" t="s">
        <v>31</v>
      </c>
      <c r="V4855" s="10">
        <v>0</v>
      </c>
      <c r="W4855" s="11" t="s">
        <v>31</v>
      </c>
      <c r="X4855" s="11" t="s">
        <v>37</v>
      </c>
      <c r="Y4855" s="11" t="s">
        <v>45</v>
      </c>
      <c r="Z4855" s="10">
        <v>33</v>
      </c>
      <c r="AA4855" s="10">
        <v>230</v>
      </c>
      <c r="AB4855" s="11" t="s">
        <v>10335</v>
      </c>
      <c r="AC4855" s="11" t="s">
        <v>10770</v>
      </c>
    </row>
    <row r="4856" spans="1:29" ht="20.100000000000001" customHeight="1">
      <c r="A4856" s="8" t="s">
        <v>13728</v>
      </c>
      <c r="B4856" s="9" t="s">
        <v>33</v>
      </c>
      <c r="C4856" s="10">
        <v>7</v>
      </c>
      <c r="D4856" s="10">
        <v>28</v>
      </c>
      <c r="E4856" s="11" t="s">
        <v>4510</v>
      </c>
      <c r="F4856" s="10">
        <v>0</v>
      </c>
      <c r="G4856" s="10">
        <v>0</v>
      </c>
      <c r="H4856" s="11" t="s">
        <v>31</v>
      </c>
      <c r="I4856" s="11" t="s">
        <v>32</v>
      </c>
      <c r="J4856" s="10">
        <v>0</v>
      </c>
      <c r="K4856" s="10">
        <v>3</v>
      </c>
      <c r="L4856" s="10">
        <v>3</v>
      </c>
      <c r="M4856" s="11" t="s">
        <v>33</v>
      </c>
      <c r="N4856" s="10">
        <v>0</v>
      </c>
      <c r="O4856" s="11" t="s">
        <v>306</v>
      </c>
      <c r="P4856" s="11" t="s">
        <v>13729</v>
      </c>
      <c r="Q4856" s="11" t="s">
        <v>36</v>
      </c>
      <c r="R4856" s="10">
        <v>30</v>
      </c>
      <c r="S4856" s="11" t="s">
        <v>31</v>
      </c>
      <c r="T4856" s="11" t="s">
        <v>31</v>
      </c>
      <c r="U4856" s="11" t="s">
        <v>31</v>
      </c>
      <c r="V4856" s="10">
        <v>0</v>
      </c>
      <c r="W4856" s="11" t="s">
        <v>31</v>
      </c>
      <c r="X4856" s="11" t="s">
        <v>37</v>
      </c>
      <c r="Y4856" s="11" t="s">
        <v>38</v>
      </c>
      <c r="Z4856" s="10">
        <v>52</v>
      </c>
      <c r="AA4856" s="10">
        <v>380</v>
      </c>
      <c r="AB4856" s="11" t="s">
        <v>10335</v>
      </c>
      <c r="AC4856" s="11" t="s">
        <v>10336</v>
      </c>
    </row>
    <row r="4857" spans="1:29" ht="20.100000000000001" customHeight="1">
      <c r="A4857" s="8" t="s">
        <v>13730</v>
      </c>
      <c r="B4857" s="9" t="s">
        <v>33</v>
      </c>
      <c r="C4857" s="10">
        <v>5</v>
      </c>
      <c r="D4857" s="10">
        <v>19</v>
      </c>
      <c r="E4857" s="11" t="s">
        <v>11150</v>
      </c>
      <c r="F4857" s="10">
        <v>0</v>
      </c>
      <c r="G4857" s="10">
        <v>0</v>
      </c>
      <c r="H4857" s="11" t="s">
        <v>31</v>
      </c>
      <c r="I4857" s="11" t="s">
        <v>32</v>
      </c>
      <c r="J4857" s="10">
        <v>0</v>
      </c>
      <c r="K4857" s="10">
        <v>4</v>
      </c>
      <c r="L4857" s="10">
        <v>14</v>
      </c>
      <c r="M4857" s="11" t="s">
        <v>31</v>
      </c>
      <c r="N4857" s="10">
        <v>13</v>
      </c>
      <c r="O4857" s="11" t="s">
        <v>126</v>
      </c>
      <c r="P4857" s="11" t="s">
        <v>13731</v>
      </c>
      <c r="Q4857" s="11" t="s">
        <v>36</v>
      </c>
      <c r="R4857" s="10">
        <v>64</v>
      </c>
      <c r="S4857" s="11" t="s">
        <v>31</v>
      </c>
      <c r="T4857" s="11" t="s">
        <v>31</v>
      </c>
      <c r="U4857" s="11" t="s">
        <v>31</v>
      </c>
      <c r="V4857" s="10">
        <v>0</v>
      </c>
      <c r="W4857" s="11" t="s">
        <v>33</v>
      </c>
      <c r="X4857" s="11" t="s">
        <v>37</v>
      </c>
      <c r="Y4857" s="11" t="s">
        <v>64</v>
      </c>
      <c r="Z4857" s="10">
        <v>44</v>
      </c>
      <c r="AA4857" s="10">
        <v>217</v>
      </c>
      <c r="AB4857" s="11" t="s">
        <v>10312</v>
      </c>
      <c r="AC4857" s="11" t="s">
        <v>10327</v>
      </c>
    </row>
    <row r="4858" spans="1:29" ht="20.100000000000001" customHeight="1">
      <c r="A4858" s="8" t="s">
        <v>13732</v>
      </c>
      <c r="B4858" s="9" t="s">
        <v>33</v>
      </c>
      <c r="C4858" s="10">
        <v>1</v>
      </c>
      <c r="D4858" s="10">
        <v>1</v>
      </c>
      <c r="E4858" s="10">
        <v>4</v>
      </c>
      <c r="F4858" s="10">
        <v>0</v>
      </c>
      <c r="G4858" s="10">
        <v>0</v>
      </c>
      <c r="H4858" s="11" t="s">
        <v>31</v>
      </c>
      <c r="I4858" s="11" t="s">
        <v>32</v>
      </c>
      <c r="J4858" s="10">
        <v>0</v>
      </c>
      <c r="K4858" s="10">
        <v>5</v>
      </c>
      <c r="L4858" s="10">
        <v>5</v>
      </c>
      <c r="M4858" s="11" t="s">
        <v>33</v>
      </c>
      <c r="N4858" s="10">
        <v>0</v>
      </c>
      <c r="O4858" s="11" t="s">
        <v>158</v>
      </c>
      <c r="P4858" s="11" t="s">
        <v>13733</v>
      </c>
      <c r="Q4858" s="11" t="s">
        <v>43</v>
      </c>
      <c r="R4858" s="10">
        <v>85</v>
      </c>
      <c r="S4858" s="11" t="s">
        <v>31</v>
      </c>
      <c r="T4858" s="11" t="s">
        <v>33</v>
      </c>
      <c r="U4858" s="11" t="s">
        <v>31</v>
      </c>
      <c r="V4858" s="10">
        <v>0</v>
      </c>
      <c r="W4858" s="11" t="s">
        <v>31</v>
      </c>
      <c r="X4858" s="11" t="s">
        <v>37</v>
      </c>
      <c r="Y4858" s="11" t="s">
        <v>38</v>
      </c>
      <c r="Z4858" s="10">
        <v>34</v>
      </c>
      <c r="AA4858" s="10">
        <v>34</v>
      </c>
      <c r="AB4858" s="11" t="s">
        <v>10335</v>
      </c>
      <c r="AC4858" s="11" t="s">
        <v>10770</v>
      </c>
    </row>
    <row r="4859" spans="1:29" ht="20.100000000000001" customHeight="1">
      <c r="A4859" s="8" t="s">
        <v>13734</v>
      </c>
      <c r="B4859" s="9" t="s">
        <v>33</v>
      </c>
      <c r="C4859" s="10">
        <v>33</v>
      </c>
      <c r="D4859" s="10">
        <v>186</v>
      </c>
      <c r="E4859" s="11" t="s">
        <v>13735</v>
      </c>
      <c r="F4859" s="10">
        <v>0</v>
      </c>
      <c r="G4859" s="10">
        <v>0</v>
      </c>
      <c r="H4859" s="11" t="s">
        <v>31</v>
      </c>
      <c r="I4859" s="11" t="s">
        <v>32</v>
      </c>
      <c r="J4859" s="10">
        <v>0</v>
      </c>
      <c r="K4859" s="10">
        <v>0</v>
      </c>
      <c r="L4859" s="10">
        <v>1</v>
      </c>
      <c r="M4859" s="11" t="s">
        <v>33</v>
      </c>
      <c r="N4859" s="10">
        <v>0</v>
      </c>
      <c r="O4859" s="11" t="s">
        <v>67</v>
      </c>
      <c r="P4859" s="11" t="s">
        <v>13736</v>
      </c>
      <c r="Q4859" s="11" t="s">
        <v>43</v>
      </c>
      <c r="R4859" s="10">
        <v>32</v>
      </c>
      <c r="S4859" s="11" t="s">
        <v>31</v>
      </c>
      <c r="T4859" s="11" t="s">
        <v>31</v>
      </c>
      <c r="U4859" s="11" t="s">
        <v>31</v>
      </c>
      <c r="V4859" s="10">
        <v>0</v>
      </c>
      <c r="W4859" s="11" t="s">
        <v>33</v>
      </c>
      <c r="X4859" s="11" t="s">
        <v>44</v>
      </c>
      <c r="Y4859" s="11" t="s">
        <v>45</v>
      </c>
      <c r="Z4859" s="10">
        <v>39</v>
      </c>
      <c r="AA4859" s="10">
        <v>1276</v>
      </c>
      <c r="AB4859" s="11" t="s">
        <v>10312</v>
      </c>
      <c r="AC4859" s="11" t="s">
        <v>10327</v>
      </c>
    </row>
    <row r="4860" spans="1:29" ht="20.100000000000001" customHeight="1">
      <c r="A4860" s="8" t="s">
        <v>13737</v>
      </c>
      <c r="B4860" s="9" t="s">
        <v>33</v>
      </c>
      <c r="C4860" s="10">
        <v>57</v>
      </c>
      <c r="D4860" s="10">
        <v>200</v>
      </c>
      <c r="E4860" s="11" t="s">
        <v>13738</v>
      </c>
      <c r="F4860" s="10">
        <v>0</v>
      </c>
      <c r="G4860" s="10">
        <v>0</v>
      </c>
      <c r="H4860" s="11" t="s">
        <v>31</v>
      </c>
      <c r="I4860" s="11" t="s">
        <v>32</v>
      </c>
      <c r="J4860" s="10">
        <v>0</v>
      </c>
      <c r="K4860" s="10">
        <v>2</v>
      </c>
      <c r="L4860" s="10">
        <v>1</v>
      </c>
      <c r="M4860" s="11" t="s">
        <v>33</v>
      </c>
      <c r="N4860" s="10">
        <v>0</v>
      </c>
      <c r="O4860" s="11" t="s">
        <v>94</v>
      </c>
      <c r="P4860" s="11" t="s">
        <v>13739</v>
      </c>
      <c r="Q4860" s="11" t="s">
        <v>36</v>
      </c>
      <c r="R4860" s="10">
        <v>41</v>
      </c>
      <c r="S4860" s="11" t="s">
        <v>31</v>
      </c>
      <c r="T4860" s="11" t="s">
        <v>31</v>
      </c>
      <c r="U4860" s="11" t="s">
        <v>31</v>
      </c>
      <c r="V4860" s="10">
        <v>0</v>
      </c>
      <c r="W4860" s="11" t="s">
        <v>33</v>
      </c>
      <c r="X4860" s="11" t="s">
        <v>37</v>
      </c>
      <c r="Y4860" s="11" t="s">
        <v>38</v>
      </c>
      <c r="Z4860" s="10">
        <v>39</v>
      </c>
      <c r="AA4860" s="10">
        <v>2217</v>
      </c>
      <c r="AB4860" s="11" t="s">
        <v>10312</v>
      </c>
      <c r="AC4860" s="11" t="s">
        <v>10313</v>
      </c>
    </row>
    <row r="4861" spans="1:29" ht="20.100000000000001" customHeight="1">
      <c r="A4861" s="8" t="s">
        <v>13740</v>
      </c>
      <c r="B4861" s="9" t="s">
        <v>33</v>
      </c>
      <c r="C4861" s="10">
        <v>6</v>
      </c>
      <c r="D4861" s="10">
        <v>18</v>
      </c>
      <c r="E4861" s="11" t="s">
        <v>4672</v>
      </c>
      <c r="F4861" s="10">
        <v>0</v>
      </c>
      <c r="G4861" s="10">
        <v>0</v>
      </c>
      <c r="H4861" s="11" t="s">
        <v>31</v>
      </c>
      <c r="I4861" s="11" t="s">
        <v>48</v>
      </c>
      <c r="J4861" s="10">
        <v>0</v>
      </c>
      <c r="K4861" s="10">
        <v>2</v>
      </c>
      <c r="L4861" s="10">
        <v>6</v>
      </c>
      <c r="M4861" s="11" t="s">
        <v>33</v>
      </c>
      <c r="N4861" s="10">
        <v>0</v>
      </c>
      <c r="O4861" s="11" t="s">
        <v>226</v>
      </c>
      <c r="P4861" s="11" t="s">
        <v>13741</v>
      </c>
      <c r="Q4861" s="11" t="s">
        <v>36</v>
      </c>
      <c r="R4861" s="10">
        <v>75</v>
      </c>
      <c r="S4861" s="11" t="s">
        <v>31</v>
      </c>
      <c r="T4861" s="11" t="s">
        <v>33</v>
      </c>
      <c r="U4861" s="11" t="s">
        <v>31</v>
      </c>
      <c r="V4861" s="10">
        <v>0</v>
      </c>
      <c r="W4861" s="11" t="s">
        <v>31</v>
      </c>
      <c r="X4861" s="11" t="s">
        <v>37</v>
      </c>
      <c r="Y4861" s="11" t="s">
        <v>38</v>
      </c>
      <c r="Z4861" s="10">
        <v>42</v>
      </c>
      <c r="AA4861" s="10">
        <v>237</v>
      </c>
      <c r="AB4861" s="11" t="s">
        <v>10319</v>
      </c>
      <c r="AC4861" s="11" t="s">
        <v>12055</v>
      </c>
    </row>
    <row r="4862" spans="1:29" ht="20.100000000000001" customHeight="1">
      <c r="A4862" s="8" t="s">
        <v>13742</v>
      </c>
      <c r="B4862" s="9" t="s">
        <v>33</v>
      </c>
      <c r="C4862" s="10">
        <v>8</v>
      </c>
      <c r="D4862" s="10">
        <v>17</v>
      </c>
      <c r="E4862" s="11" t="s">
        <v>1708</v>
      </c>
      <c r="F4862" s="10">
        <v>0</v>
      </c>
      <c r="G4862" s="10">
        <v>0</v>
      </c>
      <c r="H4862" s="11" t="s">
        <v>31</v>
      </c>
      <c r="I4862" s="11" t="s">
        <v>32</v>
      </c>
      <c r="J4862" s="10">
        <v>0</v>
      </c>
      <c r="K4862" s="10">
        <v>0</v>
      </c>
      <c r="L4862" s="10">
        <v>3</v>
      </c>
      <c r="M4862" s="11" t="s">
        <v>33</v>
      </c>
      <c r="N4862" s="10">
        <v>0</v>
      </c>
      <c r="O4862" s="11" t="s">
        <v>74</v>
      </c>
      <c r="P4862" s="11" t="s">
        <v>13743</v>
      </c>
      <c r="Q4862" s="11" t="s">
        <v>36</v>
      </c>
      <c r="R4862" s="10">
        <v>38</v>
      </c>
      <c r="S4862" s="11" t="s">
        <v>31</v>
      </c>
      <c r="T4862" s="11" t="s">
        <v>31</v>
      </c>
      <c r="U4862" s="11" t="s">
        <v>31</v>
      </c>
      <c r="V4862" s="10">
        <v>0</v>
      </c>
      <c r="W4862" s="11" t="s">
        <v>31</v>
      </c>
      <c r="X4862" s="11" t="s">
        <v>37</v>
      </c>
      <c r="Y4862" s="11" t="s">
        <v>38</v>
      </c>
      <c r="Z4862" s="10">
        <v>49</v>
      </c>
      <c r="AA4862" s="10">
        <v>384</v>
      </c>
      <c r="AB4862" s="11" t="s">
        <v>10319</v>
      </c>
      <c r="AC4862" s="11" t="s">
        <v>10320</v>
      </c>
    </row>
    <row r="4863" spans="1:29" ht="20.100000000000001" customHeight="1">
      <c r="A4863" s="8" t="s">
        <v>13744</v>
      </c>
      <c r="B4863" s="9" t="s">
        <v>33</v>
      </c>
      <c r="C4863" s="10">
        <v>13</v>
      </c>
      <c r="D4863" s="10">
        <v>59</v>
      </c>
      <c r="E4863" s="11" t="s">
        <v>13745</v>
      </c>
      <c r="F4863" s="10">
        <v>0</v>
      </c>
      <c r="G4863" s="10">
        <v>0</v>
      </c>
      <c r="H4863" s="11" t="s">
        <v>31</v>
      </c>
      <c r="I4863" s="11" t="s">
        <v>32</v>
      </c>
      <c r="J4863" s="10">
        <v>0</v>
      </c>
      <c r="K4863" s="10">
        <v>0</v>
      </c>
      <c r="L4863" s="10">
        <v>8</v>
      </c>
      <c r="M4863" s="11" t="s">
        <v>33</v>
      </c>
      <c r="N4863" s="10">
        <v>0</v>
      </c>
      <c r="O4863" s="11" t="s">
        <v>164</v>
      </c>
      <c r="P4863" s="11" t="s">
        <v>13746</v>
      </c>
      <c r="Q4863" s="11" t="s">
        <v>43</v>
      </c>
      <c r="R4863" s="10">
        <v>39</v>
      </c>
      <c r="S4863" s="11" t="s">
        <v>31</v>
      </c>
      <c r="T4863" s="11" t="s">
        <v>31</v>
      </c>
      <c r="U4863" s="11" t="s">
        <v>31</v>
      </c>
      <c r="V4863" s="10">
        <v>0</v>
      </c>
      <c r="W4863" s="11" t="s">
        <v>31</v>
      </c>
      <c r="X4863" s="11" t="s">
        <v>37</v>
      </c>
      <c r="Y4863" s="11" t="s">
        <v>38</v>
      </c>
      <c r="Z4863" s="10">
        <v>38</v>
      </c>
      <c r="AA4863" s="10">
        <v>475</v>
      </c>
      <c r="AB4863" s="11" t="s">
        <v>10319</v>
      </c>
      <c r="AC4863" s="11" t="s">
        <v>10320</v>
      </c>
    </row>
    <row r="4864" spans="1:29" ht="20.100000000000001" customHeight="1">
      <c r="A4864" s="8" t="s">
        <v>13747</v>
      </c>
      <c r="B4864" s="9" t="s">
        <v>33</v>
      </c>
      <c r="C4864" s="10">
        <v>49</v>
      </c>
      <c r="D4864" s="10">
        <v>98</v>
      </c>
      <c r="E4864" s="11" t="s">
        <v>9100</v>
      </c>
      <c r="F4864" s="10">
        <v>0</v>
      </c>
      <c r="G4864" s="10">
        <v>0</v>
      </c>
      <c r="H4864" s="11" t="s">
        <v>31</v>
      </c>
      <c r="I4864" s="11" t="s">
        <v>48</v>
      </c>
      <c r="J4864" s="10">
        <v>0</v>
      </c>
      <c r="K4864" s="10">
        <v>5</v>
      </c>
      <c r="L4864" s="10">
        <v>1</v>
      </c>
      <c r="M4864" s="11" t="s">
        <v>31</v>
      </c>
      <c r="N4864" s="10">
        <v>24</v>
      </c>
      <c r="O4864" s="11" t="s">
        <v>591</v>
      </c>
      <c r="P4864" s="11" t="s">
        <v>13748</v>
      </c>
      <c r="Q4864" s="11" t="s">
        <v>43</v>
      </c>
      <c r="R4864" s="10">
        <v>61</v>
      </c>
      <c r="S4864" s="11" t="s">
        <v>31</v>
      </c>
      <c r="T4864" s="11" t="s">
        <v>31</v>
      </c>
      <c r="U4864" s="11" t="s">
        <v>31</v>
      </c>
      <c r="V4864" s="10">
        <v>0</v>
      </c>
      <c r="W4864" s="11" t="s">
        <v>31</v>
      </c>
      <c r="X4864" s="11" t="s">
        <v>44</v>
      </c>
      <c r="Y4864" s="11" t="s">
        <v>38</v>
      </c>
      <c r="Z4864" s="10">
        <v>20</v>
      </c>
      <c r="AA4864" s="10">
        <v>1002</v>
      </c>
      <c r="AB4864" s="11" t="s">
        <v>10319</v>
      </c>
      <c r="AC4864" s="11" t="s">
        <v>10320</v>
      </c>
    </row>
    <row r="4865" spans="1:29" ht="20.100000000000001" customHeight="1">
      <c r="A4865" s="8" t="s">
        <v>13749</v>
      </c>
      <c r="B4865" s="9" t="s">
        <v>33</v>
      </c>
      <c r="C4865" s="10">
        <v>1</v>
      </c>
      <c r="D4865" s="10">
        <v>7</v>
      </c>
      <c r="E4865" s="10">
        <v>16</v>
      </c>
      <c r="F4865" s="10">
        <v>0</v>
      </c>
      <c r="G4865" s="10">
        <v>0</v>
      </c>
      <c r="H4865" s="11" t="s">
        <v>31</v>
      </c>
      <c r="I4865" s="11" t="s">
        <v>32</v>
      </c>
      <c r="J4865" s="10">
        <v>0</v>
      </c>
      <c r="K4865" s="10">
        <v>4</v>
      </c>
      <c r="L4865" s="10">
        <v>10</v>
      </c>
      <c r="M4865" s="11" t="s">
        <v>33</v>
      </c>
      <c r="N4865" s="10">
        <v>0</v>
      </c>
      <c r="O4865" s="11" t="s">
        <v>52</v>
      </c>
      <c r="P4865" s="11" t="s">
        <v>13750</v>
      </c>
      <c r="Q4865" s="11" t="s">
        <v>36</v>
      </c>
      <c r="R4865" s="10">
        <v>67</v>
      </c>
      <c r="S4865" s="11" t="s">
        <v>31</v>
      </c>
      <c r="T4865" s="11" t="s">
        <v>33</v>
      </c>
      <c r="U4865" s="11" t="s">
        <v>31</v>
      </c>
      <c r="V4865" s="10">
        <v>0</v>
      </c>
      <c r="W4865" s="11" t="s">
        <v>31</v>
      </c>
      <c r="X4865" s="11" t="s">
        <v>37</v>
      </c>
      <c r="Y4865" s="11" t="s">
        <v>38</v>
      </c>
      <c r="Z4865" s="10">
        <v>21</v>
      </c>
      <c r="AA4865" s="10">
        <v>21</v>
      </c>
      <c r="AB4865" s="11" t="s">
        <v>10312</v>
      </c>
      <c r="AC4865" s="11" t="s">
        <v>10327</v>
      </c>
    </row>
    <row r="4866" spans="1:29" ht="20.100000000000001" customHeight="1">
      <c r="A4866" s="8" t="s">
        <v>13751</v>
      </c>
      <c r="B4866" s="9" t="s">
        <v>33</v>
      </c>
      <c r="C4866" s="10">
        <v>15</v>
      </c>
      <c r="D4866" s="10">
        <v>88</v>
      </c>
      <c r="E4866" s="11" t="s">
        <v>581</v>
      </c>
      <c r="F4866" s="10">
        <v>0</v>
      </c>
      <c r="G4866" s="10">
        <v>0</v>
      </c>
      <c r="H4866" s="11" t="s">
        <v>31</v>
      </c>
      <c r="I4866" s="11" t="s">
        <v>32</v>
      </c>
      <c r="J4866" s="10">
        <v>0</v>
      </c>
      <c r="K4866" s="10">
        <v>2</v>
      </c>
      <c r="L4866" s="10">
        <v>3</v>
      </c>
      <c r="M4866" s="11" t="s">
        <v>33</v>
      </c>
      <c r="N4866" s="10">
        <v>0</v>
      </c>
      <c r="O4866" s="11" t="s">
        <v>983</v>
      </c>
      <c r="P4866" s="11" t="s">
        <v>13752</v>
      </c>
      <c r="Q4866" s="11" t="s">
        <v>43</v>
      </c>
      <c r="R4866" s="10">
        <v>83</v>
      </c>
      <c r="S4866" s="11" t="s">
        <v>31</v>
      </c>
      <c r="T4866" s="11" t="s">
        <v>33</v>
      </c>
      <c r="U4866" s="11" t="s">
        <v>31</v>
      </c>
      <c r="V4866" s="10">
        <v>0</v>
      </c>
      <c r="W4866" s="11" t="s">
        <v>31</v>
      </c>
      <c r="X4866" s="11" t="s">
        <v>37</v>
      </c>
      <c r="Y4866" s="11" t="s">
        <v>38</v>
      </c>
      <c r="Z4866" s="10">
        <v>33</v>
      </c>
      <c r="AA4866" s="10">
        <v>485</v>
      </c>
      <c r="AB4866" s="11" t="s">
        <v>10312</v>
      </c>
      <c r="AC4866" s="11" t="s">
        <v>10330</v>
      </c>
    </row>
    <row r="4867" spans="1:29" ht="20.100000000000001" customHeight="1">
      <c r="A4867" s="8" t="s">
        <v>13753</v>
      </c>
      <c r="B4867" s="9" t="s">
        <v>33</v>
      </c>
      <c r="C4867" s="10">
        <v>16</v>
      </c>
      <c r="D4867" s="10">
        <v>73</v>
      </c>
      <c r="E4867" s="11" t="s">
        <v>3932</v>
      </c>
      <c r="F4867" s="10">
        <v>0</v>
      </c>
      <c r="G4867" s="10">
        <v>0</v>
      </c>
      <c r="H4867" s="11" t="s">
        <v>31</v>
      </c>
      <c r="I4867" s="11" t="s">
        <v>32</v>
      </c>
      <c r="J4867" s="10">
        <v>0</v>
      </c>
      <c r="K4867" s="10">
        <v>5</v>
      </c>
      <c r="L4867" s="10">
        <v>3</v>
      </c>
      <c r="M4867" s="11" t="s">
        <v>33</v>
      </c>
      <c r="N4867" s="10">
        <v>0</v>
      </c>
      <c r="O4867" s="11" t="s">
        <v>105</v>
      </c>
      <c r="P4867" s="11" t="s">
        <v>13754</v>
      </c>
      <c r="Q4867" s="11" t="s">
        <v>43</v>
      </c>
      <c r="R4867" s="10">
        <v>75</v>
      </c>
      <c r="S4867" s="11" t="s">
        <v>31</v>
      </c>
      <c r="T4867" s="11" t="s">
        <v>33</v>
      </c>
      <c r="U4867" s="11" t="s">
        <v>31</v>
      </c>
      <c r="V4867" s="10">
        <v>0</v>
      </c>
      <c r="W4867" s="11" t="s">
        <v>31</v>
      </c>
      <c r="X4867" s="11" t="s">
        <v>37</v>
      </c>
      <c r="Y4867" s="11" t="s">
        <v>38</v>
      </c>
      <c r="Z4867" s="10">
        <v>45</v>
      </c>
      <c r="AA4867" s="10">
        <v>732</v>
      </c>
      <c r="AB4867" s="11" t="s">
        <v>10312</v>
      </c>
      <c r="AC4867" s="11" t="s">
        <v>10622</v>
      </c>
    </row>
    <row r="4868" spans="1:29" ht="20.100000000000001" customHeight="1">
      <c r="A4868" s="8" t="s">
        <v>13755</v>
      </c>
      <c r="B4868" s="9" t="s">
        <v>33</v>
      </c>
      <c r="C4868" s="10">
        <v>44</v>
      </c>
      <c r="D4868" s="10">
        <v>181</v>
      </c>
      <c r="E4868" s="11" t="s">
        <v>13756</v>
      </c>
      <c r="F4868" s="10">
        <v>0</v>
      </c>
      <c r="G4868" s="10">
        <v>0</v>
      </c>
      <c r="H4868" s="11" t="s">
        <v>31</v>
      </c>
      <c r="I4868" s="11" t="s">
        <v>32</v>
      </c>
      <c r="J4868" s="10">
        <v>0</v>
      </c>
      <c r="K4868" s="10">
        <v>2</v>
      </c>
      <c r="L4868" s="10">
        <v>4</v>
      </c>
      <c r="M4868" s="11" t="s">
        <v>33</v>
      </c>
      <c r="N4868" s="10">
        <v>0</v>
      </c>
      <c r="O4868" s="11" t="s">
        <v>226</v>
      </c>
      <c r="P4868" s="11" t="s">
        <v>13757</v>
      </c>
      <c r="Q4868" s="11" t="s">
        <v>43</v>
      </c>
      <c r="R4868" s="10">
        <v>72</v>
      </c>
      <c r="S4868" s="11" t="s">
        <v>31</v>
      </c>
      <c r="T4868" s="11" t="s">
        <v>33</v>
      </c>
      <c r="U4868" s="11" t="s">
        <v>31</v>
      </c>
      <c r="V4868" s="10">
        <v>0</v>
      </c>
      <c r="W4868" s="11" t="s">
        <v>31</v>
      </c>
      <c r="X4868" s="11" t="s">
        <v>44</v>
      </c>
      <c r="Y4868" s="11" t="s">
        <v>64</v>
      </c>
      <c r="Z4868" s="10">
        <v>50</v>
      </c>
      <c r="AA4868" s="10">
        <v>2234</v>
      </c>
      <c r="AB4868" s="11" t="s">
        <v>10312</v>
      </c>
      <c r="AC4868" s="11" t="s">
        <v>10313</v>
      </c>
    </row>
    <row r="4869" spans="1:29" ht="20.100000000000001" customHeight="1">
      <c r="A4869" s="8" t="s">
        <v>13758</v>
      </c>
      <c r="B4869" s="9" t="s">
        <v>33</v>
      </c>
      <c r="C4869" s="10">
        <v>4</v>
      </c>
      <c r="D4869" s="10">
        <v>22</v>
      </c>
      <c r="E4869" s="11" t="s">
        <v>1868</v>
      </c>
      <c r="F4869" s="10">
        <v>0</v>
      </c>
      <c r="G4869" s="10">
        <v>0</v>
      </c>
      <c r="H4869" s="11" t="s">
        <v>31</v>
      </c>
      <c r="I4869" s="11" t="s">
        <v>32</v>
      </c>
      <c r="J4869" s="10">
        <v>0</v>
      </c>
      <c r="K4869" s="10">
        <v>3</v>
      </c>
      <c r="L4869" s="10">
        <v>3</v>
      </c>
      <c r="M4869" s="11" t="s">
        <v>33</v>
      </c>
      <c r="N4869" s="10">
        <v>0</v>
      </c>
      <c r="O4869" s="11" t="s">
        <v>137</v>
      </c>
      <c r="P4869" s="11" t="s">
        <v>13759</v>
      </c>
      <c r="Q4869" s="11" t="s">
        <v>43</v>
      </c>
      <c r="R4869" s="10">
        <v>42</v>
      </c>
      <c r="S4869" s="11" t="s">
        <v>31</v>
      </c>
      <c r="T4869" s="11" t="s">
        <v>31</v>
      </c>
      <c r="U4869" s="11" t="s">
        <v>31</v>
      </c>
      <c r="V4869" s="10">
        <v>0</v>
      </c>
      <c r="W4869" s="11" t="s">
        <v>31</v>
      </c>
      <c r="X4869" s="11" t="s">
        <v>37</v>
      </c>
      <c r="Y4869" s="11" t="s">
        <v>64</v>
      </c>
      <c r="Z4869" s="10">
        <v>18</v>
      </c>
      <c r="AA4869" s="10">
        <v>68</v>
      </c>
      <c r="AB4869" s="11" t="s">
        <v>10312</v>
      </c>
      <c r="AC4869" s="11" t="s">
        <v>10327</v>
      </c>
    </row>
    <row r="4870" spans="1:29" ht="20.100000000000001" customHeight="1">
      <c r="A4870" s="8" t="s">
        <v>13760</v>
      </c>
      <c r="B4870" s="9" t="s">
        <v>33</v>
      </c>
      <c r="C4870" s="10">
        <v>30</v>
      </c>
      <c r="D4870" s="10">
        <v>98</v>
      </c>
      <c r="E4870" s="11" t="s">
        <v>13761</v>
      </c>
      <c r="F4870" s="10">
        <v>0</v>
      </c>
      <c r="G4870" s="10">
        <v>0</v>
      </c>
      <c r="H4870" s="11" t="s">
        <v>31</v>
      </c>
      <c r="I4870" s="11" t="s">
        <v>32</v>
      </c>
      <c r="J4870" s="10">
        <v>0</v>
      </c>
      <c r="K4870" s="10">
        <v>4</v>
      </c>
      <c r="L4870" s="10">
        <v>1</v>
      </c>
      <c r="M4870" s="11" t="s">
        <v>31</v>
      </c>
      <c r="N4870" s="10">
        <v>41</v>
      </c>
      <c r="O4870" s="11" t="s">
        <v>86</v>
      </c>
      <c r="P4870" s="11" t="s">
        <v>13762</v>
      </c>
      <c r="Q4870" s="11" t="s">
        <v>43</v>
      </c>
      <c r="R4870" s="10">
        <v>50</v>
      </c>
      <c r="S4870" s="11" t="s">
        <v>31</v>
      </c>
      <c r="T4870" s="11" t="s">
        <v>31</v>
      </c>
      <c r="U4870" s="11" t="s">
        <v>31</v>
      </c>
      <c r="V4870" s="10">
        <v>0</v>
      </c>
      <c r="W4870" s="11" t="s">
        <v>31</v>
      </c>
      <c r="X4870" s="11" t="s">
        <v>37</v>
      </c>
      <c r="Y4870" s="11" t="s">
        <v>38</v>
      </c>
      <c r="Z4870" s="10">
        <v>43</v>
      </c>
      <c r="AA4870" s="10">
        <v>1306</v>
      </c>
      <c r="AB4870" s="11" t="s">
        <v>10312</v>
      </c>
      <c r="AC4870" s="11" t="s">
        <v>10330</v>
      </c>
    </row>
    <row r="4871" spans="1:29" ht="20.100000000000001" customHeight="1">
      <c r="A4871" s="8" t="s">
        <v>13763</v>
      </c>
      <c r="B4871" s="9" t="s">
        <v>33</v>
      </c>
      <c r="C4871" s="10">
        <v>1</v>
      </c>
      <c r="D4871" s="10">
        <v>6</v>
      </c>
      <c r="E4871" s="10">
        <v>13</v>
      </c>
      <c r="F4871" s="10">
        <v>0</v>
      </c>
      <c r="G4871" s="10">
        <v>0</v>
      </c>
      <c r="H4871" s="11" t="s">
        <v>31</v>
      </c>
      <c r="I4871" s="11" t="s">
        <v>32</v>
      </c>
      <c r="J4871" s="10">
        <v>0</v>
      </c>
      <c r="K4871" s="10">
        <v>1</v>
      </c>
      <c r="L4871" s="10">
        <v>2</v>
      </c>
      <c r="M4871" s="11" t="s">
        <v>33</v>
      </c>
      <c r="N4871" s="10">
        <v>0</v>
      </c>
      <c r="O4871" s="11" t="s">
        <v>61</v>
      </c>
      <c r="P4871" s="11" t="s">
        <v>13764</v>
      </c>
      <c r="Q4871" s="11" t="s">
        <v>36</v>
      </c>
      <c r="R4871" s="10">
        <v>37</v>
      </c>
      <c r="S4871" s="11" t="s">
        <v>31</v>
      </c>
      <c r="T4871" s="11" t="s">
        <v>31</v>
      </c>
      <c r="U4871" s="11" t="s">
        <v>31</v>
      </c>
      <c r="V4871" s="10">
        <v>0</v>
      </c>
      <c r="W4871" s="11" t="s">
        <v>31</v>
      </c>
      <c r="X4871" s="11" t="s">
        <v>37</v>
      </c>
      <c r="Y4871" s="11" t="s">
        <v>45</v>
      </c>
      <c r="Z4871" s="10">
        <v>29</v>
      </c>
      <c r="AA4871" s="10">
        <v>29</v>
      </c>
      <c r="AB4871" s="11" t="s">
        <v>10312</v>
      </c>
      <c r="AC4871" s="11" t="s">
        <v>10330</v>
      </c>
    </row>
    <row r="4872" spans="1:29" ht="20.100000000000001" customHeight="1">
      <c r="A4872" s="8" t="s">
        <v>13765</v>
      </c>
      <c r="B4872" s="9" t="s">
        <v>33</v>
      </c>
      <c r="C4872" s="10">
        <v>9</v>
      </c>
      <c r="D4872" s="10">
        <v>11</v>
      </c>
      <c r="E4872" s="11" t="s">
        <v>4540</v>
      </c>
      <c r="F4872" s="10">
        <v>0</v>
      </c>
      <c r="G4872" s="10">
        <v>0</v>
      </c>
      <c r="H4872" s="11" t="s">
        <v>31</v>
      </c>
      <c r="I4872" s="11" t="s">
        <v>48</v>
      </c>
      <c r="J4872" s="10">
        <v>0</v>
      </c>
      <c r="K4872" s="10">
        <v>4</v>
      </c>
      <c r="L4872" s="10">
        <v>2</v>
      </c>
      <c r="M4872" s="11" t="s">
        <v>33</v>
      </c>
      <c r="N4872" s="10">
        <v>0</v>
      </c>
      <c r="O4872" s="11" t="s">
        <v>831</v>
      </c>
      <c r="P4872" s="11" t="s">
        <v>13766</v>
      </c>
      <c r="Q4872" s="11" t="s">
        <v>43</v>
      </c>
      <c r="R4872" s="10">
        <v>42</v>
      </c>
      <c r="S4872" s="11" t="s">
        <v>31</v>
      </c>
      <c r="T4872" s="11" t="s">
        <v>31</v>
      </c>
      <c r="U4872" s="11" t="s">
        <v>31</v>
      </c>
      <c r="V4872" s="10">
        <v>0</v>
      </c>
      <c r="W4872" s="11" t="s">
        <v>31</v>
      </c>
      <c r="X4872" s="11" t="s">
        <v>37</v>
      </c>
      <c r="Y4872" s="11" t="s">
        <v>64</v>
      </c>
      <c r="Z4872" s="10">
        <v>21</v>
      </c>
      <c r="AA4872" s="10">
        <v>180</v>
      </c>
      <c r="AB4872" s="11" t="s">
        <v>10312</v>
      </c>
      <c r="AC4872" s="11" t="s">
        <v>10330</v>
      </c>
    </row>
    <row r="4873" spans="1:29" ht="20.100000000000001" customHeight="1">
      <c r="A4873" s="8" t="s">
        <v>13767</v>
      </c>
      <c r="B4873" s="9" t="s">
        <v>33</v>
      </c>
      <c r="C4873" s="10">
        <v>1</v>
      </c>
      <c r="D4873" s="10">
        <v>7</v>
      </c>
      <c r="E4873" s="10">
        <v>14</v>
      </c>
      <c r="F4873" s="10">
        <v>0</v>
      </c>
      <c r="G4873" s="10">
        <v>0</v>
      </c>
      <c r="H4873" s="11" t="s">
        <v>31</v>
      </c>
      <c r="I4873" s="11" t="s">
        <v>32</v>
      </c>
      <c r="J4873" s="10">
        <v>0</v>
      </c>
      <c r="K4873" s="10">
        <v>4</v>
      </c>
      <c r="L4873" s="10">
        <v>6</v>
      </c>
      <c r="M4873" s="11" t="s">
        <v>33</v>
      </c>
      <c r="N4873" s="10">
        <v>0</v>
      </c>
      <c r="O4873" s="11" t="s">
        <v>250</v>
      </c>
      <c r="P4873" s="11" t="s">
        <v>13768</v>
      </c>
      <c r="Q4873" s="11" t="s">
        <v>36</v>
      </c>
      <c r="R4873" s="10">
        <v>57</v>
      </c>
      <c r="S4873" s="11" t="s">
        <v>31</v>
      </c>
      <c r="T4873" s="11" t="s">
        <v>31</v>
      </c>
      <c r="U4873" s="11" t="s">
        <v>31</v>
      </c>
      <c r="V4873" s="10">
        <v>0</v>
      </c>
      <c r="W4873" s="11" t="s">
        <v>31</v>
      </c>
      <c r="X4873" s="11" t="s">
        <v>37</v>
      </c>
      <c r="Y4873" s="11" t="s">
        <v>38</v>
      </c>
      <c r="Z4873" s="10">
        <v>47</v>
      </c>
      <c r="AA4873" s="10">
        <v>47</v>
      </c>
      <c r="AB4873" s="11" t="s">
        <v>10312</v>
      </c>
      <c r="AC4873" s="11" t="s">
        <v>10622</v>
      </c>
    </row>
    <row r="4874" spans="1:29" ht="20.100000000000001" customHeight="1">
      <c r="A4874" s="8" t="s">
        <v>13769</v>
      </c>
      <c r="B4874" s="9" t="s">
        <v>33</v>
      </c>
      <c r="C4874" s="10">
        <v>60</v>
      </c>
      <c r="D4874" s="10">
        <v>146</v>
      </c>
      <c r="E4874" s="11" t="s">
        <v>13770</v>
      </c>
      <c r="F4874" s="10">
        <v>0</v>
      </c>
      <c r="G4874" s="10">
        <v>0</v>
      </c>
      <c r="H4874" s="11" t="s">
        <v>31</v>
      </c>
      <c r="I4874" s="11" t="s">
        <v>32</v>
      </c>
      <c r="J4874" s="10">
        <v>0</v>
      </c>
      <c r="K4874" s="10">
        <v>4</v>
      </c>
      <c r="L4874" s="10">
        <v>7</v>
      </c>
      <c r="M4874" s="11" t="s">
        <v>33</v>
      </c>
      <c r="N4874" s="10">
        <v>0</v>
      </c>
      <c r="O4874" s="11" t="s">
        <v>354</v>
      </c>
      <c r="P4874" s="11" t="s">
        <v>13771</v>
      </c>
      <c r="Q4874" s="11" t="s">
        <v>36</v>
      </c>
      <c r="R4874" s="10">
        <v>42</v>
      </c>
      <c r="S4874" s="11" t="s">
        <v>31</v>
      </c>
      <c r="T4874" s="11" t="s">
        <v>31</v>
      </c>
      <c r="U4874" s="11" t="s">
        <v>31</v>
      </c>
      <c r="V4874" s="10">
        <v>0</v>
      </c>
      <c r="W4874" s="11" t="s">
        <v>33</v>
      </c>
      <c r="X4874" s="11" t="s">
        <v>63</v>
      </c>
      <c r="Y4874" s="11" t="s">
        <v>38</v>
      </c>
      <c r="Z4874" s="10">
        <v>47</v>
      </c>
      <c r="AA4874" s="10">
        <v>2805</v>
      </c>
      <c r="AB4874" s="11" t="s">
        <v>10312</v>
      </c>
      <c r="AC4874" s="11" t="s">
        <v>10622</v>
      </c>
    </row>
    <row r="4875" spans="1:29" ht="20.100000000000001" customHeight="1">
      <c r="A4875" s="8" t="s">
        <v>13772</v>
      </c>
      <c r="B4875" s="9" t="s">
        <v>33</v>
      </c>
      <c r="C4875" s="10">
        <v>59</v>
      </c>
      <c r="D4875" s="10">
        <v>192</v>
      </c>
      <c r="E4875" s="11" t="s">
        <v>1667</v>
      </c>
      <c r="F4875" s="10">
        <v>0</v>
      </c>
      <c r="G4875" s="10">
        <v>0</v>
      </c>
      <c r="H4875" s="11" t="s">
        <v>31</v>
      </c>
      <c r="I4875" s="11" t="s">
        <v>32</v>
      </c>
      <c r="J4875" s="10">
        <v>0</v>
      </c>
      <c r="K4875" s="10">
        <v>0</v>
      </c>
      <c r="L4875" s="10">
        <v>7</v>
      </c>
      <c r="M4875" s="11" t="s">
        <v>31</v>
      </c>
      <c r="N4875" s="10">
        <v>14</v>
      </c>
      <c r="O4875" s="11" t="s">
        <v>644</v>
      </c>
      <c r="P4875" s="11" t="s">
        <v>13773</v>
      </c>
      <c r="Q4875" s="11" t="s">
        <v>43</v>
      </c>
      <c r="R4875" s="10">
        <v>46</v>
      </c>
      <c r="S4875" s="11" t="s">
        <v>31</v>
      </c>
      <c r="T4875" s="11" t="s">
        <v>31</v>
      </c>
      <c r="U4875" s="11" t="s">
        <v>31</v>
      </c>
      <c r="V4875" s="10">
        <v>0</v>
      </c>
      <c r="W4875" s="11" t="s">
        <v>33</v>
      </c>
      <c r="X4875" s="11" t="s">
        <v>37</v>
      </c>
      <c r="Y4875" s="11" t="s">
        <v>38</v>
      </c>
      <c r="Z4875" s="10">
        <v>70</v>
      </c>
      <c r="AA4875" s="10">
        <v>4119</v>
      </c>
      <c r="AB4875" s="11" t="s">
        <v>10312</v>
      </c>
      <c r="AC4875" s="11" t="s">
        <v>10313</v>
      </c>
    </row>
    <row r="4876" spans="1:29" ht="20.100000000000001" customHeight="1">
      <c r="A4876" s="8" t="s">
        <v>13774</v>
      </c>
      <c r="B4876" s="9" t="s">
        <v>33</v>
      </c>
      <c r="C4876" s="10">
        <v>3</v>
      </c>
      <c r="D4876" s="10">
        <v>4</v>
      </c>
      <c r="E4876" s="11" t="s">
        <v>3648</v>
      </c>
      <c r="F4876" s="10">
        <v>0</v>
      </c>
      <c r="G4876" s="10">
        <v>0</v>
      </c>
      <c r="H4876" s="11" t="s">
        <v>31</v>
      </c>
      <c r="I4876" s="11" t="s">
        <v>32</v>
      </c>
      <c r="J4876" s="10">
        <v>0</v>
      </c>
      <c r="K4876" s="10">
        <v>4</v>
      </c>
      <c r="L4876" s="10">
        <v>3</v>
      </c>
      <c r="M4876" s="11" t="s">
        <v>33</v>
      </c>
      <c r="N4876" s="10">
        <v>0</v>
      </c>
      <c r="O4876" s="11" t="s">
        <v>644</v>
      </c>
      <c r="P4876" s="11" t="s">
        <v>13775</v>
      </c>
      <c r="Q4876" s="11" t="s">
        <v>36</v>
      </c>
      <c r="R4876" s="10">
        <v>60</v>
      </c>
      <c r="S4876" s="11" t="s">
        <v>31</v>
      </c>
      <c r="T4876" s="11" t="s">
        <v>31</v>
      </c>
      <c r="U4876" s="11" t="s">
        <v>31</v>
      </c>
      <c r="V4876" s="10">
        <v>0</v>
      </c>
      <c r="W4876" s="11" t="s">
        <v>31</v>
      </c>
      <c r="X4876" s="11" t="s">
        <v>37</v>
      </c>
      <c r="Y4876" s="11" t="s">
        <v>38</v>
      </c>
      <c r="Z4876" s="10">
        <v>31</v>
      </c>
      <c r="AA4876" s="10">
        <v>84</v>
      </c>
      <c r="AB4876" s="11" t="s">
        <v>10312</v>
      </c>
      <c r="AC4876" s="11" t="s">
        <v>10313</v>
      </c>
    </row>
    <row r="4877" spans="1:29" ht="20.100000000000001" customHeight="1">
      <c r="A4877" s="8" t="s">
        <v>13776</v>
      </c>
      <c r="B4877" s="9" t="s">
        <v>33</v>
      </c>
      <c r="C4877" s="10">
        <v>3</v>
      </c>
      <c r="D4877" s="10">
        <v>7</v>
      </c>
      <c r="E4877" s="11" t="s">
        <v>5316</v>
      </c>
      <c r="F4877" s="10">
        <v>0</v>
      </c>
      <c r="G4877" s="10">
        <v>0</v>
      </c>
      <c r="H4877" s="11" t="s">
        <v>31</v>
      </c>
      <c r="I4877" s="11" t="s">
        <v>32</v>
      </c>
      <c r="J4877" s="10">
        <v>0</v>
      </c>
      <c r="K4877" s="10">
        <v>2</v>
      </c>
      <c r="L4877" s="10">
        <v>2</v>
      </c>
      <c r="M4877" s="11" t="s">
        <v>33</v>
      </c>
      <c r="N4877" s="10">
        <v>0</v>
      </c>
      <c r="O4877" s="11" t="s">
        <v>137</v>
      </c>
      <c r="P4877" s="11" t="s">
        <v>13777</v>
      </c>
      <c r="Q4877" s="11" t="s">
        <v>36</v>
      </c>
      <c r="R4877" s="10">
        <v>39</v>
      </c>
      <c r="S4877" s="11" t="s">
        <v>31</v>
      </c>
      <c r="T4877" s="11" t="s">
        <v>31</v>
      </c>
      <c r="U4877" s="11" t="s">
        <v>31</v>
      </c>
      <c r="V4877" s="10">
        <v>0</v>
      </c>
      <c r="W4877" s="11" t="s">
        <v>31</v>
      </c>
      <c r="X4877" s="11" t="s">
        <v>37</v>
      </c>
      <c r="Y4877" s="11" t="s">
        <v>38</v>
      </c>
      <c r="Z4877" s="10">
        <v>49</v>
      </c>
      <c r="AA4877" s="10">
        <v>157</v>
      </c>
      <c r="AB4877" s="11" t="s">
        <v>10378</v>
      </c>
      <c r="AC4877" s="11" t="s">
        <v>10379</v>
      </c>
    </row>
    <row r="4878" spans="1:29" ht="20.100000000000001" customHeight="1">
      <c r="A4878" s="8" t="s">
        <v>13778</v>
      </c>
      <c r="B4878" s="9" t="s">
        <v>33</v>
      </c>
      <c r="C4878" s="10">
        <v>1</v>
      </c>
      <c r="D4878" s="10">
        <v>5</v>
      </c>
      <c r="E4878" s="10">
        <v>16</v>
      </c>
      <c r="F4878" s="10">
        <v>0</v>
      </c>
      <c r="G4878" s="10">
        <v>0</v>
      </c>
      <c r="H4878" s="11" t="s">
        <v>31</v>
      </c>
      <c r="I4878" s="11" t="s">
        <v>32</v>
      </c>
      <c r="J4878" s="10">
        <v>0</v>
      </c>
      <c r="K4878" s="10">
        <v>3</v>
      </c>
      <c r="L4878" s="10">
        <v>7</v>
      </c>
      <c r="M4878" s="11" t="s">
        <v>33</v>
      </c>
      <c r="N4878" s="10">
        <v>0</v>
      </c>
      <c r="O4878" s="11" t="s">
        <v>354</v>
      </c>
      <c r="P4878" s="11" t="s">
        <v>13779</v>
      </c>
      <c r="Q4878" s="11" t="s">
        <v>43</v>
      </c>
      <c r="R4878" s="10">
        <v>66</v>
      </c>
      <c r="S4878" s="11" t="s">
        <v>31</v>
      </c>
      <c r="T4878" s="11" t="s">
        <v>33</v>
      </c>
      <c r="U4878" s="11" t="s">
        <v>31</v>
      </c>
      <c r="V4878" s="10">
        <v>0</v>
      </c>
      <c r="W4878" s="11" t="s">
        <v>31</v>
      </c>
      <c r="X4878" s="11" t="s">
        <v>37</v>
      </c>
      <c r="Y4878" s="11" t="s">
        <v>64</v>
      </c>
      <c r="Z4878" s="10">
        <v>21</v>
      </c>
      <c r="AA4878" s="10">
        <v>21</v>
      </c>
      <c r="AB4878" s="11" t="s">
        <v>10346</v>
      </c>
      <c r="AC4878" s="11" t="s">
        <v>10368</v>
      </c>
    </row>
    <row r="4879" spans="1:29" ht="20.100000000000001" customHeight="1">
      <c r="A4879" s="8" t="s">
        <v>13780</v>
      </c>
      <c r="B4879" s="9" t="s">
        <v>33</v>
      </c>
      <c r="C4879" s="10">
        <v>12</v>
      </c>
      <c r="D4879" s="10">
        <v>24</v>
      </c>
      <c r="E4879" s="11" t="s">
        <v>3666</v>
      </c>
      <c r="F4879" s="10">
        <v>0</v>
      </c>
      <c r="G4879" s="10">
        <v>0</v>
      </c>
      <c r="H4879" s="11" t="s">
        <v>31</v>
      </c>
      <c r="I4879" s="11" t="s">
        <v>32</v>
      </c>
      <c r="J4879" s="10">
        <v>0</v>
      </c>
      <c r="K4879" s="10">
        <v>1</v>
      </c>
      <c r="L4879" s="10">
        <v>1</v>
      </c>
      <c r="M4879" s="11" t="s">
        <v>33</v>
      </c>
      <c r="N4879" s="10">
        <v>0</v>
      </c>
      <c r="O4879" s="11" t="s">
        <v>78</v>
      </c>
      <c r="P4879" s="11" t="s">
        <v>13781</v>
      </c>
      <c r="Q4879" s="11" t="s">
        <v>43</v>
      </c>
      <c r="R4879" s="10">
        <v>59</v>
      </c>
      <c r="S4879" s="11" t="s">
        <v>31</v>
      </c>
      <c r="T4879" s="11" t="s">
        <v>31</v>
      </c>
      <c r="U4879" s="11" t="s">
        <v>31</v>
      </c>
      <c r="V4879" s="10">
        <v>0</v>
      </c>
      <c r="W4879" s="11" t="s">
        <v>33</v>
      </c>
      <c r="X4879" s="11" t="s">
        <v>37</v>
      </c>
      <c r="Y4879" s="11" t="s">
        <v>38</v>
      </c>
      <c r="Z4879" s="10">
        <v>37</v>
      </c>
      <c r="AA4879" s="10">
        <v>454</v>
      </c>
      <c r="AB4879" s="11" t="s">
        <v>10346</v>
      </c>
      <c r="AC4879" s="11" t="s">
        <v>10360</v>
      </c>
    </row>
    <row r="4880" spans="1:29" ht="20.100000000000001" customHeight="1">
      <c r="A4880" s="8" t="s">
        <v>13782</v>
      </c>
      <c r="B4880" s="9" t="s">
        <v>33</v>
      </c>
      <c r="C4880" s="10">
        <v>17</v>
      </c>
      <c r="D4880" s="10">
        <v>70</v>
      </c>
      <c r="E4880" s="11" t="s">
        <v>13783</v>
      </c>
      <c r="F4880" s="10">
        <v>0</v>
      </c>
      <c r="G4880" s="10">
        <v>0</v>
      </c>
      <c r="H4880" s="11" t="s">
        <v>31</v>
      </c>
      <c r="I4880" s="11" t="s">
        <v>32</v>
      </c>
      <c r="J4880" s="10">
        <v>0</v>
      </c>
      <c r="K4880" s="10">
        <v>0</v>
      </c>
      <c r="L4880" s="10">
        <v>8</v>
      </c>
      <c r="M4880" s="11" t="s">
        <v>33</v>
      </c>
      <c r="N4880" s="10">
        <v>0</v>
      </c>
      <c r="O4880" s="11" t="s">
        <v>78</v>
      </c>
      <c r="P4880" s="11" t="s">
        <v>13784</v>
      </c>
      <c r="Q4880" s="11" t="s">
        <v>36</v>
      </c>
      <c r="R4880" s="10">
        <v>49</v>
      </c>
      <c r="S4880" s="11" t="s">
        <v>31</v>
      </c>
      <c r="T4880" s="11" t="s">
        <v>31</v>
      </c>
      <c r="U4880" s="11" t="s">
        <v>31</v>
      </c>
      <c r="V4880" s="10">
        <v>0</v>
      </c>
      <c r="W4880" s="11" t="s">
        <v>33</v>
      </c>
      <c r="X4880" s="11" t="s">
        <v>37</v>
      </c>
      <c r="Y4880" s="11" t="s">
        <v>38</v>
      </c>
      <c r="Z4880" s="10">
        <v>15</v>
      </c>
      <c r="AA4880" s="10">
        <v>254</v>
      </c>
      <c r="AB4880" s="11" t="s">
        <v>10346</v>
      </c>
      <c r="AC4880" s="11" t="s">
        <v>12634</v>
      </c>
    </row>
    <row r="4881" spans="1:29" ht="20.100000000000001" customHeight="1">
      <c r="A4881" s="8" t="s">
        <v>13785</v>
      </c>
      <c r="B4881" s="9" t="s">
        <v>33</v>
      </c>
      <c r="C4881" s="10">
        <v>3</v>
      </c>
      <c r="D4881" s="10">
        <v>15</v>
      </c>
      <c r="E4881" s="11" t="s">
        <v>2064</v>
      </c>
      <c r="F4881" s="10">
        <v>0</v>
      </c>
      <c r="G4881" s="10">
        <v>0</v>
      </c>
      <c r="H4881" s="11" t="s">
        <v>31</v>
      </c>
      <c r="I4881" s="11" t="s">
        <v>32</v>
      </c>
      <c r="J4881" s="10">
        <v>0</v>
      </c>
      <c r="K4881" s="10">
        <v>3</v>
      </c>
      <c r="L4881" s="10">
        <v>6</v>
      </c>
      <c r="M4881" s="11" t="s">
        <v>33</v>
      </c>
      <c r="N4881" s="10">
        <v>0</v>
      </c>
      <c r="O4881" s="11" t="s">
        <v>34</v>
      </c>
      <c r="P4881" s="11" t="s">
        <v>13786</v>
      </c>
      <c r="Q4881" s="11" t="s">
        <v>36</v>
      </c>
      <c r="R4881" s="10">
        <v>72</v>
      </c>
      <c r="S4881" s="11" t="s">
        <v>31</v>
      </c>
      <c r="T4881" s="11" t="s">
        <v>33</v>
      </c>
      <c r="U4881" s="11" t="s">
        <v>31</v>
      </c>
      <c r="V4881" s="10">
        <v>0</v>
      </c>
      <c r="W4881" s="11" t="s">
        <v>31</v>
      </c>
      <c r="X4881" s="11" t="s">
        <v>37</v>
      </c>
      <c r="Y4881" s="11" t="s">
        <v>64</v>
      </c>
      <c r="Z4881" s="10">
        <v>30</v>
      </c>
      <c r="AA4881" s="10">
        <v>95</v>
      </c>
      <c r="AB4881" s="11" t="s">
        <v>10346</v>
      </c>
      <c r="AC4881" s="11" t="s">
        <v>10347</v>
      </c>
    </row>
    <row r="4882" spans="1:29" ht="20.100000000000001" customHeight="1">
      <c r="A4882" s="8" t="s">
        <v>13787</v>
      </c>
      <c r="B4882" s="9" t="s">
        <v>33</v>
      </c>
      <c r="C4882" s="10">
        <v>1</v>
      </c>
      <c r="D4882" s="10">
        <v>2</v>
      </c>
      <c r="E4882" s="10">
        <v>4</v>
      </c>
      <c r="F4882" s="10">
        <v>0</v>
      </c>
      <c r="G4882" s="10">
        <v>0</v>
      </c>
      <c r="H4882" s="11" t="s">
        <v>31</v>
      </c>
      <c r="I4882" s="11" t="s">
        <v>32</v>
      </c>
      <c r="J4882" s="10">
        <v>0</v>
      </c>
      <c r="K4882" s="10">
        <v>3</v>
      </c>
      <c r="L4882" s="10">
        <v>6</v>
      </c>
      <c r="M4882" s="11" t="s">
        <v>31</v>
      </c>
      <c r="N4882" s="10">
        <v>18</v>
      </c>
      <c r="O4882" s="11" t="s">
        <v>158</v>
      </c>
      <c r="P4882" s="11" t="s">
        <v>13788</v>
      </c>
      <c r="Q4882" s="11" t="s">
        <v>36</v>
      </c>
      <c r="R4882" s="10">
        <v>75</v>
      </c>
      <c r="S4882" s="11" t="s">
        <v>31</v>
      </c>
      <c r="T4882" s="11" t="s">
        <v>33</v>
      </c>
      <c r="U4882" s="11" t="s">
        <v>31</v>
      </c>
      <c r="V4882" s="10">
        <v>0</v>
      </c>
      <c r="W4882" s="11" t="s">
        <v>31</v>
      </c>
      <c r="X4882" s="11" t="s">
        <v>37</v>
      </c>
      <c r="Y4882" s="11" t="s">
        <v>38</v>
      </c>
      <c r="Z4882" s="10">
        <v>43</v>
      </c>
      <c r="AA4882" s="10">
        <v>43</v>
      </c>
      <c r="AB4882" s="11" t="s">
        <v>10346</v>
      </c>
      <c r="AC4882" s="11" t="s">
        <v>10389</v>
      </c>
    </row>
    <row r="4883" spans="1:29" ht="20.100000000000001" customHeight="1">
      <c r="A4883" s="8" t="s">
        <v>13789</v>
      </c>
      <c r="B4883" s="9" t="s">
        <v>33</v>
      </c>
      <c r="C4883" s="10">
        <v>1</v>
      </c>
      <c r="D4883" s="10">
        <v>6</v>
      </c>
      <c r="E4883" s="10">
        <v>12</v>
      </c>
      <c r="F4883" s="10">
        <v>0</v>
      </c>
      <c r="G4883" s="10">
        <v>0</v>
      </c>
      <c r="H4883" s="11" t="s">
        <v>31</v>
      </c>
      <c r="I4883" s="11" t="s">
        <v>32</v>
      </c>
      <c r="J4883" s="10">
        <v>0</v>
      </c>
      <c r="K4883" s="10">
        <v>3</v>
      </c>
      <c r="L4883" s="10">
        <v>4</v>
      </c>
      <c r="M4883" s="11" t="s">
        <v>33</v>
      </c>
      <c r="N4883" s="10">
        <v>0</v>
      </c>
      <c r="O4883" s="11" t="s">
        <v>143</v>
      </c>
      <c r="P4883" s="11" t="s">
        <v>13790</v>
      </c>
      <c r="Q4883" s="11" t="s">
        <v>36</v>
      </c>
      <c r="R4883" s="10">
        <v>59</v>
      </c>
      <c r="S4883" s="11" t="s">
        <v>31</v>
      </c>
      <c r="T4883" s="11" t="s">
        <v>31</v>
      </c>
      <c r="U4883" s="11" t="s">
        <v>31</v>
      </c>
      <c r="V4883" s="10">
        <v>0</v>
      </c>
      <c r="W4883" s="11" t="s">
        <v>31</v>
      </c>
      <c r="X4883" s="11" t="s">
        <v>37</v>
      </c>
      <c r="Y4883" s="11" t="s">
        <v>64</v>
      </c>
      <c r="Z4883" s="10">
        <v>20</v>
      </c>
      <c r="AA4883" s="10">
        <v>20</v>
      </c>
      <c r="AB4883" s="11" t="s">
        <v>10378</v>
      </c>
      <c r="AC4883" s="11" t="s">
        <v>10392</v>
      </c>
    </row>
    <row r="4884" spans="1:29" ht="20.100000000000001" customHeight="1">
      <c r="A4884" s="8" t="s">
        <v>13791</v>
      </c>
      <c r="B4884" s="9" t="s">
        <v>33</v>
      </c>
      <c r="C4884" s="10">
        <v>70</v>
      </c>
      <c r="D4884" s="10">
        <v>241</v>
      </c>
      <c r="E4884" s="11" t="s">
        <v>13792</v>
      </c>
      <c r="F4884" s="10">
        <v>0</v>
      </c>
      <c r="G4884" s="10">
        <v>0</v>
      </c>
      <c r="H4884" s="11" t="s">
        <v>31</v>
      </c>
      <c r="I4884" s="11" t="s">
        <v>32</v>
      </c>
      <c r="J4884" s="10">
        <v>0</v>
      </c>
      <c r="K4884" s="10">
        <v>0</v>
      </c>
      <c r="L4884" s="10">
        <v>5</v>
      </c>
      <c r="M4884" s="11" t="s">
        <v>33</v>
      </c>
      <c r="N4884" s="10">
        <v>0</v>
      </c>
      <c r="O4884" s="11" t="s">
        <v>275</v>
      </c>
      <c r="P4884" s="11" t="s">
        <v>13793</v>
      </c>
      <c r="Q4884" s="11" t="s">
        <v>36</v>
      </c>
      <c r="R4884" s="10">
        <v>41</v>
      </c>
      <c r="S4884" s="11" t="s">
        <v>31</v>
      </c>
      <c r="T4884" s="11" t="s">
        <v>31</v>
      </c>
      <c r="U4884" s="11" t="s">
        <v>31</v>
      </c>
      <c r="V4884" s="10">
        <v>0</v>
      </c>
      <c r="W4884" s="11" t="s">
        <v>33</v>
      </c>
      <c r="X4884" s="11" t="s">
        <v>63</v>
      </c>
      <c r="Y4884" s="11" t="s">
        <v>38</v>
      </c>
      <c r="Z4884" s="10">
        <v>52</v>
      </c>
      <c r="AA4884" s="10">
        <v>3618</v>
      </c>
      <c r="AB4884" s="11" t="s">
        <v>10378</v>
      </c>
      <c r="AC4884" s="11" t="s">
        <v>10397</v>
      </c>
    </row>
    <row r="4885" spans="1:29" ht="20.100000000000001" customHeight="1">
      <c r="A4885" s="8" t="s">
        <v>13794</v>
      </c>
      <c r="B4885" s="9" t="s">
        <v>33</v>
      </c>
      <c r="C4885" s="10">
        <v>69</v>
      </c>
      <c r="D4885" s="10">
        <v>323</v>
      </c>
      <c r="E4885" s="11" t="s">
        <v>13795</v>
      </c>
      <c r="F4885" s="10">
        <v>0</v>
      </c>
      <c r="G4885" s="10">
        <v>0</v>
      </c>
      <c r="H4885" s="11" t="s">
        <v>31</v>
      </c>
      <c r="I4885" s="11" t="s">
        <v>32</v>
      </c>
      <c r="J4885" s="10">
        <v>0</v>
      </c>
      <c r="K4885" s="10">
        <v>3</v>
      </c>
      <c r="L4885" s="10">
        <v>6</v>
      </c>
      <c r="M4885" s="11" t="s">
        <v>33</v>
      </c>
      <c r="N4885" s="10">
        <v>0</v>
      </c>
      <c r="O4885" s="11" t="s">
        <v>644</v>
      </c>
      <c r="P4885" s="11" t="s">
        <v>13796</v>
      </c>
      <c r="Q4885" s="11" t="s">
        <v>43</v>
      </c>
      <c r="R4885" s="10">
        <v>47</v>
      </c>
      <c r="S4885" s="11" t="s">
        <v>31</v>
      </c>
      <c r="T4885" s="11" t="s">
        <v>31</v>
      </c>
      <c r="U4885" s="11" t="s">
        <v>31</v>
      </c>
      <c r="V4885" s="10">
        <v>0</v>
      </c>
      <c r="W4885" s="11" t="s">
        <v>33</v>
      </c>
      <c r="X4885" s="11" t="s">
        <v>63</v>
      </c>
      <c r="Y4885" s="11" t="s">
        <v>38</v>
      </c>
      <c r="Z4885" s="10">
        <v>47</v>
      </c>
      <c r="AA4885" s="10">
        <v>3287</v>
      </c>
      <c r="AB4885" s="11" t="s">
        <v>10378</v>
      </c>
      <c r="AC4885" s="11" t="s">
        <v>11391</v>
      </c>
    </row>
    <row r="4886" spans="1:29" ht="20.100000000000001" customHeight="1">
      <c r="A4886" s="8" t="s">
        <v>13797</v>
      </c>
      <c r="B4886" s="9" t="s">
        <v>33</v>
      </c>
      <c r="C4886" s="10">
        <v>26</v>
      </c>
      <c r="D4886" s="10">
        <v>73</v>
      </c>
      <c r="E4886" s="11" t="s">
        <v>9736</v>
      </c>
      <c r="F4886" s="10">
        <v>0</v>
      </c>
      <c r="G4886" s="10">
        <v>0</v>
      </c>
      <c r="H4886" s="11" t="s">
        <v>31</v>
      </c>
      <c r="I4886" s="11" t="s">
        <v>32</v>
      </c>
      <c r="J4886" s="10">
        <v>0</v>
      </c>
      <c r="K4886" s="10">
        <v>3</v>
      </c>
      <c r="L4886" s="10">
        <v>1</v>
      </c>
      <c r="M4886" s="11" t="s">
        <v>33</v>
      </c>
      <c r="N4886" s="10">
        <v>0</v>
      </c>
      <c r="O4886" s="11" t="s">
        <v>82</v>
      </c>
      <c r="P4886" s="11" t="s">
        <v>13798</v>
      </c>
      <c r="Q4886" s="11" t="s">
        <v>36</v>
      </c>
      <c r="R4886" s="10">
        <v>69</v>
      </c>
      <c r="S4886" s="11" t="s">
        <v>31</v>
      </c>
      <c r="T4886" s="11" t="s">
        <v>33</v>
      </c>
      <c r="U4886" s="11" t="s">
        <v>31</v>
      </c>
      <c r="V4886" s="10">
        <v>0</v>
      </c>
      <c r="W4886" s="11" t="s">
        <v>31</v>
      </c>
      <c r="X4886" s="11" t="s">
        <v>37</v>
      </c>
      <c r="Y4886" s="11" t="s">
        <v>38</v>
      </c>
      <c r="Z4886" s="10">
        <v>44</v>
      </c>
      <c r="AA4886" s="10">
        <v>1125</v>
      </c>
      <c r="AB4886" s="11" t="s">
        <v>10378</v>
      </c>
      <c r="AC4886" s="11" t="s">
        <v>10379</v>
      </c>
    </row>
    <row r="4887" spans="1:29" ht="20.100000000000001" customHeight="1">
      <c r="A4887" s="8" t="s">
        <v>13799</v>
      </c>
      <c r="B4887" s="9" t="s">
        <v>33</v>
      </c>
      <c r="C4887" s="10">
        <v>11</v>
      </c>
      <c r="D4887" s="10">
        <v>54</v>
      </c>
      <c r="E4887" s="11" t="s">
        <v>7911</v>
      </c>
      <c r="F4887" s="10">
        <v>0</v>
      </c>
      <c r="G4887" s="10">
        <v>0</v>
      </c>
      <c r="H4887" s="11" t="s">
        <v>31</v>
      </c>
      <c r="I4887" s="11" t="s">
        <v>32</v>
      </c>
      <c r="J4887" s="10">
        <v>0</v>
      </c>
      <c r="K4887" s="10">
        <v>0</v>
      </c>
      <c r="L4887" s="10">
        <v>9</v>
      </c>
      <c r="M4887" s="11" t="s">
        <v>33</v>
      </c>
      <c r="N4887" s="10">
        <v>0</v>
      </c>
      <c r="O4887" s="11" t="s">
        <v>41</v>
      </c>
      <c r="P4887" s="11" t="s">
        <v>13800</v>
      </c>
      <c r="Q4887" s="11" t="s">
        <v>43</v>
      </c>
      <c r="R4887" s="10">
        <v>41</v>
      </c>
      <c r="S4887" s="11" t="s">
        <v>31</v>
      </c>
      <c r="T4887" s="11" t="s">
        <v>31</v>
      </c>
      <c r="U4887" s="11" t="s">
        <v>31</v>
      </c>
      <c r="V4887" s="10">
        <v>0</v>
      </c>
      <c r="W4887" s="11" t="s">
        <v>31</v>
      </c>
      <c r="X4887" s="11" t="s">
        <v>37</v>
      </c>
      <c r="Y4887" s="11" t="s">
        <v>38</v>
      </c>
      <c r="Z4887" s="10">
        <v>35</v>
      </c>
      <c r="AA4887" s="10">
        <v>389</v>
      </c>
      <c r="AB4887" s="11" t="s">
        <v>10346</v>
      </c>
      <c r="AC4887" s="11" t="s">
        <v>10368</v>
      </c>
    </row>
    <row r="4888" spans="1:29" ht="20.100000000000001" customHeight="1">
      <c r="A4888" s="8" t="s">
        <v>13801</v>
      </c>
      <c r="B4888" s="9" t="s">
        <v>33</v>
      </c>
      <c r="C4888" s="10">
        <v>1</v>
      </c>
      <c r="D4888" s="10">
        <v>7</v>
      </c>
      <c r="E4888" s="10">
        <v>11</v>
      </c>
      <c r="F4888" s="10">
        <v>0</v>
      </c>
      <c r="G4888" s="10">
        <v>0</v>
      </c>
      <c r="H4888" s="11" t="s">
        <v>31</v>
      </c>
      <c r="I4888" s="11" t="s">
        <v>32</v>
      </c>
      <c r="J4888" s="10">
        <v>0</v>
      </c>
      <c r="K4888" s="10">
        <v>5</v>
      </c>
      <c r="L4888" s="10">
        <v>0</v>
      </c>
      <c r="M4888" s="11" t="s">
        <v>31</v>
      </c>
      <c r="N4888" s="10">
        <v>0</v>
      </c>
      <c r="O4888" s="11" t="s">
        <v>109</v>
      </c>
      <c r="P4888" s="11" t="s">
        <v>13802</v>
      </c>
      <c r="Q4888" s="11" t="s">
        <v>43</v>
      </c>
      <c r="R4888" s="10">
        <v>65</v>
      </c>
      <c r="S4888" s="11" t="s">
        <v>31</v>
      </c>
      <c r="T4888" s="11" t="s">
        <v>33</v>
      </c>
      <c r="U4888" s="11" t="s">
        <v>31</v>
      </c>
      <c r="V4888" s="10">
        <v>0</v>
      </c>
      <c r="W4888" s="11" t="s">
        <v>31</v>
      </c>
      <c r="X4888" s="11" t="s">
        <v>37</v>
      </c>
      <c r="Y4888" s="11" t="s">
        <v>64</v>
      </c>
      <c r="Z4888" s="10">
        <v>7</v>
      </c>
      <c r="AA4888" s="10">
        <v>7</v>
      </c>
      <c r="AB4888" s="11" t="s">
        <v>10346</v>
      </c>
      <c r="AC4888" s="11" t="s">
        <v>10360</v>
      </c>
    </row>
    <row r="4889" spans="1:29" ht="20.100000000000001" customHeight="1">
      <c r="A4889" s="8" t="s">
        <v>13803</v>
      </c>
      <c r="B4889" s="9" t="s">
        <v>33</v>
      </c>
      <c r="C4889" s="10">
        <v>1</v>
      </c>
      <c r="D4889" s="10">
        <v>3</v>
      </c>
      <c r="E4889" s="10">
        <v>6</v>
      </c>
      <c r="F4889" s="10">
        <v>0</v>
      </c>
      <c r="G4889" s="10">
        <v>0</v>
      </c>
      <c r="H4889" s="11" t="s">
        <v>31</v>
      </c>
      <c r="I4889" s="11" t="s">
        <v>32</v>
      </c>
      <c r="J4889" s="10">
        <v>0</v>
      </c>
      <c r="K4889" s="10">
        <v>0</v>
      </c>
      <c r="L4889" s="10">
        <v>2</v>
      </c>
      <c r="M4889" s="11" t="s">
        <v>31</v>
      </c>
      <c r="N4889" s="10">
        <v>25</v>
      </c>
      <c r="O4889" s="11" t="s">
        <v>133</v>
      </c>
      <c r="P4889" s="11" t="s">
        <v>13804</v>
      </c>
      <c r="Q4889" s="11" t="s">
        <v>43</v>
      </c>
      <c r="R4889" s="10">
        <v>58</v>
      </c>
      <c r="S4889" s="11" t="s">
        <v>31</v>
      </c>
      <c r="T4889" s="11" t="s">
        <v>31</v>
      </c>
      <c r="U4889" s="11" t="s">
        <v>31</v>
      </c>
      <c r="V4889" s="10">
        <v>0</v>
      </c>
      <c r="W4889" s="11" t="s">
        <v>33</v>
      </c>
      <c r="X4889" s="11" t="s">
        <v>37</v>
      </c>
      <c r="Y4889" s="11" t="s">
        <v>64</v>
      </c>
      <c r="Z4889" s="10">
        <v>23</v>
      </c>
      <c r="AA4889" s="10">
        <v>23</v>
      </c>
      <c r="AB4889" s="11" t="s">
        <v>10346</v>
      </c>
      <c r="AC4889" s="11" t="s">
        <v>12634</v>
      </c>
    </row>
    <row r="4890" spans="1:29" ht="20.100000000000001" customHeight="1">
      <c r="A4890" s="8" t="s">
        <v>13805</v>
      </c>
      <c r="B4890" s="9" t="s">
        <v>33</v>
      </c>
      <c r="C4890" s="10">
        <v>45</v>
      </c>
      <c r="D4890" s="10">
        <v>248</v>
      </c>
      <c r="E4890" s="10">
        <v>679</v>
      </c>
      <c r="F4890" s="10">
        <v>0</v>
      </c>
      <c r="G4890" s="10">
        <v>0</v>
      </c>
      <c r="H4890" s="11" t="s">
        <v>31</v>
      </c>
      <c r="I4890" s="11" t="s">
        <v>32</v>
      </c>
      <c r="J4890" s="10">
        <v>0</v>
      </c>
      <c r="K4890" s="10">
        <v>0</v>
      </c>
      <c r="L4890" s="10">
        <v>3</v>
      </c>
      <c r="M4890" s="11" t="s">
        <v>33</v>
      </c>
      <c r="N4890" s="10">
        <v>0</v>
      </c>
      <c r="O4890" s="11" t="s">
        <v>158</v>
      </c>
      <c r="P4890" s="11" t="s">
        <v>13806</v>
      </c>
      <c r="Q4890" s="11" t="s">
        <v>36</v>
      </c>
      <c r="R4890" s="10">
        <v>56</v>
      </c>
      <c r="S4890" s="11" t="s">
        <v>31</v>
      </c>
      <c r="T4890" s="11" t="s">
        <v>31</v>
      </c>
      <c r="U4890" s="11" t="s">
        <v>31</v>
      </c>
      <c r="V4890" s="10">
        <v>0</v>
      </c>
      <c r="W4890" s="11" t="s">
        <v>33</v>
      </c>
      <c r="X4890" s="11" t="s">
        <v>63</v>
      </c>
      <c r="Y4890" s="11" t="s">
        <v>64</v>
      </c>
      <c r="Z4890" s="10">
        <v>21</v>
      </c>
      <c r="AA4890" s="10">
        <v>967</v>
      </c>
      <c r="AB4890" s="11" t="s">
        <v>10346</v>
      </c>
      <c r="AC4890" s="11" t="s">
        <v>10347</v>
      </c>
    </row>
    <row r="4891" spans="1:29" ht="20.100000000000001" customHeight="1">
      <c r="A4891" s="8" t="s">
        <v>13807</v>
      </c>
      <c r="B4891" s="9" t="s">
        <v>33</v>
      </c>
      <c r="C4891" s="10">
        <v>4</v>
      </c>
      <c r="D4891" s="10">
        <v>15</v>
      </c>
      <c r="E4891" s="11" t="s">
        <v>2519</v>
      </c>
      <c r="F4891" s="10">
        <v>0</v>
      </c>
      <c r="G4891" s="10">
        <v>0</v>
      </c>
      <c r="H4891" s="11" t="s">
        <v>31</v>
      </c>
      <c r="I4891" s="11" t="s">
        <v>48</v>
      </c>
      <c r="J4891" s="10">
        <v>0</v>
      </c>
      <c r="K4891" s="10">
        <v>0</v>
      </c>
      <c r="L4891" s="10">
        <v>4</v>
      </c>
      <c r="M4891" s="11" t="s">
        <v>33</v>
      </c>
      <c r="N4891" s="10">
        <v>0</v>
      </c>
      <c r="O4891" s="11" t="s">
        <v>500</v>
      </c>
      <c r="P4891" s="11" t="s">
        <v>13808</v>
      </c>
      <c r="Q4891" s="11" t="s">
        <v>43</v>
      </c>
      <c r="R4891" s="10">
        <v>31</v>
      </c>
      <c r="S4891" s="11" t="s">
        <v>31</v>
      </c>
      <c r="T4891" s="11" t="s">
        <v>31</v>
      </c>
      <c r="U4891" s="11" t="s">
        <v>31</v>
      </c>
      <c r="V4891" s="10">
        <v>0</v>
      </c>
      <c r="W4891" s="11" t="s">
        <v>31</v>
      </c>
      <c r="X4891" s="11" t="s">
        <v>37</v>
      </c>
      <c r="Y4891" s="11" t="s">
        <v>38</v>
      </c>
      <c r="Z4891" s="10">
        <v>55</v>
      </c>
      <c r="AA4891" s="10">
        <v>229</v>
      </c>
      <c r="AB4891" s="11" t="s">
        <v>10319</v>
      </c>
      <c r="AC4891" s="11" t="s">
        <v>10352</v>
      </c>
    </row>
    <row r="4892" spans="1:29" ht="20.100000000000001" customHeight="1">
      <c r="A4892" s="8" t="s">
        <v>13809</v>
      </c>
      <c r="B4892" s="9" t="s">
        <v>33</v>
      </c>
      <c r="C4892" s="10">
        <v>21</v>
      </c>
      <c r="D4892" s="10">
        <v>100</v>
      </c>
      <c r="E4892" s="11" t="s">
        <v>7862</v>
      </c>
      <c r="F4892" s="10">
        <v>0</v>
      </c>
      <c r="G4892" s="10">
        <v>0</v>
      </c>
      <c r="H4892" s="11" t="s">
        <v>31</v>
      </c>
      <c r="I4892" s="11" t="s">
        <v>32</v>
      </c>
      <c r="J4892" s="10">
        <v>0</v>
      </c>
      <c r="K4892" s="10">
        <v>0</v>
      </c>
      <c r="L4892" s="10">
        <v>14</v>
      </c>
      <c r="M4892" s="11" t="s">
        <v>33</v>
      </c>
      <c r="N4892" s="10">
        <v>0</v>
      </c>
      <c r="O4892" s="11" t="s">
        <v>123</v>
      </c>
      <c r="P4892" s="11" t="s">
        <v>13810</v>
      </c>
      <c r="Q4892" s="11" t="s">
        <v>43</v>
      </c>
      <c r="R4892" s="10">
        <v>76</v>
      </c>
      <c r="S4892" s="11" t="s">
        <v>31</v>
      </c>
      <c r="T4892" s="11" t="s">
        <v>33</v>
      </c>
      <c r="U4892" s="11" t="s">
        <v>31</v>
      </c>
      <c r="V4892" s="10">
        <v>0</v>
      </c>
      <c r="W4892" s="11" t="s">
        <v>31</v>
      </c>
      <c r="X4892" s="11" t="s">
        <v>37</v>
      </c>
      <c r="Y4892" s="11" t="s">
        <v>38</v>
      </c>
      <c r="Z4892" s="10">
        <v>47</v>
      </c>
      <c r="AA4892" s="10">
        <v>988</v>
      </c>
      <c r="AB4892" s="11" t="s">
        <v>10319</v>
      </c>
      <c r="AC4892" s="11" t="s">
        <v>10352</v>
      </c>
    </row>
    <row r="4893" spans="1:29" ht="20.100000000000001" customHeight="1">
      <c r="A4893" s="8" t="s">
        <v>13811</v>
      </c>
      <c r="B4893" s="9" t="s">
        <v>33</v>
      </c>
      <c r="C4893" s="10">
        <v>9</v>
      </c>
      <c r="D4893" s="10">
        <v>18</v>
      </c>
      <c r="E4893" s="11" t="s">
        <v>10713</v>
      </c>
      <c r="F4893" s="10">
        <v>0</v>
      </c>
      <c r="G4893" s="10">
        <v>0</v>
      </c>
      <c r="H4893" s="11" t="s">
        <v>31</v>
      </c>
      <c r="I4893" s="11" t="s">
        <v>32</v>
      </c>
      <c r="J4893" s="10">
        <v>0</v>
      </c>
      <c r="K4893" s="10">
        <v>2</v>
      </c>
      <c r="L4893" s="10">
        <v>2</v>
      </c>
      <c r="M4893" s="11" t="s">
        <v>33</v>
      </c>
      <c r="N4893" s="10">
        <v>0</v>
      </c>
      <c r="O4893" s="11" t="s">
        <v>210</v>
      </c>
      <c r="P4893" s="11" t="s">
        <v>13812</v>
      </c>
      <c r="Q4893" s="11" t="s">
        <v>43</v>
      </c>
      <c r="R4893" s="10">
        <v>52</v>
      </c>
      <c r="S4893" s="11" t="s">
        <v>31</v>
      </c>
      <c r="T4893" s="11" t="s">
        <v>31</v>
      </c>
      <c r="U4893" s="11" t="s">
        <v>31</v>
      </c>
      <c r="V4893" s="10">
        <v>0</v>
      </c>
      <c r="W4893" s="11" t="s">
        <v>33</v>
      </c>
      <c r="X4893" s="11" t="s">
        <v>37</v>
      </c>
      <c r="Y4893" s="11" t="s">
        <v>64</v>
      </c>
      <c r="Z4893" s="10">
        <v>42</v>
      </c>
      <c r="AA4893" s="10">
        <v>391</v>
      </c>
      <c r="AB4893" s="11" t="s">
        <v>10319</v>
      </c>
      <c r="AC4893" s="11" t="s">
        <v>10352</v>
      </c>
    </row>
    <row r="4894" spans="1:29" ht="20.100000000000001" customHeight="1">
      <c r="A4894" s="8" t="s">
        <v>13813</v>
      </c>
      <c r="B4894" s="9" t="s">
        <v>33</v>
      </c>
      <c r="C4894" s="10">
        <v>8</v>
      </c>
      <c r="D4894" s="10">
        <v>44</v>
      </c>
      <c r="E4894" s="10">
        <v>106</v>
      </c>
      <c r="F4894" s="10">
        <v>0</v>
      </c>
      <c r="G4894" s="10">
        <v>0</v>
      </c>
      <c r="H4894" s="11" t="s">
        <v>31</v>
      </c>
      <c r="I4894" s="11" t="s">
        <v>32</v>
      </c>
      <c r="J4894" s="10">
        <v>0</v>
      </c>
      <c r="K4894" s="10">
        <v>4</v>
      </c>
      <c r="L4894" s="10">
        <v>1</v>
      </c>
      <c r="M4894" s="11" t="s">
        <v>33</v>
      </c>
      <c r="N4894" s="10">
        <v>0</v>
      </c>
      <c r="O4894" s="11" t="s">
        <v>279</v>
      </c>
      <c r="P4894" s="11" t="s">
        <v>13814</v>
      </c>
      <c r="Q4894" s="11" t="s">
        <v>43</v>
      </c>
      <c r="R4894" s="10">
        <v>53</v>
      </c>
      <c r="S4894" s="11" t="s">
        <v>31</v>
      </c>
      <c r="T4894" s="11" t="s">
        <v>31</v>
      </c>
      <c r="U4894" s="11" t="s">
        <v>31</v>
      </c>
      <c r="V4894" s="10">
        <v>0</v>
      </c>
      <c r="W4894" s="11" t="s">
        <v>31</v>
      </c>
      <c r="X4894" s="11" t="s">
        <v>37</v>
      </c>
      <c r="Y4894" s="11" t="s">
        <v>38</v>
      </c>
      <c r="Z4894" s="10">
        <v>34</v>
      </c>
      <c r="AA4894" s="10">
        <v>256</v>
      </c>
      <c r="AB4894" s="11" t="s">
        <v>10346</v>
      </c>
      <c r="AC4894" s="11" t="s">
        <v>10375</v>
      </c>
    </row>
    <row r="4895" spans="1:29" ht="20.100000000000001" customHeight="1">
      <c r="A4895" s="8" t="s">
        <v>13815</v>
      </c>
      <c r="B4895" s="9" t="s">
        <v>33</v>
      </c>
      <c r="C4895" s="10">
        <v>1</v>
      </c>
      <c r="D4895" s="10">
        <v>2</v>
      </c>
      <c r="E4895" s="10">
        <v>8</v>
      </c>
      <c r="F4895" s="10">
        <v>0</v>
      </c>
      <c r="G4895" s="10">
        <v>0</v>
      </c>
      <c r="H4895" s="11" t="s">
        <v>31</v>
      </c>
      <c r="I4895" s="11" t="s">
        <v>32</v>
      </c>
      <c r="J4895" s="10">
        <v>0</v>
      </c>
      <c r="K4895" s="10">
        <v>3</v>
      </c>
      <c r="L4895" s="10">
        <v>26</v>
      </c>
      <c r="M4895" s="11" t="s">
        <v>33</v>
      </c>
      <c r="N4895" s="10">
        <v>0</v>
      </c>
      <c r="O4895" s="11" t="s">
        <v>350</v>
      </c>
      <c r="P4895" s="11" t="s">
        <v>13816</v>
      </c>
      <c r="Q4895" s="11" t="s">
        <v>36</v>
      </c>
      <c r="R4895" s="10">
        <v>22</v>
      </c>
      <c r="S4895" s="11" t="s">
        <v>33</v>
      </c>
      <c r="T4895" s="11" t="s">
        <v>31</v>
      </c>
      <c r="U4895" s="11" t="s">
        <v>31</v>
      </c>
      <c r="V4895" s="10">
        <v>0</v>
      </c>
      <c r="W4895" s="11" t="s">
        <v>31</v>
      </c>
      <c r="X4895" s="11" t="s">
        <v>37</v>
      </c>
      <c r="Y4895" s="11" t="s">
        <v>64</v>
      </c>
      <c r="Z4895" s="10">
        <v>21</v>
      </c>
      <c r="AA4895" s="10">
        <v>21</v>
      </c>
      <c r="AB4895" s="11" t="s">
        <v>10346</v>
      </c>
      <c r="AC4895" s="11" t="s">
        <v>10881</v>
      </c>
    </row>
    <row r="4896" spans="1:29" ht="20.100000000000001" customHeight="1">
      <c r="A4896" s="8" t="s">
        <v>13817</v>
      </c>
      <c r="B4896" s="9" t="s">
        <v>33</v>
      </c>
      <c r="C4896" s="10">
        <v>38</v>
      </c>
      <c r="D4896" s="10">
        <v>132</v>
      </c>
      <c r="E4896" s="11" t="s">
        <v>5788</v>
      </c>
      <c r="F4896" s="10">
        <v>0</v>
      </c>
      <c r="G4896" s="10">
        <v>0</v>
      </c>
      <c r="H4896" s="11" t="s">
        <v>31</v>
      </c>
      <c r="I4896" s="11" t="s">
        <v>32</v>
      </c>
      <c r="J4896" s="10">
        <v>0</v>
      </c>
      <c r="K4896" s="10">
        <v>5</v>
      </c>
      <c r="L4896" s="10">
        <v>3</v>
      </c>
      <c r="M4896" s="11" t="s">
        <v>31</v>
      </c>
      <c r="N4896" s="10">
        <v>44</v>
      </c>
      <c r="O4896" s="11" t="s">
        <v>123</v>
      </c>
      <c r="P4896" s="11" t="s">
        <v>13818</v>
      </c>
      <c r="Q4896" s="11" t="s">
        <v>36</v>
      </c>
      <c r="R4896" s="10">
        <v>77</v>
      </c>
      <c r="S4896" s="11" t="s">
        <v>31</v>
      </c>
      <c r="T4896" s="11" t="s">
        <v>33</v>
      </c>
      <c r="U4896" s="11" t="s">
        <v>31</v>
      </c>
      <c r="V4896" s="10">
        <v>0</v>
      </c>
      <c r="W4896" s="11" t="s">
        <v>31</v>
      </c>
      <c r="X4896" s="11" t="s">
        <v>37</v>
      </c>
      <c r="Y4896" s="11" t="s">
        <v>38</v>
      </c>
      <c r="Z4896" s="10">
        <v>30</v>
      </c>
      <c r="AA4896" s="10">
        <v>1138</v>
      </c>
      <c r="AB4896" s="11" t="s">
        <v>10335</v>
      </c>
      <c r="AC4896" s="11" t="s">
        <v>10336</v>
      </c>
    </row>
    <row r="4897" spans="1:29" ht="20.100000000000001" customHeight="1">
      <c r="A4897" s="8" t="s">
        <v>13819</v>
      </c>
      <c r="B4897" s="9" t="s">
        <v>33</v>
      </c>
      <c r="C4897" s="10">
        <v>28</v>
      </c>
      <c r="D4897" s="10">
        <v>114</v>
      </c>
      <c r="E4897" s="11" t="s">
        <v>13820</v>
      </c>
      <c r="F4897" s="10">
        <v>0</v>
      </c>
      <c r="G4897" s="10">
        <v>0</v>
      </c>
      <c r="H4897" s="11" t="s">
        <v>31</v>
      </c>
      <c r="I4897" s="11" t="s">
        <v>32</v>
      </c>
      <c r="J4897" s="10">
        <v>0</v>
      </c>
      <c r="K4897" s="10">
        <v>5</v>
      </c>
      <c r="L4897" s="10">
        <v>24</v>
      </c>
      <c r="M4897" s="11" t="s">
        <v>33</v>
      </c>
      <c r="N4897" s="10">
        <v>0</v>
      </c>
      <c r="O4897" s="11" t="s">
        <v>82</v>
      </c>
      <c r="P4897" s="11" t="s">
        <v>13821</v>
      </c>
      <c r="Q4897" s="11" t="s">
        <v>43</v>
      </c>
      <c r="R4897" s="10">
        <v>29</v>
      </c>
      <c r="S4897" s="11" t="s">
        <v>33</v>
      </c>
      <c r="T4897" s="11" t="s">
        <v>31</v>
      </c>
      <c r="U4897" s="11" t="s">
        <v>31</v>
      </c>
      <c r="V4897" s="10">
        <v>0</v>
      </c>
      <c r="W4897" s="11" t="s">
        <v>31</v>
      </c>
      <c r="X4897" s="11" t="s">
        <v>37</v>
      </c>
      <c r="Y4897" s="11" t="s">
        <v>38</v>
      </c>
      <c r="Z4897" s="10">
        <v>47</v>
      </c>
      <c r="AA4897" s="10">
        <v>1333</v>
      </c>
      <c r="AB4897" s="11" t="s">
        <v>10335</v>
      </c>
      <c r="AC4897" s="11" t="s">
        <v>10336</v>
      </c>
    </row>
    <row r="4898" spans="1:29" ht="20.100000000000001" customHeight="1">
      <c r="A4898" s="8" t="s">
        <v>13822</v>
      </c>
      <c r="B4898" s="9" t="s">
        <v>33</v>
      </c>
      <c r="C4898" s="10">
        <v>3</v>
      </c>
      <c r="D4898" s="10">
        <v>5</v>
      </c>
      <c r="E4898" s="11" t="s">
        <v>8981</v>
      </c>
      <c r="F4898" s="10">
        <v>0</v>
      </c>
      <c r="G4898" s="10">
        <v>0</v>
      </c>
      <c r="H4898" s="11" t="s">
        <v>31</v>
      </c>
      <c r="I4898" s="11" t="s">
        <v>32</v>
      </c>
      <c r="J4898" s="10">
        <v>0</v>
      </c>
      <c r="K4898" s="10">
        <v>5</v>
      </c>
      <c r="L4898" s="10">
        <v>17</v>
      </c>
      <c r="M4898" s="11" t="s">
        <v>33</v>
      </c>
      <c r="N4898" s="10">
        <v>0</v>
      </c>
      <c r="O4898" s="11" t="s">
        <v>232</v>
      </c>
      <c r="P4898" s="11" t="s">
        <v>13823</v>
      </c>
      <c r="Q4898" s="11" t="s">
        <v>36</v>
      </c>
      <c r="R4898" s="10">
        <v>33</v>
      </c>
      <c r="S4898" s="11" t="s">
        <v>31</v>
      </c>
      <c r="T4898" s="11" t="s">
        <v>31</v>
      </c>
      <c r="U4898" s="11" t="s">
        <v>31</v>
      </c>
      <c r="V4898" s="10">
        <v>0</v>
      </c>
      <c r="W4898" s="11" t="s">
        <v>31</v>
      </c>
      <c r="X4898" s="11" t="s">
        <v>37</v>
      </c>
      <c r="Y4898" s="11" t="s">
        <v>38</v>
      </c>
      <c r="Z4898" s="10">
        <v>45</v>
      </c>
      <c r="AA4898" s="10">
        <v>131</v>
      </c>
      <c r="AB4898" s="11" t="s">
        <v>10335</v>
      </c>
      <c r="AC4898" s="11" t="s">
        <v>10770</v>
      </c>
    </row>
    <row r="4899" spans="1:29" ht="20.100000000000001" customHeight="1">
      <c r="A4899" s="8" t="s">
        <v>13824</v>
      </c>
      <c r="B4899" s="9" t="s">
        <v>33</v>
      </c>
      <c r="C4899" s="10">
        <v>1</v>
      </c>
      <c r="D4899" s="10">
        <v>4</v>
      </c>
      <c r="E4899" s="10">
        <v>12</v>
      </c>
      <c r="F4899" s="10">
        <v>0</v>
      </c>
      <c r="G4899" s="10">
        <v>0</v>
      </c>
      <c r="H4899" s="11" t="s">
        <v>31</v>
      </c>
      <c r="I4899" s="11" t="s">
        <v>32</v>
      </c>
      <c r="J4899" s="10">
        <v>0</v>
      </c>
      <c r="K4899" s="10">
        <v>2</v>
      </c>
      <c r="L4899" s="10">
        <v>0</v>
      </c>
      <c r="M4899" s="11" t="s">
        <v>31</v>
      </c>
      <c r="N4899" s="10">
        <v>0</v>
      </c>
      <c r="O4899" s="11" t="s">
        <v>90</v>
      </c>
      <c r="P4899" s="11" t="s">
        <v>13825</v>
      </c>
      <c r="Q4899" s="11" t="s">
        <v>43</v>
      </c>
      <c r="R4899" s="10">
        <v>28</v>
      </c>
      <c r="S4899" s="11" t="s">
        <v>33</v>
      </c>
      <c r="T4899" s="11" t="s">
        <v>31</v>
      </c>
      <c r="U4899" s="11" t="s">
        <v>31</v>
      </c>
      <c r="V4899" s="10">
        <v>0</v>
      </c>
      <c r="W4899" s="11" t="s">
        <v>31</v>
      </c>
      <c r="X4899" s="11" t="s">
        <v>37</v>
      </c>
      <c r="Y4899" s="11" t="s">
        <v>38</v>
      </c>
      <c r="Z4899" s="10">
        <v>10</v>
      </c>
      <c r="AA4899" s="10">
        <v>10</v>
      </c>
      <c r="AB4899" s="11" t="s">
        <v>10378</v>
      </c>
      <c r="AC4899" s="11" t="s">
        <v>10397</v>
      </c>
    </row>
    <row r="4900" spans="1:29" ht="20.100000000000001" customHeight="1">
      <c r="A4900" s="8" t="s">
        <v>13826</v>
      </c>
      <c r="B4900" s="9" t="s">
        <v>33</v>
      </c>
      <c r="C4900" s="10">
        <v>3</v>
      </c>
      <c r="D4900" s="10">
        <v>17</v>
      </c>
      <c r="E4900" s="11" t="s">
        <v>13827</v>
      </c>
      <c r="F4900" s="10">
        <v>0</v>
      </c>
      <c r="G4900" s="10">
        <v>0</v>
      </c>
      <c r="H4900" s="11" t="s">
        <v>31</v>
      </c>
      <c r="I4900" s="11" t="s">
        <v>32</v>
      </c>
      <c r="J4900" s="10">
        <v>0</v>
      </c>
      <c r="K4900" s="10">
        <v>0</v>
      </c>
      <c r="L4900" s="10">
        <v>4</v>
      </c>
      <c r="M4900" s="11" t="s">
        <v>33</v>
      </c>
      <c r="N4900" s="10">
        <v>0</v>
      </c>
      <c r="O4900" s="11" t="s">
        <v>98</v>
      </c>
      <c r="P4900" s="11" t="s">
        <v>13828</v>
      </c>
      <c r="Q4900" s="11" t="s">
        <v>36</v>
      </c>
      <c r="R4900" s="10">
        <v>42</v>
      </c>
      <c r="S4900" s="11" t="s">
        <v>31</v>
      </c>
      <c r="T4900" s="11" t="s">
        <v>31</v>
      </c>
      <c r="U4900" s="11" t="s">
        <v>31</v>
      </c>
      <c r="V4900" s="10">
        <v>0</v>
      </c>
      <c r="W4900" s="11" t="s">
        <v>31</v>
      </c>
      <c r="X4900" s="11" t="s">
        <v>37</v>
      </c>
      <c r="Y4900" s="11" t="s">
        <v>64</v>
      </c>
      <c r="Z4900" s="10">
        <v>40</v>
      </c>
      <c r="AA4900" s="10">
        <v>123</v>
      </c>
      <c r="AB4900" s="11" t="s">
        <v>10312</v>
      </c>
      <c r="AC4900" s="11" t="s">
        <v>10327</v>
      </c>
    </row>
    <row r="4901" spans="1:29" ht="20.100000000000001" customHeight="1">
      <c r="A4901" s="8" t="s">
        <v>13829</v>
      </c>
      <c r="B4901" s="9" t="s">
        <v>33</v>
      </c>
      <c r="C4901" s="10">
        <v>24</v>
      </c>
      <c r="D4901" s="10">
        <v>29</v>
      </c>
      <c r="E4901" s="11" t="s">
        <v>6937</v>
      </c>
      <c r="F4901" s="10">
        <v>0</v>
      </c>
      <c r="G4901" s="10">
        <v>0</v>
      </c>
      <c r="H4901" s="11" t="s">
        <v>31</v>
      </c>
      <c r="I4901" s="11" t="s">
        <v>48</v>
      </c>
      <c r="J4901" s="10">
        <v>0</v>
      </c>
      <c r="K4901" s="10">
        <v>0</v>
      </c>
      <c r="L4901" s="10">
        <v>1</v>
      </c>
      <c r="M4901" s="11" t="s">
        <v>33</v>
      </c>
      <c r="N4901" s="10">
        <v>0</v>
      </c>
      <c r="O4901" s="11" t="s">
        <v>279</v>
      </c>
      <c r="P4901" s="11" t="s">
        <v>13830</v>
      </c>
      <c r="Q4901" s="11" t="s">
        <v>43</v>
      </c>
      <c r="R4901" s="10">
        <v>48</v>
      </c>
      <c r="S4901" s="11" t="s">
        <v>31</v>
      </c>
      <c r="T4901" s="11" t="s">
        <v>31</v>
      </c>
      <c r="U4901" s="11" t="s">
        <v>31</v>
      </c>
      <c r="V4901" s="10">
        <v>0</v>
      </c>
      <c r="W4901" s="11" t="s">
        <v>33</v>
      </c>
      <c r="X4901" s="11" t="s">
        <v>37</v>
      </c>
      <c r="Y4901" s="11" t="s">
        <v>64</v>
      </c>
      <c r="Z4901" s="10">
        <v>62</v>
      </c>
      <c r="AA4901" s="10">
        <v>1482</v>
      </c>
      <c r="AB4901" s="11" t="s">
        <v>10312</v>
      </c>
      <c r="AC4901" s="11" t="s">
        <v>10327</v>
      </c>
    </row>
    <row r="4902" spans="1:29" ht="20.100000000000001" customHeight="1">
      <c r="A4902" s="8" t="s">
        <v>13831</v>
      </c>
      <c r="B4902" s="9" t="s">
        <v>33</v>
      </c>
      <c r="C4902" s="10">
        <v>13</v>
      </c>
      <c r="D4902" s="10">
        <v>90</v>
      </c>
      <c r="E4902" s="11" t="s">
        <v>7415</v>
      </c>
      <c r="F4902" s="10">
        <v>0</v>
      </c>
      <c r="G4902" s="10">
        <v>0</v>
      </c>
      <c r="H4902" s="11" t="s">
        <v>31</v>
      </c>
      <c r="I4902" s="11" t="s">
        <v>32</v>
      </c>
      <c r="J4902" s="10">
        <v>0</v>
      </c>
      <c r="K4902" s="10">
        <v>0</v>
      </c>
      <c r="L4902" s="10">
        <v>8</v>
      </c>
      <c r="M4902" s="11" t="s">
        <v>33</v>
      </c>
      <c r="N4902" s="10">
        <v>0</v>
      </c>
      <c r="O4902" s="11" t="s">
        <v>147</v>
      </c>
      <c r="P4902" s="11" t="s">
        <v>13832</v>
      </c>
      <c r="Q4902" s="11" t="s">
        <v>36</v>
      </c>
      <c r="R4902" s="10">
        <v>30</v>
      </c>
      <c r="S4902" s="11" t="s">
        <v>31</v>
      </c>
      <c r="T4902" s="11" t="s">
        <v>31</v>
      </c>
      <c r="U4902" s="11" t="s">
        <v>31</v>
      </c>
      <c r="V4902" s="10">
        <v>0</v>
      </c>
      <c r="W4902" s="11" t="s">
        <v>31</v>
      </c>
      <c r="X4902" s="11" t="s">
        <v>37</v>
      </c>
      <c r="Y4902" s="11" t="s">
        <v>38</v>
      </c>
      <c r="Z4902" s="10">
        <v>57</v>
      </c>
      <c r="AA4902" s="10">
        <v>734</v>
      </c>
      <c r="AB4902" s="11" t="s">
        <v>10312</v>
      </c>
      <c r="AC4902" s="11" t="s">
        <v>10313</v>
      </c>
    </row>
    <row r="4903" spans="1:29" ht="20.100000000000001" customHeight="1">
      <c r="A4903" s="8" t="s">
        <v>13833</v>
      </c>
      <c r="B4903" s="9" t="s">
        <v>33</v>
      </c>
      <c r="C4903" s="10">
        <v>1</v>
      </c>
      <c r="D4903" s="10">
        <v>5</v>
      </c>
      <c r="E4903" s="10">
        <v>14</v>
      </c>
      <c r="F4903" s="10">
        <v>0</v>
      </c>
      <c r="G4903" s="10">
        <v>0</v>
      </c>
      <c r="H4903" s="11" t="s">
        <v>31</v>
      </c>
      <c r="I4903" s="11" t="s">
        <v>32</v>
      </c>
      <c r="J4903" s="10">
        <v>0</v>
      </c>
      <c r="K4903" s="10">
        <v>5</v>
      </c>
      <c r="L4903" s="10">
        <v>0</v>
      </c>
      <c r="M4903" s="11" t="s">
        <v>31</v>
      </c>
      <c r="N4903" s="10">
        <v>0</v>
      </c>
      <c r="O4903" s="11" t="s">
        <v>257</v>
      </c>
      <c r="P4903" s="11" t="s">
        <v>13834</v>
      </c>
      <c r="Q4903" s="11" t="s">
        <v>43</v>
      </c>
      <c r="R4903" s="10">
        <v>67</v>
      </c>
      <c r="S4903" s="11" t="s">
        <v>31</v>
      </c>
      <c r="T4903" s="11" t="s">
        <v>33</v>
      </c>
      <c r="U4903" s="11" t="s">
        <v>31</v>
      </c>
      <c r="V4903" s="10">
        <v>0</v>
      </c>
      <c r="W4903" s="11" t="s">
        <v>31</v>
      </c>
      <c r="X4903" s="11" t="s">
        <v>37</v>
      </c>
      <c r="Y4903" s="11" t="s">
        <v>64</v>
      </c>
      <c r="Z4903" s="10">
        <v>13</v>
      </c>
      <c r="AA4903" s="10">
        <v>13</v>
      </c>
      <c r="AB4903" s="11" t="s">
        <v>10378</v>
      </c>
      <c r="AC4903" s="11" t="s">
        <v>10397</v>
      </c>
    </row>
    <row r="4904" spans="1:29" ht="20.100000000000001" customHeight="1">
      <c r="A4904" s="8" t="s">
        <v>13835</v>
      </c>
      <c r="B4904" s="9" t="s">
        <v>33</v>
      </c>
      <c r="C4904" s="10">
        <v>39</v>
      </c>
      <c r="D4904" s="10">
        <v>230</v>
      </c>
      <c r="E4904" s="10">
        <v>502</v>
      </c>
      <c r="F4904" s="10">
        <v>0</v>
      </c>
      <c r="G4904" s="10">
        <v>0</v>
      </c>
      <c r="H4904" s="11" t="s">
        <v>31</v>
      </c>
      <c r="I4904" s="11" t="s">
        <v>32</v>
      </c>
      <c r="J4904" s="10">
        <v>0</v>
      </c>
      <c r="K4904" s="10">
        <v>1</v>
      </c>
      <c r="L4904" s="10">
        <v>7</v>
      </c>
      <c r="M4904" s="11" t="s">
        <v>33</v>
      </c>
      <c r="N4904" s="10">
        <v>0</v>
      </c>
      <c r="O4904" s="11" t="s">
        <v>52</v>
      </c>
      <c r="P4904" s="11" t="s">
        <v>13836</v>
      </c>
      <c r="Q4904" s="11" t="s">
        <v>36</v>
      </c>
      <c r="R4904" s="10">
        <v>56</v>
      </c>
      <c r="S4904" s="11" t="s">
        <v>31</v>
      </c>
      <c r="T4904" s="11" t="s">
        <v>31</v>
      </c>
      <c r="U4904" s="11" t="s">
        <v>31</v>
      </c>
      <c r="V4904" s="10">
        <v>0</v>
      </c>
      <c r="W4904" s="11" t="s">
        <v>33</v>
      </c>
      <c r="X4904" s="11" t="s">
        <v>37</v>
      </c>
      <c r="Y4904" s="11" t="s">
        <v>38</v>
      </c>
      <c r="Z4904" s="10">
        <v>35</v>
      </c>
      <c r="AA4904" s="10">
        <v>1356</v>
      </c>
      <c r="AB4904" s="11" t="s">
        <v>10312</v>
      </c>
      <c r="AC4904" s="11" t="s">
        <v>10313</v>
      </c>
    </row>
    <row r="4905" spans="1:29" ht="20.100000000000001" customHeight="1">
      <c r="A4905" s="8" t="s">
        <v>13837</v>
      </c>
      <c r="B4905" s="9" t="s">
        <v>33</v>
      </c>
      <c r="C4905" s="10">
        <v>14</v>
      </c>
      <c r="D4905" s="10">
        <v>31</v>
      </c>
      <c r="E4905" s="11" t="s">
        <v>5083</v>
      </c>
      <c r="F4905" s="10">
        <v>0</v>
      </c>
      <c r="G4905" s="10">
        <v>0</v>
      </c>
      <c r="H4905" s="11" t="s">
        <v>31</v>
      </c>
      <c r="I4905" s="11" t="s">
        <v>32</v>
      </c>
      <c r="J4905" s="10">
        <v>0</v>
      </c>
      <c r="K4905" s="10">
        <v>2</v>
      </c>
      <c r="L4905" s="10">
        <v>2</v>
      </c>
      <c r="M4905" s="11" t="s">
        <v>33</v>
      </c>
      <c r="N4905" s="10">
        <v>0</v>
      </c>
      <c r="O4905" s="11" t="s">
        <v>250</v>
      </c>
      <c r="P4905" s="11" t="s">
        <v>13838</v>
      </c>
      <c r="Q4905" s="11" t="s">
        <v>43</v>
      </c>
      <c r="R4905" s="10">
        <v>57</v>
      </c>
      <c r="S4905" s="11" t="s">
        <v>31</v>
      </c>
      <c r="T4905" s="11" t="s">
        <v>31</v>
      </c>
      <c r="U4905" s="11" t="s">
        <v>31</v>
      </c>
      <c r="V4905" s="10">
        <v>0</v>
      </c>
      <c r="W4905" s="11" t="s">
        <v>31</v>
      </c>
      <c r="X4905" s="11" t="s">
        <v>37</v>
      </c>
      <c r="Y4905" s="11" t="s">
        <v>38</v>
      </c>
      <c r="Z4905" s="10">
        <v>20</v>
      </c>
      <c r="AA4905" s="10">
        <v>283</v>
      </c>
      <c r="AB4905" s="11" t="s">
        <v>10335</v>
      </c>
      <c r="AC4905" s="11" t="s">
        <v>10770</v>
      </c>
    </row>
    <row r="4906" spans="1:29" ht="20.100000000000001" customHeight="1">
      <c r="A4906" s="8" t="s">
        <v>13839</v>
      </c>
      <c r="B4906" s="9" t="s">
        <v>33</v>
      </c>
      <c r="C4906" s="10">
        <v>1</v>
      </c>
      <c r="D4906" s="10">
        <v>5</v>
      </c>
      <c r="E4906" s="10">
        <v>14</v>
      </c>
      <c r="F4906" s="10">
        <v>0</v>
      </c>
      <c r="G4906" s="10">
        <v>0</v>
      </c>
      <c r="H4906" s="11" t="s">
        <v>31</v>
      </c>
      <c r="I4906" s="11" t="s">
        <v>32</v>
      </c>
      <c r="J4906" s="10">
        <v>0</v>
      </c>
      <c r="K4906" s="10">
        <v>5</v>
      </c>
      <c r="L4906" s="10">
        <v>0</v>
      </c>
      <c r="M4906" s="11" t="s">
        <v>31</v>
      </c>
      <c r="N4906" s="10">
        <v>0</v>
      </c>
      <c r="O4906" s="11" t="s">
        <v>98</v>
      </c>
      <c r="P4906" s="11" t="s">
        <v>13840</v>
      </c>
      <c r="Q4906" s="11" t="s">
        <v>43</v>
      </c>
      <c r="R4906" s="10">
        <v>60</v>
      </c>
      <c r="S4906" s="11" t="s">
        <v>31</v>
      </c>
      <c r="T4906" s="11" t="s">
        <v>31</v>
      </c>
      <c r="U4906" s="11" t="s">
        <v>31</v>
      </c>
      <c r="V4906" s="10">
        <v>0</v>
      </c>
      <c r="W4906" s="11" t="s">
        <v>31</v>
      </c>
      <c r="X4906" s="11" t="s">
        <v>37</v>
      </c>
      <c r="Y4906" s="11" t="s">
        <v>38</v>
      </c>
      <c r="Z4906" s="10">
        <v>11</v>
      </c>
      <c r="AA4906" s="10">
        <v>11</v>
      </c>
      <c r="AB4906" s="11" t="s">
        <v>10335</v>
      </c>
      <c r="AC4906" s="11" t="s">
        <v>10336</v>
      </c>
    </row>
    <row r="4907" spans="1:29" ht="20.100000000000001" customHeight="1">
      <c r="A4907" s="8" t="s">
        <v>13841</v>
      </c>
      <c r="B4907" s="9" t="s">
        <v>33</v>
      </c>
      <c r="C4907" s="10">
        <v>1</v>
      </c>
      <c r="D4907" s="10">
        <v>5</v>
      </c>
      <c r="E4907" s="10">
        <v>16</v>
      </c>
      <c r="F4907" s="10">
        <v>0</v>
      </c>
      <c r="G4907" s="10">
        <v>0</v>
      </c>
      <c r="H4907" s="11" t="s">
        <v>31</v>
      </c>
      <c r="I4907" s="11" t="s">
        <v>32</v>
      </c>
      <c r="J4907" s="10">
        <v>0</v>
      </c>
      <c r="K4907" s="10">
        <v>1</v>
      </c>
      <c r="L4907" s="10">
        <v>11</v>
      </c>
      <c r="M4907" s="11" t="s">
        <v>33</v>
      </c>
      <c r="N4907" s="10">
        <v>0</v>
      </c>
      <c r="O4907" s="11" t="s">
        <v>151</v>
      </c>
      <c r="P4907" s="11" t="s">
        <v>13842</v>
      </c>
      <c r="Q4907" s="11" t="s">
        <v>43</v>
      </c>
      <c r="R4907" s="10">
        <v>43</v>
      </c>
      <c r="S4907" s="11" t="s">
        <v>31</v>
      </c>
      <c r="T4907" s="11" t="s">
        <v>31</v>
      </c>
      <c r="U4907" s="11" t="s">
        <v>31</v>
      </c>
      <c r="V4907" s="10">
        <v>0</v>
      </c>
      <c r="W4907" s="11" t="s">
        <v>31</v>
      </c>
      <c r="X4907" s="11" t="s">
        <v>37</v>
      </c>
      <c r="Y4907" s="11" t="s">
        <v>38</v>
      </c>
      <c r="Z4907" s="10">
        <v>41</v>
      </c>
      <c r="AA4907" s="10">
        <v>41</v>
      </c>
      <c r="AB4907" s="11" t="s">
        <v>10335</v>
      </c>
      <c r="AC4907" s="11" t="s">
        <v>10336</v>
      </c>
    </row>
    <row r="4908" spans="1:29" ht="20.100000000000001" customHeight="1">
      <c r="A4908" s="8" t="s">
        <v>13843</v>
      </c>
      <c r="B4908" s="9" t="s">
        <v>33</v>
      </c>
      <c r="C4908" s="10">
        <v>1</v>
      </c>
      <c r="D4908" s="10">
        <v>4</v>
      </c>
      <c r="E4908" s="10">
        <v>11</v>
      </c>
      <c r="F4908" s="10">
        <v>0</v>
      </c>
      <c r="G4908" s="10">
        <v>0</v>
      </c>
      <c r="H4908" s="11" t="s">
        <v>31</v>
      </c>
      <c r="I4908" s="11" t="s">
        <v>32</v>
      </c>
      <c r="J4908" s="10">
        <v>0</v>
      </c>
      <c r="K4908" s="10">
        <v>0</v>
      </c>
      <c r="L4908" s="10">
        <v>14</v>
      </c>
      <c r="M4908" s="11" t="s">
        <v>33</v>
      </c>
      <c r="N4908" s="10">
        <v>0</v>
      </c>
      <c r="O4908" s="11" t="s">
        <v>105</v>
      </c>
      <c r="P4908" s="11" t="s">
        <v>13844</v>
      </c>
      <c r="Q4908" s="11" t="s">
        <v>43</v>
      </c>
      <c r="R4908" s="10">
        <v>23</v>
      </c>
      <c r="S4908" s="11" t="s">
        <v>33</v>
      </c>
      <c r="T4908" s="11" t="s">
        <v>31</v>
      </c>
      <c r="U4908" s="11" t="s">
        <v>31</v>
      </c>
      <c r="V4908" s="10">
        <v>0</v>
      </c>
      <c r="W4908" s="11" t="s">
        <v>31</v>
      </c>
      <c r="X4908" s="11" t="s">
        <v>37</v>
      </c>
      <c r="Y4908" s="11" t="s">
        <v>38</v>
      </c>
      <c r="Z4908" s="10">
        <v>44</v>
      </c>
      <c r="AA4908" s="10">
        <v>44</v>
      </c>
      <c r="AB4908" s="11" t="s">
        <v>10312</v>
      </c>
      <c r="AC4908" s="11" t="s">
        <v>10313</v>
      </c>
    </row>
    <row r="4909" spans="1:29" ht="20.100000000000001" customHeight="1">
      <c r="A4909" s="8" t="s">
        <v>13845</v>
      </c>
      <c r="B4909" s="9" t="s">
        <v>33</v>
      </c>
      <c r="C4909" s="10">
        <v>1</v>
      </c>
      <c r="D4909" s="10">
        <v>1</v>
      </c>
      <c r="E4909" s="10">
        <v>4</v>
      </c>
      <c r="F4909" s="10">
        <v>0</v>
      </c>
      <c r="G4909" s="10">
        <v>0</v>
      </c>
      <c r="H4909" s="11" t="s">
        <v>31</v>
      </c>
      <c r="I4909" s="11" t="s">
        <v>32</v>
      </c>
      <c r="J4909" s="10">
        <v>0</v>
      </c>
      <c r="K4909" s="10">
        <v>3</v>
      </c>
      <c r="L4909" s="10">
        <v>4</v>
      </c>
      <c r="M4909" s="11" t="s">
        <v>31</v>
      </c>
      <c r="N4909" s="10">
        <v>25</v>
      </c>
      <c r="O4909" s="11" t="s">
        <v>198</v>
      </c>
      <c r="P4909" s="11" t="s">
        <v>13846</v>
      </c>
      <c r="Q4909" s="11" t="s">
        <v>43</v>
      </c>
      <c r="R4909" s="10">
        <v>57</v>
      </c>
      <c r="S4909" s="11" t="s">
        <v>31</v>
      </c>
      <c r="T4909" s="11" t="s">
        <v>31</v>
      </c>
      <c r="U4909" s="11" t="s">
        <v>31</v>
      </c>
      <c r="V4909" s="10">
        <v>0</v>
      </c>
      <c r="W4909" s="11" t="s">
        <v>33</v>
      </c>
      <c r="X4909" s="11" t="s">
        <v>37</v>
      </c>
      <c r="Y4909" s="11" t="s">
        <v>38</v>
      </c>
      <c r="Z4909" s="10">
        <v>31</v>
      </c>
      <c r="AA4909" s="10">
        <v>31</v>
      </c>
      <c r="AB4909" s="11" t="s">
        <v>10319</v>
      </c>
      <c r="AC4909" s="11" t="s">
        <v>10352</v>
      </c>
    </row>
    <row r="4910" spans="1:29" ht="20.100000000000001" customHeight="1">
      <c r="A4910" s="8" t="s">
        <v>13847</v>
      </c>
      <c r="B4910" s="9" t="s">
        <v>33</v>
      </c>
      <c r="C4910" s="10">
        <v>43</v>
      </c>
      <c r="D4910" s="10">
        <v>153</v>
      </c>
      <c r="E4910" s="11" t="s">
        <v>13848</v>
      </c>
      <c r="F4910" s="10">
        <v>0</v>
      </c>
      <c r="G4910" s="10">
        <v>0</v>
      </c>
      <c r="H4910" s="11" t="s">
        <v>31</v>
      </c>
      <c r="I4910" s="11" t="s">
        <v>32</v>
      </c>
      <c r="J4910" s="10">
        <v>0</v>
      </c>
      <c r="K4910" s="10">
        <v>1</v>
      </c>
      <c r="L4910" s="10">
        <v>7</v>
      </c>
      <c r="M4910" s="11" t="s">
        <v>33</v>
      </c>
      <c r="N4910" s="10">
        <v>0</v>
      </c>
      <c r="O4910" s="11" t="s">
        <v>57</v>
      </c>
      <c r="P4910" s="11" t="s">
        <v>13849</v>
      </c>
      <c r="Q4910" s="11" t="s">
        <v>36</v>
      </c>
      <c r="R4910" s="10">
        <v>62</v>
      </c>
      <c r="S4910" s="11" t="s">
        <v>31</v>
      </c>
      <c r="T4910" s="11" t="s">
        <v>31</v>
      </c>
      <c r="U4910" s="11" t="s">
        <v>31</v>
      </c>
      <c r="V4910" s="10">
        <v>0</v>
      </c>
      <c r="W4910" s="11" t="s">
        <v>33</v>
      </c>
      <c r="X4910" s="11" t="s">
        <v>37</v>
      </c>
      <c r="Y4910" s="11" t="s">
        <v>38</v>
      </c>
      <c r="Z4910" s="10">
        <v>49</v>
      </c>
      <c r="AA4910" s="10">
        <v>2071</v>
      </c>
      <c r="AB4910" s="11" t="s">
        <v>10335</v>
      </c>
      <c r="AC4910" s="11" t="s">
        <v>10770</v>
      </c>
    </row>
    <row r="4911" spans="1:29" ht="20.100000000000001" customHeight="1">
      <c r="A4911" s="8" t="s">
        <v>13850</v>
      </c>
      <c r="B4911" s="9" t="s">
        <v>33</v>
      </c>
      <c r="C4911" s="10">
        <v>7</v>
      </c>
      <c r="D4911" s="10">
        <v>39</v>
      </c>
      <c r="E4911" s="11" t="s">
        <v>5711</v>
      </c>
      <c r="F4911" s="10">
        <v>0</v>
      </c>
      <c r="G4911" s="10">
        <v>0</v>
      </c>
      <c r="H4911" s="11" t="s">
        <v>31</v>
      </c>
      <c r="I4911" s="11" t="s">
        <v>32</v>
      </c>
      <c r="J4911" s="10">
        <v>0</v>
      </c>
      <c r="K4911" s="10">
        <v>1</v>
      </c>
      <c r="L4911" s="10">
        <v>1</v>
      </c>
      <c r="M4911" s="11" t="s">
        <v>33</v>
      </c>
      <c r="N4911" s="10">
        <v>0</v>
      </c>
      <c r="O4911" s="11" t="s">
        <v>983</v>
      </c>
      <c r="P4911" s="11" t="s">
        <v>13851</v>
      </c>
      <c r="Q4911" s="11" t="s">
        <v>36</v>
      </c>
      <c r="R4911" s="10">
        <v>61</v>
      </c>
      <c r="S4911" s="11" t="s">
        <v>31</v>
      </c>
      <c r="T4911" s="11" t="s">
        <v>31</v>
      </c>
      <c r="U4911" s="11" t="s">
        <v>31</v>
      </c>
      <c r="V4911" s="10">
        <v>0</v>
      </c>
      <c r="W4911" s="11" t="s">
        <v>31</v>
      </c>
      <c r="X4911" s="11" t="s">
        <v>37</v>
      </c>
      <c r="Y4911" s="11" t="s">
        <v>38</v>
      </c>
      <c r="Z4911" s="10">
        <v>30</v>
      </c>
      <c r="AA4911" s="10">
        <v>199</v>
      </c>
      <c r="AB4911" s="11" t="s">
        <v>10335</v>
      </c>
      <c r="AC4911" s="11" t="s">
        <v>10336</v>
      </c>
    </row>
    <row r="4912" spans="1:29" ht="20.100000000000001" customHeight="1">
      <c r="A4912" s="8" t="s">
        <v>13852</v>
      </c>
      <c r="B4912" s="9" t="s">
        <v>33</v>
      </c>
      <c r="C4912" s="10">
        <v>1</v>
      </c>
      <c r="D4912" s="10">
        <v>2</v>
      </c>
      <c r="E4912" s="10">
        <v>4</v>
      </c>
      <c r="F4912" s="10">
        <v>0</v>
      </c>
      <c r="G4912" s="10">
        <v>0</v>
      </c>
      <c r="H4912" s="11" t="s">
        <v>31</v>
      </c>
      <c r="I4912" s="11" t="s">
        <v>32</v>
      </c>
      <c r="J4912" s="10">
        <v>0</v>
      </c>
      <c r="K4912" s="10">
        <v>1</v>
      </c>
      <c r="L4912" s="10">
        <v>15</v>
      </c>
      <c r="M4912" s="11" t="s">
        <v>33</v>
      </c>
      <c r="N4912" s="10">
        <v>0</v>
      </c>
      <c r="O4912" s="11" t="s">
        <v>306</v>
      </c>
      <c r="P4912" s="11" t="s">
        <v>13853</v>
      </c>
      <c r="Q4912" s="11" t="s">
        <v>36</v>
      </c>
      <c r="R4912" s="10">
        <v>29</v>
      </c>
      <c r="S4912" s="11" t="s">
        <v>33</v>
      </c>
      <c r="T4912" s="11" t="s">
        <v>31</v>
      </c>
      <c r="U4912" s="11" t="s">
        <v>31</v>
      </c>
      <c r="V4912" s="10">
        <v>0</v>
      </c>
      <c r="W4912" s="11" t="s">
        <v>31</v>
      </c>
      <c r="X4912" s="11" t="s">
        <v>37</v>
      </c>
      <c r="Y4912" s="11" t="s">
        <v>38</v>
      </c>
      <c r="Z4912" s="10">
        <v>27</v>
      </c>
      <c r="AA4912" s="10">
        <v>27</v>
      </c>
      <c r="AB4912" s="11" t="s">
        <v>10312</v>
      </c>
      <c r="AC4912" s="11" t="s">
        <v>10327</v>
      </c>
    </row>
    <row r="4913" spans="1:29" ht="20.100000000000001" customHeight="1">
      <c r="A4913" s="8" t="s">
        <v>13854</v>
      </c>
      <c r="B4913" s="9" t="s">
        <v>33</v>
      </c>
      <c r="C4913" s="10">
        <v>10</v>
      </c>
      <c r="D4913" s="10">
        <v>40</v>
      </c>
      <c r="E4913" s="11" t="s">
        <v>11246</v>
      </c>
      <c r="F4913" s="10">
        <v>0</v>
      </c>
      <c r="G4913" s="10">
        <v>0</v>
      </c>
      <c r="H4913" s="11" t="s">
        <v>31</v>
      </c>
      <c r="I4913" s="11" t="s">
        <v>32</v>
      </c>
      <c r="J4913" s="10">
        <v>0</v>
      </c>
      <c r="K4913" s="10">
        <v>2</v>
      </c>
      <c r="L4913" s="10">
        <v>8</v>
      </c>
      <c r="M4913" s="11" t="s">
        <v>33</v>
      </c>
      <c r="N4913" s="10">
        <v>0</v>
      </c>
      <c r="O4913" s="11" t="s">
        <v>250</v>
      </c>
      <c r="P4913" s="11" t="s">
        <v>13855</v>
      </c>
      <c r="Q4913" s="11" t="s">
        <v>36</v>
      </c>
      <c r="R4913" s="10">
        <v>67</v>
      </c>
      <c r="S4913" s="11" t="s">
        <v>31</v>
      </c>
      <c r="T4913" s="11" t="s">
        <v>33</v>
      </c>
      <c r="U4913" s="11" t="s">
        <v>31</v>
      </c>
      <c r="V4913" s="10">
        <v>0</v>
      </c>
      <c r="W4913" s="11" t="s">
        <v>33</v>
      </c>
      <c r="X4913" s="11" t="s">
        <v>37</v>
      </c>
      <c r="Y4913" s="11" t="s">
        <v>64</v>
      </c>
      <c r="Z4913" s="10">
        <v>46</v>
      </c>
      <c r="AA4913" s="10">
        <v>468</v>
      </c>
      <c r="AB4913" s="11" t="s">
        <v>10335</v>
      </c>
      <c r="AC4913" s="11" t="s">
        <v>10336</v>
      </c>
    </row>
    <row r="4914" spans="1:29" ht="20.100000000000001" customHeight="1">
      <c r="A4914" s="8" t="s">
        <v>13856</v>
      </c>
      <c r="B4914" s="9" t="s">
        <v>33</v>
      </c>
      <c r="C4914" s="10">
        <v>8</v>
      </c>
      <c r="D4914" s="10">
        <v>18</v>
      </c>
      <c r="E4914" s="10">
        <v>45</v>
      </c>
      <c r="F4914" s="10">
        <v>0</v>
      </c>
      <c r="G4914" s="10">
        <v>0</v>
      </c>
      <c r="H4914" s="11" t="s">
        <v>31</v>
      </c>
      <c r="I4914" s="11" t="s">
        <v>32</v>
      </c>
      <c r="J4914" s="10">
        <v>0</v>
      </c>
      <c r="K4914" s="10">
        <v>5</v>
      </c>
      <c r="L4914" s="10">
        <v>1</v>
      </c>
      <c r="M4914" s="11" t="s">
        <v>33</v>
      </c>
      <c r="N4914" s="10">
        <v>0</v>
      </c>
      <c r="O4914" s="11" t="s">
        <v>113</v>
      </c>
      <c r="P4914" s="11" t="s">
        <v>13857</v>
      </c>
      <c r="Q4914" s="11" t="s">
        <v>43</v>
      </c>
      <c r="R4914" s="10">
        <v>50</v>
      </c>
      <c r="S4914" s="11" t="s">
        <v>31</v>
      </c>
      <c r="T4914" s="11" t="s">
        <v>31</v>
      </c>
      <c r="U4914" s="11" t="s">
        <v>31</v>
      </c>
      <c r="V4914" s="10">
        <v>0</v>
      </c>
      <c r="W4914" s="11" t="s">
        <v>31</v>
      </c>
      <c r="X4914" s="11" t="s">
        <v>37</v>
      </c>
      <c r="Y4914" s="11" t="s">
        <v>38</v>
      </c>
      <c r="Z4914" s="10">
        <v>34</v>
      </c>
      <c r="AA4914" s="10">
        <v>256</v>
      </c>
      <c r="AB4914" s="11" t="s">
        <v>10335</v>
      </c>
      <c r="AC4914" s="11" t="s">
        <v>10770</v>
      </c>
    </row>
    <row r="4915" spans="1:29" ht="20.100000000000001" customHeight="1">
      <c r="A4915" s="8" t="s">
        <v>13858</v>
      </c>
      <c r="B4915" s="9" t="s">
        <v>33</v>
      </c>
      <c r="C4915" s="10">
        <v>1</v>
      </c>
      <c r="D4915" s="10">
        <v>5</v>
      </c>
      <c r="E4915" s="10">
        <v>11</v>
      </c>
      <c r="F4915" s="10">
        <v>0</v>
      </c>
      <c r="G4915" s="10">
        <v>0</v>
      </c>
      <c r="H4915" s="11" t="s">
        <v>31</v>
      </c>
      <c r="I4915" s="11" t="s">
        <v>48</v>
      </c>
      <c r="J4915" s="10">
        <v>0</v>
      </c>
      <c r="K4915" s="10">
        <v>5</v>
      </c>
      <c r="L4915" s="10">
        <v>0</v>
      </c>
      <c r="M4915" s="11" t="s">
        <v>31</v>
      </c>
      <c r="N4915" s="10">
        <v>0</v>
      </c>
      <c r="O4915" s="11" t="s">
        <v>105</v>
      </c>
      <c r="P4915" s="11" t="s">
        <v>13859</v>
      </c>
      <c r="Q4915" s="11" t="s">
        <v>36</v>
      </c>
      <c r="R4915" s="10">
        <v>77</v>
      </c>
      <c r="S4915" s="11" t="s">
        <v>31</v>
      </c>
      <c r="T4915" s="11" t="s">
        <v>33</v>
      </c>
      <c r="U4915" s="11" t="s">
        <v>31</v>
      </c>
      <c r="V4915" s="10">
        <v>0</v>
      </c>
      <c r="W4915" s="11" t="s">
        <v>31</v>
      </c>
      <c r="X4915" s="11" t="s">
        <v>37</v>
      </c>
      <c r="Y4915" s="11" t="s">
        <v>64</v>
      </c>
      <c r="Z4915" s="10">
        <v>7</v>
      </c>
      <c r="AA4915" s="10">
        <v>7</v>
      </c>
      <c r="AB4915" s="11" t="s">
        <v>10335</v>
      </c>
      <c r="AC4915" s="11" t="s">
        <v>10336</v>
      </c>
    </row>
    <row r="4916" spans="1:29" ht="20.100000000000001" customHeight="1">
      <c r="A4916" s="8" t="s">
        <v>13860</v>
      </c>
      <c r="B4916" s="9" t="s">
        <v>33</v>
      </c>
      <c r="C4916" s="10">
        <v>40</v>
      </c>
      <c r="D4916" s="10">
        <v>370</v>
      </c>
      <c r="E4916" s="11" t="s">
        <v>13861</v>
      </c>
      <c r="F4916" s="10">
        <v>0</v>
      </c>
      <c r="G4916" s="10">
        <v>0</v>
      </c>
      <c r="H4916" s="11" t="s">
        <v>31</v>
      </c>
      <c r="I4916" s="11" t="s">
        <v>32</v>
      </c>
      <c r="J4916" s="10">
        <v>0</v>
      </c>
      <c r="K4916" s="10">
        <v>4</v>
      </c>
      <c r="L4916" s="10">
        <v>1</v>
      </c>
      <c r="M4916" s="11" t="s">
        <v>33</v>
      </c>
      <c r="N4916" s="10">
        <v>0</v>
      </c>
      <c r="O4916" s="11" t="s">
        <v>831</v>
      </c>
      <c r="P4916" s="11" t="s">
        <v>13862</v>
      </c>
      <c r="Q4916" s="11" t="s">
        <v>36</v>
      </c>
      <c r="R4916" s="10">
        <v>38</v>
      </c>
      <c r="S4916" s="11" t="s">
        <v>31</v>
      </c>
      <c r="T4916" s="11" t="s">
        <v>31</v>
      </c>
      <c r="U4916" s="11" t="s">
        <v>31</v>
      </c>
      <c r="V4916" s="10">
        <v>0</v>
      </c>
      <c r="W4916" s="11" t="s">
        <v>33</v>
      </c>
      <c r="X4916" s="11" t="s">
        <v>37</v>
      </c>
      <c r="Y4916" s="11" t="s">
        <v>38</v>
      </c>
      <c r="Z4916" s="10">
        <v>33</v>
      </c>
      <c r="AA4916" s="10">
        <v>1298</v>
      </c>
      <c r="AB4916" s="11" t="s">
        <v>10335</v>
      </c>
      <c r="AC4916" s="11" t="s">
        <v>10336</v>
      </c>
    </row>
    <row r="4917" spans="1:29" ht="20.100000000000001" customHeight="1">
      <c r="A4917" s="8" t="s">
        <v>13863</v>
      </c>
      <c r="B4917" s="9" t="s">
        <v>33</v>
      </c>
      <c r="C4917" s="10">
        <v>59</v>
      </c>
      <c r="D4917" s="10">
        <v>85</v>
      </c>
      <c r="E4917" s="11" t="s">
        <v>13864</v>
      </c>
      <c r="F4917" s="10">
        <v>0</v>
      </c>
      <c r="G4917" s="10">
        <v>0</v>
      </c>
      <c r="H4917" s="11" t="s">
        <v>31</v>
      </c>
      <c r="I4917" s="11" t="s">
        <v>32</v>
      </c>
      <c r="J4917" s="10">
        <v>0</v>
      </c>
      <c r="K4917" s="10">
        <v>2</v>
      </c>
      <c r="L4917" s="10">
        <v>4</v>
      </c>
      <c r="M4917" s="11" t="s">
        <v>33</v>
      </c>
      <c r="N4917" s="10">
        <v>0</v>
      </c>
      <c r="O4917" s="11" t="s">
        <v>86</v>
      </c>
      <c r="P4917" s="11" t="s">
        <v>13865</v>
      </c>
      <c r="Q4917" s="11" t="s">
        <v>36</v>
      </c>
      <c r="R4917" s="10">
        <v>70</v>
      </c>
      <c r="S4917" s="11" t="s">
        <v>31</v>
      </c>
      <c r="T4917" s="11" t="s">
        <v>33</v>
      </c>
      <c r="U4917" s="11" t="s">
        <v>31</v>
      </c>
      <c r="V4917" s="10">
        <v>0</v>
      </c>
      <c r="W4917" s="11" t="s">
        <v>31</v>
      </c>
      <c r="X4917" s="11" t="s">
        <v>44</v>
      </c>
      <c r="Y4917" s="11" t="s">
        <v>64</v>
      </c>
      <c r="Z4917" s="10">
        <v>50</v>
      </c>
      <c r="AA4917" s="10">
        <v>2934</v>
      </c>
      <c r="AB4917" s="11" t="s">
        <v>10335</v>
      </c>
      <c r="AC4917" s="11" t="s">
        <v>10336</v>
      </c>
    </row>
    <row r="4918" spans="1:29" ht="20.100000000000001" customHeight="1">
      <c r="A4918" s="8" t="s">
        <v>13866</v>
      </c>
      <c r="B4918" s="9" t="s">
        <v>33</v>
      </c>
      <c r="C4918" s="10">
        <v>6</v>
      </c>
      <c r="D4918" s="10">
        <v>11</v>
      </c>
      <c r="E4918" s="11" t="s">
        <v>12213</v>
      </c>
      <c r="F4918" s="10">
        <v>0</v>
      </c>
      <c r="G4918" s="10">
        <v>0</v>
      </c>
      <c r="H4918" s="11" t="s">
        <v>31</v>
      </c>
      <c r="I4918" s="11" t="s">
        <v>48</v>
      </c>
      <c r="J4918" s="10">
        <v>0</v>
      </c>
      <c r="K4918" s="10">
        <v>3</v>
      </c>
      <c r="L4918" s="10">
        <v>6</v>
      </c>
      <c r="M4918" s="11" t="s">
        <v>33</v>
      </c>
      <c r="N4918" s="10">
        <v>0</v>
      </c>
      <c r="O4918" s="11" t="s">
        <v>52</v>
      </c>
      <c r="P4918" s="11" t="s">
        <v>13867</v>
      </c>
      <c r="Q4918" s="11" t="s">
        <v>43</v>
      </c>
      <c r="R4918" s="10">
        <v>78</v>
      </c>
      <c r="S4918" s="11" t="s">
        <v>31</v>
      </c>
      <c r="T4918" s="11" t="s">
        <v>33</v>
      </c>
      <c r="U4918" s="11" t="s">
        <v>31</v>
      </c>
      <c r="V4918" s="10">
        <v>0</v>
      </c>
      <c r="W4918" s="11" t="s">
        <v>31</v>
      </c>
      <c r="X4918" s="11" t="s">
        <v>37</v>
      </c>
      <c r="Y4918" s="11" t="s">
        <v>38</v>
      </c>
      <c r="Z4918" s="10">
        <v>34</v>
      </c>
      <c r="AA4918" s="10">
        <v>202</v>
      </c>
      <c r="AB4918" s="11" t="s">
        <v>10335</v>
      </c>
      <c r="AC4918" s="11" t="s">
        <v>10770</v>
      </c>
    </row>
    <row r="4919" spans="1:29" ht="20.100000000000001" customHeight="1">
      <c r="A4919" s="8" t="s">
        <v>13868</v>
      </c>
      <c r="B4919" s="9" t="s">
        <v>33</v>
      </c>
      <c r="C4919" s="10">
        <v>21</v>
      </c>
      <c r="D4919" s="10">
        <v>124</v>
      </c>
      <c r="E4919" s="10">
        <v>319</v>
      </c>
      <c r="F4919" s="10">
        <v>0</v>
      </c>
      <c r="G4919" s="10">
        <v>0</v>
      </c>
      <c r="H4919" s="11" t="s">
        <v>31</v>
      </c>
      <c r="I4919" s="11" t="s">
        <v>32</v>
      </c>
      <c r="J4919" s="10">
        <v>0</v>
      </c>
      <c r="K4919" s="10">
        <v>1</v>
      </c>
      <c r="L4919" s="10">
        <v>7</v>
      </c>
      <c r="M4919" s="11" t="s">
        <v>33</v>
      </c>
      <c r="N4919" s="10">
        <v>0</v>
      </c>
      <c r="O4919" s="11" t="s">
        <v>82</v>
      </c>
      <c r="P4919" s="11" t="s">
        <v>13869</v>
      </c>
      <c r="Q4919" s="11" t="s">
        <v>43</v>
      </c>
      <c r="R4919" s="10">
        <v>47</v>
      </c>
      <c r="S4919" s="11" t="s">
        <v>31</v>
      </c>
      <c r="T4919" s="11" t="s">
        <v>31</v>
      </c>
      <c r="U4919" s="11" t="s">
        <v>31</v>
      </c>
      <c r="V4919" s="10">
        <v>0</v>
      </c>
      <c r="W4919" s="11" t="s">
        <v>31</v>
      </c>
      <c r="X4919" s="11" t="s">
        <v>37</v>
      </c>
      <c r="Y4919" s="11" t="s">
        <v>38</v>
      </c>
      <c r="Z4919" s="10">
        <v>22</v>
      </c>
      <c r="AA4919" s="10">
        <v>472</v>
      </c>
      <c r="AB4919" s="11" t="s">
        <v>10335</v>
      </c>
      <c r="AC4919" s="11" t="s">
        <v>10770</v>
      </c>
    </row>
    <row r="4920" spans="1:29" ht="20.100000000000001" customHeight="1">
      <c r="A4920" s="8" t="s">
        <v>13870</v>
      </c>
      <c r="B4920" s="9" t="s">
        <v>33</v>
      </c>
      <c r="C4920" s="10">
        <v>70</v>
      </c>
      <c r="D4920" s="10">
        <v>75</v>
      </c>
      <c r="E4920" s="11" t="s">
        <v>1362</v>
      </c>
      <c r="F4920" s="10">
        <v>0</v>
      </c>
      <c r="G4920" s="10">
        <v>0</v>
      </c>
      <c r="H4920" s="11" t="s">
        <v>31</v>
      </c>
      <c r="I4920" s="11" t="s">
        <v>32</v>
      </c>
      <c r="J4920" s="10">
        <v>0</v>
      </c>
      <c r="K4920" s="10">
        <v>2</v>
      </c>
      <c r="L4920" s="10">
        <v>12</v>
      </c>
      <c r="M4920" s="11" t="s">
        <v>31</v>
      </c>
      <c r="N4920" s="10">
        <v>63</v>
      </c>
      <c r="O4920" s="11" t="s">
        <v>644</v>
      </c>
      <c r="P4920" s="11" t="s">
        <v>13871</v>
      </c>
      <c r="Q4920" s="11" t="s">
        <v>36</v>
      </c>
      <c r="R4920" s="10">
        <v>23</v>
      </c>
      <c r="S4920" s="11" t="s">
        <v>33</v>
      </c>
      <c r="T4920" s="11" t="s">
        <v>31</v>
      </c>
      <c r="U4920" s="11" t="s">
        <v>31</v>
      </c>
      <c r="V4920" s="10">
        <v>0</v>
      </c>
      <c r="W4920" s="11" t="s">
        <v>33</v>
      </c>
      <c r="X4920" s="11" t="s">
        <v>44</v>
      </c>
      <c r="Y4920" s="11" t="s">
        <v>38</v>
      </c>
      <c r="Z4920" s="10">
        <v>41</v>
      </c>
      <c r="AA4920" s="10">
        <v>2903</v>
      </c>
      <c r="AB4920" s="11" t="s">
        <v>10335</v>
      </c>
      <c r="AC4920" s="11" t="s">
        <v>10770</v>
      </c>
    </row>
    <row r="4921" spans="1:29" ht="20.100000000000001" customHeight="1">
      <c r="A4921" s="8" t="s">
        <v>13872</v>
      </c>
      <c r="B4921" s="9" t="s">
        <v>33</v>
      </c>
      <c r="C4921" s="10">
        <v>21</v>
      </c>
      <c r="D4921" s="10">
        <v>38</v>
      </c>
      <c r="E4921" s="11" t="s">
        <v>1331</v>
      </c>
      <c r="F4921" s="10">
        <v>0</v>
      </c>
      <c r="G4921" s="10">
        <v>0</v>
      </c>
      <c r="H4921" s="11" t="s">
        <v>31</v>
      </c>
      <c r="I4921" s="11" t="s">
        <v>32</v>
      </c>
      <c r="J4921" s="10">
        <v>0</v>
      </c>
      <c r="K4921" s="10">
        <v>5</v>
      </c>
      <c r="L4921" s="10">
        <v>2</v>
      </c>
      <c r="M4921" s="11" t="s">
        <v>33</v>
      </c>
      <c r="N4921" s="10">
        <v>0</v>
      </c>
      <c r="O4921" s="11" t="s">
        <v>164</v>
      </c>
      <c r="P4921" s="11" t="s">
        <v>13873</v>
      </c>
      <c r="Q4921" s="11" t="s">
        <v>43</v>
      </c>
      <c r="R4921" s="10">
        <v>44</v>
      </c>
      <c r="S4921" s="11" t="s">
        <v>31</v>
      </c>
      <c r="T4921" s="11" t="s">
        <v>31</v>
      </c>
      <c r="U4921" s="11" t="s">
        <v>31</v>
      </c>
      <c r="V4921" s="10">
        <v>0</v>
      </c>
      <c r="W4921" s="11" t="s">
        <v>33</v>
      </c>
      <c r="X4921" s="11" t="s">
        <v>37</v>
      </c>
      <c r="Y4921" s="11" t="s">
        <v>38</v>
      </c>
      <c r="Z4921" s="10">
        <v>36</v>
      </c>
      <c r="AA4921" s="10">
        <v>741</v>
      </c>
      <c r="AB4921" s="11" t="s">
        <v>10335</v>
      </c>
      <c r="AC4921" s="11" t="s">
        <v>10336</v>
      </c>
    </row>
    <row r="4922" spans="1:29" ht="20.100000000000001" customHeight="1">
      <c r="A4922" s="8" t="s">
        <v>13874</v>
      </c>
      <c r="B4922" s="9" t="s">
        <v>33</v>
      </c>
      <c r="C4922" s="10">
        <v>72</v>
      </c>
      <c r="D4922" s="10">
        <v>187</v>
      </c>
      <c r="E4922" s="11" t="s">
        <v>13875</v>
      </c>
      <c r="F4922" s="10">
        <v>0</v>
      </c>
      <c r="G4922" s="10">
        <v>0</v>
      </c>
      <c r="H4922" s="11" t="s">
        <v>31</v>
      </c>
      <c r="I4922" s="11" t="s">
        <v>32</v>
      </c>
      <c r="J4922" s="10">
        <v>0</v>
      </c>
      <c r="K4922" s="10">
        <v>4</v>
      </c>
      <c r="L4922" s="10">
        <v>2</v>
      </c>
      <c r="M4922" s="11" t="s">
        <v>33</v>
      </c>
      <c r="N4922" s="10">
        <v>0</v>
      </c>
      <c r="O4922" s="11" t="s">
        <v>74</v>
      </c>
      <c r="P4922" s="11" t="s">
        <v>13876</v>
      </c>
      <c r="Q4922" s="11" t="s">
        <v>43</v>
      </c>
      <c r="R4922" s="10">
        <v>84</v>
      </c>
      <c r="S4922" s="11" t="s">
        <v>31</v>
      </c>
      <c r="T4922" s="11" t="s">
        <v>33</v>
      </c>
      <c r="U4922" s="11" t="s">
        <v>31</v>
      </c>
      <c r="V4922" s="10">
        <v>0</v>
      </c>
      <c r="W4922" s="11" t="s">
        <v>31</v>
      </c>
      <c r="X4922" s="11" t="s">
        <v>37</v>
      </c>
      <c r="Y4922" s="11" t="s">
        <v>64</v>
      </c>
      <c r="Z4922" s="10">
        <v>64</v>
      </c>
      <c r="AA4922" s="10">
        <v>4584</v>
      </c>
      <c r="AB4922" s="11" t="s">
        <v>10335</v>
      </c>
      <c r="AC4922" s="11" t="s">
        <v>10336</v>
      </c>
    </row>
    <row r="4923" spans="1:29" ht="20.100000000000001" customHeight="1">
      <c r="A4923" s="8" t="s">
        <v>13877</v>
      </c>
      <c r="B4923" s="9" t="s">
        <v>33</v>
      </c>
      <c r="C4923" s="10">
        <v>1</v>
      </c>
      <c r="D4923" s="10">
        <v>4</v>
      </c>
      <c r="E4923" s="10">
        <v>10</v>
      </c>
      <c r="F4923" s="10">
        <v>0</v>
      </c>
      <c r="G4923" s="10">
        <v>0</v>
      </c>
      <c r="H4923" s="11" t="s">
        <v>31</v>
      </c>
      <c r="I4923" s="11" t="s">
        <v>32</v>
      </c>
      <c r="J4923" s="10">
        <v>0</v>
      </c>
      <c r="K4923" s="10">
        <v>5</v>
      </c>
      <c r="L4923" s="10">
        <v>11</v>
      </c>
      <c r="M4923" s="11" t="s">
        <v>33</v>
      </c>
      <c r="N4923" s="10">
        <v>0</v>
      </c>
      <c r="O4923" s="11" t="s">
        <v>61</v>
      </c>
      <c r="P4923" s="11" t="s">
        <v>13878</v>
      </c>
      <c r="Q4923" s="11" t="s">
        <v>36</v>
      </c>
      <c r="R4923" s="10">
        <v>38</v>
      </c>
      <c r="S4923" s="11" t="s">
        <v>31</v>
      </c>
      <c r="T4923" s="11" t="s">
        <v>31</v>
      </c>
      <c r="U4923" s="11" t="s">
        <v>31</v>
      </c>
      <c r="V4923" s="10">
        <v>0</v>
      </c>
      <c r="W4923" s="11" t="s">
        <v>31</v>
      </c>
      <c r="X4923" s="11" t="s">
        <v>37</v>
      </c>
      <c r="Y4923" s="11" t="s">
        <v>38</v>
      </c>
      <c r="Z4923" s="10">
        <v>47</v>
      </c>
      <c r="AA4923" s="10">
        <v>47</v>
      </c>
      <c r="AB4923" s="11" t="s">
        <v>10335</v>
      </c>
      <c r="AC4923" s="11" t="s">
        <v>10336</v>
      </c>
    </row>
    <row r="4924" spans="1:29" ht="20.100000000000001" customHeight="1">
      <c r="A4924" s="8" t="s">
        <v>13879</v>
      </c>
      <c r="B4924" s="9" t="s">
        <v>33</v>
      </c>
      <c r="C4924" s="10">
        <v>21</v>
      </c>
      <c r="D4924" s="10">
        <v>148</v>
      </c>
      <c r="E4924" s="11" t="s">
        <v>13880</v>
      </c>
      <c r="F4924" s="10">
        <v>0</v>
      </c>
      <c r="G4924" s="10">
        <v>0</v>
      </c>
      <c r="H4924" s="11" t="s">
        <v>31</v>
      </c>
      <c r="I4924" s="11" t="s">
        <v>32</v>
      </c>
      <c r="J4924" s="10">
        <v>0</v>
      </c>
      <c r="K4924" s="10">
        <v>5</v>
      </c>
      <c r="L4924" s="10">
        <v>3</v>
      </c>
      <c r="M4924" s="11" t="s">
        <v>33</v>
      </c>
      <c r="N4924" s="10">
        <v>0</v>
      </c>
      <c r="O4924" s="11" t="s">
        <v>147</v>
      </c>
      <c r="P4924" s="11" t="s">
        <v>13881</v>
      </c>
      <c r="Q4924" s="11" t="s">
        <v>36</v>
      </c>
      <c r="R4924" s="10">
        <v>84</v>
      </c>
      <c r="S4924" s="11" t="s">
        <v>31</v>
      </c>
      <c r="T4924" s="11" t="s">
        <v>33</v>
      </c>
      <c r="U4924" s="11" t="s">
        <v>31</v>
      </c>
      <c r="V4924" s="10">
        <v>0</v>
      </c>
      <c r="W4924" s="11" t="s">
        <v>33</v>
      </c>
      <c r="X4924" s="11" t="s">
        <v>37</v>
      </c>
      <c r="Y4924" s="11" t="s">
        <v>38</v>
      </c>
      <c r="Z4924" s="10">
        <v>51</v>
      </c>
      <c r="AA4924" s="10">
        <v>1090</v>
      </c>
      <c r="AB4924" s="11" t="s">
        <v>10312</v>
      </c>
      <c r="AC4924" s="11" t="s">
        <v>10327</v>
      </c>
    </row>
    <row r="4925" spans="1:29" ht="20.100000000000001" customHeight="1">
      <c r="A4925" s="8" t="s">
        <v>13882</v>
      </c>
      <c r="B4925" s="9" t="s">
        <v>33</v>
      </c>
      <c r="C4925" s="10">
        <v>4</v>
      </c>
      <c r="D4925" s="10">
        <v>17</v>
      </c>
      <c r="E4925" s="11" t="s">
        <v>2721</v>
      </c>
      <c r="F4925" s="10">
        <v>0</v>
      </c>
      <c r="G4925" s="10">
        <v>0</v>
      </c>
      <c r="H4925" s="11" t="s">
        <v>31</v>
      </c>
      <c r="I4925" s="11" t="s">
        <v>32</v>
      </c>
      <c r="J4925" s="10">
        <v>0</v>
      </c>
      <c r="K4925" s="10">
        <v>4</v>
      </c>
      <c r="L4925" s="10">
        <v>17</v>
      </c>
      <c r="M4925" s="11" t="s">
        <v>33</v>
      </c>
      <c r="N4925" s="10">
        <v>0</v>
      </c>
      <c r="O4925" s="11" t="s">
        <v>57</v>
      </c>
      <c r="P4925" s="11" t="s">
        <v>13883</v>
      </c>
      <c r="Q4925" s="11" t="s">
        <v>36</v>
      </c>
      <c r="R4925" s="10">
        <v>21</v>
      </c>
      <c r="S4925" s="11" t="s">
        <v>33</v>
      </c>
      <c r="T4925" s="11" t="s">
        <v>31</v>
      </c>
      <c r="U4925" s="11" t="s">
        <v>31</v>
      </c>
      <c r="V4925" s="10">
        <v>0</v>
      </c>
      <c r="W4925" s="11" t="s">
        <v>31</v>
      </c>
      <c r="X4925" s="11" t="s">
        <v>37</v>
      </c>
      <c r="Y4925" s="11" t="s">
        <v>38</v>
      </c>
      <c r="Z4925" s="10">
        <v>50</v>
      </c>
      <c r="AA4925" s="10">
        <v>196</v>
      </c>
      <c r="AB4925" s="11" t="s">
        <v>10335</v>
      </c>
      <c r="AC4925" s="11" t="s">
        <v>10770</v>
      </c>
    </row>
    <row r="4926" spans="1:29" ht="20.100000000000001" customHeight="1">
      <c r="A4926" s="8" t="s">
        <v>13884</v>
      </c>
      <c r="B4926" s="9" t="s">
        <v>33</v>
      </c>
      <c r="C4926" s="10">
        <v>32</v>
      </c>
      <c r="D4926" s="10">
        <v>178</v>
      </c>
      <c r="E4926" s="11" t="s">
        <v>8212</v>
      </c>
      <c r="F4926" s="10">
        <v>0</v>
      </c>
      <c r="G4926" s="10">
        <v>0</v>
      </c>
      <c r="H4926" s="11" t="s">
        <v>31</v>
      </c>
      <c r="I4926" s="11" t="s">
        <v>32</v>
      </c>
      <c r="J4926" s="10">
        <v>0</v>
      </c>
      <c r="K4926" s="10">
        <v>1</v>
      </c>
      <c r="L4926" s="10">
        <v>24</v>
      </c>
      <c r="M4926" s="11" t="s">
        <v>33</v>
      </c>
      <c r="N4926" s="10">
        <v>0</v>
      </c>
      <c r="O4926" s="11" t="s">
        <v>164</v>
      </c>
      <c r="P4926" s="11" t="s">
        <v>13885</v>
      </c>
      <c r="Q4926" s="11" t="s">
        <v>43</v>
      </c>
      <c r="R4926" s="10">
        <v>24</v>
      </c>
      <c r="S4926" s="11" t="s">
        <v>33</v>
      </c>
      <c r="T4926" s="11" t="s">
        <v>31</v>
      </c>
      <c r="U4926" s="11" t="s">
        <v>31</v>
      </c>
      <c r="V4926" s="10">
        <v>0</v>
      </c>
      <c r="W4926" s="11" t="s">
        <v>31</v>
      </c>
      <c r="X4926" s="11" t="s">
        <v>37</v>
      </c>
      <c r="Y4926" s="11" t="s">
        <v>64</v>
      </c>
      <c r="Z4926" s="10">
        <v>44</v>
      </c>
      <c r="AA4926" s="10">
        <v>1394</v>
      </c>
      <c r="AB4926" s="11" t="s">
        <v>10335</v>
      </c>
      <c r="AC4926" s="11" t="s">
        <v>10770</v>
      </c>
    </row>
    <row r="4927" spans="1:29" ht="20.100000000000001" customHeight="1">
      <c r="A4927" s="8" t="s">
        <v>13886</v>
      </c>
      <c r="B4927" s="9" t="s">
        <v>33</v>
      </c>
      <c r="C4927" s="10">
        <v>6</v>
      </c>
      <c r="D4927" s="10">
        <v>7</v>
      </c>
      <c r="E4927" s="10">
        <v>23</v>
      </c>
      <c r="F4927" s="10">
        <v>0</v>
      </c>
      <c r="G4927" s="10">
        <v>0</v>
      </c>
      <c r="H4927" s="11" t="s">
        <v>31</v>
      </c>
      <c r="I4927" s="11" t="s">
        <v>32</v>
      </c>
      <c r="J4927" s="10">
        <v>0</v>
      </c>
      <c r="K4927" s="10">
        <v>2</v>
      </c>
      <c r="L4927" s="10">
        <v>5</v>
      </c>
      <c r="M4927" s="11" t="s">
        <v>31</v>
      </c>
      <c r="N4927" s="10">
        <v>4</v>
      </c>
      <c r="O4927" s="11" t="s">
        <v>222</v>
      </c>
      <c r="P4927" s="11" t="s">
        <v>13887</v>
      </c>
      <c r="Q4927" s="11" t="s">
        <v>43</v>
      </c>
      <c r="R4927" s="10">
        <v>44</v>
      </c>
      <c r="S4927" s="11" t="s">
        <v>31</v>
      </c>
      <c r="T4927" s="11" t="s">
        <v>31</v>
      </c>
      <c r="U4927" s="11" t="s">
        <v>31</v>
      </c>
      <c r="V4927" s="10">
        <v>0</v>
      </c>
      <c r="W4927" s="11" t="s">
        <v>31</v>
      </c>
      <c r="X4927" s="11" t="s">
        <v>37</v>
      </c>
      <c r="Y4927" s="11" t="s">
        <v>64</v>
      </c>
      <c r="Z4927" s="10">
        <v>47</v>
      </c>
      <c r="AA4927" s="10">
        <v>270</v>
      </c>
      <c r="AB4927" s="11" t="s">
        <v>10335</v>
      </c>
      <c r="AC4927" s="11" t="s">
        <v>10336</v>
      </c>
    </row>
    <row r="4928" spans="1:29" ht="20.100000000000001" customHeight="1">
      <c r="A4928" s="8" t="s">
        <v>13888</v>
      </c>
      <c r="B4928" s="9" t="s">
        <v>33</v>
      </c>
      <c r="C4928" s="10">
        <v>27</v>
      </c>
      <c r="D4928" s="10">
        <v>211</v>
      </c>
      <c r="E4928" s="11" t="s">
        <v>3326</v>
      </c>
      <c r="F4928" s="10">
        <v>0</v>
      </c>
      <c r="G4928" s="10">
        <v>0</v>
      </c>
      <c r="H4928" s="11" t="s">
        <v>31</v>
      </c>
      <c r="I4928" s="11" t="s">
        <v>32</v>
      </c>
      <c r="J4928" s="10">
        <v>0</v>
      </c>
      <c r="K4928" s="10">
        <v>5</v>
      </c>
      <c r="L4928" s="10">
        <v>14</v>
      </c>
      <c r="M4928" s="11" t="s">
        <v>33</v>
      </c>
      <c r="N4928" s="10">
        <v>0</v>
      </c>
      <c r="O4928" s="11" t="s">
        <v>94</v>
      </c>
      <c r="P4928" s="11" t="s">
        <v>13889</v>
      </c>
      <c r="Q4928" s="11" t="s">
        <v>36</v>
      </c>
      <c r="R4928" s="10">
        <v>78</v>
      </c>
      <c r="S4928" s="11" t="s">
        <v>31</v>
      </c>
      <c r="T4928" s="11" t="s">
        <v>33</v>
      </c>
      <c r="U4928" s="11" t="s">
        <v>31</v>
      </c>
      <c r="V4928" s="10">
        <v>0</v>
      </c>
      <c r="W4928" s="11" t="s">
        <v>31</v>
      </c>
      <c r="X4928" s="11" t="s">
        <v>37</v>
      </c>
      <c r="Y4928" s="11" t="s">
        <v>38</v>
      </c>
      <c r="Z4928" s="10">
        <v>51</v>
      </c>
      <c r="AA4928" s="10">
        <v>1413</v>
      </c>
      <c r="AB4928" s="11" t="s">
        <v>10312</v>
      </c>
      <c r="AC4928" s="11" t="s">
        <v>10313</v>
      </c>
    </row>
    <row r="4929" spans="1:29" ht="20.100000000000001" customHeight="1">
      <c r="A4929" s="8" t="s">
        <v>13890</v>
      </c>
      <c r="B4929" s="9" t="s">
        <v>33</v>
      </c>
      <c r="C4929" s="10">
        <v>1</v>
      </c>
      <c r="D4929" s="10">
        <v>6</v>
      </c>
      <c r="E4929" s="10">
        <v>15</v>
      </c>
      <c r="F4929" s="10">
        <v>0</v>
      </c>
      <c r="G4929" s="10">
        <v>0</v>
      </c>
      <c r="H4929" s="11" t="s">
        <v>31</v>
      </c>
      <c r="I4929" s="11" t="s">
        <v>32</v>
      </c>
      <c r="J4929" s="10">
        <v>0</v>
      </c>
      <c r="K4929" s="10">
        <v>4</v>
      </c>
      <c r="L4929" s="10">
        <v>10</v>
      </c>
      <c r="M4929" s="11" t="s">
        <v>33</v>
      </c>
      <c r="N4929" s="10">
        <v>0</v>
      </c>
      <c r="O4929" s="11" t="s">
        <v>275</v>
      </c>
      <c r="P4929" s="11" t="s">
        <v>13891</v>
      </c>
      <c r="Q4929" s="11" t="s">
        <v>43</v>
      </c>
      <c r="R4929" s="10">
        <v>23</v>
      </c>
      <c r="S4929" s="11" t="s">
        <v>33</v>
      </c>
      <c r="T4929" s="11" t="s">
        <v>31</v>
      </c>
      <c r="U4929" s="11" t="s">
        <v>31</v>
      </c>
      <c r="V4929" s="10">
        <v>0</v>
      </c>
      <c r="W4929" s="11" t="s">
        <v>31</v>
      </c>
      <c r="X4929" s="11" t="s">
        <v>37</v>
      </c>
      <c r="Y4929" s="11" t="s">
        <v>64</v>
      </c>
      <c r="Z4929" s="10">
        <v>33</v>
      </c>
      <c r="AA4929" s="10">
        <v>33</v>
      </c>
      <c r="AB4929" s="11" t="s">
        <v>10335</v>
      </c>
      <c r="AC4929" s="11" t="s">
        <v>10336</v>
      </c>
    </row>
    <row r="4930" spans="1:29" ht="20.100000000000001" customHeight="1">
      <c r="A4930" s="8" t="s">
        <v>13892</v>
      </c>
      <c r="B4930" s="9" t="s">
        <v>33</v>
      </c>
      <c r="C4930" s="10">
        <v>13</v>
      </c>
      <c r="D4930" s="10">
        <v>57</v>
      </c>
      <c r="E4930" s="11" t="s">
        <v>13893</v>
      </c>
      <c r="F4930" s="10">
        <v>0</v>
      </c>
      <c r="G4930" s="10">
        <v>0</v>
      </c>
      <c r="H4930" s="11" t="s">
        <v>31</v>
      </c>
      <c r="I4930" s="11" t="s">
        <v>32</v>
      </c>
      <c r="J4930" s="10">
        <v>0</v>
      </c>
      <c r="K4930" s="10">
        <v>5</v>
      </c>
      <c r="L4930" s="10">
        <v>4</v>
      </c>
      <c r="M4930" s="11" t="s">
        <v>33</v>
      </c>
      <c r="N4930" s="10">
        <v>0</v>
      </c>
      <c r="O4930" s="11" t="s">
        <v>90</v>
      </c>
      <c r="P4930" s="11" t="s">
        <v>13894</v>
      </c>
      <c r="Q4930" s="11" t="s">
        <v>36</v>
      </c>
      <c r="R4930" s="10">
        <v>45</v>
      </c>
      <c r="S4930" s="11" t="s">
        <v>31</v>
      </c>
      <c r="T4930" s="11" t="s">
        <v>31</v>
      </c>
      <c r="U4930" s="11" t="s">
        <v>31</v>
      </c>
      <c r="V4930" s="10">
        <v>0</v>
      </c>
      <c r="W4930" s="11" t="s">
        <v>33</v>
      </c>
      <c r="X4930" s="11" t="s">
        <v>37</v>
      </c>
      <c r="Y4930" s="11" t="s">
        <v>38</v>
      </c>
      <c r="Z4930" s="10">
        <v>39</v>
      </c>
      <c r="AA4930" s="10">
        <v>494</v>
      </c>
      <c r="AB4930" s="11" t="s">
        <v>10312</v>
      </c>
      <c r="AC4930" s="11" t="s">
        <v>10327</v>
      </c>
    </row>
    <row r="4931" spans="1:29" ht="20.100000000000001" customHeight="1">
      <c r="A4931" s="8" t="s">
        <v>13895</v>
      </c>
      <c r="B4931" s="9" t="s">
        <v>33</v>
      </c>
      <c r="C4931" s="10">
        <v>1</v>
      </c>
      <c r="D4931" s="10">
        <v>6</v>
      </c>
      <c r="E4931" s="10">
        <v>11</v>
      </c>
      <c r="F4931" s="10">
        <v>0</v>
      </c>
      <c r="G4931" s="10">
        <v>0</v>
      </c>
      <c r="H4931" s="11" t="s">
        <v>31</v>
      </c>
      <c r="I4931" s="11" t="s">
        <v>32</v>
      </c>
      <c r="J4931" s="10">
        <v>0</v>
      </c>
      <c r="K4931" s="10">
        <v>2</v>
      </c>
      <c r="L4931" s="10">
        <v>0</v>
      </c>
      <c r="M4931" s="11" t="s">
        <v>31</v>
      </c>
      <c r="N4931" s="10">
        <v>0</v>
      </c>
      <c r="O4931" s="11" t="s">
        <v>78</v>
      </c>
      <c r="P4931" s="11" t="s">
        <v>13896</v>
      </c>
      <c r="Q4931" s="11" t="s">
        <v>43</v>
      </c>
      <c r="R4931" s="10">
        <v>54</v>
      </c>
      <c r="S4931" s="11" t="s">
        <v>31</v>
      </c>
      <c r="T4931" s="11" t="s">
        <v>31</v>
      </c>
      <c r="U4931" s="11" t="s">
        <v>31</v>
      </c>
      <c r="V4931" s="10">
        <v>0</v>
      </c>
      <c r="W4931" s="11" t="s">
        <v>31</v>
      </c>
      <c r="X4931" s="11" t="s">
        <v>37</v>
      </c>
      <c r="Y4931" s="11" t="s">
        <v>64</v>
      </c>
      <c r="Z4931" s="10">
        <v>8</v>
      </c>
      <c r="AA4931" s="10">
        <v>8</v>
      </c>
      <c r="AB4931" s="11" t="s">
        <v>10378</v>
      </c>
      <c r="AC4931" s="11" t="s">
        <v>10397</v>
      </c>
    </row>
    <row r="4932" spans="1:29" ht="20.100000000000001" customHeight="1">
      <c r="A4932" s="8" t="s">
        <v>13897</v>
      </c>
      <c r="B4932" s="9" t="s">
        <v>33</v>
      </c>
      <c r="C4932" s="10">
        <v>19</v>
      </c>
      <c r="D4932" s="10">
        <v>35</v>
      </c>
      <c r="E4932" s="11" t="s">
        <v>4280</v>
      </c>
      <c r="F4932" s="10">
        <v>0</v>
      </c>
      <c r="G4932" s="10">
        <v>0</v>
      </c>
      <c r="H4932" s="11" t="s">
        <v>31</v>
      </c>
      <c r="I4932" s="11" t="s">
        <v>32</v>
      </c>
      <c r="J4932" s="10">
        <v>0</v>
      </c>
      <c r="K4932" s="10">
        <v>2</v>
      </c>
      <c r="L4932" s="10">
        <v>5</v>
      </c>
      <c r="M4932" s="11" t="s">
        <v>33</v>
      </c>
      <c r="N4932" s="10">
        <v>0</v>
      </c>
      <c r="O4932" s="11" t="s">
        <v>116</v>
      </c>
      <c r="P4932" s="11" t="s">
        <v>13898</v>
      </c>
      <c r="Q4932" s="11" t="s">
        <v>43</v>
      </c>
      <c r="R4932" s="10">
        <v>58</v>
      </c>
      <c r="S4932" s="11" t="s">
        <v>31</v>
      </c>
      <c r="T4932" s="11" t="s">
        <v>31</v>
      </c>
      <c r="U4932" s="11" t="s">
        <v>31</v>
      </c>
      <c r="V4932" s="10">
        <v>0</v>
      </c>
      <c r="W4932" s="11" t="s">
        <v>31</v>
      </c>
      <c r="X4932" s="11" t="s">
        <v>37</v>
      </c>
      <c r="Y4932" s="11" t="s">
        <v>38</v>
      </c>
      <c r="Z4932" s="10">
        <v>40</v>
      </c>
      <c r="AA4932" s="10">
        <v>777</v>
      </c>
      <c r="AB4932" s="11" t="s">
        <v>10312</v>
      </c>
      <c r="AC4932" s="11" t="s">
        <v>10327</v>
      </c>
    </row>
    <row r="4933" spans="1:29" ht="20.100000000000001" customHeight="1">
      <c r="A4933" s="8" t="s">
        <v>13899</v>
      </c>
      <c r="B4933" s="9" t="s">
        <v>33</v>
      </c>
      <c r="C4933" s="10">
        <v>10</v>
      </c>
      <c r="D4933" s="10">
        <v>29</v>
      </c>
      <c r="E4933" s="11" t="s">
        <v>2985</v>
      </c>
      <c r="F4933" s="10">
        <v>0</v>
      </c>
      <c r="G4933" s="10">
        <v>0</v>
      </c>
      <c r="H4933" s="11" t="s">
        <v>31</v>
      </c>
      <c r="I4933" s="11" t="s">
        <v>32</v>
      </c>
      <c r="J4933" s="10">
        <v>0</v>
      </c>
      <c r="K4933" s="10">
        <v>0</v>
      </c>
      <c r="L4933" s="10">
        <v>6</v>
      </c>
      <c r="M4933" s="11" t="s">
        <v>33</v>
      </c>
      <c r="N4933" s="10">
        <v>0</v>
      </c>
      <c r="O4933" s="11" t="s">
        <v>216</v>
      </c>
      <c r="P4933" s="11" t="s">
        <v>13900</v>
      </c>
      <c r="Q4933" s="11" t="s">
        <v>36</v>
      </c>
      <c r="R4933" s="10">
        <v>45</v>
      </c>
      <c r="S4933" s="11" t="s">
        <v>31</v>
      </c>
      <c r="T4933" s="11" t="s">
        <v>31</v>
      </c>
      <c r="U4933" s="11" t="s">
        <v>31</v>
      </c>
      <c r="V4933" s="10">
        <v>0</v>
      </c>
      <c r="W4933" s="11" t="s">
        <v>31</v>
      </c>
      <c r="X4933" s="11" t="s">
        <v>37</v>
      </c>
      <c r="Y4933" s="11" t="s">
        <v>64</v>
      </c>
      <c r="Z4933" s="10">
        <v>34</v>
      </c>
      <c r="AA4933" s="10">
        <v>348</v>
      </c>
      <c r="AB4933" s="11" t="s">
        <v>10335</v>
      </c>
      <c r="AC4933" s="11" t="s">
        <v>10336</v>
      </c>
    </row>
    <row r="4934" spans="1:29" ht="20.100000000000001" customHeight="1">
      <c r="A4934" s="8" t="s">
        <v>13901</v>
      </c>
      <c r="B4934" s="9" t="s">
        <v>33</v>
      </c>
      <c r="C4934" s="10">
        <v>13</v>
      </c>
      <c r="D4934" s="10">
        <v>30</v>
      </c>
      <c r="E4934" s="11" t="s">
        <v>8742</v>
      </c>
      <c r="F4934" s="10">
        <v>0</v>
      </c>
      <c r="G4934" s="10">
        <v>0</v>
      </c>
      <c r="H4934" s="11" t="s">
        <v>31</v>
      </c>
      <c r="I4934" s="11" t="s">
        <v>32</v>
      </c>
      <c r="J4934" s="10">
        <v>0</v>
      </c>
      <c r="K4934" s="10">
        <v>4</v>
      </c>
      <c r="L4934" s="10">
        <v>10</v>
      </c>
      <c r="M4934" s="11" t="s">
        <v>31</v>
      </c>
      <c r="N4934" s="10">
        <v>54</v>
      </c>
      <c r="O4934" s="11" t="s">
        <v>123</v>
      </c>
      <c r="P4934" s="11" t="s">
        <v>13902</v>
      </c>
      <c r="Q4934" s="11" t="s">
        <v>36</v>
      </c>
      <c r="R4934" s="10">
        <v>82</v>
      </c>
      <c r="S4934" s="11" t="s">
        <v>31</v>
      </c>
      <c r="T4934" s="11" t="s">
        <v>33</v>
      </c>
      <c r="U4934" s="11" t="s">
        <v>31</v>
      </c>
      <c r="V4934" s="10">
        <v>0</v>
      </c>
      <c r="W4934" s="11" t="s">
        <v>31</v>
      </c>
      <c r="X4934" s="11" t="s">
        <v>37</v>
      </c>
      <c r="Y4934" s="11" t="s">
        <v>38</v>
      </c>
      <c r="Z4934" s="10">
        <v>42</v>
      </c>
      <c r="AA4934" s="10">
        <v>546</v>
      </c>
      <c r="AB4934" s="11" t="s">
        <v>10319</v>
      </c>
      <c r="AC4934" s="11" t="s">
        <v>10375</v>
      </c>
    </row>
    <row r="4935" spans="1:29" ht="20.100000000000001" customHeight="1">
      <c r="A4935" s="8" t="s">
        <v>13903</v>
      </c>
      <c r="B4935" s="9" t="s">
        <v>33</v>
      </c>
      <c r="C4935" s="10">
        <v>1</v>
      </c>
      <c r="D4935" s="10">
        <v>7</v>
      </c>
      <c r="E4935" s="10">
        <v>16</v>
      </c>
      <c r="F4935" s="10">
        <v>0</v>
      </c>
      <c r="G4935" s="10">
        <v>0</v>
      </c>
      <c r="H4935" s="11" t="s">
        <v>31</v>
      </c>
      <c r="I4935" s="11" t="s">
        <v>32</v>
      </c>
      <c r="J4935" s="10">
        <v>0</v>
      </c>
      <c r="K4935" s="10">
        <v>1</v>
      </c>
      <c r="L4935" s="10">
        <v>2</v>
      </c>
      <c r="M4935" s="11" t="s">
        <v>33</v>
      </c>
      <c r="N4935" s="10">
        <v>0</v>
      </c>
      <c r="O4935" s="11" t="s">
        <v>57</v>
      </c>
      <c r="P4935" s="11" t="s">
        <v>13904</v>
      </c>
      <c r="Q4935" s="11" t="s">
        <v>36</v>
      </c>
      <c r="R4935" s="10">
        <v>51</v>
      </c>
      <c r="S4935" s="11" t="s">
        <v>31</v>
      </c>
      <c r="T4935" s="11" t="s">
        <v>31</v>
      </c>
      <c r="U4935" s="11" t="s">
        <v>31</v>
      </c>
      <c r="V4935" s="10">
        <v>0</v>
      </c>
      <c r="W4935" s="11" t="s">
        <v>31</v>
      </c>
      <c r="X4935" s="11" t="s">
        <v>37</v>
      </c>
      <c r="Y4935" s="11" t="s">
        <v>64</v>
      </c>
      <c r="Z4935" s="10">
        <v>42</v>
      </c>
      <c r="AA4935" s="10">
        <v>42</v>
      </c>
      <c r="AB4935" s="11" t="s">
        <v>10312</v>
      </c>
      <c r="AC4935" s="11" t="s">
        <v>10327</v>
      </c>
    </row>
    <row r="4936" spans="1:29" ht="20.100000000000001" customHeight="1">
      <c r="A4936" s="8" t="s">
        <v>13905</v>
      </c>
      <c r="B4936" s="9" t="s">
        <v>33</v>
      </c>
      <c r="C4936" s="10">
        <v>68</v>
      </c>
      <c r="D4936" s="10">
        <v>168</v>
      </c>
      <c r="E4936" s="10">
        <v>409</v>
      </c>
      <c r="F4936" s="10">
        <v>0</v>
      </c>
      <c r="G4936" s="10">
        <v>0</v>
      </c>
      <c r="H4936" s="11" t="s">
        <v>31</v>
      </c>
      <c r="I4936" s="11" t="s">
        <v>32</v>
      </c>
      <c r="J4936" s="10">
        <v>0</v>
      </c>
      <c r="K4936" s="10">
        <v>2</v>
      </c>
      <c r="L4936" s="10">
        <v>10</v>
      </c>
      <c r="M4936" s="11" t="s">
        <v>33</v>
      </c>
      <c r="N4936" s="10">
        <v>0</v>
      </c>
      <c r="O4936" s="11" t="s">
        <v>831</v>
      </c>
      <c r="P4936" s="11" t="s">
        <v>13906</v>
      </c>
      <c r="Q4936" s="11" t="s">
        <v>36</v>
      </c>
      <c r="R4936" s="10">
        <v>72</v>
      </c>
      <c r="S4936" s="11" t="s">
        <v>31</v>
      </c>
      <c r="T4936" s="11" t="s">
        <v>33</v>
      </c>
      <c r="U4936" s="11" t="s">
        <v>31</v>
      </c>
      <c r="V4936" s="10">
        <v>0</v>
      </c>
      <c r="W4936" s="11" t="s">
        <v>31</v>
      </c>
      <c r="X4936" s="11" t="s">
        <v>44</v>
      </c>
      <c r="Y4936" s="11" t="s">
        <v>64</v>
      </c>
      <c r="Z4936" s="10">
        <v>39</v>
      </c>
      <c r="AA4936" s="10">
        <v>2642</v>
      </c>
      <c r="AB4936" s="11" t="s">
        <v>10335</v>
      </c>
      <c r="AC4936" s="11" t="s">
        <v>10770</v>
      </c>
    </row>
    <row r="4937" spans="1:29" ht="20.100000000000001" customHeight="1">
      <c r="A4937" s="8" t="s">
        <v>13907</v>
      </c>
      <c r="B4937" s="9" t="s">
        <v>33</v>
      </c>
      <c r="C4937" s="10">
        <v>39</v>
      </c>
      <c r="D4937" s="10">
        <v>111</v>
      </c>
      <c r="E4937" s="11" t="s">
        <v>13908</v>
      </c>
      <c r="F4937" s="10">
        <v>0</v>
      </c>
      <c r="G4937" s="10">
        <v>0</v>
      </c>
      <c r="H4937" s="11" t="s">
        <v>31</v>
      </c>
      <c r="I4937" s="11" t="s">
        <v>32</v>
      </c>
      <c r="J4937" s="10">
        <v>0</v>
      </c>
      <c r="K4937" s="10">
        <v>0</v>
      </c>
      <c r="L4937" s="10">
        <v>14</v>
      </c>
      <c r="M4937" s="11" t="s">
        <v>33</v>
      </c>
      <c r="N4937" s="10">
        <v>0</v>
      </c>
      <c r="O4937" s="11" t="s">
        <v>306</v>
      </c>
      <c r="P4937" s="11" t="s">
        <v>13909</v>
      </c>
      <c r="Q4937" s="11" t="s">
        <v>36</v>
      </c>
      <c r="R4937" s="10">
        <v>29</v>
      </c>
      <c r="S4937" s="11" t="s">
        <v>33</v>
      </c>
      <c r="T4937" s="11" t="s">
        <v>31</v>
      </c>
      <c r="U4937" s="11" t="s">
        <v>31</v>
      </c>
      <c r="V4937" s="10">
        <v>0</v>
      </c>
      <c r="W4937" s="11" t="s">
        <v>33</v>
      </c>
      <c r="X4937" s="11" t="s">
        <v>44</v>
      </c>
      <c r="Y4937" s="11" t="s">
        <v>38</v>
      </c>
      <c r="Z4937" s="10">
        <v>45</v>
      </c>
      <c r="AA4937" s="10">
        <v>1722</v>
      </c>
      <c r="AB4937" s="11" t="s">
        <v>10335</v>
      </c>
      <c r="AC4937" s="11" t="s">
        <v>10770</v>
      </c>
    </row>
    <row r="4938" spans="1:29" ht="20.100000000000001" customHeight="1">
      <c r="A4938" s="8" t="s">
        <v>13910</v>
      </c>
      <c r="B4938" s="9" t="s">
        <v>33</v>
      </c>
      <c r="C4938" s="10">
        <v>1</v>
      </c>
      <c r="D4938" s="10">
        <v>2</v>
      </c>
      <c r="E4938" s="10">
        <v>6</v>
      </c>
      <c r="F4938" s="10">
        <v>0</v>
      </c>
      <c r="G4938" s="10">
        <v>0</v>
      </c>
      <c r="H4938" s="11" t="s">
        <v>31</v>
      </c>
      <c r="I4938" s="11" t="s">
        <v>32</v>
      </c>
      <c r="J4938" s="10">
        <v>0</v>
      </c>
      <c r="K4938" s="10">
        <v>4</v>
      </c>
      <c r="L4938" s="10">
        <v>1</v>
      </c>
      <c r="M4938" s="11" t="s">
        <v>33</v>
      </c>
      <c r="N4938" s="10">
        <v>0</v>
      </c>
      <c r="O4938" s="11" t="s">
        <v>78</v>
      </c>
      <c r="P4938" s="11" t="s">
        <v>13911</v>
      </c>
      <c r="Q4938" s="11" t="s">
        <v>36</v>
      </c>
      <c r="R4938" s="10">
        <v>75</v>
      </c>
      <c r="S4938" s="11" t="s">
        <v>31</v>
      </c>
      <c r="T4938" s="11" t="s">
        <v>33</v>
      </c>
      <c r="U4938" s="11" t="s">
        <v>31</v>
      </c>
      <c r="V4938" s="10">
        <v>0</v>
      </c>
      <c r="W4938" s="11" t="s">
        <v>31</v>
      </c>
      <c r="X4938" s="11" t="s">
        <v>37</v>
      </c>
      <c r="Y4938" s="11" t="s">
        <v>38</v>
      </c>
      <c r="Z4938" s="10">
        <v>43</v>
      </c>
      <c r="AA4938" s="10">
        <v>43</v>
      </c>
      <c r="AB4938" s="11" t="s">
        <v>10335</v>
      </c>
      <c r="AC4938" s="11" t="s">
        <v>10770</v>
      </c>
    </row>
    <row r="4939" spans="1:29" ht="20.100000000000001" customHeight="1">
      <c r="A4939" s="8" t="s">
        <v>13912</v>
      </c>
      <c r="B4939" s="9" t="s">
        <v>33</v>
      </c>
      <c r="C4939" s="10">
        <v>1</v>
      </c>
      <c r="D4939" s="10">
        <v>3</v>
      </c>
      <c r="E4939" s="10">
        <v>9</v>
      </c>
      <c r="F4939" s="10">
        <v>0</v>
      </c>
      <c r="G4939" s="10">
        <v>0</v>
      </c>
      <c r="H4939" s="11" t="s">
        <v>31</v>
      </c>
      <c r="I4939" s="11" t="s">
        <v>32</v>
      </c>
      <c r="J4939" s="10">
        <v>0</v>
      </c>
      <c r="K4939" s="10">
        <v>5</v>
      </c>
      <c r="L4939" s="10">
        <v>15</v>
      </c>
      <c r="M4939" s="11" t="s">
        <v>33</v>
      </c>
      <c r="N4939" s="10">
        <v>0</v>
      </c>
      <c r="O4939" s="11" t="s">
        <v>74</v>
      </c>
      <c r="P4939" s="11" t="s">
        <v>13913</v>
      </c>
      <c r="Q4939" s="11" t="s">
        <v>36</v>
      </c>
      <c r="R4939" s="10">
        <v>66</v>
      </c>
      <c r="S4939" s="11" t="s">
        <v>31</v>
      </c>
      <c r="T4939" s="11" t="s">
        <v>33</v>
      </c>
      <c r="U4939" s="11" t="s">
        <v>31</v>
      </c>
      <c r="V4939" s="10">
        <v>0</v>
      </c>
      <c r="W4939" s="11" t="s">
        <v>31</v>
      </c>
      <c r="X4939" s="11" t="s">
        <v>37</v>
      </c>
      <c r="Y4939" s="11" t="s">
        <v>38</v>
      </c>
      <c r="Z4939" s="10">
        <v>41</v>
      </c>
      <c r="AA4939" s="10">
        <v>41</v>
      </c>
      <c r="AB4939" s="11" t="s">
        <v>10312</v>
      </c>
      <c r="AC4939" s="11" t="s">
        <v>10327</v>
      </c>
    </row>
    <row r="4940" spans="1:29" ht="20.100000000000001" customHeight="1">
      <c r="A4940" s="8" t="s">
        <v>13914</v>
      </c>
      <c r="B4940" s="9" t="s">
        <v>33</v>
      </c>
      <c r="C4940" s="10">
        <v>35</v>
      </c>
      <c r="D4940" s="10">
        <v>156</v>
      </c>
      <c r="E4940" s="11" t="s">
        <v>6459</v>
      </c>
      <c r="F4940" s="10">
        <v>0</v>
      </c>
      <c r="G4940" s="10">
        <v>0</v>
      </c>
      <c r="H4940" s="11" t="s">
        <v>31</v>
      </c>
      <c r="I4940" s="11" t="s">
        <v>32</v>
      </c>
      <c r="J4940" s="10">
        <v>0</v>
      </c>
      <c r="K4940" s="10">
        <v>5</v>
      </c>
      <c r="L4940" s="10">
        <v>8</v>
      </c>
      <c r="M4940" s="11" t="s">
        <v>33</v>
      </c>
      <c r="N4940" s="10">
        <v>0</v>
      </c>
      <c r="O4940" s="11" t="s">
        <v>232</v>
      </c>
      <c r="P4940" s="11" t="s">
        <v>13915</v>
      </c>
      <c r="Q4940" s="11" t="s">
        <v>36</v>
      </c>
      <c r="R4940" s="10">
        <v>45</v>
      </c>
      <c r="S4940" s="11" t="s">
        <v>31</v>
      </c>
      <c r="T4940" s="11" t="s">
        <v>31</v>
      </c>
      <c r="U4940" s="11" t="s">
        <v>31</v>
      </c>
      <c r="V4940" s="10">
        <v>0</v>
      </c>
      <c r="W4940" s="11" t="s">
        <v>33</v>
      </c>
      <c r="X4940" s="11" t="s">
        <v>37</v>
      </c>
      <c r="Y4940" s="11" t="s">
        <v>38</v>
      </c>
      <c r="Z4940" s="10">
        <v>41</v>
      </c>
      <c r="AA4940" s="10">
        <v>1454</v>
      </c>
      <c r="AB4940" s="11" t="s">
        <v>10312</v>
      </c>
      <c r="AC4940" s="11" t="s">
        <v>10327</v>
      </c>
    </row>
    <row r="4941" spans="1:29" ht="20.100000000000001" customHeight="1">
      <c r="A4941" s="8" t="s">
        <v>13916</v>
      </c>
      <c r="B4941" s="9" t="s">
        <v>33</v>
      </c>
      <c r="C4941" s="10">
        <v>15</v>
      </c>
      <c r="D4941" s="10">
        <v>20</v>
      </c>
      <c r="E4941" s="11" t="s">
        <v>1238</v>
      </c>
      <c r="F4941" s="10">
        <v>0</v>
      </c>
      <c r="G4941" s="10">
        <v>0</v>
      </c>
      <c r="H4941" s="11" t="s">
        <v>31</v>
      </c>
      <c r="I4941" s="11" t="s">
        <v>32</v>
      </c>
      <c r="J4941" s="10">
        <v>0</v>
      </c>
      <c r="K4941" s="10">
        <v>4</v>
      </c>
      <c r="L4941" s="10">
        <v>2</v>
      </c>
      <c r="M4941" s="11" t="s">
        <v>31</v>
      </c>
      <c r="N4941" s="10">
        <v>90</v>
      </c>
      <c r="O4941" s="11" t="s">
        <v>1799</v>
      </c>
      <c r="P4941" s="11" t="s">
        <v>13917</v>
      </c>
      <c r="Q4941" s="11" t="s">
        <v>36</v>
      </c>
      <c r="R4941" s="10">
        <v>73</v>
      </c>
      <c r="S4941" s="11" t="s">
        <v>31</v>
      </c>
      <c r="T4941" s="11" t="s">
        <v>33</v>
      </c>
      <c r="U4941" s="11" t="s">
        <v>31</v>
      </c>
      <c r="V4941" s="10">
        <v>0</v>
      </c>
      <c r="W4941" s="11" t="s">
        <v>33</v>
      </c>
      <c r="X4941" s="11" t="s">
        <v>37</v>
      </c>
      <c r="Y4941" s="11" t="s">
        <v>64</v>
      </c>
      <c r="Z4941" s="10">
        <v>59</v>
      </c>
      <c r="AA4941" s="10">
        <v>873</v>
      </c>
      <c r="AB4941" s="11" t="s">
        <v>10335</v>
      </c>
      <c r="AC4941" s="11" t="s">
        <v>10336</v>
      </c>
    </row>
    <row r="4942" spans="1:29" ht="20.100000000000001" customHeight="1">
      <c r="A4942" s="8" t="s">
        <v>13918</v>
      </c>
      <c r="B4942" s="9" t="s">
        <v>33</v>
      </c>
      <c r="C4942" s="10">
        <v>6</v>
      </c>
      <c r="D4942" s="10">
        <v>23</v>
      </c>
      <c r="E4942" s="11" t="s">
        <v>89</v>
      </c>
      <c r="F4942" s="10">
        <v>0</v>
      </c>
      <c r="G4942" s="10">
        <v>0</v>
      </c>
      <c r="H4942" s="11" t="s">
        <v>31</v>
      </c>
      <c r="I4942" s="11" t="s">
        <v>32</v>
      </c>
      <c r="J4942" s="10">
        <v>0</v>
      </c>
      <c r="K4942" s="10">
        <v>2</v>
      </c>
      <c r="L4942" s="10">
        <v>23</v>
      </c>
      <c r="M4942" s="11" t="s">
        <v>33</v>
      </c>
      <c r="N4942" s="10">
        <v>0</v>
      </c>
      <c r="O4942" s="11" t="s">
        <v>250</v>
      </c>
      <c r="P4942" s="11" t="s">
        <v>13919</v>
      </c>
      <c r="Q4942" s="11" t="s">
        <v>36</v>
      </c>
      <c r="R4942" s="10">
        <v>28</v>
      </c>
      <c r="S4942" s="11" t="s">
        <v>33</v>
      </c>
      <c r="T4942" s="11" t="s">
        <v>31</v>
      </c>
      <c r="U4942" s="11" t="s">
        <v>31</v>
      </c>
      <c r="V4942" s="10">
        <v>0</v>
      </c>
      <c r="W4942" s="11" t="s">
        <v>31</v>
      </c>
      <c r="X4942" s="11" t="s">
        <v>37</v>
      </c>
      <c r="Y4942" s="11" t="s">
        <v>38</v>
      </c>
      <c r="Z4942" s="10">
        <v>30</v>
      </c>
      <c r="AA4942" s="10">
        <v>166</v>
      </c>
      <c r="AB4942" s="11" t="s">
        <v>10335</v>
      </c>
      <c r="AC4942" s="11" t="s">
        <v>10770</v>
      </c>
    </row>
    <row r="4943" spans="1:29" ht="20.100000000000001" customHeight="1">
      <c r="A4943" s="8" t="s">
        <v>13920</v>
      </c>
      <c r="B4943" s="9" t="s">
        <v>33</v>
      </c>
      <c r="C4943" s="10">
        <v>13</v>
      </c>
      <c r="D4943" s="10">
        <v>67</v>
      </c>
      <c r="E4943" s="11" t="s">
        <v>4790</v>
      </c>
      <c r="F4943" s="10">
        <v>0</v>
      </c>
      <c r="G4943" s="10">
        <v>0</v>
      </c>
      <c r="H4943" s="11" t="s">
        <v>31</v>
      </c>
      <c r="I4943" s="11" t="s">
        <v>32</v>
      </c>
      <c r="J4943" s="10">
        <v>0</v>
      </c>
      <c r="K4943" s="10">
        <v>3</v>
      </c>
      <c r="L4943" s="10">
        <v>11</v>
      </c>
      <c r="M4943" s="11" t="s">
        <v>33</v>
      </c>
      <c r="N4943" s="10">
        <v>0</v>
      </c>
      <c r="O4943" s="11" t="s">
        <v>133</v>
      </c>
      <c r="P4943" s="11" t="s">
        <v>13921</v>
      </c>
      <c r="Q4943" s="11" t="s">
        <v>36</v>
      </c>
      <c r="R4943" s="10">
        <v>28</v>
      </c>
      <c r="S4943" s="11" t="s">
        <v>33</v>
      </c>
      <c r="T4943" s="11" t="s">
        <v>31</v>
      </c>
      <c r="U4943" s="11" t="s">
        <v>31</v>
      </c>
      <c r="V4943" s="10">
        <v>0</v>
      </c>
      <c r="W4943" s="11" t="s">
        <v>31</v>
      </c>
      <c r="X4943" s="11" t="s">
        <v>37</v>
      </c>
      <c r="Y4943" s="11" t="s">
        <v>38</v>
      </c>
      <c r="Z4943" s="10">
        <v>16</v>
      </c>
      <c r="AA4943" s="10">
        <v>210</v>
      </c>
      <c r="AB4943" s="11" t="s">
        <v>10335</v>
      </c>
      <c r="AC4943" s="11" t="s">
        <v>10770</v>
      </c>
    </row>
    <row r="4944" spans="1:29" ht="20.100000000000001" customHeight="1">
      <c r="A4944" s="8" t="s">
        <v>13922</v>
      </c>
      <c r="B4944" s="9" t="s">
        <v>33</v>
      </c>
      <c r="C4944" s="10">
        <v>5</v>
      </c>
      <c r="D4944" s="10">
        <v>26</v>
      </c>
      <c r="E4944" s="11" t="s">
        <v>13923</v>
      </c>
      <c r="F4944" s="10">
        <v>0</v>
      </c>
      <c r="G4944" s="10">
        <v>0</v>
      </c>
      <c r="H4944" s="11" t="s">
        <v>31</v>
      </c>
      <c r="I4944" s="11" t="s">
        <v>32</v>
      </c>
      <c r="J4944" s="10">
        <v>0</v>
      </c>
      <c r="K4944" s="10">
        <v>2</v>
      </c>
      <c r="L4944" s="10">
        <v>5</v>
      </c>
      <c r="M4944" s="11" t="s">
        <v>33</v>
      </c>
      <c r="N4944" s="10">
        <v>0</v>
      </c>
      <c r="O4944" s="11" t="s">
        <v>279</v>
      </c>
      <c r="P4944" s="11" t="s">
        <v>13924</v>
      </c>
      <c r="Q4944" s="11" t="s">
        <v>43</v>
      </c>
      <c r="R4944" s="10">
        <v>36</v>
      </c>
      <c r="S4944" s="11" t="s">
        <v>31</v>
      </c>
      <c r="T4944" s="11" t="s">
        <v>31</v>
      </c>
      <c r="U4944" s="11" t="s">
        <v>31</v>
      </c>
      <c r="V4944" s="10">
        <v>0</v>
      </c>
      <c r="W4944" s="11" t="s">
        <v>31</v>
      </c>
      <c r="X4944" s="11" t="s">
        <v>37</v>
      </c>
      <c r="Y4944" s="11" t="s">
        <v>38</v>
      </c>
      <c r="Z4944" s="10">
        <v>29</v>
      </c>
      <c r="AA4944" s="10">
        <v>146</v>
      </c>
      <c r="AB4944" s="11" t="s">
        <v>10335</v>
      </c>
      <c r="AC4944" s="11" t="s">
        <v>10770</v>
      </c>
    </row>
    <row r="4945" spans="1:29" ht="20.100000000000001" customHeight="1">
      <c r="A4945" s="8" t="s">
        <v>13925</v>
      </c>
      <c r="B4945" s="9" t="s">
        <v>33</v>
      </c>
      <c r="C4945" s="10">
        <v>17</v>
      </c>
      <c r="D4945" s="10">
        <v>31</v>
      </c>
      <c r="E4945" s="11" t="s">
        <v>8762</v>
      </c>
      <c r="F4945" s="10">
        <v>0</v>
      </c>
      <c r="G4945" s="10">
        <v>0</v>
      </c>
      <c r="H4945" s="11" t="s">
        <v>31</v>
      </c>
      <c r="I4945" s="11" t="s">
        <v>32</v>
      </c>
      <c r="J4945" s="10">
        <v>0</v>
      </c>
      <c r="K4945" s="10">
        <v>3</v>
      </c>
      <c r="L4945" s="10">
        <v>13</v>
      </c>
      <c r="M4945" s="11" t="s">
        <v>33</v>
      </c>
      <c r="N4945" s="10">
        <v>0</v>
      </c>
      <c r="O4945" s="11" t="s">
        <v>126</v>
      </c>
      <c r="P4945" s="11" t="s">
        <v>13926</v>
      </c>
      <c r="Q4945" s="11" t="s">
        <v>36</v>
      </c>
      <c r="R4945" s="10">
        <v>32</v>
      </c>
      <c r="S4945" s="11" t="s">
        <v>31</v>
      </c>
      <c r="T4945" s="11" t="s">
        <v>31</v>
      </c>
      <c r="U4945" s="11" t="s">
        <v>31</v>
      </c>
      <c r="V4945" s="10">
        <v>0</v>
      </c>
      <c r="W4945" s="11" t="s">
        <v>31</v>
      </c>
      <c r="X4945" s="11" t="s">
        <v>37</v>
      </c>
      <c r="Y4945" s="11" t="s">
        <v>38</v>
      </c>
      <c r="Z4945" s="10">
        <v>53</v>
      </c>
      <c r="AA4945" s="10">
        <v>898</v>
      </c>
      <c r="AB4945" s="11" t="s">
        <v>10335</v>
      </c>
      <c r="AC4945" s="11" t="s">
        <v>10336</v>
      </c>
    </row>
    <row r="4946" spans="1:29" ht="20.100000000000001" customHeight="1">
      <c r="A4946" s="8" t="s">
        <v>13927</v>
      </c>
      <c r="B4946" s="9" t="s">
        <v>33</v>
      </c>
      <c r="C4946" s="10">
        <v>1</v>
      </c>
      <c r="D4946" s="10">
        <v>2</v>
      </c>
      <c r="E4946" s="10">
        <v>8</v>
      </c>
      <c r="F4946" s="10">
        <v>0</v>
      </c>
      <c r="G4946" s="10">
        <v>0</v>
      </c>
      <c r="H4946" s="11" t="s">
        <v>31</v>
      </c>
      <c r="I4946" s="11" t="s">
        <v>48</v>
      </c>
      <c r="J4946" s="10">
        <v>0</v>
      </c>
      <c r="K4946" s="10">
        <v>0</v>
      </c>
      <c r="L4946" s="10">
        <v>6</v>
      </c>
      <c r="M4946" s="11" t="s">
        <v>33</v>
      </c>
      <c r="N4946" s="10">
        <v>0</v>
      </c>
      <c r="O4946" s="11" t="s">
        <v>78</v>
      </c>
      <c r="P4946" s="11" t="s">
        <v>13928</v>
      </c>
      <c r="Q4946" s="11" t="s">
        <v>43</v>
      </c>
      <c r="R4946" s="10">
        <v>55</v>
      </c>
      <c r="S4946" s="11" t="s">
        <v>31</v>
      </c>
      <c r="T4946" s="11" t="s">
        <v>31</v>
      </c>
      <c r="U4946" s="11" t="s">
        <v>31</v>
      </c>
      <c r="V4946" s="10">
        <v>0</v>
      </c>
      <c r="W4946" s="11" t="s">
        <v>31</v>
      </c>
      <c r="X4946" s="11" t="s">
        <v>37</v>
      </c>
      <c r="Y4946" s="11" t="s">
        <v>38</v>
      </c>
      <c r="Z4946" s="10">
        <v>37</v>
      </c>
      <c r="AA4946" s="10">
        <v>37</v>
      </c>
      <c r="AB4946" s="11" t="s">
        <v>10335</v>
      </c>
      <c r="AC4946" s="11" t="s">
        <v>10336</v>
      </c>
    </row>
    <row r="4947" spans="1:29" ht="20.100000000000001" customHeight="1">
      <c r="A4947" s="8" t="s">
        <v>13929</v>
      </c>
      <c r="B4947" s="9" t="s">
        <v>33</v>
      </c>
      <c r="C4947" s="10">
        <v>9</v>
      </c>
      <c r="D4947" s="10">
        <v>34</v>
      </c>
      <c r="E4947" s="11" t="s">
        <v>13930</v>
      </c>
      <c r="F4947" s="10">
        <v>0</v>
      </c>
      <c r="G4947" s="10">
        <v>0</v>
      </c>
      <c r="H4947" s="11" t="s">
        <v>31</v>
      </c>
      <c r="I4947" s="11" t="s">
        <v>32</v>
      </c>
      <c r="J4947" s="10">
        <v>0</v>
      </c>
      <c r="K4947" s="10">
        <v>2</v>
      </c>
      <c r="L4947" s="10">
        <v>2</v>
      </c>
      <c r="M4947" s="11" t="s">
        <v>31</v>
      </c>
      <c r="N4947" s="10">
        <v>14</v>
      </c>
      <c r="O4947" s="11" t="s">
        <v>275</v>
      </c>
      <c r="P4947" s="11" t="s">
        <v>13931</v>
      </c>
      <c r="Q4947" s="11" t="s">
        <v>43</v>
      </c>
      <c r="R4947" s="10">
        <v>72</v>
      </c>
      <c r="S4947" s="11" t="s">
        <v>31</v>
      </c>
      <c r="T4947" s="11" t="s">
        <v>33</v>
      </c>
      <c r="U4947" s="11" t="s">
        <v>31</v>
      </c>
      <c r="V4947" s="10">
        <v>0</v>
      </c>
      <c r="W4947" s="11" t="s">
        <v>31</v>
      </c>
      <c r="X4947" s="11" t="s">
        <v>37</v>
      </c>
      <c r="Y4947" s="11" t="s">
        <v>38</v>
      </c>
      <c r="Z4947" s="10">
        <v>45</v>
      </c>
      <c r="AA4947" s="10">
        <v>399</v>
      </c>
      <c r="AB4947" s="11" t="s">
        <v>10335</v>
      </c>
      <c r="AC4947" s="11" t="s">
        <v>10770</v>
      </c>
    </row>
    <row r="4948" spans="1:29" ht="20.100000000000001" customHeight="1">
      <c r="A4948" s="8" t="s">
        <v>13932</v>
      </c>
      <c r="B4948" s="9" t="s">
        <v>33</v>
      </c>
      <c r="C4948" s="10">
        <v>1</v>
      </c>
      <c r="D4948" s="10">
        <v>4</v>
      </c>
      <c r="E4948" s="10">
        <v>12</v>
      </c>
      <c r="F4948" s="10">
        <v>0</v>
      </c>
      <c r="G4948" s="10">
        <v>0</v>
      </c>
      <c r="H4948" s="11" t="s">
        <v>31</v>
      </c>
      <c r="I4948" s="11" t="s">
        <v>32</v>
      </c>
      <c r="J4948" s="10">
        <v>0</v>
      </c>
      <c r="K4948" s="10">
        <v>0</v>
      </c>
      <c r="L4948" s="10">
        <v>14</v>
      </c>
      <c r="M4948" s="11" t="s">
        <v>33</v>
      </c>
      <c r="N4948" s="10">
        <v>0</v>
      </c>
      <c r="O4948" s="11" t="s">
        <v>94</v>
      </c>
      <c r="P4948" s="11" t="s">
        <v>13933</v>
      </c>
      <c r="Q4948" s="11" t="s">
        <v>43</v>
      </c>
      <c r="R4948" s="10">
        <v>85</v>
      </c>
      <c r="S4948" s="11" t="s">
        <v>31</v>
      </c>
      <c r="T4948" s="11" t="s">
        <v>33</v>
      </c>
      <c r="U4948" s="11" t="s">
        <v>31</v>
      </c>
      <c r="V4948" s="10">
        <v>0</v>
      </c>
      <c r="W4948" s="11" t="s">
        <v>31</v>
      </c>
      <c r="X4948" s="11" t="s">
        <v>37</v>
      </c>
      <c r="Y4948" s="11" t="s">
        <v>38</v>
      </c>
      <c r="Z4948" s="10">
        <v>28</v>
      </c>
      <c r="AA4948" s="10">
        <v>28</v>
      </c>
      <c r="AB4948" s="11" t="s">
        <v>10312</v>
      </c>
      <c r="AC4948" s="11" t="s">
        <v>10327</v>
      </c>
    </row>
    <row r="4949" spans="1:29" ht="20.100000000000001" customHeight="1">
      <c r="A4949" s="8" t="s">
        <v>13934</v>
      </c>
      <c r="B4949" s="9" t="s">
        <v>33</v>
      </c>
      <c r="C4949" s="10">
        <v>1</v>
      </c>
      <c r="D4949" s="10">
        <v>2</v>
      </c>
      <c r="E4949" s="10">
        <v>5</v>
      </c>
      <c r="F4949" s="10">
        <v>0</v>
      </c>
      <c r="G4949" s="10">
        <v>0</v>
      </c>
      <c r="H4949" s="11" t="s">
        <v>31</v>
      </c>
      <c r="I4949" s="11" t="s">
        <v>32</v>
      </c>
      <c r="J4949" s="10">
        <v>0</v>
      </c>
      <c r="K4949" s="10">
        <v>4</v>
      </c>
      <c r="L4949" s="10">
        <v>10</v>
      </c>
      <c r="M4949" s="11" t="s">
        <v>33</v>
      </c>
      <c r="N4949" s="10">
        <v>0</v>
      </c>
      <c r="O4949" s="11" t="s">
        <v>257</v>
      </c>
      <c r="P4949" s="11" t="s">
        <v>13935</v>
      </c>
      <c r="Q4949" s="11" t="s">
        <v>36</v>
      </c>
      <c r="R4949" s="10">
        <v>29</v>
      </c>
      <c r="S4949" s="11" t="s">
        <v>33</v>
      </c>
      <c r="T4949" s="11" t="s">
        <v>31</v>
      </c>
      <c r="U4949" s="11" t="s">
        <v>31</v>
      </c>
      <c r="V4949" s="10">
        <v>0</v>
      </c>
      <c r="W4949" s="11" t="s">
        <v>31</v>
      </c>
      <c r="X4949" s="11" t="s">
        <v>37</v>
      </c>
      <c r="Y4949" s="11" t="s">
        <v>38</v>
      </c>
      <c r="Z4949" s="10">
        <v>47</v>
      </c>
      <c r="AA4949" s="10">
        <v>47</v>
      </c>
      <c r="AB4949" s="11" t="s">
        <v>10335</v>
      </c>
      <c r="AC4949" s="11" t="s">
        <v>10336</v>
      </c>
    </row>
    <row r="4950" spans="1:29" ht="20.100000000000001" customHeight="1">
      <c r="A4950" s="8" t="s">
        <v>13936</v>
      </c>
      <c r="B4950" s="9" t="s">
        <v>33</v>
      </c>
      <c r="C4950" s="10">
        <v>9</v>
      </c>
      <c r="D4950" s="10">
        <v>21</v>
      </c>
      <c r="E4950" s="11" t="s">
        <v>5061</v>
      </c>
      <c r="F4950" s="10">
        <v>0</v>
      </c>
      <c r="G4950" s="10">
        <v>0</v>
      </c>
      <c r="H4950" s="11" t="s">
        <v>31</v>
      </c>
      <c r="I4950" s="11" t="s">
        <v>32</v>
      </c>
      <c r="J4950" s="10">
        <v>0</v>
      </c>
      <c r="K4950" s="10">
        <v>0</v>
      </c>
      <c r="L4950" s="10">
        <v>2</v>
      </c>
      <c r="M4950" s="11" t="s">
        <v>33</v>
      </c>
      <c r="N4950" s="10">
        <v>0</v>
      </c>
      <c r="O4950" s="11" t="s">
        <v>226</v>
      </c>
      <c r="P4950" s="11" t="s">
        <v>13937</v>
      </c>
      <c r="Q4950" s="11" t="s">
        <v>36</v>
      </c>
      <c r="R4950" s="10">
        <v>57</v>
      </c>
      <c r="S4950" s="11" t="s">
        <v>31</v>
      </c>
      <c r="T4950" s="11" t="s">
        <v>31</v>
      </c>
      <c r="U4950" s="11" t="s">
        <v>31</v>
      </c>
      <c r="V4950" s="10">
        <v>0</v>
      </c>
      <c r="W4950" s="11" t="s">
        <v>31</v>
      </c>
      <c r="X4950" s="11" t="s">
        <v>37</v>
      </c>
      <c r="Y4950" s="11" t="s">
        <v>38</v>
      </c>
      <c r="Z4950" s="10">
        <v>59</v>
      </c>
      <c r="AA4950" s="10">
        <v>529</v>
      </c>
      <c r="AB4950" s="11" t="s">
        <v>10335</v>
      </c>
      <c r="AC4950" s="11" t="s">
        <v>10336</v>
      </c>
    </row>
    <row r="4951" spans="1:29" ht="20.100000000000001" customHeight="1">
      <c r="A4951" s="8" t="s">
        <v>13938</v>
      </c>
      <c r="B4951" s="9" t="s">
        <v>33</v>
      </c>
      <c r="C4951" s="10">
        <v>21</v>
      </c>
      <c r="D4951" s="10">
        <v>59</v>
      </c>
      <c r="E4951" s="11" t="s">
        <v>13939</v>
      </c>
      <c r="F4951" s="10">
        <v>0</v>
      </c>
      <c r="G4951" s="10">
        <v>0</v>
      </c>
      <c r="H4951" s="11" t="s">
        <v>31</v>
      </c>
      <c r="I4951" s="11" t="s">
        <v>32</v>
      </c>
      <c r="J4951" s="10">
        <v>0</v>
      </c>
      <c r="K4951" s="10">
        <v>0</v>
      </c>
      <c r="L4951" s="10">
        <v>3</v>
      </c>
      <c r="M4951" s="11" t="s">
        <v>33</v>
      </c>
      <c r="N4951" s="10">
        <v>0</v>
      </c>
      <c r="O4951" s="11" t="s">
        <v>186</v>
      </c>
      <c r="P4951" s="11" t="s">
        <v>13940</v>
      </c>
      <c r="Q4951" s="11" t="s">
        <v>43</v>
      </c>
      <c r="R4951" s="10">
        <v>46</v>
      </c>
      <c r="S4951" s="11" t="s">
        <v>31</v>
      </c>
      <c r="T4951" s="11" t="s">
        <v>31</v>
      </c>
      <c r="U4951" s="11" t="s">
        <v>31</v>
      </c>
      <c r="V4951" s="10">
        <v>0</v>
      </c>
      <c r="W4951" s="11" t="s">
        <v>31</v>
      </c>
      <c r="X4951" s="11" t="s">
        <v>37</v>
      </c>
      <c r="Y4951" s="11" t="s">
        <v>38</v>
      </c>
      <c r="Z4951" s="10">
        <v>33</v>
      </c>
      <c r="AA4951" s="10">
        <v>688</v>
      </c>
      <c r="AB4951" s="11" t="s">
        <v>10312</v>
      </c>
      <c r="AC4951" s="11" t="s">
        <v>10327</v>
      </c>
    </row>
    <row r="4952" spans="1:29" ht="20.100000000000001" customHeight="1">
      <c r="A4952" s="8" t="s">
        <v>13941</v>
      </c>
      <c r="B4952" s="9" t="s">
        <v>33</v>
      </c>
      <c r="C4952" s="10">
        <v>72</v>
      </c>
      <c r="D4952" s="10">
        <v>484</v>
      </c>
      <c r="E4952" s="10">
        <v>1010</v>
      </c>
      <c r="F4952" s="10">
        <v>0</v>
      </c>
      <c r="G4952" s="10">
        <v>0</v>
      </c>
      <c r="H4952" s="11" t="s">
        <v>31</v>
      </c>
      <c r="I4952" s="11" t="s">
        <v>32</v>
      </c>
      <c r="J4952" s="10">
        <v>0</v>
      </c>
      <c r="K4952" s="10">
        <v>1</v>
      </c>
      <c r="L4952" s="10">
        <v>10</v>
      </c>
      <c r="M4952" s="11" t="s">
        <v>33</v>
      </c>
      <c r="N4952" s="10">
        <v>0</v>
      </c>
      <c r="O4952" s="11" t="s">
        <v>210</v>
      </c>
      <c r="P4952" s="11" t="s">
        <v>13942</v>
      </c>
      <c r="Q4952" s="11" t="s">
        <v>43</v>
      </c>
      <c r="R4952" s="10">
        <v>84</v>
      </c>
      <c r="S4952" s="11" t="s">
        <v>31</v>
      </c>
      <c r="T4952" s="11" t="s">
        <v>33</v>
      </c>
      <c r="U4952" s="11" t="s">
        <v>31</v>
      </c>
      <c r="V4952" s="10">
        <v>0</v>
      </c>
      <c r="W4952" s="11" t="s">
        <v>31</v>
      </c>
      <c r="X4952" s="11" t="s">
        <v>44</v>
      </c>
      <c r="Y4952" s="11" t="s">
        <v>38</v>
      </c>
      <c r="Z4952" s="10">
        <v>22</v>
      </c>
      <c r="AA4952" s="10">
        <v>1595</v>
      </c>
      <c r="AB4952" s="11" t="s">
        <v>10335</v>
      </c>
      <c r="AC4952" s="11" t="s">
        <v>10770</v>
      </c>
    </row>
    <row r="4953" spans="1:29" ht="20.100000000000001" customHeight="1">
      <c r="A4953" s="8" t="s">
        <v>13943</v>
      </c>
      <c r="B4953" s="9" t="s">
        <v>33</v>
      </c>
      <c r="C4953" s="10">
        <v>3</v>
      </c>
      <c r="D4953" s="10">
        <v>14</v>
      </c>
      <c r="E4953" s="11" t="s">
        <v>7185</v>
      </c>
      <c r="F4953" s="10">
        <v>0</v>
      </c>
      <c r="G4953" s="10">
        <v>0</v>
      </c>
      <c r="H4953" s="11" t="s">
        <v>31</v>
      </c>
      <c r="I4953" s="11" t="s">
        <v>32</v>
      </c>
      <c r="J4953" s="10">
        <v>0</v>
      </c>
      <c r="K4953" s="10">
        <v>1</v>
      </c>
      <c r="L4953" s="10">
        <v>8</v>
      </c>
      <c r="M4953" s="11" t="s">
        <v>31</v>
      </c>
      <c r="N4953" s="10">
        <v>5</v>
      </c>
      <c r="O4953" s="11" t="s">
        <v>116</v>
      </c>
      <c r="P4953" s="11" t="s">
        <v>13944</v>
      </c>
      <c r="Q4953" s="11" t="s">
        <v>36</v>
      </c>
      <c r="R4953" s="10">
        <v>61</v>
      </c>
      <c r="S4953" s="11" t="s">
        <v>31</v>
      </c>
      <c r="T4953" s="11" t="s">
        <v>31</v>
      </c>
      <c r="U4953" s="11" t="s">
        <v>31</v>
      </c>
      <c r="V4953" s="10">
        <v>0</v>
      </c>
      <c r="W4953" s="11" t="s">
        <v>31</v>
      </c>
      <c r="X4953" s="11" t="s">
        <v>37</v>
      </c>
      <c r="Y4953" s="11" t="s">
        <v>38</v>
      </c>
      <c r="Z4953" s="10">
        <v>45</v>
      </c>
      <c r="AA4953" s="10">
        <v>145</v>
      </c>
      <c r="AB4953" s="11" t="s">
        <v>10312</v>
      </c>
      <c r="AC4953" s="11" t="s">
        <v>10327</v>
      </c>
    </row>
    <row r="4954" spans="1:29" ht="20.100000000000001" customHeight="1">
      <c r="A4954" s="8" t="s">
        <v>13945</v>
      </c>
      <c r="B4954" s="9" t="s">
        <v>33</v>
      </c>
      <c r="C4954" s="10">
        <v>19</v>
      </c>
      <c r="D4954" s="10">
        <v>30</v>
      </c>
      <c r="E4954" s="11" t="s">
        <v>1469</v>
      </c>
      <c r="F4954" s="10">
        <v>0</v>
      </c>
      <c r="G4954" s="10">
        <v>0</v>
      </c>
      <c r="H4954" s="11" t="s">
        <v>31</v>
      </c>
      <c r="I4954" s="11" t="s">
        <v>48</v>
      </c>
      <c r="J4954" s="10">
        <v>0</v>
      </c>
      <c r="K4954" s="10">
        <v>5</v>
      </c>
      <c r="L4954" s="10">
        <v>11</v>
      </c>
      <c r="M4954" s="11" t="s">
        <v>33</v>
      </c>
      <c r="N4954" s="10">
        <v>0</v>
      </c>
      <c r="O4954" s="11" t="s">
        <v>105</v>
      </c>
      <c r="P4954" s="11" t="s">
        <v>13946</v>
      </c>
      <c r="Q4954" s="11" t="s">
        <v>43</v>
      </c>
      <c r="R4954" s="10">
        <v>83</v>
      </c>
      <c r="S4954" s="11" t="s">
        <v>31</v>
      </c>
      <c r="T4954" s="11" t="s">
        <v>33</v>
      </c>
      <c r="U4954" s="11" t="s">
        <v>31</v>
      </c>
      <c r="V4954" s="10">
        <v>0</v>
      </c>
      <c r="W4954" s="11" t="s">
        <v>31</v>
      </c>
      <c r="X4954" s="11" t="s">
        <v>37</v>
      </c>
      <c r="Y4954" s="11" t="s">
        <v>64</v>
      </c>
      <c r="Z4954" s="10">
        <v>40</v>
      </c>
      <c r="AA4954" s="10">
        <v>776</v>
      </c>
      <c r="AB4954" s="11" t="s">
        <v>10335</v>
      </c>
      <c r="AC4954" s="11" t="s">
        <v>10770</v>
      </c>
    </row>
    <row r="4955" spans="1:29" ht="20.100000000000001" customHeight="1">
      <c r="A4955" s="8" t="s">
        <v>13947</v>
      </c>
      <c r="B4955" s="9" t="s">
        <v>33</v>
      </c>
      <c r="C4955" s="10">
        <v>21</v>
      </c>
      <c r="D4955" s="10">
        <v>110</v>
      </c>
      <c r="E4955" s="11" t="s">
        <v>13948</v>
      </c>
      <c r="F4955" s="10">
        <v>0</v>
      </c>
      <c r="G4955" s="10">
        <v>0</v>
      </c>
      <c r="H4955" s="11" t="s">
        <v>31</v>
      </c>
      <c r="I4955" s="11" t="s">
        <v>32</v>
      </c>
      <c r="J4955" s="10">
        <v>0</v>
      </c>
      <c r="K4955" s="10">
        <v>3</v>
      </c>
      <c r="L4955" s="10">
        <v>9</v>
      </c>
      <c r="M4955" s="11" t="s">
        <v>33</v>
      </c>
      <c r="N4955" s="10">
        <v>0</v>
      </c>
      <c r="O4955" s="11" t="s">
        <v>52</v>
      </c>
      <c r="P4955" s="11" t="s">
        <v>13949</v>
      </c>
      <c r="Q4955" s="11" t="s">
        <v>43</v>
      </c>
      <c r="R4955" s="10">
        <v>73</v>
      </c>
      <c r="S4955" s="11" t="s">
        <v>31</v>
      </c>
      <c r="T4955" s="11" t="s">
        <v>33</v>
      </c>
      <c r="U4955" s="11" t="s">
        <v>31</v>
      </c>
      <c r="V4955" s="10">
        <v>0</v>
      </c>
      <c r="W4955" s="11" t="s">
        <v>31</v>
      </c>
      <c r="X4955" s="11" t="s">
        <v>37</v>
      </c>
      <c r="Y4955" s="11" t="s">
        <v>38</v>
      </c>
      <c r="Z4955" s="10">
        <v>42</v>
      </c>
      <c r="AA4955" s="10">
        <v>888</v>
      </c>
      <c r="AB4955" s="11" t="s">
        <v>10335</v>
      </c>
      <c r="AC4955" s="11" t="s">
        <v>10336</v>
      </c>
    </row>
    <row r="4956" spans="1:29" ht="20.100000000000001" customHeight="1">
      <c r="A4956" s="8" t="s">
        <v>13950</v>
      </c>
      <c r="B4956" s="9" t="s">
        <v>33</v>
      </c>
      <c r="C4956" s="10">
        <v>17</v>
      </c>
      <c r="D4956" s="10">
        <v>95</v>
      </c>
      <c r="E4956" s="11" t="s">
        <v>5947</v>
      </c>
      <c r="F4956" s="10">
        <v>0</v>
      </c>
      <c r="G4956" s="10">
        <v>0</v>
      </c>
      <c r="H4956" s="11" t="s">
        <v>31</v>
      </c>
      <c r="I4956" s="11" t="s">
        <v>32</v>
      </c>
      <c r="J4956" s="10">
        <v>0</v>
      </c>
      <c r="K4956" s="10">
        <v>2</v>
      </c>
      <c r="L4956" s="10">
        <v>2</v>
      </c>
      <c r="M4956" s="11" t="s">
        <v>33</v>
      </c>
      <c r="N4956" s="10">
        <v>0</v>
      </c>
      <c r="O4956" s="11" t="s">
        <v>164</v>
      </c>
      <c r="P4956" s="11" t="s">
        <v>13951</v>
      </c>
      <c r="Q4956" s="11" t="s">
        <v>36</v>
      </c>
      <c r="R4956" s="10">
        <v>34</v>
      </c>
      <c r="S4956" s="11" t="s">
        <v>31</v>
      </c>
      <c r="T4956" s="11" t="s">
        <v>31</v>
      </c>
      <c r="U4956" s="11" t="s">
        <v>31</v>
      </c>
      <c r="V4956" s="10">
        <v>0</v>
      </c>
      <c r="W4956" s="11" t="s">
        <v>33</v>
      </c>
      <c r="X4956" s="11" t="s">
        <v>37</v>
      </c>
      <c r="Y4956" s="11" t="s">
        <v>38</v>
      </c>
      <c r="Z4956" s="10">
        <v>56</v>
      </c>
      <c r="AA4956" s="10">
        <v>926</v>
      </c>
      <c r="AB4956" s="11" t="s">
        <v>10319</v>
      </c>
      <c r="AC4956" s="11" t="s">
        <v>12055</v>
      </c>
    </row>
    <row r="4957" spans="1:29" ht="20.100000000000001" customHeight="1">
      <c r="A4957" s="8" t="s">
        <v>13952</v>
      </c>
      <c r="B4957" s="9" t="s">
        <v>33</v>
      </c>
      <c r="C4957" s="10">
        <v>2</v>
      </c>
      <c r="D4957" s="10">
        <v>8</v>
      </c>
      <c r="E4957" s="11" t="s">
        <v>10527</v>
      </c>
      <c r="F4957" s="10">
        <v>0</v>
      </c>
      <c r="G4957" s="10">
        <v>0</v>
      </c>
      <c r="H4957" s="11" t="s">
        <v>31</v>
      </c>
      <c r="I4957" s="11" t="s">
        <v>32</v>
      </c>
      <c r="J4957" s="10">
        <v>0</v>
      </c>
      <c r="K4957" s="10">
        <v>4</v>
      </c>
      <c r="L4957" s="10">
        <v>5</v>
      </c>
      <c r="M4957" s="11" t="s">
        <v>33</v>
      </c>
      <c r="N4957" s="10">
        <v>0</v>
      </c>
      <c r="O4957" s="11" t="s">
        <v>198</v>
      </c>
      <c r="P4957" s="11" t="s">
        <v>13953</v>
      </c>
      <c r="Q4957" s="11" t="s">
        <v>36</v>
      </c>
      <c r="R4957" s="10">
        <v>30</v>
      </c>
      <c r="S4957" s="11" t="s">
        <v>31</v>
      </c>
      <c r="T4957" s="11" t="s">
        <v>31</v>
      </c>
      <c r="U4957" s="11" t="s">
        <v>31</v>
      </c>
      <c r="V4957" s="10">
        <v>0</v>
      </c>
      <c r="W4957" s="11" t="s">
        <v>31</v>
      </c>
      <c r="X4957" s="11" t="s">
        <v>37</v>
      </c>
      <c r="Y4957" s="11" t="s">
        <v>38</v>
      </c>
      <c r="Z4957" s="10">
        <v>27</v>
      </c>
      <c r="AA4957" s="10">
        <v>59</v>
      </c>
      <c r="AB4957" s="11" t="s">
        <v>10319</v>
      </c>
      <c r="AC4957" s="11" t="s">
        <v>10320</v>
      </c>
    </row>
    <row r="4958" spans="1:29" ht="20.100000000000001" customHeight="1">
      <c r="A4958" s="8" t="s">
        <v>13954</v>
      </c>
      <c r="B4958" s="9" t="s">
        <v>33</v>
      </c>
      <c r="C4958" s="10">
        <v>22</v>
      </c>
      <c r="D4958" s="10">
        <v>85</v>
      </c>
      <c r="E4958" s="11" t="s">
        <v>13955</v>
      </c>
      <c r="F4958" s="10">
        <v>0</v>
      </c>
      <c r="G4958" s="10">
        <v>0</v>
      </c>
      <c r="H4958" s="11" t="s">
        <v>31</v>
      </c>
      <c r="I4958" s="11" t="s">
        <v>32</v>
      </c>
      <c r="J4958" s="10">
        <v>0</v>
      </c>
      <c r="K4958" s="10">
        <v>0</v>
      </c>
      <c r="L4958" s="10">
        <v>5</v>
      </c>
      <c r="M4958" s="11" t="s">
        <v>33</v>
      </c>
      <c r="N4958" s="10">
        <v>0</v>
      </c>
      <c r="O4958" s="11" t="s">
        <v>198</v>
      </c>
      <c r="P4958" s="11" t="s">
        <v>13956</v>
      </c>
      <c r="Q4958" s="11" t="s">
        <v>36</v>
      </c>
      <c r="R4958" s="10">
        <v>67</v>
      </c>
      <c r="S4958" s="11" t="s">
        <v>31</v>
      </c>
      <c r="T4958" s="11" t="s">
        <v>33</v>
      </c>
      <c r="U4958" s="11" t="s">
        <v>31</v>
      </c>
      <c r="V4958" s="10">
        <v>0</v>
      </c>
      <c r="W4958" s="11" t="s">
        <v>31</v>
      </c>
      <c r="X4958" s="11" t="s">
        <v>37</v>
      </c>
      <c r="Y4958" s="11" t="s">
        <v>38</v>
      </c>
      <c r="Z4958" s="10">
        <v>50</v>
      </c>
      <c r="AA4958" s="10">
        <v>1095</v>
      </c>
      <c r="AB4958" s="11" t="s">
        <v>10319</v>
      </c>
      <c r="AC4958" s="11" t="s">
        <v>10320</v>
      </c>
    </row>
    <row r="4959" spans="1:29" ht="20.100000000000001" customHeight="1">
      <c r="A4959" s="8" t="s">
        <v>13957</v>
      </c>
      <c r="B4959" s="9" t="s">
        <v>33</v>
      </c>
      <c r="C4959" s="10">
        <v>25</v>
      </c>
      <c r="D4959" s="10">
        <v>45</v>
      </c>
      <c r="E4959" s="11" t="s">
        <v>5562</v>
      </c>
      <c r="F4959" s="10">
        <v>0</v>
      </c>
      <c r="G4959" s="10">
        <v>0</v>
      </c>
      <c r="H4959" s="11" t="s">
        <v>31</v>
      </c>
      <c r="I4959" s="11" t="s">
        <v>32</v>
      </c>
      <c r="J4959" s="10">
        <v>0</v>
      </c>
      <c r="K4959" s="10">
        <v>2</v>
      </c>
      <c r="L4959" s="10">
        <v>1</v>
      </c>
      <c r="M4959" s="11" t="s">
        <v>31</v>
      </c>
      <c r="N4959" s="10">
        <v>29</v>
      </c>
      <c r="O4959" s="11" t="s">
        <v>158</v>
      </c>
      <c r="P4959" s="11" t="s">
        <v>13958</v>
      </c>
      <c r="Q4959" s="11" t="s">
        <v>43</v>
      </c>
      <c r="R4959" s="10">
        <v>46</v>
      </c>
      <c r="S4959" s="11" t="s">
        <v>31</v>
      </c>
      <c r="T4959" s="11" t="s">
        <v>31</v>
      </c>
      <c r="U4959" s="11" t="s">
        <v>31</v>
      </c>
      <c r="V4959" s="10">
        <v>0</v>
      </c>
      <c r="W4959" s="11" t="s">
        <v>31</v>
      </c>
      <c r="X4959" s="11" t="s">
        <v>37</v>
      </c>
      <c r="Y4959" s="11" t="s">
        <v>38</v>
      </c>
      <c r="Z4959" s="10">
        <v>19</v>
      </c>
      <c r="AA4959" s="10">
        <v>482</v>
      </c>
      <c r="AB4959" s="11" t="s">
        <v>10312</v>
      </c>
      <c r="AC4959" s="11" t="s">
        <v>10327</v>
      </c>
    </row>
    <row r="4960" spans="1:29" ht="20.100000000000001" customHeight="1">
      <c r="A4960" s="8" t="s">
        <v>13959</v>
      </c>
      <c r="B4960" s="9" t="s">
        <v>33</v>
      </c>
      <c r="C4960" s="10">
        <v>1</v>
      </c>
      <c r="D4960" s="10">
        <v>5</v>
      </c>
      <c r="E4960" s="10">
        <v>15</v>
      </c>
      <c r="F4960" s="10">
        <v>0</v>
      </c>
      <c r="G4960" s="10">
        <v>0</v>
      </c>
      <c r="H4960" s="11" t="s">
        <v>31</v>
      </c>
      <c r="I4960" s="11" t="s">
        <v>48</v>
      </c>
      <c r="J4960" s="10">
        <v>0</v>
      </c>
      <c r="K4960" s="10">
        <v>0</v>
      </c>
      <c r="L4960" s="10">
        <v>2</v>
      </c>
      <c r="M4960" s="11" t="s">
        <v>33</v>
      </c>
      <c r="N4960" s="10">
        <v>0</v>
      </c>
      <c r="O4960" s="11" t="s">
        <v>147</v>
      </c>
      <c r="P4960" s="11" t="s">
        <v>13960</v>
      </c>
      <c r="Q4960" s="11" t="s">
        <v>36</v>
      </c>
      <c r="R4960" s="10">
        <v>50</v>
      </c>
      <c r="S4960" s="11" t="s">
        <v>31</v>
      </c>
      <c r="T4960" s="11" t="s">
        <v>31</v>
      </c>
      <c r="U4960" s="11" t="s">
        <v>31</v>
      </c>
      <c r="V4960" s="10">
        <v>0</v>
      </c>
      <c r="W4960" s="11" t="s">
        <v>31</v>
      </c>
      <c r="X4960" s="11" t="s">
        <v>37</v>
      </c>
      <c r="Y4960" s="11" t="s">
        <v>38</v>
      </c>
      <c r="Z4960" s="10">
        <v>34</v>
      </c>
      <c r="AA4960" s="10">
        <v>34</v>
      </c>
      <c r="AB4960" s="11" t="s">
        <v>10312</v>
      </c>
      <c r="AC4960" s="11" t="s">
        <v>10330</v>
      </c>
    </row>
    <row r="4961" spans="1:29" ht="20.100000000000001" customHeight="1">
      <c r="A4961" s="8" t="s">
        <v>13961</v>
      </c>
      <c r="B4961" s="9" t="s">
        <v>33</v>
      </c>
      <c r="C4961" s="10">
        <v>11</v>
      </c>
      <c r="D4961" s="10">
        <v>71</v>
      </c>
      <c r="E4961" s="11" t="s">
        <v>7412</v>
      </c>
      <c r="F4961" s="10">
        <v>0</v>
      </c>
      <c r="G4961" s="10">
        <v>0</v>
      </c>
      <c r="H4961" s="11" t="s">
        <v>31</v>
      </c>
      <c r="I4961" s="11" t="s">
        <v>32</v>
      </c>
      <c r="J4961" s="10">
        <v>0</v>
      </c>
      <c r="K4961" s="10">
        <v>0</v>
      </c>
      <c r="L4961" s="10">
        <v>2</v>
      </c>
      <c r="M4961" s="11" t="s">
        <v>33</v>
      </c>
      <c r="N4961" s="10">
        <v>0</v>
      </c>
      <c r="O4961" s="11" t="s">
        <v>257</v>
      </c>
      <c r="P4961" s="11" t="s">
        <v>13962</v>
      </c>
      <c r="Q4961" s="11" t="s">
        <v>36</v>
      </c>
      <c r="R4961" s="10">
        <v>44</v>
      </c>
      <c r="S4961" s="11" t="s">
        <v>31</v>
      </c>
      <c r="T4961" s="11" t="s">
        <v>31</v>
      </c>
      <c r="U4961" s="11" t="s">
        <v>31</v>
      </c>
      <c r="V4961" s="10">
        <v>0</v>
      </c>
      <c r="W4961" s="11" t="s">
        <v>33</v>
      </c>
      <c r="X4961" s="11" t="s">
        <v>37</v>
      </c>
      <c r="Y4961" s="11" t="s">
        <v>38</v>
      </c>
      <c r="Z4961" s="10">
        <v>53</v>
      </c>
      <c r="AA4961" s="10">
        <v>560</v>
      </c>
      <c r="AB4961" s="11" t="s">
        <v>10312</v>
      </c>
      <c r="AC4961" s="11" t="s">
        <v>10622</v>
      </c>
    </row>
    <row r="4962" spans="1:29" ht="20.100000000000001" customHeight="1">
      <c r="A4962" s="8" t="s">
        <v>13963</v>
      </c>
      <c r="B4962" s="9" t="s">
        <v>33</v>
      </c>
      <c r="C4962" s="10">
        <v>1</v>
      </c>
      <c r="D4962" s="10">
        <v>5</v>
      </c>
      <c r="E4962" s="10">
        <v>16</v>
      </c>
      <c r="F4962" s="10">
        <v>0</v>
      </c>
      <c r="G4962" s="10">
        <v>0</v>
      </c>
      <c r="H4962" s="11" t="s">
        <v>31</v>
      </c>
      <c r="I4962" s="11" t="s">
        <v>32</v>
      </c>
      <c r="J4962" s="10">
        <v>0</v>
      </c>
      <c r="K4962" s="10">
        <v>5</v>
      </c>
      <c r="L4962" s="10">
        <v>11</v>
      </c>
      <c r="M4962" s="11" t="s">
        <v>33</v>
      </c>
      <c r="N4962" s="10">
        <v>0</v>
      </c>
      <c r="O4962" s="11" t="s">
        <v>198</v>
      </c>
      <c r="P4962" s="11" t="s">
        <v>13964</v>
      </c>
      <c r="Q4962" s="11" t="s">
        <v>36</v>
      </c>
      <c r="R4962" s="10">
        <v>63</v>
      </c>
      <c r="S4962" s="11" t="s">
        <v>31</v>
      </c>
      <c r="T4962" s="11" t="s">
        <v>31</v>
      </c>
      <c r="U4962" s="11" t="s">
        <v>31</v>
      </c>
      <c r="V4962" s="10">
        <v>0</v>
      </c>
      <c r="W4962" s="11" t="s">
        <v>31</v>
      </c>
      <c r="X4962" s="11" t="s">
        <v>37</v>
      </c>
      <c r="Y4962" s="11" t="s">
        <v>38</v>
      </c>
      <c r="Z4962" s="10">
        <v>43</v>
      </c>
      <c r="AA4962" s="10">
        <v>43</v>
      </c>
      <c r="AB4962" s="11" t="s">
        <v>10312</v>
      </c>
      <c r="AC4962" s="11" t="s">
        <v>10313</v>
      </c>
    </row>
    <row r="4963" spans="1:29" ht="20.100000000000001" customHeight="1">
      <c r="A4963" s="8" t="s">
        <v>13965</v>
      </c>
      <c r="B4963" s="9" t="s">
        <v>33</v>
      </c>
      <c r="C4963" s="10">
        <v>54</v>
      </c>
      <c r="D4963" s="10">
        <v>69</v>
      </c>
      <c r="E4963" s="11" t="s">
        <v>11174</v>
      </c>
      <c r="F4963" s="10">
        <v>0</v>
      </c>
      <c r="G4963" s="10">
        <v>0</v>
      </c>
      <c r="H4963" s="11" t="s">
        <v>31</v>
      </c>
      <c r="I4963" s="11" t="s">
        <v>32</v>
      </c>
      <c r="J4963" s="10">
        <v>0</v>
      </c>
      <c r="K4963" s="10">
        <v>5</v>
      </c>
      <c r="L4963" s="10">
        <v>1</v>
      </c>
      <c r="M4963" s="11" t="s">
        <v>33</v>
      </c>
      <c r="N4963" s="10">
        <v>0</v>
      </c>
      <c r="O4963" s="11" t="s">
        <v>275</v>
      </c>
      <c r="P4963" s="11" t="s">
        <v>13966</v>
      </c>
      <c r="Q4963" s="11" t="s">
        <v>36</v>
      </c>
      <c r="R4963" s="10">
        <v>47</v>
      </c>
      <c r="S4963" s="11" t="s">
        <v>31</v>
      </c>
      <c r="T4963" s="11" t="s">
        <v>31</v>
      </c>
      <c r="U4963" s="11" t="s">
        <v>31</v>
      </c>
      <c r="V4963" s="10">
        <v>0</v>
      </c>
      <c r="W4963" s="11" t="s">
        <v>33</v>
      </c>
      <c r="X4963" s="11" t="s">
        <v>44</v>
      </c>
      <c r="Y4963" s="11" t="s">
        <v>64</v>
      </c>
      <c r="Z4963" s="10">
        <v>51</v>
      </c>
      <c r="AA4963" s="10">
        <v>2771</v>
      </c>
      <c r="AB4963" s="11" t="s">
        <v>10312</v>
      </c>
      <c r="AC4963" s="11" t="s">
        <v>10327</v>
      </c>
    </row>
    <row r="4964" spans="1:29" ht="20.100000000000001" customHeight="1">
      <c r="A4964" s="8" t="s">
        <v>13967</v>
      </c>
      <c r="B4964" s="9" t="s">
        <v>33</v>
      </c>
      <c r="C4964" s="10">
        <v>3</v>
      </c>
      <c r="D4964" s="10">
        <v>17</v>
      </c>
      <c r="E4964" s="11" t="s">
        <v>8714</v>
      </c>
      <c r="F4964" s="10">
        <v>0</v>
      </c>
      <c r="G4964" s="10">
        <v>0</v>
      </c>
      <c r="H4964" s="11" t="s">
        <v>31</v>
      </c>
      <c r="I4964" s="11" t="s">
        <v>32</v>
      </c>
      <c r="J4964" s="10">
        <v>0</v>
      </c>
      <c r="K4964" s="10">
        <v>5</v>
      </c>
      <c r="L4964" s="10">
        <v>1</v>
      </c>
      <c r="M4964" s="11" t="s">
        <v>33</v>
      </c>
      <c r="N4964" s="10">
        <v>0</v>
      </c>
      <c r="O4964" s="11" t="s">
        <v>82</v>
      </c>
      <c r="P4964" s="11" t="s">
        <v>13968</v>
      </c>
      <c r="Q4964" s="11" t="s">
        <v>43</v>
      </c>
      <c r="R4964" s="10">
        <v>45</v>
      </c>
      <c r="S4964" s="11" t="s">
        <v>31</v>
      </c>
      <c r="T4964" s="11" t="s">
        <v>31</v>
      </c>
      <c r="U4964" s="11" t="s">
        <v>31</v>
      </c>
      <c r="V4964" s="10">
        <v>0</v>
      </c>
      <c r="W4964" s="11" t="s">
        <v>31</v>
      </c>
      <c r="X4964" s="11" t="s">
        <v>37</v>
      </c>
      <c r="Y4964" s="11" t="s">
        <v>38</v>
      </c>
      <c r="Z4964" s="10">
        <v>16</v>
      </c>
      <c r="AA4964" s="10">
        <v>44</v>
      </c>
      <c r="AB4964" s="11" t="s">
        <v>10312</v>
      </c>
      <c r="AC4964" s="11" t="s">
        <v>10327</v>
      </c>
    </row>
    <row r="4965" spans="1:29" ht="20.100000000000001" customHeight="1">
      <c r="A4965" s="8" t="s">
        <v>13969</v>
      </c>
      <c r="B4965" s="9" t="s">
        <v>33</v>
      </c>
      <c r="C4965" s="10">
        <v>47</v>
      </c>
      <c r="D4965" s="10">
        <v>103</v>
      </c>
      <c r="E4965" s="11" t="s">
        <v>13970</v>
      </c>
      <c r="F4965" s="10">
        <v>0</v>
      </c>
      <c r="G4965" s="10">
        <v>0</v>
      </c>
      <c r="H4965" s="11" t="s">
        <v>31</v>
      </c>
      <c r="I4965" s="11" t="s">
        <v>32</v>
      </c>
      <c r="J4965" s="10">
        <v>0</v>
      </c>
      <c r="K4965" s="10">
        <v>1</v>
      </c>
      <c r="L4965" s="10">
        <v>3</v>
      </c>
      <c r="M4965" s="11" t="s">
        <v>31</v>
      </c>
      <c r="N4965" s="10">
        <v>64</v>
      </c>
      <c r="O4965" s="11" t="s">
        <v>133</v>
      </c>
      <c r="P4965" s="11" t="s">
        <v>13971</v>
      </c>
      <c r="Q4965" s="11" t="s">
        <v>43</v>
      </c>
      <c r="R4965" s="10">
        <v>85</v>
      </c>
      <c r="S4965" s="11" t="s">
        <v>31</v>
      </c>
      <c r="T4965" s="11" t="s">
        <v>33</v>
      </c>
      <c r="U4965" s="11" t="s">
        <v>31</v>
      </c>
      <c r="V4965" s="10">
        <v>0</v>
      </c>
      <c r="W4965" s="11" t="s">
        <v>33</v>
      </c>
      <c r="X4965" s="11" t="s">
        <v>44</v>
      </c>
      <c r="Y4965" s="11" t="s">
        <v>38</v>
      </c>
      <c r="Z4965" s="10">
        <v>27</v>
      </c>
      <c r="AA4965" s="10">
        <v>1269</v>
      </c>
      <c r="AB4965" s="11" t="s">
        <v>10312</v>
      </c>
      <c r="AC4965" s="11" t="s">
        <v>10330</v>
      </c>
    </row>
    <row r="4966" spans="1:29" ht="20.100000000000001" customHeight="1">
      <c r="A4966" s="8" t="s">
        <v>13972</v>
      </c>
      <c r="B4966" s="9" t="s">
        <v>33</v>
      </c>
      <c r="C4966" s="10">
        <v>50</v>
      </c>
      <c r="D4966" s="10">
        <v>163</v>
      </c>
      <c r="E4966" s="11" t="s">
        <v>8566</v>
      </c>
      <c r="F4966" s="10">
        <v>0</v>
      </c>
      <c r="G4966" s="10">
        <v>0</v>
      </c>
      <c r="H4966" s="11" t="s">
        <v>31</v>
      </c>
      <c r="I4966" s="11" t="s">
        <v>32</v>
      </c>
      <c r="J4966" s="10">
        <v>0</v>
      </c>
      <c r="K4966" s="10">
        <v>1</v>
      </c>
      <c r="L4966" s="10">
        <v>2</v>
      </c>
      <c r="M4966" s="11" t="s">
        <v>33</v>
      </c>
      <c r="N4966" s="10">
        <v>0</v>
      </c>
      <c r="O4966" s="11" t="s">
        <v>591</v>
      </c>
      <c r="P4966" s="11" t="s">
        <v>13973</v>
      </c>
      <c r="Q4966" s="11" t="s">
        <v>36</v>
      </c>
      <c r="R4966" s="10">
        <v>51</v>
      </c>
      <c r="S4966" s="11" t="s">
        <v>31</v>
      </c>
      <c r="T4966" s="11" t="s">
        <v>31</v>
      </c>
      <c r="U4966" s="11" t="s">
        <v>31</v>
      </c>
      <c r="V4966" s="10">
        <v>0</v>
      </c>
      <c r="W4966" s="11" t="s">
        <v>31</v>
      </c>
      <c r="X4966" s="11" t="s">
        <v>37</v>
      </c>
      <c r="Y4966" s="11" t="s">
        <v>38</v>
      </c>
      <c r="Z4966" s="10">
        <v>52</v>
      </c>
      <c r="AA4966" s="10">
        <v>2597</v>
      </c>
      <c r="AB4966" s="11" t="s">
        <v>10312</v>
      </c>
      <c r="AC4966" s="11" t="s">
        <v>10330</v>
      </c>
    </row>
    <row r="4967" spans="1:29" ht="20.100000000000001" customHeight="1">
      <c r="A4967" s="8" t="s">
        <v>13974</v>
      </c>
      <c r="B4967" s="9" t="s">
        <v>33</v>
      </c>
      <c r="C4967" s="10">
        <v>11</v>
      </c>
      <c r="D4967" s="10">
        <v>72</v>
      </c>
      <c r="E4967" s="11" t="s">
        <v>7407</v>
      </c>
      <c r="F4967" s="10">
        <v>0</v>
      </c>
      <c r="G4967" s="10">
        <v>0</v>
      </c>
      <c r="H4967" s="11" t="s">
        <v>31</v>
      </c>
      <c r="I4967" s="11" t="s">
        <v>32</v>
      </c>
      <c r="J4967" s="10">
        <v>0</v>
      </c>
      <c r="K4967" s="10">
        <v>2</v>
      </c>
      <c r="L4967" s="10">
        <v>2</v>
      </c>
      <c r="M4967" s="11" t="s">
        <v>33</v>
      </c>
      <c r="N4967" s="10">
        <v>0</v>
      </c>
      <c r="O4967" s="11" t="s">
        <v>137</v>
      </c>
      <c r="P4967" s="11" t="s">
        <v>13975</v>
      </c>
      <c r="Q4967" s="11" t="s">
        <v>43</v>
      </c>
      <c r="R4967" s="10">
        <v>42</v>
      </c>
      <c r="S4967" s="11" t="s">
        <v>31</v>
      </c>
      <c r="T4967" s="11" t="s">
        <v>31</v>
      </c>
      <c r="U4967" s="11" t="s">
        <v>31</v>
      </c>
      <c r="V4967" s="10">
        <v>0</v>
      </c>
      <c r="W4967" s="11" t="s">
        <v>33</v>
      </c>
      <c r="X4967" s="11" t="s">
        <v>44</v>
      </c>
      <c r="Y4967" s="11" t="s">
        <v>38</v>
      </c>
      <c r="Z4967" s="10">
        <v>18</v>
      </c>
      <c r="AA4967" s="10">
        <v>201</v>
      </c>
      <c r="AB4967" s="11" t="s">
        <v>10312</v>
      </c>
      <c r="AC4967" s="11" t="s">
        <v>10330</v>
      </c>
    </row>
    <row r="4968" spans="1:29" ht="20.100000000000001" customHeight="1">
      <c r="A4968" s="8" t="s">
        <v>13976</v>
      </c>
      <c r="B4968" s="9" t="s">
        <v>33</v>
      </c>
      <c r="C4968" s="10">
        <v>47</v>
      </c>
      <c r="D4968" s="10">
        <v>117</v>
      </c>
      <c r="E4968" s="10">
        <v>235</v>
      </c>
      <c r="F4968" s="10">
        <v>0</v>
      </c>
      <c r="G4968" s="10">
        <v>0</v>
      </c>
      <c r="H4968" s="11" t="s">
        <v>31</v>
      </c>
      <c r="I4968" s="11" t="s">
        <v>32</v>
      </c>
      <c r="J4968" s="10">
        <v>0</v>
      </c>
      <c r="K4968" s="10">
        <v>2</v>
      </c>
      <c r="L4968" s="10">
        <v>1</v>
      </c>
      <c r="M4968" s="11" t="s">
        <v>33</v>
      </c>
      <c r="N4968" s="10">
        <v>0</v>
      </c>
      <c r="O4968" s="11" t="s">
        <v>67</v>
      </c>
      <c r="P4968" s="11" t="s">
        <v>13977</v>
      </c>
      <c r="Q4968" s="11" t="s">
        <v>43</v>
      </c>
      <c r="R4968" s="10">
        <v>33</v>
      </c>
      <c r="S4968" s="11" t="s">
        <v>31</v>
      </c>
      <c r="T4968" s="11" t="s">
        <v>31</v>
      </c>
      <c r="U4968" s="11" t="s">
        <v>31</v>
      </c>
      <c r="V4968" s="10">
        <v>0</v>
      </c>
      <c r="W4968" s="11" t="s">
        <v>31</v>
      </c>
      <c r="X4968" s="11" t="s">
        <v>37</v>
      </c>
      <c r="Y4968" s="11" t="s">
        <v>64</v>
      </c>
      <c r="Z4968" s="10">
        <v>62</v>
      </c>
      <c r="AA4968" s="10">
        <v>2895</v>
      </c>
      <c r="AB4968" s="11" t="s">
        <v>10312</v>
      </c>
      <c r="AC4968" s="11" t="s">
        <v>10622</v>
      </c>
    </row>
    <row r="4969" spans="1:29" ht="20.100000000000001" customHeight="1">
      <c r="A4969" s="8" t="s">
        <v>13978</v>
      </c>
      <c r="B4969" s="9" t="s">
        <v>33</v>
      </c>
      <c r="C4969" s="10">
        <v>50</v>
      </c>
      <c r="D4969" s="10">
        <v>86</v>
      </c>
      <c r="E4969" s="11" t="s">
        <v>8912</v>
      </c>
      <c r="F4969" s="10">
        <v>0</v>
      </c>
      <c r="G4969" s="10">
        <v>0</v>
      </c>
      <c r="H4969" s="11" t="s">
        <v>31</v>
      </c>
      <c r="I4969" s="11" t="s">
        <v>48</v>
      </c>
      <c r="J4969" s="10">
        <v>0</v>
      </c>
      <c r="K4969" s="10">
        <v>3</v>
      </c>
      <c r="L4969" s="10">
        <v>7</v>
      </c>
      <c r="M4969" s="11" t="s">
        <v>33</v>
      </c>
      <c r="N4969" s="10">
        <v>0</v>
      </c>
      <c r="O4969" s="11" t="s">
        <v>279</v>
      </c>
      <c r="P4969" s="11" t="s">
        <v>13979</v>
      </c>
      <c r="Q4969" s="11" t="s">
        <v>43</v>
      </c>
      <c r="R4969" s="10">
        <v>53</v>
      </c>
      <c r="S4969" s="11" t="s">
        <v>31</v>
      </c>
      <c r="T4969" s="11" t="s">
        <v>31</v>
      </c>
      <c r="U4969" s="11" t="s">
        <v>31</v>
      </c>
      <c r="V4969" s="10">
        <v>0</v>
      </c>
      <c r="W4969" s="11" t="s">
        <v>31</v>
      </c>
      <c r="X4969" s="11" t="s">
        <v>37</v>
      </c>
      <c r="Y4969" s="11" t="s">
        <v>38</v>
      </c>
      <c r="Z4969" s="10">
        <v>41</v>
      </c>
      <c r="AA4969" s="10">
        <v>2086</v>
      </c>
      <c r="AB4969" s="11" t="s">
        <v>10312</v>
      </c>
      <c r="AC4969" s="11" t="s">
        <v>10622</v>
      </c>
    </row>
    <row r="4970" spans="1:29" ht="20.100000000000001" customHeight="1">
      <c r="A4970" s="8" t="s">
        <v>13980</v>
      </c>
      <c r="B4970" s="9" t="s">
        <v>33</v>
      </c>
      <c r="C4970" s="10">
        <v>14</v>
      </c>
      <c r="D4970" s="10">
        <v>75</v>
      </c>
      <c r="E4970" s="11" t="s">
        <v>13981</v>
      </c>
      <c r="F4970" s="10">
        <v>0</v>
      </c>
      <c r="G4970" s="10">
        <v>0</v>
      </c>
      <c r="H4970" s="11" t="s">
        <v>31</v>
      </c>
      <c r="I4970" s="11" t="s">
        <v>32</v>
      </c>
      <c r="J4970" s="10">
        <v>0</v>
      </c>
      <c r="K4970" s="10">
        <v>3</v>
      </c>
      <c r="L4970" s="10">
        <v>2</v>
      </c>
      <c r="M4970" s="11" t="s">
        <v>33</v>
      </c>
      <c r="N4970" s="10">
        <v>0</v>
      </c>
      <c r="O4970" s="11" t="s">
        <v>57</v>
      </c>
      <c r="P4970" s="11" t="s">
        <v>13982</v>
      </c>
      <c r="Q4970" s="11" t="s">
        <v>36</v>
      </c>
      <c r="R4970" s="10">
        <v>69</v>
      </c>
      <c r="S4970" s="11" t="s">
        <v>31</v>
      </c>
      <c r="T4970" s="11" t="s">
        <v>33</v>
      </c>
      <c r="U4970" s="11" t="s">
        <v>31</v>
      </c>
      <c r="V4970" s="10">
        <v>0</v>
      </c>
      <c r="W4970" s="11" t="s">
        <v>31</v>
      </c>
      <c r="X4970" s="11" t="s">
        <v>37</v>
      </c>
      <c r="Y4970" s="11" t="s">
        <v>38</v>
      </c>
      <c r="Z4970" s="10">
        <v>48</v>
      </c>
      <c r="AA4970" s="10">
        <v>670</v>
      </c>
      <c r="AB4970" s="11" t="s">
        <v>10312</v>
      </c>
      <c r="AC4970" s="11" t="s">
        <v>10313</v>
      </c>
    </row>
    <row r="4971" spans="1:29" ht="20.100000000000001" customHeight="1">
      <c r="A4971" s="8" t="s">
        <v>13983</v>
      </c>
      <c r="B4971" s="9" t="s">
        <v>33</v>
      </c>
      <c r="C4971" s="10">
        <v>1</v>
      </c>
      <c r="D4971" s="10">
        <v>6</v>
      </c>
      <c r="E4971" s="10">
        <v>14</v>
      </c>
      <c r="F4971" s="10">
        <v>0</v>
      </c>
      <c r="G4971" s="10">
        <v>0</v>
      </c>
      <c r="H4971" s="11" t="s">
        <v>31</v>
      </c>
      <c r="I4971" s="11" t="s">
        <v>32</v>
      </c>
      <c r="J4971" s="10">
        <v>0</v>
      </c>
      <c r="K4971" s="10">
        <v>3</v>
      </c>
      <c r="L4971" s="10">
        <v>0</v>
      </c>
      <c r="M4971" s="11" t="s">
        <v>31</v>
      </c>
      <c r="N4971" s="10">
        <v>0</v>
      </c>
      <c r="O4971" s="11" t="s">
        <v>279</v>
      </c>
      <c r="P4971" s="11" t="s">
        <v>13984</v>
      </c>
      <c r="Q4971" s="11" t="s">
        <v>43</v>
      </c>
      <c r="R4971" s="10">
        <v>44</v>
      </c>
      <c r="S4971" s="11" t="s">
        <v>31</v>
      </c>
      <c r="T4971" s="11" t="s">
        <v>31</v>
      </c>
      <c r="U4971" s="11" t="s">
        <v>31</v>
      </c>
      <c r="V4971" s="10">
        <v>0</v>
      </c>
      <c r="W4971" s="11" t="s">
        <v>31</v>
      </c>
      <c r="X4971" s="11" t="s">
        <v>37</v>
      </c>
      <c r="Y4971" s="11" t="s">
        <v>64</v>
      </c>
      <c r="Z4971" s="10">
        <v>11</v>
      </c>
      <c r="AA4971" s="10">
        <v>11</v>
      </c>
      <c r="AB4971" s="11" t="s">
        <v>10312</v>
      </c>
      <c r="AC4971" s="11" t="s">
        <v>10313</v>
      </c>
    </row>
    <row r="4972" spans="1:29" ht="20.100000000000001" customHeight="1">
      <c r="A4972" s="8" t="s">
        <v>13985</v>
      </c>
      <c r="B4972" s="9" t="s">
        <v>33</v>
      </c>
      <c r="C4972" s="10">
        <v>47</v>
      </c>
      <c r="D4972" s="10">
        <v>131</v>
      </c>
      <c r="E4972" s="11" t="s">
        <v>5843</v>
      </c>
      <c r="F4972" s="10">
        <v>0</v>
      </c>
      <c r="G4972" s="10">
        <v>0</v>
      </c>
      <c r="H4972" s="11" t="s">
        <v>31</v>
      </c>
      <c r="I4972" s="11" t="s">
        <v>32</v>
      </c>
      <c r="J4972" s="10">
        <v>0</v>
      </c>
      <c r="K4972" s="10">
        <v>2</v>
      </c>
      <c r="L4972" s="10">
        <v>4</v>
      </c>
      <c r="M4972" s="11" t="s">
        <v>33</v>
      </c>
      <c r="N4972" s="10">
        <v>0</v>
      </c>
      <c r="O4972" s="11" t="s">
        <v>232</v>
      </c>
      <c r="P4972" s="11" t="s">
        <v>13986</v>
      </c>
      <c r="Q4972" s="11" t="s">
        <v>36</v>
      </c>
      <c r="R4972" s="10">
        <v>83</v>
      </c>
      <c r="S4972" s="11" t="s">
        <v>31</v>
      </c>
      <c r="T4972" s="11" t="s">
        <v>33</v>
      </c>
      <c r="U4972" s="11" t="s">
        <v>31</v>
      </c>
      <c r="V4972" s="10">
        <v>0</v>
      </c>
      <c r="W4972" s="11" t="s">
        <v>33</v>
      </c>
      <c r="X4972" s="11" t="s">
        <v>37</v>
      </c>
      <c r="Y4972" s="11" t="s">
        <v>38</v>
      </c>
      <c r="Z4972" s="10">
        <v>51</v>
      </c>
      <c r="AA4972" s="10">
        <v>2376</v>
      </c>
      <c r="AB4972" s="11" t="s">
        <v>10378</v>
      </c>
      <c r="AC4972" s="11" t="s">
        <v>10379</v>
      </c>
    </row>
    <row r="4973" spans="1:29" ht="20.100000000000001" customHeight="1">
      <c r="A4973" s="8" t="s">
        <v>13987</v>
      </c>
      <c r="B4973" s="9" t="s">
        <v>33</v>
      </c>
      <c r="C4973" s="10">
        <v>13</v>
      </c>
      <c r="D4973" s="10">
        <v>25</v>
      </c>
      <c r="E4973" s="11" t="s">
        <v>13032</v>
      </c>
      <c r="F4973" s="10">
        <v>0</v>
      </c>
      <c r="G4973" s="10">
        <v>0</v>
      </c>
      <c r="H4973" s="11" t="s">
        <v>31</v>
      </c>
      <c r="I4973" s="11" t="s">
        <v>32</v>
      </c>
      <c r="J4973" s="10">
        <v>0</v>
      </c>
      <c r="K4973" s="10">
        <v>4</v>
      </c>
      <c r="L4973" s="10">
        <v>2</v>
      </c>
      <c r="M4973" s="11" t="s">
        <v>33</v>
      </c>
      <c r="N4973" s="10">
        <v>0</v>
      </c>
      <c r="O4973" s="11" t="s">
        <v>500</v>
      </c>
      <c r="P4973" s="11" t="s">
        <v>13988</v>
      </c>
      <c r="Q4973" s="11" t="s">
        <v>43</v>
      </c>
      <c r="R4973" s="10">
        <v>75</v>
      </c>
      <c r="S4973" s="11" t="s">
        <v>31</v>
      </c>
      <c r="T4973" s="11" t="s">
        <v>33</v>
      </c>
      <c r="U4973" s="11" t="s">
        <v>31</v>
      </c>
      <c r="V4973" s="10">
        <v>0</v>
      </c>
      <c r="W4973" s="11" t="s">
        <v>33</v>
      </c>
      <c r="X4973" s="11" t="s">
        <v>37</v>
      </c>
      <c r="Y4973" s="11" t="s">
        <v>38</v>
      </c>
      <c r="Z4973" s="10">
        <v>51</v>
      </c>
      <c r="AA4973" s="10">
        <v>646</v>
      </c>
      <c r="AB4973" s="11" t="s">
        <v>10346</v>
      </c>
      <c r="AC4973" s="11" t="s">
        <v>10368</v>
      </c>
    </row>
    <row r="4974" spans="1:29" ht="20.100000000000001" customHeight="1">
      <c r="A4974" s="8" t="s">
        <v>13989</v>
      </c>
      <c r="B4974" s="9" t="s">
        <v>33</v>
      </c>
      <c r="C4974" s="10">
        <v>5</v>
      </c>
      <c r="D4974" s="10">
        <v>16</v>
      </c>
      <c r="E4974" s="11" t="s">
        <v>1846</v>
      </c>
      <c r="F4974" s="10">
        <v>0</v>
      </c>
      <c r="G4974" s="10">
        <v>0</v>
      </c>
      <c r="H4974" s="11" t="s">
        <v>31</v>
      </c>
      <c r="I4974" s="11" t="s">
        <v>32</v>
      </c>
      <c r="J4974" s="10">
        <v>0</v>
      </c>
      <c r="K4974" s="10">
        <v>5</v>
      </c>
      <c r="L4974" s="10">
        <v>6</v>
      </c>
      <c r="M4974" s="11" t="s">
        <v>33</v>
      </c>
      <c r="N4974" s="10">
        <v>0</v>
      </c>
      <c r="O4974" s="11" t="s">
        <v>354</v>
      </c>
      <c r="P4974" s="11" t="s">
        <v>13990</v>
      </c>
      <c r="Q4974" s="11" t="s">
        <v>43</v>
      </c>
      <c r="R4974" s="10">
        <v>46</v>
      </c>
      <c r="S4974" s="11" t="s">
        <v>31</v>
      </c>
      <c r="T4974" s="11" t="s">
        <v>31</v>
      </c>
      <c r="U4974" s="11" t="s">
        <v>31</v>
      </c>
      <c r="V4974" s="10">
        <v>0</v>
      </c>
      <c r="W4974" s="11" t="s">
        <v>33</v>
      </c>
      <c r="X4974" s="11" t="s">
        <v>37</v>
      </c>
      <c r="Y4974" s="11" t="s">
        <v>38</v>
      </c>
      <c r="Z4974" s="10">
        <v>35</v>
      </c>
      <c r="AA4974" s="10">
        <v>182</v>
      </c>
      <c r="AB4974" s="11" t="s">
        <v>10312</v>
      </c>
      <c r="AC4974" s="11" t="s">
        <v>10327</v>
      </c>
    </row>
    <row r="4975" spans="1:29" ht="20.100000000000001" customHeight="1">
      <c r="A4975" s="8" t="s">
        <v>13991</v>
      </c>
      <c r="B4975" s="9" t="s">
        <v>33</v>
      </c>
      <c r="C4975" s="10">
        <v>3</v>
      </c>
      <c r="D4975" s="10">
        <v>10</v>
      </c>
      <c r="E4975" s="10">
        <v>28</v>
      </c>
      <c r="F4975" s="10">
        <v>0</v>
      </c>
      <c r="G4975" s="10">
        <v>0</v>
      </c>
      <c r="H4975" s="11" t="s">
        <v>31</v>
      </c>
      <c r="I4975" s="11" t="s">
        <v>32</v>
      </c>
      <c r="J4975" s="10">
        <v>0</v>
      </c>
      <c r="K4975" s="10">
        <v>0</v>
      </c>
      <c r="L4975" s="10">
        <v>5</v>
      </c>
      <c r="M4975" s="11" t="s">
        <v>33</v>
      </c>
      <c r="N4975" s="10">
        <v>0</v>
      </c>
      <c r="O4975" s="11" t="s">
        <v>74</v>
      </c>
      <c r="P4975" s="11" t="s">
        <v>13992</v>
      </c>
      <c r="Q4975" s="11" t="s">
        <v>43</v>
      </c>
      <c r="R4975" s="10">
        <v>66</v>
      </c>
      <c r="S4975" s="11" t="s">
        <v>31</v>
      </c>
      <c r="T4975" s="11" t="s">
        <v>33</v>
      </c>
      <c r="U4975" s="11" t="s">
        <v>31</v>
      </c>
      <c r="V4975" s="10">
        <v>0</v>
      </c>
      <c r="W4975" s="11" t="s">
        <v>33</v>
      </c>
      <c r="X4975" s="11" t="s">
        <v>37</v>
      </c>
      <c r="Y4975" s="11" t="s">
        <v>38</v>
      </c>
      <c r="Z4975" s="10">
        <v>50</v>
      </c>
      <c r="AA4975" s="10">
        <v>140</v>
      </c>
      <c r="AB4975" s="11" t="s">
        <v>10335</v>
      </c>
      <c r="AC4975" s="11" t="s">
        <v>10336</v>
      </c>
    </row>
    <row r="4976" spans="1:29" ht="20.100000000000001" customHeight="1">
      <c r="A4976" s="8" t="s">
        <v>13993</v>
      </c>
      <c r="B4976" s="9" t="s">
        <v>33</v>
      </c>
      <c r="C4976" s="10">
        <v>25</v>
      </c>
      <c r="D4976" s="10">
        <v>125</v>
      </c>
      <c r="E4976" s="11" t="s">
        <v>9081</v>
      </c>
      <c r="F4976" s="10">
        <v>0</v>
      </c>
      <c r="G4976" s="10">
        <v>0</v>
      </c>
      <c r="H4976" s="11" t="s">
        <v>31</v>
      </c>
      <c r="I4976" s="11" t="s">
        <v>32</v>
      </c>
      <c r="J4976" s="10">
        <v>0</v>
      </c>
      <c r="K4976" s="10">
        <v>2</v>
      </c>
      <c r="L4976" s="10">
        <v>5</v>
      </c>
      <c r="M4976" s="11" t="s">
        <v>33</v>
      </c>
      <c r="N4976" s="10">
        <v>0</v>
      </c>
      <c r="O4976" s="11" t="s">
        <v>306</v>
      </c>
      <c r="P4976" s="11" t="s">
        <v>13994</v>
      </c>
      <c r="Q4976" s="11" t="s">
        <v>36</v>
      </c>
      <c r="R4976" s="10">
        <v>78</v>
      </c>
      <c r="S4976" s="11" t="s">
        <v>31</v>
      </c>
      <c r="T4976" s="11" t="s">
        <v>33</v>
      </c>
      <c r="U4976" s="11" t="s">
        <v>31</v>
      </c>
      <c r="V4976" s="10">
        <v>0</v>
      </c>
      <c r="W4976" s="11" t="s">
        <v>33</v>
      </c>
      <c r="X4976" s="11" t="s">
        <v>37</v>
      </c>
      <c r="Y4976" s="11" t="s">
        <v>38</v>
      </c>
      <c r="Z4976" s="10">
        <v>38</v>
      </c>
      <c r="AA4976" s="10">
        <v>955</v>
      </c>
      <c r="AB4976" s="11" t="s">
        <v>10346</v>
      </c>
      <c r="AC4976" s="11" t="s">
        <v>10347</v>
      </c>
    </row>
    <row r="4977" spans="1:29" ht="20.100000000000001" customHeight="1">
      <c r="A4977" s="8" t="s">
        <v>13995</v>
      </c>
      <c r="B4977" s="9" t="s">
        <v>33</v>
      </c>
      <c r="C4977" s="10">
        <v>7</v>
      </c>
      <c r="D4977" s="10">
        <v>47</v>
      </c>
      <c r="E4977" s="11" t="s">
        <v>10991</v>
      </c>
      <c r="F4977" s="10">
        <v>0</v>
      </c>
      <c r="G4977" s="10">
        <v>0</v>
      </c>
      <c r="H4977" s="11" t="s">
        <v>31</v>
      </c>
      <c r="I4977" s="11" t="s">
        <v>32</v>
      </c>
      <c r="J4977" s="10">
        <v>0</v>
      </c>
      <c r="K4977" s="10">
        <v>1</v>
      </c>
      <c r="L4977" s="10">
        <v>11</v>
      </c>
      <c r="M4977" s="11" t="s">
        <v>33</v>
      </c>
      <c r="N4977" s="10">
        <v>0</v>
      </c>
      <c r="O4977" s="11" t="s">
        <v>133</v>
      </c>
      <c r="P4977" s="11" t="s">
        <v>13996</v>
      </c>
      <c r="Q4977" s="11" t="s">
        <v>36</v>
      </c>
      <c r="R4977" s="10">
        <v>72</v>
      </c>
      <c r="S4977" s="11" t="s">
        <v>31</v>
      </c>
      <c r="T4977" s="11" t="s">
        <v>33</v>
      </c>
      <c r="U4977" s="11" t="s">
        <v>31</v>
      </c>
      <c r="V4977" s="10">
        <v>0</v>
      </c>
      <c r="W4977" s="11" t="s">
        <v>31</v>
      </c>
      <c r="X4977" s="11" t="s">
        <v>37</v>
      </c>
      <c r="Y4977" s="11" t="s">
        <v>38</v>
      </c>
      <c r="Z4977" s="10">
        <v>51</v>
      </c>
      <c r="AA4977" s="10">
        <v>370</v>
      </c>
      <c r="AB4977" s="11" t="s">
        <v>10346</v>
      </c>
      <c r="AC4977" s="11" t="s">
        <v>10389</v>
      </c>
    </row>
    <row r="4978" spans="1:29" ht="20.100000000000001" customHeight="1">
      <c r="A4978" s="8" t="s">
        <v>13997</v>
      </c>
      <c r="B4978" s="9" t="s">
        <v>33</v>
      </c>
      <c r="C4978" s="10">
        <v>9</v>
      </c>
      <c r="D4978" s="10">
        <v>36</v>
      </c>
      <c r="E4978" s="11" t="s">
        <v>4198</v>
      </c>
      <c r="F4978" s="10">
        <v>0</v>
      </c>
      <c r="G4978" s="10">
        <v>0</v>
      </c>
      <c r="H4978" s="11" t="s">
        <v>31</v>
      </c>
      <c r="I4978" s="11" t="s">
        <v>32</v>
      </c>
      <c r="J4978" s="10">
        <v>0</v>
      </c>
      <c r="K4978" s="10">
        <v>2</v>
      </c>
      <c r="L4978" s="10">
        <v>5</v>
      </c>
      <c r="M4978" s="11" t="s">
        <v>31</v>
      </c>
      <c r="N4978" s="10">
        <v>7</v>
      </c>
      <c r="O4978" s="11" t="s">
        <v>210</v>
      </c>
      <c r="P4978" s="11" t="s">
        <v>13998</v>
      </c>
      <c r="Q4978" s="11" t="s">
        <v>36</v>
      </c>
      <c r="R4978" s="10">
        <v>55</v>
      </c>
      <c r="S4978" s="11" t="s">
        <v>31</v>
      </c>
      <c r="T4978" s="11" t="s">
        <v>31</v>
      </c>
      <c r="U4978" s="11" t="s">
        <v>31</v>
      </c>
      <c r="V4978" s="10">
        <v>0</v>
      </c>
      <c r="W4978" s="11" t="s">
        <v>33</v>
      </c>
      <c r="X4978" s="11" t="s">
        <v>37</v>
      </c>
      <c r="Y4978" s="11" t="s">
        <v>38</v>
      </c>
      <c r="Z4978" s="10">
        <v>31</v>
      </c>
      <c r="AA4978" s="10">
        <v>283</v>
      </c>
      <c r="AB4978" s="11" t="s">
        <v>10378</v>
      </c>
      <c r="AC4978" s="11" t="s">
        <v>10392</v>
      </c>
    </row>
    <row r="4979" spans="1:29" ht="20.100000000000001" customHeight="1">
      <c r="A4979" s="8" t="s">
        <v>13999</v>
      </c>
      <c r="B4979" s="9" t="s">
        <v>33</v>
      </c>
      <c r="C4979" s="10">
        <v>1</v>
      </c>
      <c r="D4979" s="10">
        <v>4</v>
      </c>
      <c r="E4979" s="10">
        <v>8</v>
      </c>
      <c r="F4979" s="10">
        <v>0</v>
      </c>
      <c r="G4979" s="10">
        <v>0</v>
      </c>
      <c r="H4979" s="11" t="s">
        <v>31</v>
      </c>
      <c r="I4979" s="11" t="s">
        <v>32</v>
      </c>
      <c r="J4979" s="10">
        <v>0</v>
      </c>
      <c r="K4979" s="10">
        <v>1</v>
      </c>
      <c r="L4979" s="10">
        <v>8</v>
      </c>
      <c r="M4979" s="11" t="s">
        <v>33</v>
      </c>
      <c r="N4979" s="10">
        <v>0</v>
      </c>
      <c r="O4979" s="11" t="s">
        <v>113</v>
      </c>
      <c r="P4979" s="11" t="s">
        <v>14000</v>
      </c>
      <c r="Q4979" s="11" t="s">
        <v>43</v>
      </c>
      <c r="R4979" s="10">
        <v>25</v>
      </c>
      <c r="S4979" s="11" t="s">
        <v>33</v>
      </c>
      <c r="T4979" s="11" t="s">
        <v>31</v>
      </c>
      <c r="U4979" s="11" t="s">
        <v>31</v>
      </c>
      <c r="V4979" s="10">
        <v>0</v>
      </c>
      <c r="W4979" s="11" t="s">
        <v>33</v>
      </c>
      <c r="X4979" s="11" t="s">
        <v>37</v>
      </c>
      <c r="Y4979" s="11" t="s">
        <v>38</v>
      </c>
      <c r="Z4979" s="10">
        <v>48</v>
      </c>
      <c r="AA4979" s="10">
        <v>48</v>
      </c>
      <c r="AB4979" s="11" t="s">
        <v>10312</v>
      </c>
      <c r="AC4979" s="11" t="s">
        <v>10327</v>
      </c>
    </row>
    <row r="4980" spans="1:29" ht="20.100000000000001" customHeight="1">
      <c r="A4980" s="8" t="s">
        <v>14001</v>
      </c>
      <c r="B4980" s="9" t="s">
        <v>33</v>
      </c>
      <c r="C4980" s="10">
        <v>12</v>
      </c>
      <c r="D4980" s="10">
        <v>72</v>
      </c>
      <c r="E4980" s="11" t="s">
        <v>14002</v>
      </c>
      <c r="F4980" s="10">
        <v>0</v>
      </c>
      <c r="G4980" s="10">
        <v>0</v>
      </c>
      <c r="H4980" s="11" t="s">
        <v>31</v>
      </c>
      <c r="I4980" s="11" t="s">
        <v>32</v>
      </c>
      <c r="J4980" s="10">
        <v>0</v>
      </c>
      <c r="K4980" s="10">
        <v>3</v>
      </c>
      <c r="L4980" s="10">
        <v>3</v>
      </c>
      <c r="M4980" s="11" t="s">
        <v>33</v>
      </c>
      <c r="N4980" s="10">
        <v>0</v>
      </c>
      <c r="O4980" s="11" t="s">
        <v>78</v>
      </c>
      <c r="P4980" s="11" t="s">
        <v>14003</v>
      </c>
      <c r="Q4980" s="11" t="s">
        <v>43</v>
      </c>
      <c r="R4980" s="10">
        <v>45</v>
      </c>
      <c r="S4980" s="11" t="s">
        <v>31</v>
      </c>
      <c r="T4980" s="11" t="s">
        <v>31</v>
      </c>
      <c r="U4980" s="11" t="s">
        <v>31</v>
      </c>
      <c r="V4980" s="10">
        <v>0</v>
      </c>
      <c r="W4980" s="11" t="s">
        <v>31</v>
      </c>
      <c r="X4980" s="11" t="s">
        <v>37</v>
      </c>
      <c r="Y4980" s="11" t="s">
        <v>64</v>
      </c>
      <c r="Z4980" s="10">
        <v>19</v>
      </c>
      <c r="AA4980" s="10">
        <v>223</v>
      </c>
      <c r="AB4980" s="11" t="s">
        <v>10378</v>
      </c>
      <c r="AC4980" s="11" t="s">
        <v>11391</v>
      </c>
    </row>
    <row r="4981" spans="1:29" ht="20.100000000000001" customHeight="1">
      <c r="A4981" s="8" t="s">
        <v>14004</v>
      </c>
      <c r="B4981" s="9" t="s">
        <v>33</v>
      </c>
      <c r="C4981" s="10">
        <v>43</v>
      </c>
      <c r="D4981" s="10">
        <v>206</v>
      </c>
      <c r="E4981" s="11" t="s">
        <v>14005</v>
      </c>
      <c r="F4981" s="10">
        <v>0</v>
      </c>
      <c r="G4981" s="10">
        <v>0</v>
      </c>
      <c r="H4981" s="11" t="s">
        <v>31</v>
      </c>
      <c r="I4981" s="11" t="s">
        <v>32</v>
      </c>
      <c r="J4981" s="10">
        <v>0</v>
      </c>
      <c r="K4981" s="10">
        <v>5</v>
      </c>
      <c r="L4981" s="10">
        <v>27</v>
      </c>
      <c r="M4981" s="11" t="s">
        <v>33</v>
      </c>
      <c r="N4981" s="10">
        <v>0</v>
      </c>
      <c r="O4981" s="11" t="s">
        <v>151</v>
      </c>
      <c r="P4981" s="11" t="s">
        <v>14006</v>
      </c>
      <c r="Q4981" s="11" t="s">
        <v>36</v>
      </c>
      <c r="R4981" s="10">
        <v>22</v>
      </c>
      <c r="S4981" s="11" t="s">
        <v>33</v>
      </c>
      <c r="T4981" s="11" t="s">
        <v>31</v>
      </c>
      <c r="U4981" s="11" t="s">
        <v>31</v>
      </c>
      <c r="V4981" s="10">
        <v>0</v>
      </c>
      <c r="W4981" s="11" t="s">
        <v>33</v>
      </c>
      <c r="X4981" s="11" t="s">
        <v>44</v>
      </c>
      <c r="Y4981" s="11" t="s">
        <v>64</v>
      </c>
      <c r="Z4981" s="10">
        <v>33</v>
      </c>
      <c r="AA4981" s="10">
        <v>1397</v>
      </c>
      <c r="AB4981" s="11" t="s">
        <v>10378</v>
      </c>
      <c r="AC4981" s="11" t="s">
        <v>10379</v>
      </c>
    </row>
    <row r="4982" spans="1:29" ht="20.100000000000001" customHeight="1">
      <c r="A4982" s="8" t="s">
        <v>14007</v>
      </c>
      <c r="B4982" s="9" t="s">
        <v>33</v>
      </c>
      <c r="C4982" s="10">
        <v>30</v>
      </c>
      <c r="D4982" s="10">
        <v>169</v>
      </c>
      <c r="E4982" s="10">
        <v>423</v>
      </c>
      <c r="F4982" s="10">
        <v>0</v>
      </c>
      <c r="G4982" s="10">
        <v>0</v>
      </c>
      <c r="H4982" s="11" t="s">
        <v>31</v>
      </c>
      <c r="I4982" s="11" t="s">
        <v>48</v>
      </c>
      <c r="J4982" s="10">
        <v>0</v>
      </c>
      <c r="K4982" s="10">
        <v>5</v>
      </c>
      <c r="L4982" s="10">
        <v>0</v>
      </c>
      <c r="M4982" s="11" t="s">
        <v>31</v>
      </c>
      <c r="N4982" s="10">
        <v>0</v>
      </c>
      <c r="O4982" s="11" t="s">
        <v>109</v>
      </c>
      <c r="P4982" s="11" t="s">
        <v>14008</v>
      </c>
      <c r="Q4982" s="11" t="s">
        <v>36</v>
      </c>
      <c r="R4982" s="10">
        <v>23</v>
      </c>
      <c r="S4982" s="11" t="s">
        <v>33</v>
      </c>
      <c r="T4982" s="11" t="s">
        <v>31</v>
      </c>
      <c r="U4982" s="11" t="s">
        <v>31</v>
      </c>
      <c r="V4982" s="10">
        <v>0</v>
      </c>
      <c r="W4982" s="11" t="s">
        <v>31</v>
      </c>
      <c r="X4982" s="11" t="s">
        <v>63</v>
      </c>
      <c r="Y4982" s="11" t="s">
        <v>64</v>
      </c>
      <c r="Z4982" s="10">
        <v>11</v>
      </c>
      <c r="AA4982" s="10">
        <v>335</v>
      </c>
      <c r="AB4982" s="11" t="s">
        <v>10378</v>
      </c>
      <c r="AC4982" s="11" t="s">
        <v>10397</v>
      </c>
    </row>
    <row r="4983" spans="1:29" ht="20.100000000000001" customHeight="1">
      <c r="A4983" s="8" t="s">
        <v>14009</v>
      </c>
      <c r="B4983" s="9" t="s">
        <v>33</v>
      </c>
      <c r="C4983" s="10">
        <v>31</v>
      </c>
      <c r="D4983" s="10">
        <v>52</v>
      </c>
      <c r="E4983" s="11" t="s">
        <v>14010</v>
      </c>
      <c r="F4983" s="10">
        <v>0</v>
      </c>
      <c r="G4983" s="10">
        <v>0</v>
      </c>
      <c r="H4983" s="11" t="s">
        <v>31</v>
      </c>
      <c r="I4983" s="11" t="s">
        <v>32</v>
      </c>
      <c r="J4983" s="10">
        <v>0</v>
      </c>
      <c r="K4983" s="10">
        <v>3</v>
      </c>
      <c r="L4983" s="10">
        <v>4</v>
      </c>
      <c r="M4983" s="11" t="s">
        <v>33</v>
      </c>
      <c r="N4983" s="10">
        <v>0</v>
      </c>
      <c r="O4983" s="11" t="s">
        <v>210</v>
      </c>
      <c r="P4983" s="11" t="s">
        <v>14011</v>
      </c>
      <c r="Q4983" s="11" t="s">
        <v>36</v>
      </c>
      <c r="R4983" s="10">
        <v>52</v>
      </c>
      <c r="S4983" s="11" t="s">
        <v>31</v>
      </c>
      <c r="T4983" s="11" t="s">
        <v>31</v>
      </c>
      <c r="U4983" s="11" t="s">
        <v>31</v>
      </c>
      <c r="V4983" s="10">
        <v>0</v>
      </c>
      <c r="W4983" s="11" t="s">
        <v>33</v>
      </c>
      <c r="X4983" s="11" t="s">
        <v>37</v>
      </c>
      <c r="Y4983" s="11" t="s">
        <v>38</v>
      </c>
      <c r="Z4983" s="10">
        <v>50</v>
      </c>
      <c r="AA4983" s="10">
        <v>1567</v>
      </c>
      <c r="AB4983" s="11" t="s">
        <v>10346</v>
      </c>
      <c r="AC4983" s="11" t="s">
        <v>10360</v>
      </c>
    </row>
    <row r="4984" spans="1:29" ht="20.100000000000001" customHeight="1">
      <c r="A4984" s="8" t="s">
        <v>14012</v>
      </c>
      <c r="B4984" s="9" t="s">
        <v>33</v>
      </c>
      <c r="C4984" s="10">
        <v>18</v>
      </c>
      <c r="D4984" s="10">
        <v>85</v>
      </c>
      <c r="E4984" s="11" t="s">
        <v>1544</v>
      </c>
      <c r="F4984" s="10">
        <v>0</v>
      </c>
      <c r="G4984" s="10">
        <v>0</v>
      </c>
      <c r="H4984" s="11" t="s">
        <v>31</v>
      </c>
      <c r="I4984" s="11" t="s">
        <v>32</v>
      </c>
      <c r="J4984" s="10">
        <v>0</v>
      </c>
      <c r="K4984" s="10">
        <v>5</v>
      </c>
      <c r="L4984" s="10">
        <v>5</v>
      </c>
      <c r="M4984" s="11" t="s">
        <v>33</v>
      </c>
      <c r="N4984" s="10">
        <v>0</v>
      </c>
      <c r="O4984" s="11" t="s">
        <v>151</v>
      </c>
      <c r="P4984" s="11" t="s">
        <v>14013</v>
      </c>
      <c r="Q4984" s="11" t="s">
        <v>43</v>
      </c>
      <c r="R4984" s="10">
        <v>70</v>
      </c>
      <c r="S4984" s="11" t="s">
        <v>31</v>
      </c>
      <c r="T4984" s="11" t="s">
        <v>33</v>
      </c>
      <c r="U4984" s="11" t="s">
        <v>31</v>
      </c>
      <c r="V4984" s="10">
        <v>0</v>
      </c>
      <c r="W4984" s="11" t="s">
        <v>31</v>
      </c>
      <c r="X4984" s="11" t="s">
        <v>37</v>
      </c>
      <c r="Y4984" s="11" t="s">
        <v>38</v>
      </c>
      <c r="Z4984" s="10">
        <v>39</v>
      </c>
      <c r="AA4984" s="10">
        <v>709</v>
      </c>
      <c r="AB4984" s="11" t="s">
        <v>10335</v>
      </c>
      <c r="AC4984" s="11" t="s">
        <v>10336</v>
      </c>
    </row>
    <row r="4985" spans="1:29" ht="20.100000000000001" customHeight="1">
      <c r="A4985" s="8" t="s">
        <v>14014</v>
      </c>
      <c r="B4985" s="9" t="s">
        <v>33</v>
      </c>
      <c r="C4985" s="10">
        <v>42</v>
      </c>
      <c r="D4985" s="10">
        <v>181</v>
      </c>
      <c r="E4985" s="11" t="s">
        <v>14015</v>
      </c>
      <c r="F4985" s="10">
        <v>0</v>
      </c>
      <c r="G4985" s="10">
        <v>0</v>
      </c>
      <c r="H4985" s="11" t="s">
        <v>31</v>
      </c>
      <c r="I4985" s="11" t="s">
        <v>32</v>
      </c>
      <c r="J4985" s="10">
        <v>0</v>
      </c>
      <c r="K4985" s="10">
        <v>5</v>
      </c>
      <c r="L4985" s="10">
        <v>3</v>
      </c>
      <c r="M4985" s="11" t="s">
        <v>31</v>
      </c>
      <c r="N4985" s="10">
        <v>61</v>
      </c>
      <c r="O4985" s="11" t="s">
        <v>61</v>
      </c>
      <c r="P4985" s="11" t="s">
        <v>14016</v>
      </c>
      <c r="Q4985" s="11" t="s">
        <v>43</v>
      </c>
      <c r="R4985" s="10">
        <v>48</v>
      </c>
      <c r="S4985" s="11" t="s">
        <v>31</v>
      </c>
      <c r="T4985" s="11" t="s">
        <v>31</v>
      </c>
      <c r="U4985" s="11" t="s">
        <v>31</v>
      </c>
      <c r="V4985" s="10">
        <v>0</v>
      </c>
      <c r="W4985" s="11" t="s">
        <v>33</v>
      </c>
      <c r="X4985" s="11" t="s">
        <v>37</v>
      </c>
      <c r="Y4985" s="11" t="s">
        <v>38</v>
      </c>
      <c r="Z4985" s="10">
        <v>46</v>
      </c>
      <c r="AA4985" s="10">
        <v>1904</v>
      </c>
      <c r="AB4985" s="11" t="s">
        <v>10346</v>
      </c>
      <c r="AC4985" s="11" t="s">
        <v>10347</v>
      </c>
    </row>
    <row r="4986" spans="1:29" ht="20.100000000000001" customHeight="1">
      <c r="A4986" s="8" t="s">
        <v>14017</v>
      </c>
      <c r="B4986" s="9" t="s">
        <v>33</v>
      </c>
      <c r="C4986" s="10">
        <v>4</v>
      </c>
      <c r="D4986" s="10">
        <v>8</v>
      </c>
      <c r="E4986" s="11" t="s">
        <v>2131</v>
      </c>
      <c r="F4986" s="10">
        <v>0</v>
      </c>
      <c r="G4986" s="10">
        <v>0</v>
      </c>
      <c r="H4986" s="11" t="s">
        <v>31</v>
      </c>
      <c r="I4986" s="11" t="s">
        <v>32</v>
      </c>
      <c r="J4986" s="10">
        <v>0</v>
      </c>
      <c r="K4986" s="10">
        <v>0</v>
      </c>
      <c r="L4986" s="10">
        <v>10</v>
      </c>
      <c r="M4986" s="11" t="s">
        <v>33</v>
      </c>
      <c r="N4986" s="10">
        <v>0</v>
      </c>
      <c r="O4986" s="11" t="s">
        <v>306</v>
      </c>
      <c r="P4986" s="11" t="s">
        <v>14018</v>
      </c>
      <c r="Q4986" s="11" t="s">
        <v>43</v>
      </c>
      <c r="R4986" s="10">
        <v>78</v>
      </c>
      <c r="S4986" s="11" t="s">
        <v>31</v>
      </c>
      <c r="T4986" s="11" t="s">
        <v>33</v>
      </c>
      <c r="U4986" s="11" t="s">
        <v>31</v>
      </c>
      <c r="V4986" s="10">
        <v>0</v>
      </c>
      <c r="W4986" s="11" t="s">
        <v>31</v>
      </c>
      <c r="X4986" s="11" t="s">
        <v>37</v>
      </c>
      <c r="Y4986" s="11" t="s">
        <v>38</v>
      </c>
      <c r="Z4986" s="10">
        <v>11</v>
      </c>
      <c r="AA4986" s="10">
        <v>46</v>
      </c>
      <c r="AB4986" s="11" t="s">
        <v>10319</v>
      </c>
      <c r="AC4986" s="11" t="s">
        <v>10375</v>
      </c>
    </row>
    <row r="4987" spans="1:29" ht="20.100000000000001" customHeight="1">
      <c r="A4987" s="8" t="s">
        <v>14019</v>
      </c>
      <c r="B4987" s="9" t="s">
        <v>33</v>
      </c>
      <c r="C4987" s="10">
        <v>12</v>
      </c>
      <c r="D4987" s="10">
        <v>24</v>
      </c>
      <c r="E4987" s="11" t="s">
        <v>532</v>
      </c>
      <c r="F4987" s="10">
        <v>0</v>
      </c>
      <c r="G4987" s="10">
        <v>0</v>
      </c>
      <c r="H4987" s="11" t="s">
        <v>31</v>
      </c>
      <c r="I4987" s="11" t="s">
        <v>32</v>
      </c>
      <c r="J4987" s="10">
        <v>0</v>
      </c>
      <c r="K4987" s="10">
        <v>4</v>
      </c>
      <c r="L4987" s="10">
        <v>4</v>
      </c>
      <c r="M4987" s="11" t="s">
        <v>33</v>
      </c>
      <c r="N4987" s="10">
        <v>0</v>
      </c>
      <c r="O4987" s="11" t="s">
        <v>591</v>
      </c>
      <c r="P4987" s="11" t="s">
        <v>14020</v>
      </c>
      <c r="Q4987" s="11" t="s">
        <v>36</v>
      </c>
      <c r="R4987" s="10">
        <v>55</v>
      </c>
      <c r="S4987" s="11" t="s">
        <v>31</v>
      </c>
      <c r="T4987" s="11" t="s">
        <v>31</v>
      </c>
      <c r="U4987" s="11" t="s">
        <v>31</v>
      </c>
      <c r="V4987" s="10">
        <v>0</v>
      </c>
      <c r="W4987" s="11" t="s">
        <v>31</v>
      </c>
      <c r="X4987" s="11" t="s">
        <v>44</v>
      </c>
      <c r="Y4987" s="11" t="s">
        <v>64</v>
      </c>
      <c r="Z4987" s="10">
        <v>36</v>
      </c>
      <c r="AA4987" s="10">
        <v>428</v>
      </c>
      <c r="AB4987" s="11" t="s">
        <v>10319</v>
      </c>
      <c r="AC4987" s="11" t="s">
        <v>10352</v>
      </c>
    </row>
    <row r="4988" spans="1:29" ht="20.100000000000001" customHeight="1">
      <c r="A4988" s="8" t="s">
        <v>14021</v>
      </c>
      <c r="B4988" s="9" t="s">
        <v>33</v>
      </c>
      <c r="C4988" s="10">
        <v>14</v>
      </c>
      <c r="D4988" s="10">
        <v>50</v>
      </c>
      <c r="E4988" s="11" t="s">
        <v>4790</v>
      </c>
      <c r="F4988" s="10">
        <v>0</v>
      </c>
      <c r="G4988" s="10">
        <v>0</v>
      </c>
      <c r="H4988" s="11" t="s">
        <v>31</v>
      </c>
      <c r="I4988" s="11" t="s">
        <v>32</v>
      </c>
      <c r="J4988" s="10">
        <v>0</v>
      </c>
      <c r="K4988" s="10">
        <v>4</v>
      </c>
      <c r="L4988" s="10">
        <v>5</v>
      </c>
      <c r="M4988" s="11" t="s">
        <v>33</v>
      </c>
      <c r="N4988" s="10">
        <v>0</v>
      </c>
      <c r="O4988" s="11" t="s">
        <v>275</v>
      </c>
      <c r="P4988" s="11" t="s">
        <v>14022</v>
      </c>
      <c r="Q4988" s="11" t="s">
        <v>36</v>
      </c>
      <c r="R4988" s="10">
        <v>78</v>
      </c>
      <c r="S4988" s="11" t="s">
        <v>31</v>
      </c>
      <c r="T4988" s="11" t="s">
        <v>33</v>
      </c>
      <c r="U4988" s="11" t="s">
        <v>31</v>
      </c>
      <c r="V4988" s="10">
        <v>0</v>
      </c>
      <c r="W4988" s="11" t="s">
        <v>31</v>
      </c>
      <c r="X4988" s="11" t="s">
        <v>37</v>
      </c>
      <c r="Y4988" s="11" t="s">
        <v>64</v>
      </c>
      <c r="Z4988" s="10">
        <v>32</v>
      </c>
      <c r="AA4988" s="10">
        <v>435</v>
      </c>
      <c r="AB4988" s="11" t="s">
        <v>10319</v>
      </c>
      <c r="AC4988" s="11" t="s">
        <v>10352</v>
      </c>
    </row>
    <row r="4989" spans="1:29" ht="20.100000000000001" customHeight="1">
      <c r="A4989" s="8" t="s">
        <v>14023</v>
      </c>
      <c r="B4989" s="9" t="s">
        <v>33</v>
      </c>
      <c r="C4989" s="10">
        <v>7</v>
      </c>
      <c r="D4989" s="10">
        <v>46</v>
      </c>
      <c r="E4989" s="11" t="s">
        <v>8706</v>
      </c>
      <c r="F4989" s="10">
        <v>0</v>
      </c>
      <c r="G4989" s="10">
        <v>0</v>
      </c>
      <c r="H4989" s="11" t="s">
        <v>31</v>
      </c>
      <c r="I4989" s="11" t="s">
        <v>48</v>
      </c>
      <c r="J4989" s="10">
        <v>0</v>
      </c>
      <c r="K4989" s="10">
        <v>4</v>
      </c>
      <c r="L4989" s="10">
        <v>10</v>
      </c>
      <c r="M4989" s="11" t="s">
        <v>33</v>
      </c>
      <c r="N4989" s="10">
        <v>0</v>
      </c>
      <c r="O4989" s="11" t="s">
        <v>90</v>
      </c>
      <c r="P4989" s="11" t="s">
        <v>14024</v>
      </c>
      <c r="Q4989" s="11" t="s">
        <v>43</v>
      </c>
      <c r="R4989" s="10">
        <v>25</v>
      </c>
      <c r="S4989" s="11" t="s">
        <v>33</v>
      </c>
      <c r="T4989" s="11" t="s">
        <v>31</v>
      </c>
      <c r="U4989" s="11" t="s">
        <v>31</v>
      </c>
      <c r="V4989" s="10">
        <v>0</v>
      </c>
      <c r="W4989" s="11" t="s">
        <v>31</v>
      </c>
      <c r="X4989" s="11" t="s">
        <v>37</v>
      </c>
      <c r="Y4989" s="11" t="s">
        <v>38</v>
      </c>
      <c r="Z4989" s="10">
        <v>34</v>
      </c>
      <c r="AA4989" s="10">
        <v>229</v>
      </c>
      <c r="AB4989" s="11" t="s">
        <v>10346</v>
      </c>
      <c r="AC4989" s="11" t="s">
        <v>10375</v>
      </c>
    </row>
    <row r="4990" spans="1:29" ht="20.100000000000001" customHeight="1">
      <c r="A4990" s="8" t="s">
        <v>14025</v>
      </c>
      <c r="B4990" s="9" t="s">
        <v>33</v>
      </c>
      <c r="C4990" s="10">
        <v>13</v>
      </c>
      <c r="D4990" s="10">
        <v>50</v>
      </c>
      <c r="E4990" s="11" t="s">
        <v>7087</v>
      </c>
      <c r="F4990" s="10">
        <v>0</v>
      </c>
      <c r="G4990" s="10">
        <v>0</v>
      </c>
      <c r="H4990" s="11" t="s">
        <v>31</v>
      </c>
      <c r="I4990" s="11" t="s">
        <v>32</v>
      </c>
      <c r="J4990" s="10">
        <v>0</v>
      </c>
      <c r="K4990" s="10">
        <v>5</v>
      </c>
      <c r="L4990" s="10">
        <v>8</v>
      </c>
      <c r="M4990" s="11" t="s">
        <v>33</v>
      </c>
      <c r="N4990" s="10">
        <v>0</v>
      </c>
      <c r="O4990" s="11" t="s">
        <v>346</v>
      </c>
      <c r="P4990" s="11" t="s">
        <v>14026</v>
      </c>
      <c r="Q4990" s="11" t="s">
        <v>43</v>
      </c>
      <c r="R4990" s="10">
        <v>29</v>
      </c>
      <c r="S4990" s="11" t="s">
        <v>33</v>
      </c>
      <c r="T4990" s="11" t="s">
        <v>31</v>
      </c>
      <c r="U4990" s="11" t="s">
        <v>31</v>
      </c>
      <c r="V4990" s="10">
        <v>0</v>
      </c>
      <c r="W4990" s="11" t="s">
        <v>31</v>
      </c>
      <c r="X4990" s="11" t="s">
        <v>37</v>
      </c>
      <c r="Y4990" s="11" t="s">
        <v>38</v>
      </c>
      <c r="Z4990" s="10">
        <v>56</v>
      </c>
      <c r="AA4990" s="10">
        <v>745</v>
      </c>
      <c r="AB4990" s="11" t="s">
        <v>10346</v>
      </c>
      <c r="AC4990" s="11" t="s">
        <v>10881</v>
      </c>
    </row>
    <row r="4991" spans="1:29" ht="20.100000000000001" customHeight="1">
      <c r="A4991" s="8" t="s">
        <v>14027</v>
      </c>
      <c r="B4991" s="9" t="s">
        <v>33</v>
      </c>
      <c r="C4991" s="10">
        <v>3</v>
      </c>
      <c r="D4991" s="10">
        <v>12</v>
      </c>
      <c r="E4991" s="11" t="s">
        <v>1239</v>
      </c>
      <c r="F4991" s="10">
        <v>0</v>
      </c>
      <c r="G4991" s="10">
        <v>0</v>
      </c>
      <c r="H4991" s="11" t="s">
        <v>31</v>
      </c>
      <c r="I4991" s="11" t="s">
        <v>32</v>
      </c>
      <c r="J4991" s="10">
        <v>0</v>
      </c>
      <c r="K4991" s="10">
        <v>0</v>
      </c>
      <c r="L4991" s="10">
        <v>14</v>
      </c>
      <c r="M4991" s="11" t="s">
        <v>33</v>
      </c>
      <c r="N4991" s="10">
        <v>0</v>
      </c>
      <c r="O4991" s="11" t="s">
        <v>41</v>
      </c>
      <c r="P4991" s="11" t="s">
        <v>14028</v>
      </c>
      <c r="Q4991" s="11" t="s">
        <v>43</v>
      </c>
      <c r="R4991" s="10">
        <v>67</v>
      </c>
      <c r="S4991" s="11" t="s">
        <v>31</v>
      </c>
      <c r="T4991" s="11" t="s">
        <v>33</v>
      </c>
      <c r="U4991" s="11" t="s">
        <v>31</v>
      </c>
      <c r="V4991" s="10">
        <v>0</v>
      </c>
      <c r="W4991" s="11" t="s">
        <v>31</v>
      </c>
      <c r="X4991" s="11" t="s">
        <v>37</v>
      </c>
      <c r="Y4991" s="11" t="s">
        <v>38</v>
      </c>
      <c r="Z4991" s="10">
        <v>38</v>
      </c>
      <c r="AA4991" s="10">
        <v>111</v>
      </c>
      <c r="AB4991" s="11" t="s">
        <v>10312</v>
      </c>
      <c r="AC4991" s="11" t="s">
        <v>10327</v>
      </c>
    </row>
    <row r="4992" spans="1:29" ht="20.100000000000001" customHeight="1">
      <c r="A4992" s="8" t="s">
        <v>14029</v>
      </c>
      <c r="B4992" s="9" t="s">
        <v>33</v>
      </c>
      <c r="C4992" s="10">
        <v>16</v>
      </c>
      <c r="D4992" s="10">
        <v>49</v>
      </c>
      <c r="E4992" s="11" t="s">
        <v>14030</v>
      </c>
      <c r="F4992" s="10">
        <v>0</v>
      </c>
      <c r="G4992" s="10">
        <v>0</v>
      </c>
      <c r="H4992" s="11" t="s">
        <v>31</v>
      </c>
      <c r="I4992" s="11" t="s">
        <v>32</v>
      </c>
      <c r="J4992" s="10">
        <v>0</v>
      </c>
      <c r="K4992" s="10">
        <v>1</v>
      </c>
      <c r="L4992" s="10">
        <v>15</v>
      </c>
      <c r="M4992" s="11" t="s">
        <v>31</v>
      </c>
      <c r="N4992" s="10">
        <v>62</v>
      </c>
      <c r="O4992" s="11" t="s">
        <v>232</v>
      </c>
      <c r="P4992" s="11" t="s">
        <v>14031</v>
      </c>
      <c r="Q4992" s="11" t="s">
        <v>43</v>
      </c>
      <c r="R4992" s="10">
        <v>29</v>
      </c>
      <c r="S4992" s="11" t="s">
        <v>33</v>
      </c>
      <c r="T4992" s="11" t="s">
        <v>31</v>
      </c>
      <c r="U4992" s="11" t="s">
        <v>31</v>
      </c>
      <c r="V4992" s="10">
        <v>0</v>
      </c>
      <c r="W4992" s="11" t="s">
        <v>31</v>
      </c>
      <c r="X4992" s="11" t="s">
        <v>37</v>
      </c>
      <c r="Y4992" s="11" t="s">
        <v>38</v>
      </c>
      <c r="Z4992" s="10">
        <v>42</v>
      </c>
      <c r="AA4992" s="10">
        <v>664</v>
      </c>
      <c r="AB4992" s="11" t="s">
        <v>10312</v>
      </c>
      <c r="AC4992" s="11" t="s">
        <v>10330</v>
      </c>
    </row>
    <row r="4993" spans="1:29" ht="20.100000000000001" customHeight="1">
      <c r="A4993" s="8" t="s">
        <v>14032</v>
      </c>
      <c r="B4993" s="9" t="s">
        <v>33</v>
      </c>
      <c r="C4993" s="10">
        <v>64</v>
      </c>
      <c r="D4993" s="10">
        <v>266</v>
      </c>
      <c r="E4993" s="11" t="s">
        <v>14033</v>
      </c>
      <c r="F4993" s="10">
        <v>0</v>
      </c>
      <c r="G4993" s="10">
        <v>0</v>
      </c>
      <c r="H4993" s="11" t="s">
        <v>31</v>
      </c>
      <c r="I4993" s="11" t="s">
        <v>32</v>
      </c>
      <c r="J4993" s="10">
        <v>0</v>
      </c>
      <c r="K4993" s="10">
        <v>1</v>
      </c>
      <c r="L4993" s="10">
        <v>26</v>
      </c>
      <c r="M4993" s="11" t="s">
        <v>33</v>
      </c>
      <c r="N4993" s="10">
        <v>0</v>
      </c>
      <c r="O4993" s="11" t="s">
        <v>119</v>
      </c>
      <c r="P4993" s="11" t="s">
        <v>14034</v>
      </c>
      <c r="Q4993" s="11" t="s">
        <v>43</v>
      </c>
      <c r="R4993" s="10">
        <v>24</v>
      </c>
      <c r="S4993" s="11" t="s">
        <v>33</v>
      </c>
      <c r="T4993" s="11" t="s">
        <v>31</v>
      </c>
      <c r="U4993" s="11" t="s">
        <v>31</v>
      </c>
      <c r="V4993" s="10">
        <v>0</v>
      </c>
      <c r="W4993" s="11" t="s">
        <v>33</v>
      </c>
      <c r="X4993" s="11" t="s">
        <v>44</v>
      </c>
      <c r="Y4993" s="11" t="s">
        <v>64</v>
      </c>
      <c r="Z4993" s="10">
        <v>30</v>
      </c>
      <c r="AA4993" s="10">
        <v>1932</v>
      </c>
      <c r="AB4993" s="11" t="s">
        <v>10312</v>
      </c>
      <c r="AC4993" s="11" t="s">
        <v>10622</v>
      </c>
    </row>
    <row r="4994" spans="1:29" ht="20.100000000000001" customHeight="1">
      <c r="A4994" s="8" t="s">
        <v>14035</v>
      </c>
      <c r="B4994" s="9" t="s">
        <v>33</v>
      </c>
      <c r="C4994" s="10">
        <v>42</v>
      </c>
      <c r="D4994" s="10">
        <v>81</v>
      </c>
      <c r="E4994" s="11" t="s">
        <v>4653</v>
      </c>
      <c r="F4994" s="10">
        <v>0</v>
      </c>
      <c r="G4994" s="10">
        <v>0</v>
      </c>
      <c r="H4994" s="11" t="s">
        <v>31</v>
      </c>
      <c r="I4994" s="11" t="s">
        <v>32</v>
      </c>
      <c r="J4994" s="10">
        <v>0</v>
      </c>
      <c r="K4994" s="10">
        <v>1</v>
      </c>
      <c r="L4994" s="10">
        <v>17</v>
      </c>
      <c r="M4994" s="11" t="s">
        <v>33</v>
      </c>
      <c r="N4994" s="10">
        <v>0</v>
      </c>
      <c r="O4994" s="11" t="s">
        <v>67</v>
      </c>
      <c r="P4994" s="11" t="s">
        <v>14036</v>
      </c>
      <c r="Q4994" s="11" t="s">
        <v>36</v>
      </c>
      <c r="R4994" s="10">
        <v>28</v>
      </c>
      <c r="S4994" s="11" t="s">
        <v>33</v>
      </c>
      <c r="T4994" s="11" t="s">
        <v>31</v>
      </c>
      <c r="U4994" s="11" t="s">
        <v>31</v>
      </c>
      <c r="V4994" s="10">
        <v>0</v>
      </c>
      <c r="W4994" s="11" t="s">
        <v>33</v>
      </c>
      <c r="X4994" s="11" t="s">
        <v>37</v>
      </c>
      <c r="Y4994" s="11" t="s">
        <v>38</v>
      </c>
      <c r="Z4994" s="10">
        <v>35</v>
      </c>
      <c r="AA4994" s="10">
        <v>1476</v>
      </c>
      <c r="AB4994" s="11" t="s">
        <v>10312</v>
      </c>
      <c r="AC4994" s="11" t="s">
        <v>10313</v>
      </c>
    </row>
    <row r="4995" spans="1:29" ht="20.100000000000001" customHeight="1">
      <c r="A4995" s="8" t="s">
        <v>14037</v>
      </c>
      <c r="B4995" s="9" t="s">
        <v>33</v>
      </c>
      <c r="C4995" s="10">
        <v>6</v>
      </c>
      <c r="D4995" s="10">
        <v>19</v>
      </c>
      <c r="E4995" s="11" t="s">
        <v>4204</v>
      </c>
      <c r="F4995" s="10">
        <v>0</v>
      </c>
      <c r="G4995" s="10">
        <v>0</v>
      </c>
      <c r="H4995" s="11" t="s">
        <v>31</v>
      </c>
      <c r="I4995" s="11" t="s">
        <v>32</v>
      </c>
      <c r="J4995" s="10">
        <v>0</v>
      </c>
      <c r="K4995" s="10">
        <v>5</v>
      </c>
      <c r="L4995" s="10">
        <v>14</v>
      </c>
      <c r="M4995" s="11" t="s">
        <v>33</v>
      </c>
      <c r="N4995" s="10">
        <v>0</v>
      </c>
      <c r="O4995" s="11" t="s">
        <v>57</v>
      </c>
      <c r="P4995" s="11" t="s">
        <v>14038</v>
      </c>
      <c r="Q4995" s="11" t="s">
        <v>43</v>
      </c>
      <c r="R4995" s="10">
        <v>33</v>
      </c>
      <c r="S4995" s="11" t="s">
        <v>31</v>
      </c>
      <c r="T4995" s="11" t="s">
        <v>31</v>
      </c>
      <c r="U4995" s="11" t="s">
        <v>31</v>
      </c>
      <c r="V4995" s="10">
        <v>0</v>
      </c>
      <c r="W4995" s="11" t="s">
        <v>31</v>
      </c>
      <c r="X4995" s="11" t="s">
        <v>37</v>
      </c>
      <c r="Y4995" s="11" t="s">
        <v>38</v>
      </c>
      <c r="Z4995" s="10">
        <v>45</v>
      </c>
      <c r="AA4995" s="10">
        <v>249</v>
      </c>
      <c r="AB4995" s="11" t="s">
        <v>10312</v>
      </c>
      <c r="AC4995" s="11" t="s">
        <v>10327</v>
      </c>
    </row>
    <row r="4996" spans="1:29" ht="20.100000000000001" customHeight="1">
      <c r="A4996" s="8" t="s">
        <v>14039</v>
      </c>
      <c r="B4996" s="9" t="s">
        <v>33</v>
      </c>
      <c r="C4996" s="10">
        <v>53</v>
      </c>
      <c r="D4996" s="10">
        <v>88</v>
      </c>
      <c r="E4996" s="11" t="s">
        <v>14040</v>
      </c>
      <c r="F4996" s="10">
        <v>0</v>
      </c>
      <c r="G4996" s="10">
        <v>0</v>
      </c>
      <c r="H4996" s="11" t="s">
        <v>31</v>
      </c>
      <c r="I4996" s="11" t="s">
        <v>32</v>
      </c>
      <c r="J4996" s="10">
        <v>0</v>
      </c>
      <c r="K4996" s="10">
        <v>3</v>
      </c>
      <c r="L4996" s="10">
        <v>6</v>
      </c>
      <c r="M4996" s="11" t="s">
        <v>33</v>
      </c>
      <c r="N4996" s="10">
        <v>0</v>
      </c>
      <c r="O4996" s="11" t="s">
        <v>210</v>
      </c>
      <c r="P4996" s="11" t="s">
        <v>14041</v>
      </c>
      <c r="Q4996" s="11" t="s">
        <v>43</v>
      </c>
      <c r="R4996" s="10">
        <v>79</v>
      </c>
      <c r="S4996" s="11" t="s">
        <v>31</v>
      </c>
      <c r="T4996" s="11" t="s">
        <v>33</v>
      </c>
      <c r="U4996" s="11" t="s">
        <v>31</v>
      </c>
      <c r="V4996" s="10">
        <v>0</v>
      </c>
      <c r="W4996" s="11" t="s">
        <v>33</v>
      </c>
      <c r="X4996" s="11" t="s">
        <v>37</v>
      </c>
      <c r="Y4996" s="11" t="s">
        <v>38</v>
      </c>
      <c r="Z4996" s="10">
        <v>65</v>
      </c>
      <c r="AA4996" s="10">
        <v>3411</v>
      </c>
      <c r="AB4996" s="11" t="s">
        <v>10312</v>
      </c>
      <c r="AC4996" s="11" t="s">
        <v>10327</v>
      </c>
    </row>
    <row r="4997" spans="1:29" ht="20.100000000000001" customHeight="1">
      <c r="A4997" s="8" t="s">
        <v>14042</v>
      </c>
      <c r="B4997" s="9" t="s">
        <v>33</v>
      </c>
      <c r="C4997" s="10">
        <v>5</v>
      </c>
      <c r="D4997" s="10">
        <v>26</v>
      </c>
      <c r="E4997" s="11" t="s">
        <v>12263</v>
      </c>
      <c r="F4997" s="10">
        <v>0</v>
      </c>
      <c r="G4997" s="10">
        <v>0</v>
      </c>
      <c r="H4997" s="11" t="s">
        <v>31</v>
      </c>
      <c r="I4997" s="11" t="s">
        <v>32</v>
      </c>
      <c r="J4997" s="10">
        <v>0</v>
      </c>
      <c r="K4997" s="10">
        <v>0</v>
      </c>
      <c r="L4997" s="10">
        <v>12</v>
      </c>
      <c r="M4997" s="11" t="s">
        <v>33</v>
      </c>
      <c r="N4997" s="10">
        <v>0</v>
      </c>
      <c r="O4997" s="11" t="s">
        <v>158</v>
      </c>
      <c r="P4997" s="11" t="s">
        <v>14043</v>
      </c>
      <c r="Q4997" s="11" t="s">
        <v>36</v>
      </c>
      <c r="R4997" s="10">
        <v>52</v>
      </c>
      <c r="S4997" s="11" t="s">
        <v>31</v>
      </c>
      <c r="T4997" s="11" t="s">
        <v>31</v>
      </c>
      <c r="U4997" s="11" t="s">
        <v>31</v>
      </c>
      <c r="V4997" s="10">
        <v>0</v>
      </c>
      <c r="W4997" s="11" t="s">
        <v>31</v>
      </c>
      <c r="X4997" s="11" t="s">
        <v>37</v>
      </c>
      <c r="Y4997" s="11" t="s">
        <v>38</v>
      </c>
      <c r="Z4997" s="10">
        <v>50</v>
      </c>
      <c r="AA4997" s="10">
        <v>240</v>
      </c>
      <c r="AB4997" s="11" t="s">
        <v>10312</v>
      </c>
      <c r="AC4997" s="11" t="s">
        <v>10330</v>
      </c>
    </row>
    <row r="4998" spans="1:29" ht="20.100000000000001" customHeight="1">
      <c r="A4998" s="8" t="s">
        <v>14044</v>
      </c>
      <c r="B4998" s="9" t="s">
        <v>33</v>
      </c>
      <c r="C4998" s="10">
        <v>66</v>
      </c>
      <c r="D4998" s="10">
        <v>300</v>
      </c>
      <c r="E4998" s="11" t="s">
        <v>14045</v>
      </c>
      <c r="F4998" s="10">
        <v>0</v>
      </c>
      <c r="G4998" s="10">
        <v>0</v>
      </c>
      <c r="H4998" s="11" t="s">
        <v>31</v>
      </c>
      <c r="I4998" s="11" t="s">
        <v>32</v>
      </c>
      <c r="J4998" s="10">
        <v>0</v>
      </c>
      <c r="K4998" s="10">
        <v>4</v>
      </c>
      <c r="L4998" s="10">
        <v>24</v>
      </c>
      <c r="M4998" s="11" t="s">
        <v>33</v>
      </c>
      <c r="N4998" s="10">
        <v>0</v>
      </c>
      <c r="O4998" s="11" t="s">
        <v>644</v>
      </c>
      <c r="P4998" s="11" t="s">
        <v>14046</v>
      </c>
      <c r="Q4998" s="11" t="s">
        <v>43</v>
      </c>
      <c r="R4998" s="10">
        <v>26</v>
      </c>
      <c r="S4998" s="11" t="s">
        <v>33</v>
      </c>
      <c r="T4998" s="11" t="s">
        <v>31</v>
      </c>
      <c r="U4998" s="11" t="s">
        <v>31</v>
      </c>
      <c r="V4998" s="10">
        <v>0</v>
      </c>
      <c r="W4998" s="11" t="s">
        <v>33</v>
      </c>
      <c r="X4998" s="11" t="s">
        <v>44</v>
      </c>
      <c r="Y4998" s="11" t="s">
        <v>38</v>
      </c>
      <c r="Z4998" s="10">
        <v>56</v>
      </c>
      <c r="AA4998" s="10">
        <v>3708</v>
      </c>
      <c r="AB4998" s="11" t="s">
        <v>10312</v>
      </c>
      <c r="AC4998" s="11" t="s">
        <v>10330</v>
      </c>
    </row>
    <row r="4999" spans="1:29" ht="20.100000000000001" customHeight="1">
      <c r="A4999" s="8" t="s">
        <v>14047</v>
      </c>
      <c r="B4999" s="9" t="s">
        <v>33</v>
      </c>
      <c r="C4999" s="10">
        <v>3</v>
      </c>
      <c r="D4999" s="10">
        <v>9</v>
      </c>
      <c r="E4999" s="11" t="s">
        <v>1418</v>
      </c>
      <c r="F4999" s="10">
        <v>0</v>
      </c>
      <c r="G4999" s="10">
        <v>0</v>
      </c>
      <c r="H4999" s="11" t="s">
        <v>31</v>
      </c>
      <c r="I4999" s="11" t="s">
        <v>32</v>
      </c>
      <c r="J4999" s="10">
        <v>0</v>
      </c>
      <c r="K4999" s="10">
        <v>5</v>
      </c>
      <c r="L4999" s="10">
        <v>5</v>
      </c>
      <c r="M4999" s="11" t="s">
        <v>31</v>
      </c>
      <c r="N4999" s="10">
        <v>4</v>
      </c>
      <c r="O4999" s="11" t="s">
        <v>232</v>
      </c>
      <c r="P4999" s="11" t="s">
        <v>14048</v>
      </c>
      <c r="Q4999" s="11" t="s">
        <v>36</v>
      </c>
      <c r="R4999" s="10">
        <v>32</v>
      </c>
      <c r="S4999" s="11" t="s">
        <v>31</v>
      </c>
      <c r="T4999" s="11" t="s">
        <v>31</v>
      </c>
      <c r="U4999" s="11" t="s">
        <v>31</v>
      </c>
      <c r="V4999" s="10">
        <v>0</v>
      </c>
      <c r="W4999" s="11" t="s">
        <v>31</v>
      </c>
      <c r="X4999" s="11" t="s">
        <v>37</v>
      </c>
      <c r="Y4999" s="11" t="s">
        <v>64</v>
      </c>
      <c r="Z4999" s="10">
        <v>49</v>
      </c>
      <c r="AA4999" s="10">
        <v>129</v>
      </c>
      <c r="AB4999" s="11" t="s">
        <v>10312</v>
      </c>
      <c r="AC4999" s="11" t="s">
        <v>10330</v>
      </c>
    </row>
    <row r="5000" spans="1:29" ht="20.100000000000001" customHeight="1">
      <c r="A5000" s="8" t="s">
        <v>14049</v>
      </c>
      <c r="B5000" s="9" t="s">
        <v>33</v>
      </c>
      <c r="C5000" s="10">
        <v>11</v>
      </c>
      <c r="D5000" s="10">
        <v>44</v>
      </c>
      <c r="E5000" s="11" t="s">
        <v>1056</v>
      </c>
      <c r="F5000" s="10">
        <v>0</v>
      </c>
      <c r="G5000" s="10">
        <v>0</v>
      </c>
      <c r="H5000" s="11" t="s">
        <v>31</v>
      </c>
      <c r="I5000" s="11" t="s">
        <v>32</v>
      </c>
      <c r="J5000" s="10">
        <v>0</v>
      </c>
      <c r="K5000" s="10">
        <v>3</v>
      </c>
      <c r="L5000" s="10">
        <v>9</v>
      </c>
      <c r="M5000" s="11" t="s">
        <v>33</v>
      </c>
      <c r="N5000" s="10">
        <v>0</v>
      </c>
      <c r="O5000" s="11" t="s">
        <v>143</v>
      </c>
      <c r="P5000" s="11" t="s">
        <v>14050</v>
      </c>
      <c r="Q5000" s="11" t="s">
        <v>43</v>
      </c>
      <c r="R5000" s="10">
        <v>61</v>
      </c>
      <c r="S5000" s="11" t="s">
        <v>31</v>
      </c>
      <c r="T5000" s="11" t="s">
        <v>31</v>
      </c>
      <c r="U5000" s="11" t="s">
        <v>31</v>
      </c>
      <c r="V5000" s="10">
        <v>0</v>
      </c>
      <c r="W5000" s="11" t="s">
        <v>31</v>
      </c>
      <c r="X5000" s="11" t="s">
        <v>37</v>
      </c>
      <c r="Y5000" s="11" t="s">
        <v>38</v>
      </c>
      <c r="Z5000" s="10">
        <v>35</v>
      </c>
      <c r="AA5000" s="10">
        <v>373</v>
      </c>
      <c r="AB5000" s="11" t="s">
        <v>10312</v>
      </c>
      <c r="AC5000" s="11" t="s">
        <v>10622</v>
      </c>
    </row>
    <row r="5001" spans="1:29" ht="20.100000000000001" customHeight="1">
      <c r="A5001" s="8" t="s">
        <v>14051</v>
      </c>
      <c r="B5001" s="9" t="s">
        <v>33</v>
      </c>
      <c r="C5001" s="10">
        <v>42</v>
      </c>
      <c r="D5001" s="10">
        <v>110</v>
      </c>
      <c r="E5001" s="10">
        <v>381</v>
      </c>
      <c r="F5001" s="10">
        <v>0</v>
      </c>
      <c r="G5001" s="10">
        <v>0</v>
      </c>
      <c r="H5001" s="11" t="s">
        <v>31</v>
      </c>
      <c r="I5001" s="11" t="s">
        <v>32</v>
      </c>
      <c r="J5001" s="10">
        <v>0</v>
      </c>
      <c r="K5001" s="10">
        <v>2</v>
      </c>
      <c r="L5001" s="10">
        <v>3</v>
      </c>
      <c r="M5001" s="11" t="s">
        <v>33</v>
      </c>
      <c r="N5001" s="10">
        <v>0</v>
      </c>
      <c r="O5001" s="11" t="s">
        <v>151</v>
      </c>
      <c r="P5001" s="11" t="s">
        <v>14052</v>
      </c>
      <c r="Q5001" s="11" t="s">
        <v>36</v>
      </c>
      <c r="R5001" s="10">
        <v>62</v>
      </c>
      <c r="S5001" s="11" t="s">
        <v>31</v>
      </c>
      <c r="T5001" s="11" t="s">
        <v>31</v>
      </c>
      <c r="U5001" s="11" t="s">
        <v>31</v>
      </c>
      <c r="V5001" s="10">
        <v>0</v>
      </c>
      <c r="W5001" s="11" t="s">
        <v>33</v>
      </c>
      <c r="X5001" s="11" t="s">
        <v>37</v>
      </c>
      <c r="Y5001" s="11" t="s">
        <v>38</v>
      </c>
      <c r="Z5001" s="10">
        <v>23</v>
      </c>
      <c r="AA5001" s="10">
        <v>970</v>
      </c>
      <c r="AB5001" s="11" t="s">
        <v>10312</v>
      </c>
      <c r="AC5001" s="11" t="s">
        <v>10622</v>
      </c>
    </row>
    <row r="5002" spans="1:29" ht="20.100000000000001" customHeight="1">
      <c r="A5002" s="8" t="s">
        <v>14053</v>
      </c>
      <c r="B5002" s="9" t="s">
        <v>33</v>
      </c>
      <c r="C5002" s="10">
        <v>69</v>
      </c>
      <c r="D5002" s="10">
        <v>406</v>
      </c>
      <c r="E5002" s="11" t="s">
        <v>6649</v>
      </c>
      <c r="F5002" s="10">
        <v>0</v>
      </c>
      <c r="G5002" s="10">
        <v>0</v>
      </c>
      <c r="H5002" s="11" t="s">
        <v>31</v>
      </c>
      <c r="I5002" s="11" t="s">
        <v>32</v>
      </c>
      <c r="J5002" s="10">
        <v>0</v>
      </c>
      <c r="K5002" s="10">
        <v>5</v>
      </c>
      <c r="L5002" s="10">
        <v>10</v>
      </c>
      <c r="M5002" s="11" t="s">
        <v>33</v>
      </c>
      <c r="N5002" s="10">
        <v>0</v>
      </c>
      <c r="O5002" s="11" t="s">
        <v>306</v>
      </c>
      <c r="P5002" s="11" t="s">
        <v>14054</v>
      </c>
      <c r="Q5002" s="11" t="s">
        <v>43</v>
      </c>
      <c r="R5002" s="10">
        <v>75</v>
      </c>
      <c r="S5002" s="11" t="s">
        <v>31</v>
      </c>
      <c r="T5002" s="11" t="s">
        <v>33</v>
      </c>
      <c r="U5002" s="11" t="s">
        <v>31</v>
      </c>
      <c r="V5002" s="10">
        <v>0</v>
      </c>
      <c r="W5002" s="11" t="s">
        <v>33</v>
      </c>
      <c r="X5002" s="11" t="s">
        <v>37</v>
      </c>
      <c r="Y5002" s="11" t="s">
        <v>38</v>
      </c>
      <c r="Z5002" s="10">
        <v>45</v>
      </c>
      <c r="AA5002" s="10">
        <v>3099</v>
      </c>
      <c r="AB5002" s="11" t="s">
        <v>10312</v>
      </c>
      <c r="AC5002" s="11" t="s">
        <v>10622</v>
      </c>
    </row>
    <row r="5003" spans="1:29" ht="20.100000000000001" customHeight="1">
      <c r="A5003" s="8" t="s">
        <v>14055</v>
      </c>
      <c r="B5003" s="9" t="s">
        <v>33</v>
      </c>
      <c r="C5003" s="10">
        <v>26</v>
      </c>
      <c r="D5003" s="10">
        <v>132</v>
      </c>
      <c r="E5003" s="11" t="s">
        <v>14056</v>
      </c>
      <c r="F5003" s="10">
        <v>0</v>
      </c>
      <c r="G5003" s="10">
        <v>0</v>
      </c>
      <c r="H5003" s="11" t="s">
        <v>31</v>
      </c>
      <c r="I5003" s="11" t="s">
        <v>32</v>
      </c>
      <c r="J5003" s="10">
        <v>0</v>
      </c>
      <c r="K5003" s="10">
        <v>5</v>
      </c>
      <c r="L5003" s="10">
        <v>6</v>
      </c>
      <c r="M5003" s="11" t="s">
        <v>33</v>
      </c>
      <c r="N5003" s="10">
        <v>0</v>
      </c>
      <c r="O5003" s="11" t="s">
        <v>94</v>
      </c>
      <c r="P5003" s="11" t="s">
        <v>14057</v>
      </c>
      <c r="Q5003" s="11" t="s">
        <v>43</v>
      </c>
      <c r="R5003" s="10">
        <v>68</v>
      </c>
      <c r="S5003" s="11" t="s">
        <v>31</v>
      </c>
      <c r="T5003" s="11" t="s">
        <v>33</v>
      </c>
      <c r="U5003" s="11" t="s">
        <v>31</v>
      </c>
      <c r="V5003" s="10">
        <v>0</v>
      </c>
      <c r="W5003" s="11" t="s">
        <v>31</v>
      </c>
      <c r="X5003" s="11" t="s">
        <v>37</v>
      </c>
      <c r="Y5003" s="11" t="s">
        <v>38</v>
      </c>
      <c r="Z5003" s="10">
        <v>57</v>
      </c>
      <c r="AA5003" s="10">
        <v>1469</v>
      </c>
      <c r="AB5003" s="11" t="s">
        <v>10312</v>
      </c>
      <c r="AC5003" s="11" t="s">
        <v>10313</v>
      </c>
    </row>
    <row r="5004" spans="1:29" ht="20.100000000000001" customHeight="1">
      <c r="A5004" s="8" t="s">
        <v>14058</v>
      </c>
      <c r="B5004" s="9" t="s">
        <v>33</v>
      </c>
      <c r="C5004" s="10">
        <v>68</v>
      </c>
      <c r="D5004" s="10">
        <v>318</v>
      </c>
      <c r="E5004" s="11" t="s">
        <v>3965</v>
      </c>
      <c r="F5004" s="10">
        <v>0</v>
      </c>
      <c r="G5004" s="10">
        <v>0</v>
      </c>
      <c r="H5004" s="11" t="s">
        <v>31</v>
      </c>
      <c r="I5004" s="11" t="s">
        <v>32</v>
      </c>
      <c r="J5004" s="10">
        <v>0</v>
      </c>
      <c r="K5004" s="10">
        <v>2</v>
      </c>
      <c r="L5004" s="10">
        <v>7</v>
      </c>
      <c r="M5004" s="11" t="s">
        <v>33</v>
      </c>
      <c r="N5004" s="10">
        <v>0</v>
      </c>
      <c r="O5004" s="11" t="s">
        <v>82</v>
      </c>
      <c r="P5004" s="11" t="s">
        <v>14059</v>
      </c>
      <c r="Q5004" s="11" t="s">
        <v>43</v>
      </c>
      <c r="R5004" s="10">
        <v>70</v>
      </c>
      <c r="S5004" s="11" t="s">
        <v>31</v>
      </c>
      <c r="T5004" s="11" t="s">
        <v>33</v>
      </c>
      <c r="U5004" s="11" t="s">
        <v>31</v>
      </c>
      <c r="V5004" s="10">
        <v>0</v>
      </c>
      <c r="W5004" s="11" t="s">
        <v>33</v>
      </c>
      <c r="X5004" s="11" t="s">
        <v>44</v>
      </c>
      <c r="Y5004" s="11" t="s">
        <v>38</v>
      </c>
      <c r="Z5004" s="10">
        <v>50</v>
      </c>
      <c r="AA5004" s="10">
        <v>3357</v>
      </c>
      <c r="AB5004" s="11" t="s">
        <v>10312</v>
      </c>
      <c r="AC5004" s="11" t="s">
        <v>10313</v>
      </c>
    </row>
    <row r="5005" spans="1:29" ht="20.100000000000001" customHeight="1">
      <c r="A5005" s="8" t="s">
        <v>14060</v>
      </c>
      <c r="B5005" s="9" t="s">
        <v>33</v>
      </c>
      <c r="C5005" s="10">
        <v>68</v>
      </c>
      <c r="D5005" s="10">
        <v>232</v>
      </c>
      <c r="E5005" s="11" t="s">
        <v>14061</v>
      </c>
      <c r="F5005" s="10">
        <v>0</v>
      </c>
      <c r="G5005" s="10">
        <v>0</v>
      </c>
      <c r="H5005" s="11" t="s">
        <v>31</v>
      </c>
      <c r="I5005" s="11" t="s">
        <v>32</v>
      </c>
      <c r="J5005" s="10">
        <v>0</v>
      </c>
      <c r="K5005" s="10">
        <v>1</v>
      </c>
      <c r="L5005" s="10">
        <v>24</v>
      </c>
      <c r="M5005" s="11" t="s">
        <v>33</v>
      </c>
      <c r="N5005" s="10">
        <v>0</v>
      </c>
      <c r="O5005" s="11" t="s">
        <v>1799</v>
      </c>
      <c r="P5005" s="11" t="s">
        <v>14062</v>
      </c>
      <c r="Q5005" s="11" t="s">
        <v>36</v>
      </c>
      <c r="R5005" s="10">
        <v>21</v>
      </c>
      <c r="S5005" s="11" t="s">
        <v>33</v>
      </c>
      <c r="T5005" s="11" t="s">
        <v>31</v>
      </c>
      <c r="U5005" s="11" t="s">
        <v>31</v>
      </c>
      <c r="V5005" s="10">
        <v>0</v>
      </c>
      <c r="W5005" s="11" t="s">
        <v>33</v>
      </c>
      <c r="X5005" s="11" t="s">
        <v>63</v>
      </c>
      <c r="Y5005" s="11" t="s">
        <v>38</v>
      </c>
      <c r="Z5005" s="10">
        <v>46</v>
      </c>
      <c r="AA5005" s="10">
        <v>3096</v>
      </c>
      <c r="AB5005" s="11" t="s">
        <v>10378</v>
      </c>
      <c r="AC5005" s="11" t="s">
        <v>10379</v>
      </c>
    </row>
    <row r="5006" spans="1:29" ht="20.100000000000001" customHeight="1">
      <c r="A5006" s="8" t="s">
        <v>14063</v>
      </c>
      <c r="B5006" s="9" t="s">
        <v>33</v>
      </c>
      <c r="C5006" s="10">
        <v>28</v>
      </c>
      <c r="D5006" s="10">
        <v>159</v>
      </c>
      <c r="E5006" s="11" t="s">
        <v>14064</v>
      </c>
      <c r="F5006" s="10">
        <v>0</v>
      </c>
      <c r="G5006" s="10">
        <v>0</v>
      </c>
      <c r="H5006" s="11" t="s">
        <v>31</v>
      </c>
      <c r="I5006" s="11" t="s">
        <v>32</v>
      </c>
      <c r="J5006" s="10">
        <v>0</v>
      </c>
      <c r="K5006" s="10">
        <v>2</v>
      </c>
      <c r="L5006" s="10">
        <v>5</v>
      </c>
      <c r="M5006" s="11" t="s">
        <v>31</v>
      </c>
      <c r="N5006" s="10">
        <v>19</v>
      </c>
      <c r="O5006" s="11" t="s">
        <v>57</v>
      </c>
      <c r="P5006" s="11" t="s">
        <v>14065</v>
      </c>
      <c r="Q5006" s="11" t="s">
        <v>43</v>
      </c>
      <c r="R5006" s="10">
        <v>72</v>
      </c>
      <c r="S5006" s="11" t="s">
        <v>31</v>
      </c>
      <c r="T5006" s="11" t="s">
        <v>33</v>
      </c>
      <c r="U5006" s="11" t="s">
        <v>31</v>
      </c>
      <c r="V5006" s="10">
        <v>0</v>
      </c>
      <c r="W5006" s="11" t="s">
        <v>31</v>
      </c>
      <c r="X5006" s="11" t="s">
        <v>37</v>
      </c>
      <c r="Y5006" s="11" t="s">
        <v>38</v>
      </c>
      <c r="Z5006" s="10">
        <v>13</v>
      </c>
      <c r="AA5006" s="10">
        <v>375</v>
      </c>
      <c r="AB5006" s="11" t="s">
        <v>10346</v>
      </c>
      <c r="AC5006" s="11" t="s">
        <v>10368</v>
      </c>
    </row>
    <row r="5007" spans="1:29" ht="20.100000000000001" customHeight="1">
      <c r="A5007" s="8" t="s">
        <v>14066</v>
      </c>
      <c r="B5007" s="9" t="s">
        <v>33</v>
      </c>
      <c r="C5007" s="10">
        <v>1</v>
      </c>
      <c r="D5007" s="10">
        <v>8</v>
      </c>
      <c r="E5007" s="10">
        <v>15</v>
      </c>
      <c r="F5007" s="10">
        <v>0</v>
      </c>
      <c r="G5007" s="10">
        <v>0</v>
      </c>
      <c r="H5007" s="11" t="s">
        <v>31</v>
      </c>
      <c r="I5007" s="11" t="s">
        <v>32</v>
      </c>
      <c r="J5007" s="10">
        <v>0</v>
      </c>
      <c r="K5007" s="10">
        <v>3</v>
      </c>
      <c r="L5007" s="10">
        <v>2</v>
      </c>
      <c r="M5007" s="11" t="s">
        <v>33</v>
      </c>
      <c r="N5007" s="10">
        <v>0</v>
      </c>
      <c r="O5007" s="11" t="s">
        <v>61</v>
      </c>
      <c r="P5007" s="11" t="s">
        <v>14067</v>
      </c>
      <c r="Q5007" s="11" t="s">
        <v>36</v>
      </c>
      <c r="R5007" s="10">
        <v>54</v>
      </c>
      <c r="S5007" s="11" t="s">
        <v>31</v>
      </c>
      <c r="T5007" s="11" t="s">
        <v>31</v>
      </c>
      <c r="U5007" s="11" t="s">
        <v>31</v>
      </c>
      <c r="V5007" s="10">
        <v>0</v>
      </c>
      <c r="W5007" s="11" t="s">
        <v>31</v>
      </c>
      <c r="X5007" s="11" t="s">
        <v>37</v>
      </c>
      <c r="Y5007" s="11" t="s">
        <v>45</v>
      </c>
      <c r="Z5007" s="10">
        <v>24</v>
      </c>
      <c r="AA5007" s="10">
        <v>24</v>
      </c>
      <c r="AB5007" s="11" t="s">
        <v>10346</v>
      </c>
      <c r="AC5007" s="11" t="s">
        <v>10360</v>
      </c>
    </row>
    <row r="5008" spans="1:29" ht="20.100000000000001" customHeight="1">
      <c r="A5008" s="8" t="s">
        <v>14068</v>
      </c>
      <c r="B5008" s="9" t="s">
        <v>33</v>
      </c>
      <c r="C5008" s="10">
        <v>3</v>
      </c>
      <c r="D5008" s="10">
        <v>11</v>
      </c>
      <c r="E5008" s="11" t="s">
        <v>1275</v>
      </c>
      <c r="F5008" s="10">
        <v>0</v>
      </c>
      <c r="G5008" s="10">
        <v>0</v>
      </c>
      <c r="H5008" s="11" t="s">
        <v>31</v>
      </c>
      <c r="I5008" s="11" t="s">
        <v>32</v>
      </c>
      <c r="J5008" s="10">
        <v>0</v>
      </c>
      <c r="K5008" s="10">
        <v>4</v>
      </c>
      <c r="L5008" s="10">
        <v>9</v>
      </c>
      <c r="M5008" s="11" t="s">
        <v>33</v>
      </c>
      <c r="N5008" s="10">
        <v>0</v>
      </c>
      <c r="O5008" s="11" t="s">
        <v>57</v>
      </c>
      <c r="P5008" s="11" t="s">
        <v>14069</v>
      </c>
      <c r="Q5008" s="11" t="s">
        <v>43</v>
      </c>
      <c r="R5008" s="10">
        <v>21</v>
      </c>
      <c r="S5008" s="11" t="s">
        <v>33</v>
      </c>
      <c r="T5008" s="11" t="s">
        <v>31</v>
      </c>
      <c r="U5008" s="11" t="s">
        <v>31</v>
      </c>
      <c r="V5008" s="10">
        <v>0</v>
      </c>
      <c r="W5008" s="11" t="s">
        <v>33</v>
      </c>
      <c r="X5008" s="11" t="s">
        <v>37</v>
      </c>
      <c r="Y5008" s="11" t="s">
        <v>45</v>
      </c>
      <c r="Z5008" s="10">
        <v>15</v>
      </c>
      <c r="AA5008" s="10">
        <v>47</v>
      </c>
      <c r="AB5008" s="11" t="s">
        <v>10312</v>
      </c>
      <c r="AC5008" s="11" t="s">
        <v>10313</v>
      </c>
    </row>
    <row r="5009" spans="1:29" ht="20.100000000000001" customHeight="1">
      <c r="A5009" s="8" t="s">
        <v>14070</v>
      </c>
      <c r="B5009" s="9" t="s">
        <v>33</v>
      </c>
      <c r="C5009" s="10">
        <v>28</v>
      </c>
      <c r="D5009" s="10">
        <v>69</v>
      </c>
      <c r="E5009" s="11" t="s">
        <v>13278</v>
      </c>
      <c r="F5009" s="10">
        <v>0</v>
      </c>
      <c r="G5009" s="10">
        <v>0</v>
      </c>
      <c r="H5009" s="11" t="s">
        <v>31</v>
      </c>
      <c r="I5009" s="11" t="s">
        <v>32</v>
      </c>
      <c r="J5009" s="10">
        <v>0</v>
      </c>
      <c r="K5009" s="10">
        <v>1</v>
      </c>
      <c r="L5009" s="10">
        <v>7</v>
      </c>
      <c r="M5009" s="11" t="s">
        <v>33</v>
      </c>
      <c r="N5009" s="10">
        <v>0</v>
      </c>
      <c r="O5009" s="11" t="s">
        <v>109</v>
      </c>
      <c r="P5009" s="11" t="s">
        <v>14071</v>
      </c>
      <c r="Q5009" s="11" t="s">
        <v>43</v>
      </c>
      <c r="R5009" s="10">
        <v>70</v>
      </c>
      <c r="S5009" s="11" t="s">
        <v>31</v>
      </c>
      <c r="T5009" s="11" t="s">
        <v>33</v>
      </c>
      <c r="U5009" s="11" t="s">
        <v>31</v>
      </c>
      <c r="V5009" s="10">
        <v>0</v>
      </c>
      <c r="W5009" s="11" t="s">
        <v>31</v>
      </c>
      <c r="X5009" s="11" t="s">
        <v>37</v>
      </c>
      <c r="Y5009" s="11" t="s">
        <v>38</v>
      </c>
      <c r="Z5009" s="10">
        <v>56</v>
      </c>
      <c r="AA5009" s="10">
        <v>1578</v>
      </c>
      <c r="AB5009" s="11" t="s">
        <v>10312</v>
      </c>
      <c r="AC5009" s="11" t="s">
        <v>10327</v>
      </c>
    </row>
    <row r="5010" spans="1:29" ht="20.100000000000001" customHeight="1">
      <c r="A5010" s="8" t="s">
        <v>14072</v>
      </c>
      <c r="B5010" s="9" t="s">
        <v>33</v>
      </c>
      <c r="C5010" s="10">
        <v>36</v>
      </c>
      <c r="D5010" s="10">
        <v>100</v>
      </c>
      <c r="E5010" s="11" t="s">
        <v>10430</v>
      </c>
      <c r="F5010" s="10">
        <v>0</v>
      </c>
      <c r="G5010" s="10">
        <v>0</v>
      </c>
      <c r="H5010" s="11" t="s">
        <v>31</v>
      </c>
      <c r="I5010" s="11" t="s">
        <v>32</v>
      </c>
      <c r="J5010" s="10">
        <v>0</v>
      </c>
      <c r="K5010" s="10">
        <v>4</v>
      </c>
      <c r="L5010" s="10">
        <v>7</v>
      </c>
      <c r="M5010" s="11" t="s">
        <v>33</v>
      </c>
      <c r="N5010" s="10">
        <v>0</v>
      </c>
      <c r="O5010" s="11" t="s">
        <v>983</v>
      </c>
      <c r="P5010" s="11" t="s">
        <v>14073</v>
      </c>
      <c r="Q5010" s="11" t="s">
        <v>36</v>
      </c>
      <c r="R5010" s="10">
        <v>42</v>
      </c>
      <c r="S5010" s="11" t="s">
        <v>31</v>
      </c>
      <c r="T5010" s="11" t="s">
        <v>31</v>
      </c>
      <c r="U5010" s="11" t="s">
        <v>31</v>
      </c>
      <c r="V5010" s="10">
        <v>0</v>
      </c>
      <c r="W5010" s="11" t="s">
        <v>33</v>
      </c>
      <c r="X5010" s="11" t="s">
        <v>37</v>
      </c>
      <c r="Y5010" s="11" t="s">
        <v>38</v>
      </c>
      <c r="Z5010" s="10">
        <v>34</v>
      </c>
      <c r="AA5010" s="10">
        <v>1202</v>
      </c>
      <c r="AB5010" s="11" t="s">
        <v>10346</v>
      </c>
      <c r="AC5010" s="11" t="s">
        <v>10389</v>
      </c>
    </row>
    <row r="5011" spans="1:29" ht="20.100000000000001" customHeight="1">
      <c r="A5011" s="8" t="s">
        <v>14074</v>
      </c>
      <c r="B5011" s="9" t="s">
        <v>33</v>
      </c>
      <c r="C5011" s="10">
        <v>1</v>
      </c>
      <c r="D5011" s="10">
        <v>2</v>
      </c>
      <c r="E5011" s="10">
        <v>7</v>
      </c>
      <c r="F5011" s="10">
        <v>0</v>
      </c>
      <c r="G5011" s="10">
        <v>0</v>
      </c>
      <c r="H5011" s="11" t="s">
        <v>31</v>
      </c>
      <c r="I5011" s="11" t="s">
        <v>32</v>
      </c>
      <c r="J5011" s="10">
        <v>0</v>
      </c>
      <c r="K5011" s="10">
        <v>3</v>
      </c>
      <c r="L5011" s="10">
        <v>6</v>
      </c>
      <c r="M5011" s="11" t="s">
        <v>33</v>
      </c>
      <c r="N5011" s="10">
        <v>0</v>
      </c>
      <c r="O5011" s="11" t="s">
        <v>216</v>
      </c>
      <c r="P5011" s="11" t="s">
        <v>14075</v>
      </c>
      <c r="Q5011" s="11" t="s">
        <v>43</v>
      </c>
      <c r="R5011" s="10">
        <v>33</v>
      </c>
      <c r="S5011" s="11" t="s">
        <v>31</v>
      </c>
      <c r="T5011" s="11" t="s">
        <v>31</v>
      </c>
      <c r="U5011" s="11" t="s">
        <v>31</v>
      </c>
      <c r="V5011" s="10">
        <v>0</v>
      </c>
      <c r="W5011" s="11" t="s">
        <v>31</v>
      </c>
      <c r="X5011" s="11" t="s">
        <v>37</v>
      </c>
      <c r="Y5011" s="11" t="s">
        <v>45</v>
      </c>
      <c r="Z5011" s="10">
        <v>30</v>
      </c>
      <c r="AA5011" s="10">
        <v>30</v>
      </c>
      <c r="AB5011" s="11" t="s">
        <v>10312</v>
      </c>
      <c r="AC5011" s="11" t="s">
        <v>10327</v>
      </c>
    </row>
    <row r="5012" spans="1:29" ht="20.100000000000001" customHeight="1">
      <c r="A5012" s="8" t="s">
        <v>14076</v>
      </c>
      <c r="B5012" s="9" t="s">
        <v>33</v>
      </c>
      <c r="C5012" s="10">
        <v>2</v>
      </c>
      <c r="D5012" s="10">
        <v>8</v>
      </c>
      <c r="E5012" s="11" t="s">
        <v>14077</v>
      </c>
      <c r="F5012" s="10">
        <v>0</v>
      </c>
      <c r="G5012" s="10">
        <v>0</v>
      </c>
      <c r="H5012" s="11" t="s">
        <v>31</v>
      </c>
      <c r="I5012" s="11" t="s">
        <v>32</v>
      </c>
      <c r="J5012" s="10">
        <v>0</v>
      </c>
      <c r="K5012" s="10">
        <v>5</v>
      </c>
      <c r="L5012" s="10">
        <v>1</v>
      </c>
      <c r="M5012" s="11" t="s">
        <v>33</v>
      </c>
      <c r="N5012" s="10">
        <v>0</v>
      </c>
      <c r="O5012" s="11" t="s">
        <v>222</v>
      </c>
      <c r="P5012" s="11" t="s">
        <v>14078</v>
      </c>
      <c r="Q5012" s="11" t="s">
        <v>43</v>
      </c>
      <c r="R5012" s="10">
        <v>65</v>
      </c>
      <c r="S5012" s="11" t="s">
        <v>31</v>
      </c>
      <c r="T5012" s="11" t="s">
        <v>33</v>
      </c>
      <c r="U5012" s="11" t="s">
        <v>31</v>
      </c>
      <c r="V5012" s="10">
        <v>0</v>
      </c>
      <c r="W5012" s="11" t="s">
        <v>33</v>
      </c>
      <c r="X5012" s="11" t="s">
        <v>37</v>
      </c>
      <c r="Y5012" s="11" t="s">
        <v>38</v>
      </c>
      <c r="Z5012" s="10">
        <v>59</v>
      </c>
      <c r="AA5012" s="10">
        <v>110</v>
      </c>
      <c r="AB5012" s="11" t="s">
        <v>10312</v>
      </c>
      <c r="AC5012" s="11" t="s">
        <v>10327</v>
      </c>
    </row>
    <row r="5013" spans="1:29" ht="20.100000000000001" customHeight="1">
      <c r="A5013" s="8" t="s">
        <v>14079</v>
      </c>
      <c r="B5013" s="9" t="s">
        <v>33</v>
      </c>
      <c r="C5013" s="10">
        <v>1</v>
      </c>
      <c r="D5013" s="10">
        <v>4</v>
      </c>
      <c r="E5013" s="10">
        <v>10</v>
      </c>
      <c r="F5013" s="10">
        <v>0</v>
      </c>
      <c r="G5013" s="10">
        <v>0</v>
      </c>
      <c r="H5013" s="11" t="s">
        <v>31</v>
      </c>
      <c r="I5013" s="11" t="s">
        <v>32</v>
      </c>
      <c r="J5013" s="10">
        <v>0</v>
      </c>
      <c r="K5013" s="10">
        <v>2</v>
      </c>
      <c r="L5013" s="10">
        <v>7</v>
      </c>
      <c r="M5013" s="11" t="s">
        <v>33</v>
      </c>
      <c r="N5013" s="10">
        <v>0</v>
      </c>
      <c r="O5013" s="11" t="s">
        <v>164</v>
      </c>
      <c r="P5013" s="11" t="s">
        <v>14080</v>
      </c>
      <c r="Q5013" s="11" t="s">
        <v>43</v>
      </c>
      <c r="R5013" s="10">
        <v>59</v>
      </c>
      <c r="S5013" s="11" t="s">
        <v>31</v>
      </c>
      <c r="T5013" s="11" t="s">
        <v>31</v>
      </c>
      <c r="U5013" s="11" t="s">
        <v>31</v>
      </c>
      <c r="V5013" s="10">
        <v>0</v>
      </c>
      <c r="W5013" s="11" t="s">
        <v>31</v>
      </c>
      <c r="X5013" s="11" t="s">
        <v>37</v>
      </c>
      <c r="Y5013" s="11" t="s">
        <v>38</v>
      </c>
      <c r="Z5013" s="10">
        <v>10</v>
      </c>
      <c r="AA5013" s="10">
        <v>10</v>
      </c>
      <c r="AB5013" s="11" t="s">
        <v>10378</v>
      </c>
      <c r="AC5013" s="11" t="s">
        <v>10379</v>
      </c>
    </row>
    <row r="5014" spans="1:29" ht="20.100000000000001" customHeight="1">
      <c r="A5014" s="8" t="s">
        <v>14081</v>
      </c>
      <c r="B5014" s="9" t="s">
        <v>33</v>
      </c>
      <c r="C5014" s="10">
        <v>1</v>
      </c>
      <c r="D5014" s="10">
        <v>1</v>
      </c>
      <c r="E5014" s="10">
        <v>4</v>
      </c>
      <c r="F5014" s="10">
        <v>0</v>
      </c>
      <c r="G5014" s="10">
        <v>0</v>
      </c>
      <c r="H5014" s="11" t="s">
        <v>31</v>
      </c>
      <c r="I5014" s="11" t="s">
        <v>32</v>
      </c>
      <c r="J5014" s="10">
        <v>0</v>
      </c>
      <c r="K5014" s="10">
        <v>3</v>
      </c>
      <c r="L5014" s="10">
        <v>23</v>
      </c>
      <c r="M5014" s="11" t="s">
        <v>33</v>
      </c>
      <c r="N5014" s="10">
        <v>0</v>
      </c>
      <c r="O5014" s="11" t="s">
        <v>133</v>
      </c>
      <c r="P5014" s="11" t="s">
        <v>14082</v>
      </c>
      <c r="Q5014" s="11" t="s">
        <v>43</v>
      </c>
      <c r="R5014" s="10">
        <v>29</v>
      </c>
      <c r="S5014" s="11" t="s">
        <v>33</v>
      </c>
      <c r="T5014" s="11" t="s">
        <v>31</v>
      </c>
      <c r="U5014" s="11" t="s">
        <v>31</v>
      </c>
      <c r="V5014" s="10">
        <v>0</v>
      </c>
      <c r="W5014" s="11" t="s">
        <v>31</v>
      </c>
      <c r="X5014" s="11" t="s">
        <v>37</v>
      </c>
      <c r="Y5014" s="11" t="s">
        <v>45</v>
      </c>
      <c r="Z5014" s="10">
        <v>19</v>
      </c>
      <c r="AA5014" s="10">
        <v>19</v>
      </c>
      <c r="AB5014" s="11" t="s">
        <v>10346</v>
      </c>
      <c r="AC5014" s="11" t="s">
        <v>10368</v>
      </c>
    </row>
    <row r="5015" spans="1:29" ht="20.100000000000001" customHeight="1">
      <c r="A5015" s="8" t="s">
        <v>14083</v>
      </c>
      <c r="B5015" s="9" t="s">
        <v>33</v>
      </c>
      <c r="C5015" s="10">
        <v>60</v>
      </c>
      <c r="D5015" s="10">
        <v>315</v>
      </c>
      <c r="E5015" s="11" t="s">
        <v>14084</v>
      </c>
      <c r="F5015" s="10">
        <v>0</v>
      </c>
      <c r="G5015" s="10">
        <v>0</v>
      </c>
      <c r="H5015" s="11" t="s">
        <v>31</v>
      </c>
      <c r="I5015" s="11" t="s">
        <v>32</v>
      </c>
      <c r="J5015" s="10">
        <v>0</v>
      </c>
      <c r="K5015" s="10">
        <v>5</v>
      </c>
      <c r="L5015" s="10">
        <v>16</v>
      </c>
      <c r="M5015" s="11" t="s">
        <v>33</v>
      </c>
      <c r="N5015" s="10">
        <v>0</v>
      </c>
      <c r="O5015" s="11" t="s">
        <v>306</v>
      </c>
      <c r="P5015" s="11" t="s">
        <v>14085</v>
      </c>
      <c r="Q5015" s="11" t="s">
        <v>36</v>
      </c>
      <c r="R5015" s="10">
        <v>23</v>
      </c>
      <c r="S5015" s="11" t="s">
        <v>33</v>
      </c>
      <c r="T5015" s="11" t="s">
        <v>31</v>
      </c>
      <c r="U5015" s="11" t="s">
        <v>31</v>
      </c>
      <c r="V5015" s="10">
        <v>0</v>
      </c>
      <c r="W5015" s="11" t="s">
        <v>31</v>
      </c>
      <c r="X5015" s="11" t="s">
        <v>37</v>
      </c>
      <c r="Y5015" s="11" t="s">
        <v>38</v>
      </c>
      <c r="Z5015" s="10">
        <v>59</v>
      </c>
      <c r="AA5015" s="10">
        <v>3553</v>
      </c>
      <c r="AB5015" s="11" t="s">
        <v>10346</v>
      </c>
      <c r="AC5015" s="11" t="s">
        <v>10360</v>
      </c>
    </row>
    <row r="5016" spans="1:29" ht="20.100000000000001" customHeight="1">
      <c r="A5016" s="8" t="s">
        <v>14086</v>
      </c>
      <c r="B5016" s="9" t="s">
        <v>33</v>
      </c>
      <c r="C5016" s="10">
        <v>3</v>
      </c>
      <c r="D5016" s="10">
        <v>15</v>
      </c>
      <c r="E5016" s="11" t="s">
        <v>12159</v>
      </c>
      <c r="F5016" s="10">
        <v>0</v>
      </c>
      <c r="G5016" s="10">
        <v>0</v>
      </c>
      <c r="H5016" s="11" t="s">
        <v>31</v>
      </c>
      <c r="I5016" s="11" t="s">
        <v>32</v>
      </c>
      <c r="J5016" s="10">
        <v>0</v>
      </c>
      <c r="K5016" s="10">
        <v>4</v>
      </c>
      <c r="L5016" s="10">
        <v>2</v>
      </c>
      <c r="M5016" s="11" t="s">
        <v>33</v>
      </c>
      <c r="N5016" s="10">
        <v>0</v>
      </c>
      <c r="O5016" s="11" t="s">
        <v>350</v>
      </c>
      <c r="P5016" s="11" t="s">
        <v>14087</v>
      </c>
      <c r="Q5016" s="11" t="s">
        <v>36</v>
      </c>
      <c r="R5016" s="10">
        <v>49</v>
      </c>
      <c r="S5016" s="11" t="s">
        <v>31</v>
      </c>
      <c r="T5016" s="11" t="s">
        <v>31</v>
      </c>
      <c r="U5016" s="11" t="s">
        <v>31</v>
      </c>
      <c r="V5016" s="10">
        <v>0</v>
      </c>
      <c r="W5016" s="11" t="s">
        <v>31</v>
      </c>
      <c r="X5016" s="11" t="s">
        <v>37</v>
      </c>
      <c r="Y5016" s="11" t="s">
        <v>45</v>
      </c>
      <c r="Z5016" s="10">
        <v>18</v>
      </c>
      <c r="AA5016" s="10">
        <v>55</v>
      </c>
      <c r="AB5016" s="11" t="s">
        <v>10346</v>
      </c>
      <c r="AC5016" s="11" t="s">
        <v>12634</v>
      </c>
    </row>
    <row r="5017" spans="1:29" ht="20.100000000000001" customHeight="1">
      <c r="A5017" s="8" t="s">
        <v>14088</v>
      </c>
      <c r="B5017" s="9" t="s">
        <v>33</v>
      </c>
      <c r="C5017" s="10">
        <v>1</v>
      </c>
      <c r="D5017" s="10">
        <v>4</v>
      </c>
      <c r="E5017" s="10">
        <v>11</v>
      </c>
      <c r="F5017" s="10">
        <v>0</v>
      </c>
      <c r="G5017" s="10">
        <v>0</v>
      </c>
      <c r="H5017" s="11" t="s">
        <v>31</v>
      </c>
      <c r="I5017" s="11" t="s">
        <v>32</v>
      </c>
      <c r="J5017" s="10">
        <v>0</v>
      </c>
      <c r="K5017" s="10">
        <v>0</v>
      </c>
      <c r="L5017" s="10">
        <v>1</v>
      </c>
      <c r="M5017" s="11" t="s">
        <v>33</v>
      </c>
      <c r="N5017" s="10">
        <v>0</v>
      </c>
      <c r="O5017" s="11" t="s">
        <v>94</v>
      </c>
      <c r="P5017" s="11" t="s">
        <v>14089</v>
      </c>
      <c r="Q5017" s="11" t="s">
        <v>36</v>
      </c>
      <c r="R5017" s="10">
        <v>40</v>
      </c>
      <c r="S5017" s="11" t="s">
        <v>31</v>
      </c>
      <c r="T5017" s="11" t="s">
        <v>31</v>
      </c>
      <c r="U5017" s="11" t="s">
        <v>31</v>
      </c>
      <c r="V5017" s="10">
        <v>0</v>
      </c>
      <c r="W5017" s="11" t="s">
        <v>31</v>
      </c>
      <c r="X5017" s="11" t="s">
        <v>37</v>
      </c>
      <c r="Y5017" s="11" t="s">
        <v>38</v>
      </c>
      <c r="Z5017" s="10">
        <v>33</v>
      </c>
      <c r="AA5017" s="10">
        <v>33</v>
      </c>
      <c r="AB5017" s="11" t="s">
        <v>10312</v>
      </c>
      <c r="AC5017" s="11" t="s">
        <v>10327</v>
      </c>
    </row>
    <row r="5018" spans="1:29" ht="20.100000000000001" customHeight="1">
      <c r="A5018" s="8" t="s">
        <v>14090</v>
      </c>
      <c r="B5018" s="9" t="s">
        <v>33</v>
      </c>
      <c r="C5018" s="10">
        <v>1</v>
      </c>
      <c r="D5018" s="10">
        <v>7</v>
      </c>
      <c r="E5018" s="10">
        <v>10</v>
      </c>
      <c r="F5018" s="10">
        <v>0</v>
      </c>
      <c r="G5018" s="10">
        <v>0</v>
      </c>
      <c r="H5018" s="11" t="s">
        <v>31</v>
      </c>
      <c r="I5018" s="11" t="s">
        <v>32</v>
      </c>
      <c r="J5018" s="10">
        <v>0</v>
      </c>
      <c r="K5018" s="10">
        <v>1</v>
      </c>
      <c r="L5018" s="10">
        <v>8</v>
      </c>
      <c r="M5018" s="11" t="s">
        <v>33</v>
      </c>
      <c r="N5018" s="10">
        <v>0</v>
      </c>
      <c r="O5018" s="11" t="s">
        <v>34</v>
      </c>
      <c r="P5018" s="11" t="s">
        <v>14091</v>
      </c>
      <c r="Q5018" s="11" t="s">
        <v>36</v>
      </c>
      <c r="R5018" s="10">
        <v>74</v>
      </c>
      <c r="S5018" s="11" t="s">
        <v>31</v>
      </c>
      <c r="T5018" s="11" t="s">
        <v>33</v>
      </c>
      <c r="U5018" s="11" t="s">
        <v>31</v>
      </c>
      <c r="V5018" s="10">
        <v>0</v>
      </c>
      <c r="W5018" s="11" t="s">
        <v>31</v>
      </c>
      <c r="X5018" s="11" t="s">
        <v>37</v>
      </c>
      <c r="Y5018" s="11" t="s">
        <v>38</v>
      </c>
      <c r="Z5018" s="10">
        <v>40</v>
      </c>
      <c r="AA5018" s="10">
        <v>40</v>
      </c>
      <c r="AB5018" s="11" t="s">
        <v>10319</v>
      </c>
      <c r="AC5018" s="11" t="s">
        <v>10352</v>
      </c>
    </row>
    <row r="5019" spans="1:29" ht="20.100000000000001" customHeight="1">
      <c r="A5019" s="8" t="s">
        <v>14092</v>
      </c>
      <c r="B5019" s="9" t="s">
        <v>33</v>
      </c>
      <c r="C5019" s="10">
        <v>2</v>
      </c>
      <c r="D5019" s="10">
        <v>8</v>
      </c>
      <c r="E5019" s="11" t="s">
        <v>12983</v>
      </c>
      <c r="F5019" s="10">
        <v>0</v>
      </c>
      <c r="G5019" s="10">
        <v>0</v>
      </c>
      <c r="H5019" s="11" t="s">
        <v>31</v>
      </c>
      <c r="I5019" s="11" t="s">
        <v>32</v>
      </c>
      <c r="J5019" s="10">
        <v>0</v>
      </c>
      <c r="K5019" s="10">
        <v>0</v>
      </c>
      <c r="L5019" s="10">
        <v>2</v>
      </c>
      <c r="M5019" s="11" t="s">
        <v>31</v>
      </c>
      <c r="N5019" s="10">
        <v>22</v>
      </c>
      <c r="O5019" s="11" t="s">
        <v>143</v>
      </c>
      <c r="P5019" s="11" t="s">
        <v>14093</v>
      </c>
      <c r="Q5019" s="11" t="s">
        <v>43</v>
      </c>
      <c r="R5019" s="10">
        <v>78</v>
      </c>
      <c r="S5019" s="11" t="s">
        <v>31</v>
      </c>
      <c r="T5019" s="11" t="s">
        <v>33</v>
      </c>
      <c r="U5019" s="11" t="s">
        <v>31</v>
      </c>
      <c r="V5019" s="10">
        <v>0</v>
      </c>
      <c r="W5019" s="11" t="s">
        <v>31</v>
      </c>
      <c r="X5019" s="11" t="s">
        <v>37</v>
      </c>
      <c r="Y5019" s="11" t="s">
        <v>64</v>
      </c>
      <c r="Z5019" s="10">
        <v>49</v>
      </c>
      <c r="AA5019" s="10">
        <v>87</v>
      </c>
      <c r="AB5019" s="11" t="s">
        <v>10312</v>
      </c>
      <c r="AC5019" s="11" t="s">
        <v>10327</v>
      </c>
    </row>
    <row r="5020" spans="1:29" ht="20.100000000000001" customHeight="1">
      <c r="A5020" s="8" t="s">
        <v>14094</v>
      </c>
      <c r="B5020" s="9" t="s">
        <v>33</v>
      </c>
      <c r="C5020" s="10">
        <v>30</v>
      </c>
      <c r="D5020" s="10">
        <v>54</v>
      </c>
      <c r="E5020" s="11" t="s">
        <v>4700</v>
      </c>
      <c r="F5020" s="10">
        <v>0</v>
      </c>
      <c r="G5020" s="10">
        <v>0</v>
      </c>
      <c r="H5020" s="11" t="s">
        <v>31</v>
      </c>
      <c r="I5020" s="11" t="s">
        <v>32</v>
      </c>
      <c r="J5020" s="10">
        <v>0</v>
      </c>
      <c r="K5020" s="10">
        <v>2</v>
      </c>
      <c r="L5020" s="10">
        <v>1</v>
      </c>
      <c r="M5020" s="11" t="s">
        <v>33</v>
      </c>
      <c r="N5020" s="10">
        <v>0</v>
      </c>
      <c r="O5020" s="11" t="s">
        <v>257</v>
      </c>
      <c r="P5020" s="11" t="s">
        <v>14095</v>
      </c>
      <c r="Q5020" s="11" t="s">
        <v>36</v>
      </c>
      <c r="R5020" s="10">
        <v>63</v>
      </c>
      <c r="S5020" s="11" t="s">
        <v>31</v>
      </c>
      <c r="T5020" s="11" t="s">
        <v>31</v>
      </c>
      <c r="U5020" s="11" t="s">
        <v>31</v>
      </c>
      <c r="V5020" s="10">
        <v>0</v>
      </c>
      <c r="W5020" s="11" t="s">
        <v>33</v>
      </c>
      <c r="X5020" s="11" t="s">
        <v>37</v>
      </c>
      <c r="Y5020" s="11" t="s">
        <v>38</v>
      </c>
      <c r="Z5020" s="10">
        <v>54</v>
      </c>
      <c r="AA5020" s="10">
        <v>1616</v>
      </c>
      <c r="AB5020" s="11" t="s">
        <v>10312</v>
      </c>
      <c r="AC5020" s="11" t="s">
        <v>10330</v>
      </c>
    </row>
    <row r="5021" spans="1:29" ht="20.100000000000001" customHeight="1">
      <c r="A5021" s="8" t="s">
        <v>14096</v>
      </c>
      <c r="B5021" s="9" t="s">
        <v>33</v>
      </c>
      <c r="C5021" s="10">
        <v>53</v>
      </c>
      <c r="D5021" s="10">
        <v>149</v>
      </c>
      <c r="E5021" s="11" t="s">
        <v>14097</v>
      </c>
      <c r="F5021" s="10">
        <v>0</v>
      </c>
      <c r="G5021" s="10">
        <v>0</v>
      </c>
      <c r="H5021" s="11" t="s">
        <v>31</v>
      </c>
      <c r="I5021" s="11" t="s">
        <v>32</v>
      </c>
      <c r="J5021" s="10">
        <v>0</v>
      </c>
      <c r="K5021" s="10">
        <v>3</v>
      </c>
      <c r="L5021" s="10">
        <v>10</v>
      </c>
      <c r="M5021" s="11" t="s">
        <v>33</v>
      </c>
      <c r="N5021" s="10">
        <v>0</v>
      </c>
      <c r="O5021" s="11" t="s">
        <v>143</v>
      </c>
      <c r="P5021" s="11" t="s">
        <v>14098</v>
      </c>
      <c r="Q5021" s="11" t="s">
        <v>36</v>
      </c>
      <c r="R5021" s="10">
        <v>22</v>
      </c>
      <c r="S5021" s="11" t="s">
        <v>33</v>
      </c>
      <c r="T5021" s="11" t="s">
        <v>31</v>
      </c>
      <c r="U5021" s="11" t="s">
        <v>31</v>
      </c>
      <c r="V5021" s="10">
        <v>0</v>
      </c>
      <c r="W5021" s="11" t="s">
        <v>31</v>
      </c>
      <c r="X5021" s="11" t="s">
        <v>44</v>
      </c>
      <c r="Y5021" s="11" t="s">
        <v>64</v>
      </c>
      <c r="Z5021" s="10">
        <v>51</v>
      </c>
      <c r="AA5021" s="10">
        <v>2724</v>
      </c>
      <c r="AB5021" s="11" t="s">
        <v>10312</v>
      </c>
      <c r="AC5021" s="11" t="s">
        <v>10622</v>
      </c>
    </row>
    <row r="5022" spans="1:29" ht="20.100000000000001" customHeight="1">
      <c r="A5022" s="8" t="s">
        <v>14099</v>
      </c>
      <c r="B5022" s="9" t="s">
        <v>33</v>
      </c>
      <c r="C5022" s="10">
        <v>2</v>
      </c>
      <c r="D5022" s="10">
        <v>3</v>
      </c>
      <c r="E5022" s="11" t="s">
        <v>1043</v>
      </c>
      <c r="F5022" s="10">
        <v>0</v>
      </c>
      <c r="G5022" s="10">
        <v>0</v>
      </c>
      <c r="H5022" s="11" t="s">
        <v>31</v>
      </c>
      <c r="I5022" s="11" t="s">
        <v>32</v>
      </c>
      <c r="J5022" s="10">
        <v>0</v>
      </c>
      <c r="K5022" s="10">
        <v>3</v>
      </c>
      <c r="L5022" s="10">
        <v>10</v>
      </c>
      <c r="M5022" s="11" t="s">
        <v>33</v>
      </c>
      <c r="N5022" s="10">
        <v>0</v>
      </c>
      <c r="O5022" s="11" t="s">
        <v>216</v>
      </c>
      <c r="P5022" s="11" t="s">
        <v>14100</v>
      </c>
      <c r="Q5022" s="11" t="s">
        <v>43</v>
      </c>
      <c r="R5022" s="10">
        <v>19</v>
      </c>
      <c r="S5022" s="11" t="s">
        <v>33</v>
      </c>
      <c r="T5022" s="11" t="s">
        <v>31</v>
      </c>
      <c r="U5022" s="11" t="s">
        <v>31</v>
      </c>
      <c r="V5022" s="10">
        <v>0</v>
      </c>
      <c r="W5022" s="11" t="s">
        <v>33</v>
      </c>
      <c r="X5022" s="11" t="s">
        <v>37</v>
      </c>
      <c r="Y5022" s="11" t="s">
        <v>45</v>
      </c>
      <c r="Z5022" s="10">
        <v>28</v>
      </c>
      <c r="AA5022" s="10">
        <v>57</v>
      </c>
      <c r="AB5022" s="11" t="s">
        <v>10312</v>
      </c>
      <c r="AC5022" s="11" t="s">
        <v>10313</v>
      </c>
    </row>
    <row r="5023" spans="1:29" ht="20.100000000000001" customHeight="1">
      <c r="A5023" s="8" t="s">
        <v>14101</v>
      </c>
      <c r="B5023" s="9" t="s">
        <v>33</v>
      </c>
      <c r="C5023" s="10">
        <v>13</v>
      </c>
      <c r="D5023" s="10">
        <v>87</v>
      </c>
      <c r="E5023" s="11" t="s">
        <v>1901</v>
      </c>
      <c r="F5023" s="10">
        <v>0</v>
      </c>
      <c r="G5023" s="10">
        <v>0</v>
      </c>
      <c r="H5023" s="11" t="s">
        <v>31</v>
      </c>
      <c r="I5023" s="11" t="s">
        <v>32</v>
      </c>
      <c r="J5023" s="10">
        <v>0</v>
      </c>
      <c r="K5023" s="10">
        <v>3</v>
      </c>
      <c r="L5023" s="10">
        <v>7</v>
      </c>
      <c r="M5023" s="11" t="s">
        <v>33</v>
      </c>
      <c r="N5023" s="10">
        <v>0</v>
      </c>
      <c r="O5023" s="11" t="s">
        <v>591</v>
      </c>
      <c r="P5023" s="11" t="s">
        <v>14102</v>
      </c>
      <c r="Q5023" s="11" t="s">
        <v>43</v>
      </c>
      <c r="R5023" s="10">
        <v>39</v>
      </c>
      <c r="S5023" s="11" t="s">
        <v>31</v>
      </c>
      <c r="T5023" s="11" t="s">
        <v>31</v>
      </c>
      <c r="U5023" s="11" t="s">
        <v>31</v>
      </c>
      <c r="V5023" s="10">
        <v>0</v>
      </c>
      <c r="W5023" s="11" t="s">
        <v>33</v>
      </c>
      <c r="X5023" s="11" t="s">
        <v>37</v>
      </c>
      <c r="Y5023" s="11" t="s">
        <v>64</v>
      </c>
      <c r="Z5023" s="10">
        <v>42</v>
      </c>
      <c r="AA5023" s="10">
        <v>552</v>
      </c>
      <c r="AB5023" s="11" t="s">
        <v>10312</v>
      </c>
      <c r="AC5023" s="11" t="s">
        <v>10327</v>
      </c>
    </row>
    <row r="5024" spans="1:29" ht="20.100000000000001" customHeight="1">
      <c r="A5024" s="8" t="s">
        <v>14103</v>
      </c>
      <c r="B5024" s="9" t="s">
        <v>33</v>
      </c>
      <c r="C5024" s="10">
        <v>19</v>
      </c>
      <c r="D5024" s="10">
        <v>75</v>
      </c>
      <c r="E5024" s="11" t="s">
        <v>5700</v>
      </c>
      <c r="F5024" s="10">
        <v>0</v>
      </c>
      <c r="G5024" s="10">
        <v>0</v>
      </c>
      <c r="H5024" s="11" t="s">
        <v>31</v>
      </c>
      <c r="I5024" s="11" t="s">
        <v>32</v>
      </c>
      <c r="J5024" s="10">
        <v>0</v>
      </c>
      <c r="K5024" s="10">
        <v>3</v>
      </c>
      <c r="L5024" s="10">
        <v>1</v>
      </c>
      <c r="M5024" s="11" t="s">
        <v>33</v>
      </c>
      <c r="N5024" s="10">
        <v>0</v>
      </c>
      <c r="O5024" s="11" t="s">
        <v>164</v>
      </c>
      <c r="P5024" s="11" t="s">
        <v>14104</v>
      </c>
      <c r="Q5024" s="11" t="s">
        <v>43</v>
      </c>
      <c r="R5024" s="10">
        <v>63</v>
      </c>
      <c r="S5024" s="11" t="s">
        <v>31</v>
      </c>
      <c r="T5024" s="11" t="s">
        <v>31</v>
      </c>
      <c r="U5024" s="11" t="s">
        <v>31</v>
      </c>
      <c r="V5024" s="10">
        <v>0</v>
      </c>
      <c r="W5024" s="11" t="s">
        <v>33</v>
      </c>
      <c r="X5024" s="11" t="s">
        <v>37</v>
      </c>
      <c r="Y5024" s="11" t="s">
        <v>64</v>
      </c>
      <c r="Z5024" s="10">
        <v>33</v>
      </c>
      <c r="AA5024" s="10">
        <v>618</v>
      </c>
      <c r="AB5024" s="11" t="s">
        <v>10312</v>
      </c>
      <c r="AC5024" s="11" t="s">
        <v>10327</v>
      </c>
    </row>
    <row r="5025" spans="1:29" ht="20.100000000000001" customHeight="1">
      <c r="A5025" s="8" t="s">
        <v>14105</v>
      </c>
      <c r="B5025" s="9" t="s">
        <v>33</v>
      </c>
      <c r="C5025" s="10">
        <v>47</v>
      </c>
      <c r="D5025" s="10">
        <v>256</v>
      </c>
      <c r="E5025" s="11" t="s">
        <v>14106</v>
      </c>
      <c r="F5025" s="10">
        <v>0</v>
      </c>
      <c r="G5025" s="10">
        <v>0</v>
      </c>
      <c r="H5025" s="11" t="s">
        <v>31</v>
      </c>
      <c r="I5025" s="11" t="s">
        <v>32</v>
      </c>
      <c r="J5025" s="10">
        <v>0</v>
      </c>
      <c r="K5025" s="10">
        <v>5</v>
      </c>
      <c r="L5025" s="10">
        <v>2</v>
      </c>
      <c r="M5025" s="11" t="s">
        <v>33</v>
      </c>
      <c r="N5025" s="10">
        <v>0</v>
      </c>
      <c r="O5025" s="11" t="s">
        <v>190</v>
      </c>
      <c r="P5025" s="11" t="s">
        <v>14107</v>
      </c>
      <c r="Q5025" s="11" t="s">
        <v>36</v>
      </c>
      <c r="R5025" s="10">
        <v>83</v>
      </c>
      <c r="S5025" s="11" t="s">
        <v>31</v>
      </c>
      <c r="T5025" s="11" t="s">
        <v>33</v>
      </c>
      <c r="U5025" s="11" t="s">
        <v>31</v>
      </c>
      <c r="V5025" s="10">
        <v>0</v>
      </c>
      <c r="W5025" s="11" t="s">
        <v>31</v>
      </c>
      <c r="X5025" s="11" t="s">
        <v>37</v>
      </c>
      <c r="Y5025" s="11" t="s">
        <v>38</v>
      </c>
      <c r="Z5025" s="10">
        <v>49</v>
      </c>
      <c r="AA5025" s="10">
        <v>2327</v>
      </c>
      <c r="AB5025" s="11" t="s">
        <v>10312</v>
      </c>
      <c r="AC5025" s="11" t="s">
        <v>10330</v>
      </c>
    </row>
    <row r="5026" spans="1:29" ht="20.100000000000001" customHeight="1">
      <c r="A5026" s="8" t="s">
        <v>14108</v>
      </c>
      <c r="B5026" s="9" t="s">
        <v>33</v>
      </c>
      <c r="C5026" s="10">
        <v>5</v>
      </c>
      <c r="D5026" s="10">
        <v>12</v>
      </c>
      <c r="E5026" s="11" t="s">
        <v>8924</v>
      </c>
      <c r="F5026" s="10">
        <v>0</v>
      </c>
      <c r="G5026" s="10">
        <v>0</v>
      </c>
      <c r="H5026" s="11" t="s">
        <v>31</v>
      </c>
      <c r="I5026" s="11" t="s">
        <v>32</v>
      </c>
      <c r="J5026" s="10">
        <v>0</v>
      </c>
      <c r="K5026" s="10">
        <v>0</v>
      </c>
      <c r="L5026" s="10">
        <v>4</v>
      </c>
      <c r="M5026" s="11" t="s">
        <v>31</v>
      </c>
      <c r="N5026" s="10">
        <v>3</v>
      </c>
      <c r="O5026" s="11" t="s">
        <v>113</v>
      </c>
      <c r="P5026" s="11" t="s">
        <v>14109</v>
      </c>
      <c r="Q5026" s="11" t="s">
        <v>36</v>
      </c>
      <c r="R5026" s="10">
        <v>33</v>
      </c>
      <c r="S5026" s="11" t="s">
        <v>31</v>
      </c>
      <c r="T5026" s="11" t="s">
        <v>31</v>
      </c>
      <c r="U5026" s="11" t="s">
        <v>31</v>
      </c>
      <c r="V5026" s="10">
        <v>0</v>
      </c>
      <c r="W5026" s="11" t="s">
        <v>31</v>
      </c>
      <c r="X5026" s="11" t="s">
        <v>37</v>
      </c>
      <c r="Y5026" s="11" t="s">
        <v>64</v>
      </c>
      <c r="Z5026" s="10">
        <v>35</v>
      </c>
      <c r="AA5026" s="10">
        <v>169</v>
      </c>
      <c r="AB5026" s="11" t="s">
        <v>10312</v>
      </c>
      <c r="AC5026" s="11" t="s">
        <v>10330</v>
      </c>
    </row>
    <row r="5027" spans="1:29" ht="20.100000000000001" customHeight="1">
      <c r="A5027" s="8" t="s">
        <v>14110</v>
      </c>
      <c r="B5027" s="9" t="s">
        <v>33</v>
      </c>
      <c r="C5027" s="10">
        <v>53</v>
      </c>
      <c r="D5027" s="10">
        <v>131</v>
      </c>
      <c r="E5027" s="11" t="s">
        <v>667</v>
      </c>
      <c r="F5027" s="10">
        <v>0</v>
      </c>
      <c r="G5027" s="10">
        <v>0</v>
      </c>
      <c r="H5027" s="11" t="s">
        <v>31</v>
      </c>
      <c r="I5027" s="11" t="s">
        <v>32</v>
      </c>
      <c r="J5027" s="10">
        <v>0</v>
      </c>
      <c r="K5027" s="10">
        <v>2</v>
      </c>
      <c r="L5027" s="10">
        <v>5</v>
      </c>
      <c r="M5027" s="11" t="s">
        <v>33</v>
      </c>
      <c r="N5027" s="10">
        <v>0</v>
      </c>
      <c r="O5027" s="11" t="s">
        <v>194</v>
      </c>
      <c r="P5027" s="11" t="s">
        <v>14111</v>
      </c>
      <c r="Q5027" s="11" t="s">
        <v>43</v>
      </c>
      <c r="R5027" s="10">
        <v>74</v>
      </c>
      <c r="S5027" s="11" t="s">
        <v>31</v>
      </c>
      <c r="T5027" s="11" t="s">
        <v>33</v>
      </c>
      <c r="U5027" s="11" t="s">
        <v>31</v>
      </c>
      <c r="V5027" s="10">
        <v>0</v>
      </c>
      <c r="W5027" s="11" t="s">
        <v>33</v>
      </c>
      <c r="X5027" s="11" t="s">
        <v>37</v>
      </c>
      <c r="Y5027" s="11" t="s">
        <v>38</v>
      </c>
      <c r="Z5027" s="10">
        <v>48</v>
      </c>
      <c r="AA5027" s="10">
        <v>2578</v>
      </c>
      <c r="AB5027" s="11" t="s">
        <v>10312</v>
      </c>
      <c r="AC5027" s="11" t="s">
        <v>10330</v>
      </c>
    </row>
    <row r="5028" spans="1:29" ht="20.100000000000001" customHeight="1">
      <c r="A5028" s="8" t="s">
        <v>14112</v>
      </c>
      <c r="B5028" s="9" t="s">
        <v>33</v>
      </c>
      <c r="C5028" s="10">
        <v>44</v>
      </c>
      <c r="D5028" s="10">
        <v>288</v>
      </c>
      <c r="E5028" s="10">
        <v>614</v>
      </c>
      <c r="F5028" s="10">
        <v>0</v>
      </c>
      <c r="G5028" s="10">
        <v>0</v>
      </c>
      <c r="H5028" s="11" t="s">
        <v>31</v>
      </c>
      <c r="I5028" s="11" t="s">
        <v>32</v>
      </c>
      <c r="J5028" s="10">
        <v>0</v>
      </c>
      <c r="K5028" s="10">
        <v>1</v>
      </c>
      <c r="L5028" s="10">
        <v>10</v>
      </c>
      <c r="M5028" s="11" t="s">
        <v>33</v>
      </c>
      <c r="N5028" s="10">
        <v>0</v>
      </c>
      <c r="O5028" s="11" t="s">
        <v>90</v>
      </c>
      <c r="P5028" s="11" t="s">
        <v>14113</v>
      </c>
      <c r="Q5028" s="11" t="s">
        <v>36</v>
      </c>
      <c r="R5028" s="10">
        <v>29</v>
      </c>
      <c r="S5028" s="11" t="s">
        <v>33</v>
      </c>
      <c r="T5028" s="11" t="s">
        <v>31</v>
      </c>
      <c r="U5028" s="11" t="s">
        <v>31</v>
      </c>
      <c r="V5028" s="10">
        <v>0</v>
      </c>
      <c r="W5028" s="11" t="s">
        <v>31</v>
      </c>
      <c r="X5028" s="11" t="s">
        <v>37</v>
      </c>
      <c r="Y5028" s="11" t="s">
        <v>38</v>
      </c>
      <c r="Z5028" s="10">
        <v>26</v>
      </c>
      <c r="AA5028" s="10">
        <v>1160</v>
      </c>
      <c r="AB5028" s="11" t="s">
        <v>10312</v>
      </c>
      <c r="AC5028" s="11" t="s">
        <v>10622</v>
      </c>
    </row>
    <row r="5029" spans="1:29" ht="20.100000000000001" customHeight="1">
      <c r="A5029" s="8" t="s">
        <v>14114</v>
      </c>
      <c r="B5029" s="9" t="s">
        <v>33</v>
      </c>
      <c r="C5029" s="10">
        <v>24</v>
      </c>
      <c r="D5029" s="10">
        <v>128</v>
      </c>
      <c r="E5029" s="11" t="s">
        <v>4859</v>
      </c>
      <c r="F5029" s="10">
        <v>0</v>
      </c>
      <c r="G5029" s="10">
        <v>0</v>
      </c>
      <c r="H5029" s="11" t="s">
        <v>31</v>
      </c>
      <c r="I5029" s="11" t="s">
        <v>32</v>
      </c>
      <c r="J5029" s="10">
        <v>0</v>
      </c>
      <c r="K5029" s="10">
        <v>4</v>
      </c>
      <c r="L5029" s="10">
        <v>3</v>
      </c>
      <c r="M5029" s="11" t="s">
        <v>33</v>
      </c>
      <c r="N5029" s="10">
        <v>0</v>
      </c>
      <c r="O5029" s="11" t="s">
        <v>268</v>
      </c>
      <c r="P5029" s="11" t="s">
        <v>14115</v>
      </c>
      <c r="Q5029" s="11" t="s">
        <v>36</v>
      </c>
      <c r="R5029" s="10">
        <v>38</v>
      </c>
      <c r="S5029" s="11" t="s">
        <v>31</v>
      </c>
      <c r="T5029" s="11" t="s">
        <v>31</v>
      </c>
      <c r="U5029" s="11" t="s">
        <v>31</v>
      </c>
      <c r="V5029" s="10">
        <v>0</v>
      </c>
      <c r="W5029" s="11" t="s">
        <v>33</v>
      </c>
      <c r="X5029" s="11" t="s">
        <v>37</v>
      </c>
      <c r="Y5029" s="11" t="s">
        <v>38</v>
      </c>
      <c r="Z5029" s="10">
        <v>47</v>
      </c>
      <c r="AA5029" s="10">
        <v>1127</v>
      </c>
      <c r="AB5029" s="11" t="s">
        <v>10312</v>
      </c>
      <c r="AC5029" s="11" t="s">
        <v>10622</v>
      </c>
    </row>
    <row r="5030" spans="1:29" ht="20.100000000000001" customHeight="1">
      <c r="A5030" s="8" t="s">
        <v>14116</v>
      </c>
      <c r="B5030" s="9" t="s">
        <v>33</v>
      </c>
      <c r="C5030" s="10">
        <v>9</v>
      </c>
      <c r="D5030" s="10">
        <v>42</v>
      </c>
      <c r="E5030" s="11" t="s">
        <v>10350</v>
      </c>
      <c r="F5030" s="10">
        <v>0</v>
      </c>
      <c r="G5030" s="10">
        <v>0</v>
      </c>
      <c r="H5030" s="11" t="s">
        <v>31</v>
      </c>
      <c r="I5030" s="11" t="s">
        <v>48</v>
      </c>
      <c r="J5030" s="10">
        <v>0</v>
      </c>
      <c r="K5030" s="10">
        <v>3</v>
      </c>
      <c r="L5030" s="10">
        <v>2</v>
      </c>
      <c r="M5030" s="11" t="s">
        <v>33</v>
      </c>
      <c r="N5030" s="10">
        <v>0</v>
      </c>
      <c r="O5030" s="11" t="s">
        <v>222</v>
      </c>
      <c r="P5030" s="11" t="s">
        <v>14117</v>
      </c>
      <c r="Q5030" s="11" t="s">
        <v>36</v>
      </c>
      <c r="R5030" s="10">
        <v>48</v>
      </c>
      <c r="S5030" s="11" t="s">
        <v>31</v>
      </c>
      <c r="T5030" s="11" t="s">
        <v>31</v>
      </c>
      <c r="U5030" s="11" t="s">
        <v>31</v>
      </c>
      <c r="V5030" s="10">
        <v>0</v>
      </c>
      <c r="W5030" s="11" t="s">
        <v>31</v>
      </c>
      <c r="X5030" s="11" t="s">
        <v>37</v>
      </c>
      <c r="Y5030" s="11" t="s">
        <v>38</v>
      </c>
      <c r="Z5030" s="10">
        <v>43</v>
      </c>
      <c r="AA5030" s="10">
        <v>404</v>
      </c>
      <c r="AB5030" s="11" t="s">
        <v>10312</v>
      </c>
      <c r="AC5030" s="11" t="s">
        <v>10622</v>
      </c>
    </row>
    <row r="5031" spans="1:29" ht="20.100000000000001" customHeight="1">
      <c r="A5031" s="8" t="s">
        <v>14118</v>
      </c>
      <c r="B5031" s="9" t="s">
        <v>33</v>
      </c>
      <c r="C5031" s="10">
        <v>17</v>
      </c>
      <c r="D5031" s="10">
        <v>89</v>
      </c>
      <c r="E5031" s="11" t="s">
        <v>451</v>
      </c>
      <c r="F5031" s="10">
        <v>0</v>
      </c>
      <c r="G5031" s="10">
        <v>0</v>
      </c>
      <c r="H5031" s="11" t="s">
        <v>31</v>
      </c>
      <c r="I5031" s="11" t="s">
        <v>32</v>
      </c>
      <c r="J5031" s="10">
        <v>0</v>
      </c>
      <c r="K5031" s="10">
        <v>2</v>
      </c>
      <c r="L5031" s="10">
        <v>2</v>
      </c>
      <c r="M5031" s="11" t="s">
        <v>33</v>
      </c>
      <c r="N5031" s="10">
        <v>0</v>
      </c>
      <c r="O5031" s="11" t="s">
        <v>158</v>
      </c>
      <c r="P5031" s="11" t="s">
        <v>14119</v>
      </c>
      <c r="Q5031" s="11" t="s">
        <v>36</v>
      </c>
      <c r="R5031" s="10">
        <v>43</v>
      </c>
      <c r="S5031" s="11" t="s">
        <v>31</v>
      </c>
      <c r="T5031" s="11" t="s">
        <v>31</v>
      </c>
      <c r="U5031" s="11" t="s">
        <v>31</v>
      </c>
      <c r="V5031" s="10">
        <v>0</v>
      </c>
      <c r="W5031" s="11" t="s">
        <v>33</v>
      </c>
      <c r="X5031" s="11" t="s">
        <v>37</v>
      </c>
      <c r="Y5031" s="11" t="s">
        <v>64</v>
      </c>
      <c r="Z5031" s="10">
        <v>49</v>
      </c>
      <c r="AA5031" s="10">
        <v>829</v>
      </c>
      <c r="AB5031" s="11" t="s">
        <v>10312</v>
      </c>
      <c r="AC5031" s="11" t="s">
        <v>10313</v>
      </c>
    </row>
    <row r="5032" spans="1:29" ht="20.100000000000001" customHeight="1">
      <c r="A5032" s="8" t="s">
        <v>14120</v>
      </c>
      <c r="B5032" s="9" t="s">
        <v>33</v>
      </c>
      <c r="C5032" s="10">
        <v>7</v>
      </c>
      <c r="D5032" s="10">
        <v>22</v>
      </c>
      <c r="E5032" s="11" t="s">
        <v>8856</v>
      </c>
      <c r="F5032" s="10">
        <v>0</v>
      </c>
      <c r="G5032" s="10">
        <v>0</v>
      </c>
      <c r="H5032" s="11" t="s">
        <v>31</v>
      </c>
      <c r="I5032" s="11" t="s">
        <v>48</v>
      </c>
      <c r="J5032" s="10">
        <v>0</v>
      </c>
      <c r="K5032" s="10">
        <v>0</v>
      </c>
      <c r="L5032" s="10">
        <v>0</v>
      </c>
      <c r="M5032" s="11" t="s">
        <v>31</v>
      </c>
      <c r="N5032" s="10">
        <v>0</v>
      </c>
      <c r="O5032" s="11" t="s">
        <v>61</v>
      </c>
      <c r="P5032" s="11" t="s">
        <v>14121</v>
      </c>
      <c r="Q5032" s="11" t="s">
        <v>43</v>
      </c>
      <c r="R5032" s="10">
        <v>51</v>
      </c>
      <c r="S5032" s="11" t="s">
        <v>31</v>
      </c>
      <c r="T5032" s="11" t="s">
        <v>31</v>
      </c>
      <c r="U5032" s="11" t="s">
        <v>31</v>
      </c>
      <c r="V5032" s="10">
        <v>0</v>
      </c>
      <c r="W5032" s="11" t="s">
        <v>31</v>
      </c>
      <c r="X5032" s="11" t="s">
        <v>37</v>
      </c>
      <c r="Y5032" s="11" t="s">
        <v>45</v>
      </c>
      <c r="Z5032" s="10">
        <v>13</v>
      </c>
      <c r="AA5032" s="10">
        <v>83</v>
      </c>
      <c r="AB5032" s="11" t="s">
        <v>10312</v>
      </c>
      <c r="AC5032" s="11" t="s">
        <v>10313</v>
      </c>
    </row>
    <row r="5033" spans="1:29" ht="20.100000000000001" customHeight="1">
      <c r="A5033" s="8" t="s">
        <v>14122</v>
      </c>
      <c r="B5033" s="9" t="s">
        <v>33</v>
      </c>
      <c r="C5033" s="10">
        <v>3</v>
      </c>
      <c r="D5033" s="10">
        <v>8</v>
      </c>
      <c r="E5033" s="11" t="s">
        <v>8421</v>
      </c>
      <c r="F5033" s="10">
        <v>0</v>
      </c>
      <c r="G5033" s="10">
        <v>0</v>
      </c>
      <c r="H5033" s="11" t="s">
        <v>31</v>
      </c>
      <c r="I5033" s="11" t="s">
        <v>32</v>
      </c>
      <c r="J5033" s="10">
        <v>0</v>
      </c>
      <c r="K5033" s="10">
        <v>1</v>
      </c>
      <c r="L5033" s="10">
        <v>0</v>
      </c>
      <c r="M5033" s="11" t="s">
        <v>31</v>
      </c>
      <c r="N5033" s="10">
        <v>0</v>
      </c>
      <c r="O5033" s="11" t="s">
        <v>147</v>
      </c>
      <c r="P5033" s="11" t="s">
        <v>14123</v>
      </c>
      <c r="Q5033" s="11" t="s">
        <v>43</v>
      </c>
      <c r="R5033" s="10">
        <v>32</v>
      </c>
      <c r="S5033" s="11" t="s">
        <v>31</v>
      </c>
      <c r="T5033" s="11" t="s">
        <v>31</v>
      </c>
      <c r="U5033" s="11" t="s">
        <v>31</v>
      </c>
      <c r="V5033" s="10">
        <v>0</v>
      </c>
      <c r="W5033" s="11" t="s">
        <v>31</v>
      </c>
      <c r="X5033" s="11" t="s">
        <v>37</v>
      </c>
      <c r="Y5033" s="11" t="s">
        <v>45</v>
      </c>
      <c r="Z5033" s="10">
        <v>11</v>
      </c>
      <c r="AA5033" s="10">
        <v>36</v>
      </c>
      <c r="AB5033" s="11" t="s">
        <v>10378</v>
      </c>
      <c r="AC5033" s="11" t="s">
        <v>10379</v>
      </c>
    </row>
    <row r="5034" spans="1:29" ht="20.100000000000001" customHeight="1">
      <c r="A5034" s="8" t="s">
        <v>14124</v>
      </c>
      <c r="B5034" s="9" t="s">
        <v>33</v>
      </c>
      <c r="C5034" s="10">
        <v>31</v>
      </c>
      <c r="D5034" s="10">
        <v>119</v>
      </c>
      <c r="E5034" s="11" t="s">
        <v>5313</v>
      </c>
      <c r="F5034" s="10">
        <v>0</v>
      </c>
      <c r="G5034" s="10">
        <v>0</v>
      </c>
      <c r="H5034" s="11" t="s">
        <v>31</v>
      </c>
      <c r="I5034" s="11" t="s">
        <v>32</v>
      </c>
      <c r="J5034" s="10">
        <v>0</v>
      </c>
      <c r="K5034" s="10">
        <v>3</v>
      </c>
      <c r="L5034" s="10">
        <v>3</v>
      </c>
      <c r="M5034" s="11" t="s">
        <v>33</v>
      </c>
      <c r="N5034" s="10">
        <v>0</v>
      </c>
      <c r="O5034" s="11" t="s">
        <v>57</v>
      </c>
      <c r="P5034" s="11" t="s">
        <v>14125</v>
      </c>
      <c r="Q5034" s="11" t="s">
        <v>36</v>
      </c>
      <c r="R5034" s="10">
        <v>49</v>
      </c>
      <c r="S5034" s="11" t="s">
        <v>31</v>
      </c>
      <c r="T5034" s="11" t="s">
        <v>31</v>
      </c>
      <c r="U5034" s="11" t="s">
        <v>31</v>
      </c>
      <c r="V5034" s="10">
        <v>0</v>
      </c>
      <c r="W5034" s="11" t="s">
        <v>33</v>
      </c>
      <c r="X5034" s="11" t="s">
        <v>37</v>
      </c>
      <c r="Y5034" s="11" t="s">
        <v>38</v>
      </c>
      <c r="Z5034" s="10">
        <v>47</v>
      </c>
      <c r="AA5034" s="10">
        <v>1467</v>
      </c>
      <c r="AB5034" s="11" t="s">
        <v>10346</v>
      </c>
      <c r="AC5034" s="11" t="s">
        <v>10368</v>
      </c>
    </row>
    <row r="5035" spans="1:29" ht="20.100000000000001" customHeight="1">
      <c r="A5035" s="8" t="s">
        <v>14126</v>
      </c>
      <c r="B5035" s="9" t="s">
        <v>33</v>
      </c>
      <c r="C5035" s="10">
        <v>1</v>
      </c>
      <c r="D5035" s="10">
        <v>2</v>
      </c>
      <c r="E5035" s="10">
        <v>5</v>
      </c>
      <c r="F5035" s="10">
        <v>0</v>
      </c>
      <c r="G5035" s="10">
        <v>0</v>
      </c>
      <c r="H5035" s="11" t="s">
        <v>31</v>
      </c>
      <c r="I5035" s="11" t="s">
        <v>32</v>
      </c>
      <c r="J5035" s="10">
        <v>0</v>
      </c>
      <c r="K5035" s="10">
        <v>3</v>
      </c>
      <c r="L5035" s="10">
        <v>1</v>
      </c>
      <c r="M5035" s="11" t="s">
        <v>33</v>
      </c>
      <c r="N5035" s="10">
        <v>0</v>
      </c>
      <c r="O5035" s="11" t="s">
        <v>222</v>
      </c>
      <c r="P5035" s="11" t="s">
        <v>14127</v>
      </c>
      <c r="Q5035" s="11" t="s">
        <v>43</v>
      </c>
      <c r="R5035" s="10">
        <v>53</v>
      </c>
      <c r="S5035" s="11" t="s">
        <v>31</v>
      </c>
      <c r="T5035" s="11" t="s">
        <v>31</v>
      </c>
      <c r="U5035" s="11" t="s">
        <v>31</v>
      </c>
      <c r="V5035" s="10">
        <v>0</v>
      </c>
      <c r="W5035" s="11" t="s">
        <v>31</v>
      </c>
      <c r="X5035" s="11" t="s">
        <v>37</v>
      </c>
      <c r="Y5035" s="11" t="s">
        <v>38</v>
      </c>
      <c r="Z5035" s="10">
        <v>53</v>
      </c>
      <c r="AA5035" s="10">
        <v>53</v>
      </c>
      <c r="AB5035" s="11" t="s">
        <v>10346</v>
      </c>
      <c r="AC5035" s="11" t="s">
        <v>10360</v>
      </c>
    </row>
    <row r="5036" spans="1:29" ht="20.100000000000001" customHeight="1">
      <c r="A5036" s="8" t="s">
        <v>14128</v>
      </c>
      <c r="B5036" s="9" t="s">
        <v>33</v>
      </c>
      <c r="C5036" s="10">
        <v>1</v>
      </c>
      <c r="D5036" s="10">
        <v>6</v>
      </c>
      <c r="E5036" s="10">
        <v>15</v>
      </c>
      <c r="F5036" s="10">
        <v>0</v>
      </c>
      <c r="G5036" s="10">
        <v>0</v>
      </c>
      <c r="H5036" s="11" t="s">
        <v>31</v>
      </c>
      <c r="I5036" s="11" t="s">
        <v>32</v>
      </c>
      <c r="J5036" s="10">
        <v>0</v>
      </c>
      <c r="K5036" s="10">
        <v>0</v>
      </c>
      <c r="L5036" s="10">
        <v>15</v>
      </c>
      <c r="M5036" s="11" t="s">
        <v>33</v>
      </c>
      <c r="N5036" s="10">
        <v>0</v>
      </c>
      <c r="O5036" s="11" t="s">
        <v>354</v>
      </c>
      <c r="P5036" s="11" t="s">
        <v>14129</v>
      </c>
      <c r="Q5036" s="11" t="s">
        <v>36</v>
      </c>
      <c r="R5036" s="10">
        <v>29</v>
      </c>
      <c r="S5036" s="11" t="s">
        <v>33</v>
      </c>
      <c r="T5036" s="11" t="s">
        <v>31</v>
      </c>
      <c r="U5036" s="11" t="s">
        <v>31</v>
      </c>
      <c r="V5036" s="10">
        <v>0</v>
      </c>
      <c r="W5036" s="11" t="s">
        <v>31</v>
      </c>
      <c r="X5036" s="11" t="s">
        <v>37</v>
      </c>
      <c r="Y5036" s="11" t="s">
        <v>38</v>
      </c>
      <c r="Z5036" s="10">
        <v>20</v>
      </c>
      <c r="AA5036" s="10">
        <v>20</v>
      </c>
      <c r="AB5036" s="11" t="s">
        <v>10346</v>
      </c>
      <c r="AC5036" s="11" t="s">
        <v>12634</v>
      </c>
    </row>
    <row r="5037" spans="1:29" ht="20.100000000000001" customHeight="1">
      <c r="A5037" s="8" t="s">
        <v>14130</v>
      </c>
      <c r="B5037" s="9" t="s">
        <v>33</v>
      </c>
      <c r="C5037" s="10">
        <v>9</v>
      </c>
      <c r="D5037" s="10">
        <v>42</v>
      </c>
      <c r="E5037" s="11" t="s">
        <v>8556</v>
      </c>
      <c r="F5037" s="10">
        <v>0</v>
      </c>
      <c r="G5037" s="10">
        <v>0</v>
      </c>
      <c r="H5037" s="11" t="s">
        <v>31</v>
      </c>
      <c r="I5037" s="11" t="s">
        <v>32</v>
      </c>
      <c r="J5037" s="10">
        <v>0</v>
      </c>
      <c r="K5037" s="10">
        <v>0</v>
      </c>
      <c r="L5037" s="10">
        <v>10</v>
      </c>
      <c r="M5037" s="11" t="s">
        <v>33</v>
      </c>
      <c r="N5037" s="10">
        <v>0</v>
      </c>
      <c r="O5037" s="11" t="s">
        <v>94</v>
      </c>
      <c r="P5037" s="11" t="s">
        <v>14131</v>
      </c>
      <c r="Q5037" s="11" t="s">
        <v>43</v>
      </c>
      <c r="R5037" s="10">
        <v>45</v>
      </c>
      <c r="S5037" s="11" t="s">
        <v>31</v>
      </c>
      <c r="T5037" s="11" t="s">
        <v>31</v>
      </c>
      <c r="U5037" s="11" t="s">
        <v>31</v>
      </c>
      <c r="V5037" s="10">
        <v>0</v>
      </c>
      <c r="W5037" s="11" t="s">
        <v>31</v>
      </c>
      <c r="X5037" s="11" t="s">
        <v>37</v>
      </c>
      <c r="Y5037" s="11" t="s">
        <v>38</v>
      </c>
      <c r="Z5037" s="10">
        <v>35</v>
      </c>
      <c r="AA5037" s="10">
        <v>326</v>
      </c>
      <c r="AB5037" s="11" t="s">
        <v>10346</v>
      </c>
      <c r="AC5037" s="11" t="s">
        <v>10347</v>
      </c>
    </row>
    <row r="5038" spans="1:29" ht="20.100000000000001" customHeight="1">
      <c r="A5038" s="8" t="s">
        <v>14132</v>
      </c>
      <c r="B5038" s="9" t="s">
        <v>33</v>
      </c>
      <c r="C5038" s="10">
        <v>4</v>
      </c>
      <c r="D5038" s="10">
        <v>21</v>
      </c>
      <c r="E5038" s="10">
        <v>44</v>
      </c>
      <c r="F5038" s="10">
        <v>0</v>
      </c>
      <c r="G5038" s="10">
        <v>0</v>
      </c>
      <c r="H5038" s="11" t="s">
        <v>31</v>
      </c>
      <c r="I5038" s="11" t="s">
        <v>32</v>
      </c>
      <c r="J5038" s="10">
        <v>0</v>
      </c>
      <c r="K5038" s="10">
        <v>0</v>
      </c>
      <c r="L5038" s="10">
        <v>24</v>
      </c>
      <c r="M5038" s="11" t="s">
        <v>33</v>
      </c>
      <c r="N5038" s="10">
        <v>0</v>
      </c>
      <c r="O5038" s="11" t="s">
        <v>116</v>
      </c>
      <c r="P5038" s="11" t="s">
        <v>14133</v>
      </c>
      <c r="Q5038" s="11" t="s">
        <v>43</v>
      </c>
      <c r="R5038" s="10">
        <v>27</v>
      </c>
      <c r="S5038" s="11" t="s">
        <v>33</v>
      </c>
      <c r="T5038" s="11" t="s">
        <v>31</v>
      </c>
      <c r="U5038" s="11" t="s">
        <v>31</v>
      </c>
      <c r="V5038" s="10">
        <v>0</v>
      </c>
      <c r="W5038" s="11" t="s">
        <v>33</v>
      </c>
      <c r="X5038" s="11" t="s">
        <v>37</v>
      </c>
      <c r="Y5038" s="11" t="s">
        <v>38</v>
      </c>
      <c r="Z5038" s="10">
        <v>13</v>
      </c>
      <c r="AA5038" s="10">
        <v>51</v>
      </c>
      <c r="AB5038" s="11" t="s">
        <v>10346</v>
      </c>
      <c r="AC5038" s="11" t="s">
        <v>10389</v>
      </c>
    </row>
    <row r="5039" spans="1:29" ht="20.100000000000001" customHeight="1">
      <c r="A5039" s="8" t="s">
        <v>14134</v>
      </c>
      <c r="B5039" s="9" t="s">
        <v>33</v>
      </c>
      <c r="C5039" s="10">
        <v>43</v>
      </c>
      <c r="D5039" s="10">
        <v>152</v>
      </c>
      <c r="E5039" s="11" t="s">
        <v>14135</v>
      </c>
      <c r="F5039" s="10">
        <v>0</v>
      </c>
      <c r="G5039" s="10">
        <v>0</v>
      </c>
      <c r="H5039" s="11" t="s">
        <v>31</v>
      </c>
      <c r="I5039" s="11" t="s">
        <v>32</v>
      </c>
      <c r="J5039" s="10">
        <v>0</v>
      </c>
      <c r="K5039" s="10">
        <v>2</v>
      </c>
      <c r="L5039" s="10">
        <v>8</v>
      </c>
      <c r="M5039" s="11" t="s">
        <v>33</v>
      </c>
      <c r="N5039" s="10">
        <v>0</v>
      </c>
      <c r="O5039" s="11" t="s">
        <v>194</v>
      </c>
      <c r="P5039" s="11" t="s">
        <v>14136</v>
      </c>
      <c r="Q5039" s="11" t="s">
        <v>43</v>
      </c>
      <c r="R5039" s="10">
        <v>50</v>
      </c>
      <c r="S5039" s="11" t="s">
        <v>31</v>
      </c>
      <c r="T5039" s="11" t="s">
        <v>31</v>
      </c>
      <c r="U5039" s="11" t="s">
        <v>31</v>
      </c>
      <c r="V5039" s="10">
        <v>0</v>
      </c>
      <c r="W5039" s="11" t="s">
        <v>31</v>
      </c>
      <c r="X5039" s="11" t="s">
        <v>37</v>
      </c>
      <c r="Y5039" s="11" t="s">
        <v>38</v>
      </c>
      <c r="Z5039" s="10">
        <v>29</v>
      </c>
      <c r="AA5039" s="10">
        <v>1248</v>
      </c>
      <c r="AB5039" s="11" t="s">
        <v>10378</v>
      </c>
      <c r="AC5039" s="11" t="s">
        <v>10392</v>
      </c>
    </row>
    <row r="5040" spans="1:29" ht="20.100000000000001" customHeight="1">
      <c r="A5040" s="8" t="s">
        <v>14137</v>
      </c>
      <c r="B5040" s="9" t="s">
        <v>33</v>
      </c>
      <c r="C5040" s="10">
        <v>4</v>
      </c>
      <c r="D5040" s="10">
        <v>19</v>
      </c>
      <c r="E5040" s="11" t="s">
        <v>1009</v>
      </c>
      <c r="F5040" s="10">
        <v>0</v>
      </c>
      <c r="G5040" s="10">
        <v>0</v>
      </c>
      <c r="H5040" s="11" t="s">
        <v>31</v>
      </c>
      <c r="I5040" s="11" t="s">
        <v>32</v>
      </c>
      <c r="J5040" s="10">
        <v>0</v>
      </c>
      <c r="K5040" s="10">
        <v>3</v>
      </c>
      <c r="L5040" s="10">
        <v>4</v>
      </c>
      <c r="M5040" s="11" t="s">
        <v>31</v>
      </c>
      <c r="N5040" s="10">
        <v>35</v>
      </c>
      <c r="O5040" s="11" t="s">
        <v>109</v>
      </c>
      <c r="P5040" s="11" t="s">
        <v>14138</v>
      </c>
      <c r="Q5040" s="11" t="s">
        <v>43</v>
      </c>
      <c r="R5040" s="10">
        <v>62</v>
      </c>
      <c r="S5040" s="11" t="s">
        <v>31</v>
      </c>
      <c r="T5040" s="11" t="s">
        <v>31</v>
      </c>
      <c r="U5040" s="11" t="s">
        <v>31</v>
      </c>
      <c r="V5040" s="10">
        <v>0</v>
      </c>
      <c r="W5040" s="11" t="s">
        <v>31</v>
      </c>
      <c r="X5040" s="11" t="s">
        <v>37</v>
      </c>
      <c r="Y5040" s="11" t="s">
        <v>38</v>
      </c>
      <c r="Z5040" s="10">
        <v>27</v>
      </c>
      <c r="AA5040" s="10">
        <v>97</v>
      </c>
      <c r="AB5040" s="11" t="s">
        <v>10378</v>
      </c>
      <c r="AC5040" s="11" t="s">
        <v>10397</v>
      </c>
    </row>
    <row r="5041" spans="1:29" ht="20.100000000000001" customHeight="1">
      <c r="A5041" s="8" t="s">
        <v>14139</v>
      </c>
      <c r="B5041" s="9" t="s">
        <v>33</v>
      </c>
      <c r="C5041" s="10">
        <v>10</v>
      </c>
      <c r="D5041" s="10">
        <v>25</v>
      </c>
      <c r="E5041" s="11" t="s">
        <v>8576</v>
      </c>
      <c r="F5041" s="10">
        <v>0</v>
      </c>
      <c r="G5041" s="10">
        <v>0</v>
      </c>
      <c r="H5041" s="11" t="s">
        <v>31</v>
      </c>
      <c r="I5041" s="11" t="s">
        <v>32</v>
      </c>
      <c r="J5041" s="10">
        <v>0</v>
      </c>
      <c r="K5041" s="10">
        <v>0</v>
      </c>
      <c r="L5041" s="10">
        <v>6</v>
      </c>
      <c r="M5041" s="11" t="s">
        <v>33</v>
      </c>
      <c r="N5041" s="10">
        <v>0</v>
      </c>
      <c r="O5041" s="11" t="s">
        <v>57</v>
      </c>
      <c r="P5041" s="11" t="s">
        <v>14140</v>
      </c>
      <c r="Q5041" s="11" t="s">
        <v>36</v>
      </c>
      <c r="R5041" s="10">
        <v>71</v>
      </c>
      <c r="S5041" s="11" t="s">
        <v>31</v>
      </c>
      <c r="T5041" s="11" t="s">
        <v>33</v>
      </c>
      <c r="U5041" s="11" t="s">
        <v>31</v>
      </c>
      <c r="V5041" s="10">
        <v>0</v>
      </c>
      <c r="W5041" s="11" t="s">
        <v>31</v>
      </c>
      <c r="X5041" s="11" t="s">
        <v>37</v>
      </c>
      <c r="Y5041" s="11" t="s">
        <v>38</v>
      </c>
      <c r="Z5041" s="10">
        <v>58</v>
      </c>
      <c r="AA5041" s="10">
        <v>612</v>
      </c>
      <c r="AB5041" s="11" t="s">
        <v>10378</v>
      </c>
      <c r="AC5041" s="11" t="s">
        <v>11391</v>
      </c>
    </row>
    <row r="5042" spans="1:29" ht="20.100000000000001" customHeight="1">
      <c r="A5042" s="8" t="s">
        <v>14141</v>
      </c>
      <c r="B5042" s="9" t="s">
        <v>33</v>
      </c>
      <c r="C5042" s="10">
        <v>48</v>
      </c>
      <c r="D5042" s="10">
        <v>168</v>
      </c>
      <c r="E5042" s="11" t="s">
        <v>14142</v>
      </c>
      <c r="F5042" s="10">
        <v>0</v>
      </c>
      <c r="G5042" s="10">
        <v>0</v>
      </c>
      <c r="H5042" s="11" t="s">
        <v>31</v>
      </c>
      <c r="I5042" s="11" t="s">
        <v>32</v>
      </c>
      <c r="J5042" s="10">
        <v>0</v>
      </c>
      <c r="K5042" s="10">
        <v>3</v>
      </c>
      <c r="L5042" s="10">
        <v>9</v>
      </c>
      <c r="M5042" s="11" t="s">
        <v>33</v>
      </c>
      <c r="N5042" s="10">
        <v>0</v>
      </c>
      <c r="O5042" s="11" t="s">
        <v>126</v>
      </c>
      <c r="P5042" s="11" t="s">
        <v>14143</v>
      </c>
      <c r="Q5042" s="11" t="s">
        <v>43</v>
      </c>
      <c r="R5042" s="10">
        <v>41</v>
      </c>
      <c r="S5042" s="11" t="s">
        <v>31</v>
      </c>
      <c r="T5042" s="11" t="s">
        <v>31</v>
      </c>
      <c r="U5042" s="11" t="s">
        <v>31</v>
      </c>
      <c r="V5042" s="10">
        <v>0</v>
      </c>
      <c r="W5042" s="11" t="s">
        <v>33</v>
      </c>
      <c r="X5042" s="11" t="s">
        <v>44</v>
      </c>
      <c r="Y5042" s="11" t="s">
        <v>64</v>
      </c>
      <c r="Z5042" s="10">
        <v>62</v>
      </c>
      <c r="AA5042" s="10">
        <v>2931</v>
      </c>
      <c r="AB5042" s="11" t="s">
        <v>10378</v>
      </c>
      <c r="AC5042" s="11" t="s">
        <v>10379</v>
      </c>
    </row>
    <row r="5043" spans="1:29" ht="20.100000000000001" customHeight="1">
      <c r="A5043" s="8" t="s">
        <v>14144</v>
      </c>
      <c r="B5043" s="9" t="s">
        <v>33</v>
      </c>
      <c r="C5043" s="10">
        <v>1</v>
      </c>
      <c r="D5043" s="10">
        <v>2</v>
      </c>
      <c r="E5043" s="10">
        <v>7</v>
      </c>
      <c r="F5043" s="10">
        <v>0</v>
      </c>
      <c r="G5043" s="10">
        <v>0</v>
      </c>
      <c r="H5043" s="11" t="s">
        <v>31</v>
      </c>
      <c r="I5043" s="11" t="s">
        <v>32</v>
      </c>
      <c r="J5043" s="10">
        <v>0</v>
      </c>
      <c r="K5043" s="10">
        <v>0</v>
      </c>
      <c r="L5043" s="10">
        <v>35</v>
      </c>
      <c r="M5043" s="11" t="s">
        <v>33</v>
      </c>
      <c r="N5043" s="10">
        <v>0</v>
      </c>
      <c r="O5043" s="11" t="s">
        <v>74</v>
      </c>
      <c r="P5043" s="11" t="s">
        <v>14145</v>
      </c>
      <c r="Q5043" s="11" t="s">
        <v>43</v>
      </c>
      <c r="R5043" s="10">
        <v>26</v>
      </c>
      <c r="S5043" s="11" t="s">
        <v>33</v>
      </c>
      <c r="T5043" s="11" t="s">
        <v>31</v>
      </c>
      <c r="U5043" s="11" t="s">
        <v>31</v>
      </c>
      <c r="V5043" s="10">
        <v>0</v>
      </c>
      <c r="W5043" s="11" t="s">
        <v>31</v>
      </c>
      <c r="X5043" s="11" t="s">
        <v>37</v>
      </c>
      <c r="Y5043" s="11" t="s">
        <v>38</v>
      </c>
      <c r="Z5043" s="10">
        <v>52</v>
      </c>
      <c r="AA5043" s="10">
        <v>52</v>
      </c>
      <c r="AB5043" s="11" t="s">
        <v>10346</v>
      </c>
      <c r="AC5043" s="11" t="s">
        <v>10368</v>
      </c>
    </row>
    <row r="5044" spans="1:29" ht="20.100000000000001" customHeight="1">
      <c r="A5044" s="8" t="s">
        <v>14146</v>
      </c>
      <c r="B5044" s="9" t="s">
        <v>33</v>
      </c>
      <c r="C5044" s="10">
        <v>4</v>
      </c>
      <c r="D5044" s="10">
        <v>18</v>
      </c>
      <c r="E5044" s="11" t="s">
        <v>6012</v>
      </c>
      <c r="F5044" s="10">
        <v>0</v>
      </c>
      <c r="G5044" s="10">
        <v>0</v>
      </c>
      <c r="H5044" s="11" t="s">
        <v>31</v>
      </c>
      <c r="I5044" s="11" t="s">
        <v>32</v>
      </c>
      <c r="J5044" s="10">
        <v>0</v>
      </c>
      <c r="K5044" s="10">
        <v>4</v>
      </c>
      <c r="L5044" s="10">
        <v>36</v>
      </c>
      <c r="M5044" s="11" t="s">
        <v>33</v>
      </c>
      <c r="N5044" s="10">
        <v>0</v>
      </c>
      <c r="O5044" s="11" t="s">
        <v>126</v>
      </c>
      <c r="P5044" s="11" t="s">
        <v>14147</v>
      </c>
      <c r="Q5044" s="11" t="s">
        <v>43</v>
      </c>
      <c r="R5044" s="10">
        <v>20</v>
      </c>
      <c r="S5044" s="11" t="s">
        <v>33</v>
      </c>
      <c r="T5044" s="11" t="s">
        <v>31</v>
      </c>
      <c r="U5044" s="11" t="s">
        <v>31</v>
      </c>
      <c r="V5044" s="10">
        <v>0</v>
      </c>
      <c r="W5044" s="11" t="s">
        <v>31</v>
      </c>
      <c r="X5044" s="11" t="s">
        <v>37</v>
      </c>
      <c r="Y5044" s="11" t="s">
        <v>38</v>
      </c>
      <c r="Z5044" s="10">
        <v>43</v>
      </c>
      <c r="AA5044" s="10">
        <v>181</v>
      </c>
      <c r="AB5044" s="11" t="s">
        <v>10346</v>
      </c>
      <c r="AC5044" s="11" t="s">
        <v>10360</v>
      </c>
    </row>
    <row r="5045" spans="1:29" ht="20.100000000000001" customHeight="1">
      <c r="A5045" s="8" t="s">
        <v>14148</v>
      </c>
      <c r="B5045" s="9" t="s">
        <v>33</v>
      </c>
      <c r="C5045" s="10">
        <v>17</v>
      </c>
      <c r="D5045" s="10">
        <v>65</v>
      </c>
      <c r="E5045" s="11" t="s">
        <v>4061</v>
      </c>
      <c r="F5045" s="10">
        <v>0</v>
      </c>
      <c r="G5045" s="10">
        <v>0</v>
      </c>
      <c r="H5045" s="11" t="s">
        <v>31</v>
      </c>
      <c r="I5045" s="11" t="s">
        <v>32</v>
      </c>
      <c r="J5045" s="10">
        <v>0</v>
      </c>
      <c r="K5045" s="10">
        <v>1</v>
      </c>
      <c r="L5045" s="10">
        <v>1</v>
      </c>
      <c r="M5045" s="11" t="s">
        <v>33</v>
      </c>
      <c r="N5045" s="10">
        <v>0</v>
      </c>
      <c r="O5045" s="11" t="s">
        <v>346</v>
      </c>
      <c r="P5045" s="11" t="s">
        <v>14149</v>
      </c>
      <c r="Q5045" s="11" t="s">
        <v>43</v>
      </c>
      <c r="R5045" s="10">
        <v>39</v>
      </c>
      <c r="S5045" s="11" t="s">
        <v>31</v>
      </c>
      <c r="T5045" s="11" t="s">
        <v>31</v>
      </c>
      <c r="U5045" s="11" t="s">
        <v>31</v>
      </c>
      <c r="V5045" s="10">
        <v>0</v>
      </c>
      <c r="W5045" s="11" t="s">
        <v>31</v>
      </c>
      <c r="X5045" s="11" t="s">
        <v>37</v>
      </c>
      <c r="Y5045" s="11" t="s">
        <v>45</v>
      </c>
      <c r="Z5045" s="10">
        <v>17</v>
      </c>
      <c r="AA5045" s="10">
        <v>303</v>
      </c>
      <c r="AB5045" s="11" t="s">
        <v>10346</v>
      </c>
      <c r="AC5045" s="11" t="s">
        <v>12634</v>
      </c>
    </row>
    <row r="5046" spans="1:29" ht="20.100000000000001" customHeight="1">
      <c r="A5046" s="8" t="s">
        <v>14150</v>
      </c>
      <c r="B5046" s="9" t="s">
        <v>33</v>
      </c>
      <c r="C5046" s="10">
        <v>43</v>
      </c>
      <c r="D5046" s="10">
        <v>217</v>
      </c>
      <c r="E5046" s="11" t="s">
        <v>14151</v>
      </c>
      <c r="F5046" s="10">
        <v>0</v>
      </c>
      <c r="G5046" s="10">
        <v>0</v>
      </c>
      <c r="H5046" s="11" t="s">
        <v>31</v>
      </c>
      <c r="I5046" s="11" t="s">
        <v>32</v>
      </c>
      <c r="J5046" s="10">
        <v>0</v>
      </c>
      <c r="K5046" s="10">
        <v>3</v>
      </c>
      <c r="L5046" s="10">
        <v>3</v>
      </c>
      <c r="M5046" s="11" t="s">
        <v>33</v>
      </c>
      <c r="N5046" s="10">
        <v>0</v>
      </c>
      <c r="O5046" s="11" t="s">
        <v>250</v>
      </c>
      <c r="P5046" s="11" t="s">
        <v>14152</v>
      </c>
      <c r="Q5046" s="11" t="s">
        <v>43</v>
      </c>
      <c r="R5046" s="10">
        <v>71</v>
      </c>
      <c r="S5046" s="11" t="s">
        <v>31</v>
      </c>
      <c r="T5046" s="11" t="s">
        <v>33</v>
      </c>
      <c r="U5046" s="11" t="s">
        <v>31</v>
      </c>
      <c r="V5046" s="10">
        <v>0</v>
      </c>
      <c r="W5046" s="11" t="s">
        <v>31</v>
      </c>
      <c r="X5046" s="11" t="s">
        <v>37</v>
      </c>
      <c r="Y5046" s="11" t="s">
        <v>45</v>
      </c>
      <c r="Z5046" s="10">
        <v>54</v>
      </c>
      <c r="AA5046" s="10">
        <v>2344</v>
      </c>
      <c r="AB5046" s="11" t="s">
        <v>10346</v>
      </c>
      <c r="AC5046" s="11" t="s">
        <v>10347</v>
      </c>
    </row>
    <row r="5047" spans="1:29" ht="20.100000000000001" customHeight="1">
      <c r="A5047" s="8" t="s">
        <v>14153</v>
      </c>
      <c r="B5047" s="9" t="s">
        <v>33</v>
      </c>
      <c r="C5047" s="10">
        <v>21</v>
      </c>
      <c r="D5047" s="10">
        <v>64</v>
      </c>
      <c r="E5047" s="11" t="s">
        <v>13710</v>
      </c>
      <c r="F5047" s="10">
        <v>0</v>
      </c>
      <c r="G5047" s="10">
        <v>0</v>
      </c>
      <c r="H5047" s="11" t="s">
        <v>31</v>
      </c>
      <c r="I5047" s="11" t="s">
        <v>32</v>
      </c>
      <c r="J5047" s="10">
        <v>0</v>
      </c>
      <c r="K5047" s="10">
        <v>5</v>
      </c>
      <c r="L5047" s="10">
        <v>4</v>
      </c>
      <c r="M5047" s="11" t="s">
        <v>31</v>
      </c>
      <c r="N5047" s="10">
        <v>43</v>
      </c>
      <c r="O5047" s="11" t="s">
        <v>109</v>
      </c>
      <c r="P5047" s="11" t="s">
        <v>14154</v>
      </c>
      <c r="Q5047" s="11" t="s">
        <v>43</v>
      </c>
      <c r="R5047" s="10">
        <v>37</v>
      </c>
      <c r="S5047" s="11" t="s">
        <v>31</v>
      </c>
      <c r="T5047" s="11" t="s">
        <v>31</v>
      </c>
      <c r="U5047" s="11" t="s">
        <v>31</v>
      </c>
      <c r="V5047" s="10">
        <v>0</v>
      </c>
      <c r="W5047" s="11" t="s">
        <v>31</v>
      </c>
      <c r="X5047" s="11" t="s">
        <v>44</v>
      </c>
      <c r="Y5047" s="11" t="s">
        <v>45</v>
      </c>
      <c r="Z5047" s="10">
        <v>26</v>
      </c>
      <c r="AA5047" s="10">
        <v>551</v>
      </c>
      <c r="AB5047" s="11" t="s">
        <v>10319</v>
      </c>
      <c r="AC5047" s="11" t="s">
        <v>10352</v>
      </c>
    </row>
    <row r="5048" spans="1:29" ht="20.100000000000001" customHeight="1">
      <c r="A5048" s="8" t="s">
        <v>14155</v>
      </c>
      <c r="B5048" s="9" t="s">
        <v>33</v>
      </c>
      <c r="C5048" s="10">
        <v>42</v>
      </c>
      <c r="D5048" s="10">
        <v>238</v>
      </c>
      <c r="E5048" s="11" t="s">
        <v>14156</v>
      </c>
      <c r="F5048" s="10">
        <v>0</v>
      </c>
      <c r="G5048" s="10">
        <v>0</v>
      </c>
      <c r="H5048" s="11" t="s">
        <v>31</v>
      </c>
      <c r="I5048" s="11" t="s">
        <v>32</v>
      </c>
      <c r="J5048" s="10">
        <v>0</v>
      </c>
      <c r="K5048" s="10">
        <v>1</v>
      </c>
      <c r="L5048" s="10">
        <v>6</v>
      </c>
      <c r="M5048" s="11" t="s">
        <v>33</v>
      </c>
      <c r="N5048" s="10">
        <v>0</v>
      </c>
      <c r="O5048" s="11" t="s">
        <v>644</v>
      </c>
      <c r="P5048" s="11" t="s">
        <v>14157</v>
      </c>
      <c r="Q5048" s="11" t="s">
        <v>43</v>
      </c>
      <c r="R5048" s="10">
        <v>36</v>
      </c>
      <c r="S5048" s="11" t="s">
        <v>31</v>
      </c>
      <c r="T5048" s="11" t="s">
        <v>31</v>
      </c>
      <c r="U5048" s="11" t="s">
        <v>31</v>
      </c>
      <c r="V5048" s="10">
        <v>0</v>
      </c>
      <c r="W5048" s="11" t="s">
        <v>33</v>
      </c>
      <c r="X5048" s="11" t="s">
        <v>37</v>
      </c>
      <c r="Y5048" s="11" t="s">
        <v>38</v>
      </c>
      <c r="Z5048" s="10">
        <v>46</v>
      </c>
      <c r="AA5048" s="10">
        <v>1914</v>
      </c>
      <c r="AB5048" s="11" t="s">
        <v>10335</v>
      </c>
      <c r="AC5048" s="11" t="s">
        <v>10770</v>
      </c>
    </row>
    <row r="5049" spans="1:29" ht="20.100000000000001" customHeight="1">
      <c r="A5049" s="8" t="s">
        <v>14158</v>
      </c>
      <c r="B5049" s="9" t="s">
        <v>33</v>
      </c>
      <c r="C5049" s="10">
        <v>47</v>
      </c>
      <c r="D5049" s="10">
        <v>126</v>
      </c>
      <c r="E5049" s="11" t="s">
        <v>14159</v>
      </c>
      <c r="F5049" s="10">
        <v>0</v>
      </c>
      <c r="G5049" s="10">
        <v>0</v>
      </c>
      <c r="H5049" s="11" t="s">
        <v>31</v>
      </c>
      <c r="I5049" s="11" t="s">
        <v>32</v>
      </c>
      <c r="J5049" s="10">
        <v>0</v>
      </c>
      <c r="K5049" s="10">
        <v>1</v>
      </c>
      <c r="L5049" s="10">
        <v>15</v>
      </c>
      <c r="M5049" s="11" t="s">
        <v>33</v>
      </c>
      <c r="N5049" s="10">
        <v>0</v>
      </c>
      <c r="O5049" s="11" t="s">
        <v>158</v>
      </c>
      <c r="P5049" s="11" t="s">
        <v>14160</v>
      </c>
      <c r="Q5049" s="11" t="s">
        <v>43</v>
      </c>
      <c r="R5049" s="10">
        <v>82</v>
      </c>
      <c r="S5049" s="11" t="s">
        <v>31</v>
      </c>
      <c r="T5049" s="11" t="s">
        <v>33</v>
      </c>
      <c r="U5049" s="11" t="s">
        <v>31</v>
      </c>
      <c r="V5049" s="10">
        <v>0</v>
      </c>
      <c r="W5049" s="11" t="s">
        <v>31</v>
      </c>
      <c r="X5049" s="11" t="s">
        <v>37</v>
      </c>
      <c r="Y5049" s="11" t="s">
        <v>38</v>
      </c>
      <c r="Z5049" s="10">
        <v>35</v>
      </c>
      <c r="AA5049" s="10">
        <v>1628</v>
      </c>
      <c r="AB5049" s="11" t="s">
        <v>10335</v>
      </c>
      <c r="AC5049" s="11" t="s">
        <v>10336</v>
      </c>
    </row>
    <row r="5050" spans="1:29" ht="20.100000000000001" customHeight="1">
      <c r="A5050" s="8" t="s">
        <v>14161</v>
      </c>
      <c r="B5050" s="9" t="s">
        <v>33</v>
      </c>
      <c r="C5050" s="10">
        <v>5</v>
      </c>
      <c r="D5050" s="10">
        <v>13</v>
      </c>
      <c r="E5050" s="10">
        <v>33</v>
      </c>
      <c r="F5050" s="10">
        <v>0</v>
      </c>
      <c r="G5050" s="10">
        <v>0</v>
      </c>
      <c r="H5050" s="11" t="s">
        <v>31</v>
      </c>
      <c r="I5050" s="11" t="s">
        <v>32</v>
      </c>
      <c r="J5050" s="10">
        <v>0</v>
      </c>
      <c r="K5050" s="10">
        <v>0</v>
      </c>
      <c r="L5050" s="10">
        <v>6</v>
      </c>
      <c r="M5050" s="11" t="s">
        <v>33</v>
      </c>
      <c r="N5050" s="10">
        <v>0</v>
      </c>
      <c r="O5050" s="11" t="s">
        <v>137</v>
      </c>
      <c r="P5050" s="11" t="s">
        <v>14162</v>
      </c>
      <c r="Q5050" s="11" t="s">
        <v>36</v>
      </c>
      <c r="R5050" s="10">
        <v>37</v>
      </c>
      <c r="S5050" s="11" t="s">
        <v>31</v>
      </c>
      <c r="T5050" s="11" t="s">
        <v>31</v>
      </c>
      <c r="U5050" s="11" t="s">
        <v>31</v>
      </c>
      <c r="V5050" s="10">
        <v>0</v>
      </c>
      <c r="W5050" s="11" t="s">
        <v>31</v>
      </c>
      <c r="X5050" s="11" t="s">
        <v>37</v>
      </c>
      <c r="Y5050" s="11" t="s">
        <v>38</v>
      </c>
      <c r="Z5050" s="10">
        <v>38</v>
      </c>
      <c r="AA5050" s="10">
        <v>210</v>
      </c>
      <c r="AB5050" s="11" t="s">
        <v>10335</v>
      </c>
      <c r="AC5050" s="11" t="s">
        <v>10336</v>
      </c>
    </row>
    <row r="5051" spans="1:29" ht="20.100000000000001" customHeight="1">
      <c r="A5051" s="8" t="s">
        <v>14163</v>
      </c>
      <c r="B5051" s="9" t="s">
        <v>33</v>
      </c>
      <c r="C5051" s="10">
        <v>6</v>
      </c>
      <c r="D5051" s="10">
        <v>10</v>
      </c>
      <c r="E5051" s="11" t="s">
        <v>12459</v>
      </c>
      <c r="F5051" s="10">
        <v>0</v>
      </c>
      <c r="G5051" s="10">
        <v>0</v>
      </c>
      <c r="H5051" s="11" t="s">
        <v>31</v>
      </c>
      <c r="I5051" s="11" t="s">
        <v>48</v>
      </c>
      <c r="J5051" s="10">
        <v>0</v>
      </c>
      <c r="K5051" s="10">
        <v>2</v>
      </c>
      <c r="L5051" s="10">
        <v>15</v>
      </c>
      <c r="M5051" s="11" t="s">
        <v>33</v>
      </c>
      <c r="N5051" s="10">
        <v>0</v>
      </c>
      <c r="O5051" s="11" t="s">
        <v>151</v>
      </c>
      <c r="P5051" s="11" t="s">
        <v>14164</v>
      </c>
      <c r="Q5051" s="11" t="s">
        <v>36</v>
      </c>
      <c r="R5051" s="10">
        <v>84</v>
      </c>
      <c r="S5051" s="11" t="s">
        <v>31</v>
      </c>
      <c r="T5051" s="11" t="s">
        <v>33</v>
      </c>
      <c r="U5051" s="11" t="s">
        <v>31</v>
      </c>
      <c r="V5051" s="10">
        <v>0</v>
      </c>
      <c r="W5051" s="11" t="s">
        <v>31</v>
      </c>
      <c r="X5051" s="11" t="s">
        <v>37</v>
      </c>
      <c r="Y5051" s="11" t="s">
        <v>38</v>
      </c>
      <c r="Z5051" s="10">
        <v>59</v>
      </c>
      <c r="AA5051" s="10">
        <v>336</v>
      </c>
      <c r="AB5051" s="11" t="s">
        <v>10335</v>
      </c>
      <c r="AC5051" s="11" t="s">
        <v>10336</v>
      </c>
    </row>
    <row r="5052" spans="1:29" ht="20.100000000000001" customHeight="1">
      <c r="A5052" s="8" t="s">
        <v>14165</v>
      </c>
      <c r="B5052" s="9" t="s">
        <v>33</v>
      </c>
      <c r="C5052" s="10">
        <v>1</v>
      </c>
      <c r="D5052" s="10">
        <v>4</v>
      </c>
      <c r="E5052" s="10">
        <v>10</v>
      </c>
      <c r="F5052" s="10">
        <v>0</v>
      </c>
      <c r="G5052" s="10">
        <v>0</v>
      </c>
      <c r="H5052" s="11" t="s">
        <v>31</v>
      </c>
      <c r="I5052" s="11" t="s">
        <v>32</v>
      </c>
      <c r="J5052" s="10">
        <v>0</v>
      </c>
      <c r="K5052" s="10">
        <v>1</v>
      </c>
      <c r="L5052" s="10">
        <v>3</v>
      </c>
      <c r="M5052" s="11" t="s">
        <v>33</v>
      </c>
      <c r="N5052" s="10">
        <v>0</v>
      </c>
      <c r="O5052" s="11" t="s">
        <v>831</v>
      </c>
      <c r="P5052" s="11" t="s">
        <v>14166</v>
      </c>
      <c r="Q5052" s="11" t="s">
        <v>36</v>
      </c>
      <c r="R5052" s="10">
        <v>66</v>
      </c>
      <c r="S5052" s="11" t="s">
        <v>31</v>
      </c>
      <c r="T5052" s="11" t="s">
        <v>33</v>
      </c>
      <c r="U5052" s="11" t="s">
        <v>31</v>
      </c>
      <c r="V5052" s="10">
        <v>0</v>
      </c>
      <c r="W5052" s="11" t="s">
        <v>31</v>
      </c>
      <c r="X5052" s="11" t="s">
        <v>37</v>
      </c>
      <c r="Y5052" s="11" t="s">
        <v>45</v>
      </c>
      <c r="Z5052" s="10">
        <v>9</v>
      </c>
      <c r="AA5052" s="10">
        <v>9</v>
      </c>
      <c r="AB5052" s="11" t="s">
        <v>10335</v>
      </c>
      <c r="AC5052" s="11" t="s">
        <v>10770</v>
      </c>
    </row>
    <row r="5053" spans="1:29" ht="20.100000000000001" customHeight="1">
      <c r="A5053" s="8" t="s">
        <v>14167</v>
      </c>
      <c r="B5053" s="9" t="s">
        <v>33</v>
      </c>
      <c r="C5053" s="10">
        <v>7</v>
      </c>
      <c r="D5053" s="10">
        <v>20</v>
      </c>
      <c r="E5053" s="11" t="s">
        <v>8930</v>
      </c>
      <c r="F5053" s="10">
        <v>0</v>
      </c>
      <c r="G5053" s="10">
        <v>0</v>
      </c>
      <c r="H5053" s="11" t="s">
        <v>31</v>
      </c>
      <c r="I5053" s="11" t="s">
        <v>32</v>
      </c>
      <c r="J5053" s="10">
        <v>0</v>
      </c>
      <c r="K5053" s="10">
        <v>3</v>
      </c>
      <c r="L5053" s="10">
        <v>15</v>
      </c>
      <c r="M5053" s="11" t="s">
        <v>33</v>
      </c>
      <c r="N5053" s="10">
        <v>0</v>
      </c>
      <c r="O5053" s="11" t="s">
        <v>116</v>
      </c>
      <c r="P5053" s="11" t="s">
        <v>14168</v>
      </c>
      <c r="Q5053" s="11" t="s">
        <v>36</v>
      </c>
      <c r="R5053" s="10">
        <v>27</v>
      </c>
      <c r="S5053" s="11" t="s">
        <v>33</v>
      </c>
      <c r="T5053" s="11" t="s">
        <v>31</v>
      </c>
      <c r="U5053" s="11" t="s">
        <v>31</v>
      </c>
      <c r="V5053" s="10">
        <v>0</v>
      </c>
      <c r="W5053" s="11" t="s">
        <v>31</v>
      </c>
      <c r="X5053" s="11" t="s">
        <v>37</v>
      </c>
      <c r="Y5053" s="11" t="s">
        <v>38</v>
      </c>
      <c r="Z5053" s="10">
        <v>36</v>
      </c>
      <c r="AA5053" s="10">
        <v>261</v>
      </c>
      <c r="AB5053" s="11" t="s">
        <v>10335</v>
      </c>
      <c r="AC5053" s="11" t="s">
        <v>10770</v>
      </c>
    </row>
    <row r="5054" spans="1:29" ht="20.100000000000001" customHeight="1">
      <c r="A5054" s="8" t="s">
        <v>14169</v>
      </c>
      <c r="B5054" s="9" t="s">
        <v>33</v>
      </c>
      <c r="C5054" s="10">
        <v>2</v>
      </c>
      <c r="D5054" s="10">
        <v>11</v>
      </c>
      <c r="E5054" s="11" t="s">
        <v>828</v>
      </c>
      <c r="F5054" s="10">
        <v>0</v>
      </c>
      <c r="G5054" s="10">
        <v>0</v>
      </c>
      <c r="H5054" s="11" t="s">
        <v>31</v>
      </c>
      <c r="I5054" s="11" t="s">
        <v>32</v>
      </c>
      <c r="J5054" s="10">
        <v>0</v>
      </c>
      <c r="K5054" s="10">
        <v>2</v>
      </c>
      <c r="L5054" s="10">
        <v>10</v>
      </c>
      <c r="M5054" s="11" t="s">
        <v>31</v>
      </c>
      <c r="N5054" s="10">
        <v>5</v>
      </c>
      <c r="O5054" s="11" t="s">
        <v>644</v>
      </c>
      <c r="P5054" s="11" t="s">
        <v>14170</v>
      </c>
      <c r="Q5054" s="11" t="s">
        <v>43</v>
      </c>
      <c r="R5054" s="10">
        <v>27</v>
      </c>
      <c r="S5054" s="11" t="s">
        <v>33</v>
      </c>
      <c r="T5054" s="11" t="s">
        <v>31</v>
      </c>
      <c r="U5054" s="11" t="s">
        <v>31</v>
      </c>
      <c r="V5054" s="10">
        <v>0</v>
      </c>
      <c r="W5054" s="11" t="s">
        <v>31</v>
      </c>
      <c r="X5054" s="11" t="s">
        <v>37</v>
      </c>
      <c r="Y5054" s="11" t="s">
        <v>38</v>
      </c>
      <c r="Z5054" s="10">
        <v>25</v>
      </c>
      <c r="AA5054" s="10">
        <v>44</v>
      </c>
      <c r="AB5054" s="11" t="s">
        <v>10335</v>
      </c>
      <c r="AC5054" s="11" t="s">
        <v>10770</v>
      </c>
    </row>
    <row r="5055" spans="1:29" ht="20.100000000000001" customHeight="1">
      <c r="A5055" s="8" t="s">
        <v>14171</v>
      </c>
      <c r="B5055" s="9" t="s">
        <v>33</v>
      </c>
      <c r="C5055" s="10">
        <v>1</v>
      </c>
      <c r="D5055" s="10">
        <v>3</v>
      </c>
      <c r="E5055" s="10">
        <v>6</v>
      </c>
      <c r="F5055" s="10">
        <v>0</v>
      </c>
      <c r="G5055" s="10">
        <v>0</v>
      </c>
      <c r="H5055" s="11" t="s">
        <v>31</v>
      </c>
      <c r="I5055" s="11" t="s">
        <v>32</v>
      </c>
      <c r="J5055" s="10">
        <v>0</v>
      </c>
      <c r="K5055" s="10">
        <v>4</v>
      </c>
      <c r="L5055" s="10">
        <v>2</v>
      </c>
      <c r="M5055" s="11" t="s">
        <v>33</v>
      </c>
      <c r="N5055" s="10">
        <v>0</v>
      </c>
      <c r="O5055" s="11" t="s">
        <v>644</v>
      </c>
      <c r="P5055" s="11" t="s">
        <v>14172</v>
      </c>
      <c r="Q5055" s="11" t="s">
        <v>36</v>
      </c>
      <c r="R5055" s="10">
        <v>81</v>
      </c>
      <c r="S5055" s="11" t="s">
        <v>31</v>
      </c>
      <c r="T5055" s="11" t="s">
        <v>33</v>
      </c>
      <c r="U5055" s="11" t="s">
        <v>31</v>
      </c>
      <c r="V5055" s="10">
        <v>0</v>
      </c>
      <c r="W5055" s="11" t="s">
        <v>31</v>
      </c>
      <c r="X5055" s="11" t="s">
        <v>37</v>
      </c>
      <c r="Y5055" s="11" t="s">
        <v>45</v>
      </c>
      <c r="Z5055" s="10">
        <v>37</v>
      </c>
      <c r="AA5055" s="10">
        <v>37</v>
      </c>
      <c r="AB5055" s="11" t="s">
        <v>10335</v>
      </c>
      <c r="AC5055" s="11" t="s">
        <v>10336</v>
      </c>
    </row>
    <row r="5056" spans="1:29" ht="20.100000000000001" customHeight="1">
      <c r="A5056" s="8" t="s">
        <v>14173</v>
      </c>
      <c r="B5056" s="9" t="s">
        <v>33</v>
      </c>
      <c r="C5056" s="10">
        <v>5</v>
      </c>
      <c r="D5056" s="10">
        <v>19</v>
      </c>
      <c r="E5056" s="11" t="s">
        <v>13923</v>
      </c>
      <c r="F5056" s="10">
        <v>0</v>
      </c>
      <c r="G5056" s="10">
        <v>0</v>
      </c>
      <c r="H5056" s="11" t="s">
        <v>31</v>
      </c>
      <c r="I5056" s="11" t="s">
        <v>32</v>
      </c>
      <c r="J5056" s="10">
        <v>0</v>
      </c>
      <c r="K5056" s="10">
        <v>5</v>
      </c>
      <c r="L5056" s="10">
        <v>10</v>
      </c>
      <c r="M5056" s="11" t="s">
        <v>33</v>
      </c>
      <c r="N5056" s="10">
        <v>0</v>
      </c>
      <c r="O5056" s="11" t="s">
        <v>126</v>
      </c>
      <c r="P5056" s="11" t="s">
        <v>14174</v>
      </c>
      <c r="Q5056" s="11" t="s">
        <v>36</v>
      </c>
      <c r="R5056" s="10">
        <v>52</v>
      </c>
      <c r="S5056" s="11" t="s">
        <v>31</v>
      </c>
      <c r="T5056" s="11" t="s">
        <v>31</v>
      </c>
      <c r="U5056" s="11" t="s">
        <v>31</v>
      </c>
      <c r="V5056" s="10">
        <v>0</v>
      </c>
      <c r="W5056" s="11" t="s">
        <v>33</v>
      </c>
      <c r="X5056" s="11" t="s">
        <v>37</v>
      </c>
      <c r="Y5056" s="11" t="s">
        <v>38</v>
      </c>
      <c r="Z5056" s="10">
        <v>62</v>
      </c>
      <c r="AA5056" s="10">
        <v>315</v>
      </c>
      <c r="AB5056" s="11" t="s">
        <v>10312</v>
      </c>
      <c r="AC5056" s="11" t="s">
        <v>10313</v>
      </c>
    </row>
    <row r="5057" spans="1:29" ht="20.100000000000001" customHeight="1">
      <c r="A5057" s="8" t="s">
        <v>14175</v>
      </c>
      <c r="B5057" s="9" t="s">
        <v>33</v>
      </c>
      <c r="C5057" s="10">
        <v>1</v>
      </c>
      <c r="D5057" s="10">
        <v>8</v>
      </c>
      <c r="E5057" s="10">
        <v>16</v>
      </c>
      <c r="F5057" s="10">
        <v>0</v>
      </c>
      <c r="G5057" s="10">
        <v>0</v>
      </c>
      <c r="H5057" s="11" t="s">
        <v>31</v>
      </c>
      <c r="I5057" s="11" t="s">
        <v>48</v>
      </c>
      <c r="J5057" s="10">
        <v>0</v>
      </c>
      <c r="K5057" s="10">
        <v>0</v>
      </c>
      <c r="L5057" s="10">
        <v>3</v>
      </c>
      <c r="M5057" s="11" t="s">
        <v>33</v>
      </c>
      <c r="N5057" s="10">
        <v>0</v>
      </c>
      <c r="O5057" s="11" t="s">
        <v>41</v>
      </c>
      <c r="P5057" s="11" t="s">
        <v>14176</v>
      </c>
      <c r="Q5057" s="11" t="s">
        <v>43</v>
      </c>
      <c r="R5057" s="10">
        <v>47</v>
      </c>
      <c r="S5057" s="11" t="s">
        <v>31</v>
      </c>
      <c r="T5057" s="11" t="s">
        <v>31</v>
      </c>
      <c r="U5057" s="11" t="s">
        <v>31</v>
      </c>
      <c r="V5057" s="10">
        <v>0</v>
      </c>
      <c r="W5057" s="11" t="s">
        <v>31</v>
      </c>
      <c r="X5057" s="11" t="s">
        <v>37</v>
      </c>
      <c r="Y5057" s="11" t="s">
        <v>38</v>
      </c>
      <c r="Z5057" s="10">
        <v>40</v>
      </c>
      <c r="AA5057" s="10">
        <v>40</v>
      </c>
      <c r="AB5057" s="11" t="s">
        <v>10319</v>
      </c>
      <c r="AC5057" s="11" t="s">
        <v>10320</v>
      </c>
    </row>
    <row r="5058" spans="1:29" ht="20.100000000000001" customHeight="1">
      <c r="A5058" s="8" t="s">
        <v>14177</v>
      </c>
      <c r="B5058" s="9" t="s">
        <v>33</v>
      </c>
      <c r="C5058" s="10">
        <v>1</v>
      </c>
      <c r="D5058" s="10">
        <v>2</v>
      </c>
      <c r="E5058" s="10">
        <v>5</v>
      </c>
      <c r="F5058" s="10">
        <v>0</v>
      </c>
      <c r="G5058" s="10">
        <v>0</v>
      </c>
      <c r="H5058" s="11" t="s">
        <v>31</v>
      </c>
      <c r="I5058" s="11" t="s">
        <v>32</v>
      </c>
      <c r="J5058" s="10">
        <v>0</v>
      </c>
      <c r="K5058" s="10">
        <v>4</v>
      </c>
      <c r="L5058" s="10">
        <v>10</v>
      </c>
      <c r="M5058" s="11" t="s">
        <v>33</v>
      </c>
      <c r="N5058" s="10">
        <v>0</v>
      </c>
      <c r="O5058" s="11" t="s">
        <v>41</v>
      </c>
      <c r="P5058" s="11" t="s">
        <v>14178</v>
      </c>
      <c r="Q5058" s="11" t="s">
        <v>43</v>
      </c>
      <c r="R5058" s="10">
        <v>63</v>
      </c>
      <c r="S5058" s="11" t="s">
        <v>31</v>
      </c>
      <c r="T5058" s="11" t="s">
        <v>31</v>
      </c>
      <c r="U5058" s="11" t="s">
        <v>31</v>
      </c>
      <c r="V5058" s="10">
        <v>0</v>
      </c>
      <c r="W5058" s="11" t="s">
        <v>31</v>
      </c>
      <c r="X5058" s="11" t="s">
        <v>37</v>
      </c>
      <c r="Y5058" s="11" t="s">
        <v>38</v>
      </c>
      <c r="Z5058" s="10">
        <v>38</v>
      </c>
      <c r="AA5058" s="10">
        <v>38</v>
      </c>
      <c r="AB5058" s="11" t="s">
        <v>10319</v>
      </c>
      <c r="AC5058" s="11" t="s">
        <v>10320</v>
      </c>
    </row>
    <row r="5059" spans="1:29" ht="20.100000000000001" customHeight="1">
      <c r="A5059" s="8" t="s">
        <v>14179</v>
      </c>
      <c r="B5059" s="9" t="s">
        <v>33</v>
      </c>
      <c r="C5059" s="10">
        <v>3</v>
      </c>
      <c r="D5059" s="10">
        <v>15</v>
      </c>
      <c r="E5059" s="11" t="s">
        <v>3102</v>
      </c>
      <c r="F5059" s="10">
        <v>0</v>
      </c>
      <c r="G5059" s="10">
        <v>0</v>
      </c>
      <c r="H5059" s="11" t="s">
        <v>31</v>
      </c>
      <c r="I5059" s="11" t="s">
        <v>32</v>
      </c>
      <c r="J5059" s="10">
        <v>0</v>
      </c>
      <c r="K5059" s="10">
        <v>2</v>
      </c>
      <c r="L5059" s="10">
        <v>6</v>
      </c>
      <c r="M5059" s="11" t="s">
        <v>31</v>
      </c>
      <c r="N5059" s="10">
        <v>5</v>
      </c>
      <c r="O5059" s="11" t="s">
        <v>226</v>
      </c>
      <c r="P5059" s="11" t="s">
        <v>14180</v>
      </c>
      <c r="Q5059" s="11" t="s">
        <v>43</v>
      </c>
      <c r="R5059" s="10">
        <v>46</v>
      </c>
      <c r="S5059" s="11" t="s">
        <v>31</v>
      </c>
      <c r="T5059" s="11" t="s">
        <v>31</v>
      </c>
      <c r="U5059" s="11" t="s">
        <v>31</v>
      </c>
      <c r="V5059" s="10">
        <v>0</v>
      </c>
      <c r="W5059" s="11" t="s">
        <v>33</v>
      </c>
      <c r="X5059" s="11" t="s">
        <v>37</v>
      </c>
      <c r="Y5059" s="11" t="s">
        <v>38</v>
      </c>
      <c r="Z5059" s="10">
        <v>18</v>
      </c>
      <c r="AA5059" s="10">
        <v>63</v>
      </c>
      <c r="AB5059" s="11" t="s">
        <v>10312</v>
      </c>
      <c r="AC5059" s="11" t="s">
        <v>10327</v>
      </c>
    </row>
    <row r="5060" spans="1:29" ht="20.100000000000001" customHeight="1">
      <c r="A5060" s="8" t="s">
        <v>14181</v>
      </c>
      <c r="B5060" s="9" t="s">
        <v>33</v>
      </c>
      <c r="C5060" s="10">
        <v>1</v>
      </c>
      <c r="D5060" s="10">
        <v>4</v>
      </c>
      <c r="E5060" s="10">
        <v>15</v>
      </c>
      <c r="F5060" s="10">
        <v>0</v>
      </c>
      <c r="G5060" s="10">
        <v>0</v>
      </c>
      <c r="H5060" s="11" t="s">
        <v>31</v>
      </c>
      <c r="I5060" s="11" t="s">
        <v>32</v>
      </c>
      <c r="J5060" s="10">
        <v>0</v>
      </c>
      <c r="K5060" s="10">
        <v>4</v>
      </c>
      <c r="L5060" s="10">
        <v>11</v>
      </c>
      <c r="M5060" s="11" t="s">
        <v>33</v>
      </c>
      <c r="N5060" s="10">
        <v>0</v>
      </c>
      <c r="O5060" s="11" t="s">
        <v>257</v>
      </c>
      <c r="P5060" s="11" t="s">
        <v>14182</v>
      </c>
      <c r="Q5060" s="11" t="s">
        <v>36</v>
      </c>
      <c r="R5060" s="10">
        <v>66</v>
      </c>
      <c r="S5060" s="11" t="s">
        <v>31</v>
      </c>
      <c r="T5060" s="11" t="s">
        <v>33</v>
      </c>
      <c r="U5060" s="11" t="s">
        <v>31</v>
      </c>
      <c r="V5060" s="10">
        <v>0</v>
      </c>
      <c r="W5060" s="11" t="s">
        <v>31</v>
      </c>
      <c r="X5060" s="11" t="s">
        <v>37</v>
      </c>
      <c r="Y5060" s="11" t="s">
        <v>45</v>
      </c>
      <c r="Z5060" s="10">
        <v>21</v>
      </c>
      <c r="AA5060" s="10">
        <v>21</v>
      </c>
      <c r="AB5060" s="11" t="s">
        <v>10312</v>
      </c>
      <c r="AC5060" s="11" t="s">
        <v>10330</v>
      </c>
    </row>
    <row r="5061" spans="1:29" ht="20.100000000000001" customHeight="1">
      <c r="A5061" s="8" t="s">
        <v>14183</v>
      </c>
      <c r="B5061" s="9" t="s">
        <v>33</v>
      </c>
      <c r="C5061" s="10">
        <v>1</v>
      </c>
      <c r="D5061" s="10">
        <v>1</v>
      </c>
      <c r="E5061" s="10">
        <v>4</v>
      </c>
      <c r="F5061" s="10">
        <v>0</v>
      </c>
      <c r="G5061" s="10">
        <v>0</v>
      </c>
      <c r="H5061" s="11" t="s">
        <v>31</v>
      </c>
      <c r="I5061" s="11" t="s">
        <v>32</v>
      </c>
      <c r="J5061" s="10">
        <v>0</v>
      </c>
      <c r="K5061" s="10">
        <v>3</v>
      </c>
      <c r="L5061" s="10">
        <v>3</v>
      </c>
      <c r="M5061" s="11" t="s">
        <v>33</v>
      </c>
      <c r="N5061" s="10">
        <v>0</v>
      </c>
      <c r="O5061" s="11" t="s">
        <v>198</v>
      </c>
      <c r="P5061" s="11" t="s">
        <v>14184</v>
      </c>
      <c r="Q5061" s="11" t="s">
        <v>36</v>
      </c>
      <c r="R5061" s="10">
        <v>69</v>
      </c>
      <c r="S5061" s="11" t="s">
        <v>31</v>
      </c>
      <c r="T5061" s="11" t="s">
        <v>33</v>
      </c>
      <c r="U5061" s="11" t="s">
        <v>31</v>
      </c>
      <c r="V5061" s="10">
        <v>0</v>
      </c>
      <c r="W5061" s="11" t="s">
        <v>31</v>
      </c>
      <c r="X5061" s="11" t="s">
        <v>37</v>
      </c>
      <c r="Y5061" s="11" t="s">
        <v>38</v>
      </c>
      <c r="Z5061" s="10">
        <v>37</v>
      </c>
      <c r="AA5061" s="10">
        <v>37</v>
      </c>
      <c r="AB5061" s="11" t="s">
        <v>10312</v>
      </c>
      <c r="AC5061" s="11" t="s">
        <v>10622</v>
      </c>
    </row>
    <row r="5062" spans="1:29" ht="20.100000000000001" customHeight="1">
      <c r="A5062" s="8" t="s">
        <v>14185</v>
      </c>
      <c r="B5062" s="9" t="s">
        <v>33</v>
      </c>
      <c r="C5062" s="10">
        <v>32</v>
      </c>
      <c r="D5062" s="10">
        <v>70</v>
      </c>
      <c r="E5062" s="11" t="s">
        <v>2012</v>
      </c>
      <c r="F5062" s="10">
        <v>0</v>
      </c>
      <c r="G5062" s="10">
        <v>0</v>
      </c>
      <c r="H5062" s="11" t="s">
        <v>31</v>
      </c>
      <c r="I5062" s="11" t="s">
        <v>48</v>
      </c>
      <c r="J5062" s="10">
        <v>0</v>
      </c>
      <c r="K5062" s="10">
        <v>1</v>
      </c>
      <c r="L5062" s="10">
        <v>1</v>
      </c>
      <c r="M5062" s="11" t="s">
        <v>33</v>
      </c>
      <c r="N5062" s="10">
        <v>0</v>
      </c>
      <c r="O5062" s="11" t="s">
        <v>105</v>
      </c>
      <c r="P5062" s="11" t="s">
        <v>14186</v>
      </c>
      <c r="Q5062" s="11" t="s">
        <v>43</v>
      </c>
      <c r="R5062" s="10">
        <v>83</v>
      </c>
      <c r="S5062" s="11" t="s">
        <v>31</v>
      </c>
      <c r="T5062" s="11" t="s">
        <v>33</v>
      </c>
      <c r="U5062" s="11" t="s">
        <v>31</v>
      </c>
      <c r="V5062" s="10">
        <v>0</v>
      </c>
      <c r="W5062" s="11" t="s">
        <v>33</v>
      </c>
      <c r="X5062" s="11" t="s">
        <v>37</v>
      </c>
      <c r="Y5062" s="11" t="s">
        <v>64</v>
      </c>
      <c r="Z5062" s="10">
        <v>29</v>
      </c>
      <c r="AA5062" s="10">
        <v>925</v>
      </c>
      <c r="AB5062" s="11" t="s">
        <v>10312</v>
      </c>
      <c r="AC5062" s="11" t="s">
        <v>10313</v>
      </c>
    </row>
    <row r="5063" spans="1:29" ht="20.100000000000001" customHeight="1">
      <c r="A5063" s="8" t="s">
        <v>14187</v>
      </c>
      <c r="B5063" s="9" t="s">
        <v>33</v>
      </c>
      <c r="C5063" s="10">
        <v>1</v>
      </c>
      <c r="D5063" s="10">
        <v>3</v>
      </c>
      <c r="E5063" s="10">
        <v>9</v>
      </c>
      <c r="F5063" s="10">
        <v>0</v>
      </c>
      <c r="G5063" s="10">
        <v>0</v>
      </c>
      <c r="H5063" s="11" t="s">
        <v>31</v>
      </c>
      <c r="I5063" s="11" t="s">
        <v>32</v>
      </c>
      <c r="J5063" s="10">
        <v>0</v>
      </c>
      <c r="K5063" s="10">
        <v>1</v>
      </c>
      <c r="L5063" s="10">
        <v>6</v>
      </c>
      <c r="M5063" s="11" t="s">
        <v>33</v>
      </c>
      <c r="N5063" s="10">
        <v>0</v>
      </c>
      <c r="O5063" s="11" t="s">
        <v>232</v>
      </c>
      <c r="P5063" s="11" t="s">
        <v>14188</v>
      </c>
      <c r="Q5063" s="11" t="s">
        <v>36</v>
      </c>
      <c r="R5063" s="10">
        <v>42</v>
      </c>
      <c r="S5063" s="11" t="s">
        <v>31</v>
      </c>
      <c r="T5063" s="11" t="s">
        <v>31</v>
      </c>
      <c r="U5063" s="11" t="s">
        <v>31</v>
      </c>
      <c r="V5063" s="10">
        <v>0</v>
      </c>
      <c r="W5063" s="11" t="s">
        <v>31</v>
      </c>
      <c r="X5063" s="11" t="s">
        <v>37</v>
      </c>
      <c r="Y5063" s="11" t="s">
        <v>38</v>
      </c>
      <c r="Z5063" s="10">
        <v>32</v>
      </c>
      <c r="AA5063" s="10">
        <v>32</v>
      </c>
      <c r="AB5063" s="11" t="s">
        <v>10312</v>
      </c>
      <c r="AC5063" s="11" t="s">
        <v>10327</v>
      </c>
    </row>
    <row r="5064" spans="1:29" ht="20.100000000000001" customHeight="1">
      <c r="A5064" s="8" t="s">
        <v>14189</v>
      </c>
      <c r="B5064" s="9" t="s">
        <v>33</v>
      </c>
      <c r="C5064" s="10">
        <v>2</v>
      </c>
      <c r="D5064" s="10">
        <v>8</v>
      </c>
      <c r="E5064" s="11" t="s">
        <v>10403</v>
      </c>
      <c r="F5064" s="10">
        <v>0</v>
      </c>
      <c r="G5064" s="10">
        <v>0</v>
      </c>
      <c r="H5064" s="11" t="s">
        <v>31</v>
      </c>
      <c r="I5064" s="11" t="s">
        <v>32</v>
      </c>
      <c r="J5064" s="10">
        <v>0</v>
      </c>
      <c r="K5064" s="10">
        <v>4</v>
      </c>
      <c r="L5064" s="10">
        <v>8</v>
      </c>
      <c r="M5064" s="11" t="s">
        <v>33</v>
      </c>
      <c r="N5064" s="10">
        <v>0</v>
      </c>
      <c r="O5064" s="11" t="s">
        <v>1799</v>
      </c>
      <c r="P5064" s="11" t="s">
        <v>14190</v>
      </c>
      <c r="Q5064" s="11" t="s">
        <v>36</v>
      </c>
      <c r="R5064" s="10">
        <v>71</v>
      </c>
      <c r="S5064" s="11" t="s">
        <v>31</v>
      </c>
      <c r="T5064" s="11" t="s">
        <v>33</v>
      </c>
      <c r="U5064" s="11" t="s">
        <v>31</v>
      </c>
      <c r="V5064" s="10">
        <v>0</v>
      </c>
      <c r="W5064" s="11" t="s">
        <v>31</v>
      </c>
      <c r="X5064" s="11" t="s">
        <v>37</v>
      </c>
      <c r="Y5064" s="11" t="s">
        <v>38</v>
      </c>
      <c r="Z5064" s="10">
        <v>25</v>
      </c>
      <c r="AA5064" s="10">
        <v>50</v>
      </c>
      <c r="AB5064" s="11" t="s">
        <v>10312</v>
      </c>
      <c r="AC5064" s="11" t="s">
        <v>10327</v>
      </c>
    </row>
    <row r="5065" spans="1:29" ht="20.100000000000001" customHeight="1">
      <c r="A5065" s="8" t="s">
        <v>14191</v>
      </c>
      <c r="B5065" s="9" t="s">
        <v>33</v>
      </c>
      <c r="C5065" s="10">
        <v>2</v>
      </c>
      <c r="D5065" s="10">
        <v>8</v>
      </c>
      <c r="E5065" s="11" t="s">
        <v>3608</v>
      </c>
      <c r="F5065" s="10">
        <v>0</v>
      </c>
      <c r="G5065" s="10">
        <v>0</v>
      </c>
      <c r="H5065" s="11" t="s">
        <v>31</v>
      </c>
      <c r="I5065" s="11" t="s">
        <v>32</v>
      </c>
      <c r="J5065" s="10">
        <v>0</v>
      </c>
      <c r="K5065" s="10">
        <v>3</v>
      </c>
      <c r="L5065" s="10">
        <v>0</v>
      </c>
      <c r="M5065" s="11" t="s">
        <v>31</v>
      </c>
      <c r="N5065" s="10">
        <v>0</v>
      </c>
      <c r="O5065" s="11" t="s">
        <v>831</v>
      </c>
      <c r="P5065" s="11" t="s">
        <v>14192</v>
      </c>
      <c r="Q5065" s="11" t="s">
        <v>43</v>
      </c>
      <c r="R5065" s="10">
        <v>60</v>
      </c>
      <c r="S5065" s="11" t="s">
        <v>31</v>
      </c>
      <c r="T5065" s="11" t="s">
        <v>31</v>
      </c>
      <c r="U5065" s="11" t="s">
        <v>31</v>
      </c>
      <c r="V5065" s="10">
        <v>0</v>
      </c>
      <c r="W5065" s="11" t="s">
        <v>31</v>
      </c>
      <c r="X5065" s="11" t="s">
        <v>37</v>
      </c>
      <c r="Y5065" s="11" t="s">
        <v>45</v>
      </c>
      <c r="Z5065" s="10">
        <v>10</v>
      </c>
      <c r="AA5065" s="10">
        <v>17</v>
      </c>
      <c r="AB5065" s="11" t="s">
        <v>10335</v>
      </c>
      <c r="AC5065" s="11" t="s">
        <v>10336</v>
      </c>
    </row>
    <row r="5066" spans="1:29" ht="20.100000000000001" customHeight="1">
      <c r="A5066" s="8" t="s">
        <v>14193</v>
      </c>
      <c r="B5066" s="9" t="s">
        <v>33</v>
      </c>
      <c r="C5066" s="10">
        <v>3</v>
      </c>
      <c r="D5066" s="10">
        <v>9</v>
      </c>
      <c r="E5066" s="11" t="s">
        <v>3627</v>
      </c>
      <c r="F5066" s="10">
        <v>0</v>
      </c>
      <c r="G5066" s="10">
        <v>0</v>
      </c>
      <c r="H5066" s="11" t="s">
        <v>31</v>
      </c>
      <c r="I5066" s="11" t="s">
        <v>32</v>
      </c>
      <c r="J5066" s="10">
        <v>0</v>
      </c>
      <c r="K5066" s="10">
        <v>4</v>
      </c>
      <c r="L5066" s="10">
        <v>12</v>
      </c>
      <c r="M5066" s="11" t="s">
        <v>31</v>
      </c>
      <c r="N5066" s="10">
        <v>6</v>
      </c>
      <c r="O5066" s="11" t="s">
        <v>41</v>
      </c>
      <c r="P5066" s="11" t="s">
        <v>14194</v>
      </c>
      <c r="Q5066" s="11" t="s">
        <v>36</v>
      </c>
      <c r="R5066" s="10">
        <v>32</v>
      </c>
      <c r="S5066" s="11" t="s">
        <v>31</v>
      </c>
      <c r="T5066" s="11" t="s">
        <v>31</v>
      </c>
      <c r="U5066" s="11" t="s">
        <v>31</v>
      </c>
      <c r="V5066" s="10">
        <v>0</v>
      </c>
      <c r="W5066" s="11" t="s">
        <v>33</v>
      </c>
      <c r="X5066" s="11" t="s">
        <v>37</v>
      </c>
      <c r="Y5066" s="11" t="s">
        <v>64</v>
      </c>
      <c r="Z5066" s="10">
        <v>41</v>
      </c>
      <c r="AA5066" s="10">
        <v>119</v>
      </c>
      <c r="AB5066" s="11" t="s">
        <v>10312</v>
      </c>
      <c r="AC5066" s="11" t="s">
        <v>10330</v>
      </c>
    </row>
    <row r="5067" spans="1:29" ht="20.100000000000001" customHeight="1">
      <c r="A5067" s="8" t="s">
        <v>14195</v>
      </c>
      <c r="B5067" s="9" t="s">
        <v>33</v>
      </c>
      <c r="C5067" s="10">
        <v>27</v>
      </c>
      <c r="D5067" s="10">
        <v>191</v>
      </c>
      <c r="E5067" s="11" t="s">
        <v>14196</v>
      </c>
      <c r="F5067" s="10">
        <v>0</v>
      </c>
      <c r="G5067" s="10">
        <v>0</v>
      </c>
      <c r="H5067" s="11" t="s">
        <v>31</v>
      </c>
      <c r="I5067" s="11" t="s">
        <v>32</v>
      </c>
      <c r="J5067" s="10">
        <v>0</v>
      </c>
      <c r="K5067" s="10">
        <v>4</v>
      </c>
      <c r="L5067" s="10">
        <v>7</v>
      </c>
      <c r="M5067" s="11" t="s">
        <v>33</v>
      </c>
      <c r="N5067" s="10">
        <v>0</v>
      </c>
      <c r="O5067" s="11" t="s">
        <v>86</v>
      </c>
      <c r="P5067" s="11" t="s">
        <v>14197</v>
      </c>
      <c r="Q5067" s="11" t="s">
        <v>43</v>
      </c>
      <c r="R5067" s="10">
        <v>35</v>
      </c>
      <c r="S5067" s="11" t="s">
        <v>31</v>
      </c>
      <c r="T5067" s="11" t="s">
        <v>31</v>
      </c>
      <c r="U5067" s="11" t="s">
        <v>31</v>
      </c>
      <c r="V5067" s="10">
        <v>0</v>
      </c>
      <c r="W5067" s="11" t="s">
        <v>31</v>
      </c>
      <c r="X5067" s="11" t="s">
        <v>37</v>
      </c>
      <c r="Y5067" s="11" t="s">
        <v>38</v>
      </c>
      <c r="Z5067" s="10">
        <v>37</v>
      </c>
      <c r="AA5067" s="10">
        <v>999</v>
      </c>
      <c r="AB5067" s="11" t="s">
        <v>10312</v>
      </c>
      <c r="AC5067" s="11" t="s">
        <v>10330</v>
      </c>
    </row>
    <row r="5068" spans="1:29" ht="20.100000000000001" customHeight="1">
      <c r="A5068" s="8" t="s">
        <v>14198</v>
      </c>
      <c r="B5068" s="9" t="s">
        <v>33</v>
      </c>
      <c r="C5068" s="10">
        <v>67</v>
      </c>
      <c r="D5068" s="10">
        <v>478</v>
      </c>
      <c r="E5068" s="11" t="s">
        <v>14199</v>
      </c>
      <c r="F5068" s="10">
        <v>0</v>
      </c>
      <c r="G5068" s="10">
        <v>0</v>
      </c>
      <c r="H5068" s="11" t="s">
        <v>31</v>
      </c>
      <c r="I5068" s="11" t="s">
        <v>32</v>
      </c>
      <c r="J5068" s="10">
        <v>0</v>
      </c>
      <c r="K5068" s="10">
        <v>5</v>
      </c>
      <c r="L5068" s="10">
        <v>18</v>
      </c>
      <c r="M5068" s="11" t="s">
        <v>33</v>
      </c>
      <c r="N5068" s="10">
        <v>0</v>
      </c>
      <c r="O5068" s="11" t="s">
        <v>222</v>
      </c>
      <c r="P5068" s="11" t="s">
        <v>14200</v>
      </c>
      <c r="Q5068" s="11" t="s">
        <v>43</v>
      </c>
      <c r="R5068" s="10">
        <v>27</v>
      </c>
      <c r="S5068" s="11" t="s">
        <v>33</v>
      </c>
      <c r="T5068" s="11" t="s">
        <v>31</v>
      </c>
      <c r="U5068" s="11" t="s">
        <v>31</v>
      </c>
      <c r="V5068" s="10">
        <v>0</v>
      </c>
      <c r="W5068" s="11" t="s">
        <v>33</v>
      </c>
      <c r="X5068" s="11" t="s">
        <v>63</v>
      </c>
      <c r="Y5068" s="11" t="s">
        <v>64</v>
      </c>
      <c r="Z5068" s="10">
        <v>73</v>
      </c>
      <c r="AA5068" s="10">
        <v>4886</v>
      </c>
      <c r="AB5068" s="11" t="s">
        <v>10319</v>
      </c>
      <c r="AC5068" s="11" t="s">
        <v>10352</v>
      </c>
    </row>
    <row r="5069" spans="1:29" ht="20.100000000000001" customHeight="1">
      <c r="A5069" s="8" t="s">
        <v>14201</v>
      </c>
      <c r="B5069" s="9" t="s">
        <v>33</v>
      </c>
      <c r="C5069" s="10">
        <v>70</v>
      </c>
      <c r="D5069" s="10">
        <v>216</v>
      </c>
      <c r="E5069" s="11" t="s">
        <v>7812</v>
      </c>
      <c r="F5069" s="10">
        <v>0</v>
      </c>
      <c r="G5069" s="10">
        <v>0</v>
      </c>
      <c r="H5069" s="11" t="s">
        <v>31</v>
      </c>
      <c r="I5069" s="11" t="s">
        <v>32</v>
      </c>
      <c r="J5069" s="10">
        <v>0</v>
      </c>
      <c r="K5069" s="10">
        <v>1</v>
      </c>
      <c r="L5069" s="10">
        <v>4</v>
      </c>
      <c r="M5069" s="11" t="s">
        <v>33</v>
      </c>
      <c r="N5069" s="10">
        <v>0</v>
      </c>
      <c r="O5069" s="11" t="s">
        <v>151</v>
      </c>
      <c r="P5069" s="11" t="s">
        <v>14202</v>
      </c>
      <c r="Q5069" s="11" t="s">
        <v>36</v>
      </c>
      <c r="R5069" s="10">
        <v>53</v>
      </c>
      <c r="S5069" s="11" t="s">
        <v>31</v>
      </c>
      <c r="T5069" s="11" t="s">
        <v>31</v>
      </c>
      <c r="U5069" s="11" t="s">
        <v>31</v>
      </c>
      <c r="V5069" s="10">
        <v>0</v>
      </c>
      <c r="W5069" s="11" t="s">
        <v>31</v>
      </c>
      <c r="X5069" s="11" t="s">
        <v>63</v>
      </c>
      <c r="Y5069" s="11" t="s">
        <v>38</v>
      </c>
      <c r="Z5069" s="10">
        <v>34</v>
      </c>
      <c r="AA5069" s="10">
        <v>2382</v>
      </c>
      <c r="AB5069" s="11" t="s">
        <v>10312</v>
      </c>
      <c r="AC5069" s="11" t="s">
        <v>10622</v>
      </c>
    </row>
    <row r="5070" spans="1:29" ht="20.100000000000001" customHeight="1">
      <c r="A5070" s="8" t="s">
        <v>14203</v>
      </c>
      <c r="B5070" s="9" t="s">
        <v>33</v>
      </c>
      <c r="C5070" s="10">
        <v>1</v>
      </c>
      <c r="D5070" s="10">
        <v>6</v>
      </c>
      <c r="E5070" s="10">
        <v>12</v>
      </c>
      <c r="F5070" s="10">
        <v>0</v>
      </c>
      <c r="G5070" s="10">
        <v>0</v>
      </c>
      <c r="H5070" s="11" t="s">
        <v>31</v>
      </c>
      <c r="I5070" s="11" t="s">
        <v>32</v>
      </c>
      <c r="J5070" s="10">
        <v>0</v>
      </c>
      <c r="K5070" s="10">
        <v>3</v>
      </c>
      <c r="L5070" s="10">
        <v>0</v>
      </c>
      <c r="M5070" s="11" t="s">
        <v>31</v>
      </c>
      <c r="N5070" s="10">
        <v>0</v>
      </c>
      <c r="O5070" s="11" t="s">
        <v>257</v>
      </c>
      <c r="P5070" s="11" t="s">
        <v>14204</v>
      </c>
      <c r="Q5070" s="11" t="s">
        <v>43</v>
      </c>
      <c r="R5070" s="10">
        <v>45</v>
      </c>
      <c r="S5070" s="11" t="s">
        <v>31</v>
      </c>
      <c r="T5070" s="11" t="s">
        <v>31</v>
      </c>
      <c r="U5070" s="11" t="s">
        <v>31</v>
      </c>
      <c r="V5070" s="10">
        <v>0</v>
      </c>
      <c r="W5070" s="11" t="s">
        <v>31</v>
      </c>
      <c r="X5070" s="11" t="s">
        <v>37</v>
      </c>
      <c r="Y5070" s="11" t="s">
        <v>45</v>
      </c>
      <c r="Z5070" s="10">
        <v>11</v>
      </c>
      <c r="AA5070" s="10">
        <v>11</v>
      </c>
      <c r="AB5070" s="11" t="s">
        <v>10335</v>
      </c>
      <c r="AC5070" s="11" t="s">
        <v>10770</v>
      </c>
    </row>
    <row r="5071" spans="1:29" ht="20.100000000000001" customHeight="1">
      <c r="A5071" s="8" t="s">
        <v>14205</v>
      </c>
      <c r="B5071" s="9" t="s">
        <v>33</v>
      </c>
      <c r="C5071" s="10">
        <v>5</v>
      </c>
      <c r="D5071" s="10">
        <v>25</v>
      </c>
      <c r="E5071" s="11" t="s">
        <v>11730</v>
      </c>
      <c r="F5071" s="10">
        <v>0</v>
      </c>
      <c r="G5071" s="10">
        <v>0</v>
      </c>
      <c r="H5071" s="11" t="s">
        <v>31</v>
      </c>
      <c r="I5071" s="11" t="s">
        <v>32</v>
      </c>
      <c r="J5071" s="10">
        <v>0</v>
      </c>
      <c r="K5071" s="10">
        <v>1</v>
      </c>
      <c r="L5071" s="10">
        <v>15</v>
      </c>
      <c r="M5071" s="11" t="s">
        <v>33</v>
      </c>
      <c r="N5071" s="10">
        <v>0</v>
      </c>
      <c r="O5071" s="11" t="s">
        <v>226</v>
      </c>
      <c r="P5071" s="11" t="s">
        <v>14206</v>
      </c>
      <c r="Q5071" s="11" t="s">
        <v>36</v>
      </c>
      <c r="R5071" s="10">
        <v>20</v>
      </c>
      <c r="S5071" s="11" t="s">
        <v>33</v>
      </c>
      <c r="T5071" s="11" t="s">
        <v>31</v>
      </c>
      <c r="U5071" s="11" t="s">
        <v>31</v>
      </c>
      <c r="V5071" s="10">
        <v>0</v>
      </c>
      <c r="W5071" s="11" t="s">
        <v>31</v>
      </c>
      <c r="X5071" s="11" t="s">
        <v>37</v>
      </c>
      <c r="Y5071" s="11" t="s">
        <v>38</v>
      </c>
      <c r="Z5071" s="10">
        <v>32</v>
      </c>
      <c r="AA5071" s="10">
        <v>174</v>
      </c>
      <c r="AB5071" s="11" t="s">
        <v>10312</v>
      </c>
      <c r="AC5071" s="11" t="s">
        <v>10313</v>
      </c>
    </row>
    <row r="5072" spans="1:29" ht="20.100000000000001" customHeight="1">
      <c r="A5072" s="8" t="s">
        <v>14207</v>
      </c>
      <c r="B5072" s="9" t="s">
        <v>33</v>
      </c>
      <c r="C5072" s="10">
        <v>9</v>
      </c>
      <c r="D5072" s="10">
        <v>32</v>
      </c>
      <c r="E5072" s="10">
        <v>92</v>
      </c>
      <c r="F5072" s="10">
        <v>0</v>
      </c>
      <c r="G5072" s="10">
        <v>0</v>
      </c>
      <c r="H5072" s="11" t="s">
        <v>31</v>
      </c>
      <c r="I5072" s="11" t="s">
        <v>48</v>
      </c>
      <c r="J5072" s="10">
        <v>0</v>
      </c>
      <c r="K5072" s="10">
        <v>1</v>
      </c>
      <c r="L5072" s="10">
        <v>6</v>
      </c>
      <c r="M5072" s="11" t="s">
        <v>33</v>
      </c>
      <c r="N5072" s="10">
        <v>0</v>
      </c>
      <c r="O5072" s="11" t="s">
        <v>151</v>
      </c>
      <c r="P5072" s="11" t="s">
        <v>14208</v>
      </c>
      <c r="Q5072" s="11" t="s">
        <v>36</v>
      </c>
      <c r="R5072" s="10">
        <v>43</v>
      </c>
      <c r="S5072" s="11" t="s">
        <v>31</v>
      </c>
      <c r="T5072" s="11" t="s">
        <v>31</v>
      </c>
      <c r="U5072" s="11" t="s">
        <v>31</v>
      </c>
      <c r="V5072" s="10">
        <v>0</v>
      </c>
      <c r="W5072" s="11" t="s">
        <v>31</v>
      </c>
      <c r="X5072" s="11" t="s">
        <v>37</v>
      </c>
      <c r="Y5072" s="11" t="s">
        <v>38</v>
      </c>
      <c r="Z5072" s="10">
        <v>27</v>
      </c>
      <c r="AA5072" s="10">
        <v>249</v>
      </c>
      <c r="AB5072" s="11" t="s">
        <v>10312</v>
      </c>
      <c r="AC5072" s="11" t="s">
        <v>10313</v>
      </c>
    </row>
    <row r="5073" spans="1:29" ht="20.100000000000001" customHeight="1">
      <c r="A5073" s="8" t="s">
        <v>14209</v>
      </c>
      <c r="B5073" s="9" t="s">
        <v>33</v>
      </c>
      <c r="C5073" s="10">
        <v>26</v>
      </c>
      <c r="D5073" s="10">
        <v>153</v>
      </c>
      <c r="E5073" s="11" t="s">
        <v>14210</v>
      </c>
      <c r="F5073" s="10">
        <v>0</v>
      </c>
      <c r="G5073" s="10">
        <v>0</v>
      </c>
      <c r="H5073" s="11" t="s">
        <v>31</v>
      </c>
      <c r="I5073" s="11" t="s">
        <v>32</v>
      </c>
      <c r="J5073" s="10">
        <v>0</v>
      </c>
      <c r="K5073" s="10">
        <v>3</v>
      </c>
      <c r="L5073" s="10">
        <v>5</v>
      </c>
      <c r="M5073" s="11" t="s">
        <v>31</v>
      </c>
      <c r="N5073" s="10">
        <v>26</v>
      </c>
      <c r="O5073" s="11" t="s">
        <v>275</v>
      </c>
      <c r="P5073" s="11" t="s">
        <v>14211</v>
      </c>
      <c r="Q5073" s="11" t="s">
        <v>36</v>
      </c>
      <c r="R5073" s="10">
        <v>71</v>
      </c>
      <c r="S5073" s="11" t="s">
        <v>31</v>
      </c>
      <c r="T5073" s="11" t="s">
        <v>33</v>
      </c>
      <c r="U5073" s="11" t="s">
        <v>31</v>
      </c>
      <c r="V5073" s="10">
        <v>0</v>
      </c>
      <c r="W5073" s="11" t="s">
        <v>31</v>
      </c>
      <c r="X5073" s="11" t="s">
        <v>37</v>
      </c>
      <c r="Y5073" s="11" t="s">
        <v>38</v>
      </c>
      <c r="Z5073" s="10">
        <v>55</v>
      </c>
      <c r="AA5073" s="10">
        <v>1459</v>
      </c>
      <c r="AB5073" s="11" t="s">
        <v>10378</v>
      </c>
      <c r="AC5073" s="11" t="s">
        <v>10379</v>
      </c>
    </row>
    <row r="5074" spans="1:29" ht="20.100000000000001" customHeight="1">
      <c r="A5074" s="8" t="s">
        <v>14212</v>
      </c>
      <c r="B5074" s="9" t="s">
        <v>33</v>
      </c>
      <c r="C5074" s="10">
        <v>54</v>
      </c>
      <c r="D5074" s="10">
        <v>180</v>
      </c>
      <c r="E5074" s="11" t="s">
        <v>14213</v>
      </c>
      <c r="F5074" s="10">
        <v>0</v>
      </c>
      <c r="G5074" s="10">
        <v>0</v>
      </c>
      <c r="H5074" s="11" t="s">
        <v>31</v>
      </c>
      <c r="I5074" s="11" t="s">
        <v>32</v>
      </c>
      <c r="J5074" s="10">
        <v>0</v>
      </c>
      <c r="K5074" s="10">
        <v>0</v>
      </c>
      <c r="L5074" s="10">
        <v>5</v>
      </c>
      <c r="M5074" s="11" t="s">
        <v>33</v>
      </c>
      <c r="N5074" s="10">
        <v>0</v>
      </c>
      <c r="O5074" s="11" t="s">
        <v>1799</v>
      </c>
      <c r="P5074" s="11" t="s">
        <v>14214</v>
      </c>
      <c r="Q5074" s="11" t="s">
        <v>43</v>
      </c>
      <c r="R5074" s="10">
        <v>34</v>
      </c>
      <c r="S5074" s="11" t="s">
        <v>31</v>
      </c>
      <c r="T5074" s="11" t="s">
        <v>31</v>
      </c>
      <c r="U5074" s="11" t="s">
        <v>31</v>
      </c>
      <c r="V5074" s="10">
        <v>0</v>
      </c>
      <c r="W5074" s="11" t="s">
        <v>31</v>
      </c>
      <c r="X5074" s="11" t="s">
        <v>44</v>
      </c>
      <c r="Y5074" s="11" t="s">
        <v>64</v>
      </c>
      <c r="Z5074" s="10">
        <v>48</v>
      </c>
      <c r="AA5074" s="10">
        <v>2562</v>
      </c>
      <c r="AB5074" s="11" t="s">
        <v>10346</v>
      </c>
      <c r="AC5074" s="11" t="s">
        <v>10368</v>
      </c>
    </row>
    <row r="5075" spans="1:29" ht="20.100000000000001" customHeight="1">
      <c r="A5075" s="8" t="s">
        <v>14215</v>
      </c>
      <c r="B5075" s="9" t="s">
        <v>33</v>
      </c>
      <c r="C5075" s="10">
        <v>2</v>
      </c>
      <c r="D5075" s="10">
        <v>7</v>
      </c>
      <c r="E5075" s="11" t="s">
        <v>6549</v>
      </c>
      <c r="F5075" s="10">
        <v>0</v>
      </c>
      <c r="G5075" s="10">
        <v>0</v>
      </c>
      <c r="H5075" s="11" t="s">
        <v>31</v>
      </c>
      <c r="I5075" s="11" t="s">
        <v>32</v>
      </c>
      <c r="J5075" s="10">
        <v>0</v>
      </c>
      <c r="K5075" s="10">
        <v>1</v>
      </c>
      <c r="L5075" s="10">
        <v>5</v>
      </c>
      <c r="M5075" s="11" t="s">
        <v>33</v>
      </c>
      <c r="N5075" s="10">
        <v>0</v>
      </c>
      <c r="O5075" s="11" t="s">
        <v>34</v>
      </c>
      <c r="P5075" s="11" t="s">
        <v>14216</v>
      </c>
      <c r="Q5075" s="11" t="s">
        <v>43</v>
      </c>
      <c r="R5075" s="10">
        <v>61</v>
      </c>
      <c r="S5075" s="11" t="s">
        <v>31</v>
      </c>
      <c r="T5075" s="11" t="s">
        <v>31</v>
      </c>
      <c r="U5075" s="11" t="s">
        <v>31</v>
      </c>
      <c r="V5075" s="10">
        <v>0</v>
      </c>
      <c r="W5075" s="11" t="s">
        <v>33</v>
      </c>
      <c r="X5075" s="11" t="s">
        <v>37</v>
      </c>
      <c r="Y5075" s="11" t="s">
        <v>38</v>
      </c>
      <c r="Z5075" s="10">
        <v>45</v>
      </c>
      <c r="AA5075" s="10">
        <v>94</v>
      </c>
      <c r="AB5075" s="11" t="s">
        <v>10312</v>
      </c>
      <c r="AC5075" s="11" t="s">
        <v>10327</v>
      </c>
    </row>
    <row r="5076" spans="1:29" ht="20.100000000000001" customHeight="1">
      <c r="A5076" s="8" t="s">
        <v>14217</v>
      </c>
      <c r="B5076" s="9" t="s">
        <v>33</v>
      </c>
      <c r="C5076" s="10">
        <v>1</v>
      </c>
      <c r="D5076" s="10">
        <v>4</v>
      </c>
      <c r="E5076" s="10">
        <v>9</v>
      </c>
      <c r="F5076" s="10">
        <v>0</v>
      </c>
      <c r="G5076" s="10">
        <v>0</v>
      </c>
      <c r="H5076" s="11" t="s">
        <v>31</v>
      </c>
      <c r="I5076" s="11" t="s">
        <v>32</v>
      </c>
      <c r="J5076" s="10">
        <v>0</v>
      </c>
      <c r="K5076" s="10">
        <v>0</v>
      </c>
      <c r="L5076" s="10">
        <v>12</v>
      </c>
      <c r="M5076" s="11" t="s">
        <v>33</v>
      </c>
      <c r="N5076" s="10">
        <v>0</v>
      </c>
      <c r="O5076" s="11" t="s">
        <v>34</v>
      </c>
      <c r="P5076" s="11" t="s">
        <v>14218</v>
      </c>
      <c r="Q5076" s="11" t="s">
        <v>43</v>
      </c>
      <c r="R5076" s="10">
        <v>68</v>
      </c>
      <c r="S5076" s="11" t="s">
        <v>31</v>
      </c>
      <c r="T5076" s="11" t="s">
        <v>33</v>
      </c>
      <c r="U5076" s="11" t="s">
        <v>31</v>
      </c>
      <c r="V5076" s="10">
        <v>0</v>
      </c>
      <c r="W5076" s="11" t="s">
        <v>31</v>
      </c>
      <c r="X5076" s="11" t="s">
        <v>37</v>
      </c>
      <c r="Y5076" s="11" t="s">
        <v>38</v>
      </c>
      <c r="Z5076" s="10">
        <v>39</v>
      </c>
      <c r="AA5076" s="10">
        <v>39</v>
      </c>
      <c r="AB5076" s="11" t="s">
        <v>10312</v>
      </c>
      <c r="AC5076" s="11" t="s">
        <v>10327</v>
      </c>
    </row>
    <row r="5077" spans="1:29" ht="20.100000000000001" customHeight="1">
      <c r="A5077" s="8" t="s">
        <v>14219</v>
      </c>
      <c r="B5077" s="9" t="s">
        <v>33</v>
      </c>
      <c r="C5077" s="10">
        <v>33</v>
      </c>
      <c r="D5077" s="10">
        <v>133</v>
      </c>
      <c r="E5077" s="11" t="s">
        <v>14220</v>
      </c>
      <c r="F5077" s="10">
        <v>0</v>
      </c>
      <c r="G5077" s="10">
        <v>0</v>
      </c>
      <c r="H5077" s="11" t="s">
        <v>31</v>
      </c>
      <c r="I5077" s="11" t="s">
        <v>32</v>
      </c>
      <c r="J5077" s="10">
        <v>0</v>
      </c>
      <c r="K5077" s="10">
        <v>2</v>
      </c>
      <c r="L5077" s="10">
        <v>0</v>
      </c>
      <c r="M5077" s="11" t="s">
        <v>31</v>
      </c>
      <c r="N5077" s="10">
        <v>0</v>
      </c>
      <c r="O5077" s="11" t="s">
        <v>164</v>
      </c>
      <c r="P5077" s="11" t="s">
        <v>14221</v>
      </c>
      <c r="Q5077" s="11" t="s">
        <v>36</v>
      </c>
      <c r="R5077" s="10">
        <v>41</v>
      </c>
      <c r="S5077" s="11" t="s">
        <v>31</v>
      </c>
      <c r="T5077" s="11" t="s">
        <v>31</v>
      </c>
      <c r="U5077" s="11" t="s">
        <v>31</v>
      </c>
      <c r="V5077" s="10">
        <v>0</v>
      </c>
      <c r="W5077" s="11" t="s">
        <v>31</v>
      </c>
      <c r="X5077" s="11" t="s">
        <v>37</v>
      </c>
      <c r="Y5077" s="11" t="s">
        <v>38</v>
      </c>
      <c r="Z5077" s="10">
        <v>7</v>
      </c>
      <c r="AA5077" s="10">
        <v>225</v>
      </c>
      <c r="AB5077" s="11" t="s">
        <v>10335</v>
      </c>
      <c r="AC5077" s="11" t="s">
        <v>10336</v>
      </c>
    </row>
    <row r="5078" spans="1:29" ht="20.100000000000001" customHeight="1">
      <c r="A5078" s="8" t="s">
        <v>14222</v>
      </c>
      <c r="B5078" s="9" t="s">
        <v>33</v>
      </c>
      <c r="C5078" s="10">
        <v>4</v>
      </c>
      <c r="D5078" s="10">
        <v>19</v>
      </c>
      <c r="E5078" s="11" t="s">
        <v>5654</v>
      </c>
      <c r="F5078" s="10">
        <v>0</v>
      </c>
      <c r="G5078" s="10">
        <v>0</v>
      </c>
      <c r="H5078" s="11" t="s">
        <v>31</v>
      </c>
      <c r="I5078" s="11" t="s">
        <v>48</v>
      </c>
      <c r="J5078" s="10">
        <v>0</v>
      </c>
      <c r="K5078" s="10">
        <v>0</v>
      </c>
      <c r="L5078" s="10">
        <v>9</v>
      </c>
      <c r="M5078" s="11" t="s">
        <v>33</v>
      </c>
      <c r="N5078" s="10">
        <v>0</v>
      </c>
      <c r="O5078" s="11" t="s">
        <v>151</v>
      </c>
      <c r="P5078" s="11" t="s">
        <v>14223</v>
      </c>
      <c r="Q5078" s="11" t="s">
        <v>36</v>
      </c>
      <c r="R5078" s="10">
        <v>65</v>
      </c>
      <c r="S5078" s="11" t="s">
        <v>31</v>
      </c>
      <c r="T5078" s="11" t="s">
        <v>33</v>
      </c>
      <c r="U5078" s="11" t="s">
        <v>31</v>
      </c>
      <c r="V5078" s="10">
        <v>0</v>
      </c>
      <c r="W5078" s="11" t="s">
        <v>31</v>
      </c>
      <c r="X5078" s="11" t="s">
        <v>37</v>
      </c>
      <c r="Y5078" s="11" t="s">
        <v>38</v>
      </c>
      <c r="Z5078" s="10">
        <v>34</v>
      </c>
      <c r="AA5078" s="10">
        <v>129</v>
      </c>
      <c r="AB5078" s="11" t="s">
        <v>10346</v>
      </c>
      <c r="AC5078" s="11" t="s">
        <v>10389</v>
      </c>
    </row>
    <row r="5079" spans="1:29" ht="20.100000000000001" customHeight="1">
      <c r="A5079" s="8" t="s">
        <v>14224</v>
      </c>
      <c r="B5079" s="9" t="s">
        <v>33</v>
      </c>
      <c r="C5079" s="10">
        <v>17</v>
      </c>
      <c r="D5079" s="10">
        <v>131</v>
      </c>
      <c r="E5079" s="10">
        <v>240</v>
      </c>
      <c r="F5079" s="10">
        <v>0</v>
      </c>
      <c r="G5079" s="10">
        <v>0</v>
      </c>
      <c r="H5079" s="11" t="s">
        <v>31</v>
      </c>
      <c r="I5079" s="11" t="s">
        <v>32</v>
      </c>
      <c r="J5079" s="10">
        <v>0</v>
      </c>
      <c r="K5079" s="10">
        <v>5</v>
      </c>
      <c r="L5079" s="10">
        <v>13</v>
      </c>
      <c r="M5079" s="11" t="s">
        <v>33</v>
      </c>
      <c r="N5079" s="10">
        <v>0</v>
      </c>
      <c r="O5079" s="11" t="s">
        <v>306</v>
      </c>
      <c r="P5079" s="11" t="s">
        <v>14225</v>
      </c>
      <c r="Q5079" s="11" t="s">
        <v>36</v>
      </c>
      <c r="R5079" s="10">
        <v>29</v>
      </c>
      <c r="S5079" s="11" t="s">
        <v>33</v>
      </c>
      <c r="T5079" s="11" t="s">
        <v>31</v>
      </c>
      <c r="U5079" s="11" t="s">
        <v>31</v>
      </c>
      <c r="V5079" s="10">
        <v>0</v>
      </c>
      <c r="W5079" s="11" t="s">
        <v>31</v>
      </c>
      <c r="X5079" s="11" t="s">
        <v>37</v>
      </c>
      <c r="Y5079" s="11" t="s">
        <v>38</v>
      </c>
      <c r="Z5079" s="10">
        <v>39</v>
      </c>
      <c r="AA5079" s="10">
        <v>677</v>
      </c>
      <c r="AB5079" s="11" t="s">
        <v>10378</v>
      </c>
      <c r="AC5079" s="11" t="s">
        <v>10392</v>
      </c>
    </row>
    <row r="5080" spans="1:29" ht="20.100000000000001" customHeight="1">
      <c r="A5080" s="8" t="s">
        <v>14226</v>
      </c>
      <c r="B5080" s="9" t="s">
        <v>33</v>
      </c>
      <c r="C5080" s="10">
        <v>61</v>
      </c>
      <c r="D5080" s="10">
        <v>265</v>
      </c>
      <c r="E5080" s="11" t="s">
        <v>14227</v>
      </c>
      <c r="F5080" s="10">
        <v>0</v>
      </c>
      <c r="G5080" s="10">
        <v>0</v>
      </c>
      <c r="H5080" s="11" t="s">
        <v>31</v>
      </c>
      <c r="I5080" s="11" t="s">
        <v>32</v>
      </c>
      <c r="J5080" s="10">
        <v>0</v>
      </c>
      <c r="K5080" s="10">
        <v>4</v>
      </c>
      <c r="L5080" s="10">
        <v>3</v>
      </c>
      <c r="M5080" s="11" t="s">
        <v>31</v>
      </c>
      <c r="N5080" s="10">
        <v>48</v>
      </c>
      <c r="O5080" s="11" t="s">
        <v>216</v>
      </c>
      <c r="P5080" s="11" t="s">
        <v>14228</v>
      </c>
      <c r="Q5080" s="11" t="s">
        <v>36</v>
      </c>
      <c r="R5080" s="10">
        <v>72</v>
      </c>
      <c r="S5080" s="11" t="s">
        <v>31</v>
      </c>
      <c r="T5080" s="11" t="s">
        <v>33</v>
      </c>
      <c r="U5080" s="11" t="s">
        <v>31</v>
      </c>
      <c r="V5080" s="10">
        <v>0</v>
      </c>
      <c r="W5080" s="11" t="s">
        <v>33</v>
      </c>
      <c r="X5080" s="11" t="s">
        <v>44</v>
      </c>
      <c r="Y5080" s="11" t="s">
        <v>38</v>
      </c>
      <c r="Z5080" s="10">
        <v>54</v>
      </c>
      <c r="AA5080" s="10">
        <v>3294</v>
      </c>
      <c r="AB5080" s="11" t="s">
        <v>10378</v>
      </c>
      <c r="AC5080" s="11" t="s">
        <v>10397</v>
      </c>
    </row>
    <row r="5081" spans="1:29" ht="20.100000000000001" customHeight="1">
      <c r="A5081" s="8" t="s">
        <v>14229</v>
      </c>
      <c r="B5081" s="9" t="s">
        <v>33</v>
      </c>
      <c r="C5081" s="10">
        <v>14</v>
      </c>
      <c r="D5081" s="10">
        <v>22</v>
      </c>
      <c r="E5081" s="11" t="s">
        <v>5031</v>
      </c>
      <c r="F5081" s="10">
        <v>0</v>
      </c>
      <c r="G5081" s="10">
        <v>0</v>
      </c>
      <c r="H5081" s="11" t="s">
        <v>31</v>
      </c>
      <c r="I5081" s="11" t="s">
        <v>32</v>
      </c>
      <c r="J5081" s="10">
        <v>0</v>
      </c>
      <c r="K5081" s="10">
        <v>5</v>
      </c>
      <c r="L5081" s="10">
        <v>7</v>
      </c>
      <c r="M5081" s="11" t="s">
        <v>33</v>
      </c>
      <c r="N5081" s="10">
        <v>0</v>
      </c>
      <c r="O5081" s="11" t="s">
        <v>41</v>
      </c>
      <c r="P5081" s="11" t="s">
        <v>14230</v>
      </c>
      <c r="Q5081" s="11" t="s">
        <v>36</v>
      </c>
      <c r="R5081" s="10">
        <v>58</v>
      </c>
      <c r="S5081" s="11" t="s">
        <v>31</v>
      </c>
      <c r="T5081" s="11" t="s">
        <v>31</v>
      </c>
      <c r="U5081" s="11" t="s">
        <v>31</v>
      </c>
      <c r="V5081" s="10">
        <v>0</v>
      </c>
      <c r="W5081" s="11" t="s">
        <v>31</v>
      </c>
      <c r="X5081" s="11" t="s">
        <v>37</v>
      </c>
      <c r="Y5081" s="11" t="s">
        <v>38</v>
      </c>
      <c r="Z5081" s="10">
        <v>62</v>
      </c>
      <c r="AA5081" s="10">
        <v>833</v>
      </c>
      <c r="AB5081" s="11" t="s">
        <v>10378</v>
      </c>
      <c r="AC5081" s="11" t="s">
        <v>10379</v>
      </c>
    </row>
    <row r="5082" spans="1:29" ht="20.100000000000001" customHeight="1">
      <c r="A5082" s="8" t="s">
        <v>14231</v>
      </c>
      <c r="B5082" s="9" t="s">
        <v>33</v>
      </c>
      <c r="C5082" s="10">
        <v>38</v>
      </c>
      <c r="D5082" s="10">
        <v>203</v>
      </c>
      <c r="E5082" s="11" t="s">
        <v>14232</v>
      </c>
      <c r="F5082" s="10">
        <v>0</v>
      </c>
      <c r="G5082" s="10">
        <v>0</v>
      </c>
      <c r="H5082" s="11" t="s">
        <v>31</v>
      </c>
      <c r="I5082" s="11" t="s">
        <v>32</v>
      </c>
      <c r="J5082" s="10">
        <v>0</v>
      </c>
      <c r="K5082" s="10">
        <v>0</v>
      </c>
      <c r="L5082" s="10">
        <v>15</v>
      </c>
      <c r="M5082" s="11" t="s">
        <v>33</v>
      </c>
      <c r="N5082" s="10">
        <v>0</v>
      </c>
      <c r="O5082" s="11" t="s">
        <v>90</v>
      </c>
      <c r="P5082" s="11" t="s">
        <v>14233</v>
      </c>
      <c r="Q5082" s="11" t="s">
        <v>36</v>
      </c>
      <c r="R5082" s="10">
        <v>64</v>
      </c>
      <c r="S5082" s="11" t="s">
        <v>31</v>
      </c>
      <c r="T5082" s="11" t="s">
        <v>31</v>
      </c>
      <c r="U5082" s="11" t="s">
        <v>31</v>
      </c>
      <c r="V5082" s="10">
        <v>0</v>
      </c>
      <c r="W5082" s="11" t="s">
        <v>31</v>
      </c>
      <c r="X5082" s="11" t="s">
        <v>37</v>
      </c>
      <c r="Y5082" s="11" t="s">
        <v>38</v>
      </c>
      <c r="Z5082" s="10">
        <v>49</v>
      </c>
      <c r="AA5082" s="10">
        <v>1870</v>
      </c>
      <c r="AB5082" s="11" t="s">
        <v>10346</v>
      </c>
      <c r="AC5082" s="11" t="s">
        <v>10368</v>
      </c>
    </row>
    <row r="5083" spans="1:29" ht="20.100000000000001" customHeight="1">
      <c r="A5083" s="8" t="s">
        <v>14234</v>
      </c>
      <c r="B5083" s="9" t="s">
        <v>33</v>
      </c>
      <c r="C5083" s="10">
        <v>49</v>
      </c>
      <c r="D5083" s="10">
        <v>319</v>
      </c>
      <c r="E5083" s="11" t="s">
        <v>14235</v>
      </c>
      <c r="F5083" s="10">
        <v>0</v>
      </c>
      <c r="G5083" s="10">
        <v>0</v>
      </c>
      <c r="H5083" s="11" t="s">
        <v>31</v>
      </c>
      <c r="I5083" s="11" t="s">
        <v>32</v>
      </c>
      <c r="J5083" s="10">
        <v>0</v>
      </c>
      <c r="K5083" s="10">
        <v>5</v>
      </c>
      <c r="L5083" s="10">
        <v>17</v>
      </c>
      <c r="M5083" s="11" t="s">
        <v>33</v>
      </c>
      <c r="N5083" s="10">
        <v>0</v>
      </c>
      <c r="O5083" s="11" t="s">
        <v>268</v>
      </c>
      <c r="P5083" s="11" t="s">
        <v>14236</v>
      </c>
      <c r="Q5083" s="11" t="s">
        <v>43</v>
      </c>
      <c r="R5083" s="10">
        <v>28</v>
      </c>
      <c r="S5083" s="11" t="s">
        <v>33</v>
      </c>
      <c r="T5083" s="11" t="s">
        <v>31</v>
      </c>
      <c r="U5083" s="11" t="s">
        <v>31</v>
      </c>
      <c r="V5083" s="10">
        <v>0</v>
      </c>
      <c r="W5083" s="11" t="s">
        <v>31</v>
      </c>
      <c r="X5083" s="11" t="s">
        <v>37</v>
      </c>
      <c r="Y5083" s="11" t="s">
        <v>38</v>
      </c>
      <c r="Z5083" s="10">
        <v>50</v>
      </c>
      <c r="AA5083" s="10">
        <v>2428</v>
      </c>
      <c r="AB5083" s="11" t="s">
        <v>10312</v>
      </c>
      <c r="AC5083" s="11" t="s">
        <v>10327</v>
      </c>
    </row>
    <row r="5084" spans="1:29" ht="20.100000000000001" customHeight="1">
      <c r="A5084" s="8" t="s">
        <v>14237</v>
      </c>
      <c r="B5084" s="9" t="s">
        <v>33</v>
      </c>
      <c r="C5084" s="10">
        <v>64</v>
      </c>
      <c r="D5084" s="10">
        <v>321</v>
      </c>
      <c r="E5084" s="11" t="s">
        <v>14238</v>
      </c>
      <c r="F5084" s="10">
        <v>0</v>
      </c>
      <c r="G5084" s="10">
        <v>0</v>
      </c>
      <c r="H5084" s="11" t="s">
        <v>31</v>
      </c>
      <c r="I5084" s="11" t="s">
        <v>32</v>
      </c>
      <c r="J5084" s="10">
        <v>0</v>
      </c>
      <c r="K5084" s="10">
        <v>2</v>
      </c>
      <c r="L5084" s="10">
        <v>4</v>
      </c>
      <c r="M5084" s="11" t="s">
        <v>33</v>
      </c>
      <c r="N5084" s="10">
        <v>0</v>
      </c>
      <c r="O5084" s="11" t="s">
        <v>147</v>
      </c>
      <c r="P5084" s="11" t="s">
        <v>14239</v>
      </c>
      <c r="Q5084" s="11" t="s">
        <v>43</v>
      </c>
      <c r="R5084" s="10">
        <v>42</v>
      </c>
      <c r="S5084" s="11" t="s">
        <v>31</v>
      </c>
      <c r="T5084" s="11" t="s">
        <v>31</v>
      </c>
      <c r="U5084" s="11" t="s">
        <v>31</v>
      </c>
      <c r="V5084" s="10">
        <v>0</v>
      </c>
      <c r="W5084" s="11" t="s">
        <v>33</v>
      </c>
      <c r="X5084" s="11" t="s">
        <v>44</v>
      </c>
      <c r="Y5084" s="11" t="s">
        <v>38</v>
      </c>
      <c r="Z5084" s="10">
        <v>33</v>
      </c>
      <c r="AA5084" s="10">
        <v>2140</v>
      </c>
      <c r="AB5084" s="11" t="s">
        <v>10346</v>
      </c>
      <c r="AC5084" s="11" t="s">
        <v>10347</v>
      </c>
    </row>
    <row r="5085" spans="1:29" ht="20.100000000000001" customHeight="1">
      <c r="A5085" s="8" t="s">
        <v>14240</v>
      </c>
      <c r="B5085" s="9" t="s">
        <v>33</v>
      </c>
      <c r="C5085" s="10">
        <v>1</v>
      </c>
      <c r="D5085" s="10">
        <v>4</v>
      </c>
      <c r="E5085" s="10">
        <v>15</v>
      </c>
      <c r="F5085" s="10">
        <v>0</v>
      </c>
      <c r="G5085" s="10">
        <v>0</v>
      </c>
      <c r="H5085" s="11" t="s">
        <v>31</v>
      </c>
      <c r="I5085" s="11" t="s">
        <v>32</v>
      </c>
      <c r="J5085" s="10">
        <v>0</v>
      </c>
      <c r="K5085" s="10">
        <v>5</v>
      </c>
      <c r="L5085" s="10">
        <v>0</v>
      </c>
      <c r="M5085" s="11" t="s">
        <v>31</v>
      </c>
      <c r="N5085" s="10">
        <v>0</v>
      </c>
      <c r="O5085" s="11" t="s">
        <v>57</v>
      </c>
      <c r="P5085" s="11" t="s">
        <v>14241</v>
      </c>
      <c r="Q5085" s="11" t="s">
        <v>36</v>
      </c>
      <c r="R5085" s="10">
        <v>43</v>
      </c>
      <c r="S5085" s="11" t="s">
        <v>31</v>
      </c>
      <c r="T5085" s="11" t="s">
        <v>31</v>
      </c>
      <c r="U5085" s="11" t="s">
        <v>31</v>
      </c>
      <c r="V5085" s="10">
        <v>0</v>
      </c>
      <c r="W5085" s="11" t="s">
        <v>31</v>
      </c>
      <c r="X5085" s="11" t="s">
        <v>37</v>
      </c>
      <c r="Y5085" s="11" t="s">
        <v>45</v>
      </c>
      <c r="Z5085" s="10">
        <v>8</v>
      </c>
      <c r="AA5085" s="10">
        <v>8</v>
      </c>
      <c r="AB5085" s="11" t="s">
        <v>10378</v>
      </c>
      <c r="AC5085" s="11" t="s">
        <v>10397</v>
      </c>
    </row>
    <row r="5086" spans="1:29" ht="20.100000000000001" customHeight="1">
      <c r="A5086" s="8" t="s">
        <v>14242</v>
      </c>
      <c r="B5086" s="9" t="s">
        <v>33</v>
      </c>
      <c r="C5086" s="10">
        <v>7</v>
      </c>
      <c r="D5086" s="10">
        <v>34</v>
      </c>
      <c r="E5086" s="10">
        <v>55</v>
      </c>
      <c r="F5086" s="10">
        <v>0</v>
      </c>
      <c r="G5086" s="10">
        <v>0</v>
      </c>
      <c r="H5086" s="11" t="s">
        <v>31</v>
      </c>
      <c r="I5086" s="11" t="s">
        <v>32</v>
      </c>
      <c r="J5086" s="10">
        <v>0</v>
      </c>
      <c r="K5086" s="10">
        <v>2</v>
      </c>
      <c r="L5086" s="10">
        <v>2</v>
      </c>
      <c r="M5086" s="11" t="s">
        <v>33</v>
      </c>
      <c r="N5086" s="10">
        <v>0</v>
      </c>
      <c r="O5086" s="11" t="s">
        <v>57</v>
      </c>
      <c r="P5086" s="11" t="s">
        <v>14243</v>
      </c>
      <c r="Q5086" s="11" t="s">
        <v>43</v>
      </c>
      <c r="R5086" s="10">
        <v>69</v>
      </c>
      <c r="S5086" s="11" t="s">
        <v>31</v>
      </c>
      <c r="T5086" s="11" t="s">
        <v>33</v>
      </c>
      <c r="U5086" s="11" t="s">
        <v>31</v>
      </c>
      <c r="V5086" s="10">
        <v>0</v>
      </c>
      <c r="W5086" s="11" t="s">
        <v>33</v>
      </c>
      <c r="X5086" s="11" t="s">
        <v>37</v>
      </c>
      <c r="Y5086" s="11" t="s">
        <v>38</v>
      </c>
      <c r="Z5086" s="10">
        <v>56</v>
      </c>
      <c r="AA5086" s="10">
        <v>386</v>
      </c>
      <c r="AB5086" s="11" t="s">
        <v>10319</v>
      </c>
      <c r="AC5086" s="11" t="s">
        <v>10352</v>
      </c>
    </row>
    <row r="5087" spans="1:29" ht="20.100000000000001" customHeight="1">
      <c r="A5087" s="8" t="s">
        <v>14244</v>
      </c>
      <c r="B5087" s="9" t="s">
        <v>33</v>
      </c>
      <c r="C5087" s="10">
        <v>2</v>
      </c>
      <c r="D5087" s="10">
        <v>8</v>
      </c>
      <c r="E5087" s="11" t="s">
        <v>5316</v>
      </c>
      <c r="F5087" s="10">
        <v>0</v>
      </c>
      <c r="G5087" s="10">
        <v>0</v>
      </c>
      <c r="H5087" s="11" t="s">
        <v>31</v>
      </c>
      <c r="I5087" s="11" t="s">
        <v>32</v>
      </c>
      <c r="J5087" s="10">
        <v>0</v>
      </c>
      <c r="K5087" s="10">
        <v>4</v>
      </c>
      <c r="L5087" s="10">
        <v>4</v>
      </c>
      <c r="M5087" s="11" t="s">
        <v>33</v>
      </c>
      <c r="N5087" s="10">
        <v>0</v>
      </c>
      <c r="O5087" s="11" t="s">
        <v>268</v>
      </c>
      <c r="P5087" s="11" t="s">
        <v>14245</v>
      </c>
      <c r="Q5087" s="11" t="s">
        <v>43</v>
      </c>
      <c r="R5087" s="10">
        <v>63</v>
      </c>
      <c r="S5087" s="11" t="s">
        <v>31</v>
      </c>
      <c r="T5087" s="11" t="s">
        <v>31</v>
      </c>
      <c r="U5087" s="11" t="s">
        <v>31</v>
      </c>
      <c r="V5087" s="10">
        <v>0</v>
      </c>
      <c r="W5087" s="11" t="s">
        <v>31</v>
      </c>
      <c r="X5087" s="11" t="s">
        <v>37</v>
      </c>
      <c r="Y5087" s="11" t="s">
        <v>38</v>
      </c>
      <c r="Z5087" s="10">
        <v>59</v>
      </c>
      <c r="AA5087" s="10">
        <v>113</v>
      </c>
      <c r="AB5087" s="11" t="s">
        <v>10319</v>
      </c>
      <c r="AC5087" s="11" t="s">
        <v>10352</v>
      </c>
    </row>
    <row r="5088" spans="1:29" ht="20.100000000000001" customHeight="1">
      <c r="A5088" s="8" t="s">
        <v>14246</v>
      </c>
      <c r="B5088" s="9" t="s">
        <v>33</v>
      </c>
      <c r="C5088" s="10">
        <v>45</v>
      </c>
      <c r="D5088" s="10">
        <v>265</v>
      </c>
      <c r="E5088" s="11" t="s">
        <v>14247</v>
      </c>
      <c r="F5088" s="10">
        <v>0</v>
      </c>
      <c r="G5088" s="10">
        <v>0</v>
      </c>
      <c r="H5088" s="11" t="s">
        <v>31</v>
      </c>
      <c r="I5088" s="11" t="s">
        <v>32</v>
      </c>
      <c r="J5088" s="10">
        <v>0</v>
      </c>
      <c r="K5088" s="10">
        <v>2</v>
      </c>
      <c r="L5088" s="10">
        <v>8</v>
      </c>
      <c r="M5088" s="11" t="s">
        <v>33</v>
      </c>
      <c r="N5088" s="10">
        <v>0</v>
      </c>
      <c r="O5088" s="11" t="s">
        <v>190</v>
      </c>
      <c r="P5088" s="11" t="s">
        <v>14248</v>
      </c>
      <c r="Q5088" s="11" t="s">
        <v>36</v>
      </c>
      <c r="R5088" s="10">
        <v>44</v>
      </c>
      <c r="S5088" s="11" t="s">
        <v>31</v>
      </c>
      <c r="T5088" s="11" t="s">
        <v>31</v>
      </c>
      <c r="U5088" s="11" t="s">
        <v>31</v>
      </c>
      <c r="V5088" s="10">
        <v>0</v>
      </c>
      <c r="W5088" s="11" t="s">
        <v>31</v>
      </c>
      <c r="X5088" s="11" t="s">
        <v>37</v>
      </c>
      <c r="Y5088" s="11" t="s">
        <v>64</v>
      </c>
      <c r="Z5088" s="10">
        <v>36</v>
      </c>
      <c r="AA5088" s="10">
        <v>1599</v>
      </c>
      <c r="AB5088" s="11" t="s">
        <v>10346</v>
      </c>
      <c r="AC5088" s="11" t="s">
        <v>10375</v>
      </c>
    </row>
    <row r="5089" spans="1:29" ht="20.100000000000001" customHeight="1">
      <c r="A5089" s="8" t="s">
        <v>14249</v>
      </c>
      <c r="B5089" s="9" t="s">
        <v>33</v>
      </c>
      <c r="C5089" s="10">
        <v>1</v>
      </c>
      <c r="D5089" s="10">
        <v>4</v>
      </c>
      <c r="E5089" s="10">
        <v>7</v>
      </c>
      <c r="F5089" s="10">
        <v>0</v>
      </c>
      <c r="G5089" s="10">
        <v>0</v>
      </c>
      <c r="H5089" s="11" t="s">
        <v>31</v>
      </c>
      <c r="I5089" s="11" t="s">
        <v>32</v>
      </c>
      <c r="J5089" s="10">
        <v>0</v>
      </c>
      <c r="K5089" s="10">
        <v>0</v>
      </c>
      <c r="L5089" s="10">
        <v>4</v>
      </c>
      <c r="M5089" s="11" t="s">
        <v>33</v>
      </c>
      <c r="N5089" s="10">
        <v>0</v>
      </c>
      <c r="O5089" s="11" t="s">
        <v>126</v>
      </c>
      <c r="P5089" s="11" t="s">
        <v>14250</v>
      </c>
      <c r="Q5089" s="11" t="s">
        <v>36</v>
      </c>
      <c r="R5089" s="10">
        <v>30</v>
      </c>
      <c r="S5089" s="11" t="s">
        <v>31</v>
      </c>
      <c r="T5089" s="11" t="s">
        <v>31</v>
      </c>
      <c r="U5089" s="11" t="s">
        <v>31</v>
      </c>
      <c r="V5089" s="10">
        <v>0</v>
      </c>
      <c r="W5089" s="11" t="s">
        <v>31</v>
      </c>
      <c r="X5089" s="11" t="s">
        <v>37</v>
      </c>
      <c r="Y5089" s="11" t="s">
        <v>64</v>
      </c>
      <c r="Z5089" s="10">
        <v>42</v>
      </c>
      <c r="AA5089" s="10">
        <v>42</v>
      </c>
      <c r="AB5089" s="11" t="s">
        <v>10312</v>
      </c>
      <c r="AC5089" s="11" t="s">
        <v>10327</v>
      </c>
    </row>
    <row r="5090" spans="1:29" ht="20.100000000000001" customHeight="1">
      <c r="A5090" s="8" t="s">
        <v>14251</v>
      </c>
      <c r="B5090" s="9" t="s">
        <v>33</v>
      </c>
      <c r="C5090" s="10">
        <v>1</v>
      </c>
      <c r="D5090" s="10">
        <v>2</v>
      </c>
      <c r="E5090" s="10">
        <v>8</v>
      </c>
      <c r="F5090" s="10">
        <v>0</v>
      </c>
      <c r="G5090" s="10">
        <v>0</v>
      </c>
      <c r="H5090" s="11" t="s">
        <v>31</v>
      </c>
      <c r="I5090" s="11" t="s">
        <v>32</v>
      </c>
      <c r="J5090" s="10">
        <v>0</v>
      </c>
      <c r="K5090" s="10">
        <v>0</v>
      </c>
      <c r="L5090" s="10">
        <v>6</v>
      </c>
      <c r="M5090" s="11" t="s">
        <v>33</v>
      </c>
      <c r="N5090" s="10">
        <v>0</v>
      </c>
      <c r="O5090" s="11" t="s">
        <v>222</v>
      </c>
      <c r="P5090" s="11" t="s">
        <v>14252</v>
      </c>
      <c r="Q5090" s="11" t="s">
        <v>43</v>
      </c>
      <c r="R5090" s="10">
        <v>53</v>
      </c>
      <c r="S5090" s="11" t="s">
        <v>31</v>
      </c>
      <c r="T5090" s="11" t="s">
        <v>31</v>
      </c>
      <c r="U5090" s="11" t="s">
        <v>31</v>
      </c>
      <c r="V5090" s="10">
        <v>0</v>
      </c>
      <c r="W5090" s="11" t="s">
        <v>31</v>
      </c>
      <c r="X5090" s="11" t="s">
        <v>37</v>
      </c>
      <c r="Y5090" s="11" t="s">
        <v>45</v>
      </c>
      <c r="Z5090" s="10">
        <v>18</v>
      </c>
      <c r="AA5090" s="10">
        <v>18</v>
      </c>
      <c r="AB5090" s="11" t="s">
        <v>10312</v>
      </c>
      <c r="AC5090" s="11" t="s">
        <v>10327</v>
      </c>
    </row>
    <row r="5091" spans="1:29" ht="20.100000000000001" customHeight="1">
      <c r="A5091" s="8" t="s">
        <v>14253</v>
      </c>
      <c r="B5091" s="9" t="s">
        <v>33</v>
      </c>
      <c r="C5091" s="10">
        <v>13</v>
      </c>
      <c r="D5091" s="10">
        <v>16</v>
      </c>
      <c r="E5091" s="11" t="s">
        <v>8856</v>
      </c>
      <c r="F5091" s="10">
        <v>0</v>
      </c>
      <c r="G5091" s="10">
        <v>0</v>
      </c>
      <c r="H5091" s="11" t="s">
        <v>31</v>
      </c>
      <c r="I5091" s="11" t="s">
        <v>32</v>
      </c>
      <c r="J5091" s="10">
        <v>0</v>
      </c>
      <c r="K5091" s="10">
        <v>4</v>
      </c>
      <c r="L5091" s="10">
        <v>4</v>
      </c>
      <c r="M5091" s="11" t="s">
        <v>33</v>
      </c>
      <c r="N5091" s="10">
        <v>0</v>
      </c>
      <c r="O5091" s="11" t="s">
        <v>190</v>
      </c>
      <c r="P5091" s="11" t="s">
        <v>14254</v>
      </c>
      <c r="Q5091" s="11" t="s">
        <v>418</v>
      </c>
      <c r="R5091" s="10">
        <v>39</v>
      </c>
      <c r="S5091" s="11" t="s">
        <v>31</v>
      </c>
      <c r="T5091" s="11" t="s">
        <v>31</v>
      </c>
      <c r="U5091" s="11" t="s">
        <v>31</v>
      </c>
      <c r="V5091" s="10">
        <v>0</v>
      </c>
      <c r="W5091" s="11" t="s">
        <v>31</v>
      </c>
      <c r="X5091" s="11" t="s">
        <v>37</v>
      </c>
      <c r="Y5091" s="11" t="s">
        <v>38</v>
      </c>
      <c r="Z5091" s="10">
        <v>35</v>
      </c>
      <c r="AA5091" s="10">
        <v>450</v>
      </c>
      <c r="AB5091" s="11" t="s">
        <v>10312</v>
      </c>
      <c r="AC5091" s="11" t="s">
        <v>10330</v>
      </c>
    </row>
    <row r="5092" spans="1:29" ht="20.100000000000001" customHeight="1">
      <c r="A5092" s="8" t="s">
        <v>14255</v>
      </c>
      <c r="B5092" s="9" t="s">
        <v>33</v>
      </c>
      <c r="C5092" s="10">
        <v>10</v>
      </c>
      <c r="D5092" s="10">
        <v>31</v>
      </c>
      <c r="E5092" s="11" t="s">
        <v>1626</v>
      </c>
      <c r="F5092" s="10">
        <v>0</v>
      </c>
      <c r="G5092" s="10">
        <v>0</v>
      </c>
      <c r="H5092" s="11" t="s">
        <v>31</v>
      </c>
      <c r="I5092" s="11" t="s">
        <v>32</v>
      </c>
      <c r="J5092" s="10">
        <v>0</v>
      </c>
      <c r="K5092" s="10">
        <v>4</v>
      </c>
      <c r="L5092" s="10">
        <v>1</v>
      </c>
      <c r="M5092" s="11" t="s">
        <v>31</v>
      </c>
      <c r="N5092" s="10">
        <v>23</v>
      </c>
      <c r="O5092" s="11" t="s">
        <v>151</v>
      </c>
      <c r="P5092" s="11" t="s">
        <v>14256</v>
      </c>
      <c r="Q5092" s="11" t="s">
        <v>43</v>
      </c>
      <c r="R5092" s="10">
        <v>58</v>
      </c>
      <c r="S5092" s="11" t="s">
        <v>31</v>
      </c>
      <c r="T5092" s="11" t="s">
        <v>31</v>
      </c>
      <c r="U5092" s="11" t="s">
        <v>31</v>
      </c>
      <c r="V5092" s="10">
        <v>0</v>
      </c>
      <c r="W5092" s="11" t="s">
        <v>31</v>
      </c>
      <c r="X5092" s="11" t="s">
        <v>37</v>
      </c>
      <c r="Y5092" s="11" t="s">
        <v>38</v>
      </c>
      <c r="Z5092" s="10">
        <v>39</v>
      </c>
      <c r="AA5092" s="10">
        <v>386</v>
      </c>
      <c r="AB5092" s="11" t="s">
        <v>10312</v>
      </c>
      <c r="AC5092" s="11" t="s">
        <v>10622</v>
      </c>
    </row>
    <row r="5093" spans="1:29" ht="20.100000000000001" customHeight="1">
      <c r="A5093" s="8" t="s">
        <v>14257</v>
      </c>
      <c r="B5093" s="9" t="s">
        <v>33</v>
      </c>
      <c r="C5093" s="10">
        <v>4</v>
      </c>
      <c r="D5093" s="10">
        <v>19</v>
      </c>
      <c r="E5093" s="11" t="s">
        <v>9706</v>
      </c>
      <c r="F5093" s="10">
        <v>0</v>
      </c>
      <c r="G5093" s="10">
        <v>0</v>
      </c>
      <c r="H5093" s="11" t="s">
        <v>31</v>
      </c>
      <c r="I5093" s="11" t="s">
        <v>32</v>
      </c>
      <c r="J5093" s="10">
        <v>0</v>
      </c>
      <c r="K5093" s="10">
        <v>4</v>
      </c>
      <c r="L5093" s="10">
        <v>17</v>
      </c>
      <c r="M5093" s="11" t="s">
        <v>33</v>
      </c>
      <c r="N5093" s="10">
        <v>0</v>
      </c>
      <c r="O5093" s="11" t="s">
        <v>279</v>
      </c>
      <c r="P5093" s="11" t="s">
        <v>14258</v>
      </c>
      <c r="Q5093" s="11" t="s">
        <v>43</v>
      </c>
      <c r="R5093" s="10">
        <v>28</v>
      </c>
      <c r="S5093" s="11" t="s">
        <v>33</v>
      </c>
      <c r="T5093" s="11" t="s">
        <v>31</v>
      </c>
      <c r="U5093" s="11" t="s">
        <v>31</v>
      </c>
      <c r="V5093" s="10">
        <v>0</v>
      </c>
      <c r="W5093" s="11" t="s">
        <v>31</v>
      </c>
      <c r="X5093" s="11" t="s">
        <v>37</v>
      </c>
      <c r="Y5093" s="11" t="s">
        <v>38</v>
      </c>
      <c r="Z5093" s="10">
        <v>40</v>
      </c>
      <c r="AA5093" s="10">
        <v>144</v>
      </c>
      <c r="AB5093" s="11" t="s">
        <v>10312</v>
      </c>
      <c r="AC5093" s="11" t="s">
        <v>10313</v>
      </c>
    </row>
    <row r="5094" spans="1:29" ht="20.100000000000001" customHeight="1">
      <c r="A5094" s="8" t="s">
        <v>14259</v>
      </c>
      <c r="B5094" s="9" t="s">
        <v>33</v>
      </c>
      <c r="C5094" s="10">
        <v>1</v>
      </c>
      <c r="D5094" s="10">
        <v>6</v>
      </c>
      <c r="E5094" s="10">
        <v>15</v>
      </c>
      <c r="F5094" s="10">
        <v>0</v>
      </c>
      <c r="G5094" s="10">
        <v>0</v>
      </c>
      <c r="H5094" s="11" t="s">
        <v>31</v>
      </c>
      <c r="I5094" s="11" t="s">
        <v>32</v>
      </c>
      <c r="J5094" s="10">
        <v>0</v>
      </c>
      <c r="K5094" s="10">
        <v>2</v>
      </c>
      <c r="L5094" s="10">
        <v>0</v>
      </c>
      <c r="M5094" s="11" t="s">
        <v>31</v>
      </c>
      <c r="N5094" s="10">
        <v>0</v>
      </c>
      <c r="O5094" s="11" t="s">
        <v>983</v>
      </c>
      <c r="P5094" s="11" t="s">
        <v>14260</v>
      </c>
      <c r="Q5094" s="11" t="s">
        <v>36</v>
      </c>
      <c r="R5094" s="10">
        <v>34</v>
      </c>
      <c r="S5094" s="11" t="s">
        <v>31</v>
      </c>
      <c r="T5094" s="11" t="s">
        <v>31</v>
      </c>
      <c r="U5094" s="11" t="s">
        <v>31</v>
      </c>
      <c r="V5094" s="10">
        <v>0</v>
      </c>
      <c r="W5094" s="11" t="s">
        <v>31</v>
      </c>
      <c r="X5094" s="11" t="s">
        <v>37</v>
      </c>
      <c r="Y5094" s="11" t="s">
        <v>45</v>
      </c>
      <c r="Z5094" s="10">
        <v>14</v>
      </c>
      <c r="AA5094" s="10">
        <v>14</v>
      </c>
      <c r="AB5094" s="11" t="s">
        <v>10378</v>
      </c>
      <c r="AC5094" s="11" t="s">
        <v>10397</v>
      </c>
    </row>
    <row r="5095" spans="1:29" ht="20.100000000000001" customHeight="1">
      <c r="A5095" s="8" t="s">
        <v>14261</v>
      </c>
      <c r="B5095" s="9" t="s">
        <v>33</v>
      </c>
      <c r="C5095" s="10">
        <v>41</v>
      </c>
      <c r="D5095" s="10">
        <v>89</v>
      </c>
      <c r="E5095" s="11" t="s">
        <v>10595</v>
      </c>
      <c r="F5095" s="10">
        <v>0</v>
      </c>
      <c r="G5095" s="10">
        <v>0</v>
      </c>
      <c r="H5095" s="11" t="s">
        <v>31</v>
      </c>
      <c r="I5095" s="11" t="s">
        <v>32</v>
      </c>
      <c r="J5095" s="10">
        <v>0</v>
      </c>
      <c r="K5095" s="10">
        <v>4</v>
      </c>
      <c r="L5095" s="10">
        <v>3</v>
      </c>
      <c r="M5095" s="11" t="s">
        <v>33</v>
      </c>
      <c r="N5095" s="10">
        <v>0</v>
      </c>
      <c r="O5095" s="11" t="s">
        <v>354</v>
      </c>
      <c r="P5095" s="11" t="s">
        <v>14262</v>
      </c>
      <c r="Q5095" s="11" t="s">
        <v>43</v>
      </c>
      <c r="R5095" s="10">
        <v>35</v>
      </c>
      <c r="S5095" s="11" t="s">
        <v>31</v>
      </c>
      <c r="T5095" s="11" t="s">
        <v>31</v>
      </c>
      <c r="U5095" s="11" t="s">
        <v>31</v>
      </c>
      <c r="V5095" s="10">
        <v>0</v>
      </c>
      <c r="W5095" s="11" t="s">
        <v>33</v>
      </c>
      <c r="X5095" s="11" t="s">
        <v>44</v>
      </c>
      <c r="Y5095" s="11" t="s">
        <v>38</v>
      </c>
      <c r="Z5095" s="10">
        <v>50</v>
      </c>
      <c r="AA5095" s="10">
        <v>2044</v>
      </c>
      <c r="AB5095" s="11" t="s">
        <v>10312</v>
      </c>
      <c r="AC5095" s="11" t="s">
        <v>10327</v>
      </c>
    </row>
    <row r="5096" spans="1:29" ht="20.100000000000001" customHeight="1">
      <c r="A5096" s="8" t="s">
        <v>14263</v>
      </c>
      <c r="B5096" s="9" t="s">
        <v>33</v>
      </c>
      <c r="C5096" s="10">
        <v>73</v>
      </c>
      <c r="D5096" s="10">
        <v>193</v>
      </c>
      <c r="E5096" s="11" t="s">
        <v>14264</v>
      </c>
      <c r="F5096" s="10">
        <v>0</v>
      </c>
      <c r="G5096" s="10">
        <v>0</v>
      </c>
      <c r="H5096" s="11" t="s">
        <v>31</v>
      </c>
      <c r="I5096" s="11" t="s">
        <v>32</v>
      </c>
      <c r="J5096" s="10">
        <v>0</v>
      </c>
      <c r="K5096" s="10">
        <v>3</v>
      </c>
      <c r="L5096" s="10">
        <v>3</v>
      </c>
      <c r="M5096" s="11" t="s">
        <v>33</v>
      </c>
      <c r="N5096" s="10">
        <v>0</v>
      </c>
      <c r="O5096" s="11" t="s">
        <v>126</v>
      </c>
      <c r="P5096" s="11" t="s">
        <v>14265</v>
      </c>
      <c r="Q5096" s="11" t="s">
        <v>43</v>
      </c>
      <c r="R5096" s="10">
        <v>64</v>
      </c>
      <c r="S5096" s="11" t="s">
        <v>31</v>
      </c>
      <c r="T5096" s="11" t="s">
        <v>31</v>
      </c>
      <c r="U5096" s="11" t="s">
        <v>31</v>
      </c>
      <c r="V5096" s="10">
        <v>0</v>
      </c>
      <c r="W5096" s="11" t="s">
        <v>33</v>
      </c>
      <c r="X5096" s="11" t="s">
        <v>63</v>
      </c>
      <c r="Y5096" s="11" t="s">
        <v>38</v>
      </c>
      <c r="Z5096" s="10">
        <v>47</v>
      </c>
      <c r="AA5096" s="10">
        <v>3449</v>
      </c>
      <c r="AB5096" s="11" t="s">
        <v>10312</v>
      </c>
      <c r="AC5096" s="11" t="s">
        <v>10330</v>
      </c>
    </row>
    <row r="5097" spans="1:29" ht="20.100000000000001" customHeight="1">
      <c r="A5097" s="8" t="s">
        <v>14266</v>
      </c>
      <c r="B5097" s="9" t="s">
        <v>33</v>
      </c>
      <c r="C5097" s="10">
        <v>69</v>
      </c>
      <c r="D5097" s="10">
        <v>267</v>
      </c>
      <c r="E5097" s="10">
        <v>1035</v>
      </c>
      <c r="F5097" s="10">
        <v>0</v>
      </c>
      <c r="G5097" s="10">
        <v>0</v>
      </c>
      <c r="H5097" s="11" t="s">
        <v>31</v>
      </c>
      <c r="I5097" s="11" t="s">
        <v>32</v>
      </c>
      <c r="J5097" s="10">
        <v>0</v>
      </c>
      <c r="K5097" s="10">
        <v>1</v>
      </c>
      <c r="L5097" s="10">
        <v>4</v>
      </c>
      <c r="M5097" s="11" t="s">
        <v>33</v>
      </c>
      <c r="N5097" s="10">
        <v>0</v>
      </c>
      <c r="O5097" s="11" t="s">
        <v>90</v>
      </c>
      <c r="P5097" s="11" t="s">
        <v>14267</v>
      </c>
      <c r="Q5097" s="11" t="s">
        <v>43</v>
      </c>
      <c r="R5097" s="10">
        <v>62</v>
      </c>
      <c r="S5097" s="11" t="s">
        <v>31</v>
      </c>
      <c r="T5097" s="11" t="s">
        <v>31</v>
      </c>
      <c r="U5097" s="11" t="s">
        <v>31</v>
      </c>
      <c r="V5097" s="10">
        <v>0</v>
      </c>
      <c r="W5097" s="11" t="s">
        <v>33</v>
      </c>
      <c r="X5097" s="11" t="s">
        <v>63</v>
      </c>
      <c r="Y5097" s="11" t="s">
        <v>38</v>
      </c>
      <c r="Z5097" s="10">
        <v>68</v>
      </c>
      <c r="AA5097" s="10">
        <v>4685</v>
      </c>
      <c r="AB5097" s="11" t="s">
        <v>10312</v>
      </c>
      <c r="AC5097" s="11" t="s">
        <v>10330</v>
      </c>
    </row>
    <row r="5098" spans="1:29" ht="20.100000000000001" customHeight="1">
      <c r="A5098" s="8" t="s">
        <v>14268</v>
      </c>
      <c r="B5098" s="9" t="s">
        <v>33</v>
      </c>
      <c r="C5098" s="10">
        <v>32</v>
      </c>
      <c r="D5098" s="10">
        <v>131</v>
      </c>
      <c r="E5098" s="11" t="s">
        <v>3346</v>
      </c>
      <c r="F5098" s="10">
        <v>0</v>
      </c>
      <c r="G5098" s="10">
        <v>0</v>
      </c>
      <c r="H5098" s="11" t="s">
        <v>31</v>
      </c>
      <c r="I5098" s="11" t="s">
        <v>32</v>
      </c>
      <c r="J5098" s="10">
        <v>0</v>
      </c>
      <c r="K5098" s="10">
        <v>2</v>
      </c>
      <c r="L5098" s="10">
        <v>2</v>
      </c>
      <c r="M5098" s="11" t="s">
        <v>31</v>
      </c>
      <c r="N5098" s="10">
        <v>29</v>
      </c>
      <c r="O5098" s="11" t="s">
        <v>151</v>
      </c>
      <c r="P5098" s="11" t="s">
        <v>14269</v>
      </c>
      <c r="Q5098" s="11" t="s">
        <v>36</v>
      </c>
      <c r="R5098" s="10">
        <v>49</v>
      </c>
      <c r="S5098" s="11" t="s">
        <v>31</v>
      </c>
      <c r="T5098" s="11" t="s">
        <v>31</v>
      </c>
      <c r="U5098" s="11" t="s">
        <v>31</v>
      </c>
      <c r="V5098" s="10">
        <v>0</v>
      </c>
      <c r="W5098" s="11" t="s">
        <v>33</v>
      </c>
      <c r="X5098" s="11" t="s">
        <v>37</v>
      </c>
      <c r="Y5098" s="11" t="s">
        <v>38</v>
      </c>
      <c r="Z5098" s="10">
        <v>60</v>
      </c>
      <c r="AA5098" s="10">
        <v>1956</v>
      </c>
      <c r="AB5098" s="11" t="s">
        <v>10312</v>
      </c>
      <c r="AC5098" s="11" t="s">
        <v>10622</v>
      </c>
    </row>
    <row r="5099" spans="1:29" ht="20.100000000000001" customHeight="1">
      <c r="A5099" s="8" t="s">
        <v>14270</v>
      </c>
      <c r="B5099" s="9" t="s">
        <v>33</v>
      </c>
      <c r="C5099" s="10">
        <v>49</v>
      </c>
      <c r="D5099" s="10">
        <v>291</v>
      </c>
      <c r="E5099" s="11" t="s">
        <v>14271</v>
      </c>
      <c r="F5099" s="10">
        <v>0</v>
      </c>
      <c r="G5099" s="10">
        <v>0</v>
      </c>
      <c r="H5099" s="11" t="s">
        <v>31</v>
      </c>
      <c r="I5099" s="11" t="s">
        <v>32</v>
      </c>
      <c r="J5099" s="10">
        <v>0</v>
      </c>
      <c r="K5099" s="10">
        <v>0</v>
      </c>
      <c r="L5099" s="10">
        <v>3</v>
      </c>
      <c r="M5099" s="11" t="s">
        <v>33</v>
      </c>
      <c r="N5099" s="10">
        <v>0</v>
      </c>
      <c r="O5099" s="11" t="s">
        <v>137</v>
      </c>
      <c r="P5099" s="11" t="s">
        <v>14272</v>
      </c>
      <c r="Q5099" s="11" t="s">
        <v>36</v>
      </c>
      <c r="R5099" s="10">
        <v>74</v>
      </c>
      <c r="S5099" s="11" t="s">
        <v>31</v>
      </c>
      <c r="T5099" s="11" t="s">
        <v>33</v>
      </c>
      <c r="U5099" s="11" t="s">
        <v>31</v>
      </c>
      <c r="V5099" s="10">
        <v>0</v>
      </c>
      <c r="W5099" s="11" t="s">
        <v>31</v>
      </c>
      <c r="X5099" s="11" t="s">
        <v>37</v>
      </c>
      <c r="Y5099" s="11" t="s">
        <v>38</v>
      </c>
      <c r="Z5099" s="10">
        <v>45</v>
      </c>
      <c r="AA5099" s="10">
        <v>2192</v>
      </c>
      <c r="AB5099" s="11" t="s">
        <v>10312</v>
      </c>
      <c r="AC5099" s="11" t="s">
        <v>10622</v>
      </c>
    </row>
    <row r="5100" spans="1:29" ht="20.100000000000001" customHeight="1">
      <c r="A5100" s="8" t="s">
        <v>14273</v>
      </c>
      <c r="B5100" s="9" t="s">
        <v>33</v>
      </c>
      <c r="C5100" s="10">
        <v>73</v>
      </c>
      <c r="D5100" s="10">
        <v>126</v>
      </c>
      <c r="E5100" s="11" t="s">
        <v>14274</v>
      </c>
      <c r="F5100" s="10">
        <v>0</v>
      </c>
      <c r="G5100" s="10">
        <v>0</v>
      </c>
      <c r="H5100" s="11" t="s">
        <v>31</v>
      </c>
      <c r="I5100" s="11" t="s">
        <v>32</v>
      </c>
      <c r="J5100" s="10">
        <v>0</v>
      </c>
      <c r="K5100" s="10">
        <v>4</v>
      </c>
      <c r="L5100" s="10">
        <v>3</v>
      </c>
      <c r="M5100" s="11" t="s">
        <v>33</v>
      </c>
      <c r="N5100" s="10">
        <v>0</v>
      </c>
      <c r="O5100" s="11" t="s">
        <v>164</v>
      </c>
      <c r="P5100" s="11" t="s">
        <v>14275</v>
      </c>
      <c r="Q5100" s="11" t="s">
        <v>36</v>
      </c>
      <c r="R5100" s="10">
        <v>49</v>
      </c>
      <c r="S5100" s="11" t="s">
        <v>31</v>
      </c>
      <c r="T5100" s="11" t="s">
        <v>31</v>
      </c>
      <c r="U5100" s="11" t="s">
        <v>31</v>
      </c>
      <c r="V5100" s="10">
        <v>0</v>
      </c>
      <c r="W5100" s="11" t="s">
        <v>33</v>
      </c>
      <c r="X5100" s="11" t="s">
        <v>63</v>
      </c>
      <c r="Y5100" s="11" t="s">
        <v>38</v>
      </c>
      <c r="Z5100" s="10">
        <v>23</v>
      </c>
      <c r="AA5100" s="10">
        <v>1659</v>
      </c>
      <c r="AB5100" s="11" t="s">
        <v>10312</v>
      </c>
      <c r="AC5100" s="11" t="s">
        <v>10622</v>
      </c>
    </row>
    <row r="5101" spans="1:29" ht="20.100000000000001" customHeight="1">
      <c r="A5101" s="8" t="s">
        <v>14276</v>
      </c>
      <c r="B5101" s="9" t="s">
        <v>33</v>
      </c>
      <c r="C5101" s="10">
        <v>6</v>
      </c>
      <c r="D5101" s="10">
        <v>14</v>
      </c>
      <c r="E5101" s="11" t="s">
        <v>4632</v>
      </c>
      <c r="F5101" s="10">
        <v>8</v>
      </c>
      <c r="G5101" s="11" t="s">
        <v>12154</v>
      </c>
      <c r="H5101" s="11" t="s">
        <v>33</v>
      </c>
      <c r="I5101" s="11" t="s">
        <v>32</v>
      </c>
      <c r="J5101" s="11" t="s">
        <v>10499</v>
      </c>
      <c r="K5101" s="10">
        <v>0</v>
      </c>
      <c r="L5101" s="10">
        <v>3</v>
      </c>
      <c r="M5101" s="11" t="s">
        <v>33</v>
      </c>
      <c r="N5101" s="10">
        <v>0</v>
      </c>
      <c r="O5101" s="11" t="s">
        <v>306</v>
      </c>
      <c r="P5101" s="11" t="s">
        <v>14277</v>
      </c>
      <c r="Q5101" s="11" t="s">
        <v>36</v>
      </c>
      <c r="R5101" s="10">
        <v>54</v>
      </c>
      <c r="S5101" s="11" t="s">
        <v>31</v>
      </c>
      <c r="T5101" s="11" t="s">
        <v>31</v>
      </c>
      <c r="U5101" s="11" t="s">
        <v>31</v>
      </c>
      <c r="V5101" s="10">
        <v>0</v>
      </c>
      <c r="W5101" s="11" t="s">
        <v>31</v>
      </c>
      <c r="X5101" s="11" t="s">
        <v>37</v>
      </c>
      <c r="Y5101" s="11" t="s">
        <v>45</v>
      </c>
      <c r="Z5101" s="10">
        <v>27</v>
      </c>
      <c r="AA5101" s="10">
        <v>163</v>
      </c>
      <c r="AB5101" s="11" t="s">
        <v>10312</v>
      </c>
      <c r="AC5101" s="11" t="s">
        <v>10313</v>
      </c>
    </row>
    <row r="5102" spans="1:29" ht="20.100000000000001" customHeight="1">
      <c r="A5102" s="8" t="s">
        <v>14278</v>
      </c>
      <c r="B5102" s="9" t="s">
        <v>33</v>
      </c>
      <c r="C5102" s="10">
        <v>1</v>
      </c>
      <c r="D5102" s="10">
        <v>7</v>
      </c>
      <c r="E5102" s="10">
        <v>14</v>
      </c>
      <c r="F5102" s="10">
        <v>4</v>
      </c>
      <c r="G5102" s="10">
        <v>1</v>
      </c>
      <c r="H5102" s="11" t="s">
        <v>33</v>
      </c>
      <c r="I5102" s="11" t="s">
        <v>32</v>
      </c>
      <c r="J5102" s="11" t="s">
        <v>14279</v>
      </c>
      <c r="K5102" s="10">
        <v>5</v>
      </c>
      <c r="L5102" s="10">
        <v>9</v>
      </c>
      <c r="M5102" s="11" t="s">
        <v>33</v>
      </c>
      <c r="N5102" s="10">
        <v>0</v>
      </c>
      <c r="O5102" s="11" t="s">
        <v>116</v>
      </c>
      <c r="P5102" s="11" t="s">
        <v>14280</v>
      </c>
      <c r="Q5102" s="11" t="s">
        <v>43</v>
      </c>
      <c r="R5102" s="10">
        <v>34</v>
      </c>
      <c r="S5102" s="11" t="s">
        <v>31</v>
      </c>
      <c r="T5102" s="11" t="s">
        <v>31</v>
      </c>
      <c r="U5102" s="11" t="s">
        <v>31</v>
      </c>
      <c r="V5102" s="10">
        <v>0</v>
      </c>
      <c r="W5102" s="11" t="s">
        <v>33</v>
      </c>
      <c r="X5102" s="11" t="s">
        <v>37</v>
      </c>
      <c r="Y5102" s="11" t="s">
        <v>38</v>
      </c>
      <c r="Z5102" s="10">
        <v>25</v>
      </c>
      <c r="AA5102" s="10">
        <v>25</v>
      </c>
      <c r="AB5102" s="11" t="s">
        <v>10312</v>
      </c>
      <c r="AC5102" s="11" t="s">
        <v>10313</v>
      </c>
    </row>
    <row r="5103" spans="1:29" ht="20.100000000000001" customHeight="1">
      <c r="A5103" s="8" t="s">
        <v>14281</v>
      </c>
      <c r="B5103" s="9" t="s">
        <v>33</v>
      </c>
      <c r="C5103" s="10">
        <v>1</v>
      </c>
      <c r="D5103" s="10">
        <v>3</v>
      </c>
      <c r="E5103" s="10">
        <v>9</v>
      </c>
      <c r="F5103" s="10">
        <v>48</v>
      </c>
      <c r="G5103" s="11" t="s">
        <v>1971</v>
      </c>
      <c r="H5103" s="11" t="s">
        <v>33</v>
      </c>
      <c r="I5103" s="11" t="s">
        <v>32</v>
      </c>
      <c r="J5103" s="11" t="s">
        <v>2116</v>
      </c>
      <c r="K5103" s="10">
        <v>3</v>
      </c>
      <c r="L5103" s="10">
        <v>4</v>
      </c>
      <c r="M5103" s="11" t="s">
        <v>33</v>
      </c>
      <c r="N5103" s="10">
        <v>0</v>
      </c>
      <c r="O5103" s="11" t="s">
        <v>268</v>
      </c>
      <c r="P5103" s="11" t="s">
        <v>14282</v>
      </c>
      <c r="Q5103" s="11" t="s">
        <v>43</v>
      </c>
      <c r="R5103" s="10">
        <v>72</v>
      </c>
      <c r="S5103" s="11" t="s">
        <v>31</v>
      </c>
      <c r="T5103" s="11" t="s">
        <v>33</v>
      </c>
      <c r="U5103" s="11" t="s">
        <v>31</v>
      </c>
      <c r="V5103" s="10">
        <v>0</v>
      </c>
      <c r="W5103" s="11" t="s">
        <v>31</v>
      </c>
      <c r="X5103" s="11" t="s">
        <v>37</v>
      </c>
      <c r="Y5103" s="11" t="s">
        <v>38</v>
      </c>
      <c r="Z5103" s="10">
        <v>25</v>
      </c>
      <c r="AA5103" s="10">
        <v>25</v>
      </c>
      <c r="AB5103" s="11" t="s">
        <v>10378</v>
      </c>
      <c r="AC5103" s="11" t="s">
        <v>10379</v>
      </c>
    </row>
    <row r="5104" spans="1:29" ht="20.100000000000001" customHeight="1">
      <c r="A5104" s="8" t="s">
        <v>14283</v>
      </c>
      <c r="B5104" s="9" t="s">
        <v>33</v>
      </c>
      <c r="C5104" s="10">
        <v>33</v>
      </c>
      <c r="D5104" s="10">
        <v>73</v>
      </c>
      <c r="E5104" s="11" t="s">
        <v>14284</v>
      </c>
      <c r="F5104" s="10">
        <v>24</v>
      </c>
      <c r="G5104" s="11" t="s">
        <v>11368</v>
      </c>
      <c r="H5104" s="11" t="s">
        <v>33</v>
      </c>
      <c r="I5104" s="11" t="s">
        <v>32</v>
      </c>
      <c r="J5104" s="11" t="s">
        <v>4485</v>
      </c>
      <c r="K5104" s="10">
        <v>2</v>
      </c>
      <c r="L5104" s="10">
        <v>1</v>
      </c>
      <c r="M5104" s="11" t="s">
        <v>33</v>
      </c>
      <c r="N5104" s="10">
        <v>0</v>
      </c>
      <c r="O5104" s="11" t="s">
        <v>831</v>
      </c>
      <c r="P5104" s="11" t="s">
        <v>14285</v>
      </c>
      <c r="Q5104" s="11" t="s">
        <v>43</v>
      </c>
      <c r="R5104" s="10">
        <v>36</v>
      </c>
      <c r="S5104" s="11" t="s">
        <v>31</v>
      </c>
      <c r="T5104" s="11" t="s">
        <v>31</v>
      </c>
      <c r="U5104" s="11" t="s">
        <v>31</v>
      </c>
      <c r="V5104" s="10">
        <v>0</v>
      </c>
      <c r="W5104" s="11" t="s">
        <v>31</v>
      </c>
      <c r="X5104" s="11" t="s">
        <v>44</v>
      </c>
      <c r="Y5104" s="11" t="s">
        <v>45</v>
      </c>
      <c r="Z5104" s="10">
        <v>48</v>
      </c>
      <c r="AA5104" s="10">
        <v>1570</v>
      </c>
      <c r="AB5104" s="11" t="s">
        <v>10346</v>
      </c>
      <c r="AC5104" s="11" t="s">
        <v>10368</v>
      </c>
    </row>
    <row r="5105" spans="1:29" ht="20.100000000000001" customHeight="1">
      <c r="A5105" s="8" t="s">
        <v>14286</v>
      </c>
      <c r="B5105" s="9" t="s">
        <v>33</v>
      </c>
      <c r="C5105" s="10">
        <v>59</v>
      </c>
      <c r="D5105" s="10">
        <v>105</v>
      </c>
      <c r="E5105" s="11" t="s">
        <v>3373</v>
      </c>
      <c r="F5105" s="10">
        <v>144</v>
      </c>
      <c r="G5105" s="10">
        <v>432</v>
      </c>
      <c r="H5105" s="11" t="s">
        <v>33</v>
      </c>
      <c r="I5105" s="11" t="s">
        <v>32</v>
      </c>
      <c r="J5105" s="10">
        <v>108</v>
      </c>
      <c r="K5105" s="10">
        <v>1</v>
      </c>
      <c r="L5105" s="10">
        <v>8</v>
      </c>
      <c r="M5105" s="11" t="s">
        <v>31</v>
      </c>
      <c r="N5105" s="10">
        <v>23</v>
      </c>
      <c r="O5105" s="11" t="s">
        <v>57</v>
      </c>
      <c r="P5105" s="11" t="s">
        <v>14287</v>
      </c>
      <c r="Q5105" s="11" t="s">
        <v>43</v>
      </c>
      <c r="R5105" s="10">
        <v>37</v>
      </c>
      <c r="S5105" s="11" t="s">
        <v>31</v>
      </c>
      <c r="T5105" s="11" t="s">
        <v>31</v>
      </c>
      <c r="U5105" s="11" t="s">
        <v>31</v>
      </c>
      <c r="V5105" s="10">
        <v>0</v>
      </c>
      <c r="W5105" s="11" t="s">
        <v>33</v>
      </c>
      <c r="X5105" s="11" t="s">
        <v>44</v>
      </c>
      <c r="Y5105" s="11" t="s">
        <v>38</v>
      </c>
      <c r="Z5105" s="10">
        <v>48</v>
      </c>
      <c r="AA5105" s="10">
        <v>2859</v>
      </c>
      <c r="AB5105" s="11" t="s">
        <v>10346</v>
      </c>
      <c r="AC5105" s="11" t="s">
        <v>10360</v>
      </c>
    </row>
    <row r="5106" spans="1:29" ht="20.100000000000001" customHeight="1">
      <c r="A5106" s="8" t="s">
        <v>14288</v>
      </c>
      <c r="B5106" s="9" t="s">
        <v>33</v>
      </c>
      <c r="C5106" s="10">
        <v>49</v>
      </c>
      <c r="D5106" s="10">
        <v>148</v>
      </c>
      <c r="E5106" s="11" t="s">
        <v>14289</v>
      </c>
      <c r="F5106" s="10">
        <v>4</v>
      </c>
      <c r="G5106" s="11" t="s">
        <v>8621</v>
      </c>
      <c r="H5106" s="11" t="s">
        <v>33</v>
      </c>
      <c r="I5106" s="11" t="s">
        <v>32</v>
      </c>
      <c r="J5106" s="11" t="s">
        <v>1044</v>
      </c>
      <c r="K5106" s="10">
        <v>2</v>
      </c>
      <c r="L5106" s="10">
        <v>5</v>
      </c>
      <c r="M5106" s="11" t="s">
        <v>33</v>
      </c>
      <c r="N5106" s="10">
        <v>0</v>
      </c>
      <c r="O5106" s="11" t="s">
        <v>137</v>
      </c>
      <c r="P5106" s="11" t="s">
        <v>14290</v>
      </c>
      <c r="Q5106" s="11" t="s">
        <v>43</v>
      </c>
      <c r="R5106" s="10">
        <v>66</v>
      </c>
      <c r="S5106" s="11" t="s">
        <v>31</v>
      </c>
      <c r="T5106" s="11" t="s">
        <v>33</v>
      </c>
      <c r="U5106" s="11" t="s">
        <v>31</v>
      </c>
      <c r="V5106" s="10">
        <v>0</v>
      </c>
      <c r="W5106" s="11" t="s">
        <v>33</v>
      </c>
      <c r="X5106" s="11" t="s">
        <v>37</v>
      </c>
      <c r="Y5106" s="11" t="s">
        <v>38</v>
      </c>
      <c r="Z5106" s="10">
        <v>56</v>
      </c>
      <c r="AA5106" s="10">
        <v>2730</v>
      </c>
      <c r="AB5106" s="11" t="s">
        <v>10335</v>
      </c>
      <c r="AC5106" s="11" t="s">
        <v>10336</v>
      </c>
    </row>
    <row r="5107" spans="1:29" ht="20.100000000000001" customHeight="1">
      <c r="A5107" s="8" t="s">
        <v>14291</v>
      </c>
      <c r="B5107" s="9" t="s">
        <v>33</v>
      </c>
      <c r="C5107" s="10">
        <v>44</v>
      </c>
      <c r="D5107" s="10">
        <v>135</v>
      </c>
      <c r="E5107" s="11" t="s">
        <v>2263</v>
      </c>
      <c r="F5107" s="10">
        <v>40</v>
      </c>
      <c r="G5107" s="10">
        <v>114</v>
      </c>
      <c r="H5107" s="11" t="s">
        <v>33</v>
      </c>
      <c r="I5107" s="11" t="s">
        <v>32</v>
      </c>
      <c r="J5107" s="11" t="s">
        <v>7349</v>
      </c>
      <c r="K5107" s="10">
        <v>3</v>
      </c>
      <c r="L5107" s="10">
        <v>8</v>
      </c>
      <c r="M5107" s="11" t="s">
        <v>33</v>
      </c>
      <c r="N5107" s="10">
        <v>0</v>
      </c>
      <c r="O5107" s="11" t="s">
        <v>275</v>
      </c>
      <c r="P5107" s="11" t="s">
        <v>14292</v>
      </c>
      <c r="Q5107" s="11" t="s">
        <v>43</v>
      </c>
      <c r="R5107" s="10">
        <v>44</v>
      </c>
      <c r="S5107" s="11" t="s">
        <v>31</v>
      </c>
      <c r="T5107" s="11" t="s">
        <v>31</v>
      </c>
      <c r="U5107" s="11" t="s">
        <v>31</v>
      </c>
      <c r="V5107" s="10">
        <v>0</v>
      </c>
      <c r="W5107" s="11" t="s">
        <v>31</v>
      </c>
      <c r="X5107" s="11" t="s">
        <v>37</v>
      </c>
      <c r="Y5107" s="11" t="s">
        <v>38</v>
      </c>
      <c r="Z5107" s="10">
        <v>54</v>
      </c>
      <c r="AA5107" s="10">
        <v>2346</v>
      </c>
      <c r="AB5107" s="11" t="s">
        <v>10346</v>
      </c>
      <c r="AC5107" s="11" t="s">
        <v>10347</v>
      </c>
    </row>
    <row r="5108" spans="1:29" ht="20.100000000000001" customHeight="1">
      <c r="A5108" s="8" t="s">
        <v>14293</v>
      </c>
      <c r="B5108" s="9" t="s">
        <v>33</v>
      </c>
      <c r="C5108" s="10">
        <v>2</v>
      </c>
      <c r="D5108" s="10">
        <v>7</v>
      </c>
      <c r="E5108" s="10">
        <v>14</v>
      </c>
      <c r="F5108" s="10">
        <v>60</v>
      </c>
      <c r="G5108" s="11" t="s">
        <v>14294</v>
      </c>
      <c r="H5108" s="11" t="s">
        <v>33</v>
      </c>
      <c r="I5108" s="11" t="s">
        <v>32</v>
      </c>
      <c r="J5108" s="11" t="s">
        <v>8235</v>
      </c>
      <c r="K5108" s="10">
        <v>4</v>
      </c>
      <c r="L5108" s="10">
        <v>9</v>
      </c>
      <c r="M5108" s="11" t="s">
        <v>33</v>
      </c>
      <c r="N5108" s="10">
        <v>0</v>
      </c>
      <c r="O5108" s="11" t="s">
        <v>74</v>
      </c>
      <c r="P5108" s="11" t="s">
        <v>14295</v>
      </c>
      <c r="Q5108" s="11" t="s">
        <v>43</v>
      </c>
      <c r="R5108" s="10">
        <v>33</v>
      </c>
      <c r="S5108" s="11" t="s">
        <v>31</v>
      </c>
      <c r="T5108" s="11" t="s">
        <v>31</v>
      </c>
      <c r="U5108" s="11" t="s">
        <v>31</v>
      </c>
      <c r="V5108" s="10">
        <v>0</v>
      </c>
      <c r="W5108" s="11" t="s">
        <v>31</v>
      </c>
      <c r="X5108" s="11" t="s">
        <v>37</v>
      </c>
      <c r="Y5108" s="11" t="s">
        <v>38</v>
      </c>
      <c r="Z5108" s="10">
        <v>57</v>
      </c>
      <c r="AA5108" s="10">
        <v>99</v>
      </c>
      <c r="AB5108" s="11" t="s">
        <v>10346</v>
      </c>
      <c r="AC5108" s="11" t="s">
        <v>10389</v>
      </c>
    </row>
    <row r="5109" spans="1:29" ht="20.100000000000001" customHeight="1">
      <c r="A5109" s="8" t="s">
        <v>14296</v>
      </c>
      <c r="B5109" s="9" t="s">
        <v>33</v>
      </c>
      <c r="C5109" s="10">
        <v>1</v>
      </c>
      <c r="D5109" s="10">
        <v>2</v>
      </c>
      <c r="E5109" s="10">
        <v>4</v>
      </c>
      <c r="F5109" s="10">
        <v>28</v>
      </c>
      <c r="G5109" s="11" t="s">
        <v>6816</v>
      </c>
      <c r="H5109" s="11" t="s">
        <v>33</v>
      </c>
      <c r="I5109" s="11" t="s">
        <v>32</v>
      </c>
      <c r="J5109" s="11" t="s">
        <v>1355</v>
      </c>
      <c r="K5109" s="10">
        <v>1</v>
      </c>
      <c r="L5109" s="10">
        <v>1</v>
      </c>
      <c r="M5109" s="11" t="s">
        <v>33</v>
      </c>
      <c r="N5109" s="10">
        <v>0</v>
      </c>
      <c r="O5109" s="11" t="s">
        <v>250</v>
      </c>
      <c r="P5109" s="11" t="s">
        <v>14297</v>
      </c>
      <c r="Q5109" s="11" t="s">
        <v>36</v>
      </c>
      <c r="R5109" s="10">
        <v>53</v>
      </c>
      <c r="S5109" s="11" t="s">
        <v>31</v>
      </c>
      <c r="T5109" s="11" t="s">
        <v>31</v>
      </c>
      <c r="U5109" s="11" t="s">
        <v>31</v>
      </c>
      <c r="V5109" s="10">
        <v>0</v>
      </c>
      <c r="W5109" s="11" t="s">
        <v>33</v>
      </c>
      <c r="X5109" s="11" t="s">
        <v>37</v>
      </c>
      <c r="Y5109" s="11" t="s">
        <v>38</v>
      </c>
      <c r="Z5109" s="10">
        <v>40</v>
      </c>
      <c r="AA5109" s="10">
        <v>40</v>
      </c>
      <c r="AB5109" s="11" t="s">
        <v>10378</v>
      </c>
      <c r="AC5109" s="11" t="s">
        <v>10392</v>
      </c>
    </row>
    <row r="5110" spans="1:29" ht="20.100000000000001" customHeight="1">
      <c r="A5110" s="8" t="s">
        <v>14298</v>
      </c>
      <c r="B5110" s="9" t="s">
        <v>33</v>
      </c>
      <c r="C5110" s="10">
        <v>1</v>
      </c>
      <c r="D5110" s="10">
        <v>5</v>
      </c>
      <c r="E5110" s="10">
        <v>16</v>
      </c>
      <c r="F5110" s="10">
        <v>104</v>
      </c>
      <c r="G5110" s="11" t="s">
        <v>14299</v>
      </c>
      <c r="H5110" s="11" t="s">
        <v>33</v>
      </c>
      <c r="I5110" s="11" t="s">
        <v>32</v>
      </c>
      <c r="J5110" s="11" t="s">
        <v>1908</v>
      </c>
      <c r="K5110" s="10">
        <v>1</v>
      </c>
      <c r="L5110" s="10">
        <v>7</v>
      </c>
      <c r="M5110" s="11" t="s">
        <v>33</v>
      </c>
      <c r="N5110" s="10">
        <v>0</v>
      </c>
      <c r="O5110" s="11" t="s">
        <v>279</v>
      </c>
      <c r="P5110" s="11" t="s">
        <v>14300</v>
      </c>
      <c r="Q5110" s="11" t="s">
        <v>36</v>
      </c>
      <c r="R5110" s="10">
        <v>46</v>
      </c>
      <c r="S5110" s="11" t="s">
        <v>31</v>
      </c>
      <c r="T5110" s="11" t="s">
        <v>31</v>
      </c>
      <c r="U5110" s="11" t="s">
        <v>31</v>
      </c>
      <c r="V5110" s="10">
        <v>0</v>
      </c>
      <c r="W5110" s="11" t="s">
        <v>31</v>
      </c>
      <c r="X5110" s="11" t="s">
        <v>37</v>
      </c>
      <c r="Y5110" s="11" t="s">
        <v>64</v>
      </c>
      <c r="Z5110" s="10">
        <v>34</v>
      </c>
      <c r="AA5110" s="10">
        <v>34</v>
      </c>
      <c r="AB5110" s="11" t="s">
        <v>10378</v>
      </c>
      <c r="AC5110" s="11" t="s">
        <v>10397</v>
      </c>
    </row>
    <row r="5111" spans="1:29" ht="20.100000000000001" customHeight="1">
      <c r="A5111" s="8" t="s">
        <v>14301</v>
      </c>
      <c r="B5111" s="9" t="s">
        <v>33</v>
      </c>
      <c r="C5111" s="10">
        <v>1</v>
      </c>
      <c r="D5111" s="10">
        <v>2</v>
      </c>
      <c r="E5111" s="10">
        <v>5</v>
      </c>
      <c r="F5111" s="10">
        <v>4</v>
      </c>
      <c r="G5111" s="11" t="s">
        <v>8470</v>
      </c>
      <c r="H5111" s="11" t="s">
        <v>33</v>
      </c>
      <c r="I5111" s="11" t="s">
        <v>32</v>
      </c>
      <c r="J5111" s="11" t="s">
        <v>1175</v>
      </c>
      <c r="K5111" s="10">
        <v>3</v>
      </c>
      <c r="L5111" s="10">
        <v>1</v>
      </c>
      <c r="M5111" s="11" t="s">
        <v>33</v>
      </c>
      <c r="N5111" s="10">
        <v>0</v>
      </c>
      <c r="O5111" s="11" t="s">
        <v>94</v>
      </c>
      <c r="P5111" s="11" t="s">
        <v>14302</v>
      </c>
      <c r="Q5111" s="11" t="s">
        <v>43</v>
      </c>
      <c r="R5111" s="10">
        <v>35</v>
      </c>
      <c r="S5111" s="11" t="s">
        <v>31</v>
      </c>
      <c r="T5111" s="11" t="s">
        <v>31</v>
      </c>
      <c r="U5111" s="11" t="s">
        <v>31</v>
      </c>
      <c r="V5111" s="10">
        <v>0</v>
      </c>
      <c r="W5111" s="11" t="s">
        <v>33</v>
      </c>
      <c r="X5111" s="11" t="s">
        <v>37</v>
      </c>
      <c r="Y5111" s="11" t="s">
        <v>38</v>
      </c>
      <c r="Z5111" s="10">
        <v>41</v>
      </c>
      <c r="AA5111" s="10">
        <v>41</v>
      </c>
      <c r="AB5111" s="11" t="s">
        <v>10378</v>
      </c>
      <c r="AC5111" s="11" t="s">
        <v>11391</v>
      </c>
    </row>
    <row r="5112" spans="1:29" ht="20.100000000000001" customHeight="1">
      <c r="A5112" s="8" t="s">
        <v>14303</v>
      </c>
      <c r="B5112" s="9" t="s">
        <v>33</v>
      </c>
      <c r="C5112" s="10">
        <v>5</v>
      </c>
      <c r="D5112" s="10">
        <v>31</v>
      </c>
      <c r="E5112" s="11" t="s">
        <v>612</v>
      </c>
      <c r="F5112" s="10">
        <v>36</v>
      </c>
      <c r="G5112" s="11" t="s">
        <v>14304</v>
      </c>
      <c r="H5112" s="11" t="s">
        <v>33</v>
      </c>
      <c r="I5112" s="11" t="s">
        <v>32</v>
      </c>
      <c r="J5112" s="11" t="s">
        <v>2754</v>
      </c>
      <c r="K5112" s="10">
        <v>3</v>
      </c>
      <c r="L5112" s="10">
        <v>1</v>
      </c>
      <c r="M5112" s="11" t="s">
        <v>31</v>
      </c>
      <c r="N5112" s="10">
        <v>7</v>
      </c>
      <c r="O5112" s="11" t="s">
        <v>116</v>
      </c>
      <c r="P5112" s="11" t="s">
        <v>14305</v>
      </c>
      <c r="Q5112" s="11" t="s">
        <v>36</v>
      </c>
      <c r="R5112" s="10">
        <v>38</v>
      </c>
      <c r="S5112" s="11" t="s">
        <v>31</v>
      </c>
      <c r="T5112" s="11" t="s">
        <v>31</v>
      </c>
      <c r="U5112" s="11" t="s">
        <v>31</v>
      </c>
      <c r="V5112" s="10">
        <v>0</v>
      </c>
      <c r="W5112" s="11" t="s">
        <v>33</v>
      </c>
      <c r="X5112" s="11" t="s">
        <v>37</v>
      </c>
      <c r="Y5112" s="11" t="s">
        <v>38</v>
      </c>
      <c r="Z5112" s="10">
        <v>35</v>
      </c>
      <c r="AA5112" s="10">
        <v>183</v>
      </c>
      <c r="AB5112" s="11" t="s">
        <v>10378</v>
      </c>
      <c r="AC5112" s="11" t="s">
        <v>10379</v>
      </c>
    </row>
    <row r="5113" spans="1:29" ht="20.100000000000001" customHeight="1">
      <c r="A5113" s="8" t="s">
        <v>14306</v>
      </c>
      <c r="B5113" s="9" t="s">
        <v>33</v>
      </c>
      <c r="C5113" s="10">
        <v>1</v>
      </c>
      <c r="D5113" s="10">
        <v>4</v>
      </c>
      <c r="E5113" s="10">
        <v>9</v>
      </c>
      <c r="F5113" s="10">
        <v>192</v>
      </c>
      <c r="G5113" s="11" t="s">
        <v>231</v>
      </c>
      <c r="H5113" s="11" t="s">
        <v>33</v>
      </c>
      <c r="I5113" s="11" t="s">
        <v>32</v>
      </c>
      <c r="J5113" s="11" t="s">
        <v>13173</v>
      </c>
      <c r="K5113" s="10">
        <v>5</v>
      </c>
      <c r="L5113" s="10">
        <v>9</v>
      </c>
      <c r="M5113" s="11" t="s">
        <v>33</v>
      </c>
      <c r="N5113" s="10">
        <v>0</v>
      </c>
      <c r="O5113" s="11" t="s">
        <v>105</v>
      </c>
      <c r="P5113" s="11" t="s">
        <v>14307</v>
      </c>
      <c r="Q5113" s="11" t="s">
        <v>36</v>
      </c>
      <c r="R5113" s="10">
        <v>44</v>
      </c>
      <c r="S5113" s="11" t="s">
        <v>31</v>
      </c>
      <c r="T5113" s="11" t="s">
        <v>31</v>
      </c>
      <c r="U5113" s="11" t="s">
        <v>31</v>
      </c>
      <c r="V5113" s="10">
        <v>0</v>
      </c>
      <c r="W5113" s="11" t="s">
        <v>31</v>
      </c>
      <c r="X5113" s="11" t="s">
        <v>37</v>
      </c>
      <c r="Y5113" s="11" t="s">
        <v>38</v>
      </c>
      <c r="Z5113" s="10">
        <v>26</v>
      </c>
      <c r="AA5113" s="10">
        <v>26</v>
      </c>
      <c r="AB5113" s="11" t="s">
        <v>10346</v>
      </c>
      <c r="AC5113" s="11" t="s">
        <v>10368</v>
      </c>
    </row>
    <row r="5114" spans="1:29" ht="20.100000000000001" customHeight="1">
      <c r="A5114" s="8" t="s">
        <v>14308</v>
      </c>
      <c r="B5114" s="9" t="s">
        <v>33</v>
      </c>
      <c r="C5114" s="10">
        <v>1</v>
      </c>
      <c r="D5114" s="10">
        <v>4</v>
      </c>
      <c r="E5114" s="10">
        <v>10</v>
      </c>
      <c r="F5114" s="10">
        <v>12</v>
      </c>
      <c r="G5114" s="11" t="s">
        <v>12436</v>
      </c>
      <c r="H5114" s="11" t="s">
        <v>33</v>
      </c>
      <c r="I5114" s="11" t="s">
        <v>32</v>
      </c>
      <c r="J5114" s="11" t="s">
        <v>4743</v>
      </c>
      <c r="K5114" s="10">
        <v>0</v>
      </c>
      <c r="L5114" s="10">
        <v>0</v>
      </c>
      <c r="M5114" s="11" t="s">
        <v>31</v>
      </c>
      <c r="N5114" s="10">
        <v>0</v>
      </c>
      <c r="O5114" s="11" t="s">
        <v>250</v>
      </c>
      <c r="P5114" s="11" t="s">
        <v>14309</v>
      </c>
      <c r="Q5114" s="11" t="s">
        <v>43</v>
      </c>
      <c r="R5114" s="10">
        <v>51</v>
      </c>
      <c r="S5114" s="11" t="s">
        <v>31</v>
      </c>
      <c r="T5114" s="11" t="s">
        <v>31</v>
      </c>
      <c r="U5114" s="11" t="s">
        <v>31</v>
      </c>
      <c r="V5114" s="10">
        <v>0</v>
      </c>
      <c r="W5114" s="11" t="s">
        <v>31</v>
      </c>
      <c r="X5114" s="11" t="s">
        <v>37</v>
      </c>
      <c r="Y5114" s="11" t="s">
        <v>45</v>
      </c>
      <c r="Z5114" s="10">
        <v>9</v>
      </c>
      <c r="AA5114" s="10">
        <v>9</v>
      </c>
      <c r="AB5114" s="11" t="s">
        <v>10346</v>
      </c>
      <c r="AC5114" s="11" t="s">
        <v>10360</v>
      </c>
    </row>
    <row r="5115" spans="1:29" ht="20.100000000000001" customHeight="1">
      <c r="A5115" s="8" t="s">
        <v>14310</v>
      </c>
      <c r="B5115" s="9" t="s">
        <v>33</v>
      </c>
      <c r="C5115" s="10">
        <v>1</v>
      </c>
      <c r="D5115" s="10">
        <v>6</v>
      </c>
      <c r="E5115" s="10">
        <v>16</v>
      </c>
      <c r="F5115" s="10">
        <v>0</v>
      </c>
      <c r="G5115" s="10">
        <v>0</v>
      </c>
      <c r="H5115" s="11" t="s">
        <v>31</v>
      </c>
      <c r="I5115" s="11" t="s">
        <v>32</v>
      </c>
      <c r="J5115" s="10">
        <v>0</v>
      </c>
      <c r="K5115" s="10">
        <v>1</v>
      </c>
      <c r="L5115" s="10">
        <v>4</v>
      </c>
      <c r="M5115" s="11" t="s">
        <v>33</v>
      </c>
      <c r="N5115" s="10">
        <v>0</v>
      </c>
      <c r="O5115" s="11" t="s">
        <v>61</v>
      </c>
      <c r="P5115" s="11" t="s">
        <v>14311</v>
      </c>
      <c r="Q5115" s="11" t="s">
        <v>36</v>
      </c>
      <c r="R5115" s="10">
        <v>47</v>
      </c>
      <c r="S5115" s="11" t="s">
        <v>31</v>
      </c>
      <c r="T5115" s="11" t="s">
        <v>31</v>
      </c>
      <c r="U5115" s="11" t="s">
        <v>31</v>
      </c>
      <c r="V5115" s="10">
        <v>0</v>
      </c>
      <c r="W5115" s="11" t="s">
        <v>31</v>
      </c>
      <c r="X5115" s="11" t="s">
        <v>37</v>
      </c>
      <c r="Y5115" s="11" t="s">
        <v>38</v>
      </c>
      <c r="Z5115" s="10">
        <v>33</v>
      </c>
      <c r="AA5115" s="10">
        <v>33</v>
      </c>
      <c r="AB5115" s="11" t="s">
        <v>10346</v>
      </c>
      <c r="AC5115" s="11" t="s">
        <v>12634</v>
      </c>
    </row>
    <row r="5116" spans="1:29" ht="20.100000000000001" customHeight="1">
      <c r="A5116" s="8" t="s">
        <v>14312</v>
      </c>
      <c r="B5116" s="9" t="s">
        <v>33</v>
      </c>
      <c r="C5116" s="10">
        <v>1</v>
      </c>
      <c r="D5116" s="10">
        <v>4</v>
      </c>
      <c r="E5116" s="10">
        <v>8</v>
      </c>
      <c r="F5116" s="10">
        <v>0</v>
      </c>
      <c r="G5116" s="10">
        <v>0</v>
      </c>
      <c r="H5116" s="11" t="s">
        <v>31</v>
      </c>
      <c r="I5116" s="11" t="s">
        <v>32</v>
      </c>
      <c r="J5116" s="10">
        <v>0</v>
      </c>
      <c r="K5116" s="10">
        <v>1</v>
      </c>
      <c r="L5116" s="10">
        <v>14</v>
      </c>
      <c r="M5116" s="11" t="s">
        <v>33</v>
      </c>
      <c r="N5116" s="10">
        <v>0</v>
      </c>
      <c r="O5116" s="11" t="s">
        <v>210</v>
      </c>
      <c r="P5116" s="11" t="s">
        <v>14313</v>
      </c>
      <c r="Q5116" s="11" t="s">
        <v>43</v>
      </c>
      <c r="R5116" s="10">
        <v>29</v>
      </c>
      <c r="S5116" s="11" t="s">
        <v>33</v>
      </c>
      <c r="T5116" s="11" t="s">
        <v>31</v>
      </c>
      <c r="U5116" s="11" t="s">
        <v>31</v>
      </c>
      <c r="V5116" s="10">
        <v>0</v>
      </c>
      <c r="W5116" s="11" t="s">
        <v>31</v>
      </c>
      <c r="X5116" s="11" t="s">
        <v>37</v>
      </c>
      <c r="Y5116" s="11" t="s">
        <v>38</v>
      </c>
      <c r="Z5116" s="10">
        <v>36</v>
      </c>
      <c r="AA5116" s="10">
        <v>36</v>
      </c>
      <c r="AB5116" s="11" t="s">
        <v>10346</v>
      </c>
      <c r="AC5116" s="11" t="s">
        <v>10347</v>
      </c>
    </row>
    <row r="5117" spans="1:29" ht="20.100000000000001" customHeight="1">
      <c r="A5117" s="8" t="s">
        <v>14314</v>
      </c>
      <c r="B5117" s="9" t="s">
        <v>33</v>
      </c>
      <c r="C5117" s="10">
        <v>40</v>
      </c>
      <c r="D5117" s="10">
        <v>206</v>
      </c>
      <c r="E5117" s="11" t="s">
        <v>4908</v>
      </c>
      <c r="F5117" s="10">
        <v>0</v>
      </c>
      <c r="G5117" s="10">
        <v>0</v>
      </c>
      <c r="H5117" s="11" t="s">
        <v>31</v>
      </c>
      <c r="I5117" s="11" t="s">
        <v>32</v>
      </c>
      <c r="J5117" s="10">
        <v>0</v>
      </c>
      <c r="K5117" s="10">
        <v>0</v>
      </c>
      <c r="L5117" s="10">
        <v>1</v>
      </c>
      <c r="M5117" s="11" t="s">
        <v>33</v>
      </c>
      <c r="N5117" s="10">
        <v>0</v>
      </c>
      <c r="O5117" s="11" t="s">
        <v>591</v>
      </c>
      <c r="P5117" s="11" t="s">
        <v>14315</v>
      </c>
      <c r="Q5117" s="11" t="s">
        <v>43</v>
      </c>
      <c r="R5117" s="10">
        <v>81</v>
      </c>
      <c r="S5117" s="11" t="s">
        <v>31</v>
      </c>
      <c r="T5117" s="11" t="s">
        <v>33</v>
      </c>
      <c r="U5117" s="11" t="s">
        <v>31</v>
      </c>
      <c r="V5117" s="10">
        <v>0</v>
      </c>
      <c r="W5117" s="11" t="s">
        <v>31</v>
      </c>
      <c r="X5117" s="11" t="s">
        <v>37</v>
      </c>
      <c r="Y5117" s="11" t="s">
        <v>38</v>
      </c>
      <c r="Z5117" s="10">
        <v>49</v>
      </c>
      <c r="AA5117" s="10">
        <v>1954</v>
      </c>
      <c r="AB5117" s="11" t="s">
        <v>10319</v>
      </c>
      <c r="AC5117" s="11" t="s">
        <v>10352</v>
      </c>
    </row>
    <row r="5118" spans="1:29" ht="20.100000000000001" customHeight="1">
      <c r="A5118" s="8" t="s">
        <v>14316</v>
      </c>
      <c r="B5118" s="9" t="s">
        <v>33</v>
      </c>
      <c r="C5118" s="10">
        <v>1</v>
      </c>
      <c r="D5118" s="10">
        <v>5</v>
      </c>
      <c r="E5118" s="10">
        <v>13</v>
      </c>
      <c r="F5118" s="10">
        <v>0</v>
      </c>
      <c r="G5118" s="10">
        <v>0</v>
      </c>
      <c r="H5118" s="11" t="s">
        <v>31</v>
      </c>
      <c r="I5118" s="11" t="s">
        <v>32</v>
      </c>
      <c r="J5118" s="10">
        <v>0</v>
      </c>
      <c r="K5118" s="10">
        <v>2</v>
      </c>
      <c r="L5118" s="10">
        <v>9</v>
      </c>
      <c r="M5118" s="11" t="s">
        <v>33</v>
      </c>
      <c r="N5118" s="10">
        <v>0</v>
      </c>
      <c r="O5118" s="11" t="s">
        <v>143</v>
      </c>
      <c r="P5118" s="11" t="s">
        <v>14317</v>
      </c>
      <c r="Q5118" s="11" t="s">
        <v>36</v>
      </c>
      <c r="R5118" s="10">
        <v>62</v>
      </c>
      <c r="S5118" s="11" t="s">
        <v>31</v>
      </c>
      <c r="T5118" s="11" t="s">
        <v>31</v>
      </c>
      <c r="U5118" s="11" t="s">
        <v>31</v>
      </c>
      <c r="V5118" s="10">
        <v>0</v>
      </c>
      <c r="W5118" s="11" t="s">
        <v>33</v>
      </c>
      <c r="X5118" s="11" t="s">
        <v>37</v>
      </c>
      <c r="Y5118" s="11" t="s">
        <v>38</v>
      </c>
      <c r="Z5118" s="10">
        <v>33</v>
      </c>
      <c r="AA5118" s="10">
        <v>33</v>
      </c>
      <c r="AB5118" s="11" t="s">
        <v>10312</v>
      </c>
      <c r="AC5118" s="11" t="s">
        <v>10327</v>
      </c>
    </row>
    <row r="5119" spans="1:29" ht="20.100000000000001" customHeight="1">
      <c r="A5119" s="8" t="s">
        <v>14318</v>
      </c>
      <c r="B5119" s="9" t="s">
        <v>33</v>
      </c>
      <c r="C5119" s="10">
        <v>3</v>
      </c>
      <c r="D5119" s="10">
        <v>12</v>
      </c>
      <c r="E5119" s="11" t="s">
        <v>1171</v>
      </c>
      <c r="F5119" s="10">
        <v>0</v>
      </c>
      <c r="G5119" s="10">
        <v>0</v>
      </c>
      <c r="H5119" s="11" t="s">
        <v>31</v>
      </c>
      <c r="I5119" s="11" t="s">
        <v>32</v>
      </c>
      <c r="J5119" s="10">
        <v>0</v>
      </c>
      <c r="K5119" s="10">
        <v>1</v>
      </c>
      <c r="L5119" s="10">
        <v>2</v>
      </c>
      <c r="M5119" s="11" t="s">
        <v>31</v>
      </c>
      <c r="N5119" s="10">
        <v>3</v>
      </c>
      <c r="O5119" s="11" t="s">
        <v>109</v>
      </c>
      <c r="P5119" s="11" t="s">
        <v>14319</v>
      </c>
      <c r="Q5119" s="11" t="s">
        <v>43</v>
      </c>
      <c r="R5119" s="10">
        <v>36</v>
      </c>
      <c r="S5119" s="11" t="s">
        <v>31</v>
      </c>
      <c r="T5119" s="11" t="s">
        <v>31</v>
      </c>
      <c r="U5119" s="11" t="s">
        <v>31</v>
      </c>
      <c r="V5119" s="10">
        <v>0</v>
      </c>
      <c r="W5119" s="11" t="s">
        <v>31</v>
      </c>
      <c r="X5119" s="11" t="s">
        <v>37</v>
      </c>
      <c r="Y5119" s="11" t="s">
        <v>38</v>
      </c>
      <c r="Z5119" s="10">
        <v>47</v>
      </c>
      <c r="AA5119" s="10">
        <v>159</v>
      </c>
      <c r="AB5119" s="11" t="s">
        <v>10312</v>
      </c>
      <c r="AC5119" s="11" t="s">
        <v>10330</v>
      </c>
    </row>
    <row r="5120" spans="1:29" ht="20.100000000000001" customHeight="1">
      <c r="A5120" s="8" t="s">
        <v>14320</v>
      </c>
      <c r="B5120" s="9" t="s">
        <v>33</v>
      </c>
      <c r="C5120" s="10">
        <v>13</v>
      </c>
      <c r="D5120" s="10">
        <v>64</v>
      </c>
      <c r="E5120" s="11" t="s">
        <v>9278</v>
      </c>
      <c r="F5120" s="10">
        <v>0</v>
      </c>
      <c r="G5120" s="10">
        <v>0</v>
      </c>
      <c r="H5120" s="11" t="s">
        <v>31</v>
      </c>
      <c r="I5120" s="11" t="s">
        <v>32</v>
      </c>
      <c r="J5120" s="10">
        <v>0</v>
      </c>
      <c r="K5120" s="10">
        <v>2</v>
      </c>
      <c r="L5120" s="10">
        <v>21</v>
      </c>
      <c r="M5120" s="11" t="s">
        <v>33</v>
      </c>
      <c r="N5120" s="10">
        <v>0</v>
      </c>
      <c r="O5120" s="11" t="s">
        <v>147</v>
      </c>
      <c r="P5120" s="11" t="s">
        <v>14321</v>
      </c>
      <c r="Q5120" s="11" t="s">
        <v>36</v>
      </c>
      <c r="R5120" s="10">
        <v>27</v>
      </c>
      <c r="S5120" s="11" t="s">
        <v>33</v>
      </c>
      <c r="T5120" s="11" t="s">
        <v>31</v>
      </c>
      <c r="U5120" s="11" t="s">
        <v>31</v>
      </c>
      <c r="V5120" s="10">
        <v>0</v>
      </c>
      <c r="W5120" s="11" t="s">
        <v>31</v>
      </c>
      <c r="X5120" s="11" t="s">
        <v>37</v>
      </c>
      <c r="Y5120" s="11" t="s">
        <v>38</v>
      </c>
      <c r="Z5120" s="10">
        <v>46</v>
      </c>
      <c r="AA5120" s="10">
        <v>602</v>
      </c>
      <c r="AB5120" s="11" t="s">
        <v>10312</v>
      </c>
      <c r="AC5120" s="11" t="s">
        <v>10622</v>
      </c>
    </row>
    <row r="5121" spans="1:29" ht="20.100000000000001" customHeight="1">
      <c r="A5121" s="8" t="s">
        <v>14322</v>
      </c>
      <c r="B5121" s="9" t="s">
        <v>33</v>
      </c>
      <c r="C5121" s="10">
        <v>58</v>
      </c>
      <c r="D5121" s="10">
        <v>353</v>
      </c>
      <c r="E5121" s="11" t="s">
        <v>3591</v>
      </c>
      <c r="F5121" s="10">
        <v>0</v>
      </c>
      <c r="G5121" s="10">
        <v>0</v>
      </c>
      <c r="H5121" s="11" t="s">
        <v>31</v>
      </c>
      <c r="I5121" s="11" t="s">
        <v>32</v>
      </c>
      <c r="J5121" s="10">
        <v>0</v>
      </c>
      <c r="K5121" s="10">
        <v>0</v>
      </c>
      <c r="L5121" s="10">
        <v>10</v>
      </c>
      <c r="M5121" s="11" t="s">
        <v>33</v>
      </c>
      <c r="N5121" s="10">
        <v>0</v>
      </c>
      <c r="O5121" s="11" t="s">
        <v>94</v>
      </c>
      <c r="P5121" s="11" t="s">
        <v>14323</v>
      </c>
      <c r="Q5121" s="11" t="s">
        <v>36</v>
      </c>
      <c r="R5121" s="10">
        <v>40</v>
      </c>
      <c r="S5121" s="11" t="s">
        <v>31</v>
      </c>
      <c r="T5121" s="11" t="s">
        <v>31</v>
      </c>
      <c r="U5121" s="11" t="s">
        <v>31</v>
      </c>
      <c r="V5121" s="10">
        <v>0</v>
      </c>
      <c r="W5121" s="11" t="s">
        <v>31</v>
      </c>
      <c r="X5121" s="11" t="s">
        <v>37</v>
      </c>
      <c r="Y5121" s="11" t="s">
        <v>38</v>
      </c>
      <c r="Z5121" s="10">
        <v>47</v>
      </c>
      <c r="AA5121" s="10">
        <v>2752</v>
      </c>
      <c r="AB5121" s="11" t="s">
        <v>10319</v>
      </c>
      <c r="AC5121" s="11" t="s">
        <v>10352</v>
      </c>
    </row>
    <row r="5122" spans="1:29" ht="20.100000000000001" customHeight="1">
      <c r="A5122" s="8" t="s">
        <v>14324</v>
      </c>
      <c r="B5122" s="9" t="s">
        <v>33</v>
      </c>
      <c r="C5122" s="10">
        <v>44</v>
      </c>
      <c r="D5122" s="10">
        <v>212</v>
      </c>
      <c r="E5122" s="11" t="s">
        <v>14325</v>
      </c>
      <c r="F5122" s="10">
        <v>0</v>
      </c>
      <c r="G5122" s="10">
        <v>0</v>
      </c>
      <c r="H5122" s="11" t="s">
        <v>31</v>
      </c>
      <c r="I5122" s="11" t="s">
        <v>32</v>
      </c>
      <c r="J5122" s="10">
        <v>0</v>
      </c>
      <c r="K5122" s="10">
        <v>2</v>
      </c>
      <c r="L5122" s="10">
        <v>9</v>
      </c>
      <c r="M5122" s="11" t="s">
        <v>33</v>
      </c>
      <c r="N5122" s="10">
        <v>0</v>
      </c>
      <c r="O5122" s="11" t="s">
        <v>133</v>
      </c>
      <c r="P5122" s="11" t="s">
        <v>14326</v>
      </c>
      <c r="Q5122" s="11" t="s">
        <v>36</v>
      </c>
      <c r="R5122" s="10">
        <v>25</v>
      </c>
      <c r="S5122" s="11" t="s">
        <v>33</v>
      </c>
      <c r="T5122" s="11" t="s">
        <v>31</v>
      </c>
      <c r="U5122" s="11" t="s">
        <v>31</v>
      </c>
      <c r="V5122" s="10">
        <v>0</v>
      </c>
      <c r="W5122" s="11" t="s">
        <v>31</v>
      </c>
      <c r="X5122" s="11" t="s">
        <v>37</v>
      </c>
      <c r="Y5122" s="11" t="s">
        <v>38</v>
      </c>
      <c r="Z5122" s="10">
        <v>48</v>
      </c>
      <c r="AA5122" s="10">
        <v>2152</v>
      </c>
      <c r="AB5122" s="11" t="s">
        <v>10312</v>
      </c>
      <c r="AC5122" s="11" t="s">
        <v>10327</v>
      </c>
    </row>
    <row r="5123" spans="1:29" ht="20.100000000000001" customHeight="1">
      <c r="A5123" s="8" t="s">
        <v>14327</v>
      </c>
      <c r="B5123" s="9" t="s">
        <v>33</v>
      </c>
      <c r="C5123" s="10">
        <v>1</v>
      </c>
      <c r="D5123" s="10">
        <v>8</v>
      </c>
      <c r="E5123" s="10">
        <v>15</v>
      </c>
      <c r="F5123" s="10">
        <v>0</v>
      </c>
      <c r="G5123" s="10">
        <v>0</v>
      </c>
      <c r="H5123" s="11" t="s">
        <v>31</v>
      </c>
      <c r="I5123" s="11" t="s">
        <v>32</v>
      </c>
      <c r="J5123" s="10">
        <v>0</v>
      </c>
      <c r="K5123" s="10">
        <v>1</v>
      </c>
      <c r="L5123" s="10">
        <v>6</v>
      </c>
      <c r="M5123" s="11" t="s">
        <v>33</v>
      </c>
      <c r="N5123" s="10">
        <v>0</v>
      </c>
      <c r="O5123" s="11" t="s">
        <v>74</v>
      </c>
      <c r="P5123" s="11" t="s">
        <v>14328</v>
      </c>
      <c r="Q5123" s="11" t="s">
        <v>43</v>
      </c>
      <c r="R5123" s="10">
        <v>79</v>
      </c>
      <c r="S5123" s="11" t="s">
        <v>31</v>
      </c>
      <c r="T5123" s="11" t="s">
        <v>33</v>
      </c>
      <c r="U5123" s="11" t="s">
        <v>31</v>
      </c>
      <c r="V5123" s="10">
        <v>0</v>
      </c>
      <c r="W5123" s="11" t="s">
        <v>31</v>
      </c>
      <c r="X5123" s="11" t="s">
        <v>37</v>
      </c>
      <c r="Y5123" s="11" t="s">
        <v>38</v>
      </c>
      <c r="Z5123" s="10">
        <v>16</v>
      </c>
      <c r="AA5123" s="10">
        <v>16</v>
      </c>
      <c r="AB5123" s="11" t="s">
        <v>10312</v>
      </c>
      <c r="AC5123" s="11" t="s">
        <v>10327</v>
      </c>
    </row>
    <row r="5124" spans="1:29" ht="20.100000000000001" customHeight="1">
      <c r="A5124" s="8" t="s">
        <v>14329</v>
      </c>
      <c r="B5124" s="9" t="s">
        <v>33</v>
      </c>
      <c r="C5124" s="10">
        <v>28</v>
      </c>
      <c r="D5124" s="10">
        <v>48</v>
      </c>
      <c r="E5124" s="11" t="s">
        <v>13168</v>
      </c>
      <c r="F5124" s="10">
        <v>0</v>
      </c>
      <c r="G5124" s="10">
        <v>0</v>
      </c>
      <c r="H5124" s="11" t="s">
        <v>31</v>
      </c>
      <c r="I5124" s="11" t="s">
        <v>32</v>
      </c>
      <c r="J5124" s="10">
        <v>0</v>
      </c>
      <c r="K5124" s="10">
        <v>5</v>
      </c>
      <c r="L5124" s="10">
        <v>11</v>
      </c>
      <c r="M5124" s="11" t="s">
        <v>33</v>
      </c>
      <c r="N5124" s="10">
        <v>0</v>
      </c>
      <c r="O5124" s="11" t="s">
        <v>57</v>
      </c>
      <c r="P5124" s="11" t="s">
        <v>14330</v>
      </c>
      <c r="Q5124" s="11" t="s">
        <v>36</v>
      </c>
      <c r="R5124" s="10">
        <v>51</v>
      </c>
      <c r="S5124" s="11" t="s">
        <v>31</v>
      </c>
      <c r="T5124" s="11" t="s">
        <v>31</v>
      </c>
      <c r="U5124" s="11" t="s">
        <v>31</v>
      </c>
      <c r="V5124" s="10">
        <v>0</v>
      </c>
      <c r="W5124" s="11" t="s">
        <v>31</v>
      </c>
      <c r="X5124" s="11" t="s">
        <v>37</v>
      </c>
      <c r="Y5124" s="11" t="s">
        <v>64</v>
      </c>
      <c r="Z5124" s="10">
        <v>11</v>
      </c>
      <c r="AA5124" s="10">
        <v>302</v>
      </c>
      <c r="AB5124" s="11" t="s">
        <v>10312</v>
      </c>
      <c r="AC5124" s="11" t="s">
        <v>10330</v>
      </c>
    </row>
    <row r="5125" spans="1:29" ht="20.100000000000001" customHeight="1">
      <c r="A5125" s="8" t="s">
        <v>14331</v>
      </c>
      <c r="B5125" s="9" t="s">
        <v>33</v>
      </c>
      <c r="C5125" s="10">
        <v>1</v>
      </c>
      <c r="D5125" s="10">
        <v>6</v>
      </c>
      <c r="E5125" s="10">
        <v>15</v>
      </c>
      <c r="F5125" s="10">
        <v>0</v>
      </c>
      <c r="G5125" s="10">
        <v>0</v>
      </c>
      <c r="H5125" s="11" t="s">
        <v>31</v>
      </c>
      <c r="I5125" s="11" t="s">
        <v>32</v>
      </c>
      <c r="J5125" s="10">
        <v>0</v>
      </c>
      <c r="K5125" s="10">
        <v>2</v>
      </c>
      <c r="L5125" s="10">
        <v>2</v>
      </c>
      <c r="M5125" s="11" t="s">
        <v>31</v>
      </c>
      <c r="N5125" s="10">
        <v>14</v>
      </c>
      <c r="O5125" s="11" t="s">
        <v>57</v>
      </c>
      <c r="P5125" s="11" t="s">
        <v>14332</v>
      </c>
      <c r="Q5125" s="11" t="s">
        <v>43</v>
      </c>
      <c r="R5125" s="10">
        <v>57</v>
      </c>
      <c r="S5125" s="11" t="s">
        <v>31</v>
      </c>
      <c r="T5125" s="11" t="s">
        <v>31</v>
      </c>
      <c r="U5125" s="11" t="s">
        <v>31</v>
      </c>
      <c r="V5125" s="10">
        <v>0</v>
      </c>
      <c r="W5125" s="11" t="s">
        <v>31</v>
      </c>
      <c r="X5125" s="11" t="s">
        <v>37</v>
      </c>
      <c r="Y5125" s="11" t="s">
        <v>38</v>
      </c>
      <c r="Z5125" s="10">
        <v>26</v>
      </c>
      <c r="AA5125" s="10">
        <v>26</v>
      </c>
      <c r="AB5125" s="11" t="s">
        <v>10312</v>
      </c>
      <c r="AC5125" s="11" t="s">
        <v>10330</v>
      </c>
    </row>
    <row r="5126" spans="1:29" ht="20.100000000000001" customHeight="1">
      <c r="A5126" s="8" t="s">
        <v>14333</v>
      </c>
      <c r="B5126" s="9" t="s">
        <v>33</v>
      </c>
      <c r="C5126" s="10">
        <v>2</v>
      </c>
      <c r="D5126" s="10">
        <v>5</v>
      </c>
      <c r="E5126" s="11" t="s">
        <v>1114</v>
      </c>
      <c r="F5126" s="10">
        <v>0</v>
      </c>
      <c r="G5126" s="10">
        <v>0</v>
      </c>
      <c r="H5126" s="11" t="s">
        <v>31</v>
      </c>
      <c r="I5126" s="11" t="s">
        <v>32</v>
      </c>
      <c r="J5126" s="10">
        <v>0</v>
      </c>
      <c r="K5126" s="10">
        <v>1</v>
      </c>
      <c r="L5126" s="10">
        <v>9</v>
      </c>
      <c r="M5126" s="11" t="s">
        <v>33</v>
      </c>
      <c r="N5126" s="10">
        <v>0</v>
      </c>
      <c r="O5126" s="11" t="s">
        <v>57</v>
      </c>
      <c r="P5126" s="11" t="s">
        <v>14334</v>
      </c>
      <c r="Q5126" s="11" t="s">
        <v>43</v>
      </c>
      <c r="R5126" s="10">
        <v>62</v>
      </c>
      <c r="S5126" s="11" t="s">
        <v>31</v>
      </c>
      <c r="T5126" s="11" t="s">
        <v>31</v>
      </c>
      <c r="U5126" s="11" t="s">
        <v>31</v>
      </c>
      <c r="V5126" s="10">
        <v>0</v>
      </c>
      <c r="W5126" s="11" t="s">
        <v>33</v>
      </c>
      <c r="X5126" s="11" t="s">
        <v>37</v>
      </c>
      <c r="Y5126" s="11" t="s">
        <v>38</v>
      </c>
      <c r="Z5126" s="10">
        <v>49</v>
      </c>
      <c r="AA5126" s="10">
        <v>96</v>
      </c>
      <c r="AB5126" s="11" t="s">
        <v>10312</v>
      </c>
      <c r="AC5126" s="11" t="s">
        <v>10313</v>
      </c>
    </row>
    <row r="5127" spans="1:29" ht="20.100000000000001" customHeight="1">
      <c r="A5127" s="8" t="s">
        <v>14335</v>
      </c>
      <c r="B5127" s="9" t="s">
        <v>33</v>
      </c>
      <c r="C5127" s="10">
        <v>10</v>
      </c>
      <c r="D5127" s="10">
        <v>36</v>
      </c>
      <c r="E5127" s="10">
        <v>88</v>
      </c>
      <c r="F5127" s="10">
        <v>0</v>
      </c>
      <c r="G5127" s="10">
        <v>0</v>
      </c>
      <c r="H5127" s="11" t="s">
        <v>31</v>
      </c>
      <c r="I5127" s="11" t="s">
        <v>32</v>
      </c>
      <c r="J5127" s="10">
        <v>0</v>
      </c>
      <c r="K5127" s="10">
        <v>1</v>
      </c>
      <c r="L5127" s="10">
        <v>9</v>
      </c>
      <c r="M5127" s="11" t="s">
        <v>33</v>
      </c>
      <c r="N5127" s="10">
        <v>0</v>
      </c>
      <c r="O5127" s="11" t="s">
        <v>644</v>
      </c>
      <c r="P5127" s="11" t="s">
        <v>14336</v>
      </c>
      <c r="Q5127" s="11" t="s">
        <v>43</v>
      </c>
      <c r="R5127" s="10">
        <v>52</v>
      </c>
      <c r="S5127" s="11" t="s">
        <v>31</v>
      </c>
      <c r="T5127" s="11" t="s">
        <v>31</v>
      </c>
      <c r="U5127" s="11" t="s">
        <v>31</v>
      </c>
      <c r="V5127" s="10">
        <v>0</v>
      </c>
      <c r="W5127" s="11" t="s">
        <v>31</v>
      </c>
      <c r="X5127" s="11" t="s">
        <v>37</v>
      </c>
      <c r="Y5127" s="11" t="s">
        <v>38</v>
      </c>
      <c r="Z5127" s="10">
        <v>43</v>
      </c>
      <c r="AA5127" s="10">
        <v>424</v>
      </c>
      <c r="AB5127" s="11" t="s">
        <v>10312</v>
      </c>
      <c r="AC5127" s="11" t="s">
        <v>10622</v>
      </c>
    </row>
    <row r="5128" spans="1:29" ht="20.100000000000001" customHeight="1">
      <c r="A5128" s="8" t="s">
        <v>14337</v>
      </c>
      <c r="B5128" s="9" t="s">
        <v>33</v>
      </c>
      <c r="C5128" s="10">
        <v>50</v>
      </c>
      <c r="D5128" s="10">
        <v>384</v>
      </c>
      <c r="E5128" s="11" t="s">
        <v>5915</v>
      </c>
      <c r="F5128" s="10">
        <v>0</v>
      </c>
      <c r="G5128" s="10">
        <v>0</v>
      </c>
      <c r="H5128" s="11" t="s">
        <v>31</v>
      </c>
      <c r="I5128" s="11" t="s">
        <v>32</v>
      </c>
      <c r="J5128" s="10">
        <v>0</v>
      </c>
      <c r="K5128" s="10">
        <v>1</v>
      </c>
      <c r="L5128" s="10">
        <v>1</v>
      </c>
      <c r="M5128" s="11" t="s">
        <v>33</v>
      </c>
      <c r="N5128" s="10">
        <v>0</v>
      </c>
      <c r="O5128" s="11" t="s">
        <v>67</v>
      </c>
      <c r="P5128" s="11" t="s">
        <v>14338</v>
      </c>
      <c r="Q5128" s="11" t="s">
        <v>43</v>
      </c>
      <c r="R5128" s="10">
        <v>45</v>
      </c>
      <c r="S5128" s="11" t="s">
        <v>31</v>
      </c>
      <c r="T5128" s="11" t="s">
        <v>31</v>
      </c>
      <c r="U5128" s="11" t="s">
        <v>31</v>
      </c>
      <c r="V5128" s="10">
        <v>0</v>
      </c>
      <c r="W5128" s="11" t="s">
        <v>31</v>
      </c>
      <c r="X5128" s="11" t="s">
        <v>44</v>
      </c>
      <c r="Y5128" s="11" t="s">
        <v>38</v>
      </c>
      <c r="Z5128" s="10">
        <v>37</v>
      </c>
      <c r="AA5128" s="10">
        <v>1846</v>
      </c>
      <c r="AB5128" s="11" t="s">
        <v>10312</v>
      </c>
      <c r="AC5128" s="11" t="s">
        <v>10622</v>
      </c>
    </row>
    <row r="5129" spans="1:29" ht="20.100000000000001" customHeight="1">
      <c r="A5129" s="8" t="s">
        <v>14339</v>
      </c>
      <c r="B5129" s="9" t="s">
        <v>33</v>
      </c>
      <c r="C5129" s="10">
        <v>2</v>
      </c>
      <c r="D5129" s="10">
        <v>12</v>
      </c>
      <c r="E5129" s="11" t="s">
        <v>12806</v>
      </c>
      <c r="F5129" s="10">
        <v>0</v>
      </c>
      <c r="G5129" s="10">
        <v>0</v>
      </c>
      <c r="H5129" s="11" t="s">
        <v>31</v>
      </c>
      <c r="I5129" s="11" t="s">
        <v>32</v>
      </c>
      <c r="J5129" s="10">
        <v>0</v>
      </c>
      <c r="K5129" s="10">
        <v>0</v>
      </c>
      <c r="L5129" s="10">
        <v>4</v>
      </c>
      <c r="M5129" s="11" t="s">
        <v>33</v>
      </c>
      <c r="N5129" s="10">
        <v>0</v>
      </c>
      <c r="O5129" s="11" t="s">
        <v>147</v>
      </c>
      <c r="P5129" s="11" t="s">
        <v>14340</v>
      </c>
      <c r="Q5129" s="11" t="s">
        <v>43</v>
      </c>
      <c r="R5129" s="10">
        <v>84</v>
      </c>
      <c r="S5129" s="11" t="s">
        <v>31</v>
      </c>
      <c r="T5129" s="11" t="s">
        <v>33</v>
      </c>
      <c r="U5129" s="11" t="s">
        <v>31</v>
      </c>
      <c r="V5129" s="10">
        <v>0</v>
      </c>
      <c r="W5129" s="11" t="s">
        <v>31</v>
      </c>
      <c r="X5129" s="11" t="s">
        <v>37</v>
      </c>
      <c r="Y5129" s="11" t="s">
        <v>45</v>
      </c>
      <c r="Z5129" s="10">
        <v>33</v>
      </c>
      <c r="AA5129" s="10">
        <v>68</v>
      </c>
      <c r="AB5129" s="11" t="s">
        <v>10312</v>
      </c>
      <c r="AC5129" s="11" t="s">
        <v>10313</v>
      </c>
    </row>
    <row r="5130" spans="1:29" ht="20.100000000000001" customHeight="1">
      <c r="A5130" s="8" t="s">
        <v>14341</v>
      </c>
      <c r="B5130" s="9" t="s">
        <v>33</v>
      </c>
      <c r="C5130" s="10">
        <v>35</v>
      </c>
      <c r="D5130" s="10">
        <v>142</v>
      </c>
      <c r="E5130" s="11" t="s">
        <v>14342</v>
      </c>
      <c r="F5130" s="10">
        <v>0</v>
      </c>
      <c r="G5130" s="10">
        <v>0</v>
      </c>
      <c r="H5130" s="11" t="s">
        <v>31</v>
      </c>
      <c r="I5130" s="11" t="s">
        <v>32</v>
      </c>
      <c r="J5130" s="10">
        <v>0</v>
      </c>
      <c r="K5130" s="10">
        <v>4</v>
      </c>
      <c r="L5130" s="10">
        <v>10</v>
      </c>
      <c r="M5130" s="11" t="s">
        <v>33</v>
      </c>
      <c r="N5130" s="10">
        <v>0</v>
      </c>
      <c r="O5130" s="11" t="s">
        <v>198</v>
      </c>
      <c r="P5130" s="11" t="s">
        <v>14343</v>
      </c>
      <c r="Q5130" s="11" t="s">
        <v>43</v>
      </c>
      <c r="R5130" s="10">
        <v>26</v>
      </c>
      <c r="S5130" s="11" t="s">
        <v>33</v>
      </c>
      <c r="T5130" s="11" t="s">
        <v>31</v>
      </c>
      <c r="U5130" s="11" t="s">
        <v>31</v>
      </c>
      <c r="V5130" s="10">
        <v>0</v>
      </c>
      <c r="W5130" s="11" t="s">
        <v>33</v>
      </c>
      <c r="X5130" s="11" t="s">
        <v>44</v>
      </c>
      <c r="Y5130" s="11" t="s">
        <v>38</v>
      </c>
      <c r="Z5130" s="10">
        <v>37</v>
      </c>
      <c r="AA5130" s="10">
        <v>1298</v>
      </c>
      <c r="AB5130" s="11" t="s">
        <v>10378</v>
      </c>
      <c r="AC5130" s="11" t="s">
        <v>10379</v>
      </c>
    </row>
    <row r="5131" spans="1:29" ht="20.100000000000001" customHeight="1">
      <c r="A5131" s="8" t="s">
        <v>14344</v>
      </c>
      <c r="B5131" s="9" t="s">
        <v>33</v>
      </c>
      <c r="C5131" s="10">
        <v>69</v>
      </c>
      <c r="D5131" s="10">
        <v>299</v>
      </c>
      <c r="E5131" s="10">
        <v>758</v>
      </c>
      <c r="F5131" s="10">
        <v>0</v>
      </c>
      <c r="G5131" s="10">
        <v>0</v>
      </c>
      <c r="H5131" s="11" t="s">
        <v>31</v>
      </c>
      <c r="I5131" s="11" t="s">
        <v>32</v>
      </c>
      <c r="J5131" s="10">
        <v>0</v>
      </c>
      <c r="K5131" s="10">
        <v>4</v>
      </c>
      <c r="L5131" s="10">
        <v>4</v>
      </c>
      <c r="M5131" s="11" t="s">
        <v>31</v>
      </c>
      <c r="N5131" s="10">
        <v>6</v>
      </c>
      <c r="O5131" s="11" t="s">
        <v>78</v>
      </c>
      <c r="P5131" s="11" t="s">
        <v>14345</v>
      </c>
      <c r="Q5131" s="11" t="s">
        <v>43</v>
      </c>
      <c r="R5131" s="10">
        <v>55</v>
      </c>
      <c r="S5131" s="11" t="s">
        <v>31</v>
      </c>
      <c r="T5131" s="11" t="s">
        <v>31</v>
      </c>
      <c r="U5131" s="11" t="s">
        <v>31</v>
      </c>
      <c r="V5131" s="10">
        <v>0</v>
      </c>
      <c r="W5131" s="11" t="s">
        <v>33</v>
      </c>
      <c r="X5131" s="11" t="s">
        <v>44</v>
      </c>
      <c r="Y5131" s="11" t="s">
        <v>64</v>
      </c>
      <c r="Z5131" s="10">
        <v>41</v>
      </c>
      <c r="AA5131" s="10">
        <v>2796</v>
      </c>
      <c r="AB5131" s="11" t="s">
        <v>10346</v>
      </c>
      <c r="AC5131" s="11" t="s">
        <v>10368</v>
      </c>
    </row>
    <row r="5132" spans="1:29" ht="20.100000000000001" customHeight="1">
      <c r="A5132" s="8" t="s">
        <v>14346</v>
      </c>
      <c r="B5132" s="9" t="s">
        <v>33</v>
      </c>
      <c r="C5132" s="10">
        <v>2</v>
      </c>
      <c r="D5132" s="10">
        <v>5</v>
      </c>
      <c r="E5132" s="10">
        <v>21</v>
      </c>
      <c r="F5132" s="10">
        <v>0</v>
      </c>
      <c r="G5132" s="10">
        <v>0</v>
      </c>
      <c r="H5132" s="11" t="s">
        <v>31</v>
      </c>
      <c r="I5132" s="11" t="s">
        <v>32</v>
      </c>
      <c r="J5132" s="10">
        <v>0</v>
      </c>
      <c r="K5132" s="10">
        <v>1</v>
      </c>
      <c r="L5132" s="10">
        <v>1</v>
      </c>
      <c r="M5132" s="11" t="s">
        <v>33</v>
      </c>
      <c r="N5132" s="10">
        <v>0</v>
      </c>
      <c r="O5132" s="11" t="s">
        <v>279</v>
      </c>
      <c r="P5132" s="11" t="s">
        <v>14347</v>
      </c>
      <c r="Q5132" s="11" t="s">
        <v>43</v>
      </c>
      <c r="R5132" s="10">
        <v>45</v>
      </c>
      <c r="S5132" s="11" t="s">
        <v>31</v>
      </c>
      <c r="T5132" s="11" t="s">
        <v>31</v>
      </c>
      <c r="U5132" s="11" t="s">
        <v>31</v>
      </c>
      <c r="V5132" s="10">
        <v>0</v>
      </c>
      <c r="W5132" s="11" t="s">
        <v>33</v>
      </c>
      <c r="X5132" s="11" t="s">
        <v>37</v>
      </c>
      <c r="Y5132" s="11" t="s">
        <v>38</v>
      </c>
      <c r="Z5132" s="10">
        <v>45</v>
      </c>
      <c r="AA5132" s="10">
        <v>86</v>
      </c>
      <c r="AB5132" s="11" t="s">
        <v>10346</v>
      </c>
      <c r="AC5132" s="11" t="s">
        <v>10360</v>
      </c>
    </row>
    <row r="5133" spans="1:29" ht="20.100000000000001" customHeight="1">
      <c r="A5133" s="8" t="s">
        <v>14348</v>
      </c>
      <c r="B5133" s="9" t="s">
        <v>33</v>
      </c>
      <c r="C5133" s="10">
        <v>15</v>
      </c>
      <c r="D5133" s="10">
        <v>31</v>
      </c>
      <c r="E5133" s="11" t="s">
        <v>7951</v>
      </c>
      <c r="F5133" s="10">
        <v>0</v>
      </c>
      <c r="G5133" s="10">
        <v>0</v>
      </c>
      <c r="H5133" s="11" t="s">
        <v>31</v>
      </c>
      <c r="I5133" s="11" t="s">
        <v>48</v>
      </c>
      <c r="J5133" s="10">
        <v>0</v>
      </c>
      <c r="K5133" s="10">
        <v>1</v>
      </c>
      <c r="L5133" s="10">
        <v>26</v>
      </c>
      <c r="M5133" s="11" t="s">
        <v>33</v>
      </c>
      <c r="N5133" s="10">
        <v>0</v>
      </c>
      <c r="O5133" s="11" t="s">
        <v>41</v>
      </c>
      <c r="P5133" s="11" t="s">
        <v>14349</v>
      </c>
      <c r="Q5133" s="11" t="s">
        <v>43</v>
      </c>
      <c r="R5133" s="10">
        <v>32</v>
      </c>
      <c r="S5133" s="11" t="s">
        <v>31</v>
      </c>
      <c r="T5133" s="11" t="s">
        <v>31</v>
      </c>
      <c r="U5133" s="11" t="s">
        <v>31</v>
      </c>
      <c r="V5133" s="10">
        <v>0</v>
      </c>
      <c r="W5133" s="11" t="s">
        <v>31</v>
      </c>
      <c r="X5133" s="11" t="s">
        <v>37</v>
      </c>
      <c r="Y5133" s="11" t="s">
        <v>45</v>
      </c>
      <c r="Z5133" s="10">
        <v>29</v>
      </c>
      <c r="AA5133" s="10">
        <v>426</v>
      </c>
      <c r="AB5133" s="11" t="s">
        <v>10346</v>
      </c>
      <c r="AC5133" s="11" t="s">
        <v>12634</v>
      </c>
    </row>
    <row r="5134" spans="1:29" ht="20.100000000000001" customHeight="1">
      <c r="A5134" s="8" t="s">
        <v>14350</v>
      </c>
      <c r="B5134" s="9" t="s">
        <v>33</v>
      </c>
      <c r="C5134" s="10">
        <v>41</v>
      </c>
      <c r="D5134" s="10">
        <v>228</v>
      </c>
      <c r="E5134" s="11" t="s">
        <v>8539</v>
      </c>
      <c r="F5134" s="10">
        <v>0</v>
      </c>
      <c r="G5134" s="10">
        <v>0</v>
      </c>
      <c r="H5134" s="11" t="s">
        <v>31</v>
      </c>
      <c r="I5134" s="11" t="s">
        <v>32</v>
      </c>
      <c r="J5134" s="10">
        <v>0</v>
      </c>
      <c r="K5134" s="10">
        <v>0</v>
      </c>
      <c r="L5134" s="10">
        <v>4</v>
      </c>
      <c r="M5134" s="11" t="s">
        <v>33</v>
      </c>
      <c r="N5134" s="10">
        <v>0</v>
      </c>
      <c r="O5134" s="11" t="s">
        <v>78</v>
      </c>
      <c r="P5134" s="11" t="s">
        <v>14351</v>
      </c>
      <c r="Q5134" s="11" t="s">
        <v>36</v>
      </c>
      <c r="R5134" s="10">
        <v>67</v>
      </c>
      <c r="S5134" s="11" t="s">
        <v>31</v>
      </c>
      <c r="T5134" s="11" t="s">
        <v>33</v>
      </c>
      <c r="U5134" s="11" t="s">
        <v>31</v>
      </c>
      <c r="V5134" s="10">
        <v>0</v>
      </c>
      <c r="W5134" s="11" t="s">
        <v>33</v>
      </c>
      <c r="X5134" s="11" t="s">
        <v>37</v>
      </c>
      <c r="Y5134" s="11" t="s">
        <v>38</v>
      </c>
      <c r="Z5134" s="10">
        <v>58</v>
      </c>
      <c r="AA5134" s="10">
        <v>2411</v>
      </c>
      <c r="AB5134" s="11" t="s">
        <v>10346</v>
      </c>
      <c r="AC5134" s="11" t="s">
        <v>10347</v>
      </c>
    </row>
    <row r="5135" spans="1:29" ht="20.100000000000001" customHeight="1">
      <c r="A5135" s="8" t="s">
        <v>14352</v>
      </c>
      <c r="B5135" s="9" t="s">
        <v>33</v>
      </c>
      <c r="C5135" s="10">
        <v>9</v>
      </c>
      <c r="D5135" s="10">
        <v>57</v>
      </c>
      <c r="E5135" s="11" t="s">
        <v>8158</v>
      </c>
      <c r="F5135" s="10">
        <v>0</v>
      </c>
      <c r="G5135" s="10">
        <v>0</v>
      </c>
      <c r="H5135" s="11" t="s">
        <v>31</v>
      </c>
      <c r="I5135" s="11" t="s">
        <v>32</v>
      </c>
      <c r="J5135" s="10">
        <v>0</v>
      </c>
      <c r="K5135" s="10">
        <v>0</v>
      </c>
      <c r="L5135" s="10">
        <v>4</v>
      </c>
      <c r="M5135" s="11" t="s">
        <v>33</v>
      </c>
      <c r="N5135" s="10">
        <v>0</v>
      </c>
      <c r="O5135" s="11" t="s">
        <v>57</v>
      </c>
      <c r="P5135" s="11" t="s">
        <v>14353</v>
      </c>
      <c r="Q5135" s="11" t="s">
        <v>36</v>
      </c>
      <c r="R5135" s="10">
        <v>34</v>
      </c>
      <c r="S5135" s="11" t="s">
        <v>31</v>
      </c>
      <c r="T5135" s="11" t="s">
        <v>31</v>
      </c>
      <c r="U5135" s="11" t="s">
        <v>31</v>
      </c>
      <c r="V5135" s="10">
        <v>0</v>
      </c>
      <c r="W5135" s="11" t="s">
        <v>31</v>
      </c>
      <c r="X5135" s="11" t="s">
        <v>37</v>
      </c>
      <c r="Y5135" s="11" t="s">
        <v>38</v>
      </c>
      <c r="Z5135" s="10">
        <v>37</v>
      </c>
      <c r="AA5135" s="10">
        <v>353</v>
      </c>
      <c r="AB5135" s="11" t="s">
        <v>10312</v>
      </c>
      <c r="AC5135" s="11" t="s">
        <v>10313</v>
      </c>
    </row>
    <row r="5136" spans="1:29" ht="20.100000000000001" customHeight="1">
      <c r="A5136" s="8" t="s">
        <v>14354</v>
      </c>
      <c r="B5136" s="9" t="s">
        <v>33</v>
      </c>
      <c r="C5136" s="10">
        <v>1</v>
      </c>
      <c r="D5136" s="10">
        <v>1</v>
      </c>
      <c r="E5136" s="10">
        <v>4</v>
      </c>
      <c r="F5136" s="10">
        <v>0</v>
      </c>
      <c r="G5136" s="10">
        <v>0</v>
      </c>
      <c r="H5136" s="11" t="s">
        <v>31</v>
      </c>
      <c r="I5136" s="11" t="s">
        <v>32</v>
      </c>
      <c r="J5136" s="10">
        <v>0</v>
      </c>
      <c r="K5136" s="10">
        <v>1</v>
      </c>
      <c r="L5136" s="10">
        <v>11</v>
      </c>
      <c r="M5136" s="11" t="s">
        <v>33</v>
      </c>
      <c r="N5136" s="10">
        <v>0</v>
      </c>
      <c r="O5136" s="11" t="s">
        <v>194</v>
      </c>
      <c r="P5136" s="11" t="s">
        <v>14355</v>
      </c>
      <c r="Q5136" s="11" t="s">
        <v>36</v>
      </c>
      <c r="R5136" s="10">
        <v>48</v>
      </c>
      <c r="S5136" s="11" t="s">
        <v>31</v>
      </c>
      <c r="T5136" s="11" t="s">
        <v>31</v>
      </c>
      <c r="U5136" s="11" t="s">
        <v>31</v>
      </c>
      <c r="V5136" s="10">
        <v>0</v>
      </c>
      <c r="W5136" s="11" t="s">
        <v>31</v>
      </c>
      <c r="X5136" s="11" t="s">
        <v>37</v>
      </c>
      <c r="Y5136" s="11" t="s">
        <v>38</v>
      </c>
      <c r="Z5136" s="10">
        <v>23</v>
      </c>
      <c r="AA5136" s="10">
        <v>23</v>
      </c>
      <c r="AB5136" s="11" t="s">
        <v>10378</v>
      </c>
      <c r="AC5136" s="11" t="s">
        <v>10392</v>
      </c>
    </row>
    <row r="5137" spans="1:29" ht="20.100000000000001" customHeight="1">
      <c r="A5137" s="8" t="s">
        <v>14356</v>
      </c>
      <c r="B5137" s="9" t="s">
        <v>33</v>
      </c>
      <c r="C5137" s="10">
        <v>21</v>
      </c>
      <c r="D5137" s="10">
        <v>49</v>
      </c>
      <c r="E5137" s="11" t="s">
        <v>14357</v>
      </c>
      <c r="F5137" s="10">
        <v>0</v>
      </c>
      <c r="G5137" s="10">
        <v>0</v>
      </c>
      <c r="H5137" s="11" t="s">
        <v>31</v>
      </c>
      <c r="I5137" s="11" t="s">
        <v>32</v>
      </c>
      <c r="J5137" s="10">
        <v>0</v>
      </c>
      <c r="K5137" s="10">
        <v>3</v>
      </c>
      <c r="L5137" s="10">
        <v>30</v>
      </c>
      <c r="M5137" s="11" t="s">
        <v>33</v>
      </c>
      <c r="N5137" s="10">
        <v>0</v>
      </c>
      <c r="O5137" s="11" t="s">
        <v>34</v>
      </c>
      <c r="P5137" s="11" t="s">
        <v>14358</v>
      </c>
      <c r="Q5137" s="11" t="s">
        <v>43</v>
      </c>
      <c r="R5137" s="10">
        <v>29</v>
      </c>
      <c r="S5137" s="11" t="s">
        <v>33</v>
      </c>
      <c r="T5137" s="11" t="s">
        <v>31</v>
      </c>
      <c r="U5137" s="11" t="s">
        <v>31</v>
      </c>
      <c r="V5137" s="10">
        <v>0</v>
      </c>
      <c r="W5137" s="11" t="s">
        <v>33</v>
      </c>
      <c r="X5137" s="11" t="s">
        <v>37</v>
      </c>
      <c r="Y5137" s="11" t="s">
        <v>38</v>
      </c>
      <c r="Z5137" s="10">
        <v>60</v>
      </c>
      <c r="AA5137" s="10">
        <v>1273</v>
      </c>
      <c r="AB5137" s="11" t="s">
        <v>10378</v>
      </c>
      <c r="AC5137" s="11" t="s">
        <v>10397</v>
      </c>
    </row>
    <row r="5138" spans="1:29" ht="20.100000000000001" customHeight="1">
      <c r="A5138" s="8" t="s">
        <v>14359</v>
      </c>
      <c r="B5138" s="9" t="s">
        <v>33</v>
      </c>
      <c r="C5138" s="10">
        <v>2</v>
      </c>
      <c r="D5138" s="10">
        <v>5</v>
      </c>
      <c r="E5138" s="10">
        <v>14</v>
      </c>
      <c r="F5138" s="10">
        <v>0</v>
      </c>
      <c r="G5138" s="10">
        <v>0</v>
      </c>
      <c r="H5138" s="11" t="s">
        <v>31</v>
      </c>
      <c r="I5138" s="11" t="s">
        <v>32</v>
      </c>
      <c r="J5138" s="10">
        <v>0</v>
      </c>
      <c r="K5138" s="10">
        <v>1</v>
      </c>
      <c r="L5138" s="10">
        <v>12</v>
      </c>
      <c r="M5138" s="11" t="s">
        <v>31</v>
      </c>
      <c r="N5138" s="10">
        <v>5</v>
      </c>
      <c r="O5138" s="11" t="s">
        <v>74</v>
      </c>
      <c r="P5138" s="11" t="s">
        <v>14360</v>
      </c>
      <c r="Q5138" s="11" t="s">
        <v>36</v>
      </c>
      <c r="R5138" s="10">
        <v>71</v>
      </c>
      <c r="S5138" s="11" t="s">
        <v>31</v>
      </c>
      <c r="T5138" s="11" t="s">
        <v>33</v>
      </c>
      <c r="U5138" s="11" t="s">
        <v>31</v>
      </c>
      <c r="V5138" s="10">
        <v>0</v>
      </c>
      <c r="W5138" s="11" t="s">
        <v>31</v>
      </c>
      <c r="X5138" s="11" t="s">
        <v>37</v>
      </c>
      <c r="Y5138" s="11" t="s">
        <v>38</v>
      </c>
      <c r="Z5138" s="10">
        <v>38</v>
      </c>
      <c r="AA5138" s="10">
        <v>76</v>
      </c>
      <c r="AB5138" s="11" t="s">
        <v>10378</v>
      </c>
      <c r="AC5138" s="11" t="s">
        <v>11391</v>
      </c>
    </row>
    <row r="5139" spans="1:29" ht="20.100000000000001" customHeight="1">
      <c r="A5139" s="8" t="s">
        <v>14361</v>
      </c>
      <c r="B5139" s="9" t="s">
        <v>33</v>
      </c>
      <c r="C5139" s="10">
        <v>1</v>
      </c>
      <c r="D5139" s="10">
        <v>6</v>
      </c>
      <c r="E5139" s="10">
        <v>15</v>
      </c>
      <c r="F5139" s="10">
        <v>0</v>
      </c>
      <c r="G5139" s="10">
        <v>0</v>
      </c>
      <c r="H5139" s="11" t="s">
        <v>31</v>
      </c>
      <c r="I5139" s="11" t="s">
        <v>32</v>
      </c>
      <c r="J5139" s="10">
        <v>0</v>
      </c>
      <c r="K5139" s="10">
        <v>4</v>
      </c>
      <c r="L5139" s="10">
        <v>9</v>
      </c>
      <c r="M5139" s="11" t="s">
        <v>33</v>
      </c>
      <c r="N5139" s="10">
        <v>0</v>
      </c>
      <c r="O5139" s="11" t="s">
        <v>94</v>
      </c>
      <c r="P5139" s="11" t="s">
        <v>14362</v>
      </c>
      <c r="Q5139" s="11" t="s">
        <v>36</v>
      </c>
      <c r="R5139" s="10">
        <v>66</v>
      </c>
      <c r="S5139" s="11" t="s">
        <v>31</v>
      </c>
      <c r="T5139" s="11" t="s">
        <v>33</v>
      </c>
      <c r="U5139" s="11" t="s">
        <v>31</v>
      </c>
      <c r="V5139" s="10">
        <v>0</v>
      </c>
      <c r="W5139" s="11" t="s">
        <v>31</v>
      </c>
      <c r="X5139" s="11" t="s">
        <v>37</v>
      </c>
      <c r="Y5139" s="11" t="s">
        <v>38</v>
      </c>
      <c r="Z5139" s="10">
        <v>35</v>
      </c>
      <c r="AA5139" s="10">
        <v>35</v>
      </c>
      <c r="AB5139" s="11" t="s">
        <v>10378</v>
      </c>
      <c r="AC5139" s="11" t="s">
        <v>10379</v>
      </c>
    </row>
    <row r="5140" spans="1:29" ht="20.100000000000001" customHeight="1">
      <c r="A5140" s="8" t="s">
        <v>14363</v>
      </c>
      <c r="B5140" s="9" t="s">
        <v>33</v>
      </c>
      <c r="C5140" s="10">
        <v>16</v>
      </c>
      <c r="D5140" s="10">
        <v>59</v>
      </c>
      <c r="E5140" s="11" t="s">
        <v>14364</v>
      </c>
      <c r="F5140" s="10">
        <v>0</v>
      </c>
      <c r="G5140" s="10">
        <v>0</v>
      </c>
      <c r="H5140" s="11" t="s">
        <v>31</v>
      </c>
      <c r="I5140" s="11" t="s">
        <v>32</v>
      </c>
      <c r="J5140" s="10">
        <v>0</v>
      </c>
      <c r="K5140" s="10">
        <v>0</v>
      </c>
      <c r="L5140" s="10">
        <v>0</v>
      </c>
      <c r="M5140" s="11" t="s">
        <v>31</v>
      </c>
      <c r="N5140" s="10">
        <v>0</v>
      </c>
      <c r="O5140" s="11" t="s">
        <v>137</v>
      </c>
      <c r="P5140" s="11" t="s">
        <v>14365</v>
      </c>
      <c r="Q5140" s="11" t="s">
        <v>43</v>
      </c>
      <c r="R5140" s="10">
        <v>24</v>
      </c>
      <c r="S5140" s="11" t="s">
        <v>33</v>
      </c>
      <c r="T5140" s="11" t="s">
        <v>31</v>
      </c>
      <c r="U5140" s="11" t="s">
        <v>31</v>
      </c>
      <c r="V5140" s="10">
        <v>0</v>
      </c>
      <c r="W5140" s="11" t="s">
        <v>31</v>
      </c>
      <c r="X5140" s="11" t="s">
        <v>37</v>
      </c>
      <c r="Y5140" s="11" t="s">
        <v>38</v>
      </c>
      <c r="Z5140" s="10">
        <v>13</v>
      </c>
      <c r="AA5140" s="10">
        <v>203</v>
      </c>
      <c r="AB5140" s="11" t="s">
        <v>10378</v>
      </c>
      <c r="AC5140" s="11" t="s">
        <v>10397</v>
      </c>
    </row>
    <row r="5141" spans="1:29" ht="20.100000000000001" customHeight="1">
      <c r="A5141" s="8" t="s">
        <v>14366</v>
      </c>
      <c r="B5141" s="9" t="s">
        <v>33</v>
      </c>
      <c r="C5141" s="10">
        <v>14</v>
      </c>
      <c r="D5141" s="10">
        <v>35</v>
      </c>
      <c r="E5141" s="11" t="s">
        <v>7894</v>
      </c>
      <c r="F5141" s="10">
        <v>0</v>
      </c>
      <c r="G5141" s="10">
        <v>0</v>
      </c>
      <c r="H5141" s="11" t="s">
        <v>31</v>
      </c>
      <c r="I5141" s="11" t="s">
        <v>32</v>
      </c>
      <c r="J5141" s="10">
        <v>0</v>
      </c>
      <c r="K5141" s="10">
        <v>4</v>
      </c>
      <c r="L5141" s="10">
        <v>10</v>
      </c>
      <c r="M5141" s="11" t="s">
        <v>33</v>
      </c>
      <c r="N5141" s="10">
        <v>0</v>
      </c>
      <c r="O5141" s="11" t="s">
        <v>105</v>
      </c>
      <c r="P5141" s="11" t="s">
        <v>14367</v>
      </c>
      <c r="Q5141" s="11" t="s">
        <v>36</v>
      </c>
      <c r="R5141" s="10">
        <v>76</v>
      </c>
      <c r="S5141" s="11" t="s">
        <v>31</v>
      </c>
      <c r="T5141" s="11" t="s">
        <v>33</v>
      </c>
      <c r="U5141" s="11" t="s">
        <v>31</v>
      </c>
      <c r="V5141" s="10">
        <v>0</v>
      </c>
      <c r="W5141" s="11" t="s">
        <v>31</v>
      </c>
      <c r="X5141" s="11" t="s">
        <v>37</v>
      </c>
      <c r="Y5141" s="11" t="s">
        <v>38</v>
      </c>
      <c r="Z5141" s="10">
        <v>45</v>
      </c>
      <c r="AA5141" s="10">
        <v>619</v>
      </c>
      <c r="AB5141" s="11" t="s">
        <v>10346</v>
      </c>
      <c r="AC5141" s="11" t="s">
        <v>10360</v>
      </c>
    </row>
    <row r="5142" spans="1:29" ht="20.100000000000001" customHeight="1">
      <c r="A5142" s="8" t="s">
        <v>14368</v>
      </c>
      <c r="B5142" s="9" t="s">
        <v>33</v>
      </c>
      <c r="C5142" s="10">
        <v>15</v>
      </c>
      <c r="D5142" s="10">
        <v>50</v>
      </c>
      <c r="E5142" s="11" t="s">
        <v>2711</v>
      </c>
      <c r="F5142" s="10">
        <v>0</v>
      </c>
      <c r="G5142" s="10">
        <v>0</v>
      </c>
      <c r="H5142" s="11" t="s">
        <v>31</v>
      </c>
      <c r="I5142" s="11" t="s">
        <v>32</v>
      </c>
      <c r="J5142" s="10">
        <v>0</v>
      </c>
      <c r="K5142" s="10">
        <v>0</v>
      </c>
      <c r="L5142" s="10">
        <v>5</v>
      </c>
      <c r="M5142" s="11" t="s">
        <v>33</v>
      </c>
      <c r="N5142" s="10">
        <v>0</v>
      </c>
      <c r="O5142" s="11" t="s">
        <v>126</v>
      </c>
      <c r="P5142" s="11" t="s">
        <v>14369</v>
      </c>
      <c r="Q5142" s="11" t="s">
        <v>43</v>
      </c>
      <c r="R5142" s="10">
        <v>38</v>
      </c>
      <c r="S5142" s="11" t="s">
        <v>31</v>
      </c>
      <c r="T5142" s="11" t="s">
        <v>31</v>
      </c>
      <c r="U5142" s="11" t="s">
        <v>31</v>
      </c>
      <c r="V5142" s="10">
        <v>0</v>
      </c>
      <c r="W5142" s="11" t="s">
        <v>31</v>
      </c>
      <c r="X5142" s="11" t="s">
        <v>37</v>
      </c>
      <c r="Y5142" s="11" t="s">
        <v>38</v>
      </c>
      <c r="Z5142" s="10">
        <v>32</v>
      </c>
      <c r="AA5142" s="10">
        <v>472</v>
      </c>
      <c r="AB5142" s="11" t="s">
        <v>10346</v>
      </c>
      <c r="AC5142" s="11" t="s">
        <v>12634</v>
      </c>
    </row>
    <row r="5143" spans="1:29" ht="20.100000000000001" customHeight="1">
      <c r="A5143" s="8" t="s">
        <v>14370</v>
      </c>
      <c r="B5143" s="9" t="s">
        <v>33</v>
      </c>
      <c r="C5143" s="10">
        <v>1</v>
      </c>
      <c r="D5143" s="10">
        <v>4</v>
      </c>
      <c r="E5143" s="10">
        <v>11</v>
      </c>
      <c r="F5143" s="10">
        <v>0</v>
      </c>
      <c r="G5143" s="10">
        <v>0</v>
      </c>
      <c r="H5143" s="11" t="s">
        <v>31</v>
      </c>
      <c r="I5143" s="11" t="s">
        <v>32</v>
      </c>
      <c r="J5143" s="10">
        <v>0</v>
      </c>
      <c r="K5143" s="10">
        <v>3</v>
      </c>
      <c r="L5143" s="10">
        <v>12</v>
      </c>
      <c r="M5143" s="11" t="s">
        <v>33</v>
      </c>
      <c r="N5143" s="10">
        <v>0</v>
      </c>
      <c r="O5143" s="11" t="s">
        <v>74</v>
      </c>
      <c r="P5143" s="11" t="s">
        <v>14371</v>
      </c>
      <c r="Q5143" s="11" t="s">
        <v>36</v>
      </c>
      <c r="R5143" s="10">
        <v>55</v>
      </c>
      <c r="S5143" s="11" t="s">
        <v>31</v>
      </c>
      <c r="T5143" s="11" t="s">
        <v>31</v>
      </c>
      <c r="U5143" s="11" t="s">
        <v>31</v>
      </c>
      <c r="V5143" s="10">
        <v>0</v>
      </c>
      <c r="W5143" s="11" t="s">
        <v>31</v>
      </c>
      <c r="X5143" s="11" t="s">
        <v>37</v>
      </c>
      <c r="Y5143" s="11" t="s">
        <v>38</v>
      </c>
      <c r="Z5143" s="10">
        <v>30</v>
      </c>
      <c r="AA5143" s="10">
        <v>30</v>
      </c>
      <c r="AB5143" s="11" t="s">
        <v>10346</v>
      </c>
      <c r="AC5143" s="11" t="s">
        <v>10347</v>
      </c>
    </row>
    <row r="5144" spans="1:29" ht="20.100000000000001" customHeight="1">
      <c r="A5144" s="8" t="s">
        <v>14372</v>
      </c>
      <c r="B5144" s="9" t="s">
        <v>33</v>
      </c>
      <c r="C5144" s="10">
        <v>2</v>
      </c>
      <c r="D5144" s="10">
        <v>5</v>
      </c>
      <c r="E5144" s="11" t="s">
        <v>393</v>
      </c>
      <c r="F5144" s="10">
        <v>0</v>
      </c>
      <c r="G5144" s="10">
        <v>0</v>
      </c>
      <c r="H5144" s="11" t="s">
        <v>31</v>
      </c>
      <c r="I5144" s="11" t="s">
        <v>32</v>
      </c>
      <c r="J5144" s="10">
        <v>0</v>
      </c>
      <c r="K5144" s="10">
        <v>1</v>
      </c>
      <c r="L5144" s="10">
        <v>14</v>
      </c>
      <c r="M5144" s="11" t="s">
        <v>33</v>
      </c>
      <c r="N5144" s="10">
        <v>0</v>
      </c>
      <c r="O5144" s="11" t="s">
        <v>158</v>
      </c>
      <c r="P5144" s="11" t="s">
        <v>14373</v>
      </c>
      <c r="Q5144" s="11" t="s">
        <v>43</v>
      </c>
      <c r="R5144" s="10">
        <v>54</v>
      </c>
      <c r="S5144" s="11" t="s">
        <v>31</v>
      </c>
      <c r="T5144" s="11" t="s">
        <v>31</v>
      </c>
      <c r="U5144" s="11" t="s">
        <v>31</v>
      </c>
      <c r="V5144" s="10">
        <v>0</v>
      </c>
      <c r="W5144" s="11" t="s">
        <v>31</v>
      </c>
      <c r="X5144" s="11" t="s">
        <v>37</v>
      </c>
      <c r="Y5144" s="11" t="s">
        <v>64</v>
      </c>
      <c r="Z5144" s="10">
        <v>23</v>
      </c>
      <c r="AA5144" s="10">
        <v>45</v>
      </c>
      <c r="AB5144" s="11" t="s">
        <v>10319</v>
      </c>
      <c r="AC5144" s="11" t="s">
        <v>10352</v>
      </c>
    </row>
    <row r="5145" spans="1:29" ht="20.100000000000001" customHeight="1">
      <c r="A5145" s="8" t="s">
        <v>14374</v>
      </c>
      <c r="B5145" s="9" t="s">
        <v>33</v>
      </c>
      <c r="C5145" s="10">
        <v>55</v>
      </c>
      <c r="D5145" s="10">
        <v>273</v>
      </c>
      <c r="E5145" s="11" t="s">
        <v>14375</v>
      </c>
      <c r="F5145" s="10">
        <v>0</v>
      </c>
      <c r="G5145" s="10">
        <v>0</v>
      </c>
      <c r="H5145" s="11" t="s">
        <v>31</v>
      </c>
      <c r="I5145" s="11" t="s">
        <v>32</v>
      </c>
      <c r="J5145" s="10">
        <v>0</v>
      </c>
      <c r="K5145" s="10">
        <v>0</v>
      </c>
      <c r="L5145" s="10">
        <v>21</v>
      </c>
      <c r="M5145" s="11" t="s">
        <v>31</v>
      </c>
      <c r="N5145" s="10">
        <v>25</v>
      </c>
      <c r="O5145" s="11" t="s">
        <v>147</v>
      </c>
      <c r="P5145" s="11" t="s">
        <v>14376</v>
      </c>
      <c r="Q5145" s="11" t="s">
        <v>43</v>
      </c>
      <c r="R5145" s="10">
        <v>33</v>
      </c>
      <c r="S5145" s="11" t="s">
        <v>31</v>
      </c>
      <c r="T5145" s="11" t="s">
        <v>31</v>
      </c>
      <c r="U5145" s="11" t="s">
        <v>31</v>
      </c>
      <c r="V5145" s="10">
        <v>0</v>
      </c>
      <c r="W5145" s="11" t="s">
        <v>33</v>
      </c>
      <c r="X5145" s="11" t="s">
        <v>37</v>
      </c>
      <c r="Y5145" s="11" t="s">
        <v>38</v>
      </c>
      <c r="Z5145" s="10">
        <v>25</v>
      </c>
      <c r="AA5145" s="10">
        <v>1370</v>
      </c>
      <c r="AB5145" s="11" t="s">
        <v>10335</v>
      </c>
      <c r="AC5145" s="11" t="s">
        <v>10770</v>
      </c>
    </row>
    <row r="5146" spans="1:29" ht="20.100000000000001" customHeight="1">
      <c r="A5146" s="8" t="s">
        <v>14377</v>
      </c>
      <c r="B5146" s="9" t="s">
        <v>33</v>
      </c>
      <c r="C5146" s="10">
        <v>6</v>
      </c>
      <c r="D5146" s="10">
        <v>22</v>
      </c>
      <c r="E5146" s="11" t="s">
        <v>14378</v>
      </c>
      <c r="F5146" s="10">
        <v>0</v>
      </c>
      <c r="G5146" s="10">
        <v>0</v>
      </c>
      <c r="H5146" s="11" t="s">
        <v>31</v>
      </c>
      <c r="I5146" s="11" t="s">
        <v>32</v>
      </c>
      <c r="J5146" s="10">
        <v>0</v>
      </c>
      <c r="K5146" s="10">
        <v>0</v>
      </c>
      <c r="L5146" s="10">
        <v>2</v>
      </c>
      <c r="M5146" s="11" t="s">
        <v>33</v>
      </c>
      <c r="N5146" s="10">
        <v>0</v>
      </c>
      <c r="O5146" s="11" t="s">
        <v>61</v>
      </c>
      <c r="P5146" s="11" t="s">
        <v>14379</v>
      </c>
      <c r="Q5146" s="11" t="s">
        <v>36</v>
      </c>
      <c r="R5146" s="10">
        <v>55</v>
      </c>
      <c r="S5146" s="11" t="s">
        <v>31</v>
      </c>
      <c r="T5146" s="11" t="s">
        <v>31</v>
      </c>
      <c r="U5146" s="11" t="s">
        <v>31</v>
      </c>
      <c r="V5146" s="10">
        <v>0</v>
      </c>
      <c r="W5146" s="11" t="s">
        <v>31</v>
      </c>
      <c r="X5146" s="11" t="s">
        <v>37</v>
      </c>
      <c r="Y5146" s="11" t="s">
        <v>64</v>
      </c>
      <c r="Z5146" s="10">
        <v>30</v>
      </c>
      <c r="AA5146" s="10">
        <v>189</v>
      </c>
      <c r="AB5146" s="11" t="s">
        <v>10335</v>
      </c>
      <c r="AC5146" s="11" t="s">
        <v>10336</v>
      </c>
    </row>
    <row r="5147" spans="1:29" ht="20.100000000000001" customHeight="1">
      <c r="A5147" s="8" t="s">
        <v>14380</v>
      </c>
      <c r="B5147" s="9" t="s">
        <v>33</v>
      </c>
      <c r="C5147" s="10">
        <v>13</v>
      </c>
      <c r="D5147" s="10">
        <v>41</v>
      </c>
      <c r="E5147" s="11" t="s">
        <v>14381</v>
      </c>
      <c r="F5147" s="10">
        <v>0</v>
      </c>
      <c r="G5147" s="10">
        <v>0</v>
      </c>
      <c r="H5147" s="11" t="s">
        <v>31</v>
      </c>
      <c r="I5147" s="11" t="s">
        <v>32</v>
      </c>
      <c r="J5147" s="10">
        <v>0</v>
      </c>
      <c r="K5147" s="10">
        <v>0</v>
      </c>
      <c r="L5147" s="10">
        <v>26</v>
      </c>
      <c r="M5147" s="11" t="s">
        <v>33</v>
      </c>
      <c r="N5147" s="10">
        <v>0</v>
      </c>
      <c r="O5147" s="11" t="s">
        <v>119</v>
      </c>
      <c r="P5147" s="11" t="s">
        <v>14382</v>
      </c>
      <c r="Q5147" s="11" t="s">
        <v>36</v>
      </c>
      <c r="R5147" s="10">
        <v>28</v>
      </c>
      <c r="S5147" s="11" t="s">
        <v>33</v>
      </c>
      <c r="T5147" s="11" t="s">
        <v>31</v>
      </c>
      <c r="U5147" s="11" t="s">
        <v>31</v>
      </c>
      <c r="V5147" s="10">
        <v>0</v>
      </c>
      <c r="W5147" s="11" t="s">
        <v>33</v>
      </c>
      <c r="X5147" s="11" t="s">
        <v>37</v>
      </c>
      <c r="Y5147" s="11" t="s">
        <v>38</v>
      </c>
      <c r="Z5147" s="10">
        <v>53</v>
      </c>
      <c r="AA5147" s="10">
        <v>682</v>
      </c>
      <c r="AB5147" s="11" t="s">
        <v>10319</v>
      </c>
      <c r="AC5147" s="11" t="s">
        <v>10352</v>
      </c>
    </row>
    <row r="5148" spans="1:29" ht="20.100000000000001" customHeight="1">
      <c r="A5148" s="8" t="s">
        <v>14383</v>
      </c>
      <c r="B5148" s="9" t="s">
        <v>33</v>
      </c>
      <c r="C5148" s="10">
        <v>67</v>
      </c>
      <c r="D5148" s="10">
        <v>340</v>
      </c>
      <c r="E5148" s="11" t="s">
        <v>8677</v>
      </c>
      <c r="F5148" s="10">
        <v>0</v>
      </c>
      <c r="G5148" s="10">
        <v>0</v>
      </c>
      <c r="H5148" s="11" t="s">
        <v>31</v>
      </c>
      <c r="I5148" s="11" t="s">
        <v>32</v>
      </c>
      <c r="J5148" s="10">
        <v>0</v>
      </c>
      <c r="K5148" s="10">
        <v>0</v>
      </c>
      <c r="L5148" s="10">
        <v>6</v>
      </c>
      <c r="M5148" s="11" t="s">
        <v>33</v>
      </c>
      <c r="N5148" s="10">
        <v>0</v>
      </c>
      <c r="O5148" s="11" t="s">
        <v>133</v>
      </c>
      <c r="P5148" s="11" t="s">
        <v>14384</v>
      </c>
      <c r="Q5148" s="11" t="s">
        <v>43</v>
      </c>
      <c r="R5148" s="10">
        <v>74</v>
      </c>
      <c r="S5148" s="11" t="s">
        <v>31</v>
      </c>
      <c r="T5148" s="11" t="s">
        <v>33</v>
      </c>
      <c r="U5148" s="11" t="s">
        <v>31</v>
      </c>
      <c r="V5148" s="10">
        <v>0</v>
      </c>
      <c r="W5148" s="11" t="s">
        <v>33</v>
      </c>
      <c r="X5148" s="11" t="s">
        <v>44</v>
      </c>
      <c r="Y5148" s="11" t="s">
        <v>64</v>
      </c>
      <c r="Z5148" s="10">
        <v>62</v>
      </c>
      <c r="AA5148" s="10">
        <v>4162</v>
      </c>
      <c r="AB5148" s="11" t="s">
        <v>10335</v>
      </c>
      <c r="AC5148" s="11" t="s">
        <v>10770</v>
      </c>
    </row>
    <row r="5149" spans="1:29" ht="20.100000000000001" customHeight="1">
      <c r="A5149" s="8" t="s">
        <v>14385</v>
      </c>
      <c r="B5149" s="9" t="s">
        <v>33</v>
      </c>
      <c r="C5149" s="10">
        <v>38</v>
      </c>
      <c r="D5149" s="10">
        <v>50</v>
      </c>
      <c r="E5149" s="11" t="s">
        <v>1152</v>
      </c>
      <c r="F5149" s="10">
        <v>0</v>
      </c>
      <c r="G5149" s="10">
        <v>0</v>
      </c>
      <c r="H5149" s="11" t="s">
        <v>31</v>
      </c>
      <c r="I5149" s="11" t="s">
        <v>32</v>
      </c>
      <c r="J5149" s="10">
        <v>0</v>
      </c>
      <c r="K5149" s="10">
        <v>2</v>
      </c>
      <c r="L5149" s="10">
        <v>1</v>
      </c>
      <c r="M5149" s="11" t="s">
        <v>33</v>
      </c>
      <c r="N5149" s="10">
        <v>0</v>
      </c>
      <c r="O5149" s="11" t="s">
        <v>250</v>
      </c>
      <c r="P5149" s="11" t="s">
        <v>14386</v>
      </c>
      <c r="Q5149" s="11" t="s">
        <v>36</v>
      </c>
      <c r="R5149" s="10">
        <v>58</v>
      </c>
      <c r="S5149" s="11" t="s">
        <v>31</v>
      </c>
      <c r="T5149" s="11" t="s">
        <v>31</v>
      </c>
      <c r="U5149" s="11" t="s">
        <v>31</v>
      </c>
      <c r="V5149" s="10">
        <v>0</v>
      </c>
      <c r="W5149" s="11" t="s">
        <v>33</v>
      </c>
      <c r="X5149" s="11" t="s">
        <v>37</v>
      </c>
      <c r="Y5149" s="11" t="s">
        <v>38</v>
      </c>
      <c r="Z5149" s="10">
        <v>56</v>
      </c>
      <c r="AA5149" s="10">
        <v>2155</v>
      </c>
      <c r="AB5149" s="11" t="s">
        <v>10319</v>
      </c>
      <c r="AC5149" s="11" t="s">
        <v>10352</v>
      </c>
    </row>
    <row r="5150" spans="1:29" ht="20.100000000000001" customHeight="1">
      <c r="A5150" s="8" t="s">
        <v>14387</v>
      </c>
      <c r="B5150" s="9" t="s">
        <v>33</v>
      </c>
      <c r="C5150" s="10">
        <v>22</v>
      </c>
      <c r="D5150" s="10">
        <v>37</v>
      </c>
      <c r="E5150" s="11" t="s">
        <v>12586</v>
      </c>
      <c r="F5150" s="10">
        <v>0</v>
      </c>
      <c r="G5150" s="10">
        <v>0</v>
      </c>
      <c r="H5150" s="11" t="s">
        <v>31</v>
      </c>
      <c r="I5150" s="11" t="s">
        <v>32</v>
      </c>
      <c r="J5150" s="10">
        <v>0</v>
      </c>
      <c r="K5150" s="10">
        <v>3</v>
      </c>
      <c r="L5150" s="10">
        <v>30</v>
      </c>
      <c r="M5150" s="11" t="s">
        <v>33</v>
      </c>
      <c r="N5150" s="10">
        <v>0</v>
      </c>
      <c r="O5150" s="11" t="s">
        <v>74</v>
      </c>
      <c r="P5150" s="11" t="s">
        <v>14388</v>
      </c>
      <c r="Q5150" s="11" t="s">
        <v>43</v>
      </c>
      <c r="R5150" s="10">
        <v>22</v>
      </c>
      <c r="S5150" s="11" t="s">
        <v>33</v>
      </c>
      <c r="T5150" s="11" t="s">
        <v>31</v>
      </c>
      <c r="U5150" s="11" t="s">
        <v>31</v>
      </c>
      <c r="V5150" s="10">
        <v>0</v>
      </c>
      <c r="W5150" s="11" t="s">
        <v>31</v>
      </c>
      <c r="X5150" s="11" t="s">
        <v>44</v>
      </c>
      <c r="Y5150" s="11" t="s">
        <v>64</v>
      </c>
      <c r="Z5150" s="10">
        <v>30</v>
      </c>
      <c r="AA5150" s="10">
        <v>656</v>
      </c>
      <c r="AB5150" s="11" t="s">
        <v>10312</v>
      </c>
      <c r="AC5150" s="11" t="s">
        <v>10313</v>
      </c>
    </row>
    <row r="5151" spans="1:29" ht="20.100000000000001" customHeight="1">
      <c r="A5151" s="8" t="s">
        <v>14389</v>
      </c>
      <c r="B5151" s="9" t="s">
        <v>33</v>
      </c>
      <c r="C5151" s="10">
        <v>1</v>
      </c>
      <c r="D5151" s="10">
        <v>5</v>
      </c>
      <c r="E5151" s="10">
        <v>12</v>
      </c>
      <c r="F5151" s="10">
        <v>0</v>
      </c>
      <c r="G5151" s="10">
        <v>0</v>
      </c>
      <c r="H5151" s="11" t="s">
        <v>31</v>
      </c>
      <c r="I5151" s="11" t="s">
        <v>32</v>
      </c>
      <c r="J5151" s="10">
        <v>0</v>
      </c>
      <c r="K5151" s="10">
        <v>1</v>
      </c>
      <c r="L5151" s="10">
        <v>0</v>
      </c>
      <c r="M5151" s="11" t="s">
        <v>31</v>
      </c>
      <c r="N5151" s="10">
        <v>0</v>
      </c>
      <c r="O5151" s="11" t="s">
        <v>147</v>
      </c>
      <c r="P5151" s="11" t="s">
        <v>14390</v>
      </c>
      <c r="Q5151" s="11" t="s">
        <v>43</v>
      </c>
      <c r="R5151" s="10">
        <v>27</v>
      </c>
      <c r="S5151" s="11" t="s">
        <v>33</v>
      </c>
      <c r="T5151" s="11" t="s">
        <v>31</v>
      </c>
      <c r="U5151" s="11" t="s">
        <v>31</v>
      </c>
      <c r="V5151" s="10">
        <v>0</v>
      </c>
      <c r="W5151" s="11" t="s">
        <v>31</v>
      </c>
      <c r="X5151" s="11" t="s">
        <v>37</v>
      </c>
      <c r="Y5151" s="11" t="s">
        <v>45</v>
      </c>
      <c r="Z5151" s="10">
        <v>9</v>
      </c>
      <c r="AA5151" s="10">
        <v>9</v>
      </c>
      <c r="AB5151" s="11" t="s">
        <v>10312</v>
      </c>
      <c r="AC5151" s="11" t="s">
        <v>10313</v>
      </c>
    </row>
    <row r="5152" spans="1:29" ht="20.100000000000001" customHeight="1">
      <c r="A5152" s="8" t="s">
        <v>14391</v>
      </c>
      <c r="B5152" s="9" t="s">
        <v>33</v>
      </c>
      <c r="C5152" s="10">
        <v>1</v>
      </c>
      <c r="D5152" s="10">
        <v>2</v>
      </c>
      <c r="E5152" s="10">
        <v>5</v>
      </c>
      <c r="F5152" s="10">
        <v>0</v>
      </c>
      <c r="G5152" s="10">
        <v>0</v>
      </c>
      <c r="H5152" s="11" t="s">
        <v>31</v>
      </c>
      <c r="I5152" s="11" t="s">
        <v>32</v>
      </c>
      <c r="J5152" s="10">
        <v>0</v>
      </c>
      <c r="K5152" s="10">
        <v>5</v>
      </c>
      <c r="L5152" s="10">
        <v>6</v>
      </c>
      <c r="M5152" s="11" t="s">
        <v>33</v>
      </c>
      <c r="N5152" s="10">
        <v>0</v>
      </c>
      <c r="O5152" s="11" t="s">
        <v>216</v>
      </c>
      <c r="P5152" s="11" t="s">
        <v>14392</v>
      </c>
      <c r="Q5152" s="11" t="s">
        <v>43</v>
      </c>
      <c r="R5152" s="10">
        <v>48</v>
      </c>
      <c r="S5152" s="11" t="s">
        <v>31</v>
      </c>
      <c r="T5152" s="11" t="s">
        <v>31</v>
      </c>
      <c r="U5152" s="11" t="s">
        <v>31</v>
      </c>
      <c r="V5152" s="10">
        <v>0</v>
      </c>
      <c r="W5152" s="11" t="s">
        <v>31</v>
      </c>
      <c r="X5152" s="11" t="s">
        <v>37</v>
      </c>
      <c r="Y5152" s="11" t="s">
        <v>45</v>
      </c>
      <c r="Z5152" s="10">
        <v>31</v>
      </c>
      <c r="AA5152" s="10">
        <v>31</v>
      </c>
      <c r="AB5152" s="11" t="s">
        <v>10312</v>
      </c>
      <c r="AC5152" s="11" t="s">
        <v>10313</v>
      </c>
    </row>
    <row r="5153" spans="1:29" ht="20.100000000000001" customHeight="1">
      <c r="A5153" s="8" t="s">
        <v>14393</v>
      </c>
      <c r="B5153" s="9" t="s">
        <v>33</v>
      </c>
      <c r="C5153" s="10">
        <v>45</v>
      </c>
      <c r="D5153" s="10">
        <v>226</v>
      </c>
      <c r="E5153" s="11" t="s">
        <v>14394</v>
      </c>
      <c r="F5153" s="10">
        <v>0</v>
      </c>
      <c r="G5153" s="10">
        <v>0</v>
      </c>
      <c r="H5153" s="11" t="s">
        <v>31</v>
      </c>
      <c r="I5153" s="11" t="s">
        <v>32</v>
      </c>
      <c r="J5153" s="10">
        <v>0</v>
      </c>
      <c r="K5153" s="10">
        <v>4</v>
      </c>
      <c r="L5153" s="10">
        <v>7</v>
      </c>
      <c r="M5153" s="11" t="s">
        <v>33</v>
      </c>
      <c r="N5153" s="10">
        <v>0</v>
      </c>
      <c r="O5153" s="11" t="s">
        <v>350</v>
      </c>
      <c r="P5153" s="11" t="s">
        <v>14395</v>
      </c>
      <c r="Q5153" s="11" t="s">
        <v>43</v>
      </c>
      <c r="R5153" s="10">
        <v>42</v>
      </c>
      <c r="S5153" s="11" t="s">
        <v>31</v>
      </c>
      <c r="T5153" s="11" t="s">
        <v>31</v>
      </c>
      <c r="U5153" s="11" t="s">
        <v>31</v>
      </c>
      <c r="V5153" s="10">
        <v>0</v>
      </c>
      <c r="W5153" s="11" t="s">
        <v>31</v>
      </c>
      <c r="X5153" s="11" t="s">
        <v>37</v>
      </c>
      <c r="Y5153" s="11" t="s">
        <v>38</v>
      </c>
      <c r="Z5153" s="10">
        <v>44</v>
      </c>
      <c r="AA5153" s="10">
        <v>1958</v>
      </c>
      <c r="AB5153" s="11" t="s">
        <v>10312</v>
      </c>
      <c r="AC5153" s="11" t="s">
        <v>10313</v>
      </c>
    </row>
    <row r="5154" spans="1:29" ht="20.100000000000001" customHeight="1">
      <c r="A5154" s="8" t="s">
        <v>14396</v>
      </c>
      <c r="B5154" s="9" t="s">
        <v>33</v>
      </c>
      <c r="C5154" s="10">
        <v>1</v>
      </c>
      <c r="D5154" s="10">
        <v>6</v>
      </c>
      <c r="E5154" s="10">
        <v>12</v>
      </c>
      <c r="F5154" s="10">
        <v>0</v>
      </c>
      <c r="G5154" s="10">
        <v>0</v>
      </c>
      <c r="H5154" s="11" t="s">
        <v>31</v>
      </c>
      <c r="I5154" s="11" t="s">
        <v>32</v>
      </c>
      <c r="J5154" s="10">
        <v>0</v>
      </c>
      <c r="K5154" s="10">
        <v>1</v>
      </c>
      <c r="L5154" s="10">
        <v>5</v>
      </c>
      <c r="M5154" s="11" t="s">
        <v>33</v>
      </c>
      <c r="N5154" s="10">
        <v>0</v>
      </c>
      <c r="O5154" s="11" t="s">
        <v>34</v>
      </c>
      <c r="P5154" s="11" t="s">
        <v>14397</v>
      </c>
      <c r="Q5154" s="11" t="s">
        <v>43</v>
      </c>
      <c r="R5154" s="10">
        <v>33</v>
      </c>
      <c r="S5154" s="11" t="s">
        <v>31</v>
      </c>
      <c r="T5154" s="11" t="s">
        <v>31</v>
      </c>
      <c r="U5154" s="11" t="s">
        <v>31</v>
      </c>
      <c r="V5154" s="10">
        <v>0</v>
      </c>
      <c r="W5154" s="11" t="s">
        <v>31</v>
      </c>
      <c r="X5154" s="11" t="s">
        <v>37</v>
      </c>
      <c r="Y5154" s="11" t="s">
        <v>38</v>
      </c>
      <c r="Z5154" s="10">
        <v>34</v>
      </c>
      <c r="AA5154" s="10">
        <v>34</v>
      </c>
      <c r="AB5154" s="11" t="s">
        <v>10312</v>
      </c>
      <c r="AC5154" s="11" t="s">
        <v>10313</v>
      </c>
    </row>
    <row r="5155" spans="1:29" ht="20.100000000000001" customHeight="1">
      <c r="A5155" s="8" t="s">
        <v>14398</v>
      </c>
      <c r="B5155" s="9" t="s">
        <v>33</v>
      </c>
      <c r="C5155" s="10">
        <v>2</v>
      </c>
      <c r="D5155" s="10">
        <v>12</v>
      </c>
      <c r="E5155" s="11" t="s">
        <v>1447</v>
      </c>
      <c r="F5155" s="10">
        <v>8</v>
      </c>
      <c r="G5155" s="11" t="s">
        <v>12154</v>
      </c>
      <c r="H5155" s="11" t="s">
        <v>33</v>
      </c>
      <c r="I5155" s="11" t="s">
        <v>32</v>
      </c>
      <c r="J5155" s="11" t="s">
        <v>10803</v>
      </c>
      <c r="K5155" s="10">
        <v>3</v>
      </c>
      <c r="L5155" s="10">
        <v>5</v>
      </c>
      <c r="M5155" s="11" t="s">
        <v>33</v>
      </c>
      <c r="N5155" s="10">
        <v>0</v>
      </c>
      <c r="O5155" s="11" t="s">
        <v>500</v>
      </c>
      <c r="P5155" s="11" t="s">
        <v>14399</v>
      </c>
      <c r="Q5155" s="11" t="s">
        <v>43</v>
      </c>
      <c r="R5155" s="10">
        <v>47</v>
      </c>
      <c r="S5155" s="11" t="s">
        <v>31</v>
      </c>
      <c r="T5155" s="11" t="s">
        <v>31</v>
      </c>
      <c r="U5155" s="11" t="s">
        <v>31</v>
      </c>
      <c r="V5155" s="10">
        <v>0</v>
      </c>
      <c r="W5155" s="11" t="s">
        <v>31</v>
      </c>
      <c r="X5155" s="11" t="s">
        <v>37</v>
      </c>
      <c r="Y5155" s="11" t="s">
        <v>38</v>
      </c>
      <c r="Z5155" s="10">
        <v>30</v>
      </c>
      <c r="AA5155" s="10">
        <v>57</v>
      </c>
      <c r="AB5155" s="11" t="s">
        <v>10312</v>
      </c>
      <c r="AC5155" s="11" t="s">
        <v>10313</v>
      </c>
    </row>
    <row r="5156" spans="1:29" ht="20.100000000000001" customHeight="1">
      <c r="A5156" s="8" t="s">
        <v>14400</v>
      </c>
      <c r="B5156" s="9" t="s">
        <v>33</v>
      </c>
      <c r="C5156" s="10">
        <v>1</v>
      </c>
      <c r="D5156" s="10">
        <v>3</v>
      </c>
      <c r="E5156" s="10">
        <v>7</v>
      </c>
      <c r="F5156" s="10">
        <v>4</v>
      </c>
      <c r="G5156" s="10">
        <v>1</v>
      </c>
      <c r="H5156" s="11" t="s">
        <v>33</v>
      </c>
      <c r="I5156" s="11" t="s">
        <v>32</v>
      </c>
      <c r="J5156" s="11" t="s">
        <v>14279</v>
      </c>
      <c r="K5156" s="10">
        <v>1</v>
      </c>
      <c r="L5156" s="10">
        <v>3</v>
      </c>
      <c r="M5156" s="11" t="s">
        <v>31</v>
      </c>
      <c r="N5156" s="10">
        <v>6</v>
      </c>
      <c r="O5156" s="11" t="s">
        <v>186</v>
      </c>
      <c r="P5156" s="11" t="s">
        <v>14401</v>
      </c>
      <c r="Q5156" s="11" t="s">
        <v>43</v>
      </c>
      <c r="R5156" s="10">
        <v>71</v>
      </c>
      <c r="S5156" s="11" t="s">
        <v>31</v>
      </c>
      <c r="T5156" s="11" t="s">
        <v>33</v>
      </c>
      <c r="U5156" s="11" t="s">
        <v>31</v>
      </c>
      <c r="V5156" s="10">
        <v>0</v>
      </c>
      <c r="W5156" s="11" t="s">
        <v>31</v>
      </c>
      <c r="X5156" s="11" t="s">
        <v>37</v>
      </c>
      <c r="Y5156" s="11" t="s">
        <v>38</v>
      </c>
      <c r="Z5156" s="10">
        <v>26</v>
      </c>
      <c r="AA5156" s="10">
        <v>26</v>
      </c>
      <c r="AB5156" s="11" t="s">
        <v>10312</v>
      </c>
      <c r="AC5156" s="11" t="s">
        <v>10313</v>
      </c>
    </row>
    <row r="5157" spans="1:29" ht="20.100000000000001" customHeight="1">
      <c r="A5157" s="8" t="s">
        <v>14402</v>
      </c>
      <c r="B5157" s="9" t="s">
        <v>33</v>
      </c>
      <c r="C5157" s="10">
        <v>12</v>
      </c>
      <c r="D5157" s="10">
        <v>48</v>
      </c>
      <c r="E5157" s="11" t="s">
        <v>4342</v>
      </c>
      <c r="F5157" s="10">
        <v>48</v>
      </c>
      <c r="G5157" s="11" t="s">
        <v>1971</v>
      </c>
      <c r="H5157" s="11" t="s">
        <v>33</v>
      </c>
      <c r="I5157" s="11" t="s">
        <v>32</v>
      </c>
      <c r="J5157" s="11" t="s">
        <v>13524</v>
      </c>
      <c r="K5157" s="10">
        <v>1</v>
      </c>
      <c r="L5157" s="10">
        <v>4</v>
      </c>
      <c r="M5157" s="11" t="s">
        <v>33</v>
      </c>
      <c r="N5157" s="10">
        <v>0</v>
      </c>
      <c r="O5157" s="11" t="s">
        <v>250</v>
      </c>
      <c r="P5157" s="11" t="s">
        <v>14403</v>
      </c>
      <c r="Q5157" s="11" t="s">
        <v>36</v>
      </c>
      <c r="R5157" s="10">
        <v>84</v>
      </c>
      <c r="S5157" s="11" t="s">
        <v>31</v>
      </c>
      <c r="T5157" s="11" t="s">
        <v>33</v>
      </c>
      <c r="U5157" s="11" t="s">
        <v>31</v>
      </c>
      <c r="V5157" s="10">
        <v>0</v>
      </c>
      <c r="W5157" s="11" t="s">
        <v>31</v>
      </c>
      <c r="X5157" s="11" t="s">
        <v>37</v>
      </c>
      <c r="Y5157" s="11" t="s">
        <v>38</v>
      </c>
      <c r="Z5157" s="10">
        <v>35</v>
      </c>
      <c r="AA5157" s="10">
        <v>420</v>
      </c>
      <c r="AB5157" s="11" t="s">
        <v>10312</v>
      </c>
      <c r="AC5157" s="11" t="s">
        <v>10313</v>
      </c>
    </row>
    <row r="5158" spans="1:29" ht="20.100000000000001" customHeight="1">
      <c r="A5158" s="8" t="s">
        <v>14404</v>
      </c>
      <c r="B5158" s="9" t="s">
        <v>33</v>
      </c>
      <c r="C5158" s="10">
        <v>6</v>
      </c>
      <c r="D5158" s="10">
        <v>16</v>
      </c>
      <c r="E5158" s="10">
        <v>36</v>
      </c>
      <c r="F5158" s="10">
        <v>24</v>
      </c>
      <c r="G5158" s="11" t="s">
        <v>11368</v>
      </c>
      <c r="H5158" s="11" t="s">
        <v>33</v>
      </c>
      <c r="I5158" s="11" t="s">
        <v>32</v>
      </c>
      <c r="J5158" s="11" t="s">
        <v>4485</v>
      </c>
      <c r="K5158" s="10">
        <v>4</v>
      </c>
      <c r="L5158" s="10">
        <v>2</v>
      </c>
      <c r="M5158" s="11" t="s">
        <v>33</v>
      </c>
      <c r="N5158" s="10">
        <v>0</v>
      </c>
      <c r="O5158" s="11" t="s">
        <v>61</v>
      </c>
      <c r="P5158" s="11" t="s">
        <v>14405</v>
      </c>
      <c r="Q5158" s="11" t="s">
        <v>43</v>
      </c>
      <c r="R5158" s="10">
        <v>67</v>
      </c>
      <c r="S5158" s="11" t="s">
        <v>31</v>
      </c>
      <c r="T5158" s="11" t="s">
        <v>33</v>
      </c>
      <c r="U5158" s="11" t="s">
        <v>31</v>
      </c>
      <c r="V5158" s="10">
        <v>0</v>
      </c>
      <c r="W5158" s="11" t="s">
        <v>33</v>
      </c>
      <c r="X5158" s="11" t="s">
        <v>37</v>
      </c>
      <c r="Y5158" s="11" t="s">
        <v>38</v>
      </c>
      <c r="Z5158" s="10">
        <v>39</v>
      </c>
      <c r="AA5158" s="10">
        <v>234</v>
      </c>
      <c r="AB5158" s="11" t="s">
        <v>10312</v>
      </c>
      <c r="AC5158" s="11" t="s">
        <v>10313</v>
      </c>
    </row>
    <row r="5159" spans="1:29" ht="20.100000000000001" customHeight="1">
      <c r="A5159" s="8" t="s">
        <v>14406</v>
      </c>
      <c r="B5159" s="9" t="s">
        <v>33</v>
      </c>
      <c r="C5159" s="10">
        <v>36</v>
      </c>
      <c r="D5159" s="10">
        <v>182</v>
      </c>
      <c r="E5159" s="11" t="s">
        <v>14407</v>
      </c>
      <c r="F5159" s="10">
        <v>144</v>
      </c>
      <c r="G5159" s="10">
        <v>432</v>
      </c>
      <c r="H5159" s="11" t="s">
        <v>33</v>
      </c>
      <c r="I5159" s="11" t="s">
        <v>32</v>
      </c>
      <c r="J5159" s="10">
        <v>216</v>
      </c>
      <c r="K5159" s="10">
        <v>1</v>
      </c>
      <c r="L5159" s="10">
        <v>24</v>
      </c>
      <c r="M5159" s="11" t="s">
        <v>33</v>
      </c>
      <c r="N5159" s="10">
        <v>0</v>
      </c>
      <c r="O5159" s="11" t="s">
        <v>591</v>
      </c>
      <c r="P5159" s="11" t="s">
        <v>14408</v>
      </c>
      <c r="Q5159" s="11" t="s">
        <v>36</v>
      </c>
      <c r="R5159" s="10">
        <v>21</v>
      </c>
      <c r="S5159" s="11" t="s">
        <v>33</v>
      </c>
      <c r="T5159" s="11" t="s">
        <v>31</v>
      </c>
      <c r="U5159" s="11" t="s">
        <v>31</v>
      </c>
      <c r="V5159" s="10">
        <v>0</v>
      </c>
      <c r="W5159" s="11" t="s">
        <v>31</v>
      </c>
      <c r="X5159" s="11" t="s">
        <v>37</v>
      </c>
      <c r="Y5159" s="11" t="s">
        <v>38</v>
      </c>
      <c r="Z5159" s="10">
        <v>28</v>
      </c>
      <c r="AA5159" s="10">
        <v>1030</v>
      </c>
      <c r="AB5159" s="11" t="s">
        <v>10312</v>
      </c>
      <c r="AC5159" s="11" t="s">
        <v>10327</v>
      </c>
    </row>
    <row r="5160" spans="1:29" ht="20.100000000000001" customHeight="1">
      <c r="A5160" s="8" t="s">
        <v>14409</v>
      </c>
      <c r="B5160" s="9" t="s">
        <v>33</v>
      </c>
      <c r="C5160" s="10">
        <v>1</v>
      </c>
      <c r="D5160" s="10">
        <v>3</v>
      </c>
      <c r="E5160" s="10">
        <v>6</v>
      </c>
      <c r="F5160" s="10">
        <v>4</v>
      </c>
      <c r="G5160" s="11" t="s">
        <v>8621</v>
      </c>
      <c r="H5160" s="11" t="s">
        <v>33</v>
      </c>
      <c r="I5160" s="11" t="s">
        <v>32</v>
      </c>
      <c r="J5160" s="11" t="s">
        <v>12695</v>
      </c>
      <c r="K5160" s="10">
        <v>3</v>
      </c>
      <c r="L5160" s="10">
        <v>8</v>
      </c>
      <c r="M5160" s="11" t="s">
        <v>33</v>
      </c>
      <c r="N5160" s="10">
        <v>0</v>
      </c>
      <c r="O5160" s="11" t="s">
        <v>94</v>
      </c>
      <c r="P5160" s="11" t="s">
        <v>14410</v>
      </c>
      <c r="Q5160" s="11" t="s">
        <v>36</v>
      </c>
      <c r="R5160" s="10">
        <v>32</v>
      </c>
      <c r="S5160" s="11" t="s">
        <v>31</v>
      </c>
      <c r="T5160" s="11" t="s">
        <v>31</v>
      </c>
      <c r="U5160" s="11" t="s">
        <v>31</v>
      </c>
      <c r="V5160" s="10">
        <v>0</v>
      </c>
      <c r="W5160" s="11" t="s">
        <v>31</v>
      </c>
      <c r="X5160" s="11" t="s">
        <v>37</v>
      </c>
      <c r="Y5160" s="11" t="s">
        <v>38</v>
      </c>
      <c r="Z5160" s="10">
        <v>42</v>
      </c>
      <c r="AA5160" s="10">
        <v>42</v>
      </c>
      <c r="AB5160" s="11" t="s">
        <v>10312</v>
      </c>
      <c r="AC5160" s="11" t="s">
        <v>10327</v>
      </c>
    </row>
    <row r="5161" spans="1:29" ht="20.100000000000001" customHeight="1">
      <c r="A5161" s="8" t="s">
        <v>14411</v>
      </c>
      <c r="B5161" s="9" t="s">
        <v>33</v>
      </c>
      <c r="C5161" s="10">
        <v>10</v>
      </c>
      <c r="D5161" s="10">
        <v>53</v>
      </c>
      <c r="E5161" s="11" t="s">
        <v>5003</v>
      </c>
      <c r="F5161" s="10">
        <v>40</v>
      </c>
      <c r="G5161" s="10">
        <v>114</v>
      </c>
      <c r="H5161" s="11" t="s">
        <v>33</v>
      </c>
      <c r="I5161" s="11" t="s">
        <v>32</v>
      </c>
      <c r="J5161" s="10">
        <v>38</v>
      </c>
      <c r="K5161" s="10">
        <v>2</v>
      </c>
      <c r="L5161" s="10">
        <v>6</v>
      </c>
      <c r="M5161" s="11" t="s">
        <v>33</v>
      </c>
      <c r="N5161" s="10">
        <v>0</v>
      </c>
      <c r="O5161" s="11" t="s">
        <v>186</v>
      </c>
      <c r="P5161" s="11" t="s">
        <v>14412</v>
      </c>
      <c r="Q5161" s="11" t="s">
        <v>36</v>
      </c>
      <c r="R5161" s="10">
        <v>34</v>
      </c>
      <c r="S5161" s="11" t="s">
        <v>31</v>
      </c>
      <c r="T5161" s="11" t="s">
        <v>31</v>
      </c>
      <c r="U5161" s="11" t="s">
        <v>31</v>
      </c>
      <c r="V5161" s="10">
        <v>0</v>
      </c>
      <c r="W5161" s="11" t="s">
        <v>33</v>
      </c>
      <c r="X5161" s="11" t="s">
        <v>37</v>
      </c>
      <c r="Y5161" s="11" t="s">
        <v>64</v>
      </c>
      <c r="Z5161" s="10">
        <v>65</v>
      </c>
      <c r="AA5161" s="10">
        <v>682</v>
      </c>
      <c r="AB5161" s="11" t="s">
        <v>10312</v>
      </c>
      <c r="AC5161" s="11" t="s">
        <v>10330</v>
      </c>
    </row>
    <row r="5162" spans="1:29" ht="20.100000000000001" customHeight="1">
      <c r="A5162" s="8" t="s">
        <v>14413</v>
      </c>
      <c r="B5162" s="9" t="s">
        <v>33</v>
      </c>
      <c r="C5162" s="10">
        <v>15</v>
      </c>
      <c r="D5162" s="10">
        <v>83</v>
      </c>
      <c r="E5162" s="11" t="s">
        <v>2276</v>
      </c>
      <c r="F5162" s="10">
        <v>60</v>
      </c>
      <c r="G5162" s="11" t="s">
        <v>14294</v>
      </c>
      <c r="H5162" s="11" t="s">
        <v>33</v>
      </c>
      <c r="I5162" s="11" t="s">
        <v>32</v>
      </c>
      <c r="J5162" s="11" t="s">
        <v>6064</v>
      </c>
      <c r="K5162" s="10">
        <v>2</v>
      </c>
      <c r="L5162" s="10">
        <v>13</v>
      </c>
      <c r="M5162" s="11" t="s">
        <v>33</v>
      </c>
      <c r="N5162" s="10">
        <v>0</v>
      </c>
      <c r="O5162" s="11" t="s">
        <v>67</v>
      </c>
      <c r="P5162" s="11" t="s">
        <v>14414</v>
      </c>
      <c r="Q5162" s="11" t="s">
        <v>36</v>
      </c>
      <c r="R5162" s="10">
        <v>21</v>
      </c>
      <c r="S5162" s="11" t="s">
        <v>33</v>
      </c>
      <c r="T5162" s="11" t="s">
        <v>31</v>
      </c>
      <c r="U5162" s="11" t="s">
        <v>31</v>
      </c>
      <c r="V5162" s="10">
        <v>0</v>
      </c>
      <c r="W5162" s="11" t="s">
        <v>31</v>
      </c>
      <c r="X5162" s="11" t="s">
        <v>37</v>
      </c>
      <c r="Y5162" s="11" t="s">
        <v>38</v>
      </c>
      <c r="Z5162" s="10">
        <v>33</v>
      </c>
      <c r="AA5162" s="10">
        <v>495</v>
      </c>
      <c r="AB5162" s="11" t="s">
        <v>10312</v>
      </c>
      <c r="AC5162" s="11" t="s">
        <v>10330</v>
      </c>
    </row>
    <row r="5163" spans="1:29" ht="20.100000000000001" customHeight="1">
      <c r="A5163" s="8" t="s">
        <v>14415</v>
      </c>
      <c r="B5163" s="9" t="s">
        <v>33</v>
      </c>
      <c r="C5163" s="10">
        <v>7</v>
      </c>
      <c r="D5163" s="10">
        <v>43</v>
      </c>
      <c r="E5163" s="11" t="s">
        <v>1157</v>
      </c>
      <c r="F5163" s="10">
        <v>28</v>
      </c>
      <c r="G5163" s="11" t="s">
        <v>6816</v>
      </c>
      <c r="H5163" s="11" t="s">
        <v>33</v>
      </c>
      <c r="I5163" s="11" t="s">
        <v>32</v>
      </c>
      <c r="J5163" s="11" t="s">
        <v>4716</v>
      </c>
      <c r="K5163" s="10">
        <v>2</v>
      </c>
      <c r="L5163" s="10">
        <v>4</v>
      </c>
      <c r="M5163" s="11" t="s">
        <v>31</v>
      </c>
      <c r="N5163" s="10">
        <v>7</v>
      </c>
      <c r="O5163" s="11" t="s">
        <v>82</v>
      </c>
      <c r="P5163" s="11" t="s">
        <v>14416</v>
      </c>
      <c r="Q5163" s="11" t="s">
        <v>36</v>
      </c>
      <c r="R5163" s="10">
        <v>66</v>
      </c>
      <c r="S5163" s="11" t="s">
        <v>31</v>
      </c>
      <c r="T5163" s="11" t="s">
        <v>33</v>
      </c>
      <c r="U5163" s="11" t="s">
        <v>31</v>
      </c>
      <c r="V5163" s="10">
        <v>0</v>
      </c>
      <c r="W5163" s="11" t="s">
        <v>31</v>
      </c>
      <c r="X5163" s="11" t="s">
        <v>37</v>
      </c>
      <c r="Y5163" s="11" t="s">
        <v>38</v>
      </c>
      <c r="Z5163" s="10">
        <v>29</v>
      </c>
      <c r="AA5163" s="10">
        <v>197</v>
      </c>
      <c r="AB5163" s="11" t="s">
        <v>10312</v>
      </c>
      <c r="AC5163" s="11" t="s">
        <v>10330</v>
      </c>
    </row>
    <row r="5164" spans="1:29" ht="20.100000000000001" customHeight="1">
      <c r="A5164" s="8" t="s">
        <v>14417</v>
      </c>
      <c r="B5164" s="9" t="s">
        <v>33</v>
      </c>
      <c r="C5164" s="10">
        <v>26</v>
      </c>
      <c r="D5164" s="10">
        <v>93</v>
      </c>
      <c r="E5164" s="11" t="s">
        <v>776</v>
      </c>
      <c r="F5164" s="10">
        <v>104</v>
      </c>
      <c r="G5164" s="11" t="s">
        <v>14299</v>
      </c>
      <c r="H5164" s="11" t="s">
        <v>33</v>
      </c>
      <c r="I5164" s="11" t="s">
        <v>32</v>
      </c>
      <c r="J5164" s="11" t="s">
        <v>8235</v>
      </c>
      <c r="K5164" s="10">
        <v>1</v>
      </c>
      <c r="L5164" s="10">
        <v>1</v>
      </c>
      <c r="M5164" s="11" t="s">
        <v>33</v>
      </c>
      <c r="N5164" s="10">
        <v>0</v>
      </c>
      <c r="O5164" s="11" t="s">
        <v>41</v>
      </c>
      <c r="P5164" s="11" t="s">
        <v>14418</v>
      </c>
      <c r="Q5164" s="11" t="s">
        <v>43</v>
      </c>
      <c r="R5164" s="10">
        <v>77</v>
      </c>
      <c r="S5164" s="11" t="s">
        <v>31</v>
      </c>
      <c r="T5164" s="11" t="s">
        <v>33</v>
      </c>
      <c r="U5164" s="11" t="s">
        <v>31</v>
      </c>
      <c r="V5164" s="10">
        <v>0</v>
      </c>
      <c r="W5164" s="11" t="s">
        <v>31</v>
      </c>
      <c r="X5164" s="11" t="s">
        <v>37</v>
      </c>
      <c r="Y5164" s="11" t="s">
        <v>38</v>
      </c>
      <c r="Z5164" s="10">
        <v>46</v>
      </c>
      <c r="AA5164" s="10">
        <v>1206</v>
      </c>
      <c r="AB5164" s="11" t="s">
        <v>10312</v>
      </c>
      <c r="AC5164" s="11" t="s">
        <v>10622</v>
      </c>
    </row>
    <row r="5165" spans="1:29" ht="20.100000000000001" customHeight="1">
      <c r="A5165" s="8" t="s">
        <v>14419</v>
      </c>
      <c r="B5165" s="9" t="s">
        <v>33</v>
      </c>
      <c r="C5165" s="10">
        <v>1</v>
      </c>
      <c r="D5165" s="10">
        <v>2</v>
      </c>
      <c r="E5165" s="10">
        <v>7</v>
      </c>
      <c r="F5165" s="10">
        <v>4</v>
      </c>
      <c r="G5165" s="11" t="s">
        <v>8470</v>
      </c>
      <c r="H5165" s="11" t="s">
        <v>33</v>
      </c>
      <c r="I5165" s="11" t="s">
        <v>32</v>
      </c>
      <c r="J5165" s="11" t="s">
        <v>1175</v>
      </c>
      <c r="K5165" s="10">
        <v>5</v>
      </c>
      <c r="L5165" s="10">
        <v>15</v>
      </c>
      <c r="M5165" s="11" t="s">
        <v>33</v>
      </c>
      <c r="N5165" s="10">
        <v>0</v>
      </c>
      <c r="O5165" s="11" t="s">
        <v>94</v>
      </c>
      <c r="P5165" s="11" t="s">
        <v>14420</v>
      </c>
      <c r="Q5165" s="11" t="s">
        <v>43</v>
      </c>
      <c r="R5165" s="10">
        <v>58</v>
      </c>
      <c r="S5165" s="11" t="s">
        <v>31</v>
      </c>
      <c r="T5165" s="11" t="s">
        <v>31</v>
      </c>
      <c r="U5165" s="11" t="s">
        <v>31</v>
      </c>
      <c r="V5165" s="10">
        <v>0</v>
      </c>
      <c r="W5165" s="11" t="s">
        <v>31</v>
      </c>
      <c r="X5165" s="11" t="s">
        <v>37</v>
      </c>
      <c r="Y5165" s="11" t="s">
        <v>38</v>
      </c>
      <c r="Z5165" s="10">
        <v>44</v>
      </c>
      <c r="AA5165" s="10">
        <v>44</v>
      </c>
      <c r="AB5165" s="11" t="s">
        <v>10312</v>
      </c>
      <c r="AC5165" s="11" t="s">
        <v>10622</v>
      </c>
    </row>
    <row r="5166" spans="1:29" ht="20.100000000000001" customHeight="1">
      <c r="A5166" s="8" t="s">
        <v>14421</v>
      </c>
      <c r="B5166" s="9" t="s">
        <v>33</v>
      </c>
      <c r="C5166" s="10">
        <v>9</v>
      </c>
      <c r="D5166" s="10">
        <v>32</v>
      </c>
      <c r="E5166" s="11" t="s">
        <v>14422</v>
      </c>
      <c r="F5166" s="10">
        <v>36</v>
      </c>
      <c r="G5166" s="11" t="s">
        <v>14304</v>
      </c>
      <c r="H5166" s="11" t="s">
        <v>33</v>
      </c>
      <c r="I5166" s="11" t="s">
        <v>32</v>
      </c>
      <c r="J5166" s="11" t="s">
        <v>532</v>
      </c>
      <c r="K5166" s="10">
        <v>4</v>
      </c>
      <c r="L5166" s="10">
        <v>5</v>
      </c>
      <c r="M5166" s="11" t="s">
        <v>33</v>
      </c>
      <c r="N5166" s="10">
        <v>0</v>
      </c>
      <c r="O5166" s="11" t="s">
        <v>41</v>
      </c>
      <c r="P5166" s="11" t="s">
        <v>14423</v>
      </c>
      <c r="Q5166" s="11" t="s">
        <v>36</v>
      </c>
      <c r="R5166" s="10">
        <v>39</v>
      </c>
      <c r="S5166" s="11" t="s">
        <v>31</v>
      </c>
      <c r="T5166" s="11" t="s">
        <v>31</v>
      </c>
      <c r="U5166" s="11" t="s">
        <v>31</v>
      </c>
      <c r="V5166" s="10">
        <v>0</v>
      </c>
      <c r="W5166" s="11" t="s">
        <v>31</v>
      </c>
      <c r="X5166" s="11" t="s">
        <v>37</v>
      </c>
      <c r="Y5166" s="11" t="s">
        <v>38</v>
      </c>
      <c r="Z5166" s="10">
        <v>36</v>
      </c>
      <c r="AA5166" s="10">
        <v>332</v>
      </c>
      <c r="AB5166" s="11" t="s">
        <v>10312</v>
      </c>
      <c r="AC5166" s="11" t="s">
        <v>10622</v>
      </c>
    </row>
    <row r="5167" spans="1:29" ht="20.100000000000001" customHeight="1">
      <c r="A5167" s="8" t="s">
        <v>14424</v>
      </c>
      <c r="B5167" s="9" t="s">
        <v>33</v>
      </c>
      <c r="C5167" s="10">
        <v>48</v>
      </c>
      <c r="D5167" s="10">
        <v>192</v>
      </c>
      <c r="E5167" s="11" t="s">
        <v>14425</v>
      </c>
      <c r="F5167" s="10">
        <v>192</v>
      </c>
      <c r="G5167" s="11" t="s">
        <v>231</v>
      </c>
      <c r="H5167" s="11" t="s">
        <v>33</v>
      </c>
      <c r="I5167" s="11" t="s">
        <v>32</v>
      </c>
      <c r="J5167" s="11" t="s">
        <v>3725</v>
      </c>
      <c r="K5167" s="10">
        <v>0</v>
      </c>
      <c r="L5167" s="10">
        <v>7</v>
      </c>
      <c r="M5167" s="11" t="s">
        <v>33</v>
      </c>
      <c r="N5167" s="10">
        <v>0</v>
      </c>
      <c r="O5167" s="11" t="s">
        <v>67</v>
      </c>
      <c r="P5167" s="11" t="s">
        <v>14426</v>
      </c>
      <c r="Q5167" s="11" t="s">
        <v>36</v>
      </c>
      <c r="R5167" s="10">
        <v>50</v>
      </c>
      <c r="S5167" s="11" t="s">
        <v>31</v>
      </c>
      <c r="T5167" s="11" t="s">
        <v>31</v>
      </c>
      <c r="U5167" s="11" t="s">
        <v>31</v>
      </c>
      <c r="V5167" s="10">
        <v>0</v>
      </c>
      <c r="W5167" s="11" t="s">
        <v>33</v>
      </c>
      <c r="X5167" s="11" t="s">
        <v>63</v>
      </c>
      <c r="Y5167" s="11" t="s">
        <v>64</v>
      </c>
      <c r="Z5167" s="10">
        <v>36</v>
      </c>
      <c r="AA5167" s="10">
        <v>1760</v>
      </c>
      <c r="AB5167" s="11" t="s">
        <v>10312</v>
      </c>
      <c r="AC5167" s="11" t="s">
        <v>10313</v>
      </c>
    </row>
    <row r="5168" spans="1:29" ht="20.100000000000001" customHeight="1">
      <c r="A5168" s="8" t="s">
        <v>14427</v>
      </c>
      <c r="B5168" s="9" t="s">
        <v>33</v>
      </c>
      <c r="C5168" s="10">
        <v>3</v>
      </c>
      <c r="D5168" s="10">
        <v>16</v>
      </c>
      <c r="E5168" s="11" t="s">
        <v>557</v>
      </c>
      <c r="F5168" s="10">
        <v>12</v>
      </c>
      <c r="G5168" s="11" t="s">
        <v>12436</v>
      </c>
      <c r="H5168" s="11" t="s">
        <v>33</v>
      </c>
      <c r="I5168" s="11" t="s">
        <v>32</v>
      </c>
      <c r="J5168" s="11" t="s">
        <v>1498</v>
      </c>
      <c r="K5168" s="10">
        <v>0</v>
      </c>
      <c r="L5168" s="10">
        <v>4</v>
      </c>
      <c r="M5168" s="11" t="s">
        <v>33</v>
      </c>
      <c r="N5168" s="10">
        <v>0</v>
      </c>
      <c r="O5168" s="11" t="s">
        <v>74</v>
      </c>
      <c r="P5168" s="11" t="s">
        <v>14428</v>
      </c>
      <c r="Q5168" s="11" t="s">
        <v>43</v>
      </c>
      <c r="R5168" s="10">
        <v>63</v>
      </c>
      <c r="S5168" s="11" t="s">
        <v>31</v>
      </c>
      <c r="T5168" s="11" t="s">
        <v>31</v>
      </c>
      <c r="U5168" s="11" t="s">
        <v>31</v>
      </c>
      <c r="V5168" s="10">
        <v>0</v>
      </c>
      <c r="W5168" s="11" t="s">
        <v>33</v>
      </c>
      <c r="X5168" s="11" t="s">
        <v>37</v>
      </c>
      <c r="Y5168" s="11" t="s">
        <v>38</v>
      </c>
      <c r="Z5168" s="10">
        <v>50</v>
      </c>
      <c r="AA5168" s="10">
        <v>158</v>
      </c>
      <c r="AB5168" s="11" t="s">
        <v>10312</v>
      </c>
      <c r="AC5168" s="11" t="s">
        <v>10313</v>
      </c>
    </row>
    <row r="5169" spans="1:29" ht="20.100000000000001" customHeight="1">
      <c r="A5169" s="8" t="s">
        <v>14429</v>
      </c>
      <c r="B5169" s="9" t="s">
        <v>31</v>
      </c>
      <c r="C5169" s="10">
        <v>22</v>
      </c>
      <c r="D5169" s="10">
        <v>65</v>
      </c>
      <c r="E5169" s="11" t="s">
        <v>14430</v>
      </c>
      <c r="F5169" s="10">
        <v>0</v>
      </c>
      <c r="G5169" s="10">
        <v>0</v>
      </c>
      <c r="H5169" s="11" t="s">
        <v>31</v>
      </c>
      <c r="I5169" s="11" t="s">
        <v>32</v>
      </c>
      <c r="J5169" s="10">
        <v>0</v>
      </c>
      <c r="K5169" s="10">
        <v>0</v>
      </c>
      <c r="L5169" s="10">
        <v>18</v>
      </c>
      <c r="M5169" s="11" t="s">
        <v>33</v>
      </c>
      <c r="N5169" s="10">
        <v>0</v>
      </c>
      <c r="O5169" s="11" t="s">
        <v>126</v>
      </c>
      <c r="P5169" s="11" t="s">
        <v>14431</v>
      </c>
      <c r="Q5169" s="11" t="s">
        <v>43</v>
      </c>
      <c r="R5169" s="10">
        <v>45</v>
      </c>
      <c r="S5169" s="11" t="s">
        <v>31</v>
      </c>
      <c r="T5169" s="11" t="s">
        <v>31</v>
      </c>
      <c r="U5169" s="11" t="s">
        <v>33</v>
      </c>
      <c r="V5169" s="10">
        <v>3</v>
      </c>
      <c r="W5169" s="11" t="s">
        <v>31</v>
      </c>
      <c r="X5169" s="11" t="s">
        <v>37</v>
      </c>
      <c r="Y5169" s="11" t="s">
        <v>64</v>
      </c>
      <c r="Z5169" s="10">
        <v>28</v>
      </c>
      <c r="AA5169" s="10">
        <v>616</v>
      </c>
      <c r="AB5169" s="12"/>
      <c r="AC5169" s="12"/>
    </row>
    <row r="5170" spans="1:29" ht="20.100000000000001" customHeight="1">
      <c r="A5170" s="8" t="s">
        <v>14432</v>
      </c>
      <c r="B5170" s="9" t="s">
        <v>31</v>
      </c>
      <c r="C5170" s="10">
        <v>12</v>
      </c>
      <c r="D5170" s="10">
        <v>45</v>
      </c>
      <c r="E5170" s="11" t="s">
        <v>2354</v>
      </c>
      <c r="F5170" s="10">
        <v>0</v>
      </c>
      <c r="G5170" s="10">
        <v>0</v>
      </c>
      <c r="H5170" s="11" t="s">
        <v>31</v>
      </c>
      <c r="I5170" s="11" t="s">
        <v>32</v>
      </c>
      <c r="J5170" s="10">
        <v>0</v>
      </c>
      <c r="K5170" s="10">
        <v>0</v>
      </c>
      <c r="L5170" s="10">
        <v>7</v>
      </c>
      <c r="M5170" s="11" t="s">
        <v>31</v>
      </c>
      <c r="N5170" s="10">
        <v>80</v>
      </c>
      <c r="O5170" s="11" t="s">
        <v>250</v>
      </c>
      <c r="P5170" s="11" t="s">
        <v>14433</v>
      </c>
      <c r="Q5170" s="11" t="s">
        <v>43</v>
      </c>
      <c r="R5170" s="10">
        <v>36</v>
      </c>
      <c r="S5170" s="11" t="s">
        <v>31</v>
      </c>
      <c r="T5170" s="11" t="s">
        <v>31</v>
      </c>
      <c r="U5170" s="11" t="s">
        <v>33</v>
      </c>
      <c r="V5170" s="10">
        <v>4</v>
      </c>
      <c r="W5170" s="11" t="s">
        <v>31</v>
      </c>
      <c r="X5170" s="11" t="s">
        <v>37</v>
      </c>
      <c r="Y5170" s="11" t="s">
        <v>45</v>
      </c>
      <c r="Z5170" s="10">
        <v>26</v>
      </c>
      <c r="AA5170" s="10">
        <v>302</v>
      </c>
      <c r="AB5170" s="12"/>
      <c r="AC5170" s="12"/>
    </row>
    <row r="5171" spans="1:29" ht="20.100000000000001" customHeight="1">
      <c r="A5171" s="8" t="s">
        <v>14434</v>
      </c>
      <c r="B5171" s="9" t="s">
        <v>31</v>
      </c>
      <c r="C5171" s="10">
        <v>50</v>
      </c>
      <c r="D5171" s="10">
        <v>61</v>
      </c>
      <c r="E5171" s="11" t="s">
        <v>433</v>
      </c>
      <c r="F5171" s="10">
        <v>0</v>
      </c>
      <c r="G5171" s="10">
        <v>0</v>
      </c>
      <c r="H5171" s="11" t="s">
        <v>31</v>
      </c>
      <c r="I5171" s="11" t="s">
        <v>32</v>
      </c>
      <c r="J5171" s="10">
        <v>0</v>
      </c>
      <c r="K5171" s="10">
        <v>0</v>
      </c>
      <c r="L5171" s="10">
        <v>8</v>
      </c>
      <c r="M5171" s="11" t="s">
        <v>33</v>
      </c>
      <c r="N5171" s="10">
        <v>0</v>
      </c>
      <c r="O5171" s="11" t="s">
        <v>164</v>
      </c>
      <c r="P5171" s="11" t="s">
        <v>14435</v>
      </c>
      <c r="Q5171" s="11" t="s">
        <v>43</v>
      </c>
      <c r="R5171" s="10">
        <v>41</v>
      </c>
      <c r="S5171" s="11" t="s">
        <v>31</v>
      </c>
      <c r="T5171" s="11" t="s">
        <v>31</v>
      </c>
      <c r="U5171" s="11" t="s">
        <v>33</v>
      </c>
      <c r="V5171" s="10">
        <v>6</v>
      </c>
      <c r="W5171" s="11" t="s">
        <v>31</v>
      </c>
      <c r="X5171" s="11" t="s">
        <v>37</v>
      </c>
      <c r="Y5171" s="11" t="s">
        <v>64</v>
      </c>
      <c r="Z5171" s="10">
        <v>21</v>
      </c>
      <c r="AA5171" s="10">
        <v>1053</v>
      </c>
      <c r="AB5171" s="12"/>
      <c r="AC5171" s="12"/>
    </row>
    <row r="5172" spans="1:29" ht="20.100000000000001" customHeight="1">
      <c r="A5172" s="8" t="s">
        <v>14436</v>
      </c>
      <c r="B5172" s="9" t="s">
        <v>31</v>
      </c>
      <c r="C5172" s="10">
        <v>3</v>
      </c>
      <c r="D5172" s="10">
        <v>6</v>
      </c>
      <c r="E5172" s="11" t="s">
        <v>1449</v>
      </c>
      <c r="F5172" s="10">
        <v>0</v>
      </c>
      <c r="G5172" s="10">
        <v>0</v>
      </c>
      <c r="H5172" s="11" t="s">
        <v>31</v>
      </c>
      <c r="I5172" s="11" t="s">
        <v>32</v>
      </c>
      <c r="J5172" s="10">
        <v>0</v>
      </c>
      <c r="K5172" s="10">
        <v>0</v>
      </c>
      <c r="L5172" s="10">
        <v>11</v>
      </c>
      <c r="M5172" s="11" t="s">
        <v>31</v>
      </c>
      <c r="N5172" s="10">
        <v>20</v>
      </c>
      <c r="O5172" s="11" t="s">
        <v>1799</v>
      </c>
      <c r="P5172" s="11" t="s">
        <v>14437</v>
      </c>
      <c r="Q5172" s="11" t="s">
        <v>36</v>
      </c>
      <c r="R5172" s="10">
        <v>55</v>
      </c>
      <c r="S5172" s="11" t="s">
        <v>31</v>
      </c>
      <c r="T5172" s="11" t="s">
        <v>31</v>
      </c>
      <c r="U5172" s="11" t="s">
        <v>33</v>
      </c>
      <c r="V5172" s="10">
        <v>4</v>
      </c>
      <c r="W5172" s="11" t="s">
        <v>31</v>
      </c>
      <c r="X5172" s="11" t="s">
        <v>37</v>
      </c>
      <c r="Y5172" s="11" t="s">
        <v>38</v>
      </c>
      <c r="Z5172" s="10">
        <v>31</v>
      </c>
      <c r="AA5172" s="10">
        <v>84</v>
      </c>
      <c r="AB5172" s="12"/>
      <c r="AC5172" s="12"/>
    </row>
    <row r="5173" spans="1:29" ht="20.100000000000001" customHeight="1">
      <c r="A5173" s="8" t="s">
        <v>14438</v>
      </c>
      <c r="B5173" s="9" t="s">
        <v>31</v>
      </c>
      <c r="C5173" s="10">
        <v>9</v>
      </c>
      <c r="D5173" s="10">
        <v>60</v>
      </c>
      <c r="E5173" s="11" t="s">
        <v>14439</v>
      </c>
      <c r="F5173" s="10">
        <v>0</v>
      </c>
      <c r="G5173" s="10">
        <v>0</v>
      </c>
      <c r="H5173" s="11" t="s">
        <v>31</v>
      </c>
      <c r="I5173" s="11" t="s">
        <v>32</v>
      </c>
      <c r="J5173" s="10">
        <v>0</v>
      </c>
      <c r="K5173" s="10">
        <v>0</v>
      </c>
      <c r="L5173" s="10">
        <v>4</v>
      </c>
      <c r="M5173" s="11" t="s">
        <v>33</v>
      </c>
      <c r="N5173" s="10">
        <v>0</v>
      </c>
      <c r="O5173" s="11" t="s">
        <v>74</v>
      </c>
      <c r="P5173" s="11" t="s">
        <v>14440</v>
      </c>
      <c r="Q5173" s="11" t="s">
        <v>36</v>
      </c>
      <c r="R5173" s="10">
        <v>60</v>
      </c>
      <c r="S5173" s="11" t="s">
        <v>31</v>
      </c>
      <c r="T5173" s="11" t="s">
        <v>31</v>
      </c>
      <c r="U5173" s="11" t="s">
        <v>33</v>
      </c>
      <c r="V5173" s="10">
        <v>6</v>
      </c>
      <c r="W5173" s="11" t="s">
        <v>31</v>
      </c>
      <c r="X5173" s="11" t="s">
        <v>37</v>
      </c>
      <c r="Y5173" s="11" t="s">
        <v>64</v>
      </c>
      <c r="Z5173" s="10">
        <v>21</v>
      </c>
      <c r="AA5173" s="10">
        <v>187</v>
      </c>
      <c r="AB5173" s="12"/>
      <c r="AC5173" s="12"/>
    </row>
    <row r="5174" spans="1:29" ht="20.100000000000001" customHeight="1">
      <c r="A5174" s="8" t="s">
        <v>14441</v>
      </c>
      <c r="B5174" s="9" t="s">
        <v>31</v>
      </c>
      <c r="C5174" s="10">
        <v>11</v>
      </c>
      <c r="D5174" s="10">
        <v>14</v>
      </c>
      <c r="E5174" s="11" t="s">
        <v>6745</v>
      </c>
      <c r="F5174" s="10">
        <v>55</v>
      </c>
      <c r="G5174" s="11" t="s">
        <v>7599</v>
      </c>
      <c r="H5174" s="11" t="s">
        <v>33</v>
      </c>
      <c r="I5174" s="11" t="s">
        <v>48</v>
      </c>
      <c r="J5174" s="10">
        <v>0</v>
      </c>
      <c r="K5174" s="10">
        <v>0</v>
      </c>
      <c r="L5174" s="10">
        <v>8</v>
      </c>
      <c r="M5174" s="11" t="s">
        <v>33</v>
      </c>
      <c r="N5174" s="10">
        <v>0</v>
      </c>
      <c r="O5174" s="11" t="s">
        <v>147</v>
      </c>
      <c r="P5174" s="11" t="s">
        <v>14442</v>
      </c>
      <c r="Q5174" s="11" t="s">
        <v>418</v>
      </c>
      <c r="R5174" s="10">
        <v>25</v>
      </c>
      <c r="S5174" s="11" t="s">
        <v>33</v>
      </c>
      <c r="T5174" s="11" t="s">
        <v>31</v>
      </c>
      <c r="U5174" s="11" t="s">
        <v>33</v>
      </c>
      <c r="V5174" s="10">
        <v>6</v>
      </c>
      <c r="W5174" s="11" t="s">
        <v>31</v>
      </c>
      <c r="X5174" s="11" t="s">
        <v>37</v>
      </c>
      <c r="Y5174" s="11" t="s">
        <v>38</v>
      </c>
      <c r="Z5174" s="10">
        <v>27</v>
      </c>
      <c r="AA5174" s="10">
        <v>301</v>
      </c>
      <c r="AB5174" s="12"/>
      <c r="AC5174" s="12"/>
    </row>
    <row r="5175" spans="1:29" ht="20.100000000000001" customHeight="1">
      <c r="A5175" s="8" t="s">
        <v>14443</v>
      </c>
      <c r="B5175" s="9" t="s">
        <v>31</v>
      </c>
      <c r="C5175" s="10">
        <v>31</v>
      </c>
      <c r="D5175" s="10">
        <v>146</v>
      </c>
      <c r="E5175" s="11" t="s">
        <v>11270</v>
      </c>
      <c r="F5175" s="10">
        <v>0</v>
      </c>
      <c r="G5175" s="10">
        <v>0</v>
      </c>
      <c r="H5175" s="11" t="s">
        <v>31</v>
      </c>
      <c r="I5175" s="11" t="s">
        <v>32</v>
      </c>
      <c r="J5175" s="10">
        <v>0</v>
      </c>
      <c r="K5175" s="10">
        <v>0</v>
      </c>
      <c r="L5175" s="10">
        <v>4</v>
      </c>
      <c r="M5175" s="11" t="s">
        <v>31</v>
      </c>
      <c r="N5175" s="10">
        <v>60</v>
      </c>
      <c r="O5175" s="11" t="s">
        <v>232</v>
      </c>
      <c r="P5175" s="11" t="s">
        <v>14444</v>
      </c>
      <c r="Q5175" s="11" t="s">
        <v>43</v>
      </c>
      <c r="R5175" s="10">
        <v>35</v>
      </c>
      <c r="S5175" s="11" t="s">
        <v>31</v>
      </c>
      <c r="T5175" s="11" t="s">
        <v>31</v>
      </c>
      <c r="U5175" s="11" t="s">
        <v>33</v>
      </c>
      <c r="V5175" s="10">
        <v>6</v>
      </c>
      <c r="W5175" s="11" t="s">
        <v>33</v>
      </c>
      <c r="X5175" s="11" t="s">
        <v>37</v>
      </c>
      <c r="Y5175" s="11" t="s">
        <v>38</v>
      </c>
      <c r="Z5175" s="10">
        <v>39</v>
      </c>
      <c r="AA5175" s="10">
        <v>1220</v>
      </c>
      <c r="AB5175" s="12"/>
      <c r="AC5175" s="12"/>
    </row>
    <row r="5176" spans="1:29" ht="20.100000000000001" customHeight="1">
      <c r="A5176" s="8" t="s">
        <v>14445</v>
      </c>
      <c r="B5176" s="9" t="s">
        <v>31</v>
      </c>
      <c r="C5176" s="10">
        <v>1</v>
      </c>
      <c r="D5176" s="10">
        <v>2</v>
      </c>
      <c r="E5176" s="10">
        <v>4</v>
      </c>
      <c r="F5176" s="10">
        <v>0</v>
      </c>
      <c r="G5176" s="10">
        <v>0</v>
      </c>
      <c r="H5176" s="11" t="s">
        <v>31</v>
      </c>
      <c r="I5176" s="11" t="s">
        <v>32</v>
      </c>
      <c r="J5176" s="10">
        <v>0</v>
      </c>
      <c r="K5176" s="10">
        <v>0</v>
      </c>
      <c r="L5176" s="10">
        <v>0</v>
      </c>
      <c r="M5176" s="11" t="s">
        <v>31</v>
      </c>
      <c r="N5176" s="10">
        <v>0</v>
      </c>
      <c r="O5176" s="11" t="s">
        <v>126</v>
      </c>
      <c r="P5176" s="11" t="s">
        <v>14446</v>
      </c>
      <c r="Q5176" s="11" t="s">
        <v>36</v>
      </c>
      <c r="R5176" s="10">
        <v>41</v>
      </c>
      <c r="S5176" s="11" t="s">
        <v>31</v>
      </c>
      <c r="T5176" s="11" t="s">
        <v>31</v>
      </c>
      <c r="U5176" s="11" t="s">
        <v>33</v>
      </c>
      <c r="V5176" s="10">
        <v>6</v>
      </c>
      <c r="W5176" s="11" t="s">
        <v>31</v>
      </c>
      <c r="X5176" s="11" t="s">
        <v>37</v>
      </c>
      <c r="Y5176" s="11" t="s">
        <v>38</v>
      </c>
      <c r="Z5176" s="10">
        <v>7</v>
      </c>
      <c r="AA5176" s="10">
        <v>7</v>
      </c>
      <c r="AB5176" s="12"/>
      <c r="AC5176" s="12"/>
    </row>
    <row r="5177" spans="1:29" ht="20.100000000000001" customHeight="1">
      <c r="A5177" s="8" t="s">
        <v>14447</v>
      </c>
      <c r="B5177" s="9" t="s">
        <v>31</v>
      </c>
      <c r="C5177" s="10">
        <v>3</v>
      </c>
      <c r="D5177" s="10">
        <v>5</v>
      </c>
      <c r="E5177" s="11" t="s">
        <v>1498</v>
      </c>
      <c r="F5177" s="10">
        <v>18</v>
      </c>
      <c r="G5177" s="10">
        <v>60</v>
      </c>
      <c r="H5177" s="11" t="s">
        <v>33</v>
      </c>
      <c r="I5177" s="11" t="s">
        <v>48</v>
      </c>
      <c r="J5177" s="10">
        <v>0</v>
      </c>
      <c r="K5177" s="10">
        <v>0</v>
      </c>
      <c r="L5177" s="10">
        <v>3</v>
      </c>
      <c r="M5177" s="11" t="s">
        <v>33</v>
      </c>
      <c r="N5177" s="10">
        <v>0</v>
      </c>
      <c r="O5177" s="11" t="s">
        <v>268</v>
      </c>
      <c r="P5177" s="11" t="s">
        <v>14448</v>
      </c>
      <c r="Q5177" s="11" t="s">
        <v>43</v>
      </c>
      <c r="R5177" s="10">
        <v>37</v>
      </c>
      <c r="S5177" s="11" t="s">
        <v>31</v>
      </c>
      <c r="T5177" s="11" t="s">
        <v>31</v>
      </c>
      <c r="U5177" s="11" t="s">
        <v>33</v>
      </c>
      <c r="V5177" s="10">
        <v>2</v>
      </c>
      <c r="W5177" s="11" t="s">
        <v>31</v>
      </c>
      <c r="X5177" s="11" t="s">
        <v>37</v>
      </c>
      <c r="Y5177" s="11" t="s">
        <v>38</v>
      </c>
      <c r="Z5177" s="10">
        <v>35</v>
      </c>
      <c r="AA5177" s="10">
        <v>98</v>
      </c>
      <c r="AB5177" s="12"/>
      <c r="AC5177" s="12"/>
    </row>
    <row r="5178" spans="1:29" ht="20.100000000000001" customHeight="1">
      <c r="A5178" s="8" t="s">
        <v>14449</v>
      </c>
      <c r="B5178" s="9" t="s">
        <v>31</v>
      </c>
      <c r="C5178" s="10">
        <v>25</v>
      </c>
      <c r="D5178" s="10">
        <v>175</v>
      </c>
      <c r="E5178" s="11" t="s">
        <v>14450</v>
      </c>
      <c r="F5178" s="10">
        <v>0</v>
      </c>
      <c r="G5178" s="10">
        <v>0</v>
      </c>
      <c r="H5178" s="11" t="s">
        <v>31</v>
      </c>
      <c r="I5178" s="11" t="s">
        <v>32</v>
      </c>
      <c r="J5178" s="10">
        <v>0</v>
      </c>
      <c r="K5178" s="10">
        <v>0</v>
      </c>
      <c r="L5178" s="10">
        <v>8</v>
      </c>
      <c r="M5178" s="11" t="s">
        <v>31</v>
      </c>
      <c r="N5178" s="10">
        <v>16</v>
      </c>
      <c r="O5178" s="11" t="s">
        <v>78</v>
      </c>
      <c r="P5178" s="11" t="s">
        <v>14451</v>
      </c>
      <c r="Q5178" s="11" t="s">
        <v>43</v>
      </c>
      <c r="R5178" s="10">
        <v>36</v>
      </c>
      <c r="S5178" s="11" t="s">
        <v>31</v>
      </c>
      <c r="T5178" s="11" t="s">
        <v>31</v>
      </c>
      <c r="U5178" s="11" t="s">
        <v>33</v>
      </c>
      <c r="V5178" s="10">
        <v>6</v>
      </c>
      <c r="W5178" s="11" t="s">
        <v>31</v>
      </c>
      <c r="X5178" s="11" t="s">
        <v>37</v>
      </c>
      <c r="Y5178" s="11" t="s">
        <v>64</v>
      </c>
      <c r="Z5178" s="10">
        <v>28</v>
      </c>
      <c r="AA5178" s="10">
        <v>703</v>
      </c>
      <c r="AB5178" s="12"/>
      <c r="AC5178" s="12"/>
    </row>
    <row r="5179" spans="1:29" ht="20.100000000000001" customHeight="1">
      <c r="A5179" s="8" t="s">
        <v>14452</v>
      </c>
      <c r="B5179" s="9" t="s">
        <v>31</v>
      </c>
      <c r="C5179" s="10">
        <v>7</v>
      </c>
      <c r="D5179" s="10">
        <v>37</v>
      </c>
      <c r="E5179" s="11" t="s">
        <v>14453</v>
      </c>
      <c r="F5179" s="10">
        <v>0</v>
      </c>
      <c r="G5179" s="10">
        <v>0</v>
      </c>
      <c r="H5179" s="11" t="s">
        <v>31</v>
      </c>
      <c r="I5179" s="11" t="s">
        <v>32</v>
      </c>
      <c r="J5179" s="10">
        <v>0</v>
      </c>
      <c r="K5179" s="10">
        <v>0</v>
      </c>
      <c r="L5179" s="10">
        <v>24</v>
      </c>
      <c r="M5179" s="11" t="s">
        <v>33</v>
      </c>
      <c r="N5179" s="10">
        <v>0</v>
      </c>
      <c r="O5179" s="11" t="s">
        <v>279</v>
      </c>
      <c r="P5179" s="11" t="s">
        <v>14454</v>
      </c>
      <c r="Q5179" s="11" t="s">
        <v>36</v>
      </c>
      <c r="R5179" s="10">
        <v>20</v>
      </c>
      <c r="S5179" s="11" t="s">
        <v>33</v>
      </c>
      <c r="T5179" s="11" t="s">
        <v>31</v>
      </c>
      <c r="U5179" s="11" t="s">
        <v>33</v>
      </c>
      <c r="V5179" s="10">
        <v>4</v>
      </c>
      <c r="W5179" s="11" t="s">
        <v>31</v>
      </c>
      <c r="X5179" s="11" t="s">
        <v>37</v>
      </c>
      <c r="Y5179" s="11" t="s">
        <v>64</v>
      </c>
      <c r="Z5179" s="10">
        <v>17</v>
      </c>
      <c r="AA5179" s="10">
        <v>121</v>
      </c>
      <c r="AB5179" s="12"/>
      <c r="AC5179" s="12"/>
    </row>
    <row r="5180" spans="1:29" ht="20.100000000000001" customHeight="1">
      <c r="A5180" s="8" t="s">
        <v>14455</v>
      </c>
      <c r="B5180" s="9" t="s">
        <v>31</v>
      </c>
      <c r="C5180" s="10">
        <v>3</v>
      </c>
      <c r="D5180" s="10">
        <v>19</v>
      </c>
      <c r="E5180" s="11" t="s">
        <v>11150</v>
      </c>
      <c r="F5180" s="10">
        <v>0</v>
      </c>
      <c r="G5180" s="10">
        <v>0</v>
      </c>
      <c r="H5180" s="11" t="s">
        <v>31</v>
      </c>
      <c r="I5180" s="11" t="s">
        <v>32</v>
      </c>
      <c r="J5180" s="10">
        <v>0</v>
      </c>
      <c r="K5180" s="10">
        <v>0</v>
      </c>
      <c r="L5180" s="10">
        <v>0</v>
      </c>
      <c r="M5180" s="11" t="s">
        <v>31</v>
      </c>
      <c r="N5180" s="10">
        <v>0</v>
      </c>
      <c r="O5180" s="11" t="s">
        <v>226</v>
      </c>
      <c r="P5180" s="11" t="s">
        <v>14456</v>
      </c>
      <c r="Q5180" s="11" t="s">
        <v>36</v>
      </c>
      <c r="R5180" s="10">
        <v>29</v>
      </c>
      <c r="S5180" s="11" t="s">
        <v>33</v>
      </c>
      <c r="T5180" s="11" t="s">
        <v>31</v>
      </c>
      <c r="U5180" s="11" t="s">
        <v>33</v>
      </c>
      <c r="V5180" s="10">
        <v>2</v>
      </c>
      <c r="W5180" s="11" t="s">
        <v>31</v>
      </c>
      <c r="X5180" s="11" t="s">
        <v>37</v>
      </c>
      <c r="Y5180" s="11" t="s">
        <v>64</v>
      </c>
      <c r="Z5180" s="10">
        <v>8</v>
      </c>
      <c r="AA5180" s="10">
        <v>25</v>
      </c>
      <c r="AB5180" s="12"/>
      <c r="AC5180" s="12"/>
    </row>
    <row r="5181" spans="1:29" ht="20.100000000000001" customHeight="1">
      <c r="A5181" s="8" t="s">
        <v>14457</v>
      </c>
      <c r="B5181" s="9" t="s">
        <v>31</v>
      </c>
      <c r="C5181" s="10">
        <v>15</v>
      </c>
      <c r="D5181" s="10">
        <v>31</v>
      </c>
      <c r="E5181" s="11" t="s">
        <v>14458</v>
      </c>
      <c r="F5181" s="10">
        <v>0</v>
      </c>
      <c r="G5181" s="10">
        <v>0</v>
      </c>
      <c r="H5181" s="11" t="s">
        <v>31</v>
      </c>
      <c r="I5181" s="11" t="s">
        <v>32</v>
      </c>
      <c r="J5181" s="10">
        <v>0</v>
      </c>
      <c r="K5181" s="10">
        <v>0</v>
      </c>
      <c r="L5181" s="10">
        <v>11</v>
      </c>
      <c r="M5181" s="11" t="s">
        <v>33</v>
      </c>
      <c r="N5181" s="10">
        <v>0</v>
      </c>
      <c r="O5181" s="11" t="s">
        <v>61</v>
      </c>
      <c r="P5181" s="11" t="s">
        <v>14459</v>
      </c>
      <c r="Q5181" s="11" t="s">
        <v>43</v>
      </c>
      <c r="R5181" s="10">
        <v>54</v>
      </c>
      <c r="S5181" s="11" t="s">
        <v>31</v>
      </c>
      <c r="T5181" s="11" t="s">
        <v>31</v>
      </c>
      <c r="U5181" s="11" t="s">
        <v>33</v>
      </c>
      <c r="V5181" s="10">
        <v>3</v>
      </c>
      <c r="W5181" s="11" t="s">
        <v>33</v>
      </c>
      <c r="X5181" s="11" t="s">
        <v>37</v>
      </c>
      <c r="Y5181" s="11" t="s">
        <v>64</v>
      </c>
      <c r="Z5181" s="10">
        <v>33</v>
      </c>
      <c r="AA5181" s="10">
        <v>515</v>
      </c>
      <c r="AB5181" s="12"/>
      <c r="AC5181" s="12"/>
    </row>
    <row r="5182" spans="1:29" ht="20.100000000000001" customHeight="1">
      <c r="A5182" s="8" t="s">
        <v>14460</v>
      </c>
      <c r="B5182" s="9" t="s">
        <v>31</v>
      </c>
      <c r="C5182" s="10">
        <v>8</v>
      </c>
      <c r="D5182" s="10">
        <v>29</v>
      </c>
      <c r="E5182" s="11" t="s">
        <v>2145</v>
      </c>
      <c r="F5182" s="10">
        <v>0</v>
      </c>
      <c r="G5182" s="10">
        <v>0</v>
      </c>
      <c r="H5182" s="11" t="s">
        <v>31</v>
      </c>
      <c r="I5182" s="11" t="s">
        <v>32</v>
      </c>
      <c r="J5182" s="10">
        <v>0</v>
      </c>
      <c r="K5182" s="10">
        <v>0</v>
      </c>
      <c r="L5182" s="10">
        <v>4</v>
      </c>
      <c r="M5182" s="11" t="s">
        <v>33</v>
      </c>
      <c r="N5182" s="10">
        <v>0</v>
      </c>
      <c r="O5182" s="11" t="s">
        <v>67</v>
      </c>
      <c r="P5182" s="11" t="s">
        <v>14461</v>
      </c>
      <c r="Q5182" s="11" t="s">
        <v>36</v>
      </c>
      <c r="R5182" s="10">
        <v>32</v>
      </c>
      <c r="S5182" s="11" t="s">
        <v>31</v>
      </c>
      <c r="T5182" s="11" t="s">
        <v>31</v>
      </c>
      <c r="U5182" s="11" t="s">
        <v>33</v>
      </c>
      <c r="V5182" s="10">
        <v>2</v>
      </c>
      <c r="W5182" s="11" t="s">
        <v>31</v>
      </c>
      <c r="X5182" s="11" t="s">
        <v>37</v>
      </c>
      <c r="Y5182" s="11" t="s">
        <v>38</v>
      </c>
      <c r="Z5182" s="10">
        <v>30</v>
      </c>
      <c r="AA5182" s="10">
        <v>244</v>
      </c>
      <c r="AB5182" s="12"/>
      <c r="AC5182" s="12"/>
    </row>
    <row r="5183" spans="1:29" ht="20.100000000000001" customHeight="1">
      <c r="A5183" s="8" t="s">
        <v>14462</v>
      </c>
      <c r="B5183" s="9" t="s">
        <v>31</v>
      </c>
      <c r="C5183" s="10">
        <v>6</v>
      </c>
      <c r="D5183" s="10">
        <v>12</v>
      </c>
      <c r="E5183" s="11" t="s">
        <v>9968</v>
      </c>
      <c r="F5183" s="10">
        <v>0</v>
      </c>
      <c r="G5183" s="10">
        <v>0</v>
      </c>
      <c r="H5183" s="11" t="s">
        <v>31</v>
      </c>
      <c r="I5183" s="11" t="s">
        <v>32</v>
      </c>
      <c r="J5183" s="10">
        <v>0</v>
      </c>
      <c r="K5183" s="10">
        <v>0</v>
      </c>
      <c r="L5183" s="10">
        <v>0</v>
      </c>
      <c r="M5183" s="11" t="s">
        <v>31</v>
      </c>
      <c r="N5183" s="10">
        <v>0</v>
      </c>
      <c r="O5183" s="11" t="s">
        <v>119</v>
      </c>
      <c r="P5183" s="11" t="s">
        <v>14463</v>
      </c>
      <c r="Q5183" s="11" t="s">
        <v>36</v>
      </c>
      <c r="R5183" s="10">
        <v>32</v>
      </c>
      <c r="S5183" s="11" t="s">
        <v>31</v>
      </c>
      <c r="T5183" s="11" t="s">
        <v>31</v>
      </c>
      <c r="U5183" s="11" t="s">
        <v>33</v>
      </c>
      <c r="V5183" s="10">
        <v>4</v>
      </c>
      <c r="W5183" s="11" t="s">
        <v>31</v>
      </c>
      <c r="X5183" s="11" t="s">
        <v>37</v>
      </c>
      <c r="Y5183" s="11" t="s">
        <v>64</v>
      </c>
      <c r="Z5183" s="10">
        <v>10</v>
      </c>
      <c r="AA5183" s="10">
        <v>59</v>
      </c>
      <c r="AB5183" s="12"/>
      <c r="AC5183" s="12"/>
    </row>
    <row r="5184" spans="1:29" ht="20.100000000000001" customHeight="1">
      <c r="A5184" s="8" t="s">
        <v>14464</v>
      </c>
      <c r="B5184" s="9" t="s">
        <v>31</v>
      </c>
      <c r="C5184" s="10">
        <v>14</v>
      </c>
      <c r="D5184" s="10">
        <v>72</v>
      </c>
      <c r="E5184" s="11" t="s">
        <v>2418</v>
      </c>
      <c r="F5184" s="10">
        <v>0</v>
      </c>
      <c r="G5184" s="10">
        <v>0</v>
      </c>
      <c r="H5184" s="11" t="s">
        <v>31</v>
      </c>
      <c r="I5184" s="11" t="s">
        <v>32</v>
      </c>
      <c r="J5184" s="10">
        <v>0</v>
      </c>
      <c r="K5184" s="10">
        <v>0</v>
      </c>
      <c r="L5184" s="10">
        <v>10</v>
      </c>
      <c r="M5184" s="11" t="s">
        <v>33</v>
      </c>
      <c r="N5184" s="10">
        <v>0</v>
      </c>
      <c r="O5184" s="11" t="s">
        <v>113</v>
      </c>
      <c r="P5184" s="11" t="s">
        <v>14465</v>
      </c>
      <c r="Q5184" s="11" t="s">
        <v>36</v>
      </c>
      <c r="R5184" s="10">
        <v>32</v>
      </c>
      <c r="S5184" s="11" t="s">
        <v>31</v>
      </c>
      <c r="T5184" s="11" t="s">
        <v>31</v>
      </c>
      <c r="U5184" s="11" t="s">
        <v>33</v>
      </c>
      <c r="V5184" s="10">
        <v>2</v>
      </c>
      <c r="W5184" s="11" t="s">
        <v>31</v>
      </c>
      <c r="X5184" s="11" t="s">
        <v>37</v>
      </c>
      <c r="Y5184" s="11" t="s">
        <v>38</v>
      </c>
      <c r="Z5184" s="10">
        <v>42</v>
      </c>
      <c r="AA5184" s="10">
        <v>598</v>
      </c>
      <c r="AB5184" s="12"/>
      <c r="AC5184" s="12"/>
    </row>
    <row r="5185" spans="1:29" ht="20.100000000000001" customHeight="1">
      <c r="A5185" s="8" t="s">
        <v>14466</v>
      </c>
      <c r="B5185" s="9" t="s">
        <v>31</v>
      </c>
      <c r="C5185" s="10">
        <v>14</v>
      </c>
      <c r="D5185" s="10">
        <v>63</v>
      </c>
      <c r="E5185" s="11" t="s">
        <v>14467</v>
      </c>
      <c r="F5185" s="10">
        <v>0</v>
      </c>
      <c r="G5185" s="10">
        <v>0</v>
      </c>
      <c r="H5185" s="11" t="s">
        <v>31</v>
      </c>
      <c r="I5185" s="11" t="s">
        <v>32</v>
      </c>
      <c r="J5185" s="10">
        <v>0</v>
      </c>
      <c r="K5185" s="10">
        <v>0</v>
      </c>
      <c r="L5185" s="10">
        <v>3</v>
      </c>
      <c r="M5185" s="11" t="s">
        <v>33</v>
      </c>
      <c r="N5185" s="10">
        <v>0</v>
      </c>
      <c r="O5185" s="11" t="s">
        <v>94</v>
      </c>
      <c r="P5185" s="11" t="s">
        <v>14468</v>
      </c>
      <c r="Q5185" s="11" t="s">
        <v>36</v>
      </c>
      <c r="R5185" s="10">
        <v>67</v>
      </c>
      <c r="S5185" s="11" t="s">
        <v>31</v>
      </c>
      <c r="T5185" s="11" t="s">
        <v>33</v>
      </c>
      <c r="U5185" s="11" t="s">
        <v>33</v>
      </c>
      <c r="V5185" s="10">
        <v>2</v>
      </c>
      <c r="W5185" s="11" t="s">
        <v>31</v>
      </c>
      <c r="X5185" s="11" t="s">
        <v>37</v>
      </c>
      <c r="Y5185" s="11" t="s">
        <v>38</v>
      </c>
      <c r="Z5185" s="10">
        <v>27</v>
      </c>
      <c r="AA5185" s="10">
        <v>364</v>
      </c>
      <c r="AB5185" s="12"/>
      <c r="AC5185" s="12"/>
    </row>
    <row r="5186" spans="1:29" ht="20.100000000000001" customHeight="1">
      <c r="A5186" s="8" t="s">
        <v>14469</v>
      </c>
      <c r="B5186" s="9" t="s">
        <v>31</v>
      </c>
      <c r="C5186" s="10">
        <v>16</v>
      </c>
      <c r="D5186" s="10">
        <v>89</v>
      </c>
      <c r="E5186" s="11" t="s">
        <v>14470</v>
      </c>
      <c r="F5186" s="10">
        <v>0</v>
      </c>
      <c r="G5186" s="10">
        <v>0</v>
      </c>
      <c r="H5186" s="11" t="s">
        <v>31</v>
      </c>
      <c r="I5186" s="11" t="s">
        <v>32</v>
      </c>
      <c r="J5186" s="10">
        <v>0</v>
      </c>
      <c r="K5186" s="10">
        <v>0</v>
      </c>
      <c r="L5186" s="10">
        <v>0</v>
      </c>
      <c r="M5186" s="11" t="s">
        <v>31</v>
      </c>
      <c r="N5186" s="10">
        <v>0</v>
      </c>
      <c r="O5186" s="11" t="s">
        <v>306</v>
      </c>
      <c r="P5186" s="11" t="s">
        <v>14471</v>
      </c>
      <c r="Q5186" s="11" t="s">
        <v>36</v>
      </c>
      <c r="R5186" s="10">
        <v>63</v>
      </c>
      <c r="S5186" s="11" t="s">
        <v>31</v>
      </c>
      <c r="T5186" s="11" t="s">
        <v>31</v>
      </c>
      <c r="U5186" s="11" t="s">
        <v>33</v>
      </c>
      <c r="V5186" s="10">
        <v>2</v>
      </c>
      <c r="W5186" s="11" t="s">
        <v>31</v>
      </c>
      <c r="X5186" s="11" t="s">
        <v>37</v>
      </c>
      <c r="Y5186" s="11" t="s">
        <v>38</v>
      </c>
      <c r="Z5186" s="10">
        <v>7</v>
      </c>
      <c r="AA5186" s="10">
        <v>103</v>
      </c>
      <c r="AB5186" s="12"/>
      <c r="AC5186" s="12"/>
    </row>
    <row r="5187" spans="1:29" ht="20.100000000000001" customHeight="1">
      <c r="A5187" s="8" t="s">
        <v>14472</v>
      </c>
      <c r="B5187" s="9" t="s">
        <v>31</v>
      </c>
      <c r="C5187" s="10">
        <v>15</v>
      </c>
      <c r="D5187" s="10">
        <v>82</v>
      </c>
      <c r="E5187" s="11" t="s">
        <v>1444</v>
      </c>
      <c r="F5187" s="10">
        <v>0</v>
      </c>
      <c r="G5187" s="10">
        <v>0</v>
      </c>
      <c r="H5187" s="11" t="s">
        <v>31</v>
      </c>
      <c r="I5187" s="11" t="s">
        <v>32</v>
      </c>
      <c r="J5187" s="10">
        <v>0</v>
      </c>
      <c r="K5187" s="10">
        <v>0</v>
      </c>
      <c r="L5187" s="10">
        <v>30</v>
      </c>
      <c r="M5187" s="11" t="s">
        <v>33</v>
      </c>
      <c r="N5187" s="10">
        <v>0</v>
      </c>
      <c r="O5187" s="11" t="s">
        <v>137</v>
      </c>
      <c r="P5187" s="11" t="s">
        <v>14473</v>
      </c>
      <c r="Q5187" s="11" t="s">
        <v>36</v>
      </c>
      <c r="R5187" s="10">
        <v>19</v>
      </c>
      <c r="S5187" s="11" t="s">
        <v>33</v>
      </c>
      <c r="T5187" s="11" t="s">
        <v>31</v>
      </c>
      <c r="U5187" s="11" t="s">
        <v>33</v>
      </c>
      <c r="V5187" s="10">
        <v>3</v>
      </c>
      <c r="W5187" s="11" t="s">
        <v>33</v>
      </c>
      <c r="X5187" s="11" t="s">
        <v>37</v>
      </c>
      <c r="Y5187" s="11" t="s">
        <v>38</v>
      </c>
      <c r="Z5187" s="10">
        <v>31</v>
      </c>
      <c r="AA5187" s="10">
        <v>457</v>
      </c>
      <c r="AB5187" s="12"/>
      <c r="AC5187" s="12"/>
    </row>
    <row r="5188" spans="1:29" ht="20.100000000000001" customHeight="1">
      <c r="A5188" s="8" t="s">
        <v>14474</v>
      </c>
      <c r="B5188" s="9" t="s">
        <v>31</v>
      </c>
      <c r="C5188" s="10">
        <v>24</v>
      </c>
      <c r="D5188" s="10">
        <v>139</v>
      </c>
      <c r="E5188" s="11" t="s">
        <v>14475</v>
      </c>
      <c r="F5188" s="10">
        <v>0</v>
      </c>
      <c r="G5188" s="10">
        <v>0</v>
      </c>
      <c r="H5188" s="11" t="s">
        <v>31</v>
      </c>
      <c r="I5188" s="11" t="s">
        <v>32</v>
      </c>
      <c r="J5188" s="10">
        <v>0</v>
      </c>
      <c r="K5188" s="10">
        <v>0</v>
      </c>
      <c r="L5188" s="10">
        <v>0</v>
      </c>
      <c r="M5188" s="11" t="s">
        <v>31</v>
      </c>
      <c r="N5188" s="10">
        <v>0</v>
      </c>
      <c r="O5188" s="11" t="s">
        <v>500</v>
      </c>
      <c r="P5188" s="11" t="s">
        <v>14476</v>
      </c>
      <c r="Q5188" s="11" t="s">
        <v>43</v>
      </c>
      <c r="R5188" s="10">
        <v>21</v>
      </c>
      <c r="S5188" s="11" t="s">
        <v>33</v>
      </c>
      <c r="T5188" s="11" t="s">
        <v>31</v>
      </c>
      <c r="U5188" s="11" t="s">
        <v>33</v>
      </c>
      <c r="V5188" s="10">
        <v>5</v>
      </c>
      <c r="W5188" s="11" t="s">
        <v>31</v>
      </c>
      <c r="X5188" s="11" t="s">
        <v>63</v>
      </c>
      <c r="Y5188" s="11" t="s">
        <v>38</v>
      </c>
      <c r="Z5188" s="10">
        <v>8</v>
      </c>
      <c r="AA5188" s="10">
        <v>185</v>
      </c>
      <c r="AB5188" s="12"/>
      <c r="AC5188" s="12"/>
    </row>
    <row r="5189" spans="1:29" ht="20.100000000000001" customHeight="1">
      <c r="A5189" s="8" t="s">
        <v>14477</v>
      </c>
      <c r="B5189" s="9" t="s">
        <v>31</v>
      </c>
      <c r="C5189" s="10">
        <v>72</v>
      </c>
      <c r="D5189" s="10">
        <v>95</v>
      </c>
      <c r="E5189" s="11" t="s">
        <v>14478</v>
      </c>
      <c r="F5189" s="10">
        <v>504</v>
      </c>
      <c r="G5189" s="11" t="s">
        <v>14479</v>
      </c>
      <c r="H5189" s="11" t="s">
        <v>33</v>
      </c>
      <c r="I5189" s="11" t="s">
        <v>48</v>
      </c>
      <c r="J5189" s="10">
        <v>0</v>
      </c>
      <c r="K5189" s="10">
        <v>0</v>
      </c>
      <c r="L5189" s="10">
        <v>7</v>
      </c>
      <c r="M5189" s="11" t="s">
        <v>33</v>
      </c>
      <c r="N5189" s="10">
        <v>0</v>
      </c>
      <c r="O5189" s="11" t="s">
        <v>268</v>
      </c>
      <c r="P5189" s="11" t="s">
        <v>14480</v>
      </c>
      <c r="Q5189" s="11" t="s">
        <v>43</v>
      </c>
      <c r="R5189" s="10">
        <v>45</v>
      </c>
      <c r="S5189" s="11" t="s">
        <v>31</v>
      </c>
      <c r="T5189" s="11" t="s">
        <v>31</v>
      </c>
      <c r="U5189" s="11" t="s">
        <v>33</v>
      </c>
      <c r="V5189" s="10">
        <v>6</v>
      </c>
      <c r="W5189" s="11" t="s">
        <v>33</v>
      </c>
      <c r="X5189" s="11" t="s">
        <v>63</v>
      </c>
      <c r="Y5189" s="11" t="s">
        <v>38</v>
      </c>
      <c r="Z5189" s="10">
        <v>44</v>
      </c>
      <c r="AA5189" s="10">
        <v>3129</v>
      </c>
      <c r="AB5189" s="12"/>
      <c r="AC5189" s="12"/>
    </row>
    <row r="5190" spans="1:29" ht="20.100000000000001" customHeight="1">
      <c r="A5190" s="8" t="s">
        <v>14481</v>
      </c>
      <c r="B5190" s="9" t="s">
        <v>31</v>
      </c>
      <c r="C5190" s="10">
        <v>1</v>
      </c>
      <c r="D5190" s="10">
        <v>5</v>
      </c>
      <c r="E5190" s="10">
        <v>14</v>
      </c>
      <c r="F5190" s="10">
        <v>0</v>
      </c>
      <c r="G5190" s="10">
        <v>0</v>
      </c>
      <c r="H5190" s="11" t="s">
        <v>31</v>
      </c>
      <c r="I5190" s="11" t="s">
        <v>32</v>
      </c>
      <c r="J5190" s="10">
        <v>0</v>
      </c>
      <c r="K5190" s="10">
        <v>0</v>
      </c>
      <c r="L5190" s="10">
        <v>0</v>
      </c>
      <c r="M5190" s="11" t="s">
        <v>31</v>
      </c>
      <c r="N5190" s="10">
        <v>0</v>
      </c>
      <c r="O5190" s="11" t="s">
        <v>232</v>
      </c>
      <c r="P5190" s="11" t="s">
        <v>14482</v>
      </c>
      <c r="Q5190" s="11" t="s">
        <v>43</v>
      </c>
      <c r="R5190" s="10">
        <v>29</v>
      </c>
      <c r="S5190" s="11" t="s">
        <v>33</v>
      </c>
      <c r="T5190" s="11" t="s">
        <v>31</v>
      </c>
      <c r="U5190" s="11" t="s">
        <v>33</v>
      </c>
      <c r="V5190" s="10">
        <v>6</v>
      </c>
      <c r="W5190" s="11" t="s">
        <v>31</v>
      </c>
      <c r="X5190" s="11" t="s">
        <v>37</v>
      </c>
      <c r="Y5190" s="11" t="s">
        <v>64</v>
      </c>
      <c r="Z5190" s="10">
        <v>9</v>
      </c>
      <c r="AA5190" s="10">
        <v>9</v>
      </c>
      <c r="AB5190" s="12"/>
      <c r="AC5190" s="12"/>
    </row>
    <row r="5191" spans="1:29" ht="20.100000000000001" customHeight="1">
      <c r="A5191" s="8" t="s">
        <v>14483</v>
      </c>
      <c r="B5191" s="9" t="s">
        <v>31</v>
      </c>
      <c r="C5191" s="10">
        <v>70</v>
      </c>
      <c r="D5191" s="10">
        <v>379</v>
      </c>
      <c r="E5191" s="11" t="s">
        <v>14484</v>
      </c>
      <c r="F5191" s="10">
        <v>0</v>
      </c>
      <c r="G5191" s="10">
        <v>0</v>
      </c>
      <c r="H5191" s="11" t="s">
        <v>31</v>
      </c>
      <c r="I5191" s="11" t="s">
        <v>32</v>
      </c>
      <c r="J5191" s="10">
        <v>0</v>
      </c>
      <c r="K5191" s="10">
        <v>0</v>
      </c>
      <c r="L5191" s="10">
        <v>27</v>
      </c>
      <c r="M5191" s="11" t="s">
        <v>33</v>
      </c>
      <c r="N5191" s="10">
        <v>0</v>
      </c>
      <c r="O5191" s="11" t="s">
        <v>133</v>
      </c>
      <c r="P5191" s="11" t="s">
        <v>14485</v>
      </c>
      <c r="Q5191" s="11" t="s">
        <v>43</v>
      </c>
      <c r="R5191" s="10">
        <v>59</v>
      </c>
      <c r="S5191" s="11" t="s">
        <v>31</v>
      </c>
      <c r="T5191" s="11" t="s">
        <v>31</v>
      </c>
      <c r="U5191" s="11" t="s">
        <v>33</v>
      </c>
      <c r="V5191" s="10">
        <v>5</v>
      </c>
      <c r="W5191" s="11" t="s">
        <v>33</v>
      </c>
      <c r="X5191" s="11" t="s">
        <v>63</v>
      </c>
      <c r="Y5191" s="11" t="s">
        <v>38</v>
      </c>
      <c r="Z5191" s="10">
        <v>34</v>
      </c>
      <c r="AA5191" s="10">
        <v>2419</v>
      </c>
      <c r="AB5191" s="12"/>
      <c r="AC5191" s="12"/>
    </row>
    <row r="5192" spans="1:29" ht="20.100000000000001" customHeight="1">
      <c r="A5192" s="8" t="s">
        <v>14486</v>
      </c>
      <c r="B5192" s="9" t="s">
        <v>31</v>
      </c>
      <c r="C5192" s="10">
        <v>13</v>
      </c>
      <c r="D5192" s="10">
        <v>59</v>
      </c>
      <c r="E5192" s="11" t="s">
        <v>14487</v>
      </c>
      <c r="F5192" s="10">
        <v>0</v>
      </c>
      <c r="G5192" s="10">
        <v>0</v>
      </c>
      <c r="H5192" s="11" t="s">
        <v>31</v>
      </c>
      <c r="I5192" s="11" t="s">
        <v>32</v>
      </c>
      <c r="J5192" s="10">
        <v>0</v>
      </c>
      <c r="K5192" s="10">
        <v>0</v>
      </c>
      <c r="L5192" s="10">
        <v>6</v>
      </c>
      <c r="M5192" s="11" t="s">
        <v>31</v>
      </c>
      <c r="N5192" s="10">
        <v>60</v>
      </c>
      <c r="O5192" s="11" t="s">
        <v>151</v>
      </c>
      <c r="P5192" s="11" t="s">
        <v>14488</v>
      </c>
      <c r="Q5192" s="11" t="s">
        <v>43</v>
      </c>
      <c r="R5192" s="10">
        <v>53</v>
      </c>
      <c r="S5192" s="11" t="s">
        <v>31</v>
      </c>
      <c r="T5192" s="11" t="s">
        <v>31</v>
      </c>
      <c r="U5192" s="11" t="s">
        <v>33</v>
      </c>
      <c r="V5192" s="10">
        <v>3</v>
      </c>
      <c r="W5192" s="11" t="s">
        <v>31</v>
      </c>
      <c r="X5192" s="11" t="s">
        <v>37</v>
      </c>
      <c r="Y5192" s="11" t="s">
        <v>64</v>
      </c>
      <c r="Z5192" s="10">
        <v>22</v>
      </c>
      <c r="AA5192" s="10">
        <v>287</v>
      </c>
      <c r="AB5192" s="12"/>
      <c r="AC5192" s="12"/>
    </row>
    <row r="5193" spans="1:29" ht="20.100000000000001" customHeight="1">
      <c r="A5193" s="8" t="s">
        <v>14489</v>
      </c>
      <c r="B5193" s="9" t="s">
        <v>31</v>
      </c>
      <c r="C5193" s="10">
        <v>57</v>
      </c>
      <c r="D5193" s="10">
        <v>345</v>
      </c>
      <c r="E5193" s="11" t="s">
        <v>4357</v>
      </c>
      <c r="F5193" s="10">
        <v>0</v>
      </c>
      <c r="G5193" s="10">
        <v>0</v>
      </c>
      <c r="H5193" s="11" t="s">
        <v>31</v>
      </c>
      <c r="I5193" s="11" t="s">
        <v>32</v>
      </c>
      <c r="J5193" s="10">
        <v>0</v>
      </c>
      <c r="K5193" s="10">
        <v>0</v>
      </c>
      <c r="L5193" s="10">
        <v>0</v>
      </c>
      <c r="M5193" s="11" t="s">
        <v>31</v>
      </c>
      <c r="N5193" s="10">
        <v>0</v>
      </c>
      <c r="O5193" s="11" t="s">
        <v>831</v>
      </c>
      <c r="P5193" s="11" t="s">
        <v>14490</v>
      </c>
      <c r="Q5193" s="11" t="s">
        <v>43</v>
      </c>
      <c r="R5193" s="10">
        <v>31</v>
      </c>
      <c r="S5193" s="11" t="s">
        <v>31</v>
      </c>
      <c r="T5193" s="11" t="s">
        <v>31</v>
      </c>
      <c r="U5193" s="11" t="s">
        <v>33</v>
      </c>
      <c r="V5193" s="10">
        <v>2</v>
      </c>
      <c r="W5193" s="11" t="s">
        <v>31</v>
      </c>
      <c r="X5193" s="11" t="s">
        <v>63</v>
      </c>
      <c r="Y5193" s="11" t="s">
        <v>45</v>
      </c>
      <c r="Z5193" s="10">
        <v>7</v>
      </c>
      <c r="AA5193" s="10">
        <v>388</v>
      </c>
      <c r="AB5193" s="12"/>
      <c r="AC5193" s="12"/>
    </row>
    <row r="5194" spans="1:29" ht="20.100000000000001" customHeight="1">
      <c r="A5194" s="8" t="s">
        <v>14491</v>
      </c>
      <c r="B5194" s="9" t="s">
        <v>31</v>
      </c>
      <c r="C5194" s="10">
        <v>61</v>
      </c>
      <c r="D5194" s="10">
        <v>177</v>
      </c>
      <c r="E5194" s="11" t="s">
        <v>14492</v>
      </c>
      <c r="F5194" s="10">
        <v>0</v>
      </c>
      <c r="G5194" s="10">
        <v>0</v>
      </c>
      <c r="H5194" s="11" t="s">
        <v>31</v>
      </c>
      <c r="I5194" s="11" t="s">
        <v>32</v>
      </c>
      <c r="J5194" s="10">
        <v>0</v>
      </c>
      <c r="K5194" s="10">
        <v>0</v>
      </c>
      <c r="L5194" s="10">
        <v>2</v>
      </c>
      <c r="M5194" s="11" t="s">
        <v>33</v>
      </c>
      <c r="N5194" s="10">
        <v>0</v>
      </c>
      <c r="O5194" s="11" t="s">
        <v>232</v>
      </c>
      <c r="P5194" s="11" t="s">
        <v>14493</v>
      </c>
      <c r="Q5194" s="11" t="s">
        <v>36</v>
      </c>
      <c r="R5194" s="10">
        <v>41</v>
      </c>
      <c r="S5194" s="11" t="s">
        <v>31</v>
      </c>
      <c r="T5194" s="11" t="s">
        <v>31</v>
      </c>
      <c r="U5194" s="11" t="s">
        <v>33</v>
      </c>
      <c r="V5194" s="10">
        <v>4</v>
      </c>
      <c r="W5194" s="11" t="s">
        <v>33</v>
      </c>
      <c r="X5194" s="11" t="s">
        <v>63</v>
      </c>
      <c r="Y5194" s="11" t="s">
        <v>64</v>
      </c>
      <c r="Z5194" s="10">
        <v>36</v>
      </c>
      <c r="AA5194" s="10">
        <v>2177</v>
      </c>
      <c r="AB5194" s="12"/>
      <c r="AC5194" s="12"/>
    </row>
    <row r="5195" spans="1:29" ht="20.100000000000001" customHeight="1">
      <c r="A5195" s="8" t="s">
        <v>14494</v>
      </c>
      <c r="B5195" s="9" t="s">
        <v>31</v>
      </c>
      <c r="C5195" s="10">
        <v>1</v>
      </c>
      <c r="D5195" s="10">
        <v>5</v>
      </c>
      <c r="E5195" s="10">
        <v>10</v>
      </c>
      <c r="F5195" s="10">
        <v>0</v>
      </c>
      <c r="G5195" s="10">
        <v>0</v>
      </c>
      <c r="H5195" s="11" t="s">
        <v>31</v>
      </c>
      <c r="I5195" s="11" t="s">
        <v>32</v>
      </c>
      <c r="J5195" s="10">
        <v>0</v>
      </c>
      <c r="K5195" s="10">
        <v>0</v>
      </c>
      <c r="L5195" s="10">
        <v>0</v>
      </c>
      <c r="M5195" s="11" t="s">
        <v>31</v>
      </c>
      <c r="N5195" s="10">
        <v>0</v>
      </c>
      <c r="O5195" s="11" t="s">
        <v>350</v>
      </c>
      <c r="P5195" s="11" t="s">
        <v>14495</v>
      </c>
      <c r="Q5195" s="11" t="s">
        <v>36</v>
      </c>
      <c r="R5195" s="10">
        <v>23</v>
      </c>
      <c r="S5195" s="11" t="s">
        <v>33</v>
      </c>
      <c r="T5195" s="11" t="s">
        <v>31</v>
      </c>
      <c r="U5195" s="11" t="s">
        <v>33</v>
      </c>
      <c r="V5195" s="10">
        <v>5</v>
      </c>
      <c r="W5195" s="11" t="s">
        <v>31</v>
      </c>
      <c r="X5195" s="11" t="s">
        <v>37</v>
      </c>
      <c r="Y5195" s="11" t="s">
        <v>45</v>
      </c>
      <c r="Z5195" s="10">
        <v>13</v>
      </c>
      <c r="AA5195" s="10">
        <v>13</v>
      </c>
      <c r="AB5195" s="12"/>
      <c r="AC5195" s="12"/>
    </row>
    <row r="5196" spans="1:29" ht="20.100000000000001" customHeight="1">
      <c r="A5196" s="8" t="s">
        <v>14496</v>
      </c>
      <c r="B5196" s="9" t="s">
        <v>31</v>
      </c>
      <c r="C5196" s="10">
        <v>71</v>
      </c>
      <c r="D5196" s="10">
        <v>396</v>
      </c>
      <c r="E5196" s="11" t="s">
        <v>14497</v>
      </c>
      <c r="F5196" s="10">
        <v>0</v>
      </c>
      <c r="G5196" s="10">
        <v>0</v>
      </c>
      <c r="H5196" s="11" t="s">
        <v>31</v>
      </c>
      <c r="I5196" s="11" t="s">
        <v>32</v>
      </c>
      <c r="J5196" s="10">
        <v>0</v>
      </c>
      <c r="K5196" s="10">
        <v>0</v>
      </c>
      <c r="L5196" s="10">
        <v>3</v>
      </c>
      <c r="M5196" s="11" t="s">
        <v>33</v>
      </c>
      <c r="N5196" s="10">
        <v>0</v>
      </c>
      <c r="O5196" s="11" t="s">
        <v>232</v>
      </c>
      <c r="P5196" s="11" t="s">
        <v>14498</v>
      </c>
      <c r="Q5196" s="11" t="s">
        <v>36</v>
      </c>
      <c r="R5196" s="10">
        <v>37</v>
      </c>
      <c r="S5196" s="11" t="s">
        <v>31</v>
      </c>
      <c r="T5196" s="11" t="s">
        <v>31</v>
      </c>
      <c r="U5196" s="11" t="s">
        <v>33</v>
      </c>
      <c r="V5196" s="10">
        <v>2</v>
      </c>
      <c r="W5196" s="11" t="s">
        <v>33</v>
      </c>
      <c r="X5196" s="11" t="s">
        <v>63</v>
      </c>
      <c r="Y5196" s="11" t="s">
        <v>38</v>
      </c>
      <c r="Z5196" s="10">
        <v>29</v>
      </c>
      <c r="AA5196" s="10">
        <v>2053</v>
      </c>
      <c r="AB5196" s="12"/>
      <c r="AC5196" s="12"/>
    </row>
    <row r="5197" spans="1:29" ht="20.100000000000001" customHeight="1">
      <c r="A5197" s="8" t="s">
        <v>14499</v>
      </c>
      <c r="B5197" s="9" t="s">
        <v>31</v>
      </c>
      <c r="C5197" s="10">
        <v>40</v>
      </c>
      <c r="D5197" s="10">
        <v>196</v>
      </c>
      <c r="E5197" s="10">
        <v>445</v>
      </c>
      <c r="F5197" s="10">
        <v>0</v>
      </c>
      <c r="G5197" s="10">
        <v>0</v>
      </c>
      <c r="H5197" s="11" t="s">
        <v>31</v>
      </c>
      <c r="I5197" s="11" t="s">
        <v>32</v>
      </c>
      <c r="J5197" s="10">
        <v>0</v>
      </c>
      <c r="K5197" s="10">
        <v>0</v>
      </c>
      <c r="L5197" s="10">
        <v>25</v>
      </c>
      <c r="M5197" s="11" t="s">
        <v>33</v>
      </c>
      <c r="N5197" s="10">
        <v>0</v>
      </c>
      <c r="O5197" s="11" t="s">
        <v>268</v>
      </c>
      <c r="P5197" s="11" t="s">
        <v>14500</v>
      </c>
      <c r="Q5197" s="11" t="s">
        <v>43</v>
      </c>
      <c r="R5197" s="10">
        <v>31</v>
      </c>
      <c r="S5197" s="11" t="s">
        <v>31</v>
      </c>
      <c r="T5197" s="11" t="s">
        <v>31</v>
      </c>
      <c r="U5197" s="11" t="s">
        <v>33</v>
      </c>
      <c r="V5197" s="10">
        <v>3</v>
      </c>
      <c r="W5197" s="11" t="s">
        <v>33</v>
      </c>
      <c r="X5197" s="11" t="s">
        <v>37</v>
      </c>
      <c r="Y5197" s="11" t="s">
        <v>38</v>
      </c>
      <c r="Z5197" s="10">
        <v>39</v>
      </c>
      <c r="AA5197" s="10">
        <v>1581</v>
      </c>
      <c r="AB5197" s="12"/>
      <c r="AC5197" s="12"/>
    </row>
    <row r="5198" spans="1:29" ht="20.100000000000001" customHeight="1">
      <c r="A5198" s="8" t="s">
        <v>14501</v>
      </c>
      <c r="B5198" s="9" t="s">
        <v>31</v>
      </c>
      <c r="C5198" s="10">
        <v>38</v>
      </c>
      <c r="D5198" s="10">
        <v>115</v>
      </c>
      <c r="E5198" s="11" t="s">
        <v>14502</v>
      </c>
      <c r="F5198" s="10">
        <v>0</v>
      </c>
      <c r="G5198" s="10">
        <v>0</v>
      </c>
      <c r="H5198" s="11" t="s">
        <v>31</v>
      </c>
      <c r="I5198" s="11" t="s">
        <v>32</v>
      </c>
      <c r="J5198" s="10">
        <v>0</v>
      </c>
      <c r="K5198" s="10">
        <v>0</v>
      </c>
      <c r="L5198" s="10">
        <v>4</v>
      </c>
      <c r="M5198" s="11" t="s">
        <v>33</v>
      </c>
      <c r="N5198" s="10">
        <v>0</v>
      </c>
      <c r="O5198" s="11" t="s">
        <v>116</v>
      </c>
      <c r="P5198" s="11" t="s">
        <v>14503</v>
      </c>
      <c r="Q5198" s="11" t="s">
        <v>43</v>
      </c>
      <c r="R5198" s="10">
        <v>43</v>
      </c>
      <c r="S5198" s="11" t="s">
        <v>31</v>
      </c>
      <c r="T5198" s="11" t="s">
        <v>31</v>
      </c>
      <c r="U5198" s="11" t="s">
        <v>33</v>
      </c>
      <c r="V5198" s="10">
        <v>5</v>
      </c>
      <c r="W5198" s="11" t="s">
        <v>31</v>
      </c>
      <c r="X5198" s="11" t="s">
        <v>37</v>
      </c>
      <c r="Y5198" s="11" t="s">
        <v>64</v>
      </c>
      <c r="Z5198" s="10">
        <v>33</v>
      </c>
      <c r="AA5198" s="10">
        <v>1261</v>
      </c>
      <c r="AB5198" s="12"/>
      <c r="AC5198" s="12"/>
    </row>
    <row r="5199" spans="1:29" ht="20.100000000000001" customHeight="1">
      <c r="A5199" s="8" t="s">
        <v>14504</v>
      </c>
      <c r="B5199" s="9" t="s">
        <v>31</v>
      </c>
      <c r="C5199" s="10">
        <v>50</v>
      </c>
      <c r="D5199" s="10">
        <v>119</v>
      </c>
      <c r="E5199" s="11" t="s">
        <v>14505</v>
      </c>
      <c r="F5199" s="10">
        <v>0</v>
      </c>
      <c r="G5199" s="10">
        <v>0</v>
      </c>
      <c r="H5199" s="11" t="s">
        <v>31</v>
      </c>
      <c r="I5199" s="11" t="s">
        <v>32</v>
      </c>
      <c r="J5199" s="10">
        <v>0</v>
      </c>
      <c r="K5199" s="10">
        <v>0</v>
      </c>
      <c r="L5199" s="10">
        <v>0</v>
      </c>
      <c r="M5199" s="11" t="s">
        <v>31</v>
      </c>
      <c r="N5199" s="10">
        <v>0</v>
      </c>
      <c r="O5199" s="11" t="s">
        <v>52</v>
      </c>
      <c r="P5199" s="11" t="s">
        <v>14506</v>
      </c>
      <c r="Q5199" s="11" t="s">
        <v>43</v>
      </c>
      <c r="R5199" s="10">
        <v>45</v>
      </c>
      <c r="S5199" s="11" t="s">
        <v>31</v>
      </c>
      <c r="T5199" s="11" t="s">
        <v>31</v>
      </c>
      <c r="U5199" s="11" t="s">
        <v>33</v>
      </c>
      <c r="V5199" s="10">
        <v>4</v>
      </c>
      <c r="W5199" s="11" t="s">
        <v>31</v>
      </c>
      <c r="X5199" s="11" t="s">
        <v>63</v>
      </c>
      <c r="Y5199" s="11" t="s">
        <v>64</v>
      </c>
      <c r="Z5199" s="10">
        <v>11</v>
      </c>
      <c r="AA5199" s="10">
        <v>568</v>
      </c>
      <c r="AB5199" s="12"/>
      <c r="AC5199" s="12"/>
    </row>
    <row r="5200" spans="1:29" ht="20.100000000000001" customHeight="1">
      <c r="A5200" s="8" t="s">
        <v>14507</v>
      </c>
      <c r="B5200" s="9" t="s">
        <v>31</v>
      </c>
      <c r="C5200" s="10">
        <v>37</v>
      </c>
      <c r="D5200" s="10">
        <v>84</v>
      </c>
      <c r="E5200" s="10">
        <v>222</v>
      </c>
      <c r="F5200" s="10">
        <v>0</v>
      </c>
      <c r="G5200" s="10">
        <v>0</v>
      </c>
      <c r="H5200" s="11" t="s">
        <v>31</v>
      </c>
      <c r="I5200" s="11" t="s">
        <v>32</v>
      </c>
      <c r="J5200" s="10">
        <v>0</v>
      </c>
      <c r="K5200" s="10">
        <v>0</v>
      </c>
      <c r="L5200" s="10">
        <v>7</v>
      </c>
      <c r="M5200" s="11" t="s">
        <v>33</v>
      </c>
      <c r="N5200" s="10">
        <v>0</v>
      </c>
      <c r="O5200" s="11" t="s">
        <v>61</v>
      </c>
      <c r="P5200" s="11" t="s">
        <v>14508</v>
      </c>
      <c r="Q5200" s="11" t="s">
        <v>43</v>
      </c>
      <c r="R5200" s="10">
        <v>76</v>
      </c>
      <c r="S5200" s="11" t="s">
        <v>31</v>
      </c>
      <c r="T5200" s="11" t="s">
        <v>33</v>
      </c>
      <c r="U5200" s="11" t="s">
        <v>33</v>
      </c>
      <c r="V5200" s="10">
        <v>6</v>
      </c>
      <c r="W5200" s="11" t="s">
        <v>31</v>
      </c>
      <c r="X5200" s="11" t="s">
        <v>44</v>
      </c>
      <c r="Y5200" s="11" t="s">
        <v>38</v>
      </c>
      <c r="Z5200" s="10">
        <v>30</v>
      </c>
      <c r="AA5200" s="10">
        <v>1093</v>
      </c>
      <c r="AB5200" s="12"/>
      <c r="AC5200" s="12"/>
    </row>
    <row r="5201" spans="1:29" ht="20.100000000000001" customHeight="1">
      <c r="A5201" s="8" t="s">
        <v>14509</v>
      </c>
      <c r="B5201" s="9" t="s">
        <v>31</v>
      </c>
      <c r="C5201" s="10">
        <v>27</v>
      </c>
      <c r="D5201" s="10">
        <v>168</v>
      </c>
      <c r="E5201" s="11" t="s">
        <v>8681</v>
      </c>
      <c r="F5201" s="10">
        <v>0</v>
      </c>
      <c r="G5201" s="10">
        <v>0</v>
      </c>
      <c r="H5201" s="11" t="s">
        <v>31</v>
      </c>
      <c r="I5201" s="11" t="s">
        <v>32</v>
      </c>
      <c r="J5201" s="10">
        <v>0</v>
      </c>
      <c r="K5201" s="10">
        <v>0</v>
      </c>
      <c r="L5201" s="10">
        <v>29</v>
      </c>
      <c r="M5201" s="11" t="s">
        <v>31</v>
      </c>
      <c r="N5201" s="10">
        <v>21</v>
      </c>
      <c r="O5201" s="11" t="s">
        <v>67</v>
      </c>
      <c r="P5201" s="11" t="s">
        <v>14510</v>
      </c>
      <c r="Q5201" s="11" t="s">
        <v>36</v>
      </c>
      <c r="R5201" s="10">
        <v>72</v>
      </c>
      <c r="S5201" s="11" t="s">
        <v>31</v>
      </c>
      <c r="T5201" s="11" t="s">
        <v>33</v>
      </c>
      <c r="U5201" s="11" t="s">
        <v>33</v>
      </c>
      <c r="V5201" s="10">
        <v>6</v>
      </c>
      <c r="W5201" s="11" t="s">
        <v>31</v>
      </c>
      <c r="X5201" s="11" t="s">
        <v>44</v>
      </c>
      <c r="Y5201" s="11" t="s">
        <v>38</v>
      </c>
      <c r="Z5201" s="10">
        <v>13</v>
      </c>
      <c r="AA5201" s="10">
        <v>354</v>
      </c>
      <c r="AB5201" s="12"/>
      <c r="AC5201" s="12"/>
    </row>
    <row r="5202" spans="1:29" ht="20.100000000000001" customHeight="1">
      <c r="A5202" s="8" t="s">
        <v>14511</v>
      </c>
      <c r="B5202" s="9" t="s">
        <v>31</v>
      </c>
      <c r="C5202" s="10">
        <v>37</v>
      </c>
      <c r="D5202" s="10">
        <v>218</v>
      </c>
      <c r="E5202" s="11" t="s">
        <v>14512</v>
      </c>
      <c r="F5202" s="10">
        <v>0</v>
      </c>
      <c r="G5202" s="10">
        <v>0</v>
      </c>
      <c r="H5202" s="11" t="s">
        <v>31</v>
      </c>
      <c r="I5202" s="11" t="s">
        <v>32</v>
      </c>
      <c r="J5202" s="10">
        <v>0</v>
      </c>
      <c r="K5202" s="10">
        <v>0</v>
      </c>
      <c r="L5202" s="10">
        <v>0</v>
      </c>
      <c r="M5202" s="11" t="s">
        <v>31</v>
      </c>
      <c r="N5202" s="10">
        <v>0</v>
      </c>
      <c r="O5202" s="11" t="s">
        <v>346</v>
      </c>
      <c r="P5202" s="11" t="s">
        <v>14513</v>
      </c>
      <c r="Q5202" s="11" t="s">
        <v>36</v>
      </c>
      <c r="R5202" s="10">
        <v>36</v>
      </c>
      <c r="S5202" s="11" t="s">
        <v>31</v>
      </c>
      <c r="T5202" s="11" t="s">
        <v>31</v>
      </c>
      <c r="U5202" s="11" t="s">
        <v>33</v>
      </c>
      <c r="V5202" s="10">
        <v>2</v>
      </c>
      <c r="W5202" s="11" t="s">
        <v>31</v>
      </c>
      <c r="X5202" s="11" t="s">
        <v>63</v>
      </c>
      <c r="Y5202" s="11" t="s">
        <v>64</v>
      </c>
      <c r="Z5202" s="10">
        <v>7</v>
      </c>
      <c r="AA5202" s="10">
        <v>258</v>
      </c>
      <c r="AB5202" s="12"/>
      <c r="AC5202" s="12"/>
    </row>
    <row r="5203" spans="1:29" ht="20.100000000000001" customHeight="1">
      <c r="A5203" s="8" t="s">
        <v>14514</v>
      </c>
      <c r="B5203" s="9" t="s">
        <v>31</v>
      </c>
      <c r="C5203" s="10">
        <v>67</v>
      </c>
      <c r="D5203" s="10">
        <v>274</v>
      </c>
      <c r="E5203" s="11" t="s">
        <v>14515</v>
      </c>
      <c r="F5203" s="10">
        <v>0</v>
      </c>
      <c r="G5203" s="10">
        <v>0</v>
      </c>
      <c r="H5203" s="11" t="s">
        <v>31</v>
      </c>
      <c r="I5203" s="11" t="s">
        <v>32</v>
      </c>
      <c r="J5203" s="10">
        <v>0</v>
      </c>
      <c r="K5203" s="10">
        <v>0</v>
      </c>
      <c r="L5203" s="10">
        <v>12</v>
      </c>
      <c r="M5203" s="11" t="s">
        <v>33</v>
      </c>
      <c r="N5203" s="10">
        <v>0</v>
      </c>
      <c r="O5203" s="11" t="s">
        <v>105</v>
      </c>
      <c r="P5203" s="11" t="s">
        <v>14516</v>
      </c>
      <c r="Q5203" s="11" t="s">
        <v>36</v>
      </c>
      <c r="R5203" s="10">
        <v>24</v>
      </c>
      <c r="S5203" s="11" t="s">
        <v>33</v>
      </c>
      <c r="T5203" s="11" t="s">
        <v>31</v>
      </c>
      <c r="U5203" s="11" t="s">
        <v>33</v>
      </c>
      <c r="V5203" s="10">
        <v>4</v>
      </c>
      <c r="W5203" s="11" t="s">
        <v>33</v>
      </c>
      <c r="X5203" s="11" t="s">
        <v>37</v>
      </c>
      <c r="Y5203" s="11" t="s">
        <v>38</v>
      </c>
      <c r="Z5203" s="10">
        <v>33</v>
      </c>
      <c r="AA5203" s="10">
        <v>2187</v>
      </c>
      <c r="AB5203" s="12"/>
      <c r="AC5203" s="12"/>
    </row>
    <row r="5204" spans="1:29" ht="20.100000000000001" customHeight="1">
      <c r="A5204" s="8" t="s">
        <v>14517</v>
      </c>
      <c r="B5204" s="9" t="s">
        <v>31</v>
      </c>
      <c r="C5204" s="10">
        <v>4</v>
      </c>
      <c r="D5204" s="10">
        <v>15</v>
      </c>
      <c r="E5204" s="11" t="s">
        <v>9158</v>
      </c>
      <c r="F5204" s="10">
        <v>24</v>
      </c>
      <c r="G5204" s="11" t="s">
        <v>1798</v>
      </c>
      <c r="H5204" s="11" t="s">
        <v>33</v>
      </c>
      <c r="I5204" s="11" t="s">
        <v>48</v>
      </c>
      <c r="J5204" s="10">
        <v>0</v>
      </c>
      <c r="K5204" s="10">
        <v>0</v>
      </c>
      <c r="L5204" s="10">
        <v>0</v>
      </c>
      <c r="M5204" s="11" t="s">
        <v>31</v>
      </c>
      <c r="N5204" s="10">
        <v>0</v>
      </c>
      <c r="O5204" s="11" t="s">
        <v>90</v>
      </c>
      <c r="P5204" s="11" t="s">
        <v>14518</v>
      </c>
      <c r="Q5204" s="11" t="s">
        <v>43</v>
      </c>
      <c r="R5204" s="10">
        <v>57</v>
      </c>
      <c r="S5204" s="11" t="s">
        <v>31</v>
      </c>
      <c r="T5204" s="11" t="s">
        <v>31</v>
      </c>
      <c r="U5204" s="11" t="s">
        <v>33</v>
      </c>
      <c r="V5204" s="10">
        <v>3</v>
      </c>
      <c r="W5204" s="11" t="s">
        <v>31</v>
      </c>
      <c r="X5204" s="11" t="s">
        <v>37</v>
      </c>
      <c r="Y5204" s="11" t="s">
        <v>64</v>
      </c>
      <c r="Z5204" s="10">
        <v>9</v>
      </c>
      <c r="AA5204" s="10">
        <v>35</v>
      </c>
      <c r="AB5204" s="12"/>
      <c r="AC5204" s="12"/>
    </row>
    <row r="5205" spans="1:29" ht="20.100000000000001" customHeight="1">
      <c r="A5205" s="8" t="s">
        <v>14519</v>
      </c>
      <c r="B5205" s="9" t="s">
        <v>31</v>
      </c>
      <c r="C5205" s="10">
        <v>72</v>
      </c>
      <c r="D5205" s="10">
        <v>232</v>
      </c>
      <c r="E5205" s="11" t="s">
        <v>10170</v>
      </c>
      <c r="F5205" s="10">
        <v>0</v>
      </c>
      <c r="G5205" s="10">
        <v>0</v>
      </c>
      <c r="H5205" s="11" t="s">
        <v>31</v>
      </c>
      <c r="I5205" s="11" t="s">
        <v>32</v>
      </c>
      <c r="J5205" s="10">
        <v>0</v>
      </c>
      <c r="K5205" s="10">
        <v>0</v>
      </c>
      <c r="L5205" s="10">
        <v>7</v>
      </c>
      <c r="M5205" s="11" t="s">
        <v>33</v>
      </c>
      <c r="N5205" s="10">
        <v>0</v>
      </c>
      <c r="O5205" s="11" t="s">
        <v>126</v>
      </c>
      <c r="P5205" s="11" t="s">
        <v>14520</v>
      </c>
      <c r="Q5205" s="11" t="s">
        <v>43</v>
      </c>
      <c r="R5205" s="10">
        <v>46</v>
      </c>
      <c r="S5205" s="11" t="s">
        <v>31</v>
      </c>
      <c r="T5205" s="11" t="s">
        <v>31</v>
      </c>
      <c r="U5205" s="11" t="s">
        <v>33</v>
      </c>
      <c r="V5205" s="10">
        <v>4</v>
      </c>
      <c r="W5205" s="11" t="s">
        <v>33</v>
      </c>
      <c r="X5205" s="11" t="s">
        <v>63</v>
      </c>
      <c r="Y5205" s="11" t="s">
        <v>64</v>
      </c>
      <c r="Z5205" s="10">
        <v>31</v>
      </c>
      <c r="AA5205" s="10">
        <v>2222</v>
      </c>
      <c r="AB5205" s="12"/>
      <c r="AC5205" s="12"/>
    </row>
    <row r="5206" spans="1:29" ht="20.100000000000001" customHeight="1">
      <c r="A5206" s="8" t="s">
        <v>14521</v>
      </c>
      <c r="B5206" s="9" t="s">
        <v>31</v>
      </c>
      <c r="C5206" s="10">
        <v>1</v>
      </c>
      <c r="D5206" s="10">
        <v>3</v>
      </c>
      <c r="E5206" s="10">
        <v>9</v>
      </c>
      <c r="F5206" s="10">
        <v>0</v>
      </c>
      <c r="G5206" s="10">
        <v>0</v>
      </c>
      <c r="H5206" s="11" t="s">
        <v>31</v>
      </c>
      <c r="I5206" s="11" t="s">
        <v>32</v>
      </c>
      <c r="J5206" s="10">
        <v>0</v>
      </c>
      <c r="K5206" s="10">
        <v>0</v>
      </c>
      <c r="L5206" s="10">
        <v>15</v>
      </c>
      <c r="M5206" s="11" t="s">
        <v>33</v>
      </c>
      <c r="N5206" s="10">
        <v>0</v>
      </c>
      <c r="O5206" s="11" t="s">
        <v>279</v>
      </c>
      <c r="P5206" s="11" t="s">
        <v>14522</v>
      </c>
      <c r="Q5206" s="11" t="s">
        <v>43</v>
      </c>
      <c r="R5206" s="10">
        <v>60</v>
      </c>
      <c r="S5206" s="11" t="s">
        <v>31</v>
      </c>
      <c r="T5206" s="11" t="s">
        <v>31</v>
      </c>
      <c r="U5206" s="11" t="s">
        <v>33</v>
      </c>
      <c r="V5206" s="10">
        <v>6</v>
      </c>
      <c r="W5206" s="11" t="s">
        <v>31</v>
      </c>
      <c r="X5206" s="11" t="s">
        <v>37</v>
      </c>
      <c r="Y5206" s="11" t="s">
        <v>38</v>
      </c>
      <c r="Z5206" s="10">
        <v>18</v>
      </c>
      <c r="AA5206" s="10">
        <v>18</v>
      </c>
      <c r="AB5206" s="12"/>
      <c r="AC5206" s="12"/>
    </row>
    <row r="5207" spans="1:29" ht="20.100000000000001" customHeight="1">
      <c r="A5207" s="8" t="s">
        <v>14523</v>
      </c>
      <c r="B5207" s="9" t="s">
        <v>31</v>
      </c>
      <c r="C5207" s="10">
        <v>30</v>
      </c>
      <c r="D5207" s="10">
        <v>144</v>
      </c>
      <c r="E5207" s="11" t="s">
        <v>14524</v>
      </c>
      <c r="F5207" s="10">
        <v>0</v>
      </c>
      <c r="G5207" s="10">
        <v>0</v>
      </c>
      <c r="H5207" s="11" t="s">
        <v>31</v>
      </c>
      <c r="I5207" s="11" t="s">
        <v>32</v>
      </c>
      <c r="J5207" s="10">
        <v>0</v>
      </c>
      <c r="K5207" s="10">
        <v>0</v>
      </c>
      <c r="L5207" s="10">
        <v>8</v>
      </c>
      <c r="M5207" s="11" t="s">
        <v>33</v>
      </c>
      <c r="N5207" s="10">
        <v>0</v>
      </c>
      <c r="O5207" s="11" t="s">
        <v>354</v>
      </c>
      <c r="P5207" s="11" t="s">
        <v>14525</v>
      </c>
      <c r="Q5207" s="11" t="s">
        <v>43</v>
      </c>
      <c r="R5207" s="10">
        <v>68</v>
      </c>
      <c r="S5207" s="11" t="s">
        <v>31</v>
      </c>
      <c r="T5207" s="11" t="s">
        <v>33</v>
      </c>
      <c r="U5207" s="11" t="s">
        <v>33</v>
      </c>
      <c r="V5207" s="10">
        <v>2</v>
      </c>
      <c r="W5207" s="11" t="s">
        <v>31</v>
      </c>
      <c r="X5207" s="11" t="s">
        <v>44</v>
      </c>
      <c r="Y5207" s="11" t="s">
        <v>45</v>
      </c>
      <c r="Z5207" s="10">
        <v>31</v>
      </c>
      <c r="AA5207" s="10">
        <v>938</v>
      </c>
      <c r="AB5207" s="12"/>
      <c r="AC5207" s="12"/>
    </row>
    <row r="5208" spans="1:29" ht="20.100000000000001" customHeight="1">
      <c r="A5208" s="8" t="s">
        <v>14526</v>
      </c>
      <c r="B5208" s="9" t="s">
        <v>31</v>
      </c>
      <c r="C5208" s="10">
        <v>16</v>
      </c>
      <c r="D5208" s="10">
        <v>17</v>
      </c>
      <c r="E5208" s="11" t="s">
        <v>8742</v>
      </c>
      <c r="F5208" s="10">
        <v>0</v>
      </c>
      <c r="G5208" s="10">
        <v>0</v>
      </c>
      <c r="H5208" s="11" t="s">
        <v>31</v>
      </c>
      <c r="I5208" s="11" t="s">
        <v>32</v>
      </c>
      <c r="J5208" s="10">
        <v>0</v>
      </c>
      <c r="K5208" s="10">
        <v>0</v>
      </c>
      <c r="L5208" s="10">
        <v>10</v>
      </c>
      <c r="M5208" s="11" t="s">
        <v>33</v>
      </c>
      <c r="N5208" s="10">
        <v>0</v>
      </c>
      <c r="O5208" s="11" t="s">
        <v>354</v>
      </c>
      <c r="P5208" s="11" t="s">
        <v>14527</v>
      </c>
      <c r="Q5208" s="11" t="s">
        <v>36</v>
      </c>
      <c r="R5208" s="10">
        <v>62</v>
      </c>
      <c r="S5208" s="11" t="s">
        <v>31</v>
      </c>
      <c r="T5208" s="11" t="s">
        <v>31</v>
      </c>
      <c r="U5208" s="11" t="s">
        <v>33</v>
      </c>
      <c r="V5208" s="10">
        <v>2</v>
      </c>
      <c r="W5208" s="11" t="s">
        <v>31</v>
      </c>
      <c r="X5208" s="11" t="s">
        <v>37</v>
      </c>
      <c r="Y5208" s="11" t="s">
        <v>38</v>
      </c>
      <c r="Z5208" s="10">
        <v>23</v>
      </c>
      <c r="AA5208" s="10">
        <v>370</v>
      </c>
      <c r="AB5208" s="12"/>
      <c r="AC5208" s="12"/>
    </row>
    <row r="5209" spans="1:29" ht="20.100000000000001" customHeight="1">
      <c r="A5209" s="8" t="s">
        <v>14528</v>
      </c>
      <c r="B5209" s="9" t="s">
        <v>31</v>
      </c>
      <c r="C5209" s="10">
        <v>41</v>
      </c>
      <c r="D5209" s="10">
        <v>61</v>
      </c>
      <c r="E5209" s="11" t="s">
        <v>3973</v>
      </c>
      <c r="F5209" s="10">
        <v>0</v>
      </c>
      <c r="G5209" s="10">
        <v>0</v>
      </c>
      <c r="H5209" s="11" t="s">
        <v>31</v>
      </c>
      <c r="I5209" s="11" t="s">
        <v>32</v>
      </c>
      <c r="J5209" s="10">
        <v>0</v>
      </c>
      <c r="K5209" s="10">
        <v>0</v>
      </c>
      <c r="L5209" s="10">
        <v>0</v>
      </c>
      <c r="M5209" s="11" t="s">
        <v>31</v>
      </c>
      <c r="N5209" s="10">
        <v>0</v>
      </c>
      <c r="O5209" s="11" t="s">
        <v>116</v>
      </c>
      <c r="P5209" s="11" t="s">
        <v>14529</v>
      </c>
      <c r="Q5209" s="11" t="s">
        <v>36</v>
      </c>
      <c r="R5209" s="10">
        <v>29</v>
      </c>
      <c r="S5209" s="11" t="s">
        <v>33</v>
      </c>
      <c r="T5209" s="11" t="s">
        <v>31</v>
      </c>
      <c r="U5209" s="11" t="s">
        <v>33</v>
      </c>
      <c r="V5209" s="10">
        <v>3</v>
      </c>
      <c r="W5209" s="11" t="s">
        <v>31</v>
      </c>
      <c r="X5209" s="11" t="s">
        <v>63</v>
      </c>
      <c r="Y5209" s="11" t="s">
        <v>64</v>
      </c>
      <c r="Z5209" s="10">
        <v>9</v>
      </c>
      <c r="AA5209" s="10">
        <v>384</v>
      </c>
      <c r="AB5209" s="12"/>
      <c r="AC5209" s="12"/>
    </row>
    <row r="5210" spans="1:29" ht="20.100000000000001" customHeight="1">
      <c r="A5210" s="8" t="s">
        <v>14530</v>
      </c>
      <c r="B5210" s="9" t="s">
        <v>31</v>
      </c>
      <c r="C5210" s="10">
        <v>5</v>
      </c>
      <c r="D5210" s="10">
        <v>22</v>
      </c>
      <c r="E5210" s="10">
        <v>49</v>
      </c>
      <c r="F5210" s="10">
        <v>0</v>
      </c>
      <c r="G5210" s="10">
        <v>0</v>
      </c>
      <c r="H5210" s="11" t="s">
        <v>31</v>
      </c>
      <c r="I5210" s="11" t="s">
        <v>32</v>
      </c>
      <c r="J5210" s="10">
        <v>0</v>
      </c>
      <c r="K5210" s="10">
        <v>0</v>
      </c>
      <c r="L5210" s="10">
        <v>0</v>
      </c>
      <c r="M5210" s="11" t="s">
        <v>31</v>
      </c>
      <c r="N5210" s="10">
        <v>0</v>
      </c>
      <c r="O5210" s="11" t="s">
        <v>222</v>
      </c>
      <c r="P5210" s="11" t="s">
        <v>14531</v>
      </c>
      <c r="Q5210" s="11" t="s">
        <v>36</v>
      </c>
      <c r="R5210" s="10">
        <v>40</v>
      </c>
      <c r="S5210" s="11" t="s">
        <v>31</v>
      </c>
      <c r="T5210" s="11" t="s">
        <v>31</v>
      </c>
      <c r="U5210" s="11" t="s">
        <v>33</v>
      </c>
      <c r="V5210" s="10">
        <v>2</v>
      </c>
      <c r="W5210" s="11" t="s">
        <v>31</v>
      </c>
      <c r="X5210" s="11" t="s">
        <v>37</v>
      </c>
      <c r="Y5210" s="11" t="s">
        <v>64</v>
      </c>
      <c r="Z5210" s="10">
        <v>8</v>
      </c>
      <c r="AA5210" s="10">
        <v>44</v>
      </c>
      <c r="AB5210" s="12"/>
      <c r="AC5210" s="12"/>
    </row>
    <row r="5211" spans="1:29" ht="20.100000000000001" customHeight="1">
      <c r="A5211" s="8" t="s">
        <v>14532</v>
      </c>
      <c r="B5211" s="9" t="s">
        <v>31</v>
      </c>
      <c r="C5211" s="10">
        <v>10</v>
      </c>
      <c r="D5211" s="10">
        <v>52</v>
      </c>
      <c r="E5211" s="11" t="s">
        <v>3287</v>
      </c>
      <c r="F5211" s="10">
        <v>0</v>
      </c>
      <c r="G5211" s="10">
        <v>0</v>
      </c>
      <c r="H5211" s="11" t="s">
        <v>31</v>
      </c>
      <c r="I5211" s="11" t="s">
        <v>32</v>
      </c>
      <c r="J5211" s="10">
        <v>0</v>
      </c>
      <c r="K5211" s="10">
        <v>0</v>
      </c>
      <c r="L5211" s="10">
        <v>15</v>
      </c>
      <c r="M5211" s="11" t="s">
        <v>33</v>
      </c>
      <c r="N5211" s="10">
        <v>0</v>
      </c>
      <c r="O5211" s="11" t="s">
        <v>109</v>
      </c>
      <c r="P5211" s="11" t="s">
        <v>14533</v>
      </c>
      <c r="Q5211" s="11" t="s">
        <v>36</v>
      </c>
      <c r="R5211" s="10">
        <v>22</v>
      </c>
      <c r="S5211" s="11" t="s">
        <v>33</v>
      </c>
      <c r="T5211" s="11" t="s">
        <v>31</v>
      </c>
      <c r="U5211" s="11" t="s">
        <v>33</v>
      </c>
      <c r="V5211" s="10">
        <v>2</v>
      </c>
      <c r="W5211" s="11" t="s">
        <v>31</v>
      </c>
      <c r="X5211" s="11" t="s">
        <v>37</v>
      </c>
      <c r="Y5211" s="11" t="s">
        <v>38</v>
      </c>
      <c r="Z5211" s="10">
        <v>28</v>
      </c>
      <c r="AA5211" s="10">
        <v>275</v>
      </c>
      <c r="AB5211" s="12"/>
      <c r="AC5211" s="12"/>
    </row>
    <row r="5212" spans="1:29" ht="20.100000000000001" customHeight="1">
      <c r="A5212" s="8" t="s">
        <v>14534</v>
      </c>
      <c r="B5212" s="9" t="s">
        <v>31</v>
      </c>
      <c r="C5212" s="10">
        <v>17</v>
      </c>
      <c r="D5212" s="10">
        <v>106</v>
      </c>
      <c r="E5212" s="10">
        <v>250</v>
      </c>
      <c r="F5212" s="10">
        <v>0</v>
      </c>
      <c r="G5212" s="10">
        <v>0</v>
      </c>
      <c r="H5212" s="11" t="s">
        <v>31</v>
      </c>
      <c r="I5212" s="11" t="s">
        <v>32</v>
      </c>
      <c r="J5212" s="10">
        <v>0</v>
      </c>
      <c r="K5212" s="10">
        <v>0</v>
      </c>
      <c r="L5212" s="10">
        <v>4</v>
      </c>
      <c r="M5212" s="11" t="s">
        <v>33</v>
      </c>
      <c r="N5212" s="10">
        <v>0</v>
      </c>
      <c r="O5212" s="11" t="s">
        <v>137</v>
      </c>
      <c r="P5212" s="11" t="s">
        <v>14535</v>
      </c>
      <c r="Q5212" s="11" t="s">
        <v>36</v>
      </c>
      <c r="R5212" s="10">
        <v>48</v>
      </c>
      <c r="S5212" s="11" t="s">
        <v>31</v>
      </c>
      <c r="T5212" s="11" t="s">
        <v>31</v>
      </c>
      <c r="U5212" s="11" t="s">
        <v>33</v>
      </c>
      <c r="V5212" s="10">
        <v>6</v>
      </c>
      <c r="W5212" s="11" t="s">
        <v>33</v>
      </c>
      <c r="X5212" s="11" t="s">
        <v>37</v>
      </c>
      <c r="Y5212" s="11" t="s">
        <v>38</v>
      </c>
      <c r="Z5212" s="10">
        <v>41</v>
      </c>
      <c r="AA5212" s="10">
        <v>677</v>
      </c>
      <c r="AB5212" s="12"/>
      <c r="AC5212" s="12"/>
    </row>
    <row r="5213" spans="1:29" ht="20.100000000000001" customHeight="1">
      <c r="A5213" s="8" t="s">
        <v>14536</v>
      </c>
      <c r="B5213" s="9" t="s">
        <v>31</v>
      </c>
      <c r="C5213" s="10">
        <v>18</v>
      </c>
      <c r="D5213" s="10">
        <v>71</v>
      </c>
      <c r="E5213" s="10">
        <v>144</v>
      </c>
      <c r="F5213" s="10">
        <v>0</v>
      </c>
      <c r="G5213" s="10">
        <v>0</v>
      </c>
      <c r="H5213" s="11" t="s">
        <v>31</v>
      </c>
      <c r="I5213" s="11" t="s">
        <v>32</v>
      </c>
      <c r="J5213" s="10">
        <v>0</v>
      </c>
      <c r="K5213" s="10">
        <v>0</v>
      </c>
      <c r="L5213" s="10">
        <v>14</v>
      </c>
      <c r="M5213" s="11" t="s">
        <v>33</v>
      </c>
      <c r="N5213" s="10">
        <v>0</v>
      </c>
      <c r="O5213" s="11" t="s">
        <v>52</v>
      </c>
      <c r="P5213" s="11" t="s">
        <v>14537</v>
      </c>
      <c r="Q5213" s="11" t="s">
        <v>36</v>
      </c>
      <c r="R5213" s="10">
        <v>48</v>
      </c>
      <c r="S5213" s="11" t="s">
        <v>31</v>
      </c>
      <c r="T5213" s="11" t="s">
        <v>31</v>
      </c>
      <c r="U5213" s="11" t="s">
        <v>33</v>
      </c>
      <c r="V5213" s="10">
        <v>4</v>
      </c>
      <c r="W5213" s="11" t="s">
        <v>31</v>
      </c>
      <c r="X5213" s="11" t="s">
        <v>37</v>
      </c>
      <c r="Y5213" s="11" t="s">
        <v>38</v>
      </c>
      <c r="Z5213" s="10">
        <v>22</v>
      </c>
      <c r="AA5213" s="10">
        <v>393</v>
      </c>
      <c r="AB5213" s="12"/>
      <c r="AC5213" s="12"/>
    </row>
    <row r="5214" spans="1:29" ht="20.100000000000001" customHeight="1">
      <c r="A5214" s="8" t="s">
        <v>14538</v>
      </c>
      <c r="B5214" s="9" t="s">
        <v>31</v>
      </c>
      <c r="C5214" s="10">
        <v>8</v>
      </c>
      <c r="D5214" s="10">
        <v>40</v>
      </c>
      <c r="E5214" s="11" t="s">
        <v>14439</v>
      </c>
      <c r="F5214" s="10">
        <v>0</v>
      </c>
      <c r="G5214" s="10">
        <v>0</v>
      </c>
      <c r="H5214" s="11" t="s">
        <v>31</v>
      </c>
      <c r="I5214" s="11" t="s">
        <v>32</v>
      </c>
      <c r="J5214" s="10">
        <v>0</v>
      </c>
      <c r="K5214" s="10">
        <v>0</v>
      </c>
      <c r="L5214" s="10">
        <v>41</v>
      </c>
      <c r="M5214" s="11" t="s">
        <v>33</v>
      </c>
      <c r="N5214" s="10">
        <v>0</v>
      </c>
      <c r="O5214" s="11" t="s">
        <v>123</v>
      </c>
      <c r="P5214" s="11" t="s">
        <v>14539</v>
      </c>
      <c r="Q5214" s="11" t="s">
        <v>43</v>
      </c>
      <c r="R5214" s="10">
        <v>26</v>
      </c>
      <c r="S5214" s="11" t="s">
        <v>33</v>
      </c>
      <c r="T5214" s="11" t="s">
        <v>31</v>
      </c>
      <c r="U5214" s="11" t="s">
        <v>33</v>
      </c>
      <c r="V5214" s="10">
        <v>6</v>
      </c>
      <c r="W5214" s="11" t="s">
        <v>33</v>
      </c>
      <c r="X5214" s="11" t="s">
        <v>37</v>
      </c>
      <c r="Y5214" s="11" t="s">
        <v>38</v>
      </c>
      <c r="Z5214" s="10">
        <v>37</v>
      </c>
      <c r="AA5214" s="10">
        <v>298</v>
      </c>
      <c r="AB5214" s="12"/>
      <c r="AC5214" s="12"/>
    </row>
    <row r="5215" spans="1:29" ht="20.100000000000001" customHeight="1">
      <c r="A5215" s="8" t="s">
        <v>14540</v>
      </c>
      <c r="B5215" s="9" t="s">
        <v>31</v>
      </c>
      <c r="C5215" s="10">
        <v>5</v>
      </c>
      <c r="D5215" s="10">
        <v>34</v>
      </c>
      <c r="E5215" s="10">
        <v>77</v>
      </c>
      <c r="F5215" s="10">
        <v>25</v>
      </c>
      <c r="G5215" s="10">
        <v>48</v>
      </c>
      <c r="H5215" s="11" t="s">
        <v>33</v>
      </c>
      <c r="I5215" s="11" t="s">
        <v>32</v>
      </c>
      <c r="J5215" s="11" t="s">
        <v>1070</v>
      </c>
      <c r="K5215" s="10">
        <v>0</v>
      </c>
      <c r="L5215" s="10">
        <v>0</v>
      </c>
      <c r="M5215" s="11" t="s">
        <v>31</v>
      </c>
      <c r="N5215" s="10">
        <v>0</v>
      </c>
      <c r="O5215" s="11" t="s">
        <v>210</v>
      </c>
      <c r="P5215" s="11" t="s">
        <v>14541</v>
      </c>
      <c r="Q5215" s="11" t="s">
        <v>43</v>
      </c>
      <c r="R5215" s="10">
        <v>56</v>
      </c>
      <c r="S5215" s="11" t="s">
        <v>31</v>
      </c>
      <c r="T5215" s="11" t="s">
        <v>31</v>
      </c>
      <c r="U5215" s="11" t="s">
        <v>33</v>
      </c>
      <c r="V5215" s="10">
        <v>2</v>
      </c>
      <c r="W5215" s="11" t="s">
        <v>31</v>
      </c>
      <c r="X5215" s="11" t="s">
        <v>37</v>
      </c>
      <c r="Y5215" s="11" t="s">
        <v>45</v>
      </c>
      <c r="Z5215" s="10">
        <v>10</v>
      </c>
      <c r="AA5215" s="10">
        <v>54</v>
      </c>
      <c r="AB5215" s="12"/>
      <c r="AC5215" s="12"/>
    </row>
    <row r="5216" spans="1:29" ht="20.100000000000001" customHeight="1">
      <c r="A5216" s="8" t="s">
        <v>14542</v>
      </c>
      <c r="B5216" s="9" t="s">
        <v>31</v>
      </c>
      <c r="C5216" s="10">
        <v>36</v>
      </c>
      <c r="D5216" s="10">
        <v>100</v>
      </c>
      <c r="E5216" s="11" t="s">
        <v>14543</v>
      </c>
      <c r="F5216" s="10">
        <v>180</v>
      </c>
      <c r="G5216" s="11" t="s">
        <v>5493</v>
      </c>
      <c r="H5216" s="11" t="s">
        <v>33</v>
      </c>
      <c r="I5216" s="11" t="s">
        <v>32</v>
      </c>
      <c r="J5216" s="11" t="s">
        <v>13930</v>
      </c>
      <c r="K5216" s="10">
        <v>0</v>
      </c>
      <c r="L5216" s="10">
        <v>6</v>
      </c>
      <c r="M5216" s="11" t="s">
        <v>33</v>
      </c>
      <c r="N5216" s="10">
        <v>0</v>
      </c>
      <c r="O5216" s="11" t="s">
        <v>210</v>
      </c>
      <c r="P5216" s="11" t="s">
        <v>14544</v>
      </c>
      <c r="Q5216" s="11" t="s">
        <v>43</v>
      </c>
      <c r="R5216" s="10">
        <v>82</v>
      </c>
      <c r="S5216" s="11" t="s">
        <v>31</v>
      </c>
      <c r="T5216" s="11" t="s">
        <v>33</v>
      </c>
      <c r="U5216" s="11" t="s">
        <v>33</v>
      </c>
      <c r="V5216" s="10">
        <v>2</v>
      </c>
      <c r="W5216" s="11" t="s">
        <v>31</v>
      </c>
      <c r="X5216" s="11" t="s">
        <v>44</v>
      </c>
      <c r="Y5216" s="11" t="s">
        <v>38</v>
      </c>
      <c r="Z5216" s="10">
        <v>31</v>
      </c>
      <c r="AA5216" s="10">
        <v>1133</v>
      </c>
      <c r="AB5216" s="12"/>
      <c r="AC5216" s="12"/>
    </row>
    <row r="5217" spans="1:29" ht="20.100000000000001" customHeight="1">
      <c r="A5217" s="8" t="s">
        <v>14545</v>
      </c>
      <c r="B5217" s="9" t="s">
        <v>31</v>
      </c>
      <c r="C5217" s="10">
        <v>7</v>
      </c>
      <c r="D5217" s="10">
        <v>56</v>
      </c>
      <c r="E5217" s="11" t="s">
        <v>14546</v>
      </c>
      <c r="F5217" s="10">
        <v>14</v>
      </c>
      <c r="G5217" s="11" t="s">
        <v>1735</v>
      </c>
      <c r="H5217" s="11" t="s">
        <v>33</v>
      </c>
      <c r="I5217" s="11" t="s">
        <v>32</v>
      </c>
      <c r="J5217" s="11" t="s">
        <v>14547</v>
      </c>
      <c r="K5217" s="10">
        <v>0</v>
      </c>
      <c r="L5217" s="10">
        <v>18</v>
      </c>
      <c r="M5217" s="11" t="s">
        <v>33</v>
      </c>
      <c r="N5217" s="10">
        <v>0</v>
      </c>
      <c r="O5217" s="11" t="s">
        <v>123</v>
      </c>
      <c r="P5217" s="11" t="s">
        <v>14548</v>
      </c>
      <c r="Q5217" s="11" t="s">
        <v>36</v>
      </c>
      <c r="R5217" s="10">
        <v>46</v>
      </c>
      <c r="S5217" s="11" t="s">
        <v>31</v>
      </c>
      <c r="T5217" s="11" t="s">
        <v>31</v>
      </c>
      <c r="U5217" s="11" t="s">
        <v>33</v>
      </c>
      <c r="V5217" s="10">
        <v>3</v>
      </c>
      <c r="W5217" s="11" t="s">
        <v>33</v>
      </c>
      <c r="X5217" s="11" t="s">
        <v>37</v>
      </c>
      <c r="Y5217" s="11" t="s">
        <v>38</v>
      </c>
      <c r="Z5217" s="10">
        <v>23</v>
      </c>
      <c r="AA5217" s="10">
        <v>166</v>
      </c>
      <c r="AB5217" s="12"/>
      <c r="AC5217" s="12"/>
    </row>
    <row r="5218" spans="1:29" ht="20.100000000000001" customHeight="1">
      <c r="A5218" s="8" t="s">
        <v>14549</v>
      </c>
      <c r="B5218" s="9" t="s">
        <v>31</v>
      </c>
      <c r="C5218" s="10">
        <v>11</v>
      </c>
      <c r="D5218" s="10">
        <v>32</v>
      </c>
      <c r="E5218" s="11" t="s">
        <v>6425</v>
      </c>
      <c r="F5218" s="10">
        <v>66</v>
      </c>
      <c r="G5218" s="11" t="s">
        <v>11100</v>
      </c>
      <c r="H5218" s="11" t="s">
        <v>33</v>
      </c>
      <c r="I5218" s="11" t="s">
        <v>32</v>
      </c>
      <c r="J5218" s="11" t="s">
        <v>4872</v>
      </c>
      <c r="K5218" s="10">
        <v>0</v>
      </c>
      <c r="L5218" s="10">
        <v>0</v>
      </c>
      <c r="M5218" s="11" t="s">
        <v>31</v>
      </c>
      <c r="N5218" s="10">
        <v>0</v>
      </c>
      <c r="O5218" s="11" t="s">
        <v>1799</v>
      </c>
      <c r="P5218" s="11" t="s">
        <v>14550</v>
      </c>
      <c r="Q5218" s="11" t="s">
        <v>43</v>
      </c>
      <c r="R5218" s="10">
        <v>51</v>
      </c>
      <c r="S5218" s="11" t="s">
        <v>31</v>
      </c>
      <c r="T5218" s="11" t="s">
        <v>31</v>
      </c>
      <c r="U5218" s="11" t="s">
        <v>33</v>
      </c>
      <c r="V5218" s="10">
        <v>6</v>
      </c>
      <c r="W5218" s="11" t="s">
        <v>31</v>
      </c>
      <c r="X5218" s="11" t="s">
        <v>63</v>
      </c>
      <c r="Y5218" s="11" t="s">
        <v>64</v>
      </c>
      <c r="Z5218" s="10">
        <v>7</v>
      </c>
      <c r="AA5218" s="10">
        <v>83</v>
      </c>
      <c r="AB5218" s="12"/>
      <c r="AC5218" s="12"/>
    </row>
    <row r="5219" spans="1:29" ht="20.100000000000001" customHeight="1">
      <c r="A5219" s="8" t="s">
        <v>14551</v>
      </c>
      <c r="B5219" s="9" t="s">
        <v>31</v>
      </c>
      <c r="C5219" s="10">
        <v>73</v>
      </c>
      <c r="D5219" s="10">
        <v>219</v>
      </c>
      <c r="E5219" s="11" t="s">
        <v>14552</v>
      </c>
      <c r="F5219" s="10">
        <v>146</v>
      </c>
      <c r="G5219" s="11" t="s">
        <v>1584</v>
      </c>
      <c r="H5219" s="11" t="s">
        <v>33</v>
      </c>
      <c r="I5219" s="11" t="s">
        <v>32</v>
      </c>
      <c r="J5219" s="11" t="s">
        <v>12066</v>
      </c>
      <c r="K5219" s="10">
        <v>0</v>
      </c>
      <c r="L5219" s="10">
        <v>7</v>
      </c>
      <c r="M5219" s="11" t="s">
        <v>33</v>
      </c>
      <c r="N5219" s="10">
        <v>0</v>
      </c>
      <c r="O5219" s="11" t="s">
        <v>210</v>
      </c>
      <c r="P5219" s="11" t="s">
        <v>14553</v>
      </c>
      <c r="Q5219" s="11" t="s">
        <v>43</v>
      </c>
      <c r="R5219" s="10">
        <v>60</v>
      </c>
      <c r="S5219" s="11" t="s">
        <v>31</v>
      </c>
      <c r="T5219" s="11" t="s">
        <v>31</v>
      </c>
      <c r="U5219" s="11" t="s">
        <v>33</v>
      </c>
      <c r="V5219" s="10">
        <v>5</v>
      </c>
      <c r="W5219" s="11" t="s">
        <v>31</v>
      </c>
      <c r="X5219" s="11" t="s">
        <v>63</v>
      </c>
      <c r="Y5219" s="11" t="s">
        <v>64</v>
      </c>
      <c r="Z5219" s="10">
        <v>35</v>
      </c>
      <c r="AA5219" s="10">
        <v>2546</v>
      </c>
      <c r="AB5219" s="12"/>
      <c r="AC5219" s="12"/>
    </row>
    <row r="5220" spans="1:29" ht="20.100000000000001" customHeight="1">
      <c r="A5220" s="8" t="s">
        <v>14554</v>
      </c>
      <c r="B5220" s="9" t="s">
        <v>31</v>
      </c>
      <c r="C5220" s="10">
        <v>63</v>
      </c>
      <c r="D5220" s="10">
        <v>97</v>
      </c>
      <c r="E5220" s="11" t="s">
        <v>8912</v>
      </c>
      <c r="F5220" s="10">
        <v>441</v>
      </c>
      <c r="G5220" s="11" t="s">
        <v>14555</v>
      </c>
      <c r="H5220" s="11" t="s">
        <v>33</v>
      </c>
      <c r="I5220" s="11" t="s">
        <v>32</v>
      </c>
      <c r="J5220" s="11" t="s">
        <v>8735</v>
      </c>
      <c r="K5220" s="10">
        <v>0</v>
      </c>
      <c r="L5220" s="10">
        <v>19</v>
      </c>
      <c r="M5220" s="11" t="s">
        <v>33</v>
      </c>
      <c r="N5220" s="10">
        <v>0</v>
      </c>
      <c r="O5220" s="11" t="s">
        <v>250</v>
      </c>
      <c r="P5220" s="11" t="s">
        <v>14556</v>
      </c>
      <c r="Q5220" s="11" t="s">
        <v>43</v>
      </c>
      <c r="R5220" s="10">
        <v>41</v>
      </c>
      <c r="S5220" s="11" t="s">
        <v>31</v>
      </c>
      <c r="T5220" s="11" t="s">
        <v>31</v>
      </c>
      <c r="U5220" s="11" t="s">
        <v>33</v>
      </c>
      <c r="V5220" s="10">
        <v>2</v>
      </c>
      <c r="W5220" s="11" t="s">
        <v>33</v>
      </c>
      <c r="X5220" s="11" t="s">
        <v>63</v>
      </c>
      <c r="Y5220" s="11" t="s">
        <v>38</v>
      </c>
      <c r="Z5220" s="10">
        <v>39</v>
      </c>
      <c r="AA5220" s="10">
        <v>2468</v>
      </c>
      <c r="AB5220" s="12"/>
      <c r="AC5220" s="12"/>
    </row>
    <row r="5221" spans="1:29" ht="20.100000000000001" customHeight="1">
      <c r="A5221" s="8" t="s">
        <v>14557</v>
      </c>
      <c r="B5221" s="9" t="s">
        <v>31</v>
      </c>
      <c r="C5221" s="10">
        <v>51</v>
      </c>
      <c r="D5221" s="10">
        <v>343</v>
      </c>
      <c r="E5221" s="11" t="s">
        <v>1938</v>
      </c>
      <c r="F5221" s="10">
        <v>153</v>
      </c>
      <c r="G5221" s="11" t="s">
        <v>1837</v>
      </c>
      <c r="H5221" s="11" t="s">
        <v>33</v>
      </c>
      <c r="I5221" s="11" t="s">
        <v>48</v>
      </c>
      <c r="J5221" s="10">
        <v>0</v>
      </c>
      <c r="K5221" s="10">
        <v>0</v>
      </c>
      <c r="L5221" s="10">
        <v>7</v>
      </c>
      <c r="M5221" s="11" t="s">
        <v>33</v>
      </c>
      <c r="N5221" s="10">
        <v>0</v>
      </c>
      <c r="O5221" s="11" t="s">
        <v>151</v>
      </c>
      <c r="P5221" s="11" t="s">
        <v>14558</v>
      </c>
      <c r="Q5221" s="11" t="s">
        <v>36</v>
      </c>
      <c r="R5221" s="10">
        <v>58</v>
      </c>
      <c r="S5221" s="11" t="s">
        <v>31</v>
      </c>
      <c r="T5221" s="11" t="s">
        <v>31</v>
      </c>
      <c r="U5221" s="11" t="s">
        <v>33</v>
      </c>
      <c r="V5221" s="10">
        <v>3</v>
      </c>
      <c r="W5221" s="11" t="s">
        <v>33</v>
      </c>
      <c r="X5221" s="11" t="s">
        <v>37</v>
      </c>
      <c r="Y5221" s="11" t="s">
        <v>38</v>
      </c>
      <c r="Z5221" s="10">
        <v>34</v>
      </c>
      <c r="AA5221" s="10">
        <v>1741</v>
      </c>
      <c r="AB5221" s="12"/>
      <c r="AC5221" s="12"/>
    </row>
    <row r="5222" spans="1:29" ht="20.100000000000001" customHeight="1">
      <c r="A5222" s="8" t="s">
        <v>14559</v>
      </c>
      <c r="B5222" s="9" t="s">
        <v>31</v>
      </c>
      <c r="C5222" s="10">
        <v>11</v>
      </c>
      <c r="D5222" s="10">
        <v>48</v>
      </c>
      <c r="E5222" s="11" t="s">
        <v>1603</v>
      </c>
      <c r="F5222" s="10">
        <v>55</v>
      </c>
      <c r="G5222" s="11" t="s">
        <v>2373</v>
      </c>
      <c r="H5222" s="11" t="s">
        <v>33</v>
      </c>
      <c r="I5222" s="11" t="s">
        <v>32</v>
      </c>
      <c r="J5222" s="11" t="s">
        <v>14560</v>
      </c>
      <c r="K5222" s="10">
        <v>0</v>
      </c>
      <c r="L5222" s="10">
        <v>6</v>
      </c>
      <c r="M5222" s="11" t="s">
        <v>33</v>
      </c>
      <c r="N5222" s="10">
        <v>0</v>
      </c>
      <c r="O5222" s="11" t="s">
        <v>41</v>
      </c>
      <c r="P5222" s="11" t="s">
        <v>14561</v>
      </c>
      <c r="Q5222" s="11" t="s">
        <v>43</v>
      </c>
      <c r="R5222" s="10">
        <v>67</v>
      </c>
      <c r="S5222" s="11" t="s">
        <v>31</v>
      </c>
      <c r="T5222" s="11" t="s">
        <v>33</v>
      </c>
      <c r="U5222" s="11" t="s">
        <v>33</v>
      </c>
      <c r="V5222" s="10">
        <v>5</v>
      </c>
      <c r="W5222" s="11" t="s">
        <v>33</v>
      </c>
      <c r="X5222" s="11" t="s">
        <v>37</v>
      </c>
      <c r="Y5222" s="11" t="s">
        <v>45</v>
      </c>
      <c r="Z5222" s="10">
        <v>40</v>
      </c>
      <c r="AA5222" s="10">
        <v>437</v>
      </c>
      <c r="AB5222" s="12"/>
      <c r="AC5222" s="12"/>
    </row>
    <row r="5223" spans="1:29" ht="20.100000000000001" customHeight="1">
      <c r="A5223" s="8" t="s">
        <v>14562</v>
      </c>
      <c r="B5223" s="9" t="s">
        <v>31</v>
      </c>
      <c r="C5223" s="10">
        <v>66</v>
      </c>
      <c r="D5223" s="10">
        <v>185</v>
      </c>
      <c r="E5223" s="11" t="s">
        <v>157</v>
      </c>
      <c r="F5223" s="10">
        <v>132</v>
      </c>
      <c r="G5223" s="11" t="s">
        <v>5153</v>
      </c>
      <c r="H5223" s="11" t="s">
        <v>33</v>
      </c>
      <c r="I5223" s="11" t="s">
        <v>32</v>
      </c>
      <c r="J5223" s="11" t="s">
        <v>14563</v>
      </c>
      <c r="K5223" s="10">
        <v>0</v>
      </c>
      <c r="L5223" s="10">
        <v>5</v>
      </c>
      <c r="M5223" s="11" t="s">
        <v>33</v>
      </c>
      <c r="N5223" s="10">
        <v>0</v>
      </c>
      <c r="O5223" s="11" t="s">
        <v>57</v>
      </c>
      <c r="P5223" s="11" t="s">
        <v>14564</v>
      </c>
      <c r="Q5223" s="11" t="s">
        <v>43</v>
      </c>
      <c r="R5223" s="10">
        <v>36</v>
      </c>
      <c r="S5223" s="11" t="s">
        <v>31</v>
      </c>
      <c r="T5223" s="11" t="s">
        <v>31</v>
      </c>
      <c r="U5223" s="11" t="s">
        <v>33</v>
      </c>
      <c r="V5223" s="10">
        <v>3</v>
      </c>
      <c r="W5223" s="11" t="s">
        <v>33</v>
      </c>
      <c r="X5223" s="11" t="s">
        <v>44</v>
      </c>
      <c r="Y5223" s="11" t="s">
        <v>38</v>
      </c>
      <c r="Z5223" s="10">
        <v>45</v>
      </c>
      <c r="AA5223" s="10">
        <v>2967</v>
      </c>
      <c r="AB5223" s="12"/>
      <c r="AC5223" s="12"/>
    </row>
    <row r="5224" spans="1:29" ht="20.100000000000001" customHeight="1">
      <c r="A5224" s="8" t="s">
        <v>14565</v>
      </c>
      <c r="B5224" s="9" t="s">
        <v>31</v>
      </c>
      <c r="C5224" s="10">
        <v>55</v>
      </c>
      <c r="D5224" s="10">
        <v>213</v>
      </c>
      <c r="E5224" s="11" t="s">
        <v>14566</v>
      </c>
      <c r="F5224" s="10">
        <v>275</v>
      </c>
      <c r="G5224" s="10">
        <v>506</v>
      </c>
      <c r="H5224" s="11" t="s">
        <v>33</v>
      </c>
      <c r="I5224" s="11" t="s">
        <v>32</v>
      </c>
      <c r="J5224" s="11" t="s">
        <v>6965</v>
      </c>
      <c r="K5224" s="10">
        <v>0</v>
      </c>
      <c r="L5224" s="10">
        <v>10</v>
      </c>
      <c r="M5224" s="11" t="s">
        <v>33</v>
      </c>
      <c r="N5224" s="10">
        <v>0</v>
      </c>
      <c r="O5224" s="11" t="s">
        <v>257</v>
      </c>
      <c r="P5224" s="11" t="s">
        <v>14567</v>
      </c>
      <c r="Q5224" s="11" t="s">
        <v>43</v>
      </c>
      <c r="R5224" s="10">
        <v>29</v>
      </c>
      <c r="S5224" s="11" t="s">
        <v>33</v>
      </c>
      <c r="T5224" s="11" t="s">
        <v>31</v>
      </c>
      <c r="U5224" s="11" t="s">
        <v>33</v>
      </c>
      <c r="V5224" s="10">
        <v>3</v>
      </c>
      <c r="W5224" s="11" t="s">
        <v>31</v>
      </c>
      <c r="X5224" s="11" t="s">
        <v>37</v>
      </c>
      <c r="Y5224" s="11" t="s">
        <v>38</v>
      </c>
      <c r="Z5224" s="10">
        <v>30</v>
      </c>
      <c r="AA5224" s="10">
        <v>1670</v>
      </c>
      <c r="AB5224" s="12"/>
      <c r="AC5224" s="12"/>
    </row>
    <row r="5225" spans="1:29" ht="20.100000000000001" customHeight="1">
      <c r="A5225" s="8" t="s">
        <v>14568</v>
      </c>
      <c r="B5225" s="9" t="s">
        <v>31</v>
      </c>
      <c r="C5225" s="10">
        <v>73</v>
      </c>
      <c r="D5225" s="10">
        <v>219</v>
      </c>
      <c r="E5225" s="11" t="s">
        <v>14394</v>
      </c>
      <c r="F5225" s="10">
        <v>219</v>
      </c>
      <c r="G5225" s="11" t="s">
        <v>14569</v>
      </c>
      <c r="H5225" s="11" t="s">
        <v>33</v>
      </c>
      <c r="I5225" s="11" t="s">
        <v>32</v>
      </c>
      <c r="J5225" s="11" t="s">
        <v>14570</v>
      </c>
      <c r="K5225" s="10">
        <v>0</v>
      </c>
      <c r="L5225" s="10">
        <v>4</v>
      </c>
      <c r="M5225" s="11" t="s">
        <v>31</v>
      </c>
      <c r="N5225" s="10">
        <v>52</v>
      </c>
      <c r="O5225" s="11" t="s">
        <v>151</v>
      </c>
      <c r="P5225" s="11" t="s">
        <v>14571</v>
      </c>
      <c r="Q5225" s="11" t="s">
        <v>43</v>
      </c>
      <c r="R5225" s="10">
        <v>74</v>
      </c>
      <c r="S5225" s="11" t="s">
        <v>31</v>
      </c>
      <c r="T5225" s="11" t="s">
        <v>33</v>
      </c>
      <c r="U5225" s="11" t="s">
        <v>33</v>
      </c>
      <c r="V5225" s="10">
        <v>5</v>
      </c>
      <c r="W5225" s="11" t="s">
        <v>33</v>
      </c>
      <c r="X5225" s="11" t="s">
        <v>63</v>
      </c>
      <c r="Y5225" s="11" t="s">
        <v>64</v>
      </c>
      <c r="Z5225" s="10">
        <v>61</v>
      </c>
      <c r="AA5225" s="10">
        <v>4392</v>
      </c>
      <c r="AB5225" s="12"/>
      <c r="AC5225" s="12"/>
    </row>
    <row r="5226" spans="1:29" ht="20.100000000000001" customHeight="1">
      <c r="A5226" s="8" t="s">
        <v>14572</v>
      </c>
      <c r="B5226" s="9" t="s">
        <v>31</v>
      </c>
      <c r="C5226" s="10">
        <v>57</v>
      </c>
      <c r="D5226" s="10">
        <v>292</v>
      </c>
      <c r="E5226" s="11" t="s">
        <v>13738</v>
      </c>
      <c r="F5226" s="10">
        <v>399</v>
      </c>
      <c r="G5226" s="11" t="s">
        <v>1337</v>
      </c>
      <c r="H5226" s="11" t="s">
        <v>33</v>
      </c>
      <c r="I5226" s="11" t="s">
        <v>32</v>
      </c>
      <c r="J5226" s="11" t="s">
        <v>1004</v>
      </c>
      <c r="K5226" s="10">
        <v>0</v>
      </c>
      <c r="L5226" s="10">
        <v>17</v>
      </c>
      <c r="M5226" s="11" t="s">
        <v>33</v>
      </c>
      <c r="N5226" s="10">
        <v>0</v>
      </c>
      <c r="O5226" s="11" t="s">
        <v>216</v>
      </c>
      <c r="P5226" s="11" t="s">
        <v>14573</v>
      </c>
      <c r="Q5226" s="11" t="s">
        <v>43</v>
      </c>
      <c r="R5226" s="10">
        <v>33</v>
      </c>
      <c r="S5226" s="11" t="s">
        <v>31</v>
      </c>
      <c r="T5226" s="11" t="s">
        <v>31</v>
      </c>
      <c r="U5226" s="11" t="s">
        <v>33</v>
      </c>
      <c r="V5226" s="10">
        <v>4</v>
      </c>
      <c r="W5226" s="11" t="s">
        <v>31</v>
      </c>
      <c r="X5226" s="11" t="s">
        <v>44</v>
      </c>
      <c r="Y5226" s="11" t="s">
        <v>64</v>
      </c>
      <c r="Z5226" s="10">
        <v>28</v>
      </c>
      <c r="AA5226" s="10">
        <v>1581</v>
      </c>
      <c r="AB5226" s="12"/>
      <c r="AC5226" s="12"/>
    </row>
    <row r="5227" spans="1:29" ht="20.100000000000001" customHeight="1">
      <c r="A5227" s="8" t="s">
        <v>14574</v>
      </c>
      <c r="B5227" s="9" t="s">
        <v>31</v>
      </c>
      <c r="C5227" s="10">
        <v>35</v>
      </c>
      <c r="D5227" s="10">
        <v>346</v>
      </c>
      <c r="E5227" s="11" t="s">
        <v>14575</v>
      </c>
      <c r="F5227" s="10">
        <v>140</v>
      </c>
      <c r="G5227" s="10">
        <v>301</v>
      </c>
      <c r="H5227" s="11" t="s">
        <v>33</v>
      </c>
      <c r="I5227" s="11" t="s">
        <v>32</v>
      </c>
      <c r="J5227" s="11" t="s">
        <v>5586</v>
      </c>
      <c r="K5227" s="10">
        <v>0</v>
      </c>
      <c r="L5227" s="10">
        <v>0</v>
      </c>
      <c r="M5227" s="11" t="s">
        <v>31</v>
      </c>
      <c r="N5227" s="10">
        <v>0</v>
      </c>
      <c r="O5227" s="11" t="s">
        <v>78</v>
      </c>
      <c r="P5227" s="11" t="s">
        <v>14576</v>
      </c>
      <c r="Q5227" s="11" t="s">
        <v>43</v>
      </c>
      <c r="R5227" s="10">
        <v>50</v>
      </c>
      <c r="S5227" s="11" t="s">
        <v>31</v>
      </c>
      <c r="T5227" s="11" t="s">
        <v>31</v>
      </c>
      <c r="U5227" s="11" t="s">
        <v>33</v>
      </c>
      <c r="V5227" s="10">
        <v>4</v>
      </c>
      <c r="W5227" s="11" t="s">
        <v>31</v>
      </c>
      <c r="X5227" s="11" t="s">
        <v>63</v>
      </c>
      <c r="Y5227" s="11" t="s">
        <v>64</v>
      </c>
      <c r="Z5227" s="10">
        <v>8</v>
      </c>
      <c r="AA5227" s="10">
        <v>287</v>
      </c>
      <c r="AB5227" s="12"/>
      <c r="AC5227" s="12"/>
    </row>
    <row r="5228" spans="1:29" ht="20.100000000000001" customHeight="1">
      <c r="A5228" s="8" t="s">
        <v>14577</v>
      </c>
      <c r="B5228" s="9" t="s">
        <v>31</v>
      </c>
      <c r="C5228" s="10">
        <v>23</v>
      </c>
      <c r="D5228" s="10">
        <v>112</v>
      </c>
      <c r="E5228" s="11" t="s">
        <v>14578</v>
      </c>
      <c r="F5228" s="10">
        <v>92</v>
      </c>
      <c r="G5228" s="11" t="s">
        <v>260</v>
      </c>
      <c r="H5228" s="11" t="s">
        <v>33</v>
      </c>
      <c r="I5228" s="11" t="s">
        <v>32</v>
      </c>
      <c r="J5228" s="11" t="s">
        <v>11817</v>
      </c>
      <c r="K5228" s="10">
        <v>0</v>
      </c>
      <c r="L5228" s="10">
        <v>0</v>
      </c>
      <c r="M5228" s="11" t="s">
        <v>31</v>
      </c>
      <c r="N5228" s="10">
        <v>0</v>
      </c>
      <c r="O5228" s="11" t="s">
        <v>74</v>
      </c>
      <c r="P5228" s="11" t="s">
        <v>14579</v>
      </c>
      <c r="Q5228" s="11" t="s">
        <v>36</v>
      </c>
      <c r="R5228" s="10">
        <v>49</v>
      </c>
      <c r="S5228" s="11" t="s">
        <v>31</v>
      </c>
      <c r="T5228" s="11" t="s">
        <v>31</v>
      </c>
      <c r="U5228" s="11" t="s">
        <v>33</v>
      </c>
      <c r="V5228" s="10">
        <v>6</v>
      </c>
      <c r="W5228" s="11" t="s">
        <v>31</v>
      </c>
      <c r="X5228" s="11" t="s">
        <v>63</v>
      </c>
      <c r="Y5228" s="11" t="s">
        <v>64</v>
      </c>
      <c r="Z5228" s="10">
        <v>7</v>
      </c>
      <c r="AA5228" s="10">
        <v>164</v>
      </c>
      <c r="AB5228" s="12"/>
      <c r="AC5228" s="12"/>
    </row>
    <row r="5229" spans="1:29" ht="20.100000000000001" customHeight="1">
      <c r="A5229" s="8" t="s">
        <v>14580</v>
      </c>
      <c r="B5229" s="9" t="s">
        <v>31</v>
      </c>
      <c r="C5229" s="10">
        <v>68</v>
      </c>
      <c r="D5229" s="10">
        <v>353</v>
      </c>
      <c r="E5229" s="11" t="s">
        <v>2636</v>
      </c>
      <c r="F5229" s="10">
        <v>204</v>
      </c>
      <c r="G5229" s="11" t="s">
        <v>12076</v>
      </c>
      <c r="H5229" s="11" t="s">
        <v>33</v>
      </c>
      <c r="I5229" s="11" t="s">
        <v>32</v>
      </c>
      <c r="J5229" s="11" t="s">
        <v>14581</v>
      </c>
      <c r="K5229" s="10">
        <v>0</v>
      </c>
      <c r="L5229" s="10">
        <v>0</v>
      </c>
      <c r="M5229" s="11" t="s">
        <v>31</v>
      </c>
      <c r="N5229" s="10">
        <v>0</v>
      </c>
      <c r="O5229" s="11" t="s">
        <v>306</v>
      </c>
      <c r="P5229" s="11" t="s">
        <v>14582</v>
      </c>
      <c r="Q5229" s="11" t="s">
        <v>43</v>
      </c>
      <c r="R5229" s="10">
        <v>50</v>
      </c>
      <c r="S5229" s="11" t="s">
        <v>31</v>
      </c>
      <c r="T5229" s="11" t="s">
        <v>31</v>
      </c>
      <c r="U5229" s="11" t="s">
        <v>33</v>
      </c>
      <c r="V5229" s="10">
        <v>4</v>
      </c>
      <c r="W5229" s="11" t="s">
        <v>31</v>
      </c>
      <c r="X5229" s="11" t="s">
        <v>63</v>
      </c>
      <c r="Y5229" s="11" t="s">
        <v>64</v>
      </c>
      <c r="Z5229" s="10">
        <v>9</v>
      </c>
      <c r="AA5229" s="10">
        <v>641</v>
      </c>
      <c r="AB5229" s="12"/>
      <c r="AC5229" s="12"/>
    </row>
    <row r="5230" spans="1:29" ht="20.100000000000001" customHeight="1">
      <c r="A5230" s="8" t="s">
        <v>14583</v>
      </c>
      <c r="B5230" s="9" t="s">
        <v>31</v>
      </c>
      <c r="C5230" s="10">
        <v>69</v>
      </c>
      <c r="D5230" s="10">
        <v>641</v>
      </c>
      <c r="E5230" s="11" t="s">
        <v>5532</v>
      </c>
      <c r="F5230" s="10">
        <v>207</v>
      </c>
      <c r="G5230" s="11" t="s">
        <v>14584</v>
      </c>
      <c r="H5230" s="11" t="s">
        <v>33</v>
      </c>
      <c r="I5230" s="11" t="s">
        <v>32</v>
      </c>
      <c r="J5230" s="11" t="s">
        <v>14585</v>
      </c>
      <c r="K5230" s="10">
        <v>0</v>
      </c>
      <c r="L5230" s="10">
        <v>4</v>
      </c>
      <c r="M5230" s="11" t="s">
        <v>31</v>
      </c>
      <c r="N5230" s="10">
        <v>32</v>
      </c>
      <c r="O5230" s="11" t="s">
        <v>119</v>
      </c>
      <c r="P5230" s="11" t="s">
        <v>14586</v>
      </c>
      <c r="Q5230" s="11" t="s">
        <v>43</v>
      </c>
      <c r="R5230" s="10">
        <v>85</v>
      </c>
      <c r="S5230" s="11" t="s">
        <v>31</v>
      </c>
      <c r="T5230" s="11" t="s">
        <v>33</v>
      </c>
      <c r="U5230" s="11" t="s">
        <v>33</v>
      </c>
      <c r="V5230" s="10">
        <v>6</v>
      </c>
      <c r="W5230" s="11" t="s">
        <v>33</v>
      </c>
      <c r="X5230" s="11" t="s">
        <v>44</v>
      </c>
      <c r="Y5230" s="11" t="s">
        <v>64</v>
      </c>
      <c r="Z5230" s="10">
        <v>52</v>
      </c>
      <c r="AA5230" s="10">
        <v>3615</v>
      </c>
      <c r="AB5230" s="12"/>
      <c r="AC5230" s="12"/>
    </row>
    <row r="5231" spans="1:29" ht="20.100000000000001" customHeight="1">
      <c r="A5231" s="8" t="s">
        <v>14587</v>
      </c>
      <c r="B5231" s="9" t="s">
        <v>31</v>
      </c>
      <c r="C5231" s="10">
        <v>73</v>
      </c>
      <c r="D5231" s="10">
        <v>234</v>
      </c>
      <c r="E5231" s="11" t="s">
        <v>14588</v>
      </c>
      <c r="F5231" s="10">
        <v>146</v>
      </c>
      <c r="G5231" s="11" t="s">
        <v>13130</v>
      </c>
      <c r="H5231" s="11" t="s">
        <v>33</v>
      </c>
      <c r="I5231" s="11" t="s">
        <v>32</v>
      </c>
      <c r="J5231" s="11" t="s">
        <v>14581</v>
      </c>
      <c r="K5231" s="10">
        <v>0</v>
      </c>
      <c r="L5231" s="10">
        <v>13</v>
      </c>
      <c r="M5231" s="11" t="s">
        <v>33</v>
      </c>
      <c r="N5231" s="10">
        <v>0</v>
      </c>
      <c r="O5231" s="11" t="s">
        <v>306</v>
      </c>
      <c r="P5231" s="11" t="s">
        <v>14589</v>
      </c>
      <c r="Q5231" s="11" t="s">
        <v>36</v>
      </c>
      <c r="R5231" s="10">
        <v>46</v>
      </c>
      <c r="S5231" s="11" t="s">
        <v>31</v>
      </c>
      <c r="T5231" s="11" t="s">
        <v>31</v>
      </c>
      <c r="U5231" s="11" t="s">
        <v>33</v>
      </c>
      <c r="V5231" s="10">
        <v>4</v>
      </c>
      <c r="W5231" s="11" t="s">
        <v>33</v>
      </c>
      <c r="X5231" s="11" t="s">
        <v>63</v>
      </c>
      <c r="Y5231" s="11" t="s">
        <v>38</v>
      </c>
      <c r="Z5231" s="10">
        <v>45</v>
      </c>
      <c r="AA5231" s="10">
        <v>3307</v>
      </c>
      <c r="AB5231" s="12"/>
      <c r="AC5231" s="12"/>
    </row>
    <row r="5232" spans="1:29" ht="20.100000000000001" customHeight="1">
      <c r="A5232" s="8" t="s">
        <v>14590</v>
      </c>
      <c r="B5232" s="9" t="s">
        <v>31</v>
      </c>
      <c r="C5232" s="10">
        <v>34</v>
      </c>
      <c r="D5232" s="10">
        <v>170</v>
      </c>
      <c r="E5232" s="10">
        <v>503</v>
      </c>
      <c r="F5232" s="10">
        <v>102</v>
      </c>
      <c r="G5232" s="11" t="s">
        <v>14591</v>
      </c>
      <c r="H5232" s="11" t="s">
        <v>33</v>
      </c>
      <c r="I5232" s="11" t="s">
        <v>32</v>
      </c>
      <c r="J5232" s="11" t="s">
        <v>9531</v>
      </c>
      <c r="K5232" s="10">
        <v>0</v>
      </c>
      <c r="L5232" s="10">
        <v>4</v>
      </c>
      <c r="M5232" s="11" t="s">
        <v>33</v>
      </c>
      <c r="N5232" s="10">
        <v>0</v>
      </c>
      <c r="O5232" s="11" t="s">
        <v>61</v>
      </c>
      <c r="P5232" s="11" t="s">
        <v>14592</v>
      </c>
      <c r="Q5232" s="11" t="s">
        <v>43</v>
      </c>
      <c r="R5232" s="10">
        <v>57</v>
      </c>
      <c r="S5232" s="11" t="s">
        <v>31</v>
      </c>
      <c r="T5232" s="11" t="s">
        <v>31</v>
      </c>
      <c r="U5232" s="11" t="s">
        <v>33</v>
      </c>
      <c r="V5232" s="10">
        <v>6</v>
      </c>
      <c r="W5232" s="11" t="s">
        <v>31</v>
      </c>
      <c r="X5232" s="11" t="s">
        <v>44</v>
      </c>
      <c r="Y5232" s="11" t="s">
        <v>38</v>
      </c>
      <c r="Z5232" s="10">
        <v>21</v>
      </c>
      <c r="AA5232" s="10">
        <v>709</v>
      </c>
      <c r="AB5232" s="12"/>
      <c r="AC5232" s="12"/>
    </row>
    <row r="5233" spans="1:29" ht="20.100000000000001" customHeight="1">
      <c r="A5233" s="8" t="s">
        <v>14593</v>
      </c>
      <c r="B5233" s="9" t="s">
        <v>31</v>
      </c>
      <c r="C5233" s="10">
        <v>72</v>
      </c>
      <c r="D5233" s="10">
        <v>110</v>
      </c>
      <c r="E5233" s="11" t="s">
        <v>9235</v>
      </c>
      <c r="F5233" s="10">
        <v>216</v>
      </c>
      <c r="G5233" s="11" t="s">
        <v>11113</v>
      </c>
      <c r="H5233" s="11" t="s">
        <v>33</v>
      </c>
      <c r="I5233" s="11" t="s">
        <v>32</v>
      </c>
      <c r="J5233" s="11" t="s">
        <v>849</v>
      </c>
      <c r="K5233" s="10">
        <v>0</v>
      </c>
      <c r="L5233" s="10">
        <v>26</v>
      </c>
      <c r="M5233" s="11" t="s">
        <v>33</v>
      </c>
      <c r="N5233" s="10">
        <v>0</v>
      </c>
      <c r="O5233" s="11" t="s">
        <v>350</v>
      </c>
      <c r="P5233" s="11" t="s">
        <v>14594</v>
      </c>
      <c r="Q5233" s="11" t="s">
        <v>43</v>
      </c>
      <c r="R5233" s="10">
        <v>43</v>
      </c>
      <c r="S5233" s="11" t="s">
        <v>31</v>
      </c>
      <c r="T5233" s="11" t="s">
        <v>31</v>
      </c>
      <c r="U5233" s="11" t="s">
        <v>33</v>
      </c>
      <c r="V5233" s="10">
        <v>5</v>
      </c>
      <c r="W5233" s="11" t="s">
        <v>33</v>
      </c>
      <c r="X5233" s="11" t="s">
        <v>63</v>
      </c>
      <c r="Y5233" s="11" t="s">
        <v>38</v>
      </c>
      <c r="Z5233" s="10">
        <v>30</v>
      </c>
      <c r="AA5233" s="10">
        <v>2155</v>
      </c>
      <c r="AB5233" s="12"/>
      <c r="AC5233" s="12"/>
    </row>
    <row r="5234" spans="1:29" ht="20.100000000000001" customHeight="1">
      <c r="A5234" s="8" t="s">
        <v>14595</v>
      </c>
      <c r="B5234" s="9" t="s">
        <v>31</v>
      </c>
      <c r="C5234" s="10">
        <v>71</v>
      </c>
      <c r="D5234" s="10">
        <v>163</v>
      </c>
      <c r="E5234" s="11" t="s">
        <v>14596</v>
      </c>
      <c r="F5234" s="10">
        <v>142</v>
      </c>
      <c r="G5234" s="11" t="s">
        <v>14597</v>
      </c>
      <c r="H5234" s="11" t="s">
        <v>33</v>
      </c>
      <c r="I5234" s="11" t="s">
        <v>32</v>
      </c>
      <c r="J5234" s="11" t="s">
        <v>3788</v>
      </c>
      <c r="K5234" s="10">
        <v>0</v>
      </c>
      <c r="L5234" s="10">
        <v>12</v>
      </c>
      <c r="M5234" s="11" t="s">
        <v>31</v>
      </c>
      <c r="N5234" s="10">
        <v>68</v>
      </c>
      <c r="O5234" s="11" t="s">
        <v>74</v>
      </c>
      <c r="P5234" s="11" t="s">
        <v>14598</v>
      </c>
      <c r="Q5234" s="11" t="s">
        <v>36</v>
      </c>
      <c r="R5234" s="10">
        <v>28</v>
      </c>
      <c r="S5234" s="11" t="s">
        <v>33</v>
      </c>
      <c r="T5234" s="11" t="s">
        <v>31</v>
      </c>
      <c r="U5234" s="11" t="s">
        <v>33</v>
      </c>
      <c r="V5234" s="10">
        <v>2</v>
      </c>
      <c r="W5234" s="11" t="s">
        <v>33</v>
      </c>
      <c r="X5234" s="11" t="s">
        <v>63</v>
      </c>
      <c r="Y5234" s="11" t="s">
        <v>38</v>
      </c>
      <c r="Z5234" s="10">
        <v>42</v>
      </c>
      <c r="AA5234" s="10">
        <v>3000</v>
      </c>
      <c r="AB5234" s="12"/>
      <c r="AC5234" s="12"/>
    </row>
    <row r="5235" spans="1:29" ht="20.100000000000001" customHeight="1">
      <c r="A5235" s="8" t="s">
        <v>14599</v>
      </c>
      <c r="B5235" s="9" t="s">
        <v>31</v>
      </c>
      <c r="C5235" s="10">
        <v>60</v>
      </c>
      <c r="D5235" s="10">
        <v>306</v>
      </c>
      <c r="E5235" s="10">
        <v>894</v>
      </c>
      <c r="F5235" s="10">
        <v>240</v>
      </c>
      <c r="G5235" s="10">
        <v>612</v>
      </c>
      <c r="H5235" s="11" t="s">
        <v>33</v>
      </c>
      <c r="I5235" s="11" t="s">
        <v>32</v>
      </c>
      <c r="J5235" s="10">
        <v>306</v>
      </c>
      <c r="K5235" s="10">
        <v>0</v>
      </c>
      <c r="L5235" s="10">
        <v>0</v>
      </c>
      <c r="M5235" s="11" t="s">
        <v>31</v>
      </c>
      <c r="N5235" s="10">
        <v>0</v>
      </c>
      <c r="O5235" s="11" t="s">
        <v>123</v>
      </c>
      <c r="P5235" s="11" t="s">
        <v>14600</v>
      </c>
      <c r="Q5235" s="11" t="s">
        <v>43</v>
      </c>
      <c r="R5235" s="10">
        <v>45</v>
      </c>
      <c r="S5235" s="11" t="s">
        <v>31</v>
      </c>
      <c r="T5235" s="11" t="s">
        <v>31</v>
      </c>
      <c r="U5235" s="11" t="s">
        <v>33</v>
      </c>
      <c r="V5235" s="10">
        <v>6</v>
      </c>
      <c r="W5235" s="11" t="s">
        <v>31</v>
      </c>
      <c r="X5235" s="11" t="s">
        <v>63</v>
      </c>
      <c r="Y5235" s="11" t="s">
        <v>38</v>
      </c>
      <c r="Z5235" s="10">
        <v>7</v>
      </c>
      <c r="AA5235" s="10">
        <v>423</v>
      </c>
      <c r="AB5235" s="12"/>
      <c r="AC5235" s="12"/>
    </row>
    <row r="5236" spans="1:29" ht="20.100000000000001" customHeight="1">
      <c r="A5236" s="8" t="s">
        <v>14601</v>
      </c>
      <c r="B5236" s="9" t="s">
        <v>31</v>
      </c>
      <c r="C5236" s="10">
        <v>20</v>
      </c>
      <c r="D5236" s="10">
        <v>195</v>
      </c>
      <c r="E5236" s="11" t="s">
        <v>381</v>
      </c>
      <c r="F5236" s="10">
        <v>120</v>
      </c>
      <c r="G5236" s="10">
        <v>202</v>
      </c>
      <c r="H5236" s="11" t="s">
        <v>33</v>
      </c>
      <c r="I5236" s="11" t="s">
        <v>48</v>
      </c>
      <c r="J5236" s="10">
        <v>0</v>
      </c>
      <c r="K5236" s="10">
        <v>0</v>
      </c>
      <c r="L5236" s="10">
        <v>0</v>
      </c>
      <c r="M5236" s="11" t="s">
        <v>31</v>
      </c>
      <c r="N5236" s="10">
        <v>0</v>
      </c>
      <c r="O5236" s="11" t="s">
        <v>210</v>
      </c>
      <c r="P5236" s="11" t="s">
        <v>14602</v>
      </c>
      <c r="Q5236" s="11" t="s">
        <v>36</v>
      </c>
      <c r="R5236" s="10">
        <v>29</v>
      </c>
      <c r="S5236" s="11" t="s">
        <v>33</v>
      </c>
      <c r="T5236" s="11" t="s">
        <v>31</v>
      </c>
      <c r="U5236" s="11" t="s">
        <v>33</v>
      </c>
      <c r="V5236" s="10">
        <v>2</v>
      </c>
      <c r="W5236" s="11" t="s">
        <v>31</v>
      </c>
      <c r="X5236" s="11" t="s">
        <v>63</v>
      </c>
      <c r="Y5236" s="11" t="s">
        <v>64</v>
      </c>
      <c r="Z5236" s="10">
        <v>13</v>
      </c>
      <c r="AA5236" s="10">
        <v>259</v>
      </c>
      <c r="AB5236" s="12"/>
      <c r="AC5236" s="12"/>
    </row>
    <row r="5237" spans="1:29" ht="20.100000000000001" customHeight="1">
      <c r="A5237" s="8" t="s">
        <v>14603</v>
      </c>
      <c r="B5237" s="9" t="s">
        <v>31</v>
      </c>
      <c r="C5237" s="10">
        <v>7</v>
      </c>
      <c r="D5237" s="10">
        <v>44</v>
      </c>
      <c r="E5237" s="11" t="s">
        <v>12874</v>
      </c>
      <c r="F5237" s="10">
        <v>35</v>
      </c>
      <c r="G5237" s="11" t="s">
        <v>14378</v>
      </c>
      <c r="H5237" s="11" t="s">
        <v>33</v>
      </c>
      <c r="I5237" s="11" t="s">
        <v>32</v>
      </c>
      <c r="J5237" s="11" t="s">
        <v>4872</v>
      </c>
      <c r="K5237" s="10">
        <v>0</v>
      </c>
      <c r="L5237" s="10">
        <v>26</v>
      </c>
      <c r="M5237" s="11" t="s">
        <v>33</v>
      </c>
      <c r="N5237" s="10">
        <v>0</v>
      </c>
      <c r="O5237" s="11" t="s">
        <v>158</v>
      </c>
      <c r="P5237" s="11" t="s">
        <v>14604</v>
      </c>
      <c r="Q5237" s="11" t="s">
        <v>43</v>
      </c>
      <c r="R5237" s="10">
        <v>67</v>
      </c>
      <c r="S5237" s="11" t="s">
        <v>31</v>
      </c>
      <c r="T5237" s="11" t="s">
        <v>33</v>
      </c>
      <c r="U5237" s="11" t="s">
        <v>33</v>
      </c>
      <c r="V5237" s="10">
        <v>2</v>
      </c>
      <c r="W5237" s="11" t="s">
        <v>31</v>
      </c>
      <c r="X5237" s="11" t="s">
        <v>37</v>
      </c>
      <c r="Y5237" s="11" t="s">
        <v>64</v>
      </c>
      <c r="Z5237" s="10">
        <v>30</v>
      </c>
      <c r="AA5237" s="10">
        <v>220</v>
      </c>
      <c r="AB5237" s="12"/>
      <c r="AC5237" s="12"/>
    </row>
    <row r="5238" spans="1:29" ht="20.100000000000001" customHeight="1">
      <c r="A5238" s="8" t="s">
        <v>14605</v>
      </c>
      <c r="B5238" s="9" t="s">
        <v>31</v>
      </c>
      <c r="C5238" s="10">
        <v>59</v>
      </c>
      <c r="D5238" s="10">
        <v>235</v>
      </c>
      <c r="E5238" s="11" t="s">
        <v>14606</v>
      </c>
      <c r="F5238" s="10">
        <v>295</v>
      </c>
      <c r="G5238" s="11" t="s">
        <v>3918</v>
      </c>
      <c r="H5238" s="11" t="s">
        <v>33</v>
      </c>
      <c r="I5238" s="11" t="s">
        <v>32</v>
      </c>
      <c r="J5238" s="11" t="s">
        <v>4316</v>
      </c>
      <c r="K5238" s="10">
        <v>0</v>
      </c>
      <c r="L5238" s="10">
        <v>4</v>
      </c>
      <c r="M5238" s="11" t="s">
        <v>33</v>
      </c>
      <c r="N5238" s="10">
        <v>0</v>
      </c>
      <c r="O5238" s="11" t="s">
        <v>78</v>
      </c>
      <c r="P5238" s="11" t="s">
        <v>14607</v>
      </c>
      <c r="Q5238" s="11" t="s">
        <v>43</v>
      </c>
      <c r="R5238" s="10">
        <v>48</v>
      </c>
      <c r="S5238" s="11" t="s">
        <v>31</v>
      </c>
      <c r="T5238" s="11" t="s">
        <v>31</v>
      </c>
      <c r="U5238" s="11" t="s">
        <v>33</v>
      </c>
      <c r="V5238" s="10">
        <v>2</v>
      </c>
      <c r="W5238" s="11" t="s">
        <v>33</v>
      </c>
      <c r="X5238" s="11" t="s">
        <v>63</v>
      </c>
      <c r="Y5238" s="11" t="s">
        <v>64</v>
      </c>
      <c r="Z5238" s="10">
        <v>28</v>
      </c>
      <c r="AA5238" s="10">
        <v>1627</v>
      </c>
      <c r="AB5238" s="12"/>
      <c r="AC5238" s="12"/>
    </row>
    <row r="5239" spans="1:29" ht="20.100000000000001" customHeight="1">
      <c r="A5239" s="8" t="s">
        <v>14608</v>
      </c>
      <c r="B5239" s="9" t="s">
        <v>31</v>
      </c>
      <c r="C5239" s="10">
        <v>16</v>
      </c>
      <c r="D5239" s="10">
        <v>58</v>
      </c>
      <c r="E5239" s="11" t="s">
        <v>9464</v>
      </c>
      <c r="F5239" s="10">
        <v>80</v>
      </c>
      <c r="G5239" s="11" t="s">
        <v>756</v>
      </c>
      <c r="H5239" s="11" t="s">
        <v>33</v>
      </c>
      <c r="I5239" s="11" t="s">
        <v>32</v>
      </c>
      <c r="J5239" s="11" t="s">
        <v>8497</v>
      </c>
      <c r="K5239" s="10">
        <v>0</v>
      </c>
      <c r="L5239" s="10">
        <v>10</v>
      </c>
      <c r="M5239" s="11" t="s">
        <v>31</v>
      </c>
      <c r="N5239" s="10">
        <v>51</v>
      </c>
      <c r="O5239" s="11" t="s">
        <v>116</v>
      </c>
      <c r="P5239" s="11" t="s">
        <v>14609</v>
      </c>
      <c r="Q5239" s="11" t="s">
        <v>43</v>
      </c>
      <c r="R5239" s="10">
        <v>25</v>
      </c>
      <c r="S5239" s="11" t="s">
        <v>33</v>
      </c>
      <c r="T5239" s="11" t="s">
        <v>31</v>
      </c>
      <c r="U5239" s="11" t="s">
        <v>33</v>
      </c>
      <c r="V5239" s="10">
        <v>2</v>
      </c>
      <c r="W5239" s="11" t="s">
        <v>31</v>
      </c>
      <c r="X5239" s="11" t="s">
        <v>44</v>
      </c>
      <c r="Y5239" s="11" t="s">
        <v>38</v>
      </c>
      <c r="Z5239" s="10">
        <v>52</v>
      </c>
      <c r="AA5239" s="10">
        <v>853</v>
      </c>
      <c r="AB5239" s="12"/>
      <c r="AC5239" s="12"/>
    </row>
    <row r="5240" spans="1:29" ht="20.100000000000001" customHeight="1">
      <c r="A5240" s="8" t="s">
        <v>14610</v>
      </c>
      <c r="B5240" s="9" t="s">
        <v>31</v>
      </c>
      <c r="C5240" s="10">
        <v>57</v>
      </c>
      <c r="D5240" s="10">
        <v>252</v>
      </c>
      <c r="E5240" s="11" t="s">
        <v>14611</v>
      </c>
      <c r="F5240" s="10">
        <v>114</v>
      </c>
      <c r="G5240" s="11" t="s">
        <v>9238</v>
      </c>
      <c r="H5240" s="11" t="s">
        <v>33</v>
      </c>
      <c r="I5240" s="11" t="s">
        <v>32</v>
      </c>
      <c r="J5240" s="11" t="s">
        <v>3022</v>
      </c>
      <c r="K5240" s="10">
        <v>0</v>
      </c>
      <c r="L5240" s="10">
        <v>0</v>
      </c>
      <c r="M5240" s="11" t="s">
        <v>31</v>
      </c>
      <c r="N5240" s="10">
        <v>0</v>
      </c>
      <c r="O5240" s="11" t="s">
        <v>354</v>
      </c>
      <c r="P5240" s="11" t="s">
        <v>14612</v>
      </c>
      <c r="Q5240" s="11" t="s">
        <v>36</v>
      </c>
      <c r="R5240" s="10">
        <v>31</v>
      </c>
      <c r="S5240" s="11" t="s">
        <v>31</v>
      </c>
      <c r="T5240" s="11" t="s">
        <v>31</v>
      </c>
      <c r="U5240" s="11" t="s">
        <v>33</v>
      </c>
      <c r="V5240" s="10">
        <v>3</v>
      </c>
      <c r="W5240" s="11" t="s">
        <v>31</v>
      </c>
      <c r="X5240" s="11" t="s">
        <v>63</v>
      </c>
      <c r="Y5240" s="11" t="s">
        <v>64</v>
      </c>
      <c r="Z5240" s="10">
        <v>9</v>
      </c>
      <c r="AA5240" s="10">
        <v>532</v>
      </c>
      <c r="AB5240" s="12"/>
      <c r="AC5240" s="12"/>
    </row>
    <row r="5241" spans="1:29" ht="20.100000000000001" customHeight="1">
      <c r="A5241" s="8" t="s">
        <v>14613</v>
      </c>
      <c r="B5241" s="9" t="s">
        <v>31</v>
      </c>
      <c r="C5241" s="10">
        <v>31</v>
      </c>
      <c r="D5241" s="10">
        <v>122</v>
      </c>
      <c r="E5241" s="11" t="s">
        <v>4425</v>
      </c>
      <c r="F5241" s="10">
        <v>186</v>
      </c>
      <c r="G5241" s="11" t="s">
        <v>14614</v>
      </c>
      <c r="H5241" s="11" t="s">
        <v>33</v>
      </c>
      <c r="I5241" s="11" t="s">
        <v>32</v>
      </c>
      <c r="J5241" s="11" t="s">
        <v>11446</v>
      </c>
      <c r="K5241" s="10">
        <v>0</v>
      </c>
      <c r="L5241" s="10">
        <v>30</v>
      </c>
      <c r="M5241" s="11" t="s">
        <v>33</v>
      </c>
      <c r="N5241" s="10">
        <v>0</v>
      </c>
      <c r="O5241" s="11" t="s">
        <v>346</v>
      </c>
      <c r="P5241" s="11" t="s">
        <v>14615</v>
      </c>
      <c r="Q5241" s="11" t="s">
        <v>43</v>
      </c>
      <c r="R5241" s="10">
        <v>29</v>
      </c>
      <c r="S5241" s="11" t="s">
        <v>33</v>
      </c>
      <c r="T5241" s="11" t="s">
        <v>31</v>
      </c>
      <c r="U5241" s="11" t="s">
        <v>33</v>
      </c>
      <c r="V5241" s="10">
        <v>2</v>
      </c>
      <c r="W5241" s="11" t="s">
        <v>33</v>
      </c>
      <c r="X5241" s="11" t="s">
        <v>44</v>
      </c>
      <c r="Y5241" s="11" t="s">
        <v>38</v>
      </c>
      <c r="Z5241" s="10">
        <v>40</v>
      </c>
      <c r="AA5241" s="10">
        <v>1259</v>
      </c>
      <c r="AB5241" s="12"/>
      <c r="AC5241" s="12"/>
    </row>
    <row r="5242" spans="1:29" ht="20.100000000000001" customHeight="1">
      <c r="A5242" s="8" t="s">
        <v>14616</v>
      </c>
      <c r="B5242" s="9" t="s">
        <v>31</v>
      </c>
      <c r="C5242" s="10">
        <v>1</v>
      </c>
      <c r="D5242" s="10">
        <v>3</v>
      </c>
      <c r="E5242" s="10">
        <v>11</v>
      </c>
      <c r="F5242" s="10">
        <v>2</v>
      </c>
      <c r="G5242" s="11" t="s">
        <v>5118</v>
      </c>
      <c r="H5242" s="11" t="s">
        <v>33</v>
      </c>
      <c r="I5242" s="11" t="s">
        <v>32</v>
      </c>
      <c r="J5242" s="11" t="s">
        <v>11957</v>
      </c>
      <c r="K5242" s="10">
        <v>0</v>
      </c>
      <c r="L5242" s="10">
        <v>0</v>
      </c>
      <c r="M5242" s="11" t="s">
        <v>31</v>
      </c>
      <c r="N5242" s="10">
        <v>0</v>
      </c>
      <c r="O5242" s="11" t="s">
        <v>268</v>
      </c>
      <c r="P5242" s="11" t="s">
        <v>14617</v>
      </c>
      <c r="Q5242" s="11" t="s">
        <v>36</v>
      </c>
      <c r="R5242" s="10">
        <v>66</v>
      </c>
      <c r="S5242" s="11" t="s">
        <v>31</v>
      </c>
      <c r="T5242" s="11" t="s">
        <v>33</v>
      </c>
      <c r="U5242" s="11" t="s">
        <v>33</v>
      </c>
      <c r="V5242" s="10">
        <v>6</v>
      </c>
      <c r="W5242" s="11" t="s">
        <v>31</v>
      </c>
      <c r="X5242" s="11" t="s">
        <v>37</v>
      </c>
      <c r="Y5242" s="11" t="s">
        <v>64</v>
      </c>
      <c r="Z5242" s="10">
        <v>7</v>
      </c>
      <c r="AA5242" s="10">
        <v>7</v>
      </c>
      <c r="AB5242" s="12"/>
      <c r="AC5242" s="12"/>
    </row>
    <row r="5243" spans="1:29" ht="20.100000000000001" customHeight="1">
      <c r="A5243" s="8" t="s">
        <v>14618</v>
      </c>
      <c r="B5243" s="9" t="s">
        <v>31</v>
      </c>
      <c r="C5243" s="10">
        <v>65</v>
      </c>
      <c r="D5243" s="10">
        <v>316</v>
      </c>
      <c r="E5243" s="11" t="s">
        <v>6043</v>
      </c>
      <c r="F5243" s="10">
        <v>260</v>
      </c>
      <c r="G5243" s="10">
        <v>299</v>
      </c>
      <c r="H5243" s="11" t="s">
        <v>33</v>
      </c>
      <c r="I5243" s="11" t="s">
        <v>32</v>
      </c>
      <c r="J5243" s="11" t="s">
        <v>5073</v>
      </c>
      <c r="K5243" s="10">
        <v>0</v>
      </c>
      <c r="L5243" s="10">
        <v>6</v>
      </c>
      <c r="M5243" s="11" t="s">
        <v>33</v>
      </c>
      <c r="N5243" s="10">
        <v>0</v>
      </c>
      <c r="O5243" s="11" t="s">
        <v>57</v>
      </c>
      <c r="P5243" s="11" t="s">
        <v>14619</v>
      </c>
      <c r="Q5243" s="11" t="s">
        <v>36</v>
      </c>
      <c r="R5243" s="10">
        <v>33</v>
      </c>
      <c r="S5243" s="11" t="s">
        <v>31</v>
      </c>
      <c r="T5243" s="11" t="s">
        <v>31</v>
      </c>
      <c r="U5243" s="11" t="s">
        <v>33</v>
      </c>
      <c r="V5243" s="10">
        <v>5</v>
      </c>
      <c r="W5243" s="11" t="s">
        <v>31</v>
      </c>
      <c r="X5243" s="11" t="s">
        <v>44</v>
      </c>
      <c r="Y5243" s="11" t="s">
        <v>38</v>
      </c>
      <c r="Z5243" s="10">
        <v>38</v>
      </c>
      <c r="AA5243" s="10">
        <v>2475</v>
      </c>
      <c r="AB5243" s="12"/>
      <c r="AC5243" s="12"/>
    </row>
    <row r="5244" spans="1:29" ht="20.100000000000001" customHeight="1">
      <c r="A5244" s="8" t="s">
        <v>14620</v>
      </c>
      <c r="B5244" s="9" t="s">
        <v>31</v>
      </c>
      <c r="C5244" s="10">
        <v>73</v>
      </c>
      <c r="D5244" s="10">
        <v>286</v>
      </c>
      <c r="E5244" s="11" t="s">
        <v>11317</v>
      </c>
      <c r="F5244" s="10">
        <v>365</v>
      </c>
      <c r="G5244" s="11" t="s">
        <v>14621</v>
      </c>
      <c r="H5244" s="11" t="s">
        <v>33</v>
      </c>
      <c r="I5244" s="11" t="s">
        <v>32</v>
      </c>
      <c r="J5244" s="11" t="s">
        <v>14622</v>
      </c>
      <c r="K5244" s="10">
        <v>0</v>
      </c>
      <c r="L5244" s="10">
        <v>19</v>
      </c>
      <c r="M5244" s="11" t="s">
        <v>31</v>
      </c>
      <c r="N5244" s="10">
        <v>19</v>
      </c>
      <c r="O5244" s="11" t="s">
        <v>158</v>
      </c>
      <c r="P5244" s="11" t="s">
        <v>14623</v>
      </c>
      <c r="Q5244" s="11" t="s">
        <v>43</v>
      </c>
      <c r="R5244" s="10">
        <v>46</v>
      </c>
      <c r="S5244" s="11" t="s">
        <v>31</v>
      </c>
      <c r="T5244" s="11" t="s">
        <v>31</v>
      </c>
      <c r="U5244" s="11" t="s">
        <v>33</v>
      </c>
      <c r="V5244" s="10">
        <v>2</v>
      </c>
      <c r="W5244" s="11" t="s">
        <v>33</v>
      </c>
      <c r="X5244" s="11" t="s">
        <v>63</v>
      </c>
      <c r="Y5244" s="11" t="s">
        <v>38</v>
      </c>
      <c r="Z5244" s="10">
        <v>52</v>
      </c>
      <c r="AA5244" s="10">
        <v>3755</v>
      </c>
      <c r="AB5244" s="12"/>
      <c r="AC5244" s="12"/>
    </row>
    <row r="5245" spans="1:29" ht="20.100000000000001" customHeight="1">
      <c r="A5245" s="8" t="s">
        <v>14624</v>
      </c>
      <c r="B5245" s="9" t="s">
        <v>31</v>
      </c>
      <c r="C5245" s="10">
        <v>66</v>
      </c>
      <c r="D5245" s="10">
        <v>142</v>
      </c>
      <c r="E5245" s="11" t="s">
        <v>8539</v>
      </c>
      <c r="F5245" s="10">
        <v>396</v>
      </c>
      <c r="G5245" s="11" t="s">
        <v>2933</v>
      </c>
      <c r="H5245" s="11" t="s">
        <v>33</v>
      </c>
      <c r="I5245" s="11" t="s">
        <v>32</v>
      </c>
      <c r="J5245" s="11" t="s">
        <v>8116</v>
      </c>
      <c r="K5245" s="10">
        <v>1</v>
      </c>
      <c r="L5245" s="10">
        <v>0</v>
      </c>
      <c r="M5245" s="11" t="s">
        <v>31</v>
      </c>
      <c r="N5245" s="10">
        <v>0</v>
      </c>
      <c r="O5245" s="11" t="s">
        <v>147</v>
      </c>
      <c r="P5245" s="11" t="s">
        <v>14625</v>
      </c>
      <c r="Q5245" s="11" t="s">
        <v>43</v>
      </c>
      <c r="R5245" s="10">
        <v>61</v>
      </c>
      <c r="S5245" s="11" t="s">
        <v>31</v>
      </c>
      <c r="T5245" s="11" t="s">
        <v>31</v>
      </c>
      <c r="U5245" s="11" t="s">
        <v>33</v>
      </c>
      <c r="V5245" s="10">
        <v>6</v>
      </c>
      <c r="W5245" s="11" t="s">
        <v>31</v>
      </c>
      <c r="X5245" s="11" t="s">
        <v>63</v>
      </c>
      <c r="Y5245" s="11" t="s">
        <v>64</v>
      </c>
      <c r="Z5245" s="10">
        <v>8</v>
      </c>
      <c r="AA5245" s="10">
        <v>504</v>
      </c>
      <c r="AB5245" s="12"/>
      <c r="AC5245" s="12"/>
    </row>
    <row r="5246" spans="1:29" ht="20.100000000000001" customHeight="1">
      <c r="A5246" s="8" t="s">
        <v>14626</v>
      </c>
      <c r="B5246" s="9" t="s">
        <v>31</v>
      </c>
      <c r="C5246" s="10">
        <v>10</v>
      </c>
      <c r="D5246" s="10">
        <v>17</v>
      </c>
      <c r="E5246" s="11" t="s">
        <v>619</v>
      </c>
      <c r="F5246" s="10">
        <v>40</v>
      </c>
      <c r="G5246" s="10">
        <v>128</v>
      </c>
      <c r="H5246" s="11" t="s">
        <v>33</v>
      </c>
      <c r="I5246" s="11" t="s">
        <v>32</v>
      </c>
      <c r="J5246" s="10">
        <v>32</v>
      </c>
      <c r="K5246" s="10">
        <v>2</v>
      </c>
      <c r="L5246" s="10">
        <v>18</v>
      </c>
      <c r="M5246" s="11" t="s">
        <v>33</v>
      </c>
      <c r="N5246" s="10">
        <v>0</v>
      </c>
      <c r="O5246" s="11" t="s">
        <v>34</v>
      </c>
      <c r="P5246" s="11" t="s">
        <v>14627</v>
      </c>
      <c r="Q5246" s="11" t="s">
        <v>43</v>
      </c>
      <c r="R5246" s="10">
        <v>78</v>
      </c>
      <c r="S5246" s="11" t="s">
        <v>31</v>
      </c>
      <c r="T5246" s="11" t="s">
        <v>33</v>
      </c>
      <c r="U5246" s="11" t="s">
        <v>33</v>
      </c>
      <c r="V5246" s="10">
        <v>2</v>
      </c>
      <c r="W5246" s="11" t="s">
        <v>31</v>
      </c>
      <c r="X5246" s="11" t="s">
        <v>44</v>
      </c>
      <c r="Y5246" s="11" t="s">
        <v>38</v>
      </c>
      <c r="Z5246" s="10">
        <v>12</v>
      </c>
      <c r="AA5246" s="10">
        <v>122</v>
      </c>
      <c r="AB5246" s="12"/>
      <c r="AC5246" s="12"/>
    </row>
    <row r="5247" spans="1:29" ht="20.100000000000001" customHeight="1">
      <c r="A5247" s="8" t="s">
        <v>14628</v>
      </c>
      <c r="B5247" s="9" t="s">
        <v>31</v>
      </c>
      <c r="C5247" s="10">
        <v>39</v>
      </c>
      <c r="D5247" s="10">
        <v>101</v>
      </c>
      <c r="E5247" s="11" t="s">
        <v>9913</v>
      </c>
      <c r="F5247" s="10">
        <v>117</v>
      </c>
      <c r="G5247" s="11" t="s">
        <v>12637</v>
      </c>
      <c r="H5247" s="11" t="s">
        <v>33</v>
      </c>
      <c r="I5247" s="11" t="s">
        <v>32</v>
      </c>
      <c r="J5247" s="11" t="s">
        <v>3581</v>
      </c>
      <c r="K5247" s="10">
        <v>2</v>
      </c>
      <c r="L5247" s="10">
        <v>11</v>
      </c>
      <c r="M5247" s="11" t="s">
        <v>33</v>
      </c>
      <c r="N5247" s="10">
        <v>0</v>
      </c>
      <c r="O5247" s="11" t="s">
        <v>268</v>
      </c>
      <c r="P5247" s="11" t="s">
        <v>14629</v>
      </c>
      <c r="Q5247" s="11" t="s">
        <v>43</v>
      </c>
      <c r="R5247" s="10">
        <v>60</v>
      </c>
      <c r="S5247" s="11" t="s">
        <v>31</v>
      </c>
      <c r="T5247" s="11" t="s">
        <v>31</v>
      </c>
      <c r="U5247" s="11" t="s">
        <v>33</v>
      </c>
      <c r="V5247" s="10">
        <v>2</v>
      </c>
      <c r="W5247" s="11" t="s">
        <v>33</v>
      </c>
      <c r="X5247" s="11" t="s">
        <v>44</v>
      </c>
      <c r="Y5247" s="11" t="s">
        <v>38</v>
      </c>
      <c r="Z5247" s="10">
        <v>35</v>
      </c>
      <c r="AA5247" s="10">
        <v>1398</v>
      </c>
      <c r="AB5247" s="12"/>
      <c r="AC5247" s="12"/>
    </row>
    <row r="5248" spans="1:29" ht="20.100000000000001" customHeight="1">
      <c r="A5248" s="8" t="s">
        <v>14630</v>
      </c>
      <c r="B5248" s="9" t="s">
        <v>31</v>
      </c>
      <c r="C5248" s="10">
        <v>64</v>
      </c>
      <c r="D5248" s="10">
        <v>268</v>
      </c>
      <c r="E5248" s="11" t="s">
        <v>14631</v>
      </c>
      <c r="F5248" s="10">
        <v>256</v>
      </c>
      <c r="G5248" s="11" t="s">
        <v>5643</v>
      </c>
      <c r="H5248" s="11" t="s">
        <v>33</v>
      </c>
      <c r="I5248" s="11" t="s">
        <v>32</v>
      </c>
      <c r="J5248" s="11" t="s">
        <v>14632</v>
      </c>
      <c r="K5248" s="10">
        <v>1</v>
      </c>
      <c r="L5248" s="10">
        <v>0</v>
      </c>
      <c r="M5248" s="11" t="s">
        <v>31</v>
      </c>
      <c r="N5248" s="10">
        <v>0</v>
      </c>
      <c r="O5248" s="11" t="s">
        <v>983</v>
      </c>
      <c r="P5248" s="11" t="s">
        <v>14633</v>
      </c>
      <c r="Q5248" s="11" t="s">
        <v>43</v>
      </c>
      <c r="R5248" s="10">
        <v>54</v>
      </c>
      <c r="S5248" s="11" t="s">
        <v>31</v>
      </c>
      <c r="T5248" s="11" t="s">
        <v>31</v>
      </c>
      <c r="U5248" s="11" t="s">
        <v>33</v>
      </c>
      <c r="V5248" s="10">
        <v>2</v>
      </c>
      <c r="W5248" s="11" t="s">
        <v>31</v>
      </c>
      <c r="X5248" s="11" t="s">
        <v>63</v>
      </c>
      <c r="Y5248" s="11" t="s">
        <v>38</v>
      </c>
      <c r="Z5248" s="10">
        <v>8</v>
      </c>
      <c r="AA5248" s="10">
        <v>489</v>
      </c>
      <c r="AB5248" s="12"/>
      <c r="AC5248" s="12"/>
    </row>
    <row r="5249" spans="1:29" ht="20.100000000000001" customHeight="1">
      <c r="A5249" s="8" t="s">
        <v>14634</v>
      </c>
      <c r="B5249" s="9" t="s">
        <v>31</v>
      </c>
      <c r="C5249" s="10">
        <v>16</v>
      </c>
      <c r="D5249" s="10">
        <v>48</v>
      </c>
      <c r="E5249" s="11" t="s">
        <v>3155</v>
      </c>
      <c r="F5249" s="10">
        <v>64</v>
      </c>
      <c r="G5249" s="10">
        <v>224</v>
      </c>
      <c r="H5249" s="11" t="s">
        <v>33</v>
      </c>
      <c r="I5249" s="11" t="s">
        <v>32</v>
      </c>
      <c r="J5249" s="11" t="s">
        <v>1465</v>
      </c>
      <c r="K5249" s="10">
        <v>0</v>
      </c>
      <c r="L5249" s="10">
        <v>0</v>
      </c>
      <c r="M5249" s="11" t="s">
        <v>31</v>
      </c>
      <c r="N5249" s="10">
        <v>0</v>
      </c>
      <c r="O5249" s="11" t="s">
        <v>90</v>
      </c>
      <c r="P5249" s="11" t="s">
        <v>14635</v>
      </c>
      <c r="Q5249" s="11" t="s">
        <v>36</v>
      </c>
      <c r="R5249" s="10">
        <v>23</v>
      </c>
      <c r="S5249" s="11" t="s">
        <v>33</v>
      </c>
      <c r="T5249" s="11" t="s">
        <v>31</v>
      </c>
      <c r="U5249" s="11" t="s">
        <v>33</v>
      </c>
      <c r="V5249" s="10">
        <v>4</v>
      </c>
      <c r="W5249" s="11" t="s">
        <v>31</v>
      </c>
      <c r="X5249" s="11" t="s">
        <v>37</v>
      </c>
      <c r="Y5249" s="11" t="s">
        <v>38</v>
      </c>
      <c r="Z5249" s="10">
        <v>13</v>
      </c>
      <c r="AA5249" s="10">
        <v>202</v>
      </c>
      <c r="AB5249" s="12"/>
      <c r="AC5249" s="12"/>
    </row>
    <row r="5250" spans="1:29" ht="20.100000000000001" customHeight="1">
      <c r="A5250" s="8" t="s">
        <v>14636</v>
      </c>
      <c r="B5250" s="9" t="s">
        <v>31</v>
      </c>
      <c r="C5250" s="10">
        <v>33</v>
      </c>
      <c r="D5250" s="10">
        <v>76</v>
      </c>
      <c r="E5250" s="10">
        <v>163</v>
      </c>
      <c r="F5250" s="10">
        <v>33</v>
      </c>
      <c r="G5250" s="11" t="s">
        <v>7826</v>
      </c>
      <c r="H5250" s="11" t="s">
        <v>33</v>
      </c>
      <c r="I5250" s="11" t="s">
        <v>32</v>
      </c>
      <c r="J5250" s="11" t="s">
        <v>14637</v>
      </c>
      <c r="K5250" s="10">
        <v>1</v>
      </c>
      <c r="L5250" s="10">
        <v>0</v>
      </c>
      <c r="M5250" s="11" t="s">
        <v>31</v>
      </c>
      <c r="N5250" s="10">
        <v>0</v>
      </c>
      <c r="O5250" s="11" t="s">
        <v>137</v>
      </c>
      <c r="P5250" s="11" t="s">
        <v>14638</v>
      </c>
      <c r="Q5250" s="11" t="s">
        <v>43</v>
      </c>
      <c r="R5250" s="10">
        <v>36</v>
      </c>
      <c r="S5250" s="11" t="s">
        <v>31</v>
      </c>
      <c r="T5250" s="11" t="s">
        <v>31</v>
      </c>
      <c r="U5250" s="11" t="s">
        <v>33</v>
      </c>
      <c r="V5250" s="10">
        <v>5</v>
      </c>
      <c r="W5250" s="11" t="s">
        <v>31</v>
      </c>
      <c r="X5250" s="11" t="s">
        <v>63</v>
      </c>
      <c r="Y5250" s="11" t="s">
        <v>64</v>
      </c>
      <c r="Z5250" s="10">
        <v>10</v>
      </c>
      <c r="AA5250" s="10">
        <v>318</v>
      </c>
      <c r="AB5250" s="12"/>
      <c r="AC5250" s="12"/>
    </row>
    <row r="5251" spans="1:29" ht="20.100000000000001" customHeight="1">
      <c r="A5251" s="8" t="s">
        <v>14639</v>
      </c>
      <c r="B5251" s="9" t="s">
        <v>31</v>
      </c>
      <c r="C5251" s="10">
        <v>60</v>
      </c>
      <c r="D5251" s="10">
        <v>176</v>
      </c>
      <c r="E5251" s="11" t="s">
        <v>14640</v>
      </c>
      <c r="F5251" s="10">
        <v>240</v>
      </c>
      <c r="G5251" s="10">
        <v>468</v>
      </c>
      <c r="H5251" s="11" t="s">
        <v>33</v>
      </c>
      <c r="I5251" s="11" t="s">
        <v>32</v>
      </c>
      <c r="J5251" s="10">
        <v>156</v>
      </c>
      <c r="K5251" s="10">
        <v>0</v>
      </c>
      <c r="L5251" s="10">
        <v>0</v>
      </c>
      <c r="M5251" s="11" t="s">
        <v>31</v>
      </c>
      <c r="N5251" s="10">
        <v>0</v>
      </c>
      <c r="O5251" s="11" t="s">
        <v>983</v>
      </c>
      <c r="P5251" s="11" t="s">
        <v>14641</v>
      </c>
      <c r="Q5251" s="11" t="s">
        <v>36</v>
      </c>
      <c r="R5251" s="10">
        <v>36</v>
      </c>
      <c r="S5251" s="11" t="s">
        <v>31</v>
      </c>
      <c r="T5251" s="11" t="s">
        <v>31</v>
      </c>
      <c r="U5251" s="11" t="s">
        <v>33</v>
      </c>
      <c r="V5251" s="10">
        <v>6</v>
      </c>
      <c r="W5251" s="11" t="s">
        <v>31</v>
      </c>
      <c r="X5251" s="11" t="s">
        <v>63</v>
      </c>
      <c r="Y5251" s="11" t="s">
        <v>38</v>
      </c>
      <c r="Z5251" s="10">
        <v>6</v>
      </c>
      <c r="AA5251" s="10">
        <v>379</v>
      </c>
      <c r="AB5251" s="12"/>
      <c r="AC5251" s="12"/>
    </row>
    <row r="5252" spans="1:29" ht="20.100000000000001" customHeight="1">
      <c r="A5252" s="8" t="s">
        <v>14642</v>
      </c>
      <c r="B5252" s="9" t="s">
        <v>31</v>
      </c>
      <c r="C5252" s="10">
        <v>52</v>
      </c>
      <c r="D5252" s="10">
        <v>371</v>
      </c>
      <c r="E5252" s="11" t="s">
        <v>1564</v>
      </c>
      <c r="F5252" s="10">
        <v>312</v>
      </c>
      <c r="G5252" s="11" t="s">
        <v>14643</v>
      </c>
      <c r="H5252" s="11" t="s">
        <v>33</v>
      </c>
      <c r="I5252" s="11" t="s">
        <v>32</v>
      </c>
      <c r="J5252" s="11" t="s">
        <v>9297</v>
      </c>
      <c r="K5252" s="10">
        <v>1</v>
      </c>
      <c r="L5252" s="10">
        <v>0</v>
      </c>
      <c r="M5252" s="11" t="s">
        <v>31</v>
      </c>
      <c r="N5252" s="10">
        <v>0</v>
      </c>
      <c r="O5252" s="11" t="s">
        <v>644</v>
      </c>
      <c r="P5252" s="11" t="s">
        <v>14644</v>
      </c>
      <c r="Q5252" s="11" t="s">
        <v>43</v>
      </c>
      <c r="R5252" s="10">
        <v>36</v>
      </c>
      <c r="S5252" s="11" t="s">
        <v>31</v>
      </c>
      <c r="T5252" s="11" t="s">
        <v>31</v>
      </c>
      <c r="U5252" s="11" t="s">
        <v>33</v>
      </c>
      <c r="V5252" s="10">
        <v>4</v>
      </c>
      <c r="W5252" s="11" t="s">
        <v>31</v>
      </c>
      <c r="X5252" s="11" t="s">
        <v>63</v>
      </c>
      <c r="Y5252" s="11" t="s">
        <v>64</v>
      </c>
      <c r="Z5252" s="10">
        <v>7</v>
      </c>
      <c r="AA5252" s="10">
        <v>372</v>
      </c>
      <c r="AB5252" s="12"/>
      <c r="AC5252" s="12"/>
    </row>
    <row r="5253" spans="1:29" ht="20.100000000000001" customHeight="1">
      <c r="A5253" s="8" t="s">
        <v>14645</v>
      </c>
      <c r="B5253" s="9" t="s">
        <v>31</v>
      </c>
      <c r="C5253" s="10">
        <v>47</v>
      </c>
      <c r="D5253" s="10">
        <v>86</v>
      </c>
      <c r="E5253" s="11" t="s">
        <v>14646</v>
      </c>
      <c r="F5253" s="10">
        <v>517</v>
      </c>
      <c r="G5253" s="11" t="s">
        <v>7725</v>
      </c>
      <c r="H5253" s="11" t="s">
        <v>33</v>
      </c>
      <c r="I5253" s="11" t="s">
        <v>32</v>
      </c>
      <c r="J5253" s="11" t="s">
        <v>8835</v>
      </c>
      <c r="K5253" s="10">
        <v>1</v>
      </c>
      <c r="L5253" s="10">
        <v>11</v>
      </c>
      <c r="M5253" s="11" t="s">
        <v>31</v>
      </c>
      <c r="N5253" s="10">
        <v>38</v>
      </c>
      <c r="O5253" s="11" t="s">
        <v>109</v>
      </c>
      <c r="P5253" s="11" t="s">
        <v>14647</v>
      </c>
      <c r="Q5253" s="11" t="s">
        <v>43</v>
      </c>
      <c r="R5253" s="10">
        <v>69</v>
      </c>
      <c r="S5253" s="11" t="s">
        <v>31</v>
      </c>
      <c r="T5253" s="11" t="s">
        <v>33</v>
      </c>
      <c r="U5253" s="11" t="s">
        <v>33</v>
      </c>
      <c r="V5253" s="10">
        <v>3</v>
      </c>
      <c r="W5253" s="11" t="s">
        <v>31</v>
      </c>
      <c r="X5253" s="11" t="s">
        <v>44</v>
      </c>
      <c r="Y5253" s="11" t="s">
        <v>38</v>
      </c>
      <c r="Z5253" s="10">
        <v>42</v>
      </c>
      <c r="AA5253" s="10">
        <v>1989</v>
      </c>
      <c r="AB5253" s="12"/>
      <c r="AC5253" s="12"/>
    </row>
    <row r="5254" spans="1:29" ht="20.100000000000001" customHeight="1">
      <c r="A5254" s="8" t="s">
        <v>14648</v>
      </c>
      <c r="B5254" s="9" t="s">
        <v>31</v>
      </c>
      <c r="C5254" s="10">
        <v>28</v>
      </c>
      <c r="D5254" s="10">
        <v>75</v>
      </c>
      <c r="E5254" s="11" t="s">
        <v>8599</v>
      </c>
      <c r="F5254" s="10">
        <v>84</v>
      </c>
      <c r="G5254" s="11" t="s">
        <v>7487</v>
      </c>
      <c r="H5254" s="11" t="s">
        <v>33</v>
      </c>
      <c r="I5254" s="11" t="s">
        <v>32</v>
      </c>
      <c r="J5254" s="11" t="s">
        <v>13388</v>
      </c>
      <c r="K5254" s="10">
        <v>0</v>
      </c>
      <c r="L5254" s="10">
        <v>7</v>
      </c>
      <c r="M5254" s="11" t="s">
        <v>33</v>
      </c>
      <c r="N5254" s="10">
        <v>0</v>
      </c>
      <c r="O5254" s="11" t="s">
        <v>232</v>
      </c>
      <c r="P5254" s="11" t="s">
        <v>14649</v>
      </c>
      <c r="Q5254" s="11" t="s">
        <v>43</v>
      </c>
      <c r="R5254" s="10">
        <v>58</v>
      </c>
      <c r="S5254" s="11" t="s">
        <v>31</v>
      </c>
      <c r="T5254" s="11" t="s">
        <v>31</v>
      </c>
      <c r="U5254" s="11" t="s">
        <v>33</v>
      </c>
      <c r="V5254" s="10">
        <v>3</v>
      </c>
      <c r="W5254" s="11" t="s">
        <v>33</v>
      </c>
      <c r="X5254" s="11" t="s">
        <v>37</v>
      </c>
      <c r="Y5254" s="11" t="s">
        <v>64</v>
      </c>
      <c r="Z5254" s="10">
        <v>39</v>
      </c>
      <c r="AA5254" s="10">
        <v>1088</v>
      </c>
      <c r="AB5254" s="12"/>
      <c r="AC5254" s="12"/>
    </row>
    <row r="5255" spans="1:29" ht="20.100000000000001" customHeight="1">
      <c r="A5255" s="8" t="s">
        <v>14650</v>
      </c>
      <c r="B5255" s="9" t="s">
        <v>31</v>
      </c>
      <c r="C5255" s="10">
        <v>14</v>
      </c>
      <c r="D5255" s="10">
        <v>62</v>
      </c>
      <c r="E5255" s="11" t="s">
        <v>8424</v>
      </c>
      <c r="F5255" s="10">
        <v>28</v>
      </c>
      <c r="G5255" s="11" t="s">
        <v>4280</v>
      </c>
      <c r="H5255" s="11" t="s">
        <v>33</v>
      </c>
      <c r="I5255" s="11" t="s">
        <v>32</v>
      </c>
      <c r="J5255" s="11" t="s">
        <v>12737</v>
      </c>
      <c r="K5255" s="10">
        <v>1</v>
      </c>
      <c r="L5255" s="10">
        <v>6</v>
      </c>
      <c r="M5255" s="11" t="s">
        <v>33</v>
      </c>
      <c r="N5255" s="10">
        <v>0</v>
      </c>
      <c r="O5255" s="11" t="s">
        <v>164</v>
      </c>
      <c r="P5255" s="11" t="s">
        <v>14651</v>
      </c>
      <c r="Q5255" s="11" t="s">
        <v>36</v>
      </c>
      <c r="R5255" s="10">
        <v>57</v>
      </c>
      <c r="S5255" s="11" t="s">
        <v>31</v>
      </c>
      <c r="T5255" s="11" t="s">
        <v>31</v>
      </c>
      <c r="U5255" s="11" t="s">
        <v>33</v>
      </c>
      <c r="V5255" s="10">
        <v>3</v>
      </c>
      <c r="W5255" s="11" t="s">
        <v>31</v>
      </c>
      <c r="X5255" s="11" t="s">
        <v>37</v>
      </c>
      <c r="Y5255" s="11" t="s">
        <v>45</v>
      </c>
      <c r="Z5255" s="10">
        <v>36</v>
      </c>
      <c r="AA5255" s="10">
        <v>488</v>
      </c>
      <c r="AB5255" s="12"/>
      <c r="AC5255" s="12"/>
    </row>
    <row r="5256" spans="1:29" ht="20.100000000000001" customHeight="1">
      <c r="A5256" s="8" t="s">
        <v>14652</v>
      </c>
      <c r="B5256" s="9" t="s">
        <v>31</v>
      </c>
      <c r="C5256" s="10">
        <v>4</v>
      </c>
      <c r="D5256" s="10">
        <v>19</v>
      </c>
      <c r="E5256" s="11" t="s">
        <v>14653</v>
      </c>
      <c r="F5256" s="10">
        <v>8</v>
      </c>
      <c r="G5256" s="11" t="s">
        <v>8615</v>
      </c>
      <c r="H5256" s="11" t="s">
        <v>33</v>
      </c>
      <c r="I5256" s="11" t="s">
        <v>32</v>
      </c>
      <c r="J5256" s="11" t="s">
        <v>4922</v>
      </c>
      <c r="K5256" s="10">
        <v>0</v>
      </c>
      <c r="L5256" s="10">
        <v>24</v>
      </c>
      <c r="M5256" s="11" t="s">
        <v>33</v>
      </c>
      <c r="N5256" s="10">
        <v>0</v>
      </c>
      <c r="O5256" s="11" t="s">
        <v>216</v>
      </c>
      <c r="P5256" s="11" t="s">
        <v>14654</v>
      </c>
      <c r="Q5256" s="11" t="s">
        <v>36</v>
      </c>
      <c r="R5256" s="10">
        <v>20</v>
      </c>
      <c r="S5256" s="11" t="s">
        <v>33</v>
      </c>
      <c r="T5256" s="11" t="s">
        <v>31</v>
      </c>
      <c r="U5256" s="11" t="s">
        <v>33</v>
      </c>
      <c r="V5256" s="10">
        <v>5</v>
      </c>
      <c r="W5256" s="11" t="s">
        <v>31</v>
      </c>
      <c r="X5256" s="11" t="s">
        <v>37</v>
      </c>
      <c r="Y5256" s="11" t="s">
        <v>38</v>
      </c>
      <c r="Z5256" s="10">
        <v>28</v>
      </c>
      <c r="AA5256" s="10">
        <v>123</v>
      </c>
      <c r="AB5256" s="12"/>
      <c r="AC5256" s="12"/>
    </row>
    <row r="5257" spans="1:29" ht="20.100000000000001" customHeight="1">
      <c r="A5257" s="8" t="s">
        <v>14655</v>
      </c>
      <c r="B5257" s="9" t="s">
        <v>31</v>
      </c>
      <c r="C5257" s="10">
        <v>25</v>
      </c>
      <c r="D5257" s="10">
        <v>69</v>
      </c>
      <c r="E5257" s="11" t="s">
        <v>14656</v>
      </c>
      <c r="F5257" s="10">
        <v>125</v>
      </c>
      <c r="G5257" s="10">
        <v>180</v>
      </c>
      <c r="H5257" s="11" t="s">
        <v>33</v>
      </c>
      <c r="I5257" s="11" t="s">
        <v>32</v>
      </c>
      <c r="J5257" s="10">
        <v>60</v>
      </c>
      <c r="K5257" s="10">
        <v>1</v>
      </c>
      <c r="L5257" s="10">
        <v>15</v>
      </c>
      <c r="M5257" s="11" t="s">
        <v>33</v>
      </c>
      <c r="N5257" s="10">
        <v>0</v>
      </c>
      <c r="O5257" s="11" t="s">
        <v>250</v>
      </c>
      <c r="P5257" s="11" t="s">
        <v>14657</v>
      </c>
      <c r="Q5257" s="11" t="s">
        <v>43</v>
      </c>
      <c r="R5257" s="10">
        <v>55</v>
      </c>
      <c r="S5257" s="11" t="s">
        <v>31</v>
      </c>
      <c r="T5257" s="11" t="s">
        <v>31</v>
      </c>
      <c r="U5257" s="11" t="s">
        <v>33</v>
      </c>
      <c r="V5257" s="10">
        <v>4</v>
      </c>
      <c r="W5257" s="11" t="s">
        <v>31</v>
      </c>
      <c r="X5257" s="11" t="s">
        <v>37</v>
      </c>
      <c r="Y5257" s="11" t="s">
        <v>38</v>
      </c>
      <c r="Z5257" s="10">
        <v>25</v>
      </c>
      <c r="AA5257" s="10">
        <v>625</v>
      </c>
      <c r="AB5257" s="12"/>
      <c r="AC5257" s="12"/>
    </row>
    <row r="5258" spans="1:29" ht="20.100000000000001" customHeight="1">
      <c r="A5258" s="8" t="s">
        <v>14658</v>
      </c>
      <c r="B5258" s="9" t="s">
        <v>31</v>
      </c>
      <c r="C5258" s="10">
        <v>33</v>
      </c>
      <c r="D5258" s="10">
        <v>171</v>
      </c>
      <c r="E5258" s="11" t="s">
        <v>14659</v>
      </c>
      <c r="F5258" s="10">
        <v>0</v>
      </c>
      <c r="G5258" s="10">
        <v>0</v>
      </c>
      <c r="H5258" s="11" t="s">
        <v>31</v>
      </c>
      <c r="I5258" s="11" t="s">
        <v>48</v>
      </c>
      <c r="J5258" s="10">
        <v>0</v>
      </c>
      <c r="K5258" s="10">
        <v>1</v>
      </c>
      <c r="L5258" s="10">
        <v>4</v>
      </c>
      <c r="M5258" s="11" t="s">
        <v>33</v>
      </c>
      <c r="N5258" s="10">
        <v>0</v>
      </c>
      <c r="O5258" s="11" t="s">
        <v>232</v>
      </c>
      <c r="P5258" s="11" t="s">
        <v>14660</v>
      </c>
      <c r="Q5258" s="11" t="s">
        <v>43</v>
      </c>
      <c r="R5258" s="10">
        <v>47</v>
      </c>
      <c r="S5258" s="11" t="s">
        <v>31</v>
      </c>
      <c r="T5258" s="11" t="s">
        <v>31</v>
      </c>
      <c r="U5258" s="11" t="s">
        <v>33</v>
      </c>
      <c r="V5258" s="10">
        <v>5</v>
      </c>
      <c r="W5258" s="11" t="s">
        <v>33</v>
      </c>
      <c r="X5258" s="11" t="s">
        <v>37</v>
      </c>
      <c r="Y5258" s="11" t="s">
        <v>64</v>
      </c>
      <c r="Z5258" s="10">
        <v>15</v>
      </c>
      <c r="AA5258" s="10">
        <v>485</v>
      </c>
      <c r="AB5258" s="12"/>
      <c r="AC5258" s="12"/>
    </row>
    <row r="5259" spans="1:29" ht="20.100000000000001" customHeight="1">
      <c r="A5259" s="8" t="s">
        <v>14661</v>
      </c>
      <c r="B5259" s="9" t="s">
        <v>31</v>
      </c>
      <c r="C5259" s="10">
        <v>7</v>
      </c>
      <c r="D5259" s="10">
        <v>20</v>
      </c>
      <c r="E5259" s="11" t="s">
        <v>2782</v>
      </c>
      <c r="F5259" s="10">
        <v>28</v>
      </c>
      <c r="G5259" s="11" t="s">
        <v>14662</v>
      </c>
      <c r="H5259" s="11" t="s">
        <v>33</v>
      </c>
      <c r="I5259" s="11" t="s">
        <v>32</v>
      </c>
      <c r="J5259" s="11" t="s">
        <v>5195</v>
      </c>
      <c r="K5259" s="10">
        <v>0</v>
      </c>
      <c r="L5259" s="10">
        <v>6</v>
      </c>
      <c r="M5259" s="11" t="s">
        <v>33</v>
      </c>
      <c r="N5259" s="10">
        <v>0</v>
      </c>
      <c r="O5259" s="11" t="s">
        <v>90</v>
      </c>
      <c r="P5259" s="11" t="s">
        <v>14663</v>
      </c>
      <c r="Q5259" s="11" t="s">
        <v>43</v>
      </c>
      <c r="R5259" s="10">
        <v>46</v>
      </c>
      <c r="S5259" s="11" t="s">
        <v>31</v>
      </c>
      <c r="T5259" s="11" t="s">
        <v>31</v>
      </c>
      <c r="U5259" s="11" t="s">
        <v>33</v>
      </c>
      <c r="V5259" s="10">
        <v>2</v>
      </c>
      <c r="W5259" s="11" t="s">
        <v>33</v>
      </c>
      <c r="X5259" s="11" t="s">
        <v>37</v>
      </c>
      <c r="Y5259" s="11" t="s">
        <v>64</v>
      </c>
      <c r="Z5259" s="10">
        <v>30</v>
      </c>
      <c r="AA5259" s="10">
        <v>218</v>
      </c>
      <c r="AB5259" s="12"/>
      <c r="AC5259" s="12"/>
    </row>
    <row r="5260" spans="1:29" ht="20.100000000000001" customHeight="1">
      <c r="A5260" s="8" t="s">
        <v>14664</v>
      </c>
      <c r="B5260" s="9" t="s">
        <v>31</v>
      </c>
      <c r="C5260" s="10">
        <v>2</v>
      </c>
      <c r="D5260" s="10">
        <v>14</v>
      </c>
      <c r="E5260" s="11" t="s">
        <v>8972</v>
      </c>
      <c r="F5260" s="10">
        <v>8</v>
      </c>
      <c r="G5260" s="10">
        <v>21</v>
      </c>
      <c r="H5260" s="11" t="s">
        <v>33</v>
      </c>
      <c r="I5260" s="11" t="s">
        <v>32</v>
      </c>
      <c r="J5260" s="11" t="s">
        <v>1479</v>
      </c>
      <c r="K5260" s="10">
        <v>1</v>
      </c>
      <c r="L5260" s="10">
        <v>27</v>
      </c>
      <c r="M5260" s="11" t="s">
        <v>33</v>
      </c>
      <c r="N5260" s="10">
        <v>0</v>
      </c>
      <c r="O5260" s="11" t="s">
        <v>306</v>
      </c>
      <c r="P5260" s="11" t="s">
        <v>14665</v>
      </c>
      <c r="Q5260" s="11" t="s">
        <v>36</v>
      </c>
      <c r="R5260" s="10">
        <v>57</v>
      </c>
      <c r="S5260" s="11" t="s">
        <v>31</v>
      </c>
      <c r="T5260" s="11" t="s">
        <v>31</v>
      </c>
      <c r="U5260" s="11" t="s">
        <v>33</v>
      </c>
      <c r="V5260" s="10">
        <v>2</v>
      </c>
      <c r="W5260" s="11" t="s">
        <v>31</v>
      </c>
      <c r="X5260" s="11" t="s">
        <v>37</v>
      </c>
      <c r="Y5260" s="11" t="s">
        <v>64</v>
      </c>
      <c r="Z5260" s="10">
        <v>19</v>
      </c>
      <c r="AA5260" s="10">
        <v>43</v>
      </c>
      <c r="AB5260" s="12"/>
      <c r="AC5260" s="12"/>
    </row>
    <row r="5261" spans="1:29" ht="20.100000000000001" customHeight="1">
      <c r="A5261" s="8" t="s">
        <v>14666</v>
      </c>
      <c r="B5261" s="9" t="s">
        <v>31</v>
      </c>
      <c r="C5261" s="10">
        <v>5</v>
      </c>
      <c r="D5261" s="10">
        <v>42</v>
      </c>
      <c r="E5261" s="11" t="s">
        <v>7239</v>
      </c>
      <c r="F5261" s="10">
        <v>0</v>
      </c>
      <c r="G5261" s="10">
        <v>0</v>
      </c>
      <c r="H5261" s="11" t="s">
        <v>31</v>
      </c>
      <c r="I5261" s="11" t="s">
        <v>48</v>
      </c>
      <c r="J5261" s="10">
        <v>0</v>
      </c>
      <c r="K5261" s="10">
        <v>0</v>
      </c>
      <c r="L5261" s="10">
        <v>10</v>
      </c>
      <c r="M5261" s="11" t="s">
        <v>33</v>
      </c>
      <c r="N5261" s="10">
        <v>0</v>
      </c>
      <c r="O5261" s="11" t="s">
        <v>57</v>
      </c>
      <c r="P5261" s="11" t="s">
        <v>14667</v>
      </c>
      <c r="Q5261" s="11" t="s">
        <v>36</v>
      </c>
      <c r="R5261" s="10">
        <v>48</v>
      </c>
      <c r="S5261" s="11" t="s">
        <v>31</v>
      </c>
      <c r="T5261" s="11" t="s">
        <v>31</v>
      </c>
      <c r="U5261" s="11" t="s">
        <v>33</v>
      </c>
      <c r="V5261" s="10">
        <v>2</v>
      </c>
      <c r="W5261" s="11" t="s">
        <v>31</v>
      </c>
      <c r="X5261" s="11" t="s">
        <v>37</v>
      </c>
      <c r="Y5261" s="11" t="s">
        <v>64</v>
      </c>
      <c r="Z5261" s="10">
        <v>22</v>
      </c>
      <c r="AA5261" s="10">
        <v>109</v>
      </c>
      <c r="AB5261" s="12"/>
      <c r="AC5261" s="12"/>
    </row>
    <row r="5262" spans="1:29" ht="20.100000000000001" customHeight="1">
      <c r="A5262" s="8" t="s">
        <v>14668</v>
      </c>
      <c r="B5262" s="9" t="s">
        <v>31</v>
      </c>
      <c r="C5262" s="10">
        <v>28</v>
      </c>
      <c r="D5262" s="10">
        <v>150</v>
      </c>
      <c r="E5262" s="11" t="s">
        <v>14669</v>
      </c>
      <c r="F5262" s="10">
        <v>112</v>
      </c>
      <c r="G5262" s="11" t="s">
        <v>6777</v>
      </c>
      <c r="H5262" s="11" t="s">
        <v>33</v>
      </c>
      <c r="I5262" s="11" t="s">
        <v>32</v>
      </c>
      <c r="J5262" s="11" t="s">
        <v>14670</v>
      </c>
      <c r="K5262" s="10">
        <v>0</v>
      </c>
      <c r="L5262" s="10">
        <v>11</v>
      </c>
      <c r="M5262" s="11" t="s">
        <v>33</v>
      </c>
      <c r="N5262" s="10">
        <v>0</v>
      </c>
      <c r="O5262" s="11" t="s">
        <v>143</v>
      </c>
      <c r="P5262" s="11" t="s">
        <v>14671</v>
      </c>
      <c r="Q5262" s="11" t="s">
        <v>43</v>
      </c>
      <c r="R5262" s="10">
        <v>52</v>
      </c>
      <c r="S5262" s="11" t="s">
        <v>31</v>
      </c>
      <c r="T5262" s="11" t="s">
        <v>31</v>
      </c>
      <c r="U5262" s="11" t="s">
        <v>33</v>
      </c>
      <c r="V5262" s="10">
        <v>2</v>
      </c>
      <c r="W5262" s="11" t="s">
        <v>31</v>
      </c>
      <c r="X5262" s="11" t="s">
        <v>37</v>
      </c>
      <c r="Y5262" s="11" t="s">
        <v>64</v>
      </c>
      <c r="Z5262" s="10">
        <v>21</v>
      </c>
      <c r="AA5262" s="10">
        <v>568</v>
      </c>
      <c r="AB5262" s="12"/>
      <c r="AC5262" s="12"/>
    </row>
    <row r="5263" spans="1:29" ht="20.100000000000001" customHeight="1">
      <c r="A5263" s="8" t="s">
        <v>14672</v>
      </c>
      <c r="B5263" s="9" t="s">
        <v>31</v>
      </c>
      <c r="C5263" s="10">
        <v>20</v>
      </c>
      <c r="D5263" s="10">
        <v>58</v>
      </c>
      <c r="E5263" s="11" t="s">
        <v>4700</v>
      </c>
      <c r="F5263" s="10">
        <v>0</v>
      </c>
      <c r="G5263" s="10">
        <v>0</v>
      </c>
      <c r="H5263" s="11" t="s">
        <v>31</v>
      </c>
      <c r="I5263" s="11" t="s">
        <v>48</v>
      </c>
      <c r="J5263" s="10">
        <v>0</v>
      </c>
      <c r="K5263" s="10">
        <v>2</v>
      </c>
      <c r="L5263" s="10">
        <v>0</v>
      </c>
      <c r="M5263" s="11" t="s">
        <v>31</v>
      </c>
      <c r="N5263" s="10">
        <v>0</v>
      </c>
      <c r="O5263" s="11" t="s">
        <v>164</v>
      </c>
      <c r="P5263" s="11" t="s">
        <v>14673</v>
      </c>
      <c r="Q5263" s="11" t="s">
        <v>36</v>
      </c>
      <c r="R5263" s="10">
        <v>50</v>
      </c>
      <c r="S5263" s="11" t="s">
        <v>31</v>
      </c>
      <c r="T5263" s="11" t="s">
        <v>31</v>
      </c>
      <c r="U5263" s="11" t="s">
        <v>33</v>
      </c>
      <c r="V5263" s="10">
        <v>6</v>
      </c>
      <c r="W5263" s="11" t="s">
        <v>31</v>
      </c>
      <c r="X5263" s="11" t="s">
        <v>37</v>
      </c>
      <c r="Y5263" s="11" t="s">
        <v>38</v>
      </c>
      <c r="Z5263" s="10">
        <v>9</v>
      </c>
      <c r="AA5263" s="10">
        <v>180</v>
      </c>
      <c r="AB5263" s="12"/>
      <c r="AC5263" s="12"/>
    </row>
    <row r="5264" spans="1:29" ht="20.100000000000001" customHeight="1">
      <c r="A5264" s="8" t="s">
        <v>14674</v>
      </c>
      <c r="B5264" s="9" t="s">
        <v>31</v>
      </c>
      <c r="C5264" s="10">
        <v>1</v>
      </c>
      <c r="D5264" s="10">
        <v>3</v>
      </c>
      <c r="E5264" s="10">
        <v>8</v>
      </c>
      <c r="F5264" s="10">
        <v>5</v>
      </c>
      <c r="G5264" s="11" t="s">
        <v>10408</v>
      </c>
      <c r="H5264" s="11" t="s">
        <v>33</v>
      </c>
      <c r="I5264" s="11" t="s">
        <v>32</v>
      </c>
      <c r="J5264" s="11" t="s">
        <v>1499</v>
      </c>
      <c r="K5264" s="10">
        <v>0</v>
      </c>
      <c r="L5264" s="10">
        <v>0</v>
      </c>
      <c r="M5264" s="11" t="s">
        <v>31</v>
      </c>
      <c r="N5264" s="10">
        <v>0</v>
      </c>
      <c r="O5264" s="11" t="s">
        <v>123</v>
      </c>
      <c r="P5264" s="11" t="s">
        <v>14675</v>
      </c>
      <c r="Q5264" s="11" t="s">
        <v>36</v>
      </c>
      <c r="R5264" s="10">
        <v>21</v>
      </c>
      <c r="S5264" s="11" t="s">
        <v>33</v>
      </c>
      <c r="T5264" s="11" t="s">
        <v>31</v>
      </c>
      <c r="U5264" s="11" t="s">
        <v>33</v>
      </c>
      <c r="V5264" s="10">
        <v>2</v>
      </c>
      <c r="W5264" s="11" t="s">
        <v>31</v>
      </c>
      <c r="X5264" s="11" t="s">
        <v>37</v>
      </c>
      <c r="Y5264" s="11" t="s">
        <v>38</v>
      </c>
      <c r="Z5264" s="10">
        <v>10</v>
      </c>
      <c r="AA5264" s="10">
        <v>10</v>
      </c>
      <c r="AB5264" s="12"/>
      <c r="AC5264" s="12"/>
    </row>
    <row r="5265" spans="1:29" ht="20.100000000000001" customHeight="1">
      <c r="A5265" s="8" t="s">
        <v>14676</v>
      </c>
      <c r="B5265" s="9" t="s">
        <v>31</v>
      </c>
      <c r="C5265" s="10">
        <v>55</v>
      </c>
      <c r="D5265" s="10">
        <v>161</v>
      </c>
      <c r="E5265" s="11" t="s">
        <v>14677</v>
      </c>
      <c r="F5265" s="10">
        <v>330</v>
      </c>
      <c r="G5265" s="10">
        <v>363</v>
      </c>
      <c r="H5265" s="11" t="s">
        <v>33</v>
      </c>
      <c r="I5265" s="11" t="s">
        <v>32</v>
      </c>
      <c r="J5265" s="10">
        <v>121</v>
      </c>
      <c r="K5265" s="10">
        <v>0</v>
      </c>
      <c r="L5265" s="10">
        <v>19</v>
      </c>
      <c r="M5265" s="11" t="s">
        <v>31</v>
      </c>
      <c r="N5265" s="10">
        <v>8</v>
      </c>
      <c r="O5265" s="11" t="s">
        <v>210</v>
      </c>
      <c r="P5265" s="11" t="s">
        <v>14678</v>
      </c>
      <c r="Q5265" s="11" t="s">
        <v>36</v>
      </c>
      <c r="R5265" s="10">
        <v>40</v>
      </c>
      <c r="S5265" s="11" t="s">
        <v>31</v>
      </c>
      <c r="T5265" s="11" t="s">
        <v>31</v>
      </c>
      <c r="U5265" s="11" t="s">
        <v>33</v>
      </c>
      <c r="V5265" s="10">
        <v>2</v>
      </c>
      <c r="W5265" s="11" t="s">
        <v>33</v>
      </c>
      <c r="X5265" s="11" t="s">
        <v>44</v>
      </c>
      <c r="Y5265" s="11" t="s">
        <v>38</v>
      </c>
      <c r="Z5265" s="10">
        <v>40</v>
      </c>
      <c r="AA5265" s="10">
        <v>2166</v>
      </c>
      <c r="AB5265" s="12"/>
      <c r="AC5265" s="12"/>
    </row>
    <row r="5266" spans="1:29" ht="20.100000000000001" customHeight="1">
      <c r="A5266" s="8" t="s">
        <v>14679</v>
      </c>
      <c r="B5266" s="9" t="s">
        <v>31</v>
      </c>
      <c r="C5266" s="10">
        <v>15</v>
      </c>
      <c r="D5266" s="10">
        <v>76</v>
      </c>
      <c r="E5266" s="11" t="s">
        <v>14680</v>
      </c>
      <c r="F5266" s="10">
        <v>60</v>
      </c>
      <c r="G5266" s="10">
        <v>183</v>
      </c>
      <c r="H5266" s="11" t="s">
        <v>33</v>
      </c>
      <c r="I5266" s="11" t="s">
        <v>32</v>
      </c>
      <c r="J5266" s="10">
        <v>61</v>
      </c>
      <c r="K5266" s="10">
        <v>2</v>
      </c>
      <c r="L5266" s="10">
        <v>0</v>
      </c>
      <c r="M5266" s="11" t="s">
        <v>31</v>
      </c>
      <c r="N5266" s="10">
        <v>0</v>
      </c>
      <c r="O5266" s="11" t="s">
        <v>346</v>
      </c>
      <c r="P5266" s="11" t="s">
        <v>14681</v>
      </c>
      <c r="Q5266" s="11" t="s">
        <v>36</v>
      </c>
      <c r="R5266" s="10">
        <v>46</v>
      </c>
      <c r="S5266" s="11" t="s">
        <v>31</v>
      </c>
      <c r="T5266" s="11" t="s">
        <v>31</v>
      </c>
      <c r="U5266" s="11" t="s">
        <v>33</v>
      </c>
      <c r="V5266" s="10">
        <v>6</v>
      </c>
      <c r="W5266" s="11" t="s">
        <v>31</v>
      </c>
      <c r="X5266" s="11" t="s">
        <v>37</v>
      </c>
      <c r="Y5266" s="11" t="s">
        <v>64</v>
      </c>
      <c r="Z5266" s="10">
        <v>9</v>
      </c>
      <c r="AA5266" s="10">
        <v>136</v>
      </c>
      <c r="AB5266" s="12"/>
      <c r="AC5266" s="12"/>
    </row>
    <row r="5267" spans="1:29" ht="20.100000000000001" customHeight="1">
      <c r="A5267" s="8" t="s">
        <v>14682</v>
      </c>
      <c r="B5267" s="9" t="s">
        <v>31</v>
      </c>
      <c r="C5267" s="10">
        <v>32</v>
      </c>
      <c r="D5267" s="10">
        <v>67</v>
      </c>
      <c r="E5267" s="11" t="s">
        <v>3452</v>
      </c>
      <c r="F5267" s="10">
        <v>96</v>
      </c>
      <c r="G5267" s="11" t="s">
        <v>8271</v>
      </c>
      <c r="H5267" s="11" t="s">
        <v>33</v>
      </c>
      <c r="I5267" s="11" t="s">
        <v>32</v>
      </c>
      <c r="J5267" s="11" t="s">
        <v>6516</v>
      </c>
      <c r="K5267" s="10">
        <v>1</v>
      </c>
      <c r="L5267" s="10">
        <v>38</v>
      </c>
      <c r="M5267" s="11" t="s">
        <v>33</v>
      </c>
      <c r="N5267" s="10">
        <v>0</v>
      </c>
      <c r="O5267" s="11" t="s">
        <v>268</v>
      </c>
      <c r="P5267" s="11" t="s">
        <v>14683</v>
      </c>
      <c r="Q5267" s="11" t="s">
        <v>43</v>
      </c>
      <c r="R5267" s="10">
        <v>38</v>
      </c>
      <c r="S5267" s="11" t="s">
        <v>31</v>
      </c>
      <c r="T5267" s="11" t="s">
        <v>31</v>
      </c>
      <c r="U5267" s="11" t="s">
        <v>33</v>
      </c>
      <c r="V5267" s="10">
        <v>5</v>
      </c>
      <c r="W5267" s="11" t="s">
        <v>33</v>
      </c>
      <c r="X5267" s="11" t="s">
        <v>37</v>
      </c>
      <c r="Y5267" s="11" t="s">
        <v>38</v>
      </c>
      <c r="Z5267" s="10">
        <v>13</v>
      </c>
      <c r="AA5267" s="10">
        <v>434</v>
      </c>
      <c r="AB5267" s="12"/>
      <c r="AC5267" s="12"/>
    </row>
    <row r="5268" spans="1:29" ht="20.100000000000001" customHeight="1">
      <c r="A5268" s="8" t="s">
        <v>14684</v>
      </c>
      <c r="B5268" s="9" t="s">
        <v>31</v>
      </c>
      <c r="C5268" s="10">
        <v>38</v>
      </c>
      <c r="D5268" s="10">
        <v>50</v>
      </c>
      <c r="E5268" s="11" t="s">
        <v>10341</v>
      </c>
      <c r="F5268" s="10">
        <v>76</v>
      </c>
      <c r="G5268" s="11" t="s">
        <v>8288</v>
      </c>
      <c r="H5268" s="11" t="s">
        <v>33</v>
      </c>
      <c r="I5268" s="11" t="s">
        <v>32</v>
      </c>
      <c r="J5268" s="11" t="s">
        <v>8907</v>
      </c>
      <c r="K5268" s="10">
        <v>0</v>
      </c>
      <c r="L5268" s="10">
        <v>0</v>
      </c>
      <c r="M5268" s="11" t="s">
        <v>31</v>
      </c>
      <c r="N5268" s="10">
        <v>0</v>
      </c>
      <c r="O5268" s="11" t="s">
        <v>109</v>
      </c>
      <c r="P5268" s="11" t="s">
        <v>14685</v>
      </c>
      <c r="Q5268" s="11" t="s">
        <v>43</v>
      </c>
      <c r="R5268" s="10">
        <v>43</v>
      </c>
      <c r="S5268" s="11" t="s">
        <v>31</v>
      </c>
      <c r="T5268" s="11" t="s">
        <v>31</v>
      </c>
      <c r="U5268" s="11" t="s">
        <v>33</v>
      </c>
      <c r="V5268" s="10">
        <v>2</v>
      </c>
      <c r="W5268" s="11" t="s">
        <v>31</v>
      </c>
      <c r="X5268" s="11" t="s">
        <v>63</v>
      </c>
      <c r="Y5268" s="11" t="s">
        <v>64</v>
      </c>
      <c r="Z5268" s="10">
        <v>8</v>
      </c>
      <c r="AA5268" s="10">
        <v>322</v>
      </c>
      <c r="AB5268" s="12"/>
      <c r="AC5268" s="12"/>
    </row>
    <row r="5269" spans="1:29" ht="20.100000000000001" customHeight="1">
      <c r="A5269" s="8" t="s">
        <v>14686</v>
      </c>
      <c r="B5269" s="9" t="s">
        <v>31</v>
      </c>
      <c r="C5269" s="10">
        <v>38</v>
      </c>
      <c r="D5269" s="10">
        <v>90</v>
      </c>
      <c r="E5269" s="11" t="s">
        <v>9986</v>
      </c>
      <c r="F5269" s="10">
        <v>114</v>
      </c>
      <c r="G5269" s="11" t="s">
        <v>14687</v>
      </c>
      <c r="H5269" s="11" t="s">
        <v>33</v>
      </c>
      <c r="I5269" s="11" t="s">
        <v>32</v>
      </c>
      <c r="J5269" s="11" t="s">
        <v>1756</v>
      </c>
      <c r="K5269" s="10">
        <v>1</v>
      </c>
      <c r="L5269" s="10">
        <v>3</v>
      </c>
      <c r="M5269" s="11" t="s">
        <v>33</v>
      </c>
      <c r="N5269" s="10">
        <v>0</v>
      </c>
      <c r="O5269" s="11" t="s">
        <v>250</v>
      </c>
      <c r="P5269" s="11" t="s">
        <v>14688</v>
      </c>
      <c r="Q5269" s="11" t="s">
        <v>36</v>
      </c>
      <c r="R5269" s="10">
        <v>32</v>
      </c>
      <c r="S5269" s="11" t="s">
        <v>31</v>
      </c>
      <c r="T5269" s="11" t="s">
        <v>31</v>
      </c>
      <c r="U5269" s="11" t="s">
        <v>33</v>
      </c>
      <c r="V5269" s="10">
        <v>6</v>
      </c>
      <c r="W5269" s="11" t="s">
        <v>31</v>
      </c>
      <c r="X5269" s="11" t="s">
        <v>37</v>
      </c>
      <c r="Y5269" s="11" t="s">
        <v>38</v>
      </c>
      <c r="Z5269" s="10">
        <v>38</v>
      </c>
      <c r="AA5269" s="10">
        <v>1431</v>
      </c>
      <c r="AB5269" s="12"/>
      <c r="AC5269" s="12"/>
    </row>
    <row r="5270" spans="1:29" ht="20.100000000000001" customHeight="1">
      <c r="A5270" s="8" t="s">
        <v>14689</v>
      </c>
      <c r="B5270" s="9" t="s">
        <v>31</v>
      </c>
      <c r="C5270" s="10">
        <v>62</v>
      </c>
      <c r="D5270" s="10">
        <v>328</v>
      </c>
      <c r="E5270" s="11" t="s">
        <v>13156</v>
      </c>
      <c r="F5270" s="10">
        <v>186</v>
      </c>
      <c r="G5270" s="11" t="s">
        <v>14690</v>
      </c>
      <c r="H5270" s="11" t="s">
        <v>33</v>
      </c>
      <c r="I5270" s="11" t="s">
        <v>32</v>
      </c>
      <c r="J5270" s="11" t="s">
        <v>14691</v>
      </c>
      <c r="K5270" s="10">
        <v>0</v>
      </c>
      <c r="L5270" s="10">
        <v>27</v>
      </c>
      <c r="M5270" s="11" t="s">
        <v>33</v>
      </c>
      <c r="N5270" s="10">
        <v>0</v>
      </c>
      <c r="O5270" s="11" t="s">
        <v>123</v>
      </c>
      <c r="P5270" s="11" t="s">
        <v>14692</v>
      </c>
      <c r="Q5270" s="11" t="s">
        <v>43</v>
      </c>
      <c r="R5270" s="10">
        <v>75</v>
      </c>
      <c r="S5270" s="11" t="s">
        <v>31</v>
      </c>
      <c r="T5270" s="11" t="s">
        <v>33</v>
      </c>
      <c r="U5270" s="11" t="s">
        <v>33</v>
      </c>
      <c r="V5270" s="10">
        <v>5</v>
      </c>
      <c r="W5270" s="11" t="s">
        <v>31</v>
      </c>
      <c r="X5270" s="11" t="s">
        <v>44</v>
      </c>
      <c r="Y5270" s="11" t="s">
        <v>38</v>
      </c>
      <c r="Z5270" s="10">
        <v>39</v>
      </c>
      <c r="AA5270" s="10">
        <v>2438</v>
      </c>
      <c r="AB5270" s="12"/>
      <c r="AC5270" s="12"/>
    </row>
    <row r="5271" spans="1:29" ht="20.100000000000001" customHeight="1">
      <c r="A5271" s="8" t="s">
        <v>14693</v>
      </c>
      <c r="B5271" s="9" t="s">
        <v>31</v>
      </c>
      <c r="C5271" s="10">
        <v>73</v>
      </c>
      <c r="D5271" s="10">
        <v>271</v>
      </c>
      <c r="E5271" s="11" t="s">
        <v>7703</v>
      </c>
      <c r="F5271" s="10">
        <v>365</v>
      </c>
      <c r="G5271" s="11" t="s">
        <v>4592</v>
      </c>
      <c r="H5271" s="11" t="s">
        <v>33</v>
      </c>
      <c r="I5271" s="11" t="s">
        <v>32</v>
      </c>
      <c r="J5271" s="11" t="s">
        <v>1249</v>
      </c>
      <c r="K5271" s="10">
        <v>2</v>
      </c>
      <c r="L5271" s="10">
        <v>8</v>
      </c>
      <c r="M5271" s="11" t="s">
        <v>33</v>
      </c>
      <c r="N5271" s="10">
        <v>0</v>
      </c>
      <c r="O5271" s="11" t="s">
        <v>198</v>
      </c>
      <c r="P5271" s="11" t="s">
        <v>14694</v>
      </c>
      <c r="Q5271" s="11" t="s">
        <v>36</v>
      </c>
      <c r="R5271" s="10">
        <v>55</v>
      </c>
      <c r="S5271" s="11" t="s">
        <v>31</v>
      </c>
      <c r="T5271" s="11" t="s">
        <v>31</v>
      </c>
      <c r="U5271" s="11" t="s">
        <v>33</v>
      </c>
      <c r="V5271" s="10">
        <v>6</v>
      </c>
      <c r="W5271" s="11" t="s">
        <v>33</v>
      </c>
      <c r="X5271" s="11" t="s">
        <v>63</v>
      </c>
      <c r="Y5271" s="11" t="s">
        <v>38</v>
      </c>
      <c r="Z5271" s="10">
        <v>52</v>
      </c>
      <c r="AA5271" s="10">
        <v>3828</v>
      </c>
      <c r="AB5271" s="12"/>
      <c r="AC5271" s="12"/>
    </row>
    <row r="5272" spans="1:29" ht="20.100000000000001" customHeight="1">
      <c r="A5272" s="8" t="s">
        <v>14695</v>
      </c>
      <c r="B5272" s="9" t="s">
        <v>31</v>
      </c>
      <c r="C5272" s="10">
        <v>62</v>
      </c>
      <c r="D5272" s="10">
        <v>495</v>
      </c>
      <c r="E5272" s="11" t="s">
        <v>14696</v>
      </c>
      <c r="F5272" s="10">
        <v>186</v>
      </c>
      <c r="G5272" s="11" t="s">
        <v>14697</v>
      </c>
      <c r="H5272" s="11" t="s">
        <v>33</v>
      </c>
      <c r="I5272" s="11" t="s">
        <v>32</v>
      </c>
      <c r="J5272" s="10">
        <v>231</v>
      </c>
      <c r="K5272" s="10">
        <v>1</v>
      </c>
      <c r="L5272" s="10">
        <v>3</v>
      </c>
      <c r="M5272" s="11" t="s">
        <v>33</v>
      </c>
      <c r="N5272" s="10">
        <v>0</v>
      </c>
      <c r="O5272" s="11" t="s">
        <v>52</v>
      </c>
      <c r="P5272" s="11" t="s">
        <v>14698</v>
      </c>
      <c r="Q5272" s="11" t="s">
        <v>43</v>
      </c>
      <c r="R5272" s="10">
        <v>57</v>
      </c>
      <c r="S5272" s="11" t="s">
        <v>31</v>
      </c>
      <c r="T5272" s="11" t="s">
        <v>31</v>
      </c>
      <c r="U5272" s="11" t="s">
        <v>33</v>
      </c>
      <c r="V5272" s="10">
        <v>3</v>
      </c>
      <c r="W5272" s="11" t="s">
        <v>33</v>
      </c>
      <c r="X5272" s="11" t="s">
        <v>63</v>
      </c>
      <c r="Y5272" s="11" t="s">
        <v>38</v>
      </c>
      <c r="Z5272" s="10">
        <v>43</v>
      </c>
      <c r="AA5272" s="10">
        <v>2696</v>
      </c>
      <c r="AB5272" s="12"/>
      <c r="AC5272" s="12"/>
    </row>
    <row r="5273" spans="1:29" ht="20.100000000000001" customHeight="1">
      <c r="A5273" s="8" t="s">
        <v>14699</v>
      </c>
      <c r="B5273" s="9" t="s">
        <v>31</v>
      </c>
      <c r="C5273" s="10">
        <v>5</v>
      </c>
      <c r="D5273" s="10">
        <v>9</v>
      </c>
      <c r="E5273" s="10">
        <v>23</v>
      </c>
      <c r="F5273" s="10">
        <v>0</v>
      </c>
      <c r="G5273" s="10">
        <v>0</v>
      </c>
      <c r="H5273" s="11" t="s">
        <v>31</v>
      </c>
      <c r="I5273" s="11" t="s">
        <v>48</v>
      </c>
      <c r="J5273" s="10">
        <v>0</v>
      </c>
      <c r="K5273" s="10">
        <v>2</v>
      </c>
      <c r="L5273" s="10">
        <v>0</v>
      </c>
      <c r="M5273" s="11" t="s">
        <v>31</v>
      </c>
      <c r="N5273" s="10">
        <v>0</v>
      </c>
      <c r="O5273" s="11" t="s">
        <v>98</v>
      </c>
      <c r="P5273" s="11" t="s">
        <v>14700</v>
      </c>
      <c r="Q5273" s="11" t="s">
        <v>43</v>
      </c>
      <c r="R5273" s="10">
        <v>43</v>
      </c>
      <c r="S5273" s="11" t="s">
        <v>31</v>
      </c>
      <c r="T5273" s="11" t="s">
        <v>31</v>
      </c>
      <c r="U5273" s="11" t="s">
        <v>33</v>
      </c>
      <c r="V5273" s="10">
        <v>4</v>
      </c>
      <c r="W5273" s="11" t="s">
        <v>31</v>
      </c>
      <c r="X5273" s="11" t="s">
        <v>63</v>
      </c>
      <c r="Y5273" s="11" t="s">
        <v>64</v>
      </c>
      <c r="Z5273" s="10">
        <v>13</v>
      </c>
      <c r="AA5273" s="10">
        <v>59</v>
      </c>
      <c r="AB5273" s="12"/>
      <c r="AC5273" s="12"/>
    </row>
    <row r="5274" spans="1:29" ht="20.100000000000001" customHeight="1">
      <c r="A5274" s="8" t="s">
        <v>14701</v>
      </c>
      <c r="B5274" s="9" t="s">
        <v>31</v>
      </c>
      <c r="C5274" s="10">
        <v>57</v>
      </c>
      <c r="D5274" s="10">
        <v>288</v>
      </c>
      <c r="E5274" s="11" t="s">
        <v>11776</v>
      </c>
      <c r="F5274" s="10">
        <v>342</v>
      </c>
      <c r="G5274" s="11" t="s">
        <v>3233</v>
      </c>
      <c r="H5274" s="11" t="s">
        <v>33</v>
      </c>
      <c r="I5274" s="11" t="s">
        <v>32</v>
      </c>
      <c r="J5274" s="11" t="s">
        <v>8787</v>
      </c>
      <c r="K5274" s="10">
        <v>0</v>
      </c>
      <c r="L5274" s="10">
        <v>37</v>
      </c>
      <c r="M5274" s="11" t="s">
        <v>33</v>
      </c>
      <c r="N5274" s="10">
        <v>0</v>
      </c>
      <c r="O5274" s="11" t="s">
        <v>126</v>
      </c>
      <c r="P5274" s="11" t="s">
        <v>14702</v>
      </c>
      <c r="Q5274" s="11" t="s">
        <v>43</v>
      </c>
      <c r="R5274" s="10">
        <v>26</v>
      </c>
      <c r="S5274" s="11" t="s">
        <v>33</v>
      </c>
      <c r="T5274" s="11" t="s">
        <v>31</v>
      </c>
      <c r="U5274" s="11" t="s">
        <v>33</v>
      </c>
      <c r="V5274" s="10">
        <v>3</v>
      </c>
      <c r="W5274" s="11" t="s">
        <v>33</v>
      </c>
      <c r="X5274" s="11" t="s">
        <v>44</v>
      </c>
      <c r="Y5274" s="11" t="s">
        <v>64</v>
      </c>
      <c r="Z5274" s="10">
        <v>51</v>
      </c>
      <c r="AA5274" s="10">
        <v>2903</v>
      </c>
      <c r="AB5274" s="12"/>
      <c r="AC5274" s="12"/>
    </row>
    <row r="5275" spans="1:29" ht="20.100000000000001" customHeight="1">
      <c r="A5275" s="8" t="s">
        <v>14703</v>
      </c>
      <c r="B5275" s="9" t="s">
        <v>31</v>
      </c>
      <c r="C5275" s="10">
        <v>64</v>
      </c>
      <c r="D5275" s="10">
        <v>241</v>
      </c>
      <c r="E5275" s="11" t="s">
        <v>14704</v>
      </c>
      <c r="F5275" s="10">
        <v>192</v>
      </c>
      <c r="G5275" s="11" t="s">
        <v>1610</v>
      </c>
      <c r="H5275" s="11" t="s">
        <v>33</v>
      </c>
      <c r="I5275" s="11" t="s">
        <v>32</v>
      </c>
      <c r="J5275" s="11" t="s">
        <v>14705</v>
      </c>
      <c r="K5275" s="10">
        <v>0</v>
      </c>
      <c r="L5275" s="10">
        <v>0</v>
      </c>
      <c r="M5275" s="11" t="s">
        <v>31</v>
      </c>
      <c r="N5275" s="10">
        <v>0</v>
      </c>
      <c r="O5275" s="11" t="s">
        <v>119</v>
      </c>
      <c r="P5275" s="11" t="s">
        <v>14706</v>
      </c>
      <c r="Q5275" s="11" t="s">
        <v>43</v>
      </c>
      <c r="R5275" s="10">
        <v>67</v>
      </c>
      <c r="S5275" s="11" t="s">
        <v>31</v>
      </c>
      <c r="T5275" s="11" t="s">
        <v>33</v>
      </c>
      <c r="U5275" s="11" t="s">
        <v>33</v>
      </c>
      <c r="V5275" s="10">
        <v>6</v>
      </c>
      <c r="W5275" s="11" t="s">
        <v>31</v>
      </c>
      <c r="X5275" s="11" t="s">
        <v>63</v>
      </c>
      <c r="Y5275" s="11" t="s">
        <v>64</v>
      </c>
      <c r="Z5275" s="10">
        <v>9</v>
      </c>
      <c r="AA5275" s="10">
        <v>563</v>
      </c>
      <c r="AB5275" s="12"/>
      <c r="AC5275" s="12"/>
    </row>
    <row r="5276" spans="1:29" ht="20.100000000000001" customHeight="1">
      <c r="A5276" s="8" t="s">
        <v>14707</v>
      </c>
      <c r="B5276" s="9" t="s">
        <v>31</v>
      </c>
      <c r="C5276" s="10">
        <v>46</v>
      </c>
      <c r="D5276" s="10">
        <v>207</v>
      </c>
      <c r="E5276" s="11" t="s">
        <v>14708</v>
      </c>
      <c r="F5276" s="10">
        <v>138</v>
      </c>
      <c r="G5276" s="11" t="s">
        <v>14709</v>
      </c>
      <c r="H5276" s="11" t="s">
        <v>33</v>
      </c>
      <c r="I5276" s="11" t="s">
        <v>32</v>
      </c>
      <c r="J5276" s="11" t="s">
        <v>8315</v>
      </c>
      <c r="K5276" s="10">
        <v>2</v>
      </c>
      <c r="L5276" s="10">
        <v>3</v>
      </c>
      <c r="M5276" s="11" t="s">
        <v>33</v>
      </c>
      <c r="N5276" s="10">
        <v>0</v>
      </c>
      <c r="O5276" s="11" t="s">
        <v>198</v>
      </c>
      <c r="P5276" s="11" t="s">
        <v>14710</v>
      </c>
      <c r="Q5276" s="11" t="s">
        <v>43</v>
      </c>
      <c r="R5276" s="10">
        <v>32</v>
      </c>
      <c r="S5276" s="11" t="s">
        <v>31</v>
      </c>
      <c r="T5276" s="11" t="s">
        <v>31</v>
      </c>
      <c r="U5276" s="11" t="s">
        <v>33</v>
      </c>
      <c r="V5276" s="10">
        <v>6</v>
      </c>
      <c r="W5276" s="11" t="s">
        <v>33</v>
      </c>
      <c r="X5276" s="11" t="s">
        <v>63</v>
      </c>
      <c r="Y5276" s="11" t="s">
        <v>38</v>
      </c>
      <c r="Z5276" s="10">
        <v>49</v>
      </c>
      <c r="AA5276" s="10">
        <v>2291</v>
      </c>
      <c r="AB5276" s="12"/>
      <c r="AC5276" s="12"/>
    </row>
    <row r="5277" spans="1:29" ht="20.100000000000001" customHeight="1">
      <c r="A5277" s="8" t="s">
        <v>14711</v>
      </c>
      <c r="B5277" s="9" t="s">
        <v>31</v>
      </c>
      <c r="C5277" s="10">
        <v>36</v>
      </c>
      <c r="D5277" s="10">
        <v>163</v>
      </c>
      <c r="E5277" s="11" t="s">
        <v>12768</v>
      </c>
      <c r="F5277" s="10">
        <v>144</v>
      </c>
      <c r="G5277" s="10">
        <v>198</v>
      </c>
      <c r="H5277" s="11" t="s">
        <v>33</v>
      </c>
      <c r="I5277" s="11" t="s">
        <v>32</v>
      </c>
      <c r="J5277" s="10">
        <v>99</v>
      </c>
      <c r="K5277" s="10">
        <v>1</v>
      </c>
      <c r="L5277" s="10">
        <v>10</v>
      </c>
      <c r="M5277" s="11" t="s">
        <v>33</v>
      </c>
      <c r="N5277" s="10">
        <v>0</v>
      </c>
      <c r="O5277" s="11" t="s">
        <v>90</v>
      </c>
      <c r="P5277" s="11" t="s">
        <v>14712</v>
      </c>
      <c r="Q5277" s="11" t="s">
        <v>43</v>
      </c>
      <c r="R5277" s="10">
        <v>25</v>
      </c>
      <c r="S5277" s="11" t="s">
        <v>33</v>
      </c>
      <c r="T5277" s="11" t="s">
        <v>31</v>
      </c>
      <c r="U5277" s="11" t="s">
        <v>33</v>
      </c>
      <c r="V5277" s="10">
        <v>5</v>
      </c>
      <c r="W5277" s="11" t="s">
        <v>31</v>
      </c>
      <c r="X5277" s="11" t="s">
        <v>44</v>
      </c>
      <c r="Y5277" s="11" t="s">
        <v>64</v>
      </c>
      <c r="Z5277" s="10">
        <v>30</v>
      </c>
      <c r="AA5277" s="10">
        <v>1055</v>
      </c>
      <c r="AB5277" s="12"/>
      <c r="AC5277" s="12"/>
    </row>
    <row r="5278" spans="1:29" ht="20.100000000000001" customHeight="1">
      <c r="A5278" s="8" t="s">
        <v>14713</v>
      </c>
      <c r="B5278" s="9" t="s">
        <v>31</v>
      </c>
      <c r="C5278" s="10">
        <v>32</v>
      </c>
      <c r="D5278" s="10">
        <v>164</v>
      </c>
      <c r="E5278" s="10">
        <v>411</v>
      </c>
      <c r="F5278" s="10">
        <v>64</v>
      </c>
      <c r="G5278" s="10">
        <v>384</v>
      </c>
      <c r="H5278" s="11" t="s">
        <v>33</v>
      </c>
      <c r="I5278" s="11" t="s">
        <v>32</v>
      </c>
      <c r="J5278" s="10">
        <v>192</v>
      </c>
      <c r="K5278" s="10">
        <v>0</v>
      </c>
      <c r="L5278" s="10">
        <v>19</v>
      </c>
      <c r="M5278" s="11" t="s">
        <v>33</v>
      </c>
      <c r="N5278" s="10">
        <v>0</v>
      </c>
      <c r="O5278" s="11" t="s">
        <v>82</v>
      </c>
      <c r="P5278" s="11" t="s">
        <v>14714</v>
      </c>
      <c r="Q5278" s="11" t="s">
        <v>43</v>
      </c>
      <c r="R5278" s="10">
        <v>36</v>
      </c>
      <c r="S5278" s="11" t="s">
        <v>31</v>
      </c>
      <c r="T5278" s="11" t="s">
        <v>31</v>
      </c>
      <c r="U5278" s="11" t="s">
        <v>33</v>
      </c>
      <c r="V5278" s="10">
        <v>6</v>
      </c>
      <c r="W5278" s="11" t="s">
        <v>33</v>
      </c>
      <c r="X5278" s="11" t="s">
        <v>37</v>
      </c>
      <c r="Y5278" s="11" t="s">
        <v>38</v>
      </c>
      <c r="Z5278" s="10">
        <v>37</v>
      </c>
      <c r="AA5278" s="10">
        <v>1165</v>
      </c>
      <c r="AB5278" s="12"/>
      <c r="AC5278" s="12"/>
    </row>
    <row r="5279" spans="1:29" ht="20.100000000000001" customHeight="1">
      <c r="A5279" s="8" t="s">
        <v>14715</v>
      </c>
      <c r="B5279" s="9" t="s">
        <v>31</v>
      </c>
      <c r="C5279" s="10">
        <v>9</v>
      </c>
      <c r="D5279" s="10">
        <v>41</v>
      </c>
      <c r="E5279" s="11" t="s">
        <v>14716</v>
      </c>
      <c r="F5279" s="10">
        <v>36</v>
      </c>
      <c r="G5279" s="10">
        <v>135</v>
      </c>
      <c r="H5279" s="11" t="s">
        <v>33</v>
      </c>
      <c r="I5279" s="11" t="s">
        <v>32</v>
      </c>
      <c r="J5279" s="11" t="s">
        <v>12222</v>
      </c>
      <c r="K5279" s="10">
        <v>1</v>
      </c>
      <c r="L5279" s="10">
        <v>0</v>
      </c>
      <c r="M5279" s="11" t="s">
        <v>31</v>
      </c>
      <c r="N5279" s="10">
        <v>0</v>
      </c>
      <c r="O5279" s="11" t="s">
        <v>90</v>
      </c>
      <c r="P5279" s="11" t="s">
        <v>14717</v>
      </c>
      <c r="Q5279" s="11" t="s">
        <v>36</v>
      </c>
      <c r="R5279" s="10">
        <v>26</v>
      </c>
      <c r="S5279" s="11" t="s">
        <v>33</v>
      </c>
      <c r="T5279" s="11" t="s">
        <v>31</v>
      </c>
      <c r="U5279" s="11" t="s">
        <v>33</v>
      </c>
      <c r="V5279" s="10">
        <v>3</v>
      </c>
      <c r="W5279" s="11" t="s">
        <v>31</v>
      </c>
      <c r="X5279" s="11" t="s">
        <v>37</v>
      </c>
      <c r="Y5279" s="11" t="s">
        <v>45</v>
      </c>
      <c r="Z5279" s="10">
        <v>10</v>
      </c>
      <c r="AA5279" s="10">
        <v>83</v>
      </c>
      <c r="AB5279" s="12"/>
      <c r="AC5279" s="12"/>
    </row>
    <row r="5280" spans="1:29" ht="20.100000000000001" customHeight="1">
      <c r="A5280" s="8" t="s">
        <v>14718</v>
      </c>
      <c r="B5280" s="9" t="s">
        <v>31</v>
      </c>
      <c r="C5280" s="10">
        <v>74</v>
      </c>
      <c r="D5280" s="10">
        <v>477</v>
      </c>
      <c r="E5280" s="11" t="s">
        <v>14719</v>
      </c>
      <c r="F5280" s="10">
        <v>222</v>
      </c>
      <c r="G5280" s="11" t="s">
        <v>14720</v>
      </c>
      <c r="H5280" s="11" t="s">
        <v>33</v>
      </c>
      <c r="I5280" s="11" t="s">
        <v>32</v>
      </c>
      <c r="J5280" s="11" t="s">
        <v>2893</v>
      </c>
      <c r="K5280" s="10">
        <v>0</v>
      </c>
      <c r="L5280" s="10">
        <v>7</v>
      </c>
      <c r="M5280" s="11" t="s">
        <v>33</v>
      </c>
      <c r="N5280" s="10">
        <v>0</v>
      </c>
      <c r="O5280" s="11" t="s">
        <v>67</v>
      </c>
      <c r="P5280" s="11" t="s">
        <v>14721</v>
      </c>
      <c r="Q5280" s="11" t="s">
        <v>43</v>
      </c>
      <c r="R5280" s="10">
        <v>43</v>
      </c>
      <c r="S5280" s="11" t="s">
        <v>31</v>
      </c>
      <c r="T5280" s="11" t="s">
        <v>31</v>
      </c>
      <c r="U5280" s="11" t="s">
        <v>33</v>
      </c>
      <c r="V5280" s="10">
        <v>2</v>
      </c>
      <c r="W5280" s="11" t="s">
        <v>33</v>
      </c>
      <c r="X5280" s="11" t="s">
        <v>44</v>
      </c>
      <c r="Y5280" s="11" t="s">
        <v>38</v>
      </c>
      <c r="Z5280" s="10">
        <v>49</v>
      </c>
      <c r="AA5280" s="10">
        <v>3591</v>
      </c>
      <c r="AB5280" s="12"/>
      <c r="AC5280" s="12"/>
    </row>
    <row r="5281" spans="1:29" ht="20.100000000000001" customHeight="1">
      <c r="A5281" s="8" t="s">
        <v>14722</v>
      </c>
      <c r="B5281" s="9" t="s">
        <v>31</v>
      </c>
      <c r="C5281" s="10">
        <v>71</v>
      </c>
      <c r="D5281" s="10">
        <v>267</v>
      </c>
      <c r="E5281" s="11" t="s">
        <v>8228</v>
      </c>
      <c r="F5281" s="10">
        <v>284</v>
      </c>
      <c r="G5281" s="11" t="s">
        <v>12233</v>
      </c>
      <c r="H5281" s="11" t="s">
        <v>33</v>
      </c>
      <c r="I5281" s="11" t="s">
        <v>32</v>
      </c>
      <c r="J5281" s="11" t="s">
        <v>14723</v>
      </c>
      <c r="K5281" s="10">
        <v>2</v>
      </c>
      <c r="L5281" s="10">
        <v>0</v>
      </c>
      <c r="M5281" s="11" t="s">
        <v>31</v>
      </c>
      <c r="N5281" s="10">
        <v>0</v>
      </c>
      <c r="O5281" s="11" t="s">
        <v>52</v>
      </c>
      <c r="P5281" s="11" t="s">
        <v>14724</v>
      </c>
      <c r="Q5281" s="11" t="s">
        <v>43</v>
      </c>
      <c r="R5281" s="10">
        <v>24</v>
      </c>
      <c r="S5281" s="11" t="s">
        <v>33</v>
      </c>
      <c r="T5281" s="11" t="s">
        <v>31</v>
      </c>
      <c r="U5281" s="11" t="s">
        <v>33</v>
      </c>
      <c r="V5281" s="10">
        <v>3</v>
      </c>
      <c r="W5281" s="11" t="s">
        <v>31</v>
      </c>
      <c r="X5281" s="11" t="s">
        <v>63</v>
      </c>
      <c r="Y5281" s="11" t="s">
        <v>38</v>
      </c>
      <c r="Z5281" s="10">
        <v>12</v>
      </c>
      <c r="AA5281" s="10">
        <v>887</v>
      </c>
      <c r="AB5281" s="12"/>
      <c r="AC5281" s="12"/>
    </row>
    <row r="5282" spans="1:29" ht="20.100000000000001" customHeight="1">
      <c r="A5282" s="8" t="s">
        <v>14725</v>
      </c>
      <c r="B5282" s="9" t="s">
        <v>31</v>
      </c>
      <c r="C5282" s="10">
        <v>32</v>
      </c>
      <c r="D5282" s="10">
        <v>154</v>
      </c>
      <c r="E5282" s="11" t="s">
        <v>10478</v>
      </c>
      <c r="F5282" s="10">
        <v>64</v>
      </c>
      <c r="G5282" s="11" t="s">
        <v>8406</v>
      </c>
      <c r="H5282" s="11" t="s">
        <v>33</v>
      </c>
      <c r="I5282" s="11" t="s">
        <v>32</v>
      </c>
      <c r="J5282" s="11" t="s">
        <v>5054</v>
      </c>
      <c r="K5282" s="10">
        <v>0</v>
      </c>
      <c r="L5282" s="10">
        <v>4</v>
      </c>
      <c r="M5282" s="11" t="s">
        <v>33</v>
      </c>
      <c r="N5282" s="10">
        <v>0</v>
      </c>
      <c r="O5282" s="11" t="s">
        <v>591</v>
      </c>
      <c r="P5282" s="11" t="s">
        <v>14726</v>
      </c>
      <c r="Q5282" s="11" t="s">
        <v>36</v>
      </c>
      <c r="R5282" s="10">
        <v>58</v>
      </c>
      <c r="S5282" s="11" t="s">
        <v>31</v>
      </c>
      <c r="T5282" s="11" t="s">
        <v>31</v>
      </c>
      <c r="U5282" s="11" t="s">
        <v>33</v>
      </c>
      <c r="V5282" s="10">
        <v>5</v>
      </c>
      <c r="W5282" s="11" t="s">
        <v>33</v>
      </c>
      <c r="X5282" s="11" t="s">
        <v>37</v>
      </c>
      <c r="Y5282" s="11" t="s">
        <v>38</v>
      </c>
      <c r="Z5282" s="10">
        <v>21</v>
      </c>
      <c r="AA5282" s="10">
        <v>665</v>
      </c>
      <c r="AB5282" s="12"/>
      <c r="AC5282" s="12"/>
    </row>
    <row r="5283" spans="1:29" ht="20.100000000000001" customHeight="1">
      <c r="A5283" s="8" t="s">
        <v>14727</v>
      </c>
      <c r="B5283" s="9" t="s">
        <v>31</v>
      </c>
      <c r="C5283" s="10">
        <v>68</v>
      </c>
      <c r="D5283" s="10">
        <v>566</v>
      </c>
      <c r="E5283" s="11" t="s">
        <v>14728</v>
      </c>
      <c r="F5283" s="10">
        <v>340</v>
      </c>
      <c r="G5283" s="11" t="s">
        <v>742</v>
      </c>
      <c r="H5283" s="11" t="s">
        <v>33</v>
      </c>
      <c r="I5283" s="11" t="s">
        <v>32</v>
      </c>
      <c r="J5283" s="11" t="s">
        <v>13238</v>
      </c>
      <c r="K5283" s="10">
        <v>1</v>
      </c>
      <c r="L5283" s="10">
        <v>13</v>
      </c>
      <c r="M5283" s="11" t="s">
        <v>33</v>
      </c>
      <c r="N5283" s="10">
        <v>0</v>
      </c>
      <c r="O5283" s="11" t="s">
        <v>268</v>
      </c>
      <c r="P5283" s="11" t="s">
        <v>14729</v>
      </c>
      <c r="Q5283" s="11" t="s">
        <v>36</v>
      </c>
      <c r="R5283" s="10">
        <v>31</v>
      </c>
      <c r="S5283" s="11" t="s">
        <v>31</v>
      </c>
      <c r="T5283" s="11" t="s">
        <v>31</v>
      </c>
      <c r="U5283" s="11" t="s">
        <v>33</v>
      </c>
      <c r="V5283" s="10">
        <v>5</v>
      </c>
      <c r="W5283" s="11" t="s">
        <v>31</v>
      </c>
      <c r="X5283" s="11" t="s">
        <v>63</v>
      </c>
      <c r="Y5283" s="11" t="s">
        <v>64</v>
      </c>
      <c r="Z5283" s="10">
        <v>45</v>
      </c>
      <c r="AA5283" s="10">
        <v>3069</v>
      </c>
      <c r="AB5283" s="12"/>
      <c r="AC5283" s="12"/>
    </row>
    <row r="5284" spans="1:29" ht="20.100000000000001" customHeight="1">
      <c r="A5284" s="8" t="s">
        <v>14730</v>
      </c>
      <c r="B5284" s="9" t="s">
        <v>31</v>
      </c>
      <c r="C5284" s="10">
        <v>29</v>
      </c>
      <c r="D5284" s="10">
        <v>176</v>
      </c>
      <c r="E5284" s="10">
        <v>411</v>
      </c>
      <c r="F5284" s="10">
        <v>145</v>
      </c>
      <c r="G5284" s="11" t="s">
        <v>4926</v>
      </c>
      <c r="H5284" s="11" t="s">
        <v>33</v>
      </c>
      <c r="I5284" s="11" t="s">
        <v>32</v>
      </c>
      <c r="J5284" s="11" t="s">
        <v>5064</v>
      </c>
      <c r="K5284" s="10">
        <v>2</v>
      </c>
      <c r="L5284" s="10">
        <v>19</v>
      </c>
      <c r="M5284" s="11" t="s">
        <v>33</v>
      </c>
      <c r="N5284" s="10">
        <v>0</v>
      </c>
      <c r="O5284" s="11" t="s">
        <v>1799</v>
      </c>
      <c r="P5284" s="11" t="s">
        <v>14731</v>
      </c>
      <c r="Q5284" s="11" t="s">
        <v>36</v>
      </c>
      <c r="R5284" s="10">
        <v>57</v>
      </c>
      <c r="S5284" s="11" t="s">
        <v>31</v>
      </c>
      <c r="T5284" s="11" t="s">
        <v>31</v>
      </c>
      <c r="U5284" s="11" t="s">
        <v>33</v>
      </c>
      <c r="V5284" s="10">
        <v>2</v>
      </c>
      <c r="W5284" s="11" t="s">
        <v>33</v>
      </c>
      <c r="X5284" s="11" t="s">
        <v>44</v>
      </c>
      <c r="Y5284" s="11" t="s">
        <v>38</v>
      </c>
      <c r="Z5284" s="10">
        <v>44</v>
      </c>
      <c r="AA5284" s="10">
        <v>1286</v>
      </c>
      <c r="AB5284" s="12"/>
      <c r="AC5284" s="12"/>
    </row>
    <row r="5285" spans="1:29" ht="20.100000000000001" customHeight="1">
      <c r="A5285" s="8" t="s">
        <v>14732</v>
      </c>
      <c r="B5285" s="9" t="s">
        <v>31</v>
      </c>
      <c r="C5285" s="10">
        <v>13</v>
      </c>
      <c r="D5285" s="10">
        <v>63</v>
      </c>
      <c r="E5285" s="11" t="s">
        <v>14733</v>
      </c>
      <c r="F5285" s="10">
        <v>65</v>
      </c>
      <c r="G5285" s="11" t="s">
        <v>13686</v>
      </c>
      <c r="H5285" s="11" t="s">
        <v>33</v>
      </c>
      <c r="I5285" s="11" t="s">
        <v>32</v>
      </c>
      <c r="J5285" s="11" t="s">
        <v>1697</v>
      </c>
      <c r="K5285" s="10">
        <v>1</v>
      </c>
      <c r="L5285" s="10">
        <v>10</v>
      </c>
      <c r="M5285" s="11" t="s">
        <v>31</v>
      </c>
      <c r="N5285" s="10">
        <v>5</v>
      </c>
      <c r="O5285" s="11" t="s">
        <v>67</v>
      </c>
      <c r="P5285" s="11" t="s">
        <v>14734</v>
      </c>
      <c r="Q5285" s="11" t="s">
        <v>36</v>
      </c>
      <c r="R5285" s="10">
        <v>54</v>
      </c>
      <c r="S5285" s="11" t="s">
        <v>31</v>
      </c>
      <c r="T5285" s="11" t="s">
        <v>31</v>
      </c>
      <c r="U5285" s="11" t="s">
        <v>33</v>
      </c>
      <c r="V5285" s="10">
        <v>6</v>
      </c>
      <c r="W5285" s="11" t="s">
        <v>31</v>
      </c>
      <c r="X5285" s="11" t="s">
        <v>37</v>
      </c>
      <c r="Y5285" s="11" t="s">
        <v>38</v>
      </c>
      <c r="Z5285" s="10">
        <v>11</v>
      </c>
      <c r="AA5285" s="10">
        <v>144</v>
      </c>
      <c r="AB5285" s="12"/>
      <c r="AC5285" s="12"/>
    </row>
    <row r="5286" spans="1:29" ht="20.100000000000001" customHeight="1">
      <c r="A5286" s="8" t="s">
        <v>14735</v>
      </c>
      <c r="B5286" s="9" t="s">
        <v>31</v>
      </c>
      <c r="C5286" s="10">
        <v>54</v>
      </c>
      <c r="D5286" s="10">
        <v>359</v>
      </c>
      <c r="E5286" s="10">
        <v>705</v>
      </c>
      <c r="F5286" s="10">
        <v>324</v>
      </c>
      <c r="G5286" s="11" t="s">
        <v>12479</v>
      </c>
      <c r="H5286" s="11" t="s">
        <v>33</v>
      </c>
      <c r="I5286" s="11" t="s">
        <v>32</v>
      </c>
      <c r="J5286" s="11" t="s">
        <v>13299</v>
      </c>
      <c r="K5286" s="10">
        <v>1</v>
      </c>
      <c r="L5286" s="10">
        <v>25</v>
      </c>
      <c r="M5286" s="11" t="s">
        <v>33</v>
      </c>
      <c r="N5286" s="10">
        <v>0</v>
      </c>
      <c r="O5286" s="11" t="s">
        <v>226</v>
      </c>
      <c r="P5286" s="11" t="s">
        <v>14736</v>
      </c>
      <c r="Q5286" s="11" t="s">
        <v>36</v>
      </c>
      <c r="R5286" s="10">
        <v>60</v>
      </c>
      <c r="S5286" s="11" t="s">
        <v>31</v>
      </c>
      <c r="T5286" s="11" t="s">
        <v>31</v>
      </c>
      <c r="U5286" s="11" t="s">
        <v>33</v>
      </c>
      <c r="V5286" s="10">
        <v>2</v>
      </c>
      <c r="W5286" s="11" t="s">
        <v>31</v>
      </c>
      <c r="X5286" s="11" t="s">
        <v>37</v>
      </c>
      <c r="Y5286" s="11" t="s">
        <v>38</v>
      </c>
      <c r="Z5286" s="10">
        <v>50</v>
      </c>
      <c r="AA5286" s="10">
        <v>2703</v>
      </c>
      <c r="AB5286" s="12"/>
      <c r="AC5286" s="12"/>
    </row>
    <row r="5287" spans="1:29" ht="20.100000000000001" customHeight="1">
      <c r="A5287" s="8" t="s">
        <v>14737</v>
      </c>
      <c r="B5287" s="9" t="s">
        <v>31</v>
      </c>
      <c r="C5287" s="10">
        <v>4</v>
      </c>
      <c r="D5287" s="10">
        <v>12</v>
      </c>
      <c r="E5287" s="11" t="s">
        <v>4722</v>
      </c>
      <c r="F5287" s="10">
        <v>20</v>
      </c>
      <c r="G5287" s="11" t="s">
        <v>8235</v>
      </c>
      <c r="H5287" s="11" t="s">
        <v>33</v>
      </c>
      <c r="I5287" s="11" t="s">
        <v>32</v>
      </c>
      <c r="J5287" s="11" t="s">
        <v>4818</v>
      </c>
      <c r="K5287" s="10">
        <v>1</v>
      </c>
      <c r="L5287" s="10">
        <v>0</v>
      </c>
      <c r="M5287" s="11" t="s">
        <v>31</v>
      </c>
      <c r="N5287" s="10">
        <v>0</v>
      </c>
      <c r="O5287" s="11" t="s">
        <v>216</v>
      </c>
      <c r="P5287" s="11" t="s">
        <v>14738</v>
      </c>
      <c r="Q5287" s="11" t="s">
        <v>43</v>
      </c>
      <c r="R5287" s="10">
        <v>42</v>
      </c>
      <c r="S5287" s="11" t="s">
        <v>31</v>
      </c>
      <c r="T5287" s="11" t="s">
        <v>31</v>
      </c>
      <c r="U5287" s="11" t="s">
        <v>33</v>
      </c>
      <c r="V5287" s="10">
        <v>4</v>
      </c>
      <c r="W5287" s="11" t="s">
        <v>31</v>
      </c>
      <c r="X5287" s="11" t="s">
        <v>37</v>
      </c>
      <c r="Y5287" s="11" t="s">
        <v>45</v>
      </c>
      <c r="Z5287" s="10">
        <v>8</v>
      </c>
      <c r="AA5287" s="10">
        <v>32</v>
      </c>
      <c r="AB5287" s="12"/>
      <c r="AC5287" s="12"/>
    </row>
    <row r="5288" spans="1:29" ht="20.100000000000001" customHeight="1">
      <c r="A5288" s="8" t="s">
        <v>14739</v>
      </c>
      <c r="B5288" s="9" t="s">
        <v>31</v>
      </c>
      <c r="C5288" s="10">
        <v>32</v>
      </c>
      <c r="D5288" s="10">
        <v>86</v>
      </c>
      <c r="E5288" s="11" t="s">
        <v>14740</v>
      </c>
      <c r="F5288" s="10">
        <v>128</v>
      </c>
      <c r="G5288" s="10">
        <v>352</v>
      </c>
      <c r="H5288" s="11" t="s">
        <v>33</v>
      </c>
      <c r="I5288" s="11" t="s">
        <v>32</v>
      </c>
      <c r="J5288" s="10">
        <v>176</v>
      </c>
      <c r="K5288" s="10">
        <v>3</v>
      </c>
      <c r="L5288" s="10">
        <v>15</v>
      </c>
      <c r="M5288" s="11" t="s">
        <v>33</v>
      </c>
      <c r="N5288" s="10">
        <v>0</v>
      </c>
      <c r="O5288" s="11" t="s">
        <v>190</v>
      </c>
      <c r="P5288" s="11" t="s">
        <v>14741</v>
      </c>
      <c r="Q5288" s="11" t="s">
        <v>36</v>
      </c>
      <c r="R5288" s="10">
        <v>64</v>
      </c>
      <c r="S5288" s="11" t="s">
        <v>31</v>
      </c>
      <c r="T5288" s="11" t="s">
        <v>31</v>
      </c>
      <c r="U5288" s="11" t="s">
        <v>33</v>
      </c>
      <c r="V5288" s="10">
        <v>6</v>
      </c>
      <c r="W5288" s="11" t="s">
        <v>33</v>
      </c>
      <c r="X5288" s="11" t="s">
        <v>44</v>
      </c>
      <c r="Y5288" s="11" t="s">
        <v>64</v>
      </c>
      <c r="Z5288" s="10">
        <v>43</v>
      </c>
      <c r="AA5288" s="10">
        <v>1359</v>
      </c>
      <c r="AB5288" s="12"/>
      <c r="AC5288" s="12"/>
    </row>
    <row r="5289" spans="1:29" ht="20.100000000000001" customHeight="1">
      <c r="A5289" s="8" t="s">
        <v>14742</v>
      </c>
      <c r="B5289" s="9" t="s">
        <v>31</v>
      </c>
      <c r="C5289" s="10">
        <v>37</v>
      </c>
      <c r="D5289" s="10">
        <v>59</v>
      </c>
      <c r="E5289" s="11" t="s">
        <v>1552</v>
      </c>
      <c r="F5289" s="10">
        <v>111</v>
      </c>
      <c r="G5289" s="10">
        <v>407</v>
      </c>
      <c r="H5289" s="11" t="s">
        <v>33</v>
      </c>
      <c r="I5289" s="11" t="s">
        <v>32</v>
      </c>
      <c r="J5289" s="11" t="s">
        <v>14743</v>
      </c>
      <c r="K5289" s="10">
        <v>2</v>
      </c>
      <c r="L5289" s="10">
        <v>0</v>
      </c>
      <c r="M5289" s="11" t="s">
        <v>31</v>
      </c>
      <c r="N5289" s="10">
        <v>0</v>
      </c>
      <c r="O5289" s="11" t="s">
        <v>306</v>
      </c>
      <c r="P5289" s="11" t="s">
        <v>14744</v>
      </c>
      <c r="Q5289" s="11" t="s">
        <v>43</v>
      </c>
      <c r="R5289" s="10">
        <v>45</v>
      </c>
      <c r="S5289" s="11" t="s">
        <v>31</v>
      </c>
      <c r="T5289" s="11" t="s">
        <v>31</v>
      </c>
      <c r="U5289" s="11" t="s">
        <v>33</v>
      </c>
      <c r="V5289" s="10">
        <v>3</v>
      </c>
      <c r="W5289" s="11" t="s">
        <v>31</v>
      </c>
      <c r="X5289" s="11" t="s">
        <v>63</v>
      </c>
      <c r="Y5289" s="11" t="s">
        <v>38</v>
      </c>
      <c r="Z5289" s="10">
        <v>10</v>
      </c>
      <c r="AA5289" s="10">
        <v>369</v>
      </c>
      <c r="AB5289" s="12"/>
      <c r="AC5289" s="12"/>
    </row>
    <row r="5290" spans="1:29" ht="20.100000000000001" customHeight="1">
      <c r="A5290" s="8" t="s">
        <v>14745</v>
      </c>
      <c r="B5290" s="9" t="s">
        <v>31</v>
      </c>
      <c r="C5290" s="10">
        <v>71</v>
      </c>
      <c r="D5290" s="10">
        <v>143</v>
      </c>
      <c r="E5290" s="11" t="s">
        <v>14746</v>
      </c>
      <c r="F5290" s="10">
        <v>213</v>
      </c>
      <c r="G5290" s="11" t="s">
        <v>8467</v>
      </c>
      <c r="H5290" s="11" t="s">
        <v>33</v>
      </c>
      <c r="I5290" s="11" t="s">
        <v>32</v>
      </c>
      <c r="J5290" s="11" t="s">
        <v>2525</v>
      </c>
      <c r="K5290" s="10">
        <v>0</v>
      </c>
      <c r="L5290" s="10">
        <v>0</v>
      </c>
      <c r="M5290" s="11" t="s">
        <v>31</v>
      </c>
      <c r="N5290" s="10">
        <v>0</v>
      </c>
      <c r="O5290" s="11" t="s">
        <v>137</v>
      </c>
      <c r="P5290" s="11" t="s">
        <v>14747</v>
      </c>
      <c r="Q5290" s="11" t="s">
        <v>36</v>
      </c>
      <c r="R5290" s="10">
        <v>32</v>
      </c>
      <c r="S5290" s="11" t="s">
        <v>31</v>
      </c>
      <c r="T5290" s="11" t="s">
        <v>31</v>
      </c>
      <c r="U5290" s="11" t="s">
        <v>33</v>
      </c>
      <c r="V5290" s="10">
        <v>6</v>
      </c>
      <c r="W5290" s="11" t="s">
        <v>31</v>
      </c>
      <c r="X5290" s="11" t="s">
        <v>63</v>
      </c>
      <c r="Y5290" s="11" t="s">
        <v>38</v>
      </c>
      <c r="Z5290" s="10">
        <v>12</v>
      </c>
      <c r="AA5290" s="10">
        <v>831</v>
      </c>
      <c r="AB5290" s="12"/>
      <c r="AC5290" s="12"/>
    </row>
    <row r="5291" spans="1:29" ht="20.100000000000001" customHeight="1">
      <c r="A5291" s="8" t="s">
        <v>14748</v>
      </c>
      <c r="B5291" s="9" t="s">
        <v>31</v>
      </c>
      <c r="C5291" s="10">
        <v>32</v>
      </c>
      <c r="D5291" s="10">
        <v>129</v>
      </c>
      <c r="E5291" s="11" t="s">
        <v>14749</v>
      </c>
      <c r="F5291" s="10">
        <v>160</v>
      </c>
      <c r="G5291" s="11" t="s">
        <v>484</v>
      </c>
      <c r="H5291" s="11" t="s">
        <v>33</v>
      </c>
      <c r="I5291" s="11" t="s">
        <v>32</v>
      </c>
      <c r="J5291" s="11" t="s">
        <v>13275</v>
      </c>
      <c r="K5291" s="10">
        <v>2</v>
      </c>
      <c r="L5291" s="10">
        <v>19</v>
      </c>
      <c r="M5291" s="11" t="s">
        <v>31</v>
      </c>
      <c r="N5291" s="10">
        <v>80</v>
      </c>
      <c r="O5291" s="11" t="s">
        <v>123</v>
      </c>
      <c r="P5291" s="11" t="s">
        <v>14750</v>
      </c>
      <c r="Q5291" s="11" t="s">
        <v>36</v>
      </c>
      <c r="R5291" s="10">
        <v>48</v>
      </c>
      <c r="S5291" s="11" t="s">
        <v>31</v>
      </c>
      <c r="T5291" s="11" t="s">
        <v>31</v>
      </c>
      <c r="U5291" s="11" t="s">
        <v>33</v>
      </c>
      <c r="V5291" s="10">
        <v>2</v>
      </c>
      <c r="W5291" s="11" t="s">
        <v>31</v>
      </c>
      <c r="X5291" s="11" t="s">
        <v>37</v>
      </c>
      <c r="Y5291" s="11" t="s">
        <v>38</v>
      </c>
      <c r="Z5291" s="10">
        <v>42</v>
      </c>
      <c r="AA5291" s="10">
        <v>1321</v>
      </c>
      <c r="AB5291" s="12"/>
      <c r="AC5291" s="12"/>
    </row>
    <row r="5292" spans="1:29" ht="20.100000000000001" customHeight="1">
      <c r="A5292" s="8" t="s">
        <v>14751</v>
      </c>
      <c r="B5292" s="9" t="s">
        <v>31</v>
      </c>
      <c r="C5292" s="10">
        <v>3</v>
      </c>
      <c r="D5292" s="10">
        <v>18</v>
      </c>
      <c r="E5292" s="10">
        <v>32</v>
      </c>
      <c r="F5292" s="10">
        <v>9</v>
      </c>
      <c r="G5292" s="11" t="s">
        <v>1448</v>
      </c>
      <c r="H5292" s="11" t="s">
        <v>33</v>
      </c>
      <c r="I5292" s="11" t="s">
        <v>32</v>
      </c>
      <c r="J5292" s="11" t="s">
        <v>1449</v>
      </c>
      <c r="K5292" s="10">
        <v>1</v>
      </c>
      <c r="L5292" s="10">
        <v>0</v>
      </c>
      <c r="M5292" s="11" t="s">
        <v>31</v>
      </c>
      <c r="N5292" s="10">
        <v>0</v>
      </c>
      <c r="O5292" s="11" t="s">
        <v>57</v>
      </c>
      <c r="P5292" s="11" t="s">
        <v>14752</v>
      </c>
      <c r="Q5292" s="11" t="s">
        <v>43</v>
      </c>
      <c r="R5292" s="10">
        <v>48</v>
      </c>
      <c r="S5292" s="11" t="s">
        <v>31</v>
      </c>
      <c r="T5292" s="11" t="s">
        <v>31</v>
      </c>
      <c r="U5292" s="11" t="s">
        <v>33</v>
      </c>
      <c r="V5292" s="10">
        <v>4</v>
      </c>
      <c r="W5292" s="11" t="s">
        <v>31</v>
      </c>
      <c r="X5292" s="11" t="s">
        <v>37</v>
      </c>
      <c r="Y5292" s="11" t="s">
        <v>64</v>
      </c>
      <c r="Z5292" s="10">
        <v>10</v>
      </c>
      <c r="AA5292" s="10">
        <v>30</v>
      </c>
      <c r="AB5292" s="12"/>
      <c r="AC5292" s="12"/>
    </row>
    <row r="5293" spans="1:29" ht="20.100000000000001" customHeight="1">
      <c r="A5293" s="8" t="s">
        <v>14753</v>
      </c>
      <c r="B5293" s="9" t="s">
        <v>31</v>
      </c>
      <c r="C5293" s="10">
        <v>41</v>
      </c>
      <c r="D5293" s="10">
        <v>192</v>
      </c>
      <c r="E5293" s="11" t="s">
        <v>1146</v>
      </c>
      <c r="F5293" s="10">
        <v>164</v>
      </c>
      <c r="G5293" s="11" t="s">
        <v>3322</v>
      </c>
      <c r="H5293" s="11" t="s">
        <v>33</v>
      </c>
      <c r="I5293" s="11" t="s">
        <v>32</v>
      </c>
      <c r="J5293" s="11" t="s">
        <v>7709</v>
      </c>
      <c r="K5293" s="10">
        <v>1</v>
      </c>
      <c r="L5293" s="10">
        <v>0</v>
      </c>
      <c r="M5293" s="11" t="s">
        <v>31</v>
      </c>
      <c r="N5293" s="10">
        <v>0</v>
      </c>
      <c r="O5293" s="11" t="s">
        <v>52</v>
      </c>
      <c r="P5293" s="11" t="s">
        <v>14754</v>
      </c>
      <c r="Q5293" s="11" t="s">
        <v>43</v>
      </c>
      <c r="R5293" s="10">
        <v>21</v>
      </c>
      <c r="S5293" s="11" t="s">
        <v>33</v>
      </c>
      <c r="T5293" s="11" t="s">
        <v>31</v>
      </c>
      <c r="U5293" s="11" t="s">
        <v>33</v>
      </c>
      <c r="V5293" s="10">
        <v>3</v>
      </c>
      <c r="W5293" s="11" t="s">
        <v>31</v>
      </c>
      <c r="X5293" s="11" t="s">
        <v>63</v>
      </c>
      <c r="Y5293" s="11" t="s">
        <v>64</v>
      </c>
      <c r="Z5293" s="10">
        <v>8</v>
      </c>
      <c r="AA5293" s="10">
        <v>349</v>
      </c>
      <c r="AB5293" s="12"/>
      <c r="AC5293" s="12"/>
    </row>
    <row r="5294" spans="1:29" ht="20.100000000000001" customHeight="1">
      <c r="A5294" s="8" t="s">
        <v>14755</v>
      </c>
      <c r="B5294" s="9" t="s">
        <v>31</v>
      </c>
      <c r="C5294" s="10">
        <v>71</v>
      </c>
      <c r="D5294" s="10">
        <v>135</v>
      </c>
      <c r="E5294" s="11" t="s">
        <v>10132</v>
      </c>
      <c r="F5294" s="10">
        <v>71</v>
      </c>
      <c r="G5294" s="11" t="s">
        <v>603</v>
      </c>
      <c r="H5294" s="11" t="s">
        <v>33</v>
      </c>
      <c r="I5294" s="11" t="s">
        <v>32</v>
      </c>
      <c r="J5294" s="11" t="s">
        <v>14756</v>
      </c>
      <c r="K5294" s="10">
        <v>2</v>
      </c>
      <c r="L5294" s="10">
        <v>0</v>
      </c>
      <c r="M5294" s="11" t="s">
        <v>31</v>
      </c>
      <c r="N5294" s="10">
        <v>0</v>
      </c>
      <c r="O5294" s="11" t="s">
        <v>226</v>
      </c>
      <c r="P5294" s="11" t="s">
        <v>14757</v>
      </c>
      <c r="Q5294" s="11" t="s">
        <v>36</v>
      </c>
      <c r="R5294" s="10">
        <v>60</v>
      </c>
      <c r="S5294" s="11" t="s">
        <v>31</v>
      </c>
      <c r="T5294" s="11" t="s">
        <v>31</v>
      </c>
      <c r="U5294" s="11" t="s">
        <v>33</v>
      </c>
      <c r="V5294" s="10">
        <v>5</v>
      </c>
      <c r="W5294" s="11" t="s">
        <v>31</v>
      </c>
      <c r="X5294" s="11" t="s">
        <v>63</v>
      </c>
      <c r="Y5294" s="11" t="s">
        <v>38</v>
      </c>
      <c r="Z5294" s="10">
        <v>10</v>
      </c>
      <c r="AA5294" s="10">
        <v>678</v>
      </c>
      <c r="AB5294" s="12"/>
      <c r="AC5294" s="12"/>
    </row>
    <row r="5295" spans="1:29" ht="20.100000000000001" customHeight="1">
      <c r="A5295" s="8" t="s">
        <v>14758</v>
      </c>
      <c r="B5295" s="9" t="s">
        <v>31</v>
      </c>
      <c r="C5295" s="10">
        <v>28</v>
      </c>
      <c r="D5295" s="10">
        <v>105</v>
      </c>
      <c r="E5295" s="11" t="s">
        <v>4398</v>
      </c>
      <c r="F5295" s="10">
        <v>112</v>
      </c>
      <c r="G5295" s="10">
        <v>476</v>
      </c>
      <c r="H5295" s="11" t="s">
        <v>33</v>
      </c>
      <c r="I5295" s="11" t="s">
        <v>32</v>
      </c>
      <c r="J5295" s="10">
        <v>119</v>
      </c>
      <c r="K5295" s="10">
        <v>2</v>
      </c>
      <c r="L5295" s="10">
        <v>0</v>
      </c>
      <c r="M5295" s="11" t="s">
        <v>31</v>
      </c>
      <c r="N5295" s="10">
        <v>0</v>
      </c>
      <c r="O5295" s="11" t="s">
        <v>226</v>
      </c>
      <c r="P5295" s="11" t="s">
        <v>14759</v>
      </c>
      <c r="Q5295" s="11" t="s">
        <v>43</v>
      </c>
      <c r="R5295" s="10">
        <v>22</v>
      </c>
      <c r="S5295" s="11" t="s">
        <v>33</v>
      </c>
      <c r="T5295" s="11" t="s">
        <v>31</v>
      </c>
      <c r="U5295" s="11" t="s">
        <v>33</v>
      </c>
      <c r="V5295" s="10">
        <v>3</v>
      </c>
      <c r="W5295" s="11" t="s">
        <v>31</v>
      </c>
      <c r="X5295" s="11" t="s">
        <v>37</v>
      </c>
      <c r="Y5295" s="11" t="s">
        <v>64</v>
      </c>
      <c r="Z5295" s="10">
        <v>9</v>
      </c>
      <c r="AA5295" s="10">
        <v>248</v>
      </c>
      <c r="AB5295" s="12"/>
      <c r="AC5295" s="12"/>
    </row>
    <row r="5296" spans="1:29" ht="20.100000000000001" customHeight="1">
      <c r="A5296" s="8" t="s">
        <v>14760</v>
      </c>
      <c r="B5296" s="9" t="s">
        <v>31</v>
      </c>
      <c r="C5296" s="10">
        <v>22</v>
      </c>
      <c r="D5296" s="10">
        <v>120</v>
      </c>
      <c r="E5296" s="10">
        <v>154</v>
      </c>
      <c r="F5296" s="10">
        <v>110</v>
      </c>
      <c r="G5296" s="11" t="s">
        <v>995</v>
      </c>
      <c r="H5296" s="11" t="s">
        <v>33</v>
      </c>
      <c r="I5296" s="11" t="s">
        <v>32</v>
      </c>
      <c r="J5296" s="11" t="s">
        <v>5024</v>
      </c>
      <c r="K5296" s="10">
        <v>0</v>
      </c>
      <c r="L5296" s="10">
        <v>0</v>
      </c>
      <c r="M5296" s="11" t="s">
        <v>31</v>
      </c>
      <c r="N5296" s="10">
        <v>0</v>
      </c>
      <c r="O5296" s="11" t="s">
        <v>151</v>
      </c>
      <c r="P5296" s="11" t="s">
        <v>14761</v>
      </c>
      <c r="Q5296" s="11" t="s">
        <v>36</v>
      </c>
      <c r="R5296" s="10">
        <v>33</v>
      </c>
      <c r="S5296" s="11" t="s">
        <v>31</v>
      </c>
      <c r="T5296" s="11" t="s">
        <v>31</v>
      </c>
      <c r="U5296" s="11" t="s">
        <v>33</v>
      </c>
      <c r="V5296" s="10">
        <v>4</v>
      </c>
      <c r="W5296" s="11" t="s">
        <v>31</v>
      </c>
      <c r="X5296" s="11" t="s">
        <v>63</v>
      </c>
      <c r="Y5296" s="11" t="s">
        <v>64</v>
      </c>
      <c r="Z5296" s="10">
        <v>9</v>
      </c>
      <c r="AA5296" s="10">
        <v>187</v>
      </c>
      <c r="AB5296" s="12"/>
      <c r="AC5296" s="12"/>
    </row>
    <row r="5297" spans="1:29" ht="20.100000000000001" customHeight="1">
      <c r="A5297" s="8" t="s">
        <v>14762</v>
      </c>
      <c r="B5297" s="9" t="s">
        <v>31</v>
      </c>
      <c r="C5297" s="10">
        <v>9</v>
      </c>
      <c r="D5297" s="10">
        <v>15</v>
      </c>
      <c r="E5297" s="11" t="s">
        <v>10667</v>
      </c>
      <c r="F5297" s="10">
        <v>18</v>
      </c>
      <c r="G5297" s="11" t="s">
        <v>12599</v>
      </c>
      <c r="H5297" s="11" t="s">
        <v>33</v>
      </c>
      <c r="I5297" s="11" t="s">
        <v>32</v>
      </c>
      <c r="J5297" s="11" t="s">
        <v>1436</v>
      </c>
      <c r="K5297" s="10">
        <v>0</v>
      </c>
      <c r="L5297" s="10">
        <v>0</v>
      </c>
      <c r="M5297" s="11" t="s">
        <v>31</v>
      </c>
      <c r="N5297" s="10">
        <v>0</v>
      </c>
      <c r="O5297" s="11" t="s">
        <v>500</v>
      </c>
      <c r="P5297" s="11" t="s">
        <v>14763</v>
      </c>
      <c r="Q5297" s="11" t="s">
        <v>36</v>
      </c>
      <c r="R5297" s="10">
        <v>27</v>
      </c>
      <c r="S5297" s="11" t="s">
        <v>33</v>
      </c>
      <c r="T5297" s="11" t="s">
        <v>31</v>
      </c>
      <c r="U5297" s="11" t="s">
        <v>33</v>
      </c>
      <c r="V5297" s="10">
        <v>2</v>
      </c>
      <c r="W5297" s="11" t="s">
        <v>31</v>
      </c>
      <c r="X5297" s="11" t="s">
        <v>63</v>
      </c>
      <c r="Y5297" s="11" t="s">
        <v>64</v>
      </c>
      <c r="Z5297" s="10">
        <v>13</v>
      </c>
      <c r="AA5297" s="10">
        <v>116</v>
      </c>
      <c r="AB5297" s="12"/>
      <c r="AC5297" s="12"/>
    </row>
    <row r="5298" spans="1:29" ht="20.100000000000001" customHeight="1">
      <c r="A5298" s="8" t="s">
        <v>14764</v>
      </c>
      <c r="B5298" s="9" t="s">
        <v>31</v>
      </c>
      <c r="C5298" s="10">
        <v>4</v>
      </c>
      <c r="D5298" s="10">
        <v>10</v>
      </c>
      <c r="E5298" s="11" t="s">
        <v>12355</v>
      </c>
      <c r="F5298" s="10">
        <v>12</v>
      </c>
      <c r="G5298" s="11" t="s">
        <v>8950</v>
      </c>
      <c r="H5298" s="11" t="s">
        <v>33</v>
      </c>
      <c r="I5298" s="11" t="s">
        <v>32</v>
      </c>
      <c r="J5298" s="11" t="s">
        <v>1492</v>
      </c>
      <c r="K5298" s="10">
        <v>0</v>
      </c>
      <c r="L5298" s="10">
        <v>12</v>
      </c>
      <c r="M5298" s="11" t="s">
        <v>33</v>
      </c>
      <c r="N5298" s="10">
        <v>0</v>
      </c>
      <c r="O5298" s="11" t="s">
        <v>82</v>
      </c>
      <c r="P5298" s="11" t="s">
        <v>14765</v>
      </c>
      <c r="Q5298" s="11" t="s">
        <v>43</v>
      </c>
      <c r="R5298" s="10">
        <v>41</v>
      </c>
      <c r="S5298" s="11" t="s">
        <v>31</v>
      </c>
      <c r="T5298" s="11" t="s">
        <v>31</v>
      </c>
      <c r="U5298" s="11" t="s">
        <v>33</v>
      </c>
      <c r="V5298" s="10">
        <v>3</v>
      </c>
      <c r="W5298" s="11" t="s">
        <v>31</v>
      </c>
      <c r="X5298" s="11" t="s">
        <v>37</v>
      </c>
      <c r="Y5298" s="11" t="s">
        <v>64</v>
      </c>
      <c r="Z5298" s="10">
        <v>25</v>
      </c>
      <c r="AA5298" s="10">
        <v>104</v>
      </c>
      <c r="AB5298" s="12"/>
      <c r="AC5298" s="12"/>
    </row>
    <row r="5299" spans="1:29" ht="20.100000000000001" customHeight="1">
      <c r="A5299" s="8" t="s">
        <v>14766</v>
      </c>
      <c r="B5299" s="9" t="s">
        <v>31</v>
      </c>
      <c r="C5299" s="10">
        <v>40</v>
      </c>
      <c r="D5299" s="10">
        <v>247</v>
      </c>
      <c r="E5299" s="11" t="s">
        <v>14767</v>
      </c>
      <c r="F5299" s="10">
        <v>0</v>
      </c>
      <c r="G5299" s="10">
        <v>0</v>
      </c>
      <c r="H5299" s="11" t="s">
        <v>31</v>
      </c>
      <c r="I5299" s="11" t="s">
        <v>32</v>
      </c>
      <c r="J5299" s="10">
        <v>0</v>
      </c>
      <c r="K5299" s="10">
        <v>2</v>
      </c>
      <c r="L5299" s="10">
        <v>4</v>
      </c>
      <c r="M5299" s="11" t="s">
        <v>33</v>
      </c>
      <c r="N5299" s="10">
        <v>0</v>
      </c>
      <c r="O5299" s="11" t="s">
        <v>1799</v>
      </c>
      <c r="P5299" s="11" t="s">
        <v>14768</v>
      </c>
      <c r="Q5299" s="11" t="s">
        <v>36</v>
      </c>
      <c r="R5299" s="10">
        <v>63</v>
      </c>
      <c r="S5299" s="11" t="s">
        <v>31</v>
      </c>
      <c r="T5299" s="11" t="s">
        <v>31</v>
      </c>
      <c r="U5299" s="11" t="s">
        <v>33</v>
      </c>
      <c r="V5299" s="10">
        <v>4</v>
      </c>
      <c r="W5299" s="11" t="s">
        <v>31</v>
      </c>
      <c r="X5299" s="11" t="s">
        <v>37</v>
      </c>
      <c r="Y5299" s="11" t="s">
        <v>64</v>
      </c>
      <c r="Z5299" s="10">
        <v>20</v>
      </c>
      <c r="AA5299" s="10">
        <v>805</v>
      </c>
      <c r="AB5299" s="12"/>
      <c r="AC5299" s="12"/>
    </row>
    <row r="5300" spans="1:29" ht="20.100000000000001" customHeight="1">
      <c r="A5300" s="8" t="s">
        <v>14769</v>
      </c>
      <c r="B5300" s="9" t="s">
        <v>31</v>
      </c>
      <c r="C5300" s="10">
        <v>51</v>
      </c>
      <c r="D5300" s="10">
        <v>123</v>
      </c>
      <c r="E5300" s="10">
        <v>306</v>
      </c>
      <c r="F5300" s="10">
        <v>0</v>
      </c>
      <c r="G5300" s="10">
        <v>0</v>
      </c>
      <c r="H5300" s="11" t="s">
        <v>31</v>
      </c>
      <c r="I5300" s="11" t="s">
        <v>32</v>
      </c>
      <c r="J5300" s="10">
        <v>0</v>
      </c>
      <c r="K5300" s="10">
        <v>1</v>
      </c>
      <c r="L5300" s="10">
        <v>12</v>
      </c>
      <c r="M5300" s="11" t="s">
        <v>33</v>
      </c>
      <c r="N5300" s="10">
        <v>0</v>
      </c>
      <c r="O5300" s="11" t="s">
        <v>164</v>
      </c>
      <c r="P5300" s="11" t="s">
        <v>14770</v>
      </c>
      <c r="Q5300" s="11" t="s">
        <v>36</v>
      </c>
      <c r="R5300" s="10">
        <v>38</v>
      </c>
      <c r="S5300" s="11" t="s">
        <v>31</v>
      </c>
      <c r="T5300" s="11" t="s">
        <v>31</v>
      </c>
      <c r="U5300" s="11" t="s">
        <v>33</v>
      </c>
      <c r="V5300" s="10">
        <v>2</v>
      </c>
      <c r="W5300" s="11" t="s">
        <v>31</v>
      </c>
      <c r="X5300" s="11" t="s">
        <v>37</v>
      </c>
      <c r="Y5300" s="11" t="s">
        <v>38</v>
      </c>
      <c r="Z5300" s="10">
        <v>32</v>
      </c>
      <c r="AA5300" s="10">
        <v>1613</v>
      </c>
      <c r="AB5300" s="12"/>
      <c r="AC5300" s="12"/>
    </row>
    <row r="5301" spans="1:29" ht="20.100000000000001" customHeight="1">
      <c r="A5301" s="8" t="s">
        <v>14771</v>
      </c>
      <c r="B5301" s="9" t="s">
        <v>31</v>
      </c>
      <c r="C5301" s="10">
        <v>27</v>
      </c>
      <c r="D5301" s="10">
        <v>132</v>
      </c>
      <c r="E5301" s="11" t="s">
        <v>14772</v>
      </c>
      <c r="F5301" s="10">
        <v>0</v>
      </c>
      <c r="G5301" s="10">
        <v>0</v>
      </c>
      <c r="H5301" s="11" t="s">
        <v>31</v>
      </c>
      <c r="I5301" s="11" t="s">
        <v>32</v>
      </c>
      <c r="J5301" s="10">
        <v>0</v>
      </c>
      <c r="K5301" s="10">
        <v>0</v>
      </c>
      <c r="L5301" s="10">
        <v>12</v>
      </c>
      <c r="M5301" s="11" t="s">
        <v>31</v>
      </c>
      <c r="N5301" s="10">
        <v>93</v>
      </c>
      <c r="O5301" s="11" t="s">
        <v>210</v>
      </c>
      <c r="P5301" s="11" t="s">
        <v>14773</v>
      </c>
      <c r="Q5301" s="11" t="s">
        <v>43</v>
      </c>
      <c r="R5301" s="10">
        <v>33</v>
      </c>
      <c r="S5301" s="11" t="s">
        <v>31</v>
      </c>
      <c r="T5301" s="11" t="s">
        <v>31</v>
      </c>
      <c r="U5301" s="11" t="s">
        <v>33</v>
      </c>
      <c r="V5301" s="10">
        <v>3</v>
      </c>
      <c r="W5301" s="11" t="s">
        <v>31</v>
      </c>
      <c r="X5301" s="11" t="s">
        <v>37</v>
      </c>
      <c r="Y5301" s="11" t="s">
        <v>38</v>
      </c>
      <c r="Z5301" s="10">
        <v>35</v>
      </c>
      <c r="AA5301" s="10">
        <v>943</v>
      </c>
      <c r="AB5301" s="12"/>
      <c r="AC5301" s="12"/>
    </row>
    <row r="5302" spans="1:29" ht="20.100000000000001" customHeight="1">
      <c r="A5302" s="8" t="s">
        <v>14774</v>
      </c>
      <c r="B5302" s="9" t="s">
        <v>31</v>
      </c>
      <c r="C5302" s="10">
        <v>68</v>
      </c>
      <c r="D5302" s="10">
        <v>209</v>
      </c>
      <c r="E5302" s="11" t="s">
        <v>14775</v>
      </c>
      <c r="F5302" s="10">
        <v>0</v>
      </c>
      <c r="G5302" s="10">
        <v>0</v>
      </c>
      <c r="H5302" s="11" t="s">
        <v>31</v>
      </c>
      <c r="I5302" s="11" t="s">
        <v>32</v>
      </c>
      <c r="J5302" s="10">
        <v>0</v>
      </c>
      <c r="K5302" s="10">
        <v>4</v>
      </c>
      <c r="L5302" s="10">
        <v>5</v>
      </c>
      <c r="M5302" s="11" t="s">
        <v>33</v>
      </c>
      <c r="N5302" s="10">
        <v>0</v>
      </c>
      <c r="O5302" s="11" t="s">
        <v>52</v>
      </c>
      <c r="P5302" s="11" t="s">
        <v>14776</v>
      </c>
      <c r="Q5302" s="11" t="s">
        <v>43</v>
      </c>
      <c r="R5302" s="10">
        <v>65</v>
      </c>
      <c r="S5302" s="11" t="s">
        <v>31</v>
      </c>
      <c r="T5302" s="11" t="s">
        <v>33</v>
      </c>
      <c r="U5302" s="11" t="s">
        <v>33</v>
      </c>
      <c r="V5302" s="10">
        <v>2</v>
      </c>
      <c r="W5302" s="11" t="s">
        <v>33</v>
      </c>
      <c r="X5302" s="11" t="s">
        <v>63</v>
      </c>
      <c r="Y5302" s="11" t="s">
        <v>38</v>
      </c>
      <c r="Z5302" s="10">
        <v>31</v>
      </c>
      <c r="AA5302" s="10">
        <v>2111</v>
      </c>
      <c r="AB5302" s="12"/>
      <c r="AC5302" s="12"/>
    </row>
    <row r="5303" spans="1:29" ht="20.100000000000001" customHeight="1">
      <c r="A5303" s="8" t="s">
        <v>14777</v>
      </c>
      <c r="B5303" s="9" t="s">
        <v>31</v>
      </c>
      <c r="C5303" s="10">
        <v>15</v>
      </c>
      <c r="D5303" s="10">
        <v>44</v>
      </c>
      <c r="E5303" s="11" t="s">
        <v>1328</v>
      </c>
      <c r="F5303" s="10">
        <v>0</v>
      </c>
      <c r="G5303" s="10">
        <v>0</v>
      </c>
      <c r="H5303" s="11" t="s">
        <v>31</v>
      </c>
      <c r="I5303" s="11" t="s">
        <v>48</v>
      </c>
      <c r="J5303" s="10">
        <v>0</v>
      </c>
      <c r="K5303" s="10">
        <v>1</v>
      </c>
      <c r="L5303" s="10">
        <v>6</v>
      </c>
      <c r="M5303" s="11" t="s">
        <v>33</v>
      </c>
      <c r="N5303" s="10">
        <v>0</v>
      </c>
      <c r="O5303" s="11" t="s">
        <v>346</v>
      </c>
      <c r="P5303" s="11" t="s">
        <v>14778</v>
      </c>
      <c r="Q5303" s="11" t="s">
        <v>36</v>
      </c>
      <c r="R5303" s="10">
        <v>64</v>
      </c>
      <c r="S5303" s="11" t="s">
        <v>31</v>
      </c>
      <c r="T5303" s="11" t="s">
        <v>31</v>
      </c>
      <c r="U5303" s="11" t="s">
        <v>33</v>
      </c>
      <c r="V5303" s="10">
        <v>6</v>
      </c>
      <c r="W5303" s="11" t="s">
        <v>31</v>
      </c>
      <c r="X5303" s="11" t="s">
        <v>37</v>
      </c>
      <c r="Y5303" s="11" t="s">
        <v>38</v>
      </c>
      <c r="Z5303" s="10">
        <v>24</v>
      </c>
      <c r="AA5303" s="10">
        <v>363</v>
      </c>
      <c r="AB5303" s="12"/>
      <c r="AC5303" s="12"/>
    </row>
    <row r="5304" spans="1:29" ht="20.100000000000001" customHeight="1">
      <c r="A5304" s="8" t="s">
        <v>14779</v>
      </c>
      <c r="B5304" s="9" t="s">
        <v>31</v>
      </c>
      <c r="C5304" s="10">
        <v>42</v>
      </c>
      <c r="D5304" s="10">
        <v>90</v>
      </c>
      <c r="E5304" s="10">
        <v>212</v>
      </c>
      <c r="F5304" s="10">
        <v>0</v>
      </c>
      <c r="G5304" s="10">
        <v>0</v>
      </c>
      <c r="H5304" s="11" t="s">
        <v>31</v>
      </c>
      <c r="I5304" s="11" t="s">
        <v>32</v>
      </c>
      <c r="J5304" s="10">
        <v>0</v>
      </c>
      <c r="K5304" s="10">
        <v>2</v>
      </c>
      <c r="L5304" s="10">
        <v>30</v>
      </c>
      <c r="M5304" s="11" t="s">
        <v>33</v>
      </c>
      <c r="N5304" s="10">
        <v>0</v>
      </c>
      <c r="O5304" s="11" t="s">
        <v>86</v>
      </c>
      <c r="P5304" s="11" t="s">
        <v>14780</v>
      </c>
      <c r="Q5304" s="11" t="s">
        <v>36</v>
      </c>
      <c r="R5304" s="10">
        <v>32</v>
      </c>
      <c r="S5304" s="11" t="s">
        <v>31</v>
      </c>
      <c r="T5304" s="11" t="s">
        <v>31</v>
      </c>
      <c r="U5304" s="11" t="s">
        <v>33</v>
      </c>
      <c r="V5304" s="10">
        <v>3</v>
      </c>
      <c r="W5304" s="11" t="s">
        <v>33</v>
      </c>
      <c r="X5304" s="11" t="s">
        <v>37</v>
      </c>
      <c r="Y5304" s="11" t="s">
        <v>38</v>
      </c>
      <c r="Z5304" s="10">
        <v>50</v>
      </c>
      <c r="AA5304" s="10">
        <v>2112</v>
      </c>
      <c r="AB5304" s="12"/>
      <c r="AC5304" s="12"/>
    </row>
    <row r="5305" spans="1:29" ht="20.100000000000001" customHeight="1">
      <c r="A5305" s="8" t="s">
        <v>14781</v>
      </c>
      <c r="B5305" s="9" t="s">
        <v>31</v>
      </c>
      <c r="C5305" s="10">
        <v>16</v>
      </c>
      <c r="D5305" s="10">
        <v>44</v>
      </c>
      <c r="E5305" s="11" t="s">
        <v>1520</v>
      </c>
      <c r="F5305" s="10">
        <v>0</v>
      </c>
      <c r="G5305" s="10">
        <v>0</v>
      </c>
      <c r="H5305" s="11" t="s">
        <v>31</v>
      </c>
      <c r="I5305" s="11" t="s">
        <v>32</v>
      </c>
      <c r="J5305" s="10">
        <v>0</v>
      </c>
      <c r="K5305" s="10">
        <v>2</v>
      </c>
      <c r="L5305" s="10">
        <v>11</v>
      </c>
      <c r="M5305" s="11" t="s">
        <v>31</v>
      </c>
      <c r="N5305" s="10">
        <v>43</v>
      </c>
      <c r="O5305" s="11" t="s">
        <v>591</v>
      </c>
      <c r="P5305" s="11" t="s">
        <v>14782</v>
      </c>
      <c r="Q5305" s="11" t="s">
        <v>36</v>
      </c>
      <c r="R5305" s="10">
        <v>51</v>
      </c>
      <c r="S5305" s="11" t="s">
        <v>31</v>
      </c>
      <c r="T5305" s="11" t="s">
        <v>31</v>
      </c>
      <c r="U5305" s="11" t="s">
        <v>33</v>
      </c>
      <c r="V5305" s="10">
        <v>4</v>
      </c>
      <c r="W5305" s="11" t="s">
        <v>31</v>
      </c>
      <c r="X5305" s="11" t="s">
        <v>37</v>
      </c>
      <c r="Y5305" s="11" t="s">
        <v>64</v>
      </c>
      <c r="Z5305" s="10">
        <v>11</v>
      </c>
      <c r="AA5305" s="10">
        <v>175</v>
      </c>
      <c r="AB5305" s="12"/>
      <c r="AC5305" s="12"/>
    </row>
    <row r="5306" spans="1:29" ht="20.100000000000001" customHeight="1">
      <c r="A5306" s="8" t="s">
        <v>14783</v>
      </c>
      <c r="B5306" s="9" t="s">
        <v>31</v>
      </c>
      <c r="C5306" s="10">
        <v>58</v>
      </c>
      <c r="D5306" s="10">
        <v>283</v>
      </c>
      <c r="E5306" s="11" t="s">
        <v>14784</v>
      </c>
      <c r="F5306" s="10">
        <v>0</v>
      </c>
      <c r="G5306" s="10">
        <v>0</v>
      </c>
      <c r="H5306" s="11" t="s">
        <v>31</v>
      </c>
      <c r="I5306" s="11" t="s">
        <v>32</v>
      </c>
      <c r="J5306" s="10">
        <v>0</v>
      </c>
      <c r="K5306" s="10">
        <v>2</v>
      </c>
      <c r="L5306" s="10">
        <v>27</v>
      </c>
      <c r="M5306" s="11" t="s">
        <v>33</v>
      </c>
      <c r="N5306" s="10">
        <v>0</v>
      </c>
      <c r="O5306" s="11" t="s">
        <v>109</v>
      </c>
      <c r="P5306" s="11" t="s">
        <v>14785</v>
      </c>
      <c r="Q5306" s="11" t="s">
        <v>36</v>
      </c>
      <c r="R5306" s="10">
        <v>34</v>
      </c>
      <c r="S5306" s="11" t="s">
        <v>31</v>
      </c>
      <c r="T5306" s="11" t="s">
        <v>31</v>
      </c>
      <c r="U5306" s="11" t="s">
        <v>33</v>
      </c>
      <c r="V5306" s="10">
        <v>6</v>
      </c>
      <c r="W5306" s="11" t="s">
        <v>31</v>
      </c>
      <c r="X5306" s="11" t="s">
        <v>37</v>
      </c>
      <c r="Y5306" s="11" t="s">
        <v>38</v>
      </c>
      <c r="Z5306" s="10">
        <v>45</v>
      </c>
      <c r="AA5306" s="10">
        <v>2617</v>
      </c>
      <c r="AB5306" s="12"/>
      <c r="AC5306" s="12"/>
    </row>
    <row r="5307" spans="1:29" ht="20.100000000000001" customHeight="1">
      <c r="A5307" s="8" t="s">
        <v>14786</v>
      </c>
      <c r="B5307" s="9" t="s">
        <v>31</v>
      </c>
      <c r="C5307" s="10">
        <v>3</v>
      </c>
      <c r="D5307" s="10">
        <v>9</v>
      </c>
      <c r="E5307" s="11" t="s">
        <v>7512</v>
      </c>
      <c r="F5307" s="10">
        <v>0</v>
      </c>
      <c r="G5307" s="10">
        <v>0</v>
      </c>
      <c r="H5307" s="11" t="s">
        <v>31</v>
      </c>
      <c r="I5307" s="11" t="s">
        <v>32</v>
      </c>
      <c r="J5307" s="10">
        <v>0</v>
      </c>
      <c r="K5307" s="10">
        <v>0</v>
      </c>
      <c r="L5307" s="10">
        <v>4</v>
      </c>
      <c r="M5307" s="11" t="s">
        <v>33</v>
      </c>
      <c r="N5307" s="10">
        <v>0</v>
      </c>
      <c r="O5307" s="11" t="s">
        <v>190</v>
      </c>
      <c r="P5307" s="11" t="s">
        <v>14787</v>
      </c>
      <c r="Q5307" s="11" t="s">
        <v>36</v>
      </c>
      <c r="R5307" s="10">
        <v>65</v>
      </c>
      <c r="S5307" s="11" t="s">
        <v>31</v>
      </c>
      <c r="T5307" s="11" t="s">
        <v>33</v>
      </c>
      <c r="U5307" s="11" t="s">
        <v>33</v>
      </c>
      <c r="V5307" s="10">
        <v>3</v>
      </c>
      <c r="W5307" s="11" t="s">
        <v>31</v>
      </c>
      <c r="X5307" s="11" t="s">
        <v>37</v>
      </c>
      <c r="Y5307" s="11" t="s">
        <v>38</v>
      </c>
      <c r="Z5307" s="10">
        <v>26</v>
      </c>
      <c r="AA5307" s="10">
        <v>76</v>
      </c>
      <c r="AB5307" s="12"/>
      <c r="AC5307" s="12"/>
    </row>
    <row r="5308" spans="1:29" ht="20.100000000000001" customHeight="1">
      <c r="A5308" s="8" t="s">
        <v>14788</v>
      </c>
      <c r="B5308" s="9" t="s">
        <v>31</v>
      </c>
      <c r="C5308" s="10">
        <v>10</v>
      </c>
      <c r="D5308" s="10">
        <v>31</v>
      </c>
      <c r="E5308" s="10">
        <v>80</v>
      </c>
      <c r="F5308" s="10">
        <v>0</v>
      </c>
      <c r="G5308" s="10">
        <v>0</v>
      </c>
      <c r="H5308" s="11" t="s">
        <v>31</v>
      </c>
      <c r="I5308" s="11" t="s">
        <v>32</v>
      </c>
      <c r="J5308" s="10">
        <v>0</v>
      </c>
      <c r="K5308" s="10">
        <v>2</v>
      </c>
      <c r="L5308" s="10">
        <v>0</v>
      </c>
      <c r="M5308" s="11" t="s">
        <v>31</v>
      </c>
      <c r="N5308" s="10">
        <v>0</v>
      </c>
      <c r="O5308" s="11" t="s">
        <v>194</v>
      </c>
      <c r="P5308" s="11" t="s">
        <v>14789</v>
      </c>
      <c r="Q5308" s="11" t="s">
        <v>43</v>
      </c>
      <c r="R5308" s="10">
        <v>38</v>
      </c>
      <c r="S5308" s="11" t="s">
        <v>31</v>
      </c>
      <c r="T5308" s="11" t="s">
        <v>31</v>
      </c>
      <c r="U5308" s="11" t="s">
        <v>33</v>
      </c>
      <c r="V5308" s="10">
        <v>4</v>
      </c>
      <c r="W5308" s="11" t="s">
        <v>31</v>
      </c>
      <c r="X5308" s="11" t="s">
        <v>63</v>
      </c>
      <c r="Y5308" s="11" t="s">
        <v>64</v>
      </c>
      <c r="Z5308" s="10">
        <v>9</v>
      </c>
      <c r="AA5308" s="10">
        <v>90</v>
      </c>
      <c r="AB5308" s="12"/>
      <c r="AC5308" s="12"/>
    </row>
    <row r="5309" spans="1:29" ht="20.100000000000001" customHeight="1">
      <c r="A5309" s="8" t="s">
        <v>14790</v>
      </c>
      <c r="B5309" s="9" t="s">
        <v>31</v>
      </c>
      <c r="C5309" s="10">
        <v>71</v>
      </c>
      <c r="D5309" s="10">
        <v>176</v>
      </c>
      <c r="E5309" s="11" t="s">
        <v>14005</v>
      </c>
      <c r="F5309" s="10">
        <v>0</v>
      </c>
      <c r="G5309" s="10">
        <v>0</v>
      </c>
      <c r="H5309" s="11" t="s">
        <v>31</v>
      </c>
      <c r="I5309" s="11" t="s">
        <v>32</v>
      </c>
      <c r="J5309" s="10">
        <v>0</v>
      </c>
      <c r="K5309" s="10">
        <v>1</v>
      </c>
      <c r="L5309" s="10">
        <v>30</v>
      </c>
      <c r="M5309" s="11" t="s">
        <v>33</v>
      </c>
      <c r="N5309" s="10">
        <v>0</v>
      </c>
      <c r="O5309" s="11" t="s">
        <v>164</v>
      </c>
      <c r="P5309" s="11" t="s">
        <v>14791</v>
      </c>
      <c r="Q5309" s="11" t="s">
        <v>36</v>
      </c>
      <c r="R5309" s="10">
        <v>27</v>
      </c>
      <c r="S5309" s="11" t="s">
        <v>33</v>
      </c>
      <c r="T5309" s="11" t="s">
        <v>31</v>
      </c>
      <c r="U5309" s="11" t="s">
        <v>33</v>
      </c>
      <c r="V5309" s="10">
        <v>2</v>
      </c>
      <c r="W5309" s="11" t="s">
        <v>33</v>
      </c>
      <c r="X5309" s="11" t="s">
        <v>63</v>
      </c>
      <c r="Y5309" s="11" t="s">
        <v>38</v>
      </c>
      <c r="Z5309" s="10">
        <v>27</v>
      </c>
      <c r="AA5309" s="10">
        <v>1921</v>
      </c>
      <c r="AB5309" s="12"/>
      <c r="AC5309" s="12"/>
    </row>
    <row r="5310" spans="1:29" ht="20.100000000000001" customHeight="1">
      <c r="A5310" s="8" t="s">
        <v>14792</v>
      </c>
      <c r="B5310" s="9" t="s">
        <v>31</v>
      </c>
      <c r="C5310" s="10">
        <v>67</v>
      </c>
      <c r="D5310" s="10">
        <v>324</v>
      </c>
      <c r="E5310" s="11" t="s">
        <v>6530</v>
      </c>
      <c r="F5310" s="10">
        <v>0</v>
      </c>
      <c r="G5310" s="10">
        <v>0</v>
      </c>
      <c r="H5310" s="11" t="s">
        <v>31</v>
      </c>
      <c r="I5310" s="11" t="s">
        <v>32</v>
      </c>
      <c r="J5310" s="10">
        <v>0</v>
      </c>
      <c r="K5310" s="10">
        <v>1</v>
      </c>
      <c r="L5310" s="10">
        <v>2</v>
      </c>
      <c r="M5310" s="11" t="s">
        <v>33</v>
      </c>
      <c r="N5310" s="10">
        <v>0</v>
      </c>
      <c r="O5310" s="11" t="s">
        <v>983</v>
      </c>
      <c r="P5310" s="11" t="s">
        <v>14793</v>
      </c>
      <c r="Q5310" s="11" t="s">
        <v>43</v>
      </c>
      <c r="R5310" s="10">
        <v>64</v>
      </c>
      <c r="S5310" s="11" t="s">
        <v>31</v>
      </c>
      <c r="T5310" s="11" t="s">
        <v>31</v>
      </c>
      <c r="U5310" s="11" t="s">
        <v>33</v>
      </c>
      <c r="V5310" s="10">
        <v>2</v>
      </c>
      <c r="W5310" s="11" t="s">
        <v>31</v>
      </c>
      <c r="X5310" s="11" t="s">
        <v>44</v>
      </c>
      <c r="Y5310" s="11" t="s">
        <v>38</v>
      </c>
      <c r="Z5310" s="10">
        <v>27</v>
      </c>
      <c r="AA5310" s="10">
        <v>1852</v>
      </c>
      <c r="AB5310" s="12"/>
      <c r="AC5310" s="12"/>
    </row>
    <row r="5311" spans="1:29" ht="20.100000000000001" customHeight="1">
      <c r="A5311" s="8" t="s">
        <v>14794</v>
      </c>
      <c r="B5311" s="9" t="s">
        <v>31</v>
      </c>
      <c r="C5311" s="10">
        <v>5</v>
      </c>
      <c r="D5311" s="10">
        <v>31</v>
      </c>
      <c r="E5311" s="11" t="s">
        <v>14795</v>
      </c>
      <c r="F5311" s="10">
        <v>0</v>
      </c>
      <c r="G5311" s="10">
        <v>0</v>
      </c>
      <c r="H5311" s="11" t="s">
        <v>31</v>
      </c>
      <c r="I5311" s="11" t="s">
        <v>32</v>
      </c>
      <c r="J5311" s="10">
        <v>0</v>
      </c>
      <c r="K5311" s="10">
        <v>0</v>
      </c>
      <c r="L5311" s="10">
        <v>3</v>
      </c>
      <c r="M5311" s="11" t="s">
        <v>33</v>
      </c>
      <c r="N5311" s="10">
        <v>0</v>
      </c>
      <c r="O5311" s="11" t="s">
        <v>1799</v>
      </c>
      <c r="P5311" s="11" t="s">
        <v>14796</v>
      </c>
      <c r="Q5311" s="11" t="s">
        <v>43</v>
      </c>
      <c r="R5311" s="10">
        <v>37</v>
      </c>
      <c r="S5311" s="11" t="s">
        <v>31</v>
      </c>
      <c r="T5311" s="11" t="s">
        <v>31</v>
      </c>
      <c r="U5311" s="11" t="s">
        <v>33</v>
      </c>
      <c r="V5311" s="10">
        <v>2</v>
      </c>
      <c r="W5311" s="11" t="s">
        <v>31</v>
      </c>
      <c r="X5311" s="11" t="s">
        <v>37</v>
      </c>
      <c r="Y5311" s="11" t="s">
        <v>64</v>
      </c>
      <c r="Z5311" s="10">
        <v>18</v>
      </c>
      <c r="AA5311" s="10">
        <v>86</v>
      </c>
      <c r="AB5311" s="12"/>
      <c r="AC5311" s="12"/>
    </row>
    <row r="5312" spans="1:29" ht="20.100000000000001" customHeight="1">
      <c r="A5312" s="8" t="s">
        <v>14797</v>
      </c>
      <c r="B5312" s="9" t="s">
        <v>31</v>
      </c>
      <c r="C5312" s="10">
        <v>13</v>
      </c>
      <c r="D5312" s="10">
        <v>65</v>
      </c>
      <c r="E5312" s="11" t="s">
        <v>13066</v>
      </c>
      <c r="F5312" s="10">
        <v>0</v>
      </c>
      <c r="G5312" s="10">
        <v>0</v>
      </c>
      <c r="H5312" s="11" t="s">
        <v>31</v>
      </c>
      <c r="I5312" s="11" t="s">
        <v>32</v>
      </c>
      <c r="J5312" s="10">
        <v>0</v>
      </c>
      <c r="K5312" s="10">
        <v>0</v>
      </c>
      <c r="L5312" s="10">
        <v>0</v>
      </c>
      <c r="M5312" s="11" t="s">
        <v>31</v>
      </c>
      <c r="N5312" s="10">
        <v>0</v>
      </c>
      <c r="O5312" s="11" t="s">
        <v>143</v>
      </c>
      <c r="P5312" s="11" t="s">
        <v>14798</v>
      </c>
      <c r="Q5312" s="11" t="s">
        <v>43</v>
      </c>
      <c r="R5312" s="10">
        <v>57</v>
      </c>
      <c r="S5312" s="11" t="s">
        <v>31</v>
      </c>
      <c r="T5312" s="11" t="s">
        <v>31</v>
      </c>
      <c r="U5312" s="11" t="s">
        <v>33</v>
      </c>
      <c r="V5312" s="10">
        <v>6</v>
      </c>
      <c r="W5312" s="11" t="s">
        <v>31</v>
      </c>
      <c r="X5312" s="11" t="s">
        <v>37</v>
      </c>
      <c r="Y5312" s="11" t="s">
        <v>38</v>
      </c>
      <c r="Z5312" s="10">
        <v>13</v>
      </c>
      <c r="AA5312" s="10">
        <v>166</v>
      </c>
      <c r="AB5312" s="12"/>
      <c r="AC5312" s="12"/>
    </row>
    <row r="5313" spans="1:29" ht="20.100000000000001" customHeight="1">
      <c r="A5313" s="8" t="s">
        <v>14799</v>
      </c>
      <c r="B5313" s="9" t="s">
        <v>31</v>
      </c>
      <c r="C5313" s="10">
        <v>21</v>
      </c>
      <c r="D5313" s="10">
        <v>105</v>
      </c>
      <c r="E5313" s="11" t="s">
        <v>3114</v>
      </c>
      <c r="F5313" s="10">
        <v>0</v>
      </c>
      <c r="G5313" s="10">
        <v>0</v>
      </c>
      <c r="H5313" s="11" t="s">
        <v>31</v>
      </c>
      <c r="I5313" s="11" t="s">
        <v>32</v>
      </c>
      <c r="J5313" s="10">
        <v>0</v>
      </c>
      <c r="K5313" s="10">
        <v>0</v>
      </c>
      <c r="L5313" s="10">
        <v>0</v>
      </c>
      <c r="M5313" s="11" t="s">
        <v>31</v>
      </c>
      <c r="N5313" s="10">
        <v>0</v>
      </c>
      <c r="O5313" s="11" t="s">
        <v>57</v>
      </c>
      <c r="P5313" s="11" t="s">
        <v>14800</v>
      </c>
      <c r="Q5313" s="11" t="s">
        <v>36</v>
      </c>
      <c r="R5313" s="10">
        <v>21</v>
      </c>
      <c r="S5313" s="11" t="s">
        <v>33</v>
      </c>
      <c r="T5313" s="11" t="s">
        <v>31</v>
      </c>
      <c r="U5313" s="11" t="s">
        <v>33</v>
      </c>
      <c r="V5313" s="10">
        <v>4</v>
      </c>
      <c r="W5313" s="11" t="s">
        <v>31</v>
      </c>
      <c r="X5313" s="11" t="s">
        <v>37</v>
      </c>
      <c r="Y5313" s="11" t="s">
        <v>38</v>
      </c>
      <c r="Z5313" s="10">
        <v>8</v>
      </c>
      <c r="AA5313" s="10">
        <v>170</v>
      </c>
      <c r="AB5313" s="12"/>
      <c r="AC5313" s="12"/>
    </row>
    <row r="5314" spans="1:29" ht="20.100000000000001" customHeight="1">
      <c r="A5314" s="8" t="s">
        <v>14801</v>
      </c>
      <c r="B5314" s="9" t="s">
        <v>31</v>
      </c>
      <c r="C5314" s="10">
        <v>54</v>
      </c>
      <c r="D5314" s="10">
        <v>143</v>
      </c>
      <c r="E5314" s="11" t="s">
        <v>14802</v>
      </c>
      <c r="F5314" s="10">
        <v>0</v>
      </c>
      <c r="G5314" s="10">
        <v>0</v>
      </c>
      <c r="H5314" s="11" t="s">
        <v>31</v>
      </c>
      <c r="I5314" s="11" t="s">
        <v>32</v>
      </c>
      <c r="J5314" s="10">
        <v>0</v>
      </c>
      <c r="K5314" s="10">
        <v>0</v>
      </c>
      <c r="L5314" s="10">
        <v>29</v>
      </c>
      <c r="M5314" s="11" t="s">
        <v>33</v>
      </c>
      <c r="N5314" s="10">
        <v>0</v>
      </c>
      <c r="O5314" s="11" t="s">
        <v>34</v>
      </c>
      <c r="P5314" s="11" t="s">
        <v>14803</v>
      </c>
      <c r="Q5314" s="11" t="s">
        <v>43</v>
      </c>
      <c r="R5314" s="10">
        <v>54</v>
      </c>
      <c r="S5314" s="11" t="s">
        <v>31</v>
      </c>
      <c r="T5314" s="11" t="s">
        <v>31</v>
      </c>
      <c r="U5314" s="11" t="s">
        <v>33</v>
      </c>
      <c r="V5314" s="10">
        <v>3</v>
      </c>
      <c r="W5314" s="11" t="s">
        <v>31</v>
      </c>
      <c r="X5314" s="11" t="s">
        <v>44</v>
      </c>
      <c r="Y5314" s="11" t="s">
        <v>38</v>
      </c>
      <c r="Z5314" s="10">
        <v>56</v>
      </c>
      <c r="AA5314" s="10">
        <v>2984</v>
      </c>
      <c r="AB5314" s="12"/>
      <c r="AC5314" s="12"/>
    </row>
    <row r="5315" spans="1:29" ht="20.100000000000001" customHeight="1">
      <c r="A5315" s="8" t="s">
        <v>14804</v>
      </c>
      <c r="B5315" s="9" t="s">
        <v>31</v>
      </c>
      <c r="C5315" s="10">
        <v>47</v>
      </c>
      <c r="D5315" s="10">
        <v>183</v>
      </c>
      <c r="E5315" s="11" t="s">
        <v>14805</v>
      </c>
      <c r="F5315" s="10">
        <v>0</v>
      </c>
      <c r="G5315" s="10">
        <v>0</v>
      </c>
      <c r="H5315" s="11" t="s">
        <v>31</v>
      </c>
      <c r="I5315" s="11" t="s">
        <v>32</v>
      </c>
      <c r="J5315" s="10">
        <v>0</v>
      </c>
      <c r="K5315" s="10">
        <v>0</v>
      </c>
      <c r="L5315" s="10">
        <v>27</v>
      </c>
      <c r="M5315" s="11" t="s">
        <v>33</v>
      </c>
      <c r="N5315" s="10">
        <v>0</v>
      </c>
      <c r="O5315" s="11" t="s">
        <v>126</v>
      </c>
      <c r="P5315" s="11" t="s">
        <v>14806</v>
      </c>
      <c r="Q5315" s="11" t="s">
        <v>36</v>
      </c>
      <c r="R5315" s="10">
        <v>55</v>
      </c>
      <c r="S5315" s="11" t="s">
        <v>31</v>
      </c>
      <c r="T5315" s="11" t="s">
        <v>31</v>
      </c>
      <c r="U5315" s="11" t="s">
        <v>33</v>
      </c>
      <c r="V5315" s="10">
        <v>3</v>
      </c>
      <c r="W5315" s="11" t="s">
        <v>31</v>
      </c>
      <c r="X5315" s="11" t="s">
        <v>37</v>
      </c>
      <c r="Y5315" s="11" t="s">
        <v>64</v>
      </c>
      <c r="Z5315" s="10">
        <v>52</v>
      </c>
      <c r="AA5315" s="10">
        <v>2461</v>
      </c>
      <c r="AB5315" s="12"/>
      <c r="AC5315" s="12"/>
    </row>
    <row r="5316" spans="1:29" ht="20.100000000000001" customHeight="1">
      <c r="A5316" s="8" t="s">
        <v>14807</v>
      </c>
      <c r="B5316" s="9" t="s">
        <v>31</v>
      </c>
      <c r="C5316" s="10">
        <v>27</v>
      </c>
      <c r="D5316" s="10">
        <v>127</v>
      </c>
      <c r="E5316" s="10">
        <v>377</v>
      </c>
      <c r="F5316" s="10">
        <v>0</v>
      </c>
      <c r="G5316" s="10">
        <v>0</v>
      </c>
      <c r="H5316" s="11" t="s">
        <v>31</v>
      </c>
      <c r="I5316" s="11" t="s">
        <v>32</v>
      </c>
      <c r="J5316" s="10">
        <v>0</v>
      </c>
      <c r="K5316" s="10">
        <v>0</v>
      </c>
      <c r="L5316" s="10">
        <v>0</v>
      </c>
      <c r="M5316" s="11" t="s">
        <v>31</v>
      </c>
      <c r="N5316" s="10">
        <v>0</v>
      </c>
      <c r="O5316" s="11" t="s">
        <v>831</v>
      </c>
      <c r="P5316" s="11" t="s">
        <v>14808</v>
      </c>
      <c r="Q5316" s="11" t="s">
        <v>43</v>
      </c>
      <c r="R5316" s="10">
        <v>48</v>
      </c>
      <c r="S5316" s="11" t="s">
        <v>31</v>
      </c>
      <c r="T5316" s="11" t="s">
        <v>31</v>
      </c>
      <c r="U5316" s="11" t="s">
        <v>33</v>
      </c>
      <c r="V5316" s="10">
        <v>4</v>
      </c>
      <c r="W5316" s="11" t="s">
        <v>31</v>
      </c>
      <c r="X5316" s="11" t="s">
        <v>63</v>
      </c>
      <c r="Y5316" s="11" t="s">
        <v>64</v>
      </c>
      <c r="Z5316" s="10">
        <v>6</v>
      </c>
      <c r="AA5316" s="10">
        <v>167</v>
      </c>
      <c r="AB5316" s="12"/>
      <c r="AC5316" s="12"/>
    </row>
    <row r="5317" spans="1:29" ht="20.100000000000001" customHeight="1">
      <c r="A5317" s="8" t="s">
        <v>14809</v>
      </c>
      <c r="B5317" s="9" t="s">
        <v>31</v>
      </c>
      <c r="C5317" s="10">
        <v>3</v>
      </c>
      <c r="D5317" s="10">
        <v>5</v>
      </c>
      <c r="E5317" s="11" t="s">
        <v>1010</v>
      </c>
      <c r="F5317" s="10">
        <v>0</v>
      </c>
      <c r="G5317" s="10">
        <v>0</v>
      </c>
      <c r="H5317" s="11" t="s">
        <v>31</v>
      </c>
      <c r="I5317" s="11" t="s">
        <v>32</v>
      </c>
      <c r="J5317" s="10">
        <v>0</v>
      </c>
      <c r="K5317" s="10">
        <v>0</v>
      </c>
      <c r="L5317" s="10">
        <v>0</v>
      </c>
      <c r="M5317" s="11" t="s">
        <v>31</v>
      </c>
      <c r="N5317" s="10">
        <v>0</v>
      </c>
      <c r="O5317" s="11" t="s">
        <v>226</v>
      </c>
      <c r="P5317" s="11" t="s">
        <v>14810</v>
      </c>
      <c r="Q5317" s="11" t="s">
        <v>43</v>
      </c>
      <c r="R5317" s="10">
        <v>56</v>
      </c>
      <c r="S5317" s="11" t="s">
        <v>31</v>
      </c>
      <c r="T5317" s="11" t="s">
        <v>31</v>
      </c>
      <c r="U5317" s="11" t="s">
        <v>33</v>
      </c>
      <c r="V5317" s="10">
        <v>5</v>
      </c>
      <c r="W5317" s="11" t="s">
        <v>31</v>
      </c>
      <c r="X5317" s="11" t="s">
        <v>37</v>
      </c>
      <c r="Y5317" s="11" t="s">
        <v>64</v>
      </c>
      <c r="Z5317" s="10">
        <v>6</v>
      </c>
      <c r="AA5317" s="10">
        <v>16</v>
      </c>
      <c r="AB5317" s="12"/>
      <c r="AC5317" s="12"/>
    </row>
    <row r="5318" spans="1:29" ht="20.100000000000001" customHeight="1">
      <c r="A5318" s="8" t="s">
        <v>14811</v>
      </c>
      <c r="B5318" s="9" t="s">
        <v>31</v>
      </c>
      <c r="C5318" s="10">
        <v>25</v>
      </c>
      <c r="D5318" s="10">
        <v>112</v>
      </c>
      <c r="E5318" s="11" t="s">
        <v>5571</v>
      </c>
      <c r="F5318" s="10">
        <v>0</v>
      </c>
      <c r="G5318" s="10">
        <v>0</v>
      </c>
      <c r="H5318" s="11" t="s">
        <v>31</v>
      </c>
      <c r="I5318" s="11" t="s">
        <v>32</v>
      </c>
      <c r="J5318" s="10">
        <v>0</v>
      </c>
      <c r="K5318" s="10">
        <v>0</v>
      </c>
      <c r="L5318" s="10">
        <v>14</v>
      </c>
      <c r="M5318" s="11" t="s">
        <v>33</v>
      </c>
      <c r="N5318" s="10">
        <v>0</v>
      </c>
      <c r="O5318" s="11" t="s">
        <v>500</v>
      </c>
      <c r="P5318" s="11" t="s">
        <v>14812</v>
      </c>
      <c r="Q5318" s="11" t="s">
        <v>36</v>
      </c>
      <c r="R5318" s="10">
        <v>25</v>
      </c>
      <c r="S5318" s="11" t="s">
        <v>33</v>
      </c>
      <c r="T5318" s="11" t="s">
        <v>31</v>
      </c>
      <c r="U5318" s="11" t="s">
        <v>33</v>
      </c>
      <c r="V5318" s="10">
        <v>6</v>
      </c>
      <c r="W5318" s="11" t="s">
        <v>31</v>
      </c>
      <c r="X5318" s="11" t="s">
        <v>37</v>
      </c>
      <c r="Y5318" s="11" t="s">
        <v>38</v>
      </c>
      <c r="Z5318" s="10">
        <v>28</v>
      </c>
      <c r="AA5318" s="10">
        <v>713</v>
      </c>
      <c r="AB5318" s="12"/>
      <c r="AC5318" s="12"/>
    </row>
    <row r="5319" spans="1:29" ht="20.100000000000001" customHeight="1">
      <c r="A5319" s="8" t="s">
        <v>14813</v>
      </c>
      <c r="B5319" s="9" t="s">
        <v>31</v>
      </c>
      <c r="C5319" s="10">
        <v>60</v>
      </c>
      <c r="D5319" s="10">
        <v>222</v>
      </c>
      <c r="E5319" s="11" t="s">
        <v>14814</v>
      </c>
      <c r="F5319" s="10">
        <v>420</v>
      </c>
      <c r="G5319" s="10">
        <v>864</v>
      </c>
      <c r="H5319" s="11" t="s">
        <v>33</v>
      </c>
      <c r="I5319" s="11" t="s">
        <v>48</v>
      </c>
      <c r="J5319" s="10">
        <v>0</v>
      </c>
      <c r="K5319" s="10">
        <v>0</v>
      </c>
      <c r="L5319" s="10">
        <v>0</v>
      </c>
      <c r="M5319" s="11" t="s">
        <v>31</v>
      </c>
      <c r="N5319" s="10">
        <v>0</v>
      </c>
      <c r="O5319" s="11" t="s">
        <v>158</v>
      </c>
      <c r="P5319" s="11" t="s">
        <v>14815</v>
      </c>
      <c r="Q5319" s="11" t="s">
        <v>36</v>
      </c>
      <c r="R5319" s="10">
        <v>43</v>
      </c>
      <c r="S5319" s="11" t="s">
        <v>31</v>
      </c>
      <c r="T5319" s="11" t="s">
        <v>31</v>
      </c>
      <c r="U5319" s="11" t="s">
        <v>33</v>
      </c>
      <c r="V5319" s="10">
        <v>3</v>
      </c>
      <c r="W5319" s="11" t="s">
        <v>31</v>
      </c>
      <c r="X5319" s="11" t="s">
        <v>63</v>
      </c>
      <c r="Y5319" s="11" t="s">
        <v>64</v>
      </c>
      <c r="Z5319" s="10">
        <v>9</v>
      </c>
      <c r="AA5319" s="10">
        <v>528</v>
      </c>
      <c r="AB5319" s="12"/>
      <c r="AC5319" s="12"/>
    </row>
    <row r="5320" spans="1:29" ht="20.100000000000001" customHeight="1">
      <c r="A5320" s="8" t="s">
        <v>14816</v>
      </c>
      <c r="B5320" s="9" t="s">
        <v>31</v>
      </c>
      <c r="C5320" s="10">
        <v>71</v>
      </c>
      <c r="D5320" s="10">
        <v>121</v>
      </c>
      <c r="E5320" s="11" t="s">
        <v>14817</v>
      </c>
      <c r="F5320" s="10">
        <v>0</v>
      </c>
      <c r="G5320" s="10">
        <v>0</v>
      </c>
      <c r="H5320" s="11" t="s">
        <v>31</v>
      </c>
      <c r="I5320" s="11" t="s">
        <v>32</v>
      </c>
      <c r="J5320" s="10">
        <v>0</v>
      </c>
      <c r="K5320" s="10">
        <v>0</v>
      </c>
      <c r="L5320" s="10">
        <v>0</v>
      </c>
      <c r="M5320" s="11" t="s">
        <v>31</v>
      </c>
      <c r="N5320" s="10">
        <v>0</v>
      </c>
      <c r="O5320" s="11" t="s">
        <v>86</v>
      </c>
      <c r="P5320" s="11" t="s">
        <v>14818</v>
      </c>
      <c r="Q5320" s="11" t="s">
        <v>43</v>
      </c>
      <c r="R5320" s="10">
        <v>50</v>
      </c>
      <c r="S5320" s="11" t="s">
        <v>31</v>
      </c>
      <c r="T5320" s="11" t="s">
        <v>31</v>
      </c>
      <c r="U5320" s="11" t="s">
        <v>33</v>
      </c>
      <c r="V5320" s="10">
        <v>3</v>
      </c>
      <c r="W5320" s="11" t="s">
        <v>31</v>
      </c>
      <c r="X5320" s="11" t="s">
        <v>63</v>
      </c>
      <c r="Y5320" s="11" t="s">
        <v>64</v>
      </c>
      <c r="Z5320" s="10">
        <v>7</v>
      </c>
      <c r="AA5320" s="10">
        <v>474</v>
      </c>
      <c r="AB5320" s="12"/>
      <c r="AC5320" s="12"/>
    </row>
    <row r="5321" spans="1:29" ht="20.100000000000001" customHeight="1">
      <c r="A5321" s="8" t="s">
        <v>14819</v>
      </c>
      <c r="B5321" s="9" t="s">
        <v>31</v>
      </c>
      <c r="C5321" s="10">
        <v>11</v>
      </c>
      <c r="D5321" s="10">
        <v>27</v>
      </c>
      <c r="E5321" s="11" t="s">
        <v>2034</v>
      </c>
      <c r="F5321" s="10">
        <v>0</v>
      </c>
      <c r="G5321" s="10">
        <v>0</v>
      </c>
      <c r="H5321" s="11" t="s">
        <v>31</v>
      </c>
      <c r="I5321" s="11" t="s">
        <v>32</v>
      </c>
      <c r="J5321" s="10">
        <v>0</v>
      </c>
      <c r="K5321" s="10">
        <v>0</v>
      </c>
      <c r="L5321" s="10">
        <v>15</v>
      </c>
      <c r="M5321" s="11" t="s">
        <v>33</v>
      </c>
      <c r="N5321" s="10">
        <v>0</v>
      </c>
      <c r="O5321" s="11" t="s">
        <v>126</v>
      </c>
      <c r="P5321" s="11" t="s">
        <v>14820</v>
      </c>
      <c r="Q5321" s="11" t="s">
        <v>43</v>
      </c>
      <c r="R5321" s="10">
        <v>21</v>
      </c>
      <c r="S5321" s="11" t="s">
        <v>33</v>
      </c>
      <c r="T5321" s="11" t="s">
        <v>31</v>
      </c>
      <c r="U5321" s="11" t="s">
        <v>33</v>
      </c>
      <c r="V5321" s="10">
        <v>5</v>
      </c>
      <c r="W5321" s="11" t="s">
        <v>31</v>
      </c>
      <c r="X5321" s="11" t="s">
        <v>37</v>
      </c>
      <c r="Y5321" s="11" t="s">
        <v>38</v>
      </c>
      <c r="Z5321" s="10">
        <v>25</v>
      </c>
      <c r="AA5321" s="10">
        <v>273</v>
      </c>
      <c r="AB5321" s="12"/>
      <c r="AC5321" s="12"/>
    </row>
    <row r="5322" spans="1:29" ht="20.100000000000001" customHeight="1">
      <c r="A5322" s="8" t="s">
        <v>14821</v>
      </c>
      <c r="B5322" s="9" t="s">
        <v>31</v>
      </c>
      <c r="C5322" s="10">
        <v>5</v>
      </c>
      <c r="D5322" s="10">
        <v>11</v>
      </c>
      <c r="E5322" s="11" t="s">
        <v>4540</v>
      </c>
      <c r="F5322" s="10">
        <v>0</v>
      </c>
      <c r="G5322" s="10">
        <v>0</v>
      </c>
      <c r="H5322" s="11" t="s">
        <v>31</v>
      </c>
      <c r="I5322" s="11" t="s">
        <v>32</v>
      </c>
      <c r="J5322" s="10">
        <v>0</v>
      </c>
      <c r="K5322" s="10">
        <v>0</v>
      </c>
      <c r="L5322" s="10">
        <v>0</v>
      </c>
      <c r="M5322" s="11" t="s">
        <v>31</v>
      </c>
      <c r="N5322" s="10">
        <v>0</v>
      </c>
      <c r="O5322" s="11" t="s">
        <v>90</v>
      </c>
      <c r="P5322" s="11" t="s">
        <v>14822</v>
      </c>
      <c r="Q5322" s="11" t="s">
        <v>43</v>
      </c>
      <c r="R5322" s="10">
        <v>37</v>
      </c>
      <c r="S5322" s="11" t="s">
        <v>31</v>
      </c>
      <c r="T5322" s="11" t="s">
        <v>31</v>
      </c>
      <c r="U5322" s="11" t="s">
        <v>33</v>
      </c>
      <c r="V5322" s="10">
        <v>2</v>
      </c>
      <c r="W5322" s="11" t="s">
        <v>31</v>
      </c>
      <c r="X5322" s="11" t="s">
        <v>37</v>
      </c>
      <c r="Y5322" s="11" t="s">
        <v>64</v>
      </c>
      <c r="Z5322" s="10">
        <v>6</v>
      </c>
      <c r="AA5322" s="10">
        <v>27</v>
      </c>
      <c r="AB5322" s="12"/>
      <c r="AC5322" s="12"/>
    </row>
    <row r="5323" spans="1:29" ht="20.100000000000001" customHeight="1">
      <c r="A5323" s="8" t="s">
        <v>14823</v>
      </c>
      <c r="B5323" s="9" t="s">
        <v>31</v>
      </c>
      <c r="C5323" s="10">
        <v>10</v>
      </c>
      <c r="D5323" s="10">
        <v>50</v>
      </c>
      <c r="E5323" s="11" t="s">
        <v>8923</v>
      </c>
      <c r="F5323" s="10">
        <v>0</v>
      </c>
      <c r="G5323" s="10">
        <v>0</v>
      </c>
      <c r="H5323" s="11" t="s">
        <v>31</v>
      </c>
      <c r="I5323" s="11" t="s">
        <v>32</v>
      </c>
      <c r="J5323" s="10">
        <v>0</v>
      </c>
      <c r="K5323" s="10">
        <v>0</v>
      </c>
      <c r="L5323" s="10">
        <v>6</v>
      </c>
      <c r="M5323" s="11" t="s">
        <v>33</v>
      </c>
      <c r="N5323" s="10">
        <v>0</v>
      </c>
      <c r="O5323" s="11" t="s">
        <v>210</v>
      </c>
      <c r="P5323" s="11" t="s">
        <v>14824</v>
      </c>
      <c r="Q5323" s="11" t="s">
        <v>43</v>
      </c>
      <c r="R5323" s="10">
        <v>69</v>
      </c>
      <c r="S5323" s="11" t="s">
        <v>31</v>
      </c>
      <c r="T5323" s="11" t="s">
        <v>33</v>
      </c>
      <c r="U5323" s="11" t="s">
        <v>33</v>
      </c>
      <c r="V5323" s="10">
        <v>6</v>
      </c>
      <c r="W5323" s="11" t="s">
        <v>31</v>
      </c>
      <c r="X5323" s="11" t="s">
        <v>44</v>
      </c>
      <c r="Y5323" s="11" t="s">
        <v>64</v>
      </c>
      <c r="Z5323" s="10">
        <v>20</v>
      </c>
      <c r="AA5323" s="10">
        <v>210</v>
      </c>
      <c r="AB5323" s="12"/>
      <c r="AC5323" s="12"/>
    </row>
    <row r="5324" spans="1:29" ht="20.100000000000001" customHeight="1">
      <c r="A5324" s="8" t="s">
        <v>14825</v>
      </c>
      <c r="B5324" s="9" t="s">
        <v>31</v>
      </c>
      <c r="C5324" s="10">
        <v>46</v>
      </c>
      <c r="D5324" s="10">
        <v>156</v>
      </c>
      <c r="E5324" s="11" t="s">
        <v>209</v>
      </c>
      <c r="F5324" s="10">
        <v>0</v>
      </c>
      <c r="G5324" s="10">
        <v>0</v>
      </c>
      <c r="H5324" s="11" t="s">
        <v>31</v>
      </c>
      <c r="I5324" s="11" t="s">
        <v>32</v>
      </c>
      <c r="J5324" s="10">
        <v>0</v>
      </c>
      <c r="K5324" s="10">
        <v>0</v>
      </c>
      <c r="L5324" s="10">
        <v>0</v>
      </c>
      <c r="M5324" s="11" t="s">
        <v>31</v>
      </c>
      <c r="N5324" s="10">
        <v>0</v>
      </c>
      <c r="O5324" s="11" t="s">
        <v>90</v>
      </c>
      <c r="P5324" s="11" t="s">
        <v>14826</v>
      </c>
      <c r="Q5324" s="11" t="s">
        <v>36</v>
      </c>
      <c r="R5324" s="10">
        <v>47</v>
      </c>
      <c r="S5324" s="11" t="s">
        <v>31</v>
      </c>
      <c r="T5324" s="11" t="s">
        <v>31</v>
      </c>
      <c r="U5324" s="11" t="s">
        <v>33</v>
      </c>
      <c r="V5324" s="10">
        <v>2</v>
      </c>
      <c r="W5324" s="11" t="s">
        <v>31</v>
      </c>
      <c r="X5324" s="11" t="s">
        <v>63</v>
      </c>
      <c r="Y5324" s="11" t="s">
        <v>38</v>
      </c>
      <c r="Z5324" s="10">
        <v>8</v>
      </c>
      <c r="AA5324" s="10">
        <v>374</v>
      </c>
      <c r="AB5324" s="12"/>
      <c r="AC5324" s="12"/>
    </row>
    <row r="5325" spans="1:29" ht="20.100000000000001" customHeight="1">
      <c r="A5325" s="8" t="s">
        <v>14827</v>
      </c>
      <c r="B5325" s="9" t="s">
        <v>31</v>
      </c>
      <c r="C5325" s="10">
        <v>71</v>
      </c>
      <c r="D5325" s="10">
        <v>145</v>
      </c>
      <c r="E5325" s="10">
        <v>355</v>
      </c>
      <c r="F5325" s="10">
        <v>0</v>
      </c>
      <c r="G5325" s="10">
        <v>0</v>
      </c>
      <c r="H5325" s="11" t="s">
        <v>31</v>
      </c>
      <c r="I5325" s="11" t="s">
        <v>32</v>
      </c>
      <c r="J5325" s="10">
        <v>0</v>
      </c>
      <c r="K5325" s="10">
        <v>0</v>
      </c>
      <c r="L5325" s="10">
        <v>19</v>
      </c>
      <c r="M5325" s="11" t="s">
        <v>33</v>
      </c>
      <c r="N5325" s="10">
        <v>0</v>
      </c>
      <c r="O5325" s="11" t="s">
        <v>250</v>
      </c>
      <c r="P5325" s="11" t="s">
        <v>14828</v>
      </c>
      <c r="Q5325" s="11" t="s">
        <v>43</v>
      </c>
      <c r="R5325" s="10">
        <v>64</v>
      </c>
      <c r="S5325" s="11" t="s">
        <v>31</v>
      </c>
      <c r="T5325" s="11" t="s">
        <v>31</v>
      </c>
      <c r="U5325" s="11" t="s">
        <v>33</v>
      </c>
      <c r="V5325" s="10">
        <v>5</v>
      </c>
      <c r="W5325" s="11" t="s">
        <v>33</v>
      </c>
      <c r="X5325" s="11" t="s">
        <v>63</v>
      </c>
      <c r="Y5325" s="11" t="s">
        <v>38</v>
      </c>
      <c r="Z5325" s="10">
        <v>35</v>
      </c>
      <c r="AA5325" s="10">
        <v>2491</v>
      </c>
      <c r="AB5325" s="12"/>
      <c r="AC5325" s="12"/>
    </row>
    <row r="5326" spans="1:29" ht="20.100000000000001" customHeight="1">
      <c r="A5326" s="8" t="s">
        <v>14829</v>
      </c>
      <c r="B5326" s="9" t="s">
        <v>31</v>
      </c>
      <c r="C5326" s="10">
        <v>32</v>
      </c>
      <c r="D5326" s="10">
        <v>57</v>
      </c>
      <c r="E5326" s="11" t="s">
        <v>14830</v>
      </c>
      <c r="F5326" s="10">
        <v>0</v>
      </c>
      <c r="G5326" s="10">
        <v>0</v>
      </c>
      <c r="H5326" s="11" t="s">
        <v>31</v>
      </c>
      <c r="I5326" s="11" t="s">
        <v>32</v>
      </c>
      <c r="J5326" s="10">
        <v>0</v>
      </c>
      <c r="K5326" s="10">
        <v>0</v>
      </c>
      <c r="L5326" s="10">
        <v>10</v>
      </c>
      <c r="M5326" s="11" t="s">
        <v>33</v>
      </c>
      <c r="N5326" s="10">
        <v>0</v>
      </c>
      <c r="O5326" s="11" t="s">
        <v>126</v>
      </c>
      <c r="P5326" s="11" t="s">
        <v>14831</v>
      </c>
      <c r="Q5326" s="11" t="s">
        <v>36</v>
      </c>
      <c r="R5326" s="10">
        <v>74</v>
      </c>
      <c r="S5326" s="11" t="s">
        <v>31</v>
      </c>
      <c r="T5326" s="11" t="s">
        <v>33</v>
      </c>
      <c r="U5326" s="11" t="s">
        <v>33</v>
      </c>
      <c r="V5326" s="10">
        <v>3</v>
      </c>
      <c r="W5326" s="11" t="s">
        <v>31</v>
      </c>
      <c r="X5326" s="11" t="s">
        <v>44</v>
      </c>
      <c r="Y5326" s="11" t="s">
        <v>38</v>
      </c>
      <c r="Z5326" s="10">
        <v>34</v>
      </c>
      <c r="AA5326" s="10">
        <v>1101</v>
      </c>
      <c r="AB5326" s="12"/>
      <c r="AC5326" s="12"/>
    </row>
    <row r="5327" spans="1:29" ht="20.100000000000001" customHeight="1">
      <c r="A5327" s="8" t="s">
        <v>14832</v>
      </c>
      <c r="B5327" s="9" t="s">
        <v>31</v>
      </c>
      <c r="C5327" s="10">
        <v>17</v>
      </c>
      <c r="D5327" s="10">
        <v>80</v>
      </c>
      <c r="E5327" s="11" t="s">
        <v>3352</v>
      </c>
      <c r="F5327" s="10">
        <v>0</v>
      </c>
      <c r="G5327" s="10">
        <v>0</v>
      </c>
      <c r="H5327" s="11" t="s">
        <v>31</v>
      </c>
      <c r="I5327" s="11" t="s">
        <v>32</v>
      </c>
      <c r="J5327" s="10">
        <v>0</v>
      </c>
      <c r="K5327" s="10">
        <v>0</v>
      </c>
      <c r="L5327" s="10">
        <v>10</v>
      </c>
      <c r="M5327" s="11" t="s">
        <v>33</v>
      </c>
      <c r="N5327" s="10">
        <v>0</v>
      </c>
      <c r="O5327" s="11" t="s">
        <v>268</v>
      </c>
      <c r="P5327" s="11" t="s">
        <v>14833</v>
      </c>
      <c r="Q5327" s="11" t="s">
        <v>43</v>
      </c>
      <c r="R5327" s="10">
        <v>31</v>
      </c>
      <c r="S5327" s="11" t="s">
        <v>31</v>
      </c>
      <c r="T5327" s="11" t="s">
        <v>31</v>
      </c>
      <c r="U5327" s="11" t="s">
        <v>33</v>
      </c>
      <c r="V5327" s="10">
        <v>3</v>
      </c>
      <c r="W5327" s="11" t="s">
        <v>33</v>
      </c>
      <c r="X5327" s="11" t="s">
        <v>37</v>
      </c>
      <c r="Y5327" s="11" t="s">
        <v>45</v>
      </c>
      <c r="Z5327" s="10">
        <v>43</v>
      </c>
      <c r="AA5327" s="10">
        <v>726</v>
      </c>
      <c r="AB5327" s="12"/>
      <c r="AC5327" s="12"/>
    </row>
    <row r="5328" spans="1:29" ht="20.100000000000001" customHeight="1">
      <c r="A5328" s="8" t="s">
        <v>14834</v>
      </c>
      <c r="B5328" s="9" t="s">
        <v>31</v>
      </c>
      <c r="C5328" s="10">
        <v>18</v>
      </c>
      <c r="D5328" s="10">
        <v>79</v>
      </c>
      <c r="E5328" s="11" t="s">
        <v>2412</v>
      </c>
      <c r="F5328" s="10">
        <v>36</v>
      </c>
      <c r="G5328" s="10">
        <v>171</v>
      </c>
      <c r="H5328" s="11" t="s">
        <v>33</v>
      </c>
      <c r="I5328" s="11" t="s">
        <v>48</v>
      </c>
      <c r="J5328" s="10">
        <v>0</v>
      </c>
      <c r="K5328" s="10">
        <v>0</v>
      </c>
      <c r="L5328" s="10">
        <v>17</v>
      </c>
      <c r="M5328" s="11" t="s">
        <v>33</v>
      </c>
      <c r="N5328" s="10">
        <v>0</v>
      </c>
      <c r="O5328" s="11" t="s">
        <v>105</v>
      </c>
      <c r="P5328" s="11" t="s">
        <v>14835</v>
      </c>
      <c r="Q5328" s="11" t="s">
        <v>43</v>
      </c>
      <c r="R5328" s="10">
        <v>28</v>
      </c>
      <c r="S5328" s="11" t="s">
        <v>33</v>
      </c>
      <c r="T5328" s="11" t="s">
        <v>31</v>
      </c>
      <c r="U5328" s="11" t="s">
        <v>33</v>
      </c>
      <c r="V5328" s="10">
        <v>6</v>
      </c>
      <c r="W5328" s="11" t="s">
        <v>31</v>
      </c>
      <c r="X5328" s="11" t="s">
        <v>37</v>
      </c>
      <c r="Y5328" s="11" t="s">
        <v>64</v>
      </c>
      <c r="Z5328" s="10">
        <v>11</v>
      </c>
      <c r="AA5328" s="10">
        <v>203</v>
      </c>
      <c r="AB5328" s="12"/>
      <c r="AC5328" s="12"/>
    </row>
    <row r="5329" spans="1:29" ht="20.100000000000001" customHeight="1">
      <c r="A5329" s="8" t="s">
        <v>14836</v>
      </c>
      <c r="B5329" s="9" t="s">
        <v>31</v>
      </c>
      <c r="C5329" s="10">
        <v>8</v>
      </c>
      <c r="D5329" s="10">
        <v>28</v>
      </c>
      <c r="E5329" s="11" t="s">
        <v>2145</v>
      </c>
      <c r="F5329" s="10">
        <v>0</v>
      </c>
      <c r="G5329" s="10">
        <v>0</v>
      </c>
      <c r="H5329" s="11" t="s">
        <v>31</v>
      </c>
      <c r="I5329" s="11" t="s">
        <v>32</v>
      </c>
      <c r="J5329" s="10">
        <v>0</v>
      </c>
      <c r="K5329" s="10">
        <v>0</v>
      </c>
      <c r="L5329" s="10">
        <v>18</v>
      </c>
      <c r="M5329" s="11" t="s">
        <v>33</v>
      </c>
      <c r="N5329" s="10">
        <v>0</v>
      </c>
      <c r="O5329" s="11" t="s">
        <v>198</v>
      </c>
      <c r="P5329" s="11" t="s">
        <v>14837</v>
      </c>
      <c r="Q5329" s="11" t="s">
        <v>36</v>
      </c>
      <c r="R5329" s="10">
        <v>25</v>
      </c>
      <c r="S5329" s="11" t="s">
        <v>33</v>
      </c>
      <c r="T5329" s="11" t="s">
        <v>31</v>
      </c>
      <c r="U5329" s="11" t="s">
        <v>33</v>
      </c>
      <c r="V5329" s="10">
        <v>5</v>
      </c>
      <c r="W5329" s="11" t="s">
        <v>31</v>
      </c>
      <c r="X5329" s="11" t="s">
        <v>37</v>
      </c>
      <c r="Y5329" s="11" t="s">
        <v>64</v>
      </c>
      <c r="Z5329" s="10">
        <v>30</v>
      </c>
      <c r="AA5329" s="10">
        <v>249</v>
      </c>
      <c r="AB5329" s="12"/>
      <c r="AC5329" s="12"/>
    </row>
    <row r="5330" spans="1:29" ht="20.100000000000001" customHeight="1">
      <c r="A5330" s="8" t="s">
        <v>14838</v>
      </c>
      <c r="B5330" s="9" t="s">
        <v>31</v>
      </c>
      <c r="C5330" s="10">
        <v>70</v>
      </c>
      <c r="D5330" s="10">
        <v>405</v>
      </c>
      <c r="E5330" s="10">
        <v>1049</v>
      </c>
      <c r="F5330" s="10">
        <v>0</v>
      </c>
      <c r="G5330" s="10">
        <v>0</v>
      </c>
      <c r="H5330" s="11" t="s">
        <v>31</v>
      </c>
      <c r="I5330" s="11" t="s">
        <v>32</v>
      </c>
      <c r="J5330" s="10">
        <v>0</v>
      </c>
      <c r="K5330" s="10">
        <v>0</v>
      </c>
      <c r="L5330" s="10">
        <v>0</v>
      </c>
      <c r="M5330" s="11" t="s">
        <v>31</v>
      </c>
      <c r="N5330" s="10">
        <v>0</v>
      </c>
      <c r="O5330" s="11" t="s">
        <v>279</v>
      </c>
      <c r="P5330" s="11" t="s">
        <v>14839</v>
      </c>
      <c r="Q5330" s="11" t="s">
        <v>36</v>
      </c>
      <c r="R5330" s="10">
        <v>28</v>
      </c>
      <c r="S5330" s="11" t="s">
        <v>33</v>
      </c>
      <c r="T5330" s="11" t="s">
        <v>31</v>
      </c>
      <c r="U5330" s="11" t="s">
        <v>33</v>
      </c>
      <c r="V5330" s="10">
        <v>2</v>
      </c>
      <c r="W5330" s="11" t="s">
        <v>31</v>
      </c>
      <c r="X5330" s="11" t="s">
        <v>63</v>
      </c>
      <c r="Y5330" s="11" t="s">
        <v>38</v>
      </c>
      <c r="Z5330" s="10">
        <v>9</v>
      </c>
      <c r="AA5330" s="10">
        <v>622</v>
      </c>
      <c r="AB5330" s="12"/>
      <c r="AC5330" s="12"/>
    </row>
    <row r="5331" spans="1:29" ht="20.100000000000001" customHeight="1">
      <c r="A5331" s="8" t="s">
        <v>14840</v>
      </c>
      <c r="B5331" s="9" t="s">
        <v>31</v>
      </c>
      <c r="C5331" s="10">
        <v>53</v>
      </c>
      <c r="D5331" s="10">
        <v>202</v>
      </c>
      <c r="E5331" s="11" t="s">
        <v>14005</v>
      </c>
      <c r="F5331" s="10">
        <v>0</v>
      </c>
      <c r="G5331" s="10">
        <v>0</v>
      </c>
      <c r="H5331" s="11" t="s">
        <v>31</v>
      </c>
      <c r="I5331" s="11" t="s">
        <v>32</v>
      </c>
      <c r="J5331" s="10">
        <v>0</v>
      </c>
      <c r="K5331" s="10">
        <v>0</v>
      </c>
      <c r="L5331" s="10">
        <v>0</v>
      </c>
      <c r="M5331" s="11" t="s">
        <v>31</v>
      </c>
      <c r="N5331" s="10">
        <v>0</v>
      </c>
      <c r="O5331" s="11" t="s">
        <v>113</v>
      </c>
      <c r="P5331" s="11" t="s">
        <v>14841</v>
      </c>
      <c r="Q5331" s="11" t="s">
        <v>43</v>
      </c>
      <c r="R5331" s="10">
        <v>45</v>
      </c>
      <c r="S5331" s="11" t="s">
        <v>31</v>
      </c>
      <c r="T5331" s="11" t="s">
        <v>31</v>
      </c>
      <c r="U5331" s="11" t="s">
        <v>33</v>
      </c>
      <c r="V5331" s="10">
        <v>2</v>
      </c>
      <c r="W5331" s="11" t="s">
        <v>31</v>
      </c>
      <c r="X5331" s="11" t="s">
        <v>63</v>
      </c>
      <c r="Y5331" s="11" t="s">
        <v>64</v>
      </c>
      <c r="Z5331" s="10">
        <v>9</v>
      </c>
      <c r="AA5331" s="10">
        <v>494</v>
      </c>
      <c r="AB5331" s="12"/>
      <c r="AC5331" s="12"/>
    </row>
    <row r="5332" spans="1:29" ht="20.100000000000001" customHeight="1">
      <c r="A5332" s="8" t="s">
        <v>14842</v>
      </c>
      <c r="B5332" s="9" t="s">
        <v>31</v>
      </c>
      <c r="C5332" s="10">
        <v>61</v>
      </c>
      <c r="D5332" s="10">
        <v>179</v>
      </c>
      <c r="E5332" s="11" t="s">
        <v>9581</v>
      </c>
      <c r="F5332" s="10">
        <v>0</v>
      </c>
      <c r="G5332" s="10">
        <v>0</v>
      </c>
      <c r="H5332" s="11" t="s">
        <v>31</v>
      </c>
      <c r="I5332" s="11" t="s">
        <v>32</v>
      </c>
      <c r="J5332" s="10">
        <v>0</v>
      </c>
      <c r="K5332" s="10">
        <v>0</v>
      </c>
      <c r="L5332" s="10">
        <v>21</v>
      </c>
      <c r="M5332" s="11" t="s">
        <v>33</v>
      </c>
      <c r="N5332" s="10">
        <v>0</v>
      </c>
      <c r="O5332" s="11" t="s">
        <v>34</v>
      </c>
      <c r="P5332" s="11" t="s">
        <v>14843</v>
      </c>
      <c r="Q5332" s="11" t="s">
        <v>36</v>
      </c>
      <c r="R5332" s="10">
        <v>27</v>
      </c>
      <c r="S5332" s="11" t="s">
        <v>33</v>
      </c>
      <c r="T5332" s="11" t="s">
        <v>31</v>
      </c>
      <c r="U5332" s="11" t="s">
        <v>33</v>
      </c>
      <c r="V5332" s="10">
        <v>2</v>
      </c>
      <c r="W5332" s="11" t="s">
        <v>31</v>
      </c>
      <c r="X5332" s="11" t="s">
        <v>37</v>
      </c>
      <c r="Y5332" s="11" t="s">
        <v>64</v>
      </c>
      <c r="Z5332" s="10">
        <v>24</v>
      </c>
      <c r="AA5332" s="10">
        <v>1448</v>
      </c>
      <c r="AB5332" s="12"/>
      <c r="AC5332" s="12"/>
    </row>
    <row r="5333" spans="1:29" ht="20.100000000000001" customHeight="1">
      <c r="A5333" s="8" t="s">
        <v>14844</v>
      </c>
      <c r="B5333" s="9" t="s">
        <v>31</v>
      </c>
      <c r="C5333" s="10">
        <v>46</v>
      </c>
      <c r="D5333" s="10">
        <v>197</v>
      </c>
      <c r="E5333" s="11" t="s">
        <v>1243</v>
      </c>
      <c r="F5333" s="10">
        <v>0</v>
      </c>
      <c r="G5333" s="10">
        <v>0</v>
      </c>
      <c r="H5333" s="11" t="s">
        <v>31</v>
      </c>
      <c r="I5333" s="11" t="s">
        <v>32</v>
      </c>
      <c r="J5333" s="10">
        <v>0</v>
      </c>
      <c r="K5333" s="10">
        <v>0</v>
      </c>
      <c r="L5333" s="10">
        <v>3</v>
      </c>
      <c r="M5333" s="11" t="s">
        <v>33</v>
      </c>
      <c r="N5333" s="10">
        <v>0</v>
      </c>
      <c r="O5333" s="11" t="s">
        <v>143</v>
      </c>
      <c r="P5333" s="11" t="s">
        <v>14845</v>
      </c>
      <c r="Q5333" s="11" t="s">
        <v>43</v>
      </c>
      <c r="R5333" s="10">
        <v>58</v>
      </c>
      <c r="S5333" s="11" t="s">
        <v>31</v>
      </c>
      <c r="T5333" s="11" t="s">
        <v>31</v>
      </c>
      <c r="U5333" s="11" t="s">
        <v>33</v>
      </c>
      <c r="V5333" s="10">
        <v>5</v>
      </c>
      <c r="W5333" s="11" t="s">
        <v>31</v>
      </c>
      <c r="X5333" s="11" t="s">
        <v>37</v>
      </c>
      <c r="Y5333" s="11" t="s">
        <v>38</v>
      </c>
      <c r="Z5333" s="10">
        <v>42</v>
      </c>
      <c r="AA5333" s="10">
        <v>1937</v>
      </c>
      <c r="AB5333" s="12"/>
      <c r="AC5333" s="12"/>
    </row>
    <row r="5334" spans="1:29" ht="20.100000000000001" customHeight="1">
      <c r="A5334" s="8" t="s">
        <v>14846</v>
      </c>
      <c r="B5334" s="9" t="s">
        <v>31</v>
      </c>
      <c r="C5334" s="10">
        <v>68</v>
      </c>
      <c r="D5334" s="10">
        <v>637</v>
      </c>
      <c r="E5334" s="11" t="s">
        <v>14847</v>
      </c>
      <c r="F5334" s="10">
        <v>0</v>
      </c>
      <c r="G5334" s="10">
        <v>0</v>
      </c>
      <c r="H5334" s="11" t="s">
        <v>31</v>
      </c>
      <c r="I5334" s="11" t="s">
        <v>32</v>
      </c>
      <c r="J5334" s="10">
        <v>0</v>
      </c>
      <c r="K5334" s="10">
        <v>0</v>
      </c>
      <c r="L5334" s="10">
        <v>0</v>
      </c>
      <c r="M5334" s="11" t="s">
        <v>31</v>
      </c>
      <c r="N5334" s="10">
        <v>0</v>
      </c>
      <c r="O5334" s="11" t="s">
        <v>105</v>
      </c>
      <c r="P5334" s="11" t="s">
        <v>14848</v>
      </c>
      <c r="Q5334" s="11" t="s">
        <v>36</v>
      </c>
      <c r="R5334" s="10">
        <v>46</v>
      </c>
      <c r="S5334" s="11" t="s">
        <v>31</v>
      </c>
      <c r="T5334" s="11" t="s">
        <v>31</v>
      </c>
      <c r="U5334" s="11" t="s">
        <v>33</v>
      </c>
      <c r="V5334" s="10">
        <v>3</v>
      </c>
      <c r="W5334" s="11" t="s">
        <v>31</v>
      </c>
      <c r="X5334" s="11" t="s">
        <v>63</v>
      </c>
      <c r="Y5334" s="11" t="s">
        <v>38</v>
      </c>
      <c r="Z5334" s="10">
        <v>11</v>
      </c>
      <c r="AA5334" s="10">
        <v>784</v>
      </c>
      <c r="AB5334" s="12"/>
      <c r="AC5334" s="12"/>
    </row>
    <row r="5335" spans="1:29" ht="20.100000000000001" customHeight="1">
      <c r="A5335" s="8" t="s">
        <v>14849</v>
      </c>
      <c r="B5335" s="9" t="s">
        <v>31</v>
      </c>
      <c r="C5335" s="10">
        <v>55</v>
      </c>
      <c r="D5335" s="10">
        <v>274</v>
      </c>
      <c r="E5335" s="11" t="s">
        <v>14850</v>
      </c>
      <c r="F5335" s="10">
        <v>0</v>
      </c>
      <c r="G5335" s="10">
        <v>0</v>
      </c>
      <c r="H5335" s="11" t="s">
        <v>31</v>
      </c>
      <c r="I5335" s="11" t="s">
        <v>32</v>
      </c>
      <c r="J5335" s="10">
        <v>0</v>
      </c>
      <c r="K5335" s="10">
        <v>0</v>
      </c>
      <c r="L5335" s="10">
        <v>2</v>
      </c>
      <c r="M5335" s="11" t="s">
        <v>31</v>
      </c>
      <c r="N5335" s="10">
        <v>4</v>
      </c>
      <c r="O5335" s="11" t="s">
        <v>67</v>
      </c>
      <c r="P5335" s="11" t="s">
        <v>14851</v>
      </c>
      <c r="Q5335" s="11" t="s">
        <v>43</v>
      </c>
      <c r="R5335" s="10">
        <v>56</v>
      </c>
      <c r="S5335" s="11" t="s">
        <v>31</v>
      </c>
      <c r="T5335" s="11" t="s">
        <v>31</v>
      </c>
      <c r="U5335" s="11" t="s">
        <v>33</v>
      </c>
      <c r="V5335" s="10">
        <v>6</v>
      </c>
      <c r="W5335" s="11" t="s">
        <v>31</v>
      </c>
      <c r="X5335" s="11" t="s">
        <v>44</v>
      </c>
      <c r="Y5335" s="11" t="s">
        <v>38</v>
      </c>
      <c r="Z5335" s="10">
        <v>44</v>
      </c>
      <c r="AA5335" s="10">
        <v>2432</v>
      </c>
      <c r="AB5335" s="12"/>
      <c r="AC5335" s="12"/>
    </row>
    <row r="5336" spans="1:29" ht="20.100000000000001" customHeight="1">
      <c r="A5336" s="8" t="s">
        <v>14852</v>
      </c>
      <c r="B5336" s="9" t="s">
        <v>31</v>
      </c>
      <c r="C5336" s="10">
        <v>3</v>
      </c>
      <c r="D5336" s="10">
        <v>9</v>
      </c>
      <c r="E5336" s="11" t="s">
        <v>910</v>
      </c>
      <c r="F5336" s="10">
        <v>0</v>
      </c>
      <c r="G5336" s="10">
        <v>0</v>
      </c>
      <c r="H5336" s="11" t="s">
        <v>31</v>
      </c>
      <c r="I5336" s="11" t="s">
        <v>32</v>
      </c>
      <c r="J5336" s="10">
        <v>0</v>
      </c>
      <c r="K5336" s="10">
        <v>0</v>
      </c>
      <c r="L5336" s="10">
        <v>17</v>
      </c>
      <c r="M5336" s="11" t="s">
        <v>33</v>
      </c>
      <c r="N5336" s="10">
        <v>0</v>
      </c>
      <c r="O5336" s="11" t="s">
        <v>86</v>
      </c>
      <c r="P5336" s="11" t="s">
        <v>14853</v>
      </c>
      <c r="Q5336" s="11" t="s">
        <v>36</v>
      </c>
      <c r="R5336" s="10">
        <v>27</v>
      </c>
      <c r="S5336" s="11" t="s">
        <v>33</v>
      </c>
      <c r="T5336" s="11" t="s">
        <v>31</v>
      </c>
      <c r="U5336" s="11" t="s">
        <v>33</v>
      </c>
      <c r="V5336" s="10">
        <v>4</v>
      </c>
      <c r="W5336" s="11" t="s">
        <v>31</v>
      </c>
      <c r="X5336" s="11" t="s">
        <v>37</v>
      </c>
      <c r="Y5336" s="11" t="s">
        <v>64</v>
      </c>
      <c r="Z5336" s="10">
        <v>17</v>
      </c>
      <c r="AA5336" s="10">
        <v>49</v>
      </c>
      <c r="AB5336" s="12"/>
      <c r="AC5336" s="12"/>
    </row>
    <row r="5337" spans="1:29" ht="20.100000000000001" customHeight="1">
      <c r="A5337" s="8" t="s">
        <v>14854</v>
      </c>
      <c r="B5337" s="9" t="s">
        <v>31</v>
      </c>
      <c r="C5337" s="10">
        <v>45</v>
      </c>
      <c r="D5337" s="10">
        <v>155</v>
      </c>
      <c r="E5337" s="11" t="s">
        <v>9547</v>
      </c>
      <c r="F5337" s="10">
        <v>0</v>
      </c>
      <c r="G5337" s="10">
        <v>0</v>
      </c>
      <c r="H5337" s="11" t="s">
        <v>31</v>
      </c>
      <c r="I5337" s="11" t="s">
        <v>32</v>
      </c>
      <c r="J5337" s="10">
        <v>0</v>
      </c>
      <c r="K5337" s="10">
        <v>0</v>
      </c>
      <c r="L5337" s="10">
        <v>5</v>
      </c>
      <c r="M5337" s="11" t="s">
        <v>33</v>
      </c>
      <c r="N5337" s="10">
        <v>0</v>
      </c>
      <c r="O5337" s="11" t="s">
        <v>190</v>
      </c>
      <c r="P5337" s="11" t="s">
        <v>14855</v>
      </c>
      <c r="Q5337" s="11" t="s">
        <v>36</v>
      </c>
      <c r="R5337" s="10">
        <v>61</v>
      </c>
      <c r="S5337" s="11" t="s">
        <v>31</v>
      </c>
      <c r="T5337" s="11" t="s">
        <v>31</v>
      </c>
      <c r="U5337" s="11" t="s">
        <v>33</v>
      </c>
      <c r="V5337" s="10">
        <v>3</v>
      </c>
      <c r="W5337" s="11" t="s">
        <v>31</v>
      </c>
      <c r="X5337" s="11" t="s">
        <v>37</v>
      </c>
      <c r="Y5337" s="11" t="s">
        <v>38</v>
      </c>
      <c r="Z5337" s="10">
        <v>38</v>
      </c>
      <c r="AA5337" s="10">
        <v>1699</v>
      </c>
      <c r="AB5337" s="12"/>
      <c r="AC5337" s="12"/>
    </row>
    <row r="5338" spans="1:29" ht="20.100000000000001" customHeight="1">
      <c r="A5338" s="8" t="s">
        <v>14856</v>
      </c>
      <c r="B5338" s="9" t="s">
        <v>31</v>
      </c>
      <c r="C5338" s="10">
        <v>24</v>
      </c>
      <c r="D5338" s="10">
        <v>116</v>
      </c>
      <c r="E5338" s="11" t="s">
        <v>13070</v>
      </c>
      <c r="F5338" s="10">
        <v>0</v>
      </c>
      <c r="G5338" s="10">
        <v>0</v>
      </c>
      <c r="H5338" s="11" t="s">
        <v>31</v>
      </c>
      <c r="I5338" s="11" t="s">
        <v>32</v>
      </c>
      <c r="J5338" s="10">
        <v>0</v>
      </c>
      <c r="K5338" s="10">
        <v>0</v>
      </c>
      <c r="L5338" s="10">
        <v>13</v>
      </c>
      <c r="M5338" s="11" t="s">
        <v>33</v>
      </c>
      <c r="N5338" s="10">
        <v>0</v>
      </c>
      <c r="O5338" s="11" t="s">
        <v>126</v>
      </c>
      <c r="P5338" s="11" t="s">
        <v>14857</v>
      </c>
      <c r="Q5338" s="11" t="s">
        <v>36</v>
      </c>
      <c r="R5338" s="10">
        <v>64</v>
      </c>
      <c r="S5338" s="11" t="s">
        <v>31</v>
      </c>
      <c r="T5338" s="11" t="s">
        <v>31</v>
      </c>
      <c r="U5338" s="11" t="s">
        <v>33</v>
      </c>
      <c r="V5338" s="10">
        <v>5</v>
      </c>
      <c r="W5338" s="11" t="s">
        <v>33</v>
      </c>
      <c r="X5338" s="11" t="s">
        <v>44</v>
      </c>
      <c r="Y5338" s="11" t="s">
        <v>38</v>
      </c>
      <c r="Z5338" s="10">
        <v>31</v>
      </c>
      <c r="AA5338" s="10">
        <v>764</v>
      </c>
      <c r="AB5338" s="12"/>
      <c r="AC5338" s="12"/>
    </row>
    <row r="5339" spans="1:29" ht="20.100000000000001" customHeight="1">
      <c r="A5339" s="8" t="s">
        <v>14858</v>
      </c>
      <c r="B5339" s="9" t="s">
        <v>31</v>
      </c>
      <c r="C5339" s="10">
        <v>70</v>
      </c>
      <c r="D5339" s="10">
        <v>307</v>
      </c>
      <c r="E5339" s="11" t="s">
        <v>14859</v>
      </c>
      <c r="F5339" s="10">
        <v>0</v>
      </c>
      <c r="G5339" s="10">
        <v>0</v>
      </c>
      <c r="H5339" s="11" t="s">
        <v>31</v>
      </c>
      <c r="I5339" s="11" t="s">
        <v>32</v>
      </c>
      <c r="J5339" s="10">
        <v>0</v>
      </c>
      <c r="K5339" s="10">
        <v>0</v>
      </c>
      <c r="L5339" s="10">
        <v>8</v>
      </c>
      <c r="M5339" s="11" t="s">
        <v>33</v>
      </c>
      <c r="N5339" s="10">
        <v>0</v>
      </c>
      <c r="O5339" s="11" t="s">
        <v>500</v>
      </c>
      <c r="P5339" s="11" t="s">
        <v>14860</v>
      </c>
      <c r="Q5339" s="11" t="s">
        <v>43</v>
      </c>
      <c r="R5339" s="10">
        <v>65</v>
      </c>
      <c r="S5339" s="11" t="s">
        <v>31</v>
      </c>
      <c r="T5339" s="11" t="s">
        <v>33</v>
      </c>
      <c r="U5339" s="11" t="s">
        <v>33</v>
      </c>
      <c r="V5339" s="10">
        <v>4</v>
      </c>
      <c r="W5339" s="11" t="s">
        <v>31</v>
      </c>
      <c r="X5339" s="11" t="s">
        <v>63</v>
      </c>
      <c r="Y5339" s="11" t="s">
        <v>64</v>
      </c>
      <c r="Z5339" s="10">
        <v>42</v>
      </c>
      <c r="AA5339" s="10">
        <v>2944</v>
      </c>
      <c r="AB5339" s="12"/>
      <c r="AC5339" s="12"/>
    </row>
    <row r="5340" spans="1:29" ht="20.100000000000001" customHeight="1">
      <c r="A5340" s="8" t="s">
        <v>14861</v>
      </c>
      <c r="B5340" s="9" t="s">
        <v>31</v>
      </c>
      <c r="C5340" s="10">
        <v>56</v>
      </c>
      <c r="D5340" s="10">
        <v>308</v>
      </c>
      <c r="E5340" s="11" t="s">
        <v>9516</v>
      </c>
      <c r="F5340" s="10">
        <v>0</v>
      </c>
      <c r="G5340" s="10">
        <v>0</v>
      </c>
      <c r="H5340" s="11" t="s">
        <v>31</v>
      </c>
      <c r="I5340" s="11" t="s">
        <v>32</v>
      </c>
      <c r="J5340" s="10">
        <v>0</v>
      </c>
      <c r="K5340" s="10">
        <v>0</v>
      </c>
      <c r="L5340" s="10">
        <v>9</v>
      </c>
      <c r="M5340" s="11" t="s">
        <v>33</v>
      </c>
      <c r="N5340" s="10">
        <v>0</v>
      </c>
      <c r="O5340" s="11" t="s">
        <v>158</v>
      </c>
      <c r="P5340" s="11" t="s">
        <v>14862</v>
      </c>
      <c r="Q5340" s="11" t="s">
        <v>43</v>
      </c>
      <c r="R5340" s="10">
        <v>68</v>
      </c>
      <c r="S5340" s="11" t="s">
        <v>31</v>
      </c>
      <c r="T5340" s="11" t="s">
        <v>33</v>
      </c>
      <c r="U5340" s="11" t="s">
        <v>33</v>
      </c>
      <c r="V5340" s="10">
        <v>3</v>
      </c>
      <c r="W5340" s="11" t="s">
        <v>31</v>
      </c>
      <c r="X5340" s="11" t="s">
        <v>44</v>
      </c>
      <c r="Y5340" s="11" t="s">
        <v>64</v>
      </c>
      <c r="Z5340" s="10">
        <v>37</v>
      </c>
      <c r="AA5340" s="10">
        <v>2055</v>
      </c>
      <c r="AB5340" s="12"/>
      <c r="AC5340" s="12"/>
    </row>
    <row r="5341" spans="1:29" ht="20.100000000000001" customHeight="1">
      <c r="A5341" s="8" t="s">
        <v>14863</v>
      </c>
      <c r="B5341" s="9" t="s">
        <v>31</v>
      </c>
      <c r="C5341" s="10">
        <v>62</v>
      </c>
      <c r="D5341" s="10">
        <v>297</v>
      </c>
      <c r="E5341" s="11" t="s">
        <v>14864</v>
      </c>
      <c r="F5341" s="10">
        <v>0</v>
      </c>
      <c r="G5341" s="10">
        <v>0</v>
      </c>
      <c r="H5341" s="11" t="s">
        <v>31</v>
      </c>
      <c r="I5341" s="11" t="s">
        <v>32</v>
      </c>
      <c r="J5341" s="10">
        <v>0</v>
      </c>
      <c r="K5341" s="10">
        <v>0</v>
      </c>
      <c r="L5341" s="10">
        <v>5</v>
      </c>
      <c r="M5341" s="11" t="s">
        <v>33</v>
      </c>
      <c r="N5341" s="10">
        <v>0</v>
      </c>
      <c r="O5341" s="11" t="s">
        <v>346</v>
      </c>
      <c r="P5341" s="11" t="s">
        <v>14865</v>
      </c>
      <c r="Q5341" s="11" t="s">
        <v>43</v>
      </c>
      <c r="R5341" s="10">
        <v>60</v>
      </c>
      <c r="S5341" s="11" t="s">
        <v>31</v>
      </c>
      <c r="T5341" s="11" t="s">
        <v>31</v>
      </c>
      <c r="U5341" s="11" t="s">
        <v>33</v>
      </c>
      <c r="V5341" s="10">
        <v>6</v>
      </c>
      <c r="W5341" s="11" t="s">
        <v>33</v>
      </c>
      <c r="X5341" s="11" t="s">
        <v>63</v>
      </c>
      <c r="Y5341" s="11" t="s">
        <v>38</v>
      </c>
      <c r="Z5341" s="10">
        <v>49</v>
      </c>
      <c r="AA5341" s="10">
        <v>3021</v>
      </c>
      <c r="AB5341" s="12"/>
      <c r="AC5341" s="12"/>
    </row>
    <row r="5342" spans="1:29" ht="20.100000000000001" customHeight="1">
      <c r="A5342" s="8" t="s">
        <v>14866</v>
      </c>
      <c r="B5342" s="9" t="s">
        <v>31</v>
      </c>
      <c r="C5342" s="10">
        <v>64</v>
      </c>
      <c r="D5342" s="10">
        <v>329</v>
      </c>
      <c r="E5342" s="11" t="s">
        <v>14867</v>
      </c>
      <c r="F5342" s="10">
        <v>0</v>
      </c>
      <c r="G5342" s="10">
        <v>0</v>
      </c>
      <c r="H5342" s="11" t="s">
        <v>31</v>
      </c>
      <c r="I5342" s="11" t="s">
        <v>32</v>
      </c>
      <c r="J5342" s="10">
        <v>0</v>
      </c>
      <c r="K5342" s="10">
        <v>0</v>
      </c>
      <c r="L5342" s="10">
        <v>0</v>
      </c>
      <c r="M5342" s="11" t="s">
        <v>31</v>
      </c>
      <c r="N5342" s="10">
        <v>0</v>
      </c>
      <c r="O5342" s="11" t="s">
        <v>275</v>
      </c>
      <c r="P5342" s="11" t="s">
        <v>14868</v>
      </c>
      <c r="Q5342" s="11" t="s">
        <v>43</v>
      </c>
      <c r="R5342" s="10">
        <v>23</v>
      </c>
      <c r="S5342" s="11" t="s">
        <v>33</v>
      </c>
      <c r="T5342" s="11" t="s">
        <v>31</v>
      </c>
      <c r="U5342" s="11" t="s">
        <v>33</v>
      </c>
      <c r="V5342" s="10">
        <v>5</v>
      </c>
      <c r="W5342" s="11" t="s">
        <v>31</v>
      </c>
      <c r="X5342" s="11" t="s">
        <v>63</v>
      </c>
      <c r="Y5342" s="11" t="s">
        <v>64</v>
      </c>
      <c r="Z5342" s="10">
        <v>11</v>
      </c>
      <c r="AA5342" s="10">
        <v>689</v>
      </c>
      <c r="AB5342" s="12"/>
      <c r="AC5342" s="12"/>
    </row>
    <row r="5343" spans="1:29" ht="20.100000000000001" customHeight="1">
      <c r="A5343" s="8" t="s">
        <v>14869</v>
      </c>
      <c r="B5343" s="9" t="s">
        <v>31</v>
      </c>
      <c r="C5343" s="10">
        <v>4</v>
      </c>
      <c r="D5343" s="10">
        <v>25</v>
      </c>
      <c r="E5343" s="11" t="s">
        <v>3783</v>
      </c>
      <c r="F5343" s="10">
        <v>0</v>
      </c>
      <c r="G5343" s="10">
        <v>0</v>
      </c>
      <c r="H5343" s="11" t="s">
        <v>31</v>
      </c>
      <c r="I5343" s="11" t="s">
        <v>32</v>
      </c>
      <c r="J5343" s="10">
        <v>0</v>
      </c>
      <c r="K5343" s="10">
        <v>0</v>
      </c>
      <c r="L5343" s="10">
        <v>0</v>
      </c>
      <c r="M5343" s="11" t="s">
        <v>31</v>
      </c>
      <c r="N5343" s="10">
        <v>0</v>
      </c>
      <c r="O5343" s="11" t="s">
        <v>151</v>
      </c>
      <c r="P5343" s="11" t="s">
        <v>14870</v>
      </c>
      <c r="Q5343" s="11" t="s">
        <v>43</v>
      </c>
      <c r="R5343" s="10">
        <v>20</v>
      </c>
      <c r="S5343" s="11" t="s">
        <v>33</v>
      </c>
      <c r="T5343" s="11" t="s">
        <v>31</v>
      </c>
      <c r="U5343" s="11" t="s">
        <v>33</v>
      </c>
      <c r="V5343" s="10">
        <v>4</v>
      </c>
      <c r="W5343" s="11" t="s">
        <v>31</v>
      </c>
      <c r="X5343" s="11" t="s">
        <v>37</v>
      </c>
      <c r="Y5343" s="11" t="s">
        <v>64</v>
      </c>
      <c r="Z5343" s="10">
        <v>8</v>
      </c>
      <c r="AA5343" s="10">
        <v>34</v>
      </c>
      <c r="AB5343" s="12"/>
      <c r="AC5343" s="12"/>
    </row>
    <row r="5344" spans="1:29" ht="20.100000000000001" customHeight="1">
      <c r="A5344" s="8" t="s">
        <v>14871</v>
      </c>
      <c r="B5344" s="9" t="s">
        <v>31</v>
      </c>
      <c r="C5344" s="10">
        <v>66</v>
      </c>
      <c r="D5344" s="10">
        <v>322</v>
      </c>
      <c r="E5344" s="11" t="s">
        <v>14872</v>
      </c>
      <c r="F5344" s="10">
        <v>0</v>
      </c>
      <c r="G5344" s="10">
        <v>0</v>
      </c>
      <c r="H5344" s="11" t="s">
        <v>31</v>
      </c>
      <c r="I5344" s="11" t="s">
        <v>32</v>
      </c>
      <c r="J5344" s="10">
        <v>0</v>
      </c>
      <c r="K5344" s="10">
        <v>0</v>
      </c>
      <c r="L5344" s="10">
        <v>13</v>
      </c>
      <c r="M5344" s="11" t="s">
        <v>31</v>
      </c>
      <c r="N5344" s="10">
        <v>13</v>
      </c>
      <c r="O5344" s="11" t="s">
        <v>306</v>
      </c>
      <c r="P5344" s="11" t="s">
        <v>14873</v>
      </c>
      <c r="Q5344" s="11" t="s">
        <v>36</v>
      </c>
      <c r="R5344" s="10">
        <v>31</v>
      </c>
      <c r="S5344" s="11" t="s">
        <v>31</v>
      </c>
      <c r="T5344" s="11" t="s">
        <v>31</v>
      </c>
      <c r="U5344" s="11" t="s">
        <v>33</v>
      </c>
      <c r="V5344" s="10">
        <v>6</v>
      </c>
      <c r="W5344" s="11" t="s">
        <v>31</v>
      </c>
      <c r="X5344" s="11" t="s">
        <v>63</v>
      </c>
      <c r="Y5344" s="11" t="s">
        <v>38</v>
      </c>
      <c r="Z5344" s="10">
        <v>34</v>
      </c>
      <c r="AA5344" s="10">
        <v>2202</v>
      </c>
      <c r="AB5344" s="12"/>
      <c r="AC5344" s="12"/>
    </row>
    <row r="5345" spans="1:29" ht="20.100000000000001" customHeight="1">
      <c r="A5345" s="8" t="s">
        <v>14874</v>
      </c>
      <c r="B5345" s="9" t="s">
        <v>31</v>
      </c>
      <c r="C5345" s="10">
        <v>66</v>
      </c>
      <c r="D5345" s="10">
        <v>194</v>
      </c>
      <c r="E5345" s="11" t="s">
        <v>14875</v>
      </c>
      <c r="F5345" s="10">
        <v>0</v>
      </c>
      <c r="G5345" s="10">
        <v>0</v>
      </c>
      <c r="H5345" s="11" t="s">
        <v>31</v>
      </c>
      <c r="I5345" s="11" t="s">
        <v>32</v>
      </c>
      <c r="J5345" s="10">
        <v>0</v>
      </c>
      <c r="K5345" s="10">
        <v>0</v>
      </c>
      <c r="L5345" s="10">
        <v>0</v>
      </c>
      <c r="M5345" s="11" t="s">
        <v>31</v>
      </c>
      <c r="N5345" s="10">
        <v>0</v>
      </c>
      <c r="O5345" s="11" t="s">
        <v>346</v>
      </c>
      <c r="P5345" s="11" t="s">
        <v>14876</v>
      </c>
      <c r="Q5345" s="11" t="s">
        <v>36</v>
      </c>
      <c r="R5345" s="10">
        <v>27</v>
      </c>
      <c r="S5345" s="11" t="s">
        <v>33</v>
      </c>
      <c r="T5345" s="11" t="s">
        <v>31</v>
      </c>
      <c r="U5345" s="11" t="s">
        <v>33</v>
      </c>
      <c r="V5345" s="10">
        <v>3</v>
      </c>
      <c r="W5345" s="11" t="s">
        <v>31</v>
      </c>
      <c r="X5345" s="11" t="s">
        <v>63</v>
      </c>
      <c r="Y5345" s="11" t="s">
        <v>64</v>
      </c>
      <c r="Z5345" s="10">
        <v>10</v>
      </c>
      <c r="AA5345" s="10">
        <v>679</v>
      </c>
      <c r="AB5345" s="12"/>
      <c r="AC5345" s="12"/>
    </row>
    <row r="5346" spans="1:29" ht="20.100000000000001" customHeight="1">
      <c r="A5346" s="8" t="s">
        <v>14877</v>
      </c>
      <c r="B5346" s="9" t="s">
        <v>31</v>
      </c>
      <c r="C5346" s="10">
        <v>60</v>
      </c>
      <c r="D5346" s="10">
        <v>76</v>
      </c>
      <c r="E5346" s="11" t="s">
        <v>1576</v>
      </c>
      <c r="F5346" s="10">
        <v>0</v>
      </c>
      <c r="G5346" s="10">
        <v>0</v>
      </c>
      <c r="H5346" s="11" t="s">
        <v>31</v>
      </c>
      <c r="I5346" s="11" t="s">
        <v>32</v>
      </c>
      <c r="J5346" s="10">
        <v>0</v>
      </c>
      <c r="K5346" s="10">
        <v>0</v>
      </c>
      <c r="L5346" s="10">
        <v>0</v>
      </c>
      <c r="M5346" s="11" t="s">
        <v>31</v>
      </c>
      <c r="N5346" s="10">
        <v>0</v>
      </c>
      <c r="O5346" s="11" t="s">
        <v>147</v>
      </c>
      <c r="P5346" s="11" t="s">
        <v>14878</v>
      </c>
      <c r="Q5346" s="11" t="s">
        <v>43</v>
      </c>
      <c r="R5346" s="10">
        <v>48</v>
      </c>
      <c r="S5346" s="11" t="s">
        <v>31</v>
      </c>
      <c r="T5346" s="11" t="s">
        <v>31</v>
      </c>
      <c r="U5346" s="11" t="s">
        <v>33</v>
      </c>
      <c r="V5346" s="10">
        <v>3</v>
      </c>
      <c r="W5346" s="11" t="s">
        <v>31</v>
      </c>
      <c r="X5346" s="11" t="s">
        <v>63</v>
      </c>
      <c r="Y5346" s="11" t="s">
        <v>64</v>
      </c>
      <c r="Z5346" s="10">
        <v>8</v>
      </c>
      <c r="AA5346" s="10">
        <v>476</v>
      </c>
      <c r="AB5346" s="12"/>
      <c r="AC5346" s="12"/>
    </row>
    <row r="5347" spans="1:29" ht="20.100000000000001" customHeight="1">
      <c r="A5347" s="8" t="s">
        <v>14879</v>
      </c>
      <c r="B5347" s="9" t="s">
        <v>31</v>
      </c>
      <c r="C5347" s="10">
        <v>30</v>
      </c>
      <c r="D5347" s="10">
        <v>176</v>
      </c>
      <c r="E5347" s="10">
        <v>362</v>
      </c>
      <c r="F5347" s="10">
        <v>0</v>
      </c>
      <c r="G5347" s="10">
        <v>0</v>
      </c>
      <c r="H5347" s="11" t="s">
        <v>31</v>
      </c>
      <c r="I5347" s="11" t="s">
        <v>32</v>
      </c>
      <c r="J5347" s="10">
        <v>0</v>
      </c>
      <c r="K5347" s="10">
        <v>0</v>
      </c>
      <c r="L5347" s="10">
        <v>9</v>
      </c>
      <c r="M5347" s="11" t="s">
        <v>33</v>
      </c>
      <c r="N5347" s="10">
        <v>0</v>
      </c>
      <c r="O5347" s="11" t="s">
        <v>41</v>
      </c>
      <c r="P5347" s="11" t="s">
        <v>14880</v>
      </c>
      <c r="Q5347" s="11" t="s">
        <v>36</v>
      </c>
      <c r="R5347" s="10">
        <v>60</v>
      </c>
      <c r="S5347" s="11" t="s">
        <v>31</v>
      </c>
      <c r="T5347" s="11" t="s">
        <v>31</v>
      </c>
      <c r="U5347" s="11" t="s">
        <v>33</v>
      </c>
      <c r="V5347" s="10">
        <v>6</v>
      </c>
      <c r="W5347" s="11" t="s">
        <v>33</v>
      </c>
      <c r="X5347" s="11" t="s">
        <v>37</v>
      </c>
      <c r="Y5347" s="11" t="s">
        <v>38</v>
      </c>
      <c r="Z5347" s="10">
        <v>51</v>
      </c>
      <c r="AA5347" s="10">
        <v>1548</v>
      </c>
      <c r="AB5347" s="12"/>
      <c r="AC5347" s="12"/>
    </row>
    <row r="5348" spans="1:29" ht="20.100000000000001" customHeight="1">
      <c r="A5348" s="8" t="s">
        <v>14881</v>
      </c>
      <c r="B5348" s="9" t="s">
        <v>31</v>
      </c>
      <c r="C5348" s="10">
        <v>68</v>
      </c>
      <c r="D5348" s="10">
        <v>381</v>
      </c>
      <c r="E5348" s="11" t="s">
        <v>1132</v>
      </c>
      <c r="F5348" s="10">
        <v>0</v>
      </c>
      <c r="G5348" s="10">
        <v>0</v>
      </c>
      <c r="H5348" s="11" t="s">
        <v>31</v>
      </c>
      <c r="I5348" s="11" t="s">
        <v>32</v>
      </c>
      <c r="J5348" s="10">
        <v>0</v>
      </c>
      <c r="K5348" s="10">
        <v>0</v>
      </c>
      <c r="L5348" s="10">
        <v>16</v>
      </c>
      <c r="M5348" s="11" t="s">
        <v>33</v>
      </c>
      <c r="N5348" s="10">
        <v>0</v>
      </c>
      <c r="O5348" s="11" t="s">
        <v>78</v>
      </c>
      <c r="P5348" s="11" t="s">
        <v>14882</v>
      </c>
      <c r="Q5348" s="11" t="s">
        <v>43</v>
      </c>
      <c r="R5348" s="10">
        <v>21</v>
      </c>
      <c r="S5348" s="11" t="s">
        <v>33</v>
      </c>
      <c r="T5348" s="11" t="s">
        <v>31</v>
      </c>
      <c r="U5348" s="11" t="s">
        <v>33</v>
      </c>
      <c r="V5348" s="10">
        <v>2</v>
      </c>
      <c r="W5348" s="11" t="s">
        <v>33</v>
      </c>
      <c r="X5348" s="11" t="s">
        <v>63</v>
      </c>
      <c r="Y5348" s="11" t="s">
        <v>38</v>
      </c>
      <c r="Z5348" s="10">
        <v>46</v>
      </c>
      <c r="AA5348" s="10">
        <v>3129</v>
      </c>
      <c r="AB5348" s="12"/>
      <c r="AC5348" s="12"/>
    </row>
    <row r="5349" spans="1:29" ht="20.100000000000001" customHeight="1">
      <c r="A5349" s="8" t="s">
        <v>14883</v>
      </c>
      <c r="B5349" s="9" t="s">
        <v>31</v>
      </c>
      <c r="C5349" s="10">
        <v>71</v>
      </c>
      <c r="D5349" s="10">
        <v>545</v>
      </c>
      <c r="E5349" s="11" t="s">
        <v>14884</v>
      </c>
      <c r="F5349" s="10">
        <v>0</v>
      </c>
      <c r="G5349" s="10">
        <v>0</v>
      </c>
      <c r="H5349" s="11" t="s">
        <v>31</v>
      </c>
      <c r="I5349" s="11" t="s">
        <v>32</v>
      </c>
      <c r="J5349" s="10">
        <v>0</v>
      </c>
      <c r="K5349" s="10">
        <v>0</v>
      </c>
      <c r="L5349" s="10">
        <v>0</v>
      </c>
      <c r="M5349" s="11" t="s">
        <v>31</v>
      </c>
      <c r="N5349" s="10">
        <v>0</v>
      </c>
      <c r="O5349" s="11" t="s">
        <v>164</v>
      </c>
      <c r="P5349" s="11" t="s">
        <v>14885</v>
      </c>
      <c r="Q5349" s="11" t="s">
        <v>36</v>
      </c>
      <c r="R5349" s="10">
        <v>50</v>
      </c>
      <c r="S5349" s="11" t="s">
        <v>31</v>
      </c>
      <c r="T5349" s="11" t="s">
        <v>31</v>
      </c>
      <c r="U5349" s="11" t="s">
        <v>33</v>
      </c>
      <c r="V5349" s="10">
        <v>4</v>
      </c>
      <c r="W5349" s="11" t="s">
        <v>31</v>
      </c>
      <c r="X5349" s="11" t="s">
        <v>63</v>
      </c>
      <c r="Y5349" s="11" t="s">
        <v>38</v>
      </c>
      <c r="Z5349" s="10">
        <v>6</v>
      </c>
      <c r="AA5349" s="10">
        <v>437</v>
      </c>
      <c r="AB5349" s="12"/>
      <c r="AC5349" s="12"/>
    </row>
    <row r="5350" spans="1:29" ht="20.100000000000001" customHeight="1">
      <c r="A5350" s="8" t="s">
        <v>14886</v>
      </c>
      <c r="B5350" s="9" t="s">
        <v>31</v>
      </c>
      <c r="C5350" s="10">
        <v>10</v>
      </c>
      <c r="D5350" s="10">
        <v>36</v>
      </c>
      <c r="E5350" s="11" t="s">
        <v>4560</v>
      </c>
      <c r="F5350" s="10">
        <v>0</v>
      </c>
      <c r="G5350" s="10">
        <v>0</v>
      </c>
      <c r="H5350" s="11" t="s">
        <v>31</v>
      </c>
      <c r="I5350" s="11" t="s">
        <v>32</v>
      </c>
      <c r="J5350" s="10">
        <v>0</v>
      </c>
      <c r="K5350" s="10">
        <v>0</v>
      </c>
      <c r="L5350" s="10">
        <v>0</v>
      </c>
      <c r="M5350" s="11" t="s">
        <v>31</v>
      </c>
      <c r="N5350" s="10">
        <v>0</v>
      </c>
      <c r="O5350" s="11" t="s">
        <v>109</v>
      </c>
      <c r="P5350" s="11" t="s">
        <v>14887</v>
      </c>
      <c r="Q5350" s="11" t="s">
        <v>36</v>
      </c>
      <c r="R5350" s="10">
        <v>31</v>
      </c>
      <c r="S5350" s="11" t="s">
        <v>31</v>
      </c>
      <c r="T5350" s="11" t="s">
        <v>31</v>
      </c>
      <c r="U5350" s="11" t="s">
        <v>33</v>
      </c>
      <c r="V5350" s="10">
        <v>6</v>
      </c>
      <c r="W5350" s="11" t="s">
        <v>31</v>
      </c>
      <c r="X5350" s="11" t="s">
        <v>63</v>
      </c>
      <c r="Y5350" s="11" t="s">
        <v>64</v>
      </c>
      <c r="Z5350" s="10">
        <v>7</v>
      </c>
      <c r="AA5350" s="10">
        <v>64</v>
      </c>
      <c r="AB5350" s="12"/>
      <c r="AC5350" s="12"/>
    </row>
    <row r="5351" spans="1:29" ht="20.100000000000001" customHeight="1">
      <c r="A5351" s="8" t="s">
        <v>14888</v>
      </c>
      <c r="B5351" s="9" t="s">
        <v>31</v>
      </c>
      <c r="C5351" s="10">
        <v>33</v>
      </c>
      <c r="D5351" s="10">
        <v>229</v>
      </c>
      <c r="E5351" s="11" t="s">
        <v>14889</v>
      </c>
      <c r="F5351" s="10">
        <v>0</v>
      </c>
      <c r="G5351" s="10">
        <v>0</v>
      </c>
      <c r="H5351" s="11" t="s">
        <v>31</v>
      </c>
      <c r="I5351" s="11" t="s">
        <v>32</v>
      </c>
      <c r="J5351" s="10">
        <v>0</v>
      </c>
      <c r="K5351" s="10">
        <v>0</v>
      </c>
      <c r="L5351" s="10">
        <v>38</v>
      </c>
      <c r="M5351" s="11" t="s">
        <v>31</v>
      </c>
      <c r="N5351" s="10">
        <v>22</v>
      </c>
      <c r="O5351" s="11" t="s">
        <v>137</v>
      </c>
      <c r="P5351" s="11" t="s">
        <v>14890</v>
      </c>
      <c r="Q5351" s="11" t="s">
        <v>43</v>
      </c>
      <c r="R5351" s="10">
        <v>41</v>
      </c>
      <c r="S5351" s="11" t="s">
        <v>31</v>
      </c>
      <c r="T5351" s="11" t="s">
        <v>31</v>
      </c>
      <c r="U5351" s="11" t="s">
        <v>33</v>
      </c>
      <c r="V5351" s="10">
        <v>2</v>
      </c>
      <c r="W5351" s="11" t="s">
        <v>33</v>
      </c>
      <c r="X5351" s="11" t="s">
        <v>44</v>
      </c>
      <c r="Y5351" s="11" t="s">
        <v>64</v>
      </c>
      <c r="Z5351" s="10">
        <v>46</v>
      </c>
      <c r="AA5351" s="10">
        <v>1532</v>
      </c>
      <c r="AB5351" s="12"/>
      <c r="AC5351" s="12"/>
    </row>
    <row r="5352" spans="1:29" ht="20.100000000000001" customHeight="1">
      <c r="A5352" s="8" t="s">
        <v>14891</v>
      </c>
      <c r="B5352" s="9" t="s">
        <v>31</v>
      </c>
      <c r="C5352" s="10">
        <v>12</v>
      </c>
      <c r="D5352" s="10">
        <v>80</v>
      </c>
      <c r="E5352" s="11" t="s">
        <v>14892</v>
      </c>
      <c r="F5352" s="10">
        <v>0</v>
      </c>
      <c r="G5352" s="10">
        <v>0</v>
      </c>
      <c r="H5352" s="11" t="s">
        <v>31</v>
      </c>
      <c r="I5352" s="11" t="s">
        <v>32</v>
      </c>
      <c r="J5352" s="10">
        <v>0</v>
      </c>
      <c r="K5352" s="10">
        <v>0</v>
      </c>
      <c r="L5352" s="10">
        <v>0</v>
      </c>
      <c r="M5352" s="11" t="s">
        <v>31</v>
      </c>
      <c r="N5352" s="10">
        <v>0</v>
      </c>
      <c r="O5352" s="11" t="s">
        <v>113</v>
      </c>
      <c r="P5352" s="11" t="s">
        <v>14893</v>
      </c>
      <c r="Q5352" s="11" t="s">
        <v>43</v>
      </c>
      <c r="R5352" s="10">
        <v>46</v>
      </c>
      <c r="S5352" s="11" t="s">
        <v>31</v>
      </c>
      <c r="T5352" s="11" t="s">
        <v>31</v>
      </c>
      <c r="U5352" s="11" t="s">
        <v>33</v>
      </c>
      <c r="V5352" s="10">
        <v>6</v>
      </c>
      <c r="W5352" s="11" t="s">
        <v>31</v>
      </c>
      <c r="X5352" s="11" t="s">
        <v>37</v>
      </c>
      <c r="Y5352" s="11" t="s">
        <v>38</v>
      </c>
      <c r="Z5352" s="10">
        <v>8</v>
      </c>
      <c r="AA5352" s="10">
        <v>99</v>
      </c>
      <c r="AB5352" s="12"/>
      <c r="AC5352" s="12"/>
    </row>
    <row r="5353" spans="1:29" ht="20.100000000000001" customHeight="1">
      <c r="A5353" s="8" t="s">
        <v>14894</v>
      </c>
      <c r="B5353" s="9" t="s">
        <v>31</v>
      </c>
      <c r="C5353" s="10">
        <v>1</v>
      </c>
      <c r="D5353" s="10">
        <v>6</v>
      </c>
      <c r="E5353" s="10">
        <v>13</v>
      </c>
      <c r="F5353" s="10">
        <v>0</v>
      </c>
      <c r="G5353" s="10">
        <v>0</v>
      </c>
      <c r="H5353" s="11" t="s">
        <v>31</v>
      </c>
      <c r="I5353" s="11" t="s">
        <v>32</v>
      </c>
      <c r="J5353" s="10">
        <v>0</v>
      </c>
      <c r="K5353" s="10">
        <v>0</v>
      </c>
      <c r="L5353" s="10">
        <v>0</v>
      </c>
      <c r="M5353" s="11" t="s">
        <v>31</v>
      </c>
      <c r="N5353" s="10">
        <v>0</v>
      </c>
      <c r="O5353" s="11" t="s">
        <v>94</v>
      </c>
      <c r="P5353" s="11" t="s">
        <v>14895</v>
      </c>
      <c r="Q5353" s="11" t="s">
        <v>43</v>
      </c>
      <c r="R5353" s="10">
        <v>67</v>
      </c>
      <c r="S5353" s="11" t="s">
        <v>31</v>
      </c>
      <c r="T5353" s="11" t="s">
        <v>33</v>
      </c>
      <c r="U5353" s="11" t="s">
        <v>33</v>
      </c>
      <c r="V5353" s="10">
        <v>6</v>
      </c>
      <c r="W5353" s="11" t="s">
        <v>31</v>
      </c>
      <c r="X5353" s="11" t="s">
        <v>37</v>
      </c>
      <c r="Y5353" s="11" t="s">
        <v>64</v>
      </c>
      <c r="Z5353" s="10">
        <v>9</v>
      </c>
      <c r="AA5353" s="10">
        <v>9</v>
      </c>
      <c r="AB5353" s="12"/>
      <c r="AC5353" s="12"/>
    </row>
    <row r="5354" spans="1:29" ht="20.100000000000001" customHeight="1">
      <c r="A5354" s="8" t="s">
        <v>14896</v>
      </c>
      <c r="B5354" s="9" t="s">
        <v>31</v>
      </c>
      <c r="C5354" s="10">
        <v>43</v>
      </c>
      <c r="D5354" s="10">
        <v>60</v>
      </c>
      <c r="E5354" s="11" t="s">
        <v>1873</v>
      </c>
      <c r="F5354" s="10">
        <v>0</v>
      </c>
      <c r="G5354" s="10">
        <v>0</v>
      </c>
      <c r="H5354" s="11" t="s">
        <v>31</v>
      </c>
      <c r="I5354" s="11" t="s">
        <v>32</v>
      </c>
      <c r="J5354" s="10">
        <v>0</v>
      </c>
      <c r="K5354" s="10">
        <v>0</v>
      </c>
      <c r="L5354" s="10">
        <v>0</v>
      </c>
      <c r="M5354" s="11" t="s">
        <v>31</v>
      </c>
      <c r="N5354" s="10">
        <v>0</v>
      </c>
      <c r="O5354" s="11" t="s">
        <v>82</v>
      </c>
      <c r="P5354" s="11" t="s">
        <v>14897</v>
      </c>
      <c r="Q5354" s="11" t="s">
        <v>36</v>
      </c>
      <c r="R5354" s="10">
        <v>38</v>
      </c>
      <c r="S5354" s="11" t="s">
        <v>31</v>
      </c>
      <c r="T5354" s="11" t="s">
        <v>31</v>
      </c>
      <c r="U5354" s="11" t="s">
        <v>33</v>
      </c>
      <c r="V5354" s="10">
        <v>2</v>
      </c>
      <c r="W5354" s="11" t="s">
        <v>31</v>
      </c>
      <c r="X5354" s="11" t="s">
        <v>63</v>
      </c>
      <c r="Y5354" s="11" t="s">
        <v>38</v>
      </c>
      <c r="Z5354" s="10">
        <v>9</v>
      </c>
      <c r="AA5354" s="10">
        <v>405</v>
      </c>
      <c r="AB5354" s="12"/>
      <c r="AC5354" s="12"/>
    </row>
    <row r="5355" spans="1:29" ht="20.100000000000001" customHeight="1">
      <c r="A5355" s="8" t="s">
        <v>14898</v>
      </c>
      <c r="B5355" s="9" t="s">
        <v>31</v>
      </c>
      <c r="C5355" s="10">
        <v>59</v>
      </c>
      <c r="D5355" s="10">
        <v>215</v>
      </c>
      <c r="E5355" s="11" t="s">
        <v>14899</v>
      </c>
      <c r="F5355" s="10">
        <v>236</v>
      </c>
      <c r="G5355" s="11" t="s">
        <v>14900</v>
      </c>
      <c r="H5355" s="11" t="s">
        <v>33</v>
      </c>
      <c r="I5355" s="11" t="s">
        <v>48</v>
      </c>
      <c r="J5355" s="10">
        <v>0</v>
      </c>
      <c r="K5355" s="10">
        <v>0</v>
      </c>
      <c r="L5355" s="10">
        <v>5</v>
      </c>
      <c r="M5355" s="11" t="s">
        <v>33</v>
      </c>
      <c r="N5355" s="10">
        <v>0</v>
      </c>
      <c r="O5355" s="11" t="s">
        <v>105</v>
      </c>
      <c r="P5355" s="11" t="s">
        <v>14901</v>
      </c>
      <c r="Q5355" s="11" t="s">
        <v>36</v>
      </c>
      <c r="R5355" s="10">
        <v>47</v>
      </c>
      <c r="S5355" s="11" t="s">
        <v>31</v>
      </c>
      <c r="T5355" s="11" t="s">
        <v>31</v>
      </c>
      <c r="U5355" s="11" t="s">
        <v>33</v>
      </c>
      <c r="V5355" s="10">
        <v>6</v>
      </c>
      <c r="W5355" s="11" t="s">
        <v>31</v>
      </c>
      <c r="X5355" s="11" t="s">
        <v>37</v>
      </c>
      <c r="Y5355" s="11" t="s">
        <v>38</v>
      </c>
      <c r="Z5355" s="10">
        <v>30</v>
      </c>
      <c r="AA5355" s="10">
        <v>1784</v>
      </c>
      <c r="AB5355" s="12"/>
      <c r="AC5355" s="12"/>
    </row>
    <row r="5356" spans="1:29" ht="20.100000000000001" customHeight="1">
      <c r="A5356" s="8" t="s">
        <v>14902</v>
      </c>
      <c r="B5356" s="9" t="s">
        <v>31</v>
      </c>
      <c r="C5356" s="10">
        <v>62</v>
      </c>
      <c r="D5356" s="10">
        <v>322</v>
      </c>
      <c r="E5356" s="11" t="s">
        <v>4624</v>
      </c>
      <c r="F5356" s="10">
        <v>0</v>
      </c>
      <c r="G5356" s="10">
        <v>0</v>
      </c>
      <c r="H5356" s="11" t="s">
        <v>31</v>
      </c>
      <c r="I5356" s="11" t="s">
        <v>32</v>
      </c>
      <c r="J5356" s="10">
        <v>0</v>
      </c>
      <c r="K5356" s="10">
        <v>0</v>
      </c>
      <c r="L5356" s="10">
        <v>4</v>
      </c>
      <c r="M5356" s="11" t="s">
        <v>33</v>
      </c>
      <c r="N5356" s="10">
        <v>0</v>
      </c>
      <c r="O5356" s="11" t="s">
        <v>143</v>
      </c>
      <c r="P5356" s="11" t="s">
        <v>14903</v>
      </c>
      <c r="Q5356" s="11" t="s">
        <v>43</v>
      </c>
      <c r="R5356" s="10">
        <v>44</v>
      </c>
      <c r="S5356" s="11" t="s">
        <v>31</v>
      </c>
      <c r="T5356" s="11" t="s">
        <v>31</v>
      </c>
      <c r="U5356" s="11" t="s">
        <v>33</v>
      </c>
      <c r="V5356" s="10">
        <v>2</v>
      </c>
      <c r="W5356" s="11" t="s">
        <v>31</v>
      </c>
      <c r="X5356" s="11" t="s">
        <v>44</v>
      </c>
      <c r="Y5356" s="11" t="s">
        <v>38</v>
      </c>
      <c r="Z5356" s="10">
        <v>43</v>
      </c>
      <c r="AA5356" s="10">
        <v>2692</v>
      </c>
      <c r="AB5356" s="12"/>
      <c r="AC5356" s="12"/>
    </row>
    <row r="5357" spans="1:29" ht="20.100000000000001" customHeight="1">
      <c r="A5357" s="8" t="s">
        <v>14904</v>
      </c>
      <c r="B5357" s="9" t="s">
        <v>31</v>
      </c>
      <c r="C5357" s="10">
        <v>68</v>
      </c>
      <c r="D5357" s="10">
        <v>140</v>
      </c>
      <c r="E5357" s="11" t="s">
        <v>14905</v>
      </c>
      <c r="F5357" s="10">
        <v>0</v>
      </c>
      <c r="G5357" s="10">
        <v>0</v>
      </c>
      <c r="H5357" s="11" t="s">
        <v>31</v>
      </c>
      <c r="I5357" s="11" t="s">
        <v>32</v>
      </c>
      <c r="J5357" s="10">
        <v>0</v>
      </c>
      <c r="K5357" s="10">
        <v>0</v>
      </c>
      <c r="L5357" s="10">
        <v>0</v>
      </c>
      <c r="M5357" s="11" t="s">
        <v>31</v>
      </c>
      <c r="N5357" s="10">
        <v>0</v>
      </c>
      <c r="O5357" s="11" t="s">
        <v>644</v>
      </c>
      <c r="P5357" s="11" t="s">
        <v>14906</v>
      </c>
      <c r="Q5357" s="11" t="s">
        <v>43</v>
      </c>
      <c r="R5357" s="10">
        <v>51</v>
      </c>
      <c r="S5357" s="11" t="s">
        <v>31</v>
      </c>
      <c r="T5357" s="11" t="s">
        <v>31</v>
      </c>
      <c r="U5357" s="11" t="s">
        <v>33</v>
      </c>
      <c r="V5357" s="10">
        <v>5</v>
      </c>
      <c r="W5357" s="11" t="s">
        <v>31</v>
      </c>
      <c r="X5357" s="11" t="s">
        <v>63</v>
      </c>
      <c r="Y5357" s="11" t="s">
        <v>38</v>
      </c>
      <c r="Z5357" s="10">
        <v>8</v>
      </c>
      <c r="AA5357" s="10">
        <v>569</v>
      </c>
      <c r="AB5357" s="12"/>
      <c r="AC5357" s="12"/>
    </row>
    <row r="5358" spans="1:29" ht="20.100000000000001" customHeight="1">
      <c r="A5358" s="8" t="s">
        <v>14907</v>
      </c>
      <c r="B5358" s="9" t="s">
        <v>31</v>
      </c>
      <c r="C5358" s="10">
        <v>13</v>
      </c>
      <c r="D5358" s="10">
        <v>58</v>
      </c>
      <c r="E5358" s="11" t="s">
        <v>11739</v>
      </c>
      <c r="F5358" s="10">
        <v>78</v>
      </c>
      <c r="G5358" s="11" t="s">
        <v>2494</v>
      </c>
      <c r="H5358" s="11" t="s">
        <v>33</v>
      </c>
      <c r="I5358" s="11" t="s">
        <v>48</v>
      </c>
      <c r="J5358" s="10">
        <v>0</v>
      </c>
      <c r="K5358" s="10">
        <v>0</v>
      </c>
      <c r="L5358" s="10">
        <v>17</v>
      </c>
      <c r="M5358" s="11" t="s">
        <v>33</v>
      </c>
      <c r="N5358" s="10">
        <v>0</v>
      </c>
      <c r="O5358" s="11" t="s">
        <v>250</v>
      </c>
      <c r="P5358" s="11" t="s">
        <v>14908</v>
      </c>
      <c r="Q5358" s="11" t="s">
        <v>36</v>
      </c>
      <c r="R5358" s="10">
        <v>55</v>
      </c>
      <c r="S5358" s="11" t="s">
        <v>31</v>
      </c>
      <c r="T5358" s="11" t="s">
        <v>31</v>
      </c>
      <c r="U5358" s="11" t="s">
        <v>33</v>
      </c>
      <c r="V5358" s="10">
        <v>5</v>
      </c>
      <c r="W5358" s="11" t="s">
        <v>33</v>
      </c>
      <c r="X5358" s="11" t="s">
        <v>37</v>
      </c>
      <c r="Y5358" s="11" t="s">
        <v>64</v>
      </c>
      <c r="Z5358" s="10">
        <v>25</v>
      </c>
      <c r="AA5358" s="10">
        <v>314</v>
      </c>
      <c r="AB5358" s="12"/>
      <c r="AC5358" s="12"/>
    </row>
    <row r="5359" spans="1:29" ht="20.100000000000001" customHeight="1">
      <c r="A5359" s="8" t="s">
        <v>14909</v>
      </c>
      <c r="B5359" s="9" t="s">
        <v>31</v>
      </c>
      <c r="C5359" s="10">
        <v>62</v>
      </c>
      <c r="D5359" s="10">
        <v>240</v>
      </c>
      <c r="E5359" s="11" t="s">
        <v>4826</v>
      </c>
      <c r="F5359" s="10">
        <v>0</v>
      </c>
      <c r="G5359" s="10">
        <v>0</v>
      </c>
      <c r="H5359" s="11" t="s">
        <v>31</v>
      </c>
      <c r="I5359" s="11" t="s">
        <v>32</v>
      </c>
      <c r="J5359" s="10">
        <v>0</v>
      </c>
      <c r="K5359" s="10">
        <v>0</v>
      </c>
      <c r="L5359" s="10">
        <v>19</v>
      </c>
      <c r="M5359" s="11" t="s">
        <v>33</v>
      </c>
      <c r="N5359" s="10">
        <v>0</v>
      </c>
      <c r="O5359" s="11" t="s">
        <v>1799</v>
      </c>
      <c r="P5359" s="11" t="s">
        <v>14910</v>
      </c>
      <c r="Q5359" s="11" t="s">
        <v>36</v>
      </c>
      <c r="R5359" s="10">
        <v>41</v>
      </c>
      <c r="S5359" s="11" t="s">
        <v>31</v>
      </c>
      <c r="T5359" s="11" t="s">
        <v>31</v>
      </c>
      <c r="U5359" s="11" t="s">
        <v>33</v>
      </c>
      <c r="V5359" s="10">
        <v>4</v>
      </c>
      <c r="W5359" s="11" t="s">
        <v>33</v>
      </c>
      <c r="X5359" s="11" t="s">
        <v>44</v>
      </c>
      <c r="Y5359" s="11" t="s">
        <v>38</v>
      </c>
      <c r="Z5359" s="10">
        <v>41</v>
      </c>
      <c r="AA5359" s="10">
        <v>2528</v>
      </c>
      <c r="AB5359" s="12"/>
      <c r="AC5359" s="12"/>
    </row>
    <row r="5360" spans="1:29" ht="20.100000000000001" customHeight="1">
      <c r="A5360" s="8" t="s">
        <v>14911</v>
      </c>
      <c r="B5360" s="9" t="s">
        <v>31</v>
      </c>
      <c r="C5360" s="10">
        <v>3</v>
      </c>
      <c r="D5360" s="10">
        <v>8</v>
      </c>
      <c r="E5360" s="11" t="s">
        <v>4431</v>
      </c>
      <c r="F5360" s="10">
        <v>0</v>
      </c>
      <c r="G5360" s="10">
        <v>0</v>
      </c>
      <c r="H5360" s="11" t="s">
        <v>31</v>
      </c>
      <c r="I5360" s="11" t="s">
        <v>32</v>
      </c>
      <c r="J5360" s="10">
        <v>0</v>
      </c>
      <c r="K5360" s="10">
        <v>0</v>
      </c>
      <c r="L5360" s="10">
        <v>0</v>
      </c>
      <c r="M5360" s="11" t="s">
        <v>31</v>
      </c>
      <c r="N5360" s="10">
        <v>0</v>
      </c>
      <c r="O5360" s="11" t="s">
        <v>164</v>
      </c>
      <c r="P5360" s="11" t="s">
        <v>14912</v>
      </c>
      <c r="Q5360" s="11" t="s">
        <v>43</v>
      </c>
      <c r="R5360" s="10">
        <v>37</v>
      </c>
      <c r="S5360" s="11" t="s">
        <v>31</v>
      </c>
      <c r="T5360" s="11" t="s">
        <v>31</v>
      </c>
      <c r="U5360" s="11" t="s">
        <v>33</v>
      </c>
      <c r="V5360" s="10">
        <v>5</v>
      </c>
      <c r="W5360" s="11" t="s">
        <v>31</v>
      </c>
      <c r="X5360" s="11" t="s">
        <v>37</v>
      </c>
      <c r="Y5360" s="11" t="s">
        <v>45</v>
      </c>
      <c r="Z5360" s="10">
        <v>9</v>
      </c>
      <c r="AA5360" s="10">
        <v>27</v>
      </c>
      <c r="AB5360" s="12"/>
      <c r="AC5360" s="12"/>
    </row>
    <row r="5361" spans="1:29" ht="20.100000000000001" customHeight="1">
      <c r="A5361" s="8" t="s">
        <v>14913</v>
      </c>
      <c r="B5361" s="9" t="s">
        <v>31</v>
      </c>
      <c r="C5361" s="10">
        <v>66</v>
      </c>
      <c r="D5361" s="10">
        <v>159</v>
      </c>
      <c r="E5361" s="11" t="s">
        <v>9976</v>
      </c>
      <c r="F5361" s="10">
        <v>0</v>
      </c>
      <c r="G5361" s="10">
        <v>0</v>
      </c>
      <c r="H5361" s="11" t="s">
        <v>31</v>
      </c>
      <c r="I5361" s="11" t="s">
        <v>32</v>
      </c>
      <c r="J5361" s="10">
        <v>0</v>
      </c>
      <c r="K5361" s="10">
        <v>0</v>
      </c>
      <c r="L5361" s="10">
        <v>0</v>
      </c>
      <c r="M5361" s="11" t="s">
        <v>31</v>
      </c>
      <c r="N5361" s="10">
        <v>0</v>
      </c>
      <c r="O5361" s="11" t="s">
        <v>52</v>
      </c>
      <c r="P5361" s="11" t="s">
        <v>14914</v>
      </c>
      <c r="Q5361" s="11" t="s">
        <v>43</v>
      </c>
      <c r="R5361" s="10">
        <v>68</v>
      </c>
      <c r="S5361" s="11" t="s">
        <v>31</v>
      </c>
      <c r="T5361" s="11" t="s">
        <v>33</v>
      </c>
      <c r="U5361" s="11" t="s">
        <v>33</v>
      </c>
      <c r="V5361" s="10">
        <v>5</v>
      </c>
      <c r="W5361" s="11" t="s">
        <v>31</v>
      </c>
      <c r="X5361" s="11" t="s">
        <v>63</v>
      </c>
      <c r="Y5361" s="11" t="s">
        <v>64</v>
      </c>
      <c r="Z5361" s="10">
        <v>9</v>
      </c>
      <c r="AA5361" s="10">
        <v>563</v>
      </c>
      <c r="AB5361" s="12"/>
      <c r="AC5361" s="12"/>
    </row>
    <row r="5362" spans="1:29" ht="20.100000000000001" customHeight="1">
      <c r="A5362" s="8" t="s">
        <v>14915</v>
      </c>
      <c r="B5362" s="9" t="s">
        <v>31</v>
      </c>
      <c r="C5362" s="10">
        <v>44</v>
      </c>
      <c r="D5362" s="10">
        <v>78</v>
      </c>
      <c r="E5362" s="11" t="s">
        <v>12256</v>
      </c>
      <c r="F5362" s="10">
        <v>0</v>
      </c>
      <c r="G5362" s="10">
        <v>0</v>
      </c>
      <c r="H5362" s="11" t="s">
        <v>31</v>
      </c>
      <c r="I5362" s="11" t="s">
        <v>32</v>
      </c>
      <c r="J5362" s="10">
        <v>0</v>
      </c>
      <c r="K5362" s="10">
        <v>0</v>
      </c>
      <c r="L5362" s="10">
        <v>27</v>
      </c>
      <c r="M5362" s="11" t="s">
        <v>33</v>
      </c>
      <c r="N5362" s="10">
        <v>0</v>
      </c>
      <c r="O5362" s="11" t="s">
        <v>216</v>
      </c>
      <c r="P5362" s="11" t="s">
        <v>14916</v>
      </c>
      <c r="Q5362" s="11" t="s">
        <v>36</v>
      </c>
      <c r="R5362" s="10">
        <v>57</v>
      </c>
      <c r="S5362" s="11" t="s">
        <v>31</v>
      </c>
      <c r="T5362" s="11" t="s">
        <v>31</v>
      </c>
      <c r="U5362" s="11" t="s">
        <v>33</v>
      </c>
      <c r="V5362" s="10">
        <v>4</v>
      </c>
      <c r="W5362" s="11" t="s">
        <v>33</v>
      </c>
      <c r="X5362" s="11" t="s">
        <v>37</v>
      </c>
      <c r="Y5362" s="11" t="s">
        <v>38</v>
      </c>
      <c r="Z5362" s="10">
        <v>42</v>
      </c>
      <c r="AA5362" s="10">
        <v>1823</v>
      </c>
      <c r="AB5362" s="12"/>
      <c r="AC5362" s="12"/>
    </row>
    <row r="5363" spans="1:29" ht="20.100000000000001" customHeight="1">
      <c r="A5363" s="8" t="s">
        <v>14917</v>
      </c>
      <c r="B5363" s="9" t="s">
        <v>31</v>
      </c>
      <c r="C5363" s="10">
        <v>64</v>
      </c>
      <c r="D5363" s="10">
        <v>227</v>
      </c>
      <c r="E5363" s="11" t="s">
        <v>14918</v>
      </c>
      <c r="F5363" s="10">
        <v>0</v>
      </c>
      <c r="G5363" s="10">
        <v>0</v>
      </c>
      <c r="H5363" s="11" t="s">
        <v>31</v>
      </c>
      <c r="I5363" s="11" t="s">
        <v>32</v>
      </c>
      <c r="J5363" s="10">
        <v>0</v>
      </c>
      <c r="K5363" s="10">
        <v>0</v>
      </c>
      <c r="L5363" s="10">
        <v>6</v>
      </c>
      <c r="M5363" s="11" t="s">
        <v>33</v>
      </c>
      <c r="N5363" s="10">
        <v>0</v>
      </c>
      <c r="O5363" s="11" t="s">
        <v>194</v>
      </c>
      <c r="P5363" s="11" t="s">
        <v>14919</v>
      </c>
      <c r="Q5363" s="11" t="s">
        <v>43</v>
      </c>
      <c r="R5363" s="10">
        <v>34</v>
      </c>
      <c r="S5363" s="11" t="s">
        <v>31</v>
      </c>
      <c r="T5363" s="11" t="s">
        <v>31</v>
      </c>
      <c r="U5363" s="11" t="s">
        <v>33</v>
      </c>
      <c r="V5363" s="10">
        <v>2</v>
      </c>
      <c r="W5363" s="11" t="s">
        <v>33</v>
      </c>
      <c r="X5363" s="11" t="s">
        <v>63</v>
      </c>
      <c r="Y5363" s="11" t="s">
        <v>64</v>
      </c>
      <c r="Z5363" s="10">
        <v>48</v>
      </c>
      <c r="AA5363" s="10">
        <v>3097</v>
      </c>
      <c r="AB5363" s="12"/>
      <c r="AC5363" s="12"/>
    </row>
    <row r="5364" spans="1:29" ht="20.100000000000001" customHeight="1">
      <c r="A5364" s="8" t="s">
        <v>14920</v>
      </c>
      <c r="B5364" s="9" t="s">
        <v>31</v>
      </c>
      <c r="C5364" s="10">
        <v>71</v>
      </c>
      <c r="D5364" s="10">
        <v>252</v>
      </c>
      <c r="E5364" s="11" t="s">
        <v>14921</v>
      </c>
      <c r="F5364" s="10">
        <v>497</v>
      </c>
      <c r="G5364" s="11" t="s">
        <v>14922</v>
      </c>
      <c r="H5364" s="11" t="s">
        <v>33</v>
      </c>
      <c r="I5364" s="11" t="s">
        <v>48</v>
      </c>
      <c r="J5364" s="10">
        <v>0</v>
      </c>
      <c r="K5364" s="10">
        <v>0</v>
      </c>
      <c r="L5364" s="10">
        <v>18</v>
      </c>
      <c r="M5364" s="11" t="s">
        <v>33</v>
      </c>
      <c r="N5364" s="10">
        <v>0</v>
      </c>
      <c r="O5364" s="11" t="s">
        <v>41</v>
      </c>
      <c r="P5364" s="11" t="s">
        <v>14923</v>
      </c>
      <c r="Q5364" s="11" t="s">
        <v>43</v>
      </c>
      <c r="R5364" s="10">
        <v>41</v>
      </c>
      <c r="S5364" s="11" t="s">
        <v>31</v>
      </c>
      <c r="T5364" s="11" t="s">
        <v>31</v>
      </c>
      <c r="U5364" s="11" t="s">
        <v>33</v>
      </c>
      <c r="V5364" s="10">
        <v>5</v>
      </c>
      <c r="W5364" s="11" t="s">
        <v>31</v>
      </c>
      <c r="X5364" s="11" t="s">
        <v>37</v>
      </c>
      <c r="Y5364" s="11" t="s">
        <v>38</v>
      </c>
      <c r="Z5364" s="10">
        <v>34</v>
      </c>
      <c r="AA5364" s="10">
        <v>2422</v>
      </c>
      <c r="AB5364" s="12"/>
      <c r="AC5364" s="12"/>
    </row>
    <row r="5365" spans="1:29" ht="20.100000000000001" customHeight="1">
      <c r="A5365" s="8" t="s">
        <v>14924</v>
      </c>
      <c r="B5365" s="9" t="s">
        <v>31</v>
      </c>
      <c r="C5365" s="10">
        <v>61</v>
      </c>
      <c r="D5365" s="10">
        <v>489</v>
      </c>
      <c r="E5365" s="11" t="s">
        <v>14925</v>
      </c>
      <c r="F5365" s="10">
        <v>0</v>
      </c>
      <c r="G5365" s="10">
        <v>0</v>
      </c>
      <c r="H5365" s="11" t="s">
        <v>31</v>
      </c>
      <c r="I5365" s="11" t="s">
        <v>32</v>
      </c>
      <c r="J5365" s="10">
        <v>0</v>
      </c>
      <c r="K5365" s="10">
        <v>0</v>
      </c>
      <c r="L5365" s="10">
        <v>0</v>
      </c>
      <c r="M5365" s="11" t="s">
        <v>31</v>
      </c>
      <c r="N5365" s="10">
        <v>0</v>
      </c>
      <c r="O5365" s="11" t="s">
        <v>222</v>
      </c>
      <c r="P5365" s="11" t="s">
        <v>14926</v>
      </c>
      <c r="Q5365" s="11" t="s">
        <v>43</v>
      </c>
      <c r="R5365" s="10">
        <v>57</v>
      </c>
      <c r="S5365" s="11" t="s">
        <v>31</v>
      </c>
      <c r="T5365" s="11" t="s">
        <v>31</v>
      </c>
      <c r="U5365" s="11" t="s">
        <v>33</v>
      </c>
      <c r="V5365" s="10">
        <v>3</v>
      </c>
      <c r="W5365" s="11" t="s">
        <v>31</v>
      </c>
      <c r="X5365" s="11" t="s">
        <v>63</v>
      </c>
      <c r="Y5365" s="11" t="s">
        <v>45</v>
      </c>
      <c r="Z5365" s="10">
        <v>9</v>
      </c>
      <c r="AA5365" s="10">
        <v>575</v>
      </c>
      <c r="AB5365" s="12"/>
      <c r="AC5365" s="12"/>
    </row>
    <row r="5366" spans="1:29" ht="20.100000000000001" customHeight="1">
      <c r="A5366" s="8" t="s">
        <v>14927</v>
      </c>
      <c r="B5366" s="9" t="s">
        <v>31</v>
      </c>
      <c r="C5366" s="10">
        <v>70</v>
      </c>
      <c r="D5366" s="10">
        <v>77</v>
      </c>
      <c r="E5366" s="10">
        <v>348</v>
      </c>
      <c r="F5366" s="10">
        <v>0</v>
      </c>
      <c r="G5366" s="10">
        <v>0</v>
      </c>
      <c r="H5366" s="11" t="s">
        <v>31</v>
      </c>
      <c r="I5366" s="11" t="s">
        <v>32</v>
      </c>
      <c r="J5366" s="10">
        <v>0</v>
      </c>
      <c r="K5366" s="10">
        <v>0</v>
      </c>
      <c r="L5366" s="10">
        <v>3</v>
      </c>
      <c r="M5366" s="11" t="s">
        <v>33</v>
      </c>
      <c r="N5366" s="10">
        <v>0</v>
      </c>
      <c r="O5366" s="11" t="s">
        <v>158</v>
      </c>
      <c r="P5366" s="11" t="s">
        <v>14928</v>
      </c>
      <c r="Q5366" s="11" t="s">
        <v>36</v>
      </c>
      <c r="R5366" s="10">
        <v>54</v>
      </c>
      <c r="S5366" s="11" t="s">
        <v>31</v>
      </c>
      <c r="T5366" s="11" t="s">
        <v>31</v>
      </c>
      <c r="U5366" s="11" t="s">
        <v>33</v>
      </c>
      <c r="V5366" s="10">
        <v>2</v>
      </c>
      <c r="W5366" s="11" t="s">
        <v>33</v>
      </c>
      <c r="X5366" s="11" t="s">
        <v>63</v>
      </c>
      <c r="Y5366" s="11" t="s">
        <v>64</v>
      </c>
      <c r="Z5366" s="10">
        <v>51</v>
      </c>
      <c r="AA5366" s="10">
        <v>3542</v>
      </c>
      <c r="AB5366" s="12"/>
      <c r="AC5366" s="12"/>
    </row>
    <row r="5367" spans="1:29" ht="20.100000000000001" customHeight="1">
      <c r="A5367" s="8" t="s">
        <v>14929</v>
      </c>
      <c r="B5367" s="9" t="s">
        <v>31</v>
      </c>
      <c r="C5367" s="10">
        <v>45</v>
      </c>
      <c r="D5367" s="10">
        <v>191</v>
      </c>
      <c r="E5367" s="11" t="s">
        <v>8152</v>
      </c>
      <c r="F5367" s="10">
        <v>0</v>
      </c>
      <c r="G5367" s="10">
        <v>0</v>
      </c>
      <c r="H5367" s="11" t="s">
        <v>31</v>
      </c>
      <c r="I5367" s="11" t="s">
        <v>32</v>
      </c>
      <c r="J5367" s="10">
        <v>0</v>
      </c>
      <c r="K5367" s="10">
        <v>0</v>
      </c>
      <c r="L5367" s="10">
        <v>0</v>
      </c>
      <c r="M5367" s="11" t="s">
        <v>31</v>
      </c>
      <c r="N5367" s="10">
        <v>0</v>
      </c>
      <c r="O5367" s="11" t="s">
        <v>57</v>
      </c>
      <c r="P5367" s="11" t="s">
        <v>14930</v>
      </c>
      <c r="Q5367" s="11" t="s">
        <v>43</v>
      </c>
      <c r="R5367" s="10">
        <v>46</v>
      </c>
      <c r="S5367" s="11" t="s">
        <v>31</v>
      </c>
      <c r="T5367" s="11" t="s">
        <v>31</v>
      </c>
      <c r="U5367" s="11" t="s">
        <v>33</v>
      </c>
      <c r="V5367" s="10">
        <v>3</v>
      </c>
      <c r="W5367" s="11" t="s">
        <v>31</v>
      </c>
      <c r="X5367" s="11" t="s">
        <v>63</v>
      </c>
      <c r="Y5367" s="11" t="s">
        <v>45</v>
      </c>
      <c r="Z5367" s="10">
        <v>8</v>
      </c>
      <c r="AA5367" s="10">
        <v>338</v>
      </c>
      <c r="AB5367" s="12"/>
      <c r="AC5367" s="12"/>
    </row>
    <row r="5368" spans="1:29" ht="20.100000000000001" customHeight="1">
      <c r="A5368" s="8" t="s">
        <v>14931</v>
      </c>
      <c r="B5368" s="9" t="s">
        <v>31</v>
      </c>
      <c r="C5368" s="10">
        <v>52</v>
      </c>
      <c r="D5368" s="10">
        <v>326</v>
      </c>
      <c r="E5368" s="11" t="s">
        <v>3548</v>
      </c>
      <c r="F5368" s="10">
        <v>0</v>
      </c>
      <c r="G5368" s="10">
        <v>0</v>
      </c>
      <c r="H5368" s="11" t="s">
        <v>31</v>
      </c>
      <c r="I5368" s="11" t="s">
        <v>32</v>
      </c>
      <c r="J5368" s="10">
        <v>0</v>
      </c>
      <c r="K5368" s="10">
        <v>0</v>
      </c>
      <c r="L5368" s="10">
        <v>4</v>
      </c>
      <c r="M5368" s="11" t="s">
        <v>33</v>
      </c>
      <c r="N5368" s="10">
        <v>0</v>
      </c>
      <c r="O5368" s="11" t="s">
        <v>268</v>
      </c>
      <c r="P5368" s="11" t="s">
        <v>14932</v>
      </c>
      <c r="Q5368" s="11" t="s">
        <v>36</v>
      </c>
      <c r="R5368" s="10">
        <v>34</v>
      </c>
      <c r="S5368" s="11" t="s">
        <v>31</v>
      </c>
      <c r="T5368" s="11" t="s">
        <v>31</v>
      </c>
      <c r="U5368" s="11" t="s">
        <v>33</v>
      </c>
      <c r="V5368" s="10">
        <v>4</v>
      </c>
      <c r="W5368" s="11" t="s">
        <v>33</v>
      </c>
      <c r="X5368" s="11" t="s">
        <v>44</v>
      </c>
      <c r="Y5368" s="11" t="s">
        <v>38</v>
      </c>
      <c r="Z5368" s="10">
        <v>32</v>
      </c>
      <c r="AA5368" s="10">
        <v>1690</v>
      </c>
      <c r="AB5368" s="12"/>
      <c r="AC5368" s="12"/>
    </row>
    <row r="5369" spans="1:29" ht="20.100000000000001" customHeight="1">
      <c r="A5369" s="8" t="s">
        <v>14933</v>
      </c>
      <c r="B5369" s="9" t="s">
        <v>31</v>
      </c>
      <c r="C5369" s="10">
        <v>41</v>
      </c>
      <c r="D5369" s="10">
        <v>110</v>
      </c>
      <c r="E5369" s="11" t="s">
        <v>14934</v>
      </c>
      <c r="F5369" s="10">
        <v>0</v>
      </c>
      <c r="G5369" s="10">
        <v>0</v>
      </c>
      <c r="H5369" s="11" t="s">
        <v>31</v>
      </c>
      <c r="I5369" s="11" t="s">
        <v>32</v>
      </c>
      <c r="J5369" s="10">
        <v>0</v>
      </c>
      <c r="K5369" s="10">
        <v>0</v>
      </c>
      <c r="L5369" s="10">
        <v>30</v>
      </c>
      <c r="M5369" s="11" t="s">
        <v>33</v>
      </c>
      <c r="N5369" s="10">
        <v>0</v>
      </c>
      <c r="O5369" s="11" t="s">
        <v>57</v>
      </c>
      <c r="P5369" s="11" t="s">
        <v>14935</v>
      </c>
      <c r="Q5369" s="11" t="s">
        <v>43</v>
      </c>
      <c r="R5369" s="10">
        <v>32</v>
      </c>
      <c r="S5369" s="11" t="s">
        <v>31</v>
      </c>
      <c r="T5369" s="11" t="s">
        <v>31</v>
      </c>
      <c r="U5369" s="11" t="s">
        <v>33</v>
      </c>
      <c r="V5369" s="10">
        <v>4</v>
      </c>
      <c r="W5369" s="11" t="s">
        <v>33</v>
      </c>
      <c r="X5369" s="11" t="s">
        <v>63</v>
      </c>
      <c r="Y5369" s="11" t="s">
        <v>38</v>
      </c>
      <c r="Z5369" s="10">
        <v>42</v>
      </c>
      <c r="AA5369" s="10">
        <v>1685</v>
      </c>
      <c r="AB5369" s="12"/>
      <c r="AC5369" s="12"/>
    </row>
    <row r="5370" spans="1:29" ht="20.100000000000001" customHeight="1">
      <c r="A5370" s="8" t="s">
        <v>14936</v>
      </c>
      <c r="B5370" s="9" t="s">
        <v>31</v>
      </c>
      <c r="C5370" s="10">
        <v>1</v>
      </c>
      <c r="D5370" s="10">
        <v>2</v>
      </c>
      <c r="E5370" s="10">
        <v>4</v>
      </c>
      <c r="F5370" s="10">
        <v>0</v>
      </c>
      <c r="G5370" s="10">
        <v>0</v>
      </c>
      <c r="H5370" s="11" t="s">
        <v>31</v>
      </c>
      <c r="I5370" s="11" t="s">
        <v>32</v>
      </c>
      <c r="J5370" s="10">
        <v>0</v>
      </c>
      <c r="K5370" s="10">
        <v>0</v>
      </c>
      <c r="L5370" s="10">
        <v>17</v>
      </c>
      <c r="M5370" s="11" t="s">
        <v>33</v>
      </c>
      <c r="N5370" s="10">
        <v>0</v>
      </c>
      <c r="O5370" s="11" t="s">
        <v>113</v>
      </c>
      <c r="P5370" s="11" t="s">
        <v>14937</v>
      </c>
      <c r="Q5370" s="11" t="s">
        <v>43</v>
      </c>
      <c r="R5370" s="10">
        <v>26</v>
      </c>
      <c r="S5370" s="11" t="s">
        <v>33</v>
      </c>
      <c r="T5370" s="11" t="s">
        <v>31</v>
      </c>
      <c r="U5370" s="11" t="s">
        <v>33</v>
      </c>
      <c r="V5370" s="10">
        <v>3</v>
      </c>
      <c r="W5370" s="11" t="s">
        <v>31</v>
      </c>
      <c r="X5370" s="11" t="s">
        <v>37</v>
      </c>
      <c r="Y5370" s="11" t="s">
        <v>38</v>
      </c>
      <c r="Z5370" s="10">
        <v>18</v>
      </c>
      <c r="AA5370" s="10">
        <v>18</v>
      </c>
      <c r="AB5370" s="12"/>
      <c r="AC5370" s="12"/>
    </row>
    <row r="5371" spans="1:29" ht="20.100000000000001" customHeight="1">
      <c r="A5371" s="8" t="s">
        <v>14938</v>
      </c>
      <c r="B5371" s="9" t="s">
        <v>31</v>
      </c>
      <c r="C5371" s="10">
        <v>8</v>
      </c>
      <c r="D5371" s="10">
        <v>19</v>
      </c>
      <c r="E5371" s="11" t="s">
        <v>11054</v>
      </c>
      <c r="F5371" s="10">
        <v>0</v>
      </c>
      <c r="G5371" s="10">
        <v>0</v>
      </c>
      <c r="H5371" s="11" t="s">
        <v>31</v>
      </c>
      <c r="I5371" s="11" t="s">
        <v>32</v>
      </c>
      <c r="J5371" s="10">
        <v>0</v>
      </c>
      <c r="K5371" s="10">
        <v>0</v>
      </c>
      <c r="L5371" s="10">
        <v>0</v>
      </c>
      <c r="M5371" s="11" t="s">
        <v>31</v>
      </c>
      <c r="N5371" s="10">
        <v>0</v>
      </c>
      <c r="O5371" s="11" t="s">
        <v>226</v>
      </c>
      <c r="P5371" s="11" t="s">
        <v>14939</v>
      </c>
      <c r="Q5371" s="11" t="s">
        <v>43</v>
      </c>
      <c r="R5371" s="10">
        <v>49</v>
      </c>
      <c r="S5371" s="11" t="s">
        <v>31</v>
      </c>
      <c r="T5371" s="11" t="s">
        <v>31</v>
      </c>
      <c r="U5371" s="11" t="s">
        <v>33</v>
      </c>
      <c r="V5371" s="10">
        <v>3</v>
      </c>
      <c r="W5371" s="11" t="s">
        <v>31</v>
      </c>
      <c r="X5371" s="11" t="s">
        <v>37</v>
      </c>
      <c r="Y5371" s="11" t="s">
        <v>45</v>
      </c>
      <c r="Z5371" s="10">
        <v>6</v>
      </c>
      <c r="AA5371" s="10">
        <v>49</v>
      </c>
      <c r="AB5371" s="12"/>
      <c r="AC5371" s="12"/>
    </row>
    <row r="5372" spans="1:29" ht="20.100000000000001" customHeight="1">
      <c r="A5372" s="8" t="s">
        <v>14940</v>
      </c>
      <c r="B5372" s="9" t="s">
        <v>31</v>
      </c>
      <c r="C5372" s="10">
        <v>32</v>
      </c>
      <c r="D5372" s="10">
        <v>174</v>
      </c>
      <c r="E5372" s="11" t="s">
        <v>14941</v>
      </c>
      <c r="F5372" s="10">
        <v>0</v>
      </c>
      <c r="G5372" s="10">
        <v>0</v>
      </c>
      <c r="H5372" s="11" t="s">
        <v>31</v>
      </c>
      <c r="I5372" s="11" t="s">
        <v>32</v>
      </c>
      <c r="J5372" s="10">
        <v>0</v>
      </c>
      <c r="K5372" s="10">
        <v>0</v>
      </c>
      <c r="L5372" s="10">
        <v>0</v>
      </c>
      <c r="M5372" s="11" t="s">
        <v>31</v>
      </c>
      <c r="N5372" s="10">
        <v>0</v>
      </c>
      <c r="O5372" s="11" t="s">
        <v>210</v>
      </c>
      <c r="P5372" s="11" t="s">
        <v>14942</v>
      </c>
      <c r="Q5372" s="11" t="s">
        <v>43</v>
      </c>
      <c r="R5372" s="10">
        <v>20</v>
      </c>
      <c r="S5372" s="11" t="s">
        <v>33</v>
      </c>
      <c r="T5372" s="11" t="s">
        <v>31</v>
      </c>
      <c r="U5372" s="11" t="s">
        <v>33</v>
      </c>
      <c r="V5372" s="10">
        <v>6</v>
      </c>
      <c r="W5372" s="11" t="s">
        <v>31</v>
      </c>
      <c r="X5372" s="11" t="s">
        <v>37</v>
      </c>
      <c r="Y5372" s="11" t="s">
        <v>45</v>
      </c>
      <c r="Z5372" s="10">
        <v>10</v>
      </c>
      <c r="AA5372" s="10">
        <v>324</v>
      </c>
      <c r="AB5372" s="12"/>
      <c r="AC5372" s="12"/>
    </row>
    <row r="5373" spans="1:29" ht="20.100000000000001" customHeight="1">
      <c r="A5373" s="8" t="s">
        <v>14943</v>
      </c>
      <c r="B5373" s="9" t="s">
        <v>31</v>
      </c>
      <c r="C5373" s="10">
        <v>1</v>
      </c>
      <c r="D5373" s="10">
        <v>6</v>
      </c>
      <c r="E5373" s="10">
        <v>12</v>
      </c>
      <c r="F5373" s="10">
        <v>0</v>
      </c>
      <c r="G5373" s="10">
        <v>0</v>
      </c>
      <c r="H5373" s="11" t="s">
        <v>31</v>
      </c>
      <c r="I5373" s="11" t="s">
        <v>32</v>
      </c>
      <c r="J5373" s="10">
        <v>0</v>
      </c>
      <c r="K5373" s="10">
        <v>0</v>
      </c>
      <c r="L5373" s="10">
        <v>12</v>
      </c>
      <c r="M5373" s="11" t="s">
        <v>33</v>
      </c>
      <c r="N5373" s="10">
        <v>0</v>
      </c>
      <c r="O5373" s="11" t="s">
        <v>90</v>
      </c>
      <c r="P5373" s="11" t="s">
        <v>14944</v>
      </c>
      <c r="Q5373" s="11" t="s">
        <v>43</v>
      </c>
      <c r="R5373" s="10">
        <v>30</v>
      </c>
      <c r="S5373" s="11" t="s">
        <v>31</v>
      </c>
      <c r="T5373" s="11" t="s">
        <v>31</v>
      </c>
      <c r="U5373" s="11" t="s">
        <v>33</v>
      </c>
      <c r="V5373" s="10">
        <v>5</v>
      </c>
      <c r="W5373" s="11" t="s">
        <v>31</v>
      </c>
      <c r="X5373" s="11" t="s">
        <v>37</v>
      </c>
      <c r="Y5373" s="11" t="s">
        <v>64</v>
      </c>
      <c r="Z5373" s="10">
        <v>28</v>
      </c>
      <c r="AA5373" s="10">
        <v>28</v>
      </c>
      <c r="AB5373" s="12"/>
      <c r="AC5373" s="12"/>
    </row>
    <row r="5374" spans="1:29" ht="20.100000000000001" customHeight="1">
      <c r="A5374" s="8" t="s">
        <v>14945</v>
      </c>
      <c r="B5374" s="9" t="s">
        <v>31</v>
      </c>
      <c r="C5374" s="10">
        <v>12</v>
      </c>
      <c r="D5374" s="10">
        <v>67</v>
      </c>
      <c r="E5374" s="11" t="s">
        <v>4293</v>
      </c>
      <c r="F5374" s="10">
        <v>0</v>
      </c>
      <c r="G5374" s="10">
        <v>0</v>
      </c>
      <c r="H5374" s="11" t="s">
        <v>31</v>
      </c>
      <c r="I5374" s="11" t="s">
        <v>32</v>
      </c>
      <c r="J5374" s="10">
        <v>0</v>
      </c>
      <c r="K5374" s="10">
        <v>0</v>
      </c>
      <c r="L5374" s="10">
        <v>11</v>
      </c>
      <c r="M5374" s="11" t="s">
        <v>31</v>
      </c>
      <c r="N5374" s="10">
        <v>45</v>
      </c>
      <c r="O5374" s="11" t="s">
        <v>210</v>
      </c>
      <c r="P5374" s="11" t="s">
        <v>14946</v>
      </c>
      <c r="Q5374" s="11" t="s">
        <v>43</v>
      </c>
      <c r="R5374" s="10">
        <v>38</v>
      </c>
      <c r="S5374" s="11" t="s">
        <v>31</v>
      </c>
      <c r="T5374" s="11" t="s">
        <v>31</v>
      </c>
      <c r="U5374" s="11" t="s">
        <v>33</v>
      </c>
      <c r="V5374" s="10">
        <v>5</v>
      </c>
      <c r="W5374" s="11" t="s">
        <v>31</v>
      </c>
      <c r="X5374" s="11" t="s">
        <v>37</v>
      </c>
      <c r="Y5374" s="11" t="s">
        <v>38</v>
      </c>
      <c r="Z5374" s="10">
        <v>25</v>
      </c>
      <c r="AA5374" s="10">
        <v>295</v>
      </c>
      <c r="AB5374" s="12"/>
      <c r="AC5374" s="12"/>
    </row>
    <row r="5375" spans="1:29" ht="20.100000000000001" customHeight="1">
      <c r="A5375" s="8" t="s">
        <v>14947</v>
      </c>
      <c r="B5375" s="9" t="s">
        <v>31</v>
      </c>
      <c r="C5375" s="10">
        <v>46</v>
      </c>
      <c r="D5375" s="10">
        <v>77</v>
      </c>
      <c r="E5375" s="11" t="s">
        <v>14948</v>
      </c>
      <c r="F5375" s="10">
        <v>0</v>
      </c>
      <c r="G5375" s="10">
        <v>0</v>
      </c>
      <c r="H5375" s="11" t="s">
        <v>31</v>
      </c>
      <c r="I5375" s="11" t="s">
        <v>32</v>
      </c>
      <c r="J5375" s="10">
        <v>0</v>
      </c>
      <c r="K5375" s="10">
        <v>0</v>
      </c>
      <c r="L5375" s="10">
        <v>6</v>
      </c>
      <c r="M5375" s="11" t="s">
        <v>33</v>
      </c>
      <c r="N5375" s="10">
        <v>0</v>
      </c>
      <c r="O5375" s="11" t="s">
        <v>831</v>
      </c>
      <c r="P5375" s="11" t="s">
        <v>14949</v>
      </c>
      <c r="Q5375" s="11" t="s">
        <v>43</v>
      </c>
      <c r="R5375" s="10">
        <v>58</v>
      </c>
      <c r="S5375" s="11" t="s">
        <v>31</v>
      </c>
      <c r="T5375" s="11" t="s">
        <v>31</v>
      </c>
      <c r="U5375" s="11" t="s">
        <v>33</v>
      </c>
      <c r="V5375" s="10">
        <v>2</v>
      </c>
      <c r="W5375" s="11" t="s">
        <v>33</v>
      </c>
      <c r="X5375" s="11" t="s">
        <v>37</v>
      </c>
      <c r="Y5375" s="11" t="s">
        <v>38</v>
      </c>
      <c r="Z5375" s="10">
        <v>33</v>
      </c>
      <c r="AA5375" s="10">
        <v>1542</v>
      </c>
      <c r="AB5375" s="12"/>
      <c r="AC5375" s="12"/>
    </row>
    <row r="5376" spans="1:29" ht="20.100000000000001" customHeight="1">
      <c r="A5376" s="8" t="s">
        <v>14950</v>
      </c>
      <c r="B5376" s="9" t="s">
        <v>31</v>
      </c>
      <c r="C5376" s="10">
        <v>51</v>
      </c>
      <c r="D5376" s="10">
        <v>172</v>
      </c>
      <c r="E5376" s="11" t="s">
        <v>14951</v>
      </c>
      <c r="F5376" s="10">
        <v>0</v>
      </c>
      <c r="G5376" s="10">
        <v>0</v>
      </c>
      <c r="H5376" s="11" t="s">
        <v>31</v>
      </c>
      <c r="I5376" s="11" t="s">
        <v>32</v>
      </c>
      <c r="J5376" s="10">
        <v>0</v>
      </c>
      <c r="K5376" s="10">
        <v>0</v>
      </c>
      <c r="L5376" s="10">
        <v>9</v>
      </c>
      <c r="M5376" s="11" t="s">
        <v>33</v>
      </c>
      <c r="N5376" s="10">
        <v>0</v>
      </c>
      <c r="O5376" s="11" t="s">
        <v>82</v>
      </c>
      <c r="P5376" s="11" t="s">
        <v>14952</v>
      </c>
      <c r="Q5376" s="11" t="s">
        <v>36</v>
      </c>
      <c r="R5376" s="10">
        <v>40</v>
      </c>
      <c r="S5376" s="11" t="s">
        <v>31</v>
      </c>
      <c r="T5376" s="11" t="s">
        <v>31</v>
      </c>
      <c r="U5376" s="11" t="s">
        <v>33</v>
      </c>
      <c r="V5376" s="10">
        <v>5</v>
      </c>
      <c r="W5376" s="11" t="s">
        <v>33</v>
      </c>
      <c r="X5376" s="11" t="s">
        <v>37</v>
      </c>
      <c r="Y5376" s="11" t="s">
        <v>38</v>
      </c>
      <c r="Z5376" s="10">
        <v>36</v>
      </c>
      <c r="AA5376" s="10">
        <v>1849</v>
      </c>
      <c r="AB5376" s="12"/>
      <c r="AC5376" s="12"/>
    </row>
    <row r="5377" spans="1:29" ht="20.100000000000001" customHeight="1">
      <c r="A5377" s="8" t="s">
        <v>14953</v>
      </c>
      <c r="B5377" s="9" t="s">
        <v>31</v>
      </c>
      <c r="C5377" s="10">
        <v>51</v>
      </c>
      <c r="D5377" s="10">
        <v>106</v>
      </c>
      <c r="E5377" s="11" t="s">
        <v>14954</v>
      </c>
      <c r="F5377" s="10">
        <v>0</v>
      </c>
      <c r="G5377" s="10">
        <v>0</v>
      </c>
      <c r="H5377" s="11" t="s">
        <v>31</v>
      </c>
      <c r="I5377" s="11" t="s">
        <v>32</v>
      </c>
      <c r="J5377" s="10">
        <v>0</v>
      </c>
      <c r="K5377" s="10">
        <v>0</v>
      </c>
      <c r="L5377" s="10">
        <v>36</v>
      </c>
      <c r="M5377" s="11" t="s">
        <v>33</v>
      </c>
      <c r="N5377" s="10">
        <v>0</v>
      </c>
      <c r="O5377" s="11" t="s">
        <v>275</v>
      </c>
      <c r="P5377" s="11" t="s">
        <v>14955</v>
      </c>
      <c r="Q5377" s="11" t="s">
        <v>36</v>
      </c>
      <c r="R5377" s="10">
        <v>29</v>
      </c>
      <c r="S5377" s="11" t="s">
        <v>33</v>
      </c>
      <c r="T5377" s="11" t="s">
        <v>31</v>
      </c>
      <c r="U5377" s="11" t="s">
        <v>33</v>
      </c>
      <c r="V5377" s="10">
        <v>2</v>
      </c>
      <c r="W5377" s="11" t="s">
        <v>31</v>
      </c>
      <c r="X5377" s="11" t="s">
        <v>37</v>
      </c>
      <c r="Y5377" s="11" t="s">
        <v>38</v>
      </c>
      <c r="Z5377" s="10">
        <v>25</v>
      </c>
      <c r="AA5377" s="10">
        <v>1263</v>
      </c>
      <c r="AB5377" s="12"/>
      <c r="AC5377" s="12"/>
    </row>
    <row r="5378" spans="1:29" ht="20.100000000000001" customHeight="1">
      <c r="A5378" s="8" t="s">
        <v>14956</v>
      </c>
      <c r="B5378" s="9" t="s">
        <v>31</v>
      </c>
      <c r="C5378" s="10">
        <v>24</v>
      </c>
      <c r="D5378" s="10">
        <v>100</v>
      </c>
      <c r="E5378" s="11" t="s">
        <v>14957</v>
      </c>
      <c r="F5378" s="10">
        <v>0</v>
      </c>
      <c r="G5378" s="10">
        <v>0</v>
      </c>
      <c r="H5378" s="11" t="s">
        <v>31</v>
      </c>
      <c r="I5378" s="11" t="s">
        <v>32</v>
      </c>
      <c r="J5378" s="10">
        <v>0</v>
      </c>
      <c r="K5378" s="10">
        <v>0</v>
      </c>
      <c r="L5378" s="10">
        <v>13</v>
      </c>
      <c r="M5378" s="11" t="s">
        <v>33</v>
      </c>
      <c r="N5378" s="10">
        <v>0</v>
      </c>
      <c r="O5378" s="11" t="s">
        <v>98</v>
      </c>
      <c r="P5378" s="11" t="s">
        <v>14958</v>
      </c>
      <c r="Q5378" s="11" t="s">
        <v>36</v>
      </c>
      <c r="R5378" s="10">
        <v>79</v>
      </c>
      <c r="S5378" s="11" t="s">
        <v>31</v>
      </c>
      <c r="T5378" s="11" t="s">
        <v>33</v>
      </c>
      <c r="U5378" s="11" t="s">
        <v>33</v>
      </c>
      <c r="V5378" s="10">
        <v>3</v>
      </c>
      <c r="W5378" s="11" t="s">
        <v>33</v>
      </c>
      <c r="X5378" s="11" t="s">
        <v>63</v>
      </c>
      <c r="Y5378" s="11" t="s">
        <v>38</v>
      </c>
      <c r="Z5378" s="10">
        <v>30</v>
      </c>
      <c r="AA5378" s="10">
        <v>730</v>
      </c>
      <c r="AB5378" s="12"/>
      <c r="AC5378" s="12"/>
    </row>
    <row r="5379" spans="1:29" ht="20.100000000000001" customHeight="1">
      <c r="A5379" s="8" t="s">
        <v>14959</v>
      </c>
      <c r="B5379" s="9" t="s">
        <v>31</v>
      </c>
      <c r="C5379" s="10">
        <v>71</v>
      </c>
      <c r="D5379" s="10">
        <v>152</v>
      </c>
      <c r="E5379" s="11" t="s">
        <v>1738</v>
      </c>
      <c r="F5379" s="10">
        <v>0</v>
      </c>
      <c r="G5379" s="10">
        <v>0</v>
      </c>
      <c r="H5379" s="11" t="s">
        <v>31</v>
      </c>
      <c r="I5379" s="11" t="s">
        <v>32</v>
      </c>
      <c r="J5379" s="10">
        <v>0</v>
      </c>
      <c r="K5379" s="10">
        <v>0</v>
      </c>
      <c r="L5379" s="10">
        <v>0</v>
      </c>
      <c r="M5379" s="11" t="s">
        <v>31</v>
      </c>
      <c r="N5379" s="10">
        <v>0</v>
      </c>
      <c r="O5379" s="11" t="s">
        <v>1799</v>
      </c>
      <c r="P5379" s="11" t="s">
        <v>14960</v>
      </c>
      <c r="Q5379" s="11" t="s">
        <v>36</v>
      </c>
      <c r="R5379" s="10">
        <v>60</v>
      </c>
      <c r="S5379" s="11" t="s">
        <v>31</v>
      </c>
      <c r="T5379" s="11" t="s">
        <v>31</v>
      </c>
      <c r="U5379" s="11" t="s">
        <v>33</v>
      </c>
      <c r="V5379" s="10">
        <v>4</v>
      </c>
      <c r="W5379" s="11" t="s">
        <v>31</v>
      </c>
      <c r="X5379" s="11" t="s">
        <v>63</v>
      </c>
      <c r="Y5379" s="11" t="s">
        <v>38</v>
      </c>
      <c r="Z5379" s="10">
        <v>10</v>
      </c>
      <c r="AA5379" s="10">
        <v>685</v>
      </c>
      <c r="AB5379" s="12"/>
      <c r="AC5379" s="12"/>
    </row>
    <row r="5380" spans="1:29" ht="20.100000000000001" customHeight="1">
      <c r="A5380" s="8" t="s">
        <v>14961</v>
      </c>
      <c r="B5380" s="9" t="s">
        <v>31</v>
      </c>
      <c r="C5380" s="10">
        <v>14</v>
      </c>
      <c r="D5380" s="10">
        <v>41</v>
      </c>
      <c r="E5380" s="11" t="s">
        <v>6162</v>
      </c>
      <c r="F5380" s="10">
        <v>0</v>
      </c>
      <c r="G5380" s="10">
        <v>0</v>
      </c>
      <c r="H5380" s="11" t="s">
        <v>31</v>
      </c>
      <c r="I5380" s="11" t="s">
        <v>32</v>
      </c>
      <c r="J5380" s="10">
        <v>0</v>
      </c>
      <c r="K5380" s="10">
        <v>0</v>
      </c>
      <c r="L5380" s="10">
        <v>11</v>
      </c>
      <c r="M5380" s="11" t="s">
        <v>33</v>
      </c>
      <c r="N5380" s="10">
        <v>0</v>
      </c>
      <c r="O5380" s="11" t="s">
        <v>52</v>
      </c>
      <c r="P5380" s="11" t="s">
        <v>14962</v>
      </c>
      <c r="Q5380" s="11" t="s">
        <v>36</v>
      </c>
      <c r="R5380" s="10">
        <v>45</v>
      </c>
      <c r="S5380" s="11" t="s">
        <v>31</v>
      </c>
      <c r="T5380" s="11" t="s">
        <v>31</v>
      </c>
      <c r="U5380" s="11" t="s">
        <v>33</v>
      </c>
      <c r="V5380" s="10">
        <v>2</v>
      </c>
      <c r="W5380" s="11" t="s">
        <v>31</v>
      </c>
      <c r="X5380" s="11" t="s">
        <v>37</v>
      </c>
      <c r="Y5380" s="11" t="s">
        <v>38</v>
      </c>
      <c r="Z5380" s="10">
        <v>23</v>
      </c>
      <c r="AA5380" s="10">
        <v>328</v>
      </c>
      <c r="AB5380" s="12"/>
      <c r="AC5380" s="12"/>
    </row>
    <row r="5381" spans="1:29" ht="20.100000000000001" customHeight="1">
      <c r="A5381" s="8" t="s">
        <v>14963</v>
      </c>
      <c r="B5381" s="9" t="s">
        <v>31</v>
      </c>
      <c r="C5381" s="10">
        <v>62</v>
      </c>
      <c r="D5381" s="10">
        <v>158</v>
      </c>
      <c r="E5381" s="11" t="s">
        <v>11517</v>
      </c>
      <c r="F5381" s="10">
        <v>0</v>
      </c>
      <c r="G5381" s="10">
        <v>0</v>
      </c>
      <c r="H5381" s="11" t="s">
        <v>31</v>
      </c>
      <c r="I5381" s="11" t="s">
        <v>32</v>
      </c>
      <c r="J5381" s="10">
        <v>0</v>
      </c>
      <c r="K5381" s="10">
        <v>0</v>
      </c>
      <c r="L5381" s="10">
        <v>0</v>
      </c>
      <c r="M5381" s="11" t="s">
        <v>31</v>
      </c>
      <c r="N5381" s="10">
        <v>0</v>
      </c>
      <c r="O5381" s="11" t="s">
        <v>126</v>
      </c>
      <c r="P5381" s="11" t="s">
        <v>14964</v>
      </c>
      <c r="Q5381" s="11" t="s">
        <v>36</v>
      </c>
      <c r="R5381" s="10">
        <v>51</v>
      </c>
      <c r="S5381" s="11" t="s">
        <v>31</v>
      </c>
      <c r="T5381" s="11" t="s">
        <v>31</v>
      </c>
      <c r="U5381" s="11" t="s">
        <v>33</v>
      </c>
      <c r="V5381" s="10">
        <v>6</v>
      </c>
      <c r="W5381" s="11" t="s">
        <v>31</v>
      </c>
      <c r="X5381" s="11" t="s">
        <v>63</v>
      </c>
      <c r="Y5381" s="11" t="s">
        <v>64</v>
      </c>
      <c r="Z5381" s="10">
        <v>5</v>
      </c>
      <c r="AA5381" s="10">
        <v>333</v>
      </c>
      <c r="AB5381" s="12"/>
      <c r="AC5381" s="12"/>
    </row>
    <row r="5382" spans="1:29" ht="20.100000000000001" customHeight="1">
      <c r="A5382" s="8" t="s">
        <v>14965</v>
      </c>
      <c r="B5382" s="9" t="s">
        <v>31</v>
      </c>
      <c r="C5382" s="10">
        <v>8</v>
      </c>
      <c r="D5382" s="10">
        <v>39</v>
      </c>
      <c r="E5382" s="11" t="s">
        <v>2164</v>
      </c>
      <c r="F5382" s="10">
        <v>0</v>
      </c>
      <c r="G5382" s="10">
        <v>0</v>
      </c>
      <c r="H5382" s="11" t="s">
        <v>31</v>
      </c>
      <c r="I5382" s="11" t="s">
        <v>32</v>
      </c>
      <c r="J5382" s="10">
        <v>0</v>
      </c>
      <c r="K5382" s="10">
        <v>0</v>
      </c>
      <c r="L5382" s="10">
        <v>0</v>
      </c>
      <c r="M5382" s="11" t="s">
        <v>31</v>
      </c>
      <c r="N5382" s="10">
        <v>0</v>
      </c>
      <c r="O5382" s="11" t="s">
        <v>78</v>
      </c>
      <c r="P5382" s="11" t="s">
        <v>14966</v>
      </c>
      <c r="Q5382" s="11" t="s">
        <v>36</v>
      </c>
      <c r="R5382" s="10">
        <v>59</v>
      </c>
      <c r="S5382" s="11" t="s">
        <v>31</v>
      </c>
      <c r="T5382" s="11" t="s">
        <v>31</v>
      </c>
      <c r="U5382" s="11" t="s">
        <v>33</v>
      </c>
      <c r="V5382" s="10">
        <v>3</v>
      </c>
      <c r="W5382" s="11" t="s">
        <v>31</v>
      </c>
      <c r="X5382" s="11" t="s">
        <v>37</v>
      </c>
      <c r="Y5382" s="11" t="s">
        <v>64</v>
      </c>
      <c r="Z5382" s="10">
        <v>8</v>
      </c>
      <c r="AA5382" s="10">
        <v>60</v>
      </c>
      <c r="AB5382" s="12"/>
      <c r="AC5382" s="12"/>
    </row>
    <row r="5383" spans="1:29" ht="20.100000000000001" customHeight="1">
      <c r="A5383" s="8" t="s">
        <v>14967</v>
      </c>
      <c r="B5383" s="9" t="s">
        <v>31</v>
      </c>
      <c r="C5383" s="10">
        <v>71</v>
      </c>
      <c r="D5383" s="10">
        <v>429</v>
      </c>
      <c r="E5383" s="10">
        <v>1067</v>
      </c>
      <c r="F5383" s="10">
        <v>0</v>
      </c>
      <c r="G5383" s="10">
        <v>0</v>
      </c>
      <c r="H5383" s="11" t="s">
        <v>31</v>
      </c>
      <c r="I5383" s="11" t="s">
        <v>32</v>
      </c>
      <c r="J5383" s="10">
        <v>0</v>
      </c>
      <c r="K5383" s="10">
        <v>0</v>
      </c>
      <c r="L5383" s="10">
        <v>0</v>
      </c>
      <c r="M5383" s="11" t="s">
        <v>31</v>
      </c>
      <c r="N5383" s="10">
        <v>0</v>
      </c>
      <c r="O5383" s="11" t="s">
        <v>67</v>
      </c>
      <c r="P5383" s="11" t="s">
        <v>14968</v>
      </c>
      <c r="Q5383" s="11" t="s">
        <v>43</v>
      </c>
      <c r="R5383" s="10">
        <v>19</v>
      </c>
      <c r="S5383" s="11" t="s">
        <v>33</v>
      </c>
      <c r="T5383" s="11" t="s">
        <v>31</v>
      </c>
      <c r="U5383" s="11" t="s">
        <v>33</v>
      </c>
      <c r="V5383" s="10">
        <v>4</v>
      </c>
      <c r="W5383" s="11" t="s">
        <v>31</v>
      </c>
      <c r="X5383" s="11" t="s">
        <v>63</v>
      </c>
      <c r="Y5383" s="11" t="s">
        <v>38</v>
      </c>
      <c r="Z5383" s="10">
        <v>11</v>
      </c>
      <c r="AA5383" s="10">
        <v>756</v>
      </c>
      <c r="AB5383" s="12"/>
      <c r="AC5383" s="12"/>
    </row>
    <row r="5384" spans="1:29" ht="20.100000000000001" customHeight="1">
      <c r="A5384" s="8" t="s">
        <v>14969</v>
      </c>
      <c r="B5384" s="9" t="s">
        <v>31</v>
      </c>
      <c r="C5384" s="10">
        <v>34</v>
      </c>
      <c r="D5384" s="10">
        <v>174</v>
      </c>
      <c r="E5384" s="11" t="s">
        <v>14970</v>
      </c>
      <c r="F5384" s="10">
        <v>136</v>
      </c>
      <c r="G5384" s="11" t="s">
        <v>4677</v>
      </c>
      <c r="H5384" s="11" t="s">
        <v>33</v>
      </c>
      <c r="I5384" s="11" t="s">
        <v>48</v>
      </c>
      <c r="J5384" s="10">
        <v>0</v>
      </c>
      <c r="K5384" s="10">
        <v>0</v>
      </c>
      <c r="L5384" s="10">
        <v>0</v>
      </c>
      <c r="M5384" s="11" t="s">
        <v>31</v>
      </c>
      <c r="N5384" s="10">
        <v>0</v>
      </c>
      <c r="O5384" s="11" t="s">
        <v>354</v>
      </c>
      <c r="P5384" s="11" t="s">
        <v>14971</v>
      </c>
      <c r="Q5384" s="11" t="s">
        <v>36</v>
      </c>
      <c r="R5384" s="10">
        <v>66</v>
      </c>
      <c r="S5384" s="11" t="s">
        <v>31</v>
      </c>
      <c r="T5384" s="11" t="s">
        <v>33</v>
      </c>
      <c r="U5384" s="11" t="s">
        <v>33</v>
      </c>
      <c r="V5384" s="10">
        <v>2</v>
      </c>
      <c r="W5384" s="11" t="s">
        <v>31</v>
      </c>
      <c r="X5384" s="11" t="s">
        <v>37</v>
      </c>
      <c r="Y5384" s="11" t="s">
        <v>38</v>
      </c>
      <c r="Z5384" s="10">
        <v>10</v>
      </c>
      <c r="AA5384" s="10">
        <v>326</v>
      </c>
      <c r="AB5384" s="12"/>
      <c r="AC5384" s="12"/>
    </row>
    <row r="5385" spans="1:29" ht="20.100000000000001" customHeight="1">
      <c r="A5385" s="8" t="s">
        <v>14972</v>
      </c>
      <c r="B5385" s="9" t="s">
        <v>31</v>
      </c>
      <c r="C5385" s="10">
        <v>73</v>
      </c>
      <c r="D5385" s="10">
        <v>161</v>
      </c>
      <c r="E5385" s="11" t="s">
        <v>14973</v>
      </c>
      <c r="F5385" s="10">
        <v>0</v>
      </c>
      <c r="G5385" s="10">
        <v>0</v>
      </c>
      <c r="H5385" s="11" t="s">
        <v>31</v>
      </c>
      <c r="I5385" s="11" t="s">
        <v>32</v>
      </c>
      <c r="J5385" s="10">
        <v>0</v>
      </c>
      <c r="K5385" s="10">
        <v>0</v>
      </c>
      <c r="L5385" s="10">
        <v>0</v>
      </c>
      <c r="M5385" s="11" t="s">
        <v>31</v>
      </c>
      <c r="N5385" s="10">
        <v>0</v>
      </c>
      <c r="O5385" s="11" t="s">
        <v>147</v>
      </c>
      <c r="P5385" s="11" t="s">
        <v>14974</v>
      </c>
      <c r="Q5385" s="11" t="s">
        <v>36</v>
      </c>
      <c r="R5385" s="10">
        <v>32</v>
      </c>
      <c r="S5385" s="11" t="s">
        <v>31</v>
      </c>
      <c r="T5385" s="11" t="s">
        <v>31</v>
      </c>
      <c r="U5385" s="11" t="s">
        <v>33</v>
      </c>
      <c r="V5385" s="10">
        <v>2</v>
      </c>
      <c r="W5385" s="11" t="s">
        <v>31</v>
      </c>
      <c r="X5385" s="11" t="s">
        <v>63</v>
      </c>
      <c r="Y5385" s="11" t="s">
        <v>64</v>
      </c>
      <c r="Z5385" s="10">
        <v>6</v>
      </c>
      <c r="AA5385" s="10">
        <v>470</v>
      </c>
      <c r="AB5385" s="12"/>
      <c r="AC5385" s="12"/>
    </row>
    <row r="5386" spans="1:29" ht="20.100000000000001" customHeight="1">
      <c r="A5386" s="8" t="s">
        <v>14975</v>
      </c>
      <c r="B5386" s="9" t="s">
        <v>31</v>
      </c>
      <c r="C5386" s="10">
        <v>4</v>
      </c>
      <c r="D5386" s="10">
        <v>29</v>
      </c>
      <c r="E5386" s="11" t="s">
        <v>6471</v>
      </c>
      <c r="F5386" s="10">
        <v>20</v>
      </c>
      <c r="G5386" s="11" t="s">
        <v>13340</v>
      </c>
      <c r="H5386" s="11" t="s">
        <v>33</v>
      </c>
      <c r="I5386" s="11" t="s">
        <v>48</v>
      </c>
      <c r="J5386" s="10">
        <v>0</v>
      </c>
      <c r="K5386" s="10">
        <v>0</v>
      </c>
      <c r="L5386" s="10">
        <v>4</v>
      </c>
      <c r="M5386" s="11" t="s">
        <v>33</v>
      </c>
      <c r="N5386" s="10">
        <v>0</v>
      </c>
      <c r="O5386" s="11" t="s">
        <v>831</v>
      </c>
      <c r="P5386" s="11" t="s">
        <v>14976</v>
      </c>
      <c r="Q5386" s="11" t="s">
        <v>36</v>
      </c>
      <c r="R5386" s="10">
        <v>65</v>
      </c>
      <c r="S5386" s="11" t="s">
        <v>31</v>
      </c>
      <c r="T5386" s="11" t="s">
        <v>33</v>
      </c>
      <c r="U5386" s="11" t="s">
        <v>33</v>
      </c>
      <c r="V5386" s="10">
        <v>5</v>
      </c>
      <c r="W5386" s="11" t="s">
        <v>31</v>
      </c>
      <c r="X5386" s="11" t="s">
        <v>37</v>
      </c>
      <c r="Y5386" s="11" t="s">
        <v>38</v>
      </c>
      <c r="Z5386" s="10">
        <v>19</v>
      </c>
      <c r="AA5386" s="10">
        <v>84</v>
      </c>
      <c r="AB5386" s="12"/>
      <c r="AC5386" s="12"/>
    </row>
    <row r="5387" spans="1:29" ht="20.100000000000001" customHeight="1">
      <c r="A5387" s="8" t="s">
        <v>14977</v>
      </c>
      <c r="B5387" s="9" t="s">
        <v>31</v>
      </c>
      <c r="C5387" s="10">
        <v>61</v>
      </c>
      <c r="D5387" s="10">
        <v>309</v>
      </c>
      <c r="E5387" s="11" t="s">
        <v>14978</v>
      </c>
      <c r="F5387" s="10">
        <v>0</v>
      </c>
      <c r="G5387" s="10">
        <v>0</v>
      </c>
      <c r="H5387" s="11" t="s">
        <v>31</v>
      </c>
      <c r="I5387" s="11" t="s">
        <v>32</v>
      </c>
      <c r="J5387" s="10">
        <v>0</v>
      </c>
      <c r="K5387" s="10">
        <v>0</v>
      </c>
      <c r="L5387" s="10">
        <v>10</v>
      </c>
      <c r="M5387" s="11" t="s">
        <v>31</v>
      </c>
      <c r="N5387" s="10">
        <v>24</v>
      </c>
      <c r="O5387" s="11" t="s">
        <v>1799</v>
      </c>
      <c r="P5387" s="11" t="s">
        <v>14979</v>
      </c>
      <c r="Q5387" s="11" t="s">
        <v>43</v>
      </c>
      <c r="R5387" s="10">
        <v>29</v>
      </c>
      <c r="S5387" s="11" t="s">
        <v>33</v>
      </c>
      <c r="T5387" s="11" t="s">
        <v>31</v>
      </c>
      <c r="U5387" s="11" t="s">
        <v>33</v>
      </c>
      <c r="V5387" s="10">
        <v>5</v>
      </c>
      <c r="W5387" s="11" t="s">
        <v>33</v>
      </c>
      <c r="X5387" s="11" t="s">
        <v>37</v>
      </c>
      <c r="Y5387" s="11" t="s">
        <v>64</v>
      </c>
      <c r="Z5387" s="10">
        <v>24</v>
      </c>
      <c r="AA5387" s="10">
        <v>1451</v>
      </c>
      <c r="AB5387" s="12"/>
      <c r="AC5387" s="12"/>
    </row>
    <row r="5388" spans="1:29" ht="20.100000000000001" customHeight="1">
      <c r="A5388" s="8" t="s">
        <v>14980</v>
      </c>
      <c r="B5388" s="9" t="s">
        <v>31</v>
      </c>
      <c r="C5388" s="10">
        <v>26</v>
      </c>
      <c r="D5388" s="10">
        <v>65</v>
      </c>
      <c r="E5388" s="11" t="s">
        <v>4758</v>
      </c>
      <c r="F5388" s="10">
        <v>0</v>
      </c>
      <c r="G5388" s="10">
        <v>0</v>
      </c>
      <c r="H5388" s="11" t="s">
        <v>31</v>
      </c>
      <c r="I5388" s="11" t="s">
        <v>32</v>
      </c>
      <c r="J5388" s="10">
        <v>0</v>
      </c>
      <c r="K5388" s="10">
        <v>0</v>
      </c>
      <c r="L5388" s="10">
        <v>30</v>
      </c>
      <c r="M5388" s="11" t="s">
        <v>33</v>
      </c>
      <c r="N5388" s="10">
        <v>0</v>
      </c>
      <c r="O5388" s="11" t="s">
        <v>133</v>
      </c>
      <c r="P5388" s="11" t="s">
        <v>14981</v>
      </c>
      <c r="Q5388" s="11" t="s">
        <v>43</v>
      </c>
      <c r="R5388" s="10">
        <v>26</v>
      </c>
      <c r="S5388" s="11" t="s">
        <v>33</v>
      </c>
      <c r="T5388" s="11" t="s">
        <v>31</v>
      </c>
      <c r="U5388" s="11" t="s">
        <v>33</v>
      </c>
      <c r="V5388" s="10">
        <v>3</v>
      </c>
      <c r="W5388" s="11" t="s">
        <v>31</v>
      </c>
      <c r="X5388" s="11" t="s">
        <v>37</v>
      </c>
      <c r="Y5388" s="11" t="s">
        <v>38</v>
      </c>
      <c r="Z5388" s="10">
        <v>25</v>
      </c>
      <c r="AA5388" s="10">
        <v>634</v>
      </c>
      <c r="AB5388" s="12"/>
      <c r="AC5388" s="12"/>
    </row>
    <row r="5389" spans="1:29" ht="20.100000000000001" customHeight="1">
      <c r="A5389" s="8" t="s">
        <v>14982</v>
      </c>
      <c r="B5389" s="9" t="s">
        <v>31</v>
      </c>
      <c r="C5389" s="10">
        <v>38</v>
      </c>
      <c r="D5389" s="10">
        <v>130</v>
      </c>
      <c r="E5389" s="11" t="s">
        <v>825</v>
      </c>
      <c r="F5389" s="10">
        <v>0</v>
      </c>
      <c r="G5389" s="10">
        <v>0</v>
      </c>
      <c r="H5389" s="11" t="s">
        <v>31</v>
      </c>
      <c r="I5389" s="11" t="s">
        <v>32</v>
      </c>
      <c r="J5389" s="10">
        <v>0</v>
      </c>
      <c r="K5389" s="10">
        <v>0</v>
      </c>
      <c r="L5389" s="10">
        <v>15</v>
      </c>
      <c r="M5389" s="11" t="s">
        <v>33</v>
      </c>
      <c r="N5389" s="10">
        <v>0</v>
      </c>
      <c r="O5389" s="11" t="s">
        <v>90</v>
      </c>
      <c r="P5389" s="11" t="s">
        <v>14983</v>
      </c>
      <c r="Q5389" s="11" t="s">
        <v>36</v>
      </c>
      <c r="R5389" s="10">
        <v>62</v>
      </c>
      <c r="S5389" s="11" t="s">
        <v>31</v>
      </c>
      <c r="T5389" s="11" t="s">
        <v>31</v>
      </c>
      <c r="U5389" s="11" t="s">
        <v>33</v>
      </c>
      <c r="V5389" s="10">
        <v>4</v>
      </c>
      <c r="W5389" s="11" t="s">
        <v>33</v>
      </c>
      <c r="X5389" s="11" t="s">
        <v>37</v>
      </c>
      <c r="Y5389" s="11" t="s">
        <v>38</v>
      </c>
      <c r="Z5389" s="10">
        <v>31</v>
      </c>
      <c r="AA5389" s="10">
        <v>1176</v>
      </c>
      <c r="AB5389" s="12"/>
      <c r="AC5389" s="12"/>
    </row>
    <row r="5390" spans="1:29" ht="20.100000000000001" customHeight="1">
      <c r="A5390" s="8" t="s">
        <v>14984</v>
      </c>
      <c r="B5390" s="9" t="s">
        <v>31</v>
      </c>
      <c r="C5390" s="10">
        <v>7</v>
      </c>
      <c r="D5390" s="10">
        <v>14</v>
      </c>
      <c r="E5390" s="11" t="s">
        <v>14985</v>
      </c>
      <c r="F5390" s="10">
        <v>0</v>
      </c>
      <c r="G5390" s="10">
        <v>0</v>
      </c>
      <c r="H5390" s="11" t="s">
        <v>31</v>
      </c>
      <c r="I5390" s="11" t="s">
        <v>32</v>
      </c>
      <c r="J5390" s="10">
        <v>0</v>
      </c>
      <c r="K5390" s="10">
        <v>0</v>
      </c>
      <c r="L5390" s="10">
        <v>3</v>
      </c>
      <c r="M5390" s="11" t="s">
        <v>33</v>
      </c>
      <c r="N5390" s="10">
        <v>0</v>
      </c>
      <c r="O5390" s="11" t="s">
        <v>186</v>
      </c>
      <c r="P5390" s="11" t="s">
        <v>14986</v>
      </c>
      <c r="Q5390" s="11" t="s">
        <v>36</v>
      </c>
      <c r="R5390" s="10">
        <v>40</v>
      </c>
      <c r="S5390" s="11" t="s">
        <v>31</v>
      </c>
      <c r="T5390" s="11" t="s">
        <v>31</v>
      </c>
      <c r="U5390" s="11" t="s">
        <v>33</v>
      </c>
      <c r="V5390" s="10">
        <v>6</v>
      </c>
      <c r="W5390" s="11" t="s">
        <v>31</v>
      </c>
      <c r="X5390" s="11" t="s">
        <v>37</v>
      </c>
      <c r="Y5390" s="11" t="s">
        <v>64</v>
      </c>
      <c r="Z5390" s="10">
        <v>13</v>
      </c>
      <c r="AA5390" s="10">
        <v>92</v>
      </c>
      <c r="AB5390" s="12"/>
      <c r="AC5390" s="12"/>
    </row>
    <row r="5391" spans="1:29" ht="20.100000000000001" customHeight="1">
      <c r="A5391" s="8" t="s">
        <v>14987</v>
      </c>
      <c r="B5391" s="9" t="s">
        <v>31</v>
      </c>
      <c r="C5391" s="10">
        <v>14</v>
      </c>
      <c r="D5391" s="10">
        <v>46</v>
      </c>
      <c r="E5391" s="11" t="s">
        <v>12347</v>
      </c>
      <c r="F5391" s="10">
        <v>0</v>
      </c>
      <c r="G5391" s="10">
        <v>0</v>
      </c>
      <c r="H5391" s="11" t="s">
        <v>31</v>
      </c>
      <c r="I5391" s="11" t="s">
        <v>32</v>
      </c>
      <c r="J5391" s="10">
        <v>0</v>
      </c>
      <c r="K5391" s="10">
        <v>0</v>
      </c>
      <c r="L5391" s="10">
        <v>9</v>
      </c>
      <c r="M5391" s="11" t="s">
        <v>33</v>
      </c>
      <c r="N5391" s="10">
        <v>0</v>
      </c>
      <c r="O5391" s="11" t="s">
        <v>591</v>
      </c>
      <c r="P5391" s="11" t="s">
        <v>14988</v>
      </c>
      <c r="Q5391" s="11" t="s">
        <v>36</v>
      </c>
      <c r="R5391" s="10">
        <v>26</v>
      </c>
      <c r="S5391" s="11" t="s">
        <v>33</v>
      </c>
      <c r="T5391" s="11" t="s">
        <v>31</v>
      </c>
      <c r="U5391" s="11" t="s">
        <v>33</v>
      </c>
      <c r="V5391" s="10">
        <v>6</v>
      </c>
      <c r="W5391" s="11" t="s">
        <v>31</v>
      </c>
      <c r="X5391" s="11" t="s">
        <v>37</v>
      </c>
      <c r="Y5391" s="11" t="s">
        <v>38</v>
      </c>
      <c r="Z5391" s="10">
        <v>24</v>
      </c>
      <c r="AA5391" s="10">
        <v>325</v>
      </c>
      <c r="AB5391" s="12"/>
      <c r="AC5391" s="12"/>
    </row>
    <row r="5392" spans="1:29" ht="20.100000000000001" customHeight="1">
      <c r="A5392" s="8" t="s">
        <v>14989</v>
      </c>
      <c r="B5392" s="9" t="s">
        <v>31</v>
      </c>
      <c r="C5392" s="10">
        <v>23</v>
      </c>
      <c r="D5392" s="10">
        <v>85</v>
      </c>
      <c r="E5392" s="11" t="s">
        <v>6691</v>
      </c>
      <c r="F5392" s="10">
        <v>0</v>
      </c>
      <c r="G5392" s="10">
        <v>0</v>
      </c>
      <c r="H5392" s="11" t="s">
        <v>31</v>
      </c>
      <c r="I5392" s="11" t="s">
        <v>32</v>
      </c>
      <c r="J5392" s="10">
        <v>0</v>
      </c>
      <c r="K5392" s="10">
        <v>0</v>
      </c>
      <c r="L5392" s="10">
        <v>0</v>
      </c>
      <c r="M5392" s="11" t="s">
        <v>31</v>
      </c>
      <c r="N5392" s="10">
        <v>0</v>
      </c>
      <c r="O5392" s="11" t="s">
        <v>98</v>
      </c>
      <c r="P5392" s="11" t="s">
        <v>14990</v>
      </c>
      <c r="Q5392" s="11" t="s">
        <v>36</v>
      </c>
      <c r="R5392" s="10">
        <v>47</v>
      </c>
      <c r="S5392" s="11" t="s">
        <v>31</v>
      </c>
      <c r="T5392" s="11" t="s">
        <v>31</v>
      </c>
      <c r="U5392" s="11" t="s">
        <v>33</v>
      </c>
      <c r="V5392" s="10">
        <v>5</v>
      </c>
      <c r="W5392" s="11" t="s">
        <v>31</v>
      </c>
      <c r="X5392" s="11" t="s">
        <v>63</v>
      </c>
      <c r="Y5392" s="11" t="s">
        <v>38</v>
      </c>
      <c r="Z5392" s="10">
        <v>8</v>
      </c>
      <c r="AA5392" s="10">
        <v>192</v>
      </c>
      <c r="AB5392" s="12"/>
      <c r="AC5392" s="12"/>
    </row>
    <row r="5393" spans="1:29" ht="20.100000000000001" customHeight="1">
      <c r="A5393" s="8" t="s">
        <v>14991</v>
      </c>
      <c r="B5393" s="9" t="s">
        <v>31</v>
      </c>
      <c r="C5393" s="10">
        <v>1</v>
      </c>
      <c r="D5393" s="10">
        <v>6</v>
      </c>
      <c r="E5393" s="10">
        <v>14</v>
      </c>
      <c r="F5393" s="10">
        <v>0</v>
      </c>
      <c r="G5393" s="10">
        <v>0</v>
      </c>
      <c r="H5393" s="11" t="s">
        <v>31</v>
      </c>
      <c r="I5393" s="11" t="s">
        <v>32</v>
      </c>
      <c r="J5393" s="10">
        <v>0</v>
      </c>
      <c r="K5393" s="10">
        <v>0</v>
      </c>
      <c r="L5393" s="10">
        <v>0</v>
      </c>
      <c r="M5393" s="11" t="s">
        <v>31</v>
      </c>
      <c r="N5393" s="10">
        <v>0</v>
      </c>
      <c r="O5393" s="11" t="s">
        <v>105</v>
      </c>
      <c r="P5393" s="11" t="s">
        <v>14992</v>
      </c>
      <c r="Q5393" s="11" t="s">
        <v>43</v>
      </c>
      <c r="R5393" s="10">
        <v>49</v>
      </c>
      <c r="S5393" s="11" t="s">
        <v>31</v>
      </c>
      <c r="T5393" s="11" t="s">
        <v>31</v>
      </c>
      <c r="U5393" s="11" t="s">
        <v>33</v>
      </c>
      <c r="V5393" s="10">
        <v>2</v>
      </c>
      <c r="W5393" s="11" t="s">
        <v>31</v>
      </c>
      <c r="X5393" s="11" t="s">
        <v>37</v>
      </c>
      <c r="Y5393" s="11" t="s">
        <v>64</v>
      </c>
      <c r="Z5393" s="10">
        <v>10</v>
      </c>
      <c r="AA5393" s="10">
        <v>10</v>
      </c>
      <c r="AB5393" s="12"/>
      <c r="AC5393" s="12"/>
    </row>
    <row r="5394" spans="1:29" ht="20.100000000000001" customHeight="1">
      <c r="A5394" s="8" t="s">
        <v>14993</v>
      </c>
      <c r="B5394" s="9" t="s">
        <v>31</v>
      </c>
      <c r="C5394" s="10">
        <v>46</v>
      </c>
      <c r="D5394" s="10">
        <v>256</v>
      </c>
      <c r="E5394" s="11" t="s">
        <v>14994</v>
      </c>
      <c r="F5394" s="10">
        <v>0</v>
      </c>
      <c r="G5394" s="10">
        <v>0</v>
      </c>
      <c r="H5394" s="11" t="s">
        <v>31</v>
      </c>
      <c r="I5394" s="11" t="s">
        <v>32</v>
      </c>
      <c r="J5394" s="10">
        <v>0</v>
      </c>
      <c r="K5394" s="10">
        <v>0</v>
      </c>
      <c r="L5394" s="10">
        <v>10</v>
      </c>
      <c r="M5394" s="11" t="s">
        <v>33</v>
      </c>
      <c r="N5394" s="10">
        <v>0</v>
      </c>
      <c r="O5394" s="11" t="s">
        <v>116</v>
      </c>
      <c r="P5394" s="11" t="s">
        <v>14995</v>
      </c>
      <c r="Q5394" s="11" t="s">
        <v>43</v>
      </c>
      <c r="R5394" s="10">
        <v>23</v>
      </c>
      <c r="S5394" s="11" t="s">
        <v>33</v>
      </c>
      <c r="T5394" s="11" t="s">
        <v>31</v>
      </c>
      <c r="U5394" s="11" t="s">
        <v>33</v>
      </c>
      <c r="V5394" s="10">
        <v>4</v>
      </c>
      <c r="W5394" s="11" t="s">
        <v>33</v>
      </c>
      <c r="X5394" s="11" t="s">
        <v>44</v>
      </c>
      <c r="Y5394" s="11" t="s">
        <v>38</v>
      </c>
      <c r="Z5394" s="10">
        <v>47</v>
      </c>
      <c r="AA5394" s="10">
        <v>2170</v>
      </c>
      <c r="AB5394" s="12"/>
      <c r="AC5394" s="12"/>
    </row>
    <row r="5395" spans="1:29" ht="20.100000000000001" customHeight="1">
      <c r="A5395" s="8" t="s">
        <v>14996</v>
      </c>
      <c r="B5395" s="9" t="s">
        <v>31</v>
      </c>
      <c r="C5395" s="10">
        <v>6</v>
      </c>
      <c r="D5395" s="10">
        <v>26</v>
      </c>
      <c r="E5395" s="11" t="s">
        <v>12010</v>
      </c>
      <c r="F5395" s="10">
        <v>0</v>
      </c>
      <c r="G5395" s="10">
        <v>0</v>
      </c>
      <c r="H5395" s="11" t="s">
        <v>31</v>
      </c>
      <c r="I5395" s="11" t="s">
        <v>32</v>
      </c>
      <c r="J5395" s="10">
        <v>0</v>
      </c>
      <c r="K5395" s="10">
        <v>0</v>
      </c>
      <c r="L5395" s="10">
        <v>21</v>
      </c>
      <c r="M5395" s="11" t="s">
        <v>33</v>
      </c>
      <c r="N5395" s="10">
        <v>0</v>
      </c>
      <c r="O5395" s="11" t="s">
        <v>194</v>
      </c>
      <c r="P5395" s="11" t="s">
        <v>14997</v>
      </c>
      <c r="Q5395" s="11" t="s">
        <v>36</v>
      </c>
      <c r="R5395" s="10">
        <v>28</v>
      </c>
      <c r="S5395" s="11" t="s">
        <v>33</v>
      </c>
      <c r="T5395" s="11" t="s">
        <v>31</v>
      </c>
      <c r="U5395" s="11" t="s">
        <v>33</v>
      </c>
      <c r="V5395" s="10">
        <v>2</v>
      </c>
      <c r="W5395" s="11" t="s">
        <v>31</v>
      </c>
      <c r="X5395" s="11" t="s">
        <v>37</v>
      </c>
      <c r="Y5395" s="11" t="s">
        <v>64</v>
      </c>
      <c r="Z5395" s="10">
        <v>16</v>
      </c>
      <c r="AA5395" s="10">
        <v>90</v>
      </c>
      <c r="AB5395" s="12"/>
      <c r="AC5395" s="12"/>
    </row>
    <row r="5396" spans="1:29" ht="20.100000000000001" customHeight="1">
      <c r="A5396" s="8" t="s">
        <v>14998</v>
      </c>
      <c r="B5396" s="9" t="s">
        <v>31</v>
      </c>
      <c r="C5396" s="10">
        <v>69</v>
      </c>
      <c r="D5396" s="10">
        <v>133</v>
      </c>
      <c r="E5396" s="11" t="s">
        <v>14999</v>
      </c>
      <c r="F5396" s="10">
        <v>0</v>
      </c>
      <c r="G5396" s="10">
        <v>0</v>
      </c>
      <c r="H5396" s="11" t="s">
        <v>31</v>
      </c>
      <c r="I5396" s="11" t="s">
        <v>32</v>
      </c>
      <c r="J5396" s="10">
        <v>0</v>
      </c>
      <c r="K5396" s="10">
        <v>0</v>
      </c>
      <c r="L5396" s="10">
        <v>11</v>
      </c>
      <c r="M5396" s="11" t="s">
        <v>33</v>
      </c>
      <c r="N5396" s="10">
        <v>0</v>
      </c>
      <c r="O5396" s="11" t="s">
        <v>644</v>
      </c>
      <c r="P5396" s="11" t="s">
        <v>15000</v>
      </c>
      <c r="Q5396" s="11" t="s">
        <v>36</v>
      </c>
      <c r="R5396" s="10">
        <v>59</v>
      </c>
      <c r="S5396" s="11" t="s">
        <v>31</v>
      </c>
      <c r="T5396" s="11" t="s">
        <v>31</v>
      </c>
      <c r="U5396" s="11" t="s">
        <v>33</v>
      </c>
      <c r="V5396" s="10">
        <v>4</v>
      </c>
      <c r="W5396" s="11" t="s">
        <v>33</v>
      </c>
      <c r="X5396" s="11" t="s">
        <v>63</v>
      </c>
      <c r="Y5396" s="11" t="s">
        <v>38</v>
      </c>
      <c r="Z5396" s="10">
        <v>43</v>
      </c>
      <c r="AA5396" s="10">
        <v>2945</v>
      </c>
      <c r="AB5396" s="12"/>
      <c r="AC5396" s="12"/>
    </row>
    <row r="5397" spans="1:29" ht="20.100000000000001" customHeight="1">
      <c r="A5397" s="8" t="s">
        <v>15001</v>
      </c>
      <c r="B5397" s="9" t="s">
        <v>31</v>
      </c>
      <c r="C5397" s="10">
        <v>47</v>
      </c>
      <c r="D5397" s="10">
        <v>125</v>
      </c>
      <c r="E5397" s="10">
        <v>284</v>
      </c>
      <c r="F5397" s="10">
        <v>0</v>
      </c>
      <c r="G5397" s="10">
        <v>0</v>
      </c>
      <c r="H5397" s="11" t="s">
        <v>31</v>
      </c>
      <c r="I5397" s="11" t="s">
        <v>32</v>
      </c>
      <c r="J5397" s="10">
        <v>0</v>
      </c>
      <c r="K5397" s="10">
        <v>0</v>
      </c>
      <c r="L5397" s="10">
        <v>0</v>
      </c>
      <c r="M5397" s="11" t="s">
        <v>31</v>
      </c>
      <c r="N5397" s="10">
        <v>0</v>
      </c>
      <c r="O5397" s="11" t="s">
        <v>164</v>
      </c>
      <c r="P5397" s="11" t="s">
        <v>15002</v>
      </c>
      <c r="Q5397" s="11" t="s">
        <v>43</v>
      </c>
      <c r="R5397" s="10">
        <v>57</v>
      </c>
      <c r="S5397" s="11" t="s">
        <v>31</v>
      </c>
      <c r="T5397" s="11" t="s">
        <v>31</v>
      </c>
      <c r="U5397" s="11" t="s">
        <v>33</v>
      </c>
      <c r="V5397" s="10">
        <v>2</v>
      </c>
      <c r="W5397" s="11" t="s">
        <v>31</v>
      </c>
      <c r="X5397" s="11" t="s">
        <v>63</v>
      </c>
      <c r="Y5397" s="11" t="s">
        <v>38</v>
      </c>
      <c r="Z5397" s="10">
        <v>7</v>
      </c>
      <c r="AA5397" s="10">
        <v>349</v>
      </c>
      <c r="AB5397" s="12"/>
      <c r="AC5397" s="12"/>
    </row>
    <row r="5398" spans="1:29" ht="20.100000000000001" customHeight="1">
      <c r="A5398" s="8" t="s">
        <v>15003</v>
      </c>
      <c r="B5398" s="9" t="s">
        <v>31</v>
      </c>
      <c r="C5398" s="10">
        <v>65</v>
      </c>
      <c r="D5398" s="10">
        <v>117</v>
      </c>
      <c r="E5398" s="11" t="s">
        <v>13140</v>
      </c>
      <c r="F5398" s="10">
        <v>0</v>
      </c>
      <c r="G5398" s="10">
        <v>0</v>
      </c>
      <c r="H5398" s="11" t="s">
        <v>31</v>
      </c>
      <c r="I5398" s="11" t="s">
        <v>32</v>
      </c>
      <c r="J5398" s="10">
        <v>0</v>
      </c>
      <c r="K5398" s="10">
        <v>0</v>
      </c>
      <c r="L5398" s="10">
        <v>0</v>
      </c>
      <c r="M5398" s="11" t="s">
        <v>31</v>
      </c>
      <c r="N5398" s="10">
        <v>0</v>
      </c>
      <c r="O5398" s="11" t="s">
        <v>133</v>
      </c>
      <c r="P5398" s="11" t="s">
        <v>15004</v>
      </c>
      <c r="Q5398" s="11" t="s">
        <v>36</v>
      </c>
      <c r="R5398" s="10">
        <v>34</v>
      </c>
      <c r="S5398" s="11" t="s">
        <v>31</v>
      </c>
      <c r="T5398" s="11" t="s">
        <v>31</v>
      </c>
      <c r="U5398" s="11" t="s">
        <v>33</v>
      </c>
      <c r="V5398" s="10">
        <v>3</v>
      </c>
      <c r="W5398" s="11" t="s">
        <v>31</v>
      </c>
      <c r="X5398" s="11" t="s">
        <v>63</v>
      </c>
      <c r="Y5398" s="11" t="s">
        <v>38</v>
      </c>
      <c r="Z5398" s="10">
        <v>10</v>
      </c>
      <c r="AA5398" s="10">
        <v>644</v>
      </c>
      <c r="AB5398" s="12"/>
      <c r="AC5398" s="12"/>
    </row>
    <row r="5399" spans="1:29" ht="20.100000000000001" customHeight="1">
      <c r="A5399" s="8" t="s">
        <v>15005</v>
      </c>
      <c r="B5399" s="9" t="s">
        <v>31</v>
      </c>
      <c r="C5399" s="10">
        <v>4</v>
      </c>
      <c r="D5399" s="10">
        <v>24</v>
      </c>
      <c r="E5399" s="11" t="s">
        <v>6838</v>
      </c>
      <c r="F5399" s="10">
        <v>28</v>
      </c>
      <c r="G5399" s="11" t="s">
        <v>4649</v>
      </c>
      <c r="H5399" s="11" t="s">
        <v>33</v>
      </c>
      <c r="I5399" s="11" t="s">
        <v>48</v>
      </c>
      <c r="J5399" s="10">
        <v>0</v>
      </c>
      <c r="K5399" s="10">
        <v>0</v>
      </c>
      <c r="L5399" s="10">
        <v>0</v>
      </c>
      <c r="M5399" s="11" t="s">
        <v>31</v>
      </c>
      <c r="N5399" s="10">
        <v>0</v>
      </c>
      <c r="O5399" s="11" t="s">
        <v>34</v>
      </c>
      <c r="P5399" s="11" t="s">
        <v>15006</v>
      </c>
      <c r="Q5399" s="11" t="s">
        <v>43</v>
      </c>
      <c r="R5399" s="10">
        <v>44</v>
      </c>
      <c r="S5399" s="11" t="s">
        <v>31</v>
      </c>
      <c r="T5399" s="11" t="s">
        <v>31</v>
      </c>
      <c r="U5399" s="11" t="s">
        <v>33</v>
      </c>
      <c r="V5399" s="10">
        <v>4</v>
      </c>
      <c r="W5399" s="11" t="s">
        <v>31</v>
      </c>
      <c r="X5399" s="11" t="s">
        <v>37</v>
      </c>
      <c r="Y5399" s="11" t="s">
        <v>64</v>
      </c>
      <c r="Z5399" s="10">
        <v>10</v>
      </c>
      <c r="AA5399" s="10">
        <v>44</v>
      </c>
      <c r="AB5399" s="12"/>
      <c r="AC5399" s="12"/>
    </row>
    <row r="5400" spans="1:29" ht="20.100000000000001" customHeight="1">
      <c r="A5400" s="8" t="s">
        <v>15007</v>
      </c>
      <c r="B5400" s="9" t="s">
        <v>31</v>
      </c>
      <c r="C5400" s="10">
        <v>63</v>
      </c>
      <c r="D5400" s="10">
        <v>225</v>
      </c>
      <c r="E5400" s="11" t="s">
        <v>15008</v>
      </c>
      <c r="F5400" s="10">
        <v>0</v>
      </c>
      <c r="G5400" s="10">
        <v>0</v>
      </c>
      <c r="H5400" s="11" t="s">
        <v>31</v>
      </c>
      <c r="I5400" s="11" t="s">
        <v>32</v>
      </c>
      <c r="J5400" s="10">
        <v>0</v>
      </c>
      <c r="K5400" s="10">
        <v>0</v>
      </c>
      <c r="L5400" s="10">
        <v>0</v>
      </c>
      <c r="M5400" s="11" t="s">
        <v>31</v>
      </c>
      <c r="N5400" s="10">
        <v>0</v>
      </c>
      <c r="O5400" s="11" t="s">
        <v>126</v>
      </c>
      <c r="P5400" s="11" t="s">
        <v>15009</v>
      </c>
      <c r="Q5400" s="11" t="s">
        <v>36</v>
      </c>
      <c r="R5400" s="10">
        <v>49</v>
      </c>
      <c r="S5400" s="11" t="s">
        <v>31</v>
      </c>
      <c r="T5400" s="11" t="s">
        <v>31</v>
      </c>
      <c r="U5400" s="11" t="s">
        <v>33</v>
      </c>
      <c r="V5400" s="10">
        <v>2</v>
      </c>
      <c r="W5400" s="11" t="s">
        <v>31</v>
      </c>
      <c r="X5400" s="11" t="s">
        <v>63</v>
      </c>
      <c r="Y5400" s="11" t="s">
        <v>38</v>
      </c>
      <c r="Z5400" s="10">
        <v>13</v>
      </c>
      <c r="AA5400" s="10">
        <v>793</v>
      </c>
      <c r="AB5400" s="12"/>
      <c r="AC5400" s="12"/>
    </row>
    <row r="5401" spans="1:29" ht="20.100000000000001" customHeight="1">
      <c r="A5401" s="8" t="s">
        <v>15010</v>
      </c>
      <c r="B5401" s="9" t="s">
        <v>31</v>
      </c>
      <c r="C5401" s="10">
        <v>68</v>
      </c>
      <c r="D5401" s="10">
        <v>336</v>
      </c>
      <c r="E5401" s="10">
        <v>952</v>
      </c>
      <c r="F5401" s="10">
        <v>0</v>
      </c>
      <c r="G5401" s="10">
        <v>0</v>
      </c>
      <c r="H5401" s="11" t="s">
        <v>31</v>
      </c>
      <c r="I5401" s="11" t="s">
        <v>32</v>
      </c>
      <c r="J5401" s="10">
        <v>0</v>
      </c>
      <c r="K5401" s="10">
        <v>0</v>
      </c>
      <c r="L5401" s="10">
        <v>9</v>
      </c>
      <c r="M5401" s="11" t="s">
        <v>33</v>
      </c>
      <c r="N5401" s="10">
        <v>0</v>
      </c>
      <c r="O5401" s="11" t="s">
        <v>268</v>
      </c>
      <c r="P5401" s="11" t="s">
        <v>15011</v>
      </c>
      <c r="Q5401" s="11" t="s">
        <v>43</v>
      </c>
      <c r="R5401" s="10">
        <v>34</v>
      </c>
      <c r="S5401" s="11" t="s">
        <v>31</v>
      </c>
      <c r="T5401" s="11" t="s">
        <v>31</v>
      </c>
      <c r="U5401" s="11" t="s">
        <v>33</v>
      </c>
      <c r="V5401" s="10">
        <v>2</v>
      </c>
      <c r="W5401" s="11" t="s">
        <v>33</v>
      </c>
      <c r="X5401" s="11" t="s">
        <v>44</v>
      </c>
      <c r="Y5401" s="11" t="s">
        <v>64</v>
      </c>
      <c r="Z5401" s="10">
        <v>39</v>
      </c>
      <c r="AA5401" s="10">
        <v>2628</v>
      </c>
      <c r="AB5401" s="12"/>
      <c r="AC5401" s="12"/>
    </row>
    <row r="5402" spans="1:29" ht="20.100000000000001" customHeight="1">
      <c r="A5402" s="8" t="s">
        <v>15012</v>
      </c>
      <c r="B5402" s="9" t="s">
        <v>31</v>
      </c>
      <c r="C5402" s="10">
        <v>72</v>
      </c>
      <c r="D5402" s="10">
        <v>301</v>
      </c>
      <c r="E5402" s="10">
        <v>787</v>
      </c>
      <c r="F5402" s="10">
        <v>0</v>
      </c>
      <c r="G5402" s="10">
        <v>0</v>
      </c>
      <c r="H5402" s="11" t="s">
        <v>31</v>
      </c>
      <c r="I5402" s="11" t="s">
        <v>32</v>
      </c>
      <c r="J5402" s="10">
        <v>0</v>
      </c>
      <c r="K5402" s="10">
        <v>0</v>
      </c>
      <c r="L5402" s="10">
        <v>8</v>
      </c>
      <c r="M5402" s="11" t="s">
        <v>31</v>
      </c>
      <c r="N5402" s="10">
        <v>19</v>
      </c>
      <c r="O5402" s="11" t="s">
        <v>644</v>
      </c>
      <c r="P5402" s="11" t="s">
        <v>15013</v>
      </c>
      <c r="Q5402" s="11" t="s">
        <v>43</v>
      </c>
      <c r="R5402" s="10">
        <v>65</v>
      </c>
      <c r="S5402" s="11" t="s">
        <v>31</v>
      </c>
      <c r="T5402" s="11" t="s">
        <v>33</v>
      </c>
      <c r="U5402" s="11" t="s">
        <v>33</v>
      </c>
      <c r="V5402" s="10">
        <v>6</v>
      </c>
      <c r="W5402" s="11" t="s">
        <v>33</v>
      </c>
      <c r="X5402" s="11" t="s">
        <v>63</v>
      </c>
      <c r="Y5402" s="11" t="s">
        <v>64</v>
      </c>
      <c r="Z5402" s="10">
        <v>54</v>
      </c>
      <c r="AA5402" s="10">
        <v>3894</v>
      </c>
      <c r="AB5402" s="12"/>
      <c r="AC5402" s="12"/>
    </row>
    <row r="5403" spans="1:29" ht="20.100000000000001" customHeight="1">
      <c r="A5403" s="8" t="s">
        <v>15014</v>
      </c>
      <c r="B5403" s="9" t="s">
        <v>31</v>
      </c>
      <c r="C5403" s="10">
        <v>57</v>
      </c>
      <c r="D5403" s="10">
        <v>309</v>
      </c>
      <c r="E5403" s="11" t="s">
        <v>3994</v>
      </c>
      <c r="F5403" s="10">
        <v>0</v>
      </c>
      <c r="G5403" s="10">
        <v>0</v>
      </c>
      <c r="H5403" s="11" t="s">
        <v>31</v>
      </c>
      <c r="I5403" s="11" t="s">
        <v>32</v>
      </c>
      <c r="J5403" s="10">
        <v>0</v>
      </c>
      <c r="K5403" s="10">
        <v>0</v>
      </c>
      <c r="L5403" s="10">
        <v>0</v>
      </c>
      <c r="M5403" s="11" t="s">
        <v>31</v>
      </c>
      <c r="N5403" s="10">
        <v>0</v>
      </c>
      <c r="O5403" s="11" t="s">
        <v>500</v>
      </c>
      <c r="P5403" s="11" t="s">
        <v>15015</v>
      </c>
      <c r="Q5403" s="11" t="s">
        <v>43</v>
      </c>
      <c r="R5403" s="10">
        <v>37</v>
      </c>
      <c r="S5403" s="11" t="s">
        <v>31</v>
      </c>
      <c r="T5403" s="11" t="s">
        <v>31</v>
      </c>
      <c r="U5403" s="11" t="s">
        <v>33</v>
      </c>
      <c r="V5403" s="10">
        <v>2</v>
      </c>
      <c r="W5403" s="11" t="s">
        <v>31</v>
      </c>
      <c r="X5403" s="11" t="s">
        <v>63</v>
      </c>
      <c r="Y5403" s="11" t="s">
        <v>64</v>
      </c>
      <c r="Z5403" s="10">
        <v>7</v>
      </c>
      <c r="AA5403" s="10">
        <v>423</v>
      </c>
      <c r="AB5403" s="12"/>
      <c r="AC5403" s="12"/>
    </row>
    <row r="5404" spans="1:29" ht="20.100000000000001" customHeight="1">
      <c r="A5404" s="8" t="s">
        <v>15016</v>
      </c>
      <c r="B5404" s="9" t="s">
        <v>31</v>
      </c>
      <c r="C5404" s="10">
        <v>2</v>
      </c>
      <c r="D5404" s="10">
        <v>7</v>
      </c>
      <c r="E5404" s="11" t="s">
        <v>1697</v>
      </c>
      <c r="F5404" s="10">
        <v>0</v>
      </c>
      <c r="G5404" s="10">
        <v>0</v>
      </c>
      <c r="H5404" s="11" t="s">
        <v>31</v>
      </c>
      <c r="I5404" s="11" t="s">
        <v>32</v>
      </c>
      <c r="J5404" s="10">
        <v>0</v>
      </c>
      <c r="K5404" s="10">
        <v>0</v>
      </c>
      <c r="L5404" s="10">
        <v>7</v>
      </c>
      <c r="M5404" s="11" t="s">
        <v>33</v>
      </c>
      <c r="N5404" s="10">
        <v>0</v>
      </c>
      <c r="O5404" s="11" t="s">
        <v>983</v>
      </c>
      <c r="P5404" s="11" t="s">
        <v>15017</v>
      </c>
      <c r="Q5404" s="11" t="s">
        <v>36</v>
      </c>
      <c r="R5404" s="10">
        <v>55</v>
      </c>
      <c r="S5404" s="11" t="s">
        <v>31</v>
      </c>
      <c r="T5404" s="11" t="s">
        <v>31</v>
      </c>
      <c r="U5404" s="11" t="s">
        <v>33</v>
      </c>
      <c r="V5404" s="10">
        <v>6</v>
      </c>
      <c r="W5404" s="11" t="s">
        <v>31</v>
      </c>
      <c r="X5404" s="11" t="s">
        <v>37</v>
      </c>
      <c r="Y5404" s="11" t="s">
        <v>38</v>
      </c>
      <c r="Z5404" s="10">
        <v>9</v>
      </c>
      <c r="AA5404" s="10">
        <v>14</v>
      </c>
      <c r="AB5404" s="12"/>
      <c r="AC5404" s="12"/>
    </row>
    <row r="5405" spans="1:29" ht="20.100000000000001" customHeight="1">
      <c r="A5405" s="8" t="s">
        <v>15018</v>
      </c>
      <c r="B5405" s="9" t="s">
        <v>31</v>
      </c>
      <c r="C5405" s="10">
        <v>68</v>
      </c>
      <c r="D5405" s="10">
        <v>235</v>
      </c>
      <c r="E5405" s="11" t="s">
        <v>15019</v>
      </c>
      <c r="F5405" s="10">
        <v>0</v>
      </c>
      <c r="G5405" s="10">
        <v>0</v>
      </c>
      <c r="H5405" s="11" t="s">
        <v>31</v>
      </c>
      <c r="I5405" s="11" t="s">
        <v>32</v>
      </c>
      <c r="J5405" s="10">
        <v>0</v>
      </c>
      <c r="K5405" s="10">
        <v>0</v>
      </c>
      <c r="L5405" s="10">
        <v>6</v>
      </c>
      <c r="M5405" s="11" t="s">
        <v>33</v>
      </c>
      <c r="N5405" s="10">
        <v>0</v>
      </c>
      <c r="O5405" s="11" t="s">
        <v>133</v>
      </c>
      <c r="P5405" s="11" t="s">
        <v>15020</v>
      </c>
      <c r="Q5405" s="11" t="s">
        <v>36</v>
      </c>
      <c r="R5405" s="10">
        <v>43</v>
      </c>
      <c r="S5405" s="11" t="s">
        <v>31</v>
      </c>
      <c r="T5405" s="11" t="s">
        <v>31</v>
      </c>
      <c r="U5405" s="11" t="s">
        <v>33</v>
      </c>
      <c r="V5405" s="10">
        <v>2</v>
      </c>
      <c r="W5405" s="11" t="s">
        <v>33</v>
      </c>
      <c r="X5405" s="11" t="s">
        <v>63</v>
      </c>
      <c r="Y5405" s="11" t="s">
        <v>64</v>
      </c>
      <c r="Z5405" s="10">
        <v>42</v>
      </c>
      <c r="AA5405" s="10">
        <v>2830</v>
      </c>
      <c r="AB5405" s="12"/>
      <c r="AC5405" s="12"/>
    </row>
    <row r="5406" spans="1:29" ht="20.100000000000001" customHeight="1">
      <c r="A5406" s="8" t="s">
        <v>15021</v>
      </c>
      <c r="B5406" s="9" t="s">
        <v>31</v>
      </c>
      <c r="C5406" s="10">
        <v>60</v>
      </c>
      <c r="D5406" s="10">
        <v>172</v>
      </c>
      <c r="E5406" s="11" t="s">
        <v>7290</v>
      </c>
      <c r="F5406" s="10">
        <v>0</v>
      </c>
      <c r="G5406" s="10">
        <v>0</v>
      </c>
      <c r="H5406" s="11" t="s">
        <v>31</v>
      </c>
      <c r="I5406" s="11" t="s">
        <v>32</v>
      </c>
      <c r="J5406" s="10">
        <v>0</v>
      </c>
      <c r="K5406" s="10">
        <v>0</v>
      </c>
      <c r="L5406" s="10">
        <v>3</v>
      </c>
      <c r="M5406" s="11" t="s">
        <v>33</v>
      </c>
      <c r="N5406" s="10">
        <v>0</v>
      </c>
      <c r="O5406" s="11" t="s">
        <v>164</v>
      </c>
      <c r="P5406" s="11" t="s">
        <v>15022</v>
      </c>
      <c r="Q5406" s="11" t="s">
        <v>43</v>
      </c>
      <c r="R5406" s="10">
        <v>68</v>
      </c>
      <c r="S5406" s="11" t="s">
        <v>31</v>
      </c>
      <c r="T5406" s="11" t="s">
        <v>33</v>
      </c>
      <c r="U5406" s="11" t="s">
        <v>33</v>
      </c>
      <c r="V5406" s="10">
        <v>2</v>
      </c>
      <c r="W5406" s="11" t="s">
        <v>31</v>
      </c>
      <c r="X5406" s="11" t="s">
        <v>63</v>
      </c>
      <c r="Y5406" s="11" t="s">
        <v>38</v>
      </c>
      <c r="Z5406" s="10">
        <v>40</v>
      </c>
      <c r="AA5406" s="10">
        <v>2374</v>
      </c>
      <c r="AB5406" s="12"/>
      <c r="AC5406" s="12"/>
    </row>
    <row r="5407" spans="1:29" ht="20.100000000000001" customHeight="1">
      <c r="A5407" s="8" t="s">
        <v>15023</v>
      </c>
      <c r="B5407" s="9" t="s">
        <v>31</v>
      </c>
      <c r="C5407" s="10">
        <v>68</v>
      </c>
      <c r="D5407" s="10">
        <v>72</v>
      </c>
      <c r="E5407" s="11" t="s">
        <v>560</v>
      </c>
      <c r="F5407" s="10">
        <v>0</v>
      </c>
      <c r="G5407" s="10">
        <v>0</v>
      </c>
      <c r="H5407" s="11" t="s">
        <v>31</v>
      </c>
      <c r="I5407" s="11" t="s">
        <v>32</v>
      </c>
      <c r="J5407" s="10">
        <v>0</v>
      </c>
      <c r="K5407" s="10">
        <v>0</v>
      </c>
      <c r="L5407" s="10">
        <v>4</v>
      </c>
      <c r="M5407" s="11" t="s">
        <v>33</v>
      </c>
      <c r="N5407" s="10">
        <v>0</v>
      </c>
      <c r="O5407" s="11" t="s">
        <v>164</v>
      </c>
      <c r="P5407" s="11" t="s">
        <v>15024</v>
      </c>
      <c r="Q5407" s="11" t="s">
        <v>43</v>
      </c>
      <c r="R5407" s="10">
        <v>43</v>
      </c>
      <c r="S5407" s="11" t="s">
        <v>31</v>
      </c>
      <c r="T5407" s="11" t="s">
        <v>31</v>
      </c>
      <c r="U5407" s="11" t="s">
        <v>33</v>
      </c>
      <c r="V5407" s="10">
        <v>3</v>
      </c>
      <c r="W5407" s="11" t="s">
        <v>33</v>
      </c>
      <c r="X5407" s="11" t="s">
        <v>44</v>
      </c>
      <c r="Y5407" s="11" t="s">
        <v>38</v>
      </c>
      <c r="Z5407" s="10">
        <v>41</v>
      </c>
      <c r="AA5407" s="10">
        <v>2805</v>
      </c>
      <c r="AB5407" s="12"/>
      <c r="AC5407" s="12"/>
    </row>
    <row r="5408" spans="1:29" ht="20.100000000000001" customHeight="1">
      <c r="A5408" s="8" t="s">
        <v>15025</v>
      </c>
      <c r="B5408" s="9" t="s">
        <v>31</v>
      </c>
      <c r="C5408" s="10">
        <v>24</v>
      </c>
      <c r="D5408" s="10">
        <v>126</v>
      </c>
      <c r="E5408" s="10">
        <v>341</v>
      </c>
      <c r="F5408" s="10">
        <v>24</v>
      </c>
      <c r="G5408" s="11" t="s">
        <v>9040</v>
      </c>
      <c r="H5408" s="11" t="s">
        <v>33</v>
      </c>
      <c r="I5408" s="11" t="s">
        <v>48</v>
      </c>
      <c r="J5408" s="10">
        <v>0</v>
      </c>
      <c r="K5408" s="10">
        <v>0</v>
      </c>
      <c r="L5408" s="10">
        <v>0</v>
      </c>
      <c r="M5408" s="11" t="s">
        <v>31</v>
      </c>
      <c r="N5408" s="10">
        <v>0</v>
      </c>
      <c r="O5408" s="11" t="s">
        <v>226</v>
      </c>
      <c r="P5408" s="11" t="s">
        <v>15026</v>
      </c>
      <c r="Q5408" s="11" t="s">
        <v>36</v>
      </c>
      <c r="R5408" s="10">
        <v>50</v>
      </c>
      <c r="S5408" s="11" t="s">
        <v>31</v>
      </c>
      <c r="T5408" s="11" t="s">
        <v>31</v>
      </c>
      <c r="U5408" s="11" t="s">
        <v>33</v>
      </c>
      <c r="V5408" s="10">
        <v>3</v>
      </c>
      <c r="W5408" s="11" t="s">
        <v>31</v>
      </c>
      <c r="X5408" s="11" t="s">
        <v>63</v>
      </c>
      <c r="Y5408" s="11" t="s">
        <v>45</v>
      </c>
      <c r="Z5408" s="10">
        <v>9</v>
      </c>
      <c r="AA5408" s="10">
        <v>231</v>
      </c>
      <c r="AB5408" s="12"/>
      <c r="AC5408" s="12"/>
    </row>
    <row r="5409" spans="1:29" ht="20.100000000000001" customHeight="1">
      <c r="A5409" s="8" t="s">
        <v>15027</v>
      </c>
      <c r="B5409" s="9" t="s">
        <v>31</v>
      </c>
      <c r="C5409" s="10">
        <v>6</v>
      </c>
      <c r="D5409" s="10">
        <v>12</v>
      </c>
      <c r="E5409" s="11" t="s">
        <v>6024</v>
      </c>
      <c r="F5409" s="10">
        <v>0</v>
      </c>
      <c r="G5409" s="10">
        <v>0</v>
      </c>
      <c r="H5409" s="11" t="s">
        <v>31</v>
      </c>
      <c r="I5409" s="11" t="s">
        <v>32</v>
      </c>
      <c r="J5409" s="10">
        <v>0</v>
      </c>
      <c r="K5409" s="10">
        <v>0</v>
      </c>
      <c r="L5409" s="10">
        <v>0</v>
      </c>
      <c r="M5409" s="11" t="s">
        <v>31</v>
      </c>
      <c r="N5409" s="10">
        <v>0</v>
      </c>
      <c r="O5409" s="11" t="s">
        <v>34</v>
      </c>
      <c r="P5409" s="11" t="s">
        <v>15028</v>
      </c>
      <c r="Q5409" s="11" t="s">
        <v>43</v>
      </c>
      <c r="R5409" s="10">
        <v>62</v>
      </c>
      <c r="S5409" s="11" t="s">
        <v>31</v>
      </c>
      <c r="T5409" s="11" t="s">
        <v>31</v>
      </c>
      <c r="U5409" s="11" t="s">
        <v>33</v>
      </c>
      <c r="V5409" s="10">
        <v>2</v>
      </c>
      <c r="W5409" s="11" t="s">
        <v>31</v>
      </c>
      <c r="X5409" s="11" t="s">
        <v>63</v>
      </c>
      <c r="Y5409" s="11" t="s">
        <v>45</v>
      </c>
      <c r="Z5409" s="10">
        <v>12</v>
      </c>
      <c r="AA5409" s="10">
        <v>75</v>
      </c>
      <c r="AB5409" s="12"/>
      <c r="AC5409" s="12"/>
    </row>
    <row r="5410" spans="1:29" ht="20.100000000000001" customHeight="1">
      <c r="A5410" s="8" t="s">
        <v>15029</v>
      </c>
      <c r="B5410" s="9" t="s">
        <v>31</v>
      </c>
      <c r="C5410" s="10">
        <v>8</v>
      </c>
      <c r="D5410" s="10">
        <v>14</v>
      </c>
      <c r="E5410" s="11" t="s">
        <v>15030</v>
      </c>
      <c r="F5410" s="10">
        <v>0</v>
      </c>
      <c r="G5410" s="10">
        <v>0</v>
      </c>
      <c r="H5410" s="11" t="s">
        <v>31</v>
      </c>
      <c r="I5410" s="11" t="s">
        <v>32</v>
      </c>
      <c r="J5410" s="10">
        <v>0</v>
      </c>
      <c r="K5410" s="10">
        <v>0</v>
      </c>
      <c r="L5410" s="10">
        <v>9</v>
      </c>
      <c r="M5410" s="11" t="s">
        <v>33</v>
      </c>
      <c r="N5410" s="10">
        <v>0</v>
      </c>
      <c r="O5410" s="11" t="s">
        <v>119</v>
      </c>
      <c r="P5410" s="11" t="s">
        <v>15031</v>
      </c>
      <c r="Q5410" s="11" t="s">
        <v>43</v>
      </c>
      <c r="R5410" s="10">
        <v>77</v>
      </c>
      <c r="S5410" s="11" t="s">
        <v>31</v>
      </c>
      <c r="T5410" s="11" t="s">
        <v>33</v>
      </c>
      <c r="U5410" s="11" t="s">
        <v>33</v>
      </c>
      <c r="V5410" s="10">
        <v>4</v>
      </c>
      <c r="W5410" s="11" t="s">
        <v>31</v>
      </c>
      <c r="X5410" s="11" t="s">
        <v>63</v>
      </c>
      <c r="Y5410" s="11" t="s">
        <v>64</v>
      </c>
      <c r="Z5410" s="10">
        <v>13</v>
      </c>
      <c r="AA5410" s="10">
        <v>100</v>
      </c>
      <c r="AB5410" s="12"/>
      <c r="AC5410" s="12"/>
    </row>
    <row r="5411" spans="1:29" ht="20.100000000000001" customHeight="1">
      <c r="A5411" s="8" t="s">
        <v>15032</v>
      </c>
      <c r="B5411" s="9" t="s">
        <v>31</v>
      </c>
      <c r="C5411" s="10">
        <v>22</v>
      </c>
      <c r="D5411" s="10">
        <v>140</v>
      </c>
      <c r="E5411" s="11" t="s">
        <v>15033</v>
      </c>
      <c r="F5411" s="10">
        <v>0</v>
      </c>
      <c r="G5411" s="10">
        <v>0</v>
      </c>
      <c r="H5411" s="11" t="s">
        <v>31</v>
      </c>
      <c r="I5411" s="11" t="s">
        <v>32</v>
      </c>
      <c r="J5411" s="10">
        <v>0</v>
      </c>
      <c r="K5411" s="10">
        <v>0</v>
      </c>
      <c r="L5411" s="10">
        <v>0</v>
      </c>
      <c r="M5411" s="11" t="s">
        <v>31</v>
      </c>
      <c r="N5411" s="10">
        <v>0</v>
      </c>
      <c r="O5411" s="11" t="s">
        <v>500</v>
      </c>
      <c r="P5411" s="11" t="s">
        <v>15034</v>
      </c>
      <c r="Q5411" s="11" t="s">
        <v>43</v>
      </c>
      <c r="R5411" s="10">
        <v>64</v>
      </c>
      <c r="S5411" s="11" t="s">
        <v>31</v>
      </c>
      <c r="T5411" s="11" t="s">
        <v>31</v>
      </c>
      <c r="U5411" s="11" t="s">
        <v>33</v>
      </c>
      <c r="V5411" s="10">
        <v>3</v>
      </c>
      <c r="W5411" s="11" t="s">
        <v>31</v>
      </c>
      <c r="X5411" s="11" t="s">
        <v>63</v>
      </c>
      <c r="Y5411" s="11" t="s">
        <v>64</v>
      </c>
      <c r="Z5411" s="10">
        <v>6</v>
      </c>
      <c r="AA5411" s="10">
        <v>127</v>
      </c>
      <c r="AB5411" s="12"/>
      <c r="AC5411" s="12"/>
    </row>
    <row r="5412" spans="1:29" ht="20.100000000000001" customHeight="1">
      <c r="A5412" s="8" t="s">
        <v>15035</v>
      </c>
      <c r="B5412" s="9" t="s">
        <v>31</v>
      </c>
      <c r="C5412" s="10">
        <v>33</v>
      </c>
      <c r="D5412" s="10">
        <v>111</v>
      </c>
      <c r="E5412" s="10">
        <v>198</v>
      </c>
      <c r="F5412" s="10">
        <v>0</v>
      </c>
      <c r="G5412" s="10">
        <v>0</v>
      </c>
      <c r="H5412" s="11" t="s">
        <v>31</v>
      </c>
      <c r="I5412" s="11" t="s">
        <v>32</v>
      </c>
      <c r="J5412" s="10">
        <v>0</v>
      </c>
      <c r="K5412" s="10">
        <v>0</v>
      </c>
      <c r="L5412" s="10">
        <v>5</v>
      </c>
      <c r="M5412" s="11" t="s">
        <v>31</v>
      </c>
      <c r="N5412" s="10">
        <v>66</v>
      </c>
      <c r="O5412" s="11" t="s">
        <v>257</v>
      </c>
      <c r="P5412" s="11" t="s">
        <v>15036</v>
      </c>
      <c r="Q5412" s="11" t="s">
        <v>36</v>
      </c>
      <c r="R5412" s="10">
        <v>50</v>
      </c>
      <c r="S5412" s="11" t="s">
        <v>31</v>
      </c>
      <c r="T5412" s="11" t="s">
        <v>31</v>
      </c>
      <c r="U5412" s="11" t="s">
        <v>33</v>
      </c>
      <c r="V5412" s="10">
        <v>3</v>
      </c>
      <c r="W5412" s="11" t="s">
        <v>31</v>
      </c>
      <c r="X5412" s="11" t="s">
        <v>37</v>
      </c>
      <c r="Y5412" s="11" t="s">
        <v>45</v>
      </c>
      <c r="Z5412" s="10">
        <v>19</v>
      </c>
      <c r="AA5412" s="10">
        <v>622</v>
      </c>
      <c r="AB5412" s="12"/>
      <c r="AC5412" s="12"/>
    </row>
    <row r="5413" spans="1:29" ht="20.100000000000001" customHeight="1">
      <c r="A5413" s="8" t="s">
        <v>15037</v>
      </c>
      <c r="B5413" s="9" t="s">
        <v>31</v>
      </c>
      <c r="C5413" s="10">
        <v>8</v>
      </c>
      <c r="D5413" s="10">
        <v>30</v>
      </c>
      <c r="E5413" s="11" t="s">
        <v>1522</v>
      </c>
      <c r="F5413" s="10">
        <v>0</v>
      </c>
      <c r="G5413" s="10">
        <v>0</v>
      </c>
      <c r="H5413" s="11" t="s">
        <v>31</v>
      </c>
      <c r="I5413" s="11" t="s">
        <v>32</v>
      </c>
      <c r="J5413" s="10">
        <v>0</v>
      </c>
      <c r="K5413" s="10">
        <v>0</v>
      </c>
      <c r="L5413" s="10">
        <v>16</v>
      </c>
      <c r="M5413" s="11" t="s">
        <v>33</v>
      </c>
      <c r="N5413" s="10">
        <v>0</v>
      </c>
      <c r="O5413" s="11" t="s">
        <v>158</v>
      </c>
      <c r="P5413" s="11" t="s">
        <v>15038</v>
      </c>
      <c r="Q5413" s="11" t="s">
        <v>43</v>
      </c>
      <c r="R5413" s="10">
        <v>21</v>
      </c>
      <c r="S5413" s="11" t="s">
        <v>33</v>
      </c>
      <c r="T5413" s="11" t="s">
        <v>31</v>
      </c>
      <c r="U5413" s="11" t="s">
        <v>33</v>
      </c>
      <c r="V5413" s="10">
        <v>3</v>
      </c>
      <c r="W5413" s="11" t="s">
        <v>33</v>
      </c>
      <c r="X5413" s="11" t="s">
        <v>37</v>
      </c>
      <c r="Y5413" s="11" t="s">
        <v>64</v>
      </c>
      <c r="Z5413" s="10">
        <v>28</v>
      </c>
      <c r="AA5413" s="10">
        <v>222</v>
      </c>
      <c r="AB5413" s="12"/>
      <c r="AC5413" s="12"/>
    </row>
    <row r="5414" spans="1:29" ht="20.100000000000001" customHeight="1">
      <c r="A5414" s="8" t="s">
        <v>15039</v>
      </c>
      <c r="B5414" s="9" t="s">
        <v>31</v>
      </c>
      <c r="C5414" s="10">
        <v>68</v>
      </c>
      <c r="D5414" s="10">
        <v>371</v>
      </c>
      <c r="E5414" s="11" t="s">
        <v>2488</v>
      </c>
      <c r="F5414" s="10">
        <v>0</v>
      </c>
      <c r="G5414" s="10">
        <v>0</v>
      </c>
      <c r="H5414" s="11" t="s">
        <v>31</v>
      </c>
      <c r="I5414" s="11" t="s">
        <v>32</v>
      </c>
      <c r="J5414" s="10">
        <v>0</v>
      </c>
      <c r="K5414" s="10">
        <v>0</v>
      </c>
      <c r="L5414" s="10">
        <v>27</v>
      </c>
      <c r="M5414" s="11" t="s">
        <v>33</v>
      </c>
      <c r="N5414" s="10">
        <v>0</v>
      </c>
      <c r="O5414" s="11" t="s">
        <v>831</v>
      </c>
      <c r="P5414" s="11" t="s">
        <v>15040</v>
      </c>
      <c r="Q5414" s="11" t="s">
        <v>43</v>
      </c>
      <c r="R5414" s="10">
        <v>66</v>
      </c>
      <c r="S5414" s="11" t="s">
        <v>31</v>
      </c>
      <c r="T5414" s="11" t="s">
        <v>33</v>
      </c>
      <c r="U5414" s="11" t="s">
        <v>33</v>
      </c>
      <c r="V5414" s="10">
        <v>5</v>
      </c>
      <c r="W5414" s="11" t="s">
        <v>31</v>
      </c>
      <c r="X5414" s="11" t="s">
        <v>37</v>
      </c>
      <c r="Y5414" s="11" t="s">
        <v>64</v>
      </c>
      <c r="Z5414" s="10">
        <v>50</v>
      </c>
      <c r="AA5414" s="10">
        <v>3408</v>
      </c>
      <c r="AB5414" s="12"/>
      <c r="AC5414" s="12"/>
    </row>
    <row r="5415" spans="1:29" ht="20.100000000000001" customHeight="1">
      <c r="A5415" s="8" t="s">
        <v>15041</v>
      </c>
      <c r="B5415" s="9" t="s">
        <v>31</v>
      </c>
      <c r="C5415" s="10">
        <v>59</v>
      </c>
      <c r="D5415" s="10">
        <v>198</v>
      </c>
      <c r="E5415" s="10">
        <v>473</v>
      </c>
      <c r="F5415" s="10">
        <v>0</v>
      </c>
      <c r="G5415" s="10">
        <v>0</v>
      </c>
      <c r="H5415" s="11" t="s">
        <v>31</v>
      </c>
      <c r="I5415" s="11" t="s">
        <v>32</v>
      </c>
      <c r="J5415" s="10">
        <v>0</v>
      </c>
      <c r="K5415" s="10">
        <v>0</v>
      </c>
      <c r="L5415" s="10">
        <v>0</v>
      </c>
      <c r="M5415" s="11" t="s">
        <v>31</v>
      </c>
      <c r="N5415" s="10">
        <v>0</v>
      </c>
      <c r="O5415" s="11" t="s">
        <v>147</v>
      </c>
      <c r="P5415" s="11" t="s">
        <v>15042</v>
      </c>
      <c r="Q5415" s="11" t="s">
        <v>43</v>
      </c>
      <c r="R5415" s="10">
        <v>30</v>
      </c>
      <c r="S5415" s="11" t="s">
        <v>31</v>
      </c>
      <c r="T5415" s="11" t="s">
        <v>31</v>
      </c>
      <c r="U5415" s="11" t="s">
        <v>33</v>
      </c>
      <c r="V5415" s="10">
        <v>2</v>
      </c>
      <c r="W5415" s="11" t="s">
        <v>31</v>
      </c>
      <c r="X5415" s="11" t="s">
        <v>63</v>
      </c>
      <c r="Y5415" s="11" t="s">
        <v>64</v>
      </c>
      <c r="Z5415" s="10">
        <v>7</v>
      </c>
      <c r="AA5415" s="10">
        <v>428</v>
      </c>
      <c r="AB5415" s="12"/>
      <c r="AC5415" s="12"/>
    </row>
    <row r="5416" spans="1:29" ht="20.100000000000001" customHeight="1">
      <c r="A5416" s="8" t="s">
        <v>15043</v>
      </c>
      <c r="B5416" s="9" t="s">
        <v>31</v>
      </c>
      <c r="C5416" s="10">
        <v>73</v>
      </c>
      <c r="D5416" s="10">
        <v>312</v>
      </c>
      <c r="E5416" s="11" t="s">
        <v>15044</v>
      </c>
      <c r="F5416" s="10">
        <v>0</v>
      </c>
      <c r="G5416" s="10">
        <v>0</v>
      </c>
      <c r="H5416" s="11" t="s">
        <v>31</v>
      </c>
      <c r="I5416" s="11" t="s">
        <v>32</v>
      </c>
      <c r="J5416" s="10">
        <v>0</v>
      </c>
      <c r="K5416" s="10">
        <v>2</v>
      </c>
      <c r="L5416" s="10">
        <v>25</v>
      </c>
      <c r="M5416" s="11" t="s">
        <v>33</v>
      </c>
      <c r="N5416" s="10">
        <v>0</v>
      </c>
      <c r="O5416" s="11" t="s">
        <v>346</v>
      </c>
      <c r="P5416" s="11" t="s">
        <v>15045</v>
      </c>
      <c r="Q5416" s="11" t="s">
        <v>43</v>
      </c>
      <c r="R5416" s="10">
        <v>43</v>
      </c>
      <c r="S5416" s="11" t="s">
        <v>31</v>
      </c>
      <c r="T5416" s="11" t="s">
        <v>31</v>
      </c>
      <c r="U5416" s="11" t="s">
        <v>33</v>
      </c>
      <c r="V5416" s="10">
        <v>3</v>
      </c>
      <c r="W5416" s="11" t="s">
        <v>31</v>
      </c>
      <c r="X5416" s="11" t="s">
        <v>63</v>
      </c>
      <c r="Y5416" s="11" t="s">
        <v>38</v>
      </c>
      <c r="Z5416" s="10">
        <v>23</v>
      </c>
      <c r="AA5416" s="10">
        <v>1651</v>
      </c>
      <c r="AB5416" s="12"/>
      <c r="AC5416" s="12"/>
    </row>
    <row r="5417" spans="1:29" ht="20.100000000000001" customHeight="1">
      <c r="A5417" s="8" t="s">
        <v>15046</v>
      </c>
      <c r="B5417" s="9" t="s">
        <v>31</v>
      </c>
      <c r="C5417" s="10">
        <v>50</v>
      </c>
      <c r="D5417" s="10">
        <v>124</v>
      </c>
      <c r="E5417" s="11" t="s">
        <v>10129</v>
      </c>
      <c r="F5417" s="10">
        <v>0</v>
      </c>
      <c r="G5417" s="10">
        <v>0</v>
      </c>
      <c r="H5417" s="11" t="s">
        <v>31</v>
      </c>
      <c r="I5417" s="11" t="s">
        <v>32</v>
      </c>
      <c r="J5417" s="10">
        <v>0</v>
      </c>
      <c r="K5417" s="10">
        <v>1</v>
      </c>
      <c r="L5417" s="10">
        <v>0</v>
      </c>
      <c r="M5417" s="11" t="s">
        <v>31</v>
      </c>
      <c r="N5417" s="10">
        <v>0</v>
      </c>
      <c r="O5417" s="11" t="s">
        <v>591</v>
      </c>
      <c r="P5417" s="11" t="s">
        <v>15047</v>
      </c>
      <c r="Q5417" s="11" t="s">
        <v>36</v>
      </c>
      <c r="R5417" s="10">
        <v>59</v>
      </c>
      <c r="S5417" s="11" t="s">
        <v>31</v>
      </c>
      <c r="T5417" s="11" t="s">
        <v>31</v>
      </c>
      <c r="U5417" s="11" t="s">
        <v>33</v>
      </c>
      <c r="V5417" s="10">
        <v>2</v>
      </c>
      <c r="W5417" s="11" t="s">
        <v>31</v>
      </c>
      <c r="X5417" s="11" t="s">
        <v>63</v>
      </c>
      <c r="Y5417" s="11" t="s">
        <v>64</v>
      </c>
      <c r="Z5417" s="10">
        <v>10</v>
      </c>
      <c r="AA5417" s="10">
        <v>509</v>
      </c>
      <c r="AB5417" s="12"/>
      <c r="AC5417" s="12"/>
    </row>
    <row r="5418" spans="1:29" ht="20.100000000000001" customHeight="1">
      <c r="A5418" s="8" t="s">
        <v>15048</v>
      </c>
      <c r="B5418" s="9" t="s">
        <v>31</v>
      </c>
      <c r="C5418" s="10">
        <v>5</v>
      </c>
      <c r="D5418" s="10">
        <v>12</v>
      </c>
      <c r="E5418" s="11" t="s">
        <v>13182</v>
      </c>
      <c r="F5418" s="10">
        <v>0</v>
      </c>
      <c r="G5418" s="10">
        <v>0</v>
      </c>
      <c r="H5418" s="11" t="s">
        <v>31</v>
      </c>
      <c r="I5418" s="11" t="s">
        <v>32</v>
      </c>
      <c r="J5418" s="10">
        <v>0</v>
      </c>
      <c r="K5418" s="10">
        <v>1</v>
      </c>
      <c r="L5418" s="10">
        <v>0</v>
      </c>
      <c r="M5418" s="11" t="s">
        <v>31</v>
      </c>
      <c r="N5418" s="10">
        <v>0</v>
      </c>
      <c r="O5418" s="11" t="s">
        <v>126</v>
      </c>
      <c r="P5418" s="11" t="s">
        <v>15049</v>
      </c>
      <c r="Q5418" s="11" t="s">
        <v>36</v>
      </c>
      <c r="R5418" s="10">
        <v>56</v>
      </c>
      <c r="S5418" s="11" t="s">
        <v>31</v>
      </c>
      <c r="T5418" s="11" t="s">
        <v>31</v>
      </c>
      <c r="U5418" s="11" t="s">
        <v>33</v>
      </c>
      <c r="V5418" s="10">
        <v>2</v>
      </c>
      <c r="W5418" s="11" t="s">
        <v>31</v>
      </c>
      <c r="X5418" s="11" t="s">
        <v>63</v>
      </c>
      <c r="Y5418" s="11" t="s">
        <v>64</v>
      </c>
      <c r="Z5418" s="10">
        <v>8</v>
      </c>
      <c r="AA5418" s="10">
        <v>41</v>
      </c>
      <c r="AB5418" s="12"/>
      <c r="AC5418" s="12"/>
    </row>
    <row r="5419" spans="1:29" ht="20.100000000000001" customHeight="1">
      <c r="A5419" s="8" t="s">
        <v>15050</v>
      </c>
      <c r="B5419" s="9" t="s">
        <v>31</v>
      </c>
      <c r="C5419" s="10">
        <v>60</v>
      </c>
      <c r="D5419" s="10">
        <v>336</v>
      </c>
      <c r="E5419" s="11" t="s">
        <v>15051</v>
      </c>
      <c r="F5419" s="10">
        <v>0</v>
      </c>
      <c r="G5419" s="10">
        <v>0</v>
      </c>
      <c r="H5419" s="11" t="s">
        <v>31</v>
      </c>
      <c r="I5419" s="11" t="s">
        <v>32</v>
      </c>
      <c r="J5419" s="10">
        <v>0</v>
      </c>
      <c r="K5419" s="10">
        <v>0</v>
      </c>
      <c r="L5419" s="10">
        <v>4</v>
      </c>
      <c r="M5419" s="11" t="s">
        <v>33</v>
      </c>
      <c r="N5419" s="10">
        <v>0</v>
      </c>
      <c r="O5419" s="11" t="s">
        <v>1799</v>
      </c>
      <c r="P5419" s="11" t="s">
        <v>15052</v>
      </c>
      <c r="Q5419" s="11" t="s">
        <v>43</v>
      </c>
      <c r="R5419" s="10">
        <v>77</v>
      </c>
      <c r="S5419" s="11" t="s">
        <v>31</v>
      </c>
      <c r="T5419" s="11" t="s">
        <v>33</v>
      </c>
      <c r="U5419" s="11" t="s">
        <v>33</v>
      </c>
      <c r="V5419" s="10">
        <v>4</v>
      </c>
      <c r="W5419" s="11" t="s">
        <v>31</v>
      </c>
      <c r="X5419" s="11" t="s">
        <v>44</v>
      </c>
      <c r="Y5419" s="11" t="s">
        <v>38</v>
      </c>
      <c r="Z5419" s="10">
        <v>51</v>
      </c>
      <c r="AA5419" s="10">
        <v>3062</v>
      </c>
      <c r="AB5419" s="12"/>
      <c r="AC5419" s="12"/>
    </row>
    <row r="5420" spans="1:29" ht="20.100000000000001" customHeight="1">
      <c r="A5420" s="8" t="s">
        <v>15053</v>
      </c>
      <c r="B5420" s="9" t="s">
        <v>31</v>
      </c>
      <c r="C5420" s="10">
        <v>71</v>
      </c>
      <c r="D5420" s="10">
        <v>359</v>
      </c>
      <c r="E5420" s="11" t="s">
        <v>15054</v>
      </c>
      <c r="F5420" s="10">
        <v>0</v>
      </c>
      <c r="G5420" s="10">
        <v>0</v>
      </c>
      <c r="H5420" s="11" t="s">
        <v>31</v>
      </c>
      <c r="I5420" s="11" t="s">
        <v>32</v>
      </c>
      <c r="J5420" s="10">
        <v>0</v>
      </c>
      <c r="K5420" s="10">
        <v>2</v>
      </c>
      <c r="L5420" s="10">
        <v>4</v>
      </c>
      <c r="M5420" s="11" t="s">
        <v>33</v>
      </c>
      <c r="N5420" s="10">
        <v>0</v>
      </c>
      <c r="O5420" s="11" t="s">
        <v>90</v>
      </c>
      <c r="P5420" s="11" t="s">
        <v>15055</v>
      </c>
      <c r="Q5420" s="11" t="s">
        <v>43</v>
      </c>
      <c r="R5420" s="10">
        <v>49</v>
      </c>
      <c r="S5420" s="11" t="s">
        <v>31</v>
      </c>
      <c r="T5420" s="11" t="s">
        <v>31</v>
      </c>
      <c r="U5420" s="11" t="s">
        <v>33</v>
      </c>
      <c r="V5420" s="10">
        <v>4</v>
      </c>
      <c r="W5420" s="11" t="s">
        <v>33</v>
      </c>
      <c r="X5420" s="11" t="s">
        <v>63</v>
      </c>
      <c r="Y5420" s="11" t="s">
        <v>38</v>
      </c>
      <c r="Z5420" s="10">
        <v>59</v>
      </c>
      <c r="AA5420" s="10">
        <v>4166</v>
      </c>
      <c r="AB5420" s="12"/>
      <c r="AC5420" s="12"/>
    </row>
    <row r="5421" spans="1:29" ht="20.100000000000001" customHeight="1">
      <c r="A5421" s="8" t="s">
        <v>15056</v>
      </c>
      <c r="B5421" s="9" t="s">
        <v>31</v>
      </c>
      <c r="C5421" s="10">
        <v>37</v>
      </c>
      <c r="D5421" s="10">
        <v>335</v>
      </c>
      <c r="E5421" s="11" t="s">
        <v>15057</v>
      </c>
      <c r="F5421" s="10">
        <v>0</v>
      </c>
      <c r="G5421" s="10">
        <v>0</v>
      </c>
      <c r="H5421" s="11" t="s">
        <v>31</v>
      </c>
      <c r="I5421" s="11" t="s">
        <v>32</v>
      </c>
      <c r="J5421" s="10">
        <v>0</v>
      </c>
      <c r="K5421" s="10">
        <v>2</v>
      </c>
      <c r="L5421" s="10">
        <v>0</v>
      </c>
      <c r="M5421" s="11" t="s">
        <v>31</v>
      </c>
      <c r="N5421" s="10">
        <v>0</v>
      </c>
      <c r="O5421" s="11" t="s">
        <v>983</v>
      </c>
      <c r="P5421" s="11" t="s">
        <v>15058</v>
      </c>
      <c r="Q5421" s="11" t="s">
        <v>43</v>
      </c>
      <c r="R5421" s="10">
        <v>65</v>
      </c>
      <c r="S5421" s="11" t="s">
        <v>31</v>
      </c>
      <c r="T5421" s="11" t="s">
        <v>33</v>
      </c>
      <c r="U5421" s="11" t="s">
        <v>33</v>
      </c>
      <c r="V5421" s="10">
        <v>4</v>
      </c>
      <c r="W5421" s="11" t="s">
        <v>31</v>
      </c>
      <c r="X5421" s="11" t="s">
        <v>37</v>
      </c>
      <c r="Y5421" s="11" t="s">
        <v>38</v>
      </c>
      <c r="Z5421" s="10">
        <v>10</v>
      </c>
      <c r="AA5421" s="10">
        <v>370</v>
      </c>
      <c r="AB5421" s="12"/>
      <c r="AC5421" s="12"/>
    </row>
    <row r="5422" spans="1:29" ht="20.100000000000001" customHeight="1">
      <c r="A5422" s="8" t="s">
        <v>15059</v>
      </c>
      <c r="B5422" s="9" t="s">
        <v>31</v>
      </c>
      <c r="C5422" s="10">
        <v>57</v>
      </c>
      <c r="D5422" s="10">
        <v>279</v>
      </c>
      <c r="E5422" s="11" t="s">
        <v>7121</v>
      </c>
      <c r="F5422" s="10">
        <v>0</v>
      </c>
      <c r="G5422" s="10">
        <v>0</v>
      </c>
      <c r="H5422" s="11" t="s">
        <v>31</v>
      </c>
      <c r="I5422" s="11" t="s">
        <v>32</v>
      </c>
      <c r="J5422" s="10">
        <v>0</v>
      </c>
      <c r="K5422" s="10">
        <v>2</v>
      </c>
      <c r="L5422" s="10">
        <v>0</v>
      </c>
      <c r="M5422" s="11" t="s">
        <v>31</v>
      </c>
      <c r="N5422" s="10">
        <v>0</v>
      </c>
      <c r="O5422" s="11" t="s">
        <v>190</v>
      </c>
      <c r="P5422" s="11" t="s">
        <v>15060</v>
      </c>
      <c r="Q5422" s="11" t="s">
        <v>36</v>
      </c>
      <c r="R5422" s="10">
        <v>62</v>
      </c>
      <c r="S5422" s="11" t="s">
        <v>31</v>
      </c>
      <c r="T5422" s="11" t="s">
        <v>31</v>
      </c>
      <c r="U5422" s="11" t="s">
        <v>33</v>
      </c>
      <c r="V5422" s="10">
        <v>3</v>
      </c>
      <c r="W5422" s="11" t="s">
        <v>31</v>
      </c>
      <c r="X5422" s="11" t="s">
        <v>63</v>
      </c>
      <c r="Y5422" s="11" t="s">
        <v>64</v>
      </c>
      <c r="Z5422" s="10">
        <v>10</v>
      </c>
      <c r="AA5422" s="10">
        <v>590</v>
      </c>
      <c r="AB5422" s="12"/>
      <c r="AC5422" s="12"/>
    </row>
    <row r="5423" spans="1:29" ht="20.100000000000001" customHeight="1">
      <c r="A5423" s="8" t="s">
        <v>15061</v>
      </c>
      <c r="B5423" s="9" t="s">
        <v>31</v>
      </c>
      <c r="C5423" s="10">
        <v>55</v>
      </c>
      <c r="D5423" s="10">
        <v>237</v>
      </c>
      <c r="E5423" s="10">
        <v>491</v>
      </c>
      <c r="F5423" s="10">
        <v>330</v>
      </c>
      <c r="G5423" s="10">
        <v>660</v>
      </c>
      <c r="H5423" s="11" t="s">
        <v>33</v>
      </c>
      <c r="I5423" s="11" t="s">
        <v>48</v>
      </c>
      <c r="J5423" s="10">
        <v>0</v>
      </c>
      <c r="K5423" s="10">
        <v>1</v>
      </c>
      <c r="L5423" s="10">
        <v>19</v>
      </c>
      <c r="M5423" s="11" t="s">
        <v>33</v>
      </c>
      <c r="N5423" s="10">
        <v>0</v>
      </c>
      <c r="O5423" s="11" t="s">
        <v>216</v>
      </c>
      <c r="P5423" s="11" t="s">
        <v>15062</v>
      </c>
      <c r="Q5423" s="11" t="s">
        <v>43</v>
      </c>
      <c r="R5423" s="10">
        <v>34</v>
      </c>
      <c r="S5423" s="11" t="s">
        <v>31</v>
      </c>
      <c r="T5423" s="11" t="s">
        <v>31</v>
      </c>
      <c r="U5423" s="11" t="s">
        <v>33</v>
      </c>
      <c r="V5423" s="10">
        <v>6</v>
      </c>
      <c r="W5423" s="11" t="s">
        <v>31</v>
      </c>
      <c r="X5423" s="11" t="s">
        <v>63</v>
      </c>
      <c r="Y5423" s="11" t="s">
        <v>38</v>
      </c>
      <c r="Z5423" s="10">
        <v>31</v>
      </c>
      <c r="AA5423" s="10">
        <v>1681</v>
      </c>
      <c r="AB5423" s="12"/>
      <c r="AC5423" s="12"/>
    </row>
    <row r="5424" spans="1:29" ht="20.100000000000001" customHeight="1">
      <c r="A5424" s="8" t="s">
        <v>15063</v>
      </c>
      <c r="B5424" s="9" t="s">
        <v>31</v>
      </c>
      <c r="C5424" s="10">
        <v>35</v>
      </c>
      <c r="D5424" s="10">
        <v>189</v>
      </c>
      <c r="E5424" s="11" t="s">
        <v>15064</v>
      </c>
      <c r="F5424" s="10">
        <v>0</v>
      </c>
      <c r="G5424" s="10">
        <v>0</v>
      </c>
      <c r="H5424" s="11" t="s">
        <v>31</v>
      </c>
      <c r="I5424" s="11" t="s">
        <v>32</v>
      </c>
      <c r="J5424" s="10">
        <v>0</v>
      </c>
      <c r="K5424" s="10">
        <v>0</v>
      </c>
      <c r="L5424" s="10">
        <v>27</v>
      </c>
      <c r="M5424" s="11" t="s">
        <v>31</v>
      </c>
      <c r="N5424" s="10">
        <v>15</v>
      </c>
      <c r="O5424" s="11" t="s">
        <v>1799</v>
      </c>
      <c r="P5424" s="11" t="s">
        <v>15065</v>
      </c>
      <c r="Q5424" s="11" t="s">
        <v>43</v>
      </c>
      <c r="R5424" s="10">
        <v>40</v>
      </c>
      <c r="S5424" s="11" t="s">
        <v>31</v>
      </c>
      <c r="T5424" s="11" t="s">
        <v>31</v>
      </c>
      <c r="U5424" s="11" t="s">
        <v>33</v>
      </c>
      <c r="V5424" s="10">
        <v>2</v>
      </c>
      <c r="W5424" s="11" t="s">
        <v>31</v>
      </c>
      <c r="X5424" s="11" t="s">
        <v>37</v>
      </c>
      <c r="Y5424" s="11" t="s">
        <v>38</v>
      </c>
      <c r="Z5424" s="10">
        <v>28</v>
      </c>
      <c r="AA5424" s="10">
        <v>987</v>
      </c>
      <c r="AB5424" s="12"/>
      <c r="AC5424" s="12"/>
    </row>
    <row r="5425" spans="1:29" ht="20.100000000000001" customHeight="1">
      <c r="A5425" s="8" t="s">
        <v>15066</v>
      </c>
      <c r="B5425" s="9" t="s">
        <v>31</v>
      </c>
      <c r="C5425" s="10">
        <v>67</v>
      </c>
      <c r="D5425" s="10">
        <v>297</v>
      </c>
      <c r="E5425" s="11" t="s">
        <v>15067</v>
      </c>
      <c r="F5425" s="10">
        <v>201</v>
      </c>
      <c r="G5425" s="11" t="s">
        <v>7484</v>
      </c>
      <c r="H5425" s="11" t="s">
        <v>33</v>
      </c>
      <c r="I5425" s="11" t="s">
        <v>48</v>
      </c>
      <c r="J5425" s="10">
        <v>0</v>
      </c>
      <c r="K5425" s="10">
        <v>0</v>
      </c>
      <c r="L5425" s="10">
        <v>0</v>
      </c>
      <c r="M5425" s="11" t="s">
        <v>31</v>
      </c>
      <c r="N5425" s="10">
        <v>0</v>
      </c>
      <c r="O5425" s="11" t="s">
        <v>983</v>
      </c>
      <c r="P5425" s="11" t="s">
        <v>15068</v>
      </c>
      <c r="Q5425" s="11" t="s">
        <v>36</v>
      </c>
      <c r="R5425" s="10">
        <v>49</v>
      </c>
      <c r="S5425" s="11" t="s">
        <v>31</v>
      </c>
      <c r="T5425" s="11" t="s">
        <v>31</v>
      </c>
      <c r="U5425" s="11" t="s">
        <v>33</v>
      </c>
      <c r="V5425" s="10">
        <v>2</v>
      </c>
      <c r="W5425" s="11" t="s">
        <v>31</v>
      </c>
      <c r="X5425" s="11" t="s">
        <v>63</v>
      </c>
      <c r="Y5425" s="11" t="s">
        <v>38</v>
      </c>
      <c r="Z5425" s="10">
        <v>9</v>
      </c>
      <c r="AA5425" s="10">
        <v>584</v>
      </c>
      <c r="AB5425" s="12"/>
      <c r="AC5425" s="12"/>
    </row>
    <row r="5426" spans="1:29" ht="20.100000000000001" customHeight="1">
      <c r="A5426" s="8" t="s">
        <v>15069</v>
      </c>
      <c r="B5426" s="9" t="s">
        <v>31</v>
      </c>
      <c r="C5426" s="10">
        <v>1</v>
      </c>
      <c r="D5426" s="10">
        <v>2</v>
      </c>
      <c r="E5426" s="10">
        <v>5</v>
      </c>
      <c r="F5426" s="10">
        <v>0</v>
      </c>
      <c r="G5426" s="10">
        <v>0</v>
      </c>
      <c r="H5426" s="11" t="s">
        <v>31</v>
      </c>
      <c r="I5426" s="11" t="s">
        <v>32</v>
      </c>
      <c r="J5426" s="10">
        <v>0</v>
      </c>
      <c r="K5426" s="10">
        <v>2</v>
      </c>
      <c r="L5426" s="10">
        <v>6</v>
      </c>
      <c r="M5426" s="11" t="s">
        <v>33</v>
      </c>
      <c r="N5426" s="10">
        <v>0</v>
      </c>
      <c r="O5426" s="11" t="s">
        <v>74</v>
      </c>
      <c r="P5426" s="11" t="s">
        <v>15070</v>
      </c>
      <c r="Q5426" s="11" t="s">
        <v>43</v>
      </c>
      <c r="R5426" s="10">
        <v>35</v>
      </c>
      <c r="S5426" s="11" t="s">
        <v>31</v>
      </c>
      <c r="T5426" s="11" t="s">
        <v>31</v>
      </c>
      <c r="U5426" s="11" t="s">
        <v>33</v>
      </c>
      <c r="V5426" s="10">
        <v>2</v>
      </c>
      <c r="W5426" s="11" t="s">
        <v>31</v>
      </c>
      <c r="X5426" s="11" t="s">
        <v>37</v>
      </c>
      <c r="Y5426" s="11" t="s">
        <v>64</v>
      </c>
      <c r="Z5426" s="10">
        <v>22</v>
      </c>
      <c r="AA5426" s="10">
        <v>22</v>
      </c>
      <c r="AB5426" s="12"/>
      <c r="AC5426" s="12"/>
    </row>
    <row r="5427" spans="1:29" ht="20.100000000000001" customHeight="1">
      <c r="A5427" s="8" t="s">
        <v>15071</v>
      </c>
      <c r="B5427" s="9" t="s">
        <v>31</v>
      </c>
      <c r="C5427" s="10">
        <v>75</v>
      </c>
      <c r="D5427" s="10">
        <v>119</v>
      </c>
      <c r="E5427" s="11" t="s">
        <v>13198</v>
      </c>
      <c r="F5427" s="10">
        <v>0</v>
      </c>
      <c r="G5427" s="10">
        <v>0</v>
      </c>
      <c r="H5427" s="11" t="s">
        <v>31</v>
      </c>
      <c r="I5427" s="11" t="s">
        <v>32</v>
      </c>
      <c r="J5427" s="10">
        <v>0</v>
      </c>
      <c r="K5427" s="10">
        <v>1</v>
      </c>
      <c r="L5427" s="10">
        <v>0</v>
      </c>
      <c r="M5427" s="11" t="s">
        <v>31</v>
      </c>
      <c r="N5427" s="10">
        <v>0</v>
      </c>
      <c r="O5427" s="11" t="s">
        <v>90</v>
      </c>
      <c r="P5427" s="11" t="s">
        <v>15072</v>
      </c>
      <c r="Q5427" s="11" t="s">
        <v>43</v>
      </c>
      <c r="R5427" s="10">
        <v>58</v>
      </c>
      <c r="S5427" s="11" t="s">
        <v>31</v>
      </c>
      <c r="T5427" s="11" t="s">
        <v>31</v>
      </c>
      <c r="U5427" s="11" t="s">
        <v>33</v>
      </c>
      <c r="V5427" s="10">
        <v>3</v>
      </c>
      <c r="W5427" s="11" t="s">
        <v>31</v>
      </c>
      <c r="X5427" s="11" t="s">
        <v>63</v>
      </c>
      <c r="Y5427" s="11" t="s">
        <v>64</v>
      </c>
      <c r="Z5427" s="10">
        <v>13</v>
      </c>
      <c r="AA5427" s="10">
        <v>952</v>
      </c>
      <c r="AB5427" s="12"/>
      <c r="AC5427" s="12"/>
    </row>
    <row r="5428" spans="1:29" ht="20.100000000000001" customHeight="1">
      <c r="A5428" s="8" t="s">
        <v>15073</v>
      </c>
      <c r="B5428" s="9" t="s">
        <v>31</v>
      </c>
      <c r="C5428" s="10">
        <v>44</v>
      </c>
      <c r="D5428" s="10">
        <v>198</v>
      </c>
      <c r="E5428" s="11" t="s">
        <v>513</v>
      </c>
      <c r="F5428" s="10">
        <v>0</v>
      </c>
      <c r="G5428" s="10">
        <v>0</v>
      </c>
      <c r="H5428" s="11" t="s">
        <v>31</v>
      </c>
      <c r="I5428" s="11" t="s">
        <v>32</v>
      </c>
      <c r="J5428" s="10">
        <v>0</v>
      </c>
      <c r="K5428" s="10">
        <v>1</v>
      </c>
      <c r="L5428" s="10">
        <v>4</v>
      </c>
      <c r="M5428" s="11" t="s">
        <v>33</v>
      </c>
      <c r="N5428" s="10">
        <v>0</v>
      </c>
      <c r="O5428" s="11" t="s">
        <v>500</v>
      </c>
      <c r="P5428" s="11" t="s">
        <v>15074</v>
      </c>
      <c r="Q5428" s="11" t="s">
        <v>43</v>
      </c>
      <c r="R5428" s="10">
        <v>62</v>
      </c>
      <c r="S5428" s="11" t="s">
        <v>31</v>
      </c>
      <c r="T5428" s="11" t="s">
        <v>31</v>
      </c>
      <c r="U5428" s="11" t="s">
        <v>33</v>
      </c>
      <c r="V5428" s="10">
        <v>4</v>
      </c>
      <c r="W5428" s="11" t="s">
        <v>31</v>
      </c>
      <c r="X5428" s="11" t="s">
        <v>37</v>
      </c>
      <c r="Y5428" s="11" t="s">
        <v>38</v>
      </c>
      <c r="Z5428" s="10">
        <v>22</v>
      </c>
      <c r="AA5428" s="10">
        <v>962</v>
      </c>
      <c r="AB5428" s="12"/>
      <c r="AC5428" s="12"/>
    </row>
    <row r="5429" spans="1:29" ht="20.100000000000001" customHeight="1">
      <c r="A5429" s="8" t="s">
        <v>15075</v>
      </c>
      <c r="B5429" s="9" t="s">
        <v>31</v>
      </c>
      <c r="C5429" s="10">
        <v>71</v>
      </c>
      <c r="D5429" s="10">
        <v>223</v>
      </c>
      <c r="E5429" s="10">
        <v>715</v>
      </c>
      <c r="F5429" s="10">
        <v>0</v>
      </c>
      <c r="G5429" s="10">
        <v>0</v>
      </c>
      <c r="H5429" s="11" t="s">
        <v>31</v>
      </c>
      <c r="I5429" s="11" t="s">
        <v>32</v>
      </c>
      <c r="J5429" s="10">
        <v>0</v>
      </c>
      <c r="K5429" s="10">
        <v>0</v>
      </c>
      <c r="L5429" s="10">
        <v>0</v>
      </c>
      <c r="M5429" s="11" t="s">
        <v>31</v>
      </c>
      <c r="N5429" s="10">
        <v>0</v>
      </c>
      <c r="O5429" s="11" t="s">
        <v>194</v>
      </c>
      <c r="P5429" s="11" t="s">
        <v>15076</v>
      </c>
      <c r="Q5429" s="11" t="s">
        <v>43</v>
      </c>
      <c r="R5429" s="10">
        <v>29</v>
      </c>
      <c r="S5429" s="11" t="s">
        <v>33</v>
      </c>
      <c r="T5429" s="11" t="s">
        <v>31</v>
      </c>
      <c r="U5429" s="11" t="s">
        <v>33</v>
      </c>
      <c r="V5429" s="10">
        <v>2</v>
      </c>
      <c r="W5429" s="11" t="s">
        <v>31</v>
      </c>
      <c r="X5429" s="11" t="s">
        <v>63</v>
      </c>
      <c r="Y5429" s="11" t="s">
        <v>38</v>
      </c>
      <c r="Z5429" s="10">
        <v>8</v>
      </c>
      <c r="AA5429" s="10">
        <v>558</v>
      </c>
      <c r="AB5429" s="12"/>
      <c r="AC5429" s="12"/>
    </row>
    <row r="5430" spans="1:29" ht="20.100000000000001" customHeight="1">
      <c r="A5430" s="8" t="s">
        <v>15077</v>
      </c>
      <c r="B5430" s="9" t="s">
        <v>31</v>
      </c>
      <c r="C5430" s="10">
        <v>35</v>
      </c>
      <c r="D5430" s="10">
        <v>163</v>
      </c>
      <c r="E5430" s="11" t="s">
        <v>9477</v>
      </c>
      <c r="F5430" s="10">
        <v>70</v>
      </c>
      <c r="G5430" s="10">
        <v>336</v>
      </c>
      <c r="H5430" s="11" t="s">
        <v>33</v>
      </c>
      <c r="I5430" s="11" t="s">
        <v>48</v>
      </c>
      <c r="J5430" s="10">
        <v>0</v>
      </c>
      <c r="K5430" s="10">
        <v>1</v>
      </c>
      <c r="L5430" s="10">
        <v>0</v>
      </c>
      <c r="M5430" s="11" t="s">
        <v>31</v>
      </c>
      <c r="N5430" s="10">
        <v>0</v>
      </c>
      <c r="O5430" s="11" t="s">
        <v>644</v>
      </c>
      <c r="P5430" s="11" t="s">
        <v>15078</v>
      </c>
      <c r="Q5430" s="11" t="s">
        <v>36</v>
      </c>
      <c r="R5430" s="10">
        <v>38</v>
      </c>
      <c r="S5430" s="11" t="s">
        <v>31</v>
      </c>
      <c r="T5430" s="11" t="s">
        <v>31</v>
      </c>
      <c r="U5430" s="11" t="s">
        <v>33</v>
      </c>
      <c r="V5430" s="10">
        <v>2</v>
      </c>
      <c r="W5430" s="11" t="s">
        <v>31</v>
      </c>
      <c r="X5430" s="11" t="s">
        <v>37</v>
      </c>
      <c r="Y5430" s="11" t="s">
        <v>64</v>
      </c>
      <c r="Z5430" s="10">
        <v>8</v>
      </c>
      <c r="AA5430" s="10">
        <v>261</v>
      </c>
      <c r="AB5430" s="12"/>
      <c r="AC5430" s="12"/>
    </row>
    <row r="5431" spans="1:29" ht="20.100000000000001" customHeight="1">
      <c r="A5431" s="8" t="s">
        <v>15079</v>
      </c>
      <c r="B5431" s="9" t="s">
        <v>31</v>
      </c>
      <c r="C5431" s="10">
        <v>37</v>
      </c>
      <c r="D5431" s="10">
        <v>191</v>
      </c>
      <c r="E5431" s="10">
        <v>408</v>
      </c>
      <c r="F5431" s="10">
        <v>0</v>
      </c>
      <c r="G5431" s="10">
        <v>0</v>
      </c>
      <c r="H5431" s="11" t="s">
        <v>31</v>
      </c>
      <c r="I5431" s="11" t="s">
        <v>32</v>
      </c>
      <c r="J5431" s="10">
        <v>0</v>
      </c>
      <c r="K5431" s="10">
        <v>0</v>
      </c>
      <c r="L5431" s="10">
        <v>0</v>
      </c>
      <c r="M5431" s="11" t="s">
        <v>31</v>
      </c>
      <c r="N5431" s="10">
        <v>0</v>
      </c>
      <c r="O5431" s="11" t="s">
        <v>133</v>
      </c>
      <c r="P5431" s="11" t="s">
        <v>15080</v>
      </c>
      <c r="Q5431" s="11" t="s">
        <v>43</v>
      </c>
      <c r="R5431" s="10">
        <v>47</v>
      </c>
      <c r="S5431" s="11" t="s">
        <v>31</v>
      </c>
      <c r="T5431" s="11" t="s">
        <v>31</v>
      </c>
      <c r="U5431" s="11" t="s">
        <v>33</v>
      </c>
      <c r="V5431" s="10">
        <v>4</v>
      </c>
      <c r="W5431" s="11" t="s">
        <v>31</v>
      </c>
      <c r="X5431" s="11" t="s">
        <v>63</v>
      </c>
      <c r="Y5431" s="11" t="s">
        <v>64</v>
      </c>
      <c r="Z5431" s="10">
        <v>10</v>
      </c>
      <c r="AA5431" s="10">
        <v>373</v>
      </c>
      <c r="AB5431" s="12"/>
      <c r="AC5431" s="12"/>
    </row>
    <row r="5432" spans="1:29" ht="20.100000000000001" customHeight="1">
      <c r="A5432" s="8" t="s">
        <v>15081</v>
      </c>
      <c r="B5432" s="9" t="s">
        <v>31</v>
      </c>
      <c r="C5432" s="10">
        <v>71</v>
      </c>
      <c r="D5432" s="10">
        <v>325</v>
      </c>
      <c r="E5432" s="11" t="s">
        <v>15082</v>
      </c>
      <c r="F5432" s="10">
        <v>0</v>
      </c>
      <c r="G5432" s="10">
        <v>0</v>
      </c>
      <c r="H5432" s="11" t="s">
        <v>31</v>
      </c>
      <c r="I5432" s="11" t="s">
        <v>32</v>
      </c>
      <c r="J5432" s="10">
        <v>0</v>
      </c>
      <c r="K5432" s="10">
        <v>2</v>
      </c>
      <c r="L5432" s="10">
        <v>5</v>
      </c>
      <c r="M5432" s="11" t="s">
        <v>31</v>
      </c>
      <c r="N5432" s="10">
        <v>0</v>
      </c>
      <c r="O5432" s="11" t="s">
        <v>257</v>
      </c>
      <c r="P5432" s="11" t="s">
        <v>15083</v>
      </c>
      <c r="Q5432" s="11" t="s">
        <v>36</v>
      </c>
      <c r="R5432" s="10">
        <v>38</v>
      </c>
      <c r="S5432" s="11" t="s">
        <v>31</v>
      </c>
      <c r="T5432" s="11" t="s">
        <v>31</v>
      </c>
      <c r="U5432" s="11" t="s">
        <v>33</v>
      </c>
      <c r="V5432" s="10">
        <v>6</v>
      </c>
      <c r="W5432" s="11" t="s">
        <v>33</v>
      </c>
      <c r="X5432" s="11" t="s">
        <v>44</v>
      </c>
      <c r="Y5432" s="11" t="s">
        <v>64</v>
      </c>
      <c r="Z5432" s="10">
        <v>31</v>
      </c>
      <c r="AA5432" s="10">
        <v>2236</v>
      </c>
      <c r="AB5432" s="12"/>
      <c r="AC5432" s="12"/>
    </row>
    <row r="5433" spans="1:29" ht="20.100000000000001" customHeight="1">
      <c r="A5433" s="8" t="s">
        <v>15084</v>
      </c>
      <c r="B5433" s="9" t="s">
        <v>31</v>
      </c>
      <c r="C5433" s="10">
        <v>13</v>
      </c>
      <c r="D5433" s="10">
        <v>67</v>
      </c>
      <c r="E5433" s="10">
        <v>118</v>
      </c>
      <c r="F5433" s="10">
        <v>0</v>
      </c>
      <c r="G5433" s="10">
        <v>0</v>
      </c>
      <c r="H5433" s="11" t="s">
        <v>31</v>
      </c>
      <c r="I5433" s="11" t="s">
        <v>32</v>
      </c>
      <c r="J5433" s="10">
        <v>0</v>
      </c>
      <c r="K5433" s="10">
        <v>1</v>
      </c>
      <c r="L5433" s="10">
        <v>0</v>
      </c>
      <c r="M5433" s="11" t="s">
        <v>31</v>
      </c>
      <c r="N5433" s="10">
        <v>0</v>
      </c>
      <c r="O5433" s="11" t="s">
        <v>257</v>
      </c>
      <c r="P5433" s="11" t="s">
        <v>15085</v>
      </c>
      <c r="Q5433" s="11" t="s">
        <v>43</v>
      </c>
      <c r="R5433" s="10">
        <v>47</v>
      </c>
      <c r="S5433" s="11" t="s">
        <v>31</v>
      </c>
      <c r="T5433" s="11" t="s">
        <v>31</v>
      </c>
      <c r="U5433" s="11" t="s">
        <v>33</v>
      </c>
      <c r="V5433" s="10">
        <v>3</v>
      </c>
      <c r="W5433" s="11" t="s">
        <v>31</v>
      </c>
      <c r="X5433" s="11" t="s">
        <v>63</v>
      </c>
      <c r="Y5433" s="11" t="s">
        <v>64</v>
      </c>
      <c r="Z5433" s="10">
        <v>10</v>
      </c>
      <c r="AA5433" s="10">
        <v>132</v>
      </c>
      <c r="AB5433" s="12"/>
      <c r="AC5433" s="12"/>
    </row>
    <row r="5434" spans="1:29" ht="20.100000000000001" customHeight="1">
      <c r="A5434" s="8" t="s">
        <v>15086</v>
      </c>
      <c r="B5434" s="9" t="s">
        <v>31</v>
      </c>
      <c r="C5434" s="10">
        <v>60</v>
      </c>
      <c r="D5434" s="10">
        <v>430</v>
      </c>
      <c r="E5434" s="11" t="s">
        <v>15087</v>
      </c>
      <c r="F5434" s="10">
        <v>0</v>
      </c>
      <c r="G5434" s="10">
        <v>0</v>
      </c>
      <c r="H5434" s="11" t="s">
        <v>31</v>
      </c>
      <c r="I5434" s="11" t="s">
        <v>32</v>
      </c>
      <c r="J5434" s="10">
        <v>0</v>
      </c>
      <c r="K5434" s="10">
        <v>1</v>
      </c>
      <c r="L5434" s="10">
        <v>29</v>
      </c>
      <c r="M5434" s="11" t="s">
        <v>33</v>
      </c>
      <c r="N5434" s="10">
        <v>0</v>
      </c>
      <c r="O5434" s="11" t="s">
        <v>354</v>
      </c>
      <c r="P5434" s="11" t="s">
        <v>15088</v>
      </c>
      <c r="Q5434" s="11" t="s">
        <v>43</v>
      </c>
      <c r="R5434" s="10">
        <v>54</v>
      </c>
      <c r="S5434" s="11" t="s">
        <v>31</v>
      </c>
      <c r="T5434" s="11" t="s">
        <v>31</v>
      </c>
      <c r="U5434" s="11" t="s">
        <v>33</v>
      </c>
      <c r="V5434" s="10">
        <v>3</v>
      </c>
      <c r="W5434" s="11" t="s">
        <v>31</v>
      </c>
      <c r="X5434" s="11" t="s">
        <v>37</v>
      </c>
      <c r="Y5434" s="11" t="s">
        <v>38</v>
      </c>
      <c r="Z5434" s="10">
        <v>35</v>
      </c>
      <c r="AA5434" s="10">
        <v>2119</v>
      </c>
      <c r="AB5434" s="12"/>
      <c r="AC5434" s="12"/>
    </row>
    <row r="5435" spans="1:29" ht="20.100000000000001" customHeight="1">
      <c r="A5435" s="8" t="s">
        <v>15089</v>
      </c>
      <c r="B5435" s="9" t="s">
        <v>31</v>
      </c>
      <c r="C5435" s="10">
        <v>69</v>
      </c>
      <c r="D5435" s="10">
        <v>328</v>
      </c>
      <c r="E5435" s="11" t="s">
        <v>15090</v>
      </c>
      <c r="F5435" s="10">
        <v>0</v>
      </c>
      <c r="G5435" s="10">
        <v>0</v>
      </c>
      <c r="H5435" s="11" t="s">
        <v>31</v>
      </c>
      <c r="I5435" s="11" t="s">
        <v>32</v>
      </c>
      <c r="J5435" s="10">
        <v>0</v>
      </c>
      <c r="K5435" s="10">
        <v>2</v>
      </c>
      <c r="L5435" s="10">
        <v>0</v>
      </c>
      <c r="M5435" s="11" t="s">
        <v>31</v>
      </c>
      <c r="N5435" s="10">
        <v>0</v>
      </c>
      <c r="O5435" s="11" t="s">
        <v>34</v>
      </c>
      <c r="P5435" s="11" t="s">
        <v>15091</v>
      </c>
      <c r="Q5435" s="11" t="s">
        <v>43</v>
      </c>
      <c r="R5435" s="10">
        <v>29</v>
      </c>
      <c r="S5435" s="11" t="s">
        <v>33</v>
      </c>
      <c r="T5435" s="11" t="s">
        <v>31</v>
      </c>
      <c r="U5435" s="11" t="s">
        <v>33</v>
      </c>
      <c r="V5435" s="10">
        <v>2</v>
      </c>
      <c r="W5435" s="11" t="s">
        <v>31</v>
      </c>
      <c r="X5435" s="11" t="s">
        <v>63</v>
      </c>
      <c r="Y5435" s="11" t="s">
        <v>38</v>
      </c>
      <c r="Z5435" s="10">
        <v>9</v>
      </c>
      <c r="AA5435" s="10">
        <v>619</v>
      </c>
      <c r="AB5435" s="12"/>
      <c r="AC5435" s="12"/>
    </row>
    <row r="5436" spans="1:29" ht="20.100000000000001" customHeight="1">
      <c r="A5436" s="8" t="s">
        <v>15092</v>
      </c>
      <c r="B5436" s="9" t="s">
        <v>31</v>
      </c>
      <c r="C5436" s="10">
        <v>46</v>
      </c>
      <c r="D5436" s="10">
        <v>181</v>
      </c>
      <c r="E5436" s="11" t="s">
        <v>4366</v>
      </c>
      <c r="F5436" s="10">
        <v>0</v>
      </c>
      <c r="G5436" s="10">
        <v>0</v>
      </c>
      <c r="H5436" s="11" t="s">
        <v>31</v>
      </c>
      <c r="I5436" s="11" t="s">
        <v>32</v>
      </c>
      <c r="J5436" s="10">
        <v>0</v>
      </c>
      <c r="K5436" s="10">
        <v>2</v>
      </c>
      <c r="L5436" s="10">
        <v>6</v>
      </c>
      <c r="M5436" s="11" t="s">
        <v>33</v>
      </c>
      <c r="N5436" s="10">
        <v>0</v>
      </c>
      <c r="O5436" s="11" t="s">
        <v>147</v>
      </c>
      <c r="P5436" s="11" t="s">
        <v>15093</v>
      </c>
      <c r="Q5436" s="11" t="s">
        <v>36</v>
      </c>
      <c r="R5436" s="10">
        <v>58</v>
      </c>
      <c r="S5436" s="11" t="s">
        <v>31</v>
      </c>
      <c r="T5436" s="11" t="s">
        <v>31</v>
      </c>
      <c r="U5436" s="11" t="s">
        <v>33</v>
      </c>
      <c r="V5436" s="10">
        <v>5</v>
      </c>
      <c r="W5436" s="11" t="s">
        <v>31</v>
      </c>
      <c r="X5436" s="11" t="s">
        <v>37</v>
      </c>
      <c r="Y5436" s="11" t="s">
        <v>38</v>
      </c>
      <c r="Z5436" s="10">
        <v>17</v>
      </c>
      <c r="AA5436" s="10">
        <v>781</v>
      </c>
      <c r="AB5436" s="12"/>
      <c r="AC5436" s="12"/>
    </row>
    <row r="5437" spans="1:29" ht="20.100000000000001" customHeight="1">
      <c r="A5437" s="8" t="s">
        <v>15094</v>
      </c>
      <c r="B5437" s="9" t="s">
        <v>31</v>
      </c>
      <c r="C5437" s="10">
        <v>34</v>
      </c>
      <c r="D5437" s="10">
        <v>253</v>
      </c>
      <c r="E5437" s="11" t="s">
        <v>7313</v>
      </c>
      <c r="F5437" s="10">
        <v>0</v>
      </c>
      <c r="G5437" s="10">
        <v>0</v>
      </c>
      <c r="H5437" s="11" t="s">
        <v>31</v>
      </c>
      <c r="I5437" s="11" t="s">
        <v>32</v>
      </c>
      <c r="J5437" s="10">
        <v>0</v>
      </c>
      <c r="K5437" s="10">
        <v>1</v>
      </c>
      <c r="L5437" s="10">
        <v>0</v>
      </c>
      <c r="M5437" s="11" t="s">
        <v>31</v>
      </c>
      <c r="N5437" s="10">
        <v>0</v>
      </c>
      <c r="O5437" s="11" t="s">
        <v>644</v>
      </c>
      <c r="P5437" s="11" t="s">
        <v>15095</v>
      </c>
      <c r="Q5437" s="11" t="s">
        <v>43</v>
      </c>
      <c r="R5437" s="10">
        <v>37</v>
      </c>
      <c r="S5437" s="11" t="s">
        <v>31</v>
      </c>
      <c r="T5437" s="11" t="s">
        <v>31</v>
      </c>
      <c r="U5437" s="11" t="s">
        <v>33</v>
      </c>
      <c r="V5437" s="10">
        <v>3</v>
      </c>
      <c r="W5437" s="11" t="s">
        <v>31</v>
      </c>
      <c r="X5437" s="11" t="s">
        <v>63</v>
      </c>
      <c r="Y5437" s="11" t="s">
        <v>64</v>
      </c>
      <c r="Z5437" s="10">
        <v>8</v>
      </c>
      <c r="AA5437" s="10">
        <v>287</v>
      </c>
      <c r="AB5437" s="12"/>
      <c r="AC5437" s="12"/>
    </row>
    <row r="5438" spans="1:29" ht="20.100000000000001" customHeight="1">
      <c r="A5438" s="8" t="s">
        <v>15096</v>
      </c>
      <c r="B5438" s="9" t="s">
        <v>31</v>
      </c>
      <c r="C5438" s="10">
        <v>72</v>
      </c>
      <c r="D5438" s="10">
        <v>418</v>
      </c>
      <c r="E5438" s="11" t="s">
        <v>15097</v>
      </c>
      <c r="F5438" s="10">
        <v>0</v>
      </c>
      <c r="G5438" s="10">
        <v>0</v>
      </c>
      <c r="H5438" s="11" t="s">
        <v>31</v>
      </c>
      <c r="I5438" s="11" t="s">
        <v>32</v>
      </c>
      <c r="J5438" s="10">
        <v>0</v>
      </c>
      <c r="K5438" s="10">
        <v>1</v>
      </c>
      <c r="L5438" s="10">
        <v>0</v>
      </c>
      <c r="M5438" s="11" t="s">
        <v>31</v>
      </c>
      <c r="N5438" s="10">
        <v>0</v>
      </c>
      <c r="O5438" s="11" t="s">
        <v>226</v>
      </c>
      <c r="P5438" s="11" t="s">
        <v>15098</v>
      </c>
      <c r="Q5438" s="11" t="s">
        <v>36</v>
      </c>
      <c r="R5438" s="10">
        <v>22</v>
      </c>
      <c r="S5438" s="11" t="s">
        <v>33</v>
      </c>
      <c r="T5438" s="11" t="s">
        <v>31</v>
      </c>
      <c r="U5438" s="11" t="s">
        <v>33</v>
      </c>
      <c r="V5438" s="10">
        <v>4</v>
      </c>
      <c r="W5438" s="11" t="s">
        <v>31</v>
      </c>
      <c r="X5438" s="11" t="s">
        <v>63</v>
      </c>
      <c r="Y5438" s="11" t="s">
        <v>64</v>
      </c>
      <c r="Z5438" s="10">
        <v>10</v>
      </c>
      <c r="AA5438" s="10">
        <v>736</v>
      </c>
      <c r="AB5438" s="12"/>
      <c r="AC5438" s="12"/>
    </row>
    <row r="5439" spans="1:29" ht="20.100000000000001" customHeight="1">
      <c r="A5439" s="8" t="s">
        <v>15099</v>
      </c>
      <c r="B5439" s="9" t="s">
        <v>31</v>
      </c>
      <c r="C5439" s="10">
        <v>56</v>
      </c>
      <c r="D5439" s="10">
        <v>149</v>
      </c>
      <c r="E5439" s="11" t="s">
        <v>14056</v>
      </c>
      <c r="F5439" s="10">
        <v>0</v>
      </c>
      <c r="G5439" s="10">
        <v>0</v>
      </c>
      <c r="H5439" s="11" t="s">
        <v>31</v>
      </c>
      <c r="I5439" s="11" t="s">
        <v>32</v>
      </c>
      <c r="J5439" s="10">
        <v>0</v>
      </c>
      <c r="K5439" s="10">
        <v>0</v>
      </c>
      <c r="L5439" s="10">
        <v>0</v>
      </c>
      <c r="M5439" s="11" t="s">
        <v>31</v>
      </c>
      <c r="N5439" s="10">
        <v>0</v>
      </c>
      <c r="O5439" s="11" t="s">
        <v>158</v>
      </c>
      <c r="P5439" s="11" t="s">
        <v>15100</v>
      </c>
      <c r="Q5439" s="11" t="s">
        <v>36</v>
      </c>
      <c r="R5439" s="10">
        <v>24</v>
      </c>
      <c r="S5439" s="11" t="s">
        <v>33</v>
      </c>
      <c r="T5439" s="11" t="s">
        <v>31</v>
      </c>
      <c r="U5439" s="11" t="s">
        <v>33</v>
      </c>
      <c r="V5439" s="10">
        <v>2</v>
      </c>
      <c r="W5439" s="11" t="s">
        <v>31</v>
      </c>
      <c r="X5439" s="11" t="s">
        <v>63</v>
      </c>
      <c r="Y5439" s="11" t="s">
        <v>64</v>
      </c>
      <c r="Z5439" s="10">
        <v>6</v>
      </c>
      <c r="AA5439" s="10">
        <v>318</v>
      </c>
      <c r="AB5439" s="12"/>
      <c r="AC5439" s="12"/>
    </row>
    <row r="5440" spans="1:29" ht="20.100000000000001" customHeight="1">
      <c r="A5440" s="8" t="s">
        <v>15101</v>
      </c>
      <c r="B5440" s="9" t="s">
        <v>31</v>
      </c>
      <c r="C5440" s="10">
        <v>47</v>
      </c>
      <c r="D5440" s="10">
        <v>435</v>
      </c>
      <c r="E5440" s="11" t="s">
        <v>15102</v>
      </c>
      <c r="F5440" s="10">
        <v>0</v>
      </c>
      <c r="G5440" s="10">
        <v>0</v>
      </c>
      <c r="H5440" s="11" t="s">
        <v>31</v>
      </c>
      <c r="I5440" s="11" t="s">
        <v>32</v>
      </c>
      <c r="J5440" s="10">
        <v>0</v>
      </c>
      <c r="K5440" s="10">
        <v>1</v>
      </c>
      <c r="L5440" s="10">
        <v>0</v>
      </c>
      <c r="M5440" s="11" t="s">
        <v>31</v>
      </c>
      <c r="N5440" s="10">
        <v>0</v>
      </c>
      <c r="O5440" s="11" t="s">
        <v>143</v>
      </c>
      <c r="P5440" s="11" t="s">
        <v>15103</v>
      </c>
      <c r="Q5440" s="11" t="s">
        <v>43</v>
      </c>
      <c r="R5440" s="10">
        <v>38</v>
      </c>
      <c r="S5440" s="11" t="s">
        <v>31</v>
      </c>
      <c r="T5440" s="11" t="s">
        <v>31</v>
      </c>
      <c r="U5440" s="11" t="s">
        <v>33</v>
      </c>
      <c r="V5440" s="10">
        <v>5</v>
      </c>
      <c r="W5440" s="11" t="s">
        <v>31</v>
      </c>
      <c r="X5440" s="11" t="s">
        <v>63</v>
      </c>
      <c r="Y5440" s="11" t="s">
        <v>45</v>
      </c>
      <c r="Z5440" s="10">
        <v>9</v>
      </c>
      <c r="AA5440" s="10">
        <v>441</v>
      </c>
      <c r="AB5440" s="12"/>
      <c r="AC5440" s="12"/>
    </row>
    <row r="5441" spans="1:29" ht="20.100000000000001" customHeight="1">
      <c r="A5441" s="8" t="s">
        <v>15104</v>
      </c>
      <c r="B5441" s="9" t="s">
        <v>31</v>
      </c>
      <c r="C5441" s="10">
        <v>71</v>
      </c>
      <c r="D5441" s="10">
        <v>272</v>
      </c>
      <c r="E5441" s="11" t="s">
        <v>3584</v>
      </c>
      <c r="F5441" s="10">
        <v>0</v>
      </c>
      <c r="G5441" s="10">
        <v>0</v>
      </c>
      <c r="H5441" s="11" t="s">
        <v>31</v>
      </c>
      <c r="I5441" s="11" t="s">
        <v>32</v>
      </c>
      <c r="J5441" s="10">
        <v>0</v>
      </c>
      <c r="K5441" s="10">
        <v>0</v>
      </c>
      <c r="L5441" s="10">
        <v>0</v>
      </c>
      <c r="M5441" s="11" t="s">
        <v>31</v>
      </c>
      <c r="N5441" s="10">
        <v>0</v>
      </c>
      <c r="O5441" s="11" t="s">
        <v>198</v>
      </c>
      <c r="P5441" s="11" t="s">
        <v>15105</v>
      </c>
      <c r="Q5441" s="11" t="s">
        <v>43</v>
      </c>
      <c r="R5441" s="10">
        <v>23</v>
      </c>
      <c r="S5441" s="11" t="s">
        <v>33</v>
      </c>
      <c r="T5441" s="11" t="s">
        <v>31</v>
      </c>
      <c r="U5441" s="11" t="s">
        <v>33</v>
      </c>
      <c r="V5441" s="10">
        <v>6</v>
      </c>
      <c r="W5441" s="11" t="s">
        <v>31</v>
      </c>
      <c r="X5441" s="11" t="s">
        <v>63</v>
      </c>
      <c r="Y5441" s="11" t="s">
        <v>45</v>
      </c>
      <c r="Z5441" s="10">
        <v>5</v>
      </c>
      <c r="AA5441" s="10">
        <v>381</v>
      </c>
      <c r="AB5441" s="12"/>
      <c r="AC5441" s="12"/>
    </row>
    <row r="5442" spans="1:29" ht="20.100000000000001" customHeight="1">
      <c r="A5442" s="8" t="s">
        <v>15106</v>
      </c>
      <c r="B5442" s="9" t="s">
        <v>31</v>
      </c>
      <c r="C5442" s="10">
        <v>64</v>
      </c>
      <c r="D5442" s="10">
        <v>214</v>
      </c>
      <c r="E5442" s="11" t="s">
        <v>13578</v>
      </c>
      <c r="F5442" s="10">
        <v>0</v>
      </c>
      <c r="G5442" s="10">
        <v>0</v>
      </c>
      <c r="H5442" s="11" t="s">
        <v>31</v>
      </c>
      <c r="I5442" s="11" t="s">
        <v>32</v>
      </c>
      <c r="J5442" s="10">
        <v>0</v>
      </c>
      <c r="K5442" s="10">
        <v>0</v>
      </c>
      <c r="L5442" s="10">
        <v>2</v>
      </c>
      <c r="M5442" s="11" t="s">
        <v>33</v>
      </c>
      <c r="N5442" s="10">
        <v>0</v>
      </c>
      <c r="O5442" s="11" t="s">
        <v>86</v>
      </c>
      <c r="P5442" s="11" t="s">
        <v>15107</v>
      </c>
      <c r="Q5442" s="11" t="s">
        <v>36</v>
      </c>
      <c r="R5442" s="10">
        <v>41</v>
      </c>
      <c r="S5442" s="11" t="s">
        <v>31</v>
      </c>
      <c r="T5442" s="11" t="s">
        <v>31</v>
      </c>
      <c r="U5442" s="11" t="s">
        <v>33</v>
      </c>
      <c r="V5442" s="10">
        <v>2</v>
      </c>
      <c r="W5442" s="11" t="s">
        <v>31</v>
      </c>
      <c r="X5442" s="11" t="s">
        <v>44</v>
      </c>
      <c r="Y5442" s="11" t="s">
        <v>38</v>
      </c>
      <c r="Z5442" s="10">
        <v>43</v>
      </c>
      <c r="AA5442" s="10">
        <v>2797</v>
      </c>
      <c r="AB5442" s="12"/>
      <c r="AC5442" s="12"/>
    </row>
    <row r="5443" spans="1:29" ht="20.100000000000001" customHeight="1">
      <c r="A5443" s="8" t="s">
        <v>15108</v>
      </c>
      <c r="B5443" s="9" t="s">
        <v>31</v>
      </c>
      <c r="C5443" s="10">
        <v>72</v>
      </c>
      <c r="D5443" s="10">
        <v>248</v>
      </c>
      <c r="E5443" s="11" t="s">
        <v>15109</v>
      </c>
      <c r="F5443" s="10">
        <v>0</v>
      </c>
      <c r="G5443" s="10">
        <v>0</v>
      </c>
      <c r="H5443" s="11" t="s">
        <v>31</v>
      </c>
      <c r="I5443" s="11" t="s">
        <v>32</v>
      </c>
      <c r="J5443" s="10">
        <v>0</v>
      </c>
      <c r="K5443" s="10">
        <v>2</v>
      </c>
      <c r="L5443" s="10">
        <v>0</v>
      </c>
      <c r="M5443" s="11" t="s">
        <v>31</v>
      </c>
      <c r="N5443" s="10">
        <v>0</v>
      </c>
      <c r="O5443" s="11" t="s">
        <v>279</v>
      </c>
      <c r="P5443" s="11" t="s">
        <v>15110</v>
      </c>
      <c r="Q5443" s="11" t="s">
        <v>43</v>
      </c>
      <c r="R5443" s="10">
        <v>47</v>
      </c>
      <c r="S5443" s="11" t="s">
        <v>31</v>
      </c>
      <c r="T5443" s="11" t="s">
        <v>31</v>
      </c>
      <c r="U5443" s="11" t="s">
        <v>33</v>
      </c>
      <c r="V5443" s="10">
        <v>2</v>
      </c>
      <c r="W5443" s="11" t="s">
        <v>31</v>
      </c>
      <c r="X5443" s="11" t="s">
        <v>63</v>
      </c>
      <c r="Y5443" s="11" t="s">
        <v>64</v>
      </c>
      <c r="Z5443" s="10">
        <v>11</v>
      </c>
      <c r="AA5443" s="10">
        <v>777</v>
      </c>
      <c r="AB5443" s="12"/>
      <c r="AC5443" s="12"/>
    </row>
    <row r="5444" spans="1:29" ht="20.100000000000001" customHeight="1">
      <c r="A5444" s="8" t="s">
        <v>15111</v>
      </c>
      <c r="B5444" s="9" t="s">
        <v>31</v>
      </c>
      <c r="C5444" s="10">
        <v>48</v>
      </c>
      <c r="D5444" s="10">
        <v>252</v>
      </c>
      <c r="E5444" s="11" t="s">
        <v>15112</v>
      </c>
      <c r="F5444" s="10">
        <v>0</v>
      </c>
      <c r="G5444" s="10">
        <v>0</v>
      </c>
      <c r="H5444" s="11" t="s">
        <v>31</v>
      </c>
      <c r="I5444" s="11" t="s">
        <v>32</v>
      </c>
      <c r="J5444" s="10">
        <v>0</v>
      </c>
      <c r="K5444" s="10">
        <v>2</v>
      </c>
      <c r="L5444" s="10">
        <v>25</v>
      </c>
      <c r="M5444" s="11" t="s">
        <v>33</v>
      </c>
      <c r="N5444" s="10">
        <v>0</v>
      </c>
      <c r="O5444" s="11" t="s">
        <v>250</v>
      </c>
      <c r="P5444" s="11" t="s">
        <v>15113</v>
      </c>
      <c r="Q5444" s="11" t="s">
        <v>36</v>
      </c>
      <c r="R5444" s="10">
        <v>40</v>
      </c>
      <c r="S5444" s="11" t="s">
        <v>31</v>
      </c>
      <c r="T5444" s="11" t="s">
        <v>31</v>
      </c>
      <c r="U5444" s="11" t="s">
        <v>33</v>
      </c>
      <c r="V5444" s="10">
        <v>5</v>
      </c>
      <c r="W5444" s="11" t="s">
        <v>31</v>
      </c>
      <c r="X5444" s="11" t="s">
        <v>37</v>
      </c>
      <c r="Y5444" s="11" t="s">
        <v>38</v>
      </c>
      <c r="Z5444" s="10">
        <v>28</v>
      </c>
      <c r="AA5444" s="10">
        <v>1371</v>
      </c>
      <c r="AB5444" s="12"/>
      <c r="AC5444" s="12"/>
    </row>
    <row r="5445" spans="1:29" ht="20.100000000000001" customHeight="1">
      <c r="A5445" s="8" t="s">
        <v>15114</v>
      </c>
      <c r="B5445" s="9" t="s">
        <v>31</v>
      </c>
      <c r="C5445" s="10">
        <v>41</v>
      </c>
      <c r="D5445" s="10">
        <v>112</v>
      </c>
      <c r="E5445" s="11" t="s">
        <v>15115</v>
      </c>
      <c r="F5445" s="10">
        <v>123</v>
      </c>
      <c r="G5445" s="11" t="s">
        <v>2421</v>
      </c>
      <c r="H5445" s="11" t="s">
        <v>33</v>
      </c>
      <c r="I5445" s="11" t="s">
        <v>48</v>
      </c>
      <c r="J5445" s="10">
        <v>0</v>
      </c>
      <c r="K5445" s="10">
        <v>1</v>
      </c>
      <c r="L5445" s="10">
        <v>0</v>
      </c>
      <c r="M5445" s="11" t="s">
        <v>31</v>
      </c>
      <c r="N5445" s="10">
        <v>0</v>
      </c>
      <c r="O5445" s="11" t="s">
        <v>74</v>
      </c>
      <c r="P5445" s="11" t="s">
        <v>15116</v>
      </c>
      <c r="Q5445" s="11" t="s">
        <v>36</v>
      </c>
      <c r="R5445" s="10">
        <v>48</v>
      </c>
      <c r="S5445" s="11" t="s">
        <v>31</v>
      </c>
      <c r="T5445" s="11" t="s">
        <v>31</v>
      </c>
      <c r="U5445" s="11" t="s">
        <v>33</v>
      </c>
      <c r="V5445" s="10">
        <v>2</v>
      </c>
      <c r="W5445" s="11" t="s">
        <v>31</v>
      </c>
      <c r="X5445" s="11" t="s">
        <v>63</v>
      </c>
      <c r="Y5445" s="11" t="s">
        <v>38</v>
      </c>
      <c r="Z5445" s="10">
        <v>7</v>
      </c>
      <c r="AA5445" s="10">
        <v>269</v>
      </c>
      <c r="AB5445" s="12"/>
      <c r="AC5445" s="12"/>
    </row>
    <row r="5446" spans="1:29" ht="20.100000000000001" customHeight="1">
      <c r="A5446" s="8" t="s">
        <v>15117</v>
      </c>
      <c r="B5446" s="9" t="s">
        <v>31</v>
      </c>
      <c r="C5446" s="10">
        <v>30</v>
      </c>
      <c r="D5446" s="10">
        <v>129</v>
      </c>
      <c r="E5446" s="10">
        <v>457</v>
      </c>
      <c r="F5446" s="10">
        <v>90</v>
      </c>
      <c r="G5446" s="10">
        <v>387</v>
      </c>
      <c r="H5446" s="11" t="s">
        <v>33</v>
      </c>
      <c r="I5446" s="11" t="s">
        <v>48</v>
      </c>
      <c r="J5446" s="10">
        <v>0</v>
      </c>
      <c r="K5446" s="10">
        <v>0</v>
      </c>
      <c r="L5446" s="10">
        <v>15</v>
      </c>
      <c r="M5446" s="11" t="s">
        <v>33</v>
      </c>
      <c r="N5446" s="10">
        <v>0</v>
      </c>
      <c r="O5446" s="11" t="s">
        <v>1799</v>
      </c>
      <c r="P5446" s="11" t="s">
        <v>15118</v>
      </c>
      <c r="Q5446" s="11" t="s">
        <v>43</v>
      </c>
      <c r="R5446" s="10">
        <v>30</v>
      </c>
      <c r="S5446" s="11" t="s">
        <v>31</v>
      </c>
      <c r="T5446" s="11" t="s">
        <v>31</v>
      </c>
      <c r="U5446" s="11" t="s">
        <v>33</v>
      </c>
      <c r="V5446" s="10">
        <v>2</v>
      </c>
      <c r="W5446" s="11" t="s">
        <v>31</v>
      </c>
      <c r="X5446" s="11" t="s">
        <v>37</v>
      </c>
      <c r="Y5446" s="11" t="s">
        <v>64</v>
      </c>
      <c r="Z5446" s="10">
        <v>27</v>
      </c>
      <c r="AA5446" s="10">
        <v>813</v>
      </c>
      <c r="AB5446" s="12"/>
      <c r="AC5446" s="12"/>
    </row>
    <row r="5447" spans="1:29" ht="20.100000000000001" customHeight="1">
      <c r="A5447" s="8" t="s">
        <v>15119</v>
      </c>
      <c r="B5447" s="9" t="s">
        <v>31</v>
      </c>
      <c r="C5447" s="10">
        <v>24</v>
      </c>
      <c r="D5447" s="10">
        <v>46</v>
      </c>
      <c r="E5447" s="11" t="s">
        <v>15120</v>
      </c>
      <c r="F5447" s="10">
        <v>0</v>
      </c>
      <c r="G5447" s="10">
        <v>0</v>
      </c>
      <c r="H5447" s="11" t="s">
        <v>31</v>
      </c>
      <c r="I5447" s="11" t="s">
        <v>32</v>
      </c>
      <c r="J5447" s="10">
        <v>0</v>
      </c>
      <c r="K5447" s="10">
        <v>1</v>
      </c>
      <c r="L5447" s="10">
        <v>5</v>
      </c>
      <c r="M5447" s="11" t="s">
        <v>33</v>
      </c>
      <c r="N5447" s="10">
        <v>0</v>
      </c>
      <c r="O5447" s="11" t="s">
        <v>194</v>
      </c>
      <c r="P5447" s="11" t="s">
        <v>15121</v>
      </c>
      <c r="Q5447" s="11" t="s">
        <v>43</v>
      </c>
      <c r="R5447" s="10">
        <v>33</v>
      </c>
      <c r="S5447" s="11" t="s">
        <v>31</v>
      </c>
      <c r="T5447" s="11" t="s">
        <v>31</v>
      </c>
      <c r="U5447" s="11" t="s">
        <v>33</v>
      </c>
      <c r="V5447" s="10">
        <v>4</v>
      </c>
      <c r="W5447" s="11" t="s">
        <v>31</v>
      </c>
      <c r="X5447" s="11" t="s">
        <v>37</v>
      </c>
      <c r="Y5447" s="11" t="s">
        <v>64</v>
      </c>
      <c r="Z5447" s="10">
        <v>31</v>
      </c>
      <c r="AA5447" s="10">
        <v>759</v>
      </c>
      <c r="AB5447" s="12"/>
      <c r="AC5447" s="12"/>
    </row>
    <row r="5448" spans="1:29" ht="20.100000000000001" customHeight="1">
      <c r="A5448" s="8" t="s">
        <v>15122</v>
      </c>
      <c r="B5448" s="9" t="s">
        <v>31</v>
      </c>
      <c r="C5448" s="10">
        <v>16</v>
      </c>
      <c r="D5448" s="10">
        <v>35</v>
      </c>
      <c r="E5448" s="11" t="s">
        <v>1432</v>
      </c>
      <c r="F5448" s="10">
        <v>0</v>
      </c>
      <c r="G5448" s="10">
        <v>0</v>
      </c>
      <c r="H5448" s="11" t="s">
        <v>31</v>
      </c>
      <c r="I5448" s="11" t="s">
        <v>32</v>
      </c>
      <c r="J5448" s="10">
        <v>0</v>
      </c>
      <c r="K5448" s="10">
        <v>2</v>
      </c>
      <c r="L5448" s="10">
        <v>9</v>
      </c>
      <c r="M5448" s="11" t="s">
        <v>33</v>
      </c>
      <c r="N5448" s="10">
        <v>0</v>
      </c>
      <c r="O5448" s="11" t="s">
        <v>250</v>
      </c>
      <c r="P5448" s="11" t="s">
        <v>15123</v>
      </c>
      <c r="Q5448" s="11" t="s">
        <v>43</v>
      </c>
      <c r="R5448" s="10">
        <v>45</v>
      </c>
      <c r="S5448" s="11" t="s">
        <v>31</v>
      </c>
      <c r="T5448" s="11" t="s">
        <v>31</v>
      </c>
      <c r="U5448" s="11" t="s">
        <v>33</v>
      </c>
      <c r="V5448" s="10">
        <v>6</v>
      </c>
      <c r="W5448" s="11" t="s">
        <v>31</v>
      </c>
      <c r="X5448" s="11" t="s">
        <v>37</v>
      </c>
      <c r="Y5448" s="11" t="s">
        <v>38</v>
      </c>
      <c r="Z5448" s="10">
        <v>35</v>
      </c>
      <c r="AA5448" s="10">
        <v>548</v>
      </c>
      <c r="AB5448" s="12"/>
      <c r="AC5448" s="12"/>
    </row>
    <row r="5449" spans="1:29" ht="20.100000000000001" customHeight="1">
      <c r="A5449" s="8" t="s">
        <v>15124</v>
      </c>
      <c r="B5449" s="9" t="s">
        <v>31</v>
      </c>
      <c r="C5449" s="10">
        <v>4</v>
      </c>
      <c r="D5449" s="10">
        <v>9</v>
      </c>
      <c r="E5449" s="10">
        <v>27</v>
      </c>
      <c r="F5449" s="10">
        <v>0</v>
      </c>
      <c r="G5449" s="10">
        <v>0</v>
      </c>
      <c r="H5449" s="11" t="s">
        <v>31</v>
      </c>
      <c r="I5449" s="11" t="s">
        <v>32</v>
      </c>
      <c r="J5449" s="10">
        <v>0</v>
      </c>
      <c r="K5449" s="10">
        <v>2</v>
      </c>
      <c r="L5449" s="10">
        <v>0</v>
      </c>
      <c r="M5449" s="11" t="s">
        <v>31</v>
      </c>
      <c r="N5449" s="10">
        <v>0</v>
      </c>
      <c r="O5449" s="11" t="s">
        <v>82</v>
      </c>
      <c r="P5449" s="11" t="s">
        <v>15125</v>
      </c>
      <c r="Q5449" s="11" t="s">
        <v>43</v>
      </c>
      <c r="R5449" s="10">
        <v>27</v>
      </c>
      <c r="S5449" s="11" t="s">
        <v>33</v>
      </c>
      <c r="T5449" s="11" t="s">
        <v>31</v>
      </c>
      <c r="U5449" s="11" t="s">
        <v>33</v>
      </c>
      <c r="V5449" s="10">
        <v>5</v>
      </c>
      <c r="W5449" s="11" t="s">
        <v>31</v>
      </c>
      <c r="X5449" s="11" t="s">
        <v>63</v>
      </c>
      <c r="Y5449" s="11" t="s">
        <v>45</v>
      </c>
      <c r="Z5449" s="10">
        <v>7</v>
      </c>
      <c r="AA5449" s="10">
        <v>28</v>
      </c>
      <c r="AB5449" s="12"/>
      <c r="AC5449" s="12"/>
    </row>
    <row r="5450" spans="1:29" ht="20.100000000000001" customHeight="1">
      <c r="A5450" s="8" t="s">
        <v>15126</v>
      </c>
      <c r="B5450" s="9" t="s">
        <v>31</v>
      </c>
      <c r="C5450" s="10">
        <v>5</v>
      </c>
      <c r="D5450" s="10">
        <v>25</v>
      </c>
      <c r="E5450" s="11" t="s">
        <v>8497</v>
      </c>
      <c r="F5450" s="10">
        <v>0</v>
      </c>
      <c r="G5450" s="10">
        <v>0</v>
      </c>
      <c r="H5450" s="11" t="s">
        <v>31</v>
      </c>
      <c r="I5450" s="11" t="s">
        <v>32</v>
      </c>
      <c r="J5450" s="10">
        <v>0</v>
      </c>
      <c r="K5450" s="10">
        <v>0</v>
      </c>
      <c r="L5450" s="10">
        <v>20</v>
      </c>
      <c r="M5450" s="11" t="s">
        <v>33</v>
      </c>
      <c r="N5450" s="10">
        <v>0</v>
      </c>
      <c r="O5450" s="11" t="s">
        <v>222</v>
      </c>
      <c r="P5450" s="11" t="s">
        <v>15127</v>
      </c>
      <c r="Q5450" s="11" t="s">
        <v>36</v>
      </c>
      <c r="R5450" s="10">
        <v>22</v>
      </c>
      <c r="S5450" s="11" t="s">
        <v>33</v>
      </c>
      <c r="T5450" s="11" t="s">
        <v>31</v>
      </c>
      <c r="U5450" s="11" t="s">
        <v>33</v>
      </c>
      <c r="V5450" s="10">
        <v>6</v>
      </c>
      <c r="W5450" s="11" t="s">
        <v>31</v>
      </c>
      <c r="X5450" s="11" t="s">
        <v>37</v>
      </c>
      <c r="Y5450" s="11" t="s">
        <v>38</v>
      </c>
      <c r="Z5450" s="10">
        <v>8</v>
      </c>
      <c r="AA5450" s="10">
        <v>46</v>
      </c>
      <c r="AB5450" s="12"/>
      <c r="AC5450" s="12"/>
    </row>
    <row r="5451" spans="1:29" ht="20.100000000000001" customHeight="1">
      <c r="A5451" s="8" t="s">
        <v>15128</v>
      </c>
      <c r="B5451" s="9" t="s">
        <v>31</v>
      </c>
      <c r="C5451" s="10">
        <v>72</v>
      </c>
      <c r="D5451" s="10">
        <v>216</v>
      </c>
      <c r="E5451" s="11" t="s">
        <v>15129</v>
      </c>
      <c r="F5451" s="10">
        <v>0</v>
      </c>
      <c r="G5451" s="10">
        <v>0</v>
      </c>
      <c r="H5451" s="11" t="s">
        <v>31</v>
      </c>
      <c r="I5451" s="11" t="s">
        <v>32</v>
      </c>
      <c r="J5451" s="10">
        <v>0</v>
      </c>
      <c r="K5451" s="10">
        <v>2</v>
      </c>
      <c r="L5451" s="10">
        <v>3</v>
      </c>
      <c r="M5451" s="11" t="s">
        <v>33</v>
      </c>
      <c r="N5451" s="10">
        <v>0</v>
      </c>
      <c r="O5451" s="11" t="s">
        <v>90</v>
      </c>
      <c r="P5451" s="11" t="s">
        <v>15130</v>
      </c>
      <c r="Q5451" s="11" t="s">
        <v>36</v>
      </c>
      <c r="R5451" s="10">
        <v>61</v>
      </c>
      <c r="S5451" s="11" t="s">
        <v>31</v>
      </c>
      <c r="T5451" s="11" t="s">
        <v>31</v>
      </c>
      <c r="U5451" s="11" t="s">
        <v>33</v>
      </c>
      <c r="V5451" s="10">
        <v>4</v>
      </c>
      <c r="W5451" s="11" t="s">
        <v>33</v>
      </c>
      <c r="X5451" s="11" t="s">
        <v>63</v>
      </c>
      <c r="Y5451" s="11" t="s">
        <v>64</v>
      </c>
      <c r="Z5451" s="10">
        <v>34</v>
      </c>
      <c r="AA5451" s="10">
        <v>2426</v>
      </c>
      <c r="AB5451" s="12"/>
      <c r="AC5451" s="12"/>
    </row>
    <row r="5452" spans="1:29" ht="20.100000000000001" customHeight="1">
      <c r="A5452" s="8" t="s">
        <v>15131</v>
      </c>
      <c r="B5452" s="9" t="s">
        <v>31</v>
      </c>
      <c r="C5452" s="10">
        <v>23</v>
      </c>
      <c r="D5452" s="10">
        <v>121</v>
      </c>
      <c r="E5452" s="11" t="s">
        <v>15132</v>
      </c>
      <c r="F5452" s="10">
        <v>0</v>
      </c>
      <c r="G5452" s="10">
        <v>0</v>
      </c>
      <c r="H5452" s="11" t="s">
        <v>31</v>
      </c>
      <c r="I5452" s="11" t="s">
        <v>32</v>
      </c>
      <c r="J5452" s="10">
        <v>0</v>
      </c>
      <c r="K5452" s="10">
        <v>3</v>
      </c>
      <c r="L5452" s="10">
        <v>19</v>
      </c>
      <c r="M5452" s="11" t="s">
        <v>31</v>
      </c>
      <c r="N5452" s="10">
        <v>4</v>
      </c>
      <c r="O5452" s="11" t="s">
        <v>123</v>
      </c>
      <c r="P5452" s="11" t="s">
        <v>15133</v>
      </c>
      <c r="Q5452" s="11" t="s">
        <v>43</v>
      </c>
      <c r="R5452" s="10">
        <v>53</v>
      </c>
      <c r="S5452" s="11" t="s">
        <v>31</v>
      </c>
      <c r="T5452" s="11" t="s">
        <v>31</v>
      </c>
      <c r="U5452" s="11" t="s">
        <v>33</v>
      </c>
      <c r="V5452" s="10">
        <v>2</v>
      </c>
      <c r="W5452" s="11" t="s">
        <v>31</v>
      </c>
      <c r="X5452" s="11" t="s">
        <v>37</v>
      </c>
      <c r="Y5452" s="11" t="s">
        <v>38</v>
      </c>
      <c r="Z5452" s="10">
        <v>21</v>
      </c>
      <c r="AA5452" s="10">
        <v>478</v>
      </c>
      <c r="AB5452" s="12"/>
      <c r="AC5452" s="12"/>
    </row>
    <row r="5453" spans="1:29" ht="20.100000000000001" customHeight="1">
      <c r="A5453" s="8" t="s">
        <v>15134</v>
      </c>
      <c r="B5453" s="9" t="s">
        <v>31</v>
      </c>
      <c r="C5453" s="10">
        <v>37</v>
      </c>
      <c r="D5453" s="10">
        <v>174</v>
      </c>
      <c r="E5453" s="11" t="s">
        <v>15135</v>
      </c>
      <c r="F5453" s="10">
        <v>0</v>
      </c>
      <c r="G5453" s="10">
        <v>0</v>
      </c>
      <c r="H5453" s="11" t="s">
        <v>31</v>
      </c>
      <c r="I5453" s="11" t="s">
        <v>32</v>
      </c>
      <c r="J5453" s="10">
        <v>0</v>
      </c>
      <c r="K5453" s="10">
        <v>3</v>
      </c>
      <c r="L5453" s="10">
        <v>0</v>
      </c>
      <c r="M5453" s="11" t="s">
        <v>31</v>
      </c>
      <c r="N5453" s="10">
        <v>0</v>
      </c>
      <c r="O5453" s="11" t="s">
        <v>1799</v>
      </c>
      <c r="P5453" s="11" t="s">
        <v>15136</v>
      </c>
      <c r="Q5453" s="11" t="s">
        <v>43</v>
      </c>
      <c r="R5453" s="10">
        <v>26</v>
      </c>
      <c r="S5453" s="11" t="s">
        <v>33</v>
      </c>
      <c r="T5453" s="11" t="s">
        <v>31</v>
      </c>
      <c r="U5453" s="11" t="s">
        <v>33</v>
      </c>
      <c r="V5453" s="10">
        <v>3</v>
      </c>
      <c r="W5453" s="11" t="s">
        <v>31</v>
      </c>
      <c r="X5453" s="11" t="s">
        <v>63</v>
      </c>
      <c r="Y5453" s="11" t="s">
        <v>38</v>
      </c>
      <c r="Z5453" s="10">
        <v>6</v>
      </c>
      <c r="AA5453" s="10">
        <v>215</v>
      </c>
      <c r="AB5453" s="12"/>
      <c r="AC5453" s="12"/>
    </row>
    <row r="5454" spans="1:29" ht="20.100000000000001" customHeight="1">
      <c r="A5454" s="8" t="s">
        <v>15137</v>
      </c>
      <c r="B5454" s="9" t="s">
        <v>31</v>
      </c>
      <c r="C5454" s="10">
        <v>23</v>
      </c>
      <c r="D5454" s="10">
        <v>50</v>
      </c>
      <c r="E5454" s="11" t="s">
        <v>1822</v>
      </c>
      <c r="F5454" s="10">
        <v>0</v>
      </c>
      <c r="G5454" s="10">
        <v>0</v>
      </c>
      <c r="H5454" s="11" t="s">
        <v>31</v>
      </c>
      <c r="I5454" s="11" t="s">
        <v>32</v>
      </c>
      <c r="J5454" s="10">
        <v>0</v>
      </c>
      <c r="K5454" s="10">
        <v>3</v>
      </c>
      <c r="L5454" s="10">
        <v>14</v>
      </c>
      <c r="M5454" s="11" t="s">
        <v>33</v>
      </c>
      <c r="N5454" s="10">
        <v>0</v>
      </c>
      <c r="O5454" s="11" t="s">
        <v>644</v>
      </c>
      <c r="P5454" s="11" t="s">
        <v>15138</v>
      </c>
      <c r="Q5454" s="11" t="s">
        <v>36</v>
      </c>
      <c r="R5454" s="10">
        <v>68</v>
      </c>
      <c r="S5454" s="11" t="s">
        <v>31</v>
      </c>
      <c r="T5454" s="11" t="s">
        <v>33</v>
      </c>
      <c r="U5454" s="11" t="s">
        <v>33</v>
      </c>
      <c r="V5454" s="10">
        <v>6</v>
      </c>
      <c r="W5454" s="11" t="s">
        <v>31</v>
      </c>
      <c r="X5454" s="11" t="s">
        <v>63</v>
      </c>
      <c r="Y5454" s="11" t="s">
        <v>38</v>
      </c>
      <c r="Z5454" s="10">
        <v>23</v>
      </c>
      <c r="AA5454" s="10">
        <v>529</v>
      </c>
      <c r="AB5454" s="12"/>
      <c r="AC5454" s="12"/>
    </row>
    <row r="5455" spans="1:29" ht="20.100000000000001" customHeight="1">
      <c r="A5455" s="8" t="s">
        <v>15139</v>
      </c>
      <c r="B5455" s="9" t="s">
        <v>31</v>
      </c>
      <c r="C5455" s="10">
        <v>1</v>
      </c>
      <c r="D5455" s="10">
        <v>2</v>
      </c>
      <c r="E5455" s="10">
        <v>5</v>
      </c>
      <c r="F5455" s="10">
        <v>0</v>
      </c>
      <c r="G5455" s="10">
        <v>0</v>
      </c>
      <c r="H5455" s="11" t="s">
        <v>31</v>
      </c>
      <c r="I5455" s="11" t="s">
        <v>32</v>
      </c>
      <c r="J5455" s="10">
        <v>0</v>
      </c>
      <c r="K5455" s="10">
        <v>0</v>
      </c>
      <c r="L5455" s="10">
        <v>28</v>
      </c>
      <c r="M5455" s="11" t="s">
        <v>33</v>
      </c>
      <c r="N5455" s="10">
        <v>0</v>
      </c>
      <c r="O5455" s="11" t="s">
        <v>158</v>
      </c>
      <c r="P5455" s="11" t="s">
        <v>15140</v>
      </c>
      <c r="Q5455" s="11" t="s">
        <v>43</v>
      </c>
      <c r="R5455" s="10">
        <v>19</v>
      </c>
      <c r="S5455" s="11" t="s">
        <v>33</v>
      </c>
      <c r="T5455" s="11" t="s">
        <v>31</v>
      </c>
      <c r="U5455" s="11" t="s">
        <v>33</v>
      </c>
      <c r="V5455" s="10">
        <v>5</v>
      </c>
      <c r="W5455" s="11" t="s">
        <v>31</v>
      </c>
      <c r="X5455" s="11" t="s">
        <v>37</v>
      </c>
      <c r="Y5455" s="11" t="s">
        <v>38</v>
      </c>
      <c r="Z5455" s="10">
        <v>40</v>
      </c>
      <c r="AA5455" s="10">
        <v>40</v>
      </c>
      <c r="AB5455" s="12"/>
      <c r="AC5455" s="12"/>
    </row>
    <row r="5456" spans="1:29" ht="20.100000000000001" customHeight="1">
      <c r="A5456" s="8" t="s">
        <v>15141</v>
      </c>
      <c r="B5456" s="9" t="s">
        <v>31</v>
      </c>
      <c r="C5456" s="10">
        <v>14</v>
      </c>
      <c r="D5456" s="10">
        <v>65</v>
      </c>
      <c r="E5456" s="11" t="s">
        <v>822</v>
      </c>
      <c r="F5456" s="10">
        <v>0</v>
      </c>
      <c r="G5456" s="10">
        <v>0</v>
      </c>
      <c r="H5456" s="11" t="s">
        <v>31</v>
      </c>
      <c r="I5456" s="11" t="s">
        <v>32</v>
      </c>
      <c r="J5456" s="10">
        <v>0</v>
      </c>
      <c r="K5456" s="10">
        <v>1</v>
      </c>
      <c r="L5456" s="10">
        <v>0</v>
      </c>
      <c r="M5456" s="11" t="s">
        <v>31</v>
      </c>
      <c r="N5456" s="10">
        <v>0</v>
      </c>
      <c r="O5456" s="11" t="s">
        <v>250</v>
      </c>
      <c r="P5456" s="11" t="s">
        <v>15142</v>
      </c>
      <c r="Q5456" s="11" t="s">
        <v>36</v>
      </c>
      <c r="R5456" s="10">
        <v>23</v>
      </c>
      <c r="S5456" s="11" t="s">
        <v>33</v>
      </c>
      <c r="T5456" s="11" t="s">
        <v>31</v>
      </c>
      <c r="U5456" s="11" t="s">
        <v>33</v>
      </c>
      <c r="V5456" s="10">
        <v>5</v>
      </c>
      <c r="W5456" s="11" t="s">
        <v>31</v>
      </c>
      <c r="X5456" s="11" t="s">
        <v>63</v>
      </c>
      <c r="Y5456" s="11" t="s">
        <v>45</v>
      </c>
      <c r="Z5456" s="10">
        <v>6</v>
      </c>
      <c r="AA5456" s="10">
        <v>77</v>
      </c>
      <c r="AB5456" s="12"/>
      <c r="AC5456" s="12"/>
    </row>
    <row r="5457" spans="1:29" ht="20.100000000000001" customHeight="1">
      <c r="A5457" s="8" t="s">
        <v>15143</v>
      </c>
      <c r="B5457" s="9" t="s">
        <v>31</v>
      </c>
      <c r="C5457" s="10">
        <v>1</v>
      </c>
      <c r="D5457" s="10">
        <v>1</v>
      </c>
      <c r="E5457" s="10">
        <v>4</v>
      </c>
      <c r="F5457" s="10">
        <v>0</v>
      </c>
      <c r="G5457" s="10">
        <v>0</v>
      </c>
      <c r="H5457" s="11" t="s">
        <v>31</v>
      </c>
      <c r="I5457" s="11" t="s">
        <v>32</v>
      </c>
      <c r="J5457" s="10">
        <v>0</v>
      </c>
      <c r="K5457" s="10">
        <v>0</v>
      </c>
      <c r="L5457" s="10">
        <v>0</v>
      </c>
      <c r="M5457" s="11" t="s">
        <v>31</v>
      </c>
      <c r="N5457" s="10">
        <v>0</v>
      </c>
      <c r="O5457" s="11" t="s">
        <v>116</v>
      </c>
      <c r="P5457" s="11" t="s">
        <v>15144</v>
      </c>
      <c r="Q5457" s="11" t="s">
        <v>43</v>
      </c>
      <c r="R5457" s="10">
        <v>57</v>
      </c>
      <c r="S5457" s="11" t="s">
        <v>31</v>
      </c>
      <c r="T5457" s="11" t="s">
        <v>31</v>
      </c>
      <c r="U5457" s="11" t="s">
        <v>33</v>
      </c>
      <c r="V5457" s="10">
        <v>2</v>
      </c>
      <c r="W5457" s="11" t="s">
        <v>31</v>
      </c>
      <c r="X5457" s="11" t="s">
        <v>37</v>
      </c>
      <c r="Y5457" s="11" t="s">
        <v>45</v>
      </c>
      <c r="Z5457" s="10">
        <v>7</v>
      </c>
      <c r="AA5457" s="10">
        <v>7</v>
      </c>
      <c r="AB5457" s="12"/>
      <c r="AC5457" s="12"/>
    </row>
    <row r="5458" spans="1:29" ht="20.100000000000001" customHeight="1">
      <c r="A5458" s="8" t="s">
        <v>15145</v>
      </c>
      <c r="B5458" s="9" t="s">
        <v>31</v>
      </c>
      <c r="C5458" s="10">
        <v>73</v>
      </c>
      <c r="D5458" s="10">
        <v>136</v>
      </c>
      <c r="E5458" s="11" t="s">
        <v>15146</v>
      </c>
      <c r="F5458" s="10">
        <v>0</v>
      </c>
      <c r="G5458" s="10">
        <v>0</v>
      </c>
      <c r="H5458" s="11" t="s">
        <v>31</v>
      </c>
      <c r="I5458" s="11" t="s">
        <v>32</v>
      </c>
      <c r="J5458" s="10">
        <v>0</v>
      </c>
      <c r="K5458" s="10">
        <v>1</v>
      </c>
      <c r="L5458" s="10">
        <v>0</v>
      </c>
      <c r="M5458" s="11" t="s">
        <v>31</v>
      </c>
      <c r="N5458" s="10">
        <v>0</v>
      </c>
      <c r="O5458" s="11" t="s">
        <v>198</v>
      </c>
      <c r="P5458" s="11" t="s">
        <v>15147</v>
      </c>
      <c r="Q5458" s="11" t="s">
        <v>36</v>
      </c>
      <c r="R5458" s="10">
        <v>58</v>
      </c>
      <c r="S5458" s="11" t="s">
        <v>31</v>
      </c>
      <c r="T5458" s="11" t="s">
        <v>31</v>
      </c>
      <c r="U5458" s="11" t="s">
        <v>33</v>
      </c>
      <c r="V5458" s="10">
        <v>2</v>
      </c>
      <c r="W5458" s="11" t="s">
        <v>31</v>
      </c>
      <c r="X5458" s="11" t="s">
        <v>63</v>
      </c>
      <c r="Y5458" s="11" t="s">
        <v>38</v>
      </c>
      <c r="Z5458" s="10">
        <v>11</v>
      </c>
      <c r="AA5458" s="10">
        <v>797</v>
      </c>
      <c r="AB5458" s="12"/>
      <c r="AC5458" s="12"/>
    </row>
    <row r="5459" spans="1:29" ht="20.100000000000001" customHeight="1">
      <c r="A5459" s="8" t="s">
        <v>15148</v>
      </c>
      <c r="B5459" s="9" t="s">
        <v>31</v>
      </c>
      <c r="C5459" s="10">
        <v>56</v>
      </c>
      <c r="D5459" s="10">
        <v>320</v>
      </c>
      <c r="E5459" s="11" t="s">
        <v>6048</v>
      </c>
      <c r="F5459" s="10">
        <v>0</v>
      </c>
      <c r="G5459" s="10">
        <v>0</v>
      </c>
      <c r="H5459" s="11" t="s">
        <v>31</v>
      </c>
      <c r="I5459" s="11" t="s">
        <v>32</v>
      </c>
      <c r="J5459" s="10">
        <v>0</v>
      </c>
      <c r="K5459" s="10">
        <v>2</v>
      </c>
      <c r="L5459" s="10">
        <v>28</v>
      </c>
      <c r="M5459" s="11" t="s">
        <v>33</v>
      </c>
      <c r="N5459" s="10">
        <v>0</v>
      </c>
      <c r="O5459" s="11" t="s">
        <v>105</v>
      </c>
      <c r="P5459" s="11" t="s">
        <v>15149</v>
      </c>
      <c r="Q5459" s="11" t="s">
        <v>43</v>
      </c>
      <c r="R5459" s="10">
        <v>41</v>
      </c>
      <c r="S5459" s="11" t="s">
        <v>31</v>
      </c>
      <c r="T5459" s="11" t="s">
        <v>31</v>
      </c>
      <c r="U5459" s="11" t="s">
        <v>33</v>
      </c>
      <c r="V5459" s="10">
        <v>4</v>
      </c>
      <c r="W5459" s="11" t="s">
        <v>33</v>
      </c>
      <c r="X5459" s="11" t="s">
        <v>37</v>
      </c>
      <c r="Y5459" s="11" t="s">
        <v>64</v>
      </c>
      <c r="Z5459" s="10">
        <v>40</v>
      </c>
      <c r="AA5459" s="10">
        <v>2280</v>
      </c>
      <c r="AB5459" s="12"/>
      <c r="AC5459" s="12"/>
    </row>
    <row r="5460" spans="1:29" ht="20.100000000000001" customHeight="1">
      <c r="A5460" s="8" t="s">
        <v>15150</v>
      </c>
      <c r="B5460" s="9" t="s">
        <v>31</v>
      </c>
      <c r="C5460" s="10">
        <v>66</v>
      </c>
      <c r="D5460" s="10">
        <v>356</v>
      </c>
      <c r="E5460" s="11" t="s">
        <v>15151</v>
      </c>
      <c r="F5460" s="10">
        <v>0</v>
      </c>
      <c r="G5460" s="10">
        <v>0</v>
      </c>
      <c r="H5460" s="11" t="s">
        <v>31</v>
      </c>
      <c r="I5460" s="11" t="s">
        <v>32</v>
      </c>
      <c r="J5460" s="10">
        <v>0</v>
      </c>
      <c r="K5460" s="10">
        <v>1</v>
      </c>
      <c r="L5460" s="10">
        <v>19</v>
      </c>
      <c r="M5460" s="11" t="s">
        <v>33</v>
      </c>
      <c r="N5460" s="10">
        <v>0</v>
      </c>
      <c r="O5460" s="11" t="s">
        <v>143</v>
      </c>
      <c r="P5460" s="11" t="s">
        <v>15152</v>
      </c>
      <c r="Q5460" s="11" t="s">
        <v>43</v>
      </c>
      <c r="R5460" s="10">
        <v>35</v>
      </c>
      <c r="S5460" s="11" t="s">
        <v>31</v>
      </c>
      <c r="T5460" s="11" t="s">
        <v>31</v>
      </c>
      <c r="U5460" s="11" t="s">
        <v>33</v>
      </c>
      <c r="V5460" s="10">
        <v>2</v>
      </c>
      <c r="W5460" s="11" t="s">
        <v>31</v>
      </c>
      <c r="X5460" s="11" t="s">
        <v>63</v>
      </c>
      <c r="Y5460" s="11" t="s">
        <v>38</v>
      </c>
      <c r="Z5460" s="10">
        <v>48</v>
      </c>
      <c r="AA5460" s="10">
        <v>3140</v>
      </c>
      <c r="AB5460" s="12"/>
      <c r="AC5460" s="12"/>
    </row>
    <row r="5461" spans="1:29" ht="20.100000000000001" customHeight="1">
      <c r="A5461" s="8" t="s">
        <v>15153</v>
      </c>
      <c r="B5461" s="9" t="s">
        <v>31</v>
      </c>
      <c r="C5461" s="10">
        <v>20</v>
      </c>
      <c r="D5461" s="10">
        <v>127</v>
      </c>
      <c r="E5461" s="10">
        <v>321</v>
      </c>
      <c r="F5461" s="10">
        <v>0</v>
      </c>
      <c r="G5461" s="10">
        <v>0</v>
      </c>
      <c r="H5461" s="11" t="s">
        <v>31</v>
      </c>
      <c r="I5461" s="11" t="s">
        <v>32</v>
      </c>
      <c r="J5461" s="10">
        <v>0</v>
      </c>
      <c r="K5461" s="10">
        <v>2</v>
      </c>
      <c r="L5461" s="10">
        <v>12</v>
      </c>
      <c r="M5461" s="11" t="s">
        <v>33</v>
      </c>
      <c r="N5461" s="10">
        <v>0</v>
      </c>
      <c r="O5461" s="11" t="s">
        <v>591</v>
      </c>
      <c r="P5461" s="11" t="s">
        <v>15154</v>
      </c>
      <c r="Q5461" s="11" t="s">
        <v>36</v>
      </c>
      <c r="R5461" s="10">
        <v>30</v>
      </c>
      <c r="S5461" s="11" t="s">
        <v>31</v>
      </c>
      <c r="T5461" s="11" t="s">
        <v>31</v>
      </c>
      <c r="U5461" s="11" t="s">
        <v>33</v>
      </c>
      <c r="V5461" s="10">
        <v>2</v>
      </c>
      <c r="W5461" s="11" t="s">
        <v>33</v>
      </c>
      <c r="X5461" s="11" t="s">
        <v>37</v>
      </c>
      <c r="Y5461" s="11" t="s">
        <v>38</v>
      </c>
      <c r="Z5461" s="10">
        <v>30</v>
      </c>
      <c r="AA5461" s="10">
        <v>600</v>
      </c>
      <c r="AB5461" s="12"/>
      <c r="AC5461" s="12"/>
    </row>
    <row r="5462" spans="1:29" ht="20.100000000000001" customHeight="1">
      <c r="A5462" s="8" t="s">
        <v>15155</v>
      </c>
      <c r="B5462" s="9" t="s">
        <v>31</v>
      </c>
      <c r="C5462" s="10">
        <v>48</v>
      </c>
      <c r="D5462" s="10">
        <v>195</v>
      </c>
      <c r="E5462" s="11" t="s">
        <v>3736</v>
      </c>
      <c r="F5462" s="10">
        <v>0</v>
      </c>
      <c r="G5462" s="10">
        <v>0</v>
      </c>
      <c r="H5462" s="11" t="s">
        <v>31</v>
      </c>
      <c r="I5462" s="11" t="s">
        <v>32</v>
      </c>
      <c r="J5462" s="10">
        <v>0</v>
      </c>
      <c r="K5462" s="10">
        <v>1</v>
      </c>
      <c r="L5462" s="10">
        <v>18</v>
      </c>
      <c r="M5462" s="11" t="s">
        <v>33</v>
      </c>
      <c r="N5462" s="10">
        <v>0</v>
      </c>
      <c r="O5462" s="11" t="s">
        <v>98</v>
      </c>
      <c r="P5462" s="11" t="s">
        <v>15156</v>
      </c>
      <c r="Q5462" s="11" t="s">
        <v>36</v>
      </c>
      <c r="R5462" s="10">
        <v>54</v>
      </c>
      <c r="S5462" s="11" t="s">
        <v>31</v>
      </c>
      <c r="T5462" s="11" t="s">
        <v>31</v>
      </c>
      <c r="U5462" s="11" t="s">
        <v>33</v>
      </c>
      <c r="V5462" s="10">
        <v>2</v>
      </c>
      <c r="W5462" s="11" t="s">
        <v>31</v>
      </c>
      <c r="X5462" s="11" t="s">
        <v>37</v>
      </c>
      <c r="Y5462" s="11" t="s">
        <v>38</v>
      </c>
      <c r="Z5462" s="10">
        <v>31</v>
      </c>
      <c r="AA5462" s="10">
        <v>1476</v>
      </c>
      <c r="AB5462" s="12"/>
      <c r="AC5462" s="12"/>
    </row>
    <row r="5463" spans="1:29" ht="20.100000000000001" customHeight="1">
      <c r="A5463" s="8" t="s">
        <v>15157</v>
      </c>
      <c r="B5463" s="9" t="s">
        <v>31</v>
      </c>
      <c r="C5463" s="10">
        <v>5</v>
      </c>
      <c r="D5463" s="10">
        <v>19</v>
      </c>
      <c r="E5463" s="11" t="s">
        <v>619</v>
      </c>
      <c r="F5463" s="10">
        <v>0</v>
      </c>
      <c r="G5463" s="10">
        <v>0</v>
      </c>
      <c r="H5463" s="11" t="s">
        <v>31</v>
      </c>
      <c r="I5463" s="11" t="s">
        <v>32</v>
      </c>
      <c r="J5463" s="10">
        <v>0</v>
      </c>
      <c r="K5463" s="10">
        <v>0</v>
      </c>
      <c r="L5463" s="10">
        <v>6</v>
      </c>
      <c r="M5463" s="11" t="s">
        <v>33</v>
      </c>
      <c r="N5463" s="10">
        <v>0</v>
      </c>
      <c r="O5463" s="11" t="s">
        <v>74</v>
      </c>
      <c r="P5463" s="11" t="s">
        <v>15158</v>
      </c>
      <c r="Q5463" s="11" t="s">
        <v>36</v>
      </c>
      <c r="R5463" s="10">
        <v>50</v>
      </c>
      <c r="S5463" s="11" t="s">
        <v>31</v>
      </c>
      <c r="T5463" s="11" t="s">
        <v>31</v>
      </c>
      <c r="U5463" s="11" t="s">
        <v>33</v>
      </c>
      <c r="V5463" s="10">
        <v>6</v>
      </c>
      <c r="W5463" s="11" t="s">
        <v>31</v>
      </c>
      <c r="X5463" s="11" t="s">
        <v>37</v>
      </c>
      <c r="Y5463" s="11" t="s">
        <v>38</v>
      </c>
      <c r="Z5463" s="10">
        <v>16</v>
      </c>
      <c r="AA5463" s="10">
        <v>75</v>
      </c>
      <c r="AB5463" s="12"/>
      <c r="AC5463" s="12"/>
    </row>
    <row r="5464" spans="1:29" ht="20.100000000000001" customHeight="1">
      <c r="A5464" s="8" t="s">
        <v>15159</v>
      </c>
      <c r="B5464" s="9" t="s">
        <v>31</v>
      </c>
      <c r="C5464" s="10">
        <v>33</v>
      </c>
      <c r="D5464" s="10">
        <v>123</v>
      </c>
      <c r="E5464" s="11" t="s">
        <v>8482</v>
      </c>
      <c r="F5464" s="10">
        <v>0</v>
      </c>
      <c r="G5464" s="10">
        <v>0</v>
      </c>
      <c r="H5464" s="11" t="s">
        <v>31</v>
      </c>
      <c r="I5464" s="11" t="s">
        <v>32</v>
      </c>
      <c r="J5464" s="10">
        <v>0</v>
      </c>
      <c r="K5464" s="10">
        <v>2</v>
      </c>
      <c r="L5464" s="10">
        <v>15</v>
      </c>
      <c r="M5464" s="11" t="s">
        <v>33</v>
      </c>
      <c r="N5464" s="10">
        <v>0</v>
      </c>
      <c r="O5464" s="11" t="s">
        <v>86</v>
      </c>
      <c r="P5464" s="11" t="s">
        <v>15160</v>
      </c>
      <c r="Q5464" s="11" t="s">
        <v>36</v>
      </c>
      <c r="R5464" s="10">
        <v>23</v>
      </c>
      <c r="S5464" s="11" t="s">
        <v>33</v>
      </c>
      <c r="T5464" s="11" t="s">
        <v>31</v>
      </c>
      <c r="U5464" s="11" t="s">
        <v>33</v>
      </c>
      <c r="V5464" s="10">
        <v>2</v>
      </c>
      <c r="W5464" s="11" t="s">
        <v>33</v>
      </c>
      <c r="X5464" s="11" t="s">
        <v>37</v>
      </c>
      <c r="Y5464" s="11" t="s">
        <v>64</v>
      </c>
      <c r="Z5464" s="10">
        <v>31</v>
      </c>
      <c r="AA5464" s="10">
        <v>995</v>
      </c>
      <c r="AB5464" s="12"/>
      <c r="AC5464" s="12"/>
    </row>
    <row r="5465" spans="1:29" ht="20.100000000000001" customHeight="1">
      <c r="A5465" s="8" t="s">
        <v>15161</v>
      </c>
      <c r="B5465" s="9" t="s">
        <v>31</v>
      </c>
      <c r="C5465" s="10">
        <v>22</v>
      </c>
      <c r="D5465" s="10">
        <v>67</v>
      </c>
      <c r="E5465" s="11" t="s">
        <v>15162</v>
      </c>
      <c r="F5465" s="10">
        <v>0</v>
      </c>
      <c r="G5465" s="10">
        <v>0</v>
      </c>
      <c r="H5465" s="11" t="s">
        <v>31</v>
      </c>
      <c r="I5465" s="11" t="s">
        <v>32</v>
      </c>
      <c r="J5465" s="10">
        <v>0</v>
      </c>
      <c r="K5465" s="10">
        <v>0</v>
      </c>
      <c r="L5465" s="10">
        <v>24</v>
      </c>
      <c r="M5465" s="11" t="s">
        <v>33</v>
      </c>
      <c r="N5465" s="10">
        <v>0</v>
      </c>
      <c r="O5465" s="11" t="s">
        <v>983</v>
      </c>
      <c r="P5465" s="11" t="s">
        <v>15163</v>
      </c>
      <c r="Q5465" s="11" t="s">
        <v>36</v>
      </c>
      <c r="R5465" s="10">
        <v>25</v>
      </c>
      <c r="S5465" s="11" t="s">
        <v>33</v>
      </c>
      <c r="T5465" s="11" t="s">
        <v>31</v>
      </c>
      <c r="U5465" s="11" t="s">
        <v>33</v>
      </c>
      <c r="V5465" s="10">
        <v>2</v>
      </c>
      <c r="W5465" s="11" t="s">
        <v>31</v>
      </c>
      <c r="X5465" s="11" t="s">
        <v>37</v>
      </c>
      <c r="Y5465" s="11" t="s">
        <v>38</v>
      </c>
      <c r="Z5465" s="10">
        <v>44</v>
      </c>
      <c r="AA5465" s="10">
        <v>955</v>
      </c>
      <c r="AB5465" s="12"/>
      <c r="AC5465" s="12"/>
    </row>
    <row r="5466" spans="1:29" ht="20.100000000000001" customHeight="1">
      <c r="A5466" s="8" t="s">
        <v>15164</v>
      </c>
      <c r="B5466" s="9" t="s">
        <v>31</v>
      </c>
      <c r="C5466" s="10">
        <v>44</v>
      </c>
      <c r="D5466" s="10">
        <v>141</v>
      </c>
      <c r="E5466" s="11" t="s">
        <v>3360</v>
      </c>
      <c r="F5466" s="10">
        <v>0</v>
      </c>
      <c r="G5466" s="10">
        <v>0</v>
      </c>
      <c r="H5466" s="11" t="s">
        <v>31</v>
      </c>
      <c r="I5466" s="11" t="s">
        <v>32</v>
      </c>
      <c r="J5466" s="10">
        <v>0</v>
      </c>
      <c r="K5466" s="10">
        <v>0</v>
      </c>
      <c r="L5466" s="10">
        <v>0</v>
      </c>
      <c r="M5466" s="11" t="s">
        <v>31</v>
      </c>
      <c r="N5466" s="10">
        <v>0</v>
      </c>
      <c r="O5466" s="11" t="s">
        <v>78</v>
      </c>
      <c r="P5466" s="11" t="s">
        <v>15165</v>
      </c>
      <c r="Q5466" s="11" t="s">
        <v>36</v>
      </c>
      <c r="R5466" s="10">
        <v>45</v>
      </c>
      <c r="S5466" s="11" t="s">
        <v>31</v>
      </c>
      <c r="T5466" s="11" t="s">
        <v>31</v>
      </c>
      <c r="U5466" s="11" t="s">
        <v>33</v>
      </c>
      <c r="V5466" s="10">
        <v>5</v>
      </c>
      <c r="W5466" s="11" t="s">
        <v>31</v>
      </c>
      <c r="X5466" s="11" t="s">
        <v>63</v>
      </c>
      <c r="Y5466" s="11" t="s">
        <v>38</v>
      </c>
      <c r="Z5466" s="10">
        <v>8</v>
      </c>
      <c r="AA5466" s="10">
        <v>376</v>
      </c>
      <c r="AB5466" s="12"/>
      <c r="AC5466" s="12"/>
    </row>
    <row r="5467" spans="1:29" ht="20.100000000000001" customHeight="1">
      <c r="A5467" s="8" t="s">
        <v>15166</v>
      </c>
      <c r="B5467" s="9" t="s">
        <v>31</v>
      </c>
      <c r="C5467" s="10">
        <v>13</v>
      </c>
      <c r="D5467" s="10">
        <v>41</v>
      </c>
      <c r="E5467" s="11" t="s">
        <v>8438</v>
      </c>
      <c r="F5467" s="10">
        <v>0</v>
      </c>
      <c r="G5467" s="10">
        <v>0</v>
      </c>
      <c r="H5467" s="11" t="s">
        <v>31</v>
      </c>
      <c r="I5467" s="11" t="s">
        <v>32</v>
      </c>
      <c r="J5467" s="10">
        <v>0</v>
      </c>
      <c r="K5467" s="10">
        <v>0</v>
      </c>
      <c r="L5467" s="10">
        <v>0</v>
      </c>
      <c r="M5467" s="11" t="s">
        <v>31</v>
      </c>
      <c r="N5467" s="10">
        <v>0</v>
      </c>
      <c r="O5467" s="11" t="s">
        <v>194</v>
      </c>
      <c r="P5467" s="11" t="s">
        <v>15167</v>
      </c>
      <c r="Q5467" s="11" t="s">
        <v>43</v>
      </c>
      <c r="R5467" s="10">
        <v>53</v>
      </c>
      <c r="S5467" s="11" t="s">
        <v>31</v>
      </c>
      <c r="T5467" s="11" t="s">
        <v>31</v>
      </c>
      <c r="U5467" s="11" t="s">
        <v>33</v>
      </c>
      <c r="V5467" s="10">
        <v>2</v>
      </c>
      <c r="W5467" s="11" t="s">
        <v>31</v>
      </c>
      <c r="X5467" s="11" t="s">
        <v>37</v>
      </c>
      <c r="Y5467" s="11" t="s">
        <v>64</v>
      </c>
      <c r="Z5467" s="10">
        <v>6</v>
      </c>
      <c r="AA5467" s="10">
        <v>79</v>
      </c>
      <c r="AB5467" s="12"/>
      <c r="AC5467" s="12"/>
    </row>
    <row r="5468" spans="1:29" ht="20.100000000000001" customHeight="1">
      <c r="A5468" s="8" t="s">
        <v>15168</v>
      </c>
      <c r="B5468" s="9" t="s">
        <v>31</v>
      </c>
      <c r="C5468" s="10">
        <v>69</v>
      </c>
      <c r="D5468" s="10">
        <v>462</v>
      </c>
      <c r="E5468" s="11" t="s">
        <v>15169</v>
      </c>
      <c r="F5468" s="10">
        <v>0</v>
      </c>
      <c r="G5468" s="10">
        <v>0</v>
      </c>
      <c r="H5468" s="11" t="s">
        <v>31</v>
      </c>
      <c r="I5468" s="11" t="s">
        <v>32</v>
      </c>
      <c r="J5468" s="10">
        <v>0</v>
      </c>
      <c r="K5468" s="10">
        <v>2</v>
      </c>
      <c r="L5468" s="10">
        <v>12</v>
      </c>
      <c r="M5468" s="11" t="s">
        <v>33</v>
      </c>
      <c r="N5468" s="10">
        <v>0</v>
      </c>
      <c r="O5468" s="11" t="s">
        <v>143</v>
      </c>
      <c r="P5468" s="11" t="s">
        <v>15170</v>
      </c>
      <c r="Q5468" s="11" t="s">
        <v>36</v>
      </c>
      <c r="R5468" s="10">
        <v>63</v>
      </c>
      <c r="S5468" s="11" t="s">
        <v>31</v>
      </c>
      <c r="T5468" s="11" t="s">
        <v>31</v>
      </c>
      <c r="U5468" s="11" t="s">
        <v>33</v>
      </c>
      <c r="V5468" s="10">
        <v>4</v>
      </c>
      <c r="W5468" s="11" t="s">
        <v>31</v>
      </c>
      <c r="X5468" s="11" t="s">
        <v>63</v>
      </c>
      <c r="Y5468" s="11" t="s">
        <v>38</v>
      </c>
      <c r="Z5468" s="10">
        <v>29</v>
      </c>
      <c r="AA5468" s="10">
        <v>1982</v>
      </c>
      <c r="AB5468" s="12"/>
      <c r="AC5468" s="12"/>
    </row>
    <row r="5469" spans="1:29" ht="20.100000000000001" customHeight="1">
      <c r="A5469" s="8" t="s">
        <v>15171</v>
      </c>
      <c r="B5469" s="9" t="s">
        <v>31</v>
      </c>
      <c r="C5469" s="10">
        <v>64</v>
      </c>
      <c r="D5469" s="10">
        <v>254</v>
      </c>
      <c r="E5469" s="11" t="s">
        <v>15172</v>
      </c>
      <c r="F5469" s="10">
        <v>0</v>
      </c>
      <c r="G5469" s="10">
        <v>0</v>
      </c>
      <c r="H5469" s="11" t="s">
        <v>31</v>
      </c>
      <c r="I5469" s="11" t="s">
        <v>32</v>
      </c>
      <c r="J5469" s="10">
        <v>0</v>
      </c>
      <c r="K5469" s="10">
        <v>2</v>
      </c>
      <c r="L5469" s="10">
        <v>6</v>
      </c>
      <c r="M5469" s="11" t="s">
        <v>33</v>
      </c>
      <c r="N5469" s="10">
        <v>0</v>
      </c>
      <c r="O5469" s="11" t="s">
        <v>34</v>
      </c>
      <c r="P5469" s="11" t="s">
        <v>15173</v>
      </c>
      <c r="Q5469" s="11" t="s">
        <v>36</v>
      </c>
      <c r="R5469" s="10">
        <v>48</v>
      </c>
      <c r="S5469" s="11" t="s">
        <v>31</v>
      </c>
      <c r="T5469" s="11" t="s">
        <v>31</v>
      </c>
      <c r="U5469" s="11" t="s">
        <v>33</v>
      </c>
      <c r="V5469" s="10">
        <v>6</v>
      </c>
      <c r="W5469" s="11" t="s">
        <v>33</v>
      </c>
      <c r="X5469" s="11" t="s">
        <v>63</v>
      </c>
      <c r="Y5469" s="11" t="s">
        <v>38</v>
      </c>
      <c r="Z5469" s="10">
        <v>53</v>
      </c>
      <c r="AA5469" s="10">
        <v>3348</v>
      </c>
      <c r="AB5469" s="12"/>
      <c r="AC5469" s="12"/>
    </row>
    <row r="5470" spans="1:29" ht="20.100000000000001" customHeight="1">
      <c r="A5470" s="8" t="s">
        <v>15174</v>
      </c>
      <c r="B5470" s="9" t="s">
        <v>31</v>
      </c>
      <c r="C5470" s="10">
        <v>54</v>
      </c>
      <c r="D5470" s="10">
        <v>126</v>
      </c>
      <c r="E5470" s="11" t="s">
        <v>15175</v>
      </c>
      <c r="F5470" s="10">
        <v>0</v>
      </c>
      <c r="G5470" s="10">
        <v>0</v>
      </c>
      <c r="H5470" s="11" t="s">
        <v>31</v>
      </c>
      <c r="I5470" s="11" t="s">
        <v>32</v>
      </c>
      <c r="J5470" s="10">
        <v>0</v>
      </c>
      <c r="K5470" s="10">
        <v>2</v>
      </c>
      <c r="L5470" s="10">
        <v>2</v>
      </c>
      <c r="M5470" s="11" t="s">
        <v>33</v>
      </c>
      <c r="N5470" s="10">
        <v>0</v>
      </c>
      <c r="O5470" s="11" t="s">
        <v>78</v>
      </c>
      <c r="P5470" s="11" t="s">
        <v>15176</v>
      </c>
      <c r="Q5470" s="11" t="s">
        <v>43</v>
      </c>
      <c r="R5470" s="10">
        <v>49</v>
      </c>
      <c r="S5470" s="11" t="s">
        <v>31</v>
      </c>
      <c r="T5470" s="11" t="s">
        <v>31</v>
      </c>
      <c r="U5470" s="11" t="s">
        <v>33</v>
      </c>
      <c r="V5470" s="10">
        <v>6</v>
      </c>
      <c r="W5470" s="11" t="s">
        <v>33</v>
      </c>
      <c r="X5470" s="11" t="s">
        <v>37</v>
      </c>
      <c r="Y5470" s="11" t="s">
        <v>38</v>
      </c>
      <c r="Z5470" s="10">
        <v>24</v>
      </c>
      <c r="AA5470" s="10">
        <v>1311</v>
      </c>
      <c r="AB5470" s="12"/>
      <c r="AC5470" s="12"/>
    </row>
    <row r="5471" spans="1:29" ht="20.100000000000001" customHeight="1">
      <c r="A5471" s="8" t="s">
        <v>15177</v>
      </c>
      <c r="B5471" s="9" t="s">
        <v>31</v>
      </c>
      <c r="C5471" s="10">
        <v>12</v>
      </c>
      <c r="D5471" s="10">
        <v>29</v>
      </c>
      <c r="E5471" s="11" t="s">
        <v>4346</v>
      </c>
      <c r="F5471" s="10">
        <v>0</v>
      </c>
      <c r="G5471" s="10">
        <v>0</v>
      </c>
      <c r="H5471" s="11" t="s">
        <v>31</v>
      </c>
      <c r="I5471" s="11" t="s">
        <v>32</v>
      </c>
      <c r="J5471" s="10">
        <v>0</v>
      </c>
      <c r="K5471" s="10">
        <v>0</v>
      </c>
      <c r="L5471" s="10">
        <v>11</v>
      </c>
      <c r="M5471" s="11" t="s">
        <v>33</v>
      </c>
      <c r="N5471" s="10">
        <v>0</v>
      </c>
      <c r="O5471" s="11" t="s">
        <v>194</v>
      </c>
      <c r="P5471" s="11" t="s">
        <v>15178</v>
      </c>
      <c r="Q5471" s="11" t="s">
        <v>43</v>
      </c>
      <c r="R5471" s="10">
        <v>54</v>
      </c>
      <c r="S5471" s="11" t="s">
        <v>31</v>
      </c>
      <c r="T5471" s="11" t="s">
        <v>31</v>
      </c>
      <c r="U5471" s="11" t="s">
        <v>33</v>
      </c>
      <c r="V5471" s="10">
        <v>3</v>
      </c>
      <c r="W5471" s="11" t="s">
        <v>33</v>
      </c>
      <c r="X5471" s="11" t="s">
        <v>37</v>
      </c>
      <c r="Y5471" s="11" t="s">
        <v>38</v>
      </c>
      <c r="Z5471" s="10">
        <v>24</v>
      </c>
      <c r="AA5471" s="10">
        <v>287</v>
      </c>
      <c r="AB5471" s="12"/>
      <c r="AC5471" s="12"/>
    </row>
    <row r="5472" spans="1:29" ht="20.100000000000001" customHeight="1">
      <c r="A5472" s="8" t="s">
        <v>15179</v>
      </c>
      <c r="B5472" s="9" t="s">
        <v>31</v>
      </c>
      <c r="C5472" s="10">
        <v>28</v>
      </c>
      <c r="D5472" s="10">
        <v>78</v>
      </c>
      <c r="E5472" s="11" t="s">
        <v>1004</v>
      </c>
      <c r="F5472" s="10">
        <v>0</v>
      </c>
      <c r="G5472" s="10">
        <v>0</v>
      </c>
      <c r="H5472" s="11" t="s">
        <v>31</v>
      </c>
      <c r="I5472" s="11" t="s">
        <v>32</v>
      </c>
      <c r="J5472" s="10">
        <v>0</v>
      </c>
      <c r="K5472" s="10">
        <v>1</v>
      </c>
      <c r="L5472" s="10">
        <v>6</v>
      </c>
      <c r="M5472" s="11" t="s">
        <v>33</v>
      </c>
      <c r="N5472" s="10">
        <v>0</v>
      </c>
      <c r="O5472" s="11" t="s">
        <v>98</v>
      </c>
      <c r="P5472" s="11" t="s">
        <v>15180</v>
      </c>
      <c r="Q5472" s="11" t="s">
        <v>36</v>
      </c>
      <c r="R5472" s="10">
        <v>36</v>
      </c>
      <c r="S5472" s="11" t="s">
        <v>31</v>
      </c>
      <c r="T5472" s="11" t="s">
        <v>31</v>
      </c>
      <c r="U5472" s="11" t="s">
        <v>33</v>
      </c>
      <c r="V5472" s="10">
        <v>5</v>
      </c>
      <c r="W5472" s="11" t="s">
        <v>31</v>
      </c>
      <c r="X5472" s="11" t="s">
        <v>37</v>
      </c>
      <c r="Y5472" s="11" t="s">
        <v>64</v>
      </c>
      <c r="Z5472" s="10">
        <v>18</v>
      </c>
      <c r="AA5472" s="10">
        <v>522</v>
      </c>
      <c r="AB5472" s="12"/>
      <c r="AC5472" s="12"/>
    </row>
    <row r="5473" spans="1:29" ht="20.100000000000001" customHeight="1">
      <c r="A5473" s="8" t="s">
        <v>15181</v>
      </c>
      <c r="B5473" s="9" t="s">
        <v>31</v>
      </c>
      <c r="C5473" s="10">
        <v>63</v>
      </c>
      <c r="D5473" s="10">
        <v>403</v>
      </c>
      <c r="E5473" s="11" t="s">
        <v>15182</v>
      </c>
      <c r="F5473" s="10">
        <v>0</v>
      </c>
      <c r="G5473" s="10">
        <v>0</v>
      </c>
      <c r="H5473" s="11" t="s">
        <v>31</v>
      </c>
      <c r="I5473" s="11" t="s">
        <v>32</v>
      </c>
      <c r="J5473" s="10">
        <v>0</v>
      </c>
      <c r="K5473" s="10">
        <v>1</v>
      </c>
      <c r="L5473" s="10">
        <v>7</v>
      </c>
      <c r="M5473" s="11" t="s">
        <v>33</v>
      </c>
      <c r="N5473" s="10">
        <v>0</v>
      </c>
      <c r="O5473" s="11" t="s">
        <v>74</v>
      </c>
      <c r="P5473" s="11" t="s">
        <v>15183</v>
      </c>
      <c r="Q5473" s="11" t="s">
        <v>43</v>
      </c>
      <c r="R5473" s="10">
        <v>41</v>
      </c>
      <c r="S5473" s="11" t="s">
        <v>31</v>
      </c>
      <c r="T5473" s="11" t="s">
        <v>31</v>
      </c>
      <c r="U5473" s="11" t="s">
        <v>33</v>
      </c>
      <c r="V5473" s="10">
        <v>4</v>
      </c>
      <c r="W5473" s="11" t="s">
        <v>33</v>
      </c>
      <c r="X5473" s="11" t="s">
        <v>63</v>
      </c>
      <c r="Y5473" s="11" t="s">
        <v>64</v>
      </c>
      <c r="Z5473" s="10">
        <v>54</v>
      </c>
      <c r="AA5473" s="10">
        <v>3416</v>
      </c>
      <c r="AB5473" s="12"/>
      <c r="AC5473" s="12"/>
    </row>
    <row r="5474" spans="1:29" ht="20.100000000000001" customHeight="1">
      <c r="A5474" s="8" t="s">
        <v>15184</v>
      </c>
      <c r="B5474" s="9" t="s">
        <v>31</v>
      </c>
      <c r="C5474" s="10">
        <v>73</v>
      </c>
      <c r="D5474" s="10">
        <v>365</v>
      </c>
      <c r="E5474" s="11" t="s">
        <v>15185</v>
      </c>
      <c r="F5474" s="10">
        <v>0</v>
      </c>
      <c r="G5474" s="10">
        <v>0</v>
      </c>
      <c r="H5474" s="11" t="s">
        <v>31</v>
      </c>
      <c r="I5474" s="11" t="s">
        <v>32</v>
      </c>
      <c r="J5474" s="10">
        <v>0</v>
      </c>
      <c r="K5474" s="10">
        <v>2</v>
      </c>
      <c r="L5474" s="10">
        <v>7</v>
      </c>
      <c r="M5474" s="11" t="s">
        <v>33</v>
      </c>
      <c r="N5474" s="10">
        <v>0</v>
      </c>
      <c r="O5474" s="11" t="s">
        <v>250</v>
      </c>
      <c r="P5474" s="11" t="s">
        <v>15186</v>
      </c>
      <c r="Q5474" s="11" t="s">
        <v>36</v>
      </c>
      <c r="R5474" s="10">
        <v>67</v>
      </c>
      <c r="S5474" s="11" t="s">
        <v>31</v>
      </c>
      <c r="T5474" s="11" t="s">
        <v>33</v>
      </c>
      <c r="U5474" s="11" t="s">
        <v>33</v>
      </c>
      <c r="V5474" s="10">
        <v>3</v>
      </c>
      <c r="W5474" s="11" t="s">
        <v>33</v>
      </c>
      <c r="X5474" s="11" t="s">
        <v>63</v>
      </c>
      <c r="Y5474" s="11" t="s">
        <v>38</v>
      </c>
      <c r="Z5474" s="10">
        <v>52</v>
      </c>
      <c r="AA5474" s="10">
        <v>3806</v>
      </c>
      <c r="AB5474" s="12"/>
      <c r="AC5474" s="12"/>
    </row>
    <row r="5475" spans="1:29" ht="20.100000000000001" customHeight="1">
      <c r="A5475" s="8" t="s">
        <v>15187</v>
      </c>
      <c r="B5475" s="9" t="s">
        <v>31</v>
      </c>
      <c r="C5475" s="10">
        <v>2</v>
      </c>
      <c r="D5475" s="10">
        <v>10</v>
      </c>
      <c r="E5475" s="11" t="s">
        <v>15188</v>
      </c>
      <c r="F5475" s="10">
        <v>0</v>
      </c>
      <c r="G5475" s="10">
        <v>0</v>
      </c>
      <c r="H5475" s="11" t="s">
        <v>31</v>
      </c>
      <c r="I5475" s="11" t="s">
        <v>32</v>
      </c>
      <c r="J5475" s="10">
        <v>0</v>
      </c>
      <c r="K5475" s="10">
        <v>1</v>
      </c>
      <c r="L5475" s="10">
        <v>2</v>
      </c>
      <c r="M5475" s="11" t="s">
        <v>33</v>
      </c>
      <c r="N5475" s="10">
        <v>0</v>
      </c>
      <c r="O5475" s="11" t="s">
        <v>34</v>
      </c>
      <c r="P5475" s="11" t="s">
        <v>15189</v>
      </c>
      <c r="Q5475" s="11" t="s">
        <v>43</v>
      </c>
      <c r="R5475" s="10">
        <v>58</v>
      </c>
      <c r="S5475" s="11" t="s">
        <v>31</v>
      </c>
      <c r="T5475" s="11" t="s">
        <v>31</v>
      </c>
      <c r="U5475" s="11" t="s">
        <v>33</v>
      </c>
      <c r="V5475" s="10">
        <v>4</v>
      </c>
      <c r="W5475" s="11" t="s">
        <v>31</v>
      </c>
      <c r="X5475" s="11" t="s">
        <v>37</v>
      </c>
      <c r="Y5475" s="11" t="s">
        <v>38</v>
      </c>
      <c r="Z5475" s="10">
        <v>28</v>
      </c>
      <c r="AA5475" s="10">
        <v>62</v>
      </c>
      <c r="AB5475" s="12"/>
      <c r="AC5475" s="12"/>
    </row>
    <row r="5476" spans="1:29" ht="20.100000000000001" customHeight="1">
      <c r="A5476" s="8" t="s">
        <v>15190</v>
      </c>
      <c r="B5476" s="9" t="s">
        <v>31</v>
      </c>
      <c r="C5476" s="10">
        <v>5</v>
      </c>
      <c r="D5476" s="10">
        <v>7</v>
      </c>
      <c r="E5476" s="10">
        <v>20</v>
      </c>
      <c r="F5476" s="10">
        <v>0</v>
      </c>
      <c r="G5476" s="10">
        <v>0</v>
      </c>
      <c r="H5476" s="11" t="s">
        <v>31</v>
      </c>
      <c r="I5476" s="11" t="s">
        <v>32</v>
      </c>
      <c r="J5476" s="10">
        <v>0</v>
      </c>
      <c r="K5476" s="10">
        <v>0</v>
      </c>
      <c r="L5476" s="10">
        <v>13</v>
      </c>
      <c r="M5476" s="11" t="s">
        <v>33</v>
      </c>
      <c r="N5476" s="10">
        <v>0</v>
      </c>
      <c r="O5476" s="11" t="s">
        <v>67</v>
      </c>
      <c r="P5476" s="11" t="s">
        <v>15191</v>
      </c>
      <c r="Q5476" s="11" t="s">
        <v>36</v>
      </c>
      <c r="R5476" s="10">
        <v>39</v>
      </c>
      <c r="S5476" s="11" t="s">
        <v>31</v>
      </c>
      <c r="T5476" s="11" t="s">
        <v>31</v>
      </c>
      <c r="U5476" s="11" t="s">
        <v>33</v>
      </c>
      <c r="V5476" s="10">
        <v>6</v>
      </c>
      <c r="W5476" s="11" t="s">
        <v>31</v>
      </c>
      <c r="X5476" s="11" t="s">
        <v>37</v>
      </c>
      <c r="Y5476" s="11" t="s">
        <v>64</v>
      </c>
      <c r="Z5476" s="10">
        <v>8</v>
      </c>
      <c r="AA5476" s="10">
        <v>39</v>
      </c>
      <c r="AB5476" s="12"/>
      <c r="AC5476" s="12"/>
    </row>
    <row r="5477" spans="1:29" ht="20.100000000000001" customHeight="1">
      <c r="A5477" s="8" t="s">
        <v>15192</v>
      </c>
      <c r="B5477" s="9" t="s">
        <v>31</v>
      </c>
      <c r="C5477" s="10">
        <v>43</v>
      </c>
      <c r="D5477" s="10">
        <v>58</v>
      </c>
      <c r="E5477" s="10">
        <v>214</v>
      </c>
      <c r="F5477" s="10">
        <v>0</v>
      </c>
      <c r="G5477" s="10">
        <v>0</v>
      </c>
      <c r="H5477" s="11" t="s">
        <v>31</v>
      </c>
      <c r="I5477" s="11" t="s">
        <v>32</v>
      </c>
      <c r="J5477" s="10">
        <v>0</v>
      </c>
      <c r="K5477" s="10">
        <v>2</v>
      </c>
      <c r="L5477" s="10">
        <v>10</v>
      </c>
      <c r="M5477" s="11" t="s">
        <v>33</v>
      </c>
      <c r="N5477" s="10">
        <v>0</v>
      </c>
      <c r="O5477" s="11" t="s">
        <v>67</v>
      </c>
      <c r="P5477" s="11" t="s">
        <v>15193</v>
      </c>
      <c r="Q5477" s="11" t="s">
        <v>36</v>
      </c>
      <c r="R5477" s="10">
        <v>26</v>
      </c>
      <c r="S5477" s="11" t="s">
        <v>33</v>
      </c>
      <c r="T5477" s="11" t="s">
        <v>31</v>
      </c>
      <c r="U5477" s="11" t="s">
        <v>33</v>
      </c>
      <c r="V5477" s="10">
        <v>5</v>
      </c>
      <c r="W5477" s="11" t="s">
        <v>31</v>
      </c>
      <c r="X5477" s="11" t="s">
        <v>37</v>
      </c>
      <c r="Y5477" s="11" t="s">
        <v>38</v>
      </c>
      <c r="Z5477" s="10">
        <v>26</v>
      </c>
      <c r="AA5477" s="10">
        <v>1098</v>
      </c>
      <c r="AB5477" s="12"/>
      <c r="AC5477" s="12"/>
    </row>
    <row r="5478" spans="1:29" ht="20.100000000000001" customHeight="1">
      <c r="A5478" s="8" t="s">
        <v>15194</v>
      </c>
      <c r="B5478" s="9" t="s">
        <v>31</v>
      </c>
      <c r="C5478" s="10">
        <v>1</v>
      </c>
      <c r="D5478" s="10">
        <v>5</v>
      </c>
      <c r="E5478" s="10">
        <v>15</v>
      </c>
      <c r="F5478" s="10">
        <v>0</v>
      </c>
      <c r="G5478" s="10">
        <v>0</v>
      </c>
      <c r="H5478" s="11" t="s">
        <v>31</v>
      </c>
      <c r="I5478" s="11" t="s">
        <v>32</v>
      </c>
      <c r="J5478" s="10">
        <v>0</v>
      </c>
      <c r="K5478" s="10">
        <v>0</v>
      </c>
      <c r="L5478" s="10">
        <v>10</v>
      </c>
      <c r="M5478" s="11" t="s">
        <v>31</v>
      </c>
      <c r="N5478" s="10">
        <v>29</v>
      </c>
      <c r="O5478" s="11" t="s">
        <v>82</v>
      </c>
      <c r="P5478" s="11" t="s">
        <v>15195</v>
      </c>
      <c r="Q5478" s="11" t="s">
        <v>36</v>
      </c>
      <c r="R5478" s="10">
        <v>32</v>
      </c>
      <c r="S5478" s="11" t="s">
        <v>31</v>
      </c>
      <c r="T5478" s="11" t="s">
        <v>31</v>
      </c>
      <c r="U5478" s="11" t="s">
        <v>33</v>
      </c>
      <c r="V5478" s="10">
        <v>2</v>
      </c>
      <c r="W5478" s="11" t="s">
        <v>31</v>
      </c>
      <c r="X5478" s="11" t="s">
        <v>37</v>
      </c>
      <c r="Y5478" s="11" t="s">
        <v>64</v>
      </c>
      <c r="Z5478" s="10">
        <v>12</v>
      </c>
      <c r="AA5478" s="10">
        <v>12</v>
      </c>
      <c r="AB5478" s="12"/>
      <c r="AC5478" s="12"/>
    </row>
    <row r="5479" spans="1:29" ht="20.100000000000001" customHeight="1">
      <c r="A5479" s="8" t="s">
        <v>15196</v>
      </c>
      <c r="B5479" s="9" t="s">
        <v>31</v>
      </c>
      <c r="C5479" s="10">
        <v>69</v>
      </c>
      <c r="D5479" s="10">
        <v>108</v>
      </c>
      <c r="E5479" s="11" t="s">
        <v>15197</v>
      </c>
      <c r="F5479" s="10">
        <v>414</v>
      </c>
      <c r="G5479" s="11" t="s">
        <v>7970</v>
      </c>
      <c r="H5479" s="11" t="s">
        <v>33</v>
      </c>
      <c r="I5479" s="11" t="s">
        <v>48</v>
      </c>
      <c r="J5479" s="10">
        <v>0</v>
      </c>
      <c r="K5479" s="10">
        <v>0</v>
      </c>
      <c r="L5479" s="10">
        <v>0</v>
      </c>
      <c r="M5479" s="11" t="s">
        <v>31</v>
      </c>
      <c r="N5479" s="10">
        <v>0</v>
      </c>
      <c r="O5479" s="11" t="s">
        <v>105</v>
      </c>
      <c r="P5479" s="11" t="s">
        <v>15198</v>
      </c>
      <c r="Q5479" s="11" t="s">
        <v>36</v>
      </c>
      <c r="R5479" s="10">
        <v>21</v>
      </c>
      <c r="S5479" s="11" t="s">
        <v>33</v>
      </c>
      <c r="T5479" s="11" t="s">
        <v>31</v>
      </c>
      <c r="U5479" s="11" t="s">
        <v>33</v>
      </c>
      <c r="V5479" s="10">
        <v>2</v>
      </c>
      <c r="W5479" s="11" t="s">
        <v>31</v>
      </c>
      <c r="X5479" s="11" t="s">
        <v>63</v>
      </c>
      <c r="Y5479" s="11" t="s">
        <v>64</v>
      </c>
      <c r="Z5479" s="10">
        <v>9</v>
      </c>
      <c r="AA5479" s="10">
        <v>653</v>
      </c>
      <c r="AB5479" s="12"/>
      <c r="AC5479" s="12"/>
    </row>
    <row r="5480" spans="1:29" ht="20.100000000000001" customHeight="1">
      <c r="A5480" s="8" t="s">
        <v>15199</v>
      </c>
      <c r="B5480" s="9" t="s">
        <v>31</v>
      </c>
      <c r="C5480" s="10">
        <v>37</v>
      </c>
      <c r="D5480" s="10">
        <v>210</v>
      </c>
      <c r="E5480" s="11" t="s">
        <v>15200</v>
      </c>
      <c r="F5480" s="10">
        <v>0</v>
      </c>
      <c r="G5480" s="10">
        <v>0</v>
      </c>
      <c r="H5480" s="11" t="s">
        <v>31</v>
      </c>
      <c r="I5480" s="11" t="s">
        <v>32</v>
      </c>
      <c r="J5480" s="10">
        <v>0</v>
      </c>
      <c r="K5480" s="10">
        <v>0</v>
      </c>
      <c r="L5480" s="10">
        <v>15</v>
      </c>
      <c r="M5480" s="11" t="s">
        <v>33</v>
      </c>
      <c r="N5480" s="10">
        <v>0</v>
      </c>
      <c r="O5480" s="11" t="s">
        <v>34</v>
      </c>
      <c r="P5480" s="11" t="s">
        <v>15201</v>
      </c>
      <c r="Q5480" s="11" t="s">
        <v>43</v>
      </c>
      <c r="R5480" s="10">
        <v>32</v>
      </c>
      <c r="S5480" s="11" t="s">
        <v>31</v>
      </c>
      <c r="T5480" s="11" t="s">
        <v>31</v>
      </c>
      <c r="U5480" s="11" t="s">
        <v>33</v>
      </c>
      <c r="V5480" s="10">
        <v>3</v>
      </c>
      <c r="W5480" s="11" t="s">
        <v>33</v>
      </c>
      <c r="X5480" s="11" t="s">
        <v>37</v>
      </c>
      <c r="Y5480" s="11" t="s">
        <v>38</v>
      </c>
      <c r="Z5480" s="10">
        <v>45</v>
      </c>
      <c r="AA5480" s="10">
        <v>1667</v>
      </c>
      <c r="AB5480" s="12"/>
      <c r="AC5480" s="12"/>
    </row>
    <row r="5481" spans="1:29" ht="20.100000000000001" customHeight="1">
      <c r="A5481" s="8" t="s">
        <v>15202</v>
      </c>
      <c r="B5481" s="9" t="s">
        <v>31</v>
      </c>
      <c r="C5481" s="10">
        <v>61</v>
      </c>
      <c r="D5481" s="10">
        <v>80</v>
      </c>
      <c r="E5481" s="11" t="s">
        <v>15203</v>
      </c>
      <c r="F5481" s="10">
        <v>0</v>
      </c>
      <c r="G5481" s="10">
        <v>0</v>
      </c>
      <c r="H5481" s="11" t="s">
        <v>31</v>
      </c>
      <c r="I5481" s="11" t="s">
        <v>32</v>
      </c>
      <c r="J5481" s="10">
        <v>0</v>
      </c>
      <c r="K5481" s="10">
        <v>1</v>
      </c>
      <c r="L5481" s="10">
        <v>0</v>
      </c>
      <c r="M5481" s="11" t="s">
        <v>31</v>
      </c>
      <c r="N5481" s="10">
        <v>0</v>
      </c>
      <c r="O5481" s="11" t="s">
        <v>500</v>
      </c>
      <c r="P5481" s="11" t="s">
        <v>15204</v>
      </c>
      <c r="Q5481" s="11" t="s">
        <v>43</v>
      </c>
      <c r="R5481" s="10">
        <v>60</v>
      </c>
      <c r="S5481" s="11" t="s">
        <v>31</v>
      </c>
      <c r="T5481" s="11" t="s">
        <v>31</v>
      </c>
      <c r="U5481" s="11" t="s">
        <v>33</v>
      </c>
      <c r="V5481" s="10">
        <v>6</v>
      </c>
      <c r="W5481" s="11" t="s">
        <v>31</v>
      </c>
      <c r="X5481" s="11" t="s">
        <v>63</v>
      </c>
      <c r="Y5481" s="11" t="s">
        <v>64</v>
      </c>
      <c r="Z5481" s="10">
        <v>9</v>
      </c>
      <c r="AA5481" s="10">
        <v>576</v>
      </c>
      <c r="AB5481" s="12"/>
      <c r="AC5481" s="12"/>
    </row>
    <row r="5482" spans="1:29" ht="20.100000000000001" customHeight="1">
      <c r="A5482" s="8" t="s">
        <v>15205</v>
      </c>
      <c r="B5482" s="9" t="s">
        <v>31</v>
      </c>
      <c r="C5482" s="10">
        <v>67</v>
      </c>
      <c r="D5482" s="10">
        <v>353</v>
      </c>
      <c r="E5482" s="11" t="s">
        <v>15206</v>
      </c>
      <c r="F5482" s="10">
        <v>0</v>
      </c>
      <c r="G5482" s="10">
        <v>0</v>
      </c>
      <c r="H5482" s="11" t="s">
        <v>31</v>
      </c>
      <c r="I5482" s="11" t="s">
        <v>32</v>
      </c>
      <c r="J5482" s="10">
        <v>0</v>
      </c>
      <c r="K5482" s="10">
        <v>1</v>
      </c>
      <c r="L5482" s="10">
        <v>9</v>
      </c>
      <c r="M5482" s="11" t="s">
        <v>33</v>
      </c>
      <c r="N5482" s="10">
        <v>0</v>
      </c>
      <c r="O5482" s="11" t="s">
        <v>350</v>
      </c>
      <c r="P5482" s="11" t="s">
        <v>15207</v>
      </c>
      <c r="Q5482" s="11" t="s">
        <v>36</v>
      </c>
      <c r="R5482" s="10">
        <v>57</v>
      </c>
      <c r="S5482" s="11" t="s">
        <v>31</v>
      </c>
      <c r="T5482" s="11" t="s">
        <v>31</v>
      </c>
      <c r="U5482" s="11" t="s">
        <v>33</v>
      </c>
      <c r="V5482" s="10">
        <v>4</v>
      </c>
      <c r="W5482" s="11" t="s">
        <v>31</v>
      </c>
      <c r="X5482" s="11" t="s">
        <v>63</v>
      </c>
      <c r="Y5482" s="11" t="s">
        <v>64</v>
      </c>
      <c r="Z5482" s="10">
        <v>35</v>
      </c>
      <c r="AA5482" s="10">
        <v>2359</v>
      </c>
      <c r="AB5482" s="12"/>
      <c r="AC5482" s="12"/>
    </row>
    <row r="5483" spans="1:29" ht="20.100000000000001" customHeight="1">
      <c r="A5483" s="8" t="s">
        <v>15208</v>
      </c>
      <c r="B5483" s="9" t="s">
        <v>31</v>
      </c>
      <c r="C5483" s="10">
        <v>71</v>
      </c>
      <c r="D5483" s="10">
        <v>250</v>
      </c>
      <c r="E5483" s="11" t="s">
        <v>15209</v>
      </c>
      <c r="F5483" s="10">
        <v>0</v>
      </c>
      <c r="G5483" s="10">
        <v>0</v>
      </c>
      <c r="H5483" s="11" t="s">
        <v>31</v>
      </c>
      <c r="I5483" s="11" t="s">
        <v>32</v>
      </c>
      <c r="J5483" s="10">
        <v>0</v>
      </c>
      <c r="K5483" s="10">
        <v>0</v>
      </c>
      <c r="L5483" s="10">
        <v>3</v>
      </c>
      <c r="M5483" s="11" t="s">
        <v>33</v>
      </c>
      <c r="N5483" s="10">
        <v>0</v>
      </c>
      <c r="O5483" s="11" t="s">
        <v>190</v>
      </c>
      <c r="P5483" s="11" t="s">
        <v>15210</v>
      </c>
      <c r="Q5483" s="11" t="s">
        <v>43</v>
      </c>
      <c r="R5483" s="10">
        <v>43</v>
      </c>
      <c r="S5483" s="11" t="s">
        <v>31</v>
      </c>
      <c r="T5483" s="11" t="s">
        <v>31</v>
      </c>
      <c r="U5483" s="11" t="s">
        <v>33</v>
      </c>
      <c r="V5483" s="10">
        <v>5</v>
      </c>
      <c r="W5483" s="11" t="s">
        <v>31</v>
      </c>
      <c r="X5483" s="11" t="s">
        <v>37</v>
      </c>
      <c r="Y5483" s="11" t="s">
        <v>38</v>
      </c>
      <c r="Z5483" s="10">
        <v>42</v>
      </c>
      <c r="AA5483" s="10">
        <v>3018</v>
      </c>
      <c r="AB5483" s="12"/>
      <c r="AC5483" s="12"/>
    </row>
    <row r="5484" spans="1:29" ht="20.100000000000001" customHeight="1">
      <c r="A5484" s="8" t="s">
        <v>15211</v>
      </c>
      <c r="B5484" s="9" t="s">
        <v>31</v>
      </c>
      <c r="C5484" s="10">
        <v>23</v>
      </c>
      <c r="D5484" s="10">
        <v>167</v>
      </c>
      <c r="E5484" s="11" t="s">
        <v>13770</v>
      </c>
      <c r="F5484" s="10">
        <v>0</v>
      </c>
      <c r="G5484" s="10">
        <v>0</v>
      </c>
      <c r="H5484" s="11" t="s">
        <v>31</v>
      </c>
      <c r="I5484" s="11" t="s">
        <v>32</v>
      </c>
      <c r="J5484" s="10">
        <v>0</v>
      </c>
      <c r="K5484" s="10">
        <v>1</v>
      </c>
      <c r="L5484" s="10">
        <v>25</v>
      </c>
      <c r="M5484" s="11" t="s">
        <v>33</v>
      </c>
      <c r="N5484" s="10">
        <v>0</v>
      </c>
      <c r="O5484" s="11" t="s">
        <v>306</v>
      </c>
      <c r="P5484" s="11" t="s">
        <v>15212</v>
      </c>
      <c r="Q5484" s="11" t="s">
        <v>36</v>
      </c>
      <c r="R5484" s="10">
        <v>55</v>
      </c>
      <c r="S5484" s="11" t="s">
        <v>31</v>
      </c>
      <c r="T5484" s="11" t="s">
        <v>31</v>
      </c>
      <c r="U5484" s="11" t="s">
        <v>33</v>
      </c>
      <c r="V5484" s="10">
        <v>2</v>
      </c>
      <c r="W5484" s="11" t="s">
        <v>33</v>
      </c>
      <c r="X5484" s="11" t="s">
        <v>37</v>
      </c>
      <c r="Y5484" s="11" t="s">
        <v>64</v>
      </c>
      <c r="Z5484" s="10">
        <v>40</v>
      </c>
      <c r="AA5484" s="10">
        <v>903</v>
      </c>
      <c r="AB5484" s="12"/>
      <c r="AC5484" s="12"/>
    </row>
    <row r="5485" spans="1:29" ht="20.100000000000001" customHeight="1">
      <c r="A5485" s="8" t="s">
        <v>15213</v>
      </c>
      <c r="B5485" s="9" t="s">
        <v>31</v>
      </c>
      <c r="C5485" s="10">
        <v>19</v>
      </c>
      <c r="D5485" s="10">
        <v>44</v>
      </c>
      <c r="E5485" s="11" t="s">
        <v>7549</v>
      </c>
      <c r="F5485" s="10">
        <v>0</v>
      </c>
      <c r="G5485" s="10">
        <v>0</v>
      </c>
      <c r="H5485" s="11" t="s">
        <v>31</v>
      </c>
      <c r="I5485" s="11" t="s">
        <v>32</v>
      </c>
      <c r="J5485" s="10">
        <v>0</v>
      </c>
      <c r="K5485" s="10">
        <v>2</v>
      </c>
      <c r="L5485" s="10">
        <v>0</v>
      </c>
      <c r="M5485" s="11" t="s">
        <v>31</v>
      </c>
      <c r="N5485" s="10">
        <v>0</v>
      </c>
      <c r="O5485" s="11" t="s">
        <v>831</v>
      </c>
      <c r="P5485" s="11" t="s">
        <v>15214</v>
      </c>
      <c r="Q5485" s="11" t="s">
        <v>43</v>
      </c>
      <c r="R5485" s="10">
        <v>51</v>
      </c>
      <c r="S5485" s="11" t="s">
        <v>31</v>
      </c>
      <c r="T5485" s="11" t="s">
        <v>31</v>
      </c>
      <c r="U5485" s="11" t="s">
        <v>33</v>
      </c>
      <c r="V5485" s="10">
        <v>6</v>
      </c>
      <c r="W5485" s="11" t="s">
        <v>31</v>
      </c>
      <c r="X5485" s="11" t="s">
        <v>37</v>
      </c>
      <c r="Y5485" s="11" t="s">
        <v>64</v>
      </c>
      <c r="Z5485" s="10">
        <v>9</v>
      </c>
      <c r="AA5485" s="10">
        <v>165</v>
      </c>
      <c r="AB5485" s="12"/>
      <c r="AC5485" s="12"/>
    </row>
    <row r="5486" spans="1:29" ht="20.100000000000001" customHeight="1">
      <c r="A5486" s="8" t="s">
        <v>15215</v>
      </c>
      <c r="B5486" s="9" t="s">
        <v>31</v>
      </c>
      <c r="C5486" s="10">
        <v>48</v>
      </c>
      <c r="D5486" s="10">
        <v>155</v>
      </c>
      <c r="E5486" s="11" t="s">
        <v>15216</v>
      </c>
      <c r="F5486" s="10">
        <v>0</v>
      </c>
      <c r="G5486" s="10">
        <v>0</v>
      </c>
      <c r="H5486" s="11" t="s">
        <v>31</v>
      </c>
      <c r="I5486" s="11" t="s">
        <v>32</v>
      </c>
      <c r="J5486" s="10">
        <v>0</v>
      </c>
      <c r="K5486" s="10">
        <v>2</v>
      </c>
      <c r="L5486" s="10">
        <v>3</v>
      </c>
      <c r="M5486" s="11" t="s">
        <v>33</v>
      </c>
      <c r="N5486" s="10">
        <v>0</v>
      </c>
      <c r="O5486" s="11" t="s">
        <v>591</v>
      </c>
      <c r="P5486" s="11" t="s">
        <v>15217</v>
      </c>
      <c r="Q5486" s="11" t="s">
        <v>36</v>
      </c>
      <c r="R5486" s="10">
        <v>41</v>
      </c>
      <c r="S5486" s="11" t="s">
        <v>31</v>
      </c>
      <c r="T5486" s="11" t="s">
        <v>31</v>
      </c>
      <c r="U5486" s="11" t="s">
        <v>33</v>
      </c>
      <c r="V5486" s="10">
        <v>2</v>
      </c>
      <c r="W5486" s="11" t="s">
        <v>31</v>
      </c>
      <c r="X5486" s="11" t="s">
        <v>37</v>
      </c>
      <c r="Y5486" s="11" t="s">
        <v>64</v>
      </c>
      <c r="Z5486" s="10">
        <v>8</v>
      </c>
      <c r="AA5486" s="10">
        <v>388</v>
      </c>
      <c r="AB5486" s="12"/>
      <c r="AC5486" s="12"/>
    </row>
    <row r="5487" spans="1:29" ht="20.100000000000001" customHeight="1">
      <c r="A5487" s="8" t="s">
        <v>15218</v>
      </c>
      <c r="B5487" s="9" t="s">
        <v>31</v>
      </c>
      <c r="C5487" s="10">
        <v>48</v>
      </c>
      <c r="D5487" s="10">
        <v>131</v>
      </c>
      <c r="E5487" s="11" t="s">
        <v>15219</v>
      </c>
      <c r="F5487" s="10">
        <v>0</v>
      </c>
      <c r="G5487" s="10">
        <v>0</v>
      </c>
      <c r="H5487" s="11" t="s">
        <v>31</v>
      </c>
      <c r="I5487" s="11" t="s">
        <v>32</v>
      </c>
      <c r="J5487" s="10">
        <v>0</v>
      </c>
      <c r="K5487" s="10">
        <v>2</v>
      </c>
      <c r="L5487" s="10">
        <v>0</v>
      </c>
      <c r="M5487" s="11" t="s">
        <v>31</v>
      </c>
      <c r="N5487" s="10">
        <v>0</v>
      </c>
      <c r="O5487" s="11" t="s">
        <v>644</v>
      </c>
      <c r="P5487" s="11" t="s">
        <v>15220</v>
      </c>
      <c r="Q5487" s="11" t="s">
        <v>36</v>
      </c>
      <c r="R5487" s="10">
        <v>39</v>
      </c>
      <c r="S5487" s="11" t="s">
        <v>31</v>
      </c>
      <c r="T5487" s="11" t="s">
        <v>31</v>
      </c>
      <c r="U5487" s="11" t="s">
        <v>33</v>
      </c>
      <c r="V5487" s="10">
        <v>2</v>
      </c>
      <c r="W5487" s="11" t="s">
        <v>31</v>
      </c>
      <c r="X5487" s="11" t="s">
        <v>63</v>
      </c>
      <c r="Y5487" s="11" t="s">
        <v>64</v>
      </c>
      <c r="Z5487" s="10">
        <v>6</v>
      </c>
      <c r="AA5487" s="10">
        <v>292</v>
      </c>
      <c r="AB5487" s="12"/>
      <c r="AC5487" s="12"/>
    </row>
    <row r="5488" spans="1:29" ht="20.100000000000001" customHeight="1">
      <c r="A5488" s="8" t="s">
        <v>15221</v>
      </c>
      <c r="B5488" s="9" t="s">
        <v>31</v>
      </c>
      <c r="C5488" s="10">
        <v>9</v>
      </c>
      <c r="D5488" s="10">
        <v>40</v>
      </c>
      <c r="E5488" s="11" t="s">
        <v>15222</v>
      </c>
      <c r="F5488" s="10">
        <v>0</v>
      </c>
      <c r="G5488" s="10">
        <v>0</v>
      </c>
      <c r="H5488" s="11" t="s">
        <v>31</v>
      </c>
      <c r="I5488" s="11" t="s">
        <v>32</v>
      </c>
      <c r="J5488" s="10">
        <v>0</v>
      </c>
      <c r="K5488" s="10">
        <v>2</v>
      </c>
      <c r="L5488" s="10">
        <v>0</v>
      </c>
      <c r="M5488" s="11" t="s">
        <v>31</v>
      </c>
      <c r="N5488" s="10">
        <v>0</v>
      </c>
      <c r="O5488" s="11" t="s">
        <v>198</v>
      </c>
      <c r="P5488" s="11" t="s">
        <v>15223</v>
      </c>
      <c r="Q5488" s="11" t="s">
        <v>43</v>
      </c>
      <c r="R5488" s="10">
        <v>59</v>
      </c>
      <c r="S5488" s="11" t="s">
        <v>31</v>
      </c>
      <c r="T5488" s="11" t="s">
        <v>31</v>
      </c>
      <c r="U5488" s="11" t="s">
        <v>33</v>
      </c>
      <c r="V5488" s="10">
        <v>6</v>
      </c>
      <c r="W5488" s="11" t="s">
        <v>31</v>
      </c>
      <c r="X5488" s="11" t="s">
        <v>37</v>
      </c>
      <c r="Y5488" s="11" t="s">
        <v>64</v>
      </c>
      <c r="Z5488" s="10">
        <v>11</v>
      </c>
      <c r="AA5488" s="10">
        <v>99</v>
      </c>
      <c r="AB5488" s="12"/>
      <c r="AC5488" s="12"/>
    </row>
    <row r="5489" spans="1:29" ht="20.100000000000001" customHeight="1">
      <c r="A5489" s="8" t="s">
        <v>15224</v>
      </c>
      <c r="B5489" s="9" t="s">
        <v>31</v>
      </c>
      <c r="C5489" s="10">
        <v>17</v>
      </c>
      <c r="D5489" s="10">
        <v>26</v>
      </c>
      <c r="E5489" s="11" t="s">
        <v>14795</v>
      </c>
      <c r="F5489" s="10">
        <v>0</v>
      </c>
      <c r="G5489" s="10">
        <v>0</v>
      </c>
      <c r="H5489" s="11" t="s">
        <v>31</v>
      </c>
      <c r="I5489" s="11" t="s">
        <v>32</v>
      </c>
      <c r="J5489" s="10">
        <v>0</v>
      </c>
      <c r="K5489" s="10">
        <v>0</v>
      </c>
      <c r="L5489" s="10">
        <v>10</v>
      </c>
      <c r="M5489" s="11" t="s">
        <v>33</v>
      </c>
      <c r="N5489" s="10">
        <v>0</v>
      </c>
      <c r="O5489" s="11" t="s">
        <v>143</v>
      </c>
      <c r="P5489" s="11" t="s">
        <v>15225</v>
      </c>
      <c r="Q5489" s="11" t="s">
        <v>43</v>
      </c>
      <c r="R5489" s="10">
        <v>29</v>
      </c>
      <c r="S5489" s="11" t="s">
        <v>33</v>
      </c>
      <c r="T5489" s="11" t="s">
        <v>31</v>
      </c>
      <c r="U5489" s="11" t="s">
        <v>33</v>
      </c>
      <c r="V5489" s="10">
        <v>3</v>
      </c>
      <c r="W5489" s="11" t="s">
        <v>33</v>
      </c>
      <c r="X5489" s="11" t="s">
        <v>37</v>
      </c>
      <c r="Y5489" s="11" t="s">
        <v>64</v>
      </c>
      <c r="Z5489" s="10">
        <v>23</v>
      </c>
      <c r="AA5489" s="10">
        <v>409</v>
      </c>
      <c r="AB5489" s="12"/>
      <c r="AC5489" s="12"/>
    </row>
    <row r="5490" spans="1:29" ht="20.100000000000001" customHeight="1">
      <c r="A5490" s="8" t="s">
        <v>15226</v>
      </c>
      <c r="B5490" s="9" t="s">
        <v>31</v>
      </c>
      <c r="C5490" s="10">
        <v>34</v>
      </c>
      <c r="D5490" s="10">
        <v>104</v>
      </c>
      <c r="E5490" s="10">
        <v>268</v>
      </c>
      <c r="F5490" s="10">
        <v>0</v>
      </c>
      <c r="G5490" s="10">
        <v>0</v>
      </c>
      <c r="H5490" s="11" t="s">
        <v>31</v>
      </c>
      <c r="I5490" s="11" t="s">
        <v>32</v>
      </c>
      <c r="J5490" s="10">
        <v>0</v>
      </c>
      <c r="K5490" s="10">
        <v>2</v>
      </c>
      <c r="L5490" s="10">
        <v>0</v>
      </c>
      <c r="M5490" s="11" t="s">
        <v>31</v>
      </c>
      <c r="N5490" s="10">
        <v>0</v>
      </c>
      <c r="O5490" s="11" t="s">
        <v>591</v>
      </c>
      <c r="P5490" s="11" t="s">
        <v>15227</v>
      </c>
      <c r="Q5490" s="11" t="s">
        <v>43</v>
      </c>
      <c r="R5490" s="10">
        <v>62</v>
      </c>
      <c r="S5490" s="11" t="s">
        <v>31</v>
      </c>
      <c r="T5490" s="11" t="s">
        <v>31</v>
      </c>
      <c r="U5490" s="11" t="s">
        <v>33</v>
      </c>
      <c r="V5490" s="10">
        <v>3</v>
      </c>
      <c r="W5490" s="11" t="s">
        <v>31</v>
      </c>
      <c r="X5490" s="11" t="s">
        <v>63</v>
      </c>
      <c r="Y5490" s="11" t="s">
        <v>64</v>
      </c>
      <c r="Z5490" s="10">
        <v>8</v>
      </c>
      <c r="AA5490" s="10">
        <v>258</v>
      </c>
      <c r="AB5490" s="12"/>
      <c r="AC5490" s="12"/>
    </row>
    <row r="5491" spans="1:29" ht="20.100000000000001" customHeight="1">
      <c r="A5491" s="8" t="s">
        <v>15228</v>
      </c>
      <c r="B5491" s="9" t="s">
        <v>31</v>
      </c>
      <c r="C5491" s="10">
        <v>46</v>
      </c>
      <c r="D5491" s="10">
        <v>186</v>
      </c>
      <c r="E5491" s="11" t="s">
        <v>15229</v>
      </c>
      <c r="F5491" s="10">
        <v>0</v>
      </c>
      <c r="G5491" s="10">
        <v>0</v>
      </c>
      <c r="H5491" s="11" t="s">
        <v>31</v>
      </c>
      <c r="I5491" s="11" t="s">
        <v>32</v>
      </c>
      <c r="J5491" s="10">
        <v>0</v>
      </c>
      <c r="K5491" s="10">
        <v>3</v>
      </c>
      <c r="L5491" s="10">
        <v>17</v>
      </c>
      <c r="M5491" s="11" t="s">
        <v>31</v>
      </c>
      <c r="N5491" s="10">
        <v>30</v>
      </c>
      <c r="O5491" s="11" t="s">
        <v>216</v>
      </c>
      <c r="P5491" s="11" t="s">
        <v>15230</v>
      </c>
      <c r="Q5491" s="11" t="s">
        <v>43</v>
      </c>
      <c r="R5491" s="10">
        <v>27</v>
      </c>
      <c r="S5491" s="11" t="s">
        <v>33</v>
      </c>
      <c r="T5491" s="11" t="s">
        <v>31</v>
      </c>
      <c r="U5491" s="11" t="s">
        <v>33</v>
      </c>
      <c r="V5491" s="10">
        <v>4</v>
      </c>
      <c r="W5491" s="11" t="s">
        <v>33</v>
      </c>
      <c r="X5491" s="11" t="s">
        <v>44</v>
      </c>
      <c r="Y5491" s="11" t="s">
        <v>64</v>
      </c>
      <c r="Z5491" s="10">
        <v>35</v>
      </c>
      <c r="AA5491" s="10">
        <v>1623</v>
      </c>
      <c r="AB5491" s="12"/>
      <c r="AC5491" s="12"/>
    </row>
    <row r="5492" spans="1:29" ht="20.100000000000001" customHeight="1">
      <c r="A5492" s="8" t="s">
        <v>15231</v>
      </c>
      <c r="B5492" s="9" t="s">
        <v>31</v>
      </c>
      <c r="C5492" s="10">
        <v>22</v>
      </c>
      <c r="D5492" s="10">
        <v>117</v>
      </c>
      <c r="E5492" s="11" t="s">
        <v>2057</v>
      </c>
      <c r="F5492" s="10">
        <v>22</v>
      </c>
      <c r="G5492" s="11" t="s">
        <v>949</v>
      </c>
      <c r="H5492" s="11" t="s">
        <v>33</v>
      </c>
      <c r="I5492" s="11" t="s">
        <v>48</v>
      </c>
      <c r="J5492" s="10">
        <v>0</v>
      </c>
      <c r="K5492" s="10">
        <v>0</v>
      </c>
      <c r="L5492" s="10">
        <v>7</v>
      </c>
      <c r="M5492" s="11" t="s">
        <v>33</v>
      </c>
      <c r="N5492" s="10">
        <v>0</v>
      </c>
      <c r="O5492" s="11" t="s">
        <v>86</v>
      </c>
      <c r="P5492" s="11" t="s">
        <v>15232</v>
      </c>
      <c r="Q5492" s="11" t="s">
        <v>36</v>
      </c>
      <c r="R5492" s="10">
        <v>63</v>
      </c>
      <c r="S5492" s="11" t="s">
        <v>31</v>
      </c>
      <c r="T5492" s="11" t="s">
        <v>31</v>
      </c>
      <c r="U5492" s="11" t="s">
        <v>33</v>
      </c>
      <c r="V5492" s="10">
        <v>5</v>
      </c>
      <c r="W5492" s="11" t="s">
        <v>31</v>
      </c>
      <c r="X5492" s="11" t="s">
        <v>37</v>
      </c>
      <c r="Y5492" s="11" t="s">
        <v>38</v>
      </c>
      <c r="Z5492" s="10">
        <v>40</v>
      </c>
      <c r="AA5492" s="10">
        <v>895</v>
      </c>
      <c r="AB5492" s="12"/>
      <c r="AC5492" s="12"/>
    </row>
    <row r="5493" spans="1:29" ht="20.100000000000001" customHeight="1">
      <c r="A5493" s="8" t="s">
        <v>15233</v>
      </c>
      <c r="B5493" s="9" t="s">
        <v>31</v>
      </c>
      <c r="C5493" s="10">
        <v>58</v>
      </c>
      <c r="D5493" s="10">
        <v>309</v>
      </c>
      <c r="E5493" s="11" t="s">
        <v>15234</v>
      </c>
      <c r="F5493" s="10">
        <v>0</v>
      </c>
      <c r="G5493" s="10">
        <v>0</v>
      </c>
      <c r="H5493" s="11" t="s">
        <v>31</v>
      </c>
      <c r="I5493" s="11" t="s">
        <v>32</v>
      </c>
      <c r="J5493" s="10">
        <v>0</v>
      </c>
      <c r="K5493" s="10">
        <v>1</v>
      </c>
      <c r="L5493" s="10">
        <v>0</v>
      </c>
      <c r="M5493" s="11" t="s">
        <v>31</v>
      </c>
      <c r="N5493" s="10">
        <v>0</v>
      </c>
      <c r="O5493" s="11" t="s">
        <v>210</v>
      </c>
      <c r="P5493" s="11" t="s">
        <v>7583</v>
      </c>
      <c r="Q5493" s="11" t="s">
        <v>36</v>
      </c>
      <c r="R5493" s="10">
        <v>57</v>
      </c>
      <c r="S5493" s="11" t="s">
        <v>31</v>
      </c>
      <c r="T5493" s="11" t="s">
        <v>31</v>
      </c>
      <c r="U5493" s="11" t="s">
        <v>33</v>
      </c>
      <c r="V5493" s="10">
        <v>5</v>
      </c>
      <c r="W5493" s="11" t="s">
        <v>31</v>
      </c>
      <c r="X5493" s="11" t="s">
        <v>63</v>
      </c>
      <c r="Y5493" s="11" t="s">
        <v>64</v>
      </c>
      <c r="Z5493" s="10">
        <v>9</v>
      </c>
      <c r="AA5493" s="10">
        <v>518</v>
      </c>
      <c r="AB5493" s="12"/>
      <c r="AC5493" s="12"/>
    </row>
    <row r="5494" spans="1:29" ht="20.100000000000001" customHeight="1">
      <c r="A5494" s="8" t="s">
        <v>15235</v>
      </c>
      <c r="B5494" s="9" t="s">
        <v>31</v>
      </c>
      <c r="C5494" s="10">
        <v>41</v>
      </c>
      <c r="D5494" s="10">
        <v>211</v>
      </c>
      <c r="E5494" s="11" t="s">
        <v>15236</v>
      </c>
      <c r="F5494" s="10">
        <v>0</v>
      </c>
      <c r="G5494" s="10">
        <v>0</v>
      </c>
      <c r="H5494" s="11" t="s">
        <v>31</v>
      </c>
      <c r="I5494" s="11" t="s">
        <v>32</v>
      </c>
      <c r="J5494" s="10">
        <v>0</v>
      </c>
      <c r="K5494" s="10">
        <v>1</v>
      </c>
      <c r="L5494" s="10">
        <v>10</v>
      </c>
      <c r="M5494" s="11" t="s">
        <v>33</v>
      </c>
      <c r="N5494" s="10">
        <v>0</v>
      </c>
      <c r="O5494" s="11" t="s">
        <v>275</v>
      </c>
      <c r="P5494" s="11" t="s">
        <v>15237</v>
      </c>
      <c r="Q5494" s="11" t="s">
        <v>43</v>
      </c>
      <c r="R5494" s="10">
        <v>65</v>
      </c>
      <c r="S5494" s="11" t="s">
        <v>31</v>
      </c>
      <c r="T5494" s="11" t="s">
        <v>33</v>
      </c>
      <c r="U5494" s="11" t="s">
        <v>33</v>
      </c>
      <c r="V5494" s="10">
        <v>2</v>
      </c>
      <c r="W5494" s="11" t="s">
        <v>33</v>
      </c>
      <c r="X5494" s="11" t="s">
        <v>37</v>
      </c>
      <c r="Y5494" s="11" t="s">
        <v>64</v>
      </c>
      <c r="Z5494" s="10">
        <v>34</v>
      </c>
      <c r="AA5494" s="10">
        <v>1393</v>
      </c>
      <c r="AB5494" s="12"/>
      <c r="AC5494" s="12"/>
    </row>
    <row r="5495" spans="1:29" ht="20.100000000000001" customHeight="1">
      <c r="A5495" s="8" t="s">
        <v>15238</v>
      </c>
      <c r="B5495" s="9" t="s">
        <v>31</v>
      </c>
      <c r="C5495" s="10">
        <v>16</v>
      </c>
      <c r="D5495" s="10">
        <v>42</v>
      </c>
      <c r="E5495" s="11" t="s">
        <v>4058</v>
      </c>
      <c r="F5495" s="10">
        <v>0</v>
      </c>
      <c r="G5495" s="10">
        <v>0</v>
      </c>
      <c r="H5495" s="11" t="s">
        <v>31</v>
      </c>
      <c r="I5495" s="11" t="s">
        <v>32</v>
      </c>
      <c r="J5495" s="10">
        <v>0</v>
      </c>
      <c r="K5495" s="10">
        <v>1</v>
      </c>
      <c r="L5495" s="10">
        <v>3</v>
      </c>
      <c r="M5495" s="11" t="s">
        <v>33</v>
      </c>
      <c r="N5495" s="10">
        <v>0</v>
      </c>
      <c r="O5495" s="11" t="s">
        <v>57</v>
      </c>
      <c r="P5495" s="11" t="s">
        <v>15239</v>
      </c>
      <c r="Q5495" s="11" t="s">
        <v>43</v>
      </c>
      <c r="R5495" s="10">
        <v>30</v>
      </c>
      <c r="S5495" s="11" t="s">
        <v>31</v>
      </c>
      <c r="T5495" s="11" t="s">
        <v>31</v>
      </c>
      <c r="U5495" s="11" t="s">
        <v>33</v>
      </c>
      <c r="V5495" s="10">
        <v>6</v>
      </c>
      <c r="W5495" s="11" t="s">
        <v>31</v>
      </c>
      <c r="X5495" s="11" t="s">
        <v>37</v>
      </c>
      <c r="Y5495" s="11" t="s">
        <v>38</v>
      </c>
      <c r="Z5495" s="10">
        <v>28</v>
      </c>
      <c r="AA5495" s="10">
        <v>439</v>
      </c>
      <c r="AB5495" s="12"/>
      <c r="AC5495" s="12"/>
    </row>
    <row r="5496" spans="1:29" ht="20.100000000000001" customHeight="1">
      <c r="A5496" s="8" t="s">
        <v>15240</v>
      </c>
      <c r="B5496" s="9" t="s">
        <v>31</v>
      </c>
      <c r="C5496" s="10">
        <v>12</v>
      </c>
      <c r="D5496" s="10">
        <v>42</v>
      </c>
      <c r="E5496" s="11" t="s">
        <v>755</v>
      </c>
      <c r="F5496" s="10">
        <v>0</v>
      </c>
      <c r="G5496" s="10">
        <v>0</v>
      </c>
      <c r="H5496" s="11" t="s">
        <v>31</v>
      </c>
      <c r="I5496" s="11" t="s">
        <v>32</v>
      </c>
      <c r="J5496" s="10">
        <v>0</v>
      </c>
      <c r="K5496" s="10">
        <v>0</v>
      </c>
      <c r="L5496" s="10">
        <v>0</v>
      </c>
      <c r="M5496" s="11" t="s">
        <v>31</v>
      </c>
      <c r="N5496" s="10">
        <v>0</v>
      </c>
      <c r="O5496" s="11" t="s">
        <v>109</v>
      </c>
      <c r="P5496" s="11" t="s">
        <v>15241</v>
      </c>
      <c r="Q5496" s="11" t="s">
        <v>43</v>
      </c>
      <c r="R5496" s="10">
        <v>59</v>
      </c>
      <c r="S5496" s="11" t="s">
        <v>31</v>
      </c>
      <c r="T5496" s="11" t="s">
        <v>31</v>
      </c>
      <c r="U5496" s="11" t="s">
        <v>33</v>
      </c>
      <c r="V5496" s="10">
        <v>5</v>
      </c>
      <c r="W5496" s="11" t="s">
        <v>31</v>
      </c>
      <c r="X5496" s="11" t="s">
        <v>63</v>
      </c>
      <c r="Y5496" s="11" t="s">
        <v>38</v>
      </c>
      <c r="Z5496" s="10">
        <v>7</v>
      </c>
      <c r="AA5496" s="10">
        <v>86</v>
      </c>
      <c r="AB5496" s="12"/>
      <c r="AC5496" s="12"/>
    </row>
    <row r="5497" spans="1:29" ht="20.100000000000001" customHeight="1">
      <c r="A5497" s="8" t="s">
        <v>15242</v>
      </c>
      <c r="B5497" s="9" t="s">
        <v>31</v>
      </c>
      <c r="C5497" s="10">
        <v>17</v>
      </c>
      <c r="D5497" s="10">
        <v>79</v>
      </c>
      <c r="E5497" s="11" t="s">
        <v>7967</v>
      </c>
      <c r="F5497" s="10">
        <v>0</v>
      </c>
      <c r="G5497" s="10">
        <v>0</v>
      </c>
      <c r="H5497" s="11" t="s">
        <v>31</v>
      </c>
      <c r="I5497" s="11" t="s">
        <v>32</v>
      </c>
      <c r="J5497" s="10">
        <v>0</v>
      </c>
      <c r="K5497" s="10">
        <v>2</v>
      </c>
      <c r="L5497" s="10">
        <v>0</v>
      </c>
      <c r="M5497" s="11" t="s">
        <v>31</v>
      </c>
      <c r="N5497" s="10">
        <v>0</v>
      </c>
      <c r="O5497" s="11" t="s">
        <v>41</v>
      </c>
      <c r="P5497" s="11" t="s">
        <v>15243</v>
      </c>
      <c r="Q5497" s="11" t="s">
        <v>43</v>
      </c>
      <c r="R5497" s="10">
        <v>29</v>
      </c>
      <c r="S5497" s="11" t="s">
        <v>33</v>
      </c>
      <c r="T5497" s="11" t="s">
        <v>31</v>
      </c>
      <c r="U5497" s="11" t="s">
        <v>33</v>
      </c>
      <c r="V5497" s="10">
        <v>5</v>
      </c>
      <c r="W5497" s="11" t="s">
        <v>31</v>
      </c>
      <c r="X5497" s="11" t="s">
        <v>37</v>
      </c>
      <c r="Y5497" s="11" t="s">
        <v>38</v>
      </c>
      <c r="Z5497" s="10">
        <v>8</v>
      </c>
      <c r="AA5497" s="10">
        <v>139</v>
      </c>
      <c r="AB5497" s="12"/>
      <c r="AC5497" s="12"/>
    </row>
    <row r="5498" spans="1:29" ht="20.100000000000001" customHeight="1">
      <c r="A5498" s="8" t="s">
        <v>15244</v>
      </c>
      <c r="B5498" s="9" t="s">
        <v>31</v>
      </c>
      <c r="C5498" s="10">
        <v>7</v>
      </c>
      <c r="D5498" s="10">
        <v>13</v>
      </c>
      <c r="E5498" s="11" t="s">
        <v>4559</v>
      </c>
      <c r="F5498" s="10">
        <v>0</v>
      </c>
      <c r="G5498" s="10">
        <v>0</v>
      </c>
      <c r="H5498" s="11" t="s">
        <v>31</v>
      </c>
      <c r="I5498" s="11" t="s">
        <v>32</v>
      </c>
      <c r="J5498" s="10">
        <v>0</v>
      </c>
      <c r="K5498" s="10">
        <v>1</v>
      </c>
      <c r="L5498" s="10">
        <v>0</v>
      </c>
      <c r="M5498" s="11" t="s">
        <v>31</v>
      </c>
      <c r="N5498" s="10">
        <v>0</v>
      </c>
      <c r="O5498" s="11" t="s">
        <v>158</v>
      </c>
      <c r="P5498" s="11" t="s">
        <v>15245</v>
      </c>
      <c r="Q5498" s="11" t="s">
        <v>43</v>
      </c>
      <c r="R5498" s="10">
        <v>22</v>
      </c>
      <c r="S5498" s="11" t="s">
        <v>33</v>
      </c>
      <c r="T5498" s="11" t="s">
        <v>31</v>
      </c>
      <c r="U5498" s="11" t="s">
        <v>33</v>
      </c>
      <c r="V5498" s="10">
        <v>2</v>
      </c>
      <c r="W5498" s="11" t="s">
        <v>31</v>
      </c>
      <c r="X5498" s="11" t="s">
        <v>37</v>
      </c>
      <c r="Y5498" s="11" t="s">
        <v>64</v>
      </c>
      <c r="Z5498" s="10">
        <v>9</v>
      </c>
      <c r="AA5498" s="10">
        <v>62</v>
      </c>
      <c r="AB5498" s="12"/>
      <c r="AC5498" s="12"/>
    </row>
    <row r="5499" spans="1:29" ht="20.100000000000001" customHeight="1">
      <c r="A5499" s="8" t="s">
        <v>15246</v>
      </c>
      <c r="B5499" s="9" t="s">
        <v>31</v>
      </c>
      <c r="C5499" s="10">
        <v>25</v>
      </c>
      <c r="D5499" s="10">
        <v>75</v>
      </c>
      <c r="E5499" s="11" t="s">
        <v>15247</v>
      </c>
      <c r="F5499" s="10">
        <v>200</v>
      </c>
      <c r="G5499" s="11" t="s">
        <v>15248</v>
      </c>
      <c r="H5499" s="11" t="s">
        <v>33</v>
      </c>
      <c r="I5499" s="11" t="s">
        <v>48</v>
      </c>
      <c r="J5499" s="10">
        <v>0</v>
      </c>
      <c r="K5499" s="10">
        <v>2</v>
      </c>
      <c r="L5499" s="10">
        <v>0</v>
      </c>
      <c r="M5499" s="11" t="s">
        <v>31</v>
      </c>
      <c r="N5499" s="10">
        <v>0</v>
      </c>
      <c r="O5499" s="11" t="s">
        <v>158</v>
      </c>
      <c r="P5499" s="11" t="s">
        <v>15249</v>
      </c>
      <c r="Q5499" s="11" t="s">
        <v>36</v>
      </c>
      <c r="R5499" s="10">
        <v>61</v>
      </c>
      <c r="S5499" s="11" t="s">
        <v>31</v>
      </c>
      <c r="T5499" s="11" t="s">
        <v>31</v>
      </c>
      <c r="U5499" s="11" t="s">
        <v>33</v>
      </c>
      <c r="V5499" s="10">
        <v>6</v>
      </c>
      <c r="W5499" s="11" t="s">
        <v>31</v>
      </c>
      <c r="X5499" s="11" t="s">
        <v>63</v>
      </c>
      <c r="Y5499" s="11" t="s">
        <v>45</v>
      </c>
      <c r="Z5499" s="10">
        <v>9</v>
      </c>
      <c r="AA5499" s="10">
        <v>228</v>
      </c>
      <c r="AB5499" s="12"/>
      <c r="AC5499" s="12"/>
    </row>
    <row r="5500" spans="1:29" ht="20.100000000000001" customHeight="1">
      <c r="A5500" s="8" t="s">
        <v>15250</v>
      </c>
      <c r="B5500" s="9" t="s">
        <v>31</v>
      </c>
      <c r="C5500" s="10">
        <v>69</v>
      </c>
      <c r="D5500" s="10">
        <v>323</v>
      </c>
      <c r="E5500" s="11" t="s">
        <v>15251</v>
      </c>
      <c r="F5500" s="10">
        <v>69</v>
      </c>
      <c r="G5500" s="11" t="s">
        <v>4357</v>
      </c>
      <c r="H5500" s="11" t="s">
        <v>33</v>
      </c>
      <c r="I5500" s="11" t="s">
        <v>48</v>
      </c>
      <c r="J5500" s="10">
        <v>0</v>
      </c>
      <c r="K5500" s="10">
        <v>2</v>
      </c>
      <c r="L5500" s="10">
        <v>10</v>
      </c>
      <c r="M5500" s="11" t="s">
        <v>33</v>
      </c>
      <c r="N5500" s="10">
        <v>0</v>
      </c>
      <c r="O5500" s="11" t="s">
        <v>591</v>
      </c>
      <c r="P5500" s="11" t="s">
        <v>15252</v>
      </c>
      <c r="Q5500" s="11" t="s">
        <v>43</v>
      </c>
      <c r="R5500" s="10">
        <v>56</v>
      </c>
      <c r="S5500" s="11" t="s">
        <v>31</v>
      </c>
      <c r="T5500" s="11" t="s">
        <v>31</v>
      </c>
      <c r="U5500" s="11" t="s">
        <v>33</v>
      </c>
      <c r="V5500" s="10">
        <v>2</v>
      </c>
      <c r="W5500" s="11" t="s">
        <v>33</v>
      </c>
      <c r="X5500" s="11" t="s">
        <v>63</v>
      </c>
      <c r="Y5500" s="11" t="s">
        <v>64</v>
      </c>
      <c r="Z5500" s="10">
        <v>49</v>
      </c>
      <c r="AA5500" s="10">
        <v>3394</v>
      </c>
      <c r="AB5500" s="12"/>
      <c r="AC5500" s="12"/>
    </row>
    <row r="5501" spans="1:29" ht="20.100000000000001" customHeight="1">
      <c r="A5501" s="8" t="s">
        <v>15253</v>
      </c>
      <c r="B5501" s="9" t="s">
        <v>31</v>
      </c>
      <c r="C5501" s="10">
        <v>66</v>
      </c>
      <c r="D5501" s="10">
        <v>279</v>
      </c>
      <c r="E5501" s="11" t="s">
        <v>3422</v>
      </c>
      <c r="F5501" s="10">
        <v>0</v>
      </c>
      <c r="G5501" s="10">
        <v>0</v>
      </c>
      <c r="H5501" s="11" t="s">
        <v>31</v>
      </c>
      <c r="I5501" s="11" t="s">
        <v>32</v>
      </c>
      <c r="J5501" s="10">
        <v>0</v>
      </c>
      <c r="K5501" s="10">
        <v>0</v>
      </c>
      <c r="L5501" s="10">
        <v>0</v>
      </c>
      <c r="M5501" s="11" t="s">
        <v>31</v>
      </c>
      <c r="N5501" s="10">
        <v>0</v>
      </c>
      <c r="O5501" s="11" t="s">
        <v>210</v>
      </c>
      <c r="P5501" s="11" t="s">
        <v>15254</v>
      </c>
      <c r="Q5501" s="11" t="s">
        <v>43</v>
      </c>
      <c r="R5501" s="10">
        <v>47</v>
      </c>
      <c r="S5501" s="11" t="s">
        <v>31</v>
      </c>
      <c r="T5501" s="11" t="s">
        <v>31</v>
      </c>
      <c r="U5501" s="11" t="s">
        <v>33</v>
      </c>
      <c r="V5501" s="10">
        <v>4</v>
      </c>
      <c r="W5501" s="11" t="s">
        <v>31</v>
      </c>
      <c r="X5501" s="11" t="s">
        <v>63</v>
      </c>
      <c r="Y5501" s="11" t="s">
        <v>64</v>
      </c>
      <c r="Z5501" s="10">
        <v>6</v>
      </c>
      <c r="AA5501" s="10">
        <v>376</v>
      </c>
      <c r="AB5501" s="12"/>
      <c r="AC5501" s="12"/>
    </row>
    <row r="5502" spans="1:29" ht="20.100000000000001" customHeight="1">
      <c r="A5502" s="8" t="s">
        <v>15255</v>
      </c>
      <c r="B5502" s="9" t="s">
        <v>31</v>
      </c>
      <c r="C5502" s="10">
        <v>57</v>
      </c>
      <c r="D5502" s="10">
        <v>248</v>
      </c>
      <c r="E5502" s="11" t="s">
        <v>15256</v>
      </c>
      <c r="F5502" s="10">
        <v>0</v>
      </c>
      <c r="G5502" s="10">
        <v>0</v>
      </c>
      <c r="H5502" s="11" t="s">
        <v>31</v>
      </c>
      <c r="I5502" s="11" t="s">
        <v>32</v>
      </c>
      <c r="J5502" s="10">
        <v>0</v>
      </c>
      <c r="K5502" s="10">
        <v>1</v>
      </c>
      <c r="L5502" s="10">
        <v>6</v>
      </c>
      <c r="M5502" s="11" t="s">
        <v>33</v>
      </c>
      <c r="N5502" s="10">
        <v>0</v>
      </c>
      <c r="O5502" s="11" t="s">
        <v>78</v>
      </c>
      <c r="P5502" s="11" t="s">
        <v>15257</v>
      </c>
      <c r="Q5502" s="11" t="s">
        <v>43</v>
      </c>
      <c r="R5502" s="10">
        <v>37</v>
      </c>
      <c r="S5502" s="11" t="s">
        <v>31</v>
      </c>
      <c r="T5502" s="11" t="s">
        <v>31</v>
      </c>
      <c r="U5502" s="11" t="s">
        <v>33</v>
      </c>
      <c r="V5502" s="10">
        <v>4</v>
      </c>
      <c r="W5502" s="11" t="s">
        <v>33</v>
      </c>
      <c r="X5502" s="11" t="s">
        <v>63</v>
      </c>
      <c r="Y5502" s="11" t="s">
        <v>38</v>
      </c>
      <c r="Z5502" s="10">
        <v>43</v>
      </c>
      <c r="AA5502" s="10">
        <v>2464</v>
      </c>
      <c r="AB5502" s="12"/>
      <c r="AC5502" s="12"/>
    </row>
    <row r="5503" spans="1:29" ht="20.100000000000001" customHeight="1">
      <c r="A5503" s="8" t="s">
        <v>15258</v>
      </c>
      <c r="B5503" s="9" t="s">
        <v>31</v>
      </c>
      <c r="C5503" s="10">
        <v>43</v>
      </c>
      <c r="D5503" s="10">
        <v>122</v>
      </c>
      <c r="E5503" s="11" t="s">
        <v>15259</v>
      </c>
      <c r="F5503" s="10">
        <v>0</v>
      </c>
      <c r="G5503" s="10">
        <v>0</v>
      </c>
      <c r="H5503" s="11" t="s">
        <v>31</v>
      </c>
      <c r="I5503" s="11" t="s">
        <v>32</v>
      </c>
      <c r="J5503" s="10">
        <v>0</v>
      </c>
      <c r="K5503" s="10">
        <v>2</v>
      </c>
      <c r="L5503" s="10">
        <v>0</v>
      </c>
      <c r="M5503" s="11" t="s">
        <v>31</v>
      </c>
      <c r="N5503" s="10">
        <v>0</v>
      </c>
      <c r="O5503" s="11" t="s">
        <v>222</v>
      </c>
      <c r="P5503" s="11" t="s">
        <v>15260</v>
      </c>
      <c r="Q5503" s="11" t="s">
        <v>43</v>
      </c>
      <c r="R5503" s="10">
        <v>39</v>
      </c>
      <c r="S5503" s="11" t="s">
        <v>31</v>
      </c>
      <c r="T5503" s="11" t="s">
        <v>31</v>
      </c>
      <c r="U5503" s="11" t="s">
        <v>33</v>
      </c>
      <c r="V5503" s="10">
        <v>3</v>
      </c>
      <c r="W5503" s="11" t="s">
        <v>31</v>
      </c>
      <c r="X5503" s="11" t="s">
        <v>63</v>
      </c>
      <c r="Y5503" s="11" t="s">
        <v>64</v>
      </c>
      <c r="Z5503" s="10">
        <v>10</v>
      </c>
      <c r="AA5503" s="10">
        <v>429</v>
      </c>
      <c r="AB5503" s="12"/>
      <c r="AC5503" s="12"/>
    </row>
    <row r="5504" spans="1:29" ht="20.100000000000001" customHeight="1">
      <c r="A5504" s="8" t="s">
        <v>15261</v>
      </c>
      <c r="B5504" s="9" t="s">
        <v>31</v>
      </c>
      <c r="C5504" s="10">
        <v>70</v>
      </c>
      <c r="D5504" s="10">
        <v>520</v>
      </c>
      <c r="E5504" s="11" t="s">
        <v>15262</v>
      </c>
      <c r="F5504" s="10">
        <v>0</v>
      </c>
      <c r="G5504" s="10">
        <v>0</v>
      </c>
      <c r="H5504" s="11" t="s">
        <v>31</v>
      </c>
      <c r="I5504" s="11" t="s">
        <v>32</v>
      </c>
      <c r="J5504" s="10">
        <v>0</v>
      </c>
      <c r="K5504" s="10">
        <v>0</v>
      </c>
      <c r="L5504" s="10">
        <v>0</v>
      </c>
      <c r="M5504" s="11" t="s">
        <v>31</v>
      </c>
      <c r="N5504" s="10">
        <v>0</v>
      </c>
      <c r="O5504" s="11" t="s">
        <v>61</v>
      </c>
      <c r="P5504" s="11" t="s">
        <v>15263</v>
      </c>
      <c r="Q5504" s="11" t="s">
        <v>43</v>
      </c>
      <c r="R5504" s="10">
        <v>25</v>
      </c>
      <c r="S5504" s="11" t="s">
        <v>33</v>
      </c>
      <c r="T5504" s="11" t="s">
        <v>31</v>
      </c>
      <c r="U5504" s="11" t="s">
        <v>33</v>
      </c>
      <c r="V5504" s="10">
        <v>3</v>
      </c>
      <c r="W5504" s="11" t="s">
        <v>31</v>
      </c>
      <c r="X5504" s="11" t="s">
        <v>63</v>
      </c>
      <c r="Y5504" s="11" t="s">
        <v>38</v>
      </c>
      <c r="Z5504" s="10">
        <v>7</v>
      </c>
      <c r="AA5504" s="10">
        <v>490</v>
      </c>
      <c r="AB5504" s="12"/>
      <c r="AC5504" s="12"/>
    </row>
    <row r="5505" spans="1:29" ht="20.100000000000001" customHeight="1">
      <c r="A5505" s="8" t="s">
        <v>15264</v>
      </c>
      <c r="B5505" s="9" t="s">
        <v>31</v>
      </c>
      <c r="C5505" s="10">
        <v>19</v>
      </c>
      <c r="D5505" s="10">
        <v>61</v>
      </c>
      <c r="E5505" s="10">
        <v>246</v>
      </c>
      <c r="F5505" s="10">
        <v>0</v>
      </c>
      <c r="G5505" s="10">
        <v>0</v>
      </c>
      <c r="H5505" s="11" t="s">
        <v>31</v>
      </c>
      <c r="I5505" s="11" t="s">
        <v>32</v>
      </c>
      <c r="J5505" s="10">
        <v>0</v>
      </c>
      <c r="K5505" s="10">
        <v>1</v>
      </c>
      <c r="L5505" s="10">
        <v>0</v>
      </c>
      <c r="M5505" s="11" t="s">
        <v>31</v>
      </c>
      <c r="N5505" s="10">
        <v>0</v>
      </c>
      <c r="O5505" s="11" t="s">
        <v>41</v>
      </c>
      <c r="P5505" s="11" t="s">
        <v>15265</v>
      </c>
      <c r="Q5505" s="11" t="s">
        <v>36</v>
      </c>
      <c r="R5505" s="10">
        <v>46</v>
      </c>
      <c r="S5505" s="11" t="s">
        <v>31</v>
      </c>
      <c r="T5505" s="11" t="s">
        <v>31</v>
      </c>
      <c r="U5505" s="11" t="s">
        <v>33</v>
      </c>
      <c r="V5505" s="10">
        <v>2</v>
      </c>
      <c r="W5505" s="11" t="s">
        <v>31</v>
      </c>
      <c r="X5505" s="11" t="s">
        <v>37</v>
      </c>
      <c r="Y5505" s="11" t="s">
        <v>45</v>
      </c>
      <c r="Z5505" s="10">
        <v>6</v>
      </c>
      <c r="AA5505" s="10">
        <v>119</v>
      </c>
      <c r="AB5505" s="12"/>
      <c r="AC5505" s="12"/>
    </row>
    <row r="5506" spans="1:29" ht="20.100000000000001" customHeight="1">
      <c r="A5506" s="8" t="s">
        <v>15266</v>
      </c>
      <c r="B5506" s="9" t="s">
        <v>31</v>
      </c>
      <c r="C5506" s="10">
        <v>52</v>
      </c>
      <c r="D5506" s="10">
        <v>183</v>
      </c>
      <c r="E5506" s="11" t="s">
        <v>15267</v>
      </c>
      <c r="F5506" s="10">
        <v>0</v>
      </c>
      <c r="G5506" s="10">
        <v>0</v>
      </c>
      <c r="H5506" s="11" t="s">
        <v>31</v>
      </c>
      <c r="I5506" s="11" t="s">
        <v>32</v>
      </c>
      <c r="J5506" s="10">
        <v>0</v>
      </c>
      <c r="K5506" s="10">
        <v>1</v>
      </c>
      <c r="L5506" s="10">
        <v>0</v>
      </c>
      <c r="M5506" s="11" t="s">
        <v>31</v>
      </c>
      <c r="N5506" s="10">
        <v>0</v>
      </c>
      <c r="O5506" s="11" t="s">
        <v>198</v>
      </c>
      <c r="P5506" s="11" t="s">
        <v>15268</v>
      </c>
      <c r="Q5506" s="11" t="s">
        <v>43</v>
      </c>
      <c r="R5506" s="10">
        <v>65</v>
      </c>
      <c r="S5506" s="11" t="s">
        <v>31</v>
      </c>
      <c r="T5506" s="11" t="s">
        <v>33</v>
      </c>
      <c r="U5506" s="11" t="s">
        <v>33</v>
      </c>
      <c r="V5506" s="10">
        <v>6</v>
      </c>
      <c r="W5506" s="11" t="s">
        <v>31</v>
      </c>
      <c r="X5506" s="11" t="s">
        <v>63</v>
      </c>
      <c r="Y5506" s="11" t="s">
        <v>45</v>
      </c>
      <c r="Z5506" s="10">
        <v>9</v>
      </c>
      <c r="AA5506" s="10">
        <v>462</v>
      </c>
      <c r="AB5506" s="12"/>
      <c r="AC5506" s="12"/>
    </row>
    <row r="5507" spans="1:29" ht="20.100000000000001" customHeight="1">
      <c r="A5507" s="8" t="s">
        <v>15269</v>
      </c>
      <c r="B5507" s="9" t="s">
        <v>31</v>
      </c>
      <c r="C5507" s="10">
        <v>72</v>
      </c>
      <c r="D5507" s="10">
        <v>233</v>
      </c>
      <c r="E5507" s="11" t="s">
        <v>15270</v>
      </c>
      <c r="F5507" s="10">
        <v>144</v>
      </c>
      <c r="G5507" s="10">
        <v>792</v>
      </c>
      <c r="H5507" s="11" t="s">
        <v>33</v>
      </c>
      <c r="I5507" s="11" t="s">
        <v>48</v>
      </c>
      <c r="J5507" s="10">
        <v>0</v>
      </c>
      <c r="K5507" s="10">
        <v>2</v>
      </c>
      <c r="L5507" s="10">
        <v>17</v>
      </c>
      <c r="M5507" s="11" t="s">
        <v>33</v>
      </c>
      <c r="N5507" s="10">
        <v>0</v>
      </c>
      <c r="O5507" s="11" t="s">
        <v>831</v>
      </c>
      <c r="P5507" s="11" t="s">
        <v>15271</v>
      </c>
      <c r="Q5507" s="11" t="s">
        <v>43</v>
      </c>
      <c r="R5507" s="10">
        <v>22</v>
      </c>
      <c r="S5507" s="11" t="s">
        <v>33</v>
      </c>
      <c r="T5507" s="11" t="s">
        <v>31</v>
      </c>
      <c r="U5507" s="11" t="s">
        <v>33</v>
      </c>
      <c r="V5507" s="10">
        <v>6</v>
      </c>
      <c r="W5507" s="11" t="s">
        <v>33</v>
      </c>
      <c r="X5507" s="11" t="s">
        <v>44</v>
      </c>
      <c r="Y5507" s="11" t="s">
        <v>64</v>
      </c>
      <c r="Z5507" s="10">
        <v>38</v>
      </c>
      <c r="AA5507" s="10">
        <v>2717</v>
      </c>
      <c r="AB5507" s="12"/>
      <c r="AC5507" s="12"/>
    </row>
    <row r="5508" spans="1:29" ht="20.100000000000001" customHeight="1">
      <c r="A5508" s="8" t="s">
        <v>15272</v>
      </c>
      <c r="B5508" s="9" t="s">
        <v>31</v>
      </c>
      <c r="C5508" s="10">
        <v>11</v>
      </c>
      <c r="D5508" s="10">
        <v>53</v>
      </c>
      <c r="E5508" s="11" t="s">
        <v>1274</v>
      </c>
      <c r="F5508" s="10">
        <v>0</v>
      </c>
      <c r="G5508" s="10">
        <v>0</v>
      </c>
      <c r="H5508" s="11" t="s">
        <v>31</v>
      </c>
      <c r="I5508" s="11" t="s">
        <v>32</v>
      </c>
      <c r="J5508" s="10">
        <v>0</v>
      </c>
      <c r="K5508" s="10">
        <v>1</v>
      </c>
      <c r="L5508" s="10">
        <v>0</v>
      </c>
      <c r="M5508" s="11" t="s">
        <v>31</v>
      </c>
      <c r="N5508" s="10">
        <v>0</v>
      </c>
      <c r="O5508" s="11" t="s">
        <v>86</v>
      </c>
      <c r="P5508" s="11" t="s">
        <v>15273</v>
      </c>
      <c r="Q5508" s="11" t="s">
        <v>36</v>
      </c>
      <c r="R5508" s="10">
        <v>38</v>
      </c>
      <c r="S5508" s="11" t="s">
        <v>31</v>
      </c>
      <c r="T5508" s="11" t="s">
        <v>31</v>
      </c>
      <c r="U5508" s="11" t="s">
        <v>33</v>
      </c>
      <c r="V5508" s="10">
        <v>2</v>
      </c>
      <c r="W5508" s="11" t="s">
        <v>31</v>
      </c>
      <c r="X5508" s="11" t="s">
        <v>63</v>
      </c>
      <c r="Y5508" s="11" t="s">
        <v>64</v>
      </c>
      <c r="Z5508" s="10">
        <v>12</v>
      </c>
      <c r="AA5508" s="10">
        <v>134</v>
      </c>
      <c r="AB5508" s="12"/>
      <c r="AC5508" s="12"/>
    </row>
    <row r="5509" spans="1:29" ht="20.100000000000001" customHeight="1">
      <c r="A5509" s="8" t="s">
        <v>15274</v>
      </c>
      <c r="B5509" s="9" t="s">
        <v>31</v>
      </c>
      <c r="C5509" s="10">
        <v>39</v>
      </c>
      <c r="D5509" s="10">
        <v>228</v>
      </c>
      <c r="E5509" s="11" t="s">
        <v>15275</v>
      </c>
      <c r="F5509" s="10">
        <v>0</v>
      </c>
      <c r="G5509" s="10">
        <v>0</v>
      </c>
      <c r="H5509" s="11" t="s">
        <v>31</v>
      </c>
      <c r="I5509" s="11" t="s">
        <v>32</v>
      </c>
      <c r="J5509" s="10">
        <v>0</v>
      </c>
      <c r="K5509" s="10">
        <v>0</v>
      </c>
      <c r="L5509" s="10">
        <v>4</v>
      </c>
      <c r="M5509" s="11" t="s">
        <v>33</v>
      </c>
      <c r="N5509" s="10">
        <v>0</v>
      </c>
      <c r="O5509" s="11" t="s">
        <v>350</v>
      </c>
      <c r="P5509" s="11" t="s">
        <v>15276</v>
      </c>
      <c r="Q5509" s="11" t="s">
        <v>43</v>
      </c>
      <c r="R5509" s="10">
        <v>33</v>
      </c>
      <c r="S5509" s="11" t="s">
        <v>31</v>
      </c>
      <c r="T5509" s="11" t="s">
        <v>31</v>
      </c>
      <c r="U5509" s="11" t="s">
        <v>33</v>
      </c>
      <c r="V5509" s="10">
        <v>4</v>
      </c>
      <c r="W5509" s="11" t="s">
        <v>33</v>
      </c>
      <c r="X5509" s="11" t="s">
        <v>37</v>
      </c>
      <c r="Y5509" s="11" t="s">
        <v>64</v>
      </c>
      <c r="Z5509" s="10">
        <v>52</v>
      </c>
      <c r="AA5509" s="10">
        <v>2049</v>
      </c>
      <c r="AB5509" s="12"/>
      <c r="AC5509" s="12"/>
    </row>
    <row r="5510" spans="1:29" ht="20.100000000000001" customHeight="1">
      <c r="A5510" s="8" t="s">
        <v>15277</v>
      </c>
      <c r="B5510" s="9" t="s">
        <v>31</v>
      </c>
      <c r="C5510" s="10">
        <v>46</v>
      </c>
      <c r="D5510" s="10">
        <v>161</v>
      </c>
      <c r="E5510" s="11" t="s">
        <v>15278</v>
      </c>
      <c r="F5510" s="10">
        <v>138</v>
      </c>
      <c r="G5510" s="11" t="s">
        <v>7000</v>
      </c>
      <c r="H5510" s="11" t="s">
        <v>33</v>
      </c>
      <c r="I5510" s="11" t="s">
        <v>48</v>
      </c>
      <c r="J5510" s="10">
        <v>0</v>
      </c>
      <c r="K5510" s="10">
        <v>0</v>
      </c>
      <c r="L5510" s="10">
        <v>0</v>
      </c>
      <c r="M5510" s="11" t="s">
        <v>31</v>
      </c>
      <c r="N5510" s="10">
        <v>0</v>
      </c>
      <c r="O5510" s="11" t="s">
        <v>591</v>
      </c>
      <c r="P5510" s="11" t="s">
        <v>15279</v>
      </c>
      <c r="Q5510" s="11" t="s">
        <v>43</v>
      </c>
      <c r="R5510" s="10">
        <v>24</v>
      </c>
      <c r="S5510" s="11" t="s">
        <v>33</v>
      </c>
      <c r="T5510" s="11" t="s">
        <v>31</v>
      </c>
      <c r="U5510" s="11" t="s">
        <v>33</v>
      </c>
      <c r="V5510" s="10">
        <v>3</v>
      </c>
      <c r="W5510" s="11" t="s">
        <v>31</v>
      </c>
      <c r="X5510" s="11" t="s">
        <v>63</v>
      </c>
      <c r="Y5510" s="11" t="s">
        <v>64</v>
      </c>
      <c r="Z5510" s="10">
        <v>6</v>
      </c>
      <c r="AA5510" s="10">
        <v>289</v>
      </c>
      <c r="AB5510" s="12"/>
      <c r="AC5510" s="12"/>
    </row>
    <row r="5511" spans="1:29" ht="20.100000000000001" customHeight="1">
      <c r="A5511" s="8" t="s">
        <v>15280</v>
      </c>
      <c r="B5511" s="9" t="s">
        <v>31</v>
      </c>
      <c r="C5511" s="10">
        <v>39</v>
      </c>
      <c r="D5511" s="10">
        <v>114</v>
      </c>
      <c r="E5511" s="11" t="s">
        <v>8431</v>
      </c>
      <c r="F5511" s="10">
        <v>0</v>
      </c>
      <c r="G5511" s="10">
        <v>0</v>
      </c>
      <c r="H5511" s="11" t="s">
        <v>31</v>
      </c>
      <c r="I5511" s="11" t="s">
        <v>32</v>
      </c>
      <c r="J5511" s="10">
        <v>0</v>
      </c>
      <c r="K5511" s="10">
        <v>0</v>
      </c>
      <c r="L5511" s="10">
        <v>0</v>
      </c>
      <c r="M5511" s="11" t="s">
        <v>31</v>
      </c>
      <c r="N5511" s="10">
        <v>0</v>
      </c>
      <c r="O5511" s="11" t="s">
        <v>78</v>
      </c>
      <c r="P5511" s="11" t="s">
        <v>15281</v>
      </c>
      <c r="Q5511" s="11" t="s">
        <v>43</v>
      </c>
      <c r="R5511" s="10">
        <v>28</v>
      </c>
      <c r="S5511" s="11" t="s">
        <v>33</v>
      </c>
      <c r="T5511" s="11" t="s">
        <v>31</v>
      </c>
      <c r="U5511" s="11" t="s">
        <v>33</v>
      </c>
      <c r="V5511" s="10">
        <v>6</v>
      </c>
      <c r="W5511" s="11" t="s">
        <v>31</v>
      </c>
      <c r="X5511" s="11" t="s">
        <v>63</v>
      </c>
      <c r="Y5511" s="11" t="s">
        <v>64</v>
      </c>
      <c r="Z5511" s="10">
        <v>8</v>
      </c>
      <c r="AA5511" s="10">
        <v>323</v>
      </c>
      <c r="AB5511" s="12"/>
      <c r="AC5511" s="12"/>
    </row>
    <row r="5512" spans="1:29" ht="20.100000000000001" customHeight="1">
      <c r="A5512" s="8" t="s">
        <v>15282</v>
      </c>
      <c r="B5512" s="9" t="s">
        <v>31</v>
      </c>
      <c r="C5512" s="10">
        <v>59</v>
      </c>
      <c r="D5512" s="10">
        <v>469</v>
      </c>
      <c r="E5512" s="11" t="s">
        <v>15283</v>
      </c>
      <c r="F5512" s="10">
        <v>0</v>
      </c>
      <c r="G5512" s="10">
        <v>0</v>
      </c>
      <c r="H5512" s="11" t="s">
        <v>31</v>
      </c>
      <c r="I5512" s="11" t="s">
        <v>32</v>
      </c>
      <c r="J5512" s="10">
        <v>0</v>
      </c>
      <c r="K5512" s="10">
        <v>0</v>
      </c>
      <c r="L5512" s="10">
        <v>0</v>
      </c>
      <c r="M5512" s="11" t="s">
        <v>31</v>
      </c>
      <c r="N5512" s="10">
        <v>0</v>
      </c>
      <c r="O5512" s="11" t="s">
        <v>198</v>
      </c>
      <c r="P5512" s="11" t="s">
        <v>15284</v>
      </c>
      <c r="Q5512" s="11" t="s">
        <v>36</v>
      </c>
      <c r="R5512" s="10">
        <v>39</v>
      </c>
      <c r="S5512" s="11" t="s">
        <v>31</v>
      </c>
      <c r="T5512" s="11" t="s">
        <v>31</v>
      </c>
      <c r="U5512" s="11" t="s">
        <v>33</v>
      </c>
      <c r="V5512" s="10">
        <v>6</v>
      </c>
      <c r="W5512" s="11" t="s">
        <v>31</v>
      </c>
      <c r="X5512" s="11" t="s">
        <v>63</v>
      </c>
      <c r="Y5512" s="11" t="s">
        <v>64</v>
      </c>
      <c r="Z5512" s="10">
        <v>13</v>
      </c>
      <c r="AA5512" s="10">
        <v>739</v>
      </c>
      <c r="AB5512" s="12"/>
      <c r="AC5512" s="12"/>
    </row>
    <row r="5513" spans="1:29" ht="20.100000000000001" customHeight="1">
      <c r="A5513" s="8" t="s">
        <v>15285</v>
      </c>
      <c r="B5513" s="9" t="s">
        <v>31</v>
      </c>
      <c r="C5513" s="10">
        <v>29</v>
      </c>
      <c r="D5513" s="10">
        <v>42</v>
      </c>
      <c r="E5513" s="11" t="s">
        <v>11012</v>
      </c>
      <c r="F5513" s="10">
        <v>0</v>
      </c>
      <c r="G5513" s="10">
        <v>0</v>
      </c>
      <c r="H5513" s="11" t="s">
        <v>31</v>
      </c>
      <c r="I5513" s="11" t="s">
        <v>32</v>
      </c>
      <c r="J5513" s="10">
        <v>0</v>
      </c>
      <c r="K5513" s="10">
        <v>0</v>
      </c>
      <c r="L5513" s="10">
        <v>4</v>
      </c>
      <c r="M5513" s="11" t="s">
        <v>33</v>
      </c>
      <c r="N5513" s="10">
        <v>0</v>
      </c>
      <c r="O5513" s="11" t="s">
        <v>644</v>
      </c>
      <c r="P5513" s="11" t="s">
        <v>15286</v>
      </c>
      <c r="Q5513" s="11" t="s">
        <v>43</v>
      </c>
      <c r="R5513" s="10">
        <v>54</v>
      </c>
      <c r="S5513" s="11" t="s">
        <v>31</v>
      </c>
      <c r="T5513" s="11" t="s">
        <v>31</v>
      </c>
      <c r="U5513" s="11" t="s">
        <v>33</v>
      </c>
      <c r="V5513" s="10">
        <v>2</v>
      </c>
      <c r="W5513" s="11" t="s">
        <v>31</v>
      </c>
      <c r="X5513" s="11" t="s">
        <v>37</v>
      </c>
      <c r="Y5513" s="11" t="s">
        <v>38</v>
      </c>
      <c r="Z5513" s="10">
        <v>26</v>
      </c>
      <c r="AA5513" s="10">
        <v>766</v>
      </c>
      <c r="AB5513" s="12"/>
      <c r="AC5513" s="12"/>
    </row>
    <row r="5514" spans="1:29" ht="20.100000000000001" customHeight="1">
      <c r="A5514" s="8" t="s">
        <v>15287</v>
      </c>
      <c r="B5514" s="9" t="s">
        <v>31</v>
      </c>
      <c r="C5514" s="10">
        <v>1</v>
      </c>
      <c r="D5514" s="10">
        <v>7</v>
      </c>
      <c r="E5514" s="10">
        <v>14</v>
      </c>
      <c r="F5514" s="10">
        <v>0</v>
      </c>
      <c r="G5514" s="10">
        <v>0</v>
      </c>
      <c r="H5514" s="11" t="s">
        <v>31</v>
      </c>
      <c r="I5514" s="11" t="s">
        <v>32</v>
      </c>
      <c r="J5514" s="10">
        <v>0</v>
      </c>
      <c r="K5514" s="10">
        <v>0</v>
      </c>
      <c r="L5514" s="10">
        <v>5</v>
      </c>
      <c r="M5514" s="11" t="s">
        <v>33</v>
      </c>
      <c r="N5514" s="10">
        <v>0</v>
      </c>
      <c r="O5514" s="11" t="s">
        <v>133</v>
      </c>
      <c r="P5514" s="11" t="s">
        <v>15288</v>
      </c>
      <c r="Q5514" s="11" t="s">
        <v>36</v>
      </c>
      <c r="R5514" s="10">
        <v>41</v>
      </c>
      <c r="S5514" s="11" t="s">
        <v>31</v>
      </c>
      <c r="T5514" s="11" t="s">
        <v>31</v>
      </c>
      <c r="U5514" s="11" t="s">
        <v>33</v>
      </c>
      <c r="V5514" s="10">
        <v>5</v>
      </c>
      <c r="W5514" s="11" t="s">
        <v>31</v>
      </c>
      <c r="X5514" s="11" t="s">
        <v>37</v>
      </c>
      <c r="Y5514" s="11" t="s">
        <v>64</v>
      </c>
      <c r="Z5514" s="10">
        <v>14</v>
      </c>
      <c r="AA5514" s="10">
        <v>14</v>
      </c>
      <c r="AB5514" s="12"/>
      <c r="AC5514" s="12"/>
    </row>
    <row r="5515" spans="1:29" ht="20.100000000000001" customHeight="1">
      <c r="A5515" s="8" t="s">
        <v>15289</v>
      </c>
      <c r="B5515" s="9" t="s">
        <v>31</v>
      </c>
      <c r="C5515" s="10">
        <v>1</v>
      </c>
      <c r="D5515" s="10">
        <v>1</v>
      </c>
      <c r="E5515" s="10">
        <v>4</v>
      </c>
      <c r="F5515" s="10">
        <v>0</v>
      </c>
      <c r="G5515" s="10">
        <v>0</v>
      </c>
      <c r="H5515" s="11" t="s">
        <v>31</v>
      </c>
      <c r="I5515" s="11" t="s">
        <v>32</v>
      </c>
      <c r="J5515" s="10">
        <v>0</v>
      </c>
      <c r="K5515" s="10">
        <v>0</v>
      </c>
      <c r="L5515" s="10">
        <v>6</v>
      </c>
      <c r="M5515" s="11" t="s">
        <v>33</v>
      </c>
      <c r="N5515" s="10">
        <v>0</v>
      </c>
      <c r="O5515" s="11" t="s">
        <v>57</v>
      </c>
      <c r="P5515" s="11" t="s">
        <v>15290</v>
      </c>
      <c r="Q5515" s="11" t="s">
        <v>43</v>
      </c>
      <c r="R5515" s="10">
        <v>47</v>
      </c>
      <c r="S5515" s="11" t="s">
        <v>31</v>
      </c>
      <c r="T5515" s="11" t="s">
        <v>31</v>
      </c>
      <c r="U5515" s="11" t="s">
        <v>33</v>
      </c>
      <c r="V5515" s="10">
        <v>2</v>
      </c>
      <c r="W5515" s="11" t="s">
        <v>33</v>
      </c>
      <c r="X5515" s="11" t="s">
        <v>37</v>
      </c>
      <c r="Y5515" s="11" t="s">
        <v>38</v>
      </c>
      <c r="Z5515" s="10">
        <v>24</v>
      </c>
      <c r="AA5515" s="10">
        <v>24</v>
      </c>
      <c r="AB5515" s="12"/>
      <c r="AC5515" s="12"/>
    </row>
    <row r="5516" spans="1:29" ht="20.100000000000001" customHeight="1">
      <c r="A5516" s="8" t="s">
        <v>15291</v>
      </c>
      <c r="B5516" s="9" t="s">
        <v>31</v>
      </c>
      <c r="C5516" s="10">
        <v>3</v>
      </c>
      <c r="D5516" s="10">
        <v>7</v>
      </c>
      <c r="E5516" s="11" t="s">
        <v>3031</v>
      </c>
      <c r="F5516" s="10">
        <v>0</v>
      </c>
      <c r="G5516" s="10">
        <v>0</v>
      </c>
      <c r="H5516" s="11" t="s">
        <v>31</v>
      </c>
      <c r="I5516" s="11" t="s">
        <v>32</v>
      </c>
      <c r="J5516" s="10">
        <v>0</v>
      </c>
      <c r="K5516" s="10">
        <v>0</v>
      </c>
      <c r="L5516" s="10">
        <v>35</v>
      </c>
      <c r="M5516" s="11" t="s">
        <v>33</v>
      </c>
      <c r="N5516" s="10">
        <v>0</v>
      </c>
      <c r="O5516" s="11" t="s">
        <v>831</v>
      </c>
      <c r="P5516" s="11" t="s">
        <v>15292</v>
      </c>
      <c r="Q5516" s="11" t="s">
        <v>43</v>
      </c>
      <c r="R5516" s="10">
        <v>22</v>
      </c>
      <c r="S5516" s="11" t="s">
        <v>33</v>
      </c>
      <c r="T5516" s="11" t="s">
        <v>31</v>
      </c>
      <c r="U5516" s="11" t="s">
        <v>33</v>
      </c>
      <c r="V5516" s="10">
        <v>4</v>
      </c>
      <c r="W5516" s="11" t="s">
        <v>33</v>
      </c>
      <c r="X5516" s="11" t="s">
        <v>37</v>
      </c>
      <c r="Y5516" s="11" t="s">
        <v>64</v>
      </c>
      <c r="Z5516" s="10">
        <v>27</v>
      </c>
      <c r="AA5516" s="10">
        <v>76</v>
      </c>
      <c r="AB5516" s="12"/>
      <c r="AC5516" s="12"/>
    </row>
    <row r="5517" spans="1:29" ht="20.100000000000001" customHeight="1">
      <c r="A5517" s="8" t="s">
        <v>15293</v>
      </c>
      <c r="B5517" s="9" t="s">
        <v>31</v>
      </c>
      <c r="C5517" s="10">
        <v>71</v>
      </c>
      <c r="D5517" s="10">
        <v>157</v>
      </c>
      <c r="E5517" s="11" t="s">
        <v>15294</v>
      </c>
      <c r="F5517" s="10">
        <v>497</v>
      </c>
      <c r="G5517" s="11" t="s">
        <v>15295</v>
      </c>
      <c r="H5517" s="11" t="s">
        <v>33</v>
      </c>
      <c r="I5517" s="11" t="s">
        <v>48</v>
      </c>
      <c r="J5517" s="10">
        <v>0</v>
      </c>
      <c r="K5517" s="10">
        <v>0</v>
      </c>
      <c r="L5517" s="10">
        <v>7</v>
      </c>
      <c r="M5517" s="11" t="s">
        <v>33</v>
      </c>
      <c r="N5517" s="10">
        <v>0</v>
      </c>
      <c r="O5517" s="11" t="s">
        <v>279</v>
      </c>
      <c r="P5517" s="11" t="s">
        <v>15296</v>
      </c>
      <c r="Q5517" s="11" t="s">
        <v>36</v>
      </c>
      <c r="R5517" s="10">
        <v>48</v>
      </c>
      <c r="S5517" s="11" t="s">
        <v>31</v>
      </c>
      <c r="T5517" s="11" t="s">
        <v>31</v>
      </c>
      <c r="U5517" s="11" t="s">
        <v>33</v>
      </c>
      <c r="V5517" s="10">
        <v>5</v>
      </c>
      <c r="W5517" s="11" t="s">
        <v>33</v>
      </c>
      <c r="X5517" s="11" t="s">
        <v>63</v>
      </c>
      <c r="Y5517" s="11" t="s">
        <v>64</v>
      </c>
      <c r="Z5517" s="10">
        <v>41</v>
      </c>
      <c r="AA5517" s="10">
        <v>2889</v>
      </c>
      <c r="AB5517" s="12"/>
      <c r="AC5517" s="12"/>
    </row>
    <row r="5518" spans="1:29" ht="20.100000000000001" customHeight="1">
      <c r="A5518" s="8" t="s">
        <v>15297</v>
      </c>
      <c r="B5518" s="9" t="s">
        <v>31</v>
      </c>
      <c r="C5518" s="10">
        <v>68</v>
      </c>
      <c r="D5518" s="10">
        <v>299</v>
      </c>
      <c r="E5518" s="10">
        <v>616</v>
      </c>
      <c r="F5518" s="10">
        <v>0</v>
      </c>
      <c r="G5518" s="10">
        <v>0</v>
      </c>
      <c r="H5518" s="11" t="s">
        <v>31</v>
      </c>
      <c r="I5518" s="11" t="s">
        <v>32</v>
      </c>
      <c r="J5518" s="10">
        <v>0</v>
      </c>
      <c r="K5518" s="10">
        <v>0</v>
      </c>
      <c r="L5518" s="10">
        <v>6</v>
      </c>
      <c r="M5518" s="11" t="s">
        <v>33</v>
      </c>
      <c r="N5518" s="10">
        <v>0</v>
      </c>
      <c r="O5518" s="11" t="s">
        <v>86</v>
      </c>
      <c r="P5518" s="11" t="s">
        <v>15298</v>
      </c>
      <c r="Q5518" s="11" t="s">
        <v>43</v>
      </c>
      <c r="R5518" s="10">
        <v>51</v>
      </c>
      <c r="S5518" s="11" t="s">
        <v>31</v>
      </c>
      <c r="T5518" s="11" t="s">
        <v>31</v>
      </c>
      <c r="U5518" s="11" t="s">
        <v>33</v>
      </c>
      <c r="V5518" s="10">
        <v>2</v>
      </c>
      <c r="W5518" s="11" t="s">
        <v>33</v>
      </c>
      <c r="X5518" s="11" t="s">
        <v>63</v>
      </c>
      <c r="Y5518" s="11" t="s">
        <v>64</v>
      </c>
      <c r="Z5518" s="10">
        <v>28</v>
      </c>
      <c r="AA5518" s="10">
        <v>1936</v>
      </c>
      <c r="AB5518" s="12"/>
      <c r="AC5518" s="12"/>
    </row>
    <row r="5519" spans="1:29" ht="20.100000000000001" customHeight="1">
      <c r="A5519" s="8" t="s">
        <v>15299</v>
      </c>
      <c r="B5519" s="9" t="s">
        <v>31</v>
      </c>
      <c r="C5519" s="10">
        <v>35</v>
      </c>
      <c r="D5519" s="10">
        <v>81</v>
      </c>
      <c r="E5519" s="11" t="s">
        <v>655</v>
      </c>
      <c r="F5519" s="10">
        <v>105</v>
      </c>
      <c r="G5519" s="11" t="s">
        <v>13026</v>
      </c>
      <c r="H5519" s="11" t="s">
        <v>33</v>
      </c>
      <c r="I5519" s="11" t="s">
        <v>32</v>
      </c>
      <c r="J5519" s="11" t="s">
        <v>15300</v>
      </c>
      <c r="K5519" s="10">
        <v>0</v>
      </c>
      <c r="L5519" s="10">
        <v>17</v>
      </c>
      <c r="M5519" s="11" t="s">
        <v>33</v>
      </c>
      <c r="N5519" s="10">
        <v>0</v>
      </c>
      <c r="O5519" s="11" t="s">
        <v>98</v>
      </c>
      <c r="P5519" s="11" t="s">
        <v>15301</v>
      </c>
      <c r="Q5519" s="11" t="s">
        <v>43</v>
      </c>
      <c r="R5519" s="10">
        <v>30</v>
      </c>
      <c r="S5519" s="11" t="s">
        <v>31</v>
      </c>
      <c r="T5519" s="11" t="s">
        <v>31</v>
      </c>
      <c r="U5519" s="11" t="s">
        <v>33</v>
      </c>
      <c r="V5519" s="10">
        <v>5</v>
      </c>
      <c r="W5519" s="11" t="s">
        <v>31</v>
      </c>
      <c r="X5519" s="11" t="s">
        <v>37</v>
      </c>
      <c r="Y5519" s="11" t="s">
        <v>38</v>
      </c>
      <c r="Z5519" s="10">
        <v>39</v>
      </c>
      <c r="AA5519" s="10">
        <v>1347</v>
      </c>
      <c r="AB5519" s="12"/>
      <c r="AC5519" s="12"/>
    </row>
    <row r="5520" spans="1:29" ht="20.100000000000001" customHeight="1">
      <c r="A5520" s="8" t="s">
        <v>15302</v>
      </c>
      <c r="B5520" s="9" t="s">
        <v>31</v>
      </c>
      <c r="C5520" s="10">
        <v>70</v>
      </c>
      <c r="D5520" s="10">
        <v>363</v>
      </c>
      <c r="E5520" s="11" t="s">
        <v>15303</v>
      </c>
      <c r="F5520" s="10">
        <v>210</v>
      </c>
      <c r="G5520" s="10">
        <v>847</v>
      </c>
      <c r="H5520" s="11" t="s">
        <v>33</v>
      </c>
      <c r="I5520" s="11" t="s">
        <v>32</v>
      </c>
      <c r="J5520" s="11" t="s">
        <v>15304</v>
      </c>
      <c r="K5520" s="10">
        <v>0</v>
      </c>
      <c r="L5520" s="10">
        <v>30</v>
      </c>
      <c r="M5520" s="11" t="s">
        <v>33</v>
      </c>
      <c r="N5520" s="10">
        <v>0</v>
      </c>
      <c r="O5520" s="11" t="s">
        <v>105</v>
      </c>
      <c r="P5520" s="11" t="s">
        <v>15305</v>
      </c>
      <c r="Q5520" s="11" t="s">
        <v>43</v>
      </c>
      <c r="R5520" s="10">
        <v>23</v>
      </c>
      <c r="S5520" s="11" t="s">
        <v>33</v>
      </c>
      <c r="T5520" s="11" t="s">
        <v>31</v>
      </c>
      <c r="U5520" s="11" t="s">
        <v>33</v>
      </c>
      <c r="V5520" s="10">
        <v>5</v>
      </c>
      <c r="W5520" s="11" t="s">
        <v>33</v>
      </c>
      <c r="X5520" s="11" t="s">
        <v>44</v>
      </c>
      <c r="Y5520" s="11" t="s">
        <v>38</v>
      </c>
      <c r="Z5520" s="10">
        <v>52</v>
      </c>
      <c r="AA5520" s="10">
        <v>3650</v>
      </c>
      <c r="AB5520" s="12"/>
      <c r="AC5520" s="12"/>
    </row>
    <row r="5521" spans="1:29" ht="20.100000000000001" customHeight="1">
      <c r="A5521" s="8" t="s">
        <v>15306</v>
      </c>
      <c r="B5521" s="9" t="s">
        <v>31</v>
      </c>
      <c r="C5521" s="10">
        <v>48</v>
      </c>
      <c r="D5521" s="10">
        <v>186</v>
      </c>
      <c r="E5521" s="11" t="s">
        <v>15307</v>
      </c>
      <c r="F5521" s="10">
        <v>96</v>
      </c>
      <c r="G5521" s="11" t="s">
        <v>15308</v>
      </c>
      <c r="H5521" s="11" t="s">
        <v>33</v>
      </c>
      <c r="I5521" s="11" t="s">
        <v>32</v>
      </c>
      <c r="J5521" s="11" t="s">
        <v>538</v>
      </c>
      <c r="K5521" s="10">
        <v>0</v>
      </c>
      <c r="L5521" s="10">
        <v>25</v>
      </c>
      <c r="M5521" s="11" t="s">
        <v>33</v>
      </c>
      <c r="N5521" s="10">
        <v>0</v>
      </c>
      <c r="O5521" s="11" t="s">
        <v>198</v>
      </c>
      <c r="P5521" s="11" t="s">
        <v>15309</v>
      </c>
      <c r="Q5521" s="11" t="s">
        <v>36</v>
      </c>
      <c r="R5521" s="10">
        <v>84</v>
      </c>
      <c r="S5521" s="11" t="s">
        <v>31</v>
      </c>
      <c r="T5521" s="11" t="s">
        <v>33</v>
      </c>
      <c r="U5521" s="11" t="s">
        <v>33</v>
      </c>
      <c r="V5521" s="10">
        <v>3</v>
      </c>
      <c r="W5521" s="11" t="s">
        <v>33</v>
      </c>
      <c r="X5521" s="11" t="s">
        <v>63</v>
      </c>
      <c r="Y5521" s="11" t="s">
        <v>38</v>
      </c>
      <c r="Z5521" s="10">
        <v>46</v>
      </c>
      <c r="AA5521" s="10">
        <v>2230</v>
      </c>
      <c r="AB5521" s="12"/>
      <c r="AC5521" s="12"/>
    </row>
    <row r="5522" spans="1:29" ht="20.100000000000001" customHeight="1">
      <c r="A5522" s="8" t="s">
        <v>15310</v>
      </c>
      <c r="B5522" s="9" t="s">
        <v>31</v>
      </c>
      <c r="C5522" s="10">
        <v>43</v>
      </c>
      <c r="D5522" s="10">
        <v>114</v>
      </c>
      <c r="E5522" s="11" t="s">
        <v>15311</v>
      </c>
      <c r="F5522" s="10">
        <v>172</v>
      </c>
      <c r="G5522" s="11" t="s">
        <v>15312</v>
      </c>
      <c r="H5522" s="11" t="s">
        <v>33</v>
      </c>
      <c r="I5522" s="11" t="s">
        <v>32</v>
      </c>
      <c r="J5522" s="11" t="s">
        <v>4193</v>
      </c>
      <c r="K5522" s="10">
        <v>0</v>
      </c>
      <c r="L5522" s="10">
        <v>9</v>
      </c>
      <c r="M5522" s="11" t="s">
        <v>33</v>
      </c>
      <c r="N5522" s="10">
        <v>0</v>
      </c>
      <c r="O5522" s="11" t="s">
        <v>133</v>
      </c>
      <c r="P5522" s="11" t="s">
        <v>15313</v>
      </c>
      <c r="Q5522" s="11" t="s">
        <v>43</v>
      </c>
      <c r="R5522" s="10">
        <v>22</v>
      </c>
      <c r="S5522" s="11" t="s">
        <v>33</v>
      </c>
      <c r="T5522" s="11" t="s">
        <v>31</v>
      </c>
      <c r="U5522" s="11" t="s">
        <v>33</v>
      </c>
      <c r="V5522" s="10">
        <v>4</v>
      </c>
      <c r="W5522" s="11" t="s">
        <v>33</v>
      </c>
      <c r="X5522" s="11" t="s">
        <v>44</v>
      </c>
      <c r="Y5522" s="11" t="s">
        <v>64</v>
      </c>
      <c r="Z5522" s="10">
        <v>44</v>
      </c>
      <c r="AA5522" s="10">
        <v>1885</v>
      </c>
      <c r="AB5522" s="12"/>
      <c r="AC5522" s="12"/>
    </row>
    <row r="5523" spans="1:29" ht="20.100000000000001" customHeight="1">
      <c r="A5523" s="8" t="s">
        <v>15314</v>
      </c>
      <c r="B5523" s="9" t="s">
        <v>31</v>
      </c>
      <c r="C5523" s="10">
        <v>48</v>
      </c>
      <c r="D5523" s="10">
        <v>274</v>
      </c>
      <c r="E5523" s="11" t="s">
        <v>1150</v>
      </c>
      <c r="F5523" s="10">
        <v>144</v>
      </c>
      <c r="G5523" s="11" t="s">
        <v>8707</v>
      </c>
      <c r="H5523" s="11" t="s">
        <v>33</v>
      </c>
      <c r="I5523" s="11" t="s">
        <v>32</v>
      </c>
      <c r="J5523" s="11" t="s">
        <v>8327</v>
      </c>
      <c r="K5523" s="10">
        <v>0</v>
      </c>
      <c r="L5523" s="10">
        <v>0</v>
      </c>
      <c r="M5523" s="11" t="s">
        <v>31</v>
      </c>
      <c r="N5523" s="10">
        <v>0</v>
      </c>
      <c r="O5523" s="11" t="s">
        <v>306</v>
      </c>
      <c r="P5523" s="11" t="s">
        <v>15315</v>
      </c>
      <c r="Q5523" s="11" t="s">
        <v>36</v>
      </c>
      <c r="R5523" s="10">
        <v>25</v>
      </c>
      <c r="S5523" s="11" t="s">
        <v>33</v>
      </c>
      <c r="T5523" s="11" t="s">
        <v>31</v>
      </c>
      <c r="U5523" s="11" t="s">
        <v>33</v>
      </c>
      <c r="V5523" s="10">
        <v>6</v>
      </c>
      <c r="W5523" s="11" t="s">
        <v>31</v>
      </c>
      <c r="X5523" s="11" t="s">
        <v>63</v>
      </c>
      <c r="Y5523" s="11" t="s">
        <v>64</v>
      </c>
      <c r="Z5523" s="10">
        <v>9</v>
      </c>
      <c r="AA5523" s="10">
        <v>430</v>
      </c>
      <c r="AB5523" s="12"/>
      <c r="AC5523" s="12"/>
    </row>
    <row r="5524" spans="1:29" ht="20.100000000000001" customHeight="1">
      <c r="A5524" s="8" t="s">
        <v>15316</v>
      </c>
      <c r="B5524" s="9" t="s">
        <v>31</v>
      </c>
      <c r="C5524" s="10">
        <v>70</v>
      </c>
      <c r="D5524" s="10">
        <v>195</v>
      </c>
      <c r="E5524" s="11" t="s">
        <v>15317</v>
      </c>
      <c r="F5524" s="10">
        <v>490</v>
      </c>
      <c r="G5524" s="10">
        <v>805</v>
      </c>
      <c r="H5524" s="11" t="s">
        <v>33</v>
      </c>
      <c r="I5524" s="11" t="s">
        <v>32</v>
      </c>
      <c r="J5524" s="11" t="s">
        <v>1754</v>
      </c>
      <c r="K5524" s="10">
        <v>0</v>
      </c>
      <c r="L5524" s="10">
        <v>10</v>
      </c>
      <c r="M5524" s="11" t="s">
        <v>33</v>
      </c>
      <c r="N5524" s="10">
        <v>0</v>
      </c>
      <c r="O5524" s="11" t="s">
        <v>57</v>
      </c>
      <c r="P5524" s="11" t="s">
        <v>15318</v>
      </c>
      <c r="Q5524" s="11" t="s">
        <v>36</v>
      </c>
      <c r="R5524" s="10">
        <v>59</v>
      </c>
      <c r="S5524" s="11" t="s">
        <v>31</v>
      </c>
      <c r="T5524" s="11" t="s">
        <v>31</v>
      </c>
      <c r="U5524" s="11" t="s">
        <v>33</v>
      </c>
      <c r="V5524" s="10">
        <v>3</v>
      </c>
      <c r="W5524" s="11" t="s">
        <v>33</v>
      </c>
      <c r="X5524" s="11" t="s">
        <v>63</v>
      </c>
      <c r="Y5524" s="11" t="s">
        <v>38</v>
      </c>
      <c r="Z5524" s="10">
        <v>51</v>
      </c>
      <c r="AA5524" s="10">
        <v>3590</v>
      </c>
      <c r="AB5524" s="12"/>
      <c r="AC5524" s="12"/>
    </row>
    <row r="5525" spans="1:29" ht="20.100000000000001" customHeight="1">
      <c r="A5525" s="8" t="s">
        <v>15319</v>
      </c>
      <c r="B5525" s="9" t="s">
        <v>31</v>
      </c>
      <c r="C5525" s="10">
        <v>11</v>
      </c>
      <c r="D5525" s="10">
        <v>60</v>
      </c>
      <c r="E5525" s="11" t="s">
        <v>9284</v>
      </c>
      <c r="F5525" s="10">
        <v>66</v>
      </c>
      <c r="G5525" s="11" t="s">
        <v>7894</v>
      </c>
      <c r="H5525" s="11" t="s">
        <v>33</v>
      </c>
      <c r="I5525" s="11" t="s">
        <v>32</v>
      </c>
      <c r="J5525" s="11" t="s">
        <v>4872</v>
      </c>
      <c r="K5525" s="10">
        <v>0</v>
      </c>
      <c r="L5525" s="10">
        <v>10</v>
      </c>
      <c r="M5525" s="11" t="s">
        <v>33</v>
      </c>
      <c r="N5525" s="10">
        <v>0</v>
      </c>
      <c r="O5525" s="11" t="s">
        <v>52</v>
      </c>
      <c r="P5525" s="11" t="s">
        <v>15320</v>
      </c>
      <c r="Q5525" s="11" t="s">
        <v>43</v>
      </c>
      <c r="R5525" s="10">
        <v>47</v>
      </c>
      <c r="S5525" s="11" t="s">
        <v>31</v>
      </c>
      <c r="T5525" s="11" t="s">
        <v>31</v>
      </c>
      <c r="U5525" s="11" t="s">
        <v>33</v>
      </c>
      <c r="V5525" s="10">
        <v>6</v>
      </c>
      <c r="W5525" s="11" t="s">
        <v>31</v>
      </c>
      <c r="X5525" s="11" t="s">
        <v>37</v>
      </c>
      <c r="Y5525" s="11" t="s">
        <v>38</v>
      </c>
      <c r="Z5525" s="10">
        <v>34</v>
      </c>
      <c r="AA5525" s="10">
        <v>381</v>
      </c>
      <c r="AB5525" s="12"/>
      <c r="AC5525" s="12"/>
    </row>
    <row r="5526" spans="1:29" ht="20.100000000000001" customHeight="1">
      <c r="A5526" s="8" t="s">
        <v>15321</v>
      </c>
      <c r="B5526" s="9" t="s">
        <v>31</v>
      </c>
      <c r="C5526" s="10">
        <v>50</v>
      </c>
      <c r="D5526" s="10">
        <v>75</v>
      </c>
      <c r="E5526" s="11" t="s">
        <v>15322</v>
      </c>
      <c r="F5526" s="10">
        <v>300</v>
      </c>
      <c r="G5526" s="10">
        <v>530</v>
      </c>
      <c r="H5526" s="11" t="s">
        <v>33</v>
      </c>
      <c r="I5526" s="11" t="s">
        <v>32</v>
      </c>
      <c r="J5526" s="10">
        <v>265</v>
      </c>
      <c r="K5526" s="10">
        <v>0</v>
      </c>
      <c r="L5526" s="10">
        <v>0</v>
      </c>
      <c r="M5526" s="11" t="s">
        <v>31</v>
      </c>
      <c r="N5526" s="10">
        <v>0</v>
      </c>
      <c r="O5526" s="11" t="s">
        <v>123</v>
      </c>
      <c r="P5526" s="11" t="s">
        <v>15323</v>
      </c>
      <c r="Q5526" s="11" t="s">
        <v>36</v>
      </c>
      <c r="R5526" s="10">
        <v>58</v>
      </c>
      <c r="S5526" s="11" t="s">
        <v>31</v>
      </c>
      <c r="T5526" s="11" t="s">
        <v>31</v>
      </c>
      <c r="U5526" s="11" t="s">
        <v>33</v>
      </c>
      <c r="V5526" s="10">
        <v>2</v>
      </c>
      <c r="W5526" s="11" t="s">
        <v>31</v>
      </c>
      <c r="X5526" s="11" t="s">
        <v>63</v>
      </c>
      <c r="Y5526" s="11" t="s">
        <v>64</v>
      </c>
      <c r="Z5526" s="10">
        <v>8</v>
      </c>
      <c r="AA5526" s="10">
        <v>388</v>
      </c>
      <c r="AB5526" s="12"/>
      <c r="AC5526" s="12"/>
    </row>
    <row r="5527" spans="1:29" ht="20.100000000000001" customHeight="1">
      <c r="A5527" s="8" t="s">
        <v>15324</v>
      </c>
      <c r="B5527" s="9" t="s">
        <v>31</v>
      </c>
      <c r="C5527" s="10">
        <v>4</v>
      </c>
      <c r="D5527" s="10">
        <v>12</v>
      </c>
      <c r="E5527" s="11" t="s">
        <v>1796</v>
      </c>
      <c r="F5527" s="10">
        <v>20</v>
      </c>
      <c r="G5527" s="11" t="s">
        <v>11150</v>
      </c>
      <c r="H5527" s="11" t="s">
        <v>33</v>
      </c>
      <c r="I5527" s="11" t="s">
        <v>32</v>
      </c>
      <c r="J5527" s="11" t="s">
        <v>12013</v>
      </c>
      <c r="K5527" s="10">
        <v>0</v>
      </c>
      <c r="L5527" s="10">
        <v>0</v>
      </c>
      <c r="M5527" s="11" t="s">
        <v>31</v>
      </c>
      <c r="N5527" s="10">
        <v>0</v>
      </c>
      <c r="O5527" s="11" t="s">
        <v>210</v>
      </c>
      <c r="P5527" s="11" t="s">
        <v>15325</v>
      </c>
      <c r="Q5527" s="11" t="s">
        <v>36</v>
      </c>
      <c r="R5527" s="10">
        <v>33</v>
      </c>
      <c r="S5527" s="11" t="s">
        <v>31</v>
      </c>
      <c r="T5527" s="11" t="s">
        <v>31</v>
      </c>
      <c r="U5527" s="11" t="s">
        <v>33</v>
      </c>
      <c r="V5527" s="10">
        <v>4</v>
      </c>
      <c r="W5527" s="11" t="s">
        <v>31</v>
      </c>
      <c r="X5527" s="11" t="s">
        <v>37</v>
      </c>
      <c r="Y5527" s="11" t="s">
        <v>38</v>
      </c>
      <c r="Z5527" s="10">
        <v>7</v>
      </c>
      <c r="AA5527" s="10">
        <v>28</v>
      </c>
      <c r="AB5527" s="12"/>
      <c r="AC5527" s="12"/>
    </row>
    <row r="5528" spans="1:29" ht="20.100000000000001" customHeight="1">
      <c r="A5528" s="8" t="s">
        <v>15326</v>
      </c>
      <c r="B5528" s="9" t="s">
        <v>31</v>
      </c>
      <c r="C5528" s="10">
        <v>28</v>
      </c>
      <c r="D5528" s="10">
        <v>98</v>
      </c>
      <c r="E5528" s="11" t="s">
        <v>15327</v>
      </c>
      <c r="F5528" s="10">
        <v>56</v>
      </c>
      <c r="G5528" s="11" t="s">
        <v>7526</v>
      </c>
      <c r="H5528" s="11" t="s">
        <v>33</v>
      </c>
      <c r="I5528" s="11" t="s">
        <v>32</v>
      </c>
      <c r="J5528" s="11" t="s">
        <v>15328</v>
      </c>
      <c r="K5528" s="10">
        <v>0</v>
      </c>
      <c r="L5528" s="10">
        <v>6</v>
      </c>
      <c r="M5528" s="11" t="s">
        <v>33</v>
      </c>
      <c r="N5528" s="10">
        <v>0</v>
      </c>
      <c r="O5528" s="11" t="s">
        <v>250</v>
      </c>
      <c r="P5528" s="11" t="s">
        <v>15329</v>
      </c>
      <c r="Q5528" s="11" t="s">
        <v>43</v>
      </c>
      <c r="R5528" s="10">
        <v>50</v>
      </c>
      <c r="S5528" s="11" t="s">
        <v>31</v>
      </c>
      <c r="T5528" s="11" t="s">
        <v>31</v>
      </c>
      <c r="U5528" s="11" t="s">
        <v>33</v>
      </c>
      <c r="V5528" s="10">
        <v>2</v>
      </c>
      <c r="W5528" s="11" t="s">
        <v>31</v>
      </c>
      <c r="X5528" s="11" t="s">
        <v>37</v>
      </c>
      <c r="Y5528" s="11" t="s">
        <v>38</v>
      </c>
      <c r="Z5528" s="10">
        <v>18</v>
      </c>
      <c r="AA5528" s="10">
        <v>501</v>
      </c>
      <c r="AB5528" s="12"/>
      <c r="AC5528" s="12"/>
    </row>
    <row r="5529" spans="1:29" ht="20.100000000000001" customHeight="1">
      <c r="A5529" s="8" t="s">
        <v>15330</v>
      </c>
      <c r="B5529" s="9" t="s">
        <v>31</v>
      </c>
      <c r="C5529" s="10">
        <v>57</v>
      </c>
      <c r="D5529" s="10">
        <v>209</v>
      </c>
      <c r="E5529" s="11" t="s">
        <v>15331</v>
      </c>
      <c r="F5529" s="10">
        <v>228</v>
      </c>
      <c r="G5529" s="11" t="s">
        <v>15332</v>
      </c>
      <c r="H5529" s="11" t="s">
        <v>33</v>
      </c>
      <c r="I5529" s="11" t="s">
        <v>32</v>
      </c>
      <c r="J5529" s="11" t="s">
        <v>10780</v>
      </c>
      <c r="K5529" s="10">
        <v>0</v>
      </c>
      <c r="L5529" s="10">
        <v>5</v>
      </c>
      <c r="M5529" s="11" t="s">
        <v>33</v>
      </c>
      <c r="N5529" s="10">
        <v>0</v>
      </c>
      <c r="O5529" s="11" t="s">
        <v>222</v>
      </c>
      <c r="P5529" s="11" t="s">
        <v>15333</v>
      </c>
      <c r="Q5529" s="11" t="s">
        <v>36</v>
      </c>
      <c r="R5529" s="10">
        <v>38</v>
      </c>
      <c r="S5529" s="11" t="s">
        <v>31</v>
      </c>
      <c r="T5529" s="11" t="s">
        <v>31</v>
      </c>
      <c r="U5529" s="11" t="s">
        <v>33</v>
      </c>
      <c r="V5529" s="10">
        <v>3</v>
      </c>
      <c r="W5529" s="11" t="s">
        <v>31</v>
      </c>
      <c r="X5529" s="11" t="s">
        <v>37</v>
      </c>
      <c r="Y5529" s="11" t="s">
        <v>38</v>
      </c>
      <c r="Z5529" s="10">
        <v>30</v>
      </c>
      <c r="AA5529" s="10">
        <v>1723</v>
      </c>
      <c r="AB5529" s="12"/>
      <c r="AC5529" s="12"/>
    </row>
    <row r="5530" spans="1:29" ht="20.100000000000001" customHeight="1">
      <c r="A5530" s="8" t="s">
        <v>15334</v>
      </c>
      <c r="B5530" s="9" t="s">
        <v>31</v>
      </c>
      <c r="C5530" s="10">
        <v>66</v>
      </c>
      <c r="D5530" s="10">
        <v>363</v>
      </c>
      <c r="E5530" s="11" t="s">
        <v>15335</v>
      </c>
      <c r="F5530" s="10">
        <v>198</v>
      </c>
      <c r="G5530" s="11" t="s">
        <v>15336</v>
      </c>
      <c r="H5530" s="11" t="s">
        <v>33</v>
      </c>
      <c r="I5530" s="11" t="s">
        <v>32</v>
      </c>
      <c r="J5530" s="11" t="s">
        <v>15337</v>
      </c>
      <c r="K5530" s="10">
        <v>0</v>
      </c>
      <c r="L5530" s="10">
        <v>0</v>
      </c>
      <c r="M5530" s="11" t="s">
        <v>31</v>
      </c>
      <c r="N5530" s="10">
        <v>0</v>
      </c>
      <c r="O5530" s="11" t="s">
        <v>34</v>
      </c>
      <c r="P5530" s="11" t="s">
        <v>15338</v>
      </c>
      <c r="Q5530" s="11" t="s">
        <v>43</v>
      </c>
      <c r="R5530" s="10">
        <v>47</v>
      </c>
      <c r="S5530" s="11" t="s">
        <v>31</v>
      </c>
      <c r="T5530" s="11" t="s">
        <v>31</v>
      </c>
      <c r="U5530" s="11" t="s">
        <v>33</v>
      </c>
      <c r="V5530" s="10">
        <v>6</v>
      </c>
      <c r="W5530" s="11" t="s">
        <v>31</v>
      </c>
      <c r="X5530" s="11" t="s">
        <v>63</v>
      </c>
      <c r="Y5530" s="11" t="s">
        <v>38</v>
      </c>
      <c r="Z5530" s="10">
        <v>9</v>
      </c>
      <c r="AA5530" s="10">
        <v>606</v>
      </c>
      <c r="AB5530" s="12"/>
      <c r="AC5530" s="12"/>
    </row>
    <row r="5531" spans="1:29" ht="20.100000000000001" customHeight="1">
      <c r="A5531" s="8" t="s">
        <v>15339</v>
      </c>
      <c r="B5531" s="9" t="s">
        <v>31</v>
      </c>
      <c r="C5531" s="10">
        <v>49</v>
      </c>
      <c r="D5531" s="10">
        <v>78</v>
      </c>
      <c r="E5531" s="10">
        <v>244</v>
      </c>
      <c r="F5531" s="10">
        <v>343</v>
      </c>
      <c r="G5531" s="11" t="s">
        <v>4826</v>
      </c>
      <c r="H5531" s="11" t="s">
        <v>33</v>
      </c>
      <c r="I5531" s="11" t="s">
        <v>32</v>
      </c>
      <c r="J5531" s="11" t="s">
        <v>9218</v>
      </c>
      <c r="K5531" s="10">
        <v>0</v>
      </c>
      <c r="L5531" s="10">
        <v>11</v>
      </c>
      <c r="M5531" s="11" t="s">
        <v>33</v>
      </c>
      <c r="N5531" s="10">
        <v>0</v>
      </c>
      <c r="O5531" s="11" t="s">
        <v>78</v>
      </c>
      <c r="P5531" s="11" t="s">
        <v>15340</v>
      </c>
      <c r="Q5531" s="11" t="s">
        <v>36</v>
      </c>
      <c r="R5531" s="10">
        <v>46</v>
      </c>
      <c r="S5531" s="11" t="s">
        <v>31</v>
      </c>
      <c r="T5531" s="11" t="s">
        <v>31</v>
      </c>
      <c r="U5531" s="11" t="s">
        <v>33</v>
      </c>
      <c r="V5531" s="10">
        <v>4</v>
      </c>
      <c r="W5531" s="11" t="s">
        <v>33</v>
      </c>
      <c r="X5531" s="11" t="s">
        <v>44</v>
      </c>
      <c r="Y5531" s="11" t="s">
        <v>64</v>
      </c>
      <c r="Z5531" s="10">
        <v>14</v>
      </c>
      <c r="AA5531" s="10">
        <v>706</v>
      </c>
      <c r="AB5531" s="12"/>
      <c r="AC5531" s="12"/>
    </row>
    <row r="5532" spans="1:29" ht="20.100000000000001" customHeight="1">
      <c r="A5532" s="8" t="s">
        <v>15341</v>
      </c>
      <c r="B5532" s="9" t="s">
        <v>31</v>
      </c>
      <c r="C5532" s="10">
        <v>4</v>
      </c>
      <c r="D5532" s="10">
        <v>15</v>
      </c>
      <c r="E5532" s="11" t="s">
        <v>12110</v>
      </c>
      <c r="F5532" s="10">
        <v>0</v>
      </c>
      <c r="G5532" s="10">
        <v>0</v>
      </c>
      <c r="H5532" s="11" t="s">
        <v>31</v>
      </c>
      <c r="I5532" s="11" t="s">
        <v>32</v>
      </c>
      <c r="J5532" s="10">
        <v>0</v>
      </c>
      <c r="K5532" s="10">
        <v>0</v>
      </c>
      <c r="L5532" s="10">
        <v>0</v>
      </c>
      <c r="M5532" s="11" t="s">
        <v>31</v>
      </c>
      <c r="N5532" s="10">
        <v>0</v>
      </c>
      <c r="O5532" s="11" t="s">
        <v>346</v>
      </c>
      <c r="P5532" s="11" t="s">
        <v>15342</v>
      </c>
      <c r="Q5532" s="11" t="s">
        <v>36</v>
      </c>
      <c r="R5532" s="10">
        <v>55</v>
      </c>
      <c r="S5532" s="11" t="s">
        <v>31</v>
      </c>
      <c r="T5532" s="11" t="s">
        <v>31</v>
      </c>
      <c r="U5532" s="11" t="s">
        <v>33</v>
      </c>
      <c r="V5532" s="10">
        <v>2</v>
      </c>
      <c r="W5532" s="11" t="s">
        <v>31</v>
      </c>
      <c r="X5532" s="11" t="s">
        <v>37</v>
      </c>
      <c r="Y5532" s="11" t="s">
        <v>38</v>
      </c>
      <c r="Z5532" s="10">
        <v>6</v>
      </c>
      <c r="AA5532" s="10">
        <v>26</v>
      </c>
      <c r="AB5532" s="12"/>
      <c r="AC5532" s="12"/>
    </row>
    <row r="5533" spans="1:29" ht="20.100000000000001" customHeight="1">
      <c r="A5533" s="8" t="s">
        <v>15343</v>
      </c>
      <c r="B5533" s="9" t="s">
        <v>31</v>
      </c>
      <c r="C5533" s="10">
        <v>72</v>
      </c>
      <c r="D5533" s="10">
        <v>202</v>
      </c>
      <c r="E5533" s="11" t="s">
        <v>15344</v>
      </c>
      <c r="F5533" s="10">
        <v>288</v>
      </c>
      <c r="G5533" s="11" t="s">
        <v>2526</v>
      </c>
      <c r="H5533" s="11" t="s">
        <v>33</v>
      </c>
      <c r="I5533" s="11" t="s">
        <v>32</v>
      </c>
      <c r="J5533" s="11" t="s">
        <v>892</v>
      </c>
      <c r="K5533" s="10">
        <v>0</v>
      </c>
      <c r="L5533" s="10">
        <v>4</v>
      </c>
      <c r="M5533" s="11" t="s">
        <v>33</v>
      </c>
      <c r="N5533" s="10">
        <v>0</v>
      </c>
      <c r="O5533" s="11" t="s">
        <v>113</v>
      </c>
      <c r="P5533" s="11" t="s">
        <v>15345</v>
      </c>
      <c r="Q5533" s="11" t="s">
        <v>36</v>
      </c>
      <c r="R5533" s="10">
        <v>62</v>
      </c>
      <c r="S5533" s="11" t="s">
        <v>31</v>
      </c>
      <c r="T5533" s="11" t="s">
        <v>31</v>
      </c>
      <c r="U5533" s="11" t="s">
        <v>33</v>
      </c>
      <c r="V5533" s="10">
        <v>4</v>
      </c>
      <c r="W5533" s="11" t="s">
        <v>33</v>
      </c>
      <c r="X5533" s="11" t="s">
        <v>63</v>
      </c>
      <c r="Y5533" s="11" t="s">
        <v>64</v>
      </c>
      <c r="Z5533" s="10">
        <v>35</v>
      </c>
      <c r="AA5533" s="10">
        <v>2500</v>
      </c>
      <c r="AB5533" s="12"/>
      <c r="AC5533" s="12"/>
    </row>
    <row r="5534" spans="1:29" ht="20.100000000000001" customHeight="1">
      <c r="A5534" s="8" t="s">
        <v>15346</v>
      </c>
      <c r="B5534" s="9" t="s">
        <v>31</v>
      </c>
      <c r="C5534" s="10">
        <v>63</v>
      </c>
      <c r="D5534" s="10">
        <v>373</v>
      </c>
      <c r="E5534" s="11" t="s">
        <v>5220</v>
      </c>
      <c r="F5534" s="10">
        <v>189</v>
      </c>
      <c r="G5534" s="11" t="s">
        <v>15347</v>
      </c>
      <c r="H5534" s="11" t="s">
        <v>33</v>
      </c>
      <c r="I5534" s="11" t="s">
        <v>32</v>
      </c>
      <c r="J5534" s="11" t="s">
        <v>15348</v>
      </c>
      <c r="K5534" s="10">
        <v>0</v>
      </c>
      <c r="L5534" s="10">
        <v>38</v>
      </c>
      <c r="M5534" s="11" t="s">
        <v>31</v>
      </c>
      <c r="N5534" s="10">
        <v>45</v>
      </c>
      <c r="O5534" s="11" t="s">
        <v>306</v>
      </c>
      <c r="P5534" s="11" t="s">
        <v>15349</v>
      </c>
      <c r="Q5534" s="11" t="s">
        <v>43</v>
      </c>
      <c r="R5534" s="10">
        <v>26</v>
      </c>
      <c r="S5534" s="11" t="s">
        <v>33</v>
      </c>
      <c r="T5534" s="11" t="s">
        <v>31</v>
      </c>
      <c r="U5534" s="11" t="s">
        <v>33</v>
      </c>
      <c r="V5534" s="10">
        <v>6</v>
      </c>
      <c r="W5534" s="11" t="s">
        <v>33</v>
      </c>
      <c r="X5534" s="11" t="s">
        <v>37</v>
      </c>
      <c r="Y5534" s="11" t="s">
        <v>38</v>
      </c>
      <c r="Z5534" s="10">
        <v>12</v>
      </c>
      <c r="AA5534" s="10">
        <v>725</v>
      </c>
      <c r="AB5534" s="12"/>
      <c r="AC5534" s="12"/>
    </row>
    <row r="5535" spans="1:29" ht="20.100000000000001" customHeight="1">
      <c r="A5535" s="8" t="s">
        <v>15350</v>
      </c>
      <c r="B5535" s="9" t="s">
        <v>31</v>
      </c>
      <c r="C5535" s="10">
        <v>73</v>
      </c>
      <c r="D5535" s="10">
        <v>304</v>
      </c>
      <c r="E5535" s="11" t="s">
        <v>15351</v>
      </c>
      <c r="F5535" s="10">
        <v>365</v>
      </c>
      <c r="G5535" s="11" t="s">
        <v>14859</v>
      </c>
      <c r="H5535" s="11" t="s">
        <v>33</v>
      </c>
      <c r="I5535" s="11" t="s">
        <v>32</v>
      </c>
      <c r="J5535" s="11" t="s">
        <v>15352</v>
      </c>
      <c r="K5535" s="10">
        <v>0</v>
      </c>
      <c r="L5535" s="10">
        <v>5</v>
      </c>
      <c r="M5535" s="11" t="s">
        <v>33</v>
      </c>
      <c r="N5535" s="10">
        <v>0</v>
      </c>
      <c r="O5535" s="11" t="s">
        <v>644</v>
      </c>
      <c r="P5535" s="11" t="s">
        <v>15353</v>
      </c>
      <c r="Q5535" s="11" t="s">
        <v>43</v>
      </c>
      <c r="R5535" s="10">
        <v>30</v>
      </c>
      <c r="S5535" s="11" t="s">
        <v>31</v>
      </c>
      <c r="T5535" s="11" t="s">
        <v>31</v>
      </c>
      <c r="U5535" s="11" t="s">
        <v>33</v>
      </c>
      <c r="V5535" s="10">
        <v>4</v>
      </c>
      <c r="W5535" s="11" t="s">
        <v>33</v>
      </c>
      <c r="X5535" s="11" t="s">
        <v>63</v>
      </c>
      <c r="Y5535" s="11" t="s">
        <v>38</v>
      </c>
      <c r="Z5535" s="10">
        <v>28</v>
      </c>
      <c r="AA5535" s="10">
        <v>2014</v>
      </c>
      <c r="AB5535" s="12"/>
      <c r="AC5535" s="12"/>
    </row>
    <row r="5536" spans="1:29" ht="20.100000000000001" customHeight="1">
      <c r="A5536" s="8" t="s">
        <v>15354</v>
      </c>
      <c r="B5536" s="9" t="s">
        <v>31</v>
      </c>
      <c r="C5536" s="10">
        <v>10</v>
      </c>
      <c r="D5536" s="10">
        <v>47</v>
      </c>
      <c r="E5536" s="11" t="s">
        <v>15355</v>
      </c>
      <c r="F5536" s="10">
        <v>70</v>
      </c>
      <c r="G5536" s="10">
        <v>131</v>
      </c>
      <c r="H5536" s="11" t="s">
        <v>33</v>
      </c>
      <c r="I5536" s="11" t="s">
        <v>32</v>
      </c>
      <c r="J5536" s="11" t="s">
        <v>828</v>
      </c>
      <c r="K5536" s="10">
        <v>0</v>
      </c>
      <c r="L5536" s="10">
        <v>0</v>
      </c>
      <c r="M5536" s="11" t="s">
        <v>31</v>
      </c>
      <c r="N5536" s="10">
        <v>0</v>
      </c>
      <c r="O5536" s="11" t="s">
        <v>275</v>
      </c>
      <c r="P5536" s="11" t="s">
        <v>15356</v>
      </c>
      <c r="Q5536" s="11" t="s">
        <v>43</v>
      </c>
      <c r="R5536" s="10">
        <v>57</v>
      </c>
      <c r="S5536" s="11" t="s">
        <v>31</v>
      </c>
      <c r="T5536" s="11" t="s">
        <v>31</v>
      </c>
      <c r="U5536" s="11" t="s">
        <v>33</v>
      </c>
      <c r="V5536" s="10">
        <v>3</v>
      </c>
      <c r="W5536" s="11" t="s">
        <v>31</v>
      </c>
      <c r="X5536" s="11" t="s">
        <v>63</v>
      </c>
      <c r="Y5536" s="11" t="s">
        <v>45</v>
      </c>
      <c r="Z5536" s="10">
        <v>10</v>
      </c>
      <c r="AA5536" s="10">
        <v>96</v>
      </c>
      <c r="AB5536" s="12"/>
      <c r="AC5536" s="12"/>
    </row>
    <row r="5537" spans="1:29" ht="20.100000000000001" customHeight="1">
      <c r="A5537" s="8" t="s">
        <v>15357</v>
      </c>
      <c r="B5537" s="9" t="s">
        <v>31</v>
      </c>
      <c r="C5537" s="10">
        <v>71</v>
      </c>
      <c r="D5537" s="10">
        <v>223</v>
      </c>
      <c r="E5537" s="11" t="s">
        <v>15358</v>
      </c>
      <c r="F5537" s="10">
        <v>568</v>
      </c>
      <c r="G5537" s="11" t="s">
        <v>8851</v>
      </c>
      <c r="H5537" s="11" t="s">
        <v>33</v>
      </c>
      <c r="I5537" s="11" t="s">
        <v>32</v>
      </c>
      <c r="J5537" s="11" t="s">
        <v>4138</v>
      </c>
      <c r="K5537" s="10">
        <v>0</v>
      </c>
      <c r="L5537" s="10">
        <v>9</v>
      </c>
      <c r="M5537" s="11" t="s">
        <v>31</v>
      </c>
      <c r="N5537" s="10">
        <v>5</v>
      </c>
      <c r="O5537" s="11" t="s">
        <v>983</v>
      </c>
      <c r="P5537" s="11" t="s">
        <v>15359</v>
      </c>
      <c r="Q5537" s="11" t="s">
        <v>43</v>
      </c>
      <c r="R5537" s="10">
        <v>41</v>
      </c>
      <c r="S5537" s="11" t="s">
        <v>31</v>
      </c>
      <c r="T5537" s="11" t="s">
        <v>31</v>
      </c>
      <c r="U5537" s="11" t="s">
        <v>33</v>
      </c>
      <c r="V5537" s="10">
        <v>2</v>
      </c>
      <c r="W5537" s="11" t="s">
        <v>31</v>
      </c>
      <c r="X5537" s="11" t="s">
        <v>63</v>
      </c>
      <c r="Y5537" s="11" t="s">
        <v>38</v>
      </c>
      <c r="Z5537" s="10">
        <v>25</v>
      </c>
      <c r="AA5537" s="10">
        <v>1760</v>
      </c>
      <c r="AB5537" s="12"/>
      <c r="AC5537" s="12"/>
    </row>
    <row r="5538" spans="1:29" ht="20.100000000000001" customHeight="1">
      <c r="A5538" s="8" t="s">
        <v>15360</v>
      </c>
      <c r="B5538" s="9" t="s">
        <v>31</v>
      </c>
      <c r="C5538" s="10">
        <v>63</v>
      </c>
      <c r="D5538" s="10">
        <v>240</v>
      </c>
      <c r="E5538" s="11" t="s">
        <v>15361</v>
      </c>
      <c r="F5538" s="10">
        <v>189</v>
      </c>
      <c r="G5538" s="11" t="s">
        <v>1816</v>
      </c>
      <c r="H5538" s="11" t="s">
        <v>33</v>
      </c>
      <c r="I5538" s="11" t="s">
        <v>32</v>
      </c>
      <c r="J5538" s="11" t="s">
        <v>8835</v>
      </c>
      <c r="K5538" s="10">
        <v>0</v>
      </c>
      <c r="L5538" s="10">
        <v>0</v>
      </c>
      <c r="M5538" s="11" t="s">
        <v>31</v>
      </c>
      <c r="N5538" s="10">
        <v>0</v>
      </c>
      <c r="O5538" s="11" t="s">
        <v>250</v>
      </c>
      <c r="P5538" s="11" t="s">
        <v>15362</v>
      </c>
      <c r="Q5538" s="11" t="s">
        <v>43</v>
      </c>
      <c r="R5538" s="10">
        <v>68</v>
      </c>
      <c r="S5538" s="11" t="s">
        <v>31</v>
      </c>
      <c r="T5538" s="11" t="s">
        <v>33</v>
      </c>
      <c r="U5538" s="11" t="s">
        <v>33</v>
      </c>
      <c r="V5538" s="10">
        <v>2</v>
      </c>
      <c r="W5538" s="11" t="s">
        <v>31</v>
      </c>
      <c r="X5538" s="11" t="s">
        <v>63</v>
      </c>
      <c r="Y5538" s="11" t="s">
        <v>64</v>
      </c>
      <c r="Z5538" s="10">
        <v>8</v>
      </c>
      <c r="AA5538" s="10">
        <v>517</v>
      </c>
      <c r="AB5538" s="12"/>
      <c r="AC5538" s="12"/>
    </row>
    <row r="5539" spans="1:29" ht="20.100000000000001" customHeight="1">
      <c r="A5539" s="8" t="s">
        <v>15363</v>
      </c>
      <c r="B5539" s="9" t="s">
        <v>31</v>
      </c>
      <c r="C5539" s="10">
        <v>47</v>
      </c>
      <c r="D5539" s="10">
        <v>314</v>
      </c>
      <c r="E5539" s="11" t="s">
        <v>7098</v>
      </c>
      <c r="F5539" s="10">
        <v>0</v>
      </c>
      <c r="G5539" s="10">
        <v>0</v>
      </c>
      <c r="H5539" s="11" t="s">
        <v>31</v>
      </c>
      <c r="I5539" s="11" t="s">
        <v>32</v>
      </c>
      <c r="J5539" s="10">
        <v>0</v>
      </c>
      <c r="K5539" s="10">
        <v>0</v>
      </c>
      <c r="L5539" s="10">
        <v>24</v>
      </c>
      <c r="M5539" s="11" t="s">
        <v>33</v>
      </c>
      <c r="N5539" s="10">
        <v>0</v>
      </c>
      <c r="O5539" s="11" t="s">
        <v>983</v>
      </c>
      <c r="P5539" s="11" t="s">
        <v>15364</v>
      </c>
      <c r="Q5539" s="11" t="s">
        <v>43</v>
      </c>
      <c r="R5539" s="10">
        <v>24</v>
      </c>
      <c r="S5539" s="11" t="s">
        <v>33</v>
      </c>
      <c r="T5539" s="11" t="s">
        <v>31</v>
      </c>
      <c r="U5539" s="11" t="s">
        <v>33</v>
      </c>
      <c r="V5539" s="10">
        <v>2</v>
      </c>
      <c r="W5539" s="11" t="s">
        <v>31</v>
      </c>
      <c r="X5539" s="11" t="s">
        <v>37</v>
      </c>
      <c r="Y5539" s="11" t="s">
        <v>38</v>
      </c>
      <c r="Z5539" s="10">
        <v>13</v>
      </c>
      <c r="AA5539" s="10">
        <v>594</v>
      </c>
      <c r="AB5539" s="12"/>
      <c r="AC5539" s="12"/>
    </row>
    <row r="5540" spans="1:29" ht="20.100000000000001" customHeight="1">
      <c r="A5540" s="8" t="s">
        <v>15365</v>
      </c>
      <c r="B5540" s="9" t="s">
        <v>31</v>
      </c>
      <c r="C5540" s="10">
        <v>70</v>
      </c>
      <c r="D5540" s="10">
        <v>417</v>
      </c>
      <c r="E5540" s="11" t="s">
        <v>15366</v>
      </c>
      <c r="F5540" s="10">
        <v>210</v>
      </c>
      <c r="G5540" s="10">
        <v>707</v>
      </c>
      <c r="H5540" s="11" t="s">
        <v>33</v>
      </c>
      <c r="I5540" s="11" t="s">
        <v>32</v>
      </c>
      <c r="J5540" s="11" t="s">
        <v>10132</v>
      </c>
      <c r="K5540" s="10">
        <v>0</v>
      </c>
      <c r="L5540" s="10">
        <v>14</v>
      </c>
      <c r="M5540" s="11" t="s">
        <v>31</v>
      </c>
      <c r="N5540" s="10">
        <v>45</v>
      </c>
      <c r="O5540" s="11" t="s">
        <v>41</v>
      </c>
      <c r="P5540" s="11" t="s">
        <v>15367</v>
      </c>
      <c r="Q5540" s="11" t="s">
        <v>43</v>
      </c>
      <c r="R5540" s="10">
        <v>47</v>
      </c>
      <c r="S5540" s="11" t="s">
        <v>31</v>
      </c>
      <c r="T5540" s="11" t="s">
        <v>31</v>
      </c>
      <c r="U5540" s="11" t="s">
        <v>33</v>
      </c>
      <c r="V5540" s="10">
        <v>2</v>
      </c>
      <c r="W5540" s="11" t="s">
        <v>33</v>
      </c>
      <c r="X5540" s="11" t="s">
        <v>63</v>
      </c>
      <c r="Y5540" s="11" t="s">
        <v>64</v>
      </c>
      <c r="Z5540" s="10">
        <v>47</v>
      </c>
      <c r="AA5540" s="10">
        <v>3249</v>
      </c>
      <c r="AB5540" s="12"/>
      <c r="AC5540" s="12"/>
    </row>
    <row r="5541" spans="1:29" ht="20.100000000000001" customHeight="1">
      <c r="A5541" s="8" t="s">
        <v>15368</v>
      </c>
      <c r="B5541" s="9" t="s">
        <v>31</v>
      </c>
      <c r="C5541" s="10">
        <v>66</v>
      </c>
      <c r="D5541" s="10">
        <v>247</v>
      </c>
      <c r="E5541" s="11" t="s">
        <v>15369</v>
      </c>
      <c r="F5541" s="10">
        <v>132</v>
      </c>
      <c r="G5541" s="11" t="s">
        <v>4528</v>
      </c>
      <c r="H5541" s="11" t="s">
        <v>33</v>
      </c>
      <c r="I5541" s="11" t="s">
        <v>32</v>
      </c>
      <c r="J5541" s="11" t="s">
        <v>4529</v>
      </c>
      <c r="K5541" s="10">
        <v>0</v>
      </c>
      <c r="L5541" s="10">
        <v>14</v>
      </c>
      <c r="M5541" s="11" t="s">
        <v>33</v>
      </c>
      <c r="N5541" s="10">
        <v>0</v>
      </c>
      <c r="O5541" s="11" t="s">
        <v>61</v>
      </c>
      <c r="P5541" s="11" t="s">
        <v>15370</v>
      </c>
      <c r="Q5541" s="11" t="s">
        <v>36</v>
      </c>
      <c r="R5541" s="10">
        <v>37</v>
      </c>
      <c r="S5541" s="11" t="s">
        <v>31</v>
      </c>
      <c r="T5541" s="11" t="s">
        <v>31</v>
      </c>
      <c r="U5541" s="11" t="s">
        <v>33</v>
      </c>
      <c r="V5541" s="10">
        <v>4</v>
      </c>
      <c r="W5541" s="11" t="s">
        <v>31</v>
      </c>
      <c r="X5541" s="11" t="s">
        <v>44</v>
      </c>
      <c r="Y5541" s="11" t="s">
        <v>64</v>
      </c>
      <c r="Z5541" s="10">
        <v>13</v>
      </c>
      <c r="AA5541" s="10">
        <v>875</v>
      </c>
      <c r="AB5541" s="12"/>
      <c r="AC5541" s="12"/>
    </row>
    <row r="5542" spans="1:29" ht="20.100000000000001" customHeight="1">
      <c r="A5542" s="8" t="s">
        <v>15371</v>
      </c>
      <c r="B5542" s="9" t="s">
        <v>31</v>
      </c>
      <c r="C5542" s="10">
        <v>48</v>
      </c>
      <c r="D5542" s="10">
        <v>315</v>
      </c>
      <c r="E5542" s="11" t="s">
        <v>15372</v>
      </c>
      <c r="F5542" s="10">
        <v>192</v>
      </c>
      <c r="G5542" s="11" t="s">
        <v>15373</v>
      </c>
      <c r="H5542" s="11" t="s">
        <v>33</v>
      </c>
      <c r="I5542" s="11" t="s">
        <v>32</v>
      </c>
      <c r="J5542" s="11" t="s">
        <v>4739</v>
      </c>
      <c r="K5542" s="10">
        <v>0</v>
      </c>
      <c r="L5542" s="10">
        <v>4</v>
      </c>
      <c r="M5542" s="11" t="s">
        <v>33</v>
      </c>
      <c r="N5542" s="10">
        <v>0</v>
      </c>
      <c r="O5542" s="11" t="s">
        <v>983</v>
      </c>
      <c r="P5542" s="11" t="s">
        <v>15374</v>
      </c>
      <c r="Q5542" s="11" t="s">
        <v>43</v>
      </c>
      <c r="R5542" s="10">
        <v>56</v>
      </c>
      <c r="S5542" s="11" t="s">
        <v>31</v>
      </c>
      <c r="T5542" s="11" t="s">
        <v>31</v>
      </c>
      <c r="U5542" s="11" t="s">
        <v>33</v>
      </c>
      <c r="V5542" s="10">
        <v>2</v>
      </c>
      <c r="W5542" s="11" t="s">
        <v>31</v>
      </c>
      <c r="X5542" s="11" t="s">
        <v>37</v>
      </c>
      <c r="Y5542" s="11" t="s">
        <v>38</v>
      </c>
      <c r="Z5542" s="10">
        <v>21</v>
      </c>
      <c r="AA5542" s="10">
        <v>1005</v>
      </c>
      <c r="AB5542" s="12"/>
      <c r="AC5542" s="12"/>
    </row>
    <row r="5543" spans="1:29" ht="20.100000000000001" customHeight="1">
      <c r="A5543" s="8" t="s">
        <v>15375</v>
      </c>
      <c r="B5543" s="9" t="s">
        <v>31</v>
      </c>
      <c r="C5543" s="10">
        <v>58</v>
      </c>
      <c r="D5543" s="10">
        <v>382</v>
      </c>
      <c r="E5543" s="11" t="s">
        <v>15376</v>
      </c>
      <c r="F5543" s="10">
        <v>116</v>
      </c>
      <c r="G5543" s="11" t="s">
        <v>9002</v>
      </c>
      <c r="H5543" s="11" t="s">
        <v>33</v>
      </c>
      <c r="I5543" s="11" t="s">
        <v>32</v>
      </c>
      <c r="J5543" s="11" t="s">
        <v>3492</v>
      </c>
      <c r="K5543" s="10">
        <v>0</v>
      </c>
      <c r="L5543" s="10">
        <v>10</v>
      </c>
      <c r="M5543" s="11" t="s">
        <v>33</v>
      </c>
      <c r="N5543" s="10">
        <v>0</v>
      </c>
      <c r="O5543" s="11" t="s">
        <v>216</v>
      </c>
      <c r="P5543" s="11" t="s">
        <v>15377</v>
      </c>
      <c r="Q5543" s="11" t="s">
        <v>43</v>
      </c>
      <c r="R5543" s="10">
        <v>55</v>
      </c>
      <c r="S5543" s="11" t="s">
        <v>31</v>
      </c>
      <c r="T5543" s="11" t="s">
        <v>31</v>
      </c>
      <c r="U5543" s="11" t="s">
        <v>33</v>
      </c>
      <c r="V5543" s="10">
        <v>6</v>
      </c>
      <c r="W5543" s="11" t="s">
        <v>31</v>
      </c>
      <c r="X5543" s="11" t="s">
        <v>37</v>
      </c>
      <c r="Y5543" s="11" t="s">
        <v>38</v>
      </c>
      <c r="Z5543" s="10">
        <v>47</v>
      </c>
      <c r="AA5543" s="10">
        <v>2723</v>
      </c>
      <c r="AB5543" s="12"/>
      <c r="AC5543" s="12"/>
    </row>
    <row r="5544" spans="1:29" ht="20.100000000000001" customHeight="1">
      <c r="A5544" s="8" t="s">
        <v>15378</v>
      </c>
      <c r="B5544" s="9" t="s">
        <v>31</v>
      </c>
      <c r="C5544" s="10">
        <v>22</v>
      </c>
      <c r="D5544" s="10">
        <v>40</v>
      </c>
      <c r="E5544" s="11" t="s">
        <v>822</v>
      </c>
      <c r="F5544" s="10">
        <v>44</v>
      </c>
      <c r="G5544" s="11" t="s">
        <v>4739</v>
      </c>
      <c r="H5544" s="11" t="s">
        <v>33</v>
      </c>
      <c r="I5544" s="11" t="s">
        <v>32</v>
      </c>
      <c r="J5544" s="11" t="s">
        <v>5654</v>
      </c>
      <c r="K5544" s="10">
        <v>0</v>
      </c>
      <c r="L5544" s="10">
        <v>20</v>
      </c>
      <c r="M5544" s="11" t="s">
        <v>33</v>
      </c>
      <c r="N5544" s="10">
        <v>0</v>
      </c>
      <c r="O5544" s="11" t="s">
        <v>78</v>
      </c>
      <c r="P5544" s="11" t="s">
        <v>15379</v>
      </c>
      <c r="Q5544" s="11" t="s">
        <v>43</v>
      </c>
      <c r="R5544" s="10">
        <v>25</v>
      </c>
      <c r="S5544" s="11" t="s">
        <v>33</v>
      </c>
      <c r="T5544" s="11" t="s">
        <v>31</v>
      </c>
      <c r="U5544" s="11" t="s">
        <v>33</v>
      </c>
      <c r="V5544" s="10">
        <v>2</v>
      </c>
      <c r="W5544" s="11" t="s">
        <v>31</v>
      </c>
      <c r="X5544" s="11" t="s">
        <v>37</v>
      </c>
      <c r="Y5544" s="11" t="s">
        <v>38</v>
      </c>
      <c r="Z5544" s="10">
        <v>10</v>
      </c>
      <c r="AA5544" s="10">
        <v>210</v>
      </c>
      <c r="AB5544" s="12"/>
      <c r="AC5544" s="12"/>
    </row>
    <row r="5545" spans="1:29" ht="20.100000000000001" customHeight="1">
      <c r="A5545" s="8" t="s">
        <v>15380</v>
      </c>
      <c r="B5545" s="9" t="s">
        <v>31</v>
      </c>
      <c r="C5545" s="10">
        <v>3</v>
      </c>
      <c r="D5545" s="10">
        <v>10</v>
      </c>
      <c r="E5545" s="11" t="s">
        <v>13279</v>
      </c>
      <c r="F5545" s="10">
        <v>6</v>
      </c>
      <c r="G5545" s="11" t="s">
        <v>9264</v>
      </c>
      <c r="H5545" s="11" t="s">
        <v>33</v>
      </c>
      <c r="I5545" s="11" t="s">
        <v>32</v>
      </c>
      <c r="J5545" s="11" t="s">
        <v>9265</v>
      </c>
      <c r="K5545" s="10">
        <v>0</v>
      </c>
      <c r="L5545" s="10">
        <v>18</v>
      </c>
      <c r="M5545" s="11" t="s">
        <v>33</v>
      </c>
      <c r="N5545" s="10">
        <v>0</v>
      </c>
      <c r="O5545" s="11" t="s">
        <v>222</v>
      </c>
      <c r="P5545" s="11" t="s">
        <v>15381</v>
      </c>
      <c r="Q5545" s="11" t="s">
        <v>36</v>
      </c>
      <c r="R5545" s="10">
        <v>47</v>
      </c>
      <c r="S5545" s="11" t="s">
        <v>31</v>
      </c>
      <c r="T5545" s="11" t="s">
        <v>31</v>
      </c>
      <c r="U5545" s="11" t="s">
        <v>33</v>
      </c>
      <c r="V5545" s="10">
        <v>2</v>
      </c>
      <c r="W5545" s="11" t="s">
        <v>31</v>
      </c>
      <c r="X5545" s="11" t="s">
        <v>37</v>
      </c>
      <c r="Y5545" s="11" t="s">
        <v>45</v>
      </c>
      <c r="Z5545" s="10">
        <v>15</v>
      </c>
      <c r="AA5545" s="10">
        <v>47</v>
      </c>
      <c r="AB5545" s="12"/>
      <c r="AC5545" s="12"/>
    </row>
    <row r="5546" spans="1:29" ht="20.100000000000001" customHeight="1">
      <c r="A5546" s="8" t="s">
        <v>15382</v>
      </c>
      <c r="B5546" s="9" t="s">
        <v>31</v>
      </c>
      <c r="C5546" s="10">
        <v>43</v>
      </c>
      <c r="D5546" s="10">
        <v>127</v>
      </c>
      <c r="E5546" s="11" t="s">
        <v>11823</v>
      </c>
      <c r="F5546" s="10">
        <v>86</v>
      </c>
      <c r="G5546" s="11" t="s">
        <v>7109</v>
      </c>
      <c r="H5546" s="11" t="s">
        <v>33</v>
      </c>
      <c r="I5546" s="11" t="s">
        <v>48</v>
      </c>
      <c r="J5546" s="10">
        <v>0</v>
      </c>
      <c r="K5546" s="10">
        <v>0</v>
      </c>
      <c r="L5546" s="10">
        <v>10</v>
      </c>
      <c r="M5546" s="11" t="s">
        <v>33</v>
      </c>
      <c r="N5546" s="10">
        <v>0</v>
      </c>
      <c r="O5546" s="11" t="s">
        <v>644</v>
      </c>
      <c r="P5546" s="11" t="s">
        <v>15383</v>
      </c>
      <c r="Q5546" s="11" t="s">
        <v>36</v>
      </c>
      <c r="R5546" s="10">
        <v>40</v>
      </c>
      <c r="S5546" s="11" t="s">
        <v>31</v>
      </c>
      <c r="T5546" s="11" t="s">
        <v>31</v>
      </c>
      <c r="U5546" s="11" t="s">
        <v>33</v>
      </c>
      <c r="V5546" s="10">
        <v>2</v>
      </c>
      <c r="W5546" s="11" t="s">
        <v>31</v>
      </c>
      <c r="X5546" s="11" t="s">
        <v>37</v>
      </c>
      <c r="Y5546" s="11" t="s">
        <v>45</v>
      </c>
      <c r="Z5546" s="10">
        <v>15</v>
      </c>
      <c r="AA5546" s="10">
        <v>653</v>
      </c>
      <c r="AB5546" s="12"/>
      <c r="AC5546" s="12"/>
    </row>
    <row r="5547" spans="1:29" ht="20.100000000000001" customHeight="1">
      <c r="A5547" s="8" t="s">
        <v>15384</v>
      </c>
      <c r="B5547" s="9" t="s">
        <v>31</v>
      </c>
      <c r="C5547" s="10">
        <v>74</v>
      </c>
      <c r="D5547" s="10">
        <v>567</v>
      </c>
      <c r="E5547" s="11" t="s">
        <v>15385</v>
      </c>
      <c r="F5547" s="10">
        <v>296</v>
      </c>
      <c r="G5547" s="11" t="s">
        <v>14720</v>
      </c>
      <c r="H5547" s="11" t="s">
        <v>33</v>
      </c>
      <c r="I5547" s="11" t="s">
        <v>32</v>
      </c>
      <c r="J5547" s="11" t="s">
        <v>15386</v>
      </c>
      <c r="K5547" s="10">
        <v>0</v>
      </c>
      <c r="L5547" s="10">
        <v>27</v>
      </c>
      <c r="M5547" s="11" t="s">
        <v>33</v>
      </c>
      <c r="N5547" s="10">
        <v>0</v>
      </c>
      <c r="O5547" s="11" t="s">
        <v>94</v>
      </c>
      <c r="P5547" s="11" t="s">
        <v>15387</v>
      </c>
      <c r="Q5547" s="11" t="s">
        <v>43</v>
      </c>
      <c r="R5547" s="10">
        <v>61</v>
      </c>
      <c r="S5547" s="11" t="s">
        <v>31</v>
      </c>
      <c r="T5547" s="11" t="s">
        <v>31</v>
      </c>
      <c r="U5547" s="11" t="s">
        <v>33</v>
      </c>
      <c r="V5547" s="10">
        <v>6</v>
      </c>
      <c r="W5547" s="11" t="s">
        <v>33</v>
      </c>
      <c r="X5547" s="11" t="s">
        <v>44</v>
      </c>
      <c r="Y5547" s="11" t="s">
        <v>38</v>
      </c>
      <c r="Z5547" s="10">
        <v>23</v>
      </c>
      <c r="AA5547" s="10">
        <v>1688</v>
      </c>
      <c r="AB5547" s="12"/>
      <c r="AC5547" s="12"/>
    </row>
    <row r="5548" spans="1:29" ht="20.100000000000001" customHeight="1">
      <c r="A5548" s="8" t="s">
        <v>15388</v>
      </c>
      <c r="B5548" s="9" t="s">
        <v>31</v>
      </c>
      <c r="C5548" s="10">
        <v>2</v>
      </c>
      <c r="D5548" s="10">
        <v>9</v>
      </c>
      <c r="E5548" s="11" t="s">
        <v>6501</v>
      </c>
      <c r="F5548" s="10">
        <v>6</v>
      </c>
      <c r="G5548" s="10">
        <v>23</v>
      </c>
      <c r="H5548" s="11" t="s">
        <v>33</v>
      </c>
      <c r="I5548" s="11" t="s">
        <v>32</v>
      </c>
      <c r="J5548" s="11" t="s">
        <v>10718</v>
      </c>
      <c r="K5548" s="10">
        <v>0</v>
      </c>
      <c r="L5548" s="10">
        <v>5</v>
      </c>
      <c r="M5548" s="11" t="s">
        <v>33</v>
      </c>
      <c r="N5548" s="10">
        <v>0</v>
      </c>
      <c r="O5548" s="11" t="s">
        <v>119</v>
      </c>
      <c r="P5548" s="11" t="s">
        <v>15389</v>
      </c>
      <c r="Q5548" s="11" t="s">
        <v>36</v>
      </c>
      <c r="R5548" s="10">
        <v>30</v>
      </c>
      <c r="S5548" s="11" t="s">
        <v>31</v>
      </c>
      <c r="T5548" s="11" t="s">
        <v>31</v>
      </c>
      <c r="U5548" s="11" t="s">
        <v>33</v>
      </c>
      <c r="V5548" s="10">
        <v>6</v>
      </c>
      <c r="W5548" s="11" t="s">
        <v>31</v>
      </c>
      <c r="X5548" s="11" t="s">
        <v>37</v>
      </c>
      <c r="Y5548" s="11" t="s">
        <v>45</v>
      </c>
      <c r="Z5548" s="10">
        <v>13</v>
      </c>
      <c r="AA5548" s="10">
        <v>27</v>
      </c>
      <c r="AB5548" s="12"/>
      <c r="AC5548" s="12"/>
    </row>
    <row r="5549" spans="1:29" ht="20.100000000000001" customHeight="1">
      <c r="A5549" s="8" t="s">
        <v>15390</v>
      </c>
      <c r="B5549" s="9" t="s">
        <v>31</v>
      </c>
      <c r="C5549" s="10">
        <v>9</v>
      </c>
      <c r="D5549" s="10">
        <v>15</v>
      </c>
      <c r="E5549" s="11" t="s">
        <v>1923</v>
      </c>
      <c r="F5549" s="10">
        <v>36</v>
      </c>
      <c r="G5549" s="11" t="s">
        <v>2160</v>
      </c>
      <c r="H5549" s="11" t="s">
        <v>33</v>
      </c>
      <c r="I5549" s="11" t="s">
        <v>48</v>
      </c>
      <c r="J5549" s="10">
        <v>0</v>
      </c>
      <c r="K5549" s="10">
        <v>0</v>
      </c>
      <c r="L5549" s="10">
        <v>8</v>
      </c>
      <c r="M5549" s="11" t="s">
        <v>33</v>
      </c>
      <c r="N5549" s="10">
        <v>0</v>
      </c>
      <c r="O5549" s="11" t="s">
        <v>94</v>
      </c>
      <c r="P5549" s="11" t="s">
        <v>15391</v>
      </c>
      <c r="Q5549" s="11" t="s">
        <v>36</v>
      </c>
      <c r="R5549" s="10">
        <v>45</v>
      </c>
      <c r="S5549" s="11" t="s">
        <v>31</v>
      </c>
      <c r="T5549" s="11" t="s">
        <v>31</v>
      </c>
      <c r="U5549" s="11" t="s">
        <v>33</v>
      </c>
      <c r="V5549" s="10">
        <v>2</v>
      </c>
      <c r="W5549" s="11" t="s">
        <v>33</v>
      </c>
      <c r="X5549" s="11" t="s">
        <v>37</v>
      </c>
      <c r="Y5549" s="11" t="s">
        <v>38</v>
      </c>
      <c r="Z5549" s="10">
        <v>36</v>
      </c>
      <c r="AA5549" s="10">
        <v>332</v>
      </c>
      <c r="AB5549" s="12"/>
      <c r="AC5549" s="12"/>
    </row>
    <row r="5550" spans="1:29" ht="20.100000000000001" customHeight="1">
      <c r="A5550" s="8" t="s">
        <v>15392</v>
      </c>
      <c r="B5550" s="9" t="s">
        <v>31</v>
      </c>
      <c r="C5550" s="10">
        <v>11</v>
      </c>
      <c r="D5550" s="10">
        <v>21</v>
      </c>
      <c r="E5550" s="11" t="s">
        <v>15393</v>
      </c>
      <c r="F5550" s="10">
        <v>11</v>
      </c>
      <c r="G5550" s="11" t="s">
        <v>2373</v>
      </c>
      <c r="H5550" s="11" t="s">
        <v>33</v>
      </c>
      <c r="I5550" s="11" t="s">
        <v>48</v>
      </c>
      <c r="J5550" s="10">
        <v>0</v>
      </c>
      <c r="K5550" s="10">
        <v>0</v>
      </c>
      <c r="L5550" s="10">
        <v>6</v>
      </c>
      <c r="M5550" s="11" t="s">
        <v>33</v>
      </c>
      <c r="N5550" s="10">
        <v>0</v>
      </c>
      <c r="O5550" s="11" t="s">
        <v>74</v>
      </c>
      <c r="P5550" s="11" t="s">
        <v>15394</v>
      </c>
      <c r="Q5550" s="11" t="s">
        <v>43</v>
      </c>
      <c r="R5550" s="10">
        <v>77</v>
      </c>
      <c r="S5550" s="11" t="s">
        <v>31</v>
      </c>
      <c r="T5550" s="11" t="s">
        <v>33</v>
      </c>
      <c r="U5550" s="11" t="s">
        <v>33</v>
      </c>
      <c r="V5550" s="10">
        <v>2</v>
      </c>
      <c r="W5550" s="11" t="s">
        <v>31</v>
      </c>
      <c r="X5550" s="11" t="s">
        <v>63</v>
      </c>
      <c r="Y5550" s="11" t="s">
        <v>38</v>
      </c>
      <c r="Z5550" s="10">
        <v>19</v>
      </c>
      <c r="AA5550" s="10">
        <v>205</v>
      </c>
      <c r="AB5550" s="12"/>
      <c r="AC5550" s="12"/>
    </row>
    <row r="5551" spans="1:29" ht="20.100000000000001" customHeight="1">
      <c r="A5551" s="8" t="s">
        <v>15395</v>
      </c>
      <c r="B5551" s="9" t="s">
        <v>31</v>
      </c>
      <c r="C5551" s="10">
        <v>6</v>
      </c>
      <c r="D5551" s="10">
        <v>25</v>
      </c>
      <c r="E5551" s="10">
        <v>51</v>
      </c>
      <c r="F5551" s="10">
        <v>24</v>
      </c>
      <c r="G5551" s="11" t="s">
        <v>1267</v>
      </c>
      <c r="H5551" s="11" t="s">
        <v>33</v>
      </c>
      <c r="I5551" s="11" t="s">
        <v>32</v>
      </c>
      <c r="J5551" s="11" t="s">
        <v>4027</v>
      </c>
      <c r="K5551" s="10">
        <v>0</v>
      </c>
      <c r="L5551" s="10">
        <v>0</v>
      </c>
      <c r="M5551" s="11" t="s">
        <v>31</v>
      </c>
      <c r="N5551" s="10">
        <v>0</v>
      </c>
      <c r="O5551" s="11" t="s">
        <v>74</v>
      </c>
      <c r="P5551" s="11" t="s">
        <v>15396</v>
      </c>
      <c r="Q5551" s="11" t="s">
        <v>43</v>
      </c>
      <c r="R5551" s="10">
        <v>45</v>
      </c>
      <c r="S5551" s="11" t="s">
        <v>31</v>
      </c>
      <c r="T5551" s="11" t="s">
        <v>31</v>
      </c>
      <c r="U5551" s="11" t="s">
        <v>33</v>
      </c>
      <c r="V5551" s="10">
        <v>2</v>
      </c>
      <c r="W5551" s="11" t="s">
        <v>31</v>
      </c>
      <c r="X5551" s="11" t="s">
        <v>37</v>
      </c>
      <c r="Y5551" s="11" t="s">
        <v>45</v>
      </c>
      <c r="Z5551" s="10">
        <v>5</v>
      </c>
      <c r="AA5551" s="10">
        <v>30</v>
      </c>
      <c r="AB5551" s="12"/>
      <c r="AC5551" s="12"/>
    </row>
    <row r="5552" spans="1:29" ht="20.100000000000001" customHeight="1">
      <c r="A5552" s="8" t="s">
        <v>15397</v>
      </c>
      <c r="B5552" s="9" t="s">
        <v>31</v>
      </c>
      <c r="C5552" s="10">
        <v>42</v>
      </c>
      <c r="D5552" s="10">
        <v>164</v>
      </c>
      <c r="E5552" s="11" t="s">
        <v>15398</v>
      </c>
      <c r="F5552" s="10">
        <v>168</v>
      </c>
      <c r="G5552" s="10">
        <v>651</v>
      </c>
      <c r="H5552" s="11" t="s">
        <v>33</v>
      </c>
      <c r="I5552" s="11" t="s">
        <v>32</v>
      </c>
      <c r="J5552" s="11" t="s">
        <v>12439</v>
      </c>
      <c r="K5552" s="10">
        <v>0</v>
      </c>
      <c r="L5552" s="10">
        <v>23</v>
      </c>
      <c r="M5552" s="11" t="s">
        <v>31</v>
      </c>
      <c r="N5552" s="10">
        <v>55</v>
      </c>
      <c r="O5552" s="11" t="s">
        <v>198</v>
      </c>
      <c r="P5552" s="11" t="s">
        <v>15399</v>
      </c>
      <c r="Q5552" s="11" t="s">
        <v>36</v>
      </c>
      <c r="R5552" s="10">
        <v>21</v>
      </c>
      <c r="S5552" s="11" t="s">
        <v>33</v>
      </c>
      <c r="T5552" s="11" t="s">
        <v>31</v>
      </c>
      <c r="U5552" s="11" t="s">
        <v>33</v>
      </c>
      <c r="V5552" s="10">
        <v>5</v>
      </c>
      <c r="W5552" s="11" t="s">
        <v>31</v>
      </c>
      <c r="X5552" s="11" t="s">
        <v>44</v>
      </c>
      <c r="Y5552" s="11" t="s">
        <v>64</v>
      </c>
      <c r="Z5552" s="10">
        <v>46</v>
      </c>
      <c r="AA5552" s="10">
        <v>1922</v>
      </c>
      <c r="AB5552" s="12"/>
      <c r="AC5552" s="12"/>
    </row>
    <row r="5553" spans="1:29" ht="20.100000000000001" customHeight="1">
      <c r="A5553" s="8" t="s">
        <v>15400</v>
      </c>
      <c r="B5553" s="9" t="s">
        <v>31</v>
      </c>
      <c r="C5553" s="10">
        <v>43</v>
      </c>
      <c r="D5553" s="10">
        <v>156</v>
      </c>
      <c r="E5553" s="11" t="s">
        <v>6222</v>
      </c>
      <c r="F5553" s="10">
        <v>86</v>
      </c>
      <c r="G5553" s="11" t="s">
        <v>15401</v>
      </c>
      <c r="H5553" s="11" t="s">
        <v>33</v>
      </c>
      <c r="I5553" s="11" t="s">
        <v>32</v>
      </c>
      <c r="J5553" s="11" t="s">
        <v>12069</v>
      </c>
      <c r="K5553" s="10">
        <v>0</v>
      </c>
      <c r="L5553" s="10">
        <v>0</v>
      </c>
      <c r="M5553" s="11" t="s">
        <v>31</v>
      </c>
      <c r="N5553" s="10">
        <v>0</v>
      </c>
      <c r="O5553" s="11" t="s">
        <v>116</v>
      </c>
      <c r="P5553" s="11" t="s">
        <v>15402</v>
      </c>
      <c r="Q5553" s="11" t="s">
        <v>36</v>
      </c>
      <c r="R5553" s="10">
        <v>26</v>
      </c>
      <c r="S5553" s="11" t="s">
        <v>33</v>
      </c>
      <c r="T5553" s="11" t="s">
        <v>31</v>
      </c>
      <c r="U5553" s="11" t="s">
        <v>33</v>
      </c>
      <c r="V5553" s="10">
        <v>6</v>
      </c>
      <c r="W5553" s="11" t="s">
        <v>31</v>
      </c>
      <c r="X5553" s="11" t="s">
        <v>63</v>
      </c>
      <c r="Y5553" s="11" t="s">
        <v>45</v>
      </c>
      <c r="Z5553" s="10">
        <v>10</v>
      </c>
      <c r="AA5553" s="10">
        <v>431</v>
      </c>
      <c r="AB5553" s="12"/>
      <c r="AC5553" s="12"/>
    </row>
    <row r="5554" spans="1:29" ht="20.100000000000001" customHeight="1">
      <c r="A5554" s="8" t="s">
        <v>15403</v>
      </c>
      <c r="B5554" s="9" t="s">
        <v>31</v>
      </c>
      <c r="C5554" s="10">
        <v>28</v>
      </c>
      <c r="D5554" s="10">
        <v>59</v>
      </c>
      <c r="E5554" s="11" t="s">
        <v>15352</v>
      </c>
      <c r="F5554" s="10">
        <v>56</v>
      </c>
      <c r="G5554" s="11" t="s">
        <v>2193</v>
      </c>
      <c r="H5554" s="11" t="s">
        <v>33</v>
      </c>
      <c r="I5554" s="11" t="s">
        <v>32</v>
      </c>
      <c r="J5554" s="11" t="s">
        <v>2194</v>
      </c>
      <c r="K5554" s="10">
        <v>0</v>
      </c>
      <c r="L5554" s="10">
        <v>13</v>
      </c>
      <c r="M5554" s="11" t="s">
        <v>33</v>
      </c>
      <c r="N5554" s="10">
        <v>0</v>
      </c>
      <c r="O5554" s="11" t="s">
        <v>354</v>
      </c>
      <c r="P5554" s="11" t="s">
        <v>15404</v>
      </c>
      <c r="Q5554" s="11" t="s">
        <v>43</v>
      </c>
      <c r="R5554" s="10">
        <v>56</v>
      </c>
      <c r="S5554" s="11" t="s">
        <v>31</v>
      </c>
      <c r="T5554" s="11" t="s">
        <v>31</v>
      </c>
      <c r="U5554" s="11" t="s">
        <v>33</v>
      </c>
      <c r="V5554" s="10">
        <v>3</v>
      </c>
      <c r="W5554" s="11" t="s">
        <v>33</v>
      </c>
      <c r="X5554" s="11" t="s">
        <v>44</v>
      </c>
      <c r="Y5554" s="11" t="s">
        <v>64</v>
      </c>
      <c r="Z5554" s="10">
        <v>26</v>
      </c>
      <c r="AA5554" s="10">
        <v>718</v>
      </c>
      <c r="AB5554" s="12"/>
      <c r="AC5554" s="12"/>
    </row>
    <row r="5555" spans="1:29" ht="20.100000000000001" customHeight="1">
      <c r="A5555" s="8" t="s">
        <v>15405</v>
      </c>
      <c r="B5555" s="9" t="s">
        <v>31</v>
      </c>
      <c r="C5555" s="10">
        <v>59</v>
      </c>
      <c r="D5555" s="10">
        <v>283</v>
      </c>
      <c r="E5555" s="11" t="s">
        <v>15406</v>
      </c>
      <c r="F5555" s="10">
        <v>295</v>
      </c>
      <c r="G5555" s="11" t="s">
        <v>15407</v>
      </c>
      <c r="H5555" s="11" t="s">
        <v>33</v>
      </c>
      <c r="I5555" s="11" t="s">
        <v>32</v>
      </c>
      <c r="J5555" s="11" t="s">
        <v>587</v>
      </c>
      <c r="K5555" s="10">
        <v>0</v>
      </c>
      <c r="L5555" s="10">
        <v>28</v>
      </c>
      <c r="M5555" s="11" t="s">
        <v>33</v>
      </c>
      <c r="N5555" s="10">
        <v>0</v>
      </c>
      <c r="O5555" s="11" t="s">
        <v>143</v>
      </c>
      <c r="P5555" s="11" t="s">
        <v>15408</v>
      </c>
      <c r="Q5555" s="11" t="s">
        <v>43</v>
      </c>
      <c r="R5555" s="10">
        <v>28</v>
      </c>
      <c r="S5555" s="11" t="s">
        <v>33</v>
      </c>
      <c r="T5555" s="11" t="s">
        <v>31</v>
      </c>
      <c r="U5555" s="11" t="s">
        <v>33</v>
      </c>
      <c r="V5555" s="10">
        <v>2</v>
      </c>
      <c r="W5555" s="11" t="s">
        <v>33</v>
      </c>
      <c r="X5555" s="11" t="s">
        <v>63</v>
      </c>
      <c r="Y5555" s="11" t="s">
        <v>38</v>
      </c>
      <c r="Z5555" s="10">
        <v>31</v>
      </c>
      <c r="AA5555" s="10">
        <v>1805</v>
      </c>
      <c r="AB5555" s="12"/>
      <c r="AC5555" s="12"/>
    </row>
    <row r="5556" spans="1:29" ht="20.100000000000001" customHeight="1">
      <c r="A5556" s="8" t="s">
        <v>15409</v>
      </c>
      <c r="B5556" s="9" t="s">
        <v>31</v>
      </c>
      <c r="C5556" s="10">
        <v>6</v>
      </c>
      <c r="D5556" s="10">
        <v>17</v>
      </c>
      <c r="E5556" s="11" t="s">
        <v>8828</v>
      </c>
      <c r="F5556" s="10">
        <v>54</v>
      </c>
      <c r="G5556" s="11" t="s">
        <v>962</v>
      </c>
      <c r="H5556" s="11" t="s">
        <v>33</v>
      </c>
      <c r="I5556" s="11" t="s">
        <v>32</v>
      </c>
      <c r="J5556" s="11" t="s">
        <v>5195</v>
      </c>
      <c r="K5556" s="10">
        <v>0</v>
      </c>
      <c r="L5556" s="10">
        <v>9</v>
      </c>
      <c r="M5556" s="11" t="s">
        <v>33</v>
      </c>
      <c r="N5556" s="10">
        <v>0</v>
      </c>
      <c r="O5556" s="11" t="s">
        <v>216</v>
      </c>
      <c r="P5556" s="11" t="s">
        <v>15410</v>
      </c>
      <c r="Q5556" s="11" t="s">
        <v>43</v>
      </c>
      <c r="R5556" s="10">
        <v>49</v>
      </c>
      <c r="S5556" s="11" t="s">
        <v>31</v>
      </c>
      <c r="T5556" s="11" t="s">
        <v>31</v>
      </c>
      <c r="U5556" s="11" t="s">
        <v>33</v>
      </c>
      <c r="V5556" s="10">
        <v>6</v>
      </c>
      <c r="W5556" s="11" t="s">
        <v>33</v>
      </c>
      <c r="X5556" s="11" t="s">
        <v>63</v>
      </c>
      <c r="Y5556" s="11" t="s">
        <v>64</v>
      </c>
      <c r="Z5556" s="10">
        <v>25</v>
      </c>
      <c r="AA5556" s="10">
        <v>152</v>
      </c>
      <c r="AB5556" s="12"/>
      <c r="AC5556" s="12"/>
    </row>
    <row r="5557" spans="1:29" ht="20.100000000000001" customHeight="1">
      <c r="A5557" s="8" t="s">
        <v>15411</v>
      </c>
      <c r="B5557" s="9" t="s">
        <v>31</v>
      </c>
      <c r="C5557" s="10">
        <v>4</v>
      </c>
      <c r="D5557" s="10">
        <v>21</v>
      </c>
      <c r="E5557" s="11" t="s">
        <v>2995</v>
      </c>
      <c r="F5557" s="10">
        <v>8</v>
      </c>
      <c r="G5557" s="11" t="s">
        <v>15412</v>
      </c>
      <c r="H5557" s="11" t="s">
        <v>33</v>
      </c>
      <c r="I5557" s="11" t="s">
        <v>48</v>
      </c>
      <c r="J5557" s="10">
        <v>0</v>
      </c>
      <c r="K5557" s="10">
        <v>0</v>
      </c>
      <c r="L5557" s="10">
        <v>13</v>
      </c>
      <c r="M5557" s="11" t="s">
        <v>33</v>
      </c>
      <c r="N5557" s="10">
        <v>0</v>
      </c>
      <c r="O5557" s="11" t="s">
        <v>190</v>
      </c>
      <c r="P5557" s="11" t="s">
        <v>15413</v>
      </c>
      <c r="Q5557" s="11" t="s">
        <v>43</v>
      </c>
      <c r="R5557" s="10">
        <v>60</v>
      </c>
      <c r="S5557" s="11" t="s">
        <v>31</v>
      </c>
      <c r="T5557" s="11" t="s">
        <v>31</v>
      </c>
      <c r="U5557" s="11" t="s">
        <v>33</v>
      </c>
      <c r="V5557" s="10">
        <v>2</v>
      </c>
      <c r="W5557" s="11" t="s">
        <v>31</v>
      </c>
      <c r="X5557" s="11" t="s">
        <v>37</v>
      </c>
      <c r="Y5557" s="11" t="s">
        <v>64</v>
      </c>
      <c r="Z5557" s="10">
        <v>16</v>
      </c>
      <c r="AA5557" s="10">
        <v>64</v>
      </c>
      <c r="AB5557" s="12"/>
      <c r="AC5557" s="12"/>
    </row>
    <row r="5558" spans="1:29" ht="20.100000000000001" customHeight="1">
      <c r="A5558" s="8" t="s">
        <v>15414</v>
      </c>
      <c r="B5558" s="9" t="s">
        <v>31</v>
      </c>
      <c r="C5558" s="10">
        <v>3</v>
      </c>
      <c r="D5558" s="10">
        <v>6</v>
      </c>
      <c r="E5558" s="11" t="s">
        <v>12047</v>
      </c>
      <c r="F5558" s="10">
        <v>12</v>
      </c>
      <c r="G5558" s="11" t="s">
        <v>5024</v>
      </c>
      <c r="H5558" s="11" t="s">
        <v>33</v>
      </c>
      <c r="I5558" s="11" t="s">
        <v>32</v>
      </c>
      <c r="J5558" s="11" t="s">
        <v>1492</v>
      </c>
      <c r="K5558" s="10">
        <v>0</v>
      </c>
      <c r="L5558" s="10">
        <v>0</v>
      </c>
      <c r="M5558" s="11" t="s">
        <v>31</v>
      </c>
      <c r="N5558" s="10">
        <v>0</v>
      </c>
      <c r="O5558" s="11" t="s">
        <v>78</v>
      </c>
      <c r="P5558" s="11" t="s">
        <v>15415</v>
      </c>
      <c r="Q5558" s="11" t="s">
        <v>36</v>
      </c>
      <c r="R5558" s="10">
        <v>47</v>
      </c>
      <c r="S5558" s="11" t="s">
        <v>31</v>
      </c>
      <c r="T5558" s="11" t="s">
        <v>31</v>
      </c>
      <c r="U5558" s="11" t="s">
        <v>33</v>
      </c>
      <c r="V5558" s="10">
        <v>6</v>
      </c>
      <c r="W5558" s="11" t="s">
        <v>31</v>
      </c>
      <c r="X5558" s="11" t="s">
        <v>37</v>
      </c>
      <c r="Y5558" s="11" t="s">
        <v>64</v>
      </c>
      <c r="Z5558" s="10">
        <v>9</v>
      </c>
      <c r="AA5558" s="10">
        <v>29</v>
      </c>
      <c r="AB5558" s="12"/>
      <c r="AC5558" s="12"/>
    </row>
    <row r="5559" spans="1:29" ht="20.100000000000001" customHeight="1">
      <c r="A5559" s="8" t="s">
        <v>15416</v>
      </c>
      <c r="B5559" s="9" t="s">
        <v>31</v>
      </c>
      <c r="C5559" s="10">
        <v>14</v>
      </c>
      <c r="D5559" s="10">
        <v>52</v>
      </c>
      <c r="E5559" s="11" t="s">
        <v>3749</v>
      </c>
      <c r="F5559" s="10">
        <v>84</v>
      </c>
      <c r="G5559" s="11" t="s">
        <v>15417</v>
      </c>
      <c r="H5559" s="11" t="s">
        <v>33</v>
      </c>
      <c r="I5559" s="11" t="s">
        <v>32</v>
      </c>
      <c r="J5559" s="11" t="s">
        <v>410</v>
      </c>
      <c r="K5559" s="10">
        <v>0</v>
      </c>
      <c r="L5559" s="10">
        <v>12</v>
      </c>
      <c r="M5559" s="11" t="s">
        <v>33</v>
      </c>
      <c r="N5559" s="10">
        <v>0</v>
      </c>
      <c r="O5559" s="11" t="s">
        <v>74</v>
      </c>
      <c r="P5559" s="11" t="s">
        <v>15418</v>
      </c>
      <c r="Q5559" s="11" t="s">
        <v>36</v>
      </c>
      <c r="R5559" s="10">
        <v>43</v>
      </c>
      <c r="S5559" s="11" t="s">
        <v>31</v>
      </c>
      <c r="T5559" s="11" t="s">
        <v>31</v>
      </c>
      <c r="U5559" s="11" t="s">
        <v>33</v>
      </c>
      <c r="V5559" s="10">
        <v>2</v>
      </c>
      <c r="W5559" s="11" t="s">
        <v>33</v>
      </c>
      <c r="X5559" s="11" t="s">
        <v>37</v>
      </c>
      <c r="Y5559" s="11" t="s">
        <v>64</v>
      </c>
      <c r="Z5559" s="10">
        <v>29</v>
      </c>
      <c r="AA5559" s="10">
        <v>407</v>
      </c>
      <c r="AB5559" s="12"/>
      <c r="AC5559" s="12"/>
    </row>
    <row r="5560" spans="1:29" ht="20.100000000000001" customHeight="1">
      <c r="A5560" s="8" t="s">
        <v>15419</v>
      </c>
      <c r="B5560" s="9" t="s">
        <v>31</v>
      </c>
      <c r="C5560" s="10">
        <v>35</v>
      </c>
      <c r="D5560" s="10">
        <v>141</v>
      </c>
      <c r="E5560" s="11" t="s">
        <v>13948</v>
      </c>
      <c r="F5560" s="10">
        <v>210</v>
      </c>
      <c r="G5560" s="10">
        <v>245</v>
      </c>
      <c r="H5560" s="11" t="s">
        <v>33</v>
      </c>
      <c r="I5560" s="11" t="s">
        <v>32</v>
      </c>
      <c r="J5560" s="10">
        <v>49</v>
      </c>
      <c r="K5560" s="10">
        <v>0</v>
      </c>
      <c r="L5560" s="10">
        <v>0</v>
      </c>
      <c r="M5560" s="11" t="s">
        <v>31</v>
      </c>
      <c r="N5560" s="10">
        <v>0</v>
      </c>
      <c r="O5560" s="11" t="s">
        <v>222</v>
      </c>
      <c r="P5560" s="11" t="s">
        <v>15420</v>
      </c>
      <c r="Q5560" s="11" t="s">
        <v>43</v>
      </c>
      <c r="R5560" s="10">
        <v>22</v>
      </c>
      <c r="S5560" s="11" t="s">
        <v>33</v>
      </c>
      <c r="T5560" s="11" t="s">
        <v>31</v>
      </c>
      <c r="U5560" s="11" t="s">
        <v>33</v>
      </c>
      <c r="V5560" s="10">
        <v>5</v>
      </c>
      <c r="W5560" s="11" t="s">
        <v>31</v>
      </c>
      <c r="X5560" s="11" t="s">
        <v>37</v>
      </c>
      <c r="Y5560" s="11" t="s">
        <v>64</v>
      </c>
      <c r="Z5560" s="10">
        <v>7</v>
      </c>
      <c r="AA5560" s="10">
        <v>250</v>
      </c>
      <c r="AB5560" s="12"/>
      <c r="AC5560" s="12"/>
    </row>
    <row r="5561" spans="1:29" ht="20.100000000000001" customHeight="1">
      <c r="A5561" s="8" t="s">
        <v>15421</v>
      </c>
      <c r="B5561" s="9" t="s">
        <v>31</v>
      </c>
      <c r="C5561" s="10">
        <v>72</v>
      </c>
      <c r="D5561" s="10">
        <v>372</v>
      </c>
      <c r="E5561" s="10">
        <v>792</v>
      </c>
      <c r="F5561" s="10">
        <v>360</v>
      </c>
      <c r="G5561" s="10">
        <v>792</v>
      </c>
      <c r="H5561" s="11" t="s">
        <v>33</v>
      </c>
      <c r="I5561" s="11" t="s">
        <v>32</v>
      </c>
      <c r="J5561" s="10">
        <v>396</v>
      </c>
      <c r="K5561" s="10">
        <v>0</v>
      </c>
      <c r="L5561" s="10">
        <v>13</v>
      </c>
      <c r="M5561" s="11" t="s">
        <v>31</v>
      </c>
      <c r="N5561" s="10">
        <v>56</v>
      </c>
      <c r="O5561" s="11" t="s">
        <v>591</v>
      </c>
      <c r="P5561" s="11" t="s">
        <v>15422</v>
      </c>
      <c r="Q5561" s="11" t="s">
        <v>36</v>
      </c>
      <c r="R5561" s="10">
        <v>27</v>
      </c>
      <c r="S5561" s="11" t="s">
        <v>33</v>
      </c>
      <c r="T5561" s="11" t="s">
        <v>31</v>
      </c>
      <c r="U5561" s="11" t="s">
        <v>33</v>
      </c>
      <c r="V5561" s="10">
        <v>3</v>
      </c>
      <c r="W5561" s="11" t="s">
        <v>33</v>
      </c>
      <c r="X5561" s="11" t="s">
        <v>63</v>
      </c>
      <c r="Y5561" s="11" t="s">
        <v>64</v>
      </c>
      <c r="Z5561" s="10">
        <v>43</v>
      </c>
      <c r="AA5561" s="10">
        <v>3088</v>
      </c>
      <c r="AB5561" s="12"/>
      <c r="AC5561" s="12"/>
    </row>
    <row r="5562" spans="1:29" ht="20.100000000000001" customHeight="1">
      <c r="A5562" s="8" t="s">
        <v>15423</v>
      </c>
      <c r="B5562" s="9" t="s">
        <v>31</v>
      </c>
      <c r="C5562" s="10">
        <v>27</v>
      </c>
      <c r="D5562" s="10">
        <v>66</v>
      </c>
      <c r="E5562" s="11" t="s">
        <v>1249</v>
      </c>
      <c r="F5562" s="10">
        <v>135</v>
      </c>
      <c r="G5562" s="11" t="s">
        <v>15424</v>
      </c>
      <c r="H5562" s="11" t="s">
        <v>33</v>
      </c>
      <c r="I5562" s="11" t="s">
        <v>32</v>
      </c>
      <c r="J5562" s="11" t="s">
        <v>15425</v>
      </c>
      <c r="K5562" s="10">
        <v>0</v>
      </c>
      <c r="L5562" s="10">
        <v>7</v>
      </c>
      <c r="M5562" s="11" t="s">
        <v>33</v>
      </c>
      <c r="N5562" s="10">
        <v>0</v>
      </c>
      <c r="O5562" s="11" t="s">
        <v>123</v>
      </c>
      <c r="P5562" s="11" t="s">
        <v>15426</v>
      </c>
      <c r="Q5562" s="11" t="s">
        <v>36</v>
      </c>
      <c r="R5562" s="10">
        <v>60</v>
      </c>
      <c r="S5562" s="11" t="s">
        <v>31</v>
      </c>
      <c r="T5562" s="11" t="s">
        <v>31</v>
      </c>
      <c r="U5562" s="11" t="s">
        <v>33</v>
      </c>
      <c r="V5562" s="10">
        <v>4</v>
      </c>
      <c r="W5562" s="11" t="s">
        <v>31</v>
      </c>
      <c r="X5562" s="11" t="s">
        <v>37</v>
      </c>
      <c r="Y5562" s="11" t="s">
        <v>64</v>
      </c>
      <c r="Z5562" s="10">
        <v>39</v>
      </c>
      <c r="AA5562" s="10">
        <v>1029</v>
      </c>
      <c r="AB5562" s="12"/>
      <c r="AC5562" s="12"/>
    </row>
    <row r="5563" spans="1:29" ht="20.100000000000001" customHeight="1">
      <c r="A5563" s="8" t="s">
        <v>15427</v>
      </c>
      <c r="B5563" s="9" t="s">
        <v>31</v>
      </c>
      <c r="C5563" s="10">
        <v>11</v>
      </c>
      <c r="D5563" s="10">
        <v>32</v>
      </c>
      <c r="E5563" s="11" t="s">
        <v>8551</v>
      </c>
      <c r="F5563" s="10">
        <v>66</v>
      </c>
      <c r="G5563" s="11" t="s">
        <v>5859</v>
      </c>
      <c r="H5563" s="11" t="s">
        <v>33</v>
      </c>
      <c r="I5563" s="11" t="s">
        <v>32</v>
      </c>
      <c r="J5563" s="11" t="s">
        <v>9494</v>
      </c>
      <c r="K5563" s="10">
        <v>0</v>
      </c>
      <c r="L5563" s="10">
        <v>12</v>
      </c>
      <c r="M5563" s="11" t="s">
        <v>33</v>
      </c>
      <c r="N5563" s="10">
        <v>0</v>
      </c>
      <c r="O5563" s="11" t="s">
        <v>78</v>
      </c>
      <c r="P5563" s="11" t="s">
        <v>15428</v>
      </c>
      <c r="Q5563" s="11" t="s">
        <v>43</v>
      </c>
      <c r="R5563" s="10">
        <v>27</v>
      </c>
      <c r="S5563" s="11" t="s">
        <v>33</v>
      </c>
      <c r="T5563" s="11" t="s">
        <v>31</v>
      </c>
      <c r="U5563" s="11" t="s">
        <v>33</v>
      </c>
      <c r="V5563" s="10">
        <v>6</v>
      </c>
      <c r="W5563" s="11" t="s">
        <v>33</v>
      </c>
      <c r="X5563" s="11" t="s">
        <v>37</v>
      </c>
      <c r="Y5563" s="11" t="s">
        <v>38</v>
      </c>
      <c r="Z5563" s="10">
        <v>21</v>
      </c>
      <c r="AA5563" s="10">
        <v>237</v>
      </c>
      <c r="AB5563" s="12"/>
      <c r="AC5563" s="12"/>
    </row>
    <row r="5564" spans="1:29" ht="20.100000000000001" customHeight="1">
      <c r="A5564" s="8" t="s">
        <v>15429</v>
      </c>
      <c r="B5564" s="9" t="s">
        <v>31</v>
      </c>
      <c r="C5564" s="10">
        <v>73</v>
      </c>
      <c r="D5564" s="10">
        <v>275</v>
      </c>
      <c r="E5564" s="11" t="s">
        <v>4704</v>
      </c>
      <c r="F5564" s="10">
        <v>438</v>
      </c>
      <c r="G5564" s="11" t="s">
        <v>15430</v>
      </c>
      <c r="H5564" s="11" t="s">
        <v>33</v>
      </c>
      <c r="I5564" s="11" t="s">
        <v>32</v>
      </c>
      <c r="J5564" s="11" t="s">
        <v>12757</v>
      </c>
      <c r="K5564" s="10">
        <v>0</v>
      </c>
      <c r="L5564" s="10">
        <v>3</v>
      </c>
      <c r="M5564" s="11" t="s">
        <v>33</v>
      </c>
      <c r="N5564" s="10">
        <v>0</v>
      </c>
      <c r="O5564" s="11" t="s">
        <v>74</v>
      </c>
      <c r="P5564" s="11" t="s">
        <v>15431</v>
      </c>
      <c r="Q5564" s="11" t="s">
        <v>36</v>
      </c>
      <c r="R5564" s="10">
        <v>60</v>
      </c>
      <c r="S5564" s="11" t="s">
        <v>31</v>
      </c>
      <c r="T5564" s="11" t="s">
        <v>31</v>
      </c>
      <c r="U5564" s="11" t="s">
        <v>33</v>
      </c>
      <c r="V5564" s="10">
        <v>4</v>
      </c>
      <c r="W5564" s="11" t="s">
        <v>33</v>
      </c>
      <c r="X5564" s="11" t="s">
        <v>63</v>
      </c>
      <c r="Y5564" s="11" t="s">
        <v>38</v>
      </c>
      <c r="Z5564" s="10">
        <v>33</v>
      </c>
      <c r="AA5564" s="10">
        <v>2434</v>
      </c>
      <c r="AB5564" s="12"/>
      <c r="AC5564" s="12"/>
    </row>
    <row r="5565" spans="1:29" ht="20.100000000000001" customHeight="1">
      <c r="A5565" s="8" t="s">
        <v>15432</v>
      </c>
      <c r="B5565" s="9" t="s">
        <v>31</v>
      </c>
      <c r="C5565" s="10">
        <v>47</v>
      </c>
      <c r="D5565" s="10">
        <v>137</v>
      </c>
      <c r="E5565" s="11" t="s">
        <v>1542</v>
      </c>
      <c r="F5565" s="10">
        <v>282</v>
      </c>
      <c r="G5565" s="11" t="s">
        <v>15433</v>
      </c>
      <c r="H5565" s="11" t="s">
        <v>33</v>
      </c>
      <c r="I5565" s="11" t="s">
        <v>32</v>
      </c>
      <c r="J5565" s="11" t="s">
        <v>1881</v>
      </c>
      <c r="K5565" s="10">
        <v>0</v>
      </c>
      <c r="L5565" s="10">
        <v>0</v>
      </c>
      <c r="M5565" s="11" t="s">
        <v>31</v>
      </c>
      <c r="N5565" s="10">
        <v>0</v>
      </c>
      <c r="O5565" s="11" t="s">
        <v>82</v>
      </c>
      <c r="P5565" s="11" t="s">
        <v>15434</v>
      </c>
      <c r="Q5565" s="11" t="s">
        <v>43</v>
      </c>
      <c r="R5565" s="10">
        <v>30</v>
      </c>
      <c r="S5565" s="11" t="s">
        <v>31</v>
      </c>
      <c r="T5565" s="11" t="s">
        <v>31</v>
      </c>
      <c r="U5565" s="11" t="s">
        <v>33</v>
      </c>
      <c r="V5565" s="10">
        <v>5</v>
      </c>
      <c r="W5565" s="11" t="s">
        <v>31</v>
      </c>
      <c r="X5565" s="11" t="s">
        <v>63</v>
      </c>
      <c r="Y5565" s="11" t="s">
        <v>64</v>
      </c>
      <c r="Z5565" s="10">
        <v>8</v>
      </c>
      <c r="AA5565" s="10">
        <v>368</v>
      </c>
      <c r="AB5565" s="12"/>
      <c r="AC5565" s="12"/>
    </row>
    <row r="5566" spans="1:29" ht="20.100000000000001" customHeight="1">
      <c r="A5566" s="8" t="s">
        <v>15435</v>
      </c>
      <c r="B5566" s="9" t="s">
        <v>31</v>
      </c>
      <c r="C5566" s="10">
        <v>45</v>
      </c>
      <c r="D5566" s="10">
        <v>263</v>
      </c>
      <c r="E5566" s="11" t="s">
        <v>15436</v>
      </c>
      <c r="F5566" s="10">
        <v>225</v>
      </c>
      <c r="G5566" s="10">
        <v>441</v>
      </c>
      <c r="H5566" s="11" t="s">
        <v>33</v>
      </c>
      <c r="I5566" s="11" t="s">
        <v>32</v>
      </c>
      <c r="J5566" s="11" t="s">
        <v>15437</v>
      </c>
      <c r="K5566" s="10">
        <v>0</v>
      </c>
      <c r="L5566" s="10">
        <v>0</v>
      </c>
      <c r="M5566" s="11" t="s">
        <v>31</v>
      </c>
      <c r="N5566" s="10">
        <v>0</v>
      </c>
      <c r="O5566" s="11" t="s">
        <v>346</v>
      </c>
      <c r="P5566" s="11" t="s">
        <v>15438</v>
      </c>
      <c r="Q5566" s="11" t="s">
        <v>36</v>
      </c>
      <c r="R5566" s="10">
        <v>22</v>
      </c>
      <c r="S5566" s="11" t="s">
        <v>33</v>
      </c>
      <c r="T5566" s="11" t="s">
        <v>31</v>
      </c>
      <c r="U5566" s="11" t="s">
        <v>33</v>
      </c>
      <c r="V5566" s="10">
        <v>6</v>
      </c>
      <c r="W5566" s="11" t="s">
        <v>31</v>
      </c>
      <c r="X5566" s="11" t="s">
        <v>63</v>
      </c>
      <c r="Y5566" s="11" t="s">
        <v>64</v>
      </c>
      <c r="Z5566" s="10">
        <v>8</v>
      </c>
      <c r="AA5566" s="10">
        <v>378</v>
      </c>
      <c r="AB5566" s="12"/>
      <c r="AC5566" s="12"/>
    </row>
    <row r="5567" spans="1:29" ht="20.100000000000001" customHeight="1">
      <c r="A5567" s="8" t="s">
        <v>15439</v>
      </c>
      <c r="B5567" s="9" t="s">
        <v>31</v>
      </c>
      <c r="C5567" s="10">
        <v>1</v>
      </c>
      <c r="D5567" s="10">
        <v>7</v>
      </c>
      <c r="E5567" s="10">
        <v>16</v>
      </c>
      <c r="F5567" s="10">
        <v>4</v>
      </c>
      <c r="G5567" s="11" t="s">
        <v>12073</v>
      </c>
      <c r="H5567" s="11" t="s">
        <v>33</v>
      </c>
      <c r="I5567" s="11" t="s">
        <v>32</v>
      </c>
      <c r="J5567" s="11" t="s">
        <v>1962</v>
      </c>
      <c r="K5567" s="10">
        <v>0</v>
      </c>
      <c r="L5567" s="10">
        <v>4</v>
      </c>
      <c r="M5567" s="11" t="s">
        <v>33</v>
      </c>
      <c r="N5567" s="10">
        <v>0</v>
      </c>
      <c r="O5567" s="11" t="s">
        <v>98</v>
      </c>
      <c r="P5567" s="11" t="s">
        <v>15440</v>
      </c>
      <c r="Q5567" s="11" t="s">
        <v>43</v>
      </c>
      <c r="R5567" s="10">
        <v>65</v>
      </c>
      <c r="S5567" s="11" t="s">
        <v>31</v>
      </c>
      <c r="T5567" s="11" t="s">
        <v>33</v>
      </c>
      <c r="U5567" s="11" t="s">
        <v>33</v>
      </c>
      <c r="V5567" s="10">
        <v>5</v>
      </c>
      <c r="W5567" s="11" t="s">
        <v>31</v>
      </c>
      <c r="X5567" s="11" t="s">
        <v>37</v>
      </c>
      <c r="Y5567" s="11" t="s">
        <v>38</v>
      </c>
      <c r="Z5567" s="10">
        <v>25</v>
      </c>
      <c r="AA5567" s="10">
        <v>25</v>
      </c>
      <c r="AB5567" s="12"/>
      <c r="AC5567" s="12"/>
    </row>
    <row r="5568" spans="1:29" ht="20.100000000000001" customHeight="1">
      <c r="A5568" s="8" t="s">
        <v>15441</v>
      </c>
      <c r="B5568" s="9" t="s">
        <v>31</v>
      </c>
      <c r="C5568" s="10">
        <v>59</v>
      </c>
      <c r="D5568" s="10">
        <v>307</v>
      </c>
      <c r="E5568" s="11" t="s">
        <v>15442</v>
      </c>
      <c r="F5568" s="10">
        <v>118</v>
      </c>
      <c r="G5568" s="11" t="s">
        <v>5146</v>
      </c>
      <c r="H5568" s="11" t="s">
        <v>33</v>
      </c>
      <c r="I5568" s="11" t="s">
        <v>32</v>
      </c>
      <c r="J5568" s="11" t="s">
        <v>1353</v>
      </c>
      <c r="K5568" s="10">
        <v>0</v>
      </c>
      <c r="L5568" s="10">
        <v>0</v>
      </c>
      <c r="M5568" s="11" t="s">
        <v>31</v>
      </c>
      <c r="N5568" s="10">
        <v>0</v>
      </c>
      <c r="O5568" s="11" t="s">
        <v>133</v>
      </c>
      <c r="P5568" s="11" t="s">
        <v>15443</v>
      </c>
      <c r="Q5568" s="11" t="s">
        <v>43</v>
      </c>
      <c r="R5568" s="10">
        <v>40</v>
      </c>
      <c r="S5568" s="11" t="s">
        <v>31</v>
      </c>
      <c r="T5568" s="11" t="s">
        <v>31</v>
      </c>
      <c r="U5568" s="11" t="s">
        <v>33</v>
      </c>
      <c r="V5568" s="10">
        <v>3</v>
      </c>
      <c r="W5568" s="11" t="s">
        <v>31</v>
      </c>
      <c r="X5568" s="11" t="s">
        <v>63</v>
      </c>
      <c r="Y5568" s="11" t="s">
        <v>64</v>
      </c>
      <c r="Z5568" s="10">
        <v>10</v>
      </c>
      <c r="AA5568" s="10">
        <v>577</v>
      </c>
      <c r="AB5568" s="12"/>
      <c r="AC5568" s="12"/>
    </row>
    <row r="5569" spans="1:29" ht="20.100000000000001" customHeight="1">
      <c r="A5569" s="8" t="s">
        <v>15444</v>
      </c>
      <c r="B5569" s="9" t="s">
        <v>31</v>
      </c>
      <c r="C5569" s="10">
        <v>50</v>
      </c>
      <c r="D5569" s="10">
        <v>88</v>
      </c>
      <c r="E5569" s="10">
        <v>251</v>
      </c>
      <c r="F5569" s="10">
        <v>300</v>
      </c>
      <c r="G5569" s="10">
        <v>385</v>
      </c>
      <c r="H5569" s="11" t="s">
        <v>33</v>
      </c>
      <c r="I5569" s="11" t="s">
        <v>48</v>
      </c>
      <c r="J5569" s="10">
        <v>0</v>
      </c>
      <c r="K5569" s="10">
        <v>0</v>
      </c>
      <c r="L5569" s="10">
        <v>9</v>
      </c>
      <c r="M5569" s="11" t="s">
        <v>33</v>
      </c>
      <c r="N5569" s="10">
        <v>0</v>
      </c>
      <c r="O5569" s="11" t="s">
        <v>500</v>
      </c>
      <c r="P5569" s="11" t="s">
        <v>15445</v>
      </c>
      <c r="Q5569" s="11" t="s">
        <v>43</v>
      </c>
      <c r="R5569" s="10">
        <v>59</v>
      </c>
      <c r="S5569" s="11" t="s">
        <v>31</v>
      </c>
      <c r="T5569" s="11" t="s">
        <v>31</v>
      </c>
      <c r="U5569" s="11" t="s">
        <v>33</v>
      </c>
      <c r="V5569" s="10">
        <v>2</v>
      </c>
      <c r="W5569" s="11" t="s">
        <v>31</v>
      </c>
      <c r="X5569" s="11" t="s">
        <v>44</v>
      </c>
      <c r="Y5569" s="11" t="s">
        <v>38</v>
      </c>
      <c r="Z5569" s="10">
        <v>40</v>
      </c>
      <c r="AA5569" s="10">
        <v>2009</v>
      </c>
      <c r="AB5569" s="12"/>
      <c r="AC5569" s="12"/>
    </row>
    <row r="5570" spans="1:29" ht="20.100000000000001" customHeight="1">
      <c r="A5570" s="8" t="s">
        <v>15446</v>
      </c>
      <c r="B5570" s="9" t="s">
        <v>31</v>
      </c>
      <c r="C5570" s="10">
        <v>6</v>
      </c>
      <c r="D5570" s="10">
        <v>9</v>
      </c>
      <c r="E5570" s="11" t="s">
        <v>13015</v>
      </c>
      <c r="F5570" s="10">
        <v>42</v>
      </c>
      <c r="G5570" s="10">
        <v>51</v>
      </c>
      <c r="H5570" s="11" t="s">
        <v>33</v>
      </c>
      <c r="I5570" s="11" t="s">
        <v>32</v>
      </c>
      <c r="J5570" s="11" t="s">
        <v>1653</v>
      </c>
      <c r="K5570" s="10">
        <v>0</v>
      </c>
      <c r="L5570" s="10">
        <v>0</v>
      </c>
      <c r="M5570" s="11" t="s">
        <v>31</v>
      </c>
      <c r="N5570" s="10">
        <v>0</v>
      </c>
      <c r="O5570" s="11" t="s">
        <v>90</v>
      </c>
      <c r="P5570" s="11" t="s">
        <v>15447</v>
      </c>
      <c r="Q5570" s="11" t="s">
        <v>36</v>
      </c>
      <c r="R5570" s="10">
        <v>39</v>
      </c>
      <c r="S5570" s="11" t="s">
        <v>31</v>
      </c>
      <c r="T5570" s="11" t="s">
        <v>31</v>
      </c>
      <c r="U5570" s="11" t="s">
        <v>33</v>
      </c>
      <c r="V5570" s="10">
        <v>2</v>
      </c>
      <c r="W5570" s="11" t="s">
        <v>31</v>
      </c>
      <c r="X5570" s="11" t="s">
        <v>37</v>
      </c>
      <c r="Y5570" s="11" t="s">
        <v>64</v>
      </c>
      <c r="Z5570" s="10">
        <v>10</v>
      </c>
      <c r="AA5570" s="10">
        <v>63</v>
      </c>
      <c r="AB5570" s="12"/>
      <c r="AC5570" s="12"/>
    </row>
    <row r="5571" spans="1:29" ht="20.100000000000001" customHeight="1">
      <c r="A5571" s="8" t="s">
        <v>15448</v>
      </c>
      <c r="B5571" s="9" t="s">
        <v>31</v>
      </c>
      <c r="C5571" s="10">
        <v>56</v>
      </c>
      <c r="D5571" s="10">
        <v>245</v>
      </c>
      <c r="E5571" s="11" t="s">
        <v>8702</v>
      </c>
      <c r="F5571" s="10">
        <v>112</v>
      </c>
      <c r="G5571" s="11" t="s">
        <v>3162</v>
      </c>
      <c r="H5571" s="11" t="s">
        <v>33</v>
      </c>
      <c r="I5571" s="11" t="s">
        <v>48</v>
      </c>
      <c r="J5571" s="10">
        <v>0</v>
      </c>
      <c r="K5571" s="10">
        <v>0</v>
      </c>
      <c r="L5571" s="10">
        <v>9</v>
      </c>
      <c r="M5571" s="11" t="s">
        <v>33</v>
      </c>
      <c r="N5571" s="10">
        <v>0</v>
      </c>
      <c r="O5571" s="11" t="s">
        <v>78</v>
      </c>
      <c r="P5571" s="11" t="s">
        <v>15449</v>
      </c>
      <c r="Q5571" s="11" t="s">
        <v>43</v>
      </c>
      <c r="R5571" s="10">
        <v>32</v>
      </c>
      <c r="S5571" s="11" t="s">
        <v>31</v>
      </c>
      <c r="T5571" s="11" t="s">
        <v>31</v>
      </c>
      <c r="U5571" s="11" t="s">
        <v>33</v>
      </c>
      <c r="V5571" s="10">
        <v>6</v>
      </c>
      <c r="W5571" s="11" t="s">
        <v>31</v>
      </c>
      <c r="X5571" s="11" t="s">
        <v>63</v>
      </c>
      <c r="Y5571" s="11" t="s">
        <v>64</v>
      </c>
      <c r="Z5571" s="10">
        <v>23</v>
      </c>
      <c r="AA5571" s="10">
        <v>1277</v>
      </c>
      <c r="AB5571" s="12"/>
      <c r="AC5571" s="12"/>
    </row>
    <row r="5572" spans="1:29" ht="20.100000000000001" customHeight="1">
      <c r="A5572" s="8" t="s">
        <v>15450</v>
      </c>
      <c r="B5572" s="9" t="s">
        <v>31</v>
      </c>
      <c r="C5572" s="10">
        <v>12</v>
      </c>
      <c r="D5572" s="10">
        <v>51</v>
      </c>
      <c r="E5572" s="11" t="s">
        <v>15451</v>
      </c>
      <c r="F5572" s="10">
        <v>24</v>
      </c>
      <c r="G5572" s="11" t="s">
        <v>1389</v>
      </c>
      <c r="H5572" s="11" t="s">
        <v>33</v>
      </c>
      <c r="I5572" s="11" t="s">
        <v>32</v>
      </c>
      <c r="J5572" s="11" t="s">
        <v>3042</v>
      </c>
      <c r="K5572" s="10">
        <v>0</v>
      </c>
      <c r="L5572" s="10">
        <v>0</v>
      </c>
      <c r="M5572" s="11" t="s">
        <v>31</v>
      </c>
      <c r="N5572" s="10">
        <v>0</v>
      </c>
      <c r="O5572" s="11" t="s">
        <v>250</v>
      </c>
      <c r="P5572" s="11" t="s">
        <v>15452</v>
      </c>
      <c r="Q5572" s="11" t="s">
        <v>43</v>
      </c>
      <c r="R5572" s="10">
        <v>61</v>
      </c>
      <c r="S5572" s="11" t="s">
        <v>31</v>
      </c>
      <c r="T5572" s="11" t="s">
        <v>31</v>
      </c>
      <c r="U5572" s="11" t="s">
        <v>33</v>
      </c>
      <c r="V5572" s="10">
        <v>4</v>
      </c>
      <c r="W5572" s="11" t="s">
        <v>31</v>
      </c>
      <c r="X5572" s="11" t="s">
        <v>37</v>
      </c>
      <c r="Y5572" s="11" t="s">
        <v>64</v>
      </c>
      <c r="Z5572" s="10">
        <v>6</v>
      </c>
      <c r="AA5572" s="10">
        <v>77</v>
      </c>
      <c r="AB5572" s="12"/>
      <c r="AC5572" s="12"/>
    </row>
    <row r="5573" spans="1:29" ht="20.100000000000001" customHeight="1">
      <c r="A5573" s="8" t="s">
        <v>15453</v>
      </c>
      <c r="B5573" s="9" t="s">
        <v>31</v>
      </c>
      <c r="C5573" s="10">
        <v>28</v>
      </c>
      <c r="D5573" s="10">
        <v>95</v>
      </c>
      <c r="E5573" s="11" t="s">
        <v>3352</v>
      </c>
      <c r="F5573" s="10">
        <v>84</v>
      </c>
      <c r="G5573" s="11" t="s">
        <v>8327</v>
      </c>
      <c r="H5573" s="11" t="s">
        <v>33</v>
      </c>
      <c r="I5573" s="11" t="s">
        <v>32</v>
      </c>
      <c r="J5573" s="11" t="s">
        <v>2160</v>
      </c>
      <c r="K5573" s="10">
        <v>0</v>
      </c>
      <c r="L5573" s="10">
        <v>10</v>
      </c>
      <c r="M5573" s="11" t="s">
        <v>33</v>
      </c>
      <c r="N5573" s="10">
        <v>0</v>
      </c>
      <c r="O5573" s="11" t="s">
        <v>279</v>
      </c>
      <c r="P5573" s="11" t="s">
        <v>15454</v>
      </c>
      <c r="Q5573" s="11" t="s">
        <v>36</v>
      </c>
      <c r="R5573" s="10">
        <v>43</v>
      </c>
      <c r="S5573" s="11" t="s">
        <v>31</v>
      </c>
      <c r="T5573" s="11" t="s">
        <v>31</v>
      </c>
      <c r="U5573" s="11" t="s">
        <v>33</v>
      </c>
      <c r="V5573" s="10">
        <v>6</v>
      </c>
      <c r="W5573" s="11" t="s">
        <v>31</v>
      </c>
      <c r="X5573" s="11" t="s">
        <v>44</v>
      </c>
      <c r="Y5573" s="11" t="s">
        <v>38</v>
      </c>
      <c r="Z5573" s="10">
        <v>29</v>
      </c>
      <c r="AA5573" s="10">
        <v>802</v>
      </c>
      <c r="AB5573" s="12"/>
      <c r="AC5573" s="12"/>
    </row>
    <row r="5574" spans="1:29" ht="20.100000000000001" customHeight="1">
      <c r="A5574" s="8" t="s">
        <v>15455</v>
      </c>
      <c r="B5574" s="9" t="s">
        <v>31</v>
      </c>
      <c r="C5574" s="10">
        <v>68</v>
      </c>
      <c r="D5574" s="10">
        <v>280</v>
      </c>
      <c r="E5574" s="11" t="s">
        <v>5158</v>
      </c>
      <c r="F5574" s="10">
        <v>408</v>
      </c>
      <c r="G5574" s="10">
        <v>714</v>
      </c>
      <c r="H5574" s="11" t="s">
        <v>33</v>
      </c>
      <c r="I5574" s="11" t="s">
        <v>32</v>
      </c>
      <c r="J5574" s="11" t="s">
        <v>4659</v>
      </c>
      <c r="K5574" s="10">
        <v>0</v>
      </c>
      <c r="L5574" s="10">
        <v>10</v>
      </c>
      <c r="M5574" s="11" t="s">
        <v>33</v>
      </c>
      <c r="N5574" s="10">
        <v>0</v>
      </c>
      <c r="O5574" s="11" t="s">
        <v>61</v>
      </c>
      <c r="P5574" s="11" t="s">
        <v>15456</v>
      </c>
      <c r="Q5574" s="11" t="s">
        <v>36</v>
      </c>
      <c r="R5574" s="10">
        <v>55</v>
      </c>
      <c r="S5574" s="11" t="s">
        <v>31</v>
      </c>
      <c r="T5574" s="11" t="s">
        <v>31</v>
      </c>
      <c r="U5574" s="11" t="s">
        <v>33</v>
      </c>
      <c r="V5574" s="10">
        <v>3</v>
      </c>
      <c r="W5574" s="11" t="s">
        <v>33</v>
      </c>
      <c r="X5574" s="11" t="s">
        <v>44</v>
      </c>
      <c r="Y5574" s="11" t="s">
        <v>38</v>
      </c>
      <c r="Z5574" s="10">
        <v>38</v>
      </c>
      <c r="AA5574" s="10">
        <v>2606</v>
      </c>
      <c r="AB5574" s="12"/>
      <c r="AC5574" s="12"/>
    </row>
    <row r="5575" spans="1:29" ht="20.100000000000001" customHeight="1">
      <c r="A5575" s="8" t="s">
        <v>15457</v>
      </c>
      <c r="B5575" s="9" t="s">
        <v>31</v>
      </c>
      <c r="C5575" s="10">
        <v>39</v>
      </c>
      <c r="D5575" s="10">
        <v>196</v>
      </c>
      <c r="E5575" s="11" t="s">
        <v>15458</v>
      </c>
      <c r="F5575" s="10">
        <v>351</v>
      </c>
      <c r="G5575" s="11" t="s">
        <v>4696</v>
      </c>
      <c r="H5575" s="11" t="s">
        <v>33</v>
      </c>
      <c r="I5575" s="11" t="s">
        <v>32</v>
      </c>
      <c r="J5575" s="11" t="s">
        <v>15459</v>
      </c>
      <c r="K5575" s="10">
        <v>0</v>
      </c>
      <c r="L5575" s="10">
        <v>21</v>
      </c>
      <c r="M5575" s="11" t="s">
        <v>33</v>
      </c>
      <c r="N5575" s="10">
        <v>0</v>
      </c>
      <c r="O5575" s="11" t="s">
        <v>137</v>
      </c>
      <c r="P5575" s="11" t="s">
        <v>15460</v>
      </c>
      <c r="Q5575" s="11" t="s">
        <v>43</v>
      </c>
      <c r="R5575" s="10">
        <v>23</v>
      </c>
      <c r="S5575" s="11" t="s">
        <v>33</v>
      </c>
      <c r="T5575" s="11" t="s">
        <v>31</v>
      </c>
      <c r="U5575" s="11" t="s">
        <v>33</v>
      </c>
      <c r="V5575" s="10">
        <v>2</v>
      </c>
      <c r="W5575" s="11" t="s">
        <v>31</v>
      </c>
      <c r="X5575" s="11" t="s">
        <v>63</v>
      </c>
      <c r="Y5575" s="11" t="s">
        <v>64</v>
      </c>
      <c r="Z5575" s="10">
        <v>49</v>
      </c>
      <c r="AA5575" s="10">
        <v>1879</v>
      </c>
      <c r="AB5575" s="12"/>
      <c r="AC5575" s="12"/>
    </row>
    <row r="5576" spans="1:29" ht="20.100000000000001" customHeight="1">
      <c r="A5576" s="8" t="s">
        <v>15461</v>
      </c>
      <c r="B5576" s="9" t="s">
        <v>31</v>
      </c>
      <c r="C5576" s="10">
        <v>41</v>
      </c>
      <c r="D5576" s="10">
        <v>233</v>
      </c>
      <c r="E5576" s="11" t="s">
        <v>9809</v>
      </c>
      <c r="F5576" s="10">
        <v>123</v>
      </c>
      <c r="G5576" s="11" t="s">
        <v>7970</v>
      </c>
      <c r="H5576" s="11" t="s">
        <v>33</v>
      </c>
      <c r="I5576" s="11" t="s">
        <v>32</v>
      </c>
      <c r="J5576" s="11" t="s">
        <v>7709</v>
      </c>
      <c r="K5576" s="10">
        <v>0</v>
      </c>
      <c r="L5576" s="10">
        <v>4</v>
      </c>
      <c r="M5576" s="11" t="s">
        <v>33</v>
      </c>
      <c r="N5576" s="10">
        <v>0</v>
      </c>
      <c r="O5576" s="11" t="s">
        <v>186</v>
      </c>
      <c r="P5576" s="11" t="s">
        <v>15462</v>
      </c>
      <c r="Q5576" s="11" t="s">
        <v>43</v>
      </c>
      <c r="R5576" s="10">
        <v>43</v>
      </c>
      <c r="S5576" s="11" t="s">
        <v>31</v>
      </c>
      <c r="T5576" s="11" t="s">
        <v>31</v>
      </c>
      <c r="U5576" s="11" t="s">
        <v>33</v>
      </c>
      <c r="V5576" s="10">
        <v>2</v>
      </c>
      <c r="W5576" s="11" t="s">
        <v>33</v>
      </c>
      <c r="X5576" s="11" t="s">
        <v>44</v>
      </c>
      <c r="Y5576" s="11" t="s">
        <v>64</v>
      </c>
      <c r="Z5576" s="10">
        <v>21</v>
      </c>
      <c r="AA5576" s="10">
        <v>879</v>
      </c>
      <c r="AB5576" s="12"/>
      <c r="AC5576" s="12"/>
    </row>
    <row r="5577" spans="1:29" ht="20.100000000000001" customHeight="1">
      <c r="A5577" s="8" t="s">
        <v>15463</v>
      </c>
      <c r="B5577" s="9" t="s">
        <v>31</v>
      </c>
      <c r="C5577" s="10">
        <v>53</v>
      </c>
      <c r="D5577" s="10">
        <v>316</v>
      </c>
      <c r="E5577" s="11" t="s">
        <v>15464</v>
      </c>
      <c r="F5577" s="10">
        <v>159</v>
      </c>
      <c r="G5577" s="11" t="s">
        <v>15465</v>
      </c>
      <c r="H5577" s="11" t="s">
        <v>33</v>
      </c>
      <c r="I5577" s="11" t="s">
        <v>32</v>
      </c>
      <c r="J5577" s="11" t="s">
        <v>6925</v>
      </c>
      <c r="K5577" s="10">
        <v>0</v>
      </c>
      <c r="L5577" s="10">
        <v>12</v>
      </c>
      <c r="M5577" s="11" t="s">
        <v>31</v>
      </c>
      <c r="N5577" s="10">
        <v>40</v>
      </c>
      <c r="O5577" s="11" t="s">
        <v>210</v>
      </c>
      <c r="P5577" s="11" t="s">
        <v>15466</v>
      </c>
      <c r="Q5577" s="11" t="s">
        <v>43</v>
      </c>
      <c r="R5577" s="10">
        <v>32</v>
      </c>
      <c r="S5577" s="11" t="s">
        <v>31</v>
      </c>
      <c r="T5577" s="11" t="s">
        <v>31</v>
      </c>
      <c r="U5577" s="11" t="s">
        <v>33</v>
      </c>
      <c r="V5577" s="10">
        <v>3</v>
      </c>
      <c r="W5577" s="11" t="s">
        <v>31</v>
      </c>
      <c r="X5577" s="11" t="s">
        <v>44</v>
      </c>
      <c r="Y5577" s="11" t="s">
        <v>38</v>
      </c>
      <c r="Z5577" s="10">
        <v>30</v>
      </c>
      <c r="AA5577" s="10">
        <v>1590</v>
      </c>
      <c r="AB5577" s="12"/>
      <c r="AC5577" s="12"/>
    </row>
    <row r="5578" spans="1:29" ht="20.100000000000001" customHeight="1">
      <c r="A5578" s="8" t="s">
        <v>15467</v>
      </c>
      <c r="B5578" s="9" t="s">
        <v>31</v>
      </c>
      <c r="C5578" s="10">
        <v>67</v>
      </c>
      <c r="D5578" s="10">
        <v>239</v>
      </c>
      <c r="E5578" s="11" t="s">
        <v>15468</v>
      </c>
      <c r="F5578" s="10">
        <v>268</v>
      </c>
      <c r="G5578" s="11" t="s">
        <v>8478</v>
      </c>
      <c r="H5578" s="11" t="s">
        <v>33</v>
      </c>
      <c r="I5578" s="11" t="s">
        <v>32</v>
      </c>
      <c r="J5578" s="11" t="s">
        <v>8479</v>
      </c>
      <c r="K5578" s="10">
        <v>0</v>
      </c>
      <c r="L5578" s="10">
        <v>0</v>
      </c>
      <c r="M5578" s="11" t="s">
        <v>31</v>
      </c>
      <c r="N5578" s="10">
        <v>0</v>
      </c>
      <c r="O5578" s="11" t="s">
        <v>105</v>
      </c>
      <c r="P5578" s="11" t="s">
        <v>15469</v>
      </c>
      <c r="Q5578" s="11" t="s">
        <v>43</v>
      </c>
      <c r="R5578" s="10">
        <v>24</v>
      </c>
      <c r="S5578" s="11" t="s">
        <v>33</v>
      </c>
      <c r="T5578" s="11" t="s">
        <v>31</v>
      </c>
      <c r="U5578" s="11" t="s">
        <v>33</v>
      </c>
      <c r="V5578" s="10">
        <v>2</v>
      </c>
      <c r="W5578" s="11" t="s">
        <v>31</v>
      </c>
      <c r="X5578" s="11" t="s">
        <v>63</v>
      </c>
      <c r="Y5578" s="11" t="s">
        <v>38</v>
      </c>
      <c r="Z5578" s="10">
        <v>6</v>
      </c>
      <c r="AA5578" s="10">
        <v>381</v>
      </c>
      <c r="AB5578" s="12"/>
      <c r="AC5578" s="12"/>
    </row>
    <row r="5579" spans="1:29" ht="20.100000000000001" customHeight="1">
      <c r="A5579" s="8" t="s">
        <v>15470</v>
      </c>
      <c r="B5579" s="9" t="s">
        <v>31</v>
      </c>
      <c r="C5579" s="10">
        <v>45</v>
      </c>
      <c r="D5579" s="10">
        <v>177</v>
      </c>
      <c r="E5579" s="11" t="s">
        <v>15312</v>
      </c>
      <c r="F5579" s="10">
        <v>225</v>
      </c>
      <c r="G5579" s="11" t="s">
        <v>15471</v>
      </c>
      <c r="H5579" s="11" t="s">
        <v>33</v>
      </c>
      <c r="I5579" s="11" t="s">
        <v>32</v>
      </c>
      <c r="J5579" s="11" t="s">
        <v>15472</v>
      </c>
      <c r="K5579" s="10">
        <v>0</v>
      </c>
      <c r="L5579" s="10">
        <v>0</v>
      </c>
      <c r="M5579" s="11" t="s">
        <v>31</v>
      </c>
      <c r="N5579" s="10">
        <v>0</v>
      </c>
      <c r="O5579" s="11" t="s">
        <v>250</v>
      </c>
      <c r="P5579" s="11" t="s">
        <v>15473</v>
      </c>
      <c r="Q5579" s="11" t="s">
        <v>43</v>
      </c>
      <c r="R5579" s="10">
        <v>36</v>
      </c>
      <c r="S5579" s="11" t="s">
        <v>31</v>
      </c>
      <c r="T5579" s="11" t="s">
        <v>31</v>
      </c>
      <c r="U5579" s="11" t="s">
        <v>33</v>
      </c>
      <c r="V5579" s="10">
        <v>4</v>
      </c>
      <c r="W5579" s="11" t="s">
        <v>31</v>
      </c>
      <c r="X5579" s="11" t="s">
        <v>44</v>
      </c>
      <c r="Y5579" s="11" t="s">
        <v>38</v>
      </c>
      <c r="Z5579" s="10">
        <v>10</v>
      </c>
      <c r="AA5579" s="10">
        <v>454</v>
      </c>
      <c r="AB5579" s="12"/>
      <c r="AC5579" s="12"/>
    </row>
    <row r="5580" spans="1:29" ht="20.100000000000001" customHeight="1">
      <c r="A5580" s="8" t="s">
        <v>15474</v>
      </c>
      <c r="B5580" s="9" t="s">
        <v>31</v>
      </c>
      <c r="C5580" s="10">
        <v>34</v>
      </c>
      <c r="D5580" s="10">
        <v>155</v>
      </c>
      <c r="E5580" s="11" t="s">
        <v>15475</v>
      </c>
      <c r="F5580" s="10">
        <v>306</v>
      </c>
      <c r="G5580" s="10">
        <v>425</v>
      </c>
      <c r="H5580" s="11" t="s">
        <v>33</v>
      </c>
      <c r="I5580" s="11" t="s">
        <v>32</v>
      </c>
      <c r="J5580" s="11" t="s">
        <v>15476</v>
      </c>
      <c r="K5580" s="10">
        <v>0</v>
      </c>
      <c r="L5580" s="10">
        <v>0</v>
      </c>
      <c r="M5580" s="11" t="s">
        <v>31</v>
      </c>
      <c r="N5580" s="10">
        <v>0</v>
      </c>
      <c r="O5580" s="11" t="s">
        <v>279</v>
      </c>
      <c r="P5580" s="11" t="s">
        <v>15477</v>
      </c>
      <c r="Q5580" s="11" t="s">
        <v>36</v>
      </c>
      <c r="R5580" s="10">
        <v>46</v>
      </c>
      <c r="S5580" s="11" t="s">
        <v>31</v>
      </c>
      <c r="T5580" s="11" t="s">
        <v>31</v>
      </c>
      <c r="U5580" s="11" t="s">
        <v>33</v>
      </c>
      <c r="V5580" s="10">
        <v>2</v>
      </c>
      <c r="W5580" s="11" t="s">
        <v>31</v>
      </c>
      <c r="X5580" s="11" t="s">
        <v>44</v>
      </c>
      <c r="Y5580" s="11" t="s">
        <v>38</v>
      </c>
      <c r="Z5580" s="10">
        <v>8</v>
      </c>
      <c r="AA5580" s="10">
        <v>275</v>
      </c>
      <c r="AB5580" s="12"/>
      <c r="AC5580" s="12"/>
    </row>
    <row r="5581" spans="1:29" ht="20.100000000000001" customHeight="1">
      <c r="A5581" s="8" t="s">
        <v>15478</v>
      </c>
      <c r="B5581" s="9" t="s">
        <v>31</v>
      </c>
      <c r="C5581" s="10">
        <v>55</v>
      </c>
      <c r="D5581" s="10">
        <v>482</v>
      </c>
      <c r="E5581" s="10">
        <v>879</v>
      </c>
      <c r="F5581" s="10">
        <v>0</v>
      </c>
      <c r="G5581" s="10">
        <v>0</v>
      </c>
      <c r="H5581" s="11" t="s">
        <v>31</v>
      </c>
      <c r="I5581" s="11" t="s">
        <v>32</v>
      </c>
      <c r="J5581" s="10">
        <v>0</v>
      </c>
      <c r="K5581" s="10">
        <v>0</v>
      </c>
      <c r="L5581" s="10">
        <v>0</v>
      </c>
      <c r="M5581" s="11" t="s">
        <v>31</v>
      </c>
      <c r="N5581" s="10">
        <v>0</v>
      </c>
      <c r="O5581" s="11" t="s">
        <v>74</v>
      </c>
      <c r="P5581" s="11" t="s">
        <v>15479</v>
      </c>
      <c r="Q5581" s="11" t="s">
        <v>43</v>
      </c>
      <c r="R5581" s="10">
        <v>19</v>
      </c>
      <c r="S5581" s="11" t="s">
        <v>33</v>
      </c>
      <c r="T5581" s="11" t="s">
        <v>31</v>
      </c>
      <c r="U5581" s="11" t="s">
        <v>33</v>
      </c>
      <c r="V5581" s="10">
        <v>4</v>
      </c>
      <c r="W5581" s="11" t="s">
        <v>31</v>
      </c>
      <c r="X5581" s="11" t="s">
        <v>63</v>
      </c>
      <c r="Y5581" s="11" t="s">
        <v>64</v>
      </c>
      <c r="Z5581" s="10">
        <v>6</v>
      </c>
      <c r="AA5581" s="10">
        <v>324</v>
      </c>
      <c r="AB5581" s="12"/>
      <c r="AC5581" s="12"/>
    </row>
    <row r="5582" spans="1:29" ht="20.100000000000001" customHeight="1">
      <c r="A5582" s="8" t="s">
        <v>15480</v>
      </c>
      <c r="B5582" s="9" t="s">
        <v>31</v>
      </c>
      <c r="C5582" s="10">
        <v>34</v>
      </c>
      <c r="D5582" s="10">
        <v>185</v>
      </c>
      <c r="E5582" s="11" t="s">
        <v>6305</v>
      </c>
      <c r="F5582" s="10">
        <v>272</v>
      </c>
      <c r="G5582" s="11" t="s">
        <v>4570</v>
      </c>
      <c r="H5582" s="11" t="s">
        <v>33</v>
      </c>
      <c r="I5582" s="11" t="s">
        <v>32</v>
      </c>
      <c r="J5582" s="11" t="s">
        <v>8776</v>
      </c>
      <c r="K5582" s="10">
        <v>0</v>
      </c>
      <c r="L5582" s="10">
        <v>3</v>
      </c>
      <c r="M5582" s="11" t="s">
        <v>33</v>
      </c>
      <c r="N5582" s="10">
        <v>0</v>
      </c>
      <c r="O5582" s="11" t="s">
        <v>232</v>
      </c>
      <c r="P5582" s="11" t="s">
        <v>15481</v>
      </c>
      <c r="Q5582" s="11" t="s">
        <v>36</v>
      </c>
      <c r="R5582" s="10">
        <v>40</v>
      </c>
      <c r="S5582" s="11" t="s">
        <v>31</v>
      </c>
      <c r="T5582" s="11" t="s">
        <v>31</v>
      </c>
      <c r="U5582" s="11" t="s">
        <v>33</v>
      </c>
      <c r="V5582" s="10">
        <v>2</v>
      </c>
      <c r="W5582" s="11" t="s">
        <v>33</v>
      </c>
      <c r="X5582" s="11" t="s">
        <v>63</v>
      </c>
      <c r="Y5582" s="11" t="s">
        <v>64</v>
      </c>
      <c r="Z5582" s="10">
        <v>24</v>
      </c>
      <c r="AA5582" s="10">
        <v>797</v>
      </c>
      <c r="AB5582" s="12"/>
      <c r="AC5582" s="12"/>
    </row>
    <row r="5583" spans="1:29" ht="20.100000000000001" customHeight="1">
      <c r="A5583" s="8" t="s">
        <v>15482</v>
      </c>
      <c r="B5583" s="9" t="s">
        <v>31</v>
      </c>
      <c r="C5583" s="10">
        <v>50</v>
      </c>
      <c r="D5583" s="10">
        <v>415</v>
      </c>
      <c r="E5583" s="11" t="s">
        <v>15483</v>
      </c>
      <c r="F5583" s="10">
        <v>450</v>
      </c>
      <c r="G5583" s="10">
        <v>420</v>
      </c>
      <c r="H5583" s="11" t="s">
        <v>33</v>
      </c>
      <c r="I5583" s="11" t="s">
        <v>32</v>
      </c>
      <c r="J5583" s="10">
        <v>140</v>
      </c>
      <c r="K5583" s="10">
        <v>0</v>
      </c>
      <c r="L5583" s="10">
        <v>14</v>
      </c>
      <c r="M5583" s="11" t="s">
        <v>33</v>
      </c>
      <c r="N5583" s="10">
        <v>0</v>
      </c>
      <c r="O5583" s="11" t="s">
        <v>500</v>
      </c>
      <c r="P5583" s="11" t="s">
        <v>15484</v>
      </c>
      <c r="Q5583" s="11" t="s">
        <v>43</v>
      </c>
      <c r="R5583" s="10">
        <v>46</v>
      </c>
      <c r="S5583" s="11" t="s">
        <v>31</v>
      </c>
      <c r="T5583" s="11" t="s">
        <v>31</v>
      </c>
      <c r="U5583" s="11" t="s">
        <v>33</v>
      </c>
      <c r="V5583" s="10">
        <v>6</v>
      </c>
      <c r="W5583" s="11" t="s">
        <v>33</v>
      </c>
      <c r="X5583" s="11" t="s">
        <v>44</v>
      </c>
      <c r="Y5583" s="11" t="s">
        <v>64</v>
      </c>
      <c r="Z5583" s="10">
        <v>27</v>
      </c>
      <c r="AA5583" s="10">
        <v>1337</v>
      </c>
      <c r="AB5583" s="12"/>
      <c r="AC5583" s="12"/>
    </row>
    <row r="5584" spans="1:29" ht="20.100000000000001" customHeight="1">
      <c r="A5584" s="8" t="s">
        <v>15485</v>
      </c>
      <c r="B5584" s="9" t="s">
        <v>31</v>
      </c>
      <c r="C5584" s="10">
        <v>43</v>
      </c>
      <c r="D5584" s="10">
        <v>126</v>
      </c>
      <c r="E5584" s="11" t="s">
        <v>15486</v>
      </c>
      <c r="F5584" s="10">
        <v>430</v>
      </c>
      <c r="G5584" s="11" t="s">
        <v>3555</v>
      </c>
      <c r="H5584" s="11" t="s">
        <v>33</v>
      </c>
      <c r="I5584" s="11" t="s">
        <v>32</v>
      </c>
      <c r="J5584" s="11" t="s">
        <v>15487</v>
      </c>
      <c r="K5584" s="10">
        <v>0</v>
      </c>
      <c r="L5584" s="10">
        <v>0</v>
      </c>
      <c r="M5584" s="11" t="s">
        <v>31</v>
      </c>
      <c r="N5584" s="10">
        <v>0</v>
      </c>
      <c r="O5584" s="11" t="s">
        <v>216</v>
      </c>
      <c r="P5584" s="11" t="s">
        <v>15488</v>
      </c>
      <c r="Q5584" s="11" t="s">
        <v>36</v>
      </c>
      <c r="R5584" s="10">
        <v>62</v>
      </c>
      <c r="S5584" s="11" t="s">
        <v>31</v>
      </c>
      <c r="T5584" s="11" t="s">
        <v>31</v>
      </c>
      <c r="U5584" s="11" t="s">
        <v>33</v>
      </c>
      <c r="V5584" s="10">
        <v>5</v>
      </c>
      <c r="W5584" s="11" t="s">
        <v>31</v>
      </c>
      <c r="X5584" s="11" t="s">
        <v>63</v>
      </c>
      <c r="Y5584" s="11" t="s">
        <v>64</v>
      </c>
      <c r="Z5584" s="10">
        <v>8</v>
      </c>
      <c r="AA5584" s="10">
        <v>348</v>
      </c>
      <c r="AB5584" s="12"/>
      <c r="AC5584" s="12"/>
    </row>
    <row r="5585" spans="1:29" ht="20.100000000000001" customHeight="1">
      <c r="A5585" s="8" t="s">
        <v>15489</v>
      </c>
      <c r="B5585" s="9" t="s">
        <v>31</v>
      </c>
      <c r="C5585" s="10">
        <v>77</v>
      </c>
      <c r="D5585" s="10">
        <v>165</v>
      </c>
      <c r="E5585" s="11" t="s">
        <v>2703</v>
      </c>
      <c r="F5585" s="10">
        <v>308</v>
      </c>
      <c r="G5585" s="11" t="s">
        <v>15490</v>
      </c>
      <c r="H5585" s="11" t="s">
        <v>33</v>
      </c>
      <c r="I5585" s="11" t="s">
        <v>32</v>
      </c>
      <c r="J5585" s="11" t="s">
        <v>15491</v>
      </c>
      <c r="K5585" s="10">
        <v>0</v>
      </c>
      <c r="L5585" s="10">
        <v>0</v>
      </c>
      <c r="M5585" s="11" t="s">
        <v>31</v>
      </c>
      <c r="N5585" s="10">
        <v>0</v>
      </c>
      <c r="O5585" s="11" t="s">
        <v>164</v>
      </c>
      <c r="P5585" s="11" t="s">
        <v>15492</v>
      </c>
      <c r="Q5585" s="11" t="s">
        <v>43</v>
      </c>
      <c r="R5585" s="10">
        <v>24</v>
      </c>
      <c r="S5585" s="11" t="s">
        <v>33</v>
      </c>
      <c r="T5585" s="11" t="s">
        <v>31</v>
      </c>
      <c r="U5585" s="11" t="s">
        <v>33</v>
      </c>
      <c r="V5585" s="10">
        <v>6</v>
      </c>
      <c r="W5585" s="11" t="s">
        <v>31</v>
      </c>
      <c r="X5585" s="11" t="s">
        <v>63</v>
      </c>
      <c r="Y5585" s="11" t="s">
        <v>64</v>
      </c>
      <c r="Z5585" s="10">
        <v>9</v>
      </c>
      <c r="AA5585" s="10">
        <v>692</v>
      </c>
      <c r="AB5585" s="12"/>
      <c r="AC5585" s="12"/>
    </row>
    <row r="5586" spans="1:29" ht="20.100000000000001" customHeight="1">
      <c r="A5586" s="8" t="s">
        <v>15493</v>
      </c>
      <c r="B5586" s="9" t="s">
        <v>31</v>
      </c>
      <c r="C5586" s="10">
        <v>72</v>
      </c>
      <c r="D5586" s="10">
        <v>90</v>
      </c>
      <c r="E5586" s="11" t="s">
        <v>1808</v>
      </c>
      <c r="F5586" s="10">
        <v>144</v>
      </c>
      <c r="G5586" s="11" t="s">
        <v>3591</v>
      </c>
      <c r="H5586" s="11" t="s">
        <v>33</v>
      </c>
      <c r="I5586" s="11" t="s">
        <v>32</v>
      </c>
      <c r="J5586" s="11" t="s">
        <v>15494</v>
      </c>
      <c r="K5586" s="10">
        <v>0</v>
      </c>
      <c r="L5586" s="10">
        <v>15</v>
      </c>
      <c r="M5586" s="11" t="s">
        <v>33</v>
      </c>
      <c r="N5586" s="10">
        <v>0</v>
      </c>
      <c r="O5586" s="11" t="s">
        <v>500</v>
      </c>
      <c r="P5586" s="11" t="s">
        <v>15495</v>
      </c>
      <c r="Q5586" s="11" t="s">
        <v>43</v>
      </c>
      <c r="R5586" s="10">
        <v>25</v>
      </c>
      <c r="S5586" s="11" t="s">
        <v>33</v>
      </c>
      <c r="T5586" s="11" t="s">
        <v>31</v>
      </c>
      <c r="U5586" s="11" t="s">
        <v>33</v>
      </c>
      <c r="V5586" s="10">
        <v>4</v>
      </c>
      <c r="W5586" s="11" t="s">
        <v>31</v>
      </c>
      <c r="X5586" s="11" t="s">
        <v>63</v>
      </c>
      <c r="Y5586" s="11" t="s">
        <v>64</v>
      </c>
      <c r="Z5586" s="10">
        <v>44</v>
      </c>
      <c r="AA5586" s="10">
        <v>3176</v>
      </c>
      <c r="AB5586" s="12"/>
      <c r="AC5586" s="12"/>
    </row>
    <row r="5587" spans="1:29" ht="20.100000000000001" customHeight="1">
      <c r="A5587" s="8" t="s">
        <v>15496</v>
      </c>
      <c r="B5587" s="9" t="s">
        <v>31</v>
      </c>
      <c r="C5587" s="10">
        <v>64</v>
      </c>
      <c r="D5587" s="10">
        <v>62</v>
      </c>
      <c r="E5587" s="11" t="s">
        <v>15497</v>
      </c>
      <c r="F5587" s="10">
        <v>384</v>
      </c>
      <c r="G5587" s="11" t="s">
        <v>9179</v>
      </c>
      <c r="H5587" s="11" t="s">
        <v>33</v>
      </c>
      <c r="I5587" s="11" t="s">
        <v>32</v>
      </c>
      <c r="J5587" s="11" t="s">
        <v>790</v>
      </c>
      <c r="K5587" s="10">
        <v>0</v>
      </c>
      <c r="L5587" s="10">
        <v>9</v>
      </c>
      <c r="M5587" s="11" t="s">
        <v>33</v>
      </c>
      <c r="N5587" s="10">
        <v>0</v>
      </c>
      <c r="O5587" s="11" t="s">
        <v>90</v>
      </c>
      <c r="P5587" s="11" t="s">
        <v>15498</v>
      </c>
      <c r="Q5587" s="11" t="s">
        <v>43</v>
      </c>
      <c r="R5587" s="10">
        <v>38</v>
      </c>
      <c r="S5587" s="11" t="s">
        <v>31</v>
      </c>
      <c r="T5587" s="11" t="s">
        <v>31</v>
      </c>
      <c r="U5587" s="11" t="s">
        <v>33</v>
      </c>
      <c r="V5587" s="10">
        <v>4</v>
      </c>
      <c r="W5587" s="11" t="s">
        <v>31</v>
      </c>
      <c r="X5587" s="11" t="s">
        <v>63</v>
      </c>
      <c r="Y5587" s="11" t="s">
        <v>64</v>
      </c>
      <c r="Z5587" s="10">
        <v>16</v>
      </c>
      <c r="AA5587" s="10">
        <v>1056</v>
      </c>
      <c r="AB5587" s="12"/>
      <c r="AC5587" s="12"/>
    </row>
    <row r="5588" spans="1:29" ht="20.100000000000001" customHeight="1">
      <c r="A5588" s="8" t="s">
        <v>15499</v>
      </c>
      <c r="B5588" s="9" t="s">
        <v>31</v>
      </c>
      <c r="C5588" s="10">
        <v>33</v>
      </c>
      <c r="D5588" s="10">
        <v>142</v>
      </c>
      <c r="E5588" s="11" t="s">
        <v>868</v>
      </c>
      <c r="F5588" s="10">
        <v>231</v>
      </c>
      <c r="G5588" s="10">
        <v>462</v>
      </c>
      <c r="H5588" s="11" t="s">
        <v>33</v>
      </c>
      <c r="I5588" s="11" t="s">
        <v>32</v>
      </c>
      <c r="J5588" s="10">
        <v>154</v>
      </c>
      <c r="K5588" s="10">
        <v>0</v>
      </c>
      <c r="L5588" s="10">
        <v>15</v>
      </c>
      <c r="M5588" s="11" t="s">
        <v>33</v>
      </c>
      <c r="N5588" s="10">
        <v>0</v>
      </c>
      <c r="O5588" s="11" t="s">
        <v>158</v>
      </c>
      <c r="P5588" s="11" t="s">
        <v>15500</v>
      </c>
      <c r="Q5588" s="11" t="s">
        <v>43</v>
      </c>
      <c r="R5588" s="10">
        <v>30</v>
      </c>
      <c r="S5588" s="11" t="s">
        <v>31</v>
      </c>
      <c r="T5588" s="11" t="s">
        <v>31</v>
      </c>
      <c r="U5588" s="11" t="s">
        <v>33</v>
      </c>
      <c r="V5588" s="10">
        <v>6</v>
      </c>
      <c r="W5588" s="11" t="s">
        <v>31</v>
      </c>
      <c r="X5588" s="11" t="s">
        <v>63</v>
      </c>
      <c r="Y5588" s="11" t="s">
        <v>38</v>
      </c>
      <c r="Z5588" s="10">
        <v>13</v>
      </c>
      <c r="AA5588" s="10">
        <v>425</v>
      </c>
      <c r="AB5588" s="12"/>
      <c r="AC5588" s="12"/>
    </row>
    <row r="5589" spans="1:29" ht="20.100000000000001" customHeight="1">
      <c r="A5589" s="8" t="s">
        <v>15501</v>
      </c>
      <c r="B5589" s="9" t="s">
        <v>31</v>
      </c>
      <c r="C5589" s="10">
        <v>64</v>
      </c>
      <c r="D5589" s="10">
        <v>273</v>
      </c>
      <c r="E5589" s="11" t="s">
        <v>15502</v>
      </c>
      <c r="F5589" s="10">
        <v>128</v>
      </c>
      <c r="G5589" s="11" t="s">
        <v>15503</v>
      </c>
      <c r="H5589" s="11" t="s">
        <v>33</v>
      </c>
      <c r="I5589" s="11" t="s">
        <v>48</v>
      </c>
      <c r="J5589" s="10">
        <v>0</v>
      </c>
      <c r="K5589" s="10">
        <v>0</v>
      </c>
      <c r="L5589" s="10">
        <v>0</v>
      </c>
      <c r="M5589" s="11" t="s">
        <v>31</v>
      </c>
      <c r="N5589" s="10">
        <v>0</v>
      </c>
      <c r="O5589" s="11" t="s">
        <v>147</v>
      </c>
      <c r="P5589" s="11" t="s">
        <v>15504</v>
      </c>
      <c r="Q5589" s="11" t="s">
        <v>36</v>
      </c>
      <c r="R5589" s="10">
        <v>51</v>
      </c>
      <c r="S5589" s="11" t="s">
        <v>31</v>
      </c>
      <c r="T5589" s="11" t="s">
        <v>31</v>
      </c>
      <c r="U5589" s="11" t="s">
        <v>33</v>
      </c>
      <c r="V5589" s="10">
        <v>2</v>
      </c>
      <c r="W5589" s="11" t="s">
        <v>31</v>
      </c>
      <c r="X5589" s="11" t="s">
        <v>63</v>
      </c>
      <c r="Y5589" s="11" t="s">
        <v>64</v>
      </c>
      <c r="Z5589" s="10">
        <v>7</v>
      </c>
      <c r="AA5589" s="10">
        <v>454</v>
      </c>
      <c r="AB5589" s="12"/>
      <c r="AC5589" s="12"/>
    </row>
    <row r="5590" spans="1:29" ht="20.100000000000001" customHeight="1">
      <c r="A5590" s="8" t="s">
        <v>15505</v>
      </c>
      <c r="B5590" s="9" t="s">
        <v>31</v>
      </c>
      <c r="C5590" s="10">
        <v>73</v>
      </c>
      <c r="D5590" s="10">
        <v>340</v>
      </c>
      <c r="E5590" s="11" t="s">
        <v>15506</v>
      </c>
      <c r="F5590" s="10">
        <v>146</v>
      </c>
      <c r="G5590" s="11" t="s">
        <v>15507</v>
      </c>
      <c r="H5590" s="11" t="s">
        <v>33</v>
      </c>
      <c r="I5590" s="11" t="s">
        <v>32</v>
      </c>
      <c r="J5590" s="11" t="s">
        <v>2012</v>
      </c>
      <c r="K5590" s="10">
        <v>0</v>
      </c>
      <c r="L5590" s="10">
        <v>7</v>
      </c>
      <c r="M5590" s="11" t="s">
        <v>33</v>
      </c>
      <c r="N5590" s="10">
        <v>0</v>
      </c>
      <c r="O5590" s="11" t="s">
        <v>257</v>
      </c>
      <c r="P5590" s="11" t="s">
        <v>15508</v>
      </c>
      <c r="Q5590" s="11" t="s">
        <v>36</v>
      </c>
      <c r="R5590" s="10">
        <v>65</v>
      </c>
      <c r="S5590" s="11" t="s">
        <v>31</v>
      </c>
      <c r="T5590" s="11" t="s">
        <v>33</v>
      </c>
      <c r="U5590" s="11" t="s">
        <v>33</v>
      </c>
      <c r="V5590" s="10">
        <v>6</v>
      </c>
      <c r="W5590" s="11" t="s">
        <v>33</v>
      </c>
      <c r="X5590" s="11" t="s">
        <v>63</v>
      </c>
      <c r="Y5590" s="11" t="s">
        <v>64</v>
      </c>
      <c r="Z5590" s="10">
        <v>24</v>
      </c>
      <c r="AA5590" s="10">
        <v>1795</v>
      </c>
      <c r="AB5590" s="12"/>
      <c r="AC5590" s="12"/>
    </row>
    <row r="5591" spans="1:29" ht="20.100000000000001" customHeight="1">
      <c r="A5591" s="8" t="s">
        <v>15509</v>
      </c>
      <c r="B5591" s="9" t="s">
        <v>31</v>
      </c>
      <c r="C5591" s="10">
        <v>35</v>
      </c>
      <c r="D5591" s="10">
        <v>132</v>
      </c>
      <c r="E5591" s="11" t="s">
        <v>569</v>
      </c>
      <c r="F5591" s="10">
        <v>105</v>
      </c>
      <c r="G5591" s="11" t="s">
        <v>8206</v>
      </c>
      <c r="H5591" s="11" t="s">
        <v>33</v>
      </c>
      <c r="I5591" s="11" t="s">
        <v>32</v>
      </c>
      <c r="J5591" s="11" t="s">
        <v>15510</v>
      </c>
      <c r="K5591" s="10">
        <v>0</v>
      </c>
      <c r="L5591" s="10">
        <v>24</v>
      </c>
      <c r="M5591" s="11" t="s">
        <v>33</v>
      </c>
      <c r="N5591" s="10">
        <v>0</v>
      </c>
      <c r="O5591" s="11" t="s">
        <v>94</v>
      </c>
      <c r="P5591" s="11" t="s">
        <v>15511</v>
      </c>
      <c r="Q5591" s="11" t="s">
        <v>43</v>
      </c>
      <c r="R5591" s="10">
        <v>23</v>
      </c>
      <c r="S5591" s="11" t="s">
        <v>33</v>
      </c>
      <c r="T5591" s="11" t="s">
        <v>31</v>
      </c>
      <c r="U5591" s="11" t="s">
        <v>33</v>
      </c>
      <c r="V5591" s="10">
        <v>5</v>
      </c>
      <c r="W5591" s="11" t="s">
        <v>31</v>
      </c>
      <c r="X5591" s="11" t="s">
        <v>44</v>
      </c>
      <c r="Y5591" s="11" t="s">
        <v>64</v>
      </c>
      <c r="Z5591" s="10">
        <v>23</v>
      </c>
      <c r="AA5591" s="10">
        <v>806</v>
      </c>
      <c r="AB5591" s="12"/>
      <c r="AC5591" s="12"/>
    </row>
    <row r="5592" spans="1:29" ht="20.100000000000001" customHeight="1">
      <c r="A5592" s="8" t="s">
        <v>15512</v>
      </c>
      <c r="B5592" s="9" t="s">
        <v>31</v>
      </c>
      <c r="C5592" s="10">
        <v>60</v>
      </c>
      <c r="D5592" s="10">
        <v>147</v>
      </c>
      <c r="E5592" s="11" t="s">
        <v>15513</v>
      </c>
      <c r="F5592" s="10">
        <v>300</v>
      </c>
      <c r="G5592" s="10">
        <v>492</v>
      </c>
      <c r="H5592" s="11" t="s">
        <v>33</v>
      </c>
      <c r="I5592" s="11" t="s">
        <v>32</v>
      </c>
      <c r="J5592" s="10">
        <v>123</v>
      </c>
      <c r="K5592" s="10">
        <v>0</v>
      </c>
      <c r="L5592" s="10">
        <v>4</v>
      </c>
      <c r="M5592" s="11" t="s">
        <v>33</v>
      </c>
      <c r="N5592" s="10">
        <v>0</v>
      </c>
      <c r="O5592" s="11" t="s">
        <v>831</v>
      </c>
      <c r="P5592" s="11" t="s">
        <v>15514</v>
      </c>
      <c r="Q5592" s="11" t="s">
        <v>36</v>
      </c>
      <c r="R5592" s="10">
        <v>56</v>
      </c>
      <c r="S5592" s="11" t="s">
        <v>31</v>
      </c>
      <c r="T5592" s="11" t="s">
        <v>31</v>
      </c>
      <c r="U5592" s="11" t="s">
        <v>33</v>
      </c>
      <c r="V5592" s="10">
        <v>2</v>
      </c>
      <c r="W5592" s="11" t="s">
        <v>33</v>
      </c>
      <c r="X5592" s="11" t="s">
        <v>44</v>
      </c>
      <c r="Y5592" s="11" t="s">
        <v>38</v>
      </c>
      <c r="Z5592" s="10">
        <v>22</v>
      </c>
      <c r="AA5592" s="10">
        <v>1313</v>
      </c>
      <c r="AB5592" s="12"/>
      <c r="AC5592" s="12"/>
    </row>
    <row r="5593" spans="1:29" ht="20.100000000000001" customHeight="1">
      <c r="A5593" s="8" t="s">
        <v>15515</v>
      </c>
      <c r="B5593" s="9" t="s">
        <v>31</v>
      </c>
      <c r="C5593" s="10">
        <v>54</v>
      </c>
      <c r="D5593" s="10">
        <v>308</v>
      </c>
      <c r="E5593" s="11" t="s">
        <v>15516</v>
      </c>
      <c r="F5593" s="10">
        <v>216</v>
      </c>
      <c r="G5593" s="11" t="s">
        <v>2763</v>
      </c>
      <c r="H5593" s="11" t="s">
        <v>33</v>
      </c>
      <c r="I5593" s="11" t="s">
        <v>32</v>
      </c>
      <c r="J5593" s="11" t="s">
        <v>12260</v>
      </c>
      <c r="K5593" s="10">
        <v>0</v>
      </c>
      <c r="L5593" s="10">
        <v>0</v>
      </c>
      <c r="M5593" s="11" t="s">
        <v>31</v>
      </c>
      <c r="N5593" s="10">
        <v>0</v>
      </c>
      <c r="O5593" s="11" t="s">
        <v>137</v>
      </c>
      <c r="P5593" s="11" t="s">
        <v>15517</v>
      </c>
      <c r="Q5593" s="11" t="s">
        <v>36</v>
      </c>
      <c r="R5593" s="10">
        <v>62</v>
      </c>
      <c r="S5593" s="11" t="s">
        <v>31</v>
      </c>
      <c r="T5593" s="11" t="s">
        <v>31</v>
      </c>
      <c r="U5593" s="11" t="s">
        <v>33</v>
      </c>
      <c r="V5593" s="10">
        <v>6</v>
      </c>
      <c r="W5593" s="11" t="s">
        <v>31</v>
      </c>
      <c r="X5593" s="11" t="s">
        <v>63</v>
      </c>
      <c r="Y5593" s="11" t="s">
        <v>64</v>
      </c>
      <c r="Z5593" s="10">
        <v>10</v>
      </c>
      <c r="AA5593" s="10">
        <v>555</v>
      </c>
      <c r="AB5593" s="12"/>
      <c r="AC5593" s="12"/>
    </row>
    <row r="5594" spans="1:29" ht="20.100000000000001" customHeight="1">
      <c r="A5594" s="8" t="s">
        <v>15518</v>
      </c>
      <c r="B5594" s="9" t="s">
        <v>31</v>
      </c>
      <c r="C5594" s="10">
        <v>71</v>
      </c>
      <c r="D5594" s="10">
        <v>356</v>
      </c>
      <c r="E5594" s="11" t="s">
        <v>15519</v>
      </c>
      <c r="F5594" s="10">
        <v>426</v>
      </c>
      <c r="G5594" s="11" t="s">
        <v>15520</v>
      </c>
      <c r="H5594" s="11" t="s">
        <v>33</v>
      </c>
      <c r="I5594" s="11" t="s">
        <v>32</v>
      </c>
      <c r="J5594" s="11" t="s">
        <v>15521</v>
      </c>
      <c r="K5594" s="10">
        <v>0</v>
      </c>
      <c r="L5594" s="10">
        <v>9</v>
      </c>
      <c r="M5594" s="11" t="s">
        <v>33</v>
      </c>
      <c r="N5594" s="10">
        <v>0</v>
      </c>
      <c r="O5594" s="11" t="s">
        <v>67</v>
      </c>
      <c r="P5594" s="11" t="s">
        <v>15522</v>
      </c>
      <c r="Q5594" s="11" t="s">
        <v>36</v>
      </c>
      <c r="R5594" s="10">
        <v>46</v>
      </c>
      <c r="S5594" s="11" t="s">
        <v>31</v>
      </c>
      <c r="T5594" s="11" t="s">
        <v>31</v>
      </c>
      <c r="U5594" s="11" t="s">
        <v>33</v>
      </c>
      <c r="V5594" s="10">
        <v>2</v>
      </c>
      <c r="W5594" s="11" t="s">
        <v>33</v>
      </c>
      <c r="X5594" s="11" t="s">
        <v>63</v>
      </c>
      <c r="Y5594" s="11" t="s">
        <v>64</v>
      </c>
      <c r="Z5594" s="10">
        <v>50</v>
      </c>
      <c r="AA5594" s="10">
        <v>3558</v>
      </c>
      <c r="AB5594" s="12"/>
      <c r="AC5594" s="12"/>
    </row>
    <row r="5595" spans="1:29" ht="20.100000000000001" customHeight="1">
      <c r="A5595" s="8" t="s">
        <v>15523</v>
      </c>
      <c r="B5595" s="9" t="s">
        <v>31</v>
      </c>
      <c r="C5595" s="10">
        <v>67</v>
      </c>
      <c r="D5595" s="10">
        <v>110</v>
      </c>
      <c r="E5595" s="11" t="s">
        <v>15524</v>
      </c>
      <c r="F5595" s="10">
        <v>737</v>
      </c>
      <c r="G5595" s="10">
        <v>536</v>
      </c>
      <c r="H5595" s="11" t="s">
        <v>33</v>
      </c>
      <c r="I5595" s="11" t="s">
        <v>32</v>
      </c>
      <c r="J5595" s="11" t="s">
        <v>4476</v>
      </c>
      <c r="K5595" s="10">
        <v>0</v>
      </c>
      <c r="L5595" s="10">
        <v>12</v>
      </c>
      <c r="M5595" s="11" t="s">
        <v>31</v>
      </c>
      <c r="N5595" s="10">
        <v>62</v>
      </c>
      <c r="O5595" s="11" t="s">
        <v>34</v>
      </c>
      <c r="P5595" s="11" t="s">
        <v>15525</v>
      </c>
      <c r="Q5595" s="11" t="s">
        <v>43</v>
      </c>
      <c r="R5595" s="10">
        <v>32</v>
      </c>
      <c r="S5595" s="11" t="s">
        <v>31</v>
      </c>
      <c r="T5595" s="11" t="s">
        <v>31</v>
      </c>
      <c r="U5595" s="11" t="s">
        <v>33</v>
      </c>
      <c r="V5595" s="10">
        <v>5</v>
      </c>
      <c r="W5595" s="11" t="s">
        <v>31</v>
      </c>
      <c r="X5595" s="11" t="s">
        <v>63</v>
      </c>
      <c r="Y5595" s="11" t="s">
        <v>38</v>
      </c>
      <c r="Z5595" s="10">
        <v>25</v>
      </c>
      <c r="AA5595" s="10">
        <v>1651</v>
      </c>
      <c r="AB5595" s="12"/>
      <c r="AC5595" s="12"/>
    </row>
    <row r="5596" spans="1:29" ht="20.100000000000001" customHeight="1">
      <c r="A5596" s="8" t="s">
        <v>15526</v>
      </c>
      <c r="B5596" s="9" t="s">
        <v>31</v>
      </c>
      <c r="C5596" s="10">
        <v>13</v>
      </c>
      <c r="D5596" s="10">
        <v>38</v>
      </c>
      <c r="E5596" s="11" t="s">
        <v>1577</v>
      </c>
      <c r="F5596" s="10">
        <v>26</v>
      </c>
      <c r="G5596" s="11" t="s">
        <v>15527</v>
      </c>
      <c r="H5596" s="11" t="s">
        <v>33</v>
      </c>
      <c r="I5596" s="11" t="s">
        <v>32</v>
      </c>
      <c r="J5596" s="11" t="s">
        <v>10683</v>
      </c>
      <c r="K5596" s="10">
        <v>0</v>
      </c>
      <c r="L5596" s="10">
        <v>0</v>
      </c>
      <c r="M5596" s="11" t="s">
        <v>31</v>
      </c>
      <c r="N5596" s="10">
        <v>0</v>
      </c>
      <c r="O5596" s="11" t="s">
        <v>105</v>
      </c>
      <c r="P5596" s="11" t="s">
        <v>15528</v>
      </c>
      <c r="Q5596" s="11" t="s">
        <v>36</v>
      </c>
      <c r="R5596" s="10">
        <v>47</v>
      </c>
      <c r="S5596" s="11" t="s">
        <v>31</v>
      </c>
      <c r="T5596" s="11" t="s">
        <v>31</v>
      </c>
      <c r="U5596" s="11" t="s">
        <v>33</v>
      </c>
      <c r="V5596" s="10">
        <v>4</v>
      </c>
      <c r="W5596" s="11" t="s">
        <v>31</v>
      </c>
      <c r="X5596" s="11" t="s">
        <v>63</v>
      </c>
      <c r="Y5596" s="11" t="s">
        <v>38</v>
      </c>
      <c r="Z5596" s="10">
        <v>8</v>
      </c>
      <c r="AA5596" s="10">
        <v>103</v>
      </c>
      <c r="AB5596" s="12"/>
      <c r="AC5596" s="12"/>
    </row>
    <row r="5597" spans="1:29" ht="20.100000000000001" customHeight="1">
      <c r="A5597" s="8" t="s">
        <v>15529</v>
      </c>
      <c r="B5597" s="9" t="s">
        <v>31</v>
      </c>
      <c r="C5597" s="10">
        <v>65</v>
      </c>
      <c r="D5597" s="10">
        <v>414</v>
      </c>
      <c r="E5597" s="11" t="s">
        <v>15530</v>
      </c>
      <c r="F5597" s="10">
        <v>520</v>
      </c>
      <c r="G5597" s="10">
        <v>936</v>
      </c>
      <c r="H5597" s="11" t="s">
        <v>33</v>
      </c>
      <c r="I5597" s="11" t="s">
        <v>32</v>
      </c>
      <c r="J5597" s="10">
        <v>468</v>
      </c>
      <c r="K5597" s="10">
        <v>0</v>
      </c>
      <c r="L5597" s="10">
        <v>5</v>
      </c>
      <c r="M5597" s="11" t="s">
        <v>33</v>
      </c>
      <c r="N5597" s="10">
        <v>0</v>
      </c>
      <c r="O5597" s="11" t="s">
        <v>232</v>
      </c>
      <c r="P5597" s="11" t="s">
        <v>15531</v>
      </c>
      <c r="Q5597" s="11" t="s">
        <v>36</v>
      </c>
      <c r="R5597" s="10">
        <v>50</v>
      </c>
      <c r="S5597" s="11" t="s">
        <v>31</v>
      </c>
      <c r="T5597" s="11" t="s">
        <v>31</v>
      </c>
      <c r="U5597" s="11" t="s">
        <v>33</v>
      </c>
      <c r="V5597" s="10">
        <v>4</v>
      </c>
      <c r="W5597" s="11" t="s">
        <v>33</v>
      </c>
      <c r="X5597" s="11" t="s">
        <v>63</v>
      </c>
      <c r="Y5597" s="11" t="s">
        <v>38</v>
      </c>
      <c r="Z5597" s="10">
        <v>31</v>
      </c>
      <c r="AA5597" s="10">
        <v>1991</v>
      </c>
      <c r="AB5597" s="12"/>
      <c r="AC5597" s="12"/>
    </row>
    <row r="5598" spans="1:29" ht="20.100000000000001" customHeight="1">
      <c r="A5598" s="8" t="s">
        <v>15532</v>
      </c>
      <c r="B5598" s="9" t="s">
        <v>31</v>
      </c>
      <c r="C5598" s="10">
        <v>14</v>
      </c>
      <c r="D5598" s="10">
        <v>78</v>
      </c>
      <c r="E5598" s="11" t="s">
        <v>15533</v>
      </c>
      <c r="F5598" s="10">
        <v>112</v>
      </c>
      <c r="G5598" s="10">
        <v>168</v>
      </c>
      <c r="H5598" s="11" t="s">
        <v>33</v>
      </c>
      <c r="I5598" s="11" t="s">
        <v>48</v>
      </c>
      <c r="J5598" s="10">
        <v>0</v>
      </c>
      <c r="K5598" s="10">
        <v>0</v>
      </c>
      <c r="L5598" s="10">
        <v>0</v>
      </c>
      <c r="M5598" s="11" t="s">
        <v>31</v>
      </c>
      <c r="N5598" s="10">
        <v>0</v>
      </c>
      <c r="O5598" s="11" t="s">
        <v>279</v>
      </c>
      <c r="P5598" s="11" t="s">
        <v>15534</v>
      </c>
      <c r="Q5598" s="11" t="s">
        <v>43</v>
      </c>
      <c r="R5598" s="10">
        <v>21</v>
      </c>
      <c r="S5598" s="11" t="s">
        <v>33</v>
      </c>
      <c r="T5598" s="11" t="s">
        <v>31</v>
      </c>
      <c r="U5598" s="11" t="s">
        <v>33</v>
      </c>
      <c r="V5598" s="10">
        <v>2</v>
      </c>
      <c r="W5598" s="11" t="s">
        <v>31</v>
      </c>
      <c r="X5598" s="11" t="s">
        <v>63</v>
      </c>
      <c r="Y5598" s="11" t="s">
        <v>64</v>
      </c>
      <c r="Z5598" s="10">
        <v>6</v>
      </c>
      <c r="AA5598" s="10">
        <v>80</v>
      </c>
      <c r="AB5598" s="12"/>
      <c r="AC5598" s="12"/>
    </row>
    <row r="5599" spans="1:29" ht="20.100000000000001" customHeight="1">
      <c r="A5599" s="8" t="s">
        <v>15535</v>
      </c>
      <c r="B5599" s="9" t="s">
        <v>31</v>
      </c>
      <c r="C5599" s="10">
        <v>43</v>
      </c>
      <c r="D5599" s="10">
        <v>88</v>
      </c>
      <c r="E5599" s="11" t="s">
        <v>15536</v>
      </c>
      <c r="F5599" s="10">
        <v>129</v>
      </c>
      <c r="G5599" s="11" t="s">
        <v>3555</v>
      </c>
      <c r="H5599" s="11" t="s">
        <v>33</v>
      </c>
      <c r="I5599" s="11" t="s">
        <v>32</v>
      </c>
      <c r="J5599" s="11" t="s">
        <v>12717</v>
      </c>
      <c r="K5599" s="10">
        <v>0</v>
      </c>
      <c r="L5599" s="10">
        <v>5</v>
      </c>
      <c r="M5599" s="11" t="s">
        <v>33</v>
      </c>
      <c r="N5599" s="10">
        <v>0</v>
      </c>
      <c r="O5599" s="11" t="s">
        <v>350</v>
      </c>
      <c r="P5599" s="11" t="s">
        <v>15537</v>
      </c>
      <c r="Q5599" s="11" t="s">
        <v>36</v>
      </c>
      <c r="R5599" s="10">
        <v>45</v>
      </c>
      <c r="S5599" s="11" t="s">
        <v>31</v>
      </c>
      <c r="T5599" s="11" t="s">
        <v>31</v>
      </c>
      <c r="U5599" s="11" t="s">
        <v>33</v>
      </c>
      <c r="V5599" s="10">
        <v>2</v>
      </c>
      <c r="W5599" s="11" t="s">
        <v>33</v>
      </c>
      <c r="X5599" s="11" t="s">
        <v>63</v>
      </c>
      <c r="Y5599" s="11" t="s">
        <v>38</v>
      </c>
      <c r="Z5599" s="10">
        <v>29</v>
      </c>
      <c r="AA5599" s="10">
        <v>1235</v>
      </c>
      <c r="AB5599" s="12"/>
      <c r="AC5599" s="12"/>
    </row>
    <row r="5600" spans="1:29" ht="20.100000000000001" customHeight="1">
      <c r="A5600" s="8" t="s">
        <v>15538</v>
      </c>
      <c r="B5600" s="9" t="s">
        <v>31</v>
      </c>
      <c r="C5600" s="10">
        <v>55</v>
      </c>
      <c r="D5600" s="10">
        <v>237</v>
      </c>
      <c r="E5600" s="11" t="s">
        <v>5122</v>
      </c>
      <c r="F5600" s="10">
        <v>605</v>
      </c>
      <c r="G5600" s="11" t="s">
        <v>8491</v>
      </c>
      <c r="H5600" s="11" t="s">
        <v>33</v>
      </c>
      <c r="I5600" s="11" t="s">
        <v>32</v>
      </c>
      <c r="J5600" s="11" t="s">
        <v>5246</v>
      </c>
      <c r="K5600" s="10">
        <v>0</v>
      </c>
      <c r="L5600" s="10">
        <v>15</v>
      </c>
      <c r="M5600" s="11" t="s">
        <v>33</v>
      </c>
      <c r="N5600" s="10">
        <v>0</v>
      </c>
      <c r="O5600" s="11" t="s">
        <v>268</v>
      </c>
      <c r="P5600" s="11" t="s">
        <v>15539</v>
      </c>
      <c r="Q5600" s="11" t="s">
        <v>36</v>
      </c>
      <c r="R5600" s="10">
        <v>37</v>
      </c>
      <c r="S5600" s="11" t="s">
        <v>31</v>
      </c>
      <c r="T5600" s="11" t="s">
        <v>31</v>
      </c>
      <c r="U5600" s="11" t="s">
        <v>33</v>
      </c>
      <c r="V5600" s="10">
        <v>5</v>
      </c>
      <c r="W5600" s="11" t="s">
        <v>33</v>
      </c>
      <c r="X5600" s="11" t="s">
        <v>37</v>
      </c>
      <c r="Y5600" s="11" t="s">
        <v>38</v>
      </c>
      <c r="Z5600" s="10">
        <v>41</v>
      </c>
      <c r="AA5600" s="10">
        <v>2270</v>
      </c>
      <c r="AB5600" s="12"/>
      <c r="AC5600" s="12"/>
    </row>
    <row r="5601" spans="1:29" ht="20.100000000000001" customHeight="1">
      <c r="A5601" s="8" t="s">
        <v>15540</v>
      </c>
      <c r="B5601" s="9" t="s">
        <v>31</v>
      </c>
      <c r="C5601" s="10">
        <v>29</v>
      </c>
      <c r="D5601" s="10">
        <v>186</v>
      </c>
      <c r="E5601" s="11" t="s">
        <v>15541</v>
      </c>
      <c r="F5601" s="10">
        <v>116</v>
      </c>
      <c r="G5601" s="11" t="s">
        <v>15542</v>
      </c>
      <c r="H5601" s="11" t="s">
        <v>33</v>
      </c>
      <c r="I5601" s="11" t="s">
        <v>32</v>
      </c>
      <c r="J5601" s="11" t="s">
        <v>9029</v>
      </c>
      <c r="K5601" s="10">
        <v>0</v>
      </c>
      <c r="L5601" s="10">
        <v>6</v>
      </c>
      <c r="M5601" s="11" t="s">
        <v>33</v>
      </c>
      <c r="N5601" s="10">
        <v>0</v>
      </c>
      <c r="O5601" s="11" t="s">
        <v>123</v>
      </c>
      <c r="P5601" s="11" t="s">
        <v>15543</v>
      </c>
      <c r="Q5601" s="11" t="s">
        <v>36</v>
      </c>
      <c r="R5601" s="10">
        <v>77</v>
      </c>
      <c r="S5601" s="11" t="s">
        <v>31</v>
      </c>
      <c r="T5601" s="11" t="s">
        <v>33</v>
      </c>
      <c r="U5601" s="11" t="s">
        <v>33</v>
      </c>
      <c r="V5601" s="10">
        <v>4</v>
      </c>
      <c r="W5601" s="11" t="s">
        <v>31</v>
      </c>
      <c r="X5601" s="11" t="s">
        <v>63</v>
      </c>
      <c r="Y5601" s="11" t="s">
        <v>38</v>
      </c>
      <c r="Z5601" s="10">
        <v>36</v>
      </c>
      <c r="AA5601" s="10">
        <v>1061</v>
      </c>
      <c r="AB5601" s="12"/>
      <c r="AC5601" s="12"/>
    </row>
    <row r="5602" spans="1:29" ht="20.100000000000001" customHeight="1">
      <c r="A5602" s="8" t="s">
        <v>15544</v>
      </c>
      <c r="B5602" s="9" t="s">
        <v>31</v>
      </c>
      <c r="C5602" s="10">
        <v>12</v>
      </c>
      <c r="D5602" s="10">
        <v>33</v>
      </c>
      <c r="E5602" s="11" t="s">
        <v>5094</v>
      </c>
      <c r="F5602" s="10">
        <v>48</v>
      </c>
      <c r="G5602" s="10">
        <v>90</v>
      </c>
      <c r="H5602" s="11" t="s">
        <v>33</v>
      </c>
      <c r="I5602" s="11" t="s">
        <v>32</v>
      </c>
      <c r="J5602" s="10">
        <v>45</v>
      </c>
      <c r="K5602" s="10">
        <v>0</v>
      </c>
      <c r="L5602" s="10">
        <v>6</v>
      </c>
      <c r="M5602" s="11" t="s">
        <v>33</v>
      </c>
      <c r="N5602" s="10">
        <v>0</v>
      </c>
      <c r="O5602" s="11" t="s">
        <v>119</v>
      </c>
      <c r="P5602" s="11" t="s">
        <v>15545</v>
      </c>
      <c r="Q5602" s="11" t="s">
        <v>36</v>
      </c>
      <c r="R5602" s="10">
        <v>60</v>
      </c>
      <c r="S5602" s="11" t="s">
        <v>31</v>
      </c>
      <c r="T5602" s="11" t="s">
        <v>31</v>
      </c>
      <c r="U5602" s="11" t="s">
        <v>33</v>
      </c>
      <c r="V5602" s="10">
        <v>3</v>
      </c>
      <c r="W5602" s="11" t="s">
        <v>33</v>
      </c>
      <c r="X5602" s="11" t="s">
        <v>37</v>
      </c>
      <c r="Y5602" s="11" t="s">
        <v>38</v>
      </c>
      <c r="Z5602" s="10">
        <v>44</v>
      </c>
      <c r="AA5602" s="10">
        <v>536</v>
      </c>
      <c r="AB5602" s="12"/>
      <c r="AC5602" s="12"/>
    </row>
    <row r="5603" spans="1:29" ht="20.100000000000001" customHeight="1">
      <c r="A5603" s="8" t="s">
        <v>15546</v>
      </c>
      <c r="B5603" s="9" t="s">
        <v>31</v>
      </c>
      <c r="C5603" s="10">
        <v>40</v>
      </c>
      <c r="D5603" s="10">
        <v>174</v>
      </c>
      <c r="E5603" s="11" t="s">
        <v>1395</v>
      </c>
      <c r="F5603" s="10">
        <v>80</v>
      </c>
      <c r="G5603" s="10">
        <v>456</v>
      </c>
      <c r="H5603" s="11" t="s">
        <v>33</v>
      </c>
      <c r="I5603" s="11" t="s">
        <v>32</v>
      </c>
      <c r="J5603" s="10">
        <v>114</v>
      </c>
      <c r="K5603" s="10">
        <v>0</v>
      </c>
      <c r="L5603" s="10">
        <v>0</v>
      </c>
      <c r="M5603" s="11" t="s">
        <v>31</v>
      </c>
      <c r="N5603" s="10">
        <v>0</v>
      </c>
      <c r="O5603" s="11" t="s">
        <v>190</v>
      </c>
      <c r="P5603" s="11" t="s">
        <v>15547</v>
      </c>
      <c r="Q5603" s="11" t="s">
        <v>36</v>
      </c>
      <c r="R5603" s="10">
        <v>21</v>
      </c>
      <c r="S5603" s="11" t="s">
        <v>33</v>
      </c>
      <c r="T5603" s="11" t="s">
        <v>31</v>
      </c>
      <c r="U5603" s="11" t="s">
        <v>33</v>
      </c>
      <c r="V5603" s="10">
        <v>4</v>
      </c>
      <c r="W5603" s="11" t="s">
        <v>31</v>
      </c>
      <c r="X5603" s="11" t="s">
        <v>37</v>
      </c>
      <c r="Y5603" s="11" t="s">
        <v>64</v>
      </c>
      <c r="Z5603" s="10">
        <v>9</v>
      </c>
      <c r="AA5603" s="10">
        <v>365</v>
      </c>
      <c r="AB5603" s="12"/>
      <c r="AC5603" s="12"/>
    </row>
    <row r="5604" spans="1:29" ht="20.100000000000001" customHeight="1">
      <c r="A5604" s="8" t="s">
        <v>15548</v>
      </c>
      <c r="B5604" s="9" t="s">
        <v>31</v>
      </c>
      <c r="C5604" s="10">
        <v>28</v>
      </c>
      <c r="D5604" s="10">
        <v>73</v>
      </c>
      <c r="E5604" s="11" t="s">
        <v>5232</v>
      </c>
      <c r="F5604" s="10">
        <v>196</v>
      </c>
      <c r="G5604" s="11" t="s">
        <v>15549</v>
      </c>
      <c r="H5604" s="11" t="s">
        <v>33</v>
      </c>
      <c r="I5604" s="11" t="s">
        <v>32</v>
      </c>
      <c r="J5604" s="11" t="s">
        <v>15510</v>
      </c>
      <c r="K5604" s="10">
        <v>0</v>
      </c>
      <c r="L5604" s="10">
        <v>0</v>
      </c>
      <c r="M5604" s="11" t="s">
        <v>31</v>
      </c>
      <c r="N5604" s="10">
        <v>0</v>
      </c>
      <c r="O5604" s="11" t="s">
        <v>268</v>
      </c>
      <c r="P5604" s="11" t="s">
        <v>15550</v>
      </c>
      <c r="Q5604" s="11" t="s">
        <v>43</v>
      </c>
      <c r="R5604" s="10">
        <v>28</v>
      </c>
      <c r="S5604" s="11" t="s">
        <v>33</v>
      </c>
      <c r="T5604" s="11" t="s">
        <v>31</v>
      </c>
      <c r="U5604" s="11" t="s">
        <v>33</v>
      </c>
      <c r="V5604" s="10">
        <v>6</v>
      </c>
      <c r="W5604" s="11" t="s">
        <v>31</v>
      </c>
      <c r="X5604" s="11" t="s">
        <v>44</v>
      </c>
      <c r="Y5604" s="11" t="s">
        <v>64</v>
      </c>
      <c r="Z5604" s="10">
        <v>9</v>
      </c>
      <c r="AA5604" s="10">
        <v>241</v>
      </c>
      <c r="AB5604" s="12"/>
      <c r="AC5604" s="12"/>
    </row>
    <row r="5605" spans="1:29" ht="20.100000000000001" customHeight="1">
      <c r="A5605" s="8" t="s">
        <v>15551</v>
      </c>
      <c r="B5605" s="9" t="s">
        <v>31</v>
      </c>
      <c r="C5605" s="10">
        <v>56</v>
      </c>
      <c r="D5605" s="10">
        <v>286</v>
      </c>
      <c r="E5605" s="11" t="s">
        <v>15552</v>
      </c>
      <c r="F5605" s="10">
        <v>280</v>
      </c>
      <c r="G5605" s="11" t="s">
        <v>15553</v>
      </c>
      <c r="H5605" s="11" t="s">
        <v>33</v>
      </c>
      <c r="I5605" s="11" t="s">
        <v>32</v>
      </c>
      <c r="J5605" s="11" t="s">
        <v>193</v>
      </c>
      <c r="K5605" s="10">
        <v>0</v>
      </c>
      <c r="L5605" s="10">
        <v>14</v>
      </c>
      <c r="M5605" s="11" t="s">
        <v>33</v>
      </c>
      <c r="N5605" s="10">
        <v>0</v>
      </c>
      <c r="O5605" s="11" t="s">
        <v>983</v>
      </c>
      <c r="P5605" s="11" t="s">
        <v>15554</v>
      </c>
      <c r="Q5605" s="11" t="s">
        <v>36</v>
      </c>
      <c r="R5605" s="10">
        <v>36</v>
      </c>
      <c r="S5605" s="11" t="s">
        <v>31</v>
      </c>
      <c r="T5605" s="11" t="s">
        <v>31</v>
      </c>
      <c r="U5605" s="11" t="s">
        <v>33</v>
      </c>
      <c r="V5605" s="10">
        <v>5</v>
      </c>
      <c r="W5605" s="11" t="s">
        <v>31</v>
      </c>
      <c r="X5605" s="11" t="s">
        <v>37</v>
      </c>
      <c r="Y5605" s="11" t="s">
        <v>38</v>
      </c>
      <c r="Z5605" s="10">
        <v>41</v>
      </c>
      <c r="AA5605" s="10">
        <v>2286</v>
      </c>
      <c r="AB5605" s="12"/>
      <c r="AC5605" s="12"/>
    </row>
    <row r="5606" spans="1:29" ht="20.100000000000001" customHeight="1">
      <c r="A5606" s="8" t="s">
        <v>15555</v>
      </c>
      <c r="B5606" s="9" t="s">
        <v>31</v>
      </c>
      <c r="C5606" s="10">
        <v>64</v>
      </c>
      <c r="D5606" s="10">
        <v>194</v>
      </c>
      <c r="E5606" s="11" t="s">
        <v>15556</v>
      </c>
      <c r="F5606" s="10">
        <v>576</v>
      </c>
      <c r="G5606" s="11" t="s">
        <v>15557</v>
      </c>
      <c r="H5606" s="11" t="s">
        <v>33</v>
      </c>
      <c r="I5606" s="11" t="s">
        <v>32</v>
      </c>
      <c r="J5606" s="10">
        <v>183</v>
      </c>
      <c r="K5606" s="10">
        <v>0</v>
      </c>
      <c r="L5606" s="10">
        <v>0</v>
      </c>
      <c r="M5606" s="11" t="s">
        <v>31</v>
      </c>
      <c r="N5606" s="10">
        <v>0</v>
      </c>
      <c r="O5606" s="11" t="s">
        <v>82</v>
      </c>
      <c r="P5606" s="11" t="s">
        <v>15558</v>
      </c>
      <c r="Q5606" s="11" t="s">
        <v>36</v>
      </c>
      <c r="R5606" s="10">
        <v>55</v>
      </c>
      <c r="S5606" s="11" t="s">
        <v>31</v>
      </c>
      <c r="T5606" s="11" t="s">
        <v>31</v>
      </c>
      <c r="U5606" s="11" t="s">
        <v>33</v>
      </c>
      <c r="V5606" s="10">
        <v>4</v>
      </c>
      <c r="W5606" s="11" t="s">
        <v>31</v>
      </c>
      <c r="X5606" s="11" t="s">
        <v>63</v>
      </c>
      <c r="Y5606" s="11" t="s">
        <v>38</v>
      </c>
      <c r="Z5606" s="10">
        <v>9</v>
      </c>
      <c r="AA5606" s="10">
        <v>550</v>
      </c>
      <c r="AB5606" s="12"/>
      <c r="AC5606" s="12"/>
    </row>
    <row r="5607" spans="1:29" ht="20.100000000000001" customHeight="1">
      <c r="A5607" s="8" t="s">
        <v>15559</v>
      </c>
      <c r="B5607" s="9" t="s">
        <v>31</v>
      </c>
      <c r="C5607" s="10">
        <v>21</v>
      </c>
      <c r="D5607" s="10">
        <v>97</v>
      </c>
      <c r="E5607" s="11" t="s">
        <v>10568</v>
      </c>
      <c r="F5607" s="10">
        <v>105</v>
      </c>
      <c r="G5607" s="11" t="s">
        <v>2194</v>
      </c>
      <c r="H5607" s="11" t="s">
        <v>33</v>
      </c>
      <c r="I5607" s="11" t="s">
        <v>32</v>
      </c>
      <c r="J5607" s="11" t="s">
        <v>8724</v>
      </c>
      <c r="K5607" s="10">
        <v>0</v>
      </c>
      <c r="L5607" s="10">
        <v>8</v>
      </c>
      <c r="M5607" s="11" t="s">
        <v>33</v>
      </c>
      <c r="N5607" s="10">
        <v>0</v>
      </c>
      <c r="O5607" s="11" t="s">
        <v>232</v>
      </c>
      <c r="P5607" s="11" t="s">
        <v>15560</v>
      </c>
      <c r="Q5607" s="11" t="s">
        <v>36</v>
      </c>
      <c r="R5607" s="10">
        <v>67</v>
      </c>
      <c r="S5607" s="11" t="s">
        <v>31</v>
      </c>
      <c r="T5607" s="11" t="s">
        <v>33</v>
      </c>
      <c r="U5607" s="11" t="s">
        <v>33</v>
      </c>
      <c r="V5607" s="10">
        <v>2</v>
      </c>
      <c r="W5607" s="11" t="s">
        <v>31</v>
      </c>
      <c r="X5607" s="11" t="s">
        <v>44</v>
      </c>
      <c r="Y5607" s="11" t="s">
        <v>64</v>
      </c>
      <c r="Z5607" s="10">
        <v>24</v>
      </c>
      <c r="AA5607" s="10">
        <v>492</v>
      </c>
      <c r="AB5607" s="12"/>
      <c r="AC5607" s="12"/>
    </row>
    <row r="5608" spans="1:29" ht="20.100000000000001" customHeight="1">
      <c r="A5608" s="8" t="s">
        <v>15561</v>
      </c>
      <c r="B5608" s="9" t="s">
        <v>31</v>
      </c>
      <c r="C5608" s="10">
        <v>72</v>
      </c>
      <c r="D5608" s="10">
        <v>267</v>
      </c>
      <c r="E5608" s="11" t="s">
        <v>15562</v>
      </c>
      <c r="F5608" s="10">
        <v>360</v>
      </c>
      <c r="G5608" s="10">
        <v>828</v>
      </c>
      <c r="H5608" s="11" t="s">
        <v>33</v>
      </c>
      <c r="I5608" s="11" t="s">
        <v>32</v>
      </c>
      <c r="J5608" s="10">
        <v>276</v>
      </c>
      <c r="K5608" s="10">
        <v>0</v>
      </c>
      <c r="L5608" s="10">
        <v>5</v>
      </c>
      <c r="M5608" s="11" t="s">
        <v>33</v>
      </c>
      <c r="N5608" s="10">
        <v>0</v>
      </c>
      <c r="O5608" s="11" t="s">
        <v>306</v>
      </c>
      <c r="P5608" s="11" t="s">
        <v>15563</v>
      </c>
      <c r="Q5608" s="11" t="s">
        <v>36</v>
      </c>
      <c r="R5608" s="10">
        <v>59</v>
      </c>
      <c r="S5608" s="11" t="s">
        <v>31</v>
      </c>
      <c r="T5608" s="11" t="s">
        <v>31</v>
      </c>
      <c r="U5608" s="11" t="s">
        <v>33</v>
      </c>
      <c r="V5608" s="10">
        <v>6</v>
      </c>
      <c r="W5608" s="11" t="s">
        <v>33</v>
      </c>
      <c r="X5608" s="11" t="s">
        <v>63</v>
      </c>
      <c r="Y5608" s="11" t="s">
        <v>38</v>
      </c>
      <c r="Z5608" s="10">
        <v>38</v>
      </c>
      <c r="AA5608" s="10">
        <v>2729</v>
      </c>
      <c r="AB5608" s="12"/>
      <c r="AC5608" s="12"/>
    </row>
    <row r="5609" spans="1:29" ht="20.100000000000001" customHeight="1">
      <c r="A5609" s="8" t="s">
        <v>15564</v>
      </c>
      <c r="B5609" s="9" t="s">
        <v>31</v>
      </c>
      <c r="C5609" s="10">
        <v>65</v>
      </c>
      <c r="D5609" s="10">
        <v>185</v>
      </c>
      <c r="E5609" s="10">
        <v>326</v>
      </c>
      <c r="F5609" s="10">
        <v>130</v>
      </c>
      <c r="G5609" s="10">
        <v>741</v>
      </c>
      <c r="H5609" s="11" t="s">
        <v>33</v>
      </c>
      <c r="I5609" s="11" t="s">
        <v>48</v>
      </c>
      <c r="J5609" s="10">
        <v>0</v>
      </c>
      <c r="K5609" s="10">
        <v>0</v>
      </c>
      <c r="L5609" s="10">
        <v>27</v>
      </c>
      <c r="M5609" s="11" t="s">
        <v>33</v>
      </c>
      <c r="N5609" s="10">
        <v>0</v>
      </c>
      <c r="O5609" s="11" t="s">
        <v>119</v>
      </c>
      <c r="P5609" s="11" t="s">
        <v>15565</v>
      </c>
      <c r="Q5609" s="11" t="s">
        <v>36</v>
      </c>
      <c r="R5609" s="10">
        <v>51</v>
      </c>
      <c r="S5609" s="11" t="s">
        <v>31</v>
      </c>
      <c r="T5609" s="11" t="s">
        <v>31</v>
      </c>
      <c r="U5609" s="11" t="s">
        <v>33</v>
      </c>
      <c r="V5609" s="10">
        <v>2</v>
      </c>
      <c r="W5609" s="11" t="s">
        <v>33</v>
      </c>
      <c r="X5609" s="11" t="s">
        <v>44</v>
      </c>
      <c r="Y5609" s="11" t="s">
        <v>38</v>
      </c>
      <c r="Z5609" s="10">
        <v>45</v>
      </c>
      <c r="AA5609" s="10">
        <v>2963</v>
      </c>
      <c r="AB5609" s="12"/>
      <c r="AC5609" s="12"/>
    </row>
    <row r="5610" spans="1:29" ht="20.100000000000001" customHeight="1">
      <c r="A5610" s="8" t="s">
        <v>15566</v>
      </c>
      <c r="B5610" s="9" t="s">
        <v>31</v>
      </c>
      <c r="C5610" s="10">
        <v>14</v>
      </c>
      <c r="D5610" s="10">
        <v>57</v>
      </c>
      <c r="E5610" s="11" t="s">
        <v>6496</v>
      </c>
      <c r="F5610" s="10">
        <v>112</v>
      </c>
      <c r="G5610" s="11" t="s">
        <v>4509</v>
      </c>
      <c r="H5610" s="11" t="s">
        <v>33</v>
      </c>
      <c r="I5610" s="11" t="s">
        <v>32</v>
      </c>
      <c r="J5610" s="11" t="s">
        <v>11150</v>
      </c>
      <c r="K5610" s="10">
        <v>0</v>
      </c>
      <c r="L5610" s="10">
        <v>5</v>
      </c>
      <c r="M5610" s="11" t="s">
        <v>33</v>
      </c>
      <c r="N5610" s="10">
        <v>0</v>
      </c>
      <c r="O5610" s="11" t="s">
        <v>257</v>
      </c>
      <c r="P5610" s="11" t="s">
        <v>15567</v>
      </c>
      <c r="Q5610" s="11" t="s">
        <v>36</v>
      </c>
      <c r="R5610" s="10">
        <v>42</v>
      </c>
      <c r="S5610" s="11" t="s">
        <v>31</v>
      </c>
      <c r="T5610" s="11" t="s">
        <v>31</v>
      </c>
      <c r="U5610" s="11" t="s">
        <v>33</v>
      </c>
      <c r="V5610" s="10">
        <v>2</v>
      </c>
      <c r="W5610" s="11" t="s">
        <v>31</v>
      </c>
      <c r="X5610" s="11" t="s">
        <v>37</v>
      </c>
      <c r="Y5610" s="11" t="s">
        <v>64</v>
      </c>
      <c r="Z5610" s="10">
        <v>42</v>
      </c>
      <c r="AA5610" s="10">
        <v>592</v>
      </c>
      <c r="AB5610" s="12"/>
      <c r="AC5610" s="12"/>
    </row>
    <row r="5611" spans="1:29" ht="20.100000000000001" customHeight="1">
      <c r="A5611" s="8" t="s">
        <v>15568</v>
      </c>
      <c r="B5611" s="9" t="s">
        <v>31</v>
      </c>
      <c r="C5611" s="10">
        <v>25</v>
      </c>
      <c r="D5611" s="10">
        <v>110</v>
      </c>
      <c r="E5611" s="11" t="s">
        <v>8539</v>
      </c>
      <c r="F5611" s="10">
        <v>125</v>
      </c>
      <c r="G5611" s="11" t="s">
        <v>10059</v>
      </c>
      <c r="H5611" s="11" t="s">
        <v>33</v>
      </c>
      <c r="I5611" s="11" t="s">
        <v>48</v>
      </c>
      <c r="J5611" s="10">
        <v>0</v>
      </c>
      <c r="K5611" s="10">
        <v>0</v>
      </c>
      <c r="L5611" s="10">
        <v>0</v>
      </c>
      <c r="M5611" s="11" t="s">
        <v>31</v>
      </c>
      <c r="N5611" s="10">
        <v>0</v>
      </c>
      <c r="O5611" s="11" t="s">
        <v>133</v>
      </c>
      <c r="P5611" s="11" t="s">
        <v>15569</v>
      </c>
      <c r="Q5611" s="11" t="s">
        <v>43</v>
      </c>
      <c r="R5611" s="10">
        <v>46</v>
      </c>
      <c r="S5611" s="11" t="s">
        <v>31</v>
      </c>
      <c r="T5611" s="11" t="s">
        <v>31</v>
      </c>
      <c r="U5611" s="11" t="s">
        <v>33</v>
      </c>
      <c r="V5611" s="10">
        <v>6</v>
      </c>
      <c r="W5611" s="11" t="s">
        <v>31</v>
      </c>
      <c r="X5611" s="11" t="s">
        <v>44</v>
      </c>
      <c r="Y5611" s="11" t="s">
        <v>38</v>
      </c>
      <c r="Z5611" s="10">
        <v>7</v>
      </c>
      <c r="AA5611" s="10">
        <v>187</v>
      </c>
      <c r="AB5611" s="12"/>
      <c r="AC5611" s="12"/>
    </row>
    <row r="5612" spans="1:29" ht="20.100000000000001" customHeight="1">
      <c r="A5612" s="8" t="s">
        <v>15570</v>
      </c>
      <c r="B5612" s="9" t="s">
        <v>31</v>
      </c>
      <c r="C5612" s="10">
        <v>27</v>
      </c>
      <c r="D5612" s="10">
        <v>151</v>
      </c>
      <c r="E5612" s="11" t="s">
        <v>1640</v>
      </c>
      <c r="F5612" s="10">
        <v>54</v>
      </c>
      <c r="G5612" s="11" t="s">
        <v>15424</v>
      </c>
      <c r="H5612" s="11" t="s">
        <v>33</v>
      </c>
      <c r="I5612" s="11" t="s">
        <v>32</v>
      </c>
      <c r="J5612" s="11" t="s">
        <v>11149</v>
      </c>
      <c r="K5612" s="10">
        <v>0</v>
      </c>
      <c r="L5612" s="10">
        <v>5</v>
      </c>
      <c r="M5612" s="11" t="s">
        <v>31</v>
      </c>
      <c r="N5612" s="10">
        <v>52</v>
      </c>
      <c r="O5612" s="11" t="s">
        <v>105</v>
      </c>
      <c r="P5612" s="11" t="s">
        <v>15571</v>
      </c>
      <c r="Q5612" s="11" t="s">
        <v>43</v>
      </c>
      <c r="R5612" s="10">
        <v>78</v>
      </c>
      <c r="S5612" s="11" t="s">
        <v>31</v>
      </c>
      <c r="T5612" s="11" t="s">
        <v>33</v>
      </c>
      <c r="U5612" s="11" t="s">
        <v>33</v>
      </c>
      <c r="V5612" s="10">
        <v>6</v>
      </c>
      <c r="W5612" s="11" t="s">
        <v>31</v>
      </c>
      <c r="X5612" s="11" t="s">
        <v>44</v>
      </c>
      <c r="Y5612" s="11" t="s">
        <v>38</v>
      </c>
      <c r="Z5612" s="10">
        <v>23</v>
      </c>
      <c r="AA5612" s="10">
        <v>630</v>
      </c>
      <c r="AB5612" s="12"/>
      <c r="AC5612" s="12"/>
    </row>
    <row r="5613" spans="1:29" ht="20.100000000000001" customHeight="1">
      <c r="A5613" s="8" t="s">
        <v>15572</v>
      </c>
      <c r="B5613" s="9" t="s">
        <v>31</v>
      </c>
      <c r="C5613" s="10">
        <v>2</v>
      </c>
      <c r="D5613" s="10">
        <v>15</v>
      </c>
      <c r="E5613" s="10">
        <v>35</v>
      </c>
      <c r="F5613" s="10">
        <v>14</v>
      </c>
      <c r="G5613" s="11" t="s">
        <v>1728</v>
      </c>
      <c r="H5613" s="11" t="s">
        <v>33</v>
      </c>
      <c r="I5613" s="11" t="s">
        <v>32</v>
      </c>
      <c r="J5613" s="11" t="s">
        <v>11998</v>
      </c>
      <c r="K5613" s="10">
        <v>0</v>
      </c>
      <c r="L5613" s="10">
        <v>3</v>
      </c>
      <c r="M5613" s="11" t="s">
        <v>33</v>
      </c>
      <c r="N5613" s="10">
        <v>0</v>
      </c>
      <c r="O5613" s="11" t="s">
        <v>210</v>
      </c>
      <c r="P5613" s="11" t="s">
        <v>15573</v>
      </c>
      <c r="Q5613" s="11" t="s">
        <v>36</v>
      </c>
      <c r="R5613" s="10">
        <v>54</v>
      </c>
      <c r="S5613" s="11" t="s">
        <v>31</v>
      </c>
      <c r="T5613" s="11" t="s">
        <v>31</v>
      </c>
      <c r="U5613" s="11" t="s">
        <v>33</v>
      </c>
      <c r="V5613" s="10">
        <v>2</v>
      </c>
      <c r="W5613" s="11" t="s">
        <v>31</v>
      </c>
      <c r="X5613" s="11" t="s">
        <v>37</v>
      </c>
      <c r="Y5613" s="11" t="s">
        <v>64</v>
      </c>
      <c r="Z5613" s="10">
        <v>35</v>
      </c>
      <c r="AA5613" s="10">
        <v>81</v>
      </c>
      <c r="AB5613" s="12"/>
      <c r="AC5613" s="12"/>
    </row>
    <row r="5614" spans="1:29" ht="20.100000000000001" customHeight="1">
      <c r="A5614" s="8" t="s">
        <v>15574</v>
      </c>
      <c r="B5614" s="9" t="s">
        <v>31</v>
      </c>
      <c r="C5614" s="10">
        <v>16</v>
      </c>
      <c r="D5614" s="10">
        <v>58</v>
      </c>
      <c r="E5614" s="11" t="s">
        <v>1412</v>
      </c>
      <c r="F5614" s="10">
        <v>32</v>
      </c>
      <c r="G5614" s="11" t="s">
        <v>3085</v>
      </c>
      <c r="H5614" s="11" t="s">
        <v>33</v>
      </c>
      <c r="I5614" s="11" t="s">
        <v>32</v>
      </c>
      <c r="J5614" s="11" t="s">
        <v>12078</v>
      </c>
      <c r="K5614" s="10">
        <v>0</v>
      </c>
      <c r="L5614" s="10">
        <v>11</v>
      </c>
      <c r="M5614" s="11" t="s">
        <v>33</v>
      </c>
      <c r="N5614" s="10">
        <v>0</v>
      </c>
      <c r="O5614" s="11" t="s">
        <v>151</v>
      </c>
      <c r="P5614" s="11" t="s">
        <v>15575</v>
      </c>
      <c r="Q5614" s="11" t="s">
        <v>43</v>
      </c>
      <c r="R5614" s="10">
        <v>51</v>
      </c>
      <c r="S5614" s="11" t="s">
        <v>31</v>
      </c>
      <c r="T5614" s="11" t="s">
        <v>31</v>
      </c>
      <c r="U5614" s="11" t="s">
        <v>33</v>
      </c>
      <c r="V5614" s="10">
        <v>2</v>
      </c>
      <c r="W5614" s="11" t="s">
        <v>33</v>
      </c>
      <c r="X5614" s="11" t="s">
        <v>37</v>
      </c>
      <c r="Y5614" s="11" t="s">
        <v>45</v>
      </c>
      <c r="Z5614" s="10">
        <v>22</v>
      </c>
      <c r="AA5614" s="10">
        <v>348</v>
      </c>
      <c r="AB5614" s="12"/>
      <c r="AC5614" s="12"/>
    </row>
    <row r="5615" spans="1:29" ht="20.100000000000001" customHeight="1">
      <c r="A5615" s="8" t="s">
        <v>15576</v>
      </c>
      <c r="B5615" s="9" t="s">
        <v>31</v>
      </c>
      <c r="C5615" s="10">
        <v>38</v>
      </c>
      <c r="D5615" s="10">
        <v>64</v>
      </c>
      <c r="E5615" s="11" t="s">
        <v>6190</v>
      </c>
      <c r="F5615" s="10">
        <v>342</v>
      </c>
      <c r="G5615" s="11" t="s">
        <v>8907</v>
      </c>
      <c r="H5615" s="11" t="s">
        <v>33</v>
      </c>
      <c r="I5615" s="11" t="s">
        <v>32</v>
      </c>
      <c r="J5615" s="11" t="s">
        <v>2028</v>
      </c>
      <c r="K5615" s="10">
        <v>0</v>
      </c>
      <c r="L5615" s="10">
        <v>14</v>
      </c>
      <c r="M5615" s="11" t="s">
        <v>33</v>
      </c>
      <c r="N5615" s="10">
        <v>0</v>
      </c>
      <c r="O5615" s="11" t="s">
        <v>275</v>
      </c>
      <c r="P5615" s="11" t="s">
        <v>15577</v>
      </c>
      <c r="Q5615" s="11" t="s">
        <v>36</v>
      </c>
      <c r="R5615" s="10">
        <v>21</v>
      </c>
      <c r="S5615" s="11" t="s">
        <v>33</v>
      </c>
      <c r="T5615" s="11" t="s">
        <v>31</v>
      </c>
      <c r="U5615" s="11" t="s">
        <v>33</v>
      </c>
      <c r="V5615" s="10">
        <v>2</v>
      </c>
      <c r="W5615" s="11" t="s">
        <v>33</v>
      </c>
      <c r="X5615" s="11" t="s">
        <v>63</v>
      </c>
      <c r="Y5615" s="11" t="s">
        <v>64</v>
      </c>
      <c r="Z5615" s="10">
        <v>15</v>
      </c>
      <c r="AA5615" s="10">
        <v>558</v>
      </c>
      <c r="AB5615" s="12"/>
      <c r="AC5615" s="12"/>
    </row>
    <row r="5616" spans="1:29" ht="20.100000000000001" customHeight="1">
      <c r="A5616" s="8" t="s">
        <v>15578</v>
      </c>
      <c r="B5616" s="9" t="s">
        <v>31</v>
      </c>
      <c r="C5616" s="10">
        <v>72</v>
      </c>
      <c r="D5616" s="10">
        <v>476</v>
      </c>
      <c r="E5616" s="11" t="s">
        <v>15579</v>
      </c>
      <c r="F5616" s="10">
        <v>360</v>
      </c>
      <c r="G5616" s="11" t="s">
        <v>15580</v>
      </c>
      <c r="H5616" s="11" t="s">
        <v>33</v>
      </c>
      <c r="I5616" s="11" t="s">
        <v>32</v>
      </c>
      <c r="J5616" s="11" t="s">
        <v>1594</v>
      </c>
      <c r="K5616" s="10">
        <v>0</v>
      </c>
      <c r="L5616" s="10">
        <v>27</v>
      </c>
      <c r="M5616" s="11" t="s">
        <v>33</v>
      </c>
      <c r="N5616" s="10">
        <v>0</v>
      </c>
      <c r="O5616" s="11" t="s">
        <v>119</v>
      </c>
      <c r="P5616" s="11" t="s">
        <v>15581</v>
      </c>
      <c r="Q5616" s="11" t="s">
        <v>36</v>
      </c>
      <c r="R5616" s="10">
        <v>38</v>
      </c>
      <c r="S5616" s="11" t="s">
        <v>31</v>
      </c>
      <c r="T5616" s="11" t="s">
        <v>31</v>
      </c>
      <c r="U5616" s="11" t="s">
        <v>33</v>
      </c>
      <c r="V5616" s="10">
        <v>5</v>
      </c>
      <c r="W5616" s="11" t="s">
        <v>31</v>
      </c>
      <c r="X5616" s="11" t="s">
        <v>63</v>
      </c>
      <c r="Y5616" s="11" t="s">
        <v>64</v>
      </c>
      <c r="Z5616" s="10">
        <v>20</v>
      </c>
      <c r="AA5616" s="10">
        <v>1470</v>
      </c>
      <c r="AB5616" s="12"/>
      <c r="AC5616" s="12"/>
    </row>
    <row r="5617" spans="1:29" ht="20.100000000000001" customHeight="1">
      <c r="A5617" s="8" t="s">
        <v>15582</v>
      </c>
      <c r="B5617" s="9" t="s">
        <v>31</v>
      </c>
      <c r="C5617" s="10">
        <v>14</v>
      </c>
      <c r="D5617" s="10">
        <v>54</v>
      </c>
      <c r="E5617" s="11" t="s">
        <v>15583</v>
      </c>
      <c r="F5617" s="10">
        <v>98</v>
      </c>
      <c r="G5617" s="10">
        <v>189</v>
      </c>
      <c r="H5617" s="11" t="s">
        <v>33</v>
      </c>
      <c r="I5617" s="11" t="s">
        <v>32</v>
      </c>
      <c r="J5617" s="11" t="s">
        <v>10156</v>
      </c>
      <c r="K5617" s="10">
        <v>0</v>
      </c>
      <c r="L5617" s="10">
        <v>0</v>
      </c>
      <c r="M5617" s="11" t="s">
        <v>31</v>
      </c>
      <c r="N5617" s="10">
        <v>0</v>
      </c>
      <c r="O5617" s="11" t="s">
        <v>232</v>
      </c>
      <c r="P5617" s="11" t="s">
        <v>15584</v>
      </c>
      <c r="Q5617" s="11" t="s">
        <v>36</v>
      </c>
      <c r="R5617" s="10">
        <v>37</v>
      </c>
      <c r="S5617" s="11" t="s">
        <v>31</v>
      </c>
      <c r="T5617" s="11" t="s">
        <v>31</v>
      </c>
      <c r="U5617" s="11" t="s">
        <v>33</v>
      </c>
      <c r="V5617" s="10">
        <v>2</v>
      </c>
      <c r="W5617" s="11" t="s">
        <v>31</v>
      </c>
      <c r="X5617" s="11" t="s">
        <v>63</v>
      </c>
      <c r="Y5617" s="11" t="s">
        <v>45</v>
      </c>
      <c r="Z5617" s="10">
        <v>6</v>
      </c>
      <c r="AA5617" s="10">
        <v>85</v>
      </c>
      <c r="AB5617" s="12"/>
      <c r="AC5617" s="12"/>
    </row>
    <row r="5618" spans="1:29" ht="20.100000000000001" customHeight="1">
      <c r="A5618" s="8" t="s">
        <v>15585</v>
      </c>
      <c r="B5618" s="9" t="s">
        <v>31</v>
      </c>
      <c r="C5618" s="10">
        <v>13</v>
      </c>
      <c r="D5618" s="10">
        <v>43</v>
      </c>
      <c r="E5618" s="11" t="s">
        <v>6236</v>
      </c>
      <c r="F5618" s="10">
        <v>26</v>
      </c>
      <c r="G5618" s="11" t="s">
        <v>1976</v>
      </c>
      <c r="H5618" s="11" t="s">
        <v>33</v>
      </c>
      <c r="I5618" s="11" t="s">
        <v>32</v>
      </c>
      <c r="J5618" s="11" t="s">
        <v>4649</v>
      </c>
      <c r="K5618" s="10">
        <v>0</v>
      </c>
      <c r="L5618" s="10">
        <v>15</v>
      </c>
      <c r="M5618" s="11" t="s">
        <v>33</v>
      </c>
      <c r="N5618" s="10">
        <v>0</v>
      </c>
      <c r="O5618" s="11" t="s">
        <v>216</v>
      </c>
      <c r="P5618" s="11" t="s">
        <v>15586</v>
      </c>
      <c r="Q5618" s="11" t="s">
        <v>43</v>
      </c>
      <c r="R5618" s="10">
        <v>28</v>
      </c>
      <c r="S5618" s="11" t="s">
        <v>33</v>
      </c>
      <c r="T5618" s="11" t="s">
        <v>31</v>
      </c>
      <c r="U5618" s="11" t="s">
        <v>33</v>
      </c>
      <c r="V5618" s="10">
        <v>5</v>
      </c>
      <c r="W5618" s="11" t="s">
        <v>31</v>
      </c>
      <c r="X5618" s="11" t="s">
        <v>37</v>
      </c>
      <c r="Y5618" s="11" t="s">
        <v>64</v>
      </c>
      <c r="Z5618" s="10">
        <v>15</v>
      </c>
      <c r="AA5618" s="10">
        <v>195</v>
      </c>
      <c r="AB5618" s="12"/>
      <c r="AC5618" s="12"/>
    </row>
    <row r="5619" spans="1:29" ht="20.100000000000001" customHeight="1">
      <c r="A5619" s="8" t="s">
        <v>15587</v>
      </c>
      <c r="B5619" s="9" t="s">
        <v>31</v>
      </c>
      <c r="C5619" s="10">
        <v>61</v>
      </c>
      <c r="D5619" s="10">
        <v>280</v>
      </c>
      <c r="E5619" s="10">
        <v>732</v>
      </c>
      <c r="F5619" s="10">
        <v>183</v>
      </c>
      <c r="G5619" s="11" t="s">
        <v>15588</v>
      </c>
      <c r="H5619" s="11" t="s">
        <v>33</v>
      </c>
      <c r="I5619" s="11" t="s">
        <v>48</v>
      </c>
      <c r="J5619" s="10">
        <v>0</v>
      </c>
      <c r="K5619" s="10">
        <v>0</v>
      </c>
      <c r="L5619" s="10">
        <v>15</v>
      </c>
      <c r="M5619" s="11" t="s">
        <v>33</v>
      </c>
      <c r="N5619" s="10">
        <v>0</v>
      </c>
      <c r="O5619" s="11" t="s">
        <v>222</v>
      </c>
      <c r="P5619" s="11" t="s">
        <v>15589</v>
      </c>
      <c r="Q5619" s="11" t="s">
        <v>43</v>
      </c>
      <c r="R5619" s="10">
        <v>21</v>
      </c>
      <c r="S5619" s="11" t="s">
        <v>33</v>
      </c>
      <c r="T5619" s="11" t="s">
        <v>31</v>
      </c>
      <c r="U5619" s="11" t="s">
        <v>33</v>
      </c>
      <c r="V5619" s="10">
        <v>4</v>
      </c>
      <c r="W5619" s="11" t="s">
        <v>31</v>
      </c>
      <c r="X5619" s="11" t="s">
        <v>44</v>
      </c>
      <c r="Y5619" s="11" t="s">
        <v>64</v>
      </c>
      <c r="Z5619" s="10">
        <v>38</v>
      </c>
      <c r="AA5619" s="10">
        <v>2312</v>
      </c>
      <c r="AB5619" s="12"/>
      <c r="AC5619" s="12"/>
    </row>
    <row r="5620" spans="1:29" ht="20.100000000000001" customHeight="1">
      <c r="A5620" s="8" t="s">
        <v>15590</v>
      </c>
      <c r="B5620" s="9" t="s">
        <v>31</v>
      </c>
      <c r="C5620" s="10">
        <v>65</v>
      </c>
      <c r="D5620" s="10">
        <v>268</v>
      </c>
      <c r="E5620" s="10">
        <v>719</v>
      </c>
      <c r="F5620" s="10">
        <v>130</v>
      </c>
      <c r="G5620" s="11" t="s">
        <v>8702</v>
      </c>
      <c r="H5620" s="11" t="s">
        <v>33</v>
      </c>
      <c r="I5620" s="11" t="s">
        <v>48</v>
      </c>
      <c r="J5620" s="10">
        <v>0</v>
      </c>
      <c r="K5620" s="10">
        <v>0</v>
      </c>
      <c r="L5620" s="10">
        <v>12</v>
      </c>
      <c r="M5620" s="11" t="s">
        <v>33</v>
      </c>
      <c r="N5620" s="10">
        <v>0</v>
      </c>
      <c r="O5620" s="11" t="s">
        <v>61</v>
      </c>
      <c r="P5620" s="11" t="s">
        <v>15591</v>
      </c>
      <c r="Q5620" s="11" t="s">
        <v>43</v>
      </c>
      <c r="R5620" s="10">
        <v>51</v>
      </c>
      <c r="S5620" s="11" t="s">
        <v>31</v>
      </c>
      <c r="T5620" s="11" t="s">
        <v>31</v>
      </c>
      <c r="U5620" s="11" t="s">
        <v>33</v>
      </c>
      <c r="V5620" s="10">
        <v>2</v>
      </c>
      <c r="W5620" s="11" t="s">
        <v>33</v>
      </c>
      <c r="X5620" s="11" t="s">
        <v>63</v>
      </c>
      <c r="Y5620" s="11" t="s">
        <v>64</v>
      </c>
      <c r="Z5620" s="10">
        <v>30</v>
      </c>
      <c r="AA5620" s="10">
        <v>1982</v>
      </c>
      <c r="AB5620" s="12"/>
      <c r="AC5620" s="12"/>
    </row>
    <row r="5621" spans="1:29" ht="20.100000000000001" customHeight="1">
      <c r="A5621" s="8" t="s">
        <v>15592</v>
      </c>
      <c r="B5621" s="9" t="s">
        <v>31</v>
      </c>
      <c r="C5621" s="10">
        <v>53</v>
      </c>
      <c r="D5621" s="10">
        <v>151</v>
      </c>
      <c r="E5621" s="11" t="s">
        <v>2927</v>
      </c>
      <c r="F5621" s="10">
        <v>318</v>
      </c>
      <c r="G5621" s="10">
        <v>477</v>
      </c>
      <c r="H5621" s="11" t="s">
        <v>33</v>
      </c>
      <c r="I5621" s="11" t="s">
        <v>32</v>
      </c>
      <c r="J5621" s="11" t="s">
        <v>3284</v>
      </c>
      <c r="K5621" s="10">
        <v>0</v>
      </c>
      <c r="L5621" s="10">
        <v>12</v>
      </c>
      <c r="M5621" s="11" t="s">
        <v>33</v>
      </c>
      <c r="N5621" s="10">
        <v>0</v>
      </c>
      <c r="O5621" s="11" t="s">
        <v>158</v>
      </c>
      <c r="P5621" s="11" t="s">
        <v>15593</v>
      </c>
      <c r="Q5621" s="11" t="s">
        <v>36</v>
      </c>
      <c r="R5621" s="10">
        <v>23</v>
      </c>
      <c r="S5621" s="11" t="s">
        <v>33</v>
      </c>
      <c r="T5621" s="11" t="s">
        <v>31</v>
      </c>
      <c r="U5621" s="11" t="s">
        <v>33</v>
      </c>
      <c r="V5621" s="10">
        <v>5</v>
      </c>
      <c r="W5621" s="11" t="s">
        <v>31</v>
      </c>
      <c r="X5621" s="11" t="s">
        <v>44</v>
      </c>
      <c r="Y5621" s="11" t="s">
        <v>45</v>
      </c>
      <c r="Z5621" s="10">
        <v>32</v>
      </c>
      <c r="AA5621" s="10">
        <v>1667</v>
      </c>
      <c r="AB5621" s="12"/>
      <c r="AC5621" s="12"/>
    </row>
    <row r="5622" spans="1:29" ht="20.100000000000001" customHeight="1">
      <c r="A5622" s="8" t="s">
        <v>15594</v>
      </c>
      <c r="B5622" s="9" t="s">
        <v>31</v>
      </c>
      <c r="C5622" s="10">
        <v>40</v>
      </c>
      <c r="D5622" s="10">
        <v>247</v>
      </c>
      <c r="E5622" s="11" t="s">
        <v>15595</v>
      </c>
      <c r="F5622" s="10">
        <v>360</v>
      </c>
      <c r="G5622" s="10">
        <v>228</v>
      </c>
      <c r="H5622" s="11" t="s">
        <v>33</v>
      </c>
      <c r="I5622" s="11" t="s">
        <v>32</v>
      </c>
      <c r="J5622" s="10">
        <v>114</v>
      </c>
      <c r="K5622" s="10">
        <v>0</v>
      </c>
      <c r="L5622" s="10">
        <v>0</v>
      </c>
      <c r="M5622" s="11" t="s">
        <v>31</v>
      </c>
      <c r="N5622" s="10">
        <v>0</v>
      </c>
      <c r="O5622" s="11" t="s">
        <v>147</v>
      </c>
      <c r="P5622" s="11" t="s">
        <v>15596</v>
      </c>
      <c r="Q5622" s="11" t="s">
        <v>43</v>
      </c>
      <c r="R5622" s="10">
        <v>63</v>
      </c>
      <c r="S5622" s="11" t="s">
        <v>31</v>
      </c>
      <c r="T5622" s="11" t="s">
        <v>31</v>
      </c>
      <c r="U5622" s="11" t="s">
        <v>33</v>
      </c>
      <c r="V5622" s="10">
        <v>5</v>
      </c>
      <c r="W5622" s="11" t="s">
        <v>31</v>
      </c>
      <c r="X5622" s="11" t="s">
        <v>63</v>
      </c>
      <c r="Y5622" s="11" t="s">
        <v>45</v>
      </c>
      <c r="Z5622" s="10">
        <v>11</v>
      </c>
      <c r="AA5622" s="10">
        <v>438</v>
      </c>
      <c r="AB5622" s="12"/>
      <c r="AC5622" s="12"/>
    </row>
    <row r="5623" spans="1:29" ht="20.100000000000001" customHeight="1">
      <c r="A5623" s="8" t="s">
        <v>15597</v>
      </c>
      <c r="B5623" s="9" t="s">
        <v>31</v>
      </c>
      <c r="C5623" s="10">
        <v>71</v>
      </c>
      <c r="D5623" s="10">
        <v>88</v>
      </c>
      <c r="E5623" s="11" t="s">
        <v>15598</v>
      </c>
      <c r="F5623" s="10">
        <v>213</v>
      </c>
      <c r="G5623" s="11" t="s">
        <v>15520</v>
      </c>
      <c r="H5623" s="11" t="s">
        <v>33</v>
      </c>
      <c r="I5623" s="11" t="s">
        <v>32</v>
      </c>
      <c r="J5623" s="11" t="s">
        <v>12210</v>
      </c>
      <c r="K5623" s="10">
        <v>0</v>
      </c>
      <c r="L5623" s="10">
        <v>11</v>
      </c>
      <c r="M5623" s="11" t="s">
        <v>33</v>
      </c>
      <c r="N5623" s="10">
        <v>0</v>
      </c>
      <c r="O5623" s="11" t="s">
        <v>143</v>
      </c>
      <c r="P5623" s="11" t="s">
        <v>15599</v>
      </c>
      <c r="Q5623" s="11" t="s">
        <v>43</v>
      </c>
      <c r="R5623" s="10">
        <v>34</v>
      </c>
      <c r="S5623" s="11" t="s">
        <v>31</v>
      </c>
      <c r="T5623" s="11" t="s">
        <v>31</v>
      </c>
      <c r="U5623" s="11" t="s">
        <v>33</v>
      </c>
      <c r="V5623" s="10">
        <v>2</v>
      </c>
      <c r="W5623" s="11" t="s">
        <v>33</v>
      </c>
      <c r="X5623" s="11" t="s">
        <v>63</v>
      </c>
      <c r="Y5623" s="11" t="s">
        <v>38</v>
      </c>
      <c r="Z5623" s="10">
        <v>40</v>
      </c>
      <c r="AA5623" s="10">
        <v>2845</v>
      </c>
      <c r="AB5623" s="12"/>
      <c r="AC5623" s="12"/>
    </row>
    <row r="5624" spans="1:29" ht="20.100000000000001" customHeight="1">
      <c r="A5624" s="8" t="s">
        <v>15600</v>
      </c>
      <c r="B5624" s="9" t="s">
        <v>31</v>
      </c>
      <c r="C5624" s="10">
        <v>9</v>
      </c>
      <c r="D5624" s="10">
        <v>36</v>
      </c>
      <c r="E5624" s="11" t="s">
        <v>15601</v>
      </c>
      <c r="F5624" s="10">
        <v>27</v>
      </c>
      <c r="G5624" s="11" t="s">
        <v>5626</v>
      </c>
      <c r="H5624" s="11" t="s">
        <v>33</v>
      </c>
      <c r="I5624" s="11" t="s">
        <v>32</v>
      </c>
      <c r="J5624" s="11" t="s">
        <v>15602</v>
      </c>
      <c r="K5624" s="10">
        <v>0</v>
      </c>
      <c r="L5624" s="10">
        <v>0</v>
      </c>
      <c r="M5624" s="11" t="s">
        <v>31</v>
      </c>
      <c r="N5624" s="10">
        <v>0</v>
      </c>
      <c r="O5624" s="11" t="s">
        <v>190</v>
      </c>
      <c r="P5624" s="11" t="s">
        <v>15603</v>
      </c>
      <c r="Q5624" s="11" t="s">
        <v>43</v>
      </c>
      <c r="R5624" s="10">
        <v>62</v>
      </c>
      <c r="S5624" s="11" t="s">
        <v>31</v>
      </c>
      <c r="T5624" s="11" t="s">
        <v>31</v>
      </c>
      <c r="U5624" s="11" t="s">
        <v>33</v>
      </c>
      <c r="V5624" s="10">
        <v>4</v>
      </c>
      <c r="W5624" s="11" t="s">
        <v>31</v>
      </c>
      <c r="X5624" s="11" t="s">
        <v>37</v>
      </c>
      <c r="Y5624" s="11" t="s">
        <v>64</v>
      </c>
      <c r="Z5624" s="10">
        <v>10</v>
      </c>
      <c r="AA5624" s="10">
        <v>90</v>
      </c>
      <c r="AB5624" s="12"/>
      <c r="AC5624" s="12"/>
    </row>
    <row r="5625" spans="1:29" ht="20.100000000000001" customHeight="1">
      <c r="A5625" s="8" t="s">
        <v>15604</v>
      </c>
      <c r="B5625" s="9" t="s">
        <v>31</v>
      </c>
      <c r="C5625" s="10">
        <v>60</v>
      </c>
      <c r="D5625" s="10">
        <v>96</v>
      </c>
      <c r="E5625" s="11" t="s">
        <v>15605</v>
      </c>
      <c r="F5625" s="10">
        <v>180</v>
      </c>
      <c r="G5625" s="10">
        <v>498</v>
      </c>
      <c r="H5625" s="11" t="s">
        <v>33</v>
      </c>
      <c r="I5625" s="11" t="s">
        <v>48</v>
      </c>
      <c r="J5625" s="10">
        <v>0</v>
      </c>
      <c r="K5625" s="10">
        <v>0</v>
      </c>
      <c r="L5625" s="10">
        <v>0</v>
      </c>
      <c r="M5625" s="11" t="s">
        <v>31</v>
      </c>
      <c r="N5625" s="10">
        <v>0</v>
      </c>
      <c r="O5625" s="11" t="s">
        <v>143</v>
      </c>
      <c r="P5625" s="11" t="s">
        <v>15606</v>
      </c>
      <c r="Q5625" s="11" t="s">
        <v>36</v>
      </c>
      <c r="R5625" s="10">
        <v>21</v>
      </c>
      <c r="S5625" s="11" t="s">
        <v>33</v>
      </c>
      <c r="T5625" s="11" t="s">
        <v>31</v>
      </c>
      <c r="U5625" s="11" t="s">
        <v>33</v>
      </c>
      <c r="V5625" s="10">
        <v>3</v>
      </c>
      <c r="W5625" s="11" t="s">
        <v>31</v>
      </c>
      <c r="X5625" s="11" t="s">
        <v>44</v>
      </c>
      <c r="Y5625" s="11" t="s">
        <v>64</v>
      </c>
      <c r="Z5625" s="10">
        <v>9</v>
      </c>
      <c r="AA5625" s="10">
        <v>528</v>
      </c>
      <c r="AB5625" s="12"/>
      <c r="AC5625" s="12"/>
    </row>
    <row r="5626" spans="1:29" ht="20.100000000000001" customHeight="1">
      <c r="A5626" s="8" t="s">
        <v>15607</v>
      </c>
      <c r="B5626" s="9" t="s">
        <v>31</v>
      </c>
      <c r="C5626" s="10">
        <v>54</v>
      </c>
      <c r="D5626" s="10">
        <v>191</v>
      </c>
      <c r="E5626" s="11" t="s">
        <v>15608</v>
      </c>
      <c r="F5626" s="10">
        <v>162</v>
      </c>
      <c r="G5626" s="11" t="s">
        <v>8326</v>
      </c>
      <c r="H5626" s="11" t="s">
        <v>33</v>
      </c>
      <c r="I5626" s="11" t="s">
        <v>32</v>
      </c>
      <c r="J5626" s="10">
        <v>121</v>
      </c>
      <c r="K5626" s="10">
        <v>0</v>
      </c>
      <c r="L5626" s="10">
        <v>30</v>
      </c>
      <c r="M5626" s="11" t="s">
        <v>33</v>
      </c>
      <c r="N5626" s="10">
        <v>0</v>
      </c>
      <c r="O5626" s="11" t="s">
        <v>147</v>
      </c>
      <c r="P5626" s="11" t="s">
        <v>15609</v>
      </c>
      <c r="Q5626" s="11" t="s">
        <v>36</v>
      </c>
      <c r="R5626" s="10">
        <v>29</v>
      </c>
      <c r="S5626" s="11" t="s">
        <v>33</v>
      </c>
      <c r="T5626" s="11" t="s">
        <v>31</v>
      </c>
      <c r="U5626" s="11" t="s">
        <v>33</v>
      </c>
      <c r="V5626" s="10">
        <v>5</v>
      </c>
      <c r="W5626" s="11" t="s">
        <v>33</v>
      </c>
      <c r="X5626" s="11" t="s">
        <v>44</v>
      </c>
      <c r="Y5626" s="11" t="s">
        <v>64</v>
      </c>
      <c r="Z5626" s="10">
        <v>24</v>
      </c>
      <c r="AA5626" s="10">
        <v>1289</v>
      </c>
      <c r="AB5626" s="12"/>
      <c r="AC5626" s="12"/>
    </row>
    <row r="5627" spans="1:29" ht="20.100000000000001" customHeight="1">
      <c r="A5627" s="8" t="s">
        <v>15610</v>
      </c>
      <c r="B5627" s="9" t="s">
        <v>31</v>
      </c>
      <c r="C5627" s="10">
        <v>73</v>
      </c>
      <c r="D5627" s="10">
        <v>130</v>
      </c>
      <c r="E5627" s="11" t="s">
        <v>15611</v>
      </c>
      <c r="F5627" s="10">
        <v>438</v>
      </c>
      <c r="G5627" s="11" t="s">
        <v>2890</v>
      </c>
      <c r="H5627" s="11" t="s">
        <v>33</v>
      </c>
      <c r="I5627" s="11" t="s">
        <v>32</v>
      </c>
      <c r="J5627" s="11" t="s">
        <v>15612</v>
      </c>
      <c r="K5627" s="10">
        <v>0</v>
      </c>
      <c r="L5627" s="10">
        <v>10</v>
      </c>
      <c r="M5627" s="11" t="s">
        <v>33</v>
      </c>
      <c r="N5627" s="10">
        <v>0</v>
      </c>
      <c r="O5627" s="11" t="s">
        <v>105</v>
      </c>
      <c r="P5627" s="11" t="s">
        <v>15613</v>
      </c>
      <c r="Q5627" s="11" t="s">
        <v>36</v>
      </c>
      <c r="R5627" s="10">
        <v>38</v>
      </c>
      <c r="S5627" s="11" t="s">
        <v>31</v>
      </c>
      <c r="T5627" s="11" t="s">
        <v>31</v>
      </c>
      <c r="U5627" s="11" t="s">
        <v>33</v>
      </c>
      <c r="V5627" s="10">
        <v>6</v>
      </c>
      <c r="W5627" s="11" t="s">
        <v>33</v>
      </c>
      <c r="X5627" s="11" t="s">
        <v>63</v>
      </c>
      <c r="Y5627" s="11" t="s">
        <v>38</v>
      </c>
      <c r="Z5627" s="10">
        <v>28</v>
      </c>
      <c r="AA5627" s="10">
        <v>2016</v>
      </c>
      <c r="AB5627" s="12"/>
      <c r="AC5627" s="12"/>
    </row>
    <row r="5628" spans="1:29" ht="20.100000000000001" customHeight="1">
      <c r="A5628" s="8" t="s">
        <v>15614</v>
      </c>
      <c r="B5628" s="9" t="s">
        <v>31</v>
      </c>
      <c r="C5628" s="10">
        <v>56</v>
      </c>
      <c r="D5628" s="10">
        <v>350</v>
      </c>
      <c r="E5628" s="11" t="s">
        <v>15615</v>
      </c>
      <c r="F5628" s="10">
        <v>336</v>
      </c>
      <c r="G5628" s="10">
        <v>560</v>
      </c>
      <c r="H5628" s="11" t="s">
        <v>33</v>
      </c>
      <c r="I5628" s="11" t="s">
        <v>32</v>
      </c>
      <c r="J5628" s="11" t="s">
        <v>15616</v>
      </c>
      <c r="K5628" s="10">
        <v>0</v>
      </c>
      <c r="L5628" s="10">
        <v>4</v>
      </c>
      <c r="M5628" s="11" t="s">
        <v>31</v>
      </c>
      <c r="N5628" s="10">
        <v>50</v>
      </c>
      <c r="O5628" s="11" t="s">
        <v>109</v>
      </c>
      <c r="P5628" s="11" t="s">
        <v>15617</v>
      </c>
      <c r="Q5628" s="11" t="s">
        <v>36</v>
      </c>
      <c r="R5628" s="10">
        <v>83</v>
      </c>
      <c r="S5628" s="11" t="s">
        <v>31</v>
      </c>
      <c r="T5628" s="11" t="s">
        <v>33</v>
      </c>
      <c r="U5628" s="11" t="s">
        <v>33</v>
      </c>
      <c r="V5628" s="10">
        <v>3</v>
      </c>
      <c r="W5628" s="11" t="s">
        <v>31</v>
      </c>
      <c r="X5628" s="11" t="s">
        <v>63</v>
      </c>
      <c r="Y5628" s="11" t="s">
        <v>64</v>
      </c>
      <c r="Z5628" s="10">
        <v>21</v>
      </c>
      <c r="AA5628" s="10">
        <v>1183</v>
      </c>
      <c r="AB5628" s="12"/>
      <c r="AC5628" s="12"/>
    </row>
    <row r="5629" spans="1:29" ht="20.100000000000001" customHeight="1">
      <c r="A5629" s="8" t="s">
        <v>15618</v>
      </c>
      <c r="B5629" s="9" t="s">
        <v>31</v>
      </c>
      <c r="C5629" s="10">
        <v>32</v>
      </c>
      <c r="D5629" s="10">
        <v>64</v>
      </c>
      <c r="E5629" s="11" t="s">
        <v>538</v>
      </c>
      <c r="F5629" s="10">
        <v>160</v>
      </c>
      <c r="G5629" s="11" t="s">
        <v>15175</v>
      </c>
      <c r="H5629" s="11" t="s">
        <v>33</v>
      </c>
      <c r="I5629" s="11" t="s">
        <v>32</v>
      </c>
      <c r="J5629" s="11" t="s">
        <v>5325</v>
      </c>
      <c r="K5629" s="10">
        <v>0</v>
      </c>
      <c r="L5629" s="10">
        <v>0</v>
      </c>
      <c r="M5629" s="11" t="s">
        <v>31</v>
      </c>
      <c r="N5629" s="10">
        <v>0</v>
      </c>
      <c r="O5629" s="11" t="s">
        <v>113</v>
      </c>
      <c r="P5629" s="11" t="s">
        <v>15619</v>
      </c>
      <c r="Q5629" s="11" t="s">
        <v>43</v>
      </c>
      <c r="R5629" s="10">
        <v>38</v>
      </c>
      <c r="S5629" s="11" t="s">
        <v>31</v>
      </c>
      <c r="T5629" s="11" t="s">
        <v>31</v>
      </c>
      <c r="U5629" s="11" t="s">
        <v>33</v>
      </c>
      <c r="V5629" s="10">
        <v>2</v>
      </c>
      <c r="W5629" s="11" t="s">
        <v>31</v>
      </c>
      <c r="X5629" s="11" t="s">
        <v>63</v>
      </c>
      <c r="Y5629" s="11" t="s">
        <v>64</v>
      </c>
      <c r="Z5629" s="10">
        <v>9</v>
      </c>
      <c r="AA5629" s="10">
        <v>276</v>
      </c>
      <c r="AB5629" s="12"/>
      <c r="AC5629" s="12"/>
    </row>
    <row r="5630" spans="1:29" ht="20.100000000000001" customHeight="1">
      <c r="A5630" s="8" t="s">
        <v>15620</v>
      </c>
      <c r="B5630" s="9" t="s">
        <v>31</v>
      </c>
      <c r="C5630" s="10">
        <v>62</v>
      </c>
      <c r="D5630" s="10">
        <v>283</v>
      </c>
      <c r="E5630" s="11" t="s">
        <v>7939</v>
      </c>
      <c r="F5630" s="10">
        <v>682</v>
      </c>
      <c r="G5630" s="10">
        <v>589</v>
      </c>
      <c r="H5630" s="11" t="s">
        <v>33</v>
      </c>
      <c r="I5630" s="11" t="s">
        <v>32</v>
      </c>
      <c r="J5630" s="11" t="s">
        <v>7210</v>
      </c>
      <c r="K5630" s="10">
        <v>0</v>
      </c>
      <c r="L5630" s="10">
        <v>0</v>
      </c>
      <c r="M5630" s="11" t="s">
        <v>31</v>
      </c>
      <c r="N5630" s="10">
        <v>0</v>
      </c>
      <c r="O5630" s="11" t="s">
        <v>216</v>
      </c>
      <c r="P5630" s="11" t="s">
        <v>15621</v>
      </c>
      <c r="Q5630" s="11" t="s">
        <v>43</v>
      </c>
      <c r="R5630" s="10">
        <v>28</v>
      </c>
      <c r="S5630" s="11" t="s">
        <v>33</v>
      </c>
      <c r="T5630" s="11" t="s">
        <v>31</v>
      </c>
      <c r="U5630" s="11" t="s">
        <v>33</v>
      </c>
      <c r="V5630" s="10">
        <v>5</v>
      </c>
      <c r="W5630" s="11" t="s">
        <v>31</v>
      </c>
      <c r="X5630" s="11" t="s">
        <v>44</v>
      </c>
      <c r="Y5630" s="11" t="s">
        <v>38</v>
      </c>
      <c r="Z5630" s="10">
        <v>7</v>
      </c>
      <c r="AA5630" s="10">
        <v>450</v>
      </c>
      <c r="AB5630" s="12"/>
      <c r="AC5630" s="12"/>
    </row>
    <row r="5631" spans="1:29" ht="20.100000000000001" customHeight="1">
      <c r="A5631" s="8" t="s">
        <v>15622</v>
      </c>
      <c r="B5631" s="9" t="s">
        <v>31</v>
      </c>
      <c r="C5631" s="10">
        <v>28</v>
      </c>
      <c r="D5631" s="10">
        <v>205</v>
      </c>
      <c r="E5631" s="11" t="s">
        <v>2043</v>
      </c>
      <c r="F5631" s="10">
        <v>28</v>
      </c>
      <c r="G5631" s="11" t="s">
        <v>1222</v>
      </c>
      <c r="H5631" s="11" t="s">
        <v>33</v>
      </c>
      <c r="I5631" s="11" t="s">
        <v>32</v>
      </c>
      <c r="J5631" s="11" t="s">
        <v>1223</v>
      </c>
      <c r="K5631" s="10">
        <v>0</v>
      </c>
      <c r="L5631" s="10">
        <v>0</v>
      </c>
      <c r="M5631" s="11" t="s">
        <v>31</v>
      </c>
      <c r="N5631" s="10">
        <v>0</v>
      </c>
      <c r="O5631" s="11" t="s">
        <v>591</v>
      </c>
      <c r="P5631" s="11" t="s">
        <v>15623</v>
      </c>
      <c r="Q5631" s="11" t="s">
        <v>43</v>
      </c>
      <c r="R5631" s="10">
        <v>41</v>
      </c>
      <c r="S5631" s="11" t="s">
        <v>31</v>
      </c>
      <c r="T5631" s="11" t="s">
        <v>31</v>
      </c>
      <c r="U5631" s="11" t="s">
        <v>33</v>
      </c>
      <c r="V5631" s="10">
        <v>5</v>
      </c>
      <c r="W5631" s="11" t="s">
        <v>31</v>
      </c>
      <c r="X5631" s="11" t="s">
        <v>63</v>
      </c>
      <c r="Y5631" s="11" t="s">
        <v>64</v>
      </c>
      <c r="Z5631" s="10">
        <v>11</v>
      </c>
      <c r="AA5631" s="10">
        <v>301</v>
      </c>
      <c r="AB5631" s="12"/>
      <c r="AC5631" s="12"/>
    </row>
    <row r="5632" spans="1:29" ht="20.100000000000001" customHeight="1">
      <c r="A5632" s="8" t="s">
        <v>15624</v>
      </c>
      <c r="B5632" s="9" t="s">
        <v>31</v>
      </c>
      <c r="C5632" s="10">
        <v>5</v>
      </c>
      <c r="D5632" s="10">
        <v>19</v>
      </c>
      <c r="E5632" s="11" t="s">
        <v>8017</v>
      </c>
      <c r="F5632" s="10">
        <v>10</v>
      </c>
      <c r="G5632" s="11" t="s">
        <v>13686</v>
      </c>
      <c r="H5632" s="11" t="s">
        <v>33</v>
      </c>
      <c r="I5632" s="11" t="s">
        <v>48</v>
      </c>
      <c r="J5632" s="10">
        <v>0</v>
      </c>
      <c r="K5632" s="10">
        <v>0</v>
      </c>
      <c r="L5632" s="10">
        <v>0</v>
      </c>
      <c r="M5632" s="11" t="s">
        <v>31</v>
      </c>
      <c r="N5632" s="10">
        <v>0</v>
      </c>
      <c r="O5632" s="11" t="s">
        <v>591</v>
      </c>
      <c r="P5632" s="11" t="s">
        <v>15625</v>
      </c>
      <c r="Q5632" s="11" t="s">
        <v>36</v>
      </c>
      <c r="R5632" s="10">
        <v>49</v>
      </c>
      <c r="S5632" s="11" t="s">
        <v>31</v>
      </c>
      <c r="T5632" s="11" t="s">
        <v>31</v>
      </c>
      <c r="U5632" s="11" t="s">
        <v>33</v>
      </c>
      <c r="V5632" s="10">
        <v>6</v>
      </c>
      <c r="W5632" s="11" t="s">
        <v>31</v>
      </c>
      <c r="X5632" s="11" t="s">
        <v>37</v>
      </c>
      <c r="Y5632" s="11" t="s">
        <v>64</v>
      </c>
      <c r="Z5632" s="10">
        <v>9</v>
      </c>
      <c r="AA5632" s="10">
        <v>41</v>
      </c>
      <c r="AB5632" s="12"/>
      <c r="AC5632" s="12"/>
    </row>
    <row r="5633" spans="1:29" ht="20.100000000000001" customHeight="1">
      <c r="A5633" s="8" t="s">
        <v>15626</v>
      </c>
      <c r="B5633" s="9" t="s">
        <v>31</v>
      </c>
      <c r="C5633" s="10">
        <v>43</v>
      </c>
      <c r="D5633" s="10">
        <v>264</v>
      </c>
      <c r="E5633" s="11" t="s">
        <v>2060</v>
      </c>
      <c r="F5633" s="10">
        <v>129</v>
      </c>
      <c r="G5633" s="11" t="s">
        <v>15627</v>
      </c>
      <c r="H5633" s="11" t="s">
        <v>33</v>
      </c>
      <c r="I5633" s="11" t="s">
        <v>32</v>
      </c>
      <c r="J5633" s="11" t="s">
        <v>6262</v>
      </c>
      <c r="K5633" s="10">
        <v>0</v>
      </c>
      <c r="L5633" s="10">
        <v>20</v>
      </c>
      <c r="M5633" s="11" t="s">
        <v>33</v>
      </c>
      <c r="N5633" s="10">
        <v>0</v>
      </c>
      <c r="O5633" s="11" t="s">
        <v>306</v>
      </c>
      <c r="P5633" s="11" t="s">
        <v>15628</v>
      </c>
      <c r="Q5633" s="11" t="s">
        <v>36</v>
      </c>
      <c r="R5633" s="10">
        <v>29</v>
      </c>
      <c r="S5633" s="11" t="s">
        <v>33</v>
      </c>
      <c r="T5633" s="11" t="s">
        <v>31</v>
      </c>
      <c r="U5633" s="11" t="s">
        <v>33</v>
      </c>
      <c r="V5633" s="10">
        <v>2</v>
      </c>
      <c r="W5633" s="11" t="s">
        <v>33</v>
      </c>
      <c r="X5633" s="11" t="s">
        <v>63</v>
      </c>
      <c r="Y5633" s="11" t="s">
        <v>38</v>
      </c>
      <c r="Z5633" s="10">
        <v>37</v>
      </c>
      <c r="AA5633" s="10">
        <v>1599</v>
      </c>
      <c r="AB5633" s="12"/>
      <c r="AC5633" s="12"/>
    </row>
    <row r="5634" spans="1:29" ht="20.100000000000001" customHeight="1">
      <c r="A5634" s="8" t="s">
        <v>15629</v>
      </c>
      <c r="B5634" s="9" t="s">
        <v>31</v>
      </c>
      <c r="C5634" s="10">
        <v>33</v>
      </c>
      <c r="D5634" s="10">
        <v>129</v>
      </c>
      <c r="E5634" s="11" t="s">
        <v>15630</v>
      </c>
      <c r="F5634" s="10">
        <v>33</v>
      </c>
      <c r="G5634" s="11" t="s">
        <v>15631</v>
      </c>
      <c r="H5634" s="11" t="s">
        <v>33</v>
      </c>
      <c r="I5634" s="11" t="s">
        <v>32</v>
      </c>
      <c r="J5634" s="11" t="s">
        <v>10624</v>
      </c>
      <c r="K5634" s="10">
        <v>0</v>
      </c>
      <c r="L5634" s="10">
        <v>0</v>
      </c>
      <c r="M5634" s="11" t="s">
        <v>31</v>
      </c>
      <c r="N5634" s="10">
        <v>0</v>
      </c>
      <c r="O5634" s="11" t="s">
        <v>90</v>
      </c>
      <c r="P5634" s="11" t="s">
        <v>15632</v>
      </c>
      <c r="Q5634" s="11" t="s">
        <v>36</v>
      </c>
      <c r="R5634" s="10">
        <v>64</v>
      </c>
      <c r="S5634" s="11" t="s">
        <v>31</v>
      </c>
      <c r="T5634" s="11" t="s">
        <v>31</v>
      </c>
      <c r="U5634" s="11" t="s">
        <v>33</v>
      </c>
      <c r="V5634" s="10">
        <v>2</v>
      </c>
      <c r="W5634" s="11" t="s">
        <v>31</v>
      </c>
      <c r="X5634" s="11" t="s">
        <v>63</v>
      </c>
      <c r="Y5634" s="11" t="s">
        <v>64</v>
      </c>
      <c r="Z5634" s="10">
        <v>10</v>
      </c>
      <c r="AA5634" s="10">
        <v>321</v>
      </c>
      <c r="AB5634" s="12"/>
      <c r="AC5634" s="12"/>
    </row>
    <row r="5635" spans="1:29" ht="20.100000000000001" customHeight="1">
      <c r="A5635" s="8" t="s">
        <v>15633</v>
      </c>
      <c r="B5635" s="9" t="s">
        <v>31</v>
      </c>
      <c r="C5635" s="10">
        <v>36</v>
      </c>
      <c r="D5635" s="10">
        <v>94</v>
      </c>
      <c r="E5635" s="10">
        <v>214</v>
      </c>
      <c r="F5635" s="10">
        <v>216</v>
      </c>
      <c r="G5635" s="11" t="s">
        <v>5100</v>
      </c>
      <c r="H5635" s="11" t="s">
        <v>33</v>
      </c>
      <c r="I5635" s="11" t="s">
        <v>32</v>
      </c>
      <c r="J5635" s="11" t="s">
        <v>15634</v>
      </c>
      <c r="K5635" s="10">
        <v>0</v>
      </c>
      <c r="L5635" s="10">
        <v>10</v>
      </c>
      <c r="M5635" s="11" t="s">
        <v>33</v>
      </c>
      <c r="N5635" s="10">
        <v>0</v>
      </c>
      <c r="O5635" s="11" t="s">
        <v>306</v>
      </c>
      <c r="P5635" s="11" t="s">
        <v>15635</v>
      </c>
      <c r="Q5635" s="11" t="s">
        <v>43</v>
      </c>
      <c r="R5635" s="10">
        <v>25</v>
      </c>
      <c r="S5635" s="11" t="s">
        <v>33</v>
      </c>
      <c r="T5635" s="11" t="s">
        <v>31</v>
      </c>
      <c r="U5635" s="11" t="s">
        <v>33</v>
      </c>
      <c r="V5635" s="10">
        <v>2</v>
      </c>
      <c r="W5635" s="11" t="s">
        <v>33</v>
      </c>
      <c r="X5635" s="11" t="s">
        <v>44</v>
      </c>
      <c r="Y5635" s="11" t="s">
        <v>38</v>
      </c>
      <c r="Z5635" s="10">
        <v>37</v>
      </c>
      <c r="AA5635" s="10">
        <v>1325</v>
      </c>
      <c r="AB5635" s="12"/>
      <c r="AC5635" s="12"/>
    </row>
    <row r="5636" spans="1:29" ht="20.100000000000001" customHeight="1">
      <c r="A5636" s="8" t="s">
        <v>15636</v>
      </c>
      <c r="B5636" s="9" t="s">
        <v>31</v>
      </c>
      <c r="C5636" s="10">
        <v>17</v>
      </c>
      <c r="D5636" s="10">
        <v>24</v>
      </c>
      <c r="E5636" s="10">
        <v>70</v>
      </c>
      <c r="F5636" s="10">
        <v>68</v>
      </c>
      <c r="G5636" s="11" t="s">
        <v>5580</v>
      </c>
      <c r="H5636" s="11" t="s">
        <v>33</v>
      </c>
      <c r="I5636" s="11" t="s">
        <v>32</v>
      </c>
      <c r="J5636" s="11" t="s">
        <v>10332</v>
      </c>
      <c r="K5636" s="10">
        <v>0</v>
      </c>
      <c r="L5636" s="10">
        <v>21</v>
      </c>
      <c r="M5636" s="11" t="s">
        <v>33</v>
      </c>
      <c r="N5636" s="10">
        <v>0</v>
      </c>
      <c r="O5636" s="11" t="s">
        <v>151</v>
      </c>
      <c r="P5636" s="11" t="s">
        <v>15637</v>
      </c>
      <c r="Q5636" s="11" t="s">
        <v>36</v>
      </c>
      <c r="R5636" s="10">
        <v>23</v>
      </c>
      <c r="S5636" s="11" t="s">
        <v>33</v>
      </c>
      <c r="T5636" s="11" t="s">
        <v>31</v>
      </c>
      <c r="U5636" s="11" t="s">
        <v>33</v>
      </c>
      <c r="V5636" s="10">
        <v>4</v>
      </c>
      <c r="W5636" s="11" t="s">
        <v>31</v>
      </c>
      <c r="X5636" s="11" t="s">
        <v>37</v>
      </c>
      <c r="Y5636" s="11" t="s">
        <v>64</v>
      </c>
      <c r="Z5636" s="10">
        <v>10</v>
      </c>
      <c r="AA5636" s="10">
        <v>182</v>
      </c>
      <c r="AB5636" s="12"/>
      <c r="AC5636" s="12"/>
    </row>
    <row r="5637" spans="1:29" ht="20.100000000000001" customHeight="1">
      <c r="A5637" s="8" t="s">
        <v>15638</v>
      </c>
      <c r="B5637" s="9" t="s">
        <v>31</v>
      </c>
      <c r="C5637" s="10">
        <v>69</v>
      </c>
      <c r="D5637" s="10">
        <v>282</v>
      </c>
      <c r="E5637" s="11" t="s">
        <v>15639</v>
      </c>
      <c r="F5637" s="10">
        <v>483</v>
      </c>
      <c r="G5637" s="11" t="s">
        <v>15640</v>
      </c>
      <c r="H5637" s="11" t="s">
        <v>33</v>
      </c>
      <c r="I5637" s="11" t="s">
        <v>32</v>
      </c>
      <c r="J5637" s="11" t="s">
        <v>15641</v>
      </c>
      <c r="K5637" s="10">
        <v>0</v>
      </c>
      <c r="L5637" s="10">
        <v>4</v>
      </c>
      <c r="M5637" s="11" t="s">
        <v>31</v>
      </c>
      <c r="N5637" s="10">
        <v>16</v>
      </c>
      <c r="O5637" s="11" t="s">
        <v>119</v>
      </c>
      <c r="P5637" s="11" t="s">
        <v>15642</v>
      </c>
      <c r="Q5637" s="11" t="s">
        <v>36</v>
      </c>
      <c r="R5637" s="10">
        <v>46</v>
      </c>
      <c r="S5637" s="11" t="s">
        <v>31</v>
      </c>
      <c r="T5637" s="11" t="s">
        <v>31</v>
      </c>
      <c r="U5637" s="11" t="s">
        <v>33</v>
      </c>
      <c r="V5637" s="10">
        <v>2</v>
      </c>
      <c r="W5637" s="11" t="s">
        <v>33</v>
      </c>
      <c r="X5637" s="11" t="s">
        <v>44</v>
      </c>
      <c r="Y5637" s="11" t="s">
        <v>38</v>
      </c>
      <c r="Z5637" s="10">
        <v>29</v>
      </c>
      <c r="AA5637" s="10">
        <v>2001</v>
      </c>
      <c r="AB5637" s="12"/>
      <c r="AC5637" s="12"/>
    </row>
    <row r="5638" spans="1:29" ht="20.100000000000001" customHeight="1">
      <c r="A5638" s="8" t="s">
        <v>15643</v>
      </c>
      <c r="B5638" s="9" t="s">
        <v>31</v>
      </c>
      <c r="C5638" s="10">
        <v>63</v>
      </c>
      <c r="D5638" s="10">
        <v>442</v>
      </c>
      <c r="E5638" s="11" t="s">
        <v>9287</v>
      </c>
      <c r="F5638" s="10">
        <v>126</v>
      </c>
      <c r="G5638" s="11" t="s">
        <v>11417</v>
      </c>
      <c r="H5638" s="11" t="s">
        <v>33</v>
      </c>
      <c r="I5638" s="11" t="s">
        <v>32</v>
      </c>
      <c r="J5638" s="11" t="s">
        <v>1998</v>
      </c>
      <c r="K5638" s="10">
        <v>0</v>
      </c>
      <c r="L5638" s="10">
        <v>4</v>
      </c>
      <c r="M5638" s="11" t="s">
        <v>33</v>
      </c>
      <c r="N5638" s="10">
        <v>0</v>
      </c>
      <c r="O5638" s="11" t="s">
        <v>591</v>
      </c>
      <c r="P5638" s="11" t="s">
        <v>15644</v>
      </c>
      <c r="Q5638" s="11" t="s">
        <v>43</v>
      </c>
      <c r="R5638" s="10">
        <v>50</v>
      </c>
      <c r="S5638" s="11" t="s">
        <v>31</v>
      </c>
      <c r="T5638" s="11" t="s">
        <v>31</v>
      </c>
      <c r="U5638" s="11" t="s">
        <v>33</v>
      </c>
      <c r="V5638" s="10">
        <v>6</v>
      </c>
      <c r="W5638" s="11" t="s">
        <v>31</v>
      </c>
      <c r="X5638" s="11" t="s">
        <v>37</v>
      </c>
      <c r="Y5638" s="11" t="s">
        <v>38</v>
      </c>
      <c r="Z5638" s="10">
        <v>42</v>
      </c>
      <c r="AA5638" s="10">
        <v>2658</v>
      </c>
      <c r="AB5638" s="12"/>
      <c r="AC5638" s="12"/>
    </row>
    <row r="5639" spans="1:29" ht="20.100000000000001" customHeight="1">
      <c r="A5639" s="8" t="s">
        <v>15645</v>
      </c>
      <c r="B5639" s="9" t="s">
        <v>31</v>
      </c>
      <c r="C5639" s="10">
        <v>30</v>
      </c>
      <c r="D5639" s="10">
        <v>120</v>
      </c>
      <c r="E5639" s="11" t="s">
        <v>7865</v>
      </c>
      <c r="F5639" s="10">
        <v>90</v>
      </c>
      <c r="G5639" s="10">
        <v>447</v>
      </c>
      <c r="H5639" s="11" t="s">
        <v>33</v>
      </c>
      <c r="I5639" s="11" t="s">
        <v>32</v>
      </c>
      <c r="J5639" s="11" t="s">
        <v>15646</v>
      </c>
      <c r="K5639" s="10">
        <v>0</v>
      </c>
      <c r="L5639" s="10">
        <v>6</v>
      </c>
      <c r="M5639" s="11" t="s">
        <v>33</v>
      </c>
      <c r="N5639" s="10">
        <v>0</v>
      </c>
      <c r="O5639" s="11" t="s">
        <v>61</v>
      </c>
      <c r="P5639" s="11" t="s">
        <v>15647</v>
      </c>
      <c r="Q5639" s="11" t="s">
        <v>43</v>
      </c>
      <c r="R5639" s="10">
        <v>30</v>
      </c>
      <c r="S5639" s="11" t="s">
        <v>31</v>
      </c>
      <c r="T5639" s="11" t="s">
        <v>31</v>
      </c>
      <c r="U5639" s="11" t="s">
        <v>33</v>
      </c>
      <c r="V5639" s="10">
        <v>2</v>
      </c>
      <c r="W5639" s="11" t="s">
        <v>33</v>
      </c>
      <c r="X5639" s="11" t="s">
        <v>37</v>
      </c>
      <c r="Y5639" s="11" t="s">
        <v>38</v>
      </c>
      <c r="Z5639" s="10">
        <v>34</v>
      </c>
      <c r="AA5639" s="10">
        <v>1004</v>
      </c>
      <c r="AB5639" s="12"/>
      <c r="AC5639" s="12"/>
    </row>
    <row r="5640" spans="1:29" ht="20.100000000000001" customHeight="1">
      <c r="A5640" s="8" t="s">
        <v>15648</v>
      </c>
      <c r="B5640" s="9" t="s">
        <v>31</v>
      </c>
      <c r="C5640" s="10">
        <v>47</v>
      </c>
      <c r="D5640" s="10">
        <v>297</v>
      </c>
      <c r="E5640" s="11" t="s">
        <v>15649</v>
      </c>
      <c r="F5640" s="10">
        <v>188</v>
      </c>
      <c r="G5640" s="11" t="s">
        <v>15219</v>
      </c>
      <c r="H5640" s="11" t="s">
        <v>33</v>
      </c>
      <c r="I5640" s="11" t="s">
        <v>32</v>
      </c>
      <c r="J5640" s="11" t="s">
        <v>4580</v>
      </c>
      <c r="K5640" s="10">
        <v>0</v>
      </c>
      <c r="L5640" s="10">
        <v>30</v>
      </c>
      <c r="M5640" s="11" t="s">
        <v>33</v>
      </c>
      <c r="N5640" s="10">
        <v>0</v>
      </c>
      <c r="O5640" s="11" t="s">
        <v>257</v>
      </c>
      <c r="P5640" s="11" t="s">
        <v>15650</v>
      </c>
      <c r="Q5640" s="11" t="s">
        <v>36</v>
      </c>
      <c r="R5640" s="10">
        <v>30</v>
      </c>
      <c r="S5640" s="11" t="s">
        <v>31</v>
      </c>
      <c r="T5640" s="11" t="s">
        <v>31</v>
      </c>
      <c r="U5640" s="11" t="s">
        <v>33</v>
      </c>
      <c r="V5640" s="10">
        <v>5</v>
      </c>
      <c r="W5640" s="11" t="s">
        <v>33</v>
      </c>
      <c r="X5640" s="11" t="s">
        <v>37</v>
      </c>
      <c r="Y5640" s="11" t="s">
        <v>38</v>
      </c>
      <c r="Z5640" s="10">
        <v>32</v>
      </c>
      <c r="AA5640" s="10">
        <v>1504</v>
      </c>
      <c r="AB5640" s="12"/>
      <c r="AC5640" s="12"/>
    </row>
    <row r="5641" spans="1:29" ht="20.100000000000001" customHeight="1">
      <c r="A5641" s="8" t="s">
        <v>15651</v>
      </c>
      <c r="B5641" s="9" t="s">
        <v>31</v>
      </c>
      <c r="C5641" s="10">
        <v>13</v>
      </c>
      <c r="D5641" s="10">
        <v>37</v>
      </c>
      <c r="E5641" s="11" t="s">
        <v>5829</v>
      </c>
      <c r="F5641" s="10">
        <v>78</v>
      </c>
      <c r="G5641" s="11" t="s">
        <v>15652</v>
      </c>
      <c r="H5641" s="11" t="s">
        <v>33</v>
      </c>
      <c r="I5641" s="11" t="s">
        <v>32</v>
      </c>
      <c r="J5641" s="11" t="s">
        <v>8800</v>
      </c>
      <c r="K5641" s="10">
        <v>0</v>
      </c>
      <c r="L5641" s="10">
        <v>8</v>
      </c>
      <c r="M5641" s="11" t="s">
        <v>33</v>
      </c>
      <c r="N5641" s="10">
        <v>0</v>
      </c>
      <c r="O5641" s="11" t="s">
        <v>98</v>
      </c>
      <c r="P5641" s="11" t="s">
        <v>15653</v>
      </c>
      <c r="Q5641" s="11" t="s">
        <v>36</v>
      </c>
      <c r="R5641" s="10">
        <v>43</v>
      </c>
      <c r="S5641" s="11" t="s">
        <v>31</v>
      </c>
      <c r="T5641" s="11" t="s">
        <v>31</v>
      </c>
      <c r="U5641" s="11" t="s">
        <v>33</v>
      </c>
      <c r="V5641" s="10">
        <v>4</v>
      </c>
      <c r="W5641" s="11" t="s">
        <v>33</v>
      </c>
      <c r="X5641" s="11" t="s">
        <v>37</v>
      </c>
      <c r="Y5641" s="11" t="s">
        <v>64</v>
      </c>
      <c r="Z5641" s="10">
        <v>31</v>
      </c>
      <c r="AA5641" s="10">
        <v>397</v>
      </c>
      <c r="AB5641" s="12"/>
      <c r="AC5641" s="12"/>
    </row>
    <row r="5642" spans="1:29" ht="20.100000000000001" customHeight="1">
      <c r="A5642" s="8" t="s">
        <v>15654</v>
      </c>
      <c r="B5642" s="9" t="s">
        <v>31</v>
      </c>
      <c r="C5642" s="10">
        <v>66</v>
      </c>
      <c r="D5642" s="10">
        <v>184</v>
      </c>
      <c r="E5642" s="11" t="s">
        <v>15655</v>
      </c>
      <c r="F5642" s="10">
        <v>132</v>
      </c>
      <c r="G5642" s="11" t="s">
        <v>1468</v>
      </c>
      <c r="H5642" s="11" t="s">
        <v>33</v>
      </c>
      <c r="I5642" s="11" t="s">
        <v>32</v>
      </c>
      <c r="J5642" s="11" t="s">
        <v>10929</v>
      </c>
      <c r="K5642" s="10">
        <v>0</v>
      </c>
      <c r="L5642" s="10">
        <v>5</v>
      </c>
      <c r="M5642" s="11" t="s">
        <v>33</v>
      </c>
      <c r="N5642" s="10">
        <v>0</v>
      </c>
      <c r="O5642" s="11" t="s">
        <v>143</v>
      </c>
      <c r="P5642" s="11" t="s">
        <v>15656</v>
      </c>
      <c r="Q5642" s="11" t="s">
        <v>36</v>
      </c>
      <c r="R5642" s="10">
        <v>48</v>
      </c>
      <c r="S5642" s="11" t="s">
        <v>31</v>
      </c>
      <c r="T5642" s="11" t="s">
        <v>31</v>
      </c>
      <c r="U5642" s="11" t="s">
        <v>33</v>
      </c>
      <c r="V5642" s="10">
        <v>2</v>
      </c>
      <c r="W5642" s="11" t="s">
        <v>31</v>
      </c>
      <c r="X5642" s="11" t="s">
        <v>63</v>
      </c>
      <c r="Y5642" s="11" t="s">
        <v>64</v>
      </c>
      <c r="Z5642" s="10">
        <v>29</v>
      </c>
      <c r="AA5642" s="10">
        <v>1896</v>
      </c>
      <c r="AB5642" s="12"/>
      <c r="AC5642" s="12"/>
    </row>
    <row r="5643" spans="1:29" ht="20.100000000000001" customHeight="1">
      <c r="A5643" s="8" t="s">
        <v>15657</v>
      </c>
      <c r="B5643" s="9" t="s">
        <v>31</v>
      </c>
      <c r="C5643" s="10">
        <v>39</v>
      </c>
      <c r="D5643" s="10">
        <v>168</v>
      </c>
      <c r="E5643" s="11" t="s">
        <v>11960</v>
      </c>
      <c r="F5643" s="10">
        <v>117</v>
      </c>
      <c r="G5643" s="11" t="s">
        <v>2020</v>
      </c>
      <c r="H5643" s="11" t="s">
        <v>33</v>
      </c>
      <c r="I5643" s="11" t="s">
        <v>32</v>
      </c>
      <c r="J5643" s="11" t="s">
        <v>1776</v>
      </c>
      <c r="K5643" s="10">
        <v>0</v>
      </c>
      <c r="L5643" s="10">
        <v>12</v>
      </c>
      <c r="M5643" s="11" t="s">
        <v>33</v>
      </c>
      <c r="N5643" s="10">
        <v>0</v>
      </c>
      <c r="O5643" s="11" t="s">
        <v>250</v>
      </c>
      <c r="P5643" s="11" t="s">
        <v>15658</v>
      </c>
      <c r="Q5643" s="11" t="s">
        <v>43</v>
      </c>
      <c r="R5643" s="10">
        <v>26</v>
      </c>
      <c r="S5643" s="11" t="s">
        <v>33</v>
      </c>
      <c r="T5643" s="11" t="s">
        <v>31</v>
      </c>
      <c r="U5643" s="11" t="s">
        <v>33</v>
      </c>
      <c r="V5643" s="10">
        <v>4</v>
      </c>
      <c r="W5643" s="11" t="s">
        <v>33</v>
      </c>
      <c r="X5643" s="11" t="s">
        <v>63</v>
      </c>
      <c r="Y5643" s="11" t="s">
        <v>38</v>
      </c>
      <c r="Z5643" s="10">
        <v>39</v>
      </c>
      <c r="AA5643" s="10">
        <v>1492</v>
      </c>
      <c r="AB5643" s="12"/>
      <c r="AC5643" s="12"/>
    </row>
    <row r="5644" spans="1:29" ht="20.100000000000001" customHeight="1">
      <c r="A5644" s="8" t="s">
        <v>15659</v>
      </c>
      <c r="B5644" s="9" t="s">
        <v>31</v>
      </c>
      <c r="C5644" s="10">
        <v>28</v>
      </c>
      <c r="D5644" s="10">
        <v>48</v>
      </c>
      <c r="E5644" s="11" t="s">
        <v>3880</v>
      </c>
      <c r="F5644" s="10">
        <v>168</v>
      </c>
      <c r="G5644" s="10">
        <v>252</v>
      </c>
      <c r="H5644" s="11" t="s">
        <v>33</v>
      </c>
      <c r="I5644" s="11" t="s">
        <v>32</v>
      </c>
      <c r="J5644" s="10">
        <v>63</v>
      </c>
      <c r="K5644" s="10">
        <v>0</v>
      </c>
      <c r="L5644" s="10">
        <v>30</v>
      </c>
      <c r="M5644" s="11" t="s">
        <v>31</v>
      </c>
      <c r="N5644" s="10">
        <v>19</v>
      </c>
      <c r="O5644" s="11" t="s">
        <v>137</v>
      </c>
      <c r="P5644" s="11" t="s">
        <v>15660</v>
      </c>
      <c r="Q5644" s="11" t="s">
        <v>43</v>
      </c>
      <c r="R5644" s="10">
        <v>21</v>
      </c>
      <c r="S5644" s="11" t="s">
        <v>33</v>
      </c>
      <c r="T5644" s="11" t="s">
        <v>31</v>
      </c>
      <c r="U5644" s="11" t="s">
        <v>33</v>
      </c>
      <c r="V5644" s="10">
        <v>2</v>
      </c>
      <c r="W5644" s="11" t="s">
        <v>31</v>
      </c>
      <c r="X5644" s="11" t="s">
        <v>44</v>
      </c>
      <c r="Y5644" s="11" t="s">
        <v>64</v>
      </c>
      <c r="Z5644" s="10">
        <v>29</v>
      </c>
      <c r="AA5644" s="10">
        <v>808</v>
      </c>
      <c r="AB5644" s="12"/>
      <c r="AC5644" s="12"/>
    </row>
    <row r="5645" spans="1:29" ht="20.100000000000001" customHeight="1">
      <c r="A5645" s="8" t="s">
        <v>15661</v>
      </c>
      <c r="B5645" s="9" t="s">
        <v>31</v>
      </c>
      <c r="C5645" s="10">
        <v>71</v>
      </c>
      <c r="D5645" s="10">
        <v>103</v>
      </c>
      <c r="E5645" s="11" t="s">
        <v>15662</v>
      </c>
      <c r="F5645" s="10">
        <v>426</v>
      </c>
      <c r="G5645" s="11" t="s">
        <v>15295</v>
      </c>
      <c r="H5645" s="11" t="s">
        <v>33</v>
      </c>
      <c r="I5645" s="11" t="s">
        <v>32</v>
      </c>
      <c r="J5645" s="11" t="s">
        <v>1152</v>
      </c>
      <c r="K5645" s="10">
        <v>0</v>
      </c>
      <c r="L5645" s="10">
        <v>0</v>
      </c>
      <c r="M5645" s="11" t="s">
        <v>31</v>
      </c>
      <c r="N5645" s="10">
        <v>0</v>
      </c>
      <c r="O5645" s="11" t="s">
        <v>279</v>
      </c>
      <c r="P5645" s="11" t="s">
        <v>15663</v>
      </c>
      <c r="Q5645" s="11" t="s">
        <v>43</v>
      </c>
      <c r="R5645" s="10">
        <v>59</v>
      </c>
      <c r="S5645" s="11" t="s">
        <v>31</v>
      </c>
      <c r="T5645" s="11" t="s">
        <v>31</v>
      </c>
      <c r="U5645" s="11" t="s">
        <v>33</v>
      </c>
      <c r="V5645" s="10">
        <v>2</v>
      </c>
      <c r="W5645" s="11" t="s">
        <v>31</v>
      </c>
      <c r="X5645" s="11" t="s">
        <v>63</v>
      </c>
      <c r="Y5645" s="11" t="s">
        <v>64</v>
      </c>
      <c r="Z5645" s="10">
        <v>12</v>
      </c>
      <c r="AA5645" s="10">
        <v>837</v>
      </c>
      <c r="AB5645" s="12"/>
      <c r="AC5645" s="12"/>
    </row>
    <row r="5646" spans="1:29" ht="20.100000000000001" customHeight="1">
      <c r="A5646" s="8" t="s">
        <v>15664</v>
      </c>
      <c r="B5646" s="9" t="s">
        <v>31</v>
      </c>
      <c r="C5646" s="10">
        <v>71</v>
      </c>
      <c r="D5646" s="10">
        <v>282</v>
      </c>
      <c r="E5646" s="11" t="s">
        <v>9998</v>
      </c>
      <c r="F5646" s="10">
        <v>142</v>
      </c>
      <c r="G5646" s="11" t="s">
        <v>5100</v>
      </c>
      <c r="H5646" s="11" t="s">
        <v>33</v>
      </c>
      <c r="I5646" s="11" t="s">
        <v>32</v>
      </c>
      <c r="J5646" s="11" t="s">
        <v>15665</v>
      </c>
      <c r="K5646" s="10">
        <v>0</v>
      </c>
      <c r="L5646" s="10">
        <v>8</v>
      </c>
      <c r="M5646" s="11" t="s">
        <v>33</v>
      </c>
      <c r="N5646" s="10">
        <v>0</v>
      </c>
      <c r="O5646" s="11" t="s">
        <v>190</v>
      </c>
      <c r="P5646" s="11" t="s">
        <v>15666</v>
      </c>
      <c r="Q5646" s="11" t="s">
        <v>43</v>
      </c>
      <c r="R5646" s="10">
        <v>21</v>
      </c>
      <c r="S5646" s="11" t="s">
        <v>33</v>
      </c>
      <c r="T5646" s="11" t="s">
        <v>31</v>
      </c>
      <c r="U5646" s="11" t="s">
        <v>33</v>
      </c>
      <c r="V5646" s="10">
        <v>6</v>
      </c>
      <c r="W5646" s="11" t="s">
        <v>31</v>
      </c>
      <c r="X5646" s="11" t="s">
        <v>44</v>
      </c>
      <c r="Y5646" s="11" t="s">
        <v>64</v>
      </c>
      <c r="Z5646" s="10">
        <v>33</v>
      </c>
      <c r="AA5646" s="10">
        <v>2305</v>
      </c>
      <c r="AB5646" s="12"/>
      <c r="AC5646" s="12"/>
    </row>
    <row r="5647" spans="1:29" ht="20.100000000000001" customHeight="1">
      <c r="A5647" s="8" t="s">
        <v>15667</v>
      </c>
      <c r="B5647" s="9" t="s">
        <v>31</v>
      </c>
      <c r="C5647" s="10">
        <v>52</v>
      </c>
      <c r="D5647" s="10">
        <v>332</v>
      </c>
      <c r="E5647" s="11" t="s">
        <v>8702</v>
      </c>
      <c r="F5647" s="10">
        <v>156</v>
      </c>
      <c r="G5647" s="11" t="s">
        <v>15433</v>
      </c>
      <c r="H5647" s="11" t="s">
        <v>33</v>
      </c>
      <c r="I5647" s="11" t="s">
        <v>32</v>
      </c>
      <c r="J5647" s="11" t="s">
        <v>1881</v>
      </c>
      <c r="K5647" s="10">
        <v>0</v>
      </c>
      <c r="L5647" s="10">
        <v>0</v>
      </c>
      <c r="M5647" s="11" t="s">
        <v>31</v>
      </c>
      <c r="N5647" s="10">
        <v>0</v>
      </c>
      <c r="O5647" s="11" t="s">
        <v>57</v>
      </c>
      <c r="P5647" s="11" t="s">
        <v>15668</v>
      </c>
      <c r="Q5647" s="11" t="s">
        <v>43</v>
      </c>
      <c r="R5647" s="10">
        <v>51</v>
      </c>
      <c r="S5647" s="11" t="s">
        <v>31</v>
      </c>
      <c r="T5647" s="11" t="s">
        <v>31</v>
      </c>
      <c r="U5647" s="11" t="s">
        <v>33</v>
      </c>
      <c r="V5647" s="10">
        <v>2</v>
      </c>
      <c r="W5647" s="11" t="s">
        <v>31</v>
      </c>
      <c r="X5647" s="11" t="s">
        <v>44</v>
      </c>
      <c r="Y5647" s="11" t="s">
        <v>38</v>
      </c>
      <c r="Z5647" s="10">
        <v>7</v>
      </c>
      <c r="AA5647" s="10">
        <v>374</v>
      </c>
      <c r="AB5647" s="12"/>
      <c r="AC5647" s="12"/>
    </row>
    <row r="5648" spans="1:29" ht="20.100000000000001" customHeight="1">
      <c r="A5648" s="8" t="s">
        <v>15669</v>
      </c>
      <c r="B5648" s="9" t="s">
        <v>31</v>
      </c>
      <c r="C5648" s="10">
        <v>22</v>
      </c>
      <c r="D5648" s="10">
        <v>41</v>
      </c>
      <c r="E5648" s="11" t="s">
        <v>7578</v>
      </c>
      <c r="F5648" s="10">
        <v>44</v>
      </c>
      <c r="G5648" s="10">
        <v>242</v>
      </c>
      <c r="H5648" s="11" t="s">
        <v>33</v>
      </c>
      <c r="I5648" s="11" t="s">
        <v>48</v>
      </c>
      <c r="J5648" s="10">
        <v>0</v>
      </c>
      <c r="K5648" s="10">
        <v>0</v>
      </c>
      <c r="L5648" s="10">
        <v>0</v>
      </c>
      <c r="M5648" s="11" t="s">
        <v>31</v>
      </c>
      <c r="N5648" s="10">
        <v>0</v>
      </c>
      <c r="O5648" s="11" t="s">
        <v>194</v>
      </c>
      <c r="P5648" s="11" t="s">
        <v>15670</v>
      </c>
      <c r="Q5648" s="11" t="s">
        <v>36</v>
      </c>
      <c r="R5648" s="10">
        <v>62</v>
      </c>
      <c r="S5648" s="11" t="s">
        <v>31</v>
      </c>
      <c r="T5648" s="11" t="s">
        <v>31</v>
      </c>
      <c r="U5648" s="11" t="s">
        <v>33</v>
      </c>
      <c r="V5648" s="10">
        <v>2</v>
      </c>
      <c r="W5648" s="11" t="s">
        <v>31</v>
      </c>
      <c r="X5648" s="11" t="s">
        <v>37</v>
      </c>
      <c r="Y5648" s="11" t="s">
        <v>64</v>
      </c>
      <c r="Z5648" s="10">
        <v>9</v>
      </c>
      <c r="AA5648" s="10">
        <v>186</v>
      </c>
      <c r="AB5648" s="12"/>
      <c r="AC5648" s="12"/>
    </row>
    <row r="5649" spans="1:29" ht="20.100000000000001" customHeight="1">
      <c r="A5649" s="8" t="s">
        <v>15671</v>
      </c>
      <c r="B5649" s="9" t="s">
        <v>31</v>
      </c>
      <c r="C5649" s="10">
        <v>63</v>
      </c>
      <c r="D5649" s="10">
        <v>324</v>
      </c>
      <c r="E5649" s="11" t="s">
        <v>15672</v>
      </c>
      <c r="F5649" s="10">
        <v>189</v>
      </c>
      <c r="G5649" s="11" t="s">
        <v>15673</v>
      </c>
      <c r="H5649" s="11" t="s">
        <v>33</v>
      </c>
      <c r="I5649" s="11" t="s">
        <v>32</v>
      </c>
      <c r="J5649" s="11" t="s">
        <v>12668</v>
      </c>
      <c r="K5649" s="10">
        <v>0</v>
      </c>
      <c r="L5649" s="10">
        <v>6</v>
      </c>
      <c r="M5649" s="11" t="s">
        <v>33</v>
      </c>
      <c r="N5649" s="10">
        <v>0</v>
      </c>
      <c r="O5649" s="11" t="s">
        <v>1799</v>
      </c>
      <c r="P5649" s="11" t="s">
        <v>15674</v>
      </c>
      <c r="Q5649" s="11" t="s">
        <v>36</v>
      </c>
      <c r="R5649" s="10">
        <v>46</v>
      </c>
      <c r="S5649" s="11" t="s">
        <v>31</v>
      </c>
      <c r="T5649" s="11" t="s">
        <v>31</v>
      </c>
      <c r="U5649" s="11" t="s">
        <v>33</v>
      </c>
      <c r="V5649" s="10">
        <v>2</v>
      </c>
      <c r="W5649" s="11" t="s">
        <v>31</v>
      </c>
      <c r="X5649" s="11" t="s">
        <v>44</v>
      </c>
      <c r="Y5649" s="11" t="s">
        <v>64</v>
      </c>
      <c r="Z5649" s="10">
        <v>37</v>
      </c>
      <c r="AA5649" s="10">
        <v>2366</v>
      </c>
      <c r="AB5649" s="12"/>
      <c r="AC5649" s="12"/>
    </row>
    <row r="5650" spans="1:29" ht="20.100000000000001" customHeight="1">
      <c r="A5650" s="8" t="s">
        <v>15675</v>
      </c>
      <c r="B5650" s="9" t="s">
        <v>31</v>
      </c>
      <c r="C5650" s="10">
        <v>7</v>
      </c>
      <c r="D5650" s="10">
        <v>50</v>
      </c>
      <c r="E5650" s="11" t="s">
        <v>6268</v>
      </c>
      <c r="F5650" s="10">
        <v>28</v>
      </c>
      <c r="G5650" s="11" t="s">
        <v>3108</v>
      </c>
      <c r="H5650" s="11" t="s">
        <v>33</v>
      </c>
      <c r="I5650" s="11" t="s">
        <v>32</v>
      </c>
      <c r="J5650" s="11" t="s">
        <v>13368</v>
      </c>
      <c r="K5650" s="10">
        <v>2</v>
      </c>
      <c r="L5650" s="10">
        <v>0</v>
      </c>
      <c r="M5650" s="11" t="s">
        <v>31</v>
      </c>
      <c r="N5650" s="10">
        <v>0</v>
      </c>
      <c r="O5650" s="11" t="s">
        <v>350</v>
      </c>
      <c r="P5650" s="11" t="s">
        <v>15676</v>
      </c>
      <c r="Q5650" s="11" t="s">
        <v>43</v>
      </c>
      <c r="R5650" s="10">
        <v>46</v>
      </c>
      <c r="S5650" s="11" t="s">
        <v>31</v>
      </c>
      <c r="T5650" s="11" t="s">
        <v>31</v>
      </c>
      <c r="U5650" s="11" t="s">
        <v>33</v>
      </c>
      <c r="V5650" s="10">
        <v>6</v>
      </c>
      <c r="W5650" s="11" t="s">
        <v>31</v>
      </c>
      <c r="X5650" s="11" t="s">
        <v>44</v>
      </c>
      <c r="Y5650" s="11" t="s">
        <v>64</v>
      </c>
      <c r="Z5650" s="10">
        <v>10</v>
      </c>
      <c r="AA5650" s="10">
        <v>69</v>
      </c>
      <c r="AB5650" s="12"/>
      <c r="AC5650" s="12"/>
    </row>
    <row r="5651" spans="1:29" ht="20.100000000000001" customHeight="1">
      <c r="A5651" s="8" t="s">
        <v>15677</v>
      </c>
      <c r="B5651" s="9" t="s">
        <v>31</v>
      </c>
      <c r="C5651" s="10">
        <v>2</v>
      </c>
      <c r="D5651" s="10">
        <v>9</v>
      </c>
      <c r="E5651" s="11" t="s">
        <v>14547</v>
      </c>
      <c r="F5651" s="10">
        <v>10</v>
      </c>
      <c r="G5651" s="11" t="s">
        <v>3627</v>
      </c>
      <c r="H5651" s="11" t="s">
        <v>33</v>
      </c>
      <c r="I5651" s="11" t="s">
        <v>32</v>
      </c>
      <c r="J5651" s="11" t="s">
        <v>393</v>
      </c>
      <c r="K5651" s="10">
        <v>0</v>
      </c>
      <c r="L5651" s="10">
        <v>12</v>
      </c>
      <c r="M5651" s="11" t="s">
        <v>33</v>
      </c>
      <c r="N5651" s="10">
        <v>0</v>
      </c>
      <c r="O5651" s="11" t="s">
        <v>194</v>
      </c>
      <c r="P5651" s="11" t="s">
        <v>15678</v>
      </c>
      <c r="Q5651" s="11" t="s">
        <v>43</v>
      </c>
      <c r="R5651" s="10">
        <v>43</v>
      </c>
      <c r="S5651" s="11" t="s">
        <v>31</v>
      </c>
      <c r="T5651" s="11" t="s">
        <v>31</v>
      </c>
      <c r="U5651" s="11" t="s">
        <v>33</v>
      </c>
      <c r="V5651" s="10">
        <v>2</v>
      </c>
      <c r="W5651" s="11" t="s">
        <v>31</v>
      </c>
      <c r="X5651" s="11" t="s">
        <v>37</v>
      </c>
      <c r="Y5651" s="11" t="s">
        <v>38</v>
      </c>
      <c r="Z5651" s="10">
        <v>34</v>
      </c>
      <c r="AA5651" s="10">
        <v>64</v>
      </c>
      <c r="AB5651" s="12"/>
      <c r="AC5651" s="12"/>
    </row>
    <row r="5652" spans="1:29" ht="20.100000000000001" customHeight="1">
      <c r="A5652" s="8" t="s">
        <v>15679</v>
      </c>
      <c r="B5652" s="9" t="s">
        <v>31</v>
      </c>
      <c r="C5652" s="10">
        <v>65</v>
      </c>
      <c r="D5652" s="10">
        <v>232</v>
      </c>
      <c r="E5652" s="11" t="s">
        <v>15680</v>
      </c>
      <c r="F5652" s="10">
        <v>260</v>
      </c>
      <c r="G5652" s="11" t="s">
        <v>15681</v>
      </c>
      <c r="H5652" s="11" t="s">
        <v>33</v>
      </c>
      <c r="I5652" s="11" t="s">
        <v>32</v>
      </c>
      <c r="J5652" s="11" t="s">
        <v>8923</v>
      </c>
      <c r="K5652" s="10">
        <v>1</v>
      </c>
      <c r="L5652" s="10">
        <v>7</v>
      </c>
      <c r="M5652" s="11" t="s">
        <v>33</v>
      </c>
      <c r="N5652" s="10">
        <v>0</v>
      </c>
      <c r="O5652" s="11" t="s">
        <v>109</v>
      </c>
      <c r="P5652" s="11" t="s">
        <v>15682</v>
      </c>
      <c r="Q5652" s="11" t="s">
        <v>36</v>
      </c>
      <c r="R5652" s="10">
        <v>81</v>
      </c>
      <c r="S5652" s="11" t="s">
        <v>31</v>
      </c>
      <c r="T5652" s="11" t="s">
        <v>33</v>
      </c>
      <c r="U5652" s="11" t="s">
        <v>33</v>
      </c>
      <c r="V5652" s="10">
        <v>4</v>
      </c>
      <c r="W5652" s="11" t="s">
        <v>33</v>
      </c>
      <c r="X5652" s="11" t="s">
        <v>44</v>
      </c>
      <c r="Y5652" s="11" t="s">
        <v>38</v>
      </c>
      <c r="Z5652" s="10">
        <v>53</v>
      </c>
      <c r="AA5652" s="10">
        <v>3477</v>
      </c>
      <c r="AB5652" s="12"/>
      <c r="AC5652" s="12"/>
    </row>
    <row r="5653" spans="1:29" ht="20.100000000000001" customHeight="1">
      <c r="A5653" s="8" t="s">
        <v>15683</v>
      </c>
      <c r="B5653" s="9" t="s">
        <v>31</v>
      </c>
      <c r="C5653" s="10">
        <v>38</v>
      </c>
      <c r="D5653" s="10">
        <v>323</v>
      </c>
      <c r="E5653" s="10">
        <v>614</v>
      </c>
      <c r="F5653" s="10">
        <v>190</v>
      </c>
      <c r="G5653" s="11" t="s">
        <v>4165</v>
      </c>
      <c r="H5653" s="11" t="s">
        <v>33</v>
      </c>
      <c r="I5653" s="11" t="s">
        <v>32</v>
      </c>
      <c r="J5653" s="11" t="s">
        <v>1047</v>
      </c>
      <c r="K5653" s="10">
        <v>1</v>
      </c>
      <c r="L5653" s="10">
        <v>0</v>
      </c>
      <c r="M5653" s="11" t="s">
        <v>31</v>
      </c>
      <c r="N5653" s="10">
        <v>0</v>
      </c>
      <c r="O5653" s="11" t="s">
        <v>57</v>
      </c>
      <c r="P5653" s="11" t="s">
        <v>15684</v>
      </c>
      <c r="Q5653" s="11" t="s">
        <v>36</v>
      </c>
      <c r="R5653" s="10">
        <v>39</v>
      </c>
      <c r="S5653" s="11" t="s">
        <v>31</v>
      </c>
      <c r="T5653" s="11" t="s">
        <v>31</v>
      </c>
      <c r="U5653" s="11" t="s">
        <v>33</v>
      </c>
      <c r="V5653" s="10">
        <v>4</v>
      </c>
      <c r="W5653" s="11" t="s">
        <v>31</v>
      </c>
      <c r="X5653" s="11" t="s">
        <v>63</v>
      </c>
      <c r="Y5653" s="11" t="s">
        <v>64</v>
      </c>
      <c r="Z5653" s="10">
        <v>7</v>
      </c>
      <c r="AA5653" s="10">
        <v>251</v>
      </c>
      <c r="AB5653" s="12"/>
      <c r="AC5653" s="12"/>
    </row>
    <row r="5654" spans="1:29" ht="20.100000000000001" customHeight="1">
      <c r="A5654" s="8" t="s">
        <v>15685</v>
      </c>
      <c r="B5654" s="9" t="s">
        <v>31</v>
      </c>
      <c r="C5654" s="10">
        <v>62</v>
      </c>
      <c r="D5654" s="10">
        <v>311</v>
      </c>
      <c r="E5654" s="11" t="s">
        <v>15686</v>
      </c>
      <c r="F5654" s="10">
        <v>372</v>
      </c>
      <c r="G5654" s="11" t="s">
        <v>15687</v>
      </c>
      <c r="H5654" s="11" t="s">
        <v>33</v>
      </c>
      <c r="I5654" s="11" t="s">
        <v>32</v>
      </c>
      <c r="J5654" s="11" t="s">
        <v>1314</v>
      </c>
      <c r="K5654" s="10">
        <v>2</v>
      </c>
      <c r="L5654" s="10">
        <v>13</v>
      </c>
      <c r="M5654" s="11" t="s">
        <v>31</v>
      </c>
      <c r="N5654" s="10">
        <v>62</v>
      </c>
      <c r="O5654" s="11" t="s">
        <v>109</v>
      </c>
      <c r="P5654" s="11" t="s">
        <v>15688</v>
      </c>
      <c r="Q5654" s="11" t="s">
        <v>36</v>
      </c>
      <c r="R5654" s="10">
        <v>31</v>
      </c>
      <c r="S5654" s="11" t="s">
        <v>31</v>
      </c>
      <c r="T5654" s="11" t="s">
        <v>31</v>
      </c>
      <c r="U5654" s="11" t="s">
        <v>33</v>
      </c>
      <c r="V5654" s="10">
        <v>4</v>
      </c>
      <c r="W5654" s="11" t="s">
        <v>31</v>
      </c>
      <c r="X5654" s="11" t="s">
        <v>63</v>
      </c>
      <c r="Y5654" s="11" t="s">
        <v>38</v>
      </c>
      <c r="Z5654" s="10">
        <v>15</v>
      </c>
      <c r="AA5654" s="10">
        <v>934</v>
      </c>
      <c r="AB5654" s="12"/>
      <c r="AC5654" s="12"/>
    </row>
    <row r="5655" spans="1:29" ht="20.100000000000001" customHeight="1">
      <c r="A5655" s="8" t="s">
        <v>15689</v>
      </c>
      <c r="B5655" s="9" t="s">
        <v>31</v>
      </c>
      <c r="C5655" s="10">
        <v>42</v>
      </c>
      <c r="D5655" s="10">
        <v>200</v>
      </c>
      <c r="E5655" s="11" t="s">
        <v>15690</v>
      </c>
      <c r="F5655" s="10">
        <v>294</v>
      </c>
      <c r="G5655" s="11" t="s">
        <v>5788</v>
      </c>
      <c r="H5655" s="11" t="s">
        <v>33</v>
      </c>
      <c r="I5655" s="11" t="s">
        <v>32</v>
      </c>
      <c r="J5655" s="11" t="s">
        <v>3867</v>
      </c>
      <c r="K5655" s="10">
        <v>1</v>
      </c>
      <c r="L5655" s="10">
        <v>0</v>
      </c>
      <c r="M5655" s="11" t="s">
        <v>31</v>
      </c>
      <c r="N5655" s="10">
        <v>0</v>
      </c>
      <c r="O5655" s="11" t="s">
        <v>250</v>
      </c>
      <c r="P5655" s="11" t="s">
        <v>15691</v>
      </c>
      <c r="Q5655" s="11" t="s">
        <v>43</v>
      </c>
      <c r="R5655" s="10">
        <v>55</v>
      </c>
      <c r="S5655" s="11" t="s">
        <v>31</v>
      </c>
      <c r="T5655" s="11" t="s">
        <v>31</v>
      </c>
      <c r="U5655" s="11" t="s">
        <v>33</v>
      </c>
      <c r="V5655" s="10">
        <v>2</v>
      </c>
      <c r="W5655" s="11" t="s">
        <v>31</v>
      </c>
      <c r="X5655" s="11" t="s">
        <v>44</v>
      </c>
      <c r="Y5655" s="11" t="s">
        <v>64</v>
      </c>
      <c r="Z5655" s="10">
        <v>7</v>
      </c>
      <c r="AA5655" s="10">
        <v>313</v>
      </c>
      <c r="AB5655" s="12"/>
      <c r="AC5655" s="12"/>
    </row>
    <row r="5656" spans="1:29" ht="20.100000000000001" customHeight="1">
      <c r="A5656" s="8" t="s">
        <v>15692</v>
      </c>
      <c r="B5656" s="9" t="s">
        <v>31</v>
      </c>
      <c r="C5656" s="10">
        <v>40</v>
      </c>
      <c r="D5656" s="10">
        <v>144</v>
      </c>
      <c r="E5656" s="11" t="s">
        <v>7290</v>
      </c>
      <c r="F5656" s="10">
        <v>80</v>
      </c>
      <c r="G5656" s="10">
        <v>568</v>
      </c>
      <c r="H5656" s="11" t="s">
        <v>33</v>
      </c>
      <c r="I5656" s="11" t="s">
        <v>32</v>
      </c>
      <c r="J5656" s="10">
        <v>142</v>
      </c>
      <c r="K5656" s="10">
        <v>1</v>
      </c>
      <c r="L5656" s="10">
        <v>0</v>
      </c>
      <c r="M5656" s="11" t="s">
        <v>31</v>
      </c>
      <c r="N5656" s="10">
        <v>0</v>
      </c>
      <c r="O5656" s="11" t="s">
        <v>94</v>
      </c>
      <c r="P5656" s="11" t="s">
        <v>15693</v>
      </c>
      <c r="Q5656" s="11" t="s">
        <v>36</v>
      </c>
      <c r="R5656" s="10">
        <v>33</v>
      </c>
      <c r="S5656" s="11" t="s">
        <v>31</v>
      </c>
      <c r="T5656" s="11" t="s">
        <v>31</v>
      </c>
      <c r="U5656" s="11" t="s">
        <v>33</v>
      </c>
      <c r="V5656" s="10">
        <v>2</v>
      </c>
      <c r="W5656" s="11" t="s">
        <v>31</v>
      </c>
      <c r="X5656" s="11" t="s">
        <v>63</v>
      </c>
      <c r="Y5656" s="11" t="s">
        <v>38</v>
      </c>
      <c r="Z5656" s="10">
        <v>6</v>
      </c>
      <c r="AA5656" s="10">
        <v>231</v>
      </c>
      <c r="AB5656" s="12"/>
      <c r="AC5656" s="12"/>
    </row>
    <row r="5657" spans="1:29" ht="20.100000000000001" customHeight="1">
      <c r="A5657" s="8" t="s">
        <v>15694</v>
      </c>
      <c r="B5657" s="9" t="s">
        <v>31</v>
      </c>
      <c r="C5657" s="10">
        <v>23</v>
      </c>
      <c r="D5657" s="10">
        <v>91</v>
      </c>
      <c r="E5657" s="11" t="s">
        <v>10568</v>
      </c>
      <c r="F5657" s="10">
        <v>161</v>
      </c>
      <c r="G5657" s="11" t="s">
        <v>3789</v>
      </c>
      <c r="H5657" s="11" t="s">
        <v>33</v>
      </c>
      <c r="I5657" s="11" t="s">
        <v>32</v>
      </c>
      <c r="J5657" s="11" t="s">
        <v>13299</v>
      </c>
      <c r="K5657" s="10">
        <v>2</v>
      </c>
      <c r="L5657" s="10">
        <v>41</v>
      </c>
      <c r="M5657" s="11" t="s">
        <v>33</v>
      </c>
      <c r="N5657" s="10">
        <v>0</v>
      </c>
      <c r="O5657" s="11" t="s">
        <v>216</v>
      </c>
      <c r="P5657" s="11" t="s">
        <v>15695</v>
      </c>
      <c r="Q5657" s="11" t="s">
        <v>36</v>
      </c>
      <c r="R5657" s="10">
        <v>21</v>
      </c>
      <c r="S5657" s="11" t="s">
        <v>33</v>
      </c>
      <c r="T5657" s="11" t="s">
        <v>31</v>
      </c>
      <c r="U5657" s="11" t="s">
        <v>33</v>
      </c>
      <c r="V5657" s="10">
        <v>2</v>
      </c>
      <c r="W5657" s="11" t="s">
        <v>31</v>
      </c>
      <c r="X5657" s="11" t="s">
        <v>37</v>
      </c>
      <c r="Y5657" s="11" t="s">
        <v>45</v>
      </c>
      <c r="Z5657" s="10">
        <v>27</v>
      </c>
      <c r="AA5657" s="10">
        <v>612</v>
      </c>
      <c r="AB5657" s="12"/>
      <c r="AC5657" s="12"/>
    </row>
    <row r="5658" spans="1:29" ht="20.100000000000001" customHeight="1">
      <c r="A5658" s="8" t="s">
        <v>15696</v>
      </c>
      <c r="B5658" s="9" t="s">
        <v>31</v>
      </c>
      <c r="C5658" s="10">
        <v>54</v>
      </c>
      <c r="D5658" s="10">
        <v>166</v>
      </c>
      <c r="E5658" s="11" t="s">
        <v>15697</v>
      </c>
      <c r="F5658" s="10">
        <v>324</v>
      </c>
      <c r="G5658" s="10">
        <v>540</v>
      </c>
      <c r="H5658" s="11" t="s">
        <v>33</v>
      </c>
      <c r="I5658" s="11" t="s">
        <v>32</v>
      </c>
      <c r="J5658" s="10">
        <v>270</v>
      </c>
      <c r="K5658" s="10">
        <v>2</v>
      </c>
      <c r="L5658" s="10">
        <v>0</v>
      </c>
      <c r="M5658" s="11" t="s">
        <v>31</v>
      </c>
      <c r="N5658" s="10">
        <v>0</v>
      </c>
      <c r="O5658" s="11" t="s">
        <v>194</v>
      </c>
      <c r="P5658" s="11" t="s">
        <v>15698</v>
      </c>
      <c r="Q5658" s="11" t="s">
        <v>36</v>
      </c>
      <c r="R5658" s="10">
        <v>27</v>
      </c>
      <c r="S5658" s="11" t="s">
        <v>33</v>
      </c>
      <c r="T5658" s="11" t="s">
        <v>31</v>
      </c>
      <c r="U5658" s="11" t="s">
        <v>33</v>
      </c>
      <c r="V5658" s="10">
        <v>3</v>
      </c>
      <c r="W5658" s="11" t="s">
        <v>31</v>
      </c>
      <c r="X5658" s="11" t="s">
        <v>63</v>
      </c>
      <c r="Y5658" s="11" t="s">
        <v>45</v>
      </c>
      <c r="Z5658" s="10">
        <v>7</v>
      </c>
      <c r="AA5658" s="10">
        <v>369</v>
      </c>
      <c r="AB5658" s="12"/>
      <c r="AC5658" s="12"/>
    </row>
    <row r="5659" spans="1:29" ht="20.100000000000001" customHeight="1">
      <c r="A5659" s="8" t="s">
        <v>15699</v>
      </c>
      <c r="B5659" s="9" t="s">
        <v>31</v>
      </c>
      <c r="C5659" s="10">
        <v>26</v>
      </c>
      <c r="D5659" s="10">
        <v>124</v>
      </c>
      <c r="E5659" s="11" t="s">
        <v>3259</v>
      </c>
      <c r="F5659" s="10">
        <v>52</v>
      </c>
      <c r="G5659" s="10">
        <v>208</v>
      </c>
      <c r="H5659" s="11" t="s">
        <v>33</v>
      </c>
      <c r="I5659" s="11" t="s">
        <v>32</v>
      </c>
      <c r="J5659" s="11" t="s">
        <v>2164</v>
      </c>
      <c r="K5659" s="10">
        <v>0</v>
      </c>
      <c r="L5659" s="10">
        <v>18</v>
      </c>
      <c r="M5659" s="11" t="s">
        <v>33</v>
      </c>
      <c r="N5659" s="10">
        <v>0</v>
      </c>
      <c r="O5659" s="11" t="s">
        <v>133</v>
      </c>
      <c r="P5659" s="11" t="s">
        <v>15700</v>
      </c>
      <c r="Q5659" s="11" t="s">
        <v>43</v>
      </c>
      <c r="R5659" s="10">
        <v>32</v>
      </c>
      <c r="S5659" s="11" t="s">
        <v>31</v>
      </c>
      <c r="T5659" s="11" t="s">
        <v>31</v>
      </c>
      <c r="U5659" s="11" t="s">
        <v>33</v>
      </c>
      <c r="V5659" s="10">
        <v>6</v>
      </c>
      <c r="W5659" s="11" t="s">
        <v>33</v>
      </c>
      <c r="X5659" s="11" t="s">
        <v>44</v>
      </c>
      <c r="Y5659" s="11" t="s">
        <v>64</v>
      </c>
      <c r="Z5659" s="10">
        <v>16</v>
      </c>
      <c r="AA5659" s="10">
        <v>414</v>
      </c>
      <c r="AB5659" s="12"/>
      <c r="AC5659" s="12"/>
    </row>
    <row r="5660" spans="1:29" ht="20.100000000000001" customHeight="1">
      <c r="A5660" s="8" t="s">
        <v>15701</v>
      </c>
      <c r="B5660" s="9" t="s">
        <v>31</v>
      </c>
      <c r="C5660" s="10">
        <v>64</v>
      </c>
      <c r="D5660" s="10">
        <v>486</v>
      </c>
      <c r="E5660" s="11" t="s">
        <v>15702</v>
      </c>
      <c r="F5660" s="10">
        <v>192</v>
      </c>
      <c r="G5660" s="11" t="s">
        <v>15703</v>
      </c>
      <c r="H5660" s="11" t="s">
        <v>33</v>
      </c>
      <c r="I5660" s="11" t="s">
        <v>32</v>
      </c>
      <c r="J5660" s="11" t="s">
        <v>11850</v>
      </c>
      <c r="K5660" s="10">
        <v>1</v>
      </c>
      <c r="L5660" s="10">
        <v>6</v>
      </c>
      <c r="M5660" s="11" t="s">
        <v>33</v>
      </c>
      <c r="N5660" s="10">
        <v>0</v>
      </c>
      <c r="O5660" s="11" t="s">
        <v>109</v>
      </c>
      <c r="P5660" s="11" t="s">
        <v>15704</v>
      </c>
      <c r="Q5660" s="11" t="s">
        <v>36</v>
      </c>
      <c r="R5660" s="10">
        <v>47</v>
      </c>
      <c r="S5660" s="11" t="s">
        <v>31</v>
      </c>
      <c r="T5660" s="11" t="s">
        <v>31</v>
      </c>
      <c r="U5660" s="11" t="s">
        <v>33</v>
      </c>
      <c r="V5660" s="10">
        <v>3</v>
      </c>
      <c r="W5660" s="11" t="s">
        <v>33</v>
      </c>
      <c r="X5660" s="11" t="s">
        <v>63</v>
      </c>
      <c r="Y5660" s="11" t="s">
        <v>45</v>
      </c>
      <c r="Z5660" s="10">
        <v>40</v>
      </c>
      <c r="AA5660" s="10">
        <v>2589</v>
      </c>
      <c r="AB5660" s="12"/>
      <c r="AC5660" s="12"/>
    </row>
    <row r="5661" spans="1:29" ht="20.100000000000001" customHeight="1">
      <c r="A5661" s="8" t="s">
        <v>15705</v>
      </c>
      <c r="B5661" s="9" t="s">
        <v>31</v>
      </c>
      <c r="C5661" s="10">
        <v>17</v>
      </c>
      <c r="D5661" s="10">
        <v>98</v>
      </c>
      <c r="E5661" s="11" t="s">
        <v>11973</v>
      </c>
      <c r="F5661" s="10">
        <v>68</v>
      </c>
      <c r="G5661" s="11" t="s">
        <v>9284</v>
      </c>
      <c r="H5661" s="11" t="s">
        <v>33</v>
      </c>
      <c r="I5661" s="11" t="s">
        <v>32</v>
      </c>
      <c r="J5661" s="11" t="s">
        <v>3536</v>
      </c>
      <c r="K5661" s="10">
        <v>0</v>
      </c>
      <c r="L5661" s="10">
        <v>25</v>
      </c>
      <c r="M5661" s="11" t="s">
        <v>33</v>
      </c>
      <c r="N5661" s="10">
        <v>0</v>
      </c>
      <c r="O5661" s="11" t="s">
        <v>109</v>
      </c>
      <c r="P5661" s="11" t="s">
        <v>15706</v>
      </c>
      <c r="Q5661" s="11" t="s">
        <v>43</v>
      </c>
      <c r="R5661" s="10">
        <v>35</v>
      </c>
      <c r="S5661" s="11" t="s">
        <v>31</v>
      </c>
      <c r="T5661" s="11" t="s">
        <v>31</v>
      </c>
      <c r="U5661" s="11" t="s">
        <v>33</v>
      </c>
      <c r="V5661" s="10">
        <v>4</v>
      </c>
      <c r="W5661" s="11" t="s">
        <v>33</v>
      </c>
      <c r="X5661" s="11" t="s">
        <v>44</v>
      </c>
      <c r="Y5661" s="11" t="s">
        <v>38</v>
      </c>
      <c r="Z5661" s="10">
        <v>25</v>
      </c>
      <c r="AA5661" s="10">
        <v>419</v>
      </c>
      <c r="AB5661" s="12"/>
      <c r="AC5661" s="12"/>
    </row>
    <row r="5662" spans="1:29" ht="20.100000000000001" customHeight="1">
      <c r="A5662" s="8" t="s">
        <v>15707</v>
      </c>
      <c r="B5662" s="9" t="s">
        <v>31</v>
      </c>
      <c r="C5662" s="10">
        <v>45</v>
      </c>
      <c r="D5662" s="10">
        <v>70</v>
      </c>
      <c r="E5662" s="11" t="s">
        <v>3749</v>
      </c>
      <c r="F5662" s="10">
        <v>90</v>
      </c>
      <c r="G5662" s="11" t="s">
        <v>3449</v>
      </c>
      <c r="H5662" s="11" t="s">
        <v>33</v>
      </c>
      <c r="I5662" s="11" t="s">
        <v>32</v>
      </c>
      <c r="J5662" s="11" t="s">
        <v>4480</v>
      </c>
      <c r="K5662" s="10">
        <v>2</v>
      </c>
      <c r="L5662" s="10">
        <v>0</v>
      </c>
      <c r="M5662" s="11" t="s">
        <v>31</v>
      </c>
      <c r="N5662" s="10">
        <v>0</v>
      </c>
      <c r="O5662" s="11" t="s">
        <v>190</v>
      </c>
      <c r="P5662" s="11" t="s">
        <v>15708</v>
      </c>
      <c r="Q5662" s="11" t="s">
        <v>43</v>
      </c>
      <c r="R5662" s="10">
        <v>67</v>
      </c>
      <c r="S5662" s="11" t="s">
        <v>31</v>
      </c>
      <c r="T5662" s="11" t="s">
        <v>33</v>
      </c>
      <c r="U5662" s="11" t="s">
        <v>33</v>
      </c>
      <c r="V5662" s="10">
        <v>2</v>
      </c>
      <c r="W5662" s="11" t="s">
        <v>31</v>
      </c>
      <c r="X5662" s="11" t="s">
        <v>63</v>
      </c>
      <c r="Y5662" s="11" t="s">
        <v>45</v>
      </c>
      <c r="Z5662" s="10">
        <v>10</v>
      </c>
      <c r="AA5662" s="10">
        <v>436</v>
      </c>
      <c r="AB5662" s="12"/>
      <c r="AC5662" s="12"/>
    </row>
    <row r="5663" spans="1:29" ht="20.100000000000001" customHeight="1">
      <c r="A5663" s="8" t="s">
        <v>15709</v>
      </c>
      <c r="B5663" s="9" t="s">
        <v>31</v>
      </c>
      <c r="C5663" s="10">
        <v>47</v>
      </c>
      <c r="D5663" s="10">
        <v>250</v>
      </c>
      <c r="E5663" s="10">
        <v>707</v>
      </c>
      <c r="F5663" s="10">
        <v>94</v>
      </c>
      <c r="G5663" s="11" t="s">
        <v>6777</v>
      </c>
      <c r="H5663" s="11" t="s">
        <v>33</v>
      </c>
      <c r="I5663" s="11" t="s">
        <v>32</v>
      </c>
      <c r="J5663" s="11" t="s">
        <v>15710</v>
      </c>
      <c r="K5663" s="10">
        <v>1</v>
      </c>
      <c r="L5663" s="10">
        <v>11</v>
      </c>
      <c r="M5663" s="11" t="s">
        <v>31</v>
      </c>
      <c r="N5663" s="10">
        <v>35</v>
      </c>
      <c r="O5663" s="11" t="s">
        <v>74</v>
      </c>
      <c r="P5663" s="11" t="s">
        <v>15711</v>
      </c>
      <c r="Q5663" s="11" t="s">
        <v>36</v>
      </c>
      <c r="R5663" s="10">
        <v>35</v>
      </c>
      <c r="S5663" s="11" t="s">
        <v>31</v>
      </c>
      <c r="T5663" s="11" t="s">
        <v>31</v>
      </c>
      <c r="U5663" s="11" t="s">
        <v>33</v>
      </c>
      <c r="V5663" s="10">
        <v>6</v>
      </c>
      <c r="W5663" s="11" t="s">
        <v>31</v>
      </c>
      <c r="X5663" s="11" t="s">
        <v>63</v>
      </c>
      <c r="Y5663" s="11" t="s">
        <v>38</v>
      </c>
      <c r="Z5663" s="10">
        <v>23</v>
      </c>
      <c r="AA5663" s="10">
        <v>1064</v>
      </c>
      <c r="AB5663" s="12"/>
      <c r="AC5663" s="12"/>
    </row>
    <row r="5664" spans="1:29" ht="20.100000000000001" customHeight="1">
      <c r="A5664" s="8" t="s">
        <v>15712</v>
      </c>
      <c r="B5664" s="9" t="s">
        <v>31</v>
      </c>
      <c r="C5664" s="10">
        <v>65</v>
      </c>
      <c r="D5664" s="10">
        <v>101</v>
      </c>
      <c r="E5664" s="11" t="s">
        <v>15713</v>
      </c>
      <c r="F5664" s="10">
        <v>0</v>
      </c>
      <c r="G5664" s="10">
        <v>0</v>
      </c>
      <c r="H5664" s="11" t="s">
        <v>31</v>
      </c>
      <c r="I5664" s="11" t="s">
        <v>32</v>
      </c>
      <c r="J5664" s="10">
        <v>0</v>
      </c>
      <c r="K5664" s="10">
        <v>2</v>
      </c>
      <c r="L5664" s="10">
        <v>8</v>
      </c>
      <c r="M5664" s="11" t="s">
        <v>31</v>
      </c>
      <c r="N5664" s="10">
        <v>30</v>
      </c>
      <c r="O5664" s="11" t="s">
        <v>109</v>
      </c>
      <c r="P5664" s="11" t="s">
        <v>15714</v>
      </c>
      <c r="Q5664" s="11" t="s">
        <v>36</v>
      </c>
      <c r="R5664" s="10">
        <v>65</v>
      </c>
      <c r="S5664" s="11" t="s">
        <v>31</v>
      </c>
      <c r="T5664" s="11" t="s">
        <v>33</v>
      </c>
      <c r="U5664" s="11" t="s">
        <v>33</v>
      </c>
      <c r="V5664" s="10">
        <v>2</v>
      </c>
      <c r="W5664" s="11" t="s">
        <v>33</v>
      </c>
      <c r="X5664" s="11" t="s">
        <v>63</v>
      </c>
      <c r="Y5664" s="11" t="s">
        <v>38</v>
      </c>
      <c r="Z5664" s="10">
        <v>46</v>
      </c>
      <c r="AA5664" s="10">
        <v>2994</v>
      </c>
      <c r="AB5664" s="12"/>
      <c r="AC5664" s="12"/>
    </row>
    <row r="5665" spans="1:29" ht="20.100000000000001" customHeight="1">
      <c r="A5665" s="8" t="s">
        <v>15715</v>
      </c>
      <c r="B5665" s="9" t="s">
        <v>31</v>
      </c>
      <c r="C5665" s="10">
        <v>44</v>
      </c>
      <c r="D5665" s="10">
        <v>379</v>
      </c>
      <c r="E5665" s="11" t="s">
        <v>15716</v>
      </c>
      <c r="F5665" s="10">
        <v>0</v>
      </c>
      <c r="G5665" s="10">
        <v>0</v>
      </c>
      <c r="H5665" s="11" t="s">
        <v>31</v>
      </c>
      <c r="I5665" s="11" t="s">
        <v>32</v>
      </c>
      <c r="J5665" s="10">
        <v>0</v>
      </c>
      <c r="K5665" s="10">
        <v>1</v>
      </c>
      <c r="L5665" s="10">
        <v>0</v>
      </c>
      <c r="M5665" s="11" t="s">
        <v>31</v>
      </c>
      <c r="N5665" s="10">
        <v>0</v>
      </c>
      <c r="O5665" s="11" t="s">
        <v>644</v>
      </c>
      <c r="P5665" s="11" t="s">
        <v>15717</v>
      </c>
      <c r="Q5665" s="11" t="s">
        <v>36</v>
      </c>
      <c r="R5665" s="10">
        <v>46</v>
      </c>
      <c r="S5665" s="11" t="s">
        <v>31</v>
      </c>
      <c r="T5665" s="11" t="s">
        <v>31</v>
      </c>
      <c r="U5665" s="11" t="s">
        <v>33</v>
      </c>
      <c r="V5665" s="10">
        <v>6</v>
      </c>
      <c r="W5665" s="11" t="s">
        <v>31</v>
      </c>
      <c r="X5665" s="11" t="s">
        <v>63</v>
      </c>
      <c r="Y5665" s="11" t="s">
        <v>38</v>
      </c>
      <c r="Z5665" s="10">
        <v>9</v>
      </c>
      <c r="AA5665" s="10">
        <v>394</v>
      </c>
      <c r="AB5665" s="12"/>
      <c r="AC5665" s="12"/>
    </row>
    <row r="5666" spans="1:29" ht="20.100000000000001" customHeight="1">
      <c r="A5666" s="8" t="s">
        <v>15718</v>
      </c>
      <c r="B5666" s="9" t="s">
        <v>31</v>
      </c>
      <c r="C5666" s="10">
        <v>65</v>
      </c>
      <c r="D5666" s="10">
        <v>135</v>
      </c>
      <c r="E5666" s="11" t="s">
        <v>15719</v>
      </c>
      <c r="F5666" s="10">
        <v>0</v>
      </c>
      <c r="G5666" s="10">
        <v>0</v>
      </c>
      <c r="H5666" s="11" t="s">
        <v>31</v>
      </c>
      <c r="I5666" s="11" t="s">
        <v>32</v>
      </c>
      <c r="J5666" s="10">
        <v>0</v>
      </c>
      <c r="K5666" s="10">
        <v>0</v>
      </c>
      <c r="L5666" s="10">
        <v>0</v>
      </c>
      <c r="M5666" s="11" t="s">
        <v>31</v>
      </c>
      <c r="N5666" s="10">
        <v>0</v>
      </c>
      <c r="O5666" s="11" t="s">
        <v>126</v>
      </c>
      <c r="P5666" s="11" t="s">
        <v>15720</v>
      </c>
      <c r="Q5666" s="11" t="s">
        <v>43</v>
      </c>
      <c r="R5666" s="10">
        <v>39</v>
      </c>
      <c r="S5666" s="11" t="s">
        <v>31</v>
      </c>
      <c r="T5666" s="11" t="s">
        <v>31</v>
      </c>
      <c r="U5666" s="11" t="s">
        <v>33</v>
      </c>
      <c r="V5666" s="10">
        <v>3</v>
      </c>
      <c r="W5666" s="11" t="s">
        <v>31</v>
      </c>
      <c r="X5666" s="11" t="s">
        <v>63</v>
      </c>
      <c r="Y5666" s="11" t="s">
        <v>45</v>
      </c>
      <c r="Z5666" s="10">
        <v>9</v>
      </c>
      <c r="AA5666" s="10">
        <v>593</v>
      </c>
      <c r="AB5666" s="12"/>
      <c r="AC5666" s="12"/>
    </row>
    <row r="5667" spans="1:29" ht="20.100000000000001" customHeight="1">
      <c r="A5667" s="8" t="s">
        <v>15721</v>
      </c>
      <c r="B5667" s="9" t="s">
        <v>31</v>
      </c>
      <c r="C5667" s="10">
        <v>75</v>
      </c>
      <c r="D5667" s="10">
        <v>272</v>
      </c>
      <c r="E5667" s="11" t="s">
        <v>13220</v>
      </c>
      <c r="F5667" s="10">
        <v>0</v>
      </c>
      <c r="G5667" s="10">
        <v>0</v>
      </c>
      <c r="H5667" s="11" t="s">
        <v>31</v>
      </c>
      <c r="I5667" s="11" t="s">
        <v>32</v>
      </c>
      <c r="J5667" s="10">
        <v>0</v>
      </c>
      <c r="K5667" s="10">
        <v>0</v>
      </c>
      <c r="L5667" s="10">
        <v>5</v>
      </c>
      <c r="M5667" s="11" t="s">
        <v>33</v>
      </c>
      <c r="N5667" s="10">
        <v>0</v>
      </c>
      <c r="O5667" s="11" t="s">
        <v>210</v>
      </c>
      <c r="P5667" s="11" t="s">
        <v>15722</v>
      </c>
      <c r="Q5667" s="11" t="s">
        <v>36</v>
      </c>
      <c r="R5667" s="10">
        <v>75</v>
      </c>
      <c r="S5667" s="11" t="s">
        <v>31</v>
      </c>
      <c r="T5667" s="11" t="s">
        <v>33</v>
      </c>
      <c r="U5667" s="11" t="s">
        <v>33</v>
      </c>
      <c r="V5667" s="10">
        <v>2</v>
      </c>
      <c r="W5667" s="11" t="s">
        <v>33</v>
      </c>
      <c r="X5667" s="11" t="s">
        <v>63</v>
      </c>
      <c r="Y5667" s="11" t="s">
        <v>38</v>
      </c>
      <c r="Z5667" s="10">
        <v>37</v>
      </c>
      <c r="AA5667" s="10">
        <v>2761</v>
      </c>
      <c r="AB5667" s="12"/>
      <c r="AC5667" s="12"/>
    </row>
    <row r="5668" spans="1:29" ht="20.100000000000001" customHeight="1">
      <c r="A5668" s="8" t="s">
        <v>15723</v>
      </c>
      <c r="B5668" s="9" t="s">
        <v>31</v>
      </c>
      <c r="C5668" s="10">
        <v>58</v>
      </c>
      <c r="D5668" s="10">
        <v>350</v>
      </c>
      <c r="E5668" s="11" t="s">
        <v>15724</v>
      </c>
      <c r="F5668" s="10">
        <v>0</v>
      </c>
      <c r="G5668" s="10">
        <v>0</v>
      </c>
      <c r="H5668" s="11" t="s">
        <v>31</v>
      </c>
      <c r="I5668" s="11" t="s">
        <v>32</v>
      </c>
      <c r="J5668" s="10">
        <v>0</v>
      </c>
      <c r="K5668" s="10">
        <v>1</v>
      </c>
      <c r="L5668" s="10">
        <v>26</v>
      </c>
      <c r="M5668" s="11" t="s">
        <v>33</v>
      </c>
      <c r="N5668" s="10">
        <v>0</v>
      </c>
      <c r="O5668" s="11" t="s">
        <v>644</v>
      </c>
      <c r="P5668" s="11" t="s">
        <v>15725</v>
      </c>
      <c r="Q5668" s="11" t="s">
        <v>43</v>
      </c>
      <c r="R5668" s="10">
        <v>23</v>
      </c>
      <c r="S5668" s="11" t="s">
        <v>33</v>
      </c>
      <c r="T5668" s="11" t="s">
        <v>31</v>
      </c>
      <c r="U5668" s="11" t="s">
        <v>33</v>
      </c>
      <c r="V5668" s="10">
        <v>2</v>
      </c>
      <c r="W5668" s="11" t="s">
        <v>33</v>
      </c>
      <c r="X5668" s="11" t="s">
        <v>44</v>
      </c>
      <c r="Y5668" s="11" t="s">
        <v>45</v>
      </c>
      <c r="Z5668" s="10">
        <v>23</v>
      </c>
      <c r="AA5668" s="10">
        <v>1361</v>
      </c>
      <c r="AB5668" s="12"/>
      <c r="AC5668" s="12"/>
    </row>
    <row r="5669" spans="1:29" ht="20.100000000000001" customHeight="1">
      <c r="A5669" s="8" t="s">
        <v>15726</v>
      </c>
      <c r="B5669" s="9" t="s">
        <v>31</v>
      </c>
      <c r="C5669" s="10">
        <v>72</v>
      </c>
      <c r="D5669" s="10">
        <v>105</v>
      </c>
      <c r="E5669" s="11" t="s">
        <v>15727</v>
      </c>
      <c r="F5669" s="10">
        <v>0</v>
      </c>
      <c r="G5669" s="10">
        <v>0</v>
      </c>
      <c r="H5669" s="11" t="s">
        <v>31</v>
      </c>
      <c r="I5669" s="11" t="s">
        <v>32</v>
      </c>
      <c r="J5669" s="10">
        <v>0</v>
      </c>
      <c r="K5669" s="10">
        <v>2</v>
      </c>
      <c r="L5669" s="10">
        <v>6</v>
      </c>
      <c r="M5669" s="11" t="s">
        <v>33</v>
      </c>
      <c r="N5669" s="10">
        <v>0</v>
      </c>
      <c r="O5669" s="11" t="s">
        <v>275</v>
      </c>
      <c r="P5669" s="11" t="s">
        <v>15728</v>
      </c>
      <c r="Q5669" s="11" t="s">
        <v>36</v>
      </c>
      <c r="R5669" s="10">
        <v>38</v>
      </c>
      <c r="S5669" s="11" t="s">
        <v>31</v>
      </c>
      <c r="T5669" s="11" t="s">
        <v>31</v>
      </c>
      <c r="U5669" s="11" t="s">
        <v>33</v>
      </c>
      <c r="V5669" s="10">
        <v>4</v>
      </c>
      <c r="W5669" s="11" t="s">
        <v>31</v>
      </c>
      <c r="X5669" s="11" t="s">
        <v>63</v>
      </c>
      <c r="Y5669" s="11" t="s">
        <v>38</v>
      </c>
      <c r="Z5669" s="10">
        <v>29</v>
      </c>
      <c r="AA5669" s="10">
        <v>2064</v>
      </c>
      <c r="AB5669" s="12"/>
      <c r="AC5669" s="12"/>
    </row>
    <row r="5670" spans="1:29" ht="20.100000000000001" customHeight="1">
      <c r="A5670" s="8" t="s">
        <v>15729</v>
      </c>
      <c r="B5670" s="9" t="s">
        <v>31</v>
      </c>
      <c r="C5670" s="10">
        <v>12</v>
      </c>
      <c r="D5670" s="10">
        <v>59</v>
      </c>
      <c r="E5670" s="11" t="s">
        <v>5695</v>
      </c>
      <c r="F5670" s="10">
        <v>0</v>
      </c>
      <c r="G5670" s="10">
        <v>0</v>
      </c>
      <c r="H5670" s="11" t="s">
        <v>31</v>
      </c>
      <c r="I5670" s="11" t="s">
        <v>32</v>
      </c>
      <c r="J5670" s="10">
        <v>0</v>
      </c>
      <c r="K5670" s="10">
        <v>2</v>
      </c>
      <c r="L5670" s="10">
        <v>24</v>
      </c>
      <c r="M5670" s="11" t="s">
        <v>33</v>
      </c>
      <c r="N5670" s="10">
        <v>0</v>
      </c>
      <c r="O5670" s="11" t="s">
        <v>354</v>
      </c>
      <c r="P5670" s="11" t="s">
        <v>15730</v>
      </c>
      <c r="Q5670" s="11" t="s">
        <v>43</v>
      </c>
      <c r="R5670" s="10">
        <v>19</v>
      </c>
      <c r="S5670" s="11" t="s">
        <v>33</v>
      </c>
      <c r="T5670" s="11" t="s">
        <v>31</v>
      </c>
      <c r="U5670" s="11" t="s">
        <v>33</v>
      </c>
      <c r="V5670" s="10">
        <v>6</v>
      </c>
      <c r="W5670" s="11" t="s">
        <v>31</v>
      </c>
      <c r="X5670" s="11" t="s">
        <v>37</v>
      </c>
      <c r="Y5670" s="11" t="s">
        <v>45</v>
      </c>
      <c r="Z5670" s="10">
        <v>13</v>
      </c>
      <c r="AA5670" s="10">
        <v>155</v>
      </c>
      <c r="AB5670" s="12"/>
      <c r="AC5670" s="12"/>
    </row>
    <row r="5671" spans="1:29" ht="20.100000000000001" customHeight="1">
      <c r="A5671" s="8" t="s">
        <v>15731</v>
      </c>
      <c r="B5671" s="9" t="s">
        <v>31</v>
      </c>
      <c r="C5671" s="10">
        <v>6</v>
      </c>
      <c r="D5671" s="10">
        <v>31</v>
      </c>
      <c r="E5671" s="11" t="s">
        <v>2480</v>
      </c>
      <c r="F5671" s="10">
        <v>0</v>
      </c>
      <c r="G5671" s="10">
        <v>0</v>
      </c>
      <c r="H5671" s="11" t="s">
        <v>31</v>
      </c>
      <c r="I5671" s="11" t="s">
        <v>32</v>
      </c>
      <c r="J5671" s="10">
        <v>0</v>
      </c>
      <c r="K5671" s="10">
        <v>1</v>
      </c>
      <c r="L5671" s="10">
        <v>3</v>
      </c>
      <c r="M5671" s="11" t="s">
        <v>33</v>
      </c>
      <c r="N5671" s="10">
        <v>0</v>
      </c>
      <c r="O5671" s="11" t="s">
        <v>186</v>
      </c>
      <c r="P5671" s="11" t="s">
        <v>15732</v>
      </c>
      <c r="Q5671" s="11" t="s">
        <v>36</v>
      </c>
      <c r="R5671" s="10">
        <v>38</v>
      </c>
      <c r="S5671" s="11" t="s">
        <v>31</v>
      </c>
      <c r="T5671" s="11" t="s">
        <v>31</v>
      </c>
      <c r="U5671" s="11" t="s">
        <v>33</v>
      </c>
      <c r="V5671" s="10">
        <v>2</v>
      </c>
      <c r="W5671" s="11" t="s">
        <v>31</v>
      </c>
      <c r="X5671" s="11" t="s">
        <v>37</v>
      </c>
      <c r="Y5671" s="11" t="s">
        <v>64</v>
      </c>
      <c r="Z5671" s="10">
        <v>26</v>
      </c>
      <c r="AA5671" s="10">
        <v>156</v>
      </c>
      <c r="AB5671" s="12"/>
      <c r="AC5671" s="12"/>
    </row>
    <row r="5672" spans="1:29" ht="20.100000000000001" customHeight="1">
      <c r="A5672" s="8" t="s">
        <v>15733</v>
      </c>
      <c r="B5672" s="9" t="s">
        <v>31</v>
      </c>
      <c r="C5672" s="10">
        <v>37</v>
      </c>
      <c r="D5672" s="10">
        <v>133</v>
      </c>
      <c r="E5672" s="11" t="s">
        <v>15734</v>
      </c>
      <c r="F5672" s="10">
        <v>0</v>
      </c>
      <c r="G5672" s="10">
        <v>0</v>
      </c>
      <c r="H5672" s="11" t="s">
        <v>31</v>
      </c>
      <c r="I5672" s="11" t="s">
        <v>32</v>
      </c>
      <c r="J5672" s="10">
        <v>0</v>
      </c>
      <c r="K5672" s="10">
        <v>0</v>
      </c>
      <c r="L5672" s="10">
        <v>0</v>
      </c>
      <c r="M5672" s="11" t="s">
        <v>31</v>
      </c>
      <c r="N5672" s="10">
        <v>0</v>
      </c>
      <c r="O5672" s="11" t="s">
        <v>57</v>
      </c>
      <c r="P5672" s="11" t="s">
        <v>15735</v>
      </c>
      <c r="Q5672" s="11" t="s">
        <v>36</v>
      </c>
      <c r="R5672" s="10">
        <v>51</v>
      </c>
      <c r="S5672" s="11" t="s">
        <v>31</v>
      </c>
      <c r="T5672" s="11" t="s">
        <v>31</v>
      </c>
      <c r="U5672" s="11" t="s">
        <v>33</v>
      </c>
      <c r="V5672" s="10">
        <v>2</v>
      </c>
      <c r="W5672" s="11" t="s">
        <v>31</v>
      </c>
      <c r="X5672" s="11" t="s">
        <v>63</v>
      </c>
      <c r="Y5672" s="11" t="s">
        <v>64</v>
      </c>
      <c r="Z5672" s="10">
        <v>12</v>
      </c>
      <c r="AA5672" s="10">
        <v>432</v>
      </c>
      <c r="AB5672" s="12"/>
      <c r="AC5672" s="12"/>
    </row>
    <row r="5673" spans="1:29" ht="20.100000000000001" customHeight="1">
      <c r="A5673" s="8" t="s">
        <v>15736</v>
      </c>
      <c r="B5673" s="9" t="s">
        <v>31</v>
      </c>
      <c r="C5673" s="10">
        <v>73</v>
      </c>
      <c r="D5673" s="10">
        <v>160</v>
      </c>
      <c r="E5673" s="11" t="s">
        <v>14220</v>
      </c>
      <c r="F5673" s="10">
        <v>0</v>
      </c>
      <c r="G5673" s="10">
        <v>0</v>
      </c>
      <c r="H5673" s="11" t="s">
        <v>31</v>
      </c>
      <c r="I5673" s="11" t="s">
        <v>32</v>
      </c>
      <c r="J5673" s="10">
        <v>0</v>
      </c>
      <c r="K5673" s="10">
        <v>1</v>
      </c>
      <c r="L5673" s="10">
        <v>7</v>
      </c>
      <c r="M5673" s="11" t="s">
        <v>33</v>
      </c>
      <c r="N5673" s="10">
        <v>0</v>
      </c>
      <c r="O5673" s="11" t="s">
        <v>158</v>
      </c>
      <c r="P5673" s="11" t="s">
        <v>15737</v>
      </c>
      <c r="Q5673" s="11" t="s">
        <v>36</v>
      </c>
      <c r="R5673" s="10">
        <v>59</v>
      </c>
      <c r="S5673" s="11" t="s">
        <v>31</v>
      </c>
      <c r="T5673" s="11" t="s">
        <v>31</v>
      </c>
      <c r="U5673" s="11" t="s">
        <v>33</v>
      </c>
      <c r="V5673" s="10">
        <v>2</v>
      </c>
      <c r="W5673" s="11" t="s">
        <v>33</v>
      </c>
      <c r="X5673" s="11" t="s">
        <v>63</v>
      </c>
      <c r="Y5673" s="11" t="s">
        <v>38</v>
      </c>
      <c r="Z5673" s="10">
        <v>33</v>
      </c>
      <c r="AA5673" s="10">
        <v>2446</v>
      </c>
      <c r="AB5673" s="12"/>
      <c r="AC5673" s="12"/>
    </row>
    <row r="5674" spans="1:29" ht="20.100000000000001" customHeight="1">
      <c r="A5674" s="8" t="s">
        <v>15738</v>
      </c>
      <c r="B5674" s="9" t="s">
        <v>31</v>
      </c>
      <c r="C5674" s="10">
        <v>65</v>
      </c>
      <c r="D5674" s="10">
        <v>113</v>
      </c>
      <c r="E5674" s="11" t="s">
        <v>3767</v>
      </c>
      <c r="F5674" s="10">
        <v>0</v>
      </c>
      <c r="G5674" s="10">
        <v>0</v>
      </c>
      <c r="H5674" s="11" t="s">
        <v>31</v>
      </c>
      <c r="I5674" s="11" t="s">
        <v>32</v>
      </c>
      <c r="J5674" s="10">
        <v>0</v>
      </c>
      <c r="K5674" s="10">
        <v>0</v>
      </c>
      <c r="L5674" s="10">
        <v>0</v>
      </c>
      <c r="M5674" s="11" t="s">
        <v>31</v>
      </c>
      <c r="N5674" s="10">
        <v>0</v>
      </c>
      <c r="O5674" s="11" t="s">
        <v>210</v>
      </c>
      <c r="P5674" s="11" t="s">
        <v>15739</v>
      </c>
      <c r="Q5674" s="11" t="s">
        <v>43</v>
      </c>
      <c r="R5674" s="10">
        <v>46</v>
      </c>
      <c r="S5674" s="11" t="s">
        <v>31</v>
      </c>
      <c r="T5674" s="11" t="s">
        <v>31</v>
      </c>
      <c r="U5674" s="11" t="s">
        <v>33</v>
      </c>
      <c r="V5674" s="10">
        <v>2</v>
      </c>
      <c r="W5674" s="11" t="s">
        <v>31</v>
      </c>
      <c r="X5674" s="11" t="s">
        <v>63</v>
      </c>
      <c r="Y5674" s="11" t="s">
        <v>38</v>
      </c>
      <c r="Z5674" s="10">
        <v>10</v>
      </c>
      <c r="AA5674" s="10">
        <v>630</v>
      </c>
      <c r="AB5674" s="12"/>
      <c r="AC5674" s="12"/>
    </row>
    <row r="5675" spans="1:29" ht="20.100000000000001" customHeight="1">
      <c r="A5675" s="8" t="s">
        <v>15740</v>
      </c>
      <c r="B5675" s="9" t="s">
        <v>31</v>
      </c>
      <c r="C5675" s="10">
        <v>50</v>
      </c>
      <c r="D5675" s="10">
        <v>197</v>
      </c>
      <c r="E5675" s="11" t="s">
        <v>5129</v>
      </c>
      <c r="F5675" s="10">
        <v>0</v>
      </c>
      <c r="G5675" s="10">
        <v>0</v>
      </c>
      <c r="H5675" s="11" t="s">
        <v>31</v>
      </c>
      <c r="I5675" s="11" t="s">
        <v>32</v>
      </c>
      <c r="J5675" s="10">
        <v>0</v>
      </c>
      <c r="K5675" s="10">
        <v>1</v>
      </c>
      <c r="L5675" s="10">
        <v>5</v>
      </c>
      <c r="M5675" s="11" t="s">
        <v>33</v>
      </c>
      <c r="N5675" s="10">
        <v>0</v>
      </c>
      <c r="O5675" s="11" t="s">
        <v>74</v>
      </c>
      <c r="P5675" s="11" t="s">
        <v>15741</v>
      </c>
      <c r="Q5675" s="11" t="s">
        <v>36</v>
      </c>
      <c r="R5675" s="10">
        <v>44</v>
      </c>
      <c r="S5675" s="11" t="s">
        <v>31</v>
      </c>
      <c r="T5675" s="11" t="s">
        <v>31</v>
      </c>
      <c r="U5675" s="11" t="s">
        <v>33</v>
      </c>
      <c r="V5675" s="10">
        <v>5</v>
      </c>
      <c r="W5675" s="11" t="s">
        <v>33</v>
      </c>
      <c r="X5675" s="11" t="s">
        <v>44</v>
      </c>
      <c r="Y5675" s="11" t="s">
        <v>64</v>
      </c>
      <c r="Z5675" s="10">
        <v>32</v>
      </c>
      <c r="AA5675" s="10">
        <v>1623</v>
      </c>
      <c r="AB5675" s="12"/>
      <c r="AC5675" s="12"/>
    </row>
    <row r="5676" spans="1:29" ht="20.100000000000001" customHeight="1">
      <c r="A5676" s="8" t="s">
        <v>15742</v>
      </c>
      <c r="B5676" s="9" t="s">
        <v>31</v>
      </c>
      <c r="C5676" s="10">
        <v>70</v>
      </c>
      <c r="D5676" s="10">
        <v>119</v>
      </c>
      <c r="E5676" s="11" t="s">
        <v>15743</v>
      </c>
      <c r="F5676" s="10">
        <v>0</v>
      </c>
      <c r="G5676" s="10">
        <v>0</v>
      </c>
      <c r="H5676" s="11" t="s">
        <v>31</v>
      </c>
      <c r="I5676" s="11" t="s">
        <v>32</v>
      </c>
      <c r="J5676" s="10">
        <v>0</v>
      </c>
      <c r="K5676" s="10">
        <v>0</v>
      </c>
      <c r="L5676" s="10">
        <v>6</v>
      </c>
      <c r="M5676" s="11" t="s">
        <v>33</v>
      </c>
      <c r="N5676" s="10">
        <v>0</v>
      </c>
      <c r="O5676" s="11" t="s">
        <v>232</v>
      </c>
      <c r="P5676" s="11" t="s">
        <v>15744</v>
      </c>
      <c r="Q5676" s="11" t="s">
        <v>43</v>
      </c>
      <c r="R5676" s="10">
        <v>30</v>
      </c>
      <c r="S5676" s="11" t="s">
        <v>31</v>
      </c>
      <c r="T5676" s="11" t="s">
        <v>31</v>
      </c>
      <c r="U5676" s="11" t="s">
        <v>33</v>
      </c>
      <c r="V5676" s="10">
        <v>3</v>
      </c>
      <c r="W5676" s="11" t="s">
        <v>31</v>
      </c>
      <c r="X5676" s="11" t="s">
        <v>63</v>
      </c>
      <c r="Y5676" s="11" t="s">
        <v>38</v>
      </c>
      <c r="Z5676" s="10">
        <v>27</v>
      </c>
      <c r="AA5676" s="10">
        <v>1894</v>
      </c>
      <c r="AB5676" s="12"/>
      <c r="AC5676" s="12"/>
    </row>
    <row r="5677" spans="1:29" ht="20.100000000000001" customHeight="1">
      <c r="A5677" s="8" t="s">
        <v>15745</v>
      </c>
      <c r="B5677" s="9" t="s">
        <v>31</v>
      </c>
      <c r="C5677" s="10">
        <v>39</v>
      </c>
      <c r="D5677" s="10">
        <v>203</v>
      </c>
      <c r="E5677" s="11" t="s">
        <v>9383</v>
      </c>
      <c r="F5677" s="10">
        <v>0</v>
      </c>
      <c r="G5677" s="10">
        <v>0</v>
      </c>
      <c r="H5677" s="11" t="s">
        <v>31</v>
      </c>
      <c r="I5677" s="11" t="s">
        <v>32</v>
      </c>
      <c r="J5677" s="10">
        <v>0</v>
      </c>
      <c r="K5677" s="10">
        <v>2</v>
      </c>
      <c r="L5677" s="10">
        <v>19</v>
      </c>
      <c r="M5677" s="11" t="s">
        <v>33</v>
      </c>
      <c r="N5677" s="10">
        <v>0</v>
      </c>
      <c r="O5677" s="11" t="s">
        <v>350</v>
      </c>
      <c r="P5677" s="11" t="s">
        <v>15746</v>
      </c>
      <c r="Q5677" s="11" t="s">
        <v>43</v>
      </c>
      <c r="R5677" s="10">
        <v>66</v>
      </c>
      <c r="S5677" s="11" t="s">
        <v>31</v>
      </c>
      <c r="T5677" s="11" t="s">
        <v>33</v>
      </c>
      <c r="U5677" s="11" t="s">
        <v>33</v>
      </c>
      <c r="V5677" s="10">
        <v>5</v>
      </c>
      <c r="W5677" s="11" t="s">
        <v>31</v>
      </c>
      <c r="X5677" s="11" t="s">
        <v>44</v>
      </c>
      <c r="Y5677" s="11" t="s">
        <v>64</v>
      </c>
      <c r="Z5677" s="10">
        <v>18</v>
      </c>
      <c r="AA5677" s="10">
        <v>694</v>
      </c>
      <c r="AB5677" s="12"/>
      <c r="AC5677" s="12"/>
    </row>
    <row r="5678" spans="1:29" ht="20.100000000000001" customHeight="1">
      <c r="A5678" s="8" t="s">
        <v>15747</v>
      </c>
      <c r="B5678" s="9" t="s">
        <v>31</v>
      </c>
      <c r="C5678" s="10">
        <v>29</v>
      </c>
      <c r="D5678" s="10">
        <v>239</v>
      </c>
      <c r="E5678" s="11" t="s">
        <v>15748</v>
      </c>
      <c r="F5678" s="10">
        <v>0</v>
      </c>
      <c r="G5678" s="10">
        <v>0</v>
      </c>
      <c r="H5678" s="11" t="s">
        <v>31</v>
      </c>
      <c r="I5678" s="11" t="s">
        <v>32</v>
      </c>
      <c r="J5678" s="10">
        <v>0</v>
      </c>
      <c r="K5678" s="10">
        <v>1</v>
      </c>
      <c r="L5678" s="10">
        <v>0</v>
      </c>
      <c r="M5678" s="11" t="s">
        <v>31</v>
      </c>
      <c r="N5678" s="10">
        <v>0</v>
      </c>
      <c r="O5678" s="11" t="s">
        <v>94</v>
      </c>
      <c r="P5678" s="11" t="s">
        <v>15749</v>
      </c>
      <c r="Q5678" s="11" t="s">
        <v>43</v>
      </c>
      <c r="R5678" s="10">
        <v>26</v>
      </c>
      <c r="S5678" s="11" t="s">
        <v>33</v>
      </c>
      <c r="T5678" s="11" t="s">
        <v>31</v>
      </c>
      <c r="U5678" s="11" t="s">
        <v>33</v>
      </c>
      <c r="V5678" s="10">
        <v>2</v>
      </c>
      <c r="W5678" s="11" t="s">
        <v>31</v>
      </c>
      <c r="X5678" s="11" t="s">
        <v>63</v>
      </c>
      <c r="Y5678" s="11" t="s">
        <v>64</v>
      </c>
      <c r="Z5678" s="10">
        <v>8</v>
      </c>
      <c r="AA5678" s="10">
        <v>237</v>
      </c>
      <c r="AB5678" s="12"/>
      <c r="AC5678" s="12"/>
    </row>
    <row r="5679" spans="1:29" ht="20.100000000000001" customHeight="1">
      <c r="A5679" s="8" t="s">
        <v>15750</v>
      </c>
      <c r="B5679" s="9" t="s">
        <v>31</v>
      </c>
      <c r="C5679" s="10">
        <v>33</v>
      </c>
      <c r="D5679" s="10">
        <v>57</v>
      </c>
      <c r="E5679" s="11" t="s">
        <v>10609</v>
      </c>
      <c r="F5679" s="10">
        <v>0</v>
      </c>
      <c r="G5679" s="10">
        <v>0</v>
      </c>
      <c r="H5679" s="11" t="s">
        <v>31</v>
      </c>
      <c r="I5679" s="11" t="s">
        <v>32</v>
      </c>
      <c r="J5679" s="10">
        <v>0</v>
      </c>
      <c r="K5679" s="10">
        <v>1</v>
      </c>
      <c r="L5679" s="10">
        <v>5</v>
      </c>
      <c r="M5679" s="11" t="s">
        <v>33</v>
      </c>
      <c r="N5679" s="10">
        <v>0</v>
      </c>
      <c r="O5679" s="11" t="s">
        <v>34</v>
      </c>
      <c r="P5679" s="11" t="s">
        <v>15751</v>
      </c>
      <c r="Q5679" s="11" t="s">
        <v>36</v>
      </c>
      <c r="R5679" s="10">
        <v>78</v>
      </c>
      <c r="S5679" s="11" t="s">
        <v>31</v>
      </c>
      <c r="T5679" s="11" t="s">
        <v>33</v>
      </c>
      <c r="U5679" s="11" t="s">
        <v>33</v>
      </c>
      <c r="V5679" s="10">
        <v>3</v>
      </c>
      <c r="W5679" s="11" t="s">
        <v>33</v>
      </c>
      <c r="X5679" s="11" t="s">
        <v>63</v>
      </c>
      <c r="Y5679" s="11" t="s">
        <v>38</v>
      </c>
      <c r="Z5679" s="10">
        <v>52</v>
      </c>
      <c r="AA5679" s="10">
        <v>1710</v>
      </c>
      <c r="AB5679" s="12"/>
      <c r="AC5679" s="12"/>
    </row>
    <row r="5680" spans="1:29" ht="20.100000000000001" customHeight="1">
      <c r="A5680" s="8" t="s">
        <v>15752</v>
      </c>
      <c r="B5680" s="9" t="s">
        <v>31</v>
      </c>
      <c r="C5680" s="10">
        <v>69</v>
      </c>
      <c r="D5680" s="10">
        <v>280</v>
      </c>
      <c r="E5680" s="11" t="s">
        <v>15753</v>
      </c>
      <c r="F5680" s="10">
        <v>276</v>
      </c>
      <c r="G5680" s="11" t="s">
        <v>4246</v>
      </c>
      <c r="H5680" s="11" t="s">
        <v>33</v>
      </c>
      <c r="I5680" s="11" t="s">
        <v>48</v>
      </c>
      <c r="J5680" s="10">
        <v>0</v>
      </c>
      <c r="K5680" s="10">
        <v>0</v>
      </c>
      <c r="L5680" s="10">
        <v>0</v>
      </c>
      <c r="M5680" s="11" t="s">
        <v>31</v>
      </c>
      <c r="N5680" s="10">
        <v>0</v>
      </c>
      <c r="O5680" s="11" t="s">
        <v>105</v>
      </c>
      <c r="P5680" s="11" t="s">
        <v>15754</v>
      </c>
      <c r="Q5680" s="11" t="s">
        <v>43</v>
      </c>
      <c r="R5680" s="10">
        <v>64</v>
      </c>
      <c r="S5680" s="11" t="s">
        <v>31</v>
      </c>
      <c r="T5680" s="11" t="s">
        <v>31</v>
      </c>
      <c r="U5680" s="11" t="s">
        <v>33</v>
      </c>
      <c r="V5680" s="10">
        <v>5</v>
      </c>
      <c r="W5680" s="11" t="s">
        <v>31</v>
      </c>
      <c r="X5680" s="11" t="s">
        <v>63</v>
      </c>
      <c r="Y5680" s="11" t="s">
        <v>38</v>
      </c>
      <c r="Z5680" s="10">
        <v>9</v>
      </c>
      <c r="AA5680" s="10">
        <v>649</v>
      </c>
      <c r="AB5680" s="12"/>
      <c r="AC5680" s="12"/>
    </row>
    <row r="5681" spans="1:29" ht="20.100000000000001" customHeight="1">
      <c r="A5681" s="8" t="s">
        <v>15755</v>
      </c>
      <c r="B5681" s="9" t="s">
        <v>31</v>
      </c>
      <c r="C5681" s="10">
        <v>10</v>
      </c>
      <c r="D5681" s="10">
        <v>32</v>
      </c>
      <c r="E5681" s="11" t="s">
        <v>6425</v>
      </c>
      <c r="F5681" s="10">
        <v>0</v>
      </c>
      <c r="G5681" s="10">
        <v>0</v>
      </c>
      <c r="H5681" s="11" t="s">
        <v>31</v>
      </c>
      <c r="I5681" s="11" t="s">
        <v>32</v>
      </c>
      <c r="J5681" s="10">
        <v>0</v>
      </c>
      <c r="K5681" s="10">
        <v>0</v>
      </c>
      <c r="L5681" s="10">
        <v>0</v>
      </c>
      <c r="M5681" s="11" t="s">
        <v>31</v>
      </c>
      <c r="N5681" s="10">
        <v>0</v>
      </c>
      <c r="O5681" s="11" t="s">
        <v>232</v>
      </c>
      <c r="P5681" s="11" t="s">
        <v>15756</v>
      </c>
      <c r="Q5681" s="11" t="s">
        <v>36</v>
      </c>
      <c r="R5681" s="10">
        <v>47</v>
      </c>
      <c r="S5681" s="11" t="s">
        <v>31</v>
      </c>
      <c r="T5681" s="11" t="s">
        <v>31</v>
      </c>
      <c r="U5681" s="11" t="s">
        <v>33</v>
      </c>
      <c r="V5681" s="10">
        <v>2</v>
      </c>
      <c r="W5681" s="11" t="s">
        <v>31</v>
      </c>
      <c r="X5681" s="11" t="s">
        <v>37</v>
      </c>
      <c r="Y5681" s="11" t="s">
        <v>38</v>
      </c>
      <c r="Z5681" s="10">
        <v>7</v>
      </c>
      <c r="AA5681" s="10">
        <v>75</v>
      </c>
      <c r="AB5681" s="12"/>
      <c r="AC5681" s="12"/>
    </row>
    <row r="5682" spans="1:29" ht="20.100000000000001" customHeight="1">
      <c r="A5682" s="8" t="s">
        <v>15757</v>
      </c>
      <c r="B5682" s="9" t="s">
        <v>31</v>
      </c>
      <c r="C5682" s="10">
        <v>64</v>
      </c>
      <c r="D5682" s="10">
        <v>575</v>
      </c>
      <c r="E5682" s="11" t="s">
        <v>3661</v>
      </c>
      <c r="F5682" s="10">
        <v>0</v>
      </c>
      <c r="G5682" s="10">
        <v>0</v>
      </c>
      <c r="H5682" s="11" t="s">
        <v>31</v>
      </c>
      <c r="I5682" s="11" t="s">
        <v>32</v>
      </c>
      <c r="J5682" s="10">
        <v>0</v>
      </c>
      <c r="K5682" s="10">
        <v>2</v>
      </c>
      <c r="L5682" s="10">
        <v>35</v>
      </c>
      <c r="M5682" s="11" t="s">
        <v>33</v>
      </c>
      <c r="N5682" s="10">
        <v>0</v>
      </c>
      <c r="O5682" s="11" t="s">
        <v>257</v>
      </c>
      <c r="P5682" s="11" t="s">
        <v>15758</v>
      </c>
      <c r="Q5682" s="11" t="s">
        <v>36</v>
      </c>
      <c r="R5682" s="10">
        <v>23</v>
      </c>
      <c r="S5682" s="11" t="s">
        <v>33</v>
      </c>
      <c r="T5682" s="11" t="s">
        <v>31</v>
      </c>
      <c r="U5682" s="11" t="s">
        <v>33</v>
      </c>
      <c r="V5682" s="10">
        <v>3</v>
      </c>
      <c r="W5682" s="11" t="s">
        <v>33</v>
      </c>
      <c r="X5682" s="11" t="s">
        <v>44</v>
      </c>
      <c r="Y5682" s="11" t="s">
        <v>38</v>
      </c>
      <c r="Z5682" s="10">
        <v>47</v>
      </c>
      <c r="AA5682" s="10">
        <v>3017</v>
      </c>
      <c r="AB5682" s="12"/>
      <c r="AC5682" s="12"/>
    </row>
    <row r="5683" spans="1:29" ht="20.100000000000001" customHeight="1">
      <c r="A5683" s="8" t="s">
        <v>15759</v>
      </c>
      <c r="B5683" s="9" t="s">
        <v>31</v>
      </c>
      <c r="C5683" s="10">
        <v>51</v>
      </c>
      <c r="D5683" s="10">
        <v>126</v>
      </c>
      <c r="E5683" s="11" t="s">
        <v>15760</v>
      </c>
      <c r="F5683" s="10">
        <v>0</v>
      </c>
      <c r="G5683" s="10">
        <v>0</v>
      </c>
      <c r="H5683" s="11" t="s">
        <v>31</v>
      </c>
      <c r="I5683" s="11" t="s">
        <v>32</v>
      </c>
      <c r="J5683" s="10">
        <v>0</v>
      </c>
      <c r="K5683" s="10">
        <v>0</v>
      </c>
      <c r="L5683" s="10">
        <v>7</v>
      </c>
      <c r="M5683" s="11" t="s">
        <v>33</v>
      </c>
      <c r="N5683" s="10">
        <v>0</v>
      </c>
      <c r="O5683" s="11" t="s">
        <v>147</v>
      </c>
      <c r="P5683" s="11" t="s">
        <v>15761</v>
      </c>
      <c r="Q5683" s="11" t="s">
        <v>36</v>
      </c>
      <c r="R5683" s="10">
        <v>39</v>
      </c>
      <c r="S5683" s="11" t="s">
        <v>31</v>
      </c>
      <c r="T5683" s="11" t="s">
        <v>31</v>
      </c>
      <c r="U5683" s="11" t="s">
        <v>33</v>
      </c>
      <c r="V5683" s="10">
        <v>6</v>
      </c>
      <c r="W5683" s="11" t="s">
        <v>31</v>
      </c>
      <c r="X5683" s="11" t="s">
        <v>37</v>
      </c>
      <c r="Y5683" s="11" t="s">
        <v>38</v>
      </c>
      <c r="Z5683" s="10">
        <v>26</v>
      </c>
      <c r="AA5683" s="10">
        <v>1334</v>
      </c>
      <c r="AB5683" s="12"/>
      <c r="AC5683" s="12"/>
    </row>
    <row r="5684" spans="1:29" ht="20.100000000000001" customHeight="1">
      <c r="A5684" s="8" t="s">
        <v>15762</v>
      </c>
      <c r="B5684" s="9" t="s">
        <v>31</v>
      </c>
      <c r="C5684" s="10">
        <v>50</v>
      </c>
      <c r="D5684" s="10">
        <v>64</v>
      </c>
      <c r="E5684" s="11" t="s">
        <v>2007</v>
      </c>
      <c r="F5684" s="10">
        <v>0</v>
      </c>
      <c r="G5684" s="10">
        <v>0</v>
      </c>
      <c r="H5684" s="11" t="s">
        <v>31</v>
      </c>
      <c r="I5684" s="11" t="s">
        <v>32</v>
      </c>
      <c r="J5684" s="10">
        <v>0</v>
      </c>
      <c r="K5684" s="10">
        <v>2</v>
      </c>
      <c r="L5684" s="10">
        <v>10</v>
      </c>
      <c r="M5684" s="11" t="s">
        <v>33</v>
      </c>
      <c r="N5684" s="10">
        <v>0</v>
      </c>
      <c r="O5684" s="11" t="s">
        <v>983</v>
      </c>
      <c r="P5684" s="11" t="s">
        <v>15763</v>
      </c>
      <c r="Q5684" s="11" t="s">
        <v>43</v>
      </c>
      <c r="R5684" s="10">
        <v>66</v>
      </c>
      <c r="S5684" s="11" t="s">
        <v>31</v>
      </c>
      <c r="T5684" s="11" t="s">
        <v>33</v>
      </c>
      <c r="U5684" s="11" t="s">
        <v>33</v>
      </c>
      <c r="V5684" s="10">
        <v>5</v>
      </c>
      <c r="W5684" s="11" t="s">
        <v>33</v>
      </c>
      <c r="X5684" s="11" t="s">
        <v>37</v>
      </c>
      <c r="Y5684" s="11" t="s">
        <v>64</v>
      </c>
      <c r="Z5684" s="10">
        <v>45</v>
      </c>
      <c r="AA5684" s="10">
        <v>2236</v>
      </c>
      <c r="AB5684" s="12"/>
      <c r="AC5684" s="12"/>
    </row>
    <row r="5685" spans="1:29" ht="20.100000000000001" customHeight="1">
      <c r="A5685" s="8" t="s">
        <v>15764</v>
      </c>
      <c r="B5685" s="9" t="s">
        <v>31</v>
      </c>
      <c r="C5685" s="10">
        <v>24</v>
      </c>
      <c r="D5685" s="10">
        <v>53</v>
      </c>
      <c r="E5685" s="11" t="s">
        <v>15765</v>
      </c>
      <c r="F5685" s="10">
        <v>0</v>
      </c>
      <c r="G5685" s="10">
        <v>0</v>
      </c>
      <c r="H5685" s="11" t="s">
        <v>31</v>
      </c>
      <c r="I5685" s="11" t="s">
        <v>32</v>
      </c>
      <c r="J5685" s="10">
        <v>0</v>
      </c>
      <c r="K5685" s="10">
        <v>1</v>
      </c>
      <c r="L5685" s="10">
        <v>0</v>
      </c>
      <c r="M5685" s="11" t="s">
        <v>31</v>
      </c>
      <c r="N5685" s="10">
        <v>0</v>
      </c>
      <c r="O5685" s="11" t="s">
        <v>158</v>
      </c>
      <c r="P5685" s="11" t="s">
        <v>15766</v>
      </c>
      <c r="Q5685" s="11" t="s">
        <v>36</v>
      </c>
      <c r="R5685" s="10">
        <v>44</v>
      </c>
      <c r="S5685" s="11" t="s">
        <v>31</v>
      </c>
      <c r="T5685" s="11" t="s">
        <v>31</v>
      </c>
      <c r="U5685" s="11" t="s">
        <v>33</v>
      </c>
      <c r="V5685" s="10">
        <v>6</v>
      </c>
      <c r="W5685" s="11" t="s">
        <v>31</v>
      </c>
      <c r="X5685" s="11" t="s">
        <v>37</v>
      </c>
      <c r="Y5685" s="11" t="s">
        <v>64</v>
      </c>
      <c r="Z5685" s="10">
        <v>9</v>
      </c>
      <c r="AA5685" s="10">
        <v>218</v>
      </c>
      <c r="AB5685" s="12"/>
      <c r="AC5685" s="12"/>
    </row>
    <row r="5686" spans="1:29" ht="20.100000000000001" customHeight="1">
      <c r="A5686" s="8" t="s">
        <v>15767</v>
      </c>
      <c r="B5686" s="9" t="s">
        <v>31</v>
      </c>
      <c r="C5686" s="10">
        <v>28</v>
      </c>
      <c r="D5686" s="10">
        <v>84</v>
      </c>
      <c r="E5686" s="11" t="s">
        <v>15768</v>
      </c>
      <c r="F5686" s="10">
        <v>0</v>
      </c>
      <c r="G5686" s="10">
        <v>0</v>
      </c>
      <c r="H5686" s="11" t="s">
        <v>31</v>
      </c>
      <c r="I5686" s="11" t="s">
        <v>32</v>
      </c>
      <c r="J5686" s="10">
        <v>0</v>
      </c>
      <c r="K5686" s="10">
        <v>1</v>
      </c>
      <c r="L5686" s="10">
        <v>4</v>
      </c>
      <c r="M5686" s="11" t="s">
        <v>33</v>
      </c>
      <c r="N5686" s="10">
        <v>0</v>
      </c>
      <c r="O5686" s="11" t="s">
        <v>74</v>
      </c>
      <c r="P5686" s="11" t="s">
        <v>15769</v>
      </c>
      <c r="Q5686" s="11" t="s">
        <v>43</v>
      </c>
      <c r="R5686" s="10">
        <v>42</v>
      </c>
      <c r="S5686" s="11" t="s">
        <v>31</v>
      </c>
      <c r="T5686" s="11" t="s">
        <v>31</v>
      </c>
      <c r="U5686" s="11" t="s">
        <v>33</v>
      </c>
      <c r="V5686" s="10">
        <v>2</v>
      </c>
      <c r="W5686" s="11" t="s">
        <v>31</v>
      </c>
      <c r="X5686" s="11" t="s">
        <v>37</v>
      </c>
      <c r="Y5686" s="11" t="s">
        <v>38</v>
      </c>
      <c r="Z5686" s="10">
        <v>49</v>
      </c>
      <c r="AA5686" s="10">
        <v>1350</v>
      </c>
      <c r="AB5686" s="12"/>
      <c r="AC5686" s="12"/>
    </row>
    <row r="5687" spans="1:29" ht="20.100000000000001" customHeight="1">
      <c r="A5687" s="8" t="s">
        <v>15770</v>
      </c>
      <c r="B5687" s="9" t="s">
        <v>31</v>
      </c>
      <c r="C5687" s="10">
        <v>36</v>
      </c>
      <c r="D5687" s="10">
        <v>183</v>
      </c>
      <c r="E5687" s="11" t="s">
        <v>15771</v>
      </c>
      <c r="F5687" s="10">
        <v>0</v>
      </c>
      <c r="G5687" s="10">
        <v>0</v>
      </c>
      <c r="H5687" s="11" t="s">
        <v>31</v>
      </c>
      <c r="I5687" s="11" t="s">
        <v>32</v>
      </c>
      <c r="J5687" s="10">
        <v>0</v>
      </c>
      <c r="K5687" s="10">
        <v>1</v>
      </c>
      <c r="L5687" s="10">
        <v>0</v>
      </c>
      <c r="M5687" s="11" t="s">
        <v>31</v>
      </c>
      <c r="N5687" s="10">
        <v>0</v>
      </c>
      <c r="O5687" s="11" t="s">
        <v>78</v>
      </c>
      <c r="P5687" s="11" t="s">
        <v>15772</v>
      </c>
      <c r="Q5687" s="11" t="s">
        <v>36</v>
      </c>
      <c r="R5687" s="10">
        <v>61</v>
      </c>
      <c r="S5687" s="11" t="s">
        <v>31</v>
      </c>
      <c r="T5687" s="11" t="s">
        <v>31</v>
      </c>
      <c r="U5687" s="11" t="s">
        <v>33</v>
      </c>
      <c r="V5687" s="10">
        <v>5</v>
      </c>
      <c r="W5687" s="11" t="s">
        <v>31</v>
      </c>
      <c r="X5687" s="11" t="s">
        <v>44</v>
      </c>
      <c r="Y5687" s="11" t="s">
        <v>64</v>
      </c>
      <c r="Z5687" s="10">
        <v>13</v>
      </c>
      <c r="AA5687" s="10">
        <v>468</v>
      </c>
      <c r="AB5687" s="12"/>
      <c r="AC5687" s="12"/>
    </row>
    <row r="5688" spans="1:29" ht="20.100000000000001" customHeight="1">
      <c r="A5688" s="8" t="s">
        <v>15773</v>
      </c>
      <c r="B5688" s="9" t="s">
        <v>31</v>
      </c>
      <c r="C5688" s="10">
        <v>67</v>
      </c>
      <c r="D5688" s="10">
        <v>163</v>
      </c>
      <c r="E5688" s="11" t="s">
        <v>15774</v>
      </c>
      <c r="F5688" s="10">
        <v>0</v>
      </c>
      <c r="G5688" s="10">
        <v>0</v>
      </c>
      <c r="H5688" s="11" t="s">
        <v>31</v>
      </c>
      <c r="I5688" s="11" t="s">
        <v>32</v>
      </c>
      <c r="J5688" s="10">
        <v>0</v>
      </c>
      <c r="K5688" s="10">
        <v>1</v>
      </c>
      <c r="L5688" s="10">
        <v>9</v>
      </c>
      <c r="M5688" s="11" t="s">
        <v>33</v>
      </c>
      <c r="N5688" s="10">
        <v>0</v>
      </c>
      <c r="O5688" s="11" t="s">
        <v>226</v>
      </c>
      <c r="P5688" s="11" t="s">
        <v>15775</v>
      </c>
      <c r="Q5688" s="11" t="s">
        <v>36</v>
      </c>
      <c r="R5688" s="10">
        <v>22</v>
      </c>
      <c r="S5688" s="11" t="s">
        <v>33</v>
      </c>
      <c r="T5688" s="11" t="s">
        <v>31</v>
      </c>
      <c r="U5688" s="11" t="s">
        <v>33</v>
      </c>
      <c r="V5688" s="10">
        <v>2</v>
      </c>
      <c r="W5688" s="11" t="s">
        <v>33</v>
      </c>
      <c r="X5688" s="11" t="s">
        <v>63</v>
      </c>
      <c r="Y5688" s="11" t="s">
        <v>38</v>
      </c>
      <c r="Z5688" s="10">
        <v>54</v>
      </c>
      <c r="AA5688" s="10">
        <v>3627</v>
      </c>
      <c r="AB5688" s="12"/>
      <c r="AC5688" s="12"/>
    </row>
    <row r="5689" spans="1:29" ht="20.100000000000001" customHeight="1">
      <c r="A5689" s="8" t="s">
        <v>15776</v>
      </c>
      <c r="B5689" s="9" t="s">
        <v>31</v>
      </c>
      <c r="C5689" s="10">
        <v>58</v>
      </c>
      <c r="D5689" s="10">
        <v>223</v>
      </c>
      <c r="E5689" s="11" t="s">
        <v>3233</v>
      </c>
      <c r="F5689" s="10">
        <v>116</v>
      </c>
      <c r="G5689" s="11" t="s">
        <v>4589</v>
      </c>
      <c r="H5689" s="11" t="s">
        <v>33</v>
      </c>
      <c r="I5689" s="11" t="s">
        <v>48</v>
      </c>
      <c r="J5689" s="10">
        <v>0</v>
      </c>
      <c r="K5689" s="10">
        <v>2</v>
      </c>
      <c r="L5689" s="10">
        <v>6</v>
      </c>
      <c r="M5689" s="11" t="s">
        <v>33</v>
      </c>
      <c r="N5689" s="10">
        <v>0</v>
      </c>
      <c r="O5689" s="11" t="s">
        <v>151</v>
      </c>
      <c r="P5689" s="11" t="s">
        <v>15777</v>
      </c>
      <c r="Q5689" s="11" t="s">
        <v>36</v>
      </c>
      <c r="R5689" s="10">
        <v>54</v>
      </c>
      <c r="S5689" s="11" t="s">
        <v>31</v>
      </c>
      <c r="T5689" s="11" t="s">
        <v>31</v>
      </c>
      <c r="U5689" s="11" t="s">
        <v>33</v>
      </c>
      <c r="V5689" s="10">
        <v>6</v>
      </c>
      <c r="W5689" s="11" t="s">
        <v>33</v>
      </c>
      <c r="X5689" s="11" t="s">
        <v>63</v>
      </c>
      <c r="Y5689" s="11" t="s">
        <v>64</v>
      </c>
      <c r="Z5689" s="10">
        <v>42</v>
      </c>
      <c r="AA5689" s="10">
        <v>2395</v>
      </c>
      <c r="AB5689" s="12"/>
      <c r="AC5689" s="12"/>
    </row>
    <row r="5690" spans="1:29" ht="20.100000000000001" customHeight="1">
      <c r="A5690" s="8" t="s">
        <v>15778</v>
      </c>
      <c r="B5690" s="9" t="s">
        <v>31</v>
      </c>
      <c r="C5690" s="10">
        <v>69</v>
      </c>
      <c r="D5690" s="10">
        <v>432</v>
      </c>
      <c r="E5690" s="11" t="s">
        <v>15779</v>
      </c>
      <c r="F5690" s="10">
        <v>0</v>
      </c>
      <c r="G5690" s="10">
        <v>0</v>
      </c>
      <c r="H5690" s="11" t="s">
        <v>31</v>
      </c>
      <c r="I5690" s="11" t="s">
        <v>32</v>
      </c>
      <c r="J5690" s="10">
        <v>0</v>
      </c>
      <c r="K5690" s="10">
        <v>0</v>
      </c>
      <c r="L5690" s="10">
        <v>13</v>
      </c>
      <c r="M5690" s="11" t="s">
        <v>31</v>
      </c>
      <c r="N5690" s="10">
        <v>35</v>
      </c>
      <c r="O5690" s="11" t="s">
        <v>275</v>
      </c>
      <c r="P5690" s="11" t="s">
        <v>15780</v>
      </c>
      <c r="Q5690" s="11" t="s">
        <v>43</v>
      </c>
      <c r="R5690" s="10">
        <v>24</v>
      </c>
      <c r="S5690" s="11" t="s">
        <v>33</v>
      </c>
      <c r="T5690" s="11" t="s">
        <v>31</v>
      </c>
      <c r="U5690" s="11" t="s">
        <v>33</v>
      </c>
      <c r="V5690" s="10">
        <v>4</v>
      </c>
      <c r="W5690" s="11" t="s">
        <v>33</v>
      </c>
      <c r="X5690" s="11" t="s">
        <v>63</v>
      </c>
      <c r="Y5690" s="11" t="s">
        <v>64</v>
      </c>
      <c r="Z5690" s="10">
        <v>31</v>
      </c>
      <c r="AA5690" s="10">
        <v>2157</v>
      </c>
      <c r="AB5690" s="12"/>
      <c r="AC5690" s="12"/>
    </row>
    <row r="5691" spans="1:29" ht="20.100000000000001" customHeight="1">
      <c r="A5691" s="8" t="s">
        <v>15781</v>
      </c>
      <c r="B5691" s="9" t="s">
        <v>31</v>
      </c>
      <c r="C5691" s="10">
        <v>18</v>
      </c>
      <c r="D5691" s="10">
        <v>50</v>
      </c>
      <c r="E5691" s="11" t="s">
        <v>11100</v>
      </c>
      <c r="F5691" s="10">
        <v>90</v>
      </c>
      <c r="G5691" s="10">
        <v>207</v>
      </c>
      <c r="H5691" s="11" t="s">
        <v>33</v>
      </c>
      <c r="I5691" s="11" t="s">
        <v>48</v>
      </c>
      <c r="J5691" s="10">
        <v>0</v>
      </c>
      <c r="K5691" s="10">
        <v>2</v>
      </c>
      <c r="L5691" s="10">
        <v>0</v>
      </c>
      <c r="M5691" s="11" t="s">
        <v>31</v>
      </c>
      <c r="N5691" s="10">
        <v>0</v>
      </c>
      <c r="O5691" s="11" t="s">
        <v>137</v>
      </c>
      <c r="P5691" s="11" t="s">
        <v>15782</v>
      </c>
      <c r="Q5691" s="11" t="s">
        <v>43</v>
      </c>
      <c r="R5691" s="10">
        <v>60</v>
      </c>
      <c r="S5691" s="11" t="s">
        <v>31</v>
      </c>
      <c r="T5691" s="11" t="s">
        <v>31</v>
      </c>
      <c r="U5691" s="11" t="s">
        <v>33</v>
      </c>
      <c r="V5691" s="10">
        <v>4</v>
      </c>
      <c r="W5691" s="11" t="s">
        <v>31</v>
      </c>
      <c r="X5691" s="11" t="s">
        <v>37</v>
      </c>
      <c r="Y5691" s="11" t="s">
        <v>64</v>
      </c>
      <c r="Z5691" s="10">
        <v>10</v>
      </c>
      <c r="AA5691" s="10">
        <v>183</v>
      </c>
      <c r="AB5691" s="12"/>
      <c r="AC5691" s="12"/>
    </row>
    <row r="5692" spans="1:29" ht="20.100000000000001" customHeight="1">
      <c r="A5692" s="8" t="s">
        <v>15783</v>
      </c>
      <c r="B5692" s="9" t="s">
        <v>31</v>
      </c>
      <c r="C5692" s="10">
        <v>51</v>
      </c>
      <c r="D5692" s="10">
        <v>157</v>
      </c>
      <c r="E5692" s="11" t="s">
        <v>5892</v>
      </c>
      <c r="F5692" s="10">
        <v>0</v>
      </c>
      <c r="G5692" s="10">
        <v>0</v>
      </c>
      <c r="H5692" s="11" t="s">
        <v>31</v>
      </c>
      <c r="I5692" s="11" t="s">
        <v>32</v>
      </c>
      <c r="J5692" s="10">
        <v>0</v>
      </c>
      <c r="K5692" s="10">
        <v>1</v>
      </c>
      <c r="L5692" s="10">
        <v>0</v>
      </c>
      <c r="M5692" s="11" t="s">
        <v>31</v>
      </c>
      <c r="N5692" s="10">
        <v>0</v>
      </c>
      <c r="O5692" s="11" t="s">
        <v>41</v>
      </c>
      <c r="P5692" s="11" t="s">
        <v>15784</v>
      </c>
      <c r="Q5692" s="11" t="s">
        <v>43</v>
      </c>
      <c r="R5692" s="10">
        <v>46</v>
      </c>
      <c r="S5692" s="11" t="s">
        <v>31</v>
      </c>
      <c r="T5692" s="11" t="s">
        <v>31</v>
      </c>
      <c r="U5692" s="11" t="s">
        <v>33</v>
      </c>
      <c r="V5692" s="10">
        <v>2</v>
      </c>
      <c r="W5692" s="11" t="s">
        <v>31</v>
      </c>
      <c r="X5692" s="11" t="s">
        <v>44</v>
      </c>
      <c r="Y5692" s="11" t="s">
        <v>64</v>
      </c>
      <c r="Z5692" s="10">
        <v>8</v>
      </c>
      <c r="AA5692" s="10">
        <v>418</v>
      </c>
      <c r="AB5692" s="12"/>
      <c r="AC5692" s="12"/>
    </row>
    <row r="5693" spans="1:29" ht="20.100000000000001" customHeight="1">
      <c r="A5693" s="8" t="s">
        <v>15785</v>
      </c>
      <c r="B5693" s="9" t="s">
        <v>31</v>
      </c>
      <c r="C5693" s="10">
        <v>72</v>
      </c>
      <c r="D5693" s="10">
        <v>134</v>
      </c>
      <c r="E5693" s="11" t="s">
        <v>13875</v>
      </c>
      <c r="F5693" s="10">
        <v>0</v>
      </c>
      <c r="G5693" s="10">
        <v>0</v>
      </c>
      <c r="H5693" s="11" t="s">
        <v>31</v>
      </c>
      <c r="I5693" s="11" t="s">
        <v>32</v>
      </c>
      <c r="J5693" s="10">
        <v>0</v>
      </c>
      <c r="K5693" s="10">
        <v>1</v>
      </c>
      <c r="L5693" s="10">
        <v>7</v>
      </c>
      <c r="M5693" s="11" t="s">
        <v>33</v>
      </c>
      <c r="N5693" s="10">
        <v>0</v>
      </c>
      <c r="O5693" s="11" t="s">
        <v>1799</v>
      </c>
      <c r="P5693" s="11" t="s">
        <v>15786</v>
      </c>
      <c r="Q5693" s="11" t="s">
        <v>43</v>
      </c>
      <c r="R5693" s="10">
        <v>61</v>
      </c>
      <c r="S5693" s="11" t="s">
        <v>31</v>
      </c>
      <c r="T5693" s="11" t="s">
        <v>31</v>
      </c>
      <c r="U5693" s="11" t="s">
        <v>33</v>
      </c>
      <c r="V5693" s="10">
        <v>5</v>
      </c>
      <c r="W5693" s="11" t="s">
        <v>33</v>
      </c>
      <c r="X5693" s="11" t="s">
        <v>63</v>
      </c>
      <c r="Y5693" s="11" t="s">
        <v>64</v>
      </c>
      <c r="Z5693" s="10">
        <v>26</v>
      </c>
      <c r="AA5693" s="10">
        <v>1878</v>
      </c>
      <c r="AB5693" s="12"/>
      <c r="AC5693" s="12"/>
    </row>
    <row r="5694" spans="1:29" ht="20.100000000000001" customHeight="1">
      <c r="A5694" s="8" t="s">
        <v>15787</v>
      </c>
      <c r="B5694" s="9" t="s">
        <v>31</v>
      </c>
      <c r="C5694" s="10">
        <v>56</v>
      </c>
      <c r="D5694" s="10">
        <v>326</v>
      </c>
      <c r="E5694" s="11" t="s">
        <v>15788</v>
      </c>
      <c r="F5694" s="10">
        <v>0</v>
      </c>
      <c r="G5694" s="10">
        <v>0</v>
      </c>
      <c r="H5694" s="11" t="s">
        <v>31</v>
      </c>
      <c r="I5694" s="11" t="s">
        <v>32</v>
      </c>
      <c r="J5694" s="10">
        <v>0</v>
      </c>
      <c r="K5694" s="10">
        <v>0</v>
      </c>
      <c r="L5694" s="10">
        <v>4</v>
      </c>
      <c r="M5694" s="11" t="s">
        <v>33</v>
      </c>
      <c r="N5694" s="10">
        <v>0</v>
      </c>
      <c r="O5694" s="11" t="s">
        <v>147</v>
      </c>
      <c r="P5694" s="11" t="s">
        <v>15789</v>
      </c>
      <c r="Q5694" s="11" t="s">
        <v>36</v>
      </c>
      <c r="R5694" s="10">
        <v>50</v>
      </c>
      <c r="S5694" s="11" t="s">
        <v>31</v>
      </c>
      <c r="T5694" s="11" t="s">
        <v>31</v>
      </c>
      <c r="U5694" s="11" t="s">
        <v>33</v>
      </c>
      <c r="V5694" s="10">
        <v>2</v>
      </c>
      <c r="W5694" s="11" t="s">
        <v>31</v>
      </c>
      <c r="X5694" s="11" t="s">
        <v>63</v>
      </c>
      <c r="Y5694" s="11" t="s">
        <v>64</v>
      </c>
      <c r="Z5694" s="10">
        <v>31</v>
      </c>
      <c r="AA5694" s="10">
        <v>1706</v>
      </c>
      <c r="AB5694" s="12"/>
      <c r="AC5694" s="12"/>
    </row>
    <row r="5695" spans="1:29" ht="20.100000000000001" customHeight="1">
      <c r="A5695" s="8" t="s">
        <v>15790</v>
      </c>
      <c r="B5695" s="9" t="s">
        <v>31</v>
      </c>
      <c r="C5695" s="10">
        <v>33</v>
      </c>
      <c r="D5695" s="10">
        <v>220</v>
      </c>
      <c r="E5695" s="11" t="s">
        <v>6739</v>
      </c>
      <c r="F5695" s="10">
        <v>99</v>
      </c>
      <c r="G5695" s="11" t="s">
        <v>15791</v>
      </c>
      <c r="H5695" s="11" t="s">
        <v>33</v>
      </c>
      <c r="I5695" s="11" t="s">
        <v>48</v>
      </c>
      <c r="J5695" s="10">
        <v>0</v>
      </c>
      <c r="K5695" s="10">
        <v>1</v>
      </c>
      <c r="L5695" s="10">
        <v>0</v>
      </c>
      <c r="M5695" s="11" t="s">
        <v>31</v>
      </c>
      <c r="N5695" s="10">
        <v>0</v>
      </c>
      <c r="O5695" s="11" t="s">
        <v>74</v>
      </c>
      <c r="P5695" s="11" t="s">
        <v>15792</v>
      </c>
      <c r="Q5695" s="11" t="s">
        <v>36</v>
      </c>
      <c r="R5695" s="10">
        <v>65</v>
      </c>
      <c r="S5695" s="11" t="s">
        <v>31</v>
      </c>
      <c r="T5695" s="11" t="s">
        <v>33</v>
      </c>
      <c r="U5695" s="11" t="s">
        <v>33</v>
      </c>
      <c r="V5695" s="10">
        <v>6</v>
      </c>
      <c r="W5695" s="11" t="s">
        <v>31</v>
      </c>
      <c r="X5695" s="11" t="s">
        <v>63</v>
      </c>
      <c r="Y5695" s="11" t="s">
        <v>64</v>
      </c>
      <c r="Z5695" s="10">
        <v>8</v>
      </c>
      <c r="AA5695" s="10">
        <v>259</v>
      </c>
      <c r="AB5695" s="12"/>
      <c r="AC5695" s="12"/>
    </row>
    <row r="5696" spans="1:29" ht="20.100000000000001" customHeight="1">
      <c r="A5696" s="8" t="s">
        <v>15793</v>
      </c>
      <c r="B5696" s="9" t="s">
        <v>31</v>
      </c>
      <c r="C5696" s="10">
        <v>1</v>
      </c>
      <c r="D5696" s="10">
        <v>5</v>
      </c>
      <c r="E5696" s="10">
        <v>12</v>
      </c>
      <c r="F5696" s="10">
        <v>3</v>
      </c>
      <c r="G5696" s="11" t="s">
        <v>1449</v>
      </c>
      <c r="H5696" s="11" t="s">
        <v>33</v>
      </c>
      <c r="I5696" s="11" t="s">
        <v>48</v>
      </c>
      <c r="J5696" s="10">
        <v>0</v>
      </c>
      <c r="K5696" s="10">
        <v>2</v>
      </c>
      <c r="L5696" s="10">
        <v>0</v>
      </c>
      <c r="M5696" s="11" t="s">
        <v>31</v>
      </c>
      <c r="N5696" s="10">
        <v>0</v>
      </c>
      <c r="O5696" s="11" t="s">
        <v>151</v>
      </c>
      <c r="P5696" s="11" t="s">
        <v>15794</v>
      </c>
      <c r="Q5696" s="11" t="s">
        <v>43</v>
      </c>
      <c r="R5696" s="10">
        <v>40</v>
      </c>
      <c r="S5696" s="11" t="s">
        <v>31</v>
      </c>
      <c r="T5696" s="11" t="s">
        <v>31</v>
      </c>
      <c r="U5696" s="11" t="s">
        <v>33</v>
      </c>
      <c r="V5696" s="10">
        <v>6</v>
      </c>
      <c r="W5696" s="11" t="s">
        <v>31</v>
      </c>
      <c r="X5696" s="11" t="s">
        <v>37</v>
      </c>
      <c r="Y5696" s="11" t="s">
        <v>64</v>
      </c>
      <c r="Z5696" s="10">
        <v>6</v>
      </c>
      <c r="AA5696" s="10">
        <v>6</v>
      </c>
      <c r="AB5696" s="12"/>
      <c r="AC5696" s="12"/>
    </row>
    <row r="5697" spans="1:29" ht="20.100000000000001" customHeight="1">
      <c r="A5697" s="8" t="s">
        <v>15795</v>
      </c>
      <c r="B5697" s="9" t="s">
        <v>31</v>
      </c>
      <c r="C5697" s="10">
        <v>1</v>
      </c>
      <c r="D5697" s="10">
        <v>3</v>
      </c>
      <c r="E5697" s="10">
        <v>9</v>
      </c>
      <c r="F5697" s="10">
        <v>0</v>
      </c>
      <c r="G5697" s="10">
        <v>0</v>
      </c>
      <c r="H5697" s="11" t="s">
        <v>31</v>
      </c>
      <c r="I5697" s="11" t="s">
        <v>32</v>
      </c>
      <c r="J5697" s="10">
        <v>0</v>
      </c>
      <c r="K5697" s="10">
        <v>2</v>
      </c>
      <c r="L5697" s="10">
        <v>0</v>
      </c>
      <c r="M5697" s="11" t="s">
        <v>31</v>
      </c>
      <c r="N5697" s="10">
        <v>0</v>
      </c>
      <c r="O5697" s="11" t="s">
        <v>147</v>
      </c>
      <c r="P5697" s="11" t="s">
        <v>15796</v>
      </c>
      <c r="Q5697" s="11" t="s">
        <v>43</v>
      </c>
      <c r="R5697" s="10">
        <v>27</v>
      </c>
      <c r="S5697" s="11" t="s">
        <v>33</v>
      </c>
      <c r="T5697" s="11" t="s">
        <v>31</v>
      </c>
      <c r="U5697" s="11" t="s">
        <v>33</v>
      </c>
      <c r="V5697" s="10">
        <v>5</v>
      </c>
      <c r="W5697" s="11" t="s">
        <v>31</v>
      </c>
      <c r="X5697" s="11" t="s">
        <v>44</v>
      </c>
      <c r="Y5697" s="11" t="s">
        <v>64</v>
      </c>
      <c r="Z5697" s="10">
        <v>8</v>
      </c>
      <c r="AA5697" s="10">
        <v>8</v>
      </c>
      <c r="AB5697" s="12"/>
      <c r="AC5697" s="12"/>
    </row>
    <row r="5698" spans="1:29" ht="20.100000000000001" customHeight="1">
      <c r="A5698" s="8" t="s">
        <v>15797</v>
      </c>
      <c r="B5698" s="9" t="s">
        <v>31</v>
      </c>
      <c r="C5698" s="10">
        <v>20</v>
      </c>
      <c r="D5698" s="10">
        <v>39</v>
      </c>
      <c r="E5698" s="11" t="s">
        <v>15601</v>
      </c>
      <c r="F5698" s="10">
        <v>0</v>
      </c>
      <c r="G5698" s="10">
        <v>0</v>
      </c>
      <c r="H5698" s="11" t="s">
        <v>31</v>
      </c>
      <c r="I5698" s="11" t="s">
        <v>32</v>
      </c>
      <c r="J5698" s="10">
        <v>0</v>
      </c>
      <c r="K5698" s="10">
        <v>0</v>
      </c>
      <c r="L5698" s="10">
        <v>0</v>
      </c>
      <c r="M5698" s="11" t="s">
        <v>31</v>
      </c>
      <c r="N5698" s="10">
        <v>0</v>
      </c>
      <c r="O5698" s="11" t="s">
        <v>257</v>
      </c>
      <c r="P5698" s="11" t="s">
        <v>15798</v>
      </c>
      <c r="Q5698" s="11" t="s">
        <v>43</v>
      </c>
      <c r="R5698" s="10">
        <v>46</v>
      </c>
      <c r="S5698" s="11" t="s">
        <v>31</v>
      </c>
      <c r="T5698" s="11" t="s">
        <v>31</v>
      </c>
      <c r="U5698" s="11" t="s">
        <v>33</v>
      </c>
      <c r="V5698" s="10">
        <v>5</v>
      </c>
      <c r="W5698" s="11" t="s">
        <v>31</v>
      </c>
      <c r="X5698" s="11" t="s">
        <v>37</v>
      </c>
      <c r="Y5698" s="11" t="s">
        <v>64</v>
      </c>
      <c r="Z5698" s="10">
        <v>10</v>
      </c>
      <c r="AA5698" s="10">
        <v>205</v>
      </c>
      <c r="AB5698" s="12"/>
      <c r="AC5698" s="12"/>
    </row>
    <row r="5699" spans="1:29" ht="20.100000000000001" customHeight="1">
      <c r="A5699" s="8" t="s">
        <v>15799</v>
      </c>
      <c r="B5699" s="9" t="s">
        <v>31</v>
      </c>
      <c r="C5699" s="10">
        <v>39</v>
      </c>
      <c r="D5699" s="10">
        <v>229</v>
      </c>
      <c r="E5699" s="11" t="s">
        <v>6239</v>
      </c>
      <c r="F5699" s="10">
        <v>117</v>
      </c>
      <c r="G5699" s="11" t="s">
        <v>15800</v>
      </c>
      <c r="H5699" s="11" t="s">
        <v>33</v>
      </c>
      <c r="I5699" s="11" t="s">
        <v>32</v>
      </c>
      <c r="J5699" s="10">
        <v>118</v>
      </c>
      <c r="K5699" s="10">
        <v>0</v>
      </c>
      <c r="L5699" s="10">
        <v>5</v>
      </c>
      <c r="M5699" s="11" t="s">
        <v>33</v>
      </c>
      <c r="N5699" s="10">
        <v>0</v>
      </c>
      <c r="O5699" s="11" t="s">
        <v>346</v>
      </c>
      <c r="P5699" s="11" t="s">
        <v>15801</v>
      </c>
      <c r="Q5699" s="11" t="s">
        <v>43</v>
      </c>
      <c r="R5699" s="10">
        <v>81</v>
      </c>
      <c r="S5699" s="11" t="s">
        <v>31</v>
      </c>
      <c r="T5699" s="11" t="s">
        <v>33</v>
      </c>
      <c r="U5699" s="11" t="s">
        <v>33</v>
      </c>
      <c r="V5699" s="10">
        <v>2</v>
      </c>
      <c r="W5699" s="11" t="s">
        <v>31</v>
      </c>
      <c r="X5699" s="11" t="s">
        <v>63</v>
      </c>
      <c r="Y5699" s="11" t="s">
        <v>64</v>
      </c>
      <c r="Z5699" s="10">
        <v>31</v>
      </c>
      <c r="AA5699" s="10">
        <v>1210</v>
      </c>
      <c r="AB5699" s="12"/>
      <c r="AC5699" s="12"/>
    </row>
    <row r="5700" spans="1:29" ht="20.100000000000001" customHeight="1">
      <c r="A5700" s="8" t="s">
        <v>15802</v>
      </c>
      <c r="B5700" s="9" t="s">
        <v>31</v>
      </c>
      <c r="C5700" s="10">
        <v>11</v>
      </c>
      <c r="D5700" s="10">
        <v>42</v>
      </c>
      <c r="E5700" s="10">
        <v>128</v>
      </c>
      <c r="F5700" s="10">
        <v>33</v>
      </c>
      <c r="G5700" s="11" t="s">
        <v>6821</v>
      </c>
      <c r="H5700" s="11" t="s">
        <v>33</v>
      </c>
      <c r="I5700" s="11" t="s">
        <v>32</v>
      </c>
      <c r="J5700" s="11" t="s">
        <v>11997</v>
      </c>
      <c r="K5700" s="10">
        <v>2</v>
      </c>
      <c r="L5700" s="10">
        <v>0</v>
      </c>
      <c r="M5700" s="11" t="s">
        <v>31</v>
      </c>
      <c r="N5700" s="10">
        <v>0</v>
      </c>
      <c r="O5700" s="11" t="s">
        <v>90</v>
      </c>
      <c r="P5700" s="11" t="s">
        <v>15803</v>
      </c>
      <c r="Q5700" s="11" t="s">
        <v>36</v>
      </c>
      <c r="R5700" s="10">
        <v>44</v>
      </c>
      <c r="S5700" s="11" t="s">
        <v>31</v>
      </c>
      <c r="T5700" s="11" t="s">
        <v>31</v>
      </c>
      <c r="U5700" s="11" t="s">
        <v>33</v>
      </c>
      <c r="V5700" s="10">
        <v>4</v>
      </c>
      <c r="W5700" s="11" t="s">
        <v>31</v>
      </c>
      <c r="X5700" s="11" t="s">
        <v>63</v>
      </c>
      <c r="Y5700" s="11" t="s">
        <v>64</v>
      </c>
      <c r="Z5700" s="10">
        <v>9</v>
      </c>
      <c r="AA5700" s="10">
        <v>97</v>
      </c>
      <c r="AB5700" s="12"/>
      <c r="AC5700" s="12"/>
    </row>
    <row r="5701" spans="1:29" ht="20.100000000000001" customHeight="1">
      <c r="A5701" s="8" t="s">
        <v>15804</v>
      </c>
      <c r="B5701" s="9" t="s">
        <v>31</v>
      </c>
      <c r="C5701" s="10">
        <v>54</v>
      </c>
      <c r="D5701" s="10">
        <v>120</v>
      </c>
      <c r="E5701" s="11" t="s">
        <v>7487</v>
      </c>
      <c r="F5701" s="10">
        <v>162</v>
      </c>
      <c r="G5701" s="11" t="s">
        <v>15805</v>
      </c>
      <c r="H5701" s="11" t="s">
        <v>33</v>
      </c>
      <c r="I5701" s="11" t="s">
        <v>32</v>
      </c>
      <c r="J5701" s="11" t="s">
        <v>13343</v>
      </c>
      <c r="K5701" s="10">
        <v>0</v>
      </c>
      <c r="L5701" s="10">
        <v>26</v>
      </c>
      <c r="M5701" s="11" t="s">
        <v>33</v>
      </c>
      <c r="N5701" s="10">
        <v>0</v>
      </c>
      <c r="O5701" s="11" t="s">
        <v>74</v>
      </c>
      <c r="P5701" s="11" t="s">
        <v>15806</v>
      </c>
      <c r="Q5701" s="11" t="s">
        <v>43</v>
      </c>
      <c r="R5701" s="10">
        <v>27</v>
      </c>
      <c r="S5701" s="11" t="s">
        <v>33</v>
      </c>
      <c r="T5701" s="11" t="s">
        <v>31</v>
      </c>
      <c r="U5701" s="11" t="s">
        <v>33</v>
      </c>
      <c r="V5701" s="10">
        <v>5</v>
      </c>
      <c r="W5701" s="11" t="s">
        <v>31</v>
      </c>
      <c r="X5701" s="11" t="s">
        <v>63</v>
      </c>
      <c r="Y5701" s="11" t="s">
        <v>64</v>
      </c>
      <c r="Z5701" s="10">
        <v>19</v>
      </c>
      <c r="AA5701" s="10">
        <v>1043</v>
      </c>
      <c r="AB5701" s="12"/>
      <c r="AC5701" s="12"/>
    </row>
    <row r="5702" spans="1:29" ht="20.100000000000001" customHeight="1">
      <c r="A5702" s="8" t="s">
        <v>15807</v>
      </c>
      <c r="B5702" s="9" t="s">
        <v>31</v>
      </c>
      <c r="C5702" s="10">
        <v>60</v>
      </c>
      <c r="D5702" s="10">
        <v>282</v>
      </c>
      <c r="E5702" s="11" t="s">
        <v>15808</v>
      </c>
      <c r="F5702" s="10">
        <v>420</v>
      </c>
      <c r="G5702" s="10">
        <v>426</v>
      </c>
      <c r="H5702" s="11" t="s">
        <v>33</v>
      </c>
      <c r="I5702" s="11" t="s">
        <v>32</v>
      </c>
      <c r="J5702" s="11" t="s">
        <v>6162</v>
      </c>
      <c r="K5702" s="10">
        <v>0</v>
      </c>
      <c r="L5702" s="10">
        <v>24</v>
      </c>
      <c r="M5702" s="11" t="s">
        <v>31</v>
      </c>
      <c r="N5702" s="10">
        <v>99</v>
      </c>
      <c r="O5702" s="11" t="s">
        <v>126</v>
      </c>
      <c r="P5702" s="11" t="s">
        <v>15809</v>
      </c>
      <c r="Q5702" s="11" t="s">
        <v>43</v>
      </c>
      <c r="R5702" s="10">
        <v>21</v>
      </c>
      <c r="S5702" s="11" t="s">
        <v>33</v>
      </c>
      <c r="T5702" s="11" t="s">
        <v>31</v>
      </c>
      <c r="U5702" s="11" t="s">
        <v>33</v>
      </c>
      <c r="V5702" s="10">
        <v>6</v>
      </c>
      <c r="W5702" s="11" t="s">
        <v>33</v>
      </c>
      <c r="X5702" s="11" t="s">
        <v>63</v>
      </c>
      <c r="Y5702" s="11" t="s">
        <v>38</v>
      </c>
      <c r="Z5702" s="10">
        <v>46</v>
      </c>
      <c r="AA5702" s="10">
        <v>2732</v>
      </c>
      <c r="AB5702" s="12"/>
      <c r="AC5702" s="12"/>
    </row>
    <row r="5703" spans="1:29" ht="20.100000000000001" customHeight="1">
      <c r="A5703" s="8" t="s">
        <v>15810</v>
      </c>
      <c r="B5703" s="9" t="s">
        <v>31</v>
      </c>
      <c r="C5703" s="10">
        <v>18</v>
      </c>
      <c r="D5703" s="10">
        <v>87</v>
      </c>
      <c r="E5703" s="11" t="s">
        <v>3322</v>
      </c>
      <c r="F5703" s="10">
        <v>54</v>
      </c>
      <c r="G5703" s="10">
        <v>108</v>
      </c>
      <c r="H5703" s="11" t="s">
        <v>33</v>
      </c>
      <c r="I5703" s="11" t="s">
        <v>32</v>
      </c>
      <c r="J5703" s="10">
        <v>27</v>
      </c>
      <c r="K5703" s="10">
        <v>1</v>
      </c>
      <c r="L5703" s="10">
        <v>17</v>
      </c>
      <c r="M5703" s="11" t="s">
        <v>33</v>
      </c>
      <c r="N5703" s="10">
        <v>0</v>
      </c>
      <c r="O5703" s="11" t="s">
        <v>306</v>
      </c>
      <c r="P5703" s="11" t="s">
        <v>15811</v>
      </c>
      <c r="Q5703" s="11" t="s">
        <v>36</v>
      </c>
      <c r="R5703" s="10">
        <v>24</v>
      </c>
      <c r="S5703" s="11" t="s">
        <v>33</v>
      </c>
      <c r="T5703" s="11" t="s">
        <v>31</v>
      </c>
      <c r="U5703" s="11" t="s">
        <v>33</v>
      </c>
      <c r="V5703" s="10">
        <v>6</v>
      </c>
      <c r="W5703" s="11" t="s">
        <v>31</v>
      </c>
      <c r="X5703" s="11" t="s">
        <v>44</v>
      </c>
      <c r="Y5703" s="11" t="s">
        <v>64</v>
      </c>
      <c r="Z5703" s="10">
        <v>29</v>
      </c>
      <c r="AA5703" s="10">
        <v>519</v>
      </c>
      <c r="AB5703" s="12"/>
      <c r="AC5703" s="12"/>
    </row>
    <row r="5704" spans="1:29" ht="20.100000000000001" customHeight="1">
      <c r="A5704" s="8" t="s">
        <v>15812</v>
      </c>
      <c r="B5704" s="9" t="s">
        <v>31</v>
      </c>
      <c r="C5704" s="10">
        <v>33</v>
      </c>
      <c r="D5704" s="10">
        <v>139</v>
      </c>
      <c r="E5704" s="11" t="s">
        <v>15813</v>
      </c>
      <c r="F5704" s="10">
        <v>132</v>
      </c>
      <c r="G5704" s="11" t="s">
        <v>1318</v>
      </c>
      <c r="H5704" s="11" t="s">
        <v>33</v>
      </c>
      <c r="I5704" s="11" t="s">
        <v>32</v>
      </c>
      <c r="J5704" s="11" t="s">
        <v>1319</v>
      </c>
      <c r="K5704" s="10">
        <v>0</v>
      </c>
      <c r="L5704" s="10">
        <v>3</v>
      </c>
      <c r="M5704" s="11" t="s">
        <v>33</v>
      </c>
      <c r="N5704" s="10">
        <v>0</v>
      </c>
      <c r="O5704" s="11" t="s">
        <v>983</v>
      </c>
      <c r="P5704" s="11" t="s">
        <v>15814</v>
      </c>
      <c r="Q5704" s="11" t="s">
        <v>43</v>
      </c>
      <c r="R5704" s="10">
        <v>68</v>
      </c>
      <c r="S5704" s="11" t="s">
        <v>31</v>
      </c>
      <c r="T5704" s="11" t="s">
        <v>33</v>
      </c>
      <c r="U5704" s="11" t="s">
        <v>33</v>
      </c>
      <c r="V5704" s="10">
        <v>4</v>
      </c>
      <c r="W5704" s="11" t="s">
        <v>31</v>
      </c>
      <c r="X5704" s="11" t="s">
        <v>44</v>
      </c>
      <c r="Y5704" s="11" t="s">
        <v>64</v>
      </c>
      <c r="Z5704" s="10">
        <v>16</v>
      </c>
      <c r="AA5704" s="10">
        <v>512</v>
      </c>
      <c r="AB5704" s="12"/>
      <c r="AC5704" s="12"/>
    </row>
    <row r="5705" spans="1:29" ht="20.100000000000001" customHeight="1">
      <c r="A5705" s="8" t="s">
        <v>15815</v>
      </c>
      <c r="B5705" s="9" t="s">
        <v>31</v>
      </c>
      <c r="C5705" s="10">
        <v>71</v>
      </c>
      <c r="D5705" s="10">
        <v>314</v>
      </c>
      <c r="E5705" s="11" t="s">
        <v>14704</v>
      </c>
      <c r="F5705" s="10">
        <v>142</v>
      </c>
      <c r="G5705" s="11" t="s">
        <v>15816</v>
      </c>
      <c r="H5705" s="11" t="s">
        <v>33</v>
      </c>
      <c r="I5705" s="11" t="s">
        <v>32</v>
      </c>
      <c r="J5705" s="11" t="s">
        <v>15817</v>
      </c>
      <c r="K5705" s="10">
        <v>1</v>
      </c>
      <c r="L5705" s="10">
        <v>10</v>
      </c>
      <c r="M5705" s="11" t="s">
        <v>33</v>
      </c>
      <c r="N5705" s="10">
        <v>0</v>
      </c>
      <c r="O5705" s="11" t="s">
        <v>275</v>
      </c>
      <c r="P5705" s="11" t="s">
        <v>15818</v>
      </c>
      <c r="Q5705" s="11" t="s">
        <v>43</v>
      </c>
      <c r="R5705" s="10">
        <v>25</v>
      </c>
      <c r="S5705" s="11" t="s">
        <v>33</v>
      </c>
      <c r="T5705" s="11" t="s">
        <v>31</v>
      </c>
      <c r="U5705" s="11" t="s">
        <v>33</v>
      </c>
      <c r="V5705" s="10">
        <v>3</v>
      </c>
      <c r="W5705" s="11" t="s">
        <v>33</v>
      </c>
      <c r="X5705" s="11" t="s">
        <v>63</v>
      </c>
      <c r="Y5705" s="11" t="s">
        <v>64</v>
      </c>
      <c r="Z5705" s="10">
        <v>33</v>
      </c>
      <c r="AA5705" s="10">
        <v>2358</v>
      </c>
      <c r="AB5705" s="12"/>
      <c r="AC5705" s="12"/>
    </row>
    <row r="5706" spans="1:29" ht="20.100000000000001" customHeight="1">
      <c r="A5706" s="8" t="s">
        <v>15819</v>
      </c>
      <c r="B5706" s="9" t="s">
        <v>31</v>
      </c>
      <c r="C5706" s="10">
        <v>9</v>
      </c>
      <c r="D5706" s="10">
        <v>65</v>
      </c>
      <c r="E5706" s="11" t="s">
        <v>3772</v>
      </c>
      <c r="F5706" s="10">
        <v>45</v>
      </c>
      <c r="G5706" s="11" t="s">
        <v>1396</v>
      </c>
      <c r="H5706" s="11" t="s">
        <v>33</v>
      </c>
      <c r="I5706" s="11" t="s">
        <v>32</v>
      </c>
      <c r="J5706" s="11" t="s">
        <v>2054</v>
      </c>
      <c r="K5706" s="10">
        <v>0</v>
      </c>
      <c r="L5706" s="10">
        <v>0</v>
      </c>
      <c r="M5706" s="11" t="s">
        <v>31</v>
      </c>
      <c r="N5706" s="10">
        <v>0</v>
      </c>
      <c r="O5706" s="11" t="s">
        <v>147</v>
      </c>
      <c r="P5706" s="11" t="s">
        <v>15820</v>
      </c>
      <c r="Q5706" s="11" t="s">
        <v>43</v>
      </c>
      <c r="R5706" s="10">
        <v>37</v>
      </c>
      <c r="S5706" s="11" t="s">
        <v>31</v>
      </c>
      <c r="T5706" s="11" t="s">
        <v>31</v>
      </c>
      <c r="U5706" s="11" t="s">
        <v>33</v>
      </c>
      <c r="V5706" s="10">
        <v>3</v>
      </c>
      <c r="W5706" s="11" t="s">
        <v>31</v>
      </c>
      <c r="X5706" s="11" t="s">
        <v>37</v>
      </c>
      <c r="Y5706" s="11" t="s">
        <v>64</v>
      </c>
      <c r="Z5706" s="10">
        <v>10</v>
      </c>
      <c r="AA5706" s="10">
        <v>92</v>
      </c>
      <c r="AB5706" s="12"/>
      <c r="AC5706" s="12"/>
    </row>
    <row r="5707" spans="1:29" ht="20.100000000000001" customHeight="1">
      <c r="A5707" s="8" t="s">
        <v>15821</v>
      </c>
      <c r="B5707" s="9" t="s">
        <v>31</v>
      </c>
      <c r="C5707" s="10">
        <v>64</v>
      </c>
      <c r="D5707" s="10">
        <v>326</v>
      </c>
      <c r="E5707" s="10">
        <v>578</v>
      </c>
      <c r="F5707" s="10">
        <v>768</v>
      </c>
      <c r="G5707" s="11" t="s">
        <v>15822</v>
      </c>
      <c r="H5707" s="11" t="s">
        <v>33</v>
      </c>
      <c r="I5707" s="11" t="s">
        <v>32</v>
      </c>
      <c r="J5707" s="11" t="s">
        <v>1659</v>
      </c>
      <c r="K5707" s="10">
        <v>1</v>
      </c>
      <c r="L5707" s="10">
        <v>0</v>
      </c>
      <c r="M5707" s="11" t="s">
        <v>31</v>
      </c>
      <c r="N5707" s="10">
        <v>0</v>
      </c>
      <c r="O5707" s="11" t="s">
        <v>109</v>
      </c>
      <c r="P5707" s="11" t="s">
        <v>15823</v>
      </c>
      <c r="Q5707" s="11" t="s">
        <v>43</v>
      </c>
      <c r="R5707" s="10">
        <v>52</v>
      </c>
      <c r="S5707" s="11" t="s">
        <v>31</v>
      </c>
      <c r="T5707" s="11" t="s">
        <v>31</v>
      </c>
      <c r="U5707" s="11" t="s">
        <v>33</v>
      </c>
      <c r="V5707" s="10">
        <v>2</v>
      </c>
      <c r="W5707" s="11" t="s">
        <v>31</v>
      </c>
      <c r="X5707" s="11" t="s">
        <v>63</v>
      </c>
      <c r="Y5707" s="11" t="s">
        <v>64</v>
      </c>
      <c r="Z5707" s="10">
        <v>8</v>
      </c>
      <c r="AA5707" s="10">
        <v>531</v>
      </c>
      <c r="AB5707" s="12"/>
      <c r="AC5707" s="12"/>
    </row>
    <row r="5708" spans="1:29" ht="20.100000000000001" customHeight="1">
      <c r="A5708" s="8" t="s">
        <v>15824</v>
      </c>
      <c r="B5708" s="9" t="s">
        <v>31</v>
      </c>
      <c r="C5708" s="10">
        <v>1</v>
      </c>
      <c r="D5708" s="10">
        <v>3</v>
      </c>
      <c r="E5708" s="10">
        <v>7</v>
      </c>
      <c r="F5708" s="10">
        <v>0</v>
      </c>
      <c r="G5708" s="10">
        <v>0</v>
      </c>
      <c r="H5708" s="11" t="s">
        <v>31</v>
      </c>
      <c r="I5708" s="11" t="s">
        <v>32</v>
      </c>
      <c r="J5708" s="10">
        <v>0</v>
      </c>
      <c r="K5708" s="10">
        <v>1</v>
      </c>
      <c r="L5708" s="10">
        <v>38</v>
      </c>
      <c r="M5708" s="11" t="s">
        <v>33</v>
      </c>
      <c r="N5708" s="10">
        <v>0</v>
      </c>
      <c r="O5708" s="11" t="s">
        <v>61</v>
      </c>
      <c r="P5708" s="11" t="s">
        <v>15825</v>
      </c>
      <c r="Q5708" s="11" t="s">
        <v>43</v>
      </c>
      <c r="R5708" s="10">
        <v>32</v>
      </c>
      <c r="S5708" s="11" t="s">
        <v>31</v>
      </c>
      <c r="T5708" s="11" t="s">
        <v>31</v>
      </c>
      <c r="U5708" s="11" t="s">
        <v>33</v>
      </c>
      <c r="V5708" s="10">
        <v>3</v>
      </c>
      <c r="W5708" s="11" t="s">
        <v>31</v>
      </c>
      <c r="X5708" s="11" t="s">
        <v>37</v>
      </c>
      <c r="Y5708" s="11" t="s">
        <v>38</v>
      </c>
      <c r="Z5708" s="10">
        <v>25</v>
      </c>
      <c r="AA5708" s="10">
        <v>25</v>
      </c>
      <c r="AB5708" s="12"/>
      <c r="AC5708" s="12"/>
    </row>
    <row r="5709" spans="1:29" ht="20.100000000000001" customHeight="1">
      <c r="A5709" s="8" t="s">
        <v>15826</v>
      </c>
      <c r="B5709" s="9" t="s">
        <v>31</v>
      </c>
      <c r="C5709" s="10">
        <v>71</v>
      </c>
      <c r="D5709" s="10">
        <v>248</v>
      </c>
      <c r="E5709" s="10">
        <v>635</v>
      </c>
      <c r="F5709" s="10">
        <v>0</v>
      </c>
      <c r="G5709" s="10">
        <v>0</v>
      </c>
      <c r="H5709" s="11" t="s">
        <v>31</v>
      </c>
      <c r="I5709" s="11" t="s">
        <v>32</v>
      </c>
      <c r="J5709" s="10">
        <v>0</v>
      </c>
      <c r="K5709" s="10">
        <v>0</v>
      </c>
      <c r="L5709" s="10">
        <v>28</v>
      </c>
      <c r="M5709" s="11" t="s">
        <v>31</v>
      </c>
      <c r="N5709" s="10">
        <v>62</v>
      </c>
      <c r="O5709" s="11" t="s">
        <v>279</v>
      </c>
      <c r="P5709" s="11" t="s">
        <v>15827</v>
      </c>
      <c r="Q5709" s="11" t="s">
        <v>36</v>
      </c>
      <c r="R5709" s="10">
        <v>24</v>
      </c>
      <c r="S5709" s="11" t="s">
        <v>33</v>
      </c>
      <c r="T5709" s="11" t="s">
        <v>31</v>
      </c>
      <c r="U5709" s="11" t="s">
        <v>33</v>
      </c>
      <c r="V5709" s="10">
        <v>3</v>
      </c>
      <c r="W5709" s="11" t="s">
        <v>33</v>
      </c>
      <c r="X5709" s="11" t="s">
        <v>63</v>
      </c>
      <c r="Y5709" s="11" t="s">
        <v>38</v>
      </c>
      <c r="Z5709" s="10">
        <v>33</v>
      </c>
      <c r="AA5709" s="10">
        <v>2342</v>
      </c>
      <c r="AB5709" s="12"/>
      <c r="AC5709" s="12"/>
    </row>
    <row r="5710" spans="1:29" ht="20.100000000000001" customHeight="1">
      <c r="A5710" s="8" t="s">
        <v>15828</v>
      </c>
      <c r="B5710" s="9" t="s">
        <v>31</v>
      </c>
      <c r="C5710" s="10">
        <v>64</v>
      </c>
      <c r="D5710" s="10">
        <v>397</v>
      </c>
      <c r="E5710" s="11" t="s">
        <v>15829</v>
      </c>
      <c r="F5710" s="10">
        <v>0</v>
      </c>
      <c r="G5710" s="10">
        <v>0</v>
      </c>
      <c r="H5710" s="11" t="s">
        <v>31</v>
      </c>
      <c r="I5710" s="11" t="s">
        <v>32</v>
      </c>
      <c r="J5710" s="10">
        <v>0</v>
      </c>
      <c r="K5710" s="10">
        <v>2</v>
      </c>
      <c r="L5710" s="10">
        <v>19</v>
      </c>
      <c r="M5710" s="11" t="s">
        <v>33</v>
      </c>
      <c r="N5710" s="10">
        <v>0</v>
      </c>
      <c r="O5710" s="11" t="s">
        <v>186</v>
      </c>
      <c r="P5710" s="11" t="s">
        <v>15830</v>
      </c>
      <c r="Q5710" s="11" t="s">
        <v>43</v>
      </c>
      <c r="R5710" s="10">
        <v>43</v>
      </c>
      <c r="S5710" s="11" t="s">
        <v>31</v>
      </c>
      <c r="T5710" s="11" t="s">
        <v>31</v>
      </c>
      <c r="U5710" s="11" t="s">
        <v>33</v>
      </c>
      <c r="V5710" s="10">
        <v>2</v>
      </c>
      <c r="W5710" s="11" t="s">
        <v>33</v>
      </c>
      <c r="X5710" s="11" t="s">
        <v>63</v>
      </c>
      <c r="Y5710" s="11" t="s">
        <v>38</v>
      </c>
      <c r="Z5710" s="10">
        <v>49</v>
      </c>
      <c r="AA5710" s="10">
        <v>3137</v>
      </c>
      <c r="AB5710" s="12"/>
      <c r="AC5710" s="12"/>
    </row>
    <row r="5711" spans="1:29" ht="20.100000000000001" customHeight="1">
      <c r="A5711" s="8" t="s">
        <v>15831</v>
      </c>
      <c r="B5711" s="9" t="s">
        <v>31</v>
      </c>
      <c r="C5711" s="10">
        <v>68</v>
      </c>
      <c r="D5711" s="10">
        <v>335</v>
      </c>
      <c r="E5711" s="11" t="s">
        <v>15832</v>
      </c>
      <c r="F5711" s="10">
        <v>0</v>
      </c>
      <c r="G5711" s="10">
        <v>0</v>
      </c>
      <c r="H5711" s="11" t="s">
        <v>31</v>
      </c>
      <c r="I5711" s="11" t="s">
        <v>32</v>
      </c>
      <c r="J5711" s="10">
        <v>0</v>
      </c>
      <c r="K5711" s="10">
        <v>0</v>
      </c>
      <c r="L5711" s="10">
        <v>20</v>
      </c>
      <c r="M5711" s="11" t="s">
        <v>33</v>
      </c>
      <c r="N5711" s="10">
        <v>0</v>
      </c>
      <c r="O5711" s="11" t="s">
        <v>133</v>
      </c>
      <c r="P5711" s="11" t="s">
        <v>15833</v>
      </c>
      <c r="Q5711" s="11" t="s">
        <v>36</v>
      </c>
      <c r="R5711" s="10">
        <v>19</v>
      </c>
      <c r="S5711" s="11" t="s">
        <v>33</v>
      </c>
      <c r="T5711" s="11" t="s">
        <v>31</v>
      </c>
      <c r="U5711" s="11" t="s">
        <v>33</v>
      </c>
      <c r="V5711" s="10">
        <v>5</v>
      </c>
      <c r="W5711" s="11" t="s">
        <v>31</v>
      </c>
      <c r="X5711" s="11" t="s">
        <v>44</v>
      </c>
      <c r="Y5711" s="11" t="s">
        <v>38</v>
      </c>
      <c r="Z5711" s="10">
        <v>50</v>
      </c>
      <c r="AA5711" s="10">
        <v>3404</v>
      </c>
      <c r="AB5711" s="12"/>
      <c r="AC5711" s="12"/>
    </row>
    <row r="5712" spans="1:29" ht="20.100000000000001" customHeight="1">
      <c r="A5712" s="8" t="s">
        <v>15834</v>
      </c>
      <c r="B5712" s="9" t="s">
        <v>31</v>
      </c>
      <c r="C5712" s="10">
        <v>49</v>
      </c>
      <c r="D5712" s="10">
        <v>208</v>
      </c>
      <c r="E5712" s="10">
        <v>544</v>
      </c>
      <c r="F5712" s="10">
        <v>0</v>
      </c>
      <c r="G5712" s="10">
        <v>0</v>
      </c>
      <c r="H5712" s="11" t="s">
        <v>31</v>
      </c>
      <c r="I5712" s="11" t="s">
        <v>32</v>
      </c>
      <c r="J5712" s="10">
        <v>0</v>
      </c>
      <c r="K5712" s="10">
        <v>2</v>
      </c>
      <c r="L5712" s="10">
        <v>6</v>
      </c>
      <c r="M5712" s="11" t="s">
        <v>33</v>
      </c>
      <c r="N5712" s="10">
        <v>0</v>
      </c>
      <c r="O5712" s="11" t="s">
        <v>105</v>
      </c>
      <c r="P5712" s="11" t="s">
        <v>15835</v>
      </c>
      <c r="Q5712" s="11" t="s">
        <v>43</v>
      </c>
      <c r="R5712" s="10">
        <v>57</v>
      </c>
      <c r="S5712" s="11" t="s">
        <v>31</v>
      </c>
      <c r="T5712" s="11" t="s">
        <v>31</v>
      </c>
      <c r="U5712" s="11" t="s">
        <v>33</v>
      </c>
      <c r="V5712" s="10">
        <v>2</v>
      </c>
      <c r="W5712" s="11" t="s">
        <v>31</v>
      </c>
      <c r="X5712" s="11" t="s">
        <v>63</v>
      </c>
      <c r="Y5712" s="11" t="s">
        <v>64</v>
      </c>
      <c r="Z5712" s="10">
        <v>27</v>
      </c>
      <c r="AA5712" s="10">
        <v>1343</v>
      </c>
      <c r="AB5712" s="12"/>
      <c r="AC5712" s="12"/>
    </row>
    <row r="5713" spans="1:29" ht="20.100000000000001" customHeight="1">
      <c r="A5713" s="8" t="s">
        <v>15836</v>
      </c>
      <c r="B5713" s="9" t="s">
        <v>31</v>
      </c>
      <c r="C5713" s="10">
        <v>21</v>
      </c>
      <c r="D5713" s="10">
        <v>134</v>
      </c>
      <c r="E5713" s="11" t="s">
        <v>7976</v>
      </c>
      <c r="F5713" s="10">
        <v>0</v>
      </c>
      <c r="G5713" s="10">
        <v>0</v>
      </c>
      <c r="H5713" s="11" t="s">
        <v>31</v>
      </c>
      <c r="I5713" s="11" t="s">
        <v>32</v>
      </c>
      <c r="J5713" s="10">
        <v>0</v>
      </c>
      <c r="K5713" s="10">
        <v>1</v>
      </c>
      <c r="L5713" s="10">
        <v>0</v>
      </c>
      <c r="M5713" s="11" t="s">
        <v>31</v>
      </c>
      <c r="N5713" s="10">
        <v>0</v>
      </c>
      <c r="O5713" s="11" t="s">
        <v>194</v>
      </c>
      <c r="P5713" s="11" t="s">
        <v>15837</v>
      </c>
      <c r="Q5713" s="11" t="s">
        <v>43</v>
      </c>
      <c r="R5713" s="10">
        <v>42</v>
      </c>
      <c r="S5713" s="11" t="s">
        <v>31</v>
      </c>
      <c r="T5713" s="11" t="s">
        <v>31</v>
      </c>
      <c r="U5713" s="11" t="s">
        <v>33</v>
      </c>
      <c r="V5713" s="10">
        <v>6</v>
      </c>
      <c r="W5713" s="11" t="s">
        <v>31</v>
      </c>
      <c r="X5713" s="11" t="s">
        <v>44</v>
      </c>
      <c r="Y5713" s="11" t="s">
        <v>38</v>
      </c>
      <c r="Z5713" s="10">
        <v>9</v>
      </c>
      <c r="AA5713" s="10">
        <v>187</v>
      </c>
      <c r="AB5713" s="12"/>
      <c r="AC5713" s="12"/>
    </row>
    <row r="5714" spans="1:29" ht="20.100000000000001" customHeight="1">
      <c r="A5714" s="8" t="s">
        <v>15838</v>
      </c>
      <c r="B5714" s="9" t="s">
        <v>31</v>
      </c>
      <c r="C5714" s="10">
        <v>65</v>
      </c>
      <c r="D5714" s="10">
        <v>303</v>
      </c>
      <c r="E5714" s="11" t="s">
        <v>13382</v>
      </c>
      <c r="F5714" s="10">
        <v>0</v>
      </c>
      <c r="G5714" s="10">
        <v>0</v>
      </c>
      <c r="H5714" s="11" t="s">
        <v>31</v>
      </c>
      <c r="I5714" s="11" t="s">
        <v>32</v>
      </c>
      <c r="J5714" s="10">
        <v>0</v>
      </c>
      <c r="K5714" s="10">
        <v>0</v>
      </c>
      <c r="L5714" s="10">
        <v>0</v>
      </c>
      <c r="M5714" s="11" t="s">
        <v>31</v>
      </c>
      <c r="N5714" s="10">
        <v>0</v>
      </c>
      <c r="O5714" s="11" t="s">
        <v>226</v>
      </c>
      <c r="P5714" s="11" t="s">
        <v>15839</v>
      </c>
      <c r="Q5714" s="11" t="s">
        <v>36</v>
      </c>
      <c r="R5714" s="10">
        <v>48</v>
      </c>
      <c r="S5714" s="11" t="s">
        <v>31</v>
      </c>
      <c r="T5714" s="11" t="s">
        <v>31</v>
      </c>
      <c r="U5714" s="11" t="s">
        <v>33</v>
      </c>
      <c r="V5714" s="10">
        <v>5</v>
      </c>
      <c r="W5714" s="11" t="s">
        <v>31</v>
      </c>
      <c r="X5714" s="11" t="s">
        <v>63</v>
      </c>
      <c r="Y5714" s="11" t="s">
        <v>45</v>
      </c>
      <c r="Z5714" s="10">
        <v>11</v>
      </c>
      <c r="AA5714" s="10">
        <v>711</v>
      </c>
      <c r="AB5714" s="12"/>
      <c r="AC5714" s="12"/>
    </row>
    <row r="5715" spans="1:29" ht="20.100000000000001" customHeight="1">
      <c r="A5715" s="8" t="s">
        <v>15840</v>
      </c>
      <c r="B5715" s="9" t="s">
        <v>31</v>
      </c>
      <c r="C5715" s="10">
        <v>48</v>
      </c>
      <c r="D5715" s="10">
        <v>136</v>
      </c>
      <c r="E5715" s="11" t="s">
        <v>15841</v>
      </c>
      <c r="F5715" s="10">
        <v>0</v>
      </c>
      <c r="G5715" s="10">
        <v>0</v>
      </c>
      <c r="H5715" s="11" t="s">
        <v>31</v>
      </c>
      <c r="I5715" s="11" t="s">
        <v>32</v>
      </c>
      <c r="J5715" s="10">
        <v>0</v>
      </c>
      <c r="K5715" s="10">
        <v>0</v>
      </c>
      <c r="L5715" s="10">
        <v>12</v>
      </c>
      <c r="M5715" s="11" t="s">
        <v>33</v>
      </c>
      <c r="N5715" s="10">
        <v>0</v>
      </c>
      <c r="O5715" s="11" t="s">
        <v>226</v>
      </c>
      <c r="P5715" s="11" t="s">
        <v>15842</v>
      </c>
      <c r="Q5715" s="11" t="s">
        <v>43</v>
      </c>
      <c r="R5715" s="10">
        <v>33</v>
      </c>
      <c r="S5715" s="11" t="s">
        <v>31</v>
      </c>
      <c r="T5715" s="11" t="s">
        <v>31</v>
      </c>
      <c r="U5715" s="11" t="s">
        <v>33</v>
      </c>
      <c r="V5715" s="10">
        <v>3</v>
      </c>
      <c r="W5715" s="11" t="s">
        <v>33</v>
      </c>
      <c r="X5715" s="11" t="s">
        <v>63</v>
      </c>
      <c r="Y5715" s="11" t="s">
        <v>45</v>
      </c>
      <c r="Z5715" s="10">
        <v>47</v>
      </c>
      <c r="AA5715" s="10">
        <v>2222</v>
      </c>
      <c r="AB5715" s="12"/>
      <c r="AC5715" s="12"/>
    </row>
    <row r="5716" spans="1:29" ht="20.100000000000001" customHeight="1">
      <c r="A5716" s="8" t="s">
        <v>15843</v>
      </c>
      <c r="B5716" s="9" t="s">
        <v>31</v>
      </c>
      <c r="C5716" s="10">
        <v>61</v>
      </c>
      <c r="D5716" s="10">
        <v>159</v>
      </c>
      <c r="E5716" s="10">
        <v>425</v>
      </c>
      <c r="F5716" s="10">
        <v>0</v>
      </c>
      <c r="G5716" s="10">
        <v>0</v>
      </c>
      <c r="H5716" s="11" t="s">
        <v>31</v>
      </c>
      <c r="I5716" s="11" t="s">
        <v>32</v>
      </c>
      <c r="J5716" s="10">
        <v>0</v>
      </c>
      <c r="K5716" s="10">
        <v>0</v>
      </c>
      <c r="L5716" s="10">
        <v>10</v>
      </c>
      <c r="M5716" s="11" t="s">
        <v>33</v>
      </c>
      <c r="N5716" s="10">
        <v>0</v>
      </c>
      <c r="O5716" s="11" t="s">
        <v>86</v>
      </c>
      <c r="P5716" s="11" t="s">
        <v>15844</v>
      </c>
      <c r="Q5716" s="11" t="s">
        <v>36</v>
      </c>
      <c r="R5716" s="10">
        <v>50</v>
      </c>
      <c r="S5716" s="11" t="s">
        <v>31</v>
      </c>
      <c r="T5716" s="11" t="s">
        <v>31</v>
      </c>
      <c r="U5716" s="11" t="s">
        <v>33</v>
      </c>
      <c r="V5716" s="10">
        <v>6</v>
      </c>
      <c r="W5716" s="11" t="s">
        <v>33</v>
      </c>
      <c r="X5716" s="11" t="s">
        <v>44</v>
      </c>
      <c r="Y5716" s="11" t="s">
        <v>38</v>
      </c>
      <c r="Z5716" s="10">
        <v>38</v>
      </c>
      <c r="AA5716" s="10">
        <v>2286</v>
      </c>
      <c r="AB5716" s="12"/>
      <c r="AC5716" s="12"/>
    </row>
    <row r="5717" spans="1:29" ht="20.100000000000001" customHeight="1">
      <c r="A5717" s="8" t="s">
        <v>15845</v>
      </c>
      <c r="B5717" s="9" t="s">
        <v>31</v>
      </c>
      <c r="C5717" s="10">
        <v>36</v>
      </c>
      <c r="D5717" s="10">
        <v>271</v>
      </c>
      <c r="E5717" s="11" t="s">
        <v>4279</v>
      </c>
      <c r="F5717" s="10">
        <v>0</v>
      </c>
      <c r="G5717" s="10">
        <v>0</v>
      </c>
      <c r="H5717" s="11" t="s">
        <v>31</v>
      </c>
      <c r="I5717" s="11" t="s">
        <v>32</v>
      </c>
      <c r="J5717" s="10">
        <v>0</v>
      </c>
      <c r="K5717" s="10">
        <v>2</v>
      </c>
      <c r="L5717" s="10">
        <v>8</v>
      </c>
      <c r="M5717" s="11" t="s">
        <v>33</v>
      </c>
      <c r="N5717" s="10">
        <v>0</v>
      </c>
      <c r="O5717" s="11" t="s">
        <v>57</v>
      </c>
      <c r="P5717" s="11" t="s">
        <v>15846</v>
      </c>
      <c r="Q5717" s="11" t="s">
        <v>36</v>
      </c>
      <c r="R5717" s="10">
        <v>41</v>
      </c>
      <c r="S5717" s="11" t="s">
        <v>31</v>
      </c>
      <c r="T5717" s="11" t="s">
        <v>31</v>
      </c>
      <c r="U5717" s="11" t="s">
        <v>33</v>
      </c>
      <c r="V5717" s="10">
        <v>5</v>
      </c>
      <c r="W5717" s="11" t="s">
        <v>31</v>
      </c>
      <c r="X5717" s="11" t="s">
        <v>37</v>
      </c>
      <c r="Y5717" s="11" t="s">
        <v>64</v>
      </c>
      <c r="Z5717" s="10">
        <v>28</v>
      </c>
      <c r="AA5717" s="10">
        <v>1000</v>
      </c>
      <c r="AB5717" s="12"/>
      <c r="AC5717" s="12"/>
    </row>
    <row r="5718" spans="1:29" ht="20.100000000000001" customHeight="1">
      <c r="A5718" s="8" t="s">
        <v>15847</v>
      </c>
      <c r="B5718" s="9" t="s">
        <v>31</v>
      </c>
      <c r="C5718" s="10">
        <v>63</v>
      </c>
      <c r="D5718" s="10">
        <v>185</v>
      </c>
      <c r="E5718" s="11" t="s">
        <v>15848</v>
      </c>
      <c r="F5718" s="10">
        <v>0</v>
      </c>
      <c r="G5718" s="10">
        <v>0</v>
      </c>
      <c r="H5718" s="11" t="s">
        <v>31</v>
      </c>
      <c r="I5718" s="11" t="s">
        <v>32</v>
      </c>
      <c r="J5718" s="10">
        <v>0</v>
      </c>
      <c r="K5718" s="10">
        <v>0</v>
      </c>
      <c r="L5718" s="10">
        <v>0</v>
      </c>
      <c r="M5718" s="11" t="s">
        <v>31</v>
      </c>
      <c r="N5718" s="10">
        <v>0</v>
      </c>
      <c r="O5718" s="11" t="s">
        <v>52</v>
      </c>
      <c r="P5718" s="11" t="s">
        <v>15849</v>
      </c>
      <c r="Q5718" s="11" t="s">
        <v>43</v>
      </c>
      <c r="R5718" s="10">
        <v>40</v>
      </c>
      <c r="S5718" s="11" t="s">
        <v>31</v>
      </c>
      <c r="T5718" s="11" t="s">
        <v>31</v>
      </c>
      <c r="U5718" s="11" t="s">
        <v>33</v>
      </c>
      <c r="V5718" s="10">
        <v>4</v>
      </c>
      <c r="W5718" s="11" t="s">
        <v>31</v>
      </c>
      <c r="X5718" s="11" t="s">
        <v>44</v>
      </c>
      <c r="Y5718" s="11" t="s">
        <v>64</v>
      </c>
      <c r="Z5718" s="10">
        <v>12</v>
      </c>
      <c r="AA5718" s="10">
        <v>778</v>
      </c>
      <c r="AB5718" s="12"/>
      <c r="AC5718" s="12"/>
    </row>
    <row r="5719" spans="1:29" ht="20.100000000000001" customHeight="1">
      <c r="A5719" s="8" t="s">
        <v>15850</v>
      </c>
      <c r="B5719" s="9" t="s">
        <v>31</v>
      </c>
      <c r="C5719" s="10">
        <v>47</v>
      </c>
      <c r="D5719" s="10">
        <v>117</v>
      </c>
      <c r="E5719" s="11" t="s">
        <v>15851</v>
      </c>
      <c r="F5719" s="10">
        <v>0</v>
      </c>
      <c r="G5719" s="10">
        <v>0</v>
      </c>
      <c r="H5719" s="11" t="s">
        <v>31</v>
      </c>
      <c r="I5719" s="11" t="s">
        <v>32</v>
      </c>
      <c r="J5719" s="10">
        <v>0</v>
      </c>
      <c r="K5719" s="10">
        <v>1</v>
      </c>
      <c r="L5719" s="10">
        <v>5</v>
      </c>
      <c r="M5719" s="11" t="s">
        <v>33</v>
      </c>
      <c r="N5719" s="10">
        <v>0</v>
      </c>
      <c r="O5719" s="11" t="s">
        <v>350</v>
      </c>
      <c r="P5719" s="11" t="s">
        <v>15852</v>
      </c>
      <c r="Q5719" s="11" t="s">
        <v>43</v>
      </c>
      <c r="R5719" s="10">
        <v>36</v>
      </c>
      <c r="S5719" s="11" t="s">
        <v>31</v>
      </c>
      <c r="T5719" s="11" t="s">
        <v>31</v>
      </c>
      <c r="U5719" s="11" t="s">
        <v>33</v>
      </c>
      <c r="V5719" s="10">
        <v>3</v>
      </c>
      <c r="W5719" s="11" t="s">
        <v>33</v>
      </c>
      <c r="X5719" s="11" t="s">
        <v>63</v>
      </c>
      <c r="Y5719" s="11" t="s">
        <v>45</v>
      </c>
      <c r="Z5719" s="10">
        <v>40</v>
      </c>
      <c r="AA5719" s="10">
        <v>1915</v>
      </c>
      <c r="AB5719" s="12"/>
      <c r="AC5719" s="12"/>
    </row>
    <row r="5720" spans="1:29" ht="20.100000000000001" customHeight="1">
      <c r="A5720" s="8" t="s">
        <v>15853</v>
      </c>
      <c r="B5720" s="9" t="s">
        <v>31</v>
      </c>
      <c r="C5720" s="10">
        <v>28</v>
      </c>
      <c r="D5720" s="10">
        <v>118</v>
      </c>
      <c r="E5720" s="11" t="s">
        <v>15854</v>
      </c>
      <c r="F5720" s="10">
        <v>0</v>
      </c>
      <c r="G5720" s="10">
        <v>0</v>
      </c>
      <c r="H5720" s="11" t="s">
        <v>31</v>
      </c>
      <c r="I5720" s="11" t="s">
        <v>32</v>
      </c>
      <c r="J5720" s="10">
        <v>0</v>
      </c>
      <c r="K5720" s="10">
        <v>1</v>
      </c>
      <c r="L5720" s="10">
        <v>11</v>
      </c>
      <c r="M5720" s="11" t="s">
        <v>33</v>
      </c>
      <c r="N5720" s="10">
        <v>0</v>
      </c>
      <c r="O5720" s="11" t="s">
        <v>194</v>
      </c>
      <c r="P5720" s="11" t="s">
        <v>15855</v>
      </c>
      <c r="Q5720" s="11" t="s">
        <v>43</v>
      </c>
      <c r="R5720" s="10">
        <v>59</v>
      </c>
      <c r="S5720" s="11" t="s">
        <v>31</v>
      </c>
      <c r="T5720" s="11" t="s">
        <v>31</v>
      </c>
      <c r="U5720" s="11" t="s">
        <v>33</v>
      </c>
      <c r="V5720" s="10">
        <v>5</v>
      </c>
      <c r="W5720" s="11" t="s">
        <v>31</v>
      </c>
      <c r="X5720" s="11" t="s">
        <v>44</v>
      </c>
      <c r="Y5720" s="11" t="s">
        <v>64</v>
      </c>
      <c r="Z5720" s="10">
        <v>27</v>
      </c>
      <c r="AA5720" s="10">
        <v>746</v>
      </c>
      <c r="AB5720" s="12"/>
      <c r="AC5720" s="12"/>
    </row>
    <row r="5721" spans="1:29" ht="20.100000000000001" customHeight="1">
      <c r="A5721" s="8" t="s">
        <v>15856</v>
      </c>
      <c r="B5721" s="9" t="s">
        <v>31</v>
      </c>
      <c r="C5721" s="10">
        <v>2</v>
      </c>
      <c r="D5721" s="10">
        <v>6</v>
      </c>
      <c r="E5721" s="11" t="s">
        <v>1010</v>
      </c>
      <c r="F5721" s="10">
        <v>0</v>
      </c>
      <c r="G5721" s="10">
        <v>0</v>
      </c>
      <c r="H5721" s="11" t="s">
        <v>31</v>
      </c>
      <c r="I5721" s="11" t="s">
        <v>32</v>
      </c>
      <c r="J5721" s="10">
        <v>0</v>
      </c>
      <c r="K5721" s="10">
        <v>1</v>
      </c>
      <c r="L5721" s="10">
        <v>0</v>
      </c>
      <c r="M5721" s="11" t="s">
        <v>31</v>
      </c>
      <c r="N5721" s="10">
        <v>0</v>
      </c>
      <c r="O5721" s="11" t="s">
        <v>268</v>
      </c>
      <c r="P5721" s="11" t="s">
        <v>15857</v>
      </c>
      <c r="Q5721" s="11" t="s">
        <v>43</v>
      </c>
      <c r="R5721" s="10">
        <v>45</v>
      </c>
      <c r="S5721" s="11" t="s">
        <v>31</v>
      </c>
      <c r="T5721" s="11" t="s">
        <v>31</v>
      </c>
      <c r="U5721" s="11" t="s">
        <v>33</v>
      </c>
      <c r="V5721" s="10">
        <v>3</v>
      </c>
      <c r="W5721" s="11" t="s">
        <v>31</v>
      </c>
      <c r="X5721" s="11" t="s">
        <v>37</v>
      </c>
      <c r="Y5721" s="11" t="s">
        <v>45</v>
      </c>
      <c r="Z5721" s="10">
        <v>8</v>
      </c>
      <c r="AA5721" s="10">
        <v>16</v>
      </c>
      <c r="AB5721" s="12"/>
      <c r="AC5721" s="12"/>
    </row>
    <row r="5722" spans="1:29" ht="20.100000000000001" customHeight="1">
      <c r="A5722" s="8" t="s">
        <v>15858</v>
      </c>
      <c r="B5722" s="9" t="s">
        <v>31</v>
      </c>
      <c r="C5722" s="10">
        <v>43</v>
      </c>
      <c r="D5722" s="10">
        <v>106</v>
      </c>
      <c r="E5722" s="11" t="s">
        <v>15859</v>
      </c>
      <c r="F5722" s="10">
        <v>0</v>
      </c>
      <c r="G5722" s="10">
        <v>0</v>
      </c>
      <c r="H5722" s="11" t="s">
        <v>31</v>
      </c>
      <c r="I5722" s="11" t="s">
        <v>32</v>
      </c>
      <c r="J5722" s="10">
        <v>0</v>
      </c>
      <c r="K5722" s="10">
        <v>3</v>
      </c>
      <c r="L5722" s="10">
        <v>3</v>
      </c>
      <c r="M5722" s="11" t="s">
        <v>31</v>
      </c>
      <c r="N5722" s="10">
        <v>58</v>
      </c>
      <c r="O5722" s="11" t="s">
        <v>1799</v>
      </c>
      <c r="P5722" s="11" t="s">
        <v>15860</v>
      </c>
      <c r="Q5722" s="11" t="s">
        <v>36</v>
      </c>
      <c r="R5722" s="10">
        <v>50</v>
      </c>
      <c r="S5722" s="11" t="s">
        <v>31</v>
      </c>
      <c r="T5722" s="11" t="s">
        <v>31</v>
      </c>
      <c r="U5722" s="11" t="s">
        <v>33</v>
      </c>
      <c r="V5722" s="10">
        <v>2</v>
      </c>
      <c r="W5722" s="11" t="s">
        <v>31</v>
      </c>
      <c r="X5722" s="11" t="s">
        <v>44</v>
      </c>
      <c r="Y5722" s="11" t="s">
        <v>64</v>
      </c>
      <c r="Z5722" s="10">
        <v>46</v>
      </c>
      <c r="AA5722" s="10">
        <v>1955</v>
      </c>
      <c r="AB5722" s="12"/>
      <c r="AC5722" s="12"/>
    </row>
    <row r="5723" spans="1:29" ht="20.100000000000001" customHeight="1">
      <c r="A5723" s="8" t="s">
        <v>15861</v>
      </c>
      <c r="B5723" s="9" t="s">
        <v>31</v>
      </c>
      <c r="C5723" s="10">
        <v>69</v>
      </c>
      <c r="D5723" s="10">
        <v>335</v>
      </c>
      <c r="E5723" s="11" t="s">
        <v>15862</v>
      </c>
      <c r="F5723" s="10">
        <v>0</v>
      </c>
      <c r="G5723" s="10">
        <v>0</v>
      </c>
      <c r="H5723" s="11" t="s">
        <v>31</v>
      </c>
      <c r="I5723" s="11" t="s">
        <v>32</v>
      </c>
      <c r="J5723" s="10">
        <v>0</v>
      </c>
      <c r="K5723" s="10">
        <v>0</v>
      </c>
      <c r="L5723" s="10">
        <v>6</v>
      </c>
      <c r="M5723" s="11" t="s">
        <v>31</v>
      </c>
      <c r="N5723" s="10">
        <v>11</v>
      </c>
      <c r="O5723" s="11" t="s">
        <v>147</v>
      </c>
      <c r="P5723" s="11" t="s">
        <v>15863</v>
      </c>
      <c r="Q5723" s="11" t="s">
        <v>36</v>
      </c>
      <c r="R5723" s="10">
        <v>63</v>
      </c>
      <c r="S5723" s="11" t="s">
        <v>31</v>
      </c>
      <c r="T5723" s="11" t="s">
        <v>31</v>
      </c>
      <c r="U5723" s="11" t="s">
        <v>33</v>
      </c>
      <c r="V5723" s="10">
        <v>6</v>
      </c>
      <c r="W5723" s="11" t="s">
        <v>33</v>
      </c>
      <c r="X5723" s="11" t="s">
        <v>44</v>
      </c>
      <c r="Y5723" s="11" t="s">
        <v>38</v>
      </c>
      <c r="Z5723" s="10">
        <v>55</v>
      </c>
      <c r="AA5723" s="10">
        <v>3795</v>
      </c>
      <c r="AB5723" s="12"/>
      <c r="AC5723" s="12"/>
    </row>
    <row r="5724" spans="1:29" ht="20.100000000000001" customHeight="1">
      <c r="A5724" s="8" t="s">
        <v>15864</v>
      </c>
      <c r="B5724" s="9" t="s">
        <v>31</v>
      </c>
      <c r="C5724" s="10">
        <v>61</v>
      </c>
      <c r="D5724" s="10">
        <v>307</v>
      </c>
      <c r="E5724" s="11" t="s">
        <v>15865</v>
      </c>
      <c r="F5724" s="10">
        <v>0</v>
      </c>
      <c r="G5724" s="10">
        <v>0</v>
      </c>
      <c r="H5724" s="11" t="s">
        <v>31</v>
      </c>
      <c r="I5724" s="11" t="s">
        <v>32</v>
      </c>
      <c r="J5724" s="10">
        <v>0</v>
      </c>
      <c r="K5724" s="10">
        <v>0</v>
      </c>
      <c r="L5724" s="10">
        <v>0</v>
      </c>
      <c r="M5724" s="11" t="s">
        <v>31</v>
      </c>
      <c r="N5724" s="10">
        <v>0</v>
      </c>
      <c r="O5724" s="11" t="s">
        <v>500</v>
      </c>
      <c r="P5724" s="11" t="s">
        <v>15866</v>
      </c>
      <c r="Q5724" s="11" t="s">
        <v>43</v>
      </c>
      <c r="R5724" s="10">
        <v>78</v>
      </c>
      <c r="S5724" s="11" t="s">
        <v>31</v>
      </c>
      <c r="T5724" s="11" t="s">
        <v>33</v>
      </c>
      <c r="U5724" s="11" t="s">
        <v>33</v>
      </c>
      <c r="V5724" s="10">
        <v>5</v>
      </c>
      <c r="W5724" s="11" t="s">
        <v>31</v>
      </c>
      <c r="X5724" s="11" t="s">
        <v>44</v>
      </c>
      <c r="Y5724" s="11" t="s">
        <v>38</v>
      </c>
      <c r="Z5724" s="10">
        <v>8</v>
      </c>
      <c r="AA5724" s="10">
        <v>486</v>
      </c>
      <c r="AB5724" s="12"/>
      <c r="AC5724" s="12"/>
    </row>
    <row r="5725" spans="1:29" ht="20.100000000000001" customHeight="1">
      <c r="A5725" s="8" t="s">
        <v>15867</v>
      </c>
      <c r="B5725" s="9" t="s">
        <v>31</v>
      </c>
      <c r="C5725" s="10">
        <v>70</v>
      </c>
      <c r="D5725" s="10">
        <v>409</v>
      </c>
      <c r="E5725" s="11" t="s">
        <v>15868</v>
      </c>
      <c r="F5725" s="10">
        <v>0</v>
      </c>
      <c r="G5725" s="10">
        <v>0</v>
      </c>
      <c r="H5725" s="11" t="s">
        <v>31</v>
      </c>
      <c r="I5725" s="11" t="s">
        <v>32</v>
      </c>
      <c r="J5725" s="10">
        <v>0</v>
      </c>
      <c r="K5725" s="10">
        <v>0</v>
      </c>
      <c r="L5725" s="10">
        <v>14</v>
      </c>
      <c r="M5725" s="11" t="s">
        <v>33</v>
      </c>
      <c r="N5725" s="10">
        <v>0</v>
      </c>
      <c r="O5725" s="11" t="s">
        <v>983</v>
      </c>
      <c r="P5725" s="11" t="s">
        <v>15869</v>
      </c>
      <c r="Q5725" s="11" t="s">
        <v>43</v>
      </c>
      <c r="R5725" s="10">
        <v>56</v>
      </c>
      <c r="S5725" s="11" t="s">
        <v>31</v>
      </c>
      <c r="T5725" s="11" t="s">
        <v>31</v>
      </c>
      <c r="U5725" s="11" t="s">
        <v>33</v>
      </c>
      <c r="V5725" s="10">
        <v>2</v>
      </c>
      <c r="W5725" s="11" t="s">
        <v>31</v>
      </c>
      <c r="X5725" s="11" t="s">
        <v>63</v>
      </c>
      <c r="Y5725" s="11" t="s">
        <v>38</v>
      </c>
      <c r="Z5725" s="10">
        <v>43</v>
      </c>
      <c r="AA5725" s="10">
        <v>3011</v>
      </c>
      <c r="AB5725" s="12"/>
      <c r="AC5725" s="12"/>
    </row>
    <row r="5726" spans="1:29" ht="20.100000000000001" customHeight="1">
      <c r="A5726" s="8" t="s">
        <v>15870</v>
      </c>
      <c r="B5726" s="9" t="s">
        <v>31</v>
      </c>
      <c r="C5726" s="10">
        <v>26</v>
      </c>
      <c r="D5726" s="10">
        <v>80</v>
      </c>
      <c r="E5726" s="11" t="s">
        <v>3183</v>
      </c>
      <c r="F5726" s="10">
        <v>0</v>
      </c>
      <c r="G5726" s="10">
        <v>0</v>
      </c>
      <c r="H5726" s="11" t="s">
        <v>31</v>
      </c>
      <c r="I5726" s="11" t="s">
        <v>32</v>
      </c>
      <c r="J5726" s="10">
        <v>0</v>
      </c>
      <c r="K5726" s="10">
        <v>3</v>
      </c>
      <c r="L5726" s="10">
        <v>5</v>
      </c>
      <c r="M5726" s="11" t="s">
        <v>31</v>
      </c>
      <c r="N5726" s="10">
        <v>16</v>
      </c>
      <c r="O5726" s="11" t="s">
        <v>216</v>
      </c>
      <c r="P5726" s="11" t="s">
        <v>15871</v>
      </c>
      <c r="Q5726" s="11" t="s">
        <v>36</v>
      </c>
      <c r="R5726" s="10">
        <v>43</v>
      </c>
      <c r="S5726" s="11" t="s">
        <v>31</v>
      </c>
      <c r="T5726" s="11" t="s">
        <v>31</v>
      </c>
      <c r="U5726" s="11" t="s">
        <v>33</v>
      </c>
      <c r="V5726" s="10">
        <v>5</v>
      </c>
      <c r="W5726" s="11" t="s">
        <v>31</v>
      </c>
      <c r="X5726" s="11" t="s">
        <v>37</v>
      </c>
      <c r="Y5726" s="11" t="s">
        <v>64</v>
      </c>
      <c r="Z5726" s="10">
        <v>16</v>
      </c>
      <c r="AA5726" s="10">
        <v>412</v>
      </c>
      <c r="AB5726" s="12"/>
      <c r="AC5726" s="12"/>
    </row>
    <row r="5727" spans="1:29" ht="20.100000000000001" customHeight="1">
      <c r="A5727" s="8" t="s">
        <v>15872</v>
      </c>
      <c r="B5727" s="9" t="s">
        <v>31</v>
      </c>
      <c r="C5727" s="10">
        <v>6</v>
      </c>
      <c r="D5727" s="10">
        <v>32</v>
      </c>
      <c r="E5727" s="11" t="s">
        <v>2145</v>
      </c>
      <c r="F5727" s="10">
        <v>0</v>
      </c>
      <c r="G5727" s="10">
        <v>0</v>
      </c>
      <c r="H5727" s="11" t="s">
        <v>31</v>
      </c>
      <c r="I5727" s="11" t="s">
        <v>32</v>
      </c>
      <c r="J5727" s="10">
        <v>0</v>
      </c>
      <c r="K5727" s="10">
        <v>3</v>
      </c>
      <c r="L5727" s="10">
        <v>0</v>
      </c>
      <c r="M5727" s="11" t="s">
        <v>31</v>
      </c>
      <c r="N5727" s="10">
        <v>0</v>
      </c>
      <c r="O5727" s="11" t="s">
        <v>306</v>
      </c>
      <c r="P5727" s="11" t="s">
        <v>15873</v>
      </c>
      <c r="Q5727" s="11" t="s">
        <v>43</v>
      </c>
      <c r="R5727" s="10">
        <v>38</v>
      </c>
      <c r="S5727" s="11" t="s">
        <v>31</v>
      </c>
      <c r="T5727" s="11" t="s">
        <v>31</v>
      </c>
      <c r="U5727" s="11" t="s">
        <v>33</v>
      </c>
      <c r="V5727" s="10">
        <v>2</v>
      </c>
      <c r="W5727" s="11" t="s">
        <v>31</v>
      </c>
      <c r="X5727" s="11" t="s">
        <v>37</v>
      </c>
      <c r="Y5727" s="11" t="s">
        <v>64</v>
      </c>
      <c r="Z5727" s="10">
        <v>9</v>
      </c>
      <c r="AA5727" s="10">
        <v>54</v>
      </c>
      <c r="AB5727" s="12"/>
      <c r="AC5727" s="12"/>
    </row>
    <row r="5728" spans="1:29" ht="20.100000000000001" customHeight="1">
      <c r="A5728" s="8" t="s">
        <v>15874</v>
      </c>
      <c r="B5728" s="9" t="s">
        <v>31</v>
      </c>
      <c r="C5728" s="10">
        <v>37</v>
      </c>
      <c r="D5728" s="10">
        <v>359</v>
      </c>
      <c r="E5728" s="11" t="s">
        <v>9002</v>
      </c>
      <c r="F5728" s="10">
        <v>0</v>
      </c>
      <c r="G5728" s="10">
        <v>0</v>
      </c>
      <c r="H5728" s="11" t="s">
        <v>31</v>
      </c>
      <c r="I5728" s="11" t="s">
        <v>32</v>
      </c>
      <c r="J5728" s="10">
        <v>0</v>
      </c>
      <c r="K5728" s="10">
        <v>0</v>
      </c>
      <c r="L5728" s="10">
        <v>0</v>
      </c>
      <c r="M5728" s="11" t="s">
        <v>31</v>
      </c>
      <c r="N5728" s="10">
        <v>0</v>
      </c>
      <c r="O5728" s="11" t="s">
        <v>52</v>
      </c>
      <c r="P5728" s="11" t="s">
        <v>15875</v>
      </c>
      <c r="Q5728" s="11" t="s">
        <v>36</v>
      </c>
      <c r="R5728" s="10">
        <v>54</v>
      </c>
      <c r="S5728" s="11" t="s">
        <v>31</v>
      </c>
      <c r="T5728" s="11" t="s">
        <v>31</v>
      </c>
      <c r="U5728" s="11" t="s">
        <v>33</v>
      </c>
      <c r="V5728" s="10">
        <v>6</v>
      </c>
      <c r="W5728" s="11" t="s">
        <v>31</v>
      </c>
      <c r="X5728" s="11" t="s">
        <v>37</v>
      </c>
      <c r="Y5728" s="11" t="s">
        <v>38</v>
      </c>
      <c r="Z5728" s="10">
        <v>9</v>
      </c>
      <c r="AA5728" s="10">
        <v>337</v>
      </c>
      <c r="AB5728" s="12"/>
      <c r="AC5728" s="12"/>
    </row>
    <row r="5729" spans="1:29" ht="20.100000000000001" customHeight="1">
      <c r="A5729" s="8" t="s">
        <v>15876</v>
      </c>
      <c r="B5729" s="9" t="s">
        <v>31</v>
      </c>
      <c r="C5729" s="10">
        <v>41</v>
      </c>
      <c r="D5729" s="10">
        <v>273</v>
      </c>
      <c r="E5729" s="11" t="s">
        <v>15877</v>
      </c>
      <c r="F5729" s="10">
        <v>0</v>
      </c>
      <c r="G5729" s="10">
        <v>0</v>
      </c>
      <c r="H5729" s="11" t="s">
        <v>31</v>
      </c>
      <c r="I5729" s="11" t="s">
        <v>32</v>
      </c>
      <c r="J5729" s="10">
        <v>0</v>
      </c>
      <c r="K5729" s="10">
        <v>1</v>
      </c>
      <c r="L5729" s="10">
        <v>30</v>
      </c>
      <c r="M5729" s="11" t="s">
        <v>33</v>
      </c>
      <c r="N5729" s="10">
        <v>0</v>
      </c>
      <c r="O5729" s="11" t="s">
        <v>350</v>
      </c>
      <c r="P5729" s="11" t="s">
        <v>15878</v>
      </c>
      <c r="Q5729" s="11" t="s">
        <v>36</v>
      </c>
      <c r="R5729" s="10">
        <v>30</v>
      </c>
      <c r="S5729" s="11" t="s">
        <v>31</v>
      </c>
      <c r="T5729" s="11" t="s">
        <v>31</v>
      </c>
      <c r="U5729" s="11" t="s">
        <v>33</v>
      </c>
      <c r="V5729" s="10">
        <v>3</v>
      </c>
      <c r="W5729" s="11" t="s">
        <v>33</v>
      </c>
      <c r="X5729" s="11" t="s">
        <v>44</v>
      </c>
      <c r="Y5729" s="11" t="s">
        <v>38</v>
      </c>
      <c r="Z5729" s="10">
        <v>47</v>
      </c>
      <c r="AA5729" s="10">
        <v>1918</v>
      </c>
      <c r="AB5729" s="12"/>
      <c r="AC5729" s="12"/>
    </row>
    <row r="5730" spans="1:29" ht="20.100000000000001" customHeight="1">
      <c r="A5730" s="8" t="s">
        <v>15879</v>
      </c>
      <c r="B5730" s="9" t="s">
        <v>31</v>
      </c>
      <c r="C5730" s="10">
        <v>13</v>
      </c>
      <c r="D5730" s="10">
        <v>112</v>
      </c>
      <c r="E5730" s="11" t="s">
        <v>15880</v>
      </c>
      <c r="F5730" s="10">
        <v>0</v>
      </c>
      <c r="G5730" s="10">
        <v>0</v>
      </c>
      <c r="H5730" s="11" t="s">
        <v>31</v>
      </c>
      <c r="I5730" s="11" t="s">
        <v>32</v>
      </c>
      <c r="J5730" s="10">
        <v>0</v>
      </c>
      <c r="K5730" s="10">
        <v>0</v>
      </c>
      <c r="L5730" s="10">
        <v>8</v>
      </c>
      <c r="M5730" s="11" t="s">
        <v>33</v>
      </c>
      <c r="N5730" s="10">
        <v>0</v>
      </c>
      <c r="O5730" s="11" t="s">
        <v>94</v>
      </c>
      <c r="P5730" s="11" t="s">
        <v>15881</v>
      </c>
      <c r="Q5730" s="11" t="s">
        <v>43</v>
      </c>
      <c r="R5730" s="10">
        <v>36</v>
      </c>
      <c r="S5730" s="11" t="s">
        <v>31</v>
      </c>
      <c r="T5730" s="11" t="s">
        <v>31</v>
      </c>
      <c r="U5730" s="11" t="s">
        <v>33</v>
      </c>
      <c r="V5730" s="10">
        <v>2</v>
      </c>
      <c r="W5730" s="11" t="s">
        <v>33</v>
      </c>
      <c r="X5730" s="11" t="s">
        <v>37</v>
      </c>
      <c r="Y5730" s="11" t="s">
        <v>38</v>
      </c>
      <c r="Z5730" s="10">
        <v>28</v>
      </c>
      <c r="AA5730" s="10">
        <v>352</v>
      </c>
      <c r="AB5730" s="12"/>
      <c r="AC5730" s="12"/>
    </row>
    <row r="5731" spans="1:29" ht="20.100000000000001" customHeight="1">
      <c r="A5731" s="8" t="s">
        <v>15882</v>
      </c>
      <c r="B5731" s="9" t="s">
        <v>31</v>
      </c>
      <c r="C5731" s="10">
        <v>15</v>
      </c>
      <c r="D5731" s="10">
        <v>85</v>
      </c>
      <c r="E5731" s="11" t="s">
        <v>15883</v>
      </c>
      <c r="F5731" s="10">
        <v>0</v>
      </c>
      <c r="G5731" s="10">
        <v>0</v>
      </c>
      <c r="H5731" s="11" t="s">
        <v>31</v>
      </c>
      <c r="I5731" s="11" t="s">
        <v>32</v>
      </c>
      <c r="J5731" s="10">
        <v>0</v>
      </c>
      <c r="K5731" s="10">
        <v>1</v>
      </c>
      <c r="L5731" s="10">
        <v>9</v>
      </c>
      <c r="M5731" s="11" t="s">
        <v>33</v>
      </c>
      <c r="N5731" s="10">
        <v>0</v>
      </c>
      <c r="O5731" s="11" t="s">
        <v>268</v>
      </c>
      <c r="P5731" s="11" t="s">
        <v>15884</v>
      </c>
      <c r="Q5731" s="11" t="s">
        <v>43</v>
      </c>
      <c r="R5731" s="10">
        <v>42</v>
      </c>
      <c r="S5731" s="11" t="s">
        <v>31</v>
      </c>
      <c r="T5731" s="11" t="s">
        <v>31</v>
      </c>
      <c r="U5731" s="11" t="s">
        <v>33</v>
      </c>
      <c r="V5731" s="10">
        <v>3</v>
      </c>
      <c r="W5731" s="11" t="s">
        <v>31</v>
      </c>
      <c r="X5731" s="11" t="s">
        <v>37</v>
      </c>
      <c r="Y5731" s="11" t="s">
        <v>45</v>
      </c>
      <c r="Z5731" s="10">
        <v>29</v>
      </c>
      <c r="AA5731" s="10">
        <v>442</v>
      </c>
      <c r="AB5731" s="12"/>
      <c r="AC5731" s="12"/>
    </row>
    <row r="5732" spans="1:29" ht="20.100000000000001" customHeight="1">
      <c r="A5732" s="8" t="s">
        <v>15885</v>
      </c>
      <c r="B5732" s="9" t="s">
        <v>31</v>
      </c>
      <c r="C5732" s="10">
        <v>27</v>
      </c>
      <c r="D5732" s="10">
        <v>55</v>
      </c>
      <c r="E5732" s="11" t="s">
        <v>15886</v>
      </c>
      <c r="F5732" s="10">
        <v>0</v>
      </c>
      <c r="G5732" s="10">
        <v>0</v>
      </c>
      <c r="H5732" s="11" t="s">
        <v>31</v>
      </c>
      <c r="I5732" s="11" t="s">
        <v>32</v>
      </c>
      <c r="J5732" s="10">
        <v>0</v>
      </c>
      <c r="K5732" s="10">
        <v>1</v>
      </c>
      <c r="L5732" s="10">
        <v>0</v>
      </c>
      <c r="M5732" s="11" t="s">
        <v>31</v>
      </c>
      <c r="N5732" s="10">
        <v>0</v>
      </c>
      <c r="O5732" s="11" t="s">
        <v>105</v>
      </c>
      <c r="P5732" s="11" t="s">
        <v>15887</v>
      </c>
      <c r="Q5732" s="11" t="s">
        <v>43</v>
      </c>
      <c r="R5732" s="10">
        <v>58</v>
      </c>
      <c r="S5732" s="11" t="s">
        <v>31</v>
      </c>
      <c r="T5732" s="11" t="s">
        <v>31</v>
      </c>
      <c r="U5732" s="11" t="s">
        <v>33</v>
      </c>
      <c r="V5732" s="10">
        <v>2</v>
      </c>
      <c r="W5732" s="11" t="s">
        <v>31</v>
      </c>
      <c r="X5732" s="11" t="s">
        <v>44</v>
      </c>
      <c r="Y5732" s="11" t="s">
        <v>45</v>
      </c>
      <c r="Z5732" s="10">
        <v>10</v>
      </c>
      <c r="AA5732" s="10">
        <v>269</v>
      </c>
      <c r="AB5732" s="12"/>
      <c r="AC5732" s="12"/>
    </row>
    <row r="5733" spans="1:29" ht="20.100000000000001" customHeight="1">
      <c r="A5733" s="8" t="s">
        <v>15888</v>
      </c>
      <c r="B5733" s="9" t="s">
        <v>31</v>
      </c>
      <c r="C5733" s="10">
        <v>67</v>
      </c>
      <c r="D5733" s="10">
        <v>308</v>
      </c>
      <c r="E5733" s="11" t="s">
        <v>15889</v>
      </c>
      <c r="F5733" s="10">
        <v>0</v>
      </c>
      <c r="G5733" s="10">
        <v>0</v>
      </c>
      <c r="H5733" s="11" t="s">
        <v>31</v>
      </c>
      <c r="I5733" s="11" t="s">
        <v>32</v>
      </c>
      <c r="J5733" s="10">
        <v>0</v>
      </c>
      <c r="K5733" s="10">
        <v>2</v>
      </c>
      <c r="L5733" s="10">
        <v>14</v>
      </c>
      <c r="M5733" s="11" t="s">
        <v>33</v>
      </c>
      <c r="N5733" s="10">
        <v>0</v>
      </c>
      <c r="O5733" s="11" t="s">
        <v>109</v>
      </c>
      <c r="P5733" s="11" t="s">
        <v>15890</v>
      </c>
      <c r="Q5733" s="11" t="s">
        <v>36</v>
      </c>
      <c r="R5733" s="10">
        <v>29</v>
      </c>
      <c r="S5733" s="11" t="s">
        <v>33</v>
      </c>
      <c r="T5733" s="11" t="s">
        <v>31</v>
      </c>
      <c r="U5733" s="11" t="s">
        <v>33</v>
      </c>
      <c r="V5733" s="10">
        <v>3</v>
      </c>
      <c r="W5733" s="11" t="s">
        <v>33</v>
      </c>
      <c r="X5733" s="11" t="s">
        <v>63</v>
      </c>
      <c r="Y5733" s="11" t="s">
        <v>38</v>
      </c>
      <c r="Z5733" s="10">
        <v>23</v>
      </c>
      <c r="AA5733" s="10">
        <v>1537</v>
      </c>
      <c r="AB5733" s="12"/>
      <c r="AC5733" s="12"/>
    </row>
    <row r="5734" spans="1:29" ht="20.100000000000001" customHeight="1">
      <c r="A5734" s="8" t="s">
        <v>15891</v>
      </c>
      <c r="B5734" s="9" t="s">
        <v>31</v>
      </c>
      <c r="C5734" s="10">
        <v>22</v>
      </c>
      <c r="D5734" s="10">
        <v>73</v>
      </c>
      <c r="E5734" s="11" t="s">
        <v>14284</v>
      </c>
      <c r="F5734" s="10">
        <v>0</v>
      </c>
      <c r="G5734" s="10">
        <v>0</v>
      </c>
      <c r="H5734" s="11" t="s">
        <v>31</v>
      </c>
      <c r="I5734" s="11" t="s">
        <v>32</v>
      </c>
      <c r="J5734" s="10">
        <v>0</v>
      </c>
      <c r="K5734" s="10">
        <v>0</v>
      </c>
      <c r="L5734" s="10">
        <v>0</v>
      </c>
      <c r="M5734" s="11" t="s">
        <v>31</v>
      </c>
      <c r="N5734" s="10">
        <v>0</v>
      </c>
      <c r="O5734" s="11" t="s">
        <v>143</v>
      </c>
      <c r="P5734" s="11" t="s">
        <v>15892</v>
      </c>
      <c r="Q5734" s="11" t="s">
        <v>43</v>
      </c>
      <c r="R5734" s="10">
        <v>65</v>
      </c>
      <c r="S5734" s="11" t="s">
        <v>31</v>
      </c>
      <c r="T5734" s="11" t="s">
        <v>33</v>
      </c>
      <c r="U5734" s="11" t="s">
        <v>33</v>
      </c>
      <c r="V5734" s="10">
        <v>4</v>
      </c>
      <c r="W5734" s="11" t="s">
        <v>31</v>
      </c>
      <c r="X5734" s="11" t="s">
        <v>44</v>
      </c>
      <c r="Y5734" s="11" t="s">
        <v>45</v>
      </c>
      <c r="Z5734" s="10">
        <v>6</v>
      </c>
      <c r="AA5734" s="10">
        <v>133</v>
      </c>
      <c r="AB5734" s="12"/>
      <c r="AC5734" s="12"/>
    </row>
    <row r="5735" spans="1:29" ht="20.100000000000001" customHeight="1">
      <c r="A5735" s="8" t="s">
        <v>15893</v>
      </c>
      <c r="B5735" s="9" t="s">
        <v>31</v>
      </c>
      <c r="C5735" s="10">
        <v>51</v>
      </c>
      <c r="D5735" s="10">
        <v>197</v>
      </c>
      <c r="E5735" s="11" t="s">
        <v>357</v>
      </c>
      <c r="F5735" s="10">
        <v>0</v>
      </c>
      <c r="G5735" s="10">
        <v>0</v>
      </c>
      <c r="H5735" s="11" t="s">
        <v>31</v>
      </c>
      <c r="I5735" s="11" t="s">
        <v>32</v>
      </c>
      <c r="J5735" s="10">
        <v>0</v>
      </c>
      <c r="K5735" s="10">
        <v>1</v>
      </c>
      <c r="L5735" s="10">
        <v>10</v>
      </c>
      <c r="M5735" s="11" t="s">
        <v>33</v>
      </c>
      <c r="N5735" s="10">
        <v>0</v>
      </c>
      <c r="O5735" s="11" t="s">
        <v>78</v>
      </c>
      <c r="P5735" s="11" t="s">
        <v>15894</v>
      </c>
      <c r="Q5735" s="11" t="s">
        <v>43</v>
      </c>
      <c r="R5735" s="10">
        <v>48</v>
      </c>
      <c r="S5735" s="11" t="s">
        <v>31</v>
      </c>
      <c r="T5735" s="11" t="s">
        <v>31</v>
      </c>
      <c r="U5735" s="11" t="s">
        <v>33</v>
      </c>
      <c r="V5735" s="10">
        <v>2</v>
      </c>
      <c r="W5735" s="11" t="s">
        <v>33</v>
      </c>
      <c r="X5735" s="11" t="s">
        <v>44</v>
      </c>
      <c r="Y5735" s="11" t="s">
        <v>38</v>
      </c>
      <c r="Z5735" s="10">
        <v>33</v>
      </c>
      <c r="AA5735" s="10">
        <v>1646</v>
      </c>
      <c r="AB5735" s="12"/>
      <c r="AC5735" s="12"/>
    </row>
    <row r="5736" spans="1:29" ht="20.100000000000001" customHeight="1">
      <c r="A5736" s="8" t="s">
        <v>15895</v>
      </c>
      <c r="B5736" s="9" t="s">
        <v>31</v>
      </c>
      <c r="C5736" s="10">
        <v>72</v>
      </c>
      <c r="D5736" s="10">
        <v>207</v>
      </c>
      <c r="E5736" s="11" t="s">
        <v>15896</v>
      </c>
      <c r="F5736" s="10">
        <v>0</v>
      </c>
      <c r="G5736" s="10">
        <v>0</v>
      </c>
      <c r="H5736" s="11" t="s">
        <v>31</v>
      </c>
      <c r="I5736" s="11" t="s">
        <v>32</v>
      </c>
      <c r="J5736" s="10">
        <v>0</v>
      </c>
      <c r="K5736" s="10">
        <v>0</v>
      </c>
      <c r="L5736" s="10">
        <v>11</v>
      </c>
      <c r="M5736" s="11" t="s">
        <v>33</v>
      </c>
      <c r="N5736" s="10">
        <v>0</v>
      </c>
      <c r="O5736" s="11" t="s">
        <v>222</v>
      </c>
      <c r="P5736" s="11" t="s">
        <v>15897</v>
      </c>
      <c r="Q5736" s="11" t="s">
        <v>43</v>
      </c>
      <c r="R5736" s="10">
        <v>57</v>
      </c>
      <c r="S5736" s="11" t="s">
        <v>31</v>
      </c>
      <c r="T5736" s="11" t="s">
        <v>31</v>
      </c>
      <c r="U5736" s="11" t="s">
        <v>33</v>
      </c>
      <c r="V5736" s="10">
        <v>5</v>
      </c>
      <c r="W5736" s="11" t="s">
        <v>33</v>
      </c>
      <c r="X5736" s="11" t="s">
        <v>63</v>
      </c>
      <c r="Y5736" s="11" t="s">
        <v>45</v>
      </c>
      <c r="Z5736" s="10">
        <v>22</v>
      </c>
      <c r="AA5736" s="10">
        <v>1619</v>
      </c>
      <c r="AB5736" s="12"/>
      <c r="AC5736" s="12"/>
    </row>
    <row r="5737" spans="1:29" ht="20.100000000000001" customHeight="1">
      <c r="A5737" s="8" t="s">
        <v>15898</v>
      </c>
      <c r="B5737" s="9" t="s">
        <v>31</v>
      </c>
      <c r="C5737" s="10">
        <v>57</v>
      </c>
      <c r="D5737" s="10">
        <v>107</v>
      </c>
      <c r="E5737" s="11" t="s">
        <v>15899</v>
      </c>
      <c r="F5737" s="10">
        <v>0</v>
      </c>
      <c r="G5737" s="10">
        <v>0</v>
      </c>
      <c r="H5737" s="11" t="s">
        <v>31</v>
      </c>
      <c r="I5737" s="11" t="s">
        <v>32</v>
      </c>
      <c r="J5737" s="10">
        <v>0</v>
      </c>
      <c r="K5737" s="10">
        <v>2</v>
      </c>
      <c r="L5737" s="10">
        <v>0</v>
      </c>
      <c r="M5737" s="11" t="s">
        <v>31</v>
      </c>
      <c r="N5737" s="10">
        <v>0</v>
      </c>
      <c r="O5737" s="11" t="s">
        <v>116</v>
      </c>
      <c r="P5737" s="11" t="s">
        <v>15900</v>
      </c>
      <c r="Q5737" s="11" t="s">
        <v>36</v>
      </c>
      <c r="R5737" s="10">
        <v>38</v>
      </c>
      <c r="S5737" s="11" t="s">
        <v>31</v>
      </c>
      <c r="T5737" s="11" t="s">
        <v>31</v>
      </c>
      <c r="U5737" s="11" t="s">
        <v>33</v>
      </c>
      <c r="V5737" s="10">
        <v>2</v>
      </c>
      <c r="W5737" s="11" t="s">
        <v>31</v>
      </c>
      <c r="X5737" s="11" t="s">
        <v>63</v>
      </c>
      <c r="Y5737" s="11" t="s">
        <v>64</v>
      </c>
      <c r="Z5737" s="10">
        <v>7</v>
      </c>
      <c r="AA5737" s="10">
        <v>424</v>
      </c>
      <c r="AB5737" s="12"/>
      <c r="AC5737" s="12"/>
    </row>
    <row r="5738" spans="1:29" ht="20.100000000000001" customHeight="1">
      <c r="A5738" s="8" t="s">
        <v>15901</v>
      </c>
      <c r="B5738" s="9" t="s">
        <v>31</v>
      </c>
      <c r="C5738" s="10">
        <v>34</v>
      </c>
      <c r="D5738" s="10">
        <v>53</v>
      </c>
      <c r="E5738" s="11" t="s">
        <v>15902</v>
      </c>
      <c r="F5738" s="10">
        <v>0</v>
      </c>
      <c r="G5738" s="10">
        <v>0</v>
      </c>
      <c r="H5738" s="11" t="s">
        <v>31</v>
      </c>
      <c r="I5738" s="11" t="s">
        <v>32</v>
      </c>
      <c r="J5738" s="10">
        <v>0</v>
      </c>
      <c r="K5738" s="10">
        <v>2</v>
      </c>
      <c r="L5738" s="10">
        <v>28</v>
      </c>
      <c r="M5738" s="11" t="s">
        <v>33</v>
      </c>
      <c r="N5738" s="10">
        <v>0</v>
      </c>
      <c r="O5738" s="11" t="s">
        <v>57</v>
      </c>
      <c r="P5738" s="11" t="s">
        <v>15903</v>
      </c>
      <c r="Q5738" s="11" t="s">
        <v>43</v>
      </c>
      <c r="R5738" s="10">
        <v>25</v>
      </c>
      <c r="S5738" s="11" t="s">
        <v>33</v>
      </c>
      <c r="T5738" s="11" t="s">
        <v>31</v>
      </c>
      <c r="U5738" s="11" t="s">
        <v>33</v>
      </c>
      <c r="V5738" s="10">
        <v>2</v>
      </c>
      <c r="W5738" s="11" t="s">
        <v>33</v>
      </c>
      <c r="X5738" s="11" t="s">
        <v>37</v>
      </c>
      <c r="Y5738" s="11" t="s">
        <v>38</v>
      </c>
      <c r="Z5738" s="10">
        <v>41</v>
      </c>
      <c r="AA5738" s="10">
        <v>1409</v>
      </c>
      <c r="AB5738" s="12"/>
      <c r="AC5738" s="12"/>
    </row>
    <row r="5739" spans="1:29" ht="20.100000000000001" customHeight="1">
      <c r="A5739" s="8" t="s">
        <v>15904</v>
      </c>
      <c r="B5739" s="9" t="s">
        <v>31</v>
      </c>
      <c r="C5739" s="10">
        <v>14</v>
      </c>
      <c r="D5739" s="10">
        <v>36</v>
      </c>
      <c r="E5739" s="11" t="s">
        <v>15437</v>
      </c>
      <c r="F5739" s="10">
        <v>70</v>
      </c>
      <c r="G5739" s="11" t="s">
        <v>1946</v>
      </c>
      <c r="H5739" s="11" t="s">
        <v>33</v>
      </c>
      <c r="I5739" s="11" t="s">
        <v>48</v>
      </c>
      <c r="J5739" s="10">
        <v>0</v>
      </c>
      <c r="K5739" s="10">
        <v>0</v>
      </c>
      <c r="L5739" s="10">
        <v>0</v>
      </c>
      <c r="M5739" s="11" t="s">
        <v>31</v>
      </c>
      <c r="N5739" s="10">
        <v>0</v>
      </c>
      <c r="O5739" s="11" t="s">
        <v>198</v>
      </c>
      <c r="P5739" s="11" t="s">
        <v>15905</v>
      </c>
      <c r="Q5739" s="11" t="s">
        <v>36</v>
      </c>
      <c r="R5739" s="10">
        <v>53</v>
      </c>
      <c r="S5739" s="11" t="s">
        <v>31</v>
      </c>
      <c r="T5739" s="11" t="s">
        <v>31</v>
      </c>
      <c r="U5739" s="11" t="s">
        <v>33</v>
      </c>
      <c r="V5739" s="10">
        <v>2</v>
      </c>
      <c r="W5739" s="11" t="s">
        <v>31</v>
      </c>
      <c r="X5739" s="11" t="s">
        <v>37</v>
      </c>
      <c r="Y5739" s="11" t="s">
        <v>45</v>
      </c>
      <c r="Z5739" s="10">
        <v>7</v>
      </c>
      <c r="AA5739" s="10">
        <v>96</v>
      </c>
      <c r="AB5739" s="12"/>
      <c r="AC5739" s="12"/>
    </row>
    <row r="5740" spans="1:29" ht="20.100000000000001" customHeight="1">
      <c r="A5740" s="8" t="s">
        <v>15906</v>
      </c>
      <c r="B5740" s="9" t="s">
        <v>31</v>
      </c>
      <c r="C5740" s="10">
        <v>66</v>
      </c>
      <c r="D5740" s="10">
        <v>224</v>
      </c>
      <c r="E5740" s="11" t="s">
        <v>15907</v>
      </c>
      <c r="F5740" s="10">
        <v>0</v>
      </c>
      <c r="G5740" s="10">
        <v>0</v>
      </c>
      <c r="H5740" s="11" t="s">
        <v>31</v>
      </c>
      <c r="I5740" s="11" t="s">
        <v>32</v>
      </c>
      <c r="J5740" s="10">
        <v>0</v>
      </c>
      <c r="K5740" s="10">
        <v>1</v>
      </c>
      <c r="L5740" s="10">
        <v>6</v>
      </c>
      <c r="M5740" s="11" t="s">
        <v>33</v>
      </c>
      <c r="N5740" s="10">
        <v>0</v>
      </c>
      <c r="O5740" s="11" t="s">
        <v>78</v>
      </c>
      <c r="P5740" s="11" t="s">
        <v>15908</v>
      </c>
      <c r="Q5740" s="11" t="s">
        <v>43</v>
      </c>
      <c r="R5740" s="10">
        <v>48</v>
      </c>
      <c r="S5740" s="11" t="s">
        <v>31</v>
      </c>
      <c r="T5740" s="11" t="s">
        <v>31</v>
      </c>
      <c r="U5740" s="11" t="s">
        <v>33</v>
      </c>
      <c r="V5740" s="10">
        <v>3</v>
      </c>
      <c r="W5740" s="11" t="s">
        <v>33</v>
      </c>
      <c r="X5740" s="11" t="s">
        <v>63</v>
      </c>
      <c r="Y5740" s="11" t="s">
        <v>38</v>
      </c>
      <c r="Z5740" s="10">
        <v>20</v>
      </c>
      <c r="AA5740" s="10">
        <v>1311</v>
      </c>
      <c r="AB5740" s="12"/>
      <c r="AC5740" s="12"/>
    </row>
    <row r="5741" spans="1:29" ht="20.100000000000001" customHeight="1">
      <c r="A5741" s="8" t="s">
        <v>15909</v>
      </c>
      <c r="B5741" s="9" t="s">
        <v>31</v>
      </c>
      <c r="C5741" s="10">
        <v>3</v>
      </c>
      <c r="D5741" s="10">
        <v>10</v>
      </c>
      <c r="E5741" s="11" t="s">
        <v>1447</v>
      </c>
      <c r="F5741" s="10">
        <v>0</v>
      </c>
      <c r="G5741" s="10">
        <v>0</v>
      </c>
      <c r="H5741" s="11" t="s">
        <v>31</v>
      </c>
      <c r="I5741" s="11" t="s">
        <v>32</v>
      </c>
      <c r="J5741" s="10">
        <v>0</v>
      </c>
      <c r="K5741" s="10">
        <v>1</v>
      </c>
      <c r="L5741" s="10">
        <v>0</v>
      </c>
      <c r="M5741" s="11" t="s">
        <v>31</v>
      </c>
      <c r="N5741" s="10">
        <v>0</v>
      </c>
      <c r="O5741" s="11" t="s">
        <v>67</v>
      </c>
      <c r="P5741" s="11" t="s">
        <v>15910</v>
      </c>
      <c r="Q5741" s="11" t="s">
        <v>36</v>
      </c>
      <c r="R5741" s="10">
        <v>35</v>
      </c>
      <c r="S5741" s="11" t="s">
        <v>31</v>
      </c>
      <c r="T5741" s="11" t="s">
        <v>31</v>
      </c>
      <c r="U5741" s="11" t="s">
        <v>33</v>
      </c>
      <c r="V5741" s="10">
        <v>5</v>
      </c>
      <c r="W5741" s="11" t="s">
        <v>31</v>
      </c>
      <c r="X5741" s="11" t="s">
        <v>63</v>
      </c>
      <c r="Y5741" s="11" t="s">
        <v>45</v>
      </c>
      <c r="Z5741" s="10">
        <v>6</v>
      </c>
      <c r="AA5741" s="10">
        <v>16</v>
      </c>
      <c r="AB5741" s="12"/>
      <c r="AC5741" s="12"/>
    </row>
    <row r="5742" spans="1:29" ht="20.100000000000001" customHeight="1">
      <c r="A5742" s="8" t="s">
        <v>15911</v>
      </c>
      <c r="B5742" s="9" t="s">
        <v>31</v>
      </c>
      <c r="C5742" s="10">
        <v>42</v>
      </c>
      <c r="D5742" s="10">
        <v>198</v>
      </c>
      <c r="E5742" s="11" t="s">
        <v>15912</v>
      </c>
      <c r="F5742" s="10">
        <v>0</v>
      </c>
      <c r="G5742" s="10">
        <v>0</v>
      </c>
      <c r="H5742" s="11" t="s">
        <v>31</v>
      </c>
      <c r="I5742" s="11" t="s">
        <v>32</v>
      </c>
      <c r="J5742" s="10">
        <v>0</v>
      </c>
      <c r="K5742" s="10">
        <v>0</v>
      </c>
      <c r="L5742" s="10">
        <v>0</v>
      </c>
      <c r="M5742" s="11" t="s">
        <v>31</v>
      </c>
      <c r="N5742" s="10">
        <v>0</v>
      </c>
      <c r="O5742" s="11" t="s">
        <v>78</v>
      </c>
      <c r="P5742" s="11" t="s">
        <v>15913</v>
      </c>
      <c r="Q5742" s="11" t="s">
        <v>43</v>
      </c>
      <c r="R5742" s="10">
        <v>62</v>
      </c>
      <c r="S5742" s="11" t="s">
        <v>31</v>
      </c>
      <c r="T5742" s="11" t="s">
        <v>31</v>
      </c>
      <c r="U5742" s="11" t="s">
        <v>33</v>
      </c>
      <c r="V5742" s="10">
        <v>2</v>
      </c>
      <c r="W5742" s="11" t="s">
        <v>31</v>
      </c>
      <c r="X5742" s="11" t="s">
        <v>44</v>
      </c>
      <c r="Y5742" s="11" t="s">
        <v>38</v>
      </c>
      <c r="Z5742" s="10">
        <v>7</v>
      </c>
      <c r="AA5742" s="10">
        <v>284</v>
      </c>
      <c r="AB5742" s="12"/>
      <c r="AC5742" s="12"/>
    </row>
    <row r="5743" spans="1:29" ht="20.100000000000001" customHeight="1">
      <c r="A5743" s="8" t="s">
        <v>15914</v>
      </c>
      <c r="B5743" s="9" t="s">
        <v>31</v>
      </c>
      <c r="C5743" s="10">
        <v>71</v>
      </c>
      <c r="D5743" s="10">
        <v>282</v>
      </c>
      <c r="E5743" s="11" t="s">
        <v>15915</v>
      </c>
      <c r="F5743" s="10">
        <v>0</v>
      </c>
      <c r="G5743" s="10">
        <v>0</v>
      </c>
      <c r="H5743" s="11" t="s">
        <v>31</v>
      </c>
      <c r="I5743" s="11" t="s">
        <v>32</v>
      </c>
      <c r="J5743" s="10">
        <v>0</v>
      </c>
      <c r="K5743" s="10">
        <v>1</v>
      </c>
      <c r="L5743" s="10">
        <v>12</v>
      </c>
      <c r="M5743" s="11" t="s">
        <v>33</v>
      </c>
      <c r="N5743" s="10">
        <v>0</v>
      </c>
      <c r="O5743" s="11" t="s">
        <v>279</v>
      </c>
      <c r="P5743" s="11" t="s">
        <v>15916</v>
      </c>
      <c r="Q5743" s="11" t="s">
        <v>36</v>
      </c>
      <c r="R5743" s="10">
        <v>28</v>
      </c>
      <c r="S5743" s="11" t="s">
        <v>33</v>
      </c>
      <c r="T5743" s="11" t="s">
        <v>31</v>
      </c>
      <c r="U5743" s="11" t="s">
        <v>33</v>
      </c>
      <c r="V5743" s="10">
        <v>6</v>
      </c>
      <c r="W5743" s="11" t="s">
        <v>33</v>
      </c>
      <c r="X5743" s="11" t="s">
        <v>63</v>
      </c>
      <c r="Y5743" s="11" t="s">
        <v>38</v>
      </c>
      <c r="Z5743" s="10">
        <v>50</v>
      </c>
      <c r="AA5743" s="10">
        <v>3564</v>
      </c>
      <c r="AB5743" s="12"/>
      <c r="AC5743" s="12"/>
    </row>
    <row r="5744" spans="1:29" ht="20.100000000000001" customHeight="1">
      <c r="A5744" s="8" t="s">
        <v>15917</v>
      </c>
      <c r="B5744" s="9" t="s">
        <v>31</v>
      </c>
      <c r="C5744" s="10">
        <v>62</v>
      </c>
      <c r="D5744" s="10">
        <v>182</v>
      </c>
      <c r="E5744" s="11" t="s">
        <v>15896</v>
      </c>
      <c r="F5744" s="10">
        <v>186</v>
      </c>
      <c r="G5744" s="11" t="s">
        <v>2244</v>
      </c>
      <c r="H5744" s="11" t="s">
        <v>33</v>
      </c>
      <c r="I5744" s="11" t="s">
        <v>48</v>
      </c>
      <c r="J5744" s="10">
        <v>0</v>
      </c>
      <c r="K5744" s="10">
        <v>0</v>
      </c>
      <c r="L5744" s="10">
        <v>4</v>
      </c>
      <c r="M5744" s="11" t="s">
        <v>31</v>
      </c>
      <c r="N5744" s="10">
        <v>11</v>
      </c>
      <c r="O5744" s="11" t="s">
        <v>500</v>
      </c>
      <c r="P5744" s="11" t="s">
        <v>15918</v>
      </c>
      <c r="Q5744" s="11" t="s">
        <v>36</v>
      </c>
      <c r="R5744" s="10">
        <v>38</v>
      </c>
      <c r="S5744" s="11" t="s">
        <v>31</v>
      </c>
      <c r="T5744" s="11" t="s">
        <v>31</v>
      </c>
      <c r="U5744" s="11" t="s">
        <v>33</v>
      </c>
      <c r="V5744" s="10">
        <v>5</v>
      </c>
      <c r="W5744" s="11" t="s">
        <v>31</v>
      </c>
      <c r="X5744" s="11" t="s">
        <v>44</v>
      </c>
      <c r="Y5744" s="11" t="s">
        <v>45</v>
      </c>
      <c r="Z5744" s="10">
        <v>26</v>
      </c>
      <c r="AA5744" s="10">
        <v>1588</v>
      </c>
      <c r="AB5744" s="12"/>
      <c r="AC5744" s="12"/>
    </row>
    <row r="5745" spans="1:29" ht="20.100000000000001" customHeight="1">
      <c r="A5745" s="8" t="s">
        <v>15919</v>
      </c>
      <c r="B5745" s="9" t="s">
        <v>31</v>
      </c>
      <c r="C5745" s="10">
        <v>40</v>
      </c>
      <c r="D5745" s="10">
        <v>208</v>
      </c>
      <c r="E5745" s="11" t="s">
        <v>1641</v>
      </c>
      <c r="F5745" s="10">
        <v>0</v>
      </c>
      <c r="G5745" s="10">
        <v>0</v>
      </c>
      <c r="H5745" s="11" t="s">
        <v>31</v>
      </c>
      <c r="I5745" s="11" t="s">
        <v>32</v>
      </c>
      <c r="J5745" s="10">
        <v>0</v>
      </c>
      <c r="K5745" s="10">
        <v>0</v>
      </c>
      <c r="L5745" s="10">
        <v>3</v>
      </c>
      <c r="M5745" s="11" t="s">
        <v>33</v>
      </c>
      <c r="N5745" s="10">
        <v>0</v>
      </c>
      <c r="O5745" s="11" t="s">
        <v>143</v>
      </c>
      <c r="P5745" s="11" t="s">
        <v>15920</v>
      </c>
      <c r="Q5745" s="11" t="s">
        <v>36</v>
      </c>
      <c r="R5745" s="10">
        <v>40</v>
      </c>
      <c r="S5745" s="11" t="s">
        <v>31</v>
      </c>
      <c r="T5745" s="11" t="s">
        <v>31</v>
      </c>
      <c r="U5745" s="11" t="s">
        <v>33</v>
      </c>
      <c r="V5745" s="10">
        <v>5</v>
      </c>
      <c r="W5745" s="11" t="s">
        <v>33</v>
      </c>
      <c r="X5745" s="11" t="s">
        <v>44</v>
      </c>
      <c r="Y5745" s="11" t="s">
        <v>64</v>
      </c>
      <c r="Z5745" s="10">
        <v>17</v>
      </c>
      <c r="AA5745" s="10">
        <v>663</v>
      </c>
      <c r="AB5745" s="12"/>
      <c r="AC5745" s="12"/>
    </row>
    <row r="5746" spans="1:29" ht="20.100000000000001" customHeight="1">
      <c r="A5746" s="8" t="s">
        <v>15921</v>
      </c>
      <c r="B5746" s="9" t="s">
        <v>31</v>
      </c>
      <c r="C5746" s="10">
        <v>23</v>
      </c>
      <c r="D5746" s="10">
        <v>108</v>
      </c>
      <c r="E5746" s="11" t="s">
        <v>15922</v>
      </c>
      <c r="F5746" s="10">
        <v>0</v>
      </c>
      <c r="G5746" s="10">
        <v>0</v>
      </c>
      <c r="H5746" s="11" t="s">
        <v>31</v>
      </c>
      <c r="I5746" s="11" t="s">
        <v>32</v>
      </c>
      <c r="J5746" s="10">
        <v>0</v>
      </c>
      <c r="K5746" s="10">
        <v>0</v>
      </c>
      <c r="L5746" s="10">
        <v>0</v>
      </c>
      <c r="M5746" s="11" t="s">
        <v>31</v>
      </c>
      <c r="N5746" s="10">
        <v>0</v>
      </c>
      <c r="O5746" s="11" t="s">
        <v>74</v>
      </c>
      <c r="P5746" s="11" t="s">
        <v>15923</v>
      </c>
      <c r="Q5746" s="11" t="s">
        <v>36</v>
      </c>
      <c r="R5746" s="10">
        <v>41</v>
      </c>
      <c r="S5746" s="11" t="s">
        <v>31</v>
      </c>
      <c r="T5746" s="11" t="s">
        <v>31</v>
      </c>
      <c r="U5746" s="11" t="s">
        <v>33</v>
      </c>
      <c r="V5746" s="10">
        <v>6</v>
      </c>
      <c r="W5746" s="11" t="s">
        <v>31</v>
      </c>
      <c r="X5746" s="11" t="s">
        <v>63</v>
      </c>
      <c r="Y5746" s="11" t="s">
        <v>45</v>
      </c>
      <c r="Z5746" s="10">
        <v>12</v>
      </c>
      <c r="AA5746" s="10">
        <v>286</v>
      </c>
      <c r="AB5746" s="12"/>
      <c r="AC5746" s="12"/>
    </row>
    <row r="5747" spans="1:29" ht="20.100000000000001" customHeight="1">
      <c r="A5747" s="8" t="s">
        <v>15924</v>
      </c>
      <c r="B5747" s="9" t="s">
        <v>31</v>
      </c>
      <c r="C5747" s="10">
        <v>11</v>
      </c>
      <c r="D5747" s="10">
        <v>18</v>
      </c>
      <c r="E5747" s="11" t="s">
        <v>6745</v>
      </c>
      <c r="F5747" s="10">
        <v>0</v>
      </c>
      <c r="G5747" s="10">
        <v>0</v>
      </c>
      <c r="H5747" s="11" t="s">
        <v>31</v>
      </c>
      <c r="I5747" s="11" t="s">
        <v>32</v>
      </c>
      <c r="J5747" s="10">
        <v>0</v>
      </c>
      <c r="K5747" s="10">
        <v>0</v>
      </c>
      <c r="L5747" s="10">
        <v>15</v>
      </c>
      <c r="M5747" s="11" t="s">
        <v>33</v>
      </c>
      <c r="N5747" s="10">
        <v>0</v>
      </c>
      <c r="O5747" s="11" t="s">
        <v>74</v>
      </c>
      <c r="P5747" s="11" t="s">
        <v>15925</v>
      </c>
      <c r="Q5747" s="11" t="s">
        <v>43</v>
      </c>
      <c r="R5747" s="10">
        <v>53</v>
      </c>
      <c r="S5747" s="11" t="s">
        <v>31</v>
      </c>
      <c r="T5747" s="11" t="s">
        <v>31</v>
      </c>
      <c r="U5747" s="11" t="s">
        <v>33</v>
      </c>
      <c r="V5747" s="10">
        <v>4</v>
      </c>
      <c r="W5747" s="11" t="s">
        <v>31</v>
      </c>
      <c r="X5747" s="11" t="s">
        <v>37</v>
      </c>
      <c r="Y5747" s="11" t="s">
        <v>45</v>
      </c>
      <c r="Z5747" s="10">
        <v>28</v>
      </c>
      <c r="AA5747" s="10">
        <v>308</v>
      </c>
      <c r="AB5747" s="12"/>
      <c r="AC5747" s="12"/>
    </row>
    <row r="5748" spans="1:29" ht="20.100000000000001" customHeight="1">
      <c r="A5748" s="8" t="s">
        <v>15926</v>
      </c>
      <c r="B5748" s="9" t="s">
        <v>31</v>
      </c>
      <c r="C5748" s="10">
        <v>53</v>
      </c>
      <c r="D5748" s="10">
        <v>231</v>
      </c>
      <c r="E5748" s="11" t="s">
        <v>15927</v>
      </c>
      <c r="F5748" s="10">
        <v>0</v>
      </c>
      <c r="G5748" s="10">
        <v>0</v>
      </c>
      <c r="H5748" s="11" t="s">
        <v>31</v>
      </c>
      <c r="I5748" s="11" t="s">
        <v>32</v>
      </c>
      <c r="J5748" s="10">
        <v>0</v>
      </c>
      <c r="K5748" s="10">
        <v>0</v>
      </c>
      <c r="L5748" s="10">
        <v>7</v>
      </c>
      <c r="M5748" s="11" t="s">
        <v>33</v>
      </c>
      <c r="N5748" s="10">
        <v>0</v>
      </c>
      <c r="O5748" s="11" t="s">
        <v>147</v>
      </c>
      <c r="P5748" s="11" t="s">
        <v>15928</v>
      </c>
      <c r="Q5748" s="11" t="s">
        <v>43</v>
      </c>
      <c r="R5748" s="10">
        <v>39</v>
      </c>
      <c r="S5748" s="11" t="s">
        <v>31</v>
      </c>
      <c r="T5748" s="11" t="s">
        <v>31</v>
      </c>
      <c r="U5748" s="11" t="s">
        <v>33</v>
      </c>
      <c r="V5748" s="10">
        <v>3</v>
      </c>
      <c r="W5748" s="11" t="s">
        <v>33</v>
      </c>
      <c r="X5748" s="11" t="s">
        <v>44</v>
      </c>
      <c r="Y5748" s="11" t="s">
        <v>38</v>
      </c>
      <c r="Z5748" s="10">
        <v>30</v>
      </c>
      <c r="AA5748" s="10">
        <v>1572</v>
      </c>
      <c r="AB5748" s="12"/>
      <c r="AC5748" s="12"/>
    </row>
    <row r="5749" spans="1:29" ht="20.100000000000001" customHeight="1">
      <c r="A5749" s="8" t="s">
        <v>15929</v>
      </c>
      <c r="B5749" s="9" t="s">
        <v>31</v>
      </c>
      <c r="C5749" s="10">
        <v>64</v>
      </c>
      <c r="D5749" s="10">
        <v>215</v>
      </c>
      <c r="E5749" s="11" t="s">
        <v>15930</v>
      </c>
      <c r="F5749" s="10">
        <v>0</v>
      </c>
      <c r="G5749" s="10">
        <v>0</v>
      </c>
      <c r="H5749" s="11" t="s">
        <v>31</v>
      </c>
      <c r="I5749" s="11" t="s">
        <v>32</v>
      </c>
      <c r="J5749" s="10">
        <v>0</v>
      </c>
      <c r="K5749" s="10">
        <v>0</v>
      </c>
      <c r="L5749" s="10">
        <v>0</v>
      </c>
      <c r="M5749" s="11" t="s">
        <v>31</v>
      </c>
      <c r="N5749" s="10">
        <v>0</v>
      </c>
      <c r="O5749" s="11" t="s">
        <v>126</v>
      </c>
      <c r="P5749" s="11" t="s">
        <v>15931</v>
      </c>
      <c r="Q5749" s="11" t="s">
        <v>43</v>
      </c>
      <c r="R5749" s="10">
        <v>51</v>
      </c>
      <c r="S5749" s="11" t="s">
        <v>31</v>
      </c>
      <c r="T5749" s="11" t="s">
        <v>31</v>
      </c>
      <c r="U5749" s="11" t="s">
        <v>33</v>
      </c>
      <c r="V5749" s="10">
        <v>2</v>
      </c>
      <c r="W5749" s="11" t="s">
        <v>31</v>
      </c>
      <c r="X5749" s="11" t="s">
        <v>63</v>
      </c>
      <c r="Y5749" s="11" t="s">
        <v>45</v>
      </c>
      <c r="Z5749" s="10">
        <v>10</v>
      </c>
      <c r="AA5749" s="10">
        <v>658</v>
      </c>
      <c r="AB5749" s="12"/>
      <c r="AC5749" s="12"/>
    </row>
    <row r="5750" spans="1:29" ht="20.100000000000001" customHeight="1">
      <c r="A5750" s="8" t="s">
        <v>15932</v>
      </c>
      <c r="B5750" s="9" t="s">
        <v>31</v>
      </c>
      <c r="C5750" s="10">
        <v>36</v>
      </c>
      <c r="D5750" s="10">
        <v>137</v>
      </c>
      <c r="E5750" s="11" t="s">
        <v>256</v>
      </c>
      <c r="F5750" s="10">
        <v>0</v>
      </c>
      <c r="G5750" s="10">
        <v>0</v>
      </c>
      <c r="H5750" s="11" t="s">
        <v>31</v>
      </c>
      <c r="I5750" s="11" t="s">
        <v>32</v>
      </c>
      <c r="J5750" s="10">
        <v>0</v>
      </c>
      <c r="K5750" s="10">
        <v>0</v>
      </c>
      <c r="L5750" s="10">
        <v>6</v>
      </c>
      <c r="M5750" s="11" t="s">
        <v>33</v>
      </c>
      <c r="N5750" s="10">
        <v>0</v>
      </c>
      <c r="O5750" s="11" t="s">
        <v>143</v>
      </c>
      <c r="P5750" s="11" t="s">
        <v>15933</v>
      </c>
      <c r="Q5750" s="11" t="s">
        <v>43</v>
      </c>
      <c r="R5750" s="10">
        <v>43</v>
      </c>
      <c r="S5750" s="11" t="s">
        <v>31</v>
      </c>
      <c r="T5750" s="11" t="s">
        <v>31</v>
      </c>
      <c r="U5750" s="11" t="s">
        <v>33</v>
      </c>
      <c r="V5750" s="10">
        <v>3</v>
      </c>
      <c r="W5750" s="11" t="s">
        <v>31</v>
      </c>
      <c r="X5750" s="11" t="s">
        <v>44</v>
      </c>
      <c r="Y5750" s="11" t="s">
        <v>64</v>
      </c>
      <c r="Z5750" s="10">
        <v>19</v>
      </c>
      <c r="AA5750" s="10">
        <v>677</v>
      </c>
      <c r="AB5750" s="12"/>
      <c r="AC5750" s="12"/>
    </row>
    <row r="5751" spans="1:29" ht="20.100000000000001" customHeight="1">
      <c r="A5751" s="8" t="s">
        <v>15934</v>
      </c>
      <c r="B5751" s="9" t="s">
        <v>31</v>
      </c>
      <c r="C5751" s="10">
        <v>23</v>
      </c>
      <c r="D5751" s="10">
        <v>41</v>
      </c>
      <c r="E5751" s="11" t="s">
        <v>6425</v>
      </c>
      <c r="F5751" s="10">
        <v>0</v>
      </c>
      <c r="G5751" s="10">
        <v>0</v>
      </c>
      <c r="H5751" s="11" t="s">
        <v>31</v>
      </c>
      <c r="I5751" s="11" t="s">
        <v>32</v>
      </c>
      <c r="J5751" s="10">
        <v>0</v>
      </c>
      <c r="K5751" s="10">
        <v>0</v>
      </c>
      <c r="L5751" s="10">
        <v>0</v>
      </c>
      <c r="M5751" s="11" t="s">
        <v>31</v>
      </c>
      <c r="N5751" s="10">
        <v>0</v>
      </c>
      <c r="O5751" s="11" t="s">
        <v>354</v>
      </c>
      <c r="P5751" s="11" t="s">
        <v>15935</v>
      </c>
      <c r="Q5751" s="11" t="s">
        <v>36</v>
      </c>
      <c r="R5751" s="10">
        <v>55</v>
      </c>
      <c r="S5751" s="11" t="s">
        <v>31</v>
      </c>
      <c r="T5751" s="11" t="s">
        <v>31</v>
      </c>
      <c r="U5751" s="11" t="s">
        <v>33</v>
      </c>
      <c r="V5751" s="10">
        <v>2</v>
      </c>
      <c r="W5751" s="11" t="s">
        <v>31</v>
      </c>
      <c r="X5751" s="11" t="s">
        <v>63</v>
      </c>
      <c r="Y5751" s="11" t="s">
        <v>64</v>
      </c>
      <c r="Z5751" s="10">
        <v>9</v>
      </c>
      <c r="AA5751" s="10">
        <v>215</v>
      </c>
      <c r="AB5751" s="12"/>
      <c r="AC5751" s="12"/>
    </row>
    <row r="5752" spans="1:29" ht="20.100000000000001" customHeight="1">
      <c r="A5752" s="8" t="s">
        <v>15936</v>
      </c>
      <c r="B5752" s="9" t="s">
        <v>31</v>
      </c>
      <c r="C5752" s="10">
        <v>64</v>
      </c>
      <c r="D5752" s="10">
        <v>450</v>
      </c>
      <c r="E5752" s="11" t="s">
        <v>15937</v>
      </c>
      <c r="F5752" s="10">
        <v>448</v>
      </c>
      <c r="G5752" s="11" t="s">
        <v>1610</v>
      </c>
      <c r="H5752" s="11" t="s">
        <v>33</v>
      </c>
      <c r="I5752" s="11" t="s">
        <v>48</v>
      </c>
      <c r="J5752" s="10">
        <v>0</v>
      </c>
      <c r="K5752" s="10">
        <v>0</v>
      </c>
      <c r="L5752" s="10">
        <v>0</v>
      </c>
      <c r="M5752" s="11" t="s">
        <v>31</v>
      </c>
      <c r="N5752" s="10">
        <v>0</v>
      </c>
      <c r="O5752" s="11" t="s">
        <v>151</v>
      </c>
      <c r="P5752" s="11" t="s">
        <v>15938</v>
      </c>
      <c r="Q5752" s="11" t="s">
        <v>43</v>
      </c>
      <c r="R5752" s="10">
        <v>53</v>
      </c>
      <c r="S5752" s="11" t="s">
        <v>31</v>
      </c>
      <c r="T5752" s="11" t="s">
        <v>31</v>
      </c>
      <c r="U5752" s="11" t="s">
        <v>33</v>
      </c>
      <c r="V5752" s="10">
        <v>3</v>
      </c>
      <c r="W5752" s="11" t="s">
        <v>31</v>
      </c>
      <c r="X5752" s="11" t="s">
        <v>63</v>
      </c>
      <c r="Y5752" s="11" t="s">
        <v>64</v>
      </c>
      <c r="Z5752" s="10">
        <v>7</v>
      </c>
      <c r="AA5752" s="10">
        <v>448</v>
      </c>
      <c r="AB5752" s="12"/>
      <c r="AC5752" s="12"/>
    </row>
    <row r="5753" spans="1:29" ht="20.100000000000001" customHeight="1">
      <c r="A5753" s="8" t="s">
        <v>15939</v>
      </c>
      <c r="B5753" s="9" t="s">
        <v>31</v>
      </c>
      <c r="C5753" s="10">
        <v>25</v>
      </c>
      <c r="D5753" s="10">
        <v>33</v>
      </c>
      <c r="E5753" s="11" t="s">
        <v>647</v>
      </c>
      <c r="F5753" s="10">
        <v>0</v>
      </c>
      <c r="G5753" s="10">
        <v>0</v>
      </c>
      <c r="H5753" s="11" t="s">
        <v>31</v>
      </c>
      <c r="I5753" s="11" t="s">
        <v>32</v>
      </c>
      <c r="J5753" s="10">
        <v>0</v>
      </c>
      <c r="K5753" s="10">
        <v>0</v>
      </c>
      <c r="L5753" s="10">
        <v>0</v>
      </c>
      <c r="M5753" s="11" t="s">
        <v>31</v>
      </c>
      <c r="N5753" s="10">
        <v>0</v>
      </c>
      <c r="O5753" s="11" t="s">
        <v>198</v>
      </c>
      <c r="P5753" s="11" t="s">
        <v>15940</v>
      </c>
      <c r="Q5753" s="11" t="s">
        <v>36</v>
      </c>
      <c r="R5753" s="10">
        <v>43</v>
      </c>
      <c r="S5753" s="11" t="s">
        <v>31</v>
      </c>
      <c r="T5753" s="11" t="s">
        <v>31</v>
      </c>
      <c r="U5753" s="11" t="s">
        <v>33</v>
      </c>
      <c r="V5753" s="10">
        <v>5</v>
      </c>
      <c r="W5753" s="11" t="s">
        <v>31</v>
      </c>
      <c r="X5753" s="11" t="s">
        <v>63</v>
      </c>
      <c r="Y5753" s="11" t="s">
        <v>64</v>
      </c>
      <c r="Z5753" s="10">
        <v>8</v>
      </c>
      <c r="AA5753" s="10">
        <v>192</v>
      </c>
      <c r="AB5753" s="12"/>
      <c r="AC5753" s="12"/>
    </row>
    <row r="5754" spans="1:29" ht="20.100000000000001" customHeight="1">
      <c r="A5754" s="8" t="s">
        <v>15941</v>
      </c>
      <c r="B5754" s="9" t="s">
        <v>31</v>
      </c>
      <c r="C5754" s="10">
        <v>5</v>
      </c>
      <c r="D5754" s="10">
        <v>12</v>
      </c>
      <c r="E5754" s="11" t="s">
        <v>14560</v>
      </c>
      <c r="F5754" s="10">
        <v>0</v>
      </c>
      <c r="G5754" s="10">
        <v>0</v>
      </c>
      <c r="H5754" s="11" t="s">
        <v>31</v>
      </c>
      <c r="I5754" s="11" t="s">
        <v>32</v>
      </c>
      <c r="J5754" s="10">
        <v>0</v>
      </c>
      <c r="K5754" s="10">
        <v>0</v>
      </c>
      <c r="L5754" s="10">
        <v>0</v>
      </c>
      <c r="M5754" s="11" t="s">
        <v>31</v>
      </c>
      <c r="N5754" s="10">
        <v>0</v>
      </c>
      <c r="O5754" s="11" t="s">
        <v>126</v>
      </c>
      <c r="P5754" s="11" t="s">
        <v>15942</v>
      </c>
      <c r="Q5754" s="11" t="s">
        <v>43</v>
      </c>
      <c r="R5754" s="10">
        <v>21</v>
      </c>
      <c r="S5754" s="11" t="s">
        <v>33</v>
      </c>
      <c r="T5754" s="11" t="s">
        <v>31</v>
      </c>
      <c r="U5754" s="11" t="s">
        <v>33</v>
      </c>
      <c r="V5754" s="10">
        <v>2</v>
      </c>
      <c r="W5754" s="11" t="s">
        <v>31</v>
      </c>
      <c r="X5754" s="11" t="s">
        <v>63</v>
      </c>
      <c r="Y5754" s="11" t="s">
        <v>64</v>
      </c>
      <c r="Z5754" s="10">
        <v>10</v>
      </c>
      <c r="AA5754" s="10">
        <v>51</v>
      </c>
      <c r="AB5754" s="12"/>
      <c r="AC5754" s="12"/>
    </row>
    <row r="5755" spans="1:29" ht="20.100000000000001" customHeight="1">
      <c r="A5755" s="8" t="s">
        <v>15943</v>
      </c>
      <c r="B5755" s="9" t="s">
        <v>31</v>
      </c>
      <c r="C5755" s="10">
        <v>10</v>
      </c>
      <c r="D5755" s="10">
        <v>25</v>
      </c>
      <c r="E5755" s="11" t="s">
        <v>7436</v>
      </c>
      <c r="F5755" s="10">
        <v>0</v>
      </c>
      <c r="G5755" s="10">
        <v>0</v>
      </c>
      <c r="H5755" s="11" t="s">
        <v>31</v>
      </c>
      <c r="I5755" s="11" t="s">
        <v>32</v>
      </c>
      <c r="J5755" s="10">
        <v>0</v>
      </c>
      <c r="K5755" s="10">
        <v>0</v>
      </c>
      <c r="L5755" s="10">
        <v>12</v>
      </c>
      <c r="M5755" s="11" t="s">
        <v>33</v>
      </c>
      <c r="N5755" s="10">
        <v>0</v>
      </c>
      <c r="O5755" s="11" t="s">
        <v>41</v>
      </c>
      <c r="P5755" s="11" t="s">
        <v>15944</v>
      </c>
      <c r="Q5755" s="11" t="s">
        <v>36</v>
      </c>
      <c r="R5755" s="10">
        <v>33</v>
      </c>
      <c r="S5755" s="11" t="s">
        <v>31</v>
      </c>
      <c r="T5755" s="11" t="s">
        <v>31</v>
      </c>
      <c r="U5755" s="11" t="s">
        <v>33</v>
      </c>
      <c r="V5755" s="10">
        <v>6</v>
      </c>
      <c r="W5755" s="11" t="s">
        <v>33</v>
      </c>
      <c r="X5755" s="11" t="s">
        <v>37</v>
      </c>
      <c r="Y5755" s="11" t="s">
        <v>64</v>
      </c>
      <c r="Z5755" s="10">
        <v>20</v>
      </c>
      <c r="AA5755" s="10">
        <v>199</v>
      </c>
      <c r="AB5755" s="12"/>
      <c r="AC5755" s="12"/>
    </row>
    <row r="5756" spans="1:29" ht="20.100000000000001" customHeight="1">
      <c r="A5756" s="8" t="s">
        <v>15945</v>
      </c>
      <c r="B5756" s="9" t="s">
        <v>31</v>
      </c>
      <c r="C5756" s="10">
        <v>18</v>
      </c>
      <c r="D5756" s="10">
        <v>36</v>
      </c>
      <c r="E5756" s="10">
        <v>106</v>
      </c>
      <c r="F5756" s="10">
        <v>0</v>
      </c>
      <c r="G5756" s="10">
        <v>0</v>
      </c>
      <c r="H5756" s="11" t="s">
        <v>31</v>
      </c>
      <c r="I5756" s="11" t="s">
        <v>32</v>
      </c>
      <c r="J5756" s="10">
        <v>0</v>
      </c>
      <c r="K5756" s="10">
        <v>0</v>
      </c>
      <c r="L5756" s="10">
        <v>6</v>
      </c>
      <c r="M5756" s="11" t="s">
        <v>33</v>
      </c>
      <c r="N5756" s="10">
        <v>0</v>
      </c>
      <c r="O5756" s="11" t="s">
        <v>151</v>
      </c>
      <c r="P5756" s="11" t="s">
        <v>15946</v>
      </c>
      <c r="Q5756" s="11" t="s">
        <v>43</v>
      </c>
      <c r="R5756" s="10">
        <v>62</v>
      </c>
      <c r="S5756" s="11" t="s">
        <v>31</v>
      </c>
      <c r="T5756" s="11" t="s">
        <v>31</v>
      </c>
      <c r="U5756" s="11" t="s">
        <v>33</v>
      </c>
      <c r="V5756" s="10">
        <v>6</v>
      </c>
      <c r="W5756" s="11" t="s">
        <v>31</v>
      </c>
      <c r="X5756" s="11" t="s">
        <v>44</v>
      </c>
      <c r="Y5756" s="11" t="s">
        <v>64</v>
      </c>
      <c r="Z5756" s="10">
        <v>29</v>
      </c>
      <c r="AA5756" s="10">
        <v>511</v>
      </c>
      <c r="AB5756" s="12"/>
      <c r="AC5756" s="12"/>
    </row>
    <row r="5757" spans="1:29" ht="20.100000000000001" customHeight="1">
      <c r="A5757" s="8" t="s">
        <v>15947</v>
      </c>
      <c r="B5757" s="9" t="s">
        <v>31</v>
      </c>
      <c r="C5757" s="10">
        <v>35</v>
      </c>
      <c r="D5757" s="10">
        <v>144</v>
      </c>
      <c r="E5757" s="11" t="s">
        <v>15948</v>
      </c>
      <c r="F5757" s="10">
        <v>0</v>
      </c>
      <c r="G5757" s="10">
        <v>0</v>
      </c>
      <c r="H5757" s="11" t="s">
        <v>31</v>
      </c>
      <c r="I5757" s="11" t="s">
        <v>32</v>
      </c>
      <c r="J5757" s="10">
        <v>0</v>
      </c>
      <c r="K5757" s="10">
        <v>0</v>
      </c>
      <c r="L5757" s="10">
        <v>13</v>
      </c>
      <c r="M5757" s="11" t="s">
        <v>33</v>
      </c>
      <c r="N5757" s="10">
        <v>0</v>
      </c>
      <c r="O5757" s="11" t="s">
        <v>34</v>
      </c>
      <c r="P5757" s="11" t="s">
        <v>15949</v>
      </c>
      <c r="Q5757" s="11" t="s">
        <v>36</v>
      </c>
      <c r="R5757" s="10">
        <v>38</v>
      </c>
      <c r="S5757" s="11" t="s">
        <v>31</v>
      </c>
      <c r="T5757" s="11" t="s">
        <v>31</v>
      </c>
      <c r="U5757" s="11" t="s">
        <v>33</v>
      </c>
      <c r="V5757" s="10">
        <v>2</v>
      </c>
      <c r="W5757" s="11" t="s">
        <v>33</v>
      </c>
      <c r="X5757" s="11" t="s">
        <v>37</v>
      </c>
      <c r="Y5757" s="11" t="s">
        <v>64</v>
      </c>
      <c r="Z5757" s="10">
        <v>45</v>
      </c>
      <c r="AA5757" s="10">
        <v>1578</v>
      </c>
      <c r="AB5757" s="12"/>
      <c r="AC5757" s="12"/>
    </row>
    <row r="5758" spans="1:29" ht="20.100000000000001" customHeight="1">
      <c r="A5758" s="8" t="s">
        <v>15950</v>
      </c>
      <c r="B5758" s="9" t="s">
        <v>31</v>
      </c>
      <c r="C5758" s="10">
        <v>65</v>
      </c>
      <c r="D5758" s="10">
        <v>125</v>
      </c>
      <c r="E5758" s="11" t="s">
        <v>15951</v>
      </c>
      <c r="F5758" s="10">
        <v>260</v>
      </c>
      <c r="G5758" s="10">
        <v>715</v>
      </c>
      <c r="H5758" s="11" t="s">
        <v>33</v>
      </c>
      <c r="I5758" s="11" t="s">
        <v>48</v>
      </c>
      <c r="J5758" s="10">
        <v>0</v>
      </c>
      <c r="K5758" s="10">
        <v>0</v>
      </c>
      <c r="L5758" s="10">
        <v>6</v>
      </c>
      <c r="M5758" s="11" t="s">
        <v>33</v>
      </c>
      <c r="N5758" s="10">
        <v>0</v>
      </c>
      <c r="O5758" s="11" t="s">
        <v>61</v>
      </c>
      <c r="P5758" s="11" t="s">
        <v>15952</v>
      </c>
      <c r="Q5758" s="11" t="s">
        <v>36</v>
      </c>
      <c r="R5758" s="10">
        <v>67</v>
      </c>
      <c r="S5758" s="11" t="s">
        <v>31</v>
      </c>
      <c r="T5758" s="11" t="s">
        <v>33</v>
      </c>
      <c r="U5758" s="11" t="s">
        <v>33</v>
      </c>
      <c r="V5758" s="10">
        <v>2</v>
      </c>
      <c r="W5758" s="11" t="s">
        <v>31</v>
      </c>
      <c r="X5758" s="11" t="s">
        <v>44</v>
      </c>
      <c r="Y5758" s="11" t="s">
        <v>64</v>
      </c>
      <c r="Z5758" s="10">
        <v>34</v>
      </c>
      <c r="AA5758" s="10">
        <v>2185</v>
      </c>
      <c r="AB5758" s="12"/>
      <c r="AC5758" s="12"/>
    </row>
    <row r="5759" spans="1:29" ht="20.100000000000001" customHeight="1">
      <c r="A5759" s="8" t="s">
        <v>15953</v>
      </c>
      <c r="B5759" s="9" t="s">
        <v>31</v>
      </c>
      <c r="C5759" s="10">
        <v>62</v>
      </c>
      <c r="D5759" s="10">
        <v>177</v>
      </c>
      <c r="E5759" s="11" t="s">
        <v>15954</v>
      </c>
      <c r="F5759" s="10">
        <v>0</v>
      </c>
      <c r="G5759" s="10">
        <v>0</v>
      </c>
      <c r="H5759" s="11" t="s">
        <v>31</v>
      </c>
      <c r="I5759" s="11" t="s">
        <v>32</v>
      </c>
      <c r="J5759" s="10">
        <v>0</v>
      </c>
      <c r="K5759" s="10">
        <v>0</v>
      </c>
      <c r="L5759" s="10">
        <v>10</v>
      </c>
      <c r="M5759" s="11" t="s">
        <v>33</v>
      </c>
      <c r="N5759" s="10">
        <v>0</v>
      </c>
      <c r="O5759" s="11" t="s">
        <v>137</v>
      </c>
      <c r="P5759" s="11" t="s">
        <v>15955</v>
      </c>
      <c r="Q5759" s="11" t="s">
        <v>43</v>
      </c>
      <c r="R5759" s="10">
        <v>23</v>
      </c>
      <c r="S5759" s="11" t="s">
        <v>33</v>
      </c>
      <c r="T5759" s="11" t="s">
        <v>31</v>
      </c>
      <c r="U5759" s="11" t="s">
        <v>33</v>
      </c>
      <c r="V5759" s="10">
        <v>6</v>
      </c>
      <c r="W5759" s="11" t="s">
        <v>33</v>
      </c>
      <c r="X5759" s="11" t="s">
        <v>44</v>
      </c>
      <c r="Y5759" s="11" t="s">
        <v>38</v>
      </c>
      <c r="Z5759" s="10">
        <v>41</v>
      </c>
      <c r="AA5759" s="10">
        <v>2523</v>
      </c>
      <c r="AB5759" s="12"/>
      <c r="AC5759" s="12"/>
    </row>
    <row r="5760" spans="1:29" ht="20.100000000000001" customHeight="1">
      <c r="A5760" s="8" t="s">
        <v>15956</v>
      </c>
      <c r="B5760" s="9" t="s">
        <v>31</v>
      </c>
      <c r="C5760" s="10">
        <v>66</v>
      </c>
      <c r="D5760" s="10">
        <v>211</v>
      </c>
      <c r="E5760" s="11" t="s">
        <v>2345</v>
      </c>
      <c r="F5760" s="10">
        <v>0</v>
      </c>
      <c r="G5760" s="10">
        <v>0</v>
      </c>
      <c r="H5760" s="11" t="s">
        <v>31</v>
      </c>
      <c r="I5760" s="11" t="s">
        <v>32</v>
      </c>
      <c r="J5760" s="10">
        <v>0</v>
      </c>
      <c r="K5760" s="10">
        <v>0</v>
      </c>
      <c r="L5760" s="10">
        <v>3</v>
      </c>
      <c r="M5760" s="11" t="s">
        <v>31</v>
      </c>
      <c r="N5760" s="10">
        <v>67</v>
      </c>
      <c r="O5760" s="11" t="s">
        <v>82</v>
      </c>
      <c r="P5760" s="11" t="s">
        <v>15957</v>
      </c>
      <c r="Q5760" s="11" t="s">
        <v>36</v>
      </c>
      <c r="R5760" s="10">
        <v>65</v>
      </c>
      <c r="S5760" s="11" t="s">
        <v>31</v>
      </c>
      <c r="T5760" s="11" t="s">
        <v>33</v>
      </c>
      <c r="U5760" s="11" t="s">
        <v>33</v>
      </c>
      <c r="V5760" s="10">
        <v>3</v>
      </c>
      <c r="W5760" s="11" t="s">
        <v>33</v>
      </c>
      <c r="X5760" s="11" t="s">
        <v>63</v>
      </c>
      <c r="Y5760" s="11" t="s">
        <v>64</v>
      </c>
      <c r="Z5760" s="10">
        <v>29</v>
      </c>
      <c r="AA5760" s="10">
        <v>1899</v>
      </c>
      <c r="AB5760" s="12"/>
      <c r="AC5760" s="12"/>
    </row>
    <row r="5761" spans="1:29" ht="20.100000000000001" customHeight="1">
      <c r="A5761" s="8" t="s">
        <v>15958</v>
      </c>
      <c r="B5761" s="9" t="s">
        <v>31</v>
      </c>
      <c r="C5761" s="10">
        <v>52</v>
      </c>
      <c r="D5761" s="10">
        <v>165</v>
      </c>
      <c r="E5761" s="11" t="s">
        <v>12637</v>
      </c>
      <c r="F5761" s="10">
        <v>0</v>
      </c>
      <c r="G5761" s="10">
        <v>0</v>
      </c>
      <c r="H5761" s="11" t="s">
        <v>31</v>
      </c>
      <c r="I5761" s="11" t="s">
        <v>32</v>
      </c>
      <c r="J5761" s="10">
        <v>0</v>
      </c>
      <c r="K5761" s="10">
        <v>0</v>
      </c>
      <c r="L5761" s="10">
        <v>12</v>
      </c>
      <c r="M5761" s="11" t="s">
        <v>33</v>
      </c>
      <c r="N5761" s="10">
        <v>0</v>
      </c>
      <c r="O5761" s="11" t="s">
        <v>232</v>
      </c>
      <c r="P5761" s="11" t="s">
        <v>15959</v>
      </c>
      <c r="Q5761" s="11" t="s">
        <v>36</v>
      </c>
      <c r="R5761" s="10">
        <v>59</v>
      </c>
      <c r="S5761" s="11" t="s">
        <v>31</v>
      </c>
      <c r="T5761" s="11" t="s">
        <v>31</v>
      </c>
      <c r="U5761" s="11" t="s">
        <v>33</v>
      </c>
      <c r="V5761" s="10">
        <v>6</v>
      </c>
      <c r="W5761" s="11" t="s">
        <v>33</v>
      </c>
      <c r="X5761" s="11" t="s">
        <v>37</v>
      </c>
      <c r="Y5761" s="11" t="s">
        <v>38</v>
      </c>
      <c r="Z5761" s="10">
        <v>45</v>
      </c>
      <c r="AA5761" s="10">
        <v>2349</v>
      </c>
      <c r="AB5761" s="12"/>
      <c r="AC5761" s="12"/>
    </row>
    <row r="5762" spans="1:29" ht="20.100000000000001" customHeight="1">
      <c r="A5762" s="8" t="s">
        <v>15960</v>
      </c>
      <c r="B5762" s="9" t="s">
        <v>31</v>
      </c>
      <c r="C5762" s="10">
        <v>11</v>
      </c>
      <c r="D5762" s="10">
        <v>26</v>
      </c>
      <c r="E5762" s="11" t="s">
        <v>2266</v>
      </c>
      <c r="F5762" s="10">
        <v>0</v>
      </c>
      <c r="G5762" s="10">
        <v>0</v>
      </c>
      <c r="H5762" s="11" t="s">
        <v>31</v>
      </c>
      <c r="I5762" s="11" t="s">
        <v>32</v>
      </c>
      <c r="J5762" s="10">
        <v>0</v>
      </c>
      <c r="K5762" s="10">
        <v>0</v>
      </c>
      <c r="L5762" s="10">
        <v>26</v>
      </c>
      <c r="M5762" s="11" t="s">
        <v>33</v>
      </c>
      <c r="N5762" s="10">
        <v>0</v>
      </c>
      <c r="O5762" s="11" t="s">
        <v>61</v>
      </c>
      <c r="P5762" s="11" t="s">
        <v>15961</v>
      </c>
      <c r="Q5762" s="11" t="s">
        <v>36</v>
      </c>
      <c r="R5762" s="10">
        <v>46</v>
      </c>
      <c r="S5762" s="11" t="s">
        <v>31</v>
      </c>
      <c r="T5762" s="11" t="s">
        <v>31</v>
      </c>
      <c r="U5762" s="11" t="s">
        <v>33</v>
      </c>
      <c r="V5762" s="10">
        <v>3</v>
      </c>
      <c r="W5762" s="11" t="s">
        <v>33</v>
      </c>
      <c r="X5762" s="11" t="s">
        <v>37</v>
      </c>
      <c r="Y5762" s="11" t="s">
        <v>38</v>
      </c>
      <c r="Z5762" s="10">
        <v>33</v>
      </c>
      <c r="AA5762" s="10">
        <v>349</v>
      </c>
      <c r="AB5762" s="12"/>
      <c r="AC5762" s="12"/>
    </row>
    <row r="5763" spans="1:29" ht="20.100000000000001" customHeight="1">
      <c r="A5763" s="8" t="s">
        <v>15962</v>
      </c>
      <c r="B5763" s="9" t="s">
        <v>31</v>
      </c>
      <c r="C5763" s="10">
        <v>73</v>
      </c>
      <c r="D5763" s="10">
        <v>466</v>
      </c>
      <c r="E5763" s="11" t="s">
        <v>3099</v>
      </c>
      <c r="F5763" s="10">
        <v>0</v>
      </c>
      <c r="G5763" s="10">
        <v>0</v>
      </c>
      <c r="H5763" s="11" t="s">
        <v>31</v>
      </c>
      <c r="I5763" s="11" t="s">
        <v>32</v>
      </c>
      <c r="J5763" s="10">
        <v>0</v>
      </c>
      <c r="K5763" s="10">
        <v>0</v>
      </c>
      <c r="L5763" s="10">
        <v>0</v>
      </c>
      <c r="M5763" s="11" t="s">
        <v>31</v>
      </c>
      <c r="N5763" s="10">
        <v>0</v>
      </c>
      <c r="O5763" s="11" t="s">
        <v>119</v>
      </c>
      <c r="P5763" s="11" t="s">
        <v>15963</v>
      </c>
      <c r="Q5763" s="11" t="s">
        <v>36</v>
      </c>
      <c r="R5763" s="10">
        <v>38</v>
      </c>
      <c r="S5763" s="11" t="s">
        <v>31</v>
      </c>
      <c r="T5763" s="11" t="s">
        <v>31</v>
      </c>
      <c r="U5763" s="11" t="s">
        <v>33</v>
      </c>
      <c r="V5763" s="10">
        <v>2</v>
      </c>
      <c r="W5763" s="11" t="s">
        <v>31</v>
      </c>
      <c r="X5763" s="11" t="s">
        <v>63</v>
      </c>
      <c r="Y5763" s="11" t="s">
        <v>38</v>
      </c>
      <c r="Z5763" s="10">
        <v>6</v>
      </c>
      <c r="AA5763" s="10">
        <v>422</v>
      </c>
      <c r="AB5763" s="12"/>
      <c r="AC5763" s="12"/>
    </row>
    <row r="5764" spans="1:29" ht="20.100000000000001" customHeight="1">
      <c r="A5764" s="8" t="s">
        <v>15964</v>
      </c>
      <c r="B5764" s="9" t="s">
        <v>31</v>
      </c>
      <c r="C5764" s="10">
        <v>47</v>
      </c>
      <c r="D5764" s="10">
        <v>70</v>
      </c>
      <c r="E5764" s="11" t="s">
        <v>5487</v>
      </c>
      <c r="F5764" s="10">
        <v>0</v>
      </c>
      <c r="G5764" s="10">
        <v>0</v>
      </c>
      <c r="H5764" s="11" t="s">
        <v>31</v>
      </c>
      <c r="I5764" s="11" t="s">
        <v>32</v>
      </c>
      <c r="J5764" s="10">
        <v>0</v>
      </c>
      <c r="K5764" s="10">
        <v>0</v>
      </c>
      <c r="L5764" s="10">
        <v>0</v>
      </c>
      <c r="M5764" s="11" t="s">
        <v>31</v>
      </c>
      <c r="N5764" s="10">
        <v>0</v>
      </c>
      <c r="O5764" s="11" t="s">
        <v>190</v>
      </c>
      <c r="P5764" s="11" t="s">
        <v>15965</v>
      </c>
      <c r="Q5764" s="11" t="s">
        <v>43</v>
      </c>
      <c r="R5764" s="10">
        <v>30</v>
      </c>
      <c r="S5764" s="11" t="s">
        <v>31</v>
      </c>
      <c r="T5764" s="11" t="s">
        <v>31</v>
      </c>
      <c r="U5764" s="11" t="s">
        <v>33</v>
      </c>
      <c r="V5764" s="10">
        <v>4</v>
      </c>
      <c r="W5764" s="11" t="s">
        <v>31</v>
      </c>
      <c r="X5764" s="11" t="s">
        <v>44</v>
      </c>
      <c r="Y5764" s="11" t="s">
        <v>64</v>
      </c>
      <c r="Z5764" s="10">
        <v>7</v>
      </c>
      <c r="AA5764" s="10">
        <v>338</v>
      </c>
      <c r="AB5764" s="12"/>
      <c r="AC5764" s="12"/>
    </row>
    <row r="5765" spans="1:29" ht="20.100000000000001" customHeight="1">
      <c r="A5765" s="8" t="s">
        <v>15966</v>
      </c>
      <c r="B5765" s="9" t="s">
        <v>31</v>
      </c>
      <c r="C5765" s="10">
        <v>24</v>
      </c>
      <c r="D5765" s="10">
        <v>80</v>
      </c>
      <c r="E5765" s="11" t="s">
        <v>15967</v>
      </c>
      <c r="F5765" s="10">
        <v>0</v>
      </c>
      <c r="G5765" s="10">
        <v>0</v>
      </c>
      <c r="H5765" s="11" t="s">
        <v>31</v>
      </c>
      <c r="I5765" s="11" t="s">
        <v>32</v>
      </c>
      <c r="J5765" s="10">
        <v>0</v>
      </c>
      <c r="K5765" s="10">
        <v>0</v>
      </c>
      <c r="L5765" s="10">
        <v>5</v>
      </c>
      <c r="M5765" s="11" t="s">
        <v>33</v>
      </c>
      <c r="N5765" s="10">
        <v>0</v>
      </c>
      <c r="O5765" s="11" t="s">
        <v>198</v>
      </c>
      <c r="P5765" s="11" t="s">
        <v>15968</v>
      </c>
      <c r="Q5765" s="11" t="s">
        <v>43</v>
      </c>
      <c r="R5765" s="10">
        <v>55</v>
      </c>
      <c r="S5765" s="11" t="s">
        <v>31</v>
      </c>
      <c r="T5765" s="11" t="s">
        <v>31</v>
      </c>
      <c r="U5765" s="11" t="s">
        <v>33</v>
      </c>
      <c r="V5765" s="10">
        <v>6</v>
      </c>
      <c r="W5765" s="11" t="s">
        <v>31</v>
      </c>
      <c r="X5765" s="11" t="s">
        <v>44</v>
      </c>
      <c r="Y5765" s="11" t="s">
        <v>64</v>
      </c>
      <c r="Z5765" s="10">
        <v>24</v>
      </c>
      <c r="AA5765" s="10">
        <v>595</v>
      </c>
      <c r="AB5765" s="12"/>
      <c r="AC5765" s="12"/>
    </row>
    <row r="5766" spans="1:29" ht="20.100000000000001" customHeight="1">
      <c r="A5766" s="8" t="s">
        <v>15969</v>
      </c>
      <c r="B5766" s="9" t="s">
        <v>31</v>
      </c>
      <c r="C5766" s="10">
        <v>11</v>
      </c>
      <c r="D5766" s="10">
        <v>35</v>
      </c>
      <c r="E5766" s="11" t="s">
        <v>2970</v>
      </c>
      <c r="F5766" s="10">
        <v>0</v>
      </c>
      <c r="G5766" s="10">
        <v>0</v>
      </c>
      <c r="H5766" s="11" t="s">
        <v>31</v>
      </c>
      <c r="I5766" s="11" t="s">
        <v>32</v>
      </c>
      <c r="J5766" s="10">
        <v>0</v>
      </c>
      <c r="K5766" s="10">
        <v>0</v>
      </c>
      <c r="L5766" s="10">
        <v>0</v>
      </c>
      <c r="M5766" s="11" t="s">
        <v>31</v>
      </c>
      <c r="N5766" s="10">
        <v>0</v>
      </c>
      <c r="O5766" s="11" t="s">
        <v>119</v>
      </c>
      <c r="P5766" s="11" t="s">
        <v>15970</v>
      </c>
      <c r="Q5766" s="11" t="s">
        <v>43</v>
      </c>
      <c r="R5766" s="10">
        <v>58</v>
      </c>
      <c r="S5766" s="11" t="s">
        <v>31</v>
      </c>
      <c r="T5766" s="11" t="s">
        <v>31</v>
      </c>
      <c r="U5766" s="11" t="s">
        <v>33</v>
      </c>
      <c r="V5766" s="10">
        <v>2</v>
      </c>
      <c r="W5766" s="11" t="s">
        <v>31</v>
      </c>
      <c r="X5766" s="11" t="s">
        <v>44</v>
      </c>
      <c r="Y5766" s="11" t="s">
        <v>64</v>
      </c>
      <c r="Z5766" s="10">
        <v>8</v>
      </c>
      <c r="AA5766" s="10">
        <v>92</v>
      </c>
      <c r="AB5766" s="12"/>
      <c r="AC5766" s="12"/>
    </row>
    <row r="5767" spans="1:29" ht="20.100000000000001" customHeight="1">
      <c r="A5767" s="8" t="s">
        <v>15971</v>
      </c>
      <c r="B5767" s="9" t="s">
        <v>31</v>
      </c>
      <c r="C5767" s="10">
        <v>64</v>
      </c>
      <c r="D5767" s="10">
        <v>262</v>
      </c>
      <c r="E5767" s="11" t="s">
        <v>15972</v>
      </c>
      <c r="F5767" s="10">
        <v>0</v>
      </c>
      <c r="G5767" s="10">
        <v>0</v>
      </c>
      <c r="H5767" s="11" t="s">
        <v>31</v>
      </c>
      <c r="I5767" s="11" t="s">
        <v>32</v>
      </c>
      <c r="J5767" s="10">
        <v>0</v>
      </c>
      <c r="K5767" s="10">
        <v>0</v>
      </c>
      <c r="L5767" s="10">
        <v>4</v>
      </c>
      <c r="M5767" s="11" t="s">
        <v>33</v>
      </c>
      <c r="N5767" s="10">
        <v>0</v>
      </c>
      <c r="O5767" s="11" t="s">
        <v>143</v>
      </c>
      <c r="P5767" s="11" t="s">
        <v>15973</v>
      </c>
      <c r="Q5767" s="11" t="s">
        <v>36</v>
      </c>
      <c r="R5767" s="10">
        <v>41</v>
      </c>
      <c r="S5767" s="11" t="s">
        <v>31</v>
      </c>
      <c r="T5767" s="11" t="s">
        <v>31</v>
      </c>
      <c r="U5767" s="11" t="s">
        <v>33</v>
      </c>
      <c r="V5767" s="10">
        <v>3</v>
      </c>
      <c r="W5767" s="11" t="s">
        <v>31</v>
      </c>
      <c r="X5767" s="11" t="s">
        <v>63</v>
      </c>
      <c r="Y5767" s="11" t="s">
        <v>38</v>
      </c>
      <c r="Z5767" s="10">
        <v>37</v>
      </c>
      <c r="AA5767" s="10">
        <v>2357</v>
      </c>
      <c r="AB5767" s="12"/>
      <c r="AC5767" s="12"/>
    </row>
    <row r="5768" spans="1:29" ht="20.100000000000001" customHeight="1">
      <c r="A5768" s="8" t="s">
        <v>15974</v>
      </c>
      <c r="B5768" s="9" t="s">
        <v>31</v>
      </c>
      <c r="C5768" s="10">
        <v>25</v>
      </c>
      <c r="D5768" s="10">
        <v>51</v>
      </c>
      <c r="E5768" s="11" t="s">
        <v>8391</v>
      </c>
      <c r="F5768" s="10">
        <v>0</v>
      </c>
      <c r="G5768" s="10">
        <v>0</v>
      </c>
      <c r="H5768" s="11" t="s">
        <v>31</v>
      </c>
      <c r="I5768" s="11" t="s">
        <v>32</v>
      </c>
      <c r="J5768" s="10">
        <v>0</v>
      </c>
      <c r="K5768" s="10">
        <v>0</v>
      </c>
      <c r="L5768" s="10">
        <v>8</v>
      </c>
      <c r="M5768" s="11" t="s">
        <v>33</v>
      </c>
      <c r="N5768" s="10">
        <v>0</v>
      </c>
      <c r="O5768" s="11" t="s">
        <v>216</v>
      </c>
      <c r="P5768" s="11" t="s">
        <v>15975</v>
      </c>
      <c r="Q5768" s="11" t="s">
        <v>43</v>
      </c>
      <c r="R5768" s="10">
        <v>63</v>
      </c>
      <c r="S5768" s="11" t="s">
        <v>31</v>
      </c>
      <c r="T5768" s="11" t="s">
        <v>31</v>
      </c>
      <c r="U5768" s="11" t="s">
        <v>33</v>
      </c>
      <c r="V5768" s="10">
        <v>3</v>
      </c>
      <c r="W5768" s="11" t="s">
        <v>31</v>
      </c>
      <c r="X5768" s="11" t="s">
        <v>44</v>
      </c>
      <c r="Y5768" s="11" t="s">
        <v>64</v>
      </c>
      <c r="Z5768" s="10">
        <v>24</v>
      </c>
      <c r="AA5768" s="10">
        <v>606</v>
      </c>
      <c r="AB5768" s="12"/>
      <c r="AC5768" s="12"/>
    </row>
    <row r="5769" spans="1:29" ht="20.100000000000001" customHeight="1">
      <c r="A5769" s="8" t="s">
        <v>15976</v>
      </c>
      <c r="B5769" s="9" t="s">
        <v>31</v>
      </c>
      <c r="C5769" s="10">
        <v>71</v>
      </c>
      <c r="D5769" s="10">
        <v>249</v>
      </c>
      <c r="E5769" s="10">
        <v>638</v>
      </c>
      <c r="F5769" s="10">
        <v>0</v>
      </c>
      <c r="G5769" s="10">
        <v>0</v>
      </c>
      <c r="H5769" s="11" t="s">
        <v>31</v>
      </c>
      <c r="I5769" s="11" t="s">
        <v>32</v>
      </c>
      <c r="J5769" s="10">
        <v>0</v>
      </c>
      <c r="K5769" s="10">
        <v>0</v>
      </c>
      <c r="L5769" s="10">
        <v>0</v>
      </c>
      <c r="M5769" s="11" t="s">
        <v>31</v>
      </c>
      <c r="N5769" s="10">
        <v>0</v>
      </c>
      <c r="O5769" s="11" t="s">
        <v>350</v>
      </c>
      <c r="P5769" s="11" t="s">
        <v>15977</v>
      </c>
      <c r="Q5769" s="11" t="s">
        <v>36</v>
      </c>
      <c r="R5769" s="10">
        <v>26</v>
      </c>
      <c r="S5769" s="11" t="s">
        <v>33</v>
      </c>
      <c r="T5769" s="11" t="s">
        <v>31</v>
      </c>
      <c r="U5769" s="11" t="s">
        <v>33</v>
      </c>
      <c r="V5769" s="10">
        <v>2</v>
      </c>
      <c r="W5769" s="11" t="s">
        <v>31</v>
      </c>
      <c r="X5769" s="11" t="s">
        <v>44</v>
      </c>
      <c r="Y5769" s="11" t="s">
        <v>64</v>
      </c>
      <c r="Z5769" s="10">
        <v>8</v>
      </c>
      <c r="AA5769" s="10">
        <v>592</v>
      </c>
      <c r="AB5769" s="12"/>
      <c r="AC5769" s="12"/>
    </row>
    <row r="5770" spans="1:29" ht="20.100000000000001" customHeight="1">
      <c r="A5770" s="8" t="s">
        <v>15978</v>
      </c>
      <c r="B5770" s="9" t="s">
        <v>31</v>
      </c>
      <c r="C5770" s="10">
        <v>13</v>
      </c>
      <c r="D5770" s="10">
        <v>61</v>
      </c>
      <c r="E5770" s="11" t="s">
        <v>15979</v>
      </c>
      <c r="F5770" s="10">
        <v>0</v>
      </c>
      <c r="G5770" s="10">
        <v>0</v>
      </c>
      <c r="H5770" s="11" t="s">
        <v>31</v>
      </c>
      <c r="I5770" s="11" t="s">
        <v>32</v>
      </c>
      <c r="J5770" s="10">
        <v>0</v>
      </c>
      <c r="K5770" s="10">
        <v>0</v>
      </c>
      <c r="L5770" s="10">
        <v>0</v>
      </c>
      <c r="M5770" s="11" t="s">
        <v>31</v>
      </c>
      <c r="N5770" s="10">
        <v>0</v>
      </c>
      <c r="O5770" s="11" t="s">
        <v>94</v>
      </c>
      <c r="P5770" s="11" t="s">
        <v>15980</v>
      </c>
      <c r="Q5770" s="11" t="s">
        <v>36</v>
      </c>
      <c r="R5770" s="10">
        <v>54</v>
      </c>
      <c r="S5770" s="11" t="s">
        <v>31</v>
      </c>
      <c r="T5770" s="11" t="s">
        <v>31</v>
      </c>
      <c r="U5770" s="11" t="s">
        <v>33</v>
      </c>
      <c r="V5770" s="10">
        <v>4</v>
      </c>
      <c r="W5770" s="11" t="s">
        <v>31</v>
      </c>
      <c r="X5770" s="11" t="s">
        <v>63</v>
      </c>
      <c r="Y5770" s="11" t="s">
        <v>64</v>
      </c>
      <c r="Z5770" s="10">
        <v>11</v>
      </c>
      <c r="AA5770" s="10">
        <v>142</v>
      </c>
      <c r="AB5770" s="12"/>
      <c r="AC5770" s="12"/>
    </row>
    <row r="5771" spans="1:29" ht="20.100000000000001" customHeight="1">
      <c r="A5771" s="8" t="s">
        <v>15981</v>
      </c>
      <c r="B5771" s="9" t="s">
        <v>31</v>
      </c>
      <c r="C5771" s="10">
        <v>41</v>
      </c>
      <c r="D5771" s="10">
        <v>313</v>
      </c>
      <c r="E5771" s="11" t="s">
        <v>1404</v>
      </c>
      <c r="F5771" s="10">
        <v>0</v>
      </c>
      <c r="G5771" s="10">
        <v>0</v>
      </c>
      <c r="H5771" s="11" t="s">
        <v>31</v>
      </c>
      <c r="I5771" s="11" t="s">
        <v>32</v>
      </c>
      <c r="J5771" s="10">
        <v>0</v>
      </c>
      <c r="K5771" s="10">
        <v>0</v>
      </c>
      <c r="L5771" s="10">
        <v>2</v>
      </c>
      <c r="M5771" s="11" t="s">
        <v>33</v>
      </c>
      <c r="N5771" s="10">
        <v>0</v>
      </c>
      <c r="O5771" s="11" t="s">
        <v>500</v>
      </c>
      <c r="P5771" s="11" t="s">
        <v>15982</v>
      </c>
      <c r="Q5771" s="11" t="s">
        <v>36</v>
      </c>
      <c r="R5771" s="10">
        <v>36</v>
      </c>
      <c r="S5771" s="11" t="s">
        <v>31</v>
      </c>
      <c r="T5771" s="11" t="s">
        <v>31</v>
      </c>
      <c r="U5771" s="11" t="s">
        <v>33</v>
      </c>
      <c r="V5771" s="10">
        <v>4</v>
      </c>
      <c r="W5771" s="11" t="s">
        <v>31</v>
      </c>
      <c r="X5771" s="11" t="s">
        <v>37</v>
      </c>
      <c r="Y5771" s="11" t="s">
        <v>38</v>
      </c>
      <c r="Z5771" s="10">
        <v>39</v>
      </c>
      <c r="AA5771" s="10">
        <v>1619</v>
      </c>
      <c r="AB5771" s="12"/>
      <c r="AC5771" s="12"/>
    </row>
    <row r="5772" spans="1:29" ht="20.100000000000001" customHeight="1">
      <c r="A5772" s="8" t="s">
        <v>15983</v>
      </c>
      <c r="B5772" s="9" t="s">
        <v>31</v>
      </c>
      <c r="C5772" s="10">
        <v>24</v>
      </c>
      <c r="D5772" s="10">
        <v>111</v>
      </c>
      <c r="E5772" s="11" t="s">
        <v>11352</v>
      </c>
      <c r="F5772" s="10">
        <v>480</v>
      </c>
      <c r="G5772" s="11" t="s">
        <v>15984</v>
      </c>
      <c r="H5772" s="11" t="s">
        <v>33</v>
      </c>
      <c r="I5772" s="11" t="s">
        <v>48</v>
      </c>
      <c r="J5772" s="10">
        <v>0</v>
      </c>
      <c r="K5772" s="10">
        <v>0</v>
      </c>
      <c r="L5772" s="10">
        <v>17</v>
      </c>
      <c r="M5772" s="11" t="s">
        <v>33</v>
      </c>
      <c r="N5772" s="10">
        <v>0</v>
      </c>
      <c r="O5772" s="11" t="s">
        <v>151</v>
      </c>
      <c r="P5772" s="11" t="s">
        <v>15985</v>
      </c>
      <c r="Q5772" s="11" t="s">
        <v>36</v>
      </c>
      <c r="R5772" s="10">
        <v>32</v>
      </c>
      <c r="S5772" s="11" t="s">
        <v>31</v>
      </c>
      <c r="T5772" s="11" t="s">
        <v>31</v>
      </c>
      <c r="U5772" s="11" t="s">
        <v>33</v>
      </c>
      <c r="V5772" s="10">
        <v>5</v>
      </c>
      <c r="W5772" s="11" t="s">
        <v>31</v>
      </c>
      <c r="X5772" s="11" t="s">
        <v>37</v>
      </c>
      <c r="Y5772" s="11" t="s">
        <v>38</v>
      </c>
      <c r="Z5772" s="10">
        <v>24</v>
      </c>
      <c r="AA5772" s="10">
        <v>583</v>
      </c>
      <c r="AB5772" s="12"/>
      <c r="AC5772" s="12"/>
    </row>
    <row r="5773" spans="1:29" ht="20.100000000000001" customHeight="1">
      <c r="A5773" s="8" t="s">
        <v>15986</v>
      </c>
      <c r="B5773" s="9" t="s">
        <v>31</v>
      </c>
      <c r="C5773" s="10">
        <v>71</v>
      </c>
      <c r="D5773" s="10">
        <v>211</v>
      </c>
      <c r="E5773" s="11" t="s">
        <v>15987</v>
      </c>
      <c r="F5773" s="10">
        <v>0</v>
      </c>
      <c r="G5773" s="10">
        <v>0</v>
      </c>
      <c r="H5773" s="11" t="s">
        <v>31</v>
      </c>
      <c r="I5773" s="11" t="s">
        <v>32</v>
      </c>
      <c r="J5773" s="10">
        <v>0</v>
      </c>
      <c r="K5773" s="10">
        <v>0</v>
      </c>
      <c r="L5773" s="10">
        <v>12</v>
      </c>
      <c r="M5773" s="11" t="s">
        <v>33</v>
      </c>
      <c r="N5773" s="10">
        <v>0</v>
      </c>
      <c r="O5773" s="11" t="s">
        <v>500</v>
      </c>
      <c r="P5773" s="11" t="s">
        <v>15988</v>
      </c>
      <c r="Q5773" s="11" t="s">
        <v>36</v>
      </c>
      <c r="R5773" s="10">
        <v>38</v>
      </c>
      <c r="S5773" s="11" t="s">
        <v>31</v>
      </c>
      <c r="T5773" s="11" t="s">
        <v>31</v>
      </c>
      <c r="U5773" s="11" t="s">
        <v>33</v>
      </c>
      <c r="V5773" s="10">
        <v>5</v>
      </c>
      <c r="W5773" s="11" t="s">
        <v>33</v>
      </c>
      <c r="X5773" s="11" t="s">
        <v>63</v>
      </c>
      <c r="Y5773" s="11" t="s">
        <v>38</v>
      </c>
      <c r="Z5773" s="10">
        <v>26</v>
      </c>
      <c r="AA5773" s="10">
        <v>1817</v>
      </c>
      <c r="AB5773" s="12"/>
      <c r="AC5773" s="12"/>
    </row>
    <row r="5774" spans="1:29" ht="20.100000000000001" customHeight="1">
      <c r="A5774" s="8" t="s">
        <v>15989</v>
      </c>
      <c r="B5774" s="9" t="s">
        <v>31</v>
      </c>
      <c r="C5774" s="10">
        <v>29</v>
      </c>
      <c r="D5774" s="10">
        <v>205</v>
      </c>
      <c r="E5774" s="11" t="s">
        <v>2703</v>
      </c>
      <c r="F5774" s="10">
        <v>0</v>
      </c>
      <c r="G5774" s="10">
        <v>0</v>
      </c>
      <c r="H5774" s="11" t="s">
        <v>31</v>
      </c>
      <c r="I5774" s="11" t="s">
        <v>32</v>
      </c>
      <c r="J5774" s="10">
        <v>0</v>
      </c>
      <c r="K5774" s="10">
        <v>0</v>
      </c>
      <c r="L5774" s="10">
        <v>0</v>
      </c>
      <c r="M5774" s="11" t="s">
        <v>31</v>
      </c>
      <c r="N5774" s="10">
        <v>0</v>
      </c>
      <c r="O5774" s="11" t="s">
        <v>94</v>
      </c>
      <c r="P5774" s="11" t="s">
        <v>15990</v>
      </c>
      <c r="Q5774" s="11" t="s">
        <v>36</v>
      </c>
      <c r="R5774" s="10">
        <v>25</v>
      </c>
      <c r="S5774" s="11" t="s">
        <v>33</v>
      </c>
      <c r="T5774" s="11" t="s">
        <v>31</v>
      </c>
      <c r="U5774" s="11" t="s">
        <v>33</v>
      </c>
      <c r="V5774" s="10">
        <v>5</v>
      </c>
      <c r="W5774" s="11" t="s">
        <v>31</v>
      </c>
      <c r="X5774" s="11" t="s">
        <v>44</v>
      </c>
      <c r="Y5774" s="11" t="s">
        <v>64</v>
      </c>
      <c r="Z5774" s="10">
        <v>6</v>
      </c>
      <c r="AA5774" s="10">
        <v>183</v>
      </c>
      <c r="AB5774" s="12"/>
      <c r="AC5774" s="12"/>
    </row>
    <row r="5775" spans="1:29" ht="20.100000000000001" customHeight="1">
      <c r="A5775" s="8" t="s">
        <v>15991</v>
      </c>
      <c r="B5775" s="9" t="s">
        <v>31</v>
      </c>
      <c r="C5775" s="10">
        <v>3</v>
      </c>
      <c r="D5775" s="10">
        <v>21</v>
      </c>
      <c r="E5775" s="11" t="s">
        <v>11150</v>
      </c>
      <c r="F5775" s="10">
        <v>0</v>
      </c>
      <c r="G5775" s="10">
        <v>0</v>
      </c>
      <c r="H5775" s="11" t="s">
        <v>31</v>
      </c>
      <c r="I5775" s="11" t="s">
        <v>32</v>
      </c>
      <c r="J5775" s="10">
        <v>0</v>
      </c>
      <c r="K5775" s="10">
        <v>0</v>
      </c>
      <c r="L5775" s="10">
        <v>7</v>
      </c>
      <c r="M5775" s="11" t="s">
        <v>33</v>
      </c>
      <c r="N5775" s="10">
        <v>0</v>
      </c>
      <c r="O5775" s="11" t="s">
        <v>306</v>
      </c>
      <c r="P5775" s="11" t="s">
        <v>15992</v>
      </c>
      <c r="Q5775" s="11" t="s">
        <v>36</v>
      </c>
      <c r="R5775" s="10">
        <v>48</v>
      </c>
      <c r="S5775" s="11" t="s">
        <v>31</v>
      </c>
      <c r="T5775" s="11" t="s">
        <v>31</v>
      </c>
      <c r="U5775" s="11" t="s">
        <v>33</v>
      </c>
      <c r="V5775" s="10">
        <v>2</v>
      </c>
      <c r="W5775" s="11" t="s">
        <v>31</v>
      </c>
      <c r="X5775" s="11" t="s">
        <v>37</v>
      </c>
      <c r="Y5775" s="11" t="s">
        <v>38</v>
      </c>
      <c r="Z5775" s="10">
        <v>28</v>
      </c>
      <c r="AA5775" s="10">
        <v>86</v>
      </c>
      <c r="AB5775" s="12"/>
      <c r="AC5775" s="12"/>
    </row>
    <row r="5776" spans="1:29" ht="20.100000000000001" customHeight="1">
      <c r="A5776" s="8" t="s">
        <v>15993</v>
      </c>
      <c r="B5776" s="9" t="s">
        <v>31</v>
      </c>
      <c r="C5776" s="10">
        <v>49</v>
      </c>
      <c r="D5776" s="10">
        <v>173</v>
      </c>
      <c r="E5776" s="11" t="s">
        <v>15994</v>
      </c>
      <c r="F5776" s="10">
        <v>0</v>
      </c>
      <c r="G5776" s="10">
        <v>0</v>
      </c>
      <c r="H5776" s="11" t="s">
        <v>31</v>
      </c>
      <c r="I5776" s="11" t="s">
        <v>32</v>
      </c>
      <c r="J5776" s="10">
        <v>0</v>
      </c>
      <c r="K5776" s="10">
        <v>0</v>
      </c>
      <c r="L5776" s="10">
        <v>5</v>
      </c>
      <c r="M5776" s="11" t="s">
        <v>33</v>
      </c>
      <c r="N5776" s="10">
        <v>0</v>
      </c>
      <c r="O5776" s="11" t="s">
        <v>119</v>
      </c>
      <c r="P5776" s="11" t="s">
        <v>15995</v>
      </c>
      <c r="Q5776" s="11" t="s">
        <v>36</v>
      </c>
      <c r="R5776" s="10">
        <v>47</v>
      </c>
      <c r="S5776" s="11" t="s">
        <v>31</v>
      </c>
      <c r="T5776" s="11" t="s">
        <v>31</v>
      </c>
      <c r="U5776" s="11" t="s">
        <v>33</v>
      </c>
      <c r="V5776" s="10">
        <v>3</v>
      </c>
      <c r="W5776" s="11" t="s">
        <v>31</v>
      </c>
      <c r="X5776" s="11" t="s">
        <v>63</v>
      </c>
      <c r="Y5776" s="11" t="s">
        <v>38</v>
      </c>
      <c r="Z5776" s="10">
        <v>22</v>
      </c>
      <c r="AA5776" s="10">
        <v>1091</v>
      </c>
      <c r="AB5776" s="12"/>
      <c r="AC5776" s="12"/>
    </row>
    <row r="5777" spans="1:29" ht="20.100000000000001" customHeight="1">
      <c r="A5777" s="8" t="s">
        <v>15996</v>
      </c>
      <c r="B5777" s="9" t="s">
        <v>31</v>
      </c>
      <c r="C5777" s="10">
        <v>26</v>
      </c>
      <c r="D5777" s="10">
        <v>141</v>
      </c>
      <c r="E5777" s="11" t="s">
        <v>10051</v>
      </c>
      <c r="F5777" s="10">
        <v>0</v>
      </c>
      <c r="G5777" s="10">
        <v>0</v>
      </c>
      <c r="H5777" s="11" t="s">
        <v>31</v>
      </c>
      <c r="I5777" s="11" t="s">
        <v>32</v>
      </c>
      <c r="J5777" s="10">
        <v>0</v>
      </c>
      <c r="K5777" s="10">
        <v>0</v>
      </c>
      <c r="L5777" s="10">
        <v>0</v>
      </c>
      <c r="M5777" s="11" t="s">
        <v>31</v>
      </c>
      <c r="N5777" s="10">
        <v>0</v>
      </c>
      <c r="O5777" s="11" t="s">
        <v>250</v>
      </c>
      <c r="P5777" s="11" t="s">
        <v>15997</v>
      </c>
      <c r="Q5777" s="11" t="s">
        <v>36</v>
      </c>
      <c r="R5777" s="10">
        <v>29</v>
      </c>
      <c r="S5777" s="11" t="s">
        <v>33</v>
      </c>
      <c r="T5777" s="11" t="s">
        <v>31</v>
      </c>
      <c r="U5777" s="11" t="s">
        <v>33</v>
      </c>
      <c r="V5777" s="10">
        <v>4</v>
      </c>
      <c r="W5777" s="11" t="s">
        <v>31</v>
      </c>
      <c r="X5777" s="11" t="s">
        <v>37</v>
      </c>
      <c r="Y5777" s="11" t="s">
        <v>64</v>
      </c>
      <c r="Z5777" s="10">
        <v>8</v>
      </c>
      <c r="AA5777" s="10">
        <v>223</v>
      </c>
      <c r="AB5777" s="12"/>
      <c r="AC5777" s="12"/>
    </row>
    <row r="5778" spans="1:29" ht="20.100000000000001" customHeight="1">
      <c r="A5778" s="8" t="s">
        <v>15998</v>
      </c>
      <c r="B5778" s="9" t="s">
        <v>31</v>
      </c>
      <c r="C5778" s="10">
        <v>10</v>
      </c>
      <c r="D5778" s="10">
        <v>70</v>
      </c>
      <c r="E5778" s="10">
        <v>160</v>
      </c>
      <c r="F5778" s="10">
        <v>100</v>
      </c>
      <c r="G5778" s="10">
        <v>50</v>
      </c>
      <c r="H5778" s="11" t="s">
        <v>33</v>
      </c>
      <c r="I5778" s="11" t="s">
        <v>48</v>
      </c>
      <c r="J5778" s="10">
        <v>0</v>
      </c>
      <c r="K5778" s="10">
        <v>0</v>
      </c>
      <c r="L5778" s="10">
        <v>0</v>
      </c>
      <c r="M5778" s="11" t="s">
        <v>31</v>
      </c>
      <c r="N5778" s="10">
        <v>0</v>
      </c>
      <c r="O5778" s="11" t="s">
        <v>644</v>
      </c>
      <c r="P5778" s="11" t="s">
        <v>15999</v>
      </c>
      <c r="Q5778" s="11" t="s">
        <v>43</v>
      </c>
      <c r="R5778" s="10">
        <v>54</v>
      </c>
      <c r="S5778" s="11" t="s">
        <v>31</v>
      </c>
      <c r="T5778" s="11" t="s">
        <v>31</v>
      </c>
      <c r="U5778" s="11" t="s">
        <v>33</v>
      </c>
      <c r="V5778" s="10">
        <v>2</v>
      </c>
      <c r="W5778" s="11" t="s">
        <v>31</v>
      </c>
      <c r="X5778" s="11" t="s">
        <v>63</v>
      </c>
      <c r="Y5778" s="11" t="s">
        <v>64</v>
      </c>
      <c r="Z5778" s="10">
        <v>9</v>
      </c>
      <c r="AA5778" s="10">
        <v>92</v>
      </c>
      <c r="AB5778" s="12"/>
      <c r="AC5778" s="12"/>
    </row>
    <row r="5779" spans="1:29" ht="20.100000000000001" customHeight="1">
      <c r="A5779" s="8" t="s">
        <v>16000</v>
      </c>
      <c r="B5779" s="9" t="s">
        <v>31</v>
      </c>
      <c r="C5779" s="10">
        <v>11</v>
      </c>
      <c r="D5779" s="10">
        <v>43</v>
      </c>
      <c r="E5779" s="11" t="s">
        <v>60</v>
      </c>
      <c r="F5779" s="10">
        <v>0</v>
      </c>
      <c r="G5779" s="10">
        <v>0</v>
      </c>
      <c r="H5779" s="11" t="s">
        <v>31</v>
      </c>
      <c r="I5779" s="11" t="s">
        <v>32</v>
      </c>
      <c r="J5779" s="10">
        <v>0</v>
      </c>
      <c r="K5779" s="10">
        <v>0</v>
      </c>
      <c r="L5779" s="10">
        <v>0</v>
      </c>
      <c r="M5779" s="11" t="s">
        <v>31</v>
      </c>
      <c r="N5779" s="10">
        <v>0</v>
      </c>
      <c r="O5779" s="11" t="s">
        <v>34</v>
      </c>
      <c r="P5779" s="11" t="s">
        <v>16001</v>
      </c>
      <c r="Q5779" s="11" t="s">
        <v>43</v>
      </c>
      <c r="R5779" s="10">
        <v>47</v>
      </c>
      <c r="S5779" s="11" t="s">
        <v>31</v>
      </c>
      <c r="T5779" s="11" t="s">
        <v>31</v>
      </c>
      <c r="U5779" s="11" t="s">
        <v>33</v>
      </c>
      <c r="V5779" s="10">
        <v>2</v>
      </c>
      <c r="W5779" s="11" t="s">
        <v>31</v>
      </c>
      <c r="X5779" s="11" t="s">
        <v>63</v>
      </c>
      <c r="Y5779" s="11" t="s">
        <v>38</v>
      </c>
      <c r="Z5779" s="10">
        <v>8</v>
      </c>
      <c r="AA5779" s="10">
        <v>92</v>
      </c>
      <c r="AB5779" s="12"/>
      <c r="AC5779" s="12"/>
    </row>
    <row r="5780" spans="1:29" ht="20.100000000000001" customHeight="1">
      <c r="A5780" s="8" t="s">
        <v>16002</v>
      </c>
      <c r="B5780" s="9" t="s">
        <v>31</v>
      </c>
      <c r="C5780" s="10">
        <v>53</v>
      </c>
      <c r="D5780" s="10">
        <v>180</v>
      </c>
      <c r="E5780" s="11" t="s">
        <v>14709</v>
      </c>
      <c r="F5780" s="10">
        <v>212</v>
      </c>
      <c r="G5780" s="11" t="s">
        <v>14196</v>
      </c>
      <c r="H5780" s="11" t="s">
        <v>33</v>
      </c>
      <c r="I5780" s="11" t="s">
        <v>48</v>
      </c>
      <c r="J5780" s="10">
        <v>0</v>
      </c>
      <c r="K5780" s="10">
        <v>0</v>
      </c>
      <c r="L5780" s="10">
        <v>0</v>
      </c>
      <c r="M5780" s="11" t="s">
        <v>31</v>
      </c>
      <c r="N5780" s="10">
        <v>0</v>
      </c>
      <c r="O5780" s="11" t="s">
        <v>41</v>
      </c>
      <c r="P5780" s="11" t="s">
        <v>16003</v>
      </c>
      <c r="Q5780" s="11" t="s">
        <v>36</v>
      </c>
      <c r="R5780" s="10">
        <v>66</v>
      </c>
      <c r="S5780" s="11" t="s">
        <v>31</v>
      </c>
      <c r="T5780" s="11" t="s">
        <v>33</v>
      </c>
      <c r="U5780" s="11" t="s">
        <v>33</v>
      </c>
      <c r="V5780" s="10">
        <v>2</v>
      </c>
      <c r="W5780" s="11" t="s">
        <v>31</v>
      </c>
      <c r="X5780" s="11" t="s">
        <v>63</v>
      </c>
      <c r="Y5780" s="11" t="s">
        <v>64</v>
      </c>
      <c r="Z5780" s="10">
        <v>10</v>
      </c>
      <c r="AA5780" s="10">
        <v>520</v>
      </c>
      <c r="AB5780" s="12"/>
      <c r="AC5780" s="12"/>
    </row>
    <row r="5781" spans="1:29" ht="20.100000000000001" customHeight="1">
      <c r="A5781" s="8" t="s">
        <v>16004</v>
      </c>
      <c r="B5781" s="9" t="s">
        <v>31</v>
      </c>
      <c r="C5781" s="10">
        <v>70</v>
      </c>
      <c r="D5781" s="10">
        <v>84</v>
      </c>
      <c r="E5781" s="11" t="s">
        <v>2293</v>
      </c>
      <c r="F5781" s="10">
        <v>0</v>
      </c>
      <c r="G5781" s="10">
        <v>0</v>
      </c>
      <c r="H5781" s="11" t="s">
        <v>31</v>
      </c>
      <c r="I5781" s="11" t="s">
        <v>32</v>
      </c>
      <c r="J5781" s="10">
        <v>0</v>
      </c>
      <c r="K5781" s="10">
        <v>0</v>
      </c>
      <c r="L5781" s="10">
        <v>6</v>
      </c>
      <c r="M5781" s="11" t="s">
        <v>31</v>
      </c>
      <c r="N5781" s="10">
        <v>26</v>
      </c>
      <c r="O5781" s="11" t="s">
        <v>126</v>
      </c>
      <c r="P5781" s="11" t="s">
        <v>16005</v>
      </c>
      <c r="Q5781" s="11" t="s">
        <v>36</v>
      </c>
      <c r="R5781" s="10">
        <v>53</v>
      </c>
      <c r="S5781" s="11" t="s">
        <v>31</v>
      </c>
      <c r="T5781" s="11" t="s">
        <v>31</v>
      </c>
      <c r="U5781" s="11" t="s">
        <v>33</v>
      </c>
      <c r="V5781" s="10">
        <v>4</v>
      </c>
      <c r="W5781" s="11" t="s">
        <v>33</v>
      </c>
      <c r="X5781" s="11" t="s">
        <v>63</v>
      </c>
      <c r="Y5781" s="11" t="s">
        <v>64</v>
      </c>
      <c r="Z5781" s="10">
        <v>36</v>
      </c>
      <c r="AA5781" s="10">
        <v>2526</v>
      </c>
      <c r="AB5781" s="12"/>
      <c r="AC5781" s="12"/>
    </row>
    <row r="5782" spans="1:29" ht="20.100000000000001" customHeight="1">
      <c r="A5782" s="8" t="s">
        <v>16006</v>
      </c>
      <c r="B5782" s="9" t="s">
        <v>31</v>
      </c>
      <c r="C5782" s="10">
        <v>22</v>
      </c>
      <c r="D5782" s="10">
        <v>29</v>
      </c>
      <c r="E5782" s="11" t="s">
        <v>822</v>
      </c>
      <c r="F5782" s="10">
        <v>0</v>
      </c>
      <c r="G5782" s="10">
        <v>0</v>
      </c>
      <c r="H5782" s="11" t="s">
        <v>31</v>
      </c>
      <c r="I5782" s="11" t="s">
        <v>32</v>
      </c>
      <c r="J5782" s="10">
        <v>0</v>
      </c>
      <c r="K5782" s="10">
        <v>0</v>
      </c>
      <c r="L5782" s="10">
        <v>0</v>
      </c>
      <c r="M5782" s="11" t="s">
        <v>31</v>
      </c>
      <c r="N5782" s="10">
        <v>0</v>
      </c>
      <c r="O5782" s="11" t="s">
        <v>67</v>
      </c>
      <c r="P5782" s="11" t="s">
        <v>16007</v>
      </c>
      <c r="Q5782" s="11" t="s">
        <v>43</v>
      </c>
      <c r="R5782" s="10">
        <v>35</v>
      </c>
      <c r="S5782" s="11" t="s">
        <v>31</v>
      </c>
      <c r="T5782" s="11" t="s">
        <v>31</v>
      </c>
      <c r="U5782" s="11" t="s">
        <v>33</v>
      </c>
      <c r="V5782" s="10">
        <v>4</v>
      </c>
      <c r="W5782" s="11" t="s">
        <v>31</v>
      </c>
      <c r="X5782" s="11" t="s">
        <v>63</v>
      </c>
      <c r="Y5782" s="11" t="s">
        <v>64</v>
      </c>
      <c r="Z5782" s="10">
        <v>10</v>
      </c>
      <c r="AA5782" s="10">
        <v>227</v>
      </c>
      <c r="AB5782" s="12"/>
      <c r="AC5782" s="12"/>
    </row>
    <row r="5783" spans="1:29" ht="20.100000000000001" customHeight="1">
      <c r="A5783" s="8" t="s">
        <v>16008</v>
      </c>
      <c r="B5783" s="9" t="s">
        <v>31</v>
      </c>
      <c r="C5783" s="10">
        <v>51</v>
      </c>
      <c r="D5783" s="10">
        <v>142</v>
      </c>
      <c r="E5783" s="11" t="s">
        <v>454</v>
      </c>
      <c r="F5783" s="10">
        <v>0</v>
      </c>
      <c r="G5783" s="10">
        <v>0</v>
      </c>
      <c r="H5783" s="11" t="s">
        <v>31</v>
      </c>
      <c r="I5783" s="11" t="s">
        <v>32</v>
      </c>
      <c r="J5783" s="10">
        <v>0</v>
      </c>
      <c r="K5783" s="10">
        <v>0</v>
      </c>
      <c r="L5783" s="10">
        <v>13</v>
      </c>
      <c r="M5783" s="11" t="s">
        <v>33</v>
      </c>
      <c r="N5783" s="10">
        <v>0</v>
      </c>
      <c r="O5783" s="11" t="s">
        <v>126</v>
      </c>
      <c r="P5783" s="11" t="s">
        <v>16009</v>
      </c>
      <c r="Q5783" s="11" t="s">
        <v>36</v>
      </c>
      <c r="R5783" s="10">
        <v>43</v>
      </c>
      <c r="S5783" s="11" t="s">
        <v>31</v>
      </c>
      <c r="T5783" s="11" t="s">
        <v>31</v>
      </c>
      <c r="U5783" s="11" t="s">
        <v>33</v>
      </c>
      <c r="V5783" s="10">
        <v>3</v>
      </c>
      <c r="W5783" s="11" t="s">
        <v>33</v>
      </c>
      <c r="X5783" s="11" t="s">
        <v>37</v>
      </c>
      <c r="Y5783" s="11" t="s">
        <v>38</v>
      </c>
      <c r="Z5783" s="10">
        <v>17</v>
      </c>
      <c r="AA5783" s="10">
        <v>857</v>
      </c>
      <c r="AB5783" s="12"/>
      <c r="AC5783" s="12"/>
    </row>
    <row r="5784" spans="1:29" ht="20.100000000000001" customHeight="1">
      <c r="A5784" s="8" t="s">
        <v>16010</v>
      </c>
      <c r="B5784" s="9" t="s">
        <v>31</v>
      </c>
      <c r="C5784" s="10">
        <v>70</v>
      </c>
      <c r="D5784" s="10">
        <v>176</v>
      </c>
      <c r="E5784" s="11" t="s">
        <v>16011</v>
      </c>
      <c r="F5784" s="10">
        <v>0</v>
      </c>
      <c r="G5784" s="10">
        <v>0</v>
      </c>
      <c r="H5784" s="11" t="s">
        <v>31</v>
      </c>
      <c r="I5784" s="11" t="s">
        <v>32</v>
      </c>
      <c r="J5784" s="10">
        <v>0</v>
      </c>
      <c r="K5784" s="10">
        <v>0</v>
      </c>
      <c r="L5784" s="10">
        <v>0</v>
      </c>
      <c r="M5784" s="11" t="s">
        <v>31</v>
      </c>
      <c r="N5784" s="10">
        <v>0</v>
      </c>
      <c r="O5784" s="11" t="s">
        <v>137</v>
      </c>
      <c r="P5784" s="11" t="s">
        <v>16012</v>
      </c>
      <c r="Q5784" s="11" t="s">
        <v>36</v>
      </c>
      <c r="R5784" s="10">
        <v>37</v>
      </c>
      <c r="S5784" s="11" t="s">
        <v>31</v>
      </c>
      <c r="T5784" s="11" t="s">
        <v>31</v>
      </c>
      <c r="U5784" s="11" t="s">
        <v>33</v>
      </c>
      <c r="V5784" s="10">
        <v>2</v>
      </c>
      <c r="W5784" s="11" t="s">
        <v>31</v>
      </c>
      <c r="X5784" s="11" t="s">
        <v>63</v>
      </c>
      <c r="Y5784" s="11" t="s">
        <v>38</v>
      </c>
      <c r="Z5784" s="10">
        <v>7</v>
      </c>
      <c r="AA5784" s="10">
        <v>472</v>
      </c>
      <c r="AB5784" s="12"/>
      <c r="AC5784" s="12"/>
    </row>
    <row r="5785" spans="1:29" ht="20.100000000000001" customHeight="1">
      <c r="A5785" s="8" t="s">
        <v>16013</v>
      </c>
      <c r="B5785" s="9" t="s">
        <v>31</v>
      </c>
      <c r="C5785" s="10">
        <v>1</v>
      </c>
      <c r="D5785" s="10">
        <v>6</v>
      </c>
      <c r="E5785" s="10">
        <v>12</v>
      </c>
      <c r="F5785" s="10">
        <v>0</v>
      </c>
      <c r="G5785" s="10">
        <v>0</v>
      </c>
      <c r="H5785" s="11" t="s">
        <v>31</v>
      </c>
      <c r="I5785" s="11" t="s">
        <v>32</v>
      </c>
      <c r="J5785" s="10">
        <v>0</v>
      </c>
      <c r="K5785" s="10">
        <v>0</v>
      </c>
      <c r="L5785" s="10">
        <v>0</v>
      </c>
      <c r="M5785" s="11" t="s">
        <v>31</v>
      </c>
      <c r="N5785" s="10">
        <v>0</v>
      </c>
      <c r="O5785" s="11" t="s">
        <v>78</v>
      </c>
      <c r="P5785" s="11" t="s">
        <v>16014</v>
      </c>
      <c r="Q5785" s="11" t="s">
        <v>36</v>
      </c>
      <c r="R5785" s="10">
        <v>56</v>
      </c>
      <c r="S5785" s="11" t="s">
        <v>31</v>
      </c>
      <c r="T5785" s="11" t="s">
        <v>31</v>
      </c>
      <c r="U5785" s="11" t="s">
        <v>33</v>
      </c>
      <c r="V5785" s="10">
        <v>4</v>
      </c>
      <c r="W5785" s="11" t="s">
        <v>31</v>
      </c>
      <c r="X5785" s="11" t="s">
        <v>37</v>
      </c>
      <c r="Y5785" s="11" t="s">
        <v>64</v>
      </c>
      <c r="Z5785" s="10">
        <v>9</v>
      </c>
      <c r="AA5785" s="10">
        <v>9</v>
      </c>
      <c r="AB5785" s="12"/>
      <c r="AC5785" s="12"/>
    </row>
    <row r="5786" spans="1:29" ht="20.100000000000001" customHeight="1">
      <c r="A5786" s="8" t="s">
        <v>16015</v>
      </c>
      <c r="B5786" s="9" t="s">
        <v>31</v>
      </c>
      <c r="C5786" s="10">
        <v>73</v>
      </c>
      <c r="D5786" s="10">
        <v>487</v>
      </c>
      <c r="E5786" s="11" t="s">
        <v>16016</v>
      </c>
      <c r="F5786" s="10">
        <v>0</v>
      </c>
      <c r="G5786" s="10">
        <v>0</v>
      </c>
      <c r="H5786" s="11" t="s">
        <v>31</v>
      </c>
      <c r="I5786" s="11" t="s">
        <v>32</v>
      </c>
      <c r="J5786" s="10">
        <v>0</v>
      </c>
      <c r="K5786" s="10">
        <v>0</v>
      </c>
      <c r="L5786" s="10">
        <v>0</v>
      </c>
      <c r="M5786" s="11" t="s">
        <v>31</v>
      </c>
      <c r="N5786" s="10">
        <v>0</v>
      </c>
      <c r="O5786" s="11" t="s">
        <v>158</v>
      </c>
      <c r="P5786" s="11" t="s">
        <v>16017</v>
      </c>
      <c r="Q5786" s="11" t="s">
        <v>43</v>
      </c>
      <c r="R5786" s="10">
        <v>57</v>
      </c>
      <c r="S5786" s="11" t="s">
        <v>31</v>
      </c>
      <c r="T5786" s="11" t="s">
        <v>31</v>
      </c>
      <c r="U5786" s="11" t="s">
        <v>33</v>
      </c>
      <c r="V5786" s="10">
        <v>4</v>
      </c>
      <c r="W5786" s="11" t="s">
        <v>31</v>
      </c>
      <c r="X5786" s="11" t="s">
        <v>63</v>
      </c>
      <c r="Y5786" s="11" t="s">
        <v>64</v>
      </c>
      <c r="Z5786" s="10">
        <v>13</v>
      </c>
      <c r="AA5786" s="10">
        <v>984</v>
      </c>
      <c r="AB5786" s="12"/>
      <c r="AC5786" s="12"/>
    </row>
    <row r="5787" spans="1:29" ht="20.100000000000001" customHeight="1">
      <c r="A5787" s="8" t="s">
        <v>16018</v>
      </c>
      <c r="B5787" s="9" t="s">
        <v>31</v>
      </c>
      <c r="C5787" s="10">
        <v>55</v>
      </c>
      <c r="D5787" s="10">
        <v>271</v>
      </c>
      <c r="E5787" s="11" t="s">
        <v>16019</v>
      </c>
      <c r="F5787" s="10">
        <v>0</v>
      </c>
      <c r="G5787" s="10">
        <v>0</v>
      </c>
      <c r="H5787" s="11" t="s">
        <v>31</v>
      </c>
      <c r="I5787" s="11" t="s">
        <v>32</v>
      </c>
      <c r="J5787" s="10">
        <v>0</v>
      </c>
      <c r="K5787" s="10">
        <v>0</v>
      </c>
      <c r="L5787" s="10">
        <v>13</v>
      </c>
      <c r="M5787" s="11" t="s">
        <v>31</v>
      </c>
      <c r="N5787" s="10">
        <v>65</v>
      </c>
      <c r="O5787" s="11" t="s">
        <v>119</v>
      </c>
      <c r="P5787" s="11" t="s">
        <v>16020</v>
      </c>
      <c r="Q5787" s="11" t="s">
        <v>36</v>
      </c>
      <c r="R5787" s="10">
        <v>43</v>
      </c>
      <c r="S5787" s="11" t="s">
        <v>31</v>
      </c>
      <c r="T5787" s="11" t="s">
        <v>31</v>
      </c>
      <c r="U5787" s="11" t="s">
        <v>33</v>
      </c>
      <c r="V5787" s="10">
        <v>6</v>
      </c>
      <c r="W5787" s="11" t="s">
        <v>31</v>
      </c>
      <c r="X5787" s="11" t="s">
        <v>44</v>
      </c>
      <c r="Y5787" s="11" t="s">
        <v>64</v>
      </c>
      <c r="Z5787" s="10">
        <v>19</v>
      </c>
      <c r="AA5787" s="10">
        <v>1020</v>
      </c>
      <c r="AB5787" s="12"/>
      <c r="AC5787" s="12"/>
    </row>
    <row r="5788" spans="1:29" ht="20.100000000000001" customHeight="1">
      <c r="A5788" s="8" t="s">
        <v>16021</v>
      </c>
      <c r="B5788" s="9" t="s">
        <v>31</v>
      </c>
      <c r="C5788" s="10">
        <v>59</v>
      </c>
      <c r="D5788" s="10">
        <v>139</v>
      </c>
      <c r="E5788" s="11" t="s">
        <v>14606</v>
      </c>
      <c r="F5788" s="10">
        <v>0</v>
      </c>
      <c r="G5788" s="10">
        <v>0</v>
      </c>
      <c r="H5788" s="11" t="s">
        <v>31</v>
      </c>
      <c r="I5788" s="11" t="s">
        <v>32</v>
      </c>
      <c r="J5788" s="10">
        <v>0</v>
      </c>
      <c r="K5788" s="10">
        <v>0</v>
      </c>
      <c r="L5788" s="10">
        <v>19</v>
      </c>
      <c r="M5788" s="11" t="s">
        <v>33</v>
      </c>
      <c r="N5788" s="10">
        <v>0</v>
      </c>
      <c r="O5788" s="11" t="s">
        <v>194</v>
      </c>
      <c r="P5788" s="11" t="s">
        <v>16022</v>
      </c>
      <c r="Q5788" s="11" t="s">
        <v>36</v>
      </c>
      <c r="R5788" s="10">
        <v>20</v>
      </c>
      <c r="S5788" s="11" t="s">
        <v>33</v>
      </c>
      <c r="T5788" s="11" t="s">
        <v>31</v>
      </c>
      <c r="U5788" s="11" t="s">
        <v>33</v>
      </c>
      <c r="V5788" s="10">
        <v>4</v>
      </c>
      <c r="W5788" s="11" t="s">
        <v>31</v>
      </c>
      <c r="X5788" s="11" t="s">
        <v>44</v>
      </c>
      <c r="Y5788" s="11" t="s">
        <v>64</v>
      </c>
      <c r="Z5788" s="10">
        <v>45</v>
      </c>
      <c r="AA5788" s="10">
        <v>2665</v>
      </c>
      <c r="AB5788" s="12"/>
      <c r="AC5788" s="12"/>
    </row>
    <row r="5789" spans="1:29" ht="20.100000000000001" customHeight="1">
      <c r="A5789" s="8" t="s">
        <v>16023</v>
      </c>
      <c r="B5789" s="9" t="s">
        <v>31</v>
      </c>
      <c r="C5789" s="10">
        <v>60</v>
      </c>
      <c r="D5789" s="10">
        <v>84</v>
      </c>
      <c r="E5789" s="11" t="s">
        <v>387</v>
      </c>
      <c r="F5789" s="10">
        <v>0</v>
      </c>
      <c r="G5789" s="10">
        <v>0</v>
      </c>
      <c r="H5789" s="11" t="s">
        <v>31</v>
      </c>
      <c r="I5789" s="11" t="s">
        <v>32</v>
      </c>
      <c r="J5789" s="10">
        <v>0</v>
      </c>
      <c r="K5789" s="10">
        <v>0</v>
      </c>
      <c r="L5789" s="10">
        <v>5</v>
      </c>
      <c r="M5789" s="11" t="s">
        <v>31</v>
      </c>
      <c r="N5789" s="10">
        <v>59</v>
      </c>
      <c r="O5789" s="11" t="s">
        <v>198</v>
      </c>
      <c r="P5789" s="11" t="s">
        <v>16024</v>
      </c>
      <c r="Q5789" s="11" t="s">
        <v>36</v>
      </c>
      <c r="R5789" s="10">
        <v>58</v>
      </c>
      <c r="S5789" s="11" t="s">
        <v>31</v>
      </c>
      <c r="T5789" s="11" t="s">
        <v>31</v>
      </c>
      <c r="U5789" s="11" t="s">
        <v>33</v>
      </c>
      <c r="V5789" s="10">
        <v>6</v>
      </c>
      <c r="W5789" s="11" t="s">
        <v>33</v>
      </c>
      <c r="X5789" s="11" t="s">
        <v>44</v>
      </c>
      <c r="Y5789" s="11" t="s">
        <v>64</v>
      </c>
      <c r="Z5789" s="10">
        <v>29</v>
      </c>
      <c r="AA5789" s="10">
        <v>1724</v>
      </c>
      <c r="AB5789" s="12"/>
      <c r="AC5789" s="12"/>
    </row>
    <row r="5790" spans="1:29" ht="20.100000000000001" customHeight="1">
      <c r="A5790" s="8" t="s">
        <v>16025</v>
      </c>
      <c r="B5790" s="9" t="s">
        <v>31</v>
      </c>
      <c r="C5790" s="10">
        <v>36</v>
      </c>
      <c r="D5790" s="10">
        <v>71</v>
      </c>
      <c r="E5790" s="11" t="s">
        <v>47</v>
      </c>
      <c r="F5790" s="10">
        <v>0</v>
      </c>
      <c r="G5790" s="10">
        <v>0</v>
      </c>
      <c r="H5790" s="11" t="s">
        <v>31</v>
      </c>
      <c r="I5790" s="11" t="s">
        <v>32</v>
      </c>
      <c r="J5790" s="10">
        <v>0</v>
      </c>
      <c r="K5790" s="10">
        <v>0</v>
      </c>
      <c r="L5790" s="10">
        <v>14</v>
      </c>
      <c r="M5790" s="11" t="s">
        <v>33</v>
      </c>
      <c r="N5790" s="10">
        <v>0</v>
      </c>
      <c r="O5790" s="11" t="s">
        <v>190</v>
      </c>
      <c r="P5790" s="11" t="s">
        <v>16026</v>
      </c>
      <c r="Q5790" s="11" t="s">
        <v>36</v>
      </c>
      <c r="R5790" s="10">
        <v>49</v>
      </c>
      <c r="S5790" s="11" t="s">
        <v>31</v>
      </c>
      <c r="T5790" s="11" t="s">
        <v>31</v>
      </c>
      <c r="U5790" s="11" t="s">
        <v>33</v>
      </c>
      <c r="V5790" s="10">
        <v>6</v>
      </c>
      <c r="W5790" s="11" t="s">
        <v>31</v>
      </c>
      <c r="X5790" s="11" t="s">
        <v>44</v>
      </c>
      <c r="Y5790" s="11" t="s">
        <v>64</v>
      </c>
      <c r="Z5790" s="10">
        <v>19</v>
      </c>
      <c r="AA5790" s="10">
        <v>696</v>
      </c>
      <c r="AB5790" s="12"/>
      <c r="AC5790" s="12"/>
    </row>
    <row r="5791" spans="1:29" ht="20.100000000000001" customHeight="1">
      <c r="A5791" s="8" t="s">
        <v>16027</v>
      </c>
      <c r="B5791" s="9" t="s">
        <v>31</v>
      </c>
      <c r="C5791" s="10">
        <v>61</v>
      </c>
      <c r="D5791" s="10">
        <v>249</v>
      </c>
      <c r="E5791" s="11" t="s">
        <v>1178</v>
      </c>
      <c r="F5791" s="10">
        <v>0</v>
      </c>
      <c r="G5791" s="10">
        <v>0</v>
      </c>
      <c r="H5791" s="11" t="s">
        <v>31</v>
      </c>
      <c r="I5791" s="11" t="s">
        <v>32</v>
      </c>
      <c r="J5791" s="10">
        <v>0</v>
      </c>
      <c r="K5791" s="10">
        <v>0</v>
      </c>
      <c r="L5791" s="10">
        <v>3</v>
      </c>
      <c r="M5791" s="11" t="s">
        <v>33</v>
      </c>
      <c r="N5791" s="10">
        <v>0</v>
      </c>
      <c r="O5791" s="11" t="s">
        <v>222</v>
      </c>
      <c r="P5791" s="11" t="s">
        <v>16028</v>
      </c>
      <c r="Q5791" s="11" t="s">
        <v>36</v>
      </c>
      <c r="R5791" s="10">
        <v>30</v>
      </c>
      <c r="S5791" s="11" t="s">
        <v>31</v>
      </c>
      <c r="T5791" s="11" t="s">
        <v>31</v>
      </c>
      <c r="U5791" s="11" t="s">
        <v>33</v>
      </c>
      <c r="V5791" s="10">
        <v>6</v>
      </c>
      <c r="W5791" s="11" t="s">
        <v>31</v>
      </c>
      <c r="X5791" s="11" t="s">
        <v>37</v>
      </c>
      <c r="Y5791" s="11" t="s">
        <v>38</v>
      </c>
      <c r="Z5791" s="10">
        <v>42</v>
      </c>
      <c r="AA5791" s="10">
        <v>2590</v>
      </c>
      <c r="AB5791" s="12"/>
      <c r="AC5791" s="12"/>
    </row>
    <row r="5792" spans="1:29" ht="20.100000000000001" customHeight="1">
      <c r="A5792" s="8" t="s">
        <v>16029</v>
      </c>
      <c r="B5792" s="9" t="s">
        <v>31</v>
      </c>
      <c r="C5792" s="10">
        <v>2</v>
      </c>
      <c r="D5792" s="10">
        <v>12</v>
      </c>
      <c r="E5792" s="11" t="s">
        <v>7349</v>
      </c>
      <c r="F5792" s="10">
        <v>0</v>
      </c>
      <c r="G5792" s="10">
        <v>0</v>
      </c>
      <c r="H5792" s="11" t="s">
        <v>31</v>
      </c>
      <c r="I5792" s="11" t="s">
        <v>32</v>
      </c>
      <c r="J5792" s="10">
        <v>0</v>
      </c>
      <c r="K5792" s="10">
        <v>0</v>
      </c>
      <c r="L5792" s="10">
        <v>27</v>
      </c>
      <c r="M5792" s="11" t="s">
        <v>33</v>
      </c>
      <c r="N5792" s="10">
        <v>0</v>
      </c>
      <c r="O5792" s="11" t="s">
        <v>133</v>
      </c>
      <c r="P5792" s="11" t="s">
        <v>16030</v>
      </c>
      <c r="Q5792" s="11" t="s">
        <v>43</v>
      </c>
      <c r="R5792" s="10">
        <v>48</v>
      </c>
      <c r="S5792" s="11" t="s">
        <v>31</v>
      </c>
      <c r="T5792" s="11" t="s">
        <v>31</v>
      </c>
      <c r="U5792" s="11" t="s">
        <v>33</v>
      </c>
      <c r="V5792" s="10">
        <v>4</v>
      </c>
      <c r="W5792" s="11" t="s">
        <v>31</v>
      </c>
      <c r="X5792" s="11" t="s">
        <v>63</v>
      </c>
      <c r="Y5792" s="11" t="s">
        <v>45</v>
      </c>
      <c r="Z5792" s="10">
        <v>24</v>
      </c>
      <c r="AA5792" s="10">
        <v>52</v>
      </c>
      <c r="AB5792" s="12"/>
      <c r="AC5792" s="12"/>
    </row>
    <row r="5793" spans="1:29" ht="20.100000000000001" customHeight="1">
      <c r="A5793" s="8" t="s">
        <v>16031</v>
      </c>
      <c r="B5793" s="9" t="s">
        <v>31</v>
      </c>
      <c r="C5793" s="10">
        <v>30</v>
      </c>
      <c r="D5793" s="10">
        <v>119</v>
      </c>
      <c r="E5793" s="10">
        <v>418</v>
      </c>
      <c r="F5793" s="10">
        <v>0</v>
      </c>
      <c r="G5793" s="10">
        <v>0</v>
      </c>
      <c r="H5793" s="11" t="s">
        <v>31</v>
      </c>
      <c r="I5793" s="11" t="s">
        <v>32</v>
      </c>
      <c r="J5793" s="10">
        <v>0</v>
      </c>
      <c r="K5793" s="10">
        <v>0</v>
      </c>
      <c r="L5793" s="10">
        <v>3</v>
      </c>
      <c r="M5793" s="11" t="s">
        <v>33</v>
      </c>
      <c r="N5793" s="10">
        <v>0</v>
      </c>
      <c r="O5793" s="11" t="s">
        <v>57</v>
      </c>
      <c r="P5793" s="11" t="s">
        <v>16032</v>
      </c>
      <c r="Q5793" s="11" t="s">
        <v>36</v>
      </c>
      <c r="R5793" s="10">
        <v>35</v>
      </c>
      <c r="S5793" s="11" t="s">
        <v>31</v>
      </c>
      <c r="T5793" s="11" t="s">
        <v>31</v>
      </c>
      <c r="U5793" s="11" t="s">
        <v>33</v>
      </c>
      <c r="V5793" s="10">
        <v>2</v>
      </c>
      <c r="W5793" s="11" t="s">
        <v>31</v>
      </c>
      <c r="X5793" s="11" t="s">
        <v>37</v>
      </c>
      <c r="Y5793" s="11" t="s">
        <v>64</v>
      </c>
      <c r="Z5793" s="10">
        <v>30</v>
      </c>
      <c r="AA5793" s="10">
        <v>903</v>
      </c>
      <c r="AB5793" s="12"/>
      <c r="AC5793" s="12"/>
    </row>
    <row r="5794" spans="1:29" ht="20.100000000000001" customHeight="1">
      <c r="A5794" s="8" t="s">
        <v>16033</v>
      </c>
      <c r="B5794" s="9" t="s">
        <v>31</v>
      </c>
      <c r="C5794" s="10">
        <v>12</v>
      </c>
      <c r="D5794" s="10">
        <v>36</v>
      </c>
      <c r="E5794" s="11" t="s">
        <v>16034</v>
      </c>
      <c r="F5794" s="10">
        <v>0</v>
      </c>
      <c r="G5794" s="10">
        <v>0</v>
      </c>
      <c r="H5794" s="11" t="s">
        <v>31</v>
      </c>
      <c r="I5794" s="11" t="s">
        <v>32</v>
      </c>
      <c r="J5794" s="10">
        <v>0</v>
      </c>
      <c r="K5794" s="10">
        <v>0</v>
      </c>
      <c r="L5794" s="10">
        <v>7</v>
      </c>
      <c r="M5794" s="11" t="s">
        <v>33</v>
      </c>
      <c r="N5794" s="10">
        <v>0</v>
      </c>
      <c r="O5794" s="11" t="s">
        <v>123</v>
      </c>
      <c r="P5794" s="11" t="s">
        <v>16035</v>
      </c>
      <c r="Q5794" s="11" t="s">
        <v>43</v>
      </c>
      <c r="R5794" s="10">
        <v>44</v>
      </c>
      <c r="S5794" s="11" t="s">
        <v>31</v>
      </c>
      <c r="T5794" s="11" t="s">
        <v>31</v>
      </c>
      <c r="U5794" s="11" t="s">
        <v>33</v>
      </c>
      <c r="V5794" s="10">
        <v>2</v>
      </c>
      <c r="W5794" s="11" t="s">
        <v>31</v>
      </c>
      <c r="X5794" s="11" t="s">
        <v>37</v>
      </c>
      <c r="Y5794" s="11" t="s">
        <v>45</v>
      </c>
      <c r="Z5794" s="10">
        <v>32</v>
      </c>
      <c r="AA5794" s="10">
        <v>389</v>
      </c>
      <c r="AB5794" s="12"/>
      <c r="AC5794" s="12"/>
    </row>
    <row r="5795" spans="1:29" ht="20.100000000000001" customHeight="1">
      <c r="A5795" s="8" t="s">
        <v>16036</v>
      </c>
      <c r="B5795" s="9" t="s">
        <v>31</v>
      </c>
      <c r="C5795" s="10">
        <v>7</v>
      </c>
      <c r="D5795" s="10">
        <v>21</v>
      </c>
      <c r="E5795" s="11" t="s">
        <v>2039</v>
      </c>
      <c r="F5795" s="10">
        <v>0</v>
      </c>
      <c r="G5795" s="10">
        <v>0</v>
      </c>
      <c r="H5795" s="11" t="s">
        <v>31</v>
      </c>
      <c r="I5795" s="11" t="s">
        <v>32</v>
      </c>
      <c r="J5795" s="10">
        <v>0</v>
      </c>
      <c r="K5795" s="10">
        <v>0</v>
      </c>
      <c r="L5795" s="10">
        <v>30</v>
      </c>
      <c r="M5795" s="11" t="s">
        <v>31</v>
      </c>
      <c r="N5795" s="10">
        <v>10</v>
      </c>
      <c r="O5795" s="11" t="s">
        <v>86</v>
      </c>
      <c r="P5795" s="11" t="s">
        <v>16037</v>
      </c>
      <c r="Q5795" s="11" t="s">
        <v>36</v>
      </c>
      <c r="R5795" s="10">
        <v>24</v>
      </c>
      <c r="S5795" s="11" t="s">
        <v>33</v>
      </c>
      <c r="T5795" s="11" t="s">
        <v>31</v>
      </c>
      <c r="U5795" s="11" t="s">
        <v>33</v>
      </c>
      <c r="V5795" s="10">
        <v>3</v>
      </c>
      <c r="W5795" s="11" t="s">
        <v>31</v>
      </c>
      <c r="X5795" s="11" t="s">
        <v>37</v>
      </c>
      <c r="Y5795" s="11" t="s">
        <v>38</v>
      </c>
      <c r="Z5795" s="10">
        <v>29</v>
      </c>
      <c r="AA5795" s="10">
        <v>203</v>
      </c>
      <c r="AB5795" s="12"/>
      <c r="AC5795" s="12"/>
    </row>
    <row r="5796" spans="1:29" ht="20.100000000000001" customHeight="1">
      <c r="A5796" s="8" t="s">
        <v>16038</v>
      </c>
      <c r="B5796" s="9" t="s">
        <v>31</v>
      </c>
      <c r="C5796" s="10">
        <v>70</v>
      </c>
      <c r="D5796" s="10">
        <v>163</v>
      </c>
      <c r="E5796" s="11" t="s">
        <v>6459</v>
      </c>
      <c r="F5796" s="10">
        <v>0</v>
      </c>
      <c r="G5796" s="10">
        <v>0</v>
      </c>
      <c r="H5796" s="11" t="s">
        <v>31</v>
      </c>
      <c r="I5796" s="11" t="s">
        <v>32</v>
      </c>
      <c r="J5796" s="10">
        <v>0</v>
      </c>
      <c r="K5796" s="10">
        <v>0</v>
      </c>
      <c r="L5796" s="10">
        <v>28</v>
      </c>
      <c r="M5796" s="11" t="s">
        <v>33</v>
      </c>
      <c r="N5796" s="10">
        <v>0</v>
      </c>
      <c r="O5796" s="11" t="s">
        <v>250</v>
      </c>
      <c r="P5796" s="11" t="s">
        <v>16039</v>
      </c>
      <c r="Q5796" s="11" t="s">
        <v>43</v>
      </c>
      <c r="R5796" s="10">
        <v>54</v>
      </c>
      <c r="S5796" s="11" t="s">
        <v>31</v>
      </c>
      <c r="T5796" s="11" t="s">
        <v>31</v>
      </c>
      <c r="U5796" s="11" t="s">
        <v>33</v>
      </c>
      <c r="V5796" s="10">
        <v>4</v>
      </c>
      <c r="W5796" s="11" t="s">
        <v>31</v>
      </c>
      <c r="X5796" s="11" t="s">
        <v>63</v>
      </c>
      <c r="Y5796" s="11" t="s">
        <v>45</v>
      </c>
      <c r="Z5796" s="10">
        <v>30</v>
      </c>
      <c r="AA5796" s="10">
        <v>2117</v>
      </c>
      <c r="AB5796" s="12"/>
      <c r="AC5796" s="12"/>
    </row>
    <row r="5797" spans="1:29" ht="20.100000000000001" customHeight="1">
      <c r="A5797" s="8" t="s">
        <v>16040</v>
      </c>
      <c r="B5797" s="9" t="s">
        <v>31</v>
      </c>
      <c r="C5797" s="10">
        <v>28</v>
      </c>
      <c r="D5797" s="10">
        <v>152</v>
      </c>
      <c r="E5797" s="11" t="s">
        <v>16041</v>
      </c>
      <c r="F5797" s="10">
        <v>0</v>
      </c>
      <c r="G5797" s="10">
        <v>0</v>
      </c>
      <c r="H5797" s="11" t="s">
        <v>31</v>
      </c>
      <c r="I5797" s="11" t="s">
        <v>32</v>
      </c>
      <c r="J5797" s="10">
        <v>0</v>
      </c>
      <c r="K5797" s="10">
        <v>0</v>
      </c>
      <c r="L5797" s="10">
        <v>5</v>
      </c>
      <c r="M5797" s="11" t="s">
        <v>33</v>
      </c>
      <c r="N5797" s="10">
        <v>0</v>
      </c>
      <c r="O5797" s="11" t="s">
        <v>137</v>
      </c>
      <c r="P5797" s="11" t="s">
        <v>16042</v>
      </c>
      <c r="Q5797" s="11" t="s">
        <v>36</v>
      </c>
      <c r="R5797" s="10">
        <v>54</v>
      </c>
      <c r="S5797" s="11" t="s">
        <v>31</v>
      </c>
      <c r="T5797" s="11" t="s">
        <v>31</v>
      </c>
      <c r="U5797" s="11" t="s">
        <v>33</v>
      </c>
      <c r="V5797" s="10">
        <v>4</v>
      </c>
      <c r="W5797" s="11" t="s">
        <v>31</v>
      </c>
      <c r="X5797" s="11" t="s">
        <v>44</v>
      </c>
      <c r="Y5797" s="11" t="s">
        <v>38</v>
      </c>
      <c r="Z5797" s="10">
        <v>33</v>
      </c>
      <c r="AA5797" s="10">
        <v>939</v>
      </c>
      <c r="AB5797" s="12"/>
      <c r="AC5797" s="12"/>
    </row>
    <row r="5798" spans="1:29" ht="20.100000000000001" customHeight="1">
      <c r="A5798" s="8" t="s">
        <v>16043</v>
      </c>
      <c r="B5798" s="9" t="s">
        <v>31</v>
      </c>
      <c r="C5798" s="10">
        <v>52</v>
      </c>
      <c r="D5798" s="10">
        <v>276</v>
      </c>
      <c r="E5798" s="11" t="s">
        <v>16044</v>
      </c>
      <c r="F5798" s="10">
        <v>0</v>
      </c>
      <c r="G5798" s="10">
        <v>0</v>
      </c>
      <c r="H5798" s="11" t="s">
        <v>31</v>
      </c>
      <c r="I5798" s="11" t="s">
        <v>32</v>
      </c>
      <c r="J5798" s="10">
        <v>0</v>
      </c>
      <c r="K5798" s="10">
        <v>0</v>
      </c>
      <c r="L5798" s="10">
        <v>0</v>
      </c>
      <c r="M5798" s="11" t="s">
        <v>31</v>
      </c>
      <c r="N5798" s="10">
        <v>0</v>
      </c>
      <c r="O5798" s="11" t="s">
        <v>275</v>
      </c>
      <c r="P5798" s="11" t="s">
        <v>16045</v>
      </c>
      <c r="Q5798" s="11" t="s">
        <v>36</v>
      </c>
      <c r="R5798" s="10">
        <v>48</v>
      </c>
      <c r="S5798" s="11" t="s">
        <v>31</v>
      </c>
      <c r="T5798" s="11" t="s">
        <v>31</v>
      </c>
      <c r="U5798" s="11" t="s">
        <v>33</v>
      </c>
      <c r="V5798" s="10">
        <v>2</v>
      </c>
      <c r="W5798" s="11" t="s">
        <v>31</v>
      </c>
      <c r="X5798" s="11" t="s">
        <v>44</v>
      </c>
      <c r="Y5798" s="11" t="s">
        <v>38</v>
      </c>
      <c r="Z5798" s="10">
        <v>7</v>
      </c>
      <c r="AA5798" s="10">
        <v>339</v>
      </c>
      <c r="AB5798" s="12"/>
      <c r="AC5798" s="12"/>
    </row>
    <row r="5799" spans="1:29" ht="20.100000000000001" customHeight="1">
      <c r="A5799" s="8" t="s">
        <v>16046</v>
      </c>
      <c r="B5799" s="9" t="s">
        <v>31</v>
      </c>
      <c r="C5799" s="10">
        <v>52</v>
      </c>
      <c r="D5799" s="10">
        <v>156</v>
      </c>
      <c r="E5799" s="11" t="s">
        <v>8947</v>
      </c>
      <c r="F5799" s="10">
        <v>0</v>
      </c>
      <c r="G5799" s="10">
        <v>0</v>
      </c>
      <c r="H5799" s="11" t="s">
        <v>31</v>
      </c>
      <c r="I5799" s="11" t="s">
        <v>32</v>
      </c>
      <c r="J5799" s="10">
        <v>0</v>
      </c>
      <c r="K5799" s="10">
        <v>0</v>
      </c>
      <c r="L5799" s="10">
        <v>19</v>
      </c>
      <c r="M5799" s="11" t="s">
        <v>33</v>
      </c>
      <c r="N5799" s="10">
        <v>0</v>
      </c>
      <c r="O5799" s="11" t="s">
        <v>116</v>
      </c>
      <c r="P5799" s="11" t="s">
        <v>16047</v>
      </c>
      <c r="Q5799" s="11" t="s">
        <v>43</v>
      </c>
      <c r="R5799" s="10">
        <v>41</v>
      </c>
      <c r="S5799" s="11" t="s">
        <v>31</v>
      </c>
      <c r="T5799" s="11" t="s">
        <v>31</v>
      </c>
      <c r="U5799" s="11" t="s">
        <v>33</v>
      </c>
      <c r="V5799" s="10">
        <v>6</v>
      </c>
      <c r="W5799" s="11" t="s">
        <v>33</v>
      </c>
      <c r="X5799" s="11" t="s">
        <v>44</v>
      </c>
      <c r="Y5799" s="11" t="s">
        <v>38</v>
      </c>
      <c r="Z5799" s="10">
        <v>47</v>
      </c>
      <c r="AA5799" s="10">
        <v>2487</v>
      </c>
      <c r="AB5799" s="12"/>
      <c r="AC5799" s="12"/>
    </row>
    <row r="5800" spans="1:29" ht="20.100000000000001" customHeight="1">
      <c r="A5800" s="8" t="s">
        <v>16048</v>
      </c>
      <c r="B5800" s="9" t="s">
        <v>31</v>
      </c>
      <c r="C5800" s="10">
        <v>69</v>
      </c>
      <c r="D5800" s="10">
        <v>294</v>
      </c>
      <c r="E5800" s="11" t="s">
        <v>11902</v>
      </c>
      <c r="F5800" s="10">
        <v>0</v>
      </c>
      <c r="G5800" s="10">
        <v>0</v>
      </c>
      <c r="H5800" s="11" t="s">
        <v>31</v>
      </c>
      <c r="I5800" s="11" t="s">
        <v>32</v>
      </c>
      <c r="J5800" s="10">
        <v>0</v>
      </c>
      <c r="K5800" s="10">
        <v>0</v>
      </c>
      <c r="L5800" s="10">
        <v>4</v>
      </c>
      <c r="M5800" s="11" t="s">
        <v>33</v>
      </c>
      <c r="N5800" s="10">
        <v>0</v>
      </c>
      <c r="O5800" s="11" t="s">
        <v>222</v>
      </c>
      <c r="P5800" s="11" t="s">
        <v>16049</v>
      </c>
      <c r="Q5800" s="11" t="s">
        <v>36</v>
      </c>
      <c r="R5800" s="10">
        <v>42</v>
      </c>
      <c r="S5800" s="11" t="s">
        <v>31</v>
      </c>
      <c r="T5800" s="11" t="s">
        <v>31</v>
      </c>
      <c r="U5800" s="11" t="s">
        <v>33</v>
      </c>
      <c r="V5800" s="10">
        <v>3</v>
      </c>
      <c r="W5800" s="11" t="s">
        <v>33</v>
      </c>
      <c r="X5800" s="11" t="s">
        <v>63</v>
      </c>
      <c r="Y5800" s="11" t="s">
        <v>64</v>
      </c>
      <c r="Z5800" s="10">
        <v>27</v>
      </c>
      <c r="AA5800" s="10">
        <v>1862</v>
      </c>
      <c r="AB5800" s="12"/>
      <c r="AC5800" s="12"/>
    </row>
    <row r="5801" spans="1:29" ht="20.100000000000001" customHeight="1">
      <c r="A5801" s="8" t="s">
        <v>16050</v>
      </c>
      <c r="B5801" s="9" t="s">
        <v>31</v>
      </c>
      <c r="C5801" s="10">
        <v>34</v>
      </c>
      <c r="D5801" s="10">
        <v>144</v>
      </c>
      <c r="E5801" s="11" t="s">
        <v>16051</v>
      </c>
      <c r="F5801" s="10">
        <v>0</v>
      </c>
      <c r="G5801" s="10">
        <v>0</v>
      </c>
      <c r="H5801" s="11" t="s">
        <v>31</v>
      </c>
      <c r="I5801" s="11" t="s">
        <v>32</v>
      </c>
      <c r="J5801" s="10">
        <v>0</v>
      </c>
      <c r="K5801" s="10">
        <v>0</v>
      </c>
      <c r="L5801" s="10">
        <v>8</v>
      </c>
      <c r="M5801" s="11" t="s">
        <v>33</v>
      </c>
      <c r="N5801" s="10">
        <v>0</v>
      </c>
      <c r="O5801" s="11" t="s">
        <v>90</v>
      </c>
      <c r="P5801" s="11" t="s">
        <v>16052</v>
      </c>
      <c r="Q5801" s="11" t="s">
        <v>36</v>
      </c>
      <c r="R5801" s="10">
        <v>37</v>
      </c>
      <c r="S5801" s="11" t="s">
        <v>31</v>
      </c>
      <c r="T5801" s="11" t="s">
        <v>31</v>
      </c>
      <c r="U5801" s="11" t="s">
        <v>33</v>
      </c>
      <c r="V5801" s="10">
        <v>6</v>
      </c>
      <c r="W5801" s="11" t="s">
        <v>33</v>
      </c>
      <c r="X5801" s="11" t="s">
        <v>44</v>
      </c>
      <c r="Y5801" s="11" t="s">
        <v>45</v>
      </c>
      <c r="Z5801" s="10">
        <v>20</v>
      </c>
      <c r="AA5801" s="10">
        <v>660</v>
      </c>
      <c r="AB5801" s="12"/>
      <c r="AC5801" s="12"/>
    </row>
    <row r="5802" spans="1:29" ht="20.100000000000001" customHeight="1">
      <c r="A5802" s="8" t="s">
        <v>16053</v>
      </c>
      <c r="B5802" s="9" t="s">
        <v>31</v>
      </c>
      <c r="C5802" s="10">
        <v>52</v>
      </c>
      <c r="D5802" s="10">
        <v>460</v>
      </c>
      <c r="E5802" s="10">
        <v>780</v>
      </c>
      <c r="F5802" s="10">
        <v>0</v>
      </c>
      <c r="G5802" s="10">
        <v>0</v>
      </c>
      <c r="H5802" s="11" t="s">
        <v>31</v>
      </c>
      <c r="I5802" s="11" t="s">
        <v>32</v>
      </c>
      <c r="J5802" s="10">
        <v>0</v>
      </c>
      <c r="K5802" s="10">
        <v>0</v>
      </c>
      <c r="L5802" s="10">
        <v>4</v>
      </c>
      <c r="M5802" s="11" t="s">
        <v>33</v>
      </c>
      <c r="N5802" s="10">
        <v>0</v>
      </c>
      <c r="O5802" s="11" t="s">
        <v>216</v>
      </c>
      <c r="P5802" s="11" t="s">
        <v>16054</v>
      </c>
      <c r="Q5802" s="11" t="s">
        <v>36</v>
      </c>
      <c r="R5802" s="10">
        <v>51</v>
      </c>
      <c r="S5802" s="11" t="s">
        <v>31</v>
      </c>
      <c r="T5802" s="11" t="s">
        <v>31</v>
      </c>
      <c r="U5802" s="11" t="s">
        <v>33</v>
      </c>
      <c r="V5802" s="10">
        <v>4</v>
      </c>
      <c r="W5802" s="11" t="s">
        <v>33</v>
      </c>
      <c r="X5802" s="11" t="s">
        <v>44</v>
      </c>
      <c r="Y5802" s="11" t="s">
        <v>64</v>
      </c>
      <c r="Z5802" s="10">
        <v>31</v>
      </c>
      <c r="AA5802" s="10">
        <v>1633</v>
      </c>
      <c r="AB5802" s="12"/>
      <c r="AC5802" s="12"/>
    </row>
    <row r="5803" spans="1:29" ht="20.100000000000001" customHeight="1">
      <c r="A5803" s="8" t="s">
        <v>16055</v>
      </c>
      <c r="B5803" s="9" t="s">
        <v>31</v>
      </c>
      <c r="C5803" s="10">
        <v>29</v>
      </c>
      <c r="D5803" s="10">
        <v>130</v>
      </c>
      <c r="E5803" s="11" t="s">
        <v>16056</v>
      </c>
      <c r="F5803" s="10">
        <v>0</v>
      </c>
      <c r="G5803" s="10">
        <v>0</v>
      </c>
      <c r="H5803" s="11" t="s">
        <v>31</v>
      </c>
      <c r="I5803" s="11" t="s">
        <v>32</v>
      </c>
      <c r="J5803" s="10">
        <v>0</v>
      </c>
      <c r="K5803" s="10">
        <v>0</v>
      </c>
      <c r="L5803" s="10">
        <v>4</v>
      </c>
      <c r="M5803" s="11" t="s">
        <v>33</v>
      </c>
      <c r="N5803" s="10">
        <v>0</v>
      </c>
      <c r="O5803" s="11" t="s">
        <v>86</v>
      </c>
      <c r="P5803" s="11" t="s">
        <v>16057</v>
      </c>
      <c r="Q5803" s="11" t="s">
        <v>36</v>
      </c>
      <c r="R5803" s="10">
        <v>71</v>
      </c>
      <c r="S5803" s="11" t="s">
        <v>31</v>
      </c>
      <c r="T5803" s="11" t="s">
        <v>33</v>
      </c>
      <c r="U5803" s="11" t="s">
        <v>33</v>
      </c>
      <c r="V5803" s="10">
        <v>4</v>
      </c>
      <c r="W5803" s="11" t="s">
        <v>33</v>
      </c>
      <c r="X5803" s="11" t="s">
        <v>63</v>
      </c>
      <c r="Y5803" s="11" t="s">
        <v>64</v>
      </c>
      <c r="Z5803" s="10">
        <v>16</v>
      </c>
      <c r="AA5803" s="10">
        <v>454</v>
      </c>
      <c r="AB5803" s="12"/>
      <c r="AC5803" s="12"/>
    </row>
    <row r="5804" spans="1:29" ht="20.100000000000001" customHeight="1">
      <c r="A5804" s="8" t="s">
        <v>16058</v>
      </c>
      <c r="B5804" s="9" t="s">
        <v>31</v>
      </c>
      <c r="C5804" s="10">
        <v>31</v>
      </c>
      <c r="D5804" s="10">
        <v>68</v>
      </c>
      <c r="E5804" s="11" t="s">
        <v>5562</v>
      </c>
      <c r="F5804" s="10">
        <v>0</v>
      </c>
      <c r="G5804" s="10">
        <v>0</v>
      </c>
      <c r="H5804" s="11" t="s">
        <v>31</v>
      </c>
      <c r="I5804" s="11" t="s">
        <v>32</v>
      </c>
      <c r="J5804" s="10">
        <v>0</v>
      </c>
      <c r="K5804" s="10">
        <v>0</v>
      </c>
      <c r="L5804" s="10">
        <v>0</v>
      </c>
      <c r="M5804" s="11" t="s">
        <v>31</v>
      </c>
      <c r="N5804" s="10">
        <v>0</v>
      </c>
      <c r="O5804" s="11" t="s">
        <v>279</v>
      </c>
      <c r="P5804" s="11" t="s">
        <v>16059</v>
      </c>
      <c r="Q5804" s="11" t="s">
        <v>36</v>
      </c>
      <c r="R5804" s="10">
        <v>38</v>
      </c>
      <c r="S5804" s="11" t="s">
        <v>31</v>
      </c>
      <c r="T5804" s="11" t="s">
        <v>31</v>
      </c>
      <c r="U5804" s="11" t="s">
        <v>33</v>
      </c>
      <c r="V5804" s="10">
        <v>6</v>
      </c>
      <c r="W5804" s="11" t="s">
        <v>31</v>
      </c>
      <c r="X5804" s="11" t="s">
        <v>63</v>
      </c>
      <c r="Y5804" s="11" t="s">
        <v>64</v>
      </c>
      <c r="Z5804" s="10">
        <v>11</v>
      </c>
      <c r="AA5804" s="10">
        <v>351</v>
      </c>
      <c r="AB5804" s="12"/>
      <c r="AC5804" s="12"/>
    </row>
    <row r="5805" spans="1:29" ht="20.100000000000001" customHeight="1">
      <c r="A5805" s="8" t="s">
        <v>16060</v>
      </c>
      <c r="B5805" s="9" t="s">
        <v>31</v>
      </c>
      <c r="C5805" s="10">
        <v>56</v>
      </c>
      <c r="D5805" s="10">
        <v>419</v>
      </c>
      <c r="E5805" s="11" t="s">
        <v>16061</v>
      </c>
      <c r="F5805" s="10">
        <v>0</v>
      </c>
      <c r="G5805" s="10">
        <v>0</v>
      </c>
      <c r="H5805" s="11" t="s">
        <v>31</v>
      </c>
      <c r="I5805" s="11" t="s">
        <v>32</v>
      </c>
      <c r="J5805" s="10">
        <v>0</v>
      </c>
      <c r="K5805" s="10">
        <v>0</v>
      </c>
      <c r="L5805" s="10">
        <v>7</v>
      </c>
      <c r="M5805" s="11" t="s">
        <v>33</v>
      </c>
      <c r="N5805" s="10">
        <v>0</v>
      </c>
      <c r="O5805" s="11" t="s">
        <v>86</v>
      </c>
      <c r="P5805" s="11" t="s">
        <v>16062</v>
      </c>
      <c r="Q5805" s="11" t="s">
        <v>36</v>
      </c>
      <c r="R5805" s="10">
        <v>48</v>
      </c>
      <c r="S5805" s="11" t="s">
        <v>31</v>
      </c>
      <c r="T5805" s="11" t="s">
        <v>31</v>
      </c>
      <c r="U5805" s="11" t="s">
        <v>33</v>
      </c>
      <c r="V5805" s="10">
        <v>3</v>
      </c>
      <c r="W5805" s="11" t="s">
        <v>31</v>
      </c>
      <c r="X5805" s="11" t="s">
        <v>37</v>
      </c>
      <c r="Y5805" s="11" t="s">
        <v>38</v>
      </c>
      <c r="Z5805" s="10">
        <v>20</v>
      </c>
      <c r="AA5805" s="10">
        <v>1132</v>
      </c>
      <c r="AB5805" s="12"/>
      <c r="AC5805" s="12"/>
    </row>
    <row r="5806" spans="1:29" ht="20.100000000000001" customHeight="1">
      <c r="A5806" s="8" t="s">
        <v>16063</v>
      </c>
      <c r="B5806" s="9" t="s">
        <v>31</v>
      </c>
      <c r="C5806" s="10">
        <v>71</v>
      </c>
      <c r="D5806" s="10">
        <v>163</v>
      </c>
      <c r="E5806" s="11" t="s">
        <v>16064</v>
      </c>
      <c r="F5806" s="10">
        <v>0</v>
      </c>
      <c r="G5806" s="10">
        <v>0</v>
      </c>
      <c r="H5806" s="11" t="s">
        <v>31</v>
      </c>
      <c r="I5806" s="11" t="s">
        <v>32</v>
      </c>
      <c r="J5806" s="10">
        <v>0</v>
      </c>
      <c r="K5806" s="10">
        <v>0</v>
      </c>
      <c r="L5806" s="10">
        <v>0</v>
      </c>
      <c r="M5806" s="11" t="s">
        <v>31</v>
      </c>
      <c r="N5806" s="10">
        <v>0</v>
      </c>
      <c r="O5806" s="11" t="s">
        <v>86</v>
      </c>
      <c r="P5806" s="11" t="s">
        <v>16065</v>
      </c>
      <c r="Q5806" s="11" t="s">
        <v>43</v>
      </c>
      <c r="R5806" s="10">
        <v>48</v>
      </c>
      <c r="S5806" s="11" t="s">
        <v>31</v>
      </c>
      <c r="T5806" s="11" t="s">
        <v>31</v>
      </c>
      <c r="U5806" s="11" t="s">
        <v>33</v>
      </c>
      <c r="V5806" s="10">
        <v>2</v>
      </c>
      <c r="W5806" s="11" t="s">
        <v>31</v>
      </c>
      <c r="X5806" s="11" t="s">
        <v>63</v>
      </c>
      <c r="Y5806" s="11" t="s">
        <v>64</v>
      </c>
      <c r="Z5806" s="10">
        <v>8</v>
      </c>
      <c r="AA5806" s="10">
        <v>565</v>
      </c>
      <c r="AB5806" s="12"/>
      <c r="AC5806" s="12"/>
    </row>
    <row r="5807" spans="1:29" ht="20.100000000000001" customHeight="1">
      <c r="A5807" s="8" t="s">
        <v>16066</v>
      </c>
      <c r="B5807" s="9" t="s">
        <v>31</v>
      </c>
      <c r="C5807" s="10">
        <v>1</v>
      </c>
      <c r="D5807" s="10">
        <v>2</v>
      </c>
      <c r="E5807" s="10">
        <v>4</v>
      </c>
      <c r="F5807" s="10">
        <v>0</v>
      </c>
      <c r="G5807" s="10">
        <v>0</v>
      </c>
      <c r="H5807" s="11" t="s">
        <v>31</v>
      </c>
      <c r="I5807" s="11" t="s">
        <v>48</v>
      </c>
      <c r="J5807" s="10">
        <v>0</v>
      </c>
      <c r="K5807" s="10">
        <v>0</v>
      </c>
      <c r="L5807" s="10">
        <v>0</v>
      </c>
      <c r="M5807" s="11" t="s">
        <v>31</v>
      </c>
      <c r="N5807" s="10">
        <v>0</v>
      </c>
      <c r="O5807" s="11" t="s">
        <v>306</v>
      </c>
      <c r="P5807" s="11" t="s">
        <v>16067</v>
      </c>
      <c r="Q5807" s="11" t="s">
        <v>43</v>
      </c>
      <c r="R5807" s="10">
        <v>40</v>
      </c>
      <c r="S5807" s="11" t="s">
        <v>31</v>
      </c>
      <c r="T5807" s="11" t="s">
        <v>31</v>
      </c>
      <c r="U5807" s="11" t="s">
        <v>33</v>
      </c>
      <c r="V5807" s="10">
        <v>4</v>
      </c>
      <c r="W5807" s="11" t="s">
        <v>31</v>
      </c>
      <c r="X5807" s="11" t="s">
        <v>37</v>
      </c>
      <c r="Y5807" s="11" t="s">
        <v>64</v>
      </c>
      <c r="Z5807" s="10">
        <v>10</v>
      </c>
      <c r="AA5807" s="10">
        <v>10</v>
      </c>
      <c r="AB5807" s="12"/>
      <c r="AC5807" s="12"/>
    </row>
    <row r="5808" spans="1:29" ht="20.100000000000001" customHeight="1">
      <c r="A5808" s="8" t="s">
        <v>16068</v>
      </c>
      <c r="B5808" s="9" t="s">
        <v>31</v>
      </c>
      <c r="C5808" s="10">
        <v>8</v>
      </c>
      <c r="D5808" s="10">
        <v>50</v>
      </c>
      <c r="E5808" s="11" t="s">
        <v>4143</v>
      </c>
      <c r="F5808" s="10">
        <v>0</v>
      </c>
      <c r="G5808" s="10">
        <v>0</v>
      </c>
      <c r="H5808" s="11" t="s">
        <v>31</v>
      </c>
      <c r="I5808" s="11" t="s">
        <v>32</v>
      </c>
      <c r="J5808" s="10">
        <v>0</v>
      </c>
      <c r="K5808" s="10">
        <v>0</v>
      </c>
      <c r="L5808" s="10">
        <v>5</v>
      </c>
      <c r="M5808" s="11" t="s">
        <v>33</v>
      </c>
      <c r="N5808" s="10">
        <v>0</v>
      </c>
      <c r="O5808" s="11" t="s">
        <v>346</v>
      </c>
      <c r="P5808" s="11" t="s">
        <v>16069</v>
      </c>
      <c r="Q5808" s="11" t="s">
        <v>43</v>
      </c>
      <c r="R5808" s="10">
        <v>50</v>
      </c>
      <c r="S5808" s="11" t="s">
        <v>31</v>
      </c>
      <c r="T5808" s="11" t="s">
        <v>31</v>
      </c>
      <c r="U5808" s="11" t="s">
        <v>33</v>
      </c>
      <c r="V5808" s="10">
        <v>2</v>
      </c>
      <c r="W5808" s="11" t="s">
        <v>31</v>
      </c>
      <c r="X5808" s="11" t="s">
        <v>37</v>
      </c>
      <c r="Y5808" s="11" t="s">
        <v>64</v>
      </c>
      <c r="Z5808" s="10">
        <v>14</v>
      </c>
      <c r="AA5808" s="10">
        <v>113</v>
      </c>
      <c r="AB5808" s="12"/>
      <c r="AC5808" s="12"/>
    </row>
    <row r="5809" spans="1:29" ht="20.100000000000001" customHeight="1">
      <c r="A5809" s="8" t="s">
        <v>16070</v>
      </c>
      <c r="B5809" s="9" t="s">
        <v>31</v>
      </c>
      <c r="C5809" s="10">
        <v>66</v>
      </c>
      <c r="D5809" s="10">
        <v>78</v>
      </c>
      <c r="E5809" s="11" t="s">
        <v>16071</v>
      </c>
      <c r="F5809" s="10">
        <v>0</v>
      </c>
      <c r="G5809" s="10">
        <v>0</v>
      </c>
      <c r="H5809" s="11" t="s">
        <v>31</v>
      </c>
      <c r="I5809" s="11" t="s">
        <v>32</v>
      </c>
      <c r="J5809" s="10">
        <v>0</v>
      </c>
      <c r="K5809" s="10">
        <v>0</v>
      </c>
      <c r="L5809" s="10">
        <v>8</v>
      </c>
      <c r="M5809" s="11" t="s">
        <v>33</v>
      </c>
      <c r="N5809" s="10">
        <v>0</v>
      </c>
      <c r="O5809" s="11" t="s">
        <v>133</v>
      </c>
      <c r="P5809" s="11" t="s">
        <v>16072</v>
      </c>
      <c r="Q5809" s="11" t="s">
        <v>43</v>
      </c>
      <c r="R5809" s="10">
        <v>75</v>
      </c>
      <c r="S5809" s="11" t="s">
        <v>31</v>
      </c>
      <c r="T5809" s="11" t="s">
        <v>33</v>
      </c>
      <c r="U5809" s="11" t="s">
        <v>33</v>
      </c>
      <c r="V5809" s="10">
        <v>2</v>
      </c>
      <c r="W5809" s="11" t="s">
        <v>31</v>
      </c>
      <c r="X5809" s="11" t="s">
        <v>63</v>
      </c>
      <c r="Y5809" s="11" t="s">
        <v>38</v>
      </c>
      <c r="Z5809" s="10">
        <v>37</v>
      </c>
      <c r="AA5809" s="10">
        <v>2483</v>
      </c>
      <c r="AB5809" s="12"/>
      <c r="AC5809" s="12"/>
    </row>
    <row r="5810" spans="1:29" ht="20.100000000000001" customHeight="1">
      <c r="A5810" s="8" t="s">
        <v>16073</v>
      </c>
      <c r="B5810" s="9" t="s">
        <v>31</v>
      </c>
      <c r="C5810" s="10">
        <v>2</v>
      </c>
      <c r="D5810" s="10">
        <v>11</v>
      </c>
      <c r="E5810" s="11" t="s">
        <v>10693</v>
      </c>
      <c r="F5810" s="10">
        <v>0</v>
      </c>
      <c r="G5810" s="10">
        <v>0</v>
      </c>
      <c r="H5810" s="11" t="s">
        <v>31</v>
      </c>
      <c r="I5810" s="11" t="s">
        <v>32</v>
      </c>
      <c r="J5810" s="10">
        <v>0</v>
      </c>
      <c r="K5810" s="10">
        <v>0</v>
      </c>
      <c r="L5810" s="10">
        <v>0</v>
      </c>
      <c r="M5810" s="11" t="s">
        <v>31</v>
      </c>
      <c r="N5810" s="10">
        <v>0</v>
      </c>
      <c r="O5810" s="11" t="s">
        <v>151</v>
      </c>
      <c r="P5810" s="11" t="s">
        <v>16074</v>
      </c>
      <c r="Q5810" s="11" t="s">
        <v>36</v>
      </c>
      <c r="R5810" s="10">
        <v>61</v>
      </c>
      <c r="S5810" s="11" t="s">
        <v>31</v>
      </c>
      <c r="T5810" s="11" t="s">
        <v>31</v>
      </c>
      <c r="U5810" s="11" t="s">
        <v>33</v>
      </c>
      <c r="V5810" s="10">
        <v>6</v>
      </c>
      <c r="W5810" s="11" t="s">
        <v>31</v>
      </c>
      <c r="X5810" s="11" t="s">
        <v>44</v>
      </c>
      <c r="Y5810" s="11" t="s">
        <v>64</v>
      </c>
      <c r="Z5810" s="10">
        <v>6</v>
      </c>
      <c r="AA5810" s="10">
        <v>10</v>
      </c>
      <c r="AB5810" s="12"/>
      <c r="AC5810" s="12"/>
    </row>
    <row r="5811" spans="1:29" ht="20.100000000000001" customHeight="1">
      <c r="A5811" s="8" t="s">
        <v>16075</v>
      </c>
      <c r="B5811" s="9" t="s">
        <v>31</v>
      </c>
      <c r="C5811" s="10">
        <v>54</v>
      </c>
      <c r="D5811" s="10">
        <v>163</v>
      </c>
      <c r="E5811" s="11" t="s">
        <v>4172</v>
      </c>
      <c r="F5811" s="10">
        <v>0</v>
      </c>
      <c r="G5811" s="10">
        <v>0</v>
      </c>
      <c r="H5811" s="11" t="s">
        <v>31</v>
      </c>
      <c r="I5811" s="11" t="s">
        <v>32</v>
      </c>
      <c r="J5811" s="10">
        <v>0</v>
      </c>
      <c r="K5811" s="10">
        <v>0</v>
      </c>
      <c r="L5811" s="10">
        <v>0</v>
      </c>
      <c r="M5811" s="11" t="s">
        <v>31</v>
      </c>
      <c r="N5811" s="10">
        <v>0</v>
      </c>
      <c r="O5811" s="11" t="s">
        <v>119</v>
      </c>
      <c r="P5811" s="11" t="s">
        <v>16076</v>
      </c>
      <c r="Q5811" s="11" t="s">
        <v>36</v>
      </c>
      <c r="R5811" s="10">
        <v>24</v>
      </c>
      <c r="S5811" s="11" t="s">
        <v>33</v>
      </c>
      <c r="T5811" s="11" t="s">
        <v>31</v>
      </c>
      <c r="U5811" s="11" t="s">
        <v>33</v>
      </c>
      <c r="V5811" s="10">
        <v>6</v>
      </c>
      <c r="W5811" s="11" t="s">
        <v>31</v>
      </c>
      <c r="X5811" s="11" t="s">
        <v>63</v>
      </c>
      <c r="Y5811" s="11" t="s">
        <v>38</v>
      </c>
      <c r="Z5811" s="10">
        <v>6</v>
      </c>
      <c r="AA5811" s="10">
        <v>308</v>
      </c>
      <c r="AB5811" s="12"/>
      <c r="AC5811" s="12"/>
    </row>
    <row r="5812" spans="1:29" ht="20.100000000000001" customHeight="1">
      <c r="A5812" s="8" t="s">
        <v>16077</v>
      </c>
      <c r="B5812" s="9" t="s">
        <v>31</v>
      </c>
      <c r="C5812" s="10">
        <v>59</v>
      </c>
      <c r="D5812" s="10">
        <v>237</v>
      </c>
      <c r="E5812" s="11" t="s">
        <v>16078</v>
      </c>
      <c r="F5812" s="10">
        <v>0</v>
      </c>
      <c r="G5812" s="10">
        <v>0</v>
      </c>
      <c r="H5812" s="11" t="s">
        <v>31</v>
      </c>
      <c r="I5812" s="11" t="s">
        <v>32</v>
      </c>
      <c r="J5812" s="10">
        <v>0</v>
      </c>
      <c r="K5812" s="10">
        <v>0</v>
      </c>
      <c r="L5812" s="10">
        <v>3</v>
      </c>
      <c r="M5812" s="11" t="s">
        <v>33</v>
      </c>
      <c r="N5812" s="10">
        <v>0</v>
      </c>
      <c r="O5812" s="11" t="s">
        <v>116</v>
      </c>
      <c r="P5812" s="11" t="s">
        <v>16079</v>
      </c>
      <c r="Q5812" s="11" t="s">
        <v>36</v>
      </c>
      <c r="R5812" s="10">
        <v>32</v>
      </c>
      <c r="S5812" s="11" t="s">
        <v>31</v>
      </c>
      <c r="T5812" s="11" t="s">
        <v>31</v>
      </c>
      <c r="U5812" s="11" t="s">
        <v>33</v>
      </c>
      <c r="V5812" s="10">
        <v>2</v>
      </c>
      <c r="W5812" s="11" t="s">
        <v>33</v>
      </c>
      <c r="X5812" s="11" t="s">
        <v>63</v>
      </c>
      <c r="Y5812" s="11" t="s">
        <v>64</v>
      </c>
      <c r="Z5812" s="10">
        <v>37</v>
      </c>
      <c r="AA5812" s="10">
        <v>2209</v>
      </c>
      <c r="AB5812" s="12"/>
      <c r="AC5812" s="12"/>
    </row>
    <row r="5813" spans="1:29" ht="20.100000000000001" customHeight="1">
      <c r="A5813" s="8" t="s">
        <v>16080</v>
      </c>
      <c r="B5813" s="9" t="s">
        <v>31</v>
      </c>
      <c r="C5813" s="10">
        <v>69</v>
      </c>
      <c r="D5813" s="10">
        <v>235</v>
      </c>
      <c r="E5813" s="11" t="s">
        <v>3312</v>
      </c>
      <c r="F5813" s="10">
        <v>0</v>
      </c>
      <c r="G5813" s="10">
        <v>0</v>
      </c>
      <c r="H5813" s="11" t="s">
        <v>31</v>
      </c>
      <c r="I5813" s="11" t="s">
        <v>32</v>
      </c>
      <c r="J5813" s="10">
        <v>0</v>
      </c>
      <c r="K5813" s="10">
        <v>0</v>
      </c>
      <c r="L5813" s="10">
        <v>0</v>
      </c>
      <c r="M5813" s="11" t="s">
        <v>31</v>
      </c>
      <c r="N5813" s="10">
        <v>0</v>
      </c>
      <c r="O5813" s="11" t="s">
        <v>109</v>
      </c>
      <c r="P5813" s="11" t="s">
        <v>16081</v>
      </c>
      <c r="Q5813" s="11" t="s">
        <v>43</v>
      </c>
      <c r="R5813" s="10">
        <v>48</v>
      </c>
      <c r="S5813" s="11" t="s">
        <v>31</v>
      </c>
      <c r="T5813" s="11" t="s">
        <v>31</v>
      </c>
      <c r="U5813" s="11" t="s">
        <v>33</v>
      </c>
      <c r="V5813" s="10">
        <v>4</v>
      </c>
      <c r="W5813" s="11" t="s">
        <v>31</v>
      </c>
      <c r="X5813" s="11" t="s">
        <v>63</v>
      </c>
      <c r="Y5813" s="11" t="s">
        <v>38</v>
      </c>
      <c r="Z5813" s="10">
        <v>10</v>
      </c>
      <c r="AA5813" s="10">
        <v>680</v>
      </c>
      <c r="AB5813" s="12"/>
      <c r="AC5813" s="12"/>
    </row>
    <row r="5814" spans="1:29" ht="20.100000000000001" customHeight="1">
      <c r="A5814" s="8" t="s">
        <v>16082</v>
      </c>
      <c r="B5814" s="9" t="s">
        <v>31</v>
      </c>
      <c r="C5814" s="10">
        <v>13</v>
      </c>
      <c r="D5814" s="10">
        <v>27</v>
      </c>
      <c r="E5814" s="11" t="s">
        <v>9541</v>
      </c>
      <c r="F5814" s="10">
        <v>0</v>
      </c>
      <c r="G5814" s="10">
        <v>0</v>
      </c>
      <c r="H5814" s="11" t="s">
        <v>31</v>
      </c>
      <c r="I5814" s="11" t="s">
        <v>48</v>
      </c>
      <c r="J5814" s="10">
        <v>0</v>
      </c>
      <c r="K5814" s="10">
        <v>0</v>
      </c>
      <c r="L5814" s="10">
        <v>0</v>
      </c>
      <c r="M5814" s="11" t="s">
        <v>31</v>
      </c>
      <c r="N5814" s="10">
        <v>0</v>
      </c>
      <c r="O5814" s="11" t="s">
        <v>57</v>
      </c>
      <c r="P5814" s="11" t="s">
        <v>16083</v>
      </c>
      <c r="Q5814" s="11" t="s">
        <v>43</v>
      </c>
      <c r="R5814" s="10">
        <v>32</v>
      </c>
      <c r="S5814" s="11" t="s">
        <v>31</v>
      </c>
      <c r="T5814" s="11" t="s">
        <v>31</v>
      </c>
      <c r="U5814" s="11" t="s">
        <v>33</v>
      </c>
      <c r="V5814" s="10">
        <v>2</v>
      </c>
      <c r="W5814" s="11" t="s">
        <v>31</v>
      </c>
      <c r="X5814" s="11" t="s">
        <v>37</v>
      </c>
      <c r="Y5814" s="11" t="s">
        <v>38</v>
      </c>
      <c r="Z5814" s="10">
        <v>11</v>
      </c>
      <c r="AA5814" s="10">
        <v>137</v>
      </c>
      <c r="AB5814" s="12"/>
      <c r="AC5814" s="12"/>
    </row>
    <row r="5815" spans="1:29" ht="20.100000000000001" customHeight="1">
      <c r="A5815" s="8" t="s">
        <v>16084</v>
      </c>
      <c r="B5815" s="9" t="s">
        <v>31</v>
      </c>
      <c r="C5815" s="10">
        <v>60</v>
      </c>
      <c r="D5815" s="10">
        <v>475</v>
      </c>
      <c r="E5815" s="11" t="s">
        <v>16085</v>
      </c>
      <c r="F5815" s="10">
        <v>0</v>
      </c>
      <c r="G5815" s="10">
        <v>0</v>
      </c>
      <c r="H5815" s="11" t="s">
        <v>31</v>
      </c>
      <c r="I5815" s="11" t="s">
        <v>32</v>
      </c>
      <c r="J5815" s="10">
        <v>0</v>
      </c>
      <c r="K5815" s="10">
        <v>0</v>
      </c>
      <c r="L5815" s="10">
        <v>38</v>
      </c>
      <c r="M5815" s="11" t="s">
        <v>31</v>
      </c>
      <c r="N5815" s="10">
        <v>42</v>
      </c>
      <c r="O5815" s="11" t="s">
        <v>350</v>
      </c>
      <c r="P5815" s="11" t="s">
        <v>16086</v>
      </c>
      <c r="Q5815" s="11" t="s">
        <v>43</v>
      </c>
      <c r="R5815" s="10">
        <v>51</v>
      </c>
      <c r="S5815" s="11" t="s">
        <v>31</v>
      </c>
      <c r="T5815" s="11" t="s">
        <v>31</v>
      </c>
      <c r="U5815" s="11" t="s">
        <v>33</v>
      </c>
      <c r="V5815" s="10">
        <v>2</v>
      </c>
      <c r="W5815" s="11" t="s">
        <v>33</v>
      </c>
      <c r="X5815" s="11" t="s">
        <v>63</v>
      </c>
      <c r="Y5815" s="11" t="s">
        <v>38</v>
      </c>
      <c r="Z5815" s="10">
        <v>54</v>
      </c>
      <c r="AA5815" s="10">
        <v>3232</v>
      </c>
      <c r="AB5815" s="12"/>
      <c r="AC5815" s="12"/>
    </row>
    <row r="5816" spans="1:29" ht="20.100000000000001" customHeight="1">
      <c r="A5816" s="8" t="s">
        <v>16087</v>
      </c>
      <c r="B5816" s="9" t="s">
        <v>31</v>
      </c>
      <c r="C5816" s="10">
        <v>57</v>
      </c>
      <c r="D5816" s="10">
        <v>236</v>
      </c>
      <c r="E5816" s="10">
        <v>457</v>
      </c>
      <c r="F5816" s="10">
        <v>0</v>
      </c>
      <c r="G5816" s="10">
        <v>0</v>
      </c>
      <c r="H5816" s="11" t="s">
        <v>31</v>
      </c>
      <c r="I5816" s="11" t="s">
        <v>32</v>
      </c>
      <c r="J5816" s="10">
        <v>0</v>
      </c>
      <c r="K5816" s="10">
        <v>0</v>
      </c>
      <c r="L5816" s="10">
        <v>6</v>
      </c>
      <c r="M5816" s="11" t="s">
        <v>33</v>
      </c>
      <c r="N5816" s="10">
        <v>0</v>
      </c>
      <c r="O5816" s="11" t="s">
        <v>158</v>
      </c>
      <c r="P5816" s="11" t="s">
        <v>16088</v>
      </c>
      <c r="Q5816" s="11" t="s">
        <v>36</v>
      </c>
      <c r="R5816" s="10">
        <v>32</v>
      </c>
      <c r="S5816" s="11" t="s">
        <v>31</v>
      </c>
      <c r="T5816" s="11" t="s">
        <v>31</v>
      </c>
      <c r="U5816" s="11" t="s">
        <v>33</v>
      </c>
      <c r="V5816" s="10">
        <v>3</v>
      </c>
      <c r="W5816" s="11" t="s">
        <v>31</v>
      </c>
      <c r="X5816" s="11" t="s">
        <v>44</v>
      </c>
      <c r="Y5816" s="11" t="s">
        <v>38</v>
      </c>
      <c r="Z5816" s="10">
        <v>19</v>
      </c>
      <c r="AA5816" s="10">
        <v>1069</v>
      </c>
      <c r="AB5816" s="12"/>
      <c r="AC5816" s="12"/>
    </row>
    <row r="5817" spans="1:29" ht="20.100000000000001" customHeight="1">
      <c r="A5817" s="8" t="s">
        <v>16089</v>
      </c>
      <c r="B5817" s="9" t="s">
        <v>31</v>
      </c>
      <c r="C5817" s="10">
        <v>34</v>
      </c>
      <c r="D5817" s="10">
        <v>179</v>
      </c>
      <c r="E5817" s="11" t="s">
        <v>9739</v>
      </c>
      <c r="F5817" s="10">
        <v>0</v>
      </c>
      <c r="G5817" s="10">
        <v>0</v>
      </c>
      <c r="H5817" s="11" t="s">
        <v>31</v>
      </c>
      <c r="I5817" s="11" t="s">
        <v>32</v>
      </c>
      <c r="J5817" s="10">
        <v>0</v>
      </c>
      <c r="K5817" s="10">
        <v>0</v>
      </c>
      <c r="L5817" s="10">
        <v>0</v>
      </c>
      <c r="M5817" s="11" t="s">
        <v>31</v>
      </c>
      <c r="N5817" s="10">
        <v>0</v>
      </c>
      <c r="O5817" s="11" t="s">
        <v>198</v>
      </c>
      <c r="P5817" s="11" t="s">
        <v>16090</v>
      </c>
      <c r="Q5817" s="11" t="s">
        <v>43</v>
      </c>
      <c r="R5817" s="10">
        <v>34</v>
      </c>
      <c r="S5817" s="11" t="s">
        <v>31</v>
      </c>
      <c r="T5817" s="11" t="s">
        <v>31</v>
      </c>
      <c r="U5817" s="11" t="s">
        <v>33</v>
      </c>
      <c r="V5817" s="10">
        <v>6</v>
      </c>
      <c r="W5817" s="11" t="s">
        <v>31</v>
      </c>
      <c r="X5817" s="11" t="s">
        <v>44</v>
      </c>
      <c r="Y5817" s="11" t="s">
        <v>64</v>
      </c>
      <c r="Z5817" s="10">
        <v>9</v>
      </c>
      <c r="AA5817" s="10">
        <v>301</v>
      </c>
      <c r="AB5817" s="12"/>
      <c r="AC5817" s="12"/>
    </row>
    <row r="5818" spans="1:29" ht="20.100000000000001" customHeight="1">
      <c r="A5818" s="8" t="s">
        <v>16091</v>
      </c>
      <c r="B5818" s="9" t="s">
        <v>31</v>
      </c>
      <c r="C5818" s="10">
        <v>62</v>
      </c>
      <c r="D5818" s="10">
        <v>104</v>
      </c>
      <c r="E5818" s="11" t="s">
        <v>9218</v>
      </c>
      <c r="F5818" s="10">
        <v>0</v>
      </c>
      <c r="G5818" s="10">
        <v>0</v>
      </c>
      <c r="H5818" s="11" t="s">
        <v>31</v>
      </c>
      <c r="I5818" s="11" t="s">
        <v>32</v>
      </c>
      <c r="J5818" s="10">
        <v>0</v>
      </c>
      <c r="K5818" s="10">
        <v>0</v>
      </c>
      <c r="L5818" s="10">
        <v>6</v>
      </c>
      <c r="M5818" s="11" t="s">
        <v>33</v>
      </c>
      <c r="N5818" s="10">
        <v>0</v>
      </c>
      <c r="O5818" s="11" t="s">
        <v>133</v>
      </c>
      <c r="P5818" s="11" t="s">
        <v>16092</v>
      </c>
      <c r="Q5818" s="11" t="s">
        <v>43</v>
      </c>
      <c r="R5818" s="10">
        <v>57</v>
      </c>
      <c r="S5818" s="11" t="s">
        <v>31</v>
      </c>
      <c r="T5818" s="11" t="s">
        <v>31</v>
      </c>
      <c r="U5818" s="11" t="s">
        <v>33</v>
      </c>
      <c r="V5818" s="10">
        <v>6</v>
      </c>
      <c r="W5818" s="11" t="s">
        <v>33</v>
      </c>
      <c r="X5818" s="11" t="s">
        <v>63</v>
      </c>
      <c r="Y5818" s="11" t="s">
        <v>64</v>
      </c>
      <c r="Z5818" s="10">
        <v>38</v>
      </c>
      <c r="AA5818" s="10">
        <v>2356</v>
      </c>
      <c r="AB5818" s="12"/>
      <c r="AC5818" s="12"/>
    </row>
    <row r="5819" spans="1:29" ht="20.100000000000001" customHeight="1">
      <c r="A5819" s="8" t="s">
        <v>16093</v>
      </c>
      <c r="B5819" s="9" t="s">
        <v>31</v>
      </c>
      <c r="C5819" s="10">
        <v>25</v>
      </c>
      <c r="D5819" s="10">
        <v>35</v>
      </c>
      <c r="E5819" s="11" t="s">
        <v>16094</v>
      </c>
      <c r="F5819" s="10">
        <v>0</v>
      </c>
      <c r="G5819" s="10">
        <v>0</v>
      </c>
      <c r="H5819" s="11" t="s">
        <v>31</v>
      </c>
      <c r="I5819" s="11" t="s">
        <v>32</v>
      </c>
      <c r="J5819" s="10">
        <v>0</v>
      </c>
      <c r="K5819" s="10">
        <v>0</v>
      </c>
      <c r="L5819" s="10">
        <v>27</v>
      </c>
      <c r="M5819" s="11" t="s">
        <v>33</v>
      </c>
      <c r="N5819" s="10">
        <v>0</v>
      </c>
      <c r="O5819" s="11" t="s">
        <v>198</v>
      </c>
      <c r="P5819" s="11" t="s">
        <v>16095</v>
      </c>
      <c r="Q5819" s="11" t="s">
        <v>43</v>
      </c>
      <c r="R5819" s="10">
        <v>67</v>
      </c>
      <c r="S5819" s="11" t="s">
        <v>31</v>
      </c>
      <c r="T5819" s="11" t="s">
        <v>33</v>
      </c>
      <c r="U5819" s="11" t="s">
        <v>33</v>
      </c>
      <c r="V5819" s="10">
        <v>2</v>
      </c>
      <c r="W5819" s="11" t="s">
        <v>33</v>
      </c>
      <c r="X5819" s="11" t="s">
        <v>44</v>
      </c>
      <c r="Y5819" s="11" t="s">
        <v>64</v>
      </c>
      <c r="Z5819" s="10">
        <v>21</v>
      </c>
      <c r="AA5819" s="10">
        <v>529</v>
      </c>
      <c r="AB5819" s="12"/>
      <c r="AC5819" s="12"/>
    </row>
    <row r="5820" spans="1:29" ht="20.100000000000001" customHeight="1">
      <c r="A5820" s="8" t="s">
        <v>16096</v>
      </c>
      <c r="B5820" s="9" t="s">
        <v>31</v>
      </c>
      <c r="C5820" s="10">
        <v>72</v>
      </c>
      <c r="D5820" s="10">
        <v>291</v>
      </c>
      <c r="E5820" s="11" t="s">
        <v>13185</v>
      </c>
      <c r="F5820" s="10">
        <v>0</v>
      </c>
      <c r="G5820" s="10">
        <v>0</v>
      </c>
      <c r="H5820" s="11" t="s">
        <v>31</v>
      </c>
      <c r="I5820" s="11" t="s">
        <v>32</v>
      </c>
      <c r="J5820" s="10">
        <v>0</v>
      </c>
      <c r="K5820" s="10">
        <v>0</v>
      </c>
      <c r="L5820" s="10">
        <v>7</v>
      </c>
      <c r="M5820" s="11" t="s">
        <v>33</v>
      </c>
      <c r="N5820" s="10">
        <v>0</v>
      </c>
      <c r="O5820" s="11" t="s">
        <v>52</v>
      </c>
      <c r="P5820" s="11" t="s">
        <v>16097</v>
      </c>
      <c r="Q5820" s="11" t="s">
        <v>43</v>
      </c>
      <c r="R5820" s="10">
        <v>22</v>
      </c>
      <c r="S5820" s="11" t="s">
        <v>33</v>
      </c>
      <c r="T5820" s="11" t="s">
        <v>31</v>
      </c>
      <c r="U5820" s="11" t="s">
        <v>33</v>
      </c>
      <c r="V5820" s="10">
        <v>4</v>
      </c>
      <c r="W5820" s="11" t="s">
        <v>33</v>
      </c>
      <c r="X5820" s="11" t="s">
        <v>63</v>
      </c>
      <c r="Y5820" s="11" t="s">
        <v>64</v>
      </c>
      <c r="Z5820" s="10">
        <v>51</v>
      </c>
      <c r="AA5820" s="10">
        <v>3694</v>
      </c>
      <c r="AB5820" s="12"/>
      <c r="AC5820" s="12"/>
    </row>
    <row r="5821" spans="1:29" ht="20.100000000000001" customHeight="1">
      <c r="A5821" s="8" t="s">
        <v>16098</v>
      </c>
      <c r="B5821" s="9" t="s">
        <v>31</v>
      </c>
      <c r="C5821" s="10">
        <v>71</v>
      </c>
      <c r="D5821" s="10">
        <v>235</v>
      </c>
      <c r="E5821" s="10">
        <v>640</v>
      </c>
      <c r="F5821" s="10">
        <v>0</v>
      </c>
      <c r="G5821" s="10">
        <v>0</v>
      </c>
      <c r="H5821" s="11" t="s">
        <v>31</v>
      </c>
      <c r="I5821" s="11" t="s">
        <v>32</v>
      </c>
      <c r="J5821" s="10">
        <v>0</v>
      </c>
      <c r="K5821" s="10">
        <v>0</v>
      </c>
      <c r="L5821" s="10">
        <v>6</v>
      </c>
      <c r="M5821" s="11" t="s">
        <v>33</v>
      </c>
      <c r="N5821" s="10">
        <v>0</v>
      </c>
      <c r="O5821" s="11" t="s">
        <v>147</v>
      </c>
      <c r="P5821" s="11" t="s">
        <v>16099</v>
      </c>
      <c r="Q5821" s="11" t="s">
        <v>36</v>
      </c>
      <c r="R5821" s="10">
        <v>67</v>
      </c>
      <c r="S5821" s="11" t="s">
        <v>31</v>
      </c>
      <c r="T5821" s="11" t="s">
        <v>33</v>
      </c>
      <c r="U5821" s="11" t="s">
        <v>33</v>
      </c>
      <c r="V5821" s="10">
        <v>6</v>
      </c>
      <c r="W5821" s="11" t="s">
        <v>33</v>
      </c>
      <c r="X5821" s="11" t="s">
        <v>63</v>
      </c>
      <c r="Y5821" s="11" t="s">
        <v>38</v>
      </c>
      <c r="Z5821" s="10">
        <v>58</v>
      </c>
      <c r="AA5821" s="10">
        <v>4114</v>
      </c>
      <c r="AB5821" s="12"/>
      <c r="AC5821" s="12"/>
    </row>
    <row r="5822" spans="1:29" ht="20.100000000000001" customHeight="1">
      <c r="A5822" s="8" t="s">
        <v>16100</v>
      </c>
      <c r="B5822" s="9" t="s">
        <v>31</v>
      </c>
      <c r="C5822" s="10">
        <v>30</v>
      </c>
      <c r="D5822" s="10">
        <v>122</v>
      </c>
      <c r="E5822" s="11" t="s">
        <v>16101</v>
      </c>
      <c r="F5822" s="10">
        <v>0</v>
      </c>
      <c r="G5822" s="10">
        <v>0</v>
      </c>
      <c r="H5822" s="11" t="s">
        <v>31</v>
      </c>
      <c r="I5822" s="11" t="s">
        <v>32</v>
      </c>
      <c r="J5822" s="10">
        <v>0</v>
      </c>
      <c r="K5822" s="10">
        <v>0</v>
      </c>
      <c r="L5822" s="10">
        <v>29</v>
      </c>
      <c r="M5822" s="11" t="s">
        <v>33</v>
      </c>
      <c r="N5822" s="10">
        <v>0</v>
      </c>
      <c r="O5822" s="11" t="s">
        <v>61</v>
      </c>
      <c r="P5822" s="11" t="s">
        <v>16102</v>
      </c>
      <c r="Q5822" s="11" t="s">
        <v>43</v>
      </c>
      <c r="R5822" s="10">
        <v>66</v>
      </c>
      <c r="S5822" s="11" t="s">
        <v>31</v>
      </c>
      <c r="T5822" s="11" t="s">
        <v>33</v>
      </c>
      <c r="U5822" s="11" t="s">
        <v>33</v>
      </c>
      <c r="V5822" s="10">
        <v>2</v>
      </c>
      <c r="W5822" s="11" t="s">
        <v>33</v>
      </c>
      <c r="X5822" s="11" t="s">
        <v>44</v>
      </c>
      <c r="Y5822" s="11" t="s">
        <v>64</v>
      </c>
      <c r="Z5822" s="10">
        <v>29</v>
      </c>
      <c r="AA5822" s="10">
        <v>843</v>
      </c>
      <c r="AB5822" s="12"/>
      <c r="AC5822" s="12"/>
    </row>
    <row r="5823" spans="1:29" ht="20.100000000000001" customHeight="1">
      <c r="A5823" s="8" t="s">
        <v>16103</v>
      </c>
      <c r="B5823" s="9" t="s">
        <v>31</v>
      </c>
      <c r="C5823" s="10">
        <v>61</v>
      </c>
      <c r="D5823" s="10">
        <v>183</v>
      </c>
      <c r="E5823" s="11" t="s">
        <v>15433</v>
      </c>
      <c r="F5823" s="10">
        <v>0</v>
      </c>
      <c r="G5823" s="10">
        <v>0</v>
      </c>
      <c r="H5823" s="11" t="s">
        <v>31</v>
      </c>
      <c r="I5823" s="11" t="s">
        <v>32</v>
      </c>
      <c r="J5823" s="10">
        <v>0</v>
      </c>
      <c r="K5823" s="10">
        <v>0</v>
      </c>
      <c r="L5823" s="10">
        <v>15</v>
      </c>
      <c r="M5823" s="11" t="s">
        <v>33</v>
      </c>
      <c r="N5823" s="10">
        <v>0</v>
      </c>
      <c r="O5823" s="11" t="s">
        <v>346</v>
      </c>
      <c r="P5823" s="11" t="s">
        <v>16104</v>
      </c>
      <c r="Q5823" s="11" t="s">
        <v>43</v>
      </c>
      <c r="R5823" s="10">
        <v>25</v>
      </c>
      <c r="S5823" s="11" t="s">
        <v>33</v>
      </c>
      <c r="T5823" s="11" t="s">
        <v>31</v>
      </c>
      <c r="U5823" s="11" t="s">
        <v>33</v>
      </c>
      <c r="V5823" s="10">
        <v>3</v>
      </c>
      <c r="W5823" s="11" t="s">
        <v>33</v>
      </c>
      <c r="X5823" s="11" t="s">
        <v>63</v>
      </c>
      <c r="Y5823" s="11" t="s">
        <v>38</v>
      </c>
      <c r="Z5823" s="10">
        <v>32</v>
      </c>
      <c r="AA5823" s="10">
        <v>1927</v>
      </c>
      <c r="AB5823" s="12"/>
      <c r="AC5823" s="12"/>
    </row>
    <row r="5824" spans="1:29" ht="20.100000000000001" customHeight="1">
      <c r="A5824" s="8" t="s">
        <v>16105</v>
      </c>
      <c r="B5824" s="9" t="s">
        <v>31</v>
      </c>
      <c r="C5824" s="10">
        <v>7</v>
      </c>
      <c r="D5824" s="10">
        <v>20</v>
      </c>
      <c r="E5824" s="11" t="s">
        <v>2156</v>
      </c>
      <c r="F5824" s="10">
        <v>0</v>
      </c>
      <c r="G5824" s="10">
        <v>0</v>
      </c>
      <c r="H5824" s="11" t="s">
        <v>31</v>
      </c>
      <c r="I5824" s="11" t="s">
        <v>32</v>
      </c>
      <c r="J5824" s="10">
        <v>0</v>
      </c>
      <c r="K5824" s="10">
        <v>0</v>
      </c>
      <c r="L5824" s="10">
        <v>3</v>
      </c>
      <c r="M5824" s="11" t="s">
        <v>31</v>
      </c>
      <c r="N5824" s="10">
        <v>6</v>
      </c>
      <c r="O5824" s="11" t="s">
        <v>500</v>
      </c>
      <c r="P5824" s="11" t="s">
        <v>16106</v>
      </c>
      <c r="Q5824" s="11" t="s">
        <v>36</v>
      </c>
      <c r="R5824" s="10">
        <v>47</v>
      </c>
      <c r="S5824" s="11" t="s">
        <v>31</v>
      </c>
      <c r="T5824" s="11" t="s">
        <v>31</v>
      </c>
      <c r="U5824" s="11" t="s">
        <v>33</v>
      </c>
      <c r="V5824" s="10">
        <v>4</v>
      </c>
      <c r="W5824" s="11" t="s">
        <v>31</v>
      </c>
      <c r="X5824" s="11" t="s">
        <v>37</v>
      </c>
      <c r="Y5824" s="11" t="s">
        <v>38</v>
      </c>
      <c r="Z5824" s="10">
        <v>24</v>
      </c>
      <c r="AA5824" s="10">
        <v>160</v>
      </c>
      <c r="AB5824" s="12"/>
      <c r="AC5824" s="12"/>
    </row>
    <row r="5825" spans="1:29" ht="20.100000000000001" customHeight="1">
      <c r="A5825" s="8" t="s">
        <v>16107</v>
      </c>
      <c r="B5825" s="9" t="s">
        <v>31</v>
      </c>
      <c r="C5825" s="10">
        <v>6</v>
      </c>
      <c r="D5825" s="10">
        <v>38</v>
      </c>
      <c r="E5825" s="11" t="s">
        <v>16108</v>
      </c>
      <c r="F5825" s="10">
        <v>0</v>
      </c>
      <c r="G5825" s="10">
        <v>0</v>
      </c>
      <c r="H5825" s="11" t="s">
        <v>31</v>
      </c>
      <c r="I5825" s="11" t="s">
        <v>32</v>
      </c>
      <c r="J5825" s="10">
        <v>0</v>
      </c>
      <c r="K5825" s="10">
        <v>0</v>
      </c>
      <c r="L5825" s="10">
        <v>0</v>
      </c>
      <c r="M5825" s="11" t="s">
        <v>31</v>
      </c>
      <c r="N5825" s="10">
        <v>0</v>
      </c>
      <c r="O5825" s="11" t="s">
        <v>268</v>
      </c>
      <c r="P5825" s="11" t="s">
        <v>7949</v>
      </c>
      <c r="Q5825" s="11" t="s">
        <v>43</v>
      </c>
      <c r="R5825" s="10">
        <v>57</v>
      </c>
      <c r="S5825" s="11" t="s">
        <v>31</v>
      </c>
      <c r="T5825" s="11" t="s">
        <v>31</v>
      </c>
      <c r="U5825" s="11" t="s">
        <v>33</v>
      </c>
      <c r="V5825" s="10">
        <v>4</v>
      </c>
      <c r="W5825" s="11" t="s">
        <v>31</v>
      </c>
      <c r="X5825" s="11" t="s">
        <v>44</v>
      </c>
      <c r="Y5825" s="11" t="s">
        <v>64</v>
      </c>
      <c r="Z5825" s="10">
        <v>5</v>
      </c>
      <c r="AA5825" s="10">
        <v>31</v>
      </c>
      <c r="AB5825" s="12"/>
      <c r="AC5825" s="12"/>
    </row>
    <row r="5826" spans="1:29" ht="20.100000000000001" customHeight="1">
      <c r="A5826" s="8" t="s">
        <v>16109</v>
      </c>
      <c r="B5826" s="9" t="s">
        <v>31</v>
      </c>
      <c r="C5826" s="10">
        <v>28</v>
      </c>
      <c r="D5826" s="10">
        <v>96</v>
      </c>
      <c r="E5826" s="11" t="s">
        <v>16110</v>
      </c>
      <c r="F5826" s="10">
        <v>0</v>
      </c>
      <c r="G5826" s="10">
        <v>0</v>
      </c>
      <c r="H5826" s="11" t="s">
        <v>31</v>
      </c>
      <c r="I5826" s="11" t="s">
        <v>32</v>
      </c>
      <c r="J5826" s="10">
        <v>0</v>
      </c>
      <c r="K5826" s="10">
        <v>0</v>
      </c>
      <c r="L5826" s="10">
        <v>6</v>
      </c>
      <c r="M5826" s="11" t="s">
        <v>33</v>
      </c>
      <c r="N5826" s="10">
        <v>0</v>
      </c>
      <c r="O5826" s="11" t="s">
        <v>250</v>
      </c>
      <c r="P5826" s="11" t="s">
        <v>16111</v>
      </c>
      <c r="Q5826" s="11" t="s">
        <v>43</v>
      </c>
      <c r="R5826" s="10">
        <v>40</v>
      </c>
      <c r="S5826" s="11" t="s">
        <v>31</v>
      </c>
      <c r="T5826" s="11" t="s">
        <v>31</v>
      </c>
      <c r="U5826" s="11" t="s">
        <v>33</v>
      </c>
      <c r="V5826" s="10">
        <v>5</v>
      </c>
      <c r="W5826" s="11" t="s">
        <v>31</v>
      </c>
      <c r="X5826" s="11" t="s">
        <v>44</v>
      </c>
      <c r="Y5826" s="11" t="s">
        <v>38</v>
      </c>
      <c r="Z5826" s="10">
        <v>32</v>
      </c>
      <c r="AA5826" s="10">
        <v>886</v>
      </c>
      <c r="AB5826" s="12"/>
      <c r="AC5826" s="12"/>
    </row>
    <row r="5827" spans="1:29" ht="20.100000000000001" customHeight="1">
      <c r="A5827" s="8" t="s">
        <v>16112</v>
      </c>
      <c r="B5827" s="9" t="s">
        <v>31</v>
      </c>
      <c r="C5827" s="10">
        <v>53</v>
      </c>
      <c r="D5827" s="10">
        <v>165</v>
      </c>
      <c r="E5827" s="11" t="s">
        <v>16113</v>
      </c>
      <c r="F5827" s="10">
        <v>0</v>
      </c>
      <c r="G5827" s="10">
        <v>0</v>
      </c>
      <c r="H5827" s="11" t="s">
        <v>31</v>
      </c>
      <c r="I5827" s="11" t="s">
        <v>32</v>
      </c>
      <c r="J5827" s="10">
        <v>0</v>
      </c>
      <c r="K5827" s="10">
        <v>0</v>
      </c>
      <c r="L5827" s="10">
        <v>5</v>
      </c>
      <c r="M5827" s="11" t="s">
        <v>33</v>
      </c>
      <c r="N5827" s="10">
        <v>0</v>
      </c>
      <c r="O5827" s="11" t="s">
        <v>226</v>
      </c>
      <c r="P5827" s="11" t="s">
        <v>16114</v>
      </c>
      <c r="Q5827" s="11" t="s">
        <v>36</v>
      </c>
      <c r="R5827" s="10">
        <v>53</v>
      </c>
      <c r="S5827" s="11" t="s">
        <v>31</v>
      </c>
      <c r="T5827" s="11" t="s">
        <v>31</v>
      </c>
      <c r="U5827" s="11" t="s">
        <v>33</v>
      </c>
      <c r="V5827" s="10">
        <v>5</v>
      </c>
      <c r="W5827" s="11" t="s">
        <v>33</v>
      </c>
      <c r="X5827" s="11" t="s">
        <v>44</v>
      </c>
      <c r="Y5827" s="11" t="s">
        <v>38</v>
      </c>
      <c r="Z5827" s="10">
        <v>25</v>
      </c>
      <c r="AA5827" s="10">
        <v>1312</v>
      </c>
      <c r="AB5827" s="12"/>
      <c r="AC5827" s="12"/>
    </row>
    <row r="5828" spans="1:29" ht="20.100000000000001" customHeight="1">
      <c r="A5828" s="8" t="s">
        <v>16115</v>
      </c>
      <c r="B5828" s="9" t="s">
        <v>31</v>
      </c>
      <c r="C5828" s="10">
        <v>14</v>
      </c>
      <c r="D5828" s="10">
        <v>97</v>
      </c>
      <c r="E5828" s="11" t="s">
        <v>12246</v>
      </c>
      <c r="F5828" s="10">
        <v>0</v>
      </c>
      <c r="G5828" s="10">
        <v>0</v>
      </c>
      <c r="H5828" s="11" t="s">
        <v>31</v>
      </c>
      <c r="I5828" s="11" t="s">
        <v>32</v>
      </c>
      <c r="J5828" s="10">
        <v>0</v>
      </c>
      <c r="K5828" s="10">
        <v>0</v>
      </c>
      <c r="L5828" s="10">
        <v>0</v>
      </c>
      <c r="M5828" s="11" t="s">
        <v>31</v>
      </c>
      <c r="N5828" s="10">
        <v>0</v>
      </c>
      <c r="O5828" s="11" t="s">
        <v>105</v>
      </c>
      <c r="P5828" s="11" t="s">
        <v>16116</v>
      </c>
      <c r="Q5828" s="11" t="s">
        <v>43</v>
      </c>
      <c r="R5828" s="10">
        <v>33</v>
      </c>
      <c r="S5828" s="11" t="s">
        <v>31</v>
      </c>
      <c r="T5828" s="11" t="s">
        <v>31</v>
      </c>
      <c r="U5828" s="11" t="s">
        <v>33</v>
      </c>
      <c r="V5828" s="10">
        <v>4</v>
      </c>
      <c r="W5828" s="11" t="s">
        <v>31</v>
      </c>
      <c r="X5828" s="11" t="s">
        <v>63</v>
      </c>
      <c r="Y5828" s="11" t="s">
        <v>64</v>
      </c>
      <c r="Z5828" s="10">
        <v>10</v>
      </c>
      <c r="AA5828" s="10">
        <v>135</v>
      </c>
      <c r="AB5828" s="12"/>
      <c r="AC5828" s="12"/>
    </row>
    <row r="5829" spans="1:29" ht="20.100000000000001" customHeight="1">
      <c r="A5829" s="8" t="s">
        <v>16117</v>
      </c>
      <c r="B5829" s="9" t="s">
        <v>31</v>
      </c>
      <c r="C5829" s="10">
        <v>28</v>
      </c>
      <c r="D5829" s="10">
        <v>180</v>
      </c>
      <c r="E5829" s="11" t="s">
        <v>3329</v>
      </c>
      <c r="F5829" s="10">
        <v>0</v>
      </c>
      <c r="G5829" s="10">
        <v>0</v>
      </c>
      <c r="H5829" s="11" t="s">
        <v>31</v>
      </c>
      <c r="I5829" s="11" t="s">
        <v>32</v>
      </c>
      <c r="J5829" s="10">
        <v>0</v>
      </c>
      <c r="K5829" s="10">
        <v>0</v>
      </c>
      <c r="L5829" s="10">
        <v>0</v>
      </c>
      <c r="M5829" s="11" t="s">
        <v>31</v>
      </c>
      <c r="N5829" s="10">
        <v>0</v>
      </c>
      <c r="O5829" s="11" t="s">
        <v>216</v>
      </c>
      <c r="P5829" s="11" t="s">
        <v>16118</v>
      </c>
      <c r="Q5829" s="11" t="s">
        <v>36</v>
      </c>
      <c r="R5829" s="10">
        <v>27</v>
      </c>
      <c r="S5829" s="11" t="s">
        <v>33</v>
      </c>
      <c r="T5829" s="11" t="s">
        <v>31</v>
      </c>
      <c r="U5829" s="11" t="s">
        <v>33</v>
      </c>
      <c r="V5829" s="10">
        <v>3</v>
      </c>
      <c r="W5829" s="11" t="s">
        <v>31</v>
      </c>
      <c r="X5829" s="11" t="s">
        <v>37</v>
      </c>
      <c r="Y5829" s="11" t="s">
        <v>38</v>
      </c>
      <c r="Z5829" s="10">
        <v>5</v>
      </c>
      <c r="AA5829" s="10">
        <v>150</v>
      </c>
      <c r="AB5829" s="12"/>
      <c r="AC5829" s="12"/>
    </row>
    <row r="5830" spans="1:29" ht="20.100000000000001" customHeight="1">
      <c r="A5830" s="8" t="s">
        <v>16119</v>
      </c>
      <c r="B5830" s="9" t="s">
        <v>31</v>
      </c>
      <c r="C5830" s="10">
        <v>70</v>
      </c>
      <c r="D5830" s="10">
        <v>192</v>
      </c>
      <c r="E5830" s="10">
        <v>627</v>
      </c>
      <c r="F5830" s="10">
        <v>0</v>
      </c>
      <c r="G5830" s="10">
        <v>0</v>
      </c>
      <c r="H5830" s="11" t="s">
        <v>31</v>
      </c>
      <c r="I5830" s="11" t="s">
        <v>32</v>
      </c>
      <c r="J5830" s="10">
        <v>0</v>
      </c>
      <c r="K5830" s="10">
        <v>0</v>
      </c>
      <c r="L5830" s="10">
        <v>0</v>
      </c>
      <c r="M5830" s="11" t="s">
        <v>31</v>
      </c>
      <c r="N5830" s="10">
        <v>0</v>
      </c>
      <c r="O5830" s="11" t="s">
        <v>57</v>
      </c>
      <c r="P5830" s="11" t="s">
        <v>16120</v>
      </c>
      <c r="Q5830" s="11" t="s">
        <v>36</v>
      </c>
      <c r="R5830" s="10">
        <v>28</v>
      </c>
      <c r="S5830" s="11" t="s">
        <v>33</v>
      </c>
      <c r="T5830" s="11" t="s">
        <v>31</v>
      </c>
      <c r="U5830" s="11" t="s">
        <v>33</v>
      </c>
      <c r="V5830" s="10">
        <v>6</v>
      </c>
      <c r="W5830" s="11" t="s">
        <v>31</v>
      </c>
      <c r="X5830" s="11" t="s">
        <v>44</v>
      </c>
      <c r="Y5830" s="11" t="s">
        <v>38</v>
      </c>
      <c r="Z5830" s="10">
        <v>10</v>
      </c>
      <c r="AA5830" s="10">
        <v>699</v>
      </c>
      <c r="AB5830" s="12"/>
      <c r="AC5830" s="12"/>
    </row>
    <row r="5831" spans="1:29" ht="20.100000000000001" customHeight="1">
      <c r="A5831" s="8" t="s">
        <v>16121</v>
      </c>
      <c r="B5831" s="9" t="s">
        <v>31</v>
      </c>
      <c r="C5831" s="10">
        <v>41</v>
      </c>
      <c r="D5831" s="10">
        <v>294</v>
      </c>
      <c r="E5831" s="11" t="s">
        <v>16122</v>
      </c>
      <c r="F5831" s="10">
        <v>0</v>
      </c>
      <c r="G5831" s="10">
        <v>0</v>
      </c>
      <c r="H5831" s="11" t="s">
        <v>31</v>
      </c>
      <c r="I5831" s="11" t="s">
        <v>32</v>
      </c>
      <c r="J5831" s="10">
        <v>0</v>
      </c>
      <c r="K5831" s="10">
        <v>0</v>
      </c>
      <c r="L5831" s="10">
        <v>11</v>
      </c>
      <c r="M5831" s="11" t="s">
        <v>33</v>
      </c>
      <c r="N5831" s="10">
        <v>0</v>
      </c>
      <c r="O5831" s="11" t="s">
        <v>61</v>
      </c>
      <c r="P5831" s="11" t="s">
        <v>16123</v>
      </c>
      <c r="Q5831" s="11" t="s">
        <v>43</v>
      </c>
      <c r="R5831" s="10">
        <v>59</v>
      </c>
      <c r="S5831" s="11" t="s">
        <v>31</v>
      </c>
      <c r="T5831" s="11" t="s">
        <v>31</v>
      </c>
      <c r="U5831" s="11" t="s">
        <v>33</v>
      </c>
      <c r="V5831" s="10">
        <v>2</v>
      </c>
      <c r="W5831" s="11" t="s">
        <v>33</v>
      </c>
      <c r="X5831" s="11" t="s">
        <v>37</v>
      </c>
      <c r="Y5831" s="11" t="s">
        <v>38</v>
      </c>
      <c r="Z5831" s="10">
        <v>40</v>
      </c>
      <c r="AA5831" s="10">
        <v>1623</v>
      </c>
      <c r="AB5831" s="12"/>
      <c r="AC5831" s="12"/>
    </row>
    <row r="5832" spans="1:29" ht="20.100000000000001" customHeight="1">
      <c r="A5832" s="8" t="s">
        <v>16124</v>
      </c>
      <c r="B5832" s="9" t="s">
        <v>31</v>
      </c>
      <c r="C5832" s="10">
        <v>63</v>
      </c>
      <c r="D5832" s="10">
        <v>213</v>
      </c>
      <c r="E5832" s="11" t="s">
        <v>1564</v>
      </c>
      <c r="F5832" s="10">
        <v>0</v>
      </c>
      <c r="G5832" s="10">
        <v>0</v>
      </c>
      <c r="H5832" s="11" t="s">
        <v>31</v>
      </c>
      <c r="I5832" s="11" t="s">
        <v>32</v>
      </c>
      <c r="J5832" s="10">
        <v>0</v>
      </c>
      <c r="K5832" s="10">
        <v>0</v>
      </c>
      <c r="L5832" s="10">
        <v>18</v>
      </c>
      <c r="M5832" s="11" t="s">
        <v>33</v>
      </c>
      <c r="N5832" s="10">
        <v>0</v>
      </c>
      <c r="O5832" s="11" t="s">
        <v>116</v>
      </c>
      <c r="P5832" s="11" t="s">
        <v>16125</v>
      </c>
      <c r="Q5832" s="11" t="s">
        <v>43</v>
      </c>
      <c r="R5832" s="10">
        <v>22</v>
      </c>
      <c r="S5832" s="11" t="s">
        <v>33</v>
      </c>
      <c r="T5832" s="11" t="s">
        <v>31</v>
      </c>
      <c r="U5832" s="11" t="s">
        <v>33</v>
      </c>
      <c r="V5832" s="10">
        <v>2</v>
      </c>
      <c r="W5832" s="11" t="s">
        <v>33</v>
      </c>
      <c r="X5832" s="11" t="s">
        <v>63</v>
      </c>
      <c r="Y5832" s="11" t="s">
        <v>64</v>
      </c>
      <c r="Z5832" s="10">
        <v>24</v>
      </c>
      <c r="AA5832" s="10">
        <v>1528</v>
      </c>
      <c r="AB5832" s="12"/>
      <c r="AC5832" s="12"/>
    </row>
    <row r="5833" spans="1:29" ht="20.100000000000001" customHeight="1">
      <c r="A5833" s="8" t="s">
        <v>16126</v>
      </c>
      <c r="B5833" s="9" t="s">
        <v>31</v>
      </c>
      <c r="C5833" s="10">
        <v>41</v>
      </c>
      <c r="D5833" s="10">
        <v>166</v>
      </c>
      <c r="E5833" s="11" t="s">
        <v>10126</v>
      </c>
      <c r="F5833" s="10">
        <v>0</v>
      </c>
      <c r="G5833" s="10">
        <v>0</v>
      </c>
      <c r="H5833" s="11" t="s">
        <v>31</v>
      </c>
      <c r="I5833" s="11" t="s">
        <v>32</v>
      </c>
      <c r="J5833" s="10">
        <v>0</v>
      </c>
      <c r="K5833" s="10">
        <v>0</v>
      </c>
      <c r="L5833" s="10">
        <v>7</v>
      </c>
      <c r="M5833" s="11" t="s">
        <v>33</v>
      </c>
      <c r="N5833" s="10">
        <v>0</v>
      </c>
      <c r="O5833" s="11" t="s">
        <v>147</v>
      </c>
      <c r="P5833" s="11" t="s">
        <v>16127</v>
      </c>
      <c r="Q5833" s="11" t="s">
        <v>43</v>
      </c>
      <c r="R5833" s="10">
        <v>19</v>
      </c>
      <c r="S5833" s="11" t="s">
        <v>33</v>
      </c>
      <c r="T5833" s="11" t="s">
        <v>31</v>
      </c>
      <c r="U5833" s="11" t="s">
        <v>33</v>
      </c>
      <c r="V5833" s="10">
        <v>2</v>
      </c>
      <c r="W5833" s="11" t="s">
        <v>33</v>
      </c>
      <c r="X5833" s="11" t="s">
        <v>44</v>
      </c>
      <c r="Y5833" s="11" t="s">
        <v>64</v>
      </c>
      <c r="Z5833" s="10">
        <v>25</v>
      </c>
      <c r="AA5833" s="10">
        <v>1029</v>
      </c>
      <c r="AB5833" s="12"/>
      <c r="AC5833" s="12"/>
    </row>
    <row r="5834" spans="1:29" ht="20.100000000000001" customHeight="1">
      <c r="A5834" s="8" t="s">
        <v>16128</v>
      </c>
      <c r="B5834" s="9" t="s">
        <v>31</v>
      </c>
      <c r="C5834" s="10">
        <v>31</v>
      </c>
      <c r="D5834" s="10">
        <v>118</v>
      </c>
      <c r="E5834" s="11" t="s">
        <v>2469</v>
      </c>
      <c r="F5834" s="10">
        <v>0</v>
      </c>
      <c r="G5834" s="10">
        <v>0</v>
      </c>
      <c r="H5834" s="11" t="s">
        <v>31</v>
      </c>
      <c r="I5834" s="11" t="s">
        <v>32</v>
      </c>
      <c r="J5834" s="10">
        <v>0</v>
      </c>
      <c r="K5834" s="10">
        <v>0</v>
      </c>
      <c r="L5834" s="10">
        <v>30</v>
      </c>
      <c r="M5834" s="11" t="s">
        <v>33</v>
      </c>
      <c r="N5834" s="10">
        <v>0</v>
      </c>
      <c r="O5834" s="11" t="s">
        <v>232</v>
      </c>
      <c r="P5834" s="11" t="s">
        <v>16129</v>
      </c>
      <c r="Q5834" s="11" t="s">
        <v>43</v>
      </c>
      <c r="R5834" s="10">
        <v>21</v>
      </c>
      <c r="S5834" s="11" t="s">
        <v>33</v>
      </c>
      <c r="T5834" s="11" t="s">
        <v>31</v>
      </c>
      <c r="U5834" s="11" t="s">
        <v>33</v>
      </c>
      <c r="V5834" s="10">
        <v>2</v>
      </c>
      <c r="W5834" s="11" t="s">
        <v>31</v>
      </c>
      <c r="X5834" s="11" t="s">
        <v>37</v>
      </c>
      <c r="Y5834" s="11" t="s">
        <v>38</v>
      </c>
      <c r="Z5834" s="10">
        <v>26</v>
      </c>
      <c r="AA5834" s="10">
        <v>798</v>
      </c>
      <c r="AB5834" s="12"/>
      <c r="AC5834" s="12"/>
    </row>
    <row r="5835" spans="1:29" ht="20.100000000000001" customHeight="1">
      <c r="A5835" s="8" t="s">
        <v>16130</v>
      </c>
      <c r="B5835" s="9" t="s">
        <v>31</v>
      </c>
      <c r="C5835" s="10">
        <v>44</v>
      </c>
      <c r="D5835" s="10">
        <v>183</v>
      </c>
      <c r="E5835" s="11" t="s">
        <v>14775</v>
      </c>
      <c r="F5835" s="10">
        <v>0</v>
      </c>
      <c r="G5835" s="10">
        <v>0</v>
      </c>
      <c r="H5835" s="11" t="s">
        <v>31</v>
      </c>
      <c r="I5835" s="11" t="s">
        <v>32</v>
      </c>
      <c r="J5835" s="10">
        <v>0</v>
      </c>
      <c r="K5835" s="10">
        <v>0</v>
      </c>
      <c r="L5835" s="10">
        <v>2</v>
      </c>
      <c r="M5835" s="11" t="s">
        <v>33</v>
      </c>
      <c r="N5835" s="10">
        <v>0</v>
      </c>
      <c r="O5835" s="11" t="s">
        <v>61</v>
      </c>
      <c r="P5835" s="11" t="s">
        <v>16131</v>
      </c>
      <c r="Q5835" s="11" t="s">
        <v>36</v>
      </c>
      <c r="R5835" s="10">
        <v>55</v>
      </c>
      <c r="S5835" s="11" t="s">
        <v>31</v>
      </c>
      <c r="T5835" s="11" t="s">
        <v>31</v>
      </c>
      <c r="U5835" s="11" t="s">
        <v>33</v>
      </c>
      <c r="V5835" s="10">
        <v>5</v>
      </c>
      <c r="W5835" s="11" t="s">
        <v>33</v>
      </c>
      <c r="X5835" s="11" t="s">
        <v>37</v>
      </c>
      <c r="Y5835" s="11" t="s">
        <v>64</v>
      </c>
      <c r="Z5835" s="10">
        <v>33</v>
      </c>
      <c r="AA5835" s="10">
        <v>1439</v>
      </c>
      <c r="AB5835" s="12"/>
      <c r="AC5835" s="12"/>
    </row>
    <row r="5836" spans="1:29" ht="20.100000000000001" customHeight="1">
      <c r="A5836" s="8" t="s">
        <v>16132</v>
      </c>
      <c r="B5836" s="9" t="s">
        <v>31</v>
      </c>
      <c r="C5836" s="10">
        <v>54</v>
      </c>
      <c r="D5836" s="10">
        <v>318</v>
      </c>
      <c r="E5836" s="11" t="s">
        <v>16133</v>
      </c>
      <c r="F5836" s="10">
        <v>0</v>
      </c>
      <c r="G5836" s="10">
        <v>0</v>
      </c>
      <c r="H5836" s="11" t="s">
        <v>31</v>
      </c>
      <c r="I5836" s="11" t="s">
        <v>32</v>
      </c>
      <c r="J5836" s="10">
        <v>0</v>
      </c>
      <c r="K5836" s="10">
        <v>0</v>
      </c>
      <c r="L5836" s="10">
        <v>0</v>
      </c>
      <c r="M5836" s="11" t="s">
        <v>31</v>
      </c>
      <c r="N5836" s="10">
        <v>0</v>
      </c>
      <c r="O5836" s="11" t="s">
        <v>52</v>
      </c>
      <c r="P5836" s="11" t="s">
        <v>16134</v>
      </c>
      <c r="Q5836" s="11" t="s">
        <v>36</v>
      </c>
      <c r="R5836" s="10">
        <v>30</v>
      </c>
      <c r="S5836" s="11" t="s">
        <v>31</v>
      </c>
      <c r="T5836" s="11" t="s">
        <v>31</v>
      </c>
      <c r="U5836" s="11" t="s">
        <v>33</v>
      </c>
      <c r="V5836" s="10">
        <v>6</v>
      </c>
      <c r="W5836" s="11" t="s">
        <v>31</v>
      </c>
      <c r="X5836" s="11" t="s">
        <v>37</v>
      </c>
      <c r="Y5836" s="11" t="s">
        <v>64</v>
      </c>
      <c r="Z5836" s="10">
        <v>7</v>
      </c>
      <c r="AA5836" s="10">
        <v>360</v>
      </c>
      <c r="AB5836" s="12"/>
      <c r="AC5836" s="12"/>
    </row>
    <row r="5837" spans="1:29" ht="20.100000000000001" customHeight="1">
      <c r="A5837" s="8" t="s">
        <v>16135</v>
      </c>
      <c r="B5837" s="9" t="s">
        <v>31</v>
      </c>
      <c r="C5837" s="10">
        <v>37</v>
      </c>
      <c r="D5837" s="10">
        <v>161</v>
      </c>
      <c r="E5837" s="10">
        <v>366</v>
      </c>
      <c r="F5837" s="10">
        <v>0</v>
      </c>
      <c r="G5837" s="10">
        <v>0</v>
      </c>
      <c r="H5837" s="11" t="s">
        <v>31</v>
      </c>
      <c r="I5837" s="11" t="s">
        <v>32</v>
      </c>
      <c r="J5837" s="10">
        <v>0</v>
      </c>
      <c r="K5837" s="10">
        <v>0</v>
      </c>
      <c r="L5837" s="10">
        <v>0</v>
      </c>
      <c r="M5837" s="11" t="s">
        <v>31</v>
      </c>
      <c r="N5837" s="10">
        <v>0</v>
      </c>
      <c r="O5837" s="11" t="s">
        <v>119</v>
      </c>
      <c r="P5837" s="11" t="s">
        <v>16136</v>
      </c>
      <c r="Q5837" s="11" t="s">
        <v>43</v>
      </c>
      <c r="R5837" s="10">
        <v>39</v>
      </c>
      <c r="S5837" s="11" t="s">
        <v>31</v>
      </c>
      <c r="T5837" s="11" t="s">
        <v>31</v>
      </c>
      <c r="U5837" s="11" t="s">
        <v>33</v>
      </c>
      <c r="V5837" s="10">
        <v>6</v>
      </c>
      <c r="W5837" s="11" t="s">
        <v>31</v>
      </c>
      <c r="X5837" s="11" t="s">
        <v>37</v>
      </c>
      <c r="Y5837" s="11" t="s">
        <v>38</v>
      </c>
      <c r="Z5837" s="10">
        <v>9</v>
      </c>
      <c r="AA5837" s="10">
        <v>329</v>
      </c>
      <c r="AB5837" s="12"/>
      <c r="AC5837" s="12"/>
    </row>
    <row r="5838" spans="1:29" ht="20.100000000000001" customHeight="1">
      <c r="A5838" s="8" t="s">
        <v>16137</v>
      </c>
      <c r="B5838" s="9" t="s">
        <v>31</v>
      </c>
      <c r="C5838" s="10">
        <v>47</v>
      </c>
      <c r="D5838" s="10">
        <v>200</v>
      </c>
      <c r="E5838" s="11" t="s">
        <v>9806</v>
      </c>
      <c r="F5838" s="10">
        <v>0</v>
      </c>
      <c r="G5838" s="10">
        <v>0</v>
      </c>
      <c r="H5838" s="11" t="s">
        <v>31</v>
      </c>
      <c r="I5838" s="11" t="s">
        <v>32</v>
      </c>
      <c r="J5838" s="10">
        <v>0</v>
      </c>
      <c r="K5838" s="10">
        <v>0</v>
      </c>
      <c r="L5838" s="10">
        <v>5</v>
      </c>
      <c r="M5838" s="11" t="s">
        <v>33</v>
      </c>
      <c r="N5838" s="10">
        <v>0</v>
      </c>
      <c r="O5838" s="11" t="s">
        <v>194</v>
      </c>
      <c r="P5838" s="11" t="s">
        <v>16138</v>
      </c>
      <c r="Q5838" s="11" t="s">
        <v>43</v>
      </c>
      <c r="R5838" s="10">
        <v>28</v>
      </c>
      <c r="S5838" s="11" t="s">
        <v>33</v>
      </c>
      <c r="T5838" s="11" t="s">
        <v>31</v>
      </c>
      <c r="U5838" s="11" t="s">
        <v>33</v>
      </c>
      <c r="V5838" s="10">
        <v>3</v>
      </c>
      <c r="W5838" s="11" t="s">
        <v>31</v>
      </c>
      <c r="X5838" s="11" t="s">
        <v>37</v>
      </c>
      <c r="Y5838" s="11" t="s">
        <v>38</v>
      </c>
      <c r="Z5838" s="10">
        <v>21</v>
      </c>
      <c r="AA5838" s="10">
        <v>991</v>
      </c>
      <c r="AB5838" s="12"/>
      <c r="AC5838" s="12"/>
    </row>
    <row r="5839" spans="1:29" ht="20.100000000000001" customHeight="1">
      <c r="A5839" s="8" t="s">
        <v>16139</v>
      </c>
      <c r="B5839" s="9" t="s">
        <v>31</v>
      </c>
      <c r="C5839" s="10">
        <v>72</v>
      </c>
      <c r="D5839" s="10">
        <v>176</v>
      </c>
      <c r="E5839" s="11" t="s">
        <v>6027</v>
      </c>
      <c r="F5839" s="10">
        <v>0</v>
      </c>
      <c r="G5839" s="10">
        <v>0</v>
      </c>
      <c r="H5839" s="11" t="s">
        <v>31</v>
      </c>
      <c r="I5839" s="11" t="s">
        <v>32</v>
      </c>
      <c r="J5839" s="10">
        <v>0</v>
      </c>
      <c r="K5839" s="10">
        <v>0</v>
      </c>
      <c r="L5839" s="10">
        <v>11</v>
      </c>
      <c r="M5839" s="11" t="s">
        <v>33</v>
      </c>
      <c r="N5839" s="10">
        <v>0</v>
      </c>
      <c r="O5839" s="11" t="s">
        <v>151</v>
      </c>
      <c r="P5839" s="11" t="s">
        <v>16140</v>
      </c>
      <c r="Q5839" s="11" t="s">
        <v>36</v>
      </c>
      <c r="R5839" s="10">
        <v>49</v>
      </c>
      <c r="S5839" s="11" t="s">
        <v>31</v>
      </c>
      <c r="T5839" s="11" t="s">
        <v>31</v>
      </c>
      <c r="U5839" s="11" t="s">
        <v>33</v>
      </c>
      <c r="V5839" s="10">
        <v>2</v>
      </c>
      <c r="W5839" s="11" t="s">
        <v>33</v>
      </c>
      <c r="X5839" s="11" t="s">
        <v>63</v>
      </c>
      <c r="Y5839" s="11" t="s">
        <v>38</v>
      </c>
      <c r="Z5839" s="10">
        <v>33</v>
      </c>
      <c r="AA5839" s="10">
        <v>2404</v>
      </c>
      <c r="AB5839" s="12"/>
      <c r="AC5839" s="12"/>
    </row>
    <row r="5840" spans="1:29" ht="20.100000000000001" customHeight="1">
      <c r="A5840" s="8" t="s">
        <v>16141</v>
      </c>
      <c r="B5840" s="9" t="s">
        <v>31</v>
      </c>
      <c r="C5840" s="10">
        <v>73</v>
      </c>
      <c r="D5840" s="10">
        <v>304</v>
      </c>
      <c r="E5840" s="10">
        <v>1024</v>
      </c>
      <c r="F5840" s="10">
        <v>0</v>
      </c>
      <c r="G5840" s="10">
        <v>0</v>
      </c>
      <c r="H5840" s="11" t="s">
        <v>31</v>
      </c>
      <c r="I5840" s="11" t="s">
        <v>32</v>
      </c>
      <c r="J5840" s="10">
        <v>0</v>
      </c>
      <c r="K5840" s="10">
        <v>0</v>
      </c>
      <c r="L5840" s="10">
        <v>9</v>
      </c>
      <c r="M5840" s="11" t="s">
        <v>33</v>
      </c>
      <c r="N5840" s="10">
        <v>0</v>
      </c>
      <c r="O5840" s="11" t="s">
        <v>119</v>
      </c>
      <c r="P5840" s="11" t="s">
        <v>16142</v>
      </c>
      <c r="Q5840" s="11" t="s">
        <v>36</v>
      </c>
      <c r="R5840" s="10">
        <v>22</v>
      </c>
      <c r="S5840" s="11" t="s">
        <v>33</v>
      </c>
      <c r="T5840" s="11" t="s">
        <v>31</v>
      </c>
      <c r="U5840" s="11" t="s">
        <v>33</v>
      </c>
      <c r="V5840" s="10">
        <v>5</v>
      </c>
      <c r="W5840" s="11" t="s">
        <v>33</v>
      </c>
      <c r="X5840" s="11" t="s">
        <v>63</v>
      </c>
      <c r="Y5840" s="11" t="s">
        <v>64</v>
      </c>
      <c r="Z5840" s="10">
        <v>43</v>
      </c>
      <c r="AA5840" s="10">
        <v>3147</v>
      </c>
      <c r="AB5840" s="12"/>
      <c r="AC5840" s="12"/>
    </row>
    <row r="5841" spans="1:29" ht="20.100000000000001" customHeight="1">
      <c r="A5841" s="8" t="s">
        <v>16143</v>
      </c>
      <c r="B5841" s="9" t="s">
        <v>31</v>
      </c>
      <c r="C5841" s="10">
        <v>63</v>
      </c>
      <c r="D5841" s="10">
        <v>147</v>
      </c>
      <c r="E5841" s="11" t="s">
        <v>5602</v>
      </c>
      <c r="F5841" s="10">
        <v>0</v>
      </c>
      <c r="G5841" s="10">
        <v>0</v>
      </c>
      <c r="H5841" s="11" t="s">
        <v>31</v>
      </c>
      <c r="I5841" s="11" t="s">
        <v>32</v>
      </c>
      <c r="J5841" s="10">
        <v>0</v>
      </c>
      <c r="K5841" s="10">
        <v>0</v>
      </c>
      <c r="L5841" s="10">
        <v>2</v>
      </c>
      <c r="M5841" s="11" t="s">
        <v>31</v>
      </c>
      <c r="N5841" s="10">
        <v>92</v>
      </c>
      <c r="O5841" s="11" t="s">
        <v>98</v>
      </c>
      <c r="P5841" s="11" t="s">
        <v>16144</v>
      </c>
      <c r="Q5841" s="11" t="s">
        <v>36</v>
      </c>
      <c r="R5841" s="10">
        <v>71</v>
      </c>
      <c r="S5841" s="11" t="s">
        <v>31</v>
      </c>
      <c r="T5841" s="11" t="s">
        <v>33</v>
      </c>
      <c r="U5841" s="11" t="s">
        <v>33</v>
      </c>
      <c r="V5841" s="10">
        <v>2</v>
      </c>
      <c r="W5841" s="11" t="s">
        <v>33</v>
      </c>
      <c r="X5841" s="11" t="s">
        <v>63</v>
      </c>
      <c r="Y5841" s="11" t="s">
        <v>64</v>
      </c>
      <c r="Z5841" s="10">
        <v>33</v>
      </c>
      <c r="AA5841" s="10">
        <v>2085</v>
      </c>
      <c r="AB5841" s="12"/>
      <c r="AC5841" s="12"/>
    </row>
    <row r="5842" spans="1:29" ht="20.100000000000001" customHeight="1">
      <c r="A5842" s="8" t="s">
        <v>16145</v>
      </c>
      <c r="B5842" s="9" t="s">
        <v>31</v>
      </c>
      <c r="C5842" s="10">
        <v>23</v>
      </c>
      <c r="D5842" s="10">
        <v>87</v>
      </c>
      <c r="E5842" s="11" t="s">
        <v>16146</v>
      </c>
      <c r="F5842" s="10">
        <v>0</v>
      </c>
      <c r="G5842" s="10">
        <v>0</v>
      </c>
      <c r="H5842" s="11" t="s">
        <v>31</v>
      </c>
      <c r="I5842" s="11" t="s">
        <v>32</v>
      </c>
      <c r="J5842" s="10">
        <v>0</v>
      </c>
      <c r="K5842" s="10">
        <v>0</v>
      </c>
      <c r="L5842" s="10">
        <v>9</v>
      </c>
      <c r="M5842" s="11" t="s">
        <v>33</v>
      </c>
      <c r="N5842" s="10">
        <v>0</v>
      </c>
      <c r="O5842" s="11" t="s">
        <v>644</v>
      </c>
      <c r="P5842" s="11" t="s">
        <v>16147</v>
      </c>
      <c r="Q5842" s="11" t="s">
        <v>43</v>
      </c>
      <c r="R5842" s="10">
        <v>27</v>
      </c>
      <c r="S5842" s="11" t="s">
        <v>33</v>
      </c>
      <c r="T5842" s="11" t="s">
        <v>31</v>
      </c>
      <c r="U5842" s="11" t="s">
        <v>33</v>
      </c>
      <c r="V5842" s="10">
        <v>4</v>
      </c>
      <c r="W5842" s="11" t="s">
        <v>31</v>
      </c>
      <c r="X5842" s="11" t="s">
        <v>37</v>
      </c>
      <c r="Y5842" s="11" t="s">
        <v>38</v>
      </c>
      <c r="Z5842" s="10">
        <v>29</v>
      </c>
      <c r="AA5842" s="10">
        <v>681</v>
      </c>
      <c r="AB5842" s="12"/>
      <c r="AC5842" s="12"/>
    </row>
    <row r="5843" spans="1:29" ht="20.100000000000001" customHeight="1">
      <c r="A5843" s="8" t="s">
        <v>16148</v>
      </c>
      <c r="B5843" s="9" t="s">
        <v>31</v>
      </c>
      <c r="C5843" s="10">
        <v>16</v>
      </c>
      <c r="D5843" s="10">
        <v>74</v>
      </c>
      <c r="E5843" s="11" t="s">
        <v>6892</v>
      </c>
      <c r="F5843" s="10">
        <v>0</v>
      </c>
      <c r="G5843" s="10">
        <v>0</v>
      </c>
      <c r="H5843" s="11" t="s">
        <v>31</v>
      </c>
      <c r="I5843" s="11" t="s">
        <v>32</v>
      </c>
      <c r="J5843" s="10">
        <v>0</v>
      </c>
      <c r="K5843" s="10">
        <v>0</v>
      </c>
      <c r="L5843" s="10">
        <v>0</v>
      </c>
      <c r="M5843" s="11" t="s">
        <v>31</v>
      </c>
      <c r="N5843" s="10">
        <v>0</v>
      </c>
      <c r="O5843" s="11" t="s">
        <v>232</v>
      </c>
      <c r="P5843" s="11" t="s">
        <v>16149</v>
      </c>
      <c r="Q5843" s="11" t="s">
        <v>43</v>
      </c>
      <c r="R5843" s="10">
        <v>32</v>
      </c>
      <c r="S5843" s="11" t="s">
        <v>31</v>
      </c>
      <c r="T5843" s="11" t="s">
        <v>31</v>
      </c>
      <c r="U5843" s="11" t="s">
        <v>33</v>
      </c>
      <c r="V5843" s="10">
        <v>4</v>
      </c>
      <c r="W5843" s="11" t="s">
        <v>31</v>
      </c>
      <c r="X5843" s="11" t="s">
        <v>63</v>
      </c>
      <c r="Y5843" s="11" t="s">
        <v>64</v>
      </c>
      <c r="Z5843" s="10">
        <v>12</v>
      </c>
      <c r="AA5843" s="10">
        <v>203</v>
      </c>
      <c r="AB5843" s="12"/>
      <c r="AC5843" s="12"/>
    </row>
    <row r="5844" spans="1:29" ht="20.100000000000001" customHeight="1">
      <c r="A5844" s="8" t="s">
        <v>16150</v>
      </c>
      <c r="B5844" s="9" t="s">
        <v>31</v>
      </c>
      <c r="C5844" s="10">
        <v>11</v>
      </c>
      <c r="D5844" s="10">
        <v>59</v>
      </c>
      <c r="E5844" s="11" t="s">
        <v>16151</v>
      </c>
      <c r="F5844" s="10">
        <v>0</v>
      </c>
      <c r="G5844" s="10">
        <v>0</v>
      </c>
      <c r="H5844" s="11" t="s">
        <v>31</v>
      </c>
      <c r="I5844" s="11" t="s">
        <v>32</v>
      </c>
      <c r="J5844" s="10">
        <v>0</v>
      </c>
      <c r="K5844" s="10">
        <v>0</v>
      </c>
      <c r="L5844" s="10">
        <v>0</v>
      </c>
      <c r="M5844" s="11" t="s">
        <v>31</v>
      </c>
      <c r="N5844" s="10">
        <v>0</v>
      </c>
      <c r="O5844" s="11" t="s">
        <v>67</v>
      </c>
      <c r="P5844" s="11" t="s">
        <v>16152</v>
      </c>
      <c r="Q5844" s="11" t="s">
        <v>36</v>
      </c>
      <c r="R5844" s="10">
        <v>61</v>
      </c>
      <c r="S5844" s="11" t="s">
        <v>31</v>
      </c>
      <c r="T5844" s="11" t="s">
        <v>31</v>
      </c>
      <c r="U5844" s="11" t="s">
        <v>33</v>
      </c>
      <c r="V5844" s="10">
        <v>4</v>
      </c>
      <c r="W5844" s="11" t="s">
        <v>31</v>
      </c>
      <c r="X5844" s="11" t="s">
        <v>37</v>
      </c>
      <c r="Y5844" s="11" t="s">
        <v>64</v>
      </c>
      <c r="Z5844" s="10">
        <v>7</v>
      </c>
      <c r="AA5844" s="10">
        <v>75</v>
      </c>
      <c r="AB5844" s="12"/>
      <c r="AC5844" s="12"/>
    </row>
    <row r="5845" spans="1:29" ht="20.100000000000001" customHeight="1">
      <c r="A5845" s="8" t="s">
        <v>16153</v>
      </c>
      <c r="B5845" s="9" t="s">
        <v>31</v>
      </c>
      <c r="C5845" s="10">
        <v>40</v>
      </c>
      <c r="D5845" s="10">
        <v>116</v>
      </c>
      <c r="E5845" s="11" t="s">
        <v>9730</v>
      </c>
      <c r="F5845" s="10">
        <v>0</v>
      </c>
      <c r="G5845" s="10">
        <v>0</v>
      </c>
      <c r="H5845" s="11" t="s">
        <v>31</v>
      </c>
      <c r="I5845" s="11" t="s">
        <v>32</v>
      </c>
      <c r="J5845" s="10">
        <v>0</v>
      </c>
      <c r="K5845" s="10">
        <v>0</v>
      </c>
      <c r="L5845" s="10">
        <v>0</v>
      </c>
      <c r="M5845" s="11" t="s">
        <v>31</v>
      </c>
      <c r="N5845" s="10">
        <v>0</v>
      </c>
      <c r="O5845" s="11" t="s">
        <v>86</v>
      </c>
      <c r="P5845" s="11" t="s">
        <v>16154</v>
      </c>
      <c r="Q5845" s="11" t="s">
        <v>43</v>
      </c>
      <c r="R5845" s="10">
        <v>50</v>
      </c>
      <c r="S5845" s="11" t="s">
        <v>31</v>
      </c>
      <c r="T5845" s="11" t="s">
        <v>31</v>
      </c>
      <c r="U5845" s="11" t="s">
        <v>33</v>
      </c>
      <c r="V5845" s="10">
        <v>3</v>
      </c>
      <c r="W5845" s="11" t="s">
        <v>31</v>
      </c>
      <c r="X5845" s="11" t="s">
        <v>63</v>
      </c>
      <c r="Y5845" s="11" t="s">
        <v>64</v>
      </c>
      <c r="Z5845" s="10">
        <v>9</v>
      </c>
      <c r="AA5845" s="10">
        <v>370</v>
      </c>
      <c r="AB5845" s="12"/>
      <c r="AC5845" s="12"/>
    </row>
    <row r="5846" spans="1:29" ht="20.100000000000001" customHeight="1">
      <c r="A5846" s="8" t="s">
        <v>16155</v>
      </c>
      <c r="B5846" s="9" t="s">
        <v>31</v>
      </c>
      <c r="C5846" s="10">
        <v>51</v>
      </c>
      <c r="D5846" s="10">
        <v>267</v>
      </c>
      <c r="E5846" s="11" t="s">
        <v>16156</v>
      </c>
      <c r="F5846" s="10">
        <v>0</v>
      </c>
      <c r="G5846" s="10">
        <v>0</v>
      </c>
      <c r="H5846" s="11" t="s">
        <v>31</v>
      </c>
      <c r="I5846" s="11" t="s">
        <v>32</v>
      </c>
      <c r="J5846" s="10">
        <v>0</v>
      </c>
      <c r="K5846" s="10">
        <v>0</v>
      </c>
      <c r="L5846" s="10">
        <v>12</v>
      </c>
      <c r="M5846" s="11" t="s">
        <v>33</v>
      </c>
      <c r="N5846" s="10">
        <v>0</v>
      </c>
      <c r="O5846" s="11" t="s">
        <v>126</v>
      </c>
      <c r="P5846" s="11" t="s">
        <v>16157</v>
      </c>
      <c r="Q5846" s="11" t="s">
        <v>36</v>
      </c>
      <c r="R5846" s="10">
        <v>21</v>
      </c>
      <c r="S5846" s="11" t="s">
        <v>33</v>
      </c>
      <c r="T5846" s="11" t="s">
        <v>31</v>
      </c>
      <c r="U5846" s="11" t="s">
        <v>33</v>
      </c>
      <c r="V5846" s="10">
        <v>2</v>
      </c>
      <c r="W5846" s="11" t="s">
        <v>33</v>
      </c>
      <c r="X5846" s="11" t="s">
        <v>44</v>
      </c>
      <c r="Y5846" s="11" t="s">
        <v>38</v>
      </c>
      <c r="Z5846" s="10">
        <v>39</v>
      </c>
      <c r="AA5846" s="10">
        <v>1981</v>
      </c>
      <c r="AB5846" s="12"/>
      <c r="AC5846" s="12"/>
    </row>
    <row r="5847" spans="1:29" ht="20.100000000000001" customHeight="1">
      <c r="A5847" s="8" t="s">
        <v>16158</v>
      </c>
      <c r="B5847" s="9" t="s">
        <v>31</v>
      </c>
      <c r="C5847" s="10">
        <v>73</v>
      </c>
      <c r="D5847" s="10">
        <v>477</v>
      </c>
      <c r="E5847" s="11" t="s">
        <v>16159</v>
      </c>
      <c r="F5847" s="10">
        <v>0</v>
      </c>
      <c r="G5847" s="10">
        <v>0</v>
      </c>
      <c r="H5847" s="11" t="s">
        <v>31</v>
      </c>
      <c r="I5847" s="11" t="s">
        <v>32</v>
      </c>
      <c r="J5847" s="10">
        <v>0</v>
      </c>
      <c r="K5847" s="10">
        <v>0</v>
      </c>
      <c r="L5847" s="10">
        <v>0</v>
      </c>
      <c r="M5847" s="11" t="s">
        <v>31</v>
      </c>
      <c r="N5847" s="10">
        <v>0</v>
      </c>
      <c r="O5847" s="11" t="s">
        <v>123</v>
      </c>
      <c r="P5847" s="11" t="s">
        <v>16160</v>
      </c>
      <c r="Q5847" s="11" t="s">
        <v>43</v>
      </c>
      <c r="R5847" s="10">
        <v>23</v>
      </c>
      <c r="S5847" s="11" t="s">
        <v>33</v>
      </c>
      <c r="T5847" s="11" t="s">
        <v>31</v>
      </c>
      <c r="U5847" s="11" t="s">
        <v>33</v>
      </c>
      <c r="V5847" s="10">
        <v>2</v>
      </c>
      <c r="W5847" s="11" t="s">
        <v>31</v>
      </c>
      <c r="X5847" s="11" t="s">
        <v>63</v>
      </c>
      <c r="Y5847" s="11" t="s">
        <v>64</v>
      </c>
      <c r="Z5847" s="10">
        <v>11</v>
      </c>
      <c r="AA5847" s="10">
        <v>770</v>
      </c>
      <c r="AB5847" s="12"/>
      <c r="AC5847" s="12"/>
    </row>
    <row r="5848" spans="1:29" ht="20.100000000000001" customHeight="1">
      <c r="A5848" s="8" t="s">
        <v>16161</v>
      </c>
      <c r="B5848" s="9" t="s">
        <v>31</v>
      </c>
      <c r="C5848" s="10">
        <v>36</v>
      </c>
      <c r="D5848" s="10">
        <v>233</v>
      </c>
      <c r="E5848" s="11" t="s">
        <v>16162</v>
      </c>
      <c r="F5848" s="10">
        <v>0</v>
      </c>
      <c r="G5848" s="10">
        <v>0</v>
      </c>
      <c r="H5848" s="11" t="s">
        <v>31</v>
      </c>
      <c r="I5848" s="11" t="s">
        <v>32</v>
      </c>
      <c r="J5848" s="10">
        <v>0</v>
      </c>
      <c r="K5848" s="10">
        <v>0</v>
      </c>
      <c r="L5848" s="10">
        <v>0</v>
      </c>
      <c r="M5848" s="11" t="s">
        <v>31</v>
      </c>
      <c r="N5848" s="10">
        <v>0</v>
      </c>
      <c r="O5848" s="11" t="s">
        <v>164</v>
      </c>
      <c r="P5848" s="11" t="s">
        <v>16163</v>
      </c>
      <c r="Q5848" s="11" t="s">
        <v>36</v>
      </c>
      <c r="R5848" s="10">
        <v>39</v>
      </c>
      <c r="S5848" s="11" t="s">
        <v>31</v>
      </c>
      <c r="T5848" s="11" t="s">
        <v>31</v>
      </c>
      <c r="U5848" s="11" t="s">
        <v>33</v>
      </c>
      <c r="V5848" s="10">
        <v>2</v>
      </c>
      <c r="W5848" s="11" t="s">
        <v>31</v>
      </c>
      <c r="X5848" s="11" t="s">
        <v>63</v>
      </c>
      <c r="Y5848" s="11" t="s">
        <v>38</v>
      </c>
      <c r="Z5848" s="10">
        <v>7</v>
      </c>
      <c r="AA5848" s="10">
        <v>262</v>
      </c>
      <c r="AB5848" s="12"/>
      <c r="AC5848" s="12"/>
    </row>
    <row r="5849" spans="1:29" ht="20.100000000000001" customHeight="1">
      <c r="A5849" s="8" t="s">
        <v>16164</v>
      </c>
      <c r="B5849" s="9" t="s">
        <v>31</v>
      </c>
      <c r="C5849" s="10">
        <v>23</v>
      </c>
      <c r="D5849" s="10">
        <v>39</v>
      </c>
      <c r="E5849" s="11" t="s">
        <v>16165</v>
      </c>
      <c r="F5849" s="10">
        <v>0</v>
      </c>
      <c r="G5849" s="10">
        <v>0</v>
      </c>
      <c r="H5849" s="11" t="s">
        <v>31</v>
      </c>
      <c r="I5849" s="11" t="s">
        <v>32</v>
      </c>
      <c r="J5849" s="10">
        <v>0</v>
      </c>
      <c r="K5849" s="10">
        <v>0</v>
      </c>
      <c r="L5849" s="10">
        <v>6</v>
      </c>
      <c r="M5849" s="11" t="s">
        <v>33</v>
      </c>
      <c r="N5849" s="10">
        <v>0</v>
      </c>
      <c r="O5849" s="11" t="s">
        <v>275</v>
      </c>
      <c r="P5849" s="11" t="s">
        <v>16166</v>
      </c>
      <c r="Q5849" s="11" t="s">
        <v>36</v>
      </c>
      <c r="R5849" s="10">
        <v>67</v>
      </c>
      <c r="S5849" s="11" t="s">
        <v>31</v>
      </c>
      <c r="T5849" s="11" t="s">
        <v>33</v>
      </c>
      <c r="U5849" s="11" t="s">
        <v>33</v>
      </c>
      <c r="V5849" s="10">
        <v>2</v>
      </c>
      <c r="W5849" s="11" t="s">
        <v>33</v>
      </c>
      <c r="X5849" s="11" t="s">
        <v>63</v>
      </c>
      <c r="Y5849" s="11" t="s">
        <v>38</v>
      </c>
      <c r="Z5849" s="10">
        <v>40</v>
      </c>
      <c r="AA5849" s="10">
        <v>934</v>
      </c>
      <c r="AB5849" s="12"/>
      <c r="AC5849" s="12"/>
    </row>
    <row r="5850" spans="1:29" ht="20.100000000000001" customHeight="1">
      <c r="A5850" s="8" t="s">
        <v>16167</v>
      </c>
      <c r="B5850" s="9" t="s">
        <v>31</v>
      </c>
      <c r="C5850" s="10">
        <v>35</v>
      </c>
      <c r="D5850" s="10">
        <v>163</v>
      </c>
      <c r="E5850" s="11" t="s">
        <v>16168</v>
      </c>
      <c r="F5850" s="10">
        <v>0</v>
      </c>
      <c r="G5850" s="10">
        <v>0</v>
      </c>
      <c r="H5850" s="11" t="s">
        <v>31</v>
      </c>
      <c r="I5850" s="11" t="s">
        <v>32</v>
      </c>
      <c r="J5850" s="10">
        <v>0</v>
      </c>
      <c r="K5850" s="10">
        <v>0</v>
      </c>
      <c r="L5850" s="10">
        <v>0</v>
      </c>
      <c r="M5850" s="11" t="s">
        <v>31</v>
      </c>
      <c r="N5850" s="10">
        <v>0</v>
      </c>
      <c r="O5850" s="11" t="s">
        <v>198</v>
      </c>
      <c r="P5850" s="11" t="s">
        <v>16169</v>
      </c>
      <c r="Q5850" s="11" t="s">
        <v>36</v>
      </c>
      <c r="R5850" s="10">
        <v>53</v>
      </c>
      <c r="S5850" s="11" t="s">
        <v>31</v>
      </c>
      <c r="T5850" s="11" t="s">
        <v>31</v>
      </c>
      <c r="U5850" s="11" t="s">
        <v>33</v>
      </c>
      <c r="V5850" s="10">
        <v>4</v>
      </c>
      <c r="W5850" s="11" t="s">
        <v>31</v>
      </c>
      <c r="X5850" s="11" t="s">
        <v>37</v>
      </c>
      <c r="Y5850" s="11" t="s">
        <v>38</v>
      </c>
      <c r="Z5850" s="10">
        <v>10</v>
      </c>
      <c r="AA5850" s="10">
        <v>349</v>
      </c>
      <c r="AB5850" s="12"/>
      <c r="AC5850" s="12"/>
    </row>
    <row r="5851" spans="1:29" ht="20.100000000000001" customHeight="1">
      <c r="A5851" s="8" t="s">
        <v>16170</v>
      </c>
      <c r="B5851" s="9" t="s">
        <v>31</v>
      </c>
      <c r="C5851" s="10">
        <v>16</v>
      </c>
      <c r="D5851" s="10">
        <v>85</v>
      </c>
      <c r="E5851" s="11" t="s">
        <v>13377</v>
      </c>
      <c r="F5851" s="10">
        <v>0</v>
      </c>
      <c r="G5851" s="10">
        <v>0</v>
      </c>
      <c r="H5851" s="11" t="s">
        <v>31</v>
      </c>
      <c r="I5851" s="11" t="s">
        <v>32</v>
      </c>
      <c r="J5851" s="10">
        <v>0</v>
      </c>
      <c r="K5851" s="10">
        <v>0</v>
      </c>
      <c r="L5851" s="10">
        <v>15</v>
      </c>
      <c r="M5851" s="11" t="s">
        <v>33</v>
      </c>
      <c r="N5851" s="10">
        <v>0</v>
      </c>
      <c r="O5851" s="11" t="s">
        <v>164</v>
      </c>
      <c r="P5851" s="11" t="s">
        <v>16171</v>
      </c>
      <c r="Q5851" s="11" t="s">
        <v>43</v>
      </c>
      <c r="R5851" s="10">
        <v>24</v>
      </c>
      <c r="S5851" s="11" t="s">
        <v>33</v>
      </c>
      <c r="T5851" s="11" t="s">
        <v>31</v>
      </c>
      <c r="U5851" s="11" t="s">
        <v>33</v>
      </c>
      <c r="V5851" s="10">
        <v>5</v>
      </c>
      <c r="W5851" s="11" t="s">
        <v>31</v>
      </c>
      <c r="X5851" s="11" t="s">
        <v>37</v>
      </c>
      <c r="Y5851" s="11" t="s">
        <v>38</v>
      </c>
      <c r="Z5851" s="10">
        <v>26</v>
      </c>
      <c r="AA5851" s="10">
        <v>434</v>
      </c>
      <c r="AB5851" s="12"/>
      <c r="AC5851" s="12"/>
    </row>
    <row r="5852" spans="1:29" ht="20.100000000000001" customHeight="1">
      <c r="A5852" s="8" t="s">
        <v>16172</v>
      </c>
      <c r="B5852" s="9" t="s">
        <v>31</v>
      </c>
      <c r="C5852" s="10">
        <v>3</v>
      </c>
      <c r="D5852" s="10">
        <v>7</v>
      </c>
      <c r="E5852" s="10">
        <v>17</v>
      </c>
      <c r="F5852" s="10">
        <v>0</v>
      </c>
      <c r="G5852" s="10">
        <v>0</v>
      </c>
      <c r="H5852" s="11" t="s">
        <v>31</v>
      </c>
      <c r="I5852" s="11" t="s">
        <v>32</v>
      </c>
      <c r="J5852" s="10">
        <v>0</v>
      </c>
      <c r="K5852" s="10">
        <v>0</v>
      </c>
      <c r="L5852" s="10">
        <v>37</v>
      </c>
      <c r="M5852" s="11" t="s">
        <v>31</v>
      </c>
      <c r="N5852" s="10">
        <v>0</v>
      </c>
      <c r="O5852" s="11" t="s">
        <v>94</v>
      </c>
      <c r="P5852" s="11" t="s">
        <v>16173</v>
      </c>
      <c r="Q5852" s="11" t="s">
        <v>36</v>
      </c>
      <c r="R5852" s="10">
        <v>25</v>
      </c>
      <c r="S5852" s="11" t="s">
        <v>33</v>
      </c>
      <c r="T5852" s="11" t="s">
        <v>31</v>
      </c>
      <c r="U5852" s="11" t="s">
        <v>33</v>
      </c>
      <c r="V5852" s="10">
        <v>3</v>
      </c>
      <c r="W5852" s="11" t="s">
        <v>33</v>
      </c>
      <c r="X5852" s="11" t="s">
        <v>37</v>
      </c>
      <c r="Y5852" s="11" t="s">
        <v>38</v>
      </c>
      <c r="Z5852" s="10">
        <v>21</v>
      </c>
      <c r="AA5852" s="10">
        <v>72</v>
      </c>
      <c r="AB5852" s="12"/>
      <c r="AC5852" s="12"/>
    </row>
    <row r="5853" spans="1:29" ht="20.100000000000001" customHeight="1">
      <c r="A5853" s="8" t="s">
        <v>16174</v>
      </c>
      <c r="B5853" s="9" t="s">
        <v>31</v>
      </c>
      <c r="C5853" s="10">
        <v>31</v>
      </c>
      <c r="D5853" s="10">
        <v>95</v>
      </c>
      <c r="E5853" s="11" t="s">
        <v>14430</v>
      </c>
      <c r="F5853" s="10">
        <v>0</v>
      </c>
      <c r="G5853" s="10">
        <v>0</v>
      </c>
      <c r="H5853" s="11" t="s">
        <v>31</v>
      </c>
      <c r="I5853" s="11" t="s">
        <v>32</v>
      </c>
      <c r="J5853" s="10">
        <v>0</v>
      </c>
      <c r="K5853" s="10">
        <v>0</v>
      </c>
      <c r="L5853" s="10">
        <v>11</v>
      </c>
      <c r="M5853" s="11" t="s">
        <v>33</v>
      </c>
      <c r="N5853" s="10">
        <v>0</v>
      </c>
      <c r="O5853" s="11" t="s">
        <v>41</v>
      </c>
      <c r="P5853" s="11" t="s">
        <v>16175</v>
      </c>
      <c r="Q5853" s="11" t="s">
        <v>36</v>
      </c>
      <c r="R5853" s="10">
        <v>63</v>
      </c>
      <c r="S5853" s="11" t="s">
        <v>31</v>
      </c>
      <c r="T5853" s="11" t="s">
        <v>31</v>
      </c>
      <c r="U5853" s="11" t="s">
        <v>33</v>
      </c>
      <c r="V5853" s="10">
        <v>2</v>
      </c>
      <c r="W5853" s="11" t="s">
        <v>31</v>
      </c>
      <c r="X5853" s="11" t="s">
        <v>37</v>
      </c>
      <c r="Y5853" s="11" t="s">
        <v>38</v>
      </c>
      <c r="Z5853" s="10">
        <v>43</v>
      </c>
      <c r="AA5853" s="10">
        <v>1344</v>
      </c>
      <c r="AB5853" s="12"/>
      <c r="AC5853" s="12"/>
    </row>
    <row r="5854" spans="1:29" ht="20.100000000000001" customHeight="1">
      <c r="A5854" s="8" t="s">
        <v>16176</v>
      </c>
      <c r="B5854" s="9" t="s">
        <v>31</v>
      </c>
      <c r="C5854" s="10">
        <v>32</v>
      </c>
      <c r="D5854" s="10">
        <v>53</v>
      </c>
      <c r="E5854" s="11" t="s">
        <v>15300</v>
      </c>
      <c r="F5854" s="10">
        <v>0</v>
      </c>
      <c r="G5854" s="10">
        <v>0</v>
      </c>
      <c r="H5854" s="11" t="s">
        <v>31</v>
      </c>
      <c r="I5854" s="11" t="s">
        <v>32</v>
      </c>
      <c r="J5854" s="10">
        <v>0</v>
      </c>
      <c r="K5854" s="10">
        <v>0</v>
      </c>
      <c r="L5854" s="10">
        <v>27</v>
      </c>
      <c r="M5854" s="11" t="s">
        <v>33</v>
      </c>
      <c r="N5854" s="10">
        <v>0</v>
      </c>
      <c r="O5854" s="11" t="s">
        <v>119</v>
      </c>
      <c r="P5854" s="11" t="s">
        <v>16177</v>
      </c>
      <c r="Q5854" s="11" t="s">
        <v>36</v>
      </c>
      <c r="R5854" s="10">
        <v>25</v>
      </c>
      <c r="S5854" s="11" t="s">
        <v>33</v>
      </c>
      <c r="T5854" s="11" t="s">
        <v>31</v>
      </c>
      <c r="U5854" s="11" t="s">
        <v>33</v>
      </c>
      <c r="V5854" s="10">
        <v>4</v>
      </c>
      <c r="W5854" s="11" t="s">
        <v>31</v>
      </c>
      <c r="X5854" s="11" t="s">
        <v>37</v>
      </c>
      <c r="Y5854" s="11" t="s">
        <v>38</v>
      </c>
      <c r="Z5854" s="10">
        <v>30</v>
      </c>
      <c r="AA5854" s="10">
        <v>983</v>
      </c>
      <c r="AB5854" s="12"/>
      <c r="AC5854" s="12"/>
    </row>
    <row r="5855" spans="1:29" ht="20.100000000000001" customHeight="1">
      <c r="A5855" s="8" t="s">
        <v>16178</v>
      </c>
      <c r="B5855" s="9" t="s">
        <v>31</v>
      </c>
      <c r="C5855" s="10">
        <v>31</v>
      </c>
      <c r="D5855" s="10">
        <v>70</v>
      </c>
      <c r="E5855" s="11" t="s">
        <v>7407</v>
      </c>
      <c r="F5855" s="10">
        <v>0</v>
      </c>
      <c r="G5855" s="10">
        <v>0</v>
      </c>
      <c r="H5855" s="11" t="s">
        <v>31</v>
      </c>
      <c r="I5855" s="11" t="s">
        <v>32</v>
      </c>
      <c r="J5855" s="10">
        <v>0</v>
      </c>
      <c r="K5855" s="10">
        <v>0</v>
      </c>
      <c r="L5855" s="10">
        <v>0</v>
      </c>
      <c r="M5855" s="11" t="s">
        <v>31</v>
      </c>
      <c r="N5855" s="10">
        <v>0</v>
      </c>
      <c r="O5855" s="11" t="s">
        <v>34</v>
      </c>
      <c r="P5855" s="11" t="s">
        <v>16179</v>
      </c>
      <c r="Q5855" s="11" t="s">
        <v>36</v>
      </c>
      <c r="R5855" s="10">
        <v>55</v>
      </c>
      <c r="S5855" s="11" t="s">
        <v>31</v>
      </c>
      <c r="T5855" s="11" t="s">
        <v>31</v>
      </c>
      <c r="U5855" s="11" t="s">
        <v>33</v>
      </c>
      <c r="V5855" s="10">
        <v>2</v>
      </c>
      <c r="W5855" s="11" t="s">
        <v>31</v>
      </c>
      <c r="X5855" s="11" t="s">
        <v>63</v>
      </c>
      <c r="Y5855" s="11" t="s">
        <v>38</v>
      </c>
      <c r="Z5855" s="10">
        <v>8</v>
      </c>
      <c r="AA5855" s="10">
        <v>251</v>
      </c>
      <c r="AB5855" s="12"/>
      <c r="AC5855" s="12"/>
    </row>
    <row r="5856" spans="1:29" ht="20.100000000000001" customHeight="1">
      <c r="A5856" s="8" t="s">
        <v>16180</v>
      </c>
      <c r="B5856" s="9" t="s">
        <v>31</v>
      </c>
      <c r="C5856" s="10">
        <v>9</v>
      </c>
      <c r="D5856" s="10">
        <v>41</v>
      </c>
      <c r="E5856" s="11" t="s">
        <v>13168</v>
      </c>
      <c r="F5856" s="10">
        <v>0</v>
      </c>
      <c r="G5856" s="10">
        <v>0</v>
      </c>
      <c r="H5856" s="11" t="s">
        <v>31</v>
      </c>
      <c r="I5856" s="11" t="s">
        <v>32</v>
      </c>
      <c r="J5856" s="10">
        <v>0</v>
      </c>
      <c r="K5856" s="10">
        <v>0</v>
      </c>
      <c r="L5856" s="10">
        <v>0</v>
      </c>
      <c r="M5856" s="11" t="s">
        <v>31</v>
      </c>
      <c r="N5856" s="10">
        <v>0</v>
      </c>
      <c r="O5856" s="11" t="s">
        <v>591</v>
      </c>
      <c r="P5856" s="11" t="s">
        <v>16181</v>
      </c>
      <c r="Q5856" s="11" t="s">
        <v>43</v>
      </c>
      <c r="R5856" s="10">
        <v>58</v>
      </c>
      <c r="S5856" s="11" t="s">
        <v>31</v>
      </c>
      <c r="T5856" s="11" t="s">
        <v>31</v>
      </c>
      <c r="U5856" s="11" t="s">
        <v>33</v>
      </c>
      <c r="V5856" s="10">
        <v>6</v>
      </c>
      <c r="W5856" s="11" t="s">
        <v>31</v>
      </c>
      <c r="X5856" s="11" t="s">
        <v>44</v>
      </c>
      <c r="Y5856" s="11" t="s">
        <v>64</v>
      </c>
      <c r="Z5856" s="10">
        <v>7</v>
      </c>
      <c r="AA5856" s="10">
        <v>63</v>
      </c>
      <c r="AB5856" s="12"/>
      <c r="AC5856" s="12"/>
    </row>
    <row r="5857" spans="1:29" ht="20.100000000000001" customHeight="1">
      <c r="A5857" s="8" t="s">
        <v>16182</v>
      </c>
      <c r="B5857" s="9" t="s">
        <v>31</v>
      </c>
      <c r="C5857" s="10">
        <v>71</v>
      </c>
      <c r="D5857" s="10">
        <v>323</v>
      </c>
      <c r="E5857" s="11" t="s">
        <v>1871</v>
      </c>
      <c r="F5857" s="10">
        <v>0</v>
      </c>
      <c r="G5857" s="10">
        <v>0</v>
      </c>
      <c r="H5857" s="11" t="s">
        <v>31</v>
      </c>
      <c r="I5857" s="11" t="s">
        <v>32</v>
      </c>
      <c r="J5857" s="10">
        <v>0</v>
      </c>
      <c r="K5857" s="10">
        <v>0</v>
      </c>
      <c r="L5857" s="10">
        <v>8</v>
      </c>
      <c r="M5857" s="11" t="s">
        <v>33</v>
      </c>
      <c r="N5857" s="10">
        <v>0</v>
      </c>
      <c r="O5857" s="11" t="s">
        <v>222</v>
      </c>
      <c r="P5857" s="11" t="s">
        <v>16183</v>
      </c>
      <c r="Q5857" s="11" t="s">
        <v>36</v>
      </c>
      <c r="R5857" s="10">
        <v>50</v>
      </c>
      <c r="S5857" s="11" t="s">
        <v>31</v>
      </c>
      <c r="T5857" s="11" t="s">
        <v>31</v>
      </c>
      <c r="U5857" s="11" t="s">
        <v>33</v>
      </c>
      <c r="V5857" s="10">
        <v>3</v>
      </c>
      <c r="W5857" s="11" t="s">
        <v>33</v>
      </c>
      <c r="X5857" s="11" t="s">
        <v>44</v>
      </c>
      <c r="Y5857" s="11" t="s">
        <v>64</v>
      </c>
      <c r="Z5857" s="10">
        <v>27</v>
      </c>
      <c r="AA5857" s="10">
        <v>1889</v>
      </c>
      <c r="AB5857" s="12"/>
      <c r="AC5857" s="12"/>
    </row>
    <row r="5858" spans="1:29" ht="20.100000000000001" customHeight="1">
      <c r="A5858" s="8" t="s">
        <v>16184</v>
      </c>
      <c r="B5858" s="9" t="s">
        <v>31</v>
      </c>
      <c r="C5858" s="10">
        <v>66</v>
      </c>
      <c r="D5858" s="10">
        <v>220</v>
      </c>
      <c r="E5858" s="11" t="s">
        <v>16185</v>
      </c>
      <c r="F5858" s="10">
        <v>264</v>
      </c>
      <c r="G5858" s="11" t="s">
        <v>16186</v>
      </c>
      <c r="H5858" s="11" t="s">
        <v>33</v>
      </c>
      <c r="I5858" s="11" t="s">
        <v>48</v>
      </c>
      <c r="J5858" s="10">
        <v>0</v>
      </c>
      <c r="K5858" s="10">
        <v>0</v>
      </c>
      <c r="L5858" s="10">
        <v>5</v>
      </c>
      <c r="M5858" s="11" t="s">
        <v>33</v>
      </c>
      <c r="N5858" s="10">
        <v>0</v>
      </c>
      <c r="O5858" s="11" t="s">
        <v>186</v>
      </c>
      <c r="P5858" s="11" t="s">
        <v>16187</v>
      </c>
      <c r="Q5858" s="11" t="s">
        <v>36</v>
      </c>
      <c r="R5858" s="10">
        <v>54</v>
      </c>
      <c r="S5858" s="11" t="s">
        <v>31</v>
      </c>
      <c r="T5858" s="11" t="s">
        <v>31</v>
      </c>
      <c r="U5858" s="11" t="s">
        <v>33</v>
      </c>
      <c r="V5858" s="10">
        <v>3</v>
      </c>
      <c r="W5858" s="11" t="s">
        <v>31</v>
      </c>
      <c r="X5858" s="11" t="s">
        <v>63</v>
      </c>
      <c r="Y5858" s="11" t="s">
        <v>64</v>
      </c>
      <c r="Z5858" s="10">
        <v>26</v>
      </c>
      <c r="AA5858" s="10">
        <v>1725</v>
      </c>
      <c r="AB5858" s="12"/>
      <c r="AC5858" s="12"/>
    </row>
    <row r="5859" spans="1:29" ht="20.100000000000001" customHeight="1">
      <c r="A5859" s="8" t="s">
        <v>16188</v>
      </c>
      <c r="B5859" s="9" t="s">
        <v>31</v>
      </c>
      <c r="C5859" s="10">
        <v>68</v>
      </c>
      <c r="D5859" s="10">
        <v>274</v>
      </c>
      <c r="E5859" s="11" t="s">
        <v>16189</v>
      </c>
      <c r="F5859" s="10">
        <v>0</v>
      </c>
      <c r="G5859" s="10">
        <v>0</v>
      </c>
      <c r="H5859" s="11" t="s">
        <v>31</v>
      </c>
      <c r="I5859" s="11" t="s">
        <v>32</v>
      </c>
      <c r="J5859" s="10">
        <v>0</v>
      </c>
      <c r="K5859" s="10">
        <v>0</v>
      </c>
      <c r="L5859" s="10">
        <v>0</v>
      </c>
      <c r="M5859" s="11" t="s">
        <v>31</v>
      </c>
      <c r="N5859" s="10">
        <v>0</v>
      </c>
      <c r="O5859" s="11" t="s">
        <v>116</v>
      </c>
      <c r="P5859" s="11" t="s">
        <v>16190</v>
      </c>
      <c r="Q5859" s="11" t="s">
        <v>43</v>
      </c>
      <c r="R5859" s="10">
        <v>48</v>
      </c>
      <c r="S5859" s="11" t="s">
        <v>31</v>
      </c>
      <c r="T5859" s="11" t="s">
        <v>31</v>
      </c>
      <c r="U5859" s="11" t="s">
        <v>33</v>
      </c>
      <c r="V5859" s="10">
        <v>4</v>
      </c>
      <c r="W5859" s="11" t="s">
        <v>31</v>
      </c>
      <c r="X5859" s="11" t="s">
        <v>63</v>
      </c>
      <c r="Y5859" s="11" t="s">
        <v>38</v>
      </c>
      <c r="Z5859" s="10">
        <v>10</v>
      </c>
      <c r="AA5859" s="10">
        <v>711</v>
      </c>
      <c r="AB5859" s="12"/>
      <c r="AC5859" s="12"/>
    </row>
    <row r="5860" spans="1:29" ht="20.100000000000001" customHeight="1">
      <c r="A5860" s="8" t="s">
        <v>16191</v>
      </c>
      <c r="B5860" s="9" t="s">
        <v>31</v>
      </c>
      <c r="C5860" s="10">
        <v>12</v>
      </c>
      <c r="D5860" s="10">
        <v>20</v>
      </c>
      <c r="E5860" s="11" t="s">
        <v>12974</v>
      </c>
      <c r="F5860" s="10">
        <v>0</v>
      </c>
      <c r="G5860" s="10">
        <v>0</v>
      </c>
      <c r="H5860" s="11" t="s">
        <v>31</v>
      </c>
      <c r="I5860" s="11" t="s">
        <v>32</v>
      </c>
      <c r="J5860" s="10">
        <v>0</v>
      </c>
      <c r="K5860" s="10">
        <v>0</v>
      </c>
      <c r="L5860" s="10">
        <v>0</v>
      </c>
      <c r="M5860" s="11" t="s">
        <v>31</v>
      </c>
      <c r="N5860" s="10">
        <v>0</v>
      </c>
      <c r="O5860" s="11" t="s">
        <v>983</v>
      </c>
      <c r="P5860" s="11" t="s">
        <v>16192</v>
      </c>
      <c r="Q5860" s="11" t="s">
        <v>43</v>
      </c>
      <c r="R5860" s="10">
        <v>40</v>
      </c>
      <c r="S5860" s="11" t="s">
        <v>31</v>
      </c>
      <c r="T5860" s="11" t="s">
        <v>31</v>
      </c>
      <c r="U5860" s="11" t="s">
        <v>33</v>
      </c>
      <c r="V5860" s="10">
        <v>2</v>
      </c>
      <c r="W5860" s="11" t="s">
        <v>31</v>
      </c>
      <c r="X5860" s="11" t="s">
        <v>44</v>
      </c>
      <c r="Y5860" s="11" t="s">
        <v>64</v>
      </c>
      <c r="Z5860" s="10">
        <v>11</v>
      </c>
      <c r="AA5860" s="10">
        <v>125</v>
      </c>
      <c r="AB5860" s="12"/>
      <c r="AC5860" s="12"/>
    </row>
    <row r="5861" spans="1:29" ht="20.100000000000001" customHeight="1">
      <c r="A5861" s="8" t="s">
        <v>16193</v>
      </c>
      <c r="B5861" s="9" t="s">
        <v>31</v>
      </c>
      <c r="C5861" s="10">
        <v>56</v>
      </c>
      <c r="D5861" s="10">
        <v>310</v>
      </c>
      <c r="E5861" s="11" t="s">
        <v>16194</v>
      </c>
      <c r="F5861" s="10">
        <v>224</v>
      </c>
      <c r="G5861" s="10">
        <v>700</v>
      </c>
      <c r="H5861" s="11" t="s">
        <v>33</v>
      </c>
      <c r="I5861" s="11" t="s">
        <v>48</v>
      </c>
      <c r="J5861" s="10">
        <v>0</v>
      </c>
      <c r="K5861" s="10">
        <v>0</v>
      </c>
      <c r="L5861" s="10">
        <v>10</v>
      </c>
      <c r="M5861" s="11" t="s">
        <v>33</v>
      </c>
      <c r="N5861" s="10">
        <v>0</v>
      </c>
      <c r="O5861" s="11" t="s">
        <v>52</v>
      </c>
      <c r="P5861" s="11" t="s">
        <v>16195</v>
      </c>
      <c r="Q5861" s="11" t="s">
        <v>36</v>
      </c>
      <c r="R5861" s="10">
        <v>40</v>
      </c>
      <c r="S5861" s="11" t="s">
        <v>31</v>
      </c>
      <c r="T5861" s="11" t="s">
        <v>31</v>
      </c>
      <c r="U5861" s="11" t="s">
        <v>33</v>
      </c>
      <c r="V5861" s="10">
        <v>2</v>
      </c>
      <c r="W5861" s="11" t="s">
        <v>31</v>
      </c>
      <c r="X5861" s="11" t="s">
        <v>44</v>
      </c>
      <c r="Y5861" s="11" t="s">
        <v>38</v>
      </c>
      <c r="Z5861" s="10">
        <v>27</v>
      </c>
      <c r="AA5861" s="10">
        <v>1511</v>
      </c>
      <c r="AB5861" s="12"/>
      <c r="AC5861" s="12"/>
    </row>
    <row r="5862" spans="1:29" ht="20.100000000000001" customHeight="1">
      <c r="A5862" s="8" t="s">
        <v>16196</v>
      </c>
      <c r="B5862" s="9" t="s">
        <v>31</v>
      </c>
      <c r="C5862" s="10">
        <v>68</v>
      </c>
      <c r="D5862" s="10">
        <v>313</v>
      </c>
      <c r="E5862" s="11" t="s">
        <v>16197</v>
      </c>
      <c r="F5862" s="10">
        <v>0</v>
      </c>
      <c r="G5862" s="10">
        <v>0</v>
      </c>
      <c r="H5862" s="11" t="s">
        <v>31</v>
      </c>
      <c r="I5862" s="11" t="s">
        <v>32</v>
      </c>
      <c r="J5862" s="10">
        <v>0</v>
      </c>
      <c r="K5862" s="10">
        <v>0</v>
      </c>
      <c r="L5862" s="10">
        <v>4</v>
      </c>
      <c r="M5862" s="11" t="s">
        <v>33</v>
      </c>
      <c r="N5862" s="10">
        <v>0</v>
      </c>
      <c r="O5862" s="11" t="s">
        <v>119</v>
      </c>
      <c r="P5862" s="11" t="s">
        <v>16198</v>
      </c>
      <c r="Q5862" s="11" t="s">
        <v>43</v>
      </c>
      <c r="R5862" s="10">
        <v>31</v>
      </c>
      <c r="S5862" s="11" t="s">
        <v>31</v>
      </c>
      <c r="T5862" s="11" t="s">
        <v>31</v>
      </c>
      <c r="U5862" s="11" t="s">
        <v>33</v>
      </c>
      <c r="V5862" s="10">
        <v>2</v>
      </c>
      <c r="W5862" s="11" t="s">
        <v>33</v>
      </c>
      <c r="X5862" s="11" t="s">
        <v>63</v>
      </c>
      <c r="Y5862" s="11" t="s">
        <v>38</v>
      </c>
      <c r="Z5862" s="10">
        <v>18</v>
      </c>
      <c r="AA5862" s="10">
        <v>1231</v>
      </c>
      <c r="AB5862" s="12"/>
      <c r="AC5862" s="12"/>
    </row>
    <row r="5863" spans="1:29" ht="20.100000000000001" customHeight="1">
      <c r="A5863" s="8" t="s">
        <v>16199</v>
      </c>
      <c r="B5863" s="9" t="s">
        <v>31</v>
      </c>
      <c r="C5863" s="10">
        <v>23</v>
      </c>
      <c r="D5863" s="10">
        <v>97</v>
      </c>
      <c r="E5863" s="11" t="s">
        <v>16200</v>
      </c>
      <c r="F5863" s="10">
        <v>0</v>
      </c>
      <c r="G5863" s="10">
        <v>0</v>
      </c>
      <c r="H5863" s="11" t="s">
        <v>31</v>
      </c>
      <c r="I5863" s="11" t="s">
        <v>32</v>
      </c>
      <c r="J5863" s="10">
        <v>0</v>
      </c>
      <c r="K5863" s="10">
        <v>0</v>
      </c>
      <c r="L5863" s="10">
        <v>6</v>
      </c>
      <c r="M5863" s="11" t="s">
        <v>33</v>
      </c>
      <c r="N5863" s="10">
        <v>0</v>
      </c>
      <c r="O5863" s="11" t="s">
        <v>279</v>
      </c>
      <c r="P5863" s="11" t="s">
        <v>16201</v>
      </c>
      <c r="Q5863" s="11" t="s">
        <v>43</v>
      </c>
      <c r="R5863" s="10">
        <v>59</v>
      </c>
      <c r="S5863" s="11" t="s">
        <v>31</v>
      </c>
      <c r="T5863" s="11" t="s">
        <v>31</v>
      </c>
      <c r="U5863" s="11" t="s">
        <v>33</v>
      </c>
      <c r="V5863" s="10">
        <v>2</v>
      </c>
      <c r="W5863" s="11" t="s">
        <v>31</v>
      </c>
      <c r="X5863" s="11" t="s">
        <v>44</v>
      </c>
      <c r="Y5863" s="11" t="s">
        <v>38</v>
      </c>
      <c r="Z5863" s="10">
        <v>21</v>
      </c>
      <c r="AA5863" s="10">
        <v>484</v>
      </c>
      <c r="AB5863" s="12"/>
      <c r="AC5863" s="12"/>
    </row>
    <row r="5864" spans="1:29" ht="20.100000000000001" customHeight="1">
      <c r="A5864" s="8" t="s">
        <v>16202</v>
      </c>
      <c r="B5864" s="9" t="s">
        <v>31</v>
      </c>
      <c r="C5864" s="10">
        <v>17</v>
      </c>
      <c r="D5864" s="10">
        <v>34</v>
      </c>
      <c r="E5864" s="11" t="s">
        <v>8457</v>
      </c>
      <c r="F5864" s="10">
        <v>0</v>
      </c>
      <c r="G5864" s="10">
        <v>0</v>
      </c>
      <c r="H5864" s="11" t="s">
        <v>31</v>
      </c>
      <c r="I5864" s="11" t="s">
        <v>32</v>
      </c>
      <c r="J5864" s="10">
        <v>0</v>
      </c>
      <c r="K5864" s="10">
        <v>0</v>
      </c>
      <c r="L5864" s="10">
        <v>0</v>
      </c>
      <c r="M5864" s="11" t="s">
        <v>31</v>
      </c>
      <c r="N5864" s="10">
        <v>0</v>
      </c>
      <c r="O5864" s="11" t="s">
        <v>57</v>
      </c>
      <c r="P5864" s="11" t="s">
        <v>16203</v>
      </c>
      <c r="Q5864" s="11" t="s">
        <v>36</v>
      </c>
      <c r="R5864" s="10">
        <v>42</v>
      </c>
      <c r="S5864" s="11" t="s">
        <v>31</v>
      </c>
      <c r="T5864" s="11" t="s">
        <v>31</v>
      </c>
      <c r="U5864" s="11" t="s">
        <v>33</v>
      </c>
      <c r="V5864" s="10">
        <v>2</v>
      </c>
      <c r="W5864" s="11" t="s">
        <v>31</v>
      </c>
      <c r="X5864" s="11" t="s">
        <v>37</v>
      </c>
      <c r="Y5864" s="11" t="s">
        <v>64</v>
      </c>
      <c r="Z5864" s="10">
        <v>10</v>
      </c>
      <c r="AA5864" s="10">
        <v>170</v>
      </c>
      <c r="AB5864" s="12"/>
      <c r="AC5864" s="12"/>
    </row>
    <row r="5865" spans="1:29" ht="20.100000000000001" customHeight="1">
      <c r="A5865" s="8" t="s">
        <v>16204</v>
      </c>
      <c r="B5865" s="9" t="s">
        <v>31</v>
      </c>
      <c r="C5865" s="10">
        <v>60</v>
      </c>
      <c r="D5865" s="10">
        <v>114</v>
      </c>
      <c r="E5865" s="11" t="s">
        <v>1587</v>
      </c>
      <c r="F5865" s="10">
        <v>0</v>
      </c>
      <c r="G5865" s="10">
        <v>0</v>
      </c>
      <c r="H5865" s="11" t="s">
        <v>31</v>
      </c>
      <c r="I5865" s="11" t="s">
        <v>32</v>
      </c>
      <c r="J5865" s="10">
        <v>0</v>
      </c>
      <c r="K5865" s="10">
        <v>0</v>
      </c>
      <c r="L5865" s="10">
        <v>0</v>
      </c>
      <c r="M5865" s="11" t="s">
        <v>31</v>
      </c>
      <c r="N5865" s="10">
        <v>0</v>
      </c>
      <c r="O5865" s="11" t="s">
        <v>126</v>
      </c>
      <c r="P5865" s="11" t="s">
        <v>16205</v>
      </c>
      <c r="Q5865" s="11" t="s">
        <v>43</v>
      </c>
      <c r="R5865" s="10">
        <v>58</v>
      </c>
      <c r="S5865" s="11" t="s">
        <v>31</v>
      </c>
      <c r="T5865" s="11" t="s">
        <v>31</v>
      </c>
      <c r="U5865" s="11" t="s">
        <v>33</v>
      </c>
      <c r="V5865" s="10">
        <v>4</v>
      </c>
      <c r="W5865" s="11" t="s">
        <v>31</v>
      </c>
      <c r="X5865" s="11" t="s">
        <v>44</v>
      </c>
      <c r="Y5865" s="11" t="s">
        <v>38</v>
      </c>
      <c r="Z5865" s="10">
        <v>8</v>
      </c>
      <c r="AA5865" s="10">
        <v>449</v>
      </c>
      <c r="AB5865" s="12"/>
      <c r="AC5865" s="12"/>
    </row>
    <row r="5866" spans="1:29" ht="20.100000000000001" customHeight="1">
      <c r="A5866" s="8" t="s">
        <v>16206</v>
      </c>
      <c r="B5866" s="9" t="s">
        <v>31</v>
      </c>
      <c r="C5866" s="10">
        <v>23</v>
      </c>
      <c r="D5866" s="10">
        <v>116</v>
      </c>
      <c r="E5866" s="11" t="s">
        <v>5853</v>
      </c>
      <c r="F5866" s="10">
        <v>0</v>
      </c>
      <c r="G5866" s="10">
        <v>0</v>
      </c>
      <c r="H5866" s="11" t="s">
        <v>31</v>
      </c>
      <c r="I5866" s="11" t="s">
        <v>32</v>
      </c>
      <c r="J5866" s="10">
        <v>0</v>
      </c>
      <c r="K5866" s="10">
        <v>0</v>
      </c>
      <c r="L5866" s="10">
        <v>4</v>
      </c>
      <c r="M5866" s="11" t="s">
        <v>33</v>
      </c>
      <c r="N5866" s="10">
        <v>0</v>
      </c>
      <c r="O5866" s="11" t="s">
        <v>232</v>
      </c>
      <c r="P5866" s="11" t="s">
        <v>16207</v>
      </c>
      <c r="Q5866" s="11" t="s">
        <v>36</v>
      </c>
      <c r="R5866" s="10">
        <v>60</v>
      </c>
      <c r="S5866" s="11" t="s">
        <v>31</v>
      </c>
      <c r="T5866" s="11" t="s">
        <v>31</v>
      </c>
      <c r="U5866" s="11" t="s">
        <v>33</v>
      </c>
      <c r="V5866" s="10">
        <v>3</v>
      </c>
      <c r="W5866" s="11" t="s">
        <v>33</v>
      </c>
      <c r="X5866" s="11" t="s">
        <v>63</v>
      </c>
      <c r="Y5866" s="11" t="s">
        <v>38</v>
      </c>
      <c r="Z5866" s="10">
        <v>22</v>
      </c>
      <c r="AA5866" s="10">
        <v>505</v>
      </c>
      <c r="AB5866" s="12"/>
      <c r="AC5866" s="12"/>
    </row>
    <row r="5867" spans="1:29" ht="20.100000000000001" customHeight="1">
      <c r="A5867" s="8" t="s">
        <v>16208</v>
      </c>
      <c r="B5867" s="9" t="s">
        <v>31</v>
      </c>
      <c r="C5867" s="10">
        <v>24</v>
      </c>
      <c r="D5867" s="10">
        <v>48</v>
      </c>
      <c r="E5867" s="11" t="s">
        <v>10972</v>
      </c>
      <c r="F5867" s="10">
        <v>0</v>
      </c>
      <c r="G5867" s="10">
        <v>0</v>
      </c>
      <c r="H5867" s="11" t="s">
        <v>31</v>
      </c>
      <c r="I5867" s="11" t="s">
        <v>32</v>
      </c>
      <c r="J5867" s="10">
        <v>0</v>
      </c>
      <c r="K5867" s="10">
        <v>0</v>
      </c>
      <c r="L5867" s="10">
        <v>38</v>
      </c>
      <c r="M5867" s="11" t="s">
        <v>33</v>
      </c>
      <c r="N5867" s="10">
        <v>0</v>
      </c>
      <c r="O5867" s="11" t="s">
        <v>123</v>
      </c>
      <c r="P5867" s="11" t="s">
        <v>16209</v>
      </c>
      <c r="Q5867" s="11" t="s">
        <v>36</v>
      </c>
      <c r="R5867" s="10">
        <v>35</v>
      </c>
      <c r="S5867" s="11" t="s">
        <v>31</v>
      </c>
      <c r="T5867" s="11" t="s">
        <v>31</v>
      </c>
      <c r="U5867" s="11" t="s">
        <v>33</v>
      </c>
      <c r="V5867" s="10">
        <v>5</v>
      </c>
      <c r="W5867" s="11" t="s">
        <v>31</v>
      </c>
      <c r="X5867" s="11" t="s">
        <v>63</v>
      </c>
      <c r="Y5867" s="11" t="s">
        <v>38</v>
      </c>
      <c r="Z5867" s="10">
        <v>12</v>
      </c>
      <c r="AA5867" s="10">
        <v>281</v>
      </c>
      <c r="AB5867" s="12"/>
      <c r="AC5867" s="12"/>
    </row>
    <row r="5868" spans="1:29" ht="20.100000000000001" customHeight="1">
      <c r="A5868" s="8" t="s">
        <v>16210</v>
      </c>
      <c r="B5868" s="9" t="s">
        <v>31</v>
      </c>
      <c r="C5868" s="10">
        <v>2</v>
      </c>
      <c r="D5868" s="10">
        <v>13</v>
      </c>
      <c r="E5868" s="11" t="s">
        <v>5634</v>
      </c>
      <c r="F5868" s="10">
        <v>0</v>
      </c>
      <c r="G5868" s="10">
        <v>0</v>
      </c>
      <c r="H5868" s="11" t="s">
        <v>31</v>
      </c>
      <c r="I5868" s="11" t="s">
        <v>32</v>
      </c>
      <c r="J5868" s="10">
        <v>0</v>
      </c>
      <c r="K5868" s="10">
        <v>0</v>
      </c>
      <c r="L5868" s="10">
        <v>3</v>
      </c>
      <c r="M5868" s="11" t="s">
        <v>33</v>
      </c>
      <c r="N5868" s="10">
        <v>0</v>
      </c>
      <c r="O5868" s="11" t="s">
        <v>354</v>
      </c>
      <c r="P5868" s="11" t="s">
        <v>16211</v>
      </c>
      <c r="Q5868" s="11" t="s">
        <v>36</v>
      </c>
      <c r="R5868" s="10">
        <v>36</v>
      </c>
      <c r="S5868" s="11" t="s">
        <v>31</v>
      </c>
      <c r="T5868" s="11" t="s">
        <v>31</v>
      </c>
      <c r="U5868" s="11" t="s">
        <v>33</v>
      </c>
      <c r="V5868" s="10">
        <v>2</v>
      </c>
      <c r="W5868" s="11" t="s">
        <v>31</v>
      </c>
      <c r="X5868" s="11" t="s">
        <v>37</v>
      </c>
      <c r="Y5868" s="11" t="s">
        <v>38</v>
      </c>
      <c r="Z5868" s="10">
        <v>23</v>
      </c>
      <c r="AA5868" s="10">
        <v>44</v>
      </c>
      <c r="AB5868" s="12"/>
      <c r="AC5868" s="12"/>
    </row>
    <row r="5869" spans="1:29" ht="20.100000000000001" customHeight="1">
      <c r="A5869" s="8" t="s">
        <v>16212</v>
      </c>
      <c r="B5869" s="9" t="s">
        <v>31</v>
      </c>
      <c r="C5869" s="10">
        <v>74</v>
      </c>
      <c r="D5869" s="10">
        <v>181</v>
      </c>
      <c r="E5869" s="11" t="s">
        <v>16213</v>
      </c>
      <c r="F5869" s="10">
        <v>296</v>
      </c>
      <c r="G5869" s="11" t="s">
        <v>16214</v>
      </c>
      <c r="H5869" s="11" t="s">
        <v>33</v>
      </c>
      <c r="I5869" s="11" t="s">
        <v>48</v>
      </c>
      <c r="J5869" s="10">
        <v>0</v>
      </c>
      <c r="K5869" s="10">
        <v>0</v>
      </c>
      <c r="L5869" s="10">
        <v>13</v>
      </c>
      <c r="M5869" s="11" t="s">
        <v>33</v>
      </c>
      <c r="N5869" s="10">
        <v>0</v>
      </c>
      <c r="O5869" s="11" t="s">
        <v>61</v>
      </c>
      <c r="P5869" s="11" t="s">
        <v>16215</v>
      </c>
      <c r="Q5869" s="11" t="s">
        <v>43</v>
      </c>
      <c r="R5869" s="10">
        <v>37</v>
      </c>
      <c r="S5869" s="11" t="s">
        <v>31</v>
      </c>
      <c r="T5869" s="11" t="s">
        <v>31</v>
      </c>
      <c r="U5869" s="11" t="s">
        <v>33</v>
      </c>
      <c r="V5869" s="10">
        <v>2</v>
      </c>
      <c r="W5869" s="11" t="s">
        <v>33</v>
      </c>
      <c r="X5869" s="11" t="s">
        <v>63</v>
      </c>
      <c r="Y5869" s="11" t="s">
        <v>64</v>
      </c>
      <c r="Z5869" s="10">
        <v>36</v>
      </c>
      <c r="AA5869" s="10">
        <v>2623</v>
      </c>
      <c r="AB5869" s="12"/>
      <c r="AC5869" s="12"/>
    </row>
    <row r="5870" spans="1:29" ht="20.100000000000001" customHeight="1">
      <c r="A5870" s="8" t="s">
        <v>16216</v>
      </c>
      <c r="B5870" s="9" t="s">
        <v>31</v>
      </c>
      <c r="C5870" s="10">
        <v>4</v>
      </c>
      <c r="D5870" s="10">
        <v>14</v>
      </c>
      <c r="E5870" s="11" t="s">
        <v>12110</v>
      </c>
      <c r="F5870" s="10">
        <v>0</v>
      </c>
      <c r="G5870" s="10">
        <v>0</v>
      </c>
      <c r="H5870" s="11" t="s">
        <v>31</v>
      </c>
      <c r="I5870" s="11" t="s">
        <v>32</v>
      </c>
      <c r="J5870" s="10">
        <v>0</v>
      </c>
      <c r="K5870" s="10">
        <v>0</v>
      </c>
      <c r="L5870" s="10">
        <v>17</v>
      </c>
      <c r="M5870" s="11" t="s">
        <v>33</v>
      </c>
      <c r="N5870" s="10">
        <v>0</v>
      </c>
      <c r="O5870" s="11" t="s">
        <v>147</v>
      </c>
      <c r="P5870" s="11" t="s">
        <v>16217</v>
      </c>
      <c r="Q5870" s="11" t="s">
        <v>36</v>
      </c>
      <c r="R5870" s="10">
        <v>30</v>
      </c>
      <c r="S5870" s="11" t="s">
        <v>31</v>
      </c>
      <c r="T5870" s="11" t="s">
        <v>31</v>
      </c>
      <c r="U5870" s="11" t="s">
        <v>33</v>
      </c>
      <c r="V5870" s="10">
        <v>6</v>
      </c>
      <c r="W5870" s="11" t="s">
        <v>31</v>
      </c>
      <c r="X5870" s="11" t="s">
        <v>37</v>
      </c>
      <c r="Y5870" s="11" t="s">
        <v>64</v>
      </c>
      <c r="Z5870" s="10">
        <v>30</v>
      </c>
      <c r="AA5870" s="10">
        <v>116</v>
      </c>
      <c r="AB5870" s="12"/>
      <c r="AC5870" s="12"/>
    </row>
    <row r="5871" spans="1:29" ht="20.100000000000001" customHeight="1">
      <c r="A5871" s="8" t="s">
        <v>16218</v>
      </c>
      <c r="B5871" s="9" t="s">
        <v>31</v>
      </c>
      <c r="C5871" s="10">
        <v>41</v>
      </c>
      <c r="D5871" s="10">
        <v>117</v>
      </c>
      <c r="E5871" s="10">
        <v>329</v>
      </c>
      <c r="F5871" s="10">
        <v>0</v>
      </c>
      <c r="G5871" s="10">
        <v>0</v>
      </c>
      <c r="H5871" s="11" t="s">
        <v>31</v>
      </c>
      <c r="I5871" s="11" t="s">
        <v>32</v>
      </c>
      <c r="J5871" s="10">
        <v>0</v>
      </c>
      <c r="K5871" s="10">
        <v>0</v>
      </c>
      <c r="L5871" s="10">
        <v>0</v>
      </c>
      <c r="M5871" s="11" t="s">
        <v>31</v>
      </c>
      <c r="N5871" s="10">
        <v>0</v>
      </c>
      <c r="O5871" s="11" t="s">
        <v>222</v>
      </c>
      <c r="P5871" s="11" t="s">
        <v>16219</v>
      </c>
      <c r="Q5871" s="11" t="s">
        <v>36</v>
      </c>
      <c r="R5871" s="10">
        <v>53</v>
      </c>
      <c r="S5871" s="11" t="s">
        <v>31</v>
      </c>
      <c r="T5871" s="11" t="s">
        <v>31</v>
      </c>
      <c r="U5871" s="11" t="s">
        <v>33</v>
      </c>
      <c r="V5871" s="10">
        <v>2</v>
      </c>
      <c r="W5871" s="11" t="s">
        <v>31</v>
      </c>
      <c r="X5871" s="11" t="s">
        <v>37</v>
      </c>
      <c r="Y5871" s="11" t="s">
        <v>38</v>
      </c>
      <c r="Z5871" s="10">
        <v>13</v>
      </c>
      <c r="AA5871" s="10">
        <v>528</v>
      </c>
      <c r="AB5871" s="12"/>
      <c r="AC5871" s="12"/>
    </row>
    <row r="5872" spans="1:29" ht="20.100000000000001" customHeight="1">
      <c r="A5872" s="8" t="s">
        <v>16220</v>
      </c>
      <c r="B5872" s="9" t="s">
        <v>31</v>
      </c>
      <c r="C5872" s="10">
        <v>50</v>
      </c>
      <c r="D5872" s="10">
        <v>210</v>
      </c>
      <c r="E5872" s="10">
        <v>555</v>
      </c>
      <c r="F5872" s="10">
        <v>0</v>
      </c>
      <c r="G5872" s="10">
        <v>0</v>
      </c>
      <c r="H5872" s="11" t="s">
        <v>31</v>
      </c>
      <c r="I5872" s="11" t="s">
        <v>32</v>
      </c>
      <c r="J5872" s="10">
        <v>0</v>
      </c>
      <c r="K5872" s="10">
        <v>0</v>
      </c>
      <c r="L5872" s="10">
        <v>4</v>
      </c>
      <c r="M5872" s="11" t="s">
        <v>33</v>
      </c>
      <c r="N5872" s="10">
        <v>0</v>
      </c>
      <c r="O5872" s="11" t="s">
        <v>346</v>
      </c>
      <c r="P5872" s="11" t="s">
        <v>16221</v>
      </c>
      <c r="Q5872" s="11" t="s">
        <v>43</v>
      </c>
      <c r="R5872" s="10">
        <v>77</v>
      </c>
      <c r="S5872" s="11" t="s">
        <v>31</v>
      </c>
      <c r="T5872" s="11" t="s">
        <v>33</v>
      </c>
      <c r="U5872" s="11" t="s">
        <v>33</v>
      </c>
      <c r="V5872" s="10">
        <v>4</v>
      </c>
      <c r="W5872" s="11" t="s">
        <v>33</v>
      </c>
      <c r="X5872" s="11" t="s">
        <v>44</v>
      </c>
      <c r="Y5872" s="11" t="s">
        <v>38</v>
      </c>
      <c r="Z5872" s="10">
        <v>39</v>
      </c>
      <c r="AA5872" s="10">
        <v>1945</v>
      </c>
      <c r="AB5872" s="12"/>
      <c r="AC5872" s="12"/>
    </row>
    <row r="5873" spans="1:29" ht="20.100000000000001" customHeight="1">
      <c r="A5873" s="8" t="s">
        <v>16222</v>
      </c>
      <c r="B5873" s="9" t="s">
        <v>31</v>
      </c>
      <c r="C5873" s="10">
        <v>46</v>
      </c>
      <c r="D5873" s="10">
        <v>203</v>
      </c>
      <c r="E5873" s="11" t="s">
        <v>16223</v>
      </c>
      <c r="F5873" s="10">
        <v>184</v>
      </c>
      <c r="G5873" s="11" t="s">
        <v>2403</v>
      </c>
      <c r="H5873" s="11" t="s">
        <v>33</v>
      </c>
      <c r="I5873" s="11" t="s">
        <v>48</v>
      </c>
      <c r="J5873" s="10">
        <v>0</v>
      </c>
      <c r="K5873" s="10">
        <v>0</v>
      </c>
      <c r="L5873" s="10">
        <v>0</v>
      </c>
      <c r="M5873" s="11" t="s">
        <v>31</v>
      </c>
      <c r="N5873" s="10">
        <v>0</v>
      </c>
      <c r="O5873" s="11" t="s">
        <v>143</v>
      </c>
      <c r="P5873" s="11" t="s">
        <v>16224</v>
      </c>
      <c r="Q5873" s="11" t="s">
        <v>36</v>
      </c>
      <c r="R5873" s="10">
        <v>26</v>
      </c>
      <c r="S5873" s="11" t="s">
        <v>33</v>
      </c>
      <c r="T5873" s="11" t="s">
        <v>31</v>
      </c>
      <c r="U5873" s="11" t="s">
        <v>33</v>
      </c>
      <c r="V5873" s="10">
        <v>2</v>
      </c>
      <c r="W5873" s="11" t="s">
        <v>31</v>
      </c>
      <c r="X5873" s="11" t="s">
        <v>63</v>
      </c>
      <c r="Y5873" s="11" t="s">
        <v>38</v>
      </c>
      <c r="Z5873" s="10">
        <v>7</v>
      </c>
      <c r="AA5873" s="10">
        <v>340</v>
      </c>
      <c r="AB5873" s="12"/>
      <c r="AC5873" s="12"/>
    </row>
    <row r="5874" spans="1:29" ht="20.100000000000001" customHeight="1">
      <c r="A5874" s="8" t="s">
        <v>16225</v>
      </c>
      <c r="B5874" s="9" t="s">
        <v>31</v>
      </c>
      <c r="C5874" s="10">
        <v>56</v>
      </c>
      <c r="D5874" s="10">
        <v>372</v>
      </c>
      <c r="E5874" s="10">
        <v>847</v>
      </c>
      <c r="F5874" s="10">
        <v>0</v>
      </c>
      <c r="G5874" s="10">
        <v>0</v>
      </c>
      <c r="H5874" s="11" t="s">
        <v>31</v>
      </c>
      <c r="I5874" s="11" t="s">
        <v>32</v>
      </c>
      <c r="J5874" s="10">
        <v>0</v>
      </c>
      <c r="K5874" s="10">
        <v>0</v>
      </c>
      <c r="L5874" s="10">
        <v>15</v>
      </c>
      <c r="M5874" s="11" t="s">
        <v>33</v>
      </c>
      <c r="N5874" s="10">
        <v>0</v>
      </c>
      <c r="O5874" s="11" t="s">
        <v>222</v>
      </c>
      <c r="P5874" s="11" t="s">
        <v>16226</v>
      </c>
      <c r="Q5874" s="11" t="s">
        <v>43</v>
      </c>
      <c r="R5874" s="10">
        <v>26</v>
      </c>
      <c r="S5874" s="11" t="s">
        <v>33</v>
      </c>
      <c r="T5874" s="11" t="s">
        <v>31</v>
      </c>
      <c r="U5874" s="11" t="s">
        <v>33</v>
      </c>
      <c r="V5874" s="10">
        <v>2</v>
      </c>
      <c r="W5874" s="11" t="s">
        <v>33</v>
      </c>
      <c r="X5874" s="11" t="s">
        <v>63</v>
      </c>
      <c r="Y5874" s="11" t="s">
        <v>64</v>
      </c>
      <c r="Z5874" s="10">
        <v>19</v>
      </c>
      <c r="AA5874" s="10">
        <v>1099</v>
      </c>
      <c r="AB5874" s="12"/>
      <c r="AC5874" s="12"/>
    </row>
    <row r="5875" spans="1:29" ht="20.100000000000001" customHeight="1">
      <c r="A5875" s="8" t="s">
        <v>16227</v>
      </c>
      <c r="B5875" s="9" t="s">
        <v>31</v>
      </c>
      <c r="C5875" s="10">
        <v>11</v>
      </c>
      <c r="D5875" s="10">
        <v>48</v>
      </c>
      <c r="E5875" s="11" t="s">
        <v>6965</v>
      </c>
      <c r="F5875" s="10">
        <v>0</v>
      </c>
      <c r="G5875" s="10">
        <v>0</v>
      </c>
      <c r="H5875" s="11" t="s">
        <v>31</v>
      </c>
      <c r="I5875" s="11" t="s">
        <v>32</v>
      </c>
      <c r="J5875" s="10">
        <v>0</v>
      </c>
      <c r="K5875" s="10">
        <v>0</v>
      </c>
      <c r="L5875" s="10">
        <v>5</v>
      </c>
      <c r="M5875" s="11" t="s">
        <v>33</v>
      </c>
      <c r="N5875" s="10">
        <v>0</v>
      </c>
      <c r="O5875" s="11" t="s">
        <v>78</v>
      </c>
      <c r="P5875" s="11" t="s">
        <v>16228</v>
      </c>
      <c r="Q5875" s="11" t="s">
        <v>36</v>
      </c>
      <c r="R5875" s="10">
        <v>60</v>
      </c>
      <c r="S5875" s="11" t="s">
        <v>31</v>
      </c>
      <c r="T5875" s="11" t="s">
        <v>31</v>
      </c>
      <c r="U5875" s="11" t="s">
        <v>33</v>
      </c>
      <c r="V5875" s="10">
        <v>6</v>
      </c>
      <c r="W5875" s="11" t="s">
        <v>31</v>
      </c>
      <c r="X5875" s="11" t="s">
        <v>37</v>
      </c>
      <c r="Y5875" s="11" t="s">
        <v>38</v>
      </c>
      <c r="Z5875" s="10">
        <v>31</v>
      </c>
      <c r="AA5875" s="10">
        <v>358</v>
      </c>
      <c r="AB5875" s="12"/>
      <c r="AC5875" s="12"/>
    </row>
    <row r="5876" spans="1:29" ht="20.100000000000001" customHeight="1">
      <c r="A5876" s="8" t="s">
        <v>16229</v>
      </c>
      <c r="B5876" s="9" t="s">
        <v>31</v>
      </c>
      <c r="C5876" s="10">
        <v>25</v>
      </c>
      <c r="D5876" s="10">
        <v>38</v>
      </c>
      <c r="E5876" s="11" t="s">
        <v>333</v>
      </c>
      <c r="F5876" s="10">
        <v>0</v>
      </c>
      <c r="G5876" s="10">
        <v>0</v>
      </c>
      <c r="H5876" s="11" t="s">
        <v>31</v>
      </c>
      <c r="I5876" s="11" t="s">
        <v>32</v>
      </c>
      <c r="J5876" s="10">
        <v>0</v>
      </c>
      <c r="K5876" s="10">
        <v>0</v>
      </c>
      <c r="L5876" s="10">
        <v>5</v>
      </c>
      <c r="M5876" s="11" t="s">
        <v>33</v>
      </c>
      <c r="N5876" s="10">
        <v>0</v>
      </c>
      <c r="O5876" s="11" t="s">
        <v>113</v>
      </c>
      <c r="P5876" s="11" t="s">
        <v>16230</v>
      </c>
      <c r="Q5876" s="11" t="s">
        <v>43</v>
      </c>
      <c r="R5876" s="10">
        <v>64</v>
      </c>
      <c r="S5876" s="11" t="s">
        <v>31</v>
      </c>
      <c r="T5876" s="11" t="s">
        <v>31</v>
      </c>
      <c r="U5876" s="11" t="s">
        <v>33</v>
      </c>
      <c r="V5876" s="10">
        <v>5</v>
      </c>
      <c r="W5876" s="11" t="s">
        <v>31</v>
      </c>
      <c r="X5876" s="11" t="s">
        <v>37</v>
      </c>
      <c r="Y5876" s="11" t="s">
        <v>38</v>
      </c>
      <c r="Z5876" s="10">
        <v>34</v>
      </c>
      <c r="AA5876" s="10">
        <v>877</v>
      </c>
      <c r="AB5876" s="12"/>
      <c r="AC5876" s="12"/>
    </row>
    <row r="5877" spans="1:29" ht="20.100000000000001" customHeight="1">
      <c r="A5877" s="8" t="s">
        <v>16231</v>
      </c>
      <c r="B5877" s="9" t="s">
        <v>31</v>
      </c>
      <c r="C5877" s="10">
        <v>65</v>
      </c>
      <c r="D5877" s="10">
        <v>337</v>
      </c>
      <c r="E5877" s="11" t="s">
        <v>16232</v>
      </c>
      <c r="F5877" s="10">
        <v>0</v>
      </c>
      <c r="G5877" s="10">
        <v>0</v>
      </c>
      <c r="H5877" s="11" t="s">
        <v>31</v>
      </c>
      <c r="I5877" s="11" t="s">
        <v>32</v>
      </c>
      <c r="J5877" s="10">
        <v>0</v>
      </c>
      <c r="K5877" s="10">
        <v>0</v>
      </c>
      <c r="L5877" s="10">
        <v>17</v>
      </c>
      <c r="M5877" s="11" t="s">
        <v>33</v>
      </c>
      <c r="N5877" s="10">
        <v>0</v>
      </c>
      <c r="O5877" s="11" t="s">
        <v>133</v>
      </c>
      <c r="P5877" s="11" t="s">
        <v>16233</v>
      </c>
      <c r="Q5877" s="11" t="s">
        <v>36</v>
      </c>
      <c r="R5877" s="10">
        <v>20</v>
      </c>
      <c r="S5877" s="11" t="s">
        <v>33</v>
      </c>
      <c r="T5877" s="11" t="s">
        <v>31</v>
      </c>
      <c r="U5877" s="11" t="s">
        <v>33</v>
      </c>
      <c r="V5877" s="10">
        <v>2</v>
      </c>
      <c r="W5877" s="11" t="s">
        <v>33</v>
      </c>
      <c r="X5877" s="11" t="s">
        <v>63</v>
      </c>
      <c r="Y5877" s="11" t="s">
        <v>64</v>
      </c>
      <c r="Z5877" s="10">
        <v>36</v>
      </c>
      <c r="AA5877" s="10">
        <v>2343</v>
      </c>
      <c r="AB5877" s="12"/>
      <c r="AC5877" s="12"/>
    </row>
    <row r="5878" spans="1:29" ht="20.100000000000001" customHeight="1">
      <c r="A5878" s="8" t="s">
        <v>16234</v>
      </c>
      <c r="B5878" s="9" t="s">
        <v>31</v>
      </c>
      <c r="C5878" s="10">
        <v>3</v>
      </c>
      <c r="D5878" s="10">
        <v>10</v>
      </c>
      <c r="E5878" s="11" t="s">
        <v>4920</v>
      </c>
      <c r="F5878" s="10">
        <v>0</v>
      </c>
      <c r="G5878" s="10">
        <v>0</v>
      </c>
      <c r="H5878" s="11" t="s">
        <v>31</v>
      </c>
      <c r="I5878" s="11" t="s">
        <v>32</v>
      </c>
      <c r="J5878" s="10">
        <v>0</v>
      </c>
      <c r="K5878" s="10">
        <v>0</v>
      </c>
      <c r="L5878" s="10">
        <v>0</v>
      </c>
      <c r="M5878" s="11" t="s">
        <v>31</v>
      </c>
      <c r="N5878" s="10">
        <v>0</v>
      </c>
      <c r="O5878" s="11" t="s">
        <v>137</v>
      </c>
      <c r="P5878" s="11" t="s">
        <v>16235</v>
      </c>
      <c r="Q5878" s="11" t="s">
        <v>36</v>
      </c>
      <c r="R5878" s="10">
        <v>51</v>
      </c>
      <c r="S5878" s="11" t="s">
        <v>31</v>
      </c>
      <c r="T5878" s="11" t="s">
        <v>31</v>
      </c>
      <c r="U5878" s="11" t="s">
        <v>33</v>
      </c>
      <c r="V5878" s="10">
        <v>3</v>
      </c>
      <c r="W5878" s="11" t="s">
        <v>31</v>
      </c>
      <c r="X5878" s="11" t="s">
        <v>37</v>
      </c>
      <c r="Y5878" s="11" t="s">
        <v>64</v>
      </c>
      <c r="Z5878" s="10">
        <v>5</v>
      </c>
      <c r="AA5878" s="10">
        <v>15</v>
      </c>
      <c r="AB5878" s="12"/>
      <c r="AC5878" s="12"/>
    </row>
    <row r="5879" spans="1:29" ht="20.100000000000001" customHeight="1">
      <c r="A5879" s="8" t="s">
        <v>16236</v>
      </c>
      <c r="B5879" s="9" t="s">
        <v>31</v>
      </c>
      <c r="C5879" s="10">
        <v>1</v>
      </c>
      <c r="D5879" s="10">
        <v>8</v>
      </c>
      <c r="E5879" s="10">
        <v>16</v>
      </c>
      <c r="F5879" s="10">
        <v>0</v>
      </c>
      <c r="G5879" s="10">
        <v>0</v>
      </c>
      <c r="H5879" s="11" t="s">
        <v>31</v>
      </c>
      <c r="I5879" s="11" t="s">
        <v>32</v>
      </c>
      <c r="J5879" s="10">
        <v>0</v>
      </c>
      <c r="K5879" s="10">
        <v>0</v>
      </c>
      <c r="L5879" s="10">
        <v>4</v>
      </c>
      <c r="M5879" s="11" t="s">
        <v>33</v>
      </c>
      <c r="N5879" s="10">
        <v>0</v>
      </c>
      <c r="O5879" s="11" t="s">
        <v>123</v>
      </c>
      <c r="P5879" s="11" t="s">
        <v>16237</v>
      </c>
      <c r="Q5879" s="11" t="s">
        <v>43</v>
      </c>
      <c r="R5879" s="10">
        <v>47</v>
      </c>
      <c r="S5879" s="11" t="s">
        <v>31</v>
      </c>
      <c r="T5879" s="11" t="s">
        <v>31</v>
      </c>
      <c r="U5879" s="11" t="s">
        <v>33</v>
      </c>
      <c r="V5879" s="10">
        <v>2</v>
      </c>
      <c r="W5879" s="11" t="s">
        <v>31</v>
      </c>
      <c r="X5879" s="11" t="s">
        <v>37</v>
      </c>
      <c r="Y5879" s="11" t="s">
        <v>38</v>
      </c>
      <c r="Z5879" s="10">
        <v>12</v>
      </c>
      <c r="AA5879" s="10">
        <v>12</v>
      </c>
      <c r="AB5879" s="12"/>
      <c r="AC5879" s="12"/>
    </row>
    <row r="5880" spans="1:29" ht="20.100000000000001" customHeight="1">
      <c r="A5880" s="8" t="s">
        <v>16238</v>
      </c>
      <c r="B5880" s="9" t="s">
        <v>31</v>
      </c>
      <c r="C5880" s="10">
        <v>70</v>
      </c>
      <c r="D5880" s="10">
        <v>269</v>
      </c>
      <c r="E5880" s="11" t="s">
        <v>16239</v>
      </c>
      <c r="F5880" s="10">
        <v>0</v>
      </c>
      <c r="G5880" s="10">
        <v>0</v>
      </c>
      <c r="H5880" s="11" t="s">
        <v>31</v>
      </c>
      <c r="I5880" s="11" t="s">
        <v>32</v>
      </c>
      <c r="J5880" s="10">
        <v>0</v>
      </c>
      <c r="K5880" s="10">
        <v>0</v>
      </c>
      <c r="L5880" s="10">
        <v>2</v>
      </c>
      <c r="M5880" s="11" t="s">
        <v>33</v>
      </c>
      <c r="N5880" s="10">
        <v>0</v>
      </c>
      <c r="O5880" s="11" t="s">
        <v>1799</v>
      </c>
      <c r="P5880" s="11" t="s">
        <v>16240</v>
      </c>
      <c r="Q5880" s="11" t="s">
        <v>43</v>
      </c>
      <c r="R5880" s="10">
        <v>50</v>
      </c>
      <c r="S5880" s="11" t="s">
        <v>31</v>
      </c>
      <c r="T5880" s="11" t="s">
        <v>31</v>
      </c>
      <c r="U5880" s="11" t="s">
        <v>33</v>
      </c>
      <c r="V5880" s="10">
        <v>2</v>
      </c>
      <c r="W5880" s="11" t="s">
        <v>33</v>
      </c>
      <c r="X5880" s="11" t="s">
        <v>63</v>
      </c>
      <c r="Y5880" s="11" t="s">
        <v>38</v>
      </c>
      <c r="Z5880" s="10">
        <v>32</v>
      </c>
      <c r="AA5880" s="10">
        <v>2203</v>
      </c>
      <c r="AB5880" s="12"/>
      <c r="AC5880" s="12"/>
    </row>
    <row r="5881" spans="1:29" ht="20.100000000000001" customHeight="1">
      <c r="A5881" s="8" t="s">
        <v>16241</v>
      </c>
      <c r="B5881" s="9" t="s">
        <v>31</v>
      </c>
      <c r="C5881" s="10">
        <v>51</v>
      </c>
      <c r="D5881" s="10">
        <v>114</v>
      </c>
      <c r="E5881" s="11" t="s">
        <v>16242</v>
      </c>
      <c r="F5881" s="10">
        <v>0</v>
      </c>
      <c r="G5881" s="10">
        <v>0</v>
      </c>
      <c r="H5881" s="11" t="s">
        <v>31</v>
      </c>
      <c r="I5881" s="11" t="s">
        <v>32</v>
      </c>
      <c r="J5881" s="10">
        <v>0</v>
      </c>
      <c r="K5881" s="10">
        <v>1</v>
      </c>
      <c r="L5881" s="10">
        <v>4</v>
      </c>
      <c r="M5881" s="11" t="s">
        <v>33</v>
      </c>
      <c r="N5881" s="10">
        <v>0</v>
      </c>
      <c r="O5881" s="11" t="s">
        <v>123</v>
      </c>
      <c r="P5881" s="11" t="s">
        <v>16243</v>
      </c>
      <c r="Q5881" s="11" t="s">
        <v>43</v>
      </c>
      <c r="R5881" s="10">
        <v>79</v>
      </c>
      <c r="S5881" s="11" t="s">
        <v>31</v>
      </c>
      <c r="T5881" s="11" t="s">
        <v>33</v>
      </c>
      <c r="U5881" s="11" t="s">
        <v>33</v>
      </c>
      <c r="V5881" s="10">
        <v>4</v>
      </c>
      <c r="W5881" s="11" t="s">
        <v>33</v>
      </c>
      <c r="X5881" s="11" t="s">
        <v>63</v>
      </c>
      <c r="Y5881" s="11" t="s">
        <v>38</v>
      </c>
      <c r="Z5881" s="10">
        <v>37</v>
      </c>
      <c r="AA5881" s="10">
        <v>1867</v>
      </c>
      <c r="AB5881" s="12"/>
      <c r="AC5881" s="12"/>
    </row>
    <row r="5882" spans="1:29" ht="20.100000000000001" customHeight="1">
      <c r="A5882" s="8" t="s">
        <v>16244</v>
      </c>
      <c r="B5882" s="9" t="s">
        <v>31</v>
      </c>
      <c r="C5882" s="10">
        <v>6</v>
      </c>
      <c r="D5882" s="10">
        <v>38</v>
      </c>
      <c r="E5882" s="11" t="s">
        <v>16245</v>
      </c>
      <c r="F5882" s="10">
        <v>0</v>
      </c>
      <c r="G5882" s="10">
        <v>0</v>
      </c>
      <c r="H5882" s="11" t="s">
        <v>31</v>
      </c>
      <c r="I5882" s="11" t="s">
        <v>32</v>
      </c>
      <c r="J5882" s="10">
        <v>0</v>
      </c>
      <c r="K5882" s="10">
        <v>2</v>
      </c>
      <c r="L5882" s="10">
        <v>4</v>
      </c>
      <c r="M5882" s="11" t="s">
        <v>33</v>
      </c>
      <c r="N5882" s="10">
        <v>0</v>
      </c>
      <c r="O5882" s="11" t="s">
        <v>67</v>
      </c>
      <c r="P5882" s="11" t="s">
        <v>16246</v>
      </c>
      <c r="Q5882" s="11" t="s">
        <v>36</v>
      </c>
      <c r="R5882" s="10">
        <v>38</v>
      </c>
      <c r="S5882" s="11" t="s">
        <v>31</v>
      </c>
      <c r="T5882" s="11" t="s">
        <v>31</v>
      </c>
      <c r="U5882" s="11" t="s">
        <v>33</v>
      </c>
      <c r="V5882" s="10">
        <v>3</v>
      </c>
      <c r="W5882" s="11" t="s">
        <v>33</v>
      </c>
      <c r="X5882" s="11" t="s">
        <v>37</v>
      </c>
      <c r="Y5882" s="11" t="s">
        <v>64</v>
      </c>
      <c r="Z5882" s="10">
        <v>30</v>
      </c>
      <c r="AA5882" s="10">
        <v>167</v>
      </c>
      <c r="AB5882" s="12"/>
      <c r="AC5882" s="12"/>
    </row>
    <row r="5883" spans="1:29" ht="20.100000000000001" customHeight="1">
      <c r="A5883" s="8" t="s">
        <v>16247</v>
      </c>
      <c r="B5883" s="9" t="s">
        <v>31</v>
      </c>
      <c r="C5883" s="10">
        <v>53</v>
      </c>
      <c r="D5883" s="10">
        <v>86</v>
      </c>
      <c r="E5883" s="11" t="s">
        <v>6892</v>
      </c>
      <c r="F5883" s="10">
        <v>212</v>
      </c>
      <c r="G5883" s="11" t="s">
        <v>11902</v>
      </c>
      <c r="H5883" s="11" t="s">
        <v>33</v>
      </c>
      <c r="I5883" s="11" t="s">
        <v>48</v>
      </c>
      <c r="J5883" s="10">
        <v>0</v>
      </c>
      <c r="K5883" s="10">
        <v>0</v>
      </c>
      <c r="L5883" s="10">
        <v>0</v>
      </c>
      <c r="M5883" s="11" t="s">
        <v>31</v>
      </c>
      <c r="N5883" s="10">
        <v>0</v>
      </c>
      <c r="O5883" s="11" t="s">
        <v>268</v>
      </c>
      <c r="P5883" s="11" t="s">
        <v>16248</v>
      </c>
      <c r="Q5883" s="11" t="s">
        <v>36</v>
      </c>
      <c r="R5883" s="10">
        <v>47</v>
      </c>
      <c r="S5883" s="11" t="s">
        <v>31</v>
      </c>
      <c r="T5883" s="11" t="s">
        <v>31</v>
      </c>
      <c r="U5883" s="11" t="s">
        <v>33</v>
      </c>
      <c r="V5883" s="10">
        <v>5</v>
      </c>
      <c r="W5883" s="11" t="s">
        <v>31</v>
      </c>
      <c r="X5883" s="11" t="s">
        <v>63</v>
      </c>
      <c r="Y5883" s="11" t="s">
        <v>64</v>
      </c>
      <c r="Z5883" s="10">
        <v>8</v>
      </c>
      <c r="AA5883" s="10">
        <v>440</v>
      </c>
      <c r="AB5883" s="12"/>
      <c r="AC5883" s="12"/>
    </row>
    <row r="5884" spans="1:29" ht="20.100000000000001" customHeight="1">
      <c r="A5884" s="8" t="s">
        <v>16249</v>
      </c>
      <c r="B5884" s="9" t="s">
        <v>31</v>
      </c>
      <c r="C5884" s="10">
        <v>10</v>
      </c>
      <c r="D5884" s="10">
        <v>13</v>
      </c>
      <c r="E5884" s="10">
        <v>40</v>
      </c>
      <c r="F5884" s="10">
        <v>0</v>
      </c>
      <c r="G5884" s="10">
        <v>0</v>
      </c>
      <c r="H5884" s="11" t="s">
        <v>31</v>
      </c>
      <c r="I5884" s="11" t="s">
        <v>32</v>
      </c>
      <c r="J5884" s="10">
        <v>0</v>
      </c>
      <c r="K5884" s="10">
        <v>1</v>
      </c>
      <c r="L5884" s="10">
        <v>0</v>
      </c>
      <c r="M5884" s="11" t="s">
        <v>31</v>
      </c>
      <c r="N5884" s="10">
        <v>0</v>
      </c>
      <c r="O5884" s="11" t="s">
        <v>61</v>
      </c>
      <c r="P5884" s="11" t="s">
        <v>16250</v>
      </c>
      <c r="Q5884" s="11" t="s">
        <v>43</v>
      </c>
      <c r="R5884" s="10">
        <v>22</v>
      </c>
      <c r="S5884" s="11" t="s">
        <v>33</v>
      </c>
      <c r="T5884" s="11" t="s">
        <v>31</v>
      </c>
      <c r="U5884" s="11" t="s">
        <v>33</v>
      </c>
      <c r="V5884" s="10">
        <v>3</v>
      </c>
      <c r="W5884" s="11" t="s">
        <v>31</v>
      </c>
      <c r="X5884" s="11" t="s">
        <v>63</v>
      </c>
      <c r="Y5884" s="11" t="s">
        <v>64</v>
      </c>
      <c r="Z5884" s="10">
        <v>9</v>
      </c>
      <c r="AA5884" s="10">
        <v>91</v>
      </c>
      <c r="AB5884" s="12"/>
      <c r="AC5884" s="12"/>
    </row>
    <row r="5885" spans="1:29" ht="20.100000000000001" customHeight="1">
      <c r="A5885" s="8" t="s">
        <v>16251</v>
      </c>
      <c r="B5885" s="9" t="s">
        <v>31</v>
      </c>
      <c r="C5885" s="10">
        <v>27</v>
      </c>
      <c r="D5885" s="10">
        <v>90</v>
      </c>
      <c r="E5885" s="11" t="s">
        <v>16252</v>
      </c>
      <c r="F5885" s="10">
        <v>108</v>
      </c>
      <c r="G5885" s="11" t="s">
        <v>3278</v>
      </c>
      <c r="H5885" s="11" t="s">
        <v>33</v>
      </c>
      <c r="I5885" s="11" t="s">
        <v>48</v>
      </c>
      <c r="J5885" s="10">
        <v>0</v>
      </c>
      <c r="K5885" s="10">
        <v>0</v>
      </c>
      <c r="L5885" s="10">
        <v>0</v>
      </c>
      <c r="M5885" s="11" t="s">
        <v>31</v>
      </c>
      <c r="N5885" s="10">
        <v>0</v>
      </c>
      <c r="O5885" s="11" t="s">
        <v>151</v>
      </c>
      <c r="P5885" s="11" t="s">
        <v>16253</v>
      </c>
      <c r="Q5885" s="11" t="s">
        <v>36</v>
      </c>
      <c r="R5885" s="10">
        <v>41</v>
      </c>
      <c r="S5885" s="11" t="s">
        <v>31</v>
      </c>
      <c r="T5885" s="11" t="s">
        <v>31</v>
      </c>
      <c r="U5885" s="11" t="s">
        <v>33</v>
      </c>
      <c r="V5885" s="10">
        <v>5</v>
      </c>
      <c r="W5885" s="11" t="s">
        <v>31</v>
      </c>
      <c r="X5885" s="11" t="s">
        <v>44</v>
      </c>
      <c r="Y5885" s="11" t="s">
        <v>64</v>
      </c>
      <c r="Z5885" s="10">
        <v>7</v>
      </c>
      <c r="AA5885" s="10">
        <v>196</v>
      </c>
      <c r="AB5885" s="12"/>
      <c r="AC5885" s="12"/>
    </row>
    <row r="5886" spans="1:29" ht="20.100000000000001" customHeight="1">
      <c r="A5886" s="8" t="s">
        <v>16254</v>
      </c>
      <c r="B5886" s="9" t="s">
        <v>31</v>
      </c>
      <c r="C5886" s="10">
        <v>14</v>
      </c>
      <c r="D5886" s="10">
        <v>54</v>
      </c>
      <c r="E5886" s="11" t="s">
        <v>16255</v>
      </c>
      <c r="F5886" s="10">
        <v>0</v>
      </c>
      <c r="G5886" s="10">
        <v>0</v>
      </c>
      <c r="H5886" s="11" t="s">
        <v>31</v>
      </c>
      <c r="I5886" s="11" t="s">
        <v>32</v>
      </c>
      <c r="J5886" s="10">
        <v>0</v>
      </c>
      <c r="K5886" s="10">
        <v>1</v>
      </c>
      <c r="L5886" s="10">
        <v>0</v>
      </c>
      <c r="M5886" s="11" t="s">
        <v>31</v>
      </c>
      <c r="N5886" s="10">
        <v>0</v>
      </c>
      <c r="O5886" s="11" t="s">
        <v>41</v>
      </c>
      <c r="P5886" s="11" t="s">
        <v>16256</v>
      </c>
      <c r="Q5886" s="11" t="s">
        <v>36</v>
      </c>
      <c r="R5886" s="10">
        <v>55</v>
      </c>
      <c r="S5886" s="11" t="s">
        <v>31</v>
      </c>
      <c r="T5886" s="11" t="s">
        <v>31</v>
      </c>
      <c r="U5886" s="11" t="s">
        <v>33</v>
      </c>
      <c r="V5886" s="10">
        <v>3</v>
      </c>
      <c r="W5886" s="11" t="s">
        <v>31</v>
      </c>
      <c r="X5886" s="11" t="s">
        <v>37</v>
      </c>
      <c r="Y5886" s="11" t="s">
        <v>64</v>
      </c>
      <c r="Z5886" s="10">
        <v>11</v>
      </c>
      <c r="AA5886" s="10">
        <v>151</v>
      </c>
      <c r="AB5886" s="12"/>
      <c r="AC5886" s="12"/>
    </row>
    <row r="5887" spans="1:29" ht="20.100000000000001" customHeight="1">
      <c r="A5887" s="8" t="s">
        <v>16257</v>
      </c>
      <c r="B5887" s="9" t="s">
        <v>31</v>
      </c>
      <c r="C5887" s="10">
        <v>9</v>
      </c>
      <c r="D5887" s="10">
        <v>41</v>
      </c>
      <c r="E5887" s="11" t="s">
        <v>6524</v>
      </c>
      <c r="F5887" s="10">
        <v>0</v>
      </c>
      <c r="G5887" s="10">
        <v>0</v>
      </c>
      <c r="H5887" s="11" t="s">
        <v>31</v>
      </c>
      <c r="I5887" s="11" t="s">
        <v>32</v>
      </c>
      <c r="J5887" s="10">
        <v>0</v>
      </c>
      <c r="K5887" s="10">
        <v>1</v>
      </c>
      <c r="L5887" s="10">
        <v>26</v>
      </c>
      <c r="M5887" s="11" t="s">
        <v>33</v>
      </c>
      <c r="N5887" s="10">
        <v>0</v>
      </c>
      <c r="O5887" s="11" t="s">
        <v>354</v>
      </c>
      <c r="P5887" s="11" t="s">
        <v>16258</v>
      </c>
      <c r="Q5887" s="11" t="s">
        <v>36</v>
      </c>
      <c r="R5887" s="10">
        <v>33</v>
      </c>
      <c r="S5887" s="11" t="s">
        <v>31</v>
      </c>
      <c r="T5887" s="11" t="s">
        <v>31</v>
      </c>
      <c r="U5887" s="11" t="s">
        <v>33</v>
      </c>
      <c r="V5887" s="10">
        <v>4</v>
      </c>
      <c r="W5887" s="11" t="s">
        <v>31</v>
      </c>
      <c r="X5887" s="11" t="s">
        <v>37</v>
      </c>
      <c r="Y5887" s="11" t="s">
        <v>38</v>
      </c>
      <c r="Z5887" s="10">
        <v>14</v>
      </c>
      <c r="AA5887" s="10">
        <v>131</v>
      </c>
      <c r="AB5887" s="12"/>
      <c r="AC5887" s="12"/>
    </row>
    <row r="5888" spans="1:29" ht="20.100000000000001" customHeight="1">
      <c r="A5888" s="8" t="s">
        <v>16259</v>
      </c>
      <c r="B5888" s="9" t="s">
        <v>31</v>
      </c>
      <c r="C5888" s="10">
        <v>45</v>
      </c>
      <c r="D5888" s="10">
        <v>247</v>
      </c>
      <c r="E5888" s="11" t="s">
        <v>16260</v>
      </c>
      <c r="F5888" s="10">
        <v>0</v>
      </c>
      <c r="G5888" s="10">
        <v>0</v>
      </c>
      <c r="H5888" s="11" t="s">
        <v>31</v>
      </c>
      <c r="I5888" s="11" t="s">
        <v>32</v>
      </c>
      <c r="J5888" s="10">
        <v>0</v>
      </c>
      <c r="K5888" s="10">
        <v>1</v>
      </c>
      <c r="L5888" s="10">
        <v>0</v>
      </c>
      <c r="M5888" s="11" t="s">
        <v>31</v>
      </c>
      <c r="N5888" s="10">
        <v>0</v>
      </c>
      <c r="O5888" s="11" t="s">
        <v>222</v>
      </c>
      <c r="P5888" s="11" t="s">
        <v>16261</v>
      </c>
      <c r="Q5888" s="11" t="s">
        <v>36</v>
      </c>
      <c r="R5888" s="10">
        <v>56</v>
      </c>
      <c r="S5888" s="11" t="s">
        <v>31</v>
      </c>
      <c r="T5888" s="11" t="s">
        <v>31</v>
      </c>
      <c r="U5888" s="11" t="s">
        <v>33</v>
      </c>
      <c r="V5888" s="10">
        <v>2</v>
      </c>
      <c r="W5888" s="11" t="s">
        <v>31</v>
      </c>
      <c r="X5888" s="11" t="s">
        <v>63</v>
      </c>
      <c r="Y5888" s="11" t="s">
        <v>64</v>
      </c>
      <c r="Z5888" s="10">
        <v>7</v>
      </c>
      <c r="AA5888" s="10">
        <v>314</v>
      </c>
      <c r="AB5888" s="12"/>
      <c r="AC5888" s="12"/>
    </row>
    <row r="5889" spans="1:29" ht="20.100000000000001" customHeight="1">
      <c r="A5889" s="8" t="s">
        <v>16262</v>
      </c>
      <c r="B5889" s="9" t="s">
        <v>31</v>
      </c>
      <c r="C5889" s="10">
        <v>52</v>
      </c>
      <c r="D5889" s="10">
        <v>163</v>
      </c>
      <c r="E5889" s="11" t="s">
        <v>16263</v>
      </c>
      <c r="F5889" s="10">
        <v>0</v>
      </c>
      <c r="G5889" s="10">
        <v>0</v>
      </c>
      <c r="H5889" s="11" t="s">
        <v>31</v>
      </c>
      <c r="I5889" s="11" t="s">
        <v>32</v>
      </c>
      <c r="J5889" s="10">
        <v>0</v>
      </c>
      <c r="K5889" s="10">
        <v>2</v>
      </c>
      <c r="L5889" s="10">
        <v>10</v>
      </c>
      <c r="M5889" s="11" t="s">
        <v>33</v>
      </c>
      <c r="N5889" s="10">
        <v>0</v>
      </c>
      <c r="O5889" s="11" t="s">
        <v>257</v>
      </c>
      <c r="P5889" s="11" t="s">
        <v>16264</v>
      </c>
      <c r="Q5889" s="11" t="s">
        <v>43</v>
      </c>
      <c r="R5889" s="10">
        <v>34</v>
      </c>
      <c r="S5889" s="11" t="s">
        <v>31</v>
      </c>
      <c r="T5889" s="11" t="s">
        <v>31</v>
      </c>
      <c r="U5889" s="11" t="s">
        <v>33</v>
      </c>
      <c r="V5889" s="10">
        <v>4</v>
      </c>
      <c r="W5889" s="11" t="s">
        <v>31</v>
      </c>
      <c r="X5889" s="11" t="s">
        <v>37</v>
      </c>
      <c r="Y5889" s="11" t="s">
        <v>64</v>
      </c>
      <c r="Z5889" s="10">
        <v>23</v>
      </c>
      <c r="AA5889" s="10">
        <v>1173</v>
      </c>
      <c r="AB5889" s="12"/>
      <c r="AC5889" s="12"/>
    </row>
    <row r="5890" spans="1:29" ht="20.100000000000001" customHeight="1">
      <c r="A5890" s="8" t="s">
        <v>16265</v>
      </c>
      <c r="B5890" s="9" t="s">
        <v>31</v>
      </c>
      <c r="C5890" s="10">
        <v>22</v>
      </c>
      <c r="D5890" s="10">
        <v>79</v>
      </c>
      <c r="E5890" s="11" t="s">
        <v>11068</v>
      </c>
      <c r="F5890" s="10">
        <v>0</v>
      </c>
      <c r="G5890" s="10">
        <v>0</v>
      </c>
      <c r="H5890" s="11" t="s">
        <v>31</v>
      </c>
      <c r="I5890" s="11" t="s">
        <v>32</v>
      </c>
      <c r="J5890" s="10">
        <v>0</v>
      </c>
      <c r="K5890" s="10">
        <v>0</v>
      </c>
      <c r="L5890" s="10">
        <v>30</v>
      </c>
      <c r="M5890" s="11" t="s">
        <v>33</v>
      </c>
      <c r="N5890" s="10">
        <v>0</v>
      </c>
      <c r="O5890" s="11" t="s">
        <v>216</v>
      </c>
      <c r="P5890" s="11" t="s">
        <v>16266</v>
      </c>
      <c r="Q5890" s="11" t="s">
        <v>43</v>
      </c>
      <c r="R5890" s="10">
        <v>19</v>
      </c>
      <c r="S5890" s="11" t="s">
        <v>33</v>
      </c>
      <c r="T5890" s="11" t="s">
        <v>31</v>
      </c>
      <c r="U5890" s="11" t="s">
        <v>33</v>
      </c>
      <c r="V5890" s="10">
        <v>6</v>
      </c>
      <c r="W5890" s="11" t="s">
        <v>31</v>
      </c>
      <c r="X5890" s="11" t="s">
        <v>37</v>
      </c>
      <c r="Y5890" s="11" t="s">
        <v>64</v>
      </c>
      <c r="Z5890" s="10">
        <v>13</v>
      </c>
      <c r="AA5890" s="10">
        <v>292</v>
      </c>
      <c r="AB5890" s="12"/>
      <c r="AC5890" s="12"/>
    </row>
    <row r="5891" spans="1:29" ht="20.100000000000001" customHeight="1">
      <c r="A5891" s="8" t="s">
        <v>16267</v>
      </c>
      <c r="B5891" s="9" t="s">
        <v>31</v>
      </c>
      <c r="C5891" s="10">
        <v>26</v>
      </c>
      <c r="D5891" s="10">
        <v>64</v>
      </c>
      <c r="E5891" s="10">
        <v>103</v>
      </c>
      <c r="F5891" s="10">
        <v>0</v>
      </c>
      <c r="G5891" s="10">
        <v>0</v>
      </c>
      <c r="H5891" s="11" t="s">
        <v>31</v>
      </c>
      <c r="I5891" s="11" t="s">
        <v>32</v>
      </c>
      <c r="J5891" s="10">
        <v>0</v>
      </c>
      <c r="K5891" s="10">
        <v>2</v>
      </c>
      <c r="L5891" s="10">
        <v>6</v>
      </c>
      <c r="M5891" s="11" t="s">
        <v>33</v>
      </c>
      <c r="N5891" s="10">
        <v>0</v>
      </c>
      <c r="O5891" s="11" t="s">
        <v>78</v>
      </c>
      <c r="P5891" s="11" t="s">
        <v>16268</v>
      </c>
      <c r="Q5891" s="11" t="s">
        <v>36</v>
      </c>
      <c r="R5891" s="10">
        <v>67</v>
      </c>
      <c r="S5891" s="11" t="s">
        <v>31</v>
      </c>
      <c r="T5891" s="11" t="s">
        <v>33</v>
      </c>
      <c r="U5891" s="11" t="s">
        <v>33</v>
      </c>
      <c r="V5891" s="10">
        <v>2</v>
      </c>
      <c r="W5891" s="11" t="s">
        <v>33</v>
      </c>
      <c r="X5891" s="11" t="s">
        <v>63</v>
      </c>
      <c r="Y5891" s="11" t="s">
        <v>38</v>
      </c>
      <c r="Z5891" s="10">
        <v>36</v>
      </c>
      <c r="AA5891" s="10">
        <v>927</v>
      </c>
      <c r="AB5891" s="12"/>
      <c r="AC5891" s="12"/>
    </row>
    <row r="5892" spans="1:29" ht="20.100000000000001" customHeight="1">
      <c r="A5892" s="8" t="s">
        <v>16269</v>
      </c>
      <c r="B5892" s="9" t="s">
        <v>31</v>
      </c>
      <c r="C5892" s="10">
        <v>70</v>
      </c>
      <c r="D5892" s="10">
        <v>163</v>
      </c>
      <c r="E5892" s="10">
        <v>421</v>
      </c>
      <c r="F5892" s="10">
        <v>280</v>
      </c>
      <c r="G5892" s="10">
        <v>917</v>
      </c>
      <c r="H5892" s="11" t="s">
        <v>33</v>
      </c>
      <c r="I5892" s="11" t="s">
        <v>48</v>
      </c>
      <c r="J5892" s="10">
        <v>0</v>
      </c>
      <c r="K5892" s="10">
        <v>1</v>
      </c>
      <c r="L5892" s="10">
        <v>0</v>
      </c>
      <c r="M5892" s="11" t="s">
        <v>31</v>
      </c>
      <c r="N5892" s="10">
        <v>0</v>
      </c>
      <c r="O5892" s="11" t="s">
        <v>232</v>
      </c>
      <c r="P5892" s="11" t="s">
        <v>16270</v>
      </c>
      <c r="Q5892" s="11" t="s">
        <v>43</v>
      </c>
      <c r="R5892" s="10">
        <v>30</v>
      </c>
      <c r="S5892" s="11" t="s">
        <v>31</v>
      </c>
      <c r="T5892" s="11" t="s">
        <v>31</v>
      </c>
      <c r="U5892" s="11" t="s">
        <v>33</v>
      </c>
      <c r="V5892" s="10">
        <v>2</v>
      </c>
      <c r="W5892" s="11" t="s">
        <v>31</v>
      </c>
      <c r="X5892" s="11" t="s">
        <v>63</v>
      </c>
      <c r="Y5892" s="11" t="s">
        <v>64</v>
      </c>
      <c r="Z5892" s="10">
        <v>10</v>
      </c>
      <c r="AA5892" s="10">
        <v>704</v>
      </c>
      <c r="AB5892" s="12"/>
      <c r="AC5892" s="12"/>
    </row>
    <row r="5893" spans="1:29" ht="20.100000000000001" customHeight="1">
      <c r="A5893" s="8" t="s">
        <v>16271</v>
      </c>
      <c r="B5893" s="9" t="s">
        <v>31</v>
      </c>
      <c r="C5893" s="10">
        <v>1</v>
      </c>
      <c r="D5893" s="10">
        <v>1</v>
      </c>
      <c r="E5893" s="10">
        <v>4</v>
      </c>
      <c r="F5893" s="10">
        <v>0</v>
      </c>
      <c r="G5893" s="10">
        <v>0</v>
      </c>
      <c r="H5893" s="11" t="s">
        <v>31</v>
      </c>
      <c r="I5893" s="11" t="s">
        <v>32</v>
      </c>
      <c r="J5893" s="10">
        <v>0</v>
      </c>
      <c r="K5893" s="10">
        <v>2</v>
      </c>
      <c r="L5893" s="10">
        <v>0</v>
      </c>
      <c r="M5893" s="11" t="s">
        <v>31</v>
      </c>
      <c r="N5893" s="10">
        <v>0</v>
      </c>
      <c r="O5893" s="11" t="s">
        <v>147</v>
      </c>
      <c r="P5893" s="11" t="s">
        <v>16272</v>
      </c>
      <c r="Q5893" s="11" t="s">
        <v>36</v>
      </c>
      <c r="R5893" s="10">
        <v>44</v>
      </c>
      <c r="S5893" s="11" t="s">
        <v>31</v>
      </c>
      <c r="T5893" s="11" t="s">
        <v>31</v>
      </c>
      <c r="U5893" s="11" t="s">
        <v>33</v>
      </c>
      <c r="V5893" s="10">
        <v>2</v>
      </c>
      <c r="W5893" s="11" t="s">
        <v>31</v>
      </c>
      <c r="X5893" s="11" t="s">
        <v>37</v>
      </c>
      <c r="Y5893" s="11" t="s">
        <v>64</v>
      </c>
      <c r="Z5893" s="10">
        <v>7</v>
      </c>
      <c r="AA5893" s="10">
        <v>7</v>
      </c>
      <c r="AB5893" s="12"/>
      <c r="AC5893" s="12"/>
    </row>
    <row r="5894" spans="1:29" ht="20.100000000000001" customHeight="1">
      <c r="A5894" s="8" t="s">
        <v>16273</v>
      </c>
      <c r="B5894" s="9" t="s">
        <v>31</v>
      </c>
      <c r="C5894" s="10">
        <v>19</v>
      </c>
      <c r="D5894" s="10">
        <v>82</v>
      </c>
      <c r="E5894" s="11" t="s">
        <v>948</v>
      </c>
      <c r="F5894" s="10">
        <v>0</v>
      </c>
      <c r="G5894" s="10">
        <v>0</v>
      </c>
      <c r="H5894" s="11" t="s">
        <v>31</v>
      </c>
      <c r="I5894" s="11" t="s">
        <v>32</v>
      </c>
      <c r="J5894" s="10">
        <v>0</v>
      </c>
      <c r="K5894" s="10">
        <v>0</v>
      </c>
      <c r="L5894" s="10">
        <v>0</v>
      </c>
      <c r="M5894" s="11" t="s">
        <v>31</v>
      </c>
      <c r="N5894" s="10">
        <v>0</v>
      </c>
      <c r="O5894" s="11" t="s">
        <v>119</v>
      </c>
      <c r="P5894" s="11" t="s">
        <v>16274</v>
      </c>
      <c r="Q5894" s="11" t="s">
        <v>36</v>
      </c>
      <c r="R5894" s="10">
        <v>54</v>
      </c>
      <c r="S5894" s="11" t="s">
        <v>31</v>
      </c>
      <c r="T5894" s="11" t="s">
        <v>31</v>
      </c>
      <c r="U5894" s="11" t="s">
        <v>33</v>
      </c>
      <c r="V5894" s="10">
        <v>2</v>
      </c>
      <c r="W5894" s="11" t="s">
        <v>31</v>
      </c>
      <c r="X5894" s="11" t="s">
        <v>63</v>
      </c>
      <c r="Y5894" s="11" t="s">
        <v>64</v>
      </c>
      <c r="Z5894" s="10">
        <v>7</v>
      </c>
      <c r="AA5894" s="10">
        <v>134</v>
      </c>
      <c r="AB5894" s="12"/>
      <c r="AC5894" s="12"/>
    </row>
    <row r="5895" spans="1:29" ht="20.100000000000001" customHeight="1">
      <c r="A5895" s="8" t="s">
        <v>16275</v>
      </c>
      <c r="B5895" s="9" t="s">
        <v>31</v>
      </c>
      <c r="C5895" s="10">
        <v>9</v>
      </c>
      <c r="D5895" s="10">
        <v>49</v>
      </c>
      <c r="E5895" s="11" t="s">
        <v>1396</v>
      </c>
      <c r="F5895" s="10">
        <v>0</v>
      </c>
      <c r="G5895" s="10">
        <v>0</v>
      </c>
      <c r="H5895" s="11" t="s">
        <v>31</v>
      </c>
      <c r="I5895" s="11" t="s">
        <v>32</v>
      </c>
      <c r="J5895" s="10">
        <v>0</v>
      </c>
      <c r="K5895" s="10">
        <v>0</v>
      </c>
      <c r="L5895" s="10">
        <v>19</v>
      </c>
      <c r="M5895" s="11" t="s">
        <v>33</v>
      </c>
      <c r="N5895" s="10">
        <v>0</v>
      </c>
      <c r="O5895" s="11" t="s">
        <v>74</v>
      </c>
      <c r="P5895" s="11" t="s">
        <v>16276</v>
      </c>
      <c r="Q5895" s="11" t="s">
        <v>43</v>
      </c>
      <c r="R5895" s="10">
        <v>35</v>
      </c>
      <c r="S5895" s="11" t="s">
        <v>31</v>
      </c>
      <c r="T5895" s="11" t="s">
        <v>31</v>
      </c>
      <c r="U5895" s="11" t="s">
        <v>33</v>
      </c>
      <c r="V5895" s="10">
        <v>5</v>
      </c>
      <c r="W5895" s="11" t="s">
        <v>33</v>
      </c>
      <c r="X5895" s="11" t="s">
        <v>37</v>
      </c>
      <c r="Y5895" s="11" t="s">
        <v>38</v>
      </c>
      <c r="Z5895" s="10">
        <v>35</v>
      </c>
      <c r="AA5895" s="10">
        <v>332</v>
      </c>
      <c r="AB5895" s="12"/>
      <c r="AC5895" s="12"/>
    </row>
    <row r="5896" spans="1:29" ht="20.100000000000001" customHeight="1">
      <c r="A5896" s="8" t="s">
        <v>16277</v>
      </c>
      <c r="B5896" s="9" t="s">
        <v>31</v>
      </c>
      <c r="C5896" s="10">
        <v>52</v>
      </c>
      <c r="D5896" s="10">
        <v>306</v>
      </c>
      <c r="E5896" s="11" t="s">
        <v>8032</v>
      </c>
      <c r="F5896" s="10">
        <v>0</v>
      </c>
      <c r="G5896" s="10">
        <v>0</v>
      </c>
      <c r="H5896" s="11" t="s">
        <v>31</v>
      </c>
      <c r="I5896" s="11" t="s">
        <v>32</v>
      </c>
      <c r="J5896" s="10">
        <v>0</v>
      </c>
      <c r="K5896" s="10">
        <v>1</v>
      </c>
      <c r="L5896" s="10">
        <v>14</v>
      </c>
      <c r="M5896" s="11" t="s">
        <v>33</v>
      </c>
      <c r="N5896" s="10">
        <v>0</v>
      </c>
      <c r="O5896" s="11" t="s">
        <v>306</v>
      </c>
      <c r="P5896" s="11" t="s">
        <v>16278</v>
      </c>
      <c r="Q5896" s="11" t="s">
        <v>36</v>
      </c>
      <c r="R5896" s="10">
        <v>23</v>
      </c>
      <c r="S5896" s="11" t="s">
        <v>33</v>
      </c>
      <c r="T5896" s="11" t="s">
        <v>31</v>
      </c>
      <c r="U5896" s="11" t="s">
        <v>33</v>
      </c>
      <c r="V5896" s="10">
        <v>4</v>
      </c>
      <c r="W5896" s="11" t="s">
        <v>31</v>
      </c>
      <c r="X5896" s="11" t="s">
        <v>63</v>
      </c>
      <c r="Y5896" s="11" t="s">
        <v>38</v>
      </c>
      <c r="Z5896" s="10">
        <v>14</v>
      </c>
      <c r="AA5896" s="10">
        <v>750</v>
      </c>
      <c r="AB5896" s="12"/>
      <c r="AC5896" s="12"/>
    </row>
    <row r="5897" spans="1:29" ht="20.100000000000001" customHeight="1">
      <c r="A5897" s="8" t="s">
        <v>16279</v>
      </c>
      <c r="B5897" s="9" t="s">
        <v>31</v>
      </c>
      <c r="C5897" s="10">
        <v>71</v>
      </c>
      <c r="D5897" s="10">
        <v>145</v>
      </c>
      <c r="E5897" s="10">
        <v>429</v>
      </c>
      <c r="F5897" s="10">
        <v>0</v>
      </c>
      <c r="G5897" s="10">
        <v>0</v>
      </c>
      <c r="H5897" s="11" t="s">
        <v>31</v>
      </c>
      <c r="I5897" s="11" t="s">
        <v>32</v>
      </c>
      <c r="J5897" s="10">
        <v>0</v>
      </c>
      <c r="K5897" s="10">
        <v>2</v>
      </c>
      <c r="L5897" s="10">
        <v>9</v>
      </c>
      <c r="M5897" s="11" t="s">
        <v>31</v>
      </c>
      <c r="N5897" s="10">
        <v>56</v>
      </c>
      <c r="O5897" s="11" t="s">
        <v>61</v>
      </c>
      <c r="P5897" s="11" t="s">
        <v>16280</v>
      </c>
      <c r="Q5897" s="11" t="s">
        <v>43</v>
      </c>
      <c r="R5897" s="10">
        <v>44</v>
      </c>
      <c r="S5897" s="11" t="s">
        <v>31</v>
      </c>
      <c r="T5897" s="11" t="s">
        <v>31</v>
      </c>
      <c r="U5897" s="11" t="s">
        <v>33</v>
      </c>
      <c r="V5897" s="10">
        <v>2</v>
      </c>
      <c r="W5897" s="11" t="s">
        <v>33</v>
      </c>
      <c r="X5897" s="11" t="s">
        <v>63</v>
      </c>
      <c r="Y5897" s="11" t="s">
        <v>38</v>
      </c>
      <c r="Z5897" s="10">
        <v>61</v>
      </c>
      <c r="AA5897" s="10">
        <v>4390</v>
      </c>
      <c r="AB5897" s="12"/>
      <c r="AC5897" s="12"/>
    </row>
    <row r="5898" spans="1:29" ht="20.100000000000001" customHeight="1">
      <c r="A5898" s="8" t="s">
        <v>16281</v>
      </c>
      <c r="B5898" s="9" t="s">
        <v>31</v>
      </c>
      <c r="C5898" s="10">
        <v>25</v>
      </c>
      <c r="D5898" s="10">
        <v>38</v>
      </c>
      <c r="E5898" s="11" t="s">
        <v>9578</v>
      </c>
      <c r="F5898" s="10">
        <v>100</v>
      </c>
      <c r="G5898" s="11" t="s">
        <v>2659</v>
      </c>
      <c r="H5898" s="11" t="s">
        <v>33</v>
      </c>
      <c r="I5898" s="11" t="s">
        <v>48</v>
      </c>
      <c r="J5898" s="10">
        <v>0</v>
      </c>
      <c r="K5898" s="10">
        <v>1</v>
      </c>
      <c r="L5898" s="10">
        <v>19</v>
      </c>
      <c r="M5898" s="11" t="s">
        <v>33</v>
      </c>
      <c r="N5898" s="10">
        <v>0</v>
      </c>
      <c r="O5898" s="11" t="s">
        <v>82</v>
      </c>
      <c r="P5898" s="11" t="s">
        <v>16282</v>
      </c>
      <c r="Q5898" s="11" t="s">
        <v>43</v>
      </c>
      <c r="R5898" s="10">
        <v>49</v>
      </c>
      <c r="S5898" s="11" t="s">
        <v>31</v>
      </c>
      <c r="T5898" s="11" t="s">
        <v>31</v>
      </c>
      <c r="U5898" s="11" t="s">
        <v>33</v>
      </c>
      <c r="V5898" s="10">
        <v>4</v>
      </c>
      <c r="W5898" s="11" t="s">
        <v>33</v>
      </c>
      <c r="X5898" s="11" t="s">
        <v>44</v>
      </c>
      <c r="Y5898" s="11" t="s">
        <v>64</v>
      </c>
      <c r="Z5898" s="10">
        <v>36</v>
      </c>
      <c r="AA5898" s="10">
        <v>919</v>
      </c>
      <c r="AB5898" s="12"/>
      <c r="AC5898" s="12"/>
    </row>
    <row r="5899" spans="1:29" ht="20.100000000000001" customHeight="1">
      <c r="A5899" s="8" t="s">
        <v>16283</v>
      </c>
      <c r="B5899" s="9" t="s">
        <v>31</v>
      </c>
      <c r="C5899" s="10">
        <v>58</v>
      </c>
      <c r="D5899" s="10">
        <v>173</v>
      </c>
      <c r="E5899" s="11" t="s">
        <v>11112</v>
      </c>
      <c r="F5899" s="10">
        <v>0</v>
      </c>
      <c r="G5899" s="10">
        <v>0</v>
      </c>
      <c r="H5899" s="11" t="s">
        <v>31</v>
      </c>
      <c r="I5899" s="11" t="s">
        <v>32</v>
      </c>
      <c r="J5899" s="10">
        <v>0</v>
      </c>
      <c r="K5899" s="10">
        <v>0</v>
      </c>
      <c r="L5899" s="10">
        <v>0</v>
      </c>
      <c r="M5899" s="11" t="s">
        <v>31</v>
      </c>
      <c r="N5899" s="10">
        <v>0</v>
      </c>
      <c r="O5899" s="11" t="s">
        <v>158</v>
      </c>
      <c r="P5899" s="11" t="s">
        <v>6604</v>
      </c>
      <c r="Q5899" s="11" t="s">
        <v>43</v>
      </c>
      <c r="R5899" s="10">
        <v>52</v>
      </c>
      <c r="S5899" s="11" t="s">
        <v>31</v>
      </c>
      <c r="T5899" s="11" t="s">
        <v>31</v>
      </c>
      <c r="U5899" s="11" t="s">
        <v>33</v>
      </c>
      <c r="V5899" s="10">
        <v>3</v>
      </c>
      <c r="W5899" s="11" t="s">
        <v>31</v>
      </c>
      <c r="X5899" s="11" t="s">
        <v>63</v>
      </c>
      <c r="Y5899" s="11" t="s">
        <v>38</v>
      </c>
      <c r="Z5899" s="10">
        <v>12</v>
      </c>
      <c r="AA5899" s="10">
        <v>722</v>
      </c>
      <c r="AB5899" s="12"/>
      <c r="AC5899" s="12"/>
    </row>
    <row r="5900" spans="1:29" ht="20.100000000000001" customHeight="1">
      <c r="A5900" s="8" t="s">
        <v>16284</v>
      </c>
      <c r="B5900" s="9" t="s">
        <v>31</v>
      </c>
      <c r="C5900" s="10">
        <v>37</v>
      </c>
      <c r="D5900" s="10">
        <v>295</v>
      </c>
      <c r="E5900" s="11" t="s">
        <v>16285</v>
      </c>
      <c r="F5900" s="10">
        <v>0</v>
      </c>
      <c r="G5900" s="10">
        <v>0</v>
      </c>
      <c r="H5900" s="11" t="s">
        <v>31</v>
      </c>
      <c r="I5900" s="11" t="s">
        <v>32</v>
      </c>
      <c r="J5900" s="10">
        <v>0</v>
      </c>
      <c r="K5900" s="10">
        <v>1</v>
      </c>
      <c r="L5900" s="10">
        <v>0</v>
      </c>
      <c r="M5900" s="11" t="s">
        <v>31</v>
      </c>
      <c r="N5900" s="10">
        <v>0</v>
      </c>
      <c r="O5900" s="11" t="s">
        <v>78</v>
      </c>
      <c r="P5900" s="11" t="s">
        <v>7326</v>
      </c>
      <c r="Q5900" s="11" t="s">
        <v>36</v>
      </c>
      <c r="R5900" s="10">
        <v>56</v>
      </c>
      <c r="S5900" s="11" t="s">
        <v>31</v>
      </c>
      <c r="T5900" s="11" t="s">
        <v>31</v>
      </c>
      <c r="U5900" s="11" t="s">
        <v>33</v>
      </c>
      <c r="V5900" s="10">
        <v>4</v>
      </c>
      <c r="W5900" s="11" t="s">
        <v>31</v>
      </c>
      <c r="X5900" s="11" t="s">
        <v>44</v>
      </c>
      <c r="Y5900" s="11" t="s">
        <v>64</v>
      </c>
      <c r="Z5900" s="10">
        <v>5</v>
      </c>
      <c r="AA5900" s="10">
        <v>202</v>
      </c>
      <c r="AB5900" s="12"/>
      <c r="AC5900" s="12"/>
    </row>
    <row r="5901" spans="1:29" ht="20.100000000000001" customHeight="1">
      <c r="A5901" s="8" t="s">
        <v>16286</v>
      </c>
      <c r="B5901" s="9" t="s">
        <v>31</v>
      </c>
      <c r="C5901" s="10">
        <v>73</v>
      </c>
      <c r="D5901" s="10">
        <v>300</v>
      </c>
      <c r="E5901" s="11" t="s">
        <v>7011</v>
      </c>
      <c r="F5901" s="10">
        <v>0</v>
      </c>
      <c r="G5901" s="10">
        <v>0</v>
      </c>
      <c r="H5901" s="11" t="s">
        <v>31</v>
      </c>
      <c r="I5901" s="11" t="s">
        <v>32</v>
      </c>
      <c r="J5901" s="10">
        <v>0</v>
      </c>
      <c r="K5901" s="10">
        <v>1</v>
      </c>
      <c r="L5901" s="10">
        <v>5</v>
      </c>
      <c r="M5901" s="11" t="s">
        <v>33</v>
      </c>
      <c r="N5901" s="10">
        <v>0</v>
      </c>
      <c r="O5901" s="11" t="s">
        <v>644</v>
      </c>
      <c r="P5901" s="11" t="s">
        <v>16287</v>
      </c>
      <c r="Q5901" s="11" t="s">
        <v>36</v>
      </c>
      <c r="R5901" s="10">
        <v>51</v>
      </c>
      <c r="S5901" s="11" t="s">
        <v>31</v>
      </c>
      <c r="T5901" s="11" t="s">
        <v>31</v>
      </c>
      <c r="U5901" s="11" t="s">
        <v>33</v>
      </c>
      <c r="V5901" s="10">
        <v>2</v>
      </c>
      <c r="W5901" s="11" t="s">
        <v>33</v>
      </c>
      <c r="X5901" s="11" t="s">
        <v>63</v>
      </c>
      <c r="Y5901" s="11" t="s">
        <v>38</v>
      </c>
      <c r="Z5901" s="10">
        <v>54</v>
      </c>
      <c r="AA5901" s="10">
        <v>3933</v>
      </c>
      <c r="AB5901" s="12"/>
      <c r="AC5901" s="12"/>
    </row>
    <row r="5902" spans="1:29" ht="20.100000000000001" customHeight="1">
      <c r="A5902" s="8" t="s">
        <v>16288</v>
      </c>
      <c r="B5902" s="9" t="s">
        <v>31</v>
      </c>
      <c r="C5902" s="10">
        <v>36</v>
      </c>
      <c r="D5902" s="10">
        <v>237</v>
      </c>
      <c r="E5902" s="11" t="s">
        <v>16289</v>
      </c>
      <c r="F5902" s="10">
        <v>144</v>
      </c>
      <c r="G5902" s="11" t="s">
        <v>846</v>
      </c>
      <c r="H5902" s="11" t="s">
        <v>33</v>
      </c>
      <c r="I5902" s="11" t="s">
        <v>48</v>
      </c>
      <c r="J5902" s="10">
        <v>0</v>
      </c>
      <c r="K5902" s="10">
        <v>3</v>
      </c>
      <c r="L5902" s="10">
        <v>0</v>
      </c>
      <c r="M5902" s="11" t="s">
        <v>31</v>
      </c>
      <c r="N5902" s="10">
        <v>0</v>
      </c>
      <c r="O5902" s="11" t="s">
        <v>133</v>
      </c>
      <c r="P5902" s="11" t="s">
        <v>16290</v>
      </c>
      <c r="Q5902" s="11" t="s">
        <v>36</v>
      </c>
      <c r="R5902" s="10">
        <v>33</v>
      </c>
      <c r="S5902" s="11" t="s">
        <v>31</v>
      </c>
      <c r="T5902" s="11" t="s">
        <v>31</v>
      </c>
      <c r="U5902" s="11" t="s">
        <v>33</v>
      </c>
      <c r="V5902" s="10">
        <v>3</v>
      </c>
      <c r="W5902" s="11" t="s">
        <v>31</v>
      </c>
      <c r="X5902" s="11" t="s">
        <v>44</v>
      </c>
      <c r="Y5902" s="11" t="s">
        <v>64</v>
      </c>
      <c r="Z5902" s="10">
        <v>8</v>
      </c>
      <c r="AA5902" s="10">
        <v>281</v>
      </c>
      <c r="AB5902" s="12"/>
      <c r="AC5902" s="12"/>
    </row>
    <row r="5903" spans="1:29" ht="20.100000000000001" customHeight="1">
      <c r="A5903" s="8" t="s">
        <v>16291</v>
      </c>
      <c r="B5903" s="9" t="s">
        <v>31</v>
      </c>
      <c r="C5903" s="10">
        <v>31</v>
      </c>
      <c r="D5903" s="10">
        <v>53</v>
      </c>
      <c r="E5903" s="11" t="s">
        <v>15583</v>
      </c>
      <c r="F5903" s="10">
        <v>0</v>
      </c>
      <c r="G5903" s="10">
        <v>0</v>
      </c>
      <c r="H5903" s="11" t="s">
        <v>31</v>
      </c>
      <c r="I5903" s="11" t="s">
        <v>32</v>
      </c>
      <c r="J5903" s="10">
        <v>0</v>
      </c>
      <c r="K5903" s="10">
        <v>3</v>
      </c>
      <c r="L5903" s="10">
        <v>0</v>
      </c>
      <c r="M5903" s="11" t="s">
        <v>31</v>
      </c>
      <c r="N5903" s="10">
        <v>0</v>
      </c>
      <c r="O5903" s="11" t="s">
        <v>190</v>
      </c>
      <c r="P5903" s="11" t="s">
        <v>16292</v>
      </c>
      <c r="Q5903" s="11" t="s">
        <v>43</v>
      </c>
      <c r="R5903" s="10">
        <v>47</v>
      </c>
      <c r="S5903" s="11" t="s">
        <v>31</v>
      </c>
      <c r="T5903" s="11" t="s">
        <v>31</v>
      </c>
      <c r="U5903" s="11" t="s">
        <v>33</v>
      </c>
      <c r="V5903" s="10">
        <v>6</v>
      </c>
      <c r="W5903" s="11" t="s">
        <v>31</v>
      </c>
      <c r="X5903" s="11" t="s">
        <v>37</v>
      </c>
      <c r="Y5903" s="11" t="s">
        <v>64</v>
      </c>
      <c r="Z5903" s="10">
        <v>9</v>
      </c>
      <c r="AA5903" s="10">
        <v>284</v>
      </c>
      <c r="AB5903" s="12"/>
      <c r="AC5903" s="12"/>
    </row>
    <row r="5904" spans="1:29" ht="20.100000000000001" customHeight="1">
      <c r="A5904" s="8" t="s">
        <v>16293</v>
      </c>
      <c r="B5904" s="9" t="s">
        <v>31</v>
      </c>
      <c r="C5904" s="10">
        <v>59</v>
      </c>
      <c r="D5904" s="10">
        <v>149</v>
      </c>
      <c r="E5904" s="11" t="s">
        <v>16294</v>
      </c>
      <c r="F5904" s="10">
        <v>0</v>
      </c>
      <c r="G5904" s="10">
        <v>0</v>
      </c>
      <c r="H5904" s="11" t="s">
        <v>31</v>
      </c>
      <c r="I5904" s="11" t="s">
        <v>32</v>
      </c>
      <c r="J5904" s="10">
        <v>0</v>
      </c>
      <c r="K5904" s="10">
        <v>3</v>
      </c>
      <c r="L5904" s="10">
        <v>7</v>
      </c>
      <c r="M5904" s="11" t="s">
        <v>33</v>
      </c>
      <c r="N5904" s="10">
        <v>0</v>
      </c>
      <c r="O5904" s="11" t="s">
        <v>644</v>
      </c>
      <c r="P5904" s="11" t="s">
        <v>16295</v>
      </c>
      <c r="Q5904" s="11" t="s">
        <v>36</v>
      </c>
      <c r="R5904" s="10">
        <v>44</v>
      </c>
      <c r="S5904" s="11" t="s">
        <v>31</v>
      </c>
      <c r="T5904" s="11" t="s">
        <v>31</v>
      </c>
      <c r="U5904" s="11" t="s">
        <v>33</v>
      </c>
      <c r="V5904" s="10">
        <v>3</v>
      </c>
      <c r="W5904" s="11" t="s">
        <v>33</v>
      </c>
      <c r="X5904" s="11" t="s">
        <v>63</v>
      </c>
      <c r="Y5904" s="11" t="s">
        <v>64</v>
      </c>
      <c r="Z5904" s="10">
        <v>59</v>
      </c>
      <c r="AA5904" s="10">
        <v>3482</v>
      </c>
      <c r="AB5904" s="12"/>
      <c r="AC5904" s="12"/>
    </row>
    <row r="5905" spans="1:29" ht="20.100000000000001" customHeight="1">
      <c r="A5905" s="8" t="s">
        <v>16296</v>
      </c>
      <c r="B5905" s="9" t="s">
        <v>31</v>
      </c>
      <c r="C5905" s="10">
        <v>2</v>
      </c>
      <c r="D5905" s="10">
        <v>6</v>
      </c>
      <c r="E5905" s="11" t="s">
        <v>12679</v>
      </c>
      <c r="F5905" s="10">
        <v>0</v>
      </c>
      <c r="G5905" s="10">
        <v>0</v>
      </c>
      <c r="H5905" s="11" t="s">
        <v>31</v>
      </c>
      <c r="I5905" s="11" t="s">
        <v>32</v>
      </c>
      <c r="J5905" s="10">
        <v>0</v>
      </c>
      <c r="K5905" s="10">
        <v>0</v>
      </c>
      <c r="L5905" s="10">
        <v>10</v>
      </c>
      <c r="M5905" s="11" t="s">
        <v>33</v>
      </c>
      <c r="N5905" s="10">
        <v>0</v>
      </c>
      <c r="O5905" s="11" t="s">
        <v>268</v>
      </c>
      <c r="P5905" s="11" t="s">
        <v>16297</v>
      </c>
      <c r="Q5905" s="11" t="s">
        <v>43</v>
      </c>
      <c r="R5905" s="10">
        <v>51</v>
      </c>
      <c r="S5905" s="11" t="s">
        <v>31</v>
      </c>
      <c r="T5905" s="11" t="s">
        <v>31</v>
      </c>
      <c r="U5905" s="11" t="s">
        <v>33</v>
      </c>
      <c r="V5905" s="10">
        <v>2</v>
      </c>
      <c r="W5905" s="11" t="s">
        <v>31</v>
      </c>
      <c r="X5905" s="11" t="s">
        <v>37</v>
      </c>
      <c r="Y5905" s="11" t="s">
        <v>64</v>
      </c>
      <c r="Z5905" s="10">
        <v>21</v>
      </c>
      <c r="AA5905" s="10">
        <v>43</v>
      </c>
      <c r="AB5905" s="12"/>
      <c r="AC5905" s="12"/>
    </row>
    <row r="5906" spans="1:29" ht="20.100000000000001" customHeight="1">
      <c r="A5906" s="8" t="s">
        <v>16298</v>
      </c>
      <c r="B5906" s="9" t="s">
        <v>31</v>
      </c>
      <c r="C5906" s="10">
        <v>50</v>
      </c>
      <c r="D5906" s="10">
        <v>200</v>
      </c>
      <c r="E5906" s="11" t="s">
        <v>16299</v>
      </c>
      <c r="F5906" s="10">
        <v>0</v>
      </c>
      <c r="G5906" s="10">
        <v>0</v>
      </c>
      <c r="H5906" s="11" t="s">
        <v>31</v>
      </c>
      <c r="I5906" s="11" t="s">
        <v>32</v>
      </c>
      <c r="J5906" s="10">
        <v>0</v>
      </c>
      <c r="K5906" s="10">
        <v>0</v>
      </c>
      <c r="L5906" s="10">
        <v>14</v>
      </c>
      <c r="M5906" s="11" t="s">
        <v>33</v>
      </c>
      <c r="N5906" s="10">
        <v>0</v>
      </c>
      <c r="O5906" s="11" t="s">
        <v>190</v>
      </c>
      <c r="P5906" s="11" t="s">
        <v>16300</v>
      </c>
      <c r="Q5906" s="11" t="s">
        <v>43</v>
      </c>
      <c r="R5906" s="10">
        <v>22</v>
      </c>
      <c r="S5906" s="11" t="s">
        <v>33</v>
      </c>
      <c r="T5906" s="11" t="s">
        <v>31</v>
      </c>
      <c r="U5906" s="11" t="s">
        <v>33</v>
      </c>
      <c r="V5906" s="10">
        <v>2</v>
      </c>
      <c r="W5906" s="11" t="s">
        <v>31</v>
      </c>
      <c r="X5906" s="11" t="s">
        <v>44</v>
      </c>
      <c r="Y5906" s="11" t="s">
        <v>38</v>
      </c>
      <c r="Z5906" s="10">
        <v>20</v>
      </c>
      <c r="AA5906" s="10">
        <v>986</v>
      </c>
      <c r="AB5906" s="12"/>
      <c r="AC5906" s="12"/>
    </row>
    <row r="5907" spans="1:29" ht="20.100000000000001" customHeight="1">
      <c r="A5907" s="8" t="s">
        <v>16301</v>
      </c>
      <c r="B5907" s="9" t="s">
        <v>31</v>
      </c>
      <c r="C5907" s="10">
        <v>67</v>
      </c>
      <c r="D5907" s="10">
        <v>371</v>
      </c>
      <c r="E5907" s="11" t="s">
        <v>16302</v>
      </c>
      <c r="F5907" s="10">
        <v>0</v>
      </c>
      <c r="G5907" s="10">
        <v>0</v>
      </c>
      <c r="H5907" s="11" t="s">
        <v>31</v>
      </c>
      <c r="I5907" s="11" t="s">
        <v>32</v>
      </c>
      <c r="J5907" s="10">
        <v>0</v>
      </c>
      <c r="K5907" s="10">
        <v>3</v>
      </c>
      <c r="L5907" s="10">
        <v>6</v>
      </c>
      <c r="M5907" s="11" t="s">
        <v>33</v>
      </c>
      <c r="N5907" s="10">
        <v>0</v>
      </c>
      <c r="O5907" s="11" t="s">
        <v>74</v>
      </c>
      <c r="P5907" s="11" t="s">
        <v>16303</v>
      </c>
      <c r="Q5907" s="11" t="s">
        <v>36</v>
      </c>
      <c r="R5907" s="10">
        <v>57</v>
      </c>
      <c r="S5907" s="11" t="s">
        <v>31</v>
      </c>
      <c r="T5907" s="11" t="s">
        <v>31</v>
      </c>
      <c r="U5907" s="11" t="s">
        <v>33</v>
      </c>
      <c r="V5907" s="10">
        <v>4</v>
      </c>
      <c r="W5907" s="11" t="s">
        <v>33</v>
      </c>
      <c r="X5907" s="11" t="s">
        <v>44</v>
      </c>
      <c r="Y5907" s="11" t="s">
        <v>38</v>
      </c>
      <c r="Z5907" s="10">
        <v>41</v>
      </c>
      <c r="AA5907" s="10">
        <v>2744</v>
      </c>
      <c r="AB5907" s="12"/>
      <c r="AC5907" s="12"/>
    </row>
    <row r="5908" spans="1:29" ht="20.100000000000001" customHeight="1">
      <c r="A5908" s="8" t="s">
        <v>16304</v>
      </c>
      <c r="B5908" s="9" t="s">
        <v>31</v>
      </c>
      <c r="C5908" s="10">
        <v>10</v>
      </c>
      <c r="D5908" s="10">
        <v>65</v>
      </c>
      <c r="E5908" s="11" t="s">
        <v>9464</v>
      </c>
      <c r="F5908" s="10">
        <v>40</v>
      </c>
      <c r="G5908" s="10">
        <v>149</v>
      </c>
      <c r="H5908" s="11" t="s">
        <v>33</v>
      </c>
      <c r="I5908" s="11" t="s">
        <v>48</v>
      </c>
      <c r="J5908" s="10">
        <v>0</v>
      </c>
      <c r="K5908" s="10">
        <v>2</v>
      </c>
      <c r="L5908" s="10">
        <v>19</v>
      </c>
      <c r="M5908" s="11" t="s">
        <v>31</v>
      </c>
      <c r="N5908" s="10">
        <v>16</v>
      </c>
      <c r="O5908" s="11" t="s">
        <v>126</v>
      </c>
      <c r="P5908" s="11" t="s">
        <v>16305</v>
      </c>
      <c r="Q5908" s="11" t="s">
        <v>36</v>
      </c>
      <c r="R5908" s="10">
        <v>50</v>
      </c>
      <c r="S5908" s="11" t="s">
        <v>31</v>
      </c>
      <c r="T5908" s="11" t="s">
        <v>31</v>
      </c>
      <c r="U5908" s="11" t="s">
        <v>33</v>
      </c>
      <c r="V5908" s="10">
        <v>2</v>
      </c>
      <c r="W5908" s="11" t="s">
        <v>31</v>
      </c>
      <c r="X5908" s="11" t="s">
        <v>44</v>
      </c>
      <c r="Y5908" s="11" t="s">
        <v>64</v>
      </c>
      <c r="Z5908" s="10">
        <v>12</v>
      </c>
      <c r="AA5908" s="10">
        <v>124</v>
      </c>
      <c r="AB5908" s="12"/>
      <c r="AC5908" s="12"/>
    </row>
    <row r="5909" spans="1:29" ht="20.100000000000001" customHeight="1">
      <c r="A5909" s="8" t="s">
        <v>16306</v>
      </c>
      <c r="B5909" s="9" t="s">
        <v>31</v>
      </c>
      <c r="C5909" s="10">
        <v>9</v>
      </c>
      <c r="D5909" s="10">
        <v>34</v>
      </c>
      <c r="E5909" s="11" t="s">
        <v>1396</v>
      </c>
      <c r="F5909" s="10">
        <v>0</v>
      </c>
      <c r="G5909" s="10">
        <v>0</v>
      </c>
      <c r="H5909" s="11" t="s">
        <v>31</v>
      </c>
      <c r="I5909" s="11" t="s">
        <v>32</v>
      </c>
      <c r="J5909" s="10">
        <v>0</v>
      </c>
      <c r="K5909" s="10">
        <v>2</v>
      </c>
      <c r="L5909" s="10">
        <v>0</v>
      </c>
      <c r="M5909" s="11" t="s">
        <v>31</v>
      </c>
      <c r="N5909" s="10">
        <v>0</v>
      </c>
      <c r="O5909" s="11" t="s">
        <v>158</v>
      </c>
      <c r="P5909" s="11" t="s">
        <v>16307</v>
      </c>
      <c r="Q5909" s="11" t="s">
        <v>43</v>
      </c>
      <c r="R5909" s="10">
        <v>22</v>
      </c>
      <c r="S5909" s="11" t="s">
        <v>33</v>
      </c>
      <c r="T5909" s="11" t="s">
        <v>31</v>
      </c>
      <c r="U5909" s="11" t="s">
        <v>33</v>
      </c>
      <c r="V5909" s="10">
        <v>6</v>
      </c>
      <c r="W5909" s="11" t="s">
        <v>31</v>
      </c>
      <c r="X5909" s="11" t="s">
        <v>37</v>
      </c>
      <c r="Y5909" s="11" t="s">
        <v>38</v>
      </c>
      <c r="Z5909" s="10">
        <v>9</v>
      </c>
      <c r="AA5909" s="10">
        <v>76</v>
      </c>
      <c r="AB5909" s="12"/>
      <c r="AC5909" s="12"/>
    </row>
    <row r="5910" spans="1:29" ht="20.100000000000001" customHeight="1">
      <c r="A5910" s="8" t="s">
        <v>16308</v>
      </c>
      <c r="B5910" s="9" t="s">
        <v>31</v>
      </c>
      <c r="C5910" s="10">
        <v>9</v>
      </c>
      <c r="D5910" s="10">
        <v>13</v>
      </c>
      <c r="E5910" s="11" t="s">
        <v>2686</v>
      </c>
      <c r="F5910" s="10">
        <v>0</v>
      </c>
      <c r="G5910" s="10">
        <v>0</v>
      </c>
      <c r="H5910" s="11" t="s">
        <v>31</v>
      </c>
      <c r="I5910" s="11" t="s">
        <v>32</v>
      </c>
      <c r="J5910" s="10">
        <v>0</v>
      </c>
      <c r="K5910" s="10">
        <v>1</v>
      </c>
      <c r="L5910" s="10">
        <v>0</v>
      </c>
      <c r="M5910" s="11" t="s">
        <v>31</v>
      </c>
      <c r="N5910" s="10">
        <v>0</v>
      </c>
      <c r="O5910" s="11" t="s">
        <v>257</v>
      </c>
      <c r="P5910" s="11" t="s">
        <v>16309</v>
      </c>
      <c r="Q5910" s="11" t="s">
        <v>36</v>
      </c>
      <c r="R5910" s="10">
        <v>57</v>
      </c>
      <c r="S5910" s="11" t="s">
        <v>31</v>
      </c>
      <c r="T5910" s="11" t="s">
        <v>31</v>
      </c>
      <c r="U5910" s="11" t="s">
        <v>33</v>
      </c>
      <c r="V5910" s="10">
        <v>2</v>
      </c>
      <c r="W5910" s="11" t="s">
        <v>31</v>
      </c>
      <c r="X5910" s="11" t="s">
        <v>44</v>
      </c>
      <c r="Y5910" s="11" t="s">
        <v>64</v>
      </c>
      <c r="Z5910" s="10">
        <v>8</v>
      </c>
      <c r="AA5910" s="10">
        <v>70</v>
      </c>
      <c r="AB5910" s="12"/>
      <c r="AC5910" s="12"/>
    </row>
    <row r="5911" spans="1:29" ht="20.100000000000001" customHeight="1">
      <c r="A5911" s="8" t="s">
        <v>16310</v>
      </c>
      <c r="B5911" s="9" t="s">
        <v>31</v>
      </c>
      <c r="C5911" s="10">
        <v>56</v>
      </c>
      <c r="D5911" s="10">
        <v>132</v>
      </c>
      <c r="E5911" s="11" t="s">
        <v>16311</v>
      </c>
      <c r="F5911" s="10">
        <v>0</v>
      </c>
      <c r="G5911" s="10">
        <v>0</v>
      </c>
      <c r="H5911" s="11" t="s">
        <v>31</v>
      </c>
      <c r="I5911" s="11" t="s">
        <v>32</v>
      </c>
      <c r="J5911" s="10">
        <v>0</v>
      </c>
      <c r="K5911" s="10">
        <v>2</v>
      </c>
      <c r="L5911" s="10">
        <v>6</v>
      </c>
      <c r="M5911" s="11" t="s">
        <v>33</v>
      </c>
      <c r="N5911" s="10">
        <v>0</v>
      </c>
      <c r="O5911" s="11" t="s">
        <v>210</v>
      </c>
      <c r="P5911" s="11" t="s">
        <v>16312</v>
      </c>
      <c r="Q5911" s="11" t="s">
        <v>36</v>
      </c>
      <c r="R5911" s="10">
        <v>48</v>
      </c>
      <c r="S5911" s="11" t="s">
        <v>31</v>
      </c>
      <c r="T5911" s="11" t="s">
        <v>31</v>
      </c>
      <c r="U5911" s="11" t="s">
        <v>33</v>
      </c>
      <c r="V5911" s="10">
        <v>6</v>
      </c>
      <c r="W5911" s="11" t="s">
        <v>31</v>
      </c>
      <c r="X5911" s="11" t="s">
        <v>44</v>
      </c>
      <c r="Y5911" s="11" t="s">
        <v>38</v>
      </c>
      <c r="Z5911" s="10">
        <v>29</v>
      </c>
      <c r="AA5911" s="10">
        <v>1635</v>
      </c>
      <c r="AB5911" s="12"/>
      <c r="AC5911" s="12"/>
    </row>
    <row r="5912" spans="1:29" ht="20.100000000000001" customHeight="1">
      <c r="A5912" s="8" t="s">
        <v>16313</v>
      </c>
      <c r="B5912" s="9" t="s">
        <v>31</v>
      </c>
      <c r="C5912" s="10">
        <v>17</v>
      </c>
      <c r="D5912" s="10">
        <v>67</v>
      </c>
      <c r="E5912" s="11" t="s">
        <v>7223</v>
      </c>
      <c r="F5912" s="10">
        <v>68</v>
      </c>
      <c r="G5912" s="11" t="s">
        <v>4312</v>
      </c>
      <c r="H5912" s="11" t="s">
        <v>33</v>
      </c>
      <c r="I5912" s="11" t="s">
        <v>48</v>
      </c>
      <c r="J5912" s="10">
        <v>0</v>
      </c>
      <c r="K5912" s="10">
        <v>1</v>
      </c>
      <c r="L5912" s="10">
        <v>15</v>
      </c>
      <c r="M5912" s="11" t="s">
        <v>33</v>
      </c>
      <c r="N5912" s="10">
        <v>0</v>
      </c>
      <c r="O5912" s="11" t="s">
        <v>198</v>
      </c>
      <c r="P5912" s="11" t="s">
        <v>16314</v>
      </c>
      <c r="Q5912" s="11" t="s">
        <v>36</v>
      </c>
      <c r="R5912" s="10">
        <v>27</v>
      </c>
      <c r="S5912" s="11" t="s">
        <v>33</v>
      </c>
      <c r="T5912" s="11" t="s">
        <v>31</v>
      </c>
      <c r="U5912" s="11" t="s">
        <v>33</v>
      </c>
      <c r="V5912" s="10">
        <v>2</v>
      </c>
      <c r="W5912" s="11" t="s">
        <v>31</v>
      </c>
      <c r="X5912" s="11" t="s">
        <v>37</v>
      </c>
      <c r="Y5912" s="11" t="s">
        <v>64</v>
      </c>
      <c r="Z5912" s="10">
        <v>22</v>
      </c>
      <c r="AA5912" s="10">
        <v>375</v>
      </c>
      <c r="AB5912" s="12"/>
      <c r="AC5912" s="12"/>
    </row>
    <row r="5913" spans="1:29" ht="20.100000000000001" customHeight="1">
      <c r="A5913" s="8" t="s">
        <v>16315</v>
      </c>
      <c r="B5913" s="9" t="s">
        <v>31</v>
      </c>
      <c r="C5913" s="10">
        <v>67</v>
      </c>
      <c r="D5913" s="10">
        <v>102</v>
      </c>
      <c r="E5913" s="11" t="s">
        <v>2460</v>
      </c>
      <c r="F5913" s="10">
        <v>0</v>
      </c>
      <c r="G5913" s="10">
        <v>0</v>
      </c>
      <c r="H5913" s="11" t="s">
        <v>31</v>
      </c>
      <c r="I5913" s="11" t="s">
        <v>32</v>
      </c>
      <c r="J5913" s="10">
        <v>0</v>
      </c>
      <c r="K5913" s="10">
        <v>0</v>
      </c>
      <c r="L5913" s="10">
        <v>29</v>
      </c>
      <c r="M5913" s="11" t="s">
        <v>33</v>
      </c>
      <c r="N5913" s="10">
        <v>0</v>
      </c>
      <c r="O5913" s="11" t="s">
        <v>275</v>
      </c>
      <c r="P5913" s="11" t="s">
        <v>16316</v>
      </c>
      <c r="Q5913" s="11" t="s">
        <v>36</v>
      </c>
      <c r="R5913" s="10">
        <v>43</v>
      </c>
      <c r="S5913" s="11" t="s">
        <v>31</v>
      </c>
      <c r="T5913" s="11" t="s">
        <v>31</v>
      </c>
      <c r="U5913" s="11" t="s">
        <v>33</v>
      </c>
      <c r="V5913" s="10">
        <v>4</v>
      </c>
      <c r="W5913" s="11" t="s">
        <v>33</v>
      </c>
      <c r="X5913" s="11" t="s">
        <v>63</v>
      </c>
      <c r="Y5913" s="11" t="s">
        <v>64</v>
      </c>
      <c r="Z5913" s="10">
        <v>56</v>
      </c>
      <c r="AA5913" s="10">
        <v>3796</v>
      </c>
      <c r="AB5913" s="12"/>
      <c r="AC5913" s="12"/>
    </row>
    <row r="5914" spans="1:29" ht="20.100000000000001" customHeight="1">
      <c r="A5914" s="8" t="s">
        <v>16317</v>
      </c>
      <c r="B5914" s="9" t="s">
        <v>31</v>
      </c>
      <c r="C5914" s="10">
        <v>74</v>
      </c>
      <c r="D5914" s="10">
        <v>598</v>
      </c>
      <c r="E5914" s="11" t="s">
        <v>16318</v>
      </c>
      <c r="F5914" s="10">
        <v>0</v>
      </c>
      <c r="G5914" s="10">
        <v>0</v>
      </c>
      <c r="H5914" s="11" t="s">
        <v>31</v>
      </c>
      <c r="I5914" s="11" t="s">
        <v>32</v>
      </c>
      <c r="J5914" s="10">
        <v>0</v>
      </c>
      <c r="K5914" s="10">
        <v>2</v>
      </c>
      <c r="L5914" s="10">
        <v>21</v>
      </c>
      <c r="M5914" s="11" t="s">
        <v>33</v>
      </c>
      <c r="N5914" s="10">
        <v>0</v>
      </c>
      <c r="O5914" s="11" t="s">
        <v>216</v>
      </c>
      <c r="P5914" s="11" t="s">
        <v>16319</v>
      </c>
      <c r="Q5914" s="11" t="s">
        <v>43</v>
      </c>
      <c r="R5914" s="10">
        <v>32</v>
      </c>
      <c r="S5914" s="11" t="s">
        <v>31</v>
      </c>
      <c r="T5914" s="11" t="s">
        <v>31</v>
      </c>
      <c r="U5914" s="11" t="s">
        <v>33</v>
      </c>
      <c r="V5914" s="10">
        <v>6</v>
      </c>
      <c r="W5914" s="11" t="s">
        <v>31</v>
      </c>
      <c r="X5914" s="11" t="s">
        <v>63</v>
      </c>
      <c r="Y5914" s="11" t="s">
        <v>64</v>
      </c>
      <c r="Z5914" s="10">
        <v>33</v>
      </c>
      <c r="AA5914" s="10">
        <v>2392</v>
      </c>
      <c r="AB5914" s="12"/>
      <c r="AC5914" s="12"/>
    </row>
    <row r="5915" spans="1:29" ht="20.100000000000001" customHeight="1">
      <c r="A5915" s="8" t="s">
        <v>16320</v>
      </c>
      <c r="B5915" s="9" t="s">
        <v>31</v>
      </c>
      <c r="C5915" s="10">
        <v>1</v>
      </c>
      <c r="D5915" s="10">
        <v>6</v>
      </c>
      <c r="E5915" s="10">
        <v>11</v>
      </c>
      <c r="F5915" s="10">
        <v>0</v>
      </c>
      <c r="G5915" s="10">
        <v>0</v>
      </c>
      <c r="H5915" s="11" t="s">
        <v>31</v>
      </c>
      <c r="I5915" s="11" t="s">
        <v>32</v>
      </c>
      <c r="J5915" s="10">
        <v>0</v>
      </c>
      <c r="K5915" s="10">
        <v>2</v>
      </c>
      <c r="L5915" s="10">
        <v>4</v>
      </c>
      <c r="M5915" s="11" t="s">
        <v>33</v>
      </c>
      <c r="N5915" s="10">
        <v>0</v>
      </c>
      <c r="O5915" s="11" t="s">
        <v>34</v>
      </c>
      <c r="P5915" s="11" t="s">
        <v>16321</v>
      </c>
      <c r="Q5915" s="11" t="s">
        <v>43</v>
      </c>
      <c r="R5915" s="10">
        <v>45</v>
      </c>
      <c r="S5915" s="11" t="s">
        <v>31</v>
      </c>
      <c r="T5915" s="11" t="s">
        <v>31</v>
      </c>
      <c r="U5915" s="11" t="s">
        <v>33</v>
      </c>
      <c r="V5915" s="10">
        <v>6</v>
      </c>
      <c r="W5915" s="11" t="s">
        <v>31</v>
      </c>
      <c r="X5915" s="11" t="s">
        <v>37</v>
      </c>
      <c r="Y5915" s="11" t="s">
        <v>64</v>
      </c>
      <c r="Z5915" s="10">
        <v>36</v>
      </c>
      <c r="AA5915" s="10">
        <v>36</v>
      </c>
      <c r="AB5915" s="12"/>
      <c r="AC5915" s="12"/>
    </row>
    <row r="5916" spans="1:29" ht="20.100000000000001" customHeight="1">
      <c r="A5916" s="8" t="s">
        <v>16322</v>
      </c>
      <c r="B5916" s="9" t="s">
        <v>31</v>
      </c>
      <c r="C5916" s="10">
        <v>43</v>
      </c>
      <c r="D5916" s="10">
        <v>164</v>
      </c>
      <c r="E5916" s="11" t="s">
        <v>16323</v>
      </c>
      <c r="F5916" s="10">
        <v>0</v>
      </c>
      <c r="G5916" s="10">
        <v>0</v>
      </c>
      <c r="H5916" s="11" t="s">
        <v>31</v>
      </c>
      <c r="I5916" s="11" t="s">
        <v>32</v>
      </c>
      <c r="J5916" s="10">
        <v>0</v>
      </c>
      <c r="K5916" s="10">
        <v>0</v>
      </c>
      <c r="L5916" s="10">
        <v>17</v>
      </c>
      <c r="M5916" s="11" t="s">
        <v>33</v>
      </c>
      <c r="N5916" s="10">
        <v>0</v>
      </c>
      <c r="O5916" s="11" t="s">
        <v>591</v>
      </c>
      <c r="P5916" s="11" t="s">
        <v>16324</v>
      </c>
      <c r="Q5916" s="11" t="s">
        <v>43</v>
      </c>
      <c r="R5916" s="10">
        <v>32</v>
      </c>
      <c r="S5916" s="11" t="s">
        <v>31</v>
      </c>
      <c r="T5916" s="11" t="s">
        <v>31</v>
      </c>
      <c r="U5916" s="11" t="s">
        <v>33</v>
      </c>
      <c r="V5916" s="10">
        <v>2</v>
      </c>
      <c r="W5916" s="11" t="s">
        <v>31</v>
      </c>
      <c r="X5916" s="11" t="s">
        <v>44</v>
      </c>
      <c r="Y5916" s="11" t="s">
        <v>64</v>
      </c>
      <c r="Z5916" s="10">
        <v>24</v>
      </c>
      <c r="AA5916" s="10">
        <v>1044</v>
      </c>
      <c r="AB5916" s="12"/>
      <c r="AC5916" s="12"/>
    </row>
    <row r="5917" spans="1:29" ht="20.100000000000001" customHeight="1">
      <c r="A5917" s="8" t="s">
        <v>16325</v>
      </c>
      <c r="B5917" s="9" t="s">
        <v>31</v>
      </c>
      <c r="C5917" s="10">
        <v>44</v>
      </c>
      <c r="D5917" s="10">
        <v>294</v>
      </c>
      <c r="E5917" s="11" t="s">
        <v>6971</v>
      </c>
      <c r="F5917" s="10">
        <v>0</v>
      </c>
      <c r="G5917" s="10">
        <v>0</v>
      </c>
      <c r="H5917" s="11" t="s">
        <v>31</v>
      </c>
      <c r="I5917" s="11" t="s">
        <v>32</v>
      </c>
      <c r="J5917" s="10">
        <v>0</v>
      </c>
      <c r="K5917" s="10">
        <v>1</v>
      </c>
      <c r="L5917" s="10">
        <v>5</v>
      </c>
      <c r="M5917" s="11" t="s">
        <v>31</v>
      </c>
      <c r="N5917" s="10">
        <v>44</v>
      </c>
      <c r="O5917" s="11" t="s">
        <v>983</v>
      </c>
      <c r="P5917" s="11" t="s">
        <v>16326</v>
      </c>
      <c r="Q5917" s="11" t="s">
        <v>36</v>
      </c>
      <c r="R5917" s="10">
        <v>49</v>
      </c>
      <c r="S5917" s="11" t="s">
        <v>31</v>
      </c>
      <c r="T5917" s="11" t="s">
        <v>31</v>
      </c>
      <c r="U5917" s="11" t="s">
        <v>33</v>
      </c>
      <c r="V5917" s="10">
        <v>5</v>
      </c>
      <c r="W5917" s="11" t="s">
        <v>33</v>
      </c>
      <c r="X5917" s="11" t="s">
        <v>44</v>
      </c>
      <c r="Y5917" s="11" t="s">
        <v>64</v>
      </c>
      <c r="Z5917" s="10">
        <v>22</v>
      </c>
      <c r="AA5917" s="10">
        <v>957</v>
      </c>
      <c r="AB5917" s="12"/>
      <c r="AC5917" s="12"/>
    </row>
    <row r="5918" spans="1:29" ht="20.100000000000001" customHeight="1">
      <c r="A5918" s="8" t="s">
        <v>16327</v>
      </c>
      <c r="B5918" s="9" t="s">
        <v>31</v>
      </c>
      <c r="C5918" s="10">
        <v>66</v>
      </c>
      <c r="D5918" s="10">
        <v>95</v>
      </c>
      <c r="E5918" s="11" t="s">
        <v>16328</v>
      </c>
      <c r="F5918" s="10">
        <v>0</v>
      </c>
      <c r="G5918" s="10">
        <v>0</v>
      </c>
      <c r="H5918" s="11" t="s">
        <v>31</v>
      </c>
      <c r="I5918" s="11" t="s">
        <v>32</v>
      </c>
      <c r="J5918" s="10">
        <v>0</v>
      </c>
      <c r="K5918" s="10">
        <v>2</v>
      </c>
      <c r="L5918" s="10">
        <v>0</v>
      </c>
      <c r="M5918" s="11" t="s">
        <v>31</v>
      </c>
      <c r="N5918" s="10">
        <v>0</v>
      </c>
      <c r="O5918" s="11" t="s">
        <v>57</v>
      </c>
      <c r="P5918" s="11" t="s">
        <v>16329</v>
      </c>
      <c r="Q5918" s="11" t="s">
        <v>43</v>
      </c>
      <c r="R5918" s="10">
        <v>63</v>
      </c>
      <c r="S5918" s="11" t="s">
        <v>31</v>
      </c>
      <c r="T5918" s="11" t="s">
        <v>31</v>
      </c>
      <c r="U5918" s="11" t="s">
        <v>33</v>
      </c>
      <c r="V5918" s="10">
        <v>6</v>
      </c>
      <c r="W5918" s="11" t="s">
        <v>31</v>
      </c>
      <c r="X5918" s="11" t="s">
        <v>63</v>
      </c>
      <c r="Y5918" s="11" t="s">
        <v>64</v>
      </c>
      <c r="Z5918" s="10">
        <v>11</v>
      </c>
      <c r="AA5918" s="10">
        <v>700</v>
      </c>
      <c r="AB5918" s="12"/>
      <c r="AC5918" s="12"/>
    </row>
    <row r="5919" spans="1:29" ht="20.100000000000001" customHeight="1">
      <c r="A5919" s="8" t="s">
        <v>16330</v>
      </c>
      <c r="B5919" s="9" t="s">
        <v>31</v>
      </c>
      <c r="C5919" s="10">
        <v>68</v>
      </c>
      <c r="D5919" s="10">
        <v>194</v>
      </c>
      <c r="E5919" s="11" t="s">
        <v>16331</v>
      </c>
      <c r="F5919" s="10">
        <v>0</v>
      </c>
      <c r="G5919" s="10">
        <v>0</v>
      </c>
      <c r="H5919" s="11" t="s">
        <v>31</v>
      </c>
      <c r="I5919" s="11" t="s">
        <v>32</v>
      </c>
      <c r="J5919" s="10">
        <v>0</v>
      </c>
      <c r="K5919" s="10">
        <v>2</v>
      </c>
      <c r="L5919" s="10">
        <v>0</v>
      </c>
      <c r="M5919" s="11" t="s">
        <v>31</v>
      </c>
      <c r="N5919" s="10">
        <v>0</v>
      </c>
      <c r="O5919" s="11" t="s">
        <v>52</v>
      </c>
      <c r="P5919" s="11" t="s">
        <v>16332</v>
      </c>
      <c r="Q5919" s="11" t="s">
        <v>43</v>
      </c>
      <c r="R5919" s="10">
        <v>39</v>
      </c>
      <c r="S5919" s="11" t="s">
        <v>31</v>
      </c>
      <c r="T5919" s="11" t="s">
        <v>31</v>
      </c>
      <c r="U5919" s="11" t="s">
        <v>33</v>
      </c>
      <c r="V5919" s="10">
        <v>2</v>
      </c>
      <c r="W5919" s="11" t="s">
        <v>31</v>
      </c>
      <c r="X5919" s="11" t="s">
        <v>63</v>
      </c>
      <c r="Y5919" s="11" t="s">
        <v>64</v>
      </c>
      <c r="Z5919" s="10">
        <v>11</v>
      </c>
      <c r="AA5919" s="10">
        <v>780</v>
      </c>
      <c r="AB5919" s="12"/>
      <c r="AC5919" s="12"/>
    </row>
    <row r="5920" spans="1:29" ht="20.100000000000001" customHeight="1">
      <c r="A5920" s="8" t="s">
        <v>16333</v>
      </c>
      <c r="B5920" s="9" t="s">
        <v>31</v>
      </c>
      <c r="C5920" s="10">
        <v>74</v>
      </c>
      <c r="D5920" s="10">
        <v>163</v>
      </c>
      <c r="E5920" s="11" t="s">
        <v>16334</v>
      </c>
      <c r="F5920" s="10">
        <v>0</v>
      </c>
      <c r="G5920" s="10">
        <v>0</v>
      </c>
      <c r="H5920" s="11" t="s">
        <v>31</v>
      </c>
      <c r="I5920" s="11" t="s">
        <v>32</v>
      </c>
      <c r="J5920" s="10">
        <v>0</v>
      </c>
      <c r="K5920" s="10">
        <v>2</v>
      </c>
      <c r="L5920" s="10">
        <v>0</v>
      </c>
      <c r="M5920" s="11" t="s">
        <v>31</v>
      </c>
      <c r="N5920" s="10">
        <v>0</v>
      </c>
      <c r="O5920" s="11" t="s">
        <v>644</v>
      </c>
      <c r="P5920" s="11" t="s">
        <v>16335</v>
      </c>
      <c r="Q5920" s="11" t="s">
        <v>36</v>
      </c>
      <c r="R5920" s="10">
        <v>42</v>
      </c>
      <c r="S5920" s="11" t="s">
        <v>31</v>
      </c>
      <c r="T5920" s="11" t="s">
        <v>31</v>
      </c>
      <c r="U5920" s="11" t="s">
        <v>33</v>
      </c>
      <c r="V5920" s="10">
        <v>5</v>
      </c>
      <c r="W5920" s="11" t="s">
        <v>31</v>
      </c>
      <c r="X5920" s="11" t="s">
        <v>63</v>
      </c>
      <c r="Y5920" s="11" t="s">
        <v>38</v>
      </c>
      <c r="Z5920" s="10">
        <v>7</v>
      </c>
      <c r="AA5920" s="10">
        <v>509</v>
      </c>
      <c r="AB5920" s="12"/>
      <c r="AC5920" s="12"/>
    </row>
    <row r="5921" spans="1:29" ht="20.100000000000001" customHeight="1">
      <c r="A5921" s="8" t="s">
        <v>16336</v>
      </c>
      <c r="B5921" s="9" t="s">
        <v>31</v>
      </c>
      <c r="C5921" s="10">
        <v>9</v>
      </c>
      <c r="D5921" s="10">
        <v>20</v>
      </c>
      <c r="E5921" s="10">
        <v>43</v>
      </c>
      <c r="F5921" s="10">
        <v>0</v>
      </c>
      <c r="G5921" s="10">
        <v>0</v>
      </c>
      <c r="H5921" s="11" t="s">
        <v>31</v>
      </c>
      <c r="I5921" s="11" t="s">
        <v>32</v>
      </c>
      <c r="J5921" s="10">
        <v>0</v>
      </c>
      <c r="K5921" s="10">
        <v>2</v>
      </c>
      <c r="L5921" s="10">
        <v>10</v>
      </c>
      <c r="M5921" s="11" t="s">
        <v>33</v>
      </c>
      <c r="N5921" s="10">
        <v>0</v>
      </c>
      <c r="O5921" s="11" t="s">
        <v>190</v>
      </c>
      <c r="P5921" s="11" t="s">
        <v>16337</v>
      </c>
      <c r="Q5921" s="11" t="s">
        <v>36</v>
      </c>
      <c r="R5921" s="10">
        <v>22</v>
      </c>
      <c r="S5921" s="11" t="s">
        <v>33</v>
      </c>
      <c r="T5921" s="11" t="s">
        <v>31</v>
      </c>
      <c r="U5921" s="11" t="s">
        <v>33</v>
      </c>
      <c r="V5921" s="10">
        <v>2</v>
      </c>
      <c r="W5921" s="11" t="s">
        <v>31</v>
      </c>
      <c r="X5921" s="11" t="s">
        <v>37</v>
      </c>
      <c r="Y5921" s="11" t="s">
        <v>38</v>
      </c>
      <c r="Z5921" s="10">
        <v>11</v>
      </c>
      <c r="AA5921" s="10">
        <v>97</v>
      </c>
      <c r="AB5921" s="12"/>
      <c r="AC5921" s="12"/>
    </row>
    <row r="5922" spans="1:29" ht="20.100000000000001" customHeight="1">
      <c r="A5922" s="8" t="s">
        <v>16338</v>
      </c>
      <c r="B5922" s="9" t="s">
        <v>31</v>
      </c>
      <c r="C5922" s="10">
        <v>74</v>
      </c>
      <c r="D5922" s="10">
        <v>181</v>
      </c>
      <c r="E5922" s="11" t="s">
        <v>566</v>
      </c>
      <c r="F5922" s="10">
        <v>0</v>
      </c>
      <c r="G5922" s="10">
        <v>0</v>
      </c>
      <c r="H5922" s="11" t="s">
        <v>31</v>
      </c>
      <c r="I5922" s="11" t="s">
        <v>32</v>
      </c>
      <c r="J5922" s="10">
        <v>0</v>
      </c>
      <c r="K5922" s="10">
        <v>1</v>
      </c>
      <c r="L5922" s="10">
        <v>14</v>
      </c>
      <c r="M5922" s="11" t="s">
        <v>31</v>
      </c>
      <c r="N5922" s="10">
        <v>57</v>
      </c>
      <c r="O5922" s="11" t="s">
        <v>275</v>
      </c>
      <c r="P5922" s="11" t="s">
        <v>16339</v>
      </c>
      <c r="Q5922" s="11" t="s">
        <v>36</v>
      </c>
      <c r="R5922" s="10">
        <v>58</v>
      </c>
      <c r="S5922" s="11" t="s">
        <v>31</v>
      </c>
      <c r="T5922" s="11" t="s">
        <v>31</v>
      </c>
      <c r="U5922" s="11" t="s">
        <v>33</v>
      </c>
      <c r="V5922" s="10">
        <v>4</v>
      </c>
      <c r="W5922" s="11" t="s">
        <v>31</v>
      </c>
      <c r="X5922" s="11" t="s">
        <v>63</v>
      </c>
      <c r="Y5922" s="11" t="s">
        <v>38</v>
      </c>
      <c r="Z5922" s="10">
        <v>30</v>
      </c>
      <c r="AA5922" s="10">
        <v>2190</v>
      </c>
      <c r="AB5922" s="12"/>
      <c r="AC5922" s="12"/>
    </row>
    <row r="5923" spans="1:29" ht="20.100000000000001" customHeight="1">
      <c r="A5923" s="8" t="s">
        <v>16340</v>
      </c>
      <c r="B5923" s="9" t="s">
        <v>31</v>
      </c>
      <c r="C5923" s="10">
        <v>42</v>
      </c>
      <c r="D5923" s="10">
        <v>149</v>
      </c>
      <c r="E5923" s="10">
        <v>380</v>
      </c>
      <c r="F5923" s="10">
        <v>0</v>
      </c>
      <c r="G5923" s="10">
        <v>0</v>
      </c>
      <c r="H5923" s="11" t="s">
        <v>31</v>
      </c>
      <c r="I5923" s="11" t="s">
        <v>32</v>
      </c>
      <c r="J5923" s="10">
        <v>0</v>
      </c>
      <c r="K5923" s="10">
        <v>2</v>
      </c>
      <c r="L5923" s="10">
        <v>18</v>
      </c>
      <c r="M5923" s="11" t="s">
        <v>33</v>
      </c>
      <c r="N5923" s="10">
        <v>0</v>
      </c>
      <c r="O5923" s="11" t="s">
        <v>123</v>
      </c>
      <c r="P5923" s="11" t="s">
        <v>16341</v>
      </c>
      <c r="Q5923" s="11" t="s">
        <v>43</v>
      </c>
      <c r="R5923" s="10">
        <v>29</v>
      </c>
      <c r="S5923" s="11" t="s">
        <v>33</v>
      </c>
      <c r="T5923" s="11" t="s">
        <v>31</v>
      </c>
      <c r="U5923" s="11" t="s">
        <v>33</v>
      </c>
      <c r="V5923" s="10">
        <v>5</v>
      </c>
      <c r="W5923" s="11" t="s">
        <v>31</v>
      </c>
      <c r="X5923" s="11" t="s">
        <v>37</v>
      </c>
      <c r="Y5923" s="11" t="s">
        <v>64</v>
      </c>
      <c r="Z5923" s="10">
        <v>24</v>
      </c>
      <c r="AA5923" s="10">
        <v>1012</v>
      </c>
      <c r="AB5923" s="12"/>
      <c r="AC5923" s="12"/>
    </row>
    <row r="5924" spans="1:29" ht="20.100000000000001" customHeight="1">
      <c r="A5924" s="8" t="s">
        <v>16342</v>
      </c>
      <c r="B5924" s="9" t="s">
        <v>31</v>
      </c>
      <c r="C5924" s="10">
        <v>45</v>
      </c>
      <c r="D5924" s="10">
        <v>88</v>
      </c>
      <c r="E5924" s="11" t="s">
        <v>16343</v>
      </c>
      <c r="F5924" s="10">
        <v>0</v>
      </c>
      <c r="G5924" s="10">
        <v>0</v>
      </c>
      <c r="H5924" s="11" t="s">
        <v>31</v>
      </c>
      <c r="I5924" s="11" t="s">
        <v>32</v>
      </c>
      <c r="J5924" s="10">
        <v>0</v>
      </c>
      <c r="K5924" s="10">
        <v>0</v>
      </c>
      <c r="L5924" s="10">
        <v>9</v>
      </c>
      <c r="M5924" s="11" t="s">
        <v>33</v>
      </c>
      <c r="N5924" s="10">
        <v>0</v>
      </c>
      <c r="O5924" s="11" t="s">
        <v>158</v>
      </c>
      <c r="P5924" s="11" t="s">
        <v>16344</v>
      </c>
      <c r="Q5924" s="11" t="s">
        <v>43</v>
      </c>
      <c r="R5924" s="10">
        <v>60</v>
      </c>
      <c r="S5924" s="11" t="s">
        <v>31</v>
      </c>
      <c r="T5924" s="11" t="s">
        <v>31</v>
      </c>
      <c r="U5924" s="11" t="s">
        <v>33</v>
      </c>
      <c r="V5924" s="10">
        <v>5</v>
      </c>
      <c r="W5924" s="11" t="s">
        <v>33</v>
      </c>
      <c r="X5924" s="11" t="s">
        <v>63</v>
      </c>
      <c r="Y5924" s="11" t="s">
        <v>38</v>
      </c>
      <c r="Z5924" s="10">
        <v>37</v>
      </c>
      <c r="AA5924" s="10">
        <v>1672</v>
      </c>
      <c r="AB5924" s="12"/>
      <c r="AC5924" s="12"/>
    </row>
    <row r="5925" spans="1:29" ht="20.100000000000001" customHeight="1">
      <c r="A5925" s="8" t="s">
        <v>16345</v>
      </c>
      <c r="B5925" s="9" t="s">
        <v>31</v>
      </c>
      <c r="C5925" s="10">
        <v>71</v>
      </c>
      <c r="D5925" s="10">
        <v>409</v>
      </c>
      <c r="E5925" s="11" t="s">
        <v>16346</v>
      </c>
      <c r="F5925" s="10">
        <v>0</v>
      </c>
      <c r="G5925" s="10">
        <v>0</v>
      </c>
      <c r="H5925" s="11" t="s">
        <v>31</v>
      </c>
      <c r="I5925" s="11" t="s">
        <v>32</v>
      </c>
      <c r="J5925" s="10">
        <v>0</v>
      </c>
      <c r="K5925" s="10">
        <v>2</v>
      </c>
      <c r="L5925" s="10">
        <v>3</v>
      </c>
      <c r="M5925" s="11" t="s">
        <v>33</v>
      </c>
      <c r="N5925" s="10">
        <v>0</v>
      </c>
      <c r="O5925" s="11" t="s">
        <v>123</v>
      </c>
      <c r="P5925" s="11" t="s">
        <v>16347</v>
      </c>
      <c r="Q5925" s="11" t="s">
        <v>43</v>
      </c>
      <c r="R5925" s="10">
        <v>59</v>
      </c>
      <c r="S5925" s="11" t="s">
        <v>31</v>
      </c>
      <c r="T5925" s="11" t="s">
        <v>31</v>
      </c>
      <c r="U5925" s="11" t="s">
        <v>33</v>
      </c>
      <c r="V5925" s="10">
        <v>2</v>
      </c>
      <c r="W5925" s="11" t="s">
        <v>33</v>
      </c>
      <c r="X5925" s="11" t="s">
        <v>63</v>
      </c>
      <c r="Y5925" s="11" t="s">
        <v>38</v>
      </c>
      <c r="Z5925" s="10">
        <v>35</v>
      </c>
      <c r="AA5925" s="10">
        <v>2498</v>
      </c>
      <c r="AB5925" s="12"/>
      <c r="AC5925" s="12"/>
    </row>
    <row r="5926" spans="1:29" ht="20.100000000000001" customHeight="1">
      <c r="A5926" s="8" t="s">
        <v>16348</v>
      </c>
      <c r="B5926" s="9" t="s">
        <v>31</v>
      </c>
      <c r="C5926" s="10">
        <v>71</v>
      </c>
      <c r="D5926" s="10">
        <v>178</v>
      </c>
      <c r="E5926" s="11" t="s">
        <v>16349</v>
      </c>
      <c r="F5926" s="10">
        <v>0</v>
      </c>
      <c r="G5926" s="10">
        <v>0</v>
      </c>
      <c r="H5926" s="11" t="s">
        <v>31</v>
      </c>
      <c r="I5926" s="11" t="s">
        <v>32</v>
      </c>
      <c r="J5926" s="10">
        <v>0</v>
      </c>
      <c r="K5926" s="10">
        <v>0</v>
      </c>
      <c r="L5926" s="10">
        <v>0</v>
      </c>
      <c r="M5926" s="11" t="s">
        <v>31</v>
      </c>
      <c r="N5926" s="10">
        <v>0</v>
      </c>
      <c r="O5926" s="11" t="s">
        <v>90</v>
      </c>
      <c r="P5926" s="11" t="s">
        <v>16350</v>
      </c>
      <c r="Q5926" s="11" t="s">
        <v>43</v>
      </c>
      <c r="R5926" s="10">
        <v>52</v>
      </c>
      <c r="S5926" s="11" t="s">
        <v>31</v>
      </c>
      <c r="T5926" s="11" t="s">
        <v>31</v>
      </c>
      <c r="U5926" s="11" t="s">
        <v>33</v>
      </c>
      <c r="V5926" s="10">
        <v>3</v>
      </c>
      <c r="W5926" s="11" t="s">
        <v>31</v>
      </c>
      <c r="X5926" s="11" t="s">
        <v>63</v>
      </c>
      <c r="Y5926" s="11" t="s">
        <v>64</v>
      </c>
      <c r="Z5926" s="10">
        <v>10</v>
      </c>
      <c r="AA5926" s="10">
        <v>725</v>
      </c>
      <c r="AB5926" s="12"/>
      <c r="AC5926" s="12"/>
    </row>
    <row r="5927" spans="1:29" ht="20.100000000000001" customHeight="1">
      <c r="A5927" s="8" t="s">
        <v>16351</v>
      </c>
      <c r="B5927" s="9" t="s">
        <v>31</v>
      </c>
      <c r="C5927" s="10">
        <v>52</v>
      </c>
      <c r="D5927" s="10">
        <v>192</v>
      </c>
      <c r="E5927" s="11" t="s">
        <v>16352</v>
      </c>
      <c r="F5927" s="10">
        <v>0</v>
      </c>
      <c r="G5927" s="10">
        <v>0</v>
      </c>
      <c r="H5927" s="11" t="s">
        <v>31</v>
      </c>
      <c r="I5927" s="11" t="s">
        <v>32</v>
      </c>
      <c r="J5927" s="10">
        <v>0</v>
      </c>
      <c r="K5927" s="10">
        <v>1</v>
      </c>
      <c r="L5927" s="10">
        <v>38</v>
      </c>
      <c r="M5927" s="11" t="s">
        <v>33</v>
      </c>
      <c r="N5927" s="10">
        <v>0</v>
      </c>
      <c r="O5927" s="11" t="s">
        <v>113</v>
      </c>
      <c r="P5927" s="11" t="s">
        <v>16353</v>
      </c>
      <c r="Q5927" s="11" t="s">
        <v>36</v>
      </c>
      <c r="R5927" s="10">
        <v>41</v>
      </c>
      <c r="S5927" s="11" t="s">
        <v>31</v>
      </c>
      <c r="T5927" s="11" t="s">
        <v>31</v>
      </c>
      <c r="U5927" s="11" t="s">
        <v>33</v>
      </c>
      <c r="V5927" s="10">
        <v>4</v>
      </c>
      <c r="W5927" s="11" t="s">
        <v>33</v>
      </c>
      <c r="X5927" s="11" t="s">
        <v>44</v>
      </c>
      <c r="Y5927" s="11" t="s">
        <v>38</v>
      </c>
      <c r="Z5927" s="10">
        <v>18</v>
      </c>
      <c r="AA5927" s="10">
        <v>928</v>
      </c>
      <c r="AB5927" s="12"/>
      <c r="AC5927" s="12"/>
    </row>
    <row r="5928" spans="1:29" ht="20.100000000000001" customHeight="1">
      <c r="A5928" s="8" t="s">
        <v>16354</v>
      </c>
      <c r="B5928" s="9" t="s">
        <v>31</v>
      </c>
      <c r="C5928" s="10">
        <v>23</v>
      </c>
      <c r="D5928" s="10">
        <v>94</v>
      </c>
      <c r="E5928" s="11" t="s">
        <v>1650</v>
      </c>
      <c r="F5928" s="10">
        <v>0</v>
      </c>
      <c r="G5928" s="10">
        <v>0</v>
      </c>
      <c r="H5928" s="11" t="s">
        <v>31</v>
      </c>
      <c r="I5928" s="11" t="s">
        <v>32</v>
      </c>
      <c r="J5928" s="10">
        <v>0</v>
      </c>
      <c r="K5928" s="10">
        <v>1</v>
      </c>
      <c r="L5928" s="10">
        <v>0</v>
      </c>
      <c r="M5928" s="11" t="s">
        <v>31</v>
      </c>
      <c r="N5928" s="10">
        <v>0</v>
      </c>
      <c r="O5928" s="11" t="s">
        <v>74</v>
      </c>
      <c r="P5928" s="11" t="s">
        <v>16355</v>
      </c>
      <c r="Q5928" s="11" t="s">
        <v>36</v>
      </c>
      <c r="R5928" s="10">
        <v>26</v>
      </c>
      <c r="S5928" s="11" t="s">
        <v>33</v>
      </c>
      <c r="T5928" s="11" t="s">
        <v>31</v>
      </c>
      <c r="U5928" s="11" t="s">
        <v>33</v>
      </c>
      <c r="V5928" s="10">
        <v>3</v>
      </c>
      <c r="W5928" s="11" t="s">
        <v>31</v>
      </c>
      <c r="X5928" s="11" t="s">
        <v>63</v>
      </c>
      <c r="Y5928" s="11" t="s">
        <v>64</v>
      </c>
      <c r="Z5928" s="10">
        <v>7</v>
      </c>
      <c r="AA5928" s="10">
        <v>163</v>
      </c>
      <c r="AB5928" s="12"/>
      <c r="AC5928" s="12"/>
    </row>
    <row r="5929" spans="1:29" ht="20.100000000000001" customHeight="1">
      <c r="A5929" s="8" t="s">
        <v>16356</v>
      </c>
      <c r="B5929" s="9" t="s">
        <v>31</v>
      </c>
      <c r="C5929" s="10">
        <v>7</v>
      </c>
      <c r="D5929" s="10">
        <v>53</v>
      </c>
      <c r="E5929" s="10">
        <v>103</v>
      </c>
      <c r="F5929" s="10">
        <v>0</v>
      </c>
      <c r="G5929" s="10">
        <v>0</v>
      </c>
      <c r="H5929" s="11" t="s">
        <v>31</v>
      </c>
      <c r="I5929" s="11" t="s">
        <v>32</v>
      </c>
      <c r="J5929" s="10">
        <v>0</v>
      </c>
      <c r="K5929" s="10">
        <v>2</v>
      </c>
      <c r="L5929" s="10">
        <v>7</v>
      </c>
      <c r="M5929" s="11" t="s">
        <v>33</v>
      </c>
      <c r="N5929" s="10">
        <v>0</v>
      </c>
      <c r="O5929" s="11" t="s">
        <v>90</v>
      </c>
      <c r="P5929" s="11" t="s">
        <v>16357</v>
      </c>
      <c r="Q5929" s="11" t="s">
        <v>36</v>
      </c>
      <c r="R5929" s="10">
        <v>42</v>
      </c>
      <c r="S5929" s="11" t="s">
        <v>31</v>
      </c>
      <c r="T5929" s="11" t="s">
        <v>31</v>
      </c>
      <c r="U5929" s="11" t="s">
        <v>33</v>
      </c>
      <c r="V5929" s="10">
        <v>4</v>
      </c>
      <c r="W5929" s="11" t="s">
        <v>33</v>
      </c>
      <c r="X5929" s="11" t="s">
        <v>44</v>
      </c>
      <c r="Y5929" s="11" t="s">
        <v>38</v>
      </c>
      <c r="Z5929" s="10">
        <v>24</v>
      </c>
      <c r="AA5929" s="10">
        <v>162</v>
      </c>
      <c r="AB5929" s="12"/>
      <c r="AC5929" s="12"/>
    </row>
    <row r="5930" spans="1:29" ht="20.100000000000001" customHeight="1">
      <c r="A5930" s="8" t="s">
        <v>16358</v>
      </c>
      <c r="B5930" s="9" t="s">
        <v>31</v>
      </c>
      <c r="C5930" s="10">
        <v>71</v>
      </c>
      <c r="D5930" s="10">
        <v>142</v>
      </c>
      <c r="E5930" s="11" t="s">
        <v>12424</v>
      </c>
      <c r="F5930" s="10">
        <v>0</v>
      </c>
      <c r="G5930" s="10">
        <v>0</v>
      </c>
      <c r="H5930" s="11" t="s">
        <v>31</v>
      </c>
      <c r="I5930" s="11" t="s">
        <v>32</v>
      </c>
      <c r="J5930" s="10">
        <v>0</v>
      </c>
      <c r="K5930" s="10">
        <v>2</v>
      </c>
      <c r="L5930" s="10">
        <v>3</v>
      </c>
      <c r="M5930" s="11" t="s">
        <v>33</v>
      </c>
      <c r="N5930" s="10">
        <v>0</v>
      </c>
      <c r="O5930" s="11" t="s">
        <v>216</v>
      </c>
      <c r="P5930" s="11" t="s">
        <v>16359</v>
      </c>
      <c r="Q5930" s="11" t="s">
        <v>43</v>
      </c>
      <c r="R5930" s="10">
        <v>42</v>
      </c>
      <c r="S5930" s="11" t="s">
        <v>31</v>
      </c>
      <c r="T5930" s="11" t="s">
        <v>31</v>
      </c>
      <c r="U5930" s="11" t="s">
        <v>33</v>
      </c>
      <c r="V5930" s="10">
        <v>5</v>
      </c>
      <c r="W5930" s="11" t="s">
        <v>33</v>
      </c>
      <c r="X5930" s="11" t="s">
        <v>63</v>
      </c>
      <c r="Y5930" s="11" t="s">
        <v>64</v>
      </c>
      <c r="Z5930" s="10">
        <v>45</v>
      </c>
      <c r="AA5930" s="10">
        <v>3202</v>
      </c>
      <c r="AB5930" s="12"/>
      <c r="AC5930" s="12"/>
    </row>
    <row r="5931" spans="1:29" ht="20.100000000000001" customHeight="1">
      <c r="A5931" s="8" t="s">
        <v>16360</v>
      </c>
      <c r="B5931" s="9" t="s">
        <v>31</v>
      </c>
      <c r="C5931" s="10">
        <v>6</v>
      </c>
      <c r="D5931" s="10">
        <v>7</v>
      </c>
      <c r="E5931" s="11" t="s">
        <v>10686</v>
      </c>
      <c r="F5931" s="10">
        <v>0</v>
      </c>
      <c r="G5931" s="10">
        <v>0</v>
      </c>
      <c r="H5931" s="11" t="s">
        <v>31</v>
      </c>
      <c r="I5931" s="11" t="s">
        <v>32</v>
      </c>
      <c r="J5931" s="10">
        <v>0</v>
      </c>
      <c r="K5931" s="10">
        <v>2</v>
      </c>
      <c r="L5931" s="10">
        <v>26</v>
      </c>
      <c r="M5931" s="11" t="s">
        <v>31</v>
      </c>
      <c r="N5931" s="10">
        <v>0</v>
      </c>
      <c r="O5931" s="11" t="s">
        <v>198</v>
      </c>
      <c r="P5931" s="11" t="s">
        <v>16361</v>
      </c>
      <c r="Q5931" s="11" t="s">
        <v>36</v>
      </c>
      <c r="R5931" s="10">
        <v>24</v>
      </c>
      <c r="S5931" s="11" t="s">
        <v>33</v>
      </c>
      <c r="T5931" s="11" t="s">
        <v>31</v>
      </c>
      <c r="U5931" s="11" t="s">
        <v>33</v>
      </c>
      <c r="V5931" s="10">
        <v>6</v>
      </c>
      <c r="W5931" s="11" t="s">
        <v>31</v>
      </c>
      <c r="X5931" s="11" t="s">
        <v>37</v>
      </c>
      <c r="Y5931" s="11" t="s">
        <v>64</v>
      </c>
      <c r="Z5931" s="10">
        <v>24</v>
      </c>
      <c r="AA5931" s="10">
        <v>137</v>
      </c>
      <c r="AB5931" s="12"/>
      <c r="AC5931" s="12"/>
    </row>
    <row r="5932" spans="1:29" ht="20.100000000000001" customHeight="1">
      <c r="A5932" s="8" t="s">
        <v>16362</v>
      </c>
      <c r="B5932" s="9" t="s">
        <v>31</v>
      </c>
      <c r="C5932" s="10">
        <v>67</v>
      </c>
      <c r="D5932" s="10">
        <v>187</v>
      </c>
      <c r="E5932" s="10">
        <v>470</v>
      </c>
      <c r="F5932" s="10">
        <v>0</v>
      </c>
      <c r="G5932" s="10">
        <v>0</v>
      </c>
      <c r="H5932" s="11" t="s">
        <v>31</v>
      </c>
      <c r="I5932" s="11" t="s">
        <v>32</v>
      </c>
      <c r="J5932" s="10">
        <v>0</v>
      </c>
      <c r="K5932" s="10">
        <v>1</v>
      </c>
      <c r="L5932" s="10">
        <v>4</v>
      </c>
      <c r="M5932" s="11" t="s">
        <v>33</v>
      </c>
      <c r="N5932" s="10">
        <v>0</v>
      </c>
      <c r="O5932" s="11" t="s">
        <v>67</v>
      </c>
      <c r="P5932" s="11" t="s">
        <v>16363</v>
      </c>
      <c r="Q5932" s="11" t="s">
        <v>43</v>
      </c>
      <c r="R5932" s="10">
        <v>75</v>
      </c>
      <c r="S5932" s="11" t="s">
        <v>31</v>
      </c>
      <c r="T5932" s="11" t="s">
        <v>33</v>
      </c>
      <c r="U5932" s="11" t="s">
        <v>33</v>
      </c>
      <c r="V5932" s="10">
        <v>2</v>
      </c>
      <c r="W5932" s="11" t="s">
        <v>33</v>
      </c>
      <c r="X5932" s="11" t="s">
        <v>63</v>
      </c>
      <c r="Y5932" s="11" t="s">
        <v>38</v>
      </c>
      <c r="Z5932" s="10">
        <v>34</v>
      </c>
      <c r="AA5932" s="10">
        <v>2300</v>
      </c>
      <c r="AB5932" s="12"/>
      <c r="AC5932" s="12"/>
    </row>
    <row r="5933" spans="1:29" ht="20.100000000000001" customHeight="1">
      <c r="A5933" s="8" t="s">
        <v>16364</v>
      </c>
      <c r="B5933" s="9" t="s">
        <v>31</v>
      </c>
      <c r="C5933" s="10">
        <v>67</v>
      </c>
      <c r="D5933" s="10">
        <v>488</v>
      </c>
      <c r="E5933" s="11" t="s">
        <v>5097</v>
      </c>
      <c r="F5933" s="10">
        <v>0</v>
      </c>
      <c r="G5933" s="10">
        <v>0</v>
      </c>
      <c r="H5933" s="11" t="s">
        <v>31</v>
      </c>
      <c r="I5933" s="11" t="s">
        <v>32</v>
      </c>
      <c r="J5933" s="10">
        <v>0</v>
      </c>
      <c r="K5933" s="10">
        <v>0</v>
      </c>
      <c r="L5933" s="10">
        <v>4</v>
      </c>
      <c r="M5933" s="11" t="s">
        <v>33</v>
      </c>
      <c r="N5933" s="10">
        <v>0</v>
      </c>
      <c r="O5933" s="11" t="s">
        <v>57</v>
      </c>
      <c r="P5933" s="11" t="s">
        <v>16365</v>
      </c>
      <c r="Q5933" s="11" t="s">
        <v>43</v>
      </c>
      <c r="R5933" s="10">
        <v>42</v>
      </c>
      <c r="S5933" s="11" t="s">
        <v>31</v>
      </c>
      <c r="T5933" s="11" t="s">
        <v>31</v>
      </c>
      <c r="U5933" s="11" t="s">
        <v>33</v>
      </c>
      <c r="V5933" s="10">
        <v>2</v>
      </c>
      <c r="W5933" s="11" t="s">
        <v>31</v>
      </c>
      <c r="X5933" s="11" t="s">
        <v>44</v>
      </c>
      <c r="Y5933" s="11" t="s">
        <v>64</v>
      </c>
      <c r="Z5933" s="10">
        <v>30</v>
      </c>
      <c r="AA5933" s="10">
        <v>1994</v>
      </c>
      <c r="AB5933" s="12"/>
      <c r="AC5933" s="12"/>
    </row>
    <row r="5934" spans="1:29" ht="20.100000000000001" customHeight="1">
      <c r="A5934" s="8" t="s">
        <v>16366</v>
      </c>
      <c r="B5934" s="9" t="s">
        <v>31</v>
      </c>
      <c r="C5934" s="10">
        <v>8</v>
      </c>
      <c r="D5934" s="10">
        <v>37</v>
      </c>
      <c r="E5934" s="11" t="s">
        <v>4665</v>
      </c>
      <c r="F5934" s="10">
        <v>0</v>
      </c>
      <c r="G5934" s="10">
        <v>0</v>
      </c>
      <c r="H5934" s="11" t="s">
        <v>31</v>
      </c>
      <c r="I5934" s="11" t="s">
        <v>32</v>
      </c>
      <c r="J5934" s="10">
        <v>0</v>
      </c>
      <c r="K5934" s="10">
        <v>2</v>
      </c>
      <c r="L5934" s="10">
        <v>38</v>
      </c>
      <c r="M5934" s="11" t="s">
        <v>33</v>
      </c>
      <c r="N5934" s="10">
        <v>0</v>
      </c>
      <c r="O5934" s="11" t="s">
        <v>61</v>
      </c>
      <c r="P5934" s="11" t="s">
        <v>16367</v>
      </c>
      <c r="Q5934" s="11" t="s">
        <v>43</v>
      </c>
      <c r="R5934" s="10">
        <v>48</v>
      </c>
      <c r="S5934" s="11" t="s">
        <v>31</v>
      </c>
      <c r="T5934" s="11" t="s">
        <v>31</v>
      </c>
      <c r="U5934" s="11" t="s">
        <v>33</v>
      </c>
      <c r="V5934" s="10">
        <v>4</v>
      </c>
      <c r="W5934" s="11" t="s">
        <v>31</v>
      </c>
      <c r="X5934" s="11" t="s">
        <v>37</v>
      </c>
      <c r="Y5934" s="11" t="s">
        <v>38</v>
      </c>
      <c r="Z5934" s="10">
        <v>15</v>
      </c>
      <c r="AA5934" s="10">
        <v>124</v>
      </c>
      <c r="AB5934" s="12"/>
      <c r="AC5934" s="12"/>
    </row>
    <row r="5935" spans="1:29" ht="20.100000000000001" customHeight="1">
      <c r="A5935" s="8" t="s">
        <v>16368</v>
      </c>
      <c r="B5935" s="9" t="s">
        <v>31</v>
      </c>
      <c r="C5935" s="10">
        <v>50</v>
      </c>
      <c r="D5935" s="10">
        <v>264</v>
      </c>
      <c r="E5935" s="11" t="s">
        <v>16369</v>
      </c>
      <c r="F5935" s="10">
        <v>0</v>
      </c>
      <c r="G5935" s="10">
        <v>0</v>
      </c>
      <c r="H5935" s="11" t="s">
        <v>31</v>
      </c>
      <c r="I5935" s="11" t="s">
        <v>32</v>
      </c>
      <c r="J5935" s="10">
        <v>0</v>
      </c>
      <c r="K5935" s="10">
        <v>2</v>
      </c>
      <c r="L5935" s="10">
        <v>2</v>
      </c>
      <c r="M5935" s="11" t="s">
        <v>33</v>
      </c>
      <c r="N5935" s="10">
        <v>0</v>
      </c>
      <c r="O5935" s="11" t="s">
        <v>34</v>
      </c>
      <c r="P5935" s="11" t="s">
        <v>16370</v>
      </c>
      <c r="Q5935" s="11" t="s">
        <v>43</v>
      </c>
      <c r="R5935" s="10">
        <v>48</v>
      </c>
      <c r="S5935" s="11" t="s">
        <v>31</v>
      </c>
      <c r="T5935" s="11" t="s">
        <v>31</v>
      </c>
      <c r="U5935" s="11" t="s">
        <v>33</v>
      </c>
      <c r="V5935" s="10">
        <v>6</v>
      </c>
      <c r="W5935" s="11" t="s">
        <v>31</v>
      </c>
      <c r="X5935" s="11" t="s">
        <v>37</v>
      </c>
      <c r="Y5935" s="11" t="s">
        <v>38</v>
      </c>
      <c r="Z5935" s="10">
        <v>39</v>
      </c>
      <c r="AA5935" s="10">
        <v>1951</v>
      </c>
      <c r="AB5935" s="12"/>
      <c r="AC5935" s="12"/>
    </row>
    <row r="5936" spans="1:29" ht="20.100000000000001" customHeight="1">
      <c r="A5936" s="8" t="s">
        <v>16371</v>
      </c>
      <c r="B5936" s="9" t="s">
        <v>31</v>
      </c>
      <c r="C5936" s="10">
        <v>20</v>
      </c>
      <c r="D5936" s="10">
        <v>60</v>
      </c>
      <c r="E5936" s="11" t="s">
        <v>6432</v>
      </c>
      <c r="F5936" s="10">
        <v>0</v>
      </c>
      <c r="G5936" s="10">
        <v>0</v>
      </c>
      <c r="H5936" s="11" t="s">
        <v>31</v>
      </c>
      <c r="I5936" s="11" t="s">
        <v>32</v>
      </c>
      <c r="J5936" s="10">
        <v>0</v>
      </c>
      <c r="K5936" s="10">
        <v>1</v>
      </c>
      <c r="L5936" s="10">
        <v>0</v>
      </c>
      <c r="M5936" s="11" t="s">
        <v>31</v>
      </c>
      <c r="N5936" s="10">
        <v>0</v>
      </c>
      <c r="O5936" s="11" t="s">
        <v>275</v>
      </c>
      <c r="P5936" s="11" t="s">
        <v>16372</v>
      </c>
      <c r="Q5936" s="11" t="s">
        <v>36</v>
      </c>
      <c r="R5936" s="10">
        <v>32</v>
      </c>
      <c r="S5936" s="11" t="s">
        <v>31</v>
      </c>
      <c r="T5936" s="11" t="s">
        <v>31</v>
      </c>
      <c r="U5936" s="11" t="s">
        <v>33</v>
      </c>
      <c r="V5936" s="10">
        <v>2</v>
      </c>
      <c r="W5936" s="11" t="s">
        <v>31</v>
      </c>
      <c r="X5936" s="11" t="s">
        <v>37</v>
      </c>
      <c r="Y5936" s="11" t="s">
        <v>64</v>
      </c>
      <c r="Z5936" s="10">
        <v>6</v>
      </c>
      <c r="AA5936" s="10">
        <v>113</v>
      </c>
      <c r="AB5936" s="12"/>
      <c r="AC5936" s="12"/>
    </row>
    <row r="5937" spans="1:29" ht="20.100000000000001" customHeight="1">
      <c r="A5937" s="8" t="s">
        <v>16373</v>
      </c>
      <c r="B5937" s="9" t="s">
        <v>31</v>
      </c>
      <c r="C5937" s="10">
        <v>60</v>
      </c>
      <c r="D5937" s="10">
        <v>170</v>
      </c>
      <c r="E5937" s="11" t="s">
        <v>16374</v>
      </c>
      <c r="F5937" s="10">
        <v>0</v>
      </c>
      <c r="G5937" s="10">
        <v>0</v>
      </c>
      <c r="H5937" s="11" t="s">
        <v>31</v>
      </c>
      <c r="I5937" s="11" t="s">
        <v>32</v>
      </c>
      <c r="J5937" s="10">
        <v>0</v>
      </c>
      <c r="K5937" s="10">
        <v>1</v>
      </c>
      <c r="L5937" s="10">
        <v>0</v>
      </c>
      <c r="M5937" s="11" t="s">
        <v>31</v>
      </c>
      <c r="N5937" s="10">
        <v>0</v>
      </c>
      <c r="O5937" s="11" t="s">
        <v>52</v>
      </c>
      <c r="P5937" s="11" t="s">
        <v>16375</v>
      </c>
      <c r="Q5937" s="11" t="s">
        <v>36</v>
      </c>
      <c r="R5937" s="10">
        <v>39</v>
      </c>
      <c r="S5937" s="11" t="s">
        <v>31</v>
      </c>
      <c r="T5937" s="11" t="s">
        <v>31</v>
      </c>
      <c r="U5937" s="11" t="s">
        <v>33</v>
      </c>
      <c r="V5937" s="10">
        <v>2</v>
      </c>
      <c r="W5937" s="11" t="s">
        <v>31</v>
      </c>
      <c r="X5937" s="11" t="s">
        <v>63</v>
      </c>
      <c r="Y5937" s="11" t="s">
        <v>64</v>
      </c>
      <c r="Z5937" s="10">
        <v>9</v>
      </c>
      <c r="AA5937" s="10">
        <v>546</v>
      </c>
      <c r="AB5937" s="12"/>
      <c r="AC5937" s="12"/>
    </row>
    <row r="5938" spans="1:29" ht="20.100000000000001" customHeight="1">
      <c r="A5938" s="8" t="s">
        <v>16376</v>
      </c>
      <c r="B5938" s="9" t="s">
        <v>31</v>
      </c>
      <c r="C5938" s="10">
        <v>57</v>
      </c>
      <c r="D5938" s="10">
        <v>256</v>
      </c>
      <c r="E5938" s="11" t="s">
        <v>4695</v>
      </c>
      <c r="F5938" s="10">
        <v>0</v>
      </c>
      <c r="G5938" s="10">
        <v>0</v>
      </c>
      <c r="H5938" s="11" t="s">
        <v>31</v>
      </c>
      <c r="I5938" s="11" t="s">
        <v>32</v>
      </c>
      <c r="J5938" s="10">
        <v>0</v>
      </c>
      <c r="K5938" s="10">
        <v>1</v>
      </c>
      <c r="L5938" s="10">
        <v>4</v>
      </c>
      <c r="M5938" s="11" t="s">
        <v>33</v>
      </c>
      <c r="N5938" s="10">
        <v>0</v>
      </c>
      <c r="O5938" s="11" t="s">
        <v>644</v>
      </c>
      <c r="P5938" s="11" t="s">
        <v>16377</v>
      </c>
      <c r="Q5938" s="11" t="s">
        <v>43</v>
      </c>
      <c r="R5938" s="10">
        <v>63</v>
      </c>
      <c r="S5938" s="11" t="s">
        <v>31</v>
      </c>
      <c r="T5938" s="11" t="s">
        <v>31</v>
      </c>
      <c r="U5938" s="11" t="s">
        <v>33</v>
      </c>
      <c r="V5938" s="10">
        <v>2</v>
      </c>
      <c r="W5938" s="11" t="s">
        <v>33</v>
      </c>
      <c r="X5938" s="11" t="s">
        <v>44</v>
      </c>
      <c r="Y5938" s="11" t="s">
        <v>64</v>
      </c>
      <c r="Z5938" s="10">
        <v>17</v>
      </c>
      <c r="AA5938" s="10">
        <v>976</v>
      </c>
      <c r="AB5938" s="12"/>
      <c r="AC5938" s="12"/>
    </row>
    <row r="5939" spans="1:29" ht="20.100000000000001" customHeight="1">
      <c r="A5939" s="8" t="s">
        <v>16378</v>
      </c>
      <c r="B5939" s="9" t="s">
        <v>31</v>
      </c>
      <c r="C5939" s="10">
        <v>61</v>
      </c>
      <c r="D5939" s="10">
        <v>250</v>
      </c>
      <c r="E5939" s="11" t="s">
        <v>6265</v>
      </c>
      <c r="F5939" s="10">
        <v>244</v>
      </c>
      <c r="G5939" s="11" t="s">
        <v>16379</v>
      </c>
      <c r="H5939" s="11" t="s">
        <v>33</v>
      </c>
      <c r="I5939" s="11" t="s">
        <v>48</v>
      </c>
      <c r="J5939" s="10">
        <v>0</v>
      </c>
      <c r="K5939" s="10">
        <v>2</v>
      </c>
      <c r="L5939" s="10">
        <v>12</v>
      </c>
      <c r="M5939" s="11" t="s">
        <v>33</v>
      </c>
      <c r="N5939" s="10">
        <v>0</v>
      </c>
      <c r="O5939" s="11" t="s">
        <v>57</v>
      </c>
      <c r="P5939" s="11" t="s">
        <v>16380</v>
      </c>
      <c r="Q5939" s="11" t="s">
        <v>36</v>
      </c>
      <c r="R5939" s="10">
        <v>25</v>
      </c>
      <c r="S5939" s="11" t="s">
        <v>33</v>
      </c>
      <c r="T5939" s="11" t="s">
        <v>31</v>
      </c>
      <c r="U5939" s="11" t="s">
        <v>33</v>
      </c>
      <c r="V5939" s="10">
        <v>3</v>
      </c>
      <c r="W5939" s="11" t="s">
        <v>33</v>
      </c>
      <c r="X5939" s="11" t="s">
        <v>63</v>
      </c>
      <c r="Y5939" s="11" t="s">
        <v>64</v>
      </c>
      <c r="Z5939" s="10">
        <v>20</v>
      </c>
      <c r="AA5939" s="10">
        <v>1188</v>
      </c>
      <c r="AB5939" s="12"/>
      <c r="AC5939" s="12"/>
    </row>
    <row r="5940" spans="1:29" ht="20.100000000000001" customHeight="1">
      <c r="A5940" s="8" t="s">
        <v>16381</v>
      </c>
      <c r="B5940" s="9" t="s">
        <v>31</v>
      </c>
      <c r="C5940" s="10">
        <v>75</v>
      </c>
      <c r="D5940" s="10">
        <v>223</v>
      </c>
      <c r="E5940" s="11" t="s">
        <v>16382</v>
      </c>
      <c r="F5940" s="10">
        <v>0</v>
      </c>
      <c r="G5940" s="10">
        <v>0</v>
      </c>
      <c r="H5940" s="11" t="s">
        <v>31</v>
      </c>
      <c r="I5940" s="11" t="s">
        <v>32</v>
      </c>
      <c r="J5940" s="10">
        <v>0</v>
      </c>
      <c r="K5940" s="10">
        <v>1</v>
      </c>
      <c r="L5940" s="10">
        <v>0</v>
      </c>
      <c r="M5940" s="11" t="s">
        <v>31</v>
      </c>
      <c r="N5940" s="10">
        <v>0</v>
      </c>
      <c r="O5940" s="11" t="s">
        <v>147</v>
      </c>
      <c r="P5940" s="11" t="s">
        <v>16383</v>
      </c>
      <c r="Q5940" s="11" t="s">
        <v>36</v>
      </c>
      <c r="R5940" s="10">
        <v>45</v>
      </c>
      <c r="S5940" s="11" t="s">
        <v>31</v>
      </c>
      <c r="T5940" s="11" t="s">
        <v>31</v>
      </c>
      <c r="U5940" s="11" t="s">
        <v>33</v>
      </c>
      <c r="V5940" s="10">
        <v>3</v>
      </c>
      <c r="W5940" s="11" t="s">
        <v>31</v>
      </c>
      <c r="X5940" s="11" t="s">
        <v>63</v>
      </c>
      <c r="Y5940" s="11" t="s">
        <v>64</v>
      </c>
      <c r="Z5940" s="10">
        <v>12</v>
      </c>
      <c r="AA5940" s="10">
        <v>900</v>
      </c>
      <c r="AB5940" s="12"/>
      <c r="AC5940" s="12"/>
    </row>
    <row r="5941" spans="1:29" ht="20.100000000000001" customHeight="1">
      <c r="A5941" s="8" t="s">
        <v>16384</v>
      </c>
      <c r="B5941" s="9" t="s">
        <v>31</v>
      </c>
      <c r="C5941" s="10">
        <v>54</v>
      </c>
      <c r="D5941" s="10">
        <v>339</v>
      </c>
      <c r="E5941" s="10">
        <v>861</v>
      </c>
      <c r="F5941" s="10">
        <v>0</v>
      </c>
      <c r="G5941" s="10">
        <v>0</v>
      </c>
      <c r="H5941" s="11" t="s">
        <v>31</v>
      </c>
      <c r="I5941" s="11" t="s">
        <v>32</v>
      </c>
      <c r="J5941" s="10">
        <v>0</v>
      </c>
      <c r="K5941" s="10">
        <v>0</v>
      </c>
      <c r="L5941" s="10">
        <v>30</v>
      </c>
      <c r="M5941" s="11" t="s">
        <v>33</v>
      </c>
      <c r="N5941" s="10">
        <v>0</v>
      </c>
      <c r="O5941" s="11" t="s">
        <v>216</v>
      </c>
      <c r="P5941" s="11" t="s">
        <v>12430</v>
      </c>
      <c r="Q5941" s="11" t="s">
        <v>43</v>
      </c>
      <c r="R5941" s="10">
        <v>29</v>
      </c>
      <c r="S5941" s="11" t="s">
        <v>33</v>
      </c>
      <c r="T5941" s="11" t="s">
        <v>31</v>
      </c>
      <c r="U5941" s="11" t="s">
        <v>33</v>
      </c>
      <c r="V5941" s="10">
        <v>2</v>
      </c>
      <c r="W5941" s="11" t="s">
        <v>33</v>
      </c>
      <c r="X5941" s="11" t="s">
        <v>63</v>
      </c>
      <c r="Y5941" s="11" t="s">
        <v>64</v>
      </c>
      <c r="Z5941" s="10">
        <v>33</v>
      </c>
      <c r="AA5941" s="10">
        <v>1791</v>
      </c>
      <c r="AB5941" s="12"/>
      <c r="AC5941" s="12"/>
    </row>
    <row r="5942" spans="1:29" ht="20.100000000000001" customHeight="1">
      <c r="A5942" s="8" t="s">
        <v>16385</v>
      </c>
      <c r="B5942" s="9" t="s">
        <v>31</v>
      </c>
      <c r="C5942" s="10">
        <v>14</v>
      </c>
      <c r="D5942" s="10">
        <v>34</v>
      </c>
      <c r="E5942" s="11" t="s">
        <v>4392</v>
      </c>
      <c r="F5942" s="10">
        <v>56</v>
      </c>
      <c r="G5942" s="10">
        <v>105</v>
      </c>
      <c r="H5942" s="11" t="s">
        <v>33</v>
      </c>
      <c r="I5942" s="11" t="s">
        <v>48</v>
      </c>
      <c r="J5942" s="10">
        <v>0</v>
      </c>
      <c r="K5942" s="10">
        <v>2</v>
      </c>
      <c r="L5942" s="10">
        <v>0</v>
      </c>
      <c r="M5942" s="11" t="s">
        <v>31</v>
      </c>
      <c r="N5942" s="10">
        <v>0</v>
      </c>
      <c r="O5942" s="11" t="s">
        <v>232</v>
      </c>
      <c r="P5942" s="11" t="s">
        <v>16386</v>
      </c>
      <c r="Q5942" s="11" t="s">
        <v>36</v>
      </c>
      <c r="R5942" s="10">
        <v>62</v>
      </c>
      <c r="S5942" s="11" t="s">
        <v>31</v>
      </c>
      <c r="T5942" s="11" t="s">
        <v>31</v>
      </c>
      <c r="U5942" s="11" t="s">
        <v>33</v>
      </c>
      <c r="V5942" s="10">
        <v>3</v>
      </c>
      <c r="W5942" s="11" t="s">
        <v>31</v>
      </c>
      <c r="X5942" s="11" t="s">
        <v>44</v>
      </c>
      <c r="Y5942" s="11" t="s">
        <v>64</v>
      </c>
      <c r="Z5942" s="10">
        <v>9</v>
      </c>
      <c r="AA5942" s="10">
        <v>122</v>
      </c>
      <c r="AB5942" s="12"/>
      <c r="AC5942" s="12"/>
    </row>
    <row r="5943" spans="1:29" ht="20.100000000000001" customHeight="1">
      <c r="A5943" s="8" t="s">
        <v>16387</v>
      </c>
      <c r="B5943" s="9" t="s">
        <v>31</v>
      </c>
      <c r="C5943" s="10">
        <v>67</v>
      </c>
      <c r="D5943" s="10">
        <v>369</v>
      </c>
      <c r="E5943" s="11" t="s">
        <v>16388</v>
      </c>
      <c r="F5943" s="10">
        <v>0</v>
      </c>
      <c r="G5943" s="10">
        <v>0</v>
      </c>
      <c r="H5943" s="11" t="s">
        <v>31</v>
      </c>
      <c r="I5943" s="11" t="s">
        <v>32</v>
      </c>
      <c r="J5943" s="10">
        <v>0</v>
      </c>
      <c r="K5943" s="10">
        <v>1</v>
      </c>
      <c r="L5943" s="10">
        <v>7</v>
      </c>
      <c r="M5943" s="11" t="s">
        <v>33</v>
      </c>
      <c r="N5943" s="10">
        <v>0</v>
      </c>
      <c r="O5943" s="11" t="s">
        <v>210</v>
      </c>
      <c r="P5943" s="11" t="s">
        <v>16389</v>
      </c>
      <c r="Q5943" s="11" t="s">
        <v>43</v>
      </c>
      <c r="R5943" s="10">
        <v>37</v>
      </c>
      <c r="S5943" s="11" t="s">
        <v>31</v>
      </c>
      <c r="T5943" s="11" t="s">
        <v>31</v>
      </c>
      <c r="U5943" s="11" t="s">
        <v>33</v>
      </c>
      <c r="V5943" s="10">
        <v>4</v>
      </c>
      <c r="W5943" s="11" t="s">
        <v>31</v>
      </c>
      <c r="X5943" s="11" t="s">
        <v>63</v>
      </c>
      <c r="Y5943" s="11" t="s">
        <v>38</v>
      </c>
      <c r="Z5943" s="10">
        <v>49</v>
      </c>
      <c r="AA5943" s="10">
        <v>3276</v>
      </c>
      <c r="AB5943" s="12"/>
      <c r="AC5943" s="12"/>
    </row>
    <row r="5944" spans="1:29" ht="20.100000000000001" customHeight="1">
      <c r="A5944" s="8" t="s">
        <v>16390</v>
      </c>
      <c r="B5944" s="9" t="s">
        <v>31</v>
      </c>
      <c r="C5944" s="10">
        <v>14</v>
      </c>
      <c r="D5944" s="10">
        <v>21</v>
      </c>
      <c r="E5944" s="11" t="s">
        <v>16391</v>
      </c>
      <c r="F5944" s="10">
        <v>0</v>
      </c>
      <c r="G5944" s="10">
        <v>0</v>
      </c>
      <c r="H5944" s="11" t="s">
        <v>31</v>
      </c>
      <c r="I5944" s="11" t="s">
        <v>32</v>
      </c>
      <c r="J5944" s="10">
        <v>0</v>
      </c>
      <c r="K5944" s="10">
        <v>2</v>
      </c>
      <c r="L5944" s="10">
        <v>15</v>
      </c>
      <c r="M5944" s="11" t="s">
        <v>33</v>
      </c>
      <c r="N5944" s="10">
        <v>0</v>
      </c>
      <c r="O5944" s="11" t="s">
        <v>275</v>
      </c>
      <c r="P5944" s="11" t="s">
        <v>16392</v>
      </c>
      <c r="Q5944" s="11" t="s">
        <v>36</v>
      </c>
      <c r="R5944" s="10">
        <v>76</v>
      </c>
      <c r="S5944" s="11" t="s">
        <v>31</v>
      </c>
      <c r="T5944" s="11" t="s">
        <v>33</v>
      </c>
      <c r="U5944" s="11" t="s">
        <v>33</v>
      </c>
      <c r="V5944" s="10">
        <v>3</v>
      </c>
      <c r="W5944" s="11" t="s">
        <v>31</v>
      </c>
      <c r="X5944" s="11" t="s">
        <v>63</v>
      </c>
      <c r="Y5944" s="11" t="s">
        <v>38</v>
      </c>
      <c r="Z5944" s="10">
        <v>49</v>
      </c>
      <c r="AA5944" s="10">
        <v>682</v>
      </c>
      <c r="AB5944" s="12"/>
      <c r="AC5944" s="12"/>
    </row>
    <row r="5945" spans="1:29" ht="20.100000000000001" customHeight="1">
      <c r="A5945" s="8" t="s">
        <v>16393</v>
      </c>
      <c r="B5945" s="9" t="s">
        <v>31</v>
      </c>
      <c r="C5945" s="10">
        <v>27</v>
      </c>
      <c r="D5945" s="10">
        <v>77</v>
      </c>
      <c r="E5945" s="11" t="s">
        <v>1746</v>
      </c>
      <c r="F5945" s="10">
        <v>0</v>
      </c>
      <c r="G5945" s="10">
        <v>0</v>
      </c>
      <c r="H5945" s="11" t="s">
        <v>31</v>
      </c>
      <c r="I5945" s="11" t="s">
        <v>32</v>
      </c>
      <c r="J5945" s="10">
        <v>0</v>
      </c>
      <c r="K5945" s="10">
        <v>0</v>
      </c>
      <c r="L5945" s="10">
        <v>0</v>
      </c>
      <c r="M5945" s="11" t="s">
        <v>31</v>
      </c>
      <c r="N5945" s="10">
        <v>0</v>
      </c>
      <c r="O5945" s="11" t="s">
        <v>257</v>
      </c>
      <c r="P5945" s="11" t="s">
        <v>16394</v>
      </c>
      <c r="Q5945" s="11" t="s">
        <v>36</v>
      </c>
      <c r="R5945" s="10">
        <v>60</v>
      </c>
      <c r="S5945" s="11" t="s">
        <v>31</v>
      </c>
      <c r="T5945" s="11" t="s">
        <v>31</v>
      </c>
      <c r="U5945" s="11" t="s">
        <v>33</v>
      </c>
      <c r="V5945" s="10">
        <v>5</v>
      </c>
      <c r="W5945" s="11" t="s">
        <v>31</v>
      </c>
      <c r="X5945" s="11" t="s">
        <v>63</v>
      </c>
      <c r="Y5945" s="11" t="s">
        <v>64</v>
      </c>
      <c r="Z5945" s="10">
        <v>13</v>
      </c>
      <c r="AA5945" s="10">
        <v>356</v>
      </c>
      <c r="AB5945" s="12"/>
      <c r="AC5945" s="12"/>
    </row>
    <row r="5946" spans="1:29" ht="20.100000000000001" customHeight="1">
      <c r="A5946" s="8" t="s">
        <v>16395</v>
      </c>
      <c r="B5946" s="9" t="s">
        <v>31</v>
      </c>
      <c r="C5946" s="10">
        <v>1</v>
      </c>
      <c r="D5946" s="10">
        <v>2</v>
      </c>
      <c r="E5946" s="10">
        <v>4</v>
      </c>
      <c r="F5946" s="10">
        <v>0</v>
      </c>
      <c r="G5946" s="10">
        <v>0</v>
      </c>
      <c r="H5946" s="11" t="s">
        <v>31</v>
      </c>
      <c r="I5946" s="11" t="s">
        <v>32</v>
      </c>
      <c r="J5946" s="10">
        <v>0</v>
      </c>
      <c r="K5946" s="10">
        <v>2</v>
      </c>
      <c r="L5946" s="10">
        <v>18</v>
      </c>
      <c r="M5946" s="11" t="s">
        <v>33</v>
      </c>
      <c r="N5946" s="10">
        <v>0</v>
      </c>
      <c r="O5946" s="11" t="s">
        <v>210</v>
      </c>
      <c r="P5946" s="11" t="s">
        <v>16396</v>
      </c>
      <c r="Q5946" s="11" t="s">
        <v>36</v>
      </c>
      <c r="R5946" s="10">
        <v>38</v>
      </c>
      <c r="S5946" s="11" t="s">
        <v>31</v>
      </c>
      <c r="T5946" s="11" t="s">
        <v>31</v>
      </c>
      <c r="U5946" s="11" t="s">
        <v>33</v>
      </c>
      <c r="V5946" s="10">
        <v>2</v>
      </c>
      <c r="W5946" s="11" t="s">
        <v>31</v>
      </c>
      <c r="X5946" s="11" t="s">
        <v>37</v>
      </c>
      <c r="Y5946" s="11" t="s">
        <v>64</v>
      </c>
      <c r="Z5946" s="10">
        <v>21</v>
      </c>
      <c r="AA5946" s="10">
        <v>21</v>
      </c>
      <c r="AB5946" s="12"/>
      <c r="AC5946" s="12"/>
    </row>
    <row r="5947" spans="1:29" ht="20.100000000000001" customHeight="1">
      <c r="A5947" s="8" t="s">
        <v>16397</v>
      </c>
      <c r="B5947" s="9" t="s">
        <v>31</v>
      </c>
      <c r="C5947" s="10">
        <v>62</v>
      </c>
      <c r="D5947" s="10">
        <v>188</v>
      </c>
      <c r="E5947" s="11" t="s">
        <v>2619</v>
      </c>
      <c r="F5947" s="10">
        <v>0</v>
      </c>
      <c r="G5947" s="10">
        <v>0</v>
      </c>
      <c r="H5947" s="11" t="s">
        <v>31</v>
      </c>
      <c r="I5947" s="11" t="s">
        <v>32</v>
      </c>
      <c r="J5947" s="10">
        <v>0</v>
      </c>
      <c r="K5947" s="10">
        <v>2</v>
      </c>
      <c r="L5947" s="10">
        <v>12</v>
      </c>
      <c r="M5947" s="11" t="s">
        <v>33</v>
      </c>
      <c r="N5947" s="10">
        <v>0</v>
      </c>
      <c r="O5947" s="11" t="s">
        <v>346</v>
      </c>
      <c r="P5947" s="11" t="s">
        <v>16398</v>
      </c>
      <c r="Q5947" s="11" t="s">
        <v>43</v>
      </c>
      <c r="R5947" s="10">
        <v>34</v>
      </c>
      <c r="S5947" s="11" t="s">
        <v>31</v>
      </c>
      <c r="T5947" s="11" t="s">
        <v>31</v>
      </c>
      <c r="U5947" s="11" t="s">
        <v>33</v>
      </c>
      <c r="V5947" s="10">
        <v>5</v>
      </c>
      <c r="W5947" s="11" t="s">
        <v>31</v>
      </c>
      <c r="X5947" s="11" t="s">
        <v>37</v>
      </c>
      <c r="Y5947" s="11" t="s">
        <v>64</v>
      </c>
      <c r="Z5947" s="10">
        <v>27</v>
      </c>
      <c r="AA5947" s="10">
        <v>1671</v>
      </c>
      <c r="AB5947" s="12"/>
      <c r="AC5947" s="12"/>
    </row>
    <row r="5948" spans="1:29" ht="20.100000000000001" customHeight="1">
      <c r="A5948" s="8" t="s">
        <v>16399</v>
      </c>
      <c r="B5948" s="9" t="s">
        <v>31</v>
      </c>
      <c r="C5948" s="10">
        <v>7</v>
      </c>
      <c r="D5948" s="10">
        <v>26</v>
      </c>
      <c r="E5948" s="11" t="s">
        <v>3306</v>
      </c>
      <c r="F5948" s="10">
        <v>0</v>
      </c>
      <c r="G5948" s="10">
        <v>0</v>
      </c>
      <c r="H5948" s="11" t="s">
        <v>31</v>
      </c>
      <c r="I5948" s="11" t="s">
        <v>32</v>
      </c>
      <c r="J5948" s="10">
        <v>0</v>
      </c>
      <c r="K5948" s="10">
        <v>1</v>
      </c>
      <c r="L5948" s="10">
        <v>9</v>
      </c>
      <c r="M5948" s="11" t="s">
        <v>33</v>
      </c>
      <c r="N5948" s="10">
        <v>0</v>
      </c>
      <c r="O5948" s="11" t="s">
        <v>275</v>
      </c>
      <c r="P5948" s="11" t="s">
        <v>16400</v>
      </c>
      <c r="Q5948" s="11" t="s">
        <v>43</v>
      </c>
      <c r="R5948" s="10">
        <v>45</v>
      </c>
      <c r="S5948" s="11" t="s">
        <v>31</v>
      </c>
      <c r="T5948" s="11" t="s">
        <v>31</v>
      </c>
      <c r="U5948" s="11" t="s">
        <v>33</v>
      </c>
      <c r="V5948" s="10">
        <v>4</v>
      </c>
      <c r="W5948" s="11" t="s">
        <v>31</v>
      </c>
      <c r="X5948" s="11" t="s">
        <v>37</v>
      </c>
      <c r="Y5948" s="11" t="s">
        <v>38</v>
      </c>
      <c r="Z5948" s="10">
        <v>16</v>
      </c>
      <c r="AA5948" s="10">
        <v>121</v>
      </c>
      <c r="AB5948" s="12"/>
      <c r="AC5948" s="12"/>
    </row>
    <row r="5949" spans="1:29" ht="20.100000000000001" customHeight="1">
      <c r="A5949" s="8" t="s">
        <v>16401</v>
      </c>
      <c r="B5949" s="9" t="s">
        <v>31</v>
      </c>
      <c r="C5949" s="10">
        <v>72</v>
      </c>
      <c r="D5949" s="10">
        <v>309</v>
      </c>
      <c r="E5949" s="11" t="s">
        <v>16402</v>
      </c>
      <c r="F5949" s="10">
        <v>0</v>
      </c>
      <c r="G5949" s="10">
        <v>0</v>
      </c>
      <c r="H5949" s="11" t="s">
        <v>31</v>
      </c>
      <c r="I5949" s="11" t="s">
        <v>32</v>
      </c>
      <c r="J5949" s="10">
        <v>0</v>
      </c>
      <c r="K5949" s="10">
        <v>1</v>
      </c>
      <c r="L5949" s="10">
        <v>12</v>
      </c>
      <c r="M5949" s="11" t="s">
        <v>31</v>
      </c>
      <c r="N5949" s="10">
        <v>22</v>
      </c>
      <c r="O5949" s="11" t="s">
        <v>190</v>
      </c>
      <c r="P5949" s="11" t="s">
        <v>16403</v>
      </c>
      <c r="Q5949" s="11" t="s">
        <v>43</v>
      </c>
      <c r="R5949" s="10">
        <v>22</v>
      </c>
      <c r="S5949" s="11" t="s">
        <v>33</v>
      </c>
      <c r="T5949" s="11" t="s">
        <v>31</v>
      </c>
      <c r="U5949" s="11" t="s">
        <v>33</v>
      </c>
      <c r="V5949" s="10">
        <v>2</v>
      </c>
      <c r="W5949" s="11" t="s">
        <v>33</v>
      </c>
      <c r="X5949" s="11" t="s">
        <v>63</v>
      </c>
      <c r="Y5949" s="11" t="s">
        <v>64</v>
      </c>
      <c r="Z5949" s="10">
        <v>43</v>
      </c>
      <c r="AA5949" s="10">
        <v>3076</v>
      </c>
      <c r="AB5949" s="12"/>
      <c r="AC5949" s="12"/>
    </row>
    <row r="5950" spans="1:29" ht="20.100000000000001" customHeight="1">
      <c r="A5950" s="8" t="s">
        <v>16404</v>
      </c>
      <c r="B5950" s="9" t="s">
        <v>31</v>
      </c>
      <c r="C5950" s="10">
        <v>66</v>
      </c>
      <c r="D5950" s="10">
        <v>180</v>
      </c>
      <c r="E5950" s="11" t="s">
        <v>16405</v>
      </c>
      <c r="F5950" s="10">
        <v>0</v>
      </c>
      <c r="G5950" s="10">
        <v>0</v>
      </c>
      <c r="H5950" s="11" t="s">
        <v>31</v>
      </c>
      <c r="I5950" s="11" t="s">
        <v>32</v>
      </c>
      <c r="J5950" s="10">
        <v>0</v>
      </c>
      <c r="K5950" s="10">
        <v>2</v>
      </c>
      <c r="L5950" s="10">
        <v>8</v>
      </c>
      <c r="M5950" s="11" t="s">
        <v>33</v>
      </c>
      <c r="N5950" s="10">
        <v>0</v>
      </c>
      <c r="O5950" s="11" t="s">
        <v>78</v>
      </c>
      <c r="P5950" s="11" t="s">
        <v>16406</v>
      </c>
      <c r="Q5950" s="11" t="s">
        <v>36</v>
      </c>
      <c r="R5950" s="10">
        <v>34</v>
      </c>
      <c r="S5950" s="11" t="s">
        <v>31</v>
      </c>
      <c r="T5950" s="11" t="s">
        <v>31</v>
      </c>
      <c r="U5950" s="11" t="s">
        <v>33</v>
      </c>
      <c r="V5950" s="10">
        <v>2</v>
      </c>
      <c r="W5950" s="11" t="s">
        <v>31</v>
      </c>
      <c r="X5950" s="11" t="s">
        <v>63</v>
      </c>
      <c r="Y5950" s="11" t="s">
        <v>64</v>
      </c>
      <c r="Z5950" s="10">
        <v>55</v>
      </c>
      <c r="AA5950" s="10">
        <v>3628</v>
      </c>
      <c r="AB5950" s="12"/>
      <c r="AC5950" s="12"/>
    </row>
    <row r="5951" spans="1:29" ht="20.100000000000001" customHeight="1">
      <c r="A5951" s="8" t="s">
        <v>16407</v>
      </c>
      <c r="B5951" s="9" t="s">
        <v>31</v>
      </c>
      <c r="C5951" s="10">
        <v>31</v>
      </c>
      <c r="D5951" s="10">
        <v>168</v>
      </c>
      <c r="E5951" s="11" t="s">
        <v>12768</v>
      </c>
      <c r="F5951" s="10">
        <v>0</v>
      </c>
      <c r="G5951" s="10">
        <v>0</v>
      </c>
      <c r="H5951" s="11" t="s">
        <v>31</v>
      </c>
      <c r="I5951" s="11" t="s">
        <v>32</v>
      </c>
      <c r="J5951" s="10">
        <v>0</v>
      </c>
      <c r="K5951" s="10">
        <v>0</v>
      </c>
      <c r="L5951" s="10">
        <v>0</v>
      </c>
      <c r="M5951" s="11" t="s">
        <v>31</v>
      </c>
      <c r="N5951" s="10">
        <v>0</v>
      </c>
      <c r="O5951" s="11" t="s">
        <v>275</v>
      </c>
      <c r="P5951" s="11" t="s">
        <v>16408</v>
      </c>
      <c r="Q5951" s="11" t="s">
        <v>43</v>
      </c>
      <c r="R5951" s="10">
        <v>25</v>
      </c>
      <c r="S5951" s="11" t="s">
        <v>33</v>
      </c>
      <c r="T5951" s="11" t="s">
        <v>31</v>
      </c>
      <c r="U5951" s="11" t="s">
        <v>33</v>
      </c>
      <c r="V5951" s="10">
        <v>2</v>
      </c>
      <c r="W5951" s="11" t="s">
        <v>31</v>
      </c>
      <c r="X5951" s="11" t="s">
        <v>44</v>
      </c>
      <c r="Y5951" s="11" t="s">
        <v>38</v>
      </c>
      <c r="Z5951" s="10">
        <v>6</v>
      </c>
      <c r="AA5951" s="10">
        <v>192</v>
      </c>
      <c r="AB5951" s="12"/>
      <c r="AC5951" s="12"/>
    </row>
    <row r="5952" spans="1:29" ht="20.100000000000001" customHeight="1">
      <c r="A5952" s="8" t="s">
        <v>16409</v>
      </c>
      <c r="B5952" s="9" t="s">
        <v>31</v>
      </c>
      <c r="C5952" s="10">
        <v>52</v>
      </c>
      <c r="D5952" s="10">
        <v>203</v>
      </c>
      <c r="E5952" s="10">
        <v>361</v>
      </c>
      <c r="F5952" s="10">
        <v>208</v>
      </c>
      <c r="G5952" s="11" t="s">
        <v>16410</v>
      </c>
      <c r="H5952" s="11" t="s">
        <v>33</v>
      </c>
      <c r="I5952" s="11" t="s">
        <v>48</v>
      </c>
      <c r="J5952" s="10">
        <v>0</v>
      </c>
      <c r="K5952" s="10">
        <v>1</v>
      </c>
      <c r="L5952" s="10">
        <v>0</v>
      </c>
      <c r="M5952" s="11" t="s">
        <v>31</v>
      </c>
      <c r="N5952" s="10">
        <v>0</v>
      </c>
      <c r="O5952" s="11" t="s">
        <v>57</v>
      </c>
      <c r="P5952" s="11" t="s">
        <v>16411</v>
      </c>
      <c r="Q5952" s="11" t="s">
        <v>36</v>
      </c>
      <c r="R5952" s="10">
        <v>64</v>
      </c>
      <c r="S5952" s="11" t="s">
        <v>31</v>
      </c>
      <c r="T5952" s="11" t="s">
        <v>31</v>
      </c>
      <c r="U5952" s="11" t="s">
        <v>33</v>
      </c>
      <c r="V5952" s="10">
        <v>6</v>
      </c>
      <c r="W5952" s="11" t="s">
        <v>31</v>
      </c>
      <c r="X5952" s="11" t="s">
        <v>63</v>
      </c>
      <c r="Y5952" s="11" t="s">
        <v>64</v>
      </c>
      <c r="Z5952" s="10">
        <v>5</v>
      </c>
      <c r="AA5952" s="10">
        <v>282</v>
      </c>
      <c r="AB5952" s="12"/>
      <c r="AC5952" s="12"/>
    </row>
    <row r="5953" spans="1:29" ht="20.100000000000001" customHeight="1">
      <c r="A5953" s="8" t="s">
        <v>16412</v>
      </c>
      <c r="B5953" s="9" t="s">
        <v>31</v>
      </c>
      <c r="C5953" s="10">
        <v>20</v>
      </c>
      <c r="D5953" s="10">
        <v>55</v>
      </c>
      <c r="E5953" s="11" t="s">
        <v>14756</v>
      </c>
      <c r="F5953" s="10">
        <v>80</v>
      </c>
      <c r="G5953" s="10">
        <v>208</v>
      </c>
      <c r="H5953" s="11" t="s">
        <v>33</v>
      </c>
      <c r="I5953" s="11" t="s">
        <v>48</v>
      </c>
      <c r="J5953" s="10">
        <v>0</v>
      </c>
      <c r="K5953" s="10">
        <v>2</v>
      </c>
      <c r="L5953" s="10">
        <v>0</v>
      </c>
      <c r="M5953" s="11" t="s">
        <v>31</v>
      </c>
      <c r="N5953" s="10">
        <v>0</v>
      </c>
      <c r="O5953" s="11" t="s">
        <v>34</v>
      </c>
      <c r="P5953" s="11" t="s">
        <v>16413</v>
      </c>
      <c r="Q5953" s="11" t="s">
        <v>36</v>
      </c>
      <c r="R5953" s="10">
        <v>54</v>
      </c>
      <c r="S5953" s="11" t="s">
        <v>31</v>
      </c>
      <c r="T5953" s="11" t="s">
        <v>31</v>
      </c>
      <c r="U5953" s="11" t="s">
        <v>33</v>
      </c>
      <c r="V5953" s="10">
        <v>2</v>
      </c>
      <c r="W5953" s="11" t="s">
        <v>31</v>
      </c>
      <c r="X5953" s="11" t="s">
        <v>44</v>
      </c>
      <c r="Y5953" s="11" t="s">
        <v>38</v>
      </c>
      <c r="Z5953" s="10">
        <v>6</v>
      </c>
      <c r="AA5953" s="10">
        <v>123</v>
      </c>
      <c r="AB5953" s="12"/>
      <c r="AC5953" s="12"/>
    </row>
    <row r="5954" spans="1:29" ht="20.100000000000001" customHeight="1">
      <c r="A5954" s="8" t="s">
        <v>16414</v>
      </c>
      <c r="B5954" s="9" t="s">
        <v>31</v>
      </c>
      <c r="C5954" s="10">
        <v>26</v>
      </c>
      <c r="D5954" s="10">
        <v>110</v>
      </c>
      <c r="E5954" s="11" t="s">
        <v>16415</v>
      </c>
      <c r="F5954" s="10">
        <v>0</v>
      </c>
      <c r="G5954" s="10">
        <v>0</v>
      </c>
      <c r="H5954" s="11" t="s">
        <v>31</v>
      </c>
      <c r="I5954" s="11" t="s">
        <v>32</v>
      </c>
      <c r="J5954" s="10">
        <v>0</v>
      </c>
      <c r="K5954" s="10">
        <v>0</v>
      </c>
      <c r="L5954" s="10">
        <v>15</v>
      </c>
      <c r="M5954" s="11" t="s">
        <v>33</v>
      </c>
      <c r="N5954" s="10">
        <v>0</v>
      </c>
      <c r="O5954" s="11" t="s">
        <v>216</v>
      </c>
      <c r="P5954" s="11" t="s">
        <v>16416</v>
      </c>
      <c r="Q5954" s="11" t="s">
        <v>43</v>
      </c>
      <c r="R5954" s="10">
        <v>58</v>
      </c>
      <c r="S5954" s="11" t="s">
        <v>31</v>
      </c>
      <c r="T5954" s="11" t="s">
        <v>31</v>
      </c>
      <c r="U5954" s="11" t="s">
        <v>33</v>
      </c>
      <c r="V5954" s="10">
        <v>2</v>
      </c>
      <c r="W5954" s="11" t="s">
        <v>31</v>
      </c>
      <c r="X5954" s="11" t="s">
        <v>44</v>
      </c>
      <c r="Y5954" s="11" t="s">
        <v>38</v>
      </c>
      <c r="Z5954" s="10">
        <v>40</v>
      </c>
      <c r="AA5954" s="10">
        <v>1023</v>
      </c>
      <c r="AB5954" s="12"/>
      <c r="AC5954" s="12"/>
    </row>
    <row r="5955" spans="1:29" ht="20.100000000000001" customHeight="1">
      <c r="A5955" s="8" t="s">
        <v>16417</v>
      </c>
      <c r="B5955" s="9" t="s">
        <v>31</v>
      </c>
      <c r="C5955" s="10">
        <v>54</v>
      </c>
      <c r="D5955" s="10">
        <v>293</v>
      </c>
      <c r="E5955" s="11" t="s">
        <v>16418</v>
      </c>
      <c r="F5955" s="10">
        <v>0</v>
      </c>
      <c r="G5955" s="10">
        <v>0</v>
      </c>
      <c r="H5955" s="11" t="s">
        <v>31</v>
      </c>
      <c r="I5955" s="11" t="s">
        <v>32</v>
      </c>
      <c r="J5955" s="10">
        <v>0</v>
      </c>
      <c r="K5955" s="10">
        <v>0</v>
      </c>
      <c r="L5955" s="10">
        <v>20</v>
      </c>
      <c r="M5955" s="11" t="s">
        <v>33</v>
      </c>
      <c r="N5955" s="10">
        <v>0</v>
      </c>
      <c r="O5955" s="11" t="s">
        <v>268</v>
      </c>
      <c r="P5955" s="11" t="s">
        <v>16419</v>
      </c>
      <c r="Q5955" s="11" t="s">
        <v>43</v>
      </c>
      <c r="R5955" s="10">
        <v>20</v>
      </c>
      <c r="S5955" s="11" t="s">
        <v>33</v>
      </c>
      <c r="T5955" s="11" t="s">
        <v>31</v>
      </c>
      <c r="U5955" s="11" t="s">
        <v>33</v>
      </c>
      <c r="V5955" s="10">
        <v>3</v>
      </c>
      <c r="W5955" s="11" t="s">
        <v>31</v>
      </c>
      <c r="X5955" s="11" t="s">
        <v>44</v>
      </c>
      <c r="Y5955" s="11" t="s">
        <v>64</v>
      </c>
      <c r="Z5955" s="10">
        <v>22</v>
      </c>
      <c r="AA5955" s="10">
        <v>1191</v>
      </c>
      <c r="AB5955" s="12"/>
      <c r="AC5955" s="12"/>
    </row>
    <row r="5956" spans="1:29" ht="20.100000000000001" customHeight="1">
      <c r="A5956" s="8" t="s">
        <v>16420</v>
      </c>
      <c r="B5956" s="9" t="s">
        <v>31</v>
      </c>
      <c r="C5956" s="10">
        <v>6</v>
      </c>
      <c r="D5956" s="10">
        <v>35</v>
      </c>
      <c r="E5956" s="11" t="s">
        <v>16108</v>
      </c>
      <c r="F5956" s="10">
        <v>0</v>
      </c>
      <c r="G5956" s="10">
        <v>0</v>
      </c>
      <c r="H5956" s="11" t="s">
        <v>31</v>
      </c>
      <c r="I5956" s="11" t="s">
        <v>32</v>
      </c>
      <c r="J5956" s="10">
        <v>0</v>
      </c>
      <c r="K5956" s="10">
        <v>1</v>
      </c>
      <c r="L5956" s="10">
        <v>0</v>
      </c>
      <c r="M5956" s="11" t="s">
        <v>31</v>
      </c>
      <c r="N5956" s="10">
        <v>0</v>
      </c>
      <c r="O5956" s="11" t="s">
        <v>143</v>
      </c>
      <c r="P5956" s="11" t="s">
        <v>16421</v>
      </c>
      <c r="Q5956" s="11" t="s">
        <v>43</v>
      </c>
      <c r="R5956" s="10">
        <v>47</v>
      </c>
      <c r="S5956" s="11" t="s">
        <v>31</v>
      </c>
      <c r="T5956" s="11" t="s">
        <v>31</v>
      </c>
      <c r="U5956" s="11" t="s">
        <v>33</v>
      </c>
      <c r="V5956" s="10">
        <v>4</v>
      </c>
      <c r="W5956" s="11" t="s">
        <v>31</v>
      </c>
      <c r="X5956" s="11" t="s">
        <v>37</v>
      </c>
      <c r="Y5956" s="11" t="s">
        <v>64</v>
      </c>
      <c r="Z5956" s="10">
        <v>9</v>
      </c>
      <c r="AA5956" s="10">
        <v>54</v>
      </c>
      <c r="AB5956" s="12"/>
      <c r="AC5956" s="12"/>
    </row>
    <row r="5957" spans="1:29" ht="20.100000000000001" customHeight="1">
      <c r="A5957" s="8" t="s">
        <v>16422</v>
      </c>
      <c r="B5957" s="9" t="s">
        <v>31</v>
      </c>
      <c r="C5957" s="10">
        <v>57</v>
      </c>
      <c r="D5957" s="10">
        <v>162</v>
      </c>
      <c r="E5957" s="10">
        <v>402</v>
      </c>
      <c r="F5957" s="10">
        <v>0</v>
      </c>
      <c r="G5957" s="10">
        <v>0</v>
      </c>
      <c r="H5957" s="11" t="s">
        <v>31</v>
      </c>
      <c r="I5957" s="11" t="s">
        <v>32</v>
      </c>
      <c r="J5957" s="10">
        <v>0</v>
      </c>
      <c r="K5957" s="10">
        <v>1</v>
      </c>
      <c r="L5957" s="10">
        <v>0</v>
      </c>
      <c r="M5957" s="11" t="s">
        <v>31</v>
      </c>
      <c r="N5957" s="10">
        <v>0</v>
      </c>
      <c r="O5957" s="11" t="s">
        <v>1799</v>
      </c>
      <c r="P5957" s="11" t="s">
        <v>16423</v>
      </c>
      <c r="Q5957" s="11" t="s">
        <v>43</v>
      </c>
      <c r="R5957" s="10">
        <v>51</v>
      </c>
      <c r="S5957" s="11" t="s">
        <v>31</v>
      </c>
      <c r="T5957" s="11" t="s">
        <v>31</v>
      </c>
      <c r="U5957" s="11" t="s">
        <v>33</v>
      </c>
      <c r="V5957" s="10">
        <v>5</v>
      </c>
      <c r="W5957" s="11" t="s">
        <v>31</v>
      </c>
      <c r="X5957" s="11" t="s">
        <v>63</v>
      </c>
      <c r="Y5957" s="11" t="s">
        <v>64</v>
      </c>
      <c r="Z5957" s="10">
        <v>12</v>
      </c>
      <c r="AA5957" s="10">
        <v>684</v>
      </c>
      <c r="AB5957" s="12"/>
      <c r="AC5957" s="12"/>
    </row>
    <row r="5958" spans="1:29" ht="20.100000000000001" customHeight="1">
      <c r="A5958" s="8" t="s">
        <v>16424</v>
      </c>
      <c r="B5958" s="9" t="s">
        <v>31</v>
      </c>
      <c r="C5958" s="10">
        <v>35</v>
      </c>
      <c r="D5958" s="10">
        <v>71</v>
      </c>
      <c r="E5958" s="11" t="s">
        <v>16425</v>
      </c>
      <c r="F5958" s="10">
        <v>0</v>
      </c>
      <c r="G5958" s="10">
        <v>0</v>
      </c>
      <c r="H5958" s="11" t="s">
        <v>31</v>
      </c>
      <c r="I5958" s="11" t="s">
        <v>32</v>
      </c>
      <c r="J5958" s="10">
        <v>0</v>
      </c>
      <c r="K5958" s="10">
        <v>1</v>
      </c>
      <c r="L5958" s="10">
        <v>7</v>
      </c>
      <c r="M5958" s="11" t="s">
        <v>33</v>
      </c>
      <c r="N5958" s="10">
        <v>0</v>
      </c>
      <c r="O5958" s="11" t="s">
        <v>116</v>
      </c>
      <c r="P5958" s="11" t="s">
        <v>16426</v>
      </c>
      <c r="Q5958" s="11" t="s">
        <v>43</v>
      </c>
      <c r="R5958" s="10">
        <v>61</v>
      </c>
      <c r="S5958" s="11" t="s">
        <v>31</v>
      </c>
      <c r="T5958" s="11" t="s">
        <v>31</v>
      </c>
      <c r="U5958" s="11" t="s">
        <v>33</v>
      </c>
      <c r="V5958" s="10">
        <v>3</v>
      </c>
      <c r="W5958" s="11" t="s">
        <v>33</v>
      </c>
      <c r="X5958" s="11" t="s">
        <v>37</v>
      </c>
      <c r="Y5958" s="11" t="s">
        <v>64</v>
      </c>
      <c r="Z5958" s="10">
        <v>37</v>
      </c>
      <c r="AA5958" s="10">
        <v>1285</v>
      </c>
      <c r="AB5958" s="12"/>
      <c r="AC5958" s="12"/>
    </row>
    <row r="5959" spans="1:29" ht="20.100000000000001" customHeight="1">
      <c r="A5959" s="8" t="s">
        <v>16427</v>
      </c>
      <c r="B5959" s="9" t="s">
        <v>31</v>
      </c>
      <c r="C5959" s="10">
        <v>36</v>
      </c>
      <c r="D5959" s="10">
        <v>81</v>
      </c>
      <c r="E5959" s="11" t="s">
        <v>9413</v>
      </c>
      <c r="F5959" s="10">
        <v>0</v>
      </c>
      <c r="G5959" s="10">
        <v>0</v>
      </c>
      <c r="H5959" s="11" t="s">
        <v>31</v>
      </c>
      <c r="I5959" s="11" t="s">
        <v>32</v>
      </c>
      <c r="J5959" s="10">
        <v>0</v>
      </c>
      <c r="K5959" s="10">
        <v>2</v>
      </c>
      <c r="L5959" s="10">
        <v>15</v>
      </c>
      <c r="M5959" s="11" t="s">
        <v>33</v>
      </c>
      <c r="N5959" s="10">
        <v>0</v>
      </c>
      <c r="O5959" s="11" t="s">
        <v>346</v>
      </c>
      <c r="P5959" s="11" t="s">
        <v>16428</v>
      </c>
      <c r="Q5959" s="11" t="s">
        <v>36</v>
      </c>
      <c r="R5959" s="10">
        <v>23</v>
      </c>
      <c r="S5959" s="11" t="s">
        <v>33</v>
      </c>
      <c r="T5959" s="11" t="s">
        <v>31</v>
      </c>
      <c r="U5959" s="11" t="s">
        <v>33</v>
      </c>
      <c r="V5959" s="10">
        <v>3</v>
      </c>
      <c r="W5959" s="11" t="s">
        <v>33</v>
      </c>
      <c r="X5959" s="11" t="s">
        <v>63</v>
      </c>
      <c r="Y5959" s="11" t="s">
        <v>64</v>
      </c>
      <c r="Z5959" s="10">
        <v>43</v>
      </c>
      <c r="AA5959" s="10">
        <v>1578</v>
      </c>
      <c r="AB5959" s="12"/>
      <c r="AC5959" s="12"/>
    </row>
    <row r="5960" spans="1:29" ht="20.100000000000001" customHeight="1">
      <c r="A5960" s="8" t="s">
        <v>16429</v>
      </c>
      <c r="B5960" s="9" t="s">
        <v>31</v>
      </c>
      <c r="C5960" s="10">
        <v>12</v>
      </c>
      <c r="D5960" s="10">
        <v>16</v>
      </c>
      <c r="E5960" s="11" t="s">
        <v>4930</v>
      </c>
      <c r="F5960" s="10">
        <v>0</v>
      </c>
      <c r="G5960" s="10">
        <v>0</v>
      </c>
      <c r="H5960" s="11" t="s">
        <v>31</v>
      </c>
      <c r="I5960" s="11" t="s">
        <v>32</v>
      </c>
      <c r="J5960" s="10">
        <v>0</v>
      </c>
      <c r="K5960" s="10">
        <v>0</v>
      </c>
      <c r="L5960" s="10">
        <v>0</v>
      </c>
      <c r="M5960" s="11" t="s">
        <v>31</v>
      </c>
      <c r="N5960" s="10">
        <v>0</v>
      </c>
      <c r="O5960" s="11" t="s">
        <v>275</v>
      </c>
      <c r="P5960" s="11" t="s">
        <v>16430</v>
      </c>
      <c r="Q5960" s="11" t="s">
        <v>36</v>
      </c>
      <c r="R5960" s="10">
        <v>42</v>
      </c>
      <c r="S5960" s="11" t="s">
        <v>31</v>
      </c>
      <c r="T5960" s="11" t="s">
        <v>31</v>
      </c>
      <c r="U5960" s="11" t="s">
        <v>33</v>
      </c>
      <c r="V5960" s="10">
        <v>3</v>
      </c>
      <c r="W5960" s="11" t="s">
        <v>31</v>
      </c>
      <c r="X5960" s="11" t="s">
        <v>37</v>
      </c>
      <c r="Y5960" s="11" t="s">
        <v>64</v>
      </c>
      <c r="Z5960" s="10">
        <v>8</v>
      </c>
      <c r="AA5960" s="10">
        <v>97</v>
      </c>
      <c r="AB5960" s="12"/>
      <c r="AC5960" s="12"/>
    </row>
    <row r="5961" spans="1:29" ht="20.100000000000001" customHeight="1">
      <c r="A5961" s="8" t="s">
        <v>16431</v>
      </c>
      <c r="B5961" s="9" t="s">
        <v>31</v>
      </c>
      <c r="C5961" s="10">
        <v>39</v>
      </c>
      <c r="D5961" s="10">
        <v>210</v>
      </c>
      <c r="E5961" s="11" t="s">
        <v>15930</v>
      </c>
      <c r="F5961" s="10">
        <v>0</v>
      </c>
      <c r="G5961" s="10">
        <v>0</v>
      </c>
      <c r="H5961" s="11" t="s">
        <v>31</v>
      </c>
      <c r="I5961" s="11" t="s">
        <v>32</v>
      </c>
      <c r="J5961" s="10">
        <v>0</v>
      </c>
      <c r="K5961" s="10">
        <v>0</v>
      </c>
      <c r="L5961" s="10">
        <v>0</v>
      </c>
      <c r="M5961" s="11" t="s">
        <v>31</v>
      </c>
      <c r="N5961" s="10">
        <v>0</v>
      </c>
      <c r="O5961" s="11" t="s">
        <v>52</v>
      </c>
      <c r="P5961" s="11" t="s">
        <v>16432</v>
      </c>
      <c r="Q5961" s="11" t="s">
        <v>43</v>
      </c>
      <c r="R5961" s="10">
        <v>68</v>
      </c>
      <c r="S5961" s="11" t="s">
        <v>31</v>
      </c>
      <c r="T5961" s="11" t="s">
        <v>33</v>
      </c>
      <c r="U5961" s="11" t="s">
        <v>33</v>
      </c>
      <c r="V5961" s="10">
        <v>3</v>
      </c>
      <c r="W5961" s="11" t="s">
        <v>31</v>
      </c>
      <c r="X5961" s="11" t="s">
        <v>63</v>
      </c>
      <c r="Y5961" s="11" t="s">
        <v>64</v>
      </c>
      <c r="Z5961" s="10">
        <v>7</v>
      </c>
      <c r="AA5961" s="10">
        <v>270</v>
      </c>
      <c r="AB5961" s="12"/>
      <c r="AC5961" s="12"/>
    </row>
    <row r="5962" spans="1:29" ht="20.100000000000001" customHeight="1">
      <c r="A5962" s="8" t="s">
        <v>16433</v>
      </c>
      <c r="B5962" s="9" t="s">
        <v>31</v>
      </c>
      <c r="C5962" s="10">
        <v>70</v>
      </c>
      <c r="D5962" s="10">
        <v>331</v>
      </c>
      <c r="E5962" s="11" t="s">
        <v>16434</v>
      </c>
      <c r="F5962" s="10">
        <v>0</v>
      </c>
      <c r="G5962" s="10">
        <v>0</v>
      </c>
      <c r="H5962" s="11" t="s">
        <v>31</v>
      </c>
      <c r="I5962" s="11" t="s">
        <v>32</v>
      </c>
      <c r="J5962" s="10">
        <v>0</v>
      </c>
      <c r="K5962" s="10">
        <v>0</v>
      </c>
      <c r="L5962" s="10">
        <v>5</v>
      </c>
      <c r="M5962" s="11" t="s">
        <v>33</v>
      </c>
      <c r="N5962" s="10">
        <v>0</v>
      </c>
      <c r="O5962" s="11" t="s">
        <v>268</v>
      </c>
      <c r="P5962" s="11" t="s">
        <v>16435</v>
      </c>
      <c r="Q5962" s="11" t="s">
        <v>36</v>
      </c>
      <c r="R5962" s="10">
        <v>47</v>
      </c>
      <c r="S5962" s="11" t="s">
        <v>31</v>
      </c>
      <c r="T5962" s="11" t="s">
        <v>31</v>
      </c>
      <c r="U5962" s="11" t="s">
        <v>33</v>
      </c>
      <c r="V5962" s="10">
        <v>3</v>
      </c>
      <c r="W5962" s="11" t="s">
        <v>33</v>
      </c>
      <c r="X5962" s="11" t="s">
        <v>63</v>
      </c>
      <c r="Y5962" s="11" t="s">
        <v>38</v>
      </c>
      <c r="Z5962" s="10">
        <v>22</v>
      </c>
      <c r="AA5962" s="10">
        <v>1502</v>
      </c>
      <c r="AB5962" s="12"/>
      <c r="AC5962" s="12"/>
    </row>
    <row r="5963" spans="1:29" ht="20.100000000000001" customHeight="1">
      <c r="A5963" s="8" t="s">
        <v>16436</v>
      </c>
      <c r="B5963" s="9" t="s">
        <v>31</v>
      </c>
      <c r="C5963" s="10">
        <v>71</v>
      </c>
      <c r="D5963" s="10">
        <v>116</v>
      </c>
      <c r="E5963" s="11" t="s">
        <v>16437</v>
      </c>
      <c r="F5963" s="10">
        <v>0</v>
      </c>
      <c r="G5963" s="10">
        <v>0</v>
      </c>
      <c r="H5963" s="11" t="s">
        <v>31</v>
      </c>
      <c r="I5963" s="11" t="s">
        <v>32</v>
      </c>
      <c r="J5963" s="10">
        <v>0</v>
      </c>
      <c r="K5963" s="10">
        <v>0</v>
      </c>
      <c r="L5963" s="10">
        <v>3</v>
      </c>
      <c r="M5963" s="11" t="s">
        <v>31</v>
      </c>
      <c r="N5963" s="10">
        <v>72</v>
      </c>
      <c r="O5963" s="11" t="s">
        <v>109</v>
      </c>
      <c r="P5963" s="11" t="s">
        <v>16438</v>
      </c>
      <c r="Q5963" s="11" t="s">
        <v>43</v>
      </c>
      <c r="R5963" s="10">
        <v>34</v>
      </c>
      <c r="S5963" s="11" t="s">
        <v>31</v>
      </c>
      <c r="T5963" s="11" t="s">
        <v>31</v>
      </c>
      <c r="U5963" s="11" t="s">
        <v>33</v>
      </c>
      <c r="V5963" s="10">
        <v>6</v>
      </c>
      <c r="W5963" s="11" t="s">
        <v>33</v>
      </c>
      <c r="X5963" s="11" t="s">
        <v>63</v>
      </c>
      <c r="Y5963" s="11" t="s">
        <v>64</v>
      </c>
      <c r="Z5963" s="10">
        <v>54</v>
      </c>
      <c r="AA5963" s="10">
        <v>3851</v>
      </c>
      <c r="AB5963" s="12"/>
      <c r="AC5963" s="12"/>
    </row>
    <row r="5964" spans="1:29" ht="20.100000000000001" customHeight="1">
      <c r="A5964" s="8" t="s">
        <v>16439</v>
      </c>
      <c r="B5964" s="9" t="s">
        <v>31</v>
      </c>
      <c r="C5964" s="10">
        <v>60</v>
      </c>
      <c r="D5964" s="10">
        <v>244</v>
      </c>
      <c r="E5964" s="11" t="s">
        <v>16440</v>
      </c>
      <c r="F5964" s="10">
        <v>240</v>
      </c>
      <c r="G5964" s="10">
        <v>744</v>
      </c>
      <c r="H5964" s="11" t="s">
        <v>33</v>
      </c>
      <c r="I5964" s="11" t="s">
        <v>48</v>
      </c>
      <c r="J5964" s="10">
        <v>0</v>
      </c>
      <c r="K5964" s="10">
        <v>0</v>
      </c>
      <c r="L5964" s="10">
        <v>0</v>
      </c>
      <c r="M5964" s="11" t="s">
        <v>31</v>
      </c>
      <c r="N5964" s="10">
        <v>0</v>
      </c>
      <c r="O5964" s="11" t="s">
        <v>147</v>
      </c>
      <c r="P5964" s="11" t="s">
        <v>16441</v>
      </c>
      <c r="Q5964" s="11" t="s">
        <v>43</v>
      </c>
      <c r="R5964" s="10">
        <v>45</v>
      </c>
      <c r="S5964" s="11" t="s">
        <v>31</v>
      </c>
      <c r="T5964" s="11" t="s">
        <v>31</v>
      </c>
      <c r="U5964" s="11" t="s">
        <v>33</v>
      </c>
      <c r="V5964" s="10">
        <v>3</v>
      </c>
      <c r="W5964" s="11" t="s">
        <v>31</v>
      </c>
      <c r="X5964" s="11" t="s">
        <v>44</v>
      </c>
      <c r="Y5964" s="11" t="s">
        <v>64</v>
      </c>
      <c r="Z5964" s="10">
        <v>6</v>
      </c>
      <c r="AA5964" s="10">
        <v>335</v>
      </c>
      <c r="AB5964" s="12"/>
      <c r="AC5964" s="12"/>
    </row>
    <row r="5965" spans="1:29" ht="20.100000000000001" customHeight="1">
      <c r="A5965" s="8" t="s">
        <v>16442</v>
      </c>
      <c r="B5965" s="9" t="s">
        <v>31</v>
      </c>
      <c r="C5965" s="10">
        <v>17</v>
      </c>
      <c r="D5965" s="10">
        <v>61</v>
      </c>
      <c r="E5965" s="11" t="s">
        <v>4463</v>
      </c>
      <c r="F5965" s="10">
        <v>0</v>
      </c>
      <c r="G5965" s="10">
        <v>0</v>
      </c>
      <c r="H5965" s="11" t="s">
        <v>31</v>
      </c>
      <c r="I5965" s="11" t="s">
        <v>32</v>
      </c>
      <c r="J5965" s="10">
        <v>0</v>
      </c>
      <c r="K5965" s="10">
        <v>0</v>
      </c>
      <c r="L5965" s="10">
        <v>0</v>
      </c>
      <c r="M5965" s="11" t="s">
        <v>31</v>
      </c>
      <c r="N5965" s="10">
        <v>0</v>
      </c>
      <c r="O5965" s="11" t="s">
        <v>306</v>
      </c>
      <c r="P5965" s="11" t="s">
        <v>16443</v>
      </c>
      <c r="Q5965" s="11" t="s">
        <v>43</v>
      </c>
      <c r="R5965" s="10">
        <v>38</v>
      </c>
      <c r="S5965" s="11" t="s">
        <v>31</v>
      </c>
      <c r="T5965" s="11" t="s">
        <v>31</v>
      </c>
      <c r="U5965" s="11" t="s">
        <v>33</v>
      </c>
      <c r="V5965" s="10">
        <v>2</v>
      </c>
      <c r="W5965" s="11" t="s">
        <v>31</v>
      </c>
      <c r="X5965" s="11" t="s">
        <v>44</v>
      </c>
      <c r="Y5965" s="11" t="s">
        <v>38</v>
      </c>
      <c r="Z5965" s="10">
        <v>6</v>
      </c>
      <c r="AA5965" s="10">
        <v>107</v>
      </c>
      <c r="AB5965" s="12"/>
      <c r="AC5965" s="12"/>
    </row>
    <row r="5966" spans="1:29" ht="20.100000000000001" customHeight="1">
      <c r="A5966" s="8" t="s">
        <v>16444</v>
      </c>
      <c r="B5966" s="9" t="s">
        <v>31</v>
      </c>
      <c r="C5966" s="10">
        <v>22</v>
      </c>
      <c r="D5966" s="10">
        <v>72</v>
      </c>
      <c r="E5966" s="11" t="s">
        <v>5126</v>
      </c>
      <c r="F5966" s="10">
        <v>0</v>
      </c>
      <c r="G5966" s="10">
        <v>0</v>
      </c>
      <c r="H5966" s="11" t="s">
        <v>31</v>
      </c>
      <c r="I5966" s="11" t="s">
        <v>32</v>
      </c>
      <c r="J5966" s="10">
        <v>0</v>
      </c>
      <c r="K5966" s="10">
        <v>0</v>
      </c>
      <c r="L5966" s="10">
        <v>6</v>
      </c>
      <c r="M5966" s="11" t="s">
        <v>33</v>
      </c>
      <c r="N5966" s="10">
        <v>0</v>
      </c>
      <c r="O5966" s="11" t="s">
        <v>983</v>
      </c>
      <c r="P5966" s="11" t="s">
        <v>16445</v>
      </c>
      <c r="Q5966" s="11" t="s">
        <v>43</v>
      </c>
      <c r="R5966" s="10">
        <v>64</v>
      </c>
      <c r="S5966" s="11" t="s">
        <v>31</v>
      </c>
      <c r="T5966" s="11" t="s">
        <v>31</v>
      </c>
      <c r="U5966" s="11" t="s">
        <v>33</v>
      </c>
      <c r="V5966" s="10">
        <v>2</v>
      </c>
      <c r="W5966" s="11" t="s">
        <v>31</v>
      </c>
      <c r="X5966" s="11" t="s">
        <v>37</v>
      </c>
      <c r="Y5966" s="11" t="s">
        <v>64</v>
      </c>
      <c r="Z5966" s="10">
        <v>22</v>
      </c>
      <c r="AA5966" s="10">
        <v>474</v>
      </c>
      <c r="AB5966" s="12"/>
      <c r="AC5966" s="12"/>
    </row>
    <row r="5967" spans="1:29" ht="20.100000000000001" customHeight="1">
      <c r="A5967" s="8" t="s">
        <v>16446</v>
      </c>
      <c r="B5967" s="9" t="s">
        <v>31</v>
      </c>
      <c r="C5967" s="10">
        <v>70</v>
      </c>
      <c r="D5967" s="10">
        <v>239</v>
      </c>
      <c r="E5967" s="11" t="s">
        <v>11502</v>
      </c>
      <c r="F5967" s="10">
        <v>0</v>
      </c>
      <c r="G5967" s="10">
        <v>0</v>
      </c>
      <c r="H5967" s="11" t="s">
        <v>31</v>
      </c>
      <c r="I5967" s="11" t="s">
        <v>32</v>
      </c>
      <c r="J5967" s="10">
        <v>0</v>
      </c>
      <c r="K5967" s="10">
        <v>0</v>
      </c>
      <c r="L5967" s="10">
        <v>5</v>
      </c>
      <c r="M5967" s="11" t="s">
        <v>33</v>
      </c>
      <c r="N5967" s="10">
        <v>0</v>
      </c>
      <c r="O5967" s="11" t="s">
        <v>346</v>
      </c>
      <c r="P5967" s="11" t="s">
        <v>16447</v>
      </c>
      <c r="Q5967" s="11" t="s">
        <v>43</v>
      </c>
      <c r="R5967" s="10">
        <v>46</v>
      </c>
      <c r="S5967" s="11" t="s">
        <v>31</v>
      </c>
      <c r="T5967" s="11" t="s">
        <v>31</v>
      </c>
      <c r="U5967" s="11" t="s">
        <v>33</v>
      </c>
      <c r="V5967" s="10">
        <v>3</v>
      </c>
      <c r="W5967" s="11" t="s">
        <v>33</v>
      </c>
      <c r="X5967" s="11" t="s">
        <v>63</v>
      </c>
      <c r="Y5967" s="11" t="s">
        <v>64</v>
      </c>
      <c r="Z5967" s="10">
        <v>26</v>
      </c>
      <c r="AA5967" s="10">
        <v>1798</v>
      </c>
      <c r="AB5967" s="12"/>
      <c r="AC5967" s="12"/>
    </row>
    <row r="5968" spans="1:29" ht="20.100000000000001" customHeight="1">
      <c r="A5968" s="8" t="s">
        <v>16448</v>
      </c>
      <c r="B5968" s="9" t="s">
        <v>31</v>
      </c>
      <c r="C5968" s="10">
        <v>1</v>
      </c>
      <c r="D5968" s="10">
        <v>3</v>
      </c>
      <c r="E5968" s="10">
        <v>7</v>
      </c>
      <c r="F5968" s="10">
        <v>0</v>
      </c>
      <c r="G5968" s="10">
        <v>0</v>
      </c>
      <c r="H5968" s="11" t="s">
        <v>31</v>
      </c>
      <c r="I5968" s="11" t="s">
        <v>32</v>
      </c>
      <c r="J5968" s="10">
        <v>0</v>
      </c>
      <c r="K5968" s="10">
        <v>0</v>
      </c>
      <c r="L5968" s="10">
        <v>4</v>
      </c>
      <c r="M5968" s="11" t="s">
        <v>31</v>
      </c>
      <c r="N5968" s="10">
        <v>32</v>
      </c>
      <c r="O5968" s="11" t="s">
        <v>198</v>
      </c>
      <c r="P5968" s="11" t="s">
        <v>16449</v>
      </c>
      <c r="Q5968" s="11" t="s">
        <v>43</v>
      </c>
      <c r="R5968" s="10">
        <v>47</v>
      </c>
      <c r="S5968" s="11" t="s">
        <v>31</v>
      </c>
      <c r="T5968" s="11" t="s">
        <v>31</v>
      </c>
      <c r="U5968" s="11" t="s">
        <v>33</v>
      </c>
      <c r="V5968" s="10">
        <v>3</v>
      </c>
      <c r="W5968" s="11" t="s">
        <v>31</v>
      </c>
      <c r="X5968" s="11" t="s">
        <v>37</v>
      </c>
      <c r="Y5968" s="11" t="s">
        <v>64</v>
      </c>
      <c r="Z5968" s="10">
        <v>14</v>
      </c>
      <c r="AA5968" s="10">
        <v>14</v>
      </c>
      <c r="AB5968" s="12"/>
      <c r="AC5968" s="12"/>
    </row>
    <row r="5969" spans="1:29" ht="20.100000000000001" customHeight="1">
      <c r="A5969" s="8" t="s">
        <v>16450</v>
      </c>
      <c r="B5969" s="9" t="s">
        <v>31</v>
      </c>
      <c r="C5969" s="10">
        <v>63</v>
      </c>
      <c r="D5969" s="10">
        <v>210</v>
      </c>
      <c r="E5969" s="11" t="s">
        <v>16451</v>
      </c>
      <c r="F5969" s="10">
        <v>0</v>
      </c>
      <c r="G5969" s="10">
        <v>0</v>
      </c>
      <c r="H5969" s="11" t="s">
        <v>31</v>
      </c>
      <c r="I5969" s="11" t="s">
        <v>32</v>
      </c>
      <c r="J5969" s="10">
        <v>0</v>
      </c>
      <c r="K5969" s="10">
        <v>0</v>
      </c>
      <c r="L5969" s="10">
        <v>5</v>
      </c>
      <c r="M5969" s="11" t="s">
        <v>33</v>
      </c>
      <c r="N5969" s="10">
        <v>0</v>
      </c>
      <c r="O5969" s="11" t="s">
        <v>61</v>
      </c>
      <c r="P5969" s="11" t="s">
        <v>16452</v>
      </c>
      <c r="Q5969" s="11" t="s">
        <v>43</v>
      </c>
      <c r="R5969" s="10">
        <v>47</v>
      </c>
      <c r="S5969" s="11" t="s">
        <v>31</v>
      </c>
      <c r="T5969" s="11" t="s">
        <v>31</v>
      </c>
      <c r="U5969" s="11" t="s">
        <v>33</v>
      </c>
      <c r="V5969" s="10">
        <v>3</v>
      </c>
      <c r="W5969" s="11" t="s">
        <v>33</v>
      </c>
      <c r="X5969" s="11" t="s">
        <v>63</v>
      </c>
      <c r="Y5969" s="11" t="s">
        <v>38</v>
      </c>
      <c r="Z5969" s="10">
        <v>39</v>
      </c>
      <c r="AA5969" s="10">
        <v>2484</v>
      </c>
      <c r="AB5969" s="12"/>
      <c r="AC5969" s="12"/>
    </row>
    <row r="5970" spans="1:29" ht="20.100000000000001" customHeight="1">
      <c r="A5970" s="8" t="s">
        <v>16453</v>
      </c>
      <c r="B5970" s="9" t="s">
        <v>31</v>
      </c>
      <c r="C5970" s="10">
        <v>35</v>
      </c>
      <c r="D5970" s="10">
        <v>151</v>
      </c>
      <c r="E5970" s="11" t="s">
        <v>16454</v>
      </c>
      <c r="F5970" s="10">
        <v>0</v>
      </c>
      <c r="G5970" s="10">
        <v>0</v>
      </c>
      <c r="H5970" s="11" t="s">
        <v>31</v>
      </c>
      <c r="I5970" s="11" t="s">
        <v>32</v>
      </c>
      <c r="J5970" s="10">
        <v>0</v>
      </c>
      <c r="K5970" s="10">
        <v>0</v>
      </c>
      <c r="L5970" s="10">
        <v>0</v>
      </c>
      <c r="M5970" s="11" t="s">
        <v>31</v>
      </c>
      <c r="N5970" s="10">
        <v>0</v>
      </c>
      <c r="O5970" s="11" t="s">
        <v>52</v>
      </c>
      <c r="P5970" s="11" t="s">
        <v>16455</v>
      </c>
      <c r="Q5970" s="11" t="s">
        <v>36</v>
      </c>
      <c r="R5970" s="10">
        <v>26</v>
      </c>
      <c r="S5970" s="11" t="s">
        <v>33</v>
      </c>
      <c r="T5970" s="11" t="s">
        <v>31</v>
      </c>
      <c r="U5970" s="11" t="s">
        <v>33</v>
      </c>
      <c r="V5970" s="10">
        <v>2</v>
      </c>
      <c r="W5970" s="11" t="s">
        <v>31</v>
      </c>
      <c r="X5970" s="11" t="s">
        <v>63</v>
      </c>
      <c r="Y5970" s="11" t="s">
        <v>38</v>
      </c>
      <c r="Z5970" s="10">
        <v>9</v>
      </c>
      <c r="AA5970" s="10">
        <v>327</v>
      </c>
      <c r="AB5970" s="12"/>
      <c r="AC5970" s="12"/>
    </row>
    <row r="5971" spans="1:29" ht="20.100000000000001" customHeight="1">
      <c r="A5971" s="8" t="s">
        <v>16456</v>
      </c>
      <c r="B5971" s="9" t="s">
        <v>31</v>
      </c>
      <c r="C5971" s="10">
        <v>66</v>
      </c>
      <c r="D5971" s="10">
        <v>301</v>
      </c>
      <c r="E5971" s="11" t="s">
        <v>16457</v>
      </c>
      <c r="F5971" s="10">
        <v>0</v>
      </c>
      <c r="G5971" s="10">
        <v>0</v>
      </c>
      <c r="H5971" s="11" t="s">
        <v>31</v>
      </c>
      <c r="I5971" s="11" t="s">
        <v>32</v>
      </c>
      <c r="J5971" s="10">
        <v>0</v>
      </c>
      <c r="K5971" s="10">
        <v>0</v>
      </c>
      <c r="L5971" s="10">
        <v>4</v>
      </c>
      <c r="M5971" s="11" t="s">
        <v>33</v>
      </c>
      <c r="N5971" s="10">
        <v>0</v>
      </c>
      <c r="O5971" s="11" t="s">
        <v>158</v>
      </c>
      <c r="P5971" s="11" t="s">
        <v>16458</v>
      </c>
      <c r="Q5971" s="11" t="s">
        <v>36</v>
      </c>
      <c r="R5971" s="10">
        <v>63</v>
      </c>
      <c r="S5971" s="11" t="s">
        <v>31</v>
      </c>
      <c r="T5971" s="11" t="s">
        <v>31</v>
      </c>
      <c r="U5971" s="11" t="s">
        <v>33</v>
      </c>
      <c r="V5971" s="10">
        <v>5</v>
      </c>
      <c r="W5971" s="11" t="s">
        <v>31</v>
      </c>
      <c r="X5971" s="11" t="s">
        <v>44</v>
      </c>
      <c r="Y5971" s="11" t="s">
        <v>64</v>
      </c>
      <c r="Z5971" s="10">
        <v>32</v>
      </c>
      <c r="AA5971" s="10">
        <v>2089</v>
      </c>
      <c r="AB5971" s="12"/>
      <c r="AC5971" s="12"/>
    </row>
    <row r="5972" spans="1:29" ht="20.100000000000001" customHeight="1">
      <c r="A5972" s="8" t="s">
        <v>16459</v>
      </c>
      <c r="B5972" s="9" t="s">
        <v>31</v>
      </c>
      <c r="C5972" s="10">
        <v>73</v>
      </c>
      <c r="D5972" s="10">
        <v>280</v>
      </c>
      <c r="E5972" s="11" t="s">
        <v>16460</v>
      </c>
      <c r="F5972" s="10">
        <v>0</v>
      </c>
      <c r="G5972" s="10">
        <v>0</v>
      </c>
      <c r="H5972" s="11" t="s">
        <v>31</v>
      </c>
      <c r="I5972" s="11" t="s">
        <v>32</v>
      </c>
      <c r="J5972" s="10">
        <v>0</v>
      </c>
      <c r="K5972" s="10">
        <v>0</v>
      </c>
      <c r="L5972" s="10">
        <v>0</v>
      </c>
      <c r="M5972" s="11" t="s">
        <v>31</v>
      </c>
      <c r="N5972" s="10">
        <v>0</v>
      </c>
      <c r="O5972" s="11" t="s">
        <v>52</v>
      </c>
      <c r="P5972" s="11" t="s">
        <v>16461</v>
      </c>
      <c r="Q5972" s="11" t="s">
        <v>36</v>
      </c>
      <c r="R5972" s="10">
        <v>26</v>
      </c>
      <c r="S5972" s="11" t="s">
        <v>33</v>
      </c>
      <c r="T5972" s="11" t="s">
        <v>31</v>
      </c>
      <c r="U5972" s="11" t="s">
        <v>33</v>
      </c>
      <c r="V5972" s="10">
        <v>2</v>
      </c>
      <c r="W5972" s="11" t="s">
        <v>31</v>
      </c>
      <c r="X5972" s="11" t="s">
        <v>63</v>
      </c>
      <c r="Y5972" s="11" t="s">
        <v>64</v>
      </c>
      <c r="Z5972" s="10">
        <v>8</v>
      </c>
      <c r="AA5972" s="10">
        <v>553</v>
      </c>
      <c r="AB5972" s="12"/>
      <c r="AC5972" s="12"/>
    </row>
    <row r="5973" spans="1:29" ht="20.100000000000001" customHeight="1">
      <c r="A5973" s="8" t="s">
        <v>16462</v>
      </c>
      <c r="B5973" s="9" t="s">
        <v>31</v>
      </c>
      <c r="C5973" s="10">
        <v>21</v>
      </c>
      <c r="D5973" s="10">
        <v>155</v>
      </c>
      <c r="E5973" s="11" t="s">
        <v>8838</v>
      </c>
      <c r="F5973" s="10">
        <v>0</v>
      </c>
      <c r="G5973" s="10">
        <v>0</v>
      </c>
      <c r="H5973" s="11" t="s">
        <v>31</v>
      </c>
      <c r="I5973" s="11" t="s">
        <v>32</v>
      </c>
      <c r="J5973" s="10">
        <v>0</v>
      </c>
      <c r="K5973" s="10">
        <v>0</v>
      </c>
      <c r="L5973" s="10">
        <v>10</v>
      </c>
      <c r="M5973" s="11" t="s">
        <v>33</v>
      </c>
      <c r="N5973" s="10">
        <v>0</v>
      </c>
      <c r="O5973" s="11" t="s">
        <v>644</v>
      </c>
      <c r="P5973" s="11" t="s">
        <v>16463</v>
      </c>
      <c r="Q5973" s="11" t="s">
        <v>36</v>
      </c>
      <c r="R5973" s="10">
        <v>31</v>
      </c>
      <c r="S5973" s="11" t="s">
        <v>31</v>
      </c>
      <c r="T5973" s="11" t="s">
        <v>31</v>
      </c>
      <c r="U5973" s="11" t="s">
        <v>33</v>
      </c>
      <c r="V5973" s="10">
        <v>6</v>
      </c>
      <c r="W5973" s="11" t="s">
        <v>31</v>
      </c>
      <c r="X5973" s="11" t="s">
        <v>37</v>
      </c>
      <c r="Y5973" s="11" t="s">
        <v>38</v>
      </c>
      <c r="Z5973" s="10">
        <v>40</v>
      </c>
      <c r="AA5973" s="10">
        <v>849</v>
      </c>
      <c r="AB5973" s="12"/>
      <c r="AC5973" s="12"/>
    </row>
    <row r="5974" spans="1:29" ht="20.100000000000001" customHeight="1">
      <c r="A5974" s="8" t="s">
        <v>16464</v>
      </c>
      <c r="B5974" s="9" t="s">
        <v>31</v>
      </c>
      <c r="C5974" s="10">
        <v>54</v>
      </c>
      <c r="D5974" s="10">
        <v>330</v>
      </c>
      <c r="E5974" s="11" t="s">
        <v>15442</v>
      </c>
      <c r="F5974" s="10">
        <v>0</v>
      </c>
      <c r="G5974" s="10">
        <v>0</v>
      </c>
      <c r="H5974" s="11" t="s">
        <v>31</v>
      </c>
      <c r="I5974" s="11" t="s">
        <v>32</v>
      </c>
      <c r="J5974" s="10">
        <v>0</v>
      </c>
      <c r="K5974" s="10">
        <v>0</v>
      </c>
      <c r="L5974" s="10">
        <v>0</v>
      </c>
      <c r="M5974" s="11" t="s">
        <v>31</v>
      </c>
      <c r="N5974" s="10">
        <v>0</v>
      </c>
      <c r="O5974" s="11" t="s">
        <v>133</v>
      </c>
      <c r="P5974" s="11" t="s">
        <v>16465</v>
      </c>
      <c r="Q5974" s="11" t="s">
        <v>36</v>
      </c>
      <c r="R5974" s="10">
        <v>45</v>
      </c>
      <c r="S5974" s="11" t="s">
        <v>31</v>
      </c>
      <c r="T5974" s="11" t="s">
        <v>31</v>
      </c>
      <c r="U5974" s="11" t="s">
        <v>33</v>
      </c>
      <c r="V5974" s="10">
        <v>6</v>
      </c>
      <c r="W5974" s="11" t="s">
        <v>31</v>
      </c>
      <c r="X5974" s="11" t="s">
        <v>63</v>
      </c>
      <c r="Y5974" s="11" t="s">
        <v>64</v>
      </c>
      <c r="Z5974" s="10">
        <v>7</v>
      </c>
      <c r="AA5974" s="10">
        <v>398</v>
      </c>
      <c r="AB5974" s="12"/>
      <c r="AC5974" s="12"/>
    </row>
    <row r="5975" spans="1:29" ht="20.100000000000001" customHeight="1">
      <c r="A5975" s="8" t="s">
        <v>16466</v>
      </c>
      <c r="B5975" s="9" t="s">
        <v>31</v>
      </c>
      <c r="C5975" s="10">
        <v>75</v>
      </c>
      <c r="D5975" s="10">
        <v>158</v>
      </c>
      <c r="E5975" s="11" t="s">
        <v>11916</v>
      </c>
      <c r="F5975" s="10">
        <v>0</v>
      </c>
      <c r="G5975" s="10">
        <v>0</v>
      </c>
      <c r="H5975" s="11" t="s">
        <v>31</v>
      </c>
      <c r="I5975" s="11" t="s">
        <v>32</v>
      </c>
      <c r="J5975" s="10">
        <v>0</v>
      </c>
      <c r="K5975" s="10">
        <v>0</v>
      </c>
      <c r="L5975" s="10">
        <v>0</v>
      </c>
      <c r="M5975" s="11" t="s">
        <v>31</v>
      </c>
      <c r="N5975" s="10">
        <v>0</v>
      </c>
      <c r="O5975" s="11" t="s">
        <v>133</v>
      </c>
      <c r="P5975" s="11" t="s">
        <v>16467</v>
      </c>
      <c r="Q5975" s="11" t="s">
        <v>36</v>
      </c>
      <c r="R5975" s="10">
        <v>62</v>
      </c>
      <c r="S5975" s="11" t="s">
        <v>31</v>
      </c>
      <c r="T5975" s="11" t="s">
        <v>31</v>
      </c>
      <c r="U5975" s="11" t="s">
        <v>33</v>
      </c>
      <c r="V5975" s="10">
        <v>2</v>
      </c>
      <c r="W5975" s="11" t="s">
        <v>31</v>
      </c>
      <c r="X5975" s="11" t="s">
        <v>63</v>
      </c>
      <c r="Y5975" s="11" t="s">
        <v>38</v>
      </c>
      <c r="Z5975" s="10">
        <v>9</v>
      </c>
      <c r="AA5975" s="10">
        <v>637</v>
      </c>
      <c r="AB5975" s="12"/>
      <c r="AC5975" s="12"/>
    </row>
    <row r="5976" spans="1:29" ht="20.100000000000001" customHeight="1">
      <c r="A5976" s="8" t="s">
        <v>16468</v>
      </c>
      <c r="B5976" s="9" t="s">
        <v>31</v>
      </c>
      <c r="C5976" s="10">
        <v>5</v>
      </c>
      <c r="D5976" s="10">
        <v>14</v>
      </c>
      <c r="E5976" s="11" t="s">
        <v>6621</v>
      </c>
      <c r="F5976" s="10">
        <v>0</v>
      </c>
      <c r="G5976" s="10">
        <v>0</v>
      </c>
      <c r="H5976" s="11" t="s">
        <v>31</v>
      </c>
      <c r="I5976" s="11" t="s">
        <v>32</v>
      </c>
      <c r="J5976" s="10">
        <v>0</v>
      </c>
      <c r="K5976" s="10">
        <v>0</v>
      </c>
      <c r="L5976" s="10">
        <v>0</v>
      </c>
      <c r="M5976" s="11" t="s">
        <v>31</v>
      </c>
      <c r="N5976" s="10">
        <v>0</v>
      </c>
      <c r="O5976" s="11" t="s">
        <v>41</v>
      </c>
      <c r="P5976" s="11" t="s">
        <v>16469</v>
      </c>
      <c r="Q5976" s="11" t="s">
        <v>36</v>
      </c>
      <c r="R5976" s="10">
        <v>60</v>
      </c>
      <c r="S5976" s="11" t="s">
        <v>31</v>
      </c>
      <c r="T5976" s="11" t="s">
        <v>31</v>
      </c>
      <c r="U5976" s="11" t="s">
        <v>33</v>
      </c>
      <c r="V5976" s="10">
        <v>6</v>
      </c>
      <c r="W5976" s="11" t="s">
        <v>31</v>
      </c>
      <c r="X5976" s="11" t="s">
        <v>44</v>
      </c>
      <c r="Y5976" s="11" t="s">
        <v>64</v>
      </c>
      <c r="Z5976" s="10">
        <v>6</v>
      </c>
      <c r="AA5976" s="10">
        <v>27</v>
      </c>
      <c r="AB5976" s="12"/>
      <c r="AC5976" s="12"/>
    </row>
    <row r="5977" spans="1:29" ht="20.100000000000001" customHeight="1">
      <c r="A5977" s="8" t="s">
        <v>16470</v>
      </c>
      <c r="B5977" s="9" t="s">
        <v>31</v>
      </c>
      <c r="C5977" s="10">
        <v>23</v>
      </c>
      <c r="D5977" s="10">
        <v>125</v>
      </c>
      <c r="E5977" s="11" t="s">
        <v>6193</v>
      </c>
      <c r="F5977" s="10">
        <v>0</v>
      </c>
      <c r="G5977" s="10">
        <v>0</v>
      </c>
      <c r="H5977" s="11" t="s">
        <v>31</v>
      </c>
      <c r="I5977" s="11" t="s">
        <v>32</v>
      </c>
      <c r="J5977" s="10">
        <v>0</v>
      </c>
      <c r="K5977" s="10">
        <v>0</v>
      </c>
      <c r="L5977" s="10">
        <v>19</v>
      </c>
      <c r="M5977" s="11" t="s">
        <v>33</v>
      </c>
      <c r="N5977" s="10">
        <v>0</v>
      </c>
      <c r="O5977" s="11" t="s">
        <v>119</v>
      </c>
      <c r="P5977" s="11" t="s">
        <v>16471</v>
      </c>
      <c r="Q5977" s="11" t="s">
        <v>36</v>
      </c>
      <c r="R5977" s="10">
        <v>67</v>
      </c>
      <c r="S5977" s="11" t="s">
        <v>31</v>
      </c>
      <c r="T5977" s="11" t="s">
        <v>33</v>
      </c>
      <c r="U5977" s="11" t="s">
        <v>33</v>
      </c>
      <c r="V5977" s="10">
        <v>4</v>
      </c>
      <c r="W5977" s="11" t="s">
        <v>33</v>
      </c>
      <c r="X5977" s="11" t="s">
        <v>63</v>
      </c>
      <c r="Y5977" s="11" t="s">
        <v>64</v>
      </c>
      <c r="Z5977" s="10">
        <v>32</v>
      </c>
      <c r="AA5977" s="10">
        <v>745</v>
      </c>
      <c r="AB5977" s="12"/>
      <c r="AC5977" s="12"/>
    </row>
    <row r="5978" spans="1:29" ht="20.100000000000001" customHeight="1">
      <c r="A5978" s="8" t="s">
        <v>16472</v>
      </c>
      <c r="B5978" s="9" t="s">
        <v>31</v>
      </c>
      <c r="C5978" s="10">
        <v>72</v>
      </c>
      <c r="D5978" s="10">
        <v>363</v>
      </c>
      <c r="E5978" s="11" t="s">
        <v>16473</v>
      </c>
      <c r="F5978" s="10">
        <v>0</v>
      </c>
      <c r="G5978" s="10">
        <v>0</v>
      </c>
      <c r="H5978" s="11" t="s">
        <v>31</v>
      </c>
      <c r="I5978" s="11" t="s">
        <v>32</v>
      </c>
      <c r="J5978" s="10">
        <v>0</v>
      </c>
      <c r="K5978" s="10">
        <v>0</v>
      </c>
      <c r="L5978" s="10">
        <v>20</v>
      </c>
      <c r="M5978" s="11" t="s">
        <v>33</v>
      </c>
      <c r="N5978" s="10">
        <v>0</v>
      </c>
      <c r="O5978" s="11" t="s">
        <v>126</v>
      </c>
      <c r="P5978" s="11" t="s">
        <v>16474</v>
      </c>
      <c r="Q5978" s="11" t="s">
        <v>36</v>
      </c>
      <c r="R5978" s="10">
        <v>25</v>
      </c>
      <c r="S5978" s="11" t="s">
        <v>33</v>
      </c>
      <c r="T5978" s="11" t="s">
        <v>31</v>
      </c>
      <c r="U5978" s="11" t="s">
        <v>33</v>
      </c>
      <c r="V5978" s="10">
        <v>6</v>
      </c>
      <c r="W5978" s="11" t="s">
        <v>33</v>
      </c>
      <c r="X5978" s="11" t="s">
        <v>63</v>
      </c>
      <c r="Y5978" s="11" t="s">
        <v>64</v>
      </c>
      <c r="Z5978" s="10">
        <v>33</v>
      </c>
      <c r="AA5978" s="10">
        <v>2378</v>
      </c>
      <c r="AB5978" s="12"/>
      <c r="AC5978" s="12"/>
    </row>
    <row r="5979" spans="1:29" ht="20.100000000000001" customHeight="1">
      <c r="A5979" s="8" t="s">
        <v>16475</v>
      </c>
      <c r="B5979" s="9" t="s">
        <v>31</v>
      </c>
      <c r="C5979" s="10">
        <v>46</v>
      </c>
      <c r="D5979" s="10">
        <v>80</v>
      </c>
      <c r="E5979" s="11" t="s">
        <v>14948</v>
      </c>
      <c r="F5979" s="10">
        <v>0</v>
      </c>
      <c r="G5979" s="10">
        <v>0</v>
      </c>
      <c r="H5979" s="11" t="s">
        <v>31</v>
      </c>
      <c r="I5979" s="11" t="s">
        <v>32</v>
      </c>
      <c r="J5979" s="10">
        <v>0</v>
      </c>
      <c r="K5979" s="10">
        <v>0</v>
      </c>
      <c r="L5979" s="10">
        <v>10</v>
      </c>
      <c r="M5979" s="11" t="s">
        <v>31</v>
      </c>
      <c r="N5979" s="10">
        <v>81</v>
      </c>
      <c r="O5979" s="11" t="s">
        <v>90</v>
      </c>
      <c r="P5979" s="11" t="s">
        <v>16476</v>
      </c>
      <c r="Q5979" s="11" t="s">
        <v>43</v>
      </c>
      <c r="R5979" s="10">
        <v>62</v>
      </c>
      <c r="S5979" s="11" t="s">
        <v>31</v>
      </c>
      <c r="T5979" s="11" t="s">
        <v>31</v>
      </c>
      <c r="U5979" s="11" t="s">
        <v>33</v>
      </c>
      <c r="V5979" s="10">
        <v>2</v>
      </c>
      <c r="W5979" s="11" t="s">
        <v>31</v>
      </c>
      <c r="X5979" s="11" t="s">
        <v>37</v>
      </c>
      <c r="Y5979" s="11" t="s">
        <v>38</v>
      </c>
      <c r="Z5979" s="10">
        <v>18</v>
      </c>
      <c r="AA5979" s="10">
        <v>834</v>
      </c>
      <c r="AB5979" s="12"/>
      <c r="AC5979" s="12"/>
    </row>
    <row r="5980" spans="1:29" ht="20.100000000000001" customHeight="1">
      <c r="A5980" s="8" t="s">
        <v>16477</v>
      </c>
      <c r="B5980" s="9" t="s">
        <v>31</v>
      </c>
      <c r="C5980" s="10">
        <v>61</v>
      </c>
      <c r="D5980" s="10">
        <v>87</v>
      </c>
      <c r="E5980" s="11" t="s">
        <v>16478</v>
      </c>
      <c r="F5980" s="10">
        <v>244</v>
      </c>
      <c r="G5980" s="11" t="s">
        <v>13408</v>
      </c>
      <c r="H5980" s="11" t="s">
        <v>33</v>
      </c>
      <c r="I5980" s="11" t="s">
        <v>48</v>
      </c>
      <c r="J5980" s="10">
        <v>0</v>
      </c>
      <c r="K5980" s="10">
        <v>0</v>
      </c>
      <c r="L5980" s="10">
        <v>3</v>
      </c>
      <c r="M5980" s="11" t="s">
        <v>33</v>
      </c>
      <c r="N5980" s="10">
        <v>0</v>
      </c>
      <c r="O5980" s="11" t="s">
        <v>346</v>
      </c>
      <c r="P5980" s="11" t="s">
        <v>16479</v>
      </c>
      <c r="Q5980" s="11" t="s">
        <v>36</v>
      </c>
      <c r="R5980" s="10">
        <v>71</v>
      </c>
      <c r="S5980" s="11" t="s">
        <v>31</v>
      </c>
      <c r="T5980" s="11" t="s">
        <v>33</v>
      </c>
      <c r="U5980" s="11" t="s">
        <v>33</v>
      </c>
      <c r="V5980" s="10">
        <v>4</v>
      </c>
      <c r="W5980" s="11" t="s">
        <v>33</v>
      </c>
      <c r="X5980" s="11" t="s">
        <v>44</v>
      </c>
      <c r="Y5980" s="11" t="s">
        <v>38</v>
      </c>
      <c r="Z5980" s="10">
        <v>32</v>
      </c>
      <c r="AA5980" s="10">
        <v>1969</v>
      </c>
      <c r="AB5980" s="12"/>
      <c r="AC5980" s="12"/>
    </row>
    <row r="5981" spans="1:29" ht="20.100000000000001" customHeight="1">
      <c r="A5981" s="8" t="s">
        <v>16480</v>
      </c>
      <c r="B5981" s="9" t="s">
        <v>31</v>
      </c>
      <c r="C5981" s="10">
        <v>53</v>
      </c>
      <c r="D5981" s="10">
        <v>234</v>
      </c>
      <c r="E5981" s="11" t="s">
        <v>16481</v>
      </c>
      <c r="F5981" s="10">
        <v>0</v>
      </c>
      <c r="G5981" s="10">
        <v>0</v>
      </c>
      <c r="H5981" s="11" t="s">
        <v>31</v>
      </c>
      <c r="I5981" s="11" t="s">
        <v>32</v>
      </c>
      <c r="J5981" s="10">
        <v>0</v>
      </c>
      <c r="K5981" s="10">
        <v>0</v>
      </c>
      <c r="L5981" s="10">
        <v>0</v>
      </c>
      <c r="M5981" s="11" t="s">
        <v>31</v>
      </c>
      <c r="N5981" s="10">
        <v>0</v>
      </c>
      <c r="O5981" s="11" t="s">
        <v>67</v>
      </c>
      <c r="P5981" s="11" t="s">
        <v>16482</v>
      </c>
      <c r="Q5981" s="11" t="s">
        <v>43</v>
      </c>
      <c r="R5981" s="10">
        <v>42</v>
      </c>
      <c r="S5981" s="11" t="s">
        <v>31</v>
      </c>
      <c r="T5981" s="11" t="s">
        <v>31</v>
      </c>
      <c r="U5981" s="11" t="s">
        <v>33</v>
      </c>
      <c r="V5981" s="10">
        <v>4</v>
      </c>
      <c r="W5981" s="11" t="s">
        <v>31</v>
      </c>
      <c r="X5981" s="11" t="s">
        <v>44</v>
      </c>
      <c r="Y5981" s="11" t="s">
        <v>64</v>
      </c>
      <c r="Z5981" s="10">
        <v>10</v>
      </c>
      <c r="AA5981" s="10">
        <v>531</v>
      </c>
      <c r="AB5981" s="12"/>
      <c r="AC5981" s="12"/>
    </row>
    <row r="5982" spans="1:29" ht="20.100000000000001" customHeight="1">
      <c r="A5982" s="8" t="s">
        <v>16483</v>
      </c>
      <c r="B5982" s="9" t="s">
        <v>31</v>
      </c>
      <c r="C5982" s="10">
        <v>69</v>
      </c>
      <c r="D5982" s="10">
        <v>154</v>
      </c>
      <c r="E5982" s="11" t="s">
        <v>16484</v>
      </c>
      <c r="F5982" s="10">
        <v>0</v>
      </c>
      <c r="G5982" s="10">
        <v>0</v>
      </c>
      <c r="H5982" s="11" t="s">
        <v>31</v>
      </c>
      <c r="I5982" s="11" t="s">
        <v>32</v>
      </c>
      <c r="J5982" s="10">
        <v>0</v>
      </c>
      <c r="K5982" s="10">
        <v>0</v>
      </c>
      <c r="L5982" s="10">
        <v>11</v>
      </c>
      <c r="M5982" s="11" t="s">
        <v>33</v>
      </c>
      <c r="N5982" s="10">
        <v>0</v>
      </c>
      <c r="O5982" s="11" t="s">
        <v>268</v>
      </c>
      <c r="P5982" s="11" t="s">
        <v>16485</v>
      </c>
      <c r="Q5982" s="11" t="s">
        <v>43</v>
      </c>
      <c r="R5982" s="10">
        <v>47</v>
      </c>
      <c r="S5982" s="11" t="s">
        <v>31</v>
      </c>
      <c r="T5982" s="11" t="s">
        <v>31</v>
      </c>
      <c r="U5982" s="11" t="s">
        <v>33</v>
      </c>
      <c r="V5982" s="10">
        <v>5</v>
      </c>
      <c r="W5982" s="11" t="s">
        <v>31</v>
      </c>
      <c r="X5982" s="11" t="s">
        <v>63</v>
      </c>
      <c r="Y5982" s="11" t="s">
        <v>38</v>
      </c>
      <c r="Z5982" s="10">
        <v>36</v>
      </c>
      <c r="AA5982" s="10">
        <v>2479</v>
      </c>
      <c r="AB5982" s="12"/>
      <c r="AC5982" s="12"/>
    </row>
    <row r="5983" spans="1:29" ht="20.100000000000001" customHeight="1">
      <c r="A5983" s="8" t="s">
        <v>16486</v>
      </c>
      <c r="B5983" s="9" t="s">
        <v>31</v>
      </c>
      <c r="C5983" s="10">
        <v>55</v>
      </c>
      <c r="D5983" s="10">
        <v>436</v>
      </c>
      <c r="E5983" s="11" t="s">
        <v>5425</v>
      </c>
      <c r="F5983" s="10">
        <v>0</v>
      </c>
      <c r="G5983" s="10">
        <v>0</v>
      </c>
      <c r="H5983" s="11" t="s">
        <v>31</v>
      </c>
      <c r="I5983" s="11" t="s">
        <v>32</v>
      </c>
      <c r="J5983" s="10">
        <v>0</v>
      </c>
      <c r="K5983" s="10">
        <v>0</v>
      </c>
      <c r="L5983" s="10">
        <v>0</v>
      </c>
      <c r="M5983" s="11" t="s">
        <v>31</v>
      </c>
      <c r="N5983" s="10">
        <v>0</v>
      </c>
      <c r="O5983" s="11" t="s">
        <v>57</v>
      </c>
      <c r="P5983" s="11" t="s">
        <v>16487</v>
      </c>
      <c r="Q5983" s="11" t="s">
        <v>43</v>
      </c>
      <c r="R5983" s="10">
        <v>48</v>
      </c>
      <c r="S5983" s="11" t="s">
        <v>31</v>
      </c>
      <c r="T5983" s="11" t="s">
        <v>31</v>
      </c>
      <c r="U5983" s="11" t="s">
        <v>33</v>
      </c>
      <c r="V5983" s="10">
        <v>5</v>
      </c>
      <c r="W5983" s="11" t="s">
        <v>31</v>
      </c>
      <c r="X5983" s="11" t="s">
        <v>44</v>
      </c>
      <c r="Y5983" s="11" t="s">
        <v>64</v>
      </c>
      <c r="Z5983" s="10">
        <v>8</v>
      </c>
      <c r="AA5983" s="10">
        <v>434</v>
      </c>
      <c r="AB5983" s="12"/>
      <c r="AC5983" s="12"/>
    </row>
    <row r="5984" spans="1:29" ht="20.100000000000001" customHeight="1">
      <c r="A5984" s="8" t="s">
        <v>16488</v>
      </c>
      <c r="B5984" s="9" t="s">
        <v>31</v>
      </c>
      <c r="C5984" s="10">
        <v>55</v>
      </c>
      <c r="D5984" s="10">
        <v>167</v>
      </c>
      <c r="E5984" s="11" t="s">
        <v>16489</v>
      </c>
      <c r="F5984" s="10">
        <v>0</v>
      </c>
      <c r="G5984" s="10">
        <v>0</v>
      </c>
      <c r="H5984" s="11" t="s">
        <v>31</v>
      </c>
      <c r="I5984" s="11" t="s">
        <v>32</v>
      </c>
      <c r="J5984" s="10">
        <v>0</v>
      </c>
      <c r="K5984" s="10">
        <v>0</v>
      </c>
      <c r="L5984" s="10">
        <v>6</v>
      </c>
      <c r="M5984" s="11" t="s">
        <v>31</v>
      </c>
      <c r="N5984" s="10">
        <v>37</v>
      </c>
      <c r="O5984" s="11" t="s">
        <v>82</v>
      </c>
      <c r="P5984" s="11" t="s">
        <v>16490</v>
      </c>
      <c r="Q5984" s="11" t="s">
        <v>43</v>
      </c>
      <c r="R5984" s="10">
        <v>59</v>
      </c>
      <c r="S5984" s="11" t="s">
        <v>31</v>
      </c>
      <c r="T5984" s="11" t="s">
        <v>31</v>
      </c>
      <c r="U5984" s="11" t="s">
        <v>33</v>
      </c>
      <c r="V5984" s="10">
        <v>3</v>
      </c>
      <c r="W5984" s="11" t="s">
        <v>33</v>
      </c>
      <c r="X5984" s="11" t="s">
        <v>44</v>
      </c>
      <c r="Y5984" s="11" t="s">
        <v>64</v>
      </c>
      <c r="Z5984" s="10">
        <v>17</v>
      </c>
      <c r="AA5984" s="10">
        <v>945</v>
      </c>
      <c r="AB5984" s="12"/>
      <c r="AC5984" s="12"/>
    </row>
    <row r="5985" spans="1:29" ht="20.100000000000001" customHeight="1">
      <c r="A5985" s="8" t="s">
        <v>16491</v>
      </c>
      <c r="B5985" s="9" t="s">
        <v>31</v>
      </c>
      <c r="C5985" s="10">
        <v>38</v>
      </c>
      <c r="D5985" s="10">
        <v>117</v>
      </c>
      <c r="E5985" s="11" t="s">
        <v>16492</v>
      </c>
      <c r="F5985" s="10">
        <v>0</v>
      </c>
      <c r="G5985" s="10">
        <v>0</v>
      </c>
      <c r="H5985" s="11" t="s">
        <v>31</v>
      </c>
      <c r="I5985" s="11" t="s">
        <v>32</v>
      </c>
      <c r="J5985" s="10">
        <v>0</v>
      </c>
      <c r="K5985" s="10">
        <v>0</v>
      </c>
      <c r="L5985" s="10">
        <v>3</v>
      </c>
      <c r="M5985" s="11" t="s">
        <v>33</v>
      </c>
      <c r="N5985" s="10">
        <v>0</v>
      </c>
      <c r="O5985" s="11" t="s">
        <v>216</v>
      </c>
      <c r="P5985" s="11" t="s">
        <v>16493</v>
      </c>
      <c r="Q5985" s="11" t="s">
        <v>36</v>
      </c>
      <c r="R5985" s="10">
        <v>61</v>
      </c>
      <c r="S5985" s="11" t="s">
        <v>31</v>
      </c>
      <c r="T5985" s="11" t="s">
        <v>31</v>
      </c>
      <c r="U5985" s="11" t="s">
        <v>33</v>
      </c>
      <c r="V5985" s="10">
        <v>2</v>
      </c>
      <c r="W5985" s="11" t="s">
        <v>31</v>
      </c>
      <c r="X5985" s="11" t="s">
        <v>37</v>
      </c>
      <c r="Y5985" s="11" t="s">
        <v>64</v>
      </c>
      <c r="Z5985" s="10">
        <v>29</v>
      </c>
      <c r="AA5985" s="10">
        <v>1101</v>
      </c>
      <c r="AB5985" s="12"/>
      <c r="AC5985" s="12"/>
    </row>
    <row r="5986" spans="1:29" ht="20.100000000000001" customHeight="1">
      <c r="A5986" s="8" t="s">
        <v>16494</v>
      </c>
      <c r="B5986" s="9" t="s">
        <v>31</v>
      </c>
      <c r="C5986" s="10">
        <v>43</v>
      </c>
      <c r="D5986" s="10">
        <v>153</v>
      </c>
      <c r="E5986" s="11" t="s">
        <v>16495</v>
      </c>
      <c r="F5986" s="10">
        <v>0</v>
      </c>
      <c r="G5986" s="10">
        <v>0</v>
      </c>
      <c r="H5986" s="11" t="s">
        <v>31</v>
      </c>
      <c r="I5986" s="11" t="s">
        <v>32</v>
      </c>
      <c r="J5986" s="10">
        <v>0</v>
      </c>
      <c r="K5986" s="10">
        <v>0</v>
      </c>
      <c r="L5986" s="10">
        <v>0</v>
      </c>
      <c r="M5986" s="11" t="s">
        <v>31</v>
      </c>
      <c r="N5986" s="10">
        <v>0</v>
      </c>
      <c r="O5986" s="11" t="s">
        <v>137</v>
      </c>
      <c r="P5986" s="11" t="s">
        <v>16496</v>
      </c>
      <c r="Q5986" s="11" t="s">
        <v>43</v>
      </c>
      <c r="R5986" s="10">
        <v>66</v>
      </c>
      <c r="S5986" s="11" t="s">
        <v>31</v>
      </c>
      <c r="T5986" s="11" t="s">
        <v>33</v>
      </c>
      <c r="U5986" s="11" t="s">
        <v>33</v>
      </c>
      <c r="V5986" s="10">
        <v>6</v>
      </c>
      <c r="W5986" s="11" t="s">
        <v>31</v>
      </c>
      <c r="X5986" s="11" t="s">
        <v>63</v>
      </c>
      <c r="Y5986" s="11" t="s">
        <v>64</v>
      </c>
      <c r="Z5986" s="10">
        <v>8</v>
      </c>
      <c r="AA5986" s="10">
        <v>331</v>
      </c>
      <c r="AB5986" s="12"/>
      <c r="AC5986" s="12"/>
    </row>
    <row r="5987" spans="1:29" ht="20.100000000000001" customHeight="1">
      <c r="A5987" s="8" t="s">
        <v>16497</v>
      </c>
      <c r="B5987" s="9" t="s">
        <v>31</v>
      </c>
      <c r="C5987" s="10">
        <v>65</v>
      </c>
      <c r="D5987" s="10">
        <v>358</v>
      </c>
      <c r="E5987" s="11" t="s">
        <v>15808</v>
      </c>
      <c r="F5987" s="10">
        <v>0</v>
      </c>
      <c r="G5987" s="10">
        <v>0</v>
      </c>
      <c r="H5987" s="11" t="s">
        <v>31</v>
      </c>
      <c r="I5987" s="11" t="s">
        <v>32</v>
      </c>
      <c r="J5987" s="10">
        <v>0</v>
      </c>
      <c r="K5987" s="10">
        <v>0</v>
      </c>
      <c r="L5987" s="10">
        <v>0</v>
      </c>
      <c r="M5987" s="11" t="s">
        <v>31</v>
      </c>
      <c r="N5987" s="10">
        <v>0</v>
      </c>
      <c r="O5987" s="11" t="s">
        <v>67</v>
      </c>
      <c r="P5987" s="11" t="s">
        <v>16498</v>
      </c>
      <c r="Q5987" s="11" t="s">
        <v>43</v>
      </c>
      <c r="R5987" s="10">
        <v>46</v>
      </c>
      <c r="S5987" s="11" t="s">
        <v>31</v>
      </c>
      <c r="T5987" s="11" t="s">
        <v>31</v>
      </c>
      <c r="U5987" s="11" t="s">
        <v>33</v>
      </c>
      <c r="V5987" s="10">
        <v>2</v>
      </c>
      <c r="W5987" s="11" t="s">
        <v>31</v>
      </c>
      <c r="X5987" s="11" t="s">
        <v>63</v>
      </c>
      <c r="Y5987" s="11" t="s">
        <v>64</v>
      </c>
      <c r="Z5987" s="10">
        <v>7</v>
      </c>
      <c r="AA5987" s="10">
        <v>425</v>
      </c>
      <c r="AB5987" s="12"/>
      <c r="AC5987" s="12"/>
    </row>
    <row r="5988" spans="1:29" ht="20.100000000000001" customHeight="1">
      <c r="A5988" s="8" t="s">
        <v>16499</v>
      </c>
      <c r="B5988" s="9" t="s">
        <v>31</v>
      </c>
      <c r="C5988" s="10">
        <v>68</v>
      </c>
      <c r="D5988" s="10">
        <v>146</v>
      </c>
      <c r="E5988" s="11" t="s">
        <v>16500</v>
      </c>
      <c r="F5988" s="10">
        <v>0</v>
      </c>
      <c r="G5988" s="10">
        <v>0</v>
      </c>
      <c r="H5988" s="11" t="s">
        <v>31</v>
      </c>
      <c r="I5988" s="11" t="s">
        <v>32</v>
      </c>
      <c r="J5988" s="10">
        <v>0</v>
      </c>
      <c r="K5988" s="10">
        <v>0</v>
      </c>
      <c r="L5988" s="10">
        <v>25</v>
      </c>
      <c r="M5988" s="11" t="s">
        <v>33</v>
      </c>
      <c r="N5988" s="10">
        <v>0</v>
      </c>
      <c r="O5988" s="11" t="s">
        <v>123</v>
      </c>
      <c r="P5988" s="11" t="s">
        <v>16501</v>
      </c>
      <c r="Q5988" s="11" t="s">
        <v>43</v>
      </c>
      <c r="R5988" s="10">
        <v>55</v>
      </c>
      <c r="S5988" s="11" t="s">
        <v>31</v>
      </c>
      <c r="T5988" s="11" t="s">
        <v>31</v>
      </c>
      <c r="U5988" s="11" t="s">
        <v>33</v>
      </c>
      <c r="V5988" s="10">
        <v>6</v>
      </c>
      <c r="W5988" s="11" t="s">
        <v>33</v>
      </c>
      <c r="X5988" s="11" t="s">
        <v>63</v>
      </c>
      <c r="Y5988" s="11" t="s">
        <v>38</v>
      </c>
      <c r="Z5988" s="10">
        <v>35</v>
      </c>
      <c r="AA5988" s="10">
        <v>2379</v>
      </c>
      <c r="AB5988" s="12"/>
      <c r="AC5988" s="12"/>
    </row>
    <row r="5989" spans="1:29" ht="20.100000000000001" customHeight="1">
      <c r="A5989" s="8" t="s">
        <v>16502</v>
      </c>
      <c r="B5989" s="9" t="s">
        <v>31</v>
      </c>
      <c r="C5989" s="10">
        <v>68</v>
      </c>
      <c r="D5989" s="10">
        <v>255</v>
      </c>
      <c r="E5989" s="11" t="s">
        <v>16503</v>
      </c>
      <c r="F5989" s="10">
        <v>0</v>
      </c>
      <c r="G5989" s="10">
        <v>0</v>
      </c>
      <c r="H5989" s="11" t="s">
        <v>31</v>
      </c>
      <c r="I5989" s="11" t="s">
        <v>32</v>
      </c>
      <c r="J5989" s="10">
        <v>0</v>
      </c>
      <c r="K5989" s="10">
        <v>0</v>
      </c>
      <c r="L5989" s="10">
        <v>5</v>
      </c>
      <c r="M5989" s="11" t="s">
        <v>33</v>
      </c>
      <c r="N5989" s="10">
        <v>0</v>
      </c>
      <c r="O5989" s="11" t="s">
        <v>52</v>
      </c>
      <c r="P5989" s="11" t="s">
        <v>16504</v>
      </c>
      <c r="Q5989" s="11" t="s">
        <v>43</v>
      </c>
      <c r="R5989" s="10">
        <v>37</v>
      </c>
      <c r="S5989" s="11" t="s">
        <v>31</v>
      </c>
      <c r="T5989" s="11" t="s">
        <v>31</v>
      </c>
      <c r="U5989" s="11" t="s">
        <v>33</v>
      </c>
      <c r="V5989" s="10">
        <v>6</v>
      </c>
      <c r="W5989" s="11" t="s">
        <v>31</v>
      </c>
      <c r="X5989" s="11" t="s">
        <v>63</v>
      </c>
      <c r="Y5989" s="11" t="s">
        <v>64</v>
      </c>
      <c r="Z5989" s="10">
        <v>33</v>
      </c>
      <c r="AA5989" s="10">
        <v>2264</v>
      </c>
      <c r="AB5989" s="12"/>
      <c r="AC5989" s="12"/>
    </row>
    <row r="5990" spans="1:29" ht="20.100000000000001" customHeight="1">
      <c r="A5990" s="8" t="s">
        <v>16505</v>
      </c>
      <c r="B5990" s="9" t="s">
        <v>31</v>
      </c>
      <c r="C5990" s="10">
        <v>10</v>
      </c>
      <c r="D5990" s="10">
        <v>53</v>
      </c>
      <c r="E5990" s="11" t="s">
        <v>16506</v>
      </c>
      <c r="F5990" s="10">
        <v>0</v>
      </c>
      <c r="G5990" s="10">
        <v>0</v>
      </c>
      <c r="H5990" s="11" t="s">
        <v>31</v>
      </c>
      <c r="I5990" s="11" t="s">
        <v>32</v>
      </c>
      <c r="J5990" s="10">
        <v>0</v>
      </c>
      <c r="K5990" s="10">
        <v>0</v>
      </c>
      <c r="L5990" s="10">
        <v>5</v>
      </c>
      <c r="M5990" s="11" t="s">
        <v>33</v>
      </c>
      <c r="N5990" s="10">
        <v>0</v>
      </c>
      <c r="O5990" s="11" t="s">
        <v>158</v>
      </c>
      <c r="P5990" s="11" t="s">
        <v>16507</v>
      </c>
      <c r="Q5990" s="11" t="s">
        <v>36</v>
      </c>
      <c r="R5990" s="10">
        <v>31</v>
      </c>
      <c r="S5990" s="11" t="s">
        <v>31</v>
      </c>
      <c r="T5990" s="11" t="s">
        <v>31</v>
      </c>
      <c r="U5990" s="11" t="s">
        <v>33</v>
      </c>
      <c r="V5990" s="10">
        <v>2</v>
      </c>
      <c r="W5990" s="11" t="s">
        <v>33</v>
      </c>
      <c r="X5990" s="11" t="s">
        <v>44</v>
      </c>
      <c r="Y5990" s="11" t="s">
        <v>64</v>
      </c>
      <c r="Z5990" s="10">
        <v>23</v>
      </c>
      <c r="AA5990" s="10">
        <v>228</v>
      </c>
      <c r="AB5990" s="12"/>
      <c r="AC5990" s="12"/>
    </row>
    <row r="5991" spans="1:29" ht="20.100000000000001" customHeight="1">
      <c r="A5991" s="8" t="s">
        <v>16508</v>
      </c>
      <c r="B5991" s="9" t="s">
        <v>31</v>
      </c>
      <c r="C5991" s="10">
        <v>23</v>
      </c>
      <c r="D5991" s="10">
        <v>31</v>
      </c>
      <c r="E5991" s="11" t="s">
        <v>7706</v>
      </c>
      <c r="F5991" s="10">
        <v>0</v>
      </c>
      <c r="G5991" s="10">
        <v>0</v>
      </c>
      <c r="H5991" s="11" t="s">
        <v>31</v>
      </c>
      <c r="I5991" s="11" t="s">
        <v>32</v>
      </c>
      <c r="J5991" s="10">
        <v>0</v>
      </c>
      <c r="K5991" s="10">
        <v>0</v>
      </c>
      <c r="L5991" s="10">
        <v>15</v>
      </c>
      <c r="M5991" s="11" t="s">
        <v>33</v>
      </c>
      <c r="N5991" s="10">
        <v>0</v>
      </c>
      <c r="O5991" s="11" t="s">
        <v>831</v>
      </c>
      <c r="P5991" s="11" t="s">
        <v>16509</v>
      </c>
      <c r="Q5991" s="11" t="s">
        <v>36</v>
      </c>
      <c r="R5991" s="10">
        <v>33</v>
      </c>
      <c r="S5991" s="11" t="s">
        <v>31</v>
      </c>
      <c r="T5991" s="11" t="s">
        <v>31</v>
      </c>
      <c r="U5991" s="11" t="s">
        <v>33</v>
      </c>
      <c r="V5991" s="10">
        <v>4</v>
      </c>
      <c r="W5991" s="11" t="s">
        <v>33</v>
      </c>
      <c r="X5991" s="11" t="s">
        <v>63</v>
      </c>
      <c r="Y5991" s="11" t="s">
        <v>64</v>
      </c>
      <c r="Z5991" s="10">
        <v>25</v>
      </c>
      <c r="AA5991" s="10">
        <v>587</v>
      </c>
      <c r="AB5991" s="12"/>
      <c r="AC5991" s="12"/>
    </row>
    <row r="5992" spans="1:29" ht="20.100000000000001" customHeight="1">
      <c r="A5992" s="8" t="s">
        <v>16510</v>
      </c>
      <c r="B5992" s="9" t="s">
        <v>31</v>
      </c>
      <c r="C5992" s="10">
        <v>21</v>
      </c>
      <c r="D5992" s="10">
        <v>45</v>
      </c>
      <c r="E5992" s="11" t="s">
        <v>704</v>
      </c>
      <c r="F5992" s="10">
        <v>0</v>
      </c>
      <c r="G5992" s="10">
        <v>0</v>
      </c>
      <c r="H5992" s="11" t="s">
        <v>31</v>
      </c>
      <c r="I5992" s="11" t="s">
        <v>32</v>
      </c>
      <c r="J5992" s="10">
        <v>0</v>
      </c>
      <c r="K5992" s="10">
        <v>0</v>
      </c>
      <c r="L5992" s="10">
        <v>28</v>
      </c>
      <c r="M5992" s="11" t="s">
        <v>33</v>
      </c>
      <c r="N5992" s="10">
        <v>0</v>
      </c>
      <c r="O5992" s="11" t="s">
        <v>164</v>
      </c>
      <c r="P5992" s="11" t="s">
        <v>16511</v>
      </c>
      <c r="Q5992" s="11" t="s">
        <v>43</v>
      </c>
      <c r="R5992" s="10">
        <v>51</v>
      </c>
      <c r="S5992" s="11" t="s">
        <v>31</v>
      </c>
      <c r="T5992" s="11" t="s">
        <v>31</v>
      </c>
      <c r="U5992" s="11" t="s">
        <v>33</v>
      </c>
      <c r="V5992" s="10">
        <v>2</v>
      </c>
      <c r="W5992" s="11" t="s">
        <v>33</v>
      </c>
      <c r="X5992" s="11" t="s">
        <v>37</v>
      </c>
      <c r="Y5992" s="11" t="s">
        <v>38</v>
      </c>
      <c r="Z5992" s="10">
        <v>35</v>
      </c>
      <c r="AA5992" s="10">
        <v>740</v>
      </c>
      <c r="AB5992" s="12"/>
      <c r="AC5992" s="12"/>
    </row>
    <row r="5993" spans="1:29" ht="20.100000000000001" customHeight="1">
      <c r="A5993" s="8" t="s">
        <v>16512</v>
      </c>
      <c r="B5993" s="9" t="s">
        <v>31</v>
      </c>
      <c r="C5993" s="10">
        <v>42</v>
      </c>
      <c r="D5993" s="10">
        <v>109</v>
      </c>
      <c r="E5993" s="11" t="s">
        <v>7862</v>
      </c>
      <c r="F5993" s="10">
        <v>0</v>
      </c>
      <c r="G5993" s="10">
        <v>0</v>
      </c>
      <c r="H5993" s="11" t="s">
        <v>31</v>
      </c>
      <c r="I5993" s="11" t="s">
        <v>32</v>
      </c>
      <c r="J5993" s="10">
        <v>0</v>
      </c>
      <c r="K5993" s="10">
        <v>0</v>
      </c>
      <c r="L5993" s="10">
        <v>8</v>
      </c>
      <c r="M5993" s="11" t="s">
        <v>33</v>
      </c>
      <c r="N5993" s="10">
        <v>0</v>
      </c>
      <c r="O5993" s="11" t="s">
        <v>210</v>
      </c>
      <c r="P5993" s="11" t="s">
        <v>16513</v>
      </c>
      <c r="Q5993" s="11" t="s">
        <v>43</v>
      </c>
      <c r="R5993" s="10">
        <v>58</v>
      </c>
      <c r="S5993" s="11" t="s">
        <v>31</v>
      </c>
      <c r="T5993" s="11" t="s">
        <v>31</v>
      </c>
      <c r="U5993" s="11" t="s">
        <v>33</v>
      </c>
      <c r="V5993" s="10">
        <v>6</v>
      </c>
      <c r="W5993" s="11" t="s">
        <v>33</v>
      </c>
      <c r="X5993" s="11" t="s">
        <v>44</v>
      </c>
      <c r="Y5993" s="11" t="s">
        <v>38</v>
      </c>
      <c r="Z5993" s="10">
        <v>28</v>
      </c>
      <c r="AA5993" s="10">
        <v>1170</v>
      </c>
      <c r="AB5993" s="12"/>
      <c r="AC5993" s="12"/>
    </row>
    <row r="5994" spans="1:29" ht="20.100000000000001" customHeight="1">
      <c r="A5994" s="8" t="s">
        <v>16514</v>
      </c>
      <c r="B5994" s="9" t="s">
        <v>31</v>
      </c>
      <c r="C5994" s="10">
        <v>35</v>
      </c>
      <c r="D5994" s="10">
        <v>152</v>
      </c>
      <c r="E5994" s="11" t="s">
        <v>15760</v>
      </c>
      <c r="F5994" s="10">
        <v>0</v>
      </c>
      <c r="G5994" s="10">
        <v>0</v>
      </c>
      <c r="H5994" s="11" t="s">
        <v>31</v>
      </c>
      <c r="I5994" s="11" t="s">
        <v>32</v>
      </c>
      <c r="J5994" s="10">
        <v>0</v>
      </c>
      <c r="K5994" s="10">
        <v>0</v>
      </c>
      <c r="L5994" s="10">
        <v>19</v>
      </c>
      <c r="M5994" s="11" t="s">
        <v>33</v>
      </c>
      <c r="N5994" s="10">
        <v>0</v>
      </c>
      <c r="O5994" s="11" t="s">
        <v>133</v>
      </c>
      <c r="P5994" s="11" t="s">
        <v>16515</v>
      </c>
      <c r="Q5994" s="11" t="s">
        <v>43</v>
      </c>
      <c r="R5994" s="10">
        <v>48</v>
      </c>
      <c r="S5994" s="11" t="s">
        <v>31</v>
      </c>
      <c r="T5994" s="11" t="s">
        <v>31</v>
      </c>
      <c r="U5994" s="11" t="s">
        <v>33</v>
      </c>
      <c r="V5994" s="10">
        <v>4</v>
      </c>
      <c r="W5994" s="11" t="s">
        <v>31</v>
      </c>
      <c r="X5994" s="11" t="s">
        <v>44</v>
      </c>
      <c r="Y5994" s="11" t="s">
        <v>38</v>
      </c>
      <c r="Z5994" s="10">
        <v>41</v>
      </c>
      <c r="AA5994" s="10">
        <v>1440</v>
      </c>
      <c r="AB5994" s="12"/>
      <c r="AC5994" s="12"/>
    </row>
    <row r="5995" spans="1:29" ht="20.100000000000001" customHeight="1">
      <c r="A5995" s="8" t="s">
        <v>16516</v>
      </c>
      <c r="B5995" s="9" t="s">
        <v>31</v>
      </c>
      <c r="C5995" s="10">
        <v>27</v>
      </c>
      <c r="D5995" s="10">
        <v>113</v>
      </c>
      <c r="E5995" s="11" t="s">
        <v>6569</v>
      </c>
      <c r="F5995" s="10">
        <v>0</v>
      </c>
      <c r="G5995" s="10">
        <v>0</v>
      </c>
      <c r="H5995" s="11" t="s">
        <v>31</v>
      </c>
      <c r="I5995" s="11" t="s">
        <v>32</v>
      </c>
      <c r="J5995" s="10">
        <v>0</v>
      </c>
      <c r="K5995" s="10">
        <v>0</v>
      </c>
      <c r="L5995" s="10">
        <v>0</v>
      </c>
      <c r="M5995" s="11" t="s">
        <v>31</v>
      </c>
      <c r="N5995" s="10">
        <v>0</v>
      </c>
      <c r="O5995" s="11" t="s">
        <v>86</v>
      </c>
      <c r="P5995" s="11" t="s">
        <v>16517</v>
      </c>
      <c r="Q5995" s="11" t="s">
        <v>36</v>
      </c>
      <c r="R5995" s="10">
        <v>62</v>
      </c>
      <c r="S5995" s="11" t="s">
        <v>31</v>
      </c>
      <c r="T5995" s="11" t="s">
        <v>31</v>
      </c>
      <c r="U5995" s="11" t="s">
        <v>33</v>
      </c>
      <c r="V5995" s="10">
        <v>3</v>
      </c>
      <c r="W5995" s="11" t="s">
        <v>31</v>
      </c>
      <c r="X5995" s="11" t="s">
        <v>44</v>
      </c>
      <c r="Y5995" s="11" t="s">
        <v>64</v>
      </c>
      <c r="Z5995" s="10">
        <v>7</v>
      </c>
      <c r="AA5995" s="10">
        <v>184</v>
      </c>
      <c r="AB5995" s="12"/>
      <c r="AC5995" s="12"/>
    </row>
    <row r="5996" spans="1:29" ht="20.100000000000001" customHeight="1">
      <c r="A5996" s="8" t="s">
        <v>16518</v>
      </c>
      <c r="B5996" s="9" t="s">
        <v>31</v>
      </c>
      <c r="C5996" s="10">
        <v>22</v>
      </c>
      <c r="D5996" s="10">
        <v>36</v>
      </c>
      <c r="E5996" s="11" t="s">
        <v>1998</v>
      </c>
      <c r="F5996" s="10">
        <v>0</v>
      </c>
      <c r="G5996" s="10">
        <v>0</v>
      </c>
      <c r="H5996" s="11" t="s">
        <v>31</v>
      </c>
      <c r="I5996" s="11" t="s">
        <v>32</v>
      </c>
      <c r="J5996" s="10">
        <v>0</v>
      </c>
      <c r="K5996" s="10">
        <v>0</v>
      </c>
      <c r="L5996" s="10">
        <v>0</v>
      </c>
      <c r="M5996" s="11" t="s">
        <v>31</v>
      </c>
      <c r="N5996" s="10">
        <v>0</v>
      </c>
      <c r="O5996" s="11" t="s">
        <v>216</v>
      </c>
      <c r="P5996" s="11" t="s">
        <v>16519</v>
      </c>
      <c r="Q5996" s="11" t="s">
        <v>43</v>
      </c>
      <c r="R5996" s="10">
        <v>65</v>
      </c>
      <c r="S5996" s="11" t="s">
        <v>31</v>
      </c>
      <c r="T5996" s="11" t="s">
        <v>33</v>
      </c>
      <c r="U5996" s="11" t="s">
        <v>33</v>
      </c>
      <c r="V5996" s="10">
        <v>5</v>
      </c>
      <c r="W5996" s="11" t="s">
        <v>31</v>
      </c>
      <c r="X5996" s="11" t="s">
        <v>37</v>
      </c>
      <c r="Y5996" s="11" t="s">
        <v>38</v>
      </c>
      <c r="Z5996" s="10">
        <v>10</v>
      </c>
      <c r="AA5996" s="10">
        <v>226</v>
      </c>
      <c r="AB5996" s="12"/>
      <c r="AC5996" s="12"/>
    </row>
    <row r="5997" spans="1:29" ht="20.100000000000001" customHeight="1">
      <c r="A5997" s="8" t="s">
        <v>16520</v>
      </c>
      <c r="B5997" s="9" t="s">
        <v>31</v>
      </c>
      <c r="C5997" s="10">
        <v>65</v>
      </c>
      <c r="D5997" s="10">
        <v>263</v>
      </c>
      <c r="E5997" s="11" t="s">
        <v>9998</v>
      </c>
      <c r="F5997" s="10">
        <v>0</v>
      </c>
      <c r="G5997" s="10">
        <v>0</v>
      </c>
      <c r="H5997" s="11" t="s">
        <v>31</v>
      </c>
      <c r="I5997" s="11" t="s">
        <v>32</v>
      </c>
      <c r="J5997" s="10">
        <v>0</v>
      </c>
      <c r="K5997" s="10">
        <v>0</v>
      </c>
      <c r="L5997" s="10">
        <v>0</v>
      </c>
      <c r="M5997" s="11" t="s">
        <v>31</v>
      </c>
      <c r="N5997" s="10">
        <v>0</v>
      </c>
      <c r="O5997" s="11" t="s">
        <v>190</v>
      </c>
      <c r="P5997" s="11" t="s">
        <v>16521</v>
      </c>
      <c r="Q5997" s="11" t="s">
        <v>43</v>
      </c>
      <c r="R5997" s="10">
        <v>28</v>
      </c>
      <c r="S5997" s="11" t="s">
        <v>33</v>
      </c>
      <c r="T5997" s="11" t="s">
        <v>31</v>
      </c>
      <c r="U5997" s="11" t="s">
        <v>33</v>
      </c>
      <c r="V5997" s="10">
        <v>3</v>
      </c>
      <c r="W5997" s="11" t="s">
        <v>31</v>
      </c>
      <c r="X5997" s="11" t="s">
        <v>63</v>
      </c>
      <c r="Y5997" s="11" t="s">
        <v>38</v>
      </c>
      <c r="Z5997" s="10">
        <v>10</v>
      </c>
      <c r="AA5997" s="10">
        <v>659</v>
      </c>
      <c r="AB5997" s="12"/>
      <c r="AC5997" s="12"/>
    </row>
    <row r="5998" spans="1:29" ht="20.100000000000001" customHeight="1">
      <c r="A5998" s="8" t="s">
        <v>16522</v>
      </c>
      <c r="B5998" s="9" t="s">
        <v>31</v>
      </c>
      <c r="C5998" s="10">
        <v>52</v>
      </c>
      <c r="D5998" s="10">
        <v>208</v>
      </c>
      <c r="E5998" s="11" t="s">
        <v>2924</v>
      </c>
      <c r="F5998" s="10">
        <v>0</v>
      </c>
      <c r="G5998" s="10">
        <v>0</v>
      </c>
      <c r="H5998" s="11" t="s">
        <v>31</v>
      </c>
      <c r="I5998" s="11" t="s">
        <v>32</v>
      </c>
      <c r="J5998" s="10">
        <v>0</v>
      </c>
      <c r="K5998" s="10">
        <v>0</v>
      </c>
      <c r="L5998" s="10">
        <v>17</v>
      </c>
      <c r="M5998" s="11" t="s">
        <v>33</v>
      </c>
      <c r="N5998" s="10">
        <v>0</v>
      </c>
      <c r="O5998" s="11" t="s">
        <v>306</v>
      </c>
      <c r="P5998" s="11" t="s">
        <v>16523</v>
      </c>
      <c r="Q5998" s="11" t="s">
        <v>36</v>
      </c>
      <c r="R5998" s="10">
        <v>20</v>
      </c>
      <c r="S5998" s="11" t="s">
        <v>33</v>
      </c>
      <c r="T5998" s="11" t="s">
        <v>31</v>
      </c>
      <c r="U5998" s="11" t="s">
        <v>33</v>
      </c>
      <c r="V5998" s="10">
        <v>3</v>
      </c>
      <c r="W5998" s="11" t="s">
        <v>33</v>
      </c>
      <c r="X5998" s="11" t="s">
        <v>44</v>
      </c>
      <c r="Y5998" s="11" t="s">
        <v>38</v>
      </c>
      <c r="Z5998" s="10">
        <v>51</v>
      </c>
      <c r="AA5998" s="10">
        <v>2687</v>
      </c>
      <c r="AB5998" s="12"/>
      <c r="AC5998" s="12"/>
    </row>
    <row r="5999" spans="1:29" ht="20.100000000000001" customHeight="1">
      <c r="A5999" s="8" t="s">
        <v>16524</v>
      </c>
      <c r="B5999" s="9" t="s">
        <v>31</v>
      </c>
      <c r="C5999" s="10">
        <v>46</v>
      </c>
      <c r="D5999" s="10">
        <v>210</v>
      </c>
      <c r="E5999" s="11" t="s">
        <v>16525</v>
      </c>
      <c r="F5999" s="10">
        <v>0</v>
      </c>
      <c r="G5999" s="10">
        <v>0</v>
      </c>
      <c r="H5999" s="11" t="s">
        <v>31</v>
      </c>
      <c r="I5999" s="11" t="s">
        <v>32</v>
      </c>
      <c r="J5999" s="10">
        <v>0</v>
      </c>
      <c r="K5999" s="10">
        <v>0</v>
      </c>
      <c r="L5999" s="10">
        <v>7</v>
      </c>
      <c r="M5999" s="11" t="s">
        <v>33</v>
      </c>
      <c r="N5999" s="10">
        <v>0</v>
      </c>
      <c r="O5999" s="11" t="s">
        <v>831</v>
      </c>
      <c r="P5999" s="11" t="s">
        <v>16526</v>
      </c>
      <c r="Q5999" s="11" t="s">
        <v>43</v>
      </c>
      <c r="R5999" s="10">
        <v>23</v>
      </c>
      <c r="S5999" s="11" t="s">
        <v>33</v>
      </c>
      <c r="T5999" s="11" t="s">
        <v>31</v>
      </c>
      <c r="U5999" s="11" t="s">
        <v>33</v>
      </c>
      <c r="V5999" s="10">
        <v>5</v>
      </c>
      <c r="W5999" s="11" t="s">
        <v>31</v>
      </c>
      <c r="X5999" s="11" t="s">
        <v>63</v>
      </c>
      <c r="Y5999" s="11" t="s">
        <v>64</v>
      </c>
      <c r="Z5999" s="10">
        <v>24</v>
      </c>
      <c r="AA5999" s="10">
        <v>1097</v>
      </c>
      <c r="AB5999" s="12"/>
      <c r="AC5999" s="12"/>
    </row>
    <row r="6000" spans="1:29" ht="20.100000000000001" customHeight="1">
      <c r="A6000" s="8" t="s">
        <v>16527</v>
      </c>
      <c r="B6000" s="9" t="s">
        <v>31</v>
      </c>
      <c r="C6000" s="10">
        <v>63</v>
      </c>
      <c r="D6000" s="10">
        <v>117</v>
      </c>
      <c r="E6000" s="11" t="s">
        <v>4635</v>
      </c>
      <c r="F6000" s="10">
        <v>0</v>
      </c>
      <c r="G6000" s="10">
        <v>0</v>
      </c>
      <c r="H6000" s="11" t="s">
        <v>31</v>
      </c>
      <c r="I6000" s="11" t="s">
        <v>32</v>
      </c>
      <c r="J6000" s="10">
        <v>0</v>
      </c>
      <c r="K6000" s="10">
        <v>0</v>
      </c>
      <c r="L6000" s="10">
        <v>5</v>
      </c>
      <c r="M6000" s="11" t="s">
        <v>33</v>
      </c>
      <c r="N6000" s="10">
        <v>0</v>
      </c>
      <c r="O6000" s="11" t="s">
        <v>306</v>
      </c>
      <c r="P6000" s="11" t="s">
        <v>16528</v>
      </c>
      <c r="Q6000" s="11" t="s">
        <v>36</v>
      </c>
      <c r="R6000" s="10">
        <v>48</v>
      </c>
      <c r="S6000" s="11" t="s">
        <v>31</v>
      </c>
      <c r="T6000" s="11" t="s">
        <v>31</v>
      </c>
      <c r="U6000" s="11" t="s">
        <v>33</v>
      </c>
      <c r="V6000" s="10">
        <v>5</v>
      </c>
      <c r="W6000" s="11" t="s">
        <v>31</v>
      </c>
      <c r="X6000" s="11" t="s">
        <v>63</v>
      </c>
      <c r="Y6000" s="11" t="s">
        <v>38</v>
      </c>
      <c r="Z6000" s="10">
        <v>36</v>
      </c>
      <c r="AA6000" s="10">
        <v>2264</v>
      </c>
      <c r="AB6000" s="12"/>
      <c r="AC6000" s="12"/>
    </row>
    <row r="6001" spans="1:29" ht="20.100000000000001" customHeight="1">
      <c r="A6001" s="8" t="s">
        <v>16529</v>
      </c>
      <c r="B6001" s="9" t="s">
        <v>31</v>
      </c>
      <c r="C6001" s="10">
        <v>68</v>
      </c>
      <c r="D6001" s="10">
        <v>441</v>
      </c>
      <c r="E6001" s="11" t="s">
        <v>16530</v>
      </c>
      <c r="F6001" s="10">
        <v>0</v>
      </c>
      <c r="G6001" s="10">
        <v>0</v>
      </c>
      <c r="H6001" s="11" t="s">
        <v>31</v>
      </c>
      <c r="I6001" s="11" t="s">
        <v>32</v>
      </c>
      <c r="J6001" s="10">
        <v>0</v>
      </c>
      <c r="K6001" s="10">
        <v>0</v>
      </c>
      <c r="L6001" s="10">
        <v>0</v>
      </c>
      <c r="M6001" s="11" t="s">
        <v>31</v>
      </c>
      <c r="N6001" s="10">
        <v>0</v>
      </c>
      <c r="O6001" s="11" t="s">
        <v>222</v>
      </c>
      <c r="P6001" s="11" t="s">
        <v>16531</v>
      </c>
      <c r="Q6001" s="11" t="s">
        <v>43</v>
      </c>
      <c r="R6001" s="10">
        <v>66</v>
      </c>
      <c r="S6001" s="11" t="s">
        <v>31</v>
      </c>
      <c r="T6001" s="11" t="s">
        <v>33</v>
      </c>
      <c r="U6001" s="11" t="s">
        <v>33</v>
      </c>
      <c r="V6001" s="10">
        <v>4</v>
      </c>
      <c r="W6001" s="11" t="s">
        <v>31</v>
      </c>
      <c r="X6001" s="11" t="s">
        <v>63</v>
      </c>
      <c r="Y6001" s="11" t="s">
        <v>64</v>
      </c>
      <c r="Z6001" s="10">
        <v>9</v>
      </c>
      <c r="AA6001" s="10">
        <v>609</v>
      </c>
      <c r="AB6001" s="12"/>
      <c r="AC6001" s="12"/>
    </row>
    <row r="6002" spans="1:29" ht="20.100000000000001" customHeight="1">
      <c r="A6002" s="8" t="s">
        <v>16532</v>
      </c>
      <c r="B6002" s="9" t="s">
        <v>31</v>
      </c>
      <c r="C6002" s="10">
        <v>41</v>
      </c>
      <c r="D6002" s="10">
        <v>77</v>
      </c>
      <c r="E6002" s="11" t="s">
        <v>10325</v>
      </c>
      <c r="F6002" s="10">
        <v>0</v>
      </c>
      <c r="G6002" s="10">
        <v>0</v>
      </c>
      <c r="H6002" s="11" t="s">
        <v>31</v>
      </c>
      <c r="I6002" s="11" t="s">
        <v>32</v>
      </c>
      <c r="J6002" s="10">
        <v>0</v>
      </c>
      <c r="K6002" s="10">
        <v>0</v>
      </c>
      <c r="L6002" s="10">
        <v>7</v>
      </c>
      <c r="M6002" s="11" t="s">
        <v>33</v>
      </c>
      <c r="N6002" s="10">
        <v>0</v>
      </c>
      <c r="O6002" s="11" t="s">
        <v>41</v>
      </c>
      <c r="P6002" s="11" t="s">
        <v>16533</v>
      </c>
      <c r="Q6002" s="11" t="s">
        <v>43</v>
      </c>
      <c r="R6002" s="10">
        <v>57</v>
      </c>
      <c r="S6002" s="11" t="s">
        <v>31</v>
      </c>
      <c r="T6002" s="11" t="s">
        <v>31</v>
      </c>
      <c r="U6002" s="11" t="s">
        <v>33</v>
      </c>
      <c r="V6002" s="10">
        <v>4</v>
      </c>
      <c r="W6002" s="11" t="s">
        <v>31</v>
      </c>
      <c r="X6002" s="11" t="s">
        <v>37</v>
      </c>
      <c r="Y6002" s="11" t="s">
        <v>64</v>
      </c>
      <c r="Z6002" s="10">
        <v>35</v>
      </c>
      <c r="AA6002" s="10">
        <v>1424</v>
      </c>
      <c r="AB6002" s="12"/>
      <c r="AC6002" s="12"/>
    </row>
    <row r="6003" spans="1:29" ht="20.100000000000001" customHeight="1">
      <c r="A6003" s="8" t="s">
        <v>16534</v>
      </c>
      <c r="B6003" s="9" t="s">
        <v>31</v>
      </c>
      <c r="C6003" s="10">
        <v>32</v>
      </c>
      <c r="D6003" s="10">
        <v>73</v>
      </c>
      <c r="E6003" s="11" t="s">
        <v>6123</v>
      </c>
      <c r="F6003" s="10">
        <v>0</v>
      </c>
      <c r="G6003" s="10">
        <v>0</v>
      </c>
      <c r="H6003" s="11" t="s">
        <v>31</v>
      </c>
      <c r="I6003" s="11" t="s">
        <v>32</v>
      </c>
      <c r="J6003" s="10">
        <v>0</v>
      </c>
      <c r="K6003" s="10">
        <v>0</v>
      </c>
      <c r="L6003" s="10">
        <v>15</v>
      </c>
      <c r="M6003" s="11" t="s">
        <v>33</v>
      </c>
      <c r="N6003" s="10">
        <v>0</v>
      </c>
      <c r="O6003" s="11" t="s">
        <v>147</v>
      </c>
      <c r="P6003" s="11" t="s">
        <v>16535</v>
      </c>
      <c r="Q6003" s="11" t="s">
        <v>43</v>
      </c>
      <c r="R6003" s="10">
        <v>43</v>
      </c>
      <c r="S6003" s="11" t="s">
        <v>31</v>
      </c>
      <c r="T6003" s="11" t="s">
        <v>31</v>
      </c>
      <c r="U6003" s="11" t="s">
        <v>33</v>
      </c>
      <c r="V6003" s="10">
        <v>2</v>
      </c>
      <c r="W6003" s="11" t="s">
        <v>33</v>
      </c>
      <c r="X6003" s="11" t="s">
        <v>63</v>
      </c>
      <c r="Y6003" s="11" t="s">
        <v>64</v>
      </c>
      <c r="Z6003" s="10">
        <v>30</v>
      </c>
      <c r="AA6003" s="10">
        <v>946</v>
      </c>
      <c r="AB6003" s="12"/>
      <c r="AC6003" s="12"/>
    </row>
    <row r="6004" spans="1:29" ht="20.100000000000001" customHeight="1">
      <c r="A6004" s="8" t="s">
        <v>16536</v>
      </c>
      <c r="B6004" s="9" t="s">
        <v>31</v>
      </c>
      <c r="C6004" s="10">
        <v>3</v>
      </c>
      <c r="D6004" s="10">
        <v>4</v>
      </c>
      <c r="E6004" s="11" t="s">
        <v>4742</v>
      </c>
      <c r="F6004" s="10">
        <v>0</v>
      </c>
      <c r="G6004" s="10">
        <v>0</v>
      </c>
      <c r="H6004" s="11" t="s">
        <v>31</v>
      </c>
      <c r="I6004" s="11" t="s">
        <v>32</v>
      </c>
      <c r="J6004" s="10">
        <v>0</v>
      </c>
      <c r="K6004" s="10">
        <v>0</v>
      </c>
      <c r="L6004" s="10">
        <v>0</v>
      </c>
      <c r="M6004" s="11" t="s">
        <v>31</v>
      </c>
      <c r="N6004" s="10">
        <v>0</v>
      </c>
      <c r="O6004" s="11" t="s">
        <v>226</v>
      </c>
      <c r="P6004" s="11" t="s">
        <v>16537</v>
      </c>
      <c r="Q6004" s="11" t="s">
        <v>36</v>
      </c>
      <c r="R6004" s="10">
        <v>40</v>
      </c>
      <c r="S6004" s="11" t="s">
        <v>31</v>
      </c>
      <c r="T6004" s="11" t="s">
        <v>31</v>
      </c>
      <c r="U6004" s="11" t="s">
        <v>33</v>
      </c>
      <c r="V6004" s="10">
        <v>6</v>
      </c>
      <c r="W6004" s="11" t="s">
        <v>31</v>
      </c>
      <c r="X6004" s="11" t="s">
        <v>44</v>
      </c>
      <c r="Y6004" s="11" t="s">
        <v>64</v>
      </c>
      <c r="Z6004" s="10">
        <v>7</v>
      </c>
      <c r="AA6004" s="10">
        <v>19</v>
      </c>
      <c r="AB6004" s="12"/>
      <c r="AC6004" s="12"/>
    </row>
    <row r="6005" spans="1:29" ht="20.100000000000001" customHeight="1">
      <c r="A6005" s="8" t="s">
        <v>16538</v>
      </c>
      <c r="B6005" s="9" t="s">
        <v>31</v>
      </c>
      <c r="C6005" s="10">
        <v>55</v>
      </c>
      <c r="D6005" s="10">
        <v>213</v>
      </c>
      <c r="E6005" s="10">
        <v>382</v>
      </c>
      <c r="F6005" s="10">
        <v>0</v>
      </c>
      <c r="G6005" s="10">
        <v>0</v>
      </c>
      <c r="H6005" s="11" t="s">
        <v>31</v>
      </c>
      <c r="I6005" s="11" t="s">
        <v>32</v>
      </c>
      <c r="J6005" s="10">
        <v>0</v>
      </c>
      <c r="K6005" s="10">
        <v>0</v>
      </c>
      <c r="L6005" s="10">
        <v>37</v>
      </c>
      <c r="M6005" s="11" t="s">
        <v>33</v>
      </c>
      <c r="N6005" s="10">
        <v>0</v>
      </c>
      <c r="O6005" s="11" t="s">
        <v>591</v>
      </c>
      <c r="P6005" s="11" t="s">
        <v>16539</v>
      </c>
      <c r="Q6005" s="11" t="s">
        <v>36</v>
      </c>
      <c r="R6005" s="10">
        <v>22</v>
      </c>
      <c r="S6005" s="11" t="s">
        <v>33</v>
      </c>
      <c r="T6005" s="11" t="s">
        <v>31</v>
      </c>
      <c r="U6005" s="11" t="s">
        <v>33</v>
      </c>
      <c r="V6005" s="10">
        <v>6</v>
      </c>
      <c r="W6005" s="11" t="s">
        <v>31</v>
      </c>
      <c r="X6005" s="11" t="s">
        <v>63</v>
      </c>
      <c r="Y6005" s="11" t="s">
        <v>38</v>
      </c>
      <c r="Z6005" s="10">
        <v>23</v>
      </c>
      <c r="AA6005" s="10">
        <v>1254</v>
      </c>
      <c r="AB6005" s="12"/>
      <c r="AC6005" s="12"/>
    </row>
    <row r="6006" spans="1:29" ht="20.100000000000001" customHeight="1">
      <c r="A6006" s="8" t="s">
        <v>16540</v>
      </c>
      <c r="B6006" s="9" t="s">
        <v>31</v>
      </c>
      <c r="C6006" s="10">
        <v>5</v>
      </c>
      <c r="D6006" s="10">
        <v>6</v>
      </c>
      <c r="E6006" s="11" t="s">
        <v>5316</v>
      </c>
      <c r="F6006" s="10">
        <v>0</v>
      </c>
      <c r="G6006" s="10">
        <v>0</v>
      </c>
      <c r="H6006" s="11" t="s">
        <v>31</v>
      </c>
      <c r="I6006" s="11" t="s">
        <v>32</v>
      </c>
      <c r="J6006" s="10">
        <v>0</v>
      </c>
      <c r="K6006" s="10">
        <v>0</v>
      </c>
      <c r="L6006" s="10">
        <v>11</v>
      </c>
      <c r="M6006" s="11" t="s">
        <v>33</v>
      </c>
      <c r="N6006" s="10">
        <v>0</v>
      </c>
      <c r="O6006" s="11" t="s">
        <v>74</v>
      </c>
      <c r="P6006" s="11" t="s">
        <v>16541</v>
      </c>
      <c r="Q6006" s="11" t="s">
        <v>43</v>
      </c>
      <c r="R6006" s="10">
        <v>55</v>
      </c>
      <c r="S6006" s="11" t="s">
        <v>31</v>
      </c>
      <c r="T6006" s="11" t="s">
        <v>31</v>
      </c>
      <c r="U6006" s="11" t="s">
        <v>33</v>
      </c>
      <c r="V6006" s="10">
        <v>2</v>
      </c>
      <c r="W6006" s="11" t="s">
        <v>31</v>
      </c>
      <c r="X6006" s="11" t="s">
        <v>37</v>
      </c>
      <c r="Y6006" s="11" t="s">
        <v>38</v>
      </c>
      <c r="Z6006" s="10">
        <v>15</v>
      </c>
      <c r="AA6006" s="10">
        <v>71</v>
      </c>
      <c r="AB6006" s="12"/>
      <c r="AC6006" s="12"/>
    </row>
    <row r="6007" spans="1:29" ht="20.100000000000001" customHeight="1">
      <c r="A6007" s="8" t="s">
        <v>16542</v>
      </c>
      <c r="B6007" s="9" t="s">
        <v>31</v>
      </c>
      <c r="C6007" s="10">
        <v>68</v>
      </c>
      <c r="D6007" s="10">
        <v>363</v>
      </c>
      <c r="E6007" s="11" t="s">
        <v>6940</v>
      </c>
      <c r="F6007" s="10">
        <v>0</v>
      </c>
      <c r="G6007" s="10">
        <v>0</v>
      </c>
      <c r="H6007" s="11" t="s">
        <v>31</v>
      </c>
      <c r="I6007" s="11" t="s">
        <v>32</v>
      </c>
      <c r="J6007" s="10">
        <v>0</v>
      </c>
      <c r="K6007" s="10">
        <v>0</v>
      </c>
      <c r="L6007" s="10">
        <v>0</v>
      </c>
      <c r="M6007" s="11" t="s">
        <v>31</v>
      </c>
      <c r="N6007" s="10">
        <v>0</v>
      </c>
      <c r="O6007" s="11" t="s">
        <v>983</v>
      </c>
      <c r="P6007" s="11" t="s">
        <v>16543</v>
      </c>
      <c r="Q6007" s="11" t="s">
        <v>43</v>
      </c>
      <c r="R6007" s="10">
        <v>25</v>
      </c>
      <c r="S6007" s="11" t="s">
        <v>33</v>
      </c>
      <c r="T6007" s="11" t="s">
        <v>31</v>
      </c>
      <c r="U6007" s="11" t="s">
        <v>33</v>
      </c>
      <c r="V6007" s="10">
        <v>2</v>
      </c>
      <c r="W6007" s="11" t="s">
        <v>31</v>
      </c>
      <c r="X6007" s="11" t="s">
        <v>44</v>
      </c>
      <c r="Y6007" s="11" t="s">
        <v>64</v>
      </c>
      <c r="Z6007" s="10">
        <v>7</v>
      </c>
      <c r="AA6007" s="10">
        <v>502</v>
      </c>
      <c r="AB6007" s="12"/>
      <c r="AC6007" s="12"/>
    </row>
    <row r="6008" spans="1:29" ht="20.100000000000001" customHeight="1">
      <c r="A6008" s="8" t="s">
        <v>16544</v>
      </c>
      <c r="B6008" s="9" t="s">
        <v>31</v>
      </c>
      <c r="C6008" s="10">
        <v>65</v>
      </c>
      <c r="D6008" s="10">
        <v>339</v>
      </c>
      <c r="E6008" s="10">
        <v>909</v>
      </c>
      <c r="F6008" s="10">
        <v>0</v>
      </c>
      <c r="G6008" s="10">
        <v>0</v>
      </c>
      <c r="H6008" s="11" t="s">
        <v>31</v>
      </c>
      <c r="I6008" s="11" t="s">
        <v>32</v>
      </c>
      <c r="J6008" s="10">
        <v>0</v>
      </c>
      <c r="K6008" s="10">
        <v>0</v>
      </c>
      <c r="L6008" s="10">
        <v>7</v>
      </c>
      <c r="M6008" s="11" t="s">
        <v>33</v>
      </c>
      <c r="N6008" s="10">
        <v>0</v>
      </c>
      <c r="O6008" s="11" t="s">
        <v>57</v>
      </c>
      <c r="P6008" s="11" t="s">
        <v>16545</v>
      </c>
      <c r="Q6008" s="11" t="s">
        <v>43</v>
      </c>
      <c r="R6008" s="10">
        <v>21</v>
      </c>
      <c r="S6008" s="11" t="s">
        <v>33</v>
      </c>
      <c r="T6008" s="11" t="s">
        <v>31</v>
      </c>
      <c r="U6008" s="11" t="s">
        <v>33</v>
      </c>
      <c r="V6008" s="10">
        <v>2</v>
      </c>
      <c r="W6008" s="11" t="s">
        <v>33</v>
      </c>
      <c r="X6008" s="11" t="s">
        <v>37</v>
      </c>
      <c r="Y6008" s="11" t="s">
        <v>38</v>
      </c>
      <c r="Z6008" s="10">
        <v>26</v>
      </c>
      <c r="AA6008" s="10">
        <v>1720</v>
      </c>
      <c r="AB6008" s="12"/>
      <c r="AC6008" s="12"/>
    </row>
    <row r="6009" spans="1:29" ht="20.100000000000001" customHeight="1">
      <c r="A6009" s="8" t="s">
        <v>16546</v>
      </c>
      <c r="B6009" s="9" t="s">
        <v>31</v>
      </c>
      <c r="C6009" s="10">
        <v>14</v>
      </c>
      <c r="D6009" s="10">
        <v>66</v>
      </c>
      <c r="E6009" s="11" t="s">
        <v>8965</v>
      </c>
      <c r="F6009" s="10">
        <v>0</v>
      </c>
      <c r="G6009" s="10">
        <v>0</v>
      </c>
      <c r="H6009" s="11" t="s">
        <v>31</v>
      </c>
      <c r="I6009" s="11" t="s">
        <v>32</v>
      </c>
      <c r="J6009" s="10">
        <v>0</v>
      </c>
      <c r="K6009" s="10">
        <v>0</v>
      </c>
      <c r="L6009" s="10">
        <v>4</v>
      </c>
      <c r="M6009" s="11" t="s">
        <v>33</v>
      </c>
      <c r="N6009" s="10">
        <v>0</v>
      </c>
      <c r="O6009" s="11" t="s">
        <v>232</v>
      </c>
      <c r="P6009" s="11" t="s">
        <v>16547</v>
      </c>
      <c r="Q6009" s="11" t="s">
        <v>43</v>
      </c>
      <c r="R6009" s="10">
        <v>63</v>
      </c>
      <c r="S6009" s="11" t="s">
        <v>31</v>
      </c>
      <c r="T6009" s="11" t="s">
        <v>31</v>
      </c>
      <c r="U6009" s="11" t="s">
        <v>33</v>
      </c>
      <c r="V6009" s="10">
        <v>2</v>
      </c>
      <c r="W6009" s="11" t="s">
        <v>31</v>
      </c>
      <c r="X6009" s="11" t="s">
        <v>44</v>
      </c>
      <c r="Y6009" s="11" t="s">
        <v>38</v>
      </c>
      <c r="Z6009" s="10">
        <v>19</v>
      </c>
      <c r="AA6009" s="10">
        <v>259</v>
      </c>
      <c r="AB6009" s="12"/>
      <c r="AC6009" s="12"/>
    </row>
    <row r="6010" spans="1:29" ht="20.100000000000001" customHeight="1">
      <c r="A6010" s="8" t="s">
        <v>16548</v>
      </c>
      <c r="B6010" s="9" t="s">
        <v>31</v>
      </c>
      <c r="C6010" s="10">
        <v>23</v>
      </c>
      <c r="D6010" s="10">
        <v>52</v>
      </c>
      <c r="E6010" s="11" t="s">
        <v>1599</v>
      </c>
      <c r="F6010" s="10">
        <v>0</v>
      </c>
      <c r="G6010" s="10">
        <v>0</v>
      </c>
      <c r="H6010" s="11" t="s">
        <v>31</v>
      </c>
      <c r="I6010" s="11" t="s">
        <v>32</v>
      </c>
      <c r="J6010" s="10">
        <v>0</v>
      </c>
      <c r="K6010" s="10">
        <v>0</v>
      </c>
      <c r="L6010" s="10">
        <v>9</v>
      </c>
      <c r="M6010" s="11" t="s">
        <v>33</v>
      </c>
      <c r="N6010" s="10">
        <v>0</v>
      </c>
      <c r="O6010" s="11" t="s">
        <v>644</v>
      </c>
      <c r="P6010" s="11" t="s">
        <v>16549</v>
      </c>
      <c r="Q6010" s="11" t="s">
        <v>43</v>
      </c>
      <c r="R6010" s="10">
        <v>70</v>
      </c>
      <c r="S6010" s="11" t="s">
        <v>31</v>
      </c>
      <c r="T6010" s="11" t="s">
        <v>33</v>
      </c>
      <c r="U6010" s="11" t="s">
        <v>33</v>
      </c>
      <c r="V6010" s="10">
        <v>2</v>
      </c>
      <c r="W6010" s="11" t="s">
        <v>31</v>
      </c>
      <c r="X6010" s="11" t="s">
        <v>63</v>
      </c>
      <c r="Y6010" s="11" t="s">
        <v>38</v>
      </c>
      <c r="Z6010" s="10">
        <v>26</v>
      </c>
      <c r="AA6010" s="10">
        <v>606</v>
      </c>
      <c r="AB6010" s="12"/>
      <c r="AC6010" s="12"/>
    </row>
    <row r="6011" spans="1:29" ht="20.100000000000001" customHeight="1">
      <c r="A6011" s="8" t="s">
        <v>16550</v>
      </c>
      <c r="B6011" s="9" t="s">
        <v>33</v>
      </c>
      <c r="C6011" s="10">
        <v>14</v>
      </c>
      <c r="D6011" s="10">
        <v>115</v>
      </c>
      <c r="E6011" s="11" t="s">
        <v>9283</v>
      </c>
      <c r="F6011" s="10">
        <v>0</v>
      </c>
      <c r="G6011" s="10">
        <v>0</v>
      </c>
      <c r="H6011" s="11" t="s">
        <v>31</v>
      </c>
      <c r="I6011" s="11" t="s">
        <v>32</v>
      </c>
      <c r="J6011" s="10">
        <v>0</v>
      </c>
      <c r="K6011" s="10">
        <v>0</v>
      </c>
      <c r="L6011" s="10">
        <v>0</v>
      </c>
      <c r="M6011" s="11" t="s">
        <v>31</v>
      </c>
      <c r="N6011" s="10">
        <v>0</v>
      </c>
      <c r="O6011" s="11" t="s">
        <v>186</v>
      </c>
      <c r="P6011" s="11" t="s">
        <v>16551</v>
      </c>
      <c r="Q6011" s="11" t="s">
        <v>43</v>
      </c>
      <c r="R6011" s="10">
        <v>30</v>
      </c>
      <c r="S6011" s="11" t="s">
        <v>31</v>
      </c>
      <c r="T6011" s="11" t="s">
        <v>31</v>
      </c>
      <c r="U6011" s="11" t="s">
        <v>33</v>
      </c>
      <c r="V6011" s="10">
        <v>2</v>
      </c>
      <c r="W6011" s="11" t="s">
        <v>31</v>
      </c>
      <c r="X6011" s="11" t="s">
        <v>44</v>
      </c>
      <c r="Y6011" s="11" t="s">
        <v>38</v>
      </c>
      <c r="Z6011" s="10">
        <v>10</v>
      </c>
      <c r="AA6011" s="10">
        <v>141</v>
      </c>
      <c r="AB6011" s="12"/>
      <c r="AC6011" s="12"/>
    </row>
    <row r="6012" spans="1:29" ht="20.100000000000001" customHeight="1">
      <c r="A6012" s="8" t="s">
        <v>16552</v>
      </c>
      <c r="B6012" s="9" t="s">
        <v>31</v>
      </c>
      <c r="C6012" s="10">
        <v>1</v>
      </c>
      <c r="D6012" s="10">
        <v>5</v>
      </c>
      <c r="E6012" s="10">
        <v>14</v>
      </c>
      <c r="F6012" s="10">
        <v>0</v>
      </c>
      <c r="G6012" s="10">
        <v>0</v>
      </c>
      <c r="H6012" s="11" t="s">
        <v>31</v>
      </c>
      <c r="I6012" s="11" t="s">
        <v>32</v>
      </c>
      <c r="J6012" s="10">
        <v>0</v>
      </c>
      <c r="K6012" s="10">
        <v>0</v>
      </c>
      <c r="L6012" s="10">
        <v>0</v>
      </c>
      <c r="M6012" s="11" t="s">
        <v>31</v>
      </c>
      <c r="N6012" s="10">
        <v>0</v>
      </c>
      <c r="O6012" s="11" t="s">
        <v>61</v>
      </c>
      <c r="P6012" s="11" t="s">
        <v>16553</v>
      </c>
      <c r="Q6012" s="11" t="s">
        <v>43</v>
      </c>
      <c r="R6012" s="10">
        <v>27</v>
      </c>
      <c r="S6012" s="11" t="s">
        <v>33</v>
      </c>
      <c r="T6012" s="11" t="s">
        <v>31</v>
      </c>
      <c r="U6012" s="11" t="s">
        <v>33</v>
      </c>
      <c r="V6012" s="10">
        <v>5</v>
      </c>
      <c r="W6012" s="11" t="s">
        <v>31</v>
      </c>
      <c r="X6012" s="11" t="s">
        <v>37</v>
      </c>
      <c r="Y6012" s="11" t="s">
        <v>38</v>
      </c>
      <c r="Z6012" s="10">
        <v>6</v>
      </c>
      <c r="AA6012" s="10">
        <v>6</v>
      </c>
      <c r="AB6012" s="12"/>
      <c r="AC6012" s="12"/>
    </row>
    <row r="6013" spans="1:29" ht="20.100000000000001" customHeight="1">
      <c r="A6013" s="8" t="s">
        <v>16554</v>
      </c>
      <c r="B6013" s="9" t="s">
        <v>31</v>
      </c>
      <c r="C6013" s="10">
        <v>26</v>
      </c>
      <c r="D6013" s="10">
        <v>128</v>
      </c>
      <c r="E6013" s="11" t="s">
        <v>16555</v>
      </c>
      <c r="F6013" s="10">
        <v>0</v>
      </c>
      <c r="G6013" s="10">
        <v>0</v>
      </c>
      <c r="H6013" s="11" t="s">
        <v>31</v>
      </c>
      <c r="I6013" s="11" t="s">
        <v>32</v>
      </c>
      <c r="J6013" s="10">
        <v>0</v>
      </c>
      <c r="K6013" s="10">
        <v>0</v>
      </c>
      <c r="L6013" s="10">
        <v>0</v>
      </c>
      <c r="M6013" s="11" t="s">
        <v>31</v>
      </c>
      <c r="N6013" s="10">
        <v>0</v>
      </c>
      <c r="O6013" s="11" t="s">
        <v>644</v>
      </c>
      <c r="P6013" s="11" t="s">
        <v>16556</v>
      </c>
      <c r="Q6013" s="11" t="s">
        <v>36</v>
      </c>
      <c r="R6013" s="10">
        <v>50</v>
      </c>
      <c r="S6013" s="11" t="s">
        <v>31</v>
      </c>
      <c r="T6013" s="11" t="s">
        <v>31</v>
      </c>
      <c r="U6013" s="11" t="s">
        <v>33</v>
      </c>
      <c r="V6013" s="10">
        <v>5</v>
      </c>
      <c r="W6013" s="11" t="s">
        <v>31</v>
      </c>
      <c r="X6013" s="11" t="s">
        <v>44</v>
      </c>
      <c r="Y6013" s="11" t="s">
        <v>64</v>
      </c>
      <c r="Z6013" s="10">
        <v>5</v>
      </c>
      <c r="AA6013" s="10">
        <v>140</v>
      </c>
      <c r="AB6013" s="12"/>
      <c r="AC6013" s="12"/>
    </row>
    <row r="6014" spans="1:29" ht="20.100000000000001" customHeight="1">
      <c r="A6014" s="8" t="s">
        <v>16557</v>
      </c>
      <c r="B6014" s="9" t="s">
        <v>31</v>
      </c>
      <c r="C6014" s="10">
        <v>71</v>
      </c>
      <c r="D6014" s="10">
        <v>306</v>
      </c>
      <c r="E6014" s="11" t="s">
        <v>16558</v>
      </c>
      <c r="F6014" s="10">
        <v>0</v>
      </c>
      <c r="G6014" s="10">
        <v>0</v>
      </c>
      <c r="H6014" s="11" t="s">
        <v>31</v>
      </c>
      <c r="I6014" s="11" t="s">
        <v>32</v>
      </c>
      <c r="J6014" s="10">
        <v>0</v>
      </c>
      <c r="K6014" s="10">
        <v>0</v>
      </c>
      <c r="L6014" s="10">
        <v>0</v>
      </c>
      <c r="M6014" s="11" t="s">
        <v>31</v>
      </c>
      <c r="N6014" s="10">
        <v>0</v>
      </c>
      <c r="O6014" s="11" t="s">
        <v>250</v>
      </c>
      <c r="P6014" s="11" t="s">
        <v>16559</v>
      </c>
      <c r="Q6014" s="11" t="s">
        <v>43</v>
      </c>
      <c r="R6014" s="10">
        <v>68</v>
      </c>
      <c r="S6014" s="11" t="s">
        <v>31</v>
      </c>
      <c r="T6014" s="11" t="s">
        <v>33</v>
      </c>
      <c r="U6014" s="11" t="s">
        <v>33</v>
      </c>
      <c r="V6014" s="10">
        <v>2</v>
      </c>
      <c r="W6014" s="11" t="s">
        <v>31</v>
      </c>
      <c r="X6014" s="11" t="s">
        <v>63</v>
      </c>
      <c r="Y6014" s="11" t="s">
        <v>38</v>
      </c>
      <c r="Z6014" s="10">
        <v>9</v>
      </c>
      <c r="AA6014" s="10">
        <v>625</v>
      </c>
      <c r="AB6014" s="12"/>
      <c r="AC6014" s="12"/>
    </row>
    <row r="6015" spans="1:29" ht="20.100000000000001" customHeight="1">
      <c r="A6015" s="8" t="s">
        <v>16560</v>
      </c>
      <c r="B6015" s="9" t="s">
        <v>31</v>
      </c>
      <c r="C6015" s="10">
        <v>10</v>
      </c>
      <c r="D6015" s="10">
        <v>30</v>
      </c>
      <c r="E6015" s="10">
        <v>80</v>
      </c>
      <c r="F6015" s="10">
        <v>0</v>
      </c>
      <c r="G6015" s="10">
        <v>0</v>
      </c>
      <c r="H6015" s="11" t="s">
        <v>31</v>
      </c>
      <c r="I6015" s="11" t="s">
        <v>32</v>
      </c>
      <c r="J6015" s="10">
        <v>0</v>
      </c>
      <c r="K6015" s="10">
        <v>0</v>
      </c>
      <c r="L6015" s="10">
        <v>0</v>
      </c>
      <c r="M6015" s="11" t="s">
        <v>31</v>
      </c>
      <c r="N6015" s="10">
        <v>0</v>
      </c>
      <c r="O6015" s="11" t="s">
        <v>226</v>
      </c>
      <c r="P6015" s="11" t="s">
        <v>16561</v>
      </c>
      <c r="Q6015" s="11" t="s">
        <v>36</v>
      </c>
      <c r="R6015" s="10">
        <v>25</v>
      </c>
      <c r="S6015" s="11" t="s">
        <v>33</v>
      </c>
      <c r="T6015" s="11" t="s">
        <v>31</v>
      </c>
      <c r="U6015" s="11" t="s">
        <v>33</v>
      </c>
      <c r="V6015" s="10">
        <v>3</v>
      </c>
      <c r="W6015" s="11" t="s">
        <v>31</v>
      </c>
      <c r="X6015" s="11" t="s">
        <v>63</v>
      </c>
      <c r="Y6015" s="11" t="s">
        <v>64</v>
      </c>
      <c r="Z6015" s="10">
        <v>7</v>
      </c>
      <c r="AA6015" s="10">
        <v>70</v>
      </c>
      <c r="AB6015" s="12"/>
      <c r="AC6015" s="12"/>
    </row>
    <row r="6016" spans="1:29" ht="20.100000000000001" customHeight="1">
      <c r="A6016" s="8" t="s">
        <v>16562</v>
      </c>
      <c r="B6016" s="9" t="s">
        <v>31</v>
      </c>
      <c r="C6016" s="10">
        <v>1</v>
      </c>
      <c r="D6016" s="10">
        <v>3</v>
      </c>
      <c r="E6016" s="10">
        <v>6</v>
      </c>
      <c r="F6016" s="10">
        <v>0</v>
      </c>
      <c r="G6016" s="10">
        <v>0</v>
      </c>
      <c r="H6016" s="11" t="s">
        <v>31</v>
      </c>
      <c r="I6016" s="11" t="s">
        <v>32</v>
      </c>
      <c r="J6016" s="10">
        <v>0</v>
      </c>
      <c r="K6016" s="10">
        <v>0</v>
      </c>
      <c r="L6016" s="10">
        <v>0</v>
      </c>
      <c r="M6016" s="11" t="s">
        <v>31</v>
      </c>
      <c r="N6016" s="10">
        <v>0</v>
      </c>
      <c r="O6016" s="11" t="s">
        <v>350</v>
      </c>
      <c r="P6016" s="11" t="s">
        <v>16563</v>
      </c>
      <c r="Q6016" s="11" t="s">
        <v>43</v>
      </c>
      <c r="R6016" s="10">
        <v>23</v>
      </c>
      <c r="S6016" s="11" t="s">
        <v>33</v>
      </c>
      <c r="T6016" s="11" t="s">
        <v>31</v>
      </c>
      <c r="U6016" s="11" t="s">
        <v>33</v>
      </c>
      <c r="V6016" s="10">
        <v>3</v>
      </c>
      <c r="W6016" s="11" t="s">
        <v>31</v>
      </c>
      <c r="X6016" s="11" t="s">
        <v>37</v>
      </c>
      <c r="Y6016" s="11" t="s">
        <v>64</v>
      </c>
      <c r="Z6016" s="10">
        <v>10</v>
      </c>
      <c r="AA6016" s="10">
        <v>10</v>
      </c>
      <c r="AB6016" s="12"/>
      <c r="AC6016" s="12"/>
    </row>
    <row r="6017" spans="1:29" ht="20.100000000000001" customHeight="1">
      <c r="A6017" s="8" t="s">
        <v>16564</v>
      </c>
      <c r="B6017" s="9" t="s">
        <v>31</v>
      </c>
      <c r="C6017" s="10">
        <v>22</v>
      </c>
      <c r="D6017" s="10">
        <v>199</v>
      </c>
      <c r="E6017" s="11" t="s">
        <v>16565</v>
      </c>
      <c r="F6017" s="10">
        <v>0</v>
      </c>
      <c r="G6017" s="10">
        <v>0</v>
      </c>
      <c r="H6017" s="11" t="s">
        <v>31</v>
      </c>
      <c r="I6017" s="11" t="s">
        <v>32</v>
      </c>
      <c r="J6017" s="10">
        <v>0</v>
      </c>
      <c r="K6017" s="10">
        <v>0</v>
      </c>
      <c r="L6017" s="10">
        <v>16</v>
      </c>
      <c r="M6017" s="11" t="s">
        <v>33</v>
      </c>
      <c r="N6017" s="10">
        <v>0</v>
      </c>
      <c r="O6017" s="11" t="s">
        <v>57</v>
      </c>
      <c r="P6017" s="11" t="s">
        <v>16566</v>
      </c>
      <c r="Q6017" s="11" t="s">
        <v>43</v>
      </c>
      <c r="R6017" s="10">
        <v>21</v>
      </c>
      <c r="S6017" s="11" t="s">
        <v>33</v>
      </c>
      <c r="T6017" s="11" t="s">
        <v>31</v>
      </c>
      <c r="U6017" s="11" t="s">
        <v>33</v>
      </c>
      <c r="V6017" s="10">
        <v>2</v>
      </c>
      <c r="W6017" s="11" t="s">
        <v>31</v>
      </c>
      <c r="X6017" s="11" t="s">
        <v>37</v>
      </c>
      <c r="Y6017" s="11" t="s">
        <v>64</v>
      </c>
      <c r="Z6017" s="10">
        <v>23</v>
      </c>
      <c r="AA6017" s="10">
        <v>512</v>
      </c>
      <c r="AB6017" s="12"/>
      <c r="AC6017" s="12"/>
    </row>
    <row r="6018" spans="1:29" ht="20.100000000000001" customHeight="1">
      <c r="A6018" s="8" t="s">
        <v>16567</v>
      </c>
      <c r="B6018" s="9" t="s">
        <v>31</v>
      </c>
      <c r="C6018" s="10">
        <v>1</v>
      </c>
      <c r="D6018" s="10">
        <v>7</v>
      </c>
      <c r="E6018" s="10">
        <v>15</v>
      </c>
      <c r="F6018" s="10">
        <v>0</v>
      </c>
      <c r="G6018" s="10">
        <v>0</v>
      </c>
      <c r="H6018" s="11" t="s">
        <v>31</v>
      </c>
      <c r="I6018" s="11" t="s">
        <v>32</v>
      </c>
      <c r="J6018" s="10">
        <v>0</v>
      </c>
      <c r="K6018" s="10">
        <v>0</v>
      </c>
      <c r="L6018" s="10">
        <v>0</v>
      </c>
      <c r="M6018" s="11" t="s">
        <v>31</v>
      </c>
      <c r="N6018" s="10">
        <v>0</v>
      </c>
      <c r="O6018" s="11" t="s">
        <v>222</v>
      </c>
      <c r="P6018" s="11" t="s">
        <v>16568</v>
      </c>
      <c r="Q6018" s="11" t="s">
        <v>43</v>
      </c>
      <c r="R6018" s="10">
        <v>55</v>
      </c>
      <c r="S6018" s="11" t="s">
        <v>31</v>
      </c>
      <c r="T6018" s="11" t="s">
        <v>31</v>
      </c>
      <c r="U6018" s="11" t="s">
        <v>33</v>
      </c>
      <c r="V6018" s="10">
        <v>6</v>
      </c>
      <c r="W6018" s="11" t="s">
        <v>31</v>
      </c>
      <c r="X6018" s="11" t="s">
        <v>37</v>
      </c>
      <c r="Y6018" s="11" t="s">
        <v>64</v>
      </c>
      <c r="Z6018" s="10">
        <v>10</v>
      </c>
      <c r="AA6018" s="10">
        <v>10</v>
      </c>
      <c r="AB6018" s="12"/>
      <c r="AC6018" s="12"/>
    </row>
    <row r="6019" spans="1:29" ht="20.100000000000001" customHeight="1">
      <c r="A6019" s="8" t="s">
        <v>16569</v>
      </c>
      <c r="B6019" s="9" t="s">
        <v>31</v>
      </c>
      <c r="C6019" s="10">
        <v>70</v>
      </c>
      <c r="D6019" s="10">
        <v>131</v>
      </c>
      <c r="E6019" s="11" t="s">
        <v>13435</v>
      </c>
      <c r="F6019" s="10">
        <v>0</v>
      </c>
      <c r="G6019" s="10">
        <v>0</v>
      </c>
      <c r="H6019" s="11" t="s">
        <v>31</v>
      </c>
      <c r="I6019" s="11" t="s">
        <v>32</v>
      </c>
      <c r="J6019" s="10">
        <v>0</v>
      </c>
      <c r="K6019" s="10">
        <v>0</v>
      </c>
      <c r="L6019" s="10">
        <v>15</v>
      </c>
      <c r="M6019" s="11" t="s">
        <v>33</v>
      </c>
      <c r="N6019" s="10">
        <v>0</v>
      </c>
      <c r="O6019" s="11" t="s">
        <v>74</v>
      </c>
      <c r="P6019" s="11" t="s">
        <v>16570</v>
      </c>
      <c r="Q6019" s="11" t="s">
        <v>43</v>
      </c>
      <c r="R6019" s="10">
        <v>53</v>
      </c>
      <c r="S6019" s="11" t="s">
        <v>31</v>
      </c>
      <c r="T6019" s="11" t="s">
        <v>31</v>
      </c>
      <c r="U6019" s="11" t="s">
        <v>33</v>
      </c>
      <c r="V6019" s="10">
        <v>2</v>
      </c>
      <c r="W6019" s="11" t="s">
        <v>33</v>
      </c>
      <c r="X6019" s="11" t="s">
        <v>63</v>
      </c>
      <c r="Y6019" s="11" t="s">
        <v>64</v>
      </c>
      <c r="Z6019" s="10">
        <v>33</v>
      </c>
      <c r="AA6019" s="10">
        <v>2318</v>
      </c>
      <c r="AB6019" s="12"/>
      <c r="AC6019" s="12"/>
    </row>
    <row r="6020" spans="1:29" ht="20.100000000000001" customHeight="1">
      <c r="A6020" s="8" t="s">
        <v>16571</v>
      </c>
      <c r="B6020" s="9" t="s">
        <v>31</v>
      </c>
      <c r="C6020" s="10">
        <v>6</v>
      </c>
      <c r="D6020" s="10">
        <v>11</v>
      </c>
      <c r="E6020" s="11" t="s">
        <v>6035</v>
      </c>
      <c r="F6020" s="10">
        <v>0</v>
      </c>
      <c r="G6020" s="10">
        <v>0</v>
      </c>
      <c r="H6020" s="11" t="s">
        <v>31</v>
      </c>
      <c r="I6020" s="11" t="s">
        <v>32</v>
      </c>
      <c r="J6020" s="10">
        <v>0</v>
      </c>
      <c r="K6020" s="10">
        <v>0</v>
      </c>
      <c r="L6020" s="10">
        <v>15</v>
      </c>
      <c r="M6020" s="11" t="s">
        <v>33</v>
      </c>
      <c r="N6020" s="10">
        <v>0</v>
      </c>
      <c r="O6020" s="11" t="s">
        <v>113</v>
      </c>
      <c r="P6020" s="11" t="s">
        <v>16572</v>
      </c>
      <c r="Q6020" s="11" t="s">
        <v>36</v>
      </c>
      <c r="R6020" s="10">
        <v>22</v>
      </c>
      <c r="S6020" s="11" t="s">
        <v>33</v>
      </c>
      <c r="T6020" s="11" t="s">
        <v>31</v>
      </c>
      <c r="U6020" s="11" t="s">
        <v>33</v>
      </c>
      <c r="V6020" s="10">
        <v>6</v>
      </c>
      <c r="W6020" s="11" t="s">
        <v>31</v>
      </c>
      <c r="X6020" s="11" t="s">
        <v>37</v>
      </c>
      <c r="Y6020" s="11" t="s">
        <v>38</v>
      </c>
      <c r="Z6020" s="10">
        <v>12</v>
      </c>
      <c r="AA6020" s="10">
        <v>72</v>
      </c>
      <c r="AB6020" s="12"/>
      <c r="AC6020" s="12"/>
    </row>
    <row r="6021" spans="1:29" ht="20.100000000000001" customHeight="1">
      <c r="A6021" s="8" t="s">
        <v>16573</v>
      </c>
      <c r="B6021" s="9" t="s">
        <v>31</v>
      </c>
      <c r="C6021" s="10">
        <v>45</v>
      </c>
      <c r="D6021" s="10">
        <v>154</v>
      </c>
      <c r="E6021" s="11" t="s">
        <v>4269</v>
      </c>
      <c r="F6021" s="10">
        <v>0</v>
      </c>
      <c r="G6021" s="10">
        <v>0</v>
      </c>
      <c r="H6021" s="11" t="s">
        <v>31</v>
      </c>
      <c r="I6021" s="11" t="s">
        <v>32</v>
      </c>
      <c r="J6021" s="10">
        <v>0</v>
      </c>
      <c r="K6021" s="10">
        <v>0</v>
      </c>
      <c r="L6021" s="10">
        <v>8</v>
      </c>
      <c r="M6021" s="11" t="s">
        <v>33</v>
      </c>
      <c r="N6021" s="10">
        <v>0</v>
      </c>
      <c r="O6021" s="11" t="s">
        <v>831</v>
      </c>
      <c r="P6021" s="11" t="s">
        <v>16574</v>
      </c>
      <c r="Q6021" s="11" t="s">
        <v>36</v>
      </c>
      <c r="R6021" s="10">
        <v>73</v>
      </c>
      <c r="S6021" s="11" t="s">
        <v>31</v>
      </c>
      <c r="T6021" s="11" t="s">
        <v>33</v>
      </c>
      <c r="U6021" s="11" t="s">
        <v>33</v>
      </c>
      <c r="V6021" s="10">
        <v>4</v>
      </c>
      <c r="W6021" s="11" t="s">
        <v>31</v>
      </c>
      <c r="X6021" s="11" t="s">
        <v>63</v>
      </c>
      <c r="Y6021" s="11" t="s">
        <v>38</v>
      </c>
      <c r="Z6021" s="10">
        <v>53</v>
      </c>
      <c r="AA6021" s="10">
        <v>2405</v>
      </c>
      <c r="AB6021" s="12"/>
      <c r="AC6021" s="12"/>
    </row>
    <row r="6022" spans="1:29" ht="20.100000000000001" customHeight="1">
      <c r="A6022" s="8" t="s">
        <v>16575</v>
      </c>
      <c r="B6022" s="9" t="s">
        <v>31</v>
      </c>
      <c r="C6022" s="10">
        <v>33</v>
      </c>
      <c r="D6022" s="10">
        <v>129</v>
      </c>
      <c r="E6022" s="10">
        <v>262</v>
      </c>
      <c r="F6022" s="10">
        <v>0</v>
      </c>
      <c r="G6022" s="10">
        <v>0</v>
      </c>
      <c r="H6022" s="11" t="s">
        <v>31</v>
      </c>
      <c r="I6022" s="11" t="s">
        <v>32</v>
      </c>
      <c r="J6022" s="10">
        <v>0</v>
      </c>
      <c r="K6022" s="10">
        <v>0</v>
      </c>
      <c r="L6022" s="10">
        <v>13</v>
      </c>
      <c r="M6022" s="11" t="s">
        <v>33</v>
      </c>
      <c r="N6022" s="10">
        <v>0</v>
      </c>
      <c r="O6022" s="11" t="s">
        <v>190</v>
      </c>
      <c r="P6022" s="11" t="s">
        <v>16576</v>
      </c>
      <c r="Q6022" s="11" t="s">
        <v>36</v>
      </c>
      <c r="R6022" s="10">
        <v>32</v>
      </c>
      <c r="S6022" s="11" t="s">
        <v>31</v>
      </c>
      <c r="T6022" s="11" t="s">
        <v>31</v>
      </c>
      <c r="U6022" s="11" t="s">
        <v>33</v>
      </c>
      <c r="V6022" s="10">
        <v>2</v>
      </c>
      <c r="W6022" s="11" t="s">
        <v>33</v>
      </c>
      <c r="X6022" s="11" t="s">
        <v>37</v>
      </c>
      <c r="Y6022" s="11" t="s">
        <v>38</v>
      </c>
      <c r="Z6022" s="10">
        <v>20</v>
      </c>
      <c r="AA6022" s="10">
        <v>639</v>
      </c>
      <c r="AB6022" s="12"/>
      <c r="AC6022" s="12"/>
    </row>
    <row r="6023" spans="1:29" ht="20.100000000000001" customHeight="1">
      <c r="A6023" s="8" t="s">
        <v>16577</v>
      </c>
      <c r="B6023" s="9" t="s">
        <v>31</v>
      </c>
      <c r="C6023" s="10">
        <v>9</v>
      </c>
      <c r="D6023" s="10">
        <v>52</v>
      </c>
      <c r="E6023" s="11" t="s">
        <v>7130</v>
      </c>
      <c r="F6023" s="10">
        <v>0</v>
      </c>
      <c r="G6023" s="10">
        <v>0</v>
      </c>
      <c r="H6023" s="11" t="s">
        <v>31</v>
      </c>
      <c r="I6023" s="11" t="s">
        <v>32</v>
      </c>
      <c r="J6023" s="10">
        <v>0</v>
      </c>
      <c r="K6023" s="10">
        <v>0</v>
      </c>
      <c r="L6023" s="10">
        <v>0</v>
      </c>
      <c r="M6023" s="11" t="s">
        <v>31</v>
      </c>
      <c r="N6023" s="10">
        <v>0</v>
      </c>
      <c r="O6023" s="11" t="s">
        <v>268</v>
      </c>
      <c r="P6023" s="11" t="s">
        <v>16578</v>
      </c>
      <c r="Q6023" s="11" t="s">
        <v>43</v>
      </c>
      <c r="R6023" s="10">
        <v>59</v>
      </c>
      <c r="S6023" s="11" t="s">
        <v>31</v>
      </c>
      <c r="T6023" s="11" t="s">
        <v>31</v>
      </c>
      <c r="U6023" s="11" t="s">
        <v>33</v>
      </c>
      <c r="V6023" s="10">
        <v>5</v>
      </c>
      <c r="W6023" s="11" t="s">
        <v>31</v>
      </c>
      <c r="X6023" s="11" t="s">
        <v>37</v>
      </c>
      <c r="Y6023" s="11" t="s">
        <v>64</v>
      </c>
      <c r="Z6023" s="10">
        <v>9</v>
      </c>
      <c r="AA6023" s="10">
        <v>75</v>
      </c>
      <c r="AB6023" s="12"/>
      <c r="AC6023" s="12"/>
    </row>
    <row r="6024" spans="1:29" ht="20.100000000000001" customHeight="1">
      <c r="A6024" s="8" t="s">
        <v>16579</v>
      </c>
      <c r="B6024" s="9" t="s">
        <v>31</v>
      </c>
      <c r="C6024" s="10">
        <v>70</v>
      </c>
      <c r="D6024" s="10">
        <v>393</v>
      </c>
      <c r="E6024" s="11" t="s">
        <v>16580</v>
      </c>
      <c r="F6024" s="10">
        <v>0</v>
      </c>
      <c r="G6024" s="10">
        <v>0</v>
      </c>
      <c r="H6024" s="11" t="s">
        <v>31</v>
      </c>
      <c r="I6024" s="11" t="s">
        <v>32</v>
      </c>
      <c r="J6024" s="10">
        <v>0</v>
      </c>
      <c r="K6024" s="10">
        <v>0</v>
      </c>
      <c r="L6024" s="10">
        <v>37</v>
      </c>
      <c r="M6024" s="11" t="s">
        <v>33</v>
      </c>
      <c r="N6024" s="10">
        <v>0</v>
      </c>
      <c r="O6024" s="11" t="s">
        <v>109</v>
      </c>
      <c r="P6024" s="11" t="s">
        <v>16581</v>
      </c>
      <c r="Q6024" s="11" t="s">
        <v>36</v>
      </c>
      <c r="R6024" s="10">
        <v>28</v>
      </c>
      <c r="S6024" s="11" t="s">
        <v>33</v>
      </c>
      <c r="T6024" s="11" t="s">
        <v>31</v>
      </c>
      <c r="U6024" s="11" t="s">
        <v>33</v>
      </c>
      <c r="V6024" s="10">
        <v>2</v>
      </c>
      <c r="W6024" s="11" t="s">
        <v>33</v>
      </c>
      <c r="X6024" s="11" t="s">
        <v>63</v>
      </c>
      <c r="Y6024" s="11" t="s">
        <v>38</v>
      </c>
      <c r="Z6024" s="10">
        <v>30</v>
      </c>
      <c r="AA6024" s="10">
        <v>2085</v>
      </c>
      <c r="AB6024" s="12"/>
      <c r="AC6024" s="12"/>
    </row>
    <row r="6025" spans="1:29" ht="20.100000000000001" customHeight="1">
      <c r="A6025" s="8" t="s">
        <v>16582</v>
      </c>
      <c r="B6025" s="9" t="s">
        <v>31</v>
      </c>
      <c r="C6025" s="10">
        <v>22</v>
      </c>
      <c r="D6025" s="10">
        <v>114</v>
      </c>
      <c r="E6025" s="11" t="s">
        <v>15386</v>
      </c>
      <c r="F6025" s="10">
        <v>0</v>
      </c>
      <c r="G6025" s="10">
        <v>0</v>
      </c>
      <c r="H6025" s="11" t="s">
        <v>31</v>
      </c>
      <c r="I6025" s="11" t="s">
        <v>32</v>
      </c>
      <c r="J6025" s="10">
        <v>0</v>
      </c>
      <c r="K6025" s="10">
        <v>0</v>
      </c>
      <c r="L6025" s="10">
        <v>0</v>
      </c>
      <c r="M6025" s="11" t="s">
        <v>31</v>
      </c>
      <c r="N6025" s="10">
        <v>0</v>
      </c>
      <c r="O6025" s="11" t="s">
        <v>591</v>
      </c>
      <c r="P6025" s="11" t="s">
        <v>16583</v>
      </c>
      <c r="Q6025" s="11" t="s">
        <v>36</v>
      </c>
      <c r="R6025" s="10">
        <v>37</v>
      </c>
      <c r="S6025" s="11" t="s">
        <v>31</v>
      </c>
      <c r="T6025" s="11" t="s">
        <v>31</v>
      </c>
      <c r="U6025" s="11" t="s">
        <v>33</v>
      </c>
      <c r="V6025" s="10">
        <v>2</v>
      </c>
      <c r="W6025" s="11" t="s">
        <v>31</v>
      </c>
      <c r="X6025" s="11" t="s">
        <v>37</v>
      </c>
      <c r="Y6025" s="11" t="s">
        <v>64</v>
      </c>
      <c r="Z6025" s="10">
        <v>10</v>
      </c>
      <c r="AA6025" s="10">
        <v>208</v>
      </c>
      <c r="AB6025" s="12"/>
      <c r="AC6025" s="12"/>
    </row>
    <row r="6026" spans="1:29" ht="20.100000000000001" customHeight="1">
      <c r="A6026" s="8" t="s">
        <v>16584</v>
      </c>
      <c r="B6026" s="9" t="s">
        <v>31</v>
      </c>
      <c r="C6026" s="10">
        <v>7</v>
      </c>
      <c r="D6026" s="10">
        <v>28</v>
      </c>
      <c r="E6026" s="11" t="s">
        <v>1359</v>
      </c>
      <c r="F6026" s="10">
        <v>0</v>
      </c>
      <c r="G6026" s="10">
        <v>0</v>
      </c>
      <c r="H6026" s="11" t="s">
        <v>31</v>
      </c>
      <c r="I6026" s="11" t="s">
        <v>32</v>
      </c>
      <c r="J6026" s="10">
        <v>0</v>
      </c>
      <c r="K6026" s="10">
        <v>0</v>
      </c>
      <c r="L6026" s="10">
        <v>0</v>
      </c>
      <c r="M6026" s="11" t="s">
        <v>31</v>
      </c>
      <c r="N6026" s="10">
        <v>0</v>
      </c>
      <c r="O6026" s="11" t="s">
        <v>216</v>
      </c>
      <c r="P6026" s="11" t="s">
        <v>16585</v>
      </c>
      <c r="Q6026" s="11" t="s">
        <v>36</v>
      </c>
      <c r="R6026" s="10">
        <v>58</v>
      </c>
      <c r="S6026" s="11" t="s">
        <v>31</v>
      </c>
      <c r="T6026" s="11" t="s">
        <v>31</v>
      </c>
      <c r="U6026" s="11" t="s">
        <v>33</v>
      </c>
      <c r="V6026" s="10">
        <v>3</v>
      </c>
      <c r="W6026" s="11" t="s">
        <v>31</v>
      </c>
      <c r="X6026" s="11" t="s">
        <v>37</v>
      </c>
      <c r="Y6026" s="11" t="s">
        <v>64</v>
      </c>
      <c r="Z6026" s="10">
        <v>11</v>
      </c>
      <c r="AA6026" s="10">
        <v>70</v>
      </c>
      <c r="AB6026" s="12"/>
      <c r="AC6026" s="12"/>
    </row>
    <row r="6027" spans="1:29" ht="20.100000000000001" customHeight="1">
      <c r="A6027" s="8" t="s">
        <v>16586</v>
      </c>
      <c r="B6027" s="9" t="s">
        <v>31</v>
      </c>
      <c r="C6027" s="10">
        <v>14</v>
      </c>
      <c r="D6027" s="10">
        <v>28</v>
      </c>
      <c r="E6027" s="11" t="s">
        <v>16587</v>
      </c>
      <c r="F6027" s="10">
        <v>0</v>
      </c>
      <c r="G6027" s="10">
        <v>0</v>
      </c>
      <c r="H6027" s="11" t="s">
        <v>31</v>
      </c>
      <c r="I6027" s="11" t="s">
        <v>32</v>
      </c>
      <c r="J6027" s="10">
        <v>0</v>
      </c>
      <c r="K6027" s="10">
        <v>0</v>
      </c>
      <c r="L6027" s="10">
        <v>25</v>
      </c>
      <c r="M6027" s="11" t="s">
        <v>33</v>
      </c>
      <c r="N6027" s="10">
        <v>0</v>
      </c>
      <c r="O6027" s="11" t="s">
        <v>194</v>
      </c>
      <c r="P6027" s="11" t="s">
        <v>16588</v>
      </c>
      <c r="Q6027" s="11" t="s">
        <v>43</v>
      </c>
      <c r="R6027" s="10">
        <v>50</v>
      </c>
      <c r="S6027" s="11" t="s">
        <v>31</v>
      </c>
      <c r="T6027" s="11" t="s">
        <v>31</v>
      </c>
      <c r="U6027" s="11" t="s">
        <v>33</v>
      </c>
      <c r="V6027" s="10">
        <v>2</v>
      </c>
      <c r="W6027" s="11" t="s">
        <v>31</v>
      </c>
      <c r="X6027" s="11" t="s">
        <v>37</v>
      </c>
      <c r="Y6027" s="11" t="s">
        <v>64</v>
      </c>
      <c r="Z6027" s="10">
        <v>29</v>
      </c>
      <c r="AA6027" s="10">
        <v>397</v>
      </c>
      <c r="AB6027" s="12"/>
      <c r="AC6027" s="12"/>
    </row>
    <row r="6028" spans="1:29" ht="20.100000000000001" customHeight="1">
      <c r="A6028" s="8" t="s">
        <v>16589</v>
      </c>
      <c r="B6028" s="9" t="s">
        <v>31</v>
      </c>
      <c r="C6028" s="10">
        <v>16</v>
      </c>
      <c r="D6028" s="10">
        <v>79</v>
      </c>
      <c r="E6028" s="11" t="s">
        <v>7213</v>
      </c>
      <c r="F6028" s="10">
        <v>0</v>
      </c>
      <c r="G6028" s="10">
        <v>0</v>
      </c>
      <c r="H6028" s="11" t="s">
        <v>31</v>
      </c>
      <c r="I6028" s="11" t="s">
        <v>32</v>
      </c>
      <c r="J6028" s="10">
        <v>0</v>
      </c>
      <c r="K6028" s="10">
        <v>0</v>
      </c>
      <c r="L6028" s="10">
        <v>17</v>
      </c>
      <c r="M6028" s="11" t="s">
        <v>33</v>
      </c>
      <c r="N6028" s="10">
        <v>0</v>
      </c>
      <c r="O6028" s="11" t="s">
        <v>164</v>
      </c>
      <c r="P6028" s="11" t="s">
        <v>16590</v>
      </c>
      <c r="Q6028" s="11" t="s">
        <v>36</v>
      </c>
      <c r="R6028" s="10">
        <v>33</v>
      </c>
      <c r="S6028" s="11" t="s">
        <v>31</v>
      </c>
      <c r="T6028" s="11" t="s">
        <v>31</v>
      </c>
      <c r="U6028" s="11" t="s">
        <v>33</v>
      </c>
      <c r="V6028" s="10">
        <v>2</v>
      </c>
      <c r="W6028" s="11" t="s">
        <v>31</v>
      </c>
      <c r="X6028" s="11" t="s">
        <v>44</v>
      </c>
      <c r="Y6028" s="11" t="s">
        <v>64</v>
      </c>
      <c r="Z6028" s="10">
        <v>37</v>
      </c>
      <c r="AA6028" s="10">
        <v>582</v>
      </c>
      <c r="AB6028" s="12"/>
      <c r="AC6028" s="12"/>
    </row>
    <row r="6029" spans="1:29" ht="20.100000000000001" customHeight="1">
      <c r="A6029" s="8" t="s">
        <v>16591</v>
      </c>
      <c r="B6029" s="9" t="s">
        <v>31</v>
      </c>
      <c r="C6029" s="10">
        <v>72</v>
      </c>
      <c r="D6029" s="10">
        <v>162</v>
      </c>
      <c r="E6029" s="11" t="s">
        <v>8417</v>
      </c>
      <c r="F6029" s="10">
        <v>0</v>
      </c>
      <c r="G6029" s="10">
        <v>0</v>
      </c>
      <c r="H6029" s="11" t="s">
        <v>31</v>
      </c>
      <c r="I6029" s="11" t="s">
        <v>32</v>
      </c>
      <c r="J6029" s="10">
        <v>0</v>
      </c>
      <c r="K6029" s="10">
        <v>0</v>
      </c>
      <c r="L6029" s="10">
        <v>10</v>
      </c>
      <c r="M6029" s="11" t="s">
        <v>33</v>
      </c>
      <c r="N6029" s="10">
        <v>0</v>
      </c>
      <c r="O6029" s="11" t="s">
        <v>61</v>
      </c>
      <c r="P6029" s="11" t="s">
        <v>16592</v>
      </c>
      <c r="Q6029" s="11" t="s">
        <v>36</v>
      </c>
      <c r="R6029" s="10">
        <v>47</v>
      </c>
      <c r="S6029" s="11" t="s">
        <v>31</v>
      </c>
      <c r="T6029" s="11" t="s">
        <v>31</v>
      </c>
      <c r="U6029" s="11" t="s">
        <v>33</v>
      </c>
      <c r="V6029" s="10">
        <v>2</v>
      </c>
      <c r="W6029" s="11" t="s">
        <v>33</v>
      </c>
      <c r="X6029" s="11" t="s">
        <v>63</v>
      </c>
      <c r="Y6029" s="11" t="s">
        <v>38</v>
      </c>
      <c r="Z6029" s="10">
        <v>31</v>
      </c>
      <c r="AA6029" s="10">
        <v>2259</v>
      </c>
      <c r="AB6029" s="12"/>
      <c r="AC6029" s="12"/>
    </row>
    <row r="6030" spans="1:29" ht="20.100000000000001" customHeight="1">
      <c r="A6030" s="8" t="s">
        <v>16593</v>
      </c>
      <c r="B6030" s="9" t="s">
        <v>31</v>
      </c>
      <c r="C6030" s="10">
        <v>30</v>
      </c>
      <c r="D6030" s="10">
        <v>67</v>
      </c>
      <c r="E6030" s="11" t="s">
        <v>16594</v>
      </c>
      <c r="F6030" s="10">
        <v>0</v>
      </c>
      <c r="G6030" s="10">
        <v>0</v>
      </c>
      <c r="H6030" s="11" t="s">
        <v>31</v>
      </c>
      <c r="I6030" s="11" t="s">
        <v>32</v>
      </c>
      <c r="J6030" s="10">
        <v>0</v>
      </c>
      <c r="K6030" s="10">
        <v>0</v>
      </c>
      <c r="L6030" s="10">
        <v>6</v>
      </c>
      <c r="M6030" s="11" t="s">
        <v>33</v>
      </c>
      <c r="N6030" s="10">
        <v>0</v>
      </c>
      <c r="O6030" s="11" t="s">
        <v>257</v>
      </c>
      <c r="P6030" s="11" t="s">
        <v>16595</v>
      </c>
      <c r="Q6030" s="11" t="s">
        <v>36</v>
      </c>
      <c r="R6030" s="10">
        <v>48</v>
      </c>
      <c r="S6030" s="11" t="s">
        <v>31</v>
      </c>
      <c r="T6030" s="11" t="s">
        <v>31</v>
      </c>
      <c r="U6030" s="11" t="s">
        <v>33</v>
      </c>
      <c r="V6030" s="10">
        <v>5</v>
      </c>
      <c r="W6030" s="11" t="s">
        <v>31</v>
      </c>
      <c r="X6030" s="11" t="s">
        <v>37</v>
      </c>
      <c r="Y6030" s="11" t="s">
        <v>38</v>
      </c>
      <c r="Z6030" s="10">
        <v>29</v>
      </c>
      <c r="AA6030" s="10">
        <v>887</v>
      </c>
      <c r="AB6030" s="12"/>
      <c r="AC6030" s="12"/>
    </row>
    <row r="6031" spans="1:29" ht="20.100000000000001" customHeight="1">
      <c r="A6031" s="8" t="s">
        <v>16596</v>
      </c>
      <c r="B6031" s="9" t="s">
        <v>31</v>
      </c>
      <c r="C6031" s="10">
        <v>21</v>
      </c>
      <c r="D6031" s="10">
        <v>57</v>
      </c>
      <c r="E6031" s="11" t="s">
        <v>3411</v>
      </c>
      <c r="F6031" s="10">
        <v>0</v>
      </c>
      <c r="G6031" s="10">
        <v>0</v>
      </c>
      <c r="H6031" s="11" t="s">
        <v>31</v>
      </c>
      <c r="I6031" s="11" t="s">
        <v>32</v>
      </c>
      <c r="J6031" s="10">
        <v>0</v>
      </c>
      <c r="K6031" s="10">
        <v>0</v>
      </c>
      <c r="L6031" s="10">
        <v>10</v>
      </c>
      <c r="M6031" s="11" t="s">
        <v>33</v>
      </c>
      <c r="N6031" s="10">
        <v>0</v>
      </c>
      <c r="O6031" s="11" t="s">
        <v>34</v>
      </c>
      <c r="P6031" s="11" t="s">
        <v>16597</v>
      </c>
      <c r="Q6031" s="11" t="s">
        <v>36</v>
      </c>
      <c r="R6031" s="10">
        <v>50</v>
      </c>
      <c r="S6031" s="11" t="s">
        <v>31</v>
      </c>
      <c r="T6031" s="11" t="s">
        <v>31</v>
      </c>
      <c r="U6031" s="11" t="s">
        <v>33</v>
      </c>
      <c r="V6031" s="10">
        <v>4</v>
      </c>
      <c r="W6031" s="11" t="s">
        <v>33</v>
      </c>
      <c r="X6031" s="11" t="s">
        <v>37</v>
      </c>
      <c r="Y6031" s="11" t="s">
        <v>38</v>
      </c>
      <c r="Z6031" s="10">
        <v>26</v>
      </c>
      <c r="AA6031" s="10">
        <v>549</v>
      </c>
      <c r="AB6031" s="12"/>
      <c r="AC6031" s="12"/>
    </row>
    <row r="6032" spans="1:29" ht="20.100000000000001" customHeight="1">
      <c r="A6032" s="8" t="s">
        <v>16598</v>
      </c>
      <c r="B6032" s="9" t="s">
        <v>31</v>
      </c>
      <c r="C6032" s="10">
        <v>49</v>
      </c>
      <c r="D6032" s="10">
        <v>225</v>
      </c>
      <c r="E6032" s="11" t="s">
        <v>16599</v>
      </c>
      <c r="F6032" s="10">
        <v>0</v>
      </c>
      <c r="G6032" s="10">
        <v>0</v>
      </c>
      <c r="H6032" s="11" t="s">
        <v>31</v>
      </c>
      <c r="I6032" s="11" t="s">
        <v>32</v>
      </c>
      <c r="J6032" s="10">
        <v>0</v>
      </c>
      <c r="K6032" s="10">
        <v>0</v>
      </c>
      <c r="L6032" s="10">
        <v>0</v>
      </c>
      <c r="M6032" s="11" t="s">
        <v>31</v>
      </c>
      <c r="N6032" s="10">
        <v>0</v>
      </c>
      <c r="O6032" s="11" t="s">
        <v>216</v>
      </c>
      <c r="P6032" s="11" t="s">
        <v>16600</v>
      </c>
      <c r="Q6032" s="11" t="s">
        <v>43</v>
      </c>
      <c r="R6032" s="10">
        <v>45</v>
      </c>
      <c r="S6032" s="11" t="s">
        <v>31</v>
      </c>
      <c r="T6032" s="11" t="s">
        <v>31</v>
      </c>
      <c r="U6032" s="11" t="s">
        <v>33</v>
      </c>
      <c r="V6032" s="10">
        <v>2</v>
      </c>
      <c r="W6032" s="11" t="s">
        <v>31</v>
      </c>
      <c r="X6032" s="11" t="s">
        <v>63</v>
      </c>
      <c r="Y6032" s="11" t="s">
        <v>64</v>
      </c>
      <c r="Z6032" s="10">
        <v>9</v>
      </c>
      <c r="AA6032" s="10">
        <v>461</v>
      </c>
      <c r="AB6032" s="12"/>
      <c r="AC6032" s="12"/>
    </row>
    <row r="6033" spans="1:29" ht="20.100000000000001" customHeight="1">
      <c r="A6033" s="8" t="s">
        <v>16601</v>
      </c>
      <c r="B6033" s="9" t="s">
        <v>31</v>
      </c>
      <c r="C6033" s="10">
        <v>24</v>
      </c>
      <c r="D6033" s="10">
        <v>42</v>
      </c>
      <c r="E6033" s="11" t="s">
        <v>12668</v>
      </c>
      <c r="F6033" s="10">
        <v>0</v>
      </c>
      <c r="G6033" s="10">
        <v>0</v>
      </c>
      <c r="H6033" s="11" t="s">
        <v>31</v>
      </c>
      <c r="I6033" s="11" t="s">
        <v>32</v>
      </c>
      <c r="J6033" s="10">
        <v>0</v>
      </c>
      <c r="K6033" s="10">
        <v>0</v>
      </c>
      <c r="L6033" s="10">
        <v>0</v>
      </c>
      <c r="M6033" s="11" t="s">
        <v>31</v>
      </c>
      <c r="N6033" s="10">
        <v>0</v>
      </c>
      <c r="O6033" s="11" t="s">
        <v>591</v>
      </c>
      <c r="P6033" s="11" t="s">
        <v>16602</v>
      </c>
      <c r="Q6033" s="11" t="s">
        <v>43</v>
      </c>
      <c r="R6033" s="10">
        <v>33</v>
      </c>
      <c r="S6033" s="11" t="s">
        <v>31</v>
      </c>
      <c r="T6033" s="11" t="s">
        <v>31</v>
      </c>
      <c r="U6033" s="11" t="s">
        <v>33</v>
      </c>
      <c r="V6033" s="10">
        <v>2</v>
      </c>
      <c r="W6033" s="11" t="s">
        <v>31</v>
      </c>
      <c r="X6033" s="11" t="s">
        <v>63</v>
      </c>
      <c r="Y6033" s="11" t="s">
        <v>64</v>
      </c>
      <c r="Z6033" s="10">
        <v>6</v>
      </c>
      <c r="AA6033" s="10">
        <v>150</v>
      </c>
      <c r="AB6033" s="12"/>
      <c r="AC6033" s="12"/>
    </row>
    <row r="6034" spans="1:29" ht="20.100000000000001" customHeight="1">
      <c r="A6034" s="8" t="s">
        <v>16603</v>
      </c>
      <c r="B6034" s="9" t="s">
        <v>31</v>
      </c>
      <c r="C6034" s="10">
        <v>21</v>
      </c>
      <c r="D6034" s="10">
        <v>41</v>
      </c>
      <c r="E6034" s="11" t="s">
        <v>13113</v>
      </c>
      <c r="F6034" s="10">
        <v>0</v>
      </c>
      <c r="G6034" s="10">
        <v>0</v>
      </c>
      <c r="H6034" s="11" t="s">
        <v>31</v>
      </c>
      <c r="I6034" s="11" t="s">
        <v>32</v>
      </c>
      <c r="J6034" s="10">
        <v>0</v>
      </c>
      <c r="K6034" s="10">
        <v>0</v>
      </c>
      <c r="L6034" s="10">
        <v>5</v>
      </c>
      <c r="M6034" s="11" t="s">
        <v>33</v>
      </c>
      <c r="N6034" s="10">
        <v>0</v>
      </c>
      <c r="O6034" s="11" t="s">
        <v>74</v>
      </c>
      <c r="P6034" s="11" t="s">
        <v>16604</v>
      </c>
      <c r="Q6034" s="11" t="s">
        <v>43</v>
      </c>
      <c r="R6034" s="10">
        <v>48</v>
      </c>
      <c r="S6034" s="11" t="s">
        <v>31</v>
      </c>
      <c r="T6034" s="11" t="s">
        <v>31</v>
      </c>
      <c r="U6034" s="11" t="s">
        <v>33</v>
      </c>
      <c r="V6034" s="10">
        <v>3</v>
      </c>
      <c r="W6034" s="11" t="s">
        <v>31</v>
      </c>
      <c r="X6034" s="11" t="s">
        <v>37</v>
      </c>
      <c r="Y6034" s="11" t="s">
        <v>38</v>
      </c>
      <c r="Z6034" s="10">
        <v>20</v>
      </c>
      <c r="AA6034" s="10">
        <v>430</v>
      </c>
      <c r="AB6034" s="12"/>
      <c r="AC6034" s="12"/>
    </row>
    <row r="6035" spans="1:29" ht="20.100000000000001" customHeight="1">
      <c r="A6035" s="8" t="s">
        <v>16605</v>
      </c>
      <c r="B6035" s="9" t="s">
        <v>31</v>
      </c>
      <c r="C6035" s="10">
        <v>67</v>
      </c>
      <c r="D6035" s="10">
        <v>217</v>
      </c>
      <c r="E6035" s="11" t="s">
        <v>11118</v>
      </c>
      <c r="F6035" s="10">
        <v>0</v>
      </c>
      <c r="G6035" s="10">
        <v>0</v>
      </c>
      <c r="H6035" s="11" t="s">
        <v>31</v>
      </c>
      <c r="I6035" s="11" t="s">
        <v>32</v>
      </c>
      <c r="J6035" s="10">
        <v>0</v>
      </c>
      <c r="K6035" s="10">
        <v>0</v>
      </c>
      <c r="L6035" s="10">
        <v>10</v>
      </c>
      <c r="M6035" s="11" t="s">
        <v>33</v>
      </c>
      <c r="N6035" s="10">
        <v>0</v>
      </c>
      <c r="O6035" s="11" t="s">
        <v>105</v>
      </c>
      <c r="P6035" s="11" t="s">
        <v>16606</v>
      </c>
      <c r="Q6035" s="11" t="s">
        <v>43</v>
      </c>
      <c r="R6035" s="10">
        <v>27</v>
      </c>
      <c r="S6035" s="11" t="s">
        <v>33</v>
      </c>
      <c r="T6035" s="11" t="s">
        <v>31</v>
      </c>
      <c r="U6035" s="11" t="s">
        <v>33</v>
      </c>
      <c r="V6035" s="10">
        <v>4</v>
      </c>
      <c r="W6035" s="11" t="s">
        <v>33</v>
      </c>
      <c r="X6035" s="11" t="s">
        <v>63</v>
      </c>
      <c r="Y6035" s="11" t="s">
        <v>64</v>
      </c>
      <c r="Z6035" s="10">
        <v>40</v>
      </c>
      <c r="AA6035" s="10">
        <v>2660</v>
      </c>
      <c r="AB6035" s="12"/>
      <c r="AC6035" s="12"/>
    </row>
    <row r="6036" spans="1:29" ht="20.100000000000001" customHeight="1">
      <c r="A6036" s="8" t="s">
        <v>16607</v>
      </c>
      <c r="B6036" s="9" t="s">
        <v>31</v>
      </c>
      <c r="C6036" s="10">
        <v>20</v>
      </c>
      <c r="D6036" s="10">
        <v>106</v>
      </c>
      <c r="E6036" s="11" t="s">
        <v>14772</v>
      </c>
      <c r="F6036" s="10">
        <v>0</v>
      </c>
      <c r="G6036" s="10">
        <v>0</v>
      </c>
      <c r="H6036" s="11" t="s">
        <v>31</v>
      </c>
      <c r="I6036" s="11" t="s">
        <v>32</v>
      </c>
      <c r="J6036" s="10">
        <v>0</v>
      </c>
      <c r="K6036" s="10">
        <v>0</v>
      </c>
      <c r="L6036" s="10">
        <v>4</v>
      </c>
      <c r="M6036" s="11" t="s">
        <v>33</v>
      </c>
      <c r="N6036" s="10">
        <v>0</v>
      </c>
      <c r="O6036" s="11" t="s">
        <v>109</v>
      </c>
      <c r="P6036" s="11" t="s">
        <v>16608</v>
      </c>
      <c r="Q6036" s="11" t="s">
        <v>43</v>
      </c>
      <c r="R6036" s="10">
        <v>63</v>
      </c>
      <c r="S6036" s="11" t="s">
        <v>31</v>
      </c>
      <c r="T6036" s="11" t="s">
        <v>31</v>
      </c>
      <c r="U6036" s="11" t="s">
        <v>33</v>
      </c>
      <c r="V6036" s="10">
        <v>3</v>
      </c>
      <c r="W6036" s="11" t="s">
        <v>31</v>
      </c>
      <c r="X6036" s="11" t="s">
        <v>44</v>
      </c>
      <c r="Y6036" s="11" t="s">
        <v>38</v>
      </c>
      <c r="Z6036" s="10">
        <v>22</v>
      </c>
      <c r="AA6036" s="10">
        <v>425</v>
      </c>
      <c r="AB6036" s="12"/>
      <c r="AC6036" s="12"/>
    </row>
    <row r="6037" spans="1:29" ht="20.100000000000001" customHeight="1">
      <c r="A6037" s="8" t="s">
        <v>16609</v>
      </c>
      <c r="B6037" s="9" t="s">
        <v>31</v>
      </c>
      <c r="C6037" s="10">
        <v>3</v>
      </c>
      <c r="D6037" s="10">
        <v>13</v>
      </c>
      <c r="E6037" s="11" t="s">
        <v>15602</v>
      </c>
      <c r="F6037" s="10">
        <v>0</v>
      </c>
      <c r="G6037" s="10">
        <v>0</v>
      </c>
      <c r="H6037" s="11" t="s">
        <v>31</v>
      </c>
      <c r="I6037" s="11" t="s">
        <v>32</v>
      </c>
      <c r="J6037" s="10">
        <v>0</v>
      </c>
      <c r="K6037" s="10">
        <v>0</v>
      </c>
      <c r="L6037" s="10">
        <v>0</v>
      </c>
      <c r="M6037" s="11" t="s">
        <v>31</v>
      </c>
      <c r="N6037" s="10">
        <v>0</v>
      </c>
      <c r="O6037" s="11" t="s">
        <v>90</v>
      </c>
      <c r="P6037" s="11" t="s">
        <v>16610</v>
      </c>
      <c r="Q6037" s="11" t="s">
        <v>43</v>
      </c>
      <c r="R6037" s="10">
        <v>59</v>
      </c>
      <c r="S6037" s="11" t="s">
        <v>31</v>
      </c>
      <c r="T6037" s="11" t="s">
        <v>31</v>
      </c>
      <c r="U6037" s="11" t="s">
        <v>33</v>
      </c>
      <c r="V6037" s="10">
        <v>3</v>
      </c>
      <c r="W6037" s="11" t="s">
        <v>31</v>
      </c>
      <c r="X6037" s="11" t="s">
        <v>44</v>
      </c>
      <c r="Y6037" s="11" t="s">
        <v>64</v>
      </c>
      <c r="Z6037" s="10">
        <v>7</v>
      </c>
      <c r="AA6037" s="10">
        <v>21</v>
      </c>
      <c r="AB6037" s="12"/>
      <c r="AC6037" s="12"/>
    </row>
    <row r="6038" spans="1:29" ht="20.100000000000001" customHeight="1">
      <c r="A6038" s="8" t="s">
        <v>16611</v>
      </c>
      <c r="B6038" s="9" t="s">
        <v>31</v>
      </c>
      <c r="C6038" s="10">
        <v>63</v>
      </c>
      <c r="D6038" s="10">
        <v>186</v>
      </c>
      <c r="E6038" s="11" t="s">
        <v>457</v>
      </c>
      <c r="F6038" s="10">
        <v>0</v>
      </c>
      <c r="G6038" s="10">
        <v>0</v>
      </c>
      <c r="H6038" s="11" t="s">
        <v>31</v>
      </c>
      <c r="I6038" s="11" t="s">
        <v>32</v>
      </c>
      <c r="J6038" s="10">
        <v>0</v>
      </c>
      <c r="K6038" s="10">
        <v>0</v>
      </c>
      <c r="L6038" s="10">
        <v>6</v>
      </c>
      <c r="M6038" s="11" t="s">
        <v>33</v>
      </c>
      <c r="N6038" s="10">
        <v>0</v>
      </c>
      <c r="O6038" s="11" t="s">
        <v>216</v>
      </c>
      <c r="P6038" s="11" t="s">
        <v>16612</v>
      </c>
      <c r="Q6038" s="11" t="s">
        <v>36</v>
      </c>
      <c r="R6038" s="10">
        <v>51</v>
      </c>
      <c r="S6038" s="11" t="s">
        <v>31</v>
      </c>
      <c r="T6038" s="11" t="s">
        <v>31</v>
      </c>
      <c r="U6038" s="11" t="s">
        <v>33</v>
      </c>
      <c r="V6038" s="10">
        <v>3</v>
      </c>
      <c r="W6038" s="11" t="s">
        <v>31</v>
      </c>
      <c r="X6038" s="11" t="s">
        <v>44</v>
      </c>
      <c r="Y6038" s="11" t="s">
        <v>38</v>
      </c>
      <c r="Z6038" s="10">
        <v>19</v>
      </c>
      <c r="AA6038" s="10">
        <v>1172</v>
      </c>
      <c r="AB6038" s="12"/>
      <c r="AC6038" s="12"/>
    </row>
    <row r="6039" spans="1:29" ht="20.100000000000001" customHeight="1">
      <c r="A6039" s="8" t="s">
        <v>16613</v>
      </c>
      <c r="B6039" s="9" t="s">
        <v>31</v>
      </c>
      <c r="C6039" s="10">
        <v>51</v>
      </c>
      <c r="D6039" s="10">
        <v>211</v>
      </c>
      <c r="E6039" s="11" t="s">
        <v>16614</v>
      </c>
      <c r="F6039" s="10">
        <v>0</v>
      </c>
      <c r="G6039" s="10">
        <v>0</v>
      </c>
      <c r="H6039" s="11" t="s">
        <v>31</v>
      </c>
      <c r="I6039" s="11" t="s">
        <v>32</v>
      </c>
      <c r="J6039" s="10">
        <v>0</v>
      </c>
      <c r="K6039" s="10">
        <v>0</v>
      </c>
      <c r="L6039" s="10">
        <v>0</v>
      </c>
      <c r="M6039" s="11" t="s">
        <v>31</v>
      </c>
      <c r="N6039" s="10">
        <v>0</v>
      </c>
      <c r="O6039" s="11" t="s">
        <v>34</v>
      </c>
      <c r="P6039" s="11" t="s">
        <v>16615</v>
      </c>
      <c r="Q6039" s="11" t="s">
        <v>43</v>
      </c>
      <c r="R6039" s="10">
        <v>21</v>
      </c>
      <c r="S6039" s="11" t="s">
        <v>33</v>
      </c>
      <c r="T6039" s="11" t="s">
        <v>31</v>
      </c>
      <c r="U6039" s="11" t="s">
        <v>33</v>
      </c>
      <c r="V6039" s="10">
        <v>6</v>
      </c>
      <c r="W6039" s="11" t="s">
        <v>31</v>
      </c>
      <c r="X6039" s="11" t="s">
        <v>63</v>
      </c>
      <c r="Y6039" s="11" t="s">
        <v>38</v>
      </c>
      <c r="Z6039" s="10">
        <v>10</v>
      </c>
      <c r="AA6039" s="10">
        <v>497</v>
      </c>
      <c r="AB6039" s="12"/>
      <c r="AC6039" s="12"/>
    </row>
    <row r="6040" spans="1:29" ht="20.100000000000001" customHeight="1">
      <c r="A6040" s="8" t="s">
        <v>16616</v>
      </c>
      <c r="B6040" s="9" t="s">
        <v>31</v>
      </c>
      <c r="C6040" s="10">
        <v>18</v>
      </c>
      <c r="D6040" s="10">
        <v>81</v>
      </c>
      <c r="E6040" s="11" t="s">
        <v>12676</v>
      </c>
      <c r="F6040" s="10">
        <v>0</v>
      </c>
      <c r="G6040" s="10">
        <v>0</v>
      </c>
      <c r="H6040" s="11" t="s">
        <v>31</v>
      </c>
      <c r="I6040" s="11" t="s">
        <v>32</v>
      </c>
      <c r="J6040" s="10">
        <v>0</v>
      </c>
      <c r="K6040" s="10">
        <v>0</v>
      </c>
      <c r="L6040" s="10">
        <v>0</v>
      </c>
      <c r="M6040" s="11" t="s">
        <v>31</v>
      </c>
      <c r="N6040" s="10">
        <v>0</v>
      </c>
      <c r="O6040" s="11" t="s">
        <v>86</v>
      </c>
      <c r="P6040" s="11" t="s">
        <v>16617</v>
      </c>
      <c r="Q6040" s="11" t="s">
        <v>36</v>
      </c>
      <c r="R6040" s="10">
        <v>44</v>
      </c>
      <c r="S6040" s="11" t="s">
        <v>31</v>
      </c>
      <c r="T6040" s="11" t="s">
        <v>31</v>
      </c>
      <c r="U6040" s="11" t="s">
        <v>33</v>
      </c>
      <c r="V6040" s="10">
        <v>6</v>
      </c>
      <c r="W6040" s="11" t="s">
        <v>31</v>
      </c>
      <c r="X6040" s="11" t="s">
        <v>63</v>
      </c>
      <c r="Y6040" s="11" t="s">
        <v>64</v>
      </c>
      <c r="Z6040" s="10">
        <v>10</v>
      </c>
      <c r="AA6040" s="10">
        <v>180</v>
      </c>
      <c r="AB6040" s="12"/>
      <c r="AC6040" s="12"/>
    </row>
    <row r="6041" spans="1:29" ht="20.100000000000001" customHeight="1">
      <c r="A6041" s="8" t="s">
        <v>16618</v>
      </c>
      <c r="B6041" s="9" t="s">
        <v>31</v>
      </c>
      <c r="C6041" s="10">
        <v>73</v>
      </c>
      <c r="D6041" s="10">
        <v>264</v>
      </c>
      <c r="E6041" s="11" t="s">
        <v>14784</v>
      </c>
      <c r="F6041" s="10">
        <v>0</v>
      </c>
      <c r="G6041" s="10">
        <v>0</v>
      </c>
      <c r="H6041" s="11" t="s">
        <v>31</v>
      </c>
      <c r="I6041" s="11" t="s">
        <v>32</v>
      </c>
      <c r="J6041" s="10">
        <v>0</v>
      </c>
      <c r="K6041" s="10">
        <v>0</v>
      </c>
      <c r="L6041" s="10">
        <v>4</v>
      </c>
      <c r="M6041" s="11" t="s">
        <v>33</v>
      </c>
      <c r="N6041" s="10">
        <v>0</v>
      </c>
      <c r="O6041" s="11" t="s">
        <v>147</v>
      </c>
      <c r="P6041" s="11" t="s">
        <v>16619</v>
      </c>
      <c r="Q6041" s="11" t="s">
        <v>36</v>
      </c>
      <c r="R6041" s="10">
        <v>40</v>
      </c>
      <c r="S6041" s="11" t="s">
        <v>31</v>
      </c>
      <c r="T6041" s="11" t="s">
        <v>31</v>
      </c>
      <c r="U6041" s="11" t="s">
        <v>33</v>
      </c>
      <c r="V6041" s="10">
        <v>4</v>
      </c>
      <c r="W6041" s="11" t="s">
        <v>33</v>
      </c>
      <c r="X6041" s="11" t="s">
        <v>63</v>
      </c>
      <c r="Y6041" s="11" t="s">
        <v>64</v>
      </c>
      <c r="Z6041" s="10">
        <v>34</v>
      </c>
      <c r="AA6041" s="10">
        <v>2475</v>
      </c>
      <c r="AB6041" s="12"/>
      <c r="AC6041" s="12"/>
    </row>
    <row r="6042" spans="1:29" ht="20.100000000000001" customHeight="1">
      <c r="A6042" s="8" t="s">
        <v>16620</v>
      </c>
      <c r="B6042" s="9" t="s">
        <v>31</v>
      </c>
      <c r="C6042" s="10">
        <v>10</v>
      </c>
      <c r="D6042" s="10">
        <v>14</v>
      </c>
      <c r="E6042" s="11" t="s">
        <v>13827</v>
      </c>
      <c r="F6042" s="10">
        <v>0</v>
      </c>
      <c r="G6042" s="10">
        <v>0</v>
      </c>
      <c r="H6042" s="11" t="s">
        <v>31</v>
      </c>
      <c r="I6042" s="11" t="s">
        <v>48</v>
      </c>
      <c r="J6042" s="10">
        <v>0</v>
      </c>
      <c r="K6042" s="10">
        <v>0</v>
      </c>
      <c r="L6042" s="10">
        <v>0</v>
      </c>
      <c r="M6042" s="11" t="s">
        <v>31</v>
      </c>
      <c r="N6042" s="10">
        <v>0</v>
      </c>
      <c r="O6042" s="11" t="s">
        <v>82</v>
      </c>
      <c r="P6042" s="11" t="s">
        <v>16621</v>
      </c>
      <c r="Q6042" s="11" t="s">
        <v>36</v>
      </c>
      <c r="R6042" s="10">
        <v>36</v>
      </c>
      <c r="S6042" s="11" t="s">
        <v>31</v>
      </c>
      <c r="T6042" s="11" t="s">
        <v>31</v>
      </c>
      <c r="U6042" s="11" t="s">
        <v>33</v>
      </c>
      <c r="V6042" s="10">
        <v>6</v>
      </c>
      <c r="W6042" s="11" t="s">
        <v>31</v>
      </c>
      <c r="X6042" s="11" t="s">
        <v>44</v>
      </c>
      <c r="Y6042" s="11" t="s">
        <v>64</v>
      </c>
      <c r="Z6042" s="10">
        <v>7</v>
      </c>
      <c r="AA6042" s="10">
        <v>64</v>
      </c>
      <c r="AB6042" s="12"/>
      <c r="AC6042" s="12"/>
    </row>
    <row r="6043" spans="1:29" ht="20.100000000000001" customHeight="1">
      <c r="A6043" s="8" t="s">
        <v>16622</v>
      </c>
      <c r="B6043" s="9" t="s">
        <v>31</v>
      </c>
      <c r="C6043" s="10">
        <v>62</v>
      </c>
      <c r="D6043" s="10">
        <v>166</v>
      </c>
      <c r="E6043" s="11" t="s">
        <v>16623</v>
      </c>
      <c r="F6043" s="10">
        <v>0</v>
      </c>
      <c r="G6043" s="10">
        <v>0</v>
      </c>
      <c r="H6043" s="11" t="s">
        <v>31</v>
      </c>
      <c r="I6043" s="11" t="s">
        <v>32</v>
      </c>
      <c r="J6043" s="10">
        <v>0</v>
      </c>
      <c r="K6043" s="10">
        <v>0</v>
      </c>
      <c r="L6043" s="10">
        <v>4</v>
      </c>
      <c r="M6043" s="11" t="s">
        <v>33</v>
      </c>
      <c r="N6043" s="10">
        <v>0</v>
      </c>
      <c r="O6043" s="11" t="s">
        <v>34</v>
      </c>
      <c r="P6043" s="11" t="s">
        <v>16624</v>
      </c>
      <c r="Q6043" s="11" t="s">
        <v>43</v>
      </c>
      <c r="R6043" s="10">
        <v>40</v>
      </c>
      <c r="S6043" s="11" t="s">
        <v>31</v>
      </c>
      <c r="T6043" s="11" t="s">
        <v>31</v>
      </c>
      <c r="U6043" s="11" t="s">
        <v>33</v>
      </c>
      <c r="V6043" s="10">
        <v>2</v>
      </c>
      <c r="W6043" s="11" t="s">
        <v>33</v>
      </c>
      <c r="X6043" s="11" t="s">
        <v>44</v>
      </c>
      <c r="Y6043" s="11" t="s">
        <v>64</v>
      </c>
      <c r="Z6043" s="10">
        <v>51</v>
      </c>
      <c r="AA6043" s="10">
        <v>3152</v>
      </c>
      <c r="AB6043" s="12"/>
      <c r="AC6043" s="12"/>
    </row>
    <row r="6044" spans="1:29" ht="20.100000000000001" customHeight="1">
      <c r="A6044" s="8" t="s">
        <v>16625</v>
      </c>
      <c r="B6044" s="9" t="s">
        <v>31</v>
      </c>
      <c r="C6044" s="10">
        <v>20</v>
      </c>
      <c r="D6044" s="10">
        <v>55</v>
      </c>
      <c r="E6044" s="11" t="s">
        <v>60</v>
      </c>
      <c r="F6044" s="10">
        <v>0</v>
      </c>
      <c r="G6044" s="10">
        <v>0</v>
      </c>
      <c r="H6044" s="11" t="s">
        <v>31</v>
      </c>
      <c r="I6044" s="11" t="s">
        <v>32</v>
      </c>
      <c r="J6044" s="10">
        <v>0</v>
      </c>
      <c r="K6044" s="10">
        <v>0</v>
      </c>
      <c r="L6044" s="10">
        <v>0</v>
      </c>
      <c r="M6044" s="11" t="s">
        <v>31</v>
      </c>
      <c r="N6044" s="10">
        <v>0</v>
      </c>
      <c r="O6044" s="11" t="s">
        <v>67</v>
      </c>
      <c r="P6044" s="11" t="s">
        <v>16626</v>
      </c>
      <c r="Q6044" s="11" t="s">
        <v>36</v>
      </c>
      <c r="R6044" s="10">
        <v>29</v>
      </c>
      <c r="S6044" s="11" t="s">
        <v>33</v>
      </c>
      <c r="T6044" s="11" t="s">
        <v>31</v>
      </c>
      <c r="U6044" s="11" t="s">
        <v>33</v>
      </c>
      <c r="V6044" s="10">
        <v>5</v>
      </c>
      <c r="W6044" s="11" t="s">
        <v>31</v>
      </c>
      <c r="X6044" s="11" t="s">
        <v>37</v>
      </c>
      <c r="Y6044" s="11" t="s">
        <v>64</v>
      </c>
      <c r="Z6044" s="10">
        <v>8</v>
      </c>
      <c r="AA6044" s="10">
        <v>153</v>
      </c>
      <c r="AB6044" s="12"/>
      <c r="AC6044" s="12"/>
    </row>
    <row r="6045" spans="1:29" ht="20.100000000000001" customHeight="1">
      <c r="A6045" s="8" t="s">
        <v>16627</v>
      </c>
      <c r="B6045" s="9" t="s">
        <v>31</v>
      </c>
      <c r="C6045" s="10">
        <v>18</v>
      </c>
      <c r="D6045" s="10">
        <v>73</v>
      </c>
      <c r="E6045" s="11" t="s">
        <v>16628</v>
      </c>
      <c r="F6045" s="10">
        <v>0</v>
      </c>
      <c r="G6045" s="10">
        <v>0</v>
      </c>
      <c r="H6045" s="11" t="s">
        <v>31</v>
      </c>
      <c r="I6045" s="11" t="s">
        <v>32</v>
      </c>
      <c r="J6045" s="10">
        <v>0</v>
      </c>
      <c r="K6045" s="10">
        <v>0</v>
      </c>
      <c r="L6045" s="10">
        <v>18</v>
      </c>
      <c r="M6045" s="11" t="s">
        <v>31</v>
      </c>
      <c r="N6045" s="10">
        <v>17</v>
      </c>
      <c r="O6045" s="11" t="s">
        <v>143</v>
      </c>
      <c r="P6045" s="11" t="s">
        <v>16629</v>
      </c>
      <c r="Q6045" s="11" t="s">
        <v>43</v>
      </c>
      <c r="R6045" s="10">
        <v>27</v>
      </c>
      <c r="S6045" s="11" t="s">
        <v>33</v>
      </c>
      <c r="T6045" s="11" t="s">
        <v>31</v>
      </c>
      <c r="U6045" s="11" t="s">
        <v>33</v>
      </c>
      <c r="V6045" s="10">
        <v>2</v>
      </c>
      <c r="W6045" s="11" t="s">
        <v>33</v>
      </c>
      <c r="X6045" s="11" t="s">
        <v>44</v>
      </c>
      <c r="Y6045" s="11" t="s">
        <v>38</v>
      </c>
      <c r="Z6045" s="10">
        <v>25</v>
      </c>
      <c r="AA6045" s="10">
        <v>454</v>
      </c>
      <c r="AB6045" s="12"/>
      <c r="AC6045" s="12"/>
    </row>
    <row r="6046" spans="1:29" ht="20.100000000000001" customHeight="1">
      <c r="A6046" s="8" t="s">
        <v>16630</v>
      </c>
      <c r="B6046" s="9" t="s">
        <v>31</v>
      </c>
      <c r="C6046" s="10">
        <v>74</v>
      </c>
      <c r="D6046" s="10">
        <v>228</v>
      </c>
      <c r="E6046" s="11" t="s">
        <v>16631</v>
      </c>
      <c r="F6046" s="10">
        <v>0</v>
      </c>
      <c r="G6046" s="10">
        <v>0</v>
      </c>
      <c r="H6046" s="11" t="s">
        <v>31</v>
      </c>
      <c r="I6046" s="11" t="s">
        <v>32</v>
      </c>
      <c r="J6046" s="10">
        <v>0</v>
      </c>
      <c r="K6046" s="10">
        <v>0</v>
      </c>
      <c r="L6046" s="10">
        <v>11</v>
      </c>
      <c r="M6046" s="11" t="s">
        <v>33</v>
      </c>
      <c r="N6046" s="10">
        <v>0</v>
      </c>
      <c r="O6046" s="11" t="s">
        <v>250</v>
      </c>
      <c r="P6046" s="11" t="s">
        <v>16632</v>
      </c>
      <c r="Q6046" s="11" t="s">
        <v>43</v>
      </c>
      <c r="R6046" s="10">
        <v>63</v>
      </c>
      <c r="S6046" s="11" t="s">
        <v>31</v>
      </c>
      <c r="T6046" s="11" t="s">
        <v>31</v>
      </c>
      <c r="U6046" s="11" t="s">
        <v>33</v>
      </c>
      <c r="V6046" s="10">
        <v>3</v>
      </c>
      <c r="W6046" s="11" t="s">
        <v>33</v>
      </c>
      <c r="X6046" s="11" t="s">
        <v>63</v>
      </c>
      <c r="Y6046" s="11" t="s">
        <v>38</v>
      </c>
      <c r="Z6046" s="10">
        <v>26</v>
      </c>
      <c r="AA6046" s="10">
        <v>1890</v>
      </c>
      <c r="AB6046" s="12"/>
      <c r="AC6046" s="12"/>
    </row>
    <row r="6047" spans="1:29" ht="20.100000000000001" customHeight="1">
      <c r="A6047" s="8" t="s">
        <v>16633</v>
      </c>
      <c r="B6047" s="9" t="s">
        <v>31</v>
      </c>
      <c r="C6047" s="10">
        <v>41</v>
      </c>
      <c r="D6047" s="10">
        <v>59</v>
      </c>
      <c r="E6047" s="11" t="s">
        <v>16634</v>
      </c>
      <c r="F6047" s="10">
        <v>0</v>
      </c>
      <c r="G6047" s="10">
        <v>0</v>
      </c>
      <c r="H6047" s="11" t="s">
        <v>31</v>
      </c>
      <c r="I6047" s="11" t="s">
        <v>32</v>
      </c>
      <c r="J6047" s="10">
        <v>0</v>
      </c>
      <c r="K6047" s="10">
        <v>0</v>
      </c>
      <c r="L6047" s="10">
        <v>0</v>
      </c>
      <c r="M6047" s="11" t="s">
        <v>31</v>
      </c>
      <c r="N6047" s="10">
        <v>0</v>
      </c>
      <c r="O6047" s="11" t="s">
        <v>57</v>
      </c>
      <c r="P6047" s="11" t="s">
        <v>16635</v>
      </c>
      <c r="Q6047" s="11" t="s">
        <v>43</v>
      </c>
      <c r="R6047" s="10">
        <v>27</v>
      </c>
      <c r="S6047" s="11" t="s">
        <v>33</v>
      </c>
      <c r="T6047" s="11" t="s">
        <v>31</v>
      </c>
      <c r="U6047" s="11" t="s">
        <v>33</v>
      </c>
      <c r="V6047" s="10">
        <v>3</v>
      </c>
      <c r="W6047" s="11" t="s">
        <v>31</v>
      </c>
      <c r="X6047" s="11" t="s">
        <v>44</v>
      </c>
      <c r="Y6047" s="11" t="s">
        <v>38</v>
      </c>
      <c r="Z6047" s="10">
        <v>10</v>
      </c>
      <c r="AA6047" s="10">
        <v>393</v>
      </c>
      <c r="AB6047" s="12"/>
      <c r="AC6047" s="12"/>
    </row>
    <row r="6048" spans="1:29" ht="20.100000000000001" customHeight="1">
      <c r="A6048" s="8" t="s">
        <v>16636</v>
      </c>
      <c r="B6048" s="9" t="s">
        <v>31</v>
      </c>
      <c r="C6048" s="10">
        <v>61</v>
      </c>
      <c r="D6048" s="10">
        <v>116</v>
      </c>
      <c r="E6048" s="11" t="s">
        <v>2151</v>
      </c>
      <c r="F6048" s="10">
        <v>0</v>
      </c>
      <c r="G6048" s="10">
        <v>0</v>
      </c>
      <c r="H6048" s="11" t="s">
        <v>31</v>
      </c>
      <c r="I6048" s="11" t="s">
        <v>32</v>
      </c>
      <c r="J6048" s="10">
        <v>0</v>
      </c>
      <c r="K6048" s="10">
        <v>0</v>
      </c>
      <c r="L6048" s="10">
        <v>26</v>
      </c>
      <c r="M6048" s="11" t="s">
        <v>31</v>
      </c>
      <c r="N6048" s="10">
        <v>66</v>
      </c>
      <c r="O6048" s="11" t="s">
        <v>190</v>
      </c>
      <c r="P6048" s="11" t="s">
        <v>16637</v>
      </c>
      <c r="Q6048" s="11" t="s">
        <v>43</v>
      </c>
      <c r="R6048" s="10">
        <v>22</v>
      </c>
      <c r="S6048" s="11" t="s">
        <v>33</v>
      </c>
      <c r="T6048" s="11" t="s">
        <v>31</v>
      </c>
      <c r="U6048" s="11" t="s">
        <v>33</v>
      </c>
      <c r="V6048" s="10">
        <v>4</v>
      </c>
      <c r="W6048" s="11" t="s">
        <v>31</v>
      </c>
      <c r="X6048" s="11" t="s">
        <v>37</v>
      </c>
      <c r="Y6048" s="11" t="s">
        <v>38</v>
      </c>
      <c r="Z6048" s="10">
        <v>40</v>
      </c>
      <c r="AA6048" s="10">
        <v>2459</v>
      </c>
      <c r="AB6048" s="12"/>
      <c r="AC6048" s="12"/>
    </row>
    <row r="6049" spans="1:29" ht="20.100000000000001" customHeight="1">
      <c r="A6049" s="8" t="s">
        <v>16638</v>
      </c>
      <c r="B6049" s="9" t="s">
        <v>31</v>
      </c>
      <c r="C6049" s="10">
        <v>17</v>
      </c>
      <c r="D6049" s="10">
        <v>119</v>
      </c>
      <c r="E6049" s="11" t="s">
        <v>16639</v>
      </c>
      <c r="F6049" s="10">
        <v>0</v>
      </c>
      <c r="G6049" s="10">
        <v>0</v>
      </c>
      <c r="H6049" s="11" t="s">
        <v>31</v>
      </c>
      <c r="I6049" s="11" t="s">
        <v>32</v>
      </c>
      <c r="J6049" s="10">
        <v>0</v>
      </c>
      <c r="K6049" s="10">
        <v>0</v>
      </c>
      <c r="L6049" s="10">
        <v>5</v>
      </c>
      <c r="M6049" s="11" t="s">
        <v>33</v>
      </c>
      <c r="N6049" s="10">
        <v>0</v>
      </c>
      <c r="O6049" s="11" t="s">
        <v>113</v>
      </c>
      <c r="P6049" s="11" t="s">
        <v>16640</v>
      </c>
      <c r="Q6049" s="11" t="s">
        <v>36</v>
      </c>
      <c r="R6049" s="10">
        <v>40</v>
      </c>
      <c r="S6049" s="11" t="s">
        <v>31</v>
      </c>
      <c r="T6049" s="11" t="s">
        <v>31</v>
      </c>
      <c r="U6049" s="11" t="s">
        <v>33</v>
      </c>
      <c r="V6049" s="10">
        <v>6</v>
      </c>
      <c r="W6049" s="11" t="s">
        <v>33</v>
      </c>
      <c r="X6049" s="11" t="s">
        <v>37</v>
      </c>
      <c r="Y6049" s="11" t="s">
        <v>64</v>
      </c>
      <c r="Z6049" s="10">
        <v>49</v>
      </c>
      <c r="AA6049" s="10">
        <v>815</v>
      </c>
      <c r="AB6049" s="12"/>
      <c r="AC6049" s="12"/>
    </row>
    <row r="6050" spans="1:29" ht="20.100000000000001" customHeight="1">
      <c r="A6050" s="8" t="s">
        <v>16641</v>
      </c>
      <c r="B6050" s="9" t="s">
        <v>31</v>
      </c>
      <c r="C6050" s="10">
        <v>76</v>
      </c>
      <c r="D6050" s="10">
        <v>238</v>
      </c>
      <c r="E6050" s="11" t="s">
        <v>16642</v>
      </c>
      <c r="F6050" s="10">
        <v>0</v>
      </c>
      <c r="G6050" s="10">
        <v>0</v>
      </c>
      <c r="H6050" s="11" t="s">
        <v>31</v>
      </c>
      <c r="I6050" s="11" t="s">
        <v>32</v>
      </c>
      <c r="J6050" s="10">
        <v>0</v>
      </c>
      <c r="K6050" s="10">
        <v>0</v>
      </c>
      <c r="L6050" s="10">
        <v>0</v>
      </c>
      <c r="M6050" s="11" t="s">
        <v>31</v>
      </c>
      <c r="N6050" s="10">
        <v>0</v>
      </c>
      <c r="O6050" s="11" t="s">
        <v>268</v>
      </c>
      <c r="P6050" s="11" t="s">
        <v>16643</v>
      </c>
      <c r="Q6050" s="11" t="s">
        <v>36</v>
      </c>
      <c r="R6050" s="10">
        <v>36</v>
      </c>
      <c r="S6050" s="11" t="s">
        <v>31</v>
      </c>
      <c r="T6050" s="11" t="s">
        <v>31</v>
      </c>
      <c r="U6050" s="11" t="s">
        <v>33</v>
      </c>
      <c r="V6050" s="10">
        <v>6</v>
      </c>
      <c r="W6050" s="11" t="s">
        <v>31</v>
      </c>
      <c r="X6050" s="11" t="s">
        <v>63</v>
      </c>
      <c r="Y6050" s="11" t="s">
        <v>38</v>
      </c>
      <c r="Z6050" s="10">
        <v>11</v>
      </c>
      <c r="AA6050" s="10">
        <v>847</v>
      </c>
      <c r="AB6050" s="12"/>
      <c r="AC6050" s="12"/>
    </row>
    <row r="6051" spans="1:29" ht="20.100000000000001" customHeight="1">
      <c r="A6051" s="8" t="s">
        <v>16644</v>
      </c>
      <c r="B6051" s="9" t="s">
        <v>31</v>
      </c>
      <c r="C6051" s="10">
        <v>56</v>
      </c>
      <c r="D6051" s="10">
        <v>125</v>
      </c>
      <c r="E6051" s="11" t="s">
        <v>16645</v>
      </c>
      <c r="F6051" s="10">
        <v>0</v>
      </c>
      <c r="G6051" s="10">
        <v>0</v>
      </c>
      <c r="H6051" s="11" t="s">
        <v>31</v>
      </c>
      <c r="I6051" s="11" t="s">
        <v>32</v>
      </c>
      <c r="J6051" s="10">
        <v>0</v>
      </c>
      <c r="K6051" s="10">
        <v>0</v>
      </c>
      <c r="L6051" s="10">
        <v>11</v>
      </c>
      <c r="M6051" s="11" t="s">
        <v>33</v>
      </c>
      <c r="N6051" s="10">
        <v>0</v>
      </c>
      <c r="O6051" s="11" t="s">
        <v>34</v>
      </c>
      <c r="P6051" s="11" t="s">
        <v>16646</v>
      </c>
      <c r="Q6051" s="11" t="s">
        <v>43</v>
      </c>
      <c r="R6051" s="10">
        <v>42</v>
      </c>
      <c r="S6051" s="11" t="s">
        <v>31</v>
      </c>
      <c r="T6051" s="11" t="s">
        <v>31</v>
      </c>
      <c r="U6051" s="11" t="s">
        <v>33</v>
      </c>
      <c r="V6051" s="10">
        <v>2</v>
      </c>
      <c r="W6051" s="11" t="s">
        <v>31</v>
      </c>
      <c r="X6051" s="11" t="s">
        <v>37</v>
      </c>
      <c r="Y6051" s="11" t="s">
        <v>64</v>
      </c>
      <c r="Z6051" s="10">
        <v>38</v>
      </c>
      <c r="AA6051" s="10">
        <v>2128</v>
      </c>
      <c r="AB6051" s="12"/>
      <c r="AC6051" s="12"/>
    </row>
    <row r="6052" spans="1:29" ht="20.100000000000001" customHeight="1">
      <c r="A6052" s="8" t="s">
        <v>16647</v>
      </c>
      <c r="B6052" s="9" t="s">
        <v>31</v>
      </c>
      <c r="C6052" s="10">
        <v>19</v>
      </c>
      <c r="D6052" s="10">
        <v>60</v>
      </c>
      <c r="E6052" s="11" t="s">
        <v>16648</v>
      </c>
      <c r="F6052" s="10">
        <v>0</v>
      </c>
      <c r="G6052" s="10">
        <v>0</v>
      </c>
      <c r="H6052" s="11" t="s">
        <v>31</v>
      </c>
      <c r="I6052" s="11" t="s">
        <v>32</v>
      </c>
      <c r="J6052" s="10">
        <v>0</v>
      </c>
      <c r="K6052" s="10">
        <v>0</v>
      </c>
      <c r="L6052" s="10">
        <v>0</v>
      </c>
      <c r="M6052" s="11" t="s">
        <v>31</v>
      </c>
      <c r="N6052" s="10">
        <v>0</v>
      </c>
      <c r="O6052" s="11" t="s">
        <v>275</v>
      </c>
      <c r="P6052" s="11" t="s">
        <v>16649</v>
      </c>
      <c r="Q6052" s="11" t="s">
        <v>43</v>
      </c>
      <c r="R6052" s="10">
        <v>35</v>
      </c>
      <c r="S6052" s="11" t="s">
        <v>31</v>
      </c>
      <c r="T6052" s="11" t="s">
        <v>31</v>
      </c>
      <c r="U6052" s="11" t="s">
        <v>33</v>
      </c>
      <c r="V6052" s="10">
        <v>6</v>
      </c>
      <c r="W6052" s="11" t="s">
        <v>31</v>
      </c>
      <c r="X6052" s="11" t="s">
        <v>63</v>
      </c>
      <c r="Y6052" s="11" t="s">
        <v>64</v>
      </c>
      <c r="Z6052" s="10">
        <v>10</v>
      </c>
      <c r="AA6052" s="10">
        <v>195</v>
      </c>
      <c r="AB6052" s="12"/>
      <c r="AC6052" s="12"/>
    </row>
    <row r="6053" spans="1:29" ht="20.100000000000001" customHeight="1">
      <c r="A6053" s="8" t="s">
        <v>16650</v>
      </c>
      <c r="B6053" s="9" t="s">
        <v>31</v>
      </c>
      <c r="C6053" s="10">
        <v>8</v>
      </c>
      <c r="D6053" s="10">
        <v>60</v>
      </c>
      <c r="E6053" s="10">
        <v>119</v>
      </c>
      <c r="F6053" s="10">
        <v>0</v>
      </c>
      <c r="G6053" s="10">
        <v>0</v>
      </c>
      <c r="H6053" s="11" t="s">
        <v>31</v>
      </c>
      <c r="I6053" s="11" t="s">
        <v>32</v>
      </c>
      <c r="J6053" s="10">
        <v>0</v>
      </c>
      <c r="K6053" s="10">
        <v>0</v>
      </c>
      <c r="L6053" s="10">
        <v>41</v>
      </c>
      <c r="M6053" s="11" t="s">
        <v>33</v>
      </c>
      <c r="N6053" s="10">
        <v>0</v>
      </c>
      <c r="O6053" s="11" t="s">
        <v>113</v>
      </c>
      <c r="P6053" s="11" t="s">
        <v>16651</v>
      </c>
      <c r="Q6053" s="11" t="s">
        <v>43</v>
      </c>
      <c r="R6053" s="10">
        <v>22</v>
      </c>
      <c r="S6053" s="11" t="s">
        <v>33</v>
      </c>
      <c r="T6053" s="11" t="s">
        <v>31</v>
      </c>
      <c r="U6053" s="11" t="s">
        <v>33</v>
      </c>
      <c r="V6053" s="10">
        <v>4</v>
      </c>
      <c r="W6053" s="11" t="s">
        <v>33</v>
      </c>
      <c r="X6053" s="11" t="s">
        <v>44</v>
      </c>
      <c r="Y6053" s="11" t="s">
        <v>38</v>
      </c>
      <c r="Z6053" s="10">
        <v>39</v>
      </c>
      <c r="AA6053" s="10">
        <v>327</v>
      </c>
      <c r="AB6053" s="12"/>
      <c r="AC6053" s="12"/>
    </row>
    <row r="6054" spans="1:29" ht="20.100000000000001" customHeight="1">
      <c r="A6054" s="8" t="s">
        <v>16652</v>
      </c>
      <c r="B6054" s="9" t="s">
        <v>31</v>
      </c>
      <c r="C6054" s="10">
        <v>8</v>
      </c>
      <c r="D6054" s="10">
        <v>40</v>
      </c>
      <c r="E6054" s="11" t="s">
        <v>12085</v>
      </c>
      <c r="F6054" s="10">
        <v>0</v>
      </c>
      <c r="G6054" s="10">
        <v>0</v>
      </c>
      <c r="H6054" s="11" t="s">
        <v>31</v>
      </c>
      <c r="I6054" s="11" t="s">
        <v>32</v>
      </c>
      <c r="J6054" s="10">
        <v>0</v>
      </c>
      <c r="K6054" s="10">
        <v>0</v>
      </c>
      <c r="L6054" s="10">
        <v>27</v>
      </c>
      <c r="M6054" s="11" t="s">
        <v>33</v>
      </c>
      <c r="N6054" s="10">
        <v>0</v>
      </c>
      <c r="O6054" s="11" t="s">
        <v>34</v>
      </c>
      <c r="P6054" s="11" t="s">
        <v>16653</v>
      </c>
      <c r="Q6054" s="11" t="s">
        <v>36</v>
      </c>
      <c r="R6054" s="10">
        <v>66</v>
      </c>
      <c r="S6054" s="11" t="s">
        <v>31</v>
      </c>
      <c r="T6054" s="11" t="s">
        <v>33</v>
      </c>
      <c r="U6054" s="11" t="s">
        <v>33</v>
      </c>
      <c r="V6054" s="10">
        <v>6</v>
      </c>
      <c r="W6054" s="11" t="s">
        <v>31</v>
      </c>
      <c r="X6054" s="11" t="s">
        <v>37</v>
      </c>
      <c r="Y6054" s="11" t="s">
        <v>38</v>
      </c>
      <c r="Z6054" s="10">
        <v>16</v>
      </c>
      <c r="AA6054" s="10">
        <v>128</v>
      </c>
      <c r="AB6054" s="12"/>
      <c r="AC6054" s="12"/>
    </row>
    <row r="6055" spans="1:29" ht="20.100000000000001" customHeight="1">
      <c r="A6055" s="8" t="s">
        <v>16654</v>
      </c>
      <c r="B6055" s="9" t="s">
        <v>31</v>
      </c>
      <c r="C6055" s="10">
        <v>71</v>
      </c>
      <c r="D6055" s="10">
        <v>359</v>
      </c>
      <c r="E6055" s="11" t="s">
        <v>16655</v>
      </c>
      <c r="F6055" s="10">
        <v>0</v>
      </c>
      <c r="G6055" s="10">
        <v>0</v>
      </c>
      <c r="H6055" s="11" t="s">
        <v>31</v>
      </c>
      <c r="I6055" s="11" t="s">
        <v>32</v>
      </c>
      <c r="J6055" s="10">
        <v>0</v>
      </c>
      <c r="K6055" s="10">
        <v>0</v>
      </c>
      <c r="L6055" s="10">
        <v>15</v>
      </c>
      <c r="M6055" s="11" t="s">
        <v>33</v>
      </c>
      <c r="N6055" s="10">
        <v>0</v>
      </c>
      <c r="O6055" s="11" t="s">
        <v>147</v>
      </c>
      <c r="P6055" s="11" t="s">
        <v>16656</v>
      </c>
      <c r="Q6055" s="11" t="s">
        <v>36</v>
      </c>
      <c r="R6055" s="10">
        <v>44</v>
      </c>
      <c r="S6055" s="11" t="s">
        <v>31</v>
      </c>
      <c r="T6055" s="11" t="s">
        <v>31</v>
      </c>
      <c r="U6055" s="11" t="s">
        <v>33</v>
      </c>
      <c r="V6055" s="10">
        <v>5</v>
      </c>
      <c r="W6055" s="11" t="s">
        <v>33</v>
      </c>
      <c r="X6055" s="11" t="s">
        <v>63</v>
      </c>
      <c r="Y6055" s="11" t="s">
        <v>38</v>
      </c>
      <c r="Z6055" s="10">
        <v>46</v>
      </c>
      <c r="AA6055" s="10">
        <v>3233</v>
      </c>
      <c r="AB6055" s="12"/>
      <c r="AC6055" s="12"/>
    </row>
    <row r="6056" spans="1:29" ht="20.100000000000001" customHeight="1">
      <c r="A6056" s="8" t="s">
        <v>16657</v>
      </c>
      <c r="B6056" s="9" t="s">
        <v>31</v>
      </c>
      <c r="C6056" s="10">
        <v>70</v>
      </c>
      <c r="D6056" s="10">
        <v>347</v>
      </c>
      <c r="E6056" s="11" t="s">
        <v>7325</v>
      </c>
      <c r="F6056" s="10">
        <v>0</v>
      </c>
      <c r="G6056" s="10">
        <v>0</v>
      </c>
      <c r="H6056" s="11" t="s">
        <v>31</v>
      </c>
      <c r="I6056" s="11" t="s">
        <v>32</v>
      </c>
      <c r="J6056" s="10">
        <v>0</v>
      </c>
      <c r="K6056" s="10">
        <v>0</v>
      </c>
      <c r="L6056" s="10">
        <v>0</v>
      </c>
      <c r="M6056" s="11" t="s">
        <v>31</v>
      </c>
      <c r="N6056" s="10">
        <v>0</v>
      </c>
      <c r="O6056" s="11" t="s">
        <v>500</v>
      </c>
      <c r="P6056" s="11" t="s">
        <v>16658</v>
      </c>
      <c r="Q6056" s="11" t="s">
        <v>43</v>
      </c>
      <c r="R6056" s="10">
        <v>49</v>
      </c>
      <c r="S6056" s="11" t="s">
        <v>31</v>
      </c>
      <c r="T6056" s="11" t="s">
        <v>31</v>
      </c>
      <c r="U6056" s="11" t="s">
        <v>33</v>
      </c>
      <c r="V6056" s="10">
        <v>6</v>
      </c>
      <c r="W6056" s="11" t="s">
        <v>31</v>
      </c>
      <c r="X6056" s="11" t="s">
        <v>63</v>
      </c>
      <c r="Y6056" s="11" t="s">
        <v>38</v>
      </c>
      <c r="Z6056" s="10">
        <v>8</v>
      </c>
      <c r="AA6056" s="10">
        <v>562</v>
      </c>
      <c r="AB6056" s="12"/>
      <c r="AC6056" s="12"/>
    </row>
    <row r="6057" spans="1:29" ht="20.100000000000001" customHeight="1">
      <c r="A6057" s="8" t="s">
        <v>16659</v>
      </c>
      <c r="B6057" s="9" t="s">
        <v>31</v>
      </c>
      <c r="C6057" s="10">
        <v>16</v>
      </c>
      <c r="D6057" s="10">
        <v>95</v>
      </c>
      <c r="E6057" s="11" t="s">
        <v>16660</v>
      </c>
      <c r="F6057" s="10">
        <v>0</v>
      </c>
      <c r="G6057" s="10">
        <v>0</v>
      </c>
      <c r="H6057" s="11" t="s">
        <v>31</v>
      </c>
      <c r="I6057" s="11" t="s">
        <v>32</v>
      </c>
      <c r="J6057" s="10">
        <v>0</v>
      </c>
      <c r="K6057" s="10">
        <v>0</v>
      </c>
      <c r="L6057" s="10">
        <v>0</v>
      </c>
      <c r="M6057" s="11" t="s">
        <v>31</v>
      </c>
      <c r="N6057" s="10">
        <v>0</v>
      </c>
      <c r="O6057" s="11" t="s">
        <v>275</v>
      </c>
      <c r="P6057" s="11" t="s">
        <v>16661</v>
      </c>
      <c r="Q6057" s="11" t="s">
        <v>43</v>
      </c>
      <c r="R6057" s="10">
        <v>43</v>
      </c>
      <c r="S6057" s="11" t="s">
        <v>31</v>
      </c>
      <c r="T6057" s="11" t="s">
        <v>31</v>
      </c>
      <c r="U6057" s="11" t="s">
        <v>33</v>
      </c>
      <c r="V6057" s="10">
        <v>6</v>
      </c>
      <c r="W6057" s="11" t="s">
        <v>31</v>
      </c>
      <c r="X6057" s="11" t="s">
        <v>37</v>
      </c>
      <c r="Y6057" s="11" t="s">
        <v>38</v>
      </c>
      <c r="Z6057" s="10">
        <v>7</v>
      </c>
      <c r="AA6057" s="10">
        <v>106</v>
      </c>
      <c r="AB6057" s="12"/>
      <c r="AC6057" s="12"/>
    </row>
    <row r="6058" spans="1:29" ht="20.100000000000001" customHeight="1">
      <c r="A6058" s="8" t="s">
        <v>16662</v>
      </c>
      <c r="B6058" s="9" t="s">
        <v>31</v>
      </c>
      <c r="C6058" s="10">
        <v>69</v>
      </c>
      <c r="D6058" s="10">
        <v>107</v>
      </c>
      <c r="E6058" s="11" t="s">
        <v>16663</v>
      </c>
      <c r="F6058" s="10">
        <v>0</v>
      </c>
      <c r="G6058" s="10">
        <v>0</v>
      </c>
      <c r="H6058" s="11" t="s">
        <v>31</v>
      </c>
      <c r="I6058" s="11" t="s">
        <v>32</v>
      </c>
      <c r="J6058" s="10">
        <v>0</v>
      </c>
      <c r="K6058" s="10">
        <v>0</v>
      </c>
      <c r="L6058" s="10">
        <v>7</v>
      </c>
      <c r="M6058" s="11" t="s">
        <v>33</v>
      </c>
      <c r="N6058" s="10">
        <v>0</v>
      </c>
      <c r="O6058" s="11" t="s">
        <v>123</v>
      </c>
      <c r="P6058" s="11" t="s">
        <v>16664</v>
      </c>
      <c r="Q6058" s="11" t="s">
        <v>43</v>
      </c>
      <c r="R6058" s="10">
        <v>34</v>
      </c>
      <c r="S6058" s="11" t="s">
        <v>31</v>
      </c>
      <c r="T6058" s="11" t="s">
        <v>31</v>
      </c>
      <c r="U6058" s="11" t="s">
        <v>33</v>
      </c>
      <c r="V6058" s="10">
        <v>2</v>
      </c>
      <c r="W6058" s="11" t="s">
        <v>33</v>
      </c>
      <c r="X6058" s="11" t="s">
        <v>63</v>
      </c>
      <c r="Y6058" s="11" t="s">
        <v>64</v>
      </c>
      <c r="Z6058" s="10">
        <v>44</v>
      </c>
      <c r="AA6058" s="10">
        <v>3021</v>
      </c>
      <c r="AB6058" s="12"/>
      <c r="AC6058" s="12"/>
    </row>
    <row r="6059" spans="1:29" ht="20.100000000000001" customHeight="1">
      <c r="A6059" s="8" t="s">
        <v>16665</v>
      </c>
      <c r="B6059" s="9" t="s">
        <v>31</v>
      </c>
      <c r="C6059" s="10">
        <v>73</v>
      </c>
      <c r="D6059" s="10">
        <v>290</v>
      </c>
      <c r="E6059" s="11" t="s">
        <v>3874</v>
      </c>
      <c r="F6059" s="10">
        <v>292</v>
      </c>
      <c r="G6059" s="11" t="s">
        <v>16666</v>
      </c>
      <c r="H6059" s="11" t="s">
        <v>33</v>
      </c>
      <c r="I6059" s="11" t="s">
        <v>48</v>
      </c>
      <c r="J6059" s="10">
        <v>0</v>
      </c>
      <c r="K6059" s="10">
        <v>0</v>
      </c>
      <c r="L6059" s="10">
        <v>27</v>
      </c>
      <c r="M6059" s="11" t="s">
        <v>33</v>
      </c>
      <c r="N6059" s="10">
        <v>0</v>
      </c>
      <c r="O6059" s="11" t="s">
        <v>61</v>
      </c>
      <c r="P6059" s="11" t="s">
        <v>16667</v>
      </c>
      <c r="Q6059" s="11" t="s">
        <v>36</v>
      </c>
      <c r="R6059" s="10">
        <v>32</v>
      </c>
      <c r="S6059" s="11" t="s">
        <v>31</v>
      </c>
      <c r="T6059" s="11" t="s">
        <v>31</v>
      </c>
      <c r="U6059" s="11" t="s">
        <v>33</v>
      </c>
      <c r="V6059" s="10">
        <v>5</v>
      </c>
      <c r="W6059" s="11" t="s">
        <v>33</v>
      </c>
      <c r="X6059" s="11" t="s">
        <v>63</v>
      </c>
      <c r="Y6059" s="11" t="s">
        <v>38</v>
      </c>
      <c r="Z6059" s="10">
        <v>48</v>
      </c>
      <c r="AA6059" s="10">
        <v>3470</v>
      </c>
      <c r="AB6059" s="12"/>
      <c r="AC6059" s="12"/>
    </row>
    <row r="6060" spans="1:29" ht="20.100000000000001" customHeight="1">
      <c r="A6060" s="8" t="s">
        <v>16668</v>
      </c>
      <c r="B6060" s="9" t="s">
        <v>31</v>
      </c>
      <c r="C6060" s="10">
        <v>11</v>
      </c>
      <c r="D6060" s="10">
        <v>19</v>
      </c>
      <c r="E6060" s="11" t="s">
        <v>2919</v>
      </c>
      <c r="F6060" s="10">
        <v>0</v>
      </c>
      <c r="G6060" s="10">
        <v>0</v>
      </c>
      <c r="H6060" s="11" t="s">
        <v>31</v>
      </c>
      <c r="I6060" s="11" t="s">
        <v>32</v>
      </c>
      <c r="J6060" s="10">
        <v>0</v>
      </c>
      <c r="K6060" s="10">
        <v>0</v>
      </c>
      <c r="L6060" s="10">
        <v>0</v>
      </c>
      <c r="M6060" s="11" t="s">
        <v>31</v>
      </c>
      <c r="N6060" s="10">
        <v>0</v>
      </c>
      <c r="O6060" s="11" t="s">
        <v>500</v>
      </c>
      <c r="P6060" s="11" t="s">
        <v>16669</v>
      </c>
      <c r="Q6060" s="11" t="s">
        <v>36</v>
      </c>
      <c r="R6060" s="10">
        <v>55</v>
      </c>
      <c r="S6060" s="11" t="s">
        <v>31</v>
      </c>
      <c r="T6060" s="11" t="s">
        <v>31</v>
      </c>
      <c r="U6060" s="11" t="s">
        <v>33</v>
      </c>
      <c r="V6060" s="10">
        <v>4</v>
      </c>
      <c r="W6060" s="11" t="s">
        <v>31</v>
      </c>
      <c r="X6060" s="11" t="s">
        <v>63</v>
      </c>
      <c r="Y6060" s="11" t="s">
        <v>64</v>
      </c>
      <c r="Z6060" s="10">
        <v>9</v>
      </c>
      <c r="AA6060" s="10">
        <v>95</v>
      </c>
      <c r="AB6060" s="12"/>
      <c r="AC6060" s="12"/>
    </row>
    <row r="6061" spans="1:29" ht="20.100000000000001" customHeight="1">
      <c r="A6061" s="8" t="s">
        <v>16670</v>
      </c>
      <c r="B6061" s="9" t="s">
        <v>31</v>
      </c>
      <c r="C6061" s="10">
        <v>38</v>
      </c>
      <c r="D6061" s="10">
        <v>146</v>
      </c>
      <c r="E6061" s="11" t="s">
        <v>16671</v>
      </c>
      <c r="F6061" s="10">
        <v>0</v>
      </c>
      <c r="G6061" s="10">
        <v>0</v>
      </c>
      <c r="H6061" s="11" t="s">
        <v>31</v>
      </c>
      <c r="I6061" s="11" t="s">
        <v>32</v>
      </c>
      <c r="J6061" s="10">
        <v>0</v>
      </c>
      <c r="K6061" s="10">
        <v>0</v>
      </c>
      <c r="L6061" s="10">
        <v>0</v>
      </c>
      <c r="M6061" s="11" t="s">
        <v>31</v>
      </c>
      <c r="N6061" s="10">
        <v>0</v>
      </c>
      <c r="O6061" s="11" t="s">
        <v>109</v>
      </c>
      <c r="P6061" s="11" t="s">
        <v>16672</v>
      </c>
      <c r="Q6061" s="11" t="s">
        <v>36</v>
      </c>
      <c r="R6061" s="10">
        <v>30</v>
      </c>
      <c r="S6061" s="11" t="s">
        <v>31</v>
      </c>
      <c r="T6061" s="11" t="s">
        <v>31</v>
      </c>
      <c r="U6061" s="11" t="s">
        <v>33</v>
      </c>
      <c r="V6061" s="10">
        <v>2</v>
      </c>
      <c r="W6061" s="11" t="s">
        <v>31</v>
      </c>
      <c r="X6061" s="11" t="s">
        <v>44</v>
      </c>
      <c r="Y6061" s="11" t="s">
        <v>64</v>
      </c>
      <c r="Z6061" s="10">
        <v>9</v>
      </c>
      <c r="AA6061" s="10">
        <v>359</v>
      </c>
      <c r="AB6061" s="12"/>
      <c r="AC6061" s="12"/>
    </row>
    <row r="6062" spans="1:29" ht="20.100000000000001" customHeight="1">
      <c r="A6062" s="8" t="s">
        <v>16673</v>
      </c>
      <c r="B6062" s="9" t="s">
        <v>31</v>
      </c>
      <c r="C6062" s="10">
        <v>65</v>
      </c>
      <c r="D6062" s="10">
        <v>174</v>
      </c>
      <c r="E6062" s="11" t="s">
        <v>16674</v>
      </c>
      <c r="F6062" s="10">
        <v>0</v>
      </c>
      <c r="G6062" s="10">
        <v>0</v>
      </c>
      <c r="H6062" s="11" t="s">
        <v>31</v>
      </c>
      <c r="I6062" s="11" t="s">
        <v>32</v>
      </c>
      <c r="J6062" s="10">
        <v>0</v>
      </c>
      <c r="K6062" s="10">
        <v>0</v>
      </c>
      <c r="L6062" s="10">
        <v>13</v>
      </c>
      <c r="M6062" s="11" t="s">
        <v>33</v>
      </c>
      <c r="N6062" s="10">
        <v>0</v>
      </c>
      <c r="O6062" s="11" t="s">
        <v>116</v>
      </c>
      <c r="P6062" s="11" t="s">
        <v>16675</v>
      </c>
      <c r="Q6062" s="11" t="s">
        <v>36</v>
      </c>
      <c r="R6062" s="10">
        <v>35</v>
      </c>
      <c r="S6062" s="11" t="s">
        <v>31</v>
      </c>
      <c r="T6062" s="11" t="s">
        <v>31</v>
      </c>
      <c r="U6062" s="11" t="s">
        <v>33</v>
      </c>
      <c r="V6062" s="10">
        <v>2</v>
      </c>
      <c r="W6062" s="11" t="s">
        <v>33</v>
      </c>
      <c r="X6062" s="11" t="s">
        <v>63</v>
      </c>
      <c r="Y6062" s="11" t="s">
        <v>38</v>
      </c>
      <c r="Z6062" s="10">
        <v>35</v>
      </c>
      <c r="AA6062" s="10">
        <v>2256</v>
      </c>
      <c r="AB6062" s="12"/>
      <c r="AC6062" s="12"/>
    </row>
    <row r="6063" spans="1:29" ht="20.100000000000001" customHeight="1">
      <c r="A6063" s="8" t="s">
        <v>16676</v>
      </c>
      <c r="B6063" s="9" t="s">
        <v>31</v>
      </c>
      <c r="C6063" s="10">
        <v>51</v>
      </c>
      <c r="D6063" s="10">
        <v>192</v>
      </c>
      <c r="E6063" s="11" t="s">
        <v>2703</v>
      </c>
      <c r="F6063" s="10">
        <v>0</v>
      </c>
      <c r="G6063" s="10">
        <v>0</v>
      </c>
      <c r="H6063" s="11" t="s">
        <v>31</v>
      </c>
      <c r="I6063" s="11" t="s">
        <v>32</v>
      </c>
      <c r="J6063" s="10">
        <v>0</v>
      </c>
      <c r="K6063" s="10">
        <v>0</v>
      </c>
      <c r="L6063" s="10">
        <v>6</v>
      </c>
      <c r="M6063" s="11" t="s">
        <v>33</v>
      </c>
      <c r="N6063" s="10">
        <v>0</v>
      </c>
      <c r="O6063" s="11" t="s">
        <v>67</v>
      </c>
      <c r="P6063" s="11" t="s">
        <v>16677</v>
      </c>
      <c r="Q6063" s="11" t="s">
        <v>36</v>
      </c>
      <c r="R6063" s="10">
        <v>63</v>
      </c>
      <c r="S6063" s="11" t="s">
        <v>31</v>
      </c>
      <c r="T6063" s="11" t="s">
        <v>31</v>
      </c>
      <c r="U6063" s="11" t="s">
        <v>33</v>
      </c>
      <c r="V6063" s="10">
        <v>6</v>
      </c>
      <c r="W6063" s="11" t="s">
        <v>33</v>
      </c>
      <c r="X6063" s="11" t="s">
        <v>44</v>
      </c>
      <c r="Y6063" s="11" t="s">
        <v>38</v>
      </c>
      <c r="Z6063" s="10">
        <v>17</v>
      </c>
      <c r="AA6063" s="10">
        <v>870</v>
      </c>
      <c r="AB6063" s="12"/>
      <c r="AC6063" s="12"/>
    </row>
    <row r="6064" spans="1:29" ht="20.100000000000001" customHeight="1">
      <c r="A6064" s="8" t="s">
        <v>16678</v>
      </c>
      <c r="B6064" s="9" t="s">
        <v>31</v>
      </c>
      <c r="C6064" s="10">
        <v>57</v>
      </c>
      <c r="D6064" s="10">
        <v>97</v>
      </c>
      <c r="E6064" s="11" t="s">
        <v>8770</v>
      </c>
      <c r="F6064" s="10">
        <v>0</v>
      </c>
      <c r="G6064" s="10">
        <v>0</v>
      </c>
      <c r="H6064" s="11" t="s">
        <v>31</v>
      </c>
      <c r="I6064" s="11" t="s">
        <v>32</v>
      </c>
      <c r="J6064" s="10">
        <v>0</v>
      </c>
      <c r="K6064" s="10">
        <v>0</v>
      </c>
      <c r="L6064" s="10">
        <v>14</v>
      </c>
      <c r="M6064" s="11" t="s">
        <v>33</v>
      </c>
      <c r="N6064" s="10">
        <v>0</v>
      </c>
      <c r="O6064" s="11" t="s">
        <v>250</v>
      </c>
      <c r="P6064" s="11" t="s">
        <v>16679</v>
      </c>
      <c r="Q6064" s="11" t="s">
        <v>43</v>
      </c>
      <c r="R6064" s="10">
        <v>41</v>
      </c>
      <c r="S6064" s="11" t="s">
        <v>31</v>
      </c>
      <c r="T6064" s="11" t="s">
        <v>31</v>
      </c>
      <c r="U6064" s="11" t="s">
        <v>33</v>
      </c>
      <c r="V6064" s="10">
        <v>2</v>
      </c>
      <c r="W6064" s="11" t="s">
        <v>33</v>
      </c>
      <c r="X6064" s="11" t="s">
        <v>63</v>
      </c>
      <c r="Y6064" s="11" t="s">
        <v>64</v>
      </c>
      <c r="Z6064" s="10">
        <v>35</v>
      </c>
      <c r="AA6064" s="10">
        <v>1977</v>
      </c>
      <c r="AB6064" s="12"/>
      <c r="AC6064" s="12"/>
    </row>
    <row r="6065" spans="1:29" ht="20.100000000000001" customHeight="1">
      <c r="A6065" s="8" t="s">
        <v>16680</v>
      </c>
      <c r="B6065" s="9" t="s">
        <v>31</v>
      </c>
      <c r="C6065" s="10">
        <v>12</v>
      </c>
      <c r="D6065" s="10">
        <v>26</v>
      </c>
      <c r="E6065" s="11" t="s">
        <v>9659</v>
      </c>
      <c r="F6065" s="10">
        <v>0</v>
      </c>
      <c r="G6065" s="10">
        <v>0</v>
      </c>
      <c r="H6065" s="11" t="s">
        <v>31</v>
      </c>
      <c r="I6065" s="11" t="s">
        <v>32</v>
      </c>
      <c r="J6065" s="10">
        <v>0</v>
      </c>
      <c r="K6065" s="10">
        <v>0</v>
      </c>
      <c r="L6065" s="10">
        <v>0</v>
      </c>
      <c r="M6065" s="11" t="s">
        <v>31</v>
      </c>
      <c r="N6065" s="10">
        <v>0</v>
      </c>
      <c r="O6065" s="11" t="s">
        <v>275</v>
      </c>
      <c r="P6065" s="11" t="s">
        <v>16681</v>
      </c>
      <c r="Q6065" s="11" t="s">
        <v>36</v>
      </c>
      <c r="R6065" s="10">
        <v>48</v>
      </c>
      <c r="S6065" s="11" t="s">
        <v>31</v>
      </c>
      <c r="T6065" s="11" t="s">
        <v>31</v>
      </c>
      <c r="U6065" s="11" t="s">
        <v>33</v>
      </c>
      <c r="V6065" s="10">
        <v>4</v>
      </c>
      <c r="W6065" s="11" t="s">
        <v>31</v>
      </c>
      <c r="X6065" s="11" t="s">
        <v>63</v>
      </c>
      <c r="Y6065" s="11" t="s">
        <v>64</v>
      </c>
      <c r="Z6065" s="10">
        <v>11</v>
      </c>
      <c r="AA6065" s="10">
        <v>133</v>
      </c>
      <c r="AB6065" s="12"/>
      <c r="AC6065" s="12"/>
    </row>
    <row r="6066" spans="1:29" ht="20.100000000000001" customHeight="1">
      <c r="A6066" s="8" t="s">
        <v>16682</v>
      </c>
      <c r="B6066" s="9" t="s">
        <v>31</v>
      </c>
      <c r="C6066" s="10">
        <v>1</v>
      </c>
      <c r="D6066" s="10">
        <v>7</v>
      </c>
      <c r="E6066" s="10">
        <v>16</v>
      </c>
      <c r="F6066" s="10">
        <v>0</v>
      </c>
      <c r="G6066" s="10">
        <v>0</v>
      </c>
      <c r="H6066" s="11" t="s">
        <v>31</v>
      </c>
      <c r="I6066" s="11" t="s">
        <v>32</v>
      </c>
      <c r="J6066" s="10">
        <v>0</v>
      </c>
      <c r="K6066" s="10">
        <v>0</v>
      </c>
      <c r="L6066" s="10">
        <v>16</v>
      </c>
      <c r="M6066" s="11" t="s">
        <v>33</v>
      </c>
      <c r="N6066" s="10">
        <v>0</v>
      </c>
      <c r="O6066" s="11" t="s">
        <v>306</v>
      </c>
      <c r="P6066" s="11" t="s">
        <v>16683</v>
      </c>
      <c r="Q6066" s="11" t="s">
        <v>43</v>
      </c>
      <c r="R6066" s="10">
        <v>22</v>
      </c>
      <c r="S6066" s="11" t="s">
        <v>33</v>
      </c>
      <c r="T6066" s="11" t="s">
        <v>31</v>
      </c>
      <c r="U6066" s="11" t="s">
        <v>33</v>
      </c>
      <c r="V6066" s="10">
        <v>3</v>
      </c>
      <c r="W6066" s="11" t="s">
        <v>31</v>
      </c>
      <c r="X6066" s="11" t="s">
        <v>37</v>
      </c>
      <c r="Y6066" s="11" t="s">
        <v>64</v>
      </c>
      <c r="Z6066" s="10">
        <v>19</v>
      </c>
      <c r="AA6066" s="10">
        <v>19</v>
      </c>
      <c r="AB6066" s="12"/>
      <c r="AC6066" s="12"/>
    </row>
    <row r="6067" spans="1:29" ht="20.100000000000001" customHeight="1">
      <c r="A6067" s="8" t="s">
        <v>16684</v>
      </c>
      <c r="B6067" s="9" t="s">
        <v>31</v>
      </c>
      <c r="C6067" s="10">
        <v>27</v>
      </c>
      <c r="D6067" s="10">
        <v>48</v>
      </c>
      <c r="E6067" s="10">
        <v>133</v>
      </c>
      <c r="F6067" s="10">
        <v>0</v>
      </c>
      <c r="G6067" s="10">
        <v>0</v>
      </c>
      <c r="H6067" s="11" t="s">
        <v>31</v>
      </c>
      <c r="I6067" s="11" t="s">
        <v>32</v>
      </c>
      <c r="J6067" s="10">
        <v>0</v>
      </c>
      <c r="K6067" s="10">
        <v>0</v>
      </c>
      <c r="L6067" s="10">
        <v>13</v>
      </c>
      <c r="M6067" s="11" t="s">
        <v>33</v>
      </c>
      <c r="N6067" s="10">
        <v>0</v>
      </c>
      <c r="O6067" s="11" t="s">
        <v>151</v>
      </c>
      <c r="P6067" s="11" t="s">
        <v>16685</v>
      </c>
      <c r="Q6067" s="11" t="s">
        <v>43</v>
      </c>
      <c r="R6067" s="10">
        <v>37</v>
      </c>
      <c r="S6067" s="11" t="s">
        <v>31</v>
      </c>
      <c r="T6067" s="11" t="s">
        <v>31</v>
      </c>
      <c r="U6067" s="11" t="s">
        <v>33</v>
      </c>
      <c r="V6067" s="10">
        <v>5</v>
      </c>
      <c r="W6067" s="11" t="s">
        <v>31</v>
      </c>
      <c r="X6067" s="11" t="s">
        <v>44</v>
      </c>
      <c r="Y6067" s="11" t="s">
        <v>64</v>
      </c>
      <c r="Z6067" s="10">
        <v>28</v>
      </c>
      <c r="AA6067" s="10">
        <v>747</v>
      </c>
      <c r="AB6067" s="12"/>
      <c r="AC6067" s="12"/>
    </row>
    <row r="6068" spans="1:29" ht="20.100000000000001" customHeight="1">
      <c r="A6068" s="8" t="s">
        <v>16686</v>
      </c>
      <c r="B6068" s="9" t="s">
        <v>31</v>
      </c>
      <c r="C6068" s="10">
        <v>65</v>
      </c>
      <c r="D6068" s="10">
        <v>74</v>
      </c>
      <c r="E6068" s="11" t="s">
        <v>8691</v>
      </c>
      <c r="F6068" s="10">
        <v>0</v>
      </c>
      <c r="G6068" s="10">
        <v>0</v>
      </c>
      <c r="H6068" s="11" t="s">
        <v>31</v>
      </c>
      <c r="I6068" s="11" t="s">
        <v>32</v>
      </c>
      <c r="J6068" s="10">
        <v>0</v>
      </c>
      <c r="K6068" s="10">
        <v>0</v>
      </c>
      <c r="L6068" s="10">
        <v>8</v>
      </c>
      <c r="M6068" s="11" t="s">
        <v>33</v>
      </c>
      <c r="N6068" s="10">
        <v>0</v>
      </c>
      <c r="O6068" s="11" t="s">
        <v>34</v>
      </c>
      <c r="P6068" s="11" t="s">
        <v>16687</v>
      </c>
      <c r="Q6068" s="11" t="s">
        <v>36</v>
      </c>
      <c r="R6068" s="10">
        <v>36</v>
      </c>
      <c r="S6068" s="11" t="s">
        <v>31</v>
      </c>
      <c r="T6068" s="11" t="s">
        <v>31</v>
      </c>
      <c r="U6068" s="11" t="s">
        <v>33</v>
      </c>
      <c r="V6068" s="10">
        <v>2</v>
      </c>
      <c r="W6068" s="11" t="s">
        <v>31</v>
      </c>
      <c r="X6068" s="11" t="s">
        <v>63</v>
      </c>
      <c r="Y6068" s="11" t="s">
        <v>64</v>
      </c>
      <c r="Z6068" s="10">
        <v>21</v>
      </c>
      <c r="AA6068" s="10">
        <v>1353</v>
      </c>
      <c r="AB6068" s="12"/>
      <c r="AC6068" s="12"/>
    </row>
    <row r="6069" spans="1:29" ht="20.100000000000001" customHeight="1">
      <c r="A6069" s="8" t="s">
        <v>16688</v>
      </c>
      <c r="B6069" s="9" t="s">
        <v>31</v>
      </c>
      <c r="C6069" s="10">
        <v>7</v>
      </c>
      <c r="D6069" s="10">
        <v>33</v>
      </c>
      <c r="E6069" s="11" t="s">
        <v>2039</v>
      </c>
      <c r="F6069" s="10">
        <v>0</v>
      </c>
      <c r="G6069" s="10">
        <v>0</v>
      </c>
      <c r="H6069" s="11" t="s">
        <v>31</v>
      </c>
      <c r="I6069" s="11" t="s">
        <v>32</v>
      </c>
      <c r="J6069" s="10">
        <v>0</v>
      </c>
      <c r="K6069" s="10">
        <v>0</v>
      </c>
      <c r="L6069" s="10">
        <v>0</v>
      </c>
      <c r="M6069" s="11" t="s">
        <v>31</v>
      </c>
      <c r="N6069" s="10">
        <v>0</v>
      </c>
      <c r="O6069" s="11" t="s">
        <v>190</v>
      </c>
      <c r="P6069" s="11" t="s">
        <v>16689</v>
      </c>
      <c r="Q6069" s="11" t="s">
        <v>43</v>
      </c>
      <c r="R6069" s="10">
        <v>30</v>
      </c>
      <c r="S6069" s="11" t="s">
        <v>31</v>
      </c>
      <c r="T6069" s="11" t="s">
        <v>31</v>
      </c>
      <c r="U6069" s="11" t="s">
        <v>33</v>
      </c>
      <c r="V6069" s="10">
        <v>2</v>
      </c>
      <c r="W6069" s="11" t="s">
        <v>31</v>
      </c>
      <c r="X6069" s="11" t="s">
        <v>37</v>
      </c>
      <c r="Y6069" s="11" t="s">
        <v>64</v>
      </c>
      <c r="Z6069" s="10">
        <v>9</v>
      </c>
      <c r="AA6069" s="10">
        <v>67</v>
      </c>
      <c r="AB6069" s="12"/>
      <c r="AC6069" s="12"/>
    </row>
    <row r="6070" spans="1:29" ht="20.100000000000001" customHeight="1">
      <c r="A6070" s="8" t="s">
        <v>16690</v>
      </c>
      <c r="B6070" s="9" t="s">
        <v>31</v>
      </c>
      <c r="C6070" s="10">
        <v>71</v>
      </c>
      <c r="D6070" s="10">
        <v>166</v>
      </c>
      <c r="E6070" s="11" t="s">
        <v>16691</v>
      </c>
      <c r="F6070" s="10">
        <v>0</v>
      </c>
      <c r="G6070" s="10">
        <v>0</v>
      </c>
      <c r="H6070" s="11" t="s">
        <v>31</v>
      </c>
      <c r="I6070" s="11" t="s">
        <v>32</v>
      </c>
      <c r="J6070" s="10">
        <v>0</v>
      </c>
      <c r="K6070" s="10">
        <v>0</v>
      </c>
      <c r="L6070" s="10">
        <v>0</v>
      </c>
      <c r="M6070" s="11" t="s">
        <v>31</v>
      </c>
      <c r="N6070" s="10">
        <v>0</v>
      </c>
      <c r="O6070" s="11" t="s">
        <v>67</v>
      </c>
      <c r="P6070" s="11" t="s">
        <v>16692</v>
      </c>
      <c r="Q6070" s="11" t="s">
        <v>36</v>
      </c>
      <c r="R6070" s="10">
        <v>63</v>
      </c>
      <c r="S6070" s="11" t="s">
        <v>31</v>
      </c>
      <c r="T6070" s="11" t="s">
        <v>31</v>
      </c>
      <c r="U6070" s="11" t="s">
        <v>33</v>
      </c>
      <c r="V6070" s="10">
        <v>3</v>
      </c>
      <c r="W6070" s="11" t="s">
        <v>31</v>
      </c>
      <c r="X6070" s="11" t="s">
        <v>63</v>
      </c>
      <c r="Y6070" s="11" t="s">
        <v>38</v>
      </c>
      <c r="Z6070" s="10">
        <v>8</v>
      </c>
      <c r="AA6070" s="10">
        <v>592</v>
      </c>
      <c r="AB6070" s="12"/>
      <c r="AC6070" s="12"/>
    </row>
    <row r="6071" spans="1:29" ht="20.100000000000001" customHeight="1">
      <c r="A6071" s="8" t="s">
        <v>16693</v>
      </c>
      <c r="B6071" s="9" t="s">
        <v>31</v>
      </c>
      <c r="C6071" s="10">
        <v>39</v>
      </c>
      <c r="D6071" s="10">
        <v>206</v>
      </c>
      <c r="E6071" s="11" t="s">
        <v>3461</v>
      </c>
      <c r="F6071" s="10">
        <v>0</v>
      </c>
      <c r="G6071" s="10">
        <v>0</v>
      </c>
      <c r="H6071" s="11" t="s">
        <v>31</v>
      </c>
      <c r="I6071" s="11" t="s">
        <v>32</v>
      </c>
      <c r="J6071" s="10">
        <v>0</v>
      </c>
      <c r="K6071" s="10">
        <v>0</v>
      </c>
      <c r="L6071" s="10">
        <v>0</v>
      </c>
      <c r="M6071" s="11" t="s">
        <v>31</v>
      </c>
      <c r="N6071" s="10">
        <v>0</v>
      </c>
      <c r="O6071" s="11" t="s">
        <v>198</v>
      </c>
      <c r="P6071" s="11" t="s">
        <v>16694</v>
      </c>
      <c r="Q6071" s="11" t="s">
        <v>36</v>
      </c>
      <c r="R6071" s="10">
        <v>45</v>
      </c>
      <c r="S6071" s="11" t="s">
        <v>31</v>
      </c>
      <c r="T6071" s="11" t="s">
        <v>31</v>
      </c>
      <c r="U6071" s="11" t="s">
        <v>33</v>
      </c>
      <c r="V6071" s="10">
        <v>6</v>
      </c>
      <c r="W6071" s="11" t="s">
        <v>31</v>
      </c>
      <c r="X6071" s="11" t="s">
        <v>63</v>
      </c>
      <c r="Y6071" s="11" t="s">
        <v>38</v>
      </c>
      <c r="Z6071" s="10">
        <v>7</v>
      </c>
      <c r="AA6071" s="10">
        <v>280</v>
      </c>
      <c r="AB6071" s="12"/>
      <c r="AC6071" s="12"/>
    </row>
    <row r="6072" spans="1:29" ht="20.100000000000001" customHeight="1">
      <c r="A6072" s="8" t="s">
        <v>16695</v>
      </c>
      <c r="B6072" s="9" t="s">
        <v>31</v>
      </c>
      <c r="C6072" s="10">
        <v>43</v>
      </c>
      <c r="D6072" s="10">
        <v>228</v>
      </c>
      <c r="E6072" s="11" t="s">
        <v>16696</v>
      </c>
      <c r="F6072" s="10">
        <v>0</v>
      </c>
      <c r="G6072" s="10">
        <v>0</v>
      </c>
      <c r="H6072" s="11" t="s">
        <v>31</v>
      </c>
      <c r="I6072" s="11" t="s">
        <v>32</v>
      </c>
      <c r="J6072" s="10">
        <v>0</v>
      </c>
      <c r="K6072" s="10">
        <v>0</v>
      </c>
      <c r="L6072" s="10">
        <v>0</v>
      </c>
      <c r="M6072" s="11" t="s">
        <v>31</v>
      </c>
      <c r="N6072" s="10">
        <v>0</v>
      </c>
      <c r="O6072" s="11" t="s">
        <v>164</v>
      </c>
      <c r="P6072" s="11" t="s">
        <v>16697</v>
      </c>
      <c r="Q6072" s="11" t="s">
        <v>43</v>
      </c>
      <c r="R6072" s="10">
        <v>23</v>
      </c>
      <c r="S6072" s="11" t="s">
        <v>33</v>
      </c>
      <c r="T6072" s="11" t="s">
        <v>31</v>
      </c>
      <c r="U6072" s="11" t="s">
        <v>33</v>
      </c>
      <c r="V6072" s="10">
        <v>6</v>
      </c>
      <c r="W6072" s="11" t="s">
        <v>31</v>
      </c>
      <c r="X6072" s="11" t="s">
        <v>44</v>
      </c>
      <c r="Y6072" s="11" t="s">
        <v>38</v>
      </c>
      <c r="Z6072" s="10">
        <v>7</v>
      </c>
      <c r="AA6072" s="10">
        <v>310</v>
      </c>
      <c r="AB6072" s="12"/>
      <c r="AC6072" s="12"/>
    </row>
    <row r="6073" spans="1:29" ht="20.100000000000001" customHeight="1">
      <c r="A6073" s="8" t="s">
        <v>16698</v>
      </c>
      <c r="B6073" s="9" t="s">
        <v>31</v>
      </c>
      <c r="C6073" s="10">
        <v>3</v>
      </c>
      <c r="D6073" s="10">
        <v>20</v>
      </c>
      <c r="E6073" s="11" t="s">
        <v>2848</v>
      </c>
      <c r="F6073" s="10">
        <v>0</v>
      </c>
      <c r="G6073" s="10">
        <v>0</v>
      </c>
      <c r="H6073" s="11" t="s">
        <v>31</v>
      </c>
      <c r="I6073" s="11" t="s">
        <v>32</v>
      </c>
      <c r="J6073" s="10">
        <v>0</v>
      </c>
      <c r="K6073" s="10">
        <v>0</v>
      </c>
      <c r="L6073" s="10">
        <v>6</v>
      </c>
      <c r="M6073" s="11" t="s">
        <v>33</v>
      </c>
      <c r="N6073" s="10">
        <v>0</v>
      </c>
      <c r="O6073" s="11" t="s">
        <v>198</v>
      </c>
      <c r="P6073" s="11" t="s">
        <v>16699</v>
      </c>
      <c r="Q6073" s="11" t="s">
        <v>43</v>
      </c>
      <c r="R6073" s="10">
        <v>36</v>
      </c>
      <c r="S6073" s="11" t="s">
        <v>31</v>
      </c>
      <c r="T6073" s="11" t="s">
        <v>31</v>
      </c>
      <c r="U6073" s="11" t="s">
        <v>33</v>
      </c>
      <c r="V6073" s="10">
        <v>3</v>
      </c>
      <c r="W6073" s="11" t="s">
        <v>31</v>
      </c>
      <c r="X6073" s="11" t="s">
        <v>37</v>
      </c>
      <c r="Y6073" s="11" t="s">
        <v>64</v>
      </c>
      <c r="Z6073" s="10">
        <v>16</v>
      </c>
      <c r="AA6073" s="10">
        <v>55</v>
      </c>
      <c r="AB6073" s="12"/>
      <c r="AC6073" s="12"/>
    </row>
    <row r="6074" spans="1:29" ht="20.100000000000001" customHeight="1">
      <c r="A6074" s="8" t="s">
        <v>16700</v>
      </c>
      <c r="B6074" s="9" t="s">
        <v>31</v>
      </c>
      <c r="C6074" s="10">
        <v>34</v>
      </c>
      <c r="D6074" s="10">
        <v>154</v>
      </c>
      <c r="E6074" s="10">
        <v>517</v>
      </c>
      <c r="F6074" s="10">
        <v>0</v>
      </c>
      <c r="G6074" s="10">
        <v>0</v>
      </c>
      <c r="H6074" s="11" t="s">
        <v>31</v>
      </c>
      <c r="I6074" s="11" t="s">
        <v>32</v>
      </c>
      <c r="J6074" s="10">
        <v>0</v>
      </c>
      <c r="K6074" s="10">
        <v>0</v>
      </c>
      <c r="L6074" s="10">
        <v>0</v>
      </c>
      <c r="M6074" s="11" t="s">
        <v>31</v>
      </c>
      <c r="N6074" s="10">
        <v>0</v>
      </c>
      <c r="O6074" s="11" t="s">
        <v>98</v>
      </c>
      <c r="P6074" s="11" t="s">
        <v>16701</v>
      </c>
      <c r="Q6074" s="11" t="s">
        <v>36</v>
      </c>
      <c r="R6074" s="10">
        <v>41</v>
      </c>
      <c r="S6074" s="11" t="s">
        <v>31</v>
      </c>
      <c r="T6074" s="11" t="s">
        <v>31</v>
      </c>
      <c r="U6074" s="11" t="s">
        <v>33</v>
      </c>
      <c r="V6074" s="10">
        <v>5</v>
      </c>
      <c r="W6074" s="11" t="s">
        <v>31</v>
      </c>
      <c r="X6074" s="11" t="s">
        <v>37</v>
      </c>
      <c r="Y6074" s="11" t="s">
        <v>64</v>
      </c>
      <c r="Z6074" s="10">
        <v>11</v>
      </c>
      <c r="AA6074" s="10">
        <v>382</v>
      </c>
      <c r="AB6074" s="12"/>
      <c r="AC6074" s="12"/>
    </row>
    <row r="6075" spans="1:29" ht="20.100000000000001" customHeight="1">
      <c r="A6075" s="8" t="s">
        <v>16702</v>
      </c>
      <c r="B6075" s="9" t="s">
        <v>31</v>
      </c>
      <c r="C6075" s="10">
        <v>40</v>
      </c>
      <c r="D6075" s="10">
        <v>118</v>
      </c>
      <c r="E6075" s="11" t="s">
        <v>3326</v>
      </c>
      <c r="F6075" s="10">
        <v>0</v>
      </c>
      <c r="G6075" s="10">
        <v>0</v>
      </c>
      <c r="H6075" s="11" t="s">
        <v>31</v>
      </c>
      <c r="I6075" s="11" t="s">
        <v>32</v>
      </c>
      <c r="J6075" s="10">
        <v>0</v>
      </c>
      <c r="K6075" s="10">
        <v>0</v>
      </c>
      <c r="L6075" s="10">
        <v>0</v>
      </c>
      <c r="M6075" s="11" t="s">
        <v>31</v>
      </c>
      <c r="N6075" s="10">
        <v>0</v>
      </c>
      <c r="O6075" s="11" t="s">
        <v>143</v>
      </c>
      <c r="P6075" s="11" t="s">
        <v>16703</v>
      </c>
      <c r="Q6075" s="11" t="s">
        <v>36</v>
      </c>
      <c r="R6075" s="10">
        <v>30</v>
      </c>
      <c r="S6075" s="11" t="s">
        <v>31</v>
      </c>
      <c r="T6075" s="11" t="s">
        <v>31</v>
      </c>
      <c r="U6075" s="11" t="s">
        <v>33</v>
      </c>
      <c r="V6075" s="10">
        <v>3</v>
      </c>
      <c r="W6075" s="11" t="s">
        <v>31</v>
      </c>
      <c r="X6075" s="11" t="s">
        <v>44</v>
      </c>
      <c r="Y6075" s="11" t="s">
        <v>38</v>
      </c>
      <c r="Z6075" s="10">
        <v>7</v>
      </c>
      <c r="AA6075" s="10">
        <v>290</v>
      </c>
      <c r="AB6075" s="12"/>
      <c r="AC6075" s="12"/>
    </row>
    <row r="6076" spans="1:29" ht="20.100000000000001" customHeight="1">
      <c r="A6076" s="8" t="s">
        <v>16704</v>
      </c>
      <c r="B6076" s="9" t="s">
        <v>31</v>
      </c>
      <c r="C6076" s="10">
        <v>21</v>
      </c>
      <c r="D6076" s="10">
        <v>130</v>
      </c>
      <c r="E6076" s="11" t="s">
        <v>16705</v>
      </c>
      <c r="F6076" s="10">
        <v>0</v>
      </c>
      <c r="G6076" s="10">
        <v>0</v>
      </c>
      <c r="H6076" s="11" t="s">
        <v>31</v>
      </c>
      <c r="I6076" s="11" t="s">
        <v>32</v>
      </c>
      <c r="J6076" s="10">
        <v>0</v>
      </c>
      <c r="K6076" s="10">
        <v>0</v>
      </c>
      <c r="L6076" s="10">
        <v>19</v>
      </c>
      <c r="M6076" s="11" t="s">
        <v>33</v>
      </c>
      <c r="N6076" s="10">
        <v>0</v>
      </c>
      <c r="O6076" s="11" t="s">
        <v>109</v>
      </c>
      <c r="P6076" s="11" t="s">
        <v>16706</v>
      </c>
      <c r="Q6076" s="11" t="s">
        <v>36</v>
      </c>
      <c r="R6076" s="10">
        <v>57</v>
      </c>
      <c r="S6076" s="11" t="s">
        <v>31</v>
      </c>
      <c r="T6076" s="11" t="s">
        <v>31</v>
      </c>
      <c r="U6076" s="11" t="s">
        <v>33</v>
      </c>
      <c r="V6076" s="10">
        <v>2</v>
      </c>
      <c r="W6076" s="11" t="s">
        <v>31</v>
      </c>
      <c r="X6076" s="11" t="s">
        <v>37</v>
      </c>
      <c r="Y6076" s="11" t="s">
        <v>38</v>
      </c>
      <c r="Z6076" s="10">
        <v>34</v>
      </c>
      <c r="AA6076" s="10">
        <v>731</v>
      </c>
      <c r="AB6076" s="12"/>
      <c r="AC6076" s="12"/>
    </row>
    <row r="6077" spans="1:29" ht="20.100000000000001" customHeight="1">
      <c r="A6077" s="8" t="s">
        <v>16707</v>
      </c>
      <c r="B6077" s="9" t="s">
        <v>31</v>
      </c>
      <c r="C6077" s="10">
        <v>64</v>
      </c>
      <c r="D6077" s="10">
        <v>401</v>
      </c>
      <c r="E6077" s="11" t="s">
        <v>16708</v>
      </c>
      <c r="F6077" s="10">
        <v>0</v>
      </c>
      <c r="G6077" s="10">
        <v>0</v>
      </c>
      <c r="H6077" s="11" t="s">
        <v>31</v>
      </c>
      <c r="I6077" s="11" t="s">
        <v>32</v>
      </c>
      <c r="J6077" s="10">
        <v>0</v>
      </c>
      <c r="K6077" s="10">
        <v>0</v>
      </c>
      <c r="L6077" s="10">
        <v>20</v>
      </c>
      <c r="M6077" s="11" t="s">
        <v>31</v>
      </c>
      <c r="N6077" s="10">
        <v>27</v>
      </c>
      <c r="O6077" s="11" t="s">
        <v>164</v>
      </c>
      <c r="P6077" s="11" t="s">
        <v>16709</v>
      </c>
      <c r="Q6077" s="11" t="s">
        <v>36</v>
      </c>
      <c r="R6077" s="10">
        <v>25</v>
      </c>
      <c r="S6077" s="11" t="s">
        <v>33</v>
      </c>
      <c r="T6077" s="11" t="s">
        <v>31</v>
      </c>
      <c r="U6077" s="11" t="s">
        <v>33</v>
      </c>
      <c r="V6077" s="10">
        <v>4</v>
      </c>
      <c r="W6077" s="11" t="s">
        <v>33</v>
      </c>
      <c r="X6077" s="11" t="s">
        <v>63</v>
      </c>
      <c r="Y6077" s="11" t="s">
        <v>64</v>
      </c>
      <c r="Z6077" s="10">
        <v>30</v>
      </c>
      <c r="AA6077" s="10">
        <v>1933</v>
      </c>
      <c r="AB6077" s="12"/>
      <c r="AC6077" s="12"/>
    </row>
    <row r="6078" spans="1:29" ht="20.100000000000001" customHeight="1">
      <c r="A6078" s="8" t="s">
        <v>16710</v>
      </c>
      <c r="B6078" s="9" t="s">
        <v>31</v>
      </c>
      <c r="C6078" s="10">
        <v>71</v>
      </c>
      <c r="D6078" s="10">
        <v>182</v>
      </c>
      <c r="E6078" s="11" t="s">
        <v>16711</v>
      </c>
      <c r="F6078" s="10">
        <v>0</v>
      </c>
      <c r="G6078" s="10">
        <v>0</v>
      </c>
      <c r="H6078" s="11" t="s">
        <v>31</v>
      </c>
      <c r="I6078" s="11" t="s">
        <v>32</v>
      </c>
      <c r="J6078" s="10">
        <v>0</v>
      </c>
      <c r="K6078" s="10">
        <v>0</v>
      </c>
      <c r="L6078" s="10">
        <v>17</v>
      </c>
      <c r="M6078" s="11" t="s">
        <v>33</v>
      </c>
      <c r="N6078" s="10">
        <v>0</v>
      </c>
      <c r="O6078" s="11" t="s">
        <v>500</v>
      </c>
      <c r="P6078" s="11" t="s">
        <v>16712</v>
      </c>
      <c r="Q6078" s="11" t="s">
        <v>36</v>
      </c>
      <c r="R6078" s="10">
        <v>29</v>
      </c>
      <c r="S6078" s="11" t="s">
        <v>33</v>
      </c>
      <c r="T6078" s="11" t="s">
        <v>31</v>
      </c>
      <c r="U6078" s="11" t="s">
        <v>33</v>
      </c>
      <c r="V6078" s="10">
        <v>5</v>
      </c>
      <c r="W6078" s="11" t="s">
        <v>33</v>
      </c>
      <c r="X6078" s="11" t="s">
        <v>63</v>
      </c>
      <c r="Y6078" s="11" t="s">
        <v>38</v>
      </c>
      <c r="Z6078" s="10">
        <v>27</v>
      </c>
      <c r="AA6078" s="10">
        <v>1924</v>
      </c>
      <c r="AB6078" s="12"/>
      <c r="AC6078" s="12"/>
    </row>
    <row r="6079" spans="1:29" ht="20.100000000000001" customHeight="1">
      <c r="A6079" s="8" t="s">
        <v>16713</v>
      </c>
      <c r="B6079" s="9" t="s">
        <v>31</v>
      </c>
      <c r="C6079" s="10">
        <v>21</v>
      </c>
      <c r="D6079" s="10">
        <v>59</v>
      </c>
      <c r="E6079" s="11" t="s">
        <v>16506</v>
      </c>
      <c r="F6079" s="10">
        <v>0</v>
      </c>
      <c r="G6079" s="10">
        <v>0</v>
      </c>
      <c r="H6079" s="11" t="s">
        <v>31</v>
      </c>
      <c r="I6079" s="11" t="s">
        <v>32</v>
      </c>
      <c r="J6079" s="10">
        <v>0</v>
      </c>
      <c r="K6079" s="10">
        <v>0</v>
      </c>
      <c r="L6079" s="10">
        <v>0</v>
      </c>
      <c r="M6079" s="11" t="s">
        <v>31</v>
      </c>
      <c r="N6079" s="10">
        <v>0</v>
      </c>
      <c r="O6079" s="11" t="s">
        <v>116</v>
      </c>
      <c r="P6079" s="11" t="s">
        <v>16714</v>
      </c>
      <c r="Q6079" s="11" t="s">
        <v>43</v>
      </c>
      <c r="R6079" s="10">
        <v>46</v>
      </c>
      <c r="S6079" s="11" t="s">
        <v>31</v>
      </c>
      <c r="T6079" s="11" t="s">
        <v>31</v>
      </c>
      <c r="U6079" s="11" t="s">
        <v>33</v>
      </c>
      <c r="V6079" s="10">
        <v>2</v>
      </c>
      <c r="W6079" s="11" t="s">
        <v>31</v>
      </c>
      <c r="X6079" s="11" t="s">
        <v>37</v>
      </c>
      <c r="Y6079" s="11" t="s">
        <v>64</v>
      </c>
      <c r="Z6079" s="10">
        <v>10</v>
      </c>
      <c r="AA6079" s="10">
        <v>215</v>
      </c>
      <c r="AB6079" s="12"/>
      <c r="AC6079" s="12"/>
    </row>
    <row r="6080" spans="1:29" ht="20.100000000000001" customHeight="1">
      <c r="A6080" s="8" t="s">
        <v>16715</v>
      </c>
      <c r="B6080" s="9" t="s">
        <v>31</v>
      </c>
      <c r="C6080" s="10">
        <v>67</v>
      </c>
      <c r="D6080" s="10">
        <v>109</v>
      </c>
      <c r="E6080" s="11" t="s">
        <v>16716</v>
      </c>
      <c r="F6080" s="10">
        <v>0</v>
      </c>
      <c r="G6080" s="10">
        <v>0</v>
      </c>
      <c r="H6080" s="11" t="s">
        <v>31</v>
      </c>
      <c r="I6080" s="11" t="s">
        <v>32</v>
      </c>
      <c r="J6080" s="10">
        <v>0</v>
      </c>
      <c r="K6080" s="10">
        <v>0</v>
      </c>
      <c r="L6080" s="10">
        <v>3</v>
      </c>
      <c r="M6080" s="11" t="s">
        <v>33</v>
      </c>
      <c r="N6080" s="10">
        <v>0</v>
      </c>
      <c r="O6080" s="11" t="s">
        <v>78</v>
      </c>
      <c r="P6080" s="11" t="s">
        <v>16717</v>
      </c>
      <c r="Q6080" s="11" t="s">
        <v>36</v>
      </c>
      <c r="R6080" s="10">
        <v>56</v>
      </c>
      <c r="S6080" s="11" t="s">
        <v>31</v>
      </c>
      <c r="T6080" s="11" t="s">
        <v>31</v>
      </c>
      <c r="U6080" s="11" t="s">
        <v>33</v>
      </c>
      <c r="V6080" s="10">
        <v>2</v>
      </c>
      <c r="W6080" s="11" t="s">
        <v>31</v>
      </c>
      <c r="X6080" s="11" t="s">
        <v>63</v>
      </c>
      <c r="Y6080" s="11" t="s">
        <v>38</v>
      </c>
      <c r="Z6080" s="10">
        <v>12</v>
      </c>
      <c r="AA6080" s="10">
        <v>833</v>
      </c>
      <c r="AB6080" s="12"/>
      <c r="AC6080" s="12"/>
    </row>
    <row r="6081" spans="1:29" ht="20.100000000000001" customHeight="1">
      <c r="A6081" s="8" t="s">
        <v>16718</v>
      </c>
      <c r="B6081" s="9" t="s">
        <v>31</v>
      </c>
      <c r="C6081" s="10">
        <v>2</v>
      </c>
      <c r="D6081" s="10">
        <v>6</v>
      </c>
      <c r="E6081" s="11" t="s">
        <v>1439</v>
      </c>
      <c r="F6081" s="10">
        <v>0</v>
      </c>
      <c r="G6081" s="10">
        <v>0</v>
      </c>
      <c r="H6081" s="11" t="s">
        <v>31</v>
      </c>
      <c r="I6081" s="11" t="s">
        <v>32</v>
      </c>
      <c r="J6081" s="10">
        <v>0</v>
      </c>
      <c r="K6081" s="10">
        <v>0</v>
      </c>
      <c r="L6081" s="10">
        <v>13</v>
      </c>
      <c r="M6081" s="11" t="s">
        <v>33</v>
      </c>
      <c r="N6081" s="10">
        <v>0</v>
      </c>
      <c r="O6081" s="11" t="s">
        <v>158</v>
      </c>
      <c r="P6081" s="11" t="s">
        <v>16719</v>
      </c>
      <c r="Q6081" s="11" t="s">
        <v>36</v>
      </c>
      <c r="R6081" s="10">
        <v>30</v>
      </c>
      <c r="S6081" s="11" t="s">
        <v>31</v>
      </c>
      <c r="T6081" s="11" t="s">
        <v>31</v>
      </c>
      <c r="U6081" s="11" t="s">
        <v>33</v>
      </c>
      <c r="V6081" s="10">
        <v>3</v>
      </c>
      <c r="W6081" s="11" t="s">
        <v>31</v>
      </c>
      <c r="X6081" s="11" t="s">
        <v>37</v>
      </c>
      <c r="Y6081" s="11" t="s">
        <v>64</v>
      </c>
      <c r="Z6081" s="10">
        <v>20</v>
      </c>
      <c r="AA6081" s="10">
        <v>42</v>
      </c>
      <c r="AB6081" s="12"/>
      <c r="AC6081" s="12"/>
    </row>
    <row r="6082" spans="1:29" ht="20.100000000000001" customHeight="1">
      <c r="A6082" s="8" t="s">
        <v>16720</v>
      </c>
      <c r="B6082" s="9" t="s">
        <v>31</v>
      </c>
      <c r="C6082" s="10">
        <v>46</v>
      </c>
      <c r="D6082" s="10">
        <v>220</v>
      </c>
      <c r="E6082" s="11" t="s">
        <v>16721</v>
      </c>
      <c r="F6082" s="10">
        <v>184</v>
      </c>
      <c r="G6082" s="11" t="s">
        <v>12238</v>
      </c>
      <c r="H6082" s="11" t="s">
        <v>33</v>
      </c>
      <c r="I6082" s="11" t="s">
        <v>48</v>
      </c>
      <c r="J6082" s="10">
        <v>0</v>
      </c>
      <c r="K6082" s="10">
        <v>0</v>
      </c>
      <c r="L6082" s="10">
        <v>17</v>
      </c>
      <c r="M6082" s="11" t="s">
        <v>33</v>
      </c>
      <c r="N6082" s="10">
        <v>0</v>
      </c>
      <c r="O6082" s="11" t="s">
        <v>158</v>
      </c>
      <c r="P6082" s="11" t="s">
        <v>16722</v>
      </c>
      <c r="Q6082" s="11" t="s">
        <v>36</v>
      </c>
      <c r="R6082" s="10">
        <v>29</v>
      </c>
      <c r="S6082" s="11" t="s">
        <v>33</v>
      </c>
      <c r="T6082" s="11" t="s">
        <v>31</v>
      </c>
      <c r="U6082" s="11" t="s">
        <v>33</v>
      </c>
      <c r="V6082" s="10">
        <v>3</v>
      </c>
      <c r="W6082" s="11" t="s">
        <v>31</v>
      </c>
      <c r="X6082" s="11" t="s">
        <v>37</v>
      </c>
      <c r="Y6082" s="11" t="s">
        <v>38</v>
      </c>
      <c r="Z6082" s="10">
        <v>17</v>
      </c>
      <c r="AA6082" s="10">
        <v>771</v>
      </c>
      <c r="AB6082" s="12"/>
      <c r="AC6082" s="12"/>
    </row>
    <row r="6083" spans="1:29" ht="20.100000000000001" customHeight="1">
      <c r="A6083" s="8" t="s">
        <v>16723</v>
      </c>
      <c r="B6083" s="9" t="s">
        <v>31</v>
      </c>
      <c r="C6083" s="10">
        <v>15</v>
      </c>
      <c r="D6083" s="10">
        <v>28</v>
      </c>
      <c r="E6083" s="11" t="s">
        <v>6441</v>
      </c>
      <c r="F6083" s="10">
        <v>60</v>
      </c>
      <c r="G6083" s="10">
        <v>153</v>
      </c>
      <c r="H6083" s="11" t="s">
        <v>33</v>
      </c>
      <c r="I6083" s="11" t="s">
        <v>48</v>
      </c>
      <c r="J6083" s="10">
        <v>0</v>
      </c>
      <c r="K6083" s="10">
        <v>0</v>
      </c>
      <c r="L6083" s="10">
        <v>9</v>
      </c>
      <c r="M6083" s="11" t="s">
        <v>33</v>
      </c>
      <c r="N6083" s="10">
        <v>0</v>
      </c>
      <c r="O6083" s="11" t="s">
        <v>198</v>
      </c>
      <c r="P6083" s="11" t="s">
        <v>16724</v>
      </c>
      <c r="Q6083" s="11" t="s">
        <v>43</v>
      </c>
      <c r="R6083" s="10">
        <v>20</v>
      </c>
      <c r="S6083" s="11" t="s">
        <v>33</v>
      </c>
      <c r="T6083" s="11" t="s">
        <v>31</v>
      </c>
      <c r="U6083" s="11" t="s">
        <v>33</v>
      </c>
      <c r="V6083" s="10">
        <v>5</v>
      </c>
      <c r="W6083" s="11" t="s">
        <v>31</v>
      </c>
      <c r="X6083" s="11" t="s">
        <v>37</v>
      </c>
      <c r="Y6083" s="11" t="s">
        <v>64</v>
      </c>
      <c r="Z6083" s="10">
        <v>18</v>
      </c>
      <c r="AA6083" s="10">
        <v>269</v>
      </c>
      <c r="AB6083" s="12"/>
      <c r="AC6083" s="12"/>
    </row>
    <row r="6084" spans="1:29" ht="20.100000000000001" customHeight="1">
      <c r="A6084" s="8" t="s">
        <v>16725</v>
      </c>
      <c r="B6084" s="9" t="s">
        <v>31</v>
      </c>
      <c r="C6084" s="10">
        <v>26</v>
      </c>
      <c r="D6084" s="10">
        <v>32</v>
      </c>
      <c r="E6084" s="11" t="s">
        <v>12448</v>
      </c>
      <c r="F6084" s="10">
        <v>0</v>
      </c>
      <c r="G6084" s="10">
        <v>0</v>
      </c>
      <c r="H6084" s="11" t="s">
        <v>31</v>
      </c>
      <c r="I6084" s="11" t="s">
        <v>32</v>
      </c>
      <c r="J6084" s="10">
        <v>0</v>
      </c>
      <c r="K6084" s="10">
        <v>0</v>
      </c>
      <c r="L6084" s="10">
        <v>10</v>
      </c>
      <c r="M6084" s="11" t="s">
        <v>33</v>
      </c>
      <c r="N6084" s="10">
        <v>0</v>
      </c>
      <c r="O6084" s="11" t="s">
        <v>105</v>
      </c>
      <c r="P6084" s="11" t="s">
        <v>16726</v>
      </c>
      <c r="Q6084" s="11" t="s">
        <v>43</v>
      </c>
      <c r="R6084" s="10">
        <v>35</v>
      </c>
      <c r="S6084" s="11" t="s">
        <v>31</v>
      </c>
      <c r="T6084" s="11" t="s">
        <v>31</v>
      </c>
      <c r="U6084" s="11" t="s">
        <v>33</v>
      </c>
      <c r="V6084" s="10">
        <v>3</v>
      </c>
      <c r="W6084" s="11" t="s">
        <v>33</v>
      </c>
      <c r="X6084" s="11" t="s">
        <v>44</v>
      </c>
      <c r="Y6084" s="11" t="s">
        <v>64</v>
      </c>
      <c r="Z6084" s="10">
        <v>14</v>
      </c>
      <c r="AA6084" s="10">
        <v>346</v>
      </c>
      <c r="AB6084" s="12"/>
      <c r="AC6084" s="12"/>
    </row>
    <row r="6085" spans="1:29" ht="20.100000000000001" customHeight="1">
      <c r="A6085" s="8" t="s">
        <v>16727</v>
      </c>
      <c r="B6085" s="9" t="s">
        <v>31</v>
      </c>
      <c r="C6085" s="10">
        <v>19</v>
      </c>
      <c r="D6085" s="10">
        <v>107</v>
      </c>
      <c r="E6085" s="11" t="s">
        <v>16728</v>
      </c>
      <c r="F6085" s="10">
        <v>0</v>
      </c>
      <c r="G6085" s="10">
        <v>0</v>
      </c>
      <c r="H6085" s="11" t="s">
        <v>31</v>
      </c>
      <c r="I6085" s="11" t="s">
        <v>32</v>
      </c>
      <c r="J6085" s="10">
        <v>0</v>
      </c>
      <c r="K6085" s="10">
        <v>0</v>
      </c>
      <c r="L6085" s="10">
        <v>0</v>
      </c>
      <c r="M6085" s="11" t="s">
        <v>31</v>
      </c>
      <c r="N6085" s="10">
        <v>0</v>
      </c>
      <c r="O6085" s="11" t="s">
        <v>133</v>
      </c>
      <c r="P6085" s="11" t="s">
        <v>16729</v>
      </c>
      <c r="Q6085" s="11" t="s">
        <v>43</v>
      </c>
      <c r="R6085" s="10">
        <v>40</v>
      </c>
      <c r="S6085" s="11" t="s">
        <v>31</v>
      </c>
      <c r="T6085" s="11" t="s">
        <v>31</v>
      </c>
      <c r="U6085" s="11" t="s">
        <v>33</v>
      </c>
      <c r="V6085" s="10">
        <v>4</v>
      </c>
      <c r="W6085" s="11" t="s">
        <v>31</v>
      </c>
      <c r="X6085" s="11" t="s">
        <v>37</v>
      </c>
      <c r="Y6085" s="11" t="s">
        <v>38</v>
      </c>
      <c r="Z6085" s="10">
        <v>7</v>
      </c>
      <c r="AA6085" s="10">
        <v>126</v>
      </c>
      <c r="AB6085" s="12"/>
      <c r="AC6085" s="12"/>
    </row>
    <row r="6086" spans="1:29" ht="20.100000000000001" customHeight="1">
      <c r="A6086" s="8" t="s">
        <v>16730</v>
      </c>
      <c r="B6086" s="9" t="s">
        <v>31</v>
      </c>
      <c r="C6086" s="10">
        <v>15</v>
      </c>
      <c r="D6086" s="10">
        <v>71</v>
      </c>
      <c r="E6086" s="11" t="s">
        <v>1565</v>
      </c>
      <c r="F6086" s="10">
        <v>0</v>
      </c>
      <c r="G6086" s="10">
        <v>0</v>
      </c>
      <c r="H6086" s="11" t="s">
        <v>31</v>
      </c>
      <c r="I6086" s="11" t="s">
        <v>32</v>
      </c>
      <c r="J6086" s="10">
        <v>0</v>
      </c>
      <c r="K6086" s="10">
        <v>0</v>
      </c>
      <c r="L6086" s="10">
        <v>15</v>
      </c>
      <c r="M6086" s="11" t="s">
        <v>33</v>
      </c>
      <c r="N6086" s="10">
        <v>0</v>
      </c>
      <c r="O6086" s="11" t="s">
        <v>82</v>
      </c>
      <c r="P6086" s="11" t="s">
        <v>16731</v>
      </c>
      <c r="Q6086" s="11" t="s">
        <v>36</v>
      </c>
      <c r="R6086" s="10">
        <v>61</v>
      </c>
      <c r="S6086" s="11" t="s">
        <v>31</v>
      </c>
      <c r="T6086" s="11" t="s">
        <v>31</v>
      </c>
      <c r="U6086" s="11" t="s">
        <v>33</v>
      </c>
      <c r="V6086" s="10">
        <v>2</v>
      </c>
      <c r="W6086" s="11" t="s">
        <v>33</v>
      </c>
      <c r="X6086" s="11" t="s">
        <v>37</v>
      </c>
      <c r="Y6086" s="11" t="s">
        <v>38</v>
      </c>
      <c r="Z6086" s="10">
        <v>38</v>
      </c>
      <c r="AA6086" s="10">
        <v>582</v>
      </c>
      <c r="AB6086" s="12"/>
      <c r="AC6086" s="12"/>
    </row>
    <row r="6087" spans="1:29" ht="20.100000000000001" customHeight="1">
      <c r="A6087" s="8" t="s">
        <v>16732</v>
      </c>
      <c r="B6087" s="9" t="s">
        <v>31</v>
      </c>
      <c r="C6087" s="10">
        <v>52</v>
      </c>
      <c r="D6087" s="10">
        <v>453</v>
      </c>
      <c r="E6087" s="11" t="s">
        <v>353</v>
      </c>
      <c r="F6087" s="10">
        <v>0</v>
      </c>
      <c r="G6087" s="10">
        <v>0</v>
      </c>
      <c r="H6087" s="11" t="s">
        <v>31</v>
      </c>
      <c r="I6087" s="11" t="s">
        <v>32</v>
      </c>
      <c r="J6087" s="10">
        <v>0</v>
      </c>
      <c r="K6087" s="10">
        <v>0</v>
      </c>
      <c r="L6087" s="10">
        <v>0</v>
      </c>
      <c r="M6087" s="11" t="s">
        <v>31</v>
      </c>
      <c r="N6087" s="10">
        <v>0</v>
      </c>
      <c r="O6087" s="11" t="s">
        <v>1799</v>
      </c>
      <c r="P6087" s="11" t="s">
        <v>16733</v>
      </c>
      <c r="Q6087" s="11" t="s">
        <v>43</v>
      </c>
      <c r="R6087" s="10">
        <v>26</v>
      </c>
      <c r="S6087" s="11" t="s">
        <v>33</v>
      </c>
      <c r="T6087" s="11" t="s">
        <v>31</v>
      </c>
      <c r="U6087" s="11" t="s">
        <v>33</v>
      </c>
      <c r="V6087" s="10">
        <v>2</v>
      </c>
      <c r="W6087" s="11" t="s">
        <v>31</v>
      </c>
      <c r="X6087" s="11" t="s">
        <v>63</v>
      </c>
      <c r="Y6087" s="11" t="s">
        <v>64</v>
      </c>
      <c r="Z6087" s="10">
        <v>9</v>
      </c>
      <c r="AA6087" s="10">
        <v>452</v>
      </c>
      <c r="AB6087" s="12"/>
      <c r="AC6087" s="12"/>
    </row>
    <row r="6088" spans="1:29" ht="20.100000000000001" customHeight="1">
      <c r="A6088" s="8" t="s">
        <v>16734</v>
      </c>
      <c r="B6088" s="9" t="s">
        <v>31</v>
      </c>
      <c r="C6088" s="10">
        <v>13</v>
      </c>
      <c r="D6088" s="10">
        <v>14</v>
      </c>
      <c r="E6088" s="11" t="s">
        <v>557</v>
      </c>
      <c r="F6088" s="10">
        <v>0</v>
      </c>
      <c r="G6088" s="10">
        <v>0</v>
      </c>
      <c r="H6088" s="11" t="s">
        <v>31</v>
      </c>
      <c r="I6088" s="11" t="s">
        <v>32</v>
      </c>
      <c r="J6088" s="10">
        <v>0</v>
      </c>
      <c r="K6088" s="10">
        <v>0</v>
      </c>
      <c r="L6088" s="10">
        <v>0</v>
      </c>
      <c r="M6088" s="11" t="s">
        <v>31</v>
      </c>
      <c r="N6088" s="10">
        <v>0</v>
      </c>
      <c r="O6088" s="11" t="s">
        <v>158</v>
      </c>
      <c r="P6088" s="11" t="s">
        <v>16735</v>
      </c>
      <c r="Q6088" s="11" t="s">
        <v>43</v>
      </c>
      <c r="R6088" s="10">
        <v>38</v>
      </c>
      <c r="S6088" s="11" t="s">
        <v>31</v>
      </c>
      <c r="T6088" s="11" t="s">
        <v>31</v>
      </c>
      <c r="U6088" s="11" t="s">
        <v>33</v>
      </c>
      <c r="V6088" s="10">
        <v>2</v>
      </c>
      <c r="W6088" s="11" t="s">
        <v>31</v>
      </c>
      <c r="X6088" s="11" t="s">
        <v>37</v>
      </c>
      <c r="Y6088" s="11" t="s">
        <v>64</v>
      </c>
      <c r="Z6088" s="10">
        <v>5</v>
      </c>
      <c r="AA6088" s="10">
        <v>68</v>
      </c>
      <c r="AB6088" s="12"/>
      <c r="AC6088" s="12"/>
    </row>
    <row r="6089" spans="1:29" ht="20.100000000000001" customHeight="1">
      <c r="A6089" s="8" t="s">
        <v>16736</v>
      </c>
      <c r="B6089" s="9" t="s">
        <v>31</v>
      </c>
      <c r="C6089" s="10">
        <v>48</v>
      </c>
      <c r="D6089" s="10">
        <v>232</v>
      </c>
      <c r="E6089" s="11" t="s">
        <v>1387</v>
      </c>
      <c r="F6089" s="10">
        <v>0</v>
      </c>
      <c r="G6089" s="10">
        <v>0</v>
      </c>
      <c r="H6089" s="11" t="s">
        <v>31</v>
      </c>
      <c r="I6089" s="11" t="s">
        <v>32</v>
      </c>
      <c r="J6089" s="10">
        <v>0</v>
      </c>
      <c r="K6089" s="10">
        <v>0</v>
      </c>
      <c r="L6089" s="10">
        <v>29</v>
      </c>
      <c r="M6089" s="11" t="s">
        <v>33</v>
      </c>
      <c r="N6089" s="10">
        <v>0</v>
      </c>
      <c r="O6089" s="11" t="s">
        <v>151</v>
      </c>
      <c r="P6089" s="11" t="s">
        <v>16737</v>
      </c>
      <c r="Q6089" s="11" t="s">
        <v>43</v>
      </c>
      <c r="R6089" s="10">
        <v>38</v>
      </c>
      <c r="S6089" s="11" t="s">
        <v>31</v>
      </c>
      <c r="T6089" s="11" t="s">
        <v>31</v>
      </c>
      <c r="U6089" s="11" t="s">
        <v>33</v>
      </c>
      <c r="V6089" s="10">
        <v>3</v>
      </c>
      <c r="W6089" s="11" t="s">
        <v>33</v>
      </c>
      <c r="X6089" s="11" t="s">
        <v>44</v>
      </c>
      <c r="Y6089" s="11" t="s">
        <v>64</v>
      </c>
      <c r="Z6089" s="10">
        <v>36</v>
      </c>
      <c r="AA6089" s="10">
        <v>1731</v>
      </c>
      <c r="AB6089" s="12"/>
      <c r="AC6089" s="12"/>
    </row>
    <row r="6090" spans="1:29" ht="20.100000000000001" customHeight="1">
      <c r="A6090" s="8" t="s">
        <v>16738</v>
      </c>
      <c r="B6090" s="9" t="s">
        <v>31</v>
      </c>
      <c r="C6090" s="10">
        <v>55</v>
      </c>
      <c r="D6090" s="10">
        <v>246</v>
      </c>
      <c r="E6090" s="11" t="s">
        <v>14375</v>
      </c>
      <c r="F6090" s="10">
        <v>0</v>
      </c>
      <c r="G6090" s="10">
        <v>0</v>
      </c>
      <c r="H6090" s="11" t="s">
        <v>31</v>
      </c>
      <c r="I6090" s="11" t="s">
        <v>32</v>
      </c>
      <c r="J6090" s="10">
        <v>0</v>
      </c>
      <c r="K6090" s="10">
        <v>0</v>
      </c>
      <c r="L6090" s="10">
        <v>11</v>
      </c>
      <c r="M6090" s="11" t="s">
        <v>33</v>
      </c>
      <c r="N6090" s="10">
        <v>0</v>
      </c>
      <c r="O6090" s="11" t="s">
        <v>82</v>
      </c>
      <c r="P6090" s="11" t="s">
        <v>16739</v>
      </c>
      <c r="Q6090" s="11" t="s">
        <v>36</v>
      </c>
      <c r="R6090" s="10">
        <v>57</v>
      </c>
      <c r="S6090" s="11" t="s">
        <v>31</v>
      </c>
      <c r="T6090" s="11" t="s">
        <v>31</v>
      </c>
      <c r="U6090" s="11" t="s">
        <v>33</v>
      </c>
      <c r="V6090" s="10">
        <v>5</v>
      </c>
      <c r="W6090" s="11" t="s">
        <v>33</v>
      </c>
      <c r="X6090" s="11" t="s">
        <v>63</v>
      </c>
      <c r="Y6090" s="11" t="s">
        <v>64</v>
      </c>
      <c r="Z6090" s="10">
        <v>19</v>
      </c>
      <c r="AA6090" s="10">
        <v>1055</v>
      </c>
      <c r="AB6090" s="12"/>
      <c r="AC6090" s="12"/>
    </row>
    <row r="6091" spans="1:29" ht="20.100000000000001" customHeight="1">
      <c r="A6091" s="8" t="s">
        <v>16740</v>
      </c>
      <c r="B6091" s="9" t="s">
        <v>31</v>
      </c>
      <c r="C6091" s="10">
        <v>5</v>
      </c>
      <c r="D6091" s="10">
        <v>22</v>
      </c>
      <c r="E6091" s="11" t="s">
        <v>8714</v>
      </c>
      <c r="F6091" s="10">
        <v>0</v>
      </c>
      <c r="G6091" s="10">
        <v>0</v>
      </c>
      <c r="H6091" s="11" t="s">
        <v>31</v>
      </c>
      <c r="I6091" s="11" t="s">
        <v>32</v>
      </c>
      <c r="J6091" s="10">
        <v>0</v>
      </c>
      <c r="K6091" s="10">
        <v>0</v>
      </c>
      <c r="L6091" s="10">
        <v>5</v>
      </c>
      <c r="M6091" s="11" t="s">
        <v>31</v>
      </c>
      <c r="N6091" s="10">
        <v>23</v>
      </c>
      <c r="O6091" s="11" t="s">
        <v>82</v>
      </c>
      <c r="P6091" s="11" t="s">
        <v>16741</v>
      </c>
      <c r="Q6091" s="11" t="s">
        <v>36</v>
      </c>
      <c r="R6091" s="10">
        <v>59</v>
      </c>
      <c r="S6091" s="11" t="s">
        <v>31</v>
      </c>
      <c r="T6091" s="11" t="s">
        <v>31</v>
      </c>
      <c r="U6091" s="11" t="s">
        <v>33</v>
      </c>
      <c r="V6091" s="10">
        <v>2</v>
      </c>
      <c r="W6091" s="11" t="s">
        <v>33</v>
      </c>
      <c r="X6091" s="11" t="s">
        <v>63</v>
      </c>
      <c r="Y6091" s="11" t="s">
        <v>64</v>
      </c>
      <c r="Z6091" s="10">
        <v>17</v>
      </c>
      <c r="AA6091" s="10">
        <v>91</v>
      </c>
      <c r="AB6091" s="12"/>
      <c r="AC6091" s="12"/>
    </row>
    <row r="6092" spans="1:29" ht="20.100000000000001" customHeight="1">
      <c r="A6092" s="8" t="s">
        <v>16742</v>
      </c>
      <c r="B6092" s="9" t="s">
        <v>31</v>
      </c>
      <c r="C6092" s="10">
        <v>50</v>
      </c>
      <c r="D6092" s="10">
        <v>230</v>
      </c>
      <c r="E6092" s="11" t="s">
        <v>15229</v>
      </c>
      <c r="F6092" s="10">
        <v>0</v>
      </c>
      <c r="G6092" s="10">
        <v>0</v>
      </c>
      <c r="H6092" s="11" t="s">
        <v>31</v>
      </c>
      <c r="I6092" s="11" t="s">
        <v>32</v>
      </c>
      <c r="J6092" s="10">
        <v>0</v>
      </c>
      <c r="K6092" s="10">
        <v>0</v>
      </c>
      <c r="L6092" s="10">
        <v>4</v>
      </c>
      <c r="M6092" s="11" t="s">
        <v>33</v>
      </c>
      <c r="N6092" s="10">
        <v>0</v>
      </c>
      <c r="O6092" s="11" t="s">
        <v>52</v>
      </c>
      <c r="P6092" s="11" t="s">
        <v>16743</v>
      </c>
      <c r="Q6092" s="11" t="s">
        <v>43</v>
      </c>
      <c r="R6092" s="10">
        <v>33</v>
      </c>
      <c r="S6092" s="11" t="s">
        <v>31</v>
      </c>
      <c r="T6092" s="11" t="s">
        <v>31</v>
      </c>
      <c r="U6092" s="11" t="s">
        <v>33</v>
      </c>
      <c r="V6092" s="10">
        <v>3</v>
      </c>
      <c r="W6092" s="11" t="s">
        <v>33</v>
      </c>
      <c r="X6092" s="11" t="s">
        <v>44</v>
      </c>
      <c r="Y6092" s="11" t="s">
        <v>38</v>
      </c>
      <c r="Z6092" s="10">
        <v>56</v>
      </c>
      <c r="AA6092" s="10">
        <v>2833</v>
      </c>
      <c r="AB6092" s="12"/>
      <c r="AC6092" s="12"/>
    </row>
    <row r="6093" spans="1:29" ht="20.100000000000001" customHeight="1">
      <c r="A6093" s="8" t="s">
        <v>16744</v>
      </c>
      <c r="B6093" s="9" t="s">
        <v>31</v>
      </c>
      <c r="C6093" s="10">
        <v>57</v>
      </c>
      <c r="D6093" s="10">
        <v>393</v>
      </c>
      <c r="E6093" s="11" t="s">
        <v>16745</v>
      </c>
      <c r="F6093" s="10">
        <v>0</v>
      </c>
      <c r="G6093" s="10">
        <v>0</v>
      </c>
      <c r="H6093" s="11" t="s">
        <v>31</v>
      </c>
      <c r="I6093" s="11" t="s">
        <v>32</v>
      </c>
      <c r="J6093" s="10">
        <v>0</v>
      </c>
      <c r="K6093" s="10">
        <v>0</v>
      </c>
      <c r="L6093" s="10">
        <v>2</v>
      </c>
      <c r="M6093" s="11" t="s">
        <v>33</v>
      </c>
      <c r="N6093" s="10">
        <v>0</v>
      </c>
      <c r="O6093" s="11" t="s">
        <v>143</v>
      </c>
      <c r="P6093" s="11" t="s">
        <v>16746</v>
      </c>
      <c r="Q6093" s="11" t="s">
        <v>43</v>
      </c>
      <c r="R6093" s="10">
        <v>36</v>
      </c>
      <c r="S6093" s="11" t="s">
        <v>31</v>
      </c>
      <c r="T6093" s="11" t="s">
        <v>31</v>
      </c>
      <c r="U6093" s="11" t="s">
        <v>33</v>
      </c>
      <c r="V6093" s="10">
        <v>3</v>
      </c>
      <c r="W6093" s="11" t="s">
        <v>33</v>
      </c>
      <c r="X6093" s="11" t="s">
        <v>44</v>
      </c>
      <c r="Y6093" s="11" t="s">
        <v>38</v>
      </c>
      <c r="Z6093" s="10">
        <v>55</v>
      </c>
      <c r="AA6093" s="10">
        <v>3117</v>
      </c>
      <c r="AB6093" s="12"/>
      <c r="AC6093" s="12"/>
    </row>
    <row r="6094" spans="1:29" ht="20.100000000000001" customHeight="1">
      <c r="A6094" s="8" t="s">
        <v>16747</v>
      </c>
      <c r="B6094" s="9" t="s">
        <v>31</v>
      </c>
      <c r="C6094" s="10">
        <v>66</v>
      </c>
      <c r="D6094" s="10">
        <v>182</v>
      </c>
      <c r="E6094" s="11" t="s">
        <v>4750</v>
      </c>
      <c r="F6094" s="10">
        <v>0</v>
      </c>
      <c r="G6094" s="10">
        <v>0</v>
      </c>
      <c r="H6094" s="11" t="s">
        <v>31</v>
      </c>
      <c r="I6094" s="11" t="s">
        <v>32</v>
      </c>
      <c r="J6094" s="10">
        <v>0</v>
      </c>
      <c r="K6094" s="10">
        <v>0</v>
      </c>
      <c r="L6094" s="10">
        <v>4</v>
      </c>
      <c r="M6094" s="11" t="s">
        <v>33</v>
      </c>
      <c r="N6094" s="10">
        <v>0</v>
      </c>
      <c r="O6094" s="11" t="s">
        <v>216</v>
      </c>
      <c r="P6094" s="11" t="s">
        <v>16748</v>
      </c>
      <c r="Q6094" s="11" t="s">
        <v>36</v>
      </c>
      <c r="R6094" s="10">
        <v>42</v>
      </c>
      <c r="S6094" s="11" t="s">
        <v>31</v>
      </c>
      <c r="T6094" s="11" t="s">
        <v>31</v>
      </c>
      <c r="U6094" s="11" t="s">
        <v>33</v>
      </c>
      <c r="V6094" s="10">
        <v>2</v>
      </c>
      <c r="W6094" s="11" t="s">
        <v>33</v>
      </c>
      <c r="X6094" s="11" t="s">
        <v>63</v>
      </c>
      <c r="Y6094" s="11" t="s">
        <v>64</v>
      </c>
      <c r="Z6094" s="10">
        <v>42</v>
      </c>
      <c r="AA6094" s="10">
        <v>2768</v>
      </c>
      <c r="AB6094" s="12"/>
      <c r="AC6094" s="12"/>
    </row>
    <row r="6095" spans="1:29" ht="20.100000000000001" customHeight="1">
      <c r="A6095" s="8" t="s">
        <v>16749</v>
      </c>
      <c r="B6095" s="9" t="s">
        <v>31</v>
      </c>
      <c r="C6095" s="10">
        <v>50</v>
      </c>
      <c r="D6095" s="10">
        <v>122</v>
      </c>
      <c r="E6095" s="11" t="s">
        <v>6073</v>
      </c>
      <c r="F6095" s="10">
        <v>0</v>
      </c>
      <c r="G6095" s="10">
        <v>0</v>
      </c>
      <c r="H6095" s="11" t="s">
        <v>31</v>
      </c>
      <c r="I6095" s="11" t="s">
        <v>32</v>
      </c>
      <c r="J6095" s="10">
        <v>0</v>
      </c>
      <c r="K6095" s="10">
        <v>0</v>
      </c>
      <c r="L6095" s="10">
        <v>25</v>
      </c>
      <c r="M6095" s="11" t="s">
        <v>33</v>
      </c>
      <c r="N6095" s="10">
        <v>0</v>
      </c>
      <c r="O6095" s="11" t="s">
        <v>98</v>
      </c>
      <c r="P6095" s="11" t="s">
        <v>16750</v>
      </c>
      <c r="Q6095" s="11" t="s">
        <v>36</v>
      </c>
      <c r="R6095" s="10">
        <v>54</v>
      </c>
      <c r="S6095" s="11" t="s">
        <v>31</v>
      </c>
      <c r="T6095" s="11" t="s">
        <v>31</v>
      </c>
      <c r="U6095" s="11" t="s">
        <v>33</v>
      </c>
      <c r="V6095" s="10">
        <v>3</v>
      </c>
      <c r="W6095" s="11" t="s">
        <v>33</v>
      </c>
      <c r="X6095" s="11" t="s">
        <v>44</v>
      </c>
      <c r="Y6095" s="11" t="s">
        <v>38</v>
      </c>
      <c r="Z6095" s="10">
        <v>34</v>
      </c>
      <c r="AA6095" s="10">
        <v>1715</v>
      </c>
      <c r="AB6095" s="12"/>
      <c r="AC6095" s="12"/>
    </row>
    <row r="6096" spans="1:29" ht="20.100000000000001" customHeight="1">
      <c r="A6096" s="8" t="s">
        <v>16751</v>
      </c>
      <c r="B6096" s="9" t="s">
        <v>31</v>
      </c>
      <c r="C6096" s="10">
        <v>69</v>
      </c>
      <c r="D6096" s="10">
        <v>227</v>
      </c>
      <c r="E6096" s="11" t="s">
        <v>16752</v>
      </c>
      <c r="F6096" s="10">
        <v>276</v>
      </c>
      <c r="G6096" s="11" t="s">
        <v>16753</v>
      </c>
      <c r="H6096" s="11" t="s">
        <v>33</v>
      </c>
      <c r="I6096" s="11" t="s">
        <v>48</v>
      </c>
      <c r="J6096" s="10">
        <v>0</v>
      </c>
      <c r="K6096" s="10">
        <v>0</v>
      </c>
      <c r="L6096" s="10">
        <v>11</v>
      </c>
      <c r="M6096" s="11" t="s">
        <v>33</v>
      </c>
      <c r="N6096" s="10">
        <v>0</v>
      </c>
      <c r="O6096" s="11" t="s">
        <v>133</v>
      </c>
      <c r="P6096" s="11" t="s">
        <v>16754</v>
      </c>
      <c r="Q6096" s="11" t="s">
        <v>36</v>
      </c>
      <c r="R6096" s="10">
        <v>64</v>
      </c>
      <c r="S6096" s="11" t="s">
        <v>31</v>
      </c>
      <c r="T6096" s="11" t="s">
        <v>31</v>
      </c>
      <c r="U6096" s="11" t="s">
        <v>33</v>
      </c>
      <c r="V6096" s="10">
        <v>5</v>
      </c>
      <c r="W6096" s="11" t="s">
        <v>33</v>
      </c>
      <c r="X6096" s="11" t="s">
        <v>63</v>
      </c>
      <c r="Y6096" s="11" t="s">
        <v>64</v>
      </c>
      <c r="Z6096" s="10">
        <v>22</v>
      </c>
      <c r="AA6096" s="10">
        <v>1522</v>
      </c>
      <c r="AB6096" s="12"/>
      <c r="AC6096" s="12"/>
    </row>
    <row r="6097" spans="1:29" ht="20.100000000000001" customHeight="1">
      <c r="A6097" s="8" t="s">
        <v>16755</v>
      </c>
      <c r="B6097" s="9" t="s">
        <v>31</v>
      </c>
      <c r="C6097" s="10">
        <v>18</v>
      </c>
      <c r="D6097" s="10">
        <v>100</v>
      </c>
      <c r="E6097" s="11" t="s">
        <v>16056</v>
      </c>
      <c r="F6097" s="10">
        <v>0</v>
      </c>
      <c r="G6097" s="10">
        <v>0</v>
      </c>
      <c r="H6097" s="11" t="s">
        <v>31</v>
      </c>
      <c r="I6097" s="11" t="s">
        <v>32</v>
      </c>
      <c r="J6097" s="10">
        <v>0</v>
      </c>
      <c r="K6097" s="10">
        <v>2</v>
      </c>
      <c r="L6097" s="10">
        <v>0</v>
      </c>
      <c r="M6097" s="11" t="s">
        <v>31</v>
      </c>
      <c r="N6097" s="10">
        <v>0</v>
      </c>
      <c r="O6097" s="11" t="s">
        <v>86</v>
      </c>
      <c r="P6097" s="11" t="s">
        <v>16756</v>
      </c>
      <c r="Q6097" s="11" t="s">
        <v>43</v>
      </c>
      <c r="R6097" s="10">
        <v>53</v>
      </c>
      <c r="S6097" s="11" t="s">
        <v>31</v>
      </c>
      <c r="T6097" s="11" t="s">
        <v>31</v>
      </c>
      <c r="U6097" s="11" t="s">
        <v>33</v>
      </c>
      <c r="V6097" s="10">
        <v>2</v>
      </c>
      <c r="W6097" s="11" t="s">
        <v>31</v>
      </c>
      <c r="X6097" s="11" t="s">
        <v>44</v>
      </c>
      <c r="Y6097" s="11" t="s">
        <v>64</v>
      </c>
      <c r="Z6097" s="10">
        <v>6</v>
      </c>
      <c r="AA6097" s="10">
        <v>116</v>
      </c>
      <c r="AB6097" s="12"/>
      <c r="AC6097" s="12"/>
    </row>
    <row r="6098" spans="1:29" ht="20.100000000000001" customHeight="1">
      <c r="A6098" s="8" t="s">
        <v>16757</v>
      </c>
      <c r="B6098" s="9" t="s">
        <v>31</v>
      </c>
      <c r="C6098" s="10">
        <v>70</v>
      </c>
      <c r="D6098" s="10">
        <v>149</v>
      </c>
      <c r="E6098" s="11" t="s">
        <v>16758</v>
      </c>
      <c r="F6098" s="10">
        <v>0</v>
      </c>
      <c r="G6098" s="10">
        <v>0</v>
      </c>
      <c r="H6098" s="11" t="s">
        <v>31</v>
      </c>
      <c r="I6098" s="11" t="s">
        <v>32</v>
      </c>
      <c r="J6098" s="10">
        <v>0</v>
      </c>
      <c r="K6098" s="10">
        <v>2</v>
      </c>
      <c r="L6098" s="10">
        <v>0</v>
      </c>
      <c r="M6098" s="11" t="s">
        <v>31</v>
      </c>
      <c r="N6098" s="10">
        <v>0</v>
      </c>
      <c r="O6098" s="11" t="s">
        <v>116</v>
      </c>
      <c r="P6098" s="11" t="s">
        <v>16759</v>
      </c>
      <c r="Q6098" s="11" t="s">
        <v>36</v>
      </c>
      <c r="R6098" s="10">
        <v>28</v>
      </c>
      <c r="S6098" s="11" t="s">
        <v>33</v>
      </c>
      <c r="T6098" s="11" t="s">
        <v>31</v>
      </c>
      <c r="U6098" s="11" t="s">
        <v>33</v>
      </c>
      <c r="V6098" s="10">
        <v>2</v>
      </c>
      <c r="W6098" s="11" t="s">
        <v>31</v>
      </c>
      <c r="X6098" s="11" t="s">
        <v>63</v>
      </c>
      <c r="Y6098" s="11" t="s">
        <v>64</v>
      </c>
      <c r="Z6098" s="10">
        <v>6</v>
      </c>
      <c r="AA6098" s="10">
        <v>408</v>
      </c>
      <c r="AB6098" s="12"/>
      <c r="AC6098" s="12"/>
    </row>
    <row r="6099" spans="1:29" ht="20.100000000000001" customHeight="1">
      <c r="A6099" s="8" t="s">
        <v>16760</v>
      </c>
      <c r="B6099" s="9" t="s">
        <v>31</v>
      </c>
      <c r="C6099" s="10">
        <v>57</v>
      </c>
      <c r="D6099" s="10">
        <v>132</v>
      </c>
      <c r="E6099" s="11" t="s">
        <v>16761</v>
      </c>
      <c r="F6099" s="10">
        <v>0</v>
      </c>
      <c r="G6099" s="10">
        <v>0</v>
      </c>
      <c r="H6099" s="11" t="s">
        <v>31</v>
      </c>
      <c r="I6099" s="11" t="s">
        <v>32</v>
      </c>
      <c r="J6099" s="10">
        <v>0</v>
      </c>
      <c r="K6099" s="10">
        <v>0</v>
      </c>
      <c r="L6099" s="10">
        <v>15</v>
      </c>
      <c r="M6099" s="11" t="s">
        <v>33</v>
      </c>
      <c r="N6099" s="10">
        <v>0</v>
      </c>
      <c r="O6099" s="11" t="s">
        <v>257</v>
      </c>
      <c r="P6099" s="11" t="s">
        <v>16762</v>
      </c>
      <c r="Q6099" s="11" t="s">
        <v>36</v>
      </c>
      <c r="R6099" s="10">
        <v>55</v>
      </c>
      <c r="S6099" s="11" t="s">
        <v>31</v>
      </c>
      <c r="T6099" s="11" t="s">
        <v>31</v>
      </c>
      <c r="U6099" s="11" t="s">
        <v>33</v>
      </c>
      <c r="V6099" s="10">
        <v>5</v>
      </c>
      <c r="W6099" s="11" t="s">
        <v>33</v>
      </c>
      <c r="X6099" s="11" t="s">
        <v>63</v>
      </c>
      <c r="Y6099" s="11" t="s">
        <v>64</v>
      </c>
      <c r="Z6099" s="10">
        <v>29</v>
      </c>
      <c r="AA6099" s="10">
        <v>1636</v>
      </c>
      <c r="AB6099" s="12"/>
      <c r="AC6099" s="12"/>
    </row>
    <row r="6100" spans="1:29" ht="20.100000000000001" customHeight="1">
      <c r="A6100" s="8" t="s">
        <v>16763</v>
      </c>
      <c r="B6100" s="9" t="s">
        <v>31</v>
      </c>
      <c r="C6100" s="10">
        <v>67</v>
      </c>
      <c r="D6100" s="10">
        <v>322</v>
      </c>
      <c r="E6100" s="11" t="s">
        <v>16764</v>
      </c>
      <c r="F6100" s="10">
        <v>0</v>
      </c>
      <c r="G6100" s="10">
        <v>0</v>
      </c>
      <c r="H6100" s="11" t="s">
        <v>31</v>
      </c>
      <c r="I6100" s="11" t="s">
        <v>32</v>
      </c>
      <c r="J6100" s="10">
        <v>0</v>
      </c>
      <c r="K6100" s="10">
        <v>0</v>
      </c>
      <c r="L6100" s="10">
        <v>38</v>
      </c>
      <c r="M6100" s="11" t="s">
        <v>33</v>
      </c>
      <c r="N6100" s="10">
        <v>0</v>
      </c>
      <c r="O6100" s="11" t="s">
        <v>61</v>
      </c>
      <c r="P6100" s="11" t="s">
        <v>16765</v>
      </c>
      <c r="Q6100" s="11" t="s">
        <v>43</v>
      </c>
      <c r="R6100" s="10">
        <v>63</v>
      </c>
      <c r="S6100" s="11" t="s">
        <v>31</v>
      </c>
      <c r="T6100" s="11" t="s">
        <v>31</v>
      </c>
      <c r="U6100" s="11" t="s">
        <v>33</v>
      </c>
      <c r="V6100" s="10">
        <v>3</v>
      </c>
      <c r="W6100" s="11" t="s">
        <v>33</v>
      </c>
      <c r="X6100" s="11" t="s">
        <v>44</v>
      </c>
      <c r="Y6100" s="11" t="s">
        <v>38</v>
      </c>
      <c r="Z6100" s="10">
        <v>40</v>
      </c>
      <c r="AA6100" s="10">
        <v>2656</v>
      </c>
      <c r="AB6100" s="12"/>
      <c r="AC6100" s="12"/>
    </row>
    <row r="6101" spans="1:29" ht="20.100000000000001" customHeight="1">
      <c r="A6101" s="8" t="s">
        <v>16766</v>
      </c>
      <c r="B6101" s="9" t="s">
        <v>31</v>
      </c>
      <c r="C6101" s="10">
        <v>70</v>
      </c>
      <c r="D6101" s="10">
        <v>192</v>
      </c>
      <c r="E6101" s="11" t="s">
        <v>16767</v>
      </c>
      <c r="F6101" s="10">
        <v>280</v>
      </c>
      <c r="G6101" s="10">
        <v>854</v>
      </c>
      <c r="H6101" s="11" t="s">
        <v>33</v>
      </c>
      <c r="I6101" s="11" t="s">
        <v>48</v>
      </c>
      <c r="J6101" s="10">
        <v>0</v>
      </c>
      <c r="K6101" s="10">
        <v>2</v>
      </c>
      <c r="L6101" s="10">
        <v>0</v>
      </c>
      <c r="M6101" s="11" t="s">
        <v>31</v>
      </c>
      <c r="N6101" s="10">
        <v>0</v>
      </c>
      <c r="O6101" s="11" t="s">
        <v>306</v>
      </c>
      <c r="P6101" s="11" t="s">
        <v>16768</v>
      </c>
      <c r="Q6101" s="11" t="s">
        <v>43</v>
      </c>
      <c r="R6101" s="10">
        <v>22</v>
      </c>
      <c r="S6101" s="11" t="s">
        <v>33</v>
      </c>
      <c r="T6101" s="11" t="s">
        <v>31</v>
      </c>
      <c r="U6101" s="11" t="s">
        <v>33</v>
      </c>
      <c r="V6101" s="10">
        <v>3</v>
      </c>
      <c r="W6101" s="11" t="s">
        <v>31</v>
      </c>
      <c r="X6101" s="11" t="s">
        <v>63</v>
      </c>
      <c r="Y6101" s="11" t="s">
        <v>38</v>
      </c>
      <c r="Z6101" s="10">
        <v>7</v>
      </c>
      <c r="AA6101" s="10">
        <v>483</v>
      </c>
      <c r="AB6101" s="12"/>
      <c r="AC6101" s="12"/>
    </row>
    <row r="6102" spans="1:29" ht="20.100000000000001" customHeight="1">
      <c r="A6102" s="8" t="s">
        <v>16769</v>
      </c>
      <c r="B6102" s="9" t="s">
        <v>31</v>
      </c>
      <c r="C6102" s="10">
        <v>60</v>
      </c>
      <c r="D6102" s="10">
        <v>196</v>
      </c>
      <c r="E6102" s="10">
        <v>602</v>
      </c>
      <c r="F6102" s="10">
        <v>0</v>
      </c>
      <c r="G6102" s="10">
        <v>0</v>
      </c>
      <c r="H6102" s="11" t="s">
        <v>31</v>
      </c>
      <c r="I6102" s="11" t="s">
        <v>32</v>
      </c>
      <c r="J6102" s="10">
        <v>0</v>
      </c>
      <c r="K6102" s="10">
        <v>0</v>
      </c>
      <c r="L6102" s="10">
        <v>6</v>
      </c>
      <c r="M6102" s="11" t="s">
        <v>33</v>
      </c>
      <c r="N6102" s="10">
        <v>0</v>
      </c>
      <c r="O6102" s="11" t="s">
        <v>57</v>
      </c>
      <c r="P6102" s="11" t="s">
        <v>16770</v>
      </c>
      <c r="Q6102" s="11" t="s">
        <v>36</v>
      </c>
      <c r="R6102" s="10">
        <v>48</v>
      </c>
      <c r="S6102" s="11" t="s">
        <v>31</v>
      </c>
      <c r="T6102" s="11" t="s">
        <v>31</v>
      </c>
      <c r="U6102" s="11" t="s">
        <v>33</v>
      </c>
      <c r="V6102" s="10">
        <v>2</v>
      </c>
      <c r="W6102" s="11" t="s">
        <v>33</v>
      </c>
      <c r="X6102" s="11" t="s">
        <v>37</v>
      </c>
      <c r="Y6102" s="11" t="s">
        <v>38</v>
      </c>
      <c r="Z6102" s="10">
        <v>39</v>
      </c>
      <c r="AA6102" s="10">
        <v>2363</v>
      </c>
      <c r="AB6102" s="12"/>
      <c r="AC6102" s="12"/>
    </row>
    <row r="6103" spans="1:29" ht="20.100000000000001" customHeight="1">
      <c r="A6103" s="8" t="s">
        <v>16771</v>
      </c>
      <c r="B6103" s="9" t="s">
        <v>31</v>
      </c>
      <c r="C6103" s="10">
        <v>1</v>
      </c>
      <c r="D6103" s="10">
        <v>6</v>
      </c>
      <c r="E6103" s="10">
        <v>12</v>
      </c>
      <c r="F6103" s="10">
        <v>0</v>
      </c>
      <c r="G6103" s="10">
        <v>0</v>
      </c>
      <c r="H6103" s="11" t="s">
        <v>31</v>
      </c>
      <c r="I6103" s="11" t="s">
        <v>32</v>
      </c>
      <c r="J6103" s="10">
        <v>0</v>
      </c>
      <c r="K6103" s="10">
        <v>0</v>
      </c>
      <c r="L6103" s="10">
        <v>0</v>
      </c>
      <c r="M6103" s="11" t="s">
        <v>31</v>
      </c>
      <c r="N6103" s="10">
        <v>0</v>
      </c>
      <c r="O6103" s="11" t="s">
        <v>210</v>
      </c>
      <c r="P6103" s="11" t="s">
        <v>16772</v>
      </c>
      <c r="Q6103" s="11" t="s">
        <v>43</v>
      </c>
      <c r="R6103" s="10">
        <v>59</v>
      </c>
      <c r="S6103" s="11" t="s">
        <v>31</v>
      </c>
      <c r="T6103" s="11" t="s">
        <v>31</v>
      </c>
      <c r="U6103" s="11" t="s">
        <v>33</v>
      </c>
      <c r="V6103" s="10">
        <v>2</v>
      </c>
      <c r="W6103" s="11" t="s">
        <v>31</v>
      </c>
      <c r="X6103" s="11" t="s">
        <v>44</v>
      </c>
      <c r="Y6103" s="11" t="s">
        <v>64</v>
      </c>
      <c r="Z6103" s="10">
        <v>8</v>
      </c>
      <c r="AA6103" s="10">
        <v>8</v>
      </c>
      <c r="AB6103" s="12"/>
      <c r="AC6103" s="12"/>
    </row>
    <row r="6104" spans="1:29" ht="20.100000000000001" customHeight="1">
      <c r="A6104" s="8" t="s">
        <v>16773</v>
      </c>
      <c r="B6104" s="9" t="s">
        <v>31</v>
      </c>
      <c r="C6104" s="10">
        <v>70</v>
      </c>
      <c r="D6104" s="10">
        <v>560</v>
      </c>
      <c r="E6104" s="11" t="s">
        <v>16774</v>
      </c>
      <c r="F6104" s="10">
        <v>280</v>
      </c>
      <c r="G6104" s="10">
        <v>847</v>
      </c>
      <c r="H6104" s="11" t="s">
        <v>33</v>
      </c>
      <c r="I6104" s="11" t="s">
        <v>48</v>
      </c>
      <c r="J6104" s="10">
        <v>0</v>
      </c>
      <c r="K6104" s="10">
        <v>0</v>
      </c>
      <c r="L6104" s="10">
        <v>0</v>
      </c>
      <c r="M6104" s="11" t="s">
        <v>31</v>
      </c>
      <c r="N6104" s="10">
        <v>0</v>
      </c>
      <c r="O6104" s="11" t="s">
        <v>105</v>
      </c>
      <c r="P6104" s="11" t="s">
        <v>16775</v>
      </c>
      <c r="Q6104" s="11" t="s">
        <v>43</v>
      </c>
      <c r="R6104" s="10">
        <v>74</v>
      </c>
      <c r="S6104" s="11" t="s">
        <v>31</v>
      </c>
      <c r="T6104" s="11" t="s">
        <v>33</v>
      </c>
      <c r="U6104" s="11" t="s">
        <v>33</v>
      </c>
      <c r="V6104" s="10">
        <v>3</v>
      </c>
      <c r="W6104" s="11" t="s">
        <v>31</v>
      </c>
      <c r="X6104" s="11" t="s">
        <v>63</v>
      </c>
      <c r="Y6104" s="11" t="s">
        <v>64</v>
      </c>
      <c r="Z6104" s="10">
        <v>7</v>
      </c>
      <c r="AA6104" s="10">
        <v>525</v>
      </c>
      <c r="AB6104" s="12"/>
      <c r="AC6104" s="12"/>
    </row>
    <row r="6105" spans="1:29" ht="20.100000000000001" customHeight="1">
      <c r="A6105" s="8" t="s">
        <v>16776</v>
      </c>
      <c r="B6105" s="9" t="s">
        <v>31</v>
      </c>
      <c r="C6105" s="10">
        <v>33</v>
      </c>
      <c r="D6105" s="10">
        <v>99</v>
      </c>
      <c r="E6105" s="11" t="s">
        <v>9118</v>
      </c>
      <c r="F6105" s="10">
        <v>0</v>
      </c>
      <c r="G6105" s="10">
        <v>0</v>
      </c>
      <c r="H6105" s="11" t="s">
        <v>31</v>
      </c>
      <c r="I6105" s="11" t="s">
        <v>32</v>
      </c>
      <c r="J6105" s="10">
        <v>0</v>
      </c>
      <c r="K6105" s="10">
        <v>2</v>
      </c>
      <c r="L6105" s="10">
        <v>0</v>
      </c>
      <c r="M6105" s="11" t="s">
        <v>31</v>
      </c>
      <c r="N6105" s="10">
        <v>0</v>
      </c>
      <c r="O6105" s="11" t="s">
        <v>151</v>
      </c>
      <c r="P6105" s="11" t="s">
        <v>16777</v>
      </c>
      <c r="Q6105" s="11" t="s">
        <v>43</v>
      </c>
      <c r="R6105" s="10">
        <v>67</v>
      </c>
      <c r="S6105" s="11" t="s">
        <v>31</v>
      </c>
      <c r="T6105" s="11" t="s">
        <v>33</v>
      </c>
      <c r="U6105" s="11" t="s">
        <v>33</v>
      </c>
      <c r="V6105" s="10">
        <v>2</v>
      </c>
      <c r="W6105" s="11" t="s">
        <v>31</v>
      </c>
      <c r="X6105" s="11" t="s">
        <v>44</v>
      </c>
      <c r="Y6105" s="11" t="s">
        <v>38</v>
      </c>
      <c r="Z6105" s="10">
        <v>7</v>
      </c>
      <c r="AA6105" s="10">
        <v>239</v>
      </c>
      <c r="AB6105" s="12"/>
      <c r="AC6105" s="12"/>
    </row>
    <row r="6106" spans="1:29" ht="20.100000000000001" customHeight="1">
      <c r="A6106" s="8" t="s">
        <v>16778</v>
      </c>
      <c r="B6106" s="9" t="s">
        <v>31</v>
      </c>
      <c r="C6106" s="10">
        <v>5</v>
      </c>
      <c r="D6106" s="10">
        <v>19</v>
      </c>
      <c r="E6106" s="11" t="s">
        <v>5064</v>
      </c>
      <c r="F6106" s="10">
        <v>20</v>
      </c>
      <c r="G6106" s="11" t="s">
        <v>6934</v>
      </c>
      <c r="H6106" s="11" t="s">
        <v>33</v>
      </c>
      <c r="I6106" s="11" t="s">
        <v>48</v>
      </c>
      <c r="J6106" s="10">
        <v>0</v>
      </c>
      <c r="K6106" s="10">
        <v>2</v>
      </c>
      <c r="L6106" s="10">
        <v>0</v>
      </c>
      <c r="M6106" s="11" t="s">
        <v>31</v>
      </c>
      <c r="N6106" s="10">
        <v>0</v>
      </c>
      <c r="O6106" s="11" t="s">
        <v>143</v>
      </c>
      <c r="P6106" s="11" t="s">
        <v>16779</v>
      </c>
      <c r="Q6106" s="11" t="s">
        <v>36</v>
      </c>
      <c r="R6106" s="10">
        <v>60</v>
      </c>
      <c r="S6106" s="11" t="s">
        <v>31</v>
      </c>
      <c r="T6106" s="11" t="s">
        <v>31</v>
      </c>
      <c r="U6106" s="11" t="s">
        <v>33</v>
      </c>
      <c r="V6106" s="10">
        <v>6</v>
      </c>
      <c r="W6106" s="11" t="s">
        <v>31</v>
      </c>
      <c r="X6106" s="11" t="s">
        <v>44</v>
      </c>
      <c r="Y6106" s="11" t="s">
        <v>64</v>
      </c>
      <c r="Z6106" s="10">
        <v>10</v>
      </c>
      <c r="AA6106" s="10">
        <v>47</v>
      </c>
      <c r="AB6106" s="12"/>
      <c r="AC6106" s="12"/>
    </row>
    <row r="6107" spans="1:29" ht="20.100000000000001" customHeight="1">
      <c r="A6107" s="8" t="s">
        <v>16780</v>
      </c>
      <c r="B6107" s="9" t="s">
        <v>31</v>
      </c>
      <c r="C6107" s="10">
        <v>70</v>
      </c>
      <c r="D6107" s="10">
        <v>237</v>
      </c>
      <c r="E6107" s="11" t="s">
        <v>15317</v>
      </c>
      <c r="F6107" s="10">
        <v>0</v>
      </c>
      <c r="G6107" s="10">
        <v>0</v>
      </c>
      <c r="H6107" s="11" t="s">
        <v>31</v>
      </c>
      <c r="I6107" s="11" t="s">
        <v>32</v>
      </c>
      <c r="J6107" s="10">
        <v>0</v>
      </c>
      <c r="K6107" s="10">
        <v>2</v>
      </c>
      <c r="L6107" s="10">
        <v>6</v>
      </c>
      <c r="M6107" s="11" t="s">
        <v>33</v>
      </c>
      <c r="N6107" s="10">
        <v>0</v>
      </c>
      <c r="O6107" s="11" t="s">
        <v>82</v>
      </c>
      <c r="P6107" s="11" t="s">
        <v>16781</v>
      </c>
      <c r="Q6107" s="11" t="s">
        <v>36</v>
      </c>
      <c r="R6107" s="10">
        <v>50</v>
      </c>
      <c r="S6107" s="11" t="s">
        <v>31</v>
      </c>
      <c r="T6107" s="11" t="s">
        <v>31</v>
      </c>
      <c r="U6107" s="11" t="s">
        <v>33</v>
      </c>
      <c r="V6107" s="10">
        <v>2</v>
      </c>
      <c r="W6107" s="11" t="s">
        <v>33</v>
      </c>
      <c r="X6107" s="11" t="s">
        <v>44</v>
      </c>
      <c r="Y6107" s="11" t="s">
        <v>38</v>
      </c>
      <c r="Z6107" s="10">
        <v>19</v>
      </c>
      <c r="AA6107" s="10">
        <v>1319</v>
      </c>
      <c r="AB6107" s="12"/>
      <c r="AC6107" s="12"/>
    </row>
    <row r="6108" spans="1:29" ht="20.100000000000001" customHeight="1">
      <c r="A6108" s="8" t="s">
        <v>16782</v>
      </c>
      <c r="B6108" s="9" t="s">
        <v>31</v>
      </c>
      <c r="C6108" s="10">
        <v>2</v>
      </c>
      <c r="D6108" s="10">
        <v>9</v>
      </c>
      <c r="E6108" s="11" t="s">
        <v>4817</v>
      </c>
      <c r="F6108" s="10">
        <v>0</v>
      </c>
      <c r="G6108" s="10">
        <v>0</v>
      </c>
      <c r="H6108" s="11" t="s">
        <v>31</v>
      </c>
      <c r="I6108" s="11" t="s">
        <v>32</v>
      </c>
      <c r="J6108" s="10">
        <v>0</v>
      </c>
      <c r="K6108" s="10">
        <v>0</v>
      </c>
      <c r="L6108" s="10">
        <v>5</v>
      </c>
      <c r="M6108" s="11" t="s">
        <v>33</v>
      </c>
      <c r="N6108" s="10">
        <v>0</v>
      </c>
      <c r="O6108" s="11" t="s">
        <v>57</v>
      </c>
      <c r="P6108" s="11" t="s">
        <v>16783</v>
      </c>
      <c r="Q6108" s="11" t="s">
        <v>36</v>
      </c>
      <c r="R6108" s="10">
        <v>21</v>
      </c>
      <c r="S6108" s="11" t="s">
        <v>33</v>
      </c>
      <c r="T6108" s="11" t="s">
        <v>31</v>
      </c>
      <c r="U6108" s="11" t="s">
        <v>33</v>
      </c>
      <c r="V6108" s="10">
        <v>4</v>
      </c>
      <c r="W6108" s="11" t="s">
        <v>31</v>
      </c>
      <c r="X6108" s="11" t="s">
        <v>37</v>
      </c>
      <c r="Y6108" s="11" t="s">
        <v>64</v>
      </c>
      <c r="Z6108" s="10">
        <v>17</v>
      </c>
      <c r="AA6108" s="10">
        <v>35</v>
      </c>
      <c r="AB6108" s="12"/>
      <c r="AC6108" s="12"/>
    </row>
    <row r="6109" spans="1:29" ht="20.100000000000001" customHeight="1">
      <c r="A6109" s="8" t="s">
        <v>16784</v>
      </c>
      <c r="B6109" s="9" t="s">
        <v>31</v>
      </c>
      <c r="C6109" s="10">
        <v>58</v>
      </c>
      <c r="D6109" s="10">
        <v>266</v>
      </c>
      <c r="E6109" s="11" t="s">
        <v>16785</v>
      </c>
      <c r="F6109" s="10">
        <v>0</v>
      </c>
      <c r="G6109" s="10">
        <v>0</v>
      </c>
      <c r="H6109" s="11" t="s">
        <v>31</v>
      </c>
      <c r="I6109" s="11" t="s">
        <v>32</v>
      </c>
      <c r="J6109" s="10">
        <v>0</v>
      </c>
      <c r="K6109" s="10">
        <v>2</v>
      </c>
      <c r="L6109" s="10">
        <v>0</v>
      </c>
      <c r="M6109" s="11" t="s">
        <v>31</v>
      </c>
      <c r="N6109" s="10">
        <v>0</v>
      </c>
      <c r="O6109" s="11" t="s">
        <v>78</v>
      </c>
      <c r="P6109" s="11" t="s">
        <v>16786</v>
      </c>
      <c r="Q6109" s="11" t="s">
        <v>43</v>
      </c>
      <c r="R6109" s="10">
        <v>66</v>
      </c>
      <c r="S6109" s="11" t="s">
        <v>31</v>
      </c>
      <c r="T6109" s="11" t="s">
        <v>33</v>
      </c>
      <c r="U6109" s="11" t="s">
        <v>33</v>
      </c>
      <c r="V6109" s="10">
        <v>3</v>
      </c>
      <c r="W6109" s="11" t="s">
        <v>31</v>
      </c>
      <c r="X6109" s="11" t="s">
        <v>63</v>
      </c>
      <c r="Y6109" s="11" t="s">
        <v>64</v>
      </c>
      <c r="Z6109" s="10">
        <v>11</v>
      </c>
      <c r="AA6109" s="10">
        <v>660</v>
      </c>
      <c r="AB6109" s="12"/>
      <c r="AC6109" s="12"/>
    </row>
    <row r="6110" spans="1:29" ht="20.100000000000001" customHeight="1">
      <c r="A6110" s="8" t="s">
        <v>16787</v>
      </c>
      <c r="B6110" s="9" t="s">
        <v>31</v>
      </c>
      <c r="C6110" s="10">
        <v>72</v>
      </c>
      <c r="D6110" s="10">
        <v>208</v>
      </c>
      <c r="E6110" s="10">
        <v>432</v>
      </c>
      <c r="F6110" s="10">
        <v>0</v>
      </c>
      <c r="G6110" s="10">
        <v>0</v>
      </c>
      <c r="H6110" s="11" t="s">
        <v>31</v>
      </c>
      <c r="I6110" s="11" t="s">
        <v>32</v>
      </c>
      <c r="J6110" s="10">
        <v>0</v>
      </c>
      <c r="K6110" s="10">
        <v>0</v>
      </c>
      <c r="L6110" s="10">
        <v>4</v>
      </c>
      <c r="M6110" s="11" t="s">
        <v>33</v>
      </c>
      <c r="N6110" s="10">
        <v>0</v>
      </c>
      <c r="O6110" s="11" t="s">
        <v>226</v>
      </c>
      <c r="P6110" s="11" t="s">
        <v>16788</v>
      </c>
      <c r="Q6110" s="11" t="s">
        <v>36</v>
      </c>
      <c r="R6110" s="10">
        <v>77</v>
      </c>
      <c r="S6110" s="11" t="s">
        <v>31</v>
      </c>
      <c r="T6110" s="11" t="s">
        <v>33</v>
      </c>
      <c r="U6110" s="11" t="s">
        <v>33</v>
      </c>
      <c r="V6110" s="10">
        <v>2</v>
      </c>
      <c r="W6110" s="11" t="s">
        <v>31</v>
      </c>
      <c r="X6110" s="11" t="s">
        <v>44</v>
      </c>
      <c r="Y6110" s="11" t="s">
        <v>38</v>
      </c>
      <c r="Z6110" s="10">
        <v>19</v>
      </c>
      <c r="AA6110" s="10">
        <v>1344</v>
      </c>
      <c r="AB6110" s="12"/>
      <c r="AC6110" s="12"/>
    </row>
    <row r="6111" spans="1:29" ht="20.100000000000001" customHeight="1">
      <c r="A6111" s="8" t="s">
        <v>16789</v>
      </c>
      <c r="B6111" s="9" t="s">
        <v>31</v>
      </c>
      <c r="C6111" s="10">
        <v>73</v>
      </c>
      <c r="D6111" s="10">
        <v>363</v>
      </c>
      <c r="E6111" s="11" t="s">
        <v>16790</v>
      </c>
      <c r="F6111" s="10">
        <v>0</v>
      </c>
      <c r="G6111" s="10">
        <v>0</v>
      </c>
      <c r="H6111" s="11" t="s">
        <v>31</v>
      </c>
      <c r="I6111" s="11" t="s">
        <v>32</v>
      </c>
      <c r="J6111" s="10">
        <v>0</v>
      </c>
      <c r="K6111" s="10">
        <v>2</v>
      </c>
      <c r="L6111" s="10">
        <v>7</v>
      </c>
      <c r="M6111" s="11" t="s">
        <v>33</v>
      </c>
      <c r="N6111" s="10">
        <v>0</v>
      </c>
      <c r="O6111" s="11" t="s">
        <v>306</v>
      </c>
      <c r="P6111" s="11" t="s">
        <v>16791</v>
      </c>
      <c r="Q6111" s="11" t="s">
        <v>43</v>
      </c>
      <c r="R6111" s="10">
        <v>54</v>
      </c>
      <c r="S6111" s="11" t="s">
        <v>31</v>
      </c>
      <c r="T6111" s="11" t="s">
        <v>31</v>
      </c>
      <c r="U6111" s="11" t="s">
        <v>33</v>
      </c>
      <c r="V6111" s="10">
        <v>5</v>
      </c>
      <c r="W6111" s="11" t="s">
        <v>33</v>
      </c>
      <c r="X6111" s="11" t="s">
        <v>63</v>
      </c>
      <c r="Y6111" s="11" t="s">
        <v>64</v>
      </c>
      <c r="Z6111" s="10">
        <v>52</v>
      </c>
      <c r="AA6111" s="10">
        <v>3783</v>
      </c>
      <c r="AB6111" s="12"/>
      <c r="AC6111" s="12"/>
    </row>
    <row r="6112" spans="1:29" ht="20.100000000000001" customHeight="1">
      <c r="A6112" s="8" t="s">
        <v>16792</v>
      </c>
      <c r="B6112" s="9" t="s">
        <v>31</v>
      </c>
      <c r="C6112" s="10">
        <v>10</v>
      </c>
      <c r="D6112" s="10">
        <v>66</v>
      </c>
      <c r="E6112" s="11" t="s">
        <v>1354</v>
      </c>
      <c r="F6112" s="10">
        <v>0</v>
      </c>
      <c r="G6112" s="10">
        <v>0</v>
      </c>
      <c r="H6112" s="11" t="s">
        <v>31</v>
      </c>
      <c r="I6112" s="11" t="s">
        <v>32</v>
      </c>
      <c r="J6112" s="10">
        <v>0</v>
      </c>
      <c r="K6112" s="10">
        <v>1</v>
      </c>
      <c r="L6112" s="10">
        <v>0</v>
      </c>
      <c r="M6112" s="11" t="s">
        <v>31</v>
      </c>
      <c r="N6112" s="10">
        <v>0</v>
      </c>
      <c r="O6112" s="11" t="s">
        <v>210</v>
      </c>
      <c r="P6112" s="11" t="s">
        <v>16793</v>
      </c>
      <c r="Q6112" s="11" t="s">
        <v>36</v>
      </c>
      <c r="R6112" s="10">
        <v>45</v>
      </c>
      <c r="S6112" s="11" t="s">
        <v>31</v>
      </c>
      <c r="T6112" s="11" t="s">
        <v>31</v>
      </c>
      <c r="U6112" s="11" t="s">
        <v>33</v>
      </c>
      <c r="V6112" s="10">
        <v>3</v>
      </c>
      <c r="W6112" s="11" t="s">
        <v>31</v>
      </c>
      <c r="X6112" s="11" t="s">
        <v>37</v>
      </c>
      <c r="Y6112" s="11" t="s">
        <v>38</v>
      </c>
      <c r="Z6112" s="10">
        <v>9</v>
      </c>
      <c r="AA6112" s="10">
        <v>89</v>
      </c>
      <c r="AB6112" s="12"/>
      <c r="AC6112" s="12"/>
    </row>
    <row r="6113" spans="1:29" ht="20.100000000000001" customHeight="1">
      <c r="A6113" s="8" t="s">
        <v>16794</v>
      </c>
      <c r="B6113" s="9" t="s">
        <v>31</v>
      </c>
      <c r="C6113" s="10">
        <v>72</v>
      </c>
      <c r="D6113" s="10">
        <v>242</v>
      </c>
      <c r="E6113" s="11" t="s">
        <v>16795</v>
      </c>
      <c r="F6113" s="10">
        <v>0</v>
      </c>
      <c r="G6113" s="10">
        <v>0</v>
      </c>
      <c r="H6113" s="11" t="s">
        <v>31</v>
      </c>
      <c r="I6113" s="11" t="s">
        <v>32</v>
      </c>
      <c r="J6113" s="10">
        <v>0</v>
      </c>
      <c r="K6113" s="10">
        <v>1</v>
      </c>
      <c r="L6113" s="10">
        <v>8</v>
      </c>
      <c r="M6113" s="11" t="s">
        <v>31</v>
      </c>
      <c r="N6113" s="10">
        <v>4</v>
      </c>
      <c r="O6113" s="11" t="s">
        <v>41</v>
      </c>
      <c r="P6113" s="11" t="s">
        <v>16796</v>
      </c>
      <c r="Q6113" s="11" t="s">
        <v>36</v>
      </c>
      <c r="R6113" s="10">
        <v>43</v>
      </c>
      <c r="S6113" s="11" t="s">
        <v>31</v>
      </c>
      <c r="T6113" s="11" t="s">
        <v>31</v>
      </c>
      <c r="U6113" s="11" t="s">
        <v>33</v>
      </c>
      <c r="V6113" s="10">
        <v>4</v>
      </c>
      <c r="W6113" s="11" t="s">
        <v>33</v>
      </c>
      <c r="X6113" s="11" t="s">
        <v>63</v>
      </c>
      <c r="Y6113" s="11" t="s">
        <v>38</v>
      </c>
      <c r="Z6113" s="10">
        <v>35</v>
      </c>
      <c r="AA6113" s="10">
        <v>2501</v>
      </c>
      <c r="AB6113" s="12"/>
      <c r="AC6113" s="12"/>
    </row>
    <row r="6114" spans="1:29" ht="20.100000000000001" customHeight="1">
      <c r="A6114" s="8" t="s">
        <v>16797</v>
      </c>
      <c r="B6114" s="9" t="s">
        <v>31</v>
      </c>
      <c r="C6114" s="10">
        <v>54</v>
      </c>
      <c r="D6114" s="10">
        <v>288</v>
      </c>
      <c r="E6114" s="11" t="s">
        <v>4221</v>
      </c>
      <c r="F6114" s="10">
        <v>216</v>
      </c>
      <c r="G6114" s="10">
        <v>702</v>
      </c>
      <c r="H6114" s="11" t="s">
        <v>33</v>
      </c>
      <c r="I6114" s="11" t="s">
        <v>48</v>
      </c>
      <c r="J6114" s="10">
        <v>0</v>
      </c>
      <c r="K6114" s="10">
        <v>1</v>
      </c>
      <c r="L6114" s="10">
        <v>0</v>
      </c>
      <c r="M6114" s="11" t="s">
        <v>31</v>
      </c>
      <c r="N6114" s="10">
        <v>0</v>
      </c>
      <c r="O6114" s="11" t="s">
        <v>133</v>
      </c>
      <c r="P6114" s="11" t="s">
        <v>16798</v>
      </c>
      <c r="Q6114" s="11" t="s">
        <v>43</v>
      </c>
      <c r="R6114" s="10">
        <v>37</v>
      </c>
      <c r="S6114" s="11" t="s">
        <v>31</v>
      </c>
      <c r="T6114" s="11" t="s">
        <v>31</v>
      </c>
      <c r="U6114" s="11" t="s">
        <v>33</v>
      </c>
      <c r="V6114" s="10">
        <v>6</v>
      </c>
      <c r="W6114" s="11" t="s">
        <v>31</v>
      </c>
      <c r="X6114" s="11" t="s">
        <v>63</v>
      </c>
      <c r="Y6114" s="11" t="s">
        <v>64</v>
      </c>
      <c r="Z6114" s="10">
        <v>7</v>
      </c>
      <c r="AA6114" s="10">
        <v>384</v>
      </c>
      <c r="AB6114" s="12"/>
      <c r="AC6114" s="12"/>
    </row>
    <row r="6115" spans="1:29" ht="20.100000000000001" customHeight="1">
      <c r="A6115" s="8" t="s">
        <v>16799</v>
      </c>
      <c r="B6115" s="9" t="s">
        <v>31</v>
      </c>
      <c r="C6115" s="10">
        <v>34</v>
      </c>
      <c r="D6115" s="10">
        <v>170</v>
      </c>
      <c r="E6115" s="11" t="s">
        <v>15930</v>
      </c>
      <c r="F6115" s="10">
        <v>0</v>
      </c>
      <c r="G6115" s="10">
        <v>0</v>
      </c>
      <c r="H6115" s="11" t="s">
        <v>31</v>
      </c>
      <c r="I6115" s="11" t="s">
        <v>32</v>
      </c>
      <c r="J6115" s="10">
        <v>0</v>
      </c>
      <c r="K6115" s="10">
        <v>0</v>
      </c>
      <c r="L6115" s="10">
        <v>13</v>
      </c>
      <c r="M6115" s="11" t="s">
        <v>33</v>
      </c>
      <c r="N6115" s="10">
        <v>0</v>
      </c>
      <c r="O6115" s="11" t="s">
        <v>831</v>
      </c>
      <c r="P6115" s="11" t="s">
        <v>16800</v>
      </c>
      <c r="Q6115" s="11" t="s">
        <v>36</v>
      </c>
      <c r="R6115" s="10">
        <v>28</v>
      </c>
      <c r="S6115" s="11" t="s">
        <v>33</v>
      </c>
      <c r="T6115" s="11" t="s">
        <v>31</v>
      </c>
      <c r="U6115" s="11" t="s">
        <v>33</v>
      </c>
      <c r="V6115" s="10">
        <v>2</v>
      </c>
      <c r="W6115" s="11" t="s">
        <v>33</v>
      </c>
      <c r="X6115" s="11" t="s">
        <v>63</v>
      </c>
      <c r="Y6115" s="11" t="s">
        <v>64</v>
      </c>
      <c r="Z6115" s="10">
        <v>48</v>
      </c>
      <c r="AA6115" s="10">
        <v>1640</v>
      </c>
      <c r="AB6115" s="12"/>
      <c r="AC6115" s="12"/>
    </row>
    <row r="6116" spans="1:29" ht="20.100000000000001" customHeight="1">
      <c r="A6116" s="8" t="s">
        <v>16801</v>
      </c>
      <c r="B6116" s="9" t="s">
        <v>31</v>
      </c>
      <c r="C6116" s="10">
        <v>44</v>
      </c>
      <c r="D6116" s="10">
        <v>65</v>
      </c>
      <c r="E6116" s="10">
        <v>176</v>
      </c>
      <c r="F6116" s="10">
        <v>0</v>
      </c>
      <c r="G6116" s="10">
        <v>0</v>
      </c>
      <c r="H6116" s="11" t="s">
        <v>31</v>
      </c>
      <c r="I6116" s="11" t="s">
        <v>32</v>
      </c>
      <c r="J6116" s="10">
        <v>0</v>
      </c>
      <c r="K6116" s="10">
        <v>2</v>
      </c>
      <c r="L6116" s="10">
        <v>17</v>
      </c>
      <c r="M6116" s="11" t="s">
        <v>33</v>
      </c>
      <c r="N6116" s="10">
        <v>0</v>
      </c>
      <c r="O6116" s="11" t="s">
        <v>143</v>
      </c>
      <c r="P6116" s="11" t="s">
        <v>16802</v>
      </c>
      <c r="Q6116" s="11" t="s">
        <v>36</v>
      </c>
      <c r="R6116" s="10">
        <v>26</v>
      </c>
      <c r="S6116" s="11" t="s">
        <v>33</v>
      </c>
      <c r="T6116" s="11" t="s">
        <v>31</v>
      </c>
      <c r="U6116" s="11" t="s">
        <v>33</v>
      </c>
      <c r="V6116" s="10">
        <v>4</v>
      </c>
      <c r="W6116" s="11" t="s">
        <v>33</v>
      </c>
      <c r="X6116" s="11" t="s">
        <v>37</v>
      </c>
      <c r="Y6116" s="11" t="s">
        <v>38</v>
      </c>
      <c r="Z6116" s="10">
        <v>39</v>
      </c>
      <c r="AA6116" s="10">
        <v>1704</v>
      </c>
      <c r="AB6116" s="12"/>
      <c r="AC6116" s="12"/>
    </row>
    <row r="6117" spans="1:29" ht="20.100000000000001" customHeight="1">
      <c r="A6117" s="8" t="s">
        <v>16803</v>
      </c>
      <c r="B6117" s="9" t="s">
        <v>31</v>
      </c>
      <c r="C6117" s="10">
        <v>56</v>
      </c>
      <c r="D6117" s="10">
        <v>156</v>
      </c>
      <c r="E6117" s="11" t="s">
        <v>16804</v>
      </c>
      <c r="F6117" s="10">
        <v>224</v>
      </c>
      <c r="G6117" s="10">
        <v>616</v>
      </c>
      <c r="H6117" s="11" t="s">
        <v>33</v>
      </c>
      <c r="I6117" s="11" t="s">
        <v>48</v>
      </c>
      <c r="J6117" s="10">
        <v>0</v>
      </c>
      <c r="K6117" s="10">
        <v>0</v>
      </c>
      <c r="L6117" s="10">
        <v>13</v>
      </c>
      <c r="M6117" s="11" t="s">
        <v>33</v>
      </c>
      <c r="N6117" s="10">
        <v>0</v>
      </c>
      <c r="O6117" s="11" t="s">
        <v>226</v>
      </c>
      <c r="P6117" s="11" t="s">
        <v>16805</v>
      </c>
      <c r="Q6117" s="11" t="s">
        <v>36</v>
      </c>
      <c r="R6117" s="10">
        <v>29</v>
      </c>
      <c r="S6117" s="11" t="s">
        <v>33</v>
      </c>
      <c r="T6117" s="11" t="s">
        <v>31</v>
      </c>
      <c r="U6117" s="11" t="s">
        <v>33</v>
      </c>
      <c r="V6117" s="10">
        <v>6</v>
      </c>
      <c r="W6117" s="11" t="s">
        <v>31</v>
      </c>
      <c r="X6117" s="11" t="s">
        <v>44</v>
      </c>
      <c r="Y6117" s="11" t="s">
        <v>64</v>
      </c>
      <c r="Z6117" s="10">
        <v>31</v>
      </c>
      <c r="AA6117" s="10">
        <v>1764</v>
      </c>
      <c r="AB6117" s="12"/>
      <c r="AC6117" s="12"/>
    </row>
    <row r="6118" spans="1:29" ht="20.100000000000001" customHeight="1">
      <c r="A6118" s="8" t="s">
        <v>16806</v>
      </c>
      <c r="B6118" s="9" t="s">
        <v>31</v>
      </c>
      <c r="C6118" s="10">
        <v>72</v>
      </c>
      <c r="D6118" s="10">
        <v>291</v>
      </c>
      <c r="E6118" s="11" t="s">
        <v>12649</v>
      </c>
      <c r="F6118" s="10">
        <v>0</v>
      </c>
      <c r="G6118" s="10">
        <v>0</v>
      </c>
      <c r="H6118" s="11" t="s">
        <v>31</v>
      </c>
      <c r="I6118" s="11" t="s">
        <v>32</v>
      </c>
      <c r="J6118" s="10">
        <v>0</v>
      </c>
      <c r="K6118" s="10">
        <v>2</v>
      </c>
      <c r="L6118" s="10">
        <v>29</v>
      </c>
      <c r="M6118" s="11" t="s">
        <v>33</v>
      </c>
      <c r="N6118" s="10">
        <v>0</v>
      </c>
      <c r="O6118" s="11" t="s">
        <v>226</v>
      </c>
      <c r="P6118" s="11" t="s">
        <v>16807</v>
      </c>
      <c r="Q6118" s="11" t="s">
        <v>43</v>
      </c>
      <c r="R6118" s="10">
        <v>42</v>
      </c>
      <c r="S6118" s="11" t="s">
        <v>31</v>
      </c>
      <c r="T6118" s="11" t="s">
        <v>31</v>
      </c>
      <c r="U6118" s="11" t="s">
        <v>33</v>
      </c>
      <c r="V6118" s="10">
        <v>6</v>
      </c>
      <c r="W6118" s="11" t="s">
        <v>33</v>
      </c>
      <c r="X6118" s="11" t="s">
        <v>63</v>
      </c>
      <c r="Y6118" s="11" t="s">
        <v>64</v>
      </c>
      <c r="Z6118" s="10">
        <v>48</v>
      </c>
      <c r="AA6118" s="10">
        <v>3467</v>
      </c>
      <c r="AB6118" s="12"/>
      <c r="AC6118" s="12"/>
    </row>
    <row r="6119" spans="1:29" ht="20.100000000000001" customHeight="1">
      <c r="A6119" s="8" t="s">
        <v>16808</v>
      </c>
      <c r="B6119" s="9" t="s">
        <v>31</v>
      </c>
      <c r="C6119" s="10">
        <v>66</v>
      </c>
      <c r="D6119" s="10">
        <v>181</v>
      </c>
      <c r="E6119" s="11" t="s">
        <v>16809</v>
      </c>
      <c r="F6119" s="10">
        <v>0</v>
      </c>
      <c r="G6119" s="10">
        <v>0</v>
      </c>
      <c r="H6119" s="11" t="s">
        <v>31</v>
      </c>
      <c r="I6119" s="11" t="s">
        <v>32</v>
      </c>
      <c r="J6119" s="10">
        <v>0</v>
      </c>
      <c r="K6119" s="10">
        <v>0</v>
      </c>
      <c r="L6119" s="10">
        <v>0</v>
      </c>
      <c r="M6119" s="11" t="s">
        <v>31</v>
      </c>
      <c r="N6119" s="10">
        <v>0</v>
      </c>
      <c r="O6119" s="11" t="s">
        <v>116</v>
      </c>
      <c r="P6119" s="11" t="s">
        <v>16810</v>
      </c>
      <c r="Q6119" s="11" t="s">
        <v>43</v>
      </c>
      <c r="R6119" s="10">
        <v>64</v>
      </c>
      <c r="S6119" s="11" t="s">
        <v>31</v>
      </c>
      <c r="T6119" s="11" t="s">
        <v>31</v>
      </c>
      <c r="U6119" s="11" t="s">
        <v>33</v>
      </c>
      <c r="V6119" s="10">
        <v>3</v>
      </c>
      <c r="W6119" s="11" t="s">
        <v>31</v>
      </c>
      <c r="X6119" s="11" t="s">
        <v>63</v>
      </c>
      <c r="Y6119" s="11" t="s">
        <v>38</v>
      </c>
      <c r="Z6119" s="10">
        <v>9</v>
      </c>
      <c r="AA6119" s="10">
        <v>568</v>
      </c>
      <c r="AB6119" s="12"/>
      <c r="AC6119" s="12"/>
    </row>
    <row r="6120" spans="1:29" ht="20.100000000000001" customHeight="1">
      <c r="A6120" s="8" t="s">
        <v>16811</v>
      </c>
      <c r="B6120" s="9" t="s">
        <v>31</v>
      </c>
      <c r="C6120" s="10">
        <v>68</v>
      </c>
      <c r="D6120" s="10">
        <v>189</v>
      </c>
      <c r="E6120" s="11" t="s">
        <v>16812</v>
      </c>
      <c r="F6120" s="10">
        <v>0</v>
      </c>
      <c r="G6120" s="10">
        <v>0</v>
      </c>
      <c r="H6120" s="11" t="s">
        <v>31</v>
      </c>
      <c r="I6120" s="11" t="s">
        <v>32</v>
      </c>
      <c r="J6120" s="10">
        <v>0</v>
      </c>
      <c r="K6120" s="10">
        <v>0</v>
      </c>
      <c r="L6120" s="10">
        <v>0</v>
      </c>
      <c r="M6120" s="11" t="s">
        <v>31</v>
      </c>
      <c r="N6120" s="10">
        <v>0</v>
      </c>
      <c r="O6120" s="11" t="s">
        <v>74</v>
      </c>
      <c r="P6120" s="11" t="s">
        <v>16813</v>
      </c>
      <c r="Q6120" s="11" t="s">
        <v>43</v>
      </c>
      <c r="R6120" s="10">
        <v>32</v>
      </c>
      <c r="S6120" s="11" t="s">
        <v>31</v>
      </c>
      <c r="T6120" s="11" t="s">
        <v>31</v>
      </c>
      <c r="U6120" s="11" t="s">
        <v>33</v>
      </c>
      <c r="V6120" s="10">
        <v>3</v>
      </c>
      <c r="W6120" s="11" t="s">
        <v>31</v>
      </c>
      <c r="X6120" s="11" t="s">
        <v>63</v>
      </c>
      <c r="Y6120" s="11" t="s">
        <v>38</v>
      </c>
      <c r="Z6120" s="10">
        <v>8</v>
      </c>
      <c r="AA6120" s="10">
        <v>578</v>
      </c>
      <c r="AB6120" s="12"/>
      <c r="AC6120" s="12"/>
    </row>
    <row r="6121" spans="1:29" ht="20.100000000000001" customHeight="1">
      <c r="A6121" s="8" t="s">
        <v>16814</v>
      </c>
      <c r="B6121" s="9" t="s">
        <v>31</v>
      </c>
      <c r="C6121" s="10">
        <v>37</v>
      </c>
      <c r="D6121" s="10">
        <v>170</v>
      </c>
      <c r="E6121" s="11" t="s">
        <v>16815</v>
      </c>
      <c r="F6121" s="10">
        <v>0</v>
      </c>
      <c r="G6121" s="10">
        <v>0</v>
      </c>
      <c r="H6121" s="11" t="s">
        <v>31</v>
      </c>
      <c r="I6121" s="11" t="s">
        <v>32</v>
      </c>
      <c r="J6121" s="10">
        <v>0</v>
      </c>
      <c r="K6121" s="10">
        <v>1</v>
      </c>
      <c r="L6121" s="10">
        <v>0</v>
      </c>
      <c r="M6121" s="11" t="s">
        <v>31</v>
      </c>
      <c r="N6121" s="10">
        <v>0</v>
      </c>
      <c r="O6121" s="11" t="s">
        <v>1799</v>
      </c>
      <c r="P6121" s="11" t="s">
        <v>16816</v>
      </c>
      <c r="Q6121" s="11" t="s">
        <v>36</v>
      </c>
      <c r="R6121" s="10">
        <v>28</v>
      </c>
      <c r="S6121" s="11" t="s">
        <v>33</v>
      </c>
      <c r="T6121" s="11" t="s">
        <v>31</v>
      </c>
      <c r="U6121" s="11" t="s">
        <v>33</v>
      </c>
      <c r="V6121" s="10">
        <v>3</v>
      </c>
      <c r="W6121" s="11" t="s">
        <v>31</v>
      </c>
      <c r="X6121" s="11" t="s">
        <v>44</v>
      </c>
      <c r="Y6121" s="11" t="s">
        <v>38</v>
      </c>
      <c r="Z6121" s="10">
        <v>5</v>
      </c>
      <c r="AA6121" s="10">
        <v>203</v>
      </c>
      <c r="AB6121" s="12"/>
      <c r="AC6121" s="12"/>
    </row>
    <row r="6122" spans="1:29" ht="20.100000000000001" customHeight="1">
      <c r="A6122" s="8" t="s">
        <v>16817</v>
      </c>
      <c r="B6122" s="9" t="s">
        <v>31</v>
      </c>
      <c r="C6122" s="10">
        <v>21</v>
      </c>
      <c r="D6122" s="10">
        <v>112</v>
      </c>
      <c r="E6122" s="11" t="s">
        <v>5243</v>
      </c>
      <c r="F6122" s="10">
        <v>0</v>
      </c>
      <c r="G6122" s="10">
        <v>0</v>
      </c>
      <c r="H6122" s="11" t="s">
        <v>31</v>
      </c>
      <c r="I6122" s="11" t="s">
        <v>32</v>
      </c>
      <c r="J6122" s="10">
        <v>0</v>
      </c>
      <c r="K6122" s="10">
        <v>0</v>
      </c>
      <c r="L6122" s="10">
        <v>7</v>
      </c>
      <c r="M6122" s="11" t="s">
        <v>33</v>
      </c>
      <c r="N6122" s="10">
        <v>0</v>
      </c>
      <c r="O6122" s="11" t="s">
        <v>52</v>
      </c>
      <c r="P6122" s="11" t="s">
        <v>16818</v>
      </c>
      <c r="Q6122" s="11" t="s">
        <v>43</v>
      </c>
      <c r="R6122" s="10">
        <v>36</v>
      </c>
      <c r="S6122" s="11" t="s">
        <v>31</v>
      </c>
      <c r="T6122" s="11" t="s">
        <v>31</v>
      </c>
      <c r="U6122" s="11" t="s">
        <v>33</v>
      </c>
      <c r="V6122" s="10">
        <v>6</v>
      </c>
      <c r="W6122" s="11" t="s">
        <v>33</v>
      </c>
      <c r="X6122" s="11" t="s">
        <v>63</v>
      </c>
      <c r="Y6122" s="11" t="s">
        <v>64</v>
      </c>
      <c r="Z6122" s="10">
        <v>20</v>
      </c>
      <c r="AA6122" s="10">
        <v>429</v>
      </c>
      <c r="AB6122" s="12"/>
      <c r="AC6122" s="12"/>
    </row>
    <row r="6123" spans="1:29" ht="20.100000000000001" customHeight="1">
      <c r="A6123" s="8" t="s">
        <v>16819</v>
      </c>
      <c r="B6123" s="9" t="s">
        <v>31</v>
      </c>
      <c r="C6123" s="10">
        <v>18</v>
      </c>
      <c r="D6123" s="10">
        <v>19</v>
      </c>
      <c r="E6123" s="10">
        <v>70</v>
      </c>
      <c r="F6123" s="10">
        <v>0</v>
      </c>
      <c r="G6123" s="10">
        <v>0</v>
      </c>
      <c r="H6123" s="11" t="s">
        <v>31</v>
      </c>
      <c r="I6123" s="11" t="s">
        <v>32</v>
      </c>
      <c r="J6123" s="10">
        <v>0</v>
      </c>
      <c r="K6123" s="10">
        <v>1</v>
      </c>
      <c r="L6123" s="10">
        <v>20</v>
      </c>
      <c r="M6123" s="11" t="s">
        <v>33</v>
      </c>
      <c r="N6123" s="10">
        <v>0</v>
      </c>
      <c r="O6123" s="11" t="s">
        <v>222</v>
      </c>
      <c r="P6123" s="11" t="s">
        <v>16820</v>
      </c>
      <c r="Q6123" s="11" t="s">
        <v>43</v>
      </c>
      <c r="R6123" s="10">
        <v>27</v>
      </c>
      <c r="S6123" s="11" t="s">
        <v>33</v>
      </c>
      <c r="T6123" s="11" t="s">
        <v>31</v>
      </c>
      <c r="U6123" s="11" t="s">
        <v>33</v>
      </c>
      <c r="V6123" s="10">
        <v>2</v>
      </c>
      <c r="W6123" s="11" t="s">
        <v>33</v>
      </c>
      <c r="X6123" s="11" t="s">
        <v>44</v>
      </c>
      <c r="Y6123" s="11" t="s">
        <v>64</v>
      </c>
      <c r="Z6123" s="10">
        <v>20</v>
      </c>
      <c r="AA6123" s="10">
        <v>345</v>
      </c>
      <c r="AB6123" s="12"/>
      <c r="AC6123" s="12"/>
    </row>
    <row r="6124" spans="1:29" ht="20.100000000000001" customHeight="1">
      <c r="A6124" s="8" t="s">
        <v>16821</v>
      </c>
      <c r="B6124" s="9" t="s">
        <v>31</v>
      </c>
      <c r="C6124" s="10">
        <v>59</v>
      </c>
      <c r="D6124" s="10">
        <v>166</v>
      </c>
      <c r="E6124" s="11" t="s">
        <v>9100</v>
      </c>
      <c r="F6124" s="10">
        <v>0</v>
      </c>
      <c r="G6124" s="10">
        <v>0</v>
      </c>
      <c r="H6124" s="11" t="s">
        <v>31</v>
      </c>
      <c r="I6124" s="11" t="s">
        <v>32</v>
      </c>
      <c r="J6124" s="10">
        <v>0</v>
      </c>
      <c r="K6124" s="10">
        <v>1</v>
      </c>
      <c r="L6124" s="10">
        <v>29</v>
      </c>
      <c r="M6124" s="11" t="s">
        <v>31</v>
      </c>
      <c r="N6124" s="10">
        <v>31</v>
      </c>
      <c r="O6124" s="11" t="s">
        <v>78</v>
      </c>
      <c r="P6124" s="11" t="s">
        <v>16822</v>
      </c>
      <c r="Q6124" s="11" t="s">
        <v>43</v>
      </c>
      <c r="R6124" s="10">
        <v>36</v>
      </c>
      <c r="S6124" s="11" t="s">
        <v>31</v>
      </c>
      <c r="T6124" s="11" t="s">
        <v>31</v>
      </c>
      <c r="U6124" s="11" t="s">
        <v>33</v>
      </c>
      <c r="V6124" s="10">
        <v>6</v>
      </c>
      <c r="W6124" s="11" t="s">
        <v>31</v>
      </c>
      <c r="X6124" s="11" t="s">
        <v>44</v>
      </c>
      <c r="Y6124" s="11" t="s">
        <v>64</v>
      </c>
      <c r="Z6124" s="10">
        <v>31</v>
      </c>
      <c r="AA6124" s="10">
        <v>1808</v>
      </c>
      <c r="AB6124" s="12"/>
      <c r="AC6124" s="12"/>
    </row>
    <row r="6125" spans="1:29" ht="20.100000000000001" customHeight="1">
      <c r="A6125" s="8" t="s">
        <v>16823</v>
      </c>
      <c r="B6125" s="9" t="s">
        <v>31</v>
      </c>
      <c r="C6125" s="10">
        <v>15</v>
      </c>
      <c r="D6125" s="10">
        <v>53</v>
      </c>
      <c r="E6125" s="10">
        <v>131</v>
      </c>
      <c r="F6125" s="10">
        <v>0</v>
      </c>
      <c r="G6125" s="10">
        <v>0</v>
      </c>
      <c r="H6125" s="11" t="s">
        <v>31</v>
      </c>
      <c r="I6125" s="11" t="s">
        <v>32</v>
      </c>
      <c r="J6125" s="10">
        <v>0</v>
      </c>
      <c r="K6125" s="10">
        <v>0</v>
      </c>
      <c r="L6125" s="10">
        <v>29</v>
      </c>
      <c r="M6125" s="11" t="s">
        <v>33</v>
      </c>
      <c r="N6125" s="10">
        <v>0</v>
      </c>
      <c r="O6125" s="11" t="s">
        <v>67</v>
      </c>
      <c r="P6125" s="11" t="s">
        <v>16824</v>
      </c>
      <c r="Q6125" s="11" t="s">
        <v>43</v>
      </c>
      <c r="R6125" s="10">
        <v>56</v>
      </c>
      <c r="S6125" s="11" t="s">
        <v>31</v>
      </c>
      <c r="T6125" s="11" t="s">
        <v>31</v>
      </c>
      <c r="U6125" s="11" t="s">
        <v>33</v>
      </c>
      <c r="V6125" s="10">
        <v>3</v>
      </c>
      <c r="W6125" s="11" t="s">
        <v>31</v>
      </c>
      <c r="X6125" s="11" t="s">
        <v>63</v>
      </c>
      <c r="Y6125" s="11" t="s">
        <v>64</v>
      </c>
      <c r="Z6125" s="10">
        <v>17</v>
      </c>
      <c r="AA6125" s="10">
        <v>241</v>
      </c>
      <c r="AB6125" s="12"/>
      <c r="AC6125" s="12"/>
    </row>
    <row r="6126" spans="1:29" ht="20.100000000000001" customHeight="1">
      <c r="A6126" s="8" t="s">
        <v>16825</v>
      </c>
      <c r="B6126" s="9" t="s">
        <v>31</v>
      </c>
      <c r="C6126" s="10">
        <v>54</v>
      </c>
      <c r="D6126" s="10">
        <v>125</v>
      </c>
      <c r="E6126" s="11" t="s">
        <v>5121</v>
      </c>
      <c r="F6126" s="10">
        <v>0</v>
      </c>
      <c r="G6126" s="10">
        <v>0</v>
      </c>
      <c r="H6126" s="11" t="s">
        <v>31</v>
      </c>
      <c r="I6126" s="11" t="s">
        <v>32</v>
      </c>
      <c r="J6126" s="10">
        <v>0</v>
      </c>
      <c r="K6126" s="10">
        <v>0</v>
      </c>
      <c r="L6126" s="10">
        <v>0</v>
      </c>
      <c r="M6126" s="11" t="s">
        <v>31</v>
      </c>
      <c r="N6126" s="10">
        <v>0</v>
      </c>
      <c r="O6126" s="11" t="s">
        <v>67</v>
      </c>
      <c r="P6126" s="11" t="s">
        <v>16826</v>
      </c>
      <c r="Q6126" s="11" t="s">
        <v>43</v>
      </c>
      <c r="R6126" s="10">
        <v>58</v>
      </c>
      <c r="S6126" s="11" t="s">
        <v>31</v>
      </c>
      <c r="T6126" s="11" t="s">
        <v>31</v>
      </c>
      <c r="U6126" s="11" t="s">
        <v>33</v>
      </c>
      <c r="V6126" s="10">
        <v>2</v>
      </c>
      <c r="W6126" s="11" t="s">
        <v>31</v>
      </c>
      <c r="X6126" s="11" t="s">
        <v>63</v>
      </c>
      <c r="Y6126" s="11" t="s">
        <v>64</v>
      </c>
      <c r="Z6126" s="10">
        <v>9</v>
      </c>
      <c r="AA6126" s="10">
        <v>497</v>
      </c>
      <c r="AB6126" s="12"/>
      <c r="AC6126" s="12"/>
    </row>
    <row r="6127" spans="1:29" ht="20.100000000000001" customHeight="1">
      <c r="A6127" s="8" t="s">
        <v>16827</v>
      </c>
      <c r="B6127" s="9" t="s">
        <v>33</v>
      </c>
      <c r="C6127" s="10">
        <v>7</v>
      </c>
      <c r="D6127" s="10">
        <v>14</v>
      </c>
      <c r="E6127" s="11" t="s">
        <v>12159</v>
      </c>
      <c r="F6127" s="10">
        <v>0</v>
      </c>
      <c r="G6127" s="10">
        <v>0</v>
      </c>
      <c r="H6127" s="11" t="s">
        <v>31</v>
      </c>
      <c r="I6127" s="11" t="s">
        <v>32</v>
      </c>
      <c r="J6127" s="10">
        <v>0</v>
      </c>
      <c r="K6127" s="10">
        <v>0</v>
      </c>
      <c r="L6127" s="10">
        <v>9</v>
      </c>
      <c r="M6127" s="11" t="s">
        <v>33</v>
      </c>
      <c r="N6127" s="10">
        <v>0</v>
      </c>
      <c r="O6127" s="11" t="s">
        <v>186</v>
      </c>
      <c r="P6127" s="11" t="s">
        <v>16828</v>
      </c>
      <c r="Q6127" s="11" t="s">
        <v>36</v>
      </c>
      <c r="R6127" s="10">
        <v>54</v>
      </c>
      <c r="S6127" s="11" t="s">
        <v>31</v>
      </c>
      <c r="T6127" s="11" t="s">
        <v>31</v>
      </c>
      <c r="U6127" s="11" t="s">
        <v>33</v>
      </c>
      <c r="V6127" s="10">
        <v>4</v>
      </c>
      <c r="W6127" s="11" t="s">
        <v>31</v>
      </c>
      <c r="X6127" s="11" t="s">
        <v>37</v>
      </c>
      <c r="Y6127" s="11" t="s">
        <v>38</v>
      </c>
      <c r="Z6127" s="10">
        <v>18</v>
      </c>
      <c r="AA6127" s="10">
        <v>128</v>
      </c>
      <c r="AB6127" s="12"/>
      <c r="AC6127" s="12"/>
    </row>
    <row r="6128" spans="1:29" ht="20.100000000000001" customHeight="1">
      <c r="A6128" s="8" t="s">
        <v>16829</v>
      </c>
      <c r="B6128" s="9" t="s">
        <v>31</v>
      </c>
      <c r="C6128" s="10">
        <v>47</v>
      </c>
      <c r="D6128" s="10">
        <v>344</v>
      </c>
      <c r="E6128" s="11" t="s">
        <v>1782</v>
      </c>
      <c r="F6128" s="10">
        <v>188</v>
      </c>
      <c r="G6128" s="11" t="s">
        <v>16830</v>
      </c>
      <c r="H6128" s="11" t="s">
        <v>33</v>
      </c>
      <c r="I6128" s="11" t="s">
        <v>48</v>
      </c>
      <c r="J6128" s="10">
        <v>0</v>
      </c>
      <c r="K6128" s="10">
        <v>1</v>
      </c>
      <c r="L6128" s="10">
        <v>11</v>
      </c>
      <c r="M6128" s="11" t="s">
        <v>33</v>
      </c>
      <c r="N6128" s="10">
        <v>0</v>
      </c>
      <c r="O6128" s="11" t="s">
        <v>268</v>
      </c>
      <c r="P6128" s="11" t="s">
        <v>16831</v>
      </c>
      <c r="Q6128" s="11" t="s">
        <v>43</v>
      </c>
      <c r="R6128" s="10">
        <v>38</v>
      </c>
      <c r="S6128" s="11" t="s">
        <v>31</v>
      </c>
      <c r="T6128" s="11" t="s">
        <v>31</v>
      </c>
      <c r="U6128" s="11" t="s">
        <v>33</v>
      </c>
      <c r="V6128" s="10">
        <v>2</v>
      </c>
      <c r="W6128" s="11" t="s">
        <v>33</v>
      </c>
      <c r="X6128" s="11" t="s">
        <v>44</v>
      </c>
      <c r="Y6128" s="11" t="s">
        <v>38</v>
      </c>
      <c r="Z6128" s="10">
        <v>28</v>
      </c>
      <c r="AA6128" s="10">
        <v>1307</v>
      </c>
      <c r="AB6128" s="12"/>
      <c r="AC6128" s="12"/>
    </row>
    <row r="6129" spans="1:29" ht="20.100000000000001" customHeight="1">
      <c r="A6129" s="8" t="s">
        <v>16832</v>
      </c>
      <c r="B6129" s="9" t="s">
        <v>31</v>
      </c>
      <c r="C6129" s="10">
        <v>57</v>
      </c>
      <c r="D6129" s="10">
        <v>444</v>
      </c>
      <c r="E6129" s="11" t="s">
        <v>16833</v>
      </c>
      <c r="F6129" s="10">
        <v>0</v>
      </c>
      <c r="G6129" s="10">
        <v>0</v>
      </c>
      <c r="H6129" s="11" t="s">
        <v>31</v>
      </c>
      <c r="I6129" s="11" t="s">
        <v>32</v>
      </c>
      <c r="J6129" s="10">
        <v>0</v>
      </c>
      <c r="K6129" s="10">
        <v>1</v>
      </c>
      <c r="L6129" s="10">
        <v>6</v>
      </c>
      <c r="M6129" s="11" t="s">
        <v>33</v>
      </c>
      <c r="N6129" s="10">
        <v>0</v>
      </c>
      <c r="O6129" s="11" t="s">
        <v>57</v>
      </c>
      <c r="P6129" s="11" t="s">
        <v>16834</v>
      </c>
      <c r="Q6129" s="11" t="s">
        <v>43</v>
      </c>
      <c r="R6129" s="10">
        <v>58</v>
      </c>
      <c r="S6129" s="11" t="s">
        <v>31</v>
      </c>
      <c r="T6129" s="11" t="s">
        <v>31</v>
      </c>
      <c r="U6129" s="11" t="s">
        <v>33</v>
      </c>
      <c r="V6129" s="10">
        <v>6</v>
      </c>
      <c r="W6129" s="11" t="s">
        <v>31</v>
      </c>
      <c r="X6129" s="11" t="s">
        <v>44</v>
      </c>
      <c r="Y6129" s="11" t="s">
        <v>64</v>
      </c>
      <c r="Z6129" s="10">
        <v>38</v>
      </c>
      <c r="AA6129" s="10">
        <v>2177</v>
      </c>
      <c r="AB6129" s="12"/>
      <c r="AC6129" s="12"/>
    </row>
    <row r="6130" spans="1:29" ht="20.100000000000001" customHeight="1">
      <c r="A6130" s="8" t="s">
        <v>16835</v>
      </c>
      <c r="B6130" s="9" t="s">
        <v>31</v>
      </c>
      <c r="C6130" s="10">
        <v>41</v>
      </c>
      <c r="D6130" s="10">
        <v>137</v>
      </c>
      <c r="E6130" s="11" t="s">
        <v>5853</v>
      </c>
      <c r="F6130" s="10">
        <v>0</v>
      </c>
      <c r="G6130" s="10">
        <v>0</v>
      </c>
      <c r="H6130" s="11" t="s">
        <v>31</v>
      </c>
      <c r="I6130" s="11" t="s">
        <v>32</v>
      </c>
      <c r="J6130" s="10">
        <v>0</v>
      </c>
      <c r="K6130" s="10">
        <v>2</v>
      </c>
      <c r="L6130" s="10">
        <v>15</v>
      </c>
      <c r="M6130" s="11" t="s">
        <v>33</v>
      </c>
      <c r="N6130" s="10">
        <v>0</v>
      </c>
      <c r="O6130" s="11" t="s">
        <v>151</v>
      </c>
      <c r="P6130" s="11" t="s">
        <v>16836</v>
      </c>
      <c r="Q6130" s="11" t="s">
        <v>36</v>
      </c>
      <c r="R6130" s="10">
        <v>25</v>
      </c>
      <c r="S6130" s="11" t="s">
        <v>33</v>
      </c>
      <c r="T6130" s="11" t="s">
        <v>31</v>
      </c>
      <c r="U6130" s="11" t="s">
        <v>33</v>
      </c>
      <c r="V6130" s="10">
        <v>2</v>
      </c>
      <c r="W6130" s="11" t="s">
        <v>33</v>
      </c>
      <c r="X6130" s="11" t="s">
        <v>37</v>
      </c>
      <c r="Y6130" s="11" t="s">
        <v>38</v>
      </c>
      <c r="Z6130" s="10">
        <v>36</v>
      </c>
      <c r="AA6130" s="10">
        <v>1451</v>
      </c>
      <c r="AB6130" s="12"/>
      <c r="AC6130" s="12"/>
    </row>
    <row r="6131" spans="1:29" ht="20.100000000000001" customHeight="1">
      <c r="A6131" s="8" t="s">
        <v>16837</v>
      </c>
      <c r="B6131" s="9" t="s">
        <v>31</v>
      </c>
      <c r="C6131" s="10">
        <v>38</v>
      </c>
      <c r="D6131" s="10">
        <v>92</v>
      </c>
      <c r="E6131" s="11" t="s">
        <v>16838</v>
      </c>
      <c r="F6131" s="10">
        <v>0</v>
      </c>
      <c r="G6131" s="10">
        <v>0</v>
      </c>
      <c r="H6131" s="11" t="s">
        <v>31</v>
      </c>
      <c r="I6131" s="11" t="s">
        <v>32</v>
      </c>
      <c r="J6131" s="10">
        <v>0</v>
      </c>
      <c r="K6131" s="10">
        <v>0</v>
      </c>
      <c r="L6131" s="10">
        <v>0</v>
      </c>
      <c r="M6131" s="11" t="s">
        <v>31</v>
      </c>
      <c r="N6131" s="10">
        <v>0</v>
      </c>
      <c r="O6131" s="11" t="s">
        <v>78</v>
      </c>
      <c r="P6131" s="11" t="s">
        <v>16839</v>
      </c>
      <c r="Q6131" s="11" t="s">
        <v>36</v>
      </c>
      <c r="R6131" s="10">
        <v>28</v>
      </c>
      <c r="S6131" s="11" t="s">
        <v>33</v>
      </c>
      <c r="T6131" s="11" t="s">
        <v>31</v>
      </c>
      <c r="U6131" s="11" t="s">
        <v>33</v>
      </c>
      <c r="V6131" s="10">
        <v>2</v>
      </c>
      <c r="W6131" s="11" t="s">
        <v>31</v>
      </c>
      <c r="X6131" s="11" t="s">
        <v>37</v>
      </c>
      <c r="Y6131" s="11" t="s">
        <v>64</v>
      </c>
      <c r="Z6131" s="10">
        <v>7</v>
      </c>
      <c r="AA6131" s="10">
        <v>275</v>
      </c>
      <c r="AB6131" s="12"/>
      <c r="AC6131" s="12"/>
    </row>
    <row r="6132" spans="1:29" ht="20.100000000000001" customHeight="1">
      <c r="A6132" s="8" t="s">
        <v>16840</v>
      </c>
      <c r="B6132" s="9" t="s">
        <v>31</v>
      </c>
      <c r="C6132" s="10">
        <v>47</v>
      </c>
      <c r="D6132" s="10">
        <v>182</v>
      </c>
      <c r="E6132" s="11" t="s">
        <v>16841</v>
      </c>
      <c r="F6132" s="10">
        <v>0</v>
      </c>
      <c r="G6132" s="10">
        <v>0</v>
      </c>
      <c r="H6132" s="11" t="s">
        <v>31</v>
      </c>
      <c r="I6132" s="11" t="s">
        <v>32</v>
      </c>
      <c r="J6132" s="10">
        <v>0</v>
      </c>
      <c r="K6132" s="10">
        <v>2</v>
      </c>
      <c r="L6132" s="10">
        <v>4</v>
      </c>
      <c r="M6132" s="11" t="s">
        <v>33</v>
      </c>
      <c r="N6132" s="10">
        <v>0</v>
      </c>
      <c r="O6132" s="11" t="s">
        <v>346</v>
      </c>
      <c r="P6132" s="11" t="s">
        <v>16842</v>
      </c>
      <c r="Q6132" s="11" t="s">
        <v>43</v>
      </c>
      <c r="R6132" s="10">
        <v>62</v>
      </c>
      <c r="S6132" s="11" t="s">
        <v>31</v>
      </c>
      <c r="T6132" s="11" t="s">
        <v>31</v>
      </c>
      <c r="U6132" s="11" t="s">
        <v>33</v>
      </c>
      <c r="V6132" s="10">
        <v>3</v>
      </c>
      <c r="W6132" s="11" t="s">
        <v>33</v>
      </c>
      <c r="X6132" s="11" t="s">
        <v>44</v>
      </c>
      <c r="Y6132" s="11" t="s">
        <v>38</v>
      </c>
      <c r="Z6132" s="10">
        <v>35</v>
      </c>
      <c r="AA6132" s="10">
        <v>1647</v>
      </c>
      <c r="AB6132" s="12"/>
      <c r="AC6132" s="12"/>
    </row>
    <row r="6133" spans="1:29" ht="20.100000000000001" customHeight="1">
      <c r="A6133" s="8" t="s">
        <v>16843</v>
      </c>
      <c r="B6133" s="9" t="s">
        <v>31</v>
      </c>
      <c r="C6133" s="10">
        <v>52</v>
      </c>
      <c r="D6133" s="10">
        <v>142</v>
      </c>
      <c r="E6133" s="11" t="s">
        <v>16844</v>
      </c>
      <c r="F6133" s="10">
        <v>0</v>
      </c>
      <c r="G6133" s="10">
        <v>0</v>
      </c>
      <c r="H6133" s="11" t="s">
        <v>31</v>
      </c>
      <c r="I6133" s="11" t="s">
        <v>32</v>
      </c>
      <c r="J6133" s="10">
        <v>0</v>
      </c>
      <c r="K6133" s="10">
        <v>0</v>
      </c>
      <c r="L6133" s="10">
        <v>17</v>
      </c>
      <c r="M6133" s="11" t="s">
        <v>33</v>
      </c>
      <c r="N6133" s="10">
        <v>0</v>
      </c>
      <c r="O6133" s="11" t="s">
        <v>190</v>
      </c>
      <c r="P6133" s="11" t="s">
        <v>16845</v>
      </c>
      <c r="Q6133" s="11" t="s">
        <v>43</v>
      </c>
      <c r="R6133" s="10">
        <v>25</v>
      </c>
      <c r="S6133" s="11" t="s">
        <v>33</v>
      </c>
      <c r="T6133" s="11" t="s">
        <v>31</v>
      </c>
      <c r="U6133" s="11" t="s">
        <v>33</v>
      </c>
      <c r="V6133" s="10">
        <v>4</v>
      </c>
      <c r="W6133" s="11" t="s">
        <v>31</v>
      </c>
      <c r="X6133" s="11" t="s">
        <v>37</v>
      </c>
      <c r="Y6133" s="11" t="s">
        <v>38</v>
      </c>
      <c r="Z6133" s="10">
        <v>44</v>
      </c>
      <c r="AA6133" s="10">
        <v>2264</v>
      </c>
      <c r="AB6133" s="12"/>
      <c r="AC6133" s="12"/>
    </row>
    <row r="6134" spans="1:29" ht="20.100000000000001" customHeight="1">
      <c r="A6134" s="8" t="s">
        <v>16846</v>
      </c>
      <c r="B6134" s="9" t="s">
        <v>31</v>
      </c>
      <c r="C6134" s="10">
        <v>16</v>
      </c>
      <c r="D6134" s="10">
        <v>78</v>
      </c>
      <c r="E6134" s="11" t="s">
        <v>11065</v>
      </c>
      <c r="F6134" s="10">
        <v>0</v>
      </c>
      <c r="G6134" s="10">
        <v>0</v>
      </c>
      <c r="H6134" s="11" t="s">
        <v>31</v>
      </c>
      <c r="I6134" s="11" t="s">
        <v>32</v>
      </c>
      <c r="J6134" s="10">
        <v>0</v>
      </c>
      <c r="K6134" s="10">
        <v>1</v>
      </c>
      <c r="L6134" s="10">
        <v>3</v>
      </c>
      <c r="M6134" s="11" t="s">
        <v>33</v>
      </c>
      <c r="N6134" s="10">
        <v>0</v>
      </c>
      <c r="O6134" s="11" t="s">
        <v>82</v>
      </c>
      <c r="P6134" s="11" t="s">
        <v>16847</v>
      </c>
      <c r="Q6134" s="11" t="s">
        <v>43</v>
      </c>
      <c r="R6134" s="10">
        <v>57</v>
      </c>
      <c r="S6134" s="11" t="s">
        <v>31</v>
      </c>
      <c r="T6134" s="11" t="s">
        <v>31</v>
      </c>
      <c r="U6134" s="11" t="s">
        <v>33</v>
      </c>
      <c r="V6134" s="10">
        <v>2</v>
      </c>
      <c r="W6134" s="11" t="s">
        <v>31</v>
      </c>
      <c r="X6134" s="11" t="s">
        <v>37</v>
      </c>
      <c r="Y6134" s="11" t="s">
        <v>38</v>
      </c>
      <c r="Z6134" s="10">
        <v>15</v>
      </c>
      <c r="AA6134" s="10">
        <v>226</v>
      </c>
      <c r="AB6134" s="12"/>
      <c r="AC6134" s="12"/>
    </row>
    <row r="6135" spans="1:29" ht="20.100000000000001" customHeight="1">
      <c r="A6135" s="8" t="s">
        <v>16848</v>
      </c>
      <c r="B6135" s="9" t="s">
        <v>31</v>
      </c>
      <c r="C6135" s="10">
        <v>58</v>
      </c>
      <c r="D6135" s="10">
        <v>238</v>
      </c>
      <c r="E6135" s="11" t="s">
        <v>16849</v>
      </c>
      <c r="F6135" s="10">
        <v>0</v>
      </c>
      <c r="G6135" s="10">
        <v>0</v>
      </c>
      <c r="H6135" s="11" t="s">
        <v>31</v>
      </c>
      <c r="I6135" s="11" t="s">
        <v>32</v>
      </c>
      <c r="J6135" s="10">
        <v>0</v>
      </c>
      <c r="K6135" s="10">
        <v>1</v>
      </c>
      <c r="L6135" s="10">
        <v>0</v>
      </c>
      <c r="M6135" s="11" t="s">
        <v>31</v>
      </c>
      <c r="N6135" s="10">
        <v>0</v>
      </c>
      <c r="O6135" s="11" t="s">
        <v>126</v>
      </c>
      <c r="P6135" s="11" t="s">
        <v>16850</v>
      </c>
      <c r="Q6135" s="11" t="s">
        <v>36</v>
      </c>
      <c r="R6135" s="10">
        <v>51</v>
      </c>
      <c r="S6135" s="11" t="s">
        <v>31</v>
      </c>
      <c r="T6135" s="11" t="s">
        <v>31</v>
      </c>
      <c r="U6135" s="11" t="s">
        <v>33</v>
      </c>
      <c r="V6135" s="10">
        <v>2</v>
      </c>
      <c r="W6135" s="11" t="s">
        <v>31</v>
      </c>
      <c r="X6135" s="11" t="s">
        <v>63</v>
      </c>
      <c r="Y6135" s="11" t="s">
        <v>64</v>
      </c>
      <c r="Z6135" s="10">
        <v>6</v>
      </c>
      <c r="AA6135" s="10">
        <v>324</v>
      </c>
      <c r="AB6135" s="12"/>
      <c r="AC6135" s="12"/>
    </row>
    <row r="6136" spans="1:29" ht="20.100000000000001" customHeight="1">
      <c r="A6136" s="8" t="s">
        <v>16851</v>
      </c>
      <c r="B6136" s="9" t="s">
        <v>31</v>
      </c>
      <c r="C6136" s="10">
        <v>73</v>
      </c>
      <c r="D6136" s="10">
        <v>291</v>
      </c>
      <c r="E6136" s="11" t="s">
        <v>16852</v>
      </c>
      <c r="F6136" s="10">
        <v>0</v>
      </c>
      <c r="G6136" s="10">
        <v>0</v>
      </c>
      <c r="H6136" s="11" t="s">
        <v>31</v>
      </c>
      <c r="I6136" s="11" t="s">
        <v>32</v>
      </c>
      <c r="J6136" s="10">
        <v>0</v>
      </c>
      <c r="K6136" s="10">
        <v>0</v>
      </c>
      <c r="L6136" s="10">
        <v>20</v>
      </c>
      <c r="M6136" s="11" t="s">
        <v>33</v>
      </c>
      <c r="N6136" s="10">
        <v>0</v>
      </c>
      <c r="O6136" s="11" t="s">
        <v>116</v>
      </c>
      <c r="P6136" s="11" t="s">
        <v>16853</v>
      </c>
      <c r="Q6136" s="11" t="s">
        <v>36</v>
      </c>
      <c r="R6136" s="10">
        <v>26</v>
      </c>
      <c r="S6136" s="11" t="s">
        <v>33</v>
      </c>
      <c r="T6136" s="11" t="s">
        <v>31</v>
      </c>
      <c r="U6136" s="11" t="s">
        <v>33</v>
      </c>
      <c r="V6136" s="10">
        <v>2</v>
      </c>
      <c r="W6136" s="11" t="s">
        <v>31</v>
      </c>
      <c r="X6136" s="11" t="s">
        <v>63</v>
      </c>
      <c r="Y6136" s="11" t="s">
        <v>38</v>
      </c>
      <c r="Z6136" s="10">
        <v>44</v>
      </c>
      <c r="AA6136" s="10">
        <v>3156</v>
      </c>
      <c r="AB6136" s="12"/>
      <c r="AC6136" s="12"/>
    </row>
    <row r="6137" spans="1:29" ht="20.100000000000001" customHeight="1">
      <c r="A6137" s="8" t="s">
        <v>16854</v>
      </c>
      <c r="B6137" s="9" t="s">
        <v>31</v>
      </c>
      <c r="C6137" s="10">
        <v>14</v>
      </c>
      <c r="D6137" s="10">
        <v>77</v>
      </c>
      <c r="E6137" s="11" t="s">
        <v>3680</v>
      </c>
      <c r="F6137" s="10">
        <v>0</v>
      </c>
      <c r="G6137" s="10">
        <v>0</v>
      </c>
      <c r="H6137" s="11" t="s">
        <v>31</v>
      </c>
      <c r="I6137" s="11" t="s">
        <v>32</v>
      </c>
      <c r="J6137" s="10">
        <v>0</v>
      </c>
      <c r="K6137" s="10">
        <v>0</v>
      </c>
      <c r="L6137" s="10">
        <v>26</v>
      </c>
      <c r="M6137" s="11" t="s">
        <v>33</v>
      </c>
      <c r="N6137" s="10">
        <v>0</v>
      </c>
      <c r="O6137" s="11" t="s">
        <v>143</v>
      </c>
      <c r="P6137" s="11" t="s">
        <v>16855</v>
      </c>
      <c r="Q6137" s="11" t="s">
        <v>43</v>
      </c>
      <c r="R6137" s="10">
        <v>24</v>
      </c>
      <c r="S6137" s="11" t="s">
        <v>33</v>
      </c>
      <c r="T6137" s="11" t="s">
        <v>31</v>
      </c>
      <c r="U6137" s="11" t="s">
        <v>33</v>
      </c>
      <c r="V6137" s="10">
        <v>6</v>
      </c>
      <c r="W6137" s="11" t="s">
        <v>33</v>
      </c>
      <c r="X6137" s="11" t="s">
        <v>63</v>
      </c>
      <c r="Y6137" s="11" t="s">
        <v>38</v>
      </c>
      <c r="Z6137" s="10">
        <v>28</v>
      </c>
      <c r="AA6137" s="10">
        <v>388</v>
      </c>
      <c r="AB6137" s="12"/>
      <c r="AC6137" s="12"/>
    </row>
    <row r="6138" spans="1:29" ht="20.100000000000001" customHeight="1">
      <c r="A6138" s="8" t="s">
        <v>16856</v>
      </c>
      <c r="B6138" s="9" t="s">
        <v>31</v>
      </c>
      <c r="C6138" s="10">
        <v>73</v>
      </c>
      <c r="D6138" s="10">
        <v>373</v>
      </c>
      <c r="E6138" s="11" t="s">
        <v>16857</v>
      </c>
      <c r="F6138" s="10">
        <v>0</v>
      </c>
      <c r="G6138" s="10">
        <v>0</v>
      </c>
      <c r="H6138" s="11" t="s">
        <v>31</v>
      </c>
      <c r="I6138" s="11" t="s">
        <v>32</v>
      </c>
      <c r="J6138" s="10">
        <v>0</v>
      </c>
      <c r="K6138" s="10">
        <v>3</v>
      </c>
      <c r="L6138" s="10">
        <v>6</v>
      </c>
      <c r="M6138" s="11" t="s">
        <v>33</v>
      </c>
      <c r="N6138" s="10">
        <v>0</v>
      </c>
      <c r="O6138" s="11" t="s">
        <v>210</v>
      </c>
      <c r="P6138" s="11" t="s">
        <v>16858</v>
      </c>
      <c r="Q6138" s="11" t="s">
        <v>36</v>
      </c>
      <c r="R6138" s="10">
        <v>65</v>
      </c>
      <c r="S6138" s="11" t="s">
        <v>31</v>
      </c>
      <c r="T6138" s="11" t="s">
        <v>33</v>
      </c>
      <c r="U6138" s="11" t="s">
        <v>33</v>
      </c>
      <c r="V6138" s="10">
        <v>3</v>
      </c>
      <c r="W6138" s="11" t="s">
        <v>31</v>
      </c>
      <c r="X6138" s="11" t="s">
        <v>63</v>
      </c>
      <c r="Y6138" s="11" t="s">
        <v>64</v>
      </c>
      <c r="Z6138" s="10">
        <v>30</v>
      </c>
      <c r="AA6138" s="10">
        <v>2178</v>
      </c>
      <c r="AB6138" s="12"/>
      <c r="AC6138" s="12"/>
    </row>
    <row r="6139" spans="1:29" ht="20.100000000000001" customHeight="1">
      <c r="A6139" s="8" t="s">
        <v>16859</v>
      </c>
      <c r="B6139" s="9" t="s">
        <v>31</v>
      </c>
      <c r="C6139" s="10">
        <v>22</v>
      </c>
      <c r="D6139" s="10">
        <v>94</v>
      </c>
      <c r="E6139" s="11" t="s">
        <v>16860</v>
      </c>
      <c r="F6139" s="10">
        <v>0</v>
      </c>
      <c r="G6139" s="10">
        <v>0</v>
      </c>
      <c r="H6139" s="11" t="s">
        <v>31</v>
      </c>
      <c r="I6139" s="11" t="s">
        <v>32</v>
      </c>
      <c r="J6139" s="10">
        <v>0</v>
      </c>
      <c r="K6139" s="10">
        <v>1</v>
      </c>
      <c r="L6139" s="10">
        <v>4</v>
      </c>
      <c r="M6139" s="11" t="s">
        <v>31</v>
      </c>
      <c r="N6139" s="10">
        <v>18</v>
      </c>
      <c r="O6139" s="11" t="s">
        <v>198</v>
      </c>
      <c r="P6139" s="11" t="s">
        <v>16861</v>
      </c>
      <c r="Q6139" s="11" t="s">
        <v>36</v>
      </c>
      <c r="R6139" s="10">
        <v>51</v>
      </c>
      <c r="S6139" s="11" t="s">
        <v>31</v>
      </c>
      <c r="T6139" s="11" t="s">
        <v>31</v>
      </c>
      <c r="U6139" s="11" t="s">
        <v>33</v>
      </c>
      <c r="V6139" s="10">
        <v>5</v>
      </c>
      <c r="W6139" s="11" t="s">
        <v>31</v>
      </c>
      <c r="X6139" s="11" t="s">
        <v>37</v>
      </c>
      <c r="Y6139" s="11" t="s">
        <v>38</v>
      </c>
      <c r="Z6139" s="10">
        <v>13</v>
      </c>
      <c r="AA6139" s="10">
        <v>277</v>
      </c>
      <c r="AB6139" s="12"/>
      <c r="AC6139" s="12"/>
    </row>
    <row r="6140" spans="1:29" ht="20.100000000000001" customHeight="1">
      <c r="A6140" s="8" t="s">
        <v>16862</v>
      </c>
      <c r="B6140" s="9" t="s">
        <v>31</v>
      </c>
      <c r="C6140" s="10">
        <v>56</v>
      </c>
      <c r="D6140" s="10">
        <v>129</v>
      </c>
      <c r="E6140" s="11" t="s">
        <v>16555</v>
      </c>
      <c r="F6140" s="10">
        <v>0</v>
      </c>
      <c r="G6140" s="10">
        <v>0</v>
      </c>
      <c r="H6140" s="11" t="s">
        <v>31</v>
      </c>
      <c r="I6140" s="11" t="s">
        <v>32</v>
      </c>
      <c r="J6140" s="10">
        <v>0</v>
      </c>
      <c r="K6140" s="10">
        <v>2</v>
      </c>
      <c r="L6140" s="10">
        <v>0</v>
      </c>
      <c r="M6140" s="11" t="s">
        <v>31</v>
      </c>
      <c r="N6140" s="10">
        <v>0</v>
      </c>
      <c r="O6140" s="11" t="s">
        <v>216</v>
      </c>
      <c r="P6140" s="11" t="s">
        <v>16863</v>
      </c>
      <c r="Q6140" s="11" t="s">
        <v>43</v>
      </c>
      <c r="R6140" s="10">
        <v>43</v>
      </c>
      <c r="S6140" s="11" t="s">
        <v>31</v>
      </c>
      <c r="T6140" s="11" t="s">
        <v>31</v>
      </c>
      <c r="U6140" s="11" t="s">
        <v>33</v>
      </c>
      <c r="V6140" s="10">
        <v>2</v>
      </c>
      <c r="W6140" s="11" t="s">
        <v>31</v>
      </c>
      <c r="X6140" s="11" t="s">
        <v>63</v>
      </c>
      <c r="Y6140" s="11" t="s">
        <v>64</v>
      </c>
      <c r="Z6140" s="10">
        <v>8</v>
      </c>
      <c r="AA6140" s="10">
        <v>438</v>
      </c>
      <c r="AB6140" s="12"/>
      <c r="AC6140" s="12"/>
    </row>
    <row r="6141" spans="1:29" ht="20.100000000000001" customHeight="1">
      <c r="A6141" s="8" t="s">
        <v>16864</v>
      </c>
      <c r="B6141" s="9" t="s">
        <v>31</v>
      </c>
      <c r="C6141" s="10">
        <v>69</v>
      </c>
      <c r="D6141" s="10">
        <v>426</v>
      </c>
      <c r="E6141" s="11" t="s">
        <v>2998</v>
      </c>
      <c r="F6141" s="10">
        <v>0</v>
      </c>
      <c r="G6141" s="10">
        <v>0</v>
      </c>
      <c r="H6141" s="11" t="s">
        <v>31</v>
      </c>
      <c r="I6141" s="11" t="s">
        <v>32</v>
      </c>
      <c r="J6141" s="10">
        <v>0</v>
      </c>
      <c r="K6141" s="10">
        <v>2</v>
      </c>
      <c r="L6141" s="10">
        <v>0</v>
      </c>
      <c r="M6141" s="11" t="s">
        <v>31</v>
      </c>
      <c r="N6141" s="10">
        <v>0</v>
      </c>
      <c r="O6141" s="11" t="s">
        <v>164</v>
      </c>
      <c r="P6141" s="11" t="s">
        <v>16865</v>
      </c>
      <c r="Q6141" s="11" t="s">
        <v>36</v>
      </c>
      <c r="R6141" s="10">
        <v>48</v>
      </c>
      <c r="S6141" s="11" t="s">
        <v>31</v>
      </c>
      <c r="T6141" s="11" t="s">
        <v>31</v>
      </c>
      <c r="U6141" s="11" t="s">
        <v>33</v>
      </c>
      <c r="V6141" s="10">
        <v>2</v>
      </c>
      <c r="W6141" s="11" t="s">
        <v>31</v>
      </c>
      <c r="X6141" s="11" t="s">
        <v>63</v>
      </c>
      <c r="Y6141" s="11" t="s">
        <v>38</v>
      </c>
      <c r="Z6141" s="10">
        <v>9</v>
      </c>
      <c r="AA6141" s="10">
        <v>609</v>
      </c>
      <c r="AB6141" s="12"/>
      <c r="AC6141" s="12"/>
    </row>
    <row r="6142" spans="1:29" ht="20.100000000000001" customHeight="1">
      <c r="A6142" s="8" t="s">
        <v>16866</v>
      </c>
      <c r="B6142" s="9" t="s">
        <v>31</v>
      </c>
      <c r="C6142" s="10">
        <v>38</v>
      </c>
      <c r="D6142" s="10">
        <v>192</v>
      </c>
      <c r="E6142" s="11" t="s">
        <v>2364</v>
      </c>
      <c r="F6142" s="10">
        <v>152</v>
      </c>
      <c r="G6142" s="11" t="s">
        <v>16867</v>
      </c>
      <c r="H6142" s="11" t="s">
        <v>33</v>
      </c>
      <c r="I6142" s="11" t="s">
        <v>48</v>
      </c>
      <c r="J6142" s="10">
        <v>0</v>
      </c>
      <c r="K6142" s="10">
        <v>0</v>
      </c>
      <c r="L6142" s="10">
        <v>18</v>
      </c>
      <c r="M6142" s="11" t="s">
        <v>33</v>
      </c>
      <c r="N6142" s="10">
        <v>0</v>
      </c>
      <c r="O6142" s="11" t="s">
        <v>591</v>
      </c>
      <c r="P6142" s="11" t="s">
        <v>16868</v>
      </c>
      <c r="Q6142" s="11" t="s">
        <v>36</v>
      </c>
      <c r="R6142" s="10">
        <v>34</v>
      </c>
      <c r="S6142" s="11" t="s">
        <v>31</v>
      </c>
      <c r="T6142" s="11" t="s">
        <v>31</v>
      </c>
      <c r="U6142" s="11" t="s">
        <v>33</v>
      </c>
      <c r="V6142" s="10">
        <v>3</v>
      </c>
      <c r="W6142" s="11" t="s">
        <v>31</v>
      </c>
      <c r="X6142" s="11" t="s">
        <v>37</v>
      </c>
      <c r="Y6142" s="11" t="s">
        <v>64</v>
      </c>
      <c r="Z6142" s="10">
        <v>50</v>
      </c>
      <c r="AA6142" s="10">
        <v>1871</v>
      </c>
      <c r="AB6142" s="12"/>
      <c r="AC6142" s="12"/>
    </row>
    <row r="6143" spans="1:29" ht="20.100000000000001" customHeight="1">
      <c r="A6143" s="8" t="s">
        <v>16869</v>
      </c>
      <c r="B6143" s="9" t="s">
        <v>31</v>
      </c>
      <c r="C6143" s="10">
        <v>61</v>
      </c>
      <c r="D6143" s="10">
        <v>205</v>
      </c>
      <c r="E6143" s="11" t="s">
        <v>3861</v>
      </c>
      <c r="F6143" s="10">
        <v>0</v>
      </c>
      <c r="G6143" s="10">
        <v>0</v>
      </c>
      <c r="H6143" s="11" t="s">
        <v>31</v>
      </c>
      <c r="I6143" s="11" t="s">
        <v>32</v>
      </c>
      <c r="J6143" s="10">
        <v>0</v>
      </c>
      <c r="K6143" s="10">
        <v>0</v>
      </c>
      <c r="L6143" s="10">
        <v>8</v>
      </c>
      <c r="M6143" s="11" t="s">
        <v>31</v>
      </c>
      <c r="N6143" s="10">
        <v>48</v>
      </c>
      <c r="O6143" s="11" t="s">
        <v>350</v>
      </c>
      <c r="P6143" s="11" t="s">
        <v>16870</v>
      </c>
      <c r="Q6143" s="11" t="s">
        <v>36</v>
      </c>
      <c r="R6143" s="10">
        <v>29</v>
      </c>
      <c r="S6143" s="11" t="s">
        <v>33</v>
      </c>
      <c r="T6143" s="11" t="s">
        <v>31</v>
      </c>
      <c r="U6143" s="11" t="s">
        <v>33</v>
      </c>
      <c r="V6143" s="10">
        <v>3</v>
      </c>
      <c r="W6143" s="11" t="s">
        <v>31</v>
      </c>
      <c r="X6143" s="11" t="s">
        <v>37</v>
      </c>
      <c r="Y6143" s="11" t="s">
        <v>38</v>
      </c>
      <c r="Z6143" s="10">
        <v>29</v>
      </c>
      <c r="AA6143" s="10">
        <v>1748</v>
      </c>
      <c r="AB6143" s="12"/>
      <c r="AC6143" s="12"/>
    </row>
    <row r="6144" spans="1:29" ht="20.100000000000001" customHeight="1">
      <c r="A6144" s="8" t="s">
        <v>16871</v>
      </c>
      <c r="B6144" s="9" t="s">
        <v>31</v>
      </c>
      <c r="C6144" s="10">
        <v>27</v>
      </c>
      <c r="D6144" s="10">
        <v>142</v>
      </c>
      <c r="E6144" s="11" t="s">
        <v>2689</v>
      </c>
      <c r="F6144" s="10">
        <v>0</v>
      </c>
      <c r="G6144" s="10">
        <v>0</v>
      </c>
      <c r="H6144" s="11" t="s">
        <v>31</v>
      </c>
      <c r="I6144" s="11" t="s">
        <v>32</v>
      </c>
      <c r="J6144" s="10">
        <v>0</v>
      </c>
      <c r="K6144" s="10">
        <v>0</v>
      </c>
      <c r="L6144" s="10">
        <v>27</v>
      </c>
      <c r="M6144" s="11" t="s">
        <v>33</v>
      </c>
      <c r="N6144" s="10">
        <v>0</v>
      </c>
      <c r="O6144" s="11" t="s">
        <v>250</v>
      </c>
      <c r="P6144" s="11" t="s">
        <v>16872</v>
      </c>
      <c r="Q6144" s="11" t="s">
        <v>43</v>
      </c>
      <c r="R6144" s="10">
        <v>50</v>
      </c>
      <c r="S6144" s="11" t="s">
        <v>31</v>
      </c>
      <c r="T6144" s="11" t="s">
        <v>31</v>
      </c>
      <c r="U6144" s="11" t="s">
        <v>33</v>
      </c>
      <c r="V6144" s="10">
        <v>2</v>
      </c>
      <c r="W6144" s="11" t="s">
        <v>31</v>
      </c>
      <c r="X6144" s="11" t="s">
        <v>44</v>
      </c>
      <c r="Y6144" s="11" t="s">
        <v>64</v>
      </c>
      <c r="Z6144" s="10">
        <v>42</v>
      </c>
      <c r="AA6144" s="10">
        <v>1158</v>
      </c>
      <c r="AB6144" s="12"/>
      <c r="AC6144" s="12"/>
    </row>
    <row r="6145" spans="1:29" ht="20.100000000000001" customHeight="1">
      <c r="A6145" s="8" t="s">
        <v>16873</v>
      </c>
      <c r="B6145" s="9" t="s">
        <v>31</v>
      </c>
      <c r="C6145" s="10">
        <v>4</v>
      </c>
      <c r="D6145" s="10">
        <v>15</v>
      </c>
      <c r="E6145" s="11" t="s">
        <v>1798</v>
      </c>
      <c r="F6145" s="10">
        <v>0</v>
      </c>
      <c r="G6145" s="10">
        <v>0</v>
      </c>
      <c r="H6145" s="11" t="s">
        <v>31</v>
      </c>
      <c r="I6145" s="11" t="s">
        <v>32</v>
      </c>
      <c r="J6145" s="10">
        <v>0</v>
      </c>
      <c r="K6145" s="10">
        <v>0</v>
      </c>
      <c r="L6145" s="10">
        <v>26</v>
      </c>
      <c r="M6145" s="11" t="s">
        <v>33</v>
      </c>
      <c r="N6145" s="10">
        <v>0</v>
      </c>
      <c r="O6145" s="11" t="s">
        <v>151</v>
      </c>
      <c r="P6145" s="11" t="s">
        <v>16874</v>
      </c>
      <c r="Q6145" s="11" t="s">
        <v>36</v>
      </c>
      <c r="R6145" s="10">
        <v>30</v>
      </c>
      <c r="S6145" s="11" t="s">
        <v>31</v>
      </c>
      <c r="T6145" s="11" t="s">
        <v>31</v>
      </c>
      <c r="U6145" s="11" t="s">
        <v>33</v>
      </c>
      <c r="V6145" s="10">
        <v>3</v>
      </c>
      <c r="W6145" s="11" t="s">
        <v>33</v>
      </c>
      <c r="X6145" s="11" t="s">
        <v>37</v>
      </c>
      <c r="Y6145" s="11" t="s">
        <v>64</v>
      </c>
      <c r="Z6145" s="10">
        <v>28</v>
      </c>
      <c r="AA6145" s="10">
        <v>109</v>
      </c>
      <c r="AB6145" s="12"/>
      <c r="AC6145" s="12"/>
    </row>
    <row r="6146" spans="1:29" ht="20.100000000000001" customHeight="1">
      <c r="A6146" s="8" t="s">
        <v>16875</v>
      </c>
      <c r="B6146" s="9" t="s">
        <v>31</v>
      </c>
      <c r="C6146" s="10">
        <v>10</v>
      </c>
      <c r="D6146" s="10">
        <v>71</v>
      </c>
      <c r="E6146" s="11" t="s">
        <v>3894</v>
      </c>
      <c r="F6146" s="10">
        <v>0</v>
      </c>
      <c r="G6146" s="10">
        <v>0</v>
      </c>
      <c r="H6146" s="11" t="s">
        <v>31</v>
      </c>
      <c r="I6146" s="11" t="s">
        <v>32</v>
      </c>
      <c r="J6146" s="10">
        <v>0</v>
      </c>
      <c r="K6146" s="10">
        <v>0</v>
      </c>
      <c r="L6146" s="10">
        <v>0</v>
      </c>
      <c r="M6146" s="11" t="s">
        <v>31</v>
      </c>
      <c r="N6146" s="10">
        <v>0</v>
      </c>
      <c r="O6146" s="11" t="s">
        <v>61</v>
      </c>
      <c r="P6146" s="11" t="s">
        <v>16876</v>
      </c>
      <c r="Q6146" s="11" t="s">
        <v>43</v>
      </c>
      <c r="R6146" s="10">
        <v>27</v>
      </c>
      <c r="S6146" s="11" t="s">
        <v>33</v>
      </c>
      <c r="T6146" s="11" t="s">
        <v>31</v>
      </c>
      <c r="U6146" s="11" t="s">
        <v>33</v>
      </c>
      <c r="V6146" s="10">
        <v>5</v>
      </c>
      <c r="W6146" s="11" t="s">
        <v>31</v>
      </c>
      <c r="X6146" s="11" t="s">
        <v>37</v>
      </c>
      <c r="Y6146" s="11" t="s">
        <v>64</v>
      </c>
      <c r="Z6146" s="10">
        <v>12</v>
      </c>
      <c r="AA6146" s="10">
        <v>120</v>
      </c>
      <c r="AB6146" s="12"/>
      <c r="AC6146" s="12"/>
    </row>
    <row r="6147" spans="1:29" ht="20.100000000000001" customHeight="1">
      <c r="A6147" s="8" t="s">
        <v>16877</v>
      </c>
      <c r="B6147" s="9" t="s">
        <v>31</v>
      </c>
      <c r="C6147" s="10">
        <v>20</v>
      </c>
      <c r="D6147" s="10">
        <v>88</v>
      </c>
      <c r="E6147" s="11" t="s">
        <v>8691</v>
      </c>
      <c r="F6147" s="10">
        <v>0</v>
      </c>
      <c r="G6147" s="10">
        <v>0</v>
      </c>
      <c r="H6147" s="11" t="s">
        <v>31</v>
      </c>
      <c r="I6147" s="11" t="s">
        <v>32</v>
      </c>
      <c r="J6147" s="10">
        <v>0</v>
      </c>
      <c r="K6147" s="10">
        <v>0</v>
      </c>
      <c r="L6147" s="10">
        <v>0</v>
      </c>
      <c r="M6147" s="11" t="s">
        <v>31</v>
      </c>
      <c r="N6147" s="10">
        <v>0</v>
      </c>
      <c r="O6147" s="11" t="s">
        <v>222</v>
      </c>
      <c r="P6147" s="11" t="s">
        <v>16878</v>
      </c>
      <c r="Q6147" s="11" t="s">
        <v>43</v>
      </c>
      <c r="R6147" s="10">
        <v>59</v>
      </c>
      <c r="S6147" s="11" t="s">
        <v>31</v>
      </c>
      <c r="T6147" s="11" t="s">
        <v>31</v>
      </c>
      <c r="U6147" s="11" t="s">
        <v>33</v>
      </c>
      <c r="V6147" s="10">
        <v>6</v>
      </c>
      <c r="W6147" s="11" t="s">
        <v>31</v>
      </c>
      <c r="X6147" s="11" t="s">
        <v>63</v>
      </c>
      <c r="Y6147" s="11" t="s">
        <v>64</v>
      </c>
      <c r="Z6147" s="10">
        <v>10</v>
      </c>
      <c r="AA6147" s="10">
        <v>203</v>
      </c>
      <c r="AB6147" s="12"/>
      <c r="AC6147" s="12"/>
    </row>
    <row r="6148" spans="1:29" ht="20.100000000000001" customHeight="1">
      <c r="A6148" s="8" t="s">
        <v>16879</v>
      </c>
      <c r="B6148" s="9" t="s">
        <v>31</v>
      </c>
      <c r="C6148" s="10">
        <v>16</v>
      </c>
      <c r="D6148" s="10">
        <v>37</v>
      </c>
      <c r="E6148" s="11" t="s">
        <v>2430</v>
      </c>
      <c r="F6148" s="10">
        <v>0</v>
      </c>
      <c r="G6148" s="10">
        <v>0</v>
      </c>
      <c r="H6148" s="11" t="s">
        <v>31</v>
      </c>
      <c r="I6148" s="11" t="s">
        <v>32</v>
      </c>
      <c r="J6148" s="10">
        <v>0</v>
      </c>
      <c r="K6148" s="10">
        <v>0</v>
      </c>
      <c r="L6148" s="10">
        <v>12</v>
      </c>
      <c r="M6148" s="11" t="s">
        <v>33</v>
      </c>
      <c r="N6148" s="10">
        <v>0</v>
      </c>
      <c r="O6148" s="11" t="s">
        <v>216</v>
      </c>
      <c r="P6148" s="11" t="s">
        <v>16880</v>
      </c>
      <c r="Q6148" s="11" t="s">
        <v>36</v>
      </c>
      <c r="R6148" s="10">
        <v>24</v>
      </c>
      <c r="S6148" s="11" t="s">
        <v>33</v>
      </c>
      <c r="T6148" s="11" t="s">
        <v>31</v>
      </c>
      <c r="U6148" s="11" t="s">
        <v>33</v>
      </c>
      <c r="V6148" s="10">
        <v>2</v>
      </c>
      <c r="W6148" s="11" t="s">
        <v>31</v>
      </c>
      <c r="X6148" s="11" t="s">
        <v>37</v>
      </c>
      <c r="Y6148" s="11" t="s">
        <v>64</v>
      </c>
      <c r="Z6148" s="10">
        <v>25</v>
      </c>
      <c r="AA6148" s="10">
        <v>405</v>
      </c>
      <c r="AB6148" s="12"/>
      <c r="AC6148" s="12"/>
    </row>
    <row r="6149" spans="1:29" ht="20.100000000000001" customHeight="1">
      <c r="A6149" s="8" t="s">
        <v>16881</v>
      </c>
      <c r="B6149" s="9" t="s">
        <v>31</v>
      </c>
      <c r="C6149" s="10">
        <v>18</v>
      </c>
      <c r="D6149" s="10">
        <v>66</v>
      </c>
      <c r="E6149" s="11" t="s">
        <v>16882</v>
      </c>
      <c r="F6149" s="10">
        <v>0</v>
      </c>
      <c r="G6149" s="10">
        <v>0</v>
      </c>
      <c r="H6149" s="11" t="s">
        <v>31</v>
      </c>
      <c r="I6149" s="11" t="s">
        <v>32</v>
      </c>
      <c r="J6149" s="10">
        <v>0</v>
      </c>
      <c r="K6149" s="10">
        <v>0</v>
      </c>
      <c r="L6149" s="10">
        <v>3</v>
      </c>
      <c r="M6149" s="11" t="s">
        <v>31</v>
      </c>
      <c r="N6149" s="10">
        <v>45</v>
      </c>
      <c r="O6149" s="11" t="s">
        <v>74</v>
      </c>
      <c r="P6149" s="11" t="s">
        <v>16883</v>
      </c>
      <c r="Q6149" s="11" t="s">
        <v>43</v>
      </c>
      <c r="R6149" s="10">
        <v>55</v>
      </c>
      <c r="S6149" s="11" t="s">
        <v>31</v>
      </c>
      <c r="T6149" s="11" t="s">
        <v>31</v>
      </c>
      <c r="U6149" s="11" t="s">
        <v>33</v>
      </c>
      <c r="V6149" s="10">
        <v>2</v>
      </c>
      <c r="W6149" s="11" t="s">
        <v>31</v>
      </c>
      <c r="X6149" s="11" t="s">
        <v>37</v>
      </c>
      <c r="Y6149" s="11" t="s">
        <v>64</v>
      </c>
      <c r="Z6149" s="10">
        <v>16</v>
      </c>
      <c r="AA6149" s="10">
        <v>282</v>
      </c>
      <c r="AB6149" s="12"/>
      <c r="AC6149" s="12"/>
    </row>
    <row r="6150" spans="1:29" ht="20.100000000000001" customHeight="1">
      <c r="A6150" s="8" t="s">
        <v>16884</v>
      </c>
      <c r="B6150" s="9" t="s">
        <v>31</v>
      </c>
      <c r="C6150" s="10">
        <v>69</v>
      </c>
      <c r="D6150" s="10">
        <v>268</v>
      </c>
      <c r="E6150" s="11" t="s">
        <v>16885</v>
      </c>
      <c r="F6150" s="10">
        <v>0</v>
      </c>
      <c r="G6150" s="10">
        <v>0</v>
      </c>
      <c r="H6150" s="11" t="s">
        <v>31</v>
      </c>
      <c r="I6150" s="11" t="s">
        <v>32</v>
      </c>
      <c r="J6150" s="10">
        <v>0</v>
      </c>
      <c r="K6150" s="10">
        <v>0</v>
      </c>
      <c r="L6150" s="10">
        <v>8</v>
      </c>
      <c r="M6150" s="11" t="s">
        <v>33</v>
      </c>
      <c r="N6150" s="10">
        <v>0</v>
      </c>
      <c r="O6150" s="11" t="s">
        <v>116</v>
      </c>
      <c r="P6150" s="11" t="s">
        <v>16886</v>
      </c>
      <c r="Q6150" s="11" t="s">
        <v>36</v>
      </c>
      <c r="R6150" s="10">
        <v>63</v>
      </c>
      <c r="S6150" s="11" t="s">
        <v>31</v>
      </c>
      <c r="T6150" s="11" t="s">
        <v>31</v>
      </c>
      <c r="U6150" s="11" t="s">
        <v>33</v>
      </c>
      <c r="V6150" s="10">
        <v>3</v>
      </c>
      <c r="W6150" s="11" t="s">
        <v>33</v>
      </c>
      <c r="X6150" s="11" t="s">
        <v>63</v>
      </c>
      <c r="Y6150" s="11" t="s">
        <v>38</v>
      </c>
      <c r="Z6150" s="10">
        <v>18</v>
      </c>
      <c r="AA6150" s="10">
        <v>1243</v>
      </c>
      <c r="AB6150" s="12"/>
      <c r="AC6150" s="12"/>
    </row>
    <row r="6151" spans="1:29" ht="20.100000000000001" customHeight="1">
      <c r="A6151" s="8" t="s">
        <v>16887</v>
      </c>
      <c r="B6151" s="9" t="s">
        <v>31</v>
      </c>
      <c r="C6151" s="10">
        <v>65</v>
      </c>
      <c r="D6151" s="10">
        <v>256</v>
      </c>
      <c r="E6151" s="11" t="s">
        <v>16888</v>
      </c>
      <c r="F6151" s="10">
        <v>0</v>
      </c>
      <c r="G6151" s="10">
        <v>0</v>
      </c>
      <c r="H6151" s="11" t="s">
        <v>31</v>
      </c>
      <c r="I6151" s="11" t="s">
        <v>32</v>
      </c>
      <c r="J6151" s="10">
        <v>0</v>
      </c>
      <c r="K6151" s="10">
        <v>0</v>
      </c>
      <c r="L6151" s="10">
        <v>13</v>
      </c>
      <c r="M6151" s="11" t="s">
        <v>33</v>
      </c>
      <c r="N6151" s="10">
        <v>0</v>
      </c>
      <c r="O6151" s="11" t="s">
        <v>143</v>
      </c>
      <c r="P6151" s="11" t="s">
        <v>16889</v>
      </c>
      <c r="Q6151" s="11" t="s">
        <v>43</v>
      </c>
      <c r="R6151" s="10">
        <v>38</v>
      </c>
      <c r="S6151" s="11" t="s">
        <v>31</v>
      </c>
      <c r="T6151" s="11" t="s">
        <v>31</v>
      </c>
      <c r="U6151" s="11" t="s">
        <v>33</v>
      </c>
      <c r="V6151" s="10">
        <v>3</v>
      </c>
      <c r="W6151" s="11" t="s">
        <v>33</v>
      </c>
      <c r="X6151" s="11" t="s">
        <v>63</v>
      </c>
      <c r="Y6151" s="11" t="s">
        <v>64</v>
      </c>
      <c r="Z6151" s="10">
        <v>23</v>
      </c>
      <c r="AA6151" s="10">
        <v>1495</v>
      </c>
      <c r="AB6151" s="12"/>
      <c r="AC6151" s="12"/>
    </row>
    <row r="6152" spans="1:29" ht="20.100000000000001" customHeight="1">
      <c r="A6152" s="8" t="s">
        <v>16890</v>
      </c>
      <c r="B6152" s="9" t="s">
        <v>31</v>
      </c>
      <c r="C6152" s="10">
        <v>23</v>
      </c>
      <c r="D6152" s="10">
        <v>132</v>
      </c>
      <c r="E6152" s="11" t="s">
        <v>14957</v>
      </c>
      <c r="F6152" s="10">
        <v>0</v>
      </c>
      <c r="G6152" s="10">
        <v>0</v>
      </c>
      <c r="H6152" s="11" t="s">
        <v>31</v>
      </c>
      <c r="I6152" s="11" t="s">
        <v>32</v>
      </c>
      <c r="J6152" s="10">
        <v>0</v>
      </c>
      <c r="K6152" s="10">
        <v>0</v>
      </c>
      <c r="L6152" s="10">
        <v>0</v>
      </c>
      <c r="M6152" s="11" t="s">
        <v>31</v>
      </c>
      <c r="N6152" s="10">
        <v>0</v>
      </c>
      <c r="O6152" s="11" t="s">
        <v>57</v>
      </c>
      <c r="P6152" s="11" t="s">
        <v>16891</v>
      </c>
      <c r="Q6152" s="11" t="s">
        <v>43</v>
      </c>
      <c r="R6152" s="10">
        <v>19</v>
      </c>
      <c r="S6152" s="11" t="s">
        <v>33</v>
      </c>
      <c r="T6152" s="11" t="s">
        <v>31</v>
      </c>
      <c r="U6152" s="11" t="s">
        <v>33</v>
      </c>
      <c r="V6152" s="10">
        <v>6</v>
      </c>
      <c r="W6152" s="11" t="s">
        <v>31</v>
      </c>
      <c r="X6152" s="11" t="s">
        <v>44</v>
      </c>
      <c r="Y6152" s="11" t="s">
        <v>64</v>
      </c>
      <c r="Z6152" s="10">
        <v>6</v>
      </c>
      <c r="AA6152" s="10">
        <v>146</v>
      </c>
      <c r="AB6152" s="12"/>
      <c r="AC6152" s="12"/>
    </row>
    <row r="6153" spans="1:29" ht="20.100000000000001" customHeight="1">
      <c r="A6153" s="8" t="s">
        <v>16892</v>
      </c>
      <c r="B6153" s="9" t="s">
        <v>31</v>
      </c>
      <c r="C6153" s="10">
        <v>57</v>
      </c>
      <c r="D6153" s="10">
        <v>338</v>
      </c>
      <c r="E6153" s="11" t="s">
        <v>16893</v>
      </c>
      <c r="F6153" s="10">
        <v>0</v>
      </c>
      <c r="G6153" s="10">
        <v>0</v>
      </c>
      <c r="H6153" s="11" t="s">
        <v>31</v>
      </c>
      <c r="I6153" s="11" t="s">
        <v>32</v>
      </c>
      <c r="J6153" s="10">
        <v>0</v>
      </c>
      <c r="K6153" s="10">
        <v>0</v>
      </c>
      <c r="L6153" s="10">
        <v>0</v>
      </c>
      <c r="M6153" s="11" t="s">
        <v>31</v>
      </c>
      <c r="N6153" s="10">
        <v>0</v>
      </c>
      <c r="O6153" s="11" t="s">
        <v>190</v>
      </c>
      <c r="P6153" s="11" t="s">
        <v>16894</v>
      </c>
      <c r="Q6153" s="11" t="s">
        <v>36</v>
      </c>
      <c r="R6153" s="10">
        <v>22</v>
      </c>
      <c r="S6153" s="11" t="s">
        <v>33</v>
      </c>
      <c r="T6153" s="11" t="s">
        <v>31</v>
      </c>
      <c r="U6153" s="11" t="s">
        <v>33</v>
      </c>
      <c r="V6153" s="10">
        <v>2</v>
      </c>
      <c r="W6153" s="11" t="s">
        <v>31</v>
      </c>
      <c r="X6153" s="11" t="s">
        <v>63</v>
      </c>
      <c r="Y6153" s="11" t="s">
        <v>64</v>
      </c>
      <c r="Z6153" s="10">
        <v>9</v>
      </c>
      <c r="AA6153" s="10">
        <v>529</v>
      </c>
      <c r="AB6153" s="12"/>
      <c r="AC6153" s="12"/>
    </row>
    <row r="6154" spans="1:29" ht="20.100000000000001" customHeight="1">
      <c r="A6154" s="8" t="s">
        <v>16895</v>
      </c>
      <c r="B6154" s="9" t="s">
        <v>31</v>
      </c>
      <c r="C6154" s="10">
        <v>73</v>
      </c>
      <c r="D6154" s="10">
        <v>323</v>
      </c>
      <c r="E6154" s="10">
        <v>798</v>
      </c>
      <c r="F6154" s="10">
        <v>0</v>
      </c>
      <c r="G6154" s="10">
        <v>0</v>
      </c>
      <c r="H6154" s="11" t="s">
        <v>31</v>
      </c>
      <c r="I6154" s="11" t="s">
        <v>32</v>
      </c>
      <c r="J6154" s="10">
        <v>0</v>
      </c>
      <c r="K6154" s="10">
        <v>0</v>
      </c>
      <c r="L6154" s="10">
        <v>35</v>
      </c>
      <c r="M6154" s="11" t="s">
        <v>31</v>
      </c>
      <c r="N6154" s="10">
        <v>38</v>
      </c>
      <c r="O6154" s="11" t="s">
        <v>500</v>
      </c>
      <c r="P6154" s="11" t="s">
        <v>16896</v>
      </c>
      <c r="Q6154" s="11" t="s">
        <v>36</v>
      </c>
      <c r="R6154" s="10">
        <v>28</v>
      </c>
      <c r="S6154" s="11" t="s">
        <v>33</v>
      </c>
      <c r="T6154" s="11" t="s">
        <v>31</v>
      </c>
      <c r="U6154" s="11" t="s">
        <v>33</v>
      </c>
      <c r="V6154" s="10">
        <v>3</v>
      </c>
      <c r="W6154" s="11" t="s">
        <v>33</v>
      </c>
      <c r="X6154" s="11" t="s">
        <v>63</v>
      </c>
      <c r="Y6154" s="11" t="s">
        <v>38</v>
      </c>
      <c r="Z6154" s="10">
        <v>23</v>
      </c>
      <c r="AA6154" s="10">
        <v>1672</v>
      </c>
      <c r="AB6154" s="12"/>
      <c r="AC6154" s="12"/>
    </row>
    <row r="6155" spans="1:29" ht="20.100000000000001" customHeight="1">
      <c r="A6155" s="8" t="s">
        <v>16897</v>
      </c>
      <c r="B6155" s="9" t="s">
        <v>31</v>
      </c>
      <c r="C6155" s="10">
        <v>7</v>
      </c>
      <c r="D6155" s="10">
        <v>28</v>
      </c>
      <c r="E6155" s="11" t="s">
        <v>4560</v>
      </c>
      <c r="F6155" s="10">
        <v>0</v>
      </c>
      <c r="G6155" s="10">
        <v>0</v>
      </c>
      <c r="H6155" s="11" t="s">
        <v>31</v>
      </c>
      <c r="I6155" s="11" t="s">
        <v>32</v>
      </c>
      <c r="J6155" s="10">
        <v>0</v>
      </c>
      <c r="K6155" s="10">
        <v>0</v>
      </c>
      <c r="L6155" s="10">
        <v>5</v>
      </c>
      <c r="M6155" s="11" t="s">
        <v>33</v>
      </c>
      <c r="N6155" s="10">
        <v>0</v>
      </c>
      <c r="O6155" s="11" t="s">
        <v>983</v>
      </c>
      <c r="P6155" s="11" t="s">
        <v>16898</v>
      </c>
      <c r="Q6155" s="11" t="s">
        <v>36</v>
      </c>
      <c r="R6155" s="10">
        <v>32</v>
      </c>
      <c r="S6155" s="11" t="s">
        <v>31</v>
      </c>
      <c r="T6155" s="11" t="s">
        <v>31</v>
      </c>
      <c r="U6155" s="11" t="s">
        <v>33</v>
      </c>
      <c r="V6155" s="10">
        <v>2</v>
      </c>
      <c r="W6155" s="11" t="s">
        <v>31</v>
      </c>
      <c r="X6155" s="11" t="s">
        <v>37</v>
      </c>
      <c r="Y6155" s="11" t="s">
        <v>64</v>
      </c>
      <c r="Z6155" s="10">
        <v>15</v>
      </c>
      <c r="AA6155" s="10">
        <v>102</v>
      </c>
      <c r="AB6155" s="12"/>
      <c r="AC6155" s="12"/>
    </row>
    <row r="6156" spans="1:29" ht="20.100000000000001" customHeight="1">
      <c r="A6156" s="8" t="s">
        <v>16899</v>
      </c>
      <c r="B6156" s="9" t="s">
        <v>31</v>
      </c>
      <c r="C6156" s="10">
        <v>6</v>
      </c>
      <c r="D6156" s="10">
        <v>34</v>
      </c>
      <c r="E6156" s="11" t="s">
        <v>1305</v>
      </c>
      <c r="F6156" s="10">
        <v>0</v>
      </c>
      <c r="G6156" s="10">
        <v>0</v>
      </c>
      <c r="H6156" s="11" t="s">
        <v>31</v>
      </c>
      <c r="I6156" s="11" t="s">
        <v>32</v>
      </c>
      <c r="J6156" s="10">
        <v>0</v>
      </c>
      <c r="K6156" s="10">
        <v>0</v>
      </c>
      <c r="L6156" s="10">
        <v>15</v>
      </c>
      <c r="M6156" s="11" t="s">
        <v>33</v>
      </c>
      <c r="N6156" s="10">
        <v>0</v>
      </c>
      <c r="O6156" s="11" t="s">
        <v>164</v>
      </c>
      <c r="P6156" s="11" t="s">
        <v>16900</v>
      </c>
      <c r="Q6156" s="11" t="s">
        <v>36</v>
      </c>
      <c r="R6156" s="10">
        <v>44</v>
      </c>
      <c r="S6156" s="11" t="s">
        <v>31</v>
      </c>
      <c r="T6156" s="11" t="s">
        <v>31</v>
      </c>
      <c r="U6156" s="11" t="s">
        <v>33</v>
      </c>
      <c r="V6156" s="10">
        <v>2</v>
      </c>
      <c r="W6156" s="11" t="s">
        <v>31</v>
      </c>
      <c r="X6156" s="11" t="s">
        <v>37</v>
      </c>
      <c r="Y6156" s="11" t="s">
        <v>64</v>
      </c>
      <c r="Z6156" s="10">
        <v>23</v>
      </c>
      <c r="AA6156" s="10">
        <v>145</v>
      </c>
      <c r="AB6156" s="12"/>
      <c r="AC6156" s="12"/>
    </row>
    <row r="6157" spans="1:29" ht="20.100000000000001" customHeight="1">
      <c r="A6157" s="8" t="s">
        <v>16901</v>
      </c>
      <c r="B6157" s="9" t="s">
        <v>31</v>
      </c>
      <c r="C6157" s="10">
        <v>71</v>
      </c>
      <c r="D6157" s="10">
        <v>120</v>
      </c>
      <c r="E6157" s="11" t="s">
        <v>16902</v>
      </c>
      <c r="F6157" s="10">
        <v>0</v>
      </c>
      <c r="G6157" s="10">
        <v>0</v>
      </c>
      <c r="H6157" s="11" t="s">
        <v>31</v>
      </c>
      <c r="I6157" s="11" t="s">
        <v>32</v>
      </c>
      <c r="J6157" s="10">
        <v>0</v>
      </c>
      <c r="K6157" s="10">
        <v>0</v>
      </c>
      <c r="L6157" s="10">
        <v>3</v>
      </c>
      <c r="M6157" s="11" t="s">
        <v>31</v>
      </c>
      <c r="N6157" s="10">
        <v>21</v>
      </c>
      <c r="O6157" s="11" t="s">
        <v>194</v>
      </c>
      <c r="P6157" s="11" t="s">
        <v>16903</v>
      </c>
      <c r="Q6157" s="11" t="s">
        <v>43</v>
      </c>
      <c r="R6157" s="10">
        <v>35</v>
      </c>
      <c r="S6157" s="11" t="s">
        <v>31</v>
      </c>
      <c r="T6157" s="11" t="s">
        <v>31</v>
      </c>
      <c r="U6157" s="11" t="s">
        <v>33</v>
      </c>
      <c r="V6157" s="10">
        <v>4</v>
      </c>
      <c r="W6157" s="11" t="s">
        <v>33</v>
      </c>
      <c r="X6157" s="11" t="s">
        <v>63</v>
      </c>
      <c r="Y6157" s="11" t="s">
        <v>38</v>
      </c>
      <c r="Z6157" s="10">
        <v>35</v>
      </c>
      <c r="AA6157" s="10">
        <v>2480</v>
      </c>
      <c r="AB6157" s="12"/>
      <c r="AC6157" s="12"/>
    </row>
    <row r="6158" spans="1:29" ht="20.100000000000001" customHeight="1">
      <c r="A6158" s="8" t="s">
        <v>16904</v>
      </c>
      <c r="B6158" s="9" t="s">
        <v>31</v>
      </c>
      <c r="C6158" s="10">
        <v>15</v>
      </c>
      <c r="D6158" s="10">
        <v>35</v>
      </c>
      <c r="E6158" s="11" t="s">
        <v>2053</v>
      </c>
      <c r="F6158" s="10">
        <v>0</v>
      </c>
      <c r="G6158" s="10">
        <v>0</v>
      </c>
      <c r="H6158" s="11" t="s">
        <v>31</v>
      </c>
      <c r="I6158" s="11" t="s">
        <v>32</v>
      </c>
      <c r="J6158" s="10">
        <v>0</v>
      </c>
      <c r="K6158" s="10">
        <v>0</v>
      </c>
      <c r="L6158" s="10">
        <v>0</v>
      </c>
      <c r="M6158" s="11" t="s">
        <v>31</v>
      </c>
      <c r="N6158" s="10">
        <v>0</v>
      </c>
      <c r="O6158" s="11" t="s">
        <v>257</v>
      </c>
      <c r="P6158" s="11" t="s">
        <v>16905</v>
      </c>
      <c r="Q6158" s="11" t="s">
        <v>36</v>
      </c>
      <c r="R6158" s="10">
        <v>43</v>
      </c>
      <c r="S6158" s="11" t="s">
        <v>31</v>
      </c>
      <c r="T6158" s="11" t="s">
        <v>31</v>
      </c>
      <c r="U6158" s="11" t="s">
        <v>33</v>
      </c>
      <c r="V6158" s="10">
        <v>5</v>
      </c>
      <c r="W6158" s="11" t="s">
        <v>31</v>
      </c>
      <c r="X6158" s="11" t="s">
        <v>63</v>
      </c>
      <c r="Y6158" s="11" t="s">
        <v>64</v>
      </c>
      <c r="Z6158" s="10">
        <v>9</v>
      </c>
      <c r="AA6158" s="10">
        <v>143</v>
      </c>
      <c r="AB6158" s="12"/>
      <c r="AC6158" s="12"/>
    </row>
    <row r="6159" spans="1:29" ht="20.100000000000001" customHeight="1">
      <c r="A6159" s="8" t="s">
        <v>16906</v>
      </c>
      <c r="B6159" s="9" t="s">
        <v>31</v>
      </c>
      <c r="C6159" s="10">
        <v>67</v>
      </c>
      <c r="D6159" s="10">
        <v>114</v>
      </c>
      <c r="E6159" s="11" t="s">
        <v>1583</v>
      </c>
      <c r="F6159" s="10">
        <v>0</v>
      </c>
      <c r="G6159" s="10">
        <v>0</v>
      </c>
      <c r="H6159" s="11" t="s">
        <v>31</v>
      </c>
      <c r="I6159" s="11" t="s">
        <v>32</v>
      </c>
      <c r="J6159" s="10">
        <v>0</v>
      </c>
      <c r="K6159" s="10">
        <v>0</v>
      </c>
      <c r="L6159" s="10">
        <v>12</v>
      </c>
      <c r="M6159" s="11" t="s">
        <v>33</v>
      </c>
      <c r="N6159" s="10">
        <v>0</v>
      </c>
      <c r="O6159" s="11" t="s">
        <v>279</v>
      </c>
      <c r="P6159" s="11" t="s">
        <v>16907</v>
      </c>
      <c r="Q6159" s="11" t="s">
        <v>36</v>
      </c>
      <c r="R6159" s="10">
        <v>19</v>
      </c>
      <c r="S6159" s="11" t="s">
        <v>33</v>
      </c>
      <c r="T6159" s="11" t="s">
        <v>31</v>
      </c>
      <c r="U6159" s="11" t="s">
        <v>33</v>
      </c>
      <c r="V6159" s="10">
        <v>4</v>
      </c>
      <c r="W6159" s="11" t="s">
        <v>33</v>
      </c>
      <c r="X6159" s="11" t="s">
        <v>63</v>
      </c>
      <c r="Y6159" s="11" t="s">
        <v>64</v>
      </c>
      <c r="Z6159" s="10">
        <v>23</v>
      </c>
      <c r="AA6159" s="10">
        <v>1529</v>
      </c>
      <c r="AB6159" s="12"/>
      <c r="AC6159" s="12"/>
    </row>
    <row r="6160" spans="1:29" ht="20.100000000000001" customHeight="1">
      <c r="A6160" s="8" t="s">
        <v>16908</v>
      </c>
      <c r="B6160" s="9" t="s">
        <v>31</v>
      </c>
      <c r="C6160" s="10">
        <v>70</v>
      </c>
      <c r="D6160" s="10">
        <v>145</v>
      </c>
      <c r="E6160" s="11" t="s">
        <v>701</v>
      </c>
      <c r="F6160" s="10">
        <v>0</v>
      </c>
      <c r="G6160" s="10">
        <v>0</v>
      </c>
      <c r="H6160" s="11" t="s">
        <v>31</v>
      </c>
      <c r="I6160" s="11" t="s">
        <v>32</v>
      </c>
      <c r="J6160" s="10">
        <v>0</v>
      </c>
      <c r="K6160" s="10">
        <v>0</v>
      </c>
      <c r="L6160" s="10">
        <v>0</v>
      </c>
      <c r="M6160" s="11" t="s">
        <v>31</v>
      </c>
      <c r="N6160" s="10">
        <v>0</v>
      </c>
      <c r="O6160" s="11" t="s">
        <v>831</v>
      </c>
      <c r="P6160" s="11" t="s">
        <v>16909</v>
      </c>
      <c r="Q6160" s="11" t="s">
        <v>36</v>
      </c>
      <c r="R6160" s="10">
        <v>51</v>
      </c>
      <c r="S6160" s="11" t="s">
        <v>31</v>
      </c>
      <c r="T6160" s="11" t="s">
        <v>31</v>
      </c>
      <c r="U6160" s="11" t="s">
        <v>33</v>
      </c>
      <c r="V6160" s="10">
        <v>6</v>
      </c>
      <c r="W6160" s="11" t="s">
        <v>31</v>
      </c>
      <c r="X6160" s="11" t="s">
        <v>63</v>
      </c>
      <c r="Y6160" s="11" t="s">
        <v>64</v>
      </c>
      <c r="Z6160" s="10">
        <v>6</v>
      </c>
      <c r="AA6160" s="10">
        <v>390</v>
      </c>
      <c r="AB6160" s="12"/>
      <c r="AC6160" s="12"/>
    </row>
    <row r="6161" spans="1:29" ht="20.100000000000001" customHeight="1">
      <c r="A6161" s="8" t="s">
        <v>16910</v>
      </c>
      <c r="B6161" s="9" t="s">
        <v>31</v>
      </c>
      <c r="C6161" s="10">
        <v>22</v>
      </c>
      <c r="D6161" s="10">
        <v>181</v>
      </c>
      <c r="E6161" s="10">
        <v>354</v>
      </c>
      <c r="F6161" s="10">
        <v>0</v>
      </c>
      <c r="G6161" s="10">
        <v>0</v>
      </c>
      <c r="H6161" s="11" t="s">
        <v>31</v>
      </c>
      <c r="I6161" s="11" t="s">
        <v>32</v>
      </c>
      <c r="J6161" s="10">
        <v>0</v>
      </c>
      <c r="K6161" s="10">
        <v>0</v>
      </c>
      <c r="L6161" s="10">
        <v>15</v>
      </c>
      <c r="M6161" s="11" t="s">
        <v>33</v>
      </c>
      <c r="N6161" s="10">
        <v>0</v>
      </c>
      <c r="O6161" s="11" t="s">
        <v>190</v>
      </c>
      <c r="P6161" s="11" t="s">
        <v>16911</v>
      </c>
      <c r="Q6161" s="11" t="s">
        <v>36</v>
      </c>
      <c r="R6161" s="10">
        <v>55</v>
      </c>
      <c r="S6161" s="11" t="s">
        <v>31</v>
      </c>
      <c r="T6161" s="11" t="s">
        <v>31</v>
      </c>
      <c r="U6161" s="11" t="s">
        <v>33</v>
      </c>
      <c r="V6161" s="10">
        <v>6</v>
      </c>
      <c r="W6161" s="11" t="s">
        <v>31</v>
      </c>
      <c r="X6161" s="11" t="s">
        <v>44</v>
      </c>
      <c r="Y6161" s="11" t="s">
        <v>64</v>
      </c>
      <c r="Z6161" s="10">
        <v>39</v>
      </c>
      <c r="AA6161" s="10">
        <v>859</v>
      </c>
      <c r="AB6161" s="12"/>
      <c r="AC6161" s="12"/>
    </row>
    <row r="6162" spans="1:29" ht="20.100000000000001" customHeight="1">
      <c r="A6162" s="8" t="s">
        <v>16912</v>
      </c>
      <c r="B6162" s="9" t="s">
        <v>31</v>
      </c>
      <c r="C6162" s="10">
        <v>71</v>
      </c>
      <c r="D6162" s="10">
        <v>246</v>
      </c>
      <c r="E6162" s="11" t="s">
        <v>1525</v>
      </c>
      <c r="F6162" s="10">
        <v>0</v>
      </c>
      <c r="G6162" s="10">
        <v>0</v>
      </c>
      <c r="H6162" s="11" t="s">
        <v>31</v>
      </c>
      <c r="I6162" s="11" t="s">
        <v>32</v>
      </c>
      <c r="J6162" s="10">
        <v>0</v>
      </c>
      <c r="K6162" s="10">
        <v>0</v>
      </c>
      <c r="L6162" s="10">
        <v>19</v>
      </c>
      <c r="M6162" s="11" t="s">
        <v>31</v>
      </c>
      <c r="N6162" s="10">
        <v>25</v>
      </c>
      <c r="O6162" s="11" t="s">
        <v>158</v>
      </c>
      <c r="P6162" s="11" t="s">
        <v>16913</v>
      </c>
      <c r="Q6162" s="11" t="s">
        <v>43</v>
      </c>
      <c r="R6162" s="10">
        <v>35</v>
      </c>
      <c r="S6162" s="11" t="s">
        <v>31</v>
      </c>
      <c r="T6162" s="11" t="s">
        <v>31</v>
      </c>
      <c r="U6162" s="11" t="s">
        <v>33</v>
      </c>
      <c r="V6162" s="10">
        <v>5</v>
      </c>
      <c r="W6162" s="11" t="s">
        <v>33</v>
      </c>
      <c r="X6162" s="11" t="s">
        <v>63</v>
      </c>
      <c r="Y6162" s="11" t="s">
        <v>64</v>
      </c>
      <c r="Z6162" s="10">
        <v>57</v>
      </c>
      <c r="AA6162" s="10">
        <v>4041</v>
      </c>
      <c r="AB6162" s="12"/>
      <c r="AC6162" s="12"/>
    </row>
    <row r="6163" spans="1:29" ht="20.100000000000001" customHeight="1">
      <c r="A6163" s="8" t="s">
        <v>16914</v>
      </c>
      <c r="B6163" s="9" t="s">
        <v>31</v>
      </c>
      <c r="C6163" s="10">
        <v>5</v>
      </c>
      <c r="D6163" s="10">
        <v>33</v>
      </c>
      <c r="E6163" s="11" t="s">
        <v>1382</v>
      </c>
      <c r="F6163" s="10">
        <v>0</v>
      </c>
      <c r="G6163" s="10">
        <v>0</v>
      </c>
      <c r="H6163" s="11" t="s">
        <v>31</v>
      </c>
      <c r="I6163" s="11" t="s">
        <v>32</v>
      </c>
      <c r="J6163" s="10">
        <v>0</v>
      </c>
      <c r="K6163" s="10">
        <v>0</v>
      </c>
      <c r="L6163" s="10">
        <v>10</v>
      </c>
      <c r="M6163" s="11" t="s">
        <v>33</v>
      </c>
      <c r="N6163" s="10">
        <v>0</v>
      </c>
      <c r="O6163" s="11" t="s">
        <v>831</v>
      </c>
      <c r="P6163" s="11" t="s">
        <v>16915</v>
      </c>
      <c r="Q6163" s="11" t="s">
        <v>43</v>
      </c>
      <c r="R6163" s="10">
        <v>47</v>
      </c>
      <c r="S6163" s="11" t="s">
        <v>31</v>
      </c>
      <c r="T6163" s="11" t="s">
        <v>31</v>
      </c>
      <c r="U6163" s="11" t="s">
        <v>33</v>
      </c>
      <c r="V6163" s="10">
        <v>2</v>
      </c>
      <c r="W6163" s="11" t="s">
        <v>31</v>
      </c>
      <c r="X6163" s="11" t="s">
        <v>37</v>
      </c>
      <c r="Y6163" s="11" t="s">
        <v>38</v>
      </c>
      <c r="Z6163" s="10">
        <v>24</v>
      </c>
      <c r="AA6163" s="10">
        <v>131</v>
      </c>
      <c r="AB6163" s="12"/>
      <c r="AC6163" s="12"/>
    </row>
    <row r="6164" spans="1:29" ht="20.100000000000001" customHeight="1">
      <c r="A6164" s="8" t="s">
        <v>16916</v>
      </c>
      <c r="B6164" s="9" t="s">
        <v>31</v>
      </c>
      <c r="C6164" s="10">
        <v>22</v>
      </c>
      <c r="D6164" s="10">
        <v>38</v>
      </c>
      <c r="E6164" s="11" t="s">
        <v>4334</v>
      </c>
      <c r="F6164" s="10">
        <v>0</v>
      </c>
      <c r="G6164" s="10">
        <v>0</v>
      </c>
      <c r="H6164" s="11" t="s">
        <v>31</v>
      </c>
      <c r="I6164" s="11" t="s">
        <v>32</v>
      </c>
      <c r="J6164" s="10">
        <v>0</v>
      </c>
      <c r="K6164" s="10">
        <v>0</v>
      </c>
      <c r="L6164" s="10">
        <v>0</v>
      </c>
      <c r="M6164" s="11" t="s">
        <v>31</v>
      </c>
      <c r="N6164" s="10">
        <v>0</v>
      </c>
      <c r="O6164" s="11" t="s">
        <v>119</v>
      </c>
      <c r="P6164" s="11" t="s">
        <v>16917</v>
      </c>
      <c r="Q6164" s="11" t="s">
        <v>43</v>
      </c>
      <c r="R6164" s="10">
        <v>68</v>
      </c>
      <c r="S6164" s="11" t="s">
        <v>31</v>
      </c>
      <c r="T6164" s="11" t="s">
        <v>33</v>
      </c>
      <c r="U6164" s="11" t="s">
        <v>33</v>
      </c>
      <c r="V6164" s="10">
        <v>4</v>
      </c>
      <c r="W6164" s="11" t="s">
        <v>31</v>
      </c>
      <c r="X6164" s="11" t="s">
        <v>44</v>
      </c>
      <c r="Y6164" s="11" t="s">
        <v>64</v>
      </c>
      <c r="Z6164" s="10">
        <v>9</v>
      </c>
      <c r="AA6164" s="10">
        <v>191</v>
      </c>
      <c r="AB6164" s="12"/>
      <c r="AC6164" s="12"/>
    </row>
    <row r="6165" spans="1:29" ht="20.100000000000001" customHeight="1">
      <c r="A6165" s="8" t="s">
        <v>16918</v>
      </c>
      <c r="B6165" s="9" t="s">
        <v>31</v>
      </c>
      <c r="C6165" s="10">
        <v>9</v>
      </c>
      <c r="D6165" s="10">
        <v>13</v>
      </c>
      <c r="E6165" s="11" t="s">
        <v>7185</v>
      </c>
      <c r="F6165" s="10">
        <v>0</v>
      </c>
      <c r="G6165" s="10">
        <v>0</v>
      </c>
      <c r="H6165" s="11" t="s">
        <v>31</v>
      </c>
      <c r="I6165" s="11" t="s">
        <v>32</v>
      </c>
      <c r="J6165" s="10">
        <v>0</v>
      </c>
      <c r="K6165" s="10">
        <v>0</v>
      </c>
      <c r="L6165" s="10">
        <v>5</v>
      </c>
      <c r="M6165" s="11" t="s">
        <v>33</v>
      </c>
      <c r="N6165" s="10">
        <v>0</v>
      </c>
      <c r="O6165" s="11" t="s">
        <v>346</v>
      </c>
      <c r="P6165" s="11" t="s">
        <v>16919</v>
      </c>
      <c r="Q6165" s="11" t="s">
        <v>43</v>
      </c>
      <c r="R6165" s="10">
        <v>32</v>
      </c>
      <c r="S6165" s="11" t="s">
        <v>31</v>
      </c>
      <c r="T6165" s="11" t="s">
        <v>31</v>
      </c>
      <c r="U6165" s="11" t="s">
        <v>33</v>
      </c>
      <c r="V6165" s="10">
        <v>3</v>
      </c>
      <c r="W6165" s="11" t="s">
        <v>31</v>
      </c>
      <c r="X6165" s="11" t="s">
        <v>37</v>
      </c>
      <c r="Y6165" s="11" t="s">
        <v>38</v>
      </c>
      <c r="Z6165" s="10">
        <v>52</v>
      </c>
      <c r="AA6165" s="10">
        <v>462</v>
      </c>
      <c r="AB6165" s="12"/>
      <c r="AC6165" s="12"/>
    </row>
    <row r="6166" spans="1:29" ht="20.100000000000001" customHeight="1">
      <c r="A6166" s="8" t="s">
        <v>16920</v>
      </c>
      <c r="B6166" s="9" t="s">
        <v>31</v>
      </c>
      <c r="C6166" s="10">
        <v>46</v>
      </c>
      <c r="D6166" s="10">
        <v>65</v>
      </c>
      <c r="E6166" s="11" t="s">
        <v>14948</v>
      </c>
      <c r="F6166" s="10">
        <v>0</v>
      </c>
      <c r="G6166" s="10">
        <v>0</v>
      </c>
      <c r="H6166" s="11" t="s">
        <v>31</v>
      </c>
      <c r="I6166" s="11" t="s">
        <v>32</v>
      </c>
      <c r="J6166" s="10">
        <v>0</v>
      </c>
      <c r="K6166" s="10">
        <v>0</v>
      </c>
      <c r="L6166" s="10">
        <v>10</v>
      </c>
      <c r="M6166" s="11" t="s">
        <v>33</v>
      </c>
      <c r="N6166" s="10">
        <v>0</v>
      </c>
      <c r="O6166" s="11" t="s">
        <v>126</v>
      </c>
      <c r="P6166" s="11" t="s">
        <v>16921</v>
      </c>
      <c r="Q6166" s="11" t="s">
        <v>36</v>
      </c>
      <c r="R6166" s="10">
        <v>80</v>
      </c>
      <c r="S6166" s="11" t="s">
        <v>31</v>
      </c>
      <c r="T6166" s="11" t="s">
        <v>33</v>
      </c>
      <c r="U6166" s="11" t="s">
        <v>33</v>
      </c>
      <c r="V6166" s="10">
        <v>2</v>
      </c>
      <c r="W6166" s="11" t="s">
        <v>31</v>
      </c>
      <c r="X6166" s="11" t="s">
        <v>44</v>
      </c>
      <c r="Y6166" s="11" t="s">
        <v>38</v>
      </c>
      <c r="Z6166" s="10">
        <v>15</v>
      </c>
      <c r="AA6166" s="10">
        <v>692</v>
      </c>
      <c r="AB6166" s="12"/>
      <c r="AC6166" s="12"/>
    </row>
    <row r="6167" spans="1:29" ht="20.100000000000001" customHeight="1">
      <c r="A6167" s="8" t="s">
        <v>16922</v>
      </c>
      <c r="B6167" s="9" t="s">
        <v>31</v>
      </c>
      <c r="C6167" s="10">
        <v>19</v>
      </c>
      <c r="D6167" s="10">
        <v>130</v>
      </c>
      <c r="E6167" s="11" t="s">
        <v>7850</v>
      </c>
      <c r="F6167" s="10">
        <v>0</v>
      </c>
      <c r="G6167" s="10">
        <v>0</v>
      </c>
      <c r="H6167" s="11" t="s">
        <v>31</v>
      </c>
      <c r="I6167" s="11" t="s">
        <v>32</v>
      </c>
      <c r="J6167" s="10">
        <v>0</v>
      </c>
      <c r="K6167" s="10">
        <v>0</v>
      </c>
      <c r="L6167" s="10">
        <v>5</v>
      </c>
      <c r="M6167" s="11" t="s">
        <v>33</v>
      </c>
      <c r="N6167" s="10">
        <v>0</v>
      </c>
      <c r="O6167" s="11" t="s">
        <v>57</v>
      </c>
      <c r="P6167" s="11" t="s">
        <v>16923</v>
      </c>
      <c r="Q6167" s="11" t="s">
        <v>43</v>
      </c>
      <c r="R6167" s="10">
        <v>31</v>
      </c>
      <c r="S6167" s="11" t="s">
        <v>31</v>
      </c>
      <c r="T6167" s="11" t="s">
        <v>31</v>
      </c>
      <c r="U6167" s="11" t="s">
        <v>33</v>
      </c>
      <c r="V6167" s="10">
        <v>5</v>
      </c>
      <c r="W6167" s="11" t="s">
        <v>31</v>
      </c>
      <c r="X6167" s="11" t="s">
        <v>37</v>
      </c>
      <c r="Y6167" s="11" t="s">
        <v>64</v>
      </c>
      <c r="Z6167" s="10">
        <v>35</v>
      </c>
      <c r="AA6167" s="10">
        <v>657</v>
      </c>
      <c r="AB6167" s="12"/>
      <c r="AC6167" s="12"/>
    </row>
    <row r="6168" spans="1:29" ht="20.100000000000001" customHeight="1">
      <c r="A6168" s="8" t="s">
        <v>16924</v>
      </c>
      <c r="B6168" s="9" t="s">
        <v>31</v>
      </c>
      <c r="C6168" s="10">
        <v>17</v>
      </c>
      <c r="D6168" s="10">
        <v>64</v>
      </c>
      <c r="E6168" s="10">
        <v>261</v>
      </c>
      <c r="F6168" s="10">
        <v>0</v>
      </c>
      <c r="G6168" s="10">
        <v>0</v>
      </c>
      <c r="H6168" s="11" t="s">
        <v>31</v>
      </c>
      <c r="I6168" s="11" t="s">
        <v>32</v>
      </c>
      <c r="J6168" s="10">
        <v>0</v>
      </c>
      <c r="K6168" s="10">
        <v>0</v>
      </c>
      <c r="L6168" s="10">
        <v>0</v>
      </c>
      <c r="M6168" s="11" t="s">
        <v>31</v>
      </c>
      <c r="N6168" s="10">
        <v>0</v>
      </c>
      <c r="O6168" s="11" t="s">
        <v>226</v>
      </c>
      <c r="P6168" s="11" t="s">
        <v>16925</v>
      </c>
      <c r="Q6168" s="11" t="s">
        <v>43</v>
      </c>
      <c r="R6168" s="10">
        <v>32</v>
      </c>
      <c r="S6168" s="11" t="s">
        <v>31</v>
      </c>
      <c r="T6168" s="11" t="s">
        <v>31</v>
      </c>
      <c r="U6168" s="11" t="s">
        <v>33</v>
      </c>
      <c r="V6168" s="10">
        <v>4</v>
      </c>
      <c r="W6168" s="11" t="s">
        <v>31</v>
      </c>
      <c r="X6168" s="11" t="s">
        <v>44</v>
      </c>
      <c r="Y6168" s="11" t="s">
        <v>64</v>
      </c>
      <c r="Z6168" s="10">
        <v>7</v>
      </c>
      <c r="AA6168" s="10">
        <v>126</v>
      </c>
      <c r="AB6168" s="12"/>
      <c r="AC6168" s="12"/>
    </row>
    <row r="6169" spans="1:29" ht="20.100000000000001" customHeight="1">
      <c r="A6169" s="8" t="s">
        <v>16926</v>
      </c>
      <c r="B6169" s="9" t="s">
        <v>31</v>
      </c>
      <c r="C6169" s="10">
        <v>16</v>
      </c>
      <c r="D6169" s="10">
        <v>57</v>
      </c>
      <c r="E6169" s="11" t="s">
        <v>16927</v>
      </c>
      <c r="F6169" s="10">
        <v>0</v>
      </c>
      <c r="G6169" s="10">
        <v>0</v>
      </c>
      <c r="H6169" s="11" t="s">
        <v>31</v>
      </c>
      <c r="I6169" s="11" t="s">
        <v>32</v>
      </c>
      <c r="J6169" s="10">
        <v>0</v>
      </c>
      <c r="K6169" s="10">
        <v>0</v>
      </c>
      <c r="L6169" s="10">
        <v>6</v>
      </c>
      <c r="M6169" s="11" t="s">
        <v>31</v>
      </c>
      <c r="N6169" s="10">
        <v>23</v>
      </c>
      <c r="O6169" s="11" t="s">
        <v>116</v>
      </c>
      <c r="P6169" s="11" t="s">
        <v>16928</v>
      </c>
      <c r="Q6169" s="11" t="s">
        <v>43</v>
      </c>
      <c r="R6169" s="10">
        <v>62</v>
      </c>
      <c r="S6169" s="11" t="s">
        <v>31</v>
      </c>
      <c r="T6169" s="11" t="s">
        <v>31</v>
      </c>
      <c r="U6169" s="11" t="s">
        <v>33</v>
      </c>
      <c r="V6169" s="10">
        <v>2</v>
      </c>
      <c r="W6169" s="11" t="s">
        <v>31</v>
      </c>
      <c r="X6169" s="11" t="s">
        <v>37</v>
      </c>
      <c r="Y6169" s="11" t="s">
        <v>64</v>
      </c>
      <c r="Z6169" s="10">
        <v>17</v>
      </c>
      <c r="AA6169" s="10">
        <v>279</v>
      </c>
      <c r="AB6169" s="12"/>
      <c r="AC6169" s="12"/>
    </row>
    <row r="6170" spans="1:29" ht="20.100000000000001" customHeight="1">
      <c r="A6170" s="8" t="s">
        <v>16929</v>
      </c>
      <c r="B6170" s="9" t="s">
        <v>31</v>
      </c>
      <c r="C6170" s="10">
        <v>16</v>
      </c>
      <c r="D6170" s="10">
        <v>97</v>
      </c>
      <c r="E6170" s="10">
        <v>222</v>
      </c>
      <c r="F6170" s="10">
        <v>0</v>
      </c>
      <c r="G6170" s="10">
        <v>0</v>
      </c>
      <c r="H6170" s="11" t="s">
        <v>31</v>
      </c>
      <c r="I6170" s="11" t="s">
        <v>32</v>
      </c>
      <c r="J6170" s="10">
        <v>0</v>
      </c>
      <c r="K6170" s="10">
        <v>0</v>
      </c>
      <c r="L6170" s="10">
        <v>35</v>
      </c>
      <c r="M6170" s="11" t="s">
        <v>33</v>
      </c>
      <c r="N6170" s="10">
        <v>0</v>
      </c>
      <c r="O6170" s="11" t="s">
        <v>1799</v>
      </c>
      <c r="P6170" s="11" t="s">
        <v>16930</v>
      </c>
      <c r="Q6170" s="11" t="s">
        <v>36</v>
      </c>
      <c r="R6170" s="10">
        <v>29</v>
      </c>
      <c r="S6170" s="11" t="s">
        <v>33</v>
      </c>
      <c r="T6170" s="11" t="s">
        <v>31</v>
      </c>
      <c r="U6170" s="11" t="s">
        <v>33</v>
      </c>
      <c r="V6170" s="10">
        <v>4</v>
      </c>
      <c r="W6170" s="11" t="s">
        <v>31</v>
      </c>
      <c r="X6170" s="11" t="s">
        <v>37</v>
      </c>
      <c r="Y6170" s="11" t="s">
        <v>64</v>
      </c>
      <c r="Z6170" s="10">
        <v>38</v>
      </c>
      <c r="AA6170" s="10">
        <v>602</v>
      </c>
      <c r="AB6170" s="12"/>
      <c r="AC6170" s="12"/>
    </row>
    <row r="6171" spans="1:29" ht="20.100000000000001" customHeight="1">
      <c r="A6171" s="8" t="s">
        <v>16931</v>
      </c>
      <c r="B6171" s="9" t="s">
        <v>31</v>
      </c>
      <c r="C6171" s="10">
        <v>70</v>
      </c>
      <c r="D6171" s="10">
        <v>373</v>
      </c>
      <c r="E6171" s="11" t="s">
        <v>16932</v>
      </c>
      <c r="F6171" s="10">
        <v>0</v>
      </c>
      <c r="G6171" s="10">
        <v>0</v>
      </c>
      <c r="H6171" s="11" t="s">
        <v>31</v>
      </c>
      <c r="I6171" s="11" t="s">
        <v>32</v>
      </c>
      <c r="J6171" s="10">
        <v>0</v>
      </c>
      <c r="K6171" s="10">
        <v>0</v>
      </c>
      <c r="L6171" s="10">
        <v>4</v>
      </c>
      <c r="M6171" s="11" t="s">
        <v>33</v>
      </c>
      <c r="N6171" s="10">
        <v>0</v>
      </c>
      <c r="O6171" s="11" t="s">
        <v>126</v>
      </c>
      <c r="P6171" s="11" t="s">
        <v>16933</v>
      </c>
      <c r="Q6171" s="11" t="s">
        <v>36</v>
      </c>
      <c r="R6171" s="10">
        <v>49</v>
      </c>
      <c r="S6171" s="11" t="s">
        <v>31</v>
      </c>
      <c r="T6171" s="11" t="s">
        <v>31</v>
      </c>
      <c r="U6171" s="11" t="s">
        <v>33</v>
      </c>
      <c r="V6171" s="10">
        <v>5</v>
      </c>
      <c r="W6171" s="11" t="s">
        <v>33</v>
      </c>
      <c r="X6171" s="11" t="s">
        <v>63</v>
      </c>
      <c r="Y6171" s="11" t="s">
        <v>64</v>
      </c>
      <c r="Z6171" s="10">
        <v>43</v>
      </c>
      <c r="AA6171" s="10">
        <v>3012</v>
      </c>
      <c r="AB6171" s="12"/>
      <c r="AC6171" s="12"/>
    </row>
    <row r="6172" spans="1:29" ht="20.100000000000001" customHeight="1">
      <c r="A6172" s="8" t="s">
        <v>16934</v>
      </c>
      <c r="B6172" s="9" t="s">
        <v>31</v>
      </c>
      <c r="C6172" s="10">
        <v>54</v>
      </c>
      <c r="D6172" s="10">
        <v>182</v>
      </c>
      <c r="E6172" s="11" t="s">
        <v>16935</v>
      </c>
      <c r="F6172" s="10">
        <v>0</v>
      </c>
      <c r="G6172" s="10">
        <v>0</v>
      </c>
      <c r="H6172" s="11" t="s">
        <v>31</v>
      </c>
      <c r="I6172" s="11" t="s">
        <v>32</v>
      </c>
      <c r="J6172" s="10">
        <v>0</v>
      </c>
      <c r="K6172" s="10">
        <v>0</v>
      </c>
      <c r="L6172" s="10">
        <v>5</v>
      </c>
      <c r="M6172" s="11" t="s">
        <v>33</v>
      </c>
      <c r="N6172" s="10">
        <v>0</v>
      </c>
      <c r="O6172" s="11" t="s">
        <v>164</v>
      </c>
      <c r="P6172" s="11" t="s">
        <v>16936</v>
      </c>
      <c r="Q6172" s="11" t="s">
        <v>36</v>
      </c>
      <c r="R6172" s="10">
        <v>70</v>
      </c>
      <c r="S6172" s="11" t="s">
        <v>31</v>
      </c>
      <c r="T6172" s="11" t="s">
        <v>33</v>
      </c>
      <c r="U6172" s="11" t="s">
        <v>33</v>
      </c>
      <c r="V6172" s="10">
        <v>2</v>
      </c>
      <c r="W6172" s="11" t="s">
        <v>33</v>
      </c>
      <c r="X6172" s="11" t="s">
        <v>44</v>
      </c>
      <c r="Y6172" s="11" t="s">
        <v>38</v>
      </c>
      <c r="Z6172" s="10">
        <v>34</v>
      </c>
      <c r="AA6172" s="10">
        <v>1858</v>
      </c>
      <c r="AB6172" s="12"/>
      <c r="AC6172" s="12"/>
    </row>
    <row r="6173" spans="1:29" ht="20.100000000000001" customHeight="1">
      <c r="A6173" s="8" t="s">
        <v>16937</v>
      </c>
      <c r="B6173" s="9" t="s">
        <v>31</v>
      </c>
      <c r="C6173" s="10">
        <v>29</v>
      </c>
      <c r="D6173" s="10">
        <v>69</v>
      </c>
      <c r="E6173" s="11" t="s">
        <v>4802</v>
      </c>
      <c r="F6173" s="10">
        <v>0</v>
      </c>
      <c r="G6173" s="10">
        <v>0</v>
      </c>
      <c r="H6173" s="11" t="s">
        <v>31</v>
      </c>
      <c r="I6173" s="11" t="s">
        <v>32</v>
      </c>
      <c r="J6173" s="10">
        <v>0</v>
      </c>
      <c r="K6173" s="10">
        <v>0</v>
      </c>
      <c r="L6173" s="10">
        <v>6</v>
      </c>
      <c r="M6173" s="11" t="s">
        <v>33</v>
      </c>
      <c r="N6173" s="10">
        <v>0</v>
      </c>
      <c r="O6173" s="11" t="s">
        <v>143</v>
      </c>
      <c r="P6173" s="11" t="s">
        <v>16938</v>
      </c>
      <c r="Q6173" s="11" t="s">
        <v>36</v>
      </c>
      <c r="R6173" s="10">
        <v>46</v>
      </c>
      <c r="S6173" s="11" t="s">
        <v>31</v>
      </c>
      <c r="T6173" s="11" t="s">
        <v>31</v>
      </c>
      <c r="U6173" s="11" t="s">
        <v>33</v>
      </c>
      <c r="V6173" s="10">
        <v>5</v>
      </c>
      <c r="W6173" s="11" t="s">
        <v>31</v>
      </c>
      <c r="X6173" s="11" t="s">
        <v>37</v>
      </c>
      <c r="Y6173" s="11" t="s">
        <v>38</v>
      </c>
      <c r="Z6173" s="10">
        <v>21</v>
      </c>
      <c r="AA6173" s="10">
        <v>619</v>
      </c>
      <c r="AB6173" s="12"/>
      <c r="AC6173" s="12"/>
    </row>
    <row r="6174" spans="1:29" ht="20.100000000000001" customHeight="1">
      <c r="A6174" s="8" t="s">
        <v>16939</v>
      </c>
      <c r="B6174" s="9" t="s">
        <v>31</v>
      </c>
      <c r="C6174" s="10">
        <v>21</v>
      </c>
      <c r="D6174" s="10">
        <v>191</v>
      </c>
      <c r="E6174" s="11" t="s">
        <v>16940</v>
      </c>
      <c r="F6174" s="10">
        <v>0</v>
      </c>
      <c r="G6174" s="10">
        <v>0</v>
      </c>
      <c r="H6174" s="11" t="s">
        <v>31</v>
      </c>
      <c r="I6174" s="11" t="s">
        <v>32</v>
      </c>
      <c r="J6174" s="10">
        <v>0</v>
      </c>
      <c r="K6174" s="10">
        <v>0</v>
      </c>
      <c r="L6174" s="10">
        <v>10</v>
      </c>
      <c r="M6174" s="11" t="s">
        <v>33</v>
      </c>
      <c r="N6174" s="10">
        <v>0</v>
      </c>
      <c r="O6174" s="11" t="s">
        <v>983</v>
      </c>
      <c r="P6174" s="11" t="s">
        <v>16941</v>
      </c>
      <c r="Q6174" s="11" t="s">
        <v>36</v>
      </c>
      <c r="R6174" s="10">
        <v>53</v>
      </c>
      <c r="S6174" s="11" t="s">
        <v>31</v>
      </c>
      <c r="T6174" s="11" t="s">
        <v>31</v>
      </c>
      <c r="U6174" s="11" t="s">
        <v>33</v>
      </c>
      <c r="V6174" s="10">
        <v>5</v>
      </c>
      <c r="W6174" s="11" t="s">
        <v>33</v>
      </c>
      <c r="X6174" s="11" t="s">
        <v>44</v>
      </c>
      <c r="Y6174" s="11" t="s">
        <v>64</v>
      </c>
      <c r="Z6174" s="10">
        <v>22</v>
      </c>
      <c r="AA6174" s="10">
        <v>458</v>
      </c>
      <c r="AB6174" s="12"/>
      <c r="AC6174" s="12"/>
    </row>
    <row r="6175" spans="1:29" ht="20.100000000000001" customHeight="1">
      <c r="A6175" s="8" t="s">
        <v>16942</v>
      </c>
      <c r="B6175" s="9" t="s">
        <v>31</v>
      </c>
      <c r="C6175" s="10">
        <v>47</v>
      </c>
      <c r="D6175" s="10">
        <v>188</v>
      </c>
      <c r="E6175" s="11" t="s">
        <v>8508</v>
      </c>
      <c r="F6175" s="10">
        <v>0</v>
      </c>
      <c r="G6175" s="10">
        <v>0</v>
      </c>
      <c r="H6175" s="11" t="s">
        <v>31</v>
      </c>
      <c r="I6175" s="11" t="s">
        <v>32</v>
      </c>
      <c r="J6175" s="10">
        <v>0</v>
      </c>
      <c r="K6175" s="10">
        <v>0</v>
      </c>
      <c r="L6175" s="10">
        <v>0</v>
      </c>
      <c r="M6175" s="11" t="s">
        <v>31</v>
      </c>
      <c r="N6175" s="10">
        <v>0</v>
      </c>
      <c r="O6175" s="11" t="s">
        <v>190</v>
      </c>
      <c r="P6175" s="11" t="s">
        <v>16943</v>
      </c>
      <c r="Q6175" s="11" t="s">
        <v>36</v>
      </c>
      <c r="R6175" s="10">
        <v>27</v>
      </c>
      <c r="S6175" s="11" t="s">
        <v>33</v>
      </c>
      <c r="T6175" s="11" t="s">
        <v>31</v>
      </c>
      <c r="U6175" s="11" t="s">
        <v>33</v>
      </c>
      <c r="V6175" s="10">
        <v>2</v>
      </c>
      <c r="W6175" s="11" t="s">
        <v>31</v>
      </c>
      <c r="X6175" s="11" t="s">
        <v>44</v>
      </c>
      <c r="Y6175" s="11" t="s">
        <v>64</v>
      </c>
      <c r="Z6175" s="10">
        <v>7</v>
      </c>
      <c r="AA6175" s="10">
        <v>330</v>
      </c>
      <c r="AB6175" s="12"/>
      <c r="AC6175" s="12"/>
    </row>
    <row r="6176" spans="1:29" ht="20.100000000000001" customHeight="1">
      <c r="A6176" s="8" t="s">
        <v>16944</v>
      </c>
      <c r="B6176" s="9" t="s">
        <v>31</v>
      </c>
      <c r="C6176" s="10">
        <v>42</v>
      </c>
      <c r="D6176" s="10">
        <v>271</v>
      </c>
      <c r="E6176" s="11" t="s">
        <v>16945</v>
      </c>
      <c r="F6176" s="10">
        <v>0</v>
      </c>
      <c r="G6176" s="10">
        <v>0</v>
      </c>
      <c r="H6176" s="11" t="s">
        <v>31</v>
      </c>
      <c r="I6176" s="11" t="s">
        <v>32</v>
      </c>
      <c r="J6176" s="10">
        <v>0</v>
      </c>
      <c r="K6176" s="10">
        <v>0</v>
      </c>
      <c r="L6176" s="10">
        <v>27</v>
      </c>
      <c r="M6176" s="11" t="s">
        <v>33</v>
      </c>
      <c r="N6176" s="10">
        <v>0</v>
      </c>
      <c r="O6176" s="11" t="s">
        <v>1799</v>
      </c>
      <c r="P6176" s="11" t="s">
        <v>16946</v>
      </c>
      <c r="Q6176" s="11" t="s">
        <v>36</v>
      </c>
      <c r="R6176" s="10">
        <v>32</v>
      </c>
      <c r="S6176" s="11" t="s">
        <v>31</v>
      </c>
      <c r="T6176" s="11" t="s">
        <v>31</v>
      </c>
      <c r="U6176" s="11" t="s">
        <v>33</v>
      </c>
      <c r="V6176" s="10">
        <v>6</v>
      </c>
      <c r="W6176" s="11" t="s">
        <v>33</v>
      </c>
      <c r="X6176" s="11" t="s">
        <v>37</v>
      </c>
      <c r="Y6176" s="11" t="s">
        <v>38</v>
      </c>
      <c r="Z6176" s="10">
        <v>39</v>
      </c>
      <c r="AA6176" s="10">
        <v>1619</v>
      </c>
      <c r="AB6176" s="12"/>
      <c r="AC6176" s="12"/>
    </row>
    <row r="6177" spans="1:29" ht="20.100000000000001" customHeight="1">
      <c r="A6177" s="8" t="s">
        <v>16947</v>
      </c>
      <c r="B6177" s="9" t="s">
        <v>31</v>
      </c>
      <c r="C6177" s="10">
        <v>7</v>
      </c>
      <c r="D6177" s="10">
        <v>18</v>
      </c>
      <c r="E6177" s="11" t="s">
        <v>4477</v>
      </c>
      <c r="F6177" s="10">
        <v>0</v>
      </c>
      <c r="G6177" s="10">
        <v>0</v>
      </c>
      <c r="H6177" s="11" t="s">
        <v>31</v>
      </c>
      <c r="I6177" s="11" t="s">
        <v>32</v>
      </c>
      <c r="J6177" s="10">
        <v>0</v>
      </c>
      <c r="K6177" s="10">
        <v>0</v>
      </c>
      <c r="L6177" s="10">
        <v>0</v>
      </c>
      <c r="M6177" s="11" t="s">
        <v>31</v>
      </c>
      <c r="N6177" s="10">
        <v>0</v>
      </c>
      <c r="O6177" s="11" t="s">
        <v>143</v>
      </c>
      <c r="P6177" s="11" t="s">
        <v>16948</v>
      </c>
      <c r="Q6177" s="11" t="s">
        <v>36</v>
      </c>
      <c r="R6177" s="10">
        <v>41</v>
      </c>
      <c r="S6177" s="11" t="s">
        <v>31</v>
      </c>
      <c r="T6177" s="11" t="s">
        <v>31</v>
      </c>
      <c r="U6177" s="11" t="s">
        <v>33</v>
      </c>
      <c r="V6177" s="10">
        <v>2</v>
      </c>
      <c r="W6177" s="11" t="s">
        <v>31</v>
      </c>
      <c r="X6177" s="11" t="s">
        <v>63</v>
      </c>
      <c r="Y6177" s="11" t="s">
        <v>64</v>
      </c>
      <c r="Z6177" s="10">
        <v>10</v>
      </c>
      <c r="AA6177" s="10">
        <v>76</v>
      </c>
      <c r="AB6177" s="12"/>
      <c r="AC6177" s="12"/>
    </row>
    <row r="6178" spans="1:29" ht="20.100000000000001" customHeight="1">
      <c r="A6178" s="8" t="s">
        <v>16949</v>
      </c>
      <c r="B6178" s="9" t="s">
        <v>31</v>
      </c>
      <c r="C6178" s="10">
        <v>67</v>
      </c>
      <c r="D6178" s="10">
        <v>359</v>
      </c>
      <c r="E6178" s="11" t="s">
        <v>16950</v>
      </c>
      <c r="F6178" s="10">
        <v>0</v>
      </c>
      <c r="G6178" s="10">
        <v>0</v>
      </c>
      <c r="H6178" s="11" t="s">
        <v>31</v>
      </c>
      <c r="I6178" s="11" t="s">
        <v>32</v>
      </c>
      <c r="J6178" s="10">
        <v>0</v>
      </c>
      <c r="K6178" s="10">
        <v>0</v>
      </c>
      <c r="L6178" s="10">
        <v>15</v>
      </c>
      <c r="M6178" s="11" t="s">
        <v>33</v>
      </c>
      <c r="N6178" s="10">
        <v>0</v>
      </c>
      <c r="O6178" s="11" t="s">
        <v>190</v>
      </c>
      <c r="P6178" s="11" t="s">
        <v>16951</v>
      </c>
      <c r="Q6178" s="11" t="s">
        <v>36</v>
      </c>
      <c r="R6178" s="10">
        <v>50</v>
      </c>
      <c r="S6178" s="11" t="s">
        <v>31</v>
      </c>
      <c r="T6178" s="11" t="s">
        <v>31</v>
      </c>
      <c r="U6178" s="11" t="s">
        <v>33</v>
      </c>
      <c r="V6178" s="10">
        <v>2</v>
      </c>
      <c r="W6178" s="11" t="s">
        <v>33</v>
      </c>
      <c r="X6178" s="11" t="s">
        <v>44</v>
      </c>
      <c r="Y6178" s="11" t="s">
        <v>38</v>
      </c>
      <c r="Z6178" s="10">
        <v>29</v>
      </c>
      <c r="AA6178" s="10">
        <v>1917</v>
      </c>
      <c r="AB6178" s="12"/>
      <c r="AC6178" s="12"/>
    </row>
    <row r="6179" spans="1:29" ht="20.100000000000001" customHeight="1">
      <c r="A6179" s="8" t="s">
        <v>16952</v>
      </c>
      <c r="B6179" s="9" t="s">
        <v>31</v>
      </c>
      <c r="C6179" s="10">
        <v>54</v>
      </c>
      <c r="D6179" s="10">
        <v>264</v>
      </c>
      <c r="E6179" s="11" t="s">
        <v>4513</v>
      </c>
      <c r="F6179" s="10">
        <v>0</v>
      </c>
      <c r="G6179" s="10">
        <v>0</v>
      </c>
      <c r="H6179" s="11" t="s">
        <v>31</v>
      </c>
      <c r="I6179" s="11" t="s">
        <v>32</v>
      </c>
      <c r="J6179" s="10">
        <v>0</v>
      </c>
      <c r="K6179" s="10">
        <v>0</v>
      </c>
      <c r="L6179" s="10">
        <v>4</v>
      </c>
      <c r="M6179" s="11" t="s">
        <v>33</v>
      </c>
      <c r="N6179" s="10">
        <v>0</v>
      </c>
      <c r="O6179" s="11" t="s">
        <v>275</v>
      </c>
      <c r="P6179" s="11" t="s">
        <v>16953</v>
      </c>
      <c r="Q6179" s="11" t="s">
        <v>43</v>
      </c>
      <c r="R6179" s="10">
        <v>65</v>
      </c>
      <c r="S6179" s="11" t="s">
        <v>31</v>
      </c>
      <c r="T6179" s="11" t="s">
        <v>33</v>
      </c>
      <c r="U6179" s="11" t="s">
        <v>33</v>
      </c>
      <c r="V6179" s="10">
        <v>5</v>
      </c>
      <c r="W6179" s="11" t="s">
        <v>31</v>
      </c>
      <c r="X6179" s="11" t="s">
        <v>63</v>
      </c>
      <c r="Y6179" s="11" t="s">
        <v>64</v>
      </c>
      <c r="Z6179" s="10">
        <v>28</v>
      </c>
      <c r="AA6179" s="10">
        <v>1495</v>
      </c>
      <c r="AB6179" s="12"/>
      <c r="AC6179" s="12"/>
    </row>
    <row r="6180" spans="1:29" ht="20.100000000000001" customHeight="1">
      <c r="A6180" s="8" t="s">
        <v>16954</v>
      </c>
      <c r="B6180" s="9" t="s">
        <v>31</v>
      </c>
      <c r="C6180" s="10">
        <v>18</v>
      </c>
      <c r="D6180" s="10">
        <v>135</v>
      </c>
      <c r="E6180" s="11" t="s">
        <v>3322</v>
      </c>
      <c r="F6180" s="10">
        <v>72</v>
      </c>
      <c r="G6180" s="11" t="s">
        <v>11183</v>
      </c>
      <c r="H6180" s="11" t="s">
        <v>33</v>
      </c>
      <c r="I6180" s="11" t="s">
        <v>32</v>
      </c>
      <c r="J6180" s="11" t="s">
        <v>4510</v>
      </c>
      <c r="K6180" s="10">
        <v>0</v>
      </c>
      <c r="L6180" s="10">
        <v>0</v>
      </c>
      <c r="M6180" s="11" t="s">
        <v>31</v>
      </c>
      <c r="N6180" s="10">
        <v>0</v>
      </c>
      <c r="O6180" s="11" t="s">
        <v>57</v>
      </c>
      <c r="P6180" s="11" t="s">
        <v>16955</v>
      </c>
      <c r="Q6180" s="11" t="s">
        <v>43</v>
      </c>
      <c r="R6180" s="10">
        <v>37</v>
      </c>
      <c r="S6180" s="11" t="s">
        <v>31</v>
      </c>
      <c r="T6180" s="11" t="s">
        <v>31</v>
      </c>
      <c r="U6180" s="11" t="s">
        <v>33</v>
      </c>
      <c r="V6180" s="10">
        <v>3</v>
      </c>
      <c r="W6180" s="11" t="s">
        <v>31</v>
      </c>
      <c r="X6180" s="11" t="s">
        <v>44</v>
      </c>
      <c r="Y6180" s="11" t="s">
        <v>64</v>
      </c>
      <c r="Z6180" s="10">
        <v>9</v>
      </c>
      <c r="AA6180" s="10">
        <v>158</v>
      </c>
      <c r="AB6180" s="12"/>
      <c r="AC6180" s="12"/>
    </row>
    <row r="6181" spans="1:29" ht="20.100000000000001" customHeight="1">
      <c r="A6181" s="8" t="s">
        <v>16956</v>
      </c>
      <c r="B6181" s="9" t="s">
        <v>31</v>
      </c>
      <c r="C6181" s="10">
        <v>40</v>
      </c>
      <c r="D6181" s="10">
        <v>193</v>
      </c>
      <c r="E6181" s="11" t="s">
        <v>8145</v>
      </c>
      <c r="F6181" s="10">
        <v>160</v>
      </c>
      <c r="G6181" s="10">
        <v>316</v>
      </c>
      <c r="H6181" s="11" t="s">
        <v>33</v>
      </c>
      <c r="I6181" s="11" t="s">
        <v>32</v>
      </c>
      <c r="J6181" s="11" t="s">
        <v>13032</v>
      </c>
      <c r="K6181" s="10">
        <v>0</v>
      </c>
      <c r="L6181" s="10">
        <v>16</v>
      </c>
      <c r="M6181" s="11" t="s">
        <v>33</v>
      </c>
      <c r="N6181" s="10">
        <v>0</v>
      </c>
      <c r="O6181" s="11" t="s">
        <v>268</v>
      </c>
      <c r="P6181" s="11" t="s">
        <v>16957</v>
      </c>
      <c r="Q6181" s="11" t="s">
        <v>36</v>
      </c>
      <c r="R6181" s="10">
        <v>33</v>
      </c>
      <c r="S6181" s="11" t="s">
        <v>31</v>
      </c>
      <c r="T6181" s="11" t="s">
        <v>31</v>
      </c>
      <c r="U6181" s="11" t="s">
        <v>33</v>
      </c>
      <c r="V6181" s="10">
        <v>6</v>
      </c>
      <c r="W6181" s="11" t="s">
        <v>31</v>
      </c>
      <c r="X6181" s="11" t="s">
        <v>37</v>
      </c>
      <c r="Y6181" s="11" t="s">
        <v>64</v>
      </c>
      <c r="Z6181" s="10">
        <v>35</v>
      </c>
      <c r="AA6181" s="10">
        <v>1412</v>
      </c>
      <c r="AB6181" s="12"/>
      <c r="AC6181" s="12"/>
    </row>
    <row r="6182" spans="1:29" ht="20.100000000000001" customHeight="1">
      <c r="A6182" s="8" t="s">
        <v>16958</v>
      </c>
      <c r="B6182" s="9" t="s">
        <v>31</v>
      </c>
      <c r="C6182" s="10">
        <v>22</v>
      </c>
      <c r="D6182" s="10">
        <v>111</v>
      </c>
      <c r="E6182" s="11" t="s">
        <v>16242</v>
      </c>
      <c r="F6182" s="10">
        <v>88</v>
      </c>
      <c r="G6182" s="11" t="s">
        <v>949</v>
      </c>
      <c r="H6182" s="11" t="s">
        <v>33</v>
      </c>
      <c r="I6182" s="11" t="s">
        <v>32</v>
      </c>
      <c r="J6182" s="11" t="s">
        <v>8274</v>
      </c>
      <c r="K6182" s="10">
        <v>0</v>
      </c>
      <c r="L6182" s="10">
        <v>0</v>
      </c>
      <c r="M6182" s="11" t="s">
        <v>31</v>
      </c>
      <c r="N6182" s="10">
        <v>0</v>
      </c>
      <c r="O6182" s="11" t="s">
        <v>158</v>
      </c>
      <c r="P6182" s="11" t="s">
        <v>16959</v>
      </c>
      <c r="Q6182" s="11" t="s">
        <v>36</v>
      </c>
      <c r="R6182" s="10">
        <v>48</v>
      </c>
      <c r="S6182" s="11" t="s">
        <v>31</v>
      </c>
      <c r="T6182" s="11" t="s">
        <v>31</v>
      </c>
      <c r="U6182" s="11" t="s">
        <v>33</v>
      </c>
      <c r="V6182" s="10">
        <v>2</v>
      </c>
      <c r="W6182" s="11" t="s">
        <v>31</v>
      </c>
      <c r="X6182" s="11" t="s">
        <v>44</v>
      </c>
      <c r="Y6182" s="11" t="s">
        <v>38</v>
      </c>
      <c r="Z6182" s="10">
        <v>10</v>
      </c>
      <c r="AA6182" s="10">
        <v>227</v>
      </c>
      <c r="AB6182" s="12"/>
      <c r="AC6182" s="12"/>
    </row>
    <row r="6183" spans="1:29" ht="20.100000000000001" customHeight="1">
      <c r="A6183" s="8" t="s">
        <v>16960</v>
      </c>
      <c r="B6183" s="9" t="s">
        <v>31</v>
      </c>
      <c r="C6183" s="10">
        <v>64</v>
      </c>
      <c r="D6183" s="10">
        <v>351</v>
      </c>
      <c r="E6183" s="11" t="s">
        <v>16961</v>
      </c>
      <c r="F6183" s="10">
        <v>256</v>
      </c>
      <c r="G6183" s="11" t="s">
        <v>16962</v>
      </c>
      <c r="H6183" s="11" t="s">
        <v>33</v>
      </c>
      <c r="I6183" s="11" t="s">
        <v>48</v>
      </c>
      <c r="J6183" s="10">
        <v>0</v>
      </c>
      <c r="K6183" s="10">
        <v>0</v>
      </c>
      <c r="L6183" s="10">
        <v>0</v>
      </c>
      <c r="M6183" s="11" t="s">
        <v>31</v>
      </c>
      <c r="N6183" s="10">
        <v>0</v>
      </c>
      <c r="O6183" s="11" t="s">
        <v>52</v>
      </c>
      <c r="P6183" s="11" t="s">
        <v>16963</v>
      </c>
      <c r="Q6183" s="11" t="s">
        <v>36</v>
      </c>
      <c r="R6183" s="10">
        <v>46</v>
      </c>
      <c r="S6183" s="11" t="s">
        <v>31</v>
      </c>
      <c r="T6183" s="11" t="s">
        <v>31</v>
      </c>
      <c r="U6183" s="11" t="s">
        <v>33</v>
      </c>
      <c r="V6183" s="10">
        <v>5</v>
      </c>
      <c r="W6183" s="11" t="s">
        <v>31</v>
      </c>
      <c r="X6183" s="11" t="s">
        <v>63</v>
      </c>
      <c r="Y6183" s="11" t="s">
        <v>38</v>
      </c>
      <c r="Z6183" s="10">
        <v>7</v>
      </c>
      <c r="AA6183" s="10">
        <v>428</v>
      </c>
      <c r="AB6183" s="12"/>
      <c r="AC6183" s="12"/>
    </row>
    <row r="6184" spans="1:29" ht="20.100000000000001" customHeight="1">
      <c r="A6184" s="8" t="s">
        <v>16964</v>
      </c>
      <c r="B6184" s="9" t="s">
        <v>31</v>
      </c>
      <c r="C6184" s="10">
        <v>9</v>
      </c>
      <c r="D6184" s="10">
        <v>43</v>
      </c>
      <c r="E6184" s="11" t="s">
        <v>14795</v>
      </c>
      <c r="F6184" s="10">
        <v>36</v>
      </c>
      <c r="G6184" s="11" t="s">
        <v>1267</v>
      </c>
      <c r="H6184" s="11" t="s">
        <v>33</v>
      </c>
      <c r="I6184" s="11" t="s">
        <v>48</v>
      </c>
      <c r="J6184" s="10">
        <v>0</v>
      </c>
      <c r="K6184" s="10">
        <v>0</v>
      </c>
      <c r="L6184" s="10">
        <v>29</v>
      </c>
      <c r="M6184" s="11" t="s">
        <v>33</v>
      </c>
      <c r="N6184" s="10">
        <v>0</v>
      </c>
      <c r="O6184" s="11" t="s">
        <v>591</v>
      </c>
      <c r="P6184" s="11" t="s">
        <v>16965</v>
      </c>
      <c r="Q6184" s="11" t="s">
        <v>43</v>
      </c>
      <c r="R6184" s="10">
        <v>48</v>
      </c>
      <c r="S6184" s="11" t="s">
        <v>31</v>
      </c>
      <c r="T6184" s="11" t="s">
        <v>31</v>
      </c>
      <c r="U6184" s="11" t="s">
        <v>33</v>
      </c>
      <c r="V6184" s="10">
        <v>2</v>
      </c>
      <c r="W6184" s="11" t="s">
        <v>31</v>
      </c>
      <c r="X6184" s="11" t="s">
        <v>37</v>
      </c>
      <c r="Y6184" s="11" t="s">
        <v>38</v>
      </c>
      <c r="Z6184" s="10">
        <v>28</v>
      </c>
      <c r="AA6184" s="10">
        <v>245</v>
      </c>
      <c r="AB6184" s="12"/>
      <c r="AC6184" s="12"/>
    </row>
    <row r="6185" spans="1:29" ht="20.100000000000001" customHeight="1">
      <c r="A6185" s="8" t="s">
        <v>16966</v>
      </c>
      <c r="B6185" s="9" t="s">
        <v>31</v>
      </c>
      <c r="C6185" s="10">
        <v>7</v>
      </c>
      <c r="D6185" s="10">
        <v>10</v>
      </c>
      <c r="E6185" s="11" t="s">
        <v>4949</v>
      </c>
      <c r="F6185" s="10">
        <v>28</v>
      </c>
      <c r="G6185" s="11" t="s">
        <v>2164</v>
      </c>
      <c r="H6185" s="11" t="s">
        <v>33</v>
      </c>
      <c r="I6185" s="11" t="s">
        <v>32</v>
      </c>
      <c r="J6185" s="11" t="s">
        <v>5180</v>
      </c>
      <c r="K6185" s="10">
        <v>0</v>
      </c>
      <c r="L6185" s="10">
        <v>0</v>
      </c>
      <c r="M6185" s="11" t="s">
        <v>31</v>
      </c>
      <c r="N6185" s="10">
        <v>0</v>
      </c>
      <c r="O6185" s="11" t="s">
        <v>86</v>
      </c>
      <c r="P6185" s="11" t="s">
        <v>16967</v>
      </c>
      <c r="Q6185" s="11" t="s">
        <v>36</v>
      </c>
      <c r="R6185" s="10">
        <v>33</v>
      </c>
      <c r="S6185" s="11" t="s">
        <v>31</v>
      </c>
      <c r="T6185" s="11" t="s">
        <v>31</v>
      </c>
      <c r="U6185" s="11" t="s">
        <v>33</v>
      </c>
      <c r="V6185" s="10">
        <v>2</v>
      </c>
      <c r="W6185" s="11" t="s">
        <v>31</v>
      </c>
      <c r="X6185" s="11" t="s">
        <v>37</v>
      </c>
      <c r="Y6185" s="11" t="s">
        <v>64</v>
      </c>
      <c r="Z6185" s="10">
        <v>7</v>
      </c>
      <c r="AA6185" s="10">
        <v>55</v>
      </c>
      <c r="AB6185" s="12"/>
      <c r="AC6185" s="12"/>
    </row>
    <row r="6186" spans="1:29" ht="20.100000000000001" customHeight="1">
      <c r="A6186" s="8" t="s">
        <v>16968</v>
      </c>
      <c r="B6186" s="9" t="s">
        <v>31</v>
      </c>
      <c r="C6186" s="10">
        <v>72</v>
      </c>
      <c r="D6186" s="10">
        <v>378</v>
      </c>
      <c r="E6186" s="11" t="s">
        <v>16969</v>
      </c>
      <c r="F6186" s="10">
        <v>288</v>
      </c>
      <c r="G6186" s="10">
        <v>900</v>
      </c>
      <c r="H6186" s="11" t="s">
        <v>33</v>
      </c>
      <c r="I6186" s="11" t="s">
        <v>32</v>
      </c>
      <c r="J6186" s="10">
        <v>180</v>
      </c>
      <c r="K6186" s="10">
        <v>0</v>
      </c>
      <c r="L6186" s="10">
        <v>20</v>
      </c>
      <c r="M6186" s="11" t="s">
        <v>33</v>
      </c>
      <c r="N6186" s="10">
        <v>0</v>
      </c>
      <c r="O6186" s="11" t="s">
        <v>158</v>
      </c>
      <c r="P6186" s="11" t="s">
        <v>16970</v>
      </c>
      <c r="Q6186" s="11" t="s">
        <v>43</v>
      </c>
      <c r="R6186" s="10">
        <v>30</v>
      </c>
      <c r="S6186" s="11" t="s">
        <v>31</v>
      </c>
      <c r="T6186" s="11" t="s">
        <v>31</v>
      </c>
      <c r="U6186" s="11" t="s">
        <v>33</v>
      </c>
      <c r="V6186" s="10">
        <v>4</v>
      </c>
      <c r="W6186" s="11" t="s">
        <v>33</v>
      </c>
      <c r="X6186" s="11" t="s">
        <v>63</v>
      </c>
      <c r="Y6186" s="11" t="s">
        <v>38</v>
      </c>
      <c r="Z6186" s="10">
        <v>31</v>
      </c>
      <c r="AA6186" s="10">
        <v>2244</v>
      </c>
      <c r="AB6186" s="12"/>
      <c r="AC6186" s="12"/>
    </row>
    <row r="6187" spans="1:29" ht="20.100000000000001" customHeight="1">
      <c r="A6187" s="8" t="s">
        <v>16971</v>
      </c>
      <c r="B6187" s="9" t="s">
        <v>31</v>
      </c>
      <c r="C6187" s="10">
        <v>28</v>
      </c>
      <c r="D6187" s="10">
        <v>157</v>
      </c>
      <c r="E6187" s="11" t="s">
        <v>2893</v>
      </c>
      <c r="F6187" s="10">
        <v>112</v>
      </c>
      <c r="G6187" s="11" t="s">
        <v>2037</v>
      </c>
      <c r="H6187" s="11" t="s">
        <v>33</v>
      </c>
      <c r="I6187" s="11" t="s">
        <v>32</v>
      </c>
      <c r="J6187" s="11" t="s">
        <v>532</v>
      </c>
      <c r="K6187" s="10">
        <v>0</v>
      </c>
      <c r="L6187" s="10">
        <v>35</v>
      </c>
      <c r="M6187" s="11" t="s">
        <v>33</v>
      </c>
      <c r="N6187" s="10">
        <v>0</v>
      </c>
      <c r="O6187" s="11" t="s">
        <v>41</v>
      </c>
      <c r="P6187" s="11" t="s">
        <v>16972</v>
      </c>
      <c r="Q6187" s="11" t="s">
        <v>36</v>
      </c>
      <c r="R6187" s="10">
        <v>33</v>
      </c>
      <c r="S6187" s="11" t="s">
        <v>31</v>
      </c>
      <c r="T6187" s="11" t="s">
        <v>31</v>
      </c>
      <c r="U6187" s="11" t="s">
        <v>33</v>
      </c>
      <c r="V6187" s="10">
        <v>2</v>
      </c>
      <c r="W6187" s="11" t="s">
        <v>31</v>
      </c>
      <c r="X6187" s="11" t="s">
        <v>44</v>
      </c>
      <c r="Y6187" s="11" t="s">
        <v>38</v>
      </c>
      <c r="Z6187" s="10">
        <v>34</v>
      </c>
      <c r="AA6187" s="10">
        <v>956</v>
      </c>
      <c r="AB6187" s="12"/>
      <c r="AC6187" s="12"/>
    </row>
    <row r="6188" spans="1:29" ht="20.100000000000001" customHeight="1">
      <c r="A6188" s="8" t="s">
        <v>16973</v>
      </c>
      <c r="B6188" s="9" t="s">
        <v>31</v>
      </c>
      <c r="C6188" s="10">
        <v>62</v>
      </c>
      <c r="D6188" s="10">
        <v>232</v>
      </c>
      <c r="E6188" s="10">
        <v>560</v>
      </c>
      <c r="F6188" s="10">
        <v>248</v>
      </c>
      <c r="G6188" s="10">
        <v>744</v>
      </c>
      <c r="H6188" s="11" t="s">
        <v>33</v>
      </c>
      <c r="I6188" s="11" t="s">
        <v>32</v>
      </c>
      <c r="J6188" s="11" t="s">
        <v>2080</v>
      </c>
      <c r="K6188" s="10">
        <v>0</v>
      </c>
      <c r="L6188" s="10">
        <v>15</v>
      </c>
      <c r="M6188" s="11" t="s">
        <v>33</v>
      </c>
      <c r="N6188" s="10">
        <v>0</v>
      </c>
      <c r="O6188" s="11" t="s">
        <v>158</v>
      </c>
      <c r="P6188" s="11" t="s">
        <v>16974</v>
      </c>
      <c r="Q6188" s="11" t="s">
        <v>43</v>
      </c>
      <c r="R6188" s="10">
        <v>57</v>
      </c>
      <c r="S6188" s="11" t="s">
        <v>31</v>
      </c>
      <c r="T6188" s="11" t="s">
        <v>31</v>
      </c>
      <c r="U6188" s="11" t="s">
        <v>33</v>
      </c>
      <c r="V6188" s="10">
        <v>2</v>
      </c>
      <c r="W6188" s="11" t="s">
        <v>33</v>
      </c>
      <c r="X6188" s="11" t="s">
        <v>63</v>
      </c>
      <c r="Y6188" s="11" t="s">
        <v>64</v>
      </c>
      <c r="Z6188" s="10">
        <v>19</v>
      </c>
      <c r="AA6188" s="10">
        <v>1186</v>
      </c>
      <c r="AB6188" s="12"/>
      <c r="AC6188" s="12"/>
    </row>
    <row r="6189" spans="1:29" ht="20.100000000000001" customHeight="1">
      <c r="A6189" s="8" t="s">
        <v>16975</v>
      </c>
      <c r="B6189" s="9" t="s">
        <v>31</v>
      </c>
      <c r="C6189" s="10">
        <v>72</v>
      </c>
      <c r="D6189" s="10">
        <v>375</v>
      </c>
      <c r="E6189" s="11" t="s">
        <v>16976</v>
      </c>
      <c r="F6189" s="10">
        <v>288</v>
      </c>
      <c r="G6189" s="10">
        <v>936</v>
      </c>
      <c r="H6189" s="11" t="s">
        <v>33</v>
      </c>
      <c r="I6189" s="11" t="s">
        <v>32</v>
      </c>
      <c r="J6189" s="11" t="s">
        <v>11473</v>
      </c>
      <c r="K6189" s="10">
        <v>0</v>
      </c>
      <c r="L6189" s="10">
        <v>8</v>
      </c>
      <c r="M6189" s="11" t="s">
        <v>33</v>
      </c>
      <c r="N6189" s="10">
        <v>0</v>
      </c>
      <c r="O6189" s="11" t="s">
        <v>306</v>
      </c>
      <c r="P6189" s="11" t="s">
        <v>16977</v>
      </c>
      <c r="Q6189" s="11" t="s">
        <v>36</v>
      </c>
      <c r="R6189" s="10">
        <v>23</v>
      </c>
      <c r="S6189" s="11" t="s">
        <v>33</v>
      </c>
      <c r="T6189" s="11" t="s">
        <v>31</v>
      </c>
      <c r="U6189" s="11" t="s">
        <v>33</v>
      </c>
      <c r="V6189" s="10">
        <v>2</v>
      </c>
      <c r="W6189" s="11" t="s">
        <v>33</v>
      </c>
      <c r="X6189" s="11" t="s">
        <v>63</v>
      </c>
      <c r="Y6189" s="11" t="s">
        <v>64</v>
      </c>
      <c r="Z6189" s="10">
        <v>42</v>
      </c>
      <c r="AA6189" s="10">
        <v>3021</v>
      </c>
      <c r="AB6189" s="12"/>
      <c r="AC6189" s="12"/>
    </row>
    <row r="6190" spans="1:29" ht="20.100000000000001" customHeight="1">
      <c r="A6190" s="8" t="s">
        <v>16978</v>
      </c>
      <c r="B6190" s="9" t="s">
        <v>31</v>
      </c>
      <c r="C6190" s="10">
        <v>27</v>
      </c>
      <c r="D6190" s="10">
        <v>187</v>
      </c>
      <c r="E6190" s="11" t="s">
        <v>1860</v>
      </c>
      <c r="F6190" s="10">
        <v>108</v>
      </c>
      <c r="G6190" s="11" t="s">
        <v>10341</v>
      </c>
      <c r="H6190" s="11" t="s">
        <v>33</v>
      </c>
      <c r="I6190" s="11" t="s">
        <v>32</v>
      </c>
      <c r="J6190" s="11" t="s">
        <v>10443</v>
      </c>
      <c r="K6190" s="10">
        <v>0</v>
      </c>
      <c r="L6190" s="10">
        <v>6</v>
      </c>
      <c r="M6190" s="11" t="s">
        <v>33</v>
      </c>
      <c r="N6190" s="10">
        <v>0</v>
      </c>
      <c r="O6190" s="11" t="s">
        <v>123</v>
      </c>
      <c r="P6190" s="11" t="s">
        <v>16979</v>
      </c>
      <c r="Q6190" s="11" t="s">
        <v>36</v>
      </c>
      <c r="R6190" s="10">
        <v>40</v>
      </c>
      <c r="S6190" s="11" t="s">
        <v>31</v>
      </c>
      <c r="T6190" s="11" t="s">
        <v>31</v>
      </c>
      <c r="U6190" s="11" t="s">
        <v>33</v>
      </c>
      <c r="V6190" s="10">
        <v>6</v>
      </c>
      <c r="W6190" s="11" t="s">
        <v>31</v>
      </c>
      <c r="X6190" s="11" t="s">
        <v>37</v>
      </c>
      <c r="Y6190" s="11" t="s">
        <v>64</v>
      </c>
      <c r="Z6190" s="10">
        <v>20</v>
      </c>
      <c r="AA6190" s="10">
        <v>547</v>
      </c>
      <c r="AB6190" s="12"/>
      <c r="AC6190" s="12"/>
    </row>
    <row r="6191" spans="1:29" ht="20.100000000000001" customHeight="1">
      <c r="A6191" s="8" t="s">
        <v>16980</v>
      </c>
      <c r="B6191" s="9" t="s">
        <v>31</v>
      </c>
      <c r="C6191" s="10">
        <v>24</v>
      </c>
      <c r="D6191" s="10">
        <v>43</v>
      </c>
      <c r="E6191" s="11" t="s">
        <v>13485</v>
      </c>
      <c r="F6191" s="10">
        <v>96</v>
      </c>
      <c r="G6191" s="11" t="s">
        <v>16981</v>
      </c>
      <c r="H6191" s="11" t="s">
        <v>33</v>
      </c>
      <c r="I6191" s="11" t="s">
        <v>32</v>
      </c>
      <c r="J6191" s="11" t="s">
        <v>3486</v>
      </c>
      <c r="K6191" s="10">
        <v>0</v>
      </c>
      <c r="L6191" s="10">
        <v>0</v>
      </c>
      <c r="M6191" s="11" t="s">
        <v>31</v>
      </c>
      <c r="N6191" s="10">
        <v>0</v>
      </c>
      <c r="O6191" s="11" t="s">
        <v>41</v>
      </c>
      <c r="P6191" s="11" t="s">
        <v>16982</v>
      </c>
      <c r="Q6191" s="11" t="s">
        <v>36</v>
      </c>
      <c r="R6191" s="10">
        <v>25</v>
      </c>
      <c r="S6191" s="11" t="s">
        <v>33</v>
      </c>
      <c r="T6191" s="11" t="s">
        <v>31</v>
      </c>
      <c r="U6191" s="11" t="s">
        <v>33</v>
      </c>
      <c r="V6191" s="10">
        <v>5</v>
      </c>
      <c r="W6191" s="11" t="s">
        <v>31</v>
      </c>
      <c r="X6191" s="11" t="s">
        <v>63</v>
      </c>
      <c r="Y6191" s="11" t="s">
        <v>64</v>
      </c>
      <c r="Z6191" s="10">
        <v>8</v>
      </c>
      <c r="AA6191" s="10">
        <v>186</v>
      </c>
      <c r="AB6191" s="12"/>
      <c r="AC6191" s="12"/>
    </row>
    <row r="6192" spans="1:29" ht="20.100000000000001" customHeight="1">
      <c r="A6192" s="8" t="s">
        <v>16983</v>
      </c>
      <c r="B6192" s="9" t="s">
        <v>31</v>
      </c>
      <c r="C6192" s="10">
        <v>71</v>
      </c>
      <c r="D6192" s="10">
        <v>134</v>
      </c>
      <c r="E6192" s="11" t="s">
        <v>8770</v>
      </c>
      <c r="F6192" s="10">
        <v>284</v>
      </c>
      <c r="G6192" s="11" t="s">
        <v>5100</v>
      </c>
      <c r="H6192" s="11" t="s">
        <v>33</v>
      </c>
      <c r="I6192" s="11" t="s">
        <v>32</v>
      </c>
      <c r="J6192" s="11" t="s">
        <v>15634</v>
      </c>
      <c r="K6192" s="10">
        <v>0</v>
      </c>
      <c r="L6192" s="10">
        <v>5</v>
      </c>
      <c r="M6192" s="11" t="s">
        <v>33</v>
      </c>
      <c r="N6192" s="10">
        <v>0</v>
      </c>
      <c r="O6192" s="11" t="s">
        <v>983</v>
      </c>
      <c r="P6192" s="11" t="s">
        <v>16984</v>
      </c>
      <c r="Q6192" s="11" t="s">
        <v>43</v>
      </c>
      <c r="R6192" s="10">
        <v>41</v>
      </c>
      <c r="S6192" s="11" t="s">
        <v>31</v>
      </c>
      <c r="T6192" s="11" t="s">
        <v>31</v>
      </c>
      <c r="U6192" s="11" t="s">
        <v>33</v>
      </c>
      <c r="V6192" s="10">
        <v>3</v>
      </c>
      <c r="W6192" s="11" t="s">
        <v>31</v>
      </c>
      <c r="X6192" s="11" t="s">
        <v>44</v>
      </c>
      <c r="Y6192" s="11" t="s">
        <v>38</v>
      </c>
      <c r="Z6192" s="10">
        <v>31</v>
      </c>
      <c r="AA6192" s="10">
        <v>2178</v>
      </c>
      <c r="AB6192" s="12"/>
      <c r="AC6192" s="12"/>
    </row>
    <row r="6193" spans="1:29" ht="20.100000000000001" customHeight="1">
      <c r="A6193" s="8" t="s">
        <v>16985</v>
      </c>
      <c r="B6193" s="9" t="s">
        <v>31</v>
      </c>
      <c r="C6193" s="10">
        <v>51</v>
      </c>
      <c r="D6193" s="10">
        <v>119</v>
      </c>
      <c r="E6193" s="11" t="s">
        <v>14632</v>
      </c>
      <c r="F6193" s="10">
        <v>204</v>
      </c>
      <c r="G6193" s="11" t="s">
        <v>4638</v>
      </c>
      <c r="H6193" s="11" t="s">
        <v>33</v>
      </c>
      <c r="I6193" s="11" t="s">
        <v>32</v>
      </c>
      <c r="J6193" s="11" t="s">
        <v>728</v>
      </c>
      <c r="K6193" s="10">
        <v>0</v>
      </c>
      <c r="L6193" s="10">
        <v>0</v>
      </c>
      <c r="M6193" s="11" t="s">
        <v>31</v>
      </c>
      <c r="N6193" s="10">
        <v>0</v>
      </c>
      <c r="O6193" s="11" t="s">
        <v>133</v>
      </c>
      <c r="P6193" s="11" t="s">
        <v>16986</v>
      </c>
      <c r="Q6193" s="11" t="s">
        <v>43</v>
      </c>
      <c r="R6193" s="10">
        <v>36</v>
      </c>
      <c r="S6193" s="11" t="s">
        <v>31</v>
      </c>
      <c r="T6193" s="11" t="s">
        <v>31</v>
      </c>
      <c r="U6193" s="11" t="s">
        <v>33</v>
      </c>
      <c r="V6193" s="10">
        <v>2</v>
      </c>
      <c r="W6193" s="11" t="s">
        <v>31</v>
      </c>
      <c r="X6193" s="11" t="s">
        <v>63</v>
      </c>
      <c r="Y6193" s="11" t="s">
        <v>64</v>
      </c>
      <c r="Z6193" s="10">
        <v>13</v>
      </c>
      <c r="AA6193" s="10">
        <v>665</v>
      </c>
      <c r="AB6193" s="12"/>
      <c r="AC6193" s="12"/>
    </row>
    <row r="6194" spans="1:29" ht="20.100000000000001" customHeight="1">
      <c r="A6194" s="8" t="s">
        <v>16987</v>
      </c>
      <c r="B6194" s="9" t="s">
        <v>31</v>
      </c>
      <c r="C6194" s="10">
        <v>50</v>
      </c>
      <c r="D6194" s="10">
        <v>114</v>
      </c>
      <c r="E6194" s="10">
        <v>299</v>
      </c>
      <c r="F6194" s="10">
        <v>200</v>
      </c>
      <c r="G6194" s="10">
        <v>645</v>
      </c>
      <c r="H6194" s="11" t="s">
        <v>33</v>
      </c>
      <c r="I6194" s="11" t="s">
        <v>32</v>
      </c>
      <c r="J6194" s="11" t="s">
        <v>16988</v>
      </c>
      <c r="K6194" s="10">
        <v>0</v>
      </c>
      <c r="L6194" s="10">
        <v>12</v>
      </c>
      <c r="M6194" s="11" t="s">
        <v>33</v>
      </c>
      <c r="N6194" s="10">
        <v>0</v>
      </c>
      <c r="O6194" s="11" t="s">
        <v>257</v>
      </c>
      <c r="P6194" s="11" t="s">
        <v>16989</v>
      </c>
      <c r="Q6194" s="11" t="s">
        <v>36</v>
      </c>
      <c r="R6194" s="10">
        <v>35</v>
      </c>
      <c r="S6194" s="11" t="s">
        <v>31</v>
      </c>
      <c r="T6194" s="11" t="s">
        <v>31</v>
      </c>
      <c r="U6194" s="11" t="s">
        <v>33</v>
      </c>
      <c r="V6194" s="10">
        <v>5</v>
      </c>
      <c r="W6194" s="11" t="s">
        <v>33</v>
      </c>
      <c r="X6194" s="11" t="s">
        <v>44</v>
      </c>
      <c r="Y6194" s="11" t="s">
        <v>64</v>
      </c>
      <c r="Z6194" s="10">
        <v>31</v>
      </c>
      <c r="AA6194" s="10">
        <v>1532</v>
      </c>
      <c r="AB6194" s="12"/>
      <c r="AC6194" s="12"/>
    </row>
    <row r="6195" spans="1:29" ht="20.100000000000001" customHeight="1">
      <c r="A6195" s="8" t="s">
        <v>16990</v>
      </c>
      <c r="B6195" s="9" t="s">
        <v>31</v>
      </c>
      <c r="C6195" s="10">
        <v>67</v>
      </c>
      <c r="D6195" s="10">
        <v>447</v>
      </c>
      <c r="E6195" s="11" t="s">
        <v>16991</v>
      </c>
      <c r="F6195" s="10">
        <v>268</v>
      </c>
      <c r="G6195" s="11" t="s">
        <v>16992</v>
      </c>
      <c r="H6195" s="11" t="s">
        <v>33</v>
      </c>
      <c r="I6195" s="11" t="s">
        <v>48</v>
      </c>
      <c r="J6195" s="10">
        <v>0</v>
      </c>
      <c r="K6195" s="10">
        <v>0</v>
      </c>
      <c r="L6195" s="10">
        <v>0</v>
      </c>
      <c r="M6195" s="11" t="s">
        <v>31</v>
      </c>
      <c r="N6195" s="10">
        <v>0</v>
      </c>
      <c r="O6195" s="11" t="s">
        <v>90</v>
      </c>
      <c r="P6195" s="11" t="s">
        <v>16993</v>
      </c>
      <c r="Q6195" s="11" t="s">
        <v>43</v>
      </c>
      <c r="R6195" s="10">
        <v>35</v>
      </c>
      <c r="S6195" s="11" t="s">
        <v>31</v>
      </c>
      <c r="T6195" s="11" t="s">
        <v>31</v>
      </c>
      <c r="U6195" s="11" t="s">
        <v>33</v>
      </c>
      <c r="V6195" s="10">
        <v>2</v>
      </c>
      <c r="W6195" s="11" t="s">
        <v>31</v>
      </c>
      <c r="X6195" s="11" t="s">
        <v>44</v>
      </c>
      <c r="Y6195" s="11" t="s">
        <v>64</v>
      </c>
      <c r="Z6195" s="10">
        <v>13</v>
      </c>
      <c r="AA6195" s="10">
        <v>896</v>
      </c>
      <c r="AB6195" s="12"/>
      <c r="AC6195" s="12"/>
    </row>
    <row r="6196" spans="1:29" ht="20.100000000000001" customHeight="1">
      <c r="A6196" s="8" t="s">
        <v>16994</v>
      </c>
      <c r="B6196" s="9" t="s">
        <v>31</v>
      </c>
      <c r="C6196" s="10">
        <v>10</v>
      </c>
      <c r="D6196" s="10">
        <v>48</v>
      </c>
      <c r="E6196" s="11" t="s">
        <v>12347</v>
      </c>
      <c r="F6196" s="10">
        <v>40</v>
      </c>
      <c r="G6196" s="10">
        <v>71</v>
      </c>
      <c r="H6196" s="11" t="s">
        <v>33</v>
      </c>
      <c r="I6196" s="11" t="s">
        <v>32</v>
      </c>
      <c r="J6196" s="11" t="s">
        <v>7160</v>
      </c>
      <c r="K6196" s="10">
        <v>0</v>
      </c>
      <c r="L6196" s="10">
        <v>3</v>
      </c>
      <c r="M6196" s="11" t="s">
        <v>31</v>
      </c>
      <c r="N6196" s="10">
        <v>15</v>
      </c>
      <c r="O6196" s="11" t="s">
        <v>257</v>
      </c>
      <c r="P6196" s="11" t="s">
        <v>16995</v>
      </c>
      <c r="Q6196" s="11" t="s">
        <v>43</v>
      </c>
      <c r="R6196" s="10">
        <v>30</v>
      </c>
      <c r="S6196" s="11" t="s">
        <v>31</v>
      </c>
      <c r="T6196" s="11" t="s">
        <v>31</v>
      </c>
      <c r="U6196" s="11" t="s">
        <v>33</v>
      </c>
      <c r="V6196" s="10">
        <v>3</v>
      </c>
      <c r="W6196" s="11" t="s">
        <v>31</v>
      </c>
      <c r="X6196" s="11" t="s">
        <v>37</v>
      </c>
      <c r="Y6196" s="11" t="s">
        <v>38</v>
      </c>
      <c r="Z6196" s="10">
        <v>28</v>
      </c>
      <c r="AA6196" s="10">
        <v>287</v>
      </c>
      <c r="AB6196" s="12"/>
      <c r="AC6196" s="12"/>
    </row>
    <row r="6197" spans="1:29" ht="20.100000000000001" customHeight="1">
      <c r="A6197" s="8" t="s">
        <v>16996</v>
      </c>
      <c r="B6197" s="9" t="s">
        <v>31</v>
      </c>
      <c r="C6197" s="10">
        <v>54</v>
      </c>
      <c r="D6197" s="10">
        <v>164</v>
      </c>
      <c r="E6197" s="10">
        <v>487</v>
      </c>
      <c r="F6197" s="10">
        <v>216</v>
      </c>
      <c r="G6197" s="11" t="s">
        <v>13285</v>
      </c>
      <c r="H6197" s="11" t="s">
        <v>33</v>
      </c>
      <c r="I6197" s="11" t="s">
        <v>32</v>
      </c>
      <c r="J6197" s="11" t="s">
        <v>7809</v>
      </c>
      <c r="K6197" s="10">
        <v>0</v>
      </c>
      <c r="L6197" s="10">
        <v>0</v>
      </c>
      <c r="M6197" s="11" t="s">
        <v>31</v>
      </c>
      <c r="N6197" s="10">
        <v>0</v>
      </c>
      <c r="O6197" s="11" t="s">
        <v>147</v>
      </c>
      <c r="P6197" s="11" t="s">
        <v>16997</v>
      </c>
      <c r="Q6197" s="11" t="s">
        <v>36</v>
      </c>
      <c r="R6197" s="10">
        <v>35</v>
      </c>
      <c r="S6197" s="11" t="s">
        <v>31</v>
      </c>
      <c r="T6197" s="11" t="s">
        <v>31</v>
      </c>
      <c r="U6197" s="11" t="s">
        <v>33</v>
      </c>
      <c r="V6197" s="10">
        <v>2</v>
      </c>
      <c r="W6197" s="11" t="s">
        <v>31</v>
      </c>
      <c r="X6197" s="11" t="s">
        <v>63</v>
      </c>
      <c r="Y6197" s="11" t="s">
        <v>64</v>
      </c>
      <c r="Z6197" s="10">
        <v>10</v>
      </c>
      <c r="AA6197" s="10">
        <v>519</v>
      </c>
      <c r="AB6197" s="12"/>
      <c r="AC6197" s="12"/>
    </row>
    <row r="6198" spans="1:29" ht="20.100000000000001" customHeight="1">
      <c r="A6198" s="8" t="s">
        <v>16998</v>
      </c>
      <c r="B6198" s="9" t="s">
        <v>31</v>
      </c>
      <c r="C6198" s="10">
        <v>16</v>
      </c>
      <c r="D6198" s="10">
        <v>39</v>
      </c>
      <c r="E6198" s="11" t="s">
        <v>16999</v>
      </c>
      <c r="F6198" s="10">
        <v>64</v>
      </c>
      <c r="G6198" s="10">
        <v>256</v>
      </c>
      <c r="H6198" s="11" t="s">
        <v>33</v>
      </c>
      <c r="I6198" s="11" t="s">
        <v>32</v>
      </c>
      <c r="J6198" s="10">
        <v>64</v>
      </c>
      <c r="K6198" s="10">
        <v>0</v>
      </c>
      <c r="L6198" s="10">
        <v>10</v>
      </c>
      <c r="M6198" s="11" t="s">
        <v>33</v>
      </c>
      <c r="N6198" s="10">
        <v>0</v>
      </c>
      <c r="O6198" s="11" t="s">
        <v>34</v>
      </c>
      <c r="P6198" s="11" t="s">
        <v>17000</v>
      </c>
      <c r="Q6198" s="11" t="s">
        <v>36</v>
      </c>
      <c r="R6198" s="10">
        <v>31</v>
      </c>
      <c r="S6198" s="11" t="s">
        <v>31</v>
      </c>
      <c r="T6198" s="11" t="s">
        <v>31</v>
      </c>
      <c r="U6198" s="11" t="s">
        <v>33</v>
      </c>
      <c r="V6198" s="10">
        <v>2</v>
      </c>
      <c r="W6198" s="11" t="s">
        <v>31</v>
      </c>
      <c r="X6198" s="11" t="s">
        <v>63</v>
      </c>
      <c r="Y6198" s="11" t="s">
        <v>38</v>
      </c>
      <c r="Z6198" s="10">
        <v>22</v>
      </c>
      <c r="AA6198" s="10">
        <v>358</v>
      </c>
      <c r="AB6198" s="12"/>
      <c r="AC6198" s="12"/>
    </row>
    <row r="6199" spans="1:29" ht="20.100000000000001" customHeight="1">
      <c r="A6199" s="8" t="s">
        <v>17001</v>
      </c>
      <c r="B6199" s="9" t="s">
        <v>31</v>
      </c>
      <c r="C6199" s="10">
        <v>24</v>
      </c>
      <c r="D6199" s="10">
        <v>142</v>
      </c>
      <c r="E6199" s="11" t="s">
        <v>3317</v>
      </c>
      <c r="F6199" s="10">
        <v>96</v>
      </c>
      <c r="G6199" s="11" t="s">
        <v>2860</v>
      </c>
      <c r="H6199" s="11" t="s">
        <v>33</v>
      </c>
      <c r="I6199" s="11" t="s">
        <v>32</v>
      </c>
      <c r="J6199" s="11" t="s">
        <v>5554</v>
      </c>
      <c r="K6199" s="10">
        <v>0</v>
      </c>
      <c r="L6199" s="10">
        <v>5</v>
      </c>
      <c r="M6199" s="11" t="s">
        <v>31</v>
      </c>
      <c r="N6199" s="10">
        <v>18</v>
      </c>
      <c r="O6199" s="11" t="s">
        <v>164</v>
      </c>
      <c r="P6199" s="11" t="s">
        <v>17002</v>
      </c>
      <c r="Q6199" s="11" t="s">
        <v>43</v>
      </c>
      <c r="R6199" s="10">
        <v>62</v>
      </c>
      <c r="S6199" s="11" t="s">
        <v>31</v>
      </c>
      <c r="T6199" s="11" t="s">
        <v>31</v>
      </c>
      <c r="U6199" s="11" t="s">
        <v>33</v>
      </c>
      <c r="V6199" s="10">
        <v>2</v>
      </c>
      <c r="W6199" s="11" t="s">
        <v>31</v>
      </c>
      <c r="X6199" s="11" t="s">
        <v>37</v>
      </c>
      <c r="Y6199" s="11" t="s">
        <v>38</v>
      </c>
      <c r="Z6199" s="10">
        <v>15</v>
      </c>
      <c r="AA6199" s="10">
        <v>354</v>
      </c>
      <c r="AB6199" s="12"/>
      <c r="AC6199" s="12"/>
    </row>
    <row r="6200" spans="1:29" ht="20.100000000000001" customHeight="1">
      <c r="A6200" s="8" t="s">
        <v>17003</v>
      </c>
      <c r="B6200" s="9" t="s">
        <v>31</v>
      </c>
      <c r="C6200" s="10">
        <v>8</v>
      </c>
      <c r="D6200" s="10">
        <v>38</v>
      </c>
      <c r="E6200" s="10">
        <v>90</v>
      </c>
      <c r="F6200" s="10">
        <v>32</v>
      </c>
      <c r="G6200" s="11" t="s">
        <v>12078</v>
      </c>
      <c r="H6200" s="11" t="s">
        <v>33</v>
      </c>
      <c r="I6200" s="11" t="s">
        <v>32</v>
      </c>
      <c r="J6200" s="11" t="s">
        <v>15412</v>
      </c>
      <c r="K6200" s="10">
        <v>0</v>
      </c>
      <c r="L6200" s="10">
        <v>0</v>
      </c>
      <c r="M6200" s="11" t="s">
        <v>31</v>
      </c>
      <c r="N6200" s="10">
        <v>0</v>
      </c>
      <c r="O6200" s="11" t="s">
        <v>137</v>
      </c>
      <c r="P6200" s="11" t="s">
        <v>17004</v>
      </c>
      <c r="Q6200" s="11" t="s">
        <v>43</v>
      </c>
      <c r="R6200" s="10">
        <v>30</v>
      </c>
      <c r="S6200" s="11" t="s">
        <v>31</v>
      </c>
      <c r="T6200" s="11" t="s">
        <v>31</v>
      </c>
      <c r="U6200" s="11" t="s">
        <v>33</v>
      </c>
      <c r="V6200" s="10">
        <v>4</v>
      </c>
      <c r="W6200" s="11" t="s">
        <v>31</v>
      </c>
      <c r="X6200" s="11" t="s">
        <v>37</v>
      </c>
      <c r="Y6200" s="11" t="s">
        <v>38</v>
      </c>
      <c r="Z6200" s="10">
        <v>6</v>
      </c>
      <c r="AA6200" s="10">
        <v>50</v>
      </c>
      <c r="AB6200" s="12"/>
      <c r="AC6200" s="12"/>
    </row>
    <row r="6201" spans="1:29" ht="20.100000000000001" customHeight="1">
      <c r="A6201" s="8" t="s">
        <v>17005</v>
      </c>
      <c r="B6201" s="9" t="s">
        <v>31</v>
      </c>
      <c r="C6201" s="10">
        <v>17</v>
      </c>
      <c r="D6201" s="10">
        <v>105</v>
      </c>
      <c r="E6201" s="10">
        <v>227</v>
      </c>
      <c r="F6201" s="10">
        <v>68</v>
      </c>
      <c r="G6201" s="11" t="s">
        <v>9023</v>
      </c>
      <c r="H6201" s="11" t="s">
        <v>33</v>
      </c>
      <c r="I6201" s="11" t="s">
        <v>32</v>
      </c>
      <c r="J6201" s="11" t="s">
        <v>12066</v>
      </c>
      <c r="K6201" s="10">
        <v>0</v>
      </c>
      <c r="L6201" s="10">
        <v>17</v>
      </c>
      <c r="M6201" s="11" t="s">
        <v>33</v>
      </c>
      <c r="N6201" s="10">
        <v>0</v>
      </c>
      <c r="O6201" s="11" t="s">
        <v>644</v>
      </c>
      <c r="P6201" s="11" t="s">
        <v>17006</v>
      </c>
      <c r="Q6201" s="11" t="s">
        <v>43</v>
      </c>
      <c r="R6201" s="10">
        <v>23</v>
      </c>
      <c r="S6201" s="11" t="s">
        <v>33</v>
      </c>
      <c r="T6201" s="11" t="s">
        <v>31</v>
      </c>
      <c r="U6201" s="11" t="s">
        <v>33</v>
      </c>
      <c r="V6201" s="10">
        <v>5</v>
      </c>
      <c r="W6201" s="11" t="s">
        <v>31</v>
      </c>
      <c r="X6201" s="11" t="s">
        <v>37</v>
      </c>
      <c r="Y6201" s="11" t="s">
        <v>64</v>
      </c>
      <c r="Z6201" s="10">
        <v>14</v>
      </c>
      <c r="AA6201" s="10">
        <v>242</v>
      </c>
      <c r="AB6201" s="12"/>
      <c r="AC6201" s="12"/>
    </row>
    <row r="6202" spans="1:29" ht="20.100000000000001" customHeight="1">
      <c r="A6202" s="8" t="s">
        <v>17007</v>
      </c>
      <c r="B6202" s="9" t="s">
        <v>31</v>
      </c>
      <c r="C6202" s="10">
        <v>15</v>
      </c>
      <c r="D6202" s="10">
        <v>37</v>
      </c>
      <c r="E6202" s="10">
        <v>88</v>
      </c>
      <c r="F6202" s="10">
        <v>60</v>
      </c>
      <c r="G6202" s="11" t="s">
        <v>7087</v>
      </c>
      <c r="H6202" s="11" t="s">
        <v>33</v>
      </c>
      <c r="I6202" s="11" t="s">
        <v>32</v>
      </c>
      <c r="J6202" s="11" t="s">
        <v>12813</v>
      </c>
      <c r="K6202" s="10">
        <v>0</v>
      </c>
      <c r="L6202" s="10">
        <v>7</v>
      </c>
      <c r="M6202" s="11" t="s">
        <v>33</v>
      </c>
      <c r="N6202" s="10">
        <v>0</v>
      </c>
      <c r="O6202" s="11" t="s">
        <v>126</v>
      </c>
      <c r="P6202" s="11" t="s">
        <v>17008</v>
      </c>
      <c r="Q6202" s="11" t="s">
        <v>43</v>
      </c>
      <c r="R6202" s="10">
        <v>30</v>
      </c>
      <c r="S6202" s="11" t="s">
        <v>31</v>
      </c>
      <c r="T6202" s="11" t="s">
        <v>31</v>
      </c>
      <c r="U6202" s="11" t="s">
        <v>33</v>
      </c>
      <c r="V6202" s="10">
        <v>5</v>
      </c>
      <c r="W6202" s="11" t="s">
        <v>33</v>
      </c>
      <c r="X6202" s="11" t="s">
        <v>44</v>
      </c>
      <c r="Y6202" s="11" t="s">
        <v>64</v>
      </c>
      <c r="Z6202" s="10">
        <v>25</v>
      </c>
      <c r="AA6202" s="10">
        <v>372</v>
      </c>
      <c r="AB6202" s="12"/>
      <c r="AC6202" s="12"/>
    </row>
    <row r="6203" spans="1:29" ht="20.100000000000001" customHeight="1">
      <c r="A6203" s="8" t="s">
        <v>17009</v>
      </c>
      <c r="B6203" s="9" t="s">
        <v>31</v>
      </c>
      <c r="C6203" s="10">
        <v>4</v>
      </c>
      <c r="D6203" s="10">
        <v>26</v>
      </c>
      <c r="E6203" s="11" t="s">
        <v>2633</v>
      </c>
      <c r="F6203" s="10">
        <v>16</v>
      </c>
      <c r="G6203" s="11" t="s">
        <v>8620</v>
      </c>
      <c r="H6203" s="11" t="s">
        <v>33</v>
      </c>
      <c r="I6203" s="11" t="s">
        <v>32</v>
      </c>
      <c r="J6203" s="11" t="s">
        <v>8621</v>
      </c>
      <c r="K6203" s="10">
        <v>0</v>
      </c>
      <c r="L6203" s="10">
        <v>10</v>
      </c>
      <c r="M6203" s="11" t="s">
        <v>33</v>
      </c>
      <c r="N6203" s="10">
        <v>0</v>
      </c>
      <c r="O6203" s="11" t="s">
        <v>147</v>
      </c>
      <c r="P6203" s="11" t="s">
        <v>17010</v>
      </c>
      <c r="Q6203" s="11" t="s">
        <v>43</v>
      </c>
      <c r="R6203" s="10">
        <v>39</v>
      </c>
      <c r="S6203" s="11" t="s">
        <v>31</v>
      </c>
      <c r="T6203" s="11" t="s">
        <v>31</v>
      </c>
      <c r="U6203" s="11" t="s">
        <v>33</v>
      </c>
      <c r="V6203" s="10">
        <v>2</v>
      </c>
      <c r="W6203" s="11" t="s">
        <v>31</v>
      </c>
      <c r="X6203" s="11" t="s">
        <v>37</v>
      </c>
      <c r="Y6203" s="11" t="s">
        <v>38</v>
      </c>
      <c r="Z6203" s="10">
        <v>21</v>
      </c>
      <c r="AA6203" s="10">
        <v>79</v>
      </c>
      <c r="AB6203" s="12"/>
      <c r="AC6203" s="12"/>
    </row>
    <row r="6204" spans="1:29" ht="20.100000000000001" customHeight="1">
      <c r="A6204" s="8" t="s">
        <v>17011</v>
      </c>
      <c r="B6204" s="9" t="s">
        <v>31</v>
      </c>
      <c r="C6204" s="10">
        <v>25</v>
      </c>
      <c r="D6204" s="10">
        <v>49</v>
      </c>
      <c r="E6204" s="11" t="s">
        <v>17012</v>
      </c>
      <c r="F6204" s="10">
        <v>100</v>
      </c>
      <c r="G6204" s="10">
        <v>430</v>
      </c>
      <c r="H6204" s="11" t="s">
        <v>33</v>
      </c>
      <c r="I6204" s="11" t="s">
        <v>32</v>
      </c>
      <c r="J6204" s="10">
        <v>86</v>
      </c>
      <c r="K6204" s="10">
        <v>0</v>
      </c>
      <c r="L6204" s="10">
        <v>6</v>
      </c>
      <c r="M6204" s="11" t="s">
        <v>33</v>
      </c>
      <c r="N6204" s="10">
        <v>0</v>
      </c>
      <c r="O6204" s="11" t="s">
        <v>226</v>
      </c>
      <c r="P6204" s="11" t="s">
        <v>17013</v>
      </c>
      <c r="Q6204" s="11" t="s">
        <v>36</v>
      </c>
      <c r="R6204" s="10">
        <v>49</v>
      </c>
      <c r="S6204" s="11" t="s">
        <v>31</v>
      </c>
      <c r="T6204" s="11" t="s">
        <v>31</v>
      </c>
      <c r="U6204" s="11" t="s">
        <v>33</v>
      </c>
      <c r="V6204" s="10">
        <v>6</v>
      </c>
      <c r="W6204" s="11" t="s">
        <v>31</v>
      </c>
      <c r="X6204" s="11" t="s">
        <v>37</v>
      </c>
      <c r="Y6204" s="11" t="s">
        <v>64</v>
      </c>
      <c r="Z6204" s="10">
        <v>21</v>
      </c>
      <c r="AA6204" s="10">
        <v>514</v>
      </c>
      <c r="AB6204" s="12"/>
      <c r="AC6204" s="12"/>
    </row>
    <row r="6205" spans="1:29" ht="20.100000000000001" customHeight="1">
      <c r="A6205" s="8" t="s">
        <v>17014</v>
      </c>
      <c r="B6205" s="9" t="s">
        <v>31</v>
      </c>
      <c r="C6205" s="10">
        <v>70</v>
      </c>
      <c r="D6205" s="10">
        <v>479</v>
      </c>
      <c r="E6205" s="11" t="s">
        <v>1234</v>
      </c>
      <c r="F6205" s="10">
        <v>280</v>
      </c>
      <c r="G6205" s="10">
        <v>672</v>
      </c>
      <c r="H6205" s="11" t="s">
        <v>33</v>
      </c>
      <c r="I6205" s="11" t="s">
        <v>48</v>
      </c>
      <c r="J6205" s="10">
        <v>0</v>
      </c>
      <c r="K6205" s="10">
        <v>0</v>
      </c>
      <c r="L6205" s="10">
        <v>13</v>
      </c>
      <c r="M6205" s="11" t="s">
        <v>33</v>
      </c>
      <c r="N6205" s="10">
        <v>0</v>
      </c>
      <c r="O6205" s="11" t="s">
        <v>346</v>
      </c>
      <c r="P6205" s="11" t="s">
        <v>17015</v>
      </c>
      <c r="Q6205" s="11" t="s">
        <v>43</v>
      </c>
      <c r="R6205" s="10">
        <v>68</v>
      </c>
      <c r="S6205" s="11" t="s">
        <v>31</v>
      </c>
      <c r="T6205" s="11" t="s">
        <v>33</v>
      </c>
      <c r="U6205" s="11" t="s">
        <v>33</v>
      </c>
      <c r="V6205" s="10">
        <v>3</v>
      </c>
      <c r="W6205" s="11" t="s">
        <v>33</v>
      </c>
      <c r="X6205" s="11" t="s">
        <v>63</v>
      </c>
      <c r="Y6205" s="11" t="s">
        <v>64</v>
      </c>
      <c r="Z6205" s="10">
        <v>27</v>
      </c>
      <c r="AA6205" s="10">
        <v>1890</v>
      </c>
      <c r="AB6205" s="12"/>
      <c r="AC6205" s="12"/>
    </row>
    <row r="6206" spans="1:29" ht="20.100000000000001" customHeight="1">
      <c r="A6206" s="8" t="s">
        <v>17016</v>
      </c>
      <c r="B6206" s="9" t="s">
        <v>31</v>
      </c>
      <c r="C6206" s="10">
        <v>49</v>
      </c>
      <c r="D6206" s="10">
        <v>97</v>
      </c>
      <c r="E6206" s="11" t="s">
        <v>9323</v>
      </c>
      <c r="F6206" s="10">
        <v>196</v>
      </c>
      <c r="G6206" s="11" t="s">
        <v>17017</v>
      </c>
      <c r="H6206" s="11" t="s">
        <v>33</v>
      </c>
      <c r="I6206" s="11" t="s">
        <v>32</v>
      </c>
      <c r="J6206" s="11" t="s">
        <v>17018</v>
      </c>
      <c r="K6206" s="10">
        <v>0</v>
      </c>
      <c r="L6206" s="10">
        <v>36</v>
      </c>
      <c r="M6206" s="11" t="s">
        <v>33</v>
      </c>
      <c r="N6206" s="10">
        <v>0</v>
      </c>
      <c r="O6206" s="11" t="s">
        <v>34</v>
      </c>
      <c r="P6206" s="11" t="s">
        <v>17019</v>
      </c>
      <c r="Q6206" s="11" t="s">
        <v>36</v>
      </c>
      <c r="R6206" s="10">
        <v>25</v>
      </c>
      <c r="S6206" s="11" t="s">
        <v>33</v>
      </c>
      <c r="T6206" s="11" t="s">
        <v>31</v>
      </c>
      <c r="U6206" s="11" t="s">
        <v>33</v>
      </c>
      <c r="V6206" s="10">
        <v>5</v>
      </c>
      <c r="W6206" s="11" t="s">
        <v>33</v>
      </c>
      <c r="X6206" s="11" t="s">
        <v>44</v>
      </c>
      <c r="Y6206" s="11" t="s">
        <v>64</v>
      </c>
      <c r="Z6206" s="10">
        <v>30</v>
      </c>
      <c r="AA6206" s="10">
        <v>1476</v>
      </c>
      <c r="AB6206" s="12"/>
      <c r="AC6206" s="12"/>
    </row>
    <row r="6207" spans="1:29" ht="20.100000000000001" customHeight="1">
      <c r="A6207" s="8" t="s">
        <v>17020</v>
      </c>
      <c r="B6207" s="9" t="s">
        <v>31</v>
      </c>
      <c r="C6207" s="10">
        <v>29</v>
      </c>
      <c r="D6207" s="10">
        <v>113</v>
      </c>
      <c r="E6207" s="11" t="s">
        <v>13070</v>
      </c>
      <c r="F6207" s="10">
        <v>116</v>
      </c>
      <c r="G6207" s="11" t="s">
        <v>17021</v>
      </c>
      <c r="H6207" s="11" t="s">
        <v>33</v>
      </c>
      <c r="I6207" s="11" t="s">
        <v>32</v>
      </c>
      <c r="J6207" s="10">
        <v>190</v>
      </c>
      <c r="K6207" s="10">
        <v>0</v>
      </c>
      <c r="L6207" s="10">
        <v>10</v>
      </c>
      <c r="M6207" s="11" t="s">
        <v>33</v>
      </c>
      <c r="N6207" s="10">
        <v>0</v>
      </c>
      <c r="O6207" s="11" t="s">
        <v>222</v>
      </c>
      <c r="P6207" s="11" t="s">
        <v>17022</v>
      </c>
      <c r="Q6207" s="11" t="s">
        <v>43</v>
      </c>
      <c r="R6207" s="10">
        <v>67</v>
      </c>
      <c r="S6207" s="11" t="s">
        <v>31</v>
      </c>
      <c r="T6207" s="11" t="s">
        <v>33</v>
      </c>
      <c r="U6207" s="11" t="s">
        <v>33</v>
      </c>
      <c r="V6207" s="10">
        <v>5</v>
      </c>
      <c r="W6207" s="11" t="s">
        <v>33</v>
      </c>
      <c r="X6207" s="11" t="s">
        <v>37</v>
      </c>
      <c r="Y6207" s="11" t="s">
        <v>38</v>
      </c>
      <c r="Z6207" s="10">
        <v>51</v>
      </c>
      <c r="AA6207" s="10">
        <v>1462</v>
      </c>
      <c r="AB6207" s="12"/>
      <c r="AC6207" s="12"/>
    </row>
    <row r="6208" spans="1:29" ht="20.100000000000001" customHeight="1">
      <c r="A6208" s="8" t="s">
        <v>17023</v>
      </c>
      <c r="B6208" s="9" t="s">
        <v>31</v>
      </c>
      <c r="C6208" s="10">
        <v>24</v>
      </c>
      <c r="D6208" s="10">
        <v>118</v>
      </c>
      <c r="E6208" s="11" t="s">
        <v>360</v>
      </c>
      <c r="F6208" s="10">
        <v>96</v>
      </c>
      <c r="G6208" s="11" t="s">
        <v>2596</v>
      </c>
      <c r="H6208" s="11" t="s">
        <v>33</v>
      </c>
      <c r="I6208" s="11" t="s">
        <v>32</v>
      </c>
      <c r="J6208" s="11" t="s">
        <v>4392</v>
      </c>
      <c r="K6208" s="10">
        <v>0</v>
      </c>
      <c r="L6208" s="10">
        <v>17</v>
      </c>
      <c r="M6208" s="11" t="s">
        <v>33</v>
      </c>
      <c r="N6208" s="10">
        <v>0</v>
      </c>
      <c r="O6208" s="11" t="s">
        <v>354</v>
      </c>
      <c r="P6208" s="11" t="s">
        <v>17024</v>
      </c>
      <c r="Q6208" s="11" t="s">
        <v>36</v>
      </c>
      <c r="R6208" s="10">
        <v>22</v>
      </c>
      <c r="S6208" s="11" t="s">
        <v>33</v>
      </c>
      <c r="T6208" s="11" t="s">
        <v>31</v>
      </c>
      <c r="U6208" s="11" t="s">
        <v>33</v>
      </c>
      <c r="V6208" s="10">
        <v>6</v>
      </c>
      <c r="W6208" s="11" t="s">
        <v>33</v>
      </c>
      <c r="X6208" s="11" t="s">
        <v>63</v>
      </c>
      <c r="Y6208" s="11" t="s">
        <v>64</v>
      </c>
      <c r="Z6208" s="10">
        <v>36</v>
      </c>
      <c r="AA6208" s="10">
        <v>863</v>
      </c>
      <c r="AB6208" s="12"/>
      <c r="AC6208" s="12"/>
    </row>
    <row r="6209" spans="1:29" ht="20.100000000000001" customHeight="1">
      <c r="A6209" s="8" t="s">
        <v>17025</v>
      </c>
      <c r="B6209" s="9" t="s">
        <v>31</v>
      </c>
      <c r="C6209" s="10">
        <v>60</v>
      </c>
      <c r="D6209" s="10">
        <v>259</v>
      </c>
      <c r="E6209" s="11" t="s">
        <v>17026</v>
      </c>
      <c r="F6209" s="10">
        <v>240</v>
      </c>
      <c r="G6209" s="10">
        <v>540</v>
      </c>
      <c r="H6209" s="11" t="s">
        <v>33</v>
      </c>
      <c r="I6209" s="11" t="s">
        <v>32</v>
      </c>
      <c r="J6209" s="10">
        <v>270</v>
      </c>
      <c r="K6209" s="10">
        <v>0</v>
      </c>
      <c r="L6209" s="10">
        <v>0</v>
      </c>
      <c r="M6209" s="11" t="s">
        <v>31</v>
      </c>
      <c r="N6209" s="10">
        <v>0</v>
      </c>
      <c r="O6209" s="11" t="s">
        <v>105</v>
      </c>
      <c r="P6209" s="11" t="s">
        <v>17027</v>
      </c>
      <c r="Q6209" s="11" t="s">
        <v>43</v>
      </c>
      <c r="R6209" s="10">
        <v>48</v>
      </c>
      <c r="S6209" s="11" t="s">
        <v>31</v>
      </c>
      <c r="T6209" s="11" t="s">
        <v>31</v>
      </c>
      <c r="U6209" s="11" t="s">
        <v>33</v>
      </c>
      <c r="V6209" s="10">
        <v>3</v>
      </c>
      <c r="W6209" s="11" t="s">
        <v>31</v>
      </c>
      <c r="X6209" s="11" t="s">
        <v>63</v>
      </c>
      <c r="Y6209" s="11" t="s">
        <v>64</v>
      </c>
      <c r="Z6209" s="10">
        <v>7</v>
      </c>
      <c r="AA6209" s="10">
        <v>396</v>
      </c>
      <c r="AB6209" s="12"/>
      <c r="AC6209" s="12"/>
    </row>
    <row r="6210" spans="1:29" ht="20.100000000000001" customHeight="1">
      <c r="A6210" s="8" t="s">
        <v>17028</v>
      </c>
      <c r="B6210" s="9" t="s">
        <v>31</v>
      </c>
      <c r="C6210" s="10">
        <v>69</v>
      </c>
      <c r="D6210" s="10">
        <v>511</v>
      </c>
      <c r="E6210" s="11" t="s">
        <v>17029</v>
      </c>
      <c r="F6210" s="10">
        <v>276</v>
      </c>
      <c r="G6210" s="11" t="s">
        <v>17030</v>
      </c>
      <c r="H6210" s="11" t="s">
        <v>33</v>
      </c>
      <c r="I6210" s="11" t="s">
        <v>48</v>
      </c>
      <c r="J6210" s="10">
        <v>0</v>
      </c>
      <c r="K6210" s="10">
        <v>0</v>
      </c>
      <c r="L6210" s="10">
        <v>6</v>
      </c>
      <c r="M6210" s="11" t="s">
        <v>33</v>
      </c>
      <c r="N6210" s="10">
        <v>0</v>
      </c>
      <c r="O6210" s="11" t="s">
        <v>109</v>
      </c>
      <c r="P6210" s="11" t="s">
        <v>17031</v>
      </c>
      <c r="Q6210" s="11" t="s">
        <v>36</v>
      </c>
      <c r="R6210" s="10">
        <v>46</v>
      </c>
      <c r="S6210" s="11" t="s">
        <v>31</v>
      </c>
      <c r="T6210" s="11" t="s">
        <v>31</v>
      </c>
      <c r="U6210" s="11" t="s">
        <v>33</v>
      </c>
      <c r="V6210" s="10">
        <v>6</v>
      </c>
      <c r="W6210" s="11" t="s">
        <v>33</v>
      </c>
      <c r="X6210" s="11" t="s">
        <v>44</v>
      </c>
      <c r="Y6210" s="11" t="s">
        <v>38</v>
      </c>
      <c r="Z6210" s="10">
        <v>31</v>
      </c>
      <c r="AA6210" s="10">
        <v>2130</v>
      </c>
      <c r="AB6210" s="12"/>
      <c r="AC6210" s="12"/>
    </row>
    <row r="6211" spans="1:29" ht="20.100000000000001" customHeight="1">
      <c r="A6211" s="8" t="s">
        <v>17032</v>
      </c>
      <c r="B6211" s="9" t="s">
        <v>31</v>
      </c>
      <c r="C6211" s="10">
        <v>59</v>
      </c>
      <c r="D6211" s="10">
        <v>90</v>
      </c>
      <c r="E6211" s="10">
        <v>236</v>
      </c>
      <c r="F6211" s="10">
        <v>236</v>
      </c>
      <c r="G6211" s="11" t="s">
        <v>17033</v>
      </c>
      <c r="H6211" s="11" t="s">
        <v>33</v>
      </c>
      <c r="I6211" s="11" t="s">
        <v>32</v>
      </c>
      <c r="J6211" s="11" t="s">
        <v>3858</v>
      </c>
      <c r="K6211" s="10">
        <v>0</v>
      </c>
      <c r="L6211" s="10">
        <v>29</v>
      </c>
      <c r="M6211" s="11" t="s">
        <v>33</v>
      </c>
      <c r="N6211" s="10">
        <v>0</v>
      </c>
      <c r="O6211" s="11" t="s">
        <v>279</v>
      </c>
      <c r="P6211" s="11" t="s">
        <v>17034</v>
      </c>
      <c r="Q6211" s="11" t="s">
        <v>43</v>
      </c>
      <c r="R6211" s="10">
        <v>39</v>
      </c>
      <c r="S6211" s="11" t="s">
        <v>31</v>
      </c>
      <c r="T6211" s="11" t="s">
        <v>31</v>
      </c>
      <c r="U6211" s="11" t="s">
        <v>33</v>
      </c>
      <c r="V6211" s="10">
        <v>4</v>
      </c>
      <c r="W6211" s="11" t="s">
        <v>31</v>
      </c>
      <c r="X6211" s="11" t="s">
        <v>63</v>
      </c>
      <c r="Y6211" s="11" t="s">
        <v>64</v>
      </c>
      <c r="Z6211" s="10">
        <v>43</v>
      </c>
      <c r="AA6211" s="10">
        <v>2567</v>
      </c>
      <c r="AB6211" s="12"/>
      <c r="AC6211" s="12"/>
    </row>
    <row r="6212" spans="1:29" ht="20.100000000000001" customHeight="1">
      <c r="A6212" s="8" t="s">
        <v>17035</v>
      </c>
      <c r="B6212" s="9" t="s">
        <v>31</v>
      </c>
      <c r="C6212" s="10">
        <v>3</v>
      </c>
      <c r="D6212" s="10">
        <v>20</v>
      </c>
      <c r="E6212" s="11" t="s">
        <v>6750</v>
      </c>
      <c r="F6212" s="10">
        <v>12</v>
      </c>
      <c r="G6212" s="10">
        <v>27</v>
      </c>
      <c r="H6212" s="11" t="s">
        <v>33</v>
      </c>
      <c r="I6212" s="11" t="s">
        <v>32</v>
      </c>
      <c r="J6212" s="11" t="s">
        <v>1492</v>
      </c>
      <c r="K6212" s="10">
        <v>0</v>
      </c>
      <c r="L6212" s="10">
        <v>9</v>
      </c>
      <c r="M6212" s="11" t="s">
        <v>33</v>
      </c>
      <c r="N6212" s="10">
        <v>0</v>
      </c>
      <c r="O6212" s="11" t="s">
        <v>116</v>
      </c>
      <c r="P6212" s="11" t="s">
        <v>17036</v>
      </c>
      <c r="Q6212" s="11" t="s">
        <v>43</v>
      </c>
      <c r="R6212" s="10">
        <v>47</v>
      </c>
      <c r="S6212" s="11" t="s">
        <v>31</v>
      </c>
      <c r="T6212" s="11" t="s">
        <v>31</v>
      </c>
      <c r="U6212" s="11" t="s">
        <v>33</v>
      </c>
      <c r="V6212" s="10">
        <v>5</v>
      </c>
      <c r="W6212" s="11" t="s">
        <v>31</v>
      </c>
      <c r="X6212" s="11" t="s">
        <v>37</v>
      </c>
      <c r="Y6212" s="11" t="s">
        <v>64</v>
      </c>
      <c r="Z6212" s="10">
        <v>36</v>
      </c>
      <c r="AA6212" s="10">
        <v>115</v>
      </c>
      <c r="AB6212" s="12"/>
      <c r="AC6212" s="12"/>
    </row>
    <row r="6213" spans="1:29" ht="20.100000000000001" customHeight="1">
      <c r="A6213" s="8" t="s">
        <v>17037</v>
      </c>
      <c r="B6213" s="9" t="s">
        <v>31</v>
      </c>
      <c r="C6213" s="10">
        <v>13</v>
      </c>
      <c r="D6213" s="10">
        <v>60</v>
      </c>
      <c r="E6213" s="11" t="s">
        <v>17038</v>
      </c>
      <c r="F6213" s="10">
        <v>52</v>
      </c>
      <c r="G6213" s="11" t="s">
        <v>9433</v>
      </c>
      <c r="H6213" s="11" t="s">
        <v>33</v>
      </c>
      <c r="I6213" s="11" t="s">
        <v>32</v>
      </c>
      <c r="J6213" s="11" t="s">
        <v>11125</v>
      </c>
      <c r="K6213" s="10">
        <v>0</v>
      </c>
      <c r="L6213" s="10">
        <v>14</v>
      </c>
      <c r="M6213" s="11" t="s">
        <v>33</v>
      </c>
      <c r="N6213" s="10">
        <v>0</v>
      </c>
      <c r="O6213" s="11" t="s">
        <v>74</v>
      </c>
      <c r="P6213" s="11" t="s">
        <v>17039</v>
      </c>
      <c r="Q6213" s="11" t="s">
        <v>36</v>
      </c>
      <c r="R6213" s="10">
        <v>32</v>
      </c>
      <c r="S6213" s="11" t="s">
        <v>31</v>
      </c>
      <c r="T6213" s="11" t="s">
        <v>31</v>
      </c>
      <c r="U6213" s="11" t="s">
        <v>33</v>
      </c>
      <c r="V6213" s="10">
        <v>2</v>
      </c>
      <c r="W6213" s="11" t="s">
        <v>31</v>
      </c>
      <c r="X6213" s="11" t="s">
        <v>37</v>
      </c>
      <c r="Y6213" s="11" t="s">
        <v>38</v>
      </c>
      <c r="Z6213" s="10">
        <v>30</v>
      </c>
      <c r="AA6213" s="10">
        <v>396</v>
      </c>
      <c r="AB6213" s="12"/>
      <c r="AC6213" s="12"/>
    </row>
    <row r="6214" spans="1:29" ht="20.100000000000001" customHeight="1">
      <c r="A6214" s="8" t="s">
        <v>17040</v>
      </c>
      <c r="B6214" s="9" t="s">
        <v>31</v>
      </c>
      <c r="C6214" s="10">
        <v>72</v>
      </c>
      <c r="D6214" s="10">
        <v>552</v>
      </c>
      <c r="E6214" s="11" t="s">
        <v>17041</v>
      </c>
      <c r="F6214" s="10">
        <v>288</v>
      </c>
      <c r="G6214" s="11" t="s">
        <v>1400</v>
      </c>
      <c r="H6214" s="11" t="s">
        <v>33</v>
      </c>
      <c r="I6214" s="11" t="s">
        <v>32</v>
      </c>
      <c r="J6214" s="11" t="s">
        <v>1180</v>
      </c>
      <c r="K6214" s="10">
        <v>0</v>
      </c>
      <c r="L6214" s="10">
        <v>16</v>
      </c>
      <c r="M6214" s="11" t="s">
        <v>33</v>
      </c>
      <c r="N6214" s="10">
        <v>0</v>
      </c>
      <c r="O6214" s="11" t="s">
        <v>86</v>
      </c>
      <c r="P6214" s="11" t="s">
        <v>17042</v>
      </c>
      <c r="Q6214" s="11" t="s">
        <v>43</v>
      </c>
      <c r="R6214" s="10">
        <v>27</v>
      </c>
      <c r="S6214" s="11" t="s">
        <v>33</v>
      </c>
      <c r="T6214" s="11" t="s">
        <v>31</v>
      </c>
      <c r="U6214" s="11" t="s">
        <v>33</v>
      </c>
      <c r="V6214" s="10">
        <v>3</v>
      </c>
      <c r="W6214" s="11" t="s">
        <v>33</v>
      </c>
      <c r="X6214" s="11" t="s">
        <v>63</v>
      </c>
      <c r="Y6214" s="11" t="s">
        <v>64</v>
      </c>
      <c r="Z6214" s="10">
        <v>14</v>
      </c>
      <c r="AA6214" s="10">
        <v>1017</v>
      </c>
      <c r="AB6214" s="12"/>
      <c r="AC6214" s="12"/>
    </row>
    <row r="6215" spans="1:29" ht="20.100000000000001" customHeight="1">
      <c r="A6215" s="8" t="s">
        <v>17043</v>
      </c>
      <c r="B6215" s="9" t="s">
        <v>31</v>
      </c>
      <c r="C6215" s="10">
        <v>10</v>
      </c>
      <c r="D6215" s="10">
        <v>54</v>
      </c>
      <c r="E6215" s="11" t="s">
        <v>1383</v>
      </c>
      <c r="F6215" s="10">
        <v>40</v>
      </c>
      <c r="G6215" s="10">
        <v>137</v>
      </c>
      <c r="H6215" s="11" t="s">
        <v>33</v>
      </c>
      <c r="I6215" s="11" t="s">
        <v>32</v>
      </c>
      <c r="J6215" s="11" t="s">
        <v>13385</v>
      </c>
      <c r="K6215" s="10">
        <v>0</v>
      </c>
      <c r="L6215" s="10">
        <v>0</v>
      </c>
      <c r="M6215" s="11" t="s">
        <v>31</v>
      </c>
      <c r="N6215" s="10">
        <v>0</v>
      </c>
      <c r="O6215" s="11" t="s">
        <v>194</v>
      </c>
      <c r="P6215" s="11" t="s">
        <v>17044</v>
      </c>
      <c r="Q6215" s="11" t="s">
        <v>43</v>
      </c>
      <c r="R6215" s="10">
        <v>37</v>
      </c>
      <c r="S6215" s="11" t="s">
        <v>31</v>
      </c>
      <c r="T6215" s="11" t="s">
        <v>31</v>
      </c>
      <c r="U6215" s="11" t="s">
        <v>33</v>
      </c>
      <c r="V6215" s="10">
        <v>5</v>
      </c>
      <c r="W6215" s="11" t="s">
        <v>31</v>
      </c>
      <c r="X6215" s="11" t="s">
        <v>44</v>
      </c>
      <c r="Y6215" s="11" t="s">
        <v>64</v>
      </c>
      <c r="Z6215" s="10">
        <v>10</v>
      </c>
      <c r="AA6215" s="10">
        <v>100</v>
      </c>
      <c r="AB6215" s="12"/>
      <c r="AC6215" s="12"/>
    </row>
    <row r="6216" spans="1:29" ht="20.100000000000001" customHeight="1">
      <c r="A6216" s="8" t="s">
        <v>17045</v>
      </c>
      <c r="B6216" s="9" t="s">
        <v>31</v>
      </c>
      <c r="C6216" s="10">
        <v>66</v>
      </c>
      <c r="D6216" s="10">
        <v>234</v>
      </c>
      <c r="E6216" s="11" t="s">
        <v>15681</v>
      </c>
      <c r="F6216" s="10">
        <v>264</v>
      </c>
      <c r="G6216" s="10">
        <v>858</v>
      </c>
      <c r="H6216" s="11" t="s">
        <v>33</v>
      </c>
      <c r="I6216" s="11" t="s">
        <v>32</v>
      </c>
      <c r="J6216" s="11" t="s">
        <v>15652</v>
      </c>
      <c r="K6216" s="10">
        <v>0</v>
      </c>
      <c r="L6216" s="10">
        <v>5</v>
      </c>
      <c r="M6216" s="11" t="s">
        <v>33</v>
      </c>
      <c r="N6216" s="10">
        <v>0</v>
      </c>
      <c r="O6216" s="11" t="s">
        <v>198</v>
      </c>
      <c r="P6216" s="11" t="s">
        <v>17046</v>
      </c>
      <c r="Q6216" s="11" t="s">
        <v>36</v>
      </c>
      <c r="R6216" s="10">
        <v>69</v>
      </c>
      <c r="S6216" s="11" t="s">
        <v>31</v>
      </c>
      <c r="T6216" s="11" t="s">
        <v>33</v>
      </c>
      <c r="U6216" s="11" t="s">
        <v>33</v>
      </c>
      <c r="V6216" s="10">
        <v>4</v>
      </c>
      <c r="W6216" s="11" t="s">
        <v>33</v>
      </c>
      <c r="X6216" s="11" t="s">
        <v>44</v>
      </c>
      <c r="Y6216" s="11" t="s">
        <v>38</v>
      </c>
      <c r="Z6216" s="10">
        <v>31</v>
      </c>
      <c r="AA6216" s="10">
        <v>2044</v>
      </c>
      <c r="AB6216" s="12"/>
      <c r="AC6216" s="12"/>
    </row>
    <row r="6217" spans="1:29" ht="20.100000000000001" customHeight="1">
      <c r="A6217" s="8" t="s">
        <v>17047</v>
      </c>
      <c r="B6217" s="9" t="s">
        <v>31</v>
      </c>
      <c r="C6217" s="10">
        <v>71</v>
      </c>
      <c r="D6217" s="10">
        <v>511</v>
      </c>
      <c r="E6217" s="11" t="s">
        <v>17048</v>
      </c>
      <c r="F6217" s="10">
        <v>284</v>
      </c>
      <c r="G6217" s="11" t="s">
        <v>9085</v>
      </c>
      <c r="H6217" s="11" t="s">
        <v>33</v>
      </c>
      <c r="I6217" s="11" t="s">
        <v>48</v>
      </c>
      <c r="J6217" s="10">
        <v>0</v>
      </c>
      <c r="K6217" s="10">
        <v>0</v>
      </c>
      <c r="L6217" s="10">
        <v>4</v>
      </c>
      <c r="M6217" s="11" t="s">
        <v>31</v>
      </c>
      <c r="N6217" s="10">
        <v>57</v>
      </c>
      <c r="O6217" s="11" t="s">
        <v>143</v>
      </c>
      <c r="P6217" s="11" t="s">
        <v>17049</v>
      </c>
      <c r="Q6217" s="11" t="s">
        <v>43</v>
      </c>
      <c r="R6217" s="10">
        <v>38</v>
      </c>
      <c r="S6217" s="11" t="s">
        <v>31</v>
      </c>
      <c r="T6217" s="11" t="s">
        <v>31</v>
      </c>
      <c r="U6217" s="11" t="s">
        <v>33</v>
      </c>
      <c r="V6217" s="10">
        <v>4</v>
      </c>
      <c r="W6217" s="11" t="s">
        <v>33</v>
      </c>
      <c r="X6217" s="11" t="s">
        <v>44</v>
      </c>
      <c r="Y6217" s="11" t="s">
        <v>64</v>
      </c>
      <c r="Z6217" s="10">
        <v>31</v>
      </c>
      <c r="AA6217" s="10">
        <v>2242</v>
      </c>
      <c r="AB6217" s="12"/>
      <c r="AC6217" s="12"/>
    </row>
    <row r="6218" spans="1:29" ht="20.100000000000001" customHeight="1">
      <c r="A6218" s="8" t="s">
        <v>17050</v>
      </c>
      <c r="B6218" s="9" t="s">
        <v>31</v>
      </c>
      <c r="C6218" s="10">
        <v>14</v>
      </c>
      <c r="D6218" s="10">
        <v>48</v>
      </c>
      <c r="E6218" s="11" t="s">
        <v>9239</v>
      </c>
      <c r="F6218" s="10">
        <v>56</v>
      </c>
      <c r="G6218" s="11" t="s">
        <v>7599</v>
      </c>
      <c r="H6218" s="11" t="s">
        <v>33</v>
      </c>
      <c r="I6218" s="11" t="s">
        <v>32</v>
      </c>
      <c r="J6218" s="11" t="s">
        <v>1332</v>
      </c>
      <c r="K6218" s="10">
        <v>0</v>
      </c>
      <c r="L6218" s="10">
        <v>0</v>
      </c>
      <c r="M6218" s="11" t="s">
        <v>31</v>
      </c>
      <c r="N6218" s="10">
        <v>0</v>
      </c>
      <c r="O6218" s="11" t="s">
        <v>250</v>
      </c>
      <c r="P6218" s="11" t="s">
        <v>17051</v>
      </c>
      <c r="Q6218" s="11" t="s">
        <v>43</v>
      </c>
      <c r="R6218" s="10">
        <v>48</v>
      </c>
      <c r="S6218" s="11" t="s">
        <v>31</v>
      </c>
      <c r="T6218" s="11" t="s">
        <v>31</v>
      </c>
      <c r="U6218" s="11" t="s">
        <v>33</v>
      </c>
      <c r="V6218" s="10">
        <v>4</v>
      </c>
      <c r="W6218" s="11" t="s">
        <v>31</v>
      </c>
      <c r="X6218" s="11" t="s">
        <v>37</v>
      </c>
      <c r="Y6218" s="11" t="s">
        <v>38</v>
      </c>
      <c r="Z6218" s="10">
        <v>6</v>
      </c>
      <c r="AA6218" s="10">
        <v>85</v>
      </c>
      <c r="AB6218" s="12"/>
      <c r="AC6218" s="12"/>
    </row>
    <row r="6219" spans="1:29" ht="20.100000000000001" customHeight="1">
      <c r="A6219" s="8" t="s">
        <v>17052</v>
      </c>
      <c r="B6219" s="9" t="s">
        <v>31</v>
      </c>
      <c r="C6219" s="10">
        <v>59</v>
      </c>
      <c r="D6219" s="10">
        <v>214</v>
      </c>
      <c r="E6219" s="11" t="s">
        <v>16122</v>
      </c>
      <c r="F6219" s="10">
        <v>236</v>
      </c>
      <c r="G6219" s="11" t="s">
        <v>17053</v>
      </c>
      <c r="H6219" s="11" t="s">
        <v>33</v>
      </c>
      <c r="I6219" s="11" t="s">
        <v>32</v>
      </c>
      <c r="J6219" s="11" t="s">
        <v>17054</v>
      </c>
      <c r="K6219" s="10">
        <v>0</v>
      </c>
      <c r="L6219" s="10">
        <v>8</v>
      </c>
      <c r="M6219" s="11" t="s">
        <v>33</v>
      </c>
      <c r="N6219" s="10">
        <v>0</v>
      </c>
      <c r="O6219" s="11" t="s">
        <v>41</v>
      </c>
      <c r="P6219" s="11" t="s">
        <v>17055</v>
      </c>
      <c r="Q6219" s="11" t="s">
        <v>43</v>
      </c>
      <c r="R6219" s="10">
        <v>58</v>
      </c>
      <c r="S6219" s="11" t="s">
        <v>31</v>
      </c>
      <c r="T6219" s="11" t="s">
        <v>31</v>
      </c>
      <c r="U6219" s="11" t="s">
        <v>33</v>
      </c>
      <c r="V6219" s="10">
        <v>2</v>
      </c>
      <c r="W6219" s="11" t="s">
        <v>33</v>
      </c>
      <c r="X6219" s="11" t="s">
        <v>63</v>
      </c>
      <c r="Y6219" s="11" t="s">
        <v>38</v>
      </c>
      <c r="Z6219" s="10">
        <v>45</v>
      </c>
      <c r="AA6219" s="10">
        <v>2657</v>
      </c>
      <c r="AB6219" s="12"/>
      <c r="AC6219" s="12"/>
    </row>
    <row r="6220" spans="1:29" ht="20.100000000000001" customHeight="1">
      <c r="A6220" s="8" t="s">
        <v>17056</v>
      </c>
      <c r="B6220" s="9" t="s">
        <v>31</v>
      </c>
      <c r="C6220" s="10">
        <v>2</v>
      </c>
      <c r="D6220" s="10">
        <v>4</v>
      </c>
      <c r="E6220" s="11" t="s">
        <v>7979</v>
      </c>
      <c r="F6220" s="10">
        <v>8</v>
      </c>
      <c r="G6220" s="11" t="s">
        <v>10647</v>
      </c>
      <c r="H6220" s="11" t="s">
        <v>33</v>
      </c>
      <c r="I6220" s="11" t="s">
        <v>32</v>
      </c>
      <c r="J6220" s="11" t="s">
        <v>4933</v>
      </c>
      <c r="K6220" s="10">
        <v>0</v>
      </c>
      <c r="L6220" s="10">
        <v>0</v>
      </c>
      <c r="M6220" s="11" t="s">
        <v>31</v>
      </c>
      <c r="N6220" s="10">
        <v>0</v>
      </c>
      <c r="O6220" s="11" t="s">
        <v>116</v>
      </c>
      <c r="P6220" s="11" t="s">
        <v>17057</v>
      </c>
      <c r="Q6220" s="11" t="s">
        <v>43</v>
      </c>
      <c r="R6220" s="10">
        <v>36</v>
      </c>
      <c r="S6220" s="11" t="s">
        <v>31</v>
      </c>
      <c r="T6220" s="11" t="s">
        <v>31</v>
      </c>
      <c r="U6220" s="11" t="s">
        <v>33</v>
      </c>
      <c r="V6220" s="10">
        <v>5</v>
      </c>
      <c r="W6220" s="11" t="s">
        <v>31</v>
      </c>
      <c r="X6220" s="11" t="s">
        <v>37</v>
      </c>
      <c r="Y6220" s="11" t="s">
        <v>64</v>
      </c>
      <c r="Z6220" s="10">
        <v>10</v>
      </c>
      <c r="AA6220" s="10">
        <v>19</v>
      </c>
      <c r="AB6220" s="12"/>
      <c r="AC6220" s="12"/>
    </row>
    <row r="6221" spans="1:29" ht="20.100000000000001" customHeight="1">
      <c r="A6221" s="8" t="s">
        <v>17058</v>
      </c>
      <c r="B6221" s="9" t="s">
        <v>31</v>
      </c>
      <c r="C6221" s="10">
        <v>69</v>
      </c>
      <c r="D6221" s="10">
        <v>502</v>
      </c>
      <c r="E6221" s="11" t="s">
        <v>17059</v>
      </c>
      <c r="F6221" s="10">
        <v>276</v>
      </c>
      <c r="G6221" s="11" t="s">
        <v>17060</v>
      </c>
      <c r="H6221" s="11" t="s">
        <v>33</v>
      </c>
      <c r="I6221" s="11" t="s">
        <v>32</v>
      </c>
      <c r="J6221" s="11" t="s">
        <v>17061</v>
      </c>
      <c r="K6221" s="10">
        <v>0</v>
      </c>
      <c r="L6221" s="10">
        <v>3</v>
      </c>
      <c r="M6221" s="11" t="s">
        <v>33</v>
      </c>
      <c r="N6221" s="10">
        <v>0</v>
      </c>
      <c r="O6221" s="11" t="s">
        <v>232</v>
      </c>
      <c r="P6221" s="11" t="s">
        <v>17062</v>
      </c>
      <c r="Q6221" s="11" t="s">
        <v>43</v>
      </c>
      <c r="R6221" s="10">
        <v>54</v>
      </c>
      <c r="S6221" s="11" t="s">
        <v>31</v>
      </c>
      <c r="T6221" s="11" t="s">
        <v>31</v>
      </c>
      <c r="U6221" s="11" t="s">
        <v>33</v>
      </c>
      <c r="V6221" s="10">
        <v>6</v>
      </c>
      <c r="W6221" s="11" t="s">
        <v>33</v>
      </c>
      <c r="X6221" s="11" t="s">
        <v>44</v>
      </c>
      <c r="Y6221" s="11" t="s">
        <v>64</v>
      </c>
      <c r="Z6221" s="10">
        <v>47</v>
      </c>
      <c r="AA6221" s="10">
        <v>3247</v>
      </c>
      <c r="AB6221" s="12"/>
      <c r="AC6221" s="12"/>
    </row>
    <row r="6222" spans="1:29" ht="20.100000000000001" customHeight="1">
      <c r="A6222" s="8" t="s">
        <v>17063</v>
      </c>
      <c r="B6222" s="9" t="s">
        <v>31</v>
      </c>
      <c r="C6222" s="10">
        <v>70</v>
      </c>
      <c r="D6222" s="10">
        <v>466</v>
      </c>
      <c r="E6222" s="11" t="s">
        <v>17064</v>
      </c>
      <c r="F6222" s="10">
        <v>280</v>
      </c>
      <c r="G6222" s="10">
        <v>798</v>
      </c>
      <c r="H6222" s="11" t="s">
        <v>33</v>
      </c>
      <c r="I6222" s="11" t="s">
        <v>32</v>
      </c>
      <c r="J6222" s="11" t="s">
        <v>17065</v>
      </c>
      <c r="K6222" s="10">
        <v>0</v>
      </c>
      <c r="L6222" s="10">
        <v>0</v>
      </c>
      <c r="M6222" s="11" t="s">
        <v>31</v>
      </c>
      <c r="N6222" s="10">
        <v>0</v>
      </c>
      <c r="O6222" s="11" t="s">
        <v>109</v>
      </c>
      <c r="P6222" s="11" t="s">
        <v>17066</v>
      </c>
      <c r="Q6222" s="11" t="s">
        <v>36</v>
      </c>
      <c r="R6222" s="10">
        <v>35</v>
      </c>
      <c r="S6222" s="11" t="s">
        <v>31</v>
      </c>
      <c r="T6222" s="11" t="s">
        <v>31</v>
      </c>
      <c r="U6222" s="11" t="s">
        <v>33</v>
      </c>
      <c r="V6222" s="10">
        <v>2</v>
      </c>
      <c r="W6222" s="11" t="s">
        <v>31</v>
      </c>
      <c r="X6222" s="11" t="s">
        <v>63</v>
      </c>
      <c r="Y6222" s="11" t="s">
        <v>64</v>
      </c>
      <c r="Z6222" s="10">
        <v>9</v>
      </c>
      <c r="AA6222" s="10">
        <v>631</v>
      </c>
      <c r="AB6222" s="12"/>
      <c r="AC6222" s="12"/>
    </row>
    <row r="6223" spans="1:29" ht="20.100000000000001" customHeight="1">
      <c r="A6223" s="8" t="s">
        <v>17067</v>
      </c>
      <c r="B6223" s="9" t="s">
        <v>31</v>
      </c>
      <c r="C6223" s="10">
        <v>70</v>
      </c>
      <c r="D6223" s="10">
        <v>415</v>
      </c>
      <c r="E6223" s="11" t="s">
        <v>17068</v>
      </c>
      <c r="F6223" s="10">
        <v>280</v>
      </c>
      <c r="G6223" s="10">
        <v>896</v>
      </c>
      <c r="H6223" s="11" t="s">
        <v>33</v>
      </c>
      <c r="I6223" s="11" t="s">
        <v>32</v>
      </c>
      <c r="J6223" s="11" t="s">
        <v>176</v>
      </c>
      <c r="K6223" s="10">
        <v>0</v>
      </c>
      <c r="L6223" s="10">
        <v>24</v>
      </c>
      <c r="M6223" s="11" t="s">
        <v>33</v>
      </c>
      <c r="N6223" s="10">
        <v>0</v>
      </c>
      <c r="O6223" s="11" t="s">
        <v>216</v>
      </c>
      <c r="P6223" s="11" t="s">
        <v>17069</v>
      </c>
      <c r="Q6223" s="11" t="s">
        <v>43</v>
      </c>
      <c r="R6223" s="10">
        <v>22</v>
      </c>
      <c r="S6223" s="11" t="s">
        <v>33</v>
      </c>
      <c r="T6223" s="11" t="s">
        <v>31</v>
      </c>
      <c r="U6223" s="11" t="s">
        <v>33</v>
      </c>
      <c r="V6223" s="10">
        <v>6</v>
      </c>
      <c r="W6223" s="11" t="s">
        <v>33</v>
      </c>
      <c r="X6223" s="11" t="s">
        <v>63</v>
      </c>
      <c r="Y6223" s="11" t="s">
        <v>64</v>
      </c>
      <c r="Z6223" s="10">
        <v>24</v>
      </c>
      <c r="AA6223" s="10">
        <v>1701</v>
      </c>
      <c r="AB6223" s="12"/>
      <c r="AC6223" s="12"/>
    </row>
    <row r="6224" spans="1:29" ht="20.100000000000001" customHeight="1">
      <c r="A6224" s="8" t="s">
        <v>17070</v>
      </c>
      <c r="B6224" s="9" t="s">
        <v>31</v>
      </c>
      <c r="C6224" s="10">
        <v>68</v>
      </c>
      <c r="D6224" s="10">
        <v>377</v>
      </c>
      <c r="E6224" s="11" t="s">
        <v>17071</v>
      </c>
      <c r="F6224" s="10">
        <v>272</v>
      </c>
      <c r="G6224" s="11" t="s">
        <v>14918</v>
      </c>
      <c r="H6224" s="11" t="s">
        <v>33</v>
      </c>
      <c r="I6224" s="11" t="s">
        <v>32</v>
      </c>
      <c r="J6224" s="11" t="s">
        <v>1692</v>
      </c>
      <c r="K6224" s="10">
        <v>0</v>
      </c>
      <c r="L6224" s="10">
        <v>38</v>
      </c>
      <c r="M6224" s="11" t="s">
        <v>33</v>
      </c>
      <c r="N6224" s="10">
        <v>0</v>
      </c>
      <c r="O6224" s="11" t="s">
        <v>354</v>
      </c>
      <c r="P6224" s="11" t="s">
        <v>17072</v>
      </c>
      <c r="Q6224" s="11" t="s">
        <v>43</v>
      </c>
      <c r="R6224" s="10">
        <v>58</v>
      </c>
      <c r="S6224" s="11" t="s">
        <v>31</v>
      </c>
      <c r="T6224" s="11" t="s">
        <v>31</v>
      </c>
      <c r="U6224" s="11" t="s">
        <v>33</v>
      </c>
      <c r="V6224" s="10">
        <v>2</v>
      </c>
      <c r="W6224" s="11" t="s">
        <v>33</v>
      </c>
      <c r="X6224" s="11" t="s">
        <v>63</v>
      </c>
      <c r="Y6224" s="11" t="s">
        <v>64</v>
      </c>
      <c r="Z6224" s="10">
        <v>49</v>
      </c>
      <c r="AA6224" s="10">
        <v>3326</v>
      </c>
      <c r="AB6224" s="12"/>
      <c r="AC6224" s="12"/>
    </row>
    <row r="6225" spans="1:29" ht="20.100000000000001" customHeight="1">
      <c r="A6225" s="8" t="s">
        <v>17073</v>
      </c>
      <c r="B6225" s="9" t="s">
        <v>31</v>
      </c>
      <c r="C6225" s="10">
        <v>37</v>
      </c>
      <c r="D6225" s="10">
        <v>118</v>
      </c>
      <c r="E6225" s="11" t="s">
        <v>17074</v>
      </c>
      <c r="F6225" s="10">
        <v>148</v>
      </c>
      <c r="G6225" s="10">
        <v>407</v>
      </c>
      <c r="H6225" s="11" t="s">
        <v>33</v>
      </c>
      <c r="I6225" s="11" t="s">
        <v>32</v>
      </c>
      <c r="J6225" s="11" t="s">
        <v>5246</v>
      </c>
      <c r="K6225" s="10">
        <v>0</v>
      </c>
      <c r="L6225" s="10">
        <v>38</v>
      </c>
      <c r="M6225" s="11" t="s">
        <v>33</v>
      </c>
      <c r="N6225" s="10">
        <v>0</v>
      </c>
      <c r="O6225" s="11" t="s">
        <v>831</v>
      </c>
      <c r="P6225" s="11" t="s">
        <v>17075</v>
      </c>
      <c r="Q6225" s="11" t="s">
        <v>43</v>
      </c>
      <c r="R6225" s="10">
        <v>28</v>
      </c>
      <c r="S6225" s="11" t="s">
        <v>33</v>
      </c>
      <c r="T6225" s="11" t="s">
        <v>31</v>
      </c>
      <c r="U6225" s="11" t="s">
        <v>33</v>
      </c>
      <c r="V6225" s="10">
        <v>6</v>
      </c>
      <c r="W6225" s="11" t="s">
        <v>33</v>
      </c>
      <c r="X6225" s="11" t="s">
        <v>44</v>
      </c>
      <c r="Y6225" s="11" t="s">
        <v>64</v>
      </c>
      <c r="Z6225" s="10">
        <v>18</v>
      </c>
      <c r="AA6225" s="10">
        <v>670</v>
      </c>
      <c r="AB6225" s="12"/>
      <c r="AC6225" s="12"/>
    </row>
    <row r="6226" spans="1:29" ht="20.100000000000001" customHeight="1">
      <c r="A6226" s="8" t="s">
        <v>17076</v>
      </c>
      <c r="B6226" s="9" t="s">
        <v>31</v>
      </c>
      <c r="C6226" s="10">
        <v>71</v>
      </c>
      <c r="D6226" s="10">
        <v>347</v>
      </c>
      <c r="E6226" s="11" t="s">
        <v>17077</v>
      </c>
      <c r="F6226" s="10">
        <v>284</v>
      </c>
      <c r="G6226" s="11" t="s">
        <v>15507</v>
      </c>
      <c r="H6226" s="11" t="s">
        <v>33</v>
      </c>
      <c r="I6226" s="11" t="s">
        <v>48</v>
      </c>
      <c r="J6226" s="10">
        <v>0</v>
      </c>
      <c r="K6226" s="10">
        <v>0</v>
      </c>
      <c r="L6226" s="10">
        <v>18</v>
      </c>
      <c r="M6226" s="11" t="s">
        <v>33</v>
      </c>
      <c r="N6226" s="10">
        <v>0</v>
      </c>
      <c r="O6226" s="11" t="s">
        <v>133</v>
      </c>
      <c r="P6226" s="11" t="s">
        <v>17078</v>
      </c>
      <c r="Q6226" s="11" t="s">
        <v>43</v>
      </c>
      <c r="R6226" s="10">
        <v>46</v>
      </c>
      <c r="S6226" s="11" t="s">
        <v>31</v>
      </c>
      <c r="T6226" s="11" t="s">
        <v>31</v>
      </c>
      <c r="U6226" s="11" t="s">
        <v>33</v>
      </c>
      <c r="V6226" s="10">
        <v>6</v>
      </c>
      <c r="W6226" s="11" t="s">
        <v>33</v>
      </c>
      <c r="X6226" s="11" t="s">
        <v>63</v>
      </c>
      <c r="Y6226" s="11" t="s">
        <v>38</v>
      </c>
      <c r="Z6226" s="10">
        <v>41</v>
      </c>
      <c r="AA6226" s="10">
        <v>2912</v>
      </c>
      <c r="AB6226" s="12"/>
      <c r="AC6226" s="12"/>
    </row>
    <row r="6227" spans="1:29" ht="20.100000000000001" customHeight="1">
      <c r="A6227" s="8" t="s">
        <v>17079</v>
      </c>
      <c r="B6227" s="9" t="s">
        <v>31</v>
      </c>
      <c r="C6227" s="10">
        <v>13</v>
      </c>
      <c r="D6227" s="10">
        <v>44</v>
      </c>
      <c r="E6227" s="11" t="s">
        <v>8552</v>
      </c>
      <c r="F6227" s="10">
        <v>52</v>
      </c>
      <c r="G6227" s="11" t="s">
        <v>17080</v>
      </c>
      <c r="H6227" s="11" t="s">
        <v>33</v>
      </c>
      <c r="I6227" s="11" t="s">
        <v>32</v>
      </c>
      <c r="J6227" s="11" t="s">
        <v>4672</v>
      </c>
      <c r="K6227" s="10">
        <v>0</v>
      </c>
      <c r="L6227" s="10">
        <v>9</v>
      </c>
      <c r="M6227" s="11" t="s">
        <v>33</v>
      </c>
      <c r="N6227" s="10">
        <v>0</v>
      </c>
      <c r="O6227" s="11" t="s">
        <v>147</v>
      </c>
      <c r="P6227" s="11" t="s">
        <v>17081</v>
      </c>
      <c r="Q6227" s="11" t="s">
        <v>43</v>
      </c>
      <c r="R6227" s="10">
        <v>48</v>
      </c>
      <c r="S6227" s="11" t="s">
        <v>31</v>
      </c>
      <c r="T6227" s="11" t="s">
        <v>31</v>
      </c>
      <c r="U6227" s="11" t="s">
        <v>33</v>
      </c>
      <c r="V6227" s="10">
        <v>3</v>
      </c>
      <c r="W6227" s="11" t="s">
        <v>31</v>
      </c>
      <c r="X6227" s="11" t="s">
        <v>37</v>
      </c>
      <c r="Y6227" s="11" t="s">
        <v>64</v>
      </c>
      <c r="Z6227" s="10">
        <v>26</v>
      </c>
      <c r="AA6227" s="10">
        <v>325</v>
      </c>
      <c r="AB6227" s="12"/>
      <c r="AC6227" s="12"/>
    </row>
    <row r="6228" spans="1:29" ht="20.100000000000001" customHeight="1">
      <c r="A6228" s="8" t="s">
        <v>17082</v>
      </c>
      <c r="B6228" s="9" t="s">
        <v>31</v>
      </c>
      <c r="C6228" s="10">
        <v>66</v>
      </c>
      <c r="D6228" s="10">
        <v>157</v>
      </c>
      <c r="E6228" s="11" t="s">
        <v>8652</v>
      </c>
      <c r="F6228" s="10">
        <v>264</v>
      </c>
      <c r="G6228" s="11" t="s">
        <v>17083</v>
      </c>
      <c r="H6228" s="11" t="s">
        <v>33</v>
      </c>
      <c r="I6228" s="11" t="s">
        <v>32</v>
      </c>
      <c r="J6228" s="11" t="s">
        <v>707</v>
      </c>
      <c r="K6228" s="10">
        <v>0</v>
      </c>
      <c r="L6228" s="10">
        <v>0</v>
      </c>
      <c r="M6228" s="11" t="s">
        <v>31</v>
      </c>
      <c r="N6228" s="10">
        <v>0</v>
      </c>
      <c r="O6228" s="11" t="s">
        <v>143</v>
      </c>
      <c r="P6228" s="11" t="s">
        <v>17084</v>
      </c>
      <c r="Q6228" s="11" t="s">
        <v>36</v>
      </c>
      <c r="R6228" s="10">
        <v>68</v>
      </c>
      <c r="S6228" s="11" t="s">
        <v>31</v>
      </c>
      <c r="T6228" s="11" t="s">
        <v>33</v>
      </c>
      <c r="U6228" s="11" t="s">
        <v>33</v>
      </c>
      <c r="V6228" s="10">
        <v>6</v>
      </c>
      <c r="W6228" s="11" t="s">
        <v>31</v>
      </c>
      <c r="X6228" s="11" t="s">
        <v>63</v>
      </c>
      <c r="Y6228" s="11" t="s">
        <v>38</v>
      </c>
      <c r="Z6228" s="10">
        <v>10</v>
      </c>
      <c r="AA6228" s="10">
        <v>666</v>
      </c>
      <c r="AB6228" s="12"/>
      <c r="AC6228" s="12"/>
    </row>
    <row r="6229" spans="1:29" ht="20.100000000000001" customHeight="1">
      <c r="A6229" s="8" t="s">
        <v>17085</v>
      </c>
      <c r="B6229" s="9" t="s">
        <v>31</v>
      </c>
      <c r="C6229" s="10">
        <v>45</v>
      </c>
      <c r="D6229" s="10">
        <v>270</v>
      </c>
      <c r="E6229" s="11" t="s">
        <v>17086</v>
      </c>
      <c r="F6229" s="10">
        <v>180</v>
      </c>
      <c r="G6229" s="11" t="s">
        <v>6897</v>
      </c>
      <c r="H6229" s="11" t="s">
        <v>33</v>
      </c>
      <c r="I6229" s="11" t="s">
        <v>32</v>
      </c>
      <c r="J6229" s="11" t="s">
        <v>8752</v>
      </c>
      <c r="K6229" s="10">
        <v>0</v>
      </c>
      <c r="L6229" s="10">
        <v>5</v>
      </c>
      <c r="M6229" s="11" t="s">
        <v>33</v>
      </c>
      <c r="N6229" s="10">
        <v>0</v>
      </c>
      <c r="O6229" s="11" t="s">
        <v>226</v>
      </c>
      <c r="P6229" s="11" t="s">
        <v>17087</v>
      </c>
      <c r="Q6229" s="11" t="s">
        <v>43</v>
      </c>
      <c r="R6229" s="10">
        <v>56</v>
      </c>
      <c r="S6229" s="11" t="s">
        <v>31</v>
      </c>
      <c r="T6229" s="11" t="s">
        <v>31</v>
      </c>
      <c r="U6229" s="11" t="s">
        <v>33</v>
      </c>
      <c r="V6229" s="10">
        <v>3</v>
      </c>
      <c r="W6229" s="11" t="s">
        <v>33</v>
      </c>
      <c r="X6229" s="11" t="s">
        <v>44</v>
      </c>
      <c r="Y6229" s="11" t="s">
        <v>64</v>
      </c>
      <c r="Z6229" s="10">
        <v>21</v>
      </c>
      <c r="AA6229" s="10">
        <v>937</v>
      </c>
      <c r="AB6229" s="12"/>
      <c r="AC6229" s="12"/>
    </row>
    <row r="6230" spans="1:29" ht="20.100000000000001" customHeight="1">
      <c r="A6230" s="8" t="s">
        <v>17088</v>
      </c>
      <c r="B6230" s="9" t="s">
        <v>31</v>
      </c>
      <c r="C6230" s="10">
        <v>54</v>
      </c>
      <c r="D6230" s="10">
        <v>118</v>
      </c>
      <c r="E6230" s="11" t="s">
        <v>17089</v>
      </c>
      <c r="F6230" s="10">
        <v>216</v>
      </c>
      <c r="G6230" s="10">
        <v>513</v>
      </c>
      <c r="H6230" s="11" t="s">
        <v>33</v>
      </c>
      <c r="I6230" s="11" t="s">
        <v>32</v>
      </c>
      <c r="J6230" s="10">
        <v>171</v>
      </c>
      <c r="K6230" s="10">
        <v>0</v>
      </c>
      <c r="L6230" s="10">
        <v>3</v>
      </c>
      <c r="M6230" s="11" t="s">
        <v>33</v>
      </c>
      <c r="N6230" s="10">
        <v>0</v>
      </c>
      <c r="O6230" s="11" t="s">
        <v>198</v>
      </c>
      <c r="P6230" s="11" t="s">
        <v>17090</v>
      </c>
      <c r="Q6230" s="11" t="s">
        <v>36</v>
      </c>
      <c r="R6230" s="10">
        <v>35</v>
      </c>
      <c r="S6230" s="11" t="s">
        <v>31</v>
      </c>
      <c r="T6230" s="11" t="s">
        <v>31</v>
      </c>
      <c r="U6230" s="11" t="s">
        <v>33</v>
      </c>
      <c r="V6230" s="10">
        <v>2</v>
      </c>
      <c r="W6230" s="11" t="s">
        <v>33</v>
      </c>
      <c r="X6230" s="11" t="s">
        <v>37</v>
      </c>
      <c r="Y6230" s="11" t="s">
        <v>64</v>
      </c>
      <c r="Z6230" s="10">
        <v>45</v>
      </c>
      <c r="AA6230" s="10">
        <v>2463</v>
      </c>
      <c r="AB6230" s="12"/>
      <c r="AC6230" s="12"/>
    </row>
    <row r="6231" spans="1:29" ht="20.100000000000001" customHeight="1">
      <c r="A6231" s="8" t="s">
        <v>17091</v>
      </c>
      <c r="B6231" s="9" t="s">
        <v>31</v>
      </c>
      <c r="C6231" s="10">
        <v>71</v>
      </c>
      <c r="D6231" s="10">
        <v>404</v>
      </c>
      <c r="E6231" s="11" t="s">
        <v>17092</v>
      </c>
      <c r="F6231" s="10">
        <v>284</v>
      </c>
      <c r="G6231" s="11" t="s">
        <v>6863</v>
      </c>
      <c r="H6231" s="11" t="s">
        <v>33</v>
      </c>
      <c r="I6231" s="11" t="s">
        <v>32</v>
      </c>
      <c r="J6231" s="11" t="s">
        <v>17093</v>
      </c>
      <c r="K6231" s="10">
        <v>0</v>
      </c>
      <c r="L6231" s="10">
        <v>0</v>
      </c>
      <c r="M6231" s="11" t="s">
        <v>31</v>
      </c>
      <c r="N6231" s="10">
        <v>0</v>
      </c>
      <c r="O6231" s="11" t="s">
        <v>105</v>
      </c>
      <c r="P6231" s="11" t="s">
        <v>17094</v>
      </c>
      <c r="Q6231" s="11" t="s">
        <v>43</v>
      </c>
      <c r="R6231" s="10">
        <v>30</v>
      </c>
      <c r="S6231" s="11" t="s">
        <v>31</v>
      </c>
      <c r="T6231" s="11" t="s">
        <v>31</v>
      </c>
      <c r="U6231" s="11" t="s">
        <v>33</v>
      </c>
      <c r="V6231" s="10">
        <v>2</v>
      </c>
      <c r="W6231" s="11" t="s">
        <v>31</v>
      </c>
      <c r="X6231" s="11" t="s">
        <v>63</v>
      </c>
      <c r="Y6231" s="11" t="s">
        <v>64</v>
      </c>
      <c r="Z6231" s="10">
        <v>11</v>
      </c>
      <c r="AA6231" s="10">
        <v>778</v>
      </c>
      <c r="AB6231" s="12"/>
      <c r="AC6231" s="12"/>
    </row>
    <row r="6232" spans="1:29" ht="20.100000000000001" customHeight="1">
      <c r="A6232" s="8" t="s">
        <v>17095</v>
      </c>
      <c r="B6232" s="9" t="s">
        <v>31</v>
      </c>
      <c r="C6232" s="10">
        <v>32</v>
      </c>
      <c r="D6232" s="10">
        <v>185</v>
      </c>
      <c r="E6232" s="11" t="s">
        <v>17096</v>
      </c>
      <c r="F6232" s="10">
        <v>128</v>
      </c>
      <c r="G6232" s="10">
        <v>288</v>
      </c>
      <c r="H6232" s="11" t="s">
        <v>33</v>
      </c>
      <c r="I6232" s="11" t="s">
        <v>32</v>
      </c>
      <c r="J6232" s="10">
        <v>72</v>
      </c>
      <c r="K6232" s="10">
        <v>0</v>
      </c>
      <c r="L6232" s="10">
        <v>4</v>
      </c>
      <c r="M6232" s="11" t="s">
        <v>31</v>
      </c>
      <c r="N6232" s="10">
        <v>8</v>
      </c>
      <c r="O6232" s="11" t="s">
        <v>105</v>
      </c>
      <c r="P6232" s="11" t="s">
        <v>17097</v>
      </c>
      <c r="Q6232" s="11" t="s">
        <v>36</v>
      </c>
      <c r="R6232" s="10">
        <v>46</v>
      </c>
      <c r="S6232" s="11" t="s">
        <v>31</v>
      </c>
      <c r="T6232" s="11" t="s">
        <v>31</v>
      </c>
      <c r="U6232" s="11" t="s">
        <v>33</v>
      </c>
      <c r="V6232" s="10">
        <v>5</v>
      </c>
      <c r="W6232" s="11" t="s">
        <v>33</v>
      </c>
      <c r="X6232" s="11" t="s">
        <v>44</v>
      </c>
      <c r="Y6232" s="11" t="s">
        <v>38</v>
      </c>
      <c r="Z6232" s="10">
        <v>35</v>
      </c>
      <c r="AA6232" s="10">
        <v>1132</v>
      </c>
      <c r="AB6232" s="12"/>
      <c r="AC6232" s="12"/>
    </row>
    <row r="6233" spans="1:29" ht="20.100000000000001" customHeight="1">
      <c r="A6233" s="8" t="s">
        <v>17098</v>
      </c>
      <c r="B6233" s="9" t="s">
        <v>31</v>
      </c>
      <c r="C6233" s="10">
        <v>71</v>
      </c>
      <c r="D6233" s="10">
        <v>417</v>
      </c>
      <c r="E6233" s="10">
        <v>1141</v>
      </c>
      <c r="F6233" s="10">
        <v>284</v>
      </c>
      <c r="G6233" s="11" t="s">
        <v>17099</v>
      </c>
      <c r="H6233" s="11" t="s">
        <v>33</v>
      </c>
      <c r="I6233" s="11" t="s">
        <v>32</v>
      </c>
      <c r="J6233" s="11" t="s">
        <v>4406</v>
      </c>
      <c r="K6233" s="10">
        <v>0</v>
      </c>
      <c r="L6233" s="10">
        <v>5</v>
      </c>
      <c r="M6233" s="11" t="s">
        <v>33</v>
      </c>
      <c r="N6233" s="10">
        <v>0</v>
      </c>
      <c r="O6233" s="11" t="s">
        <v>113</v>
      </c>
      <c r="P6233" s="11" t="s">
        <v>17100</v>
      </c>
      <c r="Q6233" s="11" t="s">
        <v>36</v>
      </c>
      <c r="R6233" s="10">
        <v>60</v>
      </c>
      <c r="S6233" s="11" t="s">
        <v>31</v>
      </c>
      <c r="T6233" s="11" t="s">
        <v>31</v>
      </c>
      <c r="U6233" s="11" t="s">
        <v>33</v>
      </c>
      <c r="V6233" s="10">
        <v>2</v>
      </c>
      <c r="W6233" s="11" t="s">
        <v>31</v>
      </c>
      <c r="X6233" s="11" t="s">
        <v>63</v>
      </c>
      <c r="Y6233" s="11" t="s">
        <v>64</v>
      </c>
      <c r="Z6233" s="10">
        <v>32</v>
      </c>
      <c r="AA6233" s="10">
        <v>2251</v>
      </c>
      <c r="AB6233" s="12"/>
      <c r="AC6233" s="12"/>
    </row>
    <row r="6234" spans="1:29" ht="20.100000000000001" customHeight="1">
      <c r="A6234" s="8" t="s">
        <v>17101</v>
      </c>
      <c r="B6234" s="9" t="s">
        <v>31</v>
      </c>
      <c r="C6234" s="10">
        <v>20</v>
      </c>
      <c r="D6234" s="10">
        <v>121</v>
      </c>
      <c r="E6234" s="11" t="s">
        <v>776</v>
      </c>
      <c r="F6234" s="10">
        <v>80</v>
      </c>
      <c r="G6234" s="10">
        <v>160</v>
      </c>
      <c r="H6234" s="11" t="s">
        <v>33</v>
      </c>
      <c r="I6234" s="11" t="s">
        <v>32</v>
      </c>
      <c r="J6234" s="10">
        <v>80</v>
      </c>
      <c r="K6234" s="10">
        <v>0</v>
      </c>
      <c r="L6234" s="10">
        <v>9</v>
      </c>
      <c r="M6234" s="11" t="s">
        <v>33</v>
      </c>
      <c r="N6234" s="10">
        <v>0</v>
      </c>
      <c r="O6234" s="11" t="s">
        <v>86</v>
      </c>
      <c r="P6234" s="11" t="s">
        <v>17102</v>
      </c>
      <c r="Q6234" s="11" t="s">
        <v>36</v>
      </c>
      <c r="R6234" s="10">
        <v>57</v>
      </c>
      <c r="S6234" s="11" t="s">
        <v>31</v>
      </c>
      <c r="T6234" s="11" t="s">
        <v>31</v>
      </c>
      <c r="U6234" s="11" t="s">
        <v>33</v>
      </c>
      <c r="V6234" s="10">
        <v>3</v>
      </c>
      <c r="W6234" s="11" t="s">
        <v>31</v>
      </c>
      <c r="X6234" s="11" t="s">
        <v>37</v>
      </c>
      <c r="Y6234" s="11" t="s">
        <v>64</v>
      </c>
      <c r="Z6234" s="10">
        <v>24</v>
      </c>
      <c r="AA6234" s="10">
        <v>470</v>
      </c>
      <c r="AB6234" s="12"/>
      <c r="AC6234" s="12"/>
    </row>
    <row r="6235" spans="1:29" ht="20.100000000000001" customHeight="1">
      <c r="A6235" s="8" t="s">
        <v>17103</v>
      </c>
      <c r="B6235" s="9" t="s">
        <v>31</v>
      </c>
      <c r="C6235" s="10">
        <v>69</v>
      </c>
      <c r="D6235" s="10">
        <v>149</v>
      </c>
      <c r="E6235" s="11" t="s">
        <v>17104</v>
      </c>
      <c r="F6235" s="10">
        <v>276</v>
      </c>
      <c r="G6235" s="11" t="s">
        <v>17105</v>
      </c>
      <c r="H6235" s="11" t="s">
        <v>33</v>
      </c>
      <c r="I6235" s="11" t="s">
        <v>32</v>
      </c>
      <c r="J6235" s="11" t="s">
        <v>4524</v>
      </c>
      <c r="K6235" s="10">
        <v>0</v>
      </c>
      <c r="L6235" s="10">
        <v>4</v>
      </c>
      <c r="M6235" s="11" t="s">
        <v>33</v>
      </c>
      <c r="N6235" s="10">
        <v>0</v>
      </c>
      <c r="O6235" s="11" t="s">
        <v>257</v>
      </c>
      <c r="P6235" s="11" t="s">
        <v>17106</v>
      </c>
      <c r="Q6235" s="11" t="s">
        <v>36</v>
      </c>
      <c r="R6235" s="10">
        <v>43</v>
      </c>
      <c r="S6235" s="11" t="s">
        <v>31</v>
      </c>
      <c r="T6235" s="11" t="s">
        <v>31</v>
      </c>
      <c r="U6235" s="11" t="s">
        <v>33</v>
      </c>
      <c r="V6235" s="10">
        <v>5</v>
      </c>
      <c r="W6235" s="11" t="s">
        <v>31</v>
      </c>
      <c r="X6235" s="11" t="s">
        <v>63</v>
      </c>
      <c r="Y6235" s="11" t="s">
        <v>38</v>
      </c>
      <c r="Z6235" s="10">
        <v>32</v>
      </c>
      <c r="AA6235" s="10">
        <v>2185</v>
      </c>
      <c r="AB6235" s="12"/>
      <c r="AC6235" s="12"/>
    </row>
    <row r="6236" spans="1:29" ht="20.100000000000001" customHeight="1">
      <c r="A6236" s="8" t="s">
        <v>17107</v>
      </c>
      <c r="B6236" s="9" t="s">
        <v>31</v>
      </c>
      <c r="C6236" s="10">
        <v>53</v>
      </c>
      <c r="D6236" s="10">
        <v>323</v>
      </c>
      <c r="E6236" s="10">
        <v>749</v>
      </c>
      <c r="F6236" s="10">
        <v>212</v>
      </c>
      <c r="G6236" s="11" t="s">
        <v>17108</v>
      </c>
      <c r="H6236" s="11" t="s">
        <v>33</v>
      </c>
      <c r="I6236" s="11" t="s">
        <v>32</v>
      </c>
      <c r="J6236" s="11" t="s">
        <v>9260</v>
      </c>
      <c r="K6236" s="10">
        <v>0</v>
      </c>
      <c r="L6236" s="10">
        <v>4</v>
      </c>
      <c r="M6236" s="11" t="s">
        <v>33</v>
      </c>
      <c r="N6236" s="10">
        <v>0</v>
      </c>
      <c r="O6236" s="11" t="s">
        <v>354</v>
      </c>
      <c r="P6236" s="11" t="s">
        <v>17109</v>
      </c>
      <c r="Q6236" s="11" t="s">
        <v>36</v>
      </c>
      <c r="R6236" s="10">
        <v>62</v>
      </c>
      <c r="S6236" s="11" t="s">
        <v>31</v>
      </c>
      <c r="T6236" s="11" t="s">
        <v>31</v>
      </c>
      <c r="U6236" s="11" t="s">
        <v>33</v>
      </c>
      <c r="V6236" s="10">
        <v>6</v>
      </c>
      <c r="W6236" s="11" t="s">
        <v>33</v>
      </c>
      <c r="X6236" s="11" t="s">
        <v>63</v>
      </c>
      <c r="Y6236" s="11" t="s">
        <v>38</v>
      </c>
      <c r="Z6236" s="10">
        <v>53</v>
      </c>
      <c r="AA6236" s="10">
        <v>2809</v>
      </c>
      <c r="AB6236" s="12"/>
      <c r="AC6236" s="12"/>
    </row>
    <row r="6237" spans="1:29" ht="20.100000000000001" customHeight="1">
      <c r="A6237" s="8" t="s">
        <v>17110</v>
      </c>
      <c r="B6237" s="9" t="s">
        <v>31</v>
      </c>
      <c r="C6237" s="10">
        <v>54</v>
      </c>
      <c r="D6237" s="10">
        <v>108</v>
      </c>
      <c r="E6237" s="11" t="s">
        <v>17111</v>
      </c>
      <c r="F6237" s="10">
        <v>216</v>
      </c>
      <c r="G6237" s="10">
        <v>648</v>
      </c>
      <c r="H6237" s="11" t="s">
        <v>33</v>
      </c>
      <c r="I6237" s="11" t="s">
        <v>32</v>
      </c>
      <c r="J6237" s="10">
        <v>324</v>
      </c>
      <c r="K6237" s="10">
        <v>0</v>
      </c>
      <c r="L6237" s="10">
        <v>0</v>
      </c>
      <c r="M6237" s="11" t="s">
        <v>31</v>
      </c>
      <c r="N6237" s="10">
        <v>0</v>
      </c>
      <c r="O6237" s="11" t="s">
        <v>279</v>
      </c>
      <c r="P6237" s="11" t="s">
        <v>17112</v>
      </c>
      <c r="Q6237" s="11" t="s">
        <v>36</v>
      </c>
      <c r="R6237" s="10">
        <v>51</v>
      </c>
      <c r="S6237" s="11" t="s">
        <v>31</v>
      </c>
      <c r="T6237" s="11" t="s">
        <v>31</v>
      </c>
      <c r="U6237" s="11" t="s">
        <v>33</v>
      </c>
      <c r="V6237" s="10">
        <v>2</v>
      </c>
      <c r="W6237" s="11" t="s">
        <v>31</v>
      </c>
      <c r="X6237" s="11" t="s">
        <v>63</v>
      </c>
      <c r="Y6237" s="11" t="s">
        <v>38</v>
      </c>
      <c r="Z6237" s="10">
        <v>8</v>
      </c>
      <c r="AA6237" s="10">
        <v>446</v>
      </c>
      <c r="AB6237" s="12"/>
      <c r="AC6237" s="12"/>
    </row>
    <row r="6238" spans="1:29" ht="20.100000000000001" customHeight="1">
      <c r="A6238" s="8" t="s">
        <v>17113</v>
      </c>
      <c r="B6238" s="9" t="s">
        <v>31</v>
      </c>
      <c r="C6238" s="10">
        <v>9</v>
      </c>
      <c r="D6238" s="10">
        <v>13</v>
      </c>
      <c r="E6238" s="11" t="s">
        <v>11133</v>
      </c>
      <c r="F6238" s="10">
        <v>36</v>
      </c>
      <c r="G6238" s="11" t="s">
        <v>5189</v>
      </c>
      <c r="H6238" s="11" t="s">
        <v>33</v>
      </c>
      <c r="I6238" s="11" t="s">
        <v>32</v>
      </c>
      <c r="J6238" s="11" t="s">
        <v>8742</v>
      </c>
      <c r="K6238" s="10">
        <v>0</v>
      </c>
      <c r="L6238" s="10">
        <v>6</v>
      </c>
      <c r="M6238" s="11" t="s">
        <v>33</v>
      </c>
      <c r="N6238" s="10">
        <v>0</v>
      </c>
      <c r="O6238" s="11" t="s">
        <v>194</v>
      </c>
      <c r="P6238" s="11" t="s">
        <v>17114</v>
      </c>
      <c r="Q6238" s="11" t="s">
        <v>36</v>
      </c>
      <c r="R6238" s="10">
        <v>63</v>
      </c>
      <c r="S6238" s="11" t="s">
        <v>31</v>
      </c>
      <c r="T6238" s="11" t="s">
        <v>31</v>
      </c>
      <c r="U6238" s="11" t="s">
        <v>33</v>
      </c>
      <c r="V6238" s="10">
        <v>5</v>
      </c>
      <c r="W6238" s="11" t="s">
        <v>31</v>
      </c>
      <c r="X6238" s="11" t="s">
        <v>37</v>
      </c>
      <c r="Y6238" s="11" t="s">
        <v>38</v>
      </c>
      <c r="Z6238" s="10">
        <v>27</v>
      </c>
      <c r="AA6238" s="10">
        <v>250</v>
      </c>
      <c r="AB6238" s="12"/>
      <c r="AC6238" s="12"/>
    </row>
    <row r="6239" spans="1:29" ht="20.100000000000001" customHeight="1">
      <c r="A6239" s="8" t="s">
        <v>17115</v>
      </c>
      <c r="B6239" s="9" t="s">
        <v>31</v>
      </c>
      <c r="C6239" s="10">
        <v>47</v>
      </c>
      <c r="D6239" s="10">
        <v>241</v>
      </c>
      <c r="E6239" s="11" t="s">
        <v>17116</v>
      </c>
      <c r="F6239" s="10">
        <v>188</v>
      </c>
      <c r="G6239" s="10">
        <v>658</v>
      </c>
      <c r="H6239" s="11" t="s">
        <v>33</v>
      </c>
      <c r="I6239" s="11" t="s">
        <v>32</v>
      </c>
      <c r="J6239" s="10">
        <v>329</v>
      </c>
      <c r="K6239" s="10">
        <v>0</v>
      </c>
      <c r="L6239" s="10">
        <v>13</v>
      </c>
      <c r="M6239" s="11" t="s">
        <v>33</v>
      </c>
      <c r="N6239" s="10">
        <v>0</v>
      </c>
      <c r="O6239" s="11" t="s">
        <v>164</v>
      </c>
      <c r="P6239" s="11" t="s">
        <v>17117</v>
      </c>
      <c r="Q6239" s="11" t="s">
        <v>43</v>
      </c>
      <c r="R6239" s="10">
        <v>40</v>
      </c>
      <c r="S6239" s="11" t="s">
        <v>31</v>
      </c>
      <c r="T6239" s="11" t="s">
        <v>31</v>
      </c>
      <c r="U6239" s="11" t="s">
        <v>33</v>
      </c>
      <c r="V6239" s="10">
        <v>2</v>
      </c>
      <c r="W6239" s="11" t="s">
        <v>33</v>
      </c>
      <c r="X6239" s="11" t="s">
        <v>37</v>
      </c>
      <c r="Y6239" s="11" t="s">
        <v>38</v>
      </c>
      <c r="Z6239" s="10">
        <v>21</v>
      </c>
      <c r="AA6239" s="10">
        <v>990</v>
      </c>
      <c r="AB6239" s="12"/>
      <c r="AC6239" s="12"/>
    </row>
    <row r="6240" spans="1:29" ht="20.100000000000001" customHeight="1">
      <c r="A6240" s="8" t="s">
        <v>17118</v>
      </c>
      <c r="B6240" s="9" t="s">
        <v>31</v>
      </c>
      <c r="C6240" s="10">
        <v>1</v>
      </c>
      <c r="D6240" s="10">
        <v>4</v>
      </c>
      <c r="E6240" s="10">
        <v>13</v>
      </c>
      <c r="F6240" s="10">
        <v>4</v>
      </c>
      <c r="G6240" s="11" t="s">
        <v>4832</v>
      </c>
      <c r="H6240" s="11" t="s">
        <v>33</v>
      </c>
      <c r="I6240" s="11" t="s">
        <v>32</v>
      </c>
      <c r="J6240" s="11" t="s">
        <v>1606</v>
      </c>
      <c r="K6240" s="10">
        <v>0</v>
      </c>
      <c r="L6240" s="10">
        <v>30</v>
      </c>
      <c r="M6240" s="11" t="s">
        <v>33</v>
      </c>
      <c r="N6240" s="10">
        <v>0</v>
      </c>
      <c r="O6240" s="11" t="s">
        <v>257</v>
      </c>
      <c r="P6240" s="11" t="s">
        <v>17119</v>
      </c>
      <c r="Q6240" s="11" t="s">
        <v>43</v>
      </c>
      <c r="R6240" s="10">
        <v>22</v>
      </c>
      <c r="S6240" s="11" t="s">
        <v>33</v>
      </c>
      <c r="T6240" s="11" t="s">
        <v>31</v>
      </c>
      <c r="U6240" s="11" t="s">
        <v>33</v>
      </c>
      <c r="V6240" s="10">
        <v>4</v>
      </c>
      <c r="W6240" s="11" t="s">
        <v>31</v>
      </c>
      <c r="X6240" s="11" t="s">
        <v>37</v>
      </c>
      <c r="Y6240" s="11" t="s">
        <v>38</v>
      </c>
      <c r="Z6240" s="10">
        <v>37</v>
      </c>
      <c r="AA6240" s="10">
        <v>37</v>
      </c>
      <c r="AB6240" s="12"/>
      <c r="AC6240" s="12"/>
    </row>
    <row r="6241" spans="1:29" ht="20.100000000000001" customHeight="1">
      <c r="A6241" s="8" t="s">
        <v>17120</v>
      </c>
      <c r="B6241" s="9" t="s">
        <v>31</v>
      </c>
      <c r="C6241" s="10">
        <v>48</v>
      </c>
      <c r="D6241" s="10">
        <v>253</v>
      </c>
      <c r="E6241" s="10">
        <v>724</v>
      </c>
      <c r="F6241" s="10">
        <v>192</v>
      </c>
      <c r="G6241" s="11" t="s">
        <v>1738</v>
      </c>
      <c r="H6241" s="11" t="s">
        <v>33</v>
      </c>
      <c r="I6241" s="11" t="s">
        <v>32</v>
      </c>
      <c r="J6241" s="11" t="s">
        <v>1401</v>
      </c>
      <c r="K6241" s="10">
        <v>0</v>
      </c>
      <c r="L6241" s="10">
        <v>30</v>
      </c>
      <c r="M6241" s="11" t="s">
        <v>33</v>
      </c>
      <c r="N6241" s="10">
        <v>0</v>
      </c>
      <c r="O6241" s="11" t="s">
        <v>94</v>
      </c>
      <c r="P6241" s="11" t="s">
        <v>17121</v>
      </c>
      <c r="Q6241" s="11" t="s">
        <v>43</v>
      </c>
      <c r="R6241" s="10">
        <v>29</v>
      </c>
      <c r="S6241" s="11" t="s">
        <v>33</v>
      </c>
      <c r="T6241" s="11" t="s">
        <v>31</v>
      </c>
      <c r="U6241" s="11" t="s">
        <v>33</v>
      </c>
      <c r="V6241" s="10">
        <v>6</v>
      </c>
      <c r="W6241" s="11" t="s">
        <v>33</v>
      </c>
      <c r="X6241" s="11" t="s">
        <v>44</v>
      </c>
      <c r="Y6241" s="11" t="s">
        <v>38</v>
      </c>
      <c r="Z6241" s="10">
        <v>32</v>
      </c>
      <c r="AA6241" s="10">
        <v>1550</v>
      </c>
      <c r="AB6241" s="12"/>
      <c r="AC6241" s="12"/>
    </row>
    <row r="6242" spans="1:29" ht="20.100000000000001" customHeight="1">
      <c r="A6242" s="8" t="s">
        <v>17122</v>
      </c>
      <c r="B6242" s="9" t="s">
        <v>31</v>
      </c>
      <c r="C6242" s="10">
        <v>31</v>
      </c>
      <c r="D6242" s="10">
        <v>192</v>
      </c>
      <c r="E6242" s="11" t="s">
        <v>17123</v>
      </c>
      <c r="F6242" s="10">
        <v>124</v>
      </c>
      <c r="G6242" s="11" t="s">
        <v>787</v>
      </c>
      <c r="H6242" s="11" t="s">
        <v>33</v>
      </c>
      <c r="I6242" s="11" t="s">
        <v>32</v>
      </c>
      <c r="J6242" s="11" t="s">
        <v>1392</v>
      </c>
      <c r="K6242" s="10">
        <v>0</v>
      </c>
      <c r="L6242" s="10">
        <v>20</v>
      </c>
      <c r="M6242" s="11" t="s">
        <v>33</v>
      </c>
      <c r="N6242" s="10">
        <v>0</v>
      </c>
      <c r="O6242" s="11" t="s">
        <v>275</v>
      </c>
      <c r="P6242" s="11" t="s">
        <v>17124</v>
      </c>
      <c r="Q6242" s="11" t="s">
        <v>36</v>
      </c>
      <c r="R6242" s="10">
        <v>26</v>
      </c>
      <c r="S6242" s="11" t="s">
        <v>33</v>
      </c>
      <c r="T6242" s="11" t="s">
        <v>31</v>
      </c>
      <c r="U6242" s="11" t="s">
        <v>33</v>
      </c>
      <c r="V6242" s="10">
        <v>3</v>
      </c>
      <c r="W6242" s="11" t="s">
        <v>33</v>
      </c>
      <c r="X6242" s="11" t="s">
        <v>63</v>
      </c>
      <c r="Y6242" s="11" t="s">
        <v>64</v>
      </c>
      <c r="Z6242" s="10">
        <v>33</v>
      </c>
      <c r="AA6242" s="10">
        <v>1026</v>
      </c>
      <c r="AB6242" s="12"/>
      <c r="AC6242" s="12"/>
    </row>
    <row r="6243" spans="1:29" ht="20.100000000000001" customHeight="1">
      <c r="A6243" s="8" t="s">
        <v>17125</v>
      </c>
      <c r="B6243" s="9" t="s">
        <v>31</v>
      </c>
      <c r="C6243" s="10">
        <v>37</v>
      </c>
      <c r="D6243" s="10">
        <v>178</v>
      </c>
      <c r="E6243" s="11" t="s">
        <v>5363</v>
      </c>
      <c r="F6243" s="10">
        <v>148</v>
      </c>
      <c r="G6243" s="11" t="s">
        <v>17126</v>
      </c>
      <c r="H6243" s="11" t="s">
        <v>33</v>
      </c>
      <c r="I6243" s="11" t="s">
        <v>32</v>
      </c>
      <c r="J6243" s="11" t="s">
        <v>12454</v>
      </c>
      <c r="K6243" s="10">
        <v>0</v>
      </c>
      <c r="L6243" s="10">
        <v>7</v>
      </c>
      <c r="M6243" s="11" t="s">
        <v>31</v>
      </c>
      <c r="N6243" s="10">
        <v>64</v>
      </c>
      <c r="O6243" s="11" t="s">
        <v>350</v>
      </c>
      <c r="P6243" s="11" t="s">
        <v>17127</v>
      </c>
      <c r="Q6243" s="11" t="s">
        <v>43</v>
      </c>
      <c r="R6243" s="10">
        <v>44</v>
      </c>
      <c r="S6243" s="11" t="s">
        <v>31</v>
      </c>
      <c r="T6243" s="11" t="s">
        <v>31</v>
      </c>
      <c r="U6243" s="11" t="s">
        <v>33</v>
      </c>
      <c r="V6243" s="10">
        <v>5</v>
      </c>
      <c r="W6243" s="11" t="s">
        <v>31</v>
      </c>
      <c r="X6243" s="11" t="s">
        <v>63</v>
      </c>
      <c r="Y6243" s="11" t="s">
        <v>64</v>
      </c>
      <c r="Z6243" s="10">
        <v>25</v>
      </c>
      <c r="AA6243" s="10">
        <v>941</v>
      </c>
      <c r="AB6243" s="12"/>
      <c r="AC6243" s="12"/>
    </row>
    <row r="6244" spans="1:29" ht="20.100000000000001" customHeight="1">
      <c r="A6244" s="8" t="s">
        <v>17128</v>
      </c>
      <c r="B6244" s="9" t="s">
        <v>31</v>
      </c>
      <c r="C6244" s="10">
        <v>59</v>
      </c>
      <c r="D6244" s="10">
        <v>342</v>
      </c>
      <c r="E6244" s="11" t="s">
        <v>17129</v>
      </c>
      <c r="F6244" s="10">
        <v>236</v>
      </c>
      <c r="G6244" s="11" t="s">
        <v>13090</v>
      </c>
      <c r="H6244" s="11" t="s">
        <v>33</v>
      </c>
      <c r="I6244" s="11" t="s">
        <v>32</v>
      </c>
      <c r="J6244" s="11" t="s">
        <v>2109</v>
      </c>
      <c r="K6244" s="10">
        <v>0</v>
      </c>
      <c r="L6244" s="10">
        <v>6</v>
      </c>
      <c r="M6244" s="11" t="s">
        <v>33</v>
      </c>
      <c r="N6244" s="10">
        <v>0</v>
      </c>
      <c r="O6244" s="11" t="s">
        <v>354</v>
      </c>
      <c r="P6244" s="11" t="s">
        <v>17130</v>
      </c>
      <c r="Q6244" s="11" t="s">
        <v>36</v>
      </c>
      <c r="R6244" s="10">
        <v>65</v>
      </c>
      <c r="S6244" s="11" t="s">
        <v>31</v>
      </c>
      <c r="T6244" s="11" t="s">
        <v>33</v>
      </c>
      <c r="U6244" s="11" t="s">
        <v>33</v>
      </c>
      <c r="V6244" s="10">
        <v>6</v>
      </c>
      <c r="W6244" s="11" t="s">
        <v>33</v>
      </c>
      <c r="X6244" s="11" t="s">
        <v>44</v>
      </c>
      <c r="Y6244" s="11" t="s">
        <v>64</v>
      </c>
      <c r="Z6244" s="10">
        <v>36</v>
      </c>
      <c r="AA6244" s="10">
        <v>2112</v>
      </c>
      <c r="AB6244" s="12"/>
      <c r="AC6244" s="12"/>
    </row>
    <row r="6245" spans="1:29" ht="20.100000000000001" customHeight="1">
      <c r="A6245" s="8" t="s">
        <v>17131</v>
      </c>
      <c r="B6245" s="9" t="s">
        <v>31</v>
      </c>
      <c r="C6245" s="10">
        <v>5</v>
      </c>
      <c r="D6245" s="10">
        <v>28</v>
      </c>
      <c r="E6245" s="11" t="s">
        <v>6609</v>
      </c>
      <c r="F6245" s="10">
        <v>20</v>
      </c>
      <c r="G6245" s="10">
        <v>43</v>
      </c>
      <c r="H6245" s="11" t="s">
        <v>33</v>
      </c>
      <c r="I6245" s="11" t="s">
        <v>32</v>
      </c>
      <c r="J6245" s="11" t="s">
        <v>8784</v>
      </c>
      <c r="K6245" s="10">
        <v>0</v>
      </c>
      <c r="L6245" s="10">
        <v>0</v>
      </c>
      <c r="M6245" s="11" t="s">
        <v>31</v>
      </c>
      <c r="N6245" s="10">
        <v>0</v>
      </c>
      <c r="O6245" s="11" t="s">
        <v>126</v>
      </c>
      <c r="P6245" s="11" t="s">
        <v>17132</v>
      </c>
      <c r="Q6245" s="11" t="s">
        <v>43</v>
      </c>
      <c r="R6245" s="10">
        <v>29</v>
      </c>
      <c r="S6245" s="11" t="s">
        <v>33</v>
      </c>
      <c r="T6245" s="11" t="s">
        <v>31</v>
      </c>
      <c r="U6245" s="11" t="s">
        <v>33</v>
      </c>
      <c r="V6245" s="10">
        <v>3</v>
      </c>
      <c r="W6245" s="11" t="s">
        <v>31</v>
      </c>
      <c r="X6245" s="11" t="s">
        <v>44</v>
      </c>
      <c r="Y6245" s="11" t="s">
        <v>38</v>
      </c>
      <c r="Z6245" s="10">
        <v>6</v>
      </c>
      <c r="AA6245" s="10">
        <v>28</v>
      </c>
      <c r="AB6245" s="12"/>
      <c r="AC6245" s="12"/>
    </row>
    <row r="6246" spans="1:29" ht="20.100000000000001" customHeight="1">
      <c r="A6246" s="8" t="s">
        <v>17133</v>
      </c>
      <c r="B6246" s="9" t="s">
        <v>31</v>
      </c>
      <c r="C6246" s="10">
        <v>30</v>
      </c>
      <c r="D6246" s="10">
        <v>172</v>
      </c>
      <c r="E6246" s="11" t="s">
        <v>3472</v>
      </c>
      <c r="F6246" s="10">
        <v>120</v>
      </c>
      <c r="G6246" s="10">
        <v>348</v>
      </c>
      <c r="H6246" s="11" t="s">
        <v>33</v>
      </c>
      <c r="I6246" s="11" t="s">
        <v>32</v>
      </c>
      <c r="J6246" s="10">
        <v>174</v>
      </c>
      <c r="K6246" s="10">
        <v>0</v>
      </c>
      <c r="L6246" s="10">
        <v>0</v>
      </c>
      <c r="M6246" s="11" t="s">
        <v>31</v>
      </c>
      <c r="N6246" s="10">
        <v>0</v>
      </c>
      <c r="O6246" s="11" t="s">
        <v>133</v>
      </c>
      <c r="P6246" s="11" t="s">
        <v>17134</v>
      </c>
      <c r="Q6246" s="11" t="s">
        <v>36</v>
      </c>
      <c r="R6246" s="10">
        <v>24</v>
      </c>
      <c r="S6246" s="11" t="s">
        <v>33</v>
      </c>
      <c r="T6246" s="11" t="s">
        <v>31</v>
      </c>
      <c r="U6246" s="11" t="s">
        <v>33</v>
      </c>
      <c r="V6246" s="10">
        <v>5</v>
      </c>
      <c r="W6246" s="11" t="s">
        <v>31</v>
      </c>
      <c r="X6246" s="11" t="s">
        <v>63</v>
      </c>
      <c r="Y6246" s="11" t="s">
        <v>64</v>
      </c>
      <c r="Z6246" s="10">
        <v>6</v>
      </c>
      <c r="AA6246" s="10">
        <v>185</v>
      </c>
      <c r="AB6246" s="12"/>
      <c r="AC6246" s="12"/>
    </row>
    <row r="6247" spans="1:29" ht="20.100000000000001" customHeight="1">
      <c r="A6247" s="8" t="s">
        <v>17135</v>
      </c>
      <c r="B6247" s="9" t="s">
        <v>31</v>
      </c>
      <c r="C6247" s="10">
        <v>44</v>
      </c>
      <c r="D6247" s="10">
        <v>139</v>
      </c>
      <c r="E6247" s="11" t="s">
        <v>17136</v>
      </c>
      <c r="F6247" s="10">
        <v>176</v>
      </c>
      <c r="G6247" s="11" t="s">
        <v>17137</v>
      </c>
      <c r="H6247" s="11" t="s">
        <v>33</v>
      </c>
      <c r="I6247" s="11" t="s">
        <v>32</v>
      </c>
      <c r="J6247" s="11" t="s">
        <v>1544</v>
      </c>
      <c r="K6247" s="10">
        <v>0</v>
      </c>
      <c r="L6247" s="10">
        <v>20</v>
      </c>
      <c r="M6247" s="11" t="s">
        <v>33</v>
      </c>
      <c r="N6247" s="10">
        <v>0</v>
      </c>
      <c r="O6247" s="11" t="s">
        <v>137</v>
      </c>
      <c r="P6247" s="11" t="s">
        <v>17138</v>
      </c>
      <c r="Q6247" s="11" t="s">
        <v>43</v>
      </c>
      <c r="R6247" s="10">
        <v>19</v>
      </c>
      <c r="S6247" s="11" t="s">
        <v>33</v>
      </c>
      <c r="T6247" s="11" t="s">
        <v>31</v>
      </c>
      <c r="U6247" s="11" t="s">
        <v>33</v>
      </c>
      <c r="V6247" s="10">
        <v>5</v>
      </c>
      <c r="W6247" s="11" t="s">
        <v>33</v>
      </c>
      <c r="X6247" s="11" t="s">
        <v>63</v>
      </c>
      <c r="Y6247" s="11" t="s">
        <v>64</v>
      </c>
      <c r="Z6247" s="10">
        <v>19</v>
      </c>
      <c r="AA6247" s="10">
        <v>841</v>
      </c>
      <c r="AB6247" s="12"/>
      <c r="AC6247" s="12"/>
    </row>
    <row r="6248" spans="1:29" ht="20.100000000000001" customHeight="1">
      <c r="A6248" s="8" t="s">
        <v>17139</v>
      </c>
      <c r="B6248" s="9" t="s">
        <v>31</v>
      </c>
      <c r="C6248" s="10">
        <v>29</v>
      </c>
      <c r="D6248" s="10">
        <v>191</v>
      </c>
      <c r="E6248" s="10">
        <v>470</v>
      </c>
      <c r="F6248" s="10">
        <v>116</v>
      </c>
      <c r="G6248" s="11" t="s">
        <v>3281</v>
      </c>
      <c r="H6248" s="11" t="s">
        <v>33</v>
      </c>
      <c r="I6248" s="11" t="s">
        <v>32</v>
      </c>
      <c r="J6248" s="11" t="s">
        <v>14030</v>
      </c>
      <c r="K6248" s="10">
        <v>0</v>
      </c>
      <c r="L6248" s="10">
        <v>6</v>
      </c>
      <c r="M6248" s="11" t="s">
        <v>31</v>
      </c>
      <c r="N6248" s="10">
        <v>68</v>
      </c>
      <c r="O6248" s="11" t="s">
        <v>137</v>
      </c>
      <c r="P6248" s="11" t="s">
        <v>17140</v>
      </c>
      <c r="Q6248" s="11" t="s">
        <v>43</v>
      </c>
      <c r="R6248" s="10">
        <v>61</v>
      </c>
      <c r="S6248" s="11" t="s">
        <v>31</v>
      </c>
      <c r="T6248" s="11" t="s">
        <v>31</v>
      </c>
      <c r="U6248" s="11" t="s">
        <v>33</v>
      </c>
      <c r="V6248" s="10">
        <v>6</v>
      </c>
      <c r="W6248" s="11" t="s">
        <v>31</v>
      </c>
      <c r="X6248" s="11" t="s">
        <v>37</v>
      </c>
      <c r="Y6248" s="11" t="s">
        <v>38</v>
      </c>
      <c r="Z6248" s="10">
        <v>43</v>
      </c>
      <c r="AA6248" s="10">
        <v>1257</v>
      </c>
      <c r="AB6248" s="12"/>
      <c r="AC6248" s="12"/>
    </row>
    <row r="6249" spans="1:29" ht="20.100000000000001" customHeight="1">
      <c r="A6249" s="8" t="s">
        <v>17141</v>
      </c>
      <c r="B6249" s="9" t="s">
        <v>31</v>
      </c>
      <c r="C6249" s="10">
        <v>72</v>
      </c>
      <c r="D6249" s="10">
        <v>336</v>
      </c>
      <c r="E6249" s="11" t="s">
        <v>4005</v>
      </c>
      <c r="F6249" s="10">
        <v>288</v>
      </c>
      <c r="G6249" s="11" t="s">
        <v>1894</v>
      </c>
      <c r="H6249" s="11" t="s">
        <v>33</v>
      </c>
      <c r="I6249" s="11" t="s">
        <v>32</v>
      </c>
      <c r="J6249" s="11" t="s">
        <v>9448</v>
      </c>
      <c r="K6249" s="10">
        <v>0</v>
      </c>
      <c r="L6249" s="10">
        <v>17</v>
      </c>
      <c r="M6249" s="11" t="s">
        <v>33</v>
      </c>
      <c r="N6249" s="10">
        <v>0</v>
      </c>
      <c r="O6249" s="11" t="s">
        <v>78</v>
      </c>
      <c r="P6249" s="11" t="s">
        <v>17142</v>
      </c>
      <c r="Q6249" s="11" t="s">
        <v>43</v>
      </c>
      <c r="R6249" s="10">
        <v>22</v>
      </c>
      <c r="S6249" s="11" t="s">
        <v>33</v>
      </c>
      <c r="T6249" s="11" t="s">
        <v>31</v>
      </c>
      <c r="U6249" s="11" t="s">
        <v>33</v>
      </c>
      <c r="V6249" s="10">
        <v>2</v>
      </c>
      <c r="W6249" s="11" t="s">
        <v>33</v>
      </c>
      <c r="X6249" s="11" t="s">
        <v>63</v>
      </c>
      <c r="Y6249" s="11" t="s">
        <v>64</v>
      </c>
      <c r="Z6249" s="10">
        <v>33</v>
      </c>
      <c r="AA6249" s="10">
        <v>2401</v>
      </c>
      <c r="AB6249" s="12"/>
      <c r="AC6249" s="12"/>
    </row>
    <row r="6250" spans="1:29" ht="20.100000000000001" customHeight="1">
      <c r="A6250" s="8" t="s">
        <v>17143</v>
      </c>
      <c r="B6250" s="9" t="s">
        <v>31</v>
      </c>
      <c r="C6250" s="10">
        <v>24</v>
      </c>
      <c r="D6250" s="10">
        <v>132</v>
      </c>
      <c r="E6250" s="11" t="s">
        <v>17144</v>
      </c>
      <c r="F6250" s="10">
        <v>96</v>
      </c>
      <c r="G6250" s="11" t="s">
        <v>274</v>
      </c>
      <c r="H6250" s="11" t="s">
        <v>33</v>
      </c>
      <c r="I6250" s="11" t="s">
        <v>32</v>
      </c>
      <c r="J6250" s="11" t="s">
        <v>7177</v>
      </c>
      <c r="K6250" s="10">
        <v>0</v>
      </c>
      <c r="L6250" s="10">
        <v>4</v>
      </c>
      <c r="M6250" s="11" t="s">
        <v>33</v>
      </c>
      <c r="N6250" s="10">
        <v>0</v>
      </c>
      <c r="O6250" s="11" t="s">
        <v>98</v>
      </c>
      <c r="P6250" s="11" t="s">
        <v>17145</v>
      </c>
      <c r="Q6250" s="11" t="s">
        <v>43</v>
      </c>
      <c r="R6250" s="10">
        <v>54</v>
      </c>
      <c r="S6250" s="11" t="s">
        <v>31</v>
      </c>
      <c r="T6250" s="11" t="s">
        <v>31</v>
      </c>
      <c r="U6250" s="11" t="s">
        <v>33</v>
      </c>
      <c r="V6250" s="10">
        <v>3</v>
      </c>
      <c r="W6250" s="11" t="s">
        <v>31</v>
      </c>
      <c r="X6250" s="11" t="s">
        <v>44</v>
      </c>
      <c r="Y6250" s="11" t="s">
        <v>64</v>
      </c>
      <c r="Z6250" s="10">
        <v>16</v>
      </c>
      <c r="AA6250" s="10">
        <v>385</v>
      </c>
      <c r="AB6250" s="12"/>
      <c r="AC6250" s="12"/>
    </row>
    <row r="6251" spans="1:29" ht="20.100000000000001" customHeight="1">
      <c r="A6251" s="8" t="s">
        <v>17146</v>
      </c>
      <c r="B6251" s="9" t="s">
        <v>31</v>
      </c>
      <c r="C6251" s="10">
        <v>67</v>
      </c>
      <c r="D6251" s="10">
        <v>299</v>
      </c>
      <c r="E6251" s="11" t="s">
        <v>17147</v>
      </c>
      <c r="F6251" s="10">
        <v>268</v>
      </c>
      <c r="G6251" s="11" t="s">
        <v>17148</v>
      </c>
      <c r="H6251" s="11" t="s">
        <v>33</v>
      </c>
      <c r="I6251" s="11" t="s">
        <v>32</v>
      </c>
      <c r="J6251" s="11" t="s">
        <v>17149</v>
      </c>
      <c r="K6251" s="10">
        <v>0</v>
      </c>
      <c r="L6251" s="10">
        <v>5</v>
      </c>
      <c r="M6251" s="11" t="s">
        <v>31</v>
      </c>
      <c r="N6251" s="10">
        <v>6</v>
      </c>
      <c r="O6251" s="11" t="s">
        <v>61</v>
      </c>
      <c r="P6251" s="11" t="s">
        <v>17150</v>
      </c>
      <c r="Q6251" s="11" t="s">
        <v>43</v>
      </c>
      <c r="R6251" s="10">
        <v>26</v>
      </c>
      <c r="S6251" s="11" t="s">
        <v>33</v>
      </c>
      <c r="T6251" s="11" t="s">
        <v>31</v>
      </c>
      <c r="U6251" s="11" t="s">
        <v>33</v>
      </c>
      <c r="V6251" s="10">
        <v>4</v>
      </c>
      <c r="W6251" s="11" t="s">
        <v>33</v>
      </c>
      <c r="X6251" s="11" t="s">
        <v>63</v>
      </c>
      <c r="Y6251" s="11" t="s">
        <v>38</v>
      </c>
      <c r="Z6251" s="10">
        <v>34</v>
      </c>
      <c r="AA6251" s="10">
        <v>2281</v>
      </c>
      <c r="AB6251" s="12"/>
      <c r="AC6251" s="12"/>
    </row>
    <row r="6252" spans="1:29" ht="20.100000000000001" customHeight="1">
      <c r="A6252" s="8" t="s">
        <v>17151</v>
      </c>
      <c r="B6252" s="9" t="s">
        <v>31</v>
      </c>
      <c r="C6252" s="10">
        <v>53</v>
      </c>
      <c r="D6252" s="10">
        <v>234</v>
      </c>
      <c r="E6252" s="11" t="s">
        <v>17152</v>
      </c>
      <c r="F6252" s="10">
        <v>212</v>
      </c>
      <c r="G6252" s="11" t="s">
        <v>520</v>
      </c>
      <c r="H6252" s="11" t="s">
        <v>33</v>
      </c>
      <c r="I6252" s="11" t="s">
        <v>32</v>
      </c>
      <c r="J6252" s="11" t="s">
        <v>17153</v>
      </c>
      <c r="K6252" s="10">
        <v>0</v>
      </c>
      <c r="L6252" s="10">
        <v>11</v>
      </c>
      <c r="M6252" s="11" t="s">
        <v>33</v>
      </c>
      <c r="N6252" s="10">
        <v>0</v>
      </c>
      <c r="O6252" s="11" t="s">
        <v>133</v>
      </c>
      <c r="P6252" s="11" t="s">
        <v>17154</v>
      </c>
      <c r="Q6252" s="11" t="s">
        <v>43</v>
      </c>
      <c r="R6252" s="10">
        <v>52</v>
      </c>
      <c r="S6252" s="11" t="s">
        <v>31</v>
      </c>
      <c r="T6252" s="11" t="s">
        <v>31</v>
      </c>
      <c r="U6252" s="11" t="s">
        <v>33</v>
      </c>
      <c r="V6252" s="10">
        <v>6</v>
      </c>
      <c r="W6252" s="11" t="s">
        <v>31</v>
      </c>
      <c r="X6252" s="11" t="s">
        <v>63</v>
      </c>
      <c r="Y6252" s="11" t="s">
        <v>38</v>
      </c>
      <c r="Z6252" s="10">
        <v>35</v>
      </c>
      <c r="AA6252" s="10">
        <v>1833</v>
      </c>
      <c r="AB6252" s="12"/>
      <c r="AC6252" s="12"/>
    </row>
    <row r="6253" spans="1:29" ht="20.100000000000001" customHeight="1">
      <c r="A6253" s="8" t="s">
        <v>17155</v>
      </c>
      <c r="B6253" s="9" t="s">
        <v>31</v>
      </c>
      <c r="C6253" s="10">
        <v>1</v>
      </c>
      <c r="D6253" s="10">
        <v>5</v>
      </c>
      <c r="E6253" s="10">
        <v>11</v>
      </c>
      <c r="F6253" s="10">
        <v>4</v>
      </c>
      <c r="G6253" s="11" t="s">
        <v>4485</v>
      </c>
      <c r="H6253" s="11" t="s">
        <v>33</v>
      </c>
      <c r="I6253" s="11" t="s">
        <v>32</v>
      </c>
      <c r="J6253" s="10">
        <v>4</v>
      </c>
      <c r="K6253" s="10">
        <v>0</v>
      </c>
      <c r="L6253" s="10">
        <v>6</v>
      </c>
      <c r="M6253" s="11" t="s">
        <v>33</v>
      </c>
      <c r="N6253" s="10">
        <v>0</v>
      </c>
      <c r="O6253" s="11" t="s">
        <v>74</v>
      </c>
      <c r="P6253" s="11" t="s">
        <v>17156</v>
      </c>
      <c r="Q6253" s="11" t="s">
        <v>36</v>
      </c>
      <c r="R6253" s="10">
        <v>41</v>
      </c>
      <c r="S6253" s="11" t="s">
        <v>31</v>
      </c>
      <c r="T6253" s="11" t="s">
        <v>31</v>
      </c>
      <c r="U6253" s="11" t="s">
        <v>33</v>
      </c>
      <c r="V6253" s="10">
        <v>3</v>
      </c>
      <c r="W6253" s="11" t="s">
        <v>31</v>
      </c>
      <c r="X6253" s="11" t="s">
        <v>37</v>
      </c>
      <c r="Y6253" s="11" t="s">
        <v>38</v>
      </c>
      <c r="Z6253" s="10">
        <v>40</v>
      </c>
      <c r="AA6253" s="10">
        <v>40</v>
      </c>
      <c r="AB6253" s="12"/>
      <c r="AC6253" s="12"/>
    </row>
    <row r="6254" spans="1:29" ht="20.100000000000001" customHeight="1">
      <c r="A6254" s="8" t="s">
        <v>17157</v>
      </c>
      <c r="B6254" s="9" t="s">
        <v>31</v>
      </c>
      <c r="C6254" s="10">
        <v>4</v>
      </c>
      <c r="D6254" s="10">
        <v>8</v>
      </c>
      <c r="E6254" s="11" t="s">
        <v>5021</v>
      </c>
      <c r="F6254" s="10">
        <v>16</v>
      </c>
      <c r="G6254" s="11" t="s">
        <v>1826</v>
      </c>
      <c r="H6254" s="11" t="s">
        <v>33</v>
      </c>
      <c r="I6254" s="11" t="s">
        <v>32</v>
      </c>
      <c r="J6254" s="11" t="s">
        <v>10959</v>
      </c>
      <c r="K6254" s="10">
        <v>0</v>
      </c>
      <c r="L6254" s="10">
        <v>0</v>
      </c>
      <c r="M6254" s="11" t="s">
        <v>31</v>
      </c>
      <c r="N6254" s="10">
        <v>0</v>
      </c>
      <c r="O6254" s="11" t="s">
        <v>194</v>
      </c>
      <c r="P6254" s="11" t="s">
        <v>17158</v>
      </c>
      <c r="Q6254" s="11" t="s">
        <v>36</v>
      </c>
      <c r="R6254" s="10">
        <v>50</v>
      </c>
      <c r="S6254" s="11" t="s">
        <v>31</v>
      </c>
      <c r="T6254" s="11" t="s">
        <v>31</v>
      </c>
      <c r="U6254" s="11" t="s">
        <v>33</v>
      </c>
      <c r="V6254" s="10">
        <v>2</v>
      </c>
      <c r="W6254" s="11" t="s">
        <v>31</v>
      </c>
      <c r="X6254" s="11" t="s">
        <v>44</v>
      </c>
      <c r="Y6254" s="11" t="s">
        <v>64</v>
      </c>
      <c r="Z6254" s="10">
        <v>9</v>
      </c>
      <c r="AA6254" s="10">
        <v>39</v>
      </c>
      <c r="AB6254" s="12"/>
      <c r="AC6254" s="12"/>
    </row>
    <row r="6255" spans="1:29" ht="20.100000000000001" customHeight="1">
      <c r="A6255" s="8" t="s">
        <v>17159</v>
      </c>
      <c r="B6255" s="9" t="s">
        <v>31</v>
      </c>
      <c r="C6255" s="10">
        <v>69</v>
      </c>
      <c r="D6255" s="10">
        <v>182</v>
      </c>
      <c r="E6255" s="11" t="s">
        <v>17160</v>
      </c>
      <c r="F6255" s="10">
        <v>276</v>
      </c>
      <c r="G6255" s="11" t="s">
        <v>17161</v>
      </c>
      <c r="H6255" s="11" t="s">
        <v>33</v>
      </c>
      <c r="I6255" s="11" t="s">
        <v>48</v>
      </c>
      <c r="J6255" s="10">
        <v>0</v>
      </c>
      <c r="K6255" s="10">
        <v>0</v>
      </c>
      <c r="L6255" s="10">
        <v>0</v>
      </c>
      <c r="M6255" s="11" t="s">
        <v>31</v>
      </c>
      <c r="N6255" s="10">
        <v>0</v>
      </c>
      <c r="O6255" s="11" t="s">
        <v>119</v>
      </c>
      <c r="P6255" s="11" t="s">
        <v>17162</v>
      </c>
      <c r="Q6255" s="11" t="s">
        <v>43</v>
      </c>
      <c r="R6255" s="10">
        <v>56</v>
      </c>
      <c r="S6255" s="11" t="s">
        <v>31</v>
      </c>
      <c r="T6255" s="11" t="s">
        <v>31</v>
      </c>
      <c r="U6255" s="11" t="s">
        <v>33</v>
      </c>
      <c r="V6255" s="10">
        <v>4</v>
      </c>
      <c r="W6255" s="11" t="s">
        <v>31</v>
      </c>
      <c r="X6255" s="11" t="s">
        <v>63</v>
      </c>
      <c r="Y6255" s="11" t="s">
        <v>64</v>
      </c>
      <c r="Z6255" s="10">
        <v>13</v>
      </c>
      <c r="AA6255" s="10">
        <v>887</v>
      </c>
      <c r="AB6255" s="12"/>
      <c r="AC6255" s="12"/>
    </row>
    <row r="6256" spans="1:29" ht="20.100000000000001" customHeight="1">
      <c r="A6256" s="8" t="s">
        <v>17163</v>
      </c>
      <c r="B6256" s="9" t="s">
        <v>31</v>
      </c>
      <c r="C6256" s="10">
        <v>68</v>
      </c>
      <c r="D6256" s="10">
        <v>173</v>
      </c>
      <c r="E6256" s="11" t="s">
        <v>1443</v>
      </c>
      <c r="F6256" s="10">
        <v>272</v>
      </c>
      <c r="G6256" s="11" t="s">
        <v>17164</v>
      </c>
      <c r="H6256" s="11" t="s">
        <v>33</v>
      </c>
      <c r="I6256" s="11" t="s">
        <v>32</v>
      </c>
      <c r="J6256" s="11" t="s">
        <v>17165</v>
      </c>
      <c r="K6256" s="10">
        <v>0</v>
      </c>
      <c r="L6256" s="10">
        <v>0</v>
      </c>
      <c r="M6256" s="11" t="s">
        <v>31</v>
      </c>
      <c r="N6256" s="10">
        <v>0</v>
      </c>
      <c r="O6256" s="11" t="s">
        <v>34</v>
      </c>
      <c r="P6256" s="11" t="s">
        <v>17166</v>
      </c>
      <c r="Q6256" s="11" t="s">
        <v>43</v>
      </c>
      <c r="R6256" s="10">
        <v>61</v>
      </c>
      <c r="S6256" s="11" t="s">
        <v>31</v>
      </c>
      <c r="T6256" s="11" t="s">
        <v>31</v>
      </c>
      <c r="U6256" s="11" t="s">
        <v>33</v>
      </c>
      <c r="V6256" s="10">
        <v>4</v>
      </c>
      <c r="W6256" s="11" t="s">
        <v>31</v>
      </c>
      <c r="X6256" s="11" t="s">
        <v>63</v>
      </c>
      <c r="Y6256" s="11" t="s">
        <v>64</v>
      </c>
      <c r="Z6256" s="10">
        <v>13</v>
      </c>
      <c r="AA6256" s="10">
        <v>903</v>
      </c>
      <c r="AB6256" s="12"/>
      <c r="AC6256" s="12"/>
    </row>
    <row r="6257" spans="1:29" ht="20.100000000000001" customHeight="1">
      <c r="A6257" s="8" t="s">
        <v>17167</v>
      </c>
      <c r="B6257" s="9" t="s">
        <v>31</v>
      </c>
      <c r="C6257" s="10">
        <v>63</v>
      </c>
      <c r="D6257" s="10">
        <v>270</v>
      </c>
      <c r="E6257" s="11" t="s">
        <v>17168</v>
      </c>
      <c r="F6257" s="10">
        <v>252</v>
      </c>
      <c r="G6257" s="11" t="s">
        <v>17169</v>
      </c>
      <c r="H6257" s="11" t="s">
        <v>33</v>
      </c>
      <c r="I6257" s="11" t="s">
        <v>32</v>
      </c>
      <c r="J6257" s="11" t="s">
        <v>17170</v>
      </c>
      <c r="K6257" s="10">
        <v>0</v>
      </c>
      <c r="L6257" s="10">
        <v>0</v>
      </c>
      <c r="M6257" s="11" t="s">
        <v>31</v>
      </c>
      <c r="N6257" s="10">
        <v>0</v>
      </c>
      <c r="O6257" s="11" t="s">
        <v>216</v>
      </c>
      <c r="P6257" s="11" t="s">
        <v>17171</v>
      </c>
      <c r="Q6257" s="11" t="s">
        <v>43</v>
      </c>
      <c r="R6257" s="10">
        <v>47</v>
      </c>
      <c r="S6257" s="11" t="s">
        <v>31</v>
      </c>
      <c r="T6257" s="11" t="s">
        <v>31</v>
      </c>
      <c r="U6257" s="11" t="s">
        <v>33</v>
      </c>
      <c r="V6257" s="10">
        <v>3</v>
      </c>
      <c r="W6257" s="11" t="s">
        <v>31</v>
      </c>
      <c r="X6257" s="11" t="s">
        <v>63</v>
      </c>
      <c r="Y6257" s="11" t="s">
        <v>38</v>
      </c>
      <c r="Z6257" s="10">
        <v>8</v>
      </c>
      <c r="AA6257" s="10">
        <v>522</v>
      </c>
      <c r="AB6257" s="12"/>
      <c r="AC6257" s="12"/>
    </row>
    <row r="6258" spans="1:29" ht="20.100000000000001" customHeight="1">
      <c r="A6258" s="8" t="s">
        <v>17172</v>
      </c>
      <c r="B6258" s="9" t="s">
        <v>31</v>
      </c>
      <c r="C6258" s="10">
        <v>67</v>
      </c>
      <c r="D6258" s="10">
        <v>157</v>
      </c>
      <c r="E6258" s="10">
        <v>602</v>
      </c>
      <c r="F6258" s="10">
        <v>268</v>
      </c>
      <c r="G6258" s="11" t="s">
        <v>15502</v>
      </c>
      <c r="H6258" s="11" t="s">
        <v>33</v>
      </c>
      <c r="I6258" s="11" t="s">
        <v>32</v>
      </c>
      <c r="J6258" s="11" t="s">
        <v>17173</v>
      </c>
      <c r="K6258" s="10">
        <v>0</v>
      </c>
      <c r="L6258" s="10">
        <v>5</v>
      </c>
      <c r="M6258" s="11" t="s">
        <v>33</v>
      </c>
      <c r="N6258" s="10">
        <v>0</v>
      </c>
      <c r="O6258" s="11" t="s">
        <v>216</v>
      </c>
      <c r="P6258" s="11" t="s">
        <v>17174</v>
      </c>
      <c r="Q6258" s="11" t="s">
        <v>36</v>
      </c>
      <c r="R6258" s="10">
        <v>56</v>
      </c>
      <c r="S6258" s="11" t="s">
        <v>31</v>
      </c>
      <c r="T6258" s="11" t="s">
        <v>31</v>
      </c>
      <c r="U6258" s="11" t="s">
        <v>33</v>
      </c>
      <c r="V6258" s="10">
        <v>6</v>
      </c>
      <c r="W6258" s="11" t="s">
        <v>31</v>
      </c>
      <c r="X6258" s="11" t="s">
        <v>63</v>
      </c>
      <c r="Y6258" s="11" t="s">
        <v>38</v>
      </c>
      <c r="Z6258" s="10">
        <v>31</v>
      </c>
      <c r="AA6258" s="10">
        <v>2070</v>
      </c>
      <c r="AB6258" s="12"/>
      <c r="AC6258" s="12"/>
    </row>
    <row r="6259" spans="1:29" ht="20.100000000000001" customHeight="1">
      <c r="A6259" s="8" t="s">
        <v>17175</v>
      </c>
      <c r="B6259" s="9" t="s">
        <v>31</v>
      </c>
      <c r="C6259" s="10">
        <v>63</v>
      </c>
      <c r="D6259" s="10">
        <v>301</v>
      </c>
      <c r="E6259" s="11" t="s">
        <v>17176</v>
      </c>
      <c r="F6259" s="10">
        <v>252</v>
      </c>
      <c r="G6259" s="11" t="s">
        <v>17177</v>
      </c>
      <c r="H6259" s="11" t="s">
        <v>33</v>
      </c>
      <c r="I6259" s="11" t="s">
        <v>32</v>
      </c>
      <c r="J6259" s="11" t="s">
        <v>11754</v>
      </c>
      <c r="K6259" s="10">
        <v>0</v>
      </c>
      <c r="L6259" s="10">
        <v>17</v>
      </c>
      <c r="M6259" s="11" t="s">
        <v>31</v>
      </c>
      <c r="N6259" s="10">
        <v>26</v>
      </c>
      <c r="O6259" s="11" t="s">
        <v>275</v>
      </c>
      <c r="P6259" s="11" t="s">
        <v>17178</v>
      </c>
      <c r="Q6259" s="11" t="s">
        <v>36</v>
      </c>
      <c r="R6259" s="10">
        <v>25</v>
      </c>
      <c r="S6259" s="11" t="s">
        <v>33</v>
      </c>
      <c r="T6259" s="11" t="s">
        <v>31</v>
      </c>
      <c r="U6259" s="11" t="s">
        <v>33</v>
      </c>
      <c r="V6259" s="10">
        <v>3</v>
      </c>
      <c r="W6259" s="11" t="s">
        <v>31</v>
      </c>
      <c r="X6259" s="11" t="s">
        <v>63</v>
      </c>
      <c r="Y6259" s="11" t="s">
        <v>38</v>
      </c>
      <c r="Z6259" s="10">
        <v>43</v>
      </c>
      <c r="AA6259" s="10">
        <v>2697</v>
      </c>
      <c r="AB6259" s="12"/>
      <c r="AC6259" s="12"/>
    </row>
    <row r="6260" spans="1:29" ht="20.100000000000001" customHeight="1">
      <c r="A6260" s="8" t="s">
        <v>17179</v>
      </c>
      <c r="B6260" s="9" t="s">
        <v>31</v>
      </c>
      <c r="C6260" s="10">
        <v>16</v>
      </c>
      <c r="D6260" s="10">
        <v>107</v>
      </c>
      <c r="E6260" s="11" t="s">
        <v>17180</v>
      </c>
      <c r="F6260" s="10">
        <v>64</v>
      </c>
      <c r="G6260" s="11" t="s">
        <v>193</v>
      </c>
      <c r="H6260" s="11" t="s">
        <v>33</v>
      </c>
      <c r="I6260" s="11" t="s">
        <v>32</v>
      </c>
      <c r="J6260" s="11" t="s">
        <v>5634</v>
      </c>
      <c r="K6260" s="10">
        <v>0</v>
      </c>
      <c r="L6260" s="10">
        <v>6</v>
      </c>
      <c r="M6260" s="11" t="s">
        <v>33</v>
      </c>
      <c r="N6260" s="10">
        <v>0</v>
      </c>
      <c r="O6260" s="11" t="s">
        <v>98</v>
      </c>
      <c r="P6260" s="11" t="s">
        <v>17181</v>
      </c>
      <c r="Q6260" s="11" t="s">
        <v>43</v>
      </c>
      <c r="R6260" s="10">
        <v>53</v>
      </c>
      <c r="S6260" s="11" t="s">
        <v>31</v>
      </c>
      <c r="T6260" s="11" t="s">
        <v>31</v>
      </c>
      <c r="U6260" s="11" t="s">
        <v>33</v>
      </c>
      <c r="V6260" s="10">
        <v>6</v>
      </c>
      <c r="W6260" s="11" t="s">
        <v>33</v>
      </c>
      <c r="X6260" s="11" t="s">
        <v>37</v>
      </c>
      <c r="Y6260" s="11" t="s">
        <v>38</v>
      </c>
      <c r="Z6260" s="10">
        <v>42</v>
      </c>
      <c r="AA6260" s="10">
        <v>659</v>
      </c>
      <c r="AB6260" s="12"/>
      <c r="AC6260" s="12"/>
    </row>
    <row r="6261" spans="1:29" ht="20.100000000000001" customHeight="1">
      <c r="A6261" s="8" t="s">
        <v>17182</v>
      </c>
      <c r="B6261" s="9" t="s">
        <v>31</v>
      </c>
      <c r="C6261" s="10">
        <v>58</v>
      </c>
      <c r="D6261" s="10">
        <v>227</v>
      </c>
      <c r="E6261" s="11" t="s">
        <v>17183</v>
      </c>
      <c r="F6261" s="10">
        <v>232</v>
      </c>
      <c r="G6261" s="11" t="s">
        <v>994</v>
      </c>
      <c r="H6261" s="11" t="s">
        <v>33</v>
      </c>
      <c r="I6261" s="11" t="s">
        <v>32</v>
      </c>
      <c r="J6261" s="11" t="s">
        <v>995</v>
      </c>
      <c r="K6261" s="10">
        <v>0</v>
      </c>
      <c r="L6261" s="10">
        <v>14</v>
      </c>
      <c r="M6261" s="11" t="s">
        <v>33</v>
      </c>
      <c r="N6261" s="10">
        <v>0</v>
      </c>
      <c r="O6261" s="11" t="s">
        <v>983</v>
      </c>
      <c r="P6261" s="11" t="s">
        <v>17184</v>
      </c>
      <c r="Q6261" s="11" t="s">
        <v>36</v>
      </c>
      <c r="R6261" s="10">
        <v>28</v>
      </c>
      <c r="S6261" s="11" t="s">
        <v>33</v>
      </c>
      <c r="T6261" s="11" t="s">
        <v>31</v>
      </c>
      <c r="U6261" s="11" t="s">
        <v>33</v>
      </c>
      <c r="V6261" s="10">
        <v>2</v>
      </c>
      <c r="W6261" s="11" t="s">
        <v>33</v>
      </c>
      <c r="X6261" s="11" t="s">
        <v>63</v>
      </c>
      <c r="Y6261" s="11" t="s">
        <v>64</v>
      </c>
      <c r="Z6261" s="10">
        <v>21</v>
      </c>
      <c r="AA6261" s="10">
        <v>1251</v>
      </c>
      <c r="AB6261" s="12"/>
      <c r="AC6261" s="12"/>
    </row>
    <row r="6262" spans="1:29" ht="20.100000000000001" customHeight="1">
      <c r="A6262" s="8" t="s">
        <v>17185</v>
      </c>
      <c r="B6262" s="9" t="s">
        <v>31</v>
      </c>
      <c r="C6262" s="10">
        <v>55</v>
      </c>
      <c r="D6262" s="10">
        <v>151</v>
      </c>
      <c r="E6262" s="11" t="s">
        <v>17186</v>
      </c>
      <c r="F6262" s="10">
        <v>220</v>
      </c>
      <c r="G6262" s="10">
        <v>440</v>
      </c>
      <c r="H6262" s="11" t="s">
        <v>33</v>
      </c>
      <c r="I6262" s="11" t="s">
        <v>32</v>
      </c>
      <c r="J6262" s="10">
        <v>220</v>
      </c>
      <c r="K6262" s="10">
        <v>0</v>
      </c>
      <c r="L6262" s="10">
        <v>8</v>
      </c>
      <c r="M6262" s="11" t="s">
        <v>33</v>
      </c>
      <c r="N6262" s="10">
        <v>0</v>
      </c>
      <c r="O6262" s="11" t="s">
        <v>41</v>
      </c>
      <c r="P6262" s="11" t="s">
        <v>17187</v>
      </c>
      <c r="Q6262" s="11" t="s">
        <v>43</v>
      </c>
      <c r="R6262" s="10">
        <v>24</v>
      </c>
      <c r="S6262" s="11" t="s">
        <v>33</v>
      </c>
      <c r="T6262" s="11" t="s">
        <v>31</v>
      </c>
      <c r="U6262" s="11" t="s">
        <v>33</v>
      </c>
      <c r="V6262" s="10">
        <v>2</v>
      </c>
      <c r="W6262" s="11" t="s">
        <v>31</v>
      </c>
      <c r="X6262" s="11" t="s">
        <v>44</v>
      </c>
      <c r="Y6262" s="11" t="s">
        <v>64</v>
      </c>
      <c r="Z6262" s="10">
        <v>14</v>
      </c>
      <c r="AA6262" s="10">
        <v>775</v>
      </c>
      <c r="AB6262" s="12"/>
      <c r="AC6262" s="12"/>
    </row>
    <row r="6263" spans="1:29" ht="20.100000000000001" customHeight="1">
      <c r="A6263" s="8" t="s">
        <v>17188</v>
      </c>
      <c r="B6263" s="9" t="s">
        <v>31</v>
      </c>
      <c r="C6263" s="10">
        <v>61</v>
      </c>
      <c r="D6263" s="10">
        <v>347</v>
      </c>
      <c r="E6263" s="11" t="s">
        <v>17189</v>
      </c>
      <c r="F6263" s="10">
        <v>244</v>
      </c>
      <c r="G6263" s="11" t="s">
        <v>1136</v>
      </c>
      <c r="H6263" s="11" t="s">
        <v>33</v>
      </c>
      <c r="I6263" s="11" t="s">
        <v>32</v>
      </c>
      <c r="J6263" s="11" t="s">
        <v>2904</v>
      </c>
      <c r="K6263" s="10">
        <v>0</v>
      </c>
      <c r="L6263" s="10">
        <v>5</v>
      </c>
      <c r="M6263" s="11" t="s">
        <v>33</v>
      </c>
      <c r="N6263" s="10">
        <v>0</v>
      </c>
      <c r="O6263" s="11" t="s">
        <v>34</v>
      </c>
      <c r="P6263" s="11" t="s">
        <v>17190</v>
      </c>
      <c r="Q6263" s="11" t="s">
        <v>43</v>
      </c>
      <c r="R6263" s="10">
        <v>44</v>
      </c>
      <c r="S6263" s="11" t="s">
        <v>31</v>
      </c>
      <c r="T6263" s="11" t="s">
        <v>31</v>
      </c>
      <c r="U6263" s="11" t="s">
        <v>33</v>
      </c>
      <c r="V6263" s="10">
        <v>2</v>
      </c>
      <c r="W6263" s="11" t="s">
        <v>33</v>
      </c>
      <c r="X6263" s="11" t="s">
        <v>63</v>
      </c>
      <c r="Y6263" s="11" t="s">
        <v>38</v>
      </c>
      <c r="Z6263" s="10">
        <v>15</v>
      </c>
      <c r="AA6263" s="10">
        <v>923</v>
      </c>
      <c r="AB6263" s="12"/>
      <c r="AC6263" s="12"/>
    </row>
    <row r="6264" spans="1:29" ht="20.100000000000001" customHeight="1">
      <c r="A6264" s="8" t="s">
        <v>17191</v>
      </c>
      <c r="B6264" s="9" t="s">
        <v>31</v>
      </c>
      <c r="C6264" s="10">
        <v>32</v>
      </c>
      <c r="D6264" s="10">
        <v>77</v>
      </c>
      <c r="E6264" s="11" t="s">
        <v>9260</v>
      </c>
      <c r="F6264" s="10">
        <v>128</v>
      </c>
      <c r="G6264" s="11" t="s">
        <v>274</v>
      </c>
      <c r="H6264" s="11" t="s">
        <v>33</v>
      </c>
      <c r="I6264" s="11" t="s">
        <v>32</v>
      </c>
      <c r="J6264" s="11" t="s">
        <v>7177</v>
      </c>
      <c r="K6264" s="10">
        <v>0</v>
      </c>
      <c r="L6264" s="10">
        <v>0</v>
      </c>
      <c r="M6264" s="11" t="s">
        <v>31</v>
      </c>
      <c r="N6264" s="10">
        <v>0</v>
      </c>
      <c r="O6264" s="11" t="s">
        <v>133</v>
      </c>
      <c r="P6264" s="11" t="s">
        <v>17192</v>
      </c>
      <c r="Q6264" s="11" t="s">
        <v>36</v>
      </c>
      <c r="R6264" s="10">
        <v>43</v>
      </c>
      <c r="S6264" s="11" t="s">
        <v>31</v>
      </c>
      <c r="T6264" s="11" t="s">
        <v>31</v>
      </c>
      <c r="U6264" s="11" t="s">
        <v>33</v>
      </c>
      <c r="V6264" s="10">
        <v>3</v>
      </c>
      <c r="W6264" s="11" t="s">
        <v>31</v>
      </c>
      <c r="X6264" s="11" t="s">
        <v>44</v>
      </c>
      <c r="Y6264" s="11" t="s">
        <v>64</v>
      </c>
      <c r="Z6264" s="10">
        <v>9</v>
      </c>
      <c r="AA6264" s="10">
        <v>285</v>
      </c>
      <c r="AB6264" s="12"/>
      <c r="AC6264" s="12"/>
    </row>
    <row r="6265" spans="1:29" ht="20.100000000000001" customHeight="1">
      <c r="A6265" s="8" t="s">
        <v>17193</v>
      </c>
      <c r="B6265" s="9" t="s">
        <v>31</v>
      </c>
      <c r="C6265" s="10">
        <v>9</v>
      </c>
      <c r="D6265" s="10">
        <v>55</v>
      </c>
      <c r="E6265" s="11" t="s">
        <v>17194</v>
      </c>
      <c r="F6265" s="10">
        <v>36</v>
      </c>
      <c r="G6265" s="11" t="s">
        <v>11287</v>
      </c>
      <c r="H6265" s="11" t="s">
        <v>33</v>
      </c>
      <c r="I6265" s="11" t="s">
        <v>32</v>
      </c>
      <c r="J6265" s="11" t="s">
        <v>8620</v>
      </c>
      <c r="K6265" s="10">
        <v>0</v>
      </c>
      <c r="L6265" s="10">
        <v>0</v>
      </c>
      <c r="M6265" s="11" t="s">
        <v>31</v>
      </c>
      <c r="N6265" s="10">
        <v>0</v>
      </c>
      <c r="O6265" s="11" t="s">
        <v>147</v>
      </c>
      <c r="P6265" s="11" t="s">
        <v>17195</v>
      </c>
      <c r="Q6265" s="11" t="s">
        <v>36</v>
      </c>
      <c r="R6265" s="10">
        <v>24</v>
      </c>
      <c r="S6265" s="11" t="s">
        <v>33</v>
      </c>
      <c r="T6265" s="11" t="s">
        <v>31</v>
      </c>
      <c r="U6265" s="11" t="s">
        <v>33</v>
      </c>
      <c r="V6265" s="10">
        <v>5</v>
      </c>
      <c r="W6265" s="11" t="s">
        <v>31</v>
      </c>
      <c r="X6265" s="11" t="s">
        <v>63</v>
      </c>
      <c r="Y6265" s="11" t="s">
        <v>64</v>
      </c>
      <c r="Z6265" s="10">
        <v>10</v>
      </c>
      <c r="AA6265" s="10">
        <v>97</v>
      </c>
      <c r="AB6265" s="12"/>
      <c r="AC6265" s="12"/>
    </row>
    <row r="6266" spans="1:29" ht="20.100000000000001" customHeight="1">
      <c r="A6266" s="8" t="s">
        <v>17196</v>
      </c>
      <c r="B6266" s="9" t="s">
        <v>31</v>
      </c>
      <c r="C6266" s="10">
        <v>52</v>
      </c>
      <c r="D6266" s="10">
        <v>118</v>
      </c>
      <c r="E6266" s="11" t="s">
        <v>4749</v>
      </c>
      <c r="F6266" s="10">
        <v>208</v>
      </c>
      <c r="G6266" s="11" t="s">
        <v>17197</v>
      </c>
      <c r="H6266" s="11" t="s">
        <v>33</v>
      </c>
      <c r="I6266" s="11" t="s">
        <v>32</v>
      </c>
      <c r="J6266" s="11" t="s">
        <v>17198</v>
      </c>
      <c r="K6266" s="10">
        <v>0</v>
      </c>
      <c r="L6266" s="10">
        <v>2</v>
      </c>
      <c r="M6266" s="11" t="s">
        <v>33</v>
      </c>
      <c r="N6266" s="10">
        <v>0</v>
      </c>
      <c r="O6266" s="11" t="s">
        <v>61</v>
      </c>
      <c r="P6266" s="11" t="s">
        <v>17199</v>
      </c>
      <c r="Q6266" s="11" t="s">
        <v>36</v>
      </c>
      <c r="R6266" s="10">
        <v>39</v>
      </c>
      <c r="S6266" s="11" t="s">
        <v>31</v>
      </c>
      <c r="T6266" s="11" t="s">
        <v>31</v>
      </c>
      <c r="U6266" s="11" t="s">
        <v>33</v>
      </c>
      <c r="V6266" s="10">
        <v>6</v>
      </c>
      <c r="W6266" s="11" t="s">
        <v>33</v>
      </c>
      <c r="X6266" s="11" t="s">
        <v>37</v>
      </c>
      <c r="Y6266" s="11" t="s">
        <v>38</v>
      </c>
      <c r="Z6266" s="10">
        <v>42</v>
      </c>
      <c r="AA6266" s="10">
        <v>2178</v>
      </c>
      <c r="AB6266" s="12"/>
      <c r="AC6266" s="12"/>
    </row>
    <row r="6267" spans="1:29" ht="20.100000000000001" customHeight="1">
      <c r="A6267" s="8" t="s">
        <v>17200</v>
      </c>
      <c r="B6267" s="9" t="s">
        <v>31</v>
      </c>
      <c r="C6267" s="10">
        <v>33</v>
      </c>
      <c r="D6267" s="10">
        <v>128</v>
      </c>
      <c r="E6267" s="11" t="s">
        <v>17201</v>
      </c>
      <c r="F6267" s="10">
        <v>132</v>
      </c>
      <c r="G6267" s="11" t="s">
        <v>17202</v>
      </c>
      <c r="H6267" s="11" t="s">
        <v>33</v>
      </c>
      <c r="I6267" s="11" t="s">
        <v>32</v>
      </c>
      <c r="J6267" s="11" t="s">
        <v>5170</v>
      </c>
      <c r="K6267" s="10">
        <v>0</v>
      </c>
      <c r="L6267" s="10">
        <v>8</v>
      </c>
      <c r="M6267" s="11" t="s">
        <v>33</v>
      </c>
      <c r="N6267" s="10">
        <v>0</v>
      </c>
      <c r="O6267" s="11" t="s">
        <v>143</v>
      </c>
      <c r="P6267" s="11" t="s">
        <v>17203</v>
      </c>
      <c r="Q6267" s="11" t="s">
        <v>43</v>
      </c>
      <c r="R6267" s="10">
        <v>34</v>
      </c>
      <c r="S6267" s="11" t="s">
        <v>31</v>
      </c>
      <c r="T6267" s="11" t="s">
        <v>31</v>
      </c>
      <c r="U6267" s="11" t="s">
        <v>33</v>
      </c>
      <c r="V6267" s="10">
        <v>6</v>
      </c>
      <c r="W6267" s="11" t="s">
        <v>31</v>
      </c>
      <c r="X6267" s="11" t="s">
        <v>44</v>
      </c>
      <c r="Y6267" s="11" t="s">
        <v>38</v>
      </c>
      <c r="Z6267" s="10">
        <v>43</v>
      </c>
      <c r="AA6267" s="10">
        <v>1429</v>
      </c>
      <c r="AB6267" s="12"/>
      <c r="AC6267" s="12"/>
    </row>
    <row r="6268" spans="1:29" ht="20.100000000000001" customHeight="1">
      <c r="A6268" s="8" t="s">
        <v>17204</v>
      </c>
      <c r="B6268" s="9" t="s">
        <v>31</v>
      </c>
      <c r="C6268" s="10">
        <v>71</v>
      </c>
      <c r="D6268" s="10">
        <v>328</v>
      </c>
      <c r="E6268" s="11" t="s">
        <v>15464</v>
      </c>
      <c r="F6268" s="10">
        <v>284</v>
      </c>
      <c r="G6268" s="11" t="s">
        <v>17205</v>
      </c>
      <c r="H6268" s="11" t="s">
        <v>33</v>
      </c>
      <c r="I6268" s="11" t="s">
        <v>32</v>
      </c>
      <c r="J6268" s="11" t="s">
        <v>17206</v>
      </c>
      <c r="K6268" s="10">
        <v>0</v>
      </c>
      <c r="L6268" s="10">
        <v>35</v>
      </c>
      <c r="M6268" s="11" t="s">
        <v>33</v>
      </c>
      <c r="N6268" s="10">
        <v>0</v>
      </c>
      <c r="O6268" s="11" t="s">
        <v>250</v>
      </c>
      <c r="P6268" s="11" t="s">
        <v>17207</v>
      </c>
      <c r="Q6268" s="11" t="s">
        <v>43</v>
      </c>
      <c r="R6268" s="10">
        <v>30</v>
      </c>
      <c r="S6268" s="11" t="s">
        <v>31</v>
      </c>
      <c r="T6268" s="11" t="s">
        <v>31</v>
      </c>
      <c r="U6268" s="11" t="s">
        <v>33</v>
      </c>
      <c r="V6268" s="10">
        <v>5</v>
      </c>
      <c r="W6268" s="11" t="s">
        <v>31</v>
      </c>
      <c r="X6268" s="11" t="s">
        <v>63</v>
      </c>
      <c r="Y6268" s="11" t="s">
        <v>38</v>
      </c>
      <c r="Z6268" s="10">
        <v>46</v>
      </c>
      <c r="AA6268" s="10">
        <v>3245</v>
      </c>
      <c r="AB6268" s="12"/>
      <c r="AC6268" s="12"/>
    </row>
    <row r="6269" spans="1:29" ht="20.100000000000001" customHeight="1">
      <c r="A6269" s="8" t="s">
        <v>17208</v>
      </c>
      <c r="B6269" s="9" t="s">
        <v>31</v>
      </c>
      <c r="C6269" s="10">
        <v>63</v>
      </c>
      <c r="D6269" s="10">
        <v>287</v>
      </c>
      <c r="E6269" s="10">
        <v>758</v>
      </c>
      <c r="F6269" s="10">
        <v>252</v>
      </c>
      <c r="G6269" s="11" t="s">
        <v>1641</v>
      </c>
      <c r="H6269" s="11" t="s">
        <v>33</v>
      </c>
      <c r="I6269" s="11" t="s">
        <v>32</v>
      </c>
      <c r="J6269" s="11" t="s">
        <v>1576</v>
      </c>
      <c r="K6269" s="10">
        <v>0</v>
      </c>
      <c r="L6269" s="10">
        <v>14</v>
      </c>
      <c r="M6269" s="11" t="s">
        <v>31</v>
      </c>
      <c r="N6269" s="10">
        <v>31</v>
      </c>
      <c r="O6269" s="11" t="s">
        <v>151</v>
      </c>
      <c r="P6269" s="11" t="s">
        <v>17209</v>
      </c>
      <c r="Q6269" s="11" t="s">
        <v>36</v>
      </c>
      <c r="R6269" s="10">
        <v>60</v>
      </c>
      <c r="S6269" s="11" t="s">
        <v>31</v>
      </c>
      <c r="T6269" s="11" t="s">
        <v>31</v>
      </c>
      <c r="U6269" s="11" t="s">
        <v>33</v>
      </c>
      <c r="V6269" s="10">
        <v>4</v>
      </c>
      <c r="W6269" s="11" t="s">
        <v>33</v>
      </c>
      <c r="X6269" s="11" t="s">
        <v>63</v>
      </c>
      <c r="Y6269" s="11" t="s">
        <v>64</v>
      </c>
      <c r="Z6269" s="10">
        <v>20</v>
      </c>
      <c r="AA6269" s="10">
        <v>1287</v>
      </c>
      <c r="AB6269" s="12"/>
      <c r="AC6269" s="12"/>
    </row>
    <row r="6270" spans="1:29" ht="20.100000000000001" customHeight="1">
      <c r="A6270" s="8" t="s">
        <v>17210</v>
      </c>
      <c r="B6270" s="9" t="s">
        <v>31</v>
      </c>
      <c r="C6270" s="10">
        <v>58</v>
      </c>
      <c r="D6270" s="10">
        <v>135</v>
      </c>
      <c r="E6270" s="11" t="s">
        <v>8182</v>
      </c>
      <c r="F6270" s="10">
        <v>232</v>
      </c>
      <c r="G6270" s="11" t="s">
        <v>17211</v>
      </c>
      <c r="H6270" s="11" t="s">
        <v>33</v>
      </c>
      <c r="I6270" s="11" t="s">
        <v>32</v>
      </c>
      <c r="J6270" s="11" t="s">
        <v>819</v>
      </c>
      <c r="K6270" s="10">
        <v>0</v>
      </c>
      <c r="L6270" s="10">
        <v>4</v>
      </c>
      <c r="M6270" s="11" t="s">
        <v>33</v>
      </c>
      <c r="N6270" s="10">
        <v>0</v>
      </c>
      <c r="O6270" s="11" t="s">
        <v>350</v>
      </c>
      <c r="P6270" s="11" t="s">
        <v>17212</v>
      </c>
      <c r="Q6270" s="11" t="s">
        <v>36</v>
      </c>
      <c r="R6270" s="10">
        <v>34</v>
      </c>
      <c r="S6270" s="11" t="s">
        <v>31</v>
      </c>
      <c r="T6270" s="11" t="s">
        <v>31</v>
      </c>
      <c r="U6270" s="11" t="s">
        <v>33</v>
      </c>
      <c r="V6270" s="10">
        <v>2</v>
      </c>
      <c r="W6270" s="11" t="s">
        <v>31</v>
      </c>
      <c r="X6270" s="11" t="s">
        <v>44</v>
      </c>
      <c r="Y6270" s="11" t="s">
        <v>38</v>
      </c>
      <c r="Z6270" s="10">
        <v>42</v>
      </c>
      <c r="AA6270" s="10">
        <v>2465</v>
      </c>
      <c r="AB6270" s="12"/>
      <c r="AC6270" s="12"/>
    </row>
    <row r="6271" spans="1:29" ht="20.100000000000001" customHeight="1">
      <c r="A6271" s="8" t="s">
        <v>17213</v>
      </c>
      <c r="B6271" s="9" t="s">
        <v>31</v>
      </c>
      <c r="C6271" s="10">
        <v>13</v>
      </c>
      <c r="D6271" s="10">
        <v>57</v>
      </c>
      <c r="E6271" s="11" t="s">
        <v>17214</v>
      </c>
      <c r="F6271" s="10">
        <v>52</v>
      </c>
      <c r="G6271" s="11" t="s">
        <v>17215</v>
      </c>
      <c r="H6271" s="11" t="s">
        <v>33</v>
      </c>
      <c r="I6271" s="11" t="s">
        <v>32</v>
      </c>
      <c r="J6271" s="11" t="s">
        <v>14378</v>
      </c>
      <c r="K6271" s="10">
        <v>0</v>
      </c>
      <c r="L6271" s="10">
        <v>12</v>
      </c>
      <c r="M6271" s="11" t="s">
        <v>31</v>
      </c>
      <c r="N6271" s="10">
        <v>8</v>
      </c>
      <c r="O6271" s="11" t="s">
        <v>279</v>
      </c>
      <c r="P6271" s="11" t="s">
        <v>17216</v>
      </c>
      <c r="Q6271" s="11" t="s">
        <v>43</v>
      </c>
      <c r="R6271" s="10">
        <v>22</v>
      </c>
      <c r="S6271" s="11" t="s">
        <v>33</v>
      </c>
      <c r="T6271" s="11" t="s">
        <v>31</v>
      </c>
      <c r="U6271" s="11" t="s">
        <v>33</v>
      </c>
      <c r="V6271" s="10">
        <v>2</v>
      </c>
      <c r="W6271" s="11" t="s">
        <v>31</v>
      </c>
      <c r="X6271" s="11" t="s">
        <v>63</v>
      </c>
      <c r="Y6271" s="11" t="s">
        <v>38</v>
      </c>
      <c r="Z6271" s="10">
        <v>22</v>
      </c>
      <c r="AA6271" s="10">
        <v>296</v>
      </c>
      <c r="AB6271" s="12"/>
      <c r="AC6271" s="12"/>
    </row>
    <row r="6272" spans="1:29" ht="20.100000000000001" customHeight="1">
      <c r="A6272" s="8" t="s">
        <v>17217</v>
      </c>
      <c r="B6272" s="9" t="s">
        <v>31</v>
      </c>
      <c r="C6272" s="10">
        <v>70</v>
      </c>
      <c r="D6272" s="10">
        <v>277</v>
      </c>
      <c r="E6272" s="10">
        <v>908</v>
      </c>
      <c r="F6272" s="10">
        <v>280</v>
      </c>
      <c r="G6272" s="10">
        <v>847</v>
      </c>
      <c r="H6272" s="11" t="s">
        <v>33</v>
      </c>
      <c r="I6272" s="11" t="s">
        <v>32</v>
      </c>
      <c r="J6272" s="11" t="s">
        <v>15304</v>
      </c>
      <c r="K6272" s="10">
        <v>0</v>
      </c>
      <c r="L6272" s="10">
        <v>12</v>
      </c>
      <c r="M6272" s="11" t="s">
        <v>33</v>
      </c>
      <c r="N6272" s="10">
        <v>0</v>
      </c>
      <c r="O6272" s="11" t="s">
        <v>644</v>
      </c>
      <c r="P6272" s="11" t="s">
        <v>17218</v>
      </c>
      <c r="Q6272" s="11" t="s">
        <v>43</v>
      </c>
      <c r="R6272" s="10">
        <v>37</v>
      </c>
      <c r="S6272" s="11" t="s">
        <v>31</v>
      </c>
      <c r="T6272" s="11" t="s">
        <v>31</v>
      </c>
      <c r="U6272" s="11" t="s">
        <v>33</v>
      </c>
      <c r="V6272" s="10">
        <v>5</v>
      </c>
      <c r="W6272" s="11" t="s">
        <v>33</v>
      </c>
      <c r="X6272" s="11" t="s">
        <v>63</v>
      </c>
      <c r="Y6272" s="11" t="s">
        <v>64</v>
      </c>
      <c r="Z6272" s="10">
        <v>32</v>
      </c>
      <c r="AA6272" s="10">
        <v>2214</v>
      </c>
      <c r="AB6272" s="12"/>
      <c r="AC6272" s="12"/>
    </row>
    <row r="6273" spans="1:29" ht="20.100000000000001" customHeight="1">
      <c r="A6273" s="8" t="s">
        <v>17219</v>
      </c>
      <c r="B6273" s="9" t="s">
        <v>31</v>
      </c>
      <c r="C6273" s="10">
        <v>71</v>
      </c>
      <c r="D6273" s="10">
        <v>246</v>
      </c>
      <c r="E6273" s="11" t="s">
        <v>17220</v>
      </c>
      <c r="F6273" s="10">
        <v>284</v>
      </c>
      <c r="G6273" s="11" t="s">
        <v>17221</v>
      </c>
      <c r="H6273" s="11" t="s">
        <v>33</v>
      </c>
      <c r="I6273" s="11" t="s">
        <v>32</v>
      </c>
      <c r="J6273" s="11" t="s">
        <v>14922</v>
      </c>
      <c r="K6273" s="10">
        <v>0</v>
      </c>
      <c r="L6273" s="10">
        <v>7</v>
      </c>
      <c r="M6273" s="11" t="s">
        <v>33</v>
      </c>
      <c r="N6273" s="10">
        <v>0</v>
      </c>
      <c r="O6273" s="11" t="s">
        <v>34</v>
      </c>
      <c r="P6273" s="11" t="s">
        <v>17222</v>
      </c>
      <c r="Q6273" s="11" t="s">
        <v>36</v>
      </c>
      <c r="R6273" s="10">
        <v>38</v>
      </c>
      <c r="S6273" s="11" t="s">
        <v>31</v>
      </c>
      <c r="T6273" s="11" t="s">
        <v>31</v>
      </c>
      <c r="U6273" s="11" t="s">
        <v>33</v>
      </c>
      <c r="V6273" s="10">
        <v>3</v>
      </c>
      <c r="W6273" s="11" t="s">
        <v>33</v>
      </c>
      <c r="X6273" s="11" t="s">
        <v>63</v>
      </c>
      <c r="Y6273" s="11" t="s">
        <v>38</v>
      </c>
      <c r="Z6273" s="10">
        <v>38</v>
      </c>
      <c r="AA6273" s="10">
        <v>2709</v>
      </c>
      <c r="AB6273" s="12"/>
      <c r="AC6273" s="12"/>
    </row>
    <row r="6274" spans="1:29" ht="20.100000000000001" customHeight="1">
      <c r="A6274" s="8" t="s">
        <v>17223</v>
      </c>
      <c r="B6274" s="9" t="s">
        <v>31</v>
      </c>
      <c r="C6274" s="10">
        <v>34</v>
      </c>
      <c r="D6274" s="10">
        <v>150</v>
      </c>
      <c r="E6274" s="10">
        <v>378</v>
      </c>
      <c r="F6274" s="10">
        <v>136</v>
      </c>
      <c r="G6274" s="11" t="s">
        <v>8362</v>
      </c>
      <c r="H6274" s="11" t="s">
        <v>33</v>
      </c>
      <c r="I6274" s="11" t="s">
        <v>32</v>
      </c>
      <c r="J6274" s="11" t="s">
        <v>4015</v>
      </c>
      <c r="K6274" s="10">
        <v>0</v>
      </c>
      <c r="L6274" s="10">
        <v>27</v>
      </c>
      <c r="M6274" s="11" t="s">
        <v>33</v>
      </c>
      <c r="N6274" s="10">
        <v>0</v>
      </c>
      <c r="O6274" s="11" t="s">
        <v>350</v>
      </c>
      <c r="P6274" s="11" t="s">
        <v>17224</v>
      </c>
      <c r="Q6274" s="11" t="s">
        <v>43</v>
      </c>
      <c r="R6274" s="10">
        <v>53</v>
      </c>
      <c r="S6274" s="11" t="s">
        <v>31</v>
      </c>
      <c r="T6274" s="11" t="s">
        <v>31</v>
      </c>
      <c r="U6274" s="11" t="s">
        <v>33</v>
      </c>
      <c r="V6274" s="10">
        <v>5</v>
      </c>
      <c r="W6274" s="11" t="s">
        <v>33</v>
      </c>
      <c r="X6274" s="11" t="s">
        <v>37</v>
      </c>
      <c r="Y6274" s="11" t="s">
        <v>38</v>
      </c>
      <c r="Z6274" s="10">
        <v>39</v>
      </c>
      <c r="AA6274" s="10">
        <v>1355</v>
      </c>
      <c r="AB6274" s="12"/>
      <c r="AC6274" s="12"/>
    </row>
    <row r="6275" spans="1:29" ht="20.100000000000001" customHeight="1">
      <c r="A6275" s="8" t="s">
        <v>17225</v>
      </c>
      <c r="B6275" s="9" t="s">
        <v>31</v>
      </c>
      <c r="C6275" s="10">
        <v>47</v>
      </c>
      <c r="D6275" s="10">
        <v>156</v>
      </c>
      <c r="E6275" s="11" t="s">
        <v>17226</v>
      </c>
      <c r="F6275" s="10">
        <v>188</v>
      </c>
      <c r="G6275" s="11" t="s">
        <v>17227</v>
      </c>
      <c r="H6275" s="11" t="s">
        <v>33</v>
      </c>
      <c r="I6275" s="11" t="s">
        <v>32</v>
      </c>
      <c r="J6275" s="11" t="s">
        <v>2114</v>
      </c>
      <c r="K6275" s="10">
        <v>0</v>
      </c>
      <c r="L6275" s="10">
        <v>10</v>
      </c>
      <c r="M6275" s="11" t="s">
        <v>31</v>
      </c>
      <c r="N6275" s="10">
        <v>23</v>
      </c>
      <c r="O6275" s="11" t="s">
        <v>143</v>
      </c>
      <c r="P6275" s="11" t="s">
        <v>17228</v>
      </c>
      <c r="Q6275" s="11" t="s">
        <v>36</v>
      </c>
      <c r="R6275" s="10">
        <v>25</v>
      </c>
      <c r="S6275" s="11" t="s">
        <v>33</v>
      </c>
      <c r="T6275" s="11" t="s">
        <v>31</v>
      </c>
      <c r="U6275" s="11" t="s">
        <v>33</v>
      </c>
      <c r="V6275" s="10">
        <v>2</v>
      </c>
      <c r="W6275" s="11" t="s">
        <v>33</v>
      </c>
      <c r="X6275" s="11" t="s">
        <v>44</v>
      </c>
      <c r="Y6275" s="11" t="s">
        <v>38</v>
      </c>
      <c r="Z6275" s="10">
        <v>26</v>
      </c>
      <c r="AA6275" s="10">
        <v>1225</v>
      </c>
      <c r="AB6275" s="12"/>
      <c r="AC6275" s="12"/>
    </row>
    <row r="6276" spans="1:29" ht="20.100000000000001" customHeight="1">
      <c r="A6276" s="8" t="s">
        <v>17229</v>
      </c>
      <c r="B6276" s="9" t="s">
        <v>31</v>
      </c>
      <c r="C6276" s="10">
        <v>1</v>
      </c>
      <c r="D6276" s="10">
        <v>5</v>
      </c>
      <c r="E6276" s="10">
        <v>13</v>
      </c>
      <c r="F6276" s="10">
        <v>4</v>
      </c>
      <c r="G6276" s="11" t="s">
        <v>3816</v>
      </c>
      <c r="H6276" s="11" t="s">
        <v>33</v>
      </c>
      <c r="I6276" s="11" t="s">
        <v>32</v>
      </c>
      <c r="J6276" s="11" t="s">
        <v>1986</v>
      </c>
      <c r="K6276" s="10">
        <v>0</v>
      </c>
      <c r="L6276" s="10">
        <v>25</v>
      </c>
      <c r="M6276" s="11" t="s">
        <v>33</v>
      </c>
      <c r="N6276" s="10">
        <v>0</v>
      </c>
      <c r="O6276" s="11" t="s">
        <v>109</v>
      </c>
      <c r="P6276" s="11" t="s">
        <v>17230</v>
      </c>
      <c r="Q6276" s="11" t="s">
        <v>36</v>
      </c>
      <c r="R6276" s="10">
        <v>61</v>
      </c>
      <c r="S6276" s="11" t="s">
        <v>31</v>
      </c>
      <c r="T6276" s="11" t="s">
        <v>31</v>
      </c>
      <c r="U6276" s="11" t="s">
        <v>33</v>
      </c>
      <c r="V6276" s="10">
        <v>4</v>
      </c>
      <c r="W6276" s="11" t="s">
        <v>31</v>
      </c>
      <c r="X6276" s="11" t="s">
        <v>37</v>
      </c>
      <c r="Y6276" s="11" t="s">
        <v>38</v>
      </c>
      <c r="Z6276" s="10">
        <v>23</v>
      </c>
      <c r="AA6276" s="10">
        <v>23</v>
      </c>
      <c r="AB6276" s="12"/>
      <c r="AC6276" s="12"/>
    </row>
    <row r="6277" spans="1:29" ht="20.100000000000001" customHeight="1">
      <c r="A6277" s="8" t="s">
        <v>17231</v>
      </c>
      <c r="B6277" s="9" t="s">
        <v>31</v>
      </c>
      <c r="C6277" s="10">
        <v>19</v>
      </c>
      <c r="D6277" s="10">
        <v>62</v>
      </c>
      <c r="E6277" s="11" t="s">
        <v>17206</v>
      </c>
      <c r="F6277" s="10">
        <v>76</v>
      </c>
      <c r="G6277" s="11" t="s">
        <v>17232</v>
      </c>
      <c r="H6277" s="11" t="s">
        <v>33</v>
      </c>
      <c r="I6277" s="11" t="s">
        <v>32</v>
      </c>
      <c r="J6277" s="11" t="s">
        <v>5654</v>
      </c>
      <c r="K6277" s="10">
        <v>0</v>
      </c>
      <c r="L6277" s="10">
        <v>6</v>
      </c>
      <c r="M6277" s="11" t="s">
        <v>33</v>
      </c>
      <c r="N6277" s="10">
        <v>0</v>
      </c>
      <c r="O6277" s="11" t="s">
        <v>190</v>
      </c>
      <c r="P6277" s="11" t="s">
        <v>17233</v>
      </c>
      <c r="Q6277" s="11" t="s">
        <v>36</v>
      </c>
      <c r="R6277" s="10">
        <v>46</v>
      </c>
      <c r="S6277" s="11" t="s">
        <v>31</v>
      </c>
      <c r="T6277" s="11" t="s">
        <v>31</v>
      </c>
      <c r="U6277" s="11" t="s">
        <v>33</v>
      </c>
      <c r="V6277" s="10">
        <v>2</v>
      </c>
      <c r="W6277" s="11" t="s">
        <v>33</v>
      </c>
      <c r="X6277" s="11" t="s">
        <v>37</v>
      </c>
      <c r="Y6277" s="11" t="s">
        <v>38</v>
      </c>
      <c r="Z6277" s="10">
        <v>20</v>
      </c>
      <c r="AA6277" s="10">
        <v>383</v>
      </c>
      <c r="AB6277" s="12"/>
      <c r="AC6277" s="12"/>
    </row>
    <row r="6278" spans="1:29" ht="20.100000000000001" customHeight="1">
      <c r="A6278" s="8" t="s">
        <v>17234</v>
      </c>
      <c r="B6278" s="9" t="s">
        <v>31</v>
      </c>
      <c r="C6278" s="10">
        <v>60</v>
      </c>
      <c r="D6278" s="10">
        <v>330</v>
      </c>
      <c r="E6278" s="11" t="s">
        <v>17235</v>
      </c>
      <c r="F6278" s="10">
        <v>240</v>
      </c>
      <c r="G6278" s="10">
        <v>816</v>
      </c>
      <c r="H6278" s="11" t="s">
        <v>33</v>
      </c>
      <c r="I6278" s="11" t="s">
        <v>32</v>
      </c>
      <c r="J6278" s="10">
        <v>204</v>
      </c>
      <c r="K6278" s="10">
        <v>0</v>
      </c>
      <c r="L6278" s="10">
        <v>0</v>
      </c>
      <c r="M6278" s="11" t="s">
        <v>31</v>
      </c>
      <c r="N6278" s="10">
        <v>0</v>
      </c>
      <c r="O6278" s="11" t="s">
        <v>78</v>
      </c>
      <c r="P6278" s="11" t="s">
        <v>17236</v>
      </c>
      <c r="Q6278" s="11" t="s">
        <v>36</v>
      </c>
      <c r="R6278" s="10">
        <v>60</v>
      </c>
      <c r="S6278" s="11" t="s">
        <v>31</v>
      </c>
      <c r="T6278" s="11" t="s">
        <v>31</v>
      </c>
      <c r="U6278" s="11" t="s">
        <v>33</v>
      </c>
      <c r="V6278" s="10">
        <v>6</v>
      </c>
      <c r="W6278" s="11" t="s">
        <v>31</v>
      </c>
      <c r="X6278" s="11" t="s">
        <v>63</v>
      </c>
      <c r="Y6278" s="11" t="s">
        <v>64</v>
      </c>
      <c r="Z6278" s="10">
        <v>13</v>
      </c>
      <c r="AA6278" s="10">
        <v>760</v>
      </c>
      <c r="AB6278" s="12"/>
      <c r="AC6278" s="12"/>
    </row>
    <row r="6279" spans="1:29" ht="20.100000000000001" customHeight="1">
      <c r="A6279" s="8" t="s">
        <v>17237</v>
      </c>
      <c r="B6279" s="9" t="s">
        <v>31</v>
      </c>
      <c r="C6279" s="10">
        <v>61</v>
      </c>
      <c r="D6279" s="10">
        <v>155</v>
      </c>
      <c r="E6279" s="11" t="s">
        <v>17238</v>
      </c>
      <c r="F6279" s="10">
        <v>244</v>
      </c>
      <c r="G6279" s="11" t="s">
        <v>17239</v>
      </c>
      <c r="H6279" s="11" t="s">
        <v>33</v>
      </c>
      <c r="I6279" s="11" t="s">
        <v>32</v>
      </c>
      <c r="J6279" s="10">
        <v>161</v>
      </c>
      <c r="K6279" s="10">
        <v>0</v>
      </c>
      <c r="L6279" s="10">
        <v>37</v>
      </c>
      <c r="M6279" s="11" t="s">
        <v>33</v>
      </c>
      <c r="N6279" s="10">
        <v>0</v>
      </c>
      <c r="O6279" s="11" t="s">
        <v>113</v>
      </c>
      <c r="P6279" s="11" t="s">
        <v>17240</v>
      </c>
      <c r="Q6279" s="11" t="s">
        <v>43</v>
      </c>
      <c r="R6279" s="10">
        <v>25</v>
      </c>
      <c r="S6279" s="11" t="s">
        <v>33</v>
      </c>
      <c r="T6279" s="11" t="s">
        <v>31</v>
      </c>
      <c r="U6279" s="11" t="s">
        <v>33</v>
      </c>
      <c r="V6279" s="10">
        <v>3</v>
      </c>
      <c r="W6279" s="11" t="s">
        <v>33</v>
      </c>
      <c r="X6279" s="11" t="s">
        <v>63</v>
      </c>
      <c r="Y6279" s="11" t="s">
        <v>64</v>
      </c>
      <c r="Z6279" s="10">
        <v>40</v>
      </c>
      <c r="AA6279" s="10">
        <v>2405</v>
      </c>
      <c r="AB6279" s="12"/>
      <c r="AC6279" s="12"/>
    </row>
    <row r="6280" spans="1:29" ht="20.100000000000001" customHeight="1">
      <c r="A6280" s="8" t="s">
        <v>17241</v>
      </c>
      <c r="B6280" s="9" t="s">
        <v>33</v>
      </c>
      <c r="C6280" s="10">
        <v>39</v>
      </c>
      <c r="D6280" s="10">
        <v>222</v>
      </c>
      <c r="E6280" s="11" t="s">
        <v>2378</v>
      </c>
      <c r="F6280" s="10">
        <v>156</v>
      </c>
      <c r="G6280" s="11" t="s">
        <v>17242</v>
      </c>
      <c r="H6280" s="11" t="s">
        <v>33</v>
      </c>
      <c r="I6280" s="11" t="s">
        <v>48</v>
      </c>
      <c r="J6280" s="10">
        <v>0</v>
      </c>
      <c r="K6280" s="10">
        <v>0</v>
      </c>
      <c r="L6280" s="10">
        <v>16</v>
      </c>
      <c r="M6280" s="11" t="s">
        <v>33</v>
      </c>
      <c r="N6280" s="10">
        <v>0</v>
      </c>
      <c r="O6280" s="11" t="s">
        <v>186</v>
      </c>
      <c r="P6280" s="11" t="s">
        <v>17243</v>
      </c>
      <c r="Q6280" s="11" t="s">
        <v>36</v>
      </c>
      <c r="R6280" s="10">
        <v>23</v>
      </c>
      <c r="S6280" s="11" t="s">
        <v>33</v>
      </c>
      <c r="T6280" s="11" t="s">
        <v>31</v>
      </c>
      <c r="U6280" s="11" t="s">
        <v>33</v>
      </c>
      <c r="V6280" s="10">
        <v>2</v>
      </c>
      <c r="W6280" s="11" t="s">
        <v>33</v>
      </c>
      <c r="X6280" s="11" t="s">
        <v>44</v>
      </c>
      <c r="Y6280" s="11" t="s">
        <v>38</v>
      </c>
      <c r="Z6280" s="10">
        <v>43</v>
      </c>
      <c r="AA6280" s="10">
        <v>1665</v>
      </c>
      <c r="AB6280" s="12"/>
      <c r="AC6280" s="12"/>
    </row>
    <row r="6281" spans="1:29" ht="20.100000000000001" customHeight="1">
      <c r="A6281" s="8" t="s">
        <v>17244</v>
      </c>
      <c r="B6281" s="9" t="s">
        <v>31</v>
      </c>
      <c r="C6281" s="10">
        <v>67</v>
      </c>
      <c r="D6281" s="10">
        <v>405</v>
      </c>
      <c r="E6281" s="11" t="s">
        <v>1671</v>
      </c>
      <c r="F6281" s="10">
        <v>268</v>
      </c>
      <c r="G6281" s="11" t="s">
        <v>17245</v>
      </c>
      <c r="H6281" s="11" t="s">
        <v>33</v>
      </c>
      <c r="I6281" s="11" t="s">
        <v>32</v>
      </c>
      <c r="J6281" s="11" t="s">
        <v>16867</v>
      </c>
      <c r="K6281" s="10">
        <v>0</v>
      </c>
      <c r="L6281" s="10">
        <v>38</v>
      </c>
      <c r="M6281" s="11" t="s">
        <v>33</v>
      </c>
      <c r="N6281" s="10">
        <v>0</v>
      </c>
      <c r="O6281" s="11" t="s">
        <v>133</v>
      </c>
      <c r="P6281" s="11" t="s">
        <v>17246</v>
      </c>
      <c r="Q6281" s="11" t="s">
        <v>43</v>
      </c>
      <c r="R6281" s="10">
        <v>30</v>
      </c>
      <c r="S6281" s="11" t="s">
        <v>31</v>
      </c>
      <c r="T6281" s="11" t="s">
        <v>31</v>
      </c>
      <c r="U6281" s="11" t="s">
        <v>33</v>
      </c>
      <c r="V6281" s="10">
        <v>5</v>
      </c>
      <c r="W6281" s="11" t="s">
        <v>33</v>
      </c>
      <c r="X6281" s="11" t="s">
        <v>63</v>
      </c>
      <c r="Y6281" s="11" t="s">
        <v>38</v>
      </c>
      <c r="Z6281" s="10">
        <v>32</v>
      </c>
      <c r="AA6281" s="10">
        <v>2143</v>
      </c>
      <c r="AB6281" s="12"/>
      <c r="AC6281" s="12"/>
    </row>
    <row r="6282" spans="1:29" ht="20.100000000000001" customHeight="1">
      <c r="A6282" s="8" t="s">
        <v>17247</v>
      </c>
      <c r="B6282" s="9" t="s">
        <v>31</v>
      </c>
      <c r="C6282" s="10">
        <v>35</v>
      </c>
      <c r="D6282" s="10">
        <v>189</v>
      </c>
      <c r="E6282" s="11" t="s">
        <v>17248</v>
      </c>
      <c r="F6282" s="10">
        <v>140</v>
      </c>
      <c r="G6282" s="10">
        <v>441</v>
      </c>
      <c r="H6282" s="11" t="s">
        <v>33</v>
      </c>
      <c r="I6282" s="11" t="s">
        <v>32</v>
      </c>
      <c r="J6282" s="11" t="s">
        <v>15437</v>
      </c>
      <c r="K6282" s="10">
        <v>0</v>
      </c>
      <c r="L6282" s="10">
        <v>5</v>
      </c>
      <c r="M6282" s="11" t="s">
        <v>33</v>
      </c>
      <c r="N6282" s="10">
        <v>0</v>
      </c>
      <c r="O6282" s="11" t="s">
        <v>186</v>
      </c>
      <c r="P6282" s="11" t="s">
        <v>17249</v>
      </c>
      <c r="Q6282" s="11" t="s">
        <v>36</v>
      </c>
      <c r="R6282" s="10">
        <v>31</v>
      </c>
      <c r="S6282" s="11" t="s">
        <v>31</v>
      </c>
      <c r="T6282" s="11" t="s">
        <v>31</v>
      </c>
      <c r="U6282" s="11" t="s">
        <v>33</v>
      </c>
      <c r="V6282" s="10">
        <v>4</v>
      </c>
      <c r="W6282" s="11" t="s">
        <v>31</v>
      </c>
      <c r="X6282" s="11" t="s">
        <v>44</v>
      </c>
      <c r="Y6282" s="11" t="s">
        <v>38</v>
      </c>
      <c r="Z6282" s="10">
        <v>35</v>
      </c>
      <c r="AA6282" s="10">
        <v>1252</v>
      </c>
      <c r="AB6282" s="12"/>
      <c r="AC6282" s="12"/>
    </row>
    <row r="6283" spans="1:29" ht="20.100000000000001" customHeight="1">
      <c r="A6283" s="8" t="s">
        <v>17250</v>
      </c>
      <c r="B6283" s="9" t="s">
        <v>31</v>
      </c>
      <c r="C6283" s="10">
        <v>11</v>
      </c>
      <c r="D6283" s="10">
        <v>32</v>
      </c>
      <c r="E6283" s="11" t="s">
        <v>1626</v>
      </c>
      <c r="F6283" s="10">
        <v>44</v>
      </c>
      <c r="G6283" s="11" t="s">
        <v>2494</v>
      </c>
      <c r="H6283" s="11" t="s">
        <v>33</v>
      </c>
      <c r="I6283" s="11" t="s">
        <v>32</v>
      </c>
      <c r="J6283" s="11" t="s">
        <v>8714</v>
      </c>
      <c r="K6283" s="10">
        <v>0</v>
      </c>
      <c r="L6283" s="10">
        <v>19</v>
      </c>
      <c r="M6283" s="11" t="s">
        <v>31</v>
      </c>
      <c r="N6283" s="10">
        <v>32</v>
      </c>
      <c r="O6283" s="11" t="s">
        <v>34</v>
      </c>
      <c r="P6283" s="11" t="s">
        <v>17251</v>
      </c>
      <c r="Q6283" s="11" t="s">
        <v>36</v>
      </c>
      <c r="R6283" s="10">
        <v>45</v>
      </c>
      <c r="S6283" s="11" t="s">
        <v>31</v>
      </c>
      <c r="T6283" s="11" t="s">
        <v>31</v>
      </c>
      <c r="U6283" s="11" t="s">
        <v>33</v>
      </c>
      <c r="V6283" s="10">
        <v>2</v>
      </c>
      <c r="W6283" s="11" t="s">
        <v>31</v>
      </c>
      <c r="X6283" s="11" t="s">
        <v>37</v>
      </c>
      <c r="Y6283" s="11" t="s">
        <v>38</v>
      </c>
      <c r="Z6283" s="10">
        <v>21</v>
      </c>
      <c r="AA6283" s="10">
        <v>239</v>
      </c>
      <c r="AB6283" s="12"/>
      <c r="AC6283" s="12"/>
    </row>
    <row r="6284" spans="1:29" ht="20.100000000000001" customHeight="1">
      <c r="A6284" s="8" t="s">
        <v>17252</v>
      </c>
      <c r="B6284" s="9" t="s">
        <v>31</v>
      </c>
      <c r="C6284" s="10">
        <v>10</v>
      </c>
      <c r="D6284" s="10">
        <v>45</v>
      </c>
      <c r="E6284" s="11" t="s">
        <v>1285</v>
      </c>
      <c r="F6284" s="10">
        <v>40</v>
      </c>
      <c r="G6284" s="10">
        <v>107</v>
      </c>
      <c r="H6284" s="11" t="s">
        <v>33</v>
      </c>
      <c r="I6284" s="11" t="s">
        <v>32</v>
      </c>
      <c r="J6284" s="11" t="s">
        <v>6934</v>
      </c>
      <c r="K6284" s="10">
        <v>0</v>
      </c>
      <c r="L6284" s="10">
        <v>17</v>
      </c>
      <c r="M6284" s="11" t="s">
        <v>33</v>
      </c>
      <c r="N6284" s="10">
        <v>0</v>
      </c>
      <c r="O6284" s="11" t="s">
        <v>250</v>
      </c>
      <c r="P6284" s="11" t="s">
        <v>17253</v>
      </c>
      <c r="Q6284" s="11" t="s">
        <v>36</v>
      </c>
      <c r="R6284" s="10">
        <v>44</v>
      </c>
      <c r="S6284" s="11" t="s">
        <v>31</v>
      </c>
      <c r="T6284" s="11" t="s">
        <v>31</v>
      </c>
      <c r="U6284" s="11" t="s">
        <v>33</v>
      </c>
      <c r="V6284" s="10">
        <v>2</v>
      </c>
      <c r="W6284" s="11" t="s">
        <v>31</v>
      </c>
      <c r="X6284" s="11" t="s">
        <v>37</v>
      </c>
      <c r="Y6284" s="11" t="s">
        <v>38</v>
      </c>
      <c r="Z6284" s="10">
        <v>37</v>
      </c>
      <c r="AA6284" s="10">
        <v>385</v>
      </c>
      <c r="AB6284" s="12"/>
      <c r="AC6284" s="12"/>
    </row>
    <row r="6285" spans="1:29" ht="20.100000000000001" customHeight="1">
      <c r="A6285" s="8" t="s">
        <v>17254</v>
      </c>
      <c r="B6285" s="9" t="s">
        <v>31</v>
      </c>
      <c r="C6285" s="10">
        <v>11</v>
      </c>
      <c r="D6285" s="10">
        <v>55</v>
      </c>
      <c r="E6285" s="10">
        <v>154</v>
      </c>
      <c r="F6285" s="10">
        <v>44</v>
      </c>
      <c r="G6285" s="11" t="s">
        <v>12347</v>
      </c>
      <c r="H6285" s="11" t="s">
        <v>33</v>
      </c>
      <c r="I6285" s="11" t="s">
        <v>32</v>
      </c>
      <c r="J6285" s="11" t="s">
        <v>4298</v>
      </c>
      <c r="K6285" s="10">
        <v>0</v>
      </c>
      <c r="L6285" s="10">
        <v>0</v>
      </c>
      <c r="M6285" s="11" t="s">
        <v>31</v>
      </c>
      <c r="N6285" s="10">
        <v>0</v>
      </c>
      <c r="O6285" s="11" t="s">
        <v>190</v>
      </c>
      <c r="P6285" s="11" t="s">
        <v>17255</v>
      </c>
      <c r="Q6285" s="11" t="s">
        <v>43</v>
      </c>
      <c r="R6285" s="10">
        <v>22</v>
      </c>
      <c r="S6285" s="11" t="s">
        <v>33</v>
      </c>
      <c r="T6285" s="11" t="s">
        <v>31</v>
      </c>
      <c r="U6285" s="11" t="s">
        <v>33</v>
      </c>
      <c r="V6285" s="10">
        <v>2</v>
      </c>
      <c r="W6285" s="11" t="s">
        <v>31</v>
      </c>
      <c r="X6285" s="11" t="s">
        <v>44</v>
      </c>
      <c r="Y6285" s="11" t="s">
        <v>38</v>
      </c>
      <c r="Z6285" s="10">
        <v>6</v>
      </c>
      <c r="AA6285" s="10">
        <v>64</v>
      </c>
      <c r="AB6285" s="12"/>
      <c r="AC6285" s="12"/>
    </row>
    <row r="6286" spans="1:29" ht="20.100000000000001" customHeight="1">
      <c r="A6286" s="8" t="s">
        <v>17256</v>
      </c>
      <c r="B6286" s="9" t="s">
        <v>31</v>
      </c>
      <c r="C6286" s="10">
        <v>24</v>
      </c>
      <c r="D6286" s="10">
        <v>140</v>
      </c>
      <c r="E6286" s="10">
        <v>380</v>
      </c>
      <c r="F6286" s="10">
        <v>96</v>
      </c>
      <c r="G6286" s="10">
        <v>312</v>
      </c>
      <c r="H6286" s="11" t="s">
        <v>33</v>
      </c>
      <c r="I6286" s="11" t="s">
        <v>48</v>
      </c>
      <c r="J6286" s="10">
        <v>0</v>
      </c>
      <c r="K6286" s="10">
        <v>0</v>
      </c>
      <c r="L6286" s="10">
        <v>9</v>
      </c>
      <c r="M6286" s="11" t="s">
        <v>33</v>
      </c>
      <c r="N6286" s="10">
        <v>0</v>
      </c>
      <c r="O6286" s="11" t="s">
        <v>164</v>
      </c>
      <c r="P6286" s="11" t="s">
        <v>17257</v>
      </c>
      <c r="Q6286" s="11" t="s">
        <v>43</v>
      </c>
      <c r="R6286" s="10">
        <v>55</v>
      </c>
      <c r="S6286" s="11" t="s">
        <v>31</v>
      </c>
      <c r="T6286" s="11" t="s">
        <v>31</v>
      </c>
      <c r="U6286" s="11" t="s">
        <v>33</v>
      </c>
      <c r="V6286" s="10">
        <v>5</v>
      </c>
      <c r="W6286" s="11" t="s">
        <v>31</v>
      </c>
      <c r="X6286" s="11" t="s">
        <v>37</v>
      </c>
      <c r="Y6286" s="11" t="s">
        <v>38</v>
      </c>
      <c r="Z6286" s="10">
        <v>26</v>
      </c>
      <c r="AA6286" s="10">
        <v>615</v>
      </c>
      <c r="AB6286" s="12"/>
      <c r="AC6286" s="12"/>
    </row>
    <row r="6287" spans="1:29" ht="20.100000000000001" customHeight="1">
      <c r="A6287" s="8" t="s">
        <v>17258</v>
      </c>
      <c r="B6287" s="9" t="s">
        <v>31</v>
      </c>
      <c r="C6287" s="10">
        <v>19</v>
      </c>
      <c r="D6287" s="10">
        <v>81</v>
      </c>
      <c r="E6287" s="11" t="s">
        <v>2593</v>
      </c>
      <c r="F6287" s="10">
        <v>76</v>
      </c>
      <c r="G6287" s="11" t="s">
        <v>7886</v>
      </c>
      <c r="H6287" s="11" t="s">
        <v>33</v>
      </c>
      <c r="I6287" s="11" t="s">
        <v>32</v>
      </c>
      <c r="J6287" s="11" t="s">
        <v>17259</v>
      </c>
      <c r="K6287" s="10">
        <v>0</v>
      </c>
      <c r="L6287" s="10">
        <v>5</v>
      </c>
      <c r="M6287" s="11" t="s">
        <v>33</v>
      </c>
      <c r="N6287" s="10">
        <v>0</v>
      </c>
      <c r="O6287" s="11" t="s">
        <v>82</v>
      </c>
      <c r="P6287" s="11" t="s">
        <v>17260</v>
      </c>
      <c r="Q6287" s="11" t="s">
        <v>43</v>
      </c>
      <c r="R6287" s="10">
        <v>61</v>
      </c>
      <c r="S6287" s="11" t="s">
        <v>31</v>
      </c>
      <c r="T6287" s="11" t="s">
        <v>31</v>
      </c>
      <c r="U6287" s="11" t="s">
        <v>33</v>
      </c>
      <c r="V6287" s="10">
        <v>6</v>
      </c>
      <c r="W6287" s="11" t="s">
        <v>33</v>
      </c>
      <c r="X6287" s="11" t="s">
        <v>37</v>
      </c>
      <c r="Y6287" s="11" t="s">
        <v>38</v>
      </c>
      <c r="Z6287" s="10">
        <v>25</v>
      </c>
      <c r="AA6287" s="10">
        <v>471</v>
      </c>
      <c r="AB6287" s="12"/>
      <c r="AC6287" s="12"/>
    </row>
    <row r="6288" spans="1:29" ht="20.100000000000001" customHeight="1">
      <c r="A6288" s="8" t="s">
        <v>17261</v>
      </c>
      <c r="B6288" s="9" t="s">
        <v>31</v>
      </c>
      <c r="C6288" s="10">
        <v>71</v>
      </c>
      <c r="D6288" s="10">
        <v>456</v>
      </c>
      <c r="E6288" s="11" t="s">
        <v>17262</v>
      </c>
      <c r="F6288" s="10">
        <v>284</v>
      </c>
      <c r="G6288" s="11" t="s">
        <v>17263</v>
      </c>
      <c r="H6288" s="11" t="s">
        <v>33</v>
      </c>
      <c r="I6288" s="11" t="s">
        <v>32</v>
      </c>
      <c r="J6288" s="11" t="s">
        <v>17264</v>
      </c>
      <c r="K6288" s="10">
        <v>0</v>
      </c>
      <c r="L6288" s="10">
        <v>11</v>
      </c>
      <c r="M6288" s="11" t="s">
        <v>33</v>
      </c>
      <c r="N6288" s="10">
        <v>0</v>
      </c>
      <c r="O6288" s="11" t="s">
        <v>164</v>
      </c>
      <c r="P6288" s="11" t="s">
        <v>17265</v>
      </c>
      <c r="Q6288" s="11" t="s">
        <v>36</v>
      </c>
      <c r="R6288" s="10">
        <v>44</v>
      </c>
      <c r="S6288" s="11" t="s">
        <v>31</v>
      </c>
      <c r="T6288" s="11" t="s">
        <v>31</v>
      </c>
      <c r="U6288" s="11" t="s">
        <v>33</v>
      </c>
      <c r="V6288" s="10">
        <v>4</v>
      </c>
      <c r="W6288" s="11" t="s">
        <v>33</v>
      </c>
      <c r="X6288" s="11" t="s">
        <v>63</v>
      </c>
      <c r="Y6288" s="11" t="s">
        <v>38</v>
      </c>
      <c r="Z6288" s="10">
        <v>35</v>
      </c>
      <c r="AA6288" s="10">
        <v>2514</v>
      </c>
      <c r="AB6288" s="12"/>
      <c r="AC6288" s="12"/>
    </row>
    <row r="6289" spans="1:29" ht="20.100000000000001" customHeight="1">
      <c r="A6289" s="8" t="s">
        <v>17266</v>
      </c>
      <c r="B6289" s="9" t="s">
        <v>31</v>
      </c>
      <c r="C6289" s="10">
        <v>69</v>
      </c>
      <c r="D6289" s="10">
        <v>389</v>
      </c>
      <c r="E6289" s="11" t="s">
        <v>3661</v>
      </c>
      <c r="F6289" s="10">
        <v>276</v>
      </c>
      <c r="G6289" s="11" t="s">
        <v>17267</v>
      </c>
      <c r="H6289" s="11" t="s">
        <v>33</v>
      </c>
      <c r="I6289" s="11" t="s">
        <v>32</v>
      </c>
      <c r="J6289" s="11" t="s">
        <v>634</v>
      </c>
      <c r="K6289" s="10">
        <v>0</v>
      </c>
      <c r="L6289" s="10">
        <v>7</v>
      </c>
      <c r="M6289" s="11" t="s">
        <v>33</v>
      </c>
      <c r="N6289" s="10">
        <v>0</v>
      </c>
      <c r="O6289" s="11" t="s">
        <v>591</v>
      </c>
      <c r="P6289" s="11" t="s">
        <v>17268</v>
      </c>
      <c r="Q6289" s="11" t="s">
        <v>43</v>
      </c>
      <c r="R6289" s="10">
        <v>53</v>
      </c>
      <c r="S6289" s="11" t="s">
        <v>31</v>
      </c>
      <c r="T6289" s="11" t="s">
        <v>31</v>
      </c>
      <c r="U6289" s="11" t="s">
        <v>33</v>
      </c>
      <c r="V6289" s="10">
        <v>2</v>
      </c>
      <c r="W6289" s="11" t="s">
        <v>31</v>
      </c>
      <c r="X6289" s="11" t="s">
        <v>63</v>
      </c>
      <c r="Y6289" s="11" t="s">
        <v>38</v>
      </c>
      <c r="Z6289" s="10">
        <v>44</v>
      </c>
      <c r="AA6289" s="10">
        <v>3037</v>
      </c>
      <c r="AB6289" s="12"/>
      <c r="AC6289" s="12"/>
    </row>
    <row r="6290" spans="1:29" ht="20.100000000000001" customHeight="1">
      <c r="A6290" s="8" t="s">
        <v>17269</v>
      </c>
      <c r="B6290" s="9" t="s">
        <v>31</v>
      </c>
      <c r="C6290" s="10">
        <v>34</v>
      </c>
      <c r="D6290" s="10">
        <v>139</v>
      </c>
      <c r="E6290" s="11" t="s">
        <v>4472</v>
      </c>
      <c r="F6290" s="10">
        <v>136</v>
      </c>
      <c r="G6290" s="10">
        <v>459</v>
      </c>
      <c r="H6290" s="11" t="s">
        <v>33</v>
      </c>
      <c r="I6290" s="11" t="s">
        <v>48</v>
      </c>
      <c r="J6290" s="10">
        <v>0</v>
      </c>
      <c r="K6290" s="10">
        <v>0</v>
      </c>
      <c r="L6290" s="10">
        <v>0</v>
      </c>
      <c r="M6290" s="11" t="s">
        <v>31</v>
      </c>
      <c r="N6290" s="10">
        <v>0</v>
      </c>
      <c r="O6290" s="11" t="s">
        <v>158</v>
      </c>
      <c r="P6290" s="11" t="s">
        <v>17270</v>
      </c>
      <c r="Q6290" s="11" t="s">
        <v>43</v>
      </c>
      <c r="R6290" s="10">
        <v>55</v>
      </c>
      <c r="S6290" s="11" t="s">
        <v>31</v>
      </c>
      <c r="T6290" s="11" t="s">
        <v>31</v>
      </c>
      <c r="U6290" s="11" t="s">
        <v>33</v>
      </c>
      <c r="V6290" s="10">
        <v>6</v>
      </c>
      <c r="W6290" s="11" t="s">
        <v>31</v>
      </c>
      <c r="X6290" s="11" t="s">
        <v>44</v>
      </c>
      <c r="Y6290" s="11" t="s">
        <v>64</v>
      </c>
      <c r="Z6290" s="10">
        <v>9</v>
      </c>
      <c r="AA6290" s="10">
        <v>294</v>
      </c>
      <c r="AB6290" s="12"/>
      <c r="AC6290" s="12"/>
    </row>
    <row r="6291" spans="1:29" ht="20.100000000000001" customHeight="1">
      <c r="A6291" s="8" t="s">
        <v>17271</v>
      </c>
      <c r="B6291" s="9" t="s">
        <v>31</v>
      </c>
      <c r="C6291" s="10">
        <v>13</v>
      </c>
      <c r="D6291" s="10">
        <v>61</v>
      </c>
      <c r="E6291" s="11" t="s">
        <v>846</v>
      </c>
      <c r="F6291" s="10">
        <v>52</v>
      </c>
      <c r="G6291" s="11" t="s">
        <v>8960</v>
      </c>
      <c r="H6291" s="11" t="s">
        <v>33</v>
      </c>
      <c r="I6291" s="11" t="s">
        <v>32</v>
      </c>
      <c r="J6291" s="10">
        <v>40</v>
      </c>
      <c r="K6291" s="10">
        <v>0</v>
      </c>
      <c r="L6291" s="10">
        <v>4</v>
      </c>
      <c r="M6291" s="11" t="s">
        <v>33</v>
      </c>
      <c r="N6291" s="10">
        <v>0</v>
      </c>
      <c r="O6291" s="11" t="s">
        <v>164</v>
      </c>
      <c r="P6291" s="11" t="s">
        <v>17272</v>
      </c>
      <c r="Q6291" s="11" t="s">
        <v>36</v>
      </c>
      <c r="R6291" s="10">
        <v>53</v>
      </c>
      <c r="S6291" s="11" t="s">
        <v>31</v>
      </c>
      <c r="T6291" s="11" t="s">
        <v>31</v>
      </c>
      <c r="U6291" s="11" t="s">
        <v>33</v>
      </c>
      <c r="V6291" s="10">
        <v>2</v>
      </c>
      <c r="W6291" s="11" t="s">
        <v>31</v>
      </c>
      <c r="X6291" s="11" t="s">
        <v>37</v>
      </c>
      <c r="Y6291" s="11" t="s">
        <v>38</v>
      </c>
      <c r="Z6291" s="10">
        <v>8</v>
      </c>
      <c r="AA6291" s="10">
        <v>106</v>
      </c>
      <c r="AB6291" s="12"/>
      <c r="AC6291" s="12"/>
    </row>
    <row r="6292" spans="1:29" ht="20.100000000000001" customHeight="1">
      <c r="A6292" s="8" t="s">
        <v>17273</v>
      </c>
      <c r="B6292" s="9" t="s">
        <v>31</v>
      </c>
      <c r="C6292" s="10">
        <v>69</v>
      </c>
      <c r="D6292" s="10">
        <v>215</v>
      </c>
      <c r="E6292" s="11" t="s">
        <v>17274</v>
      </c>
      <c r="F6292" s="10">
        <v>276</v>
      </c>
      <c r="G6292" s="10">
        <v>966</v>
      </c>
      <c r="H6292" s="11" t="s">
        <v>33</v>
      </c>
      <c r="I6292" s="11" t="s">
        <v>32</v>
      </c>
      <c r="J6292" s="10">
        <v>483</v>
      </c>
      <c r="K6292" s="10">
        <v>0</v>
      </c>
      <c r="L6292" s="10">
        <v>0</v>
      </c>
      <c r="M6292" s="11" t="s">
        <v>31</v>
      </c>
      <c r="N6292" s="10">
        <v>0</v>
      </c>
      <c r="O6292" s="11" t="s">
        <v>34</v>
      </c>
      <c r="P6292" s="11" t="s">
        <v>17275</v>
      </c>
      <c r="Q6292" s="11" t="s">
        <v>36</v>
      </c>
      <c r="R6292" s="10">
        <v>25</v>
      </c>
      <c r="S6292" s="11" t="s">
        <v>33</v>
      </c>
      <c r="T6292" s="11" t="s">
        <v>31</v>
      </c>
      <c r="U6292" s="11" t="s">
        <v>33</v>
      </c>
      <c r="V6292" s="10">
        <v>4</v>
      </c>
      <c r="W6292" s="11" t="s">
        <v>31</v>
      </c>
      <c r="X6292" s="11" t="s">
        <v>63</v>
      </c>
      <c r="Y6292" s="11" t="s">
        <v>38</v>
      </c>
      <c r="Z6292" s="10">
        <v>12</v>
      </c>
      <c r="AA6292" s="10">
        <v>815</v>
      </c>
      <c r="AB6292" s="12"/>
      <c r="AC6292" s="12"/>
    </row>
    <row r="6293" spans="1:29" ht="20.100000000000001" customHeight="1">
      <c r="A6293" s="8" t="s">
        <v>17276</v>
      </c>
      <c r="B6293" s="9" t="s">
        <v>31</v>
      </c>
      <c r="C6293" s="10">
        <v>44</v>
      </c>
      <c r="D6293" s="10">
        <v>96</v>
      </c>
      <c r="E6293" s="11" t="s">
        <v>8023</v>
      </c>
      <c r="F6293" s="10">
        <v>176</v>
      </c>
      <c r="G6293" s="11" t="s">
        <v>209</v>
      </c>
      <c r="H6293" s="11" t="s">
        <v>33</v>
      </c>
      <c r="I6293" s="11" t="s">
        <v>32</v>
      </c>
      <c r="J6293" s="11" t="s">
        <v>1946</v>
      </c>
      <c r="K6293" s="10">
        <v>0</v>
      </c>
      <c r="L6293" s="10">
        <v>0</v>
      </c>
      <c r="M6293" s="11" t="s">
        <v>31</v>
      </c>
      <c r="N6293" s="10">
        <v>0</v>
      </c>
      <c r="O6293" s="11" t="s">
        <v>34</v>
      </c>
      <c r="P6293" s="11" t="s">
        <v>17277</v>
      </c>
      <c r="Q6293" s="11" t="s">
        <v>43</v>
      </c>
      <c r="R6293" s="10">
        <v>64</v>
      </c>
      <c r="S6293" s="11" t="s">
        <v>31</v>
      </c>
      <c r="T6293" s="11" t="s">
        <v>31</v>
      </c>
      <c r="U6293" s="11" t="s">
        <v>33</v>
      </c>
      <c r="V6293" s="10">
        <v>5</v>
      </c>
      <c r="W6293" s="11" t="s">
        <v>31</v>
      </c>
      <c r="X6293" s="11" t="s">
        <v>63</v>
      </c>
      <c r="Y6293" s="11" t="s">
        <v>64</v>
      </c>
      <c r="Z6293" s="10">
        <v>12</v>
      </c>
      <c r="AA6293" s="10">
        <v>518</v>
      </c>
      <c r="AB6293" s="12"/>
      <c r="AC6293" s="12"/>
    </row>
    <row r="6294" spans="1:29" ht="20.100000000000001" customHeight="1">
      <c r="A6294" s="8" t="s">
        <v>17278</v>
      </c>
      <c r="B6294" s="9" t="s">
        <v>31</v>
      </c>
      <c r="C6294" s="10">
        <v>61</v>
      </c>
      <c r="D6294" s="10">
        <v>118</v>
      </c>
      <c r="E6294" s="11" t="s">
        <v>5373</v>
      </c>
      <c r="F6294" s="10">
        <v>244</v>
      </c>
      <c r="G6294" s="11" t="s">
        <v>17279</v>
      </c>
      <c r="H6294" s="11" t="s">
        <v>33</v>
      </c>
      <c r="I6294" s="11" t="s">
        <v>32</v>
      </c>
      <c r="J6294" s="11" t="s">
        <v>11149</v>
      </c>
      <c r="K6294" s="10">
        <v>0</v>
      </c>
      <c r="L6294" s="10">
        <v>6</v>
      </c>
      <c r="M6294" s="11" t="s">
        <v>33</v>
      </c>
      <c r="N6294" s="10">
        <v>0</v>
      </c>
      <c r="O6294" s="11" t="s">
        <v>186</v>
      </c>
      <c r="P6294" s="11" t="s">
        <v>17280</v>
      </c>
      <c r="Q6294" s="11" t="s">
        <v>43</v>
      </c>
      <c r="R6294" s="10">
        <v>36</v>
      </c>
      <c r="S6294" s="11" t="s">
        <v>31</v>
      </c>
      <c r="T6294" s="11" t="s">
        <v>31</v>
      </c>
      <c r="U6294" s="11" t="s">
        <v>33</v>
      </c>
      <c r="V6294" s="10">
        <v>4</v>
      </c>
      <c r="W6294" s="11" t="s">
        <v>33</v>
      </c>
      <c r="X6294" s="11" t="s">
        <v>63</v>
      </c>
      <c r="Y6294" s="11" t="s">
        <v>38</v>
      </c>
      <c r="Z6294" s="10">
        <v>24</v>
      </c>
      <c r="AA6294" s="10">
        <v>1482</v>
      </c>
      <c r="AB6294" s="12"/>
      <c r="AC6294" s="12"/>
    </row>
    <row r="6295" spans="1:29" ht="20.100000000000001" customHeight="1">
      <c r="A6295" s="8" t="s">
        <v>17281</v>
      </c>
      <c r="B6295" s="9" t="s">
        <v>31</v>
      </c>
      <c r="C6295" s="10">
        <v>37</v>
      </c>
      <c r="D6295" s="10">
        <v>235</v>
      </c>
      <c r="E6295" s="11" t="s">
        <v>17282</v>
      </c>
      <c r="F6295" s="10">
        <v>148</v>
      </c>
      <c r="G6295" s="11" t="s">
        <v>15848</v>
      </c>
      <c r="H6295" s="11" t="s">
        <v>33</v>
      </c>
      <c r="I6295" s="11" t="s">
        <v>32</v>
      </c>
      <c r="J6295" s="11" t="s">
        <v>17283</v>
      </c>
      <c r="K6295" s="10">
        <v>0</v>
      </c>
      <c r="L6295" s="10">
        <v>0</v>
      </c>
      <c r="M6295" s="11" t="s">
        <v>31</v>
      </c>
      <c r="N6295" s="10">
        <v>0</v>
      </c>
      <c r="O6295" s="11" t="s">
        <v>74</v>
      </c>
      <c r="P6295" s="11" t="s">
        <v>17284</v>
      </c>
      <c r="Q6295" s="11" t="s">
        <v>43</v>
      </c>
      <c r="R6295" s="10">
        <v>24</v>
      </c>
      <c r="S6295" s="11" t="s">
        <v>33</v>
      </c>
      <c r="T6295" s="11" t="s">
        <v>31</v>
      </c>
      <c r="U6295" s="11" t="s">
        <v>33</v>
      </c>
      <c r="V6295" s="10">
        <v>2</v>
      </c>
      <c r="W6295" s="11" t="s">
        <v>31</v>
      </c>
      <c r="X6295" s="11" t="s">
        <v>44</v>
      </c>
      <c r="Y6295" s="11" t="s">
        <v>38</v>
      </c>
      <c r="Z6295" s="10">
        <v>8</v>
      </c>
      <c r="AA6295" s="10">
        <v>299</v>
      </c>
      <c r="AB6295" s="12"/>
      <c r="AC6295" s="12"/>
    </row>
    <row r="6296" spans="1:29" ht="20.100000000000001" customHeight="1">
      <c r="A6296" s="8" t="s">
        <v>17285</v>
      </c>
      <c r="B6296" s="9" t="s">
        <v>31</v>
      </c>
      <c r="C6296" s="10">
        <v>12</v>
      </c>
      <c r="D6296" s="10">
        <v>33</v>
      </c>
      <c r="E6296" s="11" t="s">
        <v>805</v>
      </c>
      <c r="F6296" s="10">
        <v>48</v>
      </c>
      <c r="G6296" s="11" t="s">
        <v>5051</v>
      </c>
      <c r="H6296" s="11" t="s">
        <v>33</v>
      </c>
      <c r="I6296" s="11" t="s">
        <v>32</v>
      </c>
      <c r="J6296" s="11" t="s">
        <v>1198</v>
      </c>
      <c r="K6296" s="10">
        <v>0</v>
      </c>
      <c r="L6296" s="10">
        <v>7</v>
      </c>
      <c r="M6296" s="11" t="s">
        <v>33</v>
      </c>
      <c r="N6296" s="10">
        <v>0</v>
      </c>
      <c r="O6296" s="11" t="s">
        <v>306</v>
      </c>
      <c r="P6296" s="11" t="s">
        <v>17286</v>
      </c>
      <c r="Q6296" s="11" t="s">
        <v>36</v>
      </c>
      <c r="R6296" s="10">
        <v>51</v>
      </c>
      <c r="S6296" s="11" t="s">
        <v>31</v>
      </c>
      <c r="T6296" s="11" t="s">
        <v>31</v>
      </c>
      <c r="U6296" s="11" t="s">
        <v>33</v>
      </c>
      <c r="V6296" s="10">
        <v>2</v>
      </c>
      <c r="W6296" s="11" t="s">
        <v>31</v>
      </c>
      <c r="X6296" s="11" t="s">
        <v>44</v>
      </c>
      <c r="Y6296" s="11" t="s">
        <v>64</v>
      </c>
      <c r="Z6296" s="10">
        <v>12</v>
      </c>
      <c r="AA6296" s="10">
        <v>143</v>
      </c>
      <c r="AB6296" s="12"/>
      <c r="AC6296" s="12"/>
    </row>
    <row r="6297" spans="1:29" ht="20.100000000000001" customHeight="1">
      <c r="A6297" s="8" t="s">
        <v>17287</v>
      </c>
      <c r="B6297" s="9" t="s">
        <v>31</v>
      </c>
      <c r="C6297" s="10">
        <v>9</v>
      </c>
      <c r="D6297" s="10">
        <v>71</v>
      </c>
      <c r="E6297" s="11" t="s">
        <v>6524</v>
      </c>
      <c r="F6297" s="10">
        <v>36</v>
      </c>
      <c r="G6297" s="11" t="s">
        <v>17288</v>
      </c>
      <c r="H6297" s="11" t="s">
        <v>33</v>
      </c>
      <c r="I6297" s="11" t="s">
        <v>32</v>
      </c>
      <c r="J6297" s="11" t="s">
        <v>6549</v>
      </c>
      <c r="K6297" s="10">
        <v>0</v>
      </c>
      <c r="L6297" s="10">
        <v>7</v>
      </c>
      <c r="M6297" s="11" t="s">
        <v>33</v>
      </c>
      <c r="N6297" s="10">
        <v>0</v>
      </c>
      <c r="O6297" s="11" t="s">
        <v>222</v>
      </c>
      <c r="P6297" s="11" t="s">
        <v>17289</v>
      </c>
      <c r="Q6297" s="11" t="s">
        <v>36</v>
      </c>
      <c r="R6297" s="10">
        <v>55</v>
      </c>
      <c r="S6297" s="11" t="s">
        <v>31</v>
      </c>
      <c r="T6297" s="11" t="s">
        <v>31</v>
      </c>
      <c r="U6297" s="11" t="s">
        <v>33</v>
      </c>
      <c r="V6297" s="10">
        <v>5</v>
      </c>
      <c r="W6297" s="11" t="s">
        <v>31</v>
      </c>
      <c r="X6297" s="11" t="s">
        <v>37</v>
      </c>
      <c r="Y6297" s="11" t="s">
        <v>64</v>
      </c>
      <c r="Z6297" s="10">
        <v>16</v>
      </c>
      <c r="AA6297" s="10">
        <v>148</v>
      </c>
      <c r="AB6297" s="12"/>
      <c r="AC6297" s="12"/>
    </row>
    <row r="6298" spans="1:29" ht="20.100000000000001" customHeight="1">
      <c r="A6298" s="8" t="s">
        <v>17290</v>
      </c>
      <c r="B6298" s="9" t="s">
        <v>31</v>
      </c>
      <c r="C6298" s="10">
        <v>16</v>
      </c>
      <c r="D6298" s="10">
        <v>44</v>
      </c>
      <c r="E6298" s="11" t="s">
        <v>11337</v>
      </c>
      <c r="F6298" s="10">
        <v>64</v>
      </c>
      <c r="G6298" s="10">
        <v>224</v>
      </c>
      <c r="H6298" s="11" t="s">
        <v>33</v>
      </c>
      <c r="I6298" s="11" t="s">
        <v>32</v>
      </c>
      <c r="J6298" s="10">
        <v>112</v>
      </c>
      <c r="K6298" s="10">
        <v>0</v>
      </c>
      <c r="L6298" s="10">
        <v>0</v>
      </c>
      <c r="M6298" s="11" t="s">
        <v>31</v>
      </c>
      <c r="N6298" s="10">
        <v>0</v>
      </c>
      <c r="O6298" s="11" t="s">
        <v>78</v>
      </c>
      <c r="P6298" s="11" t="s">
        <v>17291</v>
      </c>
      <c r="Q6298" s="11" t="s">
        <v>36</v>
      </c>
      <c r="R6298" s="10">
        <v>20</v>
      </c>
      <c r="S6298" s="11" t="s">
        <v>33</v>
      </c>
      <c r="T6298" s="11" t="s">
        <v>31</v>
      </c>
      <c r="U6298" s="11" t="s">
        <v>33</v>
      </c>
      <c r="V6298" s="10">
        <v>2</v>
      </c>
      <c r="W6298" s="11" t="s">
        <v>31</v>
      </c>
      <c r="X6298" s="11" t="s">
        <v>63</v>
      </c>
      <c r="Y6298" s="11" t="s">
        <v>64</v>
      </c>
      <c r="Z6298" s="10">
        <v>9</v>
      </c>
      <c r="AA6298" s="10">
        <v>150</v>
      </c>
      <c r="AB6298" s="12"/>
      <c r="AC6298" s="12"/>
    </row>
    <row r="6299" spans="1:29" ht="20.100000000000001" customHeight="1">
      <c r="A6299" s="8" t="s">
        <v>17292</v>
      </c>
      <c r="B6299" s="9" t="s">
        <v>31</v>
      </c>
      <c r="C6299" s="10">
        <v>71</v>
      </c>
      <c r="D6299" s="10">
        <v>126</v>
      </c>
      <c r="E6299" s="11" t="s">
        <v>2763</v>
      </c>
      <c r="F6299" s="10">
        <v>284</v>
      </c>
      <c r="G6299" s="11" t="s">
        <v>17293</v>
      </c>
      <c r="H6299" s="11" t="s">
        <v>33</v>
      </c>
      <c r="I6299" s="11" t="s">
        <v>32</v>
      </c>
      <c r="J6299" s="11" t="s">
        <v>17294</v>
      </c>
      <c r="K6299" s="10">
        <v>0</v>
      </c>
      <c r="L6299" s="10">
        <v>5</v>
      </c>
      <c r="M6299" s="11" t="s">
        <v>33</v>
      </c>
      <c r="N6299" s="10">
        <v>0</v>
      </c>
      <c r="O6299" s="11" t="s">
        <v>78</v>
      </c>
      <c r="P6299" s="11" t="s">
        <v>17295</v>
      </c>
      <c r="Q6299" s="11" t="s">
        <v>43</v>
      </c>
      <c r="R6299" s="10">
        <v>81</v>
      </c>
      <c r="S6299" s="11" t="s">
        <v>31</v>
      </c>
      <c r="T6299" s="11" t="s">
        <v>33</v>
      </c>
      <c r="U6299" s="11" t="s">
        <v>33</v>
      </c>
      <c r="V6299" s="10">
        <v>2</v>
      </c>
      <c r="W6299" s="11" t="s">
        <v>33</v>
      </c>
      <c r="X6299" s="11" t="s">
        <v>44</v>
      </c>
      <c r="Y6299" s="11" t="s">
        <v>38</v>
      </c>
      <c r="Z6299" s="10">
        <v>24</v>
      </c>
      <c r="AA6299" s="10">
        <v>1696</v>
      </c>
      <c r="AB6299" s="12"/>
      <c r="AC6299" s="12"/>
    </row>
    <row r="6300" spans="1:29" ht="20.100000000000001" customHeight="1">
      <c r="A6300" s="8" t="s">
        <v>17296</v>
      </c>
      <c r="B6300" s="9" t="s">
        <v>31</v>
      </c>
      <c r="C6300" s="10">
        <v>47</v>
      </c>
      <c r="D6300" s="10">
        <v>259</v>
      </c>
      <c r="E6300" s="11" t="s">
        <v>6722</v>
      </c>
      <c r="F6300" s="10">
        <v>188</v>
      </c>
      <c r="G6300" s="11" t="s">
        <v>13880</v>
      </c>
      <c r="H6300" s="11" t="s">
        <v>33</v>
      </c>
      <c r="I6300" s="11" t="s">
        <v>32</v>
      </c>
      <c r="J6300" s="11" t="s">
        <v>8017</v>
      </c>
      <c r="K6300" s="10">
        <v>0</v>
      </c>
      <c r="L6300" s="10">
        <v>12</v>
      </c>
      <c r="M6300" s="11" t="s">
        <v>33</v>
      </c>
      <c r="N6300" s="10">
        <v>0</v>
      </c>
      <c r="O6300" s="11" t="s">
        <v>61</v>
      </c>
      <c r="P6300" s="11" t="s">
        <v>17297</v>
      </c>
      <c r="Q6300" s="11" t="s">
        <v>43</v>
      </c>
      <c r="R6300" s="10">
        <v>21</v>
      </c>
      <c r="S6300" s="11" t="s">
        <v>33</v>
      </c>
      <c r="T6300" s="11" t="s">
        <v>31</v>
      </c>
      <c r="U6300" s="11" t="s">
        <v>33</v>
      </c>
      <c r="V6300" s="10">
        <v>3</v>
      </c>
      <c r="W6300" s="11" t="s">
        <v>31</v>
      </c>
      <c r="X6300" s="11" t="s">
        <v>63</v>
      </c>
      <c r="Y6300" s="11" t="s">
        <v>38</v>
      </c>
      <c r="Z6300" s="10">
        <v>26</v>
      </c>
      <c r="AA6300" s="10">
        <v>1203</v>
      </c>
      <c r="AB6300" s="12"/>
      <c r="AC6300" s="12"/>
    </row>
    <row r="6301" spans="1:29" ht="20.100000000000001" customHeight="1">
      <c r="A6301" s="8" t="s">
        <v>17298</v>
      </c>
      <c r="B6301" s="9" t="s">
        <v>31</v>
      </c>
      <c r="C6301" s="10">
        <v>54</v>
      </c>
      <c r="D6301" s="10">
        <v>105</v>
      </c>
      <c r="E6301" s="11" t="s">
        <v>5214</v>
      </c>
      <c r="F6301" s="10">
        <v>216</v>
      </c>
      <c r="G6301" s="11" t="s">
        <v>6785</v>
      </c>
      <c r="H6301" s="11" t="s">
        <v>33</v>
      </c>
      <c r="I6301" s="11" t="s">
        <v>32</v>
      </c>
      <c r="J6301" s="11" t="s">
        <v>17288</v>
      </c>
      <c r="K6301" s="10">
        <v>0</v>
      </c>
      <c r="L6301" s="10">
        <v>0</v>
      </c>
      <c r="M6301" s="11" t="s">
        <v>31</v>
      </c>
      <c r="N6301" s="10">
        <v>0</v>
      </c>
      <c r="O6301" s="11" t="s">
        <v>74</v>
      </c>
      <c r="P6301" s="11" t="s">
        <v>17299</v>
      </c>
      <c r="Q6301" s="11" t="s">
        <v>36</v>
      </c>
      <c r="R6301" s="10">
        <v>43</v>
      </c>
      <c r="S6301" s="11" t="s">
        <v>31</v>
      </c>
      <c r="T6301" s="11" t="s">
        <v>31</v>
      </c>
      <c r="U6301" s="11" t="s">
        <v>33</v>
      </c>
      <c r="V6301" s="10">
        <v>5</v>
      </c>
      <c r="W6301" s="11" t="s">
        <v>31</v>
      </c>
      <c r="X6301" s="11" t="s">
        <v>44</v>
      </c>
      <c r="Y6301" s="11" t="s">
        <v>38</v>
      </c>
      <c r="Z6301" s="10">
        <v>9</v>
      </c>
      <c r="AA6301" s="10">
        <v>490</v>
      </c>
      <c r="AB6301" s="12"/>
      <c r="AC6301" s="12"/>
    </row>
    <row r="6302" spans="1:29" ht="20.100000000000001" customHeight="1">
      <c r="A6302" s="8" t="s">
        <v>17300</v>
      </c>
      <c r="B6302" s="9" t="s">
        <v>31</v>
      </c>
      <c r="C6302" s="10">
        <v>51</v>
      </c>
      <c r="D6302" s="10">
        <v>128</v>
      </c>
      <c r="E6302" s="11" t="s">
        <v>17301</v>
      </c>
      <c r="F6302" s="10">
        <v>204</v>
      </c>
      <c r="G6302" s="11" t="s">
        <v>742</v>
      </c>
      <c r="H6302" s="11" t="s">
        <v>33</v>
      </c>
      <c r="I6302" s="11" t="s">
        <v>32</v>
      </c>
      <c r="J6302" s="11" t="s">
        <v>11799</v>
      </c>
      <c r="K6302" s="10">
        <v>0</v>
      </c>
      <c r="L6302" s="10">
        <v>0</v>
      </c>
      <c r="M6302" s="11" t="s">
        <v>31</v>
      </c>
      <c r="N6302" s="10">
        <v>0</v>
      </c>
      <c r="O6302" s="11" t="s">
        <v>86</v>
      </c>
      <c r="P6302" s="11" t="s">
        <v>17302</v>
      </c>
      <c r="Q6302" s="11" t="s">
        <v>43</v>
      </c>
      <c r="R6302" s="10">
        <v>39</v>
      </c>
      <c r="S6302" s="11" t="s">
        <v>31</v>
      </c>
      <c r="T6302" s="11" t="s">
        <v>31</v>
      </c>
      <c r="U6302" s="11" t="s">
        <v>33</v>
      </c>
      <c r="V6302" s="10">
        <v>5</v>
      </c>
      <c r="W6302" s="11" t="s">
        <v>31</v>
      </c>
      <c r="X6302" s="11" t="s">
        <v>44</v>
      </c>
      <c r="Y6302" s="11" t="s">
        <v>64</v>
      </c>
      <c r="Z6302" s="10">
        <v>8</v>
      </c>
      <c r="AA6302" s="10">
        <v>386</v>
      </c>
      <c r="AB6302" s="12"/>
      <c r="AC6302" s="12"/>
    </row>
    <row r="6303" spans="1:29" ht="20.100000000000001" customHeight="1">
      <c r="A6303" s="8" t="s">
        <v>17303</v>
      </c>
      <c r="B6303" s="9" t="s">
        <v>31</v>
      </c>
      <c r="C6303" s="10">
        <v>67</v>
      </c>
      <c r="D6303" s="10">
        <v>157</v>
      </c>
      <c r="E6303" s="10">
        <v>333</v>
      </c>
      <c r="F6303" s="10">
        <v>268</v>
      </c>
      <c r="G6303" s="11" t="s">
        <v>12515</v>
      </c>
      <c r="H6303" s="11" t="s">
        <v>33</v>
      </c>
      <c r="I6303" s="11" t="s">
        <v>32</v>
      </c>
      <c r="J6303" s="11" t="s">
        <v>1161</v>
      </c>
      <c r="K6303" s="10">
        <v>0</v>
      </c>
      <c r="L6303" s="10">
        <v>4</v>
      </c>
      <c r="M6303" s="11" t="s">
        <v>33</v>
      </c>
      <c r="N6303" s="10">
        <v>0</v>
      </c>
      <c r="O6303" s="11" t="s">
        <v>346</v>
      </c>
      <c r="P6303" s="11" t="s">
        <v>17304</v>
      </c>
      <c r="Q6303" s="11" t="s">
        <v>43</v>
      </c>
      <c r="R6303" s="10">
        <v>42</v>
      </c>
      <c r="S6303" s="11" t="s">
        <v>31</v>
      </c>
      <c r="T6303" s="11" t="s">
        <v>31</v>
      </c>
      <c r="U6303" s="11" t="s">
        <v>33</v>
      </c>
      <c r="V6303" s="10">
        <v>5</v>
      </c>
      <c r="W6303" s="11" t="s">
        <v>31</v>
      </c>
      <c r="X6303" s="11" t="s">
        <v>44</v>
      </c>
      <c r="Y6303" s="11" t="s">
        <v>64</v>
      </c>
      <c r="Z6303" s="10">
        <v>22</v>
      </c>
      <c r="AA6303" s="10">
        <v>1444</v>
      </c>
      <c r="AB6303" s="12"/>
      <c r="AC6303" s="12"/>
    </row>
    <row r="6304" spans="1:29" ht="20.100000000000001" customHeight="1">
      <c r="A6304" s="8" t="s">
        <v>17305</v>
      </c>
      <c r="B6304" s="9" t="s">
        <v>31</v>
      </c>
      <c r="C6304" s="10">
        <v>22</v>
      </c>
      <c r="D6304" s="10">
        <v>131</v>
      </c>
      <c r="E6304" s="11" t="s">
        <v>17306</v>
      </c>
      <c r="F6304" s="10">
        <v>88</v>
      </c>
      <c r="G6304" s="10">
        <v>330</v>
      </c>
      <c r="H6304" s="11" t="s">
        <v>33</v>
      </c>
      <c r="I6304" s="11" t="s">
        <v>32</v>
      </c>
      <c r="J6304" s="10">
        <v>66</v>
      </c>
      <c r="K6304" s="10">
        <v>1</v>
      </c>
      <c r="L6304" s="10">
        <v>5</v>
      </c>
      <c r="M6304" s="11" t="s">
        <v>33</v>
      </c>
      <c r="N6304" s="10">
        <v>0</v>
      </c>
      <c r="O6304" s="11" t="s">
        <v>74</v>
      </c>
      <c r="P6304" s="11" t="s">
        <v>17307</v>
      </c>
      <c r="Q6304" s="11" t="s">
        <v>43</v>
      </c>
      <c r="R6304" s="10">
        <v>59</v>
      </c>
      <c r="S6304" s="11" t="s">
        <v>31</v>
      </c>
      <c r="T6304" s="11" t="s">
        <v>31</v>
      </c>
      <c r="U6304" s="11" t="s">
        <v>33</v>
      </c>
      <c r="V6304" s="10">
        <v>2</v>
      </c>
      <c r="W6304" s="11" t="s">
        <v>31</v>
      </c>
      <c r="X6304" s="11" t="s">
        <v>37</v>
      </c>
      <c r="Y6304" s="11" t="s">
        <v>38</v>
      </c>
      <c r="Z6304" s="10">
        <v>41</v>
      </c>
      <c r="AA6304" s="10">
        <v>883</v>
      </c>
      <c r="AB6304" s="12"/>
      <c r="AC6304" s="12"/>
    </row>
    <row r="6305" spans="1:29" ht="20.100000000000001" customHeight="1">
      <c r="A6305" s="8" t="s">
        <v>17308</v>
      </c>
      <c r="B6305" s="9" t="s">
        <v>31</v>
      </c>
      <c r="C6305" s="10">
        <v>55</v>
      </c>
      <c r="D6305" s="10">
        <v>275</v>
      </c>
      <c r="E6305" s="11" t="s">
        <v>17309</v>
      </c>
      <c r="F6305" s="10">
        <v>220</v>
      </c>
      <c r="G6305" s="10">
        <v>627</v>
      </c>
      <c r="H6305" s="11" t="s">
        <v>33</v>
      </c>
      <c r="I6305" s="11" t="s">
        <v>48</v>
      </c>
      <c r="J6305" s="10">
        <v>0</v>
      </c>
      <c r="K6305" s="10">
        <v>1</v>
      </c>
      <c r="L6305" s="10">
        <v>13</v>
      </c>
      <c r="M6305" s="11" t="s">
        <v>33</v>
      </c>
      <c r="N6305" s="10">
        <v>0</v>
      </c>
      <c r="O6305" s="11" t="s">
        <v>98</v>
      </c>
      <c r="P6305" s="11" t="s">
        <v>17310</v>
      </c>
      <c r="Q6305" s="11" t="s">
        <v>36</v>
      </c>
      <c r="R6305" s="10">
        <v>40</v>
      </c>
      <c r="S6305" s="11" t="s">
        <v>31</v>
      </c>
      <c r="T6305" s="11" t="s">
        <v>31</v>
      </c>
      <c r="U6305" s="11" t="s">
        <v>33</v>
      </c>
      <c r="V6305" s="10">
        <v>6</v>
      </c>
      <c r="W6305" s="11" t="s">
        <v>33</v>
      </c>
      <c r="X6305" s="11" t="s">
        <v>63</v>
      </c>
      <c r="Y6305" s="11" t="s">
        <v>38</v>
      </c>
      <c r="Z6305" s="10">
        <v>42</v>
      </c>
      <c r="AA6305" s="10">
        <v>2280</v>
      </c>
      <c r="AB6305" s="12"/>
      <c r="AC6305" s="12"/>
    </row>
    <row r="6306" spans="1:29" ht="20.100000000000001" customHeight="1">
      <c r="A6306" s="8" t="s">
        <v>17311</v>
      </c>
      <c r="B6306" s="9" t="s">
        <v>31</v>
      </c>
      <c r="C6306" s="10">
        <v>22</v>
      </c>
      <c r="D6306" s="10">
        <v>155</v>
      </c>
      <c r="E6306" s="11" t="s">
        <v>14570</v>
      </c>
      <c r="F6306" s="10">
        <v>88</v>
      </c>
      <c r="G6306" s="11" t="s">
        <v>161</v>
      </c>
      <c r="H6306" s="11" t="s">
        <v>33</v>
      </c>
      <c r="I6306" s="11" t="s">
        <v>32</v>
      </c>
      <c r="J6306" s="10">
        <v>51</v>
      </c>
      <c r="K6306" s="10">
        <v>2</v>
      </c>
      <c r="L6306" s="10">
        <v>0</v>
      </c>
      <c r="M6306" s="11" t="s">
        <v>31</v>
      </c>
      <c r="N6306" s="10">
        <v>0</v>
      </c>
      <c r="O6306" s="11" t="s">
        <v>164</v>
      </c>
      <c r="P6306" s="11" t="s">
        <v>17312</v>
      </c>
      <c r="Q6306" s="11" t="s">
        <v>43</v>
      </c>
      <c r="R6306" s="10">
        <v>40</v>
      </c>
      <c r="S6306" s="11" t="s">
        <v>31</v>
      </c>
      <c r="T6306" s="11" t="s">
        <v>31</v>
      </c>
      <c r="U6306" s="11" t="s">
        <v>33</v>
      </c>
      <c r="V6306" s="10">
        <v>6</v>
      </c>
      <c r="W6306" s="11" t="s">
        <v>31</v>
      </c>
      <c r="X6306" s="11" t="s">
        <v>44</v>
      </c>
      <c r="Y6306" s="11" t="s">
        <v>64</v>
      </c>
      <c r="Z6306" s="10">
        <v>6</v>
      </c>
      <c r="AA6306" s="10">
        <v>124</v>
      </c>
      <c r="AB6306" s="12"/>
      <c r="AC6306" s="12"/>
    </row>
    <row r="6307" spans="1:29" ht="20.100000000000001" customHeight="1">
      <c r="A6307" s="8" t="s">
        <v>17313</v>
      </c>
      <c r="B6307" s="9" t="s">
        <v>31</v>
      </c>
      <c r="C6307" s="10">
        <v>24</v>
      </c>
      <c r="D6307" s="10">
        <v>56</v>
      </c>
      <c r="E6307" s="11" t="s">
        <v>4660</v>
      </c>
      <c r="F6307" s="10">
        <v>96</v>
      </c>
      <c r="G6307" s="11" t="s">
        <v>2860</v>
      </c>
      <c r="H6307" s="11" t="s">
        <v>33</v>
      </c>
      <c r="I6307" s="11" t="s">
        <v>32</v>
      </c>
      <c r="J6307" s="11" t="s">
        <v>3864</v>
      </c>
      <c r="K6307" s="10">
        <v>1</v>
      </c>
      <c r="L6307" s="10">
        <v>0</v>
      </c>
      <c r="M6307" s="11" t="s">
        <v>31</v>
      </c>
      <c r="N6307" s="10">
        <v>0</v>
      </c>
      <c r="O6307" s="11" t="s">
        <v>57</v>
      </c>
      <c r="P6307" s="11" t="s">
        <v>17314</v>
      </c>
      <c r="Q6307" s="11" t="s">
        <v>43</v>
      </c>
      <c r="R6307" s="10">
        <v>54</v>
      </c>
      <c r="S6307" s="11" t="s">
        <v>31</v>
      </c>
      <c r="T6307" s="11" t="s">
        <v>31</v>
      </c>
      <c r="U6307" s="11" t="s">
        <v>33</v>
      </c>
      <c r="V6307" s="10">
        <v>6</v>
      </c>
      <c r="W6307" s="11" t="s">
        <v>31</v>
      </c>
      <c r="X6307" s="11" t="s">
        <v>44</v>
      </c>
      <c r="Y6307" s="11" t="s">
        <v>38</v>
      </c>
      <c r="Z6307" s="10">
        <v>10</v>
      </c>
      <c r="AA6307" s="10">
        <v>250</v>
      </c>
      <c r="AB6307" s="12"/>
      <c r="AC6307" s="12"/>
    </row>
    <row r="6308" spans="1:29" ht="20.100000000000001" customHeight="1">
      <c r="A6308" s="8" t="s">
        <v>17315</v>
      </c>
      <c r="B6308" s="9" t="s">
        <v>31</v>
      </c>
      <c r="C6308" s="10">
        <v>70</v>
      </c>
      <c r="D6308" s="10">
        <v>279</v>
      </c>
      <c r="E6308" s="10">
        <v>766</v>
      </c>
      <c r="F6308" s="10">
        <v>280</v>
      </c>
      <c r="G6308" s="10">
        <v>917</v>
      </c>
      <c r="H6308" s="11" t="s">
        <v>33</v>
      </c>
      <c r="I6308" s="11" t="s">
        <v>32</v>
      </c>
      <c r="J6308" s="11" t="s">
        <v>17316</v>
      </c>
      <c r="K6308" s="10">
        <v>2</v>
      </c>
      <c r="L6308" s="10">
        <v>0</v>
      </c>
      <c r="M6308" s="11" t="s">
        <v>31</v>
      </c>
      <c r="N6308" s="10">
        <v>0</v>
      </c>
      <c r="O6308" s="11" t="s">
        <v>350</v>
      </c>
      <c r="P6308" s="11" t="s">
        <v>17317</v>
      </c>
      <c r="Q6308" s="11" t="s">
        <v>36</v>
      </c>
      <c r="R6308" s="10">
        <v>41</v>
      </c>
      <c r="S6308" s="11" t="s">
        <v>31</v>
      </c>
      <c r="T6308" s="11" t="s">
        <v>31</v>
      </c>
      <c r="U6308" s="11" t="s">
        <v>33</v>
      </c>
      <c r="V6308" s="10">
        <v>6</v>
      </c>
      <c r="W6308" s="11" t="s">
        <v>31</v>
      </c>
      <c r="X6308" s="11" t="s">
        <v>63</v>
      </c>
      <c r="Y6308" s="11" t="s">
        <v>38</v>
      </c>
      <c r="Z6308" s="10">
        <v>8</v>
      </c>
      <c r="AA6308" s="10">
        <v>546</v>
      </c>
      <c r="AB6308" s="12"/>
      <c r="AC6308" s="12"/>
    </row>
    <row r="6309" spans="1:29" ht="20.100000000000001" customHeight="1">
      <c r="A6309" s="8" t="s">
        <v>17318</v>
      </c>
      <c r="B6309" s="9" t="s">
        <v>31</v>
      </c>
      <c r="C6309" s="10">
        <v>73</v>
      </c>
      <c r="D6309" s="10">
        <v>134</v>
      </c>
      <c r="E6309" s="11" t="s">
        <v>17319</v>
      </c>
      <c r="F6309" s="10">
        <v>292</v>
      </c>
      <c r="G6309" s="11" t="s">
        <v>17320</v>
      </c>
      <c r="H6309" s="11" t="s">
        <v>33</v>
      </c>
      <c r="I6309" s="11" t="s">
        <v>32</v>
      </c>
      <c r="J6309" s="11" t="s">
        <v>8100</v>
      </c>
      <c r="K6309" s="10">
        <v>0</v>
      </c>
      <c r="L6309" s="10">
        <v>4</v>
      </c>
      <c r="M6309" s="11" t="s">
        <v>33</v>
      </c>
      <c r="N6309" s="10">
        <v>0</v>
      </c>
      <c r="O6309" s="11" t="s">
        <v>109</v>
      </c>
      <c r="P6309" s="11" t="s">
        <v>17321</v>
      </c>
      <c r="Q6309" s="11" t="s">
        <v>36</v>
      </c>
      <c r="R6309" s="10">
        <v>65</v>
      </c>
      <c r="S6309" s="11" t="s">
        <v>31</v>
      </c>
      <c r="T6309" s="11" t="s">
        <v>33</v>
      </c>
      <c r="U6309" s="11" t="s">
        <v>33</v>
      </c>
      <c r="V6309" s="10">
        <v>2</v>
      </c>
      <c r="W6309" s="11" t="s">
        <v>33</v>
      </c>
      <c r="X6309" s="11" t="s">
        <v>63</v>
      </c>
      <c r="Y6309" s="11" t="s">
        <v>64</v>
      </c>
      <c r="Z6309" s="10">
        <v>58</v>
      </c>
      <c r="AA6309" s="10">
        <v>4246</v>
      </c>
      <c r="AB6309" s="12"/>
      <c r="AC6309" s="12"/>
    </row>
    <row r="6310" spans="1:29" ht="20.100000000000001" customHeight="1">
      <c r="A6310" s="8" t="s">
        <v>17322</v>
      </c>
      <c r="B6310" s="9" t="s">
        <v>31</v>
      </c>
      <c r="C6310" s="10">
        <v>37</v>
      </c>
      <c r="D6310" s="10">
        <v>157</v>
      </c>
      <c r="E6310" s="11" t="s">
        <v>3150</v>
      </c>
      <c r="F6310" s="10">
        <v>148</v>
      </c>
      <c r="G6310" s="11" t="s">
        <v>17323</v>
      </c>
      <c r="H6310" s="11" t="s">
        <v>33</v>
      </c>
      <c r="I6310" s="11" t="s">
        <v>32</v>
      </c>
      <c r="J6310" s="11" t="s">
        <v>9659</v>
      </c>
      <c r="K6310" s="10">
        <v>0</v>
      </c>
      <c r="L6310" s="10">
        <v>5</v>
      </c>
      <c r="M6310" s="11" t="s">
        <v>33</v>
      </c>
      <c r="N6310" s="10">
        <v>0</v>
      </c>
      <c r="O6310" s="11" t="s">
        <v>226</v>
      </c>
      <c r="P6310" s="11" t="s">
        <v>17324</v>
      </c>
      <c r="Q6310" s="11" t="s">
        <v>36</v>
      </c>
      <c r="R6310" s="10">
        <v>43</v>
      </c>
      <c r="S6310" s="11" t="s">
        <v>31</v>
      </c>
      <c r="T6310" s="11" t="s">
        <v>31</v>
      </c>
      <c r="U6310" s="11" t="s">
        <v>33</v>
      </c>
      <c r="V6310" s="10">
        <v>5</v>
      </c>
      <c r="W6310" s="11" t="s">
        <v>33</v>
      </c>
      <c r="X6310" s="11" t="s">
        <v>37</v>
      </c>
      <c r="Y6310" s="11" t="s">
        <v>38</v>
      </c>
      <c r="Z6310" s="10">
        <v>47</v>
      </c>
      <c r="AA6310" s="10">
        <v>1741</v>
      </c>
      <c r="AB6310" s="12"/>
      <c r="AC6310" s="12"/>
    </row>
    <row r="6311" spans="1:29" ht="20.100000000000001" customHeight="1">
      <c r="A6311" s="8" t="s">
        <v>17325</v>
      </c>
      <c r="B6311" s="9" t="s">
        <v>31</v>
      </c>
      <c r="C6311" s="10">
        <v>70</v>
      </c>
      <c r="D6311" s="10">
        <v>389</v>
      </c>
      <c r="E6311" s="11" t="s">
        <v>1929</v>
      </c>
      <c r="F6311" s="10">
        <v>280</v>
      </c>
      <c r="G6311" s="10">
        <v>868</v>
      </c>
      <c r="H6311" s="11" t="s">
        <v>33</v>
      </c>
      <c r="I6311" s="11" t="s">
        <v>32</v>
      </c>
      <c r="J6311" s="11" t="s">
        <v>12453</v>
      </c>
      <c r="K6311" s="10">
        <v>0</v>
      </c>
      <c r="L6311" s="10">
        <v>12</v>
      </c>
      <c r="M6311" s="11" t="s">
        <v>33</v>
      </c>
      <c r="N6311" s="10">
        <v>0</v>
      </c>
      <c r="O6311" s="11" t="s">
        <v>90</v>
      </c>
      <c r="P6311" s="11" t="s">
        <v>17326</v>
      </c>
      <c r="Q6311" s="11" t="s">
        <v>43</v>
      </c>
      <c r="R6311" s="10">
        <v>27</v>
      </c>
      <c r="S6311" s="11" t="s">
        <v>33</v>
      </c>
      <c r="T6311" s="11" t="s">
        <v>31</v>
      </c>
      <c r="U6311" s="11" t="s">
        <v>33</v>
      </c>
      <c r="V6311" s="10">
        <v>2</v>
      </c>
      <c r="W6311" s="11" t="s">
        <v>33</v>
      </c>
      <c r="X6311" s="11" t="s">
        <v>44</v>
      </c>
      <c r="Y6311" s="11" t="s">
        <v>38</v>
      </c>
      <c r="Z6311" s="10">
        <v>21</v>
      </c>
      <c r="AA6311" s="10">
        <v>1478</v>
      </c>
      <c r="AB6311" s="12"/>
      <c r="AC6311" s="12"/>
    </row>
    <row r="6312" spans="1:29" ht="20.100000000000001" customHeight="1">
      <c r="A6312" s="8" t="s">
        <v>17327</v>
      </c>
      <c r="B6312" s="9" t="s">
        <v>31</v>
      </c>
      <c r="C6312" s="10">
        <v>42</v>
      </c>
      <c r="D6312" s="10">
        <v>200</v>
      </c>
      <c r="E6312" s="11" t="s">
        <v>17328</v>
      </c>
      <c r="F6312" s="10">
        <v>168</v>
      </c>
      <c r="G6312" s="11" t="s">
        <v>10243</v>
      </c>
      <c r="H6312" s="11" t="s">
        <v>33</v>
      </c>
      <c r="I6312" s="11" t="s">
        <v>32</v>
      </c>
      <c r="J6312" s="11" t="s">
        <v>13460</v>
      </c>
      <c r="K6312" s="10">
        <v>0</v>
      </c>
      <c r="L6312" s="10">
        <v>0</v>
      </c>
      <c r="M6312" s="11" t="s">
        <v>31</v>
      </c>
      <c r="N6312" s="10">
        <v>0</v>
      </c>
      <c r="O6312" s="11" t="s">
        <v>61</v>
      </c>
      <c r="P6312" s="11" t="s">
        <v>17329</v>
      </c>
      <c r="Q6312" s="11" t="s">
        <v>36</v>
      </c>
      <c r="R6312" s="10">
        <v>67</v>
      </c>
      <c r="S6312" s="11" t="s">
        <v>31</v>
      </c>
      <c r="T6312" s="11" t="s">
        <v>33</v>
      </c>
      <c r="U6312" s="11" t="s">
        <v>33</v>
      </c>
      <c r="V6312" s="10">
        <v>4</v>
      </c>
      <c r="W6312" s="11" t="s">
        <v>31</v>
      </c>
      <c r="X6312" s="11" t="s">
        <v>63</v>
      </c>
      <c r="Y6312" s="11" t="s">
        <v>64</v>
      </c>
      <c r="Z6312" s="10">
        <v>9</v>
      </c>
      <c r="AA6312" s="10">
        <v>388</v>
      </c>
      <c r="AB6312" s="12"/>
      <c r="AC6312" s="12"/>
    </row>
    <row r="6313" spans="1:29" ht="20.100000000000001" customHeight="1">
      <c r="A6313" s="8" t="s">
        <v>17330</v>
      </c>
      <c r="B6313" s="9" t="s">
        <v>31</v>
      </c>
      <c r="C6313" s="10">
        <v>25</v>
      </c>
      <c r="D6313" s="10">
        <v>41</v>
      </c>
      <c r="E6313" s="11" t="s">
        <v>17331</v>
      </c>
      <c r="F6313" s="10">
        <v>100</v>
      </c>
      <c r="G6313" s="11" t="s">
        <v>17332</v>
      </c>
      <c r="H6313" s="11" t="s">
        <v>33</v>
      </c>
      <c r="I6313" s="11" t="s">
        <v>32</v>
      </c>
      <c r="J6313" s="11" t="s">
        <v>17333</v>
      </c>
      <c r="K6313" s="10">
        <v>1</v>
      </c>
      <c r="L6313" s="10">
        <v>0</v>
      </c>
      <c r="M6313" s="11" t="s">
        <v>31</v>
      </c>
      <c r="N6313" s="10">
        <v>0</v>
      </c>
      <c r="O6313" s="11" t="s">
        <v>346</v>
      </c>
      <c r="P6313" s="11" t="s">
        <v>17334</v>
      </c>
      <c r="Q6313" s="11" t="s">
        <v>43</v>
      </c>
      <c r="R6313" s="10">
        <v>48</v>
      </c>
      <c r="S6313" s="11" t="s">
        <v>31</v>
      </c>
      <c r="T6313" s="11" t="s">
        <v>31</v>
      </c>
      <c r="U6313" s="11" t="s">
        <v>33</v>
      </c>
      <c r="V6313" s="10">
        <v>4</v>
      </c>
      <c r="W6313" s="11" t="s">
        <v>31</v>
      </c>
      <c r="X6313" s="11" t="s">
        <v>37</v>
      </c>
      <c r="Y6313" s="11" t="s">
        <v>64</v>
      </c>
      <c r="Z6313" s="10">
        <v>7</v>
      </c>
      <c r="AA6313" s="10">
        <v>182</v>
      </c>
      <c r="AB6313" s="12"/>
      <c r="AC6313" s="12"/>
    </row>
    <row r="6314" spans="1:29" ht="20.100000000000001" customHeight="1">
      <c r="A6314" s="8" t="s">
        <v>17335</v>
      </c>
      <c r="B6314" s="9" t="s">
        <v>31</v>
      </c>
      <c r="C6314" s="10">
        <v>22</v>
      </c>
      <c r="D6314" s="10">
        <v>82</v>
      </c>
      <c r="E6314" s="11" t="s">
        <v>17336</v>
      </c>
      <c r="F6314" s="10">
        <v>88</v>
      </c>
      <c r="G6314" s="11" t="s">
        <v>17337</v>
      </c>
      <c r="H6314" s="11" t="s">
        <v>33</v>
      </c>
      <c r="I6314" s="11" t="s">
        <v>32</v>
      </c>
      <c r="J6314" s="11" t="s">
        <v>4755</v>
      </c>
      <c r="K6314" s="10">
        <v>0</v>
      </c>
      <c r="L6314" s="10">
        <v>6</v>
      </c>
      <c r="M6314" s="11" t="s">
        <v>33</v>
      </c>
      <c r="N6314" s="10">
        <v>0</v>
      </c>
      <c r="O6314" s="11" t="s">
        <v>67</v>
      </c>
      <c r="P6314" s="11" t="s">
        <v>17338</v>
      </c>
      <c r="Q6314" s="11" t="s">
        <v>36</v>
      </c>
      <c r="R6314" s="10">
        <v>33</v>
      </c>
      <c r="S6314" s="11" t="s">
        <v>31</v>
      </c>
      <c r="T6314" s="11" t="s">
        <v>31</v>
      </c>
      <c r="U6314" s="11" t="s">
        <v>33</v>
      </c>
      <c r="V6314" s="10">
        <v>2</v>
      </c>
      <c r="W6314" s="11" t="s">
        <v>31</v>
      </c>
      <c r="X6314" s="11" t="s">
        <v>37</v>
      </c>
      <c r="Y6314" s="11" t="s">
        <v>38</v>
      </c>
      <c r="Z6314" s="10">
        <v>43</v>
      </c>
      <c r="AA6314" s="10">
        <v>953</v>
      </c>
      <c r="AB6314" s="12"/>
      <c r="AC6314" s="12"/>
    </row>
    <row r="6315" spans="1:29" ht="20.100000000000001" customHeight="1">
      <c r="A6315" s="8" t="s">
        <v>17339</v>
      </c>
      <c r="B6315" s="9" t="s">
        <v>31</v>
      </c>
      <c r="C6315" s="10">
        <v>52</v>
      </c>
      <c r="D6315" s="10">
        <v>138</v>
      </c>
      <c r="E6315" s="11" t="s">
        <v>6881</v>
      </c>
      <c r="F6315" s="10">
        <v>208</v>
      </c>
      <c r="G6315" s="11" t="s">
        <v>4366</v>
      </c>
      <c r="H6315" s="11" t="s">
        <v>33</v>
      </c>
      <c r="I6315" s="11" t="s">
        <v>32</v>
      </c>
      <c r="J6315" s="11" t="s">
        <v>17340</v>
      </c>
      <c r="K6315" s="10">
        <v>0</v>
      </c>
      <c r="L6315" s="10">
        <v>0</v>
      </c>
      <c r="M6315" s="11" t="s">
        <v>31</v>
      </c>
      <c r="N6315" s="10">
        <v>0</v>
      </c>
      <c r="O6315" s="11" t="s">
        <v>350</v>
      </c>
      <c r="P6315" s="11" t="s">
        <v>17341</v>
      </c>
      <c r="Q6315" s="11" t="s">
        <v>36</v>
      </c>
      <c r="R6315" s="10">
        <v>30</v>
      </c>
      <c r="S6315" s="11" t="s">
        <v>31</v>
      </c>
      <c r="T6315" s="11" t="s">
        <v>31</v>
      </c>
      <c r="U6315" s="11" t="s">
        <v>33</v>
      </c>
      <c r="V6315" s="10">
        <v>4</v>
      </c>
      <c r="W6315" s="11" t="s">
        <v>31</v>
      </c>
      <c r="X6315" s="11" t="s">
        <v>44</v>
      </c>
      <c r="Y6315" s="11" t="s">
        <v>64</v>
      </c>
      <c r="Z6315" s="10">
        <v>9</v>
      </c>
      <c r="AA6315" s="10">
        <v>461</v>
      </c>
      <c r="AB6315" s="12"/>
      <c r="AC6315" s="12"/>
    </row>
    <row r="6316" spans="1:29" ht="20.100000000000001" customHeight="1">
      <c r="A6316" s="8" t="s">
        <v>17342</v>
      </c>
      <c r="B6316" s="9" t="s">
        <v>31</v>
      </c>
      <c r="C6316" s="10">
        <v>34</v>
      </c>
      <c r="D6316" s="10">
        <v>193</v>
      </c>
      <c r="E6316" s="11" t="s">
        <v>17343</v>
      </c>
      <c r="F6316" s="10">
        <v>136</v>
      </c>
      <c r="G6316" s="11" t="s">
        <v>6306</v>
      </c>
      <c r="H6316" s="11" t="s">
        <v>33</v>
      </c>
      <c r="I6316" s="11" t="s">
        <v>32</v>
      </c>
      <c r="J6316" s="11" t="s">
        <v>17344</v>
      </c>
      <c r="K6316" s="10">
        <v>0</v>
      </c>
      <c r="L6316" s="10">
        <v>8</v>
      </c>
      <c r="M6316" s="11" t="s">
        <v>33</v>
      </c>
      <c r="N6316" s="10">
        <v>0</v>
      </c>
      <c r="O6316" s="11" t="s">
        <v>137</v>
      </c>
      <c r="P6316" s="11" t="s">
        <v>17345</v>
      </c>
      <c r="Q6316" s="11" t="s">
        <v>36</v>
      </c>
      <c r="R6316" s="10">
        <v>39</v>
      </c>
      <c r="S6316" s="11" t="s">
        <v>31</v>
      </c>
      <c r="T6316" s="11" t="s">
        <v>31</v>
      </c>
      <c r="U6316" s="11" t="s">
        <v>33</v>
      </c>
      <c r="V6316" s="10">
        <v>6</v>
      </c>
      <c r="W6316" s="11" t="s">
        <v>31</v>
      </c>
      <c r="X6316" s="11" t="s">
        <v>44</v>
      </c>
      <c r="Y6316" s="11" t="s">
        <v>64</v>
      </c>
      <c r="Z6316" s="10">
        <v>16</v>
      </c>
      <c r="AA6316" s="10">
        <v>551</v>
      </c>
      <c r="AB6316" s="12"/>
      <c r="AC6316" s="12"/>
    </row>
    <row r="6317" spans="1:29" ht="20.100000000000001" customHeight="1">
      <c r="A6317" s="8" t="s">
        <v>17346</v>
      </c>
      <c r="B6317" s="9" t="s">
        <v>31</v>
      </c>
      <c r="C6317" s="10">
        <v>9</v>
      </c>
      <c r="D6317" s="10">
        <v>29</v>
      </c>
      <c r="E6317" s="11" t="s">
        <v>17347</v>
      </c>
      <c r="F6317" s="10">
        <v>36</v>
      </c>
      <c r="G6317" s="11" t="s">
        <v>16999</v>
      </c>
      <c r="H6317" s="11" t="s">
        <v>33</v>
      </c>
      <c r="I6317" s="11" t="s">
        <v>32</v>
      </c>
      <c r="J6317" s="11" t="s">
        <v>1556</v>
      </c>
      <c r="K6317" s="10">
        <v>2</v>
      </c>
      <c r="L6317" s="10">
        <v>2</v>
      </c>
      <c r="M6317" s="11" t="s">
        <v>33</v>
      </c>
      <c r="N6317" s="10">
        <v>0</v>
      </c>
      <c r="O6317" s="11" t="s">
        <v>57</v>
      </c>
      <c r="P6317" s="11" t="s">
        <v>17348</v>
      </c>
      <c r="Q6317" s="11" t="s">
        <v>43</v>
      </c>
      <c r="R6317" s="10">
        <v>48</v>
      </c>
      <c r="S6317" s="11" t="s">
        <v>31</v>
      </c>
      <c r="T6317" s="11" t="s">
        <v>31</v>
      </c>
      <c r="U6317" s="11" t="s">
        <v>33</v>
      </c>
      <c r="V6317" s="10">
        <v>5</v>
      </c>
      <c r="W6317" s="11" t="s">
        <v>33</v>
      </c>
      <c r="X6317" s="11" t="s">
        <v>37</v>
      </c>
      <c r="Y6317" s="11" t="s">
        <v>64</v>
      </c>
      <c r="Z6317" s="10">
        <v>17</v>
      </c>
      <c r="AA6317" s="10">
        <v>155</v>
      </c>
      <c r="AB6317" s="12"/>
      <c r="AC6317" s="12"/>
    </row>
    <row r="6318" spans="1:29" ht="20.100000000000001" customHeight="1">
      <c r="A6318" s="8" t="s">
        <v>17349</v>
      </c>
      <c r="B6318" s="9" t="s">
        <v>31</v>
      </c>
      <c r="C6318" s="10">
        <v>16</v>
      </c>
      <c r="D6318" s="10">
        <v>59</v>
      </c>
      <c r="E6318" s="11" t="s">
        <v>17350</v>
      </c>
      <c r="F6318" s="10">
        <v>64</v>
      </c>
      <c r="G6318" s="11" t="s">
        <v>2139</v>
      </c>
      <c r="H6318" s="11" t="s">
        <v>33</v>
      </c>
      <c r="I6318" s="11" t="s">
        <v>32</v>
      </c>
      <c r="J6318" s="11" t="s">
        <v>13368</v>
      </c>
      <c r="K6318" s="10">
        <v>1</v>
      </c>
      <c r="L6318" s="10">
        <v>2</v>
      </c>
      <c r="M6318" s="11" t="s">
        <v>31</v>
      </c>
      <c r="N6318" s="10">
        <v>47</v>
      </c>
      <c r="O6318" s="11" t="s">
        <v>644</v>
      </c>
      <c r="P6318" s="11" t="s">
        <v>17351</v>
      </c>
      <c r="Q6318" s="11" t="s">
        <v>43</v>
      </c>
      <c r="R6318" s="10">
        <v>66</v>
      </c>
      <c r="S6318" s="11" t="s">
        <v>31</v>
      </c>
      <c r="T6318" s="11" t="s">
        <v>33</v>
      </c>
      <c r="U6318" s="11" t="s">
        <v>33</v>
      </c>
      <c r="V6318" s="10">
        <v>2</v>
      </c>
      <c r="W6318" s="11" t="s">
        <v>33</v>
      </c>
      <c r="X6318" s="11" t="s">
        <v>44</v>
      </c>
      <c r="Y6318" s="11" t="s">
        <v>64</v>
      </c>
      <c r="Z6318" s="10">
        <v>18</v>
      </c>
      <c r="AA6318" s="10">
        <v>283</v>
      </c>
      <c r="AB6318" s="12"/>
      <c r="AC6318" s="12"/>
    </row>
    <row r="6319" spans="1:29" ht="20.100000000000001" customHeight="1">
      <c r="A6319" s="8" t="s">
        <v>17352</v>
      </c>
      <c r="B6319" s="9" t="s">
        <v>31</v>
      </c>
      <c r="C6319" s="10">
        <v>13</v>
      </c>
      <c r="D6319" s="10">
        <v>72</v>
      </c>
      <c r="E6319" s="11" t="s">
        <v>17353</v>
      </c>
      <c r="F6319" s="10">
        <v>52</v>
      </c>
      <c r="G6319" s="11" t="s">
        <v>8158</v>
      </c>
      <c r="H6319" s="11" t="s">
        <v>33</v>
      </c>
      <c r="I6319" s="11" t="s">
        <v>48</v>
      </c>
      <c r="J6319" s="10">
        <v>0</v>
      </c>
      <c r="K6319" s="10">
        <v>0</v>
      </c>
      <c r="L6319" s="10">
        <v>3</v>
      </c>
      <c r="M6319" s="11" t="s">
        <v>33</v>
      </c>
      <c r="N6319" s="10">
        <v>0</v>
      </c>
      <c r="O6319" s="11" t="s">
        <v>226</v>
      </c>
      <c r="P6319" s="11" t="s">
        <v>17354</v>
      </c>
      <c r="Q6319" s="11" t="s">
        <v>36</v>
      </c>
      <c r="R6319" s="10">
        <v>49</v>
      </c>
      <c r="S6319" s="11" t="s">
        <v>31</v>
      </c>
      <c r="T6319" s="11" t="s">
        <v>31</v>
      </c>
      <c r="U6319" s="11" t="s">
        <v>33</v>
      </c>
      <c r="V6319" s="10">
        <v>4</v>
      </c>
      <c r="W6319" s="11" t="s">
        <v>31</v>
      </c>
      <c r="X6319" s="11" t="s">
        <v>44</v>
      </c>
      <c r="Y6319" s="11" t="s">
        <v>38</v>
      </c>
      <c r="Z6319" s="10">
        <v>23</v>
      </c>
      <c r="AA6319" s="10">
        <v>303</v>
      </c>
      <c r="AB6319" s="12"/>
      <c r="AC6319" s="12"/>
    </row>
    <row r="6320" spans="1:29" ht="20.100000000000001" customHeight="1">
      <c r="A6320" s="8" t="s">
        <v>17355</v>
      </c>
      <c r="B6320" s="9" t="s">
        <v>31</v>
      </c>
      <c r="C6320" s="10">
        <v>73</v>
      </c>
      <c r="D6320" s="10">
        <v>120</v>
      </c>
      <c r="E6320" s="11" t="s">
        <v>17356</v>
      </c>
      <c r="F6320" s="10">
        <v>292</v>
      </c>
      <c r="G6320" s="11" t="s">
        <v>17357</v>
      </c>
      <c r="H6320" s="11" t="s">
        <v>33</v>
      </c>
      <c r="I6320" s="11" t="s">
        <v>32</v>
      </c>
      <c r="J6320" s="11" t="s">
        <v>17358</v>
      </c>
      <c r="K6320" s="10">
        <v>2</v>
      </c>
      <c r="L6320" s="10">
        <v>6</v>
      </c>
      <c r="M6320" s="11" t="s">
        <v>33</v>
      </c>
      <c r="N6320" s="10">
        <v>0</v>
      </c>
      <c r="O6320" s="11" t="s">
        <v>279</v>
      </c>
      <c r="P6320" s="11" t="s">
        <v>17359</v>
      </c>
      <c r="Q6320" s="11" t="s">
        <v>36</v>
      </c>
      <c r="R6320" s="10">
        <v>56</v>
      </c>
      <c r="S6320" s="11" t="s">
        <v>31</v>
      </c>
      <c r="T6320" s="11" t="s">
        <v>31</v>
      </c>
      <c r="U6320" s="11" t="s">
        <v>33</v>
      </c>
      <c r="V6320" s="10">
        <v>4</v>
      </c>
      <c r="W6320" s="11" t="s">
        <v>33</v>
      </c>
      <c r="X6320" s="11" t="s">
        <v>63</v>
      </c>
      <c r="Y6320" s="11" t="s">
        <v>38</v>
      </c>
      <c r="Z6320" s="10">
        <v>23</v>
      </c>
      <c r="AA6320" s="10">
        <v>1666</v>
      </c>
      <c r="AB6320" s="12"/>
      <c r="AC6320" s="12"/>
    </row>
    <row r="6321" spans="1:29" ht="20.100000000000001" customHeight="1">
      <c r="A6321" s="8" t="s">
        <v>17360</v>
      </c>
      <c r="B6321" s="9" t="s">
        <v>31</v>
      </c>
      <c r="C6321" s="10">
        <v>67</v>
      </c>
      <c r="D6321" s="10">
        <v>193</v>
      </c>
      <c r="E6321" s="11" t="s">
        <v>17361</v>
      </c>
      <c r="F6321" s="10">
        <v>268</v>
      </c>
      <c r="G6321" s="11" t="s">
        <v>16992</v>
      </c>
      <c r="H6321" s="11" t="s">
        <v>33</v>
      </c>
      <c r="I6321" s="11" t="s">
        <v>32</v>
      </c>
      <c r="J6321" s="11" t="s">
        <v>17362</v>
      </c>
      <c r="K6321" s="10">
        <v>0</v>
      </c>
      <c r="L6321" s="10">
        <v>28</v>
      </c>
      <c r="M6321" s="11" t="s">
        <v>33</v>
      </c>
      <c r="N6321" s="10">
        <v>0</v>
      </c>
      <c r="O6321" s="11" t="s">
        <v>591</v>
      </c>
      <c r="P6321" s="11" t="s">
        <v>17363</v>
      </c>
      <c r="Q6321" s="11" t="s">
        <v>43</v>
      </c>
      <c r="R6321" s="10">
        <v>27</v>
      </c>
      <c r="S6321" s="11" t="s">
        <v>33</v>
      </c>
      <c r="T6321" s="11" t="s">
        <v>31</v>
      </c>
      <c r="U6321" s="11" t="s">
        <v>33</v>
      </c>
      <c r="V6321" s="10">
        <v>2</v>
      </c>
      <c r="W6321" s="11" t="s">
        <v>31</v>
      </c>
      <c r="X6321" s="11" t="s">
        <v>44</v>
      </c>
      <c r="Y6321" s="11" t="s">
        <v>38</v>
      </c>
      <c r="Z6321" s="10">
        <v>44</v>
      </c>
      <c r="AA6321" s="10">
        <v>2910</v>
      </c>
      <c r="AB6321" s="12"/>
      <c r="AC6321" s="12"/>
    </row>
    <row r="6322" spans="1:29" ht="20.100000000000001" customHeight="1">
      <c r="A6322" s="8" t="s">
        <v>17364</v>
      </c>
      <c r="B6322" s="9" t="s">
        <v>31</v>
      </c>
      <c r="C6322" s="10">
        <v>38</v>
      </c>
      <c r="D6322" s="10">
        <v>148</v>
      </c>
      <c r="E6322" s="11" t="s">
        <v>8477</v>
      </c>
      <c r="F6322" s="10">
        <v>152</v>
      </c>
      <c r="G6322" s="11" t="s">
        <v>17093</v>
      </c>
      <c r="H6322" s="11" t="s">
        <v>33</v>
      </c>
      <c r="I6322" s="11" t="s">
        <v>32</v>
      </c>
      <c r="J6322" s="11" t="s">
        <v>9659</v>
      </c>
      <c r="K6322" s="10">
        <v>0</v>
      </c>
      <c r="L6322" s="10">
        <v>10</v>
      </c>
      <c r="M6322" s="11" t="s">
        <v>33</v>
      </c>
      <c r="N6322" s="10">
        <v>0</v>
      </c>
      <c r="O6322" s="11" t="s">
        <v>137</v>
      </c>
      <c r="P6322" s="11" t="s">
        <v>17365</v>
      </c>
      <c r="Q6322" s="11" t="s">
        <v>36</v>
      </c>
      <c r="R6322" s="10">
        <v>33</v>
      </c>
      <c r="S6322" s="11" t="s">
        <v>31</v>
      </c>
      <c r="T6322" s="11" t="s">
        <v>31</v>
      </c>
      <c r="U6322" s="11" t="s">
        <v>33</v>
      </c>
      <c r="V6322" s="10">
        <v>6</v>
      </c>
      <c r="W6322" s="11" t="s">
        <v>31</v>
      </c>
      <c r="X6322" s="11" t="s">
        <v>37</v>
      </c>
      <c r="Y6322" s="11" t="s">
        <v>38</v>
      </c>
      <c r="Z6322" s="10">
        <v>20</v>
      </c>
      <c r="AA6322" s="10">
        <v>761</v>
      </c>
      <c r="AB6322" s="12"/>
      <c r="AC6322" s="12"/>
    </row>
    <row r="6323" spans="1:29" ht="20.100000000000001" customHeight="1">
      <c r="A6323" s="8" t="s">
        <v>17366</v>
      </c>
      <c r="B6323" s="9" t="s">
        <v>31</v>
      </c>
      <c r="C6323" s="10">
        <v>23</v>
      </c>
      <c r="D6323" s="10">
        <v>156</v>
      </c>
      <c r="E6323" s="11" t="s">
        <v>3752</v>
      </c>
      <c r="F6323" s="10">
        <v>92</v>
      </c>
      <c r="G6323" s="11" t="s">
        <v>17367</v>
      </c>
      <c r="H6323" s="11" t="s">
        <v>33</v>
      </c>
      <c r="I6323" s="11" t="s">
        <v>32</v>
      </c>
      <c r="J6323" s="11" t="s">
        <v>15393</v>
      </c>
      <c r="K6323" s="10">
        <v>2</v>
      </c>
      <c r="L6323" s="10">
        <v>0</v>
      </c>
      <c r="M6323" s="11" t="s">
        <v>31</v>
      </c>
      <c r="N6323" s="10">
        <v>0</v>
      </c>
      <c r="O6323" s="11" t="s">
        <v>164</v>
      </c>
      <c r="P6323" s="11" t="s">
        <v>17368</v>
      </c>
      <c r="Q6323" s="11" t="s">
        <v>36</v>
      </c>
      <c r="R6323" s="10">
        <v>28</v>
      </c>
      <c r="S6323" s="11" t="s">
        <v>33</v>
      </c>
      <c r="T6323" s="11" t="s">
        <v>31</v>
      </c>
      <c r="U6323" s="11" t="s">
        <v>33</v>
      </c>
      <c r="V6323" s="10">
        <v>2</v>
      </c>
      <c r="W6323" s="11" t="s">
        <v>31</v>
      </c>
      <c r="X6323" s="11" t="s">
        <v>37</v>
      </c>
      <c r="Y6323" s="11" t="s">
        <v>38</v>
      </c>
      <c r="Z6323" s="10">
        <v>6</v>
      </c>
      <c r="AA6323" s="10">
        <v>130</v>
      </c>
      <c r="AB6323" s="12"/>
      <c r="AC6323" s="12"/>
    </row>
    <row r="6324" spans="1:29" ht="20.100000000000001" customHeight="1">
      <c r="A6324" s="8" t="s">
        <v>17369</v>
      </c>
      <c r="B6324" s="9" t="s">
        <v>31</v>
      </c>
      <c r="C6324" s="10">
        <v>7</v>
      </c>
      <c r="D6324" s="10">
        <v>40</v>
      </c>
      <c r="E6324" s="11" t="s">
        <v>8264</v>
      </c>
      <c r="F6324" s="10">
        <v>28</v>
      </c>
      <c r="G6324" s="11" t="s">
        <v>13416</v>
      </c>
      <c r="H6324" s="11" t="s">
        <v>33</v>
      </c>
      <c r="I6324" s="11" t="s">
        <v>32</v>
      </c>
      <c r="J6324" s="11" t="s">
        <v>1954</v>
      </c>
      <c r="K6324" s="10">
        <v>0</v>
      </c>
      <c r="L6324" s="10">
        <v>0</v>
      </c>
      <c r="M6324" s="11" t="s">
        <v>31</v>
      </c>
      <c r="N6324" s="10">
        <v>0</v>
      </c>
      <c r="O6324" s="11" t="s">
        <v>346</v>
      </c>
      <c r="P6324" s="11" t="s">
        <v>17370</v>
      </c>
      <c r="Q6324" s="11" t="s">
        <v>43</v>
      </c>
      <c r="R6324" s="10">
        <v>23</v>
      </c>
      <c r="S6324" s="11" t="s">
        <v>33</v>
      </c>
      <c r="T6324" s="11" t="s">
        <v>31</v>
      </c>
      <c r="U6324" s="11" t="s">
        <v>33</v>
      </c>
      <c r="V6324" s="10">
        <v>5</v>
      </c>
      <c r="W6324" s="11" t="s">
        <v>31</v>
      </c>
      <c r="X6324" s="11" t="s">
        <v>37</v>
      </c>
      <c r="Y6324" s="11" t="s">
        <v>64</v>
      </c>
      <c r="Z6324" s="10">
        <v>12</v>
      </c>
      <c r="AA6324" s="10">
        <v>84</v>
      </c>
      <c r="AB6324" s="12"/>
      <c r="AC6324" s="12"/>
    </row>
    <row r="6325" spans="1:29" ht="20.100000000000001" customHeight="1">
      <c r="A6325" s="8" t="s">
        <v>17371</v>
      </c>
      <c r="B6325" s="9" t="s">
        <v>31</v>
      </c>
      <c r="C6325" s="10">
        <v>62</v>
      </c>
      <c r="D6325" s="10">
        <v>372</v>
      </c>
      <c r="E6325" s="11" t="s">
        <v>9788</v>
      </c>
      <c r="F6325" s="10">
        <v>248</v>
      </c>
      <c r="G6325" s="10">
        <v>744</v>
      </c>
      <c r="H6325" s="11" t="s">
        <v>33</v>
      </c>
      <c r="I6325" s="11" t="s">
        <v>32</v>
      </c>
      <c r="J6325" s="11" t="s">
        <v>2080</v>
      </c>
      <c r="K6325" s="10">
        <v>2</v>
      </c>
      <c r="L6325" s="10">
        <v>8</v>
      </c>
      <c r="M6325" s="11" t="s">
        <v>33</v>
      </c>
      <c r="N6325" s="10">
        <v>0</v>
      </c>
      <c r="O6325" s="11" t="s">
        <v>119</v>
      </c>
      <c r="P6325" s="11" t="s">
        <v>17372</v>
      </c>
      <c r="Q6325" s="11" t="s">
        <v>43</v>
      </c>
      <c r="R6325" s="10">
        <v>61</v>
      </c>
      <c r="S6325" s="11" t="s">
        <v>31</v>
      </c>
      <c r="T6325" s="11" t="s">
        <v>31</v>
      </c>
      <c r="U6325" s="11" t="s">
        <v>33</v>
      </c>
      <c r="V6325" s="10">
        <v>6</v>
      </c>
      <c r="W6325" s="11" t="s">
        <v>33</v>
      </c>
      <c r="X6325" s="11" t="s">
        <v>44</v>
      </c>
      <c r="Y6325" s="11" t="s">
        <v>64</v>
      </c>
      <c r="Z6325" s="10">
        <v>38</v>
      </c>
      <c r="AA6325" s="10">
        <v>2342</v>
      </c>
      <c r="AB6325" s="12"/>
      <c r="AC6325" s="12"/>
    </row>
    <row r="6326" spans="1:29" ht="20.100000000000001" customHeight="1">
      <c r="A6326" s="8" t="s">
        <v>17373</v>
      </c>
      <c r="B6326" s="9" t="s">
        <v>31</v>
      </c>
      <c r="C6326" s="10">
        <v>38</v>
      </c>
      <c r="D6326" s="10">
        <v>180</v>
      </c>
      <c r="E6326" s="11" t="s">
        <v>17104</v>
      </c>
      <c r="F6326" s="10">
        <v>152</v>
      </c>
      <c r="G6326" s="11" t="s">
        <v>1313</v>
      </c>
      <c r="H6326" s="11" t="s">
        <v>33</v>
      </c>
      <c r="I6326" s="11" t="s">
        <v>32</v>
      </c>
      <c r="J6326" s="11" t="s">
        <v>1593</v>
      </c>
      <c r="K6326" s="10">
        <v>0</v>
      </c>
      <c r="L6326" s="10">
        <v>0</v>
      </c>
      <c r="M6326" s="11" t="s">
        <v>31</v>
      </c>
      <c r="N6326" s="10">
        <v>0</v>
      </c>
      <c r="O6326" s="11" t="s">
        <v>105</v>
      </c>
      <c r="P6326" s="11" t="s">
        <v>17374</v>
      </c>
      <c r="Q6326" s="11" t="s">
        <v>43</v>
      </c>
      <c r="R6326" s="10">
        <v>48</v>
      </c>
      <c r="S6326" s="11" t="s">
        <v>31</v>
      </c>
      <c r="T6326" s="11" t="s">
        <v>31</v>
      </c>
      <c r="U6326" s="11" t="s">
        <v>33</v>
      </c>
      <c r="V6326" s="10">
        <v>5</v>
      </c>
      <c r="W6326" s="11" t="s">
        <v>31</v>
      </c>
      <c r="X6326" s="11" t="s">
        <v>44</v>
      </c>
      <c r="Y6326" s="11" t="s">
        <v>38</v>
      </c>
      <c r="Z6326" s="10">
        <v>13</v>
      </c>
      <c r="AA6326" s="10">
        <v>481</v>
      </c>
      <c r="AB6326" s="12"/>
      <c r="AC6326" s="12"/>
    </row>
    <row r="6327" spans="1:29" ht="20.100000000000001" customHeight="1">
      <c r="A6327" s="8" t="s">
        <v>17375</v>
      </c>
      <c r="B6327" s="9" t="s">
        <v>31</v>
      </c>
      <c r="C6327" s="10">
        <v>28</v>
      </c>
      <c r="D6327" s="10">
        <v>146</v>
      </c>
      <c r="E6327" s="11" t="s">
        <v>17376</v>
      </c>
      <c r="F6327" s="10">
        <v>112</v>
      </c>
      <c r="G6327" s="10">
        <v>224</v>
      </c>
      <c r="H6327" s="11" t="s">
        <v>33</v>
      </c>
      <c r="I6327" s="11" t="s">
        <v>32</v>
      </c>
      <c r="J6327" s="11" t="s">
        <v>1465</v>
      </c>
      <c r="K6327" s="10">
        <v>1</v>
      </c>
      <c r="L6327" s="10">
        <v>11</v>
      </c>
      <c r="M6327" s="11" t="s">
        <v>33</v>
      </c>
      <c r="N6327" s="10">
        <v>0</v>
      </c>
      <c r="O6327" s="11" t="s">
        <v>275</v>
      </c>
      <c r="P6327" s="11" t="s">
        <v>17377</v>
      </c>
      <c r="Q6327" s="11" t="s">
        <v>36</v>
      </c>
      <c r="R6327" s="10">
        <v>81</v>
      </c>
      <c r="S6327" s="11" t="s">
        <v>31</v>
      </c>
      <c r="T6327" s="11" t="s">
        <v>33</v>
      </c>
      <c r="U6327" s="11" t="s">
        <v>33</v>
      </c>
      <c r="V6327" s="10">
        <v>2</v>
      </c>
      <c r="W6327" s="11" t="s">
        <v>31</v>
      </c>
      <c r="X6327" s="11" t="s">
        <v>44</v>
      </c>
      <c r="Y6327" s="11" t="s">
        <v>38</v>
      </c>
      <c r="Z6327" s="10">
        <v>17</v>
      </c>
      <c r="AA6327" s="10">
        <v>466</v>
      </c>
      <c r="AB6327" s="12"/>
      <c r="AC6327" s="12"/>
    </row>
    <row r="6328" spans="1:29" ht="20.100000000000001" customHeight="1">
      <c r="A6328" s="8" t="s">
        <v>17378</v>
      </c>
      <c r="B6328" s="9" t="s">
        <v>31</v>
      </c>
      <c r="C6328" s="10">
        <v>39</v>
      </c>
      <c r="D6328" s="10">
        <v>112</v>
      </c>
      <c r="E6328" s="11" t="s">
        <v>587</v>
      </c>
      <c r="F6328" s="10">
        <v>156</v>
      </c>
      <c r="G6328" s="11" t="s">
        <v>14749</v>
      </c>
      <c r="H6328" s="11" t="s">
        <v>33</v>
      </c>
      <c r="I6328" s="11" t="s">
        <v>32</v>
      </c>
      <c r="J6328" s="11" t="s">
        <v>5411</v>
      </c>
      <c r="K6328" s="10">
        <v>0</v>
      </c>
      <c r="L6328" s="10">
        <v>3</v>
      </c>
      <c r="M6328" s="11" t="s">
        <v>31</v>
      </c>
      <c r="N6328" s="10">
        <v>92</v>
      </c>
      <c r="O6328" s="11" t="s">
        <v>306</v>
      </c>
      <c r="P6328" s="11" t="s">
        <v>17379</v>
      </c>
      <c r="Q6328" s="11" t="s">
        <v>43</v>
      </c>
      <c r="R6328" s="10">
        <v>64</v>
      </c>
      <c r="S6328" s="11" t="s">
        <v>31</v>
      </c>
      <c r="T6328" s="11" t="s">
        <v>31</v>
      </c>
      <c r="U6328" s="11" t="s">
        <v>33</v>
      </c>
      <c r="V6328" s="10">
        <v>5</v>
      </c>
      <c r="W6328" s="11" t="s">
        <v>33</v>
      </c>
      <c r="X6328" s="11" t="s">
        <v>44</v>
      </c>
      <c r="Y6328" s="11" t="s">
        <v>38</v>
      </c>
      <c r="Z6328" s="10">
        <v>24</v>
      </c>
      <c r="AA6328" s="10">
        <v>946</v>
      </c>
      <c r="AB6328" s="12"/>
      <c r="AC6328" s="12"/>
    </row>
    <row r="6329" spans="1:29" ht="20.100000000000001" customHeight="1">
      <c r="A6329" s="8" t="s">
        <v>17380</v>
      </c>
      <c r="B6329" s="9" t="s">
        <v>31</v>
      </c>
      <c r="C6329" s="10">
        <v>45</v>
      </c>
      <c r="D6329" s="10">
        <v>221</v>
      </c>
      <c r="E6329" s="11" t="s">
        <v>9648</v>
      </c>
      <c r="F6329" s="10">
        <v>180</v>
      </c>
      <c r="G6329" s="10">
        <v>468</v>
      </c>
      <c r="H6329" s="11" t="s">
        <v>33</v>
      </c>
      <c r="I6329" s="11" t="s">
        <v>32</v>
      </c>
      <c r="J6329" s="10">
        <v>156</v>
      </c>
      <c r="K6329" s="10">
        <v>1</v>
      </c>
      <c r="L6329" s="10">
        <v>5</v>
      </c>
      <c r="M6329" s="11" t="s">
        <v>33</v>
      </c>
      <c r="N6329" s="10">
        <v>0</v>
      </c>
      <c r="O6329" s="11" t="s">
        <v>74</v>
      </c>
      <c r="P6329" s="11" t="s">
        <v>17381</v>
      </c>
      <c r="Q6329" s="11" t="s">
        <v>36</v>
      </c>
      <c r="R6329" s="10">
        <v>42</v>
      </c>
      <c r="S6329" s="11" t="s">
        <v>31</v>
      </c>
      <c r="T6329" s="11" t="s">
        <v>31</v>
      </c>
      <c r="U6329" s="11" t="s">
        <v>33</v>
      </c>
      <c r="V6329" s="10">
        <v>3</v>
      </c>
      <c r="W6329" s="11" t="s">
        <v>31</v>
      </c>
      <c r="X6329" s="11" t="s">
        <v>44</v>
      </c>
      <c r="Y6329" s="11" t="s">
        <v>64</v>
      </c>
      <c r="Z6329" s="10">
        <v>41</v>
      </c>
      <c r="AA6329" s="10">
        <v>1825</v>
      </c>
      <c r="AB6329" s="12"/>
      <c r="AC6329" s="12"/>
    </row>
    <row r="6330" spans="1:29" ht="20.100000000000001" customHeight="1">
      <c r="A6330" s="8" t="s">
        <v>17382</v>
      </c>
      <c r="B6330" s="9" t="s">
        <v>31</v>
      </c>
      <c r="C6330" s="10">
        <v>35</v>
      </c>
      <c r="D6330" s="10">
        <v>106</v>
      </c>
      <c r="E6330" s="11" t="s">
        <v>2193</v>
      </c>
      <c r="F6330" s="10">
        <v>140</v>
      </c>
      <c r="G6330" s="10">
        <v>406</v>
      </c>
      <c r="H6330" s="11" t="s">
        <v>33</v>
      </c>
      <c r="I6330" s="11" t="s">
        <v>32</v>
      </c>
      <c r="J6330" s="11" t="s">
        <v>2130</v>
      </c>
      <c r="K6330" s="10">
        <v>0</v>
      </c>
      <c r="L6330" s="10">
        <v>4</v>
      </c>
      <c r="M6330" s="11" t="s">
        <v>33</v>
      </c>
      <c r="N6330" s="10">
        <v>0</v>
      </c>
      <c r="O6330" s="11" t="s">
        <v>250</v>
      </c>
      <c r="P6330" s="11" t="s">
        <v>17383</v>
      </c>
      <c r="Q6330" s="11" t="s">
        <v>36</v>
      </c>
      <c r="R6330" s="10">
        <v>46</v>
      </c>
      <c r="S6330" s="11" t="s">
        <v>31</v>
      </c>
      <c r="T6330" s="11" t="s">
        <v>31</v>
      </c>
      <c r="U6330" s="11" t="s">
        <v>33</v>
      </c>
      <c r="V6330" s="10">
        <v>2</v>
      </c>
      <c r="W6330" s="11" t="s">
        <v>31</v>
      </c>
      <c r="X6330" s="11" t="s">
        <v>37</v>
      </c>
      <c r="Y6330" s="11" t="s">
        <v>38</v>
      </c>
      <c r="Z6330" s="10">
        <v>33</v>
      </c>
      <c r="AA6330" s="10">
        <v>1140</v>
      </c>
      <c r="AB6330" s="12"/>
      <c r="AC6330" s="12"/>
    </row>
    <row r="6331" spans="1:29" ht="20.100000000000001" customHeight="1">
      <c r="A6331" s="8" t="s">
        <v>17384</v>
      </c>
      <c r="B6331" s="9" t="s">
        <v>31</v>
      </c>
      <c r="C6331" s="10">
        <v>64</v>
      </c>
      <c r="D6331" s="10">
        <v>93</v>
      </c>
      <c r="E6331" s="11" t="s">
        <v>1507</v>
      </c>
      <c r="F6331" s="10">
        <v>256</v>
      </c>
      <c r="G6331" s="11" t="s">
        <v>15308</v>
      </c>
      <c r="H6331" s="11" t="s">
        <v>33</v>
      </c>
      <c r="I6331" s="11" t="s">
        <v>32</v>
      </c>
      <c r="J6331" s="11" t="s">
        <v>1901</v>
      </c>
      <c r="K6331" s="10">
        <v>2</v>
      </c>
      <c r="L6331" s="10">
        <v>12</v>
      </c>
      <c r="M6331" s="11" t="s">
        <v>33</v>
      </c>
      <c r="N6331" s="10">
        <v>0</v>
      </c>
      <c r="O6331" s="11" t="s">
        <v>113</v>
      </c>
      <c r="P6331" s="11" t="s">
        <v>17385</v>
      </c>
      <c r="Q6331" s="11" t="s">
        <v>36</v>
      </c>
      <c r="R6331" s="10">
        <v>28</v>
      </c>
      <c r="S6331" s="11" t="s">
        <v>33</v>
      </c>
      <c r="T6331" s="11" t="s">
        <v>31</v>
      </c>
      <c r="U6331" s="11" t="s">
        <v>33</v>
      </c>
      <c r="V6331" s="10">
        <v>2</v>
      </c>
      <c r="W6331" s="11" t="s">
        <v>33</v>
      </c>
      <c r="X6331" s="11" t="s">
        <v>63</v>
      </c>
      <c r="Y6331" s="11" t="s">
        <v>38</v>
      </c>
      <c r="Z6331" s="10">
        <v>21</v>
      </c>
      <c r="AA6331" s="10">
        <v>1370</v>
      </c>
      <c r="AB6331" s="12"/>
      <c r="AC6331" s="12"/>
    </row>
    <row r="6332" spans="1:29" ht="20.100000000000001" customHeight="1">
      <c r="A6332" s="8" t="s">
        <v>17386</v>
      </c>
      <c r="B6332" s="9" t="s">
        <v>31</v>
      </c>
      <c r="C6332" s="10">
        <v>1</v>
      </c>
      <c r="D6332" s="10">
        <v>5</v>
      </c>
      <c r="E6332" s="10">
        <v>14</v>
      </c>
      <c r="F6332" s="10">
        <v>4</v>
      </c>
      <c r="G6332" s="11" t="s">
        <v>1240</v>
      </c>
      <c r="H6332" s="11" t="s">
        <v>33</v>
      </c>
      <c r="I6332" s="11" t="s">
        <v>48</v>
      </c>
      <c r="J6332" s="10">
        <v>0</v>
      </c>
      <c r="K6332" s="10">
        <v>0</v>
      </c>
      <c r="L6332" s="10">
        <v>0</v>
      </c>
      <c r="M6332" s="11" t="s">
        <v>31</v>
      </c>
      <c r="N6332" s="10">
        <v>0</v>
      </c>
      <c r="O6332" s="11" t="s">
        <v>500</v>
      </c>
      <c r="P6332" s="11" t="s">
        <v>17387</v>
      </c>
      <c r="Q6332" s="11" t="s">
        <v>43</v>
      </c>
      <c r="R6332" s="10">
        <v>30</v>
      </c>
      <c r="S6332" s="11" t="s">
        <v>31</v>
      </c>
      <c r="T6332" s="11" t="s">
        <v>31</v>
      </c>
      <c r="U6332" s="11" t="s">
        <v>33</v>
      </c>
      <c r="V6332" s="10">
        <v>3</v>
      </c>
      <c r="W6332" s="11" t="s">
        <v>31</v>
      </c>
      <c r="X6332" s="11" t="s">
        <v>37</v>
      </c>
      <c r="Y6332" s="11" t="s">
        <v>38</v>
      </c>
      <c r="Z6332" s="10">
        <v>6</v>
      </c>
      <c r="AA6332" s="10">
        <v>6</v>
      </c>
      <c r="AB6332" s="12"/>
      <c r="AC6332" s="12"/>
    </row>
    <row r="6333" spans="1:29" ht="20.100000000000001" customHeight="1">
      <c r="A6333" s="8" t="s">
        <v>17388</v>
      </c>
      <c r="B6333" s="9" t="s">
        <v>31</v>
      </c>
      <c r="C6333" s="10">
        <v>47</v>
      </c>
      <c r="D6333" s="10">
        <v>100</v>
      </c>
      <c r="E6333" s="11" t="s">
        <v>17389</v>
      </c>
      <c r="F6333" s="10">
        <v>188</v>
      </c>
      <c r="G6333" s="11" t="s">
        <v>12649</v>
      </c>
      <c r="H6333" s="11" t="s">
        <v>33</v>
      </c>
      <c r="I6333" s="11" t="s">
        <v>32</v>
      </c>
      <c r="J6333" s="11" t="s">
        <v>4595</v>
      </c>
      <c r="K6333" s="10">
        <v>1</v>
      </c>
      <c r="L6333" s="10">
        <v>0</v>
      </c>
      <c r="M6333" s="11" t="s">
        <v>31</v>
      </c>
      <c r="N6333" s="10">
        <v>0</v>
      </c>
      <c r="O6333" s="11" t="s">
        <v>164</v>
      </c>
      <c r="P6333" s="11" t="s">
        <v>17390</v>
      </c>
      <c r="Q6333" s="11" t="s">
        <v>43</v>
      </c>
      <c r="R6333" s="10">
        <v>21</v>
      </c>
      <c r="S6333" s="11" t="s">
        <v>33</v>
      </c>
      <c r="T6333" s="11" t="s">
        <v>31</v>
      </c>
      <c r="U6333" s="11" t="s">
        <v>33</v>
      </c>
      <c r="V6333" s="10">
        <v>3</v>
      </c>
      <c r="W6333" s="11" t="s">
        <v>31</v>
      </c>
      <c r="X6333" s="11" t="s">
        <v>63</v>
      </c>
      <c r="Y6333" s="11" t="s">
        <v>38</v>
      </c>
      <c r="Z6333" s="10">
        <v>9</v>
      </c>
      <c r="AA6333" s="10">
        <v>413</v>
      </c>
      <c r="AB6333" s="12"/>
      <c r="AC6333" s="12"/>
    </row>
    <row r="6334" spans="1:29" ht="20.100000000000001" customHeight="1">
      <c r="A6334" s="8" t="s">
        <v>17391</v>
      </c>
      <c r="B6334" s="9" t="s">
        <v>31</v>
      </c>
      <c r="C6334" s="10">
        <v>44</v>
      </c>
      <c r="D6334" s="10">
        <v>62</v>
      </c>
      <c r="E6334" s="10">
        <v>176</v>
      </c>
      <c r="F6334" s="10">
        <v>176</v>
      </c>
      <c r="G6334" s="10">
        <v>594</v>
      </c>
      <c r="H6334" s="11" t="s">
        <v>33</v>
      </c>
      <c r="I6334" s="11" t="s">
        <v>32</v>
      </c>
      <c r="J6334" s="10">
        <v>198</v>
      </c>
      <c r="K6334" s="10">
        <v>1</v>
      </c>
      <c r="L6334" s="10">
        <v>0</v>
      </c>
      <c r="M6334" s="11" t="s">
        <v>31</v>
      </c>
      <c r="N6334" s="10">
        <v>0</v>
      </c>
      <c r="O6334" s="11" t="s">
        <v>983</v>
      </c>
      <c r="P6334" s="11" t="s">
        <v>17392</v>
      </c>
      <c r="Q6334" s="11" t="s">
        <v>43</v>
      </c>
      <c r="R6334" s="10">
        <v>24</v>
      </c>
      <c r="S6334" s="11" t="s">
        <v>33</v>
      </c>
      <c r="T6334" s="11" t="s">
        <v>31</v>
      </c>
      <c r="U6334" s="11" t="s">
        <v>33</v>
      </c>
      <c r="V6334" s="10">
        <v>6</v>
      </c>
      <c r="W6334" s="11" t="s">
        <v>31</v>
      </c>
      <c r="X6334" s="11" t="s">
        <v>63</v>
      </c>
      <c r="Y6334" s="11" t="s">
        <v>64</v>
      </c>
      <c r="Z6334" s="10">
        <v>6</v>
      </c>
      <c r="AA6334" s="10">
        <v>279</v>
      </c>
      <c r="AB6334" s="12"/>
      <c r="AC6334" s="12"/>
    </row>
    <row r="6335" spans="1:29" ht="20.100000000000001" customHeight="1">
      <c r="A6335" s="8" t="s">
        <v>17393</v>
      </c>
      <c r="B6335" s="9" t="s">
        <v>31</v>
      </c>
      <c r="C6335" s="10">
        <v>8</v>
      </c>
      <c r="D6335" s="10">
        <v>35</v>
      </c>
      <c r="E6335" s="11" t="s">
        <v>2218</v>
      </c>
      <c r="F6335" s="10">
        <v>32</v>
      </c>
      <c r="G6335" s="11" t="s">
        <v>6211</v>
      </c>
      <c r="H6335" s="11" t="s">
        <v>33</v>
      </c>
      <c r="I6335" s="11" t="s">
        <v>32</v>
      </c>
      <c r="J6335" s="11" t="s">
        <v>1094</v>
      </c>
      <c r="K6335" s="10">
        <v>1</v>
      </c>
      <c r="L6335" s="10">
        <v>6</v>
      </c>
      <c r="M6335" s="11" t="s">
        <v>33</v>
      </c>
      <c r="N6335" s="10">
        <v>0</v>
      </c>
      <c r="O6335" s="11" t="s">
        <v>133</v>
      </c>
      <c r="P6335" s="11" t="s">
        <v>17394</v>
      </c>
      <c r="Q6335" s="11" t="s">
        <v>43</v>
      </c>
      <c r="R6335" s="10">
        <v>42</v>
      </c>
      <c r="S6335" s="11" t="s">
        <v>31</v>
      </c>
      <c r="T6335" s="11" t="s">
        <v>31</v>
      </c>
      <c r="U6335" s="11" t="s">
        <v>33</v>
      </c>
      <c r="V6335" s="10">
        <v>4</v>
      </c>
      <c r="W6335" s="11" t="s">
        <v>31</v>
      </c>
      <c r="X6335" s="11" t="s">
        <v>37</v>
      </c>
      <c r="Y6335" s="11" t="s">
        <v>64</v>
      </c>
      <c r="Z6335" s="10">
        <v>28</v>
      </c>
      <c r="AA6335" s="10">
        <v>233</v>
      </c>
      <c r="AB6335" s="12"/>
      <c r="AC6335" s="12"/>
    </row>
    <row r="6336" spans="1:29" ht="20.100000000000001" customHeight="1">
      <c r="A6336" s="8" t="s">
        <v>17395</v>
      </c>
      <c r="B6336" s="9" t="s">
        <v>31</v>
      </c>
      <c r="C6336" s="10">
        <v>15</v>
      </c>
      <c r="D6336" s="10">
        <v>84</v>
      </c>
      <c r="E6336" s="11" t="s">
        <v>13271</v>
      </c>
      <c r="F6336" s="10">
        <v>60</v>
      </c>
      <c r="G6336" s="10">
        <v>129</v>
      </c>
      <c r="H6336" s="11" t="s">
        <v>33</v>
      </c>
      <c r="I6336" s="11" t="s">
        <v>32</v>
      </c>
      <c r="J6336" s="11" t="s">
        <v>6262</v>
      </c>
      <c r="K6336" s="10">
        <v>0</v>
      </c>
      <c r="L6336" s="10">
        <v>4</v>
      </c>
      <c r="M6336" s="11" t="s">
        <v>33</v>
      </c>
      <c r="N6336" s="10">
        <v>0</v>
      </c>
      <c r="O6336" s="11" t="s">
        <v>158</v>
      </c>
      <c r="P6336" s="11" t="s">
        <v>17396</v>
      </c>
      <c r="Q6336" s="11" t="s">
        <v>36</v>
      </c>
      <c r="R6336" s="10">
        <v>61</v>
      </c>
      <c r="S6336" s="11" t="s">
        <v>31</v>
      </c>
      <c r="T6336" s="11" t="s">
        <v>31</v>
      </c>
      <c r="U6336" s="11" t="s">
        <v>33</v>
      </c>
      <c r="V6336" s="10">
        <v>4</v>
      </c>
      <c r="W6336" s="11" t="s">
        <v>33</v>
      </c>
      <c r="X6336" s="11" t="s">
        <v>37</v>
      </c>
      <c r="Y6336" s="11" t="s">
        <v>38</v>
      </c>
      <c r="Z6336" s="10">
        <v>24</v>
      </c>
      <c r="AA6336" s="10">
        <v>366</v>
      </c>
      <c r="AB6336" s="12"/>
      <c r="AC6336" s="12"/>
    </row>
    <row r="6337" spans="1:29" ht="20.100000000000001" customHeight="1">
      <c r="A6337" s="8" t="s">
        <v>17397</v>
      </c>
      <c r="B6337" s="9" t="s">
        <v>31</v>
      </c>
      <c r="C6337" s="10">
        <v>11</v>
      </c>
      <c r="D6337" s="10">
        <v>48</v>
      </c>
      <c r="E6337" s="11" t="s">
        <v>97</v>
      </c>
      <c r="F6337" s="10">
        <v>44</v>
      </c>
      <c r="G6337" s="11" t="s">
        <v>2373</v>
      </c>
      <c r="H6337" s="11" t="s">
        <v>33</v>
      </c>
      <c r="I6337" s="11" t="s">
        <v>32</v>
      </c>
      <c r="J6337" s="11" t="s">
        <v>14560</v>
      </c>
      <c r="K6337" s="10">
        <v>1</v>
      </c>
      <c r="L6337" s="10">
        <v>4</v>
      </c>
      <c r="M6337" s="11" t="s">
        <v>33</v>
      </c>
      <c r="N6337" s="10">
        <v>0</v>
      </c>
      <c r="O6337" s="11" t="s">
        <v>147</v>
      </c>
      <c r="P6337" s="11" t="s">
        <v>17398</v>
      </c>
      <c r="Q6337" s="11" t="s">
        <v>36</v>
      </c>
      <c r="R6337" s="10">
        <v>82</v>
      </c>
      <c r="S6337" s="11" t="s">
        <v>31</v>
      </c>
      <c r="T6337" s="11" t="s">
        <v>33</v>
      </c>
      <c r="U6337" s="11" t="s">
        <v>33</v>
      </c>
      <c r="V6337" s="10">
        <v>4</v>
      </c>
      <c r="W6337" s="11" t="s">
        <v>33</v>
      </c>
      <c r="X6337" s="11" t="s">
        <v>37</v>
      </c>
      <c r="Y6337" s="11" t="s">
        <v>64</v>
      </c>
      <c r="Z6337" s="10">
        <v>29</v>
      </c>
      <c r="AA6337" s="10">
        <v>322</v>
      </c>
      <c r="AB6337" s="12"/>
      <c r="AC6337" s="12"/>
    </row>
    <row r="6338" spans="1:29" ht="20.100000000000001" customHeight="1">
      <c r="A6338" s="8" t="s">
        <v>17399</v>
      </c>
      <c r="B6338" s="9" t="s">
        <v>31</v>
      </c>
      <c r="C6338" s="10">
        <v>2</v>
      </c>
      <c r="D6338" s="10">
        <v>9</v>
      </c>
      <c r="E6338" s="11" t="s">
        <v>11295</v>
      </c>
      <c r="F6338" s="10">
        <v>8</v>
      </c>
      <c r="G6338" s="11" t="s">
        <v>1418</v>
      </c>
      <c r="H6338" s="11" t="s">
        <v>33</v>
      </c>
      <c r="I6338" s="11" t="s">
        <v>32</v>
      </c>
      <c r="J6338" s="11" t="s">
        <v>10499</v>
      </c>
      <c r="K6338" s="10">
        <v>2</v>
      </c>
      <c r="L6338" s="10">
        <v>15</v>
      </c>
      <c r="M6338" s="11" t="s">
        <v>33</v>
      </c>
      <c r="N6338" s="10">
        <v>0</v>
      </c>
      <c r="O6338" s="11" t="s">
        <v>78</v>
      </c>
      <c r="P6338" s="11" t="s">
        <v>17400</v>
      </c>
      <c r="Q6338" s="11" t="s">
        <v>43</v>
      </c>
      <c r="R6338" s="10">
        <v>22</v>
      </c>
      <c r="S6338" s="11" t="s">
        <v>33</v>
      </c>
      <c r="T6338" s="11" t="s">
        <v>31</v>
      </c>
      <c r="U6338" s="11" t="s">
        <v>33</v>
      </c>
      <c r="V6338" s="10">
        <v>4</v>
      </c>
      <c r="W6338" s="11" t="s">
        <v>31</v>
      </c>
      <c r="X6338" s="11" t="s">
        <v>37</v>
      </c>
      <c r="Y6338" s="11" t="s">
        <v>38</v>
      </c>
      <c r="Z6338" s="10">
        <v>22</v>
      </c>
      <c r="AA6338" s="10">
        <v>43</v>
      </c>
      <c r="AB6338" s="12"/>
      <c r="AC6338" s="12"/>
    </row>
    <row r="6339" spans="1:29" ht="20.100000000000001" customHeight="1">
      <c r="A6339" s="8" t="s">
        <v>17401</v>
      </c>
      <c r="B6339" s="9" t="s">
        <v>31</v>
      </c>
      <c r="C6339" s="10">
        <v>25</v>
      </c>
      <c r="D6339" s="10">
        <v>105</v>
      </c>
      <c r="E6339" s="11" t="s">
        <v>17402</v>
      </c>
      <c r="F6339" s="10">
        <v>100</v>
      </c>
      <c r="G6339" s="10">
        <v>210</v>
      </c>
      <c r="H6339" s="11" t="s">
        <v>33</v>
      </c>
      <c r="I6339" s="11" t="s">
        <v>48</v>
      </c>
      <c r="J6339" s="10">
        <v>0</v>
      </c>
      <c r="K6339" s="10">
        <v>0</v>
      </c>
      <c r="L6339" s="10">
        <v>0</v>
      </c>
      <c r="M6339" s="11" t="s">
        <v>31</v>
      </c>
      <c r="N6339" s="10">
        <v>0</v>
      </c>
      <c r="O6339" s="11" t="s">
        <v>644</v>
      </c>
      <c r="P6339" s="11" t="s">
        <v>17403</v>
      </c>
      <c r="Q6339" s="11" t="s">
        <v>36</v>
      </c>
      <c r="R6339" s="10">
        <v>42</v>
      </c>
      <c r="S6339" s="11" t="s">
        <v>31</v>
      </c>
      <c r="T6339" s="11" t="s">
        <v>31</v>
      </c>
      <c r="U6339" s="11" t="s">
        <v>33</v>
      </c>
      <c r="V6339" s="10">
        <v>2</v>
      </c>
      <c r="W6339" s="11" t="s">
        <v>31</v>
      </c>
      <c r="X6339" s="11" t="s">
        <v>63</v>
      </c>
      <c r="Y6339" s="11" t="s">
        <v>64</v>
      </c>
      <c r="Z6339" s="10">
        <v>9</v>
      </c>
      <c r="AA6339" s="10">
        <v>221</v>
      </c>
      <c r="AB6339" s="12"/>
      <c r="AC6339" s="12"/>
    </row>
    <row r="6340" spans="1:29" ht="20.100000000000001" customHeight="1">
      <c r="A6340" s="8" t="s">
        <v>17404</v>
      </c>
      <c r="B6340" s="9" t="s">
        <v>31</v>
      </c>
      <c r="C6340" s="10">
        <v>19</v>
      </c>
      <c r="D6340" s="10">
        <v>87</v>
      </c>
      <c r="E6340" s="11" t="s">
        <v>17405</v>
      </c>
      <c r="F6340" s="10">
        <v>76</v>
      </c>
      <c r="G6340" s="10">
        <v>228</v>
      </c>
      <c r="H6340" s="11" t="s">
        <v>33</v>
      </c>
      <c r="I6340" s="11" t="s">
        <v>32</v>
      </c>
      <c r="J6340" s="11" t="s">
        <v>4466</v>
      </c>
      <c r="K6340" s="10">
        <v>0</v>
      </c>
      <c r="L6340" s="10">
        <v>0</v>
      </c>
      <c r="M6340" s="11" t="s">
        <v>31</v>
      </c>
      <c r="N6340" s="10">
        <v>0</v>
      </c>
      <c r="O6340" s="11" t="s">
        <v>158</v>
      </c>
      <c r="P6340" s="11" t="s">
        <v>17406</v>
      </c>
      <c r="Q6340" s="11" t="s">
        <v>36</v>
      </c>
      <c r="R6340" s="10">
        <v>22</v>
      </c>
      <c r="S6340" s="11" t="s">
        <v>33</v>
      </c>
      <c r="T6340" s="11" t="s">
        <v>31</v>
      </c>
      <c r="U6340" s="11" t="s">
        <v>33</v>
      </c>
      <c r="V6340" s="10">
        <v>2</v>
      </c>
      <c r="W6340" s="11" t="s">
        <v>31</v>
      </c>
      <c r="X6340" s="11" t="s">
        <v>63</v>
      </c>
      <c r="Y6340" s="11" t="s">
        <v>64</v>
      </c>
      <c r="Z6340" s="10">
        <v>9</v>
      </c>
      <c r="AA6340" s="10">
        <v>177</v>
      </c>
      <c r="AB6340" s="12"/>
      <c r="AC6340" s="12"/>
    </row>
    <row r="6341" spans="1:29" ht="20.100000000000001" customHeight="1">
      <c r="A6341" s="8" t="s">
        <v>17407</v>
      </c>
      <c r="B6341" s="9" t="s">
        <v>31</v>
      </c>
      <c r="C6341" s="10">
        <v>49</v>
      </c>
      <c r="D6341" s="10">
        <v>279</v>
      </c>
      <c r="E6341" s="10">
        <v>538</v>
      </c>
      <c r="F6341" s="10">
        <v>196</v>
      </c>
      <c r="G6341" s="11" t="s">
        <v>1811</v>
      </c>
      <c r="H6341" s="11" t="s">
        <v>33</v>
      </c>
      <c r="I6341" s="11" t="s">
        <v>32</v>
      </c>
      <c r="J6341" s="11" t="s">
        <v>14581</v>
      </c>
      <c r="K6341" s="10">
        <v>0</v>
      </c>
      <c r="L6341" s="10">
        <v>0</v>
      </c>
      <c r="M6341" s="11" t="s">
        <v>31</v>
      </c>
      <c r="N6341" s="10">
        <v>0</v>
      </c>
      <c r="O6341" s="11" t="s">
        <v>98</v>
      </c>
      <c r="P6341" s="11" t="s">
        <v>17408</v>
      </c>
      <c r="Q6341" s="11" t="s">
        <v>36</v>
      </c>
      <c r="R6341" s="10">
        <v>50</v>
      </c>
      <c r="S6341" s="11" t="s">
        <v>31</v>
      </c>
      <c r="T6341" s="11" t="s">
        <v>31</v>
      </c>
      <c r="U6341" s="11" t="s">
        <v>33</v>
      </c>
      <c r="V6341" s="10">
        <v>4</v>
      </c>
      <c r="W6341" s="11" t="s">
        <v>31</v>
      </c>
      <c r="X6341" s="11" t="s">
        <v>63</v>
      </c>
      <c r="Y6341" s="11" t="s">
        <v>38</v>
      </c>
      <c r="Z6341" s="10">
        <v>9</v>
      </c>
      <c r="AA6341" s="10">
        <v>421</v>
      </c>
      <c r="AB6341" s="12"/>
      <c r="AC6341" s="12"/>
    </row>
    <row r="6342" spans="1:29" ht="20.100000000000001" customHeight="1">
      <c r="A6342" s="8" t="s">
        <v>17409</v>
      </c>
      <c r="B6342" s="9" t="s">
        <v>31</v>
      </c>
      <c r="C6342" s="10">
        <v>70</v>
      </c>
      <c r="D6342" s="10">
        <v>185</v>
      </c>
      <c r="E6342" s="11" t="s">
        <v>2236</v>
      </c>
      <c r="F6342" s="10">
        <v>280</v>
      </c>
      <c r="G6342" s="10">
        <v>854</v>
      </c>
      <c r="H6342" s="11" t="s">
        <v>33</v>
      </c>
      <c r="I6342" s="11" t="s">
        <v>32</v>
      </c>
      <c r="J6342" s="11" t="s">
        <v>14749</v>
      </c>
      <c r="K6342" s="10">
        <v>2</v>
      </c>
      <c r="L6342" s="10">
        <v>21</v>
      </c>
      <c r="M6342" s="11" t="s">
        <v>31</v>
      </c>
      <c r="N6342" s="10">
        <v>69</v>
      </c>
      <c r="O6342" s="11" t="s">
        <v>250</v>
      </c>
      <c r="P6342" s="11" t="s">
        <v>17410</v>
      </c>
      <c r="Q6342" s="11" t="s">
        <v>36</v>
      </c>
      <c r="R6342" s="10">
        <v>26</v>
      </c>
      <c r="S6342" s="11" t="s">
        <v>33</v>
      </c>
      <c r="T6342" s="11" t="s">
        <v>31</v>
      </c>
      <c r="U6342" s="11" t="s">
        <v>33</v>
      </c>
      <c r="V6342" s="10">
        <v>2</v>
      </c>
      <c r="W6342" s="11" t="s">
        <v>33</v>
      </c>
      <c r="X6342" s="11" t="s">
        <v>63</v>
      </c>
      <c r="Y6342" s="11" t="s">
        <v>38</v>
      </c>
      <c r="Z6342" s="10">
        <v>33</v>
      </c>
      <c r="AA6342" s="10">
        <v>2323</v>
      </c>
      <c r="AB6342" s="12"/>
      <c r="AC6342" s="12"/>
    </row>
    <row r="6343" spans="1:29" ht="20.100000000000001" customHeight="1">
      <c r="A6343" s="8" t="s">
        <v>17411</v>
      </c>
      <c r="B6343" s="9" t="s">
        <v>31</v>
      </c>
      <c r="C6343" s="10">
        <v>36</v>
      </c>
      <c r="D6343" s="10">
        <v>78</v>
      </c>
      <c r="E6343" s="11" t="s">
        <v>1309</v>
      </c>
      <c r="F6343" s="10">
        <v>144</v>
      </c>
      <c r="G6343" s="11" t="s">
        <v>17412</v>
      </c>
      <c r="H6343" s="11" t="s">
        <v>33</v>
      </c>
      <c r="I6343" s="11" t="s">
        <v>48</v>
      </c>
      <c r="J6343" s="10">
        <v>0</v>
      </c>
      <c r="K6343" s="10">
        <v>1</v>
      </c>
      <c r="L6343" s="10">
        <v>5</v>
      </c>
      <c r="M6343" s="11" t="s">
        <v>33</v>
      </c>
      <c r="N6343" s="10">
        <v>0</v>
      </c>
      <c r="O6343" s="11" t="s">
        <v>158</v>
      </c>
      <c r="P6343" s="11" t="s">
        <v>17413</v>
      </c>
      <c r="Q6343" s="11" t="s">
        <v>36</v>
      </c>
      <c r="R6343" s="10">
        <v>35</v>
      </c>
      <c r="S6343" s="11" t="s">
        <v>31</v>
      </c>
      <c r="T6343" s="11" t="s">
        <v>31</v>
      </c>
      <c r="U6343" s="11" t="s">
        <v>33</v>
      </c>
      <c r="V6343" s="10">
        <v>4</v>
      </c>
      <c r="W6343" s="11" t="s">
        <v>31</v>
      </c>
      <c r="X6343" s="11" t="s">
        <v>37</v>
      </c>
      <c r="Y6343" s="11" t="s">
        <v>64</v>
      </c>
      <c r="Z6343" s="10">
        <v>15</v>
      </c>
      <c r="AA6343" s="10">
        <v>528</v>
      </c>
      <c r="AB6343" s="12"/>
      <c r="AC6343" s="12"/>
    </row>
    <row r="6344" spans="1:29" ht="20.100000000000001" customHeight="1">
      <c r="A6344" s="8" t="s">
        <v>17414</v>
      </c>
      <c r="B6344" s="9" t="s">
        <v>31</v>
      </c>
      <c r="C6344" s="10">
        <v>67</v>
      </c>
      <c r="D6344" s="10">
        <v>311</v>
      </c>
      <c r="E6344" s="11" t="s">
        <v>8942</v>
      </c>
      <c r="F6344" s="10">
        <v>268</v>
      </c>
      <c r="G6344" s="11" t="s">
        <v>17415</v>
      </c>
      <c r="H6344" s="11" t="s">
        <v>33</v>
      </c>
      <c r="I6344" s="11" t="s">
        <v>48</v>
      </c>
      <c r="J6344" s="10">
        <v>0</v>
      </c>
      <c r="K6344" s="10">
        <v>1</v>
      </c>
      <c r="L6344" s="10">
        <v>0</v>
      </c>
      <c r="M6344" s="11" t="s">
        <v>31</v>
      </c>
      <c r="N6344" s="10">
        <v>0</v>
      </c>
      <c r="O6344" s="11" t="s">
        <v>94</v>
      </c>
      <c r="P6344" s="11" t="s">
        <v>17416</v>
      </c>
      <c r="Q6344" s="11" t="s">
        <v>36</v>
      </c>
      <c r="R6344" s="10">
        <v>46</v>
      </c>
      <c r="S6344" s="11" t="s">
        <v>31</v>
      </c>
      <c r="T6344" s="11" t="s">
        <v>31</v>
      </c>
      <c r="U6344" s="11" t="s">
        <v>33</v>
      </c>
      <c r="V6344" s="10">
        <v>4</v>
      </c>
      <c r="W6344" s="11" t="s">
        <v>31</v>
      </c>
      <c r="X6344" s="11" t="s">
        <v>63</v>
      </c>
      <c r="Y6344" s="11" t="s">
        <v>38</v>
      </c>
      <c r="Z6344" s="10">
        <v>10</v>
      </c>
      <c r="AA6344" s="10">
        <v>685</v>
      </c>
      <c r="AB6344" s="12"/>
      <c r="AC6344" s="12"/>
    </row>
    <row r="6345" spans="1:29" ht="20.100000000000001" customHeight="1">
      <c r="A6345" s="8" t="s">
        <v>17417</v>
      </c>
      <c r="B6345" s="9" t="s">
        <v>31</v>
      </c>
      <c r="C6345" s="10">
        <v>71</v>
      </c>
      <c r="D6345" s="10">
        <v>356</v>
      </c>
      <c r="E6345" s="11" t="s">
        <v>17418</v>
      </c>
      <c r="F6345" s="10">
        <v>284</v>
      </c>
      <c r="G6345" s="11" t="s">
        <v>1132</v>
      </c>
      <c r="H6345" s="11" t="s">
        <v>33</v>
      </c>
      <c r="I6345" s="11" t="s">
        <v>48</v>
      </c>
      <c r="J6345" s="10">
        <v>0</v>
      </c>
      <c r="K6345" s="10">
        <v>2</v>
      </c>
      <c r="L6345" s="10">
        <v>10</v>
      </c>
      <c r="M6345" s="11" t="s">
        <v>33</v>
      </c>
      <c r="N6345" s="10">
        <v>0</v>
      </c>
      <c r="O6345" s="11" t="s">
        <v>74</v>
      </c>
      <c r="P6345" s="11" t="s">
        <v>17419</v>
      </c>
      <c r="Q6345" s="11" t="s">
        <v>43</v>
      </c>
      <c r="R6345" s="10">
        <v>44</v>
      </c>
      <c r="S6345" s="11" t="s">
        <v>31</v>
      </c>
      <c r="T6345" s="11" t="s">
        <v>31</v>
      </c>
      <c r="U6345" s="11" t="s">
        <v>33</v>
      </c>
      <c r="V6345" s="10">
        <v>3</v>
      </c>
      <c r="W6345" s="11" t="s">
        <v>33</v>
      </c>
      <c r="X6345" s="11" t="s">
        <v>63</v>
      </c>
      <c r="Y6345" s="11" t="s">
        <v>64</v>
      </c>
      <c r="Z6345" s="10">
        <v>24</v>
      </c>
      <c r="AA6345" s="10">
        <v>1720</v>
      </c>
      <c r="AB6345" s="12"/>
      <c r="AC6345" s="12"/>
    </row>
    <row r="6346" spans="1:29" ht="20.100000000000001" customHeight="1">
      <c r="A6346" s="8" t="s">
        <v>17420</v>
      </c>
      <c r="B6346" s="9" t="s">
        <v>31</v>
      </c>
      <c r="C6346" s="10">
        <v>47</v>
      </c>
      <c r="D6346" s="10">
        <v>301</v>
      </c>
      <c r="E6346" s="11" t="s">
        <v>7081</v>
      </c>
      <c r="F6346" s="10">
        <v>188</v>
      </c>
      <c r="G6346" s="11" t="s">
        <v>17421</v>
      </c>
      <c r="H6346" s="11" t="s">
        <v>33</v>
      </c>
      <c r="I6346" s="11" t="s">
        <v>32</v>
      </c>
      <c r="J6346" s="11" t="s">
        <v>17422</v>
      </c>
      <c r="K6346" s="10">
        <v>2</v>
      </c>
      <c r="L6346" s="10">
        <v>0</v>
      </c>
      <c r="M6346" s="11" t="s">
        <v>31</v>
      </c>
      <c r="N6346" s="10">
        <v>0</v>
      </c>
      <c r="O6346" s="11" t="s">
        <v>74</v>
      </c>
      <c r="P6346" s="11" t="s">
        <v>17423</v>
      </c>
      <c r="Q6346" s="11" t="s">
        <v>36</v>
      </c>
      <c r="R6346" s="10">
        <v>21</v>
      </c>
      <c r="S6346" s="11" t="s">
        <v>33</v>
      </c>
      <c r="T6346" s="11" t="s">
        <v>31</v>
      </c>
      <c r="U6346" s="11" t="s">
        <v>33</v>
      </c>
      <c r="V6346" s="10">
        <v>3</v>
      </c>
      <c r="W6346" s="11" t="s">
        <v>31</v>
      </c>
      <c r="X6346" s="11" t="s">
        <v>63</v>
      </c>
      <c r="Y6346" s="11" t="s">
        <v>64</v>
      </c>
      <c r="Z6346" s="10">
        <v>11</v>
      </c>
      <c r="AA6346" s="10">
        <v>493</v>
      </c>
      <c r="AB6346" s="12"/>
      <c r="AC6346" s="12"/>
    </row>
    <row r="6347" spans="1:29" ht="20.100000000000001" customHeight="1">
      <c r="A6347" s="8" t="s">
        <v>17424</v>
      </c>
      <c r="B6347" s="9" t="s">
        <v>31</v>
      </c>
      <c r="C6347" s="10">
        <v>19</v>
      </c>
      <c r="D6347" s="10">
        <v>122</v>
      </c>
      <c r="E6347" s="11" t="s">
        <v>17425</v>
      </c>
      <c r="F6347" s="10">
        <v>76</v>
      </c>
      <c r="G6347" s="11" t="s">
        <v>2260</v>
      </c>
      <c r="H6347" s="11" t="s">
        <v>33</v>
      </c>
      <c r="I6347" s="11" t="s">
        <v>32</v>
      </c>
      <c r="J6347" s="11" t="s">
        <v>1704</v>
      </c>
      <c r="K6347" s="10">
        <v>1</v>
      </c>
      <c r="L6347" s="10">
        <v>12</v>
      </c>
      <c r="M6347" s="11" t="s">
        <v>33</v>
      </c>
      <c r="N6347" s="10">
        <v>0</v>
      </c>
      <c r="O6347" s="11" t="s">
        <v>198</v>
      </c>
      <c r="P6347" s="11" t="s">
        <v>17426</v>
      </c>
      <c r="Q6347" s="11" t="s">
        <v>43</v>
      </c>
      <c r="R6347" s="10">
        <v>32</v>
      </c>
      <c r="S6347" s="11" t="s">
        <v>31</v>
      </c>
      <c r="T6347" s="11" t="s">
        <v>31</v>
      </c>
      <c r="U6347" s="11" t="s">
        <v>33</v>
      </c>
      <c r="V6347" s="10">
        <v>2</v>
      </c>
      <c r="W6347" s="11" t="s">
        <v>33</v>
      </c>
      <c r="X6347" s="11" t="s">
        <v>37</v>
      </c>
      <c r="Y6347" s="11" t="s">
        <v>38</v>
      </c>
      <c r="Z6347" s="10">
        <v>27</v>
      </c>
      <c r="AA6347" s="10">
        <v>519</v>
      </c>
      <c r="AB6347" s="12"/>
      <c r="AC6347" s="12"/>
    </row>
    <row r="6348" spans="1:29" ht="20.100000000000001" customHeight="1">
      <c r="A6348" s="8" t="s">
        <v>17427</v>
      </c>
      <c r="B6348" s="9" t="s">
        <v>31</v>
      </c>
      <c r="C6348" s="10">
        <v>71</v>
      </c>
      <c r="D6348" s="10">
        <v>260</v>
      </c>
      <c r="E6348" s="10">
        <v>853</v>
      </c>
      <c r="F6348" s="10">
        <v>284</v>
      </c>
      <c r="G6348" s="11" t="s">
        <v>17428</v>
      </c>
      <c r="H6348" s="11" t="s">
        <v>33</v>
      </c>
      <c r="I6348" s="11" t="s">
        <v>48</v>
      </c>
      <c r="J6348" s="10">
        <v>0</v>
      </c>
      <c r="K6348" s="10">
        <v>2</v>
      </c>
      <c r="L6348" s="10">
        <v>2</v>
      </c>
      <c r="M6348" s="11" t="s">
        <v>33</v>
      </c>
      <c r="N6348" s="10">
        <v>0</v>
      </c>
      <c r="O6348" s="11" t="s">
        <v>86</v>
      </c>
      <c r="P6348" s="11" t="s">
        <v>17429</v>
      </c>
      <c r="Q6348" s="11" t="s">
        <v>43</v>
      </c>
      <c r="R6348" s="10">
        <v>56</v>
      </c>
      <c r="S6348" s="11" t="s">
        <v>31</v>
      </c>
      <c r="T6348" s="11" t="s">
        <v>31</v>
      </c>
      <c r="U6348" s="11" t="s">
        <v>33</v>
      </c>
      <c r="V6348" s="10">
        <v>2</v>
      </c>
      <c r="W6348" s="11" t="s">
        <v>33</v>
      </c>
      <c r="X6348" s="11" t="s">
        <v>63</v>
      </c>
      <c r="Y6348" s="11" t="s">
        <v>64</v>
      </c>
      <c r="Z6348" s="10">
        <v>18</v>
      </c>
      <c r="AA6348" s="10">
        <v>1258</v>
      </c>
      <c r="AB6348" s="12"/>
      <c r="AC6348" s="12"/>
    </row>
    <row r="6349" spans="1:29" ht="20.100000000000001" customHeight="1">
      <c r="A6349" s="8" t="s">
        <v>17430</v>
      </c>
      <c r="B6349" s="9" t="s">
        <v>31</v>
      </c>
      <c r="C6349" s="10">
        <v>60</v>
      </c>
      <c r="D6349" s="10">
        <v>152</v>
      </c>
      <c r="E6349" s="11" t="s">
        <v>4731</v>
      </c>
      <c r="F6349" s="10">
        <v>240</v>
      </c>
      <c r="G6349" s="10">
        <v>510</v>
      </c>
      <c r="H6349" s="11" t="s">
        <v>33</v>
      </c>
      <c r="I6349" s="11" t="s">
        <v>32</v>
      </c>
      <c r="J6349" s="10">
        <v>102</v>
      </c>
      <c r="K6349" s="10">
        <v>2</v>
      </c>
      <c r="L6349" s="10">
        <v>0</v>
      </c>
      <c r="M6349" s="11" t="s">
        <v>31</v>
      </c>
      <c r="N6349" s="10">
        <v>0</v>
      </c>
      <c r="O6349" s="11" t="s">
        <v>143</v>
      </c>
      <c r="P6349" s="11" t="s">
        <v>17431</v>
      </c>
      <c r="Q6349" s="11" t="s">
        <v>36</v>
      </c>
      <c r="R6349" s="10">
        <v>60</v>
      </c>
      <c r="S6349" s="11" t="s">
        <v>31</v>
      </c>
      <c r="T6349" s="11" t="s">
        <v>31</v>
      </c>
      <c r="U6349" s="11" t="s">
        <v>33</v>
      </c>
      <c r="V6349" s="10">
        <v>6</v>
      </c>
      <c r="W6349" s="11" t="s">
        <v>31</v>
      </c>
      <c r="X6349" s="11" t="s">
        <v>63</v>
      </c>
      <c r="Y6349" s="11" t="s">
        <v>64</v>
      </c>
      <c r="Z6349" s="10">
        <v>7</v>
      </c>
      <c r="AA6349" s="10">
        <v>398</v>
      </c>
      <c r="AB6349" s="12"/>
      <c r="AC6349" s="12"/>
    </row>
    <row r="6350" spans="1:29" ht="20.100000000000001" customHeight="1">
      <c r="A6350" s="8" t="s">
        <v>17432</v>
      </c>
      <c r="B6350" s="9" t="s">
        <v>31</v>
      </c>
      <c r="C6350" s="10">
        <v>69</v>
      </c>
      <c r="D6350" s="10">
        <v>291</v>
      </c>
      <c r="E6350" s="11" t="s">
        <v>17433</v>
      </c>
      <c r="F6350" s="10">
        <v>276</v>
      </c>
      <c r="G6350" s="11" t="s">
        <v>4357</v>
      </c>
      <c r="H6350" s="11" t="s">
        <v>33</v>
      </c>
      <c r="I6350" s="11" t="s">
        <v>32</v>
      </c>
      <c r="J6350" s="11" t="s">
        <v>4358</v>
      </c>
      <c r="K6350" s="10">
        <v>0</v>
      </c>
      <c r="L6350" s="10">
        <v>0</v>
      </c>
      <c r="M6350" s="11" t="s">
        <v>31</v>
      </c>
      <c r="N6350" s="10">
        <v>0</v>
      </c>
      <c r="O6350" s="11" t="s">
        <v>186</v>
      </c>
      <c r="P6350" s="11" t="s">
        <v>17434</v>
      </c>
      <c r="Q6350" s="11" t="s">
        <v>43</v>
      </c>
      <c r="R6350" s="10">
        <v>61</v>
      </c>
      <c r="S6350" s="11" t="s">
        <v>31</v>
      </c>
      <c r="T6350" s="11" t="s">
        <v>31</v>
      </c>
      <c r="U6350" s="11" t="s">
        <v>33</v>
      </c>
      <c r="V6350" s="10">
        <v>5</v>
      </c>
      <c r="W6350" s="11" t="s">
        <v>31</v>
      </c>
      <c r="X6350" s="11" t="s">
        <v>63</v>
      </c>
      <c r="Y6350" s="11" t="s">
        <v>38</v>
      </c>
      <c r="Z6350" s="10">
        <v>10</v>
      </c>
      <c r="AA6350" s="10">
        <v>709</v>
      </c>
      <c r="AB6350" s="12"/>
      <c r="AC6350" s="12"/>
    </row>
    <row r="6351" spans="1:29" ht="20.100000000000001" customHeight="1">
      <c r="A6351" s="8" t="s">
        <v>17435</v>
      </c>
      <c r="B6351" s="9" t="s">
        <v>31</v>
      </c>
      <c r="C6351" s="10">
        <v>24</v>
      </c>
      <c r="D6351" s="10">
        <v>92</v>
      </c>
      <c r="E6351" s="11" t="s">
        <v>14294</v>
      </c>
      <c r="F6351" s="10">
        <v>96</v>
      </c>
      <c r="G6351" s="11" t="s">
        <v>535</v>
      </c>
      <c r="H6351" s="11" t="s">
        <v>33</v>
      </c>
      <c r="I6351" s="11" t="s">
        <v>32</v>
      </c>
      <c r="J6351" s="11" t="s">
        <v>3403</v>
      </c>
      <c r="K6351" s="10">
        <v>1</v>
      </c>
      <c r="L6351" s="10">
        <v>0</v>
      </c>
      <c r="M6351" s="11" t="s">
        <v>31</v>
      </c>
      <c r="N6351" s="10">
        <v>0</v>
      </c>
      <c r="O6351" s="11" t="s">
        <v>90</v>
      </c>
      <c r="P6351" s="11" t="s">
        <v>17436</v>
      </c>
      <c r="Q6351" s="11" t="s">
        <v>36</v>
      </c>
      <c r="R6351" s="10">
        <v>34</v>
      </c>
      <c r="S6351" s="11" t="s">
        <v>31</v>
      </c>
      <c r="T6351" s="11" t="s">
        <v>31</v>
      </c>
      <c r="U6351" s="11" t="s">
        <v>33</v>
      </c>
      <c r="V6351" s="10">
        <v>2</v>
      </c>
      <c r="W6351" s="11" t="s">
        <v>31</v>
      </c>
      <c r="X6351" s="11" t="s">
        <v>37</v>
      </c>
      <c r="Y6351" s="11" t="s">
        <v>38</v>
      </c>
      <c r="Z6351" s="10">
        <v>8</v>
      </c>
      <c r="AA6351" s="10">
        <v>203</v>
      </c>
      <c r="AB6351" s="12"/>
      <c r="AC6351" s="12"/>
    </row>
    <row r="6352" spans="1:29" ht="20.100000000000001" customHeight="1">
      <c r="A6352" s="8" t="s">
        <v>17437</v>
      </c>
      <c r="B6352" s="9" t="s">
        <v>31</v>
      </c>
      <c r="C6352" s="10">
        <v>50</v>
      </c>
      <c r="D6352" s="10">
        <v>146</v>
      </c>
      <c r="E6352" s="11" t="s">
        <v>15513</v>
      </c>
      <c r="F6352" s="10">
        <v>200</v>
      </c>
      <c r="G6352" s="10">
        <v>615</v>
      </c>
      <c r="H6352" s="11" t="s">
        <v>33</v>
      </c>
      <c r="I6352" s="11" t="s">
        <v>32</v>
      </c>
      <c r="J6352" s="11" t="s">
        <v>1370</v>
      </c>
      <c r="K6352" s="10">
        <v>1</v>
      </c>
      <c r="L6352" s="10">
        <v>13</v>
      </c>
      <c r="M6352" s="11" t="s">
        <v>31</v>
      </c>
      <c r="N6352" s="10">
        <v>57</v>
      </c>
      <c r="O6352" s="11" t="s">
        <v>190</v>
      </c>
      <c r="P6352" s="11" t="s">
        <v>17438</v>
      </c>
      <c r="Q6352" s="11" t="s">
        <v>36</v>
      </c>
      <c r="R6352" s="10">
        <v>29</v>
      </c>
      <c r="S6352" s="11" t="s">
        <v>33</v>
      </c>
      <c r="T6352" s="11" t="s">
        <v>31</v>
      </c>
      <c r="U6352" s="11" t="s">
        <v>33</v>
      </c>
      <c r="V6352" s="10">
        <v>3</v>
      </c>
      <c r="W6352" s="11" t="s">
        <v>31</v>
      </c>
      <c r="X6352" s="11" t="s">
        <v>63</v>
      </c>
      <c r="Y6352" s="11" t="s">
        <v>64</v>
      </c>
      <c r="Z6352" s="10">
        <v>15</v>
      </c>
      <c r="AA6352" s="10">
        <v>754</v>
      </c>
      <c r="AB6352" s="12"/>
      <c r="AC6352" s="12"/>
    </row>
    <row r="6353" spans="1:29" ht="20.100000000000001" customHeight="1">
      <c r="A6353" s="8" t="s">
        <v>17439</v>
      </c>
      <c r="B6353" s="9" t="s">
        <v>31</v>
      </c>
      <c r="C6353" s="10">
        <v>70</v>
      </c>
      <c r="D6353" s="10">
        <v>228</v>
      </c>
      <c r="E6353" s="11" t="s">
        <v>17440</v>
      </c>
      <c r="F6353" s="10">
        <v>280</v>
      </c>
      <c r="G6353" s="10">
        <v>1001</v>
      </c>
      <c r="H6353" s="11" t="s">
        <v>33</v>
      </c>
      <c r="I6353" s="11" t="s">
        <v>32</v>
      </c>
      <c r="J6353" s="11" t="s">
        <v>1119</v>
      </c>
      <c r="K6353" s="10">
        <v>0</v>
      </c>
      <c r="L6353" s="10">
        <v>23</v>
      </c>
      <c r="M6353" s="11" t="s">
        <v>31</v>
      </c>
      <c r="N6353" s="10">
        <v>53</v>
      </c>
      <c r="O6353" s="11" t="s">
        <v>222</v>
      </c>
      <c r="P6353" s="11" t="s">
        <v>17441</v>
      </c>
      <c r="Q6353" s="11" t="s">
        <v>36</v>
      </c>
      <c r="R6353" s="10">
        <v>24</v>
      </c>
      <c r="S6353" s="11" t="s">
        <v>33</v>
      </c>
      <c r="T6353" s="11" t="s">
        <v>31</v>
      </c>
      <c r="U6353" s="11" t="s">
        <v>33</v>
      </c>
      <c r="V6353" s="10">
        <v>3</v>
      </c>
      <c r="W6353" s="11" t="s">
        <v>33</v>
      </c>
      <c r="X6353" s="11" t="s">
        <v>63</v>
      </c>
      <c r="Y6353" s="11" t="s">
        <v>38</v>
      </c>
      <c r="Z6353" s="10">
        <v>52</v>
      </c>
      <c r="AA6353" s="10">
        <v>3620</v>
      </c>
      <c r="AB6353" s="12"/>
      <c r="AC6353" s="12"/>
    </row>
    <row r="6354" spans="1:29" ht="20.100000000000001" customHeight="1">
      <c r="A6354" s="8" t="s">
        <v>17442</v>
      </c>
      <c r="B6354" s="9" t="s">
        <v>31</v>
      </c>
      <c r="C6354" s="10">
        <v>68</v>
      </c>
      <c r="D6354" s="10">
        <v>483</v>
      </c>
      <c r="E6354" s="11" t="s">
        <v>17443</v>
      </c>
      <c r="F6354" s="10">
        <v>272</v>
      </c>
      <c r="G6354" s="11" t="s">
        <v>17444</v>
      </c>
      <c r="H6354" s="11" t="s">
        <v>33</v>
      </c>
      <c r="I6354" s="11" t="s">
        <v>32</v>
      </c>
      <c r="J6354" s="11" t="s">
        <v>4570</v>
      </c>
      <c r="K6354" s="10">
        <v>0</v>
      </c>
      <c r="L6354" s="10">
        <v>16</v>
      </c>
      <c r="M6354" s="11" t="s">
        <v>33</v>
      </c>
      <c r="N6354" s="10">
        <v>0</v>
      </c>
      <c r="O6354" s="11" t="s">
        <v>158</v>
      </c>
      <c r="P6354" s="11" t="s">
        <v>17445</v>
      </c>
      <c r="Q6354" s="11" t="s">
        <v>43</v>
      </c>
      <c r="R6354" s="10">
        <v>20</v>
      </c>
      <c r="S6354" s="11" t="s">
        <v>33</v>
      </c>
      <c r="T6354" s="11" t="s">
        <v>31</v>
      </c>
      <c r="U6354" s="11" t="s">
        <v>33</v>
      </c>
      <c r="V6354" s="10">
        <v>2</v>
      </c>
      <c r="W6354" s="11" t="s">
        <v>33</v>
      </c>
      <c r="X6354" s="11" t="s">
        <v>63</v>
      </c>
      <c r="Y6354" s="11" t="s">
        <v>38</v>
      </c>
      <c r="Z6354" s="10">
        <v>29</v>
      </c>
      <c r="AA6354" s="10">
        <v>2016</v>
      </c>
      <c r="AB6354" s="12"/>
      <c r="AC6354" s="12"/>
    </row>
    <row r="6355" spans="1:29" ht="20.100000000000001" customHeight="1">
      <c r="A6355" s="8" t="s">
        <v>17446</v>
      </c>
      <c r="B6355" s="9" t="s">
        <v>31</v>
      </c>
      <c r="C6355" s="10">
        <v>59</v>
      </c>
      <c r="D6355" s="10">
        <v>360</v>
      </c>
      <c r="E6355" s="11" t="s">
        <v>17447</v>
      </c>
      <c r="F6355" s="10">
        <v>236</v>
      </c>
      <c r="G6355" s="11" t="s">
        <v>2027</v>
      </c>
      <c r="H6355" s="11" t="s">
        <v>33</v>
      </c>
      <c r="I6355" s="11" t="s">
        <v>32</v>
      </c>
      <c r="J6355" s="11" t="s">
        <v>12630</v>
      </c>
      <c r="K6355" s="10">
        <v>1</v>
      </c>
      <c r="L6355" s="10">
        <v>12</v>
      </c>
      <c r="M6355" s="11" t="s">
        <v>33</v>
      </c>
      <c r="N6355" s="10">
        <v>0</v>
      </c>
      <c r="O6355" s="11" t="s">
        <v>78</v>
      </c>
      <c r="P6355" s="11" t="s">
        <v>17448</v>
      </c>
      <c r="Q6355" s="11" t="s">
        <v>43</v>
      </c>
      <c r="R6355" s="10">
        <v>43</v>
      </c>
      <c r="S6355" s="11" t="s">
        <v>31</v>
      </c>
      <c r="T6355" s="11" t="s">
        <v>31</v>
      </c>
      <c r="U6355" s="11" t="s">
        <v>33</v>
      </c>
      <c r="V6355" s="10">
        <v>2</v>
      </c>
      <c r="W6355" s="11" t="s">
        <v>31</v>
      </c>
      <c r="X6355" s="11" t="s">
        <v>63</v>
      </c>
      <c r="Y6355" s="11" t="s">
        <v>38</v>
      </c>
      <c r="Z6355" s="10">
        <v>33</v>
      </c>
      <c r="AA6355" s="10">
        <v>1902</v>
      </c>
      <c r="AB6355" s="12"/>
      <c r="AC6355" s="12"/>
    </row>
    <row r="6356" spans="1:29" ht="20.100000000000001" customHeight="1">
      <c r="A6356" s="8" t="s">
        <v>17449</v>
      </c>
      <c r="B6356" s="9" t="s">
        <v>31</v>
      </c>
      <c r="C6356" s="10">
        <v>53</v>
      </c>
      <c r="D6356" s="10">
        <v>333</v>
      </c>
      <c r="E6356" s="11" t="s">
        <v>17450</v>
      </c>
      <c r="F6356" s="10">
        <v>212</v>
      </c>
      <c r="G6356" s="11" t="s">
        <v>17451</v>
      </c>
      <c r="H6356" s="11" t="s">
        <v>33</v>
      </c>
      <c r="I6356" s="11" t="s">
        <v>32</v>
      </c>
      <c r="J6356" s="11" t="s">
        <v>5355</v>
      </c>
      <c r="K6356" s="10">
        <v>0</v>
      </c>
      <c r="L6356" s="10">
        <v>0</v>
      </c>
      <c r="M6356" s="11" t="s">
        <v>31</v>
      </c>
      <c r="N6356" s="10">
        <v>0</v>
      </c>
      <c r="O6356" s="11" t="s">
        <v>268</v>
      </c>
      <c r="P6356" s="11" t="s">
        <v>17452</v>
      </c>
      <c r="Q6356" s="11" t="s">
        <v>43</v>
      </c>
      <c r="R6356" s="10">
        <v>41</v>
      </c>
      <c r="S6356" s="11" t="s">
        <v>31</v>
      </c>
      <c r="T6356" s="11" t="s">
        <v>31</v>
      </c>
      <c r="U6356" s="11" t="s">
        <v>33</v>
      </c>
      <c r="V6356" s="10">
        <v>3</v>
      </c>
      <c r="W6356" s="11" t="s">
        <v>31</v>
      </c>
      <c r="X6356" s="11" t="s">
        <v>44</v>
      </c>
      <c r="Y6356" s="11" t="s">
        <v>64</v>
      </c>
      <c r="Z6356" s="10">
        <v>8</v>
      </c>
      <c r="AA6356" s="10">
        <v>448</v>
      </c>
      <c r="AB6356" s="12"/>
      <c r="AC6356" s="12"/>
    </row>
    <row r="6357" spans="1:29" ht="20.100000000000001" customHeight="1">
      <c r="A6357" s="8" t="s">
        <v>17453</v>
      </c>
      <c r="B6357" s="9" t="s">
        <v>31</v>
      </c>
      <c r="C6357" s="10">
        <v>45</v>
      </c>
      <c r="D6357" s="10">
        <v>349</v>
      </c>
      <c r="E6357" s="11" t="s">
        <v>17454</v>
      </c>
      <c r="F6357" s="10">
        <v>180</v>
      </c>
      <c r="G6357" s="11" t="s">
        <v>17455</v>
      </c>
      <c r="H6357" s="11" t="s">
        <v>33</v>
      </c>
      <c r="I6357" s="11" t="s">
        <v>32</v>
      </c>
      <c r="J6357" s="11" t="s">
        <v>17456</v>
      </c>
      <c r="K6357" s="10">
        <v>1</v>
      </c>
      <c r="L6357" s="10">
        <v>0</v>
      </c>
      <c r="M6357" s="11" t="s">
        <v>31</v>
      </c>
      <c r="N6357" s="10">
        <v>0</v>
      </c>
      <c r="O6357" s="11" t="s">
        <v>41</v>
      </c>
      <c r="P6357" s="11" t="s">
        <v>17457</v>
      </c>
      <c r="Q6357" s="11" t="s">
        <v>43</v>
      </c>
      <c r="R6357" s="10">
        <v>52</v>
      </c>
      <c r="S6357" s="11" t="s">
        <v>31</v>
      </c>
      <c r="T6357" s="11" t="s">
        <v>31</v>
      </c>
      <c r="U6357" s="11" t="s">
        <v>33</v>
      </c>
      <c r="V6357" s="10">
        <v>3</v>
      </c>
      <c r="W6357" s="11" t="s">
        <v>31</v>
      </c>
      <c r="X6357" s="11" t="s">
        <v>63</v>
      </c>
      <c r="Y6357" s="11" t="s">
        <v>64</v>
      </c>
      <c r="Z6357" s="10">
        <v>11</v>
      </c>
      <c r="AA6357" s="10">
        <v>484</v>
      </c>
      <c r="AB6357" s="12"/>
      <c r="AC6357" s="12"/>
    </row>
    <row r="6358" spans="1:29" ht="20.100000000000001" customHeight="1">
      <c r="A6358" s="8" t="s">
        <v>17458</v>
      </c>
      <c r="B6358" s="9" t="s">
        <v>31</v>
      </c>
      <c r="C6358" s="10">
        <v>40</v>
      </c>
      <c r="D6358" s="10">
        <v>64</v>
      </c>
      <c r="E6358" s="11" t="s">
        <v>17459</v>
      </c>
      <c r="F6358" s="10">
        <v>160</v>
      </c>
      <c r="G6358" s="10">
        <v>528</v>
      </c>
      <c r="H6358" s="11" t="s">
        <v>33</v>
      </c>
      <c r="I6358" s="11" t="s">
        <v>32</v>
      </c>
      <c r="J6358" s="11" t="s">
        <v>129</v>
      </c>
      <c r="K6358" s="10">
        <v>0</v>
      </c>
      <c r="L6358" s="10">
        <v>13</v>
      </c>
      <c r="M6358" s="11" t="s">
        <v>33</v>
      </c>
      <c r="N6358" s="10">
        <v>0</v>
      </c>
      <c r="O6358" s="11" t="s">
        <v>133</v>
      </c>
      <c r="P6358" s="11" t="s">
        <v>17460</v>
      </c>
      <c r="Q6358" s="11" t="s">
        <v>36</v>
      </c>
      <c r="R6358" s="10">
        <v>27</v>
      </c>
      <c r="S6358" s="11" t="s">
        <v>33</v>
      </c>
      <c r="T6358" s="11" t="s">
        <v>31</v>
      </c>
      <c r="U6358" s="11" t="s">
        <v>33</v>
      </c>
      <c r="V6358" s="10">
        <v>4</v>
      </c>
      <c r="W6358" s="11" t="s">
        <v>31</v>
      </c>
      <c r="X6358" s="11" t="s">
        <v>37</v>
      </c>
      <c r="Y6358" s="11" t="s">
        <v>38</v>
      </c>
      <c r="Z6358" s="10">
        <v>19</v>
      </c>
      <c r="AA6358" s="10">
        <v>777</v>
      </c>
      <c r="AB6358" s="12"/>
      <c r="AC6358" s="12"/>
    </row>
    <row r="6359" spans="1:29" ht="20.100000000000001" customHeight="1">
      <c r="A6359" s="8" t="s">
        <v>17461</v>
      </c>
      <c r="B6359" s="9" t="s">
        <v>31</v>
      </c>
      <c r="C6359" s="10">
        <v>46</v>
      </c>
      <c r="D6359" s="10">
        <v>192</v>
      </c>
      <c r="E6359" s="11" t="s">
        <v>16223</v>
      </c>
      <c r="F6359" s="10">
        <v>184</v>
      </c>
      <c r="G6359" s="11" t="s">
        <v>17462</v>
      </c>
      <c r="H6359" s="11" t="s">
        <v>33</v>
      </c>
      <c r="I6359" s="11" t="s">
        <v>32</v>
      </c>
      <c r="J6359" s="11" t="s">
        <v>12448</v>
      </c>
      <c r="K6359" s="10">
        <v>1</v>
      </c>
      <c r="L6359" s="10">
        <v>6</v>
      </c>
      <c r="M6359" s="11" t="s">
        <v>33</v>
      </c>
      <c r="N6359" s="10">
        <v>0</v>
      </c>
      <c r="O6359" s="11" t="s">
        <v>158</v>
      </c>
      <c r="P6359" s="11" t="s">
        <v>17463</v>
      </c>
      <c r="Q6359" s="11" t="s">
        <v>36</v>
      </c>
      <c r="R6359" s="10">
        <v>40</v>
      </c>
      <c r="S6359" s="11" t="s">
        <v>31</v>
      </c>
      <c r="T6359" s="11" t="s">
        <v>31</v>
      </c>
      <c r="U6359" s="11" t="s">
        <v>33</v>
      </c>
      <c r="V6359" s="10">
        <v>3</v>
      </c>
      <c r="W6359" s="11" t="s">
        <v>33</v>
      </c>
      <c r="X6359" s="11" t="s">
        <v>63</v>
      </c>
      <c r="Y6359" s="11" t="s">
        <v>64</v>
      </c>
      <c r="Z6359" s="10">
        <v>29</v>
      </c>
      <c r="AA6359" s="10">
        <v>1354</v>
      </c>
      <c r="AB6359" s="12"/>
      <c r="AC6359" s="12"/>
    </row>
    <row r="6360" spans="1:29" ht="20.100000000000001" customHeight="1">
      <c r="A6360" s="8" t="s">
        <v>17464</v>
      </c>
      <c r="B6360" s="9" t="s">
        <v>31</v>
      </c>
      <c r="C6360" s="10">
        <v>70</v>
      </c>
      <c r="D6360" s="10">
        <v>406</v>
      </c>
      <c r="E6360" s="10">
        <v>1044</v>
      </c>
      <c r="F6360" s="10">
        <v>280</v>
      </c>
      <c r="G6360" s="10">
        <v>588</v>
      </c>
      <c r="H6360" s="11" t="s">
        <v>33</v>
      </c>
      <c r="I6360" s="11" t="s">
        <v>32</v>
      </c>
      <c r="J6360" s="10">
        <v>294</v>
      </c>
      <c r="K6360" s="10">
        <v>2</v>
      </c>
      <c r="L6360" s="10">
        <v>0</v>
      </c>
      <c r="M6360" s="11" t="s">
        <v>31</v>
      </c>
      <c r="N6360" s="10">
        <v>0</v>
      </c>
      <c r="O6360" s="11" t="s">
        <v>41</v>
      </c>
      <c r="P6360" s="11" t="s">
        <v>17465</v>
      </c>
      <c r="Q6360" s="11" t="s">
        <v>36</v>
      </c>
      <c r="R6360" s="10">
        <v>25</v>
      </c>
      <c r="S6360" s="11" t="s">
        <v>33</v>
      </c>
      <c r="T6360" s="11" t="s">
        <v>31</v>
      </c>
      <c r="U6360" s="11" t="s">
        <v>33</v>
      </c>
      <c r="V6360" s="10">
        <v>3</v>
      </c>
      <c r="W6360" s="11" t="s">
        <v>31</v>
      </c>
      <c r="X6360" s="11" t="s">
        <v>63</v>
      </c>
      <c r="Y6360" s="11" t="s">
        <v>64</v>
      </c>
      <c r="Z6360" s="10">
        <v>10</v>
      </c>
      <c r="AA6360" s="10">
        <v>689</v>
      </c>
      <c r="AB6360" s="12"/>
      <c r="AC6360" s="12"/>
    </row>
    <row r="6361" spans="1:29" ht="20.100000000000001" customHeight="1">
      <c r="A6361" s="8" t="s">
        <v>17466</v>
      </c>
      <c r="B6361" s="9" t="s">
        <v>31</v>
      </c>
      <c r="C6361" s="10">
        <v>49</v>
      </c>
      <c r="D6361" s="10">
        <v>71</v>
      </c>
      <c r="E6361" s="11" t="s">
        <v>12805</v>
      </c>
      <c r="F6361" s="10">
        <v>196</v>
      </c>
      <c r="G6361" s="11" t="s">
        <v>16223</v>
      </c>
      <c r="H6361" s="11" t="s">
        <v>33</v>
      </c>
      <c r="I6361" s="11" t="s">
        <v>48</v>
      </c>
      <c r="J6361" s="10">
        <v>0</v>
      </c>
      <c r="K6361" s="10">
        <v>2</v>
      </c>
      <c r="L6361" s="10">
        <v>9</v>
      </c>
      <c r="M6361" s="11" t="s">
        <v>33</v>
      </c>
      <c r="N6361" s="10">
        <v>0</v>
      </c>
      <c r="O6361" s="11" t="s">
        <v>354</v>
      </c>
      <c r="P6361" s="11" t="s">
        <v>17467</v>
      </c>
      <c r="Q6361" s="11" t="s">
        <v>43</v>
      </c>
      <c r="R6361" s="10">
        <v>48</v>
      </c>
      <c r="S6361" s="11" t="s">
        <v>31</v>
      </c>
      <c r="T6361" s="11" t="s">
        <v>31</v>
      </c>
      <c r="U6361" s="11" t="s">
        <v>33</v>
      </c>
      <c r="V6361" s="10">
        <v>4</v>
      </c>
      <c r="W6361" s="11" t="s">
        <v>33</v>
      </c>
      <c r="X6361" s="11" t="s">
        <v>63</v>
      </c>
      <c r="Y6361" s="11" t="s">
        <v>64</v>
      </c>
      <c r="Z6361" s="10">
        <v>36</v>
      </c>
      <c r="AA6361" s="10">
        <v>1740</v>
      </c>
      <c r="AB6361" s="12"/>
      <c r="AC6361" s="12"/>
    </row>
    <row r="6362" spans="1:29" ht="20.100000000000001" customHeight="1">
      <c r="A6362" s="8" t="s">
        <v>17468</v>
      </c>
      <c r="B6362" s="9" t="s">
        <v>31</v>
      </c>
      <c r="C6362" s="10">
        <v>72</v>
      </c>
      <c r="D6362" s="10">
        <v>305</v>
      </c>
      <c r="E6362" s="11" t="s">
        <v>17469</v>
      </c>
      <c r="F6362" s="10">
        <v>288</v>
      </c>
      <c r="G6362" s="11" t="s">
        <v>4627</v>
      </c>
      <c r="H6362" s="11" t="s">
        <v>33</v>
      </c>
      <c r="I6362" s="11" t="s">
        <v>32</v>
      </c>
      <c r="J6362" s="11" t="s">
        <v>5243</v>
      </c>
      <c r="K6362" s="10">
        <v>0</v>
      </c>
      <c r="L6362" s="10">
        <v>13</v>
      </c>
      <c r="M6362" s="11" t="s">
        <v>33</v>
      </c>
      <c r="N6362" s="10">
        <v>0</v>
      </c>
      <c r="O6362" s="11" t="s">
        <v>279</v>
      </c>
      <c r="P6362" s="11" t="s">
        <v>17470</v>
      </c>
      <c r="Q6362" s="11" t="s">
        <v>36</v>
      </c>
      <c r="R6362" s="10">
        <v>44</v>
      </c>
      <c r="S6362" s="11" t="s">
        <v>31</v>
      </c>
      <c r="T6362" s="11" t="s">
        <v>31</v>
      </c>
      <c r="U6362" s="11" t="s">
        <v>33</v>
      </c>
      <c r="V6362" s="10">
        <v>6</v>
      </c>
      <c r="W6362" s="11" t="s">
        <v>33</v>
      </c>
      <c r="X6362" s="11" t="s">
        <v>63</v>
      </c>
      <c r="Y6362" s="11" t="s">
        <v>64</v>
      </c>
      <c r="Z6362" s="10">
        <v>44</v>
      </c>
      <c r="AA6362" s="10">
        <v>3128</v>
      </c>
      <c r="AB6362" s="12"/>
      <c r="AC6362" s="12"/>
    </row>
    <row r="6363" spans="1:29" ht="20.100000000000001" customHeight="1">
      <c r="A6363" s="8" t="s">
        <v>17471</v>
      </c>
      <c r="B6363" s="9" t="s">
        <v>31</v>
      </c>
      <c r="C6363" s="10">
        <v>66</v>
      </c>
      <c r="D6363" s="10">
        <v>216</v>
      </c>
      <c r="E6363" s="11" t="s">
        <v>17472</v>
      </c>
      <c r="F6363" s="10">
        <v>264</v>
      </c>
      <c r="G6363" s="11" t="s">
        <v>5122</v>
      </c>
      <c r="H6363" s="11" t="s">
        <v>33</v>
      </c>
      <c r="I6363" s="11" t="s">
        <v>32</v>
      </c>
      <c r="J6363" s="11" t="s">
        <v>2763</v>
      </c>
      <c r="K6363" s="10">
        <v>0</v>
      </c>
      <c r="L6363" s="10">
        <v>12</v>
      </c>
      <c r="M6363" s="11" t="s">
        <v>33</v>
      </c>
      <c r="N6363" s="10">
        <v>0</v>
      </c>
      <c r="O6363" s="11" t="s">
        <v>116</v>
      </c>
      <c r="P6363" s="11" t="s">
        <v>17473</v>
      </c>
      <c r="Q6363" s="11" t="s">
        <v>43</v>
      </c>
      <c r="R6363" s="10">
        <v>27</v>
      </c>
      <c r="S6363" s="11" t="s">
        <v>33</v>
      </c>
      <c r="T6363" s="11" t="s">
        <v>31</v>
      </c>
      <c r="U6363" s="11" t="s">
        <v>33</v>
      </c>
      <c r="V6363" s="10">
        <v>3</v>
      </c>
      <c r="W6363" s="11" t="s">
        <v>33</v>
      </c>
      <c r="X6363" s="11" t="s">
        <v>63</v>
      </c>
      <c r="Y6363" s="11" t="s">
        <v>38</v>
      </c>
      <c r="Z6363" s="10">
        <v>37</v>
      </c>
      <c r="AA6363" s="10">
        <v>2452</v>
      </c>
      <c r="AB6363" s="12"/>
      <c r="AC6363" s="12"/>
    </row>
    <row r="6364" spans="1:29" ht="20.100000000000001" customHeight="1">
      <c r="A6364" s="8" t="s">
        <v>17474</v>
      </c>
      <c r="B6364" s="9" t="s">
        <v>31</v>
      </c>
      <c r="C6364" s="10">
        <v>34</v>
      </c>
      <c r="D6364" s="10">
        <v>206</v>
      </c>
      <c r="E6364" s="11" t="s">
        <v>17475</v>
      </c>
      <c r="F6364" s="10">
        <v>136</v>
      </c>
      <c r="G6364" s="11" t="s">
        <v>17476</v>
      </c>
      <c r="H6364" s="11" t="s">
        <v>33</v>
      </c>
      <c r="I6364" s="11" t="s">
        <v>32</v>
      </c>
      <c r="J6364" s="11" t="s">
        <v>8645</v>
      </c>
      <c r="K6364" s="10">
        <v>0</v>
      </c>
      <c r="L6364" s="10">
        <v>29</v>
      </c>
      <c r="M6364" s="11" t="s">
        <v>33</v>
      </c>
      <c r="N6364" s="10">
        <v>0</v>
      </c>
      <c r="O6364" s="11" t="s">
        <v>306</v>
      </c>
      <c r="P6364" s="11" t="s">
        <v>17477</v>
      </c>
      <c r="Q6364" s="11" t="s">
        <v>43</v>
      </c>
      <c r="R6364" s="10">
        <v>59</v>
      </c>
      <c r="S6364" s="11" t="s">
        <v>31</v>
      </c>
      <c r="T6364" s="11" t="s">
        <v>31</v>
      </c>
      <c r="U6364" s="11" t="s">
        <v>33</v>
      </c>
      <c r="V6364" s="10">
        <v>3</v>
      </c>
      <c r="W6364" s="11" t="s">
        <v>33</v>
      </c>
      <c r="X6364" s="11" t="s">
        <v>37</v>
      </c>
      <c r="Y6364" s="11" t="s">
        <v>64</v>
      </c>
      <c r="Z6364" s="10">
        <v>33</v>
      </c>
      <c r="AA6364" s="10">
        <v>1134</v>
      </c>
      <c r="AB6364" s="12"/>
      <c r="AC6364" s="12"/>
    </row>
    <row r="6365" spans="1:29" ht="20.100000000000001" customHeight="1">
      <c r="A6365" s="8" t="s">
        <v>17478</v>
      </c>
      <c r="B6365" s="9" t="s">
        <v>31</v>
      </c>
      <c r="C6365" s="10">
        <v>70</v>
      </c>
      <c r="D6365" s="10">
        <v>368</v>
      </c>
      <c r="E6365" s="11" t="s">
        <v>17479</v>
      </c>
      <c r="F6365" s="10">
        <v>280</v>
      </c>
      <c r="G6365" s="10">
        <v>665</v>
      </c>
      <c r="H6365" s="11" t="s">
        <v>33</v>
      </c>
      <c r="I6365" s="11" t="s">
        <v>32</v>
      </c>
      <c r="J6365" s="10">
        <v>133</v>
      </c>
      <c r="K6365" s="10">
        <v>1</v>
      </c>
      <c r="L6365" s="10">
        <v>0</v>
      </c>
      <c r="M6365" s="11" t="s">
        <v>31</v>
      </c>
      <c r="N6365" s="10">
        <v>0</v>
      </c>
      <c r="O6365" s="11" t="s">
        <v>98</v>
      </c>
      <c r="P6365" s="11" t="s">
        <v>17480</v>
      </c>
      <c r="Q6365" s="11" t="s">
        <v>36</v>
      </c>
      <c r="R6365" s="10">
        <v>39</v>
      </c>
      <c r="S6365" s="11" t="s">
        <v>31</v>
      </c>
      <c r="T6365" s="11" t="s">
        <v>31</v>
      </c>
      <c r="U6365" s="11" t="s">
        <v>33</v>
      </c>
      <c r="V6365" s="10">
        <v>2</v>
      </c>
      <c r="W6365" s="11" t="s">
        <v>31</v>
      </c>
      <c r="X6365" s="11" t="s">
        <v>63</v>
      </c>
      <c r="Y6365" s="11" t="s">
        <v>38</v>
      </c>
      <c r="Z6365" s="10">
        <v>13</v>
      </c>
      <c r="AA6365" s="10">
        <v>911</v>
      </c>
      <c r="AB6365" s="12"/>
      <c r="AC6365" s="12"/>
    </row>
    <row r="6366" spans="1:29" ht="20.100000000000001" customHeight="1">
      <c r="A6366" s="8" t="s">
        <v>17481</v>
      </c>
      <c r="B6366" s="9" t="s">
        <v>31</v>
      </c>
      <c r="C6366" s="10">
        <v>31</v>
      </c>
      <c r="D6366" s="10">
        <v>166</v>
      </c>
      <c r="E6366" s="11" t="s">
        <v>17482</v>
      </c>
      <c r="F6366" s="10">
        <v>124</v>
      </c>
      <c r="G6366" s="11" t="s">
        <v>5303</v>
      </c>
      <c r="H6366" s="11" t="s">
        <v>33</v>
      </c>
      <c r="I6366" s="11" t="s">
        <v>32</v>
      </c>
      <c r="J6366" s="11" t="s">
        <v>5651</v>
      </c>
      <c r="K6366" s="10">
        <v>1</v>
      </c>
      <c r="L6366" s="10">
        <v>5</v>
      </c>
      <c r="M6366" s="11" t="s">
        <v>33</v>
      </c>
      <c r="N6366" s="10">
        <v>0</v>
      </c>
      <c r="O6366" s="11" t="s">
        <v>275</v>
      </c>
      <c r="P6366" s="11" t="s">
        <v>17483</v>
      </c>
      <c r="Q6366" s="11" t="s">
        <v>43</v>
      </c>
      <c r="R6366" s="10">
        <v>62</v>
      </c>
      <c r="S6366" s="11" t="s">
        <v>31</v>
      </c>
      <c r="T6366" s="11" t="s">
        <v>31</v>
      </c>
      <c r="U6366" s="11" t="s">
        <v>33</v>
      </c>
      <c r="V6366" s="10">
        <v>4</v>
      </c>
      <c r="W6366" s="11" t="s">
        <v>33</v>
      </c>
      <c r="X6366" s="11" t="s">
        <v>44</v>
      </c>
      <c r="Y6366" s="11" t="s">
        <v>38</v>
      </c>
      <c r="Z6366" s="10">
        <v>25</v>
      </c>
      <c r="AA6366" s="10">
        <v>774</v>
      </c>
      <c r="AB6366" s="12"/>
      <c r="AC6366" s="12"/>
    </row>
    <row r="6367" spans="1:29" ht="20.100000000000001" customHeight="1">
      <c r="A6367" s="8" t="s">
        <v>17484</v>
      </c>
      <c r="B6367" s="9" t="s">
        <v>31</v>
      </c>
      <c r="C6367" s="10">
        <v>29</v>
      </c>
      <c r="D6367" s="10">
        <v>169</v>
      </c>
      <c r="E6367" s="10">
        <v>428</v>
      </c>
      <c r="F6367" s="10">
        <v>116</v>
      </c>
      <c r="G6367" s="11" t="s">
        <v>5392</v>
      </c>
      <c r="H6367" s="11" t="s">
        <v>33</v>
      </c>
      <c r="I6367" s="11" t="s">
        <v>32</v>
      </c>
      <c r="J6367" s="11" t="s">
        <v>11133</v>
      </c>
      <c r="K6367" s="10">
        <v>1</v>
      </c>
      <c r="L6367" s="10">
        <v>0</v>
      </c>
      <c r="M6367" s="11" t="s">
        <v>31</v>
      </c>
      <c r="N6367" s="10">
        <v>0</v>
      </c>
      <c r="O6367" s="11" t="s">
        <v>190</v>
      </c>
      <c r="P6367" s="11" t="s">
        <v>17485</v>
      </c>
      <c r="Q6367" s="11" t="s">
        <v>43</v>
      </c>
      <c r="R6367" s="10">
        <v>65</v>
      </c>
      <c r="S6367" s="11" t="s">
        <v>31</v>
      </c>
      <c r="T6367" s="11" t="s">
        <v>33</v>
      </c>
      <c r="U6367" s="11" t="s">
        <v>33</v>
      </c>
      <c r="V6367" s="10">
        <v>6</v>
      </c>
      <c r="W6367" s="11" t="s">
        <v>31</v>
      </c>
      <c r="X6367" s="11" t="s">
        <v>44</v>
      </c>
      <c r="Y6367" s="11" t="s">
        <v>38</v>
      </c>
      <c r="Z6367" s="10">
        <v>8</v>
      </c>
      <c r="AA6367" s="10">
        <v>223</v>
      </c>
      <c r="AB6367" s="12"/>
      <c r="AC6367" s="12"/>
    </row>
    <row r="6368" spans="1:29" ht="20.100000000000001" customHeight="1">
      <c r="A6368" s="8" t="s">
        <v>17486</v>
      </c>
      <c r="B6368" s="9" t="s">
        <v>31</v>
      </c>
      <c r="C6368" s="10">
        <v>31</v>
      </c>
      <c r="D6368" s="10">
        <v>173</v>
      </c>
      <c r="E6368" s="11" t="s">
        <v>6465</v>
      </c>
      <c r="F6368" s="10">
        <v>124</v>
      </c>
      <c r="G6368" s="11" t="s">
        <v>17211</v>
      </c>
      <c r="H6368" s="11" t="s">
        <v>33</v>
      </c>
      <c r="I6368" s="11" t="s">
        <v>32</v>
      </c>
      <c r="J6368" s="11" t="s">
        <v>17259</v>
      </c>
      <c r="K6368" s="10">
        <v>2</v>
      </c>
      <c r="L6368" s="10">
        <v>0</v>
      </c>
      <c r="M6368" s="11" t="s">
        <v>31</v>
      </c>
      <c r="N6368" s="10">
        <v>0</v>
      </c>
      <c r="O6368" s="11" t="s">
        <v>232</v>
      </c>
      <c r="P6368" s="11" t="s">
        <v>17487</v>
      </c>
      <c r="Q6368" s="11" t="s">
        <v>36</v>
      </c>
      <c r="R6368" s="10">
        <v>48</v>
      </c>
      <c r="S6368" s="11" t="s">
        <v>31</v>
      </c>
      <c r="T6368" s="11" t="s">
        <v>31</v>
      </c>
      <c r="U6368" s="11" t="s">
        <v>33</v>
      </c>
      <c r="V6368" s="10">
        <v>3</v>
      </c>
      <c r="W6368" s="11" t="s">
        <v>31</v>
      </c>
      <c r="X6368" s="11" t="s">
        <v>63</v>
      </c>
      <c r="Y6368" s="11" t="s">
        <v>64</v>
      </c>
      <c r="Z6368" s="10">
        <v>10</v>
      </c>
      <c r="AA6368" s="10">
        <v>321</v>
      </c>
      <c r="AB6368" s="12"/>
      <c r="AC6368" s="12"/>
    </row>
    <row r="6369" spans="1:29" ht="20.100000000000001" customHeight="1">
      <c r="A6369" s="8" t="s">
        <v>17488</v>
      </c>
      <c r="B6369" s="9" t="s">
        <v>31</v>
      </c>
      <c r="C6369" s="10">
        <v>53</v>
      </c>
      <c r="D6369" s="10">
        <v>364</v>
      </c>
      <c r="E6369" s="11" t="s">
        <v>11312</v>
      </c>
      <c r="F6369" s="10">
        <v>212</v>
      </c>
      <c r="G6369" s="11" t="s">
        <v>17489</v>
      </c>
      <c r="H6369" s="11" t="s">
        <v>33</v>
      </c>
      <c r="I6369" s="11" t="s">
        <v>32</v>
      </c>
      <c r="J6369" s="11" t="s">
        <v>17170</v>
      </c>
      <c r="K6369" s="10">
        <v>0</v>
      </c>
      <c r="L6369" s="10">
        <v>9</v>
      </c>
      <c r="M6369" s="11" t="s">
        <v>33</v>
      </c>
      <c r="N6369" s="10">
        <v>0</v>
      </c>
      <c r="O6369" s="11" t="s">
        <v>279</v>
      </c>
      <c r="P6369" s="11" t="s">
        <v>17490</v>
      </c>
      <c r="Q6369" s="11" t="s">
        <v>43</v>
      </c>
      <c r="R6369" s="10">
        <v>65</v>
      </c>
      <c r="S6369" s="11" t="s">
        <v>31</v>
      </c>
      <c r="T6369" s="11" t="s">
        <v>33</v>
      </c>
      <c r="U6369" s="11" t="s">
        <v>33</v>
      </c>
      <c r="V6369" s="10">
        <v>2</v>
      </c>
      <c r="W6369" s="11" t="s">
        <v>31</v>
      </c>
      <c r="X6369" s="11" t="s">
        <v>37</v>
      </c>
      <c r="Y6369" s="11" t="s">
        <v>38</v>
      </c>
      <c r="Z6369" s="10">
        <v>32</v>
      </c>
      <c r="AA6369" s="10">
        <v>1711</v>
      </c>
      <c r="AB6369" s="12"/>
      <c r="AC6369" s="12"/>
    </row>
    <row r="6370" spans="1:29" ht="20.100000000000001" customHeight="1">
      <c r="A6370" s="8" t="s">
        <v>17491</v>
      </c>
      <c r="B6370" s="9" t="s">
        <v>31</v>
      </c>
      <c r="C6370" s="10">
        <v>60</v>
      </c>
      <c r="D6370" s="10">
        <v>133</v>
      </c>
      <c r="E6370" s="11" t="s">
        <v>17492</v>
      </c>
      <c r="F6370" s="10">
        <v>240</v>
      </c>
      <c r="G6370" s="10">
        <v>816</v>
      </c>
      <c r="H6370" s="11" t="s">
        <v>33</v>
      </c>
      <c r="I6370" s="11" t="s">
        <v>32</v>
      </c>
      <c r="J6370" s="10">
        <v>408</v>
      </c>
      <c r="K6370" s="10">
        <v>0</v>
      </c>
      <c r="L6370" s="10">
        <v>6</v>
      </c>
      <c r="M6370" s="11" t="s">
        <v>33</v>
      </c>
      <c r="N6370" s="10">
        <v>0</v>
      </c>
      <c r="O6370" s="11" t="s">
        <v>82</v>
      </c>
      <c r="P6370" s="11" t="s">
        <v>17493</v>
      </c>
      <c r="Q6370" s="11" t="s">
        <v>36</v>
      </c>
      <c r="R6370" s="10">
        <v>37</v>
      </c>
      <c r="S6370" s="11" t="s">
        <v>31</v>
      </c>
      <c r="T6370" s="11" t="s">
        <v>31</v>
      </c>
      <c r="U6370" s="11" t="s">
        <v>33</v>
      </c>
      <c r="V6370" s="10">
        <v>4</v>
      </c>
      <c r="W6370" s="11" t="s">
        <v>31</v>
      </c>
      <c r="X6370" s="11" t="s">
        <v>44</v>
      </c>
      <c r="Y6370" s="11" t="s">
        <v>38</v>
      </c>
      <c r="Z6370" s="10">
        <v>18</v>
      </c>
      <c r="AA6370" s="10">
        <v>1074</v>
      </c>
      <c r="AB6370" s="12"/>
      <c r="AC6370" s="12"/>
    </row>
    <row r="6371" spans="1:29" ht="20.100000000000001" customHeight="1">
      <c r="A6371" s="8" t="s">
        <v>17494</v>
      </c>
      <c r="B6371" s="9" t="s">
        <v>31</v>
      </c>
      <c r="C6371" s="10">
        <v>72</v>
      </c>
      <c r="D6371" s="10">
        <v>107</v>
      </c>
      <c r="E6371" s="11" t="s">
        <v>1124</v>
      </c>
      <c r="F6371" s="10">
        <v>288</v>
      </c>
      <c r="G6371" s="10">
        <v>936</v>
      </c>
      <c r="H6371" s="11" t="s">
        <v>33</v>
      </c>
      <c r="I6371" s="11" t="s">
        <v>32</v>
      </c>
      <c r="J6371" s="10">
        <v>468</v>
      </c>
      <c r="K6371" s="10">
        <v>0</v>
      </c>
      <c r="L6371" s="10">
        <v>6</v>
      </c>
      <c r="M6371" s="11" t="s">
        <v>33</v>
      </c>
      <c r="N6371" s="10">
        <v>0</v>
      </c>
      <c r="O6371" s="11" t="s">
        <v>133</v>
      </c>
      <c r="P6371" s="11" t="s">
        <v>17495</v>
      </c>
      <c r="Q6371" s="11" t="s">
        <v>43</v>
      </c>
      <c r="R6371" s="10">
        <v>28</v>
      </c>
      <c r="S6371" s="11" t="s">
        <v>33</v>
      </c>
      <c r="T6371" s="11" t="s">
        <v>31</v>
      </c>
      <c r="U6371" s="11" t="s">
        <v>33</v>
      </c>
      <c r="V6371" s="10">
        <v>2</v>
      </c>
      <c r="W6371" s="11" t="s">
        <v>33</v>
      </c>
      <c r="X6371" s="11" t="s">
        <v>63</v>
      </c>
      <c r="Y6371" s="11" t="s">
        <v>64</v>
      </c>
      <c r="Z6371" s="10">
        <v>52</v>
      </c>
      <c r="AA6371" s="10">
        <v>3751</v>
      </c>
      <c r="AB6371" s="12"/>
      <c r="AC6371" s="12"/>
    </row>
    <row r="6372" spans="1:29" ht="20.100000000000001" customHeight="1">
      <c r="A6372" s="8" t="s">
        <v>17496</v>
      </c>
      <c r="B6372" s="9" t="s">
        <v>31</v>
      </c>
      <c r="C6372" s="10">
        <v>46</v>
      </c>
      <c r="D6372" s="10">
        <v>192</v>
      </c>
      <c r="E6372" s="11" t="s">
        <v>4991</v>
      </c>
      <c r="F6372" s="10">
        <v>0</v>
      </c>
      <c r="G6372" s="10">
        <v>0</v>
      </c>
      <c r="H6372" s="11" t="s">
        <v>31</v>
      </c>
      <c r="I6372" s="11" t="s">
        <v>32</v>
      </c>
      <c r="J6372" s="10">
        <v>0</v>
      </c>
      <c r="K6372" s="10">
        <v>2</v>
      </c>
      <c r="L6372" s="10">
        <v>5</v>
      </c>
      <c r="M6372" s="11" t="s">
        <v>31</v>
      </c>
      <c r="N6372" s="10">
        <v>18</v>
      </c>
      <c r="O6372" s="11" t="s">
        <v>644</v>
      </c>
      <c r="P6372" s="11" t="s">
        <v>17497</v>
      </c>
      <c r="Q6372" s="11" t="s">
        <v>36</v>
      </c>
      <c r="R6372" s="10">
        <v>43</v>
      </c>
      <c r="S6372" s="11" t="s">
        <v>31</v>
      </c>
      <c r="T6372" s="11" t="s">
        <v>31</v>
      </c>
      <c r="U6372" s="11" t="s">
        <v>33</v>
      </c>
      <c r="V6372" s="10">
        <v>2</v>
      </c>
      <c r="W6372" s="11" t="s">
        <v>33</v>
      </c>
      <c r="X6372" s="11" t="s">
        <v>44</v>
      </c>
      <c r="Y6372" s="11" t="s">
        <v>38</v>
      </c>
      <c r="Z6372" s="10">
        <v>27</v>
      </c>
      <c r="AA6372" s="10">
        <v>1228</v>
      </c>
      <c r="AB6372" s="12"/>
      <c r="AC6372" s="12"/>
    </row>
    <row r="6373" spans="1:29" ht="20.100000000000001" customHeight="1">
      <c r="A6373" s="8" t="s">
        <v>17498</v>
      </c>
      <c r="B6373" s="9" t="s">
        <v>31</v>
      </c>
      <c r="C6373" s="10">
        <v>13</v>
      </c>
      <c r="D6373" s="10">
        <v>37</v>
      </c>
      <c r="E6373" s="11" t="s">
        <v>17499</v>
      </c>
      <c r="F6373" s="10">
        <v>52</v>
      </c>
      <c r="G6373" s="11" t="s">
        <v>1881</v>
      </c>
      <c r="H6373" s="11" t="s">
        <v>33</v>
      </c>
      <c r="I6373" s="11" t="s">
        <v>48</v>
      </c>
      <c r="J6373" s="10">
        <v>0</v>
      </c>
      <c r="K6373" s="10">
        <v>1</v>
      </c>
      <c r="L6373" s="10">
        <v>0</v>
      </c>
      <c r="M6373" s="11" t="s">
        <v>31</v>
      </c>
      <c r="N6373" s="10">
        <v>0</v>
      </c>
      <c r="O6373" s="11" t="s">
        <v>105</v>
      </c>
      <c r="P6373" s="11" t="s">
        <v>17500</v>
      </c>
      <c r="Q6373" s="11" t="s">
        <v>36</v>
      </c>
      <c r="R6373" s="10">
        <v>43</v>
      </c>
      <c r="S6373" s="11" t="s">
        <v>31</v>
      </c>
      <c r="T6373" s="11" t="s">
        <v>31</v>
      </c>
      <c r="U6373" s="11" t="s">
        <v>33</v>
      </c>
      <c r="V6373" s="10">
        <v>6</v>
      </c>
      <c r="W6373" s="11" t="s">
        <v>31</v>
      </c>
      <c r="X6373" s="11" t="s">
        <v>63</v>
      </c>
      <c r="Y6373" s="11" t="s">
        <v>64</v>
      </c>
      <c r="Z6373" s="10">
        <v>10</v>
      </c>
      <c r="AA6373" s="10">
        <v>129</v>
      </c>
      <c r="AB6373" s="12"/>
      <c r="AC6373" s="12"/>
    </row>
    <row r="6374" spans="1:29" ht="20.100000000000001" customHeight="1">
      <c r="A6374" s="8" t="s">
        <v>17501</v>
      </c>
      <c r="B6374" s="9" t="s">
        <v>31</v>
      </c>
      <c r="C6374" s="10">
        <v>22</v>
      </c>
      <c r="D6374" s="10">
        <v>132</v>
      </c>
      <c r="E6374" s="11" t="s">
        <v>17502</v>
      </c>
      <c r="F6374" s="10">
        <v>0</v>
      </c>
      <c r="G6374" s="10">
        <v>0</v>
      </c>
      <c r="H6374" s="11" t="s">
        <v>31</v>
      </c>
      <c r="I6374" s="11" t="s">
        <v>32</v>
      </c>
      <c r="J6374" s="10">
        <v>0</v>
      </c>
      <c r="K6374" s="10">
        <v>0</v>
      </c>
      <c r="L6374" s="10">
        <v>0</v>
      </c>
      <c r="M6374" s="11" t="s">
        <v>31</v>
      </c>
      <c r="N6374" s="10">
        <v>0</v>
      </c>
      <c r="O6374" s="11" t="s">
        <v>275</v>
      </c>
      <c r="P6374" s="11" t="s">
        <v>17503</v>
      </c>
      <c r="Q6374" s="11" t="s">
        <v>43</v>
      </c>
      <c r="R6374" s="10">
        <v>24</v>
      </c>
      <c r="S6374" s="11" t="s">
        <v>33</v>
      </c>
      <c r="T6374" s="11" t="s">
        <v>31</v>
      </c>
      <c r="U6374" s="11" t="s">
        <v>33</v>
      </c>
      <c r="V6374" s="10">
        <v>4</v>
      </c>
      <c r="W6374" s="11" t="s">
        <v>31</v>
      </c>
      <c r="X6374" s="11" t="s">
        <v>44</v>
      </c>
      <c r="Y6374" s="11" t="s">
        <v>64</v>
      </c>
      <c r="Z6374" s="10">
        <v>10</v>
      </c>
      <c r="AA6374" s="10">
        <v>214</v>
      </c>
      <c r="AB6374" s="12"/>
      <c r="AC6374" s="12"/>
    </row>
    <row r="6375" spans="1:29" ht="20.100000000000001" customHeight="1">
      <c r="A6375" s="8" t="s">
        <v>17504</v>
      </c>
      <c r="B6375" s="9" t="s">
        <v>31</v>
      </c>
      <c r="C6375" s="10">
        <v>48</v>
      </c>
      <c r="D6375" s="10">
        <v>236</v>
      </c>
      <c r="E6375" s="11" t="s">
        <v>17505</v>
      </c>
      <c r="F6375" s="10">
        <v>0</v>
      </c>
      <c r="G6375" s="10">
        <v>0</v>
      </c>
      <c r="H6375" s="11" t="s">
        <v>31</v>
      </c>
      <c r="I6375" s="11" t="s">
        <v>32</v>
      </c>
      <c r="J6375" s="10">
        <v>0</v>
      </c>
      <c r="K6375" s="10">
        <v>0</v>
      </c>
      <c r="L6375" s="10">
        <v>0</v>
      </c>
      <c r="M6375" s="11" t="s">
        <v>31</v>
      </c>
      <c r="N6375" s="10">
        <v>0</v>
      </c>
      <c r="O6375" s="11" t="s">
        <v>82</v>
      </c>
      <c r="P6375" s="11" t="s">
        <v>17506</v>
      </c>
      <c r="Q6375" s="11" t="s">
        <v>36</v>
      </c>
      <c r="R6375" s="10">
        <v>32</v>
      </c>
      <c r="S6375" s="11" t="s">
        <v>31</v>
      </c>
      <c r="T6375" s="11" t="s">
        <v>31</v>
      </c>
      <c r="U6375" s="11" t="s">
        <v>33</v>
      </c>
      <c r="V6375" s="10">
        <v>2</v>
      </c>
      <c r="W6375" s="11" t="s">
        <v>31</v>
      </c>
      <c r="X6375" s="11" t="s">
        <v>63</v>
      </c>
      <c r="Y6375" s="11" t="s">
        <v>64</v>
      </c>
      <c r="Z6375" s="10">
        <v>7</v>
      </c>
      <c r="AA6375" s="10">
        <v>321</v>
      </c>
      <c r="AB6375" s="12"/>
      <c r="AC6375" s="12"/>
    </row>
    <row r="6376" spans="1:29" ht="20.100000000000001" customHeight="1">
      <c r="A6376" s="8" t="s">
        <v>17507</v>
      </c>
      <c r="B6376" s="9" t="s">
        <v>31</v>
      </c>
      <c r="C6376" s="10">
        <v>17</v>
      </c>
      <c r="D6376" s="10">
        <v>41</v>
      </c>
      <c r="E6376" s="10">
        <v>101</v>
      </c>
      <c r="F6376" s="10">
        <v>0</v>
      </c>
      <c r="G6376" s="10">
        <v>0</v>
      </c>
      <c r="H6376" s="11" t="s">
        <v>31</v>
      </c>
      <c r="I6376" s="11" t="s">
        <v>32</v>
      </c>
      <c r="J6376" s="10">
        <v>0</v>
      </c>
      <c r="K6376" s="10">
        <v>0</v>
      </c>
      <c r="L6376" s="10">
        <v>27</v>
      </c>
      <c r="M6376" s="11" t="s">
        <v>33</v>
      </c>
      <c r="N6376" s="10">
        <v>0</v>
      </c>
      <c r="O6376" s="11" t="s">
        <v>90</v>
      </c>
      <c r="P6376" s="11" t="s">
        <v>17508</v>
      </c>
      <c r="Q6376" s="11" t="s">
        <v>43</v>
      </c>
      <c r="R6376" s="10">
        <v>38</v>
      </c>
      <c r="S6376" s="11" t="s">
        <v>31</v>
      </c>
      <c r="T6376" s="11" t="s">
        <v>31</v>
      </c>
      <c r="U6376" s="11" t="s">
        <v>33</v>
      </c>
      <c r="V6376" s="10">
        <v>6</v>
      </c>
      <c r="W6376" s="11" t="s">
        <v>31</v>
      </c>
      <c r="X6376" s="11" t="s">
        <v>37</v>
      </c>
      <c r="Y6376" s="11" t="s">
        <v>64</v>
      </c>
      <c r="Z6376" s="10">
        <v>21</v>
      </c>
      <c r="AA6376" s="10">
        <v>350</v>
      </c>
      <c r="AB6376" s="12"/>
      <c r="AC6376" s="12"/>
    </row>
    <row r="6377" spans="1:29" ht="20.100000000000001" customHeight="1">
      <c r="A6377" s="8" t="s">
        <v>17509</v>
      </c>
      <c r="B6377" s="9" t="s">
        <v>31</v>
      </c>
      <c r="C6377" s="10">
        <v>11</v>
      </c>
      <c r="D6377" s="10">
        <v>35</v>
      </c>
      <c r="E6377" s="11" t="s">
        <v>17510</v>
      </c>
      <c r="F6377" s="10">
        <v>0</v>
      </c>
      <c r="G6377" s="10">
        <v>0</v>
      </c>
      <c r="H6377" s="11" t="s">
        <v>31</v>
      </c>
      <c r="I6377" s="11" t="s">
        <v>32</v>
      </c>
      <c r="J6377" s="10">
        <v>0</v>
      </c>
      <c r="K6377" s="10">
        <v>2</v>
      </c>
      <c r="L6377" s="10">
        <v>0</v>
      </c>
      <c r="M6377" s="11" t="s">
        <v>31</v>
      </c>
      <c r="N6377" s="10">
        <v>0</v>
      </c>
      <c r="O6377" s="11" t="s">
        <v>190</v>
      </c>
      <c r="P6377" s="11" t="s">
        <v>17511</v>
      </c>
      <c r="Q6377" s="11" t="s">
        <v>43</v>
      </c>
      <c r="R6377" s="10">
        <v>60</v>
      </c>
      <c r="S6377" s="11" t="s">
        <v>31</v>
      </c>
      <c r="T6377" s="11" t="s">
        <v>31</v>
      </c>
      <c r="U6377" s="11" t="s">
        <v>33</v>
      </c>
      <c r="V6377" s="10">
        <v>6</v>
      </c>
      <c r="W6377" s="11" t="s">
        <v>31</v>
      </c>
      <c r="X6377" s="11" t="s">
        <v>63</v>
      </c>
      <c r="Y6377" s="11" t="s">
        <v>38</v>
      </c>
      <c r="Z6377" s="10">
        <v>12</v>
      </c>
      <c r="AA6377" s="10">
        <v>135</v>
      </c>
      <c r="AB6377" s="12"/>
      <c r="AC6377" s="12"/>
    </row>
    <row r="6378" spans="1:29" ht="20.100000000000001" customHeight="1">
      <c r="A6378" s="8" t="s">
        <v>17512</v>
      </c>
      <c r="B6378" s="9" t="s">
        <v>31</v>
      </c>
      <c r="C6378" s="10">
        <v>39</v>
      </c>
      <c r="D6378" s="10">
        <v>97</v>
      </c>
      <c r="E6378" s="11" t="s">
        <v>6691</v>
      </c>
      <c r="F6378" s="10">
        <v>0</v>
      </c>
      <c r="G6378" s="10">
        <v>0</v>
      </c>
      <c r="H6378" s="11" t="s">
        <v>31</v>
      </c>
      <c r="I6378" s="11" t="s">
        <v>32</v>
      </c>
      <c r="J6378" s="10">
        <v>0</v>
      </c>
      <c r="K6378" s="10">
        <v>2</v>
      </c>
      <c r="L6378" s="10">
        <v>8</v>
      </c>
      <c r="M6378" s="11" t="s">
        <v>33</v>
      </c>
      <c r="N6378" s="10">
        <v>0</v>
      </c>
      <c r="O6378" s="11" t="s">
        <v>34</v>
      </c>
      <c r="P6378" s="11" t="s">
        <v>17513</v>
      </c>
      <c r="Q6378" s="11" t="s">
        <v>36</v>
      </c>
      <c r="R6378" s="10">
        <v>31</v>
      </c>
      <c r="S6378" s="11" t="s">
        <v>31</v>
      </c>
      <c r="T6378" s="11" t="s">
        <v>31</v>
      </c>
      <c r="U6378" s="11" t="s">
        <v>33</v>
      </c>
      <c r="V6378" s="10">
        <v>2</v>
      </c>
      <c r="W6378" s="11" t="s">
        <v>33</v>
      </c>
      <c r="X6378" s="11" t="s">
        <v>37</v>
      </c>
      <c r="Y6378" s="11" t="s">
        <v>64</v>
      </c>
      <c r="Z6378" s="10">
        <v>30</v>
      </c>
      <c r="AA6378" s="10">
        <v>1185</v>
      </c>
      <c r="AB6378" s="12"/>
      <c r="AC6378" s="12"/>
    </row>
    <row r="6379" spans="1:29" ht="20.100000000000001" customHeight="1">
      <c r="A6379" s="8" t="s">
        <v>17514</v>
      </c>
      <c r="B6379" s="9" t="s">
        <v>31</v>
      </c>
      <c r="C6379" s="10">
        <v>68</v>
      </c>
      <c r="D6379" s="10">
        <v>93</v>
      </c>
      <c r="E6379" s="11" t="s">
        <v>9895</v>
      </c>
      <c r="F6379" s="10">
        <v>0</v>
      </c>
      <c r="G6379" s="10">
        <v>0</v>
      </c>
      <c r="H6379" s="11" t="s">
        <v>31</v>
      </c>
      <c r="I6379" s="11" t="s">
        <v>32</v>
      </c>
      <c r="J6379" s="10">
        <v>0</v>
      </c>
      <c r="K6379" s="10">
        <v>1</v>
      </c>
      <c r="L6379" s="10">
        <v>0</v>
      </c>
      <c r="M6379" s="11" t="s">
        <v>31</v>
      </c>
      <c r="N6379" s="10">
        <v>0</v>
      </c>
      <c r="O6379" s="11" t="s">
        <v>275</v>
      </c>
      <c r="P6379" s="11" t="s">
        <v>17515</v>
      </c>
      <c r="Q6379" s="11" t="s">
        <v>43</v>
      </c>
      <c r="R6379" s="10">
        <v>38</v>
      </c>
      <c r="S6379" s="11" t="s">
        <v>31</v>
      </c>
      <c r="T6379" s="11" t="s">
        <v>31</v>
      </c>
      <c r="U6379" s="11" t="s">
        <v>33</v>
      </c>
      <c r="V6379" s="10">
        <v>3</v>
      </c>
      <c r="W6379" s="11" t="s">
        <v>31</v>
      </c>
      <c r="X6379" s="11" t="s">
        <v>63</v>
      </c>
      <c r="Y6379" s="11" t="s">
        <v>64</v>
      </c>
      <c r="Z6379" s="10">
        <v>11</v>
      </c>
      <c r="AA6379" s="10">
        <v>766</v>
      </c>
      <c r="AB6379" s="12"/>
      <c r="AC6379" s="12"/>
    </row>
    <row r="6380" spans="1:29" ht="20.100000000000001" customHeight="1">
      <c r="A6380" s="8" t="s">
        <v>17516</v>
      </c>
      <c r="B6380" s="9" t="s">
        <v>31</v>
      </c>
      <c r="C6380" s="10">
        <v>33</v>
      </c>
      <c r="D6380" s="10">
        <v>251</v>
      </c>
      <c r="E6380" s="11" t="s">
        <v>17517</v>
      </c>
      <c r="F6380" s="10">
        <v>0</v>
      </c>
      <c r="G6380" s="10">
        <v>0</v>
      </c>
      <c r="H6380" s="11" t="s">
        <v>31</v>
      </c>
      <c r="I6380" s="11" t="s">
        <v>32</v>
      </c>
      <c r="J6380" s="10">
        <v>0</v>
      </c>
      <c r="K6380" s="10">
        <v>2</v>
      </c>
      <c r="L6380" s="10">
        <v>0</v>
      </c>
      <c r="M6380" s="11" t="s">
        <v>31</v>
      </c>
      <c r="N6380" s="10">
        <v>0</v>
      </c>
      <c r="O6380" s="11" t="s">
        <v>105</v>
      </c>
      <c r="P6380" s="11" t="s">
        <v>17518</v>
      </c>
      <c r="Q6380" s="11" t="s">
        <v>36</v>
      </c>
      <c r="R6380" s="10">
        <v>24</v>
      </c>
      <c r="S6380" s="11" t="s">
        <v>33</v>
      </c>
      <c r="T6380" s="11" t="s">
        <v>31</v>
      </c>
      <c r="U6380" s="11" t="s">
        <v>33</v>
      </c>
      <c r="V6380" s="10">
        <v>4</v>
      </c>
      <c r="W6380" s="11" t="s">
        <v>31</v>
      </c>
      <c r="X6380" s="11" t="s">
        <v>44</v>
      </c>
      <c r="Y6380" s="11" t="s">
        <v>64</v>
      </c>
      <c r="Z6380" s="10">
        <v>7</v>
      </c>
      <c r="AA6380" s="10">
        <v>237</v>
      </c>
      <c r="AB6380" s="12"/>
      <c r="AC6380" s="12"/>
    </row>
    <row r="6381" spans="1:29" ht="20.100000000000001" customHeight="1">
      <c r="A6381" s="8" t="s">
        <v>17519</v>
      </c>
      <c r="B6381" s="9" t="s">
        <v>31</v>
      </c>
      <c r="C6381" s="10">
        <v>24</v>
      </c>
      <c r="D6381" s="10">
        <v>131</v>
      </c>
      <c r="E6381" s="11" t="s">
        <v>17520</v>
      </c>
      <c r="F6381" s="10">
        <v>0</v>
      </c>
      <c r="G6381" s="10">
        <v>0</v>
      </c>
      <c r="H6381" s="11" t="s">
        <v>31</v>
      </c>
      <c r="I6381" s="11" t="s">
        <v>32</v>
      </c>
      <c r="J6381" s="10">
        <v>0</v>
      </c>
      <c r="K6381" s="10">
        <v>0</v>
      </c>
      <c r="L6381" s="10">
        <v>7</v>
      </c>
      <c r="M6381" s="11" t="s">
        <v>33</v>
      </c>
      <c r="N6381" s="10">
        <v>0</v>
      </c>
      <c r="O6381" s="11" t="s">
        <v>74</v>
      </c>
      <c r="P6381" s="11" t="s">
        <v>17521</v>
      </c>
      <c r="Q6381" s="11" t="s">
        <v>43</v>
      </c>
      <c r="R6381" s="10">
        <v>33</v>
      </c>
      <c r="S6381" s="11" t="s">
        <v>31</v>
      </c>
      <c r="T6381" s="11" t="s">
        <v>31</v>
      </c>
      <c r="U6381" s="11" t="s">
        <v>33</v>
      </c>
      <c r="V6381" s="10">
        <v>2</v>
      </c>
      <c r="W6381" s="11" t="s">
        <v>31</v>
      </c>
      <c r="X6381" s="11" t="s">
        <v>37</v>
      </c>
      <c r="Y6381" s="11" t="s">
        <v>38</v>
      </c>
      <c r="Z6381" s="10">
        <v>18</v>
      </c>
      <c r="AA6381" s="10">
        <v>442</v>
      </c>
      <c r="AB6381" s="12"/>
      <c r="AC6381" s="12"/>
    </row>
    <row r="6382" spans="1:29" ht="20.100000000000001" customHeight="1">
      <c r="A6382" s="8" t="s">
        <v>17522</v>
      </c>
      <c r="B6382" s="9" t="s">
        <v>31</v>
      </c>
      <c r="C6382" s="10">
        <v>59</v>
      </c>
      <c r="D6382" s="10">
        <v>401</v>
      </c>
      <c r="E6382" s="10">
        <v>883</v>
      </c>
      <c r="F6382" s="10">
        <v>0</v>
      </c>
      <c r="G6382" s="10">
        <v>0</v>
      </c>
      <c r="H6382" s="11" t="s">
        <v>31</v>
      </c>
      <c r="I6382" s="11" t="s">
        <v>32</v>
      </c>
      <c r="J6382" s="10">
        <v>0</v>
      </c>
      <c r="K6382" s="10">
        <v>0</v>
      </c>
      <c r="L6382" s="10">
        <v>0</v>
      </c>
      <c r="M6382" s="11" t="s">
        <v>31</v>
      </c>
      <c r="N6382" s="10">
        <v>0</v>
      </c>
      <c r="O6382" s="11" t="s">
        <v>216</v>
      </c>
      <c r="P6382" s="11" t="s">
        <v>17523</v>
      </c>
      <c r="Q6382" s="11" t="s">
        <v>43</v>
      </c>
      <c r="R6382" s="10">
        <v>34</v>
      </c>
      <c r="S6382" s="11" t="s">
        <v>31</v>
      </c>
      <c r="T6382" s="11" t="s">
        <v>31</v>
      </c>
      <c r="U6382" s="11" t="s">
        <v>33</v>
      </c>
      <c r="V6382" s="10">
        <v>6</v>
      </c>
      <c r="W6382" s="11" t="s">
        <v>31</v>
      </c>
      <c r="X6382" s="11" t="s">
        <v>63</v>
      </c>
      <c r="Y6382" s="11" t="s">
        <v>64</v>
      </c>
      <c r="Z6382" s="10">
        <v>8</v>
      </c>
      <c r="AA6382" s="10">
        <v>448</v>
      </c>
      <c r="AB6382" s="12"/>
      <c r="AC6382" s="12"/>
    </row>
    <row r="6383" spans="1:29" ht="20.100000000000001" customHeight="1">
      <c r="A6383" s="8" t="s">
        <v>17524</v>
      </c>
      <c r="B6383" s="9" t="s">
        <v>31</v>
      </c>
      <c r="C6383" s="10">
        <v>72</v>
      </c>
      <c r="D6383" s="10">
        <v>434</v>
      </c>
      <c r="E6383" s="11" t="s">
        <v>10067</v>
      </c>
      <c r="F6383" s="10">
        <v>0</v>
      </c>
      <c r="G6383" s="10">
        <v>0</v>
      </c>
      <c r="H6383" s="11" t="s">
        <v>31</v>
      </c>
      <c r="I6383" s="11" t="s">
        <v>32</v>
      </c>
      <c r="J6383" s="10">
        <v>0</v>
      </c>
      <c r="K6383" s="10">
        <v>2</v>
      </c>
      <c r="L6383" s="10">
        <v>3</v>
      </c>
      <c r="M6383" s="11" t="s">
        <v>33</v>
      </c>
      <c r="N6383" s="10">
        <v>0</v>
      </c>
      <c r="O6383" s="11" t="s">
        <v>275</v>
      </c>
      <c r="P6383" s="11" t="s">
        <v>17525</v>
      </c>
      <c r="Q6383" s="11" t="s">
        <v>43</v>
      </c>
      <c r="R6383" s="10">
        <v>40</v>
      </c>
      <c r="S6383" s="11" t="s">
        <v>31</v>
      </c>
      <c r="T6383" s="11" t="s">
        <v>31</v>
      </c>
      <c r="U6383" s="11" t="s">
        <v>33</v>
      </c>
      <c r="V6383" s="10">
        <v>4</v>
      </c>
      <c r="W6383" s="11" t="s">
        <v>33</v>
      </c>
      <c r="X6383" s="11" t="s">
        <v>63</v>
      </c>
      <c r="Y6383" s="11" t="s">
        <v>38</v>
      </c>
      <c r="Z6383" s="10">
        <v>37</v>
      </c>
      <c r="AA6383" s="10">
        <v>2707</v>
      </c>
      <c r="AB6383" s="12"/>
      <c r="AC6383" s="12"/>
    </row>
    <row r="6384" spans="1:29" ht="20.100000000000001" customHeight="1">
      <c r="A6384" s="8" t="s">
        <v>17526</v>
      </c>
      <c r="B6384" s="9" t="s">
        <v>31</v>
      </c>
      <c r="C6384" s="10">
        <v>59</v>
      </c>
      <c r="D6384" s="10">
        <v>252</v>
      </c>
      <c r="E6384" s="10">
        <v>590</v>
      </c>
      <c r="F6384" s="10">
        <v>0</v>
      </c>
      <c r="G6384" s="10">
        <v>0</v>
      </c>
      <c r="H6384" s="11" t="s">
        <v>31</v>
      </c>
      <c r="I6384" s="11" t="s">
        <v>32</v>
      </c>
      <c r="J6384" s="10">
        <v>0</v>
      </c>
      <c r="K6384" s="10">
        <v>0</v>
      </c>
      <c r="L6384" s="10">
        <v>0</v>
      </c>
      <c r="M6384" s="11" t="s">
        <v>31</v>
      </c>
      <c r="N6384" s="10">
        <v>0</v>
      </c>
      <c r="O6384" s="11" t="s">
        <v>983</v>
      </c>
      <c r="P6384" s="11" t="s">
        <v>17527</v>
      </c>
      <c r="Q6384" s="11" t="s">
        <v>43</v>
      </c>
      <c r="R6384" s="10">
        <v>53</v>
      </c>
      <c r="S6384" s="11" t="s">
        <v>31</v>
      </c>
      <c r="T6384" s="11" t="s">
        <v>31</v>
      </c>
      <c r="U6384" s="11" t="s">
        <v>33</v>
      </c>
      <c r="V6384" s="10">
        <v>5</v>
      </c>
      <c r="W6384" s="11" t="s">
        <v>31</v>
      </c>
      <c r="X6384" s="11" t="s">
        <v>63</v>
      </c>
      <c r="Y6384" s="11" t="s">
        <v>64</v>
      </c>
      <c r="Z6384" s="10">
        <v>8</v>
      </c>
      <c r="AA6384" s="10">
        <v>473</v>
      </c>
      <c r="AB6384" s="12"/>
      <c r="AC6384" s="12"/>
    </row>
    <row r="6385" spans="1:29" ht="20.100000000000001" customHeight="1">
      <c r="A6385" s="8" t="s">
        <v>17528</v>
      </c>
      <c r="B6385" s="9" t="s">
        <v>31</v>
      </c>
      <c r="C6385" s="10">
        <v>66</v>
      </c>
      <c r="D6385" s="10">
        <v>178</v>
      </c>
      <c r="E6385" s="11" t="s">
        <v>17529</v>
      </c>
      <c r="F6385" s="10">
        <v>0</v>
      </c>
      <c r="G6385" s="10">
        <v>0</v>
      </c>
      <c r="H6385" s="11" t="s">
        <v>31</v>
      </c>
      <c r="I6385" s="11" t="s">
        <v>32</v>
      </c>
      <c r="J6385" s="10">
        <v>0</v>
      </c>
      <c r="K6385" s="10">
        <v>0</v>
      </c>
      <c r="L6385" s="10">
        <v>0</v>
      </c>
      <c r="M6385" s="11" t="s">
        <v>31</v>
      </c>
      <c r="N6385" s="10">
        <v>0</v>
      </c>
      <c r="O6385" s="11" t="s">
        <v>306</v>
      </c>
      <c r="P6385" s="11" t="s">
        <v>17530</v>
      </c>
      <c r="Q6385" s="11" t="s">
        <v>36</v>
      </c>
      <c r="R6385" s="10">
        <v>43</v>
      </c>
      <c r="S6385" s="11" t="s">
        <v>31</v>
      </c>
      <c r="T6385" s="11" t="s">
        <v>31</v>
      </c>
      <c r="U6385" s="11" t="s">
        <v>33</v>
      </c>
      <c r="V6385" s="10">
        <v>6</v>
      </c>
      <c r="W6385" s="11" t="s">
        <v>31</v>
      </c>
      <c r="X6385" s="11" t="s">
        <v>63</v>
      </c>
      <c r="Y6385" s="11" t="s">
        <v>64</v>
      </c>
      <c r="Z6385" s="10">
        <v>7</v>
      </c>
      <c r="AA6385" s="10">
        <v>458</v>
      </c>
      <c r="AB6385" s="12"/>
      <c r="AC6385" s="12"/>
    </row>
    <row r="6386" spans="1:29" ht="20.100000000000001" customHeight="1">
      <c r="A6386" s="8" t="s">
        <v>17531</v>
      </c>
      <c r="B6386" s="9" t="s">
        <v>31</v>
      </c>
      <c r="C6386" s="10">
        <v>38</v>
      </c>
      <c r="D6386" s="10">
        <v>130</v>
      </c>
      <c r="E6386" s="11" t="s">
        <v>9640</v>
      </c>
      <c r="F6386" s="10">
        <v>0</v>
      </c>
      <c r="G6386" s="10">
        <v>0</v>
      </c>
      <c r="H6386" s="11" t="s">
        <v>31</v>
      </c>
      <c r="I6386" s="11" t="s">
        <v>32</v>
      </c>
      <c r="J6386" s="10">
        <v>0</v>
      </c>
      <c r="K6386" s="10">
        <v>1</v>
      </c>
      <c r="L6386" s="10">
        <v>0</v>
      </c>
      <c r="M6386" s="11" t="s">
        <v>31</v>
      </c>
      <c r="N6386" s="10">
        <v>0</v>
      </c>
      <c r="O6386" s="11" t="s">
        <v>279</v>
      </c>
      <c r="P6386" s="11" t="s">
        <v>17532</v>
      </c>
      <c r="Q6386" s="11" t="s">
        <v>36</v>
      </c>
      <c r="R6386" s="10">
        <v>26</v>
      </c>
      <c r="S6386" s="11" t="s">
        <v>33</v>
      </c>
      <c r="T6386" s="11" t="s">
        <v>31</v>
      </c>
      <c r="U6386" s="11" t="s">
        <v>33</v>
      </c>
      <c r="V6386" s="10">
        <v>5</v>
      </c>
      <c r="W6386" s="11" t="s">
        <v>31</v>
      </c>
      <c r="X6386" s="11" t="s">
        <v>63</v>
      </c>
      <c r="Y6386" s="11" t="s">
        <v>64</v>
      </c>
      <c r="Z6386" s="10">
        <v>9</v>
      </c>
      <c r="AA6386" s="10">
        <v>357</v>
      </c>
      <c r="AB6386" s="12"/>
      <c r="AC6386" s="12"/>
    </row>
    <row r="6387" spans="1:29" ht="20.100000000000001" customHeight="1">
      <c r="A6387" s="8" t="s">
        <v>17533</v>
      </c>
      <c r="B6387" s="9" t="s">
        <v>31</v>
      </c>
      <c r="C6387" s="10">
        <v>33</v>
      </c>
      <c r="D6387" s="10">
        <v>115</v>
      </c>
      <c r="E6387" s="11" t="s">
        <v>17534</v>
      </c>
      <c r="F6387" s="10">
        <v>0</v>
      </c>
      <c r="G6387" s="10">
        <v>0</v>
      </c>
      <c r="H6387" s="11" t="s">
        <v>31</v>
      </c>
      <c r="I6387" s="11" t="s">
        <v>32</v>
      </c>
      <c r="J6387" s="10">
        <v>0</v>
      </c>
      <c r="K6387" s="10">
        <v>0</v>
      </c>
      <c r="L6387" s="10">
        <v>2</v>
      </c>
      <c r="M6387" s="11" t="s">
        <v>31</v>
      </c>
      <c r="N6387" s="10">
        <v>12</v>
      </c>
      <c r="O6387" s="11" t="s">
        <v>98</v>
      </c>
      <c r="P6387" s="11" t="s">
        <v>17535</v>
      </c>
      <c r="Q6387" s="11" t="s">
        <v>43</v>
      </c>
      <c r="R6387" s="10">
        <v>75</v>
      </c>
      <c r="S6387" s="11" t="s">
        <v>31</v>
      </c>
      <c r="T6387" s="11" t="s">
        <v>33</v>
      </c>
      <c r="U6387" s="11" t="s">
        <v>33</v>
      </c>
      <c r="V6387" s="10">
        <v>2</v>
      </c>
      <c r="W6387" s="11" t="s">
        <v>33</v>
      </c>
      <c r="X6387" s="11" t="s">
        <v>37</v>
      </c>
      <c r="Y6387" s="11" t="s">
        <v>38</v>
      </c>
      <c r="Z6387" s="10">
        <v>57</v>
      </c>
      <c r="AA6387" s="10">
        <v>1887</v>
      </c>
      <c r="AB6387" s="12"/>
      <c r="AC6387" s="12"/>
    </row>
    <row r="6388" spans="1:29" ht="20.100000000000001" customHeight="1">
      <c r="A6388" s="8" t="s">
        <v>17536</v>
      </c>
      <c r="B6388" s="9" t="s">
        <v>31</v>
      </c>
      <c r="C6388" s="10">
        <v>56</v>
      </c>
      <c r="D6388" s="10">
        <v>232</v>
      </c>
      <c r="E6388" s="11" t="s">
        <v>4323</v>
      </c>
      <c r="F6388" s="10">
        <v>0</v>
      </c>
      <c r="G6388" s="10">
        <v>0</v>
      </c>
      <c r="H6388" s="11" t="s">
        <v>31</v>
      </c>
      <c r="I6388" s="11" t="s">
        <v>32</v>
      </c>
      <c r="J6388" s="10">
        <v>0</v>
      </c>
      <c r="K6388" s="10">
        <v>1</v>
      </c>
      <c r="L6388" s="10">
        <v>2</v>
      </c>
      <c r="M6388" s="11" t="s">
        <v>33</v>
      </c>
      <c r="N6388" s="10">
        <v>0</v>
      </c>
      <c r="O6388" s="11" t="s">
        <v>105</v>
      </c>
      <c r="P6388" s="11" t="s">
        <v>17537</v>
      </c>
      <c r="Q6388" s="11" t="s">
        <v>43</v>
      </c>
      <c r="R6388" s="10">
        <v>64</v>
      </c>
      <c r="S6388" s="11" t="s">
        <v>31</v>
      </c>
      <c r="T6388" s="11" t="s">
        <v>31</v>
      </c>
      <c r="U6388" s="11" t="s">
        <v>33</v>
      </c>
      <c r="V6388" s="10">
        <v>2</v>
      </c>
      <c r="W6388" s="11" t="s">
        <v>33</v>
      </c>
      <c r="X6388" s="11" t="s">
        <v>44</v>
      </c>
      <c r="Y6388" s="11" t="s">
        <v>64</v>
      </c>
      <c r="Z6388" s="10">
        <v>25</v>
      </c>
      <c r="AA6388" s="10">
        <v>1415</v>
      </c>
      <c r="AB6388" s="12"/>
      <c r="AC6388" s="12"/>
    </row>
    <row r="6389" spans="1:29" ht="20.100000000000001" customHeight="1">
      <c r="A6389" s="8" t="s">
        <v>17538</v>
      </c>
      <c r="B6389" s="9" t="s">
        <v>31</v>
      </c>
      <c r="C6389" s="10">
        <v>58</v>
      </c>
      <c r="D6389" s="10">
        <v>215</v>
      </c>
      <c r="E6389" s="11" t="s">
        <v>2967</v>
      </c>
      <c r="F6389" s="10">
        <v>0</v>
      </c>
      <c r="G6389" s="10">
        <v>0</v>
      </c>
      <c r="H6389" s="11" t="s">
        <v>31</v>
      </c>
      <c r="I6389" s="11" t="s">
        <v>32</v>
      </c>
      <c r="J6389" s="10">
        <v>0</v>
      </c>
      <c r="K6389" s="10">
        <v>1</v>
      </c>
      <c r="L6389" s="10">
        <v>4</v>
      </c>
      <c r="M6389" s="11" t="s">
        <v>33</v>
      </c>
      <c r="N6389" s="10">
        <v>0</v>
      </c>
      <c r="O6389" s="11" t="s">
        <v>257</v>
      </c>
      <c r="P6389" s="11" t="s">
        <v>17539</v>
      </c>
      <c r="Q6389" s="11" t="s">
        <v>36</v>
      </c>
      <c r="R6389" s="10">
        <v>80</v>
      </c>
      <c r="S6389" s="11" t="s">
        <v>31</v>
      </c>
      <c r="T6389" s="11" t="s">
        <v>33</v>
      </c>
      <c r="U6389" s="11" t="s">
        <v>33</v>
      </c>
      <c r="V6389" s="10">
        <v>2</v>
      </c>
      <c r="W6389" s="11" t="s">
        <v>33</v>
      </c>
      <c r="X6389" s="11" t="s">
        <v>37</v>
      </c>
      <c r="Y6389" s="11" t="s">
        <v>64</v>
      </c>
      <c r="Z6389" s="10">
        <v>43</v>
      </c>
      <c r="AA6389" s="10">
        <v>2497</v>
      </c>
      <c r="AB6389" s="12"/>
      <c r="AC6389" s="12"/>
    </row>
    <row r="6390" spans="1:29" ht="20.100000000000001" customHeight="1">
      <c r="A6390" s="8" t="s">
        <v>17540</v>
      </c>
      <c r="B6390" s="9" t="s">
        <v>31</v>
      </c>
      <c r="C6390" s="10">
        <v>1</v>
      </c>
      <c r="D6390" s="10">
        <v>4</v>
      </c>
      <c r="E6390" s="10">
        <v>10</v>
      </c>
      <c r="F6390" s="10">
        <v>0</v>
      </c>
      <c r="G6390" s="10">
        <v>0</v>
      </c>
      <c r="H6390" s="11" t="s">
        <v>31</v>
      </c>
      <c r="I6390" s="11" t="s">
        <v>32</v>
      </c>
      <c r="J6390" s="10">
        <v>0</v>
      </c>
      <c r="K6390" s="10">
        <v>0</v>
      </c>
      <c r="L6390" s="10">
        <v>4</v>
      </c>
      <c r="M6390" s="11" t="s">
        <v>31</v>
      </c>
      <c r="N6390" s="10">
        <v>0</v>
      </c>
      <c r="O6390" s="11" t="s">
        <v>194</v>
      </c>
      <c r="P6390" s="11" t="s">
        <v>17541</v>
      </c>
      <c r="Q6390" s="11" t="s">
        <v>43</v>
      </c>
      <c r="R6390" s="10">
        <v>46</v>
      </c>
      <c r="S6390" s="11" t="s">
        <v>31</v>
      </c>
      <c r="T6390" s="11" t="s">
        <v>31</v>
      </c>
      <c r="U6390" s="11" t="s">
        <v>33</v>
      </c>
      <c r="V6390" s="10">
        <v>5</v>
      </c>
      <c r="W6390" s="11" t="s">
        <v>31</v>
      </c>
      <c r="X6390" s="11" t="s">
        <v>37</v>
      </c>
      <c r="Y6390" s="11" t="s">
        <v>38</v>
      </c>
      <c r="Z6390" s="10">
        <v>13</v>
      </c>
      <c r="AA6390" s="10">
        <v>13</v>
      </c>
      <c r="AB6390" s="12"/>
      <c r="AC6390" s="12"/>
    </row>
    <row r="6391" spans="1:29" ht="20.100000000000001" customHeight="1">
      <c r="A6391" s="8" t="s">
        <v>17542</v>
      </c>
      <c r="B6391" s="9" t="s">
        <v>31</v>
      </c>
      <c r="C6391" s="10">
        <v>3</v>
      </c>
      <c r="D6391" s="10">
        <v>5</v>
      </c>
      <c r="E6391" s="11" t="s">
        <v>4544</v>
      </c>
      <c r="F6391" s="10">
        <v>12</v>
      </c>
      <c r="G6391" s="11" t="s">
        <v>4632</v>
      </c>
      <c r="H6391" s="11" t="s">
        <v>33</v>
      </c>
      <c r="I6391" s="11" t="s">
        <v>48</v>
      </c>
      <c r="J6391" s="10">
        <v>0</v>
      </c>
      <c r="K6391" s="10">
        <v>2</v>
      </c>
      <c r="L6391" s="10">
        <v>0</v>
      </c>
      <c r="M6391" s="11" t="s">
        <v>31</v>
      </c>
      <c r="N6391" s="10">
        <v>0</v>
      </c>
      <c r="O6391" s="11" t="s">
        <v>983</v>
      </c>
      <c r="P6391" s="11" t="s">
        <v>17543</v>
      </c>
      <c r="Q6391" s="11" t="s">
        <v>36</v>
      </c>
      <c r="R6391" s="10">
        <v>20</v>
      </c>
      <c r="S6391" s="11" t="s">
        <v>33</v>
      </c>
      <c r="T6391" s="11" t="s">
        <v>31</v>
      </c>
      <c r="U6391" s="11" t="s">
        <v>33</v>
      </c>
      <c r="V6391" s="10">
        <v>5</v>
      </c>
      <c r="W6391" s="11" t="s">
        <v>31</v>
      </c>
      <c r="X6391" s="11" t="s">
        <v>37</v>
      </c>
      <c r="Y6391" s="11" t="s">
        <v>64</v>
      </c>
      <c r="Z6391" s="10">
        <v>8</v>
      </c>
      <c r="AA6391" s="10">
        <v>28</v>
      </c>
      <c r="AB6391" s="12"/>
      <c r="AC6391" s="12"/>
    </row>
    <row r="6392" spans="1:29" ht="20.100000000000001" customHeight="1">
      <c r="A6392" s="8" t="s">
        <v>17544</v>
      </c>
      <c r="B6392" s="9" t="s">
        <v>31</v>
      </c>
      <c r="C6392" s="10">
        <v>71</v>
      </c>
      <c r="D6392" s="10">
        <v>366</v>
      </c>
      <c r="E6392" s="11" t="s">
        <v>17545</v>
      </c>
      <c r="F6392" s="10">
        <v>0</v>
      </c>
      <c r="G6392" s="10">
        <v>0</v>
      </c>
      <c r="H6392" s="11" t="s">
        <v>31</v>
      </c>
      <c r="I6392" s="11" t="s">
        <v>32</v>
      </c>
      <c r="J6392" s="10">
        <v>0</v>
      </c>
      <c r="K6392" s="10">
        <v>1</v>
      </c>
      <c r="L6392" s="10">
        <v>5</v>
      </c>
      <c r="M6392" s="11" t="s">
        <v>33</v>
      </c>
      <c r="N6392" s="10">
        <v>0</v>
      </c>
      <c r="O6392" s="11" t="s">
        <v>105</v>
      </c>
      <c r="P6392" s="11" t="s">
        <v>17546</v>
      </c>
      <c r="Q6392" s="11" t="s">
        <v>43</v>
      </c>
      <c r="R6392" s="10">
        <v>56</v>
      </c>
      <c r="S6392" s="11" t="s">
        <v>31</v>
      </c>
      <c r="T6392" s="11" t="s">
        <v>31</v>
      </c>
      <c r="U6392" s="11" t="s">
        <v>33</v>
      </c>
      <c r="V6392" s="10">
        <v>4</v>
      </c>
      <c r="W6392" s="11" t="s">
        <v>31</v>
      </c>
      <c r="X6392" s="11" t="s">
        <v>63</v>
      </c>
      <c r="Y6392" s="11" t="s">
        <v>38</v>
      </c>
      <c r="Z6392" s="10">
        <v>29</v>
      </c>
      <c r="AA6392" s="10">
        <v>2054</v>
      </c>
      <c r="AB6392" s="12"/>
      <c r="AC6392" s="12"/>
    </row>
    <row r="6393" spans="1:29" ht="20.100000000000001" customHeight="1">
      <c r="A6393" s="8" t="s">
        <v>17547</v>
      </c>
      <c r="B6393" s="9" t="s">
        <v>31</v>
      </c>
      <c r="C6393" s="10">
        <v>32</v>
      </c>
      <c r="D6393" s="10">
        <v>98</v>
      </c>
      <c r="E6393" s="11" t="s">
        <v>367</v>
      </c>
      <c r="F6393" s="10">
        <v>0</v>
      </c>
      <c r="G6393" s="10">
        <v>0</v>
      </c>
      <c r="H6393" s="11" t="s">
        <v>31</v>
      </c>
      <c r="I6393" s="11" t="s">
        <v>32</v>
      </c>
      <c r="J6393" s="10">
        <v>0</v>
      </c>
      <c r="K6393" s="10">
        <v>1</v>
      </c>
      <c r="L6393" s="10">
        <v>0</v>
      </c>
      <c r="M6393" s="11" t="s">
        <v>31</v>
      </c>
      <c r="N6393" s="10">
        <v>0</v>
      </c>
      <c r="O6393" s="11" t="s">
        <v>86</v>
      </c>
      <c r="P6393" s="11" t="s">
        <v>17548</v>
      </c>
      <c r="Q6393" s="11" t="s">
        <v>36</v>
      </c>
      <c r="R6393" s="10">
        <v>38</v>
      </c>
      <c r="S6393" s="11" t="s">
        <v>31</v>
      </c>
      <c r="T6393" s="11" t="s">
        <v>31</v>
      </c>
      <c r="U6393" s="11" t="s">
        <v>33</v>
      </c>
      <c r="V6393" s="10">
        <v>2</v>
      </c>
      <c r="W6393" s="11" t="s">
        <v>31</v>
      </c>
      <c r="X6393" s="11" t="s">
        <v>63</v>
      </c>
      <c r="Y6393" s="11" t="s">
        <v>64</v>
      </c>
      <c r="Z6393" s="10">
        <v>9</v>
      </c>
      <c r="AA6393" s="10">
        <v>282</v>
      </c>
      <c r="AB6393" s="12"/>
      <c r="AC6393" s="12"/>
    </row>
    <row r="6394" spans="1:29" ht="20.100000000000001" customHeight="1">
      <c r="A6394" s="8" t="s">
        <v>17549</v>
      </c>
      <c r="B6394" s="9" t="s">
        <v>31</v>
      </c>
      <c r="C6394" s="10">
        <v>21</v>
      </c>
      <c r="D6394" s="10">
        <v>95</v>
      </c>
      <c r="E6394" s="11" t="s">
        <v>4775</v>
      </c>
      <c r="F6394" s="10">
        <v>0</v>
      </c>
      <c r="G6394" s="10">
        <v>0</v>
      </c>
      <c r="H6394" s="11" t="s">
        <v>31</v>
      </c>
      <c r="I6394" s="11" t="s">
        <v>32</v>
      </c>
      <c r="J6394" s="10">
        <v>0</v>
      </c>
      <c r="K6394" s="10">
        <v>1</v>
      </c>
      <c r="L6394" s="10">
        <v>3</v>
      </c>
      <c r="M6394" s="11" t="s">
        <v>33</v>
      </c>
      <c r="N6394" s="10">
        <v>0</v>
      </c>
      <c r="O6394" s="11" t="s">
        <v>222</v>
      </c>
      <c r="P6394" s="11" t="s">
        <v>17550</v>
      </c>
      <c r="Q6394" s="11" t="s">
        <v>43</v>
      </c>
      <c r="R6394" s="10">
        <v>68</v>
      </c>
      <c r="S6394" s="11" t="s">
        <v>31</v>
      </c>
      <c r="T6394" s="11" t="s">
        <v>33</v>
      </c>
      <c r="U6394" s="11" t="s">
        <v>33</v>
      </c>
      <c r="V6394" s="10">
        <v>3</v>
      </c>
      <c r="W6394" s="11" t="s">
        <v>33</v>
      </c>
      <c r="X6394" s="11" t="s">
        <v>44</v>
      </c>
      <c r="Y6394" s="11" t="s">
        <v>64</v>
      </c>
      <c r="Z6394" s="10">
        <v>27</v>
      </c>
      <c r="AA6394" s="10">
        <v>570</v>
      </c>
      <c r="AB6394" s="12"/>
      <c r="AC6394" s="12"/>
    </row>
    <row r="6395" spans="1:29" ht="20.100000000000001" customHeight="1">
      <c r="A6395" s="8" t="s">
        <v>17551</v>
      </c>
      <c r="B6395" s="9" t="s">
        <v>31</v>
      </c>
      <c r="C6395" s="10">
        <v>49</v>
      </c>
      <c r="D6395" s="10">
        <v>247</v>
      </c>
      <c r="E6395" s="11" t="s">
        <v>7743</v>
      </c>
      <c r="F6395" s="10">
        <v>0</v>
      </c>
      <c r="G6395" s="10">
        <v>0</v>
      </c>
      <c r="H6395" s="11" t="s">
        <v>31</v>
      </c>
      <c r="I6395" s="11" t="s">
        <v>32</v>
      </c>
      <c r="J6395" s="10">
        <v>0</v>
      </c>
      <c r="K6395" s="10">
        <v>1</v>
      </c>
      <c r="L6395" s="10">
        <v>9</v>
      </c>
      <c r="M6395" s="11" t="s">
        <v>33</v>
      </c>
      <c r="N6395" s="10">
        <v>0</v>
      </c>
      <c r="O6395" s="11" t="s">
        <v>190</v>
      </c>
      <c r="P6395" s="11" t="s">
        <v>17552</v>
      </c>
      <c r="Q6395" s="11" t="s">
        <v>36</v>
      </c>
      <c r="R6395" s="10">
        <v>34</v>
      </c>
      <c r="S6395" s="11" t="s">
        <v>31</v>
      </c>
      <c r="T6395" s="11" t="s">
        <v>31</v>
      </c>
      <c r="U6395" s="11" t="s">
        <v>33</v>
      </c>
      <c r="V6395" s="10">
        <v>6</v>
      </c>
      <c r="W6395" s="11" t="s">
        <v>33</v>
      </c>
      <c r="X6395" s="11" t="s">
        <v>37</v>
      </c>
      <c r="Y6395" s="11" t="s">
        <v>38</v>
      </c>
      <c r="Z6395" s="10">
        <v>31</v>
      </c>
      <c r="AA6395" s="10">
        <v>1501</v>
      </c>
      <c r="AB6395" s="12"/>
      <c r="AC6395" s="12"/>
    </row>
    <row r="6396" spans="1:29" ht="20.100000000000001" customHeight="1">
      <c r="A6396" s="8" t="s">
        <v>17553</v>
      </c>
      <c r="B6396" s="9" t="s">
        <v>31</v>
      </c>
      <c r="C6396" s="10">
        <v>34</v>
      </c>
      <c r="D6396" s="10">
        <v>131</v>
      </c>
      <c r="E6396" s="11" t="s">
        <v>9005</v>
      </c>
      <c r="F6396" s="10">
        <v>0</v>
      </c>
      <c r="G6396" s="10">
        <v>0</v>
      </c>
      <c r="H6396" s="11" t="s">
        <v>31</v>
      </c>
      <c r="I6396" s="11" t="s">
        <v>32</v>
      </c>
      <c r="J6396" s="10">
        <v>0</v>
      </c>
      <c r="K6396" s="10">
        <v>2</v>
      </c>
      <c r="L6396" s="10">
        <v>5</v>
      </c>
      <c r="M6396" s="11" t="s">
        <v>33</v>
      </c>
      <c r="N6396" s="10">
        <v>0</v>
      </c>
      <c r="O6396" s="11" t="s">
        <v>67</v>
      </c>
      <c r="P6396" s="11" t="s">
        <v>17554</v>
      </c>
      <c r="Q6396" s="11" t="s">
        <v>43</v>
      </c>
      <c r="R6396" s="10">
        <v>39</v>
      </c>
      <c r="S6396" s="11" t="s">
        <v>31</v>
      </c>
      <c r="T6396" s="11" t="s">
        <v>31</v>
      </c>
      <c r="U6396" s="11" t="s">
        <v>33</v>
      </c>
      <c r="V6396" s="10">
        <v>4</v>
      </c>
      <c r="W6396" s="11" t="s">
        <v>33</v>
      </c>
      <c r="X6396" s="11" t="s">
        <v>44</v>
      </c>
      <c r="Y6396" s="11" t="s">
        <v>64</v>
      </c>
      <c r="Z6396" s="10">
        <v>19</v>
      </c>
      <c r="AA6396" s="10">
        <v>659</v>
      </c>
      <c r="AB6396" s="12"/>
      <c r="AC6396" s="12"/>
    </row>
    <row r="6397" spans="1:29" ht="20.100000000000001" customHeight="1">
      <c r="A6397" s="8" t="s">
        <v>17555</v>
      </c>
      <c r="B6397" s="9" t="s">
        <v>31</v>
      </c>
      <c r="C6397" s="10">
        <v>69</v>
      </c>
      <c r="D6397" s="10">
        <v>406</v>
      </c>
      <c r="E6397" s="11" t="s">
        <v>17556</v>
      </c>
      <c r="F6397" s="10">
        <v>0</v>
      </c>
      <c r="G6397" s="10">
        <v>0</v>
      </c>
      <c r="H6397" s="11" t="s">
        <v>31</v>
      </c>
      <c r="I6397" s="11" t="s">
        <v>32</v>
      </c>
      <c r="J6397" s="10">
        <v>0</v>
      </c>
      <c r="K6397" s="10">
        <v>0</v>
      </c>
      <c r="L6397" s="10">
        <v>0</v>
      </c>
      <c r="M6397" s="11" t="s">
        <v>31</v>
      </c>
      <c r="N6397" s="10">
        <v>0</v>
      </c>
      <c r="O6397" s="11" t="s">
        <v>1799</v>
      </c>
      <c r="P6397" s="11" t="s">
        <v>17557</v>
      </c>
      <c r="Q6397" s="11" t="s">
        <v>43</v>
      </c>
      <c r="R6397" s="10">
        <v>59</v>
      </c>
      <c r="S6397" s="11" t="s">
        <v>31</v>
      </c>
      <c r="T6397" s="11" t="s">
        <v>31</v>
      </c>
      <c r="U6397" s="11" t="s">
        <v>33</v>
      </c>
      <c r="V6397" s="10">
        <v>5</v>
      </c>
      <c r="W6397" s="11" t="s">
        <v>31</v>
      </c>
      <c r="X6397" s="11" t="s">
        <v>63</v>
      </c>
      <c r="Y6397" s="11" t="s">
        <v>64</v>
      </c>
      <c r="Z6397" s="10">
        <v>8</v>
      </c>
      <c r="AA6397" s="10">
        <v>543</v>
      </c>
      <c r="AB6397" s="12"/>
      <c r="AC6397" s="12"/>
    </row>
    <row r="6398" spans="1:29" ht="20.100000000000001" customHeight="1">
      <c r="A6398" s="8" t="s">
        <v>17558</v>
      </c>
      <c r="B6398" s="9" t="s">
        <v>31</v>
      </c>
      <c r="C6398" s="10">
        <v>11</v>
      </c>
      <c r="D6398" s="10">
        <v>56</v>
      </c>
      <c r="E6398" s="11" t="s">
        <v>4419</v>
      </c>
      <c r="F6398" s="10">
        <v>44</v>
      </c>
      <c r="G6398" s="11" t="s">
        <v>6316</v>
      </c>
      <c r="H6398" s="11" t="s">
        <v>33</v>
      </c>
      <c r="I6398" s="11" t="s">
        <v>48</v>
      </c>
      <c r="J6398" s="10">
        <v>0</v>
      </c>
      <c r="K6398" s="10">
        <v>1</v>
      </c>
      <c r="L6398" s="10">
        <v>0</v>
      </c>
      <c r="M6398" s="11" t="s">
        <v>31</v>
      </c>
      <c r="N6398" s="10">
        <v>0</v>
      </c>
      <c r="O6398" s="11" t="s">
        <v>232</v>
      </c>
      <c r="P6398" s="11" t="s">
        <v>17559</v>
      </c>
      <c r="Q6398" s="11" t="s">
        <v>43</v>
      </c>
      <c r="R6398" s="10">
        <v>53</v>
      </c>
      <c r="S6398" s="11" t="s">
        <v>31</v>
      </c>
      <c r="T6398" s="11" t="s">
        <v>31</v>
      </c>
      <c r="U6398" s="11" t="s">
        <v>33</v>
      </c>
      <c r="V6398" s="10">
        <v>4</v>
      </c>
      <c r="W6398" s="11" t="s">
        <v>31</v>
      </c>
      <c r="X6398" s="11" t="s">
        <v>37</v>
      </c>
      <c r="Y6398" s="11" t="s">
        <v>64</v>
      </c>
      <c r="Z6398" s="10">
        <v>10</v>
      </c>
      <c r="AA6398" s="10">
        <v>109</v>
      </c>
      <c r="AB6398" s="12"/>
      <c r="AC6398" s="12"/>
    </row>
    <row r="6399" spans="1:29" ht="20.100000000000001" customHeight="1">
      <c r="A6399" s="8" t="s">
        <v>17560</v>
      </c>
      <c r="B6399" s="9" t="s">
        <v>31</v>
      </c>
      <c r="C6399" s="10">
        <v>37</v>
      </c>
      <c r="D6399" s="10">
        <v>211</v>
      </c>
      <c r="E6399" s="10">
        <v>554</v>
      </c>
      <c r="F6399" s="10">
        <v>0</v>
      </c>
      <c r="G6399" s="10">
        <v>0</v>
      </c>
      <c r="H6399" s="11" t="s">
        <v>31</v>
      </c>
      <c r="I6399" s="11" t="s">
        <v>32</v>
      </c>
      <c r="J6399" s="10">
        <v>0</v>
      </c>
      <c r="K6399" s="10">
        <v>2</v>
      </c>
      <c r="L6399" s="10">
        <v>0</v>
      </c>
      <c r="M6399" s="11" t="s">
        <v>31</v>
      </c>
      <c r="N6399" s="10">
        <v>0</v>
      </c>
      <c r="O6399" s="11" t="s">
        <v>90</v>
      </c>
      <c r="P6399" s="11" t="s">
        <v>17561</v>
      </c>
      <c r="Q6399" s="11" t="s">
        <v>36</v>
      </c>
      <c r="R6399" s="10">
        <v>52</v>
      </c>
      <c r="S6399" s="11" t="s">
        <v>31</v>
      </c>
      <c r="T6399" s="11" t="s">
        <v>31</v>
      </c>
      <c r="U6399" s="11" t="s">
        <v>33</v>
      </c>
      <c r="V6399" s="10">
        <v>6</v>
      </c>
      <c r="W6399" s="11" t="s">
        <v>31</v>
      </c>
      <c r="X6399" s="11" t="s">
        <v>63</v>
      </c>
      <c r="Y6399" s="11" t="s">
        <v>64</v>
      </c>
      <c r="Z6399" s="10">
        <v>7</v>
      </c>
      <c r="AA6399" s="10">
        <v>274</v>
      </c>
      <c r="AB6399" s="12"/>
      <c r="AC6399" s="12"/>
    </row>
    <row r="6400" spans="1:29" ht="20.100000000000001" customHeight="1">
      <c r="A6400" s="8" t="s">
        <v>17562</v>
      </c>
      <c r="B6400" s="9" t="s">
        <v>31</v>
      </c>
      <c r="C6400" s="10">
        <v>1</v>
      </c>
      <c r="D6400" s="10">
        <v>4</v>
      </c>
      <c r="E6400" s="10">
        <v>12</v>
      </c>
      <c r="F6400" s="10">
        <v>0</v>
      </c>
      <c r="G6400" s="10">
        <v>0</v>
      </c>
      <c r="H6400" s="11" t="s">
        <v>31</v>
      </c>
      <c r="I6400" s="11" t="s">
        <v>32</v>
      </c>
      <c r="J6400" s="10">
        <v>0</v>
      </c>
      <c r="K6400" s="10">
        <v>0</v>
      </c>
      <c r="L6400" s="10">
        <v>0</v>
      </c>
      <c r="M6400" s="11" t="s">
        <v>31</v>
      </c>
      <c r="N6400" s="10">
        <v>0</v>
      </c>
      <c r="O6400" s="11" t="s">
        <v>268</v>
      </c>
      <c r="P6400" s="11" t="s">
        <v>17563</v>
      </c>
      <c r="Q6400" s="11" t="s">
        <v>36</v>
      </c>
      <c r="R6400" s="10">
        <v>66</v>
      </c>
      <c r="S6400" s="11" t="s">
        <v>31</v>
      </c>
      <c r="T6400" s="11" t="s">
        <v>33</v>
      </c>
      <c r="U6400" s="11" t="s">
        <v>33</v>
      </c>
      <c r="V6400" s="10">
        <v>4</v>
      </c>
      <c r="W6400" s="11" t="s">
        <v>31</v>
      </c>
      <c r="X6400" s="11" t="s">
        <v>63</v>
      </c>
      <c r="Y6400" s="11" t="s">
        <v>64</v>
      </c>
      <c r="Z6400" s="10">
        <v>6</v>
      </c>
      <c r="AA6400" s="10">
        <v>6</v>
      </c>
      <c r="AB6400" s="12"/>
      <c r="AC6400" s="12"/>
    </row>
    <row r="6401" spans="1:29" ht="20.100000000000001" customHeight="1">
      <c r="A6401" s="8" t="s">
        <v>17564</v>
      </c>
      <c r="B6401" s="9" t="s">
        <v>31</v>
      </c>
      <c r="C6401" s="10">
        <v>12</v>
      </c>
      <c r="D6401" s="10">
        <v>40</v>
      </c>
      <c r="E6401" s="11" t="s">
        <v>17565</v>
      </c>
      <c r="F6401" s="10">
        <v>0</v>
      </c>
      <c r="G6401" s="10">
        <v>0</v>
      </c>
      <c r="H6401" s="11" t="s">
        <v>31</v>
      </c>
      <c r="I6401" s="11" t="s">
        <v>32</v>
      </c>
      <c r="J6401" s="10">
        <v>0</v>
      </c>
      <c r="K6401" s="10">
        <v>0</v>
      </c>
      <c r="L6401" s="10">
        <v>0</v>
      </c>
      <c r="M6401" s="11" t="s">
        <v>31</v>
      </c>
      <c r="N6401" s="10">
        <v>0</v>
      </c>
      <c r="O6401" s="11" t="s">
        <v>98</v>
      </c>
      <c r="P6401" s="11" t="s">
        <v>17566</v>
      </c>
      <c r="Q6401" s="11" t="s">
        <v>43</v>
      </c>
      <c r="R6401" s="10">
        <v>24</v>
      </c>
      <c r="S6401" s="11" t="s">
        <v>33</v>
      </c>
      <c r="T6401" s="11" t="s">
        <v>31</v>
      </c>
      <c r="U6401" s="11" t="s">
        <v>33</v>
      </c>
      <c r="V6401" s="10">
        <v>4</v>
      </c>
      <c r="W6401" s="11" t="s">
        <v>31</v>
      </c>
      <c r="X6401" s="11" t="s">
        <v>63</v>
      </c>
      <c r="Y6401" s="11" t="s">
        <v>38</v>
      </c>
      <c r="Z6401" s="10">
        <v>11</v>
      </c>
      <c r="AA6401" s="10">
        <v>139</v>
      </c>
      <c r="AB6401" s="12"/>
      <c r="AC6401" s="12"/>
    </row>
    <row r="6402" spans="1:29" ht="20.100000000000001" customHeight="1">
      <c r="A6402" s="8" t="s">
        <v>17567</v>
      </c>
      <c r="B6402" s="9" t="s">
        <v>31</v>
      </c>
      <c r="C6402" s="10">
        <v>37</v>
      </c>
      <c r="D6402" s="10">
        <v>46</v>
      </c>
      <c r="E6402" s="11" t="s">
        <v>15328</v>
      </c>
      <c r="F6402" s="10">
        <v>0</v>
      </c>
      <c r="G6402" s="10">
        <v>0</v>
      </c>
      <c r="H6402" s="11" t="s">
        <v>31</v>
      </c>
      <c r="I6402" s="11" t="s">
        <v>32</v>
      </c>
      <c r="J6402" s="10">
        <v>0</v>
      </c>
      <c r="K6402" s="10">
        <v>0</v>
      </c>
      <c r="L6402" s="10">
        <v>6</v>
      </c>
      <c r="M6402" s="11" t="s">
        <v>33</v>
      </c>
      <c r="N6402" s="10">
        <v>0</v>
      </c>
      <c r="O6402" s="11" t="s">
        <v>644</v>
      </c>
      <c r="P6402" s="11" t="s">
        <v>17568</v>
      </c>
      <c r="Q6402" s="11" t="s">
        <v>43</v>
      </c>
      <c r="R6402" s="10">
        <v>59</v>
      </c>
      <c r="S6402" s="11" t="s">
        <v>31</v>
      </c>
      <c r="T6402" s="11" t="s">
        <v>31</v>
      </c>
      <c r="U6402" s="11" t="s">
        <v>33</v>
      </c>
      <c r="V6402" s="10">
        <v>5</v>
      </c>
      <c r="W6402" s="11" t="s">
        <v>31</v>
      </c>
      <c r="X6402" s="11" t="s">
        <v>37</v>
      </c>
      <c r="Y6402" s="11" t="s">
        <v>38</v>
      </c>
      <c r="Z6402" s="10">
        <v>47</v>
      </c>
      <c r="AA6402" s="10">
        <v>1743</v>
      </c>
      <c r="AB6402" s="12"/>
      <c r="AC6402" s="12"/>
    </row>
    <row r="6403" spans="1:29" ht="20.100000000000001" customHeight="1">
      <c r="A6403" s="8" t="s">
        <v>17569</v>
      </c>
      <c r="B6403" s="9" t="s">
        <v>31</v>
      </c>
      <c r="C6403" s="10">
        <v>72</v>
      </c>
      <c r="D6403" s="10">
        <v>229</v>
      </c>
      <c r="E6403" s="10">
        <v>574</v>
      </c>
      <c r="F6403" s="10">
        <v>288</v>
      </c>
      <c r="G6403" s="11" t="s">
        <v>2223</v>
      </c>
      <c r="H6403" s="11" t="s">
        <v>33</v>
      </c>
      <c r="I6403" s="11" t="s">
        <v>48</v>
      </c>
      <c r="J6403" s="10">
        <v>0</v>
      </c>
      <c r="K6403" s="10">
        <v>0</v>
      </c>
      <c r="L6403" s="10">
        <v>4</v>
      </c>
      <c r="M6403" s="11" t="s">
        <v>33</v>
      </c>
      <c r="N6403" s="10">
        <v>0</v>
      </c>
      <c r="O6403" s="11" t="s">
        <v>164</v>
      </c>
      <c r="P6403" s="11" t="s">
        <v>17570</v>
      </c>
      <c r="Q6403" s="11" t="s">
        <v>43</v>
      </c>
      <c r="R6403" s="10">
        <v>50</v>
      </c>
      <c r="S6403" s="11" t="s">
        <v>31</v>
      </c>
      <c r="T6403" s="11" t="s">
        <v>31</v>
      </c>
      <c r="U6403" s="11" t="s">
        <v>33</v>
      </c>
      <c r="V6403" s="10">
        <v>6</v>
      </c>
      <c r="W6403" s="11" t="s">
        <v>33</v>
      </c>
      <c r="X6403" s="11" t="s">
        <v>63</v>
      </c>
      <c r="Y6403" s="11" t="s">
        <v>38</v>
      </c>
      <c r="Z6403" s="10">
        <v>38</v>
      </c>
      <c r="AA6403" s="10">
        <v>2732</v>
      </c>
      <c r="AB6403" s="12"/>
      <c r="AC6403" s="12"/>
    </row>
    <row r="6404" spans="1:29" ht="20.100000000000001" customHeight="1">
      <c r="A6404" s="8" t="s">
        <v>17571</v>
      </c>
      <c r="B6404" s="9" t="s">
        <v>31</v>
      </c>
      <c r="C6404" s="10">
        <v>47</v>
      </c>
      <c r="D6404" s="10">
        <v>224</v>
      </c>
      <c r="E6404" s="11" t="s">
        <v>8947</v>
      </c>
      <c r="F6404" s="10">
        <v>0</v>
      </c>
      <c r="G6404" s="10">
        <v>0</v>
      </c>
      <c r="H6404" s="11" t="s">
        <v>31</v>
      </c>
      <c r="I6404" s="11" t="s">
        <v>32</v>
      </c>
      <c r="J6404" s="10">
        <v>0</v>
      </c>
      <c r="K6404" s="10">
        <v>2</v>
      </c>
      <c r="L6404" s="10">
        <v>0</v>
      </c>
      <c r="M6404" s="11" t="s">
        <v>31</v>
      </c>
      <c r="N6404" s="10">
        <v>0</v>
      </c>
      <c r="O6404" s="11" t="s">
        <v>216</v>
      </c>
      <c r="P6404" s="11" t="s">
        <v>17572</v>
      </c>
      <c r="Q6404" s="11" t="s">
        <v>43</v>
      </c>
      <c r="R6404" s="10">
        <v>23</v>
      </c>
      <c r="S6404" s="11" t="s">
        <v>33</v>
      </c>
      <c r="T6404" s="11" t="s">
        <v>31</v>
      </c>
      <c r="U6404" s="11" t="s">
        <v>33</v>
      </c>
      <c r="V6404" s="10">
        <v>2</v>
      </c>
      <c r="W6404" s="11" t="s">
        <v>31</v>
      </c>
      <c r="X6404" s="11" t="s">
        <v>44</v>
      </c>
      <c r="Y6404" s="11" t="s">
        <v>64</v>
      </c>
      <c r="Z6404" s="10">
        <v>10</v>
      </c>
      <c r="AA6404" s="10">
        <v>472</v>
      </c>
      <c r="AB6404" s="12"/>
      <c r="AC6404" s="12"/>
    </row>
    <row r="6405" spans="1:29" ht="20.100000000000001" customHeight="1">
      <c r="A6405" s="8" t="s">
        <v>17573</v>
      </c>
      <c r="B6405" s="9" t="s">
        <v>31</v>
      </c>
      <c r="C6405" s="10">
        <v>66</v>
      </c>
      <c r="D6405" s="10">
        <v>227</v>
      </c>
      <c r="E6405" s="11" t="s">
        <v>17574</v>
      </c>
      <c r="F6405" s="10">
        <v>0</v>
      </c>
      <c r="G6405" s="10">
        <v>0</v>
      </c>
      <c r="H6405" s="11" t="s">
        <v>31</v>
      </c>
      <c r="I6405" s="11" t="s">
        <v>32</v>
      </c>
      <c r="J6405" s="10">
        <v>0</v>
      </c>
      <c r="K6405" s="10">
        <v>2</v>
      </c>
      <c r="L6405" s="10">
        <v>11</v>
      </c>
      <c r="M6405" s="11" t="s">
        <v>33</v>
      </c>
      <c r="N6405" s="10">
        <v>0</v>
      </c>
      <c r="O6405" s="11" t="s">
        <v>94</v>
      </c>
      <c r="P6405" s="11" t="s">
        <v>17575</v>
      </c>
      <c r="Q6405" s="11" t="s">
        <v>36</v>
      </c>
      <c r="R6405" s="10">
        <v>68</v>
      </c>
      <c r="S6405" s="11" t="s">
        <v>31</v>
      </c>
      <c r="T6405" s="11" t="s">
        <v>33</v>
      </c>
      <c r="U6405" s="11" t="s">
        <v>33</v>
      </c>
      <c r="V6405" s="10">
        <v>2</v>
      </c>
      <c r="W6405" s="11" t="s">
        <v>33</v>
      </c>
      <c r="X6405" s="11" t="s">
        <v>44</v>
      </c>
      <c r="Y6405" s="11" t="s">
        <v>38</v>
      </c>
      <c r="Z6405" s="10">
        <v>30</v>
      </c>
      <c r="AA6405" s="10">
        <v>1970</v>
      </c>
      <c r="AB6405" s="12"/>
      <c r="AC6405" s="12"/>
    </row>
    <row r="6406" spans="1:29" ht="20.100000000000001" customHeight="1">
      <c r="A6406" s="8" t="s">
        <v>17576</v>
      </c>
      <c r="B6406" s="9" t="s">
        <v>31</v>
      </c>
      <c r="C6406" s="10">
        <v>22</v>
      </c>
      <c r="D6406" s="10">
        <v>126</v>
      </c>
      <c r="E6406" s="11" t="s">
        <v>3475</v>
      </c>
      <c r="F6406" s="10">
        <v>0</v>
      </c>
      <c r="G6406" s="10">
        <v>0</v>
      </c>
      <c r="H6406" s="11" t="s">
        <v>31</v>
      </c>
      <c r="I6406" s="11" t="s">
        <v>32</v>
      </c>
      <c r="J6406" s="10">
        <v>0</v>
      </c>
      <c r="K6406" s="10">
        <v>2</v>
      </c>
      <c r="L6406" s="10">
        <v>4</v>
      </c>
      <c r="M6406" s="11" t="s">
        <v>33</v>
      </c>
      <c r="N6406" s="10">
        <v>0</v>
      </c>
      <c r="O6406" s="11" t="s">
        <v>983</v>
      </c>
      <c r="P6406" s="11" t="s">
        <v>17577</v>
      </c>
      <c r="Q6406" s="11" t="s">
        <v>43</v>
      </c>
      <c r="R6406" s="10">
        <v>48</v>
      </c>
      <c r="S6406" s="11" t="s">
        <v>31</v>
      </c>
      <c r="T6406" s="11" t="s">
        <v>31</v>
      </c>
      <c r="U6406" s="11" t="s">
        <v>33</v>
      </c>
      <c r="V6406" s="10">
        <v>6</v>
      </c>
      <c r="W6406" s="11" t="s">
        <v>31</v>
      </c>
      <c r="X6406" s="11" t="s">
        <v>37</v>
      </c>
      <c r="Y6406" s="11" t="s">
        <v>38</v>
      </c>
      <c r="Z6406" s="10">
        <v>12</v>
      </c>
      <c r="AA6406" s="10">
        <v>259</v>
      </c>
      <c r="AB6406" s="12"/>
      <c r="AC6406" s="12"/>
    </row>
    <row r="6407" spans="1:29" ht="20.100000000000001" customHeight="1">
      <c r="A6407" s="8" t="s">
        <v>17578</v>
      </c>
      <c r="B6407" s="9" t="s">
        <v>31</v>
      </c>
      <c r="C6407" s="10">
        <v>40</v>
      </c>
      <c r="D6407" s="10">
        <v>141</v>
      </c>
      <c r="E6407" s="11" t="s">
        <v>17579</v>
      </c>
      <c r="F6407" s="10">
        <v>0</v>
      </c>
      <c r="G6407" s="10">
        <v>0</v>
      </c>
      <c r="H6407" s="11" t="s">
        <v>31</v>
      </c>
      <c r="I6407" s="11" t="s">
        <v>32</v>
      </c>
      <c r="J6407" s="10">
        <v>0</v>
      </c>
      <c r="K6407" s="10">
        <v>1</v>
      </c>
      <c r="L6407" s="10">
        <v>6</v>
      </c>
      <c r="M6407" s="11" t="s">
        <v>33</v>
      </c>
      <c r="N6407" s="10">
        <v>0</v>
      </c>
      <c r="O6407" s="11" t="s">
        <v>105</v>
      </c>
      <c r="P6407" s="11" t="s">
        <v>17580</v>
      </c>
      <c r="Q6407" s="11" t="s">
        <v>43</v>
      </c>
      <c r="R6407" s="10">
        <v>30</v>
      </c>
      <c r="S6407" s="11" t="s">
        <v>31</v>
      </c>
      <c r="T6407" s="11" t="s">
        <v>31</v>
      </c>
      <c r="U6407" s="11" t="s">
        <v>33</v>
      </c>
      <c r="V6407" s="10">
        <v>6</v>
      </c>
      <c r="W6407" s="11" t="s">
        <v>33</v>
      </c>
      <c r="X6407" s="11" t="s">
        <v>44</v>
      </c>
      <c r="Y6407" s="11" t="s">
        <v>38</v>
      </c>
      <c r="Z6407" s="10">
        <v>25</v>
      </c>
      <c r="AA6407" s="10">
        <v>998</v>
      </c>
      <c r="AB6407" s="12"/>
      <c r="AC6407" s="12"/>
    </row>
    <row r="6408" spans="1:29" ht="20.100000000000001" customHeight="1">
      <c r="A6408" s="8" t="s">
        <v>17581</v>
      </c>
      <c r="B6408" s="9" t="s">
        <v>31</v>
      </c>
      <c r="C6408" s="10">
        <v>12</v>
      </c>
      <c r="D6408" s="10">
        <v>76</v>
      </c>
      <c r="E6408" s="11" t="s">
        <v>11267</v>
      </c>
      <c r="F6408" s="10">
        <v>0</v>
      </c>
      <c r="G6408" s="10">
        <v>0</v>
      </c>
      <c r="H6408" s="11" t="s">
        <v>31</v>
      </c>
      <c r="I6408" s="11" t="s">
        <v>32</v>
      </c>
      <c r="J6408" s="10">
        <v>0</v>
      </c>
      <c r="K6408" s="10">
        <v>2</v>
      </c>
      <c r="L6408" s="10">
        <v>0</v>
      </c>
      <c r="M6408" s="11" t="s">
        <v>31</v>
      </c>
      <c r="N6408" s="10">
        <v>0</v>
      </c>
      <c r="O6408" s="11" t="s">
        <v>147</v>
      </c>
      <c r="P6408" s="11" t="s">
        <v>17582</v>
      </c>
      <c r="Q6408" s="11" t="s">
        <v>43</v>
      </c>
      <c r="R6408" s="10">
        <v>38</v>
      </c>
      <c r="S6408" s="11" t="s">
        <v>31</v>
      </c>
      <c r="T6408" s="11" t="s">
        <v>31</v>
      </c>
      <c r="U6408" s="11" t="s">
        <v>33</v>
      </c>
      <c r="V6408" s="10">
        <v>6</v>
      </c>
      <c r="W6408" s="11" t="s">
        <v>31</v>
      </c>
      <c r="X6408" s="11" t="s">
        <v>44</v>
      </c>
      <c r="Y6408" s="11" t="s">
        <v>64</v>
      </c>
      <c r="Z6408" s="10">
        <v>7</v>
      </c>
      <c r="AA6408" s="10">
        <v>83</v>
      </c>
      <c r="AB6408" s="12"/>
      <c r="AC6408" s="12"/>
    </row>
    <row r="6409" spans="1:29" ht="20.100000000000001" customHeight="1">
      <c r="A6409" s="8" t="s">
        <v>17583</v>
      </c>
      <c r="B6409" s="9" t="s">
        <v>31</v>
      </c>
      <c r="C6409" s="10">
        <v>25</v>
      </c>
      <c r="D6409" s="10">
        <v>76</v>
      </c>
      <c r="E6409" s="11" t="s">
        <v>17584</v>
      </c>
      <c r="F6409" s="10">
        <v>0</v>
      </c>
      <c r="G6409" s="10">
        <v>0</v>
      </c>
      <c r="H6409" s="11" t="s">
        <v>31</v>
      </c>
      <c r="I6409" s="11" t="s">
        <v>32</v>
      </c>
      <c r="J6409" s="10">
        <v>0</v>
      </c>
      <c r="K6409" s="10">
        <v>1</v>
      </c>
      <c r="L6409" s="10">
        <v>0</v>
      </c>
      <c r="M6409" s="11" t="s">
        <v>31</v>
      </c>
      <c r="N6409" s="10">
        <v>0</v>
      </c>
      <c r="O6409" s="11" t="s">
        <v>67</v>
      </c>
      <c r="P6409" s="11" t="s">
        <v>17585</v>
      </c>
      <c r="Q6409" s="11" t="s">
        <v>43</v>
      </c>
      <c r="R6409" s="10">
        <v>56</v>
      </c>
      <c r="S6409" s="11" t="s">
        <v>31</v>
      </c>
      <c r="T6409" s="11" t="s">
        <v>31</v>
      </c>
      <c r="U6409" s="11" t="s">
        <v>33</v>
      </c>
      <c r="V6409" s="10">
        <v>2</v>
      </c>
      <c r="W6409" s="11" t="s">
        <v>31</v>
      </c>
      <c r="X6409" s="11" t="s">
        <v>63</v>
      </c>
      <c r="Y6409" s="11" t="s">
        <v>64</v>
      </c>
      <c r="Z6409" s="10">
        <v>11</v>
      </c>
      <c r="AA6409" s="10">
        <v>272</v>
      </c>
      <c r="AB6409" s="12"/>
      <c r="AC6409" s="12"/>
    </row>
    <row r="6410" spans="1:29" ht="20.100000000000001" customHeight="1">
      <c r="A6410" s="8" t="s">
        <v>17586</v>
      </c>
      <c r="B6410" s="9" t="s">
        <v>31</v>
      </c>
      <c r="C6410" s="10">
        <v>35</v>
      </c>
      <c r="D6410" s="10">
        <v>144</v>
      </c>
      <c r="E6410" s="10">
        <v>424</v>
      </c>
      <c r="F6410" s="10">
        <v>0</v>
      </c>
      <c r="G6410" s="10">
        <v>0</v>
      </c>
      <c r="H6410" s="11" t="s">
        <v>31</v>
      </c>
      <c r="I6410" s="11" t="s">
        <v>32</v>
      </c>
      <c r="J6410" s="10">
        <v>0</v>
      </c>
      <c r="K6410" s="10">
        <v>0</v>
      </c>
      <c r="L6410" s="10">
        <v>0</v>
      </c>
      <c r="M6410" s="11" t="s">
        <v>31</v>
      </c>
      <c r="N6410" s="10">
        <v>0</v>
      </c>
      <c r="O6410" s="11" t="s">
        <v>268</v>
      </c>
      <c r="P6410" s="11" t="s">
        <v>17587</v>
      </c>
      <c r="Q6410" s="11" t="s">
        <v>36</v>
      </c>
      <c r="R6410" s="10">
        <v>22</v>
      </c>
      <c r="S6410" s="11" t="s">
        <v>33</v>
      </c>
      <c r="T6410" s="11" t="s">
        <v>31</v>
      </c>
      <c r="U6410" s="11" t="s">
        <v>33</v>
      </c>
      <c r="V6410" s="10">
        <v>3</v>
      </c>
      <c r="W6410" s="11" t="s">
        <v>31</v>
      </c>
      <c r="X6410" s="11" t="s">
        <v>37</v>
      </c>
      <c r="Y6410" s="11" t="s">
        <v>38</v>
      </c>
      <c r="Z6410" s="10">
        <v>9</v>
      </c>
      <c r="AA6410" s="10">
        <v>313</v>
      </c>
      <c r="AB6410" s="12"/>
      <c r="AC6410" s="12"/>
    </row>
    <row r="6411" spans="1:29" ht="20.100000000000001" customHeight="1">
      <c r="A6411" s="8" t="s">
        <v>17588</v>
      </c>
      <c r="B6411" s="9" t="s">
        <v>31</v>
      </c>
      <c r="C6411" s="10">
        <v>33</v>
      </c>
      <c r="D6411" s="10">
        <v>78</v>
      </c>
      <c r="E6411" s="11" t="s">
        <v>17149</v>
      </c>
      <c r="F6411" s="10">
        <v>132</v>
      </c>
      <c r="G6411" s="10">
        <v>594</v>
      </c>
      <c r="H6411" s="11" t="s">
        <v>33</v>
      </c>
      <c r="I6411" s="11" t="s">
        <v>48</v>
      </c>
      <c r="J6411" s="10">
        <v>0</v>
      </c>
      <c r="K6411" s="10">
        <v>1</v>
      </c>
      <c r="L6411" s="10">
        <v>7</v>
      </c>
      <c r="M6411" s="11" t="s">
        <v>33</v>
      </c>
      <c r="N6411" s="10">
        <v>0</v>
      </c>
      <c r="O6411" s="11" t="s">
        <v>190</v>
      </c>
      <c r="P6411" s="11" t="s">
        <v>17589</v>
      </c>
      <c r="Q6411" s="11" t="s">
        <v>36</v>
      </c>
      <c r="R6411" s="10">
        <v>50</v>
      </c>
      <c r="S6411" s="11" t="s">
        <v>31</v>
      </c>
      <c r="T6411" s="11" t="s">
        <v>31</v>
      </c>
      <c r="U6411" s="11" t="s">
        <v>33</v>
      </c>
      <c r="V6411" s="10">
        <v>2</v>
      </c>
      <c r="W6411" s="11" t="s">
        <v>33</v>
      </c>
      <c r="X6411" s="11" t="s">
        <v>44</v>
      </c>
      <c r="Y6411" s="11" t="s">
        <v>64</v>
      </c>
      <c r="Z6411" s="10">
        <v>23</v>
      </c>
      <c r="AA6411" s="10">
        <v>738</v>
      </c>
      <c r="AB6411" s="12"/>
      <c r="AC6411" s="12"/>
    </row>
    <row r="6412" spans="1:29" ht="20.100000000000001" customHeight="1">
      <c r="A6412" s="8" t="s">
        <v>17590</v>
      </c>
      <c r="B6412" s="9" t="s">
        <v>31</v>
      </c>
      <c r="C6412" s="10">
        <v>12</v>
      </c>
      <c r="D6412" s="10">
        <v>42</v>
      </c>
      <c r="E6412" s="11" t="s">
        <v>7139</v>
      </c>
      <c r="F6412" s="10">
        <v>0</v>
      </c>
      <c r="G6412" s="10">
        <v>0</v>
      </c>
      <c r="H6412" s="11" t="s">
        <v>31</v>
      </c>
      <c r="I6412" s="11" t="s">
        <v>32</v>
      </c>
      <c r="J6412" s="10">
        <v>0</v>
      </c>
      <c r="K6412" s="10">
        <v>1</v>
      </c>
      <c r="L6412" s="10">
        <v>0</v>
      </c>
      <c r="M6412" s="11" t="s">
        <v>31</v>
      </c>
      <c r="N6412" s="10">
        <v>0</v>
      </c>
      <c r="O6412" s="11" t="s">
        <v>119</v>
      </c>
      <c r="P6412" s="11" t="s">
        <v>17591</v>
      </c>
      <c r="Q6412" s="11" t="s">
        <v>36</v>
      </c>
      <c r="R6412" s="10">
        <v>63</v>
      </c>
      <c r="S6412" s="11" t="s">
        <v>31</v>
      </c>
      <c r="T6412" s="11" t="s">
        <v>31</v>
      </c>
      <c r="U6412" s="11" t="s">
        <v>33</v>
      </c>
      <c r="V6412" s="10">
        <v>3</v>
      </c>
      <c r="W6412" s="11" t="s">
        <v>31</v>
      </c>
      <c r="X6412" s="11" t="s">
        <v>37</v>
      </c>
      <c r="Y6412" s="11" t="s">
        <v>64</v>
      </c>
      <c r="Z6412" s="10">
        <v>10</v>
      </c>
      <c r="AA6412" s="10">
        <v>119</v>
      </c>
      <c r="AB6412" s="12"/>
      <c r="AC6412" s="12"/>
    </row>
    <row r="6413" spans="1:29" ht="20.100000000000001" customHeight="1">
      <c r="A6413" s="8" t="s">
        <v>17592</v>
      </c>
      <c r="B6413" s="9" t="s">
        <v>31</v>
      </c>
      <c r="C6413" s="10">
        <v>41</v>
      </c>
      <c r="D6413" s="10">
        <v>170</v>
      </c>
      <c r="E6413" s="11" t="s">
        <v>17593</v>
      </c>
      <c r="F6413" s="10">
        <v>164</v>
      </c>
      <c r="G6413" s="11" t="s">
        <v>11417</v>
      </c>
      <c r="H6413" s="11" t="s">
        <v>33</v>
      </c>
      <c r="I6413" s="11" t="s">
        <v>48</v>
      </c>
      <c r="J6413" s="10">
        <v>0</v>
      </c>
      <c r="K6413" s="10">
        <v>0</v>
      </c>
      <c r="L6413" s="10">
        <v>6</v>
      </c>
      <c r="M6413" s="11" t="s">
        <v>33</v>
      </c>
      <c r="N6413" s="10">
        <v>0</v>
      </c>
      <c r="O6413" s="11" t="s">
        <v>105</v>
      </c>
      <c r="P6413" s="11" t="s">
        <v>17594</v>
      </c>
      <c r="Q6413" s="11" t="s">
        <v>36</v>
      </c>
      <c r="R6413" s="10">
        <v>56</v>
      </c>
      <c r="S6413" s="11" t="s">
        <v>31</v>
      </c>
      <c r="T6413" s="11" t="s">
        <v>31</v>
      </c>
      <c r="U6413" s="11" t="s">
        <v>33</v>
      </c>
      <c r="V6413" s="10">
        <v>2</v>
      </c>
      <c r="W6413" s="11" t="s">
        <v>31</v>
      </c>
      <c r="X6413" s="11" t="s">
        <v>37</v>
      </c>
      <c r="Y6413" s="11" t="s">
        <v>38</v>
      </c>
      <c r="Z6413" s="10">
        <v>20</v>
      </c>
      <c r="AA6413" s="10">
        <v>812</v>
      </c>
      <c r="AB6413" s="12"/>
      <c r="AC6413" s="12"/>
    </row>
    <row r="6414" spans="1:29" ht="20.100000000000001" customHeight="1">
      <c r="A6414" s="8" t="s">
        <v>17595</v>
      </c>
      <c r="B6414" s="9" t="s">
        <v>31</v>
      </c>
      <c r="C6414" s="10">
        <v>32</v>
      </c>
      <c r="D6414" s="10">
        <v>152</v>
      </c>
      <c r="E6414" s="11" t="s">
        <v>15465</v>
      </c>
      <c r="F6414" s="10">
        <v>0</v>
      </c>
      <c r="G6414" s="10">
        <v>0</v>
      </c>
      <c r="H6414" s="11" t="s">
        <v>31</v>
      </c>
      <c r="I6414" s="11" t="s">
        <v>32</v>
      </c>
      <c r="J6414" s="10">
        <v>0</v>
      </c>
      <c r="K6414" s="10">
        <v>0</v>
      </c>
      <c r="L6414" s="10">
        <v>0</v>
      </c>
      <c r="M6414" s="11" t="s">
        <v>31</v>
      </c>
      <c r="N6414" s="10">
        <v>0</v>
      </c>
      <c r="O6414" s="11" t="s">
        <v>190</v>
      </c>
      <c r="P6414" s="11" t="s">
        <v>17596</v>
      </c>
      <c r="Q6414" s="11" t="s">
        <v>43</v>
      </c>
      <c r="R6414" s="10">
        <v>37</v>
      </c>
      <c r="S6414" s="11" t="s">
        <v>31</v>
      </c>
      <c r="T6414" s="11" t="s">
        <v>31</v>
      </c>
      <c r="U6414" s="11" t="s">
        <v>33</v>
      </c>
      <c r="V6414" s="10">
        <v>2</v>
      </c>
      <c r="W6414" s="11" t="s">
        <v>31</v>
      </c>
      <c r="X6414" s="11" t="s">
        <v>63</v>
      </c>
      <c r="Y6414" s="11" t="s">
        <v>38</v>
      </c>
      <c r="Z6414" s="10">
        <v>14</v>
      </c>
      <c r="AA6414" s="10">
        <v>430</v>
      </c>
      <c r="AB6414" s="12"/>
      <c r="AC6414" s="12"/>
    </row>
    <row r="6415" spans="1:29" ht="20.100000000000001" customHeight="1">
      <c r="A6415" s="8" t="s">
        <v>17597</v>
      </c>
      <c r="B6415" s="9" t="s">
        <v>31</v>
      </c>
      <c r="C6415" s="10">
        <v>12</v>
      </c>
      <c r="D6415" s="10">
        <v>34</v>
      </c>
      <c r="E6415" s="11" t="s">
        <v>11287</v>
      </c>
      <c r="F6415" s="10">
        <v>0</v>
      </c>
      <c r="G6415" s="10">
        <v>0</v>
      </c>
      <c r="H6415" s="11" t="s">
        <v>31</v>
      </c>
      <c r="I6415" s="11" t="s">
        <v>32</v>
      </c>
      <c r="J6415" s="10">
        <v>0</v>
      </c>
      <c r="K6415" s="10">
        <v>2</v>
      </c>
      <c r="L6415" s="10">
        <v>7</v>
      </c>
      <c r="M6415" s="11" t="s">
        <v>33</v>
      </c>
      <c r="N6415" s="10">
        <v>0</v>
      </c>
      <c r="O6415" s="11" t="s">
        <v>126</v>
      </c>
      <c r="P6415" s="11" t="s">
        <v>17598</v>
      </c>
      <c r="Q6415" s="11" t="s">
        <v>36</v>
      </c>
      <c r="R6415" s="10">
        <v>67</v>
      </c>
      <c r="S6415" s="11" t="s">
        <v>31</v>
      </c>
      <c r="T6415" s="11" t="s">
        <v>33</v>
      </c>
      <c r="U6415" s="11" t="s">
        <v>33</v>
      </c>
      <c r="V6415" s="10">
        <v>5</v>
      </c>
      <c r="W6415" s="11" t="s">
        <v>31</v>
      </c>
      <c r="X6415" s="11" t="s">
        <v>37</v>
      </c>
      <c r="Y6415" s="11" t="s">
        <v>45</v>
      </c>
      <c r="Z6415" s="10">
        <v>14</v>
      </c>
      <c r="AA6415" s="10">
        <v>171</v>
      </c>
      <c r="AB6415" s="12"/>
      <c r="AC6415" s="12"/>
    </row>
    <row r="6416" spans="1:29" ht="20.100000000000001" customHeight="1">
      <c r="A6416" s="8" t="s">
        <v>17599</v>
      </c>
      <c r="B6416" s="9" t="s">
        <v>31</v>
      </c>
      <c r="C6416" s="10">
        <v>12</v>
      </c>
      <c r="D6416" s="10">
        <v>41</v>
      </c>
      <c r="E6416" s="11" t="s">
        <v>1217</v>
      </c>
      <c r="F6416" s="10">
        <v>0</v>
      </c>
      <c r="G6416" s="10">
        <v>0</v>
      </c>
      <c r="H6416" s="11" t="s">
        <v>31</v>
      </c>
      <c r="I6416" s="11" t="s">
        <v>32</v>
      </c>
      <c r="J6416" s="10">
        <v>0</v>
      </c>
      <c r="K6416" s="10">
        <v>1</v>
      </c>
      <c r="L6416" s="10">
        <v>5</v>
      </c>
      <c r="M6416" s="11" t="s">
        <v>33</v>
      </c>
      <c r="N6416" s="10">
        <v>0</v>
      </c>
      <c r="O6416" s="11" t="s">
        <v>98</v>
      </c>
      <c r="P6416" s="11" t="s">
        <v>17600</v>
      </c>
      <c r="Q6416" s="11" t="s">
        <v>36</v>
      </c>
      <c r="R6416" s="10">
        <v>42</v>
      </c>
      <c r="S6416" s="11" t="s">
        <v>31</v>
      </c>
      <c r="T6416" s="11" t="s">
        <v>31</v>
      </c>
      <c r="U6416" s="11" t="s">
        <v>33</v>
      </c>
      <c r="V6416" s="10">
        <v>3</v>
      </c>
      <c r="W6416" s="11" t="s">
        <v>31</v>
      </c>
      <c r="X6416" s="11" t="s">
        <v>37</v>
      </c>
      <c r="Y6416" s="11" t="s">
        <v>38</v>
      </c>
      <c r="Z6416" s="10">
        <v>21</v>
      </c>
      <c r="AA6416" s="10">
        <v>242</v>
      </c>
      <c r="AB6416" s="12"/>
      <c r="AC6416" s="12"/>
    </row>
    <row r="6417" spans="1:29" ht="20.100000000000001" customHeight="1">
      <c r="A6417" s="8" t="s">
        <v>17601</v>
      </c>
      <c r="B6417" s="9" t="s">
        <v>31</v>
      </c>
      <c r="C6417" s="10">
        <v>39</v>
      </c>
      <c r="D6417" s="10">
        <v>253</v>
      </c>
      <c r="E6417" s="11" t="s">
        <v>17602</v>
      </c>
      <c r="F6417" s="10">
        <v>0</v>
      </c>
      <c r="G6417" s="10">
        <v>0</v>
      </c>
      <c r="H6417" s="11" t="s">
        <v>31</v>
      </c>
      <c r="I6417" s="11" t="s">
        <v>32</v>
      </c>
      <c r="J6417" s="10">
        <v>0</v>
      </c>
      <c r="K6417" s="10">
        <v>2</v>
      </c>
      <c r="L6417" s="10">
        <v>0</v>
      </c>
      <c r="M6417" s="11" t="s">
        <v>31</v>
      </c>
      <c r="N6417" s="10">
        <v>0</v>
      </c>
      <c r="O6417" s="11" t="s">
        <v>232</v>
      </c>
      <c r="P6417" s="11" t="s">
        <v>17603</v>
      </c>
      <c r="Q6417" s="11" t="s">
        <v>36</v>
      </c>
      <c r="R6417" s="10">
        <v>64</v>
      </c>
      <c r="S6417" s="11" t="s">
        <v>31</v>
      </c>
      <c r="T6417" s="11" t="s">
        <v>31</v>
      </c>
      <c r="U6417" s="11" t="s">
        <v>33</v>
      </c>
      <c r="V6417" s="10">
        <v>3</v>
      </c>
      <c r="W6417" s="11" t="s">
        <v>31</v>
      </c>
      <c r="X6417" s="11" t="s">
        <v>44</v>
      </c>
      <c r="Y6417" s="11" t="s">
        <v>64</v>
      </c>
      <c r="Z6417" s="10">
        <v>8</v>
      </c>
      <c r="AA6417" s="10">
        <v>303</v>
      </c>
      <c r="AB6417" s="12"/>
      <c r="AC6417" s="12"/>
    </row>
    <row r="6418" spans="1:29" ht="20.100000000000001" customHeight="1">
      <c r="A6418" s="8" t="s">
        <v>17604</v>
      </c>
      <c r="B6418" s="9" t="s">
        <v>31</v>
      </c>
      <c r="C6418" s="10">
        <v>51</v>
      </c>
      <c r="D6418" s="10">
        <v>263</v>
      </c>
      <c r="E6418" s="11" t="s">
        <v>1147</v>
      </c>
      <c r="F6418" s="10">
        <v>0</v>
      </c>
      <c r="G6418" s="10">
        <v>0</v>
      </c>
      <c r="H6418" s="11" t="s">
        <v>31</v>
      </c>
      <c r="I6418" s="11" t="s">
        <v>32</v>
      </c>
      <c r="J6418" s="10">
        <v>0</v>
      </c>
      <c r="K6418" s="10">
        <v>1</v>
      </c>
      <c r="L6418" s="10">
        <v>0</v>
      </c>
      <c r="M6418" s="11" t="s">
        <v>31</v>
      </c>
      <c r="N6418" s="10">
        <v>0</v>
      </c>
      <c r="O6418" s="11" t="s">
        <v>57</v>
      </c>
      <c r="P6418" s="11" t="s">
        <v>17605</v>
      </c>
      <c r="Q6418" s="11" t="s">
        <v>36</v>
      </c>
      <c r="R6418" s="10">
        <v>50</v>
      </c>
      <c r="S6418" s="11" t="s">
        <v>31</v>
      </c>
      <c r="T6418" s="11" t="s">
        <v>31</v>
      </c>
      <c r="U6418" s="11" t="s">
        <v>33</v>
      </c>
      <c r="V6418" s="10">
        <v>2</v>
      </c>
      <c r="W6418" s="11" t="s">
        <v>31</v>
      </c>
      <c r="X6418" s="11" t="s">
        <v>63</v>
      </c>
      <c r="Y6418" s="11" t="s">
        <v>64</v>
      </c>
      <c r="Z6418" s="10">
        <v>9</v>
      </c>
      <c r="AA6418" s="10">
        <v>438</v>
      </c>
      <c r="AB6418" s="12"/>
      <c r="AC6418" s="12"/>
    </row>
    <row r="6419" spans="1:29" ht="20.100000000000001" customHeight="1">
      <c r="A6419" s="8" t="s">
        <v>17606</v>
      </c>
      <c r="B6419" s="9" t="s">
        <v>31</v>
      </c>
      <c r="C6419" s="10">
        <v>40</v>
      </c>
      <c r="D6419" s="10">
        <v>140</v>
      </c>
      <c r="E6419" s="11" t="s">
        <v>12672</v>
      </c>
      <c r="F6419" s="10">
        <v>0</v>
      </c>
      <c r="G6419" s="10">
        <v>0</v>
      </c>
      <c r="H6419" s="11" t="s">
        <v>31</v>
      </c>
      <c r="I6419" s="11" t="s">
        <v>32</v>
      </c>
      <c r="J6419" s="10">
        <v>0</v>
      </c>
      <c r="K6419" s="10">
        <v>2</v>
      </c>
      <c r="L6419" s="10">
        <v>14</v>
      </c>
      <c r="M6419" s="11" t="s">
        <v>33</v>
      </c>
      <c r="N6419" s="10">
        <v>0</v>
      </c>
      <c r="O6419" s="11" t="s">
        <v>109</v>
      </c>
      <c r="P6419" s="11" t="s">
        <v>17607</v>
      </c>
      <c r="Q6419" s="11" t="s">
        <v>36</v>
      </c>
      <c r="R6419" s="10">
        <v>22</v>
      </c>
      <c r="S6419" s="11" t="s">
        <v>33</v>
      </c>
      <c r="T6419" s="11" t="s">
        <v>31</v>
      </c>
      <c r="U6419" s="11" t="s">
        <v>33</v>
      </c>
      <c r="V6419" s="10">
        <v>3</v>
      </c>
      <c r="W6419" s="11" t="s">
        <v>31</v>
      </c>
      <c r="X6419" s="11" t="s">
        <v>63</v>
      </c>
      <c r="Y6419" s="11" t="s">
        <v>38</v>
      </c>
      <c r="Z6419" s="10">
        <v>27</v>
      </c>
      <c r="AA6419" s="10">
        <v>1085</v>
      </c>
      <c r="AB6419" s="12"/>
      <c r="AC6419" s="12"/>
    </row>
    <row r="6420" spans="1:29" ht="20.100000000000001" customHeight="1">
      <c r="A6420" s="8" t="s">
        <v>17608</v>
      </c>
      <c r="B6420" s="9" t="s">
        <v>31</v>
      </c>
      <c r="C6420" s="10">
        <v>43</v>
      </c>
      <c r="D6420" s="10">
        <v>235</v>
      </c>
      <c r="E6420" s="11" t="s">
        <v>17609</v>
      </c>
      <c r="F6420" s="10">
        <v>0</v>
      </c>
      <c r="G6420" s="10">
        <v>0</v>
      </c>
      <c r="H6420" s="11" t="s">
        <v>31</v>
      </c>
      <c r="I6420" s="11" t="s">
        <v>32</v>
      </c>
      <c r="J6420" s="10">
        <v>0</v>
      </c>
      <c r="K6420" s="10">
        <v>2</v>
      </c>
      <c r="L6420" s="10">
        <v>0</v>
      </c>
      <c r="M6420" s="11" t="s">
        <v>31</v>
      </c>
      <c r="N6420" s="10">
        <v>0</v>
      </c>
      <c r="O6420" s="11" t="s">
        <v>151</v>
      </c>
      <c r="P6420" s="11" t="s">
        <v>17610</v>
      </c>
      <c r="Q6420" s="11" t="s">
        <v>36</v>
      </c>
      <c r="R6420" s="10">
        <v>30</v>
      </c>
      <c r="S6420" s="11" t="s">
        <v>31</v>
      </c>
      <c r="T6420" s="11" t="s">
        <v>31</v>
      </c>
      <c r="U6420" s="11" t="s">
        <v>33</v>
      </c>
      <c r="V6420" s="10">
        <v>2</v>
      </c>
      <c r="W6420" s="11" t="s">
        <v>31</v>
      </c>
      <c r="X6420" s="11" t="s">
        <v>63</v>
      </c>
      <c r="Y6420" s="11" t="s">
        <v>38</v>
      </c>
      <c r="Z6420" s="10">
        <v>7</v>
      </c>
      <c r="AA6420" s="10">
        <v>286</v>
      </c>
      <c r="AB6420" s="12"/>
      <c r="AC6420" s="12"/>
    </row>
    <row r="6421" spans="1:29" ht="20.100000000000001" customHeight="1">
      <c r="A6421" s="8" t="s">
        <v>17611</v>
      </c>
      <c r="B6421" s="9" t="s">
        <v>31</v>
      </c>
      <c r="C6421" s="10">
        <v>26</v>
      </c>
      <c r="D6421" s="10">
        <v>72</v>
      </c>
      <c r="E6421" s="11" t="s">
        <v>8895</v>
      </c>
      <c r="F6421" s="10">
        <v>0</v>
      </c>
      <c r="G6421" s="10">
        <v>0</v>
      </c>
      <c r="H6421" s="11" t="s">
        <v>31</v>
      </c>
      <c r="I6421" s="11" t="s">
        <v>32</v>
      </c>
      <c r="J6421" s="10">
        <v>0</v>
      </c>
      <c r="K6421" s="10">
        <v>0</v>
      </c>
      <c r="L6421" s="10">
        <v>6</v>
      </c>
      <c r="M6421" s="11" t="s">
        <v>31</v>
      </c>
      <c r="N6421" s="10">
        <v>72</v>
      </c>
      <c r="O6421" s="11" t="s">
        <v>151</v>
      </c>
      <c r="P6421" s="11" t="s">
        <v>17612</v>
      </c>
      <c r="Q6421" s="11" t="s">
        <v>36</v>
      </c>
      <c r="R6421" s="10">
        <v>57</v>
      </c>
      <c r="S6421" s="11" t="s">
        <v>31</v>
      </c>
      <c r="T6421" s="11" t="s">
        <v>31</v>
      </c>
      <c r="U6421" s="11" t="s">
        <v>33</v>
      </c>
      <c r="V6421" s="10">
        <v>2</v>
      </c>
      <c r="W6421" s="11" t="s">
        <v>31</v>
      </c>
      <c r="X6421" s="11" t="s">
        <v>37</v>
      </c>
      <c r="Y6421" s="11" t="s">
        <v>64</v>
      </c>
      <c r="Z6421" s="10">
        <v>22</v>
      </c>
      <c r="AA6421" s="10">
        <v>571</v>
      </c>
      <c r="AB6421" s="12"/>
      <c r="AC6421" s="12"/>
    </row>
    <row r="6422" spans="1:29" ht="20.100000000000001" customHeight="1">
      <c r="A6422" s="8" t="s">
        <v>17613</v>
      </c>
      <c r="B6422" s="9" t="s">
        <v>31</v>
      </c>
      <c r="C6422" s="10">
        <v>73</v>
      </c>
      <c r="D6422" s="10">
        <v>327</v>
      </c>
      <c r="E6422" s="11" t="s">
        <v>17614</v>
      </c>
      <c r="F6422" s="10">
        <v>0</v>
      </c>
      <c r="G6422" s="10">
        <v>0</v>
      </c>
      <c r="H6422" s="11" t="s">
        <v>31</v>
      </c>
      <c r="I6422" s="11" t="s">
        <v>32</v>
      </c>
      <c r="J6422" s="10">
        <v>0</v>
      </c>
      <c r="K6422" s="10">
        <v>0</v>
      </c>
      <c r="L6422" s="10">
        <v>0</v>
      </c>
      <c r="M6422" s="11" t="s">
        <v>31</v>
      </c>
      <c r="N6422" s="10">
        <v>0</v>
      </c>
      <c r="O6422" s="11" t="s">
        <v>216</v>
      </c>
      <c r="P6422" s="11" t="s">
        <v>17615</v>
      </c>
      <c r="Q6422" s="11" t="s">
        <v>36</v>
      </c>
      <c r="R6422" s="10">
        <v>41</v>
      </c>
      <c r="S6422" s="11" t="s">
        <v>31</v>
      </c>
      <c r="T6422" s="11" t="s">
        <v>31</v>
      </c>
      <c r="U6422" s="11" t="s">
        <v>33</v>
      </c>
      <c r="V6422" s="10">
        <v>3</v>
      </c>
      <c r="W6422" s="11" t="s">
        <v>31</v>
      </c>
      <c r="X6422" s="11" t="s">
        <v>63</v>
      </c>
      <c r="Y6422" s="11" t="s">
        <v>64</v>
      </c>
      <c r="Z6422" s="10">
        <v>7</v>
      </c>
      <c r="AA6422" s="10">
        <v>540</v>
      </c>
      <c r="AB6422" s="12"/>
      <c r="AC6422" s="12"/>
    </row>
    <row r="6423" spans="1:29" ht="20.100000000000001" customHeight="1">
      <c r="A6423" s="8" t="s">
        <v>17616</v>
      </c>
      <c r="B6423" s="9" t="s">
        <v>31</v>
      </c>
      <c r="C6423" s="10">
        <v>59</v>
      </c>
      <c r="D6423" s="10">
        <v>332</v>
      </c>
      <c r="E6423" s="11" t="s">
        <v>17617</v>
      </c>
      <c r="F6423" s="10">
        <v>0</v>
      </c>
      <c r="G6423" s="10">
        <v>0</v>
      </c>
      <c r="H6423" s="11" t="s">
        <v>31</v>
      </c>
      <c r="I6423" s="11" t="s">
        <v>32</v>
      </c>
      <c r="J6423" s="10">
        <v>0</v>
      </c>
      <c r="K6423" s="10">
        <v>2</v>
      </c>
      <c r="L6423" s="10">
        <v>10</v>
      </c>
      <c r="M6423" s="11" t="s">
        <v>33</v>
      </c>
      <c r="N6423" s="10">
        <v>0</v>
      </c>
      <c r="O6423" s="11" t="s">
        <v>119</v>
      </c>
      <c r="P6423" s="11" t="s">
        <v>17618</v>
      </c>
      <c r="Q6423" s="11" t="s">
        <v>43</v>
      </c>
      <c r="R6423" s="10">
        <v>61</v>
      </c>
      <c r="S6423" s="11" t="s">
        <v>31</v>
      </c>
      <c r="T6423" s="11" t="s">
        <v>31</v>
      </c>
      <c r="U6423" s="11" t="s">
        <v>33</v>
      </c>
      <c r="V6423" s="10">
        <v>6</v>
      </c>
      <c r="W6423" s="11" t="s">
        <v>33</v>
      </c>
      <c r="X6423" s="11" t="s">
        <v>44</v>
      </c>
      <c r="Y6423" s="11" t="s">
        <v>64</v>
      </c>
      <c r="Z6423" s="10">
        <v>22</v>
      </c>
      <c r="AA6423" s="10">
        <v>1304</v>
      </c>
      <c r="AB6423" s="12"/>
      <c r="AC6423" s="12"/>
    </row>
    <row r="6424" spans="1:29" ht="20.100000000000001" customHeight="1">
      <c r="A6424" s="8" t="s">
        <v>17619</v>
      </c>
      <c r="B6424" s="9" t="s">
        <v>31</v>
      </c>
      <c r="C6424" s="10">
        <v>61</v>
      </c>
      <c r="D6424" s="10">
        <v>376</v>
      </c>
      <c r="E6424" s="11" t="s">
        <v>8660</v>
      </c>
      <c r="F6424" s="10">
        <v>0</v>
      </c>
      <c r="G6424" s="10">
        <v>0</v>
      </c>
      <c r="H6424" s="11" t="s">
        <v>31</v>
      </c>
      <c r="I6424" s="11" t="s">
        <v>32</v>
      </c>
      <c r="J6424" s="10">
        <v>0</v>
      </c>
      <c r="K6424" s="10">
        <v>2</v>
      </c>
      <c r="L6424" s="10">
        <v>10</v>
      </c>
      <c r="M6424" s="11" t="s">
        <v>33</v>
      </c>
      <c r="N6424" s="10">
        <v>0</v>
      </c>
      <c r="O6424" s="11" t="s">
        <v>78</v>
      </c>
      <c r="P6424" s="11" t="s">
        <v>17620</v>
      </c>
      <c r="Q6424" s="11" t="s">
        <v>43</v>
      </c>
      <c r="R6424" s="10">
        <v>29</v>
      </c>
      <c r="S6424" s="11" t="s">
        <v>33</v>
      </c>
      <c r="T6424" s="11" t="s">
        <v>31</v>
      </c>
      <c r="U6424" s="11" t="s">
        <v>33</v>
      </c>
      <c r="V6424" s="10">
        <v>5</v>
      </c>
      <c r="W6424" s="11" t="s">
        <v>33</v>
      </c>
      <c r="X6424" s="11" t="s">
        <v>63</v>
      </c>
      <c r="Y6424" s="11" t="s">
        <v>38</v>
      </c>
      <c r="Z6424" s="10">
        <v>33</v>
      </c>
      <c r="AA6424" s="10">
        <v>2057</v>
      </c>
      <c r="AB6424" s="12"/>
      <c r="AC6424" s="12"/>
    </row>
    <row r="6425" spans="1:29" ht="20.100000000000001" customHeight="1">
      <c r="A6425" s="8" t="s">
        <v>17621</v>
      </c>
      <c r="B6425" s="9" t="s">
        <v>31</v>
      </c>
      <c r="C6425" s="10">
        <v>71</v>
      </c>
      <c r="D6425" s="10">
        <v>499</v>
      </c>
      <c r="E6425" s="11" t="s">
        <v>17622</v>
      </c>
      <c r="F6425" s="10">
        <v>0</v>
      </c>
      <c r="G6425" s="10">
        <v>0</v>
      </c>
      <c r="H6425" s="11" t="s">
        <v>31</v>
      </c>
      <c r="I6425" s="11" t="s">
        <v>32</v>
      </c>
      <c r="J6425" s="10">
        <v>0</v>
      </c>
      <c r="K6425" s="10">
        <v>1</v>
      </c>
      <c r="L6425" s="10">
        <v>30</v>
      </c>
      <c r="M6425" s="11" t="s">
        <v>31</v>
      </c>
      <c r="N6425" s="10">
        <v>5</v>
      </c>
      <c r="O6425" s="11" t="s">
        <v>306</v>
      </c>
      <c r="P6425" s="11" t="s">
        <v>17623</v>
      </c>
      <c r="Q6425" s="11" t="s">
        <v>43</v>
      </c>
      <c r="R6425" s="10">
        <v>22</v>
      </c>
      <c r="S6425" s="11" t="s">
        <v>33</v>
      </c>
      <c r="T6425" s="11" t="s">
        <v>31</v>
      </c>
      <c r="U6425" s="11" t="s">
        <v>33</v>
      </c>
      <c r="V6425" s="10">
        <v>2</v>
      </c>
      <c r="W6425" s="11" t="s">
        <v>33</v>
      </c>
      <c r="X6425" s="11" t="s">
        <v>63</v>
      </c>
      <c r="Y6425" s="11" t="s">
        <v>38</v>
      </c>
      <c r="Z6425" s="10">
        <v>49</v>
      </c>
      <c r="AA6425" s="10">
        <v>3523</v>
      </c>
      <c r="AB6425" s="12"/>
      <c r="AC6425" s="12"/>
    </row>
    <row r="6426" spans="1:29" ht="20.100000000000001" customHeight="1">
      <c r="A6426" s="8" t="s">
        <v>17624</v>
      </c>
      <c r="B6426" s="9" t="s">
        <v>31</v>
      </c>
      <c r="C6426" s="10">
        <v>13</v>
      </c>
      <c r="D6426" s="10">
        <v>49</v>
      </c>
      <c r="E6426" s="11" t="s">
        <v>1218</v>
      </c>
      <c r="F6426" s="10">
        <v>0</v>
      </c>
      <c r="G6426" s="10">
        <v>0</v>
      </c>
      <c r="H6426" s="11" t="s">
        <v>31</v>
      </c>
      <c r="I6426" s="11" t="s">
        <v>32</v>
      </c>
      <c r="J6426" s="10">
        <v>0</v>
      </c>
      <c r="K6426" s="10">
        <v>1</v>
      </c>
      <c r="L6426" s="10">
        <v>0</v>
      </c>
      <c r="M6426" s="11" t="s">
        <v>31</v>
      </c>
      <c r="N6426" s="10">
        <v>0</v>
      </c>
      <c r="O6426" s="11" t="s">
        <v>158</v>
      </c>
      <c r="P6426" s="11" t="s">
        <v>17625</v>
      </c>
      <c r="Q6426" s="11" t="s">
        <v>36</v>
      </c>
      <c r="R6426" s="10">
        <v>29</v>
      </c>
      <c r="S6426" s="11" t="s">
        <v>33</v>
      </c>
      <c r="T6426" s="11" t="s">
        <v>31</v>
      </c>
      <c r="U6426" s="11" t="s">
        <v>33</v>
      </c>
      <c r="V6426" s="10">
        <v>2</v>
      </c>
      <c r="W6426" s="11" t="s">
        <v>31</v>
      </c>
      <c r="X6426" s="11" t="s">
        <v>37</v>
      </c>
      <c r="Y6426" s="11" t="s">
        <v>64</v>
      </c>
      <c r="Z6426" s="10">
        <v>8</v>
      </c>
      <c r="AA6426" s="10">
        <v>110</v>
      </c>
      <c r="AB6426" s="12"/>
      <c r="AC6426" s="12"/>
    </row>
    <row r="6427" spans="1:29" ht="20.100000000000001" customHeight="1">
      <c r="A6427" s="8" t="s">
        <v>17626</v>
      </c>
      <c r="B6427" s="9" t="s">
        <v>31</v>
      </c>
      <c r="C6427" s="10">
        <v>64</v>
      </c>
      <c r="D6427" s="10">
        <v>371</v>
      </c>
      <c r="E6427" s="11" t="s">
        <v>17627</v>
      </c>
      <c r="F6427" s="10">
        <v>0</v>
      </c>
      <c r="G6427" s="10">
        <v>0</v>
      </c>
      <c r="H6427" s="11" t="s">
        <v>31</v>
      </c>
      <c r="I6427" s="11" t="s">
        <v>32</v>
      </c>
      <c r="J6427" s="10">
        <v>0</v>
      </c>
      <c r="K6427" s="10">
        <v>0</v>
      </c>
      <c r="L6427" s="10">
        <v>0</v>
      </c>
      <c r="M6427" s="11" t="s">
        <v>31</v>
      </c>
      <c r="N6427" s="10">
        <v>0</v>
      </c>
      <c r="O6427" s="11" t="s">
        <v>1799</v>
      </c>
      <c r="P6427" s="11" t="s">
        <v>17628</v>
      </c>
      <c r="Q6427" s="11" t="s">
        <v>36</v>
      </c>
      <c r="R6427" s="10">
        <v>48</v>
      </c>
      <c r="S6427" s="11" t="s">
        <v>31</v>
      </c>
      <c r="T6427" s="11" t="s">
        <v>31</v>
      </c>
      <c r="U6427" s="11" t="s">
        <v>33</v>
      </c>
      <c r="V6427" s="10">
        <v>2</v>
      </c>
      <c r="W6427" s="11" t="s">
        <v>31</v>
      </c>
      <c r="X6427" s="11" t="s">
        <v>44</v>
      </c>
      <c r="Y6427" s="11" t="s">
        <v>64</v>
      </c>
      <c r="Z6427" s="10">
        <v>7</v>
      </c>
      <c r="AA6427" s="10">
        <v>446</v>
      </c>
      <c r="AB6427" s="12"/>
      <c r="AC6427" s="12"/>
    </row>
    <row r="6428" spans="1:29" ht="20.100000000000001" customHeight="1">
      <c r="A6428" s="8" t="s">
        <v>17629</v>
      </c>
      <c r="B6428" s="9" t="s">
        <v>31</v>
      </c>
      <c r="C6428" s="10">
        <v>63</v>
      </c>
      <c r="D6428" s="10">
        <v>322</v>
      </c>
      <c r="E6428" s="11" t="s">
        <v>17630</v>
      </c>
      <c r="F6428" s="10">
        <v>0</v>
      </c>
      <c r="G6428" s="10">
        <v>0</v>
      </c>
      <c r="H6428" s="11" t="s">
        <v>31</v>
      </c>
      <c r="I6428" s="11" t="s">
        <v>32</v>
      </c>
      <c r="J6428" s="10">
        <v>0</v>
      </c>
      <c r="K6428" s="10">
        <v>0</v>
      </c>
      <c r="L6428" s="10">
        <v>6</v>
      </c>
      <c r="M6428" s="11" t="s">
        <v>33</v>
      </c>
      <c r="N6428" s="10">
        <v>0</v>
      </c>
      <c r="O6428" s="11" t="s">
        <v>354</v>
      </c>
      <c r="P6428" s="11" t="s">
        <v>17631</v>
      </c>
      <c r="Q6428" s="11" t="s">
        <v>36</v>
      </c>
      <c r="R6428" s="10">
        <v>53</v>
      </c>
      <c r="S6428" s="11" t="s">
        <v>31</v>
      </c>
      <c r="T6428" s="11" t="s">
        <v>31</v>
      </c>
      <c r="U6428" s="11" t="s">
        <v>33</v>
      </c>
      <c r="V6428" s="10">
        <v>6</v>
      </c>
      <c r="W6428" s="11" t="s">
        <v>33</v>
      </c>
      <c r="X6428" s="11" t="s">
        <v>44</v>
      </c>
      <c r="Y6428" s="11" t="s">
        <v>38</v>
      </c>
      <c r="Z6428" s="10">
        <v>28</v>
      </c>
      <c r="AA6428" s="10">
        <v>1787</v>
      </c>
      <c r="AB6428" s="12"/>
      <c r="AC6428" s="12"/>
    </row>
    <row r="6429" spans="1:29" ht="20.100000000000001" customHeight="1">
      <c r="A6429" s="8" t="s">
        <v>17632</v>
      </c>
      <c r="B6429" s="9" t="s">
        <v>31</v>
      </c>
      <c r="C6429" s="10">
        <v>63</v>
      </c>
      <c r="D6429" s="10">
        <v>321</v>
      </c>
      <c r="E6429" s="11" t="s">
        <v>17633</v>
      </c>
      <c r="F6429" s="10">
        <v>0</v>
      </c>
      <c r="G6429" s="10">
        <v>0</v>
      </c>
      <c r="H6429" s="11" t="s">
        <v>31</v>
      </c>
      <c r="I6429" s="11" t="s">
        <v>32</v>
      </c>
      <c r="J6429" s="10">
        <v>0</v>
      </c>
      <c r="K6429" s="10">
        <v>0</v>
      </c>
      <c r="L6429" s="10">
        <v>0</v>
      </c>
      <c r="M6429" s="11" t="s">
        <v>31</v>
      </c>
      <c r="N6429" s="10">
        <v>0</v>
      </c>
      <c r="O6429" s="11" t="s">
        <v>34</v>
      </c>
      <c r="P6429" s="11" t="s">
        <v>17634</v>
      </c>
      <c r="Q6429" s="11" t="s">
        <v>43</v>
      </c>
      <c r="R6429" s="10">
        <v>74</v>
      </c>
      <c r="S6429" s="11" t="s">
        <v>31</v>
      </c>
      <c r="T6429" s="11" t="s">
        <v>33</v>
      </c>
      <c r="U6429" s="11" t="s">
        <v>33</v>
      </c>
      <c r="V6429" s="10">
        <v>5</v>
      </c>
      <c r="W6429" s="11" t="s">
        <v>31</v>
      </c>
      <c r="X6429" s="11" t="s">
        <v>63</v>
      </c>
      <c r="Y6429" s="11" t="s">
        <v>38</v>
      </c>
      <c r="Z6429" s="10">
        <v>8</v>
      </c>
      <c r="AA6429" s="10">
        <v>515</v>
      </c>
      <c r="AB6429" s="12"/>
      <c r="AC6429" s="12"/>
    </row>
    <row r="6430" spans="1:29" ht="20.100000000000001" customHeight="1">
      <c r="A6430" s="8" t="s">
        <v>17635</v>
      </c>
      <c r="B6430" s="9" t="s">
        <v>31</v>
      </c>
      <c r="C6430" s="10">
        <v>26</v>
      </c>
      <c r="D6430" s="10">
        <v>118</v>
      </c>
      <c r="E6430" s="11" t="s">
        <v>12604</v>
      </c>
      <c r="F6430" s="10">
        <v>0</v>
      </c>
      <c r="G6430" s="10">
        <v>0</v>
      </c>
      <c r="H6430" s="11" t="s">
        <v>31</v>
      </c>
      <c r="I6430" s="11" t="s">
        <v>32</v>
      </c>
      <c r="J6430" s="10">
        <v>0</v>
      </c>
      <c r="K6430" s="10">
        <v>1</v>
      </c>
      <c r="L6430" s="10">
        <v>19</v>
      </c>
      <c r="M6430" s="11" t="s">
        <v>33</v>
      </c>
      <c r="N6430" s="10">
        <v>0</v>
      </c>
      <c r="O6430" s="11" t="s">
        <v>250</v>
      </c>
      <c r="P6430" s="11" t="s">
        <v>17636</v>
      </c>
      <c r="Q6430" s="11" t="s">
        <v>43</v>
      </c>
      <c r="R6430" s="10">
        <v>31</v>
      </c>
      <c r="S6430" s="11" t="s">
        <v>31</v>
      </c>
      <c r="T6430" s="11" t="s">
        <v>31</v>
      </c>
      <c r="U6430" s="11" t="s">
        <v>33</v>
      </c>
      <c r="V6430" s="10">
        <v>2</v>
      </c>
      <c r="W6430" s="11" t="s">
        <v>31</v>
      </c>
      <c r="X6430" s="11" t="s">
        <v>44</v>
      </c>
      <c r="Y6430" s="11" t="s">
        <v>38</v>
      </c>
      <c r="Z6430" s="10">
        <v>18</v>
      </c>
      <c r="AA6430" s="10">
        <v>455</v>
      </c>
      <c r="AB6430" s="12"/>
      <c r="AC6430" s="12"/>
    </row>
    <row r="6431" spans="1:29" ht="20.100000000000001" customHeight="1">
      <c r="A6431" s="8" t="s">
        <v>17637</v>
      </c>
      <c r="B6431" s="9" t="s">
        <v>31</v>
      </c>
      <c r="C6431" s="10">
        <v>69</v>
      </c>
      <c r="D6431" s="10">
        <v>192</v>
      </c>
      <c r="E6431" s="11" t="s">
        <v>401</v>
      </c>
      <c r="F6431" s="10">
        <v>0</v>
      </c>
      <c r="G6431" s="10">
        <v>0</v>
      </c>
      <c r="H6431" s="11" t="s">
        <v>31</v>
      </c>
      <c r="I6431" s="11" t="s">
        <v>32</v>
      </c>
      <c r="J6431" s="10">
        <v>0</v>
      </c>
      <c r="K6431" s="10">
        <v>0</v>
      </c>
      <c r="L6431" s="10">
        <v>7</v>
      </c>
      <c r="M6431" s="11" t="s">
        <v>33</v>
      </c>
      <c r="N6431" s="10">
        <v>0</v>
      </c>
      <c r="O6431" s="11" t="s">
        <v>119</v>
      </c>
      <c r="P6431" s="11" t="s">
        <v>17638</v>
      </c>
      <c r="Q6431" s="11" t="s">
        <v>43</v>
      </c>
      <c r="R6431" s="10">
        <v>55</v>
      </c>
      <c r="S6431" s="11" t="s">
        <v>31</v>
      </c>
      <c r="T6431" s="11" t="s">
        <v>31</v>
      </c>
      <c r="U6431" s="11" t="s">
        <v>33</v>
      </c>
      <c r="V6431" s="10">
        <v>4</v>
      </c>
      <c r="W6431" s="11" t="s">
        <v>33</v>
      </c>
      <c r="X6431" s="11" t="s">
        <v>63</v>
      </c>
      <c r="Y6431" s="11" t="s">
        <v>64</v>
      </c>
      <c r="Z6431" s="10">
        <v>39</v>
      </c>
      <c r="AA6431" s="10">
        <v>2644</v>
      </c>
      <c r="AB6431" s="12"/>
      <c r="AC6431" s="12"/>
    </row>
    <row r="6432" spans="1:29" ht="20.100000000000001" customHeight="1">
      <c r="A6432" s="8" t="s">
        <v>17639</v>
      </c>
      <c r="B6432" s="9" t="s">
        <v>31</v>
      </c>
      <c r="C6432" s="10">
        <v>71</v>
      </c>
      <c r="D6432" s="10">
        <v>111</v>
      </c>
      <c r="E6432" s="11" t="s">
        <v>16101</v>
      </c>
      <c r="F6432" s="10">
        <v>0</v>
      </c>
      <c r="G6432" s="10">
        <v>0</v>
      </c>
      <c r="H6432" s="11" t="s">
        <v>31</v>
      </c>
      <c r="I6432" s="11" t="s">
        <v>32</v>
      </c>
      <c r="J6432" s="10">
        <v>0</v>
      </c>
      <c r="K6432" s="10">
        <v>1</v>
      </c>
      <c r="L6432" s="10">
        <v>15</v>
      </c>
      <c r="M6432" s="11" t="s">
        <v>33</v>
      </c>
      <c r="N6432" s="10">
        <v>0</v>
      </c>
      <c r="O6432" s="11" t="s">
        <v>61</v>
      </c>
      <c r="P6432" s="11" t="s">
        <v>17640</v>
      </c>
      <c r="Q6432" s="11" t="s">
        <v>43</v>
      </c>
      <c r="R6432" s="10">
        <v>24</v>
      </c>
      <c r="S6432" s="11" t="s">
        <v>33</v>
      </c>
      <c r="T6432" s="11" t="s">
        <v>31</v>
      </c>
      <c r="U6432" s="11" t="s">
        <v>33</v>
      </c>
      <c r="V6432" s="10">
        <v>6</v>
      </c>
      <c r="W6432" s="11" t="s">
        <v>33</v>
      </c>
      <c r="X6432" s="11" t="s">
        <v>63</v>
      </c>
      <c r="Y6432" s="11" t="s">
        <v>64</v>
      </c>
      <c r="Z6432" s="10">
        <v>42</v>
      </c>
      <c r="AA6432" s="10">
        <v>2974</v>
      </c>
      <c r="AB6432" s="12"/>
      <c r="AC6432" s="12"/>
    </row>
    <row r="6433" spans="1:29" ht="20.100000000000001" customHeight="1">
      <c r="A6433" s="8" t="s">
        <v>17641</v>
      </c>
      <c r="B6433" s="9" t="s">
        <v>31</v>
      </c>
      <c r="C6433" s="10">
        <v>20</v>
      </c>
      <c r="D6433" s="10">
        <v>123</v>
      </c>
      <c r="E6433" s="11" t="s">
        <v>16071</v>
      </c>
      <c r="F6433" s="10">
        <v>0</v>
      </c>
      <c r="G6433" s="10">
        <v>0</v>
      </c>
      <c r="H6433" s="11" t="s">
        <v>31</v>
      </c>
      <c r="I6433" s="11" t="s">
        <v>32</v>
      </c>
      <c r="J6433" s="10">
        <v>0</v>
      </c>
      <c r="K6433" s="10">
        <v>1</v>
      </c>
      <c r="L6433" s="10">
        <v>6</v>
      </c>
      <c r="M6433" s="11" t="s">
        <v>33</v>
      </c>
      <c r="N6433" s="10">
        <v>0</v>
      </c>
      <c r="O6433" s="11" t="s">
        <v>279</v>
      </c>
      <c r="P6433" s="11" t="s">
        <v>17642</v>
      </c>
      <c r="Q6433" s="11" t="s">
        <v>43</v>
      </c>
      <c r="R6433" s="10">
        <v>41</v>
      </c>
      <c r="S6433" s="11" t="s">
        <v>31</v>
      </c>
      <c r="T6433" s="11" t="s">
        <v>31</v>
      </c>
      <c r="U6433" s="11" t="s">
        <v>33</v>
      </c>
      <c r="V6433" s="10">
        <v>4</v>
      </c>
      <c r="W6433" s="11" t="s">
        <v>31</v>
      </c>
      <c r="X6433" s="11" t="s">
        <v>44</v>
      </c>
      <c r="Y6433" s="11" t="s">
        <v>38</v>
      </c>
      <c r="Z6433" s="10">
        <v>36</v>
      </c>
      <c r="AA6433" s="10">
        <v>734</v>
      </c>
      <c r="AB6433" s="12"/>
      <c r="AC6433" s="12"/>
    </row>
    <row r="6434" spans="1:29" ht="20.100000000000001" customHeight="1">
      <c r="A6434" s="8" t="s">
        <v>17643</v>
      </c>
      <c r="B6434" s="9" t="s">
        <v>31</v>
      </c>
      <c r="C6434" s="10">
        <v>73</v>
      </c>
      <c r="D6434" s="10">
        <v>412</v>
      </c>
      <c r="E6434" s="11" t="s">
        <v>17644</v>
      </c>
      <c r="F6434" s="10">
        <v>292</v>
      </c>
      <c r="G6434" s="11" t="s">
        <v>4682</v>
      </c>
      <c r="H6434" s="11" t="s">
        <v>33</v>
      </c>
      <c r="I6434" s="11" t="s">
        <v>48</v>
      </c>
      <c r="J6434" s="10">
        <v>0</v>
      </c>
      <c r="K6434" s="10">
        <v>1</v>
      </c>
      <c r="L6434" s="10">
        <v>0</v>
      </c>
      <c r="M6434" s="11" t="s">
        <v>31</v>
      </c>
      <c r="N6434" s="10">
        <v>0</v>
      </c>
      <c r="O6434" s="11" t="s">
        <v>164</v>
      </c>
      <c r="P6434" s="11" t="s">
        <v>17645</v>
      </c>
      <c r="Q6434" s="11" t="s">
        <v>36</v>
      </c>
      <c r="R6434" s="10">
        <v>45</v>
      </c>
      <c r="S6434" s="11" t="s">
        <v>31</v>
      </c>
      <c r="T6434" s="11" t="s">
        <v>31</v>
      </c>
      <c r="U6434" s="11" t="s">
        <v>33</v>
      </c>
      <c r="V6434" s="10">
        <v>5</v>
      </c>
      <c r="W6434" s="11" t="s">
        <v>31</v>
      </c>
      <c r="X6434" s="11" t="s">
        <v>63</v>
      </c>
      <c r="Y6434" s="11" t="s">
        <v>38</v>
      </c>
      <c r="Z6434" s="10">
        <v>8</v>
      </c>
      <c r="AA6434" s="10">
        <v>570</v>
      </c>
      <c r="AB6434" s="12"/>
      <c r="AC6434" s="12"/>
    </row>
    <row r="6435" spans="1:29" ht="20.100000000000001" customHeight="1">
      <c r="A6435" s="8" t="s">
        <v>17646</v>
      </c>
      <c r="B6435" s="9" t="s">
        <v>31</v>
      </c>
      <c r="C6435" s="10">
        <v>66</v>
      </c>
      <c r="D6435" s="10">
        <v>412</v>
      </c>
      <c r="E6435" s="10">
        <v>854</v>
      </c>
      <c r="F6435" s="10">
        <v>0</v>
      </c>
      <c r="G6435" s="10">
        <v>0</v>
      </c>
      <c r="H6435" s="11" t="s">
        <v>31</v>
      </c>
      <c r="I6435" s="11" t="s">
        <v>32</v>
      </c>
      <c r="J6435" s="10">
        <v>0</v>
      </c>
      <c r="K6435" s="10">
        <v>0</v>
      </c>
      <c r="L6435" s="10">
        <v>10</v>
      </c>
      <c r="M6435" s="11" t="s">
        <v>33</v>
      </c>
      <c r="N6435" s="10">
        <v>0</v>
      </c>
      <c r="O6435" s="11" t="s">
        <v>186</v>
      </c>
      <c r="P6435" s="11" t="s">
        <v>17647</v>
      </c>
      <c r="Q6435" s="11" t="s">
        <v>36</v>
      </c>
      <c r="R6435" s="10">
        <v>71</v>
      </c>
      <c r="S6435" s="11" t="s">
        <v>31</v>
      </c>
      <c r="T6435" s="11" t="s">
        <v>33</v>
      </c>
      <c r="U6435" s="11" t="s">
        <v>33</v>
      </c>
      <c r="V6435" s="10">
        <v>2</v>
      </c>
      <c r="W6435" s="11" t="s">
        <v>33</v>
      </c>
      <c r="X6435" s="11" t="s">
        <v>44</v>
      </c>
      <c r="Y6435" s="11" t="s">
        <v>38</v>
      </c>
      <c r="Z6435" s="10">
        <v>28</v>
      </c>
      <c r="AA6435" s="10">
        <v>1871</v>
      </c>
      <c r="AB6435" s="12"/>
      <c r="AC6435" s="12"/>
    </row>
    <row r="6436" spans="1:29" ht="20.100000000000001" customHeight="1">
      <c r="A6436" s="8" t="s">
        <v>17648</v>
      </c>
      <c r="B6436" s="9" t="s">
        <v>31</v>
      </c>
      <c r="C6436" s="10">
        <v>72</v>
      </c>
      <c r="D6436" s="10">
        <v>156</v>
      </c>
      <c r="E6436" s="11" t="s">
        <v>4925</v>
      </c>
      <c r="F6436" s="10">
        <v>0</v>
      </c>
      <c r="G6436" s="10">
        <v>0</v>
      </c>
      <c r="H6436" s="11" t="s">
        <v>31</v>
      </c>
      <c r="I6436" s="11" t="s">
        <v>32</v>
      </c>
      <c r="J6436" s="10">
        <v>0</v>
      </c>
      <c r="K6436" s="10">
        <v>0</v>
      </c>
      <c r="L6436" s="10">
        <v>6</v>
      </c>
      <c r="M6436" s="11" t="s">
        <v>33</v>
      </c>
      <c r="N6436" s="10">
        <v>0</v>
      </c>
      <c r="O6436" s="11" t="s">
        <v>250</v>
      </c>
      <c r="P6436" s="11" t="s">
        <v>17649</v>
      </c>
      <c r="Q6436" s="11" t="s">
        <v>36</v>
      </c>
      <c r="R6436" s="10">
        <v>37</v>
      </c>
      <c r="S6436" s="11" t="s">
        <v>31</v>
      </c>
      <c r="T6436" s="11" t="s">
        <v>31</v>
      </c>
      <c r="U6436" s="11" t="s">
        <v>33</v>
      </c>
      <c r="V6436" s="10">
        <v>3</v>
      </c>
      <c r="W6436" s="11" t="s">
        <v>33</v>
      </c>
      <c r="X6436" s="11" t="s">
        <v>63</v>
      </c>
      <c r="Y6436" s="11" t="s">
        <v>64</v>
      </c>
      <c r="Z6436" s="10">
        <v>43</v>
      </c>
      <c r="AA6436" s="10">
        <v>3086</v>
      </c>
      <c r="AB6436" s="12"/>
      <c r="AC6436" s="12"/>
    </row>
    <row r="6437" spans="1:29" ht="20.100000000000001" customHeight="1">
      <c r="A6437" s="8" t="s">
        <v>17650</v>
      </c>
      <c r="B6437" s="9" t="s">
        <v>31</v>
      </c>
      <c r="C6437" s="10">
        <v>8</v>
      </c>
      <c r="D6437" s="10">
        <v>36</v>
      </c>
      <c r="E6437" s="11" t="s">
        <v>4229</v>
      </c>
      <c r="F6437" s="10">
        <v>0</v>
      </c>
      <c r="G6437" s="10">
        <v>0</v>
      </c>
      <c r="H6437" s="11" t="s">
        <v>31</v>
      </c>
      <c r="I6437" s="11" t="s">
        <v>32</v>
      </c>
      <c r="J6437" s="10">
        <v>0</v>
      </c>
      <c r="K6437" s="10">
        <v>0</v>
      </c>
      <c r="L6437" s="10">
        <v>0</v>
      </c>
      <c r="M6437" s="11" t="s">
        <v>31</v>
      </c>
      <c r="N6437" s="10">
        <v>0</v>
      </c>
      <c r="O6437" s="11" t="s">
        <v>190</v>
      </c>
      <c r="P6437" s="11" t="s">
        <v>17651</v>
      </c>
      <c r="Q6437" s="11" t="s">
        <v>36</v>
      </c>
      <c r="R6437" s="10">
        <v>47</v>
      </c>
      <c r="S6437" s="11" t="s">
        <v>31</v>
      </c>
      <c r="T6437" s="11" t="s">
        <v>31</v>
      </c>
      <c r="U6437" s="11" t="s">
        <v>33</v>
      </c>
      <c r="V6437" s="10">
        <v>4</v>
      </c>
      <c r="W6437" s="11" t="s">
        <v>31</v>
      </c>
      <c r="X6437" s="11" t="s">
        <v>63</v>
      </c>
      <c r="Y6437" s="11" t="s">
        <v>38</v>
      </c>
      <c r="Z6437" s="10">
        <v>8</v>
      </c>
      <c r="AA6437" s="10">
        <v>65</v>
      </c>
      <c r="AB6437" s="12"/>
      <c r="AC6437" s="12"/>
    </row>
    <row r="6438" spans="1:29" ht="20.100000000000001" customHeight="1">
      <c r="A6438" s="8" t="s">
        <v>17652</v>
      </c>
      <c r="B6438" s="9" t="s">
        <v>31</v>
      </c>
      <c r="C6438" s="10">
        <v>55</v>
      </c>
      <c r="D6438" s="10">
        <v>225</v>
      </c>
      <c r="E6438" s="11" t="s">
        <v>17653</v>
      </c>
      <c r="F6438" s="10">
        <v>0</v>
      </c>
      <c r="G6438" s="10">
        <v>0</v>
      </c>
      <c r="H6438" s="11" t="s">
        <v>31</v>
      </c>
      <c r="I6438" s="11" t="s">
        <v>32</v>
      </c>
      <c r="J6438" s="10">
        <v>0</v>
      </c>
      <c r="K6438" s="10">
        <v>0</v>
      </c>
      <c r="L6438" s="10">
        <v>8</v>
      </c>
      <c r="M6438" s="11" t="s">
        <v>33</v>
      </c>
      <c r="N6438" s="10">
        <v>0</v>
      </c>
      <c r="O6438" s="11" t="s">
        <v>78</v>
      </c>
      <c r="P6438" s="11" t="s">
        <v>17654</v>
      </c>
      <c r="Q6438" s="11" t="s">
        <v>36</v>
      </c>
      <c r="R6438" s="10">
        <v>58</v>
      </c>
      <c r="S6438" s="11" t="s">
        <v>31</v>
      </c>
      <c r="T6438" s="11" t="s">
        <v>31</v>
      </c>
      <c r="U6438" s="11" t="s">
        <v>33</v>
      </c>
      <c r="V6438" s="10">
        <v>4</v>
      </c>
      <c r="W6438" s="11" t="s">
        <v>33</v>
      </c>
      <c r="X6438" s="11" t="s">
        <v>44</v>
      </c>
      <c r="Y6438" s="11" t="s">
        <v>64</v>
      </c>
      <c r="Z6438" s="10">
        <v>20</v>
      </c>
      <c r="AA6438" s="10">
        <v>1098</v>
      </c>
      <c r="AB6438" s="12"/>
      <c r="AC6438" s="12"/>
    </row>
    <row r="6439" spans="1:29" ht="20.100000000000001" customHeight="1">
      <c r="A6439" s="8" t="s">
        <v>17655</v>
      </c>
      <c r="B6439" s="9" t="s">
        <v>31</v>
      </c>
      <c r="C6439" s="10">
        <v>72</v>
      </c>
      <c r="D6439" s="10">
        <v>356</v>
      </c>
      <c r="E6439" s="11" t="s">
        <v>8190</v>
      </c>
      <c r="F6439" s="10">
        <v>0</v>
      </c>
      <c r="G6439" s="10">
        <v>0</v>
      </c>
      <c r="H6439" s="11" t="s">
        <v>31</v>
      </c>
      <c r="I6439" s="11" t="s">
        <v>32</v>
      </c>
      <c r="J6439" s="10">
        <v>0</v>
      </c>
      <c r="K6439" s="10">
        <v>0</v>
      </c>
      <c r="L6439" s="10">
        <v>12</v>
      </c>
      <c r="M6439" s="11" t="s">
        <v>33</v>
      </c>
      <c r="N6439" s="10">
        <v>0</v>
      </c>
      <c r="O6439" s="11" t="s">
        <v>279</v>
      </c>
      <c r="P6439" s="11" t="s">
        <v>17656</v>
      </c>
      <c r="Q6439" s="11" t="s">
        <v>43</v>
      </c>
      <c r="R6439" s="10">
        <v>27</v>
      </c>
      <c r="S6439" s="11" t="s">
        <v>33</v>
      </c>
      <c r="T6439" s="11" t="s">
        <v>31</v>
      </c>
      <c r="U6439" s="11" t="s">
        <v>33</v>
      </c>
      <c r="V6439" s="10">
        <v>5</v>
      </c>
      <c r="W6439" s="11" t="s">
        <v>33</v>
      </c>
      <c r="X6439" s="11" t="s">
        <v>63</v>
      </c>
      <c r="Y6439" s="11" t="s">
        <v>38</v>
      </c>
      <c r="Z6439" s="10">
        <v>40</v>
      </c>
      <c r="AA6439" s="10">
        <v>2886</v>
      </c>
      <c r="AB6439" s="12"/>
      <c r="AC6439" s="12"/>
    </row>
    <row r="6440" spans="1:29" ht="20.100000000000001" customHeight="1">
      <c r="A6440" s="8" t="s">
        <v>17657</v>
      </c>
      <c r="B6440" s="9" t="s">
        <v>31</v>
      </c>
      <c r="C6440" s="10">
        <v>44</v>
      </c>
      <c r="D6440" s="10">
        <v>192</v>
      </c>
      <c r="E6440" s="11" t="s">
        <v>3736</v>
      </c>
      <c r="F6440" s="10">
        <v>0</v>
      </c>
      <c r="G6440" s="10">
        <v>0</v>
      </c>
      <c r="H6440" s="11" t="s">
        <v>31</v>
      </c>
      <c r="I6440" s="11" t="s">
        <v>32</v>
      </c>
      <c r="J6440" s="10">
        <v>0</v>
      </c>
      <c r="K6440" s="10">
        <v>0</v>
      </c>
      <c r="L6440" s="10">
        <v>0</v>
      </c>
      <c r="M6440" s="11" t="s">
        <v>31</v>
      </c>
      <c r="N6440" s="10">
        <v>0</v>
      </c>
      <c r="O6440" s="11" t="s">
        <v>74</v>
      </c>
      <c r="P6440" s="11" t="s">
        <v>17658</v>
      </c>
      <c r="Q6440" s="11" t="s">
        <v>36</v>
      </c>
      <c r="R6440" s="10">
        <v>41</v>
      </c>
      <c r="S6440" s="11" t="s">
        <v>31</v>
      </c>
      <c r="T6440" s="11" t="s">
        <v>31</v>
      </c>
      <c r="U6440" s="11" t="s">
        <v>33</v>
      </c>
      <c r="V6440" s="10">
        <v>6</v>
      </c>
      <c r="W6440" s="11" t="s">
        <v>31</v>
      </c>
      <c r="X6440" s="11" t="s">
        <v>63</v>
      </c>
      <c r="Y6440" s="11" t="s">
        <v>38</v>
      </c>
      <c r="Z6440" s="10">
        <v>10</v>
      </c>
      <c r="AA6440" s="10">
        <v>427</v>
      </c>
      <c r="AB6440" s="12"/>
      <c r="AC6440" s="12"/>
    </row>
    <row r="6441" spans="1:29" ht="20.100000000000001" customHeight="1">
      <c r="A6441" s="8" t="s">
        <v>17659</v>
      </c>
      <c r="B6441" s="9" t="s">
        <v>31</v>
      </c>
      <c r="C6441" s="10">
        <v>3</v>
      </c>
      <c r="D6441" s="10">
        <v>11</v>
      </c>
      <c r="E6441" s="11" t="s">
        <v>2064</v>
      </c>
      <c r="F6441" s="10">
        <v>0</v>
      </c>
      <c r="G6441" s="10">
        <v>0</v>
      </c>
      <c r="H6441" s="11" t="s">
        <v>31</v>
      </c>
      <c r="I6441" s="11" t="s">
        <v>32</v>
      </c>
      <c r="J6441" s="10">
        <v>0</v>
      </c>
      <c r="K6441" s="10">
        <v>0</v>
      </c>
      <c r="L6441" s="10">
        <v>0</v>
      </c>
      <c r="M6441" s="11" t="s">
        <v>31</v>
      </c>
      <c r="N6441" s="10">
        <v>0</v>
      </c>
      <c r="O6441" s="11" t="s">
        <v>126</v>
      </c>
      <c r="P6441" s="11" t="s">
        <v>17660</v>
      </c>
      <c r="Q6441" s="11" t="s">
        <v>43</v>
      </c>
      <c r="R6441" s="10">
        <v>35</v>
      </c>
      <c r="S6441" s="11" t="s">
        <v>31</v>
      </c>
      <c r="T6441" s="11" t="s">
        <v>31</v>
      </c>
      <c r="U6441" s="11" t="s">
        <v>33</v>
      </c>
      <c r="V6441" s="10">
        <v>3</v>
      </c>
      <c r="W6441" s="11" t="s">
        <v>31</v>
      </c>
      <c r="X6441" s="11" t="s">
        <v>37</v>
      </c>
      <c r="Y6441" s="11" t="s">
        <v>38</v>
      </c>
      <c r="Z6441" s="10">
        <v>10</v>
      </c>
      <c r="AA6441" s="10">
        <v>25</v>
      </c>
      <c r="AB6441" s="12"/>
      <c r="AC6441" s="12"/>
    </row>
    <row r="6442" spans="1:29" ht="20.100000000000001" customHeight="1">
      <c r="A6442" s="8" t="s">
        <v>17661</v>
      </c>
      <c r="B6442" s="9" t="s">
        <v>31</v>
      </c>
      <c r="C6442" s="10">
        <v>46</v>
      </c>
      <c r="D6442" s="10">
        <v>139</v>
      </c>
      <c r="E6442" s="11" t="s">
        <v>4091</v>
      </c>
      <c r="F6442" s="10">
        <v>0</v>
      </c>
      <c r="G6442" s="10">
        <v>0</v>
      </c>
      <c r="H6442" s="11" t="s">
        <v>31</v>
      </c>
      <c r="I6442" s="11" t="s">
        <v>32</v>
      </c>
      <c r="J6442" s="10">
        <v>0</v>
      </c>
      <c r="K6442" s="10">
        <v>0</v>
      </c>
      <c r="L6442" s="10">
        <v>0</v>
      </c>
      <c r="M6442" s="11" t="s">
        <v>31</v>
      </c>
      <c r="N6442" s="10">
        <v>0</v>
      </c>
      <c r="O6442" s="11" t="s">
        <v>109</v>
      </c>
      <c r="P6442" s="11" t="s">
        <v>17662</v>
      </c>
      <c r="Q6442" s="11" t="s">
        <v>43</v>
      </c>
      <c r="R6442" s="10">
        <v>39</v>
      </c>
      <c r="S6442" s="11" t="s">
        <v>31</v>
      </c>
      <c r="T6442" s="11" t="s">
        <v>31</v>
      </c>
      <c r="U6442" s="11" t="s">
        <v>33</v>
      </c>
      <c r="V6442" s="10">
        <v>4</v>
      </c>
      <c r="W6442" s="11" t="s">
        <v>31</v>
      </c>
      <c r="X6442" s="11" t="s">
        <v>44</v>
      </c>
      <c r="Y6442" s="11" t="s">
        <v>64</v>
      </c>
      <c r="Z6442" s="10">
        <v>7</v>
      </c>
      <c r="AA6442" s="10">
        <v>303</v>
      </c>
      <c r="AB6442" s="12"/>
      <c r="AC6442" s="12"/>
    </row>
    <row r="6443" spans="1:29" ht="20.100000000000001" customHeight="1">
      <c r="A6443" s="8" t="s">
        <v>17663</v>
      </c>
      <c r="B6443" s="9" t="s">
        <v>31</v>
      </c>
      <c r="C6443" s="10">
        <v>67</v>
      </c>
      <c r="D6443" s="10">
        <v>128</v>
      </c>
      <c r="E6443" s="11" t="s">
        <v>17664</v>
      </c>
      <c r="F6443" s="10">
        <v>0</v>
      </c>
      <c r="G6443" s="10">
        <v>0</v>
      </c>
      <c r="H6443" s="11" t="s">
        <v>31</v>
      </c>
      <c r="I6443" s="11" t="s">
        <v>32</v>
      </c>
      <c r="J6443" s="10">
        <v>0</v>
      </c>
      <c r="K6443" s="10">
        <v>0</v>
      </c>
      <c r="L6443" s="10">
        <v>26</v>
      </c>
      <c r="M6443" s="11" t="s">
        <v>33</v>
      </c>
      <c r="N6443" s="10">
        <v>0</v>
      </c>
      <c r="O6443" s="11" t="s">
        <v>116</v>
      </c>
      <c r="P6443" s="11" t="s">
        <v>17665</v>
      </c>
      <c r="Q6443" s="11" t="s">
        <v>36</v>
      </c>
      <c r="R6443" s="10">
        <v>29</v>
      </c>
      <c r="S6443" s="11" t="s">
        <v>33</v>
      </c>
      <c r="T6443" s="11" t="s">
        <v>31</v>
      </c>
      <c r="U6443" s="11" t="s">
        <v>33</v>
      </c>
      <c r="V6443" s="10">
        <v>4</v>
      </c>
      <c r="W6443" s="11" t="s">
        <v>33</v>
      </c>
      <c r="X6443" s="11" t="s">
        <v>63</v>
      </c>
      <c r="Y6443" s="11" t="s">
        <v>64</v>
      </c>
      <c r="Z6443" s="10">
        <v>18</v>
      </c>
      <c r="AA6443" s="10">
        <v>1200</v>
      </c>
      <c r="AB6443" s="12"/>
      <c r="AC6443" s="12"/>
    </row>
    <row r="6444" spans="1:29" ht="20.100000000000001" customHeight="1">
      <c r="A6444" s="8" t="s">
        <v>17666</v>
      </c>
      <c r="B6444" s="9" t="s">
        <v>31</v>
      </c>
      <c r="C6444" s="10">
        <v>61</v>
      </c>
      <c r="D6444" s="10">
        <v>347</v>
      </c>
      <c r="E6444" s="11" t="s">
        <v>17667</v>
      </c>
      <c r="F6444" s="10">
        <v>0</v>
      </c>
      <c r="G6444" s="10">
        <v>0</v>
      </c>
      <c r="H6444" s="11" t="s">
        <v>31</v>
      </c>
      <c r="I6444" s="11" t="s">
        <v>32</v>
      </c>
      <c r="J6444" s="10">
        <v>0</v>
      </c>
      <c r="K6444" s="10">
        <v>0</v>
      </c>
      <c r="L6444" s="10">
        <v>0</v>
      </c>
      <c r="M6444" s="11" t="s">
        <v>31</v>
      </c>
      <c r="N6444" s="10">
        <v>0</v>
      </c>
      <c r="O6444" s="11" t="s">
        <v>105</v>
      </c>
      <c r="P6444" s="11" t="s">
        <v>17668</v>
      </c>
      <c r="Q6444" s="11" t="s">
        <v>43</v>
      </c>
      <c r="R6444" s="10">
        <v>48</v>
      </c>
      <c r="S6444" s="11" t="s">
        <v>31</v>
      </c>
      <c r="T6444" s="11" t="s">
        <v>31</v>
      </c>
      <c r="U6444" s="11" t="s">
        <v>33</v>
      </c>
      <c r="V6444" s="10">
        <v>6</v>
      </c>
      <c r="W6444" s="11" t="s">
        <v>31</v>
      </c>
      <c r="X6444" s="11" t="s">
        <v>63</v>
      </c>
      <c r="Y6444" s="11" t="s">
        <v>38</v>
      </c>
      <c r="Z6444" s="10">
        <v>11</v>
      </c>
      <c r="AA6444" s="10">
        <v>675</v>
      </c>
      <c r="AB6444" s="12"/>
      <c r="AC6444" s="12"/>
    </row>
    <row r="6445" spans="1:29" ht="20.100000000000001" customHeight="1">
      <c r="A6445" s="8" t="s">
        <v>17669</v>
      </c>
      <c r="B6445" s="9" t="s">
        <v>31</v>
      </c>
      <c r="C6445" s="10">
        <v>71</v>
      </c>
      <c r="D6445" s="10">
        <v>278</v>
      </c>
      <c r="E6445" s="11" t="s">
        <v>1543</v>
      </c>
      <c r="F6445" s="10">
        <v>0</v>
      </c>
      <c r="G6445" s="10">
        <v>0</v>
      </c>
      <c r="H6445" s="11" t="s">
        <v>31</v>
      </c>
      <c r="I6445" s="11" t="s">
        <v>32</v>
      </c>
      <c r="J6445" s="10">
        <v>0</v>
      </c>
      <c r="K6445" s="10">
        <v>0</v>
      </c>
      <c r="L6445" s="10">
        <v>7</v>
      </c>
      <c r="M6445" s="11" t="s">
        <v>33</v>
      </c>
      <c r="N6445" s="10">
        <v>0</v>
      </c>
      <c r="O6445" s="11" t="s">
        <v>86</v>
      </c>
      <c r="P6445" s="11" t="s">
        <v>17670</v>
      </c>
      <c r="Q6445" s="11" t="s">
        <v>36</v>
      </c>
      <c r="R6445" s="10">
        <v>39</v>
      </c>
      <c r="S6445" s="11" t="s">
        <v>31</v>
      </c>
      <c r="T6445" s="11" t="s">
        <v>31</v>
      </c>
      <c r="U6445" s="11" t="s">
        <v>33</v>
      </c>
      <c r="V6445" s="10">
        <v>2</v>
      </c>
      <c r="W6445" s="11" t="s">
        <v>33</v>
      </c>
      <c r="X6445" s="11" t="s">
        <v>63</v>
      </c>
      <c r="Y6445" s="11" t="s">
        <v>38</v>
      </c>
      <c r="Z6445" s="10">
        <v>32</v>
      </c>
      <c r="AA6445" s="10">
        <v>2285</v>
      </c>
      <c r="AB6445" s="12"/>
      <c r="AC6445" s="12"/>
    </row>
    <row r="6446" spans="1:29" ht="20.100000000000001" customHeight="1">
      <c r="A6446" s="8" t="s">
        <v>17671</v>
      </c>
      <c r="B6446" s="9" t="s">
        <v>31</v>
      </c>
      <c r="C6446" s="10">
        <v>2</v>
      </c>
      <c r="D6446" s="10">
        <v>6</v>
      </c>
      <c r="E6446" s="11" t="s">
        <v>1517</v>
      </c>
      <c r="F6446" s="10">
        <v>0</v>
      </c>
      <c r="G6446" s="10">
        <v>0</v>
      </c>
      <c r="H6446" s="11" t="s">
        <v>31</v>
      </c>
      <c r="I6446" s="11" t="s">
        <v>32</v>
      </c>
      <c r="J6446" s="10">
        <v>0</v>
      </c>
      <c r="K6446" s="10">
        <v>0</v>
      </c>
      <c r="L6446" s="10">
        <v>0</v>
      </c>
      <c r="M6446" s="11" t="s">
        <v>31</v>
      </c>
      <c r="N6446" s="10">
        <v>0</v>
      </c>
      <c r="O6446" s="11" t="s">
        <v>194</v>
      </c>
      <c r="P6446" s="11" t="s">
        <v>17672</v>
      </c>
      <c r="Q6446" s="11" t="s">
        <v>36</v>
      </c>
      <c r="R6446" s="10">
        <v>47</v>
      </c>
      <c r="S6446" s="11" t="s">
        <v>31</v>
      </c>
      <c r="T6446" s="11" t="s">
        <v>31</v>
      </c>
      <c r="U6446" s="11" t="s">
        <v>33</v>
      </c>
      <c r="V6446" s="10">
        <v>3</v>
      </c>
      <c r="W6446" s="11" t="s">
        <v>31</v>
      </c>
      <c r="X6446" s="11" t="s">
        <v>44</v>
      </c>
      <c r="Y6446" s="11" t="s">
        <v>38</v>
      </c>
      <c r="Z6446" s="10">
        <v>8</v>
      </c>
      <c r="AA6446" s="10">
        <v>16</v>
      </c>
      <c r="AB6446" s="12"/>
      <c r="AC6446" s="12"/>
    </row>
    <row r="6447" spans="1:29" ht="20.100000000000001" customHeight="1">
      <c r="A6447" s="8" t="s">
        <v>17673</v>
      </c>
      <c r="B6447" s="9" t="s">
        <v>31</v>
      </c>
      <c r="C6447" s="10">
        <v>46</v>
      </c>
      <c r="D6447" s="10">
        <v>262</v>
      </c>
      <c r="E6447" s="11" t="s">
        <v>17674</v>
      </c>
      <c r="F6447" s="10">
        <v>0</v>
      </c>
      <c r="G6447" s="10">
        <v>0</v>
      </c>
      <c r="H6447" s="11" t="s">
        <v>31</v>
      </c>
      <c r="I6447" s="11" t="s">
        <v>32</v>
      </c>
      <c r="J6447" s="10">
        <v>0</v>
      </c>
      <c r="K6447" s="10">
        <v>0</v>
      </c>
      <c r="L6447" s="10">
        <v>5</v>
      </c>
      <c r="M6447" s="11" t="s">
        <v>33</v>
      </c>
      <c r="N6447" s="10">
        <v>0</v>
      </c>
      <c r="O6447" s="11" t="s">
        <v>250</v>
      </c>
      <c r="P6447" s="11" t="s">
        <v>17675</v>
      </c>
      <c r="Q6447" s="11" t="s">
        <v>43</v>
      </c>
      <c r="R6447" s="10">
        <v>55</v>
      </c>
      <c r="S6447" s="11" t="s">
        <v>31</v>
      </c>
      <c r="T6447" s="11" t="s">
        <v>31</v>
      </c>
      <c r="U6447" s="11" t="s">
        <v>33</v>
      </c>
      <c r="V6447" s="10">
        <v>4</v>
      </c>
      <c r="W6447" s="11" t="s">
        <v>33</v>
      </c>
      <c r="X6447" s="11" t="s">
        <v>37</v>
      </c>
      <c r="Y6447" s="11" t="s">
        <v>38</v>
      </c>
      <c r="Z6447" s="10">
        <v>30</v>
      </c>
      <c r="AA6447" s="10">
        <v>1392</v>
      </c>
      <c r="AB6447" s="12"/>
      <c r="AC6447" s="12"/>
    </row>
    <row r="6448" spans="1:29" ht="20.100000000000001" customHeight="1">
      <c r="A6448" s="8" t="s">
        <v>17676</v>
      </c>
      <c r="B6448" s="9" t="s">
        <v>31</v>
      </c>
      <c r="C6448" s="10">
        <v>60</v>
      </c>
      <c r="D6448" s="10">
        <v>240</v>
      </c>
      <c r="E6448" s="11" t="s">
        <v>15716</v>
      </c>
      <c r="F6448" s="10">
        <v>0</v>
      </c>
      <c r="G6448" s="10">
        <v>0</v>
      </c>
      <c r="H6448" s="11" t="s">
        <v>31</v>
      </c>
      <c r="I6448" s="11" t="s">
        <v>32</v>
      </c>
      <c r="J6448" s="10">
        <v>0</v>
      </c>
      <c r="K6448" s="10">
        <v>0</v>
      </c>
      <c r="L6448" s="10">
        <v>9</v>
      </c>
      <c r="M6448" s="11" t="s">
        <v>33</v>
      </c>
      <c r="N6448" s="10">
        <v>0</v>
      </c>
      <c r="O6448" s="11" t="s">
        <v>222</v>
      </c>
      <c r="P6448" s="11" t="s">
        <v>17677</v>
      </c>
      <c r="Q6448" s="11" t="s">
        <v>36</v>
      </c>
      <c r="R6448" s="10">
        <v>72</v>
      </c>
      <c r="S6448" s="11" t="s">
        <v>31</v>
      </c>
      <c r="T6448" s="11" t="s">
        <v>33</v>
      </c>
      <c r="U6448" s="11" t="s">
        <v>33</v>
      </c>
      <c r="V6448" s="10">
        <v>3</v>
      </c>
      <c r="W6448" s="11" t="s">
        <v>33</v>
      </c>
      <c r="X6448" s="11" t="s">
        <v>37</v>
      </c>
      <c r="Y6448" s="11" t="s">
        <v>64</v>
      </c>
      <c r="Z6448" s="10">
        <v>46</v>
      </c>
      <c r="AA6448" s="10">
        <v>2779</v>
      </c>
      <c r="AB6448" s="12"/>
      <c r="AC6448" s="12"/>
    </row>
    <row r="6449" spans="1:29" ht="20.100000000000001" customHeight="1">
      <c r="A6449" s="8" t="s">
        <v>17678</v>
      </c>
      <c r="B6449" s="9" t="s">
        <v>31</v>
      </c>
      <c r="C6449" s="10">
        <v>33</v>
      </c>
      <c r="D6449" s="10">
        <v>213</v>
      </c>
      <c r="E6449" s="11" t="s">
        <v>5879</v>
      </c>
      <c r="F6449" s="10">
        <v>0</v>
      </c>
      <c r="G6449" s="10">
        <v>0</v>
      </c>
      <c r="H6449" s="11" t="s">
        <v>31</v>
      </c>
      <c r="I6449" s="11" t="s">
        <v>32</v>
      </c>
      <c r="J6449" s="10">
        <v>0</v>
      </c>
      <c r="K6449" s="10">
        <v>0</v>
      </c>
      <c r="L6449" s="10">
        <v>35</v>
      </c>
      <c r="M6449" s="11" t="s">
        <v>33</v>
      </c>
      <c r="N6449" s="10">
        <v>0</v>
      </c>
      <c r="O6449" s="11" t="s">
        <v>61</v>
      </c>
      <c r="P6449" s="11" t="s">
        <v>17679</v>
      </c>
      <c r="Q6449" s="11" t="s">
        <v>43</v>
      </c>
      <c r="R6449" s="10">
        <v>29</v>
      </c>
      <c r="S6449" s="11" t="s">
        <v>33</v>
      </c>
      <c r="T6449" s="11" t="s">
        <v>31</v>
      </c>
      <c r="U6449" s="11" t="s">
        <v>33</v>
      </c>
      <c r="V6449" s="10">
        <v>4</v>
      </c>
      <c r="W6449" s="11" t="s">
        <v>31</v>
      </c>
      <c r="X6449" s="11" t="s">
        <v>44</v>
      </c>
      <c r="Y6449" s="11" t="s">
        <v>38</v>
      </c>
      <c r="Z6449" s="10">
        <v>28</v>
      </c>
      <c r="AA6449" s="10">
        <v>930</v>
      </c>
      <c r="AB6449" s="12"/>
      <c r="AC6449" s="12"/>
    </row>
    <row r="6450" spans="1:29" ht="20.100000000000001" customHeight="1">
      <c r="A6450" s="8" t="s">
        <v>17680</v>
      </c>
      <c r="B6450" s="9" t="s">
        <v>31</v>
      </c>
      <c r="C6450" s="10">
        <v>62</v>
      </c>
      <c r="D6450" s="10">
        <v>350</v>
      </c>
      <c r="E6450" s="11" t="s">
        <v>1194</v>
      </c>
      <c r="F6450" s="10">
        <v>0</v>
      </c>
      <c r="G6450" s="10">
        <v>0</v>
      </c>
      <c r="H6450" s="11" t="s">
        <v>31</v>
      </c>
      <c r="I6450" s="11" t="s">
        <v>32</v>
      </c>
      <c r="J6450" s="10">
        <v>0</v>
      </c>
      <c r="K6450" s="10">
        <v>0</v>
      </c>
      <c r="L6450" s="10">
        <v>29</v>
      </c>
      <c r="M6450" s="11" t="s">
        <v>33</v>
      </c>
      <c r="N6450" s="10">
        <v>0</v>
      </c>
      <c r="O6450" s="11" t="s">
        <v>133</v>
      </c>
      <c r="P6450" s="11" t="s">
        <v>17681</v>
      </c>
      <c r="Q6450" s="11" t="s">
        <v>43</v>
      </c>
      <c r="R6450" s="10">
        <v>66</v>
      </c>
      <c r="S6450" s="11" t="s">
        <v>31</v>
      </c>
      <c r="T6450" s="11" t="s">
        <v>33</v>
      </c>
      <c r="U6450" s="11" t="s">
        <v>33</v>
      </c>
      <c r="V6450" s="10">
        <v>6</v>
      </c>
      <c r="W6450" s="11" t="s">
        <v>33</v>
      </c>
      <c r="X6450" s="11" t="s">
        <v>44</v>
      </c>
      <c r="Y6450" s="11" t="s">
        <v>38</v>
      </c>
      <c r="Z6450" s="10">
        <v>32</v>
      </c>
      <c r="AA6450" s="10">
        <v>2000</v>
      </c>
      <c r="AB6450" s="12"/>
      <c r="AC6450" s="12"/>
    </row>
    <row r="6451" spans="1:29" ht="20.100000000000001" customHeight="1">
      <c r="A6451" s="8" t="s">
        <v>17682</v>
      </c>
      <c r="B6451" s="9" t="s">
        <v>31</v>
      </c>
      <c r="C6451" s="10">
        <v>73</v>
      </c>
      <c r="D6451" s="10">
        <v>123</v>
      </c>
      <c r="E6451" s="11" t="s">
        <v>17683</v>
      </c>
      <c r="F6451" s="10">
        <v>0</v>
      </c>
      <c r="G6451" s="10">
        <v>0</v>
      </c>
      <c r="H6451" s="11" t="s">
        <v>31</v>
      </c>
      <c r="I6451" s="11" t="s">
        <v>32</v>
      </c>
      <c r="J6451" s="10">
        <v>0</v>
      </c>
      <c r="K6451" s="10">
        <v>0</v>
      </c>
      <c r="L6451" s="10">
        <v>4</v>
      </c>
      <c r="M6451" s="11" t="s">
        <v>33</v>
      </c>
      <c r="N6451" s="10">
        <v>0</v>
      </c>
      <c r="O6451" s="11" t="s">
        <v>250</v>
      </c>
      <c r="P6451" s="11" t="s">
        <v>17684</v>
      </c>
      <c r="Q6451" s="11" t="s">
        <v>43</v>
      </c>
      <c r="R6451" s="10">
        <v>62</v>
      </c>
      <c r="S6451" s="11" t="s">
        <v>31</v>
      </c>
      <c r="T6451" s="11" t="s">
        <v>31</v>
      </c>
      <c r="U6451" s="11" t="s">
        <v>33</v>
      </c>
      <c r="V6451" s="10">
        <v>3</v>
      </c>
      <c r="W6451" s="11" t="s">
        <v>33</v>
      </c>
      <c r="X6451" s="11" t="s">
        <v>63</v>
      </c>
      <c r="Y6451" s="11" t="s">
        <v>64</v>
      </c>
      <c r="Z6451" s="10">
        <v>36</v>
      </c>
      <c r="AA6451" s="10">
        <v>2620</v>
      </c>
      <c r="AB6451" s="12"/>
      <c r="AC6451" s="12"/>
    </row>
    <row r="6452" spans="1:29" ht="20.100000000000001" customHeight="1">
      <c r="A6452" s="8" t="s">
        <v>17685</v>
      </c>
      <c r="B6452" s="9" t="s">
        <v>31</v>
      </c>
      <c r="C6452" s="10">
        <v>43</v>
      </c>
      <c r="D6452" s="10">
        <v>128</v>
      </c>
      <c r="E6452" s="10">
        <v>256</v>
      </c>
      <c r="F6452" s="10">
        <v>0</v>
      </c>
      <c r="G6452" s="10">
        <v>0</v>
      </c>
      <c r="H6452" s="11" t="s">
        <v>31</v>
      </c>
      <c r="I6452" s="11" t="s">
        <v>32</v>
      </c>
      <c r="J6452" s="10">
        <v>0</v>
      </c>
      <c r="K6452" s="10">
        <v>0</v>
      </c>
      <c r="L6452" s="10">
        <v>23</v>
      </c>
      <c r="M6452" s="11" t="s">
        <v>31</v>
      </c>
      <c r="N6452" s="10">
        <v>7</v>
      </c>
      <c r="O6452" s="11" t="s">
        <v>158</v>
      </c>
      <c r="P6452" s="11" t="s">
        <v>17686</v>
      </c>
      <c r="Q6452" s="11" t="s">
        <v>43</v>
      </c>
      <c r="R6452" s="10">
        <v>27</v>
      </c>
      <c r="S6452" s="11" t="s">
        <v>33</v>
      </c>
      <c r="T6452" s="11" t="s">
        <v>31</v>
      </c>
      <c r="U6452" s="11" t="s">
        <v>33</v>
      </c>
      <c r="V6452" s="10">
        <v>5</v>
      </c>
      <c r="W6452" s="11" t="s">
        <v>33</v>
      </c>
      <c r="X6452" s="11" t="s">
        <v>44</v>
      </c>
      <c r="Y6452" s="11" t="s">
        <v>38</v>
      </c>
      <c r="Z6452" s="10">
        <v>15</v>
      </c>
      <c r="AA6452" s="10">
        <v>659</v>
      </c>
      <c r="AB6452" s="12"/>
      <c r="AC6452" s="12"/>
    </row>
    <row r="6453" spans="1:29" ht="20.100000000000001" customHeight="1">
      <c r="A6453" s="8" t="s">
        <v>17687</v>
      </c>
      <c r="B6453" s="9" t="s">
        <v>31</v>
      </c>
      <c r="C6453" s="10">
        <v>8</v>
      </c>
      <c r="D6453" s="10">
        <v>13</v>
      </c>
      <c r="E6453" s="11" t="s">
        <v>6242</v>
      </c>
      <c r="F6453" s="10">
        <v>0</v>
      </c>
      <c r="G6453" s="10">
        <v>0</v>
      </c>
      <c r="H6453" s="11" t="s">
        <v>31</v>
      </c>
      <c r="I6453" s="11" t="s">
        <v>32</v>
      </c>
      <c r="J6453" s="10">
        <v>0</v>
      </c>
      <c r="K6453" s="10">
        <v>0</v>
      </c>
      <c r="L6453" s="10">
        <v>0</v>
      </c>
      <c r="M6453" s="11" t="s">
        <v>31</v>
      </c>
      <c r="N6453" s="10">
        <v>0</v>
      </c>
      <c r="O6453" s="11" t="s">
        <v>109</v>
      </c>
      <c r="P6453" s="11" t="s">
        <v>17688</v>
      </c>
      <c r="Q6453" s="11" t="s">
        <v>43</v>
      </c>
      <c r="R6453" s="10">
        <v>29</v>
      </c>
      <c r="S6453" s="11" t="s">
        <v>33</v>
      </c>
      <c r="T6453" s="11" t="s">
        <v>31</v>
      </c>
      <c r="U6453" s="11" t="s">
        <v>33</v>
      </c>
      <c r="V6453" s="10">
        <v>6</v>
      </c>
      <c r="W6453" s="11" t="s">
        <v>31</v>
      </c>
      <c r="X6453" s="11" t="s">
        <v>63</v>
      </c>
      <c r="Y6453" s="11" t="s">
        <v>64</v>
      </c>
      <c r="Z6453" s="10">
        <v>9</v>
      </c>
      <c r="AA6453" s="10">
        <v>72</v>
      </c>
      <c r="AB6453" s="12"/>
      <c r="AC6453" s="12"/>
    </row>
    <row r="6454" spans="1:29" ht="20.100000000000001" customHeight="1">
      <c r="A6454" s="8" t="s">
        <v>17689</v>
      </c>
      <c r="B6454" s="9" t="s">
        <v>31</v>
      </c>
      <c r="C6454" s="10">
        <v>72</v>
      </c>
      <c r="D6454" s="10">
        <v>296</v>
      </c>
      <c r="E6454" s="11" t="s">
        <v>17690</v>
      </c>
      <c r="F6454" s="10">
        <v>0</v>
      </c>
      <c r="G6454" s="10">
        <v>0</v>
      </c>
      <c r="H6454" s="11" t="s">
        <v>31</v>
      </c>
      <c r="I6454" s="11" t="s">
        <v>32</v>
      </c>
      <c r="J6454" s="10">
        <v>0</v>
      </c>
      <c r="K6454" s="10">
        <v>0</v>
      </c>
      <c r="L6454" s="10">
        <v>12</v>
      </c>
      <c r="M6454" s="11" t="s">
        <v>33</v>
      </c>
      <c r="N6454" s="10">
        <v>0</v>
      </c>
      <c r="O6454" s="11" t="s">
        <v>67</v>
      </c>
      <c r="P6454" s="11" t="s">
        <v>17691</v>
      </c>
      <c r="Q6454" s="11" t="s">
        <v>43</v>
      </c>
      <c r="R6454" s="10">
        <v>21</v>
      </c>
      <c r="S6454" s="11" t="s">
        <v>33</v>
      </c>
      <c r="T6454" s="11" t="s">
        <v>31</v>
      </c>
      <c r="U6454" s="11" t="s">
        <v>33</v>
      </c>
      <c r="V6454" s="10">
        <v>5</v>
      </c>
      <c r="W6454" s="11" t="s">
        <v>33</v>
      </c>
      <c r="X6454" s="11" t="s">
        <v>63</v>
      </c>
      <c r="Y6454" s="11" t="s">
        <v>64</v>
      </c>
      <c r="Z6454" s="10">
        <v>46</v>
      </c>
      <c r="AA6454" s="10">
        <v>3303</v>
      </c>
      <c r="AB6454" s="12"/>
      <c r="AC6454" s="12"/>
    </row>
    <row r="6455" spans="1:29" ht="20.100000000000001" customHeight="1">
      <c r="A6455" s="8" t="s">
        <v>17692</v>
      </c>
      <c r="B6455" s="9" t="s">
        <v>31</v>
      </c>
      <c r="C6455" s="10">
        <v>12</v>
      </c>
      <c r="D6455" s="10">
        <v>47</v>
      </c>
      <c r="E6455" s="11" t="s">
        <v>3483</v>
      </c>
      <c r="F6455" s="10">
        <v>0</v>
      </c>
      <c r="G6455" s="10">
        <v>0</v>
      </c>
      <c r="H6455" s="11" t="s">
        <v>31</v>
      </c>
      <c r="I6455" s="11" t="s">
        <v>32</v>
      </c>
      <c r="J6455" s="10">
        <v>0</v>
      </c>
      <c r="K6455" s="10">
        <v>0</v>
      </c>
      <c r="L6455" s="10">
        <v>5</v>
      </c>
      <c r="M6455" s="11" t="s">
        <v>33</v>
      </c>
      <c r="N6455" s="10">
        <v>0</v>
      </c>
      <c r="O6455" s="11" t="s">
        <v>222</v>
      </c>
      <c r="P6455" s="11" t="s">
        <v>17693</v>
      </c>
      <c r="Q6455" s="11" t="s">
        <v>36</v>
      </c>
      <c r="R6455" s="10">
        <v>32</v>
      </c>
      <c r="S6455" s="11" t="s">
        <v>31</v>
      </c>
      <c r="T6455" s="11" t="s">
        <v>31</v>
      </c>
      <c r="U6455" s="11" t="s">
        <v>33</v>
      </c>
      <c r="V6455" s="10">
        <v>2</v>
      </c>
      <c r="W6455" s="11" t="s">
        <v>33</v>
      </c>
      <c r="X6455" s="11" t="s">
        <v>44</v>
      </c>
      <c r="Y6455" s="11" t="s">
        <v>64</v>
      </c>
      <c r="Z6455" s="10">
        <v>28</v>
      </c>
      <c r="AA6455" s="10">
        <v>349</v>
      </c>
      <c r="AB6455" s="12"/>
      <c r="AC6455" s="12"/>
    </row>
    <row r="6456" spans="1:29" ht="20.100000000000001" customHeight="1">
      <c r="A6456" s="8" t="s">
        <v>17694</v>
      </c>
      <c r="B6456" s="9" t="s">
        <v>31</v>
      </c>
      <c r="C6456" s="10">
        <v>69</v>
      </c>
      <c r="D6456" s="10">
        <v>87</v>
      </c>
      <c r="E6456" s="11" t="s">
        <v>17695</v>
      </c>
      <c r="F6456" s="10">
        <v>0</v>
      </c>
      <c r="G6456" s="10">
        <v>0</v>
      </c>
      <c r="H6456" s="11" t="s">
        <v>31</v>
      </c>
      <c r="I6456" s="11" t="s">
        <v>32</v>
      </c>
      <c r="J6456" s="10">
        <v>0</v>
      </c>
      <c r="K6456" s="10">
        <v>0</v>
      </c>
      <c r="L6456" s="10">
        <v>10</v>
      </c>
      <c r="M6456" s="11" t="s">
        <v>33</v>
      </c>
      <c r="N6456" s="10">
        <v>0</v>
      </c>
      <c r="O6456" s="11" t="s">
        <v>186</v>
      </c>
      <c r="P6456" s="11" t="s">
        <v>17696</v>
      </c>
      <c r="Q6456" s="11" t="s">
        <v>36</v>
      </c>
      <c r="R6456" s="10">
        <v>48</v>
      </c>
      <c r="S6456" s="11" t="s">
        <v>31</v>
      </c>
      <c r="T6456" s="11" t="s">
        <v>31</v>
      </c>
      <c r="U6456" s="11" t="s">
        <v>33</v>
      </c>
      <c r="V6456" s="10">
        <v>3</v>
      </c>
      <c r="W6456" s="11" t="s">
        <v>31</v>
      </c>
      <c r="X6456" s="11" t="s">
        <v>44</v>
      </c>
      <c r="Y6456" s="11" t="s">
        <v>38</v>
      </c>
      <c r="Z6456" s="10">
        <v>29</v>
      </c>
      <c r="AA6456" s="10">
        <v>1967</v>
      </c>
      <c r="AB6456" s="12"/>
      <c r="AC6456" s="12"/>
    </row>
    <row r="6457" spans="1:29" ht="20.100000000000001" customHeight="1">
      <c r="A6457" s="8" t="s">
        <v>17697</v>
      </c>
      <c r="B6457" s="9" t="s">
        <v>31</v>
      </c>
      <c r="C6457" s="10">
        <v>25</v>
      </c>
      <c r="D6457" s="10">
        <v>126</v>
      </c>
      <c r="E6457" s="11" t="s">
        <v>17698</v>
      </c>
      <c r="F6457" s="10">
        <v>0</v>
      </c>
      <c r="G6457" s="10">
        <v>0</v>
      </c>
      <c r="H6457" s="11" t="s">
        <v>31</v>
      </c>
      <c r="I6457" s="11" t="s">
        <v>32</v>
      </c>
      <c r="J6457" s="10">
        <v>0</v>
      </c>
      <c r="K6457" s="10">
        <v>0</v>
      </c>
      <c r="L6457" s="10">
        <v>0</v>
      </c>
      <c r="M6457" s="11" t="s">
        <v>31</v>
      </c>
      <c r="N6457" s="10">
        <v>0</v>
      </c>
      <c r="O6457" s="11" t="s">
        <v>109</v>
      </c>
      <c r="P6457" s="11" t="s">
        <v>17699</v>
      </c>
      <c r="Q6457" s="11" t="s">
        <v>43</v>
      </c>
      <c r="R6457" s="10">
        <v>30</v>
      </c>
      <c r="S6457" s="11" t="s">
        <v>31</v>
      </c>
      <c r="T6457" s="11" t="s">
        <v>31</v>
      </c>
      <c r="U6457" s="11" t="s">
        <v>33</v>
      </c>
      <c r="V6457" s="10">
        <v>2</v>
      </c>
      <c r="W6457" s="11" t="s">
        <v>31</v>
      </c>
      <c r="X6457" s="11" t="s">
        <v>63</v>
      </c>
      <c r="Y6457" s="11" t="s">
        <v>64</v>
      </c>
      <c r="Z6457" s="10">
        <v>10</v>
      </c>
      <c r="AA6457" s="10">
        <v>256</v>
      </c>
      <c r="AB6457" s="12"/>
      <c r="AC6457" s="12"/>
    </row>
    <row r="6458" spans="1:29" ht="20.100000000000001" customHeight="1">
      <c r="A6458" s="8" t="s">
        <v>17700</v>
      </c>
      <c r="B6458" s="9" t="s">
        <v>31</v>
      </c>
      <c r="C6458" s="10">
        <v>63</v>
      </c>
      <c r="D6458" s="10">
        <v>150</v>
      </c>
      <c r="E6458" s="11" t="s">
        <v>17701</v>
      </c>
      <c r="F6458" s="10">
        <v>0</v>
      </c>
      <c r="G6458" s="10">
        <v>0</v>
      </c>
      <c r="H6458" s="11" t="s">
        <v>31</v>
      </c>
      <c r="I6458" s="11" t="s">
        <v>32</v>
      </c>
      <c r="J6458" s="10">
        <v>0</v>
      </c>
      <c r="K6458" s="10">
        <v>0</v>
      </c>
      <c r="L6458" s="10">
        <v>0</v>
      </c>
      <c r="M6458" s="11" t="s">
        <v>31</v>
      </c>
      <c r="N6458" s="10">
        <v>0</v>
      </c>
      <c r="O6458" s="11" t="s">
        <v>143</v>
      </c>
      <c r="P6458" s="11" t="s">
        <v>17702</v>
      </c>
      <c r="Q6458" s="11" t="s">
        <v>36</v>
      </c>
      <c r="R6458" s="10">
        <v>21</v>
      </c>
      <c r="S6458" s="11" t="s">
        <v>33</v>
      </c>
      <c r="T6458" s="11" t="s">
        <v>31</v>
      </c>
      <c r="U6458" s="11" t="s">
        <v>33</v>
      </c>
      <c r="V6458" s="10">
        <v>4</v>
      </c>
      <c r="W6458" s="11" t="s">
        <v>31</v>
      </c>
      <c r="X6458" s="11" t="s">
        <v>63</v>
      </c>
      <c r="Y6458" s="11" t="s">
        <v>64</v>
      </c>
      <c r="Z6458" s="10">
        <v>5</v>
      </c>
      <c r="AA6458" s="10">
        <v>338</v>
      </c>
      <c r="AB6458" s="12"/>
      <c r="AC6458" s="12"/>
    </row>
    <row r="6459" spans="1:29" ht="20.100000000000001" customHeight="1">
      <c r="A6459" s="8" t="s">
        <v>17703</v>
      </c>
      <c r="B6459" s="9" t="s">
        <v>31</v>
      </c>
      <c r="C6459" s="10">
        <v>69</v>
      </c>
      <c r="D6459" s="10">
        <v>349</v>
      </c>
      <c r="E6459" s="11" t="s">
        <v>17704</v>
      </c>
      <c r="F6459" s="10">
        <v>0</v>
      </c>
      <c r="G6459" s="10">
        <v>0</v>
      </c>
      <c r="H6459" s="11" t="s">
        <v>31</v>
      </c>
      <c r="I6459" s="11" t="s">
        <v>32</v>
      </c>
      <c r="J6459" s="10">
        <v>0</v>
      </c>
      <c r="K6459" s="10">
        <v>0</v>
      </c>
      <c r="L6459" s="10">
        <v>12</v>
      </c>
      <c r="M6459" s="11" t="s">
        <v>31</v>
      </c>
      <c r="N6459" s="10">
        <v>62</v>
      </c>
      <c r="O6459" s="11" t="s">
        <v>86</v>
      </c>
      <c r="P6459" s="11" t="s">
        <v>17705</v>
      </c>
      <c r="Q6459" s="11" t="s">
        <v>36</v>
      </c>
      <c r="R6459" s="10">
        <v>21</v>
      </c>
      <c r="S6459" s="11" t="s">
        <v>33</v>
      </c>
      <c r="T6459" s="11" t="s">
        <v>31</v>
      </c>
      <c r="U6459" s="11" t="s">
        <v>33</v>
      </c>
      <c r="V6459" s="10">
        <v>4</v>
      </c>
      <c r="W6459" s="11" t="s">
        <v>33</v>
      </c>
      <c r="X6459" s="11" t="s">
        <v>44</v>
      </c>
      <c r="Y6459" s="11" t="s">
        <v>64</v>
      </c>
      <c r="Z6459" s="10">
        <v>50</v>
      </c>
      <c r="AA6459" s="10">
        <v>3446</v>
      </c>
      <c r="AB6459" s="12"/>
      <c r="AC6459" s="12"/>
    </row>
    <row r="6460" spans="1:29" ht="20.100000000000001" customHeight="1">
      <c r="A6460" s="8" t="s">
        <v>17706</v>
      </c>
      <c r="B6460" s="9" t="s">
        <v>31</v>
      </c>
      <c r="C6460" s="10">
        <v>23</v>
      </c>
      <c r="D6460" s="10">
        <v>63</v>
      </c>
      <c r="E6460" s="11" t="s">
        <v>8297</v>
      </c>
      <c r="F6460" s="10">
        <v>0</v>
      </c>
      <c r="G6460" s="10">
        <v>0</v>
      </c>
      <c r="H6460" s="11" t="s">
        <v>31</v>
      </c>
      <c r="I6460" s="11" t="s">
        <v>32</v>
      </c>
      <c r="J6460" s="10">
        <v>0</v>
      </c>
      <c r="K6460" s="10">
        <v>0</v>
      </c>
      <c r="L6460" s="10">
        <v>9</v>
      </c>
      <c r="M6460" s="11" t="s">
        <v>33</v>
      </c>
      <c r="N6460" s="10">
        <v>0</v>
      </c>
      <c r="O6460" s="11" t="s">
        <v>57</v>
      </c>
      <c r="P6460" s="11" t="s">
        <v>17707</v>
      </c>
      <c r="Q6460" s="11" t="s">
        <v>36</v>
      </c>
      <c r="R6460" s="10">
        <v>36</v>
      </c>
      <c r="S6460" s="11" t="s">
        <v>31</v>
      </c>
      <c r="T6460" s="11" t="s">
        <v>31</v>
      </c>
      <c r="U6460" s="11" t="s">
        <v>33</v>
      </c>
      <c r="V6460" s="10">
        <v>4</v>
      </c>
      <c r="W6460" s="11" t="s">
        <v>31</v>
      </c>
      <c r="X6460" s="11" t="s">
        <v>44</v>
      </c>
      <c r="Y6460" s="11" t="s">
        <v>64</v>
      </c>
      <c r="Z6460" s="10">
        <v>18</v>
      </c>
      <c r="AA6460" s="10">
        <v>412</v>
      </c>
      <c r="AB6460" s="12"/>
      <c r="AC6460" s="12"/>
    </row>
    <row r="6461" spans="1:29" ht="20.100000000000001" customHeight="1">
      <c r="A6461" s="8" t="s">
        <v>17708</v>
      </c>
      <c r="B6461" s="9" t="s">
        <v>31</v>
      </c>
      <c r="C6461" s="10">
        <v>19</v>
      </c>
      <c r="D6461" s="10">
        <v>102</v>
      </c>
      <c r="E6461" s="11" t="s">
        <v>13472</v>
      </c>
      <c r="F6461" s="10">
        <v>0</v>
      </c>
      <c r="G6461" s="10">
        <v>0</v>
      </c>
      <c r="H6461" s="11" t="s">
        <v>31</v>
      </c>
      <c r="I6461" s="11" t="s">
        <v>32</v>
      </c>
      <c r="J6461" s="10">
        <v>0</v>
      </c>
      <c r="K6461" s="10">
        <v>0</v>
      </c>
      <c r="L6461" s="10">
        <v>0</v>
      </c>
      <c r="M6461" s="11" t="s">
        <v>31</v>
      </c>
      <c r="N6461" s="10">
        <v>0</v>
      </c>
      <c r="O6461" s="11" t="s">
        <v>34</v>
      </c>
      <c r="P6461" s="11" t="s">
        <v>17709</v>
      </c>
      <c r="Q6461" s="11" t="s">
        <v>36</v>
      </c>
      <c r="R6461" s="10">
        <v>47</v>
      </c>
      <c r="S6461" s="11" t="s">
        <v>31</v>
      </c>
      <c r="T6461" s="11" t="s">
        <v>31</v>
      </c>
      <c r="U6461" s="11" t="s">
        <v>33</v>
      </c>
      <c r="V6461" s="10">
        <v>6</v>
      </c>
      <c r="W6461" s="11" t="s">
        <v>31</v>
      </c>
      <c r="X6461" s="11" t="s">
        <v>63</v>
      </c>
      <c r="Y6461" s="11" t="s">
        <v>64</v>
      </c>
      <c r="Z6461" s="10">
        <v>6</v>
      </c>
      <c r="AA6461" s="10">
        <v>111</v>
      </c>
      <c r="AB6461" s="12"/>
      <c r="AC6461" s="12"/>
    </row>
    <row r="6462" spans="1:29" ht="20.100000000000001" customHeight="1">
      <c r="A6462" s="8" t="s">
        <v>17710</v>
      </c>
      <c r="B6462" s="9" t="s">
        <v>31</v>
      </c>
      <c r="C6462" s="10">
        <v>59</v>
      </c>
      <c r="D6462" s="10">
        <v>139</v>
      </c>
      <c r="E6462" s="11" t="s">
        <v>463</v>
      </c>
      <c r="F6462" s="10">
        <v>0</v>
      </c>
      <c r="G6462" s="10">
        <v>0</v>
      </c>
      <c r="H6462" s="11" t="s">
        <v>31</v>
      </c>
      <c r="I6462" s="11" t="s">
        <v>32</v>
      </c>
      <c r="J6462" s="10">
        <v>0</v>
      </c>
      <c r="K6462" s="10">
        <v>0</v>
      </c>
      <c r="L6462" s="10">
        <v>8</v>
      </c>
      <c r="M6462" s="11" t="s">
        <v>33</v>
      </c>
      <c r="N6462" s="10">
        <v>0</v>
      </c>
      <c r="O6462" s="11" t="s">
        <v>126</v>
      </c>
      <c r="P6462" s="11" t="s">
        <v>17711</v>
      </c>
      <c r="Q6462" s="11" t="s">
        <v>43</v>
      </c>
      <c r="R6462" s="10">
        <v>43</v>
      </c>
      <c r="S6462" s="11" t="s">
        <v>31</v>
      </c>
      <c r="T6462" s="11" t="s">
        <v>31</v>
      </c>
      <c r="U6462" s="11" t="s">
        <v>33</v>
      </c>
      <c r="V6462" s="10">
        <v>3</v>
      </c>
      <c r="W6462" s="11" t="s">
        <v>33</v>
      </c>
      <c r="X6462" s="11" t="s">
        <v>63</v>
      </c>
      <c r="Y6462" s="11" t="s">
        <v>64</v>
      </c>
      <c r="Z6462" s="10">
        <v>26</v>
      </c>
      <c r="AA6462" s="10">
        <v>1507</v>
      </c>
      <c r="AB6462" s="12"/>
      <c r="AC6462" s="12"/>
    </row>
    <row r="6463" spans="1:29" ht="20.100000000000001" customHeight="1">
      <c r="A6463" s="8" t="s">
        <v>17712</v>
      </c>
      <c r="B6463" s="9" t="s">
        <v>31</v>
      </c>
      <c r="C6463" s="10">
        <v>61</v>
      </c>
      <c r="D6463" s="10">
        <v>325</v>
      </c>
      <c r="E6463" s="11" t="s">
        <v>17713</v>
      </c>
      <c r="F6463" s="10">
        <v>0</v>
      </c>
      <c r="G6463" s="10">
        <v>0</v>
      </c>
      <c r="H6463" s="11" t="s">
        <v>31</v>
      </c>
      <c r="I6463" s="11" t="s">
        <v>32</v>
      </c>
      <c r="J6463" s="10">
        <v>0</v>
      </c>
      <c r="K6463" s="10">
        <v>0</v>
      </c>
      <c r="L6463" s="10">
        <v>8</v>
      </c>
      <c r="M6463" s="11" t="s">
        <v>33</v>
      </c>
      <c r="N6463" s="10">
        <v>0</v>
      </c>
      <c r="O6463" s="11" t="s">
        <v>210</v>
      </c>
      <c r="P6463" s="11" t="s">
        <v>17714</v>
      </c>
      <c r="Q6463" s="11" t="s">
        <v>43</v>
      </c>
      <c r="R6463" s="10">
        <v>29</v>
      </c>
      <c r="S6463" s="11" t="s">
        <v>33</v>
      </c>
      <c r="T6463" s="11" t="s">
        <v>31</v>
      </c>
      <c r="U6463" s="11" t="s">
        <v>33</v>
      </c>
      <c r="V6463" s="10">
        <v>2</v>
      </c>
      <c r="W6463" s="11" t="s">
        <v>31</v>
      </c>
      <c r="X6463" s="11" t="s">
        <v>44</v>
      </c>
      <c r="Y6463" s="11" t="s">
        <v>64</v>
      </c>
      <c r="Z6463" s="10">
        <v>33</v>
      </c>
      <c r="AA6463" s="10">
        <v>2024</v>
      </c>
      <c r="AB6463" s="12"/>
      <c r="AC6463" s="12"/>
    </row>
    <row r="6464" spans="1:29" ht="20.100000000000001" customHeight="1">
      <c r="A6464" s="8" t="s">
        <v>17715</v>
      </c>
      <c r="B6464" s="9" t="s">
        <v>31</v>
      </c>
      <c r="C6464" s="10">
        <v>70</v>
      </c>
      <c r="D6464" s="10">
        <v>313</v>
      </c>
      <c r="E6464" s="10">
        <v>986</v>
      </c>
      <c r="F6464" s="10">
        <v>0</v>
      </c>
      <c r="G6464" s="10">
        <v>0</v>
      </c>
      <c r="H6464" s="11" t="s">
        <v>31</v>
      </c>
      <c r="I6464" s="11" t="s">
        <v>32</v>
      </c>
      <c r="J6464" s="10">
        <v>0</v>
      </c>
      <c r="K6464" s="10">
        <v>0</v>
      </c>
      <c r="L6464" s="10">
        <v>10</v>
      </c>
      <c r="M6464" s="11" t="s">
        <v>33</v>
      </c>
      <c r="N6464" s="10">
        <v>0</v>
      </c>
      <c r="O6464" s="11" t="s">
        <v>1799</v>
      </c>
      <c r="P6464" s="11" t="s">
        <v>17716</v>
      </c>
      <c r="Q6464" s="11" t="s">
        <v>36</v>
      </c>
      <c r="R6464" s="10">
        <v>50</v>
      </c>
      <c r="S6464" s="11" t="s">
        <v>31</v>
      </c>
      <c r="T6464" s="11" t="s">
        <v>31</v>
      </c>
      <c r="U6464" s="11" t="s">
        <v>33</v>
      </c>
      <c r="V6464" s="10">
        <v>5</v>
      </c>
      <c r="W6464" s="11" t="s">
        <v>33</v>
      </c>
      <c r="X6464" s="11" t="s">
        <v>44</v>
      </c>
      <c r="Y6464" s="11" t="s">
        <v>38</v>
      </c>
      <c r="Z6464" s="10">
        <v>22</v>
      </c>
      <c r="AA6464" s="10">
        <v>1580</v>
      </c>
      <c r="AB6464" s="12"/>
      <c r="AC6464" s="12"/>
    </row>
    <row r="6465" spans="1:29" ht="20.100000000000001" customHeight="1">
      <c r="A6465" s="8" t="s">
        <v>17717</v>
      </c>
      <c r="B6465" s="9" t="s">
        <v>31</v>
      </c>
      <c r="C6465" s="10">
        <v>10</v>
      </c>
      <c r="D6465" s="10">
        <v>55</v>
      </c>
      <c r="E6465" s="10">
        <v>97</v>
      </c>
      <c r="F6465" s="10">
        <v>0</v>
      </c>
      <c r="G6465" s="10">
        <v>0</v>
      </c>
      <c r="H6465" s="11" t="s">
        <v>31</v>
      </c>
      <c r="I6465" s="11" t="s">
        <v>32</v>
      </c>
      <c r="J6465" s="10">
        <v>0</v>
      </c>
      <c r="K6465" s="10">
        <v>0</v>
      </c>
      <c r="L6465" s="10">
        <v>5</v>
      </c>
      <c r="M6465" s="11" t="s">
        <v>33</v>
      </c>
      <c r="N6465" s="10">
        <v>0</v>
      </c>
      <c r="O6465" s="11" t="s">
        <v>147</v>
      </c>
      <c r="P6465" s="11" t="s">
        <v>17718</v>
      </c>
      <c r="Q6465" s="11" t="s">
        <v>43</v>
      </c>
      <c r="R6465" s="10">
        <v>53</v>
      </c>
      <c r="S6465" s="11" t="s">
        <v>31</v>
      </c>
      <c r="T6465" s="11" t="s">
        <v>31</v>
      </c>
      <c r="U6465" s="11" t="s">
        <v>33</v>
      </c>
      <c r="V6465" s="10">
        <v>3</v>
      </c>
      <c r="W6465" s="11" t="s">
        <v>33</v>
      </c>
      <c r="X6465" s="11" t="s">
        <v>63</v>
      </c>
      <c r="Y6465" s="11" t="s">
        <v>64</v>
      </c>
      <c r="Z6465" s="10">
        <v>23</v>
      </c>
      <c r="AA6465" s="10">
        <v>218</v>
      </c>
      <c r="AB6465" s="12"/>
      <c r="AC6465" s="12"/>
    </row>
    <row r="6466" spans="1:29" ht="20.100000000000001" customHeight="1">
      <c r="A6466" s="8" t="s">
        <v>17719</v>
      </c>
      <c r="B6466" s="9" t="s">
        <v>31</v>
      </c>
      <c r="C6466" s="10">
        <v>51</v>
      </c>
      <c r="D6466" s="10">
        <v>236</v>
      </c>
      <c r="E6466" s="11" t="s">
        <v>15019</v>
      </c>
      <c r="F6466" s="10">
        <v>0</v>
      </c>
      <c r="G6466" s="10">
        <v>0</v>
      </c>
      <c r="H6466" s="11" t="s">
        <v>31</v>
      </c>
      <c r="I6466" s="11" t="s">
        <v>32</v>
      </c>
      <c r="J6466" s="10">
        <v>0</v>
      </c>
      <c r="K6466" s="10">
        <v>0</v>
      </c>
      <c r="L6466" s="10">
        <v>26</v>
      </c>
      <c r="M6466" s="11" t="s">
        <v>33</v>
      </c>
      <c r="N6466" s="10">
        <v>0</v>
      </c>
      <c r="O6466" s="11" t="s">
        <v>147</v>
      </c>
      <c r="P6466" s="11" t="s">
        <v>17720</v>
      </c>
      <c r="Q6466" s="11" t="s">
        <v>43</v>
      </c>
      <c r="R6466" s="10">
        <v>35</v>
      </c>
      <c r="S6466" s="11" t="s">
        <v>31</v>
      </c>
      <c r="T6466" s="11" t="s">
        <v>31</v>
      </c>
      <c r="U6466" s="11" t="s">
        <v>33</v>
      </c>
      <c r="V6466" s="10">
        <v>2</v>
      </c>
      <c r="W6466" s="11" t="s">
        <v>31</v>
      </c>
      <c r="X6466" s="11" t="s">
        <v>44</v>
      </c>
      <c r="Y6466" s="11" t="s">
        <v>38</v>
      </c>
      <c r="Z6466" s="10">
        <v>36</v>
      </c>
      <c r="AA6466" s="10">
        <v>1849</v>
      </c>
      <c r="AB6466" s="12"/>
      <c r="AC6466" s="12"/>
    </row>
    <row r="6467" spans="1:29" ht="20.100000000000001" customHeight="1">
      <c r="A6467" s="8" t="s">
        <v>17721</v>
      </c>
      <c r="B6467" s="9" t="s">
        <v>31</v>
      </c>
      <c r="C6467" s="10">
        <v>71</v>
      </c>
      <c r="D6467" s="10">
        <v>454</v>
      </c>
      <c r="E6467" s="10">
        <v>996</v>
      </c>
      <c r="F6467" s="10">
        <v>0</v>
      </c>
      <c r="G6467" s="10">
        <v>0</v>
      </c>
      <c r="H6467" s="11" t="s">
        <v>31</v>
      </c>
      <c r="I6467" s="11" t="s">
        <v>32</v>
      </c>
      <c r="J6467" s="10">
        <v>0</v>
      </c>
      <c r="K6467" s="10">
        <v>0</v>
      </c>
      <c r="L6467" s="10">
        <v>5</v>
      </c>
      <c r="M6467" s="11" t="s">
        <v>33</v>
      </c>
      <c r="N6467" s="10">
        <v>0</v>
      </c>
      <c r="O6467" s="11" t="s">
        <v>354</v>
      </c>
      <c r="P6467" s="11" t="s">
        <v>17722</v>
      </c>
      <c r="Q6467" s="11" t="s">
        <v>43</v>
      </c>
      <c r="R6467" s="10">
        <v>34</v>
      </c>
      <c r="S6467" s="11" t="s">
        <v>31</v>
      </c>
      <c r="T6467" s="11" t="s">
        <v>31</v>
      </c>
      <c r="U6467" s="11" t="s">
        <v>33</v>
      </c>
      <c r="V6467" s="10">
        <v>2</v>
      </c>
      <c r="W6467" s="11" t="s">
        <v>33</v>
      </c>
      <c r="X6467" s="11" t="s">
        <v>63</v>
      </c>
      <c r="Y6467" s="11" t="s">
        <v>64</v>
      </c>
      <c r="Z6467" s="10">
        <v>48</v>
      </c>
      <c r="AA6467" s="10">
        <v>3437</v>
      </c>
      <c r="AB6467" s="12"/>
      <c r="AC6467" s="12"/>
    </row>
    <row r="6468" spans="1:29" ht="20.100000000000001" customHeight="1">
      <c r="A6468" s="8" t="s">
        <v>17723</v>
      </c>
      <c r="B6468" s="9" t="s">
        <v>31</v>
      </c>
      <c r="C6468" s="10">
        <v>70</v>
      </c>
      <c r="D6468" s="10">
        <v>364</v>
      </c>
      <c r="E6468" s="11" t="s">
        <v>14859</v>
      </c>
      <c r="F6468" s="10">
        <v>280</v>
      </c>
      <c r="G6468" s="10">
        <v>518</v>
      </c>
      <c r="H6468" s="11" t="s">
        <v>33</v>
      </c>
      <c r="I6468" s="11" t="s">
        <v>48</v>
      </c>
      <c r="J6468" s="10">
        <v>0</v>
      </c>
      <c r="K6468" s="10">
        <v>0</v>
      </c>
      <c r="L6468" s="10">
        <v>5</v>
      </c>
      <c r="M6468" s="11" t="s">
        <v>33</v>
      </c>
      <c r="N6468" s="10">
        <v>0</v>
      </c>
      <c r="O6468" s="11" t="s">
        <v>137</v>
      </c>
      <c r="P6468" s="11" t="s">
        <v>17724</v>
      </c>
      <c r="Q6468" s="11" t="s">
        <v>43</v>
      </c>
      <c r="R6468" s="10">
        <v>34</v>
      </c>
      <c r="S6468" s="11" t="s">
        <v>31</v>
      </c>
      <c r="T6468" s="11" t="s">
        <v>31</v>
      </c>
      <c r="U6468" s="11" t="s">
        <v>33</v>
      </c>
      <c r="V6468" s="10">
        <v>6</v>
      </c>
      <c r="W6468" s="11" t="s">
        <v>31</v>
      </c>
      <c r="X6468" s="11" t="s">
        <v>44</v>
      </c>
      <c r="Y6468" s="11" t="s">
        <v>38</v>
      </c>
      <c r="Z6468" s="10">
        <v>17</v>
      </c>
      <c r="AA6468" s="10">
        <v>1221</v>
      </c>
      <c r="AB6468" s="12"/>
      <c r="AC6468" s="12"/>
    </row>
    <row r="6469" spans="1:29" ht="20.100000000000001" customHeight="1">
      <c r="A6469" s="8" t="s">
        <v>17725</v>
      </c>
      <c r="B6469" s="9" t="s">
        <v>31</v>
      </c>
      <c r="C6469" s="10">
        <v>1</v>
      </c>
      <c r="D6469" s="10">
        <v>4</v>
      </c>
      <c r="E6469" s="10">
        <v>8</v>
      </c>
      <c r="F6469" s="10">
        <v>0</v>
      </c>
      <c r="G6469" s="10">
        <v>0</v>
      </c>
      <c r="H6469" s="11" t="s">
        <v>31</v>
      </c>
      <c r="I6469" s="11" t="s">
        <v>32</v>
      </c>
      <c r="J6469" s="10">
        <v>0</v>
      </c>
      <c r="K6469" s="10">
        <v>0</v>
      </c>
      <c r="L6469" s="10">
        <v>0</v>
      </c>
      <c r="M6469" s="11" t="s">
        <v>31</v>
      </c>
      <c r="N6469" s="10">
        <v>0</v>
      </c>
      <c r="O6469" s="11" t="s">
        <v>644</v>
      </c>
      <c r="P6469" s="11" t="s">
        <v>17726</v>
      </c>
      <c r="Q6469" s="11" t="s">
        <v>36</v>
      </c>
      <c r="R6469" s="10">
        <v>65</v>
      </c>
      <c r="S6469" s="11" t="s">
        <v>31</v>
      </c>
      <c r="T6469" s="11" t="s">
        <v>33</v>
      </c>
      <c r="U6469" s="11" t="s">
        <v>33</v>
      </c>
      <c r="V6469" s="10">
        <v>2</v>
      </c>
      <c r="W6469" s="11" t="s">
        <v>31</v>
      </c>
      <c r="X6469" s="11" t="s">
        <v>37</v>
      </c>
      <c r="Y6469" s="11" t="s">
        <v>64</v>
      </c>
      <c r="Z6469" s="10">
        <v>8</v>
      </c>
      <c r="AA6469" s="10">
        <v>8</v>
      </c>
      <c r="AB6469" s="12"/>
      <c r="AC6469" s="12"/>
    </row>
    <row r="6470" spans="1:29" ht="20.100000000000001" customHeight="1">
      <c r="A6470" s="8" t="s">
        <v>17727</v>
      </c>
      <c r="B6470" s="9" t="s">
        <v>31</v>
      </c>
      <c r="C6470" s="10">
        <v>71</v>
      </c>
      <c r="D6470" s="10">
        <v>294</v>
      </c>
      <c r="E6470" s="11" t="s">
        <v>17728</v>
      </c>
      <c r="F6470" s="10">
        <v>0</v>
      </c>
      <c r="G6470" s="10">
        <v>0</v>
      </c>
      <c r="H6470" s="11" t="s">
        <v>31</v>
      </c>
      <c r="I6470" s="11" t="s">
        <v>32</v>
      </c>
      <c r="J6470" s="10">
        <v>0</v>
      </c>
      <c r="K6470" s="10">
        <v>0</v>
      </c>
      <c r="L6470" s="10">
        <v>6</v>
      </c>
      <c r="M6470" s="11" t="s">
        <v>33</v>
      </c>
      <c r="N6470" s="10">
        <v>0</v>
      </c>
      <c r="O6470" s="11" t="s">
        <v>94</v>
      </c>
      <c r="P6470" s="11" t="s">
        <v>17729</v>
      </c>
      <c r="Q6470" s="11" t="s">
        <v>36</v>
      </c>
      <c r="R6470" s="10">
        <v>38</v>
      </c>
      <c r="S6470" s="11" t="s">
        <v>31</v>
      </c>
      <c r="T6470" s="11" t="s">
        <v>31</v>
      </c>
      <c r="U6470" s="11" t="s">
        <v>33</v>
      </c>
      <c r="V6470" s="10">
        <v>5</v>
      </c>
      <c r="W6470" s="11" t="s">
        <v>33</v>
      </c>
      <c r="X6470" s="11" t="s">
        <v>63</v>
      </c>
      <c r="Y6470" s="11" t="s">
        <v>64</v>
      </c>
      <c r="Z6470" s="10">
        <v>55</v>
      </c>
      <c r="AA6470" s="10">
        <v>3886</v>
      </c>
      <c r="AB6470" s="12"/>
      <c r="AC6470" s="12"/>
    </row>
    <row r="6471" spans="1:29" ht="20.100000000000001" customHeight="1">
      <c r="A6471" s="8" t="s">
        <v>17730</v>
      </c>
      <c r="B6471" s="9" t="s">
        <v>31</v>
      </c>
      <c r="C6471" s="10">
        <v>71</v>
      </c>
      <c r="D6471" s="10">
        <v>169</v>
      </c>
      <c r="E6471" s="11" t="s">
        <v>14005</v>
      </c>
      <c r="F6471" s="10">
        <v>0</v>
      </c>
      <c r="G6471" s="10">
        <v>0</v>
      </c>
      <c r="H6471" s="11" t="s">
        <v>31</v>
      </c>
      <c r="I6471" s="11" t="s">
        <v>32</v>
      </c>
      <c r="J6471" s="10">
        <v>0</v>
      </c>
      <c r="K6471" s="10">
        <v>0</v>
      </c>
      <c r="L6471" s="10">
        <v>7</v>
      </c>
      <c r="M6471" s="11" t="s">
        <v>33</v>
      </c>
      <c r="N6471" s="10">
        <v>0</v>
      </c>
      <c r="O6471" s="11" t="s">
        <v>57</v>
      </c>
      <c r="P6471" s="11" t="s">
        <v>17731</v>
      </c>
      <c r="Q6471" s="11" t="s">
        <v>36</v>
      </c>
      <c r="R6471" s="10">
        <v>35</v>
      </c>
      <c r="S6471" s="11" t="s">
        <v>31</v>
      </c>
      <c r="T6471" s="11" t="s">
        <v>31</v>
      </c>
      <c r="U6471" s="11" t="s">
        <v>33</v>
      </c>
      <c r="V6471" s="10">
        <v>5</v>
      </c>
      <c r="W6471" s="11" t="s">
        <v>33</v>
      </c>
      <c r="X6471" s="11" t="s">
        <v>63</v>
      </c>
      <c r="Y6471" s="11" t="s">
        <v>64</v>
      </c>
      <c r="Z6471" s="10">
        <v>24</v>
      </c>
      <c r="AA6471" s="10">
        <v>1735</v>
      </c>
      <c r="AB6471" s="12"/>
      <c r="AC6471" s="12"/>
    </row>
    <row r="6472" spans="1:29" ht="20.100000000000001" customHeight="1">
      <c r="A6472" s="8" t="s">
        <v>17732</v>
      </c>
      <c r="B6472" s="9" t="s">
        <v>31</v>
      </c>
      <c r="C6472" s="10">
        <v>1</v>
      </c>
      <c r="D6472" s="10">
        <v>6</v>
      </c>
      <c r="E6472" s="10">
        <v>15</v>
      </c>
      <c r="F6472" s="10">
        <v>0</v>
      </c>
      <c r="G6472" s="10">
        <v>0</v>
      </c>
      <c r="H6472" s="11" t="s">
        <v>31</v>
      </c>
      <c r="I6472" s="11" t="s">
        <v>32</v>
      </c>
      <c r="J6472" s="10">
        <v>0</v>
      </c>
      <c r="K6472" s="10">
        <v>0</v>
      </c>
      <c r="L6472" s="10">
        <v>0</v>
      </c>
      <c r="M6472" s="11" t="s">
        <v>31</v>
      </c>
      <c r="N6472" s="10">
        <v>0</v>
      </c>
      <c r="O6472" s="11" t="s">
        <v>126</v>
      </c>
      <c r="P6472" s="11" t="s">
        <v>17733</v>
      </c>
      <c r="Q6472" s="11" t="s">
        <v>36</v>
      </c>
      <c r="R6472" s="10">
        <v>29</v>
      </c>
      <c r="S6472" s="11" t="s">
        <v>33</v>
      </c>
      <c r="T6472" s="11" t="s">
        <v>31</v>
      </c>
      <c r="U6472" s="11" t="s">
        <v>33</v>
      </c>
      <c r="V6472" s="10">
        <v>3</v>
      </c>
      <c r="W6472" s="11" t="s">
        <v>31</v>
      </c>
      <c r="X6472" s="11" t="s">
        <v>37</v>
      </c>
      <c r="Y6472" s="11" t="s">
        <v>38</v>
      </c>
      <c r="Z6472" s="10">
        <v>6</v>
      </c>
      <c r="AA6472" s="10">
        <v>6</v>
      </c>
      <c r="AB6472" s="12"/>
      <c r="AC6472" s="12"/>
    </row>
    <row r="6473" spans="1:29" ht="20.100000000000001" customHeight="1">
      <c r="A6473" s="8" t="s">
        <v>17734</v>
      </c>
      <c r="B6473" s="9" t="s">
        <v>31</v>
      </c>
      <c r="C6473" s="10">
        <v>51</v>
      </c>
      <c r="D6473" s="10">
        <v>182</v>
      </c>
      <c r="E6473" s="11" t="s">
        <v>454</v>
      </c>
      <c r="F6473" s="10">
        <v>0</v>
      </c>
      <c r="G6473" s="10">
        <v>0</v>
      </c>
      <c r="H6473" s="11" t="s">
        <v>31</v>
      </c>
      <c r="I6473" s="11" t="s">
        <v>32</v>
      </c>
      <c r="J6473" s="10">
        <v>0</v>
      </c>
      <c r="K6473" s="10">
        <v>0</v>
      </c>
      <c r="L6473" s="10">
        <v>12</v>
      </c>
      <c r="M6473" s="11" t="s">
        <v>33</v>
      </c>
      <c r="N6473" s="10">
        <v>0</v>
      </c>
      <c r="O6473" s="11" t="s">
        <v>210</v>
      </c>
      <c r="P6473" s="11" t="s">
        <v>17735</v>
      </c>
      <c r="Q6473" s="11" t="s">
        <v>43</v>
      </c>
      <c r="R6473" s="10">
        <v>47</v>
      </c>
      <c r="S6473" s="11" t="s">
        <v>31</v>
      </c>
      <c r="T6473" s="11" t="s">
        <v>31</v>
      </c>
      <c r="U6473" s="11" t="s">
        <v>33</v>
      </c>
      <c r="V6473" s="10">
        <v>4</v>
      </c>
      <c r="W6473" s="11" t="s">
        <v>31</v>
      </c>
      <c r="X6473" s="11" t="s">
        <v>37</v>
      </c>
      <c r="Y6473" s="11" t="s">
        <v>64</v>
      </c>
      <c r="Z6473" s="10">
        <v>21</v>
      </c>
      <c r="AA6473" s="10">
        <v>1058</v>
      </c>
      <c r="AB6473" s="12"/>
      <c r="AC6473" s="12"/>
    </row>
    <row r="6474" spans="1:29" ht="20.100000000000001" customHeight="1">
      <c r="A6474" s="8" t="s">
        <v>17736</v>
      </c>
      <c r="B6474" s="9" t="s">
        <v>31</v>
      </c>
      <c r="C6474" s="10">
        <v>59</v>
      </c>
      <c r="D6474" s="10">
        <v>148</v>
      </c>
      <c r="E6474" s="11" t="s">
        <v>12637</v>
      </c>
      <c r="F6474" s="10">
        <v>0</v>
      </c>
      <c r="G6474" s="10">
        <v>0</v>
      </c>
      <c r="H6474" s="11" t="s">
        <v>31</v>
      </c>
      <c r="I6474" s="11" t="s">
        <v>32</v>
      </c>
      <c r="J6474" s="10">
        <v>0</v>
      </c>
      <c r="K6474" s="10">
        <v>0</v>
      </c>
      <c r="L6474" s="10">
        <v>4</v>
      </c>
      <c r="M6474" s="11" t="s">
        <v>33</v>
      </c>
      <c r="N6474" s="10">
        <v>0</v>
      </c>
      <c r="O6474" s="11" t="s">
        <v>250</v>
      </c>
      <c r="P6474" s="11" t="s">
        <v>17737</v>
      </c>
      <c r="Q6474" s="11" t="s">
        <v>43</v>
      </c>
      <c r="R6474" s="10">
        <v>38</v>
      </c>
      <c r="S6474" s="11" t="s">
        <v>31</v>
      </c>
      <c r="T6474" s="11" t="s">
        <v>31</v>
      </c>
      <c r="U6474" s="11" t="s">
        <v>33</v>
      </c>
      <c r="V6474" s="10">
        <v>3</v>
      </c>
      <c r="W6474" s="11" t="s">
        <v>31</v>
      </c>
      <c r="X6474" s="11" t="s">
        <v>63</v>
      </c>
      <c r="Y6474" s="11" t="s">
        <v>38</v>
      </c>
      <c r="Z6474" s="10">
        <v>31</v>
      </c>
      <c r="AA6474" s="10">
        <v>1805</v>
      </c>
      <c r="AB6474" s="12"/>
      <c r="AC6474" s="12"/>
    </row>
    <row r="6475" spans="1:29" ht="20.100000000000001" customHeight="1">
      <c r="A6475" s="8" t="s">
        <v>17738</v>
      </c>
      <c r="B6475" s="9" t="s">
        <v>31</v>
      </c>
      <c r="C6475" s="10">
        <v>63</v>
      </c>
      <c r="D6475" s="10">
        <v>129</v>
      </c>
      <c r="E6475" s="11" t="s">
        <v>9149</v>
      </c>
      <c r="F6475" s="10">
        <v>0</v>
      </c>
      <c r="G6475" s="10">
        <v>0</v>
      </c>
      <c r="H6475" s="11" t="s">
        <v>31</v>
      </c>
      <c r="I6475" s="11" t="s">
        <v>32</v>
      </c>
      <c r="J6475" s="10">
        <v>0</v>
      </c>
      <c r="K6475" s="10">
        <v>0</v>
      </c>
      <c r="L6475" s="10">
        <v>0</v>
      </c>
      <c r="M6475" s="11" t="s">
        <v>31</v>
      </c>
      <c r="N6475" s="10">
        <v>0</v>
      </c>
      <c r="O6475" s="11" t="s">
        <v>232</v>
      </c>
      <c r="P6475" s="11" t="s">
        <v>17739</v>
      </c>
      <c r="Q6475" s="11" t="s">
        <v>43</v>
      </c>
      <c r="R6475" s="10">
        <v>44</v>
      </c>
      <c r="S6475" s="11" t="s">
        <v>31</v>
      </c>
      <c r="T6475" s="11" t="s">
        <v>31</v>
      </c>
      <c r="U6475" s="11" t="s">
        <v>33</v>
      </c>
      <c r="V6475" s="10">
        <v>5</v>
      </c>
      <c r="W6475" s="11" t="s">
        <v>31</v>
      </c>
      <c r="X6475" s="11" t="s">
        <v>63</v>
      </c>
      <c r="Y6475" s="11" t="s">
        <v>38</v>
      </c>
      <c r="Z6475" s="10">
        <v>8</v>
      </c>
      <c r="AA6475" s="10">
        <v>497</v>
      </c>
      <c r="AB6475" s="12"/>
      <c r="AC6475" s="12"/>
    </row>
    <row r="6476" spans="1:29" ht="20.100000000000001" customHeight="1">
      <c r="A6476" s="8" t="s">
        <v>17740</v>
      </c>
      <c r="B6476" s="9" t="s">
        <v>31</v>
      </c>
      <c r="C6476" s="10">
        <v>28</v>
      </c>
      <c r="D6476" s="10">
        <v>263</v>
      </c>
      <c r="E6476" s="11" t="s">
        <v>3466</v>
      </c>
      <c r="F6476" s="10">
        <v>0</v>
      </c>
      <c r="G6476" s="10">
        <v>0</v>
      </c>
      <c r="H6476" s="11" t="s">
        <v>31</v>
      </c>
      <c r="I6476" s="11" t="s">
        <v>32</v>
      </c>
      <c r="J6476" s="10">
        <v>0</v>
      </c>
      <c r="K6476" s="10">
        <v>0</v>
      </c>
      <c r="L6476" s="10">
        <v>0</v>
      </c>
      <c r="M6476" s="11" t="s">
        <v>31</v>
      </c>
      <c r="N6476" s="10">
        <v>0</v>
      </c>
      <c r="O6476" s="11" t="s">
        <v>257</v>
      </c>
      <c r="P6476" s="11" t="s">
        <v>17741</v>
      </c>
      <c r="Q6476" s="11" t="s">
        <v>36</v>
      </c>
      <c r="R6476" s="10">
        <v>43</v>
      </c>
      <c r="S6476" s="11" t="s">
        <v>31</v>
      </c>
      <c r="T6476" s="11" t="s">
        <v>31</v>
      </c>
      <c r="U6476" s="11" t="s">
        <v>33</v>
      </c>
      <c r="V6476" s="10">
        <v>2</v>
      </c>
      <c r="W6476" s="11" t="s">
        <v>31</v>
      </c>
      <c r="X6476" s="11" t="s">
        <v>63</v>
      </c>
      <c r="Y6476" s="11" t="s">
        <v>64</v>
      </c>
      <c r="Z6476" s="10">
        <v>10</v>
      </c>
      <c r="AA6476" s="10">
        <v>289</v>
      </c>
      <c r="AB6476" s="12"/>
      <c r="AC6476" s="12"/>
    </row>
    <row r="6477" spans="1:29" ht="20.100000000000001" customHeight="1">
      <c r="A6477" s="8" t="s">
        <v>17742</v>
      </c>
      <c r="B6477" s="9" t="s">
        <v>31</v>
      </c>
      <c r="C6477" s="10">
        <v>54</v>
      </c>
      <c r="D6477" s="10">
        <v>218</v>
      </c>
      <c r="E6477" s="11" t="s">
        <v>17743</v>
      </c>
      <c r="F6477" s="10">
        <v>0</v>
      </c>
      <c r="G6477" s="10">
        <v>0</v>
      </c>
      <c r="H6477" s="11" t="s">
        <v>31</v>
      </c>
      <c r="I6477" s="11" t="s">
        <v>32</v>
      </c>
      <c r="J6477" s="10">
        <v>0</v>
      </c>
      <c r="K6477" s="10">
        <v>0</v>
      </c>
      <c r="L6477" s="10">
        <v>30</v>
      </c>
      <c r="M6477" s="11" t="s">
        <v>33</v>
      </c>
      <c r="N6477" s="10">
        <v>0</v>
      </c>
      <c r="O6477" s="11" t="s">
        <v>306</v>
      </c>
      <c r="P6477" s="11" t="s">
        <v>17744</v>
      </c>
      <c r="Q6477" s="11" t="s">
        <v>43</v>
      </c>
      <c r="R6477" s="10">
        <v>22</v>
      </c>
      <c r="S6477" s="11" t="s">
        <v>33</v>
      </c>
      <c r="T6477" s="11" t="s">
        <v>31</v>
      </c>
      <c r="U6477" s="11" t="s">
        <v>33</v>
      </c>
      <c r="V6477" s="10">
        <v>4</v>
      </c>
      <c r="W6477" s="11" t="s">
        <v>33</v>
      </c>
      <c r="X6477" s="11" t="s">
        <v>44</v>
      </c>
      <c r="Y6477" s="11" t="s">
        <v>38</v>
      </c>
      <c r="Z6477" s="10">
        <v>19</v>
      </c>
      <c r="AA6477" s="10">
        <v>1022</v>
      </c>
      <c r="AB6477" s="12"/>
      <c r="AC6477" s="12"/>
    </row>
    <row r="6478" spans="1:29" ht="20.100000000000001" customHeight="1">
      <c r="A6478" s="8" t="s">
        <v>17745</v>
      </c>
      <c r="B6478" s="9" t="s">
        <v>31</v>
      </c>
      <c r="C6478" s="10">
        <v>17</v>
      </c>
      <c r="D6478" s="10">
        <v>93</v>
      </c>
      <c r="E6478" s="11" t="s">
        <v>958</v>
      </c>
      <c r="F6478" s="10">
        <v>0</v>
      </c>
      <c r="G6478" s="10">
        <v>0</v>
      </c>
      <c r="H6478" s="11" t="s">
        <v>31</v>
      </c>
      <c r="I6478" s="11" t="s">
        <v>32</v>
      </c>
      <c r="J6478" s="10">
        <v>0</v>
      </c>
      <c r="K6478" s="10">
        <v>0</v>
      </c>
      <c r="L6478" s="10">
        <v>0</v>
      </c>
      <c r="M6478" s="11" t="s">
        <v>31</v>
      </c>
      <c r="N6478" s="10">
        <v>0</v>
      </c>
      <c r="O6478" s="11" t="s">
        <v>34</v>
      </c>
      <c r="P6478" s="11" t="s">
        <v>17746</v>
      </c>
      <c r="Q6478" s="11" t="s">
        <v>36</v>
      </c>
      <c r="R6478" s="10">
        <v>43</v>
      </c>
      <c r="S6478" s="11" t="s">
        <v>31</v>
      </c>
      <c r="T6478" s="11" t="s">
        <v>31</v>
      </c>
      <c r="U6478" s="11" t="s">
        <v>33</v>
      </c>
      <c r="V6478" s="10">
        <v>6</v>
      </c>
      <c r="W6478" s="11" t="s">
        <v>31</v>
      </c>
      <c r="X6478" s="11" t="s">
        <v>44</v>
      </c>
      <c r="Y6478" s="11" t="s">
        <v>64</v>
      </c>
      <c r="Z6478" s="10">
        <v>10</v>
      </c>
      <c r="AA6478" s="10">
        <v>160</v>
      </c>
      <c r="AB6478" s="12"/>
      <c r="AC6478" s="12"/>
    </row>
    <row r="6479" spans="1:29" ht="20.100000000000001" customHeight="1">
      <c r="A6479" s="8" t="s">
        <v>17747</v>
      </c>
      <c r="B6479" s="9" t="s">
        <v>31</v>
      </c>
      <c r="C6479" s="10">
        <v>21</v>
      </c>
      <c r="D6479" s="10">
        <v>34</v>
      </c>
      <c r="E6479" s="11" t="s">
        <v>11196</v>
      </c>
      <c r="F6479" s="10">
        <v>0</v>
      </c>
      <c r="G6479" s="10">
        <v>0</v>
      </c>
      <c r="H6479" s="11" t="s">
        <v>31</v>
      </c>
      <c r="I6479" s="11" t="s">
        <v>32</v>
      </c>
      <c r="J6479" s="10">
        <v>0</v>
      </c>
      <c r="K6479" s="10">
        <v>0</v>
      </c>
      <c r="L6479" s="10">
        <v>4</v>
      </c>
      <c r="M6479" s="11" t="s">
        <v>33</v>
      </c>
      <c r="N6479" s="10">
        <v>0</v>
      </c>
      <c r="O6479" s="11" t="s">
        <v>147</v>
      </c>
      <c r="P6479" s="11" t="s">
        <v>17748</v>
      </c>
      <c r="Q6479" s="11" t="s">
        <v>36</v>
      </c>
      <c r="R6479" s="10">
        <v>32</v>
      </c>
      <c r="S6479" s="11" t="s">
        <v>31</v>
      </c>
      <c r="T6479" s="11" t="s">
        <v>31</v>
      </c>
      <c r="U6479" s="11" t="s">
        <v>33</v>
      </c>
      <c r="V6479" s="10">
        <v>3</v>
      </c>
      <c r="W6479" s="11" t="s">
        <v>31</v>
      </c>
      <c r="X6479" s="11" t="s">
        <v>37</v>
      </c>
      <c r="Y6479" s="11" t="s">
        <v>38</v>
      </c>
      <c r="Z6479" s="10">
        <v>17</v>
      </c>
      <c r="AA6479" s="10">
        <v>341</v>
      </c>
      <c r="AB6479" s="12"/>
      <c r="AC6479" s="12"/>
    </row>
    <row r="6480" spans="1:29" ht="20.100000000000001" customHeight="1">
      <c r="A6480" s="8" t="s">
        <v>17749</v>
      </c>
      <c r="B6480" s="9" t="s">
        <v>31</v>
      </c>
      <c r="C6480" s="10">
        <v>23</v>
      </c>
      <c r="D6480" s="10">
        <v>73</v>
      </c>
      <c r="E6480" s="11" t="s">
        <v>6876</v>
      </c>
      <c r="F6480" s="10">
        <v>0</v>
      </c>
      <c r="G6480" s="10">
        <v>0</v>
      </c>
      <c r="H6480" s="11" t="s">
        <v>31</v>
      </c>
      <c r="I6480" s="11" t="s">
        <v>32</v>
      </c>
      <c r="J6480" s="10">
        <v>0</v>
      </c>
      <c r="K6480" s="10">
        <v>0</v>
      </c>
      <c r="L6480" s="10">
        <v>18</v>
      </c>
      <c r="M6480" s="11" t="s">
        <v>33</v>
      </c>
      <c r="N6480" s="10">
        <v>0</v>
      </c>
      <c r="O6480" s="11" t="s">
        <v>983</v>
      </c>
      <c r="P6480" s="11" t="s">
        <v>17750</v>
      </c>
      <c r="Q6480" s="11" t="s">
        <v>36</v>
      </c>
      <c r="R6480" s="10">
        <v>65</v>
      </c>
      <c r="S6480" s="11" t="s">
        <v>31</v>
      </c>
      <c r="T6480" s="11" t="s">
        <v>33</v>
      </c>
      <c r="U6480" s="11" t="s">
        <v>33</v>
      </c>
      <c r="V6480" s="10">
        <v>6</v>
      </c>
      <c r="W6480" s="11" t="s">
        <v>31</v>
      </c>
      <c r="X6480" s="11" t="s">
        <v>44</v>
      </c>
      <c r="Y6480" s="11" t="s">
        <v>38</v>
      </c>
      <c r="Z6480" s="10">
        <v>21</v>
      </c>
      <c r="AA6480" s="10">
        <v>478</v>
      </c>
      <c r="AB6480" s="12"/>
      <c r="AC6480" s="12"/>
    </row>
    <row r="6481" spans="1:29" ht="20.100000000000001" customHeight="1">
      <c r="A6481" s="8" t="s">
        <v>17751</v>
      </c>
      <c r="B6481" s="9" t="s">
        <v>31</v>
      </c>
      <c r="C6481" s="10">
        <v>4</v>
      </c>
      <c r="D6481" s="10">
        <v>21</v>
      </c>
      <c r="E6481" s="11" t="s">
        <v>12020</v>
      </c>
      <c r="F6481" s="10">
        <v>16</v>
      </c>
      <c r="G6481" s="10">
        <v>44</v>
      </c>
      <c r="H6481" s="11" t="s">
        <v>33</v>
      </c>
      <c r="I6481" s="11" t="s">
        <v>48</v>
      </c>
      <c r="J6481" s="10">
        <v>0</v>
      </c>
      <c r="K6481" s="10">
        <v>0</v>
      </c>
      <c r="L6481" s="10">
        <v>0</v>
      </c>
      <c r="M6481" s="11" t="s">
        <v>31</v>
      </c>
      <c r="N6481" s="10">
        <v>0</v>
      </c>
      <c r="O6481" s="11" t="s">
        <v>190</v>
      </c>
      <c r="P6481" s="11" t="s">
        <v>17752</v>
      </c>
      <c r="Q6481" s="11" t="s">
        <v>43</v>
      </c>
      <c r="R6481" s="10">
        <v>57</v>
      </c>
      <c r="S6481" s="11" t="s">
        <v>31</v>
      </c>
      <c r="T6481" s="11" t="s">
        <v>31</v>
      </c>
      <c r="U6481" s="11" t="s">
        <v>33</v>
      </c>
      <c r="V6481" s="10">
        <v>4</v>
      </c>
      <c r="W6481" s="11" t="s">
        <v>31</v>
      </c>
      <c r="X6481" s="11" t="s">
        <v>63</v>
      </c>
      <c r="Y6481" s="11" t="s">
        <v>64</v>
      </c>
      <c r="Z6481" s="10">
        <v>6</v>
      </c>
      <c r="AA6481" s="10">
        <v>22</v>
      </c>
      <c r="AB6481" s="12"/>
      <c r="AC6481" s="12"/>
    </row>
    <row r="6482" spans="1:29" ht="20.100000000000001" customHeight="1">
      <c r="A6482" s="8" t="s">
        <v>17753</v>
      </c>
      <c r="B6482" s="9" t="s">
        <v>31</v>
      </c>
      <c r="C6482" s="10">
        <v>8</v>
      </c>
      <c r="D6482" s="10">
        <v>23</v>
      </c>
      <c r="E6482" s="11" t="s">
        <v>8742</v>
      </c>
      <c r="F6482" s="10">
        <v>0</v>
      </c>
      <c r="G6482" s="10">
        <v>0</v>
      </c>
      <c r="H6482" s="11" t="s">
        <v>31</v>
      </c>
      <c r="I6482" s="11" t="s">
        <v>32</v>
      </c>
      <c r="J6482" s="10">
        <v>0</v>
      </c>
      <c r="K6482" s="10">
        <v>0</v>
      </c>
      <c r="L6482" s="10">
        <v>0</v>
      </c>
      <c r="M6482" s="11" t="s">
        <v>31</v>
      </c>
      <c r="N6482" s="10">
        <v>0</v>
      </c>
      <c r="O6482" s="11" t="s">
        <v>123</v>
      </c>
      <c r="P6482" s="11" t="s">
        <v>17754</v>
      </c>
      <c r="Q6482" s="11" t="s">
        <v>36</v>
      </c>
      <c r="R6482" s="10">
        <v>24</v>
      </c>
      <c r="S6482" s="11" t="s">
        <v>33</v>
      </c>
      <c r="T6482" s="11" t="s">
        <v>31</v>
      </c>
      <c r="U6482" s="11" t="s">
        <v>33</v>
      </c>
      <c r="V6482" s="10">
        <v>2</v>
      </c>
      <c r="W6482" s="11" t="s">
        <v>31</v>
      </c>
      <c r="X6482" s="11" t="s">
        <v>37</v>
      </c>
      <c r="Y6482" s="11" t="s">
        <v>64</v>
      </c>
      <c r="Z6482" s="10">
        <v>6</v>
      </c>
      <c r="AA6482" s="10">
        <v>52</v>
      </c>
      <c r="AB6482" s="12"/>
      <c r="AC6482" s="12"/>
    </row>
    <row r="6483" spans="1:29" ht="20.100000000000001" customHeight="1">
      <c r="A6483" s="8" t="s">
        <v>17755</v>
      </c>
      <c r="B6483" s="9" t="s">
        <v>31</v>
      </c>
      <c r="C6483" s="10">
        <v>38</v>
      </c>
      <c r="D6483" s="10">
        <v>93</v>
      </c>
      <c r="E6483" s="11" t="s">
        <v>1151</v>
      </c>
      <c r="F6483" s="10">
        <v>0</v>
      </c>
      <c r="G6483" s="10">
        <v>0</v>
      </c>
      <c r="H6483" s="11" t="s">
        <v>31</v>
      </c>
      <c r="I6483" s="11" t="s">
        <v>32</v>
      </c>
      <c r="J6483" s="10">
        <v>0</v>
      </c>
      <c r="K6483" s="10">
        <v>0</v>
      </c>
      <c r="L6483" s="10">
        <v>25</v>
      </c>
      <c r="M6483" s="11" t="s">
        <v>33</v>
      </c>
      <c r="N6483" s="10">
        <v>0</v>
      </c>
      <c r="O6483" s="11" t="s">
        <v>74</v>
      </c>
      <c r="P6483" s="11" t="s">
        <v>17756</v>
      </c>
      <c r="Q6483" s="11" t="s">
        <v>43</v>
      </c>
      <c r="R6483" s="10">
        <v>66</v>
      </c>
      <c r="S6483" s="11" t="s">
        <v>31</v>
      </c>
      <c r="T6483" s="11" t="s">
        <v>33</v>
      </c>
      <c r="U6483" s="11" t="s">
        <v>33</v>
      </c>
      <c r="V6483" s="10">
        <v>3</v>
      </c>
      <c r="W6483" s="11" t="s">
        <v>33</v>
      </c>
      <c r="X6483" s="11" t="s">
        <v>44</v>
      </c>
      <c r="Y6483" s="11" t="s">
        <v>38</v>
      </c>
      <c r="Z6483" s="10">
        <v>39</v>
      </c>
      <c r="AA6483" s="10">
        <v>1507</v>
      </c>
      <c r="AB6483" s="12"/>
      <c r="AC6483" s="12"/>
    </row>
    <row r="6484" spans="1:29" ht="20.100000000000001" customHeight="1">
      <c r="A6484" s="8" t="s">
        <v>17757</v>
      </c>
      <c r="B6484" s="9" t="s">
        <v>31</v>
      </c>
      <c r="C6484" s="10">
        <v>20</v>
      </c>
      <c r="D6484" s="10">
        <v>157</v>
      </c>
      <c r="E6484" s="11" t="s">
        <v>7629</v>
      </c>
      <c r="F6484" s="10">
        <v>0</v>
      </c>
      <c r="G6484" s="10">
        <v>0</v>
      </c>
      <c r="H6484" s="11" t="s">
        <v>31</v>
      </c>
      <c r="I6484" s="11" t="s">
        <v>32</v>
      </c>
      <c r="J6484" s="10">
        <v>0</v>
      </c>
      <c r="K6484" s="10">
        <v>0</v>
      </c>
      <c r="L6484" s="10">
        <v>0</v>
      </c>
      <c r="M6484" s="11" t="s">
        <v>31</v>
      </c>
      <c r="N6484" s="10">
        <v>0</v>
      </c>
      <c r="O6484" s="11" t="s">
        <v>86</v>
      </c>
      <c r="P6484" s="11" t="s">
        <v>17758</v>
      </c>
      <c r="Q6484" s="11" t="s">
        <v>43</v>
      </c>
      <c r="R6484" s="10">
        <v>44</v>
      </c>
      <c r="S6484" s="11" t="s">
        <v>31</v>
      </c>
      <c r="T6484" s="11" t="s">
        <v>31</v>
      </c>
      <c r="U6484" s="11" t="s">
        <v>33</v>
      </c>
      <c r="V6484" s="10">
        <v>5</v>
      </c>
      <c r="W6484" s="11" t="s">
        <v>31</v>
      </c>
      <c r="X6484" s="11" t="s">
        <v>63</v>
      </c>
      <c r="Y6484" s="11" t="s">
        <v>64</v>
      </c>
      <c r="Z6484" s="10">
        <v>6</v>
      </c>
      <c r="AA6484" s="10">
        <v>115</v>
      </c>
      <c r="AB6484" s="12"/>
      <c r="AC6484" s="12"/>
    </row>
    <row r="6485" spans="1:29" ht="20.100000000000001" customHeight="1">
      <c r="A6485" s="8" t="s">
        <v>17759</v>
      </c>
      <c r="B6485" s="9" t="s">
        <v>31</v>
      </c>
      <c r="C6485" s="10">
        <v>51</v>
      </c>
      <c r="D6485" s="10">
        <v>136</v>
      </c>
      <c r="E6485" s="10">
        <v>356</v>
      </c>
      <c r="F6485" s="10">
        <v>0</v>
      </c>
      <c r="G6485" s="10">
        <v>0</v>
      </c>
      <c r="H6485" s="11" t="s">
        <v>31</v>
      </c>
      <c r="I6485" s="11" t="s">
        <v>32</v>
      </c>
      <c r="J6485" s="10">
        <v>0</v>
      </c>
      <c r="K6485" s="10">
        <v>0</v>
      </c>
      <c r="L6485" s="10">
        <v>0</v>
      </c>
      <c r="M6485" s="11" t="s">
        <v>31</v>
      </c>
      <c r="N6485" s="10">
        <v>0</v>
      </c>
      <c r="O6485" s="11" t="s">
        <v>194</v>
      </c>
      <c r="P6485" s="11" t="s">
        <v>17760</v>
      </c>
      <c r="Q6485" s="11" t="s">
        <v>36</v>
      </c>
      <c r="R6485" s="10">
        <v>64</v>
      </c>
      <c r="S6485" s="11" t="s">
        <v>31</v>
      </c>
      <c r="T6485" s="11" t="s">
        <v>31</v>
      </c>
      <c r="U6485" s="11" t="s">
        <v>33</v>
      </c>
      <c r="V6485" s="10">
        <v>3</v>
      </c>
      <c r="W6485" s="11" t="s">
        <v>31</v>
      </c>
      <c r="X6485" s="11" t="s">
        <v>63</v>
      </c>
      <c r="Y6485" s="11" t="s">
        <v>38</v>
      </c>
      <c r="Z6485" s="10">
        <v>6</v>
      </c>
      <c r="AA6485" s="10">
        <v>285</v>
      </c>
      <c r="AB6485" s="12"/>
      <c r="AC6485" s="12"/>
    </row>
    <row r="6486" spans="1:29" ht="20.100000000000001" customHeight="1">
      <c r="A6486" s="8" t="s">
        <v>17761</v>
      </c>
      <c r="B6486" s="9" t="s">
        <v>31</v>
      </c>
      <c r="C6486" s="10">
        <v>64</v>
      </c>
      <c r="D6486" s="10">
        <v>139</v>
      </c>
      <c r="E6486" s="11" t="s">
        <v>17762</v>
      </c>
      <c r="F6486" s="10">
        <v>0</v>
      </c>
      <c r="G6486" s="10">
        <v>0</v>
      </c>
      <c r="H6486" s="11" t="s">
        <v>31</v>
      </c>
      <c r="I6486" s="11" t="s">
        <v>32</v>
      </c>
      <c r="J6486" s="10">
        <v>0</v>
      </c>
      <c r="K6486" s="10">
        <v>0</v>
      </c>
      <c r="L6486" s="10">
        <v>6</v>
      </c>
      <c r="M6486" s="11" t="s">
        <v>31</v>
      </c>
      <c r="N6486" s="10">
        <v>13</v>
      </c>
      <c r="O6486" s="11" t="s">
        <v>147</v>
      </c>
      <c r="P6486" s="11" t="s">
        <v>17763</v>
      </c>
      <c r="Q6486" s="11" t="s">
        <v>36</v>
      </c>
      <c r="R6486" s="10">
        <v>67</v>
      </c>
      <c r="S6486" s="11" t="s">
        <v>31</v>
      </c>
      <c r="T6486" s="11" t="s">
        <v>33</v>
      </c>
      <c r="U6486" s="11" t="s">
        <v>33</v>
      </c>
      <c r="V6486" s="10">
        <v>6</v>
      </c>
      <c r="W6486" s="11" t="s">
        <v>33</v>
      </c>
      <c r="X6486" s="11" t="s">
        <v>44</v>
      </c>
      <c r="Y6486" s="11" t="s">
        <v>38</v>
      </c>
      <c r="Z6486" s="10">
        <v>56</v>
      </c>
      <c r="AA6486" s="10">
        <v>3553</v>
      </c>
      <c r="AB6486" s="12"/>
      <c r="AC6486" s="12"/>
    </row>
    <row r="6487" spans="1:29" ht="20.100000000000001" customHeight="1">
      <c r="A6487" s="8" t="s">
        <v>17764</v>
      </c>
      <c r="B6487" s="9" t="s">
        <v>31</v>
      </c>
      <c r="C6487" s="10">
        <v>47</v>
      </c>
      <c r="D6487" s="10">
        <v>205</v>
      </c>
      <c r="E6487" s="10">
        <v>377</v>
      </c>
      <c r="F6487" s="10">
        <v>0</v>
      </c>
      <c r="G6487" s="10">
        <v>0</v>
      </c>
      <c r="H6487" s="11" t="s">
        <v>31</v>
      </c>
      <c r="I6487" s="11" t="s">
        <v>32</v>
      </c>
      <c r="J6487" s="10">
        <v>0</v>
      </c>
      <c r="K6487" s="10">
        <v>0</v>
      </c>
      <c r="L6487" s="10">
        <v>8</v>
      </c>
      <c r="M6487" s="11" t="s">
        <v>33</v>
      </c>
      <c r="N6487" s="10">
        <v>0</v>
      </c>
      <c r="O6487" s="11" t="s">
        <v>143</v>
      </c>
      <c r="P6487" s="11" t="s">
        <v>17765</v>
      </c>
      <c r="Q6487" s="11" t="s">
        <v>43</v>
      </c>
      <c r="R6487" s="10">
        <v>42</v>
      </c>
      <c r="S6487" s="11" t="s">
        <v>31</v>
      </c>
      <c r="T6487" s="11" t="s">
        <v>31</v>
      </c>
      <c r="U6487" s="11" t="s">
        <v>33</v>
      </c>
      <c r="V6487" s="10">
        <v>5</v>
      </c>
      <c r="W6487" s="11" t="s">
        <v>31</v>
      </c>
      <c r="X6487" s="11" t="s">
        <v>37</v>
      </c>
      <c r="Y6487" s="11" t="s">
        <v>38</v>
      </c>
      <c r="Z6487" s="10">
        <v>27</v>
      </c>
      <c r="AA6487" s="10">
        <v>1267</v>
      </c>
      <c r="AB6487" s="12"/>
      <c r="AC6487" s="12"/>
    </row>
    <row r="6488" spans="1:29" ht="20.100000000000001" customHeight="1">
      <c r="A6488" s="8" t="s">
        <v>17766</v>
      </c>
      <c r="B6488" s="9" t="s">
        <v>31</v>
      </c>
      <c r="C6488" s="10">
        <v>67</v>
      </c>
      <c r="D6488" s="10">
        <v>442</v>
      </c>
      <c r="E6488" s="11" t="s">
        <v>17767</v>
      </c>
      <c r="F6488" s="10">
        <v>0</v>
      </c>
      <c r="G6488" s="10">
        <v>0</v>
      </c>
      <c r="H6488" s="11" t="s">
        <v>31</v>
      </c>
      <c r="I6488" s="11" t="s">
        <v>32</v>
      </c>
      <c r="J6488" s="10">
        <v>0</v>
      </c>
      <c r="K6488" s="10">
        <v>0</v>
      </c>
      <c r="L6488" s="10">
        <v>0</v>
      </c>
      <c r="M6488" s="11" t="s">
        <v>31</v>
      </c>
      <c r="N6488" s="10">
        <v>0</v>
      </c>
      <c r="O6488" s="11" t="s">
        <v>94</v>
      </c>
      <c r="P6488" s="11" t="s">
        <v>17768</v>
      </c>
      <c r="Q6488" s="11" t="s">
        <v>36</v>
      </c>
      <c r="R6488" s="10">
        <v>52</v>
      </c>
      <c r="S6488" s="11" t="s">
        <v>31</v>
      </c>
      <c r="T6488" s="11" t="s">
        <v>31</v>
      </c>
      <c r="U6488" s="11" t="s">
        <v>33</v>
      </c>
      <c r="V6488" s="10">
        <v>3</v>
      </c>
      <c r="W6488" s="11" t="s">
        <v>31</v>
      </c>
      <c r="X6488" s="11" t="s">
        <v>63</v>
      </c>
      <c r="Y6488" s="11" t="s">
        <v>64</v>
      </c>
      <c r="Z6488" s="10">
        <v>8</v>
      </c>
      <c r="AA6488" s="10">
        <v>567</v>
      </c>
      <c r="AB6488" s="12"/>
      <c r="AC6488" s="12"/>
    </row>
    <row r="6489" spans="1:29" ht="20.100000000000001" customHeight="1">
      <c r="A6489" s="8" t="s">
        <v>17769</v>
      </c>
      <c r="B6489" s="9" t="s">
        <v>31</v>
      </c>
      <c r="C6489" s="10">
        <v>46</v>
      </c>
      <c r="D6489" s="10">
        <v>71</v>
      </c>
      <c r="E6489" s="11" t="s">
        <v>1946</v>
      </c>
      <c r="F6489" s="10">
        <v>0</v>
      </c>
      <c r="G6489" s="10">
        <v>0</v>
      </c>
      <c r="H6489" s="11" t="s">
        <v>31</v>
      </c>
      <c r="I6489" s="11" t="s">
        <v>32</v>
      </c>
      <c r="J6489" s="10">
        <v>0</v>
      </c>
      <c r="K6489" s="10">
        <v>0</v>
      </c>
      <c r="L6489" s="10">
        <v>29</v>
      </c>
      <c r="M6489" s="11" t="s">
        <v>31</v>
      </c>
      <c r="N6489" s="10">
        <v>12</v>
      </c>
      <c r="O6489" s="11" t="s">
        <v>41</v>
      </c>
      <c r="P6489" s="11" t="s">
        <v>17770</v>
      </c>
      <c r="Q6489" s="11" t="s">
        <v>36</v>
      </c>
      <c r="R6489" s="10">
        <v>54</v>
      </c>
      <c r="S6489" s="11" t="s">
        <v>31</v>
      </c>
      <c r="T6489" s="11" t="s">
        <v>31</v>
      </c>
      <c r="U6489" s="11" t="s">
        <v>33</v>
      </c>
      <c r="V6489" s="10">
        <v>3</v>
      </c>
      <c r="W6489" s="11" t="s">
        <v>33</v>
      </c>
      <c r="X6489" s="11" t="s">
        <v>63</v>
      </c>
      <c r="Y6489" s="11" t="s">
        <v>64</v>
      </c>
      <c r="Z6489" s="10">
        <v>28</v>
      </c>
      <c r="AA6489" s="10">
        <v>1279</v>
      </c>
      <c r="AB6489" s="12"/>
      <c r="AC6489" s="12"/>
    </row>
    <row r="6490" spans="1:29" ht="20.100000000000001" customHeight="1">
      <c r="A6490" s="8" t="s">
        <v>17771</v>
      </c>
      <c r="B6490" s="9" t="s">
        <v>31</v>
      </c>
      <c r="C6490" s="10">
        <v>62</v>
      </c>
      <c r="D6490" s="10">
        <v>93</v>
      </c>
      <c r="E6490" s="11" t="s">
        <v>15549</v>
      </c>
      <c r="F6490" s="10">
        <v>0</v>
      </c>
      <c r="G6490" s="10">
        <v>0</v>
      </c>
      <c r="H6490" s="11" t="s">
        <v>31</v>
      </c>
      <c r="I6490" s="11" t="s">
        <v>32</v>
      </c>
      <c r="J6490" s="10">
        <v>0</v>
      </c>
      <c r="K6490" s="10">
        <v>0</v>
      </c>
      <c r="L6490" s="10">
        <v>0</v>
      </c>
      <c r="M6490" s="11" t="s">
        <v>31</v>
      </c>
      <c r="N6490" s="10">
        <v>0</v>
      </c>
      <c r="O6490" s="11" t="s">
        <v>1799</v>
      </c>
      <c r="P6490" s="11" t="s">
        <v>17772</v>
      </c>
      <c r="Q6490" s="11" t="s">
        <v>43</v>
      </c>
      <c r="R6490" s="10">
        <v>21</v>
      </c>
      <c r="S6490" s="11" t="s">
        <v>33</v>
      </c>
      <c r="T6490" s="11" t="s">
        <v>31</v>
      </c>
      <c r="U6490" s="11" t="s">
        <v>33</v>
      </c>
      <c r="V6490" s="10">
        <v>3</v>
      </c>
      <c r="W6490" s="11" t="s">
        <v>31</v>
      </c>
      <c r="X6490" s="11" t="s">
        <v>63</v>
      </c>
      <c r="Y6490" s="11" t="s">
        <v>64</v>
      </c>
      <c r="Z6490" s="10">
        <v>11</v>
      </c>
      <c r="AA6490" s="10">
        <v>655</v>
      </c>
      <c r="AB6490" s="12"/>
      <c r="AC6490" s="12"/>
    </row>
    <row r="6491" spans="1:29" ht="20.100000000000001" customHeight="1">
      <c r="A6491" s="8" t="s">
        <v>17773</v>
      </c>
      <c r="B6491" s="9" t="s">
        <v>31</v>
      </c>
      <c r="C6491" s="10">
        <v>11</v>
      </c>
      <c r="D6491" s="10">
        <v>21</v>
      </c>
      <c r="E6491" s="11" t="s">
        <v>4411</v>
      </c>
      <c r="F6491" s="10">
        <v>0</v>
      </c>
      <c r="G6491" s="10">
        <v>0</v>
      </c>
      <c r="H6491" s="11" t="s">
        <v>31</v>
      </c>
      <c r="I6491" s="11" t="s">
        <v>32</v>
      </c>
      <c r="J6491" s="10">
        <v>0</v>
      </c>
      <c r="K6491" s="10">
        <v>0</v>
      </c>
      <c r="L6491" s="10">
        <v>0</v>
      </c>
      <c r="M6491" s="11" t="s">
        <v>31</v>
      </c>
      <c r="N6491" s="10">
        <v>0</v>
      </c>
      <c r="O6491" s="11" t="s">
        <v>250</v>
      </c>
      <c r="P6491" s="11" t="s">
        <v>17774</v>
      </c>
      <c r="Q6491" s="11" t="s">
        <v>43</v>
      </c>
      <c r="R6491" s="10">
        <v>19</v>
      </c>
      <c r="S6491" s="11" t="s">
        <v>33</v>
      </c>
      <c r="T6491" s="11" t="s">
        <v>31</v>
      </c>
      <c r="U6491" s="11" t="s">
        <v>33</v>
      </c>
      <c r="V6491" s="10">
        <v>2</v>
      </c>
      <c r="W6491" s="11" t="s">
        <v>31</v>
      </c>
      <c r="X6491" s="11" t="s">
        <v>37</v>
      </c>
      <c r="Y6491" s="11" t="s">
        <v>64</v>
      </c>
      <c r="Z6491" s="10">
        <v>9</v>
      </c>
      <c r="AA6491" s="10">
        <v>100</v>
      </c>
      <c r="AB6491" s="12"/>
      <c r="AC6491" s="12"/>
    </row>
    <row r="6492" spans="1:29" ht="20.100000000000001" customHeight="1">
      <c r="A6492" s="8" t="s">
        <v>17775</v>
      </c>
      <c r="B6492" s="9" t="s">
        <v>31</v>
      </c>
      <c r="C6492" s="10">
        <v>31</v>
      </c>
      <c r="D6492" s="10">
        <v>110</v>
      </c>
      <c r="E6492" s="11" t="s">
        <v>11352</v>
      </c>
      <c r="F6492" s="10">
        <v>124</v>
      </c>
      <c r="G6492" s="11" t="s">
        <v>1811</v>
      </c>
      <c r="H6492" s="11" t="s">
        <v>33</v>
      </c>
      <c r="I6492" s="11" t="s">
        <v>48</v>
      </c>
      <c r="J6492" s="10">
        <v>0</v>
      </c>
      <c r="K6492" s="10">
        <v>0</v>
      </c>
      <c r="L6492" s="10">
        <v>5</v>
      </c>
      <c r="M6492" s="11" t="s">
        <v>33</v>
      </c>
      <c r="N6492" s="10">
        <v>0</v>
      </c>
      <c r="O6492" s="11" t="s">
        <v>74</v>
      </c>
      <c r="P6492" s="11" t="s">
        <v>17776</v>
      </c>
      <c r="Q6492" s="11" t="s">
        <v>36</v>
      </c>
      <c r="R6492" s="10">
        <v>54</v>
      </c>
      <c r="S6492" s="11" t="s">
        <v>31</v>
      </c>
      <c r="T6492" s="11" t="s">
        <v>31</v>
      </c>
      <c r="U6492" s="11" t="s">
        <v>33</v>
      </c>
      <c r="V6492" s="10">
        <v>5</v>
      </c>
      <c r="W6492" s="11" t="s">
        <v>33</v>
      </c>
      <c r="X6492" s="11" t="s">
        <v>44</v>
      </c>
      <c r="Y6492" s="11" t="s">
        <v>38</v>
      </c>
      <c r="Z6492" s="10">
        <v>24</v>
      </c>
      <c r="AA6492" s="10">
        <v>733</v>
      </c>
      <c r="AB6492" s="12"/>
      <c r="AC6492" s="12"/>
    </row>
    <row r="6493" spans="1:29" ht="20.100000000000001" customHeight="1">
      <c r="A6493" s="8" t="s">
        <v>17777</v>
      </c>
      <c r="B6493" s="9" t="s">
        <v>31</v>
      </c>
      <c r="C6493" s="10">
        <v>9</v>
      </c>
      <c r="D6493" s="10">
        <v>40</v>
      </c>
      <c r="E6493" s="11" t="s">
        <v>17778</v>
      </c>
      <c r="F6493" s="10">
        <v>36</v>
      </c>
      <c r="G6493" s="11" t="s">
        <v>1465</v>
      </c>
      <c r="H6493" s="11" t="s">
        <v>33</v>
      </c>
      <c r="I6493" s="11" t="s">
        <v>48</v>
      </c>
      <c r="J6493" s="10">
        <v>0</v>
      </c>
      <c r="K6493" s="10">
        <v>0</v>
      </c>
      <c r="L6493" s="10">
        <v>10</v>
      </c>
      <c r="M6493" s="11" t="s">
        <v>33</v>
      </c>
      <c r="N6493" s="10">
        <v>0</v>
      </c>
      <c r="O6493" s="11" t="s">
        <v>52</v>
      </c>
      <c r="P6493" s="11" t="s">
        <v>17779</v>
      </c>
      <c r="Q6493" s="11" t="s">
        <v>36</v>
      </c>
      <c r="R6493" s="10">
        <v>38</v>
      </c>
      <c r="S6493" s="11" t="s">
        <v>31</v>
      </c>
      <c r="T6493" s="11" t="s">
        <v>31</v>
      </c>
      <c r="U6493" s="11" t="s">
        <v>33</v>
      </c>
      <c r="V6493" s="10">
        <v>6</v>
      </c>
      <c r="W6493" s="11" t="s">
        <v>31</v>
      </c>
      <c r="X6493" s="11" t="s">
        <v>37</v>
      </c>
      <c r="Y6493" s="11" t="s">
        <v>38</v>
      </c>
      <c r="Z6493" s="10">
        <v>33</v>
      </c>
      <c r="AA6493" s="10">
        <v>284</v>
      </c>
      <c r="AB6493" s="12"/>
      <c r="AC6493" s="12"/>
    </row>
    <row r="6494" spans="1:29" ht="20.100000000000001" customHeight="1">
      <c r="A6494" s="8" t="s">
        <v>17780</v>
      </c>
      <c r="B6494" s="9" t="s">
        <v>31</v>
      </c>
      <c r="C6494" s="10">
        <v>45</v>
      </c>
      <c r="D6494" s="10">
        <v>132</v>
      </c>
      <c r="E6494" s="11" t="s">
        <v>17781</v>
      </c>
      <c r="F6494" s="10">
        <v>0</v>
      </c>
      <c r="G6494" s="10">
        <v>0</v>
      </c>
      <c r="H6494" s="11" t="s">
        <v>31</v>
      </c>
      <c r="I6494" s="11" t="s">
        <v>32</v>
      </c>
      <c r="J6494" s="10">
        <v>0</v>
      </c>
      <c r="K6494" s="10">
        <v>0</v>
      </c>
      <c r="L6494" s="10">
        <v>24</v>
      </c>
      <c r="M6494" s="11" t="s">
        <v>33</v>
      </c>
      <c r="N6494" s="10">
        <v>0</v>
      </c>
      <c r="O6494" s="11" t="s">
        <v>90</v>
      </c>
      <c r="P6494" s="11" t="s">
        <v>17782</v>
      </c>
      <c r="Q6494" s="11" t="s">
        <v>43</v>
      </c>
      <c r="R6494" s="10">
        <v>27</v>
      </c>
      <c r="S6494" s="11" t="s">
        <v>33</v>
      </c>
      <c r="T6494" s="11" t="s">
        <v>31</v>
      </c>
      <c r="U6494" s="11" t="s">
        <v>33</v>
      </c>
      <c r="V6494" s="10">
        <v>4</v>
      </c>
      <c r="W6494" s="11" t="s">
        <v>33</v>
      </c>
      <c r="X6494" s="11" t="s">
        <v>44</v>
      </c>
      <c r="Y6494" s="11" t="s">
        <v>38</v>
      </c>
      <c r="Z6494" s="10">
        <v>13</v>
      </c>
      <c r="AA6494" s="10">
        <v>581</v>
      </c>
      <c r="AB6494" s="12"/>
      <c r="AC6494" s="12"/>
    </row>
    <row r="6495" spans="1:29" ht="20.100000000000001" customHeight="1">
      <c r="A6495" s="8" t="s">
        <v>17783</v>
      </c>
      <c r="B6495" s="9" t="s">
        <v>31</v>
      </c>
      <c r="C6495" s="10">
        <v>68</v>
      </c>
      <c r="D6495" s="10">
        <v>109</v>
      </c>
      <c r="E6495" s="11" t="s">
        <v>14289</v>
      </c>
      <c r="F6495" s="10">
        <v>0</v>
      </c>
      <c r="G6495" s="10">
        <v>0</v>
      </c>
      <c r="H6495" s="11" t="s">
        <v>31</v>
      </c>
      <c r="I6495" s="11" t="s">
        <v>32</v>
      </c>
      <c r="J6495" s="10">
        <v>0</v>
      </c>
      <c r="K6495" s="10">
        <v>0</v>
      </c>
      <c r="L6495" s="10">
        <v>10</v>
      </c>
      <c r="M6495" s="11" t="s">
        <v>33</v>
      </c>
      <c r="N6495" s="10">
        <v>0</v>
      </c>
      <c r="O6495" s="11" t="s">
        <v>257</v>
      </c>
      <c r="P6495" s="11" t="s">
        <v>17784</v>
      </c>
      <c r="Q6495" s="11" t="s">
        <v>43</v>
      </c>
      <c r="R6495" s="10">
        <v>44</v>
      </c>
      <c r="S6495" s="11" t="s">
        <v>31</v>
      </c>
      <c r="T6495" s="11" t="s">
        <v>31</v>
      </c>
      <c r="U6495" s="11" t="s">
        <v>33</v>
      </c>
      <c r="V6495" s="10">
        <v>4</v>
      </c>
      <c r="W6495" s="11" t="s">
        <v>33</v>
      </c>
      <c r="X6495" s="11" t="s">
        <v>63</v>
      </c>
      <c r="Y6495" s="11" t="s">
        <v>38</v>
      </c>
      <c r="Z6495" s="10">
        <v>36</v>
      </c>
      <c r="AA6495" s="10">
        <v>2449</v>
      </c>
      <c r="AB6495" s="12"/>
      <c r="AC6495" s="12"/>
    </row>
    <row r="6496" spans="1:29" ht="20.100000000000001" customHeight="1">
      <c r="A6496" s="8" t="s">
        <v>17785</v>
      </c>
      <c r="B6496" s="9" t="s">
        <v>31</v>
      </c>
      <c r="C6496" s="10">
        <v>68</v>
      </c>
      <c r="D6496" s="10">
        <v>316</v>
      </c>
      <c r="E6496" s="11" t="s">
        <v>17786</v>
      </c>
      <c r="F6496" s="10">
        <v>0</v>
      </c>
      <c r="G6496" s="10">
        <v>0</v>
      </c>
      <c r="H6496" s="11" t="s">
        <v>31</v>
      </c>
      <c r="I6496" s="11" t="s">
        <v>32</v>
      </c>
      <c r="J6496" s="10">
        <v>0</v>
      </c>
      <c r="K6496" s="10">
        <v>0</v>
      </c>
      <c r="L6496" s="10">
        <v>30</v>
      </c>
      <c r="M6496" s="11" t="s">
        <v>33</v>
      </c>
      <c r="N6496" s="10">
        <v>0</v>
      </c>
      <c r="O6496" s="11" t="s">
        <v>105</v>
      </c>
      <c r="P6496" s="11" t="s">
        <v>17787</v>
      </c>
      <c r="Q6496" s="11" t="s">
        <v>36</v>
      </c>
      <c r="R6496" s="10">
        <v>28</v>
      </c>
      <c r="S6496" s="11" t="s">
        <v>33</v>
      </c>
      <c r="T6496" s="11" t="s">
        <v>31</v>
      </c>
      <c r="U6496" s="11" t="s">
        <v>33</v>
      </c>
      <c r="V6496" s="10">
        <v>5</v>
      </c>
      <c r="W6496" s="11" t="s">
        <v>31</v>
      </c>
      <c r="X6496" s="11" t="s">
        <v>63</v>
      </c>
      <c r="Y6496" s="11" t="s">
        <v>38</v>
      </c>
      <c r="Z6496" s="10">
        <v>29</v>
      </c>
      <c r="AA6496" s="10">
        <v>1931</v>
      </c>
      <c r="AB6496" s="12"/>
      <c r="AC6496" s="12"/>
    </row>
    <row r="6497" spans="1:29" ht="20.100000000000001" customHeight="1">
      <c r="A6497" s="8" t="s">
        <v>17788</v>
      </c>
      <c r="B6497" s="9" t="s">
        <v>31</v>
      </c>
      <c r="C6497" s="10">
        <v>54</v>
      </c>
      <c r="D6497" s="10">
        <v>344</v>
      </c>
      <c r="E6497" s="11" t="s">
        <v>17789</v>
      </c>
      <c r="F6497" s="10">
        <v>0</v>
      </c>
      <c r="G6497" s="10">
        <v>0</v>
      </c>
      <c r="H6497" s="11" t="s">
        <v>31</v>
      </c>
      <c r="I6497" s="11" t="s">
        <v>32</v>
      </c>
      <c r="J6497" s="10">
        <v>0</v>
      </c>
      <c r="K6497" s="10">
        <v>0</v>
      </c>
      <c r="L6497" s="10">
        <v>6</v>
      </c>
      <c r="M6497" s="11" t="s">
        <v>31</v>
      </c>
      <c r="N6497" s="10">
        <v>29</v>
      </c>
      <c r="O6497" s="11" t="s">
        <v>57</v>
      </c>
      <c r="P6497" s="11" t="s">
        <v>17790</v>
      </c>
      <c r="Q6497" s="11" t="s">
        <v>43</v>
      </c>
      <c r="R6497" s="10">
        <v>57</v>
      </c>
      <c r="S6497" s="11" t="s">
        <v>31</v>
      </c>
      <c r="T6497" s="11" t="s">
        <v>31</v>
      </c>
      <c r="U6497" s="11" t="s">
        <v>33</v>
      </c>
      <c r="V6497" s="10">
        <v>6</v>
      </c>
      <c r="W6497" s="11" t="s">
        <v>31</v>
      </c>
      <c r="X6497" s="11" t="s">
        <v>37</v>
      </c>
      <c r="Y6497" s="11" t="s">
        <v>38</v>
      </c>
      <c r="Z6497" s="10">
        <v>30</v>
      </c>
      <c r="AA6497" s="10">
        <v>1620</v>
      </c>
      <c r="AB6497" s="12"/>
      <c r="AC6497" s="12"/>
    </row>
    <row r="6498" spans="1:29" ht="20.100000000000001" customHeight="1">
      <c r="A6498" s="8" t="s">
        <v>17791</v>
      </c>
      <c r="B6498" s="9" t="s">
        <v>31</v>
      </c>
      <c r="C6498" s="10">
        <v>54</v>
      </c>
      <c r="D6498" s="10">
        <v>158</v>
      </c>
      <c r="E6498" s="10">
        <v>432</v>
      </c>
      <c r="F6498" s="10">
        <v>0</v>
      </c>
      <c r="G6498" s="10">
        <v>0</v>
      </c>
      <c r="H6498" s="11" t="s">
        <v>31</v>
      </c>
      <c r="I6498" s="11" t="s">
        <v>32</v>
      </c>
      <c r="J6498" s="10">
        <v>0</v>
      </c>
      <c r="K6498" s="10">
        <v>0</v>
      </c>
      <c r="L6498" s="10">
        <v>4</v>
      </c>
      <c r="M6498" s="11" t="s">
        <v>33</v>
      </c>
      <c r="N6498" s="10">
        <v>0</v>
      </c>
      <c r="O6498" s="11" t="s">
        <v>61</v>
      </c>
      <c r="P6498" s="11" t="s">
        <v>17792</v>
      </c>
      <c r="Q6498" s="11" t="s">
        <v>36</v>
      </c>
      <c r="R6498" s="10">
        <v>37</v>
      </c>
      <c r="S6498" s="11" t="s">
        <v>31</v>
      </c>
      <c r="T6498" s="11" t="s">
        <v>31</v>
      </c>
      <c r="U6498" s="11" t="s">
        <v>33</v>
      </c>
      <c r="V6498" s="10">
        <v>2</v>
      </c>
      <c r="W6498" s="11" t="s">
        <v>31</v>
      </c>
      <c r="X6498" s="11" t="s">
        <v>44</v>
      </c>
      <c r="Y6498" s="11" t="s">
        <v>64</v>
      </c>
      <c r="Z6498" s="10">
        <v>31</v>
      </c>
      <c r="AA6498" s="10">
        <v>1697</v>
      </c>
      <c r="AB6498" s="12"/>
      <c r="AC6498" s="12"/>
    </row>
    <row r="6499" spans="1:29" ht="20.100000000000001" customHeight="1">
      <c r="A6499" s="8" t="s">
        <v>17793</v>
      </c>
      <c r="B6499" s="9" t="s">
        <v>31</v>
      </c>
      <c r="C6499" s="10">
        <v>37</v>
      </c>
      <c r="D6499" s="10">
        <v>202</v>
      </c>
      <c r="E6499" s="10">
        <v>482</v>
      </c>
      <c r="F6499" s="10">
        <v>0</v>
      </c>
      <c r="G6499" s="10">
        <v>0</v>
      </c>
      <c r="H6499" s="11" t="s">
        <v>31</v>
      </c>
      <c r="I6499" s="11" t="s">
        <v>32</v>
      </c>
      <c r="J6499" s="10">
        <v>0</v>
      </c>
      <c r="K6499" s="10">
        <v>0</v>
      </c>
      <c r="L6499" s="10">
        <v>0</v>
      </c>
      <c r="M6499" s="11" t="s">
        <v>31</v>
      </c>
      <c r="N6499" s="10">
        <v>0</v>
      </c>
      <c r="O6499" s="11" t="s">
        <v>210</v>
      </c>
      <c r="P6499" s="11" t="s">
        <v>17794</v>
      </c>
      <c r="Q6499" s="11" t="s">
        <v>36</v>
      </c>
      <c r="R6499" s="10">
        <v>66</v>
      </c>
      <c r="S6499" s="11" t="s">
        <v>31</v>
      </c>
      <c r="T6499" s="11" t="s">
        <v>33</v>
      </c>
      <c r="U6499" s="11" t="s">
        <v>33</v>
      </c>
      <c r="V6499" s="10">
        <v>3</v>
      </c>
      <c r="W6499" s="11" t="s">
        <v>31</v>
      </c>
      <c r="X6499" s="11" t="s">
        <v>63</v>
      </c>
      <c r="Y6499" s="11" t="s">
        <v>64</v>
      </c>
      <c r="Z6499" s="10">
        <v>8</v>
      </c>
      <c r="AA6499" s="10">
        <v>297</v>
      </c>
      <c r="AB6499" s="12"/>
      <c r="AC6499" s="12"/>
    </row>
    <row r="6500" spans="1:29" ht="20.100000000000001" customHeight="1">
      <c r="A6500" s="8" t="s">
        <v>17795</v>
      </c>
      <c r="B6500" s="9" t="s">
        <v>31</v>
      </c>
      <c r="C6500" s="10">
        <v>4</v>
      </c>
      <c r="D6500" s="10">
        <v>7</v>
      </c>
      <c r="E6500" s="11" t="s">
        <v>1183</v>
      </c>
      <c r="F6500" s="10">
        <v>0</v>
      </c>
      <c r="G6500" s="10">
        <v>0</v>
      </c>
      <c r="H6500" s="11" t="s">
        <v>31</v>
      </c>
      <c r="I6500" s="11" t="s">
        <v>32</v>
      </c>
      <c r="J6500" s="10">
        <v>0</v>
      </c>
      <c r="K6500" s="10">
        <v>0</v>
      </c>
      <c r="L6500" s="10">
        <v>0</v>
      </c>
      <c r="M6500" s="11" t="s">
        <v>31</v>
      </c>
      <c r="N6500" s="10">
        <v>0</v>
      </c>
      <c r="O6500" s="11" t="s">
        <v>306</v>
      </c>
      <c r="P6500" s="11" t="s">
        <v>17796</v>
      </c>
      <c r="Q6500" s="11" t="s">
        <v>43</v>
      </c>
      <c r="R6500" s="10">
        <v>23</v>
      </c>
      <c r="S6500" s="11" t="s">
        <v>33</v>
      </c>
      <c r="T6500" s="11" t="s">
        <v>31</v>
      </c>
      <c r="U6500" s="11" t="s">
        <v>33</v>
      </c>
      <c r="V6500" s="10">
        <v>4</v>
      </c>
      <c r="W6500" s="11" t="s">
        <v>31</v>
      </c>
      <c r="X6500" s="11" t="s">
        <v>37</v>
      </c>
      <c r="Y6500" s="11" t="s">
        <v>64</v>
      </c>
      <c r="Z6500" s="10">
        <v>8</v>
      </c>
      <c r="AA6500" s="10">
        <v>30</v>
      </c>
      <c r="AB6500" s="12"/>
      <c r="AC6500" s="12"/>
    </row>
    <row r="6501" spans="1:29" ht="20.100000000000001" customHeight="1">
      <c r="A6501" s="8" t="s">
        <v>17797</v>
      </c>
      <c r="B6501" s="9" t="s">
        <v>31</v>
      </c>
      <c r="C6501" s="10">
        <v>73</v>
      </c>
      <c r="D6501" s="10">
        <v>454</v>
      </c>
      <c r="E6501" s="11" t="s">
        <v>17798</v>
      </c>
      <c r="F6501" s="10">
        <v>0</v>
      </c>
      <c r="G6501" s="10">
        <v>0</v>
      </c>
      <c r="H6501" s="11" t="s">
        <v>31</v>
      </c>
      <c r="I6501" s="11" t="s">
        <v>32</v>
      </c>
      <c r="J6501" s="10">
        <v>0</v>
      </c>
      <c r="K6501" s="10">
        <v>0</v>
      </c>
      <c r="L6501" s="10">
        <v>14</v>
      </c>
      <c r="M6501" s="11" t="s">
        <v>33</v>
      </c>
      <c r="N6501" s="10">
        <v>0</v>
      </c>
      <c r="O6501" s="11" t="s">
        <v>109</v>
      </c>
      <c r="P6501" s="11" t="s">
        <v>17799</v>
      </c>
      <c r="Q6501" s="11" t="s">
        <v>36</v>
      </c>
      <c r="R6501" s="10">
        <v>34</v>
      </c>
      <c r="S6501" s="11" t="s">
        <v>31</v>
      </c>
      <c r="T6501" s="11" t="s">
        <v>31</v>
      </c>
      <c r="U6501" s="11" t="s">
        <v>33</v>
      </c>
      <c r="V6501" s="10">
        <v>2</v>
      </c>
      <c r="W6501" s="11" t="s">
        <v>33</v>
      </c>
      <c r="X6501" s="11" t="s">
        <v>63</v>
      </c>
      <c r="Y6501" s="11" t="s">
        <v>38</v>
      </c>
      <c r="Z6501" s="10">
        <v>38</v>
      </c>
      <c r="AA6501" s="10">
        <v>2764</v>
      </c>
      <c r="AB6501" s="12"/>
      <c r="AC6501" s="12"/>
    </row>
    <row r="6502" spans="1:29" ht="20.100000000000001" customHeight="1">
      <c r="A6502" s="8" t="s">
        <v>17800</v>
      </c>
      <c r="B6502" s="9" t="s">
        <v>31</v>
      </c>
      <c r="C6502" s="10">
        <v>53</v>
      </c>
      <c r="D6502" s="10">
        <v>174</v>
      </c>
      <c r="E6502" s="11" t="s">
        <v>17801</v>
      </c>
      <c r="F6502" s="10">
        <v>0</v>
      </c>
      <c r="G6502" s="10">
        <v>0</v>
      </c>
      <c r="H6502" s="11" t="s">
        <v>31</v>
      </c>
      <c r="I6502" s="11" t="s">
        <v>32</v>
      </c>
      <c r="J6502" s="10">
        <v>0</v>
      </c>
      <c r="K6502" s="10">
        <v>0</v>
      </c>
      <c r="L6502" s="10">
        <v>13</v>
      </c>
      <c r="M6502" s="11" t="s">
        <v>33</v>
      </c>
      <c r="N6502" s="10">
        <v>0</v>
      </c>
      <c r="O6502" s="11" t="s">
        <v>98</v>
      </c>
      <c r="P6502" s="11" t="s">
        <v>17802</v>
      </c>
      <c r="Q6502" s="11" t="s">
        <v>43</v>
      </c>
      <c r="R6502" s="10">
        <v>46</v>
      </c>
      <c r="S6502" s="11" t="s">
        <v>31</v>
      </c>
      <c r="T6502" s="11" t="s">
        <v>31</v>
      </c>
      <c r="U6502" s="11" t="s">
        <v>33</v>
      </c>
      <c r="V6502" s="10">
        <v>2</v>
      </c>
      <c r="W6502" s="11" t="s">
        <v>31</v>
      </c>
      <c r="X6502" s="11" t="s">
        <v>37</v>
      </c>
      <c r="Y6502" s="11" t="s">
        <v>38</v>
      </c>
      <c r="Z6502" s="10">
        <v>35</v>
      </c>
      <c r="AA6502" s="10">
        <v>1860</v>
      </c>
      <c r="AB6502" s="12"/>
      <c r="AC6502" s="12"/>
    </row>
    <row r="6503" spans="1:29" ht="20.100000000000001" customHeight="1">
      <c r="A6503" s="8" t="s">
        <v>17803</v>
      </c>
      <c r="B6503" s="9" t="s">
        <v>31</v>
      </c>
      <c r="C6503" s="10">
        <v>31</v>
      </c>
      <c r="D6503" s="10">
        <v>57</v>
      </c>
      <c r="E6503" s="11" t="s">
        <v>17804</v>
      </c>
      <c r="F6503" s="10">
        <v>124</v>
      </c>
      <c r="G6503" s="11" t="s">
        <v>2016</v>
      </c>
      <c r="H6503" s="11" t="s">
        <v>33</v>
      </c>
      <c r="I6503" s="11" t="s">
        <v>48</v>
      </c>
      <c r="J6503" s="10">
        <v>0</v>
      </c>
      <c r="K6503" s="10">
        <v>0</v>
      </c>
      <c r="L6503" s="10">
        <v>0</v>
      </c>
      <c r="M6503" s="11" t="s">
        <v>31</v>
      </c>
      <c r="N6503" s="10">
        <v>0</v>
      </c>
      <c r="O6503" s="11" t="s">
        <v>257</v>
      </c>
      <c r="P6503" s="11" t="s">
        <v>17805</v>
      </c>
      <c r="Q6503" s="11" t="s">
        <v>43</v>
      </c>
      <c r="R6503" s="10">
        <v>58</v>
      </c>
      <c r="S6503" s="11" t="s">
        <v>31</v>
      </c>
      <c r="T6503" s="11" t="s">
        <v>31</v>
      </c>
      <c r="U6503" s="11" t="s">
        <v>33</v>
      </c>
      <c r="V6503" s="10">
        <v>3</v>
      </c>
      <c r="W6503" s="11" t="s">
        <v>31</v>
      </c>
      <c r="X6503" s="11" t="s">
        <v>63</v>
      </c>
      <c r="Y6503" s="11" t="s">
        <v>64</v>
      </c>
      <c r="Z6503" s="10">
        <v>8</v>
      </c>
      <c r="AA6503" s="10">
        <v>236</v>
      </c>
      <c r="AB6503" s="12"/>
      <c r="AC6503" s="12"/>
    </row>
    <row r="6504" spans="1:29" ht="20.100000000000001" customHeight="1">
      <c r="A6504" s="8" t="s">
        <v>17806</v>
      </c>
      <c r="B6504" s="9" t="s">
        <v>31</v>
      </c>
      <c r="C6504" s="10">
        <v>5</v>
      </c>
      <c r="D6504" s="10">
        <v>14</v>
      </c>
      <c r="E6504" s="11" t="s">
        <v>4666</v>
      </c>
      <c r="F6504" s="10">
        <v>0</v>
      </c>
      <c r="G6504" s="10">
        <v>0</v>
      </c>
      <c r="H6504" s="11" t="s">
        <v>31</v>
      </c>
      <c r="I6504" s="11" t="s">
        <v>32</v>
      </c>
      <c r="J6504" s="10">
        <v>0</v>
      </c>
      <c r="K6504" s="10">
        <v>0</v>
      </c>
      <c r="L6504" s="10">
        <v>0</v>
      </c>
      <c r="M6504" s="11" t="s">
        <v>31</v>
      </c>
      <c r="N6504" s="10">
        <v>0</v>
      </c>
      <c r="O6504" s="11" t="s">
        <v>232</v>
      </c>
      <c r="P6504" s="11" t="s">
        <v>17807</v>
      </c>
      <c r="Q6504" s="11" t="s">
        <v>43</v>
      </c>
      <c r="R6504" s="10">
        <v>60</v>
      </c>
      <c r="S6504" s="11" t="s">
        <v>31</v>
      </c>
      <c r="T6504" s="11" t="s">
        <v>31</v>
      </c>
      <c r="U6504" s="11" t="s">
        <v>33</v>
      </c>
      <c r="V6504" s="10">
        <v>6</v>
      </c>
      <c r="W6504" s="11" t="s">
        <v>31</v>
      </c>
      <c r="X6504" s="11" t="s">
        <v>63</v>
      </c>
      <c r="Y6504" s="11" t="s">
        <v>64</v>
      </c>
      <c r="Z6504" s="10">
        <v>8</v>
      </c>
      <c r="AA6504" s="10">
        <v>42</v>
      </c>
      <c r="AB6504" s="12"/>
      <c r="AC6504" s="12"/>
    </row>
    <row r="6505" spans="1:29" ht="20.100000000000001" customHeight="1">
      <c r="A6505" s="8" t="s">
        <v>17808</v>
      </c>
      <c r="B6505" s="9" t="s">
        <v>31</v>
      </c>
      <c r="C6505" s="10">
        <v>44</v>
      </c>
      <c r="D6505" s="10">
        <v>221</v>
      </c>
      <c r="E6505" s="11" t="s">
        <v>17809</v>
      </c>
      <c r="F6505" s="10">
        <v>0</v>
      </c>
      <c r="G6505" s="10">
        <v>0</v>
      </c>
      <c r="H6505" s="11" t="s">
        <v>31</v>
      </c>
      <c r="I6505" s="11" t="s">
        <v>32</v>
      </c>
      <c r="J6505" s="10">
        <v>0</v>
      </c>
      <c r="K6505" s="10">
        <v>0</v>
      </c>
      <c r="L6505" s="10">
        <v>5</v>
      </c>
      <c r="M6505" s="11" t="s">
        <v>33</v>
      </c>
      <c r="N6505" s="10">
        <v>0</v>
      </c>
      <c r="O6505" s="11" t="s">
        <v>133</v>
      </c>
      <c r="P6505" s="11" t="s">
        <v>17810</v>
      </c>
      <c r="Q6505" s="11" t="s">
        <v>43</v>
      </c>
      <c r="R6505" s="10">
        <v>49</v>
      </c>
      <c r="S6505" s="11" t="s">
        <v>31</v>
      </c>
      <c r="T6505" s="11" t="s">
        <v>31</v>
      </c>
      <c r="U6505" s="11" t="s">
        <v>33</v>
      </c>
      <c r="V6505" s="10">
        <v>2</v>
      </c>
      <c r="W6505" s="11" t="s">
        <v>33</v>
      </c>
      <c r="X6505" s="11" t="s">
        <v>37</v>
      </c>
      <c r="Y6505" s="11" t="s">
        <v>38</v>
      </c>
      <c r="Z6505" s="10">
        <v>40</v>
      </c>
      <c r="AA6505" s="10">
        <v>1754</v>
      </c>
      <c r="AB6505" s="12"/>
      <c r="AC6505" s="12"/>
    </row>
    <row r="6506" spans="1:29" ht="20.100000000000001" customHeight="1">
      <c r="A6506" s="8" t="s">
        <v>17811</v>
      </c>
      <c r="B6506" s="9" t="s">
        <v>31</v>
      </c>
      <c r="C6506" s="10">
        <v>72</v>
      </c>
      <c r="D6506" s="10">
        <v>153</v>
      </c>
      <c r="E6506" s="10">
        <v>358</v>
      </c>
      <c r="F6506" s="10">
        <v>0</v>
      </c>
      <c r="G6506" s="10">
        <v>0</v>
      </c>
      <c r="H6506" s="11" t="s">
        <v>31</v>
      </c>
      <c r="I6506" s="11" t="s">
        <v>32</v>
      </c>
      <c r="J6506" s="10">
        <v>0</v>
      </c>
      <c r="K6506" s="10">
        <v>0</v>
      </c>
      <c r="L6506" s="10">
        <v>0</v>
      </c>
      <c r="M6506" s="11" t="s">
        <v>31</v>
      </c>
      <c r="N6506" s="10">
        <v>0</v>
      </c>
      <c r="O6506" s="11" t="s">
        <v>61</v>
      </c>
      <c r="P6506" s="11" t="s">
        <v>17812</v>
      </c>
      <c r="Q6506" s="11" t="s">
        <v>36</v>
      </c>
      <c r="R6506" s="10">
        <v>62</v>
      </c>
      <c r="S6506" s="11" t="s">
        <v>31</v>
      </c>
      <c r="T6506" s="11" t="s">
        <v>31</v>
      </c>
      <c r="U6506" s="11" t="s">
        <v>33</v>
      </c>
      <c r="V6506" s="10">
        <v>5</v>
      </c>
      <c r="W6506" s="11" t="s">
        <v>31</v>
      </c>
      <c r="X6506" s="11" t="s">
        <v>63</v>
      </c>
      <c r="Y6506" s="11" t="s">
        <v>64</v>
      </c>
      <c r="Z6506" s="10">
        <v>9</v>
      </c>
      <c r="AA6506" s="10">
        <v>615</v>
      </c>
      <c r="AB6506" s="12"/>
      <c r="AC6506" s="12"/>
    </row>
    <row r="6507" spans="1:29" ht="20.100000000000001" customHeight="1">
      <c r="A6507" s="8" t="s">
        <v>17813</v>
      </c>
      <c r="B6507" s="9" t="s">
        <v>31</v>
      </c>
      <c r="C6507" s="10">
        <v>1</v>
      </c>
      <c r="D6507" s="10">
        <v>2</v>
      </c>
      <c r="E6507" s="10">
        <v>4</v>
      </c>
      <c r="F6507" s="10">
        <v>0</v>
      </c>
      <c r="G6507" s="10">
        <v>0</v>
      </c>
      <c r="H6507" s="11" t="s">
        <v>31</v>
      </c>
      <c r="I6507" s="11" t="s">
        <v>32</v>
      </c>
      <c r="J6507" s="10">
        <v>0</v>
      </c>
      <c r="K6507" s="10">
        <v>0</v>
      </c>
      <c r="L6507" s="10">
        <v>0</v>
      </c>
      <c r="M6507" s="11" t="s">
        <v>31</v>
      </c>
      <c r="N6507" s="10">
        <v>0</v>
      </c>
      <c r="O6507" s="11" t="s">
        <v>306</v>
      </c>
      <c r="P6507" s="11" t="s">
        <v>17814</v>
      </c>
      <c r="Q6507" s="11" t="s">
        <v>43</v>
      </c>
      <c r="R6507" s="10">
        <v>45</v>
      </c>
      <c r="S6507" s="11" t="s">
        <v>31</v>
      </c>
      <c r="T6507" s="11" t="s">
        <v>31</v>
      </c>
      <c r="U6507" s="11" t="s">
        <v>33</v>
      </c>
      <c r="V6507" s="10">
        <v>5</v>
      </c>
      <c r="W6507" s="11" t="s">
        <v>31</v>
      </c>
      <c r="X6507" s="11" t="s">
        <v>37</v>
      </c>
      <c r="Y6507" s="11" t="s">
        <v>64</v>
      </c>
      <c r="Z6507" s="10">
        <v>6</v>
      </c>
      <c r="AA6507" s="10">
        <v>6</v>
      </c>
      <c r="AB6507" s="12"/>
      <c r="AC6507" s="12"/>
    </row>
    <row r="6508" spans="1:29" ht="20.100000000000001" customHeight="1">
      <c r="A6508" s="8" t="s">
        <v>17815</v>
      </c>
      <c r="B6508" s="9" t="s">
        <v>31</v>
      </c>
      <c r="C6508" s="10">
        <v>38</v>
      </c>
      <c r="D6508" s="10">
        <v>174</v>
      </c>
      <c r="E6508" s="11" t="s">
        <v>17816</v>
      </c>
      <c r="F6508" s="10">
        <v>0</v>
      </c>
      <c r="G6508" s="10">
        <v>0</v>
      </c>
      <c r="H6508" s="11" t="s">
        <v>31</v>
      </c>
      <c r="I6508" s="11" t="s">
        <v>32</v>
      </c>
      <c r="J6508" s="10">
        <v>0</v>
      </c>
      <c r="K6508" s="10">
        <v>0</v>
      </c>
      <c r="L6508" s="10">
        <v>38</v>
      </c>
      <c r="M6508" s="11" t="s">
        <v>33</v>
      </c>
      <c r="N6508" s="10">
        <v>0</v>
      </c>
      <c r="O6508" s="11" t="s">
        <v>151</v>
      </c>
      <c r="P6508" s="11" t="s">
        <v>17817</v>
      </c>
      <c r="Q6508" s="11" t="s">
        <v>43</v>
      </c>
      <c r="R6508" s="10">
        <v>57</v>
      </c>
      <c r="S6508" s="11" t="s">
        <v>31</v>
      </c>
      <c r="T6508" s="11" t="s">
        <v>31</v>
      </c>
      <c r="U6508" s="11" t="s">
        <v>33</v>
      </c>
      <c r="V6508" s="10">
        <v>2</v>
      </c>
      <c r="W6508" s="11" t="s">
        <v>33</v>
      </c>
      <c r="X6508" s="11" t="s">
        <v>44</v>
      </c>
      <c r="Y6508" s="11" t="s">
        <v>38</v>
      </c>
      <c r="Z6508" s="10">
        <v>35</v>
      </c>
      <c r="AA6508" s="10">
        <v>1332</v>
      </c>
      <c r="AB6508" s="12"/>
      <c r="AC6508" s="12"/>
    </row>
    <row r="6509" spans="1:29" ht="20.100000000000001" customHeight="1">
      <c r="A6509" s="8" t="s">
        <v>17818</v>
      </c>
      <c r="B6509" s="9" t="s">
        <v>31</v>
      </c>
      <c r="C6509" s="10">
        <v>21</v>
      </c>
      <c r="D6509" s="10">
        <v>45</v>
      </c>
      <c r="E6509" s="10">
        <v>107</v>
      </c>
      <c r="F6509" s="10">
        <v>0</v>
      </c>
      <c r="G6509" s="10">
        <v>0</v>
      </c>
      <c r="H6509" s="11" t="s">
        <v>31</v>
      </c>
      <c r="I6509" s="11" t="s">
        <v>32</v>
      </c>
      <c r="J6509" s="10">
        <v>0</v>
      </c>
      <c r="K6509" s="10">
        <v>0</v>
      </c>
      <c r="L6509" s="10">
        <v>7</v>
      </c>
      <c r="M6509" s="11" t="s">
        <v>33</v>
      </c>
      <c r="N6509" s="10">
        <v>0</v>
      </c>
      <c r="O6509" s="11" t="s">
        <v>94</v>
      </c>
      <c r="P6509" s="11" t="s">
        <v>17819</v>
      </c>
      <c r="Q6509" s="11" t="s">
        <v>43</v>
      </c>
      <c r="R6509" s="10">
        <v>39</v>
      </c>
      <c r="S6509" s="11" t="s">
        <v>31</v>
      </c>
      <c r="T6509" s="11" t="s">
        <v>31</v>
      </c>
      <c r="U6509" s="11" t="s">
        <v>33</v>
      </c>
      <c r="V6509" s="10">
        <v>5</v>
      </c>
      <c r="W6509" s="11" t="s">
        <v>33</v>
      </c>
      <c r="X6509" s="11" t="s">
        <v>63</v>
      </c>
      <c r="Y6509" s="11" t="s">
        <v>64</v>
      </c>
      <c r="Z6509" s="10">
        <v>19</v>
      </c>
      <c r="AA6509" s="10">
        <v>404</v>
      </c>
      <c r="AB6509" s="12"/>
      <c r="AC6509" s="12"/>
    </row>
    <row r="6510" spans="1:29" ht="20.100000000000001" customHeight="1">
      <c r="A6510" s="8" t="s">
        <v>17820</v>
      </c>
      <c r="B6510" s="9" t="s">
        <v>31</v>
      </c>
      <c r="C6510" s="10">
        <v>73</v>
      </c>
      <c r="D6510" s="10">
        <v>180</v>
      </c>
      <c r="E6510" s="11" t="s">
        <v>14588</v>
      </c>
      <c r="F6510" s="10">
        <v>0</v>
      </c>
      <c r="G6510" s="10">
        <v>0</v>
      </c>
      <c r="H6510" s="11" t="s">
        <v>31</v>
      </c>
      <c r="I6510" s="11" t="s">
        <v>32</v>
      </c>
      <c r="J6510" s="10">
        <v>0</v>
      </c>
      <c r="K6510" s="10">
        <v>0</v>
      </c>
      <c r="L6510" s="10">
        <v>14</v>
      </c>
      <c r="M6510" s="11" t="s">
        <v>31</v>
      </c>
      <c r="N6510" s="10">
        <v>45</v>
      </c>
      <c r="O6510" s="11" t="s">
        <v>186</v>
      </c>
      <c r="P6510" s="11" t="s">
        <v>17821</v>
      </c>
      <c r="Q6510" s="11" t="s">
        <v>43</v>
      </c>
      <c r="R6510" s="10">
        <v>27</v>
      </c>
      <c r="S6510" s="11" t="s">
        <v>33</v>
      </c>
      <c r="T6510" s="11" t="s">
        <v>31</v>
      </c>
      <c r="U6510" s="11" t="s">
        <v>33</v>
      </c>
      <c r="V6510" s="10">
        <v>5</v>
      </c>
      <c r="W6510" s="11" t="s">
        <v>33</v>
      </c>
      <c r="X6510" s="11" t="s">
        <v>63</v>
      </c>
      <c r="Y6510" s="11" t="s">
        <v>64</v>
      </c>
      <c r="Z6510" s="10">
        <v>38</v>
      </c>
      <c r="AA6510" s="10">
        <v>2774</v>
      </c>
      <c r="AB6510" s="12"/>
      <c r="AC6510" s="12"/>
    </row>
    <row r="6511" spans="1:29" ht="20.100000000000001" customHeight="1">
      <c r="A6511" s="8" t="s">
        <v>17822</v>
      </c>
      <c r="B6511" s="9" t="s">
        <v>31</v>
      </c>
      <c r="C6511" s="10">
        <v>55</v>
      </c>
      <c r="D6511" s="10">
        <v>190</v>
      </c>
      <c r="E6511" s="10">
        <v>497</v>
      </c>
      <c r="F6511" s="10">
        <v>0</v>
      </c>
      <c r="G6511" s="10">
        <v>0</v>
      </c>
      <c r="H6511" s="11" t="s">
        <v>31</v>
      </c>
      <c r="I6511" s="11" t="s">
        <v>32</v>
      </c>
      <c r="J6511" s="10">
        <v>0</v>
      </c>
      <c r="K6511" s="10">
        <v>0</v>
      </c>
      <c r="L6511" s="10">
        <v>0</v>
      </c>
      <c r="M6511" s="11" t="s">
        <v>31</v>
      </c>
      <c r="N6511" s="10">
        <v>0</v>
      </c>
      <c r="O6511" s="11" t="s">
        <v>105</v>
      </c>
      <c r="P6511" s="11" t="s">
        <v>17823</v>
      </c>
      <c r="Q6511" s="11" t="s">
        <v>36</v>
      </c>
      <c r="R6511" s="10">
        <v>56</v>
      </c>
      <c r="S6511" s="11" t="s">
        <v>31</v>
      </c>
      <c r="T6511" s="11" t="s">
        <v>31</v>
      </c>
      <c r="U6511" s="11" t="s">
        <v>33</v>
      </c>
      <c r="V6511" s="10">
        <v>2</v>
      </c>
      <c r="W6511" s="11" t="s">
        <v>31</v>
      </c>
      <c r="X6511" s="11" t="s">
        <v>63</v>
      </c>
      <c r="Y6511" s="11" t="s">
        <v>64</v>
      </c>
      <c r="Z6511" s="10">
        <v>6</v>
      </c>
      <c r="AA6511" s="10">
        <v>337</v>
      </c>
      <c r="AB6511" s="12"/>
      <c r="AC6511" s="12"/>
    </row>
    <row r="6512" spans="1:29" ht="20.100000000000001" customHeight="1">
      <c r="A6512" s="8" t="s">
        <v>17824</v>
      </c>
      <c r="B6512" s="9" t="s">
        <v>31</v>
      </c>
      <c r="C6512" s="10">
        <v>70</v>
      </c>
      <c r="D6512" s="10">
        <v>421</v>
      </c>
      <c r="E6512" s="11" t="s">
        <v>17825</v>
      </c>
      <c r="F6512" s="10">
        <v>0</v>
      </c>
      <c r="G6512" s="10">
        <v>0</v>
      </c>
      <c r="H6512" s="11" t="s">
        <v>31</v>
      </c>
      <c r="I6512" s="11" t="s">
        <v>32</v>
      </c>
      <c r="J6512" s="10">
        <v>0</v>
      </c>
      <c r="K6512" s="10">
        <v>0</v>
      </c>
      <c r="L6512" s="10">
        <v>6</v>
      </c>
      <c r="M6512" s="11" t="s">
        <v>33</v>
      </c>
      <c r="N6512" s="10">
        <v>0</v>
      </c>
      <c r="O6512" s="11" t="s">
        <v>194</v>
      </c>
      <c r="P6512" s="11" t="s">
        <v>17826</v>
      </c>
      <c r="Q6512" s="11" t="s">
        <v>43</v>
      </c>
      <c r="R6512" s="10">
        <v>36</v>
      </c>
      <c r="S6512" s="11" t="s">
        <v>31</v>
      </c>
      <c r="T6512" s="11" t="s">
        <v>31</v>
      </c>
      <c r="U6512" s="11" t="s">
        <v>33</v>
      </c>
      <c r="V6512" s="10">
        <v>6</v>
      </c>
      <c r="W6512" s="11" t="s">
        <v>33</v>
      </c>
      <c r="X6512" s="11" t="s">
        <v>44</v>
      </c>
      <c r="Y6512" s="11" t="s">
        <v>38</v>
      </c>
      <c r="Z6512" s="10">
        <v>43</v>
      </c>
      <c r="AA6512" s="10">
        <v>3004</v>
      </c>
      <c r="AB6512" s="12"/>
      <c r="AC6512" s="12"/>
    </row>
    <row r="6513" spans="1:29" ht="20.100000000000001" customHeight="1">
      <c r="A6513" s="8" t="s">
        <v>17827</v>
      </c>
      <c r="B6513" s="9" t="s">
        <v>31</v>
      </c>
      <c r="C6513" s="10">
        <v>36</v>
      </c>
      <c r="D6513" s="10">
        <v>116</v>
      </c>
      <c r="E6513" s="11" t="s">
        <v>16200</v>
      </c>
      <c r="F6513" s="10">
        <v>0</v>
      </c>
      <c r="G6513" s="10">
        <v>0</v>
      </c>
      <c r="H6513" s="11" t="s">
        <v>31</v>
      </c>
      <c r="I6513" s="11" t="s">
        <v>32</v>
      </c>
      <c r="J6513" s="10">
        <v>0</v>
      </c>
      <c r="K6513" s="10">
        <v>0</v>
      </c>
      <c r="L6513" s="10">
        <v>10</v>
      </c>
      <c r="M6513" s="11" t="s">
        <v>33</v>
      </c>
      <c r="N6513" s="10">
        <v>0</v>
      </c>
      <c r="O6513" s="11" t="s">
        <v>306</v>
      </c>
      <c r="P6513" s="11" t="s">
        <v>17828</v>
      </c>
      <c r="Q6513" s="11" t="s">
        <v>43</v>
      </c>
      <c r="R6513" s="10">
        <v>60</v>
      </c>
      <c r="S6513" s="11" t="s">
        <v>31</v>
      </c>
      <c r="T6513" s="11" t="s">
        <v>31</v>
      </c>
      <c r="U6513" s="11" t="s">
        <v>33</v>
      </c>
      <c r="V6513" s="10">
        <v>4</v>
      </c>
      <c r="W6513" s="11" t="s">
        <v>33</v>
      </c>
      <c r="X6513" s="11" t="s">
        <v>44</v>
      </c>
      <c r="Y6513" s="11" t="s">
        <v>64</v>
      </c>
      <c r="Z6513" s="10">
        <v>30</v>
      </c>
      <c r="AA6513" s="10">
        <v>1093</v>
      </c>
      <c r="AB6513" s="12"/>
      <c r="AC6513" s="12"/>
    </row>
    <row r="6514" spans="1:29" ht="20.100000000000001" customHeight="1">
      <c r="A6514" s="8" t="s">
        <v>17829</v>
      </c>
      <c r="B6514" s="9" t="s">
        <v>31</v>
      </c>
      <c r="C6514" s="10">
        <v>62</v>
      </c>
      <c r="D6514" s="10">
        <v>461</v>
      </c>
      <c r="E6514" s="11" t="s">
        <v>17830</v>
      </c>
      <c r="F6514" s="10">
        <v>0</v>
      </c>
      <c r="G6514" s="10">
        <v>0</v>
      </c>
      <c r="H6514" s="11" t="s">
        <v>31</v>
      </c>
      <c r="I6514" s="11" t="s">
        <v>32</v>
      </c>
      <c r="J6514" s="10">
        <v>0</v>
      </c>
      <c r="K6514" s="10">
        <v>0</v>
      </c>
      <c r="L6514" s="10">
        <v>10</v>
      </c>
      <c r="M6514" s="11" t="s">
        <v>33</v>
      </c>
      <c r="N6514" s="10">
        <v>0</v>
      </c>
      <c r="O6514" s="11" t="s">
        <v>226</v>
      </c>
      <c r="P6514" s="11" t="s">
        <v>17831</v>
      </c>
      <c r="Q6514" s="11" t="s">
        <v>36</v>
      </c>
      <c r="R6514" s="10">
        <v>38</v>
      </c>
      <c r="S6514" s="11" t="s">
        <v>31</v>
      </c>
      <c r="T6514" s="11" t="s">
        <v>31</v>
      </c>
      <c r="U6514" s="11" t="s">
        <v>33</v>
      </c>
      <c r="V6514" s="10">
        <v>2</v>
      </c>
      <c r="W6514" s="11" t="s">
        <v>31</v>
      </c>
      <c r="X6514" s="11" t="s">
        <v>37</v>
      </c>
      <c r="Y6514" s="11" t="s">
        <v>38</v>
      </c>
      <c r="Z6514" s="10">
        <v>18</v>
      </c>
      <c r="AA6514" s="10">
        <v>1106</v>
      </c>
      <c r="AB6514" s="12"/>
      <c r="AC6514" s="12"/>
    </row>
    <row r="6515" spans="1:29" ht="20.100000000000001" customHeight="1">
      <c r="A6515" s="8" t="s">
        <v>17832</v>
      </c>
      <c r="B6515" s="9" t="s">
        <v>31</v>
      </c>
      <c r="C6515" s="10">
        <v>54</v>
      </c>
      <c r="D6515" s="10">
        <v>198</v>
      </c>
      <c r="E6515" s="11" t="s">
        <v>17833</v>
      </c>
      <c r="F6515" s="10">
        <v>0</v>
      </c>
      <c r="G6515" s="10">
        <v>0</v>
      </c>
      <c r="H6515" s="11" t="s">
        <v>31</v>
      </c>
      <c r="I6515" s="11" t="s">
        <v>32</v>
      </c>
      <c r="J6515" s="10">
        <v>0</v>
      </c>
      <c r="K6515" s="10">
        <v>0</v>
      </c>
      <c r="L6515" s="10">
        <v>11</v>
      </c>
      <c r="M6515" s="11" t="s">
        <v>33</v>
      </c>
      <c r="N6515" s="10">
        <v>0</v>
      </c>
      <c r="O6515" s="11" t="s">
        <v>250</v>
      </c>
      <c r="P6515" s="11" t="s">
        <v>17834</v>
      </c>
      <c r="Q6515" s="11" t="s">
        <v>36</v>
      </c>
      <c r="R6515" s="10">
        <v>65</v>
      </c>
      <c r="S6515" s="11" t="s">
        <v>31</v>
      </c>
      <c r="T6515" s="11" t="s">
        <v>33</v>
      </c>
      <c r="U6515" s="11" t="s">
        <v>33</v>
      </c>
      <c r="V6515" s="10">
        <v>3</v>
      </c>
      <c r="W6515" s="11" t="s">
        <v>33</v>
      </c>
      <c r="X6515" s="11" t="s">
        <v>63</v>
      </c>
      <c r="Y6515" s="11" t="s">
        <v>38</v>
      </c>
      <c r="Z6515" s="10">
        <v>16</v>
      </c>
      <c r="AA6515" s="10">
        <v>875</v>
      </c>
      <c r="AB6515" s="12"/>
      <c r="AC6515" s="12"/>
    </row>
    <row r="6516" spans="1:29" ht="20.100000000000001" customHeight="1">
      <c r="A6516" s="8" t="s">
        <v>17835</v>
      </c>
      <c r="B6516" s="9" t="s">
        <v>31</v>
      </c>
      <c r="C6516" s="10">
        <v>72</v>
      </c>
      <c r="D6516" s="10">
        <v>229</v>
      </c>
      <c r="E6516" s="10">
        <v>572</v>
      </c>
      <c r="F6516" s="10">
        <v>0</v>
      </c>
      <c r="G6516" s="10">
        <v>0</v>
      </c>
      <c r="H6516" s="11" t="s">
        <v>31</v>
      </c>
      <c r="I6516" s="11" t="s">
        <v>32</v>
      </c>
      <c r="J6516" s="10">
        <v>0</v>
      </c>
      <c r="K6516" s="10">
        <v>0</v>
      </c>
      <c r="L6516" s="10">
        <v>10</v>
      </c>
      <c r="M6516" s="11" t="s">
        <v>33</v>
      </c>
      <c r="N6516" s="10">
        <v>0</v>
      </c>
      <c r="O6516" s="11" t="s">
        <v>133</v>
      </c>
      <c r="P6516" s="11" t="s">
        <v>17836</v>
      </c>
      <c r="Q6516" s="11" t="s">
        <v>43</v>
      </c>
      <c r="R6516" s="10">
        <v>26</v>
      </c>
      <c r="S6516" s="11" t="s">
        <v>33</v>
      </c>
      <c r="T6516" s="11" t="s">
        <v>31</v>
      </c>
      <c r="U6516" s="11" t="s">
        <v>33</v>
      </c>
      <c r="V6516" s="10">
        <v>3</v>
      </c>
      <c r="W6516" s="11" t="s">
        <v>33</v>
      </c>
      <c r="X6516" s="11" t="s">
        <v>63</v>
      </c>
      <c r="Y6516" s="11" t="s">
        <v>38</v>
      </c>
      <c r="Z6516" s="10">
        <v>50</v>
      </c>
      <c r="AA6516" s="10">
        <v>3551</v>
      </c>
      <c r="AB6516" s="12"/>
      <c r="AC6516" s="12"/>
    </row>
    <row r="6517" spans="1:29" ht="20.100000000000001" customHeight="1">
      <c r="A6517" s="8" t="s">
        <v>17837</v>
      </c>
      <c r="B6517" s="9" t="s">
        <v>31</v>
      </c>
      <c r="C6517" s="10">
        <v>40</v>
      </c>
      <c r="D6517" s="10">
        <v>147</v>
      </c>
      <c r="E6517" s="11" t="s">
        <v>1318</v>
      </c>
      <c r="F6517" s="10">
        <v>0</v>
      </c>
      <c r="G6517" s="10">
        <v>0</v>
      </c>
      <c r="H6517" s="11" t="s">
        <v>31</v>
      </c>
      <c r="I6517" s="11" t="s">
        <v>32</v>
      </c>
      <c r="J6517" s="10">
        <v>0</v>
      </c>
      <c r="K6517" s="10">
        <v>0</v>
      </c>
      <c r="L6517" s="10">
        <v>0</v>
      </c>
      <c r="M6517" s="11" t="s">
        <v>31</v>
      </c>
      <c r="N6517" s="10">
        <v>0</v>
      </c>
      <c r="O6517" s="11" t="s">
        <v>86</v>
      </c>
      <c r="P6517" s="11" t="s">
        <v>17838</v>
      </c>
      <c r="Q6517" s="11" t="s">
        <v>43</v>
      </c>
      <c r="R6517" s="10">
        <v>42</v>
      </c>
      <c r="S6517" s="11" t="s">
        <v>31</v>
      </c>
      <c r="T6517" s="11" t="s">
        <v>31</v>
      </c>
      <c r="U6517" s="11" t="s">
        <v>33</v>
      </c>
      <c r="V6517" s="10">
        <v>5</v>
      </c>
      <c r="W6517" s="11" t="s">
        <v>31</v>
      </c>
      <c r="X6517" s="11" t="s">
        <v>44</v>
      </c>
      <c r="Y6517" s="11" t="s">
        <v>64</v>
      </c>
      <c r="Z6517" s="10">
        <v>6</v>
      </c>
      <c r="AA6517" s="10">
        <v>245</v>
      </c>
      <c r="AB6517" s="12"/>
      <c r="AC6517" s="12"/>
    </row>
    <row r="6518" spans="1:29" ht="20.100000000000001" customHeight="1">
      <c r="A6518" s="8" t="s">
        <v>17839</v>
      </c>
      <c r="B6518" s="9" t="s">
        <v>31</v>
      </c>
      <c r="C6518" s="10">
        <v>71</v>
      </c>
      <c r="D6518" s="10">
        <v>505</v>
      </c>
      <c r="E6518" s="11" t="s">
        <v>17840</v>
      </c>
      <c r="F6518" s="10">
        <v>0</v>
      </c>
      <c r="G6518" s="10">
        <v>0</v>
      </c>
      <c r="H6518" s="11" t="s">
        <v>31</v>
      </c>
      <c r="I6518" s="11" t="s">
        <v>32</v>
      </c>
      <c r="J6518" s="10">
        <v>0</v>
      </c>
      <c r="K6518" s="10">
        <v>0</v>
      </c>
      <c r="L6518" s="10">
        <v>6</v>
      </c>
      <c r="M6518" s="11" t="s">
        <v>31</v>
      </c>
      <c r="N6518" s="10">
        <v>22</v>
      </c>
      <c r="O6518" s="11" t="s">
        <v>57</v>
      </c>
      <c r="P6518" s="11" t="s">
        <v>17841</v>
      </c>
      <c r="Q6518" s="11" t="s">
        <v>36</v>
      </c>
      <c r="R6518" s="10">
        <v>49</v>
      </c>
      <c r="S6518" s="11" t="s">
        <v>31</v>
      </c>
      <c r="T6518" s="11" t="s">
        <v>31</v>
      </c>
      <c r="U6518" s="11" t="s">
        <v>33</v>
      </c>
      <c r="V6518" s="10">
        <v>3</v>
      </c>
      <c r="W6518" s="11" t="s">
        <v>33</v>
      </c>
      <c r="X6518" s="11" t="s">
        <v>63</v>
      </c>
      <c r="Y6518" s="11" t="s">
        <v>38</v>
      </c>
      <c r="Z6518" s="10">
        <v>55</v>
      </c>
      <c r="AA6518" s="10">
        <v>3926</v>
      </c>
      <c r="AB6518" s="12"/>
      <c r="AC6518" s="12"/>
    </row>
    <row r="6519" spans="1:29" ht="20.100000000000001" customHeight="1">
      <c r="A6519" s="8" t="s">
        <v>17842</v>
      </c>
      <c r="B6519" s="9" t="s">
        <v>31</v>
      </c>
      <c r="C6519" s="10">
        <v>40</v>
      </c>
      <c r="D6519" s="10">
        <v>55</v>
      </c>
      <c r="E6519" s="11" t="s">
        <v>8315</v>
      </c>
      <c r="F6519" s="10">
        <v>0</v>
      </c>
      <c r="G6519" s="10">
        <v>0</v>
      </c>
      <c r="H6519" s="11" t="s">
        <v>31</v>
      </c>
      <c r="I6519" s="11" t="s">
        <v>32</v>
      </c>
      <c r="J6519" s="10">
        <v>0</v>
      </c>
      <c r="K6519" s="10">
        <v>0</v>
      </c>
      <c r="L6519" s="10">
        <v>0</v>
      </c>
      <c r="M6519" s="11" t="s">
        <v>31</v>
      </c>
      <c r="N6519" s="10">
        <v>0</v>
      </c>
      <c r="O6519" s="11" t="s">
        <v>74</v>
      </c>
      <c r="P6519" s="11" t="s">
        <v>17843</v>
      </c>
      <c r="Q6519" s="11" t="s">
        <v>43</v>
      </c>
      <c r="R6519" s="10">
        <v>46</v>
      </c>
      <c r="S6519" s="11" t="s">
        <v>31</v>
      </c>
      <c r="T6519" s="11" t="s">
        <v>31</v>
      </c>
      <c r="U6519" s="11" t="s">
        <v>33</v>
      </c>
      <c r="V6519" s="10">
        <v>3</v>
      </c>
      <c r="W6519" s="11" t="s">
        <v>31</v>
      </c>
      <c r="X6519" s="11" t="s">
        <v>63</v>
      </c>
      <c r="Y6519" s="11" t="s">
        <v>64</v>
      </c>
      <c r="Z6519" s="10">
        <v>12</v>
      </c>
      <c r="AA6519" s="10">
        <v>474</v>
      </c>
      <c r="AB6519" s="12"/>
      <c r="AC6519" s="12"/>
    </row>
    <row r="6520" spans="1:29" ht="20.100000000000001" customHeight="1">
      <c r="A6520" s="8" t="s">
        <v>17844</v>
      </c>
      <c r="B6520" s="9" t="s">
        <v>31</v>
      </c>
      <c r="C6520" s="10">
        <v>74</v>
      </c>
      <c r="D6520" s="10">
        <v>159</v>
      </c>
      <c r="E6520" s="11" t="s">
        <v>16041</v>
      </c>
      <c r="F6520" s="10">
        <v>0</v>
      </c>
      <c r="G6520" s="10">
        <v>0</v>
      </c>
      <c r="H6520" s="11" t="s">
        <v>31</v>
      </c>
      <c r="I6520" s="11" t="s">
        <v>32</v>
      </c>
      <c r="J6520" s="10">
        <v>0</v>
      </c>
      <c r="K6520" s="10">
        <v>0</v>
      </c>
      <c r="L6520" s="10">
        <v>0</v>
      </c>
      <c r="M6520" s="11" t="s">
        <v>31</v>
      </c>
      <c r="N6520" s="10">
        <v>0</v>
      </c>
      <c r="O6520" s="11" t="s">
        <v>94</v>
      </c>
      <c r="P6520" s="11" t="s">
        <v>17845</v>
      </c>
      <c r="Q6520" s="11" t="s">
        <v>36</v>
      </c>
      <c r="R6520" s="10">
        <v>45</v>
      </c>
      <c r="S6520" s="11" t="s">
        <v>31</v>
      </c>
      <c r="T6520" s="11" t="s">
        <v>31</v>
      </c>
      <c r="U6520" s="11" t="s">
        <v>33</v>
      </c>
      <c r="V6520" s="10">
        <v>2</v>
      </c>
      <c r="W6520" s="11" t="s">
        <v>31</v>
      </c>
      <c r="X6520" s="11" t="s">
        <v>63</v>
      </c>
      <c r="Y6520" s="11" t="s">
        <v>64</v>
      </c>
      <c r="Z6520" s="10">
        <v>7</v>
      </c>
      <c r="AA6520" s="10">
        <v>492</v>
      </c>
      <c r="AB6520" s="12"/>
      <c r="AC6520" s="12"/>
    </row>
    <row r="6521" spans="1:29" ht="20.100000000000001" customHeight="1">
      <c r="A6521" s="8" t="s">
        <v>17846</v>
      </c>
      <c r="B6521" s="9" t="s">
        <v>31</v>
      </c>
      <c r="C6521" s="10">
        <v>51</v>
      </c>
      <c r="D6521" s="10">
        <v>85</v>
      </c>
      <c r="E6521" s="11" t="s">
        <v>8575</v>
      </c>
      <c r="F6521" s="10">
        <v>0</v>
      </c>
      <c r="G6521" s="10">
        <v>0</v>
      </c>
      <c r="H6521" s="11" t="s">
        <v>31</v>
      </c>
      <c r="I6521" s="11" t="s">
        <v>32</v>
      </c>
      <c r="J6521" s="10">
        <v>0</v>
      </c>
      <c r="K6521" s="10">
        <v>0</v>
      </c>
      <c r="L6521" s="10">
        <v>6</v>
      </c>
      <c r="M6521" s="11" t="s">
        <v>33</v>
      </c>
      <c r="N6521" s="10">
        <v>0</v>
      </c>
      <c r="O6521" s="11" t="s">
        <v>279</v>
      </c>
      <c r="P6521" s="11" t="s">
        <v>17847</v>
      </c>
      <c r="Q6521" s="11" t="s">
        <v>43</v>
      </c>
      <c r="R6521" s="10">
        <v>47</v>
      </c>
      <c r="S6521" s="11" t="s">
        <v>31</v>
      </c>
      <c r="T6521" s="11" t="s">
        <v>31</v>
      </c>
      <c r="U6521" s="11" t="s">
        <v>33</v>
      </c>
      <c r="V6521" s="10">
        <v>4</v>
      </c>
      <c r="W6521" s="11" t="s">
        <v>33</v>
      </c>
      <c r="X6521" s="11" t="s">
        <v>44</v>
      </c>
      <c r="Y6521" s="11" t="s">
        <v>38</v>
      </c>
      <c r="Z6521" s="10">
        <v>17</v>
      </c>
      <c r="AA6521" s="10">
        <v>864</v>
      </c>
      <c r="AB6521" s="12"/>
      <c r="AC6521" s="12"/>
    </row>
    <row r="6522" spans="1:29" ht="20.100000000000001" customHeight="1">
      <c r="A6522" s="8" t="s">
        <v>17848</v>
      </c>
      <c r="B6522" s="9" t="s">
        <v>31</v>
      </c>
      <c r="C6522" s="10">
        <v>67</v>
      </c>
      <c r="D6522" s="10">
        <v>448</v>
      </c>
      <c r="E6522" s="11" t="s">
        <v>17849</v>
      </c>
      <c r="F6522" s="10">
        <v>0</v>
      </c>
      <c r="G6522" s="10">
        <v>0</v>
      </c>
      <c r="H6522" s="11" t="s">
        <v>31</v>
      </c>
      <c r="I6522" s="11" t="s">
        <v>32</v>
      </c>
      <c r="J6522" s="10">
        <v>0</v>
      </c>
      <c r="K6522" s="10">
        <v>0</v>
      </c>
      <c r="L6522" s="10">
        <v>12</v>
      </c>
      <c r="M6522" s="11" t="s">
        <v>33</v>
      </c>
      <c r="N6522" s="10">
        <v>0</v>
      </c>
      <c r="O6522" s="11" t="s">
        <v>90</v>
      </c>
      <c r="P6522" s="11" t="s">
        <v>17850</v>
      </c>
      <c r="Q6522" s="11" t="s">
        <v>43</v>
      </c>
      <c r="R6522" s="10">
        <v>42</v>
      </c>
      <c r="S6522" s="11" t="s">
        <v>31</v>
      </c>
      <c r="T6522" s="11" t="s">
        <v>31</v>
      </c>
      <c r="U6522" s="11" t="s">
        <v>33</v>
      </c>
      <c r="V6522" s="10">
        <v>6</v>
      </c>
      <c r="W6522" s="11" t="s">
        <v>33</v>
      </c>
      <c r="X6522" s="11" t="s">
        <v>44</v>
      </c>
      <c r="Y6522" s="11" t="s">
        <v>64</v>
      </c>
      <c r="Z6522" s="10">
        <v>22</v>
      </c>
      <c r="AA6522" s="10">
        <v>1478</v>
      </c>
      <c r="AB6522" s="12"/>
      <c r="AC6522" s="12"/>
    </row>
    <row r="6523" spans="1:29" ht="20.100000000000001" customHeight="1">
      <c r="A6523" s="8" t="s">
        <v>17851</v>
      </c>
      <c r="B6523" s="9" t="s">
        <v>31</v>
      </c>
      <c r="C6523" s="10">
        <v>14</v>
      </c>
      <c r="D6523" s="10">
        <v>36</v>
      </c>
      <c r="E6523" s="11" t="s">
        <v>12260</v>
      </c>
      <c r="F6523" s="10">
        <v>0</v>
      </c>
      <c r="G6523" s="10">
        <v>0</v>
      </c>
      <c r="H6523" s="11" t="s">
        <v>31</v>
      </c>
      <c r="I6523" s="11" t="s">
        <v>32</v>
      </c>
      <c r="J6523" s="10">
        <v>0</v>
      </c>
      <c r="K6523" s="10">
        <v>0</v>
      </c>
      <c r="L6523" s="10">
        <v>0</v>
      </c>
      <c r="M6523" s="11" t="s">
        <v>31</v>
      </c>
      <c r="N6523" s="10">
        <v>0</v>
      </c>
      <c r="O6523" s="11" t="s">
        <v>268</v>
      </c>
      <c r="P6523" s="11" t="s">
        <v>17852</v>
      </c>
      <c r="Q6523" s="11" t="s">
        <v>36</v>
      </c>
      <c r="R6523" s="10">
        <v>39</v>
      </c>
      <c r="S6523" s="11" t="s">
        <v>31</v>
      </c>
      <c r="T6523" s="11" t="s">
        <v>31</v>
      </c>
      <c r="U6523" s="11" t="s">
        <v>33</v>
      </c>
      <c r="V6523" s="10">
        <v>2</v>
      </c>
      <c r="W6523" s="11" t="s">
        <v>31</v>
      </c>
      <c r="X6523" s="11" t="s">
        <v>37</v>
      </c>
      <c r="Y6523" s="11" t="s">
        <v>64</v>
      </c>
      <c r="Z6523" s="10">
        <v>7</v>
      </c>
      <c r="AA6523" s="10">
        <v>95</v>
      </c>
      <c r="AB6523" s="12"/>
      <c r="AC6523" s="12"/>
    </row>
    <row r="6524" spans="1:29" ht="20.100000000000001" customHeight="1">
      <c r="A6524" s="8" t="s">
        <v>17853</v>
      </c>
      <c r="B6524" s="9" t="s">
        <v>31</v>
      </c>
      <c r="C6524" s="10">
        <v>58</v>
      </c>
      <c r="D6524" s="10">
        <v>215</v>
      </c>
      <c r="E6524" s="11" t="s">
        <v>17854</v>
      </c>
      <c r="F6524" s="10">
        <v>0</v>
      </c>
      <c r="G6524" s="10">
        <v>0</v>
      </c>
      <c r="H6524" s="11" t="s">
        <v>31</v>
      </c>
      <c r="I6524" s="11" t="s">
        <v>32</v>
      </c>
      <c r="J6524" s="10">
        <v>0</v>
      </c>
      <c r="K6524" s="10">
        <v>0</v>
      </c>
      <c r="L6524" s="10">
        <v>0</v>
      </c>
      <c r="M6524" s="11" t="s">
        <v>31</v>
      </c>
      <c r="N6524" s="10">
        <v>0</v>
      </c>
      <c r="O6524" s="11" t="s">
        <v>126</v>
      </c>
      <c r="P6524" s="11" t="s">
        <v>17855</v>
      </c>
      <c r="Q6524" s="11" t="s">
        <v>36</v>
      </c>
      <c r="R6524" s="10">
        <v>56</v>
      </c>
      <c r="S6524" s="11" t="s">
        <v>31</v>
      </c>
      <c r="T6524" s="11" t="s">
        <v>31</v>
      </c>
      <c r="U6524" s="11" t="s">
        <v>33</v>
      </c>
      <c r="V6524" s="10">
        <v>4</v>
      </c>
      <c r="W6524" s="11" t="s">
        <v>31</v>
      </c>
      <c r="X6524" s="11" t="s">
        <v>63</v>
      </c>
      <c r="Y6524" s="11" t="s">
        <v>64</v>
      </c>
      <c r="Z6524" s="10">
        <v>8</v>
      </c>
      <c r="AA6524" s="10">
        <v>472</v>
      </c>
      <c r="AB6524" s="12"/>
      <c r="AC6524" s="12"/>
    </row>
    <row r="6525" spans="1:29" ht="20.100000000000001" customHeight="1">
      <c r="A6525" s="8" t="s">
        <v>17856</v>
      </c>
      <c r="B6525" s="9" t="s">
        <v>31</v>
      </c>
      <c r="C6525" s="10">
        <v>51</v>
      </c>
      <c r="D6525" s="10">
        <v>114</v>
      </c>
      <c r="E6525" s="11" t="s">
        <v>221</v>
      </c>
      <c r="F6525" s="10">
        <v>0</v>
      </c>
      <c r="G6525" s="10">
        <v>0</v>
      </c>
      <c r="H6525" s="11" t="s">
        <v>31</v>
      </c>
      <c r="I6525" s="11" t="s">
        <v>32</v>
      </c>
      <c r="J6525" s="10">
        <v>0</v>
      </c>
      <c r="K6525" s="10">
        <v>0</v>
      </c>
      <c r="L6525" s="10">
        <v>3</v>
      </c>
      <c r="M6525" s="11" t="s">
        <v>33</v>
      </c>
      <c r="N6525" s="10">
        <v>0</v>
      </c>
      <c r="O6525" s="11" t="s">
        <v>250</v>
      </c>
      <c r="P6525" s="11" t="s">
        <v>17857</v>
      </c>
      <c r="Q6525" s="11" t="s">
        <v>43</v>
      </c>
      <c r="R6525" s="10">
        <v>34</v>
      </c>
      <c r="S6525" s="11" t="s">
        <v>31</v>
      </c>
      <c r="T6525" s="11" t="s">
        <v>31</v>
      </c>
      <c r="U6525" s="11" t="s">
        <v>33</v>
      </c>
      <c r="V6525" s="10">
        <v>5</v>
      </c>
      <c r="W6525" s="11" t="s">
        <v>33</v>
      </c>
      <c r="X6525" s="11" t="s">
        <v>63</v>
      </c>
      <c r="Y6525" s="11" t="s">
        <v>64</v>
      </c>
      <c r="Z6525" s="10">
        <v>21</v>
      </c>
      <c r="AA6525" s="10">
        <v>1051</v>
      </c>
      <c r="AB6525" s="12"/>
      <c r="AC6525" s="12"/>
    </row>
    <row r="6526" spans="1:29" ht="20.100000000000001" customHeight="1">
      <c r="A6526" s="8" t="s">
        <v>17858</v>
      </c>
      <c r="B6526" s="9" t="s">
        <v>31</v>
      </c>
      <c r="C6526" s="10">
        <v>19</v>
      </c>
      <c r="D6526" s="10">
        <v>55</v>
      </c>
      <c r="E6526" s="10">
        <v>169</v>
      </c>
      <c r="F6526" s="10">
        <v>0</v>
      </c>
      <c r="G6526" s="10">
        <v>0</v>
      </c>
      <c r="H6526" s="11" t="s">
        <v>31</v>
      </c>
      <c r="I6526" s="11" t="s">
        <v>32</v>
      </c>
      <c r="J6526" s="10">
        <v>0</v>
      </c>
      <c r="K6526" s="10">
        <v>0</v>
      </c>
      <c r="L6526" s="10">
        <v>0</v>
      </c>
      <c r="M6526" s="11" t="s">
        <v>31</v>
      </c>
      <c r="N6526" s="10">
        <v>0</v>
      </c>
      <c r="O6526" s="11" t="s">
        <v>143</v>
      </c>
      <c r="P6526" s="11" t="s">
        <v>17859</v>
      </c>
      <c r="Q6526" s="11" t="s">
        <v>36</v>
      </c>
      <c r="R6526" s="10">
        <v>20</v>
      </c>
      <c r="S6526" s="11" t="s">
        <v>33</v>
      </c>
      <c r="T6526" s="11" t="s">
        <v>31</v>
      </c>
      <c r="U6526" s="11" t="s">
        <v>33</v>
      </c>
      <c r="V6526" s="10">
        <v>4</v>
      </c>
      <c r="W6526" s="11" t="s">
        <v>31</v>
      </c>
      <c r="X6526" s="11" t="s">
        <v>63</v>
      </c>
      <c r="Y6526" s="11" t="s">
        <v>38</v>
      </c>
      <c r="Z6526" s="10">
        <v>12</v>
      </c>
      <c r="AA6526" s="10">
        <v>228</v>
      </c>
      <c r="AB6526" s="12"/>
      <c r="AC6526" s="12"/>
    </row>
    <row r="6527" spans="1:29" ht="20.100000000000001" customHeight="1">
      <c r="A6527" s="8" t="s">
        <v>17860</v>
      </c>
      <c r="B6527" s="9" t="s">
        <v>31</v>
      </c>
      <c r="C6527" s="10">
        <v>35</v>
      </c>
      <c r="D6527" s="10">
        <v>269</v>
      </c>
      <c r="E6527" s="11" t="s">
        <v>7812</v>
      </c>
      <c r="F6527" s="10">
        <v>0</v>
      </c>
      <c r="G6527" s="10">
        <v>0</v>
      </c>
      <c r="H6527" s="11" t="s">
        <v>31</v>
      </c>
      <c r="I6527" s="11" t="s">
        <v>32</v>
      </c>
      <c r="J6527" s="10">
        <v>0</v>
      </c>
      <c r="K6527" s="10">
        <v>0</v>
      </c>
      <c r="L6527" s="10">
        <v>19</v>
      </c>
      <c r="M6527" s="11" t="s">
        <v>31</v>
      </c>
      <c r="N6527" s="10">
        <v>55</v>
      </c>
      <c r="O6527" s="11" t="s">
        <v>232</v>
      </c>
      <c r="P6527" s="11" t="s">
        <v>17861</v>
      </c>
      <c r="Q6527" s="11" t="s">
        <v>36</v>
      </c>
      <c r="R6527" s="10">
        <v>36</v>
      </c>
      <c r="S6527" s="11" t="s">
        <v>31</v>
      </c>
      <c r="T6527" s="11" t="s">
        <v>31</v>
      </c>
      <c r="U6527" s="11" t="s">
        <v>33</v>
      </c>
      <c r="V6527" s="10">
        <v>4</v>
      </c>
      <c r="W6527" s="11" t="s">
        <v>33</v>
      </c>
      <c r="X6527" s="11" t="s">
        <v>37</v>
      </c>
      <c r="Y6527" s="11" t="s">
        <v>38</v>
      </c>
      <c r="Z6527" s="10">
        <v>29</v>
      </c>
      <c r="AA6527" s="10">
        <v>1009</v>
      </c>
      <c r="AB6527" s="12"/>
      <c r="AC6527" s="12"/>
    </row>
    <row r="6528" spans="1:29" ht="20.100000000000001" customHeight="1">
      <c r="A6528" s="8" t="s">
        <v>17862</v>
      </c>
      <c r="B6528" s="9" t="s">
        <v>31</v>
      </c>
      <c r="C6528" s="10">
        <v>17</v>
      </c>
      <c r="D6528" s="10">
        <v>35</v>
      </c>
      <c r="E6528" s="11" t="s">
        <v>17863</v>
      </c>
      <c r="F6528" s="10">
        <v>0</v>
      </c>
      <c r="G6528" s="10">
        <v>0</v>
      </c>
      <c r="H6528" s="11" t="s">
        <v>31</v>
      </c>
      <c r="I6528" s="11" t="s">
        <v>32</v>
      </c>
      <c r="J6528" s="10">
        <v>0</v>
      </c>
      <c r="K6528" s="10">
        <v>0</v>
      </c>
      <c r="L6528" s="10">
        <v>35</v>
      </c>
      <c r="M6528" s="11" t="s">
        <v>33</v>
      </c>
      <c r="N6528" s="10">
        <v>0</v>
      </c>
      <c r="O6528" s="11" t="s">
        <v>1799</v>
      </c>
      <c r="P6528" s="11" t="s">
        <v>17864</v>
      </c>
      <c r="Q6528" s="11" t="s">
        <v>36</v>
      </c>
      <c r="R6528" s="10">
        <v>27</v>
      </c>
      <c r="S6528" s="11" t="s">
        <v>33</v>
      </c>
      <c r="T6528" s="11" t="s">
        <v>31</v>
      </c>
      <c r="U6528" s="11" t="s">
        <v>33</v>
      </c>
      <c r="V6528" s="10">
        <v>6</v>
      </c>
      <c r="W6528" s="11" t="s">
        <v>31</v>
      </c>
      <c r="X6528" s="11" t="s">
        <v>37</v>
      </c>
      <c r="Y6528" s="11" t="s">
        <v>64</v>
      </c>
      <c r="Z6528" s="10">
        <v>27</v>
      </c>
      <c r="AA6528" s="10">
        <v>449</v>
      </c>
      <c r="AB6528" s="12"/>
      <c r="AC6528" s="12"/>
    </row>
    <row r="6529" spans="1:29" ht="20.100000000000001" customHeight="1">
      <c r="A6529" s="8" t="s">
        <v>17865</v>
      </c>
      <c r="B6529" s="9" t="s">
        <v>31</v>
      </c>
      <c r="C6529" s="10">
        <v>68</v>
      </c>
      <c r="D6529" s="10">
        <v>185</v>
      </c>
      <c r="E6529" s="11" t="s">
        <v>15475</v>
      </c>
      <c r="F6529" s="10">
        <v>272</v>
      </c>
      <c r="G6529" s="11" t="s">
        <v>8474</v>
      </c>
      <c r="H6529" s="11" t="s">
        <v>33</v>
      </c>
      <c r="I6529" s="11" t="s">
        <v>48</v>
      </c>
      <c r="J6529" s="10">
        <v>0</v>
      </c>
      <c r="K6529" s="10">
        <v>0</v>
      </c>
      <c r="L6529" s="10">
        <v>7</v>
      </c>
      <c r="M6529" s="11" t="s">
        <v>33</v>
      </c>
      <c r="N6529" s="10">
        <v>0</v>
      </c>
      <c r="O6529" s="11" t="s">
        <v>164</v>
      </c>
      <c r="P6529" s="11" t="s">
        <v>17866</v>
      </c>
      <c r="Q6529" s="11" t="s">
        <v>36</v>
      </c>
      <c r="R6529" s="10">
        <v>43</v>
      </c>
      <c r="S6529" s="11" t="s">
        <v>31</v>
      </c>
      <c r="T6529" s="11" t="s">
        <v>31</v>
      </c>
      <c r="U6529" s="11" t="s">
        <v>33</v>
      </c>
      <c r="V6529" s="10">
        <v>5</v>
      </c>
      <c r="W6529" s="11" t="s">
        <v>31</v>
      </c>
      <c r="X6529" s="11" t="s">
        <v>44</v>
      </c>
      <c r="Y6529" s="11" t="s">
        <v>64</v>
      </c>
      <c r="Z6529" s="10">
        <v>25</v>
      </c>
      <c r="AA6529" s="10">
        <v>1682</v>
      </c>
      <c r="AB6529" s="12"/>
      <c r="AC6529" s="12"/>
    </row>
    <row r="6530" spans="1:29" ht="20.100000000000001" customHeight="1">
      <c r="A6530" s="8" t="s">
        <v>17867</v>
      </c>
      <c r="B6530" s="9" t="s">
        <v>31</v>
      </c>
      <c r="C6530" s="10">
        <v>57</v>
      </c>
      <c r="D6530" s="10">
        <v>167</v>
      </c>
      <c r="E6530" s="11" t="s">
        <v>5350</v>
      </c>
      <c r="F6530" s="10">
        <v>0</v>
      </c>
      <c r="G6530" s="10">
        <v>0</v>
      </c>
      <c r="H6530" s="11" t="s">
        <v>31</v>
      </c>
      <c r="I6530" s="11" t="s">
        <v>32</v>
      </c>
      <c r="J6530" s="10">
        <v>0</v>
      </c>
      <c r="K6530" s="10">
        <v>0</v>
      </c>
      <c r="L6530" s="10">
        <v>3</v>
      </c>
      <c r="M6530" s="11" t="s">
        <v>31</v>
      </c>
      <c r="N6530" s="10">
        <v>80</v>
      </c>
      <c r="O6530" s="11" t="s">
        <v>1799</v>
      </c>
      <c r="P6530" s="11" t="s">
        <v>17868</v>
      </c>
      <c r="Q6530" s="11" t="s">
        <v>43</v>
      </c>
      <c r="R6530" s="10">
        <v>76</v>
      </c>
      <c r="S6530" s="11" t="s">
        <v>31</v>
      </c>
      <c r="T6530" s="11" t="s">
        <v>33</v>
      </c>
      <c r="U6530" s="11" t="s">
        <v>33</v>
      </c>
      <c r="V6530" s="10">
        <v>4</v>
      </c>
      <c r="W6530" s="11" t="s">
        <v>31</v>
      </c>
      <c r="X6530" s="11" t="s">
        <v>44</v>
      </c>
      <c r="Y6530" s="11" t="s">
        <v>38</v>
      </c>
      <c r="Z6530" s="10">
        <v>39</v>
      </c>
      <c r="AA6530" s="10">
        <v>2213</v>
      </c>
      <c r="AB6530" s="12"/>
      <c r="AC6530" s="12"/>
    </row>
    <row r="6531" spans="1:29" ht="20.100000000000001" customHeight="1">
      <c r="A6531" s="8" t="s">
        <v>17869</v>
      </c>
      <c r="B6531" s="9" t="s">
        <v>31</v>
      </c>
      <c r="C6531" s="10">
        <v>28</v>
      </c>
      <c r="D6531" s="10">
        <v>107</v>
      </c>
      <c r="E6531" s="11" t="s">
        <v>17870</v>
      </c>
      <c r="F6531" s="10">
        <v>0</v>
      </c>
      <c r="G6531" s="10">
        <v>0</v>
      </c>
      <c r="H6531" s="11" t="s">
        <v>31</v>
      </c>
      <c r="I6531" s="11" t="s">
        <v>32</v>
      </c>
      <c r="J6531" s="10">
        <v>0</v>
      </c>
      <c r="K6531" s="10">
        <v>0</v>
      </c>
      <c r="L6531" s="10">
        <v>0</v>
      </c>
      <c r="M6531" s="11" t="s">
        <v>31</v>
      </c>
      <c r="N6531" s="10">
        <v>0</v>
      </c>
      <c r="O6531" s="11" t="s">
        <v>147</v>
      </c>
      <c r="P6531" s="11" t="s">
        <v>17871</v>
      </c>
      <c r="Q6531" s="11" t="s">
        <v>36</v>
      </c>
      <c r="R6531" s="10">
        <v>35</v>
      </c>
      <c r="S6531" s="11" t="s">
        <v>31</v>
      </c>
      <c r="T6531" s="11" t="s">
        <v>31</v>
      </c>
      <c r="U6531" s="11" t="s">
        <v>33</v>
      </c>
      <c r="V6531" s="10">
        <v>2</v>
      </c>
      <c r="W6531" s="11" t="s">
        <v>31</v>
      </c>
      <c r="X6531" s="11" t="s">
        <v>63</v>
      </c>
      <c r="Y6531" s="11" t="s">
        <v>64</v>
      </c>
      <c r="Z6531" s="10">
        <v>6</v>
      </c>
      <c r="AA6531" s="10">
        <v>163</v>
      </c>
      <c r="AB6531" s="12"/>
      <c r="AC6531" s="12"/>
    </row>
    <row r="6532" spans="1:29" ht="20.100000000000001" customHeight="1">
      <c r="A6532" s="8" t="s">
        <v>17872</v>
      </c>
      <c r="B6532" s="9" t="s">
        <v>31</v>
      </c>
      <c r="C6532" s="10">
        <v>68</v>
      </c>
      <c r="D6532" s="10">
        <v>210</v>
      </c>
      <c r="E6532" s="11" t="s">
        <v>14061</v>
      </c>
      <c r="F6532" s="10">
        <v>0</v>
      </c>
      <c r="G6532" s="10">
        <v>0</v>
      </c>
      <c r="H6532" s="11" t="s">
        <v>31</v>
      </c>
      <c r="I6532" s="11" t="s">
        <v>32</v>
      </c>
      <c r="J6532" s="10">
        <v>0</v>
      </c>
      <c r="K6532" s="10">
        <v>0</v>
      </c>
      <c r="L6532" s="10">
        <v>2</v>
      </c>
      <c r="M6532" s="11" t="s">
        <v>33</v>
      </c>
      <c r="N6532" s="10">
        <v>0</v>
      </c>
      <c r="O6532" s="11" t="s">
        <v>983</v>
      </c>
      <c r="P6532" s="11" t="s">
        <v>17873</v>
      </c>
      <c r="Q6532" s="11" t="s">
        <v>43</v>
      </c>
      <c r="R6532" s="10">
        <v>82</v>
      </c>
      <c r="S6532" s="11" t="s">
        <v>31</v>
      </c>
      <c r="T6532" s="11" t="s">
        <v>33</v>
      </c>
      <c r="U6532" s="11" t="s">
        <v>33</v>
      </c>
      <c r="V6532" s="10">
        <v>4</v>
      </c>
      <c r="W6532" s="11" t="s">
        <v>33</v>
      </c>
      <c r="X6532" s="11" t="s">
        <v>44</v>
      </c>
      <c r="Y6532" s="11" t="s">
        <v>38</v>
      </c>
      <c r="Z6532" s="10">
        <v>54</v>
      </c>
      <c r="AA6532" s="10">
        <v>3664</v>
      </c>
      <c r="AB6532" s="12"/>
      <c r="AC6532" s="12"/>
    </row>
    <row r="6533" spans="1:29" ht="20.100000000000001" customHeight="1">
      <c r="A6533" s="8" t="s">
        <v>17874</v>
      </c>
      <c r="B6533" s="9" t="s">
        <v>31</v>
      </c>
      <c r="C6533" s="10">
        <v>50</v>
      </c>
      <c r="D6533" s="10">
        <v>142</v>
      </c>
      <c r="E6533" s="11" t="s">
        <v>4712</v>
      </c>
      <c r="F6533" s="10">
        <v>0</v>
      </c>
      <c r="G6533" s="10">
        <v>0</v>
      </c>
      <c r="H6533" s="11" t="s">
        <v>31</v>
      </c>
      <c r="I6533" s="11" t="s">
        <v>32</v>
      </c>
      <c r="J6533" s="10">
        <v>0</v>
      </c>
      <c r="K6533" s="10">
        <v>0</v>
      </c>
      <c r="L6533" s="10">
        <v>7</v>
      </c>
      <c r="M6533" s="11" t="s">
        <v>33</v>
      </c>
      <c r="N6533" s="10">
        <v>0</v>
      </c>
      <c r="O6533" s="11" t="s">
        <v>126</v>
      </c>
      <c r="P6533" s="11" t="s">
        <v>17875</v>
      </c>
      <c r="Q6533" s="11" t="s">
        <v>36</v>
      </c>
      <c r="R6533" s="10">
        <v>48</v>
      </c>
      <c r="S6533" s="11" t="s">
        <v>31</v>
      </c>
      <c r="T6533" s="11" t="s">
        <v>31</v>
      </c>
      <c r="U6533" s="11" t="s">
        <v>33</v>
      </c>
      <c r="V6533" s="10">
        <v>5</v>
      </c>
      <c r="W6533" s="11" t="s">
        <v>31</v>
      </c>
      <c r="X6533" s="11" t="s">
        <v>63</v>
      </c>
      <c r="Y6533" s="11" t="s">
        <v>64</v>
      </c>
      <c r="Z6533" s="10">
        <v>23</v>
      </c>
      <c r="AA6533" s="10">
        <v>1159</v>
      </c>
      <c r="AB6533" s="12"/>
      <c r="AC6533" s="12"/>
    </row>
    <row r="6534" spans="1:29" ht="20.100000000000001" customHeight="1">
      <c r="A6534" s="8" t="s">
        <v>17876</v>
      </c>
      <c r="B6534" s="9" t="s">
        <v>31</v>
      </c>
      <c r="C6534" s="10">
        <v>18</v>
      </c>
      <c r="D6534" s="10">
        <v>84</v>
      </c>
      <c r="E6534" s="11" t="s">
        <v>3858</v>
      </c>
      <c r="F6534" s="10">
        <v>0</v>
      </c>
      <c r="G6534" s="10">
        <v>0</v>
      </c>
      <c r="H6534" s="11" t="s">
        <v>31</v>
      </c>
      <c r="I6534" s="11" t="s">
        <v>32</v>
      </c>
      <c r="J6534" s="10">
        <v>0</v>
      </c>
      <c r="K6534" s="10">
        <v>0</v>
      </c>
      <c r="L6534" s="10">
        <v>26</v>
      </c>
      <c r="M6534" s="11" t="s">
        <v>33</v>
      </c>
      <c r="N6534" s="10">
        <v>0</v>
      </c>
      <c r="O6534" s="11" t="s">
        <v>983</v>
      </c>
      <c r="P6534" s="11" t="s">
        <v>17877</v>
      </c>
      <c r="Q6534" s="11" t="s">
        <v>43</v>
      </c>
      <c r="R6534" s="10">
        <v>20</v>
      </c>
      <c r="S6534" s="11" t="s">
        <v>33</v>
      </c>
      <c r="T6534" s="11" t="s">
        <v>31</v>
      </c>
      <c r="U6534" s="11" t="s">
        <v>33</v>
      </c>
      <c r="V6534" s="10">
        <v>5</v>
      </c>
      <c r="W6534" s="11" t="s">
        <v>33</v>
      </c>
      <c r="X6534" s="11" t="s">
        <v>44</v>
      </c>
      <c r="Y6534" s="11" t="s">
        <v>64</v>
      </c>
      <c r="Z6534" s="10">
        <v>14</v>
      </c>
      <c r="AA6534" s="10">
        <v>255</v>
      </c>
      <c r="AB6534" s="12"/>
      <c r="AC6534" s="12"/>
    </row>
    <row r="6535" spans="1:29" ht="20.100000000000001" customHeight="1">
      <c r="A6535" s="8" t="s">
        <v>17878</v>
      </c>
      <c r="B6535" s="9" t="s">
        <v>31</v>
      </c>
      <c r="C6535" s="10">
        <v>6</v>
      </c>
      <c r="D6535" s="10">
        <v>40</v>
      </c>
      <c r="E6535" s="11" t="s">
        <v>17347</v>
      </c>
      <c r="F6535" s="10">
        <v>0</v>
      </c>
      <c r="G6535" s="10">
        <v>0</v>
      </c>
      <c r="H6535" s="11" t="s">
        <v>31</v>
      </c>
      <c r="I6535" s="11" t="s">
        <v>32</v>
      </c>
      <c r="J6535" s="10">
        <v>0</v>
      </c>
      <c r="K6535" s="10">
        <v>0</v>
      </c>
      <c r="L6535" s="10">
        <v>10</v>
      </c>
      <c r="M6535" s="11" t="s">
        <v>33</v>
      </c>
      <c r="N6535" s="10">
        <v>0</v>
      </c>
      <c r="O6535" s="11" t="s">
        <v>67</v>
      </c>
      <c r="P6535" s="11" t="s">
        <v>17879</v>
      </c>
      <c r="Q6535" s="11" t="s">
        <v>43</v>
      </c>
      <c r="R6535" s="10">
        <v>51</v>
      </c>
      <c r="S6535" s="11" t="s">
        <v>31</v>
      </c>
      <c r="T6535" s="11" t="s">
        <v>31</v>
      </c>
      <c r="U6535" s="11" t="s">
        <v>33</v>
      </c>
      <c r="V6535" s="10">
        <v>2</v>
      </c>
      <c r="W6535" s="11" t="s">
        <v>31</v>
      </c>
      <c r="X6535" s="11" t="s">
        <v>37</v>
      </c>
      <c r="Y6535" s="11" t="s">
        <v>38</v>
      </c>
      <c r="Z6535" s="10">
        <v>24</v>
      </c>
      <c r="AA6535" s="10">
        <v>144</v>
      </c>
      <c r="AB6535" s="12"/>
      <c r="AC6535" s="12"/>
    </row>
    <row r="6536" spans="1:29" ht="20.100000000000001" customHeight="1">
      <c r="A6536" s="8" t="s">
        <v>17880</v>
      </c>
      <c r="B6536" s="9" t="s">
        <v>31</v>
      </c>
      <c r="C6536" s="10">
        <v>62</v>
      </c>
      <c r="D6536" s="10">
        <v>137</v>
      </c>
      <c r="E6536" s="11" t="s">
        <v>17881</v>
      </c>
      <c r="F6536" s="10">
        <v>0</v>
      </c>
      <c r="G6536" s="10">
        <v>0</v>
      </c>
      <c r="H6536" s="11" t="s">
        <v>31</v>
      </c>
      <c r="I6536" s="11" t="s">
        <v>32</v>
      </c>
      <c r="J6536" s="10">
        <v>0</v>
      </c>
      <c r="K6536" s="10">
        <v>0</v>
      </c>
      <c r="L6536" s="10">
        <v>0</v>
      </c>
      <c r="M6536" s="11" t="s">
        <v>31</v>
      </c>
      <c r="N6536" s="10">
        <v>0</v>
      </c>
      <c r="O6536" s="11" t="s">
        <v>591</v>
      </c>
      <c r="P6536" s="11" t="s">
        <v>17882</v>
      </c>
      <c r="Q6536" s="11" t="s">
        <v>36</v>
      </c>
      <c r="R6536" s="10">
        <v>44</v>
      </c>
      <c r="S6536" s="11" t="s">
        <v>31</v>
      </c>
      <c r="T6536" s="11" t="s">
        <v>31</v>
      </c>
      <c r="U6536" s="11" t="s">
        <v>33</v>
      </c>
      <c r="V6536" s="10">
        <v>4</v>
      </c>
      <c r="W6536" s="11" t="s">
        <v>31</v>
      </c>
      <c r="X6536" s="11" t="s">
        <v>63</v>
      </c>
      <c r="Y6536" s="11" t="s">
        <v>64</v>
      </c>
      <c r="Z6536" s="10">
        <v>8</v>
      </c>
      <c r="AA6536" s="10">
        <v>523</v>
      </c>
      <c r="AB6536" s="12"/>
      <c r="AC6536" s="12"/>
    </row>
    <row r="6537" spans="1:29" ht="20.100000000000001" customHeight="1">
      <c r="A6537" s="8" t="s">
        <v>17883</v>
      </c>
      <c r="B6537" s="9" t="s">
        <v>31</v>
      </c>
      <c r="C6537" s="10">
        <v>8</v>
      </c>
      <c r="D6537" s="10">
        <v>21</v>
      </c>
      <c r="E6537" s="11" t="s">
        <v>6367</v>
      </c>
      <c r="F6537" s="10">
        <v>0</v>
      </c>
      <c r="G6537" s="10">
        <v>0</v>
      </c>
      <c r="H6537" s="11" t="s">
        <v>31</v>
      </c>
      <c r="I6537" s="11" t="s">
        <v>32</v>
      </c>
      <c r="J6537" s="10">
        <v>0</v>
      </c>
      <c r="K6537" s="10">
        <v>0</v>
      </c>
      <c r="L6537" s="10">
        <v>5</v>
      </c>
      <c r="M6537" s="11" t="s">
        <v>33</v>
      </c>
      <c r="N6537" s="10">
        <v>0</v>
      </c>
      <c r="O6537" s="11" t="s">
        <v>350</v>
      </c>
      <c r="P6537" s="11" t="s">
        <v>17884</v>
      </c>
      <c r="Q6537" s="11" t="s">
        <v>43</v>
      </c>
      <c r="R6537" s="10">
        <v>51</v>
      </c>
      <c r="S6537" s="11" t="s">
        <v>31</v>
      </c>
      <c r="T6537" s="11" t="s">
        <v>31</v>
      </c>
      <c r="U6537" s="11" t="s">
        <v>33</v>
      </c>
      <c r="V6537" s="10">
        <v>4</v>
      </c>
      <c r="W6537" s="11" t="s">
        <v>31</v>
      </c>
      <c r="X6537" s="11" t="s">
        <v>44</v>
      </c>
      <c r="Y6537" s="11" t="s">
        <v>64</v>
      </c>
      <c r="Z6537" s="10">
        <v>21</v>
      </c>
      <c r="AA6537" s="10">
        <v>171</v>
      </c>
      <c r="AB6537" s="12"/>
      <c r="AC6537" s="12"/>
    </row>
    <row r="6538" spans="1:29" ht="20.100000000000001" customHeight="1">
      <c r="A6538" s="8" t="s">
        <v>17885</v>
      </c>
      <c r="B6538" s="9" t="s">
        <v>31</v>
      </c>
      <c r="C6538" s="10">
        <v>17</v>
      </c>
      <c r="D6538" s="10">
        <v>105</v>
      </c>
      <c r="E6538" s="10">
        <v>207</v>
      </c>
      <c r="F6538" s="10">
        <v>0</v>
      </c>
      <c r="G6538" s="10">
        <v>0</v>
      </c>
      <c r="H6538" s="11" t="s">
        <v>31</v>
      </c>
      <c r="I6538" s="11" t="s">
        <v>32</v>
      </c>
      <c r="J6538" s="10">
        <v>0</v>
      </c>
      <c r="K6538" s="10">
        <v>0</v>
      </c>
      <c r="L6538" s="10">
        <v>0</v>
      </c>
      <c r="M6538" s="11" t="s">
        <v>31</v>
      </c>
      <c r="N6538" s="10">
        <v>0</v>
      </c>
      <c r="O6538" s="11" t="s">
        <v>113</v>
      </c>
      <c r="P6538" s="11" t="s">
        <v>17886</v>
      </c>
      <c r="Q6538" s="11" t="s">
        <v>43</v>
      </c>
      <c r="R6538" s="10">
        <v>54</v>
      </c>
      <c r="S6538" s="11" t="s">
        <v>31</v>
      </c>
      <c r="T6538" s="11" t="s">
        <v>31</v>
      </c>
      <c r="U6538" s="11" t="s">
        <v>33</v>
      </c>
      <c r="V6538" s="10">
        <v>2</v>
      </c>
      <c r="W6538" s="11" t="s">
        <v>31</v>
      </c>
      <c r="X6538" s="11" t="s">
        <v>44</v>
      </c>
      <c r="Y6538" s="11" t="s">
        <v>38</v>
      </c>
      <c r="Z6538" s="10">
        <v>6</v>
      </c>
      <c r="AA6538" s="10">
        <v>111</v>
      </c>
      <c r="AB6538" s="12"/>
      <c r="AC6538" s="12"/>
    </row>
    <row r="6539" spans="1:29" ht="20.100000000000001" customHeight="1">
      <c r="A6539" s="8" t="s">
        <v>17887</v>
      </c>
      <c r="B6539" s="9" t="s">
        <v>31</v>
      </c>
      <c r="C6539" s="10">
        <v>62</v>
      </c>
      <c r="D6539" s="10">
        <v>128</v>
      </c>
      <c r="E6539" s="11" t="s">
        <v>17888</v>
      </c>
      <c r="F6539" s="10">
        <v>0</v>
      </c>
      <c r="G6539" s="10">
        <v>0</v>
      </c>
      <c r="H6539" s="11" t="s">
        <v>31</v>
      </c>
      <c r="I6539" s="11" t="s">
        <v>32</v>
      </c>
      <c r="J6539" s="10">
        <v>0</v>
      </c>
      <c r="K6539" s="10">
        <v>0</v>
      </c>
      <c r="L6539" s="10">
        <v>25</v>
      </c>
      <c r="M6539" s="11" t="s">
        <v>33</v>
      </c>
      <c r="N6539" s="10">
        <v>0</v>
      </c>
      <c r="O6539" s="11" t="s">
        <v>306</v>
      </c>
      <c r="P6539" s="11" t="s">
        <v>17889</v>
      </c>
      <c r="Q6539" s="11" t="s">
        <v>36</v>
      </c>
      <c r="R6539" s="10">
        <v>38</v>
      </c>
      <c r="S6539" s="11" t="s">
        <v>31</v>
      </c>
      <c r="T6539" s="11" t="s">
        <v>31</v>
      </c>
      <c r="U6539" s="11" t="s">
        <v>33</v>
      </c>
      <c r="V6539" s="10">
        <v>3</v>
      </c>
      <c r="W6539" s="11" t="s">
        <v>31</v>
      </c>
      <c r="X6539" s="11" t="s">
        <v>44</v>
      </c>
      <c r="Y6539" s="11" t="s">
        <v>38</v>
      </c>
      <c r="Z6539" s="10">
        <v>46</v>
      </c>
      <c r="AA6539" s="10">
        <v>2870</v>
      </c>
      <c r="AB6539" s="12"/>
      <c r="AC6539" s="12"/>
    </row>
    <row r="6540" spans="1:29" ht="20.100000000000001" customHeight="1">
      <c r="A6540" s="8" t="s">
        <v>17890</v>
      </c>
      <c r="B6540" s="9" t="s">
        <v>31</v>
      </c>
      <c r="C6540" s="10">
        <v>18</v>
      </c>
      <c r="D6540" s="10">
        <v>121</v>
      </c>
      <c r="E6540" s="11" t="s">
        <v>5384</v>
      </c>
      <c r="F6540" s="10">
        <v>0</v>
      </c>
      <c r="G6540" s="10">
        <v>0</v>
      </c>
      <c r="H6540" s="11" t="s">
        <v>31</v>
      </c>
      <c r="I6540" s="11" t="s">
        <v>32</v>
      </c>
      <c r="J6540" s="10">
        <v>0</v>
      </c>
      <c r="K6540" s="10">
        <v>0</v>
      </c>
      <c r="L6540" s="10">
        <v>29</v>
      </c>
      <c r="M6540" s="11" t="s">
        <v>33</v>
      </c>
      <c r="N6540" s="10">
        <v>0</v>
      </c>
      <c r="O6540" s="11" t="s">
        <v>354</v>
      </c>
      <c r="P6540" s="11" t="s">
        <v>17891</v>
      </c>
      <c r="Q6540" s="11" t="s">
        <v>36</v>
      </c>
      <c r="R6540" s="10">
        <v>53</v>
      </c>
      <c r="S6540" s="11" t="s">
        <v>31</v>
      </c>
      <c r="T6540" s="11" t="s">
        <v>31</v>
      </c>
      <c r="U6540" s="11" t="s">
        <v>33</v>
      </c>
      <c r="V6540" s="10">
        <v>2</v>
      </c>
      <c r="W6540" s="11" t="s">
        <v>31</v>
      </c>
      <c r="X6540" s="11" t="s">
        <v>37</v>
      </c>
      <c r="Y6540" s="11" t="s">
        <v>64</v>
      </c>
      <c r="Z6540" s="10">
        <v>33</v>
      </c>
      <c r="AA6540" s="10">
        <v>599</v>
      </c>
      <c r="AB6540" s="12"/>
      <c r="AC6540" s="12"/>
    </row>
    <row r="6541" spans="1:29" ht="20.100000000000001" customHeight="1">
      <c r="A6541" s="8" t="s">
        <v>17892</v>
      </c>
      <c r="B6541" s="9" t="s">
        <v>31</v>
      </c>
      <c r="C6541" s="10">
        <v>54</v>
      </c>
      <c r="D6541" s="10">
        <v>127</v>
      </c>
      <c r="E6541" s="11" t="s">
        <v>745</v>
      </c>
      <c r="F6541" s="10">
        <v>0</v>
      </c>
      <c r="G6541" s="10">
        <v>0</v>
      </c>
      <c r="H6541" s="11" t="s">
        <v>31</v>
      </c>
      <c r="I6541" s="11" t="s">
        <v>32</v>
      </c>
      <c r="J6541" s="10">
        <v>0</v>
      </c>
      <c r="K6541" s="10">
        <v>0</v>
      </c>
      <c r="L6541" s="10">
        <v>4</v>
      </c>
      <c r="M6541" s="11" t="s">
        <v>33</v>
      </c>
      <c r="N6541" s="10">
        <v>0</v>
      </c>
      <c r="O6541" s="11" t="s">
        <v>94</v>
      </c>
      <c r="P6541" s="11" t="s">
        <v>17893</v>
      </c>
      <c r="Q6541" s="11" t="s">
        <v>43</v>
      </c>
      <c r="R6541" s="10">
        <v>34</v>
      </c>
      <c r="S6541" s="11" t="s">
        <v>31</v>
      </c>
      <c r="T6541" s="11" t="s">
        <v>31</v>
      </c>
      <c r="U6541" s="11" t="s">
        <v>33</v>
      </c>
      <c r="V6541" s="10">
        <v>5</v>
      </c>
      <c r="W6541" s="11" t="s">
        <v>31</v>
      </c>
      <c r="X6541" s="11" t="s">
        <v>44</v>
      </c>
      <c r="Y6541" s="11" t="s">
        <v>38</v>
      </c>
      <c r="Z6541" s="10">
        <v>30</v>
      </c>
      <c r="AA6541" s="10">
        <v>1639</v>
      </c>
      <c r="AB6541" s="12"/>
      <c r="AC6541" s="12"/>
    </row>
    <row r="6542" spans="1:29" ht="20.100000000000001" customHeight="1">
      <c r="A6542" s="8" t="s">
        <v>17894</v>
      </c>
      <c r="B6542" s="9" t="s">
        <v>31</v>
      </c>
      <c r="C6542" s="10">
        <v>13</v>
      </c>
      <c r="D6542" s="10">
        <v>89</v>
      </c>
      <c r="E6542" s="11" t="s">
        <v>17895</v>
      </c>
      <c r="F6542" s="10">
        <v>0</v>
      </c>
      <c r="G6542" s="10">
        <v>0</v>
      </c>
      <c r="H6542" s="11" t="s">
        <v>31</v>
      </c>
      <c r="I6542" s="11" t="s">
        <v>32</v>
      </c>
      <c r="J6542" s="10">
        <v>0</v>
      </c>
      <c r="K6542" s="10">
        <v>0</v>
      </c>
      <c r="L6542" s="10">
        <v>14</v>
      </c>
      <c r="M6542" s="11" t="s">
        <v>31</v>
      </c>
      <c r="N6542" s="10">
        <v>0</v>
      </c>
      <c r="O6542" s="11" t="s">
        <v>222</v>
      </c>
      <c r="P6542" s="11" t="s">
        <v>17896</v>
      </c>
      <c r="Q6542" s="11" t="s">
        <v>36</v>
      </c>
      <c r="R6542" s="10">
        <v>43</v>
      </c>
      <c r="S6542" s="11" t="s">
        <v>31</v>
      </c>
      <c r="T6542" s="11" t="s">
        <v>31</v>
      </c>
      <c r="U6542" s="11" t="s">
        <v>33</v>
      </c>
      <c r="V6542" s="10">
        <v>5</v>
      </c>
      <c r="W6542" s="11" t="s">
        <v>33</v>
      </c>
      <c r="X6542" s="11" t="s">
        <v>37</v>
      </c>
      <c r="Y6542" s="11" t="s">
        <v>64</v>
      </c>
      <c r="Z6542" s="10">
        <v>24</v>
      </c>
      <c r="AA6542" s="10">
        <v>321</v>
      </c>
      <c r="AB6542" s="12"/>
      <c r="AC6542" s="12"/>
    </row>
    <row r="6543" spans="1:29" ht="20.100000000000001" customHeight="1">
      <c r="A6543" s="8" t="s">
        <v>17897</v>
      </c>
      <c r="B6543" s="9" t="s">
        <v>31</v>
      </c>
      <c r="C6543" s="10">
        <v>5</v>
      </c>
      <c r="D6543" s="10">
        <v>15</v>
      </c>
      <c r="E6543" s="11" t="s">
        <v>2848</v>
      </c>
      <c r="F6543" s="10">
        <v>20</v>
      </c>
      <c r="G6543" s="10">
        <v>60</v>
      </c>
      <c r="H6543" s="11" t="s">
        <v>33</v>
      </c>
      <c r="I6543" s="11" t="s">
        <v>48</v>
      </c>
      <c r="J6543" s="10">
        <v>0</v>
      </c>
      <c r="K6543" s="10">
        <v>0</v>
      </c>
      <c r="L6543" s="10">
        <v>8</v>
      </c>
      <c r="M6543" s="11" t="s">
        <v>33</v>
      </c>
      <c r="N6543" s="10">
        <v>0</v>
      </c>
      <c r="O6543" s="11" t="s">
        <v>198</v>
      </c>
      <c r="P6543" s="11" t="s">
        <v>17898</v>
      </c>
      <c r="Q6543" s="11" t="s">
        <v>36</v>
      </c>
      <c r="R6543" s="10">
        <v>46</v>
      </c>
      <c r="S6543" s="11" t="s">
        <v>31</v>
      </c>
      <c r="T6543" s="11" t="s">
        <v>31</v>
      </c>
      <c r="U6543" s="11" t="s">
        <v>33</v>
      </c>
      <c r="V6543" s="10">
        <v>4</v>
      </c>
      <c r="W6543" s="11" t="s">
        <v>31</v>
      </c>
      <c r="X6543" s="11" t="s">
        <v>37</v>
      </c>
      <c r="Y6543" s="11" t="s">
        <v>64</v>
      </c>
      <c r="Z6543" s="10">
        <v>28</v>
      </c>
      <c r="AA6543" s="10">
        <v>128</v>
      </c>
      <c r="AB6543" s="12"/>
      <c r="AC6543" s="12"/>
    </row>
    <row r="6544" spans="1:29" ht="20.100000000000001" customHeight="1">
      <c r="A6544" s="8" t="s">
        <v>17899</v>
      </c>
      <c r="B6544" s="9" t="s">
        <v>31</v>
      </c>
      <c r="C6544" s="10">
        <v>14</v>
      </c>
      <c r="D6544" s="10">
        <v>46</v>
      </c>
      <c r="E6544" s="11" t="s">
        <v>9961</v>
      </c>
      <c r="F6544" s="10">
        <v>0</v>
      </c>
      <c r="G6544" s="10">
        <v>0</v>
      </c>
      <c r="H6544" s="11" t="s">
        <v>31</v>
      </c>
      <c r="I6544" s="11" t="s">
        <v>32</v>
      </c>
      <c r="J6544" s="10">
        <v>0</v>
      </c>
      <c r="K6544" s="10">
        <v>0</v>
      </c>
      <c r="L6544" s="10">
        <v>4</v>
      </c>
      <c r="M6544" s="11" t="s">
        <v>33</v>
      </c>
      <c r="N6544" s="10">
        <v>0</v>
      </c>
      <c r="O6544" s="11" t="s">
        <v>275</v>
      </c>
      <c r="P6544" s="11" t="s">
        <v>17900</v>
      </c>
      <c r="Q6544" s="11" t="s">
        <v>43</v>
      </c>
      <c r="R6544" s="10">
        <v>64</v>
      </c>
      <c r="S6544" s="11" t="s">
        <v>31</v>
      </c>
      <c r="T6544" s="11" t="s">
        <v>31</v>
      </c>
      <c r="U6544" s="11" t="s">
        <v>33</v>
      </c>
      <c r="V6544" s="10">
        <v>3</v>
      </c>
      <c r="W6544" s="11" t="s">
        <v>33</v>
      </c>
      <c r="X6544" s="11" t="s">
        <v>37</v>
      </c>
      <c r="Y6544" s="11" t="s">
        <v>38</v>
      </c>
      <c r="Z6544" s="10">
        <v>42</v>
      </c>
      <c r="AA6544" s="10">
        <v>582</v>
      </c>
      <c r="AB6544" s="12"/>
      <c r="AC6544" s="12"/>
    </row>
    <row r="6545" spans="1:29" ht="20.100000000000001" customHeight="1">
      <c r="A6545" s="8" t="s">
        <v>17901</v>
      </c>
      <c r="B6545" s="9" t="s">
        <v>31</v>
      </c>
      <c r="C6545" s="10">
        <v>26</v>
      </c>
      <c r="D6545" s="10">
        <v>134</v>
      </c>
      <c r="E6545" s="11" t="s">
        <v>4353</v>
      </c>
      <c r="F6545" s="10">
        <v>0</v>
      </c>
      <c r="G6545" s="10">
        <v>0</v>
      </c>
      <c r="H6545" s="11" t="s">
        <v>31</v>
      </c>
      <c r="I6545" s="11" t="s">
        <v>32</v>
      </c>
      <c r="J6545" s="10">
        <v>0</v>
      </c>
      <c r="K6545" s="10">
        <v>0</v>
      </c>
      <c r="L6545" s="10">
        <v>5</v>
      </c>
      <c r="M6545" s="11" t="s">
        <v>33</v>
      </c>
      <c r="N6545" s="10">
        <v>0</v>
      </c>
      <c r="O6545" s="11" t="s">
        <v>226</v>
      </c>
      <c r="P6545" s="11" t="s">
        <v>17902</v>
      </c>
      <c r="Q6545" s="11" t="s">
        <v>36</v>
      </c>
      <c r="R6545" s="10">
        <v>24</v>
      </c>
      <c r="S6545" s="11" t="s">
        <v>33</v>
      </c>
      <c r="T6545" s="11" t="s">
        <v>31</v>
      </c>
      <c r="U6545" s="11" t="s">
        <v>33</v>
      </c>
      <c r="V6545" s="10">
        <v>2</v>
      </c>
      <c r="W6545" s="11" t="s">
        <v>33</v>
      </c>
      <c r="X6545" s="11" t="s">
        <v>37</v>
      </c>
      <c r="Y6545" s="11" t="s">
        <v>64</v>
      </c>
      <c r="Z6545" s="10">
        <v>14</v>
      </c>
      <c r="AA6545" s="10">
        <v>362</v>
      </c>
      <c r="AB6545" s="12"/>
      <c r="AC6545" s="12"/>
    </row>
    <row r="6546" spans="1:29" ht="20.100000000000001" customHeight="1">
      <c r="A6546" s="8" t="s">
        <v>17903</v>
      </c>
      <c r="B6546" s="9" t="s">
        <v>31</v>
      </c>
      <c r="C6546" s="10">
        <v>43</v>
      </c>
      <c r="D6546" s="10">
        <v>263</v>
      </c>
      <c r="E6546" s="11" t="s">
        <v>12392</v>
      </c>
      <c r="F6546" s="10">
        <v>0</v>
      </c>
      <c r="G6546" s="10">
        <v>0</v>
      </c>
      <c r="H6546" s="11" t="s">
        <v>31</v>
      </c>
      <c r="I6546" s="11" t="s">
        <v>32</v>
      </c>
      <c r="J6546" s="10">
        <v>0</v>
      </c>
      <c r="K6546" s="10">
        <v>0</v>
      </c>
      <c r="L6546" s="10">
        <v>25</v>
      </c>
      <c r="M6546" s="11" t="s">
        <v>31</v>
      </c>
      <c r="N6546" s="10">
        <v>19</v>
      </c>
      <c r="O6546" s="11" t="s">
        <v>78</v>
      </c>
      <c r="P6546" s="11" t="s">
        <v>17904</v>
      </c>
      <c r="Q6546" s="11" t="s">
        <v>36</v>
      </c>
      <c r="R6546" s="10">
        <v>39</v>
      </c>
      <c r="S6546" s="11" t="s">
        <v>31</v>
      </c>
      <c r="T6546" s="11" t="s">
        <v>31</v>
      </c>
      <c r="U6546" s="11" t="s">
        <v>33</v>
      </c>
      <c r="V6546" s="10">
        <v>2</v>
      </c>
      <c r="W6546" s="11" t="s">
        <v>31</v>
      </c>
      <c r="X6546" s="11" t="s">
        <v>37</v>
      </c>
      <c r="Y6546" s="11" t="s">
        <v>38</v>
      </c>
      <c r="Z6546" s="10">
        <v>19</v>
      </c>
      <c r="AA6546" s="10">
        <v>839</v>
      </c>
      <c r="AB6546" s="12"/>
      <c r="AC6546" s="12"/>
    </row>
    <row r="6547" spans="1:29" ht="20.100000000000001" customHeight="1">
      <c r="A6547" s="8" t="s">
        <v>17905</v>
      </c>
      <c r="B6547" s="9" t="s">
        <v>31</v>
      </c>
      <c r="C6547" s="10">
        <v>69</v>
      </c>
      <c r="D6547" s="10">
        <v>138</v>
      </c>
      <c r="E6547" s="11" t="s">
        <v>17906</v>
      </c>
      <c r="F6547" s="10">
        <v>0</v>
      </c>
      <c r="G6547" s="10">
        <v>0</v>
      </c>
      <c r="H6547" s="11" t="s">
        <v>31</v>
      </c>
      <c r="I6547" s="11" t="s">
        <v>32</v>
      </c>
      <c r="J6547" s="10">
        <v>0</v>
      </c>
      <c r="K6547" s="10">
        <v>0</v>
      </c>
      <c r="L6547" s="10">
        <v>24</v>
      </c>
      <c r="M6547" s="11" t="s">
        <v>33</v>
      </c>
      <c r="N6547" s="10">
        <v>0</v>
      </c>
      <c r="O6547" s="11" t="s">
        <v>644</v>
      </c>
      <c r="P6547" s="11" t="s">
        <v>17907</v>
      </c>
      <c r="Q6547" s="11" t="s">
        <v>43</v>
      </c>
      <c r="R6547" s="10">
        <v>19</v>
      </c>
      <c r="S6547" s="11" t="s">
        <v>33</v>
      </c>
      <c r="T6547" s="11" t="s">
        <v>31</v>
      </c>
      <c r="U6547" s="11" t="s">
        <v>33</v>
      </c>
      <c r="V6547" s="10">
        <v>2</v>
      </c>
      <c r="W6547" s="11" t="s">
        <v>33</v>
      </c>
      <c r="X6547" s="11" t="s">
        <v>44</v>
      </c>
      <c r="Y6547" s="11" t="s">
        <v>38</v>
      </c>
      <c r="Z6547" s="10">
        <v>31</v>
      </c>
      <c r="AA6547" s="10">
        <v>2100</v>
      </c>
      <c r="AB6547" s="12"/>
      <c r="AC6547" s="12"/>
    </row>
    <row r="6548" spans="1:29" ht="20.100000000000001" customHeight="1">
      <c r="A6548" s="8" t="s">
        <v>17908</v>
      </c>
      <c r="B6548" s="9" t="s">
        <v>31</v>
      </c>
      <c r="C6548" s="10">
        <v>58</v>
      </c>
      <c r="D6548" s="10">
        <v>105</v>
      </c>
      <c r="E6548" s="11" t="s">
        <v>14922</v>
      </c>
      <c r="F6548" s="10">
        <v>0</v>
      </c>
      <c r="G6548" s="10">
        <v>0</v>
      </c>
      <c r="H6548" s="11" t="s">
        <v>31</v>
      </c>
      <c r="I6548" s="11" t="s">
        <v>32</v>
      </c>
      <c r="J6548" s="10">
        <v>0</v>
      </c>
      <c r="K6548" s="10">
        <v>0</v>
      </c>
      <c r="L6548" s="10">
        <v>4</v>
      </c>
      <c r="M6548" s="11" t="s">
        <v>33</v>
      </c>
      <c r="N6548" s="10">
        <v>0</v>
      </c>
      <c r="O6548" s="11" t="s">
        <v>158</v>
      </c>
      <c r="P6548" s="11" t="s">
        <v>17909</v>
      </c>
      <c r="Q6548" s="11" t="s">
        <v>43</v>
      </c>
      <c r="R6548" s="10">
        <v>48</v>
      </c>
      <c r="S6548" s="11" t="s">
        <v>31</v>
      </c>
      <c r="T6548" s="11" t="s">
        <v>31</v>
      </c>
      <c r="U6548" s="11" t="s">
        <v>33</v>
      </c>
      <c r="V6548" s="10">
        <v>6</v>
      </c>
      <c r="W6548" s="11" t="s">
        <v>33</v>
      </c>
      <c r="X6548" s="11" t="s">
        <v>63</v>
      </c>
      <c r="Y6548" s="11" t="s">
        <v>38</v>
      </c>
      <c r="Z6548" s="10">
        <v>25</v>
      </c>
      <c r="AA6548" s="10">
        <v>1429</v>
      </c>
      <c r="AB6548" s="12"/>
      <c r="AC6548" s="12"/>
    </row>
    <row r="6549" spans="1:29" ht="20.100000000000001" customHeight="1">
      <c r="A6549" s="8" t="s">
        <v>17910</v>
      </c>
      <c r="B6549" s="9" t="s">
        <v>31</v>
      </c>
      <c r="C6549" s="10">
        <v>46</v>
      </c>
      <c r="D6549" s="10">
        <v>178</v>
      </c>
      <c r="E6549" s="11" t="s">
        <v>17911</v>
      </c>
      <c r="F6549" s="10">
        <v>0</v>
      </c>
      <c r="G6549" s="10">
        <v>0</v>
      </c>
      <c r="H6549" s="11" t="s">
        <v>31</v>
      </c>
      <c r="I6549" s="11" t="s">
        <v>32</v>
      </c>
      <c r="J6549" s="10">
        <v>0</v>
      </c>
      <c r="K6549" s="10">
        <v>0</v>
      </c>
      <c r="L6549" s="10">
        <v>4</v>
      </c>
      <c r="M6549" s="11" t="s">
        <v>33</v>
      </c>
      <c r="N6549" s="10">
        <v>0</v>
      </c>
      <c r="O6549" s="11" t="s">
        <v>222</v>
      </c>
      <c r="P6549" s="11" t="s">
        <v>17912</v>
      </c>
      <c r="Q6549" s="11" t="s">
        <v>36</v>
      </c>
      <c r="R6549" s="10">
        <v>31</v>
      </c>
      <c r="S6549" s="11" t="s">
        <v>31</v>
      </c>
      <c r="T6549" s="11" t="s">
        <v>31</v>
      </c>
      <c r="U6549" s="11" t="s">
        <v>33</v>
      </c>
      <c r="V6549" s="10">
        <v>2</v>
      </c>
      <c r="W6549" s="11" t="s">
        <v>33</v>
      </c>
      <c r="X6549" s="11" t="s">
        <v>63</v>
      </c>
      <c r="Y6549" s="11" t="s">
        <v>64</v>
      </c>
      <c r="Z6549" s="10">
        <v>29</v>
      </c>
      <c r="AA6549" s="10">
        <v>1356</v>
      </c>
      <c r="AB6549" s="12"/>
      <c r="AC6549" s="12"/>
    </row>
    <row r="6550" spans="1:29" ht="20.100000000000001" customHeight="1">
      <c r="A6550" s="8" t="s">
        <v>17913</v>
      </c>
      <c r="B6550" s="9" t="s">
        <v>31</v>
      </c>
      <c r="C6550" s="10">
        <v>64</v>
      </c>
      <c r="D6550" s="10">
        <v>127</v>
      </c>
      <c r="E6550" s="11" t="s">
        <v>221</v>
      </c>
      <c r="F6550" s="10">
        <v>0</v>
      </c>
      <c r="G6550" s="10">
        <v>0</v>
      </c>
      <c r="H6550" s="11" t="s">
        <v>31</v>
      </c>
      <c r="I6550" s="11" t="s">
        <v>32</v>
      </c>
      <c r="J6550" s="10">
        <v>0</v>
      </c>
      <c r="K6550" s="10">
        <v>0</v>
      </c>
      <c r="L6550" s="10">
        <v>3</v>
      </c>
      <c r="M6550" s="11" t="s">
        <v>33</v>
      </c>
      <c r="N6550" s="10">
        <v>0</v>
      </c>
      <c r="O6550" s="11" t="s">
        <v>113</v>
      </c>
      <c r="P6550" s="11" t="s">
        <v>17914</v>
      </c>
      <c r="Q6550" s="11" t="s">
        <v>36</v>
      </c>
      <c r="R6550" s="10">
        <v>40</v>
      </c>
      <c r="S6550" s="11" t="s">
        <v>31</v>
      </c>
      <c r="T6550" s="11" t="s">
        <v>31</v>
      </c>
      <c r="U6550" s="11" t="s">
        <v>33</v>
      </c>
      <c r="V6550" s="10">
        <v>3</v>
      </c>
      <c r="W6550" s="11" t="s">
        <v>31</v>
      </c>
      <c r="X6550" s="11" t="s">
        <v>63</v>
      </c>
      <c r="Y6550" s="11" t="s">
        <v>38</v>
      </c>
      <c r="Z6550" s="10">
        <v>22</v>
      </c>
      <c r="AA6550" s="10">
        <v>1390</v>
      </c>
      <c r="AB6550" s="12"/>
      <c r="AC6550" s="12"/>
    </row>
    <row r="6551" spans="1:29" ht="20.100000000000001" customHeight="1">
      <c r="A6551" s="8" t="s">
        <v>17915</v>
      </c>
      <c r="B6551" s="9" t="s">
        <v>31</v>
      </c>
      <c r="C6551" s="10">
        <v>15</v>
      </c>
      <c r="D6551" s="10">
        <v>100</v>
      </c>
      <c r="E6551" s="11" t="s">
        <v>8960</v>
      </c>
      <c r="F6551" s="10">
        <v>60</v>
      </c>
      <c r="G6551" s="10">
        <v>198</v>
      </c>
      <c r="H6551" s="11" t="s">
        <v>33</v>
      </c>
      <c r="I6551" s="11" t="s">
        <v>48</v>
      </c>
      <c r="J6551" s="10">
        <v>0</v>
      </c>
      <c r="K6551" s="10">
        <v>0</v>
      </c>
      <c r="L6551" s="10">
        <v>20</v>
      </c>
      <c r="M6551" s="11" t="s">
        <v>33</v>
      </c>
      <c r="N6551" s="10">
        <v>0</v>
      </c>
      <c r="O6551" s="11" t="s">
        <v>306</v>
      </c>
      <c r="P6551" s="11" t="s">
        <v>17916</v>
      </c>
      <c r="Q6551" s="11" t="s">
        <v>43</v>
      </c>
      <c r="R6551" s="10">
        <v>24</v>
      </c>
      <c r="S6551" s="11" t="s">
        <v>33</v>
      </c>
      <c r="T6551" s="11" t="s">
        <v>31</v>
      </c>
      <c r="U6551" s="11" t="s">
        <v>33</v>
      </c>
      <c r="V6551" s="10">
        <v>2</v>
      </c>
      <c r="W6551" s="11" t="s">
        <v>33</v>
      </c>
      <c r="X6551" s="11" t="s">
        <v>37</v>
      </c>
      <c r="Y6551" s="11" t="s">
        <v>38</v>
      </c>
      <c r="Z6551" s="10">
        <v>24</v>
      </c>
      <c r="AA6551" s="10">
        <v>354</v>
      </c>
      <c r="AB6551" s="12"/>
      <c r="AC6551" s="12"/>
    </row>
    <row r="6552" spans="1:29" ht="20.100000000000001" customHeight="1">
      <c r="A6552" s="8" t="s">
        <v>17917</v>
      </c>
      <c r="B6552" s="9" t="s">
        <v>31</v>
      </c>
      <c r="C6552" s="10">
        <v>6</v>
      </c>
      <c r="D6552" s="10">
        <v>34</v>
      </c>
      <c r="E6552" s="11" t="s">
        <v>17347</v>
      </c>
      <c r="F6552" s="10">
        <v>0</v>
      </c>
      <c r="G6552" s="10">
        <v>0</v>
      </c>
      <c r="H6552" s="11" t="s">
        <v>31</v>
      </c>
      <c r="I6552" s="11" t="s">
        <v>32</v>
      </c>
      <c r="J6552" s="10">
        <v>0</v>
      </c>
      <c r="K6552" s="10">
        <v>0</v>
      </c>
      <c r="L6552" s="10">
        <v>24</v>
      </c>
      <c r="M6552" s="11" t="s">
        <v>33</v>
      </c>
      <c r="N6552" s="10">
        <v>0</v>
      </c>
      <c r="O6552" s="11" t="s">
        <v>591</v>
      </c>
      <c r="P6552" s="11" t="s">
        <v>17918</v>
      </c>
      <c r="Q6552" s="11" t="s">
        <v>36</v>
      </c>
      <c r="R6552" s="10">
        <v>25</v>
      </c>
      <c r="S6552" s="11" t="s">
        <v>33</v>
      </c>
      <c r="T6552" s="11" t="s">
        <v>31</v>
      </c>
      <c r="U6552" s="11" t="s">
        <v>33</v>
      </c>
      <c r="V6552" s="10">
        <v>4</v>
      </c>
      <c r="W6552" s="11" t="s">
        <v>31</v>
      </c>
      <c r="X6552" s="11" t="s">
        <v>37</v>
      </c>
      <c r="Y6552" s="11" t="s">
        <v>38</v>
      </c>
      <c r="Z6552" s="10">
        <v>23</v>
      </c>
      <c r="AA6552" s="10">
        <v>150</v>
      </c>
      <c r="AB6552" s="12"/>
      <c r="AC6552" s="12"/>
    </row>
    <row r="6553" spans="1:29" ht="20.100000000000001" customHeight="1">
      <c r="A6553" s="8" t="s">
        <v>17919</v>
      </c>
      <c r="B6553" s="9" t="s">
        <v>31</v>
      </c>
      <c r="C6553" s="10">
        <v>63</v>
      </c>
      <c r="D6553" s="10">
        <v>383</v>
      </c>
      <c r="E6553" s="11" t="s">
        <v>2488</v>
      </c>
      <c r="F6553" s="10">
        <v>0</v>
      </c>
      <c r="G6553" s="10">
        <v>0</v>
      </c>
      <c r="H6553" s="11" t="s">
        <v>31</v>
      </c>
      <c r="I6553" s="11" t="s">
        <v>32</v>
      </c>
      <c r="J6553" s="10">
        <v>0</v>
      </c>
      <c r="K6553" s="10">
        <v>0</v>
      </c>
      <c r="L6553" s="10">
        <v>14</v>
      </c>
      <c r="M6553" s="11" t="s">
        <v>33</v>
      </c>
      <c r="N6553" s="10">
        <v>0</v>
      </c>
      <c r="O6553" s="11" t="s">
        <v>116</v>
      </c>
      <c r="P6553" s="11" t="s">
        <v>17920</v>
      </c>
      <c r="Q6553" s="11" t="s">
        <v>43</v>
      </c>
      <c r="R6553" s="10">
        <v>60</v>
      </c>
      <c r="S6553" s="11" t="s">
        <v>31</v>
      </c>
      <c r="T6553" s="11" t="s">
        <v>31</v>
      </c>
      <c r="U6553" s="11" t="s">
        <v>33</v>
      </c>
      <c r="V6553" s="10">
        <v>6</v>
      </c>
      <c r="W6553" s="11" t="s">
        <v>31</v>
      </c>
      <c r="X6553" s="11" t="s">
        <v>44</v>
      </c>
      <c r="Y6553" s="11" t="s">
        <v>38</v>
      </c>
      <c r="Z6553" s="10">
        <v>29</v>
      </c>
      <c r="AA6553" s="10">
        <v>1813</v>
      </c>
      <c r="AB6553" s="12"/>
      <c r="AC6553" s="12"/>
    </row>
    <row r="6554" spans="1:29" ht="20.100000000000001" customHeight="1">
      <c r="A6554" s="8" t="s">
        <v>17921</v>
      </c>
      <c r="B6554" s="9" t="s">
        <v>31</v>
      </c>
      <c r="C6554" s="10">
        <v>17</v>
      </c>
      <c r="D6554" s="10">
        <v>110</v>
      </c>
      <c r="E6554" s="10">
        <v>256</v>
      </c>
      <c r="F6554" s="10">
        <v>68</v>
      </c>
      <c r="G6554" s="11" t="s">
        <v>4514</v>
      </c>
      <c r="H6554" s="11" t="s">
        <v>33</v>
      </c>
      <c r="I6554" s="11" t="s">
        <v>48</v>
      </c>
      <c r="J6554" s="10">
        <v>0</v>
      </c>
      <c r="K6554" s="10">
        <v>0</v>
      </c>
      <c r="L6554" s="10">
        <v>0</v>
      </c>
      <c r="M6554" s="11" t="s">
        <v>31</v>
      </c>
      <c r="N6554" s="10">
        <v>0</v>
      </c>
      <c r="O6554" s="11" t="s">
        <v>983</v>
      </c>
      <c r="P6554" s="11" t="s">
        <v>17922</v>
      </c>
      <c r="Q6554" s="11" t="s">
        <v>36</v>
      </c>
      <c r="R6554" s="10">
        <v>36</v>
      </c>
      <c r="S6554" s="11" t="s">
        <v>31</v>
      </c>
      <c r="T6554" s="11" t="s">
        <v>31</v>
      </c>
      <c r="U6554" s="11" t="s">
        <v>33</v>
      </c>
      <c r="V6554" s="10">
        <v>5</v>
      </c>
      <c r="W6554" s="11" t="s">
        <v>31</v>
      </c>
      <c r="X6554" s="11" t="s">
        <v>63</v>
      </c>
      <c r="Y6554" s="11" t="s">
        <v>64</v>
      </c>
      <c r="Z6554" s="10">
        <v>12</v>
      </c>
      <c r="AA6554" s="10">
        <v>196</v>
      </c>
      <c r="AB6554" s="12"/>
      <c r="AC6554" s="12"/>
    </row>
    <row r="6555" spans="1:29" ht="20.100000000000001" customHeight="1">
      <c r="A6555" s="8" t="s">
        <v>17923</v>
      </c>
      <c r="B6555" s="9" t="s">
        <v>31</v>
      </c>
      <c r="C6555" s="10">
        <v>57</v>
      </c>
      <c r="D6555" s="10">
        <v>281</v>
      </c>
      <c r="E6555" s="11" t="s">
        <v>17924</v>
      </c>
      <c r="F6555" s="10">
        <v>0</v>
      </c>
      <c r="G6555" s="10">
        <v>0</v>
      </c>
      <c r="H6555" s="11" t="s">
        <v>31</v>
      </c>
      <c r="I6555" s="11" t="s">
        <v>32</v>
      </c>
      <c r="J6555" s="10">
        <v>0</v>
      </c>
      <c r="K6555" s="10">
        <v>0</v>
      </c>
      <c r="L6555" s="10">
        <v>0</v>
      </c>
      <c r="M6555" s="11" t="s">
        <v>31</v>
      </c>
      <c r="N6555" s="10">
        <v>0</v>
      </c>
      <c r="O6555" s="11" t="s">
        <v>119</v>
      </c>
      <c r="P6555" s="11" t="s">
        <v>17925</v>
      </c>
      <c r="Q6555" s="11" t="s">
        <v>43</v>
      </c>
      <c r="R6555" s="10">
        <v>55</v>
      </c>
      <c r="S6555" s="11" t="s">
        <v>31</v>
      </c>
      <c r="T6555" s="11" t="s">
        <v>31</v>
      </c>
      <c r="U6555" s="11" t="s">
        <v>33</v>
      </c>
      <c r="V6555" s="10">
        <v>6</v>
      </c>
      <c r="W6555" s="11" t="s">
        <v>31</v>
      </c>
      <c r="X6555" s="11" t="s">
        <v>63</v>
      </c>
      <c r="Y6555" s="11" t="s">
        <v>64</v>
      </c>
      <c r="Z6555" s="10">
        <v>6</v>
      </c>
      <c r="AA6555" s="10">
        <v>346</v>
      </c>
      <c r="AB6555" s="12"/>
      <c r="AC6555" s="12"/>
    </row>
    <row r="6556" spans="1:29" ht="20.100000000000001" customHeight="1">
      <c r="A6556" s="8" t="s">
        <v>17926</v>
      </c>
      <c r="B6556" s="9" t="s">
        <v>31</v>
      </c>
      <c r="C6556" s="10">
        <v>72</v>
      </c>
      <c r="D6556" s="10">
        <v>327</v>
      </c>
      <c r="E6556" s="11" t="s">
        <v>17927</v>
      </c>
      <c r="F6556" s="10">
        <v>0</v>
      </c>
      <c r="G6556" s="10">
        <v>0</v>
      </c>
      <c r="H6556" s="11" t="s">
        <v>31</v>
      </c>
      <c r="I6556" s="11" t="s">
        <v>32</v>
      </c>
      <c r="J6556" s="10">
        <v>0</v>
      </c>
      <c r="K6556" s="10">
        <v>0</v>
      </c>
      <c r="L6556" s="10">
        <v>0</v>
      </c>
      <c r="M6556" s="11" t="s">
        <v>31</v>
      </c>
      <c r="N6556" s="10">
        <v>0</v>
      </c>
      <c r="O6556" s="11" t="s">
        <v>78</v>
      </c>
      <c r="P6556" s="11" t="s">
        <v>17928</v>
      </c>
      <c r="Q6556" s="11" t="s">
        <v>43</v>
      </c>
      <c r="R6556" s="10">
        <v>41</v>
      </c>
      <c r="S6556" s="11" t="s">
        <v>31</v>
      </c>
      <c r="T6556" s="11" t="s">
        <v>31</v>
      </c>
      <c r="U6556" s="11" t="s">
        <v>33</v>
      </c>
      <c r="V6556" s="10">
        <v>2</v>
      </c>
      <c r="W6556" s="11" t="s">
        <v>31</v>
      </c>
      <c r="X6556" s="11" t="s">
        <v>63</v>
      </c>
      <c r="Y6556" s="11" t="s">
        <v>64</v>
      </c>
      <c r="Z6556" s="10">
        <v>10</v>
      </c>
      <c r="AA6556" s="10">
        <v>728</v>
      </c>
      <c r="AB6556" s="12"/>
      <c r="AC6556" s="12"/>
    </row>
    <row r="6557" spans="1:29" ht="20.100000000000001" customHeight="1">
      <c r="A6557" s="8" t="s">
        <v>17929</v>
      </c>
      <c r="B6557" s="9" t="s">
        <v>31</v>
      </c>
      <c r="C6557" s="10">
        <v>19</v>
      </c>
      <c r="D6557" s="10">
        <v>46</v>
      </c>
      <c r="E6557" s="11" t="s">
        <v>11287</v>
      </c>
      <c r="F6557" s="10">
        <v>0</v>
      </c>
      <c r="G6557" s="10">
        <v>0</v>
      </c>
      <c r="H6557" s="11" t="s">
        <v>31</v>
      </c>
      <c r="I6557" s="11" t="s">
        <v>32</v>
      </c>
      <c r="J6557" s="10">
        <v>0</v>
      </c>
      <c r="K6557" s="10">
        <v>0</v>
      </c>
      <c r="L6557" s="10">
        <v>0</v>
      </c>
      <c r="M6557" s="11" t="s">
        <v>31</v>
      </c>
      <c r="N6557" s="10">
        <v>0</v>
      </c>
      <c r="O6557" s="11" t="s">
        <v>257</v>
      </c>
      <c r="P6557" s="11" t="s">
        <v>17930</v>
      </c>
      <c r="Q6557" s="11" t="s">
        <v>36</v>
      </c>
      <c r="R6557" s="10">
        <v>29</v>
      </c>
      <c r="S6557" s="11" t="s">
        <v>33</v>
      </c>
      <c r="T6557" s="11" t="s">
        <v>31</v>
      </c>
      <c r="U6557" s="11" t="s">
        <v>33</v>
      </c>
      <c r="V6557" s="10">
        <v>3</v>
      </c>
      <c r="W6557" s="11" t="s">
        <v>31</v>
      </c>
      <c r="X6557" s="11" t="s">
        <v>63</v>
      </c>
      <c r="Y6557" s="11" t="s">
        <v>64</v>
      </c>
      <c r="Z6557" s="10">
        <v>8</v>
      </c>
      <c r="AA6557" s="10">
        <v>165</v>
      </c>
      <c r="AB6557" s="12"/>
      <c r="AC6557" s="12"/>
    </row>
    <row r="6558" spans="1:29" ht="20.100000000000001" customHeight="1">
      <c r="A6558" s="8" t="s">
        <v>17931</v>
      </c>
      <c r="B6558" s="9" t="s">
        <v>31</v>
      </c>
      <c r="C6558" s="10">
        <v>63</v>
      </c>
      <c r="D6558" s="10">
        <v>395</v>
      </c>
      <c r="E6558" s="11" t="s">
        <v>17932</v>
      </c>
      <c r="F6558" s="10">
        <v>252</v>
      </c>
      <c r="G6558" s="11" t="s">
        <v>17933</v>
      </c>
      <c r="H6558" s="11" t="s">
        <v>33</v>
      </c>
      <c r="I6558" s="11" t="s">
        <v>48</v>
      </c>
      <c r="J6558" s="10">
        <v>0</v>
      </c>
      <c r="K6558" s="10">
        <v>0</v>
      </c>
      <c r="L6558" s="10">
        <v>24</v>
      </c>
      <c r="M6558" s="11" t="s">
        <v>33</v>
      </c>
      <c r="N6558" s="10">
        <v>0</v>
      </c>
      <c r="O6558" s="11" t="s">
        <v>500</v>
      </c>
      <c r="P6558" s="11" t="s">
        <v>17934</v>
      </c>
      <c r="Q6558" s="11" t="s">
        <v>36</v>
      </c>
      <c r="R6558" s="10">
        <v>24</v>
      </c>
      <c r="S6558" s="11" t="s">
        <v>33</v>
      </c>
      <c r="T6558" s="11" t="s">
        <v>31</v>
      </c>
      <c r="U6558" s="11" t="s">
        <v>33</v>
      </c>
      <c r="V6558" s="10">
        <v>4</v>
      </c>
      <c r="W6558" s="11" t="s">
        <v>33</v>
      </c>
      <c r="X6558" s="11" t="s">
        <v>44</v>
      </c>
      <c r="Y6558" s="11" t="s">
        <v>64</v>
      </c>
      <c r="Z6558" s="10">
        <v>18</v>
      </c>
      <c r="AA6558" s="10">
        <v>1119</v>
      </c>
      <c r="AB6558" s="12"/>
      <c r="AC6558" s="12"/>
    </row>
    <row r="6559" spans="1:29" ht="20.100000000000001" customHeight="1">
      <c r="A6559" s="8" t="s">
        <v>17935</v>
      </c>
      <c r="B6559" s="9" t="s">
        <v>31</v>
      </c>
      <c r="C6559" s="10">
        <v>30</v>
      </c>
      <c r="D6559" s="10">
        <v>153</v>
      </c>
      <c r="E6559" s="11" t="s">
        <v>17936</v>
      </c>
      <c r="F6559" s="10">
        <v>0</v>
      </c>
      <c r="G6559" s="10">
        <v>0</v>
      </c>
      <c r="H6559" s="11" t="s">
        <v>31</v>
      </c>
      <c r="I6559" s="11" t="s">
        <v>32</v>
      </c>
      <c r="J6559" s="10">
        <v>0</v>
      </c>
      <c r="K6559" s="10">
        <v>0</v>
      </c>
      <c r="L6559" s="10">
        <v>24</v>
      </c>
      <c r="M6559" s="11" t="s">
        <v>33</v>
      </c>
      <c r="N6559" s="10">
        <v>0</v>
      </c>
      <c r="O6559" s="11" t="s">
        <v>57</v>
      </c>
      <c r="P6559" s="11" t="s">
        <v>17937</v>
      </c>
      <c r="Q6559" s="11" t="s">
        <v>43</v>
      </c>
      <c r="R6559" s="10">
        <v>20</v>
      </c>
      <c r="S6559" s="11" t="s">
        <v>33</v>
      </c>
      <c r="T6559" s="11" t="s">
        <v>31</v>
      </c>
      <c r="U6559" s="11" t="s">
        <v>33</v>
      </c>
      <c r="V6559" s="10">
        <v>2</v>
      </c>
      <c r="W6559" s="11" t="s">
        <v>33</v>
      </c>
      <c r="X6559" s="11" t="s">
        <v>37</v>
      </c>
      <c r="Y6559" s="11" t="s">
        <v>64</v>
      </c>
      <c r="Z6559" s="10">
        <v>16</v>
      </c>
      <c r="AA6559" s="10">
        <v>477</v>
      </c>
      <c r="AB6559" s="12"/>
      <c r="AC6559" s="12"/>
    </row>
    <row r="6560" spans="1:29" ht="20.100000000000001" customHeight="1">
      <c r="A6560" s="8" t="s">
        <v>17938</v>
      </c>
      <c r="B6560" s="9" t="s">
        <v>31</v>
      </c>
      <c r="C6560" s="10">
        <v>61</v>
      </c>
      <c r="D6560" s="10">
        <v>174</v>
      </c>
      <c r="E6560" s="11" t="s">
        <v>999</v>
      </c>
      <c r="F6560" s="10">
        <v>0</v>
      </c>
      <c r="G6560" s="10">
        <v>0</v>
      </c>
      <c r="H6560" s="11" t="s">
        <v>31</v>
      </c>
      <c r="I6560" s="11" t="s">
        <v>32</v>
      </c>
      <c r="J6560" s="10">
        <v>0</v>
      </c>
      <c r="K6560" s="10">
        <v>0</v>
      </c>
      <c r="L6560" s="10">
        <v>9</v>
      </c>
      <c r="M6560" s="11" t="s">
        <v>33</v>
      </c>
      <c r="N6560" s="10">
        <v>0</v>
      </c>
      <c r="O6560" s="11" t="s">
        <v>143</v>
      </c>
      <c r="P6560" s="11" t="s">
        <v>17939</v>
      </c>
      <c r="Q6560" s="11" t="s">
        <v>36</v>
      </c>
      <c r="R6560" s="10">
        <v>45</v>
      </c>
      <c r="S6560" s="11" t="s">
        <v>31</v>
      </c>
      <c r="T6560" s="11" t="s">
        <v>31</v>
      </c>
      <c r="U6560" s="11" t="s">
        <v>33</v>
      </c>
      <c r="V6560" s="10">
        <v>2</v>
      </c>
      <c r="W6560" s="11" t="s">
        <v>33</v>
      </c>
      <c r="X6560" s="11" t="s">
        <v>63</v>
      </c>
      <c r="Y6560" s="11" t="s">
        <v>38</v>
      </c>
      <c r="Z6560" s="10">
        <v>24</v>
      </c>
      <c r="AA6560" s="10">
        <v>1437</v>
      </c>
      <c r="AB6560" s="12"/>
      <c r="AC6560" s="12"/>
    </row>
    <row r="6561" spans="1:29" ht="20.100000000000001" customHeight="1">
      <c r="A6561" s="8" t="s">
        <v>17940</v>
      </c>
      <c r="B6561" s="9" t="s">
        <v>31</v>
      </c>
      <c r="C6561" s="10">
        <v>6</v>
      </c>
      <c r="D6561" s="10">
        <v>32</v>
      </c>
      <c r="E6561" s="11" t="s">
        <v>9659</v>
      </c>
      <c r="F6561" s="10">
        <v>0</v>
      </c>
      <c r="G6561" s="10">
        <v>0</v>
      </c>
      <c r="H6561" s="11" t="s">
        <v>31</v>
      </c>
      <c r="I6561" s="11" t="s">
        <v>32</v>
      </c>
      <c r="J6561" s="10">
        <v>0</v>
      </c>
      <c r="K6561" s="10">
        <v>0</v>
      </c>
      <c r="L6561" s="10">
        <v>0</v>
      </c>
      <c r="M6561" s="11" t="s">
        <v>31</v>
      </c>
      <c r="N6561" s="10">
        <v>0</v>
      </c>
      <c r="O6561" s="11" t="s">
        <v>591</v>
      </c>
      <c r="P6561" s="11" t="s">
        <v>17941</v>
      </c>
      <c r="Q6561" s="11" t="s">
        <v>36</v>
      </c>
      <c r="R6561" s="10">
        <v>37</v>
      </c>
      <c r="S6561" s="11" t="s">
        <v>31</v>
      </c>
      <c r="T6561" s="11" t="s">
        <v>31</v>
      </c>
      <c r="U6561" s="11" t="s">
        <v>33</v>
      </c>
      <c r="V6561" s="10">
        <v>4</v>
      </c>
      <c r="W6561" s="11" t="s">
        <v>31</v>
      </c>
      <c r="X6561" s="11" t="s">
        <v>44</v>
      </c>
      <c r="Y6561" s="11" t="s">
        <v>64</v>
      </c>
      <c r="Z6561" s="10">
        <v>6</v>
      </c>
      <c r="AA6561" s="10">
        <v>33</v>
      </c>
      <c r="AB6561" s="12"/>
      <c r="AC6561" s="12"/>
    </row>
    <row r="6562" spans="1:29" ht="20.100000000000001" customHeight="1">
      <c r="A6562" s="8" t="s">
        <v>17942</v>
      </c>
      <c r="B6562" s="9" t="s">
        <v>31</v>
      </c>
      <c r="C6562" s="10">
        <v>24</v>
      </c>
      <c r="D6562" s="10">
        <v>76</v>
      </c>
      <c r="E6562" s="11" t="s">
        <v>8301</v>
      </c>
      <c r="F6562" s="10">
        <v>0</v>
      </c>
      <c r="G6562" s="10">
        <v>0</v>
      </c>
      <c r="H6562" s="11" t="s">
        <v>31</v>
      </c>
      <c r="I6562" s="11" t="s">
        <v>32</v>
      </c>
      <c r="J6562" s="10">
        <v>0</v>
      </c>
      <c r="K6562" s="10">
        <v>0</v>
      </c>
      <c r="L6562" s="10">
        <v>0</v>
      </c>
      <c r="M6562" s="11" t="s">
        <v>31</v>
      </c>
      <c r="N6562" s="10">
        <v>0</v>
      </c>
      <c r="O6562" s="11" t="s">
        <v>74</v>
      </c>
      <c r="P6562" s="11" t="s">
        <v>17943</v>
      </c>
      <c r="Q6562" s="11" t="s">
        <v>43</v>
      </c>
      <c r="R6562" s="10">
        <v>54</v>
      </c>
      <c r="S6562" s="11" t="s">
        <v>31</v>
      </c>
      <c r="T6562" s="11" t="s">
        <v>31</v>
      </c>
      <c r="U6562" s="11" t="s">
        <v>33</v>
      </c>
      <c r="V6562" s="10">
        <v>3</v>
      </c>
      <c r="W6562" s="11" t="s">
        <v>31</v>
      </c>
      <c r="X6562" s="11" t="s">
        <v>44</v>
      </c>
      <c r="Y6562" s="11" t="s">
        <v>64</v>
      </c>
      <c r="Z6562" s="10">
        <v>7</v>
      </c>
      <c r="AA6562" s="10">
        <v>167</v>
      </c>
      <c r="AB6562" s="12"/>
      <c r="AC6562" s="12"/>
    </row>
    <row r="6563" spans="1:29" ht="20.100000000000001" customHeight="1">
      <c r="A6563" s="8" t="s">
        <v>17944</v>
      </c>
      <c r="B6563" s="9" t="s">
        <v>31</v>
      </c>
      <c r="C6563" s="10">
        <v>70</v>
      </c>
      <c r="D6563" s="10">
        <v>445</v>
      </c>
      <c r="E6563" s="11" t="s">
        <v>17945</v>
      </c>
      <c r="F6563" s="10">
        <v>0</v>
      </c>
      <c r="G6563" s="10">
        <v>0</v>
      </c>
      <c r="H6563" s="11" t="s">
        <v>31</v>
      </c>
      <c r="I6563" s="11" t="s">
        <v>32</v>
      </c>
      <c r="J6563" s="10">
        <v>0</v>
      </c>
      <c r="K6563" s="10">
        <v>0</v>
      </c>
      <c r="L6563" s="10">
        <v>36</v>
      </c>
      <c r="M6563" s="11" t="s">
        <v>33</v>
      </c>
      <c r="N6563" s="10">
        <v>0</v>
      </c>
      <c r="O6563" s="11" t="s">
        <v>119</v>
      </c>
      <c r="P6563" s="11" t="s">
        <v>17946</v>
      </c>
      <c r="Q6563" s="11" t="s">
        <v>43</v>
      </c>
      <c r="R6563" s="10">
        <v>23</v>
      </c>
      <c r="S6563" s="11" t="s">
        <v>33</v>
      </c>
      <c r="T6563" s="11" t="s">
        <v>31</v>
      </c>
      <c r="U6563" s="11" t="s">
        <v>33</v>
      </c>
      <c r="V6563" s="10">
        <v>5</v>
      </c>
      <c r="W6563" s="11" t="s">
        <v>33</v>
      </c>
      <c r="X6563" s="11" t="s">
        <v>63</v>
      </c>
      <c r="Y6563" s="11" t="s">
        <v>64</v>
      </c>
      <c r="Z6563" s="10">
        <v>62</v>
      </c>
      <c r="AA6563" s="10">
        <v>4326</v>
      </c>
      <c r="AB6563" s="12"/>
      <c r="AC6563" s="12"/>
    </row>
    <row r="6564" spans="1:29" ht="20.100000000000001" customHeight="1">
      <c r="A6564" s="8" t="s">
        <v>17947</v>
      </c>
      <c r="B6564" s="9" t="s">
        <v>31</v>
      </c>
      <c r="C6564" s="10">
        <v>7</v>
      </c>
      <c r="D6564" s="10">
        <v>11</v>
      </c>
      <c r="E6564" s="11" t="s">
        <v>2076</v>
      </c>
      <c r="F6564" s="10">
        <v>0</v>
      </c>
      <c r="G6564" s="10">
        <v>0</v>
      </c>
      <c r="H6564" s="11" t="s">
        <v>31</v>
      </c>
      <c r="I6564" s="11" t="s">
        <v>32</v>
      </c>
      <c r="J6564" s="10">
        <v>0</v>
      </c>
      <c r="K6564" s="10">
        <v>0</v>
      </c>
      <c r="L6564" s="10">
        <v>0</v>
      </c>
      <c r="M6564" s="11" t="s">
        <v>31</v>
      </c>
      <c r="N6564" s="10">
        <v>0</v>
      </c>
      <c r="O6564" s="11" t="s">
        <v>116</v>
      </c>
      <c r="P6564" s="11" t="s">
        <v>17948</v>
      </c>
      <c r="Q6564" s="11" t="s">
        <v>43</v>
      </c>
      <c r="R6564" s="10">
        <v>29</v>
      </c>
      <c r="S6564" s="11" t="s">
        <v>33</v>
      </c>
      <c r="T6564" s="11" t="s">
        <v>31</v>
      </c>
      <c r="U6564" s="11" t="s">
        <v>33</v>
      </c>
      <c r="V6564" s="10">
        <v>2</v>
      </c>
      <c r="W6564" s="11" t="s">
        <v>31</v>
      </c>
      <c r="X6564" s="11" t="s">
        <v>63</v>
      </c>
      <c r="Y6564" s="11" t="s">
        <v>64</v>
      </c>
      <c r="Z6564" s="10">
        <v>9</v>
      </c>
      <c r="AA6564" s="10">
        <v>62</v>
      </c>
      <c r="AB6564" s="12"/>
      <c r="AC6564" s="12"/>
    </row>
    <row r="6565" spans="1:29" ht="20.100000000000001" customHeight="1">
      <c r="A6565" s="8" t="s">
        <v>17949</v>
      </c>
      <c r="B6565" s="9" t="s">
        <v>31</v>
      </c>
      <c r="C6565" s="10">
        <v>8</v>
      </c>
      <c r="D6565" s="10">
        <v>15</v>
      </c>
      <c r="E6565" s="11" t="s">
        <v>4722</v>
      </c>
      <c r="F6565" s="10">
        <v>0</v>
      </c>
      <c r="G6565" s="10">
        <v>0</v>
      </c>
      <c r="H6565" s="11" t="s">
        <v>31</v>
      </c>
      <c r="I6565" s="11" t="s">
        <v>32</v>
      </c>
      <c r="J6565" s="10">
        <v>0</v>
      </c>
      <c r="K6565" s="10">
        <v>0</v>
      </c>
      <c r="L6565" s="10">
        <v>0</v>
      </c>
      <c r="M6565" s="11" t="s">
        <v>31</v>
      </c>
      <c r="N6565" s="10">
        <v>0</v>
      </c>
      <c r="O6565" s="11" t="s">
        <v>350</v>
      </c>
      <c r="P6565" s="11" t="s">
        <v>17950</v>
      </c>
      <c r="Q6565" s="11" t="s">
        <v>36</v>
      </c>
      <c r="R6565" s="10">
        <v>19</v>
      </c>
      <c r="S6565" s="11" t="s">
        <v>33</v>
      </c>
      <c r="T6565" s="11" t="s">
        <v>31</v>
      </c>
      <c r="U6565" s="11" t="s">
        <v>33</v>
      </c>
      <c r="V6565" s="10">
        <v>4</v>
      </c>
      <c r="W6565" s="11" t="s">
        <v>31</v>
      </c>
      <c r="X6565" s="11" t="s">
        <v>63</v>
      </c>
      <c r="Y6565" s="11" t="s">
        <v>64</v>
      </c>
      <c r="Z6565" s="10">
        <v>7</v>
      </c>
      <c r="AA6565" s="10">
        <v>56</v>
      </c>
      <c r="AB6565" s="12"/>
      <c r="AC6565" s="12"/>
    </row>
    <row r="6566" spans="1:29" ht="20.100000000000001" customHeight="1">
      <c r="A6566" s="8" t="s">
        <v>17951</v>
      </c>
      <c r="B6566" s="9" t="s">
        <v>31</v>
      </c>
      <c r="C6566" s="10">
        <v>44</v>
      </c>
      <c r="D6566" s="10">
        <v>184</v>
      </c>
      <c r="E6566" s="11" t="s">
        <v>4977</v>
      </c>
      <c r="F6566" s="10">
        <v>0</v>
      </c>
      <c r="G6566" s="10">
        <v>0</v>
      </c>
      <c r="H6566" s="11" t="s">
        <v>31</v>
      </c>
      <c r="I6566" s="11" t="s">
        <v>32</v>
      </c>
      <c r="J6566" s="10">
        <v>0</v>
      </c>
      <c r="K6566" s="10">
        <v>0</v>
      </c>
      <c r="L6566" s="10">
        <v>4</v>
      </c>
      <c r="M6566" s="11" t="s">
        <v>33</v>
      </c>
      <c r="N6566" s="10">
        <v>0</v>
      </c>
      <c r="O6566" s="11" t="s">
        <v>194</v>
      </c>
      <c r="P6566" s="11" t="s">
        <v>17952</v>
      </c>
      <c r="Q6566" s="11" t="s">
        <v>36</v>
      </c>
      <c r="R6566" s="10">
        <v>50</v>
      </c>
      <c r="S6566" s="11" t="s">
        <v>31</v>
      </c>
      <c r="T6566" s="11" t="s">
        <v>31</v>
      </c>
      <c r="U6566" s="11" t="s">
        <v>33</v>
      </c>
      <c r="V6566" s="10">
        <v>2</v>
      </c>
      <c r="W6566" s="11" t="s">
        <v>33</v>
      </c>
      <c r="X6566" s="11" t="s">
        <v>44</v>
      </c>
      <c r="Y6566" s="11" t="s">
        <v>38</v>
      </c>
      <c r="Z6566" s="10">
        <v>17</v>
      </c>
      <c r="AA6566" s="10">
        <v>772</v>
      </c>
      <c r="AB6566" s="12"/>
      <c r="AC6566" s="12"/>
    </row>
    <row r="6567" spans="1:29" ht="20.100000000000001" customHeight="1">
      <c r="A6567" s="8" t="s">
        <v>17953</v>
      </c>
      <c r="B6567" s="9" t="s">
        <v>31</v>
      </c>
      <c r="C6567" s="10">
        <v>9</v>
      </c>
      <c r="D6567" s="10">
        <v>19</v>
      </c>
      <c r="E6567" s="11" t="s">
        <v>11133</v>
      </c>
      <c r="F6567" s="10">
        <v>0</v>
      </c>
      <c r="G6567" s="10">
        <v>0</v>
      </c>
      <c r="H6567" s="11" t="s">
        <v>31</v>
      </c>
      <c r="I6567" s="11" t="s">
        <v>32</v>
      </c>
      <c r="J6567" s="10">
        <v>0</v>
      </c>
      <c r="K6567" s="10">
        <v>0</v>
      </c>
      <c r="L6567" s="10">
        <v>13</v>
      </c>
      <c r="M6567" s="11" t="s">
        <v>33</v>
      </c>
      <c r="N6567" s="10">
        <v>0</v>
      </c>
      <c r="O6567" s="11" t="s">
        <v>147</v>
      </c>
      <c r="P6567" s="11" t="s">
        <v>17954</v>
      </c>
      <c r="Q6567" s="11" t="s">
        <v>36</v>
      </c>
      <c r="R6567" s="10">
        <v>25</v>
      </c>
      <c r="S6567" s="11" t="s">
        <v>33</v>
      </c>
      <c r="T6567" s="11" t="s">
        <v>31</v>
      </c>
      <c r="U6567" s="11" t="s">
        <v>33</v>
      </c>
      <c r="V6567" s="10">
        <v>5</v>
      </c>
      <c r="W6567" s="11" t="s">
        <v>33</v>
      </c>
      <c r="X6567" s="11" t="s">
        <v>44</v>
      </c>
      <c r="Y6567" s="11" t="s">
        <v>64</v>
      </c>
      <c r="Z6567" s="10">
        <v>27</v>
      </c>
      <c r="AA6567" s="10">
        <v>257</v>
      </c>
      <c r="AB6567" s="12"/>
      <c r="AC6567" s="12"/>
    </row>
    <row r="6568" spans="1:29" ht="20.100000000000001" customHeight="1">
      <c r="A6568" s="8" t="s">
        <v>17955</v>
      </c>
      <c r="B6568" s="9" t="s">
        <v>31</v>
      </c>
      <c r="C6568" s="10">
        <v>49</v>
      </c>
      <c r="D6568" s="10">
        <v>177</v>
      </c>
      <c r="E6568" s="11" t="s">
        <v>17956</v>
      </c>
      <c r="F6568" s="10">
        <v>0</v>
      </c>
      <c r="G6568" s="10">
        <v>0</v>
      </c>
      <c r="H6568" s="11" t="s">
        <v>31</v>
      </c>
      <c r="I6568" s="11" t="s">
        <v>32</v>
      </c>
      <c r="J6568" s="10">
        <v>0</v>
      </c>
      <c r="K6568" s="10">
        <v>0</v>
      </c>
      <c r="L6568" s="10">
        <v>21</v>
      </c>
      <c r="M6568" s="11" t="s">
        <v>33</v>
      </c>
      <c r="N6568" s="10">
        <v>0</v>
      </c>
      <c r="O6568" s="11" t="s">
        <v>119</v>
      </c>
      <c r="P6568" s="11" t="s">
        <v>17957</v>
      </c>
      <c r="Q6568" s="11" t="s">
        <v>36</v>
      </c>
      <c r="R6568" s="10">
        <v>25</v>
      </c>
      <c r="S6568" s="11" t="s">
        <v>33</v>
      </c>
      <c r="T6568" s="11" t="s">
        <v>31</v>
      </c>
      <c r="U6568" s="11" t="s">
        <v>33</v>
      </c>
      <c r="V6568" s="10">
        <v>5</v>
      </c>
      <c r="W6568" s="11" t="s">
        <v>33</v>
      </c>
      <c r="X6568" s="11" t="s">
        <v>44</v>
      </c>
      <c r="Y6568" s="11" t="s">
        <v>64</v>
      </c>
      <c r="Z6568" s="10">
        <v>21</v>
      </c>
      <c r="AA6568" s="10">
        <v>1031</v>
      </c>
      <c r="AB6568" s="12"/>
      <c r="AC6568" s="12"/>
    </row>
    <row r="6569" spans="1:29" ht="20.100000000000001" customHeight="1">
      <c r="A6569" s="8" t="s">
        <v>17958</v>
      </c>
      <c r="B6569" s="9" t="s">
        <v>31</v>
      </c>
      <c r="C6569" s="10">
        <v>52</v>
      </c>
      <c r="D6569" s="10">
        <v>135</v>
      </c>
      <c r="E6569" s="11" t="s">
        <v>15248</v>
      </c>
      <c r="F6569" s="10">
        <v>0</v>
      </c>
      <c r="G6569" s="10">
        <v>0</v>
      </c>
      <c r="H6569" s="11" t="s">
        <v>31</v>
      </c>
      <c r="I6569" s="11" t="s">
        <v>32</v>
      </c>
      <c r="J6569" s="10">
        <v>0</v>
      </c>
      <c r="K6569" s="10">
        <v>0</v>
      </c>
      <c r="L6569" s="10">
        <v>0</v>
      </c>
      <c r="M6569" s="11" t="s">
        <v>31</v>
      </c>
      <c r="N6569" s="10">
        <v>0</v>
      </c>
      <c r="O6569" s="11" t="s">
        <v>41</v>
      </c>
      <c r="P6569" s="11" t="s">
        <v>17959</v>
      </c>
      <c r="Q6569" s="11" t="s">
        <v>36</v>
      </c>
      <c r="R6569" s="10">
        <v>40</v>
      </c>
      <c r="S6569" s="11" t="s">
        <v>31</v>
      </c>
      <c r="T6569" s="11" t="s">
        <v>31</v>
      </c>
      <c r="U6569" s="11" t="s">
        <v>33</v>
      </c>
      <c r="V6569" s="10">
        <v>3</v>
      </c>
      <c r="W6569" s="11" t="s">
        <v>31</v>
      </c>
      <c r="X6569" s="11" t="s">
        <v>63</v>
      </c>
      <c r="Y6569" s="11" t="s">
        <v>64</v>
      </c>
      <c r="Z6569" s="10">
        <v>6</v>
      </c>
      <c r="AA6569" s="10">
        <v>317</v>
      </c>
      <c r="AB6569" s="12"/>
      <c r="AC6569" s="12"/>
    </row>
    <row r="6570" spans="1:29" ht="20.100000000000001" customHeight="1">
      <c r="A6570" s="8" t="s">
        <v>17960</v>
      </c>
      <c r="B6570" s="9" t="s">
        <v>31</v>
      </c>
      <c r="C6570" s="10">
        <v>41</v>
      </c>
      <c r="D6570" s="10">
        <v>83</v>
      </c>
      <c r="E6570" s="11" t="s">
        <v>17961</v>
      </c>
      <c r="F6570" s="10">
        <v>0</v>
      </c>
      <c r="G6570" s="10">
        <v>0</v>
      </c>
      <c r="H6570" s="11" t="s">
        <v>31</v>
      </c>
      <c r="I6570" s="11" t="s">
        <v>32</v>
      </c>
      <c r="J6570" s="10">
        <v>0</v>
      </c>
      <c r="K6570" s="10">
        <v>0</v>
      </c>
      <c r="L6570" s="10">
        <v>0</v>
      </c>
      <c r="M6570" s="11" t="s">
        <v>31</v>
      </c>
      <c r="N6570" s="10">
        <v>0</v>
      </c>
      <c r="O6570" s="11" t="s">
        <v>151</v>
      </c>
      <c r="P6570" s="11" t="s">
        <v>17962</v>
      </c>
      <c r="Q6570" s="11" t="s">
        <v>36</v>
      </c>
      <c r="R6570" s="10">
        <v>49</v>
      </c>
      <c r="S6570" s="11" t="s">
        <v>31</v>
      </c>
      <c r="T6570" s="11" t="s">
        <v>31</v>
      </c>
      <c r="U6570" s="11" t="s">
        <v>33</v>
      </c>
      <c r="V6570" s="10">
        <v>3</v>
      </c>
      <c r="W6570" s="11" t="s">
        <v>31</v>
      </c>
      <c r="X6570" s="11" t="s">
        <v>44</v>
      </c>
      <c r="Y6570" s="11" t="s">
        <v>64</v>
      </c>
      <c r="Z6570" s="10">
        <v>7</v>
      </c>
      <c r="AA6570" s="10">
        <v>299</v>
      </c>
      <c r="AB6570" s="12"/>
      <c r="AC6570" s="12"/>
    </row>
    <row r="6571" spans="1:29" ht="20.100000000000001" customHeight="1">
      <c r="A6571" s="8" t="s">
        <v>17963</v>
      </c>
      <c r="B6571" s="9" t="s">
        <v>31</v>
      </c>
      <c r="C6571" s="10">
        <v>48</v>
      </c>
      <c r="D6571" s="10">
        <v>88</v>
      </c>
      <c r="E6571" s="11" t="s">
        <v>9040</v>
      </c>
      <c r="F6571" s="10">
        <v>0</v>
      </c>
      <c r="G6571" s="10">
        <v>0</v>
      </c>
      <c r="H6571" s="11" t="s">
        <v>31</v>
      </c>
      <c r="I6571" s="11" t="s">
        <v>32</v>
      </c>
      <c r="J6571" s="10">
        <v>0</v>
      </c>
      <c r="K6571" s="10">
        <v>0</v>
      </c>
      <c r="L6571" s="10">
        <v>0</v>
      </c>
      <c r="M6571" s="11" t="s">
        <v>31</v>
      </c>
      <c r="N6571" s="10">
        <v>0</v>
      </c>
      <c r="O6571" s="11" t="s">
        <v>34</v>
      </c>
      <c r="P6571" s="11" t="s">
        <v>17964</v>
      </c>
      <c r="Q6571" s="11" t="s">
        <v>36</v>
      </c>
      <c r="R6571" s="10">
        <v>23</v>
      </c>
      <c r="S6571" s="11" t="s">
        <v>33</v>
      </c>
      <c r="T6571" s="11" t="s">
        <v>31</v>
      </c>
      <c r="U6571" s="11" t="s">
        <v>33</v>
      </c>
      <c r="V6571" s="10">
        <v>2</v>
      </c>
      <c r="W6571" s="11" t="s">
        <v>31</v>
      </c>
      <c r="X6571" s="11" t="s">
        <v>63</v>
      </c>
      <c r="Y6571" s="11" t="s">
        <v>64</v>
      </c>
      <c r="Z6571" s="10">
        <v>8</v>
      </c>
      <c r="AA6571" s="10">
        <v>400</v>
      </c>
      <c r="AB6571" s="12"/>
      <c r="AC6571" s="12"/>
    </row>
    <row r="6572" spans="1:29" ht="20.100000000000001" customHeight="1">
      <c r="A6572" s="8" t="s">
        <v>17965</v>
      </c>
      <c r="B6572" s="9" t="s">
        <v>31</v>
      </c>
      <c r="C6572" s="10">
        <v>26</v>
      </c>
      <c r="D6572" s="10">
        <v>43</v>
      </c>
      <c r="E6572" s="11" t="s">
        <v>17966</v>
      </c>
      <c r="F6572" s="10">
        <v>104</v>
      </c>
      <c r="G6572" s="10">
        <v>312</v>
      </c>
      <c r="H6572" s="11" t="s">
        <v>33</v>
      </c>
      <c r="I6572" s="11" t="s">
        <v>48</v>
      </c>
      <c r="J6572" s="10">
        <v>0</v>
      </c>
      <c r="K6572" s="10">
        <v>0</v>
      </c>
      <c r="L6572" s="10">
        <v>0</v>
      </c>
      <c r="M6572" s="11" t="s">
        <v>31</v>
      </c>
      <c r="N6572" s="10">
        <v>0</v>
      </c>
      <c r="O6572" s="11" t="s">
        <v>61</v>
      </c>
      <c r="P6572" s="11" t="s">
        <v>17967</v>
      </c>
      <c r="Q6572" s="11" t="s">
        <v>36</v>
      </c>
      <c r="R6572" s="10">
        <v>65</v>
      </c>
      <c r="S6572" s="11" t="s">
        <v>31</v>
      </c>
      <c r="T6572" s="11" t="s">
        <v>33</v>
      </c>
      <c r="U6572" s="11" t="s">
        <v>33</v>
      </c>
      <c r="V6572" s="10">
        <v>2</v>
      </c>
      <c r="W6572" s="11" t="s">
        <v>31</v>
      </c>
      <c r="X6572" s="11" t="s">
        <v>63</v>
      </c>
      <c r="Y6572" s="11" t="s">
        <v>64</v>
      </c>
      <c r="Z6572" s="10">
        <v>12</v>
      </c>
      <c r="AA6572" s="10">
        <v>316</v>
      </c>
      <c r="AB6572" s="12"/>
      <c r="AC6572" s="12"/>
    </row>
    <row r="6573" spans="1:29" ht="20.100000000000001" customHeight="1">
      <c r="A6573" s="8" t="s">
        <v>17968</v>
      </c>
      <c r="B6573" s="9" t="s">
        <v>31</v>
      </c>
      <c r="C6573" s="10">
        <v>41</v>
      </c>
      <c r="D6573" s="10">
        <v>103</v>
      </c>
      <c r="E6573" s="11" t="s">
        <v>12628</v>
      </c>
      <c r="F6573" s="10">
        <v>164</v>
      </c>
      <c r="G6573" s="11" t="s">
        <v>17969</v>
      </c>
      <c r="H6573" s="11" t="s">
        <v>33</v>
      </c>
      <c r="I6573" s="11" t="s">
        <v>48</v>
      </c>
      <c r="J6573" s="10">
        <v>0</v>
      </c>
      <c r="K6573" s="10">
        <v>0</v>
      </c>
      <c r="L6573" s="10">
        <v>5</v>
      </c>
      <c r="M6573" s="11" t="s">
        <v>33</v>
      </c>
      <c r="N6573" s="10">
        <v>0</v>
      </c>
      <c r="O6573" s="11" t="s">
        <v>57</v>
      </c>
      <c r="P6573" s="11" t="s">
        <v>17970</v>
      </c>
      <c r="Q6573" s="11" t="s">
        <v>36</v>
      </c>
      <c r="R6573" s="10">
        <v>55</v>
      </c>
      <c r="S6573" s="11" t="s">
        <v>31</v>
      </c>
      <c r="T6573" s="11" t="s">
        <v>31</v>
      </c>
      <c r="U6573" s="11" t="s">
        <v>33</v>
      </c>
      <c r="V6573" s="10">
        <v>5</v>
      </c>
      <c r="W6573" s="11" t="s">
        <v>33</v>
      </c>
      <c r="X6573" s="11" t="s">
        <v>37</v>
      </c>
      <c r="Y6573" s="11" t="s">
        <v>64</v>
      </c>
      <c r="Z6573" s="10">
        <v>32</v>
      </c>
      <c r="AA6573" s="10">
        <v>1291</v>
      </c>
      <c r="AB6573" s="12"/>
      <c r="AC6573" s="12"/>
    </row>
    <row r="6574" spans="1:29" ht="20.100000000000001" customHeight="1">
      <c r="A6574" s="8" t="s">
        <v>17971</v>
      </c>
      <c r="B6574" s="9" t="s">
        <v>31</v>
      </c>
      <c r="C6574" s="10">
        <v>2</v>
      </c>
      <c r="D6574" s="10">
        <v>11</v>
      </c>
      <c r="E6574" s="11" t="s">
        <v>8620</v>
      </c>
      <c r="F6574" s="10">
        <v>0</v>
      </c>
      <c r="G6574" s="10">
        <v>0</v>
      </c>
      <c r="H6574" s="11" t="s">
        <v>31</v>
      </c>
      <c r="I6574" s="11" t="s">
        <v>32</v>
      </c>
      <c r="J6574" s="10">
        <v>0</v>
      </c>
      <c r="K6574" s="10">
        <v>0</v>
      </c>
      <c r="L6574" s="10">
        <v>10</v>
      </c>
      <c r="M6574" s="11" t="s">
        <v>33</v>
      </c>
      <c r="N6574" s="10">
        <v>0</v>
      </c>
      <c r="O6574" s="11" t="s">
        <v>143</v>
      </c>
      <c r="P6574" s="11" t="s">
        <v>17972</v>
      </c>
      <c r="Q6574" s="11" t="s">
        <v>43</v>
      </c>
      <c r="R6574" s="10">
        <v>36</v>
      </c>
      <c r="S6574" s="11" t="s">
        <v>31</v>
      </c>
      <c r="T6574" s="11" t="s">
        <v>31</v>
      </c>
      <c r="U6574" s="11" t="s">
        <v>33</v>
      </c>
      <c r="V6574" s="10">
        <v>4</v>
      </c>
      <c r="W6574" s="11" t="s">
        <v>31</v>
      </c>
      <c r="X6574" s="11" t="s">
        <v>37</v>
      </c>
      <c r="Y6574" s="11" t="s">
        <v>38</v>
      </c>
      <c r="Z6574" s="10">
        <v>20</v>
      </c>
      <c r="AA6574" s="10">
        <v>40</v>
      </c>
      <c r="AB6574" s="12"/>
      <c r="AC6574" s="12"/>
    </row>
    <row r="6575" spans="1:29" ht="20.100000000000001" customHeight="1">
      <c r="A6575" s="8" t="s">
        <v>17973</v>
      </c>
      <c r="B6575" s="9" t="s">
        <v>31</v>
      </c>
      <c r="C6575" s="10">
        <v>28</v>
      </c>
      <c r="D6575" s="10">
        <v>87</v>
      </c>
      <c r="E6575" s="11" t="s">
        <v>17974</v>
      </c>
      <c r="F6575" s="10">
        <v>0</v>
      </c>
      <c r="G6575" s="10">
        <v>0</v>
      </c>
      <c r="H6575" s="11" t="s">
        <v>31</v>
      </c>
      <c r="I6575" s="11" t="s">
        <v>32</v>
      </c>
      <c r="J6575" s="10">
        <v>0</v>
      </c>
      <c r="K6575" s="10">
        <v>0</v>
      </c>
      <c r="L6575" s="10">
        <v>17</v>
      </c>
      <c r="M6575" s="11" t="s">
        <v>31</v>
      </c>
      <c r="N6575" s="10">
        <v>15</v>
      </c>
      <c r="O6575" s="11" t="s">
        <v>143</v>
      </c>
      <c r="P6575" s="11" t="s">
        <v>17975</v>
      </c>
      <c r="Q6575" s="11" t="s">
        <v>43</v>
      </c>
      <c r="R6575" s="10">
        <v>28</v>
      </c>
      <c r="S6575" s="11" t="s">
        <v>33</v>
      </c>
      <c r="T6575" s="11" t="s">
        <v>31</v>
      </c>
      <c r="U6575" s="11" t="s">
        <v>33</v>
      </c>
      <c r="V6575" s="10">
        <v>5</v>
      </c>
      <c r="W6575" s="11" t="s">
        <v>31</v>
      </c>
      <c r="X6575" s="11" t="s">
        <v>44</v>
      </c>
      <c r="Y6575" s="11" t="s">
        <v>38</v>
      </c>
      <c r="Z6575" s="10">
        <v>21</v>
      </c>
      <c r="AA6575" s="10">
        <v>586</v>
      </c>
      <c r="AB6575" s="12"/>
      <c r="AC6575" s="12"/>
    </row>
    <row r="6576" spans="1:29" ht="20.100000000000001" customHeight="1">
      <c r="A6576" s="8" t="s">
        <v>17976</v>
      </c>
      <c r="B6576" s="9" t="s">
        <v>31</v>
      </c>
      <c r="C6576" s="10">
        <v>66</v>
      </c>
      <c r="D6576" s="10">
        <v>151</v>
      </c>
      <c r="E6576" s="11" t="s">
        <v>17977</v>
      </c>
      <c r="F6576" s="10">
        <v>0</v>
      </c>
      <c r="G6576" s="10">
        <v>0</v>
      </c>
      <c r="H6576" s="11" t="s">
        <v>31</v>
      </c>
      <c r="I6576" s="11" t="s">
        <v>32</v>
      </c>
      <c r="J6576" s="10">
        <v>0</v>
      </c>
      <c r="K6576" s="10">
        <v>0</v>
      </c>
      <c r="L6576" s="10">
        <v>0</v>
      </c>
      <c r="M6576" s="11" t="s">
        <v>31</v>
      </c>
      <c r="N6576" s="10">
        <v>0</v>
      </c>
      <c r="O6576" s="11" t="s">
        <v>210</v>
      </c>
      <c r="P6576" s="11" t="s">
        <v>17978</v>
      </c>
      <c r="Q6576" s="11" t="s">
        <v>43</v>
      </c>
      <c r="R6576" s="10">
        <v>57</v>
      </c>
      <c r="S6576" s="11" t="s">
        <v>31</v>
      </c>
      <c r="T6576" s="11" t="s">
        <v>31</v>
      </c>
      <c r="U6576" s="11" t="s">
        <v>33</v>
      </c>
      <c r="V6576" s="10">
        <v>2</v>
      </c>
      <c r="W6576" s="11" t="s">
        <v>31</v>
      </c>
      <c r="X6576" s="11" t="s">
        <v>63</v>
      </c>
      <c r="Y6576" s="11" t="s">
        <v>64</v>
      </c>
      <c r="Z6576" s="10">
        <v>8</v>
      </c>
      <c r="AA6576" s="10">
        <v>537</v>
      </c>
      <c r="AB6576" s="12"/>
      <c r="AC6576" s="12"/>
    </row>
    <row r="6577" spans="1:29" ht="20.100000000000001" customHeight="1">
      <c r="A6577" s="8" t="s">
        <v>17979</v>
      </c>
      <c r="B6577" s="9" t="s">
        <v>31</v>
      </c>
      <c r="C6577" s="10">
        <v>10</v>
      </c>
      <c r="D6577" s="10">
        <v>39</v>
      </c>
      <c r="E6577" s="11" t="s">
        <v>8300</v>
      </c>
      <c r="F6577" s="10">
        <v>0</v>
      </c>
      <c r="G6577" s="10">
        <v>0</v>
      </c>
      <c r="H6577" s="11" t="s">
        <v>31</v>
      </c>
      <c r="I6577" s="11" t="s">
        <v>32</v>
      </c>
      <c r="J6577" s="10">
        <v>0</v>
      </c>
      <c r="K6577" s="10">
        <v>0</v>
      </c>
      <c r="L6577" s="10">
        <v>7</v>
      </c>
      <c r="M6577" s="11" t="s">
        <v>33</v>
      </c>
      <c r="N6577" s="10">
        <v>0</v>
      </c>
      <c r="O6577" s="11" t="s">
        <v>232</v>
      </c>
      <c r="P6577" s="11" t="s">
        <v>17980</v>
      </c>
      <c r="Q6577" s="11" t="s">
        <v>43</v>
      </c>
      <c r="R6577" s="10">
        <v>33</v>
      </c>
      <c r="S6577" s="11" t="s">
        <v>31</v>
      </c>
      <c r="T6577" s="11" t="s">
        <v>31</v>
      </c>
      <c r="U6577" s="11" t="s">
        <v>33</v>
      </c>
      <c r="V6577" s="10">
        <v>3</v>
      </c>
      <c r="W6577" s="11" t="s">
        <v>31</v>
      </c>
      <c r="X6577" s="11" t="s">
        <v>37</v>
      </c>
      <c r="Y6577" s="11" t="s">
        <v>38</v>
      </c>
      <c r="Z6577" s="10">
        <v>23</v>
      </c>
      <c r="AA6577" s="10">
        <v>223</v>
      </c>
      <c r="AB6577" s="12"/>
      <c r="AC6577" s="12"/>
    </row>
    <row r="6578" spans="1:29" ht="20.100000000000001" customHeight="1">
      <c r="A6578" s="8" t="s">
        <v>17981</v>
      </c>
      <c r="B6578" s="9" t="s">
        <v>31</v>
      </c>
      <c r="C6578" s="10">
        <v>49</v>
      </c>
      <c r="D6578" s="10">
        <v>246</v>
      </c>
      <c r="E6578" s="11" t="s">
        <v>7454</v>
      </c>
      <c r="F6578" s="10">
        <v>0</v>
      </c>
      <c r="G6578" s="10">
        <v>0</v>
      </c>
      <c r="H6578" s="11" t="s">
        <v>31</v>
      </c>
      <c r="I6578" s="11" t="s">
        <v>32</v>
      </c>
      <c r="J6578" s="10">
        <v>0</v>
      </c>
      <c r="K6578" s="10">
        <v>0</v>
      </c>
      <c r="L6578" s="10">
        <v>0</v>
      </c>
      <c r="M6578" s="11" t="s">
        <v>31</v>
      </c>
      <c r="N6578" s="10">
        <v>0</v>
      </c>
      <c r="O6578" s="11" t="s">
        <v>94</v>
      </c>
      <c r="P6578" s="11" t="s">
        <v>17982</v>
      </c>
      <c r="Q6578" s="11" t="s">
        <v>36</v>
      </c>
      <c r="R6578" s="10">
        <v>45</v>
      </c>
      <c r="S6578" s="11" t="s">
        <v>31</v>
      </c>
      <c r="T6578" s="11" t="s">
        <v>31</v>
      </c>
      <c r="U6578" s="11" t="s">
        <v>33</v>
      </c>
      <c r="V6578" s="10">
        <v>4</v>
      </c>
      <c r="W6578" s="11" t="s">
        <v>31</v>
      </c>
      <c r="X6578" s="11" t="s">
        <v>63</v>
      </c>
      <c r="Y6578" s="11" t="s">
        <v>64</v>
      </c>
      <c r="Z6578" s="10">
        <v>8</v>
      </c>
      <c r="AA6578" s="10">
        <v>417</v>
      </c>
      <c r="AB6578" s="12"/>
      <c r="AC6578" s="12"/>
    </row>
    <row r="6579" spans="1:29" ht="20.100000000000001" customHeight="1">
      <c r="A6579" s="8" t="s">
        <v>17983</v>
      </c>
      <c r="B6579" s="9" t="s">
        <v>31</v>
      </c>
      <c r="C6579" s="10">
        <v>64</v>
      </c>
      <c r="D6579" s="10">
        <v>330</v>
      </c>
      <c r="E6579" s="11" t="s">
        <v>17984</v>
      </c>
      <c r="F6579" s="10">
        <v>0</v>
      </c>
      <c r="G6579" s="10">
        <v>0</v>
      </c>
      <c r="H6579" s="11" t="s">
        <v>31</v>
      </c>
      <c r="I6579" s="11" t="s">
        <v>48</v>
      </c>
      <c r="J6579" s="10">
        <v>0</v>
      </c>
      <c r="K6579" s="10">
        <v>0</v>
      </c>
      <c r="L6579" s="10">
        <v>5</v>
      </c>
      <c r="M6579" s="11" t="s">
        <v>33</v>
      </c>
      <c r="N6579" s="10">
        <v>0</v>
      </c>
      <c r="O6579" s="11" t="s">
        <v>151</v>
      </c>
      <c r="P6579" s="11" t="s">
        <v>17985</v>
      </c>
      <c r="Q6579" s="11" t="s">
        <v>43</v>
      </c>
      <c r="R6579" s="10">
        <v>51</v>
      </c>
      <c r="S6579" s="11" t="s">
        <v>31</v>
      </c>
      <c r="T6579" s="11" t="s">
        <v>31</v>
      </c>
      <c r="U6579" s="11" t="s">
        <v>33</v>
      </c>
      <c r="V6579" s="10">
        <v>3</v>
      </c>
      <c r="W6579" s="11" t="s">
        <v>33</v>
      </c>
      <c r="X6579" s="11" t="s">
        <v>63</v>
      </c>
      <c r="Y6579" s="11" t="s">
        <v>38</v>
      </c>
      <c r="Z6579" s="10">
        <v>22</v>
      </c>
      <c r="AA6579" s="10">
        <v>1431</v>
      </c>
      <c r="AB6579" s="12"/>
      <c r="AC6579" s="12"/>
    </row>
    <row r="6580" spans="1:29" ht="20.100000000000001" customHeight="1">
      <c r="A6580" s="8" t="s">
        <v>17986</v>
      </c>
      <c r="B6580" s="9" t="s">
        <v>31</v>
      </c>
      <c r="C6580" s="10">
        <v>10</v>
      </c>
      <c r="D6580" s="10">
        <v>38</v>
      </c>
      <c r="E6580" s="11" t="s">
        <v>1382</v>
      </c>
      <c r="F6580" s="10">
        <v>0</v>
      </c>
      <c r="G6580" s="10">
        <v>0</v>
      </c>
      <c r="H6580" s="11" t="s">
        <v>31</v>
      </c>
      <c r="I6580" s="11" t="s">
        <v>32</v>
      </c>
      <c r="J6580" s="10">
        <v>0</v>
      </c>
      <c r="K6580" s="10">
        <v>0</v>
      </c>
      <c r="L6580" s="10">
        <v>9</v>
      </c>
      <c r="M6580" s="11" t="s">
        <v>33</v>
      </c>
      <c r="N6580" s="10">
        <v>0</v>
      </c>
      <c r="O6580" s="11" t="s">
        <v>143</v>
      </c>
      <c r="P6580" s="11" t="s">
        <v>17987</v>
      </c>
      <c r="Q6580" s="11" t="s">
        <v>36</v>
      </c>
      <c r="R6580" s="10">
        <v>41</v>
      </c>
      <c r="S6580" s="11" t="s">
        <v>31</v>
      </c>
      <c r="T6580" s="11" t="s">
        <v>31</v>
      </c>
      <c r="U6580" s="11" t="s">
        <v>33</v>
      </c>
      <c r="V6580" s="10">
        <v>5</v>
      </c>
      <c r="W6580" s="11" t="s">
        <v>31</v>
      </c>
      <c r="X6580" s="11" t="s">
        <v>44</v>
      </c>
      <c r="Y6580" s="11" t="s">
        <v>38</v>
      </c>
      <c r="Z6580" s="10">
        <v>33</v>
      </c>
      <c r="AA6580" s="10">
        <v>319</v>
      </c>
      <c r="AB6580" s="12"/>
      <c r="AC6580" s="12"/>
    </row>
    <row r="6581" spans="1:29" ht="20.100000000000001" customHeight="1">
      <c r="A6581" s="8" t="s">
        <v>17988</v>
      </c>
      <c r="B6581" s="9" t="s">
        <v>31</v>
      </c>
      <c r="C6581" s="10">
        <v>51</v>
      </c>
      <c r="D6581" s="10">
        <v>271</v>
      </c>
      <c r="E6581" s="11" t="s">
        <v>3172</v>
      </c>
      <c r="F6581" s="10">
        <v>0</v>
      </c>
      <c r="G6581" s="10">
        <v>0</v>
      </c>
      <c r="H6581" s="11" t="s">
        <v>31</v>
      </c>
      <c r="I6581" s="11" t="s">
        <v>32</v>
      </c>
      <c r="J6581" s="10">
        <v>0</v>
      </c>
      <c r="K6581" s="10">
        <v>0</v>
      </c>
      <c r="L6581" s="10">
        <v>7</v>
      </c>
      <c r="M6581" s="11" t="s">
        <v>33</v>
      </c>
      <c r="N6581" s="10">
        <v>0</v>
      </c>
      <c r="O6581" s="11" t="s">
        <v>306</v>
      </c>
      <c r="P6581" s="11" t="s">
        <v>17989</v>
      </c>
      <c r="Q6581" s="11" t="s">
        <v>43</v>
      </c>
      <c r="R6581" s="10">
        <v>41</v>
      </c>
      <c r="S6581" s="11" t="s">
        <v>31</v>
      </c>
      <c r="T6581" s="11" t="s">
        <v>31</v>
      </c>
      <c r="U6581" s="11" t="s">
        <v>33</v>
      </c>
      <c r="V6581" s="10">
        <v>3</v>
      </c>
      <c r="W6581" s="11" t="s">
        <v>33</v>
      </c>
      <c r="X6581" s="11" t="s">
        <v>44</v>
      </c>
      <c r="Y6581" s="11" t="s">
        <v>38</v>
      </c>
      <c r="Z6581" s="10">
        <v>33</v>
      </c>
      <c r="AA6581" s="10">
        <v>1651</v>
      </c>
      <c r="AB6581" s="12"/>
      <c r="AC6581" s="12"/>
    </row>
    <row r="6582" spans="1:29" ht="20.100000000000001" customHeight="1">
      <c r="A6582" s="8" t="s">
        <v>17990</v>
      </c>
      <c r="B6582" s="9" t="s">
        <v>31</v>
      </c>
      <c r="C6582" s="10">
        <v>27</v>
      </c>
      <c r="D6582" s="10">
        <v>97</v>
      </c>
      <c r="E6582" s="11" t="s">
        <v>581</v>
      </c>
      <c r="F6582" s="10">
        <v>0</v>
      </c>
      <c r="G6582" s="10">
        <v>0</v>
      </c>
      <c r="H6582" s="11" t="s">
        <v>31</v>
      </c>
      <c r="I6582" s="11" t="s">
        <v>32</v>
      </c>
      <c r="J6582" s="10">
        <v>0</v>
      </c>
      <c r="K6582" s="10">
        <v>0</v>
      </c>
      <c r="L6582" s="10">
        <v>10</v>
      </c>
      <c r="M6582" s="11" t="s">
        <v>33</v>
      </c>
      <c r="N6582" s="10">
        <v>0</v>
      </c>
      <c r="O6582" s="11" t="s">
        <v>119</v>
      </c>
      <c r="P6582" s="11" t="s">
        <v>17991</v>
      </c>
      <c r="Q6582" s="11" t="s">
        <v>43</v>
      </c>
      <c r="R6582" s="10">
        <v>41</v>
      </c>
      <c r="S6582" s="11" t="s">
        <v>31</v>
      </c>
      <c r="T6582" s="11" t="s">
        <v>31</v>
      </c>
      <c r="U6582" s="11" t="s">
        <v>33</v>
      </c>
      <c r="V6582" s="10">
        <v>4</v>
      </c>
      <c r="W6582" s="11" t="s">
        <v>33</v>
      </c>
      <c r="X6582" s="11" t="s">
        <v>44</v>
      </c>
      <c r="Y6582" s="11" t="s">
        <v>64</v>
      </c>
      <c r="Z6582" s="10">
        <v>17</v>
      </c>
      <c r="AA6582" s="10">
        <v>462</v>
      </c>
      <c r="AB6582" s="12"/>
      <c r="AC6582" s="12"/>
    </row>
    <row r="6583" spans="1:29" ht="20.100000000000001" customHeight="1">
      <c r="A6583" s="8" t="s">
        <v>17992</v>
      </c>
      <c r="B6583" s="9" t="s">
        <v>31</v>
      </c>
      <c r="C6583" s="10">
        <v>51</v>
      </c>
      <c r="D6583" s="10">
        <v>311</v>
      </c>
      <c r="E6583" s="11" t="s">
        <v>2769</v>
      </c>
      <c r="F6583" s="10">
        <v>0</v>
      </c>
      <c r="G6583" s="10">
        <v>0</v>
      </c>
      <c r="H6583" s="11" t="s">
        <v>31</v>
      </c>
      <c r="I6583" s="11" t="s">
        <v>32</v>
      </c>
      <c r="J6583" s="10">
        <v>0</v>
      </c>
      <c r="K6583" s="10">
        <v>0</v>
      </c>
      <c r="L6583" s="10">
        <v>0</v>
      </c>
      <c r="M6583" s="11" t="s">
        <v>31</v>
      </c>
      <c r="N6583" s="10">
        <v>0</v>
      </c>
      <c r="O6583" s="11" t="s">
        <v>78</v>
      </c>
      <c r="P6583" s="11" t="s">
        <v>17993</v>
      </c>
      <c r="Q6583" s="11" t="s">
        <v>43</v>
      </c>
      <c r="R6583" s="10">
        <v>41</v>
      </c>
      <c r="S6583" s="11" t="s">
        <v>31</v>
      </c>
      <c r="T6583" s="11" t="s">
        <v>31</v>
      </c>
      <c r="U6583" s="11" t="s">
        <v>33</v>
      </c>
      <c r="V6583" s="10">
        <v>4</v>
      </c>
      <c r="W6583" s="11" t="s">
        <v>31</v>
      </c>
      <c r="X6583" s="11" t="s">
        <v>44</v>
      </c>
      <c r="Y6583" s="11" t="s">
        <v>64</v>
      </c>
      <c r="Z6583" s="10">
        <v>8</v>
      </c>
      <c r="AA6583" s="10">
        <v>419</v>
      </c>
      <c r="AB6583" s="12"/>
      <c r="AC6583" s="12"/>
    </row>
    <row r="6584" spans="1:29" ht="20.100000000000001" customHeight="1">
      <c r="A6584" s="8" t="s">
        <v>17994</v>
      </c>
      <c r="B6584" s="9" t="s">
        <v>31</v>
      </c>
      <c r="C6584" s="10">
        <v>72</v>
      </c>
      <c r="D6584" s="10">
        <v>343</v>
      </c>
      <c r="E6584" s="11" t="s">
        <v>17995</v>
      </c>
      <c r="F6584" s="10">
        <v>0</v>
      </c>
      <c r="G6584" s="10">
        <v>0</v>
      </c>
      <c r="H6584" s="11" t="s">
        <v>31</v>
      </c>
      <c r="I6584" s="11" t="s">
        <v>32</v>
      </c>
      <c r="J6584" s="10">
        <v>0</v>
      </c>
      <c r="K6584" s="10">
        <v>0</v>
      </c>
      <c r="L6584" s="10">
        <v>14</v>
      </c>
      <c r="M6584" s="11" t="s">
        <v>33</v>
      </c>
      <c r="N6584" s="10">
        <v>0</v>
      </c>
      <c r="O6584" s="11" t="s">
        <v>52</v>
      </c>
      <c r="P6584" s="11" t="s">
        <v>17996</v>
      </c>
      <c r="Q6584" s="11" t="s">
        <v>36</v>
      </c>
      <c r="R6584" s="10">
        <v>21</v>
      </c>
      <c r="S6584" s="11" t="s">
        <v>33</v>
      </c>
      <c r="T6584" s="11" t="s">
        <v>31</v>
      </c>
      <c r="U6584" s="11" t="s">
        <v>33</v>
      </c>
      <c r="V6584" s="10">
        <v>6</v>
      </c>
      <c r="W6584" s="11" t="s">
        <v>33</v>
      </c>
      <c r="X6584" s="11" t="s">
        <v>63</v>
      </c>
      <c r="Y6584" s="11" t="s">
        <v>64</v>
      </c>
      <c r="Z6584" s="10">
        <v>39</v>
      </c>
      <c r="AA6584" s="10">
        <v>2812</v>
      </c>
      <c r="AB6584" s="12"/>
      <c r="AC6584" s="12"/>
    </row>
    <row r="6585" spans="1:29" ht="20.100000000000001" customHeight="1">
      <c r="A6585" s="8" t="s">
        <v>17997</v>
      </c>
      <c r="B6585" s="9" t="s">
        <v>31</v>
      </c>
      <c r="C6585" s="10">
        <v>20</v>
      </c>
      <c r="D6585" s="10">
        <v>44</v>
      </c>
      <c r="E6585" s="10">
        <v>81</v>
      </c>
      <c r="F6585" s="10">
        <v>0</v>
      </c>
      <c r="G6585" s="10">
        <v>0</v>
      </c>
      <c r="H6585" s="11" t="s">
        <v>31</v>
      </c>
      <c r="I6585" s="11" t="s">
        <v>32</v>
      </c>
      <c r="J6585" s="10">
        <v>0</v>
      </c>
      <c r="K6585" s="10">
        <v>0</v>
      </c>
      <c r="L6585" s="10">
        <v>0</v>
      </c>
      <c r="M6585" s="11" t="s">
        <v>31</v>
      </c>
      <c r="N6585" s="10">
        <v>0</v>
      </c>
      <c r="O6585" s="11" t="s">
        <v>268</v>
      </c>
      <c r="P6585" s="11" t="s">
        <v>17998</v>
      </c>
      <c r="Q6585" s="11" t="s">
        <v>36</v>
      </c>
      <c r="R6585" s="10">
        <v>34</v>
      </c>
      <c r="S6585" s="11" t="s">
        <v>31</v>
      </c>
      <c r="T6585" s="11" t="s">
        <v>31</v>
      </c>
      <c r="U6585" s="11" t="s">
        <v>33</v>
      </c>
      <c r="V6585" s="10">
        <v>3</v>
      </c>
      <c r="W6585" s="11" t="s">
        <v>31</v>
      </c>
      <c r="X6585" s="11" t="s">
        <v>37</v>
      </c>
      <c r="Y6585" s="11" t="s">
        <v>64</v>
      </c>
      <c r="Z6585" s="10">
        <v>8</v>
      </c>
      <c r="AA6585" s="10">
        <v>168</v>
      </c>
      <c r="AB6585" s="12"/>
      <c r="AC6585" s="12"/>
    </row>
    <row r="6586" spans="1:29" ht="20.100000000000001" customHeight="1">
      <c r="A6586" s="8" t="s">
        <v>17999</v>
      </c>
      <c r="B6586" s="9" t="s">
        <v>31</v>
      </c>
      <c r="C6586" s="10">
        <v>7</v>
      </c>
      <c r="D6586" s="10">
        <v>35</v>
      </c>
      <c r="E6586" s="11" t="s">
        <v>5626</v>
      </c>
      <c r="F6586" s="10">
        <v>0</v>
      </c>
      <c r="G6586" s="10">
        <v>0</v>
      </c>
      <c r="H6586" s="11" t="s">
        <v>31</v>
      </c>
      <c r="I6586" s="11" t="s">
        <v>32</v>
      </c>
      <c r="J6586" s="10">
        <v>0</v>
      </c>
      <c r="K6586" s="10">
        <v>0</v>
      </c>
      <c r="L6586" s="10">
        <v>0</v>
      </c>
      <c r="M6586" s="11" t="s">
        <v>31</v>
      </c>
      <c r="N6586" s="10">
        <v>0</v>
      </c>
      <c r="O6586" s="11" t="s">
        <v>279</v>
      </c>
      <c r="P6586" s="11" t="s">
        <v>18000</v>
      </c>
      <c r="Q6586" s="11" t="s">
        <v>43</v>
      </c>
      <c r="R6586" s="10">
        <v>52</v>
      </c>
      <c r="S6586" s="11" t="s">
        <v>31</v>
      </c>
      <c r="T6586" s="11" t="s">
        <v>31</v>
      </c>
      <c r="U6586" s="11" t="s">
        <v>33</v>
      </c>
      <c r="V6586" s="10">
        <v>5</v>
      </c>
      <c r="W6586" s="11" t="s">
        <v>31</v>
      </c>
      <c r="X6586" s="11" t="s">
        <v>37</v>
      </c>
      <c r="Y6586" s="11" t="s">
        <v>64</v>
      </c>
      <c r="Z6586" s="10">
        <v>8</v>
      </c>
      <c r="AA6586" s="10">
        <v>58</v>
      </c>
      <c r="AB6586" s="12"/>
      <c r="AC6586" s="12"/>
    </row>
    <row r="6587" spans="1:29" ht="20.100000000000001" customHeight="1">
      <c r="A6587" s="8" t="s">
        <v>18001</v>
      </c>
      <c r="B6587" s="9" t="s">
        <v>31</v>
      </c>
      <c r="C6587" s="10">
        <v>50</v>
      </c>
      <c r="D6587" s="10">
        <v>102</v>
      </c>
      <c r="E6587" s="11" t="s">
        <v>7330</v>
      </c>
      <c r="F6587" s="10">
        <v>0</v>
      </c>
      <c r="G6587" s="10">
        <v>0</v>
      </c>
      <c r="H6587" s="11" t="s">
        <v>31</v>
      </c>
      <c r="I6587" s="11" t="s">
        <v>32</v>
      </c>
      <c r="J6587" s="10">
        <v>0</v>
      </c>
      <c r="K6587" s="10">
        <v>0</v>
      </c>
      <c r="L6587" s="10">
        <v>0</v>
      </c>
      <c r="M6587" s="11" t="s">
        <v>31</v>
      </c>
      <c r="N6587" s="10">
        <v>0</v>
      </c>
      <c r="O6587" s="11" t="s">
        <v>250</v>
      </c>
      <c r="P6587" s="11" t="s">
        <v>18002</v>
      </c>
      <c r="Q6587" s="11" t="s">
        <v>43</v>
      </c>
      <c r="R6587" s="10">
        <v>38</v>
      </c>
      <c r="S6587" s="11" t="s">
        <v>31</v>
      </c>
      <c r="T6587" s="11" t="s">
        <v>31</v>
      </c>
      <c r="U6587" s="11" t="s">
        <v>33</v>
      </c>
      <c r="V6587" s="10">
        <v>2</v>
      </c>
      <c r="W6587" s="11" t="s">
        <v>31</v>
      </c>
      <c r="X6587" s="11" t="s">
        <v>63</v>
      </c>
      <c r="Y6587" s="11" t="s">
        <v>64</v>
      </c>
      <c r="Z6587" s="10">
        <v>10</v>
      </c>
      <c r="AA6587" s="10">
        <v>517</v>
      </c>
      <c r="AB6587" s="12"/>
      <c r="AC6587" s="12"/>
    </row>
    <row r="6588" spans="1:29" ht="20.100000000000001" customHeight="1">
      <c r="A6588" s="8" t="s">
        <v>18003</v>
      </c>
      <c r="B6588" s="9" t="s">
        <v>31</v>
      </c>
      <c r="C6588" s="10">
        <v>71</v>
      </c>
      <c r="D6588" s="10">
        <v>299</v>
      </c>
      <c r="E6588" s="11" t="s">
        <v>18004</v>
      </c>
      <c r="F6588" s="10">
        <v>0</v>
      </c>
      <c r="G6588" s="10">
        <v>0</v>
      </c>
      <c r="H6588" s="11" t="s">
        <v>31</v>
      </c>
      <c r="I6588" s="11" t="s">
        <v>32</v>
      </c>
      <c r="J6588" s="10">
        <v>0</v>
      </c>
      <c r="K6588" s="10">
        <v>0</v>
      </c>
      <c r="L6588" s="10">
        <v>11</v>
      </c>
      <c r="M6588" s="11" t="s">
        <v>33</v>
      </c>
      <c r="N6588" s="10">
        <v>0</v>
      </c>
      <c r="O6588" s="11" t="s">
        <v>116</v>
      </c>
      <c r="P6588" s="11" t="s">
        <v>18005</v>
      </c>
      <c r="Q6588" s="11" t="s">
        <v>36</v>
      </c>
      <c r="R6588" s="10">
        <v>53</v>
      </c>
      <c r="S6588" s="11" t="s">
        <v>31</v>
      </c>
      <c r="T6588" s="11" t="s">
        <v>31</v>
      </c>
      <c r="U6588" s="11" t="s">
        <v>33</v>
      </c>
      <c r="V6588" s="10">
        <v>4</v>
      </c>
      <c r="W6588" s="11" t="s">
        <v>31</v>
      </c>
      <c r="X6588" s="11" t="s">
        <v>63</v>
      </c>
      <c r="Y6588" s="11" t="s">
        <v>64</v>
      </c>
      <c r="Z6588" s="10">
        <v>20</v>
      </c>
      <c r="AA6588" s="10">
        <v>1380</v>
      </c>
      <c r="AB6588" s="12"/>
      <c r="AC6588" s="12"/>
    </row>
    <row r="6589" spans="1:29" ht="20.100000000000001" customHeight="1">
      <c r="A6589" s="8" t="s">
        <v>18006</v>
      </c>
      <c r="B6589" s="9" t="s">
        <v>31</v>
      </c>
      <c r="C6589" s="10">
        <v>42</v>
      </c>
      <c r="D6589" s="10">
        <v>132</v>
      </c>
      <c r="E6589" s="11" t="s">
        <v>18007</v>
      </c>
      <c r="F6589" s="10">
        <v>0</v>
      </c>
      <c r="G6589" s="10">
        <v>0</v>
      </c>
      <c r="H6589" s="11" t="s">
        <v>31</v>
      </c>
      <c r="I6589" s="11" t="s">
        <v>32</v>
      </c>
      <c r="J6589" s="10">
        <v>0</v>
      </c>
      <c r="K6589" s="10">
        <v>0</v>
      </c>
      <c r="L6589" s="10">
        <v>27</v>
      </c>
      <c r="M6589" s="11" t="s">
        <v>33</v>
      </c>
      <c r="N6589" s="10">
        <v>0</v>
      </c>
      <c r="O6589" s="11" t="s">
        <v>500</v>
      </c>
      <c r="P6589" s="11" t="s">
        <v>18008</v>
      </c>
      <c r="Q6589" s="11" t="s">
        <v>43</v>
      </c>
      <c r="R6589" s="10">
        <v>47</v>
      </c>
      <c r="S6589" s="11" t="s">
        <v>31</v>
      </c>
      <c r="T6589" s="11" t="s">
        <v>31</v>
      </c>
      <c r="U6589" s="11" t="s">
        <v>33</v>
      </c>
      <c r="V6589" s="10">
        <v>2</v>
      </c>
      <c r="W6589" s="11" t="s">
        <v>31</v>
      </c>
      <c r="X6589" s="11" t="s">
        <v>37</v>
      </c>
      <c r="Y6589" s="11" t="s">
        <v>64</v>
      </c>
      <c r="Z6589" s="10">
        <v>11</v>
      </c>
      <c r="AA6589" s="10">
        <v>462</v>
      </c>
      <c r="AB6589" s="12"/>
      <c r="AC6589" s="12"/>
    </row>
    <row r="6590" spans="1:29" ht="20.100000000000001" customHeight="1">
      <c r="A6590" s="8" t="s">
        <v>18009</v>
      </c>
      <c r="B6590" s="9" t="s">
        <v>31</v>
      </c>
      <c r="C6590" s="10">
        <v>10</v>
      </c>
      <c r="D6590" s="10">
        <v>64</v>
      </c>
      <c r="E6590" s="10">
        <v>120</v>
      </c>
      <c r="F6590" s="10">
        <v>40</v>
      </c>
      <c r="G6590" s="10">
        <v>121</v>
      </c>
      <c r="H6590" s="11" t="s">
        <v>33</v>
      </c>
      <c r="I6590" s="11" t="s">
        <v>48</v>
      </c>
      <c r="J6590" s="10">
        <v>0</v>
      </c>
      <c r="K6590" s="10">
        <v>0</v>
      </c>
      <c r="L6590" s="10">
        <v>30</v>
      </c>
      <c r="M6590" s="11" t="s">
        <v>33</v>
      </c>
      <c r="N6590" s="10">
        <v>0</v>
      </c>
      <c r="O6590" s="11" t="s">
        <v>119</v>
      </c>
      <c r="P6590" s="11" t="s">
        <v>18010</v>
      </c>
      <c r="Q6590" s="11" t="s">
        <v>36</v>
      </c>
      <c r="R6590" s="10">
        <v>27</v>
      </c>
      <c r="S6590" s="11" t="s">
        <v>33</v>
      </c>
      <c r="T6590" s="11" t="s">
        <v>31</v>
      </c>
      <c r="U6590" s="11" t="s">
        <v>33</v>
      </c>
      <c r="V6590" s="10">
        <v>6</v>
      </c>
      <c r="W6590" s="11" t="s">
        <v>33</v>
      </c>
      <c r="X6590" s="11" t="s">
        <v>63</v>
      </c>
      <c r="Y6590" s="11" t="s">
        <v>64</v>
      </c>
      <c r="Z6590" s="10">
        <v>33</v>
      </c>
      <c r="AA6590" s="10">
        <v>333</v>
      </c>
      <c r="AB6590" s="12"/>
      <c r="AC6590" s="12"/>
    </row>
    <row r="6591" spans="1:29" ht="20.100000000000001" customHeight="1">
      <c r="A6591" s="8" t="s">
        <v>18011</v>
      </c>
      <c r="B6591" s="9" t="s">
        <v>31</v>
      </c>
      <c r="C6591" s="10">
        <v>41</v>
      </c>
      <c r="D6591" s="10">
        <v>157</v>
      </c>
      <c r="E6591" s="11" t="s">
        <v>18012</v>
      </c>
      <c r="F6591" s="10">
        <v>0</v>
      </c>
      <c r="G6591" s="10">
        <v>0</v>
      </c>
      <c r="H6591" s="11" t="s">
        <v>31</v>
      </c>
      <c r="I6591" s="11" t="s">
        <v>32</v>
      </c>
      <c r="J6591" s="10">
        <v>0</v>
      </c>
      <c r="K6591" s="10">
        <v>0</v>
      </c>
      <c r="L6591" s="10">
        <v>30</v>
      </c>
      <c r="M6591" s="11" t="s">
        <v>33</v>
      </c>
      <c r="N6591" s="10">
        <v>0</v>
      </c>
      <c r="O6591" s="11" t="s">
        <v>250</v>
      </c>
      <c r="P6591" s="11" t="s">
        <v>18013</v>
      </c>
      <c r="Q6591" s="11" t="s">
        <v>36</v>
      </c>
      <c r="R6591" s="10">
        <v>21</v>
      </c>
      <c r="S6591" s="11" t="s">
        <v>33</v>
      </c>
      <c r="T6591" s="11" t="s">
        <v>31</v>
      </c>
      <c r="U6591" s="11" t="s">
        <v>33</v>
      </c>
      <c r="V6591" s="10">
        <v>4</v>
      </c>
      <c r="W6591" s="11" t="s">
        <v>31</v>
      </c>
      <c r="X6591" s="11" t="s">
        <v>37</v>
      </c>
      <c r="Y6591" s="11" t="s">
        <v>38</v>
      </c>
      <c r="Z6591" s="10">
        <v>32</v>
      </c>
      <c r="AA6591" s="10">
        <v>1337</v>
      </c>
      <c r="AB6591" s="12"/>
      <c r="AC6591" s="12"/>
    </row>
    <row r="6592" spans="1:29" ht="20.100000000000001" customHeight="1">
      <c r="A6592" s="8" t="s">
        <v>18014</v>
      </c>
      <c r="B6592" s="9" t="s">
        <v>31</v>
      </c>
      <c r="C6592" s="10">
        <v>22</v>
      </c>
      <c r="D6592" s="10">
        <v>53</v>
      </c>
      <c r="E6592" s="11" t="s">
        <v>15247</v>
      </c>
      <c r="F6592" s="10">
        <v>0</v>
      </c>
      <c r="G6592" s="10">
        <v>0</v>
      </c>
      <c r="H6592" s="11" t="s">
        <v>31</v>
      </c>
      <c r="I6592" s="11" t="s">
        <v>32</v>
      </c>
      <c r="J6592" s="10">
        <v>0</v>
      </c>
      <c r="K6592" s="10">
        <v>0</v>
      </c>
      <c r="L6592" s="10">
        <v>0</v>
      </c>
      <c r="M6592" s="11" t="s">
        <v>31</v>
      </c>
      <c r="N6592" s="10">
        <v>0</v>
      </c>
      <c r="O6592" s="11" t="s">
        <v>67</v>
      </c>
      <c r="P6592" s="11" t="s">
        <v>18015</v>
      </c>
      <c r="Q6592" s="11" t="s">
        <v>43</v>
      </c>
      <c r="R6592" s="10">
        <v>66</v>
      </c>
      <c r="S6592" s="11" t="s">
        <v>31</v>
      </c>
      <c r="T6592" s="11" t="s">
        <v>33</v>
      </c>
      <c r="U6592" s="11" t="s">
        <v>33</v>
      </c>
      <c r="V6592" s="10">
        <v>5</v>
      </c>
      <c r="W6592" s="11" t="s">
        <v>31</v>
      </c>
      <c r="X6592" s="11" t="s">
        <v>63</v>
      </c>
      <c r="Y6592" s="11" t="s">
        <v>64</v>
      </c>
      <c r="Z6592" s="10">
        <v>10</v>
      </c>
      <c r="AA6592" s="10">
        <v>232</v>
      </c>
      <c r="AB6592" s="12"/>
      <c r="AC6592" s="12"/>
    </row>
    <row r="6593" spans="1:29" ht="20.100000000000001" customHeight="1">
      <c r="A6593" s="8" t="s">
        <v>18016</v>
      </c>
      <c r="B6593" s="9" t="s">
        <v>31</v>
      </c>
      <c r="C6593" s="10">
        <v>11</v>
      </c>
      <c r="D6593" s="10">
        <v>46</v>
      </c>
      <c r="E6593" s="10">
        <v>134</v>
      </c>
      <c r="F6593" s="10">
        <v>0</v>
      </c>
      <c r="G6593" s="10">
        <v>0</v>
      </c>
      <c r="H6593" s="11" t="s">
        <v>31</v>
      </c>
      <c r="I6593" s="11" t="s">
        <v>32</v>
      </c>
      <c r="J6593" s="10">
        <v>0</v>
      </c>
      <c r="K6593" s="10">
        <v>0</v>
      </c>
      <c r="L6593" s="10">
        <v>4</v>
      </c>
      <c r="M6593" s="11" t="s">
        <v>31</v>
      </c>
      <c r="N6593" s="10">
        <v>56</v>
      </c>
      <c r="O6593" s="11" t="s">
        <v>164</v>
      </c>
      <c r="P6593" s="11" t="s">
        <v>18017</v>
      </c>
      <c r="Q6593" s="11" t="s">
        <v>36</v>
      </c>
      <c r="R6593" s="10">
        <v>58</v>
      </c>
      <c r="S6593" s="11" t="s">
        <v>31</v>
      </c>
      <c r="T6593" s="11" t="s">
        <v>31</v>
      </c>
      <c r="U6593" s="11" t="s">
        <v>33</v>
      </c>
      <c r="V6593" s="10">
        <v>2</v>
      </c>
      <c r="W6593" s="11" t="s">
        <v>31</v>
      </c>
      <c r="X6593" s="11" t="s">
        <v>44</v>
      </c>
      <c r="Y6593" s="11" t="s">
        <v>64</v>
      </c>
      <c r="Z6593" s="10">
        <v>14</v>
      </c>
      <c r="AA6593" s="10">
        <v>160</v>
      </c>
      <c r="AB6593" s="12"/>
      <c r="AC6593" s="12"/>
    </row>
    <row r="6594" spans="1:29" ht="20.100000000000001" customHeight="1">
      <c r="A6594" s="8" t="s">
        <v>18018</v>
      </c>
      <c r="B6594" s="9" t="s">
        <v>33</v>
      </c>
      <c r="C6594" s="10">
        <v>2</v>
      </c>
      <c r="D6594" s="10">
        <v>10</v>
      </c>
      <c r="E6594" s="11" t="s">
        <v>5316</v>
      </c>
      <c r="F6594" s="10">
        <v>0</v>
      </c>
      <c r="G6594" s="10">
        <v>0</v>
      </c>
      <c r="H6594" s="11" t="s">
        <v>31</v>
      </c>
      <c r="I6594" s="11" t="s">
        <v>48</v>
      </c>
      <c r="J6594" s="10">
        <v>0</v>
      </c>
      <c r="K6594" s="10">
        <v>0</v>
      </c>
      <c r="L6594" s="10">
        <v>26</v>
      </c>
      <c r="M6594" s="11" t="s">
        <v>33</v>
      </c>
      <c r="N6594" s="10">
        <v>0</v>
      </c>
      <c r="O6594" s="11" t="s">
        <v>119</v>
      </c>
      <c r="P6594" s="11" t="s">
        <v>18019</v>
      </c>
      <c r="Q6594" s="11" t="s">
        <v>36</v>
      </c>
      <c r="R6594" s="10">
        <v>21</v>
      </c>
      <c r="S6594" s="11" t="s">
        <v>33</v>
      </c>
      <c r="T6594" s="11" t="s">
        <v>31</v>
      </c>
      <c r="U6594" s="11" t="s">
        <v>33</v>
      </c>
      <c r="V6594" s="10">
        <v>5</v>
      </c>
      <c r="W6594" s="11" t="s">
        <v>31</v>
      </c>
      <c r="X6594" s="11" t="s">
        <v>37</v>
      </c>
      <c r="Y6594" s="11" t="s">
        <v>38</v>
      </c>
      <c r="Z6594" s="10">
        <v>27</v>
      </c>
      <c r="AA6594" s="10">
        <v>59</v>
      </c>
      <c r="AB6594" s="11" t="s">
        <v>10319</v>
      </c>
      <c r="AC6594" s="11" t="s">
        <v>10320</v>
      </c>
    </row>
    <row r="6595" spans="1:29" ht="20.100000000000001" customHeight="1">
      <c r="A6595" s="8" t="s">
        <v>18020</v>
      </c>
      <c r="B6595" s="9" t="s">
        <v>33</v>
      </c>
      <c r="C6595" s="10">
        <v>8</v>
      </c>
      <c r="D6595" s="10">
        <v>15</v>
      </c>
      <c r="E6595" s="11" t="s">
        <v>2848</v>
      </c>
      <c r="F6595" s="10">
        <v>0</v>
      </c>
      <c r="G6595" s="10">
        <v>0</v>
      </c>
      <c r="H6595" s="11" t="s">
        <v>31</v>
      </c>
      <c r="I6595" s="11" t="s">
        <v>48</v>
      </c>
      <c r="J6595" s="10">
        <v>0</v>
      </c>
      <c r="K6595" s="10">
        <v>0</v>
      </c>
      <c r="L6595" s="10">
        <v>5</v>
      </c>
      <c r="M6595" s="11" t="s">
        <v>33</v>
      </c>
      <c r="N6595" s="10">
        <v>0</v>
      </c>
      <c r="O6595" s="11" t="s">
        <v>306</v>
      </c>
      <c r="P6595" s="11" t="s">
        <v>18021</v>
      </c>
      <c r="Q6595" s="11" t="s">
        <v>36</v>
      </c>
      <c r="R6595" s="10">
        <v>30</v>
      </c>
      <c r="S6595" s="11" t="s">
        <v>31</v>
      </c>
      <c r="T6595" s="11" t="s">
        <v>31</v>
      </c>
      <c r="U6595" s="11" t="s">
        <v>33</v>
      </c>
      <c r="V6595" s="10">
        <v>5</v>
      </c>
      <c r="W6595" s="11" t="s">
        <v>33</v>
      </c>
      <c r="X6595" s="11" t="s">
        <v>37</v>
      </c>
      <c r="Y6595" s="11" t="s">
        <v>38</v>
      </c>
      <c r="Z6595" s="10">
        <v>38</v>
      </c>
      <c r="AA6595" s="10">
        <v>317</v>
      </c>
      <c r="AB6595" s="11" t="s">
        <v>10319</v>
      </c>
      <c r="AC6595" s="11" t="s">
        <v>10320</v>
      </c>
    </row>
    <row r="6596" spans="1:29" ht="20.100000000000001" customHeight="1">
      <c r="A6596" s="8" t="s">
        <v>18022</v>
      </c>
      <c r="B6596" s="9" t="s">
        <v>33</v>
      </c>
      <c r="C6596" s="10">
        <v>29</v>
      </c>
      <c r="D6596" s="10">
        <v>89</v>
      </c>
      <c r="E6596" s="11" t="s">
        <v>9480</v>
      </c>
      <c r="F6596" s="10">
        <v>0</v>
      </c>
      <c r="G6596" s="10">
        <v>0</v>
      </c>
      <c r="H6596" s="11" t="s">
        <v>31</v>
      </c>
      <c r="I6596" s="11" t="s">
        <v>32</v>
      </c>
      <c r="J6596" s="10">
        <v>0</v>
      </c>
      <c r="K6596" s="10">
        <v>0</v>
      </c>
      <c r="L6596" s="10">
        <v>9</v>
      </c>
      <c r="M6596" s="11" t="s">
        <v>33</v>
      </c>
      <c r="N6596" s="10">
        <v>0</v>
      </c>
      <c r="O6596" s="11" t="s">
        <v>113</v>
      </c>
      <c r="P6596" s="11" t="s">
        <v>18023</v>
      </c>
      <c r="Q6596" s="11" t="s">
        <v>36</v>
      </c>
      <c r="R6596" s="10">
        <v>25</v>
      </c>
      <c r="S6596" s="11" t="s">
        <v>33</v>
      </c>
      <c r="T6596" s="11" t="s">
        <v>31</v>
      </c>
      <c r="U6596" s="11" t="s">
        <v>33</v>
      </c>
      <c r="V6596" s="10">
        <v>2</v>
      </c>
      <c r="W6596" s="11" t="s">
        <v>33</v>
      </c>
      <c r="X6596" s="11" t="s">
        <v>37</v>
      </c>
      <c r="Y6596" s="11" t="s">
        <v>38</v>
      </c>
      <c r="Z6596" s="10">
        <v>49</v>
      </c>
      <c r="AA6596" s="10">
        <v>1425</v>
      </c>
      <c r="AB6596" s="11" t="s">
        <v>10319</v>
      </c>
      <c r="AC6596" s="11" t="s">
        <v>10320</v>
      </c>
    </row>
    <row r="6597" spans="1:29" ht="20.100000000000001" customHeight="1">
      <c r="A6597" s="8" t="s">
        <v>18024</v>
      </c>
      <c r="B6597" s="9" t="s">
        <v>33</v>
      </c>
      <c r="C6597" s="10">
        <v>49</v>
      </c>
      <c r="D6597" s="10">
        <v>124</v>
      </c>
      <c r="E6597" s="11" t="s">
        <v>13026</v>
      </c>
      <c r="F6597" s="10">
        <v>0</v>
      </c>
      <c r="G6597" s="10">
        <v>0</v>
      </c>
      <c r="H6597" s="11" t="s">
        <v>31</v>
      </c>
      <c r="I6597" s="11" t="s">
        <v>32</v>
      </c>
      <c r="J6597" s="10">
        <v>0</v>
      </c>
      <c r="K6597" s="10">
        <v>0</v>
      </c>
      <c r="L6597" s="10">
        <v>3</v>
      </c>
      <c r="M6597" s="11" t="s">
        <v>33</v>
      </c>
      <c r="N6597" s="10">
        <v>0</v>
      </c>
      <c r="O6597" s="11" t="s">
        <v>275</v>
      </c>
      <c r="P6597" s="11" t="s">
        <v>18025</v>
      </c>
      <c r="Q6597" s="11" t="s">
        <v>43</v>
      </c>
      <c r="R6597" s="10">
        <v>37</v>
      </c>
      <c r="S6597" s="11" t="s">
        <v>31</v>
      </c>
      <c r="T6597" s="11" t="s">
        <v>31</v>
      </c>
      <c r="U6597" s="11" t="s">
        <v>33</v>
      </c>
      <c r="V6597" s="10">
        <v>4</v>
      </c>
      <c r="W6597" s="11" t="s">
        <v>33</v>
      </c>
      <c r="X6597" s="11" t="s">
        <v>37</v>
      </c>
      <c r="Y6597" s="11" t="s">
        <v>38</v>
      </c>
      <c r="Z6597" s="10">
        <v>36</v>
      </c>
      <c r="AA6597" s="10">
        <v>1734</v>
      </c>
      <c r="AB6597" s="11" t="s">
        <v>10312</v>
      </c>
      <c r="AC6597" s="11" t="s">
        <v>10327</v>
      </c>
    </row>
    <row r="6598" spans="1:29" ht="20.100000000000001" customHeight="1">
      <c r="A6598" s="8" t="s">
        <v>18026</v>
      </c>
      <c r="B6598" s="9" t="s">
        <v>33</v>
      </c>
      <c r="C6598" s="10">
        <v>48</v>
      </c>
      <c r="D6598" s="10">
        <v>257</v>
      </c>
      <c r="E6598" s="11" t="s">
        <v>7043</v>
      </c>
      <c r="F6598" s="10">
        <v>0</v>
      </c>
      <c r="G6598" s="10">
        <v>0</v>
      </c>
      <c r="H6598" s="11" t="s">
        <v>31</v>
      </c>
      <c r="I6598" s="11" t="s">
        <v>32</v>
      </c>
      <c r="J6598" s="10">
        <v>0</v>
      </c>
      <c r="K6598" s="10">
        <v>0</v>
      </c>
      <c r="L6598" s="10">
        <v>5</v>
      </c>
      <c r="M6598" s="11" t="s">
        <v>33</v>
      </c>
      <c r="N6598" s="10">
        <v>0</v>
      </c>
      <c r="O6598" s="11" t="s">
        <v>158</v>
      </c>
      <c r="P6598" s="11" t="s">
        <v>18027</v>
      </c>
      <c r="Q6598" s="11" t="s">
        <v>43</v>
      </c>
      <c r="R6598" s="10">
        <v>59</v>
      </c>
      <c r="S6598" s="11" t="s">
        <v>31</v>
      </c>
      <c r="T6598" s="11" t="s">
        <v>31</v>
      </c>
      <c r="U6598" s="11" t="s">
        <v>33</v>
      </c>
      <c r="V6598" s="10">
        <v>6</v>
      </c>
      <c r="W6598" s="11" t="s">
        <v>31</v>
      </c>
      <c r="X6598" s="11" t="s">
        <v>37</v>
      </c>
      <c r="Y6598" s="11" t="s">
        <v>38</v>
      </c>
      <c r="Z6598" s="10">
        <v>35</v>
      </c>
      <c r="AA6598" s="10">
        <v>1682</v>
      </c>
      <c r="AB6598" s="11" t="s">
        <v>10312</v>
      </c>
      <c r="AC6598" s="11" t="s">
        <v>10327</v>
      </c>
    </row>
    <row r="6599" spans="1:29" ht="20.100000000000001" customHeight="1">
      <c r="A6599" s="8" t="s">
        <v>18028</v>
      </c>
      <c r="B6599" s="9" t="s">
        <v>33</v>
      </c>
      <c r="C6599" s="10">
        <v>5</v>
      </c>
      <c r="D6599" s="10">
        <v>10</v>
      </c>
      <c r="E6599" s="11" t="s">
        <v>1280</v>
      </c>
      <c r="F6599" s="10">
        <v>76</v>
      </c>
      <c r="G6599" s="10">
        <v>361</v>
      </c>
      <c r="H6599" s="11" t="s">
        <v>33</v>
      </c>
      <c r="I6599" s="11" t="s">
        <v>32</v>
      </c>
      <c r="J6599" s="11" t="s">
        <v>9659</v>
      </c>
      <c r="K6599" s="10">
        <v>0</v>
      </c>
      <c r="L6599" s="10">
        <v>19</v>
      </c>
      <c r="M6599" s="11" t="s">
        <v>33</v>
      </c>
      <c r="N6599" s="10">
        <v>0</v>
      </c>
      <c r="O6599" s="11" t="s">
        <v>350</v>
      </c>
      <c r="P6599" s="11" t="s">
        <v>18029</v>
      </c>
      <c r="Q6599" s="11" t="s">
        <v>43</v>
      </c>
      <c r="R6599" s="10">
        <v>60</v>
      </c>
      <c r="S6599" s="11" t="s">
        <v>31</v>
      </c>
      <c r="T6599" s="11" t="s">
        <v>31</v>
      </c>
      <c r="U6599" s="11" t="s">
        <v>33</v>
      </c>
      <c r="V6599" s="10">
        <v>3</v>
      </c>
      <c r="W6599" s="11" t="s">
        <v>31</v>
      </c>
      <c r="X6599" s="11" t="s">
        <v>37</v>
      </c>
      <c r="Y6599" s="11" t="s">
        <v>38</v>
      </c>
      <c r="Z6599" s="10">
        <v>19</v>
      </c>
      <c r="AA6599" s="10">
        <v>88</v>
      </c>
      <c r="AB6599" s="11" t="s">
        <v>10312</v>
      </c>
      <c r="AC6599" s="11" t="s">
        <v>10327</v>
      </c>
    </row>
    <row r="6600" spans="1:29" ht="20.100000000000001" customHeight="1">
      <c r="A6600" s="8" t="s">
        <v>18030</v>
      </c>
      <c r="B6600" s="9" t="s">
        <v>33</v>
      </c>
      <c r="C6600" s="10">
        <v>33</v>
      </c>
      <c r="D6600" s="10">
        <v>178</v>
      </c>
      <c r="E6600" s="11" t="s">
        <v>14220</v>
      </c>
      <c r="F6600" s="10">
        <v>0</v>
      </c>
      <c r="G6600" s="10">
        <v>0</v>
      </c>
      <c r="H6600" s="11" t="s">
        <v>31</v>
      </c>
      <c r="I6600" s="11" t="s">
        <v>48</v>
      </c>
      <c r="J6600" s="10">
        <v>0</v>
      </c>
      <c r="K6600" s="10">
        <v>0</v>
      </c>
      <c r="L6600" s="10">
        <v>14</v>
      </c>
      <c r="M6600" s="11" t="s">
        <v>33</v>
      </c>
      <c r="N6600" s="10">
        <v>0</v>
      </c>
      <c r="O6600" s="11" t="s">
        <v>350</v>
      </c>
      <c r="P6600" s="11" t="s">
        <v>18031</v>
      </c>
      <c r="Q6600" s="11" t="s">
        <v>43</v>
      </c>
      <c r="R6600" s="10">
        <v>49</v>
      </c>
      <c r="S6600" s="11" t="s">
        <v>31</v>
      </c>
      <c r="T6600" s="11" t="s">
        <v>31</v>
      </c>
      <c r="U6600" s="11" t="s">
        <v>33</v>
      </c>
      <c r="V6600" s="10">
        <v>2</v>
      </c>
      <c r="W6600" s="11" t="s">
        <v>33</v>
      </c>
      <c r="X6600" s="11" t="s">
        <v>37</v>
      </c>
      <c r="Y6600" s="11" t="s">
        <v>38</v>
      </c>
      <c r="Z6600" s="10">
        <v>29</v>
      </c>
      <c r="AA6600" s="10">
        <v>963</v>
      </c>
      <c r="AB6600" s="11" t="s">
        <v>10312</v>
      </c>
      <c r="AC6600" s="11" t="s">
        <v>10330</v>
      </c>
    </row>
    <row r="6601" spans="1:29" ht="20.100000000000001" customHeight="1">
      <c r="A6601" s="8" t="s">
        <v>18032</v>
      </c>
      <c r="B6601" s="9" t="s">
        <v>33</v>
      </c>
      <c r="C6601" s="10">
        <v>11</v>
      </c>
      <c r="D6601" s="10">
        <v>51</v>
      </c>
      <c r="E6601" s="11" t="s">
        <v>18033</v>
      </c>
      <c r="F6601" s="10">
        <v>76</v>
      </c>
      <c r="G6601" s="10">
        <v>323</v>
      </c>
      <c r="H6601" s="11" t="s">
        <v>33</v>
      </c>
      <c r="I6601" s="11" t="s">
        <v>32</v>
      </c>
      <c r="J6601" s="11" t="s">
        <v>12669</v>
      </c>
      <c r="K6601" s="10">
        <v>0</v>
      </c>
      <c r="L6601" s="10">
        <v>9</v>
      </c>
      <c r="M6601" s="11" t="s">
        <v>33</v>
      </c>
      <c r="N6601" s="10">
        <v>0</v>
      </c>
      <c r="O6601" s="11" t="s">
        <v>216</v>
      </c>
      <c r="P6601" s="11" t="s">
        <v>18034</v>
      </c>
      <c r="Q6601" s="11" t="s">
        <v>36</v>
      </c>
      <c r="R6601" s="10">
        <v>51</v>
      </c>
      <c r="S6601" s="11" t="s">
        <v>31</v>
      </c>
      <c r="T6601" s="11" t="s">
        <v>31</v>
      </c>
      <c r="U6601" s="11" t="s">
        <v>33</v>
      </c>
      <c r="V6601" s="10">
        <v>3</v>
      </c>
      <c r="W6601" s="11" t="s">
        <v>33</v>
      </c>
      <c r="X6601" s="11" t="s">
        <v>37</v>
      </c>
      <c r="Y6601" s="11" t="s">
        <v>38</v>
      </c>
      <c r="Z6601" s="10">
        <v>33</v>
      </c>
      <c r="AA6601" s="10">
        <v>374</v>
      </c>
      <c r="AB6601" s="11" t="s">
        <v>10312</v>
      </c>
      <c r="AC6601" s="11" t="s">
        <v>10622</v>
      </c>
    </row>
    <row r="6602" spans="1:29" ht="20.100000000000001" customHeight="1">
      <c r="A6602" s="8" t="s">
        <v>18035</v>
      </c>
      <c r="B6602" s="9" t="s">
        <v>33</v>
      </c>
      <c r="C6602" s="10">
        <v>2</v>
      </c>
      <c r="D6602" s="10">
        <v>8</v>
      </c>
      <c r="E6602" s="11" t="s">
        <v>3031</v>
      </c>
      <c r="F6602" s="10">
        <v>180</v>
      </c>
      <c r="G6602" s="11" t="s">
        <v>6278</v>
      </c>
      <c r="H6602" s="11" t="s">
        <v>33</v>
      </c>
      <c r="I6602" s="11" t="s">
        <v>32</v>
      </c>
      <c r="J6602" s="11" t="s">
        <v>6089</v>
      </c>
      <c r="K6602" s="10">
        <v>0</v>
      </c>
      <c r="L6602" s="10">
        <v>5</v>
      </c>
      <c r="M6602" s="11" t="s">
        <v>31</v>
      </c>
      <c r="N6602" s="10">
        <v>10</v>
      </c>
      <c r="O6602" s="11" t="s">
        <v>354</v>
      </c>
      <c r="P6602" s="11" t="s">
        <v>18036</v>
      </c>
      <c r="Q6602" s="11" t="s">
        <v>36</v>
      </c>
      <c r="R6602" s="10">
        <v>31</v>
      </c>
      <c r="S6602" s="11" t="s">
        <v>31</v>
      </c>
      <c r="T6602" s="11" t="s">
        <v>31</v>
      </c>
      <c r="U6602" s="11" t="s">
        <v>33</v>
      </c>
      <c r="V6602" s="10">
        <v>4</v>
      </c>
      <c r="W6602" s="11" t="s">
        <v>31</v>
      </c>
      <c r="X6602" s="11" t="s">
        <v>37</v>
      </c>
      <c r="Y6602" s="11" t="s">
        <v>38</v>
      </c>
      <c r="Z6602" s="10">
        <v>23</v>
      </c>
      <c r="AA6602" s="10">
        <v>41</v>
      </c>
      <c r="AB6602" s="11" t="s">
        <v>10312</v>
      </c>
      <c r="AC6602" s="11" t="s">
        <v>10327</v>
      </c>
    </row>
    <row r="6603" spans="1:29" ht="20.100000000000001" customHeight="1">
      <c r="A6603" s="8" t="s">
        <v>18037</v>
      </c>
      <c r="B6603" s="9" t="s">
        <v>33</v>
      </c>
      <c r="C6603" s="10">
        <v>14</v>
      </c>
      <c r="D6603" s="10">
        <v>53</v>
      </c>
      <c r="E6603" s="11" t="s">
        <v>7984</v>
      </c>
      <c r="F6603" s="10">
        <v>8</v>
      </c>
      <c r="G6603" s="11" t="s">
        <v>1676</v>
      </c>
      <c r="H6603" s="11" t="s">
        <v>33</v>
      </c>
      <c r="I6603" s="11" t="s">
        <v>32</v>
      </c>
      <c r="J6603" s="11" t="s">
        <v>10966</v>
      </c>
      <c r="K6603" s="10">
        <v>5</v>
      </c>
      <c r="L6603" s="10">
        <v>7</v>
      </c>
      <c r="M6603" s="11" t="s">
        <v>33</v>
      </c>
      <c r="N6603" s="10">
        <v>0</v>
      </c>
      <c r="O6603" s="11" t="s">
        <v>250</v>
      </c>
      <c r="P6603" s="11" t="s">
        <v>18038</v>
      </c>
      <c r="Q6603" s="11" t="s">
        <v>36</v>
      </c>
      <c r="R6603" s="10">
        <v>37</v>
      </c>
      <c r="S6603" s="11" t="s">
        <v>31</v>
      </c>
      <c r="T6603" s="11" t="s">
        <v>31</v>
      </c>
      <c r="U6603" s="11" t="s">
        <v>33</v>
      </c>
      <c r="V6603" s="10">
        <v>3</v>
      </c>
      <c r="W6603" s="11" t="s">
        <v>31</v>
      </c>
      <c r="X6603" s="11" t="s">
        <v>37</v>
      </c>
      <c r="Y6603" s="11" t="s">
        <v>64</v>
      </c>
      <c r="Z6603" s="10">
        <v>27</v>
      </c>
      <c r="AA6603" s="10">
        <v>391</v>
      </c>
      <c r="AB6603" s="11" t="s">
        <v>10312</v>
      </c>
      <c r="AC6603" s="11" t="s">
        <v>10622</v>
      </c>
    </row>
    <row r="6604" spans="1:29" ht="20.100000000000001" customHeight="1">
      <c r="A6604" s="8" t="s">
        <v>18039</v>
      </c>
      <c r="B6604" s="9" t="s">
        <v>33</v>
      </c>
      <c r="C6604" s="10">
        <v>8</v>
      </c>
      <c r="D6604" s="10">
        <v>23</v>
      </c>
      <c r="E6604" s="11" t="s">
        <v>532</v>
      </c>
      <c r="F6604" s="10">
        <v>4</v>
      </c>
      <c r="G6604" s="11" t="s">
        <v>4818</v>
      </c>
      <c r="H6604" s="11" t="s">
        <v>33</v>
      </c>
      <c r="I6604" s="11" t="s">
        <v>32</v>
      </c>
      <c r="J6604" s="11" t="s">
        <v>11230</v>
      </c>
      <c r="K6604" s="10">
        <v>0</v>
      </c>
      <c r="L6604" s="10">
        <v>6</v>
      </c>
      <c r="M6604" s="11" t="s">
        <v>33</v>
      </c>
      <c r="N6604" s="10">
        <v>0</v>
      </c>
      <c r="O6604" s="11" t="s">
        <v>210</v>
      </c>
      <c r="P6604" s="11" t="s">
        <v>18040</v>
      </c>
      <c r="Q6604" s="11" t="s">
        <v>36</v>
      </c>
      <c r="R6604" s="10">
        <v>71</v>
      </c>
      <c r="S6604" s="11" t="s">
        <v>31</v>
      </c>
      <c r="T6604" s="11" t="s">
        <v>33</v>
      </c>
      <c r="U6604" s="11" t="s">
        <v>33</v>
      </c>
      <c r="V6604" s="10">
        <v>2</v>
      </c>
      <c r="W6604" s="11" t="s">
        <v>31</v>
      </c>
      <c r="X6604" s="11" t="s">
        <v>37</v>
      </c>
      <c r="Y6604" s="11" t="s">
        <v>64</v>
      </c>
      <c r="Z6604" s="10">
        <v>22</v>
      </c>
      <c r="AA6604" s="10">
        <v>174</v>
      </c>
      <c r="AB6604" s="11" t="s">
        <v>10312</v>
      </c>
      <c r="AC6604" s="11" t="s">
        <v>10313</v>
      </c>
    </row>
    <row r="6605" spans="1:29" ht="20.100000000000001" customHeight="1">
      <c r="A6605" s="8" t="s">
        <v>18041</v>
      </c>
      <c r="B6605" s="9" t="s">
        <v>33</v>
      </c>
      <c r="C6605" s="10">
        <v>18</v>
      </c>
      <c r="D6605" s="10">
        <v>29</v>
      </c>
      <c r="E6605" s="11" t="s">
        <v>14030</v>
      </c>
      <c r="F6605" s="10">
        <v>64</v>
      </c>
      <c r="G6605" s="11" t="s">
        <v>4721</v>
      </c>
      <c r="H6605" s="11" t="s">
        <v>33</v>
      </c>
      <c r="I6605" s="11" t="s">
        <v>32</v>
      </c>
      <c r="J6605" s="11" t="s">
        <v>17863</v>
      </c>
      <c r="K6605" s="10">
        <v>5</v>
      </c>
      <c r="L6605" s="10">
        <v>10</v>
      </c>
      <c r="M6605" s="11" t="s">
        <v>33</v>
      </c>
      <c r="N6605" s="10">
        <v>0</v>
      </c>
      <c r="O6605" s="11" t="s">
        <v>250</v>
      </c>
      <c r="P6605" s="11" t="s">
        <v>18042</v>
      </c>
      <c r="Q6605" s="11" t="s">
        <v>43</v>
      </c>
      <c r="R6605" s="10">
        <v>76</v>
      </c>
      <c r="S6605" s="11" t="s">
        <v>31</v>
      </c>
      <c r="T6605" s="11" t="s">
        <v>33</v>
      </c>
      <c r="U6605" s="11" t="s">
        <v>33</v>
      </c>
      <c r="V6605" s="10">
        <v>2</v>
      </c>
      <c r="W6605" s="11" t="s">
        <v>31</v>
      </c>
      <c r="X6605" s="11" t="s">
        <v>37</v>
      </c>
      <c r="Y6605" s="11" t="s">
        <v>38</v>
      </c>
      <c r="Z6605" s="10">
        <v>43</v>
      </c>
      <c r="AA6605" s="10">
        <v>799</v>
      </c>
      <c r="AB6605" s="11" t="s">
        <v>10312</v>
      </c>
      <c r="AC6605" s="11" t="s">
        <v>10313</v>
      </c>
    </row>
    <row r="6606" spans="1:29" ht="20.100000000000001" customHeight="1">
      <c r="A6606" s="8" t="s">
        <v>18043</v>
      </c>
      <c r="B6606" s="9" t="s">
        <v>33</v>
      </c>
      <c r="C6606" s="10">
        <v>9</v>
      </c>
      <c r="D6606" s="10">
        <v>52</v>
      </c>
      <c r="E6606" s="10">
        <v>109</v>
      </c>
      <c r="F6606" s="10">
        <v>12</v>
      </c>
      <c r="G6606" s="11" t="s">
        <v>2129</v>
      </c>
      <c r="H6606" s="11" t="s">
        <v>33</v>
      </c>
      <c r="I6606" s="11" t="s">
        <v>32</v>
      </c>
      <c r="J6606" s="11" t="s">
        <v>10499</v>
      </c>
      <c r="K6606" s="10">
        <v>4</v>
      </c>
      <c r="L6606" s="10">
        <v>7</v>
      </c>
      <c r="M6606" s="11" t="s">
        <v>33</v>
      </c>
      <c r="N6606" s="10">
        <v>0</v>
      </c>
      <c r="O6606" s="11" t="s">
        <v>591</v>
      </c>
      <c r="P6606" s="11" t="s">
        <v>18044</v>
      </c>
      <c r="Q6606" s="11" t="s">
        <v>36</v>
      </c>
      <c r="R6606" s="10">
        <v>40</v>
      </c>
      <c r="S6606" s="11" t="s">
        <v>31</v>
      </c>
      <c r="T6606" s="11" t="s">
        <v>31</v>
      </c>
      <c r="U6606" s="11" t="s">
        <v>33</v>
      </c>
      <c r="V6606" s="10">
        <v>5</v>
      </c>
      <c r="W6606" s="11" t="s">
        <v>31</v>
      </c>
      <c r="X6606" s="11" t="s">
        <v>37</v>
      </c>
      <c r="Y6606" s="11" t="s">
        <v>38</v>
      </c>
      <c r="Z6606" s="10">
        <v>35</v>
      </c>
      <c r="AA6606" s="10">
        <v>316</v>
      </c>
      <c r="AB6606" s="11" t="s">
        <v>10378</v>
      </c>
      <c r="AC6606" s="11" t="s">
        <v>10379</v>
      </c>
    </row>
    <row r="6607" spans="1:29" ht="20.100000000000001" customHeight="1">
      <c r="A6607" s="8" t="s">
        <v>18045</v>
      </c>
      <c r="B6607" s="9" t="s">
        <v>33</v>
      </c>
      <c r="C6607" s="10">
        <v>1</v>
      </c>
      <c r="D6607" s="10">
        <v>2</v>
      </c>
      <c r="E6607" s="10">
        <v>7</v>
      </c>
      <c r="F6607" s="10">
        <v>228</v>
      </c>
      <c r="G6607" s="10">
        <v>171</v>
      </c>
      <c r="H6607" s="11" t="s">
        <v>33</v>
      </c>
      <c r="I6607" s="11" t="s">
        <v>32</v>
      </c>
      <c r="J6607" s="11" t="s">
        <v>1491</v>
      </c>
      <c r="K6607" s="10">
        <v>5</v>
      </c>
      <c r="L6607" s="10">
        <v>29</v>
      </c>
      <c r="M6607" s="11" t="s">
        <v>33</v>
      </c>
      <c r="N6607" s="10">
        <v>0</v>
      </c>
      <c r="O6607" s="11" t="s">
        <v>57</v>
      </c>
      <c r="P6607" s="11" t="s">
        <v>18046</v>
      </c>
      <c r="Q6607" s="11" t="s">
        <v>36</v>
      </c>
      <c r="R6607" s="10">
        <v>35</v>
      </c>
      <c r="S6607" s="11" t="s">
        <v>31</v>
      </c>
      <c r="T6607" s="11" t="s">
        <v>31</v>
      </c>
      <c r="U6607" s="11" t="s">
        <v>33</v>
      </c>
      <c r="V6607" s="10">
        <v>6</v>
      </c>
      <c r="W6607" s="11" t="s">
        <v>31</v>
      </c>
      <c r="X6607" s="11" t="s">
        <v>37</v>
      </c>
      <c r="Y6607" s="11" t="s">
        <v>38</v>
      </c>
      <c r="Z6607" s="10">
        <v>26</v>
      </c>
      <c r="AA6607" s="10">
        <v>26</v>
      </c>
      <c r="AB6607" s="11" t="s">
        <v>10312</v>
      </c>
      <c r="AC6607" s="11" t="s">
        <v>10327</v>
      </c>
    </row>
    <row r="6608" spans="1:29" ht="20.100000000000001" customHeight="1">
      <c r="A6608" s="8" t="s">
        <v>18047</v>
      </c>
      <c r="B6608" s="9" t="s">
        <v>33</v>
      </c>
      <c r="C6608" s="10">
        <v>7</v>
      </c>
      <c r="D6608" s="10">
        <v>44</v>
      </c>
      <c r="E6608" s="10">
        <v>86</v>
      </c>
      <c r="F6608" s="10">
        <v>20</v>
      </c>
      <c r="G6608" s="11" t="s">
        <v>7565</v>
      </c>
      <c r="H6608" s="11" t="s">
        <v>33</v>
      </c>
      <c r="I6608" s="11" t="s">
        <v>32</v>
      </c>
      <c r="J6608" s="11" t="s">
        <v>12041</v>
      </c>
      <c r="K6608" s="10">
        <v>5</v>
      </c>
      <c r="L6608" s="10">
        <v>11</v>
      </c>
      <c r="M6608" s="11" t="s">
        <v>33</v>
      </c>
      <c r="N6608" s="10">
        <v>0</v>
      </c>
      <c r="O6608" s="11" t="s">
        <v>90</v>
      </c>
      <c r="P6608" s="11" t="s">
        <v>18048</v>
      </c>
      <c r="Q6608" s="11" t="s">
        <v>36</v>
      </c>
      <c r="R6608" s="10">
        <v>33</v>
      </c>
      <c r="S6608" s="11" t="s">
        <v>31</v>
      </c>
      <c r="T6608" s="11" t="s">
        <v>31</v>
      </c>
      <c r="U6608" s="11" t="s">
        <v>33</v>
      </c>
      <c r="V6608" s="10">
        <v>2</v>
      </c>
      <c r="W6608" s="11" t="s">
        <v>33</v>
      </c>
      <c r="X6608" s="11" t="s">
        <v>37</v>
      </c>
      <c r="Y6608" s="11" t="s">
        <v>38</v>
      </c>
      <c r="Z6608" s="10">
        <v>33</v>
      </c>
      <c r="AA6608" s="10">
        <v>221</v>
      </c>
      <c r="AB6608" s="11" t="s">
        <v>10346</v>
      </c>
      <c r="AC6608" s="11" t="s">
        <v>10360</v>
      </c>
    </row>
    <row r="6609" spans="1:29" ht="20.100000000000001" customHeight="1">
      <c r="A6609" s="8" t="s">
        <v>18049</v>
      </c>
      <c r="B6609" s="9" t="s">
        <v>33</v>
      </c>
      <c r="C6609" s="10">
        <v>12</v>
      </c>
      <c r="D6609" s="10">
        <v>60</v>
      </c>
      <c r="E6609" s="11" t="s">
        <v>18050</v>
      </c>
      <c r="F6609" s="10">
        <v>16</v>
      </c>
      <c r="G6609" s="11" t="s">
        <v>1094</v>
      </c>
      <c r="H6609" s="11" t="s">
        <v>33</v>
      </c>
      <c r="I6609" s="11" t="s">
        <v>32</v>
      </c>
      <c r="J6609" s="11" t="s">
        <v>370</v>
      </c>
      <c r="K6609" s="10">
        <v>3</v>
      </c>
      <c r="L6609" s="10">
        <v>19</v>
      </c>
      <c r="M6609" s="11" t="s">
        <v>31</v>
      </c>
      <c r="N6609" s="10">
        <v>46</v>
      </c>
      <c r="O6609" s="11" t="s">
        <v>350</v>
      </c>
      <c r="P6609" s="11" t="s">
        <v>18051</v>
      </c>
      <c r="Q6609" s="11" t="s">
        <v>36</v>
      </c>
      <c r="R6609" s="10">
        <v>37</v>
      </c>
      <c r="S6609" s="11" t="s">
        <v>31</v>
      </c>
      <c r="T6609" s="11" t="s">
        <v>31</v>
      </c>
      <c r="U6609" s="11" t="s">
        <v>33</v>
      </c>
      <c r="V6609" s="10">
        <v>5</v>
      </c>
      <c r="W6609" s="11" t="s">
        <v>31</v>
      </c>
      <c r="X6609" s="11" t="s">
        <v>37</v>
      </c>
      <c r="Y6609" s="11" t="s">
        <v>38</v>
      </c>
      <c r="Z6609" s="10">
        <v>29</v>
      </c>
      <c r="AA6609" s="10">
        <v>345</v>
      </c>
      <c r="AB6609" s="11" t="s">
        <v>10335</v>
      </c>
      <c r="AC6609" s="11" t="s">
        <v>10336</v>
      </c>
    </row>
    <row r="6610" spans="1:29" ht="20.100000000000001" customHeight="1">
      <c r="A6610" s="8" t="s">
        <v>18052</v>
      </c>
      <c r="B6610" s="9" t="s">
        <v>33</v>
      </c>
      <c r="C6610" s="10">
        <v>26</v>
      </c>
      <c r="D6610" s="10">
        <v>126</v>
      </c>
      <c r="E6610" s="11" t="s">
        <v>6558</v>
      </c>
      <c r="F6610" s="10">
        <v>4</v>
      </c>
      <c r="G6610" s="10">
        <v>8</v>
      </c>
      <c r="H6610" s="11" t="s">
        <v>33</v>
      </c>
      <c r="I6610" s="11" t="s">
        <v>32</v>
      </c>
      <c r="J6610" s="10">
        <v>2</v>
      </c>
      <c r="K6610" s="10">
        <v>4</v>
      </c>
      <c r="L6610" s="10">
        <v>6</v>
      </c>
      <c r="M6610" s="11" t="s">
        <v>33</v>
      </c>
      <c r="N6610" s="10">
        <v>0</v>
      </c>
      <c r="O6610" s="11" t="s">
        <v>78</v>
      </c>
      <c r="P6610" s="11" t="s">
        <v>18053</v>
      </c>
      <c r="Q6610" s="11" t="s">
        <v>36</v>
      </c>
      <c r="R6610" s="10">
        <v>83</v>
      </c>
      <c r="S6610" s="11" t="s">
        <v>31</v>
      </c>
      <c r="T6610" s="11" t="s">
        <v>33</v>
      </c>
      <c r="U6610" s="11" t="s">
        <v>33</v>
      </c>
      <c r="V6610" s="10">
        <v>2</v>
      </c>
      <c r="W6610" s="11" t="s">
        <v>33</v>
      </c>
      <c r="X6610" s="11" t="s">
        <v>37</v>
      </c>
      <c r="Y6610" s="11" t="s">
        <v>38</v>
      </c>
      <c r="Z6610" s="10">
        <v>44</v>
      </c>
      <c r="AA6610" s="10">
        <v>1115</v>
      </c>
      <c r="AB6610" s="11" t="s">
        <v>10346</v>
      </c>
      <c r="AC6610" s="11" t="s">
        <v>10389</v>
      </c>
    </row>
    <row r="6611" spans="1:29" ht="20.100000000000001" customHeight="1">
      <c r="A6611" s="8" t="s">
        <v>18054</v>
      </c>
      <c r="B6611" s="9" t="s">
        <v>33</v>
      </c>
      <c r="C6611" s="10">
        <v>54</v>
      </c>
      <c r="D6611" s="10">
        <v>133</v>
      </c>
      <c r="E6611" s="10">
        <v>379</v>
      </c>
      <c r="F6611" s="10">
        <v>4</v>
      </c>
      <c r="G6611" s="11" t="s">
        <v>9061</v>
      </c>
      <c r="H6611" s="11" t="s">
        <v>33</v>
      </c>
      <c r="I6611" s="11" t="s">
        <v>32</v>
      </c>
      <c r="J6611" s="11" t="s">
        <v>8755</v>
      </c>
      <c r="K6611" s="10">
        <v>0</v>
      </c>
      <c r="L6611" s="10">
        <v>5</v>
      </c>
      <c r="M6611" s="11" t="s">
        <v>33</v>
      </c>
      <c r="N6611" s="10">
        <v>0</v>
      </c>
      <c r="O6611" s="11" t="s">
        <v>151</v>
      </c>
      <c r="P6611" s="11" t="s">
        <v>18055</v>
      </c>
      <c r="Q6611" s="11" t="s">
        <v>43</v>
      </c>
      <c r="R6611" s="10">
        <v>40</v>
      </c>
      <c r="S6611" s="11" t="s">
        <v>31</v>
      </c>
      <c r="T6611" s="11" t="s">
        <v>31</v>
      </c>
      <c r="U6611" s="11" t="s">
        <v>33</v>
      </c>
      <c r="V6611" s="10">
        <v>4</v>
      </c>
      <c r="W6611" s="11" t="s">
        <v>31</v>
      </c>
      <c r="X6611" s="11" t="s">
        <v>37</v>
      </c>
      <c r="Y6611" s="11" t="s">
        <v>38</v>
      </c>
      <c r="Z6611" s="10">
        <v>39</v>
      </c>
      <c r="AA6611" s="10">
        <v>2099</v>
      </c>
      <c r="AB6611" s="11" t="s">
        <v>10378</v>
      </c>
      <c r="AC6611" s="11" t="s">
        <v>10397</v>
      </c>
    </row>
    <row r="6612" spans="1:29" ht="20.100000000000001" customHeight="1">
      <c r="A6612" s="8" t="s">
        <v>18056</v>
      </c>
      <c r="B6612" s="9" t="s">
        <v>33</v>
      </c>
      <c r="C6612" s="10">
        <v>37</v>
      </c>
      <c r="D6612" s="10">
        <v>71</v>
      </c>
      <c r="E6612" s="11" t="s">
        <v>1815</v>
      </c>
      <c r="F6612" s="10">
        <v>28</v>
      </c>
      <c r="G6612" s="11" t="s">
        <v>6990</v>
      </c>
      <c r="H6612" s="11" t="s">
        <v>33</v>
      </c>
      <c r="I6612" s="11" t="s">
        <v>32</v>
      </c>
      <c r="J6612" s="11" t="s">
        <v>12577</v>
      </c>
      <c r="K6612" s="10">
        <v>4</v>
      </c>
      <c r="L6612" s="10">
        <v>5</v>
      </c>
      <c r="M6612" s="11" t="s">
        <v>33</v>
      </c>
      <c r="N6612" s="10">
        <v>0</v>
      </c>
      <c r="O6612" s="11" t="s">
        <v>354</v>
      </c>
      <c r="P6612" s="11" t="s">
        <v>6963</v>
      </c>
      <c r="Q6612" s="11" t="s">
        <v>36</v>
      </c>
      <c r="R6612" s="10">
        <v>77</v>
      </c>
      <c r="S6612" s="11" t="s">
        <v>31</v>
      </c>
      <c r="T6612" s="11" t="s">
        <v>33</v>
      </c>
      <c r="U6612" s="11" t="s">
        <v>33</v>
      </c>
      <c r="V6612" s="10">
        <v>2</v>
      </c>
      <c r="W6612" s="11" t="s">
        <v>31</v>
      </c>
      <c r="X6612" s="11" t="s">
        <v>37</v>
      </c>
      <c r="Y6612" s="11" t="s">
        <v>38</v>
      </c>
      <c r="Z6612" s="10">
        <v>23</v>
      </c>
      <c r="AA6612" s="10">
        <v>880</v>
      </c>
      <c r="AB6612" s="11" t="s">
        <v>10378</v>
      </c>
      <c r="AC6612" s="11" t="s">
        <v>11391</v>
      </c>
    </row>
    <row r="6613" spans="1:29" ht="20.100000000000001" customHeight="1">
      <c r="A6613" s="8" t="s">
        <v>18057</v>
      </c>
      <c r="B6613" s="9" t="s">
        <v>33</v>
      </c>
      <c r="C6613" s="10">
        <v>11</v>
      </c>
      <c r="D6613" s="10">
        <v>27</v>
      </c>
      <c r="E6613" s="10">
        <v>85</v>
      </c>
      <c r="F6613" s="10">
        <v>16</v>
      </c>
      <c r="G6613" s="11" t="s">
        <v>643</v>
      </c>
      <c r="H6613" s="11" t="s">
        <v>33</v>
      </c>
      <c r="I6613" s="11" t="s">
        <v>32</v>
      </c>
      <c r="J6613" s="11" t="s">
        <v>1447</v>
      </c>
      <c r="K6613" s="10">
        <v>3</v>
      </c>
      <c r="L6613" s="10">
        <v>8</v>
      </c>
      <c r="M6613" s="11" t="s">
        <v>33</v>
      </c>
      <c r="N6613" s="10">
        <v>0</v>
      </c>
      <c r="O6613" s="11" t="s">
        <v>226</v>
      </c>
      <c r="P6613" s="11" t="s">
        <v>18058</v>
      </c>
      <c r="Q6613" s="11" t="s">
        <v>36</v>
      </c>
      <c r="R6613" s="10">
        <v>66</v>
      </c>
      <c r="S6613" s="11" t="s">
        <v>31</v>
      </c>
      <c r="T6613" s="11" t="s">
        <v>33</v>
      </c>
      <c r="U6613" s="11" t="s">
        <v>33</v>
      </c>
      <c r="V6613" s="10">
        <v>5</v>
      </c>
      <c r="W6613" s="11" t="s">
        <v>31</v>
      </c>
      <c r="X6613" s="11" t="s">
        <v>37</v>
      </c>
      <c r="Y6613" s="11" t="s">
        <v>38</v>
      </c>
      <c r="Z6613" s="10">
        <v>38</v>
      </c>
      <c r="AA6613" s="10">
        <v>398</v>
      </c>
      <c r="AB6613" s="11" t="s">
        <v>10378</v>
      </c>
      <c r="AC6613" s="11" t="s">
        <v>10379</v>
      </c>
    </row>
    <row r="6614" spans="1:29" ht="20.100000000000001" customHeight="1">
      <c r="A6614" s="8" t="s">
        <v>18059</v>
      </c>
      <c r="B6614" s="9" t="s">
        <v>33</v>
      </c>
      <c r="C6614" s="10">
        <v>3</v>
      </c>
      <c r="D6614" s="10">
        <v>10</v>
      </c>
      <c r="E6614" s="11" t="s">
        <v>8148</v>
      </c>
      <c r="F6614" s="10">
        <v>4</v>
      </c>
      <c r="G6614" s="11" t="s">
        <v>8470</v>
      </c>
      <c r="H6614" s="11" t="s">
        <v>33</v>
      </c>
      <c r="I6614" s="11" t="s">
        <v>32</v>
      </c>
      <c r="J6614" s="11" t="s">
        <v>1115</v>
      </c>
      <c r="K6614" s="10">
        <v>4</v>
      </c>
      <c r="L6614" s="10">
        <v>14</v>
      </c>
      <c r="M6614" s="11" t="s">
        <v>33</v>
      </c>
      <c r="N6614" s="10">
        <v>0</v>
      </c>
      <c r="O6614" s="11" t="s">
        <v>133</v>
      </c>
      <c r="P6614" s="11" t="s">
        <v>18060</v>
      </c>
      <c r="Q6614" s="11" t="s">
        <v>43</v>
      </c>
      <c r="R6614" s="10">
        <v>21</v>
      </c>
      <c r="S6614" s="11" t="s">
        <v>33</v>
      </c>
      <c r="T6614" s="11" t="s">
        <v>31</v>
      </c>
      <c r="U6614" s="11" t="s">
        <v>33</v>
      </c>
      <c r="V6614" s="10">
        <v>2</v>
      </c>
      <c r="W6614" s="11" t="s">
        <v>31</v>
      </c>
      <c r="X6614" s="11" t="s">
        <v>37</v>
      </c>
      <c r="Y6614" s="11" t="s">
        <v>38</v>
      </c>
      <c r="Z6614" s="10">
        <v>33</v>
      </c>
      <c r="AA6614" s="10">
        <v>102</v>
      </c>
      <c r="AB6614" s="11" t="s">
        <v>10346</v>
      </c>
      <c r="AC6614" s="11" t="s">
        <v>10368</v>
      </c>
    </row>
    <row r="6615" spans="1:29" ht="20.100000000000001" customHeight="1">
      <c r="A6615" s="8" t="s">
        <v>18061</v>
      </c>
      <c r="B6615" s="9" t="s">
        <v>33</v>
      </c>
      <c r="C6615" s="10">
        <v>27</v>
      </c>
      <c r="D6615" s="10">
        <v>207</v>
      </c>
      <c r="E6615" s="10">
        <v>383</v>
      </c>
      <c r="F6615" s="10">
        <v>4</v>
      </c>
      <c r="G6615" s="11" t="s">
        <v>4309</v>
      </c>
      <c r="H6615" s="11" t="s">
        <v>33</v>
      </c>
      <c r="I6615" s="11" t="s">
        <v>32</v>
      </c>
      <c r="J6615" s="11" t="s">
        <v>1532</v>
      </c>
      <c r="K6615" s="10">
        <v>4</v>
      </c>
      <c r="L6615" s="10">
        <v>5</v>
      </c>
      <c r="M6615" s="11" t="s">
        <v>31</v>
      </c>
      <c r="N6615" s="10">
        <v>5</v>
      </c>
      <c r="O6615" s="11" t="s">
        <v>279</v>
      </c>
      <c r="P6615" s="11" t="s">
        <v>18062</v>
      </c>
      <c r="Q6615" s="11" t="s">
        <v>36</v>
      </c>
      <c r="R6615" s="10">
        <v>77</v>
      </c>
      <c r="S6615" s="11" t="s">
        <v>31</v>
      </c>
      <c r="T6615" s="11" t="s">
        <v>33</v>
      </c>
      <c r="U6615" s="11" t="s">
        <v>33</v>
      </c>
      <c r="V6615" s="10">
        <v>6</v>
      </c>
      <c r="W6615" s="11" t="s">
        <v>33</v>
      </c>
      <c r="X6615" s="11" t="s">
        <v>37</v>
      </c>
      <c r="Y6615" s="11" t="s">
        <v>38</v>
      </c>
      <c r="Z6615" s="10">
        <v>37</v>
      </c>
      <c r="AA6615" s="10">
        <v>1016</v>
      </c>
      <c r="AB6615" s="11" t="s">
        <v>10312</v>
      </c>
      <c r="AC6615" s="11" t="s">
        <v>10327</v>
      </c>
    </row>
    <row r="6616" spans="1:29" ht="20.100000000000001" customHeight="1">
      <c r="A6616" s="8" t="s">
        <v>18063</v>
      </c>
      <c r="B6616" s="9" t="s">
        <v>33</v>
      </c>
      <c r="C6616" s="10">
        <v>1</v>
      </c>
      <c r="D6616" s="10">
        <v>2</v>
      </c>
      <c r="E6616" s="10">
        <v>4</v>
      </c>
      <c r="F6616" s="11" t="s">
        <v>18064</v>
      </c>
      <c r="G6616" s="11" t="s">
        <v>18065</v>
      </c>
      <c r="H6616" s="11" t="s">
        <v>33</v>
      </c>
      <c r="I6616" s="11" t="s">
        <v>32</v>
      </c>
      <c r="J6616" s="11" t="s">
        <v>9124</v>
      </c>
      <c r="K6616" s="10">
        <v>2</v>
      </c>
      <c r="L6616" s="10">
        <v>10</v>
      </c>
      <c r="M6616" s="11" t="s">
        <v>33</v>
      </c>
      <c r="N6616" s="10">
        <v>0</v>
      </c>
      <c r="O6616" s="11" t="s">
        <v>226</v>
      </c>
      <c r="P6616" s="11" t="s">
        <v>18066</v>
      </c>
      <c r="Q6616" s="11" t="s">
        <v>36</v>
      </c>
      <c r="R6616" s="10">
        <v>81</v>
      </c>
      <c r="S6616" s="11" t="s">
        <v>31</v>
      </c>
      <c r="T6616" s="11" t="s">
        <v>33</v>
      </c>
      <c r="U6616" s="11" t="s">
        <v>33</v>
      </c>
      <c r="V6616" s="10">
        <v>6</v>
      </c>
      <c r="W6616" s="11" t="s">
        <v>31</v>
      </c>
      <c r="X6616" s="11" t="s">
        <v>37</v>
      </c>
      <c r="Y6616" s="11" t="s">
        <v>45</v>
      </c>
      <c r="Z6616" s="10">
        <v>24</v>
      </c>
      <c r="AA6616" s="10">
        <v>24</v>
      </c>
      <c r="AB6616" s="11" t="s">
        <v>10319</v>
      </c>
      <c r="AC6616" s="11" t="s">
        <v>10352</v>
      </c>
    </row>
    <row r="6617" spans="1:29" ht="20.100000000000001" customHeight="1">
      <c r="A6617" s="8" t="s">
        <v>18067</v>
      </c>
      <c r="B6617" s="9" t="s">
        <v>33</v>
      </c>
      <c r="C6617" s="10">
        <v>7</v>
      </c>
      <c r="D6617" s="10">
        <v>28</v>
      </c>
      <c r="E6617" s="11" t="s">
        <v>1948</v>
      </c>
      <c r="F6617" s="10">
        <v>0</v>
      </c>
      <c r="G6617" s="10">
        <v>0</v>
      </c>
      <c r="H6617" s="11" t="s">
        <v>31</v>
      </c>
      <c r="I6617" s="11" t="s">
        <v>32</v>
      </c>
      <c r="J6617" s="11" t="s">
        <v>11727</v>
      </c>
      <c r="K6617" s="10">
        <v>1</v>
      </c>
      <c r="L6617" s="10">
        <v>9</v>
      </c>
      <c r="M6617" s="11" t="s">
        <v>31</v>
      </c>
      <c r="N6617" s="10">
        <v>5</v>
      </c>
      <c r="O6617" s="11" t="s">
        <v>98</v>
      </c>
      <c r="P6617" s="11" t="s">
        <v>18068</v>
      </c>
      <c r="Q6617" s="11" t="s">
        <v>43</v>
      </c>
      <c r="R6617" s="10">
        <v>31</v>
      </c>
      <c r="S6617" s="11" t="s">
        <v>31</v>
      </c>
      <c r="T6617" s="11" t="s">
        <v>31</v>
      </c>
      <c r="U6617" s="11" t="s">
        <v>33</v>
      </c>
      <c r="V6617" s="10">
        <v>2</v>
      </c>
      <c r="W6617" s="11" t="s">
        <v>31</v>
      </c>
      <c r="X6617" s="11" t="s">
        <v>37</v>
      </c>
      <c r="Y6617" s="11" t="s">
        <v>64</v>
      </c>
      <c r="Z6617" s="10">
        <v>28</v>
      </c>
      <c r="AA6617" s="10">
        <v>196</v>
      </c>
      <c r="AB6617" s="11" t="s">
        <v>10312</v>
      </c>
      <c r="AC6617" s="11" t="s">
        <v>10327</v>
      </c>
    </row>
    <row r="6618" spans="1:29" ht="20.100000000000001" customHeight="1">
      <c r="A6618" s="8" t="s">
        <v>18069</v>
      </c>
      <c r="B6618" s="9" t="s">
        <v>33</v>
      </c>
      <c r="C6618" s="10">
        <v>19</v>
      </c>
      <c r="D6618" s="10">
        <v>70</v>
      </c>
      <c r="E6618" s="11" t="s">
        <v>4524</v>
      </c>
      <c r="F6618" s="10">
        <v>0</v>
      </c>
      <c r="G6618" s="10">
        <v>0</v>
      </c>
      <c r="H6618" s="11" t="s">
        <v>31</v>
      </c>
      <c r="I6618" s="11" t="s">
        <v>32</v>
      </c>
      <c r="J6618" s="11" t="s">
        <v>8232</v>
      </c>
      <c r="K6618" s="10">
        <v>4</v>
      </c>
      <c r="L6618" s="10">
        <v>10</v>
      </c>
      <c r="M6618" s="11" t="s">
        <v>33</v>
      </c>
      <c r="N6618" s="10">
        <v>0</v>
      </c>
      <c r="O6618" s="11" t="s">
        <v>164</v>
      </c>
      <c r="P6618" s="11" t="s">
        <v>18070</v>
      </c>
      <c r="Q6618" s="11" t="s">
        <v>36</v>
      </c>
      <c r="R6618" s="10">
        <v>28</v>
      </c>
      <c r="S6618" s="11" t="s">
        <v>33</v>
      </c>
      <c r="T6618" s="11" t="s">
        <v>31</v>
      </c>
      <c r="U6618" s="11" t="s">
        <v>33</v>
      </c>
      <c r="V6618" s="10">
        <v>2</v>
      </c>
      <c r="W6618" s="11" t="s">
        <v>31</v>
      </c>
      <c r="X6618" s="11" t="s">
        <v>37</v>
      </c>
      <c r="Y6618" s="11" t="s">
        <v>38</v>
      </c>
      <c r="Z6618" s="10">
        <v>22</v>
      </c>
      <c r="AA6618" s="10">
        <v>433</v>
      </c>
      <c r="AB6618" s="11" t="s">
        <v>10378</v>
      </c>
      <c r="AC6618" s="11" t="s">
        <v>10379</v>
      </c>
    </row>
    <row r="6619" spans="1:29" ht="20.100000000000001" customHeight="1">
      <c r="A6619" s="8" t="s">
        <v>18071</v>
      </c>
      <c r="B6619" s="9" t="s">
        <v>33</v>
      </c>
      <c r="C6619" s="10">
        <v>4</v>
      </c>
      <c r="D6619" s="10">
        <v>16</v>
      </c>
      <c r="E6619" s="11" t="s">
        <v>1332</v>
      </c>
      <c r="F6619" s="10">
        <v>0</v>
      </c>
      <c r="G6619" s="10">
        <v>0</v>
      </c>
      <c r="H6619" s="11" t="s">
        <v>31</v>
      </c>
      <c r="I6619" s="11" t="s">
        <v>32</v>
      </c>
      <c r="J6619" s="11" t="s">
        <v>2210</v>
      </c>
      <c r="K6619" s="10">
        <v>5</v>
      </c>
      <c r="L6619" s="10">
        <v>14</v>
      </c>
      <c r="M6619" s="11" t="s">
        <v>33</v>
      </c>
      <c r="N6619" s="10">
        <v>0</v>
      </c>
      <c r="O6619" s="11" t="s">
        <v>123</v>
      </c>
      <c r="P6619" s="11" t="s">
        <v>18072</v>
      </c>
      <c r="Q6619" s="11" t="s">
        <v>36</v>
      </c>
      <c r="R6619" s="10">
        <v>41</v>
      </c>
      <c r="S6619" s="11" t="s">
        <v>31</v>
      </c>
      <c r="T6619" s="11" t="s">
        <v>31</v>
      </c>
      <c r="U6619" s="11" t="s">
        <v>33</v>
      </c>
      <c r="V6619" s="10">
        <v>5</v>
      </c>
      <c r="W6619" s="11" t="s">
        <v>31</v>
      </c>
      <c r="X6619" s="11" t="s">
        <v>37</v>
      </c>
      <c r="Y6619" s="11" t="s">
        <v>38</v>
      </c>
      <c r="Z6619" s="10">
        <v>22</v>
      </c>
      <c r="AA6619" s="10">
        <v>86</v>
      </c>
      <c r="AB6619" s="11" t="s">
        <v>10346</v>
      </c>
      <c r="AC6619" s="11" t="s">
        <v>10368</v>
      </c>
    </row>
    <row r="6620" spans="1:29" ht="20.100000000000001" customHeight="1">
      <c r="A6620" s="8" t="s">
        <v>18073</v>
      </c>
      <c r="B6620" s="9" t="s">
        <v>33</v>
      </c>
      <c r="C6620" s="10">
        <v>2</v>
      </c>
      <c r="D6620" s="10">
        <v>13</v>
      </c>
      <c r="E6620" s="11" t="s">
        <v>6035</v>
      </c>
      <c r="F6620" s="11" t="s">
        <v>1577</v>
      </c>
      <c r="G6620" s="11" t="s">
        <v>18074</v>
      </c>
      <c r="H6620" s="11" t="s">
        <v>33</v>
      </c>
      <c r="I6620" s="11" t="s">
        <v>32</v>
      </c>
      <c r="J6620" s="11" t="s">
        <v>11919</v>
      </c>
      <c r="K6620" s="10">
        <v>2</v>
      </c>
      <c r="L6620" s="10">
        <v>18</v>
      </c>
      <c r="M6620" s="11" t="s">
        <v>33</v>
      </c>
      <c r="N6620" s="10">
        <v>0</v>
      </c>
      <c r="O6620" s="11" t="s">
        <v>109</v>
      </c>
      <c r="P6620" s="11" t="s">
        <v>18075</v>
      </c>
      <c r="Q6620" s="11" t="s">
        <v>36</v>
      </c>
      <c r="R6620" s="10">
        <v>26</v>
      </c>
      <c r="S6620" s="11" t="s">
        <v>33</v>
      </c>
      <c r="T6620" s="11" t="s">
        <v>31</v>
      </c>
      <c r="U6620" s="11" t="s">
        <v>33</v>
      </c>
      <c r="V6620" s="10">
        <v>2</v>
      </c>
      <c r="W6620" s="11" t="s">
        <v>33</v>
      </c>
      <c r="X6620" s="11" t="s">
        <v>37</v>
      </c>
      <c r="Y6620" s="11" t="s">
        <v>38</v>
      </c>
      <c r="Z6620" s="10">
        <v>42</v>
      </c>
      <c r="AA6620" s="10">
        <v>98</v>
      </c>
      <c r="AB6620" s="11" t="s">
        <v>10335</v>
      </c>
      <c r="AC6620" s="11" t="s">
        <v>10336</v>
      </c>
    </row>
    <row r="6621" spans="1:29" ht="20.100000000000001" customHeight="1">
      <c r="A6621" s="8" t="s">
        <v>18076</v>
      </c>
      <c r="B6621" s="9" t="s">
        <v>33</v>
      </c>
      <c r="C6621" s="10">
        <v>15</v>
      </c>
      <c r="D6621" s="10">
        <v>64</v>
      </c>
      <c r="E6621" s="11" t="s">
        <v>10341</v>
      </c>
      <c r="F6621" s="10">
        <v>0</v>
      </c>
      <c r="G6621" s="10">
        <v>0</v>
      </c>
      <c r="H6621" s="11" t="s">
        <v>31</v>
      </c>
      <c r="I6621" s="11" t="s">
        <v>32</v>
      </c>
      <c r="J6621" s="11" t="s">
        <v>4544</v>
      </c>
      <c r="K6621" s="10">
        <v>0</v>
      </c>
      <c r="L6621" s="10">
        <v>10</v>
      </c>
      <c r="M6621" s="11" t="s">
        <v>33</v>
      </c>
      <c r="N6621" s="10">
        <v>0</v>
      </c>
      <c r="O6621" s="11" t="s">
        <v>190</v>
      </c>
      <c r="P6621" s="11" t="s">
        <v>18077</v>
      </c>
      <c r="Q6621" s="11" t="s">
        <v>36</v>
      </c>
      <c r="R6621" s="10">
        <v>67</v>
      </c>
      <c r="S6621" s="11" t="s">
        <v>31</v>
      </c>
      <c r="T6621" s="11" t="s">
        <v>33</v>
      </c>
      <c r="U6621" s="11" t="s">
        <v>33</v>
      </c>
      <c r="V6621" s="10">
        <v>2</v>
      </c>
      <c r="W6621" s="11" t="s">
        <v>31</v>
      </c>
      <c r="X6621" s="11" t="s">
        <v>37</v>
      </c>
      <c r="Y6621" s="11" t="s">
        <v>45</v>
      </c>
      <c r="Z6621" s="10">
        <v>30</v>
      </c>
      <c r="AA6621" s="10">
        <v>469</v>
      </c>
      <c r="AB6621" s="11" t="s">
        <v>10346</v>
      </c>
      <c r="AC6621" s="11" t="s">
        <v>10389</v>
      </c>
    </row>
    <row r="6622" spans="1:29" ht="20.100000000000001" customHeight="1">
      <c r="A6622" s="8" t="s">
        <v>18078</v>
      </c>
      <c r="B6622" s="9" t="s">
        <v>33</v>
      </c>
      <c r="C6622" s="10">
        <v>7</v>
      </c>
      <c r="D6622" s="10">
        <v>23</v>
      </c>
      <c r="E6622" s="11" t="s">
        <v>2145</v>
      </c>
      <c r="F6622" s="11" t="s">
        <v>1577</v>
      </c>
      <c r="G6622" s="11" t="s">
        <v>18079</v>
      </c>
      <c r="H6622" s="11" t="s">
        <v>33</v>
      </c>
      <c r="I6622" s="11" t="s">
        <v>32</v>
      </c>
      <c r="J6622" s="11" t="s">
        <v>1226</v>
      </c>
      <c r="K6622" s="10">
        <v>5</v>
      </c>
      <c r="L6622" s="10">
        <v>9</v>
      </c>
      <c r="M6622" s="11" t="s">
        <v>31</v>
      </c>
      <c r="N6622" s="10">
        <v>0</v>
      </c>
      <c r="O6622" s="11" t="s">
        <v>151</v>
      </c>
      <c r="P6622" s="11" t="s">
        <v>18080</v>
      </c>
      <c r="Q6622" s="11" t="s">
        <v>36</v>
      </c>
      <c r="R6622" s="10">
        <v>82</v>
      </c>
      <c r="S6622" s="11" t="s">
        <v>31</v>
      </c>
      <c r="T6622" s="11" t="s">
        <v>33</v>
      </c>
      <c r="U6622" s="11" t="s">
        <v>33</v>
      </c>
      <c r="V6622" s="10">
        <v>4</v>
      </c>
      <c r="W6622" s="11" t="s">
        <v>31</v>
      </c>
      <c r="X6622" s="11" t="s">
        <v>37</v>
      </c>
      <c r="Y6622" s="11" t="s">
        <v>38</v>
      </c>
      <c r="Z6622" s="10">
        <v>38</v>
      </c>
      <c r="AA6622" s="10">
        <v>253</v>
      </c>
      <c r="AB6622" s="11" t="s">
        <v>10378</v>
      </c>
      <c r="AC6622" s="11" t="s">
        <v>10392</v>
      </c>
    </row>
    <row r="6623" spans="1:29" ht="20.100000000000001" customHeight="1">
      <c r="A6623" s="8" t="s">
        <v>18081</v>
      </c>
      <c r="B6623" s="9" t="s">
        <v>33</v>
      </c>
      <c r="C6623" s="10">
        <v>8</v>
      </c>
      <c r="D6623" s="10">
        <v>13</v>
      </c>
      <c r="E6623" s="11" t="s">
        <v>14560</v>
      </c>
      <c r="F6623" s="10">
        <v>189</v>
      </c>
      <c r="G6623" s="13">
        <v>741825</v>
      </c>
      <c r="H6623" s="11" t="s">
        <v>33</v>
      </c>
      <c r="I6623" s="11" t="s">
        <v>32</v>
      </c>
      <c r="J6623" s="11" t="s">
        <v>12154</v>
      </c>
      <c r="K6623" s="10">
        <v>2</v>
      </c>
      <c r="L6623" s="10">
        <v>6</v>
      </c>
      <c r="M6623" s="11" t="s">
        <v>33</v>
      </c>
      <c r="N6623" s="10">
        <v>0</v>
      </c>
      <c r="O6623" s="11" t="s">
        <v>74</v>
      </c>
      <c r="P6623" s="11" t="s">
        <v>18082</v>
      </c>
      <c r="Q6623" s="11" t="s">
        <v>43</v>
      </c>
      <c r="R6623" s="10">
        <v>55</v>
      </c>
      <c r="S6623" s="11" t="s">
        <v>31</v>
      </c>
      <c r="T6623" s="11" t="s">
        <v>31</v>
      </c>
      <c r="U6623" s="11" t="s">
        <v>33</v>
      </c>
      <c r="V6623" s="10">
        <v>2</v>
      </c>
      <c r="W6623" s="11" t="s">
        <v>31</v>
      </c>
      <c r="X6623" s="11" t="s">
        <v>37</v>
      </c>
      <c r="Y6623" s="11" t="s">
        <v>38</v>
      </c>
      <c r="Z6623" s="10">
        <v>36</v>
      </c>
      <c r="AA6623" s="10">
        <v>282</v>
      </c>
      <c r="AB6623" s="11" t="s">
        <v>10378</v>
      </c>
      <c r="AC6623" s="11" t="s">
        <v>11391</v>
      </c>
    </row>
    <row r="6624" spans="1:29" ht="20.100000000000001" customHeight="1">
      <c r="A6624" s="8" t="s">
        <v>18083</v>
      </c>
      <c r="B6624" s="9" t="s">
        <v>33</v>
      </c>
      <c r="C6624" s="10">
        <v>14</v>
      </c>
      <c r="D6624" s="10">
        <v>21</v>
      </c>
      <c r="E6624" s="11" t="s">
        <v>6471</v>
      </c>
      <c r="F6624" s="10">
        <v>0</v>
      </c>
      <c r="G6624" s="10">
        <v>0</v>
      </c>
      <c r="H6624" s="11" t="s">
        <v>31</v>
      </c>
      <c r="I6624" s="11" t="s">
        <v>48</v>
      </c>
      <c r="J6624" s="10">
        <v>0</v>
      </c>
      <c r="K6624" s="10">
        <v>1</v>
      </c>
      <c r="L6624" s="10">
        <v>19</v>
      </c>
      <c r="M6624" s="11" t="s">
        <v>33</v>
      </c>
      <c r="N6624" s="10">
        <v>0</v>
      </c>
      <c r="O6624" s="11" t="s">
        <v>164</v>
      </c>
      <c r="P6624" s="11" t="s">
        <v>18084</v>
      </c>
      <c r="Q6624" s="11" t="s">
        <v>36</v>
      </c>
      <c r="R6624" s="10">
        <v>47</v>
      </c>
      <c r="S6624" s="11" t="s">
        <v>31</v>
      </c>
      <c r="T6624" s="11" t="s">
        <v>31</v>
      </c>
      <c r="U6624" s="11" t="s">
        <v>33</v>
      </c>
      <c r="V6624" s="10">
        <v>6</v>
      </c>
      <c r="W6624" s="11" t="s">
        <v>33</v>
      </c>
      <c r="X6624" s="11" t="s">
        <v>37</v>
      </c>
      <c r="Y6624" s="11" t="s">
        <v>38</v>
      </c>
      <c r="Z6624" s="10">
        <v>30</v>
      </c>
      <c r="AA6624" s="10">
        <v>420</v>
      </c>
      <c r="AB6624" s="11" t="s">
        <v>10312</v>
      </c>
      <c r="AC6624" s="11" t="s">
        <v>10327</v>
      </c>
    </row>
    <row r="6625" spans="1:29" ht="20.100000000000001" customHeight="1">
      <c r="A6625" s="8" t="s">
        <v>18085</v>
      </c>
      <c r="B6625" s="9" t="s">
        <v>33</v>
      </c>
      <c r="C6625" s="10">
        <v>6</v>
      </c>
      <c r="D6625" s="10">
        <v>14</v>
      </c>
      <c r="E6625" s="11" t="s">
        <v>11997</v>
      </c>
      <c r="F6625" s="11" t="s">
        <v>1270</v>
      </c>
      <c r="G6625" s="11" t="s">
        <v>18086</v>
      </c>
      <c r="H6625" s="11" t="s">
        <v>33</v>
      </c>
      <c r="I6625" s="11" t="s">
        <v>32</v>
      </c>
      <c r="J6625" s="10">
        <v>12</v>
      </c>
      <c r="K6625" s="10">
        <v>5</v>
      </c>
      <c r="L6625" s="10">
        <v>15</v>
      </c>
      <c r="M6625" s="11" t="s">
        <v>33</v>
      </c>
      <c r="N6625" s="10">
        <v>0</v>
      </c>
      <c r="O6625" s="11" t="s">
        <v>86</v>
      </c>
      <c r="P6625" s="11" t="s">
        <v>18087</v>
      </c>
      <c r="Q6625" s="11" t="s">
        <v>43</v>
      </c>
      <c r="R6625" s="10">
        <v>38</v>
      </c>
      <c r="S6625" s="11" t="s">
        <v>31</v>
      </c>
      <c r="T6625" s="11" t="s">
        <v>31</v>
      </c>
      <c r="U6625" s="11" t="s">
        <v>33</v>
      </c>
      <c r="V6625" s="10">
        <v>6</v>
      </c>
      <c r="W6625" s="11" t="s">
        <v>33</v>
      </c>
      <c r="X6625" s="11" t="s">
        <v>37</v>
      </c>
      <c r="Y6625" s="11" t="s">
        <v>38</v>
      </c>
      <c r="Z6625" s="10">
        <v>35</v>
      </c>
      <c r="AA6625" s="10">
        <v>202</v>
      </c>
      <c r="AB6625" s="11" t="s">
        <v>10346</v>
      </c>
      <c r="AC6625" s="11" t="s">
        <v>10360</v>
      </c>
    </row>
    <row r="6626" spans="1:29" ht="20.100000000000001" customHeight="1">
      <c r="A6626" s="8" t="s">
        <v>18088</v>
      </c>
      <c r="B6626" s="9" t="s">
        <v>33</v>
      </c>
      <c r="C6626" s="10">
        <v>1</v>
      </c>
      <c r="D6626" s="10">
        <v>2</v>
      </c>
      <c r="E6626" s="10">
        <v>6</v>
      </c>
      <c r="F6626" s="11" t="s">
        <v>4411</v>
      </c>
      <c r="G6626" s="11" t="s">
        <v>18089</v>
      </c>
      <c r="H6626" s="11" t="s">
        <v>33</v>
      </c>
      <c r="I6626" s="11" t="s">
        <v>32</v>
      </c>
      <c r="J6626" s="11" t="s">
        <v>11963</v>
      </c>
      <c r="K6626" s="10">
        <v>2</v>
      </c>
      <c r="L6626" s="10">
        <v>5</v>
      </c>
      <c r="M6626" s="11" t="s">
        <v>33</v>
      </c>
      <c r="N6626" s="10">
        <v>0</v>
      </c>
      <c r="O6626" s="11" t="s">
        <v>147</v>
      </c>
      <c r="P6626" s="11" t="s">
        <v>18090</v>
      </c>
      <c r="Q6626" s="11" t="s">
        <v>43</v>
      </c>
      <c r="R6626" s="10">
        <v>66</v>
      </c>
      <c r="S6626" s="11" t="s">
        <v>31</v>
      </c>
      <c r="T6626" s="11" t="s">
        <v>33</v>
      </c>
      <c r="U6626" s="11" t="s">
        <v>33</v>
      </c>
      <c r="V6626" s="10">
        <v>5</v>
      </c>
      <c r="W6626" s="11" t="s">
        <v>31</v>
      </c>
      <c r="X6626" s="11" t="s">
        <v>37</v>
      </c>
      <c r="Y6626" s="11" t="s">
        <v>38</v>
      </c>
      <c r="Z6626" s="10">
        <v>29</v>
      </c>
      <c r="AA6626" s="10">
        <v>29</v>
      </c>
      <c r="AB6626" s="11" t="s">
        <v>10335</v>
      </c>
      <c r="AC6626" s="11" t="s">
        <v>10336</v>
      </c>
    </row>
    <row r="6627" spans="1:29" ht="20.100000000000001" customHeight="1">
      <c r="A6627" s="8" t="s">
        <v>18091</v>
      </c>
      <c r="B6627" s="9" t="s">
        <v>33</v>
      </c>
      <c r="C6627" s="10">
        <v>18</v>
      </c>
      <c r="D6627" s="10">
        <v>23</v>
      </c>
      <c r="E6627" s="11" t="s">
        <v>1743</v>
      </c>
      <c r="F6627" s="11" t="s">
        <v>1010</v>
      </c>
      <c r="G6627" s="11" t="s">
        <v>18092</v>
      </c>
      <c r="H6627" s="11" t="s">
        <v>33</v>
      </c>
      <c r="I6627" s="11" t="s">
        <v>32</v>
      </c>
      <c r="J6627" s="10">
        <v>3</v>
      </c>
      <c r="K6627" s="10">
        <v>2</v>
      </c>
      <c r="L6627" s="10">
        <v>10</v>
      </c>
      <c r="M6627" s="11" t="s">
        <v>31</v>
      </c>
      <c r="N6627" s="10">
        <v>25</v>
      </c>
      <c r="O6627" s="11" t="s">
        <v>133</v>
      </c>
      <c r="P6627" s="11" t="s">
        <v>18093</v>
      </c>
      <c r="Q6627" s="11" t="s">
        <v>36</v>
      </c>
      <c r="R6627" s="10">
        <v>42</v>
      </c>
      <c r="S6627" s="11" t="s">
        <v>31</v>
      </c>
      <c r="T6627" s="11" t="s">
        <v>31</v>
      </c>
      <c r="U6627" s="11" t="s">
        <v>33</v>
      </c>
      <c r="V6627" s="10">
        <v>3</v>
      </c>
      <c r="W6627" s="11" t="s">
        <v>33</v>
      </c>
      <c r="X6627" s="11" t="s">
        <v>37</v>
      </c>
      <c r="Y6627" s="11" t="s">
        <v>38</v>
      </c>
      <c r="Z6627" s="10">
        <v>38</v>
      </c>
      <c r="AA6627" s="10">
        <v>685</v>
      </c>
      <c r="AB6627" s="11" t="s">
        <v>10346</v>
      </c>
      <c r="AC6627" s="11" t="s">
        <v>10347</v>
      </c>
    </row>
    <row r="6628" spans="1:29" ht="20.100000000000001" customHeight="1">
      <c r="A6628" s="8" t="s">
        <v>18094</v>
      </c>
      <c r="B6628" s="9" t="s">
        <v>33</v>
      </c>
      <c r="C6628" s="10">
        <v>4</v>
      </c>
      <c r="D6628" s="10">
        <v>15</v>
      </c>
      <c r="E6628" s="11" t="s">
        <v>8972</v>
      </c>
      <c r="F6628" s="11" t="s">
        <v>1576</v>
      </c>
      <c r="G6628" s="11" t="s">
        <v>18095</v>
      </c>
      <c r="H6628" s="11" t="s">
        <v>33</v>
      </c>
      <c r="I6628" s="11" t="s">
        <v>32</v>
      </c>
      <c r="J6628" s="11" t="s">
        <v>2131</v>
      </c>
      <c r="K6628" s="10">
        <v>0</v>
      </c>
      <c r="L6628" s="10">
        <v>9</v>
      </c>
      <c r="M6628" s="11" t="s">
        <v>33</v>
      </c>
      <c r="N6628" s="10">
        <v>0</v>
      </c>
      <c r="O6628" s="11" t="s">
        <v>198</v>
      </c>
      <c r="P6628" s="11" t="s">
        <v>18096</v>
      </c>
      <c r="Q6628" s="11" t="s">
        <v>36</v>
      </c>
      <c r="R6628" s="10">
        <v>38</v>
      </c>
      <c r="S6628" s="11" t="s">
        <v>31</v>
      </c>
      <c r="T6628" s="11" t="s">
        <v>31</v>
      </c>
      <c r="U6628" s="11" t="s">
        <v>33</v>
      </c>
      <c r="V6628" s="10">
        <v>6</v>
      </c>
      <c r="W6628" s="11" t="s">
        <v>31</v>
      </c>
      <c r="X6628" s="11" t="s">
        <v>37</v>
      </c>
      <c r="Y6628" s="11" t="s">
        <v>38</v>
      </c>
      <c r="Z6628" s="10">
        <v>26</v>
      </c>
      <c r="AA6628" s="10">
        <v>99</v>
      </c>
      <c r="AB6628" s="11" t="s">
        <v>10319</v>
      </c>
      <c r="AC6628" s="11" t="s">
        <v>10352</v>
      </c>
    </row>
    <row r="6629" spans="1:29" ht="20.100000000000001" customHeight="1">
      <c r="A6629" s="8" t="s">
        <v>18097</v>
      </c>
      <c r="B6629" s="9" t="s">
        <v>33</v>
      </c>
      <c r="C6629" s="10">
        <v>1</v>
      </c>
      <c r="D6629" s="10">
        <v>4</v>
      </c>
      <c r="E6629" s="10">
        <v>10</v>
      </c>
      <c r="F6629" s="10">
        <v>21</v>
      </c>
      <c r="G6629" s="13">
        <v>44625</v>
      </c>
      <c r="H6629" s="11" t="s">
        <v>33</v>
      </c>
      <c r="I6629" s="11" t="s">
        <v>32</v>
      </c>
      <c r="J6629" s="10">
        <v>89</v>
      </c>
      <c r="K6629" s="10">
        <v>2</v>
      </c>
      <c r="L6629" s="10">
        <v>2</v>
      </c>
      <c r="M6629" s="11" t="s">
        <v>33</v>
      </c>
      <c r="N6629" s="10">
        <v>0</v>
      </c>
      <c r="O6629" s="11" t="s">
        <v>119</v>
      </c>
      <c r="P6629" s="11" t="s">
        <v>18098</v>
      </c>
      <c r="Q6629" s="11" t="s">
        <v>43</v>
      </c>
      <c r="R6629" s="10">
        <v>43</v>
      </c>
      <c r="S6629" s="11" t="s">
        <v>31</v>
      </c>
      <c r="T6629" s="11" t="s">
        <v>31</v>
      </c>
      <c r="U6629" s="11" t="s">
        <v>33</v>
      </c>
      <c r="V6629" s="10">
        <v>2</v>
      </c>
      <c r="W6629" s="11" t="s">
        <v>31</v>
      </c>
      <c r="X6629" s="11" t="s">
        <v>37</v>
      </c>
      <c r="Y6629" s="11" t="s">
        <v>64</v>
      </c>
      <c r="Z6629" s="10">
        <v>39</v>
      </c>
      <c r="AA6629" s="10">
        <v>39</v>
      </c>
      <c r="AB6629" s="11" t="s">
        <v>10346</v>
      </c>
      <c r="AC6629" s="11" t="s">
        <v>10881</v>
      </c>
    </row>
    <row r="6630" spans="1:29" ht="20.100000000000001" customHeight="1">
      <c r="A6630" s="8" t="s">
        <v>18099</v>
      </c>
      <c r="B6630" s="9" t="s">
        <v>33</v>
      </c>
      <c r="C6630" s="10">
        <v>12</v>
      </c>
      <c r="D6630" s="10">
        <v>111</v>
      </c>
      <c r="E6630" s="11" t="s">
        <v>13783</v>
      </c>
      <c r="F6630" s="11" t="s">
        <v>4609</v>
      </c>
      <c r="G6630" s="11" t="s">
        <v>18100</v>
      </c>
      <c r="H6630" s="11" t="s">
        <v>33</v>
      </c>
      <c r="I6630" s="11" t="s">
        <v>32</v>
      </c>
      <c r="J6630" s="11" t="s">
        <v>10394</v>
      </c>
      <c r="K6630" s="10">
        <v>5</v>
      </c>
      <c r="L6630" s="10">
        <v>6</v>
      </c>
      <c r="M6630" s="11" t="s">
        <v>31</v>
      </c>
      <c r="N6630" s="10">
        <v>74</v>
      </c>
      <c r="O6630" s="11" t="s">
        <v>158</v>
      </c>
      <c r="P6630" s="11" t="s">
        <v>18101</v>
      </c>
      <c r="Q6630" s="11" t="s">
        <v>36</v>
      </c>
      <c r="R6630" s="10">
        <v>83</v>
      </c>
      <c r="S6630" s="11" t="s">
        <v>31</v>
      </c>
      <c r="T6630" s="11" t="s">
        <v>33</v>
      </c>
      <c r="U6630" s="11" t="s">
        <v>33</v>
      </c>
      <c r="V6630" s="10">
        <v>2</v>
      </c>
      <c r="W6630" s="11" t="s">
        <v>31</v>
      </c>
      <c r="X6630" s="11" t="s">
        <v>37</v>
      </c>
      <c r="Y6630" s="11" t="s">
        <v>38</v>
      </c>
      <c r="Z6630" s="10">
        <v>26</v>
      </c>
      <c r="AA6630" s="10">
        <v>302</v>
      </c>
      <c r="AB6630" s="11" t="s">
        <v>10346</v>
      </c>
      <c r="AC6630" s="11" t="s">
        <v>10368</v>
      </c>
    </row>
    <row r="6631" spans="1:29" ht="20.100000000000001" customHeight="1">
      <c r="A6631" s="8" t="s">
        <v>18102</v>
      </c>
      <c r="B6631" s="9" t="s">
        <v>33</v>
      </c>
      <c r="C6631" s="10">
        <v>24</v>
      </c>
      <c r="D6631" s="10">
        <v>57</v>
      </c>
      <c r="E6631" s="11" t="s">
        <v>1881</v>
      </c>
      <c r="F6631" s="10">
        <v>21</v>
      </c>
      <c r="G6631" s="10">
        <v>70</v>
      </c>
      <c r="H6631" s="11" t="s">
        <v>33</v>
      </c>
      <c r="I6631" s="11" t="s">
        <v>32</v>
      </c>
      <c r="J6631" s="10">
        <v>14</v>
      </c>
      <c r="K6631" s="10">
        <v>2</v>
      </c>
      <c r="L6631" s="10">
        <v>9</v>
      </c>
      <c r="M6631" s="11" t="s">
        <v>33</v>
      </c>
      <c r="N6631" s="10">
        <v>0</v>
      </c>
      <c r="O6631" s="11" t="s">
        <v>86</v>
      </c>
      <c r="P6631" s="11" t="s">
        <v>18103</v>
      </c>
      <c r="Q6631" s="11" t="s">
        <v>43</v>
      </c>
      <c r="R6631" s="10">
        <v>67</v>
      </c>
      <c r="S6631" s="11" t="s">
        <v>31</v>
      </c>
      <c r="T6631" s="11" t="s">
        <v>33</v>
      </c>
      <c r="U6631" s="11" t="s">
        <v>33</v>
      </c>
      <c r="V6631" s="10">
        <v>2</v>
      </c>
      <c r="W6631" s="11" t="s">
        <v>31</v>
      </c>
      <c r="X6631" s="11" t="s">
        <v>37</v>
      </c>
      <c r="Y6631" s="11" t="s">
        <v>38</v>
      </c>
      <c r="Z6631" s="10">
        <v>24</v>
      </c>
      <c r="AA6631" s="10">
        <v>584</v>
      </c>
      <c r="AB6631" s="11" t="s">
        <v>10335</v>
      </c>
      <c r="AC6631" s="11" t="s">
        <v>10336</v>
      </c>
    </row>
    <row r="6632" spans="1:29" ht="20.100000000000001" customHeight="1">
      <c r="A6632" s="8" t="s">
        <v>18104</v>
      </c>
      <c r="B6632" s="9" t="s">
        <v>33</v>
      </c>
      <c r="C6632" s="10">
        <v>1</v>
      </c>
      <c r="D6632" s="10">
        <v>7</v>
      </c>
      <c r="E6632" s="10">
        <v>15</v>
      </c>
      <c r="F6632" s="10">
        <v>0</v>
      </c>
      <c r="G6632" s="10">
        <v>0</v>
      </c>
      <c r="H6632" s="11" t="s">
        <v>31</v>
      </c>
      <c r="I6632" s="11" t="s">
        <v>32</v>
      </c>
      <c r="J6632" s="10">
        <v>0</v>
      </c>
      <c r="K6632" s="10">
        <v>1</v>
      </c>
      <c r="L6632" s="10">
        <v>5</v>
      </c>
      <c r="M6632" s="11" t="s">
        <v>33</v>
      </c>
      <c r="N6632" s="10">
        <v>0</v>
      </c>
      <c r="O6632" s="11" t="s">
        <v>126</v>
      </c>
      <c r="P6632" s="11" t="s">
        <v>18105</v>
      </c>
      <c r="Q6632" s="11" t="s">
        <v>36</v>
      </c>
      <c r="R6632" s="10">
        <v>53</v>
      </c>
      <c r="S6632" s="11" t="s">
        <v>31</v>
      </c>
      <c r="T6632" s="11" t="s">
        <v>31</v>
      </c>
      <c r="U6632" s="11" t="s">
        <v>33</v>
      </c>
      <c r="V6632" s="10">
        <v>6</v>
      </c>
      <c r="W6632" s="11" t="s">
        <v>31</v>
      </c>
      <c r="X6632" s="11" t="s">
        <v>37</v>
      </c>
      <c r="Y6632" s="11" t="s">
        <v>45</v>
      </c>
      <c r="Z6632" s="10">
        <v>21</v>
      </c>
      <c r="AA6632" s="10">
        <v>21</v>
      </c>
      <c r="AB6632" s="11" t="s">
        <v>10312</v>
      </c>
      <c r="AC6632" s="11" t="s">
        <v>10327</v>
      </c>
    </row>
    <row r="6633" spans="1:29" ht="20.100000000000001" customHeight="1">
      <c r="A6633" s="8" t="s">
        <v>18106</v>
      </c>
      <c r="B6633" s="9" t="s">
        <v>33</v>
      </c>
      <c r="C6633" s="10">
        <v>8</v>
      </c>
      <c r="D6633" s="10">
        <v>22</v>
      </c>
      <c r="E6633" s="11" t="s">
        <v>1566</v>
      </c>
      <c r="F6633" s="10">
        <v>16</v>
      </c>
      <c r="G6633" s="11" t="s">
        <v>8235</v>
      </c>
      <c r="H6633" s="11" t="s">
        <v>33</v>
      </c>
      <c r="I6633" s="11" t="s">
        <v>32</v>
      </c>
      <c r="J6633" s="11" t="s">
        <v>3816</v>
      </c>
      <c r="K6633" s="10">
        <v>4</v>
      </c>
      <c r="L6633" s="10">
        <v>8</v>
      </c>
      <c r="M6633" s="11" t="s">
        <v>33</v>
      </c>
      <c r="N6633" s="10">
        <v>0</v>
      </c>
      <c r="O6633" s="11" t="s">
        <v>250</v>
      </c>
      <c r="P6633" s="11" t="s">
        <v>18107</v>
      </c>
      <c r="Q6633" s="11" t="s">
        <v>43</v>
      </c>
      <c r="R6633" s="10">
        <v>59</v>
      </c>
      <c r="S6633" s="11" t="s">
        <v>31</v>
      </c>
      <c r="T6633" s="11" t="s">
        <v>31</v>
      </c>
      <c r="U6633" s="11" t="s">
        <v>33</v>
      </c>
      <c r="V6633" s="10">
        <v>5</v>
      </c>
      <c r="W6633" s="11" t="s">
        <v>31</v>
      </c>
      <c r="X6633" s="11" t="s">
        <v>37</v>
      </c>
      <c r="Y6633" s="11" t="s">
        <v>38</v>
      </c>
      <c r="Z6633" s="10">
        <v>13</v>
      </c>
      <c r="AA6633" s="10">
        <v>105</v>
      </c>
      <c r="AB6633" s="11" t="s">
        <v>10346</v>
      </c>
      <c r="AC6633" s="11" t="s">
        <v>10360</v>
      </c>
    </row>
    <row r="6634" spans="1:29" ht="20.100000000000001" customHeight="1">
      <c r="A6634" s="8" t="s">
        <v>18108</v>
      </c>
      <c r="B6634" s="9" t="s">
        <v>33</v>
      </c>
      <c r="C6634" s="10">
        <v>38</v>
      </c>
      <c r="D6634" s="10">
        <v>78</v>
      </c>
      <c r="E6634" s="11" t="s">
        <v>14002</v>
      </c>
      <c r="F6634" s="10">
        <v>152</v>
      </c>
      <c r="G6634" s="11" t="s">
        <v>8907</v>
      </c>
      <c r="H6634" s="11" t="s">
        <v>33</v>
      </c>
      <c r="I6634" s="11" t="s">
        <v>32</v>
      </c>
      <c r="J6634" s="11" t="s">
        <v>2028</v>
      </c>
      <c r="K6634" s="10">
        <v>0</v>
      </c>
      <c r="L6634" s="10">
        <v>8</v>
      </c>
      <c r="M6634" s="11" t="s">
        <v>31</v>
      </c>
      <c r="N6634" s="10">
        <v>67</v>
      </c>
      <c r="O6634" s="11" t="s">
        <v>113</v>
      </c>
      <c r="P6634" s="11" t="s">
        <v>18109</v>
      </c>
      <c r="Q6634" s="11" t="s">
        <v>36</v>
      </c>
      <c r="R6634" s="10">
        <v>54</v>
      </c>
      <c r="S6634" s="11" t="s">
        <v>31</v>
      </c>
      <c r="T6634" s="11" t="s">
        <v>31</v>
      </c>
      <c r="U6634" s="11" t="s">
        <v>33</v>
      </c>
      <c r="V6634" s="10">
        <v>2</v>
      </c>
      <c r="W6634" s="11" t="s">
        <v>33</v>
      </c>
      <c r="X6634" s="11" t="s">
        <v>37</v>
      </c>
      <c r="Y6634" s="11" t="s">
        <v>64</v>
      </c>
      <c r="Z6634" s="10">
        <v>13</v>
      </c>
      <c r="AA6634" s="10">
        <v>476</v>
      </c>
      <c r="AB6634" s="11" t="s">
        <v>10346</v>
      </c>
      <c r="AC6634" s="11" t="s">
        <v>10347</v>
      </c>
    </row>
    <row r="6635" spans="1:29" ht="20.100000000000001" customHeight="1">
      <c r="A6635" s="8" t="s">
        <v>18110</v>
      </c>
      <c r="B6635" s="9" t="s">
        <v>33</v>
      </c>
      <c r="C6635" s="10">
        <v>6</v>
      </c>
      <c r="D6635" s="10">
        <v>27</v>
      </c>
      <c r="E6635" s="11" t="s">
        <v>10683</v>
      </c>
      <c r="F6635" s="10">
        <v>18</v>
      </c>
      <c r="G6635" s="10">
        <v>96</v>
      </c>
      <c r="H6635" s="11" t="s">
        <v>33</v>
      </c>
      <c r="I6635" s="11" t="s">
        <v>32</v>
      </c>
      <c r="J6635" s="11" t="s">
        <v>1698</v>
      </c>
      <c r="K6635" s="10">
        <v>1</v>
      </c>
      <c r="L6635" s="10">
        <v>7</v>
      </c>
      <c r="M6635" s="11" t="s">
        <v>33</v>
      </c>
      <c r="N6635" s="10">
        <v>0</v>
      </c>
      <c r="O6635" s="11" t="s">
        <v>147</v>
      </c>
      <c r="P6635" s="11" t="s">
        <v>18111</v>
      </c>
      <c r="Q6635" s="11" t="s">
        <v>43</v>
      </c>
      <c r="R6635" s="10">
        <v>59</v>
      </c>
      <c r="S6635" s="11" t="s">
        <v>31</v>
      </c>
      <c r="T6635" s="11" t="s">
        <v>31</v>
      </c>
      <c r="U6635" s="11" t="s">
        <v>33</v>
      </c>
      <c r="V6635" s="10">
        <v>3</v>
      </c>
      <c r="W6635" s="11" t="s">
        <v>31</v>
      </c>
      <c r="X6635" s="11" t="s">
        <v>37</v>
      </c>
      <c r="Y6635" s="11" t="s">
        <v>38</v>
      </c>
      <c r="Z6635" s="10">
        <v>24</v>
      </c>
      <c r="AA6635" s="10">
        <v>139</v>
      </c>
      <c r="AB6635" s="11" t="s">
        <v>10378</v>
      </c>
      <c r="AC6635" s="11" t="s">
        <v>11391</v>
      </c>
    </row>
    <row r="6636" spans="1:29" ht="20.100000000000001" customHeight="1">
      <c r="A6636" s="8" t="s">
        <v>18112</v>
      </c>
      <c r="B6636" s="9" t="s">
        <v>33</v>
      </c>
      <c r="C6636" s="10">
        <v>1</v>
      </c>
      <c r="D6636" s="10">
        <v>5</v>
      </c>
      <c r="E6636" s="10">
        <v>12</v>
      </c>
      <c r="F6636" s="10">
        <v>4</v>
      </c>
      <c r="G6636" s="11" t="s">
        <v>1502</v>
      </c>
      <c r="H6636" s="11" t="s">
        <v>33</v>
      </c>
      <c r="I6636" s="11" t="s">
        <v>32</v>
      </c>
      <c r="J6636" s="11" t="s">
        <v>976</v>
      </c>
      <c r="K6636" s="10">
        <v>3</v>
      </c>
      <c r="L6636" s="10">
        <v>0</v>
      </c>
      <c r="M6636" s="11" t="s">
        <v>31</v>
      </c>
      <c r="N6636" s="10">
        <v>0</v>
      </c>
      <c r="O6636" s="11" t="s">
        <v>98</v>
      </c>
      <c r="P6636" s="11" t="s">
        <v>18113</v>
      </c>
      <c r="Q6636" s="11" t="s">
        <v>43</v>
      </c>
      <c r="R6636" s="10">
        <v>46</v>
      </c>
      <c r="S6636" s="11" t="s">
        <v>31</v>
      </c>
      <c r="T6636" s="11" t="s">
        <v>31</v>
      </c>
      <c r="U6636" s="11" t="s">
        <v>33</v>
      </c>
      <c r="V6636" s="10">
        <v>4</v>
      </c>
      <c r="W6636" s="11" t="s">
        <v>31</v>
      </c>
      <c r="X6636" s="11" t="s">
        <v>37</v>
      </c>
      <c r="Y6636" s="11" t="s">
        <v>64</v>
      </c>
      <c r="Z6636" s="10">
        <v>7</v>
      </c>
      <c r="AA6636" s="10">
        <v>7</v>
      </c>
      <c r="AB6636" s="11" t="s">
        <v>10335</v>
      </c>
      <c r="AC6636" s="11" t="s">
        <v>10336</v>
      </c>
    </row>
    <row r="6637" spans="1:29" ht="20.100000000000001" customHeight="1">
      <c r="A6637" s="8" t="s">
        <v>18114</v>
      </c>
      <c r="B6637" s="9" t="s">
        <v>33</v>
      </c>
      <c r="C6637" s="10">
        <v>30</v>
      </c>
      <c r="D6637" s="10">
        <v>143</v>
      </c>
      <c r="E6637" s="11" t="s">
        <v>7333</v>
      </c>
      <c r="F6637" s="10">
        <v>30</v>
      </c>
      <c r="G6637" s="10">
        <v>243</v>
      </c>
      <c r="H6637" s="11" t="s">
        <v>33</v>
      </c>
      <c r="I6637" s="11" t="s">
        <v>32</v>
      </c>
      <c r="J6637" s="11" t="s">
        <v>9538</v>
      </c>
      <c r="K6637" s="10">
        <v>5</v>
      </c>
      <c r="L6637" s="10">
        <v>5</v>
      </c>
      <c r="M6637" s="11" t="s">
        <v>33</v>
      </c>
      <c r="N6637" s="10">
        <v>0</v>
      </c>
      <c r="O6637" s="11" t="s">
        <v>350</v>
      </c>
      <c r="P6637" s="11" t="s">
        <v>18115</v>
      </c>
      <c r="Q6637" s="11" t="s">
        <v>43</v>
      </c>
      <c r="R6637" s="10">
        <v>40</v>
      </c>
      <c r="S6637" s="11" t="s">
        <v>31</v>
      </c>
      <c r="T6637" s="11" t="s">
        <v>31</v>
      </c>
      <c r="U6637" s="11" t="s">
        <v>33</v>
      </c>
      <c r="V6637" s="10">
        <v>2</v>
      </c>
      <c r="W6637" s="11" t="s">
        <v>31</v>
      </c>
      <c r="X6637" s="11" t="s">
        <v>37</v>
      </c>
      <c r="Y6637" s="11" t="s">
        <v>38</v>
      </c>
      <c r="Z6637" s="10">
        <v>18</v>
      </c>
      <c r="AA6637" s="10">
        <v>549</v>
      </c>
      <c r="AB6637" s="11" t="s">
        <v>10335</v>
      </c>
      <c r="AC6637" s="11" t="s">
        <v>10770</v>
      </c>
    </row>
    <row r="6638" spans="1:29" ht="20.100000000000001" customHeight="1">
      <c r="A6638" s="8" t="s">
        <v>18116</v>
      </c>
      <c r="B6638" s="9" t="s">
        <v>33</v>
      </c>
      <c r="C6638" s="10">
        <v>42</v>
      </c>
      <c r="D6638" s="10">
        <v>260</v>
      </c>
      <c r="E6638" s="11" t="s">
        <v>18117</v>
      </c>
      <c r="F6638" s="10">
        <v>126</v>
      </c>
      <c r="G6638" s="11" t="s">
        <v>12386</v>
      </c>
      <c r="H6638" s="11" t="s">
        <v>33</v>
      </c>
      <c r="I6638" s="11" t="s">
        <v>48</v>
      </c>
      <c r="J6638" s="10">
        <v>0</v>
      </c>
      <c r="K6638" s="10">
        <v>0</v>
      </c>
      <c r="L6638" s="10">
        <v>14</v>
      </c>
      <c r="M6638" s="11" t="s">
        <v>33</v>
      </c>
      <c r="N6638" s="10">
        <v>0</v>
      </c>
      <c r="O6638" s="11" t="s">
        <v>61</v>
      </c>
      <c r="P6638" s="11" t="s">
        <v>18118</v>
      </c>
      <c r="Q6638" s="11" t="s">
        <v>36</v>
      </c>
      <c r="R6638" s="10">
        <v>45</v>
      </c>
      <c r="S6638" s="11" t="s">
        <v>31</v>
      </c>
      <c r="T6638" s="11" t="s">
        <v>31</v>
      </c>
      <c r="U6638" s="11" t="s">
        <v>33</v>
      </c>
      <c r="V6638" s="10">
        <v>5</v>
      </c>
      <c r="W6638" s="11" t="s">
        <v>33</v>
      </c>
      <c r="X6638" s="11" t="s">
        <v>37</v>
      </c>
      <c r="Y6638" s="11" t="s">
        <v>64</v>
      </c>
      <c r="Z6638" s="10">
        <v>25</v>
      </c>
      <c r="AA6638" s="10">
        <v>1058</v>
      </c>
      <c r="AB6638" s="11" t="s">
        <v>10378</v>
      </c>
      <c r="AC6638" s="11" t="s">
        <v>10379</v>
      </c>
    </row>
    <row r="6639" spans="1:29" ht="20.100000000000001" customHeight="1">
      <c r="A6639" s="8" t="s">
        <v>18119</v>
      </c>
      <c r="B6639" s="9" t="s">
        <v>33</v>
      </c>
      <c r="C6639" s="10">
        <v>3</v>
      </c>
      <c r="D6639" s="10">
        <v>6</v>
      </c>
      <c r="E6639" s="11" t="s">
        <v>10656</v>
      </c>
      <c r="F6639" s="10">
        <v>15</v>
      </c>
      <c r="G6639" s="11" t="s">
        <v>197</v>
      </c>
      <c r="H6639" s="11" t="s">
        <v>33</v>
      </c>
      <c r="I6639" s="11" t="s">
        <v>32</v>
      </c>
      <c r="J6639" s="11" t="s">
        <v>1071</v>
      </c>
      <c r="K6639" s="10">
        <v>4</v>
      </c>
      <c r="L6639" s="10">
        <v>6</v>
      </c>
      <c r="M6639" s="11" t="s">
        <v>31</v>
      </c>
      <c r="N6639" s="10">
        <v>11</v>
      </c>
      <c r="O6639" s="11" t="s">
        <v>194</v>
      </c>
      <c r="P6639" s="11" t="s">
        <v>18120</v>
      </c>
      <c r="Q6639" s="11" t="s">
        <v>36</v>
      </c>
      <c r="R6639" s="10">
        <v>46</v>
      </c>
      <c r="S6639" s="11" t="s">
        <v>31</v>
      </c>
      <c r="T6639" s="11" t="s">
        <v>31</v>
      </c>
      <c r="U6639" s="11" t="s">
        <v>33</v>
      </c>
      <c r="V6639" s="10">
        <v>2</v>
      </c>
      <c r="W6639" s="11" t="s">
        <v>31</v>
      </c>
      <c r="X6639" s="11" t="s">
        <v>37</v>
      </c>
      <c r="Y6639" s="11" t="s">
        <v>64</v>
      </c>
      <c r="Z6639" s="10">
        <v>16</v>
      </c>
      <c r="AA6639" s="10">
        <v>50</v>
      </c>
      <c r="AB6639" s="11" t="s">
        <v>10319</v>
      </c>
      <c r="AC6639" s="11" t="s">
        <v>10375</v>
      </c>
    </row>
    <row r="6640" spans="1:29" ht="20.100000000000001" customHeight="1">
      <c r="A6640" s="8" t="s">
        <v>18121</v>
      </c>
      <c r="B6640" s="9" t="s">
        <v>33</v>
      </c>
      <c r="C6640" s="10">
        <v>22</v>
      </c>
      <c r="D6640" s="10">
        <v>51</v>
      </c>
      <c r="E6640" s="11" t="s">
        <v>14563</v>
      </c>
      <c r="F6640" s="10">
        <v>66</v>
      </c>
      <c r="G6640" s="11" t="s">
        <v>7826</v>
      </c>
      <c r="H6640" s="11" t="s">
        <v>33</v>
      </c>
      <c r="I6640" s="11" t="s">
        <v>32</v>
      </c>
      <c r="J6640" s="11" t="s">
        <v>1948</v>
      </c>
      <c r="K6640" s="10">
        <v>4</v>
      </c>
      <c r="L6640" s="10">
        <v>5</v>
      </c>
      <c r="M6640" s="11" t="s">
        <v>31</v>
      </c>
      <c r="N6640" s="10">
        <v>12</v>
      </c>
      <c r="O6640" s="11" t="s">
        <v>86</v>
      </c>
      <c r="P6640" s="11" t="s">
        <v>18122</v>
      </c>
      <c r="Q6640" s="11" t="s">
        <v>36</v>
      </c>
      <c r="R6640" s="10">
        <v>31</v>
      </c>
      <c r="S6640" s="11" t="s">
        <v>31</v>
      </c>
      <c r="T6640" s="11" t="s">
        <v>31</v>
      </c>
      <c r="U6640" s="11" t="s">
        <v>33</v>
      </c>
      <c r="V6640" s="10">
        <v>2</v>
      </c>
      <c r="W6640" s="11" t="s">
        <v>31</v>
      </c>
      <c r="X6640" s="11" t="s">
        <v>37</v>
      </c>
      <c r="Y6640" s="11" t="s">
        <v>38</v>
      </c>
      <c r="Z6640" s="10">
        <v>27</v>
      </c>
      <c r="AA6640" s="10">
        <v>593</v>
      </c>
      <c r="AB6640" s="11" t="s">
        <v>10346</v>
      </c>
      <c r="AC6640" s="11" t="s">
        <v>10360</v>
      </c>
    </row>
    <row r="6641" spans="1:29" ht="20.100000000000001" customHeight="1">
      <c r="A6641" s="8" t="s">
        <v>18123</v>
      </c>
      <c r="B6641" s="9" t="s">
        <v>33</v>
      </c>
      <c r="C6641" s="10">
        <v>1</v>
      </c>
      <c r="D6641" s="10">
        <v>5</v>
      </c>
      <c r="E6641" s="10">
        <v>14</v>
      </c>
      <c r="F6641" s="10">
        <v>3</v>
      </c>
      <c r="G6641" s="11" t="s">
        <v>973</v>
      </c>
      <c r="H6641" s="11" t="s">
        <v>33</v>
      </c>
      <c r="I6641" s="11" t="s">
        <v>32</v>
      </c>
      <c r="J6641" s="11" t="s">
        <v>18124</v>
      </c>
      <c r="K6641" s="10">
        <v>1</v>
      </c>
      <c r="L6641" s="10">
        <v>6</v>
      </c>
      <c r="M6641" s="11" t="s">
        <v>33</v>
      </c>
      <c r="N6641" s="10">
        <v>0</v>
      </c>
      <c r="O6641" s="11" t="s">
        <v>194</v>
      </c>
      <c r="P6641" s="11" t="s">
        <v>18125</v>
      </c>
      <c r="Q6641" s="11" t="s">
        <v>36</v>
      </c>
      <c r="R6641" s="10">
        <v>46</v>
      </c>
      <c r="S6641" s="11" t="s">
        <v>31</v>
      </c>
      <c r="T6641" s="11" t="s">
        <v>31</v>
      </c>
      <c r="U6641" s="11" t="s">
        <v>33</v>
      </c>
      <c r="V6641" s="10">
        <v>4</v>
      </c>
      <c r="W6641" s="11" t="s">
        <v>33</v>
      </c>
      <c r="X6641" s="11" t="s">
        <v>37</v>
      </c>
      <c r="Y6641" s="11" t="s">
        <v>45</v>
      </c>
      <c r="Z6641" s="10">
        <v>22</v>
      </c>
      <c r="AA6641" s="10">
        <v>22</v>
      </c>
      <c r="AB6641" s="11" t="s">
        <v>10312</v>
      </c>
      <c r="AC6641" s="11" t="s">
        <v>10313</v>
      </c>
    </row>
    <row r="6642" spans="1:29" ht="20.100000000000001" customHeight="1">
      <c r="A6642" s="8" t="s">
        <v>18126</v>
      </c>
      <c r="B6642" s="9" t="s">
        <v>33</v>
      </c>
      <c r="C6642" s="10">
        <v>5</v>
      </c>
      <c r="D6642" s="10">
        <v>39</v>
      </c>
      <c r="E6642" s="11" t="s">
        <v>18127</v>
      </c>
      <c r="F6642" s="10">
        <v>20</v>
      </c>
      <c r="G6642" s="11" t="s">
        <v>4308</v>
      </c>
      <c r="H6642" s="11" t="s">
        <v>33</v>
      </c>
      <c r="I6642" s="11" t="s">
        <v>32</v>
      </c>
      <c r="J6642" s="11" t="s">
        <v>1561</v>
      </c>
      <c r="K6642" s="10">
        <v>3</v>
      </c>
      <c r="L6642" s="10">
        <v>7</v>
      </c>
      <c r="M6642" s="11" t="s">
        <v>33</v>
      </c>
      <c r="N6642" s="10">
        <v>0</v>
      </c>
      <c r="O6642" s="11" t="s">
        <v>94</v>
      </c>
      <c r="P6642" s="11" t="s">
        <v>18128</v>
      </c>
      <c r="Q6642" s="11" t="s">
        <v>36</v>
      </c>
      <c r="R6642" s="10">
        <v>35</v>
      </c>
      <c r="S6642" s="11" t="s">
        <v>31</v>
      </c>
      <c r="T6642" s="11" t="s">
        <v>31</v>
      </c>
      <c r="U6642" s="11" t="s">
        <v>33</v>
      </c>
      <c r="V6642" s="10">
        <v>5</v>
      </c>
      <c r="W6642" s="11" t="s">
        <v>31</v>
      </c>
      <c r="X6642" s="11" t="s">
        <v>37</v>
      </c>
      <c r="Y6642" s="11" t="s">
        <v>64</v>
      </c>
      <c r="Z6642" s="10">
        <v>26</v>
      </c>
      <c r="AA6642" s="10">
        <v>125</v>
      </c>
      <c r="AB6642" s="11" t="s">
        <v>10346</v>
      </c>
      <c r="AC6642" s="11" t="s">
        <v>10368</v>
      </c>
    </row>
    <row r="6643" spans="1:29" ht="20.100000000000001" customHeight="1">
      <c r="A6643" s="8" t="s">
        <v>18129</v>
      </c>
      <c r="B6643" s="9" t="s">
        <v>33</v>
      </c>
      <c r="C6643" s="10">
        <v>1</v>
      </c>
      <c r="D6643" s="10">
        <v>4</v>
      </c>
      <c r="E6643" s="10">
        <v>13</v>
      </c>
      <c r="F6643" s="10">
        <v>4</v>
      </c>
      <c r="G6643" s="11" t="s">
        <v>9061</v>
      </c>
      <c r="H6643" s="11" t="s">
        <v>33</v>
      </c>
      <c r="I6643" s="11" t="s">
        <v>32</v>
      </c>
      <c r="J6643" s="11" t="s">
        <v>8232</v>
      </c>
      <c r="K6643" s="10">
        <v>1</v>
      </c>
      <c r="L6643" s="10">
        <v>8</v>
      </c>
      <c r="M6643" s="11" t="s">
        <v>33</v>
      </c>
      <c r="N6643" s="10">
        <v>0</v>
      </c>
      <c r="O6643" s="11" t="s">
        <v>164</v>
      </c>
      <c r="P6643" s="11" t="s">
        <v>18130</v>
      </c>
      <c r="Q6643" s="11" t="s">
        <v>36</v>
      </c>
      <c r="R6643" s="10">
        <v>43</v>
      </c>
      <c r="S6643" s="11" t="s">
        <v>31</v>
      </c>
      <c r="T6643" s="11" t="s">
        <v>31</v>
      </c>
      <c r="U6643" s="11" t="s">
        <v>33</v>
      </c>
      <c r="V6643" s="10">
        <v>3</v>
      </c>
      <c r="W6643" s="11" t="s">
        <v>33</v>
      </c>
      <c r="X6643" s="11" t="s">
        <v>37</v>
      </c>
      <c r="Y6643" s="11" t="s">
        <v>38</v>
      </c>
      <c r="Z6643" s="10">
        <v>19</v>
      </c>
      <c r="AA6643" s="10">
        <v>19</v>
      </c>
      <c r="AB6643" s="11" t="s">
        <v>10346</v>
      </c>
      <c r="AC6643" s="11" t="s">
        <v>10360</v>
      </c>
    </row>
    <row r="6644" spans="1:29" ht="20.100000000000001" customHeight="1">
      <c r="A6644" s="8" t="s">
        <v>18131</v>
      </c>
      <c r="B6644" s="9" t="s">
        <v>33</v>
      </c>
      <c r="C6644" s="10">
        <v>9</v>
      </c>
      <c r="D6644" s="10">
        <v>27</v>
      </c>
      <c r="E6644" s="11" t="s">
        <v>16391</v>
      </c>
      <c r="F6644" s="10">
        <v>0</v>
      </c>
      <c r="G6644" s="10">
        <v>0</v>
      </c>
      <c r="H6644" s="11" t="s">
        <v>31</v>
      </c>
      <c r="I6644" s="11" t="s">
        <v>48</v>
      </c>
      <c r="J6644" s="10">
        <v>0</v>
      </c>
      <c r="K6644" s="10">
        <v>0</v>
      </c>
      <c r="L6644" s="10">
        <v>0</v>
      </c>
      <c r="M6644" s="11" t="s">
        <v>31</v>
      </c>
      <c r="N6644" s="10">
        <v>0</v>
      </c>
      <c r="O6644" s="11" t="s">
        <v>350</v>
      </c>
      <c r="P6644" s="11" t="s">
        <v>18132</v>
      </c>
      <c r="Q6644" s="11" t="s">
        <v>36</v>
      </c>
      <c r="R6644" s="10">
        <v>38</v>
      </c>
      <c r="S6644" s="11" t="s">
        <v>31</v>
      </c>
      <c r="T6644" s="11" t="s">
        <v>31</v>
      </c>
      <c r="U6644" s="11" t="s">
        <v>33</v>
      </c>
      <c r="V6644" s="10">
        <v>4</v>
      </c>
      <c r="W6644" s="11" t="s">
        <v>31</v>
      </c>
      <c r="X6644" s="11" t="s">
        <v>37</v>
      </c>
      <c r="Y6644" s="11" t="s">
        <v>64</v>
      </c>
      <c r="Z6644" s="10">
        <v>7</v>
      </c>
      <c r="AA6644" s="10">
        <v>62</v>
      </c>
      <c r="AB6644" s="11" t="s">
        <v>10335</v>
      </c>
      <c r="AC6644" s="11" t="s">
        <v>10336</v>
      </c>
    </row>
    <row r="6645" spans="1:29" ht="20.100000000000001" customHeight="1">
      <c r="A6645" s="8" t="s">
        <v>18133</v>
      </c>
      <c r="B6645" s="9" t="s">
        <v>33</v>
      </c>
      <c r="C6645" s="10">
        <v>1</v>
      </c>
      <c r="D6645" s="10">
        <v>2</v>
      </c>
      <c r="E6645" s="10">
        <v>4</v>
      </c>
      <c r="F6645" s="10">
        <v>4</v>
      </c>
      <c r="G6645" s="11" t="s">
        <v>4485</v>
      </c>
      <c r="H6645" s="11" t="s">
        <v>33</v>
      </c>
      <c r="I6645" s="11" t="s">
        <v>32</v>
      </c>
      <c r="J6645" s="10">
        <v>4</v>
      </c>
      <c r="K6645" s="10">
        <v>0</v>
      </c>
      <c r="L6645" s="10">
        <v>7</v>
      </c>
      <c r="M6645" s="11" t="s">
        <v>33</v>
      </c>
      <c r="N6645" s="10">
        <v>0</v>
      </c>
      <c r="O6645" s="11" t="s">
        <v>232</v>
      </c>
      <c r="P6645" s="11" t="s">
        <v>18134</v>
      </c>
      <c r="Q6645" s="11" t="s">
        <v>43</v>
      </c>
      <c r="R6645" s="10">
        <v>50</v>
      </c>
      <c r="S6645" s="11" t="s">
        <v>31</v>
      </c>
      <c r="T6645" s="11" t="s">
        <v>31</v>
      </c>
      <c r="U6645" s="11" t="s">
        <v>33</v>
      </c>
      <c r="V6645" s="10">
        <v>4</v>
      </c>
      <c r="W6645" s="11" t="s">
        <v>31</v>
      </c>
      <c r="X6645" s="11" t="s">
        <v>37</v>
      </c>
      <c r="Y6645" s="11" t="s">
        <v>64</v>
      </c>
      <c r="Z6645" s="10">
        <v>16</v>
      </c>
      <c r="AA6645" s="10">
        <v>16</v>
      </c>
      <c r="AB6645" s="11" t="s">
        <v>10346</v>
      </c>
      <c r="AC6645" s="11" t="s">
        <v>10360</v>
      </c>
    </row>
    <row r="6646" spans="1:29" ht="20.100000000000001" customHeight="1">
      <c r="A6646" s="8" t="s">
        <v>18135</v>
      </c>
      <c r="B6646" s="9" t="s">
        <v>33</v>
      </c>
      <c r="C6646" s="10">
        <v>4</v>
      </c>
      <c r="D6646" s="10">
        <v>9</v>
      </c>
      <c r="E6646" s="11" t="s">
        <v>10333</v>
      </c>
      <c r="F6646" s="10">
        <v>0</v>
      </c>
      <c r="G6646" s="10">
        <v>0</v>
      </c>
      <c r="H6646" s="11" t="s">
        <v>31</v>
      </c>
      <c r="I6646" s="11" t="s">
        <v>48</v>
      </c>
      <c r="J6646" s="10">
        <v>0</v>
      </c>
      <c r="K6646" s="10">
        <v>2</v>
      </c>
      <c r="L6646" s="10">
        <v>5</v>
      </c>
      <c r="M6646" s="11" t="s">
        <v>33</v>
      </c>
      <c r="N6646" s="10">
        <v>0</v>
      </c>
      <c r="O6646" s="11" t="s">
        <v>268</v>
      </c>
      <c r="P6646" s="11" t="s">
        <v>18136</v>
      </c>
      <c r="Q6646" s="11" t="s">
        <v>43</v>
      </c>
      <c r="R6646" s="10">
        <v>43</v>
      </c>
      <c r="S6646" s="11" t="s">
        <v>31</v>
      </c>
      <c r="T6646" s="11" t="s">
        <v>31</v>
      </c>
      <c r="U6646" s="11" t="s">
        <v>33</v>
      </c>
      <c r="V6646" s="10">
        <v>6</v>
      </c>
      <c r="W6646" s="11" t="s">
        <v>31</v>
      </c>
      <c r="X6646" s="11" t="s">
        <v>37</v>
      </c>
      <c r="Y6646" s="11" t="s">
        <v>64</v>
      </c>
      <c r="Z6646" s="10">
        <v>32</v>
      </c>
      <c r="AA6646" s="10">
        <v>120</v>
      </c>
      <c r="AB6646" s="11" t="s">
        <v>10378</v>
      </c>
      <c r="AC6646" s="11" t="s">
        <v>10379</v>
      </c>
    </row>
    <row r="6647" spans="1:29" ht="20.100000000000001" customHeight="1">
      <c r="A6647" s="8" t="s">
        <v>18137</v>
      </c>
      <c r="B6647" s="9" t="s">
        <v>33</v>
      </c>
      <c r="C6647" s="10">
        <v>8</v>
      </c>
      <c r="D6647" s="10">
        <v>46</v>
      </c>
      <c r="E6647" s="10">
        <v>122</v>
      </c>
      <c r="F6647" s="10">
        <v>32</v>
      </c>
      <c r="G6647" s="11" t="s">
        <v>4509</v>
      </c>
      <c r="H6647" s="11" t="s">
        <v>33</v>
      </c>
      <c r="I6647" s="11" t="s">
        <v>32</v>
      </c>
      <c r="J6647" s="11" t="s">
        <v>4510</v>
      </c>
      <c r="K6647" s="10">
        <v>3</v>
      </c>
      <c r="L6647" s="10">
        <v>5</v>
      </c>
      <c r="M6647" s="11" t="s">
        <v>33</v>
      </c>
      <c r="N6647" s="10">
        <v>0</v>
      </c>
      <c r="O6647" s="11" t="s">
        <v>164</v>
      </c>
      <c r="P6647" s="11" t="s">
        <v>18138</v>
      </c>
      <c r="Q6647" s="11" t="s">
        <v>43</v>
      </c>
      <c r="R6647" s="10">
        <v>46</v>
      </c>
      <c r="S6647" s="11" t="s">
        <v>31</v>
      </c>
      <c r="T6647" s="11" t="s">
        <v>31</v>
      </c>
      <c r="U6647" s="11" t="s">
        <v>33</v>
      </c>
      <c r="V6647" s="10">
        <v>3</v>
      </c>
      <c r="W6647" s="11" t="s">
        <v>33</v>
      </c>
      <c r="X6647" s="11" t="s">
        <v>37</v>
      </c>
      <c r="Y6647" s="11" t="s">
        <v>38</v>
      </c>
      <c r="Z6647" s="10">
        <v>15</v>
      </c>
      <c r="AA6647" s="10">
        <v>125</v>
      </c>
      <c r="AB6647" s="11" t="s">
        <v>10346</v>
      </c>
      <c r="AC6647" s="11" t="s">
        <v>10368</v>
      </c>
    </row>
    <row r="6648" spans="1:29" ht="20.100000000000001" customHeight="1">
      <c r="A6648" s="8" t="s">
        <v>18139</v>
      </c>
      <c r="B6648" s="9" t="s">
        <v>33</v>
      </c>
      <c r="C6648" s="10">
        <v>9</v>
      </c>
      <c r="D6648" s="10">
        <v>31</v>
      </c>
      <c r="E6648" s="11" t="s">
        <v>4476</v>
      </c>
      <c r="F6648" s="10">
        <v>36</v>
      </c>
      <c r="G6648" s="11" t="s">
        <v>2049</v>
      </c>
      <c r="H6648" s="11" t="s">
        <v>33</v>
      </c>
      <c r="I6648" s="11" t="s">
        <v>32</v>
      </c>
      <c r="J6648" s="11" t="s">
        <v>9046</v>
      </c>
      <c r="K6648" s="10">
        <v>5</v>
      </c>
      <c r="L6648" s="10">
        <v>2</v>
      </c>
      <c r="M6648" s="11" t="s">
        <v>33</v>
      </c>
      <c r="N6648" s="10">
        <v>0</v>
      </c>
      <c r="O6648" s="11" t="s">
        <v>250</v>
      </c>
      <c r="P6648" s="11" t="s">
        <v>18140</v>
      </c>
      <c r="Q6648" s="11" t="s">
        <v>36</v>
      </c>
      <c r="R6648" s="10">
        <v>48</v>
      </c>
      <c r="S6648" s="11" t="s">
        <v>31</v>
      </c>
      <c r="T6648" s="11" t="s">
        <v>31</v>
      </c>
      <c r="U6648" s="11" t="s">
        <v>33</v>
      </c>
      <c r="V6648" s="10">
        <v>3</v>
      </c>
      <c r="W6648" s="11" t="s">
        <v>33</v>
      </c>
      <c r="X6648" s="11" t="s">
        <v>37</v>
      </c>
      <c r="Y6648" s="11" t="s">
        <v>64</v>
      </c>
      <c r="Z6648" s="10">
        <v>30</v>
      </c>
      <c r="AA6648" s="10">
        <v>271</v>
      </c>
      <c r="AB6648" s="11" t="s">
        <v>10312</v>
      </c>
      <c r="AC6648" s="11" t="s">
        <v>10313</v>
      </c>
    </row>
    <row r="6649" spans="1:29" ht="20.100000000000001" customHeight="1">
      <c r="A6649" s="8" t="s">
        <v>18141</v>
      </c>
      <c r="B6649" s="9" t="s">
        <v>33</v>
      </c>
      <c r="C6649" s="10">
        <v>1</v>
      </c>
      <c r="D6649" s="10">
        <v>4</v>
      </c>
      <c r="E6649" s="11" t="s">
        <v>1675</v>
      </c>
      <c r="F6649" s="10">
        <v>4</v>
      </c>
      <c r="G6649" s="11" t="s">
        <v>6713</v>
      </c>
      <c r="H6649" s="11" t="s">
        <v>33</v>
      </c>
      <c r="I6649" s="11" t="s">
        <v>32</v>
      </c>
      <c r="J6649" s="11" t="s">
        <v>7925</v>
      </c>
      <c r="K6649" s="10">
        <v>5</v>
      </c>
      <c r="L6649" s="10">
        <v>10</v>
      </c>
      <c r="M6649" s="11" t="s">
        <v>33</v>
      </c>
      <c r="N6649" s="10">
        <v>0</v>
      </c>
      <c r="O6649" s="11" t="s">
        <v>306</v>
      </c>
      <c r="P6649" s="11" t="s">
        <v>18142</v>
      </c>
      <c r="Q6649" s="11" t="s">
        <v>36</v>
      </c>
      <c r="R6649" s="10">
        <v>51</v>
      </c>
      <c r="S6649" s="11" t="s">
        <v>31</v>
      </c>
      <c r="T6649" s="11" t="s">
        <v>31</v>
      </c>
      <c r="U6649" s="11" t="s">
        <v>33</v>
      </c>
      <c r="V6649" s="10">
        <v>2</v>
      </c>
      <c r="W6649" s="11" t="s">
        <v>31</v>
      </c>
      <c r="X6649" s="11" t="s">
        <v>37</v>
      </c>
      <c r="Y6649" s="11" t="s">
        <v>64</v>
      </c>
      <c r="Z6649" s="10">
        <v>12</v>
      </c>
      <c r="AA6649" s="10">
        <v>18</v>
      </c>
      <c r="AB6649" s="11" t="s">
        <v>10346</v>
      </c>
      <c r="AC6649" s="11" t="s">
        <v>12634</v>
      </c>
    </row>
    <row r="6650" spans="1:29" ht="20.100000000000001" customHeight="1">
      <c r="A6650" s="8" t="s">
        <v>18143</v>
      </c>
      <c r="B6650" s="9" t="s">
        <v>33</v>
      </c>
      <c r="C6650" s="10">
        <v>19</v>
      </c>
      <c r="D6650" s="10">
        <v>90</v>
      </c>
      <c r="E6650" s="11" t="s">
        <v>18144</v>
      </c>
      <c r="F6650" s="10">
        <v>76</v>
      </c>
      <c r="G6650" s="10">
        <v>361</v>
      </c>
      <c r="H6650" s="11" t="s">
        <v>33</v>
      </c>
      <c r="I6650" s="11" t="s">
        <v>32</v>
      </c>
      <c r="J6650" s="11" t="s">
        <v>9659</v>
      </c>
      <c r="K6650" s="10">
        <v>2</v>
      </c>
      <c r="L6650" s="10">
        <v>0</v>
      </c>
      <c r="M6650" s="11" t="s">
        <v>31</v>
      </c>
      <c r="N6650" s="10">
        <v>0</v>
      </c>
      <c r="O6650" s="11" t="s">
        <v>133</v>
      </c>
      <c r="P6650" s="11" t="s">
        <v>18145</v>
      </c>
      <c r="Q6650" s="11" t="s">
        <v>43</v>
      </c>
      <c r="R6650" s="10">
        <v>33</v>
      </c>
      <c r="S6650" s="11" t="s">
        <v>31</v>
      </c>
      <c r="T6650" s="11" t="s">
        <v>31</v>
      </c>
      <c r="U6650" s="11" t="s">
        <v>33</v>
      </c>
      <c r="V6650" s="10">
        <v>2</v>
      </c>
      <c r="W6650" s="11" t="s">
        <v>31</v>
      </c>
      <c r="X6650" s="11" t="s">
        <v>37</v>
      </c>
      <c r="Y6650" s="11" t="s">
        <v>38</v>
      </c>
      <c r="Z6650" s="10">
        <v>6</v>
      </c>
      <c r="AA6650" s="10">
        <v>110</v>
      </c>
      <c r="AB6650" s="11" t="s">
        <v>10335</v>
      </c>
      <c r="AC6650" s="11" t="s">
        <v>10336</v>
      </c>
    </row>
    <row r="6651" spans="1:29" ht="20.100000000000001" customHeight="1">
      <c r="A6651" s="8" t="s">
        <v>18146</v>
      </c>
      <c r="B6651" s="9" t="s">
        <v>33</v>
      </c>
      <c r="C6651" s="10">
        <v>4</v>
      </c>
      <c r="D6651" s="10">
        <v>8</v>
      </c>
      <c r="E6651" s="11" t="s">
        <v>5436</v>
      </c>
      <c r="F6651" s="10">
        <v>16</v>
      </c>
      <c r="G6651" s="11" t="s">
        <v>1094</v>
      </c>
      <c r="H6651" s="11" t="s">
        <v>33</v>
      </c>
      <c r="I6651" s="11" t="s">
        <v>32</v>
      </c>
      <c r="J6651" s="11" t="s">
        <v>4608</v>
      </c>
      <c r="K6651" s="10">
        <v>2</v>
      </c>
      <c r="L6651" s="10">
        <v>9</v>
      </c>
      <c r="M6651" s="11" t="s">
        <v>33</v>
      </c>
      <c r="N6651" s="10">
        <v>0</v>
      </c>
      <c r="O6651" s="11" t="s">
        <v>147</v>
      </c>
      <c r="P6651" s="11" t="s">
        <v>18147</v>
      </c>
      <c r="Q6651" s="11" t="s">
        <v>43</v>
      </c>
      <c r="R6651" s="10">
        <v>43</v>
      </c>
      <c r="S6651" s="11" t="s">
        <v>31</v>
      </c>
      <c r="T6651" s="11" t="s">
        <v>31</v>
      </c>
      <c r="U6651" s="11" t="s">
        <v>33</v>
      </c>
      <c r="V6651" s="10">
        <v>2</v>
      </c>
      <c r="W6651" s="11" t="s">
        <v>31</v>
      </c>
      <c r="X6651" s="11" t="s">
        <v>37</v>
      </c>
      <c r="Y6651" s="11" t="s">
        <v>38</v>
      </c>
      <c r="Z6651" s="10">
        <v>25</v>
      </c>
      <c r="AA6651" s="10">
        <v>112</v>
      </c>
      <c r="AB6651" s="11" t="s">
        <v>10346</v>
      </c>
      <c r="AC6651" s="11" t="s">
        <v>12634</v>
      </c>
    </row>
    <row r="6652" spans="1:29" ht="20.100000000000001" customHeight="1">
      <c r="A6652" s="8" t="s">
        <v>18148</v>
      </c>
      <c r="B6652" s="9" t="s">
        <v>33</v>
      </c>
      <c r="C6652" s="10">
        <v>1</v>
      </c>
      <c r="D6652" s="10">
        <v>3</v>
      </c>
      <c r="E6652" s="10">
        <v>10</v>
      </c>
      <c r="F6652" s="10">
        <v>4</v>
      </c>
      <c r="G6652" s="11" t="s">
        <v>1709</v>
      </c>
      <c r="H6652" s="11" t="s">
        <v>33</v>
      </c>
      <c r="I6652" s="11" t="s">
        <v>32</v>
      </c>
      <c r="J6652" s="11" t="s">
        <v>11710</v>
      </c>
      <c r="K6652" s="10">
        <v>3</v>
      </c>
      <c r="L6652" s="10">
        <v>0</v>
      </c>
      <c r="M6652" s="11" t="s">
        <v>31</v>
      </c>
      <c r="N6652" s="10">
        <v>0</v>
      </c>
      <c r="O6652" s="11" t="s">
        <v>190</v>
      </c>
      <c r="P6652" s="11" t="s">
        <v>18149</v>
      </c>
      <c r="Q6652" s="11" t="s">
        <v>36</v>
      </c>
      <c r="R6652" s="10">
        <v>46</v>
      </c>
      <c r="S6652" s="11" t="s">
        <v>31</v>
      </c>
      <c r="T6652" s="11" t="s">
        <v>31</v>
      </c>
      <c r="U6652" s="11" t="s">
        <v>33</v>
      </c>
      <c r="V6652" s="10">
        <v>3</v>
      </c>
      <c r="W6652" s="11" t="s">
        <v>31</v>
      </c>
      <c r="X6652" s="11" t="s">
        <v>37</v>
      </c>
      <c r="Y6652" s="11" t="s">
        <v>45</v>
      </c>
      <c r="Z6652" s="10">
        <v>10</v>
      </c>
      <c r="AA6652" s="10">
        <v>10</v>
      </c>
      <c r="AB6652" s="11" t="s">
        <v>10378</v>
      </c>
      <c r="AC6652" s="11" t="s">
        <v>10397</v>
      </c>
    </row>
    <row r="6653" spans="1:29" ht="20.100000000000001" customHeight="1">
      <c r="A6653" s="8" t="s">
        <v>18150</v>
      </c>
      <c r="B6653" s="9" t="s">
        <v>33</v>
      </c>
      <c r="C6653" s="10">
        <v>2</v>
      </c>
      <c r="D6653" s="10">
        <v>11</v>
      </c>
      <c r="E6653" s="11" t="s">
        <v>1036</v>
      </c>
      <c r="F6653" s="10">
        <v>8</v>
      </c>
      <c r="G6653" s="11" t="s">
        <v>11249</v>
      </c>
      <c r="H6653" s="11" t="s">
        <v>33</v>
      </c>
      <c r="I6653" s="11" t="s">
        <v>32</v>
      </c>
      <c r="J6653" s="11" t="s">
        <v>1231</v>
      </c>
      <c r="K6653" s="10">
        <v>1</v>
      </c>
      <c r="L6653" s="10">
        <v>26</v>
      </c>
      <c r="M6653" s="11" t="s">
        <v>33</v>
      </c>
      <c r="N6653" s="10">
        <v>0</v>
      </c>
      <c r="O6653" s="11" t="s">
        <v>57</v>
      </c>
      <c r="P6653" s="11" t="s">
        <v>18151</v>
      </c>
      <c r="Q6653" s="11" t="s">
        <v>36</v>
      </c>
      <c r="R6653" s="10">
        <v>23</v>
      </c>
      <c r="S6653" s="11" t="s">
        <v>33</v>
      </c>
      <c r="T6653" s="11" t="s">
        <v>31</v>
      </c>
      <c r="U6653" s="11" t="s">
        <v>33</v>
      </c>
      <c r="V6653" s="10">
        <v>5</v>
      </c>
      <c r="W6653" s="11" t="s">
        <v>31</v>
      </c>
      <c r="X6653" s="11" t="s">
        <v>37</v>
      </c>
      <c r="Y6653" s="11" t="s">
        <v>64</v>
      </c>
      <c r="Z6653" s="10">
        <v>24</v>
      </c>
      <c r="AA6653" s="10">
        <v>49</v>
      </c>
      <c r="AB6653" s="11" t="s">
        <v>10312</v>
      </c>
      <c r="AC6653" s="11" t="s">
        <v>10327</v>
      </c>
    </row>
    <row r="6654" spans="1:29" ht="20.100000000000001" customHeight="1">
      <c r="A6654" s="8" t="s">
        <v>18152</v>
      </c>
      <c r="B6654" s="9" t="s">
        <v>33</v>
      </c>
      <c r="C6654" s="10">
        <v>14</v>
      </c>
      <c r="D6654" s="10">
        <v>51</v>
      </c>
      <c r="E6654" s="11" t="s">
        <v>11981</v>
      </c>
      <c r="F6654" s="10">
        <v>56</v>
      </c>
      <c r="G6654" s="11" t="s">
        <v>1293</v>
      </c>
      <c r="H6654" s="11" t="s">
        <v>33</v>
      </c>
      <c r="I6654" s="11" t="s">
        <v>32</v>
      </c>
      <c r="J6654" s="11" t="s">
        <v>2101</v>
      </c>
      <c r="K6654" s="10">
        <v>4</v>
      </c>
      <c r="L6654" s="10">
        <v>10</v>
      </c>
      <c r="M6654" s="11" t="s">
        <v>33</v>
      </c>
      <c r="N6654" s="10">
        <v>0</v>
      </c>
      <c r="O6654" s="11" t="s">
        <v>210</v>
      </c>
      <c r="P6654" s="11" t="s">
        <v>18153</v>
      </c>
      <c r="Q6654" s="11" t="s">
        <v>43</v>
      </c>
      <c r="R6654" s="10">
        <v>45</v>
      </c>
      <c r="S6654" s="11" t="s">
        <v>31</v>
      </c>
      <c r="T6654" s="11" t="s">
        <v>31</v>
      </c>
      <c r="U6654" s="11" t="s">
        <v>33</v>
      </c>
      <c r="V6654" s="10">
        <v>5</v>
      </c>
      <c r="W6654" s="11" t="s">
        <v>31</v>
      </c>
      <c r="X6654" s="11" t="s">
        <v>37</v>
      </c>
      <c r="Y6654" s="11" t="s">
        <v>38</v>
      </c>
      <c r="Z6654" s="10">
        <v>34</v>
      </c>
      <c r="AA6654" s="10">
        <v>484</v>
      </c>
      <c r="AB6654" s="11" t="s">
        <v>10312</v>
      </c>
      <c r="AC6654" s="11" t="s">
        <v>10327</v>
      </c>
    </row>
    <row r="6655" spans="1:29" ht="20.100000000000001" customHeight="1">
      <c r="A6655" s="8" t="s">
        <v>18154</v>
      </c>
      <c r="B6655" s="9" t="s">
        <v>33</v>
      </c>
      <c r="C6655" s="10">
        <v>23</v>
      </c>
      <c r="D6655" s="10">
        <v>93</v>
      </c>
      <c r="E6655" s="11" t="s">
        <v>9049</v>
      </c>
      <c r="F6655" s="10">
        <v>92</v>
      </c>
      <c r="G6655" s="10">
        <v>368</v>
      </c>
      <c r="H6655" s="11" t="s">
        <v>33</v>
      </c>
      <c r="I6655" s="11" t="s">
        <v>32</v>
      </c>
      <c r="J6655" s="11" t="s">
        <v>6563</v>
      </c>
      <c r="K6655" s="10">
        <v>1</v>
      </c>
      <c r="L6655" s="10">
        <v>15</v>
      </c>
      <c r="M6655" s="11" t="s">
        <v>31</v>
      </c>
      <c r="N6655" s="10">
        <v>49</v>
      </c>
      <c r="O6655" s="11" t="s">
        <v>90</v>
      </c>
      <c r="P6655" s="11" t="s">
        <v>18155</v>
      </c>
      <c r="Q6655" s="11" t="s">
        <v>36</v>
      </c>
      <c r="R6655" s="10">
        <v>21</v>
      </c>
      <c r="S6655" s="11" t="s">
        <v>33</v>
      </c>
      <c r="T6655" s="11" t="s">
        <v>31</v>
      </c>
      <c r="U6655" s="11" t="s">
        <v>33</v>
      </c>
      <c r="V6655" s="10">
        <v>5</v>
      </c>
      <c r="W6655" s="11" t="s">
        <v>33</v>
      </c>
      <c r="X6655" s="11" t="s">
        <v>37</v>
      </c>
      <c r="Y6655" s="11" t="s">
        <v>64</v>
      </c>
      <c r="Z6655" s="10">
        <v>28</v>
      </c>
      <c r="AA6655" s="10">
        <v>640</v>
      </c>
      <c r="AB6655" s="11" t="s">
        <v>10346</v>
      </c>
      <c r="AC6655" s="11" t="s">
        <v>10360</v>
      </c>
    </row>
    <row r="6656" spans="1:29" ht="20.100000000000001" customHeight="1">
      <c r="A6656" s="8" t="s">
        <v>18156</v>
      </c>
      <c r="B6656" s="9" t="s">
        <v>33</v>
      </c>
      <c r="C6656" s="10">
        <v>1</v>
      </c>
      <c r="D6656" s="10">
        <v>3</v>
      </c>
      <c r="E6656" s="10">
        <v>10</v>
      </c>
      <c r="F6656" s="10">
        <v>0</v>
      </c>
      <c r="G6656" s="10">
        <v>0</v>
      </c>
      <c r="H6656" s="11" t="s">
        <v>31</v>
      </c>
      <c r="I6656" s="11" t="s">
        <v>48</v>
      </c>
      <c r="J6656" s="10">
        <v>0</v>
      </c>
      <c r="K6656" s="10">
        <v>3</v>
      </c>
      <c r="L6656" s="10">
        <v>2</v>
      </c>
      <c r="M6656" s="11" t="s">
        <v>31</v>
      </c>
      <c r="N6656" s="10">
        <v>4</v>
      </c>
      <c r="O6656" s="11" t="s">
        <v>226</v>
      </c>
      <c r="P6656" s="11" t="s">
        <v>18157</v>
      </c>
      <c r="Q6656" s="11" t="s">
        <v>36</v>
      </c>
      <c r="R6656" s="10">
        <v>41</v>
      </c>
      <c r="S6656" s="11" t="s">
        <v>31</v>
      </c>
      <c r="T6656" s="11" t="s">
        <v>31</v>
      </c>
      <c r="U6656" s="11" t="s">
        <v>33</v>
      </c>
      <c r="V6656" s="10">
        <v>6</v>
      </c>
      <c r="W6656" s="11" t="s">
        <v>31</v>
      </c>
      <c r="X6656" s="11" t="s">
        <v>37</v>
      </c>
      <c r="Y6656" s="11" t="s">
        <v>38</v>
      </c>
      <c r="Z6656" s="10">
        <v>11</v>
      </c>
      <c r="AA6656" s="10">
        <v>11</v>
      </c>
      <c r="AB6656" s="11" t="s">
        <v>10335</v>
      </c>
      <c r="AC6656" s="11" t="s">
        <v>10336</v>
      </c>
    </row>
    <row r="6657" spans="1:29" ht="20.100000000000001" customHeight="1">
      <c r="A6657" s="8" t="s">
        <v>18158</v>
      </c>
      <c r="B6657" s="9" t="s">
        <v>33</v>
      </c>
      <c r="C6657" s="10">
        <v>36</v>
      </c>
      <c r="D6657" s="10">
        <v>119</v>
      </c>
      <c r="E6657" s="11" t="s">
        <v>5145</v>
      </c>
      <c r="F6657" s="10">
        <v>144</v>
      </c>
      <c r="G6657" s="11" t="s">
        <v>3897</v>
      </c>
      <c r="H6657" s="11" t="s">
        <v>33</v>
      </c>
      <c r="I6657" s="11" t="s">
        <v>32</v>
      </c>
      <c r="J6657" s="10">
        <v>85</v>
      </c>
      <c r="K6657" s="10">
        <v>1</v>
      </c>
      <c r="L6657" s="10">
        <v>16</v>
      </c>
      <c r="M6657" s="11" t="s">
        <v>33</v>
      </c>
      <c r="N6657" s="10">
        <v>0</v>
      </c>
      <c r="O6657" s="11" t="s">
        <v>52</v>
      </c>
      <c r="P6657" s="11" t="s">
        <v>18159</v>
      </c>
      <c r="Q6657" s="11" t="s">
        <v>36</v>
      </c>
      <c r="R6657" s="10">
        <v>30</v>
      </c>
      <c r="S6657" s="11" t="s">
        <v>31</v>
      </c>
      <c r="T6657" s="11" t="s">
        <v>31</v>
      </c>
      <c r="U6657" s="11" t="s">
        <v>33</v>
      </c>
      <c r="V6657" s="10">
        <v>4</v>
      </c>
      <c r="W6657" s="11" t="s">
        <v>33</v>
      </c>
      <c r="X6657" s="11" t="s">
        <v>37</v>
      </c>
      <c r="Y6657" s="11" t="s">
        <v>38</v>
      </c>
      <c r="Z6657" s="10">
        <v>26</v>
      </c>
      <c r="AA6657" s="10">
        <v>925</v>
      </c>
      <c r="AB6657" s="11" t="s">
        <v>10319</v>
      </c>
      <c r="AC6657" s="11" t="s">
        <v>10352</v>
      </c>
    </row>
    <row r="6658" spans="1:29" ht="20.100000000000001" customHeight="1">
      <c r="A6658" s="8" t="s">
        <v>18160</v>
      </c>
      <c r="B6658" s="9" t="s">
        <v>33</v>
      </c>
      <c r="C6658" s="10">
        <v>1</v>
      </c>
      <c r="D6658" s="10">
        <v>2</v>
      </c>
      <c r="E6658" s="10">
        <v>5</v>
      </c>
      <c r="F6658" s="10">
        <v>4</v>
      </c>
      <c r="G6658" s="10">
        <v>11</v>
      </c>
      <c r="H6658" s="11" t="s">
        <v>33</v>
      </c>
      <c r="I6658" s="11" t="s">
        <v>32</v>
      </c>
      <c r="J6658" s="11" t="s">
        <v>8232</v>
      </c>
      <c r="K6658" s="10">
        <v>1</v>
      </c>
      <c r="L6658" s="10">
        <v>29</v>
      </c>
      <c r="M6658" s="11" t="s">
        <v>33</v>
      </c>
      <c r="N6658" s="10">
        <v>0</v>
      </c>
      <c r="O6658" s="11" t="s">
        <v>268</v>
      </c>
      <c r="P6658" s="11" t="s">
        <v>18161</v>
      </c>
      <c r="Q6658" s="11" t="s">
        <v>43</v>
      </c>
      <c r="R6658" s="10">
        <v>54</v>
      </c>
      <c r="S6658" s="11" t="s">
        <v>31</v>
      </c>
      <c r="T6658" s="11" t="s">
        <v>31</v>
      </c>
      <c r="U6658" s="11" t="s">
        <v>33</v>
      </c>
      <c r="V6658" s="10">
        <v>4</v>
      </c>
      <c r="W6658" s="11" t="s">
        <v>31</v>
      </c>
      <c r="X6658" s="11" t="s">
        <v>37</v>
      </c>
      <c r="Y6658" s="11" t="s">
        <v>38</v>
      </c>
      <c r="Z6658" s="10">
        <v>7</v>
      </c>
      <c r="AA6658" s="10">
        <v>7</v>
      </c>
      <c r="AB6658" s="11" t="s">
        <v>10312</v>
      </c>
      <c r="AC6658" s="11" t="s">
        <v>10327</v>
      </c>
    </row>
    <row r="6659" spans="1:29" ht="20.100000000000001" customHeight="1">
      <c r="A6659" s="8" t="s">
        <v>18162</v>
      </c>
      <c r="B6659" s="9" t="s">
        <v>33</v>
      </c>
      <c r="C6659" s="10">
        <v>1</v>
      </c>
      <c r="D6659" s="10">
        <v>6</v>
      </c>
      <c r="E6659" s="10">
        <v>16</v>
      </c>
      <c r="F6659" s="10">
        <v>4</v>
      </c>
      <c r="G6659" s="11" t="s">
        <v>1558</v>
      </c>
      <c r="H6659" s="11" t="s">
        <v>33</v>
      </c>
      <c r="I6659" s="11" t="s">
        <v>32</v>
      </c>
      <c r="J6659" s="11" t="s">
        <v>13108</v>
      </c>
      <c r="K6659" s="10">
        <v>3</v>
      </c>
      <c r="L6659" s="10">
        <v>0</v>
      </c>
      <c r="M6659" s="11" t="s">
        <v>31</v>
      </c>
      <c r="N6659" s="10">
        <v>0</v>
      </c>
      <c r="O6659" s="11" t="s">
        <v>346</v>
      </c>
      <c r="P6659" s="11" t="s">
        <v>18163</v>
      </c>
      <c r="Q6659" s="11" t="s">
        <v>43</v>
      </c>
      <c r="R6659" s="10">
        <v>56</v>
      </c>
      <c r="S6659" s="11" t="s">
        <v>31</v>
      </c>
      <c r="T6659" s="11" t="s">
        <v>31</v>
      </c>
      <c r="U6659" s="11" t="s">
        <v>33</v>
      </c>
      <c r="V6659" s="10">
        <v>5</v>
      </c>
      <c r="W6659" s="11" t="s">
        <v>31</v>
      </c>
      <c r="X6659" s="11" t="s">
        <v>37</v>
      </c>
      <c r="Y6659" s="11" t="s">
        <v>38</v>
      </c>
      <c r="Z6659" s="10">
        <v>6</v>
      </c>
      <c r="AA6659" s="10">
        <v>6</v>
      </c>
      <c r="AB6659" s="11" t="s">
        <v>10378</v>
      </c>
      <c r="AC6659" s="11" t="s">
        <v>10397</v>
      </c>
    </row>
    <row r="6660" spans="1:29" ht="20.100000000000001" customHeight="1">
      <c r="A6660" s="8" t="s">
        <v>18164</v>
      </c>
      <c r="B6660" s="9" t="s">
        <v>33</v>
      </c>
      <c r="C6660" s="10">
        <v>1</v>
      </c>
      <c r="D6660" s="10">
        <v>4</v>
      </c>
      <c r="E6660" s="10">
        <v>11</v>
      </c>
      <c r="F6660" s="10">
        <v>4</v>
      </c>
      <c r="G6660" s="10">
        <v>15</v>
      </c>
      <c r="H6660" s="11" t="s">
        <v>33</v>
      </c>
      <c r="I6660" s="11" t="s">
        <v>32</v>
      </c>
      <c r="J6660" s="10">
        <v>3</v>
      </c>
      <c r="K6660" s="10">
        <v>2</v>
      </c>
      <c r="L6660" s="10">
        <v>0</v>
      </c>
      <c r="M6660" s="11" t="s">
        <v>31</v>
      </c>
      <c r="N6660" s="10">
        <v>0</v>
      </c>
      <c r="O6660" s="11" t="s">
        <v>210</v>
      </c>
      <c r="P6660" s="11" t="s">
        <v>18165</v>
      </c>
      <c r="Q6660" s="11" t="s">
        <v>36</v>
      </c>
      <c r="R6660" s="10">
        <v>58</v>
      </c>
      <c r="S6660" s="11" t="s">
        <v>31</v>
      </c>
      <c r="T6660" s="11" t="s">
        <v>31</v>
      </c>
      <c r="U6660" s="11" t="s">
        <v>33</v>
      </c>
      <c r="V6660" s="10">
        <v>2</v>
      </c>
      <c r="W6660" s="11" t="s">
        <v>31</v>
      </c>
      <c r="X6660" s="11" t="s">
        <v>37</v>
      </c>
      <c r="Y6660" s="11" t="s">
        <v>45</v>
      </c>
      <c r="Z6660" s="10">
        <v>10</v>
      </c>
      <c r="AA6660" s="10">
        <v>10</v>
      </c>
      <c r="AB6660" s="11" t="s">
        <v>10312</v>
      </c>
      <c r="AC6660" s="11" t="s">
        <v>10313</v>
      </c>
    </row>
    <row r="6661" spans="1:29" ht="20.100000000000001" customHeight="1">
      <c r="A6661" s="8" t="s">
        <v>18166</v>
      </c>
      <c r="B6661" s="9" t="s">
        <v>33</v>
      </c>
      <c r="C6661" s="10">
        <v>30</v>
      </c>
      <c r="D6661" s="10">
        <v>211</v>
      </c>
      <c r="E6661" s="10">
        <v>427</v>
      </c>
      <c r="F6661" s="10">
        <v>120</v>
      </c>
      <c r="G6661" s="10">
        <v>465</v>
      </c>
      <c r="H6661" s="11" t="s">
        <v>33</v>
      </c>
      <c r="I6661" s="11" t="s">
        <v>32</v>
      </c>
      <c r="J6661" s="11" t="s">
        <v>1598</v>
      </c>
      <c r="K6661" s="10">
        <v>4</v>
      </c>
      <c r="L6661" s="10">
        <v>4</v>
      </c>
      <c r="M6661" s="11" t="s">
        <v>33</v>
      </c>
      <c r="N6661" s="10">
        <v>0</v>
      </c>
      <c r="O6661" s="11" t="s">
        <v>137</v>
      </c>
      <c r="P6661" s="11" t="s">
        <v>18167</v>
      </c>
      <c r="Q6661" s="11" t="s">
        <v>36</v>
      </c>
      <c r="R6661" s="10">
        <v>61</v>
      </c>
      <c r="S6661" s="11" t="s">
        <v>31</v>
      </c>
      <c r="T6661" s="11" t="s">
        <v>31</v>
      </c>
      <c r="U6661" s="11" t="s">
        <v>33</v>
      </c>
      <c r="V6661" s="10">
        <v>5</v>
      </c>
      <c r="W6661" s="11" t="s">
        <v>31</v>
      </c>
      <c r="X6661" s="11" t="s">
        <v>37</v>
      </c>
      <c r="Y6661" s="11" t="s">
        <v>64</v>
      </c>
      <c r="Z6661" s="10">
        <v>18</v>
      </c>
      <c r="AA6661" s="10">
        <v>554</v>
      </c>
      <c r="AB6661" s="11" t="s">
        <v>10346</v>
      </c>
      <c r="AC6661" s="11" t="s">
        <v>10347</v>
      </c>
    </row>
    <row r="6662" spans="1:29" ht="20.100000000000001" customHeight="1">
      <c r="A6662" s="8" t="s">
        <v>18168</v>
      </c>
      <c r="B6662" s="9" t="s">
        <v>33</v>
      </c>
      <c r="C6662" s="10">
        <v>4</v>
      </c>
      <c r="D6662" s="10">
        <v>11</v>
      </c>
      <c r="E6662" s="11" t="s">
        <v>1448</v>
      </c>
      <c r="F6662" s="10">
        <v>16</v>
      </c>
      <c r="G6662" s="11" t="s">
        <v>12110</v>
      </c>
      <c r="H6662" s="11" t="s">
        <v>33</v>
      </c>
      <c r="I6662" s="11" t="s">
        <v>32</v>
      </c>
      <c r="J6662" s="11" t="s">
        <v>8470</v>
      </c>
      <c r="K6662" s="10">
        <v>1</v>
      </c>
      <c r="L6662" s="10">
        <v>13</v>
      </c>
      <c r="M6662" s="11" t="s">
        <v>33</v>
      </c>
      <c r="N6662" s="10">
        <v>0</v>
      </c>
      <c r="O6662" s="11" t="s">
        <v>216</v>
      </c>
      <c r="P6662" s="11" t="s">
        <v>18169</v>
      </c>
      <c r="Q6662" s="11" t="s">
        <v>36</v>
      </c>
      <c r="R6662" s="10">
        <v>66</v>
      </c>
      <c r="S6662" s="11" t="s">
        <v>31</v>
      </c>
      <c r="T6662" s="11" t="s">
        <v>33</v>
      </c>
      <c r="U6662" s="11" t="s">
        <v>33</v>
      </c>
      <c r="V6662" s="10">
        <v>4</v>
      </c>
      <c r="W6662" s="11" t="s">
        <v>31</v>
      </c>
      <c r="X6662" s="11" t="s">
        <v>37</v>
      </c>
      <c r="Y6662" s="11" t="s">
        <v>38</v>
      </c>
      <c r="Z6662" s="10">
        <v>24</v>
      </c>
      <c r="AA6662" s="10">
        <v>95</v>
      </c>
      <c r="AB6662" s="11" t="s">
        <v>10312</v>
      </c>
      <c r="AC6662" s="11" t="s">
        <v>10313</v>
      </c>
    </row>
    <row r="6663" spans="1:29" ht="20.100000000000001" customHeight="1">
      <c r="A6663" s="8" t="s">
        <v>18170</v>
      </c>
      <c r="B6663" s="9" t="s">
        <v>33</v>
      </c>
      <c r="C6663" s="10">
        <v>4</v>
      </c>
      <c r="D6663" s="10">
        <v>12</v>
      </c>
      <c r="E6663" s="11" t="s">
        <v>12213</v>
      </c>
      <c r="F6663" s="10">
        <v>16</v>
      </c>
      <c r="G6663" s="11" t="s">
        <v>3666</v>
      </c>
      <c r="H6663" s="11" t="s">
        <v>33</v>
      </c>
      <c r="I6663" s="11" t="s">
        <v>32</v>
      </c>
      <c r="J6663" s="11" t="s">
        <v>3608</v>
      </c>
      <c r="K6663" s="10">
        <v>0</v>
      </c>
      <c r="L6663" s="10">
        <v>29</v>
      </c>
      <c r="M6663" s="11" t="s">
        <v>33</v>
      </c>
      <c r="N6663" s="10">
        <v>0</v>
      </c>
      <c r="O6663" s="11" t="s">
        <v>82</v>
      </c>
      <c r="P6663" s="11" t="s">
        <v>18171</v>
      </c>
      <c r="Q6663" s="11" t="s">
        <v>43</v>
      </c>
      <c r="R6663" s="10">
        <v>59</v>
      </c>
      <c r="S6663" s="11" t="s">
        <v>31</v>
      </c>
      <c r="T6663" s="11" t="s">
        <v>31</v>
      </c>
      <c r="U6663" s="11" t="s">
        <v>33</v>
      </c>
      <c r="V6663" s="10">
        <v>3</v>
      </c>
      <c r="W6663" s="11" t="s">
        <v>31</v>
      </c>
      <c r="X6663" s="11" t="s">
        <v>37</v>
      </c>
      <c r="Y6663" s="11" t="s">
        <v>38</v>
      </c>
      <c r="Z6663" s="10">
        <v>18</v>
      </c>
      <c r="AA6663" s="10">
        <v>78</v>
      </c>
      <c r="AB6663" s="11" t="s">
        <v>10346</v>
      </c>
      <c r="AC6663" s="11" t="s">
        <v>10347</v>
      </c>
    </row>
    <row r="6664" spans="1:29" ht="20.100000000000001" customHeight="1">
      <c r="A6664" s="8" t="s">
        <v>18172</v>
      </c>
      <c r="B6664" s="9" t="s">
        <v>33</v>
      </c>
      <c r="C6664" s="10">
        <v>1</v>
      </c>
      <c r="D6664" s="10">
        <v>4</v>
      </c>
      <c r="E6664" s="10">
        <v>8</v>
      </c>
      <c r="F6664" s="10">
        <v>16</v>
      </c>
      <c r="G6664" s="11" t="s">
        <v>8972</v>
      </c>
      <c r="H6664" s="11" t="s">
        <v>33</v>
      </c>
      <c r="I6664" s="11" t="s">
        <v>32</v>
      </c>
      <c r="J6664" s="11" t="s">
        <v>1558</v>
      </c>
      <c r="K6664" s="10">
        <v>0</v>
      </c>
      <c r="L6664" s="10">
        <v>0</v>
      </c>
      <c r="M6664" s="11" t="s">
        <v>31</v>
      </c>
      <c r="N6664" s="10">
        <v>0</v>
      </c>
      <c r="O6664" s="11" t="s">
        <v>591</v>
      </c>
      <c r="P6664" s="11" t="s">
        <v>18173</v>
      </c>
      <c r="Q6664" s="11" t="s">
        <v>36</v>
      </c>
      <c r="R6664" s="10">
        <v>59</v>
      </c>
      <c r="S6664" s="11" t="s">
        <v>31</v>
      </c>
      <c r="T6664" s="11" t="s">
        <v>31</v>
      </c>
      <c r="U6664" s="11" t="s">
        <v>33</v>
      </c>
      <c r="V6664" s="10">
        <v>3</v>
      </c>
      <c r="W6664" s="11" t="s">
        <v>31</v>
      </c>
      <c r="X6664" s="11" t="s">
        <v>37</v>
      </c>
      <c r="Y6664" s="11" t="s">
        <v>64</v>
      </c>
      <c r="Z6664" s="10">
        <v>8</v>
      </c>
      <c r="AA6664" s="10">
        <v>8</v>
      </c>
      <c r="AB6664" s="11" t="s">
        <v>10378</v>
      </c>
      <c r="AC6664" s="11" t="s">
        <v>10397</v>
      </c>
    </row>
    <row r="6665" spans="1:29" ht="20.100000000000001" customHeight="1">
      <c r="A6665" s="8" t="s">
        <v>18174</v>
      </c>
      <c r="B6665" s="9" t="s">
        <v>33</v>
      </c>
      <c r="C6665" s="10">
        <v>11</v>
      </c>
      <c r="D6665" s="10">
        <v>58</v>
      </c>
      <c r="E6665" s="11" t="s">
        <v>18175</v>
      </c>
      <c r="F6665" s="10">
        <v>4</v>
      </c>
      <c r="G6665" s="11" t="s">
        <v>13061</v>
      </c>
      <c r="H6665" s="11" t="s">
        <v>33</v>
      </c>
      <c r="I6665" s="11" t="s">
        <v>32</v>
      </c>
      <c r="J6665" s="11" t="s">
        <v>10598</v>
      </c>
      <c r="K6665" s="10">
        <v>3</v>
      </c>
      <c r="L6665" s="10">
        <v>0</v>
      </c>
      <c r="M6665" s="11" t="s">
        <v>31</v>
      </c>
      <c r="N6665" s="10">
        <v>0</v>
      </c>
      <c r="O6665" s="11" t="s">
        <v>216</v>
      </c>
      <c r="P6665" s="11" t="s">
        <v>18176</v>
      </c>
      <c r="Q6665" s="11" t="s">
        <v>36</v>
      </c>
      <c r="R6665" s="10">
        <v>60</v>
      </c>
      <c r="S6665" s="11" t="s">
        <v>31</v>
      </c>
      <c r="T6665" s="11" t="s">
        <v>31</v>
      </c>
      <c r="U6665" s="11" t="s">
        <v>33</v>
      </c>
      <c r="V6665" s="10">
        <v>5</v>
      </c>
      <c r="W6665" s="11" t="s">
        <v>31</v>
      </c>
      <c r="X6665" s="11" t="s">
        <v>37</v>
      </c>
      <c r="Y6665" s="11" t="s">
        <v>64</v>
      </c>
      <c r="Z6665" s="10">
        <v>6</v>
      </c>
      <c r="AA6665" s="10">
        <v>66</v>
      </c>
      <c r="AB6665" s="11" t="s">
        <v>10335</v>
      </c>
      <c r="AC6665" s="11" t="s">
        <v>10336</v>
      </c>
    </row>
    <row r="6666" spans="1:29" ht="20.100000000000001" customHeight="1">
      <c r="A6666" s="8" t="s">
        <v>18177</v>
      </c>
      <c r="B6666" s="9" t="s">
        <v>33</v>
      </c>
      <c r="C6666" s="10">
        <v>39</v>
      </c>
      <c r="D6666" s="10">
        <v>164</v>
      </c>
      <c r="E6666" s="10">
        <v>271</v>
      </c>
      <c r="F6666" s="10">
        <v>0</v>
      </c>
      <c r="G6666" s="10">
        <v>0</v>
      </c>
      <c r="H6666" s="11" t="s">
        <v>31</v>
      </c>
      <c r="I6666" s="11" t="s">
        <v>32</v>
      </c>
      <c r="J6666" s="10">
        <v>0</v>
      </c>
      <c r="K6666" s="10">
        <v>5</v>
      </c>
      <c r="L6666" s="10">
        <v>38</v>
      </c>
      <c r="M6666" s="11" t="s">
        <v>33</v>
      </c>
      <c r="N6666" s="10">
        <v>0</v>
      </c>
      <c r="O6666" s="11" t="s">
        <v>250</v>
      </c>
      <c r="P6666" s="11" t="s">
        <v>18178</v>
      </c>
      <c r="Q6666" s="11" t="s">
        <v>43</v>
      </c>
      <c r="R6666" s="10">
        <v>20</v>
      </c>
      <c r="S6666" s="11" t="s">
        <v>33</v>
      </c>
      <c r="T6666" s="11" t="s">
        <v>31</v>
      </c>
      <c r="U6666" s="11" t="s">
        <v>33</v>
      </c>
      <c r="V6666" s="10">
        <v>5</v>
      </c>
      <c r="W6666" s="11" t="s">
        <v>31</v>
      </c>
      <c r="X6666" s="11" t="s">
        <v>37</v>
      </c>
      <c r="Y6666" s="11" t="s">
        <v>45</v>
      </c>
      <c r="Z6666" s="10">
        <v>27</v>
      </c>
      <c r="AA6666" s="10">
        <v>1046</v>
      </c>
      <c r="AB6666" s="11" t="s">
        <v>10312</v>
      </c>
      <c r="AC6666" s="11" t="s">
        <v>10313</v>
      </c>
    </row>
    <row r="6667" spans="1:29" ht="20.100000000000001" customHeight="1">
      <c r="A6667" s="8" t="s">
        <v>18179</v>
      </c>
      <c r="B6667" s="9" t="s">
        <v>33</v>
      </c>
      <c r="C6667" s="10">
        <v>14</v>
      </c>
      <c r="D6667" s="10">
        <v>26</v>
      </c>
      <c r="E6667" s="11" t="s">
        <v>12599</v>
      </c>
      <c r="F6667" s="10">
        <v>0</v>
      </c>
      <c r="G6667" s="10">
        <v>0</v>
      </c>
      <c r="H6667" s="11" t="s">
        <v>31</v>
      </c>
      <c r="I6667" s="11" t="s">
        <v>32</v>
      </c>
      <c r="J6667" s="10">
        <v>0</v>
      </c>
      <c r="K6667" s="10">
        <v>5</v>
      </c>
      <c r="L6667" s="10">
        <v>0</v>
      </c>
      <c r="M6667" s="11" t="s">
        <v>31</v>
      </c>
      <c r="N6667" s="10">
        <v>0</v>
      </c>
      <c r="O6667" s="11" t="s">
        <v>250</v>
      </c>
      <c r="P6667" s="11" t="s">
        <v>18180</v>
      </c>
      <c r="Q6667" s="11" t="s">
        <v>43</v>
      </c>
      <c r="R6667" s="10">
        <v>57</v>
      </c>
      <c r="S6667" s="11" t="s">
        <v>31</v>
      </c>
      <c r="T6667" s="11" t="s">
        <v>31</v>
      </c>
      <c r="U6667" s="11" t="s">
        <v>33</v>
      </c>
      <c r="V6667" s="10">
        <v>3</v>
      </c>
      <c r="W6667" s="11" t="s">
        <v>31</v>
      </c>
      <c r="X6667" s="11" t="s">
        <v>37</v>
      </c>
      <c r="Y6667" s="11" t="s">
        <v>38</v>
      </c>
      <c r="Z6667" s="10">
        <v>10</v>
      </c>
      <c r="AA6667" s="10">
        <v>139</v>
      </c>
      <c r="AB6667" s="11" t="s">
        <v>10312</v>
      </c>
      <c r="AC6667" s="11" t="s">
        <v>10313</v>
      </c>
    </row>
    <row r="6668" spans="1:29" ht="20.100000000000001" customHeight="1">
      <c r="A6668" s="8" t="s">
        <v>18181</v>
      </c>
      <c r="B6668" s="9" t="s">
        <v>33</v>
      </c>
      <c r="C6668" s="10">
        <v>1</v>
      </c>
      <c r="D6668" s="10">
        <v>7</v>
      </c>
      <c r="E6668" s="10">
        <v>15</v>
      </c>
      <c r="F6668" s="10">
        <v>0</v>
      </c>
      <c r="G6668" s="10">
        <v>0</v>
      </c>
      <c r="H6668" s="11" t="s">
        <v>31</v>
      </c>
      <c r="I6668" s="11" t="s">
        <v>32</v>
      </c>
      <c r="J6668" s="10">
        <v>0</v>
      </c>
      <c r="K6668" s="10">
        <v>5</v>
      </c>
      <c r="L6668" s="10">
        <v>0</v>
      </c>
      <c r="M6668" s="11" t="s">
        <v>31</v>
      </c>
      <c r="N6668" s="10">
        <v>0</v>
      </c>
      <c r="O6668" s="11" t="s">
        <v>113</v>
      </c>
      <c r="P6668" s="11" t="s">
        <v>18182</v>
      </c>
      <c r="Q6668" s="11" t="s">
        <v>43</v>
      </c>
      <c r="R6668" s="10">
        <v>45</v>
      </c>
      <c r="S6668" s="11" t="s">
        <v>31</v>
      </c>
      <c r="T6668" s="11" t="s">
        <v>31</v>
      </c>
      <c r="U6668" s="11" t="s">
        <v>33</v>
      </c>
      <c r="V6668" s="10">
        <v>4</v>
      </c>
      <c r="W6668" s="11" t="s">
        <v>31</v>
      </c>
      <c r="X6668" s="11" t="s">
        <v>37</v>
      </c>
      <c r="Y6668" s="11" t="s">
        <v>45</v>
      </c>
      <c r="Z6668" s="10">
        <v>6</v>
      </c>
      <c r="AA6668" s="10">
        <v>6</v>
      </c>
      <c r="AB6668" s="11" t="s">
        <v>10312</v>
      </c>
      <c r="AC6668" s="11" t="s">
        <v>10313</v>
      </c>
    </row>
    <row r="6669" spans="1:29" ht="20.100000000000001" customHeight="1">
      <c r="A6669" s="8" t="s">
        <v>18183</v>
      </c>
      <c r="B6669" s="9" t="s">
        <v>33</v>
      </c>
      <c r="C6669" s="10">
        <v>1</v>
      </c>
      <c r="D6669" s="10">
        <v>2</v>
      </c>
      <c r="E6669" s="10">
        <v>7</v>
      </c>
      <c r="F6669" s="10">
        <v>0</v>
      </c>
      <c r="G6669" s="10">
        <v>0</v>
      </c>
      <c r="H6669" s="11" t="s">
        <v>31</v>
      </c>
      <c r="I6669" s="11" t="s">
        <v>32</v>
      </c>
      <c r="J6669" s="10">
        <v>0</v>
      </c>
      <c r="K6669" s="10">
        <v>1</v>
      </c>
      <c r="L6669" s="10">
        <v>20</v>
      </c>
      <c r="M6669" s="11" t="s">
        <v>33</v>
      </c>
      <c r="N6669" s="10">
        <v>0</v>
      </c>
      <c r="O6669" s="11" t="s">
        <v>222</v>
      </c>
      <c r="P6669" s="11" t="s">
        <v>18184</v>
      </c>
      <c r="Q6669" s="11" t="s">
        <v>36</v>
      </c>
      <c r="R6669" s="10">
        <v>29</v>
      </c>
      <c r="S6669" s="11" t="s">
        <v>33</v>
      </c>
      <c r="T6669" s="11" t="s">
        <v>31</v>
      </c>
      <c r="U6669" s="11" t="s">
        <v>33</v>
      </c>
      <c r="V6669" s="10">
        <v>3</v>
      </c>
      <c r="W6669" s="11" t="s">
        <v>31</v>
      </c>
      <c r="X6669" s="11" t="s">
        <v>37</v>
      </c>
      <c r="Y6669" s="11" t="s">
        <v>38</v>
      </c>
      <c r="Z6669" s="10">
        <v>12</v>
      </c>
      <c r="AA6669" s="10">
        <v>12</v>
      </c>
      <c r="AB6669" s="11" t="s">
        <v>10335</v>
      </c>
      <c r="AC6669" s="11" t="s">
        <v>10336</v>
      </c>
    </row>
    <row r="6670" spans="1:29" ht="20.100000000000001" customHeight="1">
      <c r="A6670" s="8" t="s">
        <v>18185</v>
      </c>
      <c r="B6670" s="9" t="s">
        <v>33</v>
      </c>
      <c r="C6670" s="10">
        <v>56</v>
      </c>
      <c r="D6670" s="10">
        <v>263</v>
      </c>
      <c r="E6670" s="11" t="s">
        <v>18186</v>
      </c>
      <c r="F6670" s="10">
        <v>0</v>
      </c>
      <c r="G6670" s="10">
        <v>0</v>
      </c>
      <c r="H6670" s="11" t="s">
        <v>31</v>
      </c>
      <c r="I6670" s="11" t="s">
        <v>32</v>
      </c>
      <c r="J6670" s="10">
        <v>0</v>
      </c>
      <c r="K6670" s="10">
        <v>5</v>
      </c>
      <c r="L6670" s="10">
        <v>3</v>
      </c>
      <c r="M6670" s="11" t="s">
        <v>33</v>
      </c>
      <c r="N6670" s="10">
        <v>0</v>
      </c>
      <c r="O6670" s="11" t="s">
        <v>275</v>
      </c>
      <c r="P6670" s="11" t="s">
        <v>18187</v>
      </c>
      <c r="Q6670" s="11" t="s">
        <v>43</v>
      </c>
      <c r="R6670" s="10">
        <v>46</v>
      </c>
      <c r="S6670" s="11" t="s">
        <v>31</v>
      </c>
      <c r="T6670" s="11" t="s">
        <v>31</v>
      </c>
      <c r="U6670" s="11" t="s">
        <v>33</v>
      </c>
      <c r="V6670" s="10">
        <v>3</v>
      </c>
      <c r="W6670" s="11" t="s">
        <v>31</v>
      </c>
      <c r="X6670" s="11" t="s">
        <v>37</v>
      </c>
      <c r="Y6670" s="11" t="s">
        <v>64</v>
      </c>
      <c r="Z6670" s="10">
        <v>29</v>
      </c>
      <c r="AA6670" s="10">
        <v>1608</v>
      </c>
      <c r="AB6670" s="11" t="s">
        <v>10319</v>
      </c>
      <c r="AC6670" s="11" t="s">
        <v>10352</v>
      </c>
    </row>
    <row r="6671" spans="1:29" ht="20.100000000000001" customHeight="1">
      <c r="A6671" s="8" t="s">
        <v>18188</v>
      </c>
      <c r="B6671" s="9" t="s">
        <v>33</v>
      </c>
      <c r="C6671" s="10">
        <v>5</v>
      </c>
      <c r="D6671" s="10">
        <v>10</v>
      </c>
      <c r="E6671" s="11" t="s">
        <v>10221</v>
      </c>
      <c r="F6671" s="10">
        <v>0</v>
      </c>
      <c r="G6671" s="10">
        <v>0</v>
      </c>
      <c r="H6671" s="11" t="s">
        <v>31</v>
      </c>
      <c r="I6671" s="11" t="s">
        <v>32</v>
      </c>
      <c r="J6671" s="10">
        <v>0</v>
      </c>
      <c r="K6671" s="10">
        <v>0</v>
      </c>
      <c r="L6671" s="10">
        <v>5</v>
      </c>
      <c r="M6671" s="11" t="s">
        <v>33</v>
      </c>
      <c r="N6671" s="10">
        <v>0</v>
      </c>
      <c r="O6671" s="11" t="s">
        <v>210</v>
      </c>
      <c r="P6671" s="11" t="s">
        <v>18189</v>
      </c>
      <c r="Q6671" s="11" t="s">
        <v>36</v>
      </c>
      <c r="R6671" s="10">
        <v>54</v>
      </c>
      <c r="S6671" s="11" t="s">
        <v>31</v>
      </c>
      <c r="T6671" s="11" t="s">
        <v>31</v>
      </c>
      <c r="U6671" s="11" t="s">
        <v>33</v>
      </c>
      <c r="V6671" s="10">
        <v>2</v>
      </c>
      <c r="W6671" s="11" t="s">
        <v>31</v>
      </c>
      <c r="X6671" s="11" t="s">
        <v>37</v>
      </c>
      <c r="Y6671" s="11" t="s">
        <v>45</v>
      </c>
      <c r="Z6671" s="10">
        <v>23</v>
      </c>
      <c r="AA6671" s="10">
        <v>111</v>
      </c>
      <c r="AB6671" s="11" t="s">
        <v>10312</v>
      </c>
      <c r="AC6671" s="11" t="s">
        <v>10327</v>
      </c>
    </row>
    <row r="6672" spans="1:29" ht="20.100000000000001" customHeight="1">
      <c r="A6672" s="8" t="s">
        <v>18190</v>
      </c>
      <c r="B6672" s="9" t="s">
        <v>33</v>
      </c>
      <c r="C6672" s="10">
        <v>1</v>
      </c>
      <c r="D6672" s="10">
        <v>5</v>
      </c>
      <c r="E6672" s="10">
        <v>11</v>
      </c>
      <c r="F6672" s="10">
        <v>0</v>
      </c>
      <c r="G6672" s="10">
        <v>0</v>
      </c>
      <c r="H6672" s="11" t="s">
        <v>31</v>
      </c>
      <c r="I6672" s="11" t="s">
        <v>32</v>
      </c>
      <c r="J6672" s="10">
        <v>0</v>
      </c>
      <c r="K6672" s="10">
        <v>1</v>
      </c>
      <c r="L6672" s="10">
        <v>0</v>
      </c>
      <c r="M6672" s="11" t="s">
        <v>31</v>
      </c>
      <c r="N6672" s="10">
        <v>0</v>
      </c>
      <c r="O6672" s="11" t="s">
        <v>190</v>
      </c>
      <c r="P6672" s="11" t="s">
        <v>18191</v>
      </c>
      <c r="Q6672" s="11" t="s">
        <v>36</v>
      </c>
      <c r="R6672" s="10">
        <v>25</v>
      </c>
      <c r="S6672" s="11" t="s">
        <v>33</v>
      </c>
      <c r="T6672" s="11" t="s">
        <v>31</v>
      </c>
      <c r="U6672" s="11" t="s">
        <v>33</v>
      </c>
      <c r="V6672" s="10">
        <v>4</v>
      </c>
      <c r="W6672" s="11" t="s">
        <v>31</v>
      </c>
      <c r="X6672" s="11" t="s">
        <v>37</v>
      </c>
      <c r="Y6672" s="11" t="s">
        <v>64</v>
      </c>
      <c r="Z6672" s="10">
        <v>11</v>
      </c>
      <c r="AA6672" s="10">
        <v>11</v>
      </c>
      <c r="AB6672" s="11" t="s">
        <v>10335</v>
      </c>
      <c r="AC6672" s="11" t="s">
        <v>10336</v>
      </c>
    </row>
    <row r="6673" spans="1:29" ht="20.100000000000001" customHeight="1">
      <c r="A6673" s="8" t="s">
        <v>18192</v>
      </c>
      <c r="B6673" s="9" t="s">
        <v>33</v>
      </c>
      <c r="C6673" s="10">
        <v>1</v>
      </c>
      <c r="D6673" s="10">
        <v>3</v>
      </c>
      <c r="E6673" s="10">
        <v>8</v>
      </c>
      <c r="F6673" s="10">
        <v>0</v>
      </c>
      <c r="G6673" s="10">
        <v>0</v>
      </c>
      <c r="H6673" s="11" t="s">
        <v>31</v>
      </c>
      <c r="I6673" s="11" t="s">
        <v>32</v>
      </c>
      <c r="J6673" s="10">
        <v>0</v>
      </c>
      <c r="K6673" s="10">
        <v>2</v>
      </c>
      <c r="L6673" s="10">
        <v>0</v>
      </c>
      <c r="M6673" s="11" t="s">
        <v>31</v>
      </c>
      <c r="N6673" s="10">
        <v>0</v>
      </c>
      <c r="O6673" s="11" t="s">
        <v>831</v>
      </c>
      <c r="P6673" s="11" t="s">
        <v>18193</v>
      </c>
      <c r="Q6673" s="11" t="s">
        <v>36</v>
      </c>
      <c r="R6673" s="10">
        <v>32</v>
      </c>
      <c r="S6673" s="11" t="s">
        <v>31</v>
      </c>
      <c r="T6673" s="11" t="s">
        <v>31</v>
      </c>
      <c r="U6673" s="11" t="s">
        <v>33</v>
      </c>
      <c r="V6673" s="10">
        <v>2</v>
      </c>
      <c r="W6673" s="11" t="s">
        <v>31</v>
      </c>
      <c r="X6673" s="11" t="s">
        <v>37</v>
      </c>
      <c r="Y6673" s="11" t="s">
        <v>38</v>
      </c>
      <c r="Z6673" s="10">
        <v>6</v>
      </c>
      <c r="AA6673" s="10">
        <v>6</v>
      </c>
      <c r="AB6673" s="11" t="s">
        <v>10335</v>
      </c>
      <c r="AC6673" s="11" t="s">
        <v>10770</v>
      </c>
    </row>
    <row r="6674" spans="1:29" ht="20.100000000000001" customHeight="1">
      <c r="A6674" s="8" t="s">
        <v>18194</v>
      </c>
      <c r="B6674" s="9" t="s">
        <v>33</v>
      </c>
      <c r="C6674" s="10">
        <v>1</v>
      </c>
      <c r="D6674" s="10">
        <v>5</v>
      </c>
      <c r="E6674" s="10">
        <v>13</v>
      </c>
      <c r="F6674" s="10">
        <v>0</v>
      </c>
      <c r="G6674" s="10">
        <v>0</v>
      </c>
      <c r="H6674" s="11" t="s">
        <v>31</v>
      </c>
      <c r="I6674" s="11" t="s">
        <v>32</v>
      </c>
      <c r="J6674" s="10">
        <v>0</v>
      </c>
      <c r="K6674" s="10">
        <v>2</v>
      </c>
      <c r="L6674" s="10">
        <v>0</v>
      </c>
      <c r="M6674" s="11" t="s">
        <v>31</v>
      </c>
      <c r="N6674" s="10">
        <v>0</v>
      </c>
      <c r="O6674" s="11" t="s">
        <v>133</v>
      </c>
      <c r="P6674" s="11" t="s">
        <v>18195</v>
      </c>
      <c r="Q6674" s="11" t="s">
        <v>43</v>
      </c>
      <c r="R6674" s="10">
        <v>34</v>
      </c>
      <c r="S6674" s="11" t="s">
        <v>31</v>
      </c>
      <c r="T6674" s="11" t="s">
        <v>31</v>
      </c>
      <c r="U6674" s="11" t="s">
        <v>33</v>
      </c>
      <c r="V6674" s="10">
        <v>2</v>
      </c>
      <c r="W6674" s="11" t="s">
        <v>31</v>
      </c>
      <c r="X6674" s="11" t="s">
        <v>37</v>
      </c>
      <c r="Y6674" s="11" t="s">
        <v>64</v>
      </c>
      <c r="Z6674" s="10">
        <v>9</v>
      </c>
      <c r="AA6674" s="10">
        <v>9</v>
      </c>
      <c r="AB6674" s="11" t="s">
        <v>10335</v>
      </c>
      <c r="AC6674" s="11" t="s">
        <v>10770</v>
      </c>
    </row>
    <row r="6675" spans="1:29" ht="20.100000000000001" customHeight="1">
      <c r="A6675" s="8" t="s">
        <v>18196</v>
      </c>
      <c r="B6675" s="9" t="s">
        <v>33</v>
      </c>
      <c r="C6675" s="10">
        <v>17</v>
      </c>
      <c r="D6675" s="10">
        <v>27</v>
      </c>
      <c r="E6675" s="10">
        <v>68</v>
      </c>
      <c r="F6675" s="10">
        <v>0</v>
      </c>
      <c r="G6675" s="10">
        <v>0</v>
      </c>
      <c r="H6675" s="11" t="s">
        <v>31</v>
      </c>
      <c r="I6675" s="11" t="s">
        <v>32</v>
      </c>
      <c r="J6675" s="10">
        <v>0</v>
      </c>
      <c r="K6675" s="10">
        <v>4</v>
      </c>
      <c r="L6675" s="10">
        <v>0</v>
      </c>
      <c r="M6675" s="11" t="s">
        <v>31</v>
      </c>
      <c r="N6675" s="10">
        <v>0</v>
      </c>
      <c r="O6675" s="11" t="s">
        <v>133</v>
      </c>
      <c r="P6675" s="11" t="s">
        <v>18197</v>
      </c>
      <c r="Q6675" s="11" t="s">
        <v>36</v>
      </c>
      <c r="R6675" s="10">
        <v>34</v>
      </c>
      <c r="S6675" s="11" t="s">
        <v>31</v>
      </c>
      <c r="T6675" s="11" t="s">
        <v>31</v>
      </c>
      <c r="U6675" s="11" t="s">
        <v>33</v>
      </c>
      <c r="V6675" s="10">
        <v>6</v>
      </c>
      <c r="W6675" s="11" t="s">
        <v>31</v>
      </c>
      <c r="X6675" s="11" t="s">
        <v>37</v>
      </c>
      <c r="Y6675" s="11" t="s">
        <v>64</v>
      </c>
      <c r="Z6675" s="10">
        <v>13</v>
      </c>
      <c r="AA6675" s="10">
        <v>215</v>
      </c>
      <c r="AB6675" s="11" t="s">
        <v>10378</v>
      </c>
      <c r="AC6675" s="11" t="s">
        <v>10397</v>
      </c>
    </row>
    <row r="6676" spans="1:29" ht="20.100000000000001" customHeight="1">
      <c r="A6676" s="8" t="s">
        <v>18198</v>
      </c>
      <c r="B6676" s="9" t="s">
        <v>33</v>
      </c>
      <c r="C6676" s="10">
        <v>1</v>
      </c>
      <c r="D6676" s="10">
        <v>4</v>
      </c>
      <c r="E6676" s="10">
        <v>10</v>
      </c>
      <c r="F6676" s="10">
        <v>0</v>
      </c>
      <c r="G6676" s="10">
        <v>0</v>
      </c>
      <c r="H6676" s="11" t="s">
        <v>31</v>
      </c>
      <c r="I6676" s="11" t="s">
        <v>32</v>
      </c>
      <c r="J6676" s="10">
        <v>0</v>
      </c>
      <c r="K6676" s="10">
        <v>0</v>
      </c>
      <c r="L6676" s="10">
        <v>3</v>
      </c>
      <c r="M6676" s="11" t="s">
        <v>31</v>
      </c>
      <c r="N6676" s="10">
        <v>6</v>
      </c>
      <c r="O6676" s="11" t="s">
        <v>346</v>
      </c>
      <c r="P6676" s="11" t="s">
        <v>18199</v>
      </c>
      <c r="Q6676" s="11" t="s">
        <v>36</v>
      </c>
      <c r="R6676" s="10">
        <v>62</v>
      </c>
      <c r="S6676" s="11" t="s">
        <v>31</v>
      </c>
      <c r="T6676" s="11" t="s">
        <v>31</v>
      </c>
      <c r="U6676" s="11" t="s">
        <v>33</v>
      </c>
      <c r="V6676" s="10">
        <v>4</v>
      </c>
      <c r="W6676" s="11" t="s">
        <v>31</v>
      </c>
      <c r="X6676" s="11" t="s">
        <v>37</v>
      </c>
      <c r="Y6676" s="11" t="s">
        <v>38</v>
      </c>
      <c r="Z6676" s="10">
        <v>20</v>
      </c>
      <c r="AA6676" s="10">
        <v>20</v>
      </c>
      <c r="AB6676" s="11" t="s">
        <v>10335</v>
      </c>
      <c r="AC6676" s="11" t="s">
        <v>10770</v>
      </c>
    </row>
    <row r="6677" spans="1:29" ht="20.100000000000001" customHeight="1">
      <c r="A6677" s="8" t="s">
        <v>18200</v>
      </c>
      <c r="B6677" s="9" t="s">
        <v>33</v>
      </c>
      <c r="C6677" s="10">
        <v>2</v>
      </c>
      <c r="D6677" s="10">
        <v>8</v>
      </c>
      <c r="E6677" s="11" t="s">
        <v>18201</v>
      </c>
      <c r="F6677" s="10">
        <v>0</v>
      </c>
      <c r="G6677" s="10">
        <v>0</v>
      </c>
      <c r="H6677" s="11" t="s">
        <v>31</v>
      </c>
      <c r="I6677" s="11" t="s">
        <v>32</v>
      </c>
      <c r="J6677" s="10">
        <v>0</v>
      </c>
      <c r="K6677" s="10">
        <v>3</v>
      </c>
      <c r="L6677" s="10">
        <v>0</v>
      </c>
      <c r="M6677" s="11" t="s">
        <v>31</v>
      </c>
      <c r="N6677" s="10">
        <v>0</v>
      </c>
      <c r="O6677" s="11" t="s">
        <v>90</v>
      </c>
      <c r="P6677" s="11" t="s">
        <v>18202</v>
      </c>
      <c r="Q6677" s="11" t="s">
        <v>36</v>
      </c>
      <c r="R6677" s="10">
        <v>30</v>
      </c>
      <c r="S6677" s="11" t="s">
        <v>31</v>
      </c>
      <c r="T6677" s="11" t="s">
        <v>31</v>
      </c>
      <c r="U6677" s="11" t="s">
        <v>33</v>
      </c>
      <c r="V6677" s="10">
        <v>6</v>
      </c>
      <c r="W6677" s="11" t="s">
        <v>31</v>
      </c>
      <c r="X6677" s="11" t="s">
        <v>37</v>
      </c>
      <c r="Y6677" s="11" t="s">
        <v>38</v>
      </c>
      <c r="Z6677" s="10">
        <v>7</v>
      </c>
      <c r="AA6677" s="10">
        <v>13</v>
      </c>
      <c r="AB6677" s="11" t="s">
        <v>10335</v>
      </c>
      <c r="AC6677" s="11" t="s">
        <v>10336</v>
      </c>
    </row>
    <row r="6678" spans="1:29" ht="20.100000000000001" customHeight="1">
      <c r="A6678" s="8" t="s">
        <v>18203</v>
      </c>
      <c r="B6678" s="9" t="s">
        <v>33</v>
      </c>
      <c r="C6678" s="10">
        <v>1</v>
      </c>
      <c r="D6678" s="10">
        <v>3</v>
      </c>
      <c r="E6678" s="10">
        <v>8</v>
      </c>
      <c r="F6678" s="10">
        <v>0</v>
      </c>
      <c r="G6678" s="10">
        <v>0</v>
      </c>
      <c r="H6678" s="11" t="s">
        <v>31</v>
      </c>
      <c r="I6678" s="11" t="s">
        <v>32</v>
      </c>
      <c r="J6678" s="10">
        <v>0</v>
      </c>
      <c r="K6678" s="10">
        <v>3</v>
      </c>
      <c r="L6678" s="10">
        <v>13</v>
      </c>
      <c r="M6678" s="11" t="s">
        <v>33</v>
      </c>
      <c r="N6678" s="10">
        <v>0</v>
      </c>
      <c r="O6678" s="11" t="s">
        <v>250</v>
      </c>
      <c r="P6678" s="11" t="s">
        <v>18204</v>
      </c>
      <c r="Q6678" s="11" t="s">
        <v>43</v>
      </c>
      <c r="R6678" s="10">
        <v>29</v>
      </c>
      <c r="S6678" s="11" t="s">
        <v>33</v>
      </c>
      <c r="T6678" s="11" t="s">
        <v>31</v>
      </c>
      <c r="U6678" s="11" t="s">
        <v>33</v>
      </c>
      <c r="V6678" s="10">
        <v>3</v>
      </c>
      <c r="W6678" s="11" t="s">
        <v>31</v>
      </c>
      <c r="X6678" s="11" t="s">
        <v>37</v>
      </c>
      <c r="Y6678" s="11" t="s">
        <v>38</v>
      </c>
      <c r="Z6678" s="10">
        <v>13</v>
      </c>
      <c r="AA6678" s="10">
        <v>13</v>
      </c>
      <c r="AB6678" s="11" t="s">
        <v>10335</v>
      </c>
      <c r="AC6678" s="11" t="s">
        <v>10770</v>
      </c>
    </row>
    <row r="6679" spans="1:29" ht="20.100000000000001" customHeight="1">
      <c r="A6679" s="8" t="s">
        <v>18205</v>
      </c>
      <c r="B6679" s="9" t="s">
        <v>33</v>
      </c>
      <c r="C6679" s="10">
        <v>5</v>
      </c>
      <c r="D6679" s="10">
        <v>26</v>
      </c>
      <c r="E6679" s="11" t="s">
        <v>18206</v>
      </c>
      <c r="F6679" s="10">
        <v>0</v>
      </c>
      <c r="G6679" s="10">
        <v>0</v>
      </c>
      <c r="H6679" s="11" t="s">
        <v>31</v>
      </c>
      <c r="I6679" s="11" t="s">
        <v>32</v>
      </c>
      <c r="J6679" s="10">
        <v>0</v>
      </c>
      <c r="K6679" s="10">
        <v>1</v>
      </c>
      <c r="L6679" s="10">
        <v>0</v>
      </c>
      <c r="M6679" s="11" t="s">
        <v>31</v>
      </c>
      <c r="N6679" s="10">
        <v>0</v>
      </c>
      <c r="O6679" s="11" t="s">
        <v>591</v>
      </c>
      <c r="P6679" s="11" t="s">
        <v>18207</v>
      </c>
      <c r="Q6679" s="11" t="s">
        <v>43</v>
      </c>
      <c r="R6679" s="10">
        <v>33</v>
      </c>
      <c r="S6679" s="11" t="s">
        <v>31</v>
      </c>
      <c r="T6679" s="11" t="s">
        <v>31</v>
      </c>
      <c r="U6679" s="11" t="s">
        <v>33</v>
      </c>
      <c r="V6679" s="10">
        <v>5</v>
      </c>
      <c r="W6679" s="11" t="s">
        <v>31</v>
      </c>
      <c r="X6679" s="11" t="s">
        <v>37</v>
      </c>
      <c r="Y6679" s="11" t="s">
        <v>38</v>
      </c>
      <c r="Z6679" s="10">
        <v>11</v>
      </c>
      <c r="AA6679" s="10">
        <v>59</v>
      </c>
      <c r="AB6679" s="11" t="s">
        <v>10319</v>
      </c>
      <c r="AC6679" s="11" t="s">
        <v>10320</v>
      </c>
    </row>
    <row r="6680" spans="1:29" ht="20.100000000000001" customHeight="1">
      <c r="A6680" s="8" t="s">
        <v>18208</v>
      </c>
      <c r="B6680" s="9" t="s">
        <v>33</v>
      </c>
      <c r="C6680" s="10">
        <v>36</v>
      </c>
      <c r="D6680" s="10">
        <v>57</v>
      </c>
      <c r="E6680" s="11" t="s">
        <v>15417</v>
      </c>
      <c r="F6680" s="10">
        <v>0</v>
      </c>
      <c r="G6680" s="10">
        <v>0</v>
      </c>
      <c r="H6680" s="11" t="s">
        <v>31</v>
      </c>
      <c r="I6680" s="11" t="s">
        <v>32</v>
      </c>
      <c r="J6680" s="10">
        <v>0</v>
      </c>
      <c r="K6680" s="10">
        <v>0</v>
      </c>
      <c r="L6680" s="10">
        <v>6</v>
      </c>
      <c r="M6680" s="11" t="s">
        <v>33</v>
      </c>
      <c r="N6680" s="10">
        <v>0</v>
      </c>
      <c r="O6680" s="11" t="s">
        <v>257</v>
      </c>
      <c r="P6680" s="11" t="s">
        <v>18209</v>
      </c>
      <c r="Q6680" s="11" t="s">
        <v>43</v>
      </c>
      <c r="R6680" s="10">
        <v>56</v>
      </c>
      <c r="S6680" s="11" t="s">
        <v>31</v>
      </c>
      <c r="T6680" s="11" t="s">
        <v>31</v>
      </c>
      <c r="U6680" s="11" t="s">
        <v>33</v>
      </c>
      <c r="V6680" s="10">
        <v>2</v>
      </c>
      <c r="W6680" s="11" t="s">
        <v>33</v>
      </c>
      <c r="X6680" s="11" t="s">
        <v>37</v>
      </c>
      <c r="Y6680" s="11" t="s">
        <v>38</v>
      </c>
      <c r="Z6680" s="10">
        <v>16</v>
      </c>
      <c r="AA6680" s="10">
        <v>570</v>
      </c>
      <c r="AB6680" s="11" t="s">
        <v>10312</v>
      </c>
      <c r="AC6680" s="11" t="s">
        <v>10622</v>
      </c>
    </row>
    <row r="6681" spans="1:29" ht="20.100000000000001" customHeight="1">
      <c r="A6681" s="8" t="s">
        <v>18210</v>
      </c>
      <c r="B6681" s="9" t="s">
        <v>33</v>
      </c>
      <c r="C6681" s="10">
        <v>11</v>
      </c>
      <c r="D6681" s="10">
        <v>67</v>
      </c>
      <c r="E6681" s="11" t="s">
        <v>9575</v>
      </c>
      <c r="F6681" s="10">
        <v>0</v>
      </c>
      <c r="G6681" s="10">
        <v>0</v>
      </c>
      <c r="H6681" s="11" t="s">
        <v>31</v>
      </c>
      <c r="I6681" s="11" t="s">
        <v>48</v>
      </c>
      <c r="J6681" s="10">
        <v>0</v>
      </c>
      <c r="K6681" s="10">
        <v>2</v>
      </c>
      <c r="L6681" s="10">
        <v>8</v>
      </c>
      <c r="M6681" s="11" t="s">
        <v>31</v>
      </c>
      <c r="N6681" s="10">
        <v>0</v>
      </c>
      <c r="O6681" s="11" t="s">
        <v>86</v>
      </c>
      <c r="P6681" s="11" t="s">
        <v>18211</v>
      </c>
      <c r="Q6681" s="11" t="s">
        <v>36</v>
      </c>
      <c r="R6681" s="10">
        <v>32</v>
      </c>
      <c r="S6681" s="11" t="s">
        <v>31</v>
      </c>
      <c r="T6681" s="11" t="s">
        <v>31</v>
      </c>
      <c r="U6681" s="11" t="s">
        <v>33</v>
      </c>
      <c r="V6681" s="10">
        <v>6</v>
      </c>
      <c r="W6681" s="11" t="s">
        <v>31</v>
      </c>
      <c r="X6681" s="11" t="s">
        <v>37</v>
      </c>
      <c r="Y6681" s="11" t="s">
        <v>38</v>
      </c>
      <c r="Z6681" s="10">
        <v>22</v>
      </c>
      <c r="AA6681" s="10">
        <v>241</v>
      </c>
      <c r="AB6681" s="11" t="s">
        <v>10378</v>
      </c>
      <c r="AC6681" s="11" t="s">
        <v>11391</v>
      </c>
    </row>
    <row r="6682" spans="1:29" ht="20.100000000000001" customHeight="1">
      <c r="A6682" s="8" t="s">
        <v>18212</v>
      </c>
      <c r="B6682" s="9" t="s">
        <v>33</v>
      </c>
      <c r="C6682" s="10">
        <v>22</v>
      </c>
      <c r="D6682" s="10">
        <v>89</v>
      </c>
      <c r="E6682" s="11" t="s">
        <v>8212</v>
      </c>
      <c r="F6682" s="10">
        <v>0</v>
      </c>
      <c r="G6682" s="10">
        <v>0</v>
      </c>
      <c r="H6682" s="11" t="s">
        <v>31</v>
      </c>
      <c r="I6682" s="11" t="s">
        <v>32</v>
      </c>
      <c r="J6682" s="10">
        <v>0</v>
      </c>
      <c r="K6682" s="10">
        <v>4</v>
      </c>
      <c r="L6682" s="10">
        <v>6</v>
      </c>
      <c r="M6682" s="11" t="s">
        <v>33</v>
      </c>
      <c r="N6682" s="10">
        <v>0</v>
      </c>
      <c r="O6682" s="11" t="s">
        <v>350</v>
      </c>
      <c r="P6682" s="11" t="s">
        <v>18213</v>
      </c>
      <c r="Q6682" s="11" t="s">
        <v>43</v>
      </c>
      <c r="R6682" s="10">
        <v>85</v>
      </c>
      <c r="S6682" s="11" t="s">
        <v>31</v>
      </c>
      <c r="T6682" s="11" t="s">
        <v>33</v>
      </c>
      <c r="U6682" s="11" t="s">
        <v>33</v>
      </c>
      <c r="V6682" s="10">
        <v>2</v>
      </c>
      <c r="W6682" s="11" t="s">
        <v>31</v>
      </c>
      <c r="X6682" s="11" t="s">
        <v>37</v>
      </c>
      <c r="Y6682" s="11" t="s">
        <v>45</v>
      </c>
      <c r="Z6682" s="10">
        <v>17</v>
      </c>
      <c r="AA6682" s="10">
        <v>377</v>
      </c>
      <c r="AB6682" s="11" t="s">
        <v>10319</v>
      </c>
      <c r="AC6682" s="11" t="s">
        <v>10320</v>
      </c>
    </row>
    <row r="6683" spans="1:29" ht="20.100000000000001" customHeight="1">
      <c r="A6683" s="8" t="s">
        <v>18214</v>
      </c>
      <c r="B6683" s="9" t="s">
        <v>33</v>
      </c>
      <c r="C6683" s="10">
        <v>1</v>
      </c>
      <c r="D6683" s="10">
        <v>7</v>
      </c>
      <c r="E6683" s="10">
        <v>13</v>
      </c>
      <c r="F6683" s="10">
        <v>0</v>
      </c>
      <c r="G6683" s="10">
        <v>0</v>
      </c>
      <c r="H6683" s="11" t="s">
        <v>31</v>
      </c>
      <c r="I6683" s="11" t="s">
        <v>32</v>
      </c>
      <c r="J6683" s="10">
        <v>0</v>
      </c>
      <c r="K6683" s="10">
        <v>1</v>
      </c>
      <c r="L6683" s="10">
        <v>6</v>
      </c>
      <c r="M6683" s="11" t="s">
        <v>33</v>
      </c>
      <c r="N6683" s="10">
        <v>0</v>
      </c>
      <c r="O6683" s="11" t="s">
        <v>52</v>
      </c>
      <c r="P6683" s="11" t="s">
        <v>18215</v>
      </c>
      <c r="Q6683" s="11" t="s">
        <v>43</v>
      </c>
      <c r="R6683" s="10">
        <v>33</v>
      </c>
      <c r="S6683" s="11" t="s">
        <v>31</v>
      </c>
      <c r="T6683" s="11" t="s">
        <v>31</v>
      </c>
      <c r="U6683" s="11" t="s">
        <v>33</v>
      </c>
      <c r="V6683" s="10">
        <v>2</v>
      </c>
      <c r="W6683" s="11" t="s">
        <v>31</v>
      </c>
      <c r="X6683" s="11" t="s">
        <v>37</v>
      </c>
      <c r="Y6683" s="11" t="s">
        <v>45</v>
      </c>
      <c r="Z6683" s="10">
        <v>13</v>
      </c>
      <c r="AA6683" s="10">
        <v>13</v>
      </c>
      <c r="AB6683" s="11" t="s">
        <v>10378</v>
      </c>
      <c r="AC6683" s="11" t="s">
        <v>11391</v>
      </c>
    </row>
    <row r="6684" spans="1:29" ht="20.100000000000001" customHeight="1">
      <c r="A6684" s="8" t="s">
        <v>18216</v>
      </c>
      <c r="B6684" s="9" t="s">
        <v>33</v>
      </c>
      <c r="C6684" s="10">
        <v>1</v>
      </c>
      <c r="D6684" s="10">
        <v>4</v>
      </c>
      <c r="E6684" s="10">
        <v>12</v>
      </c>
      <c r="F6684" s="10">
        <v>0</v>
      </c>
      <c r="G6684" s="10">
        <v>0</v>
      </c>
      <c r="H6684" s="11" t="s">
        <v>31</v>
      </c>
      <c r="I6684" s="11" t="s">
        <v>32</v>
      </c>
      <c r="J6684" s="10">
        <v>0</v>
      </c>
      <c r="K6684" s="10">
        <v>1</v>
      </c>
      <c r="L6684" s="10">
        <v>6</v>
      </c>
      <c r="M6684" s="11" t="s">
        <v>33</v>
      </c>
      <c r="N6684" s="10">
        <v>0</v>
      </c>
      <c r="O6684" s="11" t="s">
        <v>57</v>
      </c>
      <c r="P6684" s="11" t="s">
        <v>18217</v>
      </c>
      <c r="Q6684" s="11" t="s">
        <v>43</v>
      </c>
      <c r="R6684" s="10">
        <v>76</v>
      </c>
      <c r="S6684" s="11" t="s">
        <v>31</v>
      </c>
      <c r="T6684" s="11" t="s">
        <v>33</v>
      </c>
      <c r="U6684" s="11" t="s">
        <v>33</v>
      </c>
      <c r="V6684" s="10">
        <v>5</v>
      </c>
      <c r="W6684" s="11" t="s">
        <v>31</v>
      </c>
      <c r="X6684" s="11" t="s">
        <v>37</v>
      </c>
      <c r="Y6684" s="11" t="s">
        <v>64</v>
      </c>
      <c r="Z6684" s="10">
        <v>14</v>
      </c>
      <c r="AA6684" s="10">
        <v>14</v>
      </c>
      <c r="AB6684" s="11" t="s">
        <v>10346</v>
      </c>
      <c r="AC6684" s="11" t="s">
        <v>10360</v>
      </c>
    </row>
    <row r="6685" spans="1:29" ht="20.100000000000001" customHeight="1">
      <c r="A6685" s="8" t="s">
        <v>18218</v>
      </c>
      <c r="B6685" s="9" t="s">
        <v>33</v>
      </c>
      <c r="C6685" s="10">
        <v>3</v>
      </c>
      <c r="D6685" s="10">
        <v>6</v>
      </c>
      <c r="E6685" s="11" t="s">
        <v>4609</v>
      </c>
      <c r="F6685" s="10">
        <v>0</v>
      </c>
      <c r="G6685" s="10">
        <v>0</v>
      </c>
      <c r="H6685" s="11" t="s">
        <v>31</v>
      </c>
      <c r="I6685" s="11" t="s">
        <v>32</v>
      </c>
      <c r="J6685" s="10">
        <v>0</v>
      </c>
      <c r="K6685" s="10">
        <v>0</v>
      </c>
      <c r="L6685" s="10">
        <v>4</v>
      </c>
      <c r="M6685" s="11" t="s">
        <v>33</v>
      </c>
      <c r="N6685" s="10">
        <v>0</v>
      </c>
      <c r="O6685" s="11" t="s">
        <v>94</v>
      </c>
      <c r="P6685" s="11" t="s">
        <v>18219</v>
      </c>
      <c r="Q6685" s="11" t="s">
        <v>36</v>
      </c>
      <c r="R6685" s="10">
        <v>42</v>
      </c>
      <c r="S6685" s="11" t="s">
        <v>31</v>
      </c>
      <c r="T6685" s="11" t="s">
        <v>31</v>
      </c>
      <c r="U6685" s="11" t="s">
        <v>33</v>
      </c>
      <c r="V6685" s="10">
        <v>2</v>
      </c>
      <c r="W6685" s="11" t="s">
        <v>31</v>
      </c>
      <c r="X6685" s="11" t="s">
        <v>37</v>
      </c>
      <c r="Y6685" s="11" t="s">
        <v>45</v>
      </c>
      <c r="Z6685" s="10">
        <v>19</v>
      </c>
      <c r="AA6685" s="10">
        <v>52</v>
      </c>
      <c r="AB6685" s="11" t="s">
        <v>10312</v>
      </c>
      <c r="AC6685" s="11" t="s">
        <v>10330</v>
      </c>
    </row>
    <row r="6686" spans="1:29" ht="20.100000000000001" customHeight="1">
      <c r="A6686" s="8" t="s">
        <v>18220</v>
      </c>
      <c r="B6686" s="9" t="s">
        <v>33</v>
      </c>
      <c r="C6686" s="10">
        <v>1</v>
      </c>
      <c r="D6686" s="10">
        <v>7</v>
      </c>
      <c r="E6686" s="10">
        <v>15</v>
      </c>
      <c r="F6686" s="10">
        <v>0</v>
      </c>
      <c r="G6686" s="10">
        <v>0</v>
      </c>
      <c r="H6686" s="11" t="s">
        <v>31</v>
      </c>
      <c r="I6686" s="11" t="s">
        <v>32</v>
      </c>
      <c r="J6686" s="10">
        <v>0</v>
      </c>
      <c r="K6686" s="10">
        <v>5</v>
      </c>
      <c r="L6686" s="10">
        <v>17</v>
      </c>
      <c r="M6686" s="11" t="s">
        <v>33</v>
      </c>
      <c r="N6686" s="10">
        <v>0</v>
      </c>
      <c r="O6686" s="11" t="s">
        <v>257</v>
      </c>
      <c r="P6686" s="11" t="s">
        <v>18221</v>
      </c>
      <c r="Q6686" s="11" t="s">
        <v>43</v>
      </c>
      <c r="R6686" s="10">
        <v>24</v>
      </c>
      <c r="S6686" s="11" t="s">
        <v>33</v>
      </c>
      <c r="T6686" s="11" t="s">
        <v>31</v>
      </c>
      <c r="U6686" s="11" t="s">
        <v>33</v>
      </c>
      <c r="V6686" s="10">
        <v>3</v>
      </c>
      <c r="W6686" s="11" t="s">
        <v>33</v>
      </c>
      <c r="X6686" s="11" t="s">
        <v>37</v>
      </c>
      <c r="Y6686" s="11" t="s">
        <v>38</v>
      </c>
      <c r="Z6686" s="10">
        <v>20</v>
      </c>
      <c r="AA6686" s="10">
        <v>20</v>
      </c>
      <c r="AB6686" s="11" t="s">
        <v>10312</v>
      </c>
      <c r="AC6686" s="11" t="s">
        <v>10330</v>
      </c>
    </row>
    <row r="6687" spans="1:29" ht="20.100000000000001" customHeight="1">
      <c r="A6687" s="8" t="s">
        <v>18222</v>
      </c>
      <c r="B6687" s="9" t="s">
        <v>33</v>
      </c>
      <c r="C6687" s="10">
        <v>6</v>
      </c>
      <c r="D6687" s="10">
        <v>20</v>
      </c>
      <c r="E6687" s="11" t="s">
        <v>10713</v>
      </c>
      <c r="F6687" s="10">
        <v>0</v>
      </c>
      <c r="G6687" s="10">
        <v>0</v>
      </c>
      <c r="H6687" s="11" t="s">
        <v>31</v>
      </c>
      <c r="I6687" s="11" t="s">
        <v>32</v>
      </c>
      <c r="J6687" s="10">
        <v>0</v>
      </c>
      <c r="K6687" s="10">
        <v>4</v>
      </c>
      <c r="L6687" s="10">
        <v>10</v>
      </c>
      <c r="M6687" s="11" t="s">
        <v>33</v>
      </c>
      <c r="N6687" s="10">
        <v>0</v>
      </c>
      <c r="O6687" s="11" t="s">
        <v>98</v>
      </c>
      <c r="P6687" s="11" t="s">
        <v>18223</v>
      </c>
      <c r="Q6687" s="11" t="s">
        <v>43</v>
      </c>
      <c r="R6687" s="10">
        <v>48</v>
      </c>
      <c r="S6687" s="11" t="s">
        <v>31</v>
      </c>
      <c r="T6687" s="11" t="s">
        <v>31</v>
      </c>
      <c r="U6687" s="11" t="s">
        <v>33</v>
      </c>
      <c r="V6687" s="10">
        <v>6</v>
      </c>
      <c r="W6687" s="11" t="s">
        <v>33</v>
      </c>
      <c r="X6687" s="11" t="s">
        <v>37</v>
      </c>
      <c r="Y6687" s="11" t="s">
        <v>45</v>
      </c>
      <c r="Z6687" s="10">
        <v>18</v>
      </c>
      <c r="AA6687" s="10">
        <v>108</v>
      </c>
      <c r="AB6687" s="11" t="s">
        <v>10312</v>
      </c>
      <c r="AC6687" s="11" t="s">
        <v>10313</v>
      </c>
    </row>
    <row r="6688" spans="1:29" ht="20.100000000000001" customHeight="1">
      <c r="A6688" s="8" t="s">
        <v>18224</v>
      </c>
      <c r="B6688" s="9" t="s">
        <v>33</v>
      </c>
      <c r="C6688" s="10">
        <v>3</v>
      </c>
      <c r="D6688" s="10">
        <v>6</v>
      </c>
      <c r="E6688" s="11" t="s">
        <v>12047</v>
      </c>
      <c r="F6688" s="10">
        <v>0</v>
      </c>
      <c r="G6688" s="10">
        <v>0</v>
      </c>
      <c r="H6688" s="11" t="s">
        <v>31</v>
      </c>
      <c r="I6688" s="11" t="s">
        <v>32</v>
      </c>
      <c r="J6688" s="10">
        <v>0</v>
      </c>
      <c r="K6688" s="10">
        <v>2</v>
      </c>
      <c r="L6688" s="10">
        <v>5</v>
      </c>
      <c r="M6688" s="11" t="s">
        <v>33</v>
      </c>
      <c r="N6688" s="10">
        <v>0</v>
      </c>
      <c r="O6688" s="11" t="s">
        <v>190</v>
      </c>
      <c r="P6688" s="11" t="s">
        <v>18225</v>
      </c>
      <c r="Q6688" s="11" t="s">
        <v>36</v>
      </c>
      <c r="R6688" s="10">
        <v>45</v>
      </c>
      <c r="S6688" s="11" t="s">
        <v>31</v>
      </c>
      <c r="T6688" s="11" t="s">
        <v>31</v>
      </c>
      <c r="U6688" s="11" t="s">
        <v>33</v>
      </c>
      <c r="V6688" s="10">
        <v>5</v>
      </c>
      <c r="W6688" s="11" t="s">
        <v>31</v>
      </c>
      <c r="X6688" s="11" t="s">
        <v>37</v>
      </c>
      <c r="Y6688" s="11" t="s">
        <v>64</v>
      </c>
      <c r="Z6688" s="10">
        <v>15</v>
      </c>
      <c r="AA6688" s="10">
        <v>46</v>
      </c>
      <c r="AB6688" s="11" t="s">
        <v>10335</v>
      </c>
      <c r="AC6688" s="11" t="s">
        <v>10336</v>
      </c>
    </row>
    <row r="6689" spans="1:29" ht="20.100000000000001" customHeight="1">
      <c r="A6689" s="8" t="s">
        <v>18226</v>
      </c>
      <c r="B6689" s="9" t="s">
        <v>33</v>
      </c>
      <c r="C6689" s="10">
        <v>1</v>
      </c>
      <c r="D6689" s="10">
        <v>7</v>
      </c>
      <c r="E6689" s="10">
        <v>15</v>
      </c>
      <c r="F6689" s="10">
        <v>0</v>
      </c>
      <c r="G6689" s="10">
        <v>0</v>
      </c>
      <c r="H6689" s="11" t="s">
        <v>31</v>
      </c>
      <c r="I6689" s="11" t="s">
        <v>32</v>
      </c>
      <c r="J6689" s="10">
        <v>0</v>
      </c>
      <c r="K6689" s="10">
        <v>1</v>
      </c>
      <c r="L6689" s="10">
        <v>10</v>
      </c>
      <c r="M6689" s="11" t="s">
        <v>31</v>
      </c>
      <c r="N6689" s="10">
        <v>4</v>
      </c>
      <c r="O6689" s="11" t="s">
        <v>250</v>
      </c>
      <c r="P6689" s="11" t="s">
        <v>18227</v>
      </c>
      <c r="Q6689" s="11" t="s">
        <v>43</v>
      </c>
      <c r="R6689" s="10">
        <v>22</v>
      </c>
      <c r="S6689" s="11" t="s">
        <v>33</v>
      </c>
      <c r="T6689" s="11" t="s">
        <v>31</v>
      </c>
      <c r="U6689" s="11" t="s">
        <v>33</v>
      </c>
      <c r="V6689" s="10">
        <v>6</v>
      </c>
      <c r="W6689" s="11" t="s">
        <v>31</v>
      </c>
      <c r="X6689" s="11" t="s">
        <v>37</v>
      </c>
      <c r="Y6689" s="11" t="s">
        <v>38</v>
      </c>
      <c r="Z6689" s="10">
        <v>9</v>
      </c>
      <c r="AA6689" s="10">
        <v>9</v>
      </c>
      <c r="AB6689" s="11" t="s">
        <v>10312</v>
      </c>
      <c r="AC6689" s="11" t="s">
        <v>10313</v>
      </c>
    </row>
  </sheetData>
  <mergeCells count="1">
    <mergeCell ref="A1:AC1"/>
  </mergeCells>
  <pageMargins left="1" right="1" top="1" bottom="1" header="0.25" footer="0.25"/>
  <pageSetup orientation="portrait"/>
  <headerFooter>
    <oddFooter>&amp;C&amp;"Helvetica Neue,Regular"&amp;12&amp;K000000&amp;P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D9EB4A-203C-4E8F-96D8-50E7A1640A10}">
  <sheetPr>
    <pageSetUpPr fitToPage="1"/>
  </sheetPr>
  <dimension ref="A1:AC1770"/>
  <sheetViews>
    <sheetView showGridLines="0" zoomScale="85" zoomScaleNormal="85" workbookViewId="0">
      <selection activeCell="C3" sqref="C3"/>
    </sheetView>
  </sheetViews>
  <sheetFormatPr defaultColWidth="8.28515625" defaultRowHeight="19.899999999999999" customHeight="1"/>
  <cols>
    <col min="1" max="1" width="11.42578125" style="1" customWidth="1"/>
    <col min="2" max="2" width="11.140625" style="1" customWidth="1"/>
    <col min="3" max="3" width="23.42578125" style="1" customWidth="1"/>
    <col min="4" max="5" width="10.140625" style="1" customWidth="1"/>
    <col min="6" max="7" width="8.28515625" style="1" customWidth="1"/>
    <col min="8" max="8" width="9.28515625" style="1" customWidth="1"/>
    <col min="9" max="9" width="8" style="1" customWidth="1"/>
    <col min="10" max="10" width="23.28515625" style="1" customWidth="1"/>
    <col min="11" max="11" width="20" style="1" customWidth="1"/>
    <col min="12" max="12" width="22.7109375" style="1" customWidth="1"/>
    <col min="13" max="13" width="17.140625" style="1" customWidth="1"/>
    <col min="14" max="14" width="17" style="1" customWidth="1"/>
    <col min="15" max="15" width="5.7109375" style="1" customWidth="1"/>
    <col min="16" max="16" width="13.28515625" style="1" customWidth="1"/>
    <col min="17" max="17" width="7.28515625" style="1" customWidth="1"/>
    <col min="18" max="18" width="4.7109375" style="1" customWidth="1"/>
    <col min="19" max="19" width="8.7109375" style="1" customWidth="1"/>
    <col min="20" max="20" width="6.7109375" style="1" customWidth="1"/>
    <col min="21" max="21" width="6.28515625" style="1" customWidth="1"/>
    <col min="22" max="22" width="26.28515625" style="1" customWidth="1"/>
    <col min="23" max="23" width="29.28515625" style="1" customWidth="1"/>
    <col min="24" max="24" width="13.85546875" style="1" customWidth="1"/>
    <col min="25" max="25" width="15" style="1" customWidth="1"/>
    <col min="26" max="26" width="14" style="1" customWidth="1"/>
    <col min="27" max="27" width="12.28515625" style="1" customWidth="1"/>
    <col min="28" max="28" width="14.140625" style="1" customWidth="1"/>
    <col min="29" max="29" width="12.85546875" style="1" customWidth="1"/>
    <col min="30" max="30" width="8.28515625" style="1" customWidth="1"/>
    <col min="31" max="16384" width="8.28515625" style="1"/>
  </cols>
  <sheetData>
    <row r="1" spans="1:29" ht="20.25" customHeight="1">
      <c r="A1" s="2" t="s">
        <v>1</v>
      </c>
      <c r="B1" s="2" t="s">
        <v>2</v>
      </c>
      <c r="C1" s="2" t="s">
        <v>3</v>
      </c>
      <c r="D1" s="2" t="s">
        <v>4</v>
      </c>
      <c r="E1" s="2" t="s">
        <v>5</v>
      </c>
      <c r="F1" s="2" t="s">
        <v>6</v>
      </c>
      <c r="G1" s="2" t="s">
        <v>7</v>
      </c>
      <c r="H1" s="2" t="s">
        <v>8</v>
      </c>
      <c r="I1" s="2" t="s">
        <v>9</v>
      </c>
      <c r="J1" s="2" t="s">
        <v>10</v>
      </c>
      <c r="K1" s="2" t="s">
        <v>11</v>
      </c>
      <c r="L1" s="2" t="s">
        <v>12</v>
      </c>
      <c r="M1" s="2" t="s">
        <v>13</v>
      </c>
      <c r="N1" s="2" t="s">
        <v>14</v>
      </c>
      <c r="O1" s="2" t="s">
        <v>15</v>
      </c>
      <c r="P1" s="2" t="s">
        <v>16</v>
      </c>
      <c r="Q1" s="2" t="s">
        <v>17</v>
      </c>
      <c r="R1" s="2" t="s">
        <v>18</v>
      </c>
      <c r="S1" s="2" t="s">
        <v>19</v>
      </c>
      <c r="T1" s="2" t="s">
        <v>20</v>
      </c>
      <c r="U1" s="2" t="s">
        <v>21</v>
      </c>
      <c r="V1" s="2" t="s">
        <v>22</v>
      </c>
      <c r="W1" s="2" t="s">
        <v>23</v>
      </c>
      <c r="X1" s="2" t="s">
        <v>24</v>
      </c>
      <c r="Y1" s="2" t="s">
        <v>25</v>
      </c>
      <c r="Z1" s="2" t="s">
        <v>26</v>
      </c>
      <c r="AA1" s="2" t="s">
        <v>27</v>
      </c>
      <c r="AB1" s="2" t="s">
        <v>28</v>
      </c>
      <c r="AC1" s="2" t="s">
        <v>29</v>
      </c>
    </row>
    <row r="2" spans="1:29" ht="20.100000000000001" customHeight="1">
      <c r="A2" s="8" t="s">
        <v>10309</v>
      </c>
      <c r="B2" s="9" t="s">
        <v>33</v>
      </c>
      <c r="C2" s="10">
        <v>2</v>
      </c>
      <c r="D2" s="10">
        <v>11</v>
      </c>
      <c r="E2" s="11" t="s">
        <v>10310</v>
      </c>
      <c r="F2" s="10">
        <v>0</v>
      </c>
      <c r="G2" s="10">
        <v>0</v>
      </c>
      <c r="H2" s="11" t="s">
        <v>31</v>
      </c>
      <c r="I2" s="11" t="s">
        <v>32</v>
      </c>
      <c r="J2" s="10">
        <v>0</v>
      </c>
      <c r="K2" s="10">
        <v>0</v>
      </c>
      <c r="L2" s="10">
        <v>7</v>
      </c>
      <c r="M2" s="11" t="s">
        <v>33</v>
      </c>
      <c r="N2" s="10">
        <v>0</v>
      </c>
      <c r="O2" s="11" t="s">
        <v>216</v>
      </c>
      <c r="P2" s="11" t="s">
        <v>10311</v>
      </c>
      <c r="Q2" s="11" t="s">
        <v>43</v>
      </c>
      <c r="R2" s="10">
        <v>36</v>
      </c>
      <c r="S2" s="11" t="s">
        <v>31</v>
      </c>
      <c r="T2" s="11" t="s">
        <v>31</v>
      </c>
      <c r="U2" s="11" t="s">
        <v>31</v>
      </c>
      <c r="V2" s="10">
        <v>0</v>
      </c>
      <c r="W2" s="11" t="s">
        <v>31</v>
      </c>
      <c r="X2" s="11" t="s">
        <v>37</v>
      </c>
      <c r="Y2" s="11" t="s">
        <v>64</v>
      </c>
      <c r="Z2" s="10">
        <v>34</v>
      </c>
      <c r="AA2" s="10">
        <v>69</v>
      </c>
      <c r="AB2" s="11" t="s">
        <v>10312</v>
      </c>
      <c r="AC2" s="11" t="s">
        <v>10313</v>
      </c>
    </row>
    <row r="3" spans="1:29" ht="20.100000000000001" customHeight="1">
      <c r="A3" s="8" t="s">
        <v>10314</v>
      </c>
      <c r="B3" s="9" t="s">
        <v>33</v>
      </c>
      <c r="C3" s="10">
        <v>10</v>
      </c>
      <c r="D3" s="10">
        <v>33</v>
      </c>
      <c r="E3" s="11" t="s">
        <v>10315</v>
      </c>
      <c r="F3" s="10">
        <v>0</v>
      </c>
      <c r="G3" s="10">
        <v>0</v>
      </c>
      <c r="H3" s="11" t="s">
        <v>31</v>
      </c>
      <c r="I3" s="11" t="s">
        <v>32</v>
      </c>
      <c r="J3" s="10">
        <v>0</v>
      </c>
      <c r="K3" s="10">
        <v>0</v>
      </c>
      <c r="L3" s="10">
        <v>17</v>
      </c>
      <c r="M3" s="11" t="s">
        <v>33</v>
      </c>
      <c r="N3" s="10">
        <v>0</v>
      </c>
      <c r="O3" s="11" t="s">
        <v>164</v>
      </c>
      <c r="P3" s="11" t="s">
        <v>10316</v>
      </c>
      <c r="Q3" s="11" t="s">
        <v>36</v>
      </c>
      <c r="R3" s="10">
        <v>23</v>
      </c>
      <c r="S3" s="11" t="s">
        <v>33</v>
      </c>
      <c r="T3" s="11" t="s">
        <v>31</v>
      </c>
      <c r="U3" s="11" t="s">
        <v>31</v>
      </c>
      <c r="V3" s="10">
        <v>0</v>
      </c>
      <c r="W3" s="11" t="s">
        <v>33</v>
      </c>
      <c r="X3" s="11" t="s">
        <v>37</v>
      </c>
      <c r="Y3" s="11" t="s">
        <v>64</v>
      </c>
      <c r="Z3" s="10">
        <v>34</v>
      </c>
      <c r="AA3" s="10">
        <v>321</v>
      </c>
      <c r="AB3" s="11" t="s">
        <v>10312</v>
      </c>
      <c r="AC3" s="11" t="s">
        <v>10313</v>
      </c>
    </row>
    <row r="4" spans="1:29" ht="20.100000000000001" customHeight="1">
      <c r="A4" s="8" t="s">
        <v>10317</v>
      </c>
      <c r="B4" s="9" t="s">
        <v>33</v>
      </c>
      <c r="C4" s="10">
        <v>1</v>
      </c>
      <c r="D4" s="10">
        <v>2</v>
      </c>
      <c r="E4" s="10">
        <v>6</v>
      </c>
      <c r="F4" s="10">
        <v>0</v>
      </c>
      <c r="G4" s="10">
        <v>0</v>
      </c>
      <c r="H4" s="11" t="s">
        <v>31</v>
      </c>
      <c r="I4" s="11" t="s">
        <v>32</v>
      </c>
      <c r="J4" s="10">
        <v>0</v>
      </c>
      <c r="K4" s="10">
        <v>0</v>
      </c>
      <c r="L4" s="10">
        <v>2</v>
      </c>
      <c r="M4" s="11" t="s">
        <v>31</v>
      </c>
      <c r="N4" s="10">
        <v>11</v>
      </c>
      <c r="O4" s="11" t="s">
        <v>346</v>
      </c>
      <c r="P4" s="11" t="s">
        <v>10318</v>
      </c>
      <c r="Q4" s="11" t="s">
        <v>43</v>
      </c>
      <c r="R4" s="10">
        <v>75</v>
      </c>
      <c r="S4" s="11" t="s">
        <v>31</v>
      </c>
      <c r="T4" s="11" t="s">
        <v>33</v>
      </c>
      <c r="U4" s="11" t="s">
        <v>31</v>
      </c>
      <c r="V4" s="10">
        <v>0</v>
      </c>
      <c r="W4" s="11" t="s">
        <v>33</v>
      </c>
      <c r="X4" s="11" t="s">
        <v>37</v>
      </c>
      <c r="Y4" s="11" t="s">
        <v>38</v>
      </c>
      <c r="Z4" s="10">
        <v>15</v>
      </c>
      <c r="AA4" s="10">
        <v>15</v>
      </c>
      <c r="AB4" s="11" t="s">
        <v>10319</v>
      </c>
      <c r="AC4" s="11" t="s">
        <v>10320</v>
      </c>
    </row>
    <row r="5" spans="1:29" ht="20.100000000000001" customHeight="1">
      <c r="A5" s="8" t="s">
        <v>10321</v>
      </c>
      <c r="B5" s="9" t="s">
        <v>33</v>
      </c>
      <c r="C5" s="10">
        <v>1</v>
      </c>
      <c r="D5" s="10">
        <v>8</v>
      </c>
      <c r="E5" s="10">
        <v>15</v>
      </c>
      <c r="F5" s="10">
        <v>0</v>
      </c>
      <c r="G5" s="10">
        <v>0</v>
      </c>
      <c r="H5" s="11" t="s">
        <v>31</v>
      </c>
      <c r="I5" s="11" t="s">
        <v>32</v>
      </c>
      <c r="J5" s="10">
        <v>0</v>
      </c>
      <c r="K5" s="10">
        <v>0</v>
      </c>
      <c r="L5" s="10">
        <v>0</v>
      </c>
      <c r="M5" s="11" t="s">
        <v>31</v>
      </c>
      <c r="N5" s="10">
        <v>0</v>
      </c>
      <c r="O5" s="11" t="s">
        <v>116</v>
      </c>
      <c r="P5" s="11" t="s">
        <v>10322</v>
      </c>
      <c r="Q5" s="11" t="s">
        <v>43</v>
      </c>
      <c r="R5" s="10">
        <v>32</v>
      </c>
      <c r="S5" s="11" t="s">
        <v>31</v>
      </c>
      <c r="T5" s="11" t="s">
        <v>31</v>
      </c>
      <c r="U5" s="11" t="s">
        <v>31</v>
      </c>
      <c r="V5" s="10">
        <v>0</v>
      </c>
      <c r="W5" s="11" t="s">
        <v>31</v>
      </c>
      <c r="X5" s="11" t="s">
        <v>37</v>
      </c>
      <c r="Y5" s="11" t="s">
        <v>64</v>
      </c>
      <c r="Z5" s="10">
        <v>11</v>
      </c>
      <c r="AA5" s="10">
        <v>11</v>
      </c>
      <c r="AB5" s="11" t="s">
        <v>10312</v>
      </c>
      <c r="AC5" s="11" t="s">
        <v>10313</v>
      </c>
    </row>
    <row r="6" spans="1:29" ht="20.100000000000001" customHeight="1">
      <c r="A6" s="8" t="s">
        <v>10323</v>
      </c>
      <c r="B6" s="9" t="s">
        <v>33</v>
      </c>
      <c r="C6" s="10">
        <v>1</v>
      </c>
      <c r="D6" s="10">
        <v>7</v>
      </c>
      <c r="E6" s="10">
        <v>15</v>
      </c>
      <c r="F6" s="10">
        <v>264</v>
      </c>
      <c r="G6" s="11" t="s">
        <v>10324</v>
      </c>
      <c r="H6" s="11" t="s">
        <v>33</v>
      </c>
      <c r="I6" s="11" t="s">
        <v>32</v>
      </c>
      <c r="J6" s="11" t="s">
        <v>10325</v>
      </c>
      <c r="K6" s="10">
        <v>0</v>
      </c>
      <c r="L6" s="10">
        <v>15</v>
      </c>
      <c r="M6" s="11" t="s">
        <v>33</v>
      </c>
      <c r="N6" s="10">
        <v>0</v>
      </c>
      <c r="O6" s="11" t="s">
        <v>275</v>
      </c>
      <c r="P6" s="11" t="s">
        <v>10326</v>
      </c>
      <c r="Q6" s="11" t="s">
        <v>43</v>
      </c>
      <c r="R6" s="10">
        <v>29</v>
      </c>
      <c r="S6" s="11" t="s">
        <v>33</v>
      </c>
      <c r="T6" s="11" t="s">
        <v>31</v>
      </c>
      <c r="U6" s="11" t="s">
        <v>31</v>
      </c>
      <c r="V6" s="10">
        <v>0</v>
      </c>
      <c r="W6" s="11" t="s">
        <v>31</v>
      </c>
      <c r="X6" s="11" t="s">
        <v>37</v>
      </c>
      <c r="Y6" s="11" t="s">
        <v>38</v>
      </c>
      <c r="Z6" s="10">
        <v>15</v>
      </c>
      <c r="AA6" s="10">
        <v>15</v>
      </c>
      <c r="AB6" s="11" t="s">
        <v>10312</v>
      </c>
      <c r="AC6" s="11" t="s">
        <v>10327</v>
      </c>
    </row>
    <row r="7" spans="1:29" ht="20.100000000000001" customHeight="1">
      <c r="A7" s="8" t="s">
        <v>10328</v>
      </c>
      <c r="B7" s="9" t="s">
        <v>33</v>
      </c>
      <c r="C7" s="10">
        <v>17</v>
      </c>
      <c r="D7" s="10">
        <v>114</v>
      </c>
      <c r="E7" s="11" t="s">
        <v>9712</v>
      </c>
      <c r="F7" s="10">
        <v>24</v>
      </c>
      <c r="G7" s="11" t="s">
        <v>7239</v>
      </c>
      <c r="H7" s="11" t="s">
        <v>33</v>
      </c>
      <c r="I7" s="11" t="s">
        <v>32</v>
      </c>
      <c r="J7" s="11" t="s">
        <v>1229</v>
      </c>
      <c r="K7" s="10">
        <v>0</v>
      </c>
      <c r="L7" s="10">
        <v>14</v>
      </c>
      <c r="M7" s="11" t="s">
        <v>33</v>
      </c>
      <c r="N7" s="10">
        <v>0</v>
      </c>
      <c r="O7" s="11" t="s">
        <v>1799</v>
      </c>
      <c r="P7" s="11" t="s">
        <v>10329</v>
      </c>
      <c r="Q7" s="11" t="s">
        <v>36</v>
      </c>
      <c r="R7" s="10">
        <v>20</v>
      </c>
      <c r="S7" s="11" t="s">
        <v>33</v>
      </c>
      <c r="T7" s="11" t="s">
        <v>31</v>
      </c>
      <c r="U7" s="11" t="s">
        <v>31</v>
      </c>
      <c r="V7" s="10">
        <v>0</v>
      </c>
      <c r="W7" s="11" t="s">
        <v>31</v>
      </c>
      <c r="X7" s="11" t="s">
        <v>37</v>
      </c>
      <c r="Y7" s="11" t="s">
        <v>64</v>
      </c>
      <c r="Z7" s="10">
        <v>24</v>
      </c>
      <c r="AA7" s="10">
        <v>398</v>
      </c>
      <c r="AB7" s="11" t="s">
        <v>10312</v>
      </c>
      <c r="AC7" s="11" t="s">
        <v>10330</v>
      </c>
    </row>
    <row r="8" spans="1:29" ht="20.100000000000001" customHeight="1">
      <c r="A8" s="8" t="s">
        <v>10331</v>
      </c>
      <c r="B8" s="9" t="s">
        <v>33</v>
      </c>
      <c r="C8" s="10">
        <v>5</v>
      </c>
      <c r="D8" s="10">
        <v>16</v>
      </c>
      <c r="E8" s="11" t="s">
        <v>625</v>
      </c>
      <c r="F8" s="10">
        <v>28</v>
      </c>
      <c r="G8" s="11" t="s">
        <v>10332</v>
      </c>
      <c r="H8" s="11" t="s">
        <v>33</v>
      </c>
      <c r="I8" s="11" t="s">
        <v>32</v>
      </c>
      <c r="J8" s="11" t="s">
        <v>10333</v>
      </c>
      <c r="K8" s="10">
        <v>5</v>
      </c>
      <c r="L8" s="10">
        <v>0</v>
      </c>
      <c r="M8" s="11" t="s">
        <v>31</v>
      </c>
      <c r="N8" s="10">
        <v>0</v>
      </c>
      <c r="O8" s="11" t="s">
        <v>116</v>
      </c>
      <c r="P8" s="11" t="s">
        <v>10334</v>
      </c>
      <c r="Q8" s="11" t="s">
        <v>43</v>
      </c>
      <c r="R8" s="10">
        <v>29</v>
      </c>
      <c r="S8" s="11" t="s">
        <v>33</v>
      </c>
      <c r="T8" s="11" t="s">
        <v>31</v>
      </c>
      <c r="U8" s="11" t="s">
        <v>31</v>
      </c>
      <c r="V8" s="10">
        <v>0</v>
      </c>
      <c r="W8" s="11" t="s">
        <v>31</v>
      </c>
      <c r="X8" s="11" t="s">
        <v>37</v>
      </c>
      <c r="Y8" s="11" t="s">
        <v>64</v>
      </c>
      <c r="Z8" s="10">
        <v>8</v>
      </c>
      <c r="AA8" s="10">
        <v>41</v>
      </c>
      <c r="AB8" s="11" t="s">
        <v>10335</v>
      </c>
      <c r="AC8" s="11" t="s">
        <v>10336</v>
      </c>
    </row>
    <row r="9" spans="1:29" ht="20.100000000000001" customHeight="1">
      <c r="A9" s="8" t="s">
        <v>10337</v>
      </c>
      <c r="B9" s="9" t="s">
        <v>33</v>
      </c>
      <c r="C9" s="10">
        <v>69</v>
      </c>
      <c r="D9" s="10">
        <v>433</v>
      </c>
      <c r="E9" s="11" t="s">
        <v>10338</v>
      </c>
      <c r="F9" s="10">
        <v>16</v>
      </c>
      <c r="G9" s="10">
        <v>54</v>
      </c>
      <c r="H9" s="11" t="s">
        <v>33</v>
      </c>
      <c r="I9" s="11" t="s">
        <v>32</v>
      </c>
      <c r="J9" s="10">
        <v>27</v>
      </c>
      <c r="K9" s="10">
        <v>5</v>
      </c>
      <c r="L9" s="10">
        <v>9</v>
      </c>
      <c r="M9" s="11" t="s">
        <v>33</v>
      </c>
      <c r="N9" s="10">
        <v>0</v>
      </c>
      <c r="O9" s="11" t="s">
        <v>250</v>
      </c>
      <c r="P9" s="11" t="s">
        <v>10339</v>
      </c>
      <c r="Q9" s="11" t="s">
        <v>43</v>
      </c>
      <c r="R9" s="10">
        <v>26</v>
      </c>
      <c r="S9" s="11" t="s">
        <v>33</v>
      </c>
      <c r="T9" s="11" t="s">
        <v>31</v>
      </c>
      <c r="U9" s="11" t="s">
        <v>31</v>
      </c>
      <c r="V9" s="10">
        <v>0</v>
      </c>
      <c r="W9" s="11" t="s">
        <v>33</v>
      </c>
      <c r="X9" s="11" t="s">
        <v>63</v>
      </c>
      <c r="Y9" s="11" t="s">
        <v>38</v>
      </c>
      <c r="Z9" s="10">
        <v>41</v>
      </c>
      <c r="AA9" s="10">
        <v>2850</v>
      </c>
      <c r="AB9" s="11" t="s">
        <v>10312</v>
      </c>
      <c r="AC9" s="11" t="s">
        <v>10327</v>
      </c>
    </row>
    <row r="10" spans="1:29" ht="20.100000000000001" customHeight="1">
      <c r="A10" s="8" t="s">
        <v>10340</v>
      </c>
      <c r="B10" s="9" t="s">
        <v>33</v>
      </c>
      <c r="C10" s="10">
        <v>26</v>
      </c>
      <c r="D10" s="10">
        <v>63</v>
      </c>
      <c r="E10" s="11" t="s">
        <v>10341</v>
      </c>
      <c r="F10" s="10">
        <v>0</v>
      </c>
      <c r="G10" s="10">
        <v>0</v>
      </c>
      <c r="H10" s="11" t="s">
        <v>31</v>
      </c>
      <c r="I10" s="11" t="s">
        <v>32</v>
      </c>
      <c r="J10" s="11" t="s">
        <v>5953</v>
      </c>
      <c r="K10" s="10">
        <v>1</v>
      </c>
      <c r="L10" s="10">
        <v>24</v>
      </c>
      <c r="M10" s="11" t="s">
        <v>33</v>
      </c>
      <c r="N10" s="10">
        <v>0</v>
      </c>
      <c r="O10" s="11" t="s">
        <v>186</v>
      </c>
      <c r="P10" s="11" t="s">
        <v>10342</v>
      </c>
      <c r="Q10" s="11" t="s">
        <v>36</v>
      </c>
      <c r="R10" s="10">
        <v>27</v>
      </c>
      <c r="S10" s="11" t="s">
        <v>33</v>
      </c>
      <c r="T10" s="11" t="s">
        <v>31</v>
      </c>
      <c r="U10" s="11" t="s">
        <v>31</v>
      </c>
      <c r="V10" s="10">
        <v>0</v>
      </c>
      <c r="W10" s="11" t="s">
        <v>33</v>
      </c>
      <c r="X10" s="11" t="s">
        <v>37</v>
      </c>
      <c r="Y10" s="11" t="s">
        <v>64</v>
      </c>
      <c r="Z10" s="10">
        <v>29</v>
      </c>
      <c r="AA10" s="10">
        <v>741</v>
      </c>
      <c r="AB10" s="11" t="s">
        <v>10335</v>
      </c>
      <c r="AC10" s="11" t="s">
        <v>10336</v>
      </c>
    </row>
    <row r="11" spans="1:29" ht="20.100000000000001" customHeight="1">
      <c r="A11" s="8" t="s">
        <v>10343</v>
      </c>
      <c r="B11" s="9" t="s">
        <v>33</v>
      </c>
      <c r="C11" s="10">
        <v>1</v>
      </c>
      <c r="D11" s="10">
        <v>2</v>
      </c>
      <c r="E11" s="10">
        <v>6</v>
      </c>
      <c r="F11" s="11" t="s">
        <v>8327</v>
      </c>
      <c r="G11" s="11" t="s">
        <v>10344</v>
      </c>
      <c r="H11" s="11" t="s">
        <v>33</v>
      </c>
      <c r="I11" s="11" t="s">
        <v>32</v>
      </c>
      <c r="J11" s="11" t="s">
        <v>1841</v>
      </c>
      <c r="K11" s="10">
        <v>0</v>
      </c>
      <c r="L11" s="10">
        <v>4</v>
      </c>
      <c r="M11" s="11" t="s">
        <v>33</v>
      </c>
      <c r="N11" s="10">
        <v>0</v>
      </c>
      <c r="O11" s="11" t="s">
        <v>86</v>
      </c>
      <c r="P11" s="11" t="s">
        <v>10345</v>
      </c>
      <c r="Q11" s="11" t="s">
        <v>43</v>
      </c>
      <c r="R11" s="10">
        <v>68</v>
      </c>
      <c r="S11" s="11" t="s">
        <v>31</v>
      </c>
      <c r="T11" s="11" t="s">
        <v>33</v>
      </c>
      <c r="U11" s="11" t="s">
        <v>31</v>
      </c>
      <c r="V11" s="10">
        <v>0</v>
      </c>
      <c r="W11" s="11" t="s">
        <v>31</v>
      </c>
      <c r="X11" s="11" t="s">
        <v>37</v>
      </c>
      <c r="Y11" s="11" t="s">
        <v>38</v>
      </c>
      <c r="Z11" s="10">
        <v>17</v>
      </c>
      <c r="AA11" s="10">
        <v>17</v>
      </c>
      <c r="AB11" s="11" t="s">
        <v>10346</v>
      </c>
      <c r="AC11" s="11" t="s">
        <v>10347</v>
      </c>
    </row>
    <row r="12" spans="1:29" ht="20.100000000000001" customHeight="1">
      <c r="A12" s="8" t="s">
        <v>10348</v>
      </c>
      <c r="B12" s="9" t="s">
        <v>33</v>
      </c>
      <c r="C12" s="10">
        <v>2</v>
      </c>
      <c r="D12" s="10">
        <v>8</v>
      </c>
      <c r="E12" s="11" t="s">
        <v>2818</v>
      </c>
      <c r="F12" s="10">
        <v>252</v>
      </c>
      <c r="G12" s="11" t="s">
        <v>10349</v>
      </c>
      <c r="H12" s="11" t="s">
        <v>33</v>
      </c>
      <c r="I12" s="11" t="s">
        <v>32</v>
      </c>
      <c r="J12" s="11" t="s">
        <v>10350</v>
      </c>
      <c r="K12" s="10">
        <v>5</v>
      </c>
      <c r="L12" s="10">
        <v>1</v>
      </c>
      <c r="M12" s="11" t="s">
        <v>33</v>
      </c>
      <c r="N12" s="10">
        <v>0</v>
      </c>
      <c r="O12" s="11" t="s">
        <v>137</v>
      </c>
      <c r="P12" s="11" t="s">
        <v>10351</v>
      </c>
      <c r="Q12" s="11" t="s">
        <v>43</v>
      </c>
      <c r="R12" s="10">
        <v>44</v>
      </c>
      <c r="S12" s="11" t="s">
        <v>31</v>
      </c>
      <c r="T12" s="11" t="s">
        <v>31</v>
      </c>
      <c r="U12" s="11" t="s">
        <v>31</v>
      </c>
      <c r="V12" s="10">
        <v>0</v>
      </c>
      <c r="W12" s="11" t="s">
        <v>31</v>
      </c>
      <c r="X12" s="11" t="s">
        <v>37</v>
      </c>
      <c r="Y12" s="11" t="s">
        <v>38</v>
      </c>
      <c r="Z12" s="10">
        <v>16</v>
      </c>
      <c r="AA12" s="10">
        <v>29</v>
      </c>
      <c r="AB12" s="11" t="s">
        <v>10319</v>
      </c>
      <c r="AC12" s="11" t="s">
        <v>10352</v>
      </c>
    </row>
    <row r="13" spans="1:29" ht="20.100000000000001" customHeight="1">
      <c r="A13" s="8" t="s">
        <v>10353</v>
      </c>
      <c r="B13" s="9" t="s">
        <v>33</v>
      </c>
      <c r="C13" s="10">
        <v>8</v>
      </c>
      <c r="D13" s="10">
        <v>19</v>
      </c>
      <c r="E13" s="11" t="s">
        <v>6516</v>
      </c>
      <c r="F13" s="10">
        <v>0</v>
      </c>
      <c r="G13" s="10">
        <v>0</v>
      </c>
      <c r="H13" s="11" t="s">
        <v>31</v>
      </c>
      <c r="I13" s="11" t="s">
        <v>32</v>
      </c>
      <c r="J13" s="11" t="s">
        <v>5094</v>
      </c>
      <c r="K13" s="10">
        <v>1</v>
      </c>
      <c r="L13" s="10">
        <v>9</v>
      </c>
      <c r="M13" s="11" t="s">
        <v>33</v>
      </c>
      <c r="N13" s="10">
        <v>0</v>
      </c>
      <c r="O13" s="11" t="s">
        <v>133</v>
      </c>
      <c r="P13" s="11" t="s">
        <v>10354</v>
      </c>
      <c r="Q13" s="11" t="s">
        <v>36</v>
      </c>
      <c r="R13" s="10">
        <v>51</v>
      </c>
      <c r="S13" s="11" t="s">
        <v>31</v>
      </c>
      <c r="T13" s="11" t="s">
        <v>31</v>
      </c>
      <c r="U13" s="11" t="s">
        <v>31</v>
      </c>
      <c r="V13" s="10">
        <v>0</v>
      </c>
      <c r="W13" s="11" t="s">
        <v>31</v>
      </c>
      <c r="X13" s="11" t="s">
        <v>37</v>
      </c>
      <c r="Y13" s="11" t="s">
        <v>38</v>
      </c>
      <c r="Z13" s="10">
        <v>45</v>
      </c>
      <c r="AA13" s="10">
        <v>358</v>
      </c>
      <c r="AB13" s="11" t="s">
        <v>10319</v>
      </c>
      <c r="AC13" s="11" t="s">
        <v>10352</v>
      </c>
    </row>
    <row r="14" spans="1:29" ht="20.100000000000001" customHeight="1">
      <c r="A14" s="8" t="s">
        <v>10355</v>
      </c>
      <c r="B14" s="9" t="s">
        <v>33</v>
      </c>
      <c r="C14" s="10">
        <v>1</v>
      </c>
      <c r="D14" s="10">
        <v>6</v>
      </c>
      <c r="E14" s="10">
        <v>14</v>
      </c>
      <c r="F14" s="10">
        <v>0</v>
      </c>
      <c r="G14" s="10">
        <v>0</v>
      </c>
      <c r="H14" s="11" t="s">
        <v>31</v>
      </c>
      <c r="I14" s="11" t="s">
        <v>48</v>
      </c>
      <c r="J14" s="10">
        <v>0</v>
      </c>
      <c r="K14" s="10">
        <v>0</v>
      </c>
      <c r="L14" s="10">
        <v>5</v>
      </c>
      <c r="M14" s="11" t="s">
        <v>33</v>
      </c>
      <c r="N14" s="10">
        <v>0</v>
      </c>
      <c r="O14" s="11" t="s">
        <v>210</v>
      </c>
      <c r="P14" s="11" t="s">
        <v>10356</v>
      </c>
      <c r="Q14" s="11" t="s">
        <v>43</v>
      </c>
      <c r="R14" s="10">
        <v>67</v>
      </c>
      <c r="S14" s="11" t="s">
        <v>31</v>
      </c>
      <c r="T14" s="11" t="s">
        <v>33</v>
      </c>
      <c r="U14" s="11" t="s">
        <v>31</v>
      </c>
      <c r="V14" s="10">
        <v>0</v>
      </c>
      <c r="W14" s="11" t="s">
        <v>31</v>
      </c>
      <c r="X14" s="11" t="s">
        <v>37</v>
      </c>
      <c r="Y14" s="11" t="s">
        <v>38</v>
      </c>
      <c r="Z14" s="10">
        <v>29</v>
      </c>
      <c r="AA14" s="10">
        <v>29</v>
      </c>
      <c r="AB14" s="11" t="s">
        <v>10312</v>
      </c>
      <c r="AC14" s="11" t="s">
        <v>10327</v>
      </c>
    </row>
    <row r="15" spans="1:29" ht="20.100000000000001" customHeight="1">
      <c r="A15" s="8" t="s">
        <v>10357</v>
      </c>
      <c r="B15" s="9" t="s">
        <v>33</v>
      </c>
      <c r="C15" s="10">
        <v>59</v>
      </c>
      <c r="D15" s="10">
        <v>168</v>
      </c>
      <c r="E15" s="11" t="s">
        <v>10358</v>
      </c>
      <c r="F15" s="10">
        <v>0</v>
      </c>
      <c r="G15" s="10">
        <v>0</v>
      </c>
      <c r="H15" s="11" t="s">
        <v>31</v>
      </c>
      <c r="I15" s="11" t="s">
        <v>32</v>
      </c>
      <c r="J15" s="11" t="s">
        <v>8345</v>
      </c>
      <c r="K15" s="10">
        <v>2</v>
      </c>
      <c r="L15" s="10">
        <v>8</v>
      </c>
      <c r="M15" s="11" t="s">
        <v>33</v>
      </c>
      <c r="N15" s="10">
        <v>0</v>
      </c>
      <c r="O15" s="11" t="s">
        <v>116</v>
      </c>
      <c r="P15" s="11" t="s">
        <v>10359</v>
      </c>
      <c r="Q15" s="11" t="s">
        <v>43</v>
      </c>
      <c r="R15" s="10">
        <v>70</v>
      </c>
      <c r="S15" s="11" t="s">
        <v>31</v>
      </c>
      <c r="T15" s="11" t="s">
        <v>33</v>
      </c>
      <c r="U15" s="11" t="s">
        <v>31</v>
      </c>
      <c r="V15" s="10">
        <v>0</v>
      </c>
      <c r="W15" s="11" t="s">
        <v>33</v>
      </c>
      <c r="X15" s="11" t="s">
        <v>37</v>
      </c>
      <c r="Y15" s="11" t="s">
        <v>38</v>
      </c>
      <c r="Z15" s="10">
        <v>20</v>
      </c>
      <c r="AA15" s="10">
        <v>1148</v>
      </c>
      <c r="AB15" s="11" t="s">
        <v>10346</v>
      </c>
      <c r="AC15" s="11" t="s">
        <v>10360</v>
      </c>
    </row>
    <row r="16" spans="1:29" ht="20.100000000000001" customHeight="1">
      <c r="A16" s="8" t="s">
        <v>10361</v>
      </c>
      <c r="B16" s="9" t="s">
        <v>33</v>
      </c>
      <c r="C16" s="10">
        <v>53</v>
      </c>
      <c r="D16" s="10">
        <v>264</v>
      </c>
      <c r="E16" s="11" t="s">
        <v>7959</v>
      </c>
      <c r="F16" s="11" t="s">
        <v>8327</v>
      </c>
      <c r="G16" s="11" t="s">
        <v>10362</v>
      </c>
      <c r="H16" s="11" t="s">
        <v>33</v>
      </c>
      <c r="I16" s="11" t="s">
        <v>32</v>
      </c>
      <c r="J16" s="11" t="s">
        <v>5436</v>
      </c>
      <c r="K16" s="10">
        <v>0</v>
      </c>
      <c r="L16" s="10">
        <v>15</v>
      </c>
      <c r="M16" s="11" t="s">
        <v>33</v>
      </c>
      <c r="N16" s="10">
        <v>0</v>
      </c>
      <c r="O16" s="11" t="s">
        <v>147</v>
      </c>
      <c r="P16" s="11" t="s">
        <v>10363</v>
      </c>
      <c r="Q16" s="11" t="s">
        <v>36</v>
      </c>
      <c r="R16" s="10">
        <v>26</v>
      </c>
      <c r="S16" s="11" t="s">
        <v>33</v>
      </c>
      <c r="T16" s="11" t="s">
        <v>31</v>
      </c>
      <c r="U16" s="11" t="s">
        <v>31</v>
      </c>
      <c r="V16" s="10">
        <v>0</v>
      </c>
      <c r="W16" s="11" t="s">
        <v>33</v>
      </c>
      <c r="X16" s="11" t="s">
        <v>44</v>
      </c>
      <c r="Y16" s="11" t="s">
        <v>38</v>
      </c>
      <c r="Z16" s="10">
        <v>54</v>
      </c>
      <c r="AA16" s="10">
        <v>2861</v>
      </c>
      <c r="AB16" s="11" t="s">
        <v>10312</v>
      </c>
      <c r="AC16" s="11" t="s">
        <v>10327</v>
      </c>
    </row>
    <row r="17" spans="1:29" ht="20.100000000000001" customHeight="1">
      <c r="A17" s="8" t="s">
        <v>10364</v>
      </c>
      <c r="B17" s="9" t="s">
        <v>33</v>
      </c>
      <c r="C17" s="10">
        <v>1</v>
      </c>
      <c r="D17" s="10">
        <v>6</v>
      </c>
      <c r="E17" s="10">
        <v>14</v>
      </c>
      <c r="F17" s="10">
        <v>0</v>
      </c>
      <c r="G17" s="10">
        <v>0</v>
      </c>
      <c r="H17" s="11" t="s">
        <v>31</v>
      </c>
      <c r="I17" s="11" t="s">
        <v>48</v>
      </c>
      <c r="J17" s="10">
        <v>0</v>
      </c>
      <c r="K17" s="10">
        <v>3</v>
      </c>
      <c r="L17" s="10">
        <v>14</v>
      </c>
      <c r="M17" s="11" t="s">
        <v>33</v>
      </c>
      <c r="N17" s="10">
        <v>0</v>
      </c>
      <c r="O17" s="11" t="s">
        <v>57</v>
      </c>
      <c r="P17" s="11" t="s">
        <v>10365</v>
      </c>
      <c r="Q17" s="11" t="s">
        <v>36</v>
      </c>
      <c r="R17" s="10">
        <v>52</v>
      </c>
      <c r="S17" s="11" t="s">
        <v>31</v>
      </c>
      <c r="T17" s="11" t="s">
        <v>31</v>
      </c>
      <c r="U17" s="11" t="s">
        <v>31</v>
      </c>
      <c r="V17" s="10">
        <v>0</v>
      </c>
      <c r="W17" s="11" t="s">
        <v>31</v>
      </c>
      <c r="X17" s="11" t="s">
        <v>37</v>
      </c>
      <c r="Y17" s="11" t="s">
        <v>38</v>
      </c>
      <c r="Z17" s="10">
        <v>19</v>
      </c>
      <c r="AA17" s="10">
        <v>19</v>
      </c>
      <c r="AB17" s="11" t="s">
        <v>10312</v>
      </c>
      <c r="AC17" s="11" t="s">
        <v>10327</v>
      </c>
    </row>
    <row r="18" spans="1:29" ht="20.100000000000001" customHeight="1">
      <c r="A18" s="8" t="s">
        <v>10366</v>
      </c>
      <c r="B18" s="9" t="s">
        <v>33</v>
      </c>
      <c r="C18" s="10">
        <v>1</v>
      </c>
      <c r="D18" s="10">
        <v>3</v>
      </c>
      <c r="E18" s="10">
        <v>8</v>
      </c>
      <c r="F18" s="10">
        <v>0</v>
      </c>
      <c r="G18" s="10">
        <v>0</v>
      </c>
      <c r="H18" s="11" t="s">
        <v>31</v>
      </c>
      <c r="I18" s="11" t="s">
        <v>32</v>
      </c>
      <c r="J18" s="11" t="s">
        <v>4666</v>
      </c>
      <c r="K18" s="10">
        <v>1</v>
      </c>
      <c r="L18" s="10">
        <v>10</v>
      </c>
      <c r="M18" s="11" t="s">
        <v>33</v>
      </c>
      <c r="N18" s="10">
        <v>0</v>
      </c>
      <c r="O18" s="11" t="s">
        <v>222</v>
      </c>
      <c r="P18" s="11" t="s">
        <v>10367</v>
      </c>
      <c r="Q18" s="11" t="s">
        <v>36</v>
      </c>
      <c r="R18" s="10">
        <v>32</v>
      </c>
      <c r="S18" s="11" t="s">
        <v>31</v>
      </c>
      <c r="T18" s="11" t="s">
        <v>31</v>
      </c>
      <c r="U18" s="11" t="s">
        <v>31</v>
      </c>
      <c r="V18" s="10">
        <v>0</v>
      </c>
      <c r="W18" s="11" t="s">
        <v>31</v>
      </c>
      <c r="X18" s="11" t="s">
        <v>37</v>
      </c>
      <c r="Y18" s="11" t="s">
        <v>38</v>
      </c>
      <c r="Z18" s="10">
        <v>14</v>
      </c>
      <c r="AA18" s="10">
        <v>14</v>
      </c>
      <c r="AB18" s="11" t="s">
        <v>10346</v>
      </c>
      <c r="AC18" s="11" t="s">
        <v>10368</v>
      </c>
    </row>
    <row r="19" spans="1:29" ht="20.100000000000001" customHeight="1">
      <c r="A19" s="8" t="s">
        <v>10369</v>
      </c>
      <c r="B19" s="9" t="s">
        <v>33</v>
      </c>
      <c r="C19" s="10">
        <v>2</v>
      </c>
      <c r="D19" s="10">
        <v>8</v>
      </c>
      <c r="E19" s="10">
        <v>22</v>
      </c>
      <c r="F19" s="10">
        <v>0</v>
      </c>
      <c r="G19" s="10">
        <v>0</v>
      </c>
      <c r="H19" s="11" t="s">
        <v>31</v>
      </c>
      <c r="I19" s="11" t="s">
        <v>32</v>
      </c>
      <c r="J19" s="10">
        <v>179</v>
      </c>
      <c r="K19" s="10">
        <v>3</v>
      </c>
      <c r="L19" s="10">
        <v>8</v>
      </c>
      <c r="M19" s="11" t="s">
        <v>33</v>
      </c>
      <c r="N19" s="10">
        <v>0</v>
      </c>
      <c r="O19" s="11" t="s">
        <v>113</v>
      </c>
      <c r="P19" s="11" t="s">
        <v>10370</v>
      </c>
      <c r="Q19" s="11" t="s">
        <v>43</v>
      </c>
      <c r="R19" s="10">
        <v>21</v>
      </c>
      <c r="S19" s="11" t="s">
        <v>33</v>
      </c>
      <c r="T19" s="11" t="s">
        <v>31</v>
      </c>
      <c r="U19" s="11" t="s">
        <v>31</v>
      </c>
      <c r="V19" s="10">
        <v>0</v>
      </c>
      <c r="W19" s="11" t="s">
        <v>31</v>
      </c>
      <c r="X19" s="11" t="s">
        <v>37</v>
      </c>
      <c r="Y19" s="11" t="s">
        <v>64</v>
      </c>
      <c r="Z19" s="10">
        <v>20</v>
      </c>
      <c r="AA19" s="10">
        <v>37</v>
      </c>
      <c r="AB19" s="11" t="s">
        <v>10319</v>
      </c>
      <c r="AC19" s="11" t="s">
        <v>10352</v>
      </c>
    </row>
    <row r="20" spans="1:29" ht="20.100000000000001" customHeight="1">
      <c r="A20" s="8" t="s">
        <v>10371</v>
      </c>
      <c r="B20" s="9" t="s">
        <v>33</v>
      </c>
      <c r="C20" s="10">
        <v>4</v>
      </c>
      <c r="D20" s="10">
        <v>15</v>
      </c>
      <c r="E20" s="11" t="s">
        <v>1413</v>
      </c>
      <c r="F20" s="10">
        <v>0</v>
      </c>
      <c r="G20" s="10">
        <v>0</v>
      </c>
      <c r="H20" s="11" t="s">
        <v>31</v>
      </c>
      <c r="I20" s="11" t="s">
        <v>32</v>
      </c>
      <c r="J20" s="10">
        <v>199</v>
      </c>
      <c r="K20" s="10">
        <v>5</v>
      </c>
      <c r="L20" s="10">
        <v>11</v>
      </c>
      <c r="M20" s="11" t="s">
        <v>33</v>
      </c>
      <c r="N20" s="10">
        <v>0</v>
      </c>
      <c r="O20" s="11" t="s">
        <v>268</v>
      </c>
      <c r="P20" s="11" t="s">
        <v>10372</v>
      </c>
      <c r="Q20" s="11" t="s">
        <v>43</v>
      </c>
      <c r="R20" s="10">
        <v>54</v>
      </c>
      <c r="S20" s="11" t="s">
        <v>31</v>
      </c>
      <c r="T20" s="11" t="s">
        <v>31</v>
      </c>
      <c r="U20" s="11" t="s">
        <v>31</v>
      </c>
      <c r="V20" s="10">
        <v>0</v>
      </c>
      <c r="W20" s="11" t="s">
        <v>31</v>
      </c>
      <c r="X20" s="11" t="s">
        <v>37</v>
      </c>
      <c r="Y20" s="11" t="s">
        <v>64</v>
      </c>
      <c r="Z20" s="10">
        <v>18</v>
      </c>
      <c r="AA20" s="10">
        <v>63</v>
      </c>
      <c r="AB20" s="11" t="s">
        <v>10312</v>
      </c>
      <c r="AC20" s="11" t="s">
        <v>10313</v>
      </c>
    </row>
    <row r="21" spans="1:29" ht="20.100000000000001" customHeight="1">
      <c r="A21" s="8" t="s">
        <v>10373</v>
      </c>
      <c r="B21" s="9" t="s">
        <v>33</v>
      </c>
      <c r="C21" s="10">
        <v>1</v>
      </c>
      <c r="D21" s="10">
        <v>3</v>
      </c>
      <c r="E21" s="10">
        <v>7</v>
      </c>
      <c r="F21" s="10">
        <v>0</v>
      </c>
      <c r="G21" s="10">
        <v>0</v>
      </c>
      <c r="H21" s="11" t="s">
        <v>31</v>
      </c>
      <c r="I21" s="11" t="s">
        <v>32</v>
      </c>
      <c r="J21" s="11" t="s">
        <v>6316</v>
      </c>
      <c r="K21" s="10">
        <v>1</v>
      </c>
      <c r="L21" s="10">
        <v>15</v>
      </c>
      <c r="M21" s="11" t="s">
        <v>33</v>
      </c>
      <c r="N21" s="10">
        <v>0</v>
      </c>
      <c r="O21" s="11" t="s">
        <v>67</v>
      </c>
      <c r="P21" s="11" t="s">
        <v>10374</v>
      </c>
      <c r="Q21" s="11" t="s">
        <v>36</v>
      </c>
      <c r="R21" s="10">
        <v>22</v>
      </c>
      <c r="S21" s="11" t="s">
        <v>33</v>
      </c>
      <c r="T21" s="11" t="s">
        <v>31</v>
      </c>
      <c r="U21" s="11" t="s">
        <v>31</v>
      </c>
      <c r="V21" s="10">
        <v>0</v>
      </c>
      <c r="W21" s="11" t="s">
        <v>31</v>
      </c>
      <c r="X21" s="11" t="s">
        <v>37</v>
      </c>
      <c r="Y21" s="11" t="s">
        <v>64</v>
      </c>
      <c r="Z21" s="10">
        <v>31</v>
      </c>
      <c r="AA21" s="10">
        <v>31</v>
      </c>
      <c r="AB21" s="11" t="s">
        <v>10346</v>
      </c>
      <c r="AC21" s="11" t="s">
        <v>10375</v>
      </c>
    </row>
    <row r="22" spans="1:29" ht="20.100000000000001" customHeight="1">
      <c r="A22" s="8" t="s">
        <v>10376</v>
      </c>
      <c r="B22" s="9" t="s">
        <v>33</v>
      </c>
      <c r="C22" s="10">
        <v>2</v>
      </c>
      <c r="D22" s="10">
        <v>11</v>
      </c>
      <c r="E22" s="11" t="s">
        <v>1035</v>
      </c>
      <c r="F22" s="10">
        <v>0</v>
      </c>
      <c r="G22" s="10">
        <v>0</v>
      </c>
      <c r="H22" s="11" t="s">
        <v>31</v>
      </c>
      <c r="I22" s="11" t="s">
        <v>32</v>
      </c>
      <c r="J22" s="11" t="s">
        <v>2296</v>
      </c>
      <c r="K22" s="10">
        <v>1</v>
      </c>
      <c r="L22" s="10">
        <v>37</v>
      </c>
      <c r="M22" s="11" t="s">
        <v>33</v>
      </c>
      <c r="N22" s="10">
        <v>0</v>
      </c>
      <c r="O22" s="11" t="s">
        <v>190</v>
      </c>
      <c r="P22" s="11" t="s">
        <v>10377</v>
      </c>
      <c r="Q22" s="11" t="s">
        <v>43</v>
      </c>
      <c r="R22" s="10">
        <v>22</v>
      </c>
      <c r="S22" s="11" t="s">
        <v>33</v>
      </c>
      <c r="T22" s="11" t="s">
        <v>31</v>
      </c>
      <c r="U22" s="11" t="s">
        <v>31</v>
      </c>
      <c r="V22" s="10">
        <v>0</v>
      </c>
      <c r="W22" s="11" t="s">
        <v>31</v>
      </c>
      <c r="X22" s="11" t="s">
        <v>37</v>
      </c>
      <c r="Y22" s="11" t="s">
        <v>64</v>
      </c>
      <c r="Z22" s="10">
        <v>25</v>
      </c>
      <c r="AA22" s="10">
        <v>52</v>
      </c>
      <c r="AB22" s="11" t="s">
        <v>10378</v>
      </c>
      <c r="AC22" s="11" t="s">
        <v>10379</v>
      </c>
    </row>
    <row r="23" spans="1:29" ht="20.100000000000001" customHeight="1">
      <c r="A23" s="8" t="s">
        <v>10380</v>
      </c>
      <c r="B23" s="9" t="s">
        <v>33</v>
      </c>
      <c r="C23" s="10">
        <v>14</v>
      </c>
      <c r="D23" s="10">
        <v>38</v>
      </c>
      <c r="E23" s="10">
        <v>130</v>
      </c>
      <c r="F23" s="10">
        <v>0</v>
      </c>
      <c r="G23" s="10">
        <v>0</v>
      </c>
      <c r="H23" s="11" t="s">
        <v>31</v>
      </c>
      <c r="I23" s="11" t="s">
        <v>32</v>
      </c>
      <c r="J23" s="11" t="s">
        <v>1499</v>
      </c>
      <c r="K23" s="10">
        <v>1</v>
      </c>
      <c r="L23" s="10">
        <v>15</v>
      </c>
      <c r="M23" s="11" t="s">
        <v>33</v>
      </c>
      <c r="N23" s="10">
        <v>0</v>
      </c>
      <c r="O23" s="11" t="s">
        <v>250</v>
      </c>
      <c r="P23" s="11" t="s">
        <v>10381</v>
      </c>
      <c r="Q23" s="11" t="s">
        <v>43</v>
      </c>
      <c r="R23" s="10">
        <v>63</v>
      </c>
      <c r="S23" s="11" t="s">
        <v>31</v>
      </c>
      <c r="T23" s="11" t="s">
        <v>31</v>
      </c>
      <c r="U23" s="11" t="s">
        <v>31</v>
      </c>
      <c r="V23" s="10">
        <v>0</v>
      </c>
      <c r="W23" s="11" t="s">
        <v>31</v>
      </c>
      <c r="X23" s="11" t="s">
        <v>37</v>
      </c>
      <c r="Y23" s="11" t="s">
        <v>38</v>
      </c>
      <c r="Z23" s="10">
        <v>40</v>
      </c>
      <c r="AA23" s="10">
        <v>574</v>
      </c>
      <c r="AB23" s="11" t="s">
        <v>10312</v>
      </c>
      <c r="AC23" s="11" t="s">
        <v>10327</v>
      </c>
    </row>
    <row r="24" spans="1:29" ht="20.100000000000001" customHeight="1">
      <c r="A24" s="8" t="s">
        <v>10382</v>
      </c>
      <c r="B24" s="9" t="s">
        <v>33</v>
      </c>
      <c r="C24" s="10">
        <v>1</v>
      </c>
      <c r="D24" s="10">
        <v>2</v>
      </c>
      <c r="E24" s="10">
        <v>7</v>
      </c>
      <c r="F24" s="10">
        <v>0</v>
      </c>
      <c r="G24" s="10">
        <v>0</v>
      </c>
      <c r="H24" s="11" t="s">
        <v>31</v>
      </c>
      <c r="I24" s="11" t="s">
        <v>32</v>
      </c>
      <c r="J24" s="11" t="s">
        <v>4249</v>
      </c>
      <c r="K24" s="10">
        <v>1</v>
      </c>
      <c r="L24" s="10">
        <v>5</v>
      </c>
      <c r="M24" s="11" t="s">
        <v>33</v>
      </c>
      <c r="N24" s="10">
        <v>0</v>
      </c>
      <c r="O24" s="11" t="s">
        <v>116</v>
      </c>
      <c r="P24" s="11" t="s">
        <v>10383</v>
      </c>
      <c r="Q24" s="11" t="s">
        <v>43</v>
      </c>
      <c r="R24" s="10">
        <v>40</v>
      </c>
      <c r="S24" s="11" t="s">
        <v>31</v>
      </c>
      <c r="T24" s="11" t="s">
        <v>31</v>
      </c>
      <c r="U24" s="11" t="s">
        <v>31</v>
      </c>
      <c r="V24" s="10">
        <v>0</v>
      </c>
      <c r="W24" s="11" t="s">
        <v>31</v>
      </c>
      <c r="X24" s="11" t="s">
        <v>37</v>
      </c>
      <c r="Y24" s="11" t="s">
        <v>64</v>
      </c>
      <c r="Z24" s="10">
        <v>28</v>
      </c>
      <c r="AA24" s="10">
        <v>28</v>
      </c>
      <c r="AB24" s="11" t="s">
        <v>10335</v>
      </c>
      <c r="AC24" s="11" t="s">
        <v>10336</v>
      </c>
    </row>
    <row r="25" spans="1:29" ht="20.100000000000001" customHeight="1">
      <c r="A25" s="8" t="s">
        <v>10384</v>
      </c>
      <c r="B25" s="9" t="s">
        <v>33</v>
      </c>
      <c r="C25" s="10">
        <v>2</v>
      </c>
      <c r="D25" s="10">
        <v>3</v>
      </c>
      <c r="E25" s="11" t="s">
        <v>10385</v>
      </c>
      <c r="F25" s="10">
        <v>0</v>
      </c>
      <c r="G25" s="10">
        <v>0</v>
      </c>
      <c r="H25" s="11" t="s">
        <v>31</v>
      </c>
      <c r="I25" s="11" t="s">
        <v>32</v>
      </c>
      <c r="J25" s="10">
        <v>13</v>
      </c>
      <c r="K25" s="10">
        <v>0</v>
      </c>
      <c r="L25" s="10">
        <v>11</v>
      </c>
      <c r="M25" s="11" t="s">
        <v>33</v>
      </c>
      <c r="N25" s="10">
        <v>0</v>
      </c>
      <c r="O25" s="11" t="s">
        <v>216</v>
      </c>
      <c r="P25" s="11" t="s">
        <v>10386</v>
      </c>
      <c r="Q25" s="11" t="s">
        <v>36</v>
      </c>
      <c r="R25" s="10">
        <v>46</v>
      </c>
      <c r="S25" s="11" t="s">
        <v>31</v>
      </c>
      <c r="T25" s="11" t="s">
        <v>31</v>
      </c>
      <c r="U25" s="11" t="s">
        <v>31</v>
      </c>
      <c r="V25" s="10">
        <v>0</v>
      </c>
      <c r="W25" s="11" t="s">
        <v>31</v>
      </c>
      <c r="X25" s="11" t="s">
        <v>37</v>
      </c>
      <c r="Y25" s="11" t="s">
        <v>38</v>
      </c>
      <c r="Z25" s="10">
        <v>39</v>
      </c>
      <c r="AA25" s="10">
        <v>82</v>
      </c>
      <c r="AB25" s="11" t="s">
        <v>10346</v>
      </c>
      <c r="AC25" s="11" t="s">
        <v>10347</v>
      </c>
    </row>
    <row r="26" spans="1:29" ht="20.100000000000001" customHeight="1">
      <c r="A26" s="8" t="s">
        <v>10387</v>
      </c>
      <c r="B26" s="9" t="s">
        <v>33</v>
      </c>
      <c r="C26" s="10">
        <v>1</v>
      </c>
      <c r="D26" s="10">
        <v>3</v>
      </c>
      <c r="E26" s="10">
        <v>8</v>
      </c>
      <c r="F26" s="10">
        <v>0</v>
      </c>
      <c r="G26" s="10">
        <v>0</v>
      </c>
      <c r="H26" s="11" t="s">
        <v>31</v>
      </c>
      <c r="I26" s="11" t="s">
        <v>32</v>
      </c>
      <c r="J26" s="11" t="s">
        <v>3720</v>
      </c>
      <c r="K26" s="10">
        <v>3</v>
      </c>
      <c r="L26" s="10">
        <v>3</v>
      </c>
      <c r="M26" s="11" t="s">
        <v>33</v>
      </c>
      <c r="N26" s="10">
        <v>0</v>
      </c>
      <c r="O26" s="11" t="s">
        <v>279</v>
      </c>
      <c r="P26" s="11" t="s">
        <v>10388</v>
      </c>
      <c r="Q26" s="11" t="s">
        <v>43</v>
      </c>
      <c r="R26" s="10">
        <v>82</v>
      </c>
      <c r="S26" s="11" t="s">
        <v>31</v>
      </c>
      <c r="T26" s="11" t="s">
        <v>33</v>
      </c>
      <c r="U26" s="11" t="s">
        <v>31</v>
      </c>
      <c r="V26" s="10">
        <v>0</v>
      </c>
      <c r="W26" s="11" t="s">
        <v>31</v>
      </c>
      <c r="X26" s="11" t="s">
        <v>37</v>
      </c>
      <c r="Y26" s="11" t="s">
        <v>38</v>
      </c>
      <c r="Z26" s="10">
        <v>19</v>
      </c>
      <c r="AA26" s="10">
        <v>19</v>
      </c>
      <c r="AB26" s="11" t="s">
        <v>10346</v>
      </c>
      <c r="AC26" s="11" t="s">
        <v>10389</v>
      </c>
    </row>
    <row r="27" spans="1:29" ht="20.100000000000001" customHeight="1">
      <c r="A27" s="8" t="s">
        <v>10390</v>
      </c>
      <c r="B27" s="9" t="s">
        <v>33</v>
      </c>
      <c r="C27" s="10">
        <v>2</v>
      </c>
      <c r="D27" s="10">
        <v>8</v>
      </c>
      <c r="E27" s="11" t="s">
        <v>5084</v>
      </c>
      <c r="F27" s="10">
        <v>0</v>
      </c>
      <c r="G27" s="10">
        <v>0</v>
      </c>
      <c r="H27" s="11" t="s">
        <v>31</v>
      </c>
      <c r="I27" s="11" t="s">
        <v>48</v>
      </c>
      <c r="J27" s="10">
        <v>0</v>
      </c>
      <c r="K27" s="10">
        <v>0</v>
      </c>
      <c r="L27" s="10">
        <v>4</v>
      </c>
      <c r="M27" s="11" t="s">
        <v>33</v>
      </c>
      <c r="N27" s="10">
        <v>0</v>
      </c>
      <c r="O27" s="11" t="s">
        <v>34</v>
      </c>
      <c r="P27" s="11" t="s">
        <v>10391</v>
      </c>
      <c r="Q27" s="11" t="s">
        <v>36</v>
      </c>
      <c r="R27" s="10">
        <v>40</v>
      </c>
      <c r="S27" s="11" t="s">
        <v>31</v>
      </c>
      <c r="T27" s="11" t="s">
        <v>31</v>
      </c>
      <c r="U27" s="11" t="s">
        <v>31</v>
      </c>
      <c r="V27" s="10">
        <v>0</v>
      </c>
      <c r="W27" s="11" t="s">
        <v>31</v>
      </c>
      <c r="X27" s="11" t="s">
        <v>37</v>
      </c>
      <c r="Y27" s="11" t="s">
        <v>64</v>
      </c>
      <c r="Z27" s="10">
        <v>16</v>
      </c>
      <c r="AA27" s="10">
        <v>29</v>
      </c>
      <c r="AB27" s="11" t="s">
        <v>10378</v>
      </c>
      <c r="AC27" s="11" t="s">
        <v>10392</v>
      </c>
    </row>
    <row r="28" spans="1:29" ht="20.100000000000001" customHeight="1">
      <c r="A28" s="8" t="s">
        <v>10393</v>
      </c>
      <c r="B28" s="9" t="s">
        <v>33</v>
      </c>
      <c r="C28" s="10">
        <v>3</v>
      </c>
      <c r="D28" s="10">
        <v>5</v>
      </c>
      <c r="E28" s="11" t="s">
        <v>10394</v>
      </c>
      <c r="F28" s="11" t="s">
        <v>1035</v>
      </c>
      <c r="G28" s="11" t="s">
        <v>10395</v>
      </c>
      <c r="H28" s="11" t="s">
        <v>33</v>
      </c>
      <c r="I28" s="11" t="s">
        <v>32</v>
      </c>
      <c r="J28" s="11" t="s">
        <v>1449</v>
      </c>
      <c r="K28" s="10">
        <v>2</v>
      </c>
      <c r="L28" s="10">
        <v>9</v>
      </c>
      <c r="M28" s="11" t="s">
        <v>33</v>
      </c>
      <c r="N28" s="10">
        <v>0</v>
      </c>
      <c r="O28" s="11" t="s">
        <v>190</v>
      </c>
      <c r="P28" s="11" t="s">
        <v>10396</v>
      </c>
      <c r="Q28" s="11" t="s">
        <v>43</v>
      </c>
      <c r="R28" s="10">
        <v>71</v>
      </c>
      <c r="S28" s="11" t="s">
        <v>31</v>
      </c>
      <c r="T28" s="11" t="s">
        <v>33</v>
      </c>
      <c r="U28" s="11" t="s">
        <v>31</v>
      </c>
      <c r="V28" s="10">
        <v>0</v>
      </c>
      <c r="W28" s="11" t="s">
        <v>33</v>
      </c>
      <c r="X28" s="11" t="s">
        <v>37</v>
      </c>
      <c r="Y28" s="11" t="s">
        <v>38</v>
      </c>
      <c r="Z28" s="10">
        <v>25</v>
      </c>
      <c r="AA28" s="10">
        <v>81</v>
      </c>
      <c r="AB28" s="11" t="s">
        <v>10378</v>
      </c>
      <c r="AC28" s="11" t="s">
        <v>10397</v>
      </c>
    </row>
    <row r="29" spans="1:29" ht="20.100000000000001" customHeight="1">
      <c r="A29" s="8" t="s">
        <v>10398</v>
      </c>
      <c r="B29" s="9" t="s">
        <v>33</v>
      </c>
      <c r="C29" s="10">
        <v>13</v>
      </c>
      <c r="D29" s="10">
        <v>85</v>
      </c>
      <c r="E29" s="11" t="s">
        <v>4926</v>
      </c>
      <c r="F29" s="11" t="s">
        <v>1230</v>
      </c>
      <c r="G29" s="11" t="s">
        <v>10399</v>
      </c>
      <c r="H29" s="11" t="s">
        <v>33</v>
      </c>
      <c r="I29" s="11" t="s">
        <v>32</v>
      </c>
      <c r="J29" s="11" t="s">
        <v>1140</v>
      </c>
      <c r="K29" s="10">
        <v>4</v>
      </c>
      <c r="L29" s="10">
        <v>4</v>
      </c>
      <c r="M29" s="11" t="s">
        <v>31</v>
      </c>
      <c r="N29" s="10">
        <v>6</v>
      </c>
      <c r="O29" s="11" t="s">
        <v>105</v>
      </c>
      <c r="P29" s="11" t="s">
        <v>10400</v>
      </c>
      <c r="Q29" s="11" t="s">
        <v>43</v>
      </c>
      <c r="R29" s="10">
        <v>66</v>
      </c>
      <c r="S29" s="11" t="s">
        <v>31</v>
      </c>
      <c r="T29" s="11" t="s">
        <v>33</v>
      </c>
      <c r="U29" s="11" t="s">
        <v>31</v>
      </c>
      <c r="V29" s="10">
        <v>0</v>
      </c>
      <c r="W29" s="11" t="s">
        <v>33</v>
      </c>
      <c r="X29" s="11" t="s">
        <v>37</v>
      </c>
      <c r="Y29" s="11" t="s">
        <v>38</v>
      </c>
      <c r="Z29" s="10">
        <v>44</v>
      </c>
      <c r="AA29" s="10">
        <v>560</v>
      </c>
      <c r="AB29" s="11" t="s">
        <v>10312</v>
      </c>
      <c r="AC29" s="11" t="s">
        <v>10327</v>
      </c>
    </row>
    <row r="30" spans="1:29" ht="20.100000000000001" customHeight="1">
      <c r="A30" s="8" t="s">
        <v>10401</v>
      </c>
      <c r="B30" s="9" t="s">
        <v>33</v>
      </c>
      <c r="C30" s="10">
        <v>57</v>
      </c>
      <c r="D30" s="10">
        <v>299</v>
      </c>
      <c r="E30" s="11" t="s">
        <v>4862</v>
      </c>
      <c r="F30" s="13">
        <v>28812</v>
      </c>
      <c r="G30" s="11" t="s">
        <v>10402</v>
      </c>
      <c r="H30" s="11" t="s">
        <v>33</v>
      </c>
      <c r="I30" s="11" t="s">
        <v>32</v>
      </c>
      <c r="J30" s="11" t="s">
        <v>10403</v>
      </c>
      <c r="K30" s="10">
        <v>4</v>
      </c>
      <c r="L30" s="10">
        <v>0</v>
      </c>
      <c r="M30" s="11" t="s">
        <v>31</v>
      </c>
      <c r="N30" s="10">
        <v>0</v>
      </c>
      <c r="O30" s="11" t="s">
        <v>52</v>
      </c>
      <c r="P30" s="11" t="s">
        <v>10404</v>
      </c>
      <c r="Q30" s="11" t="s">
        <v>43</v>
      </c>
      <c r="R30" s="10">
        <v>55</v>
      </c>
      <c r="S30" s="11" t="s">
        <v>31</v>
      </c>
      <c r="T30" s="11" t="s">
        <v>31</v>
      </c>
      <c r="U30" s="11" t="s">
        <v>31</v>
      </c>
      <c r="V30" s="10">
        <v>0</v>
      </c>
      <c r="W30" s="11" t="s">
        <v>31</v>
      </c>
      <c r="X30" s="11" t="s">
        <v>63</v>
      </c>
      <c r="Y30" s="11" t="s">
        <v>64</v>
      </c>
      <c r="Z30" s="10">
        <v>11</v>
      </c>
      <c r="AA30" s="10">
        <v>633</v>
      </c>
      <c r="AB30" s="11" t="s">
        <v>10378</v>
      </c>
      <c r="AC30" s="11" t="s">
        <v>10379</v>
      </c>
    </row>
    <row r="31" spans="1:29" ht="20.100000000000001" customHeight="1">
      <c r="A31" s="8" t="s">
        <v>10405</v>
      </c>
      <c r="B31" s="9" t="s">
        <v>33</v>
      </c>
      <c r="C31" s="10">
        <v>16</v>
      </c>
      <c r="D31" s="10">
        <v>85</v>
      </c>
      <c r="E31" s="10">
        <v>224</v>
      </c>
      <c r="F31" s="10">
        <v>0</v>
      </c>
      <c r="G31" s="10">
        <v>0</v>
      </c>
      <c r="H31" s="11" t="s">
        <v>31</v>
      </c>
      <c r="I31" s="11" t="s">
        <v>32</v>
      </c>
      <c r="J31" s="11" t="s">
        <v>1615</v>
      </c>
      <c r="K31" s="10">
        <v>3</v>
      </c>
      <c r="L31" s="10">
        <v>5</v>
      </c>
      <c r="M31" s="11" t="s">
        <v>33</v>
      </c>
      <c r="N31" s="10">
        <v>0</v>
      </c>
      <c r="O31" s="11" t="s">
        <v>831</v>
      </c>
      <c r="P31" s="11" t="s">
        <v>10406</v>
      </c>
      <c r="Q31" s="11" t="s">
        <v>36</v>
      </c>
      <c r="R31" s="10">
        <v>66</v>
      </c>
      <c r="S31" s="11" t="s">
        <v>31</v>
      </c>
      <c r="T31" s="11" t="s">
        <v>33</v>
      </c>
      <c r="U31" s="11" t="s">
        <v>31</v>
      </c>
      <c r="V31" s="10">
        <v>0</v>
      </c>
      <c r="W31" s="11" t="s">
        <v>31</v>
      </c>
      <c r="X31" s="11" t="s">
        <v>37</v>
      </c>
      <c r="Y31" s="11" t="s">
        <v>38</v>
      </c>
      <c r="Z31" s="10">
        <v>50</v>
      </c>
      <c r="AA31" s="10">
        <v>805</v>
      </c>
      <c r="AB31" s="11" t="s">
        <v>10312</v>
      </c>
      <c r="AC31" s="11" t="s">
        <v>10327</v>
      </c>
    </row>
    <row r="32" spans="1:29" ht="20.100000000000001" customHeight="1">
      <c r="A32" s="8" t="s">
        <v>10407</v>
      </c>
      <c r="B32" s="9" t="s">
        <v>33</v>
      </c>
      <c r="C32" s="10">
        <v>1</v>
      </c>
      <c r="D32" s="10">
        <v>3</v>
      </c>
      <c r="E32" s="10">
        <v>9</v>
      </c>
      <c r="F32" s="10">
        <v>0</v>
      </c>
      <c r="G32" s="10">
        <v>0</v>
      </c>
      <c r="H32" s="11" t="s">
        <v>31</v>
      </c>
      <c r="I32" s="11" t="s">
        <v>32</v>
      </c>
      <c r="J32" s="11" t="s">
        <v>10408</v>
      </c>
      <c r="K32" s="10">
        <v>1</v>
      </c>
      <c r="L32" s="10">
        <v>7</v>
      </c>
      <c r="M32" s="11" t="s">
        <v>33</v>
      </c>
      <c r="N32" s="10">
        <v>0</v>
      </c>
      <c r="O32" s="11" t="s">
        <v>306</v>
      </c>
      <c r="P32" s="11" t="s">
        <v>10409</v>
      </c>
      <c r="Q32" s="11" t="s">
        <v>43</v>
      </c>
      <c r="R32" s="10">
        <v>64</v>
      </c>
      <c r="S32" s="11" t="s">
        <v>31</v>
      </c>
      <c r="T32" s="11" t="s">
        <v>31</v>
      </c>
      <c r="U32" s="11" t="s">
        <v>31</v>
      </c>
      <c r="V32" s="10">
        <v>0</v>
      </c>
      <c r="W32" s="11" t="s">
        <v>31</v>
      </c>
      <c r="X32" s="11" t="s">
        <v>37</v>
      </c>
      <c r="Y32" s="11" t="s">
        <v>38</v>
      </c>
      <c r="Z32" s="10">
        <v>12</v>
      </c>
      <c r="AA32" s="10">
        <v>12</v>
      </c>
      <c r="AB32" s="11" t="s">
        <v>10346</v>
      </c>
      <c r="AC32" s="11" t="s">
        <v>10360</v>
      </c>
    </row>
    <row r="33" spans="1:29" ht="20.100000000000001" customHeight="1">
      <c r="A33" s="8" t="s">
        <v>10410</v>
      </c>
      <c r="B33" s="9" t="s">
        <v>33</v>
      </c>
      <c r="C33" s="10">
        <v>1</v>
      </c>
      <c r="D33" s="10">
        <v>4</v>
      </c>
      <c r="E33" s="10">
        <v>11</v>
      </c>
      <c r="F33" s="11" t="s">
        <v>10411</v>
      </c>
      <c r="G33" s="13">
        <v>549045</v>
      </c>
      <c r="H33" s="11" t="s">
        <v>33</v>
      </c>
      <c r="I33" s="11" t="s">
        <v>32</v>
      </c>
      <c r="J33" s="11" t="s">
        <v>8856</v>
      </c>
      <c r="K33" s="10">
        <v>0</v>
      </c>
      <c r="L33" s="10">
        <v>21</v>
      </c>
      <c r="M33" s="11" t="s">
        <v>33</v>
      </c>
      <c r="N33" s="10">
        <v>0</v>
      </c>
      <c r="O33" s="11" t="s">
        <v>831</v>
      </c>
      <c r="P33" s="11" t="s">
        <v>10412</v>
      </c>
      <c r="Q33" s="11" t="s">
        <v>43</v>
      </c>
      <c r="R33" s="10">
        <v>29</v>
      </c>
      <c r="S33" s="11" t="s">
        <v>33</v>
      </c>
      <c r="T33" s="11" t="s">
        <v>31</v>
      </c>
      <c r="U33" s="11" t="s">
        <v>31</v>
      </c>
      <c r="V33" s="10">
        <v>0</v>
      </c>
      <c r="W33" s="11" t="s">
        <v>31</v>
      </c>
      <c r="X33" s="11" t="s">
        <v>37</v>
      </c>
      <c r="Y33" s="11" t="s">
        <v>64</v>
      </c>
      <c r="Z33" s="10">
        <v>35</v>
      </c>
      <c r="AA33" s="10">
        <v>35</v>
      </c>
      <c r="AB33" s="11" t="s">
        <v>10335</v>
      </c>
      <c r="AC33" s="11" t="s">
        <v>10336</v>
      </c>
    </row>
    <row r="34" spans="1:29" ht="20.100000000000001" customHeight="1">
      <c r="A34" s="8" t="s">
        <v>10413</v>
      </c>
      <c r="B34" s="9" t="s">
        <v>33</v>
      </c>
      <c r="C34" s="10">
        <v>5</v>
      </c>
      <c r="D34" s="10">
        <v>12</v>
      </c>
      <c r="E34" s="11" t="s">
        <v>9020</v>
      </c>
      <c r="F34" s="10">
        <v>0</v>
      </c>
      <c r="G34" s="10">
        <v>0</v>
      </c>
      <c r="H34" s="11" t="s">
        <v>31</v>
      </c>
      <c r="I34" s="11" t="s">
        <v>32</v>
      </c>
      <c r="J34" s="10">
        <v>21</v>
      </c>
      <c r="K34" s="10">
        <v>0</v>
      </c>
      <c r="L34" s="10">
        <v>8</v>
      </c>
      <c r="M34" s="11" t="s">
        <v>33</v>
      </c>
      <c r="N34" s="10">
        <v>0</v>
      </c>
      <c r="O34" s="11" t="s">
        <v>198</v>
      </c>
      <c r="P34" s="11" t="s">
        <v>10414</v>
      </c>
      <c r="Q34" s="11" t="s">
        <v>43</v>
      </c>
      <c r="R34" s="10">
        <v>55</v>
      </c>
      <c r="S34" s="11" t="s">
        <v>31</v>
      </c>
      <c r="T34" s="11" t="s">
        <v>31</v>
      </c>
      <c r="U34" s="11" t="s">
        <v>31</v>
      </c>
      <c r="V34" s="10">
        <v>0</v>
      </c>
      <c r="W34" s="11" t="s">
        <v>31</v>
      </c>
      <c r="X34" s="11" t="s">
        <v>37</v>
      </c>
      <c r="Y34" s="11" t="s">
        <v>38</v>
      </c>
      <c r="Z34" s="10">
        <v>38</v>
      </c>
      <c r="AA34" s="10">
        <v>180</v>
      </c>
      <c r="AB34" s="11" t="s">
        <v>10346</v>
      </c>
      <c r="AC34" s="11" t="s">
        <v>10347</v>
      </c>
    </row>
    <row r="35" spans="1:29" ht="20.100000000000001" customHeight="1">
      <c r="A35" s="8" t="s">
        <v>10415</v>
      </c>
      <c r="B35" s="9" t="s">
        <v>33</v>
      </c>
      <c r="C35" s="10">
        <v>54</v>
      </c>
      <c r="D35" s="10">
        <v>286</v>
      </c>
      <c r="E35" s="11" t="s">
        <v>10416</v>
      </c>
      <c r="F35" s="10">
        <v>0</v>
      </c>
      <c r="G35" s="10">
        <v>0</v>
      </c>
      <c r="H35" s="11" t="s">
        <v>31</v>
      </c>
      <c r="I35" s="11" t="s">
        <v>48</v>
      </c>
      <c r="J35" s="10">
        <v>0</v>
      </c>
      <c r="K35" s="10">
        <v>4</v>
      </c>
      <c r="L35" s="10">
        <v>10</v>
      </c>
      <c r="M35" s="11" t="s">
        <v>33</v>
      </c>
      <c r="N35" s="10">
        <v>0</v>
      </c>
      <c r="O35" s="11" t="s">
        <v>1799</v>
      </c>
      <c r="P35" s="11" t="s">
        <v>10417</v>
      </c>
      <c r="Q35" s="11" t="s">
        <v>36</v>
      </c>
      <c r="R35" s="10">
        <v>20</v>
      </c>
      <c r="S35" s="11" t="s">
        <v>33</v>
      </c>
      <c r="T35" s="11" t="s">
        <v>31</v>
      </c>
      <c r="U35" s="11" t="s">
        <v>31</v>
      </c>
      <c r="V35" s="10">
        <v>0</v>
      </c>
      <c r="W35" s="11" t="s">
        <v>33</v>
      </c>
      <c r="X35" s="11" t="s">
        <v>37</v>
      </c>
      <c r="Y35" s="11" t="s">
        <v>38</v>
      </c>
      <c r="Z35" s="10">
        <v>62</v>
      </c>
      <c r="AA35" s="10">
        <v>3315</v>
      </c>
      <c r="AB35" s="11" t="s">
        <v>10319</v>
      </c>
      <c r="AC35" s="11" t="s">
        <v>10352</v>
      </c>
    </row>
    <row r="36" spans="1:29" ht="20.100000000000001" customHeight="1">
      <c r="A36" s="8" t="s">
        <v>10418</v>
      </c>
      <c r="B36" s="9" t="s">
        <v>33</v>
      </c>
      <c r="C36" s="10">
        <v>19</v>
      </c>
      <c r="D36" s="10">
        <v>114</v>
      </c>
      <c r="E36" s="11" t="s">
        <v>10054</v>
      </c>
      <c r="F36" s="10">
        <v>0</v>
      </c>
      <c r="G36" s="10">
        <v>0</v>
      </c>
      <c r="H36" s="11" t="s">
        <v>31</v>
      </c>
      <c r="I36" s="11" t="s">
        <v>32</v>
      </c>
      <c r="J36" s="10">
        <v>8</v>
      </c>
      <c r="K36" s="10">
        <v>1</v>
      </c>
      <c r="L36" s="10">
        <v>9</v>
      </c>
      <c r="M36" s="11" t="s">
        <v>33</v>
      </c>
      <c r="N36" s="10">
        <v>0</v>
      </c>
      <c r="O36" s="11" t="s">
        <v>354</v>
      </c>
      <c r="P36" s="11" t="s">
        <v>10419</v>
      </c>
      <c r="Q36" s="11" t="s">
        <v>43</v>
      </c>
      <c r="R36" s="10">
        <v>56</v>
      </c>
      <c r="S36" s="11" t="s">
        <v>31</v>
      </c>
      <c r="T36" s="11" t="s">
        <v>31</v>
      </c>
      <c r="U36" s="11" t="s">
        <v>31</v>
      </c>
      <c r="V36" s="10">
        <v>0</v>
      </c>
      <c r="W36" s="11" t="s">
        <v>33</v>
      </c>
      <c r="X36" s="11" t="s">
        <v>37</v>
      </c>
      <c r="Y36" s="11" t="s">
        <v>64</v>
      </c>
      <c r="Z36" s="10">
        <v>54</v>
      </c>
      <c r="AA36" s="10">
        <v>1002</v>
      </c>
      <c r="AB36" s="11" t="s">
        <v>10319</v>
      </c>
      <c r="AC36" s="11" t="s">
        <v>10352</v>
      </c>
    </row>
    <row r="37" spans="1:29" ht="20.100000000000001" customHeight="1">
      <c r="A37" s="8" t="s">
        <v>10420</v>
      </c>
      <c r="B37" s="9" t="s">
        <v>33</v>
      </c>
      <c r="C37" s="10">
        <v>1</v>
      </c>
      <c r="D37" s="10">
        <v>4</v>
      </c>
      <c r="E37" s="10">
        <v>14</v>
      </c>
      <c r="F37" s="11" t="s">
        <v>10421</v>
      </c>
      <c r="G37" s="13">
        <v>523908</v>
      </c>
      <c r="H37" s="11" t="s">
        <v>33</v>
      </c>
      <c r="I37" s="11" t="s">
        <v>32</v>
      </c>
      <c r="J37" s="11" t="s">
        <v>5921</v>
      </c>
      <c r="K37" s="10">
        <v>4</v>
      </c>
      <c r="L37" s="10">
        <v>6</v>
      </c>
      <c r="M37" s="11" t="s">
        <v>31</v>
      </c>
      <c r="N37" s="10">
        <v>6</v>
      </c>
      <c r="O37" s="11" t="s">
        <v>34</v>
      </c>
      <c r="P37" s="11" t="s">
        <v>10422</v>
      </c>
      <c r="Q37" s="11" t="s">
        <v>43</v>
      </c>
      <c r="R37" s="10">
        <v>40</v>
      </c>
      <c r="S37" s="11" t="s">
        <v>31</v>
      </c>
      <c r="T37" s="11" t="s">
        <v>31</v>
      </c>
      <c r="U37" s="11" t="s">
        <v>31</v>
      </c>
      <c r="V37" s="10">
        <v>0</v>
      </c>
      <c r="W37" s="11" t="s">
        <v>31</v>
      </c>
      <c r="X37" s="11" t="s">
        <v>37</v>
      </c>
      <c r="Y37" s="11" t="s">
        <v>38</v>
      </c>
      <c r="Z37" s="10">
        <v>31</v>
      </c>
      <c r="AA37" s="10">
        <v>31</v>
      </c>
      <c r="AB37" s="11" t="s">
        <v>10319</v>
      </c>
      <c r="AC37" s="11" t="s">
        <v>10352</v>
      </c>
    </row>
    <row r="38" spans="1:29" ht="20.100000000000001" customHeight="1">
      <c r="A38" s="8" t="s">
        <v>10423</v>
      </c>
      <c r="B38" s="9" t="s">
        <v>33</v>
      </c>
      <c r="C38" s="10">
        <v>8</v>
      </c>
      <c r="D38" s="10">
        <v>36</v>
      </c>
      <c r="E38" s="10">
        <v>114</v>
      </c>
      <c r="F38" s="10">
        <v>0</v>
      </c>
      <c r="G38" s="10">
        <v>0</v>
      </c>
      <c r="H38" s="11" t="s">
        <v>31</v>
      </c>
      <c r="I38" s="11" t="s">
        <v>32</v>
      </c>
      <c r="J38" s="11" t="s">
        <v>10424</v>
      </c>
      <c r="K38" s="10">
        <v>0</v>
      </c>
      <c r="L38" s="10">
        <v>1</v>
      </c>
      <c r="M38" s="11" t="s">
        <v>33</v>
      </c>
      <c r="N38" s="10">
        <v>0</v>
      </c>
      <c r="O38" s="11" t="s">
        <v>306</v>
      </c>
      <c r="P38" s="11" t="s">
        <v>10425</v>
      </c>
      <c r="Q38" s="11" t="s">
        <v>43</v>
      </c>
      <c r="R38" s="10">
        <v>70</v>
      </c>
      <c r="S38" s="11" t="s">
        <v>31</v>
      </c>
      <c r="T38" s="11" t="s">
        <v>33</v>
      </c>
      <c r="U38" s="11" t="s">
        <v>31</v>
      </c>
      <c r="V38" s="10">
        <v>0</v>
      </c>
      <c r="W38" s="11" t="s">
        <v>31</v>
      </c>
      <c r="X38" s="11" t="s">
        <v>37</v>
      </c>
      <c r="Y38" s="11" t="s">
        <v>38</v>
      </c>
      <c r="Z38" s="10">
        <v>37</v>
      </c>
      <c r="AA38" s="10">
        <v>303</v>
      </c>
      <c r="AB38" s="11" t="s">
        <v>10346</v>
      </c>
      <c r="AC38" s="11" t="s">
        <v>10375</v>
      </c>
    </row>
    <row r="39" spans="1:29" ht="20.100000000000001" customHeight="1">
      <c r="A39" s="8" t="s">
        <v>10426</v>
      </c>
      <c r="B39" s="9" t="s">
        <v>33</v>
      </c>
      <c r="C39" s="10">
        <v>10</v>
      </c>
      <c r="D39" s="10">
        <v>23</v>
      </c>
      <c r="E39" s="11" t="s">
        <v>5810</v>
      </c>
      <c r="F39" s="10">
        <v>0</v>
      </c>
      <c r="G39" s="10">
        <v>0</v>
      </c>
      <c r="H39" s="11" t="s">
        <v>31</v>
      </c>
      <c r="I39" s="11" t="s">
        <v>32</v>
      </c>
      <c r="J39" s="11" t="s">
        <v>4766</v>
      </c>
      <c r="K39" s="10">
        <v>5</v>
      </c>
      <c r="L39" s="10">
        <v>3</v>
      </c>
      <c r="M39" s="11" t="s">
        <v>33</v>
      </c>
      <c r="N39" s="10">
        <v>0</v>
      </c>
      <c r="O39" s="11" t="s">
        <v>119</v>
      </c>
      <c r="P39" s="11" t="s">
        <v>10427</v>
      </c>
      <c r="Q39" s="11" t="s">
        <v>43</v>
      </c>
      <c r="R39" s="10">
        <v>33</v>
      </c>
      <c r="S39" s="11" t="s">
        <v>31</v>
      </c>
      <c r="T39" s="11" t="s">
        <v>31</v>
      </c>
      <c r="U39" s="11" t="s">
        <v>31</v>
      </c>
      <c r="V39" s="10">
        <v>0</v>
      </c>
      <c r="W39" s="11" t="s">
        <v>31</v>
      </c>
      <c r="X39" s="11" t="s">
        <v>37</v>
      </c>
      <c r="Y39" s="11" t="s">
        <v>64</v>
      </c>
      <c r="Z39" s="10">
        <v>27</v>
      </c>
      <c r="AA39" s="10">
        <v>260</v>
      </c>
      <c r="AB39" s="11" t="s">
        <v>10312</v>
      </c>
      <c r="AC39" s="11" t="s">
        <v>10313</v>
      </c>
    </row>
    <row r="40" spans="1:29" ht="20.100000000000001" customHeight="1">
      <c r="A40" s="8" t="s">
        <v>10428</v>
      </c>
      <c r="B40" s="9" t="s">
        <v>33</v>
      </c>
      <c r="C40" s="10">
        <v>23</v>
      </c>
      <c r="D40" s="10">
        <v>117</v>
      </c>
      <c r="E40" s="11" t="s">
        <v>10429</v>
      </c>
      <c r="F40" s="10">
        <v>0</v>
      </c>
      <c r="G40" s="10">
        <v>0</v>
      </c>
      <c r="H40" s="11" t="s">
        <v>31</v>
      </c>
      <c r="I40" s="11" t="s">
        <v>32</v>
      </c>
      <c r="J40" s="11" t="s">
        <v>10430</v>
      </c>
      <c r="K40" s="10">
        <v>3</v>
      </c>
      <c r="L40" s="10">
        <v>4</v>
      </c>
      <c r="M40" s="11" t="s">
        <v>33</v>
      </c>
      <c r="N40" s="10">
        <v>0</v>
      </c>
      <c r="O40" s="11" t="s">
        <v>644</v>
      </c>
      <c r="P40" s="11" t="s">
        <v>10431</v>
      </c>
      <c r="Q40" s="11" t="s">
        <v>43</v>
      </c>
      <c r="R40" s="10">
        <v>74</v>
      </c>
      <c r="S40" s="11" t="s">
        <v>31</v>
      </c>
      <c r="T40" s="11" t="s">
        <v>33</v>
      </c>
      <c r="U40" s="11" t="s">
        <v>31</v>
      </c>
      <c r="V40" s="10">
        <v>0</v>
      </c>
      <c r="W40" s="11" t="s">
        <v>31</v>
      </c>
      <c r="X40" s="11" t="s">
        <v>37</v>
      </c>
      <c r="Y40" s="11" t="s">
        <v>38</v>
      </c>
      <c r="Z40" s="10">
        <v>50</v>
      </c>
      <c r="AA40" s="10">
        <v>1126</v>
      </c>
      <c r="AB40" s="11" t="s">
        <v>10312</v>
      </c>
      <c r="AC40" s="11" t="s">
        <v>10313</v>
      </c>
    </row>
    <row r="41" spans="1:29" ht="20.100000000000001" customHeight="1">
      <c r="A41" s="8" t="s">
        <v>10432</v>
      </c>
      <c r="B41" s="9" t="s">
        <v>33</v>
      </c>
      <c r="C41" s="10">
        <v>1</v>
      </c>
      <c r="D41" s="10">
        <v>4</v>
      </c>
      <c r="E41" s="10">
        <v>11</v>
      </c>
      <c r="F41" s="10">
        <v>0</v>
      </c>
      <c r="G41" s="10">
        <v>0</v>
      </c>
      <c r="H41" s="11" t="s">
        <v>31</v>
      </c>
      <c r="I41" s="11" t="s">
        <v>32</v>
      </c>
      <c r="J41" s="10">
        <v>187</v>
      </c>
      <c r="K41" s="10">
        <v>2</v>
      </c>
      <c r="L41" s="10">
        <v>13</v>
      </c>
      <c r="M41" s="11" t="s">
        <v>33</v>
      </c>
      <c r="N41" s="10">
        <v>0</v>
      </c>
      <c r="O41" s="11" t="s">
        <v>190</v>
      </c>
      <c r="P41" s="11" t="s">
        <v>10433</v>
      </c>
      <c r="Q41" s="11" t="s">
        <v>36</v>
      </c>
      <c r="R41" s="10">
        <v>21</v>
      </c>
      <c r="S41" s="11" t="s">
        <v>33</v>
      </c>
      <c r="T41" s="11" t="s">
        <v>31</v>
      </c>
      <c r="U41" s="11" t="s">
        <v>31</v>
      </c>
      <c r="V41" s="10">
        <v>0</v>
      </c>
      <c r="W41" s="11" t="s">
        <v>31</v>
      </c>
      <c r="X41" s="11" t="s">
        <v>37</v>
      </c>
      <c r="Y41" s="11" t="s">
        <v>64</v>
      </c>
      <c r="Z41" s="10">
        <v>26</v>
      </c>
      <c r="AA41" s="10">
        <v>26</v>
      </c>
      <c r="AB41" s="11" t="s">
        <v>10312</v>
      </c>
      <c r="AC41" s="11" t="s">
        <v>10313</v>
      </c>
    </row>
    <row r="42" spans="1:29" ht="20.100000000000001" customHeight="1">
      <c r="A42" s="8" t="s">
        <v>10434</v>
      </c>
      <c r="B42" s="9" t="s">
        <v>33</v>
      </c>
      <c r="C42" s="10">
        <v>4</v>
      </c>
      <c r="D42" s="10">
        <v>20</v>
      </c>
      <c r="E42" s="11" t="s">
        <v>4466</v>
      </c>
      <c r="F42" s="10">
        <v>0</v>
      </c>
      <c r="G42" s="10">
        <v>0</v>
      </c>
      <c r="H42" s="11" t="s">
        <v>31</v>
      </c>
      <c r="I42" s="11" t="s">
        <v>32</v>
      </c>
      <c r="J42" s="11" t="s">
        <v>320</v>
      </c>
      <c r="K42" s="10">
        <v>5</v>
      </c>
      <c r="L42" s="10">
        <v>1</v>
      </c>
      <c r="M42" s="11" t="s">
        <v>33</v>
      </c>
      <c r="N42" s="10">
        <v>0</v>
      </c>
      <c r="O42" s="11" t="s">
        <v>346</v>
      </c>
      <c r="P42" s="11" t="s">
        <v>10435</v>
      </c>
      <c r="Q42" s="11" t="s">
        <v>36</v>
      </c>
      <c r="R42" s="10">
        <v>79</v>
      </c>
      <c r="S42" s="11" t="s">
        <v>31</v>
      </c>
      <c r="T42" s="11" t="s">
        <v>33</v>
      </c>
      <c r="U42" s="11" t="s">
        <v>31</v>
      </c>
      <c r="V42" s="10">
        <v>0</v>
      </c>
      <c r="W42" s="11" t="s">
        <v>31</v>
      </c>
      <c r="X42" s="11" t="s">
        <v>37</v>
      </c>
      <c r="Y42" s="11" t="s">
        <v>38</v>
      </c>
      <c r="Z42" s="10">
        <v>53</v>
      </c>
      <c r="AA42" s="10">
        <v>222</v>
      </c>
      <c r="AB42" s="11" t="s">
        <v>10312</v>
      </c>
      <c r="AC42" s="11" t="s">
        <v>10313</v>
      </c>
    </row>
    <row r="43" spans="1:29" ht="20.100000000000001" customHeight="1">
      <c r="A43" s="8" t="s">
        <v>10436</v>
      </c>
      <c r="B43" s="9" t="s">
        <v>33</v>
      </c>
      <c r="C43" s="10">
        <v>31</v>
      </c>
      <c r="D43" s="10">
        <v>146</v>
      </c>
      <c r="E43" s="11" t="s">
        <v>10437</v>
      </c>
      <c r="F43" s="10">
        <v>0</v>
      </c>
      <c r="G43" s="10">
        <v>0</v>
      </c>
      <c r="H43" s="11" t="s">
        <v>31</v>
      </c>
      <c r="I43" s="11" t="s">
        <v>32</v>
      </c>
      <c r="J43" s="11" t="s">
        <v>1675</v>
      </c>
      <c r="K43" s="10">
        <v>4</v>
      </c>
      <c r="L43" s="10">
        <v>5</v>
      </c>
      <c r="M43" s="11" t="s">
        <v>33</v>
      </c>
      <c r="N43" s="10">
        <v>0</v>
      </c>
      <c r="O43" s="11" t="s">
        <v>82</v>
      </c>
      <c r="P43" s="11" t="s">
        <v>10438</v>
      </c>
      <c r="Q43" s="11" t="s">
        <v>43</v>
      </c>
      <c r="R43" s="10">
        <v>73</v>
      </c>
      <c r="S43" s="11" t="s">
        <v>31</v>
      </c>
      <c r="T43" s="11" t="s">
        <v>33</v>
      </c>
      <c r="U43" s="11" t="s">
        <v>31</v>
      </c>
      <c r="V43" s="10">
        <v>0</v>
      </c>
      <c r="W43" s="11" t="s">
        <v>31</v>
      </c>
      <c r="X43" s="11" t="s">
        <v>37</v>
      </c>
      <c r="Y43" s="11" t="s">
        <v>38</v>
      </c>
      <c r="Z43" s="10">
        <v>48</v>
      </c>
      <c r="AA43" s="10">
        <v>1478</v>
      </c>
      <c r="AB43" s="11" t="s">
        <v>10335</v>
      </c>
      <c r="AC43" s="11" t="s">
        <v>10336</v>
      </c>
    </row>
    <row r="44" spans="1:29" ht="20.100000000000001" customHeight="1">
      <c r="A44" s="8" t="s">
        <v>10439</v>
      </c>
      <c r="B44" s="9" t="s">
        <v>33</v>
      </c>
      <c r="C44" s="10">
        <v>5</v>
      </c>
      <c r="D44" s="10">
        <v>26</v>
      </c>
      <c r="E44" s="10">
        <v>67</v>
      </c>
      <c r="F44" s="10">
        <v>0</v>
      </c>
      <c r="G44" s="10">
        <v>0</v>
      </c>
      <c r="H44" s="11" t="s">
        <v>31</v>
      </c>
      <c r="I44" s="11" t="s">
        <v>32</v>
      </c>
      <c r="J44" s="11" t="s">
        <v>1440</v>
      </c>
      <c r="K44" s="10">
        <v>5</v>
      </c>
      <c r="L44" s="10">
        <v>10</v>
      </c>
      <c r="M44" s="11" t="s">
        <v>31</v>
      </c>
      <c r="N44" s="10">
        <v>17</v>
      </c>
      <c r="O44" s="11" t="s">
        <v>78</v>
      </c>
      <c r="P44" s="11" t="s">
        <v>10440</v>
      </c>
      <c r="Q44" s="11" t="s">
        <v>43</v>
      </c>
      <c r="R44" s="10">
        <v>33</v>
      </c>
      <c r="S44" s="11" t="s">
        <v>31</v>
      </c>
      <c r="T44" s="11" t="s">
        <v>31</v>
      </c>
      <c r="U44" s="11" t="s">
        <v>31</v>
      </c>
      <c r="V44" s="10">
        <v>0</v>
      </c>
      <c r="W44" s="11" t="s">
        <v>31</v>
      </c>
      <c r="X44" s="11" t="s">
        <v>37</v>
      </c>
      <c r="Y44" s="11" t="s">
        <v>38</v>
      </c>
      <c r="Z44" s="10">
        <v>40</v>
      </c>
      <c r="AA44" s="10">
        <v>208</v>
      </c>
      <c r="AB44" s="11" t="s">
        <v>10312</v>
      </c>
      <c r="AC44" s="11" t="s">
        <v>10313</v>
      </c>
    </row>
    <row r="45" spans="1:29" ht="20.100000000000001" customHeight="1">
      <c r="A45" s="8" t="s">
        <v>10441</v>
      </c>
      <c r="B45" s="9" t="s">
        <v>33</v>
      </c>
      <c r="C45" s="10">
        <v>38</v>
      </c>
      <c r="D45" s="10">
        <v>204</v>
      </c>
      <c r="E45" s="11" t="s">
        <v>10442</v>
      </c>
      <c r="F45" s="10">
        <v>0</v>
      </c>
      <c r="G45" s="10">
        <v>0</v>
      </c>
      <c r="H45" s="11" t="s">
        <v>31</v>
      </c>
      <c r="I45" s="11" t="s">
        <v>32</v>
      </c>
      <c r="J45" s="11" t="s">
        <v>10443</v>
      </c>
      <c r="K45" s="10">
        <v>1</v>
      </c>
      <c r="L45" s="10">
        <v>10</v>
      </c>
      <c r="M45" s="11" t="s">
        <v>33</v>
      </c>
      <c r="N45" s="10">
        <v>0</v>
      </c>
      <c r="O45" s="11" t="s">
        <v>61</v>
      </c>
      <c r="P45" s="11" t="s">
        <v>10444</v>
      </c>
      <c r="Q45" s="11" t="s">
        <v>36</v>
      </c>
      <c r="R45" s="10">
        <v>53</v>
      </c>
      <c r="S45" s="11" t="s">
        <v>31</v>
      </c>
      <c r="T45" s="11" t="s">
        <v>31</v>
      </c>
      <c r="U45" s="11" t="s">
        <v>31</v>
      </c>
      <c r="V45" s="10">
        <v>0</v>
      </c>
      <c r="W45" s="11" t="s">
        <v>31</v>
      </c>
      <c r="X45" s="11" t="s">
        <v>44</v>
      </c>
      <c r="Y45" s="11" t="s">
        <v>64</v>
      </c>
      <c r="Z45" s="10">
        <v>35</v>
      </c>
      <c r="AA45" s="10">
        <v>1333</v>
      </c>
      <c r="AB45" s="11" t="s">
        <v>10319</v>
      </c>
      <c r="AC45" s="11" t="s">
        <v>10352</v>
      </c>
    </row>
    <row r="46" spans="1:29" ht="20.100000000000001" customHeight="1">
      <c r="A46" s="8" t="s">
        <v>10445</v>
      </c>
      <c r="B46" s="9" t="s">
        <v>33</v>
      </c>
      <c r="C46" s="10">
        <v>24</v>
      </c>
      <c r="D46" s="10">
        <v>110</v>
      </c>
      <c r="E46" s="11" t="s">
        <v>10446</v>
      </c>
      <c r="F46" s="10">
        <v>0</v>
      </c>
      <c r="G46" s="10">
        <v>0</v>
      </c>
      <c r="H46" s="11" t="s">
        <v>31</v>
      </c>
      <c r="I46" s="11" t="s">
        <v>32</v>
      </c>
      <c r="J46" s="11" t="s">
        <v>4431</v>
      </c>
      <c r="K46" s="10">
        <v>5</v>
      </c>
      <c r="L46" s="10">
        <v>2</v>
      </c>
      <c r="M46" s="11" t="s">
        <v>33</v>
      </c>
      <c r="N46" s="10">
        <v>0</v>
      </c>
      <c r="O46" s="11" t="s">
        <v>78</v>
      </c>
      <c r="P46" s="11" t="s">
        <v>10447</v>
      </c>
      <c r="Q46" s="11" t="s">
        <v>43</v>
      </c>
      <c r="R46" s="10">
        <v>82</v>
      </c>
      <c r="S46" s="11" t="s">
        <v>31</v>
      </c>
      <c r="T46" s="11" t="s">
        <v>33</v>
      </c>
      <c r="U46" s="11" t="s">
        <v>31</v>
      </c>
      <c r="V46" s="10">
        <v>0</v>
      </c>
      <c r="W46" s="11" t="s">
        <v>33</v>
      </c>
      <c r="X46" s="11" t="s">
        <v>37</v>
      </c>
      <c r="Y46" s="11" t="s">
        <v>38</v>
      </c>
      <c r="Z46" s="10">
        <v>43</v>
      </c>
      <c r="AA46" s="10">
        <v>1033</v>
      </c>
      <c r="AB46" s="11" t="s">
        <v>10312</v>
      </c>
      <c r="AC46" s="11" t="s">
        <v>10313</v>
      </c>
    </row>
    <row r="47" spans="1:29" ht="20.100000000000001" customHeight="1">
      <c r="A47" s="8" t="s">
        <v>10448</v>
      </c>
      <c r="B47" s="9" t="s">
        <v>33</v>
      </c>
      <c r="C47" s="10">
        <v>53</v>
      </c>
      <c r="D47" s="10">
        <v>90</v>
      </c>
      <c r="E47" s="11" t="s">
        <v>10449</v>
      </c>
      <c r="F47" s="10">
        <v>0</v>
      </c>
      <c r="G47" s="10">
        <v>0</v>
      </c>
      <c r="H47" s="11" t="s">
        <v>31</v>
      </c>
      <c r="I47" s="11" t="s">
        <v>32</v>
      </c>
      <c r="J47" s="11" t="s">
        <v>5170</v>
      </c>
      <c r="K47" s="10">
        <v>0</v>
      </c>
      <c r="L47" s="10">
        <v>1</v>
      </c>
      <c r="M47" s="11" t="s">
        <v>33</v>
      </c>
      <c r="N47" s="10">
        <v>0</v>
      </c>
      <c r="O47" s="11" t="s">
        <v>126</v>
      </c>
      <c r="P47" s="11" t="s">
        <v>10450</v>
      </c>
      <c r="Q47" s="11" t="s">
        <v>36</v>
      </c>
      <c r="R47" s="10">
        <v>67</v>
      </c>
      <c r="S47" s="11" t="s">
        <v>31</v>
      </c>
      <c r="T47" s="11" t="s">
        <v>33</v>
      </c>
      <c r="U47" s="11" t="s">
        <v>31</v>
      </c>
      <c r="V47" s="10">
        <v>0</v>
      </c>
      <c r="W47" s="11" t="s">
        <v>31</v>
      </c>
      <c r="X47" s="11" t="s">
        <v>44</v>
      </c>
      <c r="Y47" s="11" t="s">
        <v>38</v>
      </c>
      <c r="Z47" s="10">
        <v>51</v>
      </c>
      <c r="AA47" s="10">
        <v>2702</v>
      </c>
      <c r="AB47" s="11" t="s">
        <v>10312</v>
      </c>
      <c r="AC47" s="11" t="s">
        <v>10313</v>
      </c>
    </row>
    <row r="48" spans="1:29" ht="20.100000000000001" customHeight="1">
      <c r="A48" s="8" t="s">
        <v>10451</v>
      </c>
      <c r="B48" s="9" t="s">
        <v>33</v>
      </c>
      <c r="C48" s="10">
        <v>2</v>
      </c>
      <c r="D48" s="10">
        <v>3</v>
      </c>
      <c r="E48" s="11" t="s">
        <v>4933</v>
      </c>
      <c r="F48" s="10">
        <v>0</v>
      </c>
      <c r="G48" s="10">
        <v>0</v>
      </c>
      <c r="H48" s="11" t="s">
        <v>31</v>
      </c>
      <c r="I48" s="11" t="s">
        <v>32</v>
      </c>
      <c r="J48" s="10">
        <v>0</v>
      </c>
      <c r="K48" s="10">
        <v>3</v>
      </c>
      <c r="L48" s="10">
        <v>3</v>
      </c>
      <c r="M48" s="11" t="s">
        <v>33</v>
      </c>
      <c r="N48" s="10">
        <v>0</v>
      </c>
      <c r="O48" s="11" t="s">
        <v>123</v>
      </c>
      <c r="P48" s="11" t="s">
        <v>10452</v>
      </c>
      <c r="Q48" s="11" t="s">
        <v>36</v>
      </c>
      <c r="R48" s="10">
        <v>79</v>
      </c>
      <c r="S48" s="11" t="s">
        <v>31</v>
      </c>
      <c r="T48" s="11" t="s">
        <v>33</v>
      </c>
      <c r="U48" s="11" t="s">
        <v>31</v>
      </c>
      <c r="V48" s="10">
        <v>0</v>
      </c>
      <c r="W48" s="11" t="s">
        <v>31</v>
      </c>
      <c r="X48" s="11" t="s">
        <v>37</v>
      </c>
      <c r="Y48" s="11" t="s">
        <v>38</v>
      </c>
      <c r="Z48" s="10">
        <v>38</v>
      </c>
      <c r="AA48" s="10">
        <v>75</v>
      </c>
      <c r="AB48" s="11" t="s">
        <v>10319</v>
      </c>
      <c r="AC48" s="11" t="s">
        <v>10352</v>
      </c>
    </row>
    <row r="49" spans="1:29" ht="20.100000000000001" customHeight="1">
      <c r="A49" s="8" t="s">
        <v>10453</v>
      </c>
      <c r="B49" s="9" t="s">
        <v>33</v>
      </c>
      <c r="C49" s="10">
        <v>7</v>
      </c>
      <c r="D49" s="10">
        <v>35</v>
      </c>
      <c r="E49" s="11" t="s">
        <v>9317</v>
      </c>
      <c r="F49" s="11" t="s">
        <v>10454</v>
      </c>
      <c r="G49" s="11" t="s">
        <v>10455</v>
      </c>
      <c r="H49" s="11" t="s">
        <v>33</v>
      </c>
      <c r="I49" s="11" t="s">
        <v>32</v>
      </c>
      <c r="J49" s="11" t="s">
        <v>1561</v>
      </c>
      <c r="K49" s="10">
        <v>3</v>
      </c>
      <c r="L49" s="10">
        <v>13</v>
      </c>
      <c r="M49" s="11" t="s">
        <v>33</v>
      </c>
      <c r="N49" s="10">
        <v>0</v>
      </c>
      <c r="O49" s="11" t="s">
        <v>354</v>
      </c>
      <c r="P49" s="11" t="s">
        <v>10456</v>
      </c>
      <c r="Q49" s="11" t="s">
        <v>36</v>
      </c>
      <c r="R49" s="10">
        <v>29</v>
      </c>
      <c r="S49" s="11" t="s">
        <v>33</v>
      </c>
      <c r="T49" s="11" t="s">
        <v>31</v>
      </c>
      <c r="U49" s="11" t="s">
        <v>31</v>
      </c>
      <c r="V49" s="10">
        <v>0</v>
      </c>
      <c r="W49" s="11" t="s">
        <v>31</v>
      </c>
      <c r="X49" s="11" t="s">
        <v>37</v>
      </c>
      <c r="Y49" s="11" t="s">
        <v>38</v>
      </c>
      <c r="Z49" s="10">
        <v>45</v>
      </c>
      <c r="AA49" s="10">
        <v>310</v>
      </c>
      <c r="AB49" s="11" t="s">
        <v>10312</v>
      </c>
      <c r="AC49" s="11" t="s">
        <v>10313</v>
      </c>
    </row>
    <row r="50" spans="1:29" ht="20.100000000000001" customHeight="1">
      <c r="A50" s="8" t="s">
        <v>10457</v>
      </c>
      <c r="B50" s="9" t="s">
        <v>33</v>
      </c>
      <c r="C50" s="10">
        <v>2</v>
      </c>
      <c r="D50" s="10">
        <v>3</v>
      </c>
      <c r="E50" s="11" t="s">
        <v>4832</v>
      </c>
      <c r="F50" s="11" t="s">
        <v>10458</v>
      </c>
      <c r="G50" s="13">
        <v>49392</v>
      </c>
      <c r="H50" s="11" t="s">
        <v>33</v>
      </c>
      <c r="I50" s="11" t="s">
        <v>32</v>
      </c>
      <c r="J50" s="10">
        <v>13</v>
      </c>
      <c r="K50" s="10">
        <v>0</v>
      </c>
      <c r="L50" s="10">
        <v>10</v>
      </c>
      <c r="M50" s="11" t="s">
        <v>33</v>
      </c>
      <c r="N50" s="10">
        <v>0</v>
      </c>
      <c r="O50" s="11" t="s">
        <v>275</v>
      </c>
      <c r="P50" s="11" t="s">
        <v>10459</v>
      </c>
      <c r="Q50" s="11" t="s">
        <v>36</v>
      </c>
      <c r="R50" s="10">
        <v>58</v>
      </c>
      <c r="S50" s="11" t="s">
        <v>31</v>
      </c>
      <c r="T50" s="11" t="s">
        <v>31</v>
      </c>
      <c r="U50" s="11" t="s">
        <v>31</v>
      </c>
      <c r="V50" s="10">
        <v>0</v>
      </c>
      <c r="W50" s="11" t="s">
        <v>33</v>
      </c>
      <c r="X50" s="11" t="s">
        <v>37</v>
      </c>
      <c r="Y50" s="11" t="s">
        <v>64</v>
      </c>
      <c r="Z50" s="10">
        <v>51</v>
      </c>
      <c r="AA50" s="10">
        <v>98</v>
      </c>
      <c r="AB50" s="11" t="s">
        <v>10312</v>
      </c>
      <c r="AC50" s="11" t="s">
        <v>10313</v>
      </c>
    </row>
    <row r="51" spans="1:29" ht="20.100000000000001" customHeight="1">
      <c r="A51" s="8" t="s">
        <v>10460</v>
      </c>
      <c r="B51" s="9" t="s">
        <v>33</v>
      </c>
      <c r="C51" s="10">
        <v>70</v>
      </c>
      <c r="D51" s="10">
        <v>418</v>
      </c>
      <c r="E51" s="11" t="s">
        <v>10461</v>
      </c>
      <c r="F51" s="11" t="s">
        <v>10462</v>
      </c>
      <c r="G51" s="11" t="s">
        <v>10463</v>
      </c>
      <c r="H51" s="11" t="s">
        <v>33</v>
      </c>
      <c r="I51" s="11" t="s">
        <v>32</v>
      </c>
      <c r="J51" s="11" t="s">
        <v>1697</v>
      </c>
      <c r="K51" s="10">
        <v>2</v>
      </c>
      <c r="L51" s="10">
        <v>5</v>
      </c>
      <c r="M51" s="11" t="s">
        <v>31</v>
      </c>
      <c r="N51" s="10">
        <v>56</v>
      </c>
      <c r="O51" s="11" t="s">
        <v>257</v>
      </c>
      <c r="P51" s="11" t="s">
        <v>10464</v>
      </c>
      <c r="Q51" s="11" t="s">
        <v>43</v>
      </c>
      <c r="R51" s="10">
        <v>61</v>
      </c>
      <c r="S51" s="11" t="s">
        <v>31</v>
      </c>
      <c r="T51" s="11" t="s">
        <v>31</v>
      </c>
      <c r="U51" s="11" t="s">
        <v>31</v>
      </c>
      <c r="V51" s="10">
        <v>0</v>
      </c>
      <c r="W51" s="11" t="s">
        <v>33</v>
      </c>
      <c r="X51" s="11" t="s">
        <v>44</v>
      </c>
      <c r="Y51" s="11" t="s">
        <v>38</v>
      </c>
      <c r="Z51" s="10">
        <v>26</v>
      </c>
      <c r="AA51" s="10">
        <v>1827</v>
      </c>
      <c r="AB51" s="11" t="s">
        <v>10312</v>
      </c>
      <c r="AC51" s="11" t="s">
        <v>10313</v>
      </c>
    </row>
    <row r="52" spans="1:29" ht="20.100000000000001" customHeight="1">
      <c r="A52" s="8" t="s">
        <v>10465</v>
      </c>
      <c r="B52" s="9" t="s">
        <v>33</v>
      </c>
      <c r="C52" s="10">
        <v>46</v>
      </c>
      <c r="D52" s="10">
        <v>196</v>
      </c>
      <c r="E52" s="11" t="s">
        <v>10466</v>
      </c>
      <c r="F52" s="10">
        <v>0</v>
      </c>
      <c r="G52" s="10">
        <v>0</v>
      </c>
      <c r="H52" s="11" t="s">
        <v>31</v>
      </c>
      <c r="I52" s="11" t="s">
        <v>32</v>
      </c>
      <c r="J52" s="11" t="s">
        <v>370</v>
      </c>
      <c r="K52" s="10">
        <v>2</v>
      </c>
      <c r="L52" s="10">
        <v>30</v>
      </c>
      <c r="M52" s="11" t="s">
        <v>33</v>
      </c>
      <c r="N52" s="10">
        <v>0</v>
      </c>
      <c r="O52" s="11" t="s">
        <v>94</v>
      </c>
      <c r="P52" s="11" t="s">
        <v>10467</v>
      </c>
      <c r="Q52" s="11" t="s">
        <v>36</v>
      </c>
      <c r="R52" s="10">
        <v>26</v>
      </c>
      <c r="S52" s="11" t="s">
        <v>33</v>
      </c>
      <c r="T52" s="11" t="s">
        <v>31</v>
      </c>
      <c r="U52" s="11" t="s">
        <v>31</v>
      </c>
      <c r="V52" s="10">
        <v>0</v>
      </c>
      <c r="W52" s="11" t="s">
        <v>33</v>
      </c>
      <c r="X52" s="11" t="s">
        <v>63</v>
      </c>
      <c r="Y52" s="11" t="s">
        <v>38</v>
      </c>
      <c r="Z52" s="10">
        <v>65</v>
      </c>
      <c r="AA52" s="10">
        <v>2956</v>
      </c>
      <c r="AB52" s="11" t="s">
        <v>10312</v>
      </c>
      <c r="AC52" s="11" t="s">
        <v>10313</v>
      </c>
    </row>
    <row r="53" spans="1:29" ht="20.100000000000001" customHeight="1">
      <c r="A53" s="8" t="s">
        <v>10468</v>
      </c>
      <c r="B53" s="9" t="s">
        <v>33</v>
      </c>
      <c r="C53" s="10">
        <v>64</v>
      </c>
      <c r="D53" s="10">
        <v>272</v>
      </c>
      <c r="E53" s="11" t="s">
        <v>5856</v>
      </c>
      <c r="F53" s="10">
        <v>0</v>
      </c>
      <c r="G53" s="10">
        <v>0</v>
      </c>
      <c r="H53" s="11" t="s">
        <v>31</v>
      </c>
      <c r="I53" s="11" t="s">
        <v>32</v>
      </c>
      <c r="J53" s="11" t="s">
        <v>4549</v>
      </c>
      <c r="K53" s="10">
        <v>2</v>
      </c>
      <c r="L53" s="10">
        <v>3</v>
      </c>
      <c r="M53" s="11" t="s">
        <v>33</v>
      </c>
      <c r="N53" s="10">
        <v>0</v>
      </c>
      <c r="O53" s="11" t="s">
        <v>350</v>
      </c>
      <c r="P53" s="11" t="s">
        <v>10469</v>
      </c>
      <c r="Q53" s="11" t="s">
        <v>43</v>
      </c>
      <c r="R53" s="10">
        <v>59</v>
      </c>
      <c r="S53" s="11" t="s">
        <v>31</v>
      </c>
      <c r="T53" s="11" t="s">
        <v>31</v>
      </c>
      <c r="U53" s="11" t="s">
        <v>31</v>
      </c>
      <c r="V53" s="10">
        <v>0</v>
      </c>
      <c r="W53" s="11" t="s">
        <v>33</v>
      </c>
      <c r="X53" s="11" t="s">
        <v>37</v>
      </c>
      <c r="Y53" s="11" t="s">
        <v>38</v>
      </c>
      <c r="Z53" s="10">
        <v>63</v>
      </c>
      <c r="AA53" s="10">
        <v>4051</v>
      </c>
      <c r="AB53" s="11" t="s">
        <v>10312</v>
      </c>
      <c r="AC53" s="11" t="s">
        <v>10313</v>
      </c>
    </row>
    <row r="54" spans="1:29" ht="20.100000000000001" customHeight="1">
      <c r="A54" s="8" t="s">
        <v>10470</v>
      </c>
      <c r="B54" s="9" t="s">
        <v>33</v>
      </c>
      <c r="C54" s="10">
        <v>2</v>
      </c>
      <c r="D54" s="10">
        <v>9</v>
      </c>
      <c r="E54" s="11" t="s">
        <v>4431</v>
      </c>
      <c r="F54" s="11" t="s">
        <v>10471</v>
      </c>
      <c r="G54" s="11" t="s">
        <v>10472</v>
      </c>
      <c r="H54" s="11" t="s">
        <v>33</v>
      </c>
      <c r="I54" s="11" t="s">
        <v>32</v>
      </c>
      <c r="J54" s="11" t="s">
        <v>1490</v>
      </c>
      <c r="K54" s="10">
        <v>0</v>
      </c>
      <c r="L54" s="10">
        <v>4</v>
      </c>
      <c r="M54" s="11" t="s">
        <v>33</v>
      </c>
      <c r="N54" s="10">
        <v>0</v>
      </c>
      <c r="O54" s="11" t="s">
        <v>143</v>
      </c>
      <c r="P54" s="11" t="s">
        <v>10473</v>
      </c>
      <c r="Q54" s="11" t="s">
        <v>36</v>
      </c>
      <c r="R54" s="10">
        <v>50</v>
      </c>
      <c r="S54" s="11" t="s">
        <v>31</v>
      </c>
      <c r="T54" s="11" t="s">
        <v>31</v>
      </c>
      <c r="U54" s="11" t="s">
        <v>31</v>
      </c>
      <c r="V54" s="10">
        <v>0</v>
      </c>
      <c r="W54" s="11" t="s">
        <v>31</v>
      </c>
      <c r="X54" s="11" t="s">
        <v>37</v>
      </c>
      <c r="Y54" s="11" t="s">
        <v>38</v>
      </c>
      <c r="Z54" s="10">
        <v>58</v>
      </c>
      <c r="AA54" s="10">
        <v>109</v>
      </c>
      <c r="AB54" s="11" t="s">
        <v>10319</v>
      </c>
      <c r="AC54" s="11" t="s">
        <v>10352</v>
      </c>
    </row>
    <row r="55" spans="1:29" ht="20.100000000000001" customHeight="1">
      <c r="A55" s="8" t="s">
        <v>10474</v>
      </c>
      <c r="B55" s="9" t="s">
        <v>33</v>
      </c>
      <c r="C55" s="10">
        <v>4</v>
      </c>
      <c r="D55" s="10">
        <v>6</v>
      </c>
      <c r="E55" s="11" t="s">
        <v>10475</v>
      </c>
      <c r="F55" s="10">
        <v>0</v>
      </c>
      <c r="G55" s="10">
        <v>0</v>
      </c>
      <c r="H55" s="11" t="s">
        <v>31</v>
      </c>
      <c r="I55" s="11" t="s">
        <v>32</v>
      </c>
      <c r="J55" s="11" t="s">
        <v>10310</v>
      </c>
      <c r="K55" s="10">
        <v>3</v>
      </c>
      <c r="L55" s="10">
        <v>6</v>
      </c>
      <c r="M55" s="11" t="s">
        <v>33</v>
      </c>
      <c r="N55" s="10">
        <v>0</v>
      </c>
      <c r="O55" s="11" t="s">
        <v>350</v>
      </c>
      <c r="P55" s="11" t="s">
        <v>10476</v>
      </c>
      <c r="Q55" s="11" t="s">
        <v>43</v>
      </c>
      <c r="R55" s="10">
        <v>26</v>
      </c>
      <c r="S55" s="11" t="s">
        <v>33</v>
      </c>
      <c r="T55" s="11" t="s">
        <v>31</v>
      </c>
      <c r="U55" s="11" t="s">
        <v>31</v>
      </c>
      <c r="V55" s="10">
        <v>0</v>
      </c>
      <c r="W55" s="11" t="s">
        <v>33</v>
      </c>
      <c r="X55" s="11" t="s">
        <v>37</v>
      </c>
      <c r="Y55" s="11" t="s">
        <v>38</v>
      </c>
      <c r="Z55" s="10">
        <v>47</v>
      </c>
      <c r="AA55" s="10">
        <v>205</v>
      </c>
      <c r="AB55" s="11" t="s">
        <v>10312</v>
      </c>
      <c r="AC55" s="11" t="s">
        <v>10313</v>
      </c>
    </row>
    <row r="56" spans="1:29" ht="20.100000000000001" customHeight="1">
      <c r="A56" s="8" t="s">
        <v>10477</v>
      </c>
      <c r="B56" s="9" t="s">
        <v>33</v>
      </c>
      <c r="C56" s="10">
        <v>20</v>
      </c>
      <c r="D56" s="10">
        <v>69</v>
      </c>
      <c r="E56" s="11" t="s">
        <v>10478</v>
      </c>
      <c r="F56" s="10">
        <v>0</v>
      </c>
      <c r="G56" s="10">
        <v>0</v>
      </c>
      <c r="H56" s="11" t="s">
        <v>31</v>
      </c>
      <c r="I56" s="11" t="s">
        <v>48</v>
      </c>
      <c r="J56" s="10">
        <v>0</v>
      </c>
      <c r="K56" s="10">
        <v>3</v>
      </c>
      <c r="L56" s="10">
        <v>2</v>
      </c>
      <c r="M56" s="11" t="s">
        <v>33</v>
      </c>
      <c r="N56" s="10">
        <v>0</v>
      </c>
      <c r="O56" s="11" t="s">
        <v>279</v>
      </c>
      <c r="P56" s="11" t="s">
        <v>10479</v>
      </c>
      <c r="Q56" s="11" t="s">
        <v>36</v>
      </c>
      <c r="R56" s="10">
        <v>82</v>
      </c>
      <c r="S56" s="11" t="s">
        <v>31</v>
      </c>
      <c r="T56" s="11" t="s">
        <v>33</v>
      </c>
      <c r="U56" s="11" t="s">
        <v>31</v>
      </c>
      <c r="V56" s="10">
        <v>0</v>
      </c>
      <c r="W56" s="11" t="s">
        <v>31</v>
      </c>
      <c r="X56" s="11" t="s">
        <v>37</v>
      </c>
      <c r="Y56" s="11" t="s">
        <v>38</v>
      </c>
      <c r="Z56" s="10">
        <v>18</v>
      </c>
      <c r="AA56" s="10">
        <v>370</v>
      </c>
      <c r="AB56" s="11" t="s">
        <v>10312</v>
      </c>
      <c r="AC56" s="11" t="s">
        <v>10313</v>
      </c>
    </row>
    <row r="57" spans="1:29" ht="20.100000000000001" customHeight="1">
      <c r="A57" s="8" t="s">
        <v>10480</v>
      </c>
      <c r="B57" s="9" t="s">
        <v>33</v>
      </c>
      <c r="C57" s="10">
        <v>11</v>
      </c>
      <c r="D57" s="10">
        <v>31</v>
      </c>
      <c r="E57" s="11" t="s">
        <v>10481</v>
      </c>
      <c r="F57" s="10">
        <v>0</v>
      </c>
      <c r="G57" s="10">
        <v>0</v>
      </c>
      <c r="H57" s="11" t="s">
        <v>31</v>
      </c>
      <c r="I57" s="11" t="s">
        <v>32</v>
      </c>
      <c r="J57" s="11" t="s">
        <v>4743</v>
      </c>
      <c r="K57" s="10">
        <v>0</v>
      </c>
      <c r="L57" s="10">
        <v>3</v>
      </c>
      <c r="M57" s="11" t="s">
        <v>33</v>
      </c>
      <c r="N57" s="10">
        <v>0</v>
      </c>
      <c r="O57" s="11" t="s">
        <v>268</v>
      </c>
      <c r="P57" s="11" t="s">
        <v>10482</v>
      </c>
      <c r="Q57" s="11" t="s">
        <v>36</v>
      </c>
      <c r="R57" s="10">
        <v>39</v>
      </c>
      <c r="S57" s="11" t="s">
        <v>31</v>
      </c>
      <c r="T57" s="11" t="s">
        <v>31</v>
      </c>
      <c r="U57" s="11" t="s">
        <v>31</v>
      </c>
      <c r="V57" s="10">
        <v>0</v>
      </c>
      <c r="W57" s="11" t="s">
        <v>31</v>
      </c>
      <c r="X57" s="11" t="s">
        <v>37</v>
      </c>
      <c r="Y57" s="11" t="s">
        <v>38</v>
      </c>
      <c r="Z57" s="10">
        <v>43</v>
      </c>
      <c r="AA57" s="10">
        <v>456</v>
      </c>
      <c r="AB57" s="11" t="s">
        <v>10312</v>
      </c>
      <c r="AC57" s="11" t="s">
        <v>10313</v>
      </c>
    </row>
    <row r="58" spans="1:29" ht="20.100000000000001" customHeight="1">
      <c r="A58" s="8" t="s">
        <v>10483</v>
      </c>
      <c r="B58" s="9" t="s">
        <v>33</v>
      </c>
      <c r="C58" s="10">
        <v>26</v>
      </c>
      <c r="D58" s="10">
        <v>110</v>
      </c>
      <c r="E58" s="11" t="s">
        <v>10484</v>
      </c>
      <c r="F58" s="10">
        <v>0</v>
      </c>
      <c r="G58" s="10">
        <v>0</v>
      </c>
      <c r="H58" s="11" t="s">
        <v>31</v>
      </c>
      <c r="I58" s="11" t="s">
        <v>48</v>
      </c>
      <c r="J58" s="10">
        <v>0</v>
      </c>
      <c r="K58" s="10">
        <v>4</v>
      </c>
      <c r="L58" s="10">
        <v>4</v>
      </c>
      <c r="M58" s="11" t="s">
        <v>31</v>
      </c>
      <c r="N58" s="10">
        <v>51</v>
      </c>
      <c r="O58" s="11" t="s">
        <v>98</v>
      </c>
      <c r="P58" s="11" t="s">
        <v>10485</v>
      </c>
      <c r="Q58" s="11" t="s">
        <v>43</v>
      </c>
      <c r="R58" s="10">
        <v>76</v>
      </c>
      <c r="S58" s="11" t="s">
        <v>31</v>
      </c>
      <c r="T58" s="11" t="s">
        <v>33</v>
      </c>
      <c r="U58" s="11" t="s">
        <v>31</v>
      </c>
      <c r="V58" s="10">
        <v>0</v>
      </c>
      <c r="W58" s="11" t="s">
        <v>31</v>
      </c>
      <c r="X58" s="11" t="s">
        <v>37</v>
      </c>
      <c r="Y58" s="11" t="s">
        <v>64</v>
      </c>
      <c r="Z58" s="10">
        <v>16</v>
      </c>
      <c r="AA58" s="10">
        <v>428</v>
      </c>
      <c r="AB58" s="11" t="s">
        <v>10312</v>
      </c>
      <c r="AC58" s="11" t="s">
        <v>10313</v>
      </c>
    </row>
    <row r="59" spans="1:29" ht="20.100000000000001" customHeight="1">
      <c r="A59" s="8" t="s">
        <v>10486</v>
      </c>
      <c r="B59" s="9" t="s">
        <v>33</v>
      </c>
      <c r="C59" s="10">
        <v>5</v>
      </c>
      <c r="D59" s="10">
        <v>6</v>
      </c>
      <c r="E59" s="11" t="s">
        <v>4549</v>
      </c>
      <c r="F59" s="10">
        <v>0</v>
      </c>
      <c r="G59" s="10">
        <v>0</v>
      </c>
      <c r="H59" s="11" t="s">
        <v>31</v>
      </c>
      <c r="I59" s="11" t="s">
        <v>32</v>
      </c>
      <c r="J59" s="11" t="s">
        <v>10333</v>
      </c>
      <c r="K59" s="10">
        <v>2</v>
      </c>
      <c r="L59" s="10">
        <v>4</v>
      </c>
      <c r="M59" s="11" t="s">
        <v>33</v>
      </c>
      <c r="N59" s="10">
        <v>0</v>
      </c>
      <c r="O59" s="11" t="s">
        <v>90</v>
      </c>
      <c r="P59" s="11" t="s">
        <v>10487</v>
      </c>
      <c r="Q59" s="11" t="s">
        <v>43</v>
      </c>
      <c r="R59" s="10">
        <v>52</v>
      </c>
      <c r="S59" s="11" t="s">
        <v>31</v>
      </c>
      <c r="T59" s="11" t="s">
        <v>31</v>
      </c>
      <c r="U59" s="11" t="s">
        <v>31</v>
      </c>
      <c r="V59" s="10">
        <v>0</v>
      </c>
      <c r="W59" s="11" t="s">
        <v>33</v>
      </c>
      <c r="X59" s="11" t="s">
        <v>37</v>
      </c>
      <c r="Y59" s="11" t="s">
        <v>38</v>
      </c>
      <c r="Z59" s="10">
        <v>57</v>
      </c>
      <c r="AA59" s="10">
        <v>291</v>
      </c>
      <c r="AB59" s="11" t="s">
        <v>10312</v>
      </c>
      <c r="AC59" s="11" t="s">
        <v>10313</v>
      </c>
    </row>
    <row r="60" spans="1:29" ht="20.100000000000001" customHeight="1">
      <c r="A60" s="8" t="s">
        <v>10488</v>
      </c>
      <c r="B60" s="9" t="s">
        <v>33</v>
      </c>
      <c r="C60" s="10">
        <v>2</v>
      </c>
      <c r="D60" s="10">
        <v>5</v>
      </c>
      <c r="E60" s="11" t="s">
        <v>4673</v>
      </c>
      <c r="F60" s="10">
        <v>0</v>
      </c>
      <c r="G60" s="10">
        <v>0</v>
      </c>
      <c r="H60" s="11" t="s">
        <v>31</v>
      </c>
      <c r="I60" s="11" t="s">
        <v>32</v>
      </c>
      <c r="J60" s="11" t="s">
        <v>10489</v>
      </c>
      <c r="K60" s="10">
        <v>0</v>
      </c>
      <c r="L60" s="10">
        <v>14</v>
      </c>
      <c r="M60" s="11" t="s">
        <v>33</v>
      </c>
      <c r="N60" s="10">
        <v>0</v>
      </c>
      <c r="O60" s="11" t="s">
        <v>222</v>
      </c>
      <c r="P60" s="11" t="s">
        <v>10490</v>
      </c>
      <c r="Q60" s="11" t="s">
        <v>43</v>
      </c>
      <c r="R60" s="10">
        <v>24</v>
      </c>
      <c r="S60" s="11" t="s">
        <v>33</v>
      </c>
      <c r="T60" s="11" t="s">
        <v>31</v>
      </c>
      <c r="U60" s="11" t="s">
        <v>31</v>
      </c>
      <c r="V60" s="10">
        <v>0</v>
      </c>
      <c r="W60" s="11" t="s">
        <v>31</v>
      </c>
      <c r="X60" s="11" t="s">
        <v>37</v>
      </c>
      <c r="Y60" s="11" t="s">
        <v>38</v>
      </c>
      <c r="Z60" s="10">
        <v>57</v>
      </c>
      <c r="AA60" s="10">
        <v>121</v>
      </c>
      <c r="AB60" s="11" t="s">
        <v>10312</v>
      </c>
      <c r="AC60" s="11" t="s">
        <v>10313</v>
      </c>
    </row>
    <row r="61" spans="1:29" ht="20.100000000000001" customHeight="1">
      <c r="A61" s="8" t="s">
        <v>10491</v>
      </c>
      <c r="B61" s="9" t="s">
        <v>33</v>
      </c>
      <c r="C61" s="10">
        <v>24</v>
      </c>
      <c r="D61" s="10">
        <v>151</v>
      </c>
      <c r="E61" s="11" t="s">
        <v>8991</v>
      </c>
      <c r="F61" s="10">
        <v>0</v>
      </c>
      <c r="G61" s="10">
        <v>0</v>
      </c>
      <c r="H61" s="11" t="s">
        <v>31</v>
      </c>
      <c r="I61" s="11" t="s">
        <v>32</v>
      </c>
      <c r="J61" s="11" t="s">
        <v>10492</v>
      </c>
      <c r="K61" s="10">
        <v>3</v>
      </c>
      <c r="L61" s="10">
        <v>3</v>
      </c>
      <c r="M61" s="11" t="s">
        <v>33</v>
      </c>
      <c r="N61" s="10">
        <v>0</v>
      </c>
      <c r="O61" s="11" t="s">
        <v>983</v>
      </c>
      <c r="P61" s="11" t="s">
        <v>10493</v>
      </c>
      <c r="Q61" s="11" t="s">
        <v>36</v>
      </c>
      <c r="R61" s="10">
        <v>47</v>
      </c>
      <c r="S61" s="11" t="s">
        <v>31</v>
      </c>
      <c r="T61" s="11" t="s">
        <v>31</v>
      </c>
      <c r="U61" s="11" t="s">
        <v>31</v>
      </c>
      <c r="V61" s="10">
        <v>0</v>
      </c>
      <c r="W61" s="11" t="s">
        <v>33</v>
      </c>
      <c r="X61" s="11" t="s">
        <v>37</v>
      </c>
      <c r="Y61" s="11" t="s">
        <v>38</v>
      </c>
      <c r="Z61" s="10">
        <v>35</v>
      </c>
      <c r="AA61" s="10">
        <v>866</v>
      </c>
      <c r="AB61" s="11" t="s">
        <v>10312</v>
      </c>
      <c r="AC61" s="11" t="s">
        <v>10313</v>
      </c>
    </row>
    <row r="62" spans="1:29" ht="20.100000000000001" customHeight="1">
      <c r="A62" s="8" t="s">
        <v>10494</v>
      </c>
      <c r="B62" s="9" t="s">
        <v>33</v>
      </c>
      <c r="C62" s="10">
        <v>1</v>
      </c>
      <c r="D62" s="10">
        <v>3</v>
      </c>
      <c r="E62" s="10">
        <v>6</v>
      </c>
      <c r="F62" s="10">
        <v>0</v>
      </c>
      <c r="G62" s="10">
        <v>0</v>
      </c>
      <c r="H62" s="11" t="s">
        <v>31</v>
      </c>
      <c r="I62" s="11" t="s">
        <v>32</v>
      </c>
      <c r="J62" s="11" t="s">
        <v>1292</v>
      </c>
      <c r="K62" s="10">
        <v>4</v>
      </c>
      <c r="L62" s="10">
        <v>30</v>
      </c>
      <c r="M62" s="11" t="s">
        <v>33</v>
      </c>
      <c r="N62" s="10">
        <v>0</v>
      </c>
      <c r="O62" s="11" t="s">
        <v>119</v>
      </c>
      <c r="P62" s="11" t="s">
        <v>10495</v>
      </c>
      <c r="Q62" s="11" t="s">
        <v>43</v>
      </c>
      <c r="R62" s="10">
        <v>28</v>
      </c>
      <c r="S62" s="11" t="s">
        <v>33</v>
      </c>
      <c r="T62" s="11" t="s">
        <v>31</v>
      </c>
      <c r="U62" s="11" t="s">
        <v>31</v>
      </c>
      <c r="V62" s="10">
        <v>0</v>
      </c>
      <c r="W62" s="11" t="s">
        <v>31</v>
      </c>
      <c r="X62" s="11" t="s">
        <v>37</v>
      </c>
      <c r="Y62" s="11" t="s">
        <v>64</v>
      </c>
      <c r="Z62" s="10">
        <v>20</v>
      </c>
      <c r="AA62" s="10">
        <v>20</v>
      </c>
      <c r="AB62" s="11" t="s">
        <v>10312</v>
      </c>
      <c r="AC62" s="11" t="s">
        <v>10313</v>
      </c>
    </row>
    <row r="63" spans="1:29" ht="20.100000000000001" customHeight="1">
      <c r="A63" s="8" t="s">
        <v>10496</v>
      </c>
      <c r="B63" s="9" t="s">
        <v>33</v>
      </c>
      <c r="C63" s="10">
        <v>1</v>
      </c>
      <c r="D63" s="10">
        <v>2</v>
      </c>
      <c r="E63" s="10">
        <v>8</v>
      </c>
      <c r="F63" s="10">
        <v>0</v>
      </c>
      <c r="G63" s="10">
        <v>0</v>
      </c>
      <c r="H63" s="11" t="s">
        <v>31</v>
      </c>
      <c r="I63" s="11" t="s">
        <v>48</v>
      </c>
      <c r="J63" s="10">
        <v>0</v>
      </c>
      <c r="K63" s="10">
        <v>1</v>
      </c>
      <c r="L63" s="10">
        <v>6</v>
      </c>
      <c r="M63" s="11" t="s">
        <v>33</v>
      </c>
      <c r="N63" s="10">
        <v>0</v>
      </c>
      <c r="O63" s="11" t="s">
        <v>250</v>
      </c>
      <c r="P63" s="11" t="s">
        <v>10497</v>
      </c>
      <c r="Q63" s="11" t="s">
        <v>43</v>
      </c>
      <c r="R63" s="10">
        <v>62</v>
      </c>
      <c r="S63" s="11" t="s">
        <v>31</v>
      </c>
      <c r="T63" s="11" t="s">
        <v>31</v>
      </c>
      <c r="U63" s="11" t="s">
        <v>31</v>
      </c>
      <c r="V63" s="10">
        <v>0</v>
      </c>
      <c r="W63" s="11" t="s">
        <v>31</v>
      </c>
      <c r="X63" s="11" t="s">
        <v>37</v>
      </c>
      <c r="Y63" s="11" t="s">
        <v>64</v>
      </c>
      <c r="Z63" s="10">
        <v>48</v>
      </c>
      <c r="AA63" s="10">
        <v>48</v>
      </c>
      <c r="AB63" s="11" t="s">
        <v>10312</v>
      </c>
      <c r="AC63" s="11" t="s">
        <v>10313</v>
      </c>
    </row>
    <row r="64" spans="1:29" ht="20.100000000000001" customHeight="1">
      <c r="A64" s="8" t="s">
        <v>10498</v>
      </c>
      <c r="B64" s="9" t="s">
        <v>33</v>
      </c>
      <c r="C64" s="10">
        <v>11</v>
      </c>
      <c r="D64" s="10">
        <v>38</v>
      </c>
      <c r="E64" s="11" t="s">
        <v>5162</v>
      </c>
      <c r="F64" s="10">
        <v>0</v>
      </c>
      <c r="G64" s="10">
        <v>0</v>
      </c>
      <c r="H64" s="11" t="s">
        <v>31</v>
      </c>
      <c r="I64" s="11" t="s">
        <v>32</v>
      </c>
      <c r="J64" s="11" t="s">
        <v>10499</v>
      </c>
      <c r="K64" s="10">
        <v>3</v>
      </c>
      <c r="L64" s="10">
        <v>0</v>
      </c>
      <c r="M64" s="11" t="s">
        <v>31</v>
      </c>
      <c r="N64" s="10">
        <v>0</v>
      </c>
      <c r="O64" s="11" t="s">
        <v>34</v>
      </c>
      <c r="P64" s="11" t="s">
        <v>10500</v>
      </c>
      <c r="Q64" s="11" t="s">
        <v>43</v>
      </c>
      <c r="R64" s="10">
        <v>84</v>
      </c>
      <c r="S64" s="11" t="s">
        <v>31</v>
      </c>
      <c r="T64" s="11" t="s">
        <v>33</v>
      </c>
      <c r="U64" s="11" t="s">
        <v>31</v>
      </c>
      <c r="V64" s="10">
        <v>0</v>
      </c>
      <c r="W64" s="11" t="s">
        <v>31</v>
      </c>
      <c r="X64" s="11" t="s">
        <v>37</v>
      </c>
      <c r="Y64" s="11" t="s">
        <v>45</v>
      </c>
      <c r="Z64" s="10">
        <v>12</v>
      </c>
      <c r="AA64" s="10">
        <v>127</v>
      </c>
      <c r="AB64" s="11" t="s">
        <v>10312</v>
      </c>
      <c r="AC64" s="11" t="s">
        <v>10313</v>
      </c>
    </row>
    <row r="65" spans="1:29" ht="20.100000000000001" customHeight="1">
      <c r="A65" s="8" t="s">
        <v>10501</v>
      </c>
      <c r="B65" s="9" t="s">
        <v>33</v>
      </c>
      <c r="C65" s="10">
        <v>57</v>
      </c>
      <c r="D65" s="10">
        <v>217</v>
      </c>
      <c r="E65" s="11" t="s">
        <v>10502</v>
      </c>
      <c r="F65" s="10">
        <v>0</v>
      </c>
      <c r="G65" s="10">
        <v>0</v>
      </c>
      <c r="H65" s="11" t="s">
        <v>31</v>
      </c>
      <c r="I65" s="11" t="s">
        <v>32</v>
      </c>
      <c r="J65" s="11" t="s">
        <v>1044</v>
      </c>
      <c r="K65" s="10">
        <v>3</v>
      </c>
      <c r="L65" s="10">
        <v>5</v>
      </c>
      <c r="M65" s="11" t="s">
        <v>31</v>
      </c>
      <c r="N65" s="10">
        <v>43</v>
      </c>
      <c r="O65" s="11" t="s">
        <v>644</v>
      </c>
      <c r="P65" s="11" t="s">
        <v>10503</v>
      </c>
      <c r="Q65" s="11" t="s">
        <v>36</v>
      </c>
      <c r="R65" s="10">
        <v>64</v>
      </c>
      <c r="S65" s="11" t="s">
        <v>31</v>
      </c>
      <c r="T65" s="11" t="s">
        <v>31</v>
      </c>
      <c r="U65" s="11" t="s">
        <v>31</v>
      </c>
      <c r="V65" s="10">
        <v>0</v>
      </c>
      <c r="W65" s="11" t="s">
        <v>33</v>
      </c>
      <c r="X65" s="11" t="s">
        <v>37</v>
      </c>
      <c r="Y65" s="11" t="s">
        <v>38</v>
      </c>
      <c r="Z65" s="10">
        <v>53</v>
      </c>
      <c r="AA65" s="10">
        <v>3017</v>
      </c>
      <c r="AB65" s="11" t="s">
        <v>10312</v>
      </c>
      <c r="AC65" s="11" t="s">
        <v>10313</v>
      </c>
    </row>
    <row r="66" spans="1:29" ht="20.100000000000001" customHeight="1">
      <c r="A66" s="8" t="s">
        <v>10504</v>
      </c>
      <c r="B66" s="9" t="s">
        <v>33</v>
      </c>
      <c r="C66" s="10">
        <v>34</v>
      </c>
      <c r="D66" s="10">
        <v>161</v>
      </c>
      <c r="E66" s="11" t="s">
        <v>7962</v>
      </c>
      <c r="F66" s="10">
        <v>0</v>
      </c>
      <c r="G66" s="10">
        <v>0</v>
      </c>
      <c r="H66" s="11" t="s">
        <v>31</v>
      </c>
      <c r="I66" s="11" t="s">
        <v>32</v>
      </c>
      <c r="J66" s="11" t="s">
        <v>10505</v>
      </c>
      <c r="K66" s="10">
        <v>1</v>
      </c>
      <c r="L66" s="10">
        <v>4</v>
      </c>
      <c r="M66" s="11" t="s">
        <v>33</v>
      </c>
      <c r="N66" s="10">
        <v>0</v>
      </c>
      <c r="O66" s="11" t="s">
        <v>147</v>
      </c>
      <c r="P66" s="11" t="s">
        <v>10506</v>
      </c>
      <c r="Q66" s="11" t="s">
        <v>36</v>
      </c>
      <c r="R66" s="10">
        <v>67</v>
      </c>
      <c r="S66" s="11" t="s">
        <v>31</v>
      </c>
      <c r="T66" s="11" t="s">
        <v>33</v>
      </c>
      <c r="U66" s="11" t="s">
        <v>31</v>
      </c>
      <c r="V66" s="10">
        <v>0</v>
      </c>
      <c r="W66" s="11" t="s">
        <v>31</v>
      </c>
      <c r="X66" s="11" t="s">
        <v>37</v>
      </c>
      <c r="Y66" s="11" t="s">
        <v>64</v>
      </c>
      <c r="Z66" s="10">
        <v>31</v>
      </c>
      <c r="AA66" s="10">
        <v>1070</v>
      </c>
      <c r="AB66" s="11" t="s">
        <v>10312</v>
      </c>
      <c r="AC66" s="11" t="s">
        <v>10313</v>
      </c>
    </row>
    <row r="67" spans="1:29" ht="20.100000000000001" customHeight="1">
      <c r="A67" s="8" t="s">
        <v>10507</v>
      </c>
      <c r="B67" s="9" t="s">
        <v>33</v>
      </c>
      <c r="C67" s="10">
        <v>70</v>
      </c>
      <c r="D67" s="10">
        <v>342</v>
      </c>
      <c r="E67" s="11" t="s">
        <v>10508</v>
      </c>
      <c r="F67" s="10">
        <v>0</v>
      </c>
      <c r="G67" s="10">
        <v>0</v>
      </c>
      <c r="H67" s="11" t="s">
        <v>31</v>
      </c>
      <c r="I67" s="11" t="s">
        <v>32</v>
      </c>
      <c r="J67" s="11" t="s">
        <v>3648</v>
      </c>
      <c r="K67" s="10">
        <v>3</v>
      </c>
      <c r="L67" s="10">
        <v>9</v>
      </c>
      <c r="M67" s="11" t="s">
        <v>33</v>
      </c>
      <c r="N67" s="10">
        <v>0</v>
      </c>
      <c r="O67" s="11" t="s">
        <v>210</v>
      </c>
      <c r="P67" s="11" t="s">
        <v>10509</v>
      </c>
      <c r="Q67" s="11" t="s">
        <v>43</v>
      </c>
      <c r="R67" s="10">
        <v>29</v>
      </c>
      <c r="S67" s="11" t="s">
        <v>33</v>
      </c>
      <c r="T67" s="11" t="s">
        <v>31</v>
      </c>
      <c r="U67" s="11" t="s">
        <v>31</v>
      </c>
      <c r="V67" s="10">
        <v>0</v>
      </c>
      <c r="W67" s="11" t="s">
        <v>33</v>
      </c>
      <c r="X67" s="11" t="s">
        <v>37</v>
      </c>
      <c r="Y67" s="11" t="s">
        <v>64</v>
      </c>
      <c r="Z67" s="10">
        <v>65</v>
      </c>
      <c r="AA67" s="10">
        <v>4555</v>
      </c>
      <c r="AB67" s="11" t="s">
        <v>10312</v>
      </c>
      <c r="AC67" s="11" t="s">
        <v>10313</v>
      </c>
    </row>
    <row r="68" spans="1:29" ht="20.100000000000001" customHeight="1">
      <c r="A68" s="8" t="s">
        <v>10510</v>
      </c>
      <c r="B68" s="9" t="s">
        <v>33</v>
      </c>
      <c r="C68" s="10">
        <v>1</v>
      </c>
      <c r="D68" s="10">
        <v>5</v>
      </c>
      <c r="E68" s="10">
        <v>13</v>
      </c>
      <c r="F68" s="10">
        <v>0</v>
      </c>
      <c r="G68" s="10">
        <v>0</v>
      </c>
      <c r="H68" s="11" t="s">
        <v>31</v>
      </c>
      <c r="I68" s="11" t="s">
        <v>48</v>
      </c>
      <c r="J68" s="10">
        <v>0</v>
      </c>
      <c r="K68" s="10">
        <v>0</v>
      </c>
      <c r="L68" s="10">
        <v>0</v>
      </c>
      <c r="M68" s="11" t="s">
        <v>31</v>
      </c>
      <c r="N68" s="10">
        <v>0</v>
      </c>
      <c r="O68" s="11" t="s">
        <v>61</v>
      </c>
      <c r="P68" s="11" t="s">
        <v>10511</v>
      </c>
      <c r="Q68" s="11" t="s">
        <v>36</v>
      </c>
      <c r="R68" s="10">
        <v>63</v>
      </c>
      <c r="S68" s="11" t="s">
        <v>31</v>
      </c>
      <c r="T68" s="11" t="s">
        <v>31</v>
      </c>
      <c r="U68" s="11" t="s">
        <v>31</v>
      </c>
      <c r="V68" s="10">
        <v>0</v>
      </c>
      <c r="W68" s="11" t="s">
        <v>31</v>
      </c>
      <c r="X68" s="11" t="s">
        <v>37</v>
      </c>
      <c r="Y68" s="11" t="s">
        <v>64</v>
      </c>
      <c r="Z68" s="10">
        <v>8</v>
      </c>
      <c r="AA68" s="10">
        <v>8</v>
      </c>
      <c r="AB68" s="11" t="s">
        <v>10312</v>
      </c>
      <c r="AC68" s="11" t="s">
        <v>10313</v>
      </c>
    </row>
    <row r="69" spans="1:29" ht="20.100000000000001" customHeight="1">
      <c r="A69" s="8" t="s">
        <v>10512</v>
      </c>
      <c r="B69" s="9" t="s">
        <v>33</v>
      </c>
      <c r="C69" s="10">
        <v>1</v>
      </c>
      <c r="D69" s="10">
        <v>6</v>
      </c>
      <c r="E69" s="10">
        <v>13</v>
      </c>
      <c r="F69" s="10">
        <v>0</v>
      </c>
      <c r="G69" s="10">
        <v>0</v>
      </c>
      <c r="H69" s="11" t="s">
        <v>31</v>
      </c>
      <c r="I69" s="11" t="s">
        <v>32</v>
      </c>
      <c r="J69" s="10">
        <v>0</v>
      </c>
      <c r="K69" s="10">
        <v>4</v>
      </c>
      <c r="L69" s="10">
        <v>0</v>
      </c>
      <c r="M69" s="11" t="s">
        <v>31</v>
      </c>
      <c r="N69" s="10">
        <v>0</v>
      </c>
      <c r="O69" s="11" t="s">
        <v>86</v>
      </c>
      <c r="P69" s="11" t="s">
        <v>10513</v>
      </c>
      <c r="Q69" s="11" t="s">
        <v>43</v>
      </c>
      <c r="R69" s="10">
        <v>50</v>
      </c>
      <c r="S69" s="11" t="s">
        <v>31</v>
      </c>
      <c r="T69" s="11" t="s">
        <v>31</v>
      </c>
      <c r="U69" s="11" t="s">
        <v>31</v>
      </c>
      <c r="V69" s="10">
        <v>0</v>
      </c>
      <c r="W69" s="11" t="s">
        <v>31</v>
      </c>
      <c r="X69" s="11" t="s">
        <v>37</v>
      </c>
      <c r="Y69" s="11" t="s">
        <v>64</v>
      </c>
      <c r="Z69" s="10">
        <v>7</v>
      </c>
      <c r="AA69" s="10">
        <v>7</v>
      </c>
      <c r="AB69" s="11" t="s">
        <v>10312</v>
      </c>
      <c r="AC69" s="11" t="s">
        <v>10313</v>
      </c>
    </row>
    <row r="70" spans="1:29" ht="20.100000000000001" customHeight="1">
      <c r="A70" s="8" t="s">
        <v>10514</v>
      </c>
      <c r="B70" s="9" t="s">
        <v>33</v>
      </c>
      <c r="C70" s="10">
        <v>3</v>
      </c>
      <c r="D70" s="10">
        <v>10</v>
      </c>
      <c r="E70" s="11" t="s">
        <v>7512</v>
      </c>
      <c r="F70" s="13">
        <v>27783</v>
      </c>
      <c r="G70" s="11" t="s">
        <v>10515</v>
      </c>
      <c r="H70" s="11" t="s">
        <v>33</v>
      </c>
      <c r="I70" s="11" t="s">
        <v>32</v>
      </c>
      <c r="J70" s="11" t="s">
        <v>4444</v>
      </c>
      <c r="K70" s="10">
        <v>2</v>
      </c>
      <c r="L70" s="10">
        <v>3</v>
      </c>
      <c r="M70" s="11" t="s">
        <v>33</v>
      </c>
      <c r="N70" s="10">
        <v>0</v>
      </c>
      <c r="O70" s="11" t="s">
        <v>147</v>
      </c>
      <c r="P70" s="11" t="s">
        <v>10516</v>
      </c>
      <c r="Q70" s="11" t="s">
        <v>43</v>
      </c>
      <c r="R70" s="10">
        <v>82</v>
      </c>
      <c r="S70" s="11" t="s">
        <v>31</v>
      </c>
      <c r="T70" s="11" t="s">
        <v>33</v>
      </c>
      <c r="U70" s="11" t="s">
        <v>31</v>
      </c>
      <c r="V70" s="10">
        <v>0</v>
      </c>
      <c r="W70" s="11" t="s">
        <v>31</v>
      </c>
      <c r="X70" s="11" t="s">
        <v>37</v>
      </c>
      <c r="Y70" s="11" t="s">
        <v>38</v>
      </c>
      <c r="Z70" s="10">
        <v>49</v>
      </c>
      <c r="AA70" s="10">
        <v>141</v>
      </c>
      <c r="AB70" s="11" t="s">
        <v>10312</v>
      </c>
      <c r="AC70" s="11" t="s">
        <v>10313</v>
      </c>
    </row>
    <row r="71" spans="1:29" ht="20.100000000000001" customHeight="1">
      <c r="A71" s="8" t="s">
        <v>10517</v>
      </c>
      <c r="B71" s="9" t="s">
        <v>33</v>
      </c>
      <c r="C71" s="10">
        <v>22</v>
      </c>
      <c r="D71" s="10">
        <v>95</v>
      </c>
      <c r="E71" s="11" t="s">
        <v>3259</v>
      </c>
      <c r="F71" s="11" t="s">
        <v>10518</v>
      </c>
      <c r="G71" s="11" t="s">
        <v>10519</v>
      </c>
      <c r="H71" s="11" t="s">
        <v>33</v>
      </c>
      <c r="I71" s="11" t="s">
        <v>32</v>
      </c>
      <c r="J71" s="11" t="s">
        <v>1280</v>
      </c>
      <c r="K71" s="10">
        <v>3</v>
      </c>
      <c r="L71" s="10">
        <v>13</v>
      </c>
      <c r="M71" s="11" t="s">
        <v>33</v>
      </c>
      <c r="N71" s="10">
        <v>0</v>
      </c>
      <c r="O71" s="11" t="s">
        <v>194</v>
      </c>
      <c r="P71" s="11" t="s">
        <v>10520</v>
      </c>
      <c r="Q71" s="11" t="s">
        <v>36</v>
      </c>
      <c r="R71" s="10">
        <v>23</v>
      </c>
      <c r="S71" s="11" t="s">
        <v>33</v>
      </c>
      <c r="T71" s="11" t="s">
        <v>31</v>
      </c>
      <c r="U71" s="11" t="s">
        <v>31</v>
      </c>
      <c r="V71" s="10">
        <v>0</v>
      </c>
      <c r="W71" s="11" t="s">
        <v>31</v>
      </c>
      <c r="X71" s="11" t="s">
        <v>37</v>
      </c>
      <c r="Y71" s="11" t="s">
        <v>38</v>
      </c>
      <c r="Z71" s="10">
        <v>47</v>
      </c>
      <c r="AA71" s="10">
        <v>1048</v>
      </c>
      <c r="AB71" s="11" t="s">
        <v>10312</v>
      </c>
      <c r="AC71" s="11" t="s">
        <v>10327</v>
      </c>
    </row>
    <row r="72" spans="1:29" ht="20.100000000000001" customHeight="1">
      <c r="A72" s="8" t="s">
        <v>10521</v>
      </c>
      <c r="B72" s="9" t="s">
        <v>33</v>
      </c>
      <c r="C72" s="10">
        <v>1</v>
      </c>
      <c r="D72" s="10">
        <v>3</v>
      </c>
      <c r="E72" s="10">
        <v>12</v>
      </c>
      <c r="F72" s="11" t="s">
        <v>10522</v>
      </c>
      <c r="G72" s="11" t="s">
        <v>10523</v>
      </c>
      <c r="H72" s="11" t="s">
        <v>33</v>
      </c>
      <c r="I72" s="11" t="s">
        <v>32</v>
      </c>
      <c r="J72" s="11" t="s">
        <v>3816</v>
      </c>
      <c r="K72" s="10">
        <v>0</v>
      </c>
      <c r="L72" s="10">
        <v>4</v>
      </c>
      <c r="M72" s="11" t="s">
        <v>31</v>
      </c>
      <c r="N72" s="10">
        <v>12</v>
      </c>
      <c r="O72" s="11" t="s">
        <v>226</v>
      </c>
      <c r="P72" s="11" t="s">
        <v>10524</v>
      </c>
      <c r="Q72" s="11" t="s">
        <v>36</v>
      </c>
      <c r="R72" s="10">
        <v>85</v>
      </c>
      <c r="S72" s="11" t="s">
        <v>31</v>
      </c>
      <c r="T72" s="11" t="s">
        <v>33</v>
      </c>
      <c r="U72" s="11" t="s">
        <v>31</v>
      </c>
      <c r="V72" s="10">
        <v>0</v>
      </c>
      <c r="W72" s="11" t="s">
        <v>33</v>
      </c>
      <c r="X72" s="11" t="s">
        <v>37</v>
      </c>
      <c r="Y72" s="11" t="s">
        <v>38</v>
      </c>
      <c r="Z72" s="10">
        <v>45</v>
      </c>
      <c r="AA72" s="10">
        <v>45</v>
      </c>
      <c r="AB72" s="11" t="s">
        <v>10346</v>
      </c>
      <c r="AC72" s="11" t="s">
        <v>10347</v>
      </c>
    </row>
    <row r="73" spans="1:29" ht="20.100000000000001" customHeight="1">
      <c r="A73" s="8" t="s">
        <v>10525</v>
      </c>
      <c r="B73" s="9" t="s">
        <v>33</v>
      </c>
      <c r="C73" s="10">
        <v>61</v>
      </c>
      <c r="D73" s="10">
        <v>141</v>
      </c>
      <c r="E73" s="11" t="s">
        <v>10526</v>
      </c>
      <c r="F73" s="10">
        <v>0</v>
      </c>
      <c r="G73" s="10">
        <v>0</v>
      </c>
      <c r="H73" s="11" t="s">
        <v>31</v>
      </c>
      <c r="I73" s="11" t="s">
        <v>32</v>
      </c>
      <c r="J73" s="11" t="s">
        <v>10527</v>
      </c>
      <c r="K73" s="10">
        <v>4</v>
      </c>
      <c r="L73" s="10">
        <v>0</v>
      </c>
      <c r="M73" s="11" t="s">
        <v>31</v>
      </c>
      <c r="N73" s="10">
        <v>0</v>
      </c>
      <c r="O73" s="11" t="s">
        <v>34</v>
      </c>
      <c r="P73" s="11" t="s">
        <v>10528</v>
      </c>
      <c r="Q73" s="11" t="s">
        <v>36</v>
      </c>
      <c r="R73" s="10">
        <v>22</v>
      </c>
      <c r="S73" s="11" t="s">
        <v>33</v>
      </c>
      <c r="T73" s="11" t="s">
        <v>31</v>
      </c>
      <c r="U73" s="11" t="s">
        <v>31</v>
      </c>
      <c r="V73" s="10">
        <v>0</v>
      </c>
      <c r="W73" s="11" t="s">
        <v>31</v>
      </c>
      <c r="X73" s="11" t="s">
        <v>37</v>
      </c>
      <c r="Y73" s="11" t="s">
        <v>64</v>
      </c>
      <c r="Z73" s="10">
        <v>13</v>
      </c>
      <c r="AA73" s="10">
        <v>771</v>
      </c>
      <c r="AB73" s="11" t="s">
        <v>10378</v>
      </c>
      <c r="AC73" s="11" t="s">
        <v>10397</v>
      </c>
    </row>
    <row r="74" spans="1:29" ht="20.100000000000001" customHeight="1">
      <c r="A74" s="8" t="s">
        <v>10529</v>
      </c>
      <c r="B74" s="9" t="s">
        <v>33</v>
      </c>
      <c r="C74" s="10">
        <v>11</v>
      </c>
      <c r="D74" s="10">
        <v>66</v>
      </c>
      <c r="E74" s="11" t="s">
        <v>8265</v>
      </c>
      <c r="F74" s="10">
        <v>0</v>
      </c>
      <c r="G74" s="10">
        <v>0</v>
      </c>
      <c r="H74" s="11" t="s">
        <v>31</v>
      </c>
      <c r="I74" s="11" t="s">
        <v>32</v>
      </c>
      <c r="J74" s="11" t="s">
        <v>10394</v>
      </c>
      <c r="K74" s="10">
        <v>5</v>
      </c>
      <c r="L74" s="10">
        <v>4</v>
      </c>
      <c r="M74" s="11" t="s">
        <v>33</v>
      </c>
      <c r="N74" s="10">
        <v>0</v>
      </c>
      <c r="O74" s="11" t="s">
        <v>94</v>
      </c>
      <c r="P74" s="11" t="s">
        <v>10530</v>
      </c>
      <c r="Q74" s="11" t="s">
        <v>43</v>
      </c>
      <c r="R74" s="10">
        <v>53</v>
      </c>
      <c r="S74" s="11" t="s">
        <v>31</v>
      </c>
      <c r="T74" s="11" t="s">
        <v>31</v>
      </c>
      <c r="U74" s="11" t="s">
        <v>31</v>
      </c>
      <c r="V74" s="10">
        <v>0</v>
      </c>
      <c r="W74" s="11" t="s">
        <v>31</v>
      </c>
      <c r="X74" s="11" t="s">
        <v>37</v>
      </c>
      <c r="Y74" s="11" t="s">
        <v>38</v>
      </c>
      <c r="Z74" s="10">
        <v>18</v>
      </c>
      <c r="AA74" s="10">
        <v>209</v>
      </c>
      <c r="AB74" s="11" t="s">
        <v>10312</v>
      </c>
      <c r="AC74" s="11" t="s">
        <v>10313</v>
      </c>
    </row>
    <row r="75" spans="1:29" ht="20.100000000000001" customHeight="1">
      <c r="A75" s="8" t="s">
        <v>10531</v>
      </c>
      <c r="B75" s="9" t="s">
        <v>33</v>
      </c>
      <c r="C75" s="10">
        <v>60</v>
      </c>
      <c r="D75" s="10">
        <v>176</v>
      </c>
      <c r="E75" s="11" t="s">
        <v>10532</v>
      </c>
      <c r="F75" s="11" t="s">
        <v>10533</v>
      </c>
      <c r="G75" s="11" t="s">
        <v>10534</v>
      </c>
      <c r="H75" s="11" t="s">
        <v>33</v>
      </c>
      <c r="I75" s="11" t="s">
        <v>32</v>
      </c>
      <c r="J75" s="11" t="s">
        <v>10535</v>
      </c>
      <c r="K75" s="10">
        <v>5</v>
      </c>
      <c r="L75" s="10">
        <v>18</v>
      </c>
      <c r="M75" s="11" t="s">
        <v>33</v>
      </c>
      <c r="N75" s="10">
        <v>0</v>
      </c>
      <c r="O75" s="11" t="s">
        <v>86</v>
      </c>
      <c r="P75" s="11" t="s">
        <v>10536</v>
      </c>
      <c r="Q75" s="11" t="s">
        <v>36</v>
      </c>
      <c r="R75" s="10">
        <v>20</v>
      </c>
      <c r="S75" s="11" t="s">
        <v>33</v>
      </c>
      <c r="T75" s="11" t="s">
        <v>31</v>
      </c>
      <c r="U75" s="11" t="s">
        <v>31</v>
      </c>
      <c r="V75" s="10">
        <v>0</v>
      </c>
      <c r="W75" s="11" t="s">
        <v>33</v>
      </c>
      <c r="X75" s="11" t="s">
        <v>37</v>
      </c>
      <c r="Y75" s="11" t="s">
        <v>38</v>
      </c>
      <c r="Z75" s="10">
        <v>59</v>
      </c>
      <c r="AA75" s="10">
        <v>3594</v>
      </c>
      <c r="AB75" s="11" t="s">
        <v>10319</v>
      </c>
      <c r="AC75" s="11" t="s">
        <v>10352</v>
      </c>
    </row>
    <row r="76" spans="1:29" ht="20.100000000000001" customHeight="1">
      <c r="A76" s="8" t="s">
        <v>10537</v>
      </c>
      <c r="B76" s="9" t="s">
        <v>33</v>
      </c>
      <c r="C76" s="10">
        <v>1</v>
      </c>
      <c r="D76" s="10">
        <v>3</v>
      </c>
      <c r="E76" s="10">
        <v>5</v>
      </c>
      <c r="F76" s="10">
        <v>0</v>
      </c>
      <c r="G76" s="10">
        <v>0</v>
      </c>
      <c r="H76" s="11" t="s">
        <v>31</v>
      </c>
      <c r="I76" s="11" t="s">
        <v>32</v>
      </c>
      <c r="J76" s="11" t="s">
        <v>2165</v>
      </c>
      <c r="K76" s="10">
        <v>5</v>
      </c>
      <c r="L76" s="10">
        <v>3</v>
      </c>
      <c r="M76" s="11" t="s">
        <v>33</v>
      </c>
      <c r="N76" s="10">
        <v>0</v>
      </c>
      <c r="O76" s="11" t="s">
        <v>86</v>
      </c>
      <c r="P76" s="11" t="s">
        <v>10538</v>
      </c>
      <c r="Q76" s="11" t="s">
        <v>36</v>
      </c>
      <c r="R76" s="10">
        <v>58</v>
      </c>
      <c r="S76" s="11" t="s">
        <v>31</v>
      </c>
      <c r="T76" s="11" t="s">
        <v>31</v>
      </c>
      <c r="U76" s="11" t="s">
        <v>31</v>
      </c>
      <c r="V76" s="10">
        <v>0</v>
      </c>
      <c r="W76" s="11" t="s">
        <v>31</v>
      </c>
      <c r="X76" s="11" t="s">
        <v>37</v>
      </c>
      <c r="Y76" s="11" t="s">
        <v>64</v>
      </c>
      <c r="Z76" s="10">
        <v>46</v>
      </c>
      <c r="AA76" s="10">
        <v>46</v>
      </c>
      <c r="AB76" s="11" t="s">
        <v>10312</v>
      </c>
      <c r="AC76" s="11" t="s">
        <v>10327</v>
      </c>
    </row>
    <row r="77" spans="1:29" ht="20.100000000000001" customHeight="1">
      <c r="A77" s="8" t="s">
        <v>10539</v>
      </c>
      <c r="B77" s="9" t="s">
        <v>33</v>
      </c>
      <c r="C77" s="10">
        <v>27</v>
      </c>
      <c r="D77" s="10">
        <v>91</v>
      </c>
      <c r="E77" s="11" t="s">
        <v>10045</v>
      </c>
      <c r="F77" s="10">
        <v>0</v>
      </c>
      <c r="G77" s="10">
        <v>0</v>
      </c>
      <c r="H77" s="11" t="s">
        <v>31</v>
      </c>
      <c r="I77" s="11" t="s">
        <v>32</v>
      </c>
      <c r="J77" s="10">
        <v>0</v>
      </c>
      <c r="K77" s="10">
        <v>3</v>
      </c>
      <c r="L77" s="10">
        <v>3</v>
      </c>
      <c r="M77" s="11" t="s">
        <v>33</v>
      </c>
      <c r="N77" s="10">
        <v>0</v>
      </c>
      <c r="O77" s="11" t="s">
        <v>113</v>
      </c>
      <c r="P77" s="11" t="s">
        <v>10540</v>
      </c>
      <c r="Q77" s="11" t="s">
        <v>36</v>
      </c>
      <c r="R77" s="10">
        <v>56</v>
      </c>
      <c r="S77" s="11" t="s">
        <v>31</v>
      </c>
      <c r="T77" s="11" t="s">
        <v>31</v>
      </c>
      <c r="U77" s="11" t="s">
        <v>31</v>
      </c>
      <c r="V77" s="10">
        <v>0</v>
      </c>
      <c r="W77" s="11" t="s">
        <v>31</v>
      </c>
      <c r="X77" s="11" t="s">
        <v>37</v>
      </c>
      <c r="Y77" s="11" t="s">
        <v>38</v>
      </c>
      <c r="Z77" s="10">
        <v>29</v>
      </c>
      <c r="AA77" s="10">
        <v>798</v>
      </c>
      <c r="AB77" s="11" t="s">
        <v>10312</v>
      </c>
      <c r="AC77" s="11" t="s">
        <v>10327</v>
      </c>
    </row>
    <row r="78" spans="1:29" ht="20.100000000000001" customHeight="1">
      <c r="A78" s="8" t="s">
        <v>10541</v>
      </c>
      <c r="B78" s="9" t="s">
        <v>33</v>
      </c>
      <c r="C78" s="10">
        <v>4</v>
      </c>
      <c r="D78" s="10">
        <v>13</v>
      </c>
      <c r="E78" s="11" t="s">
        <v>1556</v>
      </c>
      <c r="F78" s="10">
        <v>0</v>
      </c>
      <c r="G78" s="10">
        <v>0</v>
      </c>
      <c r="H78" s="11" t="s">
        <v>31</v>
      </c>
      <c r="I78" s="11" t="s">
        <v>32</v>
      </c>
      <c r="J78" s="11" t="s">
        <v>9055</v>
      </c>
      <c r="K78" s="10">
        <v>4</v>
      </c>
      <c r="L78" s="10">
        <v>10</v>
      </c>
      <c r="M78" s="11" t="s">
        <v>33</v>
      </c>
      <c r="N78" s="10">
        <v>0</v>
      </c>
      <c r="O78" s="11" t="s">
        <v>41</v>
      </c>
      <c r="P78" s="11" t="s">
        <v>10542</v>
      </c>
      <c r="Q78" s="11" t="s">
        <v>43</v>
      </c>
      <c r="R78" s="10">
        <v>23</v>
      </c>
      <c r="S78" s="11" t="s">
        <v>33</v>
      </c>
      <c r="T78" s="11" t="s">
        <v>31</v>
      </c>
      <c r="U78" s="11" t="s">
        <v>31</v>
      </c>
      <c r="V78" s="10">
        <v>0</v>
      </c>
      <c r="W78" s="11" t="s">
        <v>33</v>
      </c>
      <c r="X78" s="11" t="s">
        <v>37</v>
      </c>
      <c r="Y78" s="11" t="s">
        <v>38</v>
      </c>
      <c r="Z78" s="10">
        <v>37</v>
      </c>
      <c r="AA78" s="10">
        <v>141</v>
      </c>
      <c r="AB78" s="11" t="s">
        <v>10312</v>
      </c>
      <c r="AC78" s="11" t="s">
        <v>10327</v>
      </c>
    </row>
    <row r="79" spans="1:29" ht="20.100000000000001" customHeight="1">
      <c r="A79" s="8" t="s">
        <v>10543</v>
      </c>
      <c r="B79" s="9" t="s">
        <v>33</v>
      </c>
      <c r="C79" s="10">
        <v>7</v>
      </c>
      <c r="D79" s="10">
        <v>29</v>
      </c>
      <c r="E79" s="11" t="s">
        <v>3486</v>
      </c>
      <c r="F79" s="10">
        <v>0</v>
      </c>
      <c r="G79" s="10">
        <v>0</v>
      </c>
      <c r="H79" s="11" t="s">
        <v>31</v>
      </c>
      <c r="I79" s="11" t="s">
        <v>32</v>
      </c>
      <c r="J79" s="10">
        <v>0</v>
      </c>
      <c r="K79" s="10">
        <v>3</v>
      </c>
      <c r="L79" s="10">
        <v>1</v>
      </c>
      <c r="M79" s="11" t="s">
        <v>31</v>
      </c>
      <c r="N79" s="10">
        <v>5</v>
      </c>
      <c r="O79" s="11" t="s">
        <v>226</v>
      </c>
      <c r="P79" s="11" t="s">
        <v>10544</v>
      </c>
      <c r="Q79" s="11" t="s">
        <v>43</v>
      </c>
      <c r="R79" s="10">
        <v>59</v>
      </c>
      <c r="S79" s="11" t="s">
        <v>31</v>
      </c>
      <c r="T79" s="11" t="s">
        <v>31</v>
      </c>
      <c r="U79" s="11" t="s">
        <v>31</v>
      </c>
      <c r="V79" s="10">
        <v>0</v>
      </c>
      <c r="W79" s="11" t="s">
        <v>31</v>
      </c>
      <c r="X79" s="11" t="s">
        <v>37</v>
      </c>
      <c r="Y79" s="11" t="s">
        <v>38</v>
      </c>
      <c r="Z79" s="10">
        <v>63</v>
      </c>
      <c r="AA79" s="10">
        <v>424</v>
      </c>
      <c r="AB79" s="11" t="s">
        <v>10312</v>
      </c>
      <c r="AC79" s="11" t="s">
        <v>10327</v>
      </c>
    </row>
    <row r="80" spans="1:29" ht="20.100000000000001" customHeight="1">
      <c r="A80" s="8" t="s">
        <v>10545</v>
      </c>
      <c r="B80" s="9" t="s">
        <v>33</v>
      </c>
      <c r="C80" s="10">
        <v>13</v>
      </c>
      <c r="D80" s="10">
        <v>27</v>
      </c>
      <c r="E80" s="11" t="s">
        <v>1793</v>
      </c>
      <c r="F80" s="10">
        <v>0</v>
      </c>
      <c r="G80" s="10">
        <v>0</v>
      </c>
      <c r="H80" s="11" t="s">
        <v>31</v>
      </c>
      <c r="I80" s="11" t="s">
        <v>32</v>
      </c>
      <c r="J80" s="11" t="s">
        <v>2721</v>
      </c>
      <c r="K80" s="10">
        <v>0</v>
      </c>
      <c r="L80" s="10">
        <v>5</v>
      </c>
      <c r="M80" s="11" t="s">
        <v>33</v>
      </c>
      <c r="N80" s="10">
        <v>0</v>
      </c>
      <c r="O80" s="11" t="s">
        <v>306</v>
      </c>
      <c r="P80" s="11" t="s">
        <v>10546</v>
      </c>
      <c r="Q80" s="11" t="s">
        <v>36</v>
      </c>
      <c r="R80" s="10">
        <v>64</v>
      </c>
      <c r="S80" s="11" t="s">
        <v>31</v>
      </c>
      <c r="T80" s="11" t="s">
        <v>31</v>
      </c>
      <c r="U80" s="11" t="s">
        <v>31</v>
      </c>
      <c r="V80" s="10">
        <v>0</v>
      </c>
      <c r="W80" s="11" t="s">
        <v>31</v>
      </c>
      <c r="X80" s="11" t="s">
        <v>37</v>
      </c>
      <c r="Y80" s="11" t="s">
        <v>38</v>
      </c>
      <c r="Z80" s="10">
        <v>23</v>
      </c>
      <c r="AA80" s="10">
        <v>299</v>
      </c>
      <c r="AB80" s="11" t="s">
        <v>10312</v>
      </c>
      <c r="AC80" s="11" t="s">
        <v>10327</v>
      </c>
    </row>
    <row r="81" spans="1:29" ht="20.100000000000001" customHeight="1">
      <c r="A81" s="8" t="s">
        <v>10547</v>
      </c>
      <c r="B81" s="9" t="s">
        <v>33</v>
      </c>
      <c r="C81" s="10">
        <v>1</v>
      </c>
      <c r="D81" s="10">
        <v>6</v>
      </c>
      <c r="E81" s="10">
        <v>14</v>
      </c>
      <c r="F81" s="10">
        <v>0</v>
      </c>
      <c r="G81" s="10">
        <v>0</v>
      </c>
      <c r="H81" s="11" t="s">
        <v>31</v>
      </c>
      <c r="I81" s="11" t="s">
        <v>32</v>
      </c>
      <c r="J81" s="11" t="s">
        <v>3367</v>
      </c>
      <c r="K81" s="10">
        <v>5</v>
      </c>
      <c r="L81" s="10">
        <v>11</v>
      </c>
      <c r="M81" s="11" t="s">
        <v>33</v>
      </c>
      <c r="N81" s="10">
        <v>0</v>
      </c>
      <c r="O81" s="11" t="s">
        <v>226</v>
      </c>
      <c r="P81" s="11" t="s">
        <v>10548</v>
      </c>
      <c r="Q81" s="11" t="s">
        <v>43</v>
      </c>
      <c r="R81" s="10">
        <v>25</v>
      </c>
      <c r="S81" s="11" t="s">
        <v>33</v>
      </c>
      <c r="T81" s="11" t="s">
        <v>31</v>
      </c>
      <c r="U81" s="11" t="s">
        <v>31</v>
      </c>
      <c r="V81" s="10">
        <v>0</v>
      </c>
      <c r="W81" s="11" t="s">
        <v>31</v>
      </c>
      <c r="X81" s="11" t="s">
        <v>37</v>
      </c>
      <c r="Y81" s="11" t="s">
        <v>38</v>
      </c>
      <c r="Z81" s="10">
        <v>25</v>
      </c>
      <c r="AA81" s="10">
        <v>25</v>
      </c>
      <c r="AB81" s="11" t="s">
        <v>10312</v>
      </c>
      <c r="AC81" s="11" t="s">
        <v>10327</v>
      </c>
    </row>
    <row r="82" spans="1:29" ht="20.100000000000001" customHeight="1">
      <c r="A82" s="8" t="s">
        <v>10549</v>
      </c>
      <c r="B82" s="9" t="s">
        <v>33</v>
      </c>
      <c r="C82" s="10">
        <v>1</v>
      </c>
      <c r="D82" s="10">
        <v>4</v>
      </c>
      <c r="E82" s="10">
        <v>10</v>
      </c>
      <c r="F82" s="10">
        <v>0</v>
      </c>
      <c r="G82" s="10">
        <v>0</v>
      </c>
      <c r="H82" s="11" t="s">
        <v>31</v>
      </c>
      <c r="I82" s="11" t="s">
        <v>32</v>
      </c>
      <c r="J82" s="10">
        <v>235</v>
      </c>
      <c r="K82" s="10">
        <v>5</v>
      </c>
      <c r="L82" s="10">
        <v>2</v>
      </c>
      <c r="M82" s="11" t="s">
        <v>33</v>
      </c>
      <c r="N82" s="10">
        <v>0</v>
      </c>
      <c r="O82" s="11" t="s">
        <v>151</v>
      </c>
      <c r="P82" s="11" t="s">
        <v>10550</v>
      </c>
      <c r="Q82" s="11" t="s">
        <v>36</v>
      </c>
      <c r="R82" s="10">
        <v>56</v>
      </c>
      <c r="S82" s="11" t="s">
        <v>31</v>
      </c>
      <c r="T82" s="11" t="s">
        <v>31</v>
      </c>
      <c r="U82" s="11" t="s">
        <v>31</v>
      </c>
      <c r="V82" s="10">
        <v>0</v>
      </c>
      <c r="W82" s="11" t="s">
        <v>31</v>
      </c>
      <c r="X82" s="11" t="s">
        <v>37</v>
      </c>
      <c r="Y82" s="11" t="s">
        <v>38</v>
      </c>
      <c r="Z82" s="10">
        <v>35</v>
      </c>
      <c r="AA82" s="10">
        <v>35</v>
      </c>
      <c r="AB82" s="11" t="s">
        <v>10312</v>
      </c>
      <c r="AC82" s="11" t="s">
        <v>10327</v>
      </c>
    </row>
    <row r="83" spans="1:29" ht="20.100000000000001" customHeight="1">
      <c r="A83" s="8" t="s">
        <v>10551</v>
      </c>
      <c r="B83" s="9" t="s">
        <v>33</v>
      </c>
      <c r="C83" s="10">
        <v>23</v>
      </c>
      <c r="D83" s="10">
        <v>71</v>
      </c>
      <c r="E83" s="10">
        <v>232</v>
      </c>
      <c r="F83" s="10">
        <v>0</v>
      </c>
      <c r="G83" s="10">
        <v>0</v>
      </c>
      <c r="H83" s="11" t="s">
        <v>31</v>
      </c>
      <c r="I83" s="11" t="s">
        <v>32</v>
      </c>
      <c r="J83" s="11" t="s">
        <v>8645</v>
      </c>
      <c r="K83" s="10">
        <v>2</v>
      </c>
      <c r="L83" s="10">
        <v>5</v>
      </c>
      <c r="M83" s="11" t="s">
        <v>33</v>
      </c>
      <c r="N83" s="10">
        <v>0</v>
      </c>
      <c r="O83" s="11" t="s">
        <v>137</v>
      </c>
      <c r="P83" s="11" t="s">
        <v>10552</v>
      </c>
      <c r="Q83" s="11" t="s">
        <v>43</v>
      </c>
      <c r="R83" s="10">
        <v>50</v>
      </c>
      <c r="S83" s="11" t="s">
        <v>31</v>
      </c>
      <c r="T83" s="11" t="s">
        <v>31</v>
      </c>
      <c r="U83" s="11" t="s">
        <v>31</v>
      </c>
      <c r="V83" s="10">
        <v>0</v>
      </c>
      <c r="W83" s="11" t="s">
        <v>31</v>
      </c>
      <c r="X83" s="11" t="s">
        <v>37</v>
      </c>
      <c r="Y83" s="11" t="s">
        <v>38</v>
      </c>
      <c r="Z83" s="10">
        <v>27</v>
      </c>
      <c r="AA83" s="10">
        <v>632</v>
      </c>
      <c r="AB83" s="11" t="s">
        <v>10312</v>
      </c>
      <c r="AC83" s="11" t="s">
        <v>10327</v>
      </c>
    </row>
    <row r="84" spans="1:29" ht="20.100000000000001" customHeight="1">
      <c r="A84" s="8" t="s">
        <v>10553</v>
      </c>
      <c r="B84" s="9" t="s">
        <v>33</v>
      </c>
      <c r="C84" s="10">
        <v>5</v>
      </c>
      <c r="D84" s="10">
        <v>12</v>
      </c>
      <c r="E84" s="11" t="s">
        <v>2754</v>
      </c>
      <c r="F84" s="10">
        <v>0</v>
      </c>
      <c r="G84" s="10">
        <v>0</v>
      </c>
      <c r="H84" s="11" t="s">
        <v>31</v>
      </c>
      <c r="I84" s="11" t="s">
        <v>32</v>
      </c>
      <c r="J84" s="10">
        <v>0</v>
      </c>
      <c r="K84" s="10">
        <v>3</v>
      </c>
      <c r="L84" s="10">
        <v>3</v>
      </c>
      <c r="M84" s="11" t="s">
        <v>33</v>
      </c>
      <c r="N84" s="10">
        <v>0</v>
      </c>
      <c r="O84" s="11" t="s">
        <v>116</v>
      </c>
      <c r="P84" s="11" t="s">
        <v>10554</v>
      </c>
      <c r="Q84" s="11" t="s">
        <v>43</v>
      </c>
      <c r="R84" s="10">
        <v>65</v>
      </c>
      <c r="S84" s="11" t="s">
        <v>31</v>
      </c>
      <c r="T84" s="11" t="s">
        <v>33</v>
      </c>
      <c r="U84" s="11" t="s">
        <v>31</v>
      </c>
      <c r="V84" s="10">
        <v>0</v>
      </c>
      <c r="W84" s="11" t="s">
        <v>31</v>
      </c>
      <c r="X84" s="11" t="s">
        <v>37</v>
      </c>
      <c r="Y84" s="11" t="s">
        <v>38</v>
      </c>
      <c r="Z84" s="10">
        <v>44</v>
      </c>
      <c r="AA84" s="10">
        <v>208</v>
      </c>
      <c r="AB84" s="11" t="s">
        <v>10312</v>
      </c>
      <c r="AC84" s="11" t="s">
        <v>10313</v>
      </c>
    </row>
    <row r="85" spans="1:29" ht="20.100000000000001" customHeight="1">
      <c r="A85" s="8" t="s">
        <v>10555</v>
      </c>
      <c r="B85" s="9" t="s">
        <v>33</v>
      </c>
      <c r="C85" s="10">
        <v>14</v>
      </c>
      <c r="D85" s="10">
        <v>84</v>
      </c>
      <c r="E85" s="11" t="s">
        <v>10556</v>
      </c>
      <c r="F85" s="10">
        <v>0</v>
      </c>
      <c r="G85" s="10">
        <v>0</v>
      </c>
      <c r="H85" s="11" t="s">
        <v>31</v>
      </c>
      <c r="I85" s="11" t="s">
        <v>32</v>
      </c>
      <c r="J85" s="11" t="s">
        <v>1095</v>
      </c>
      <c r="K85" s="10">
        <v>3</v>
      </c>
      <c r="L85" s="10">
        <v>9</v>
      </c>
      <c r="M85" s="11" t="s">
        <v>33</v>
      </c>
      <c r="N85" s="10">
        <v>0</v>
      </c>
      <c r="O85" s="11" t="s">
        <v>78</v>
      </c>
      <c r="P85" s="11" t="s">
        <v>10557</v>
      </c>
      <c r="Q85" s="11" t="s">
        <v>36</v>
      </c>
      <c r="R85" s="10">
        <v>39</v>
      </c>
      <c r="S85" s="11" t="s">
        <v>31</v>
      </c>
      <c r="T85" s="11" t="s">
        <v>31</v>
      </c>
      <c r="U85" s="11" t="s">
        <v>31</v>
      </c>
      <c r="V85" s="10">
        <v>0</v>
      </c>
      <c r="W85" s="11" t="s">
        <v>31</v>
      </c>
      <c r="X85" s="11" t="s">
        <v>37</v>
      </c>
      <c r="Y85" s="11" t="s">
        <v>38</v>
      </c>
      <c r="Z85" s="10">
        <v>33</v>
      </c>
      <c r="AA85" s="10">
        <v>472</v>
      </c>
      <c r="AB85" s="11" t="s">
        <v>10312</v>
      </c>
      <c r="AC85" s="11" t="s">
        <v>10327</v>
      </c>
    </row>
    <row r="86" spans="1:29" ht="20.100000000000001" customHeight="1">
      <c r="A86" s="8" t="s">
        <v>10558</v>
      </c>
      <c r="B86" s="9" t="s">
        <v>33</v>
      </c>
      <c r="C86" s="10">
        <v>47</v>
      </c>
      <c r="D86" s="10">
        <v>222</v>
      </c>
      <c r="E86" s="11" t="s">
        <v>10559</v>
      </c>
      <c r="F86" s="10">
        <v>0</v>
      </c>
      <c r="G86" s="10">
        <v>0</v>
      </c>
      <c r="H86" s="11" t="s">
        <v>31</v>
      </c>
      <c r="I86" s="11" t="s">
        <v>32</v>
      </c>
      <c r="J86" s="11" t="s">
        <v>1115</v>
      </c>
      <c r="K86" s="10">
        <v>4</v>
      </c>
      <c r="L86" s="10">
        <v>15</v>
      </c>
      <c r="M86" s="11" t="s">
        <v>31</v>
      </c>
      <c r="N86" s="10">
        <v>74</v>
      </c>
      <c r="O86" s="11" t="s">
        <v>226</v>
      </c>
      <c r="P86" s="11" t="s">
        <v>10560</v>
      </c>
      <c r="Q86" s="11" t="s">
        <v>36</v>
      </c>
      <c r="R86" s="10">
        <v>30</v>
      </c>
      <c r="S86" s="11" t="s">
        <v>31</v>
      </c>
      <c r="T86" s="11" t="s">
        <v>31</v>
      </c>
      <c r="U86" s="11" t="s">
        <v>31</v>
      </c>
      <c r="V86" s="10">
        <v>0</v>
      </c>
      <c r="W86" s="11" t="s">
        <v>33</v>
      </c>
      <c r="X86" s="11" t="s">
        <v>37</v>
      </c>
      <c r="Y86" s="11" t="s">
        <v>38</v>
      </c>
      <c r="Z86" s="10">
        <v>17</v>
      </c>
      <c r="AA86" s="10">
        <v>806</v>
      </c>
      <c r="AB86" s="11" t="s">
        <v>10378</v>
      </c>
      <c r="AC86" s="11" t="s">
        <v>10379</v>
      </c>
    </row>
    <row r="87" spans="1:29" ht="20.100000000000001" customHeight="1">
      <c r="A87" s="8" t="s">
        <v>10561</v>
      </c>
      <c r="B87" s="9" t="s">
        <v>33</v>
      </c>
      <c r="C87" s="10">
        <v>8</v>
      </c>
      <c r="D87" s="10">
        <v>13</v>
      </c>
      <c r="E87" s="11" t="s">
        <v>1275</v>
      </c>
      <c r="F87" s="10">
        <v>0</v>
      </c>
      <c r="G87" s="10">
        <v>0</v>
      </c>
      <c r="H87" s="11" t="s">
        <v>31</v>
      </c>
      <c r="I87" s="11" t="s">
        <v>32</v>
      </c>
      <c r="J87" s="11" t="s">
        <v>1972</v>
      </c>
      <c r="K87" s="10">
        <v>3</v>
      </c>
      <c r="L87" s="10">
        <v>8</v>
      </c>
      <c r="M87" s="11" t="s">
        <v>33</v>
      </c>
      <c r="N87" s="10">
        <v>0</v>
      </c>
      <c r="O87" s="11" t="s">
        <v>123</v>
      </c>
      <c r="P87" s="11" t="s">
        <v>10562</v>
      </c>
      <c r="Q87" s="11" t="s">
        <v>36</v>
      </c>
      <c r="R87" s="10">
        <v>31</v>
      </c>
      <c r="S87" s="11" t="s">
        <v>31</v>
      </c>
      <c r="T87" s="11" t="s">
        <v>31</v>
      </c>
      <c r="U87" s="11" t="s">
        <v>31</v>
      </c>
      <c r="V87" s="10">
        <v>0</v>
      </c>
      <c r="W87" s="11" t="s">
        <v>31</v>
      </c>
      <c r="X87" s="11" t="s">
        <v>37</v>
      </c>
      <c r="Y87" s="11" t="s">
        <v>38</v>
      </c>
      <c r="Z87" s="10">
        <v>55</v>
      </c>
      <c r="AA87" s="10">
        <v>449</v>
      </c>
      <c r="AB87" s="11" t="s">
        <v>10346</v>
      </c>
      <c r="AC87" s="11" t="s">
        <v>10368</v>
      </c>
    </row>
    <row r="88" spans="1:29" ht="20.100000000000001" customHeight="1">
      <c r="A88" s="8" t="s">
        <v>10563</v>
      </c>
      <c r="B88" s="9" t="s">
        <v>33</v>
      </c>
      <c r="C88" s="10">
        <v>1</v>
      </c>
      <c r="D88" s="10">
        <v>3</v>
      </c>
      <c r="E88" s="10">
        <v>6</v>
      </c>
      <c r="F88" s="10">
        <v>0</v>
      </c>
      <c r="G88" s="10">
        <v>0</v>
      </c>
      <c r="H88" s="11" t="s">
        <v>31</v>
      </c>
      <c r="I88" s="11" t="s">
        <v>32</v>
      </c>
      <c r="J88" s="11" t="s">
        <v>9061</v>
      </c>
      <c r="K88" s="10">
        <v>0</v>
      </c>
      <c r="L88" s="10">
        <v>1</v>
      </c>
      <c r="M88" s="11" t="s">
        <v>33</v>
      </c>
      <c r="N88" s="10">
        <v>0</v>
      </c>
      <c r="O88" s="11" t="s">
        <v>67</v>
      </c>
      <c r="P88" s="11" t="s">
        <v>10564</v>
      </c>
      <c r="Q88" s="11" t="s">
        <v>43</v>
      </c>
      <c r="R88" s="10">
        <v>35</v>
      </c>
      <c r="S88" s="11" t="s">
        <v>31</v>
      </c>
      <c r="T88" s="11" t="s">
        <v>31</v>
      </c>
      <c r="U88" s="11" t="s">
        <v>31</v>
      </c>
      <c r="V88" s="10">
        <v>0</v>
      </c>
      <c r="W88" s="11" t="s">
        <v>31</v>
      </c>
      <c r="X88" s="11" t="s">
        <v>37</v>
      </c>
      <c r="Y88" s="11" t="s">
        <v>38</v>
      </c>
      <c r="Z88" s="10">
        <v>39</v>
      </c>
      <c r="AA88" s="10">
        <v>39</v>
      </c>
      <c r="AB88" s="11" t="s">
        <v>10312</v>
      </c>
      <c r="AC88" s="11" t="s">
        <v>10327</v>
      </c>
    </row>
    <row r="89" spans="1:29" ht="20.100000000000001" customHeight="1">
      <c r="A89" s="8" t="s">
        <v>10565</v>
      </c>
      <c r="B89" s="9" t="s">
        <v>33</v>
      </c>
      <c r="C89" s="10">
        <v>2</v>
      </c>
      <c r="D89" s="10">
        <v>12</v>
      </c>
      <c r="E89" s="10">
        <v>30</v>
      </c>
      <c r="F89" s="10">
        <v>0</v>
      </c>
      <c r="G89" s="10">
        <v>0</v>
      </c>
      <c r="H89" s="11" t="s">
        <v>31</v>
      </c>
      <c r="I89" s="11" t="s">
        <v>48</v>
      </c>
      <c r="J89" s="10">
        <v>0</v>
      </c>
      <c r="K89" s="10">
        <v>4</v>
      </c>
      <c r="L89" s="10">
        <v>10</v>
      </c>
      <c r="M89" s="11" t="s">
        <v>33</v>
      </c>
      <c r="N89" s="10">
        <v>0</v>
      </c>
      <c r="O89" s="11" t="s">
        <v>268</v>
      </c>
      <c r="P89" s="11" t="s">
        <v>10566</v>
      </c>
      <c r="Q89" s="11" t="s">
        <v>36</v>
      </c>
      <c r="R89" s="10">
        <v>28</v>
      </c>
      <c r="S89" s="11" t="s">
        <v>33</v>
      </c>
      <c r="T89" s="11" t="s">
        <v>31</v>
      </c>
      <c r="U89" s="11" t="s">
        <v>31</v>
      </c>
      <c r="V89" s="10">
        <v>0</v>
      </c>
      <c r="W89" s="11" t="s">
        <v>31</v>
      </c>
      <c r="X89" s="11" t="s">
        <v>37</v>
      </c>
      <c r="Y89" s="11" t="s">
        <v>38</v>
      </c>
      <c r="Z89" s="10">
        <v>43</v>
      </c>
      <c r="AA89" s="10">
        <v>80</v>
      </c>
      <c r="AB89" s="11" t="s">
        <v>10335</v>
      </c>
      <c r="AC89" s="11" t="s">
        <v>10336</v>
      </c>
    </row>
    <row r="90" spans="1:29" ht="20.100000000000001" customHeight="1">
      <c r="A90" s="8" t="s">
        <v>10567</v>
      </c>
      <c r="B90" s="9" t="s">
        <v>33</v>
      </c>
      <c r="C90" s="10">
        <v>21</v>
      </c>
      <c r="D90" s="10">
        <v>81</v>
      </c>
      <c r="E90" s="11" t="s">
        <v>10568</v>
      </c>
      <c r="F90" s="10">
        <v>0</v>
      </c>
      <c r="G90" s="10">
        <v>0</v>
      </c>
      <c r="H90" s="11" t="s">
        <v>31</v>
      </c>
      <c r="I90" s="11" t="s">
        <v>48</v>
      </c>
      <c r="J90" s="10">
        <v>0</v>
      </c>
      <c r="K90" s="10">
        <v>5</v>
      </c>
      <c r="L90" s="10">
        <v>5</v>
      </c>
      <c r="M90" s="11" t="s">
        <v>33</v>
      </c>
      <c r="N90" s="10">
        <v>0</v>
      </c>
      <c r="O90" s="11" t="s">
        <v>346</v>
      </c>
      <c r="P90" s="11" t="s">
        <v>10569</v>
      </c>
      <c r="Q90" s="11" t="s">
        <v>43</v>
      </c>
      <c r="R90" s="10">
        <v>55</v>
      </c>
      <c r="S90" s="11" t="s">
        <v>31</v>
      </c>
      <c r="T90" s="11" t="s">
        <v>31</v>
      </c>
      <c r="U90" s="11" t="s">
        <v>31</v>
      </c>
      <c r="V90" s="10">
        <v>0</v>
      </c>
      <c r="W90" s="11" t="s">
        <v>33</v>
      </c>
      <c r="X90" s="11" t="s">
        <v>44</v>
      </c>
      <c r="Y90" s="11" t="s">
        <v>38</v>
      </c>
      <c r="Z90" s="10">
        <v>22</v>
      </c>
      <c r="AA90" s="10">
        <v>446</v>
      </c>
      <c r="AB90" s="11" t="s">
        <v>10346</v>
      </c>
      <c r="AC90" s="11" t="s">
        <v>10347</v>
      </c>
    </row>
    <row r="91" spans="1:29" ht="20.100000000000001" customHeight="1">
      <c r="A91" s="8" t="s">
        <v>10570</v>
      </c>
      <c r="B91" s="9" t="s">
        <v>33</v>
      </c>
      <c r="C91" s="10">
        <v>5</v>
      </c>
      <c r="D91" s="10">
        <v>28</v>
      </c>
      <c r="E91" s="11" t="s">
        <v>6262</v>
      </c>
      <c r="F91" s="10">
        <v>0</v>
      </c>
      <c r="G91" s="10">
        <v>0</v>
      </c>
      <c r="H91" s="11" t="s">
        <v>31</v>
      </c>
      <c r="I91" s="11" t="s">
        <v>48</v>
      </c>
      <c r="J91" s="10">
        <v>0</v>
      </c>
      <c r="K91" s="10">
        <v>0</v>
      </c>
      <c r="L91" s="10">
        <v>5</v>
      </c>
      <c r="M91" s="11" t="s">
        <v>33</v>
      </c>
      <c r="N91" s="10">
        <v>0</v>
      </c>
      <c r="O91" s="11" t="s">
        <v>268</v>
      </c>
      <c r="P91" s="11" t="s">
        <v>10571</v>
      </c>
      <c r="Q91" s="11" t="s">
        <v>36</v>
      </c>
      <c r="R91" s="10">
        <v>74</v>
      </c>
      <c r="S91" s="11" t="s">
        <v>31</v>
      </c>
      <c r="T91" s="11" t="s">
        <v>33</v>
      </c>
      <c r="U91" s="11" t="s">
        <v>31</v>
      </c>
      <c r="V91" s="10">
        <v>0</v>
      </c>
      <c r="W91" s="11" t="s">
        <v>31</v>
      </c>
      <c r="X91" s="11" t="s">
        <v>37</v>
      </c>
      <c r="Y91" s="11" t="s">
        <v>38</v>
      </c>
      <c r="Z91" s="10">
        <v>15</v>
      </c>
      <c r="AA91" s="10">
        <v>71</v>
      </c>
      <c r="AB91" s="11" t="s">
        <v>10346</v>
      </c>
      <c r="AC91" s="11" t="s">
        <v>10389</v>
      </c>
    </row>
    <row r="92" spans="1:29" ht="20.100000000000001" customHeight="1">
      <c r="A92" s="8" t="s">
        <v>10572</v>
      </c>
      <c r="B92" s="9" t="s">
        <v>33</v>
      </c>
      <c r="C92" s="10">
        <v>12</v>
      </c>
      <c r="D92" s="10">
        <v>75</v>
      </c>
      <c r="E92" s="11" t="s">
        <v>1412</v>
      </c>
      <c r="F92" s="11" t="s">
        <v>10573</v>
      </c>
      <c r="G92" s="11" t="s">
        <v>10574</v>
      </c>
      <c r="H92" s="11" t="s">
        <v>33</v>
      </c>
      <c r="I92" s="11" t="s">
        <v>32</v>
      </c>
      <c r="J92" s="11" t="s">
        <v>1036</v>
      </c>
      <c r="K92" s="10">
        <v>2</v>
      </c>
      <c r="L92" s="10">
        <v>4</v>
      </c>
      <c r="M92" s="11" t="s">
        <v>33</v>
      </c>
      <c r="N92" s="10">
        <v>0</v>
      </c>
      <c r="O92" s="11" t="s">
        <v>57</v>
      </c>
      <c r="P92" s="11" t="s">
        <v>10575</v>
      </c>
      <c r="Q92" s="11" t="s">
        <v>36</v>
      </c>
      <c r="R92" s="10">
        <v>53</v>
      </c>
      <c r="S92" s="11" t="s">
        <v>31</v>
      </c>
      <c r="T92" s="11" t="s">
        <v>31</v>
      </c>
      <c r="U92" s="11" t="s">
        <v>31</v>
      </c>
      <c r="V92" s="10">
        <v>0</v>
      </c>
      <c r="W92" s="11" t="s">
        <v>33</v>
      </c>
      <c r="X92" s="11" t="s">
        <v>37</v>
      </c>
      <c r="Y92" s="11" t="s">
        <v>38</v>
      </c>
      <c r="Z92" s="10">
        <v>64</v>
      </c>
      <c r="AA92" s="10">
        <v>798</v>
      </c>
      <c r="AB92" s="11" t="s">
        <v>10378</v>
      </c>
      <c r="AC92" s="11" t="s">
        <v>10392</v>
      </c>
    </row>
    <row r="93" spans="1:29" ht="20.100000000000001" customHeight="1">
      <c r="A93" s="8" t="s">
        <v>10576</v>
      </c>
      <c r="B93" s="9" t="s">
        <v>33</v>
      </c>
      <c r="C93" s="10">
        <v>19</v>
      </c>
      <c r="D93" s="10">
        <v>93</v>
      </c>
      <c r="E93" s="11" t="s">
        <v>10577</v>
      </c>
      <c r="F93" s="11" t="s">
        <v>10578</v>
      </c>
      <c r="G93" s="11" t="s">
        <v>10579</v>
      </c>
      <c r="H93" s="11" t="s">
        <v>33</v>
      </c>
      <c r="I93" s="11" t="s">
        <v>32</v>
      </c>
      <c r="J93" s="10">
        <v>14</v>
      </c>
      <c r="K93" s="10">
        <v>5</v>
      </c>
      <c r="L93" s="10">
        <v>2</v>
      </c>
      <c r="M93" s="11" t="s">
        <v>31</v>
      </c>
      <c r="N93" s="10">
        <v>43</v>
      </c>
      <c r="O93" s="11" t="s">
        <v>350</v>
      </c>
      <c r="P93" s="11" t="s">
        <v>10580</v>
      </c>
      <c r="Q93" s="11" t="s">
        <v>36</v>
      </c>
      <c r="R93" s="10">
        <v>74</v>
      </c>
      <c r="S93" s="11" t="s">
        <v>31</v>
      </c>
      <c r="T93" s="11" t="s">
        <v>33</v>
      </c>
      <c r="U93" s="11" t="s">
        <v>31</v>
      </c>
      <c r="V93" s="10">
        <v>0</v>
      </c>
      <c r="W93" s="11" t="s">
        <v>33</v>
      </c>
      <c r="X93" s="11" t="s">
        <v>37</v>
      </c>
      <c r="Y93" s="11" t="s">
        <v>38</v>
      </c>
      <c r="Z93" s="10">
        <v>49</v>
      </c>
      <c r="AA93" s="10">
        <v>935</v>
      </c>
      <c r="AB93" s="11" t="s">
        <v>10312</v>
      </c>
      <c r="AC93" s="11" t="s">
        <v>10327</v>
      </c>
    </row>
    <row r="94" spans="1:29" ht="20.100000000000001" customHeight="1">
      <c r="A94" s="8" t="s">
        <v>10581</v>
      </c>
      <c r="B94" s="9" t="s">
        <v>33</v>
      </c>
      <c r="C94" s="10">
        <v>2</v>
      </c>
      <c r="D94" s="10">
        <v>9</v>
      </c>
      <c r="E94" s="11" t="s">
        <v>7349</v>
      </c>
      <c r="F94" s="10">
        <v>0</v>
      </c>
      <c r="G94" s="10">
        <v>0</v>
      </c>
      <c r="H94" s="11" t="s">
        <v>31</v>
      </c>
      <c r="I94" s="11" t="s">
        <v>32</v>
      </c>
      <c r="J94" s="10">
        <v>23</v>
      </c>
      <c r="K94" s="10">
        <v>5</v>
      </c>
      <c r="L94" s="10">
        <v>10</v>
      </c>
      <c r="M94" s="11" t="s">
        <v>33</v>
      </c>
      <c r="N94" s="10">
        <v>0</v>
      </c>
      <c r="O94" s="11" t="s">
        <v>52</v>
      </c>
      <c r="P94" s="11" t="s">
        <v>10582</v>
      </c>
      <c r="Q94" s="11" t="s">
        <v>43</v>
      </c>
      <c r="R94" s="10">
        <v>53</v>
      </c>
      <c r="S94" s="11" t="s">
        <v>31</v>
      </c>
      <c r="T94" s="11" t="s">
        <v>31</v>
      </c>
      <c r="U94" s="11" t="s">
        <v>31</v>
      </c>
      <c r="V94" s="10">
        <v>0</v>
      </c>
      <c r="W94" s="11" t="s">
        <v>31</v>
      </c>
      <c r="X94" s="11" t="s">
        <v>37</v>
      </c>
      <c r="Y94" s="11" t="s">
        <v>38</v>
      </c>
      <c r="Z94" s="10">
        <v>53</v>
      </c>
      <c r="AA94" s="10">
        <v>94</v>
      </c>
      <c r="AB94" s="11" t="s">
        <v>10319</v>
      </c>
      <c r="AC94" s="11" t="s">
        <v>10352</v>
      </c>
    </row>
    <row r="95" spans="1:29" ht="20.100000000000001" customHeight="1">
      <c r="A95" s="8" t="s">
        <v>10583</v>
      </c>
      <c r="B95" s="9" t="s">
        <v>33</v>
      </c>
      <c r="C95" s="10">
        <v>6</v>
      </c>
      <c r="D95" s="10">
        <v>29</v>
      </c>
      <c r="E95" s="11" t="s">
        <v>10584</v>
      </c>
      <c r="F95" s="10">
        <v>0</v>
      </c>
      <c r="G95" s="10">
        <v>0</v>
      </c>
      <c r="H95" s="11" t="s">
        <v>31</v>
      </c>
      <c r="I95" s="11" t="s">
        <v>32</v>
      </c>
      <c r="J95" s="11" t="s">
        <v>6621</v>
      </c>
      <c r="K95" s="10">
        <v>3</v>
      </c>
      <c r="L95" s="10">
        <v>12</v>
      </c>
      <c r="M95" s="11" t="s">
        <v>33</v>
      </c>
      <c r="N95" s="10">
        <v>0</v>
      </c>
      <c r="O95" s="11" t="s">
        <v>34</v>
      </c>
      <c r="P95" s="11" t="s">
        <v>10585</v>
      </c>
      <c r="Q95" s="11" t="s">
        <v>36</v>
      </c>
      <c r="R95" s="10">
        <v>62</v>
      </c>
      <c r="S95" s="11" t="s">
        <v>31</v>
      </c>
      <c r="T95" s="11" t="s">
        <v>31</v>
      </c>
      <c r="U95" s="11" t="s">
        <v>31</v>
      </c>
      <c r="V95" s="10">
        <v>0</v>
      </c>
      <c r="W95" s="11" t="s">
        <v>31</v>
      </c>
      <c r="X95" s="11" t="s">
        <v>37</v>
      </c>
      <c r="Y95" s="11" t="s">
        <v>38</v>
      </c>
      <c r="Z95" s="10">
        <v>34</v>
      </c>
      <c r="AA95" s="10">
        <v>212</v>
      </c>
      <c r="AB95" s="11" t="s">
        <v>10378</v>
      </c>
      <c r="AC95" s="11" t="s">
        <v>10379</v>
      </c>
    </row>
    <row r="96" spans="1:29" ht="20.100000000000001" customHeight="1">
      <c r="A96" s="8" t="s">
        <v>10586</v>
      </c>
      <c r="B96" s="9" t="s">
        <v>33</v>
      </c>
      <c r="C96" s="10">
        <v>5</v>
      </c>
      <c r="D96" s="10">
        <v>26</v>
      </c>
      <c r="E96" s="10">
        <v>72</v>
      </c>
      <c r="F96" s="11" t="s">
        <v>10587</v>
      </c>
      <c r="G96" s="11" t="s">
        <v>10588</v>
      </c>
      <c r="H96" s="11" t="s">
        <v>33</v>
      </c>
      <c r="I96" s="11" t="s">
        <v>32</v>
      </c>
      <c r="J96" s="11" t="s">
        <v>10589</v>
      </c>
      <c r="K96" s="10">
        <v>4</v>
      </c>
      <c r="L96" s="10">
        <v>6</v>
      </c>
      <c r="M96" s="11" t="s">
        <v>33</v>
      </c>
      <c r="N96" s="10">
        <v>0</v>
      </c>
      <c r="O96" s="11" t="s">
        <v>164</v>
      </c>
      <c r="P96" s="11" t="s">
        <v>10590</v>
      </c>
      <c r="Q96" s="11" t="s">
        <v>36</v>
      </c>
      <c r="R96" s="10">
        <v>77</v>
      </c>
      <c r="S96" s="11" t="s">
        <v>31</v>
      </c>
      <c r="T96" s="11" t="s">
        <v>33</v>
      </c>
      <c r="U96" s="11" t="s">
        <v>31</v>
      </c>
      <c r="V96" s="10">
        <v>0</v>
      </c>
      <c r="W96" s="11" t="s">
        <v>31</v>
      </c>
      <c r="X96" s="11" t="s">
        <v>37</v>
      </c>
      <c r="Y96" s="11" t="s">
        <v>38</v>
      </c>
      <c r="Z96" s="10">
        <v>44</v>
      </c>
      <c r="AA96" s="10">
        <v>197</v>
      </c>
      <c r="AB96" s="11" t="s">
        <v>10346</v>
      </c>
      <c r="AC96" s="11" t="s">
        <v>10368</v>
      </c>
    </row>
    <row r="97" spans="1:29" ht="20.100000000000001" customHeight="1">
      <c r="A97" s="8" t="s">
        <v>10591</v>
      </c>
      <c r="B97" s="9" t="s">
        <v>33</v>
      </c>
      <c r="C97" s="10">
        <v>39</v>
      </c>
      <c r="D97" s="10">
        <v>144</v>
      </c>
      <c r="E97" s="10">
        <v>276</v>
      </c>
      <c r="F97" s="10">
        <v>0</v>
      </c>
      <c r="G97" s="10">
        <v>0</v>
      </c>
      <c r="H97" s="11" t="s">
        <v>31</v>
      </c>
      <c r="I97" s="11" t="s">
        <v>32</v>
      </c>
      <c r="J97" s="11" t="s">
        <v>10592</v>
      </c>
      <c r="K97" s="10">
        <v>0</v>
      </c>
      <c r="L97" s="10">
        <v>2</v>
      </c>
      <c r="M97" s="11" t="s">
        <v>33</v>
      </c>
      <c r="N97" s="10">
        <v>0</v>
      </c>
      <c r="O97" s="11" t="s">
        <v>78</v>
      </c>
      <c r="P97" s="11" t="s">
        <v>10593</v>
      </c>
      <c r="Q97" s="11" t="s">
        <v>43</v>
      </c>
      <c r="R97" s="10">
        <v>53</v>
      </c>
      <c r="S97" s="11" t="s">
        <v>31</v>
      </c>
      <c r="T97" s="11" t="s">
        <v>31</v>
      </c>
      <c r="U97" s="11" t="s">
        <v>31</v>
      </c>
      <c r="V97" s="10">
        <v>0</v>
      </c>
      <c r="W97" s="11" t="s">
        <v>33</v>
      </c>
      <c r="X97" s="11" t="s">
        <v>37</v>
      </c>
      <c r="Y97" s="11" t="s">
        <v>38</v>
      </c>
      <c r="Z97" s="10">
        <v>46</v>
      </c>
      <c r="AA97" s="10">
        <v>1797</v>
      </c>
      <c r="AB97" s="11" t="s">
        <v>10312</v>
      </c>
      <c r="AC97" s="11" t="s">
        <v>10327</v>
      </c>
    </row>
    <row r="98" spans="1:29" ht="20.100000000000001" customHeight="1">
      <c r="A98" s="8" t="s">
        <v>10594</v>
      </c>
      <c r="B98" s="9" t="s">
        <v>33</v>
      </c>
      <c r="C98" s="10">
        <v>26</v>
      </c>
      <c r="D98" s="10">
        <v>81</v>
      </c>
      <c r="E98" s="11" t="s">
        <v>10595</v>
      </c>
      <c r="F98" s="10">
        <v>0</v>
      </c>
      <c r="G98" s="10">
        <v>0</v>
      </c>
      <c r="H98" s="11" t="s">
        <v>31</v>
      </c>
      <c r="I98" s="11" t="s">
        <v>32</v>
      </c>
      <c r="J98" s="10">
        <v>0</v>
      </c>
      <c r="K98" s="10">
        <v>5</v>
      </c>
      <c r="L98" s="10">
        <v>6</v>
      </c>
      <c r="M98" s="11" t="s">
        <v>33</v>
      </c>
      <c r="N98" s="10">
        <v>0</v>
      </c>
      <c r="O98" s="11" t="s">
        <v>222</v>
      </c>
      <c r="P98" s="11" t="s">
        <v>10596</v>
      </c>
      <c r="Q98" s="11" t="s">
        <v>36</v>
      </c>
      <c r="R98" s="10">
        <v>85</v>
      </c>
      <c r="S98" s="11" t="s">
        <v>31</v>
      </c>
      <c r="T98" s="11" t="s">
        <v>33</v>
      </c>
      <c r="U98" s="11" t="s">
        <v>31</v>
      </c>
      <c r="V98" s="10">
        <v>0</v>
      </c>
      <c r="W98" s="11" t="s">
        <v>31</v>
      </c>
      <c r="X98" s="11" t="s">
        <v>37</v>
      </c>
      <c r="Y98" s="11" t="s">
        <v>38</v>
      </c>
      <c r="Z98" s="10">
        <v>27</v>
      </c>
      <c r="AA98" s="10">
        <v>700</v>
      </c>
      <c r="AB98" s="11" t="s">
        <v>10335</v>
      </c>
      <c r="AC98" s="11" t="s">
        <v>10336</v>
      </c>
    </row>
    <row r="99" spans="1:29" ht="20.100000000000001" customHeight="1">
      <c r="A99" s="8" t="s">
        <v>10597</v>
      </c>
      <c r="B99" s="9" t="s">
        <v>33</v>
      </c>
      <c r="C99" s="10">
        <v>23</v>
      </c>
      <c r="D99" s="10">
        <v>51</v>
      </c>
      <c r="E99" s="10">
        <v>93</v>
      </c>
      <c r="F99" s="10">
        <v>0</v>
      </c>
      <c r="G99" s="10">
        <v>0</v>
      </c>
      <c r="H99" s="11" t="s">
        <v>31</v>
      </c>
      <c r="I99" s="11" t="s">
        <v>32</v>
      </c>
      <c r="J99" s="11" t="s">
        <v>10598</v>
      </c>
      <c r="K99" s="10">
        <v>1</v>
      </c>
      <c r="L99" s="10">
        <v>5</v>
      </c>
      <c r="M99" s="11" t="s">
        <v>33</v>
      </c>
      <c r="N99" s="10">
        <v>0</v>
      </c>
      <c r="O99" s="11" t="s">
        <v>52</v>
      </c>
      <c r="P99" s="11" t="s">
        <v>10599</v>
      </c>
      <c r="Q99" s="11" t="s">
        <v>36</v>
      </c>
      <c r="R99" s="10">
        <v>46</v>
      </c>
      <c r="S99" s="11" t="s">
        <v>31</v>
      </c>
      <c r="T99" s="11" t="s">
        <v>31</v>
      </c>
      <c r="U99" s="11" t="s">
        <v>31</v>
      </c>
      <c r="V99" s="10">
        <v>0</v>
      </c>
      <c r="W99" s="11" t="s">
        <v>31</v>
      </c>
      <c r="X99" s="11" t="s">
        <v>37</v>
      </c>
      <c r="Y99" s="11" t="s">
        <v>38</v>
      </c>
      <c r="Z99" s="10">
        <v>35</v>
      </c>
      <c r="AA99" s="10">
        <v>808</v>
      </c>
      <c r="AB99" s="11" t="s">
        <v>10346</v>
      </c>
      <c r="AC99" s="11" t="s">
        <v>10347</v>
      </c>
    </row>
    <row r="100" spans="1:29" ht="20.100000000000001" customHeight="1">
      <c r="A100" s="8" t="s">
        <v>10600</v>
      </c>
      <c r="B100" s="9" t="s">
        <v>33</v>
      </c>
      <c r="C100" s="10">
        <v>35</v>
      </c>
      <c r="D100" s="10">
        <v>112</v>
      </c>
      <c r="E100" s="11" t="s">
        <v>10601</v>
      </c>
      <c r="F100" s="10">
        <v>0</v>
      </c>
      <c r="G100" s="10">
        <v>0</v>
      </c>
      <c r="H100" s="11" t="s">
        <v>31</v>
      </c>
      <c r="I100" s="11" t="s">
        <v>32</v>
      </c>
      <c r="J100" s="10">
        <v>0</v>
      </c>
      <c r="K100" s="10">
        <v>4</v>
      </c>
      <c r="L100" s="10">
        <v>10</v>
      </c>
      <c r="M100" s="11" t="s">
        <v>31</v>
      </c>
      <c r="N100" s="10">
        <v>7</v>
      </c>
      <c r="O100" s="11" t="s">
        <v>105</v>
      </c>
      <c r="P100" s="11" t="s">
        <v>10602</v>
      </c>
      <c r="Q100" s="11" t="s">
        <v>43</v>
      </c>
      <c r="R100" s="10">
        <v>24</v>
      </c>
      <c r="S100" s="11" t="s">
        <v>33</v>
      </c>
      <c r="T100" s="11" t="s">
        <v>31</v>
      </c>
      <c r="U100" s="11" t="s">
        <v>31</v>
      </c>
      <c r="V100" s="10">
        <v>0</v>
      </c>
      <c r="W100" s="11" t="s">
        <v>33</v>
      </c>
      <c r="X100" s="11" t="s">
        <v>37</v>
      </c>
      <c r="Y100" s="11" t="s">
        <v>38</v>
      </c>
      <c r="Z100" s="10">
        <v>42</v>
      </c>
      <c r="AA100" s="10">
        <v>1457</v>
      </c>
      <c r="AB100" s="11" t="s">
        <v>10319</v>
      </c>
      <c r="AC100" s="11" t="s">
        <v>10375</v>
      </c>
    </row>
    <row r="101" spans="1:29" ht="20.100000000000001" customHeight="1">
      <c r="A101" s="8" t="s">
        <v>10603</v>
      </c>
      <c r="B101" s="9" t="s">
        <v>33</v>
      </c>
      <c r="C101" s="10">
        <v>1</v>
      </c>
      <c r="D101" s="10">
        <v>5</v>
      </c>
      <c r="E101" s="10">
        <v>11</v>
      </c>
      <c r="F101" s="10">
        <v>0</v>
      </c>
      <c r="G101" s="10">
        <v>0</v>
      </c>
      <c r="H101" s="11" t="s">
        <v>31</v>
      </c>
      <c r="I101" s="11" t="s">
        <v>32</v>
      </c>
      <c r="J101" s="11" t="s">
        <v>1995</v>
      </c>
      <c r="K101" s="10">
        <v>2</v>
      </c>
      <c r="L101" s="10">
        <v>10</v>
      </c>
      <c r="M101" s="11" t="s">
        <v>33</v>
      </c>
      <c r="N101" s="10">
        <v>0</v>
      </c>
      <c r="O101" s="11" t="s">
        <v>113</v>
      </c>
      <c r="P101" s="11" t="s">
        <v>10604</v>
      </c>
      <c r="Q101" s="11" t="s">
        <v>36</v>
      </c>
      <c r="R101" s="10">
        <v>49</v>
      </c>
      <c r="S101" s="11" t="s">
        <v>31</v>
      </c>
      <c r="T101" s="11" t="s">
        <v>31</v>
      </c>
      <c r="U101" s="11" t="s">
        <v>31</v>
      </c>
      <c r="V101" s="10">
        <v>0</v>
      </c>
      <c r="W101" s="11" t="s">
        <v>31</v>
      </c>
      <c r="X101" s="11" t="s">
        <v>37</v>
      </c>
      <c r="Y101" s="11" t="s">
        <v>38</v>
      </c>
      <c r="Z101" s="10">
        <v>55</v>
      </c>
      <c r="AA101" s="10">
        <v>55</v>
      </c>
      <c r="AB101" s="11" t="s">
        <v>10319</v>
      </c>
      <c r="AC101" s="11" t="s">
        <v>10352</v>
      </c>
    </row>
    <row r="102" spans="1:29" ht="20.100000000000001" customHeight="1">
      <c r="A102" s="8" t="s">
        <v>10605</v>
      </c>
      <c r="B102" s="9" t="s">
        <v>33</v>
      </c>
      <c r="C102" s="10">
        <v>10</v>
      </c>
      <c r="D102" s="10">
        <v>34</v>
      </c>
      <c r="E102" s="11" t="s">
        <v>618</v>
      </c>
      <c r="F102" s="10">
        <v>0</v>
      </c>
      <c r="G102" s="10">
        <v>0</v>
      </c>
      <c r="H102" s="11" t="s">
        <v>31</v>
      </c>
      <c r="I102" s="11" t="s">
        <v>32</v>
      </c>
      <c r="J102" s="11" t="s">
        <v>9586</v>
      </c>
      <c r="K102" s="10">
        <v>4</v>
      </c>
      <c r="L102" s="10">
        <v>2</v>
      </c>
      <c r="M102" s="11" t="s">
        <v>33</v>
      </c>
      <c r="N102" s="10">
        <v>0</v>
      </c>
      <c r="O102" s="11" t="s">
        <v>591</v>
      </c>
      <c r="P102" s="11" t="s">
        <v>10606</v>
      </c>
      <c r="Q102" s="11" t="s">
        <v>43</v>
      </c>
      <c r="R102" s="10">
        <v>36</v>
      </c>
      <c r="S102" s="11" t="s">
        <v>31</v>
      </c>
      <c r="T102" s="11" t="s">
        <v>31</v>
      </c>
      <c r="U102" s="11" t="s">
        <v>31</v>
      </c>
      <c r="V102" s="10">
        <v>0</v>
      </c>
      <c r="W102" s="11" t="s">
        <v>31</v>
      </c>
      <c r="X102" s="11" t="s">
        <v>37</v>
      </c>
      <c r="Y102" s="11" t="s">
        <v>38</v>
      </c>
      <c r="Z102" s="10">
        <v>40</v>
      </c>
      <c r="AA102" s="10">
        <v>386</v>
      </c>
      <c r="AB102" s="11" t="s">
        <v>10319</v>
      </c>
      <c r="AC102" s="11" t="s">
        <v>10352</v>
      </c>
    </row>
    <row r="103" spans="1:29" ht="20.100000000000001" customHeight="1">
      <c r="A103" s="8" t="s">
        <v>10607</v>
      </c>
      <c r="B103" s="9" t="s">
        <v>33</v>
      </c>
      <c r="C103" s="10">
        <v>13</v>
      </c>
      <c r="D103" s="10">
        <v>53</v>
      </c>
      <c r="E103" s="11" t="s">
        <v>10608</v>
      </c>
      <c r="F103" s="10">
        <v>0</v>
      </c>
      <c r="G103" s="10">
        <v>0</v>
      </c>
      <c r="H103" s="11" t="s">
        <v>31</v>
      </c>
      <c r="I103" s="11" t="s">
        <v>32</v>
      </c>
      <c r="J103" s="11" t="s">
        <v>10609</v>
      </c>
      <c r="K103" s="10">
        <v>4</v>
      </c>
      <c r="L103" s="10">
        <v>9</v>
      </c>
      <c r="M103" s="11" t="s">
        <v>33</v>
      </c>
      <c r="N103" s="10">
        <v>0</v>
      </c>
      <c r="O103" s="11" t="s">
        <v>133</v>
      </c>
      <c r="P103" s="11" t="s">
        <v>10610</v>
      </c>
      <c r="Q103" s="11" t="s">
        <v>43</v>
      </c>
      <c r="R103" s="10">
        <v>50</v>
      </c>
      <c r="S103" s="11" t="s">
        <v>31</v>
      </c>
      <c r="T103" s="11" t="s">
        <v>31</v>
      </c>
      <c r="U103" s="11" t="s">
        <v>31</v>
      </c>
      <c r="V103" s="10">
        <v>0</v>
      </c>
      <c r="W103" s="11" t="s">
        <v>31</v>
      </c>
      <c r="X103" s="11" t="s">
        <v>37</v>
      </c>
      <c r="Y103" s="11" t="s">
        <v>64</v>
      </c>
      <c r="Z103" s="10">
        <v>16</v>
      </c>
      <c r="AA103" s="10">
        <v>214</v>
      </c>
      <c r="AB103" s="11" t="s">
        <v>10346</v>
      </c>
      <c r="AC103" s="11" t="s">
        <v>10375</v>
      </c>
    </row>
    <row r="104" spans="1:29" ht="20.100000000000001" customHeight="1">
      <c r="A104" s="8" t="s">
        <v>10611</v>
      </c>
      <c r="B104" s="9" t="s">
        <v>33</v>
      </c>
      <c r="C104" s="10">
        <v>38</v>
      </c>
      <c r="D104" s="10">
        <v>148</v>
      </c>
      <c r="E104" s="11" t="s">
        <v>10612</v>
      </c>
      <c r="F104" s="10">
        <v>0</v>
      </c>
      <c r="G104" s="10">
        <v>0</v>
      </c>
      <c r="H104" s="11" t="s">
        <v>31</v>
      </c>
      <c r="I104" s="11" t="s">
        <v>48</v>
      </c>
      <c r="J104" s="10">
        <v>0</v>
      </c>
      <c r="K104" s="10">
        <v>0</v>
      </c>
      <c r="L104" s="10">
        <v>10</v>
      </c>
      <c r="M104" s="11" t="s">
        <v>33</v>
      </c>
      <c r="N104" s="10">
        <v>0</v>
      </c>
      <c r="O104" s="11" t="s">
        <v>143</v>
      </c>
      <c r="P104" s="11" t="s">
        <v>10613</v>
      </c>
      <c r="Q104" s="11" t="s">
        <v>43</v>
      </c>
      <c r="R104" s="10">
        <v>32</v>
      </c>
      <c r="S104" s="11" t="s">
        <v>31</v>
      </c>
      <c r="T104" s="11" t="s">
        <v>31</v>
      </c>
      <c r="U104" s="11" t="s">
        <v>31</v>
      </c>
      <c r="V104" s="10">
        <v>0</v>
      </c>
      <c r="W104" s="11" t="s">
        <v>31</v>
      </c>
      <c r="X104" s="11" t="s">
        <v>37</v>
      </c>
      <c r="Y104" s="11" t="s">
        <v>64</v>
      </c>
      <c r="Z104" s="10">
        <v>49</v>
      </c>
      <c r="AA104" s="10">
        <v>1871</v>
      </c>
      <c r="AB104" s="11" t="s">
        <v>10312</v>
      </c>
      <c r="AC104" s="11" t="s">
        <v>10327</v>
      </c>
    </row>
    <row r="105" spans="1:29" ht="20.100000000000001" customHeight="1">
      <c r="A105" s="8" t="s">
        <v>10614</v>
      </c>
      <c r="B105" s="9" t="s">
        <v>33</v>
      </c>
      <c r="C105" s="10">
        <v>32</v>
      </c>
      <c r="D105" s="10">
        <v>127</v>
      </c>
      <c r="E105" s="11" t="s">
        <v>10615</v>
      </c>
      <c r="F105" s="10">
        <v>0</v>
      </c>
      <c r="G105" s="10">
        <v>0</v>
      </c>
      <c r="H105" s="11" t="s">
        <v>31</v>
      </c>
      <c r="I105" s="11" t="s">
        <v>32</v>
      </c>
      <c r="J105" s="10">
        <v>0</v>
      </c>
      <c r="K105" s="10">
        <v>0</v>
      </c>
      <c r="L105" s="10">
        <v>11</v>
      </c>
      <c r="M105" s="11" t="s">
        <v>33</v>
      </c>
      <c r="N105" s="10">
        <v>0</v>
      </c>
      <c r="O105" s="11" t="s">
        <v>222</v>
      </c>
      <c r="P105" s="11" t="s">
        <v>10616</v>
      </c>
      <c r="Q105" s="11" t="s">
        <v>43</v>
      </c>
      <c r="R105" s="10">
        <v>30</v>
      </c>
      <c r="S105" s="11" t="s">
        <v>31</v>
      </c>
      <c r="T105" s="11" t="s">
        <v>31</v>
      </c>
      <c r="U105" s="11" t="s">
        <v>31</v>
      </c>
      <c r="V105" s="10">
        <v>0</v>
      </c>
      <c r="W105" s="11" t="s">
        <v>31</v>
      </c>
      <c r="X105" s="11" t="s">
        <v>37</v>
      </c>
      <c r="Y105" s="11" t="s">
        <v>38</v>
      </c>
      <c r="Z105" s="10">
        <v>45</v>
      </c>
      <c r="AA105" s="10">
        <v>1439</v>
      </c>
      <c r="AB105" s="11" t="s">
        <v>10312</v>
      </c>
      <c r="AC105" s="11" t="s">
        <v>10327</v>
      </c>
    </row>
    <row r="106" spans="1:29" ht="20.100000000000001" customHeight="1">
      <c r="A106" s="8" t="s">
        <v>10617</v>
      </c>
      <c r="B106" s="9" t="s">
        <v>33</v>
      </c>
      <c r="C106" s="10">
        <v>35</v>
      </c>
      <c r="D106" s="10">
        <v>197</v>
      </c>
      <c r="E106" s="11" t="s">
        <v>10618</v>
      </c>
      <c r="F106" s="10">
        <v>0</v>
      </c>
      <c r="G106" s="10">
        <v>0</v>
      </c>
      <c r="H106" s="11" t="s">
        <v>31</v>
      </c>
      <c r="I106" s="11" t="s">
        <v>32</v>
      </c>
      <c r="J106" s="11" t="s">
        <v>5142</v>
      </c>
      <c r="K106" s="10">
        <v>3</v>
      </c>
      <c r="L106" s="10">
        <v>9</v>
      </c>
      <c r="M106" s="11" t="s">
        <v>33</v>
      </c>
      <c r="N106" s="10">
        <v>0</v>
      </c>
      <c r="O106" s="11" t="s">
        <v>250</v>
      </c>
      <c r="P106" s="11" t="s">
        <v>10619</v>
      </c>
      <c r="Q106" s="11" t="s">
        <v>36</v>
      </c>
      <c r="R106" s="10">
        <v>47</v>
      </c>
      <c r="S106" s="11" t="s">
        <v>31</v>
      </c>
      <c r="T106" s="11" t="s">
        <v>31</v>
      </c>
      <c r="U106" s="11" t="s">
        <v>31</v>
      </c>
      <c r="V106" s="10">
        <v>0</v>
      </c>
      <c r="W106" s="11" t="s">
        <v>33</v>
      </c>
      <c r="X106" s="11" t="s">
        <v>37</v>
      </c>
      <c r="Y106" s="11" t="s">
        <v>38</v>
      </c>
      <c r="Z106" s="10">
        <v>48</v>
      </c>
      <c r="AA106" s="10">
        <v>1701</v>
      </c>
      <c r="AB106" s="11" t="s">
        <v>10312</v>
      </c>
      <c r="AC106" s="11" t="s">
        <v>10330</v>
      </c>
    </row>
    <row r="107" spans="1:29" ht="20.100000000000001" customHeight="1">
      <c r="A107" s="8" t="s">
        <v>10620</v>
      </c>
      <c r="B107" s="9" t="s">
        <v>33</v>
      </c>
      <c r="C107" s="10">
        <v>56</v>
      </c>
      <c r="D107" s="10">
        <v>246</v>
      </c>
      <c r="E107" s="11" t="s">
        <v>681</v>
      </c>
      <c r="F107" s="10">
        <v>0</v>
      </c>
      <c r="G107" s="10">
        <v>0</v>
      </c>
      <c r="H107" s="11" t="s">
        <v>31</v>
      </c>
      <c r="I107" s="11" t="s">
        <v>32</v>
      </c>
      <c r="J107" s="10">
        <v>9</v>
      </c>
      <c r="K107" s="10">
        <v>4</v>
      </c>
      <c r="L107" s="10">
        <v>2</v>
      </c>
      <c r="M107" s="11" t="s">
        <v>31</v>
      </c>
      <c r="N107" s="10">
        <v>40</v>
      </c>
      <c r="O107" s="11" t="s">
        <v>346</v>
      </c>
      <c r="P107" s="11" t="s">
        <v>10621</v>
      </c>
      <c r="Q107" s="11" t="s">
        <v>43</v>
      </c>
      <c r="R107" s="10">
        <v>48</v>
      </c>
      <c r="S107" s="11" t="s">
        <v>31</v>
      </c>
      <c r="T107" s="11" t="s">
        <v>31</v>
      </c>
      <c r="U107" s="11" t="s">
        <v>31</v>
      </c>
      <c r="V107" s="10">
        <v>0</v>
      </c>
      <c r="W107" s="11" t="s">
        <v>31</v>
      </c>
      <c r="X107" s="11" t="s">
        <v>44</v>
      </c>
      <c r="Y107" s="11" t="s">
        <v>64</v>
      </c>
      <c r="Z107" s="10">
        <v>48</v>
      </c>
      <c r="AA107" s="10">
        <v>2695</v>
      </c>
      <c r="AB107" s="11" t="s">
        <v>10312</v>
      </c>
      <c r="AC107" s="11" t="s">
        <v>10622</v>
      </c>
    </row>
    <row r="108" spans="1:29" ht="20.100000000000001" customHeight="1">
      <c r="A108" s="8" t="s">
        <v>10623</v>
      </c>
      <c r="B108" s="9" t="s">
        <v>33</v>
      </c>
      <c r="C108" s="10">
        <v>12</v>
      </c>
      <c r="D108" s="10">
        <v>41</v>
      </c>
      <c r="E108" s="11" t="s">
        <v>10624</v>
      </c>
      <c r="F108" s="10">
        <v>0</v>
      </c>
      <c r="G108" s="10">
        <v>0</v>
      </c>
      <c r="H108" s="11" t="s">
        <v>31</v>
      </c>
      <c r="I108" s="11" t="s">
        <v>32</v>
      </c>
      <c r="J108" s="11" t="s">
        <v>5061</v>
      </c>
      <c r="K108" s="10">
        <v>1</v>
      </c>
      <c r="L108" s="10">
        <v>0</v>
      </c>
      <c r="M108" s="11" t="s">
        <v>31</v>
      </c>
      <c r="N108" s="10">
        <v>0</v>
      </c>
      <c r="O108" s="11" t="s">
        <v>250</v>
      </c>
      <c r="P108" s="11" t="s">
        <v>10625</v>
      </c>
      <c r="Q108" s="11" t="s">
        <v>36</v>
      </c>
      <c r="R108" s="10">
        <v>51</v>
      </c>
      <c r="S108" s="11" t="s">
        <v>31</v>
      </c>
      <c r="T108" s="11" t="s">
        <v>31</v>
      </c>
      <c r="U108" s="11" t="s">
        <v>31</v>
      </c>
      <c r="V108" s="10">
        <v>0</v>
      </c>
      <c r="W108" s="11" t="s">
        <v>31</v>
      </c>
      <c r="X108" s="11" t="s">
        <v>37</v>
      </c>
      <c r="Y108" s="11" t="s">
        <v>64</v>
      </c>
      <c r="Z108" s="10">
        <v>8</v>
      </c>
      <c r="AA108" s="10">
        <v>102</v>
      </c>
      <c r="AB108" s="11" t="s">
        <v>10312</v>
      </c>
      <c r="AC108" s="11" t="s">
        <v>10313</v>
      </c>
    </row>
    <row r="109" spans="1:29" ht="20.100000000000001" customHeight="1">
      <c r="A109" s="8" t="s">
        <v>10626</v>
      </c>
      <c r="B109" s="9" t="s">
        <v>33</v>
      </c>
      <c r="C109" s="10">
        <v>1</v>
      </c>
      <c r="D109" s="10">
        <v>6</v>
      </c>
      <c r="E109" s="10">
        <v>14</v>
      </c>
      <c r="F109" s="10">
        <v>0</v>
      </c>
      <c r="G109" s="10">
        <v>0</v>
      </c>
      <c r="H109" s="11" t="s">
        <v>31</v>
      </c>
      <c r="I109" s="11" t="s">
        <v>32</v>
      </c>
      <c r="J109" s="11" t="s">
        <v>475</v>
      </c>
      <c r="K109" s="10">
        <v>2</v>
      </c>
      <c r="L109" s="10">
        <v>17</v>
      </c>
      <c r="M109" s="11" t="s">
        <v>33</v>
      </c>
      <c r="N109" s="10">
        <v>0</v>
      </c>
      <c r="O109" s="11" t="s">
        <v>831</v>
      </c>
      <c r="P109" s="11" t="s">
        <v>10627</v>
      </c>
      <c r="Q109" s="11" t="s">
        <v>36</v>
      </c>
      <c r="R109" s="10">
        <v>28</v>
      </c>
      <c r="S109" s="11" t="s">
        <v>33</v>
      </c>
      <c r="T109" s="11" t="s">
        <v>31</v>
      </c>
      <c r="U109" s="11" t="s">
        <v>31</v>
      </c>
      <c r="V109" s="10">
        <v>0</v>
      </c>
      <c r="W109" s="11" t="s">
        <v>31</v>
      </c>
      <c r="X109" s="11" t="s">
        <v>37</v>
      </c>
      <c r="Y109" s="11" t="s">
        <v>45</v>
      </c>
      <c r="Z109" s="10">
        <v>47</v>
      </c>
      <c r="AA109" s="10">
        <v>47</v>
      </c>
      <c r="AB109" s="11" t="s">
        <v>10312</v>
      </c>
      <c r="AC109" s="11" t="s">
        <v>10327</v>
      </c>
    </row>
    <row r="110" spans="1:29" ht="20.100000000000001" customHeight="1">
      <c r="A110" s="8" t="s">
        <v>10628</v>
      </c>
      <c r="B110" s="9" t="s">
        <v>33</v>
      </c>
      <c r="C110" s="10">
        <v>4</v>
      </c>
      <c r="D110" s="10">
        <v>14</v>
      </c>
      <c r="E110" s="10">
        <v>31</v>
      </c>
      <c r="F110" s="10">
        <v>0</v>
      </c>
      <c r="G110" s="10">
        <v>0</v>
      </c>
      <c r="H110" s="11" t="s">
        <v>31</v>
      </c>
      <c r="I110" s="11" t="s">
        <v>32</v>
      </c>
      <c r="J110" s="10">
        <v>0</v>
      </c>
      <c r="K110" s="10">
        <v>4</v>
      </c>
      <c r="L110" s="10">
        <v>6</v>
      </c>
      <c r="M110" s="11" t="s">
        <v>33</v>
      </c>
      <c r="N110" s="10">
        <v>0</v>
      </c>
      <c r="O110" s="11" t="s">
        <v>222</v>
      </c>
      <c r="P110" s="11" t="s">
        <v>10629</v>
      </c>
      <c r="Q110" s="11" t="s">
        <v>36</v>
      </c>
      <c r="R110" s="10">
        <v>79</v>
      </c>
      <c r="S110" s="11" t="s">
        <v>31</v>
      </c>
      <c r="T110" s="11" t="s">
        <v>33</v>
      </c>
      <c r="U110" s="11" t="s">
        <v>31</v>
      </c>
      <c r="V110" s="10">
        <v>0</v>
      </c>
      <c r="W110" s="11" t="s">
        <v>33</v>
      </c>
      <c r="X110" s="11" t="s">
        <v>37</v>
      </c>
      <c r="Y110" s="11" t="s">
        <v>38</v>
      </c>
      <c r="Z110" s="10">
        <v>31</v>
      </c>
      <c r="AA110" s="10">
        <v>120</v>
      </c>
      <c r="AB110" s="11" t="s">
        <v>10312</v>
      </c>
      <c r="AC110" s="11" t="s">
        <v>10327</v>
      </c>
    </row>
    <row r="111" spans="1:29" ht="20.100000000000001" customHeight="1">
      <c r="A111" s="8" t="s">
        <v>10630</v>
      </c>
      <c r="B111" s="9" t="s">
        <v>33</v>
      </c>
      <c r="C111" s="10">
        <v>1</v>
      </c>
      <c r="D111" s="10">
        <v>8</v>
      </c>
      <c r="E111" s="10">
        <v>14</v>
      </c>
      <c r="F111" s="10">
        <v>0</v>
      </c>
      <c r="G111" s="10">
        <v>0</v>
      </c>
      <c r="H111" s="11" t="s">
        <v>31</v>
      </c>
      <c r="I111" s="11" t="s">
        <v>32</v>
      </c>
      <c r="J111" s="10">
        <v>0</v>
      </c>
      <c r="K111" s="10">
        <v>0</v>
      </c>
      <c r="L111" s="10">
        <v>4</v>
      </c>
      <c r="M111" s="11" t="s">
        <v>33</v>
      </c>
      <c r="N111" s="10">
        <v>0</v>
      </c>
      <c r="O111" s="11" t="s">
        <v>137</v>
      </c>
      <c r="P111" s="11" t="s">
        <v>10631</v>
      </c>
      <c r="Q111" s="11" t="s">
        <v>36</v>
      </c>
      <c r="R111" s="10">
        <v>66</v>
      </c>
      <c r="S111" s="11" t="s">
        <v>31</v>
      </c>
      <c r="T111" s="11" t="s">
        <v>33</v>
      </c>
      <c r="U111" s="11" t="s">
        <v>31</v>
      </c>
      <c r="V111" s="10">
        <v>0</v>
      </c>
      <c r="W111" s="11" t="s">
        <v>31</v>
      </c>
      <c r="X111" s="11" t="s">
        <v>37</v>
      </c>
      <c r="Y111" s="11" t="s">
        <v>38</v>
      </c>
      <c r="Z111" s="10">
        <v>37</v>
      </c>
      <c r="AA111" s="10">
        <v>37</v>
      </c>
      <c r="AB111" s="11" t="s">
        <v>10312</v>
      </c>
      <c r="AC111" s="11" t="s">
        <v>10327</v>
      </c>
    </row>
    <row r="112" spans="1:29" ht="20.100000000000001" customHeight="1">
      <c r="A112" s="8" t="s">
        <v>10632</v>
      </c>
      <c r="B112" s="9" t="s">
        <v>33</v>
      </c>
      <c r="C112" s="10">
        <v>12</v>
      </c>
      <c r="D112" s="10">
        <v>68</v>
      </c>
      <c r="E112" s="11" t="s">
        <v>2587</v>
      </c>
      <c r="F112" s="10">
        <v>0</v>
      </c>
      <c r="G112" s="10">
        <v>0</v>
      </c>
      <c r="H112" s="11" t="s">
        <v>31</v>
      </c>
      <c r="I112" s="11" t="s">
        <v>32</v>
      </c>
      <c r="J112" s="10">
        <v>0</v>
      </c>
      <c r="K112" s="10">
        <v>2</v>
      </c>
      <c r="L112" s="10">
        <v>15</v>
      </c>
      <c r="M112" s="11" t="s">
        <v>33</v>
      </c>
      <c r="N112" s="10">
        <v>0</v>
      </c>
      <c r="O112" s="11" t="s">
        <v>1799</v>
      </c>
      <c r="P112" s="11" t="s">
        <v>10633</v>
      </c>
      <c r="Q112" s="11" t="s">
        <v>36</v>
      </c>
      <c r="R112" s="10">
        <v>56</v>
      </c>
      <c r="S112" s="11" t="s">
        <v>31</v>
      </c>
      <c r="T112" s="11" t="s">
        <v>31</v>
      </c>
      <c r="U112" s="11" t="s">
        <v>31</v>
      </c>
      <c r="V112" s="10">
        <v>0</v>
      </c>
      <c r="W112" s="11" t="s">
        <v>33</v>
      </c>
      <c r="X112" s="11" t="s">
        <v>37</v>
      </c>
      <c r="Y112" s="11" t="s">
        <v>45</v>
      </c>
      <c r="Z112" s="10">
        <v>22</v>
      </c>
      <c r="AA112" s="10">
        <v>254</v>
      </c>
      <c r="AB112" s="11" t="s">
        <v>10312</v>
      </c>
      <c r="AC112" s="11" t="s">
        <v>10330</v>
      </c>
    </row>
    <row r="113" spans="1:29" ht="20.100000000000001" customHeight="1">
      <c r="A113" s="8" t="s">
        <v>10634</v>
      </c>
      <c r="B113" s="9" t="s">
        <v>33</v>
      </c>
      <c r="C113" s="10">
        <v>64</v>
      </c>
      <c r="D113" s="10">
        <v>294</v>
      </c>
      <c r="E113" s="11" t="s">
        <v>10635</v>
      </c>
      <c r="F113" s="11" t="s">
        <v>10636</v>
      </c>
      <c r="G113" s="11" t="s">
        <v>10637</v>
      </c>
      <c r="H113" s="11" t="s">
        <v>33</v>
      </c>
      <c r="I113" s="11" t="s">
        <v>32</v>
      </c>
      <c r="J113" s="10">
        <v>15</v>
      </c>
      <c r="K113" s="10">
        <v>4</v>
      </c>
      <c r="L113" s="10">
        <v>6</v>
      </c>
      <c r="M113" s="11" t="s">
        <v>33</v>
      </c>
      <c r="N113" s="10">
        <v>0</v>
      </c>
      <c r="O113" s="11" t="s">
        <v>158</v>
      </c>
      <c r="P113" s="11" t="s">
        <v>10638</v>
      </c>
      <c r="Q113" s="11" t="s">
        <v>36</v>
      </c>
      <c r="R113" s="10">
        <v>75</v>
      </c>
      <c r="S113" s="11" t="s">
        <v>31</v>
      </c>
      <c r="T113" s="11" t="s">
        <v>33</v>
      </c>
      <c r="U113" s="11" t="s">
        <v>31</v>
      </c>
      <c r="V113" s="10">
        <v>0</v>
      </c>
      <c r="W113" s="11" t="s">
        <v>33</v>
      </c>
      <c r="X113" s="11" t="s">
        <v>37</v>
      </c>
      <c r="Y113" s="11" t="s">
        <v>38</v>
      </c>
      <c r="Z113" s="10">
        <v>52</v>
      </c>
      <c r="AA113" s="10">
        <v>3367</v>
      </c>
      <c r="AB113" s="11" t="s">
        <v>10335</v>
      </c>
      <c r="AC113" s="11" t="s">
        <v>10336</v>
      </c>
    </row>
    <row r="114" spans="1:29" ht="20.100000000000001" customHeight="1">
      <c r="A114" s="8" t="s">
        <v>10639</v>
      </c>
      <c r="B114" s="9" t="s">
        <v>33</v>
      </c>
      <c r="C114" s="10">
        <v>8</v>
      </c>
      <c r="D114" s="10">
        <v>27</v>
      </c>
      <c r="E114" s="11" t="s">
        <v>5408</v>
      </c>
      <c r="F114" s="11" t="s">
        <v>10640</v>
      </c>
      <c r="G114" s="11" t="s">
        <v>10641</v>
      </c>
      <c r="H114" s="11" t="s">
        <v>33</v>
      </c>
      <c r="I114" s="11" t="s">
        <v>32</v>
      </c>
      <c r="J114" s="11" t="s">
        <v>10642</v>
      </c>
      <c r="K114" s="10">
        <v>2</v>
      </c>
      <c r="L114" s="10">
        <v>3</v>
      </c>
      <c r="M114" s="11" t="s">
        <v>31</v>
      </c>
      <c r="N114" s="10">
        <v>6</v>
      </c>
      <c r="O114" s="11" t="s">
        <v>831</v>
      </c>
      <c r="P114" s="11" t="s">
        <v>10643</v>
      </c>
      <c r="Q114" s="11" t="s">
        <v>43</v>
      </c>
      <c r="R114" s="10">
        <v>35</v>
      </c>
      <c r="S114" s="11" t="s">
        <v>31</v>
      </c>
      <c r="T114" s="11" t="s">
        <v>31</v>
      </c>
      <c r="U114" s="11" t="s">
        <v>31</v>
      </c>
      <c r="V114" s="10">
        <v>0</v>
      </c>
      <c r="W114" s="11" t="s">
        <v>31</v>
      </c>
      <c r="X114" s="11" t="s">
        <v>37</v>
      </c>
      <c r="Y114" s="11" t="s">
        <v>38</v>
      </c>
      <c r="Z114" s="10">
        <v>18</v>
      </c>
      <c r="AA114" s="10">
        <v>151</v>
      </c>
      <c r="AB114" s="11" t="s">
        <v>10312</v>
      </c>
      <c r="AC114" s="11" t="s">
        <v>10622</v>
      </c>
    </row>
    <row r="115" spans="1:29" ht="20.100000000000001" customHeight="1">
      <c r="A115" s="8" t="s">
        <v>10644</v>
      </c>
      <c r="B115" s="9" t="s">
        <v>33</v>
      </c>
      <c r="C115" s="10">
        <v>10</v>
      </c>
      <c r="D115" s="10">
        <v>40</v>
      </c>
      <c r="E115" s="11" t="s">
        <v>4571</v>
      </c>
      <c r="F115" s="10">
        <v>0</v>
      </c>
      <c r="G115" s="10">
        <v>0</v>
      </c>
      <c r="H115" s="11" t="s">
        <v>31</v>
      </c>
      <c r="I115" s="11" t="s">
        <v>32</v>
      </c>
      <c r="J115" s="11" t="s">
        <v>4490</v>
      </c>
      <c r="K115" s="10">
        <v>1</v>
      </c>
      <c r="L115" s="10">
        <v>17</v>
      </c>
      <c r="M115" s="11" t="s">
        <v>33</v>
      </c>
      <c r="N115" s="10">
        <v>0</v>
      </c>
      <c r="O115" s="11" t="s">
        <v>257</v>
      </c>
      <c r="P115" s="11" t="s">
        <v>10645</v>
      </c>
      <c r="Q115" s="11" t="s">
        <v>36</v>
      </c>
      <c r="R115" s="10">
        <v>20</v>
      </c>
      <c r="S115" s="11" t="s">
        <v>33</v>
      </c>
      <c r="T115" s="11" t="s">
        <v>31</v>
      </c>
      <c r="U115" s="11" t="s">
        <v>31</v>
      </c>
      <c r="V115" s="10">
        <v>0</v>
      </c>
      <c r="W115" s="11" t="s">
        <v>33</v>
      </c>
      <c r="X115" s="11" t="s">
        <v>37</v>
      </c>
      <c r="Y115" s="11" t="s">
        <v>45</v>
      </c>
      <c r="Z115" s="10">
        <v>33</v>
      </c>
      <c r="AA115" s="10">
        <v>340</v>
      </c>
      <c r="AB115" s="11" t="s">
        <v>10312</v>
      </c>
      <c r="AC115" s="11" t="s">
        <v>10622</v>
      </c>
    </row>
    <row r="116" spans="1:29" ht="20.100000000000001" customHeight="1">
      <c r="A116" s="8" t="s">
        <v>10646</v>
      </c>
      <c r="B116" s="9" t="s">
        <v>33</v>
      </c>
      <c r="C116" s="10">
        <v>7</v>
      </c>
      <c r="D116" s="10">
        <v>37</v>
      </c>
      <c r="E116" s="11" t="s">
        <v>1328</v>
      </c>
      <c r="F116" s="10">
        <v>0</v>
      </c>
      <c r="G116" s="10">
        <v>0</v>
      </c>
      <c r="H116" s="11" t="s">
        <v>31</v>
      </c>
      <c r="I116" s="11" t="s">
        <v>32</v>
      </c>
      <c r="J116" s="11" t="s">
        <v>10647</v>
      </c>
      <c r="K116" s="10">
        <v>3</v>
      </c>
      <c r="L116" s="10">
        <v>0</v>
      </c>
      <c r="M116" s="11" t="s">
        <v>31</v>
      </c>
      <c r="N116" s="10">
        <v>0</v>
      </c>
      <c r="O116" s="11" t="s">
        <v>232</v>
      </c>
      <c r="P116" s="11" t="s">
        <v>10648</v>
      </c>
      <c r="Q116" s="11" t="s">
        <v>36</v>
      </c>
      <c r="R116" s="10">
        <v>29</v>
      </c>
      <c r="S116" s="11" t="s">
        <v>33</v>
      </c>
      <c r="T116" s="11" t="s">
        <v>31</v>
      </c>
      <c r="U116" s="11" t="s">
        <v>31</v>
      </c>
      <c r="V116" s="10">
        <v>0</v>
      </c>
      <c r="W116" s="11" t="s">
        <v>31</v>
      </c>
      <c r="X116" s="11" t="s">
        <v>37</v>
      </c>
      <c r="Y116" s="11" t="s">
        <v>38</v>
      </c>
      <c r="Z116" s="10">
        <v>7</v>
      </c>
      <c r="AA116" s="10">
        <v>51</v>
      </c>
      <c r="AB116" s="11" t="s">
        <v>10335</v>
      </c>
      <c r="AC116" s="11" t="s">
        <v>10336</v>
      </c>
    </row>
    <row r="117" spans="1:29" ht="20.100000000000001" customHeight="1">
      <c r="A117" s="8" t="s">
        <v>10649</v>
      </c>
      <c r="B117" s="9" t="s">
        <v>33</v>
      </c>
      <c r="C117" s="10">
        <v>50</v>
      </c>
      <c r="D117" s="10">
        <v>275</v>
      </c>
      <c r="E117" s="11" t="s">
        <v>10650</v>
      </c>
      <c r="F117" s="11" t="s">
        <v>10651</v>
      </c>
      <c r="G117" s="11" t="s">
        <v>10652</v>
      </c>
      <c r="H117" s="11" t="s">
        <v>33</v>
      </c>
      <c r="I117" s="11" t="s">
        <v>32</v>
      </c>
      <c r="J117" s="11" t="s">
        <v>10481</v>
      </c>
      <c r="K117" s="10">
        <v>3</v>
      </c>
      <c r="L117" s="10">
        <v>7</v>
      </c>
      <c r="M117" s="11" t="s">
        <v>33</v>
      </c>
      <c r="N117" s="10">
        <v>0</v>
      </c>
      <c r="O117" s="11" t="s">
        <v>123</v>
      </c>
      <c r="P117" s="11" t="s">
        <v>10653</v>
      </c>
      <c r="Q117" s="11" t="s">
        <v>43</v>
      </c>
      <c r="R117" s="10">
        <v>72</v>
      </c>
      <c r="S117" s="11" t="s">
        <v>31</v>
      </c>
      <c r="T117" s="11" t="s">
        <v>33</v>
      </c>
      <c r="U117" s="11" t="s">
        <v>31</v>
      </c>
      <c r="V117" s="10">
        <v>0</v>
      </c>
      <c r="W117" s="11" t="s">
        <v>31</v>
      </c>
      <c r="X117" s="11" t="s">
        <v>37</v>
      </c>
      <c r="Y117" s="11" t="s">
        <v>64</v>
      </c>
      <c r="Z117" s="10">
        <v>34</v>
      </c>
      <c r="AA117" s="10">
        <v>1705</v>
      </c>
      <c r="AB117" s="11" t="s">
        <v>10312</v>
      </c>
      <c r="AC117" s="11" t="s">
        <v>10313</v>
      </c>
    </row>
    <row r="118" spans="1:29" ht="20.100000000000001" customHeight="1">
      <c r="A118" s="8" t="s">
        <v>10654</v>
      </c>
      <c r="B118" s="9" t="s">
        <v>33</v>
      </c>
      <c r="C118" s="10">
        <v>42</v>
      </c>
      <c r="D118" s="10">
        <v>223</v>
      </c>
      <c r="E118" s="11" t="s">
        <v>10655</v>
      </c>
      <c r="F118" s="10">
        <v>0</v>
      </c>
      <c r="G118" s="10">
        <v>0</v>
      </c>
      <c r="H118" s="11" t="s">
        <v>31</v>
      </c>
      <c r="I118" s="11" t="s">
        <v>32</v>
      </c>
      <c r="J118" s="11" t="s">
        <v>10656</v>
      </c>
      <c r="K118" s="10">
        <v>5</v>
      </c>
      <c r="L118" s="10">
        <v>2</v>
      </c>
      <c r="M118" s="11" t="s">
        <v>33</v>
      </c>
      <c r="N118" s="10">
        <v>0</v>
      </c>
      <c r="O118" s="11" t="s">
        <v>86</v>
      </c>
      <c r="P118" s="11" t="s">
        <v>10657</v>
      </c>
      <c r="Q118" s="11" t="s">
        <v>43</v>
      </c>
      <c r="R118" s="10">
        <v>82</v>
      </c>
      <c r="S118" s="11" t="s">
        <v>31</v>
      </c>
      <c r="T118" s="11" t="s">
        <v>33</v>
      </c>
      <c r="U118" s="11" t="s">
        <v>31</v>
      </c>
      <c r="V118" s="10">
        <v>0</v>
      </c>
      <c r="W118" s="11" t="s">
        <v>33</v>
      </c>
      <c r="X118" s="11" t="s">
        <v>37</v>
      </c>
      <c r="Y118" s="11" t="s">
        <v>38</v>
      </c>
      <c r="Z118" s="10">
        <v>50</v>
      </c>
      <c r="AA118" s="10">
        <v>2110</v>
      </c>
      <c r="AB118" s="11" t="s">
        <v>10312</v>
      </c>
      <c r="AC118" s="11" t="s">
        <v>10313</v>
      </c>
    </row>
    <row r="119" spans="1:29" ht="20.100000000000001" customHeight="1">
      <c r="A119" s="8" t="s">
        <v>10658</v>
      </c>
      <c r="B119" s="9" t="s">
        <v>33</v>
      </c>
      <c r="C119" s="10">
        <v>66</v>
      </c>
      <c r="D119" s="10">
        <v>221</v>
      </c>
      <c r="E119" s="11" t="s">
        <v>10659</v>
      </c>
      <c r="F119" s="10">
        <v>0</v>
      </c>
      <c r="G119" s="10">
        <v>0</v>
      </c>
      <c r="H119" s="11" t="s">
        <v>31</v>
      </c>
      <c r="I119" s="11" t="s">
        <v>32</v>
      </c>
      <c r="J119" s="10">
        <v>0</v>
      </c>
      <c r="K119" s="10">
        <v>0</v>
      </c>
      <c r="L119" s="10">
        <v>5</v>
      </c>
      <c r="M119" s="11" t="s">
        <v>33</v>
      </c>
      <c r="N119" s="10">
        <v>0</v>
      </c>
      <c r="O119" s="11" t="s">
        <v>90</v>
      </c>
      <c r="P119" s="11" t="s">
        <v>10660</v>
      </c>
      <c r="Q119" s="11" t="s">
        <v>36</v>
      </c>
      <c r="R119" s="10">
        <v>20</v>
      </c>
      <c r="S119" s="11" t="s">
        <v>33</v>
      </c>
      <c r="T119" s="11" t="s">
        <v>31</v>
      </c>
      <c r="U119" s="11" t="s">
        <v>31</v>
      </c>
      <c r="V119" s="10">
        <v>0</v>
      </c>
      <c r="W119" s="11" t="s">
        <v>33</v>
      </c>
      <c r="X119" s="11" t="s">
        <v>37</v>
      </c>
      <c r="Y119" s="11" t="s">
        <v>38</v>
      </c>
      <c r="Z119" s="10">
        <v>45</v>
      </c>
      <c r="AA119" s="10">
        <v>3001</v>
      </c>
      <c r="AB119" s="11" t="s">
        <v>10312</v>
      </c>
      <c r="AC119" s="11" t="s">
        <v>10327</v>
      </c>
    </row>
    <row r="120" spans="1:29" ht="20.100000000000001" customHeight="1">
      <c r="A120" s="8" t="s">
        <v>10661</v>
      </c>
      <c r="B120" s="9" t="s">
        <v>33</v>
      </c>
      <c r="C120" s="10">
        <v>55</v>
      </c>
      <c r="D120" s="10">
        <v>154</v>
      </c>
      <c r="E120" s="11" t="s">
        <v>8741</v>
      </c>
      <c r="F120" s="10">
        <v>0</v>
      </c>
      <c r="G120" s="10">
        <v>0</v>
      </c>
      <c r="H120" s="11" t="s">
        <v>31</v>
      </c>
      <c r="I120" s="11" t="s">
        <v>32</v>
      </c>
      <c r="J120" s="11" t="s">
        <v>4832</v>
      </c>
      <c r="K120" s="10">
        <v>2</v>
      </c>
      <c r="L120" s="10">
        <v>6</v>
      </c>
      <c r="M120" s="11" t="s">
        <v>33</v>
      </c>
      <c r="N120" s="10">
        <v>0</v>
      </c>
      <c r="O120" s="11" t="s">
        <v>275</v>
      </c>
      <c r="P120" s="11" t="s">
        <v>10662</v>
      </c>
      <c r="Q120" s="11" t="s">
        <v>43</v>
      </c>
      <c r="R120" s="10">
        <v>85</v>
      </c>
      <c r="S120" s="11" t="s">
        <v>31</v>
      </c>
      <c r="T120" s="11" t="s">
        <v>33</v>
      </c>
      <c r="U120" s="11" t="s">
        <v>31</v>
      </c>
      <c r="V120" s="10">
        <v>0</v>
      </c>
      <c r="W120" s="11" t="s">
        <v>33</v>
      </c>
      <c r="X120" s="11" t="s">
        <v>44</v>
      </c>
      <c r="Y120" s="11" t="s">
        <v>38</v>
      </c>
      <c r="Z120" s="10">
        <v>36</v>
      </c>
      <c r="AA120" s="10">
        <v>1980</v>
      </c>
      <c r="AB120" s="11" t="s">
        <v>10312</v>
      </c>
      <c r="AC120" s="11" t="s">
        <v>10330</v>
      </c>
    </row>
    <row r="121" spans="1:29" ht="20.100000000000001" customHeight="1">
      <c r="A121" s="8" t="s">
        <v>10663</v>
      </c>
      <c r="B121" s="9" t="s">
        <v>33</v>
      </c>
      <c r="C121" s="10">
        <v>10</v>
      </c>
      <c r="D121" s="10">
        <v>46</v>
      </c>
      <c r="E121" s="11" t="s">
        <v>4305</v>
      </c>
      <c r="F121" s="10">
        <v>0</v>
      </c>
      <c r="G121" s="10">
        <v>0</v>
      </c>
      <c r="H121" s="11" t="s">
        <v>31</v>
      </c>
      <c r="I121" s="11" t="s">
        <v>32</v>
      </c>
      <c r="J121" s="10">
        <v>0</v>
      </c>
      <c r="K121" s="10">
        <v>2</v>
      </c>
      <c r="L121" s="10">
        <v>41</v>
      </c>
      <c r="M121" s="11" t="s">
        <v>31</v>
      </c>
      <c r="N121" s="10">
        <v>50</v>
      </c>
      <c r="O121" s="11" t="s">
        <v>354</v>
      </c>
      <c r="P121" s="11" t="s">
        <v>10664</v>
      </c>
      <c r="Q121" s="11" t="s">
        <v>43</v>
      </c>
      <c r="R121" s="10">
        <v>26</v>
      </c>
      <c r="S121" s="11" t="s">
        <v>33</v>
      </c>
      <c r="T121" s="11" t="s">
        <v>31</v>
      </c>
      <c r="U121" s="11" t="s">
        <v>31</v>
      </c>
      <c r="V121" s="10">
        <v>0</v>
      </c>
      <c r="W121" s="11" t="s">
        <v>31</v>
      </c>
      <c r="X121" s="11" t="s">
        <v>37</v>
      </c>
      <c r="Y121" s="11" t="s">
        <v>38</v>
      </c>
      <c r="Z121" s="10">
        <v>41</v>
      </c>
      <c r="AA121" s="10">
        <v>410</v>
      </c>
      <c r="AB121" s="11" t="s">
        <v>10312</v>
      </c>
      <c r="AC121" s="11" t="s">
        <v>10622</v>
      </c>
    </row>
    <row r="122" spans="1:29" ht="20.100000000000001" customHeight="1">
      <c r="A122" s="8" t="s">
        <v>10665</v>
      </c>
      <c r="B122" s="9" t="s">
        <v>33</v>
      </c>
      <c r="C122" s="10">
        <v>45</v>
      </c>
      <c r="D122" s="10">
        <v>237</v>
      </c>
      <c r="E122" s="11" t="s">
        <v>10666</v>
      </c>
      <c r="F122" s="10">
        <v>0</v>
      </c>
      <c r="G122" s="10">
        <v>0</v>
      </c>
      <c r="H122" s="11" t="s">
        <v>31</v>
      </c>
      <c r="I122" s="11" t="s">
        <v>32</v>
      </c>
      <c r="J122" s="11" t="s">
        <v>10667</v>
      </c>
      <c r="K122" s="10">
        <v>2</v>
      </c>
      <c r="L122" s="10">
        <v>10</v>
      </c>
      <c r="M122" s="11" t="s">
        <v>33</v>
      </c>
      <c r="N122" s="10">
        <v>0</v>
      </c>
      <c r="O122" s="11" t="s">
        <v>164</v>
      </c>
      <c r="P122" s="11" t="s">
        <v>10668</v>
      </c>
      <c r="Q122" s="11" t="s">
        <v>36</v>
      </c>
      <c r="R122" s="10">
        <v>61</v>
      </c>
      <c r="S122" s="11" t="s">
        <v>31</v>
      </c>
      <c r="T122" s="11" t="s">
        <v>31</v>
      </c>
      <c r="U122" s="11" t="s">
        <v>31</v>
      </c>
      <c r="V122" s="10">
        <v>0</v>
      </c>
      <c r="W122" s="11" t="s">
        <v>31</v>
      </c>
      <c r="X122" s="11" t="s">
        <v>37</v>
      </c>
      <c r="Y122" s="11" t="s">
        <v>38</v>
      </c>
      <c r="Z122" s="10">
        <v>27</v>
      </c>
      <c r="AA122" s="10">
        <v>1180</v>
      </c>
      <c r="AB122" s="11" t="s">
        <v>10319</v>
      </c>
      <c r="AC122" s="11" t="s">
        <v>10352</v>
      </c>
    </row>
    <row r="123" spans="1:29" ht="20.100000000000001" customHeight="1">
      <c r="A123" s="8" t="s">
        <v>10669</v>
      </c>
      <c r="B123" s="9" t="s">
        <v>33</v>
      </c>
      <c r="C123" s="10">
        <v>1</v>
      </c>
      <c r="D123" s="10">
        <v>5</v>
      </c>
      <c r="E123" s="10">
        <v>13</v>
      </c>
      <c r="F123" s="10">
        <v>0</v>
      </c>
      <c r="G123" s="10">
        <v>0</v>
      </c>
      <c r="H123" s="11" t="s">
        <v>31</v>
      </c>
      <c r="I123" s="11" t="s">
        <v>32</v>
      </c>
      <c r="J123" s="11" t="s">
        <v>9578</v>
      </c>
      <c r="K123" s="10">
        <v>0</v>
      </c>
      <c r="L123" s="10">
        <v>9</v>
      </c>
      <c r="M123" s="11" t="s">
        <v>33</v>
      </c>
      <c r="N123" s="10">
        <v>0</v>
      </c>
      <c r="O123" s="11" t="s">
        <v>105</v>
      </c>
      <c r="P123" s="11" t="s">
        <v>10670</v>
      </c>
      <c r="Q123" s="11" t="s">
        <v>43</v>
      </c>
      <c r="R123" s="10">
        <v>37</v>
      </c>
      <c r="S123" s="11" t="s">
        <v>31</v>
      </c>
      <c r="T123" s="11" t="s">
        <v>31</v>
      </c>
      <c r="U123" s="11" t="s">
        <v>31</v>
      </c>
      <c r="V123" s="10">
        <v>0</v>
      </c>
      <c r="W123" s="11" t="s">
        <v>31</v>
      </c>
      <c r="X123" s="11" t="s">
        <v>37</v>
      </c>
      <c r="Y123" s="11" t="s">
        <v>38</v>
      </c>
      <c r="Z123" s="10">
        <v>39</v>
      </c>
      <c r="AA123" s="10">
        <v>39</v>
      </c>
      <c r="AB123" s="11" t="s">
        <v>10312</v>
      </c>
      <c r="AC123" s="11" t="s">
        <v>10327</v>
      </c>
    </row>
    <row r="124" spans="1:29" ht="20.100000000000001" customHeight="1">
      <c r="A124" s="8" t="s">
        <v>10671</v>
      </c>
      <c r="B124" s="9" t="s">
        <v>33</v>
      </c>
      <c r="C124" s="10">
        <v>20</v>
      </c>
      <c r="D124" s="10">
        <v>113</v>
      </c>
      <c r="E124" s="11" t="s">
        <v>10672</v>
      </c>
      <c r="F124" s="10">
        <v>0</v>
      </c>
      <c r="G124" s="10">
        <v>0</v>
      </c>
      <c r="H124" s="11" t="s">
        <v>31</v>
      </c>
      <c r="I124" s="11" t="s">
        <v>32</v>
      </c>
      <c r="J124" s="11" t="s">
        <v>367</v>
      </c>
      <c r="K124" s="10">
        <v>0</v>
      </c>
      <c r="L124" s="10">
        <v>3</v>
      </c>
      <c r="M124" s="11" t="s">
        <v>33</v>
      </c>
      <c r="N124" s="10">
        <v>0</v>
      </c>
      <c r="O124" s="11" t="s">
        <v>275</v>
      </c>
      <c r="P124" s="11" t="s">
        <v>10673</v>
      </c>
      <c r="Q124" s="11" t="s">
        <v>43</v>
      </c>
      <c r="R124" s="10">
        <v>80</v>
      </c>
      <c r="S124" s="11" t="s">
        <v>31</v>
      </c>
      <c r="T124" s="11" t="s">
        <v>33</v>
      </c>
      <c r="U124" s="11" t="s">
        <v>31</v>
      </c>
      <c r="V124" s="10">
        <v>0</v>
      </c>
      <c r="W124" s="11" t="s">
        <v>31</v>
      </c>
      <c r="X124" s="11" t="s">
        <v>37</v>
      </c>
      <c r="Y124" s="11" t="s">
        <v>38</v>
      </c>
      <c r="Z124" s="10">
        <v>49</v>
      </c>
      <c r="AA124" s="10">
        <v>975</v>
      </c>
      <c r="AB124" s="11" t="s">
        <v>10312</v>
      </c>
      <c r="AC124" s="11" t="s">
        <v>10327</v>
      </c>
    </row>
    <row r="125" spans="1:29" ht="20.100000000000001" customHeight="1">
      <c r="A125" s="8" t="s">
        <v>10674</v>
      </c>
      <c r="B125" s="9" t="s">
        <v>33</v>
      </c>
      <c r="C125" s="10">
        <v>1</v>
      </c>
      <c r="D125" s="10">
        <v>3</v>
      </c>
      <c r="E125" s="10">
        <v>13</v>
      </c>
      <c r="F125" s="10">
        <v>0</v>
      </c>
      <c r="G125" s="10">
        <v>0</v>
      </c>
      <c r="H125" s="11" t="s">
        <v>31</v>
      </c>
      <c r="I125" s="11" t="s">
        <v>32</v>
      </c>
      <c r="J125" s="10">
        <v>0</v>
      </c>
      <c r="K125" s="10">
        <v>0</v>
      </c>
      <c r="L125" s="10">
        <v>7</v>
      </c>
      <c r="M125" s="11" t="s">
        <v>33</v>
      </c>
      <c r="N125" s="10">
        <v>0</v>
      </c>
      <c r="O125" s="11" t="s">
        <v>57</v>
      </c>
      <c r="P125" s="11" t="s">
        <v>10675</v>
      </c>
      <c r="Q125" s="11" t="s">
        <v>43</v>
      </c>
      <c r="R125" s="10">
        <v>55</v>
      </c>
      <c r="S125" s="11" t="s">
        <v>31</v>
      </c>
      <c r="T125" s="11" t="s">
        <v>31</v>
      </c>
      <c r="U125" s="11" t="s">
        <v>31</v>
      </c>
      <c r="V125" s="10">
        <v>0</v>
      </c>
      <c r="W125" s="11" t="s">
        <v>31</v>
      </c>
      <c r="X125" s="11" t="s">
        <v>37</v>
      </c>
      <c r="Y125" s="11" t="s">
        <v>45</v>
      </c>
      <c r="Z125" s="10">
        <v>27</v>
      </c>
      <c r="AA125" s="10">
        <v>27</v>
      </c>
      <c r="AB125" s="11" t="s">
        <v>10312</v>
      </c>
      <c r="AC125" s="11" t="s">
        <v>10330</v>
      </c>
    </row>
    <row r="126" spans="1:29" ht="20.100000000000001" customHeight="1">
      <c r="A126" s="8" t="s">
        <v>10676</v>
      </c>
      <c r="B126" s="9" t="s">
        <v>33</v>
      </c>
      <c r="C126" s="10">
        <v>2</v>
      </c>
      <c r="D126" s="10">
        <v>11</v>
      </c>
      <c r="E126" s="11" t="s">
        <v>3648</v>
      </c>
      <c r="F126" s="10">
        <v>0</v>
      </c>
      <c r="G126" s="10">
        <v>0</v>
      </c>
      <c r="H126" s="11" t="s">
        <v>31</v>
      </c>
      <c r="I126" s="11" t="s">
        <v>32</v>
      </c>
      <c r="J126" s="10">
        <v>0</v>
      </c>
      <c r="K126" s="10">
        <v>3</v>
      </c>
      <c r="L126" s="10">
        <v>5</v>
      </c>
      <c r="M126" s="11" t="s">
        <v>33</v>
      </c>
      <c r="N126" s="10">
        <v>0</v>
      </c>
      <c r="O126" s="11" t="s">
        <v>143</v>
      </c>
      <c r="P126" s="11" t="s">
        <v>10677</v>
      </c>
      <c r="Q126" s="11" t="s">
        <v>36</v>
      </c>
      <c r="R126" s="10">
        <v>74</v>
      </c>
      <c r="S126" s="11" t="s">
        <v>31</v>
      </c>
      <c r="T126" s="11" t="s">
        <v>33</v>
      </c>
      <c r="U126" s="11" t="s">
        <v>31</v>
      </c>
      <c r="V126" s="10">
        <v>0</v>
      </c>
      <c r="W126" s="11" t="s">
        <v>31</v>
      </c>
      <c r="X126" s="11" t="s">
        <v>37</v>
      </c>
      <c r="Y126" s="11" t="s">
        <v>38</v>
      </c>
      <c r="Z126" s="10">
        <v>51</v>
      </c>
      <c r="AA126" s="10">
        <v>92</v>
      </c>
      <c r="AB126" s="11" t="s">
        <v>10335</v>
      </c>
      <c r="AC126" s="11" t="s">
        <v>10336</v>
      </c>
    </row>
    <row r="127" spans="1:29" ht="20.100000000000001" customHeight="1">
      <c r="A127" s="8" t="s">
        <v>10678</v>
      </c>
      <c r="B127" s="9" t="s">
        <v>33</v>
      </c>
      <c r="C127" s="10">
        <v>3</v>
      </c>
      <c r="D127" s="10">
        <v>9</v>
      </c>
      <c r="E127" s="11" t="s">
        <v>10333</v>
      </c>
      <c r="F127" s="10">
        <v>0</v>
      </c>
      <c r="G127" s="10">
        <v>0</v>
      </c>
      <c r="H127" s="11" t="s">
        <v>31</v>
      </c>
      <c r="I127" s="11" t="s">
        <v>32</v>
      </c>
      <c r="J127" s="10">
        <v>11</v>
      </c>
      <c r="K127" s="10">
        <v>4</v>
      </c>
      <c r="L127" s="10">
        <v>15</v>
      </c>
      <c r="M127" s="11" t="s">
        <v>33</v>
      </c>
      <c r="N127" s="10">
        <v>0</v>
      </c>
      <c r="O127" s="11" t="s">
        <v>74</v>
      </c>
      <c r="P127" s="11" t="s">
        <v>10679</v>
      </c>
      <c r="Q127" s="11" t="s">
        <v>36</v>
      </c>
      <c r="R127" s="10">
        <v>29</v>
      </c>
      <c r="S127" s="11" t="s">
        <v>33</v>
      </c>
      <c r="T127" s="11" t="s">
        <v>31</v>
      </c>
      <c r="U127" s="11" t="s">
        <v>31</v>
      </c>
      <c r="V127" s="10">
        <v>0</v>
      </c>
      <c r="W127" s="11" t="s">
        <v>31</v>
      </c>
      <c r="X127" s="11" t="s">
        <v>37</v>
      </c>
      <c r="Y127" s="11" t="s">
        <v>38</v>
      </c>
      <c r="Z127" s="10">
        <v>31</v>
      </c>
      <c r="AA127" s="10">
        <v>100</v>
      </c>
      <c r="AB127" s="11" t="s">
        <v>10312</v>
      </c>
      <c r="AC127" s="11" t="s">
        <v>10330</v>
      </c>
    </row>
    <row r="128" spans="1:29" ht="20.100000000000001" customHeight="1">
      <c r="A128" s="8" t="s">
        <v>10680</v>
      </c>
      <c r="B128" s="9" t="s">
        <v>33</v>
      </c>
      <c r="C128" s="10">
        <v>1</v>
      </c>
      <c r="D128" s="10">
        <v>3</v>
      </c>
      <c r="E128" s="10">
        <v>9</v>
      </c>
      <c r="F128" s="10">
        <v>0</v>
      </c>
      <c r="G128" s="10">
        <v>0</v>
      </c>
      <c r="H128" s="11" t="s">
        <v>31</v>
      </c>
      <c r="I128" s="11" t="s">
        <v>32</v>
      </c>
      <c r="J128" s="11" t="s">
        <v>5142</v>
      </c>
      <c r="K128" s="10">
        <v>0</v>
      </c>
      <c r="L128" s="10">
        <v>16</v>
      </c>
      <c r="M128" s="11" t="s">
        <v>31</v>
      </c>
      <c r="N128" s="10">
        <v>6</v>
      </c>
      <c r="O128" s="11" t="s">
        <v>644</v>
      </c>
      <c r="P128" s="11" t="s">
        <v>10681</v>
      </c>
      <c r="Q128" s="11" t="s">
        <v>36</v>
      </c>
      <c r="R128" s="10">
        <v>25</v>
      </c>
      <c r="S128" s="11" t="s">
        <v>33</v>
      </c>
      <c r="T128" s="11" t="s">
        <v>31</v>
      </c>
      <c r="U128" s="11" t="s">
        <v>31</v>
      </c>
      <c r="V128" s="10">
        <v>0</v>
      </c>
      <c r="W128" s="11" t="s">
        <v>33</v>
      </c>
      <c r="X128" s="11" t="s">
        <v>37</v>
      </c>
      <c r="Y128" s="11" t="s">
        <v>45</v>
      </c>
      <c r="Z128" s="10">
        <v>26</v>
      </c>
      <c r="AA128" s="10">
        <v>26</v>
      </c>
      <c r="AB128" s="11" t="s">
        <v>10312</v>
      </c>
      <c r="AC128" s="11" t="s">
        <v>10622</v>
      </c>
    </row>
    <row r="129" spans="1:29" ht="20.100000000000001" customHeight="1">
      <c r="A129" s="8" t="s">
        <v>10682</v>
      </c>
      <c r="B129" s="9" t="s">
        <v>33</v>
      </c>
      <c r="C129" s="10">
        <v>8</v>
      </c>
      <c r="D129" s="10">
        <v>28</v>
      </c>
      <c r="E129" s="11" t="s">
        <v>10683</v>
      </c>
      <c r="F129" s="10">
        <v>0</v>
      </c>
      <c r="G129" s="10">
        <v>0</v>
      </c>
      <c r="H129" s="11" t="s">
        <v>31</v>
      </c>
      <c r="I129" s="11" t="s">
        <v>32</v>
      </c>
      <c r="J129" s="11" t="s">
        <v>8931</v>
      </c>
      <c r="K129" s="10">
        <v>0</v>
      </c>
      <c r="L129" s="10">
        <v>0</v>
      </c>
      <c r="M129" s="11" t="s">
        <v>31</v>
      </c>
      <c r="N129" s="10">
        <v>0</v>
      </c>
      <c r="O129" s="11" t="s">
        <v>186</v>
      </c>
      <c r="P129" s="11" t="s">
        <v>10684</v>
      </c>
      <c r="Q129" s="11" t="s">
        <v>36</v>
      </c>
      <c r="R129" s="10">
        <v>71</v>
      </c>
      <c r="S129" s="11" t="s">
        <v>31</v>
      </c>
      <c r="T129" s="11" t="s">
        <v>33</v>
      </c>
      <c r="U129" s="11" t="s">
        <v>31</v>
      </c>
      <c r="V129" s="10">
        <v>0</v>
      </c>
      <c r="W129" s="11" t="s">
        <v>31</v>
      </c>
      <c r="X129" s="11" t="s">
        <v>37</v>
      </c>
      <c r="Y129" s="11" t="s">
        <v>38</v>
      </c>
      <c r="Z129" s="10">
        <v>13</v>
      </c>
      <c r="AA129" s="10">
        <v>108</v>
      </c>
      <c r="AB129" s="11" t="s">
        <v>10335</v>
      </c>
      <c r="AC129" s="11" t="s">
        <v>10336</v>
      </c>
    </row>
    <row r="130" spans="1:29" ht="20.100000000000001" customHeight="1">
      <c r="A130" s="8" t="s">
        <v>10685</v>
      </c>
      <c r="B130" s="9" t="s">
        <v>33</v>
      </c>
      <c r="C130" s="10">
        <v>2</v>
      </c>
      <c r="D130" s="10">
        <v>12</v>
      </c>
      <c r="E130" s="11" t="s">
        <v>4320</v>
      </c>
      <c r="F130" s="10">
        <v>0</v>
      </c>
      <c r="G130" s="10">
        <v>0</v>
      </c>
      <c r="H130" s="11" t="s">
        <v>31</v>
      </c>
      <c r="I130" s="11" t="s">
        <v>32</v>
      </c>
      <c r="J130" s="11" t="s">
        <v>10686</v>
      </c>
      <c r="K130" s="10">
        <v>1</v>
      </c>
      <c r="L130" s="10">
        <v>0</v>
      </c>
      <c r="M130" s="11" t="s">
        <v>31</v>
      </c>
      <c r="N130" s="10">
        <v>0</v>
      </c>
      <c r="O130" s="11" t="s">
        <v>164</v>
      </c>
      <c r="P130" s="11" t="s">
        <v>10687</v>
      </c>
      <c r="Q130" s="11" t="s">
        <v>43</v>
      </c>
      <c r="R130" s="10">
        <v>43</v>
      </c>
      <c r="S130" s="11" t="s">
        <v>31</v>
      </c>
      <c r="T130" s="11" t="s">
        <v>31</v>
      </c>
      <c r="U130" s="11" t="s">
        <v>31</v>
      </c>
      <c r="V130" s="10">
        <v>0</v>
      </c>
      <c r="W130" s="11" t="s">
        <v>31</v>
      </c>
      <c r="X130" s="11" t="s">
        <v>44</v>
      </c>
      <c r="Y130" s="11" t="s">
        <v>45</v>
      </c>
      <c r="Z130" s="10">
        <v>7</v>
      </c>
      <c r="AA130" s="10">
        <v>13</v>
      </c>
      <c r="AB130" s="11" t="s">
        <v>10335</v>
      </c>
      <c r="AC130" s="11" t="s">
        <v>10336</v>
      </c>
    </row>
    <row r="131" spans="1:29" ht="20.100000000000001" customHeight="1">
      <c r="A131" s="8" t="s">
        <v>10688</v>
      </c>
      <c r="B131" s="9" t="s">
        <v>33</v>
      </c>
      <c r="C131" s="10">
        <v>4</v>
      </c>
      <c r="D131" s="10">
        <v>14</v>
      </c>
      <c r="E131" s="11" t="s">
        <v>1846</v>
      </c>
      <c r="F131" s="10">
        <v>0</v>
      </c>
      <c r="G131" s="10">
        <v>0</v>
      </c>
      <c r="H131" s="11" t="s">
        <v>31</v>
      </c>
      <c r="I131" s="11" t="s">
        <v>32</v>
      </c>
      <c r="J131" s="10">
        <v>0</v>
      </c>
      <c r="K131" s="10">
        <v>1</v>
      </c>
      <c r="L131" s="10">
        <v>4</v>
      </c>
      <c r="M131" s="11" t="s">
        <v>33</v>
      </c>
      <c r="N131" s="10">
        <v>0</v>
      </c>
      <c r="O131" s="11" t="s">
        <v>275</v>
      </c>
      <c r="P131" s="11" t="s">
        <v>10689</v>
      </c>
      <c r="Q131" s="11" t="s">
        <v>36</v>
      </c>
      <c r="R131" s="10">
        <v>47</v>
      </c>
      <c r="S131" s="11" t="s">
        <v>31</v>
      </c>
      <c r="T131" s="11" t="s">
        <v>31</v>
      </c>
      <c r="U131" s="11" t="s">
        <v>31</v>
      </c>
      <c r="V131" s="10">
        <v>0</v>
      </c>
      <c r="W131" s="11" t="s">
        <v>31</v>
      </c>
      <c r="X131" s="11" t="s">
        <v>37</v>
      </c>
      <c r="Y131" s="11" t="s">
        <v>45</v>
      </c>
      <c r="Z131" s="10">
        <v>16</v>
      </c>
      <c r="AA131" s="10">
        <v>64</v>
      </c>
      <c r="AB131" s="11" t="s">
        <v>10312</v>
      </c>
      <c r="AC131" s="11" t="s">
        <v>10313</v>
      </c>
    </row>
    <row r="132" spans="1:29" ht="20.100000000000001" customHeight="1">
      <c r="A132" s="8" t="s">
        <v>10690</v>
      </c>
      <c r="B132" s="9" t="s">
        <v>33</v>
      </c>
      <c r="C132" s="10">
        <v>2</v>
      </c>
      <c r="D132" s="10">
        <v>10</v>
      </c>
      <c r="E132" s="11" t="s">
        <v>1557</v>
      </c>
      <c r="F132" s="10">
        <v>0</v>
      </c>
      <c r="G132" s="10">
        <v>0</v>
      </c>
      <c r="H132" s="11" t="s">
        <v>31</v>
      </c>
      <c r="I132" s="11" t="s">
        <v>32</v>
      </c>
      <c r="J132" s="10">
        <v>0</v>
      </c>
      <c r="K132" s="10">
        <v>0</v>
      </c>
      <c r="L132" s="10">
        <v>9</v>
      </c>
      <c r="M132" s="11" t="s">
        <v>33</v>
      </c>
      <c r="N132" s="10">
        <v>0</v>
      </c>
      <c r="O132" s="11" t="s">
        <v>147</v>
      </c>
      <c r="P132" s="11" t="s">
        <v>10691</v>
      </c>
      <c r="Q132" s="11" t="s">
        <v>36</v>
      </c>
      <c r="R132" s="10">
        <v>56</v>
      </c>
      <c r="S132" s="11" t="s">
        <v>31</v>
      </c>
      <c r="T132" s="11" t="s">
        <v>31</v>
      </c>
      <c r="U132" s="11" t="s">
        <v>31</v>
      </c>
      <c r="V132" s="10">
        <v>0</v>
      </c>
      <c r="W132" s="11" t="s">
        <v>31</v>
      </c>
      <c r="X132" s="11" t="s">
        <v>37</v>
      </c>
      <c r="Y132" s="11" t="s">
        <v>38</v>
      </c>
      <c r="Z132" s="10">
        <v>31</v>
      </c>
      <c r="AA132" s="10">
        <v>65</v>
      </c>
      <c r="AB132" s="11" t="s">
        <v>10312</v>
      </c>
      <c r="AC132" s="11" t="s">
        <v>10313</v>
      </c>
    </row>
    <row r="133" spans="1:29" ht="20.100000000000001" customHeight="1">
      <c r="A133" s="8" t="s">
        <v>10692</v>
      </c>
      <c r="B133" s="9" t="s">
        <v>33</v>
      </c>
      <c r="C133" s="10">
        <v>4</v>
      </c>
      <c r="D133" s="10">
        <v>10</v>
      </c>
      <c r="E133" s="11" t="s">
        <v>10693</v>
      </c>
      <c r="F133" s="10">
        <v>0</v>
      </c>
      <c r="G133" s="10">
        <v>0</v>
      </c>
      <c r="H133" s="11" t="s">
        <v>31</v>
      </c>
      <c r="I133" s="11" t="s">
        <v>32</v>
      </c>
      <c r="J133" s="10">
        <v>0</v>
      </c>
      <c r="K133" s="10">
        <v>2</v>
      </c>
      <c r="L133" s="10">
        <v>5</v>
      </c>
      <c r="M133" s="11" t="s">
        <v>33</v>
      </c>
      <c r="N133" s="10">
        <v>0</v>
      </c>
      <c r="O133" s="11" t="s">
        <v>158</v>
      </c>
      <c r="P133" s="11" t="s">
        <v>10694</v>
      </c>
      <c r="Q133" s="11" t="s">
        <v>36</v>
      </c>
      <c r="R133" s="10">
        <v>46</v>
      </c>
      <c r="S133" s="11" t="s">
        <v>31</v>
      </c>
      <c r="T133" s="11" t="s">
        <v>31</v>
      </c>
      <c r="U133" s="11" t="s">
        <v>31</v>
      </c>
      <c r="V133" s="10">
        <v>0</v>
      </c>
      <c r="W133" s="11" t="s">
        <v>31</v>
      </c>
      <c r="X133" s="11" t="s">
        <v>37</v>
      </c>
      <c r="Y133" s="11" t="s">
        <v>45</v>
      </c>
      <c r="Z133" s="10">
        <v>26</v>
      </c>
      <c r="AA133" s="10">
        <v>108</v>
      </c>
      <c r="AB133" s="11" t="s">
        <v>10312</v>
      </c>
      <c r="AC133" s="11" t="s">
        <v>10327</v>
      </c>
    </row>
    <row r="134" spans="1:29" ht="20.100000000000001" customHeight="1">
      <c r="A134" s="8" t="s">
        <v>10695</v>
      </c>
      <c r="B134" s="9" t="s">
        <v>33</v>
      </c>
      <c r="C134" s="10">
        <v>1</v>
      </c>
      <c r="D134" s="10">
        <v>7</v>
      </c>
      <c r="E134" s="10">
        <v>14</v>
      </c>
      <c r="F134" s="11" t="s">
        <v>10696</v>
      </c>
      <c r="G134" s="11" t="s">
        <v>10697</v>
      </c>
      <c r="H134" s="11" t="s">
        <v>33</v>
      </c>
      <c r="I134" s="11" t="s">
        <v>32</v>
      </c>
      <c r="J134" s="11" t="s">
        <v>7349</v>
      </c>
      <c r="K134" s="10">
        <v>0</v>
      </c>
      <c r="L134" s="10">
        <v>29</v>
      </c>
      <c r="M134" s="11" t="s">
        <v>33</v>
      </c>
      <c r="N134" s="10">
        <v>0</v>
      </c>
      <c r="O134" s="11" t="s">
        <v>105</v>
      </c>
      <c r="P134" s="11" t="s">
        <v>10698</v>
      </c>
      <c r="Q134" s="11" t="s">
        <v>36</v>
      </c>
      <c r="R134" s="10">
        <v>25</v>
      </c>
      <c r="S134" s="11" t="s">
        <v>33</v>
      </c>
      <c r="T134" s="11" t="s">
        <v>31</v>
      </c>
      <c r="U134" s="11" t="s">
        <v>31</v>
      </c>
      <c r="V134" s="10">
        <v>0</v>
      </c>
      <c r="W134" s="11" t="s">
        <v>31</v>
      </c>
      <c r="X134" s="11" t="s">
        <v>37</v>
      </c>
      <c r="Y134" s="11" t="s">
        <v>45</v>
      </c>
      <c r="Z134" s="10">
        <v>35</v>
      </c>
      <c r="AA134" s="10">
        <v>35</v>
      </c>
      <c r="AB134" s="11" t="s">
        <v>10312</v>
      </c>
      <c r="AC134" s="11" t="s">
        <v>10313</v>
      </c>
    </row>
    <row r="135" spans="1:29" ht="20.100000000000001" customHeight="1">
      <c r="A135" s="8" t="s">
        <v>10699</v>
      </c>
      <c r="B135" s="9" t="s">
        <v>33</v>
      </c>
      <c r="C135" s="10">
        <v>52</v>
      </c>
      <c r="D135" s="10">
        <v>189</v>
      </c>
      <c r="E135" s="11" t="s">
        <v>10700</v>
      </c>
      <c r="F135" s="11" t="s">
        <v>10701</v>
      </c>
      <c r="G135" s="11" t="s">
        <v>10702</v>
      </c>
      <c r="H135" s="11" t="s">
        <v>33</v>
      </c>
      <c r="I135" s="11" t="s">
        <v>32</v>
      </c>
      <c r="J135" s="11" t="s">
        <v>4734</v>
      </c>
      <c r="K135" s="10">
        <v>0</v>
      </c>
      <c r="L135" s="10">
        <v>4</v>
      </c>
      <c r="M135" s="11" t="s">
        <v>31</v>
      </c>
      <c r="N135" s="10">
        <v>20</v>
      </c>
      <c r="O135" s="11" t="s">
        <v>354</v>
      </c>
      <c r="P135" s="11" t="s">
        <v>10703</v>
      </c>
      <c r="Q135" s="11" t="s">
        <v>43</v>
      </c>
      <c r="R135" s="10">
        <v>73</v>
      </c>
      <c r="S135" s="11" t="s">
        <v>31</v>
      </c>
      <c r="T135" s="11" t="s">
        <v>33</v>
      </c>
      <c r="U135" s="11" t="s">
        <v>31</v>
      </c>
      <c r="V135" s="10">
        <v>0</v>
      </c>
      <c r="W135" s="11" t="s">
        <v>31</v>
      </c>
      <c r="X135" s="11" t="s">
        <v>37</v>
      </c>
      <c r="Y135" s="11" t="s">
        <v>38</v>
      </c>
      <c r="Z135" s="10">
        <v>28</v>
      </c>
      <c r="AA135" s="10">
        <v>1446</v>
      </c>
      <c r="AB135" s="11" t="s">
        <v>10312</v>
      </c>
      <c r="AC135" s="11" t="s">
        <v>10313</v>
      </c>
    </row>
    <row r="136" spans="1:29" ht="20.100000000000001" customHeight="1">
      <c r="A136" s="8" t="s">
        <v>10704</v>
      </c>
      <c r="B136" s="9" t="s">
        <v>33</v>
      </c>
      <c r="C136" s="10">
        <v>2</v>
      </c>
      <c r="D136" s="10">
        <v>6</v>
      </c>
      <c r="E136" s="11" t="s">
        <v>10403</v>
      </c>
      <c r="F136" s="10">
        <v>0</v>
      </c>
      <c r="G136" s="10">
        <v>0</v>
      </c>
      <c r="H136" s="11" t="s">
        <v>31</v>
      </c>
      <c r="I136" s="11" t="s">
        <v>32</v>
      </c>
      <c r="J136" s="11" t="s">
        <v>8972</v>
      </c>
      <c r="K136" s="10">
        <v>5</v>
      </c>
      <c r="L136" s="10">
        <v>25</v>
      </c>
      <c r="M136" s="11" t="s">
        <v>33</v>
      </c>
      <c r="N136" s="10">
        <v>0</v>
      </c>
      <c r="O136" s="11" t="s">
        <v>250</v>
      </c>
      <c r="P136" s="11" t="s">
        <v>10705</v>
      </c>
      <c r="Q136" s="11" t="s">
        <v>36</v>
      </c>
      <c r="R136" s="10">
        <v>21</v>
      </c>
      <c r="S136" s="11" t="s">
        <v>33</v>
      </c>
      <c r="T136" s="11" t="s">
        <v>31</v>
      </c>
      <c r="U136" s="11" t="s">
        <v>31</v>
      </c>
      <c r="V136" s="10">
        <v>0</v>
      </c>
      <c r="W136" s="11" t="s">
        <v>31</v>
      </c>
      <c r="X136" s="11" t="s">
        <v>37</v>
      </c>
      <c r="Y136" s="11" t="s">
        <v>38</v>
      </c>
      <c r="Z136" s="10">
        <v>15</v>
      </c>
      <c r="AA136" s="10">
        <v>26</v>
      </c>
      <c r="AB136" s="11" t="s">
        <v>10312</v>
      </c>
      <c r="AC136" s="11" t="s">
        <v>10313</v>
      </c>
    </row>
    <row r="137" spans="1:29" ht="20.100000000000001" customHeight="1">
      <c r="A137" s="8" t="s">
        <v>10706</v>
      </c>
      <c r="B137" s="9" t="s">
        <v>33</v>
      </c>
      <c r="C137" s="10">
        <v>1</v>
      </c>
      <c r="D137" s="10">
        <v>4</v>
      </c>
      <c r="E137" s="10">
        <v>10</v>
      </c>
      <c r="F137" s="10">
        <v>0</v>
      </c>
      <c r="G137" s="10">
        <v>0</v>
      </c>
      <c r="H137" s="11" t="s">
        <v>31</v>
      </c>
      <c r="I137" s="11" t="s">
        <v>32</v>
      </c>
      <c r="J137" s="11" t="s">
        <v>4609</v>
      </c>
      <c r="K137" s="10">
        <v>3</v>
      </c>
      <c r="L137" s="10">
        <v>1</v>
      </c>
      <c r="M137" s="11" t="s">
        <v>33</v>
      </c>
      <c r="N137" s="10">
        <v>0</v>
      </c>
      <c r="O137" s="11" t="s">
        <v>34</v>
      </c>
      <c r="P137" s="11" t="s">
        <v>10707</v>
      </c>
      <c r="Q137" s="11" t="s">
        <v>43</v>
      </c>
      <c r="R137" s="10">
        <v>47</v>
      </c>
      <c r="S137" s="11" t="s">
        <v>31</v>
      </c>
      <c r="T137" s="11" t="s">
        <v>31</v>
      </c>
      <c r="U137" s="11" t="s">
        <v>31</v>
      </c>
      <c r="V137" s="10">
        <v>0</v>
      </c>
      <c r="W137" s="11" t="s">
        <v>31</v>
      </c>
      <c r="X137" s="11" t="s">
        <v>37</v>
      </c>
      <c r="Y137" s="11" t="s">
        <v>38</v>
      </c>
      <c r="Z137" s="10">
        <v>50</v>
      </c>
      <c r="AA137" s="10">
        <v>50</v>
      </c>
      <c r="AB137" s="11" t="s">
        <v>10312</v>
      </c>
      <c r="AC137" s="11" t="s">
        <v>10327</v>
      </c>
    </row>
    <row r="138" spans="1:29" ht="20.100000000000001" customHeight="1">
      <c r="A138" s="8" t="s">
        <v>10708</v>
      </c>
      <c r="B138" s="9" t="s">
        <v>33</v>
      </c>
      <c r="C138" s="10">
        <v>2</v>
      </c>
      <c r="D138" s="10">
        <v>3</v>
      </c>
      <c r="E138" s="11" t="s">
        <v>4922</v>
      </c>
      <c r="F138" s="11" t="s">
        <v>10709</v>
      </c>
      <c r="G138" s="11" t="s">
        <v>10710</v>
      </c>
      <c r="H138" s="11" t="s">
        <v>33</v>
      </c>
      <c r="I138" s="11" t="s">
        <v>32</v>
      </c>
      <c r="J138" s="11" t="s">
        <v>10589</v>
      </c>
      <c r="K138" s="10">
        <v>3</v>
      </c>
      <c r="L138" s="10">
        <v>7</v>
      </c>
      <c r="M138" s="11" t="s">
        <v>33</v>
      </c>
      <c r="N138" s="10">
        <v>0</v>
      </c>
      <c r="O138" s="11" t="s">
        <v>94</v>
      </c>
      <c r="P138" s="11" t="s">
        <v>10711</v>
      </c>
      <c r="Q138" s="11" t="s">
        <v>43</v>
      </c>
      <c r="R138" s="10">
        <v>74</v>
      </c>
      <c r="S138" s="11" t="s">
        <v>31</v>
      </c>
      <c r="T138" s="11" t="s">
        <v>33</v>
      </c>
      <c r="U138" s="11" t="s">
        <v>31</v>
      </c>
      <c r="V138" s="10">
        <v>0</v>
      </c>
      <c r="W138" s="11" t="s">
        <v>31</v>
      </c>
      <c r="X138" s="11" t="s">
        <v>37</v>
      </c>
      <c r="Y138" s="11" t="s">
        <v>38</v>
      </c>
      <c r="Z138" s="10">
        <v>31</v>
      </c>
      <c r="AA138" s="10">
        <v>57</v>
      </c>
      <c r="AB138" s="11" t="s">
        <v>10312</v>
      </c>
      <c r="AC138" s="11" t="s">
        <v>10313</v>
      </c>
    </row>
    <row r="139" spans="1:29" ht="20.100000000000001" customHeight="1">
      <c r="A139" s="8" t="s">
        <v>10712</v>
      </c>
      <c r="B139" s="9" t="s">
        <v>33</v>
      </c>
      <c r="C139" s="10">
        <v>4</v>
      </c>
      <c r="D139" s="10">
        <v>19</v>
      </c>
      <c r="E139" s="11" t="s">
        <v>10713</v>
      </c>
      <c r="F139" s="10">
        <v>0</v>
      </c>
      <c r="G139" s="10">
        <v>0</v>
      </c>
      <c r="H139" s="11" t="s">
        <v>31</v>
      </c>
      <c r="I139" s="11" t="s">
        <v>32</v>
      </c>
      <c r="J139" s="11" t="s">
        <v>1279</v>
      </c>
      <c r="K139" s="10">
        <v>2</v>
      </c>
      <c r="L139" s="10">
        <v>3</v>
      </c>
      <c r="M139" s="11" t="s">
        <v>33</v>
      </c>
      <c r="N139" s="10">
        <v>0</v>
      </c>
      <c r="O139" s="11" t="s">
        <v>216</v>
      </c>
      <c r="P139" s="11" t="s">
        <v>10714</v>
      </c>
      <c r="Q139" s="11" t="s">
        <v>36</v>
      </c>
      <c r="R139" s="10">
        <v>61</v>
      </c>
      <c r="S139" s="11" t="s">
        <v>31</v>
      </c>
      <c r="T139" s="11" t="s">
        <v>31</v>
      </c>
      <c r="U139" s="11" t="s">
        <v>31</v>
      </c>
      <c r="V139" s="10">
        <v>0</v>
      </c>
      <c r="W139" s="11" t="s">
        <v>31</v>
      </c>
      <c r="X139" s="11" t="s">
        <v>37</v>
      </c>
      <c r="Y139" s="11" t="s">
        <v>64</v>
      </c>
      <c r="Z139" s="10">
        <v>44</v>
      </c>
      <c r="AA139" s="10">
        <v>158</v>
      </c>
      <c r="AB139" s="11" t="s">
        <v>10312</v>
      </c>
      <c r="AC139" s="11" t="s">
        <v>10313</v>
      </c>
    </row>
    <row r="140" spans="1:29" ht="20.100000000000001" customHeight="1">
      <c r="A140" s="8" t="s">
        <v>10715</v>
      </c>
      <c r="B140" s="9" t="s">
        <v>33</v>
      </c>
      <c r="C140" s="10">
        <v>3</v>
      </c>
      <c r="D140" s="10">
        <v>16</v>
      </c>
      <c r="E140" s="11" t="s">
        <v>5393</v>
      </c>
      <c r="F140" s="10">
        <v>0</v>
      </c>
      <c r="G140" s="10">
        <v>0</v>
      </c>
      <c r="H140" s="11" t="s">
        <v>31</v>
      </c>
      <c r="I140" s="11" t="s">
        <v>32</v>
      </c>
      <c r="J140" s="10">
        <v>0</v>
      </c>
      <c r="K140" s="10">
        <v>0</v>
      </c>
      <c r="L140" s="10">
        <v>13</v>
      </c>
      <c r="M140" s="11" t="s">
        <v>33</v>
      </c>
      <c r="N140" s="10">
        <v>0</v>
      </c>
      <c r="O140" s="11" t="s">
        <v>198</v>
      </c>
      <c r="P140" s="11" t="s">
        <v>10716</v>
      </c>
      <c r="Q140" s="11" t="s">
        <v>43</v>
      </c>
      <c r="R140" s="10">
        <v>25</v>
      </c>
      <c r="S140" s="11" t="s">
        <v>33</v>
      </c>
      <c r="T140" s="11" t="s">
        <v>31</v>
      </c>
      <c r="U140" s="11" t="s">
        <v>31</v>
      </c>
      <c r="V140" s="10">
        <v>0</v>
      </c>
      <c r="W140" s="11" t="s">
        <v>33</v>
      </c>
      <c r="X140" s="11" t="s">
        <v>37</v>
      </c>
      <c r="Y140" s="11" t="s">
        <v>38</v>
      </c>
      <c r="Z140" s="10">
        <v>24</v>
      </c>
      <c r="AA140" s="10">
        <v>82</v>
      </c>
      <c r="AB140" s="11" t="s">
        <v>10312</v>
      </c>
      <c r="AC140" s="11" t="s">
        <v>10313</v>
      </c>
    </row>
    <row r="141" spans="1:29" ht="20.100000000000001" customHeight="1">
      <c r="A141" s="8" t="s">
        <v>10717</v>
      </c>
      <c r="B141" s="9" t="s">
        <v>33</v>
      </c>
      <c r="C141" s="10">
        <v>25</v>
      </c>
      <c r="D141" s="10">
        <v>68</v>
      </c>
      <c r="E141" s="11" t="s">
        <v>4929</v>
      </c>
      <c r="F141" s="10">
        <v>0</v>
      </c>
      <c r="G141" s="10">
        <v>0</v>
      </c>
      <c r="H141" s="11" t="s">
        <v>31</v>
      </c>
      <c r="I141" s="11" t="s">
        <v>32</v>
      </c>
      <c r="J141" s="11" t="s">
        <v>10718</v>
      </c>
      <c r="K141" s="10">
        <v>3</v>
      </c>
      <c r="L141" s="10">
        <v>4</v>
      </c>
      <c r="M141" s="11" t="s">
        <v>33</v>
      </c>
      <c r="N141" s="10">
        <v>0</v>
      </c>
      <c r="O141" s="11" t="s">
        <v>1799</v>
      </c>
      <c r="P141" s="11" t="s">
        <v>10719</v>
      </c>
      <c r="Q141" s="11" t="s">
        <v>36</v>
      </c>
      <c r="R141" s="10">
        <v>52</v>
      </c>
      <c r="S141" s="11" t="s">
        <v>31</v>
      </c>
      <c r="T141" s="11" t="s">
        <v>31</v>
      </c>
      <c r="U141" s="11" t="s">
        <v>31</v>
      </c>
      <c r="V141" s="10">
        <v>0</v>
      </c>
      <c r="W141" s="11" t="s">
        <v>31</v>
      </c>
      <c r="X141" s="11" t="s">
        <v>37</v>
      </c>
      <c r="Y141" s="11" t="s">
        <v>38</v>
      </c>
      <c r="Z141" s="10">
        <v>27</v>
      </c>
      <c r="AA141" s="10">
        <v>681</v>
      </c>
      <c r="AB141" s="11" t="s">
        <v>10312</v>
      </c>
      <c r="AC141" s="11" t="s">
        <v>10313</v>
      </c>
    </row>
    <row r="142" spans="1:29" ht="20.100000000000001" customHeight="1">
      <c r="A142" s="8" t="s">
        <v>10720</v>
      </c>
      <c r="B142" s="9" t="s">
        <v>33</v>
      </c>
      <c r="C142" s="10">
        <v>1</v>
      </c>
      <c r="D142" s="10">
        <v>4</v>
      </c>
      <c r="E142" s="10">
        <v>13</v>
      </c>
      <c r="F142" s="10">
        <v>0</v>
      </c>
      <c r="G142" s="10">
        <v>0</v>
      </c>
      <c r="H142" s="11" t="s">
        <v>31</v>
      </c>
      <c r="I142" s="11" t="s">
        <v>32</v>
      </c>
      <c r="J142" s="10">
        <v>0</v>
      </c>
      <c r="K142" s="10">
        <v>3</v>
      </c>
      <c r="L142" s="10">
        <v>0</v>
      </c>
      <c r="M142" s="11" t="s">
        <v>31</v>
      </c>
      <c r="N142" s="10">
        <v>0</v>
      </c>
      <c r="O142" s="11" t="s">
        <v>500</v>
      </c>
      <c r="P142" s="11" t="s">
        <v>10721</v>
      </c>
      <c r="Q142" s="11" t="s">
        <v>43</v>
      </c>
      <c r="R142" s="10">
        <v>29</v>
      </c>
      <c r="S142" s="11" t="s">
        <v>33</v>
      </c>
      <c r="T142" s="11" t="s">
        <v>31</v>
      </c>
      <c r="U142" s="11" t="s">
        <v>31</v>
      </c>
      <c r="V142" s="10">
        <v>0</v>
      </c>
      <c r="W142" s="11" t="s">
        <v>31</v>
      </c>
      <c r="X142" s="11" t="s">
        <v>37</v>
      </c>
      <c r="Y142" s="11" t="s">
        <v>45</v>
      </c>
      <c r="Z142" s="10">
        <v>9</v>
      </c>
      <c r="AA142" s="10">
        <v>9</v>
      </c>
      <c r="AB142" s="11" t="s">
        <v>10312</v>
      </c>
      <c r="AC142" s="11" t="s">
        <v>10313</v>
      </c>
    </row>
    <row r="143" spans="1:29" ht="20.100000000000001" customHeight="1">
      <c r="A143" s="8" t="s">
        <v>10722</v>
      </c>
      <c r="B143" s="9" t="s">
        <v>33</v>
      </c>
      <c r="C143" s="10">
        <v>4</v>
      </c>
      <c r="D143" s="10">
        <v>31</v>
      </c>
      <c r="E143" s="11" t="s">
        <v>10723</v>
      </c>
      <c r="F143" s="10">
        <v>0</v>
      </c>
      <c r="G143" s="10">
        <v>0</v>
      </c>
      <c r="H143" s="11" t="s">
        <v>31</v>
      </c>
      <c r="I143" s="11" t="s">
        <v>32</v>
      </c>
      <c r="J143" s="11" t="s">
        <v>8148</v>
      </c>
      <c r="K143" s="10">
        <v>3</v>
      </c>
      <c r="L143" s="10">
        <v>10</v>
      </c>
      <c r="M143" s="11" t="s">
        <v>33</v>
      </c>
      <c r="N143" s="10">
        <v>0</v>
      </c>
      <c r="O143" s="11" t="s">
        <v>257</v>
      </c>
      <c r="P143" s="11" t="s">
        <v>10724</v>
      </c>
      <c r="Q143" s="11" t="s">
        <v>36</v>
      </c>
      <c r="R143" s="10">
        <v>47</v>
      </c>
      <c r="S143" s="11" t="s">
        <v>31</v>
      </c>
      <c r="T143" s="11" t="s">
        <v>31</v>
      </c>
      <c r="U143" s="11" t="s">
        <v>31</v>
      </c>
      <c r="V143" s="10">
        <v>0</v>
      </c>
      <c r="W143" s="11" t="s">
        <v>31</v>
      </c>
      <c r="X143" s="11" t="s">
        <v>37</v>
      </c>
      <c r="Y143" s="11" t="s">
        <v>38</v>
      </c>
      <c r="Z143" s="10">
        <v>42</v>
      </c>
      <c r="AA143" s="10">
        <v>185</v>
      </c>
      <c r="AB143" s="11" t="s">
        <v>10312</v>
      </c>
      <c r="AC143" s="11" t="s">
        <v>10313</v>
      </c>
    </row>
    <row r="144" spans="1:29" ht="20.100000000000001" customHeight="1">
      <c r="A144" s="8" t="s">
        <v>10725</v>
      </c>
      <c r="B144" s="9" t="s">
        <v>33</v>
      </c>
      <c r="C144" s="10">
        <v>3</v>
      </c>
      <c r="D144" s="10">
        <v>12</v>
      </c>
      <c r="E144" s="11" t="s">
        <v>1923</v>
      </c>
      <c r="F144" s="10">
        <v>0</v>
      </c>
      <c r="G144" s="10">
        <v>0</v>
      </c>
      <c r="H144" s="11" t="s">
        <v>31</v>
      </c>
      <c r="I144" s="11" t="s">
        <v>32</v>
      </c>
      <c r="J144" s="11" t="s">
        <v>1822</v>
      </c>
      <c r="K144" s="10">
        <v>2</v>
      </c>
      <c r="L144" s="10">
        <v>30</v>
      </c>
      <c r="M144" s="11" t="s">
        <v>33</v>
      </c>
      <c r="N144" s="10">
        <v>0</v>
      </c>
      <c r="O144" s="11" t="s">
        <v>151</v>
      </c>
      <c r="P144" s="11" t="s">
        <v>10726</v>
      </c>
      <c r="Q144" s="11" t="s">
        <v>43</v>
      </c>
      <c r="R144" s="10">
        <v>28</v>
      </c>
      <c r="S144" s="11" t="s">
        <v>33</v>
      </c>
      <c r="T144" s="11" t="s">
        <v>31</v>
      </c>
      <c r="U144" s="11" t="s">
        <v>31</v>
      </c>
      <c r="V144" s="10">
        <v>0</v>
      </c>
      <c r="W144" s="11" t="s">
        <v>31</v>
      </c>
      <c r="X144" s="11" t="s">
        <v>37</v>
      </c>
      <c r="Y144" s="11" t="s">
        <v>38</v>
      </c>
      <c r="Z144" s="10">
        <v>20</v>
      </c>
      <c r="AA144" s="10">
        <v>62</v>
      </c>
      <c r="AB144" s="11" t="s">
        <v>10319</v>
      </c>
      <c r="AC144" s="11" t="s">
        <v>10352</v>
      </c>
    </row>
    <row r="145" spans="1:29" ht="20.100000000000001" customHeight="1">
      <c r="A145" s="8" t="s">
        <v>10727</v>
      </c>
      <c r="B145" s="9" t="s">
        <v>33</v>
      </c>
      <c r="C145" s="10">
        <v>33</v>
      </c>
      <c r="D145" s="10">
        <v>61</v>
      </c>
      <c r="E145" s="11" t="s">
        <v>3498</v>
      </c>
      <c r="F145" s="10">
        <v>0</v>
      </c>
      <c r="G145" s="10">
        <v>0</v>
      </c>
      <c r="H145" s="11" t="s">
        <v>31</v>
      </c>
      <c r="I145" s="11" t="s">
        <v>32</v>
      </c>
      <c r="J145" s="11" t="s">
        <v>2134</v>
      </c>
      <c r="K145" s="10">
        <v>2</v>
      </c>
      <c r="L145" s="10">
        <v>3</v>
      </c>
      <c r="M145" s="11" t="s">
        <v>33</v>
      </c>
      <c r="N145" s="10">
        <v>0</v>
      </c>
      <c r="O145" s="11" t="s">
        <v>147</v>
      </c>
      <c r="P145" s="11" t="s">
        <v>10728</v>
      </c>
      <c r="Q145" s="11" t="s">
        <v>43</v>
      </c>
      <c r="R145" s="10">
        <v>69</v>
      </c>
      <c r="S145" s="11" t="s">
        <v>31</v>
      </c>
      <c r="T145" s="11" t="s">
        <v>33</v>
      </c>
      <c r="U145" s="11" t="s">
        <v>31</v>
      </c>
      <c r="V145" s="10">
        <v>0</v>
      </c>
      <c r="W145" s="11" t="s">
        <v>31</v>
      </c>
      <c r="X145" s="11" t="s">
        <v>37</v>
      </c>
      <c r="Y145" s="11" t="s">
        <v>38</v>
      </c>
      <c r="Z145" s="10">
        <v>48</v>
      </c>
      <c r="AA145" s="10">
        <v>1574</v>
      </c>
      <c r="AB145" s="11" t="s">
        <v>10319</v>
      </c>
      <c r="AC145" s="11" t="s">
        <v>10375</v>
      </c>
    </row>
    <row r="146" spans="1:29" ht="20.100000000000001" customHeight="1">
      <c r="A146" s="8" t="s">
        <v>10729</v>
      </c>
      <c r="B146" s="9" t="s">
        <v>33</v>
      </c>
      <c r="C146" s="10">
        <v>30</v>
      </c>
      <c r="D146" s="10">
        <v>179</v>
      </c>
      <c r="E146" s="11" t="s">
        <v>10730</v>
      </c>
      <c r="F146" s="10">
        <v>0</v>
      </c>
      <c r="G146" s="10">
        <v>0</v>
      </c>
      <c r="H146" s="11" t="s">
        <v>31</v>
      </c>
      <c r="I146" s="11" t="s">
        <v>32</v>
      </c>
      <c r="J146" s="10">
        <v>0</v>
      </c>
      <c r="K146" s="10">
        <v>4</v>
      </c>
      <c r="L146" s="10">
        <v>10</v>
      </c>
      <c r="M146" s="11" t="s">
        <v>33</v>
      </c>
      <c r="N146" s="10">
        <v>0</v>
      </c>
      <c r="O146" s="11" t="s">
        <v>279</v>
      </c>
      <c r="P146" s="11" t="s">
        <v>10731</v>
      </c>
      <c r="Q146" s="11" t="s">
        <v>36</v>
      </c>
      <c r="R146" s="10">
        <v>74</v>
      </c>
      <c r="S146" s="11" t="s">
        <v>31</v>
      </c>
      <c r="T146" s="11" t="s">
        <v>33</v>
      </c>
      <c r="U146" s="11" t="s">
        <v>31</v>
      </c>
      <c r="V146" s="10">
        <v>0</v>
      </c>
      <c r="W146" s="11" t="s">
        <v>33</v>
      </c>
      <c r="X146" s="11" t="s">
        <v>37</v>
      </c>
      <c r="Y146" s="11" t="s">
        <v>64</v>
      </c>
      <c r="Z146" s="10">
        <v>60</v>
      </c>
      <c r="AA146" s="10">
        <v>1799</v>
      </c>
      <c r="AB146" s="11" t="s">
        <v>10312</v>
      </c>
      <c r="AC146" s="11" t="s">
        <v>10313</v>
      </c>
    </row>
    <row r="147" spans="1:29" ht="20.100000000000001" customHeight="1">
      <c r="A147" s="8" t="s">
        <v>10732</v>
      </c>
      <c r="B147" s="9" t="s">
        <v>33</v>
      </c>
      <c r="C147" s="10">
        <v>45</v>
      </c>
      <c r="D147" s="10">
        <v>100</v>
      </c>
      <c r="E147" s="11" t="s">
        <v>3630</v>
      </c>
      <c r="F147" s="10">
        <v>0</v>
      </c>
      <c r="G147" s="10">
        <v>0</v>
      </c>
      <c r="H147" s="11" t="s">
        <v>31</v>
      </c>
      <c r="I147" s="11" t="s">
        <v>32</v>
      </c>
      <c r="J147" s="10">
        <v>0</v>
      </c>
      <c r="K147" s="10">
        <v>3</v>
      </c>
      <c r="L147" s="10">
        <v>17</v>
      </c>
      <c r="M147" s="11" t="s">
        <v>33</v>
      </c>
      <c r="N147" s="10">
        <v>0</v>
      </c>
      <c r="O147" s="11" t="s">
        <v>158</v>
      </c>
      <c r="P147" s="11" t="s">
        <v>10733</v>
      </c>
      <c r="Q147" s="11" t="s">
        <v>36</v>
      </c>
      <c r="R147" s="10">
        <v>29</v>
      </c>
      <c r="S147" s="11" t="s">
        <v>33</v>
      </c>
      <c r="T147" s="11" t="s">
        <v>31</v>
      </c>
      <c r="U147" s="11" t="s">
        <v>31</v>
      </c>
      <c r="V147" s="10">
        <v>0</v>
      </c>
      <c r="W147" s="11" t="s">
        <v>33</v>
      </c>
      <c r="X147" s="11" t="s">
        <v>37</v>
      </c>
      <c r="Y147" s="11" t="s">
        <v>38</v>
      </c>
      <c r="Z147" s="10">
        <v>41</v>
      </c>
      <c r="AA147" s="10">
        <v>1845</v>
      </c>
      <c r="AB147" s="11" t="s">
        <v>10312</v>
      </c>
      <c r="AC147" s="11" t="s">
        <v>10313</v>
      </c>
    </row>
    <row r="148" spans="1:29" ht="20.100000000000001" customHeight="1">
      <c r="A148" s="8" t="s">
        <v>10734</v>
      </c>
      <c r="B148" s="9" t="s">
        <v>33</v>
      </c>
      <c r="C148" s="10">
        <v>10</v>
      </c>
      <c r="D148" s="10">
        <v>29</v>
      </c>
      <c r="E148" s="11" t="s">
        <v>10735</v>
      </c>
      <c r="F148" s="10">
        <v>0</v>
      </c>
      <c r="G148" s="10">
        <v>0</v>
      </c>
      <c r="H148" s="11" t="s">
        <v>31</v>
      </c>
      <c r="I148" s="11" t="s">
        <v>32</v>
      </c>
      <c r="J148" s="11" t="s">
        <v>9265</v>
      </c>
      <c r="K148" s="10">
        <v>3</v>
      </c>
      <c r="L148" s="10">
        <v>7</v>
      </c>
      <c r="M148" s="11" t="s">
        <v>33</v>
      </c>
      <c r="N148" s="10">
        <v>0</v>
      </c>
      <c r="O148" s="11" t="s">
        <v>346</v>
      </c>
      <c r="P148" s="11" t="s">
        <v>10736</v>
      </c>
      <c r="Q148" s="11" t="s">
        <v>43</v>
      </c>
      <c r="R148" s="10">
        <v>55</v>
      </c>
      <c r="S148" s="11" t="s">
        <v>31</v>
      </c>
      <c r="T148" s="11" t="s">
        <v>31</v>
      </c>
      <c r="U148" s="11" t="s">
        <v>31</v>
      </c>
      <c r="V148" s="10">
        <v>0</v>
      </c>
      <c r="W148" s="11" t="s">
        <v>31</v>
      </c>
      <c r="X148" s="11" t="s">
        <v>37</v>
      </c>
      <c r="Y148" s="11" t="s">
        <v>38</v>
      </c>
      <c r="Z148" s="10">
        <v>37</v>
      </c>
      <c r="AA148" s="10">
        <v>374</v>
      </c>
      <c r="AB148" s="11" t="s">
        <v>10312</v>
      </c>
      <c r="AC148" s="11" t="s">
        <v>10313</v>
      </c>
    </row>
    <row r="149" spans="1:29" ht="20.100000000000001" customHeight="1">
      <c r="A149" s="8" t="s">
        <v>10737</v>
      </c>
      <c r="B149" s="9" t="s">
        <v>33</v>
      </c>
      <c r="C149" s="10">
        <v>19</v>
      </c>
      <c r="D149" s="10">
        <v>86</v>
      </c>
      <c r="E149" s="11" t="s">
        <v>1083</v>
      </c>
      <c r="F149" s="10">
        <v>0</v>
      </c>
      <c r="G149" s="10">
        <v>0</v>
      </c>
      <c r="H149" s="11" t="s">
        <v>31</v>
      </c>
      <c r="I149" s="11" t="s">
        <v>32</v>
      </c>
      <c r="J149" s="10">
        <v>9</v>
      </c>
      <c r="K149" s="10">
        <v>0</v>
      </c>
      <c r="L149" s="10">
        <v>3</v>
      </c>
      <c r="M149" s="11" t="s">
        <v>31</v>
      </c>
      <c r="N149" s="10">
        <v>78</v>
      </c>
      <c r="O149" s="11" t="s">
        <v>147</v>
      </c>
      <c r="P149" s="11" t="s">
        <v>10738</v>
      </c>
      <c r="Q149" s="11" t="s">
        <v>43</v>
      </c>
      <c r="R149" s="10">
        <v>70</v>
      </c>
      <c r="S149" s="11" t="s">
        <v>31</v>
      </c>
      <c r="T149" s="11" t="s">
        <v>33</v>
      </c>
      <c r="U149" s="11" t="s">
        <v>31</v>
      </c>
      <c r="V149" s="10">
        <v>0</v>
      </c>
      <c r="W149" s="11" t="s">
        <v>33</v>
      </c>
      <c r="X149" s="11" t="s">
        <v>37</v>
      </c>
      <c r="Y149" s="11" t="s">
        <v>38</v>
      </c>
      <c r="Z149" s="10">
        <v>41</v>
      </c>
      <c r="AA149" s="10">
        <v>766</v>
      </c>
      <c r="AB149" s="11" t="s">
        <v>10312</v>
      </c>
      <c r="AC149" s="11" t="s">
        <v>10313</v>
      </c>
    </row>
    <row r="150" spans="1:29" ht="20.100000000000001" customHeight="1">
      <c r="A150" s="8" t="s">
        <v>10739</v>
      </c>
      <c r="B150" s="9" t="s">
        <v>33</v>
      </c>
      <c r="C150" s="10">
        <v>15</v>
      </c>
      <c r="D150" s="10">
        <v>57</v>
      </c>
      <c r="E150" s="11" t="s">
        <v>10740</v>
      </c>
      <c r="F150" s="10">
        <v>0</v>
      </c>
      <c r="G150" s="10">
        <v>0</v>
      </c>
      <c r="H150" s="11" t="s">
        <v>31</v>
      </c>
      <c r="I150" s="11" t="s">
        <v>32</v>
      </c>
      <c r="J150" s="11" t="s">
        <v>10741</v>
      </c>
      <c r="K150" s="10">
        <v>4</v>
      </c>
      <c r="L150" s="10">
        <v>7</v>
      </c>
      <c r="M150" s="11" t="s">
        <v>33</v>
      </c>
      <c r="N150" s="10">
        <v>0</v>
      </c>
      <c r="O150" s="11" t="s">
        <v>113</v>
      </c>
      <c r="P150" s="11" t="s">
        <v>10742</v>
      </c>
      <c r="Q150" s="11" t="s">
        <v>36</v>
      </c>
      <c r="R150" s="10">
        <v>40</v>
      </c>
      <c r="S150" s="11" t="s">
        <v>31</v>
      </c>
      <c r="T150" s="11" t="s">
        <v>31</v>
      </c>
      <c r="U150" s="11" t="s">
        <v>31</v>
      </c>
      <c r="V150" s="10">
        <v>0</v>
      </c>
      <c r="W150" s="11" t="s">
        <v>31</v>
      </c>
      <c r="X150" s="11" t="s">
        <v>37</v>
      </c>
      <c r="Y150" s="11" t="s">
        <v>38</v>
      </c>
      <c r="Z150" s="10">
        <v>47</v>
      </c>
      <c r="AA150" s="10">
        <v>690</v>
      </c>
      <c r="AB150" s="11" t="s">
        <v>10319</v>
      </c>
      <c r="AC150" s="11" t="s">
        <v>10352</v>
      </c>
    </row>
    <row r="151" spans="1:29" ht="20.100000000000001" customHeight="1">
      <c r="A151" s="8" t="s">
        <v>10743</v>
      </c>
      <c r="B151" s="9" t="s">
        <v>33</v>
      </c>
      <c r="C151" s="10">
        <v>21</v>
      </c>
      <c r="D151" s="10">
        <v>146</v>
      </c>
      <c r="E151" s="11" t="s">
        <v>10744</v>
      </c>
      <c r="F151" s="10">
        <v>0</v>
      </c>
      <c r="G151" s="10">
        <v>0</v>
      </c>
      <c r="H151" s="11" t="s">
        <v>31</v>
      </c>
      <c r="I151" s="11" t="s">
        <v>32</v>
      </c>
      <c r="J151" s="11" t="s">
        <v>1114</v>
      </c>
      <c r="K151" s="10">
        <v>4</v>
      </c>
      <c r="L151" s="10">
        <v>1</v>
      </c>
      <c r="M151" s="11" t="s">
        <v>33</v>
      </c>
      <c r="N151" s="10">
        <v>0</v>
      </c>
      <c r="O151" s="11" t="s">
        <v>591</v>
      </c>
      <c r="P151" s="11" t="s">
        <v>10745</v>
      </c>
      <c r="Q151" s="11" t="s">
        <v>36</v>
      </c>
      <c r="R151" s="10">
        <v>37</v>
      </c>
      <c r="S151" s="11" t="s">
        <v>31</v>
      </c>
      <c r="T151" s="11" t="s">
        <v>31</v>
      </c>
      <c r="U151" s="11" t="s">
        <v>31</v>
      </c>
      <c r="V151" s="10">
        <v>0</v>
      </c>
      <c r="W151" s="11" t="s">
        <v>31</v>
      </c>
      <c r="X151" s="11" t="s">
        <v>37</v>
      </c>
      <c r="Y151" s="11" t="s">
        <v>38</v>
      </c>
      <c r="Z151" s="10">
        <v>35</v>
      </c>
      <c r="AA151" s="10">
        <v>743</v>
      </c>
      <c r="AB151" s="11" t="s">
        <v>10312</v>
      </c>
      <c r="AC151" s="11" t="s">
        <v>10327</v>
      </c>
    </row>
    <row r="152" spans="1:29" ht="20.100000000000001" customHeight="1">
      <c r="A152" s="8" t="s">
        <v>10746</v>
      </c>
      <c r="B152" s="9" t="s">
        <v>33</v>
      </c>
      <c r="C152" s="10">
        <v>3</v>
      </c>
      <c r="D152" s="10">
        <v>9</v>
      </c>
      <c r="E152" s="11" t="s">
        <v>1478</v>
      </c>
      <c r="F152" s="10">
        <v>0</v>
      </c>
      <c r="G152" s="10">
        <v>0</v>
      </c>
      <c r="H152" s="11" t="s">
        <v>31</v>
      </c>
      <c r="I152" s="11" t="s">
        <v>48</v>
      </c>
      <c r="J152" s="10">
        <v>0</v>
      </c>
      <c r="K152" s="10">
        <v>1</v>
      </c>
      <c r="L152" s="10">
        <v>3</v>
      </c>
      <c r="M152" s="11" t="s">
        <v>33</v>
      </c>
      <c r="N152" s="10">
        <v>0</v>
      </c>
      <c r="O152" s="11" t="s">
        <v>158</v>
      </c>
      <c r="P152" s="11" t="s">
        <v>10747</v>
      </c>
      <c r="Q152" s="11" t="s">
        <v>43</v>
      </c>
      <c r="R152" s="10">
        <v>34</v>
      </c>
      <c r="S152" s="11" t="s">
        <v>31</v>
      </c>
      <c r="T152" s="11" t="s">
        <v>31</v>
      </c>
      <c r="U152" s="11" t="s">
        <v>31</v>
      </c>
      <c r="V152" s="10">
        <v>0</v>
      </c>
      <c r="W152" s="11" t="s">
        <v>31</v>
      </c>
      <c r="X152" s="11" t="s">
        <v>37</v>
      </c>
      <c r="Y152" s="11" t="s">
        <v>38</v>
      </c>
      <c r="Z152" s="10">
        <v>33</v>
      </c>
      <c r="AA152" s="10">
        <v>97</v>
      </c>
      <c r="AB152" s="11" t="s">
        <v>10312</v>
      </c>
      <c r="AC152" s="11" t="s">
        <v>10327</v>
      </c>
    </row>
    <row r="153" spans="1:29" ht="20.100000000000001" customHeight="1">
      <c r="A153" s="8" t="s">
        <v>10748</v>
      </c>
      <c r="B153" s="9" t="s">
        <v>33</v>
      </c>
      <c r="C153" s="10">
        <v>15</v>
      </c>
      <c r="D153" s="10">
        <v>39</v>
      </c>
      <c r="E153" s="11" t="s">
        <v>6609</v>
      </c>
      <c r="F153" s="10">
        <v>0</v>
      </c>
      <c r="G153" s="10">
        <v>0</v>
      </c>
      <c r="H153" s="11" t="s">
        <v>31</v>
      </c>
      <c r="I153" s="11" t="s">
        <v>48</v>
      </c>
      <c r="J153" s="10">
        <v>0</v>
      </c>
      <c r="K153" s="10">
        <v>4</v>
      </c>
      <c r="L153" s="10">
        <v>4</v>
      </c>
      <c r="M153" s="11" t="s">
        <v>33</v>
      </c>
      <c r="N153" s="10">
        <v>0</v>
      </c>
      <c r="O153" s="11" t="s">
        <v>143</v>
      </c>
      <c r="P153" s="11" t="s">
        <v>10749</v>
      </c>
      <c r="Q153" s="11" t="s">
        <v>43</v>
      </c>
      <c r="R153" s="10">
        <v>48</v>
      </c>
      <c r="S153" s="11" t="s">
        <v>31</v>
      </c>
      <c r="T153" s="11" t="s">
        <v>31</v>
      </c>
      <c r="U153" s="11" t="s">
        <v>31</v>
      </c>
      <c r="V153" s="10">
        <v>0</v>
      </c>
      <c r="W153" s="11" t="s">
        <v>31</v>
      </c>
      <c r="X153" s="11" t="s">
        <v>37</v>
      </c>
      <c r="Y153" s="11" t="s">
        <v>38</v>
      </c>
      <c r="Z153" s="10">
        <v>31</v>
      </c>
      <c r="AA153" s="10">
        <v>483</v>
      </c>
      <c r="AB153" s="11" t="s">
        <v>10312</v>
      </c>
      <c r="AC153" s="11" t="s">
        <v>10327</v>
      </c>
    </row>
    <row r="154" spans="1:29" ht="20.100000000000001" customHeight="1">
      <c r="A154" s="8" t="s">
        <v>10750</v>
      </c>
      <c r="B154" s="9" t="s">
        <v>33</v>
      </c>
      <c r="C154" s="10">
        <v>1</v>
      </c>
      <c r="D154" s="10">
        <v>4</v>
      </c>
      <c r="E154" s="10">
        <v>10</v>
      </c>
      <c r="F154" s="10">
        <v>0</v>
      </c>
      <c r="G154" s="10">
        <v>0</v>
      </c>
      <c r="H154" s="11" t="s">
        <v>31</v>
      </c>
      <c r="I154" s="11" t="s">
        <v>32</v>
      </c>
      <c r="J154" s="10">
        <v>0</v>
      </c>
      <c r="K154" s="10">
        <v>1</v>
      </c>
      <c r="L154" s="10">
        <v>0</v>
      </c>
      <c r="M154" s="11" t="s">
        <v>31</v>
      </c>
      <c r="N154" s="10">
        <v>0</v>
      </c>
      <c r="O154" s="11" t="s">
        <v>78</v>
      </c>
      <c r="P154" s="11" t="s">
        <v>10751</v>
      </c>
      <c r="Q154" s="11" t="s">
        <v>36</v>
      </c>
      <c r="R154" s="10">
        <v>48</v>
      </c>
      <c r="S154" s="11" t="s">
        <v>31</v>
      </c>
      <c r="T154" s="11" t="s">
        <v>31</v>
      </c>
      <c r="U154" s="11" t="s">
        <v>31</v>
      </c>
      <c r="V154" s="10">
        <v>0</v>
      </c>
      <c r="W154" s="11" t="s">
        <v>31</v>
      </c>
      <c r="X154" s="11" t="s">
        <v>37</v>
      </c>
      <c r="Y154" s="11" t="s">
        <v>45</v>
      </c>
      <c r="Z154" s="10">
        <v>11</v>
      </c>
      <c r="AA154" s="10">
        <v>11</v>
      </c>
      <c r="AB154" s="11" t="s">
        <v>10335</v>
      </c>
      <c r="AC154" s="11" t="s">
        <v>10336</v>
      </c>
    </row>
    <row r="155" spans="1:29" ht="20.100000000000001" customHeight="1">
      <c r="A155" s="8" t="s">
        <v>10752</v>
      </c>
      <c r="B155" s="9" t="s">
        <v>33</v>
      </c>
      <c r="C155" s="10">
        <v>5</v>
      </c>
      <c r="D155" s="10">
        <v>21</v>
      </c>
      <c r="E155" s="10">
        <v>46</v>
      </c>
      <c r="F155" s="10">
        <v>10</v>
      </c>
      <c r="G155" s="11" t="s">
        <v>10443</v>
      </c>
      <c r="H155" s="11" t="s">
        <v>33</v>
      </c>
      <c r="I155" s="11" t="s">
        <v>48</v>
      </c>
      <c r="J155" s="10">
        <v>0</v>
      </c>
      <c r="K155" s="10">
        <v>4</v>
      </c>
      <c r="L155" s="10">
        <v>14</v>
      </c>
      <c r="M155" s="11" t="s">
        <v>33</v>
      </c>
      <c r="N155" s="10">
        <v>0</v>
      </c>
      <c r="O155" s="11" t="s">
        <v>126</v>
      </c>
      <c r="P155" s="11" t="s">
        <v>10753</v>
      </c>
      <c r="Q155" s="11" t="s">
        <v>36</v>
      </c>
      <c r="R155" s="10">
        <v>36</v>
      </c>
      <c r="S155" s="11" t="s">
        <v>31</v>
      </c>
      <c r="T155" s="11" t="s">
        <v>31</v>
      </c>
      <c r="U155" s="11" t="s">
        <v>31</v>
      </c>
      <c r="V155" s="10">
        <v>0</v>
      </c>
      <c r="W155" s="11" t="s">
        <v>33</v>
      </c>
      <c r="X155" s="11" t="s">
        <v>37</v>
      </c>
      <c r="Y155" s="11" t="s">
        <v>45</v>
      </c>
      <c r="Z155" s="10">
        <v>45</v>
      </c>
      <c r="AA155" s="10">
        <v>231</v>
      </c>
      <c r="AB155" s="11" t="s">
        <v>10312</v>
      </c>
      <c r="AC155" s="11" t="s">
        <v>10330</v>
      </c>
    </row>
    <row r="156" spans="1:29" ht="20.100000000000001" customHeight="1">
      <c r="A156" s="8" t="s">
        <v>10754</v>
      </c>
      <c r="B156" s="9" t="s">
        <v>33</v>
      </c>
      <c r="C156" s="10">
        <v>32</v>
      </c>
      <c r="D156" s="10">
        <v>134</v>
      </c>
      <c r="E156" s="11" t="s">
        <v>2063</v>
      </c>
      <c r="F156" s="11" t="s">
        <v>10755</v>
      </c>
      <c r="G156" s="11" t="s">
        <v>10756</v>
      </c>
      <c r="H156" s="11" t="s">
        <v>33</v>
      </c>
      <c r="I156" s="11" t="s">
        <v>32</v>
      </c>
      <c r="J156" s="11" t="s">
        <v>150</v>
      </c>
      <c r="K156" s="10">
        <v>3</v>
      </c>
      <c r="L156" s="10">
        <v>14</v>
      </c>
      <c r="M156" s="11" t="s">
        <v>31</v>
      </c>
      <c r="N156" s="10">
        <v>39</v>
      </c>
      <c r="O156" s="11" t="s">
        <v>147</v>
      </c>
      <c r="P156" s="11" t="s">
        <v>10757</v>
      </c>
      <c r="Q156" s="11" t="s">
        <v>43</v>
      </c>
      <c r="R156" s="10">
        <v>26</v>
      </c>
      <c r="S156" s="11" t="s">
        <v>33</v>
      </c>
      <c r="T156" s="11" t="s">
        <v>31</v>
      </c>
      <c r="U156" s="11" t="s">
        <v>31</v>
      </c>
      <c r="V156" s="10">
        <v>0</v>
      </c>
      <c r="W156" s="11" t="s">
        <v>33</v>
      </c>
      <c r="X156" s="11" t="s">
        <v>44</v>
      </c>
      <c r="Y156" s="11" t="s">
        <v>38</v>
      </c>
      <c r="Z156" s="10">
        <v>63</v>
      </c>
      <c r="AA156" s="10">
        <v>1989</v>
      </c>
      <c r="AB156" s="11" t="s">
        <v>10312</v>
      </c>
      <c r="AC156" s="11" t="s">
        <v>10313</v>
      </c>
    </row>
    <row r="157" spans="1:29" ht="20.100000000000001" customHeight="1">
      <c r="A157" s="8" t="s">
        <v>10758</v>
      </c>
      <c r="B157" s="9" t="s">
        <v>33</v>
      </c>
      <c r="C157" s="10">
        <v>2</v>
      </c>
      <c r="D157" s="10">
        <v>9</v>
      </c>
      <c r="E157" s="11" t="s">
        <v>10759</v>
      </c>
      <c r="F157" s="10">
        <v>8</v>
      </c>
      <c r="G157" s="11" t="s">
        <v>393</v>
      </c>
      <c r="H157" s="11" t="s">
        <v>33</v>
      </c>
      <c r="I157" s="11" t="s">
        <v>48</v>
      </c>
      <c r="J157" s="10">
        <v>0</v>
      </c>
      <c r="K157" s="10">
        <v>5</v>
      </c>
      <c r="L157" s="10">
        <v>7</v>
      </c>
      <c r="M157" s="11" t="s">
        <v>33</v>
      </c>
      <c r="N157" s="10">
        <v>0</v>
      </c>
      <c r="O157" s="11" t="s">
        <v>983</v>
      </c>
      <c r="P157" s="11" t="s">
        <v>10760</v>
      </c>
      <c r="Q157" s="11" t="s">
        <v>43</v>
      </c>
      <c r="R157" s="10">
        <v>41</v>
      </c>
      <c r="S157" s="11" t="s">
        <v>31</v>
      </c>
      <c r="T157" s="11" t="s">
        <v>31</v>
      </c>
      <c r="U157" s="11" t="s">
        <v>31</v>
      </c>
      <c r="V157" s="10">
        <v>0</v>
      </c>
      <c r="W157" s="11" t="s">
        <v>31</v>
      </c>
      <c r="X157" s="11" t="s">
        <v>37</v>
      </c>
      <c r="Y157" s="11" t="s">
        <v>38</v>
      </c>
      <c r="Z157" s="10">
        <v>47</v>
      </c>
      <c r="AA157" s="10">
        <v>105</v>
      </c>
      <c r="AB157" s="11" t="s">
        <v>10312</v>
      </c>
      <c r="AC157" s="11" t="s">
        <v>10313</v>
      </c>
    </row>
    <row r="158" spans="1:29" ht="20.100000000000001" customHeight="1">
      <c r="A158" s="8" t="s">
        <v>10761</v>
      </c>
      <c r="B158" s="9" t="s">
        <v>33</v>
      </c>
      <c r="C158" s="10">
        <v>2</v>
      </c>
      <c r="D158" s="10">
        <v>5</v>
      </c>
      <c r="E158" s="11" t="s">
        <v>1449</v>
      </c>
      <c r="F158" s="10">
        <v>8</v>
      </c>
      <c r="G158" s="11" t="s">
        <v>1707</v>
      </c>
      <c r="H158" s="11" t="s">
        <v>33</v>
      </c>
      <c r="I158" s="11" t="s">
        <v>48</v>
      </c>
      <c r="J158" s="10">
        <v>0</v>
      </c>
      <c r="K158" s="10">
        <v>4</v>
      </c>
      <c r="L158" s="10">
        <v>5</v>
      </c>
      <c r="M158" s="11" t="s">
        <v>33</v>
      </c>
      <c r="N158" s="10">
        <v>0</v>
      </c>
      <c r="O158" s="11" t="s">
        <v>983</v>
      </c>
      <c r="P158" s="11" t="s">
        <v>10762</v>
      </c>
      <c r="Q158" s="11" t="s">
        <v>43</v>
      </c>
      <c r="R158" s="10">
        <v>67</v>
      </c>
      <c r="S158" s="11" t="s">
        <v>31</v>
      </c>
      <c r="T158" s="11" t="s">
        <v>33</v>
      </c>
      <c r="U158" s="11" t="s">
        <v>31</v>
      </c>
      <c r="V158" s="10">
        <v>0</v>
      </c>
      <c r="W158" s="11" t="s">
        <v>31</v>
      </c>
      <c r="X158" s="11" t="s">
        <v>37</v>
      </c>
      <c r="Y158" s="11" t="s">
        <v>38</v>
      </c>
      <c r="Z158" s="10">
        <v>18</v>
      </c>
      <c r="AA158" s="10">
        <v>36</v>
      </c>
      <c r="AB158" s="11" t="s">
        <v>10312</v>
      </c>
      <c r="AC158" s="11" t="s">
        <v>10327</v>
      </c>
    </row>
    <row r="159" spans="1:29" ht="20.100000000000001" customHeight="1">
      <c r="A159" s="8" t="s">
        <v>10763</v>
      </c>
      <c r="B159" s="9" t="s">
        <v>33</v>
      </c>
      <c r="C159" s="10">
        <v>1</v>
      </c>
      <c r="D159" s="10">
        <v>6</v>
      </c>
      <c r="E159" s="10">
        <v>15</v>
      </c>
      <c r="F159" s="10">
        <v>0</v>
      </c>
      <c r="G159" s="10">
        <v>0</v>
      </c>
      <c r="H159" s="11" t="s">
        <v>31</v>
      </c>
      <c r="I159" s="11" t="s">
        <v>48</v>
      </c>
      <c r="J159" s="10">
        <v>0</v>
      </c>
      <c r="K159" s="10">
        <v>3</v>
      </c>
      <c r="L159" s="10">
        <v>12</v>
      </c>
      <c r="M159" s="11" t="s">
        <v>33</v>
      </c>
      <c r="N159" s="10">
        <v>0</v>
      </c>
      <c r="O159" s="11" t="s">
        <v>34</v>
      </c>
      <c r="P159" s="11" t="s">
        <v>10764</v>
      </c>
      <c r="Q159" s="11" t="s">
        <v>36</v>
      </c>
      <c r="R159" s="10">
        <v>40</v>
      </c>
      <c r="S159" s="11" t="s">
        <v>31</v>
      </c>
      <c r="T159" s="11" t="s">
        <v>31</v>
      </c>
      <c r="U159" s="11" t="s">
        <v>31</v>
      </c>
      <c r="V159" s="10">
        <v>0</v>
      </c>
      <c r="W159" s="11" t="s">
        <v>31</v>
      </c>
      <c r="X159" s="11" t="s">
        <v>37</v>
      </c>
      <c r="Y159" s="11" t="s">
        <v>38</v>
      </c>
      <c r="Z159" s="10">
        <v>18</v>
      </c>
      <c r="AA159" s="10">
        <v>18</v>
      </c>
      <c r="AB159" s="11" t="s">
        <v>10312</v>
      </c>
      <c r="AC159" s="11" t="s">
        <v>10313</v>
      </c>
    </row>
    <row r="160" spans="1:29" ht="20.100000000000001" customHeight="1">
      <c r="A160" s="8" t="s">
        <v>10765</v>
      </c>
      <c r="B160" s="9" t="s">
        <v>33</v>
      </c>
      <c r="C160" s="10">
        <v>44</v>
      </c>
      <c r="D160" s="10">
        <v>79</v>
      </c>
      <c r="E160" s="11" t="s">
        <v>10766</v>
      </c>
      <c r="F160" s="10">
        <v>0</v>
      </c>
      <c r="G160" s="10">
        <v>0</v>
      </c>
      <c r="H160" s="11" t="s">
        <v>31</v>
      </c>
      <c r="I160" s="11" t="s">
        <v>32</v>
      </c>
      <c r="J160" s="11" t="s">
        <v>1449</v>
      </c>
      <c r="K160" s="10">
        <v>3</v>
      </c>
      <c r="L160" s="10">
        <v>10</v>
      </c>
      <c r="M160" s="11" t="s">
        <v>33</v>
      </c>
      <c r="N160" s="10">
        <v>0</v>
      </c>
      <c r="O160" s="11" t="s">
        <v>831</v>
      </c>
      <c r="P160" s="11" t="s">
        <v>10767</v>
      </c>
      <c r="Q160" s="11" t="s">
        <v>36</v>
      </c>
      <c r="R160" s="10">
        <v>69</v>
      </c>
      <c r="S160" s="11" t="s">
        <v>31</v>
      </c>
      <c r="T160" s="11" t="s">
        <v>33</v>
      </c>
      <c r="U160" s="11" t="s">
        <v>31</v>
      </c>
      <c r="V160" s="10">
        <v>0</v>
      </c>
      <c r="W160" s="11" t="s">
        <v>33</v>
      </c>
      <c r="X160" s="11" t="s">
        <v>44</v>
      </c>
      <c r="Y160" s="11" t="s">
        <v>38</v>
      </c>
      <c r="Z160" s="10">
        <v>46</v>
      </c>
      <c r="AA160" s="10">
        <v>2057</v>
      </c>
      <c r="AB160" s="11" t="s">
        <v>10312</v>
      </c>
      <c r="AC160" s="11" t="s">
        <v>10313</v>
      </c>
    </row>
    <row r="161" spans="1:29" ht="20.100000000000001" customHeight="1">
      <c r="A161" s="8" t="s">
        <v>10768</v>
      </c>
      <c r="B161" s="9" t="s">
        <v>33</v>
      </c>
      <c r="C161" s="10">
        <v>63</v>
      </c>
      <c r="D161" s="10">
        <v>252</v>
      </c>
      <c r="E161" s="11" t="s">
        <v>3360</v>
      </c>
      <c r="F161" s="10">
        <v>0</v>
      </c>
      <c r="G161" s="10">
        <v>0</v>
      </c>
      <c r="H161" s="11" t="s">
        <v>31</v>
      </c>
      <c r="I161" s="11" t="s">
        <v>32</v>
      </c>
      <c r="J161" s="10">
        <v>0</v>
      </c>
      <c r="K161" s="10">
        <v>1</v>
      </c>
      <c r="L161" s="10">
        <v>3</v>
      </c>
      <c r="M161" s="11" t="s">
        <v>33</v>
      </c>
      <c r="N161" s="10">
        <v>0</v>
      </c>
      <c r="O161" s="11" t="s">
        <v>116</v>
      </c>
      <c r="P161" s="11" t="s">
        <v>10769</v>
      </c>
      <c r="Q161" s="11" t="s">
        <v>43</v>
      </c>
      <c r="R161" s="10">
        <v>56</v>
      </c>
      <c r="S161" s="11" t="s">
        <v>31</v>
      </c>
      <c r="T161" s="11" t="s">
        <v>31</v>
      </c>
      <c r="U161" s="11" t="s">
        <v>31</v>
      </c>
      <c r="V161" s="10">
        <v>0</v>
      </c>
      <c r="W161" s="11" t="s">
        <v>33</v>
      </c>
      <c r="X161" s="11" t="s">
        <v>44</v>
      </c>
      <c r="Y161" s="11" t="s">
        <v>38</v>
      </c>
      <c r="Z161" s="10">
        <v>61</v>
      </c>
      <c r="AA161" s="10">
        <v>3885</v>
      </c>
      <c r="AB161" s="11" t="s">
        <v>10335</v>
      </c>
      <c r="AC161" s="11" t="s">
        <v>10770</v>
      </c>
    </row>
    <row r="162" spans="1:29" ht="20.100000000000001" customHeight="1">
      <c r="A162" s="8" t="s">
        <v>10771</v>
      </c>
      <c r="B162" s="9" t="s">
        <v>33</v>
      </c>
      <c r="C162" s="10">
        <v>11</v>
      </c>
      <c r="D162" s="10">
        <v>33</v>
      </c>
      <c r="E162" s="11" t="s">
        <v>1305</v>
      </c>
      <c r="F162" s="10">
        <v>0</v>
      </c>
      <c r="G162" s="10">
        <v>0</v>
      </c>
      <c r="H162" s="11" t="s">
        <v>31</v>
      </c>
      <c r="I162" s="11" t="s">
        <v>32</v>
      </c>
      <c r="J162" s="11" t="s">
        <v>1654</v>
      </c>
      <c r="K162" s="10">
        <v>4</v>
      </c>
      <c r="L162" s="10">
        <v>15</v>
      </c>
      <c r="M162" s="11" t="s">
        <v>31</v>
      </c>
      <c r="N162" s="10">
        <v>49</v>
      </c>
      <c r="O162" s="11" t="s">
        <v>268</v>
      </c>
      <c r="P162" s="11" t="s">
        <v>10772</v>
      </c>
      <c r="Q162" s="11" t="s">
        <v>36</v>
      </c>
      <c r="R162" s="10">
        <v>36</v>
      </c>
      <c r="S162" s="11" t="s">
        <v>31</v>
      </c>
      <c r="T162" s="11" t="s">
        <v>31</v>
      </c>
      <c r="U162" s="11" t="s">
        <v>31</v>
      </c>
      <c r="V162" s="10">
        <v>0</v>
      </c>
      <c r="W162" s="11" t="s">
        <v>31</v>
      </c>
      <c r="X162" s="11" t="s">
        <v>37</v>
      </c>
      <c r="Y162" s="11" t="s">
        <v>38</v>
      </c>
      <c r="Z162" s="10">
        <v>43</v>
      </c>
      <c r="AA162" s="10">
        <v>465</v>
      </c>
      <c r="AB162" s="11" t="s">
        <v>10312</v>
      </c>
      <c r="AC162" s="11" t="s">
        <v>10327</v>
      </c>
    </row>
    <row r="163" spans="1:29" ht="20.100000000000001" customHeight="1">
      <c r="A163" s="8" t="s">
        <v>10773</v>
      </c>
      <c r="B163" s="9" t="s">
        <v>33</v>
      </c>
      <c r="C163" s="10">
        <v>6</v>
      </c>
      <c r="D163" s="10">
        <v>20</v>
      </c>
      <c r="E163" s="11" t="s">
        <v>2140</v>
      </c>
      <c r="F163" s="10">
        <v>0</v>
      </c>
      <c r="G163" s="10">
        <v>0</v>
      </c>
      <c r="H163" s="11" t="s">
        <v>31</v>
      </c>
      <c r="I163" s="11" t="s">
        <v>32</v>
      </c>
      <c r="J163" s="10">
        <v>0</v>
      </c>
      <c r="K163" s="10">
        <v>1</v>
      </c>
      <c r="L163" s="10">
        <v>7</v>
      </c>
      <c r="M163" s="11" t="s">
        <v>33</v>
      </c>
      <c r="N163" s="10">
        <v>0</v>
      </c>
      <c r="O163" s="11" t="s">
        <v>275</v>
      </c>
      <c r="P163" s="11" t="s">
        <v>10774</v>
      </c>
      <c r="Q163" s="11" t="s">
        <v>43</v>
      </c>
      <c r="R163" s="10">
        <v>59</v>
      </c>
      <c r="S163" s="11" t="s">
        <v>31</v>
      </c>
      <c r="T163" s="11" t="s">
        <v>31</v>
      </c>
      <c r="U163" s="11" t="s">
        <v>31</v>
      </c>
      <c r="V163" s="10">
        <v>0</v>
      </c>
      <c r="W163" s="11" t="s">
        <v>31</v>
      </c>
      <c r="X163" s="11" t="s">
        <v>37</v>
      </c>
      <c r="Y163" s="11" t="s">
        <v>38</v>
      </c>
      <c r="Z163" s="10">
        <v>52</v>
      </c>
      <c r="AA163" s="10">
        <v>301</v>
      </c>
      <c r="AB163" s="11" t="s">
        <v>10335</v>
      </c>
      <c r="AC163" s="11" t="s">
        <v>10770</v>
      </c>
    </row>
    <row r="164" spans="1:29" ht="20.100000000000001" customHeight="1">
      <c r="A164" s="8" t="s">
        <v>10775</v>
      </c>
      <c r="B164" s="9" t="s">
        <v>33</v>
      </c>
      <c r="C164" s="10">
        <v>41</v>
      </c>
      <c r="D164" s="10">
        <v>120</v>
      </c>
      <c r="E164" s="10">
        <v>406</v>
      </c>
      <c r="F164" s="10">
        <v>0</v>
      </c>
      <c r="G164" s="10">
        <v>0</v>
      </c>
      <c r="H164" s="11" t="s">
        <v>31</v>
      </c>
      <c r="I164" s="11" t="s">
        <v>48</v>
      </c>
      <c r="J164" s="10">
        <v>0</v>
      </c>
      <c r="K164" s="10">
        <v>5</v>
      </c>
      <c r="L164" s="10">
        <v>1</v>
      </c>
      <c r="M164" s="11" t="s">
        <v>33</v>
      </c>
      <c r="N164" s="10">
        <v>0</v>
      </c>
      <c r="O164" s="11" t="s">
        <v>41</v>
      </c>
      <c r="P164" s="11" t="s">
        <v>10776</v>
      </c>
      <c r="Q164" s="11" t="s">
        <v>43</v>
      </c>
      <c r="R164" s="10">
        <v>58</v>
      </c>
      <c r="S164" s="11" t="s">
        <v>31</v>
      </c>
      <c r="T164" s="11" t="s">
        <v>31</v>
      </c>
      <c r="U164" s="11" t="s">
        <v>31</v>
      </c>
      <c r="V164" s="10">
        <v>0</v>
      </c>
      <c r="W164" s="11" t="s">
        <v>31</v>
      </c>
      <c r="X164" s="11" t="s">
        <v>37</v>
      </c>
      <c r="Y164" s="11" t="s">
        <v>38</v>
      </c>
      <c r="Z164" s="10">
        <v>37</v>
      </c>
      <c r="AA164" s="10">
        <v>1518</v>
      </c>
      <c r="AB164" s="11" t="s">
        <v>10312</v>
      </c>
      <c r="AC164" s="11" t="s">
        <v>10327</v>
      </c>
    </row>
    <row r="165" spans="1:29" ht="20.100000000000001" customHeight="1">
      <c r="A165" s="8" t="s">
        <v>10777</v>
      </c>
      <c r="B165" s="9" t="s">
        <v>33</v>
      </c>
      <c r="C165" s="10">
        <v>1</v>
      </c>
      <c r="D165" s="10">
        <v>2</v>
      </c>
      <c r="E165" s="10">
        <v>4</v>
      </c>
      <c r="F165" s="10">
        <v>0</v>
      </c>
      <c r="G165" s="10">
        <v>0</v>
      </c>
      <c r="H165" s="11" t="s">
        <v>31</v>
      </c>
      <c r="I165" s="11" t="s">
        <v>32</v>
      </c>
      <c r="J165" s="11" t="s">
        <v>4164</v>
      </c>
      <c r="K165" s="10">
        <v>4</v>
      </c>
      <c r="L165" s="10">
        <v>10</v>
      </c>
      <c r="M165" s="11" t="s">
        <v>33</v>
      </c>
      <c r="N165" s="10">
        <v>0</v>
      </c>
      <c r="O165" s="11" t="s">
        <v>354</v>
      </c>
      <c r="P165" s="11" t="s">
        <v>10778</v>
      </c>
      <c r="Q165" s="11" t="s">
        <v>43</v>
      </c>
      <c r="R165" s="10">
        <v>27</v>
      </c>
      <c r="S165" s="11" t="s">
        <v>33</v>
      </c>
      <c r="T165" s="11" t="s">
        <v>31</v>
      </c>
      <c r="U165" s="11" t="s">
        <v>31</v>
      </c>
      <c r="V165" s="10">
        <v>0</v>
      </c>
      <c r="W165" s="11" t="s">
        <v>31</v>
      </c>
      <c r="X165" s="11" t="s">
        <v>37</v>
      </c>
      <c r="Y165" s="11" t="s">
        <v>38</v>
      </c>
      <c r="Z165" s="10">
        <v>46</v>
      </c>
      <c r="AA165" s="10">
        <v>46</v>
      </c>
      <c r="AB165" s="11" t="s">
        <v>10335</v>
      </c>
      <c r="AC165" s="11" t="s">
        <v>10336</v>
      </c>
    </row>
    <row r="166" spans="1:29" ht="20.100000000000001" customHeight="1">
      <c r="A166" s="8" t="s">
        <v>10779</v>
      </c>
      <c r="B166" s="9" t="s">
        <v>33</v>
      </c>
      <c r="C166" s="10">
        <v>58</v>
      </c>
      <c r="D166" s="10">
        <v>371</v>
      </c>
      <c r="E166" s="10">
        <v>816</v>
      </c>
      <c r="F166" s="10">
        <v>0</v>
      </c>
      <c r="G166" s="10">
        <v>0</v>
      </c>
      <c r="H166" s="11" t="s">
        <v>31</v>
      </c>
      <c r="I166" s="11" t="s">
        <v>32</v>
      </c>
      <c r="J166" s="11" t="s">
        <v>10780</v>
      </c>
      <c r="K166" s="10">
        <v>2</v>
      </c>
      <c r="L166" s="10">
        <v>16</v>
      </c>
      <c r="M166" s="11" t="s">
        <v>33</v>
      </c>
      <c r="N166" s="10">
        <v>0</v>
      </c>
      <c r="O166" s="11" t="s">
        <v>98</v>
      </c>
      <c r="P166" s="11" t="s">
        <v>10781</v>
      </c>
      <c r="Q166" s="11" t="s">
        <v>43</v>
      </c>
      <c r="R166" s="10">
        <v>22</v>
      </c>
      <c r="S166" s="11" t="s">
        <v>33</v>
      </c>
      <c r="T166" s="11" t="s">
        <v>31</v>
      </c>
      <c r="U166" s="11" t="s">
        <v>31</v>
      </c>
      <c r="V166" s="10">
        <v>0</v>
      </c>
      <c r="W166" s="11" t="s">
        <v>33</v>
      </c>
      <c r="X166" s="11" t="s">
        <v>44</v>
      </c>
      <c r="Y166" s="11" t="s">
        <v>38</v>
      </c>
      <c r="Z166" s="10">
        <v>42</v>
      </c>
      <c r="AA166" s="10">
        <v>2423</v>
      </c>
      <c r="AB166" s="11" t="s">
        <v>10312</v>
      </c>
      <c r="AC166" s="11" t="s">
        <v>10313</v>
      </c>
    </row>
    <row r="167" spans="1:29" ht="20.100000000000001" customHeight="1">
      <c r="A167" s="8" t="s">
        <v>10782</v>
      </c>
      <c r="B167" s="9" t="s">
        <v>33</v>
      </c>
      <c r="C167" s="10">
        <v>70</v>
      </c>
      <c r="D167" s="10">
        <v>209</v>
      </c>
      <c r="E167" s="11" t="s">
        <v>4652</v>
      </c>
      <c r="F167" s="10">
        <v>0</v>
      </c>
      <c r="G167" s="10">
        <v>0</v>
      </c>
      <c r="H167" s="11" t="s">
        <v>31</v>
      </c>
      <c r="I167" s="11" t="s">
        <v>32</v>
      </c>
      <c r="J167" s="10">
        <v>0</v>
      </c>
      <c r="K167" s="10">
        <v>5</v>
      </c>
      <c r="L167" s="10">
        <v>14</v>
      </c>
      <c r="M167" s="11" t="s">
        <v>33</v>
      </c>
      <c r="N167" s="10">
        <v>0</v>
      </c>
      <c r="O167" s="11" t="s">
        <v>346</v>
      </c>
      <c r="P167" s="11" t="s">
        <v>10783</v>
      </c>
      <c r="Q167" s="11" t="s">
        <v>43</v>
      </c>
      <c r="R167" s="10">
        <v>25</v>
      </c>
      <c r="S167" s="11" t="s">
        <v>33</v>
      </c>
      <c r="T167" s="11" t="s">
        <v>31</v>
      </c>
      <c r="U167" s="11" t="s">
        <v>31</v>
      </c>
      <c r="V167" s="10">
        <v>0</v>
      </c>
      <c r="W167" s="11" t="s">
        <v>31</v>
      </c>
      <c r="X167" s="11" t="s">
        <v>63</v>
      </c>
      <c r="Y167" s="11" t="s">
        <v>64</v>
      </c>
      <c r="Z167" s="10">
        <v>67</v>
      </c>
      <c r="AA167" s="10">
        <v>4653</v>
      </c>
      <c r="AB167" s="11" t="s">
        <v>10335</v>
      </c>
      <c r="AC167" s="11" t="s">
        <v>10770</v>
      </c>
    </row>
    <row r="168" spans="1:29" ht="20.100000000000001" customHeight="1">
      <c r="A168" s="8" t="s">
        <v>10784</v>
      </c>
      <c r="B168" s="9" t="s">
        <v>33</v>
      </c>
      <c r="C168" s="10">
        <v>2</v>
      </c>
      <c r="D168" s="10">
        <v>9</v>
      </c>
      <c r="E168" s="11" t="s">
        <v>5021</v>
      </c>
      <c r="F168" s="10">
        <v>0</v>
      </c>
      <c r="G168" s="10">
        <v>0</v>
      </c>
      <c r="H168" s="11" t="s">
        <v>31</v>
      </c>
      <c r="I168" s="11" t="s">
        <v>32</v>
      </c>
      <c r="J168" s="10">
        <v>0</v>
      </c>
      <c r="K168" s="10">
        <v>3</v>
      </c>
      <c r="L168" s="10">
        <v>9</v>
      </c>
      <c r="M168" s="11" t="s">
        <v>33</v>
      </c>
      <c r="N168" s="10">
        <v>0</v>
      </c>
      <c r="O168" s="11" t="s">
        <v>41</v>
      </c>
      <c r="P168" s="11" t="s">
        <v>10785</v>
      </c>
      <c r="Q168" s="11" t="s">
        <v>36</v>
      </c>
      <c r="R168" s="10">
        <v>66</v>
      </c>
      <c r="S168" s="11" t="s">
        <v>31</v>
      </c>
      <c r="T168" s="11" t="s">
        <v>33</v>
      </c>
      <c r="U168" s="11" t="s">
        <v>31</v>
      </c>
      <c r="V168" s="10">
        <v>0</v>
      </c>
      <c r="W168" s="11" t="s">
        <v>33</v>
      </c>
      <c r="X168" s="11" t="s">
        <v>37</v>
      </c>
      <c r="Y168" s="11" t="s">
        <v>45</v>
      </c>
      <c r="Z168" s="10">
        <v>35</v>
      </c>
      <c r="AA168" s="10">
        <v>73</v>
      </c>
      <c r="AB168" s="11" t="s">
        <v>10335</v>
      </c>
      <c r="AC168" s="11" t="s">
        <v>10770</v>
      </c>
    </row>
    <row r="169" spans="1:29" ht="20.100000000000001" customHeight="1">
      <c r="A169" s="8" t="s">
        <v>10786</v>
      </c>
      <c r="B169" s="9" t="s">
        <v>33</v>
      </c>
      <c r="C169" s="10">
        <v>21</v>
      </c>
      <c r="D169" s="10">
        <v>64</v>
      </c>
      <c r="E169" s="11" t="s">
        <v>213</v>
      </c>
      <c r="F169" s="10">
        <v>0</v>
      </c>
      <c r="G169" s="10">
        <v>0</v>
      </c>
      <c r="H169" s="11" t="s">
        <v>31</v>
      </c>
      <c r="I169" s="11" t="s">
        <v>32</v>
      </c>
      <c r="J169" s="11" t="s">
        <v>1517</v>
      </c>
      <c r="K169" s="10">
        <v>3</v>
      </c>
      <c r="L169" s="10">
        <v>20</v>
      </c>
      <c r="M169" s="11" t="s">
        <v>31</v>
      </c>
      <c r="N169" s="10">
        <v>40</v>
      </c>
      <c r="O169" s="11" t="s">
        <v>222</v>
      </c>
      <c r="P169" s="11" t="s">
        <v>10787</v>
      </c>
      <c r="Q169" s="11" t="s">
        <v>43</v>
      </c>
      <c r="R169" s="10">
        <v>24</v>
      </c>
      <c r="S169" s="11" t="s">
        <v>33</v>
      </c>
      <c r="T169" s="11" t="s">
        <v>31</v>
      </c>
      <c r="U169" s="11" t="s">
        <v>31</v>
      </c>
      <c r="V169" s="10">
        <v>0</v>
      </c>
      <c r="W169" s="11" t="s">
        <v>33</v>
      </c>
      <c r="X169" s="11" t="s">
        <v>37</v>
      </c>
      <c r="Y169" s="11" t="s">
        <v>38</v>
      </c>
      <c r="Z169" s="10">
        <v>61</v>
      </c>
      <c r="AA169" s="10">
        <v>1277</v>
      </c>
      <c r="AB169" s="11" t="s">
        <v>10335</v>
      </c>
      <c r="AC169" s="11" t="s">
        <v>10770</v>
      </c>
    </row>
    <row r="170" spans="1:29" ht="20.100000000000001" customHeight="1">
      <c r="A170" s="8" t="s">
        <v>10788</v>
      </c>
      <c r="B170" s="9" t="s">
        <v>33</v>
      </c>
      <c r="C170" s="10">
        <v>16</v>
      </c>
      <c r="D170" s="10">
        <v>66</v>
      </c>
      <c r="E170" s="11" t="s">
        <v>8960</v>
      </c>
      <c r="F170" s="10">
        <v>0</v>
      </c>
      <c r="G170" s="10">
        <v>0</v>
      </c>
      <c r="H170" s="11" t="s">
        <v>31</v>
      </c>
      <c r="I170" s="11" t="s">
        <v>32</v>
      </c>
      <c r="J170" s="11" t="s">
        <v>1115</v>
      </c>
      <c r="K170" s="10">
        <v>3</v>
      </c>
      <c r="L170" s="10">
        <v>5</v>
      </c>
      <c r="M170" s="11" t="s">
        <v>33</v>
      </c>
      <c r="N170" s="10">
        <v>0</v>
      </c>
      <c r="O170" s="11" t="s">
        <v>52</v>
      </c>
      <c r="P170" s="11" t="s">
        <v>10789</v>
      </c>
      <c r="Q170" s="11" t="s">
        <v>36</v>
      </c>
      <c r="R170" s="10">
        <v>44</v>
      </c>
      <c r="S170" s="11" t="s">
        <v>31</v>
      </c>
      <c r="T170" s="11" t="s">
        <v>31</v>
      </c>
      <c r="U170" s="11" t="s">
        <v>31</v>
      </c>
      <c r="V170" s="10">
        <v>0</v>
      </c>
      <c r="W170" s="11" t="s">
        <v>33</v>
      </c>
      <c r="X170" s="11" t="s">
        <v>37</v>
      </c>
      <c r="Y170" s="11" t="s">
        <v>64</v>
      </c>
      <c r="Z170" s="10">
        <v>43</v>
      </c>
      <c r="AA170" s="10">
        <v>686</v>
      </c>
      <c r="AB170" s="11" t="s">
        <v>10335</v>
      </c>
      <c r="AC170" s="11" t="s">
        <v>10336</v>
      </c>
    </row>
    <row r="171" spans="1:29" ht="20.100000000000001" customHeight="1">
      <c r="A171" s="8" t="s">
        <v>10790</v>
      </c>
      <c r="B171" s="9" t="s">
        <v>33</v>
      </c>
      <c r="C171" s="10">
        <v>7</v>
      </c>
      <c r="D171" s="10">
        <v>15</v>
      </c>
      <c r="E171" s="11" t="s">
        <v>10221</v>
      </c>
      <c r="F171" s="10">
        <v>0</v>
      </c>
      <c r="G171" s="10">
        <v>0</v>
      </c>
      <c r="H171" s="11" t="s">
        <v>31</v>
      </c>
      <c r="I171" s="11" t="s">
        <v>48</v>
      </c>
      <c r="J171" s="10">
        <v>0</v>
      </c>
      <c r="K171" s="10">
        <v>5</v>
      </c>
      <c r="L171" s="10">
        <v>3</v>
      </c>
      <c r="M171" s="11" t="s">
        <v>33</v>
      </c>
      <c r="N171" s="10">
        <v>0</v>
      </c>
      <c r="O171" s="11" t="s">
        <v>105</v>
      </c>
      <c r="P171" s="11" t="s">
        <v>10791</v>
      </c>
      <c r="Q171" s="11" t="s">
        <v>43</v>
      </c>
      <c r="R171" s="10">
        <v>71</v>
      </c>
      <c r="S171" s="11" t="s">
        <v>31</v>
      </c>
      <c r="T171" s="11" t="s">
        <v>33</v>
      </c>
      <c r="U171" s="11" t="s">
        <v>31</v>
      </c>
      <c r="V171" s="10">
        <v>0</v>
      </c>
      <c r="W171" s="11" t="s">
        <v>31</v>
      </c>
      <c r="X171" s="11" t="s">
        <v>37</v>
      </c>
      <c r="Y171" s="11" t="s">
        <v>38</v>
      </c>
      <c r="Z171" s="10">
        <v>48</v>
      </c>
      <c r="AA171" s="10">
        <v>326</v>
      </c>
      <c r="AB171" s="11" t="s">
        <v>10312</v>
      </c>
      <c r="AC171" s="11" t="s">
        <v>10313</v>
      </c>
    </row>
    <row r="172" spans="1:29" ht="20.100000000000001" customHeight="1">
      <c r="A172" s="8" t="s">
        <v>10792</v>
      </c>
      <c r="B172" s="9" t="s">
        <v>33</v>
      </c>
      <c r="C172" s="10">
        <v>60</v>
      </c>
      <c r="D172" s="10">
        <v>101</v>
      </c>
      <c r="E172" s="11" t="s">
        <v>1547</v>
      </c>
      <c r="F172" s="10">
        <v>0</v>
      </c>
      <c r="G172" s="10">
        <v>0</v>
      </c>
      <c r="H172" s="11" t="s">
        <v>31</v>
      </c>
      <c r="I172" s="11" t="s">
        <v>32</v>
      </c>
      <c r="J172" s="11" t="s">
        <v>2131</v>
      </c>
      <c r="K172" s="10">
        <v>1</v>
      </c>
      <c r="L172" s="10">
        <v>17</v>
      </c>
      <c r="M172" s="11" t="s">
        <v>33</v>
      </c>
      <c r="N172" s="10">
        <v>0</v>
      </c>
      <c r="O172" s="11" t="s">
        <v>1799</v>
      </c>
      <c r="P172" s="11" t="s">
        <v>10793</v>
      </c>
      <c r="Q172" s="11" t="s">
        <v>43</v>
      </c>
      <c r="R172" s="10">
        <v>23</v>
      </c>
      <c r="S172" s="11" t="s">
        <v>33</v>
      </c>
      <c r="T172" s="11" t="s">
        <v>31</v>
      </c>
      <c r="U172" s="11" t="s">
        <v>31</v>
      </c>
      <c r="V172" s="10">
        <v>0</v>
      </c>
      <c r="W172" s="11" t="s">
        <v>33</v>
      </c>
      <c r="X172" s="11" t="s">
        <v>44</v>
      </c>
      <c r="Y172" s="11" t="s">
        <v>38</v>
      </c>
      <c r="Z172" s="10">
        <v>47</v>
      </c>
      <c r="AA172" s="10">
        <v>2804</v>
      </c>
      <c r="AB172" s="11" t="s">
        <v>10319</v>
      </c>
      <c r="AC172" s="11" t="s">
        <v>10320</v>
      </c>
    </row>
    <row r="173" spans="1:29" ht="20.100000000000001" customHeight="1">
      <c r="A173" s="8" t="s">
        <v>10794</v>
      </c>
      <c r="B173" s="9" t="s">
        <v>33</v>
      </c>
      <c r="C173" s="10">
        <v>52</v>
      </c>
      <c r="D173" s="10">
        <v>325</v>
      </c>
      <c r="E173" s="11" t="s">
        <v>10795</v>
      </c>
      <c r="F173" s="10">
        <v>0</v>
      </c>
      <c r="G173" s="10">
        <v>0</v>
      </c>
      <c r="H173" s="11" t="s">
        <v>31</v>
      </c>
      <c r="I173" s="11" t="s">
        <v>48</v>
      </c>
      <c r="J173" s="10">
        <v>0</v>
      </c>
      <c r="K173" s="10">
        <v>3</v>
      </c>
      <c r="L173" s="10">
        <v>4</v>
      </c>
      <c r="M173" s="11" t="s">
        <v>33</v>
      </c>
      <c r="N173" s="10">
        <v>0</v>
      </c>
      <c r="O173" s="11" t="s">
        <v>90</v>
      </c>
      <c r="P173" s="11" t="s">
        <v>10796</v>
      </c>
      <c r="Q173" s="11" t="s">
        <v>36</v>
      </c>
      <c r="R173" s="10">
        <v>56</v>
      </c>
      <c r="S173" s="11" t="s">
        <v>31</v>
      </c>
      <c r="T173" s="11" t="s">
        <v>31</v>
      </c>
      <c r="U173" s="11" t="s">
        <v>31</v>
      </c>
      <c r="V173" s="10">
        <v>0</v>
      </c>
      <c r="W173" s="11" t="s">
        <v>31</v>
      </c>
      <c r="X173" s="11" t="s">
        <v>44</v>
      </c>
      <c r="Y173" s="11" t="s">
        <v>38</v>
      </c>
      <c r="Z173" s="10">
        <v>49</v>
      </c>
      <c r="AA173" s="10">
        <v>2533</v>
      </c>
      <c r="AB173" s="11" t="s">
        <v>10319</v>
      </c>
      <c r="AC173" s="11" t="s">
        <v>10320</v>
      </c>
    </row>
    <row r="174" spans="1:29" ht="20.100000000000001" customHeight="1">
      <c r="A174" s="8" t="s">
        <v>10797</v>
      </c>
      <c r="B174" s="9" t="s">
        <v>33</v>
      </c>
      <c r="C174" s="10">
        <v>4</v>
      </c>
      <c r="D174" s="10">
        <v>25</v>
      </c>
      <c r="E174" s="10">
        <v>52</v>
      </c>
      <c r="F174" s="10">
        <v>0</v>
      </c>
      <c r="G174" s="10">
        <v>0</v>
      </c>
      <c r="H174" s="11" t="s">
        <v>31</v>
      </c>
      <c r="I174" s="11" t="s">
        <v>32</v>
      </c>
      <c r="J174" s="10">
        <v>0</v>
      </c>
      <c r="K174" s="10">
        <v>2</v>
      </c>
      <c r="L174" s="10">
        <v>9</v>
      </c>
      <c r="M174" s="11" t="s">
        <v>33</v>
      </c>
      <c r="N174" s="10">
        <v>0</v>
      </c>
      <c r="O174" s="11" t="s">
        <v>346</v>
      </c>
      <c r="P174" s="11" t="s">
        <v>10798</v>
      </c>
      <c r="Q174" s="11" t="s">
        <v>36</v>
      </c>
      <c r="R174" s="10">
        <v>69</v>
      </c>
      <c r="S174" s="11" t="s">
        <v>31</v>
      </c>
      <c r="T174" s="11" t="s">
        <v>33</v>
      </c>
      <c r="U174" s="11" t="s">
        <v>31</v>
      </c>
      <c r="V174" s="10">
        <v>0</v>
      </c>
      <c r="W174" s="11" t="s">
        <v>31</v>
      </c>
      <c r="X174" s="11" t="s">
        <v>37</v>
      </c>
      <c r="Y174" s="11" t="s">
        <v>38</v>
      </c>
      <c r="Z174" s="10">
        <v>26</v>
      </c>
      <c r="AA174" s="10">
        <v>98</v>
      </c>
      <c r="AB174" s="11" t="s">
        <v>10319</v>
      </c>
      <c r="AC174" s="11" t="s">
        <v>10320</v>
      </c>
    </row>
    <row r="175" spans="1:29" ht="20.100000000000001" customHeight="1">
      <c r="A175" s="8" t="s">
        <v>10799</v>
      </c>
      <c r="B175" s="9" t="s">
        <v>33</v>
      </c>
      <c r="C175" s="10">
        <v>1</v>
      </c>
      <c r="D175" s="10">
        <v>2</v>
      </c>
      <c r="E175" s="10">
        <v>4</v>
      </c>
      <c r="F175" s="10">
        <v>0</v>
      </c>
      <c r="G175" s="10">
        <v>0</v>
      </c>
      <c r="H175" s="11" t="s">
        <v>31</v>
      </c>
      <c r="I175" s="11" t="s">
        <v>48</v>
      </c>
      <c r="J175" s="10">
        <v>0</v>
      </c>
      <c r="K175" s="10">
        <v>3</v>
      </c>
      <c r="L175" s="10">
        <v>2</v>
      </c>
      <c r="M175" s="11" t="s">
        <v>33</v>
      </c>
      <c r="N175" s="10">
        <v>0</v>
      </c>
      <c r="O175" s="11" t="s">
        <v>591</v>
      </c>
      <c r="P175" s="11" t="s">
        <v>10800</v>
      </c>
      <c r="Q175" s="11" t="s">
        <v>43</v>
      </c>
      <c r="R175" s="10">
        <v>44</v>
      </c>
      <c r="S175" s="11" t="s">
        <v>31</v>
      </c>
      <c r="T175" s="11" t="s">
        <v>31</v>
      </c>
      <c r="U175" s="11" t="s">
        <v>31</v>
      </c>
      <c r="V175" s="10">
        <v>0</v>
      </c>
      <c r="W175" s="11" t="s">
        <v>31</v>
      </c>
      <c r="X175" s="11" t="s">
        <v>37</v>
      </c>
      <c r="Y175" s="11" t="s">
        <v>45</v>
      </c>
      <c r="Z175" s="10">
        <v>24</v>
      </c>
      <c r="AA175" s="10">
        <v>24</v>
      </c>
      <c r="AB175" s="11" t="s">
        <v>10312</v>
      </c>
      <c r="AC175" s="11" t="s">
        <v>10327</v>
      </c>
    </row>
    <row r="176" spans="1:29" ht="20.100000000000001" customHeight="1">
      <c r="A176" s="8" t="s">
        <v>10801</v>
      </c>
      <c r="B176" s="9" t="s">
        <v>33</v>
      </c>
      <c r="C176" s="10">
        <v>55</v>
      </c>
      <c r="D176" s="10">
        <v>245</v>
      </c>
      <c r="E176" s="11" t="s">
        <v>10802</v>
      </c>
      <c r="F176" s="11" t="s">
        <v>10803</v>
      </c>
      <c r="G176" s="13">
        <v>36575</v>
      </c>
      <c r="H176" s="11" t="s">
        <v>33</v>
      </c>
      <c r="I176" s="11" t="s">
        <v>32</v>
      </c>
      <c r="J176" s="11" t="s">
        <v>10804</v>
      </c>
      <c r="K176" s="10">
        <v>1</v>
      </c>
      <c r="L176" s="10">
        <v>2</v>
      </c>
      <c r="M176" s="11" t="s">
        <v>31</v>
      </c>
      <c r="N176" s="10">
        <v>37</v>
      </c>
      <c r="O176" s="11" t="s">
        <v>82</v>
      </c>
      <c r="P176" s="11" t="s">
        <v>10805</v>
      </c>
      <c r="Q176" s="11" t="s">
        <v>36</v>
      </c>
      <c r="R176" s="10">
        <v>70</v>
      </c>
      <c r="S176" s="11" t="s">
        <v>31</v>
      </c>
      <c r="T176" s="11" t="s">
        <v>33</v>
      </c>
      <c r="U176" s="11" t="s">
        <v>31</v>
      </c>
      <c r="V176" s="10">
        <v>0</v>
      </c>
      <c r="W176" s="11" t="s">
        <v>33</v>
      </c>
      <c r="X176" s="11" t="s">
        <v>44</v>
      </c>
      <c r="Y176" s="11" t="s">
        <v>38</v>
      </c>
      <c r="Z176" s="10">
        <v>59</v>
      </c>
      <c r="AA176" s="10">
        <v>3274</v>
      </c>
      <c r="AB176" s="11" t="s">
        <v>10312</v>
      </c>
      <c r="AC176" s="11" t="s">
        <v>10330</v>
      </c>
    </row>
    <row r="177" spans="1:29" ht="20.100000000000001" customHeight="1">
      <c r="A177" s="8" t="s">
        <v>10806</v>
      </c>
      <c r="B177" s="9" t="s">
        <v>33</v>
      </c>
      <c r="C177" s="10">
        <v>12</v>
      </c>
      <c r="D177" s="10">
        <v>56</v>
      </c>
      <c r="E177" s="11" t="s">
        <v>10807</v>
      </c>
      <c r="F177" s="10">
        <v>0</v>
      </c>
      <c r="G177" s="10">
        <v>0</v>
      </c>
      <c r="H177" s="11" t="s">
        <v>31</v>
      </c>
      <c r="I177" s="11" t="s">
        <v>48</v>
      </c>
      <c r="J177" s="10">
        <v>0</v>
      </c>
      <c r="K177" s="10">
        <v>4</v>
      </c>
      <c r="L177" s="10">
        <v>0</v>
      </c>
      <c r="M177" s="11" t="s">
        <v>31</v>
      </c>
      <c r="N177" s="10">
        <v>0</v>
      </c>
      <c r="O177" s="11" t="s">
        <v>147</v>
      </c>
      <c r="P177" s="11" t="s">
        <v>10808</v>
      </c>
      <c r="Q177" s="11" t="s">
        <v>36</v>
      </c>
      <c r="R177" s="10">
        <v>57</v>
      </c>
      <c r="S177" s="11" t="s">
        <v>31</v>
      </c>
      <c r="T177" s="11" t="s">
        <v>31</v>
      </c>
      <c r="U177" s="11" t="s">
        <v>31</v>
      </c>
      <c r="V177" s="10">
        <v>0</v>
      </c>
      <c r="W177" s="11" t="s">
        <v>31</v>
      </c>
      <c r="X177" s="11" t="s">
        <v>44</v>
      </c>
      <c r="Y177" s="11" t="s">
        <v>38</v>
      </c>
      <c r="Z177" s="10">
        <v>11</v>
      </c>
      <c r="AA177" s="10">
        <v>129</v>
      </c>
      <c r="AB177" s="11" t="s">
        <v>10335</v>
      </c>
      <c r="AC177" s="11" t="s">
        <v>10336</v>
      </c>
    </row>
    <row r="178" spans="1:29" ht="20.100000000000001" customHeight="1">
      <c r="A178" s="8" t="s">
        <v>10809</v>
      </c>
      <c r="B178" s="9" t="s">
        <v>33</v>
      </c>
      <c r="C178" s="10">
        <v>1</v>
      </c>
      <c r="D178" s="10">
        <v>4</v>
      </c>
      <c r="E178" s="10">
        <v>11</v>
      </c>
      <c r="F178" s="11" t="s">
        <v>7925</v>
      </c>
      <c r="G178" s="11" t="s">
        <v>10810</v>
      </c>
      <c r="H178" s="11" t="s">
        <v>33</v>
      </c>
      <c r="I178" s="11" t="s">
        <v>32</v>
      </c>
      <c r="J178" s="11" t="s">
        <v>1962</v>
      </c>
      <c r="K178" s="10">
        <v>3</v>
      </c>
      <c r="L178" s="10">
        <v>13</v>
      </c>
      <c r="M178" s="11" t="s">
        <v>33</v>
      </c>
      <c r="N178" s="10">
        <v>0</v>
      </c>
      <c r="O178" s="11" t="s">
        <v>983</v>
      </c>
      <c r="P178" s="11" t="s">
        <v>10811</v>
      </c>
      <c r="Q178" s="11" t="s">
        <v>43</v>
      </c>
      <c r="R178" s="10">
        <v>23</v>
      </c>
      <c r="S178" s="11" t="s">
        <v>33</v>
      </c>
      <c r="T178" s="11" t="s">
        <v>31</v>
      </c>
      <c r="U178" s="11" t="s">
        <v>31</v>
      </c>
      <c r="V178" s="10">
        <v>0</v>
      </c>
      <c r="W178" s="11" t="s">
        <v>31</v>
      </c>
      <c r="X178" s="11" t="s">
        <v>37</v>
      </c>
      <c r="Y178" s="11" t="s">
        <v>38</v>
      </c>
      <c r="Z178" s="10">
        <v>54</v>
      </c>
      <c r="AA178" s="10">
        <v>54</v>
      </c>
      <c r="AB178" s="11" t="s">
        <v>10319</v>
      </c>
      <c r="AC178" s="11" t="s">
        <v>10352</v>
      </c>
    </row>
    <row r="179" spans="1:29" ht="20.100000000000001" customHeight="1">
      <c r="A179" s="8" t="s">
        <v>10812</v>
      </c>
      <c r="B179" s="9" t="s">
        <v>33</v>
      </c>
      <c r="C179" s="10">
        <v>64</v>
      </c>
      <c r="D179" s="10">
        <v>146</v>
      </c>
      <c r="E179" s="11" t="s">
        <v>10813</v>
      </c>
      <c r="F179" s="11" t="s">
        <v>7925</v>
      </c>
      <c r="G179" s="11" t="s">
        <v>10814</v>
      </c>
      <c r="H179" s="11" t="s">
        <v>33</v>
      </c>
      <c r="I179" s="11" t="s">
        <v>32</v>
      </c>
      <c r="J179" s="11" t="s">
        <v>8222</v>
      </c>
      <c r="K179" s="10">
        <v>2</v>
      </c>
      <c r="L179" s="10">
        <v>5</v>
      </c>
      <c r="M179" s="11" t="s">
        <v>33</v>
      </c>
      <c r="N179" s="10">
        <v>0</v>
      </c>
      <c r="O179" s="11" t="s">
        <v>67</v>
      </c>
      <c r="P179" s="11" t="s">
        <v>10815</v>
      </c>
      <c r="Q179" s="11" t="s">
        <v>36</v>
      </c>
      <c r="R179" s="10">
        <v>40</v>
      </c>
      <c r="S179" s="11" t="s">
        <v>31</v>
      </c>
      <c r="T179" s="11" t="s">
        <v>31</v>
      </c>
      <c r="U179" s="11" t="s">
        <v>31</v>
      </c>
      <c r="V179" s="10">
        <v>0</v>
      </c>
      <c r="W179" s="11" t="s">
        <v>33</v>
      </c>
      <c r="X179" s="11" t="s">
        <v>44</v>
      </c>
      <c r="Y179" s="11" t="s">
        <v>38</v>
      </c>
      <c r="Z179" s="10">
        <v>46</v>
      </c>
      <c r="AA179" s="10">
        <v>2920</v>
      </c>
      <c r="AB179" s="11" t="s">
        <v>10312</v>
      </c>
      <c r="AC179" s="11" t="s">
        <v>10313</v>
      </c>
    </row>
    <row r="180" spans="1:29" ht="20.100000000000001" customHeight="1">
      <c r="A180" s="8" t="s">
        <v>10816</v>
      </c>
      <c r="B180" s="9" t="s">
        <v>33</v>
      </c>
      <c r="C180" s="10">
        <v>1</v>
      </c>
      <c r="D180" s="10">
        <v>3</v>
      </c>
      <c r="E180" s="10">
        <v>7</v>
      </c>
      <c r="F180" s="10">
        <v>0</v>
      </c>
      <c r="G180" s="10">
        <v>0</v>
      </c>
      <c r="H180" s="11" t="s">
        <v>31</v>
      </c>
      <c r="I180" s="11" t="s">
        <v>32</v>
      </c>
      <c r="J180" s="10">
        <v>0</v>
      </c>
      <c r="K180" s="10">
        <v>0</v>
      </c>
      <c r="L180" s="10">
        <v>7</v>
      </c>
      <c r="M180" s="11" t="s">
        <v>33</v>
      </c>
      <c r="N180" s="10">
        <v>0</v>
      </c>
      <c r="O180" s="11" t="s">
        <v>226</v>
      </c>
      <c r="P180" s="11" t="s">
        <v>10817</v>
      </c>
      <c r="Q180" s="11" t="s">
        <v>43</v>
      </c>
      <c r="R180" s="10">
        <v>62</v>
      </c>
      <c r="S180" s="11" t="s">
        <v>31</v>
      </c>
      <c r="T180" s="11" t="s">
        <v>31</v>
      </c>
      <c r="U180" s="11" t="s">
        <v>31</v>
      </c>
      <c r="V180" s="10">
        <v>0</v>
      </c>
      <c r="W180" s="11" t="s">
        <v>31</v>
      </c>
      <c r="X180" s="11" t="s">
        <v>37</v>
      </c>
      <c r="Y180" s="11" t="s">
        <v>38</v>
      </c>
      <c r="Z180" s="10">
        <v>18</v>
      </c>
      <c r="AA180" s="10">
        <v>18</v>
      </c>
      <c r="AB180" s="11" t="s">
        <v>10312</v>
      </c>
      <c r="AC180" s="11" t="s">
        <v>10327</v>
      </c>
    </row>
    <row r="181" spans="1:29" ht="20.100000000000001" customHeight="1">
      <c r="A181" s="8" t="s">
        <v>10818</v>
      </c>
      <c r="B181" s="9" t="s">
        <v>33</v>
      </c>
      <c r="C181" s="10">
        <v>20</v>
      </c>
      <c r="D181" s="10">
        <v>33</v>
      </c>
      <c r="E181" s="11" t="s">
        <v>10819</v>
      </c>
      <c r="F181" s="10">
        <v>0</v>
      </c>
      <c r="G181" s="10">
        <v>0</v>
      </c>
      <c r="H181" s="11" t="s">
        <v>31</v>
      </c>
      <c r="I181" s="11" t="s">
        <v>32</v>
      </c>
      <c r="J181" s="11" t="s">
        <v>6242</v>
      </c>
      <c r="K181" s="10">
        <v>4</v>
      </c>
      <c r="L181" s="10">
        <v>5</v>
      </c>
      <c r="M181" s="11" t="s">
        <v>33</v>
      </c>
      <c r="N181" s="10">
        <v>0</v>
      </c>
      <c r="O181" s="11" t="s">
        <v>186</v>
      </c>
      <c r="P181" s="11" t="s">
        <v>10820</v>
      </c>
      <c r="Q181" s="11" t="s">
        <v>43</v>
      </c>
      <c r="R181" s="10">
        <v>68</v>
      </c>
      <c r="S181" s="11" t="s">
        <v>31</v>
      </c>
      <c r="T181" s="11" t="s">
        <v>33</v>
      </c>
      <c r="U181" s="11" t="s">
        <v>31</v>
      </c>
      <c r="V181" s="10">
        <v>0</v>
      </c>
      <c r="W181" s="11" t="s">
        <v>31</v>
      </c>
      <c r="X181" s="11" t="s">
        <v>37</v>
      </c>
      <c r="Y181" s="11" t="s">
        <v>38</v>
      </c>
      <c r="Z181" s="10">
        <v>40</v>
      </c>
      <c r="AA181" s="10">
        <v>797</v>
      </c>
      <c r="AB181" s="11" t="s">
        <v>10312</v>
      </c>
      <c r="AC181" s="11" t="s">
        <v>10327</v>
      </c>
    </row>
    <row r="182" spans="1:29" ht="20.100000000000001" customHeight="1">
      <c r="A182" s="8" t="s">
        <v>10821</v>
      </c>
      <c r="B182" s="9" t="s">
        <v>33</v>
      </c>
      <c r="C182" s="10">
        <v>3</v>
      </c>
      <c r="D182" s="10">
        <v>10</v>
      </c>
      <c r="E182" s="11" t="s">
        <v>4899</v>
      </c>
      <c r="F182" s="10">
        <v>0</v>
      </c>
      <c r="G182" s="10">
        <v>0</v>
      </c>
      <c r="H182" s="11" t="s">
        <v>31</v>
      </c>
      <c r="I182" s="11" t="s">
        <v>32</v>
      </c>
      <c r="J182" s="10">
        <v>0</v>
      </c>
      <c r="K182" s="10">
        <v>4</v>
      </c>
      <c r="L182" s="10">
        <v>7</v>
      </c>
      <c r="M182" s="11" t="s">
        <v>33</v>
      </c>
      <c r="N182" s="10">
        <v>0</v>
      </c>
      <c r="O182" s="11" t="s">
        <v>52</v>
      </c>
      <c r="P182" s="11" t="s">
        <v>10822</v>
      </c>
      <c r="Q182" s="11" t="s">
        <v>36</v>
      </c>
      <c r="R182" s="10">
        <v>59</v>
      </c>
      <c r="S182" s="11" t="s">
        <v>31</v>
      </c>
      <c r="T182" s="11" t="s">
        <v>31</v>
      </c>
      <c r="U182" s="11" t="s">
        <v>31</v>
      </c>
      <c r="V182" s="10">
        <v>0</v>
      </c>
      <c r="W182" s="11" t="s">
        <v>31</v>
      </c>
      <c r="X182" s="11" t="s">
        <v>37</v>
      </c>
      <c r="Y182" s="11" t="s">
        <v>38</v>
      </c>
      <c r="Z182" s="10">
        <v>52</v>
      </c>
      <c r="AA182" s="10">
        <v>168</v>
      </c>
      <c r="AB182" s="11" t="s">
        <v>10312</v>
      </c>
      <c r="AC182" s="11" t="s">
        <v>10327</v>
      </c>
    </row>
    <row r="183" spans="1:29" ht="20.100000000000001" customHeight="1">
      <c r="A183" s="8" t="s">
        <v>10823</v>
      </c>
      <c r="B183" s="9" t="s">
        <v>33</v>
      </c>
      <c r="C183" s="10">
        <v>22</v>
      </c>
      <c r="D183" s="10">
        <v>136</v>
      </c>
      <c r="E183" s="11" t="s">
        <v>2469</v>
      </c>
      <c r="F183" s="10">
        <v>0</v>
      </c>
      <c r="G183" s="10">
        <v>0</v>
      </c>
      <c r="H183" s="11" t="s">
        <v>31</v>
      </c>
      <c r="I183" s="11" t="s">
        <v>32</v>
      </c>
      <c r="J183" s="11" t="s">
        <v>1270</v>
      </c>
      <c r="K183" s="10">
        <v>5</v>
      </c>
      <c r="L183" s="10">
        <v>3</v>
      </c>
      <c r="M183" s="11" t="s">
        <v>31</v>
      </c>
      <c r="N183" s="10">
        <v>23</v>
      </c>
      <c r="O183" s="11" t="s">
        <v>644</v>
      </c>
      <c r="P183" s="11" t="s">
        <v>10824</v>
      </c>
      <c r="Q183" s="11" t="s">
        <v>43</v>
      </c>
      <c r="R183" s="10">
        <v>50</v>
      </c>
      <c r="S183" s="11" t="s">
        <v>31</v>
      </c>
      <c r="T183" s="11" t="s">
        <v>31</v>
      </c>
      <c r="U183" s="11" t="s">
        <v>31</v>
      </c>
      <c r="V183" s="10">
        <v>0</v>
      </c>
      <c r="W183" s="11" t="s">
        <v>31</v>
      </c>
      <c r="X183" s="11" t="s">
        <v>37</v>
      </c>
      <c r="Y183" s="11" t="s">
        <v>64</v>
      </c>
      <c r="Z183" s="10">
        <v>42</v>
      </c>
      <c r="AA183" s="10">
        <v>934</v>
      </c>
      <c r="AB183" s="11" t="s">
        <v>10312</v>
      </c>
      <c r="AC183" s="11" t="s">
        <v>10330</v>
      </c>
    </row>
    <row r="184" spans="1:29" ht="20.100000000000001" customHeight="1">
      <c r="A184" s="8" t="s">
        <v>10825</v>
      </c>
      <c r="B184" s="9" t="s">
        <v>33</v>
      </c>
      <c r="C184" s="10">
        <v>4</v>
      </c>
      <c r="D184" s="10">
        <v>27</v>
      </c>
      <c r="E184" s="11" t="s">
        <v>6516</v>
      </c>
      <c r="F184" s="10">
        <v>0</v>
      </c>
      <c r="G184" s="10">
        <v>0</v>
      </c>
      <c r="H184" s="11" t="s">
        <v>31</v>
      </c>
      <c r="I184" s="11" t="s">
        <v>32</v>
      </c>
      <c r="J184" s="10">
        <v>0</v>
      </c>
      <c r="K184" s="10">
        <v>2</v>
      </c>
      <c r="L184" s="10">
        <v>1</v>
      </c>
      <c r="M184" s="11" t="s">
        <v>33</v>
      </c>
      <c r="N184" s="10">
        <v>0</v>
      </c>
      <c r="O184" s="11" t="s">
        <v>133</v>
      </c>
      <c r="P184" s="11" t="s">
        <v>10826</v>
      </c>
      <c r="Q184" s="11" t="s">
        <v>43</v>
      </c>
      <c r="R184" s="10">
        <v>49</v>
      </c>
      <c r="S184" s="11" t="s">
        <v>31</v>
      </c>
      <c r="T184" s="11" t="s">
        <v>31</v>
      </c>
      <c r="U184" s="11" t="s">
        <v>31</v>
      </c>
      <c r="V184" s="10">
        <v>0</v>
      </c>
      <c r="W184" s="11" t="s">
        <v>33</v>
      </c>
      <c r="X184" s="11" t="s">
        <v>37</v>
      </c>
      <c r="Y184" s="11" t="s">
        <v>45</v>
      </c>
      <c r="Z184" s="10">
        <v>39</v>
      </c>
      <c r="AA184" s="10">
        <v>156</v>
      </c>
      <c r="AB184" s="11" t="s">
        <v>10312</v>
      </c>
      <c r="AC184" s="11" t="s">
        <v>10622</v>
      </c>
    </row>
    <row r="185" spans="1:29" ht="20.100000000000001" customHeight="1">
      <c r="A185" s="8" t="s">
        <v>10827</v>
      </c>
      <c r="B185" s="9" t="s">
        <v>33</v>
      </c>
      <c r="C185" s="10">
        <v>59</v>
      </c>
      <c r="D185" s="10">
        <v>402</v>
      </c>
      <c r="E185" s="10">
        <v>951</v>
      </c>
      <c r="F185" s="10">
        <v>0</v>
      </c>
      <c r="G185" s="10">
        <v>0</v>
      </c>
      <c r="H185" s="11" t="s">
        <v>31</v>
      </c>
      <c r="I185" s="11" t="s">
        <v>32</v>
      </c>
      <c r="J185" s="10">
        <v>0</v>
      </c>
      <c r="K185" s="10">
        <v>3</v>
      </c>
      <c r="L185" s="10">
        <v>17</v>
      </c>
      <c r="M185" s="11" t="s">
        <v>33</v>
      </c>
      <c r="N185" s="10">
        <v>0</v>
      </c>
      <c r="O185" s="11" t="s">
        <v>133</v>
      </c>
      <c r="P185" s="11" t="s">
        <v>10828</v>
      </c>
      <c r="Q185" s="11" t="s">
        <v>43</v>
      </c>
      <c r="R185" s="10">
        <v>24</v>
      </c>
      <c r="S185" s="11" t="s">
        <v>33</v>
      </c>
      <c r="T185" s="11" t="s">
        <v>31</v>
      </c>
      <c r="U185" s="11" t="s">
        <v>31</v>
      </c>
      <c r="V185" s="10">
        <v>0</v>
      </c>
      <c r="W185" s="11" t="s">
        <v>31</v>
      </c>
      <c r="X185" s="11" t="s">
        <v>44</v>
      </c>
      <c r="Y185" s="11" t="s">
        <v>38</v>
      </c>
      <c r="Z185" s="10">
        <v>39</v>
      </c>
      <c r="AA185" s="10">
        <v>2298</v>
      </c>
      <c r="AB185" s="11" t="s">
        <v>10312</v>
      </c>
      <c r="AC185" s="11" t="s">
        <v>10622</v>
      </c>
    </row>
    <row r="186" spans="1:29" ht="20.100000000000001" customHeight="1">
      <c r="A186" s="8" t="s">
        <v>10829</v>
      </c>
      <c r="B186" s="9" t="s">
        <v>33</v>
      </c>
      <c r="C186" s="10">
        <v>60</v>
      </c>
      <c r="D186" s="10">
        <v>320</v>
      </c>
      <c r="E186" s="11" t="s">
        <v>10830</v>
      </c>
      <c r="F186" s="10">
        <v>0</v>
      </c>
      <c r="G186" s="10">
        <v>0</v>
      </c>
      <c r="H186" s="11" t="s">
        <v>31</v>
      </c>
      <c r="I186" s="11" t="s">
        <v>32</v>
      </c>
      <c r="J186" s="11" t="s">
        <v>4467</v>
      </c>
      <c r="K186" s="10">
        <v>5</v>
      </c>
      <c r="L186" s="10">
        <v>2</v>
      </c>
      <c r="M186" s="11" t="s">
        <v>33</v>
      </c>
      <c r="N186" s="10">
        <v>0</v>
      </c>
      <c r="O186" s="11" t="s">
        <v>126</v>
      </c>
      <c r="P186" s="11" t="s">
        <v>10831</v>
      </c>
      <c r="Q186" s="11" t="s">
        <v>36</v>
      </c>
      <c r="R186" s="10">
        <v>62</v>
      </c>
      <c r="S186" s="11" t="s">
        <v>31</v>
      </c>
      <c r="T186" s="11" t="s">
        <v>31</v>
      </c>
      <c r="U186" s="11" t="s">
        <v>31</v>
      </c>
      <c r="V186" s="10">
        <v>0</v>
      </c>
      <c r="W186" s="11" t="s">
        <v>31</v>
      </c>
      <c r="X186" s="11" t="s">
        <v>37</v>
      </c>
      <c r="Y186" s="11" t="s">
        <v>38</v>
      </c>
      <c r="Z186" s="10">
        <v>21</v>
      </c>
      <c r="AA186" s="10">
        <v>1265</v>
      </c>
      <c r="AB186" s="11" t="s">
        <v>10312</v>
      </c>
      <c r="AC186" s="11" t="s">
        <v>10622</v>
      </c>
    </row>
    <row r="187" spans="1:29" ht="20.100000000000001" customHeight="1">
      <c r="A187" s="8" t="s">
        <v>10832</v>
      </c>
      <c r="B187" s="9" t="s">
        <v>33</v>
      </c>
      <c r="C187" s="10">
        <v>15</v>
      </c>
      <c r="D187" s="10">
        <v>77</v>
      </c>
      <c r="E187" s="11" t="s">
        <v>10833</v>
      </c>
      <c r="F187" s="10">
        <v>0</v>
      </c>
      <c r="G187" s="10">
        <v>0</v>
      </c>
      <c r="H187" s="11" t="s">
        <v>31</v>
      </c>
      <c r="I187" s="11" t="s">
        <v>32</v>
      </c>
      <c r="J187" s="11" t="s">
        <v>5605</v>
      </c>
      <c r="K187" s="10">
        <v>4</v>
      </c>
      <c r="L187" s="10">
        <v>2</v>
      </c>
      <c r="M187" s="11" t="s">
        <v>33</v>
      </c>
      <c r="N187" s="10">
        <v>0</v>
      </c>
      <c r="O187" s="11" t="s">
        <v>90</v>
      </c>
      <c r="P187" s="11" t="s">
        <v>10834</v>
      </c>
      <c r="Q187" s="11" t="s">
        <v>36</v>
      </c>
      <c r="R187" s="10">
        <v>52</v>
      </c>
      <c r="S187" s="11" t="s">
        <v>31</v>
      </c>
      <c r="T187" s="11" t="s">
        <v>31</v>
      </c>
      <c r="U187" s="11" t="s">
        <v>31</v>
      </c>
      <c r="V187" s="10">
        <v>0</v>
      </c>
      <c r="W187" s="11" t="s">
        <v>33</v>
      </c>
      <c r="X187" s="11" t="s">
        <v>37</v>
      </c>
      <c r="Y187" s="11" t="s">
        <v>38</v>
      </c>
      <c r="Z187" s="10">
        <v>70</v>
      </c>
      <c r="AA187" s="10">
        <v>1052</v>
      </c>
      <c r="AB187" s="11" t="s">
        <v>10312</v>
      </c>
      <c r="AC187" s="11" t="s">
        <v>10313</v>
      </c>
    </row>
    <row r="188" spans="1:29" ht="20.100000000000001" customHeight="1">
      <c r="A188" s="8" t="s">
        <v>10835</v>
      </c>
      <c r="B188" s="9" t="s">
        <v>33</v>
      </c>
      <c r="C188" s="10">
        <v>9</v>
      </c>
      <c r="D188" s="10">
        <v>58</v>
      </c>
      <c r="E188" s="11" t="s">
        <v>8625</v>
      </c>
      <c r="F188" s="10">
        <v>0</v>
      </c>
      <c r="G188" s="10">
        <v>0</v>
      </c>
      <c r="H188" s="11" t="s">
        <v>31</v>
      </c>
      <c r="I188" s="11" t="s">
        <v>32</v>
      </c>
      <c r="J188" s="10">
        <v>0</v>
      </c>
      <c r="K188" s="10">
        <v>4</v>
      </c>
      <c r="L188" s="10">
        <v>1</v>
      </c>
      <c r="M188" s="11" t="s">
        <v>33</v>
      </c>
      <c r="N188" s="10">
        <v>0</v>
      </c>
      <c r="O188" s="11" t="s">
        <v>158</v>
      </c>
      <c r="P188" s="11" t="s">
        <v>10836</v>
      </c>
      <c r="Q188" s="11" t="s">
        <v>43</v>
      </c>
      <c r="R188" s="10">
        <v>57</v>
      </c>
      <c r="S188" s="11" t="s">
        <v>31</v>
      </c>
      <c r="T188" s="11" t="s">
        <v>31</v>
      </c>
      <c r="U188" s="11" t="s">
        <v>31</v>
      </c>
      <c r="V188" s="10">
        <v>0</v>
      </c>
      <c r="W188" s="11" t="s">
        <v>33</v>
      </c>
      <c r="X188" s="11" t="s">
        <v>37</v>
      </c>
      <c r="Y188" s="11" t="s">
        <v>38</v>
      </c>
      <c r="Z188" s="10">
        <v>62</v>
      </c>
      <c r="AA188" s="10">
        <v>588</v>
      </c>
      <c r="AB188" s="11" t="s">
        <v>10312</v>
      </c>
      <c r="AC188" s="11" t="s">
        <v>10313</v>
      </c>
    </row>
    <row r="189" spans="1:29" ht="20.100000000000001" customHeight="1">
      <c r="A189" s="8" t="s">
        <v>10837</v>
      </c>
      <c r="B189" s="9" t="s">
        <v>33</v>
      </c>
      <c r="C189" s="10">
        <v>6</v>
      </c>
      <c r="D189" s="10">
        <v>26</v>
      </c>
      <c r="E189" s="11" t="s">
        <v>1238</v>
      </c>
      <c r="F189" s="10">
        <v>0</v>
      </c>
      <c r="G189" s="10">
        <v>0</v>
      </c>
      <c r="H189" s="11" t="s">
        <v>31</v>
      </c>
      <c r="I189" s="11" t="s">
        <v>32</v>
      </c>
      <c r="J189" s="10">
        <v>0</v>
      </c>
      <c r="K189" s="10">
        <v>4</v>
      </c>
      <c r="L189" s="10">
        <v>8</v>
      </c>
      <c r="M189" s="11" t="s">
        <v>33</v>
      </c>
      <c r="N189" s="10">
        <v>0</v>
      </c>
      <c r="O189" s="11" t="s">
        <v>346</v>
      </c>
      <c r="P189" s="11" t="s">
        <v>10838</v>
      </c>
      <c r="Q189" s="11" t="s">
        <v>36</v>
      </c>
      <c r="R189" s="10">
        <v>39</v>
      </c>
      <c r="S189" s="11" t="s">
        <v>31</v>
      </c>
      <c r="T189" s="11" t="s">
        <v>31</v>
      </c>
      <c r="U189" s="11" t="s">
        <v>31</v>
      </c>
      <c r="V189" s="10">
        <v>0</v>
      </c>
      <c r="W189" s="11" t="s">
        <v>33</v>
      </c>
      <c r="X189" s="11" t="s">
        <v>37</v>
      </c>
      <c r="Y189" s="11" t="s">
        <v>38</v>
      </c>
      <c r="Z189" s="10">
        <v>40</v>
      </c>
      <c r="AA189" s="10">
        <v>235</v>
      </c>
      <c r="AB189" s="11" t="s">
        <v>10312</v>
      </c>
      <c r="AC189" s="11" t="s">
        <v>10327</v>
      </c>
    </row>
    <row r="190" spans="1:29" ht="20.100000000000001" customHeight="1">
      <c r="A190" s="8" t="s">
        <v>10839</v>
      </c>
      <c r="B190" s="9" t="s">
        <v>33</v>
      </c>
      <c r="C190" s="10">
        <v>62</v>
      </c>
      <c r="D190" s="10">
        <v>416</v>
      </c>
      <c r="E190" s="11" t="s">
        <v>6530</v>
      </c>
      <c r="F190" s="10">
        <v>0</v>
      </c>
      <c r="G190" s="10">
        <v>0</v>
      </c>
      <c r="H190" s="11" t="s">
        <v>31</v>
      </c>
      <c r="I190" s="11" t="s">
        <v>32</v>
      </c>
      <c r="J190" s="11" t="s">
        <v>10499</v>
      </c>
      <c r="K190" s="10">
        <v>0</v>
      </c>
      <c r="L190" s="10">
        <v>8</v>
      </c>
      <c r="M190" s="11" t="s">
        <v>31</v>
      </c>
      <c r="N190" s="10">
        <v>0</v>
      </c>
      <c r="O190" s="11" t="s">
        <v>190</v>
      </c>
      <c r="P190" s="11" t="s">
        <v>10840</v>
      </c>
      <c r="Q190" s="11" t="s">
        <v>36</v>
      </c>
      <c r="R190" s="10">
        <v>51</v>
      </c>
      <c r="S190" s="11" t="s">
        <v>31</v>
      </c>
      <c r="T190" s="11" t="s">
        <v>31</v>
      </c>
      <c r="U190" s="11" t="s">
        <v>31</v>
      </c>
      <c r="V190" s="10">
        <v>0</v>
      </c>
      <c r="W190" s="11" t="s">
        <v>33</v>
      </c>
      <c r="X190" s="11" t="s">
        <v>37</v>
      </c>
      <c r="Y190" s="11" t="s">
        <v>38</v>
      </c>
      <c r="Z190" s="10">
        <v>54</v>
      </c>
      <c r="AA190" s="10">
        <v>3335</v>
      </c>
      <c r="AB190" s="11" t="s">
        <v>10378</v>
      </c>
      <c r="AC190" s="11" t="s">
        <v>10379</v>
      </c>
    </row>
    <row r="191" spans="1:29" ht="20.100000000000001" customHeight="1">
      <c r="A191" s="8" t="s">
        <v>10841</v>
      </c>
      <c r="B191" s="9" t="s">
        <v>33</v>
      </c>
      <c r="C191" s="10">
        <v>48</v>
      </c>
      <c r="D191" s="10">
        <v>228</v>
      </c>
      <c r="E191" s="11" t="s">
        <v>3855</v>
      </c>
      <c r="F191" s="10">
        <v>0</v>
      </c>
      <c r="G191" s="10">
        <v>0</v>
      </c>
      <c r="H191" s="11" t="s">
        <v>31</v>
      </c>
      <c r="I191" s="11" t="s">
        <v>32</v>
      </c>
      <c r="J191" s="10">
        <v>4</v>
      </c>
      <c r="K191" s="10">
        <v>5</v>
      </c>
      <c r="L191" s="10">
        <v>3</v>
      </c>
      <c r="M191" s="11" t="s">
        <v>33</v>
      </c>
      <c r="N191" s="10">
        <v>0</v>
      </c>
      <c r="O191" s="11" t="s">
        <v>116</v>
      </c>
      <c r="P191" s="11" t="s">
        <v>10842</v>
      </c>
      <c r="Q191" s="11" t="s">
        <v>43</v>
      </c>
      <c r="R191" s="10">
        <v>53</v>
      </c>
      <c r="S191" s="11" t="s">
        <v>31</v>
      </c>
      <c r="T191" s="11" t="s">
        <v>31</v>
      </c>
      <c r="U191" s="11" t="s">
        <v>31</v>
      </c>
      <c r="V191" s="10">
        <v>0</v>
      </c>
      <c r="W191" s="11" t="s">
        <v>33</v>
      </c>
      <c r="X191" s="11" t="s">
        <v>37</v>
      </c>
      <c r="Y191" s="11" t="s">
        <v>38</v>
      </c>
      <c r="Z191" s="10">
        <v>44</v>
      </c>
      <c r="AA191" s="10">
        <v>2117</v>
      </c>
      <c r="AB191" s="11" t="s">
        <v>10378</v>
      </c>
      <c r="AC191" s="11" t="s">
        <v>10379</v>
      </c>
    </row>
    <row r="192" spans="1:29" ht="20.100000000000001" customHeight="1">
      <c r="A192" s="8" t="s">
        <v>10843</v>
      </c>
      <c r="B192" s="9" t="s">
        <v>33</v>
      </c>
      <c r="C192" s="10">
        <v>1</v>
      </c>
      <c r="D192" s="10">
        <v>8</v>
      </c>
      <c r="E192" s="10">
        <v>16</v>
      </c>
      <c r="F192" s="10">
        <v>0</v>
      </c>
      <c r="G192" s="10">
        <v>0</v>
      </c>
      <c r="H192" s="11" t="s">
        <v>31</v>
      </c>
      <c r="I192" s="11" t="s">
        <v>48</v>
      </c>
      <c r="J192" s="10">
        <v>0</v>
      </c>
      <c r="K192" s="10">
        <v>2</v>
      </c>
      <c r="L192" s="10">
        <v>6</v>
      </c>
      <c r="M192" s="11" t="s">
        <v>33</v>
      </c>
      <c r="N192" s="10">
        <v>0</v>
      </c>
      <c r="O192" s="11" t="s">
        <v>52</v>
      </c>
      <c r="P192" s="11" t="s">
        <v>10844</v>
      </c>
      <c r="Q192" s="11" t="s">
        <v>36</v>
      </c>
      <c r="R192" s="10">
        <v>42</v>
      </c>
      <c r="S192" s="11" t="s">
        <v>31</v>
      </c>
      <c r="T192" s="11" t="s">
        <v>31</v>
      </c>
      <c r="U192" s="11" t="s">
        <v>31</v>
      </c>
      <c r="V192" s="10">
        <v>0</v>
      </c>
      <c r="W192" s="11" t="s">
        <v>31</v>
      </c>
      <c r="X192" s="11" t="s">
        <v>37</v>
      </c>
      <c r="Y192" s="11" t="s">
        <v>38</v>
      </c>
      <c r="Z192" s="10">
        <v>8</v>
      </c>
      <c r="AA192" s="10">
        <v>8</v>
      </c>
      <c r="AB192" s="11" t="s">
        <v>10378</v>
      </c>
      <c r="AC192" s="11" t="s">
        <v>10379</v>
      </c>
    </row>
    <row r="193" spans="1:29" ht="20.100000000000001" customHeight="1">
      <c r="A193" s="8" t="s">
        <v>10845</v>
      </c>
      <c r="B193" s="9" t="s">
        <v>33</v>
      </c>
      <c r="C193" s="10">
        <v>11</v>
      </c>
      <c r="D193" s="10">
        <v>52</v>
      </c>
      <c r="E193" s="11" t="s">
        <v>10846</v>
      </c>
      <c r="F193" s="10">
        <v>0</v>
      </c>
      <c r="G193" s="10">
        <v>0</v>
      </c>
      <c r="H193" s="11" t="s">
        <v>31</v>
      </c>
      <c r="I193" s="11" t="s">
        <v>32</v>
      </c>
      <c r="J193" s="11" t="s">
        <v>1174</v>
      </c>
      <c r="K193" s="10">
        <v>2</v>
      </c>
      <c r="L193" s="10">
        <v>12</v>
      </c>
      <c r="M193" s="11" t="s">
        <v>33</v>
      </c>
      <c r="N193" s="10">
        <v>0</v>
      </c>
      <c r="O193" s="11" t="s">
        <v>158</v>
      </c>
      <c r="P193" s="11" t="s">
        <v>10847</v>
      </c>
      <c r="Q193" s="11" t="s">
        <v>36</v>
      </c>
      <c r="R193" s="10">
        <v>62</v>
      </c>
      <c r="S193" s="11" t="s">
        <v>31</v>
      </c>
      <c r="T193" s="11" t="s">
        <v>31</v>
      </c>
      <c r="U193" s="11" t="s">
        <v>31</v>
      </c>
      <c r="V193" s="10">
        <v>0</v>
      </c>
      <c r="W193" s="11" t="s">
        <v>31</v>
      </c>
      <c r="X193" s="11" t="s">
        <v>37</v>
      </c>
      <c r="Y193" s="11" t="s">
        <v>38</v>
      </c>
      <c r="Z193" s="10">
        <v>51</v>
      </c>
      <c r="AA193" s="10">
        <v>581</v>
      </c>
      <c r="AB193" s="11" t="s">
        <v>10378</v>
      </c>
      <c r="AC193" s="11" t="s">
        <v>10379</v>
      </c>
    </row>
    <row r="194" spans="1:29" ht="20.100000000000001" customHeight="1">
      <c r="A194" s="8" t="s">
        <v>10848</v>
      </c>
      <c r="B194" s="9" t="s">
        <v>33</v>
      </c>
      <c r="C194" s="10">
        <v>9</v>
      </c>
      <c r="D194" s="10">
        <v>47</v>
      </c>
      <c r="E194" s="11" t="s">
        <v>8492</v>
      </c>
      <c r="F194" s="10">
        <v>0</v>
      </c>
      <c r="G194" s="10">
        <v>0</v>
      </c>
      <c r="H194" s="11" t="s">
        <v>31</v>
      </c>
      <c r="I194" s="11" t="s">
        <v>32</v>
      </c>
      <c r="J194" s="10">
        <v>0</v>
      </c>
      <c r="K194" s="10">
        <v>2</v>
      </c>
      <c r="L194" s="10">
        <v>27</v>
      </c>
      <c r="M194" s="11" t="s">
        <v>33</v>
      </c>
      <c r="N194" s="10">
        <v>0</v>
      </c>
      <c r="O194" s="11" t="s">
        <v>644</v>
      </c>
      <c r="P194" s="11" t="s">
        <v>10849</v>
      </c>
      <c r="Q194" s="11" t="s">
        <v>36</v>
      </c>
      <c r="R194" s="10">
        <v>29</v>
      </c>
      <c r="S194" s="11" t="s">
        <v>33</v>
      </c>
      <c r="T194" s="11" t="s">
        <v>31</v>
      </c>
      <c r="U194" s="11" t="s">
        <v>31</v>
      </c>
      <c r="V194" s="10">
        <v>0</v>
      </c>
      <c r="W194" s="11" t="s">
        <v>33</v>
      </c>
      <c r="X194" s="11" t="s">
        <v>37</v>
      </c>
      <c r="Y194" s="11" t="s">
        <v>64</v>
      </c>
      <c r="Z194" s="10">
        <v>50</v>
      </c>
      <c r="AA194" s="10">
        <v>467</v>
      </c>
      <c r="AB194" s="11" t="s">
        <v>10378</v>
      </c>
      <c r="AC194" s="11" t="s">
        <v>10379</v>
      </c>
    </row>
    <row r="195" spans="1:29" ht="20.100000000000001" customHeight="1">
      <c r="A195" s="8" t="s">
        <v>10850</v>
      </c>
      <c r="B195" s="9" t="s">
        <v>33</v>
      </c>
      <c r="C195" s="10">
        <v>17</v>
      </c>
      <c r="D195" s="10">
        <v>34</v>
      </c>
      <c r="E195" s="11" t="s">
        <v>1474</v>
      </c>
      <c r="F195" s="10">
        <v>0</v>
      </c>
      <c r="G195" s="10">
        <v>0</v>
      </c>
      <c r="H195" s="11" t="s">
        <v>31</v>
      </c>
      <c r="I195" s="11" t="s">
        <v>32</v>
      </c>
      <c r="J195" s="10">
        <v>0</v>
      </c>
      <c r="K195" s="10">
        <v>4</v>
      </c>
      <c r="L195" s="10">
        <v>7</v>
      </c>
      <c r="M195" s="11" t="s">
        <v>33</v>
      </c>
      <c r="N195" s="10">
        <v>0</v>
      </c>
      <c r="O195" s="11" t="s">
        <v>1799</v>
      </c>
      <c r="P195" s="11" t="s">
        <v>10851</v>
      </c>
      <c r="Q195" s="11" t="s">
        <v>43</v>
      </c>
      <c r="R195" s="10">
        <v>35</v>
      </c>
      <c r="S195" s="11" t="s">
        <v>31</v>
      </c>
      <c r="T195" s="11" t="s">
        <v>31</v>
      </c>
      <c r="U195" s="11" t="s">
        <v>31</v>
      </c>
      <c r="V195" s="10">
        <v>0</v>
      </c>
      <c r="W195" s="11" t="s">
        <v>31</v>
      </c>
      <c r="X195" s="11" t="s">
        <v>37</v>
      </c>
      <c r="Y195" s="11" t="s">
        <v>38</v>
      </c>
      <c r="Z195" s="10">
        <v>32</v>
      </c>
      <c r="AA195" s="10">
        <v>549</v>
      </c>
      <c r="AB195" s="11" t="s">
        <v>10378</v>
      </c>
      <c r="AC195" s="11" t="s">
        <v>10379</v>
      </c>
    </row>
    <row r="196" spans="1:29" ht="20.100000000000001" customHeight="1">
      <c r="A196" s="8" t="s">
        <v>10852</v>
      </c>
      <c r="B196" s="9" t="s">
        <v>33</v>
      </c>
      <c r="C196" s="10">
        <v>9</v>
      </c>
      <c r="D196" s="10">
        <v>32</v>
      </c>
      <c r="E196" s="10">
        <v>64</v>
      </c>
      <c r="F196" s="10">
        <v>0</v>
      </c>
      <c r="G196" s="10">
        <v>0</v>
      </c>
      <c r="H196" s="11" t="s">
        <v>31</v>
      </c>
      <c r="I196" s="11" t="s">
        <v>32</v>
      </c>
      <c r="J196" s="10">
        <v>0</v>
      </c>
      <c r="K196" s="10">
        <v>0</v>
      </c>
      <c r="L196" s="10">
        <v>5</v>
      </c>
      <c r="M196" s="11" t="s">
        <v>33</v>
      </c>
      <c r="N196" s="10">
        <v>0</v>
      </c>
      <c r="O196" s="11" t="s">
        <v>57</v>
      </c>
      <c r="P196" s="11" t="s">
        <v>10853</v>
      </c>
      <c r="Q196" s="11" t="s">
        <v>43</v>
      </c>
      <c r="R196" s="10">
        <v>69</v>
      </c>
      <c r="S196" s="11" t="s">
        <v>31</v>
      </c>
      <c r="T196" s="11" t="s">
        <v>33</v>
      </c>
      <c r="U196" s="11" t="s">
        <v>31</v>
      </c>
      <c r="V196" s="10">
        <v>0</v>
      </c>
      <c r="W196" s="11" t="s">
        <v>33</v>
      </c>
      <c r="X196" s="11" t="s">
        <v>37</v>
      </c>
      <c r="Y196" s="11" t="s">
        <v>38</v>
      </c>
      <c r="Z196" s="10">
        <v>60</v>
      </c>
      <c r="AA196" s="10">
        <v>545</v>
      </c>
      <c r="AB196" s="11" t="s">
        <v>10312</v>
      </c>
      <c r="AC196" s="11" t="s">
        <v>10327</v>
      </c>
    </row>
    <row r="197" spans="1:29" ht="20.100000000000001" customHeight="1">
      <c r="A197" s="8" t="s">
        <v>10854</v>
      </c>
      <c r="B197" s="9" t="s">
        <v>33</v>
      </c>
      <c r="C197" s="10">
        <v>9</v>
      </c>
      <c r="D197" s="10">
        <v>16</v>
      </c>
      <c r="E197" s="11" t="s">
        <v>10156</v>
      </c>
      <c r="F197" s="13">
        <v>9025</v>
      </c>
      <c r="G197" s="11" t="s">
        <v>10855</v>
      </c>
      <c r="H197" s="11" t="s">
        <v>33</v>
      </c>
      <c r="I197" s="11" t="s">
        <v>32</v>
      </c>
      <c r="J197" s="11" t="s">
        <v>393</v>
      </c>
      <c r="K197" s="10">
        <v>4</v>
      </c>
      <c r="L197" s="10">
        <v>8</v>
      </c>
      <c r="M197" s="11" t="s">
        <v>31</v>
      </c>
      <c r="N197" s="10">
        <v>13</v>
      </c>
      <c r="O197" s="11" t="s">
        <v>216</v>
      </c>
      <c r="P197" s="11" t="s">
        <v>10856</v>
      </c>
      <c r="Q197" s="11" t="s">
        <v>43</v>
      </c>
      <c r="R197" s="10">
        <v>67</v>
      </c>
      <c r="S197" s="11" t="s">
        <v>31</v>
      </c>
      <c r="T197" s="11" t="s">
        <v>33</v>
      </c>
      <c r="U197" s="11" t="s">
        <v>31</v>
      </c>
      <c r="V197" s="10">
        <v>0</v>
      </c>
      <c r="W197" s="11" t="s">
        <v>31</v>
      </c>
      <c r="X197" s="11" t="s">
        <v>37</v>
      </c>
      <c r="Y197" s="11" t="s">
        <v>38</v>
      </c>
      <c r="Z197" s="10">
        <v>45</v>
      </c>
      <c r="AA197" s="10">
        <v>426</v>
      </c>
      <c r="AB197" s="11" t="s">
        <v>10312</v>
      </c>
      <c r="AC197" s="11" t="s">
        <v>10327</v>
      </c>
    </row>
    <row r="198" spans="1:29" ht="20.100000000000001" customHeight="1">
      <c r="A198" s="8" t="s">
        <v>10857</v>
      </c>
      <c r="B198" s="9" t="s">
        <v>33</v>
      </c>
      <c r="C198" s="10">
        <v>1</v>
      </c>
      <c r="D198" s="10">
        <v>2</v>
      </c>
      <c r="E198" s="10">
        <v>4</v>
      </c>
      <c r="F198" s="10">
        <v>0</v>
      </c>
      <c r="G198" s="10">
        <v>0</v>
      </c>
      <c r="H198" s="11" t="s">
        <v>31</v>
      </c>
      <c r="I198" s="11" t="s">
        <v>32</v>
      </c>
      <c r="J198" s="10">
        <v>0</v>
      </c>
      <c r="K198" s="10">
        <v>4</v>
      </c>
      <c r="L198" s="10">
        <v>3</v>
      </c>
      <c r="M198" s="11" t="s">
        <v>33</v>
      </c>
      <c r="N198" s="10">
        <v>0</v>
      </c>
      <c r="O198" s="11" t="s">
        <v>52</v>
      </c>
      <c r="P198" s="11" t="s">
        <v>10858</v>
      </c>
      <c r="Q198" s="11" t="s">
        <v>43</v>
      </c>
      <c r="R198" s="10">
        <v>80</v>
      </c>
      <c r="S198" s="11" t="s">
        <v>31</v>
      </c>
      <c r="T198" s="11" t="s">
        <v>33</v>
      </c>
      <c r="U198" s="11" t="s">
        <v>31</v>
      </c>
      <c r="V198" s="10">
        <v>0</v>
      </c>
      <c r="W198" s="11" t="s">
        <v>31</v>
      </c>
      <c r="X198" s="11" t="s">
        <v>37</v>
      </c>
      <c r="Y198" s="11" t="s">
        <v>38</v>
      </c>
      <c r="Z198" s="10">
        <v>34</v>
      </c>
      <c r="AA198" s="10">
        <v>34</v>
      </c>
      <c r="AB198" s="11" t="s">
        <v>10378</v>
      </c>
      <c r="AC198" s="11" t="s">
        <v>10379</v>
      </c>
    </row>
    <row r="199" spans="1:29" ht="20.100000000000001" customHeight="1">
      <c r="A199" s="8" t="s">
        <v>10859</v>
      </c>
      <c r="B199" s="9" t="s">
        <v>33</v>
      </c>
      <c r="C199" s="10">
        <v>3</v>
      </c>
      <c r="D199" s="10">
        <v>6</v>
      </c>
      <c r="E199" s="11" t="s">
        <v>10394</v>
      </c>
      <c r="F199" s="11" t="s">
        <v>10860</v>
      </c>
      <c r="G199" s="13">
        <v>10469</v>
      </c>
      <c r="H199" s="11" t="s">
        <v>33</v>
      </c>
      <c r="I199" s="11" t="s">
        <v>32</v>
      </c>
      <c r="J199" s="11" t="s">
        <v>5139</v>
      </c>
      <c r="K199" s="10">
        <v>5</v>
      </c>
      <c r="L199" s="10">
        <v>6</v>
      </c>
      <c r="M199" s="11" t="s">
        <v>33</v>
      </c>
      <c r="N199" s="10">
        <v>0</v>
      </c>
      <c r="O199" s="11" t="s">
        <v>226</v>
      </c>
      <c r="P199" s="11" t="s">
        <v>10861</v>
      </c>
      <c r="Q199" s="11" t="s">
        <v>36</v>
      </c>
      <c r="R199" s="10">
        <v>72</v>
      </c>
      <c r="S199" s="11" t="s">
        <v>31</v>
      </c>
      <c r="T199" s="11" t="s">
        <v>33</v>
      </c>
      <c r="U199" s="11" t="s">
        <v>31</v>
      </c>
      <c r="V199" s="10">
        <v>0</v>
      </c>
      <c r="W199" s="11" t="s">
        <v>31</v>
      </c>
      <c r="X199" s="11" t="s">
        <v>37</v>
      </c>
      <c r="Y199" s="11" t="s">
        <v>38</v>
      </c>
      <c r="Z199" s="10">
        <v>52</v>
      </c>
      <c r="AA199" s="10">
        <v>134</v>
      </c>
      <c r="AB199" s="11" t="s">
        <v>10346</v>
      </c>
      <c r="AC199" s="11" t="s">
        <v>10368</v>
      </c>
    </row>
    <row r="200" spans="1:29" ht="20.100000000000001" customHeight="1">
      <c r="A200" s="8" t="s">
        <v>10862</v>
      </c>
      <c r="B200" s="9" t="s">
        <v>33</v>
      </c>
      <c r="C200" s="10">
        <v>12</v>
      </c>
      <c r="D200" s="10">
        <v>61</v>
      </c>
      <c r="E200" s="11" t="s">
        <v>7740</v>
      </c>
      <c r="F200" s="11" t="s">
        <v>10860</v>
      </c>
      <c r="G200" s="11" t="s">
        <v>10863</v>
      </c>
      <c r="H200" s="11" t="s">
        <v>33</v>
      </c>
      <c r="I200" s="11" t="s">
        <v>32</v>
      </c>
      <c r="J200" s="11" t="s">
        <v>10718</v>
      </c>
      <c r="K200" s="10">
        <v>0</v>
      </c>
      <c r="L200" s="10">
        <v>1</v>
      </c>
      <c r="M200" s="11" t="s">
        <v>33</v>
      </c>
      <c r="N200" s="10">
        <v>0</v>
      </c>
      <c r="O200" s="11" t="s">
        <v>210</v>
      </c>
      <c r="P200" s="11" t="s">
        <v>10864</v>
      </c>
      <c r="Q200" s="11" t="s">
        <v>36</v>
      </c>
      <c r="R200" s="10">
        <v>40</v>
      </c>
      <c r="S200" s="11" t="s">
        <v>31</v>
      </c>
      <c r="T200" s="11" t="s">
        <v>31</v>
      </c>
      <c r="U200" s="11" t="s">
        <v>31</v>
      </c>
      <c r="V200" s="10">
        <v>0</v>
      </c>
      <c r="W200" s="11" t="s">
        <v>33</v>
      </c>
      <c r="X200" s="11" t="s">
        <v>37</v>
      </c>
      <c r="Y200" s="11" t="s">
        <v>38</v>
      </c>
      <c r="Z200" s="10">
        <v>41</v>
      </c>
      <c r="AA200" s="10">
        <v>476</v>
      </c>
      <c r="AB200" s="11" t="s">
        <v>10312</v>
      </c>
      <c r="AC200" s="11" t="s">
        <v>10327</v>
      </c>
    </row>
    <row r="201" spans="1:29" ht="20.100000000000001" customHeight="1">
      <c r="A201" s="8" t="s">
        <v>10865</v>
      </c>
      <c r="B201" s="9" t="s">
        <v>33</v>
      </c>
      <c r="C201" s="10">
        <v>4</v>
      </c>
      <c r="D201" s="10">
        <v>21</v>
      </c>
      <c r="E201" s="11" t="s">
        <v>6750</v>
      </c>
      <c r="F201" s="10">
        <v>0</v>
      </c>
      <c r="G201" s="10">
        <v>0</v>
      </c>
      <c r="H201" s="11" t="s">
        <v>31</v>
      </c>
      <c r="I201" s="11" t="s">
        <v>48</v>
      </c>
      <c r="J201" s="10">
        <v>0</v>
      </c>
      <c r="K201" s="10">
        <v>2</v>
      </c>
      <c r="L201" s="10">
        <v>4</v>
      </c>
      <c r="M201" s="11" t="s">
        <v>33</v>
      </c>
      <c r="N201" s="10">
        <v>0</v>
      </c>
      <c r="O201" s="11" t="s">
        <v>257</v>
      </c>
      <c r="P201" s="11" t="s">
        <v>10866</v>
      </c>
      <c r="Q201" s="11" t="s">
        <v>36</v>
      </c>
      <c r="R201" s="10">
        <v>66</v>
      </c>
      <c r="S201" s="11" t="s">
        <v>31</v>
      </c>
      <c r="T201" s="11" t="s">
        <v>33</v>
      </c>
      <c r="U201" s="11" t="s">
        <v>31</v>
      </c>
      <c r="V201" s="10">
        <v>0</v>
      </c>
      <c r="W201" s="11" t="s">
        <v>31</v>
      </c>
      <c r="X201" s="11" t="s">
        <v>37</v>
      </c>
      <c r="Y201" s="11" t="s">
        <v>38</v>
      </c>
      <c r="Z201" s="10">
        <v>51</v>
      </c>
      <c r="AA201" s="10">
        <v>216</v>
      </c>
      <c r="AB201" s="11" t="s">
        <v>10312</v>
      </c>
      <c r="AC201" s="11" t="s">
        <v>10327</v>
      </c>
    </row>
    <row r="202" spans="1:29" ht="20.100000000000001" customHeight="1">
      <c r="A202" s="8" t="s">
        <v>10867</v>
      </c>
      <c r="B202" s="9" t="s">
        <v>33</v>
      </c>
      <c r="C202" s="10">
        <v>5</v>
      </c>
      <c r="D202" s="10">
        <v>38</v>
      </c>
      <c r="E202" s="11" t="s">
        <v>10868</v>
      </c>
      <c r="F202" s="10">
        <v>0</v>
      </c>
      <c r="G202" s="10">
        <v>0</v>
      </c>
      <c r="H202" s="11" t="s">
        <v>31</v>
      </c>
      <c r="I202" s="11" t="s">
        <v>32</v>
      </c>
      <c r="J202" s="11" t="s">
        <v>1557</v>
      </c>
      <c r="K202" s="10">
        <v>3</v>
      </c>
      <c r="L202" s="10">
        <v>5</v>
      </c>
      <c r="M202" s="11" t="s">
        <v>33</v>
      </c>
      <c r="N202" s="10">
        <v>0</v>
      </c>
      <c r="O202" s="11" t="s">
        <v>232</v>
      </c>
      <c r="P202" s="11" t="s">
        <v>10869</v>
      </c>
      <c r="Q202" s="11" t="s">
        <v>36</v>
      </c>
      <c r="R202" s="10">
        <v>55</v>
      </c>
      <c r="S202" s="11" t="s">
        <v>31</v>
      </c>
      <c r="T202" s="11" t="s">
        <v>31</v>
      </c>
      <c r="U202" s="11" t="s">
        <v>31</v>
      </c>
      <c r="V202" s="10">
        <v>0</v>
      </c>
      <c r="W202" s="11" t="s">
        <v>31</v>
      </c>
      <c r="X202" s="11" t="s">
        <v>37</v>
      </c>
      <c r="Y202" s="11" t="s">
        <v>38</v>
      </c>
      <c r="Z202" s="10">
        <v>27</v>
      </c>
      <c r="AA202" s="10">
        <v>149</v>
      </c>
      <c r="AB202" s="11" t="s">
        <v>10346</v>
      </c>
      <c r="AC202" s="11" t="s">
        <v>10347</v>
      </c>
    </row>
    <row r="203" spans="1:29" ht="20.100000000000001" customHeight="1">
      <c r="A203" s="8" t="s">
        <v>10870</v>
      </c>
      <c r="B203" s="9" t="s">
        <v>33</v>
      </c>
      <c r="C203" s="10">
        <v>3</v>
      </c>
      <c r="D203" s="10">
        <v>4</v>
      </c>
      <c r="E203" s="11" t="s">
        <v>393</v>
      </c>
      <c r="F203" s="10">
        <v>0</v>
      </c>
      <c r="G203" s="10">
        <v>0</v>
      </c>
      <c r="H203" s="11" t="s">
        <v>31</v>
      </c>
      <c r="I203" s="11" t="s">
        <v>32</v>
      </c>
      <c r="J203" s="10">
        <v>0</v>
      </c>
      <c r="K203" s="10">
        <v>1</v>
      </c>
      <c r="L203" s="10">
        <v>12</v>
      </c>
      <c r="M203" s="11" t="s">
        <v>33</v>
      </c>
      <c r="N203" s="10">
        <v>0</v>
      </c>
      <c r="O203" s="11" t="s">
        <v>591</v>
      </c>
      <c r="P203" s="11" t="s">
        <v>10871</v>
      </c>
      <c r="Q203" s="11" t="s">
        <v>36</v>
      </c>
      <c r="R203" s="10">
        <v>31</v>
      </c>
      <c r="S203" s="11" t="s">
        <v>31</v>
      </c>
      <c r="T203" s="11" t="s">
        <v>31</v>
      </c>
      <c r="U203" s="11" t="s">
        <v>31</v>
      </c>
      <c r="V203" s="10">
        <v>0</v>
      </c>
      <c r="W203" s="11" t="s">
        <v>31</v>
      </c>
      <c r="X203" s="11" t="s">
        <v>37</v>
      </c>
      <c r="Y203" s="11" t="s">
        <v>38</v>
      </c>
      <c r="Z203" s="10">
        <v>29</v>
      </c>
      <c r="AA203" s="10">
        <v>84</v>
      </c>
      <c r="AB203" s="11" t="s">
        <v>10319</v>
      </c>
      <c r="AC203" s="11" t="s">
        <v>10352</v>
      </c>
    </row>
    <row r="204" spans="1:29" ht="20.100000000000001" customHeight="1">
      <c r="A204" s="8" t="s">
        <v>10872</v>
      </c>
      <c r="B204" s="9" t="s">
        <v>33</v>
      </c>
      <c r="C204" s="10">
        <v>34</v>
      </c>
      <c r="D204" s="10">
        <v>111</v>
      </c>
      <c r="E204" s="11" t="s">
        <v>10873</v>
      </c>
      <c r="F204" s="10">
        <v>0</v>
      </c>
      <c r="G204" s="10">
        <v>0</v>
      </c>
      <c r="H204" s="11" t="s">
        <v>31</v>
      </c>
      <c r="I204" s="11" t="s">
        <v>32</v>
      </c>
      <c r="J204" s="11" t="s">
        <v>1071</v>
      </c>
      <c r="K204" s="10">
        <v>0</v>
      </c>
      <c r="L204" s="10">
        <v>5</v>
      </c>
      <c r="M204" s="11" t="s">
        <v>31</v>
      </c>
      <c r="N204" s="10">
        <v>54</v>
      </c>
      <c r="O204" s="11" t="s">
        <v>78</v>
      </c>
      <c r="P204" s="11" t="s">
        <v>10874</v>
      </c>
      <c r="Q204" s="11" t="s">
        <v>43</v>
      </c>
      <c r="R204" s="10">
        <v>76</v>
      </c>
      <c r="S204" s="11" t="s">
        <v>31</v>
      </c>
      <c r="T204" s="11" t="s">
        <v>33</v>
      </c>
      <c r="U204" s="11" t="s">
        <v>31</v>
      </c>
      <c r="V204" s="10">
        <v>0</v>
      </c>
      <c r="W204" s="11" t="s">
        <v>33</v>
      </c>
      <c r="X204" s="11" t="s">
        <v>37</v>
      </c>
      <c r="Y204" s="11" t="s">
        <v>38</v>
      </c>
      <c r="Z204" s="10">
        <v>64</v>
      </c>
      <c r="AA204" s="10">
        <v>2195</v>
      </c>
      <c r="AB204" s="11" t="s">
        <v>10319</v>
      </c>
      <c r="AC204" s="11" t="s">
        <v>10352</v>
      </c>
    </row>
    <row r="205" spans="1:29" ht="20.100000000000001" customHeight="1">
      <c r="A205" s="8" t="s">
        <v>10875</v>
      </c>
      <c r="B205" s="9" t="s">
        <v>33</v>
      </c>
      <c r="C205" s="10">
        <v>2</v>
      </c>
      <c r="D205" s="10">
        <v>7</v>
      </c>
      <c r="E205" s="11" t="s">
        <v>4444</v>
      </c>
      <c r="F205" s="10">
        <v>0</v>
      </c>
      <c r="G205" s="10">
        <v>0</v>
      </c>
      <c r="H205" s="11" t="s">
        <v>31</v>
      </c>
      <c r="I205" s="11" t="s">
        <v>32</v>
      </c>
      <c r="J205" s="10">
        <v>0</v>
      </c>
      <c r="K205" s="10">
        <v>3</v>
      </c>
      <c r="L205" s="10">
        <v>3</v>
      </c>
      <c r="M205" s="11" t="s">
        <v>33</v>
      </c>
      <c r="N205" s="10">
        <v>0</v>
      </c>
      <c r="O205" s="11" t="s">
        <v>350</v>
      </c>
      <c r="P205" s="11" t="s">
        <v>10876</v>
      </c>
      <c r="Q205" s="11" t="s">
        <v>43</v>
      </c>
      <c r="R205" s="10">
        <v>77</v>
      </c>
      <c r="S205" s="11" t="s">
        <v>31</v>
      </c>
      <c r="T205" s="11" t="s">
        <v>33</v>
      </c>
      <c r="U205" s="11" t="s">
        <v>31</v>
      </c>
      <c r="V205" s="10">
        <v>0</v>
      </c>
      <c r="W205" s="11" t="s">
        <v>31</v>
      </c>
      <c r="X205" s="11" t="s">
        <v>37</v>
      </c>
      <c r="Y205" s="11" t="s">
        <v>64</v>
      </c>
      <c r="Z205" s="10">
        <v>16</v>
      </c>
      <c r="AA205" s="10">
        <v>30</v>
      </c>
      <c r="AB205" s="11" t="s">
        <v>10319</v>
      </c>
      <c r="AC205" s="11" t="s">
        <v>10352</v>
      </c>
    </row>
    <row r="206" spans="1:29" ht="20.100000000000001" customHeight="1">
      <c r="A206" s="8" t="s">
        <v>10877</v>
      </c>
      <c r="B206" s="9" t="s">
        <v>33</v>
      </c>
      <c r="C206" s="10">
        <v>1</v>
      </c>
      <c r="D206" s="10">
        <v>5</v>
      </c>
      <c r="E206" s="10">
        <v>11</v>
      </c>
      <c r="F206" s="10">
        <v>0</v>
      </c>
      <c r="G206" s="10">
        <v>0</v>
      </c>
      <c r="H206" s="11" t="s">
        <v>31</v>
      </c>
      <c r="I206" s="11" t="s">
        <v>32</v>
      </c>
      <c r="J206" s="10">
        <v>0</v>
      </c>
      <c r="K206" s="10">
        <v>1</v>
      </c>
      <c r="L206" s="10">
        <v>18</v>
      </c>
      <c r="M206" s="11" t="s">
        <v>33</v>
      </c>
      <c r="N206" s="10">
        <v>0</v>
      </c>
      <c r="O206" s="11" t="s">
        <v>279</v>
      </c>
      <c r="P206" s="11" t="s">
        <v>10878</v>
      </c>
      <c r="Q206" s="11" t="s">
        <v>43</v>
      </c>
      <c r="R206" s="10">
        <v>23</v>
      </c>
      <c r="S206" s="11" t="s">
        <v>33</v>
      </c>
      <c r="T206" s="11" t="s">
        <v>31</v>
      </c>
      <c r="U206" s="11" t="s">
        <v>31</v>
      </c>
      <c r="V206" s="10">
        <v>0</v>
      </c>
      <c r="W206" s="11" t="s">
        <v>31</v>
      </c>
      <c r="X206" s="11" t="s">
        <v>37</v>
      </c>
      <c r="Y206" s="11" t="s">
        <v>64</v>
      </c>
      <c r="Z206" s="10">
        <v>27</v>
      </c>
      <c r="AA206" s="10">
        <v>27</v>
      </c>
      <c r="AB206" s="11" t="s">
        <v>10319</v>
      </c>
      <c r="AC206" s="11" t="s">
        <v>10352</v>
      </c>
    </row>
    <row r="207" spans="1:29" ht="20.100000000000001" customHeight="1">
      <c r="A207" s="8" t="s">
        <v>10879</v>
      </c>
      <c r="B207" s="9" t="s">
        <v>33</v>
      </c>
      <c r="C207" s="10">
        <v>1</v>
      </c>
      <c r="D207" s="10">
        <v>2</v>
      </c>
      <c r="E207" s="10">
        <v>4</v>
      </c>
      <c r="F207" s="10">
        <v>0</v>
      </c>
      <c r="G207" s="10">
        <v>0</v>
      </c>
      <c r="H207" s="11" t="s">
        <v>31</v>
      </c>
      <c r="I207" s="11" t="s">
        <v>32</v>
      </c>
      <c r="J207" s="11" t="s">
        <v>2318</v>
      </c>
      <c r="K207" s="10">
        <v>2</v>
      </c>
      <c r="L207" s="10">
        <v>3</v>
      </c>
      <c r="M207" s="11" t="s">
        <v>33</v>
      </c>
      <c r="N207" s="10">
        <v>0</v>
      </c>
      <c r="O207" s="11" t="s">
        <v>74</v>
      </c>
      <c r="P207" s="11" t="s">
        <v>10880</v>
      </c>
      <c r="Q207" s="11" t="s">
        <v>43</v>
      </c>
      <c r="R207" s="10">
        <v>35</v>
      </c>
      <c r="S207" s="11" t="s">
        <v>31</v>
      </c>
      <c r="T207" s="11" t="s">
        <v>31</v>
      </c>
      <c r="U207" s="11" t="s">
        <v>31</v>
      </c>
      <c r="V207" s="10">
        <v>0</v>
      </c>
      <c r="W207" s="11" t="s">
        <v>31</v>
      </c>
      <c r="X207" s="11" t="s">
        <v>37</v>
      </c>
      <c r="Y207" s="11" t="s">
        <v>45</v>
      </c>
      <c r="Z207" s="10">
        <v>26</v>
      </c>
      <c r="AA207" s="10">
        <v>26</v>
      </c>
      <c r="AB207" s="11" t="s">
        <v>10346</v>
      </c>
      <c r="AC207" s="11" t="s">
        <v>10881</v>
      </c>
    </row>
    <row r="208" spans="1:29" ht="20.100000000000001" customHeight="1">
      <c r="A208" s="8" t="s">
        <v>10882</v>
      </c>
      <c r="B208" s="9" t="s">
        <v>33</v>
      </c>
      <c r="C208" s="10">
        <v>8</v>
      </c>
      <c r="D208" s="10">
        <v>56</v>
      </c>
      <c r="E208" s="11" t="s">
        <v>10883</v>
      </c>
      <c r="F208" s="10">
        <v>0</v>
      </c>
      <c r="G208" s="10">
        <v>0</v>
      </c>
      <c r="H208" s="11" t="s">
        <v>31</v>
      </c>
      <c r="I208" s="11" t="s">
        <v>32</v>
      </c>
      <c r="J208" s="11" t="s">
        <v>3402</v>
      </c>
      <c r="K208" s="10">
        <v>3</v>
      </c>
      <c r="L208" s="10">
        <v>5</v>
      </c>
      <c r="M208" s="11" t="s">
        <v>33</v>
      </c>
      <c r="N208" s="10">
        <v>0</v>
      </c>
      <c r="O208" s="11" t="s">
        <v>116</v>
      </c>
      <c r="P208" s="11" t="s">
        <v>10884</v>
      </c>
      <c r="Q208" s="11" t="s">
        <v>43</v>
      </c>
      <c r="R208" s="10">
        <v>70</v>
      </c>
      <c r="S208" s="11" t="s">
        <v>31</v>
      </c>
      <c r="T208" s="11" t="s">
        <v>33</v>
      </c>
      <c r="U208" s="11" t="s">
        <v>31</v>
      </c>
      <c r="V208" s="10">
        <v>0</v>
      </c>
      <c r="W208" s="11" t="s">
        <v>31</v>
      </c>
      <c r="X208" s="11" t="s">
        <v>37</v>
      </c>
      <c r="Y208" s="11" t="s">
        <v>64</v>
      </c>
      <c r="Z208" s="10">
        <v>45</v>
      </c>
      <c r="AA208" s="10">
        <v>377</v>
      </c>
      <c r="AB208" s="11" t="s">
        <v>10312</v>
      </c>
      <c r="AC208" s="11" t="s">
        <v>10327</v>
      </c>
    </row>
    <row r="209" spans="1:29" ht="20.100000000000001" customHeight="1">
      <c r="A209" s="8" t="s">
        <v>10885</v>
      </c>
      <c r="B209" s="9" t="s">
        <v>33</v>
      </c>
      <c r="C209" s="10">
        <v>6</v>
      </c>
      <c r="D209" s="10">
        <v>17</v>
      </c>
      <c r="E209" s="11" t="s">
        <v>619</v>
      </c>
      <c r="F209" s="10">
        <v>0</v>
      </c>
      <c r="G209" s="10">
        <v>0</v>
      </c>
      <c r="H209" s="11" t="s">
        <v>31</v>
      </c>
      <c r="I209" s="11" t="s">
        <v>32</v>
      </c>
      <c r="J209" s="10">
        <v>0</v>
      </c>
      <c r="K209" s="10">
        <v>2</v>
      </c>
      <c r="L209" s="10">
        <v>0</v>
      </c>
      <c r="M209" s="11" t="s">
        <v>31</v>
      </c>
      <c r="N209" s="10">
        <v>0</v>
      </c>
      <c r="O209" s="11" t="s">
        <v>216</v>
      </c>
      <c r="P209" s="11" t="s">
        <v>10886</v>
      </c>
      <c r="Q209" s="11" t="s">
        <v>43</v>
      </c>
      <c r="R209" s="10">
        <v>51</v>
      </c>
      <c r="S209" s="11" t="s">
        <v>31</v>
      </c>
      <c r="T209" s="11" t="s">
        <v>31</v>
      </c>
      <c r="U209" s="11" t="s">
        <v>31</v>
      </c>
      <c r="V209" s="10">
        <v>0</v>
      </c>
      <c r="W209" s="11" t="s">
        <v>31</v>
      </c>
      <c r="X209" s="11" t="s">
        <v>37</v>
      </c>
      <c r="Y209" s="11" t="s">
        <v>38</v>
      </c>
      <c r="Z209" s="10">
        <v>7</v>
      </c>
      <c r="AA209" s="10">
        <v>43</v>
      </c>
      <c r="AB209" s="11" t="s">
        <v>10335</v>
      </c>
      <c r="AC209" s="11" t="s">
        <v>10336</v>
      </c>
    </row>
    <row r="210" spans="1:29" ht="20.100000000000001" customHeight="1">
      <c r="A210" s="8" t="s">
        <v>10887</v>
      </c>
      <c r="B210" s="9" t="s">
        <v>33</v>
      </c>
      <c r="C210" s="10">
        <v>2</v>
      </c>
      <c r="D210" s="10">
        <v>3</v>
      </c>
      <c r="E210" s="11" t="s">
        <v>4385</v>
      </c>
      <c r="F210" s="10">
        <v>0</v>
      </c>
      <c r="G210" s="10">
        <v>0</v>
      </c>
      <c r="H210" s="11" t="s">
        <v>31</v>
      </c>
      <c r="I210" s="11" t="s">
        <v>32</v>
      </c>
      <c r="J210" s="10">
        <v>0</v>
      </c>
      <c r="K210" s="10">
        <v>5</v>
      </c>
      <c r="L210" s="10">
        <v>9</v>
      </c>
      <c r="M210" s="11" t="s">
        <v>33</v>
      </c>
      <c r="N210" s="10">
        <v>0</v>
      </c>
      <c r="O210" s="11" t="s">
        <v>94</v>
      </c>
      <c r="P210" s="11" t="s">
        <v>10888</v>
      </c>
      <c r="Q210" s="11" t="s">
        <v>36</v>
      </c>
      <c r="R210" s="10">
        <v>61</v>
      </c>
      <c r="S210" s="11" t="s">
        <v>31</v>
      </c>
      <c r="T210" s="11" t="s">
        <v>31</v>
      </c>
      <c r="U210" s="11" t="s">
        <v>31</v>
      </c>
      <c r="V210" s="10">
        <v>0</v>
      </c>
      <c r="W210" s="11" t="s">
        <v>31</v>
      </c>
      <c r="X210" s="11" t="s">
        <v>37</v>
      </c>
      <c r="Y210" s="11" t="s">
        <v>38</v>
      </c>
      <c r="Z210" s="10">
        <v>40</v>
      </c>
      <c r="AA210" s="10">
        <v>73</v>
      </c>
      <c r="AB210" s="11" t="s">
        <v>10312</v>
      </c>
      <c r="AC210" s="11" t="s">
        <v>10622</v>
      </c>
    </row>
    <row r="211" spans="1:29" ht="20.100000000000001" customHeight="1">
      <c r="A211" s="8" t="s">
        <v>10889</v>
      </c>
      <c r="B211" s="9" t="s">
        <v>33</v>
      </c>
      <c r="C211" s="10">
        <v>1</v>
      </c>
      <c r="D211" s="10">
        <v>6</v>
      </c>
      <c r="E211" s="10">
        <v>13</v>
      </c>
      <c r="F211" s="10">
        <v>0</v>
      </c>
      <c r="G211" s="10">
        <v>0</v>
      </c>
      <c r="H211" s="11" t="s">
        <v>31</v>
      </c>
      <c r="I211" s="11" t="s">
        <v>32</v>
      </c>
      <c r="J211" s="11" t="s">
        <v>4388</v>
      </c>
      <c r="K211" s="10">
        <v>1</v>
      </c>
      <c r="L211" s="10">
        <v>17</v>
      </c>
      <c r="M211" s="11" t="s">
        <v>31</v>
      </c>
      <c r="N211" s="10">
        <v>35</v>
      </c>
      <c r="O211" s="11" t="s">
        <v>82</v>
      </c>
      <c r="P211" s="11" t="s">
        <v>10890</v>
      </c>
      <c r="Q211" s="11" t="s">
        <v>36</v>
      </c>
      <c r="R211" s="10">
        <v>29</v>
      </c>
      <c r="S211" s="11" t="s">
        <v>33</v>
      </c>
      <c r="T211" s="11" t="s">
        <v>31</v>
      </c>
      <c r="U211" s="11" t="s">
        <v>31</v>
      </c>
      <c r="V211" s="10">
        <v>0</v>
      </c>
      <c r="W211" s="11" t="s">
        <v>31</v>
      </c>
      <c r="X211" s="11" t="s">
        <v>37</v>
      </c>
      <c r="Y211" s="11" t="s">
        <v>38</v>
      </c>
      <c r="Z211" s="10">
        <v>54</v>
      </c>
      <c r="AA211" s="10">
        <v>54</v>
      </c>
      <c r="AB211" s="11" t="s">
        <v>10312</v>
      </c>
      <c r="AC211" s="11" t="s">
        <v>10313</v>
      </c>
    </row>
    <row r="212" spans="1:29" ht="20.100000000000001" customHeight="1">
      <c r="A212" s="8" t="s">
        <v>10891</v>
      </c>
      <c r="B212" s="9" t="s">
        <v>33</v>
      </c>
      <c r="C212" s="10">
        <v>45</v>
      </c>
      <c r="D212" s="10">
        <v>106</v>
      </c>
      <c r="E212" s="10">
        <v>224</v>
      </c>
      <c r="F212" s="10">
        <v>0</v>
      </c>
      <c r="G212" s="10">
        <v>0</v>
      </c>
      <c r="H212" s="11" t="s">
        <v>31</v>
      </c>
      <c r="I212" s="11" t="s">
        <v>32</v>
      </c>
      <c r="J212" s="11" t="s">
        <v>8755</v>
      </c>
      <c r="K212" s="10">
        <v>5</v>
      </c>
      <c r="L212" s="10">
        <v>6</v>
      </c>
      <c r="M212" s="11" t="s">
        <v>33</v>
      </c>
      <c r="N212" s="10">
        <v>0</v>
      </c>
      <c r="O212" s="11" t="s">
        <v>41</v>
      </c>
      <c r="P212" s="11" t="s">
        <v>10892</v>
      </c>
      <c r="Q212" s="11" t="s">
        <v>43</v>
      </c>
      <c r="R212" s="10">
        <v>78</v>
      </c>
      <c r="S212" s="11" t="s">
        <v>31</v>
      </c>
      <c r="T212" s="11" t="s">
        <v>33</v>
      </c>
      <c r="U212" s="11" t="s">
        <v>31</v>
      </c>
      <c r="V212" s="10">
        <v>0</v>
      </c>
      <c r="W212" s="11" t="s">
        <v>31</v>
      </c>
      <c r="X212" s="11" t="s">
        <v>37</v>
      </c>
      <c r="Y212" s="11" t="s">
        <v>38</v>
      </c>
      <c r="Z212" s="10">
        <v>19</v>
      </c>
      <c r="AA212" s="10">
        <v>853</v>
      </c>
      <c r="AB212" s="11" t="s">
        <v>10312</v>
      </c>
      <c r="AC212" s="11" t="s">
        <v>10327</v>
      </c>
    </row>
    <row r="213" spans="1:29" ht="20.100000000000001" customHeight="1">
      <c r="A213" s="8" t="s">
        <v>10893</v>
      </c>
      <c r="B213" s="9" t="s">
        <v>33</v>
      </c>
      <c r="C213" s="10">
        <v>70</v>
      </c>
      <c r="D213" s="10">
        <v>325</v>
      </c>
      <c r="E213" s="11" t="s">
        <v>10894</v>
      </c>
      <c r="F213" s="10">
        <v>0</v>
      </c>
      <c r="G213" s="10">
        <v>0</v>
      </c>
      <c r="H213" s="11" t="s">
        <v>31</v>
      </c>
      <c r="I213" s="11" t="s">
        <v>32</v>
      </c>
      <c r="J213" s="10">
        <v>0</v>
      </c>
      <c r="K213" s="10">
        <v>0</v>
      </c>
      <c r="L213" s="10">
        <v>13</v>
      </c>
      <c r="M213" s="11" t="s">
        <v>33</v>
      </c>
      <c r="N213" s="10">
        <v>0</v>
      </c>
      <c r="O213" s="11" t="s">
        <v>354</v>
      </c>
      <c r="P213" s="11" t="s">
        <v>10895</v>
      </c>
      <c r="Q213" s="11" t="s">
        <v>43</v>
      </c>
      <c r="R213" s="10">
        <v>29</v>
      </c>
      <c r="S213" s="11" t="s">
        <v>33</v>
      </c>
      <c r="T213" s="11" t="s">
        <v>31</v>
      </c>
      <c r="U213" s="11" t="s">
        <v>31</v>
      </c>
      <c r="V213" s="10">
        <v>0</v>
      </c>
      <c r="W213" s="11" t="s">
        <v>33</v>
      </c>
      <c r="X213" s="11" t="s">
        <v>63</v>
      </c>
      <c r="Y213" s="11" t="s">
        <v>38</v>
      </c>
      <c r="Z213" s="10">
        <v>71</v>
      </c>
      <c r="AA213" s="10">
        <v>4921</v>
      </c>
      <c r="AB213" s="11" t="s">
        <v>10312</v>
      </c>
      <c r="AC213" s="11" t="s">
        <v>10327</v>
      </c>
    </row>
    <row r="214" spans="1:29" ht="20.100000000000001" customHeight="1">
      <c r="A214" s="8" t="s">
        <v>10896</v>
      </c>
      <c r="B214" s="9" t="s">
        <v>33</v>
      </c>
      <c r="C214" s="10">
        <v>1</v>
      </c>
      <c r="D214" s="10">
        <v>2</v>
      </c>
      <c r="E214" s="10">
        <v>4</v>
      </c>
      <c r="F214" s="10">
        <v>0</v>
      </c>
      <c r="G214" s="10">
        <v>0</v>
      </c>
      <c r="H214" s="11" t="s">
        <v>31</v>
      </c>
      <c r="I214" s="11" t="s">
        <v>32</v>
      </c>
      <c r="J214" s="11" t="s">
        <v>7640</v>
      </c>
      <c r="K214" s="10">
        <v>1</v>
      </c>
      <c r="L214" s="10">
        <v>14</v>
      </c>
      <c r="M214" s="11" t="s">
        <v>33</v>
      </c>
      <c r="N214" s="10">
        <v>0</v>
      </c>
      <c r="O214" s="11" t="s">
        <v>257</v>
      </c>
      <c r="P214" s="11" t="s">
        <v>10897</v>
      </c>
      <c r="Q214" s="11" t="s">
        <v>43</v>
      </c>
      <c r="R214" s="10">
        <v>55</v>
      </c>
      <c r="S214" s="11" t="s">
        <v>31</v>
      </c>
      <c r="T214" s="11" t="s">
        <v>31</v>
      </c>
      <c r="U214" s="11" t="s">
        <v>31</v>
      </c>
      <c r="V214" s="10">
        <v>0</v>
      </c>
      <c r="W214" s="11" t="s">
        <v>31</v>
      </c>
      <c r="X214" s="11" t="s">
        <v>37</v>
      </c>
      <c r="Y214" s="11" t="s">
        <v>38</v>
      </c>
      <c r="Z214" s="10">
        <v>46</v>
      </c>
      <c r="AA214" s="10">
        <v>46</v>
      </c>
      <c r="AB214" s="11" t="s">
        <v>10312</v>
      </c>
      <c r="AC214" s="11" t="s">
        <v>10330</v>
      </c>
    </row>
    <row r="215" spans="1:29" ht="20.100000000000001" customHeight="1">
      <c r="A215" s="8" t="s">
        <v>10898</v>
      </c>
      <c r="B215" s="9" t="s">
        <v>33</v>
      </c>
      <c r="C215" s="10">
        <v>62</v>
      </c>
      <c r="D215" s="10">
        <v>253</v>
      </c>
      <c r="E215" s="11" t="s">
        <v>8602</v>
      </c>
      <c r="F215" s="10">
        <v>0</v>
      </c>
      <c r="G215" s="10">
        <v>0</v>
      </c>
      <c r="H215" s="11" t="s">
        <v>31</v>
      </c>
      <c r="I215" s="11" t="s">
        <v>32</v>
      </c>
      <c r="J215" s="10">
        <v>0</v>
      </c>
      <c r="K215" s="10">
        <v>4</v>
      </c>
      <c r="L215" s="10">
        <v>3</v>
      </c>
      <c r="M215" s="11" t="s">
        <v>33</v>
      </c>
      <c r="N215" s="10">
        <v>0</v>
      </c>
      <c r="O215" s="11" t="s">
        <v>82</v>
      </c>
      <c r="P215" s="11" t="s">
        <v>10899</v>
      </c>
      <c r="Q215" s="11" t="s">
        <v>43</v>
      </c>
      <c r="R215" s="10">
        <v>74</v>
      </c>
      <c r="S215" s="11" t="s">
        <v>31</v>
      </c>
      <c r="T215" s="11" t="s">
        <v>33</v>
      </c>
      <c r="U215" s="11" t="s">
        <v>31</v>
      </c>
      <c r="V215" s="10">
        <v>0</v>
      </c>
      <c r="W215" s="11" t="s">
        <v>33</v>
      </c>
      <c r="X215" s="11" t="s">
        <v>44</v>
      </c>
      <c r="Y215" s="11" t="s">
        <v>38</v>
      </c>
      <c r="Z215" s="10">
        <v>56</v>
      </c>
      <c r="AA215" s="10">
        <v>3426</v>
      </c>
      <c r="AB215" s="11" t="s">
        <v>10312</v>
      </c>
      <c r="AC215" s="11" t="s">
        <v>10327</v>
      </c>
    </row>
    <row r="216" spans="1:29" ht="20.100000000000001" customHeight="1">
      <c r="A216" s="8" t="s">
        <v>10900</v>
      </c>
      <c r="B216" s="9" t="s">
        <v>33</v>
      </c>
      <c r="C216" s="10">
        <v>1</v>
      </c>
      <c r="D216" s="10">
        <v>6</v>
      </c>
      <c r="E216" s="10">
        <v>15</v>
      </c>
      <c r="F216" s="10">
        <v>0</v>
      </c>
      <c r="G216" s="10">
        <v>0</v>
      </c>
      <c r="H216" s="11" t="s">
        <v>31</v>
      </c>
      <c r="I216" s="11" t="s">
        <v>32</v>
      </c>
      <c r="J216" s="10">
        <v>0</v>
      </c>
      <c r="K216" s="10">
        <v>1</v>
      </c>
      <c r="L216" s="10">
        <v>4</v>
      </c>
      <c r="M216" s="11" t="s">
        <v>33</v>
      </c>
      <c r="N216" s="10">
        <v>0</v>
      </c>
      <c r="O216" s="11" t="s">
        <v>190</v>
      </c>
      <c r="P216" s="11" t="s">
        <v>10901</v>
      </c>
      <c r="Q216" s="11" t="s">
        <v>43</v>
      </c>
      <c r="R216" s="10">
        <v>44</v>
      </c>
      <c r="S216" s="11" t="s">
        <v>31</v>
      </c>
      <c r="T216" s="11" t="s">
        <v>31</v>
      </c>
      <c r="U216" s="11" t="s">
        <v>31</v>
      </c>
      <c r="V216" s="10">
        <v>0</v>
      </c>
      <c r="W216" s="11" t="s">
        <v>31</v>
      </c>
      <c r="X216" s="11" t="s">
        <v>37</v>
      </c>
      <c r="Y216" s="11" t="s">
        <v>38</v>
      </c>
      <c r="Z216" s="10">
        <v>58</v>
      </c>
      <c r="AA216" s="10">
        <v>58</v>
      </c>
      <c r="AB216" s="11" t="s">
        <v>10312</v>
      </c>
      <c r="AC216" s="11" t="s">
        <v>10330</v>
      </c>
    </row>
    <row r="217" spans="1:29" ht="20.100000000000001" customHeight="1">
      <c r="A217" s="8" t="s">
        <v>10902</v>
      </c>
      <c r="B217" s="9" t="s">
        <v>33</v>
      </c>
      <c r="C217" s="10">
        <v>33</v>
      </c>
      <c r="D217" s="10">
        <v>51</v>
      </c>
      <c r="E217" s="11" t="s">
        <v>10903</v>
      </c>
      <c r="F217" s="10">
        <v>0</v>
      </c>
      <c r="G217" s="10">
        <v>0</v>
      </c>
      <c r="H217" s="11" t="s">
        <v>31</v>
      </c>
      <c r="I217" s="11" t="s">
        <v>48</v>
      </c>
      <c r="J217" s="10">
        <v>0</v>
      </c>
      <c r="K217" s="10">
        <v>0</v>
      </c>
      <c r="L217" s="10">
        <v>4</v>
      </c>
      <c r="M217" s="11" t="s">
        <v>33</v>
      </c>
      <c r="N217" s="10">
        <v>0</v>
      </c>
      <c r="O217" s="11" t="s">
        <v>74</v>
      </c>
      <c r="P217" s="11" t="s">
        <v>10904</v>
      </c>
      <c r="Q217" s="11" t="s">
        <v>36</v>
      </c>
      <c r="R217" s="10">
        <v>73</v>
      </c>
      <c r="S217" s="11" t="s">
        <v>31</v>
      </c>
      <c r="T217" s="11" t="s">
        <v>33</v>
      </c>
      <c r="U217" s="11" t="s">
        <v>31</v>
      </c>
      <c r="V217" s="10">
        <v>0</v>
      </c>
      <c r="W217" s="11" t="s">
        <v>31</v>
      </c>
      <c r="X217" s="11" t="s">
        <v>37</v>
      </c>
      <c r="Y217" s="11" t="s">
        <v>38</v>
      </c>
      <c r="Z217" s="10">
        <v>38</v>
      </c>
      <c r="AA217" s="10">
        <v>1256</v>
      </c>
      <c r="AB217" s="11" t="s">
        <v>10312</v>
      </c>
      <c r="AC217" s="11" t="s">
        <v>10622</v>
      </c>
    </row>
    <row r="218" spans="1:29" ht="20.100000000000001" customHeight="1">
      <c r="A218" s="8" t="s">
        <v>10905</v>
      </c>
      <c r="B218" s="9" t="s">
        <v>33</v>
      </c>
      <c r="C218" s="10">
        <v>34</v>
      </c>
      <c r="D218" s="10">
        <v>215</v>
      </c>
      <c r="E218" s="11" t="s">
        <v>2744</v>
      </c>
      <c r="F218" s="11" t="s">
        <v>10906</v>
      </c>
      <c r="G218" s="11" t="s">
        <v>10907</v>
      </c>
      <c r="H218" s="11" t="s">
        <v>33</v>
      </c>
      <c r="I218" s="11" t="s">
        <v>32</v>
      </c>
      <c r="J218" s="10">
        <v>11</v>
      </c>
      <c r="K218" s="10">
        <v>4</v>
      </c>
      <c r="L218" s="10">
        <v>8</v>
      </c>
      <c r="M218" s="11" t="s">
        <v>31</v>
      </c>
      <c r="N218" s="10">
        <v>56</v>
      </c>
      <c r="O218" s="11" t="s">
        <v>226</v>
      </c>
      <c r="P218" s="11" t="s">
        <v>10908</v>
      </c>
      <c r="Q218" s="11" t="s">
        <v>36</v>
      </c>
      <c r="R218" s="10">
        <v>30</v>
      </c>
      <c r="S218" s="11" t="s">
        <v>31</v>
      </c>
      <c r="T218" s="11" t="s">
        <v>31</v>
      </c>
      <c r="U218" s="11" t="s">
        <v>31</v>
      </c>
      <c r="V218" s="10">
        <v>0</v>
      </c>
      <c r="W218" s="11" t="s">
        <v>31</v>
      </c>
      <c r="X218" s="11" t="s">
        <v>37</v>
      </c>
      <c r="Y218" s="11" t="s">
        <v>64</v>
      </c>
      <c r="Z218" s="10">
        <v>37</v>
      </c>
      <c r="AA218" s="10">
        <v>1252</v>
      </c>
      <c r="AB218" s="11" t="s">
        <v>10312</v>
      </c>
      <c r="AC218" s="11" t="s">
        <v>10622</v>
      </c>
    </row>
    <row r="219" spans="1:29" ht="20.100000000000001" customHeight="1">
      <c r="A219" s="8" t="s">
        <v>10909</v>
      </c>
      <c r="B219" s="9" t="s">
        <v>33</v>
      </c>
      <c r="C219" s="10">
        <v>35</v>
      </c>
      <c r="D219" s="10">
        <v>152</v>
      </c>
      <c r="E219" s="11" t="s">
        <v>7392</v>
      </c>
      <c r="F219" s="10">
        <v>0</v>
      </c>
      <c r="G219" s="10">
        <v>0</v>
      </c>
      <c r="H219" s="11" t="s">
        <v>31</v>
      </c>
      <c r="I219" s="11" t="s">
        <v>32</v>
      </c>
      <c r="J219" s="10">
        <v>0</v>
      </c>
      <c r="K219" s="10">
        <v>5</v>
      </c>
      <c r="L219" s="10">
        <v>7</v>
      </c>
      <c r="M219" s="11" t="s">
        <v>33</v>
      </c>
      <c r="N219" s="10">
        <v>0</v>
      </c>
      <c r="O219" s="11" t="s">
        <v>105</v>
      </c>
      <c r="P219" s="11" t="s">
        <v>10910</v>
      </c>
      <c r="Q219" s="11" t="s">
        <v>36</v>
      </c>
      <c r="R219" s="10">
        <v>59</v>
      </c>
      <c r="S219" s="11" t="s">
        <v>31</v>
      </c>
      <c r="T219" s="11" t="s">
        <v>31</v>
      </c>
      <c r="U219" s="11" t="s">
        <v>31</v>
      </c>
      <c r="V219" s="10">
        <v>0</v>
      </c>
      <c r="W219" s="11" t="s">
        <v>31</v>
      </c>
      <c r="X219" s="11" t="s">
        <v>37</v>
      </c>
      <c r="Y219" s="11" t="s">
        <v>64</v>
      </c>
      <c r="Z219" s="10">
        <v>27</v>
      </c>
      <c r="AA219" s="10">
        <v>935</v>
      </c>
      <c r="AB219" s="11" t="s">
        <v>10312</v>
      </c>
      <c r="AC219" s="11" t="s">
        <v>10622</v>
      </c>
    </row>
    <row r="220" spans="1:29" ht="20.100000000000001" customHeight="1">
      <c r="A220" s="8" t="s">
        <v>10911</v>
      </c>
      <c r="B220" s="9" t="s">
        <v>33</v>
      </c>
      <c r="C220" s="10">
        <v>5</v>
      </c>
      <c r="D220" s="10">
        <v>16</v>
      </c>
      <c r="E220" s="11" t="s">
        <v>10505</v>
      </c>
      <c r="F220" s="13">
        <v>6859</v>
      </c>
      <c r="G220" s="11" t="s">
        <v>10912</v>
      </c>
      <c r="H220" s="11" t="s">
        <v>33</v>
      </c>
      <c r="I220" s="11" t="s">
        <v>32</v>
      </c>
      <c r="J220" s="11" t="s">
        <v>9302</v>
      </c>
      <c r="K220" s="10">
        <v>2</v>
      </c>
      <c r="L220" s="10">
        <v>12</v>
      </c>
      <c r="M220" s="11" t="s">
        <v>33</v>
      </c>
      <c r="N220" s="10">
        <v>0</v>
      </c>
      <c r="O220" s="11" t="s">
        <v>279</v>
      </c>
      <c r="P220" s="11" t="s">
        <v>10913</v>
      </c>
      <c r="Q220" s="11" t="s">
        <v>36</v>
      </c>
      <c r="R220" s="10">
        <v>69</v>
      </c>
      <c r="S220" s="11" t="s">
        <v>31</v>
      </c>
      <c r="T220" s="11" t="s">
        <v>33</v>
      </c>
      <c r="U220" s="11" t="s">
        <v>31</v>
      </c>
      <c r="V220" s="10">
        <v>0</v>
      </c>
      <c r="W220" s="11" t="s">
        <v>31</v>
      </c>
      <c r="X220" s="11" t="s">
        <v>37</v>
      </c>
      <c r="Y220" s="11" t="s">
        <v>38</v>
      </c>
      <c r="Z220" s="10">
        <v>55</v>
      </c>
      <c r="AA220" s="10">
        <v>247</v>
      </c>
      <c r="AB220" s="11" t="s">
        <v>10312</v>
      </c>
      <c r="AC220" s="11" t="s">
        <v>10313</v>
      </c>
    </row>
    <row r="221" spans="1:29" ht="20.100000000000001" customHeight="1">
      <c r="A221" s="8" t="s">
        <v>10914</v>
      </c>
      <c r="B221" s="9" t="s">
        <v>33</v>
      </c>
      <c r="C221" s="10">
        <v>7</v>
      </c>
      <c r="D221" s="10">
        <v>17</v>
      </c>
      <c r="E221" s="11" t="s">
        <v>1332</v>
      </c>
      <c r="F221" s="13">
        <v>6859</v>
      </c>
      <c r="G221" s="11" t="s">
        <v>10915</v>
      </c>
      <c r="H221" s="11" t="s">
        <v>33</v>
      </c>
      <c r="I221" s="11" t="s">
        <v>32</v>
      </c>
      <c r="J221" s="11" t="s">
        <v>1561</v>
      </c>
      <c r="K221" s="10">
        <v>0</v>
      </c>
      <c r="L221" s="10">
        <v>3</v>
      </c>
      <c r="M221" s="11" t="s">
        <v>33</v>
      </c>
      <c r="N221" s="10">
        <v>0</v>
      </c>
      <c r="O221" s="11" t="s">
        <v>151</v>
      </c>
      <c r="P221" s="11" t="s">
        <v>10916</v>
      </c>
      <c r="Q221" s="11" t="s">
        <v>36</v>
      </c>
      <c r="R221" s="10">
        <v>45</v>
      </c>
      <c r="S221" s="11" t="s">
        <v>31</v>
      </c>
      <c r="T221" s="11" t="s">
        <v>31</v>
      </c>
      <c r="U221" s="11" t="s">
        <v>31</v>
      </c>
      <c r="V221" s="10">
        <v>0</v>
      </c>
      <c r="W221" s="11" t="s">
        <v>33</v>
      </c>
      <c r="X221" s="11" t="s">
        <v>37</v>
      </c>
      <c r="Y221" s="11" t="s">
        <v>38</v>
      </c>
      <c r="Z221" s="10">
        <v>50</v>
      </c>
      <c r="AA221" s="10">
        <v>344</v>
      </c>
      <c r="AB221" s="11" t="s">
        <v>10312</v>
      </c>
      <c r="AC221" s="11" t="s">
        <v>10313</v>
      </c>
    </row>
    <row r="222" spans="1:29" ht="20.100000000000001" customHeight="1">
      <c r="A222" s="8" t="s">
        <v>10917</v>
      </c>
      <c r="B222" s="9" t="s">
        <v>33</v>
      </c>
      <c r="C222" s="10">
        <v>25</v>
      </c>
      <c r="D222" s="10">
        <v>103</v>
      </c>
      <c r="E222" s="11" t="s">
        <v>10918</v>
      </c>
      <c r="F222" s="10">
        <v>0</v>
      </c>
      <c r="G222" s="10">
        <v>0</v>
      </c>
      <c r="H222" s="11" t="s">
        <v>31</v>
      </c>
      <c r="I222" s="11" t="s">
        <v>32</v>
      </c>
      <c r="J222" s="10">
        <v>0</v>
      </c>
      <c r="K222" s="10">
        <v>3</v>
      </c>
      <c r="L222" s="10">
        <v>5</v>
      </c>
      <c r="M222" s="11" t="s">
        <v>33</v>
      </c>
      <c r="N222" s="10">
        <v>0</v>
      </c>
      <c r="O222" s="11" t="s">
        <v>500</v>
      </c>
      <c r="P222" s="11" t="s">
        <v>10919</v>
      </c>
      <c r="Q222" s="11" t="s">
        <v>43</v>
      </c>
      <c r="R222" s="10">
        <v>80</v>
      </c>
      <c r="S222" s="11" t="s">
        <v>31</v>
      </c>
      <c r="T222" s="11" t="s">
        <v>33</v>
      </c>
      <c r="U222" s="11" t="s">
        <v>31</v>
      </c>
      <c r="V222" s="10">
        <v>0</v>
      </c>
      <c r="W222" s="11" t="s">
        <v>31</v>
      </c>
      <c r="X222" s="11" t="s">
        <v>37</v>
      </c>
      <c r="Y222" s="11" t="s">
        <v>38</v>
      </c>
      <c r="Z222" s="10">
        <v>42</v>
      </c>
      <c r="AA222" s="10">
        <v>1046</v>
      </c>
      <c r="AB222" s="11" t="s">
        <v>10312</v>
      </c>
      <c r="AC222" s="11" t="s">
        <v>10327</v>
      </c>
    </row>
    <row r="223" spans="1:29" ht="20.100000000000001" customHeight="1">
      <c r="A223" s="8" t="s">
        <v>10920</v>
      </c>
      <c r="B223" s="9" t="s">
        <v>33</v>
      </c>
      <c r="C223" s="10">
        <v>18</v>
      </c>
      <c r="D223" s="10">
        <v>88</v>
      </c>
      <c r="E223" s="11" t="s">
        <v>6854</v>
      </c>
      <c r="F223" s="10">
        <v>0</v>
      </c>
      <c r="G223" s="10">
        <v>0</v>
      </c>
      <c r="H223" s="11" t="s">
        <v>31</v>
      </c>
      <c r="I223" s="11" t="s">
        <v>32</v>
      </c>
      <c r="J223" s="11" t="s">
        <v>475</v>
      </c>
      <c r="K223" s="10">
        <v>4</v>
      </c>
      <c r="L223" s="10">
        <v>10</v>
      </c>
      <c r="M223" s="11" t="s">
        <v>33</v>
      </c>
      <c r="N223" s="10">
        <v>0</v>
      </c>
      <c r="O223" s="11" t="s">
        <v>147</v>
      </c>
      <c r="P223" s="11" t="s">
        <v>10921</v>
      </c>
      <c r="Q223" s="11" t="s">
        <v>36</v>
      </c>
      <c r="R223" s="10">
        <v>32</v>
      </c>
      <c r="S223" s="11" t="s">
        <v>31</v>
      </c>
      <c r="T223" s="11" t="s">
        <v>31</v>
      </c>
      <c r="U223" s="11" t="s">
        <v>31</v>
      </c>
      <c r="V223" s="10">
        <v>0</v>
      </c>
      <c r="W223" s="11" t="s">
        <v>31</v>
      </c>
      <c r="X223" s="11" t="s">
        <v>37</v>
      </c>
      <c r="Y223" s="11" t="s">
        <v>38</v>
      </c>
      <c r="Z223" s="10">
        <v>35</v>
      </c>
      <c r="AA223" s="10">
        <v>635</v>
      </c>
      <c r="AB223" s="11" t="s">
        <v>10312</v>
      </c>
      <c r="AC223" s="11" t="s">
        <v>10330</v>
      </c>
    </row>
    <row r="224" spans="1:29" ht="20.100000000000001" customHeight="1">
      <c r="A224" s="8" t="s">
        <v>10922</v>
      </c>
      <c r="B224" s="9" t="s">
        <v>33</v>
      </c>
      <c r="C224" s="10">
        <v>2</v>
      </c>
      <c r="D224" s="10">
        <v>2</v>
      </c>
      <c r="E224" s="11" t="s">
        <v>1558</v>
      </c>
      <c r="F224" s="10">
        <v>0</v>
      </c>
      <c r="G224" s="10">
        <v>0</v>
      </c>
      <c r="H224" s="11" t="s">
        <v>31</v>
      </c>
      <c r="I224" s="11" t="s">
        <v>32</v>
      </c>
      <c r="J224" s="10">
        <v>0</v>
      </c>
      <c r="K224" s="10">
        <v>3</v>
      </c>
      <c r="L224" s="10">
        <v>13</v>
      </c>
      <c r="M224" s="11" t="s">
        <v>33</v>
      </c>
      <c r="N224" s="10">
        <v>0</v>
      </c>
      <c r="O224" s="11" t="s">
        <v>74</v>
      </c>
      <c r="P224" s="11" t="s">
        <v>10923</v>
      </c>
      <c r="Q224" s="11" t="s">
        <v>36</v>
      </c>
      <c r="R224" s="10">
        <v>28</v>
      </c>
      <c r="S224" s="11" t="s">
        <v>33</v>
      </c>
      <c r="T224" s="11" t="s">
        <v>31</v>
      </c>
      <c r="U224" s="11" t="s">
        <v>31</v>
      </c>
      <c r="V224" s="10">
        <v>0</v>
      </c>
      <c r="W224" s="11" t="s">
        <v>31</v>
      </c>
      <c r="X224" s="11" t="s">
        <v>37</v>
      </c>
      <c r="Y224" s="11" t="s">
        <v>38</v>
      </c>
      <c r="Z224" s="10">
        <v>38</v>
      </c>
      <c r="AA224" s="10">
        <v>66</v>
      </c>
      <c r="AB224" s="11" t="s">
        <v>10312</v>
      </c>
      <c r="AC224" s="11" t="s">
        <v>10327</v>
      </c>
    </row>
    <row r="225" spans="1:29" ht="20.100000000000001" customHeight="1">
      <c r="A225" s="8" t="s">
        <v>10924</v>
      </c>
      <c r="B225" s="9" t="s">
        <v>33</v>
      </c>
      <c r="C225" s="10">
        <v>32</v>
      </c>
      <c r="D225" s="10">
        <v>58</v>
      </c>
      <c r="E225" s="10">
        <v>161</v>
      </c>
      <c r="F225" s="10">
        <v>0</v>
      </c>
      <c r="G225" s="10">
        <v>0</v>
      </c>
      <c r="H225" s="11" t="s">
        <v>31</v>
      </c>
      <c r="I225" s="11" t="s">
        <v>32</v>
      </c>
      <c r="J225" s="11" t="s">
        <v>8755</v>
      </c>
      <c r="K225" s="10">
        <v>2</v>
      </c>
      <c r="L225" s="10">
        <v>7</v>
      </c>
      <c r="M225" s="11" t="s">
        <v>31</v>
      </c>
      <c r="N225" s="10">
        <v>59</v>
      </c>
      <c r="O225" s="11" t="s">
        <v>52</v>
      </c>
      <c r="P225" s="11" t="s">
        <v>10925</v>
      </c>
      <c r="Q225" s="11" t="s">
        <v>43</v>
      </c>
      <c r="R225" s="10">
        <v>38</v>
      </c>
      <c r="S225" s="11" t="s">
        <v>31</v>
      </c>
      <c r="T225" s="11" t="s">
        <v>31</v>
      </c>
      <c r="U225" s="11" t="s">
        <v>31</v>
      </c>
      <c r="V225" s="10">
        <v>0</v>
      </c>
      <c r="W225" s="11" t="s">
        <v>31</v>
      </c>
      <c r="X225" s="11" t="s">
        <v>37</v>
      </c>
      <c r="Y225" s="11" t="s">
        <v>64</v>
      </c>
      <c r="Z225" s="10">
        <v>65</v>
      </c>
      <c r="AA225" s="10">
        <v>2096</v>
      </c>
      <c r="AB225" s="11" t="s">
        <v>10312</v>
      </c>
      <c r="AC225" s="11" t="s">
        <v>10313</v>
      </c>
    </row>
    <row r="226" spans="1:29" ht="20.100000000000001" customHeight="1">
      <c r="A226" s="8" t="s">
        <v>10926</v>
      </c>
      <c r="B226" s="9" t="s">
        <v>33</v>
      </c>
      <c r="C226" s="10">
        <v>17</v>
      </c>
      <c r="D226" s="10">
        <v>130</v>
      </c>
      <c r="E226" s="11" t="s">
        <v>4846</v>
      </c>
      <c r="F226" s="10">
        <v>0</v>
      </c>
      <c r="G226" s="10">
        <v>0</v>
      </c>
      <c r="H226" s="11" t="s">
        <v>31</v>
      </c>
      <c r="I226" s="11" t="s">
        <v>32</v>
      </c>
      <c r="J226" s="10">
        <v>0</v>
      </c>
      <c r="K226" s="10">
        <v>0</v>
      </c>
      <c r="L226" s="10">
        <v>4</v>
      </c>
      <c r="M226" s="11" t="s">
        <v>33</v>
      </c>
      <c r="N226" s="10">
        <v>0</v>
      </c>
      <c r="O226" s="11" t="s">
        <v>41</v>
      </c>
      <c r="P226" s="11" t="s">
        <v>10927</v>
      </c>
      <c r="Q226" s="11" t="s">
        <v>43</v>
      </c>
      <c r="R226" s="10">
        <v>57</v>
      </c>
      <c r="S226" s="11" t="s">
        <v>31</v>
      </c>
      <c r="T226" s="11" t="s">
        <v>31</v>
      </c>
      <c r="U226" s="11" t="s">
        <v>31</v>
      </c>
      <c r="V226" s="10">
        <v>0</v>
      </c>
      <c r="W226" s="11" t="s">
        <v>33</v>
      </c>
      <c r="X226" s="11" t="s">
        <v>37</v>
      </c>
      <c r="Y226" s="11" t="s">
        <v>38</v>
      </c>
      <c r="Z226" s="10">
        <v>31</v>
      </c>
      <c r="AA226" s="10">
        <v>534</v>
      </c>
      <c r="AB226" s="11" t="s">
        <v>10312</v>
      </c>
      <c r="AC226" s="11" t="s">
        <v>10327</v>
      </c>
    </row>
    <row r="227" spans="1:29" ht="20.100000000000001" customHeight="1">
      <c r="A227" s="8" t="s">
        <v>10928</v>
      </c>
      <c r="B227" s="9" t="s">
        <v>33</v>
      </c>
      <c r="C227" s="10">
        <v>13</v>
      </c>
      <c r="D227" s="10">
        <v>76</v>
      </c>
      <c r="E227" s="11" t="s">
        <v>10929</v>
      </c>
      <c r="F227" s="10">
        <v>0</v>
      </c>
      <c r="G227" s="10">
        <v>0</v>
      </c>
      <c r="H227" s="11" t="s">
        <v>31</v>
      </c>
      <c r="I227" s="11" t="s">
        <v>32</v>
      </c>
      <c r="J227" s="10">
        <v>0</v>
      </c>
      <c r="K227" s="10">
        <v>2</v>
      </c>
      <c r="L227" s="10">
        <v>7</v>
      </c>
      <c r="M227" s="11" t="s">
        <v>33</v>
      </c>
      <c r="N227" s="10">
        <v>0</v>
      </c>
      <c r="O227" s="11" t="s">
        <v>306</v>
      </c>
      <c r="P227" s="11" t="s">
        <v>10930</v>
      </c>
      <c r="Q227" s="11" t="s">
        <v>43</v>
      </c>
      <c r="R227" s="10">
        <v>27</v>
      </c>
      <c r="S227" s="11" t="s">
        <v>33</v>
      </c>
      <c r="T227" s="11" t="s">
        <v>31</v>
      </c>
      <c r="U227" s="11" t="s">
        <v>31</v>
      </c>
      <c r="V227" s="10">
        <v>0</v>
      </c>
      <c r="W227" s="11" t="s">
        <v>31</v>
      </c>
      <c r="X227" s="11" t="s">
        <v>44</v>
      </c>
      <c r="Y227" s="11" t="s">
        <v>64</v>
      </c>
      <c r="Z227" s="10">
        <v>33</v>
      </c>
      <c r="AA227" s="10">
        <v>429</v>
      </c>
      <c r="AB227" s="11" t="s">
        <v>10312</v>
      </c>
      <c r="AC227" s="11" t="s">
        <v>10327</v>
      </c>
    </row>
    <row r="228" spans="1:29" ht="20.100000000000001" customHeight="1">
      <c r="A228" s="8" t="s">
        <v>10931</v>
      </c>
      <c r="B228" s="9" t="s">
        <v>33</v>
      </c>
      <c r="C228" s="10">
        <v>8</v>
      </c>
      <c r="D228" s="10">
        <v>41</v>
      </c>
      <c r="E228" s="11" t="s">
        <v>1881</v>
      </c>
      <c r="F228" s="10">
        <v>0</v>
      </c>
      <c r="G228" s="10">
        <v>0</v>
      </c>
      <c r="H228" s="11" t="s">
        <v>31</v>
      </c>
      <c r="I228" s="11" t="s">
        <v>32</v>
      </c>
      <c r="J228" s="10">
        <v>131</v>
      </c>
      <c r="K228" s="10">
        <v>2</v>
      </c>
      <c r="L228" s="10">
        <v>7</v>
      </c>
      <c r="M228" s="11" t="s">
        <v>33</v>
      </c>
      <c r="N228" s="10">
        <v>0</v>
      </c>
      <c r="O228" s="11" t="s">
        <v>306</v>
      </c>
      <c r="P228" s="11" t="s">
        <v>10932</v>
      </c>
      <c r="Q228" s="11" t="s">
        <v>43</v>
      </c>
      <c r="R228" s="10">
        <v>80</v>
      </c>
      <c r="S228" s="11" t="s">
        <v>31</v>
      </c>
      <c r="T228" s="11" t="s">
        <v>33</v>
      </c>
      <c r="U228" s="11" t="s">
        <v>31</v>
      </c>
      <c r="V228" s="10">
        <v>0</v>
      </c>
      <c r="W228" s="11" t="s">
        <v>33</v>
      </c>
      <c r="X228" s="11" t="s">
        <v>37</v>
      </c>
      <c r="Y228" s="11" t="s">
        <v>38</v>
      </c>
      <c r="Z228" s="10">
        <v>56</v>
      </c>
      <c r="AA228" s="10">
        <v>457</v>
      </c>
      <c r="AB228" s="11" t="s">
        <v>10335</v>
      </c>
      <c r="AC228" s="11" t="s">
        <v>10336</v>
      </c>
    </row>
    <row r="229" spans="1:29" ht="20.100000000000001" customHeight="1">
      <c r="A229" s="8" t="s">
        <v>10933</v>
      </c>
      <c r="B229" s="9" t="s">
        <v>33</v>
      </c>
      <c r="C229" s="10">
        <v>25</v>
      </c>
      <c r="D229" s="10">
        <v>89</v>
      </c>
      <c r="E229" s="11" t="s">
        <v>10934</v>
      </c>
      <c r="F229" s="10">
        <v>0</v>
      </c>
      <c r="G229" s="10">
        <v>0</v>
      </c>
      <c r="H229" s="11" t="s">
        <v>31</v>
      </c>
      <c r="I229" s="11" t="s">
        <v>32</v>
      </c>
      <c r="J229" s="11" t="s">
        <v>2801</v>
      </c>
      <c r="K229" s="10">
        <v>1</v>
      </c>
      <c r="L229" s="10">
        <v>5</v>
      </c>
      <c r="M229" s="11" t="s">
        <v>33</v>
      </c>
      <c r="N229" s="10">
        <v>0</v>
      </c>
      <c r="O229" s="11" t="s">
        <v>34</v>
      </c>
      <c r="P229" s="11" t="s">
        <v>10935</v>
      </c>
      <c r="Q229" s="11" t="s">
        <v>43</v>
      </c>
      <c r="R229" s="10">
        <v>60</v>
      </c>
      <c r="S229" s="11" t="s">
        <v>31</v>
      </c>
      <c r="T229" s="11" t="s">
        <v>31</v>
      </c>
      <c r="U229" s="11" t="s">
        <v>31</v>
      </c>
      <c r="V229" s="10">
        <v>0</v>
      </c>
      <c r="W229" s="11" t="s">
        <v>31</v>
      </c>
      <c r="X229" s="11" t="s">
        <v>37</v>
      </c>
      <c r="Y229" s="11" t="s">
        <v>38</v>
      </c>
      <c r="Z229" s="10">
        <v>29</v>
      </c>
      <c r="AA229" s="10">
        <v>707</v>
      </c>
      <c r="AB229" s="11" t="s">
        <v>10312</v>
      </c>
      <c r="AC229" s="11" t="s">
        <v>10330</v>
      </c>
    </row>
    <row r="230" spans="1:29" ht="20.100000000000001" customHeight="1">
      <c r="A230" s="8" t="s">
        <v>10936</v>
      </c>
      <c r="B230" s="9" t="s">
        <v>33</v>
      </c>
      <c r="C230" s="10">
        <v>3</v>
      </c>
      <c r="D230" s="10">
        <v>6</v>
      </c>
      <c r="E230" s="11" t="s">
        <v>8345</v>
      </c>
      <c r="F230" s="10">
        <v>0</v>
      </c>
      <c r="G230" s="10">
        <v>0</v>
      </c>
      <c r="H230" s="11" t="s">
        <v>31</v>
      </c>
      <c r="I230" s="11" t="s">
        <v>32</v>
      </c>
      <c r="J230" s="10">
        <v>0</v>
      </c>
      <c r="K230" s="10">
        <v>2</v>
      </c>
      <c r="L230" s="10">
        <v>1</v>
      </c>
      <c r="M230" s="11" t="s">
        <v>33</v>
      </c>
      <c r="N230" s="10">
        <v>0</v>
      </c>
      <c r="O230" s="11" t="s">
        <v>190</v>
      </c>
      <c r="P230" s="11" t="s">
        <v>10937</v>
      </c>
      <c r="Q230" s="11" t="s">
        <v>36</v>
      </c>
      <c r="R230" s="10">
        <v>72</v>
      </c>
      <c r="S230" s="11" t="s">
        <v>31</v>
      </c>
      <c r="T230" s="11" t="s">
        <v>33</v>
      </c>
      <c r="U230" s="11" t="s">
        <v>31</v>
      </c>
      <c r="V230" s="10">
        <v>0</v>
      </c>
      <c r="W230" s="11" t="s">
        <v>31</v>
      </c>
      <c r="X230" s="11" t="s">
        <v>37</v>
      </c>
      <c r="Y230" s="11" t="s">
        <v>45</v>
      </c>
      <c r="Z230" s="10">
        <v>57</v>
      </c>
      <c r="AA230" s="10">
        <v>177</v>
      </c>
      <c r="AB230" s="11" t="s">
        <v>10335</v>
      </c>
      <c r="AC230" s="11" t="s">
        <v>10336</v>
      </c>
    </row>
    <row r="231" spans="1:29" ht="20.100000000000001" customHeight="1">
      <c r="A231" s="8" t="s">
        <v>10938</v>
      </c>
      <c r="B231" s="9" t="s">
        <v>33</v>
      </c>
      <c r="C231" s="10">
        <v>8</v>
      </c>
      <c r="D231" s="10">
        <v>30</v>
      </c>
      <c r="E231" s="11" t="s">
        <v>10939</v>
      </c>
      <c r="F231" s="10">
        <v>0</v>
      </c>
      <c r="G231" s="10">
        <v>0</v>
      </c>
      <c r="H231" s="11" t="s">
        <v>31</v>
      </c>
      <c r="I231" s="11" t="s">
        <v>32</v>
      </c>
      <c r="J231" s="10">
        <v>0</v>
      </c>
      <c r="K231" s="10">
        <v>4</v>
      </c>
      <c r="L231" s="10">
        <v>2</v>
      </c>
      <c r="M231" s="11" t="s">
        <v>33</v>
      </c>
      <c r="N231" s="10">
        <v>0</v>
      </c>
      <c r="O231" s="11" t="s">
        <v>250</v>
      </c>
      <c r="P231" s="11" t="s">
        <v>10940</v>
      </c>
      <c r="Q231" s="11" t="s">
        <v>36</v>
      </c>
      <c r="R231" s="10">
        <v>68</v>
      </c>
      <c r="S231" s="11" t="s">
        <v>31</v>
      </c>
      <c r="T231" s="11" t="s">
        <v>33</v>
      </c>
      <c r="U231" s="11" t="s">
        <v>31</v>
      </c>
      <c r="V231" s="10">
        <v>0</v>
      </c>
      <c r="W231" s="11" t="s">
        <v>33</v>
      </c>
      <c r="X231" s="11" t="s">
        <v>37</v>
      </c>
      <c r="Y231" s="11" t="s">
        <v>38</v>
      </c>
      <c r="Z231" s="10">
        <v>55</v>
      </c>
      <c r="AA231" s="10">
        <v>438</v>
      </c>
      <c r="AB231" s="11" t="s">
        <v>10312</v>
      </c>
      <c r="AC231" s="11" t="s">
        <v>10327</v>
      </c>
    </row>
    <row r="232" spans="1:29" ht="20.100000000000001" customHeight="1">
      <c r="A232" s="8" t="s">
        <v>10941</v>
      </c>
      <c r="B232" s="9" t="s">
        <v>33</v>
      </c>
      <c r="C232" s="10">
        <v>38</v>
      </c>
      <c r="D232" s="10">
        <v>123</v>
      </c>
      <c r="E232" s="11" t="s">
        <v>9823</v>
      </c>
      <c r="F232" s="10">
        <v>0</v>
      </c>
      <c r="G232" s="10">
        <v>0</v>
      </c>
      <c r="H232" s="11" t="s">
        <v>31</v>
      </c>
      <c r="I232" s="11" t="s">
        <v>32</v>
      </c>
      <c r="J232" s="11" t="s">
        <v>5173</v>
      </c>
      <c r="K232" s="10">
        <v>4</v>
      </c>
      <c r="L232" s="10">
        <v>3</v>
      </c>
      <c r="M232" s="11" t="s">
        <v>31</v>
      </c>
      <c r="N232" s="10">
        <v>20</v>
      </c>
      <c r="O232" s="11" t="s">
        <v>61</v>
      </c>
      <c r="P232" s="11" t="s">
        <v>10942</v>
      </c>
      <c r="Q232" s="11" t="s">
        <v>43</v>
      </c>
      <c r="R232" s="10">
        <v>47</v>
      </c>
      <c r="S232" s="11" t="s">
        <v>31</v>
      </c>
      <c r="T232" s="11" t="s">
        <v>31</v>
      </c>
      <c r="U232" s="11" t="s">
        <v>31</v>
      </c>
      <c r="V232" s="10">
        <v>0</v>
      </c>
      <c r="W232" s="11" t="s">
        <v>31</v>
      </c>
      <c r="X232" s="11" t="s">
        <v>37</v>
      </c>
      <c r="Y232" s="11" t="s">
        <v>38</v>
      </c>
      <c r="Z232" s="10">
        <v>46</v>
      </c>
      <c r="AA232" s="10">
        <v>1736</v>
      </c>
      <c r="AB232" s="11" t="s">
        <v>10312</v>
      </c>
      <c r="AC232" s="11" t="s">
        <v>10622</v>
      </c>
    </row>
    <row r="233" spans="1:29" ht="20.100000000000001" customHeight="1">
      <c r="A233" s="8" t="s">
        <v>10943</v>
      </c>
      <c r="B233" s="9" t="s">
        <v>33</v>
      </c>
      <c r="C233" s="10">
        <v>14</v>
      </c>
      <c r="D233" s="10">
        <v>18</v>
      </c>
      <c r="E233" s="10">
        <v>56</v>
      </c>
      <c r="F233" s="10">
        <v>0</v>
      </c>
      <c r="G233" s="10">
        <v>0</v>
      </c>
      <c r="H233" s="11" t="s">
        <v>31</v>
      </c>
      <c r="I233" s="11" t="s">
        <v>32</v>
      </c>
      <c r="J233" s="11" t="s">
        <v>1606</v>
      </c>
      <c r="K233" s="10">
        <v>3</v>
      </c>
      <c r="L233" s="10">
        <v>6</v>
      </c>
      <c r="M233" s="11" t="s">
        <v>33</v>
      </c>
      <c r="N233" s="10">
        <v>0</v>
      </c>
      <c r="O233" s="11" t="s">
        <v>644</v>
      </c>
      <c r="P233" s="11" t="s">
        <v>10944</v>
      </c>
      <c r="Q233" s="11" t="s">
        <v>43</v>
      </c>
      <c r="R233" s="10">
        <v>71</v>
      </c>
      <c r="S233" s="11" t="s">
        <v>31</v>
      </c>
      <c r="T233" s="11" t="s">
        <v>33</v>
      </c>
      <c r="U233" s="11" t="s">
        <v>31</v>
      </c>
      <c r="V233" s="10">
        <v>0</v>
      </c>
      <c r="W233" s="11" t="s">
        <v>31</v>
      </c>
      <c r="X233" s="11" t="s">
        <v>37</v>
      </c>
      <c r="Y233" s="11" t="s">
        <v>64</v>
      </c>
      <c r="Z233" s="10">
        <v>39</v>
      </c>
      <c r="AA233" s="10">
        <v>549</v>
      </c>
      <c r="AB233" s="11" t="s">
        <v>10312</v>
      </c>
      <c r="AC233" s="11" t="s">
        <v>10622</v>
      </c>
    </row>
    <row r="234" spans="1:29" ht="20.100000000000001" customHeight="1">
      <c r="A234" s="8" t="s">
        <v>10945</v>
      </c>
      <c r="B234" s="9" t="s">
        <v>33</v>
      </c>
      <c r="C234" s="10">
        <v>34</v>
      </c>
      <c r="D234" s="10">
        <v>115</v>
      </c>
      <c r="E234" s="10">
        <v>303</v>
      </c>
      <c r="F234" s="10">
        <v>0</v>
      </c>
      <c r="G234" s="10">
        <v>0</v>
      </c>
      <c r="H234" s="11" t="s">
        <v>31</v>
      </c>
      <c r="I234" s="11" t="s">
        <v>32</v>
      </c>
      <c r="J234" s="10">
        <v>0</v>
      </c>
      <c r="K234" s="10">
        <v>5</v>
      </c>
      <c r="L234" s="10">
        <v>2</v>
      </c>
      <c r="M234" s="11" t="s">
        <v>33</v>
      </c>
      <c r="N234" s="10">
        <v>0</v>
      </c>
      <c r="O234" s="11" t="s">
        <v>34</v>
      </c>
      <c r="P234" s="11" t="s">
        <v>10946</v>
      </c>
      <c r="Q234" s="11" t="s">
        <v>43</v>
      </c>
      <c r="R234" s="10">
        <v>40</v>
      </c>
      <c r="S234" s="11" t="s">
        <v>31</v>
      </c>
      <c r="T234" s="11" t="s">
        <v>31</v>
      </c>
      <c r="U234" s="11" t="s">
        <v>31</v>
      </c>
      <c r="V234" s="10">
        <v>0</v>
      </c>
      <c r="W234" s="11" t="s">
        <v>31</v>
      </c>
      <c r="X234" s="11" t="s">
        <v>37</v>
      </c>
      <c r="Y234" s="11" t="s">
        <v>38</v>
      </c>
      <c r="Z234" s="10">
        <v>35</v>
      </c>
      <c r="AA234" s="10">
        <v>1174</v>
      </c>
      <c r="AB234" s="11" t="s">
        <v>10319</v>
      </c>
      <c r="AC234" s="11" t="s">
        <v>10352</v>
      </c>
    </row>
    <row r="235" spans="1:29" ht="20.100000000000001" customHeight="1">
      <c r="A235" s="8" t="s">
        <v>10947</v>
      </c>
      <c r="B235" s="9" t="s">
        <v>33</v>
      </c>
      <c r="C235" s="10">
        <v>1</v>
      </c>
      <c r="D235" s="10">
        <v>4</v>
      </c>
      <c r="E235" s="10">
        <v>11</v>
      </c>
      <c r="F235" s="10">
        <v>0</v>
      </c>
      <c r="G235" s="10">
        <v>0</v>
      </c>
      <c r="H235" s="11" t="s">
        <v>31</v>
      </c>
      <c r="I235" s="11" t="s">
        <v>32</v>
      </c>
      <c r="J235" s="11" t="s">
        <v>5376</v>
      </c>
      <c r="K235" s="10">
        <v>1</v>
      </c>
      <c r="L235" s="10">
        <v>0</v>
      </c>
      <c r="M235" s="11" t="s">
        <v>31</v>
      </c>
      <c r="N235" s="10">
        <v>0</v>
      </c>
      <c r="O235" s="11" t="s">
        <v>119</v>
      </c>
      <c r="P235" s="11" t="s">
        <v>10948</v>
      </c>
      <c r="Q235" s="11" t="s">
        <v>36</v>
      </c>
      <c r="R235" s="10">
        <v>48</v>
      </c>
      <c r="S235" s="11" t="s">
        <v>31</v>
      </c>
      <c r="T235" s="11" t="s">
        <v>31</v>
      </c>
      <c r="U235" s="11" t="s">
        <v>31</v>
      </c>
      <c r="V235" s="10">
        <v>0</v>
      </c>
      <c r="W235" s="11" t="s">
        <v>31</v>
      </c>
      <c r="X235" s="11" t="s">
        <v>37</v>
      </c>
      <c r="Y235" s="11" t="s">
        <v>45</v>
      </c>
      <c r="Z235" s="10">
        <v>8</v>
      </c>
      <c r="AA235" s="10">
        <v>8</v>
      </c>
      <c r="AB235" s="11" t="s">
        <v>10312</v>
      </c>
      <c r="AC235" s="11" t="s">
        <v>10313</v>
      </c>
    </row>
    <row r="236" spans="1:29" ht="20.100000000000001" customHeight="1">
      <c r="A236" s="8" t="s">
        <v>10949</v>
      </c>
      <c r="B236" s="9" t="s">
        <v>33</v>
      </c>
      <c r="C236" s="10">
        <v>12</v>
      </c>
      <c r="D236" s="10">
        <v>31</v>
      </c>
      <c r="E236" s="11" t="s">
        <v>4641</v>
      </c>
      <c r="F236" s="10">
        <v>0</v>
      </c>
      <c r="G236" s="10">
        <v>0</v>
      </c>
      <c r="H236" s="11" t="s">
        <v>31</v>
      </c>
      <c r="I236" s="11" t="s">
        <v>32</v>
      </c>
      <c r="J236" s="10">
        <v>0</v>
      </c>
      <c r="K236" s="10">
        <v>2</v>
      </c>
      <c r="L236" s="10">
        <v>3</v>
      </c>
      <c r="M236" s="11" t="s">
        <v>33</v>
      </c>
      <c r="N236" s="10">
        <v>0</v>
      </c>
      <c r="O236" s="11" t="s">
        <v>190</v>
      </c>
      <c r="P236" s="11" t="s">
        <v>10950</v>
      </c>
      <c r="Q236" s="11" t="s">
        <v>43</v>
      </c>
      <c r="R236" s="10">
        <v>82</v>
      </c>
      <c r="S236" s="11" t="s">
        <v>31</v>
      </c>
      <c r="T236" s="11" t="s">
        <v>33</v>
      </c>
      <c r="U236" s="11" t="s">
        <v>31</v>
      </c>
      <c r="V236" s="10">
        <v>0</v>
      </c>
      <c r="W236" s="11" t="s">
        <v>33</v>
      </c>
      <c r="X236" s="11" t="s">
        <v>37</v>
      </c>
      <c r="Y236" s="11" t="s">
        <v>38</v>
      </c>
      <c r="Z236" s="10">
        <v>26</v>
      </c>
      <c r="AA236" s="10">
        <v>318</v>
      </c>
      <c r="AB236" s="11" t="s">
        <v>10312</v>
      </c>
      <c r="AC236" s="11" t="s">
        <v>10327</v>
      </c>
    </row>
    <row r="237" spans="1:29" ht="20.100000000000001" customHeight="1">
      <c r="A237" s="8" t="s">
        <v>10951</v>
      </c>
      <c r="B237" s="9" t="s">
        <v>33</v>
      </c>
      <c r="C237" s="10">
        <v>5</v>
      </c>
      <c r="D237" s="10">
        <v>10</v>
      </c>
      <c r="E237" s="11" t="s">
        <v>1478</v>
      </c>
      <c r="F237" s="10">
        <v>0</v>
      </c>
      <c r="G237" s="10">
        <v>0</v>
      </c>
      <c r="H237" s="11" t="s">
        <v>31</v>
      </c>
      <c r="I237" s="11" t="s">
        <v>32</v>
      </c>
      <c r="J237" s="10">
        <v>0</v>
      </c>
      <c r="K237" s="10">
        <v>3</v>
      </c>
      <c r="L237" s="10">
        <v>1</v>
      </c>
      <c r="M237" s="11" t="s">
        <v>33</v>
      </c>
      <c r="N237" s="10">
        <v>0</v>
      </c>
      <c r="O237" s="11" t="s">
        <v>109</v>
      </c>
      <c r="P237" s="11" t="s">
        <v>10952</v>
      </c>
      <c r="Q237" s="11" t="s">
        <v>36</v>
      </c>
      <c r="R237" s="10">
        <v>53</v>
      </c>
      <c r="S237" s="11" t="s">
        <v>31</v>
      </c>
      <c r="T237" s="11" t="s">
        <v>31</v>
      </c>
      <c r="U237" s="11" t="s">
        <v>31</v>
      </c>
      <c r="V237" s="10">
        <v>0</v>
      </c>
      <c r="W237" s="11" t="s">
        <v>33</v>
      </c>
      <c r="X237" s="11" t="s">
        <v>37</v>
      </c>
      <c r="Y237" s="11" t="s">
        <v>38</v>
      </c>
      <c r="Z237" s="10">
        <v>14</v>
      </c>
      <c r="AA237" s="10">
        <v>77</v>
      </c>
      <c r="AB237" s="11" t="s">
        <v>10312</v>
      </c>
      <c r="AC237" s="11" t="s">
        <v>10330</v>
      </c>
    </row>
    <row r="238" spans="1:29" ht="20.100000000000001" customHeight="1">
      <c r="A238" s="8" t="s">
        <v>10953</v>
      </c>
      <c r="B238" s="9" t="s">
        <v>33</v>
      </c>
      <c r="C238" s="10">
        <v>38</v>
      </c>
      <c r="D238" s="10">
        <v>286</v>
      </c>
      <c r="E238" s="11" t="s">
        <v>10954</v>
      </c>
      <c r="F238" s="10">
        <v>0</v>
      </c>
      <c r="G238" s="10">
        <v>0</v>
      </c>
      <c r="H238" s="11" t="s">
        <v>31</v>
      </c>
      <c r="I238" s="11" t="s">
        <v>32</v>
      </c>
      <c r="J238" s="10">
        <v>0</v>
      </c>
      <c r="K238" s="10">
        <v>3</v>
      </c>
      <c r="L238" s="10">
        <v>5</v>
      </c>
      <c r="M238" s="11" t="s">
        <v>33</v>
      </c>
      <c r="N238" s="10">
        <v>0</v>
      </c>
      <c r="O238" s="11" t="s">
        <v>350</v>
      </c>
      <c r="P238" s="11" t="s">
        <v>10955</v>
      </c>
      <c r="Q238" s="11" t="s">
        <v>43</v>
      </c>
      <c r="R238" s="10">
        <v>62</v>
      </c>
      <c r="S238" s="11" t="s">
        <v>31</v>
      </c>
      <c r="T238" s="11" t="s">
        <v>31</v>
      </c>
      <c r="U238" s="11" t="s">
        <v>31</v>
      </c>
      <c r="V238" s="10">
        <v>0</v>
      </c>
      <c r="W238" s="11" t="s">
        <v>31</v>
      </c>
      <c r="X238" s="11" t="s">
        <v>37</v>
      </c>
      <c r="Y238" s="11" t="s">
        <v>38</v>
      </c>
      <c r="Z238" s="10">
        <v>39</v>
      </c>
      <c r="AA238" s="10">
        <v>1482</v>
      </c>
      <c r="AB238" s="11" t="s">
        <v>10312</v>
      </c>
      <c r="AC238" s="11" t="s">
        <v>10622</v>
      </c>
    </row>
    <row r="239" spans="1:29" ht="20.100000000000001" customHeight="1">
      <c r="A239" s="8" t="s">
        <v>10956</v>
      </c>
      <c r="B239" s="9" t="s">
        <v>33</v>
      </c>
      <c r="C239" s="10">
        <v>5</v>
      </c>
      <c r="D239" s="10">
        <v>32</v>
      </c>
      <c r="E239" s="11" t="s">
        <v>3783</v>
      </c>
      <c r="F239" s="11" t="s">
        <v>10957</v>
      </c>
      <c r="G239" s="11" t="s">
        <v>10958</v>
      </c>
      <c r="H239" s="11" t="s">
        <v>33</v>
      </c>
      <c r="I239" s="11" t="s">
        <v>32</v>
      </c>
      <c r="J239" s="11" t="s">
        <v>10959</v>
      </c>
      <c r="K239" s="10">
        <v>1</v>
      </c>
      <c r="L239" s="10">
        <v>21</v>
      </c>
      <c r="M239" s="11" t="s">
        <v>31</v>
      </c>
      <c r="N239" s="10">
        <v>6</v>
      </c>
      <c r="O239" s="11" t="s">
        <v>34</v>
      </c>
      <c r="P239" s="11" t="s">
        <v>10960</v>
      </c>
      <c r="Q239" s="11" t="s">
        <v>36</v>
      </c>
      <c r="R239" s="10">
        <v>26</v>
      </c>
      <c r="S239" s="11" t="s">
        <v>33</v>
      </c>
      <c r="T239" s="11" t="s">
        <v>31</v>
      </c>
      <c r="U239" s="11" t="s">
        <v>31</v>
      </c>
      <c r="V239" s="10">
        <v>0</v>
      </c>
      <c r="W239" s="11" t="s">
        <v>31</v>
      </c>
      <c r="X239" s="11" t="s">
        <v>37</v>
      </c>
      <c r="Y239" s="11" t="s">
        <v>38</v>
      </c>
      <c r="Z239" s="10">
        <v>40</v>
      </c>
      <c r="AA239" s="10">
        <v>207</v>
      </c>
      <c r="AB239" s="11" t="s">
        <v>10312</v>
      </c>
      <c r="AC239" s="11" t="s">
        <v>10313</v>
      </c>
    </row>
    <row r="240" spans="1:29" ht="20.100000000000001" customHeight="1">
      <c r="A240" s="8" t="s">
        <v>10961</v>
      </c>
      <c r="B240" s="9" t="s">
        <v>33</v>
      </c>
      <c r="C240" s="10">
        <v>10</v>
      </c>
      <c r="D240" s="10">
        <v>111</v>
      </c>
      <c r="E240" s="11" t="s">
        <v>4222</v>
      </c>
      <c r="F240" s="10">
        <v>0</v>
      </c>
      <c r="G240" s="10">
        <v>0</v>
      </c>
      <c r="H240" s="11" t="s">
        <v>31</v>
      </c>
      <c r="I240" s="11" t="s">
        <v>32</v>
      </c>
      <c r="J240" s="10">
        <v>0</v>
      </c>
      <c r="K240" s="10">
        <v>1</v>
      </c>
      <c r="L240" s="10">
        <v>5</v>
      </c>
      <c r="M240" s="11" t="s">
        <v>33</v>
      </c>
      <c r="N240" s="10">
        <v>0</v>
      </c>
      <c r="O240" s="11" t="s">
        <v>57</v>
      </c>
      <c r="P240" s="11" t="s">
        <v>10962</v>
      </c>
      <c r="Q240" s="11" t="s">
        <v>36</v>
      </c>
      <c r="R240" s="10">
        <v>43</v>
      </c>
      <c r="S240" s="11" t="s">
        <v>31</v>
      </c>
      <c r="T240" s="11" t="s">
        <v>31</v>
      </c>
      <c r="U240" s="11" t="s">
        <v>31</v>
      </c>
      <c r="V240" s="10">
        <v>0</v>
      </c>
      <c r="W240" s="11" t="s">
        <v>31</v>
      </c>
      <c r="X240" s="11" t="s">
        <v>37</v>
      </c>
      <c r="Y240" s="11" t="s">
        <v>45</v>
      </c>
      <c r="Z240" s="10">
        <v>34</v>
      </c>
      <c r="AA240" s="10">
        <v>335</v>
      </c>
      <c r="AB240" s="11" t="s">
        <v>10312</v>
      </c>
      <c r="AC240" s="11" t="s">
        <v>10327</v>
      </c>
    </row>
    <row r="241" spans="1:29" ht="20.100000000000001" customHeight="1">
      <c r="A241" s="8" t="s">
        <v>10963</v>
      </c>
      <c r="B241" s="9" t="s">
        <v>33</v>
      </c>
      <c r="C241" s="10">
        <v>2</v>
      </c>
      <c r="D241" s="10">
        <v>7</v>
      </c>
      <c r="E241" s="11" t="s">
        <v>4309</v>
      </c>
      <c r="F241" s="11" t="s">
        <v>10964</v>
      </c>
      <c r="G241" s="11" t="s">
        <v>10965</v>
      </c>
      <c r="H241" s="11" t="s">
        <v>33</v>
      </c>
      <c r="I241" s="11" t="s">
        <v>32</v>
      </c>
      <c r="J241" s="11" t="s">
        <v>10966</v>
      </c>
      <c r="K241" s="10">
        <v>2</v>
      </c>
      <c r="L241" s="10">
        <v>12</v>
      </c>
      <c r="M241" s="11" t="s">
        <v>33</v>
      </c>
      <c r="N241" s="10">
        <v>0</v>
      </c>
      <c r="O241" s="11" t="s">
        <v>123</v>
      </c>
      <c r="P241" s="11" t="s">
        <v>10967</v>
      </c>
      <c r="Q241" s="11" t="s">
        <v>43</v>
      </c>
      <c r="R241" s="10">
        <v>48</v>
      </c>
      <c r="S241" s="11" t="s">
        <v>31</v>
      </c>
      <c r="T241" s="11" t="s">
        <v>31</v>
      </c>
      <c r="U241" s="11" t="s">
        <v>31</v>
      </c>
      <c r="V241" s="10">
        <v>0</v>
      </c>
      <c r="W241" s="11" t="s">
        <v>31</v>
      </c>
      <c r="X241" s="11" t="s">
        <v>37</v>
      </c>
      <c r="Y241" s="11" t="s">
        <v>38</v>
      </c>
      <c r="Z241" s="10">
        <v>34</v>
      </c>
      <c r="AA241" s="10">
        <v>71</v>
      </c>
      <c r="AB241" s="11" t="s">
        <v>10312</v>
      </c>
      <c r="AC241" s="11" t="s">
        <v>10327</v>
      </c>
    </row>
    <row r="242" spans="1:29" ht="20.100000000000001" customHeight="1">
      <c r="A242" s="8" t="s">
        <v>10968</v>
      </c>
      <c r="B242" s="9" t="s">
        <v>33</v>
      </c>
      <c r="C242" s="10">
        <v>21</v>
      </c>
      <c r="D242" s="10">
        <v>48</v>
      </c>
      <c r="E242" s="11" t="s">
        <v>4476</v>
      </c>
      <c r="F242" s="11" t="s">
        <v>10964</v>
      </c>
      <c r="G242" s="11" t="s">
        <v>10969</v>
      </c>
      <c r="H242" s="11" t="s">
        <v>33</v>
      </c>
      <c r="I242" s="11" t="s">
        <v>32</v>
      </c>
      <c r="J242" s="11" t="s">
        <v>1043</v>
      </c>
      <c r="K242" s="10">
        <v>0</v>
      </c>
      <c r="L242" s="10">
        <v>17</v>
      </c>
      <c r="M242" s="11" t="s">
        <v>33</v>
      </c>
      <c r="N242" s="10">
        <v>0</v>
      </c>
      <c r="O242" s="11" t="s">
        <v>222</v>
      </c>
      <c r="P242" s="11" t="s">
        <v>10970</v>
      </c>
      <c r="Q242" s="11" t="s">
        <v>43</v>
      </c>
      <c r="R242" s="10">
        <v>23</v>
      </c>
      <c r="S242" s="11" t="s">
        <v>33</v>
      </c>
      <c r="T242" s="11" t="s">
        <v>31</v>
      </c>
      <c r="U242" s="11" t="s">
        <v>31</v>
      </c>
      <c r="V242" s="10">
        <v>0</v>
      </c>
      <c r="W242" s="11" t="s">
        <v>31</v>
      </c>
      <c r="X242" s="11" t="s">
        <v>37</v>
      </c>
      <c r="Y242" s="11" t="s">
        <v>38</v>
      </c>
      <c r="Z242" s="10">
        <v>51</v>
      </c>
      <c r="AA242" s="10">
        <v>1102</v>
      </c>
      <c r="AB242" s="11" t="s">
        <v>10312</v>
      </c>
      <c r="AC242" s="11" t="s">
        <v>10330</v>
      </c>
    </row>
    <row r="243" spans="1:29" ht="20.100000000000001" customHeight="1">
      <c r="A243" s="8" t="s">
        <v>10971</v>
      </c>
      <c r="B243" s="9" t="s">
        <v>33</v>
      </c>
      <c r="C243" s="10">
        <v>24</v>
      </c>
      <c r="D243" s="10">
        <v>45</v>
      </c>
      <c r="E243" s="11" t="s">
        <v>10972</v>
      </c>
      <c r="F243" s="10">
        <v>0</v>
      </c>
      <c r="G243" s="10">
        <v>0</v>
      </c>
      <c r="H243" s="11" t="s">
        <v>31</v>
      </c>
      <c r="I243" s="11" t="s">
        <v>32</v>
      </c>
      <c r="J243" s="10">
        <v>0</v>
      </c>
      <c r="K243" s="10">
        <v>0</v>
      </c>
      <c r="L243" s="10">
        <v>1</v>
      </c>
      <c r="M243" s="11" t="s">
        <v>33</v>
      </c>
      <c r="N243" s="10">
        <v>0</v>
      </c>
      <c r="O243" s="11" t="s">
        <v>74</v>
      </c>
      <c r="P243" s="11" t="s">
        <v>10973</v>
      </c>
      <c r="Q243" s="11" t="s">
        <v>36</v>
      </c>
      <c r="R243" s="10">
        <v>62</v>
      </c>
      <c r="S243" s="11" t="s">
        <v>31</v>
      </c>
      <c r="T243" s="11" t="s">
        <v>31</v>
      </c>
      <c r="U243" s="11" t="s">
        <v>31</v>
      </c>
      <c r="V243" s="10">
        <v>0</v>
      </c>
      <c r="W243" s="11" t="s">
        <v>31</v>
      </c>
      <c r="X243" s="11" t="s">
        <v>37</v>
      </c>
      <c r="Y243" s="11" t="s">
        <v>38</v>
      </c>
      <c r="Z243" s="10">
        <v>48</v>
      </c>
      <c r="AA243" s="10">
        <v>1159</v>
      </c>
      <c r="AB243" s="11" t="s">
        <v>10312</v>
      </c>
      <c r="AC243" s="11" t="s">
        <v>10330</v>
      </c>
    </row>
    <row r="244" spans="1:29" ht="20.100000000000001" customHeight="1">
      <c r="A244" s="8" t="s">
        <v>10974</v>
      </c>
      <c r="B244" s="9" t="s">
        <v>33</v>
      </c>
      <c r="C244" s="10">
        <v>49</v>
      </c>
      <c r="D244" s="10">
        <v>391</v>
      </c>
      <c r="E244" s="10">
        <v>686</v>
      </c>
      <c r="F244" s="10">
        <v>0</v>
      </c>
      <c r="G244" s="10">
        <v>0</v>
      </c>
      <c r="H244" s="11" t="s">
        <v>31</v>
      </c>
      <c r="I244" s="11" t="s">
        <v>32</v>
      </c>
      <c r="J244" s="11" t="s">
        <v>10975</v>
      </c>
      <c r="K244" s="10">
        <v>1</v>
      </c>
      <c r="L244" s="10">
        <v>7</v>
      </c>
      <c r="M244" s="11" t="s">
        <v>33</v>
      </c>
      <c r="N244" s="10">
        <v>0</v>
      </c>
      <c r="O244" s="11" t="s">
        <v>831</v>
      </c>
      <c r="P244" s="11" t="s">
        <v>10976</v>
      </c>
      <c r="Q244" s="11" t="s">
        <v>43</v>
      </c>
      <c r="R244" s="10">
        <v>58</v>
      </c>
      <c r="S244" s="11" t="s">
        <v>31</v>
      </c>
      <c r="T244" s="11" t="s">
        <v>31</v>
      </c>
      <c r="U244" s="11" t="s">
        <v>31</v>
      </c>
      <c r="V244" s="10">
        <v>0</v>
      </c>
      <c r="W244" s="11" t="s">
        <v>31</v>
      </c>
      <c r="X244" s="11" t="s">
        <v>37</v>
      </c>
      <c r="Y244" s="11" t="s">
        <v>38</v>
      </c>
      <c r="Z244" s="10">
        <v>38</v>
      </c>
      <c r="AA244" s="10">
        <v>1874</v>
      </c>
      <c r="AB244" s="11" t="s">
        <v>10312</v>
      </c>
      <c r="AC244" s="11" t="s">
        <v>10330</v>
      </c>
    </row>
    <row r="245" spans="1:29" ht="20.100000000000001" customHeight="1">
      <c r="A245" s="8" t="s">
        <v>10977</v>
      </c>
      <c r="B245" s="9" t="s">
        <v>33</v>
      </c>
      <c r="C245" s="10">
        <v>2</v>
      </c>
      <c r="D245" s="10">
        <v>9</v>
      </c>
      <c r="E245" s="11" t="s">
        <v>1188</v>
      </c>
      <c r="F245" s="10">
        <v>0</v>
      </c>
      <c r="G245" s="10">
        <v>0</v>
      </c>
      <c r="H245" s="11" t="s">
        <v>31</v>
      </c>
      <c r="I245" s="11" t="s">
        <v>32</v>
      </c>
      <c r="J245" s="10">
        <v>0</v>
      </c>
      <c r="K245" s="10">
        <v>2</v>
      </c>
      <c r="L245" s="10">
        <v>12</v>
      </c>
      <c r="M245" s="11" t="s">
        <v>33</v>
      </c>
      <c r="N245" s="10">
        <v>0</v>
      </c>
      <c r="O245" s="11" t="s">
        <v>190</v>
      </c>
      <c r="P245" s="11" t="s">
        <v>10978</v>
      </c>
      <c r="Q245" s="11" t="s">
        <v>36</v>
      </c>
      <c r="R245" s="10">
        <v>45</v>
      </c>
      <c r="S245" s="11" t="s">
        <v>31</v>
      </c>
      <c r="T245" s="11" t="s">
        <v>31</v>
      </c>
      <c r="U245" s="11" t="s">
        <v>31</v>
      </c>
      <c r="V245" s="10">
        <v>0</v>
      </c>
      <c r="W245" s="11" t="s">
        <v>31</v>
      </c>
      <c r="X245" s="11" t="s">
        <v>37</v>
      </c>
      <c r="Y245" s="11" t="s">
        <v>38</v>
      </c>
      <c r="Z245" s="10">
        <v>43</v>
      </c>
      <c r="AA245" s="10">
        <v>90</v>
      </c>
      <c r="AB245" s="11" t="s">
        <v>10312</v>
      </c>
      <c r="AC245" s="11" t="s">
        <v>10327</v>
      </c>
    </row>
    <row r="246" spans="1:29" ht="20.100000000000001" customHeight="1">
      <c r="A246" s="8" t="s">
        <v>10979</v>
      </c>
      <c r="B246" s="9" t="s">
        <v>33</v>
      </c>
      <c r="C246" s="10">
        <v>2</v>
      </c>
      <c r="D246" s="10">
        <v>7</v>
      </c>
      <c r="E246" s="11" t="s">
        <v>1517</v>
      </c>
      <c r="F246" s="10">
        <v>0</v>
      </c>
      <c r="G246" s="10">
        <v>0</v>
      </c>
      <c r="H246" s="11" t="s">
        <v>31</v>
      </c>
      <c r="I246" s="11" t="s">
        <v>32</v>
      </c>
      <c r="J246" s="11" t="s">
        <v>1532</v>
      </c>
      <c r="K246" s="10">
        <v>1</v>
      </c>
      <c r="L246" s="10">
        <v>4</v>
      </c>
      <c r="M246" s="11" t="s">
        <v>31</v>
      </c>
      <c r="N246" s="10">
        <v>13</v>
      </c>
      <c r="O246" s="11" t="s">
        <v>831</v>
      </c>
      <c r="P246" s="11" t="s">
        <v>10980</v>
      </c>
      <c r="Q246" s="11" t="s">
        <v>36</v>
      </c>
      <c r="R246" s="10">
        <v>45</v>
      </c>
      <c r="S246" s="11" t="s">
        <v>31</v>
      </c>
      <c r="T246" s="11" t="s">
        <v>31</v>
      </c>
      <c r="U246" s="11" t="s">
        <v>31</v>
      </c>
      <c r="V246" s="10">
        <v>0</v>
      </c>
      <c r="W246" s="11" t="s">
        <v>31</v>
      </c>
      <c r="X246" s="11" t="s">
        <v>37</v>
      </c>
      <c r="Y246" s="11" t="s">
        <v>64</v>
      </c>
      <c r="Z246" s="10">
        <v>25</v>
      </c>
      <c r="AA246" s="10">
        <v>46</v>
      </c>
      <c r="AB246" s="11" t="s">
        <v>10312</v>
      </c>
      <c r="AC246" s="11" t="s">
        <v>10327</v>
      </c>
    </row>
    <row r="247" spans="1:29" ht="20.100000000000001" customHeight="1">
      <c r="A247" s="8" t="s">
        <v>10981</v>
      </c>
      <c r="B247" s="9" t="s">
        <v>33</v>
      </c>
      <c r="C247" s="10">
        <v>7</v>
      </c>
      <c r="D247" s="10">
        <v>24</v>
      </c>
      <c r="E247" s="11" t="s">
        <v>4898</v>
      </c>
      <c r="F247" s="10">
        <v>0</v>
      </c>
      <c r="G247" s="10">
        <v>0</v>
      </c>
      <c r="H247" s="11" t="s">
        <v>31</v>
      </c>
      <c r="I247" s="11" t="s">
        <v>32</v>
      </c>
      <c r="J247" s="10">
        <v>0</v>
      </c>
      <c r="K247" s="10">
        <v>5</v>
      </c>
      <c r="L247" s="10">
        <v>6</v>
      </c>
      <c r="M247" s="11" t="s">
        <v>33</v>
      </c>
      <c r="N247" s="10">
        <v>0</v>
      </c>
      <c r="O247" s="11" t="s">
        <v>74</v>
      </c>
      <c r="P247" s="11" t="s">
        <v>10982</v>
      </c>
      <c r="Q247" s="11" t="s">
        <v>43</v>
      </c>
      <c r="R247" s="10">
        <v>31</v>
      </c>
      <c r="S247" s="11" t="s">
        <v>31</v>
      </c>
      <c r="T247" s="11" t="s">
        <v>31</v>
      </c>
      <c r="U247" s="11" t="s">
        <v>31</v>
      </c>
      <c r="V247" s="10">
        <v>0</v>
      </c>
      <c r="W247" s="11" t="s">
        <v>33</v>
      </c>
      <c r="X247" s="11" t="s">
        <v>37</v>
      </c>
      <c r="Y247" s="11" t="s">
        <v>38</v>
      </c>
      <c r="Z247" s="10">
        <v>53</v>
      </c>
      <c r="AA247" s="10">
        <v>385</v>
      </c>
      <c r="AB247" s="11" t="s">
        <v>10312</v>
      </c>
      <c r="AC247" s="11" t="s">
        <v>10327</v>
      </c>
    </row>
    <row r="248" spans="1:29" ht="20.100000000000001" customHeight="1">
      <c r="A248" s="8" t="s">
        <v>10983</v>
      </c>
      <c r="B248" s="9" t="s">
        <v>33</v>
      </c>
      <c r="C248" s="10">
        <v>40</v>
      </c>
      <c r="D248" s="10">
        <v>218</v>
      </c>
      <c r="E248" s="11" t="s">
        <v>10984</v>
      </c>
      <c r="F248" s="10">
        <v>0</v>
      </c>
      <c r="G248" s="10">
        <v>0</v>
      </c>
      <c r="H248" s="11" t="s">
        <v>31</v>
      </c>
      <c r="I248" s="11" t="s">
        <v>32</v>
      </c>
      <c r="J248" s="10">
        <v>0</v>
      </c>
      <c r="K248" s="10">
        <v>0</v>
      </c>
      <c r="L248" s="10">
        <v>30</v>
      </c>
      <c r="M248" s="11" t="s">
        <v>33</v>
      </c>
      <c r="N248" s="10">
        <v>0</v>
      </c>
      <c r="O248" s="11" t="s">
        <v>74</v>
      </c>
      <c r="P248" s="11" t="s">
        <v>10985</v>
      </c>
      <c r="Q248" s="11" t="s">
        <v>36</v>
      </c>
      <c r="R248" s="10">
        <v>25</v>
      </c>
      <c r="S248" s="11" t="s">
        <v>33</v>
      </c>
      <c r="T248" s="11" t="s">
        <v>31</v>
      </c>
      <c r="U248" s="11" t="s">
        <v>31</v>
      </c>
      <c r="V248" s="10">
        <v>0</v>
      </c>
      <c r="W248" s="11" t="s">
        <v>33</v>
      </c>
      <c r="X248" s="11" t="s">
        <v>37</v>
      </c>
      <c r="Y248" s="11" t="s">
        <v>38</v>
      </c>
      <c r="Z248" s="10">
        <v>70</v>
      </c>
      <c r="AA248" s="10">
        <v>2757</v>
      </c>
      <c r="AB248" s="11" t="s">
        <v>10312</v>
      </c>
      <c r="AC248" s="11" t="s">
        <v>10313</v>
      </c>
    </row>
    <row r="249" spans="1:29" ht="20.100000000000001" customHeight="1">
      <c r="A249" s="8" t="s">
        <v>10986</v>
      </c>
      <c r="B249" s="9" t="s">
        <v>33</v>
      </c>
      <c r="C249" s="10">
        <v>2</v>
      </c>
      <c r="D249" s="10">
        <v>9</v>
      </c>
      <c r="E249" s="11" t="s">
        <v>4656</v>
      </c>
      <c r="F249" s="10">
        <v>0</v>
      </c>
      <c r="G249" s="10">
        <v>0</v>
      </c>
      <c r="H249" s="11" t="s">
        <v>31</v>
      </c>
      <c r="I249" s="11" t="s">
        <v>48</v>
      </c>
      <c r="J249" s="10">
        <v>0</v>
      </c>
      <c r="K249" s="10">
        <v>0</v>
      </c>
      <c r="L249" s="10">
        <v>5</v>
      </c>
      <c r="M249" s="11" t="s">
        <v>33</v>
      </c>
      <c r="N249" s="10">
        <v>0</v>
      </c>
      <c r="O249" s="11" t="s">
        <v>210</v>
      </c>
      <c r="P249" s="11" t="s">
        <v>10987</v>
      </c>
      <c r="Q249" s="11" t="s">
        <v>43</v>
      </c>
      <c r="R249" s="10">
        <v>49</v>
      </c>
      <c r="S249" s="11" t="s">
        <v>31</v>
      </c>
      <c r="T249" s="11" t="s">
        <v>31</v>
      </c>
      <c r="U249" s="11" t="s">
        <v>31</v>
      </c>
      <c r="V249" s="10">
        <v>0</v>
      </c>
      <c r="W249" s="11" t="s">
        <v>31</v>
      </c>
      <c r="X249" s="11" t="s">
        <v>37</v>
      </c>
      <c r="Y249" s="11" t="s">
        <v>38</v>
      </c>
      <c r="Z249" s="10">
        <v>51</v>
      </c>
      <c r="AA249" s="10">
        <v>108</v>
      </c>
      <c r="AB249" s="11" t="s">
        <v>10312</v>
      </c>
      <c r="AC249" s="11" t="s">
        <v>10313</v>
      </c>
    </row>
    <row r="250" spans="1:29" ht="20.100000000000001" customHeight="1">
      <c r="A250" s="8" t="s">
        <v>10988</v>
      </c>
      <c r="B250" s="9" t="s">
        <v>33</v>
      </c>
      <c r="C250" s="10">
        <v>13</v>
      </c>
      <c r="D250" s="10">
        <v>23</v>
      </c>
      <c r="E250" s="11" t="s">
        <v>2782</v>
      </c>
      <c r="F250" s="10">
        <v>0</v>
      </c>
      <c r="G250" s="10">
        <v>0</v>
      </c>
      <c r="H250" s="11" t="s">
        <v>31</v>
      </c>
      <c r="I250" s="11" t="s">
        <v>32</v>
      </c>
      <c r="J250" s="11" t="s">
        <v>2207</v>
      </c>
      <c r="K250" s="10">
        <v>3</v>
      </c>
      <c r="L250" s="10">
        <v>4</v>
      </c>
      <c r="M250" s="11" t="s">
        <v>33</v>
      </c>
      <c r="N250" s="10">
        <v>0</v>
      </c>
      <c r="O250" s="11" t="s">
        <v>275</v>
      </c>
      <c r="P250" s="11" t="s">
        <v>10989</v>
      </c>
      <c r="Q250" s="11" t="s">
        <v>36</v>
      </c>
      <c r="R250" s="10">
        <v>78</v>
      </c>
      <c r="S250" s="11" t="s">
        <v>31</v>
      </c>
      <c r="T250" s="11" t="s">
        <v>33</v>
      </c>
      <c r="U250" s="11" t="s">
        <v>31</v>
      </c>
      <c r="V250" s="10">
        <v>0</v>
      </c>
      <c r="W250" s="11" t="s">
        <v>33</v>
      </c>
      <c r="X250" s="11" t="s">
        <v>37</v>
      </c>
      <c r="Y250" s="11" t="s">
        <v>38</v>
      </c>
      <c r="Z250" s="10">
        <v>39</v>
      </c>
      <c r="AA250" s="10">
        <v>488</v>
      </c>
      <c r="AB250" s="11" t="s">
        <v>10312</v>
      </c>
      <c r="AC250" s="11" t="s">
        <v>10327</v>
      </c>
    </row>
    <row r="251" spans="1:29" ht="20.100000000000001" customHeight="1">
      <c r="A251" s="8" t="s">
        <v>10990</v>
      </c>
      <c r="B251" s="9" t="s">
        <v>33</v>
      </c>
      <c r="C251" s="10">
        <v>12</v>
      </c>
      <c r="D251" s="10">
        <v>38</v>
      </c>
      <c r="E251" s="11" t="s">
        <v>10991</v>
      </c>
      <c r="F251" s="10">
        <v>0</v>
      </c>
      <c r="G251" s="10">
        <v>0</v>
      </c>
      <c r="H251" s="11" t="s">
        <v>31</v>
      </c>
      <c r="I251" s="11" t="s">
        <v>32</v>
      </c>
      <c r="J251" s="10">
        <v>0</v>
      </c>
      <c r="K251" s="10">
        <v>5</v>
      </c>
      <c r="L251" s="10">
        <v>9</v>
      </c>
      <c r="M251" s="11" t="s">
        <v>33</v>
      </c>
      <c r="N251" s="10">
        <v>0</v>
      </c>
      <c r="O251" s="11" t="s">
        <v>216</v>
      </c>
      <c r="P251" s="11" t="s">
        <v>10992</v>
      </c>
      <c r="Q251" s="11" t="s">
        <v>36</v>
      </c>
      <c r="R251" s="10">
        <v>66</v>
      </c>
      <c r="S251" s="11" t="s">
        <v>31</v>
      </c>
      <c r="T251" s="11" t="s">
        <v>33</v>
      </c>
      <c r="U251" s="11" t="s">
        <v>31</v>
      </c>
      <c r="V251" s="10">
        <v>0</v>
      </c>
      <c r="W251" s="11" t="s">
        <v>31</v>
      </c>
      <c r="X251" s="11" t="s">
        <v>37</v>
      </c>
      <c r="Y251" s="11" t="s">
        <v>38</v>
      </c>
      <c r="Z251" s="10">
        <v>33</v>
      </c>
      <c r="AA251" s="10">
        <v>391</v>
      </c>
      <c r="AB251" s="11" t="s">
        <v>10335</v>
      </c>
      <c r="AC251" s="11" t="s">
        <v>10336</v>
      </c>
    </row>
    <row r="252" spans="1:29" ht="20.100000000000001" customHeight="1">
      <c r="A252" s="8" t="s">
        <v>10993</v>
      </c>
      <c r="B252" s="9" t="s">
        <v>33</v>
      </c>
      <c r="C252" s="10">
        <v>16</v>
      </c>
      <c r="D252" s="10">
        <v>55</v>
      </c>
      <c r="E252" s="11" t="s">
        <v>1412</v>
      </c>
      <c r="F252" s="10">
        <v>0</v>
      </c>
      <c r="G252" s="10">
        <v>0</v>
      </c>
      <c r="H252" s="11" t="s">
        <v>31</v>
      </c>
      <c r="I252" s="11" t="s">
        <v>32</v>
      </c>
      <c r="J252" s="10">
        <v>0</v>
      </c>
      <c r="K252" s="10">
        <v>2</v>
      </c>
      <c r="L252" s="10">
        <v>4</v>
      </c>
      <c r="M252" s="11" t="s">
        <v>33</v>
      </c>
      <c r="N252" s="10">
        <v>0</v>
      </c>
      <c r="O252" s="11" t="s">
        <v>250</v>
      </c>
      <c r="P252" s="11" t="s">
        <v>10994</v>
      </c>
      <c r="Q252" s="11" t="s">
        <v>43</v>
      </c>
      <c r="R252" s="10">
        <v>79</v>
      </c>
      <c r="S252" s="11" t="s">
        <v>31</v>
      </c>
      <c r="T252" s="11" t="s">
        <v>33</v>
      </c>
      <c r="U252" s="11" t="s">
        <v>31</v>
      </c>
      <c r="V252" s="10">
        <v>0</v>
      </c>
      <c r="W252" s="11" t="s">
        <v>33</v>
      </c>
      <c r="X252" s="11" t="s">
        <v>37</v>
      </c>
      <c r="Y252" s="11" t="s">
        <v>64</v>
      </c>
      <c r="Z252" s="10">
        <v>59</v>
      </c>
      <c r="AA252" s="10">
        <v>946</v>
      </c>
      <c r="AB252" s="11" t="s">
        <v>10312</v>
      </c>
      <c r="AC252" s="11" t="s">
        <v>10622</v>
      </c>
    </row>
    <row r="253" spans="1:29" ht="20.100000000000001" customHeight="1">
      <c r="A253" s="8" t="s">
        <v>10995</v>
      </c>
      <c r="B253" s="9" t="s">
        <v>33</v>
      </c>
      <c r="C253" s="10">
        <v>24</v>
      </c>
      <c r="D253" s="10">
        <v>124</v>
      </c>
      <c r="E253" s="11" t="s">
        <v>10996</v>
      </c>
      <c r="F253" s="10">
        <v>0</v>
      </c>
      <c r="G253" s="10">
        <v>0</v>
      </c>
      <c r="H253" s="11" t="s">
        <v>31</v>
      </c>
      <c r="I253" s="11" t="s">
        <v>32</v>
      </c>
      <c r="J253" s="11" t="s">
        <v>8222</v>
      </c>
      <c r="K253" s="10">
        <v>1</v>
      </c>
      <c r="L253" s="10">
        <v>2</v>
      </c>
      <c r="M253" s="11" t="s">
        <v>31</v>
      </c>
      <c r="N253" s="10">
        <v>77</v>
      </c>
      <c r="O253" s="11" t="s">
        <v>257</v>
      </c>
      <c r="P253" s="11" t="s">
        <v>10997</v>
      </c>
      <c r="Q253" s="11" t="s">
        <v>43</v>
      </c>
      <c r="R253" s="10">
        <v>61</v>
      </c>
      <c r="S253" s="11" t="s">
        <v>31</v>
      </c>
      <c r="T253" s="11" t="s">
        <v>31</v>
      </c>
      <c r="U253" s="11" t="s">
        <v>31</v>
      </c>
      <c r="V253" s="10">
        <v>0</v>
      </c>
      <c r="W253" s="11" t="s">
        <v>31</v>
      </c>
      <c r="X253" s="11" t="s">
        <v>44</v>
      </c>
      <c r="Y253" s="11" t="s">
        <v>38</v>
      </c>
      <c r="Z253" s="10">
        <v>54</v>
      </c>
      <c r="AA253" s="10">
        <v>1296</v>
      </c>
      <c r="AB253" s="11" t="s">
        <v>10312</v>
      </c>
      <c r="AC253" s="11" t="s">
        <v>10313</v>
      </c>
    </row>
    <row r="254" spans="1:29" ht="20.100000000000001" customHeight="1">
      <c r="A254" s="8" t="s">
        <v>10998</v>
      </c>
      <c r="B254" s="9" t="s">
        <v>33</v>
      </c>
      <c r="C254" s="10">
        <v>3</v>
      </c>
      <c r="D254" s="10">
        <v>8</v>
      </c>
      <c r="E254" s="10">
        <v>18</v>
      </c>
      <c r="F254" s="10">
        <v>0</v>
      </c>
      <c r="G254" s="10">
        <v>0</v>
      </c>
      <c r="H254" s="11" t="s">
        <v>31</v>
      </c>
      <c r="I254" s="11" t="s">
        <v>32</v>
      </c>
      <c r="J254" s="11" t="s">
        <v>1558</v>
      </c>
      <c r="K254" s="10">
        <v>1</v>
      </c>
      <c r="L254" s="10">
        <v>17</v>
      </c>
      <c r="M254" s="11" t="s">
        <v>33</v>
      </c>
      <c r="N254" s="10">
        <v>0</v>
      </c>
      <c r="O254" s="11" t="s">
        <v>216</v>
      </c>
      <c r="P254" s="11" t="s">
        <v>10999</v>
      </c>
      <c r="Q254" s="11" t="s">
        <v>43</v>
      </c>
      <c r="R254" s="10">
        <v>23</v>
      </c>
      <c r="S254" s="11" t="s">
        <v>33</v>
      </c>
      <c r="T254" s="11" t="s">
        <v>31</v>
      </c>
      <c r="U254" s="11" t="s">
        <v>31</v>
      </c>
      <c r="V254" s="10">
        <v>0</v>
      </c>
      <c r="W254" s="11" t="s">
        <v>33</v>
      </c>
      <c r="X254" s="11" t="s">
        <v>37</v>
      </c>
      <c r="Y254" s="11" t="s">
        <v>45</v>
      </c>
      <c r="Z254" s="10">
        <v>22</v>
      </c>
      <c r="AA254" s="10">
        <v>67</v>
      </c>
      <c r="AB254" s="11" t="s">
        <v>10312</v>
      </c>
      <c r="AC254" s="11" t="s">
        <v>10327</v>
      </c>
    </row>
    <row r="255" spans="1:29" ht="20.100000000000001" customHeight="1">
      <c r="A255" s="8" t="s">
        <v>11000</v>
      </c>
      <c r="B255" s="9" t="s">
        <v>33</v>
      </c>
      <c r="C255" s="10">
        <v>4</v>
      </c>
      <c r="D255" s="10">
        <v>26</v>
      </c>
      <c r="E255" s="11" t="s">
        <v>5194</v>
      </c>
      <c r="F255" s="10">
        <v>0</v>
      </c>
      <c r="G255" s="10">
        <v>0</v>
      </c>
      <c r="H255" s="11" t="s">
        <v>31</v>
      </c>
      <c r="I255" s="11" t="s">
        <v>32</v>
      </c>
      <c r="J255" s="10">
        <v>0</v>
      </c>
      <c r="K255" s="10">
        <v>0</v>
      </c>
      <c r="L255" s="10">
        <v>9</v>
      </c>
      <c r="M255" s="11" t="s">
        <v>33</v>
      </c>
      <c r="N255" s="10">
        <v>0</v>
      </c>
      <c r="O255" s="11" t="s">
        <v>52</v>
      </c>
      <c r="P255" s="11" t="s">
        <v>11001</v>
      </c>
      <c r="Q255" s="11" t="s">
        <v>36</v>
      </c>
      <c r="R255" s="10">
        <v>57</v>
      </c>
      <c r="S255" s="11" t="s">
        <v>31</v>
      </c>
      <c r="T255" s="11" t="s">
        <v>31</v>
      </c>
      <c r="U255" s="11" t="s">
        <v>31</v>
      </c>
      <c r="V255" s="10">
        <v>0</v>
      </c>
      <c r="W255" s="11" t="s">
        <v>33</v>
      </c>
      <c r="X255" s="11" t="s">
        <v>37</v>
      </c>
      <c r="Y255" s="11" t="s">
        <v>38</v>
      </c>
      <c r="Z255" s="10">
        <v>63</v>
      </c>
      <c r="AA255" s="10">
        <v>257</v>
      </c>
      <c r="AB255" s="11" t="s">
        <v>10312</v>
      </c>
      <c r="AC255" s="11" t="s">
        <v>10327</v>
      </c>
    </row>
    <row r="256" spans="1:29" ht="20.100000000000001" customHeight="1">
      <c r="A256" s="8" t="s">
        <v>11002</v>
      </c>
      <c r="B256" s="9" t="s">
        <v>33</v>
      </c>
      <c r="C256" s="10">
        <v>36</v>
      </c>
      <c r="D256" s="10">
        <v>200</v>
      </c>
      <c r="E256" s="11" t="s">
        <v>11003</v>
      </c>
      <c r="F256" s="10">
        <v>0</v>
      </c>
      <c r="G256" s="10">
        <v>0</v>
      </c>
      <c r="H256" s="11" t="s">
        <v>31</v>
      </c>
      <c r="I256" s="11" t="s">
        <v>32</v>
      </c>
      <c r="J256" s="11" t="s">
        <v>11004</v>
      </c>
      <c r="K256" s="10">
        <v>5</v>
      </c>
      <c r="L256" s="10">
        <v>7</v>
      </c>
      <c r="M256" s="11" t="s">
        <v>33</v>
      </c>
      <c r="N256" s="10">
        <v>0</v>
      </c>
      <c r="O256" s="11" t="s">
        <v>67</v>
      </c>
      <c r="P256" s="11" t="s">
        <v>11005</v>
      </c>
      <c r="Q256" s="11" t="s">
        <v>36</v>
      </c>
      <c r="R256" s="10">
        <v>66</v>
      </c>
      <c r="S256" s="11" t="s">
        <v>31</v>
      </c>
      <c r="T256" s="11" t="s">
        <v>33</v>
      </c>
      <c r="U256" s="11" t="s">
        <v>31</v>
      </c>
      <c r="V256" s="10">
        <v>0</v>
      </c>
      <c r="W256" s="11" t="s">
        <v>33</v>
      </c>
      <c r="X256" s="11" t="s">
        <v>37</v>
      </c>
      <c r="Y256" s="11" t="s">
        <v>64</v>
      </c>
      <c r="Z256" s="10">
        <v>44</v>
      </c>
      <c r="AA256" s="10">
        <v>1572</v>
      </c>
      <c r="AB256" s="11" t="s">
        <v>10312</v>
      </c>
      <c r="AC256" s="11" t="s">
        <v>10330</v>
      </c>
    </row>
    <row r="257" spans="1:29" ht="20.100000000000001" customHeight="1">
      <c r="A257" s="8" t="s">
        <v>11006</v>
      </c>
      <c r="B257" s="9" t="s">
        <v>33</v>
      </c>
      <c r="C257" s="10">
        <v>20</v>
      </c>
      <c r="D257" s="10">
        <v>109</v>
      </c>
      <c r="E257" s="10">
        <v>259</v>
      </c>
      <c r="F257" s="10">
        <v>0</v>
      </c>
      <c r="G257" s="10">
        <v>0</v>
      </c>
      <c r="H257" s="11" t="s">
        <v>31</v>
      </c>
      <c r="I257" s="11" t="s">
        <v>32</v>
      </c>
      <c r="J257" s="10">
        <v>0</v>
      </c>
      <c r="K257" s="10">
        <v>5</v>
      </c>
      <c r="L257" s="10">
        <v>12</v>
      </c>
      <c r="M257" s="11" t="s">
        <v>33</v>
      </c>
      <c r="N257" s="10">
        <v>0</v>
      </c>
      <c r="O257" s="11" t="s">
        <v>98</v>
      </c>
      <c r="P257" s="11" t="s">
        <v>11007</v>
      </c>
      <c r="Q257" s="11" t="s">
        <v>36</v>
      </c>
      <c r="R257" s="10">
        <v>27</v>
      </c>
      <c r="S257" s="11" t="s">
        <v>33</v>
      </c>
      <c r="T257" s="11" t="s">
        <v>31</v>
      </c>
      <c r="U257" s="11" t="s">
        <v>31</v>
      </c>
      <c r="V257" s="10">
        <v>0</v>
      </c>
      <c r="W257" s="11" t="s">
        <v>31</v>
      </c>
      <c r="X257" s="11" t="s">
        <v>44</v>
      </c>
      <c r="Y257" s="11" t="s">
        <v>64</v>
      </c>
      <c r="Z257" s="10">
        <v>25</v>
      </c>
      <c r="AA257" s="10">
        <v>506</v>
      </c>
      <c r="AB257" s="11" t="s">
        <v>10312</v>
      </c>
      <c r="AC257" s="11" t="s">
        <v>10330</v>
      </c>
    </row>
    <row r="258" spans="1:29" ht="20.100000000000001" customHeight="1">
      <c r="A258" s="8" t="s">
        <v>11008</v>
      </c>
      <c r="B258" s="9" t="s">
        <v>33</v>
      </c>
      <c r="C258" s="10">
        <v>41</v>
      </c>
      <c r="D258" s="10">
        <v>236</v>
      </c>
      <c r="E258" s="11" t="s">
        <v>11009</v>
      </c>
      <c r="F258" s="10">
        <v>0</v>
      </c>
      <c r="G258" s="10">
        <v>0</v>
      </c>
      <c r="H258" s="11" t="s">
        <v>31</v>
      </c>
      <c r="I258" s="11" t="s">
        <v>32</v>
      </c>
      <c r="J258" s="10">
        <v>0</v>
      </c>
      <c r="K258" s="10">
        <v>5</v>
      </c>
      <c r="L258" s="10">
        <v>5</v>
      </c>
      <c r="M258" s="11" t="s">
        <v>33</v>
      </c>
      <c r="N258" s="10">
        <v>0</v>
      </c>
      <c r="O258" s="11" t="s">
        <v>275</v>
      </c>
      <c r="P258" s="11" t="s">
        <v>11010</v>
      </c>
      <c r="Q258" s="11" t="s">
        <v>43</v>
      </c>
      <c r="R258" s="10">
        <v>69</v>
      </c>
      <c r="S258" s="11" t="s">
        <v>31</v>
      </c>
      <c r="T258" s="11" t="s">
        <v>33</v>
      </c>
      <c r="U258" s="11" t="s">
        <v>31</v>
      </c>
      <c r="V258" s="10">
        <v>0</v>
      </c>
      <c r="W258" s="11" t="s">
        <v>33</v>
      </c>
      <c r="X258" s="11" t="s">
        <v>37</v>
      </c>
      <c r="Y258" s="11" t="s">
        <v>38</v>
      </c>
      <c r="Z258" s="10">
        <v>56</v>
      </c>
      <c r="AA258" s="10">
        <v>2288</v>
      </c>
      <c r="AB258" s="11" t="s">
        <v>10335</v>
      </c>
      <c r="AC258" s="11" t="s">
        <v>10336</v>
      </c>
    </row>
    <row r="259" spans="1:29" ht="20.100000000000001" customHeight="1">
      <c r="A259" s="8" t="s">
        <v>11011</v>
      </c>
      <c r="B259" s="9" t="s">
        <v>33</v>
      </c>
      <c r="C259" s="10">
        <v>7</v>
      </c>
      <c r="D259" s="10">
        <v>48</v>
      </c>
      <c r="E259" s="11" t="s">
        <v>11012</v>
      </c>
      <c r="F259" s="10">
        <v>0</v>
      </c>
      <c r="G259" s="10">
        <v>0</v>
      </c>
      <c r="H259" s="11" t="s">
        <v>31</v>
      </c>
      <c r="I259" s="11" t="s">
        <v>32</v>
      </c>
      <c r="J259" s="10">
        <v>0</v>
      </c>
      <c r="K259" s="10">
        <v>5</v>
      </c>
      <c r="L259" s="10">
        <v>36</v>
      </c>
      <c r="M259" s="11" t="s">
        <v>31</v>
      </c>
      <c r="N259" s="10">
        <v>6</v>
      </c>
      <c r="O259" s="11" t="s">
        <v>82</v>
      </c>
      <c r="P259" s="11" t="s">
        <v>11013</v>
      </c>
      <c r="Q259" s="11" t="s">
        <v>43</v>
      </c>
      <c r="R259" s="10">
        <v>23</v>
      </c>
      <c r="S259" s="11" t="s">
        <v>33</v>
      </c>
      <c r="T259" s="11" t="s">
        <v>31</v>
      </c>
      <c r="U259" s="11" t="s">
        <v>31</v>
      </c>
      <c r="V259" s="10">
        <v>0</v>
      </c>
      <c r="W259" s="11" t="s">
        <v>33</v>
      </c>
      <c r="X259" s="11" t="s">
        <v>37</v>
      </c>
      <c r="Y259" s="11" t="s">
        <v>45</v>
      </c>
      <c r="Z259" s="10">
        <v>30</v>
      </c>
      <c r="AA259" s="10">
        <v>218</v>
      </c>
      <c r="AB259" s="11" t="s">
        <v>10312</v>
      </c>
      <c r="AC259" s="11" t="s">
        <v>10622</v>
      </c>
    </row>
    <row r="260" spans="1:29" ht="20.100000000000001" customHeight="1">
      <c r="A260" s="8" t="s">
        <v>11014</v>
      </c>
      <c r="B260" s="9" t="s">
        <v>33</v>
      </c>
      <c r="C260" s="10">
        <v>15</v>
      </c>
      <c r="D260" s="10">
        <v>75</v>
      </c>
      <c r="E260" s="11" t="s">
        <v>11015</v>
      </c>
      <c r="F260" s="11" t="s">
        <v>11016</v>
      </c>
      <c r="G260" s="11" t="s">
        <v>11017</v>
      </c>
      <c r="H260" s="11" t="s">
        <v>33</v>
      </c>
      <c r="I260" s="11" t="s">
        <v>32</v>
      </c>
      <c r="J260" s="11" t="s">
        <v>4922</v>
      </c>
      <c r="K260" s="10">
        <v>5</v>
      </c>
      <c r="L260" s="10">
        <v>8</v>
      </c>
      <c r="M260" s="11" t="s">
        <v>33</v>
      </c>
      <c r="N260" s="10">
        <v>0</v>
      </c>
      <c r="O260" s="11" t="s">
        <v>306</v>
      </c>
      <c r="P260" s="11" t="s">
        <v>11018</v>
      </c>
      <c r="Q260" s="11" t="s">
        <v>36</v>
      </c>
      <c r="R260" s="10">
        <v>55</v>
      </c>
      <c r="S260" s="11" t="s">
        <v>31</v>
      </c>
      <c r="T260" s="11" t="s">
        <v>31</v>
      </c>
      <c r="U260" s="11" t="s">
        <v>31</v>
      </c>
      <c r="V260" s="10">
        <v>0</v>
      </c>
      <c r="W260" s="11" t="s">
        <v>31</v>
      </c>
      <c r="X260" s="11" t="s">
        <v>37</v>
      </c>
      <c r="Y260" s="11" t="s">
        <v>38</v>
      </c>
      <c r="Z260" s="10">
        <v>26</v>
      </c>
      <c r="AA260" s="10">
        <v>375</v>
      </c>
      <c r="AB260" s="11" t="s">
        <v>10312</v>
      </c>
      <c r="AC260" s="11" t="s">
        <v>10622</v>
      </c>
    </row>
    <row r="261" spans="1:29" ht="20.100000000000001" customHeight="1">
      <c r="A261" s="8" t="s">
        <v>11019</v>
      </c>
      <c r="B261" s="9" t="s">
        <v>33</v>
      </c>
      <c r="C261" s="10">
        <v>11</v>
      </c>
      <c r="D261" s="10">
        <v>36</v>
      </c>
      <c r="E261" s="11" t="s">
        <v>320</v>
      </c>
      <c r="F261" s="10">
        <v>0</v>
      </c>
      <c r="G261" s="10">
        <v>0</v>
      </c>
      <c r="H261" s="11" t="s">
        <v>31</v>
      </c>
      <c r="I261" s="11" t="s">
        <v>32</v>
      </c>
      <c r="J261" s="10">
        <v>0</v>
      </c>
      <c r="K261" s="10">
        <v>4</v>
      </c>
      <c r="L261" s="10">
        <v>9</v>
      </c>
      <c r="M261" s="11" t="s">
        <v>33</v>
      </c>
      <c r="N261" s="10">
        <v>0</v>
      </c>
      <c r="O261" s="11" t="s">
        <v>57</v>
      </c>
      <c r="P261" s="11" t="s">
        <v>11020</v>
      </c>
      <c r="Q261" s="11" t="s">
        <v>36</v>
      </c>
      <c r="R261" s="10">
        <v>70</v>
      </c>
      <c r="S261" s="11" t="s">
        <v>31</v>
      </c>
      <c r="T261" s="11" t="s">
        <v>33</v>
      </c>
      <c r="U261" s="11" t="s">
        <v>31</v>
      </c>
      <c r="V261" s="10">
        <v>0</v>
      </c>
      <c r="W261" s="11" t="s">
        <v>33</v>
      </c>
      <c r="X261" s="11" t="s">
        <v>37</v>
      </c>
      <c r="Y261" s="11" t="s">
        <v>38</v>
      </c>
      <c r="Z261" s="10">
        <v>49</v>
      </c>
      <c r="AA261" s="10">
        <v>539</v>
      </c>
      <c r="AB261" s="11" t="s">
        <v>10312</v>
      </c>
      <c r="AC261" s="11" t="s">
        <v>10622</v>
      </c>
    </row>
    <row r="262" spans="1:29" ht="20.100000000000001" customHeight="1">
      <c r="A262" s="8" t="s">
        <v>11021</v>
      </c>
      <c r="B262" s="9" t="s">
        <v>33</v>
      </c>
      <c r="C262" s="10">
        <v>1</v>
      </c>
      <c r="D262" s="10">
        <v>4</v>
      </c>
      <c r="E262" s="10">
        <v>10</v>
      </c>
      <c r="F262" s="11" t="s">
        <v>11022</v>
      </c>
      <c r="G262" s="11" t="s">
        <v>11023</v>
      </c>
      <c r="H262" s="11" t="s">
        <v>33</v>
      </c>
      <c r="I262" s="11" t="s">
        <v>32</v>
      </c>
      <c r="J262" s="11" t="s">
        <v>11024</v>
      </c>
      <c r="K262" s="10">
        <v>4</v>
      </c>
      <c r="L262" s="10">
        <v>5</v>
      </c>
      <c r="M262" s="11" t="s">
        <v>33</v>
      </c>
      <c r="N262" s="10">
        <v>0</v>
      </c>
      <c r="O262" s="11" t="s">
        <v>109</v>
      </c>
      <c r="P262" s="11" t="s">
        <v>11025</v>
      </c>
      <c r="Q262" s="11" t="s">
        <v>43</v>
      </c>
      <c r="R262" s="10">
        <v>41</v>
      </c>
      <c r="S262" s="11" t="s">
        <v>31</v>
      </c>
      <c r="T262" s="11" t="s">
        <v>31</v>
      </c>
      <c r="U262" s="11" t="s">
        <v>31</v>
      </c>
      <c r="V262" s="10">
        <v>0</v>
      </c>
      <c r="W262" s="11" t="s">
        <v>31</v>
      </c>
      <c r="X262" s="11" t="s">
        <v>37</v>
      </c>
      <c r="Y262" s="11" t="s">
        <v>38</v>
      </c>
      <c r="Z262" s="10">
        <v>19</v>
      </c>
      <c r="AA262" s="10">
        <v>19</v>
      </c>
      <c r="AB262" s="11" t="s">
        <v>10319</v>
      </c>
      <c r="AC262" s="11" t="s">
        <v>10352</v>
      </c>
    </row>
    <row r="263" spans="1:29" ht="20.100000000000001" customHeight="1">
      <c r="A263" s="8" t="s">
        <v>11026</v>
      </c>
      <c r="B263" s="9" t="s">
        <v>33</v>
      </c>
      <c r="C263" s="10">
        <v>2</v>
      </c>
      <c r="D263" s="10">
        <v>4</v>
      </c>
      <c r="E263" s="11" t="s">
        <v>11004</v>
      </c>
      <c r="F263" s="11" t="s">
        <v>11022</v>
      </c>
      <c r="G263" s="11" t="s">
        <v>11027</v>
      </c>
      <c r="H263" s="11" t="s">
        <v>33</v>
      </c>
      <c r="I263" s="11" t="s">
        <v>32</v>
      </c>
      <c r="J263" s="11" t="s">
        <v>11028</v>
      </c>
      <c r="K263" s="10">
        <v>0</v>
      </c>
      <c r="L263" s="10">
        <v>5</v>
      </c>
      <c r="M263" s="11" t="s">
        <v>33</v>
      </c>
      <c r="N263" s="10">
        <v>0</v>
      </c>
      <c r="O263" s="11" t="s">
        <v>74</v>
      </c>
      <c r="P263" s="11" t="s">
        <v>11029</v>
      </c>
      <c r="Q263" s="11" t="s">
        <v>36</v>
      </c>
      <c r="R263" s="10">
        <v>31</v>
      </c>
      <c r="S263" s="11" t="s">
        <v>31</v>
      </c>
      <c r="T263" s="11" t="s">
        <v>31</v>
      </c>
      <c r="U263" s="11" t="s">
        <v>31</v>
      </c>
      <c r="V263" s="10">
        <v>0</v>
      </c>
      <c r="W263" s="11" t="s">
        <v>31</v>
      </c>
      <c r="X263" s="11" t="s">
        <v>37</v>
      </c>
      <c r="Y263" s="11" t="s">
        <v>38</v>
      </c>
      <c r="Z263" s="10">
        <v>54</v>
      </c>
      <c r="AA263" s="10">
        <v>111</v>
      </c>
      <c r="AB263" s="11" t="s">
        <v>10312</v>
      </c>
      <c r="AC263" s="11" t="s">
        <v>10313</v>
      </c>
    </row>
    <row r="264" spans="1:29" ht="20.100000000000001" customHeight="1">
      <c r="A264" s="8" t="s">
        <v>11030</v>
      </c>
      <c r="B264" s="9" t="s">
        <v>33</v>
      </c>
      <c r="C264" s="10">
        <v>12</v>
      </c>
      <c r="D264" s="10">
        <v>36</v>
      </c>
      <c r="E264" s="11" t="s">
        <v>1614</v>
      </c>
      <c r="F264" s="10">
        <v>0</v>
      </c>
      <c r="G264" s="10">
        <v>0</v>
      </c>
      <c r="H264" s="11" t="s">
        <v>31</v>
      </c>
      <c r="I264" s="11" t="s">
        <v>48</v>
      </c>
      <c r="J264" s="10">
        <v>0</v>
      </c>
      <c r="K264" s="10">
        <v>1</v>
      </c>
      <c r="L264" s="10">
        <v>3</v>
      </c>
      <c r="M264" s="11" t="s">
        <v>33</v>
      </c>
      <c r="N264" s="10">
        <v>0</v>
      </c>
      <c r="O264" s="11" t="s">
        <v>133</v>
      </c>
      <c r="P264" s="11" t="s">
        <v>11031</v>
      </c>
      <c r="Q264" s="11" t="s">
        <v>43</v>
      </c>
      <c r="R264" s="10">
        <v>58</v>
      </c>
      <c r="S264" s="11" t="s">
        <v>31</v>
      </c>
      <c r="T264" s="11" t="s">
        <v>31</v>
      </c>
      <c r="U264" s="11" t="s">
        <v>31</v>
      </c>
      <c r="V264" s="10">
        <v>0</v>
      </c>
      <c r="W264" s="11" t="s">
        <v>33</v>
      </c>
      <c r="X264" s="11" t="s">
        <v>37</v>
      </c>
      <c r="Y264" s="11" t="s">
        <v>45</v>
      </c>
      <c r="Z264" s="10">
        <v>34</v>
      </c>
      <c r="AA264" s="10">
        <v>414</v>
      </c>
      <c r="AB264" s="11" t="s">
        <v>10312</v>
      </c>
      <c r="AC264" s="11" t="s">
        <v>10327</v>
      </c>
    </row>
    <row r="265" spans="1:29" ht="20.100000000000001" customHeight="1">
      <c r="A265" s="8" t="s">
        <v>11032</v>
      </c>
      <c r="B265" s="9" t="s">
        <v>33</v>
      </c>
      <c r="C265" s="10">
        <v>3</v>
      </c>
      <c r="D265" s="10">
        <v>10</v>
      </c>
      <c r="E265" s="11" t="s">
        <v>11033</v>
      </c>
      <c r="F265" s="10">
        <v>0</v>
      </c>
      <c r="G265" s="10">
        <v>0</v>
      </c>
      <c r="H265" s="11" t="s">
        <v>31</v>
      </c>
      <c r="I265" s="11" t="s">
        <v>32</v>
      </c>
      <c r="J265" s="11" t="s">
        <v>5195</v>
      </c>
      <c r="K265" s="10">
        <v>5</v>
      </c>
      <c r="L265" s="10">
        <v>2</v>
      </c>
      <c r="M265" s="11" t="s">
        <v>33</v>
      </c>
      <c r="N265" s="10">
        <v>0</v>
      </c>
      <c r="O265" s="11" t="s">
        <v>34</v>
      </c>
      <c r="P265" s="11" t="s">
        <v>11034</v>
      </c>
      <c r="Q265" s="11" t="s">
        <v>36</v>
      </c>
      <c r="R265" s="10">
        <v>71</v>
      </c>
      <c r="S265" s="11" t="s">
        <v>31</v>
      </c>
      <c r="T265" s="11" t="s">
        <v>33</v>
      </c>
      <c r="U265" s="11" t="s">
        <v>31</v>
      </c>
      <c r="V265" s="10">
        <v>0</v>
      </c>
      <c r="W265" s="11" t="s">
        <v>31</v>
      </c>
      <c r="X265" s="11" t="s">
        <v>37</v>
      </c>
      <c r="Y265" s="11" t="s">
        <v>38</v>
      </c>
      <c r="Z265" s="10">
        <v>50</v>
      </c>
      <c r="AA265" s="10">
        <v>140</v>
      </c>
      <c r="AB265" s="11" t="s">
        <v>10335</v>
      </c>
      <c r="AC265" s="11" t="s">
        <v>10770</v>
      </c>
    </row>
    <row r="266" spans="1:29" ht="20.100000000000001" customHeight="1">
      <c r="A266" s="8" t="s">
        <v>11035</v>
      </c>
      <c r="B266" s="9" t="s">
        <v>33</v>
      </c>
      <c r="C266" s="10">
        <v>1</v>
      </c>
      <c r="D266" s="10">
        <v>2</v>
      </c>
      <c r="E266" s="10">
        <v>7</v>
      </c>
      <c r="F266" s="10">
        <v>0</v>
      </c>
      <c r="G266" s="10">
        <v>0</v>
      </c>
      <c r="H266" s="11" t="s">
        <v>31</v>
      </c>
      <c r="I266" s="11" t="s">
        <v>48</v>
      </c>
      <c r="J266" s="10">
        <v>0</v>
      </c>
      <c r="K266" s="10">
        <v>1</v>
      </c>
      <c r="L266" s="10">
        <v>2</v>
      </c>
      <c r="M266" s="11" t="s">
        <v>31</v>
      </c>
      <c r="N266" s="10">
        <v>43</v>
      </c>
      <c r="O266" s="11" t="s">
        <v>190</v>
      </c>
      <c r="P266" s="11" t="s">
        <v>11036</v>
      </c>
      <c r="Q266" s="11" t="s">
        <v>43</v>
      </c>
      <c r="R266" s="10">
        <v>44</v>
      </c>
      <c r="S266" s="11" t="s">
        <v>31</v>
      </c>
      <c r="T266" s="11" t="s">
        <v>31</v>
      </c>
      <c r="U266" s="11" t="s">
        <v>31</v>
      </c>
      <c r="V266" s="10">
        <v>0</v>
      </c>
      <c r="W266" s="11" t="s">
        <v>31</v>
      </c>
      <c r="X266" s="11" t="s">
        <v>37</v>
      </c>
      <c r="Y266" s="11" t="s">
        <v>45</v>
      </c>
      <c r="Z266" s="10">
        <v>12</v>
      </c>
      <c r="AA266" s="10">
        <v>12</v>
      </c>
      <c r="AB266" s="11" t="s">
        <v>10335</v>
      </c>
      <c r="AC266" s="11" t="s">
        <v>10770</v>
      </c>
    </row>
    <row r="267" spans="1:29" ht="20.100000000000001" customHeight="1">
      <c r="A267" s="8" t="s">
        <v>11037</v>
      </c>
      <c r="B267" s="9" t="s">
        <v>33</v>
      </c>
      <c r="C267" s="10">
        <v>12</v>
      </c>
      <c r="D267" s="10">
        <v>46</v>
      </c>
      <c r="E267" s="11" t="s">
        <v>11038</v>
      </c>
      <c r="F267" s="10">
        <v>0</v>
      </c>
      <c r="G267" s="10">
        <v>0</v>
      </c>
      <c r="H267" s="11" t="s">
        <v>31</v>
      </c>
      <c r="I267" s="11" t="s">
        <v>32</v>
      </c>
      <c r="J267" s="11" t="s">
        <v>1492</v>
      </c>
      <c r="K267" s="10">
        <v>5</v>
      </c>
      <c r="L267" s="10">
        <v>2</v>
      </c>
      <c r="M267" s="11" t="s">
        <v>33</v>
      </c>
      <c r="N267" s="10">
        <v>0</v>
      </c>
      <c r="O267" s="11" t="s">
        <v>147</v>
      </c>
      <c r="P267" s="11" t="s">
        <v>11039</v>
      </c>
      <c r="Q267" s="11" t="s">
        <v>36</v>
      </c>
      <c r="R267" s="10">
        <v>55</v>
      </c>
      <c r="S267" s="11" t="s">
        <v>31</v>
      </c>
      <c r="T267" s="11" t="s">
        <v>31</v>
      </c>
      <c r="U267" s="11" t="s">
        <v>31</v>
      </c>
      <c r="V267" s="10">
        <v>0</v>
      </c>
      <c r="W267" s="11" t="s">
        <v>31</v>
      </c>
      <c r="X267" s="11" t="s">
        <v>37</v>
      </c>
      <c r="Y267" s="11" t="s">
        <v>38</v>
      </c>
      <c r="Z267" s="10">
        <v>33</v>
      </c>
      <c r="AA267" s="10">
        <v>381</v>
      </c>
      <c r="AB267" s="11" t="s">
        <v>10335</v>
      </c>
      <c r="AC267" s="11" t="s">
        <v>10336</v>
      </c>
    </row>
    <row r="268" spans="1:29" ht="20.100000000000001" customHeight="1">
      <c r="A268" s="8" t="s">
        <v>11040</v>
      </c>
      <c r="B268" s="9" t="s">
        <v>33</v>
      </c>
      <c r="C268" s="10">
        <v>59</v>
      </c>
      <c r="D268" s="10">
        <v>125</v>
      </c>
      <c r="E268" s="11" t="s">
        <v>3373</v>
      </c>
      <c r="F268" s="10">
        <v>0</v>
      </c>
      <c r="G268" s="10">
        <v>0</v>
      </c>
      <c r="H268" s="11" t="s">
        <v>31</v>
      </c>
      <c r="I268" s="11" t="s">
        <v>32</v>
      </c>
      <c r="J268" s="10">
        <v>0</v>
      </c>
      <c r="K268" s="10">
        <v>0</v>
      </c>
      <c r="L268" s="10">
        <v>10</v>
      </c>
      <c r="M268" s="11" t="s">
        <v>33</v>
      </c>
      <c r="N268" s="10">
        <v>0</v>
      </c>
      <c r="O268" s="11" t="s">
        <v>86</v>
      </c>
      <c r="P268" s="11" t="s">
        <v>11041</v>
      </c>
      <c r="Q268" s="11" t="s">
        <v>43</v>
      </c>
      <c r="R268" s="10">
        <v>36</v>
      </c>
      <c r="S268" s="11" t="s">
        <v>31</v>
      </c>
      <c r="T268" s="11" t="s">
        <v>31</v>
      </c>
      <c r="U268" s="11" t="s">
        <v>31</v>
      </c>
      <c r="V268" s="10">
        <v>0</v>
      </c>
      <c r="W268" s="11" t="s">
        <v>31</v>
      </c>
      <c r="X268" s="11" t="s">
        <v>44</v>
      </c>
      <c r="Y268" s="11" t="s">
        <v>38</v>
      </c>
      <c r="Z268" s="10">
        <v>57</v>
      </c>
      <c r="AA268" s="10">
        <v>3391</v>
      </c>
      <c r="AB268" s="11" t="s">
        <v>10335</v>
      </c>
      <c r="AC268" s="11" t="s">
        <v>10336</v>
      </c>
    </row>
    <row r="269" spans="1:29" ht="20.100000000000001" customHeight="1">
      <c r="A269" s="8" t="s">
        <v>11042</v>
      </c>
      <c r="B269" s="9" t="s">
        <v>33</v>
      </c>
      <c r="C269" s="10">
        <v>1</v>
      </c>
      <c r="D269" s="10">
        <v>4</v>
      </c>
      <c r="E269" s="10">
        <v>11</v>
      </c>
      <c r="F269" s="10">
        <v>0</v>
      </c>
      <c r="G269" s="10">
        <v>0</v>
      </c>
      <c r="H269" s="11" t="s">
        <v>31</v>
      </c>
      <c r="I269" s="11" t="s">
        <v>32</v>
      </c>
      <c r="J269" s="10">
        <v>0</v>
      </c>
      <c r="K269" s="10">
        <v>1</v>
      </c>
      <c r="L269" s="10">
        <v>0</v>
      </c>
      <c r="M269" s="11" t="s">
        <v>31</v>
      </c>
      <c r="N269" s="10">
        <v>0</v>
      </c>
      <c r="O269" s="11" t="s">
        <v>82</v>
      </c>
      <c r="P269" s="11" t="s">
        <v>11043</v>
      </c>
      <c r="Q269" s="11" t="s">
        <v>43</v>
      </c>
      <c r="R269" s="10">
        <v>31</v>
      </c>
      <c r="S269" s="11" t="s">
        <v>31</v>
      </c>
      <c r="T269" s="11" t="s">
        <v>31</v>
      </c>
      <c r="U269" s="11" t="s">
        <v>31</v>
      </c>
      <c r="V269" s="10">
        <v>0</v>
      </c>
      <c r="W269" s="11" t="s">
        <v>31</v>
      </c>
      <c r="X269" s="11" t="s">
        <v>37</v>
      </c>
      <c r="Y269" s="11" t="s">
        <v>38</v>
      </c>
      <c r="Z269" s="10">
        <v>10</v>
      </c>
      <c r="AA269" s="10">
        <v>10</v>
      </c>
      <c r="AB269" s="11" t="s">
        <v>10335</v>
      </c>
      <c r="AC269" s="11" t="s">
        <v>10336</v>
      </c>
    </row>
    <row r="270" spans="1:29" ht="20.100000000000001" customHeight="1">
      <c r="A270" s="8" t="s">
        <v>11044</v>
      </c>
      <c r="B270" s="9" t="s">
        <v>33</v>
      </c>
      <c r="C270" s="10">
        <v>6</v>
      </c>
      <c r="D270" s="10">
        <v>18</v>
      </c>
      <c r="E270" s="11" t="s">
        <v>625</v>
      </c>
      <c r="F270" s="10">
        <v>0</v>
      </c>
      <c r="G270" s="10">
        <v>0</v>
      </c>
      <c r="H270" s="11" t="s">
        <v>31</v>
      </c>
      <c r="I270" s="11" t="s">
        <v>32</v>
      </c>
      <c r="J270" s="10">
        <v>0</v>
      </c>
      <c r="K270" s="10">
        <v>1</v>
      </c>
      <c r="L270" s="10">
        <v>3</v>
      </c>
      <c r="M270" s="11" t="s">
        <v>33</v>
      </c>
      <c r="N270" s="10">
        <v>0</v>
      </c>
      <c r="O270" s="11" t="s">
        <v>109</v>
      </c>
      <c r="P270" s="11" t="s">
        <v>11045</v>
      </c>
      <c r="Q270" s="11" t="s">
        <v>36</v>
      </c>
      <c r="R270" s="10">
        <v>59</v>
      </c>
      <c r="S270" s="11" t="s">
        <v>31</v>
      </c>
      <c r="T270" s="11" t="s">
        <v>31</v>
      </c>
      <c r="U270" s="11" t="s">
        <v>31</v>
      </c>
      <c r="V270" s="10">
        <v>0</v>
      </c>
      <c r="W270" s="11" t="s">
        <v>33</v>
      </c>
      <c r="X270" s="11" t="s">
        <v>37</v>
      </c>
      <c r="Y270" s="11" t="s">
        <v>64</v>
      </c>
      <c r="Z270" s="10">
        <v>39</v>
      </c>
      <c r="AA270" s="10">
        <v>240</v>
      </c>
      <c r="AB270" s="11" t="s">
        <v>10312</v>
      </c>
      <c r="AC270" s="11" t="s">
        <v>10327</v>
      </c>
    </row>
    <row r="271" spans="1:29" ht="20.100000000000001" customHeight="1">
      <c r="A271" s="8" t="s">
        <v>11046</v>
      </c>
      <c r="B271" s="9" t="s">
        <v>33</v>
      </c>
      <c r="C271" s="10">
        <v>15</v>
      </c>
      <c r="D271" s="10">
        <v>63</v>
      </c>
      <c r="E271" s="11" t="s">
        <v>3981</v>
      </c>
      <c r="F271" s="10">
        <v>0</v>
      </c>
      <c r="G271" s="10">
        <v>0</v>
      </c>
      <c r="H271" s="11" t="s">
        <v>31</v>
      </c>
      <c r="I271" s="11" t="s">
        <v>32</v>
      </c>
      <c r="J271" s="11" t="s">
        <v>11047</v>
      </c>
      <c r="K271" s="10">
        <v>5</v>
      </c>
      <c r="L271" s="10">
        <v>2</v>
      </c>
      <c r="M271" s="11" t="s">
        <v>33</v>
      </c>
      <c r="N271" s="10">
        <v>0</v>
      </c>
      <c r="O271" s="11" t="s">
        <v>143</v>
      </c>
      <c r="P271" s="11" t="s">
        <v>11048</v>
      </c>
      <c r="Q271" s="11" t="s">
        <v>43</v>
      </c>
      <c r="R271" s="10">
        <v>41</v>
      </c>
      <c r="S271" s="11" t="s">
        <v>31</v>
      </c>
      <c r="T271" s="11" t="s">
        <v>31</v>
      </c>
      <c r="U271" s="11" t="s">
        <v>31</v>
      </c>
      <c r="V271" s="10">
        <v>0</v>
      </c>
      <c r="W271" s="11" t="s">
        <v>33</v>
      </c>
      <c r="X271" s="11" t="s">
        <v>37</v>
      </c>
      <c r="Y271" s="11" t="s">
        <v>38</v>
      </c>
      <c r="Z271" s="10">
        <v>61</v>
      </c>
      <c r="AA271" s="10">
        <v>932</v>
      </c>
      <c r="AB271" s="11" t="s">
        <v>10335</v>
      </c>
      <c r="AC271" s="11" t="s">
        <v>10770</v>
      </c>
    </row>
    <row r="272" spans="1:29" ht="20.100000000000001" customHeight="1">
      <c r="A272" s="8" t="s">
        <v>11049</v>
      </c>
      <c r="B272" s="9" t="s">
        <v>33</v>
      </c>
      <c r="C272" s="10">
        <v>21</v>
      </c>
      <c r="D272" s="10">
        <v>79</v>
      </c>
      <c r="E272" s="11" t="s">
        <v>6876</v>
      </c>
      <c r="F272" s="10">
        <v>0</v>
      </c>
      <c r="G272" s="10">
        <v>0</v>
      </c>
      <c r="H272" s="11" t="s">
        <v>31</v>
      </c>
      <c r="I272" s="11" t="s">
        <v>32</v>
      </c>
      <c r="J272" s="10">
        <v>0</v>
      </c>
      <c r="K272" s="10">
        <v>3</v>
      </c>
      <c r="L272" s="10">
        <v>5</v>
      </c>
      <c r="M272" s="11" t="s">
        <v>33</v>
      </c>
      <c r="N272" s="10">
        <v>0</v>
      </c>
      <c r="O272" s="11" t="s">
        <v>151</v>
      </c>
      <c r="P272" s="11" t="s">
        <v>11050</v>
      </c>
      <c r="Q272" s="11" t="s">
        <v>43</v>
      </c>
      <c r="R272" s="10">
        <v>85</v>
      </c>
      <c r="S272" s="11" t="s">
        <v>31</v>
      </c>
      <c r="T272" s="11" t="s">
        <v>33</v>
      </c>
      <c r="U272" s="11" t="s">
        <v>31</v>
      </c>
      <c r="V272" s="10">
        <v>0</v>
      </c>
      <c r="W272" s="11" t="s">
        <v>33</v>
      </c>
      <c r="X272" s="11" t="s">
        <v>37</v>
      </c>
      <c r="Y272" s="11" t="s">
        <v>38</v>
      </c>
      <c r="Z272" s="10">
        <v>38</v>
      </c>
      <c r="AA272" s="10">
        <v>782</v>
      </c>
      <c r="AB272" s="11" t="s">
        <v>10312</v>
      </c>
      <c r="AC272" s="11" t="s">
        <v>10327</v>
      </c>
    </row>
    <row r="273" spans="1:29" ht="20.100000000000001" customHeight="1">
      <c r="A273" s="8" t="s">
        <v>11051</v>
      </c>
      <c r="B273" s="9" t="s">
        <v>33</v>
      </c>
      <c r="C273" s="10">
        <v>1</v>
      </c>
      <c r="D273" s="10">
        <v>3</v>
      </c>
      <c r="E273" s="10">
        <v>8</v>
      </c>
      <c r="F273" s="10">
        <v>0</v>
      </c>
      <c r="G273" s="10">
        <v>0</v>
      </c>
      <c r="H273" s="11" t="s">
        <v>31</v>
      </c>
      <c r="I273" s="11" t="s">
        <v>32</v>
      </c>
      <c r="J273" s="10">
        <v>0</v>
      </c>
      <c r="K273" s="10">
        <v>1</v>
      </c>
      <c r="L273" s="10">
        <v>20</v>
      </c>
      <c r="M273" s="11" t="s">
        <v>31</v>
      </c>
      <c r="N273" s="10">
        <v>9</v>
      </c>
      <c r="O273" s="11" t="s">
        <v>232</v>
      </c>
      <c r="P273" s="11" t="s">
        <v>11052</v>
      </c>
      <c r="Q273" s="11" t="s">
        <v>36</v>
      </c>
      <c r="R273" s="10">
        <v>19</v>
      </c>
      <c r="S273" s="11" t="s">
        <v>33</v>
      </c>
      <c r="T273" s="11" t="s">
        <v>31</v>
      </c>
      <c r="U273" s="11" t="s">
        <v>31</v>
      </c>
      <c r="V273" s="10">
        <v>0</v>
      </c>
      <c r="W273" s="11" t="s">
        <v>31</v>
      </c>
      <c r="X273" s="11" t="s">
        <v>37</v>
      </c>
      <c r="Y273" s="11" t="s">
        <v>38</v>
      </c>
      <c r="Z273" s="10">
        <v>39</v>
      </c>
      <c r="AA273" s="10">
        <v>39</v>
      </c>
      <c r="AB273" s="11" t="s">
        <v>10335</v>
      </c>
      <c r="AC273" s="11" t="s">
        <v>10336</v>
      </c>
    </row>
    <row r="274" spans="1:29" ht="20.100000000000001" customHeight="1">
      <c r="A274" s="8" t="s">
        <v>11053</v>
      </c>
      <c r="B274" s="9" t="s">
        <v>33</v>
      </c>
      <c r="C274" s="10">
        <v>7</v>
      </c>
      <c r="D274" s="10">
        <v>11</v>
      </c>
      <c r="E274" s="11" t="s">
        <v>11054</v>
      </c>
      <c r="F274" s="10">
        <v>14</v>
      </c>
      <c r="G274" s="11" t="s">
        <v>1009</v>
      </c>
      <c r="H274" s="11" t="s">
        <v>33</v>
      </c>
      <c r="I274" s="11" t="s">
        <v>48</v>
      </c>
      <c r="J274" s="10">
        <v>0</v>
      </c>
      <c r="K274" s="10">
        <v>2</v>
      </c>
      <c r="L274" s="10">
        <v>7</v>
      </c>
      <c r="M274" s="11" t="s">
        <v>33</v>
      </c>
      <c r="N274" s="10">
        <v>0</v>
      </c>
      <c r="O274" s="11" t="s">
        <v>133</v>
      </c>
      <c r="P274" s="11" t="s">
        <v>11055</v>
      </c>
      <c r="Q274" s="11" t="s">
        <v>43</v>
      </c>
      <c r="R274" s="10">
        <v>34</v>
      </c>
      <c r="S274" s="11" t="s">
        <v>31</v>
      </c>
      <c r="T274" s="11" t="s">
        <v>31</v>
      </c>
      <c r="U274" s="11" t="s">
        <v>31</v>
      </c>
      <c r="V274" s="10">
        <v>0</v>
      </c>
      <c r="W274" s="11" t="s">
        <v>33</v>
      </c>
      <c r="X274" s="11" t="s">
        <v>37</v>
      </c>
      <c r="Y274" s="11" t="s">
        <v>38</v>
      </c>
      <c r="Z274" s="10">
        <v>45</v>
      </c>
      <c r="AA274" s="10">
        <v>294</v>
      </c>
      <c r="AB274" s="11" t="s">
        <v>10312</v>
      </c>
      <c r="AC274" s="11" t="s">
        <v>10313</v>
      </c>
    </row>
    <row r="275" spans="1:29" ht="20.100000000000001" customHeight="1">
      <c r="A275" s="8" t="s">
        <v>11056</v>
      </c>
      <c r="B275" s="9" t="s">
        <v>33</v>
      </c>
      <c r="C275" s="10">
        <v>52</v>
      </c>
      <c r="D275" s="10">
        <v>68</v>
      </c>
      <c r="E275" s="11" t="s">
        <v>11057</v>
      </c>
      <c r="F275" s="10">
        <v>0</v>
      </c>
      <c r="G275" s="10">
        <v>0</v>
      </c>
      <c r="H275" s="11" t="s">
        <v>31</v>
      </c>
      <c r="I275" s="11" t="s">
        <v>32</v>
      </c>
      <c r="J275" s="11" t="s">
        <v>11058</v>
      </c>
      <c r="K275" s="10">
        <v>3</v>
      </c>
      <c r="L275" s="10">
        <v>2</v>
      </c>
      <c r="M275" s="11" t="s">
        <v>33</v>
      </c>
      <c r="N275" s="10">
        <v>0</v>
      </c>
      <c r="O275" s="11" t="s">
        <v>52</v>
      </c>
      <c r="P275" s="11" t="s">
        <v>11059</v>
      </c>
      <c r="Q275" s="11" t="s">
        <v>43</v>
      </c>
      <c r="R275" s="10">
        <v>47</v>
      </c>
      <c r="S275" s="11" t="s">
        <v>31</v>
      </c>
      <c r="T275" s="11" t="s">
        <v>31</v>
      </c>
      <c r="U275" s="11" t="s">
        <v>31</v>
      </c>
      <c r="V275" s="10">
        <v>0</v>
      </c>
      <c r="W275" s="11" t="s">
        <v>31</v>
      </c>
      <c r="X275" s="11" t="s">
        <v>44</v>
      </c>
      <c r="Y275" s="11" t="s">
        <v>38</v>
      </c>
      <c r="Z275" s="10">
        <v>45</v>
      </c>
      <c r="AA275" s="10">
        <v>2331</v>
      </c>
      <c r="AB275" s="11" t="s">
        <v>10319</v>
      </c>
      <c r="AC275" s="11" t="s">
        <v>10320</v>
      </c>
    </row>
    <row r="276" spans="1:29" ht="20.100000000000001" customHeight="1">
      <c r="A276" s="8" t="s">
        <v>11060</v>
      </c>
      <c r="B276" s="9" t="s">
        <v>33</v>
      </c>
      <c r="C276" s="10">
        <v>1</v>
      </c>
      <c r="D276" s="10">
        <v>7</v>
      </c>
      <c r="E276" s="10">
        <v>16</v>
      </c>
      <c r="F276" s="10">
        <v>0</v>
      </c>
      <c r="G276" s="10">
        <v>0</v>
      </c>
      <c r="H276" s="11" t="s">
        <v>31</v>
      </c>
      <c r="I276" s="11" t="s">
        <v>32</v>
      </c>
      <c r="J276" s="10">
        <v>0</v>
      </c>
      <c r="K276" s="10">
        <v>5</v>
      </c>
      <c r="L276" s="10">
        <v>19</v>
      </c>
      <c r="M276" s="11" t="s">
        <v>33</v>
      </c>
      <c r="N276" s="10">
        <v>0</v>
      </c>
      <c r="O276" s="11" t="s">
        <v>216</v>
      </c>
      <c r="P276" s="11" t="s">
        <v>11061</v>
      </c>
      <c r="Q276" s="11" t="s">
        <v>43</v>
      </c>
      <c r="R276" s="10">
        <v>28</v>
      </c>
      <c r="S276" s="11" t="s">
        <v>33</v>
      </c>
      <c r="T276" s="11" t="s">
        <v>31</v>
      </c>
      <c r="U276" s="11" t="s">
        <v>31</v>
      </c>
      <c r="V276" s="10">
        <v>0</v>
      </c>
      <c r="W276" s="11" t="s">
        <v>31</v>
      </c>
      <c r="X276" s="11" t="s">
        <v>37</v>
      </c>
      <c r="Y276" s="11" t="s">
        <v>38</v>
      </c>
      <c r="Z276" s="10">
        <v>33</v>
      </c>
      <c r="AA276" s="10">
        <v>33</v>
      </c>
      <c r="AB276" s="11" t="s">
        <v>10319</v>
      </c>
      <c r="AC276" s="11" t="s">
        <v>10320</v>
      </c>
    </row>
    <row r="277" spans="1:29" ht="20.100000000000001" customHeight="1">
      <c r="A277" s="8" t="s">
        <v>11062</v>
      </c>
      <c r="B277" s="9" t="s">
        <v>33</v>
      </c>
      <c r="C277" s="10">
        <v>1</v>
      </c>
      <c r="D277" s="10">
        <v>2</v>
      </c>
      <c r="E277" s="10">
        <v>5</v>
      </c>
      <c r="F277" s="10">
        <v>0</v>
      </c>
      <c r="G277" s="10">
        <v>0</v>
      </c>
      <c r="H277" s="11" t="s">
        <v>31</v>
      </c>
      <c r="I277" s="11" t="s">
        <v>32</v>
      </c>
      <c r="J277" s="11" t="s">
        <v>5142</v>
      </c>
      <c r="K277" s="10">
        <v>3</v>
      </c>
      <c r="L277" s="10">
        <v>1</v>
      </c>
      <c r="M277" s="11" t="s">
        <v>33</v>
      </c>
      <c r="N277" s="10">
        <v>0</v>
      </c>
      <c r="O277" s="11" t="s">
        <v>98</v>
      </c>
      <c r="P277" s="11" t="s">
        <v>11063</v>
      </c>
      <c r="Q277" s="11" t="s">
        <v>36</v>
      </c>
      <c r="R277" s="10">
        <v>33</v>
      </c>
      <c r="S277" s="11" t="s">
        <v>31</v>
      </c>
      <c r="T277" s="11" t="s">
        <v>31</v>
      </c>
      <c r="U277" s="11" t="s">
        <v>31</v>
      </c>
      <c r="V277" s="10">
        <v>0</v>
      </c>
      <c r="W277" s="11" t="s">
        <v>31</v>
      </c>
      <c r="X277" s="11" t="s">
        <v>37</v>
      </c>
      <c r="Y277" s="11" t="s">
        <v>38</v>
      </c>
      <c r="Z277" s="10">
        <v>32</v>
      </c>
      <c r="AA277" s="10">
        <v>32</v>
      </c>
      <c r="AB277" s="11" t="s">
        <v>10319</v>
      </c>
      <c r="AC277" s="11" t="s">
        <v>10320</v>
      </c>
    </row>
    <row r="278" spans="1:29" ht="20.100000000000001" customHeight="1">
      <c r="A278" s="8" t="s">
        <v>11064</v>
      </c>
      <c r="B278" s="9" t="s">
        <v>33</v>
      </c>
      <c r="C278" s="10">
        <v>17</v>
      </c>
      <c r="D278" s="10">
        <v>84</v>
      </c>
      <c r="E278" s="11" t="s">
        <v>11065</v>
      </c>
      <c r="F278" s="10">
        <v>0</v>
      </c>
      <c r="G278" s="10">
        <v>0</v>
      </c>
      <c r="H278" s="11" t="s">
        <v>31</v>
      </c>
      <c r="I278" s="11" t="s">
        <v>32</v>
      </c>
      <c r="J278" s="10">
        <v>0</v>
      </c>
      <c r="K278" s="10">
        <v>2</v>
      </c>
      <c r="L278" s="10">
        <v>3</v>
      </c>
      <c r="M278" s="11" t="s">
        <v>33</v>
      </c>
      <c r="N278" s="10">
        <v>0</v>
      </c>
      <c r="O278" s="11" t="s">
        <v>57</v>
      </c>
      <c r="P278" s="11" t="s">
        <v>11066</v>
      </c>
      <c r="Q278" s="11" t="s">
        <v>43</v>
      </c>
      <c r="R278" s="10">
        <v>62</v>
      </c>
      <c r="S278" s="11" t="s">
        <v>31</v>
      </c>
      <c r="T278" s="11" t="s">
        <v>31</v>
      </c>
      <c r="U278" s="11" t="s">
        <v>31</v>
      </c>
      <c r="V278" s="10">
        <v>0</v>
      </c>
      <c r="W278" s="11" t="s">
        <v>31</v>
      </c>
      <c r="X278" s="11" t="s">
        <v>37</v>
      </c>
      <c r="Y278" s="11" t="s">
        <v>38</v>
      </c>
      <c r="Z278" s="10">
        <v>35</v>
      </c>
      <c r="AA278" s="10">
        <v>580</v>
      </c>
      <c r="AB278" s="11" t="s">
        <v>10312</v>
      </c>
      <c r="AC278" s="11" t="s">
        <v>10330</v>
      </c>
    </row>
    <row r="279" spans="1:29" ht="20.100000000000001" customHeight="1">
      <c r="A279" s="8" t="s">
        <v>11067</v>
      </c>
      <c r="B279" s="9" t="s">
        <v>33</v>
      </c>
      <c r="C279" s="10">
        <v>11</v>
      </c>
      <c r="D279" s="10">
        <v>57</v>
      </c>
      <c r="E279" s="11" t="s">
        <v>11068</v>
      </c>
      <c r="F279" s="10">
        <v>0</v>
      </c>
      <c r="G279" s="10">
        <v>0</v>
      </c>
      <c r="H279" s="11" t="s">
        <v>31</v>
      </c>
      <c r="I279" s="11" t="s">
        <v>32</v>
      </c>
      <c r="J279" s="10">
        <v>0</v>
      </c>
      <c r="K279" s="10">
        <v>1</v>
      </c>
      <c r="L279" s="10">
        <v>2</v>
      </c>
      <c r="M279" s="11" t="s">
        <v>33</v>
      </c>
      <c r="N279" s="10">
        <v>0</v>
      </c>
      <c r="O279" s="11" t="s">
        <v>983</v>
      </c>
      <c r="P279" s="11" t="s">
        <v>11069</v>
      </c>
      <c r="Q279" s="11" t="s">
        <v>36</v>
      </c>
      <c r="R279" s="10">
        <v>60</v>
      </c>
      <c r="S279" s="11" t="s">
        <v>31</v>
      </c>
      <c r="T279" s="11" t="s">
        <v>31</v>
      </c>
      <c r="U279" s="11" t="s">
        <v>31</v>
      </c>
      <c r="V279" s="10">
        <v>0</v>
      </c>
      <c r="W279" s="11" t="s">
        <v>31</v>
      </c>
      <c r="X279" s="11" t="s">
        <v>37</v>
      </c>
      <c r="Y279" s="11" t="s">
        <v>38</v>
      </c>
      <c r="Z279" s="10">
        <v>38</v>
      </c>
      <c r="AA279" s="10">
        <v>427</v>
      </c>
      <c r="AB279" s="11" t="s">
        <v>10312</v>
      </c>
      <c r="AC279" s="11" t="s">
        <v>10327</v>
      </c>
    </row>
    <row r="280" spans="1:29" ht="20.100000000000001" customHeight="1">
      <c r="A280" s="8" t="s">
        <v>11070</v>
      </c>
      <c r="B280" s="9" t="s">
        <v>33</v>
      </c>
      <c r="C280" s="10">
        <v>18</v>
      </c>
      <c r="D280" s="10">
        <v>60</v>
      </c>
      <c r="E280" s="11" t="s">
        <v>1423</v>
      </c>
      <c r="F280" s="10">
        <v>0</v>
      </c>
      <c r="G280" s="10">
        <v>0</v>
      </c>
      <c r="H280" s="11" t="s">
        <v>31</v>
      </c>
      <c r="I280" s="11" t="s">
        <v>32</v>
      </c>
      <c r="J280" s="10">
        <v>0</v>
      </c>
      <c r="K280" s="10">
        <v>0</v>
      </c>
      <c r="L280" s="10">
        <v>4</v>
      </c>
      <c r="M280" s="11" t="s">
        <v>31</v>
      </c>
      <c r="N280" s="10">
        <v>19</v>
      </c>
      <c r="O280" s="11" t="s">
        <v>190</v>
      </c>
      <c r="P280" s="11" t="s">
        <v>11071</v>
      </c>
      <c r="Q280" s="11" t="s">
        <v>43</v>
      </c>
      <c r="R280" s="10">
        <v>62</v>
      </c>
      <c r="S280" s="11" t="s">
        <v>31</v>
      </c>
      <c r="T280" s="11" t="s">
        <v>31</v>
      </c>
      <c r="U280" s="11" t="s">
        <v>31</v>
      </c>
      <c r="V280" s="10">
        <v>0</v>
      </c>
      <c r="W280" s="11" t="s">
        <v>31</v>
      </c>
      <c r="X280" s="11" t="s">
        <v>37</v>
      </c>
      <c r="Y280" s="11" t="s">
        <v>38</v>
      </c>
      <c r="Z280" s="10">
        <v>50</v>
      </c>
      <c r="AA280" s="10">
        <v>889</v>
      </c>
      <c r="AB280" s="11" t="s">
        <v>10312</v>
      </c>
      <c r="AC280" s="11" t="s">
        <v>10327</v>
      </c>
    </row>
    <row r="281" spans="1:29" ht="20.100000000000001" customHeight="1">
      <c r="A281" s="8" t="s">
        <v>11072</v>
      </c>
      <c r="B281" s="9" t="s">
        <v>33</v>
      </c>
      <c r="C281" s="10">
        <v>3</v>
      </c>
      <c r="D281" s="10">
        <v>22</v>
      </c>
      <c r="E281" s="11" t="s">
        <v>1076</v>
      </c>
      <c r="F281" s="11" t="s">
        <v>11073</v>
      </c>
      <c r="G281" s="11" t="s">
        <v>11074</v>
      </c>
      <c r="H281" s="11" t="s">
        <v>33</v>
      </c>
      <c r="I281" s="11" t="s">
        <v>32</v>
      </c>
      <c r="J281" s="11" t="s">
        <v>4608</v>
      </c>
      <c r="K281" s="10">
        <v>1</v>
      </c>
      <c r="L281" s="10">
        <v>7</v>
      </c>
      <c r="M281" s="11" t="s">
        <v>33</v>
      </c>
      <c r="N281" s="10">
        <v>0</v>
      </c>
      <c r="O281" s="11" t="s">
        <v>109</v>
      </c>
      <c r="P281" s="11" t="s">
        <v>11075</v>
      </c>
      <c r="Q281" s="11" t="s">
        <v>36</v>
      </c>
      <c r="R281" s="10">
        <v>36</v>
      </c>
      <c r="S281" s="11" t="s">
        <v>31</v>
      </c>
      <c r="T281" s="11" t="s">
        <v>31</v>
      </c>
      <c r="U281" s="11" t="s">
        <v>31</v>
      </c>
      <c r="V281" s="10">
        <v>0</v>
      </c>
      <c r="W281" s="11" t="s">
        <v>31</v>
      </c>
      <c r="X281" s="11" t="s">
        <v>37</v>
      </c>
      <c r="Y281" s="11" t="s">
        <v>38</v>
      </c>
      <c r="Z281" s="10">
        <v>50</v>
      </c>
      <c r="AA281" s="10">
        <v>155</v>
      </c>
      <c r="AB281" s="11" t="s">
        <v>10312</v>
      </c>
      <c r="AC281" s="11" t="s">
        <v>10330</v>
      </c>
    </row>
    <row r="282" spans="1:29" ht="20.100000000000001" customHeight="1">
      <c r="A282" s="8" t="s">
        <v>11076</v>
      </c>
      <c r="B282" s="9" t="s">
        <v>33</v>
      </c>
      <c r="C282" s="10">
        <v>25</v>
      </c>
      <c r="D282" s="10">
        <v>75</v>
      </c>
      <c r="E282" s="11" t="s">
        <v>3728</v>
      </c>
      <c r="F282" s="10">
        <v>0</v>
      </c>
      <c r="G282" s="10">
        <v>0</v>
      </c>
      <c r="H282" s="11" t="s">
        <v>31</v>
      </c>
      <c r="I282" s="11" t="s">
        <v>32</v>
      </c>
      <c r="J282" s="10">
        <v>0</v>
      </c>
      <c r="K282" s="10">
        <v>2</v>
      </c>
      <c r="L282" s="10">
        <v>1</v>
      </c>
      <c r="M282" s="11" t="s">
        <v>33</v>
      </c>
      <c r="N282" s="10">
        <v>0</v>
      </c>
      <c r="O282" s="11" t="s">
        <v>34</v>
      </c>
      <c r="P282" s="11" t="s">
        <v>11077</v>
      </c>
      <c r="Q282" s="11" t="s">
        <v>43</v>
      </c>
      <c r="R282" s="10">
        <v>43</v>
      </c>
      <c r="S282" s="11" t="s">
        <v>31</v>
      </c>
      <c r="T282" s="11" t="s">
        <v>31</v>
      </c>
      <c r="U282" s="11" t="s">
        <v>31</v>
      </c>
      <c r="V282" s="10">
        <v>0</v>
      </c>
      <c r="W282" s="11" t="s">
        <v>31</v>
      </c>
      <c r="X282" s="11" t="s">
        <v>37</v>
      </c>
      <c r="Y282" s="11" t="s">
        <v>64</v>
      </c>
      <c r="Z282" s="10">
        <v>42</v>
      </c>
      <c r="AA282" s="10">
        <v>1064</v>
      </c>
      <c r="AB282" s="11" t="s">
        <v>10319</v>
      </c>
      <c r="AC282" s="11" t="s">
        <v>10352</v>
      </c>
    </row>
    <row r="283" spans="1:29" ht="20.100000000000001" customHeight="1">
      <c r="A283" s="8" t="s">
        <v>11078</v>
      </c>
      <c r="B283" s="9" t="s">
        <v>33</v>
      </c>
      <c r="C283" s="10">
        <v>2</v>
      </c>
      <c r="D283" s="10">
        <v>8</v>
      </c>
      <c r="E283" s="11" t="s">
        <v>4395</v>
      </c>
      <c r="F283" s="11" t="s">
        <v>11079</v>
      </c>
      <c r="G283" s="11" t="s">
        <v>11080</v>
      </c>
      <c r="H283" s="11" t="s">
        <v>33</v>
      </c>
      <c r="I283" s="11" t="s">
        <v>32</v>
      </c>
      <c r="J283" s="11" t="s">
        <v>8232</v>
      </c>
      <c r="K283" s="10">
        <v>3</v>
      </c>
      <c r="L283" s="10">
        <v>10</v>
      </c>
      <c r="M283" s="11" t="s">
        <v>33</v>
      </c>
      <c r="N283" s="10">
        <v>0</v>
      </c>
      <c r="O283" s="11" t="s">
        <v>78</v>
      </c>
      <c r="P283" s="11" t="s">
        <v>11081</v>
      </c>
      <c r="Q283" s="11" t="s">
        <v>36</v>
      </c>
      <c r="R283" s="10">
        <v>29</v>
      </c>
      <c r="S283" s="11" t="s">
        <v>33</v>
      </c>
      <c r="T283" s="11" t="s">
        <v>31</v>
      </c>
      <c r="U283" s="11" t="s">
        <v>31</v>
      </c>
      <c r="V283" s="10">
        <v>0</v>
      </c>
      <c r="W283" s="11" t="s">
        <v>31</v>
      </c>
      <c r="X283" s="11" t="s">
        <v>37</v>
      </c>
      <c r="Y283" s="11" t="s">
        <v>38</v>
      </c>
      <c r="Z283" s="10">
        <v>27</v>
      </c>
      <c r="AA283" s="10">
        <v>52</v>
      </c>
      <c r="AB283" s="11" t="s">
        <v>10319</v>
      </c>
      <c r="AC283" s="11" t="s">
        <v>10352</v>
      </c>
    </row>
    <row r="284" spans="1:29" ht="20.100000000000001" customHeight="1">
      <c r="A284" s="8" t="s">
        <v>11082</v>
      </c>
      <c r="B284" s="9" t="s">
        <v>33</v>
      </c>
      <c r="C284" s="10">
        <v>1</v>
      </c>
      <c r="D284" s="10">
        <v>5</v>
      </c>
      <c r="E284" s="10">
        <v>9</v>
      </c>
      <c r="F284" s="11" t="s">
        <v>11079</v>
      </c>
      <c r="G284" s="11" t="s">
        <v>11083</v>
      </c>
      <c r="H284" s="11" t="s">
        <v>33</v>
      </c>
      <c r="I284" s="11" t="s">
        <v>32</v>
      </c>
      <c r="J284" s="11" t="s">
        <v>1499</v>
      </c>
      <c r="K284" s="10">
        <v>1</v>
      </c>
      <c r="L284" s="10">
        <v>3</v>
      </c>
      <c r="M284" s="11" t="s">
        <v>33</v>
      </c>
      <c r="N284" s="10">
        <v>0</v>
      </c>
      <c r="O284" s="11" t="s">
        <v>350</v>
      </c>
      <c r="P284" s="11" t="s">
        <v>11084</v>
      </c>
      <c r="Q284" s="11" t="s">
        <v>43</v>
      </c>
      <c r="R284" s="10">
        <v>50</v>
      </c>
      <c r="S284" s="11" t="s">
        <v>31</v>
      </c>
      <c r="T284" s="11" t="s">
        <v>31</v>
      </c>
      <c r="U284" s="11" t="s">
        <v>31</v>
      </c>
      <c r="V284" s="10">
        <v>0</v>
      </c>
      <c r="W284" s="11" t="s">
        <v>31</v>
      </c>
      <c r="X284" s="11" t="s">
        <v>37</v>
      </c>
      <c r="Y284" s="11" t="s">
        <v>64</v>
      </c>
      <c r="Z284" s="10">
        <v>23</v>
      </c>
      <c r="AA284" s="10">
        <v>23</v>
      </c>
      <c r="AB284" s="11" t="s">
        <v>10319</v>
      </c>
      <c r="AC284" s="11" t="s">
        <v>10352</v>
      </c>
    </row>
    <row r="285" spans="1:29" ht="20.100000000000001" customHeight="1">
      <c r="A285" s="8" t="s">
        <v>11085</v>
      </c>
      <c r="B285" s="9" t="s">
        <v>33</v>
      </c>
      <c r="C285" s="10">
        <v>16</v>
      </c>
      <c r="D285" s="10">
        <v>69</v>
      </c>
      <c r="E285" s="11" t="s">
        <v>7549</v>
      </c>
      <c r="F285" s="10">
        <v>0</v>
      </c>
      <c r="G285" s="10">
        <v>0</v>
      </c>
      <c r="H285" s="11" t="s">
        <v>31</v>
      </c>
      <c r="I285" s="11" t="s">
        <v>32</v>
      </c>
      <c r="J285" s="10">
        <v>0</v>
      </c>
      <c r="K285" s="10">
        <v>3</v>
      </c>
      <c r="L285" s="10">
        <v>15</v>
      </c>
      <c r="M285" s="11" t="s">
        <v>33</v>
      </c>
      <c r="N285" s="10">
        <v>0</v>
      </c>
      <c r="O285" s="11" t="s">
        <v>210</v>
      </c>
      <c r="P285" s="11" t="s">
        <v>11086</v>
      </c>
      <c r="Q285" s="11" t="s">
        <v>36</v>
      </c>
      <c r="R285" s="10">
        <v>35</v>
      </c>
      <c r="S285" s="11" t="s">
        <v>31</v>
      </c>
      <c r="T285" s="11" t="s">
        <v>31</v>
      </c>
      <c r="U285" s="11" t="s">
        <v>31</v>
      </c>
      <c r="V285" s="10">
        <v>0</v>
      </c>
      <c r="W285" s="11" t="s">
        <v>31</v>
      </c>
      <c r="X285" s="11" t="s">
        <v>37</v>
      </c>
      <c r="Y285" s="11" t="s">
        <v>38</v>
      </c>
      <c r="Z285" s="10">
        <v>33</v>
      </c>
      <c r="AA285" s="10">
        <v>534</v>
      </c>
      <c r="AB285" s="11" t="s">
        <v>10319</v>
      </c>
      <c r="AC285" s="11" t="s">
        <v>10352</v>
      </c>
    </row>
    <row r="286" spans="1:29" ht="20.100000000000001" customHeight="1">
      <c r="A286" s="8" t="s">
        <v>11087</v>
      </c>
      <c r="B286" s="9" t="s">
        <v>33</v>
      </c>
      <c r="C286" s="10">
        <v>33</v>
      </c>
      <c r="D286" s="10">
        <v>67</v>
      </c>
      <c r="E286" s="11" t="s">
        <v>9323</v>
      </c>
      <c r="F286" s="10">
        <v>0</v>
      </c>
      <c r="G286" s="10">
        <v>0</v>
      </c>
      <c r="H286" s="11" t="s">
        <v>31</v>
      </c>
      <c r="I286" s="11" t="s">
        <v>32</v>
      </c>
      <c r="J286" s="10">
        <v>0</v>
      </c>
      <c r="K286" s="10">
        <v>2</v>
      </c>
      <c r="L286" s="10">
        <v>2</v>
      </c>
      <c r="M286" s="11" t="s">
        <v>33</v>
      </c>
      <c r="N286" s="10">
        <v>0</v>
      </c>
      <c r="O286" s="11" t="s">
        <v>34</v>
      </c>
      <c r="P286" s="11" t="s">
        <v>11088</v>
      </c>
      <c r="Q286" s="11" t="s">
        <v>43</v>
      </c>
      <c r="R286" s="10">
        <v>39</v>
      </c>
      <c r="S286" s="11" t="s">
        <v>31</v>
      </c>
      <c r="T286" s="11" t="s">
        <v>31</v>
      </c>
      <c r="U286" s="11" t="s">
        <v>31</v>
      </c>
      <c r="V286" s="10">
        <v>0</v>
      </c>
      <c r="W286" s="11" t="s">
        <v>31</v>
      </c>
      <c r="X286" s="11" t="s">
        <v>37</v>
      </c>
      <c r="Y286" s="11" t="s">
        <v>38</v>
      </c>
      <c r="Z286" s="10">
        <v>39</v>
      </c>
      <c r="AA286" s="10">
        <v>1279</v>
      </c>
      <c r="AB286" s="11" t="s">
        <v>10319</v>
      </c>
      <c r="AC286" s="11" t="s">
        <v>10352</v>
      </c>
    </row>
    <row r="287" spans="1:29" ht="20.100000000000001" customHeight="1">
      <c r="A287" s="8" t="s">
        <v>11089</v>
      </c>
      <c r="B287" s="9" t="s">
        <v>33</v>
      </c>
      <c r="C287" s="10">
        <v>3</v>
      </c>
      <c r="D287" s="10">
        <v>25</v>
      </c>
      <c r="E287" s="11" t="s">
        <v>11090</v>
      </c>
      <c r="F287" s="10">
        <v>0</v>
      </c>
      <c r="G287" s="10">
        <v>0</v>
      </c>
      <c r="H287" s="11" t="s">
        <v>31</v>
      </c>
      <c r="I287" s="11" t="s">
        <v>32</v>
      </c>
      <c r="J287" s="10">
        <v>0</v>
      </c>
      <c r="K287" s="10">
        <v>2</v>
      </c>
      <c r="L287" s="10">
        <v>5</v>
      </c>
      <c r="M287" s="11" t="s">
        <v>31</v>
      </c>
      <c r="N287" s="10">
        <v>5</v>
      </c>
      <c r="O287" s="11" t="s">
        <v>98</v>
      </c>
      <c r="P287" s="11" t="s">
        <v>11091</v>
      </c>
      <c r="Q287" s="11" t="s">
        <v>43</v>
      </c>
      <c r="R287" s="10">
        <v>43</v>
      </c>
      <c r="S287" s="11" t="s">
        <v>31</v>
      </c>
      <c r="T287" s="11" t="s">
        <v>31</v>
      </c>
      <c r="U287" s="11" t="s">
        <v>31</v>
      </c>
      <c r="V287" s="10">
        <v>0</v>
      </c>
      <c r="W287" s="11" t="s">
        <v>31</v>
      </c>
      <c r="X287" s="11" t="s">
        <v>37</v>
      </c>
      <c r="Y287" s="11" t="s">
        <v>38</v>
      </c>
      <c r="Z287" s="10">
        <v>41</v>
      </c>
      <c r="AA287" s="10">
        <v>123</v>
      </c>
      <c r="AB287" s="11" t="s">
        <v>10312</v>
      </c>
      <c r="AC287" s="11" t="s">
        <v>10313</v>
      </c>
    </row>
    <row r="288" spans="1:29" ht="20.100000000000001" customHeight="1">
      <c r="A288" s="8" t="s">
        <v>11092</v>
      </c>
      <c r="B288" s="9" t="s">
        <v>33</v>
      </c>
      <c r="C288" s="10">
        <v>16</v>
      </c>
      <c r="D288" s="10">
        <v>50</v>
      </c>
      <c r="E288" s="11" t="s">
        <v>11093</v>
      </c>
      <c r="F288" s="10">
        <v>64</v>
      </c>
      <c r="G288" s="11" t="s">
        <v>538</v>
      </c>
      <c r="H288" s="11" t="s">
        <v>33</v>
      </c>
      <c r="I288" s="11" t="s">
        <v>48</v>
      </c>
      <c r="J288" s="10">
        <v>0</v>
      </c>
      <c r="K288" s="10">
        <v>5</v>
      </c>
      <c r="L288" s="10">
        <v>3</v>
      </c>
      <c r="M288" s="11" t="s">
        <v>33</v>
      </c>
      <c r="N288" s="10">
        <v>0</v>
      </c>
      <c r="O288" s="11" t="s">
        <v>41</v>
      </c>
      <c r="P288" s="11" t="s">
        <v>11094</v>
      </c>
      <c r="Q288" s="11" t="s">
        <v>36</v>
      </c>
      <c r="R288" s="10">
        <v>81</v>
      </c>
      <c r="S288" s="11" t="s">
        <v>31</v>
      </c>
      <c r="T288" s="11" t="s">
        <v>33</v>
      </c>
      <c r="U288" s="11" t="s">
        <v>31</v>
      </c>
      <c r="V288" s="10">
        <v>0</v>
      </c>
      <c r="W288" s="11" t="s">
        <v>31</v>
      </c>
      <c r="X288" s="11" t="s">
        <v>37</v>
      </c>
      <c r="Y288" s="11" t="s">
        <v>38</v>
      </c>
      <c r="Z288" s="10">
        <v>47</v>
      </c>
      <c r="AA288" s="10">
        <v>744</v>
      </c>
      <c r="AB288" s="11" t="s">
        <v>10319</v>
      </c>
      <c r="AC288" s="11" t="s">
        <v>10352</v>
      </c>
    </row>
    <row r="289" spans="1:29" ht="20.100000000000001" customHeight="1">
      <c r="A289" s="8" t="s">
        <v>11095</v>
      </c>
      <c r="B289" s="9" t="s">
        <v>33</v>
      </c>
      <c r="C289" s="10">
        <v>1</v>
      </c>
      <c r="D289" s="10">
        <v>6</v>
      </c>
      <c r="E289" s="10">
        <v>14</v>
      </c>
      <c r="F289" s="10">
        <v>16</v>
      </c>
      <c r="G289" s="11" t="s">
        <v>4250</v>
      </c>
      <c r="H289" s="11" t="s">
        <v>33</v>
      </c>
      <c r="I289" s="11" t="s">
        <v>32</v>
      </c>
      <c r="J289" s="11" t="s">
        <v>10394</v>
      </c>
      <c r="K289" s="10">
        <v>5</v>
      </c>
      <c r="L289" s="10">
        <v>9</v>
      </c>
      <c r="M289" s="11" t="s">
        <v>33</v>
      </c>
      <c r="N289" s="10">
        <v>0</v>
      </c>
      <c r="O289" s="11" t="s">
        <v>275</v>
      </c>
      <c r="P289" s="11" t="s">
        <v>11096</v>
      </c>
      <c r="Q289" s="11" t="s">
        <v>43</v>
      </c>
      <c r="R289" s="10">
        <v>48</v>
      </c>
      <c r="S289" s="11" t="s">
        <v>31</v>
      </c>
      <c r="T289" s="11" t="s">
        <v>31</v>
      </c>
      <c r="U289" s="11" t="s">
        <v>31</v>
      </c>
      <c r="V289" s="10">
        <v>0</v>
      </c>
      <c r="W289" s="11" t="s">
        <v>31</v>
      </c>
      <c r="X289" s="11" t="s">
        <v>37</v>
      </c>
      <c r="Y289" s="11" t="s">
        <v>38</v>
      </c>
      <c r="Z289" s="10">
        <v>25</v>
      </c>
      <c r="AA289" s="10">
        <v>25</v>
      </c>
      <c r="AB289" s="11" t="s">
        <v>10319</v>
      </c>
      <c r="AC289" s="11" t="s">
        <v>10375</v>
      </c>
    </row>
    <row r="290" spans="1:29" ht="20.100000000000001" customHeight="1">
      <c r="A290" s="8" t="s">
        <v>11097</v>
      </c>
      <c r="B290" s="9" t="s">
        <v>33</v>
      </c>
      <c r="C290" s="10">
        <v>15</v>
      </c>
      <c r="D290" s="10">
        <v>44</v>
      </c>
      <c r="E290" s="11" t="s">
        <v>7498</v>
      </c>
      <c r="F290" s="10">
        <v>224</v>
      </c>
      <c r="G290" s="10">
        <v>476</v>
      </c>
      <c r="H290" s="11" t="s">
        <v>33</v>
      </c>
      <c r="I290" s="11" t="s">
        <v>32</v>
      </c>
      <c r="J290" s="11" t="s">
        <v>2207</v>
      </c>
      <c r="K290" s="10">
        <v>1</v>
      </c>
      <c r="L290" s="10">
        <v>0</v>
      </c>
      <c r="M290" s="11" t="s">
        <v>31</v>
      </c>
      <c r="N290" s="10">
        <v>0</v>
      </c>
      <c r="O290" s="11" t="s">
        <v>591</v>
      </c>
      <c r="P290" s="11" t="s">
        <v>11098</v>
      </c>
      <c r="Q290" s="11" t="s">
        <v>36</v>
      </c>
      <c r="R290" s="10">
        <v>50</v>
      </c>
      <c r="S290" s="11" t="s">
        <v>31</v>
      </c>
      <c r="T290" s="11" t="s">
        <v>31</v>
      </c>
      <c r="U290" s="11" t="s">
        <v>31</v>
      </c>
      <c r="V290" s="10">
        <v>0</v>
      </c>
      <c r="W290" s="11" t="s">
        <v>31</v>
      </c>
      <c r="X290" s="11" t="s">
        <v>37</v>
      </c>
      <c r="Y290" s="11" t="s">
        <v>38</v>
      </c>
      <c r="Z290" s="10">
        <v>8</v>
      </c>
      <c r="AA290" s="10">
        <v>113</v>
      </c>
      <c r="AB290" s="11" t="s">
        <v>10378</v>
      </c>
      <c r="AC290" s="11" t="s">
        <v>10397</v>
      </c>
    </row>
    <row r="291" spans="1:29" ht="20.100000000000001" customHeight="1">
      <c r="A291" s="8" t="s">
        <v>11099</v>
      </c>
      <c r="B291" s="9" t="s">
        <v>33</v>
      </c>
      <c r="C291" s="10">
        <v>11</v>
      </c>
      <c r="D291" s="10">
        <v>26</v>
      </c>
      <c r="E291" s="11" t="s">
        <v>1191</v>
      </c>
      <c r="F291" s="10">
        <v>88</v>
      </c>
      <c r="G291" s="11" t="s">
        <v>11100</v>
      </c>
      <c r="H291" s="11" t="s">
        <v>33</v>
      </c>
      <c r="I291" s="11" t="s">
        <v>48</v>
      </c>
      <c r="J291" s="10">
        <v>0</v>
      </c>
      <c r="K291" s="10">
        <v>0</v>
      </c>
      <c r="L291" s="10">
        <v>1</v>
      </c>
      <c r="M291" s="11" t="s">
        <v>33</v>
      </c>
      <c r="N291" s="10">
        <v>0</v>
      </c>
      <c r="O291" s="11" t="s">
        <v>831</v>
      </c>
      <c r="P291" s="11" t="s">
        <v>11101</v>
      </c>
      <c r="Q291" s="11" t="s">
        <v>36</v>
      </c>
      <c r="R291" s="10">
        <v>45</v>
      </c>
      <c r="S291" s="11" t="s">
        <v>31</v>
      </c>
      <c r="T291" s="11" t="s">
        <v>31</v>
      </c>
      <c r="U291" s="11" t="s">
        <v>31</v>
      </c>
      <c r="V291" s="10">
        <v>0</v>
      </c>
      <c r="W291" s="11" t="s">
        <v>31</v>
      </c>
      <c r="X291" s="11" t="s">
        <v>37</v>
      </c>
      <c r="Y291" s="11" t="s">
        <v>38</v>
      </c>
      <c r="Z291" s="10">
        <v>31</v>
      </c>
      <c r="AA291" s="10">
        <v>344</v>
      </c>
      <c r="AB291" s="11" t="s">
        <v>10312</v>
      </c>
      <c r="AC291" s="11" t="s">
        <v>10327</v>
      </c>
    </row>
    <row r="292" spans="1:29" ht="20.100000000000001" customHeight="1">
      <c r="A292" s="8" t="s">
        <v>11102</v>
      </c>
      <c r="B292" s="9" t="s">
        <v>33</v>
      </c>
      <c r="C292" s="10">
        <v>1</v>
      </c>
      <c r="D292" s="10">
        <v>4</v>
      </c>
      <c r="E292" s="10">
        <v>11</v>
      </c>
      <c r="F292" s="10">
        <v>16</v>
      </c>
      <c r="G292" s="11" t="s">
        <v>8235</v>
      </c>
      <c r="H292" s="11" t="s">
        <v>33</v>
      </c>
      <c r="I292" s="11" t="s">
        <v>32</v>
      </c>
      <c r="J292" s="11" t="s">
        <v>4818</v>
      </c>
      <c r="K292" s="10">
        <v>0</v>
      </c>
      <c r="L292" s="10">
        <v>18</v>
      </c>
      <c r="M292" s="11" t="s">
        <v>33</v>
      </c>
      <c r="N292" s="10">
        <v>0</v>
      </c>
      <c r="O292" s="11" t="s">
        <v>123</v>
      </c>
      <c r="P292" s="11" t="s">
        <v>11103</v>
      </c>
      <c r="Q292" s="11" t="s">
        <v>43</v>
      </c>
      <c r="R292" s="10">
        <v>25</v>
      </c>
      <c r="S292" s="11" t="s">
        <v>33</v>
      </c>
      <c r="T292" s="11" t="s">
        <v>31</v>
      </c>
      <c r="U292" s="11" t="s">
        <v>31</v>
      </c>
      <c r="V292" s="10">
        <v>0</v>
      </c>
      <c r="W292" s="11" t="s">
        <v>31</v>
      </c>
      <c r="X292" s="11" t="s">
        <v>37</v>
      </c>
      <c r="Y292" s="11" t="s">
        <v>64</v>
      </c>
      <c r="Z292" s="10">
        <v>30</v>
      </c>
      <c r="AA292" s="10">
        <v>30</v>
      </c>
      <c r="AB292" s="11" t="s">
        <v>10312</v>
      </c>
      <c r="AC292" s="11" t="s">
        <v>10327</v>
      </c>
    </row>
    <row r="293" spans="1:29" ht="20.100000000000001" customHeight="1">
      <c r="A293" s="8" t="s">
        <v>11104</v>
      </c>
      <c r="B293" s="9" t="s">
        <v>33</v>
      </c>
      <c r="C293" s="10">
        <v>1</v>
      </c>
      <c r="D293" s="10">
        <v>5</v>
      </c>
      <c r="E293" s="10">
        <v>12</v>
      </c>
      <c r="F293" s="10">
        <v>144</v>
      </c>
      <c r="G293" s="11" t="s">
        <v>11105</v>
      </c>
      <c r="H293" s="11" t="s">
        <v>33</v>
      </c>
      <c r="I293" s="11" t="s">
        <v>32</v>
      </c>
      <c r="J293" s="11" t="s">
        <v>505</v>
      </c>
      <c r="K293" s="10">
        <v>0</v>
      </c>
      <c r="L293" s="10">
        <v>5</v>
      </c>
      <c r="M293" s="11" t="s">
        <v>33</v>
      </c>
      <c r="N293" s="10">
        <v>0</v>
      </c>
      <c r="O293" s="11" t="s">
        <v>86</v>
      </c>
      <c r="P293" s="11" t="s">
        <v>11106</v>
      </c>
      <c r="Q293" s="11" t="s">
        <v>36</v>
      </c>
      <c r="R293" s="10">
        <v>51</v>
      </c>
      <c r="S293" s="11" t="s">
        <v>31</v>
      </c>
      <c r="T293" s="11" t="s">
        <v>31</v>
      </c>
      <c r="U293" s="11" t="s">
        <v>31</v>
      </c>
      <c r="V293" s="10">
        <v>0</v>
      </c>
      <c r="W293" s="11" t="s">
        <v>31</v>
      </c>
      <c r="X293" s="11" t="s">
        <v>37</v>
      </c>
      <c r="Y293" s="11" t="s">
        <v>38</v>
      </c>
      <c r="Z293" s="10">
        <v>25</v>
      </c>
      <c r="AA293" s="10">
        <v>25</v>
      </c>
      <c r="AB293" s="11" t="s">
        <v>10312</v>
      </c>
      <c r="AC293" s="11" t="s">
        <v>10327</v>
      </c>
    </row>
    <row r="294" spans="1:29" ht="20.100000000000001" customHeight="1">
      <c r="A294" s="8" t="s">
        <v>11107</v>
      </c>
      <c r="B294" s="9" t="s">
        <v>33</v>
      </c>
      <c r="C294" s="10">
        <v>7</v>
      </c>
      <c r="D294" s="10">
        <v>39</v>
      </c>
      <c r="E294" s="10">
        <v>99</v>
      </c>
      <c r="F294" s="10">
        <v>0</v>
      </c>
      <c r="G294" s="10">
        <v>0</v>
      </c>
      <c r="H294" s="11" t="s">
        <v>31</v>
      </c>
      <c r="I294" s="11" t="s">
        <v>48</v>
      </c>
      <c r="J294" s="10">
        <v>0</v>
      </c>
      <c r="K294" s="10">
        <v>2</v>
      </c>
      <c r="L294" s="10">
        <v>3</v>
      </c>
      <c r="M294" s="11" t="s">
        <v>31</v>
      </c>
      <c r="N294" s="10">
        <v>3</v>
      </c>
      <c r="O294" s="11" t="s">
        <v>61</v>
      </c>
      <c r="P294" s="11" t="s">
        <v>11108</v>
      </c>
      <c r="Q294" s="11" t="s">
        <v>36</v>
      </c>
      <c r="R294" s="10">
        <v>58</v>
      </c>
      <c r="S294" s="11" t="s">
        <v>31</v>
      </c>
      <c r="T294" s="11" t="s">
        <v>31</v>
      </c>
      <c r="U294" s="11" t="s">
        <v>31</v>
      </c>
      <c r="V294" s="10">
        <v>0</v>
      </c>
      <c r="W294" s="11" t="s">
        <v>31</v>
      </c>
      <c r="X294" s="11" t="s">
        <v>37</v>
      </c>
      <c r="Y294" s="11" t="s">
        <v>38</v>
      </c>
      <c r="Z294" s="10">
        <v>35</v>
      </c>
      <c r="AA294" s="10">
        <v>229</v>
      </c>
      <c r="AB294" s="11" t="s">
        <v>10312</v>
      </c>
      <c r="AC294" s="11" t="s">
        <v>10327</v>
      </c>
    </row>
    <row r="295" spans="1:29" ht="20.100000000000001" customHeight="1">
      <c r="A295" s="8" t="s">
        <v>11109</v>
      </c>
      <c r="B295" s="9" t="s">
        <v>33</v>
      </c>
      <c r="C295" s="10">
        <v>2</v>
      </c>
      <c r="D295" s="10">
        <v>5</v>
      </c>
      <c r="E295" s="11" t="s">
        <v>10656</v>
      </c>
      <c r="F295" s="10">
        <v>4</v>
      </c>
      <c r="G295" s="11" t="s">
        <v>972</v>
      </c>
      <c r="H295" s="11" t="s">
        <v>33</v>
      </c>
      <c r="I295" s="11" t="s">
        <v>32</v>
      </c>
      <c r="J295" s="11" t="s">
        <v>11058</v>
      </c>
      <c r="K295" s="10">
        <v>1</v>
      </c>
      <c r="L295" s="10">
        <v>6</v>
      </c>
      <c r="M295" s="11" t="s">
        <v>33</v>
      </c>
      <c r="N295" s="10">
        <v>0</v>
      </c>
      <c r="O295" s="11" t="s">
        <v>109</v>
      </c>
      <c r="P295" s="11" t="s">
        <v>11110</v>
      </c>
      <c r="Q295" s="11" t="s">
        <v>36</v>
      </c>
      <c r="R295" s="10">
        <v>51</v>
      </c>
      <c r="S295" s="11" t="s">
        <v>31</v>
      </c>
      <c r="T295" s="11" t="s">
        <v>31</v>
      </c>
      <c r="U295" s="11" t="s">
        <v>31</v>
      </c>
      <c r="V295" s="10">
        <v>0</v>
      </c>
      <c r="W295" s="11" t="s">
        <v>31</v>
      </c>
      <c r="X295" s="11" t="s">
        <v>37</v>
      </c>
      <c r="Y295" s="11" t="s">
        <v>38</v>
      </c>
      <c r="Z295" s="10">
        <v>16</v>
      </c>
      <c r="AA295" s="10">
        <v>31</v>
      </c>
      <c r="AB295" s="11" t="s">
        <v>10346</v>
      </c>
      <c r="AC295" s="11" t="s">
        <v>10347</v>
      </c>
    </row>
    <row r="296" spans="1:29" ht="20.100000000000001" customHeight="1">
      <c r="A296" s="8" t="s">
        <v>11111</v>
      </c>
      <c r="B296" s="9" t="s">
        <v>33</v>
      </c>
      <c r="C296" s="10">
        <v>46</v>
      </c>
      <c r="D296" s="10">
        <v>200</v>
      </c>
      <c r="E296" s="11" t="s">
        <v>11112</v>
      </c>
      <c r="F296" s="10">
        <v>144</v>
      </c>
      <c r="G296" s="11" t="s">
        <v>11113</v>
      </c>
      <c r="H296" s="11" t="s">
        <v>33</v>
      </c>
      <c r="I296" s="11" t="s">
        <v>32</v>
      </c>
      <c r="J296" s="11" t="s">
        <v>849</v>
      </c>
      <c r="K296" s="10">
        <v>4</v>
      </c>
      <c r="L296" s="10">
        <v>15</v>
      </c>
      <c r="M296" s="11" t="s">
        <v>33</v>
      </c>
      <c r="N296" s="10">
        <v>0</v>
      </c>
      <c r="O296" s="11" t="s">
        <v>109</v>
      </c>
      <c r="P296" s="11" t="s">
        <v>11114</v>
      </c>
      <c r="Q296" s="11" t="s">
        <v>36</v>
      </c>
      <c r="R296" s="10">
        <v>78</v>
      </c>
      <c r="S296" s="11" t="s">
        <v>31</v>
      </c>
      <c r="T296" s="11" t="s">
        <v>33</v>
      </c>
      <c r="U296" s="11" t="s">
        <v>31</v>
      </c>
      <c r="V296" s="10">
        <v>0</v>
      </c>
      <c r="W296" s="11" t="s">
        <v>31</v>
      </c>
      <c r="X296" s="11" t="s">
        <v>44</v>
      </c>
      <c r="Y296" s="11" t="s">
        <v>64</v>
      </c>
      <c r="Z296" s="10">
        <v>60</v>
      </c>
      <c r="AA296" s="10">
        <v>2805</v>
      </c>
      <c r="AB296" s="11" t="s">
        <v>10312</v>
      </c>
      <c r="AC296" s="11" t="s">
        <v>10327</v>
      </c>
    </row>
    <row r="297" spans="1:29" ht="20.100000000000001" customHeight="1">
      <c r="A297" s="8" t="s">
        <v>11115</v>
      </c>
      <c r="B297" s="9" t="s">
        <v>33</v>
      </c>
      <c r="C297" s="10">
        <v>68</v>
      </c>
      <c r="D297" s="10">
        <v>107</v>
      </c>
      <c r="E297" s="11" t="s">
        <v>8560</v>
      </c>
      <c r="F297" s="10">
        <v>16</v>
      </c>
      <c r="G297" s="11" t="s">
        <v>4517</v>
      </c>
      <c r="H297" s="11" t="s">
        <v>33</v>
      </c>
      <c r="I297" s="11" t="s">
        <v>32</v>
      </c>
      <c r="J297" s="11" t="s">
        <v>1675</v>
      </c>
      <c r="K297" s="10">
        <v>1</v>
      </c>
      <c r="L297" s="10">
        <v>12</v>
      </c>
      <c r="M297" s="11" t="s">
        <v>33</v>
      </c>
      <c r="N297" s="10">
        <v>0</v>
      </c>
      <c r="O297" s="11" t="s">
        <v>126</v>
      </c>
      <c r="P297" s="11" t="s">
        <v>11116</v>
      </c>
      <c r="Q297" s="11" t="s">
        <v>36</v>
      </c>
      <c r="R297" s="10">
        <v>67</v>
      </c>
      <c r="S297" s="11" t="s">
        <v>31</v>
      </c>
      <c r="T297" s="11" t="s">
        <v>33</v>
      </c>
      <c r="U297" s="11" t="s">
        <v>31</v>
      </c>
      <c r="V297" s="10">
        <v>0</v>
      </c>
      <c r="W297" s="11" t="s">
        <v>31</v>
      </c>
      <c r="X297" s="11" t="s">
        <v>37</v>
      </c>
      <c r="Y297" s="11" t="s">
        <v>38</v>
      </c>
      <c r="Z297" s="10">
        <v>35</v>
      </c>
      <c r="AA297" s="10">
        <v>2397</v>
      </c>
      <c r="AB297" s="11" t="s">
        <v>10312</v>
      </c>
      <c r="AC297" s="11" t="s">
        <v>10327</v>
      </c>
    </row>
    <row r="298" spans="1:29" ht="20.100000000000001" customHeight="1">
      <c r="A298" s="8" t="s">
        <v>11117</v>
      </c>
      <c r="B298" s="9" t="s">
        <v>33</v>
      </c>
      <c r="C298" s="10">
        <v>59</v>
      </c>
      <c r="D298" s="10">
        <v>192</v>
      </c>
      <c r="E298" s="11" t="s">
        <v>11118</v>
      </c>
      <c r="F298" s="10">
        <v>224</v>
      </c>
      <c r="G298" s="11" t="s">
        <v>11119</v>
      </c>
      <c r="H298" s="11" t="s">
        <v>33</v>
      </c>
      <c r="I298" s="11" t="s">
        <v>32</v>
      </c>
      <c r="J298" s="11" t="s">
        <v>7087</v>
      </c>
      <c r="K298" s="10">
        <v>4</v>
      </c>
      <c r="L298" s="10">
        <v>9</v>
      </c>
      <c r="M298" s="11" t="s">
        <v>33</v>
      </c>
      <c r="N298" s="10">
        <v>0</v>
      </c>
      <c r="O298" s="11" t="s">
        <v>216</v>
      </c>
      <c r="P298" s="11" t="s">
        <v>11120</v>
      </c>
      <c r="Q298" s="11" t="s">
        <v>43</v>
      </c>
      <c r="R298" s="10">
        <v>46</v>
      </c>
      <c r="S298" s="11" t="s">
        <v>31</v>
      </c>
      <c r="T298" s="11" t="s">
        <v>31</v>
      </c>
      <c r="U298" s="11" t="s">
        <v>31</v>
      </c>
      <c r="V298" s="10">
        <v>0</v>
      </c>
      <c r="W298" s="11" t="s">
        <v>33</v>
      </c>
      <c r="X298" s="11" t="s">
        <v>44</v>
      </c>
      <c r="Y298" s="11" t="s">
        <v>38</v>
      </c>
      <c r="Z298" s="10">
        <v>60</v>
      </c>
      <c r="AA298" s="10">
        <v>3521</v>
      </c>
      <c r="AB298" s="11" t="s">
        <v>10346</v>
      </c>
      <c r="AC298" s="11" t="s">
        <v>10347</v>
      </c>
    </row>
    <row r="299" spans="1:29" ht="20.100000000000001" customHeight="1">
      <c r="A299" s="8" t="s">
        <v>11121</v>
      </c>
      <c r="B299" s="9" t="s">
        <v>33</v>
      </c>
      <c r="C299" s="10">
        <v>8</v>
      </c>
      <c r="D299" s="10">
        <v>48</v>
      </c>
      <c r="E299" s="10">
        <v>121</v>
      </c>
      <c r="F299" s="10">
        <v>120</v>
      </c>
      <c r="G299" s="10">
        <v>231</v>
      </c>
      <c r="H299" s="11" t="s">
        <v>33</v>
      </c>
      <c r="I299" s="11" t="s">
        <v>32</v>
      </c>
      <c r="J299" s="11" t="s">
        <v>4930</v>
      </c>
      <c r="K299" s="10">
        <v>2</v>
      </c>
      <c r="L299" s="10">
        <v>5</v>
      </c>
      <c r="M299" s="11" t="s">
        <v>33</v>
      </c>
      <c r="N299" s="10">
        <v>0</v>
      </c>
      <c r="O299" s="11" t="s">
        <v>94</v>
      </c>
      <c r="P299" s="11" t="s">
        <v>11122</v>
      </c>
      <c r="Q299" s="11" t="s">
        <v>43</v>
      </c>
      <c r="R299" s="10">
        <v>72</v>
      </c>
      <c r="S299" s="11" t="s">
        <v>31</v>
      </c>
      <c r="T299" s="11" t="s">
        <v>33</v>
      </c>
      <c r="U299" s="11" t="s">
        <v>31</v>
      </c>
      <c r="V299" s="10">
        <v>0</v>
      </c>
      <c r="W299" s="11" t="s">
        <v>31</v>
      </c>
      <c r="X299" s="11" t="s">
        <v>37</v>
      </c>
      <c r="Y299" s="11" t="s">
        <v>38</v>
      </c>
      <c r="Z299" s="10">
        <v>42</v>
      </c>
      <c r="AA299" s="10">
        <v>318</v>
      </c>
      <c r="AB299" s="11" t="s">
        <v>10346</v>
      </c>
      <c r="AC299" s="11" t="s">
        <v>10347</v>
      </c>
    </row>
    <row r="300" spans="1:29" ht="20.100000000000001" customHeight="1">
      <c r="A300" s="8" t="s">
        <v>11123</v>
      </c>
      <c r="B300" s="9" t="s">
        <v>33</v>
      </c>
      <c r="C300" s="10">
        <v>8</v>
      </c>
      <c r="D300" s="10">
        <v>45</v>
      </c>
      <c r="E300" s="11" t="s">
        <v>11124</v>
      </c>
      <c r="F300" s="10">
        <v>84</v>
      </c>
      <c r="G300" s="11" t="s">
        <v>8587</v>
      </c>
      <c r="H300" s="11" t="s">
        <v>33</v>
      </c>
      <c r="I300" s="11" t="s">
        <v>32</v>
      </c>
      <c r="J300" s="11" t="s">
        <v>11125</v>
      </c>
      <c r="K300" s="10">
        <v>2</v>
      </c>
      <c r="L300" s="10">
        <v>11</v>
      </c>
      <c r="M300" s="11" t="s">
        <v>33</v>
      </c>
      <c r="N300" s="10">
        <v>0</v>
      </c>
      <c r="O300" s="11" t="s">
        <v>57</v>
      </c>
      <c r="P300" s="11" t="s">
        <v>11126</v>
      </c>
      <c r="Q300" s="11" t="s">
        <v>43</v>
      </c>
      <c r="R300" s="10">
        <v>22</v>
      </c>
      <c r="S300" s="11" t="s">
        <v>33</v>
      </c>
      <c r="T300" s="11" t="s">
        <v>31</v>
      </c>
      <c r="U300" s="11" t="s">
        <v>31</v>
      </c>
      <c r="V300" s="10">
        <v>0</v>
      </c>
      <c r="W300" s="11" t="s">
        <v>31</v>
      </c>
      <c r="X300" s="11" t="s">
        <v>37</v>
      </c>
      <c r="Y300" s="11" t="s">
        <v>38</v>
      </c>
      <c r="Z300" s="10">
        <v>41</v>
      </c>
      <c r="AA300" s="10">
        <v>346</v>
      </c>
      <c r="AB300" s="11" t="s">
        <v>10346</v>
      </c>
      <c r="AC300" s="11" t="s">
        <v>10347</v>
      </c>
    </row>
    <row r="301" spans="1:29" ht="20.100000000000001" customHeight="1">
      <c r="A301" s="8" t="s">
        <v>11127</v>
      </c>
      <c r="B301" s="9" t="s">
        <v>33</v>
      </c>
      <c r="C301" s="10">
        <v>6</v>
      </c>
      <c r="D301" s="10">
        <v>34</v>
      </c>
      <c r="E301" s="11" t="s">
        <v>2296</v>
      </c>
      <c r="F301" s="10">
        <v>12</v>
      </c>
      <c r="G301" s="11" t="s">
        <v>4661</v>
      </c>
      <c r="H301" s="11" t="s">
        <v>33</v>
      </c>
      <c r="I301" s="11" t="s">
        <v>32</v>
      </c>
      <c r="J301" s="11" t="s">
        <v>910</v>
      </c>
      <c r="K301" s="10">
        <v>1</v>
      </c>
      <c r="L301" s="10">
        <v>5</v>
      </c>
      <c r="M301" s="11" t="s">
        <v>31</v>
      </c>
      <c r="N301" s="10">
        <v>6</v>
      </c>
      <c r="O301" s="11" t="s">
        <v>147</v>
      </c>
      <c r="P301" s="11" t="s">
        <v>11128</v>
      </c>
      <c r="Q301" s="11" t="s">
        <v>43</v>
      </c>
      <c r="R301" s="10">
        <v>34</v>
      </c>
      <c r="S301" s="11" t="s">
        <v>31</v>
      </c>
      <c r="T301" s="11" t="s">
        <v>31</v>
      </c>
      <c r="U301" s="11" t="s">
        <v>31</v>
      </c>
      <c r="V301" s="10">
        <v>0</v>
      </c>
      <c r="W301" s="11" t="s">
        <v>31</v>
      </c>
      <c r="X301" s="11" t="s">
        <v>37</v>
      </c>
      <c r="Y301" s="11" t="s">
        <v>38</v>
      </c>
      <c r="Z301" s="10">
        <v>28</v>
      </c>
      <c r="AA301" s="10">
        <v>171</v>
      </c>
      <c r="AB301" s="11" t="s">
        <v>10346</v>
      </c>
      <c r="AC301" s="11" t="s">
        <v>10347</v>
      </c>
    </row>
    <row r="302" spans="1:29" ht="20.100000000000001" customHeight="1">
      <c r="A302" s="8" t="s">
        <v>11129</v>
      </c>
      <c r="B302" s="9" t="s">
        <v>33</v>
      </c>
      <c r="C302" s="10">
        <v>11</v>
      </c>
      <c r="D302" s="10">
        <v>41</v>
      </c>
      <c r="E302" s="11" t="s">
        <v>11130</v>
      </c>
      <c r="F302" s="10">
        <v>84</v>
      </c>
      <c r="G302" s="11" t="s">
        <v>1222</v>
      </c>
      <c r="H302" s="11" t="s">
        <v>33</v>
      </c>
      <c r="I302" s="11" t="s">
        <v>32</v>
      </c>
      <c r="J302" s="11" t="s">
        <v>5179</v>
      </c>
      <c r="K302" s="10">
        <v>1</v>
      </c>
      <c r="L302" s="10">
        <v>10</v>
      </c>
      <c r="M302" s="11" t="s">
        <v>33</v>
      </c>
      <c r="N302" s="10">
        <v>0</v>
      </c>
      <c r="O302" s="11" t="s">
        <v>210</v>
      </c>
      <c r="P302" s="11" t="s">
        <v>11131</v>
      </c>
      <c r="Q302" s="11" t="s">
        <v>36</v>
      </c>
      <c r="R302" s="10">
        <v>44</v>
      </c>
      <c r="S302" s="11" t="s">
        <v>31</v>
      </c>
      <c r="T302" s="11" t="s">
        <v>31</v>
      </c>
      <c r="U302" s="11" t="s">
        <v>31</v>
      </c>
      <c r="V302" s="10">
        <v>0</v>
      </c>
      <c r="W302" s="11" t="s">
        <v>31</v>
      </c>
      <c r="X302" s="11" t="s">
        <v>37</v>
      </c>
      <c r="Y302" s="11" t="s">
        <v>38</v>
      </c>
      <c r="Z302" s="10">
        <v>24</v>
      </c>
      <c r="AA302" s="10">
        <v>259</v>
      </c>
      <c r="AB302" s="11" t="s">
        <v>10312</v>
      </c>
      <c r="AC302" s="11" t="s">
        <v>10327</v>
      </c>
    </row>
    <row r="303" spans="1:29" ht="20.100000000000001" customHeight="1">
      <c r="A303" s="8" t="s">
        <v>11132</v>
      </c>
      <c r="B303" s="9" t="s">
        <v>33</v>
      </c>
      <c r="C303" s="10">
        <v>16</v>
      </c>
      <c r="D303" s="10">
        <v>83</v>
      </c>
      <c r="E303" s="11" t="s">
        <v>8441</v>
      </c>
      <c r="F303" s="10">
        <v>44</v>
      </c>
      <c r="G303" s="11" t="s">
        <v>10807</v>
      </c>
      <c r="H303" s="11" t="s">
        <v>33</v>
      </c>
      <c r="I303" s="11" t="s">
        <v>32</v>
      </c>
      <c r="J303" s="11" t="s">
        <v>11133</v>
      </c>
      <c r="K303" s="10">
        <v>1</v>
      </c>
      <c r="L303" s="10">
        <v>6</v>
      </c>
      <c r="M303" s="11" t="s">
        <v>33</v>
      </c>
      <c r="N303" s="10">
        <v>0</v>
      </c>
      <c r="O303" s="11" t="s">
        <v>90</v>
      </c>
      <c r="P303" s="11" t="s">
        <v>11134</v>
      </c>
      <c r="Q303" s="11" t="s">
        <v>43</v>
      </c>
      <c r="R303" s="10">
        <v>71</v>
      </c>
      <c r="S303" s="11" t="s">
        <v>31</v>
      </c>
      <c r="T303" s="11" t="s">
        <v>33</v>
      </c>
      <c r="U303" s="11" t="s">
        <v>31</v>
      </c>
      <c r="V303" s="10">
        <v>0</v>
      </c>
      <c r="W303" s="11" t="s">
        <v>31</v>
      </c>
      <c r="X303" s="11" t="s">
        <v>37</v>
      </c>
      <c r="Y303" s="11" t="s">
        <v>38</v>
      </c>
      <c r="Z303" s="10">
        <v>43</v>
      </c>
      <c r="AA303" s="10">
        <v>676</v>
      </c>
      <c r="AB303" s="11" t="s">
        <v>10312</v>
      </c>
      <c r="AC303" s="11" t="s">
        <v>10327</v>
      </c>
    </row>
    <row r="304" spans="1:29" ht="20.100000000000001" customHeight="1">
      <c r="A304" s="8" t="s">
        <v>11135</v>
      </c>
      <c r="B304" s="9" t="s">
        <v>33</v>
      </c>
      <c r="C304" s="10">
        <v>70</v>
      </c>
      <c r="D304" s="10">
        <v>283</v>
      </c>
      <c r="E304" s="11" t="s">
        <v>1059</v>
      </c>
      <c r="F304" s="10">
        <v>4</v>
      </c>
      <c r="G304" s="11" t="s">
        <v>10975</v>
      </c>
      <c r="H304" s="11" t="s">
        <v>33</v>
      </c>
      <c r="I304" s="11" t="s">
        <v>32</v>
      </c>
      <c r="J304" s="11" t="s">
        <v>8232</v>
      </c>
      <c r="K304" s="10">
        <v>2</v>
      </c>
      <c r="L304" s="10">
        <v>26</v>
      </c>
      <c r="M304" s="11" t="s">
        <v>33</v>
      </c>
      <c r="N304" s="10">
        <v>0</v>
      </c>
      <c r="O304" s="11" t="s">
        <v>86</v>
      </c>
      <c r="P304" s="11" t="s">
        <v>11136</v>
      </c>
      <c r="Q304" s="11" t="s">
        <v>36</v>
      </c>
      <c r="R304" s="10">
        <v>33</v>
      </c>
      <c r="S304" s="11" t="s">
        <v>31</v>
      </c>
      <c r="T304" s="11" t="s">
        <v>31</v>
      </c>
      <c r="U304" s="11" t="s">
        <v>31</v>
      </c>
      <c r="V304" s="10">
        <v>0</v>
      </c>
      <c r="W304" s="11" t="s">
        <v>33</v>
      </c>
      <c r="X304" s="11" t="s">
        <v>44</v>
      </c>
      <c r="Y304" s="11" t="s">
        <v>64</v>
      </c>
      <c r="Z304" s="10">
        <v>73</v>
      </c>
      <c r="AA304" s="10">
        <v>5129</v>
      </c>
      <c r="AB304" s="11" t="s">
        <v>10346</v>
      </c>
      <c r="AC304" s="11" t="s">
        <v>10347</v>
      </c>
    </row>
    <row r="305" spans="1:29" ht="20.100000000000001" customHeight="1">
      <c r="A305" s="8" t="s">
        <v>11137</v>
      </c>
      <c r="B305" s="9" t="s">
        <v>33</v>
      </c>
      <c r="C305" s="10">
        <v>15</v>
      </c>
      <c r="D305" s="10">
        <v>48</v>
      </c>
      <c r="E305" s="11" t="s">
        <v>1396</v>
      </c>
      <c r="F305" s="10">
        <v>296</v>
      </c>
      <c r="G305" s="10">
        <v>777</v>
      </c>
      <c r="H305" s="11" t="s">
        <v>33</v>
      </c>
      <c r="I305" s="11" t="s">
        <v>32</v>
      </c>
      <c r="J305" s="10">
        <v>259</v>
      </c>
      <c r="K305" s="10">
        <v>4</v>
      </c>
      <c r="L305" s="10">
        <v>4</v>
      </c>
      <c r="M305" s="11" t="s">
        <v>33</v>
      </c>
      <c r="N305" s="10">
        <v>0</v>
      </c>
      <c r="O305" s="11" t="s">
        <v>164</v>
      </c>
      <c r="P305" s="11" t="s">
        <v>11138</v>
      </c>
      <c r="Q305" s="11" t="s">
        <v>43</v>
      </c>
      <c r="R305" s="10">
        <v>73</v>
      </c>
      <c r="S305" s="11" t="s">
        <v>31</v>
      </c>
      <c r="T305" s="11" t="s">
        <v>33</v>
      </c>
      <c r="U305" s="11" t="s">
        <v>31</v>
      </c>
      <c r="V305" s="10">
        <v>0</v>
      </c>
      <c r="W305" s="11" t="s">
        <v>31</v>
      </c>
      <c r="X305" s="11" t="s">
        <v>37</v>
      </c>
      <c r="Y305" s="11" t="s">
        <v>38</v>
      </c>
      <c r="Z305" s="10">
        <v>36</v>
      </c>
      <c r="AA305" s="10">
        <v>534</v>
      </c>
      <c r="AB305" s="11" t="s">
        <v>10346</v>
      </c>
      <c r="AC305" s="11" t="s">
        <v>10347</v>
      </c>
    </row>
    <row r="306" spans="1:29" ht="20.100000000000001" customHeight="1">
      <c r="A306" s="8" t="s">
        <v>11139</v>
      </c>
      <c r="B306" s="9" t="s">
        <v>33</v>
      </c>
      <c r="C306" s="10">
        <v>18</v>
      </c>
      <c r="D306" s="10">
        <v>41</v>
      </c>
      <c r="E306" s="11" t="s">
        <v>4375</v>
      </c>
      <c r="F306" s="10">
        <v>0</v>
      </c>
      <c r="G306" s="10">
        <v>0</v>
      </c>
      <c r="H306" s="11" t="s">
        <v>31</v>
      </c>
      <c r="I306" s="11" t="s">
        <v>48</v>
      </c>
      <c r="J306" s="10">
        <v>0</v>
      </c>
      <c r="K306" s="10">
        <v>4</v>
      </c>
      <c r="L306" s="10">
        <v>14</v>
      </c>
      <c r="M306" s="11" t="s">
        <v>33</v>
      </c>
      <c r="N306" s="10">
        <v>0</v>
      </c>
      <c r="O306" s="11" t="s">
        <v>74</v>
      </c>
      <c r="P306" s="11" t="s">
        <v>11140</v>
      </c>
      <c r="Q306" s="11" t="s">
        <v>36</v>
      </c>
      <c r="R306" s="10">
        <v>29</v>
      </c>
      <c r="S306" s="11" t="s">
        <v>33</v>
      </c>
      <c r="T306" s="11" t="s">
        <v>31</v>
      </c>
      <c r="U306" s="11" t="s">
        <v>31</v>
      </c>
      <c r="V306" s="10">
        <v>0</v>
      </c>
      <c r="W306" s="11" t="s">
        <v>31</v>
      </c>
      <c r="X306" s="11" t="s">
        <v>37</v>
      </c>
      <c r="Y306" s="11" t="s">
        <v>38</v>
      </c>
      <c r="Z306" s="10">
        <v>53</v>
      </c>
      <c r="AA306" s="10">
        <v>968</v>
      </c>
      <c r="AB306" s="11" t="s">
        <v>10319</v>
      </c>
      <c r="AC306" s="11" t="s">
        <v>10352</v>
      </c>
    </row>
    <row r="307" spans="1:29" ht="20.100000000000001" customHeight="1">
      <c r="A307" s="8" t="s">
        <v>11141</v>
      </c>
      <c r="B307" s="9" t="s">
        <v>33</v>
      </c>
      <c r="C307" s="10">
        <v>33</v>
      </c>
      <c r="D307" s="10">
        <v>117</v>
      </c>
      <c r="E307" s="11" t="s">
        <v>4962</v>
      </c>
      <c r="F307" s="10">
        <v>4</v>
      </c>
      <c r="G307" s="10">
        <v>10</v>
      </c>
      <c r="H307" s="11" t="s">
        <v>33</v>
      </c>
      <c r="I307" s="11" t="s">
        <v>32</v>
      </c>
      <c r="J307" s="11" t="s">
        <v>11142</v>
      </c>
      <c r="K307" s="10">
        <v>0</v>
      </c>
      <c r="L307" s="10">
        <v>5</v>
      </c>
      <c r="M307" s="11" t="s">
        <v>33</v>
      </c>
      <c r="N307" s="10">
        <v>0</v>
      </c>
      <c r="O307" s="11" t="s">
        <v>198</v>
      </c>
      <c r="P307" s="11" t="s">
        <v>11143</v>
      </c>
      <c r="Q307" s="11" t="s">
        <v>36</v>
      </c>
      <c r="R307" s="10">
        <v>34</v>
      </c>
      <c r="S307" s="11" t="s">
        <v>31</v>
      </c>
      <c r="T307" s="11" t="s">
        <v>31</v>
      </c>
      <c r="U307" s="11" t="s">
        <v>31</v>
      </c>
      <c r="V307" s="10">
        <v>0</v>
      </c>
      <c r="W307" s="11" t="s">
        <v>31</v>
      </c>
      <c r="X307" s="11" t="s">
        <v>37</v>
      </c>
      <c r="Y307" s="11" t="s">
        <v>38</v>
      </c>
      <c r="Z307" s="10">
        <v>55</v>
      </c>
      <c r="AA307" s="10">
        <v>1806</v>
      </c>
      <c r="AB307" s="11" t="s">
        <v>10319</v>
      </c>
      <c r="AC307" s="11" t="s">
        <v>10352</v>
      </c>
    </row>
    <row r="308" spans="1:29" ht="20.100000000000001" customHeight="1">
      <c r="A308" s="8" t="s">
        <v>11144</v>
      </c>
      <c r="B308" s="9" t="s">
        <v>33</v>
      </c>
      <c r="C308" s="10">
        <v>47</v>
      </c>
      <c r="D308" s="10">
        <v>353</v>
      </c>
      <c r="E308" s="11" t="s">
        <v>11145</v>
      </c>
      <c r="F308" s="10">
        <v>192</v>
      </c>
      <c r="G308" s="11" t="s">
        <v>11146</v>
      </c>
      <c r="H308" s="11" t="s">
        <v>33</v>
      </c>
      <c r="I308" s="11" t="s">
        <v>32</v>
      </c>
      <c r="J308" s="11" t="s">
        <v>4664</v>
      </c>
      <c r="K308" s="10">
        <v>3</v>
      </c>
      <c r="L308" s="10">
        <v>4</v>
      </c>
      <c r="M308" s="11" t="s">
        <v>31</v>
      </c>
      <c r="N308" s="10">
        <v>0</v>
      </c>
      <c r="O308" s="11" t="s">
        <v>644</v>
      </c>
      <c r="P308" s="11" t="s">
        <v>11147</v>
      </c>
      <c r="Q308" s="11" t="s">
        <v>43</v>
      </c>
      <c r="R308" s="10">
        <v>58</v>
      </c>
      <c r="S308" s="11" t="s">
        <v>31</v>
      </c>
      <c r="T308" s="11" t="s">
        <v>31</v>
      </c>
      <c r="U308" s="11" t="s">
        <v>31</v>
      </c>
      <c r="V308" s="10">
        <v>0</v>
      </c>
      <c r="W308" s="11" t="s">
        <v>33</v>
      </c>
      <c r="X308" s="11" t="s">
        <v>37</v>
      </c>
      <c r="Y308" s="11" t="s">
        <v>38</v>
      </c>
      <c r="Z308" s="10">
        <v>59</v>
      </c>
      <c r="AA308" s="10">
        <v>2751</v>
      </c>
      <c r="AB308" s="11" t="s">
        <v>10312</v>
      </c>
      <c r="AC308" s="11" t="s">
        <v>10313</v>
      </c>
    </row>
    <row r="309" spans="1:29" ht="20.100000000000001" customHeight="1">
      <c r="A309" s="8" t="s">
        <v>11148</v>
      </c>
      <c r="B309" s="9" t="s">
        <v>33</v>
      </c>
      <c r="C309" s="10">
        <v>39</v>
      </c>
      <c r="D309" s="10">
        <v>166</v>
      </c>
      <c r="E309" s="11" t="s">
        <v>10129</v>
      </c>
      <c r="F309" s="10">
        <v>72</v>
      </c>
      <c r="G309" s="11" t="s">
        <v>11149</v>
      </c>
      <c r="H309" s="11" t="s">
        <v>33</v>
      </c>
      <c r="I309" s="11" t="s">
        <v>32</v>
      </c>
      <c r="J309" s="11" t="s">
        <v>11150</v>
      </c>
      <c r="K309" s="10">
        <v>3</v>
      </c>
      <c r="L309" s="10">
        <v>15</v>
      </c>
      <c r="M309" s="11" t="s">
        <v>33</v>
      </c>
      <c r="N309" s="10">
        <v>0</v>
      </c>
      <c r="O309" s="11" t="s">
        <v>198</v>
      </c>
      <c r="P309" s="11" t="s">
        <v>11151</v>
      </c>
      <c r="Q309" s="11" t="s">
        <v>36</v>
      </c>
      <c r="R309" s="10">
        <v>48</v>
      </c>
      <c r="S309" s="11" t="s">
        <v>31</v>
      </c>
      <c r="T309" s="11" t="s">
        <v>31</v>
      </c>
      <c r="U309" s="11" t="s">
        <v>31</v>
      </c>
      <c r="V309" s="10">
        <v>0</v>
      </c>
      <c r="W309" s="11" t="s">
        <v>33</v>
      </c>
      <c r="X309" s="11" t="s">
        <v>44</v>
      </c>
      <c r="Y309" s="11" t="s">
        <v>38</v>
      </c>
      <c r="Z309" s="10">
        <v>34</v>
      </c>
      <c r="AA309" s="10">
        <v>1324</v>
      </c>
      <c r="AB309" s="11" t="s">
        <v>10346</v>
      </c>
      <c r="AC309" s="11" t="s">
        <v>10375</v>
      </c>
    </row>
    <row r="310" spans="1:29" ht="20.100000000000001" customHeight="1">
      <c r="A310" s="8" t="s">
        <v>11152</v>
      </c>
      <c r="B310" s="9" t="s">
        <v>33</v>
      </c>
      <c r="C310" s="10">
        <v>1</v>
      </c>
      <c r="D310" s="10">
        <v>6</v>
      </c>
      <c r="E310" s="10">
        <v>15</v>
      </c>
      <c r="F310" s="10">
        <v>4</v>
      </c>
      <c r="G310" s="11" t="s">
        <v>3648</v>
      </c>
      <c r="H310" s="11" t="s">
        <v>33</v>
      </c>
      <c r="I310" s="11" t="s">
        <v>32</v>
      </c>
      <c r="J310" s="11" t="s">
        <v>4337</v>
      </c>
      <c r="K310" s="10">
        <v>4</v>
      </c>
      <c r="L310" s="10">
        <v>0</v>
      </c>
      <c r="M310" s="11" t="s">
        <v>31</v>
      </c>
      <c r="N310" s="10">
        <v>0</v>
      </c>
      <c r="O310" s="11" t="s">
        <v>143</v>
      </c>
      <c r="P310" s="11" t="s">
        <v>11153</v>
      </c>
      <c r="Q310" s="11" t="s">
        <v>43</v>
      </c>
      <c r="R310" s="10">
        <v>45</v>
      </c>
      <c r="S310" s="11" t="s">
        <v>31</v>
      </c>
      <c r="T310" s="11" t="s">
        <v>31</v>
      </c>
      <c r="U310" s="11" t="s">
        <v>31</v>
      </c>
      <c r="V310" s="10">
        <v>0</v>
      </c>
      <c r="W310" s="11" t="s">
        <v>31</v>
      </c>
      <c r="X310" s="11" t="s">
        <v>37</v>
      </c>
      <c r="Y310" s="11" t="s">
        <v>64</v>
      </c>
      <c r="Z310" s="10">
        <v>8</v>
      </c>
      <c r="AA310" s="10">
        <v>8</v>
      </c>
      <c r="AB310" s="11" t="s">
        <v>10346</v>
      </c>
      <c r="AC310" s="11" t="s">
        <v>10881</v>
      </c>
    </row>
    <row r="311" spans="1:29" ht="20.100000000000001" customHeight="1">
      <c r="A311" s="8" t="s">
        <v>11154</v>
      </c>
      <c r="B311" s="9" t="s">
        <v>33</v>
      </c>
      <c r="C311" s="10">
        <v>4</v>
      </c>
      <c r="D311" s="10">
        <v>10</v>
      </c>
      <c r="E311" s="11" t="s">
        <v>10686</v>
      </c>
      <c r="F311" s="10">
        <v>80</v>
      </c>
      <c r="G311" s="10">
        <v>224</v>
      </c>
      <c r="H311" s="11" t="s">
        <v>33</v>
      </c>
      <c r="I311" s="11" t="s">
        <v>32</v>
      </c>
      <c r="J311" s="11" t="s">
        <v>1465</v>
      </c>
      <c r="K311" s="10">
        <v>5</v>
      </c>
      <c r="L311" s="10">
        <v>0</v>
      </c>
      <c r="M311" s="11" t="s">
        <v>31</v>
      </c>
      <c r="N311" s="10">
        <v>0</v>
      </c>
      <c r="O311" s="11" t="s">
        <v>164</v>
      </c>
      <c r="P311" s="11" t="s">
        <v>11155</v>
      </c>
      <c r="Q311" s="11" t="s">
        <v>36</v>
      </c>
      <c r="R311" s="10">
        <v>33</v>
      </c>
      <c r="S311" s="11" t="s">
        <v>31</v>
      </c>
      <c r="T311" s="11" t="s">
        <v>31</v>
      </c>
      <c r="U311" s="11" t="s">
        <v>31</v>
      </c>
      <c r="V311" s="10">
        <v>0</v>
      </c>
      <c r="W311" s="11" t="s">
        <v>31</v>
      </c>
      <c r="X311" s="11" t="s">
        <v>37</v>
      </c>
      <c r="Y311" s="11" t="s">
        <v>64</v>
      </c>
      <c r="Z311" s="10">
        <v>11</v>
      </c>
      <c r="AA311" s="10">
        <v>42</v>
      </c>
      <c r="AB311" s="11" t="s">
        <v>10378</v>
      </c>
      <c r="AC311" s="11" t="s">
        <v>10397</v>
      </c>
    </row>
    <row r="312" spans="1:29" ht="20.100000000000001" customHeight="1">
      <c r="A312" s="8" t="s">
        <v>11156</v>
      </c>
      <c r="B312" s="9" t="s">
        <v>33</v>
      </c>
      <c r="C312" s="10">
        <v>1</v>
      </c>
      <c r="D312" s="10">
        <v>4</v>
      </c>
      <c r="E312" s="10">
        <v>12</v>
      </c>
      <c r="F312" s="10">
        <v>4</v>
      </c>
      <c r="G312" s="11" t="s">
        <v>1439</v>
      </c>
      <c r="H312" s="11" t="s">
        <v>33</v>
      </c>
      <c r="I312" s="11" t="s">
        <v>32</v>
      </c>
      <c r="J312" s="11" t="s">
        <v>11142</v>
      </c>
      <c r="K312" s="10">
        <v>4</v>
      </c>
      <c r="L312" s="10">
        <v>5</v>
      </c>
      <c r="M312" s="11" t="s">
        <v>33</v>
      </c>
      <c r="N312" s="10">
        <v>0</v>
      </c>
      <c r="O312" s="11" t="s">
        <v>500</v>
      </c>
      <c r="P312" s="11" t="s">
        <v>11157</v>
      </c>
      <c r="Q312" s="11" t="s">
        <v>36</v>
      </c>
      <c r="R312" s="10">
        <v>80</v>
      </c>
      <c r="S312" s="11" t="s">
        <v>31</v>
      </c>
      <c r="T312" s="11" t="s">
        <v>33</v>
      </c>
      <c r="U312" s="11" t="s">
        <v>31</v>
      </c>
      <c r="V312" s="10">
        <v>0</v>
      </c>
      <c r="W312" s="11" t="s">
        <v>31</v>
      </c>
      <c r="X312" s="11" t="s">
        <v>37</v>
      </c>
      <c r="Y312" s="11" t="s">
        <v>38</v>
      </c>
      <c r="Z312" s="10">
        <v>40</v>
      </c>
      <c r="AA312" s="10">
        <v>40</v>
      </c>
      <c r="AB312" s="11" t="s">
        <v>10335</v>
      </c>
      <c r="AC312" s="11" t="s">
        <v>10336</v>
      </c>
    </row>
    <row r="313" spans="1:29" ht="20.100000000000001" customHeight="1">
      <c r="A313" s="8" t="s">
        <v>11158</v>
      </c>
      <c r="B313" s="9" t="s">
        <v>33</v>
      </c>
      <c r="C313" s="10">
        <v>60</v>
      </c>
      <c r="D313" s="10">
        <v>310</v>
      </c>
      <c r="E313" s="10">
        <v>659</v>
      </c>
      <c r="F313" s="10">
        <v>196</v>
      </c>
      <c r="G313" s="11" t="s">
        <v>11159</v>
      </c>
      <c r="H313" s="11" t="s">
        <v>33</v>
      </c>
      <c r="I313" s="11" t="s">
        <v>32</v>
      </c>
      <c r="J313" s="10">
        <v>227</v>
      </c>
      <c r="K313" s="10">
        <v>5</v>
      </c>
      <c r="L313" s="10">
        <v>2</v>
      </c>
      <c r="M313" s="11" t="s">
        <v>33</v>
      </c>
      <c r="N313" s="10">
        <v>0</v>
      </c>
      <c r="O313" s="11" t="s">
        <v>78</v>
      </c>
      <c r="P313" s="11" t="s">
        <v>11160</v>
      </c>
      <c r="Q313" s="11" t="s">
        <v>43</v>
      </c>
      <c r="R313" s="10">
        <v>32</v>
      </c>
      <c r="S313" s="11" t="s">
        <v>31</v>
      </c>
      <c r="T313" s="11" t="s">
        <v>31</v>
      </c>
      <c r="U313" s="11" t="s">
        <v>31</v>
      </c>
      <c r="V313" s="10">
        <v>0</v>
      </c>
      <c r="W313" s="11" t="s">
        <v>33</v>
      </c>
      <c r="X313" s="11" t="s">
        <v>44</v>
      </c>
      <c r="Y313" s="11" t="s">
        <v>38</v>
      </c>
      <c r="Z313" s="10">
        <v>34</v>
      </c>
      <c r="AA313" s="10">
        <v>2021</v>
      </c>
      <c r="AB313" s="11" t="s">
        <v>10312</v>
      </c>
      <c r="AC313" s="11" t="s">
        <v>10622</v>
      </c>
    </row>
    <row r="314" spans="1:29" ht="20.100000000000001" customHeight="1">
      <c r="A314" s="8" t="s">
        <v>11161</v>
      </c>
      <c r="B314" s="9" t="s">
        <v>33</v>
      </c>
      <c r="C314" s="10">
        <v>1</v>
      </c>
      <c r="D314" s="10">
        <v>3</v>
      </c>
      <c r="E314" s="10">
        <v>8</v>
      </c>
      <c r="F314" s="10">
        <v>8</v>
      </c>
      <c r="G314" s="10">
        <v>27</v>
      </c>
      <c r="H314" s="11" t="s">
        <v>33</v>
      </c>
      <c r="I314" s="11" t="s">
        <v>32</v>
      </c>
      <c r="J314" s="10">
        <v>9</v>
      </c>
      <c r="K314" s="10">
        <v>1</v>
      </c>
      <c r="L314" s="10">
        <v>1</v>
      </c>
      <c r="M314" s="11" t="s">
        <v>33</v>
      </c>
      <c r="N314" s="10">
        <v>0</v>
      </c>
      <c r="O314" s="11" t="s">
        <v>34</v>
      </c>
      <c r="P314" s="11" t="s">
        <v>11162</v>
      </c>
      <c r="Q314" s="11" t="s">
        <v>36</v>
      </c>
      <c r="R314" s="10">
        <v>79</v>
      </c>
      <c r="S314" s="11" t="s">
        <v>31</v>
      </c>
      <c r="T314" s="11" t="s">
        <v>33</v>
      </c>
      <c r="U314" s="11" t="s">
        <v>31</v>
      </c>
      <c r="V314" s="10">
        <v>0</v>
      </c>
      <c r="W314" s="11" t="s">
        <v>31</v>
      </c>
      <c r="X314" s="11" t="s">
        <v>37</v>
      </c>
      <c r="Y314" s="11" t="s">
        <v>38</v>
      </c>
      <c r="Z314" s="10">
        <v>15</v>
      </c>
      <c r="AA314" s="10">
        <v>15</v>
      </c>
      <c r="AB314" s="11" t="s">
        <v>10312</v>
      </c>
      <c r="AC314" s="11" t="s">
        <v>10313</v>
      </c>
    </row>
    <row r="315" spans="1:29" ht="20.100000000000001" customHeight="1">
      <c r="A315" s="8" t="s">
        <v>11163</v>
      </c>
      <c r="B315" s="9" t="s">
        <v>33</v>
      </c>
      <c r="C315" s="10">
        <v>2</v>
      </c>
      <c r="D315" s="10">
        <v>12</v>
      </c>
      <c r="E315" s="11" t="s">
        <v>10647</v>
      </c>
      <c r="F315" s="10">
        <v>8</v>
      </c>
      <c r="G315" s="11" t="s">
        <v>4549</v>
      </c>
      <c r="H315" s="11" t="s">
        <v>33</v>
      </c>
      <c r="I315" s="11" t="s">
        <v>32</v>
      </c>
      <c r="J315" s="11" t="s">
        <v>1492</v>
      </c>
      <c r="K315" s="10">
        <v>2</v>
      </c>
      <c r="L315" s="10">
        <v>1</v>
      </c>
      <c r="M315" s="11" t="s">
        <v>31</v>
      </c>
      <c r="N315" s="10">
        <v>19</v>
      </c>
      <c r="O315" s="11" t="s">
        <v>158</v>
      </c>
      <c r="P315" s="11" t="s">
        <v>11164</v>
      </c>
      <c r="Q315" s="11" t="s">
        <v>43</v>
      </c>
      <c r="R315" s="10">
        <v>43</v>
      </c>
      <c r="S315" s="11" t="s">
        <v>31</v>
      </c>
      <c r="T315" s="11" t="s">
        <v>31</v>
      </c>
      <c r="U315" s="11" t="s">
        <v>31</v>
      </c>
      <c r="V315" s="10">
        <v>0</v>
      </c>
      <c r="W315" s="11" t="s">
        <v>31</v>
      </c>
      <c r="X315" s="11" t="s">
        <v>37</v>
      </c>
      <c r="Y315" s="11" t="s">
        <v>64</v>
      </c>
      <c r="Z315" s="10">
        <v>19</v>
      </c>
      <c r="AA315" s="10">
        <v>40</v>
      </c>
      <c r="AB315" s="11" t="s">
        <v>10312</v>
      </c>
      <c r="AC315" s="11" t="s">
        <v>10327</v>
      </c>
    </row>
    <row r="316" spans="1:29" ht="20.100000000000001" customHeight="1">
      <c r="A316" s="8" t="s">
        <v>11165</v>
      </c>
      <c r="B316" s="9" t="s">
        <v>33</v>
      </c>
      <c r="C316" s="10">
        <v>1</v>
      </c>
      <c r="D316" s="10">
        <v>6</v>
      </c>
      <c r="E316" s="10">
        <v>14</v>
      </c>
      <c r="F316" s="10">
        <v>4</v>
      </c>
      <c r="G316" s="11" t="s">
        <v>10975</v>
      </c>
      <c r="H316" s="11" t="s">
        <v>33</v>
      </c>
      <c r="I316" s="11" t="s">
        <v>32</v>
      </c>
      <c r="J316" s="11" t="s">
        <v>10966</v>
      </c>
      <c r="K316" s="10">
        <v>0</v>
      </c>
      <c r="L316" s="10">
        <v>0</v>
      </c>
      <c r="M316" s="11" t="s">
        <v>31</v>
      </c>
      <c r="N316" s="10">
        <v>0</v>
      </c>
      <c r="O316" s="11" t="s">
        <v>86</v>
      </c>
      <c r="P316" s="11" t="s">
        <v>11166</v>
      </c>
      <c r="Q316" s="11" t="s">
        <v>43</v>
      </c>
      <c r="R316" s="10">
        <v>38</v>
      </c>
      <c r="S316" s="11" t="s">
        <v>31</v>
      </c>
      <c r="T316" s="11" t="s">
        <v>31</v>
      </c>
      <c r="U316" s="11" t="s">
        <v>31</v>
      </c>
      <c r="V316" s="10">
        <v>0</v>
      </c>
      <c r="W316" s="11" t="s">
        <v>31</v>
      </c>
      <c r="X316" s="11" t="s">
        <v>37</v>
      </c>
      <c r="Y316" s="11" t="s">
        <v>64</v>
      </c>
      <c r="Z316" s="10">
        <v>10</v>
      </c>
      <c r="AA316" s="10">
        <v>10</v>
      </c>
      <c r="AB316" s="11" t="s">
        <v>10378</v>
      </c>
      <c r="AC316" s="11" t="s">
        <v>10397</v>
      </c>
    </row>
    <row r="317" spans="1:29" ht="20.100000000000001" customHeight="1">
      <c r="A317" s="8" t="s">
        <v>11167</v>
      </c>
      <c r="B317" s="9" t="s">
        <v>33</v>
      </c>
      <c r="C317" s="10">
        <v>68</v>
      </c>
      <c r="D317" s="10">
        <v>408</v>
      </c>
      <c r="E317" s="11" t="s">
        <v>11168</v>
      </c>
      <c r="F317" s="10">
        <v>0</v>
      </c>
      <c r="G317" s="10">
        <v>0</v>
      </c>
      <c r="H317" s="11" t="s">
        <v>31</v>
      </c>
      <c r="I317" s="11" t="s">
        <v>48</v>
      </c>
      <c r="J317" s="10">
        <v>0</v>
      </c>
      <c r="K317" s="10">
        <v>4</v>
      </c>
      <c r="L317" s="10">
        <v>26</v>
      </c>
      <c r="M317" s="11" t="s">
        <v>33</v>
      </c>
      <c r="N317" s="10">
        <v>0</v>
      </c>
      <c r="O317" s="11" t="s">
        <v>198</v>
      </c>
      <c r="P317" s="11" t="s">
        <v>11169</v>
      </c>
      <c r="Q317" s="11" t="s">
        <v>43</v>
      </c>
      <c r="R317" s="10">
        <v>28</v>
      </c>
      <c r="S317" s="11" t="s">
        <v>33</v>
      </c>
      <c r="T317" s="11" t="s">
        <v>31</v>
      </c>
      <c r="U317" s="11" t="s">
        <v>31</v>
      </c>
      <c r="V317" s="10">
        <v>0</v>
      </c>
      <c r="W317" s="11" t="s">
        <v>33</v>
      </c>
      <c r="X317" s="11" t="s">
        <v>37</v>
      </c>
      <c r="Y317" s="11" t="s">
        <v>64</v>
      </c>
      <c r="Z317" s="10">
        <v>47</v>
      </c>
      <c r="AA317" s="10">
        <v>3176</v>
      </c>
      <c r="AB317" s="11" t="s">
        <v>10312</v>
      </c>
      <c r="AC317" s="11" t="s">
        <v>10327</v>
      </c>
    </row>
    <row r="318" spans="1:29" ht="20.100000000000001" customHeight="1">
      <c r="A318" s="8" t="s">
        <v>11170</v>
      </c>
      <c r="B318" s="9" t="s">
        <v>33</v>
      </c>
      <c r="C318" s="10">
        <v>3</v>
      </c>
      <c r="D318" s="10">
        <v>7</v>
      </c>
      <c r="E318" s="11" t="s">
        <v>11171</v>
      </c>
      <c r="F318" s="10">
        <v>4</v>
      </c>
      <c r="G318" s="11" t="s">
        <v>4832</v>
      </c>
      <c r="H318" s="11" t="s">
        <v>33</v>
      </c>
      <c r="I318" s="11" t="s">
        <v>32</v>
      </c>
      <c r="J318" s="11" t="s">
        <v>1606</v>
      </c>
      <c r="K318" s="10">
        <v>5</v>
      </c>
      <c r="L318" s="10">
        <v>6</v>
      </c>
      <c r="M318" s="11" t="s">
        <v>33</v>
      </c>
      <c r="N318" s="10">
        <v>0</v>
      </c>
      <c r="O318" s="11" t="s">
        <v>105</v>
      </c>
      <c r="P318" s="11" t="s">
        <v>11172</v>
      </c>
      <c r="Q318" s="11" t="s">
        <v>43</v>
      </c>
      <c r="R318" s="10">
        <v>62</v>
      </c>
      <c r="S318" s="11" t="s">
        <v>31</v>
      </c>
      <c r="T318" s="11" t="s">
        <v>31</v>
      </c>
      <c r="U318" s="11" t="s">
        <v>31</v>
      </c>
      <c r="V318" s="10">
        <v>0</v>
      </c>
      <c r="W318" s="11" t="s">
        <v>31</v>
      </c>
      <c r="X318" s="11" t="s">
        <v>37</v>
      </c>
      <c r="Y318" s="11" t="s">
        <v>64</v>
      </c>
      <c r="Z318" s="10">
        <v>34</v>
      </c>
      <c r="AA318" s="10">
        <v>106</v>
      </c>
      <c r="AB318" s="11" t="s">
        <v>10312</v>
      </c>
      <c r="AC318" s="11" t="s">
        <v>10327</v>
      </c>
    </row>
    <row r="319" spans="1:29" ht="20.100000000000001" customHeight="1">
      <c r="A319" s="8" t="s">
        <v>11173</v>
      </c>
      <c r="B319" s="9" t="s">
        <v>33</v>
      </c>
      <c r="C319" s="10">
        <v>14</v>
      </c>
      <c r="D319" s="10">
        <v>75</v>
      </c>
      <c r="E319" s="11" t="s">
        <v>11174</v>
      </c>
      <c r="F319" s="10">
        <v>0</v>
      </c>
      <c r="G319" s="10">
        <v>0</v>
      </c>
      <c r="H319" s="11" t="s">
        <v>31</v>
      </c>
      <c r="I319" s="11" t="s">
        <v>48</v>
      </c>
      <c r="J319" s="10">
        <v>0</v>
      </c>
      <c r="K319" s="10">
        <v>2</v>
      </c>
      <c r="L319" s="10">
        <v>6</v>
      </c>
      <c r="M319" s="11" t="s">
        <v>33</v>
      </c>
      <c r="N319" s="10">
        <v>0</v>
      </c>
      <c r="O319" s="11" t="s">
        <v>831</v>
      </c>
      <c r="P319" s="11" t="s">
        <v>11175</v>
      </c>
      <c r="Q319" s="11" t="s">
        <v>36</v>
      </c>
      <c r="R319" s="10">
        <v>48</v>
      </c>
      <c r="S319" s="11" t="s">
        <v>31</v>
      </c>
      <c r="T319" s="11" t="s">
        <v>31</v>
      </c>
      <c r="U319" s="11" t="s">
        <v>31</v>
      </c>
      <c r="V319" s="10">
        <v>0</v>
      </c>
      <c r="W319" s="11" t="s">
        <v>33</v>
      </c>
      <c r="X319" s="11" t="s">
        <v>37</v>
      </c>
      <c r="Y319" s="11" t="s">
        <v>38</v>
      </c>
      <c r="Z319" s="10">
        <v>42</v>
      </c>
      <c r="AA319" s="10">
        <v>612</v>
      </c>
      <c r="AB319" s="11" t="s">
        <v>10312</v>
      </c>
      <c r="AC319" s="11" t="s">
        <v>10313</v>
      </c>
    </row>
    <row r="320" spans="1:29" ht="20.100000000000001" customHeight="1">
      <c r="A320" s="8" t="s">
        <v>11176</v>
      </c>
      <c r="B320" s="9" t="s">
        <v>33</v>
      </c>
      <c r="C320" s="10">
        <v>11</v>
      </c>
      <c r="D320" s="10">
        <v>48</v>
      </c>
      <c r="E320" s="11" t="s">
        <v>4301</v>
      </c>
      <c r="F320" s="10">
        <v>16</v>
      </c>
      <c r="G320" s="11" t="s">
        <v>4372</v>
      </c>
      <c r="H320" s="11" t="s">
        <v>33</v>
      </c>
      <c r="I320" s="11" t="s">
        <v>32</v>
      </c>
      <c r="J320" s="11" t="s">
        <v>393</v>
      </c>
      <c r="K320" s="10">
        <v>4</v>
      </c>
      <c r="L320" s="10">
        <v>1</v>
      </c>
      <c r="M320" s="11" t="s">
        <v>33</v>
      </c>
      <c r="N320" s="10">
        <v>0</v>
      </c>
      <c r="O320" s="11" t="s">
        <v>82</v>
      </c>
      <c r="P320" s="11" t="s">
        <v>11177</v>
      </c>
      <c r="Q320" s="11" t="s">
        <v>43</v>
      </c>
      <c r="R320" s="10">
        <v>41</v>
      </c>
      <c r="S320" s="11" t="s">
        <v>31</v>
      </c>
      <c r="T320" s="11" t="s">
        <v>31</v>
      </c>
      <c r="U320" s="11" t="s">
        <v>31</v>
      </c>
      <c r="V320" s="10">
        <v>0</v>
      </c>
      <c r="W320" s="11" t="s">
        <v>31</v>
      </c>
      <c r="X320" s="11" t="s">
        <v>37</v>
      </c>
      <c r="Y320" s="11" t="s">
        <v>38</v>
      </c>
      <c r="Z320" s="10">
        <v>33</v>
      </c>
      <c r="AA320" s="10">
        <v>349</v>
      </c>
      <c r="AB320" s="11" t="s">
        <v>10312</v>
      </c>
      <c r="AC320" s="11" t="s">
        <v>10327</v>
      </c>
    </row>
    <row r="321" spans="1:29" ht="20.100000000000001" customHeight="1">
      <c r="A321" s="8" t="s">
        <v>11178</v>
      </c>
      <c r="B321" s="9" t="s">
        <v>33</v>
      </c>
      <c r="C321" s="10">
        <v>19</v>
      </c>
      <c r="D321" s="10">
        <v>50</v>
      </c>
      <c r="E321" s="11" t="s">
        <v>2185</v>
      </c>
      <c r="F321" s="10">
        <v>196</v>
      </c>
      <c r="G321" s="10">
        <v>735</v>
      </c>
      <c r="H321" s="11" t="s">
        <v>33</v>
      </c>
      <c r="I321" s="11" t="s">
        <v>32</v>
      </c>
      <c r="J321" s="10">
        <v>245</v>
      </c>
      <c r="K321" s="10">
        <v>0</v>
      </c>
      <c r="L321" s="10">
        <v>12</v>
      </c>
      <c r="M321" s="11" t="s">
        <v>33</v>
      </c>
      <c r="N321" s="10">
        <v>0</v>
      </c>
      <c r="O321" s="11" t="s">
        <v>143</v>
      </c>
      <c r="P321" s="11" t="s">
        <v>11179</v>
      </c>
      <c r="Q321" s="11" t="s">
        <v>36</v>
      </c>
      <c r="R321" s="10">
        <v>46</v>
      </c>
      <c r="S321" s="11" t="s">
        <v>31</v>
      </c>
      <c r="T321" s="11" t="s">
        <v>31</v>
      </c>
      <c r="U321" s="11" t="s">
        <v>31</v>
      </c>
      <c r="V321" s="10">
        <v>0</v>
      </c>
      <c r="W321" s="11" t="s">
        <v>31</v>
      </c>
      <c r="X321" s="11" t="s">
        <v>37</v>
      </c>
      <c r="Y321" s="11" t="s">
        <v>38</v>
      </c>
      <c r="Z321" s="10">
        <v>55</v>
      </c>
      <c r="AA321" s="10">
        <v>1012</v>
      </c>
      <c r="AB321" s="11" t="s">
        <v>10312</v>
      </c>
      <c r="AC321" s="11" t="s">
        <v>10622</v>
      </c>
    </row>
    <row r="322" spans="1:29" ht="20.100000000000001" customHeight="1">
      <c r="A322" s="8" t="s">
        <v>11180</v>
      </c>
      <c r="B322" s="9" t="s">
        <v>33</v>
      </c>
      <c r="C322" s="10">
        <v>9</v>
      </c>
      <c r="D322" s="10">
        <v>18</v>
      </c>
      <c r="E322" s="11" t="s">
        <v>1008</v>
      </c>
      <c r="F322" s="10">
        <v>24</v>
      </c>
      <c r="G322" s="11" t="s">
        <v>8194</v>
      </c>
      <c r="H322" s="11" t="s">
        <v>33</v>
      </c>
      <c r="I322" s="11" t="s">
        <v>32</v>
      </c>
      <c r="J322" s="11" t="s">
        <v>2625</v>
      </c>
      <c r="K322" s="10">
        <v>2</v>
      </c>
      <c r="L322" s="10">
        <v>13</v>
      </c>
      <c r="M322" s="11" t="s">
        <v>31</v>
      </c>
      <c r="N322" s="10">
        <v>17</v>
      </c>
      <c r="O322" s="11" t="s">
        <v>82</v>
      </c>
      <c r="P322" s="11" t="s">
        <v>11181</v>
      </c>
      <c r="Q322" s="11" t="s">
        <v>36</v>
      </c>
      <c r="R322" s="10">
        <v>37</v>
      </c>
      <c r="S322" s="11" t="s">
        <v>31</v>
      </c>
      <c r="T322" s="11" t="s">
        <v>31</v>
      </c>
      <c r="U322" s="11" t="s">
        <v>31</v>
      </c>
      <c r="V322" s="10">
        <v>0</v>
      </c>
      <c r="W322" s="11" t="s">
        <v>31</v>
      </c>
      <c r="X322" s="11" t="s">
        <v>37</v>
      </c>
      <c r="Y322" s="11" t="s">
        <v>38</v>
      </c>
      <c r="Z322" s="10">
        <v>62</v>
      </c>
      <c r="AA322" s="10">
        <v>580</v>
      </c>
      <c r="AB322" s="11" t="s">
        <v>10312</v>
      </c>
      <c r="AC322" s="11" t="s">
        <v>10622</v>
      </c>
    </row>
    <row r="323" spans="1:29" ht="20.100000000000001" customHeight="1">
      <c r="A323" s="8" t="s">
        <v>11182</v>
      </c>
      <c r="B323" s="9" t="s">
        <v>33</v>
      </c>
      <c r="C323" s="10">
        <v>14</v>
      </c>
      <c r="D323" s="10">
        <v>109</v>
      </c>
      <c r="E323" s="11" t="s">
        <v>11183</v>
      </c>
      <c r="F323" s="10">
        <v>20</v>
      </c>
      <c r="G323" s="11" t="s">
        <v>10505</v>
      </c>
      <c r="H323" s="11" t="s">
        <v>33</v>
      </c>
      <c r="I323" s="11" t="s">
        <v>32</v>
      </c>
      <c r="J323" s="11" t="s">
        <v>1675</v>
      </c>
      <c r="K323" s="10">
        <v>4</v>
      </c>
      <c r="L323" s="10">
        <v>8</v>
      </c>
      <c r="M323" s="11" t="s">
        <v>33</v>
      </c>
      <c r="N323" s="10">
        <v>0</v>
      </c>
      <c r="O323" s="11" t="s">
        <v>1799</v>
      </c>
      <c r="P323" s="11" t="s">
        <v>11184</v>
      </c>
      <c r="Q323" s="11" t="s">
        <v>36</v>
      </c>
      <c r="R323" s="10">
        <v>70</v>
      </c>
      <c r="S323" s="11" t="s">
        <v>31</v>
      </c>
      <c r="T323" s="11" t="s">
        <v>33</v>
      </c>
      <c r="U323" s="11" t="s">
        <v>31</v>
      </c>
      <c r="V323" s="10">
        <v>0</v>
      </c>
      <c r="W323" s="11" t="s">
        <v>31</v>
      </c>
      <c r="X323" s="11" t="s">
        <v>37</v>
      </c>
      <c r="Y323" s="11" t="s">
        <v>38</v>
      </c>
      <c r="Z323" s="10">
        <v>55</v>
      </c>
      <c r="AA323" s="10">
        <v>740</v>
      </c>
      <c r="AB323" s="11" t="s">
        <v>10312</v>
      </c>
      <c r="AC323" s="11" t="s">
        <v>10313</v>
      </c>
    </row>
    <row r="324" spans="1:29" ht="20.100000000000001" customHeight="1">
      <c r="A324" s="8" t="s">
        <v>11185</v>
      </c>
      <c r="B324" s="9" t="s">
        <v>33</v>
      </c>
      <c r="C324" s="10">
        <v>4</v>
      </c>
      <c r="D324" s="10">
        <v>6</v>
      </c>
      <c r="E324" s="10">
        <v>21</v>
      </c>
      <c r="F324" s="10">
        <v>68</v>
      </c>
      <c r="G324" s="11" t="s">
        <v>11186</v>
      </c>
      <c r="H324" s="11" t="s">
        <v>33</v>
      </c>
      <c r="I324" s="11" t="s">
        <v>32</v>
      </c>
      <c r="J324" s="11" t="s">
        <v>5393</v>
      </c>
      <c r="K324" s="10">
        <v>2</v>
      </c>
      <c r="L324" s="10">
        <v>12</v>
      </c>
      <c r="M324" s="11" t="s">
        <v>33</v>
      </c>
      <c r="N324" s="10">
        <v>0</v>
      </c>
      <c r="O324" s="11" t="s">
        <v>158</v>
      </c>
      <c r="P324" s="11" t="s">
        <v>11187</v>
      </c>
      <c r="Q324" s="11" t="s">
        <v>43</v>
      </c>
      <c r="R324" s="10">
        <v>30</v>
      </c>
      <c r="S324" s="11" t="s">
        <v>31</v>
      </c>
      <c r="T324" s="11" t="s">
        <v>31</v>
      </c>
      <c r="U324" s="11" t="s">
        <v>31</v>
      </c>
      <c r="V324" s="10">
        <v>0</v>
      </c>
      <c r="W324" s="11" t="s">
        <v>31</v>
      </c>
      <c r="X324" s="11" t="s">
        <v>37</v>
      </c>
      <c r="Y324" s="11" t="s">
        <v>38</v>
      </c>
      <c r="Z324" s="10">
        <v>37</v>
      </c>
      <c r="AA324" s="10">
        <v>154</v>
      </c>
      <c r="AB324" s="11" t="s">
        <v>10312</v>
      </c>
      <c r="AC324" s="11" t="s">
        <v>10313</v>
      </c>
    </row>
    <row r="325" spans="1:29" ht="20.100000000000001" customHeight="1">
      <c r="A325" s="8" t="s">
        <v>11188</v>
      </c>
      <c r="B325" s="9" t="s">
        <v>33</v>
      </c>
      <c r="C325" s="10">
        <v>3</v>
      </c>
      <c r="D325" s="10">
        <v>27</v>
      </c>
      <c r="E325" s="11" t="s">
        <v>1846</v>
      </c>
      <c r="F325" s="10">
        <v>32</v>
      </c>
      <c r="G325" s="11" t="s">
        <v>4509</v>
      </c>
      <c r="H325" s="11" t="s">
        <v>33</v>
      </c>
      <c r="I325" s="11" t="s">
        <v>32</v>
      </c>
      <c r="J325" s="11" t="s">
        <v>4510</v>
      </c>
      <c r="K325" s="10">
        <v>0</v>
      </c>
      <c r="L325" s="10">
        <v>8</v>
      </c>
      <c r="M325" s="11" t="s">
        <v>33</v>
      </c>
      <c r="N325" s="10">
        <v>0</v>
      </c>
      <c r="O325" s="11" t="s">
        <v>57</v>
      </c>
      <c r="P325" s="11" t="s">
        <v>11189</v>
      </c>
      <c r="Q325" s="11" t="s">
        <v>43</v>
      </c>
      <c r="R325" s="10">
        <v>42</v>
      </c>
      <c r="S325" s="11" t="s">
        <v>31</v>
      </c>
      <c r="T325" s="11" t="s">
        <v>31</v>
      </c>
      <c r="U325" s="11" t="s">
        <v>31</v>
      </c>
      <c r="V325" s="10">
        <v>0</v>
      </c>
      <c r="W325" s="11" t="s">
        <v>31</v>
      </c>
      <c r="X325" s="11" t="s">
        <v>37</v>
      </c>
      <c r="Y325" s="11" t="s">
        <v>38</v>
      </c>
      <c r="Z325" s="10">
        <v>35</v>
      </c>
      <c r="AA325" s="10">
        <v>118</v>
      </c>
      <c r="AB325" s="11" t="s">
        <v>10312</v>
      </c>
      <c r="AC325" s="11" t="s">
        <v>10327</v>
      </c>
    </row>
    <row r="326" spans="1:29" ht="20.100000000000001" customHeight="1">
      <c r="A326" s="8" t="s">
        <v>11190</v>
      </c>
      <c r="B326" s="9" t="s">
        <v>33</v>
      </c>
      <c r="C326" s="10">
        <v>60</v>
      </c>
      <c r="D326" s="10">
        <v>223</v>
      </c>
      <c r="E326" s="11" t="s">
        <v>11191</v>
      </c>
      <c r="F326" s="10">
        <v>112</v>
      </c>
      <c r="G326" s="11" t="s">
        <v>11192</v>
      </c>
      <c r="H326" s="11" t="s">
        <v>33</v>
      </c>
      <c r="I326" s="11" t="s">
        <v>32</v>
      </c>
      <c r="J326" s="11" t="s">
        <v>11193</v>
      </c>
      <c r="K326" s="10">
        <v>0</v>
      </c>
      <c r="L326" s="10">
        <v>17</v>
      </c>
      <c r="M326" s="11" t="s">
        <v>33</v>
      </c>
      <c r="N326" s="10">
        <v>0</v>
      </c>
      <c r="O326" s="11" t="s">
        <v>210</v>
      </c>
      <c r="P326" s="11" t="s">
        <v>11194</v>
      </c>
      <c r="Q326" s="11" t="s">
        <v>43</v>
      </c>
      <c r="R326" s="10">
        <v>25</v>
      </c>
      <c r="S326" s="11" t="s">
        <v>33</v>
      </c>
      <c r="T326" s="11" t="s">
        <v>31</v>
      </c>
      <c r="U326" s="11" t="s">
        <v>31</v>
      </c>
      <c r="V326" s="10">
        <v>0</v>
      </c>
      <c r="W326" s="11" t="s">
        <v>31</v>
      </c>
      <c r="X326" s="11" t="s">
        <v>37</v>
      </c>
      <c r="Y326" s="11" t="s">
        <v>38</v>
      </c>
      <c r="Z326" s="10">
        <v>27</v>
      </c>
      <c r="AA326" s="10">
        <v>1618</v>
      </c>
      <c r="AB326" s="11" t="s">
        <v>10312</v>
      </c>
      <c r="AC326" s="11" t="s">
        <v>10330</v>
      </c>
    </row>
    <row r="327" spans="1:29" ht="20.100000000000001" customHeight="1">
      <c r="A327" s="8" t="s">
        <v>11195</v>
      </c>
      <c r="B327" s="9" t="s">
        <v>33</v>
      </c>
      <c r="C327" s="10">
        <v>10</v>
      </c>
      <c r="D327" s="10">
        <v>46</v>
      </c>
      <c r="E327" s="11" t="s">
        <v>11196</v>
      </c>
      <c r="F327" s="10">
        <v>80</v>
      </c>
      <c r="G327" s="10">
        <v>240</v>
      </c>
      <c r="H327" s="11" t="s">
        <v>33</v>
      </c>
      <c r="I327" s="11" t="s">
        <v>32</v>
      </c>
      <c r="J327" s="10">
        <v>48</v>
      </c>
      <c r="K327" s="10">
        <v>4</v>
      </c>
      <c r="L327" s="10">
        <v>7</v>
      </c>
      <c r="M327" s="11" t="s">
        <v>33</v>
      </c>
      <c r="N327" s="10">
        <v>0</v>
      </c>
      <c r="O327" s="11" t="s">
        <v>74</v>
      </c>
      <c r="P327" s="11" t="s">
        <v>11197</v>
      </c>
      <c r="Q327" s="11" t="s">
        <v>43</v>
      </c>
      <c r="R327" s="10">
        <v>61</v>
      </c>
      <c r="S327" s="11" t="s">
        <v>31</v>
      </c>
      <c r="T327" s="11" t="s">
        <v>31</v>
      </c>
      <c r="U327" s="11" t="s">
        <v>31</v>
      </c>
      <c r="V327" s="10">
        <v>0</v>
      </c>
      <c r="W327" s="11" t="s">
        <v>31</v>
      </c>
      <c r="X327" s="11" t="s">
        <v>37</v>
      </c>
      <c r="Y327" s="11" t="s">
        <v>38</v>
      </c>
      <c r="Z327" s="10">
        <v>53</v>
      </c>
      <c r="AA327" s="10">
        <v>500</v>
      </c>
      <c r="AB327" s="11" t="s">
        <v>10312</v>
      </c>
      <c r="AC327" s="11" t="s">
        <v>10622</v>
      </c>
    </row>
    <row r="328" spans="1:29" ht="20.100000000000001" customHeight="1">
      <c r="A328" s="8" t="s">
        <v>11198</v>
      </c>
      <c r="B328" s="9" t="s">
        <v>33</v>
      </c>
      <c r="C328" s="10">
        <v>1</v>
      </c>
      <c r="D328" s="10">
        <v>3</v>
      </c>
      <c r="E328" s="10">
        <v>7</v>
      </c>
      <c r="F328" s="10">
        <v>16</v>
      </c>
      <c r="G328" s="11" t="s">
        <v>11199</v>
      </c>
      <c r="H328" s="11" t="s">
        <v>33</v>
      </c>
      <c r="I328" s="11" t="s">
        <v>32</v>
      </c>
      <c r="J328" s="11" t="s">
        <v>972</v>
      </c>
      <c r="K328" s="10">
        <v>1</v>
      </c>
      <c r="L328" s="10">
        <v>6</v>
      </c>
      <c r="M328" s="11" t="s">
        <v>33</v>
      </c>
      <c r="N328" s="10">
        <v>0</v>
      </c>
      <c r="O328" s="11" t="s">
        <v>983</v>
      </c>
      <c r="P328" s="11" t="s">
        <v>11200</v>
      </c>
      <c r="Q328" s="11" t="s">
        <v>36</v>
      </c>
      <c r="R328" s="10">
        <v>74</v>
      </c>
      <c r="S328" s="11" t="s">
        <v>31</v>
      </c>
      <c r="T328" s="11" t="s">
        <v>33</v>
      </c>
      <c r="U328" s="11" t="s">
        <v>31</v>
      </c>
      <c r="V328" s="10">
        <v>0</v>
      </c>
      <c r="W328" s="11" t="s">
        <v>31</v>
      </c>
      <c r="X328" s="11" t="s">
        <v>37</v>
      </c>
      <c r="Y328" s="11" t="s">
        <v>38</v>
      </c>
      <c r="Z328" s="10">
        <v>51</v>
      </c>
      <c r="AA328" s="10">
        <v>51</v>
      </c>
      <c r="AB328" s="11" t="s">
        <v>10312</v>
      </c>
      <c r="AC328" s="11" t="s">
        <v>10313</v>
      </c>
    </row>
    <row r="329" spans="1:29" ht="20.100000000000001" customHeight="1">
      <c r="A329" s="8" t="s">
        <v>11201</v>
      </c>
      <c r="B329" s="9" t="s">
        <v>33</v>
      </c>
      <c r="C329" s="10">
        <v>5</v>
      </c>
      <c r="D329" s="10">
        <v>9</v>
      </c>
      <c r="E329" s="11" t="s">
        <v>4666</v>
      </c>
      <c r="F329" s="10">
        <v>112</v>
      </c>
      <c r="G329" s="10">
        <v>238</v>
      </c>
      <c r="H329" s="11" t="s">
        <v>33</v>
      </c>
      <c r="I329" s="11" t="s">
        <v>32</v>
      </c>
      <c r="J329" s="11" t="s">
        <v>10939</v>
      </c>
      <c r="K329" s="10">
        <v>3</v>
      </c>
      <c r="L329" s="10">
        <v>7</v>
      </c>
      <c r="M329" s="11" t="s">
        <v>31</v>
      </c>
      <c r="N329" s="10">
        <v>5</v>
      </c>
      <c r="O329" s="11" t="s">
        <v>41</v>
      </c>
      <c r="P329" s="11" t="s">
        <v>11202</v>
      </c>
      <c r="Q329" s="11" t="s">
        <v>43</v>
      </c>
      <c r="R329" s="10">
        <v>38</v>
      </c>
      <c r="S329" s="11" t="s">
        <v>31</v>
      </c>
      <c r="T329" s="11" t="s">
        <v>31</v>
      </c>
      <c r="U329" s="11" t="s">
        <v>31</v>
      </c>
      <c r="V329" s="10">
        <v>0</v>
      </c>
      <c r="W329" s="11" t="s">
        <v>33</v>
      </c>
      <c r="X329" s="11" t="s">
        <v>44</v>
      </c>
      <c r="Y329" s="11" t="s">
        <v>64</v>
      </c>
      <c r="Z329" s="10">
        <v>24</v>
      </c>
      <c r="AA329" s="10">
        <v>117</v>
      </c>
      <c r="AB329" s="11" t="s">
        <v>10312</v>
      </c>
      <c r="AC329" s="11" t="s">
        <v>10327</v>
      </c>
    </row>
    <row r="330" spans="1:29" ht="20.100000000000001" customHeight="1">
      <c r="A330" s="8" t="s">
        <v>11203</v>
      </c>
      <c r="B330" s="9" t="s">
        <v>33</v>
      </c>
      <c r="C330" s="10">
        <v>1</v>
      </c>
      <c r="D330" s="10">
        <v>6</v>
      </c>
      <c r="E330" s="10">
        <v>14</v>
      </c>
      <c r="F330" s="10">
        <v>4</v>
      </c>
      <c r="G330" s="11" t="s">
        <v>370</v>
      </c>
      <c r="H330" s="11" t="s">
        <v>33</v>
      </c>
      <c r="I330" s="11" t="s">
        <v>32</v>
      </c>
      <c r="J330" s="11" t="s">
        <v>11142</v>
      </c>
      <c r="K330" s="10">
        <v>2</v>
      </c>
      <c r="L330" s="10">
        <v>1</v>
      </c>
      <c r="M330" s="11" t="s">
        <v>33</v>
      </c>
      <c r="N330" s="10">
        <v>0</v>
      </c>
      <c r="O330" s="11" t="s">
        <v>82</v>
      </c>
      <c r="P330" s="11" t="s">
        <v>11204</v>
      </c>
      <c r="Q330" s="11" t="s">
        <v>36</v>
      </c>
      <c r="R330" s="10">
        <v>55</v>
      </c>
      <c r="S330" s="11" t="s">
        <v>31</v>
      </c>
      <c r="T330" s="11" t="s">
        <v>31</v>
      </c>
      <c r="U330" s="11" t="s">
        <v>31</v>
      </c>
      <c r="V330" s="10">
        <v>0</v>
      </c>
      <c r="W330" s="11" t="s">
        <v>31</v>
      </c>
      <c r="X330" s="11" t="s">
        <v>37</v>
      </c>
      <c r="Y330" s="11" t="s">
        <v>38</v>
      </c>
      <c r="Z330" s="10">
        <v>26</v>
      </c>
      <c r="AA330" s="10">
        <v>26</v>
      </c>
      <c r="AB330" s="11" t="s">
        <v>10312</v>
      </c>
      <c r="AC330" s="11" t="s">
        <v>10327</v>
      </c>
    </row>
    <row r="331" spans="1:29" ht="20.100000000000001" customHeight="1">
      <c r="A331" s="8" t="s">
        <v>11205</v>
      </c>
      <c r="B331" s="9" t="s">
        <v>33</v>
      </c>
      <c r="C331" s="10">
        <v>22</v>
      </c>
      <c r="D331" s="10">
        <v>72</v>
      </c>
      <c r="E331" s="11" t="s">
        <v>11206</v>
      </c>
      <c r="F331" s="10">
        <v>44</v>
      </c>
      <c r="G331" s="11" t="s">
        <v>6965</v>
      </c>
      <c r="H331" s="11" t="s">
        <v>33</v>
      </c>
      <c r="I331" s="11" t="s">
        <v>32</v>
      </c>
      <c r="J331" s="11" t="s">
        <v>4320</v>
      </c>
      <c r="K331" s="10">
        <v>0</v>
      </c>
      <c r="L331" s="10">
        <v>13</v>
      </c>
      <c r="M331" s="11" t="s">
        <v>33</v>
      </c>
      <c r="N331" s="10">
        <v>0</v>
      </c>
      <c r="O331" s="11" t="s">
        <v>644</v>
      </c>
      <c r="P331" s="11" t="s">
        <v>11207</v>
      </c>
      <c r="Q331" s="11" t="s">
        <v>36</v>
      </c>
      <c r="R331" s="10">
        <v>19</v>
      </c>
      <c r="S331" s="11" t="s">
        <v>33</v>
      </c>
      <c r="T331" s="11" t="s">
        <v>31</v>
      </c>
      <c r="U331" s="11" t="s">
        <v>31</v>
      </c>
      <c r="V331" s="10">
        <v>0</v>
      </c>
      <c r="W331" s="11" t="s">
        <v>31</v>
      </c>
      <c r="X331" s="11" t="s">
        <v>37</v>
      </c>
      <c r="Y331" s="11" t="s">
        <v>38</v>
      </c>
      <c r="Z331" s="10">
        <v>38</v>
      </c>
      <c r="AA331" s="10">
        <v>847</v>
      </c>
      <c r="AB331" s="11" t="s">
        <v>10312</v>
      </c>
      <c r="AC331" s="11" t="s">
        <v>10330</v>
      </c>
    </row>
    <row r="332" spans="1:29" ht="20.100000000000001" customHeight="1">
      <c r="A332" s="8" t="s">
        <v>11208</v>
      </c>
      <c r="B332" s="9" t="s">
        <v>33</v>
      </c>
      <c r="C332" s="10">
        <v>34</v>
      </c>
      <c r="D332" s="10">
        <v>125</v>
      </c>
      <c r="E332" s="11" t="s">
        <v>5593</v>
      </c>
      <c r="F332" s="10">
        <v>16</v>
      </c>
      <c r="G332" s="11" t="s">
        <v>4649</v>
      </c>
      <c r="H332" s="11" t="s">
        <v>33</v>
      </c>
      <c r="I332" s="11" t="s">
        <v>32</v>
      </c>
      <c r="J332" s="11" t="s">
        <v>1728</v>
      </c>
      <c r="K332" s="10">
        <v>0</v>
      </c>
      <c r="L332" s="10">
        <v>2</v>
      </c>
      <c r="M332" s="11" t="s">
        <v>33</v>
      </c>
      <c r="N332" s="10">
        <v>0</v>
      </c>
      <c r="O332" s="11" t="s">
        <v>41</v>
      </c>
      <c r="P332" s="11" t="s">
        <v>11209</v>
      </c>
      <c r="Q332" s="11" t="s">
        <v>36</v>
      </c>
      <c r="R332" s="10">
        <v>80</v>
      </c>
      <c r="S332" s="11" t="s">
        <v>31</v>
      </c>
      <c r="T332" s="11" t="s">
        <v>33</v>
      </c>
      <c r="U332" s="11" t="s">
        <v>31</v>
      </c>
      <c r="V332" s="10">
        <v>0</v>
      </c>
      <c r="W332" s="11" t="s">
        <v>33</v>
      </c>
      <c r="X332" s="11" t="s">
        <v>37</v>
      </c>
      <c r="Y332" s="11" t="s">
        <v>38</v>
      </c>
      <c r="Z332" s="10">
        <v>55</v>
      </c>
      <c r="AA332" s="10">
        <v>1885</v>
      </c>
      <c r="AB332" s="11" t="s">
        <v>10312</v>
      </c>
      <c r="AC332" s="11" t="s">
        <v>10327</v>
      </c>
    </row>
    <row r="333" spans="1:29" ht="20.100000000000001" customHeight="1">
      <c r="A333" s="8" t="s">
        <v>11210</v>
      </c>
      <c r="B333" s="9" t="s">
        <v>33</v>
      </c>
      <c r="C333" s="10">
        <v>41</v>
      </c>
      <c r="D333" s="10">
        <v>224</v>
      </c>
      <c r="E333" s="11" t="s">
        <v>11211</v>
      </c>
      <c r="F333" s="10">
        <v>212</v>
      </c>
      <c r="G333" s="10">
        <v>689</v>
      </c>
      <c r="H333" s="11" t="s">
        <v>33</v>
      </c>
      <c r="I333" s="11" t="s">
        <v>32</v>
      </c>
      <c r="J333" s="11" t="s">
        <v>1873</v>
      </c>
      <c r="K333" s="10">
        <v>4</v>
      </c>
      <c r="L333" s="10">
        <v>10</v>
      </c>
      <c r="M333" s="11" t="s">
        <v>33</v>
      </c>
      <c r="N333" s="10">
        <v>0</v>
      </c>
      <c r="O333" s="11" t="s">
        <v>210</v>
      </c>
      <c r="P333" s="11" t="s">
        <v>11212</v>
      </c>
      <c r="Q333" s="11" t="s">
        <v>43</v>
      </c>
      <c r="R333" s="10">
        <v>33</v>
      </c>
      <c r="S333" s="11" t="s">
        <v>31</v>
      </c>
      <c r="T333" s="11" t="s">
        <v>31</v>
      </c>
      <c r="U333" s="11" t="s">
        <v>31</v>
      </c>
      <c r="V333" s="10">
        <v>0</v>
      </c>
      <c r="W333" s="11" t="s">
        <v>33</v>
      </c>
      <c r="X333" s="11" t="s">
        <v>44</v>
      </c>
      <c r="Y333" s="11" t="s">
        <v>38</v>
      </c>
      <c r="Z333" s="10">
        <v>28</v>
      </c>
      <c r="AA333" s="10">
        <v>1170</v>
      </c>
      <c r="AB333" s="11" t="s">
        <v>10312</v>
      </c>
      <c r="AC333" s="11" t="s">
        <v>10330</v>
      </c>
    </row>
    <row r="334" spans="1:29" ht="20.100000000000001" customHeight="1">
      <c r="A334" s="8" t="s">
        <v>11213</v>
      </c>
      <c r="B334" s="9" t="s">
        <v>33</v>
      </c>
      <c r="C334" s="10">
        <v>63</v>
      </c>
      <c r="D334" s="10">
        <v>177</v>
      </c>
      <c r="E334" s="11" t="s">
        <v>11214</v>
      </c>
      <c r="F334" s="10">
        <v>0</v>
      </c>
      <c r="G334" s="10">
        <v>0</v>
      </c>
      <c r="H334" s="11" t="s">
        <v>31</v>
      </c>
      <c r="I334" s="11" t="s">
        <v>48</v>
      </c>
      <c r="J334" s="10">
        <v>0</v>
      </c>
      <c r="K334" s="10">
        <v>3</v>
      </c>
      <c r="L334" s="10">
        <v>6</v>
      </c>
      <c r="M334" s="11" t="s">
        <v>33</v>
      </c>
      <c r="N334" s="10">
        <v>0</v>
      </c>
      <c r="O334" s="11" t="s">
        <v>133</v>
      </c>
      <c r="P334" s="11" t="s">
        <v>11215</v>
      </c>
      <c r="Q334" s="11" t="s">
        <v>36</v>
      </c>
      <c r="R334" s="10">
        <v>42</v>
      </c>
      <c r="S334" s="11" t="s">
        <v>31</v>
      </c>
      <c r="T334" s="11" t="s">
        <v>31</v>
      </c>
      <c r="U334" s="11" t="s">
        <v>31</v>
      </c>
      <c r="V334" s="10">
        <v>0</v>
      </c>
      <c r="W334" s="11" t="s">
        <v>33</v>
      </c>
      <c r="X334" s="11" t="s">
        <v>44</v>
      </c>
      <c r="Y334" s="11" t="s">
        <v>64</v>
      </c>
      <c r="Z334" s="10">
        <v>46</v>
      </c>
      <c r="AA334" s="10">
        <v>2885</v>
      </c>
      <c r="AB334" s="11" t="s">
        <v>10312</v>
      </c>
      <c r="AC334" s="11" t="s">
        <v>10327</v>
      </c>
    </row>
    <row r="335" spans="1:29" ht="20.100000000000001" customHeight="1">
      <c r="A335" s="8" t="s">
        <v>11216</v>
      </c>
      <c r="B335" s="9" t="s">
        <v>33</v>
      </c>
      <c r="C335" s="10">
        <v>4</v>
      </c>
      <c r="D335" s="10">
        <v>14</v>
      </c>
      <c r="E335" s="11" t="s">
        <v>1345</v>
      </c>
      <c r="F335" s="10">
        <v>112</v>
      </c>
      <c r="G335" s="11" t="s">
        <v>4472</v>
      </c>
      <c r="H335" s="11" t="s">
        <v>33</v>
      </c>
      <c r="I335" s="11" t="s">
        <v>32</v>
      </c>
      <c r="J335" s="11" t="s">
        <v>3620</v>
      </c>
      <c r="K335" s="10">
        <v>5</v>
      </c>
      <c r="L335" s="10">
        <v>5</v>
      </c>
      <c r="M335" s="11" t="s">
        <v>33</v>
      </c>
      <c r="N335" s="10">
        <v>0</v>
      </c>
      <c r="O335" s="11" t="s">
        <v>143</v>
      </c>
      <c r="P335" s="11" t="s">
        <v>11217</v>
      </c>
      <c r="Q335" s="11" t="s">
        <v>36</v>
      </c>
      <c r="R335" s="10">
        <v>63</v>
      </c>
      <c r="S335" s="11" t="s">
        <v>31</v>
      </c>
      <c r="T335" s="11" t="s">
        <v>31</v>
      </c>
      <c r="U335" s="11" t="s">
        <v>31</v>
      </c>
      <c r="V335" s="10">
        <v>0</v>
      </c>
      <c r="W335" s="11" t="s">
        <v>33</v>
      </c>
      <c r="X335" s="11" t="s">
        <v>37</v>
      </c>
      <c r="Y335" s="11" t="s">
        <v>64</v>
      </c>
      <c r="Z335" s="10">
        <v>43</v>
      </c>
      <c r="AA335" s="10">
        <v>190</v>
      </c>
      <c r="AB335" s="11" t="s">
        <v>10312</v>
      </c>
      <c r="AC335" s="11" t="s">
        <v>10327</v>
      </c>
    </row>
    <row r="336" spans="1:29" ht="20.100000000000001" customHeight="1">
      <c r="A336" s="8" t="s">
        <v>11218</v>
      </c>
      <c r="B336" s="9" t="s">
        <v>33</v>
      </c>
      <c r="C336" s="10">
        <v>16</v>
      </c>
      <c r="D336" s="10">
        <v>33</v>
      </c>
      <c r="E336" s="11" t="s">
        <v>10624</v>
      </c>
      <c r="F336" s="10">
        <v>8</v>
      </c>
      <c r="G336" s="11" t="s">
        <v>1418</v>
      </c>
      <c r="H336" s="11" t="s">
        <v>33</v>
      </c>
      <c r="I336" s="11" t="s">
        <v>32</v>
      </c>
      <c r="J336" s="11" t="s">
        <v>1479</v>
      </c>
      <c r="K336" s="10">
        <v>3</v>
      </c>
      <c r="L336" s="10">
        <v>28</v>
      </c>
      <c r="M336" s="11" t="s">
        <v>31</v>
      </c>
      <c r="N336" s="10">
        <v>44</v>
      </c>
      <c r="O336" s="11" t="s">
        <v>98</v>
      </c>
      <c r="P336" s="11" t="s">
        <v>11219</v>
      </c>
      <c r="Q336" s="11" t="s">
        <v>36</v>
      </c>
      <c r="R336" s="10">
        <v>29</v>
      </c>
      <c r="S336" s="11" t="s">
        <v>33</v>
      </c>
      <c r="T336" s="11" t="s">
        <v>31</v>
      </c>
      <c r="U336" s="11" t="s">
        <v>31</v>
      </c>
      <c r="V336" s="10">
        <v>0</v>
      </c>
      <c r="W336" s="11" t="s">
        <v>31</v>
      </c>
      <c r="X336" s="11" t="s">
        <v>37</v>
      </c>
      <c r="Y336" s="11" t="s">
        <v>38</v>
      </c>
      <c r="Z336" s="10">
        <v>22</v>
      </c>
      <c r="AA336" s="10">
        <v>351</v>
      </c>
      <c r="AB336" s="11" t="s">
        <v>10312</v>
      </c>
      <c r="AC336" s="11" t="s">
        <v>10622</v>
      </c>
    </row>
    <row r="337" spans="1:29" ht="20.100000000000001" customHeight="1">
      <c r="A337" s="8" t="s">
        <v>11220</v>
      </c>
      <c r="B337" s="9" t="s">
        <v>33</v>
      </c>
      <c r="C337" s="10">
        <v>1</v>
      </c>
      <c r="D337" s="10">
        <v>6</v>
      </c>
      <c r="E337" s="10">
        <v>15</v>
      </c>
      <c r="F337" s="10">
        <v>4</v>
      </c>
      <c r="G337" s="11" t="s">
        <v>8470</v>
      </c>
      <c r="H337" s="11" t="s">
        <v>33</v>
      </c>
      <c r="I337" s="11" t="s">
        <v>32</v>
      </c>
      <c r="J337" s="11" t="s">
        <v>1115</v>
      </c>
      <c r="K337" s="10">
        <v>4</v>
      </c>
      <c r="L337" s="10">
        <v>17</v>
      </c>
      <c r="M337" s="11" t="s">
        <v>33</v>
      </c>
      <c r="N337" s="10">
        <v>0</v>
      </c>
      <c r="O337" s="11" t="s">
        <v>275</v>
      </c>
      <c r="P337" s="11" t="s">
        <v>11221</v>
      </c>
      <c r="Q337" s="11" t="s">
        <v>36</v>
      </c>
      <c r="R337" s="10">
        <v>20</v>
      </c>
      <c r="S337" s="11" t="s">
        <v>33</v>
      </c>
      <c r="T337" s="11" t="s">
        <v>31</v>
      </c>
      <c r="U337" s="11" t="s">
        <v>31</v>
      </c>
      <c r="V337" s="10">
        <v>0</v>
      </c>
      <c r="W337" s="11" t="s">
        <v>31</v>
      </c>
      <c r="X337" s="11" t="s">
        <v>37</v>
      </c>
      <c r="Y337" s="11" t="s">
        <v>38</v>
      </c>
      <c r="Z337" s="10">
        <v>27</v>
      </c>
      <c r="AA337" s="10">
        <v>27</v>
      </c>
      <c r="AB337" s="11" t="s">
        <v>10312</v>
      </c>
      <c r="AC337" s="11" t="s">
        <v>10313</v>
      </c>
    </row>
    <row r="338" spans="1:29" ht="20.100000000000001" customHeight="1">
      <c r="A338" s="8" t="s">
        <v>11222</v>
      </c>
      <c r="B338" s="9" t="s">
        <v>33</v>
      </c>
      <c r="C338" s="10">
        <v>2</v>
      </c>
      <c r="D338" s="10">
        <v>7</v>
      </c>
      <c r="E338" s="10">
        <v>20</v>
      </c>
      <c r="F338" s="10">
        <v>56</v>
      </c>
      <c r="G338" s="11" t="s">
        <v>11223</v>
      </c>
      <c r="H338" s="11" t="s">
        <v>33</v>
      </c>
      <c r="I338" s="11" t="s">
        <v>32</v>
      </c>
      <c r="J338" s="11" t="s">
        <v>9014</v>
      </c>
      <c r="K338" s="10">
        <v>2</v>
      </c>
      <c r="L338" s="10">
        <v>4</v>
      </c>
      <c r="M338" s="11" t="s">
        <v>33</v>
      </c>
      <c r="N338" s="10">
        <v>0</v>
      </c>
      <c r="O338" s="11" t="s">
        <v>109</v>
      </c>
      <c r="P338" s="11" t="s">
        <v>11224</v>
      </c>
      <c r="Q338" s="11" t="s">
        <v>36</v>
      </c>
      <c r="R338" s="10">
        <v>82</v>
      </c>
      <c r="S338" s="11" t="s">
        <v>31</v>
      </c>
      <c r="T338" s="11" t="s">
        <v>33</v>
      </c>
      <c r="U338" s="11" t="s">
        <v>31</v>
      </c>
      <c r="V338" s="10">
        <v>0</v>
      </c>
      <c r="W338" s="11" t="s">
        <v>31</v>
      </c>
      <c r="X338" s="11" t="s">
        <v>37</v>
      </c>
      <c r="Y338" s="11" t="s">
        <v>38</v>
      </c>
      <c r="Z338" s="10">
        <v>46</v>
      </c>
      <c r="AA338" s="10">
        <v>85</v>
      </c>
      <c r="AB338" s="11" t="s">
        <v>10319</v>
      </c>
      <c r="AC338" s="11" t="s">
        <v>10375</v>
      </c>
    </row>
    <row r="339" spans="1:29" ht="20.100000000000001" customHeight="1">
      <c r="A339" s="8" t="s">
        <v>11225</v>
      </c>
      <c r="B339" s="9" t="s">
        <v>33</v>
      </c>
      <c r="C339" s="10">
        <v>16</v>
      </c>
      <c r="D339" s="10">
        <v>52</v>
      </c>
      <c r="E339" s="11" t="s">
        <v>11226</v>
      </c>
      <c r="F339" s="10">
        <v>4</v>
      </c>
      <c r="G339" s="11" t="s">
        <v>1709</v>
      </c>
      <c r="H339" s="11" t="s">
        <v>33</v>
      </c>
      <c r="I339" s="11" t="s">
        <v>32</v>
      </c>
      <c r="J339" s="11" t="s">
        <v>1175</v>
      </c>
      <c r="K339" s="10">
        <v>3</v>
      </c>
      <c r="L339" s="10">
        <v>6</v>
      </c>
      <c r="M339" s="11" t="s">
        <v>33</v>
      </c>
      <c r="N339" s="10">
        <v>0</v>
      </c>
      <c r="O339" s="11" t="s">
        <v>275</v>
      </c>
      <c r="P339" s="11" t="s">
        <v>11227</v>
      </c>
      <c r="Q339" s="11" t="s">
        <v>36</v>
      </c>
      <c r="R339" s="10">
        <v>35</v>
      </c>
      <c r="S339" s="11" t="s">
        <v>31</v>
      </c>
      <c r="T339" s="11" t="s">
        <v>31</v>
      </c>
      <c r="U339" s="11" t="s">
        <v>31</v>
      </c>
      <c r="V339" s="10">
        <v>0</v>
      </c>
      <c r="W339" s="11" t="s">
        <v>33</v>
      </c>
      <c r="X339" s="11" t="s">
        <v>37</v>
      </c>
      <c r="Y339" s="11" t="s">
        <v>38</v>
      </c>
      <c r="Z339" s="10">
        <v>36</v>
      </c>
      <c r="AA339" s="10">
        <v>553</v>
      </c>
      <c r="AB339" s="11" t="s">
        <v>10312</v>
      </c>
      <c r="AC339" s="11" t="s">
        <v>10327</v>
      </c>
    </row>
    <row r="340" spans="1:29" ht="20.100000000000001" customHeight="1">
      <c r="A340" s="8" t="s">
        <v>11228</v>
      </c>
      <c r="B340" s="9" t="s">
        <v>33</v>
      </c>
      <c r="C340" s="10">
        <v>9</v>
      </c>
      <c r="D340" s="10">
        <v>27</v>
      </c>
      <c r="E340" s="11" t="s">
        <v>11229</v>
      </c>
      <c r="F340" s="10">
        <v>16</v>
      </c>
      <c r="G340" s="11" t="s">
        <v>4817</v>
      </c>
      <c r="H340" s="11" t="s">
        <v>33</v>
      </c>
      <c r="I340" s="11" t="s">
        <v>32</v>
      </c>
      <c r="J340" s="11" t="s">
        <v>11230</v>
      </c>
      <c r="K340" s="10">
        <v>2</v>
      </c>
      <c r="L340" s="10">
        <v>9</v>
      </c>
      <c r="M340" s="11" t="s">
        <v>33</v>
      </c>
      <c r="N340" s="10">
        <v>0</v>
      </c>
      <c r="O340" s="11" t="s">
        <v>190</v>
      </c>
      <c r="P340" s="11" t="s">
        <v>11231</v>
      </c>
      <c r="Q340" s="11" t="s">
        <v>43</v>
      </c>
      <c r="R340" s="10">
        <v>71</v>
      </c>
      <c r="S340" s="11" t="s">
        <v>31</v>
      </c>
      <c r="T340" s="11" t="s">
        <v>33</v>
      </c>
      <c r="U340" s="11" t="s">
        <v>31</v>
      </c>
      <c r="V340" s="10">
        <v>0</v>
      </c>
      <c r="W340" s="11" t="s">
        <v>31</v>
      </c>
      <c r="X340" s="11" t="s">
        <v>37</v>
      </c>
      <c r="Y340" s="11" t="s">
        <v>64</v>
      </c>
      <c r="Z340" s="10">
        <v>51</v>
      </c>
      <c r="AA340" s="10">
        <v>440</v>
      </c>
      <c r="AB340" s="11" t="s">
        <v>10335</v>
      </c>
      <c r="AC340" s="11" t="s">
        <v>10336</v>
      </c>
    </row>
    <row r="341" spans="1:29" ht="20.100000000000001" customHeight="1">
      <c r="A341" s="8" t="s">
        <v>11232</v>
      </c>
      <c r="B341" s="9" t="s">
        <v>33</v>
      </c>
      <c r="C341" s="10">
        <v>15</v>
      </c>
      <c r="D341" s="10">
        <v>135</v>
      </c>
      <c r="E341" s="11" t="s">
        <v>2019</v>
      </c>
      <c r="F341" s="10">
        <v>0</v>
      </c>
      <c r="G341" s="10">
        <v>0</v>
      </c>
      <c r="H341" s="11" t="s">
        <v>31</v>
      </c>
      <c r="I341" s="11" t="s">
        <v>48</v>
      </c>
      <c r="J341" s="10">
        <v>0</v>
      </c>
      <c r="K341" s="10">
        <v>1</v>
      </c>
      <c r="L341" s="10">
        <v>6</v>
      </c>
      <c r="M341" s="11" t="s">
        <v>33</v>
      </c>
      <c r="N341" s="10">
        <v>0</v>
      </c>
      <c r="O341" s="11" t="s">
        <v>158</v>
      </c>
      <c r="P341" s="11" t="s">
        <v>11233</v>
      </c>
      <c r="Q341" s="11" t="s">
        <v>43</v>
      </c>
      <c r="R341" s="10">
        <v>60</v>
      </c>
      <c r="S341" s="11" t="s">
        <v>31</v>
      </c>
      <c r="T341" s="11" t="s">
        <v>31</v>
      </c>
      <c r="U341" s="11" t="s">
        <v>31</v>
      </c>
      <c r="V341" s="10">
        <v>0</v>
      </c>
      <c r="W341" s="11" t="s">
        <v>33</v>
      </c>
      <c r="X341" s="11" t="s">
        <v>37</v>
      </c>
      <c r="Y341" s="11" t="s">
        <v>38</v>
      </c>
      <c r="Z341" s="10">
        <v>67</v>
      </c>
      <c r="AA341" s="10">
        <v>996</v>
      </c>
      <c r="AB341" s="11" t="s">
        <v>10312</v>
      </c>
      <c r="AC341" s="11" t="s">
        <v>10622</v>
      </c>
    </row>
    <row r="342" spans="1:29" ht="20.100000000000001" customHeight="1">
      <c r="A342" s="8" t="s">
        <v>11234</v>
      </c>
      <c r="B342" s="9" t="s">
        <v>33</v>
      </c>
      <c r="C342" s="10">
        <v>1</v>
      </c>
      <c r="D342" s="10">
        <v>5</v>
      </c>
      <c r="E342" s="10">
        <v>11</v>
      </c>
      <c r="F342" s="10">
        <v>0</v>
      </c>
      <c r="G342" s="10">
        <v>0</v>
      </c>
      <c r="H342" s="11" t="s">
        <v>31</v>
      </c>
      <c r="I342" s="11" t="s">
        <v>48</v>
      </c>
      <c r="J342" s="10">
        <v>0</v>
      </c>
      <c r="K342" s="10">
        <v>4</v>
      </c>
      <c r="L342" s="10">
        <v>2</v>
      </c>
      <c r="M342" s="11" t="s">
        <v>33</v>
      </c>
      <c r="N342" s="10">
        <v>0</v>
      </c>
      <c r="O342" s="11" t="s">
        <v>306</v>
      </c>
      <c r="P342" s="11" t="s">
        <v>11235</v>
      </c>
      <c r="Q342" s="11" t="s">
        <v>43</v>
      </c>
      <c r="R342" s="10">
        <v>40</v>
      </c>
      <c r="S342" s="11" t="s">
        <v>31</v>
      </c>
      <c r="T342" s="11" t="s">
        <v>31</v>
      </c>
      <c r="U342" s="11" t="s">
        <v>31</v>
      </c>
      <c r="V342" s="10">
        <v>0</v>
      </c>
      <c r="W342" s="11" t="s">
        <v>31</v>
      </c>
      <c r="X342" s="11" t="s">
        <v>37</v>
      </c>
      <c r="Y342" s="11" t="s">
        <v>38</v>
      </c>
      <c r="Z342" s="10">
        <v>29</v>
      </c>
      <c r="AA342" s="10">
        <v>29</v>
      </c>
      <c r="AB342" s="11" t="s">
        <v>10312</v>
      </c>
      <c r="AC342" s="11" t="s">
        <v>10313</v>
      </c>
    </row>
    <row r="343" spans="1:29" ht="20.100000000000001" customHeight="1">
      <c r="A343" s="8" t="s">
        <v>11236</v>
      </c>
      <c r="B343" s="9" t="s">
        <v>33</v>
      </c>
      <c r="C343" s="10">
        <v>11</v>
      </c>
      <c r="D343" s="10">
        <v>51</v>
      </c>
      <c r="E343" s="10">
        <v>102</v>
      </c>
      <c r="F343" s="10">
        <v>80</v>
      </c>
      <c r="G343" s="10">
        <v>238</v>
      </c>
      <c r="H343" s="11" t="s">
        <v>33</v>
      </c>
      <c r="I343" s="11" t="s">
        <v>32</v>
      </c>
      <c r="J343" s="11" t="s">
        <v>10939</v>
      </c>
      <c r="K343" s="10">
        <v>4</v>
      </c>
      <c r="L343" s="10">
        <v>21</v>
      </c>
      <c r="M343" s="11" t="s">
        <v>31</v>
      </c>
      <c r="N343" s="10">
        <v>64</v>
      </c>
      <c r="O343" s="11" t="s">
        <v>210</v>
      </c>
      <c r="P343" s="11" t="s">
        <v>11237</v>
      </c>
      <c r="Q343" s="11" t="s">
        <v>43</v>
      </c>
      <c r="R343" s="10">
        <v>20</v>
      </c>
      <c r="S343" s="11" t="s">
        <v>33</v>
      </c>
      <c r="T343" s="11" t="s">
        <v>31</v>
      </c>
      <c r="U343" s="11" t="s">
        <v>31</v>
      </c>
      <c r="V343" s="10">
        <v>0</v>
      </c>
      <c r="W343" s="11" t="s">
        <v>31</v>
      </c>
      <c r="X343" s="11" t="s">
        <v>37</v>
      </c>
      <c r="Y343" s="11" t="s">
        <v>64</v>
      </c>
      <c r="Z343" s="10">
        <v>46</v>
      </c>
      <c r="AA343" s="10">
        <v>521</v>
      </c>
      <c r="AB343" s="11" t="s">
        <v>10312</v>
      </c>
      <c r="AC343" s="11" t="s">
        <v>10327</v>
      </c>
    </row>
    <row r="344" spans="1:29" ht="20.100000000000001" customHeight="1">
      <c r="A344" s="8" t="s">
        <v>11238</v>
      </c>
      <c r="B344" s="9" t="s">
        <v>33</v>
      </c>
      <c r="C344" s="10">
        <v>2</v>
      </c>
      <c r="D344" s="10">
        <v>6</v>
      </c>
      <c r="E344" s="11" t="s">
        <v>1240</v>
      </c>
      <c r="F344" s="10">
        <v>52</v>
      </c>
      <c r="G344" s="10">
        <v>13</v>
      </c>
      <c r="H344" s="11" t="s">
        <v>33</v>
      </c>
      <c r="I344" s="11" t="s">
        <v>32</v>
      </c>
      <c r="J344" s="11" t="s">
        <v>1115</v>
      </c>
      <c r="K344" s="10">
        <v>4</v>
      </c>
      <c r="L344" s="10">
        <v>1</v>
      </c>
      <c r="M344" s="11" t="s">
        <v>33</v>
      </c>
      <c r="N344" s="10">
        <v>0</v>
      </c>
      <c r="O344" s="11" t="s">
        <v>151</v>
      </c>
      <c r="P344" s="11" t="s">
        <v>11239</v>
      </c>
      <c r="Q344" s="11" t="s">
        <v>36</v>
      </c>
      <c r="R344" s="10">
        <v>54</v>
      </c>
      <c r="S344" s="11" t="s">
        <v>31</v>
      </c>
      <c r="T344" s="11" t="s">
        <v>31</v>
      </c>
      <c r="U344" s="11" t="s">
        <v>31</v>
      </c>
      <c r="V344" s="10">
        <v>0</v>
      </c>
      <c r="W344" s="11" t="s">
        <v>33</v>
      </c>
      <c r="X344" s="11" t="s">
        <v>37</v>
      </c>
      <c r="Y344" s="11" t="s">
        <v>38</v>
      </c>
      <c r="Z344" s="10">
        <v>38</v>
      </c>
      <c r="AA344" s="10">
        <v>81</v>
      </c>
      <c r="AB344" s="11" t="s">
        <v>10312</v>
      </c>
      <c r="AC344" s="11" t="s">
        <v>10327</v>
      </c>
    </row>
    <row r="345" spans="1:29" ht="20.100000000000001" customHeight="1">
      <c r="A345" s="8" t="s">
        <v>11240</v>
      </c>
      <c r="B345" s="9" t="s">
        <v>33</v>
      </c>
      <c r="C345" s="10">
        <v>5</v>
      </c>
      <c r="D345" s="10">
        <v>34</v>
      </c>
      <c r="E345" s="11" t="s">
        <v>11241</v>
      </c>
      <c r="F345" s="10">
        <v>116</v>
      </c>
      <c r="G345" s="11" t="s">
        <v>2964</v>
      </c>
      <c r="H345" s="11" t="s">
        <v>33</v>
      </c>
      <c r="I345" s="11" t="s">
        <v>32</v>
      </c>
      <c r="J345" s="11" t="s">
        <v>5355</v>
      </c>
      <c r="K345" s="10">
        <v>3</v>
      </c>
      <c r="L345" s="10">
        <v>2</v>
      </c>
      <c r="M345" s="11" t="s">
        <v>33</v>
      </c>
      <c r="N345" s="10">
        <v>0</v>
      </c>
      <c r="O345" s="11" t="s">
        <v>82</v>
      </c>
      <c r="P345" s="11" t="s">
        <v>11242</v>
      </c>
      <c r="Q345" s="11" t="s">
        <v>36</v>
      </c>
      <c r="R345" s="10">
        <v>75</v>
      </c>
      <c r="S345" s="11" t="s">
        <v>31</v>
      </c>
      <c r="T345" s="11" t="s">
        <v>33</v>
      </c>
      <c r="U345" s="11" t="s">
        <v>31</v>
      </c>
      <c r="V345" s="10">
        <v>0</v>
      </c>
      <c r="W345" s="11" t="s">
        <v>33</v>
      </c>
      <c r="X345" s="11" t="s">
        <v>37</v>
      </c>
      <c r="Y345" s="11" t="s">
        <v>64</v>
      </c>
      <c r="Z345" s="10">
        <v>44</v>
      </c>
      <c r="AA345" s="10">
        <v>204</v>
      </c>
      <c r="AB345" s="11" t="s">
        <v>10312</v>
      </c>
      <c r="AC345" s="11" t="s">
        <v>10327</v>
      </c>
    </row>
    <row r="346" spans="1:29" ht="20.100000000000001" customHeight="1">
      <c r="A346" s="8" t="s">
        <v>11243</v>
      </c>
      <c r="B346" s="9" t="s">
        <v>33</v>
      </c>
      <c r="C346" s="10">
        <v>4</v>
      </c>
      <c r="D346" s="10">
        <v>7</v>
      </c>
      <c r="E346" s="11" t="s">
        <v>1140</v>
      </c>
      <c r="F346" s="10">
        <v>12</v>
      </c>
      <c r="G346" s="10">
        <v>45</v>
      </c>
      <c r="H346" s="11" t="s">
        <v>33</v>
      </c>
      <c r="I346" s="11" t="s">
        <v>32</v>
      </c>
      <c r="J346" s="11" t="s">
        <v>9061</v>
      </c>
      <c r="K346" s="10">
        <v>5</v>
      </c>
      <c r="L346" s="10">
        <v>38</v>
      </c>
      <c r="M346" s="11" t="s">
        <v>33</v>
      </c>
      <c r="N346" s="10">
        <v>0</v>
      </c>
      <c r="O346" s="11" t="s">
        <v>123</v>
      </c>
      <c r="P346" s="11" t="s">
        <v>11244</v>
      </c>
      <c r="Q346" s="11" t="s">
        <v>43</v>
      </c>
      <c r="R346" s="10">
        <v>30</v>
      </c>
      <c r="S346" s="11" t="s">
        <v>31</v>
      </c>
      <c r="T346" s="11" t="s">
        <v>31</v>
      </c>
      <c r="U346" s="11" t="s">
        <v>31</v>
      </c>
      <c r="V346" s="10">
        <v>0</v>
      </c>
      <c r="W346" s="11" t="s">
        <v>31</v>
      </c>
      <c r="X346" s="11" t="s">
        <v>37</v>
      </c>
      <c r="Y346" s="11" t="s">
        <v>64</v>
      </c>
      <c r="Z346" s="10">
        <v>51</v>
      </c>
      <c r="AA346" s="10">
        <v>209</v>
      </c>
      <c r="AB346" s="11" t="s">
        <v>10312</v>
      </c>
      <c r="AC346" s="11" t="s">
        <v>10330</v>
      </c>
    </row>
    <row r="347" spans="1:29" ht="20.100000000000001" customHeight="1">
      <c r="A347" s="8" t="s">
        <v>11245</v>
      </c>
      <c r="B347" s="9" t="s">
        <v>33</v>
      </c>
      <c r="C347" s="10">
        <v>15</v>
      </c>
      <c r="D347" s="10">
        <v>57</v>
      </c>
      <c r="E347" s="11" t="s">
        <v>11246</v>
      </c>
      <c r="F347" s="10">
        <v>156</v>
      </c>
      <c r="G347" s="11" t="s">
        <v>2499</v>
      </c>
      <c r="H347" s="11" t="s">
        <v>33</v>
      </c>
      <c r="I347" s="11" t="s">
        <v>32</v>
      </c>
      <c r="J347" s="11" t="s">
        <v>5134</v>
      </c>
      <c r="K347" s="10">
        <v>4</v>
      </c>
      <c r="L347" s="10">
        <v>5</v>
      </c>
      <c r="M347" s="11" t="s">
        <v>33</v>
      </c>
      <c r="N347" s="10">
        <v>0</v>
      </c>
      <c r="O347" s="11" t="s">
        <v>644</v>
      </c>
      <c r="P347" s="11" t="s">
        <v>11247</v>
      </c>
      <c r="Q347" s="11" t="s">
        <v>36</v>
      </c>
      <c r="R347" s="10">
        <v>59</v>
      </c>
      <c r="S347" s="11" t="s">
        <v>31</v>
      </c>
      <c r="T347" s="11" t="s">
        <v>31</v>
      </c>
      <c r="U347" s="11" t="s">
        <v>31</v>
      </c>
      <c r="V347" s="10">
        <v>0</v>
      </c>
      <c r="W347" s="11" t="s">
        <v>31</v>
      </c>
      <c r="X347" s="11" t="s">
        <v>37</v>
      </c>
      <c r="Y347" s="11" t="s">
        <v>38</v>
      </c>
      <c r="Z347" s="10">
        <v>45</v>
      </c>
      <c r="AA347" s="10">
        <v>686</v>
      </c>
      <c r="AB347" s="11" t="s">
        <v>10312</v>
      </c>
      <c r="AC347" s="11" t="s">
        <v>10327</v>
      </c>
    </row>
    <row r="348" spans="1:29" ht="20.100000000000001" customHeight="1">
      <c r="A348" s="8" t="s">
        <v>11248</v>
      </c>
      <c r="B348" s="9" t="s">
        <v>33</v>
      </c>
      <c r="C348" s="10">
        <v>1</v>
      </c>
      <c r="D348" s="10">
        <v>4</v>
      </c>
      <c r="E348" s="10">
        <v>12</v>
      </c>
      <c r="F348" s="10">
        <v>8</v>
      </c>
      <c r="G348" s="11" t="s">
        <v>11249</v>
      </c>
      <c r="H348" s="11" t="s">
        <v>33</v>
      </c>
      <c r="I348" s="11" t="s">
        <v>32</v>
      </c>
      <c r="J348" s="11" t="s">
        <v>11058</v>
      </c>
      <c r="K348" s="10">
        <v>5</v>
      </c>
      <c r="L348" s="10">
        <v>0</v>
      </c>
      <c r="M348" s="11" t="s">
        <v>31</v>
      </c>
      <c r="N348" s="10">
        <v>0</v>
      </c>
      <c r="O348" s="11" t="s">
        <v>133</v>
      </c>
      <c r="P348" s="11" t="s">
        <v>11250</v>
      </c>
      <c r="Q348" s="11" t="s">
        <v>43</v>
      </c>
      <c r="R348" s="10">
        <v>57</v>
      </c>
      <c r="S348" s="11" t="s">
        <v>31</v>
      </c>
      <c r="T348" s="11" t="s">
        <v>31</v>
      </c>
      <c r="U348" s="11" t="s">
        <v>31</v>
      </c>
      <c r="V348" s="10">
        <v>0</v>
      </c>
      <c r="W348" s="11" t="s">
        <v>31</v>
      </c>
      <c r="X348" s="11" t="s">
        <v>37</v>
      </c>
      <c r="Y348" s="11" t="s">
        <v>38</v>
      </c>
      <c r="Z348" s="10">
        <v>10</v>
      </c>
      <c r="AA348" s="10">
        <v>10</v>
      </c>
      <c r="AB348" s="11" t="s">
        <v>10335</v>
      </c>
      <c r="AC348" s="11" t="s">
        <v>10770</v>
      </c>
    </row>
    <row r="349" spans="1:29" ht="20.100000000000001" customHeight="1">
      <c r="A349" s="8" t="s">
        <v>11251</v>
      </c>
      <c r="B349" s="9" t="s">
        <v>33</v>
      </c>
      <c r="C349" s="10">
        <v>5</v>
      </c>
      <c r="D349" s="10">
        <v>23</v>
      </c>
      <c r="E349" s="11" t="s">
        <v>10332</v>
      </c>
      <c r="F349" s="10">
        <v>4</v>
      </c>
      <c r="G349" s="11" t="s">
        <v>5084</v>
      </c>
      <c r="H349" s="11" t="s">
        <v>33</v>
      </c>
      <c r="I349" s="11" t="s">
        <v>32</v>
      </c>
      <c r="J349" s="11" t="s">
        <v>4361</v>
      </c>
      <c r="K349" s="10">
        <v>1</v>
      </c>
      <c r="L349" s="10">
        <v>7</v>
      </c>
      <c r="M349" s="11" t="s">
        <v>33</v>
      </c>
      <c r="N349" s="10">
        <v>0</v>
      </c>
      <c r="O349" s="11" t="s">
        <v>275</v>
      </c>
      <c r="P349" s="11" t="s">
        <v>11252</v>
      </c>
      <c r="Q349" s="11" t="s">
        <v>43</v>
      </c>
      <c r="R349" s="10">
        <v>29</v>
      </c>
      <c r="S349" s="11" t="s">
        <v>33</v>
      </c>
      <c r="T349" s="11" t="s">
        <v>31</v>
      </c>
      <c r="U349" s="11" t="s">
        <v>31</v>
      </c>
      <c r="V349" s="10">
        <v>0</v>
      </c>
      <c r="W349" s="11" t="s">
        <v>33</v>
      </c>
      <c r="X349" s="11" t="s">
        <v>37</v>
      </c>
      <c r="Y349" s="11" t="s">
        <v>38</v>
      </c>
      <c r="Z349" s="10">
        <v>36</v>
      </c>
      <c r="AA349" s="10">
        <v>180</v>
      </c>
      <c r="AB349" s="11" t="s">
        <v>10312</v>
      </c>
      <c r="AC349" s="11" t="s">
        <v>10327</v>
      </c>
    </row>
    <row r="350" spans="1:29" ht="20.100000000000001" customHeight="1">
      <c r="A350" s="8" t="s">
        <v>11253</v>
      </c>
      <c r="B350" s="9" t="s">
        <v>33</v>
      </c>
      <c r="C350" s="10">
        <v>4</v>
      </c>
      <c r="D350" s="10">
        <v>10</v>
      </c>
      <c r="E350" s="11" t="s">
        <v>4872</v>
      </c>
      <c r="F350" s="10">
        <v>40</v>
      </c>
      <c r="G350" s="10">
        <v>125</v>
      </c>
      <c r="H350" s="11" t="s">
        <v>33</v>
      </c>
      <c r="I350" s="11" t="s">
        <v>32</v>
      </c>
      <c r="J350" s="10">
        <v>25</v>
      </c>
      <c r="K350" s="10">
        <v>4</v>
      </c>
      <c r="L350" s="10">
        <v>14</v>
      </c>
      <c r="M350" s="11" t="s">
        <v>31</v>
      </c>
      <c r="N350" s="10">
        <v>27</v>
      </c>
      <c r="O350" s="11" t="s">
        <v>78</v>
      </c>
      <c r="P350" s="11" t="s">
        <v>11254</v>
      </c>
      <c r="Q350" s="11" t="s">
        <v>36</v>
      </c>
      <c r="R350" s="10">
        <v>21</v>
      </c>
      <c r="S350" s="11" t="s">
        <v>33</v>
      </c>
      <c r="T350" s="11" t="s">
        <v>31</v>
      </c>
      <c r="U350" s="11" t="s">
        <v>31</v>
      </c>
      <c r="V350" s="10">
        <v>0</v>
      </c>
      <c r="W350" s="11" t="s">
        <v>31</v>
      </c>
      <c r="X350" s="11" t="s">
        <v>37</v>
      </c>
      <c r="Y350" s="11" t="s">
        <v>38</v>
      </c>
      <c r="Z350" s="10">
        <v>34</v>
      </c>
      <c r="AA350" s="10">
        <v>137</v>
      </c>
      <c r="AB350" s="11" t="s">
        <v>10312</v>
      </c>
      <c r="AC350" s="11" t="s">
        <v>10327</v>
      </c>
    </row>
    <row r="351" spans="1:29" ht="20.100000000000001" customHeight="1">
      <c r="A351" s="8" t="s">
        <v>11255</v>
      </c>
      <c r="B351" s="9" t="s">
        <v>33</v>
      </c>
      <c r="C351" s="10">
        <v>35</v>
      </c>
      <c r="D351" s="10">
        <v>197</v>
      </c>
      <c r="E351" s="11" t="s">
        <v>11256</v>
      </c>
      <c r="F351" s="10">
        <v>4</v>
      </c>
      <c r="G351" s="11" t="s">
        <v>1043</v>
      </c>
      <c r="H351" s="11" t="s">
        <v>33</v>
      </c>
      <c r="I351" s="11" t="s">
        <v>32</v>
      </c>
      <c r="J351" s="11" t="s">
        <v>1044</v>
      </c>
      <c r="K351" s="10">
        <v>1</v>
      </c>
      <c r="L351" s="10">
        <v>14</v>
      </c>
      <c r="M351" s="11" t="s">
        <v>33</v>
      </c>
      <c r="N351" s="10">
        <v>0</v>
      </c>
      <c r="O351" s="11" t="s">
        <v>61</v>
      </c>
      <c r="P351" s="11" t="s">
        <v>11257</v>
      </c>
      <c r="Q351" s="11" t="s">
        <v>43</v>
      </c>
      <c r="R351" s="10">
        <v>27</v>
      </c>
      <c r="S351" s="11" t="s">
        <v>33</v>
      </c>
      <c r="T351" s="11" t="s">
        <v>31</v>
      </c>
      <c r="U351" s="11" t="s">
        <v>31</v>
      </c>
      <c r="V351" s="10">
        <v>0</v>
      </c>
      <c r="W351" s="11" t="s">
        <v>31</v>
      </c>
      <c r="X351" s="11" t="s">
        <v>37</v>
      </c>
      <c r="Y351" s="11" t="s">
        <v>38</v>
      </c>
      <c r="Z351" s="10">
        <v>58</v>
      </c>
      <c r="AA351" s="10">
        <v>2038</v>
      </c>
      <c r="AB351" s="11" t="s">
        <v>10312</v>
      </c>
      <c r="AC351" s="11" t="s">
        <v>10313</v>
      </c>
    </row>
    <row r="352" spans="1:29" ht="20.100000000000001" customHeight="1">
      <c r="A352" s="8" t="s">
        <v>11258</v>
      </c>
      <c r="B352" s="9" t="s">
        <v>33</v>
      </c>
      <c r="C352" s="10">
        <v>12</v>
      </c>
      <c r="D352" s="10">
        <v>48</v>
      </c>
      <c r="E352" s="11" t="s">
        <v>8056</v>
      </c>
      <c r="F352" s="10">
        <v>0</v>
      </c>
      <c r="G352" s="10">
        <v>0</v>
      </c>
      <c r="H352" s="11" t="s">
        <v>31</v>
      </c>
      <c r="I352" s="11" t="s">
        <v>48</v>
      </c>
      <c r="J352" s="10">
        <v>0</v>
      </c>
      <c r="K352" s="10">
        <v>5</v>
      </c>
      <c r="L352" s="10">
        <v>4</v>
      </c>
      <c r="M352" s="11" t="s">
        <v>33</v>
      </c>
      <c r="N352" s="10">
        <v>0</v>
      </c>
      <c r="O352" s="11" t="s">
        <v>133</v>
      </c>
      <c r="P352" s="11" t="s">
        <v>11259</v>
      </c>
      <c r="Q352" s="11" t="s">
        <v>43</v>
      </c>
      <c r="R352" s="10">
        <v>39</v>
      </c>
      <c r="S352" s="11" t="s">
        <v>31</v>
      </c>
      <c r="T352" s="11" t="s">
        <v>31</v>
      </c>
      <c r="U352" s="11" t="s">
        <v>31</v>
      </c>
      <c r="V352" s="10">
        <v>0</v>
      </c>
      <c r="W352" s="11" t="s">
        <v>31</v>
      </c>
      <c r="X352" s="11" t="s">
        <v>37</v>
      </c>
      <c r="Y352" s="11" t="s">
        <v>64</v>
      </c>
      <c r="Z352" s="10">
        <v>29</v>
      </c>
      <c r="AA352" s="10">
        <v>355</v>
      </c>
      <c r="AB352" s="11" t="s">
        <v>10312</v>
      </c>
      <c r="AC352" s="11" t="s">
        <v>10313</v>
      </c>
    </row>
    <row r="353" spans="1:29" ht="20.100000000000001" customHeight="1">
      <c r="A353" s="8" t="s">
        <v>11260</v>
      </c>
      <c r="B353" s="9" t="s">
        <v>33</v>
      </c>
      <c r="C353" s="10">
        <v>24</v>
      </c>
      <c r="D353" s="10">
        <v>105</v>
      </c>
      <c r="E353" s="11" t="s">
        <v>10123</v>
      </c>
      <c r="F353" s="10">
        <v>0</v>
      </c>
      <c r="G353" s="10">
        <v>0</v>
      </c>
      <c r="H353" s="11" t="s">
        <v>31</v>
      </c>
      <c r="I353" s="11" t="s">
        <v>48</v>
      </c>
      <c r="J353" s="10">
        <v>0</v>
      </c>
      <c r="K353" s="10">
        <v>1</v>
      </c>
      <c r="L353" s="10">
        <v>5</v>
      </c>
      <c r="M353" s="11" t="s">
        <v>33</v>
      </c>
      <c r="N353" s="10">
        <v>0</v>
      </c>
      <c r="O353" s="11" t="s">
        <v>105</v>
      </c>
      <c r="P353" s="11" t="s">
        <v>11261</v>
      </c>
      <c r="Q353" s="11" t="s">
        <v>36</v>
      </c>
      <c r="R353" s="10">
        <v>34</v>
      </c>
      <c r="S353" s="11" t="s">
        <v>31</v>
      </c>
      <c r="T353" s="11" t="s">
        <v>31</v>
      </c>
      <c r="U353" s="11" t="s">
        <v>31</v>
      </c>
      <c r="V353" s="10">
        <v>0</v>
      </c>
      <c r="W353" s="11" t="s">
        <v>33</v>
      </c>
      <c r="X353" s="11" t="s">
        <v>37</v>
      </c>
      <c r="Y353" s="11" t="s">
        <v>38</v>
      </c>
      <c r="Z353" s="10">
        <v>50</v>
      </c>
      <c r="AA353" s="10">
        <v>1214</v>
      </c>
      <c r="AB353" s="11" t="s">
        <v>10312</v>
      </c>
      <c r="AC353" s="11" t="s">
        <v>10327</v>
      </c>
    </row>
    <row r="354" spans="1:29" ht="20.100000000000001" customHeight="1">
      <c r="A354" s="8" t="s">
        <v>11262</v>
      </c>
      <c r="B354" s="9" t="s">
        <v>33</v>
      </c>
      <c r="C354" s="10">
        <v>62</v>
      </c>
      <c r="D354" s="10">
        <v>162</v>
      </c>
      <c r="E354" s="11" t="s">
        <v>8417</v>
      </c>
      <c r="F354" s="10">
        <v>56</v>
      </c>
      <c r="G354" s="11" t="s">
        <v>1293</v>
      </c>
      <c r="H354" s="11" t="s">
        <v>33</v>
      </c>
      <c r="I354" s="11" t="s">
        <v>32</v>
      </c>
      <c r="J354" s="11" t="s">
        <v>4346</v>
      </c>
      <c r="K354" s="10">
        <v>3</v>
      </c>
      <c r="L354" s="10">
        <v>4</v>
      </c>
      <c r="M354" s="11" t="s">
        <v>33</v>
      </c>
      <c r="N354" s="10">
        <v>0</v>
      </c>
      <c r="O354" s="11" t="s">
        <v>61</v>
      </c>
      <c r="P354" s="11" t="s">
        <v>11263</v>
      </c>
      <c r="Q354" s="11" t="s">
        <v>43</v>
      </c>
      <c r="R354" s="10">
        <v>56</v>
      </c>
      <c r="S354" s="11" t="s">
        <v>31</v>
      </c>
      <c r="T354" s="11" t="s">
        <v>31</v>
      </c>
      <c r="U354" s="11" t="s">
        <v>31</v>
      </c>
      <c r="V354" s="10">
        <v>0</v>
      </c>
      <c r="W354" s="11" t="s">
        <v>31</v>
      </c>
      <c r="X354" s="11" t="s">
        <v>44</v>
      </c>
      <c r="Y354" s="11" t="s">
        <v>38</v>
      </c>
      <c r="Z354" s="10">
        <v>41</v>
      </c>
      <c r="AA354" s="10">
        <v>2542</v>
      </c>
      <c r="AB354" s="11" t="s">
        <v>10312</v>
      </c>
      <c r="AC354" s="11" t="s">
        <v>10330</v>
      </c>
    </row>
    <row r="355" spans="1:29" ht="20.100000000000001" customHeight="1">
      <c r="A355" s="8" t="s">
        <v>11264</v>
      </c>
      <c r="B355" s="9" t="s">
        <v>33</v>
      </c>
      <c r="C355" s="10">
        <v>42</v>
      </c>
      <c r="D355" s="10">
        <v>217</v>
      </c>
      <c r="E355" s="11" t="s">
        <v>11265</v>
      </c>
      <c r="F355" s="10">
        <v>236</v>
      </c>
      <c r="G355" s="11" t="s">
        <v>11266</v>
      </c>
      <c r="H355" s="11" t="s">
        <v>33</v>
      </c>
      <c r="I355" s="11" t="s">
        <v>32</v>
      </c>
      <c r="J355" s="11" t="s">
        <v>11267</v>
      </c>
      <c r="K355" s="10">
        <v>2</v>
      </c>
      <c r="L355" s="10">
        <v>24</v>
      </c>
      <c r="M355" s="11" t="s">
        <v>33</v>
      </c>
      <c r="N355" s="10">
        <v>0</v>
      </c>
      <c r="O355" s="11" t="s">
        <v>1799</v>
      </c>
      <c r="P355" s="11" t="s">
        <v>11268</v>
      </c>
      <c r="Q355" s="11" t="s">
        <v>43</v>
      </c>
      <c r="R355" s="10">
        <v>21</v>
      </c>
      <c r="S355" s="11" t="s">
        <v>33</v>
      </c>
      <c r="T355" s="11" t="s">
        <v>31</v>
      </c>
      <c r="U355" s="11" t="s">
        <v>31</v>
      </c>
      <c r="V355" s="10">
        <v>0</v>
      </c>
      <c r="W355" s="11" t="s">
        <v>33</v>
      </c>
      <c r="X355" s="11" t="s">
        <v>37</v>
      </c>
      <c r="Y355" s="11" t="s">
        <v>38</v>
      </c>
      <c r="Z355" s="10">
        <v>58</v>
      </c>
      <c r="AA355" s="10">
        <v>2426</v>
      </c>
      <c r="AB355" s="11" t="s">
        <v>10312</v>
      </c>
      <c r="AC355" s="11" t="s">
        <v>10327</v>
      </c>
    </row>
    <row r="356" spans="1:29" ht="20.100000000000001" customHeight="1">
      <c r="A356" s="8" t="s">
        <v>11269</v>
      </c>
      <c r="B356" s="9" t="s">
        <v>33</v>
      </c>
      <c r="C356" s="10">
        <v>22</v>
      </c>
      <c r="D356" s="10">
        <v>153</v>
      </c>
      <c r="E356" s="11" t="s">
        <v>11270</v>
      </c>
      <c r="F356" s="10">
        <v>92</v>
      </c>
      <c r="G356" s="11" t="s">
        <v>11271</v>
      </c>
      <c r="H356" s="11" t="s">
        <v>33</v>
      </c>
      <c r="I356" s="11" t="s">
        <v>32</v>
      </c>
      <c r="J356" s="10">
        <v>35</v>
      </c>
      <c r="K356" s="10">
        <v>0</v>
      </c>
      <c r="L356" s="10">
        <v>3</v>
      </c>
      <c r="M356" s="11" t="s">
        <v>31</v>
      </c>
      <c r="N356" s="10">
        <v>64</v>
      </c>
      <c r="O356" s="11" t="s">
        <v>275</v>
      </c>
      <c r="P356" s="11" t="s">
        <v>11272</v>
      </c>
      <c r="Q356" s="11" t="s">
        <v>43</v>
      </c>
      <c r="R356" s="10">
        <v>69</v>
      </c>
      <c r="S356" s="11" t="s">
        <v>31</v>
      </c>
      <c r="T356" s="11" t="s">
        <v>33</v>
      </c>
      <c r="U356" s="11" t="s">
        <v>31</v>
      </c>
      <c r="V356" s="10">
        <v>0</v>
      </c>
      <c r="W356" s="11" t="s">
        <v>31</v>
      </c>
      <c r="X356" s="11" t="s">
        <v>37</v>
      </c>
      <c r="Y356" s="11" t="s">
        <v>38</v>
      </c>
      <c r="Z356" s="10">
        <v>62</v>
      </c>
      <c r="AA356" s="10">
        <v>1340</v>
      </c>
      <c r="AB356" s="11" t="s">
        <v>10312</v>
      </c>
      <c r="AC356" s="11" t="s">
        <v>10313</v>
      </c>
    </row>
    <row r="357" spans="1:29" ht="20.100000000000001" customHeight="1">
      <c r="A357" s="8" t="s">
        <v>11273</v>
      </c>
      <c r="B357" s="9" t="s">
        <v>33</v>
      </c>
      <c r="C357" s="10">
        <v>2</v>
      </c>
      <c r="D357" s="10">
        <v>6</v>
      </c>
      <c r="E357" s="11" t="s">
        <v>4609</v>
      </c>
      <c r="F357" s="10">
        <v>4</v>
      </c>
      <c r="G357" s="11" t="s">
        <v>4832</v>
      </c>
      <c r="H357" s="11" t="s">
        <v>33</v>
      </c>
      <c r="I357" s="11" t="s">
        <v>32</v>
      </c>
      <c r="J357" s="11" t="s">
        <v>1071</v>
      </c>
      <c r="K357" s="10">
        <v>2</v>
      </c>
      <c r="L357" s="10">
        <v>10</v>
      </c>
      <c r="M357" s="11" t="s">
        <v>33</v>
      </c>
      <c r="N357" s="10">
        <v>0</v>
      </c>
      <c r="O357" s="11" t="s">
        <v>644</v>
      </c>
      <c r="P357" s="11" t="s">
        <v>11274</v>
      </c>
      <c r="Q357" s="11" t="s">
        <v>36</v>
      </c>
      <c r="R357" s="10">
        <v>46</v>
      </c>
      <c r="S357" s="11" t="s">
        <v>31</v>
      </c>
      <c r="T357" s="11" t="s">
        <v>31</v>
      </c>
      <c r="U357" s="11" t="s">
        <v>31</v>
      </c>
      <c r="V357" s="10">
        <v>0</v>
      </c>
      <c r="W357" s="11" t="s">
        <v>31</v>
      </c>
      <c r="X357" s="11" t="s">
        <v>37</v>
      </c>
      <c r="Y357" s="11" t="s">
        <v>64</v>
      </c>
      <c r="Z357" s="10">
        <v>27</v>
      </c>
      <c r="AA357" s="10">
        <v>51</v>
      </c>
      <c r="AB357" s="11" t="s">
        <v>10312</v>
      </c>
      <c r="AC357" s="11" t="s">
        <v>10327</v>
      </c>
    </row>
    <row r="358" spans="1:29" ht="20.100000000000001" customHeight="1">
      <c r="A358" s="8" t="s">
        <v>11275</v>
      </c>
      <c r="B358" s="9" t="s">
        <v>33</v>
      </c>
      <c r="C358" s="10">
        <v>20</v>
      </c>
      <c r="D358" s="10">
        <v>102</v>
      </c>
      <c r="E358" s="11" t="s">
        <v>11276</v>
      </c>
      <c r="F358" s="10">
        <v>272</v>
      </c>
      <c r="G358" s="11" t="s">
        <v>11277</v>
      </c>
      <c r="H358" s="11" t="s">
        <v>33</v>
      </c>
      <c r="I358" s="11" t="s">
        <v>32</v>
      </c>
      <c r="J358" s="11" t="s">
        <v>8534</v>
      </c>
      <c r="K358" s="10">
        <v>0</v>
      </c>
      <c r="L358" s="10">
        <v>5</v>
      </c>
      <c r="M358" s="11" t="s">
        <v>33</v>
      </c>
      <c r="N358" s="10">
        <v>0</v>
      </c>
      <c r="O358" s="11" t="s">
        <v>74</v>
      </c>
      <c r="P358" s="11" t="s">
        <v>11278</v>
      </c>
      <c r="Q358" s="11" t="s">
        <v>43</v>
      </c>
      <c r="R358" s="10">
        <v>79</v>
      </c>
      <c r="S358" s="11" t="s">
        <v>31</v>
      </c>
      <c r="T358" s="11" t="s">
        <v>33</v>
      </c>
      <c r="U358" s="11" t="s">
        <v>31</v>
      </c>
      <c r="V358" s="10">
        <v>0</v>
      </c>
      <c r="W358" s="11" t="s">
        <v>31</v>
      </c>
      <c r="X358" s="11" t="s">
        <v>37</v>
      </c>
      <c r="Y358" s="11" t="s">
        <v>38</v>
      </c>
      <c r="Z358" s="10">
        <v>51</v>
      </c>
      <c r="AA358" s="10">
        <v>1017</v>
      </c>
      <c r="AB358" s="11" t="s">
        <v>10312</v>
      </c>
      <c r="AC358" s="11" t="s">
        <v>10327</v>
      </c>
    </row>
    <row r="359" spans="1:29" ht="20.100000000000001" customHeight="1">
      <c r="A359" s="8" t="s">
        <v>11279</v>
      </c>
      <c r="B359" s="9" t="s">
        <v>33</v>
      </c>
      <c r="C359" s="10">
        <v>7</v>
      </c>
      <c r="D359" s="10">
        <v>34</v>
      </c>
      <c r="E359" s="11" t="s">
        <v>11280</v>
      </c>
      <c r="F359" s="10">
        <v>4</v>
      </c>
      <c r="G359" s="11" t="s">
        <v>1498</v>
      </c>
      <c r="H359" s="11" t="s">
        <v>33</v>
      </c>
      <c r="I359" s="11" t="s">
        <v>32</v>
      </c>
      <c r="J359" s="11" t="s">
        <v>1499</v>
      </c>
      <c r="K359" s="10">
        <v>5</v>
      </c>
      <c r="L359" s="10">
        <v>0</v>
      </c>
      <c r="M359" s="11" t="s">
        <v>31</v>
      </c>
      <c r="N359" s="10">
        <v>0</v>
      </c>
      <c r="O359" s="11" t="s">
        <v>67</v>
      </c>
      <c r="P359" s="11" t="s">
        <v>11281</v>
      </c>
      <c r="Q359" s="11" t="s">
        <v>36</v>
      </c>
      <c r="R359" s="10">
        <v>43</v>
      </c>
      <c r="S359" s="11" t="s">
        <v>31</v>
      </c>
      <c r="T359" s="11" t="s">
        <v>31</v>
      </c>
      <c r="U359" s="11" t="s">
        <v>31</v>
      </c>
      <c r="V359" s="10">
        <v>0</v>
      </c>
      <c r="W359" s="11" t="s">
        <v>31</v>
      </c>
      <c r="X359" s="11" t="s">
        <v>44</v>
      </c>
      <c r="Y359" s="11" t="s">
        <v>64</v>
      </c>
      <c r="Z359" s="10">
        <v>10</v>
      </c>
      <c r="AA359" s="10">
        <v>73</v>
      </c>
      <c r="AB359" s="11" t="s">
        <v>10378</v>
      </c>
      <c r="AC359" s="11" t="s">
        <v>10397</v>
      </c>
    </row>
    <row r="360" spans="1:29" ht="20.100000000000001" customHeight="1">
      <c r="A360" s="8" t="s">
        <v>11282</v>
      </c>
      <c r="B360" s="9" t="s">
        <v>33</v>
      </c>
      <c r="C360" s="10">
        <v>15</v>
      </c>
      <c r="D360" s="10">
        <v>81</v>
      </c>
      <c r="E360" s="11" t="s">
        <v>11283</v>
      </c>
      <c r="F360" s="10">
        <v>28</v>
      </c>
      <c r="G360" s="11" t="s">
        <v>11284</v>
      </c>
      <c r="H360" s="11" t="s">
        <v>33</v>
      </c>
      <c r="I360" s="11" t="s">
        <v>32</v>
      </c>
      <c r="J360" s="11" t="s">
        <v>5376</v>
      </c>
      <c r="K360" s="10">
        <v>5</v>
      </c>
      <c r="L360" s="10">
        <v>5</v>
      </c>
      <c r="M360" s="11" t="s">
        <v>33</v>
      </c>
      <c r="N360" s="10">
        <v>0</v>
      </c>
      <c r="O360" s="11" t="s">
        <v>109</v>
      </c>
      <c r="P360" s="11" t="s">
        <v>11285</v>
      </c>
      <c r="Q360" s="11" t="s">
        <v>43</v>
      </c>
      <c r="R360" s="10">
        <v>75</v>
      </c>
      <c r="S360" s="11" t="s">
        <v>31</v>
      </c>
      <c r="T360" s="11" t="s">
        <v>33</v>
      </c>
      <c r="U360" s="11" t="s">
        <v>31</v>
      </c>
      <c r="V360" s="10">
        <v>0</v>
      </c>
      <c r="W360" s="11" t="s">
        <v>31</v>
      </c>
      <c r="X360" s="11" t="s">
        <v>37</v>
      </c>
      <c r="Y360" s="11" t="s">
        <v>38</v>
      </c>
      <c r="Z360" s="10">
        <v>27</v>
      </c>
      <c r="AA360" s="10">
        <v>406</v>
      </c>
      <c r="AB360" s="11" t="s">
        <v>10335</v>
      </c>
      <c r="AC360" s="11" t="s">
        <v>10336</v>
      </c>
    </row>
    <row r="361" spans="1:29" ht="20.100000000000001" customHeight="1">
      <c r="A361" s="8" t="s">
        <v>11286</v>
      </c>
      <c r="B361" s="9" t="s">
        <v>33</v>
      </c>
      <c r="C361" s="10">
        <v>1</v>
      </c>
      <c r="D361" s="10">
        <v>4</v>
      </c>
      <c r="E361" s="10">
        <v>11</v>
      </c>
      <c r="F361" s="10">
        <v>36</v>
      </c>
      <c r="G361" s="11" t="s">
        <v>11287</v>
      </c>
      <c r="H361" s="11" t="s">
        <v>33</v>
      </c>
      <c r="I361" s="11" t="s">
        <v>32</v>
      </c>
      <c r="J361" s="11" t="s">
        <v>2995</v>
      </c>
      <c r="K361" s="10">
        <v>2</v>
      </c>
      <c r="L361" s="10">
        <v>4</v>
      </c>
      <c r="M361" s="11" t="s">
        <v>33</v>
      </c>
      <c r="N361" s="10">
        <v>0</v>
      </c>
      <c r="O361" s="11" t="s">
        <v>133</v>
      </c>
      <c r="P361" s="11" t="s">
        <v>11288</v>
      </c>
      <c r="Q361" s="11" t="s">
        <v>43</v>
      </c>
      <c r="R361" s="10">
        <v>67</v>
      </c>
      <c r="S361" s="11" t="s">
        <v>31</v>
      </c>
      <c r="T361" s="11" t="s">
        <v>33</v>
      </c>
      <c r="U361" s="11" t="s">
        <v>31</v>
      </c>
      <c r="V361" s="10">
        <v>0</v>
      </c>
      <c r="W361" s="11" t="s">
        <v>31</v>
      </c>
      <c r="X361" s="11" t="s">
        <v>37</v>
      </c>
      <c r="Y361" s="11" t="s">
        <v>38</v>
      </c>
      <c r="Z361" s="10">
        <v>50</v>
      </c>
      <c r="AA361" s="10">
        <v>50</v>
      </c>
      <c r="AB361" s="11" t="s">
        <v>10312</v>
      </c>
      <c r="AC361" s="11" t="s">
        <v>10327</v>
      </c>
    </row>
    <row r="362" spans="1:29" ht="20.100000000000001" customHeight="1">
      <c r="A362" s="8" t="s">
        <v>11289</v>
      </c>
      <c r="B362" s="9" t="s">
        <v>33</v>
      </c>
      <c r="C362" s="10">
        <v>17</v>
      </c>
      <c r="D362" s="10">
        <v>59</v>
      </c>
      <c r="E362" s="11" t="s">
        <v>8687</v>
      </c>
      <c r="F362" s="10">
        <v>4</v>
      </c>
      <c r="G362" s="11" t="s">
        <v>4832</v>
      </c>
      <c r="H362" s="11" t="s">
        <v>33</v>
      </c>
      <c r="I362" s="11" t="s">
        <v>32</v>
      </c>
      <c r="J362" s="11" t="s">
        <v>4833</v>
      </c>
      <c r="K362" s="10">
        <v>2</v>
      </c>
      <c r="L362" s="10">
        <v>4</v>
      </c>
      <c r="M362" s="11" t="s">
        <v>33</v>
      </c>
      <c r="N362" s="10">
        <v>0</v>
      </c>
      <c r="O362" s="11" t="s">
        <v>190</v>
      </c>
      <c r="P362" s="11" t="s">
        <v>11290</v>
      </c>
      <c r="Q362" s="11" t="s">
        <v>43</v>
      </c>
      <c r="R362" s="10">
        <v>66</v>
      </c>
      <c r="S362" s="11" t="s">
        <v>31</v>
      </c>
      <c r="T362" s="11" t="s">
        <v>33</v>
      </c>
      <c r="U362" s="11" t="s">
        <v>31</v>
      </c>
      <c r="V362" s="10">
        <v>0</v>
      </c>
      <c r="W362" s="11" t="s">
        <v>33</v>
      </c>
      <c r="X362" s="11" t="s">
        <v>37</v>
      </c>
      <c r="Y362" s="11" t="s">
        <v>38</v>
      </c>
      <c r="Z362" s="10">
        <v>34</v>
      </c>
      <c r="AA362" s="10">
        <v>582</v>
      </c>
      <c r="AB362" s="11" t="s">
        <v>10312</v>
      </c>
      <c r="AC362" s="11" t="s">
        <v>10622</v>
      </c>
    </row>
    <row r="363" spans="1:29" ht="20.100000000000001" customHeight="1">
      <c r="A363" s="8" t="s">
        <v>11291</v>
      </c>
      <c r="B363" s="9" t="s">
        <v>33</v>
      </c>
      <c r="C363" s="10">
        <v>1</v>
      </c>
      <c r="D363" s="10">
        <v>3</v>
      </c>
      <c r="E363" s="10">
        <v>8</v>
      </c>
      <c r="F363" s="10">
        <v>8</v>
      </c>
      <c r="G363" s="10">
        <v>23</v>
      </c>
      <c r="H363" s="11" t="s">
        <v>33</v>
      </c>
      <c r="I363" s="11" t="s">
        <v>32</v>
      </c>
      <c r="J363" s="11" t="s">
        <v>11292</v>
      </c>
      <c r="K363" s="10">
        <v>0</v>
      </c>
      <c r="L363" s="10">
        <v>5</v>
      </c>
      <c r="M363" s="11" t="s">
        <v>31</v>
      </c>
      <c r="N363" s="10">
        <v>9</v>
      </c>
      <c r="O363" s="11" t="s">
        <v>226</v>
      </c>
      <c r="P363" s="11" t="s">
        <v>11293</v>
      </c>
      <c r="Q363" s="11" t="s">
        <v>36</v>
      </c>
      <c r="R363" s="10">
        <v>73</v>
      </c>
      <c r="S363" s="11" t="s">
        <v>31</v>
      </c>
      <c r="T363" s="11" t="s">
        <v>33</v>
      </c>
      <c r="U363" s="11" t="s">
        <v>31</v>
      </c>
      <c r="V363" s="10">
        <v>0</v>
      </c>
      <c r="W363" s="11" t="s">
        <v>31</v>
      </c>
      <c r="X363" s="11" t="s">
        <v>37</v>
      </c>
      <c r="Y363" s="11" t="s">
        <v>45</v>
      </c>
      <c r="Z363" s="10">
        <v>10</v>
      </c>
      <c r="AA363" s="10">
        <v>10</v>
      </c>
      <c r="AB363" s="11" t="s">
        <v>10312</v>
      </c>
      <c r="AC363" s="11" t="s">
        <v>10327</v>
      </c>
    </row>
    <row r="364" spans="1:29" ht="20.100000000000001" customHeight="1">
      <c r="A364" s="8" t="s">
        <v>11294</v>
      </c>
      <c r="B364" s="9" t="s">
        <v>33</v>
      </c>
      <c r="C364" s="10">
        <v>2</v>
      </c>
      <c r="D364" s="10">
        <v>10</v>
      </c>
      <c r="E364" s="11" t="s">
        <v>11295</v>
      </c>
      <c r="F364" s="10">
        <v>104</v>
      </c>
      <c r="G364" s="11" t="s">
        <v>1659</v>
      </c>
      <c r="H364" s="11" t="s">
        <v>33</v>
      </c>
      <c r="I364" s="11" t="s">
        <v>32</v>
      </c>
      <c r="J364" s="11" t="s">
        <v>2034</v>
      </c>
      <c r="K364" s="10">
        <v>4</v>
      </c>
      <c r="L364" s="10">
        <v>7</v>
      </c>
      <c r="M364" s="11" t="s">
        <v>33</v>
      </c>
      <c r="N364" s="10">
        <v>0</v>
      </c>
      <c r="O364" s="11" t="s">
        <v>644</v>
      </c>
      <c r="P364" s="11" t="s">
        <v>11296</v>
      </c>
      <c r="Q364" s="11" t="s">
        <v>36</v>
      </c>
      <c r="R364" s="10">
        <v>53</v>
      </c>
      <c r="S364" s="11" t="s">
        <v>31</v>
      </c>
      <c r="T364" s="11" t="s">
        <v>31</v>
      </c>
      <c r="U364" s="11" t="s">
        <v>31</v>
      </c>
      <c r="V364" s="10">
        <v>0</v>
      </c>
      <c r="W364" s="11" t="s">
        <v>31</v>
      </c>
      <c r="X364" s="11" t="s">
        <v>37</v>
      </c>
      <c r="Y364" s="11" t="s">
        <v>38</v>
      </c>
      <c r="Z364" s="10">
        <v>16</v>
      </c>
      <c r="AA364" s="10">
        <v>27</v>
      </c>
      <c r="AB364" s="11" t="s">
        <v>10312</v>
      </c>
      <c r="AC364" s="11" t="s">
        <v>10622</v>
      </c>
    </row>
    <row r="365" spans="1:29" ht="20.100000000000001" customHeight="1">
      <c r="A365" s="8" t="s">
        <v>11297</v>
      </c>
      <c r="B365" s="9" t="s">
        <v>33</v>
      </c>
      <c r="C365" s="10">
        <v>29</v>
      </c>
      <c r="D365" s="10">
        <v>98</v>
      </c>
      <c r="E365" s="11" t="s">
        <v>1507</v>
      </c>
      <c r="F365" s="10">
        <v>216</v>
      </c>
      <c r="G365" s="11" t="s">
        <v>11298</v>
      </c>
      <c r="H365" s="11" t="s">
        <v>33</v>
      </c>
      <c r="I365" s="11" t="s">
        <v>32</v>
      </c>
      <c r="J365" s="11" t="s">
        <v>10293</v>
      </c>
      <c r="K365" s="10">
        <v>4</v>
      </c>
      <c r="L365" s="10">
        <v>10</v>
      </c>
      <c r="M365" s="11" t="s">
        <v>33</v>
      </c>
      <c r="N365" s="10">
        <v>0</v>
      </c>
      <c r="O365" s="11" t="s">
        <v>983</v>
      </c>
      <c r="P365" s="11" t="s">
        <v>11299</v>
      </c>
      <c r="Q365" s="11" t="s">
        <v>36</v>
      </c>
      <c r="R365" s="10">
        <v>44</v>
      </c>
      <c r="S365" s="11" t="s">
        <v>31</v>
      </c>
      <c r="T365" s="11" t="s">
        <v>31</v>
      </c>
      <c r="U365" s="11" t="s">
        <v>31</v>
      </c>
      <c r="V365" s="10">
        <v>0</v>
      </c>
      <c r="W365" s="11" t="s">
        <v>33</v>
      </c>
      <c r="X365" s="11" t="s">
        <v>37</v>
      </c>
      <c r="Y365" s="11" t="s">
        <v>38</v>
      </c>
      <c r="Z365" s="10">
        <v>35</v>
      </c>
      <c r="AA365" s="10">
        <v>1011</v>
      </c>
      <c r="AB365" s="11" t="s">
        <v>10312</v>
      </c>
      <c r="AC365" s="11" t="s">
        <v>10313</v>
      </c>
    </row>
    <row r="366" spans="1:29" ht="20.100000000000001" customHeight="1">
      <c r="A366" s="8" t="s">
        <v>11300</v>
      </c>
      <c r="B366" s="9" t="s">
        <v>33</v>
      </c>
      <c r="C366" s="10">
        <v>2</v>
      </c>
      <c r="D366" s="10">
        <v>6</v>
      </c>
      <c r="E366" s="11" t="s">
        <v>1697</v>
      </c>
      <c r="F366" s="10">
        <v>4</v>
      </c>
      <c r="G366" s="11" t="s">
        <v>3088</v>
      </c>
      <c r="H366" s="11" t="s">
        <v>33</v>
      </c>
      <c r="I366" s="11" t="s">
        <v>32</v>
      </c>
      <c r="J366" s="11" t="s">
        <v>11028</v>
      </c>
      <c r="K366" s="10">
        <v>5</v>
      </c>
      <c r="L366" s="10">
        <v>4</v>
      </c>
      <c r="M366" s="11" t="s">
        <v>33</v>
      </c>
      <c r="N366" s="10">
        <v>0</v>
      </c>
      <c r="O366" s="11" t="s">
        <v>67</v>
      </c>
      <c r="P366" s="11" t="s">
        <v>11301</v>
      </c>
      <c r="Q366" s="11" t="s">
        <v>43</v>
      </c>
      <c r="R366" s="10">
        <v>55</v>
      </c>
      <c r="S366" s="11" t="s">
        <v>31</v>
      </c>
      <c r="T366" s="11" t="s">
        <v>31</v>
      </c>
      <c r="U366" s="11" t="s">
        <v>31</v>
      </c>
      <c r="V366" s="10">
        <v>0</v>
      </c>
      <c r="W366" s="11" t="s">
        <v>33</v>
      </c>
      <c r="X366" s="11" t="s">
        <v>37</v>
      </c>
      <c r="Y366" s="11" t="s">
        <v>64</v>
      </c>
      <c r="Z366" s="10">
        <v>59</v>
      </c>
      <c r="AA366" s="10">
        <v>124</v>
      </c>
      <c r="AB366" s="11" t="s">
        <v>10312</v>
      </c>
      <c r="AC366" s="11" t="s">
        <v>10313</v>
      </c>
    </row>
    <row r="367" spans="1:29" ht="20.100000000000001" customHeight="1">
      <c r="A367" s="8" t="s">
        <v>11302</v>
      </c>
      <c r="B367" s="9" t="s">
        <v>33</v>
      </c>
      <c r="C367" s="10">
        <v>14</v>
      </c>
      <c r="D367" s="10">
        <v>59</v>
      </c>
      <c r="E367" s="11" t="s">
        <v>11303</v>
      </c>
      <c r="F367" s="10">
        <v>0</v>
      </c>
      <c r="G367" s="10">
        <v>0</v>
      </c>
      <c r="H367" s="11" t="s">
        <v>31</v>
      </c>
      <c r="I367" s="11" t="s">
        <v>48</v>
      </c>
      <c r="J367" s="10">
        <v>0</v>
      </c>
      <c r="K367" s="10">
        <v>3</v>
      </c>
      <c r="L367" s="10">
        <v>5</v>
      </c>
      <c r="M367" s="11" t="s">
        <v>33</v>
      </c>
      <c r="N367" s="10">
        <v>0</v>
      </c>
      <c r="O367" s="11" t="s">
        <v>158</v>
      </c>
      <c r="P367" s="11" t="s">
        <v>11304</v>
      </c>
      <c r="Q367" s="11" t="s">
        <v>36</v>
      </c>
      <c r="R367" s="10">
        <v>41</v>
      </c>
      <c r="S367" s="11" t="s">
        <v>31</v>
      </c>
      <c r="T367" s="11" t="s">
        <v>31</v>
      </c>
      <c r="U367" s="11" t="s">
        <v>31</v>
      </c>
      <c r="V367" s="10">
        <v>0</v>
      </c>
      <c r="W367" s="11" t="s">
        <v>33</v>
      </c>
      <c r="X367" s="11" t="s">
        <v>37</v>
      </c>
      <c r="Y367" s="11" t="s">
        <v>38</v>
      </c>
      <c r="Z367" s="10">
        <v>27</v>
      </c>
      <c r="AA367" s="10">
        <v>368</v>
      </c>
      <c r="AB367" s="11" t="s">
        <v>10335</v>
      </c>
      <c r="AC367" s="11" t="s">
        <v>10770</v>
      </c>
    </row>
    <row r="368" spans="1:29" ht="20.100000000000001" customHeight="1">
      <c r="A368" s="8" t="s">
        <v>11305</v>
      </c>
      <c r="B368" s="9" t="s">
        <v>33</v>
      </c>
      <c r="C368" s="10">
        <v>8</v>
      </c>
      <c r="D368" s="10">
        <v>68</v>
      </c>
      <c r="E368" s="11" t="s">
        <v>11306</v>
      </c>
      <c r="F368" s="10">
        <v>52</v>
      </c>
      <c r="G368" s="11" t="s">
        <v>11307</v>
      </c>
      <c r="H368" s="11" t="s">
        <v>33</v>
      </c>
      <c r="I368" s="11" t="s">
        <v>32</v>
      </c>
      <c r="J368" s="11" t="s">
        <v>5505</v>
      </c>
      <c r="K368" s="10">
        <v>0</v>
      </c>
      <c r="L368" s="10">
        <v>3</v>
      </c>
      <c r="M368" s="11" t="s">
        <v>33</v>
      </c>
      <c r="N368" s="10">
        <v>0</v>
      </c>
      <c r="O368" s="11" t="s">
        <v>57</v>
      </c>
      <c r="P368" s="11" t="s">
        <v>11308</v>
      </c>
      <c r="Q368" s="11" t="s">
        <v>43</v>
      </c>
      <c r="R368" s="10">
        <v>60</v>
      </c>
      <c r="S368" s="11" t="s">
        <v>31</v>
      </c>
      <c r="T368" s="11" t="s">
        <v>31</v>
      </c>
      <c r="U368" s="11" t="s">
        <v>31</v>
      </c>
      <c r="V368" s="10">
        <v>0</v>
      </c>
      <c r="W368" s="11" t="s">
        <v>31</v>
      </c>
      <c r="X368" s="11" t="s">
        <v>37</v>
      </c>
      <c r="Y368" s="11" t="s">
        <v>38</v>
      </c>
      <c r="Z368" s="10">
        <v>38</v>
      </c>
      <c r="AA368" s="10">
        <v>305</v>
      </c>
      <c r="AB368" s="11" t="s">
        <v>10335</v>
      </c>
      <c r="AC368" s="11" t="s">
        <v>10770</v>
      </c>
    </row>
    <row r="369" spans="1:29" ht="20.100000000000001" customHeight="1">
      <c r="A369" s="8" t="s">
        <v>11309</v>
      </c>
      <c r="B369" s="9" t="s">
        <v>33</v>
      </c>
      <c r="C369" s="10">
        <v>5</v>
      </c>
      <c r="D369" s="10">
        <v>17</v>
      </c>
      <c r="E369" s="11" t="s">
        <v>3268</v>
      </c>
      <c r="F369" s="10">
        <v>4</v>
      </c>
      <c r="G369" s="11" t="s">
        <v>10959</v>
      </c>
      <c r="H369" s="11" t="s">
        <v>33</v>
      </c>
      <c r="I369" s="11" t="s">
        <v>32</v>
      </c>
      <c r="J369" s="11" t="s">
        <v>1175</v>
      </c>
      <c r="K369" s="10">
        <v>1</v>
      </c>
      <c r="L369" s="10">
        <v>3</v>
      </c>
      <c r="M369" s="11" t="s">
        <v>33</v>
      </c>
      <c r="N369" s="10">
        <v>0</v>
      </c>
      <c r="O369" s="11" t="s">
        <v>137</v>
      </c>
      <c r="P369" s="11" t="s">
        <v>11310</v>
      </c>
      <c r="Q369" s="11" t="s">
        <v>36</v>
      </c>
      <c r="R369" s="10">
        <v>53</v>
      </c>
      <c r="S369" s="11" t="s">
        <v>31</v>
      </c>
      <c r="T369" s="11" t="s">
        <v>31</v>
      </c>
      <c r="U369" s="11" t="s">
        <v>31</v>
      </c>
      <c r="V369" s="10">
        <v>0</v>
      </c>
      <c r="W369" s="11" t="s">
        <v>31</v>
      </c>
      <c r="X369" s="11" t="s">
        <v>37</v>
      </c>
      <c r="Y369" s="11" t="s">
        <v>38</v>
      </c>
      <c r="Z369" s="10">
        <v>44</v>
      </c>
      <c r="AA369" s="10">
        <v>208</v>
      </c>
      <c r="AB369" s="11" t="s">
        <v>10335</v>
      </c>
      <c r="AC369" s="11" t="s">
        <v>10770</v>
      </c>
    </row>
    <row r="370" spans="1:29" ht="20.100000000000001" customHeight="1">
      <c r="A370" s="8" t="s">
        <v>11311</v>
      </c>
      <c r="B370" s="9" t="s">
        <v>33</v>
      </c>
      <c r="C370" s="10">
        <v>64</v>
      </c>
      <c r="D370" s="10">
        <v>282</v>
      </c>
      <c r="E370" s="11" t="s">
        <v>7098</v>
      </c>
      <c r="F370" s="10">
        <v>244</v>
      </c>
      <c r="G370" s="11" t="s">
        <v>11312</v>
      </c>
      <c r="H370" s="11" t="s">
        <v>33</v>
      </c>
      <c r="I370" s="11" t="s">
        <v>32</v>
      </c>
      <c r="J370" s="11" t="s">
        <v>2074</v>
      </c>
      <c r="K370" s="10">
        <v>2</v>
      </c>
      <c r="L370" s="10">
        <v>7</v>
      </c>
      <c r="M370" s="11" t="s">
        <v>31</v>
      </c>
      <c r="N370" s="10">
        <v>20</v>
      </c>
      <c r="O370" s="11" t="s">
        <v>86</v>
      </c>
      <c r="P370" s="11" t="s">
        <v>11313</v>
      </c>
      <c r="Q370" s="11" t="s">
        <v>36</v>
      </c>
      <c r="R370" s="10">
        <v>54</v>
      </c>
      <c r="S370" s="11" t="s">
        <v>31</v>
      </c>
      <c r="T370" s="11" t="s">
        <v>31</v>
      </c>
      <c r="U370" s="11" t="s">
        <v>31</v>
      </c>
      <c r="V370" s="10">
        <v>0</v>
      </c>
      <c r="W370" s="11" t="s">
        <v>33</v>
      </c>
      <c r="X370" s="11" t="s">
        <v>44</v>
      </c>
      <c r="Y370" s="11" t="s">
        <v>38</v>
      </c>
      <c r="Z370" s="10">
        <v>66</v>
      </c>
      <c r="AA370" s="10">
        <v>4204</v>
      </c>
      <c r="AB370" s="11" t="s">
        <v>10335</v>
      </c>
      <c r="AC370" s="11" t="s">
        <v>10336</v>
      </c>
    </row>
    <row r="371" spans="1:29" ht="20.100000000000001" customHeight="1">
      <c r="A371" s="8" t="s">
        <v>11314</v>
      </c>
      <c r="B371" s="9" t="s">
        <v>33</v>
      </c>
      <c r="C371" s="10">
        <v>1</v>
      </c>
      <c r="D371" s="10">
        <v>2</v>
      </c>
      <c r="E371" s="10">
        <v>5</v>
      </c>
      <c r="F371" s="10">
        <v>96</v>
      </c>
      <c r="G371" s="11" t="s">
        <v>4968</v>
      </c>
      <c r="H371" s="11" t="s">
        <v>33</v>
      </c>
      <c r="I371" s="11" t="s">
        <v>32</v>
      </c>
      <c r="J371" s="11" t="s">
        <v>8576</v>
      </c>
      <c r="K371" s="10">
        <v>0</v>
      </c>
      <c r="L371" s="10">
        <v>6</v>
      </c>
      <c r="M371" s="11" t="s">
        <v>33</v>
      </c>
      <c r="N371" s="10">
        <v>0</v>
      </c>
      <c r="O371" s="11" t="s">
        <v>644</v>
      </c>
      <c r="P371" s="11" t="s">
        <v>11315</v>
      </c>
      <c r="Q371" s="11" t="s">
        <v>43</v>
      </c>
      <c r="R371" s="10">
        <v>56</v>
      </c>
      <c r="S371" s="11" t="s">
        <v>31</v>
      </c>
      <c r="T371" s="11" t="s">
        <v>31</v>
      </c>
      <c r="U371" s="11" t="s">
        <v>31</v>
      </c>
      <c r="V371" s="10">
        <v>0</v>
      </c>
      <c r="W371" s="11" t="s">
        <v>31</v>
      </c>
      <c r="X371" s="11" t="s">
        <v>37</v>
      </c>
      <c r="Y371" s="11" t="s">
        <v>64</v>
      </c>
      <c r="Z371" s="10">
        <v>16</v>
      </c>
      <c r="AA371" s="10">
        <v>16</v>
      </c>
      <c r="AB371" s="11" t="s">
        <v>10335</v>
      </c>
      <c r="AC371" s="11" t="s">
        <v>10336</v>
      </c>
    </row>
    <row r="372" spans="1:29" ht="20.100000000000001" customHeight="1">
      <c r="A372" s="8" t="s">
        <v>11316</v>
      </c>
      <c r="B372" s="9" t="s">
        <v>33</v>
      </c>
      <c r="C372" s="10">
        <v>54</v>
      </c>
      <c r="D372" s="10">
        <v>393</v>
      </c>
      <c r="E372" s="11" t="s">
        <v>11317</v>
      </c>
      <c r="F372" s="10">
        <v>136</v>
      </c>
      <c r="G372" s="11" t="s">
        <v>11318</v>
      </c>
      <c r="H372" s="11" t="s">
        <v>33</v>
      </c>
      <c r="I372" s="11" t="s">
        <v>32</v>
      </c>
      <c r="J372" s="11" t="s">
        <v>4406</v>
      </c>
      <c r="K372" s="10">
        <v>4</v>
      </c>
      <c r="L372" s="10">
        <v>2</v>
      </c>
      <c r="M372" s="11" t="s">
        <v>33</v>
      </c>
      <c r="N372" s="10">
        <v>0</v>
      </c>
      <c r="O372" s="11" t="s">
        <v>116</v>
      </c>
      <c r="P372" s="11" t="s">
        <v>11319</v>
      </c>
      <c r="Q372" s="11" t="s">
        <v>36</v>
      </c>
      <c r="R372" s="10">
        <v>47</v>
      </c>
      <c r="S372" s="11" t="s">
        <v>31</v>
      </c>
      <c r="T372" s="11" t="s">
        <v>31</v>
      </c>
      <c r="U372" s="11" t="s">
        <v>31</v>
      </c>
      <c r="V372" s="10">
        <v>0</v>
      </c>
      <c r="W372" s="11" t="s">
        <v>33</v>
      </c>
      <c r="X372" s="11" t="s">
        <v>44</v>
      </c>
      <c r="Y372" s="11" t="s">
        <v>38</v>
      </c>
      <c r="Z372" s="10">
        <v>44</v>
      </c>
      <c r="AA372" s="10">
        <v>2380</v>
      </c>
      <c r="AB372" s="11" t="s">
        <v>10335</v>
      </c>
      <c r="AC372" s="11" t="s">
        <v>10336</v>
      </c>
    </row>
    <row r="373" spans="1:29" ht="20.100000000000001" customHeight="1">
      <c r="A373" s="8" t="s">
        <v>11320</v>
      </c>
      <c r="B373" s="9" t="s">
        <v>33</v>
      </c>
      <c r="C373" s="10">
        <v>1</v>
      </c>
      <c r="D373" s="10">
        <v>6</v>
      </c>
      <c r="E373" s="10">
        <v>15</v>
      </c>
      <c r="F373" s="10">
        <v>284</v>
      </c>
      <c r="G373" s="11" t="s">
        <v>11321</v>
      </c>
      <c r="H373" s="11" t="s">
        <v>33</v>
      </c>
      <c r="I373" s="11" t="s">
        <v>32</v>
      </c>
      <c r="J373" s="10">
        <v>186</v>
      </c>
      <c r="K373" s="10">
        <v>4</v>
      </c>
      <c r="L373" s="10">
        <v>17</v>
      </c>
      <c r="M373" s="11" t="s">
        <v>33</v>
      </c>
      <c r="N373" s="10">
        <v>0</v>
      </c>
      <c r="O373" s="11" t="s">
        <v>346</v>
      </c>
      <c r="P373" s="11" t="s">
        <v>11322</v>
      </c>
      <c r="Q373" s="11" t="s">
        <v>36</v>
      </c>
      <c r="R373" s="10">
        <v>20</v>
      </c>
      <c r="S373" s="11" t="s">
        <v>33</v>
      </c>
      <c r="T373" s="11" t="s">
        <v>31</v>
      </c>
      <c r="U373" s="11" t="s">
        <v>31</v>
      </c>
      <c r="V373" s="10">
        <v>0</v>
      </c>
      <c r="W373" s="11" t="s">
        <v>31</v>
      </c>
      <c r="X373" s="11" t="s">
        <v>37</v>
      </c>
      <c r="Y373" s="11" t="s">
        <v>38</v>
      </c>
      <c r="Z373" s="10">
        <v>59</v>
      </c>
      <c r="AA373" s="10">
        <v>59</v>
      </c>
      <c r="AB373" s="11" t="s">
        <v>10335</v>
      </c>
      <c r="AC373" s="11" t="s">
        <v>10770</v>
      </c>
    </row>
    <row r="374" spans="1:29" ht="20.100000000000001" customHeight="1">
      <c r="A374" s="8" t="s">
        <v>11323</v>
      </c>
      <c r="B374" s="9" t="s">
        <v>33</v>
      </c>
      <c r="C374" s="10">
        <v>16</v>
      </c>
      <c r="D374" s="10">
        <v>53</v>
      </c>
      <c r="E374" s="11" t="s">
        <v>11324</v>
      </c>
      <c r="F374" s="10">
        <v>24</v>
      </c>
      <c r="G374" s="11" t="s">
        <v>1417</v>
      </c>
      <c r="H374" s="11" t="s">
        <v>33</v>
      </c>
      <c r="I374" s="11" t="s">
        <v>32</v>
      </c>
      <c r="J374" s="11" t="s">
        <v>1697</v>
      </c>
      <c r="K374" s="10">
        <v>1</v>
      </c>
      <c r="L374" s="10">
        <v>8</v>
      </c>
      <c r="M374" s="11" t="s">
        <v>33</v>
      </c>
      <c r="N374" s="10">
        <v>0</v>
      </c>
      <c r="O374" s="11" t="s">
        <v>354</v>
      </c>
      <c r="P374" s="11" t="s">
        <v>11325</v>
      </c>
      <c r="Q374" s="11" t="s">
        <v>36</v>
      </c>
      <c r="R374" s="10">
        <v>42</v>
      </c>
      <c r="S374" s="11" t="s">
        <v>31</v>
      </c>
      <c r="T374" s="11" t="s">
        <v>31</v>
      </c>
      <c r="U374" s="11" t="s">
        <v>31</v>
      </c>
      <c r="V374" s="10">
        <v>0</v>
      </c>
      <c r="W374" s="11" t="s">
        <v>33</v>
      </c>
      <c r="X374" s="11" t="s">
        <v>37</v>
      </c>
      <c r="Y374" s="11" t="s">
        <v>64</v>
      </c>
      <c r="Z374" s="10">
        <v>48</v>
      </c>
      <c r="AA374" s="10">
        <v>779</v>
      </c>
      <c r="AB374" s="11" t="s">
        <v>10335</v>
      </c>
      <c r="AC374" s="11" t="s">
        <v>10770</v>
      </c>
    </row>
    <row r="375" spans="1:29" ht="20.100000000000001" customHeight="1">
      <c r="A375" s="8" t="s">
        <v>11326</v>
      </c>
      <c r="B375" s="9" t="s">
        <v>33</v>
      </c>
      <c r="C375" s="10">
        <v>1</v>
      </c>
      <c r="D375" s="10">
        <v>1</v>
      </c>
      <c r="E375" s="10">
        <v>4</v>
      </c>
      <c r="F375" s="10">
        <v>56</v>
      </c>
      <c r="G375" s="11" t="s">
        <v>1180</v>
      </c>
      <c r="H375" s="11" t="s">
        <v>33</v>
      </c>
      <c r="I375" s="11" t="s">
        <v>32</v>
      </c>
      <c r="J375" s="11" t="s">
        <v>9029</v>
      </c>
      <c r="K375" s="10">
        <v>5</v>
      </c>
      <c r="L375" s="10">
        <v>7</v>
      </c>
      <c r="M375" s="11" t="s">
        <v>33</v>
      </c>
      <c r="N375" s="10">
        <v>0</v>
      </c>
      <c r="O375" s="11" t="s">
        <v>126</v>
      </c>
      <c r="P375" s="11" t="s">
        <v>11327</v>
      </c>
      <c r="Q375" s="11" t="s">
        <v>43</v>
      </c>
      <c r="R375" s="10">
        <v>57</v>
      </c>
      <c r="S375" s="11" t="s">
        <v>31</v>
      </c>
      <c r="T375" s="11" t="s">
        <v>31</v>
      </c>
      <c r="U375" s="11" t="s">
        <v>31</v>
      </c>
      <c r="V375" s="10">
        <v>0</v>
      </c>
      <c r="W375" s="11" t="s">
        <v>31</v>
      </c>
      <c r="X375" s="11" t="s">
        <v>37</v>
      </c>
      <c r="Y375" s="11" t="s">
        <v>38</v>
      </c>
      <c r="Z375" s="10">
        <v>34</v>
      </c>
      <c r="AA375" s="10">
        <v>34</v>
      </c>
      <c r="AB375" s="11" t="s">
        <v>10312</v>
      </c>
      <c r="AC375" s="11" t="s">
        <v>10327</v>
      </c>
    </row>
    <row r="376" spans="1:29" ht="20.100000000000001" customHeight="1">
      <c r="A376" s="8" t="s">
        <v>11328</v>
      </c>
      <c r="B376" s="9" t="s">
        <v>33</v>
      </c>
      <c r="C376" s="10">
        <v>9</v>
      </c>
      <c r="D376" s="10">
        <v>38</v>
      </c>
      <c r="E376" s="11" t="s">
        <v>8158</v>
      </c>
      <c r="F376" s="10">
        <v>40</v>
      </c>
      <c r="G376" s="10">
        <v>129</v>
      </c>
      <c r="H376" s="11" t="s">
        <v>33</v>
      </c>
      <c r="I376" s="11" t="s">
        <v>32</v>
      </c>
      <c r="J376" s="11" t="s">
        <v>1413</v>
      </c>
      <c r="K376" s="10">
        <v>5</v>
      </c>
      <c r="L376" s="10">
        <v>7</v>
      </c>
      <c r="M376" s="11" t="s">
        <v>33</v>
      </c>
      <c r="N376" s="10">
        <v>0</v>
      </c>
      <c r="O376" s="11" t="s">
        <v>82</v>
      </c>
      <c r="P376" s="11" t="s">
        <v>11329</v>
      </c>
      <c r="Q376" s="11" t="s">
        <v>43</v>
      </c>
      <c r="R376" s="10">
        <v>76</v>
      </c>
      <c r="S376" s="11" t="s">
        <v>31</v>
      </c>
      <c r="T376" s="11" t="s">
        <v>33</v>
      </c>
      <c r="U376" s="11" t="s">
        <v>31</v>
      </c>
      <c r="V376" s="10">
        <v>0</v>
      </c>
      <c r="W376" s="11" t="s">
        <v>31</v>
      </c>
      <c r="X376" s="11" t="s">
        <v>37</v>
      </c>
      <c r="Y376" s="11" t="s">
        <v>38</v>
      </c>
      <c r="Z376" s="10">
        <v>54</v>
      </c>
      <c r="AA376" s="10">
        <v>510</v>
      </c>
      <c r="AB376" s="11" t="s">
        <v>10312</v>
      </c>
      <c r="AC376" s="11" t="s">
        <v>10313</v>
      </c>
    </row>
    <row r="377" spans="1:29" ht="20.100000000000001" customHeight="1">
      <c r="A377" s="8" t="s">
        <v>11330</v>
      </c>
      <c r="B377" s="9" t="s">
        <v>33</v>
      </c>
      <c r="C377" s="10">
        <v>3</v>
      </c>
      <c r="D377" s="10">
        <v>7</v>
      </c>
      <c r="E377" s="11" t="s">
        <v>1183</v>
      </c>
      <c r="F377" s="10">
        <v>0</v>
      </c>
      <c r="G377" s="10">
        <v>0</v>
      </c>
      <c r="H377" s="11" t="s">
        <v>31</v>
      </c>
      <c r="I377" s="11" t="s">
        <v>32</v>
      </c>
      <c r="J377" s="10">
        <v>0</v>
      </c>
      <c r="K377" s="10">
        <v>1</v>
      </c>
      <c r="L377" s="10">
        <v>1</v>
      </c>
      <c r="M377" s="11" t="s">
        <v>31</v>
      </c>
      <c r="N377" s="10">
        <v>6</v>
      </c>
      <c r="O377" s="11" t="s">
        <v>126</v>
      </c>
      <c r="P377" s="11" t="s">
        <v>11331</v>
      </c>
      <c r="Q377" s="11" t="s">
        <v>36</v>
      </c>
      <c r="R377" s="10">
        <v>73</v>
      </c>
      <c r="S377" s="11" t="s">
        <v>31</v>
      </c>
      <c r="T377" s="11" t="s">
        <v>33</v>
      </c>
      <c r="U377" s="11" t="s">
        <v>31</v>
      </c>
      <c r="V377" s="10">
        <v>0</v>
      </c>
      <c r="W377" s="11" t="s">
        <v>31</v>
      </c>
      <c r="X377" s="11" t="s">
        <v>37</v>
      </c>
      <c r="Y377" s="11" t="s">
        <v>38</v>
      </c>
      <c r="Z377" s="10">
        <v>24</v>
      </c>
      <c r="AA377" s="10">
        <v>68</v>
      </c>
      <c r="AB377" s="11" t="s">
        <v>10312</v>
      </c>
      <c r="AC377" s="11" t="s">
        <v>10313</v>
      </c>
    </row>
    <row r="378" spans="1:29" ht="20.100000000000001" customHeight="1">
      <c r="A378" s="8" t="s">
        <v>11332</v>
      </c>
      <c r="B378" s="9" t="s">
        <v>33</v>
      </c>
      <c r="C378" s="10">
        <v>67</v>
      </c>
      <c r="D378" s="10">
        <v>104</v>
      </c>
      <c r="E378" s="11" t="s">
        <v>7886</v>
      </c>
      <c r="F378" s="10">
        <v>0</v>
      </c>
      <c r="G378" s="10">
        <v>0</v>
      </c>
      <c r="H378" s="11" t="s">
        <v>31</v>
      </c>
      <c r="I378" s="11" t="s">
        <v>32</v>
      </c>
      <c r="J378" s="10">
        <v>0</v>
      </c>
      <c r="K378" s="10">
        <v>3</v>
      </c>
      <c r="L378" s="10">
        <v>13</v>
      </c>
      <c r="M378" s="11" t="s">
        <v>33</v>
      </c>
      <c r="N378" s="10">
        <v>0</v>
      </c>
      <c r="O378" s="11" t="s">
        <v>275</v>
      </c>
      <c r="P378" s="11" t="s">
        <v>11333</v>
      </c>
      <c r="Q378" s="11" t="s">
        <v>43</v>
      </c>
      <c r="R378" s="10">
        <v>66</v>
      </c>
      <c r="S378" s="11" t="s">
        <v>31</v>
      </c>
      <c r="T378" s="11" t="s">
        <v>33</v>
      </c>
      <c r="U378" s="11" t="s">
        <v>31</v>
      </c>
      <c r="V378" s="10">
        <v>0</v>
      </c>
      <c r="W378" s="11" t="s">
        <v>33</v>
      </c>
      <c r="X378" s="11" t="s">
        <v>37</v>
      </c>
      <c r="Y378" s="11" t="s">
        <v>38</v>
      </c>
      <c r="Z378" s="10">
        <v>38</v>
      </c>
      <c r="AA378" s="10">
        <v>2538</v>
      </c>
      <c r="AB378" s="11" t="s">
        <v>10319</v>
      </c>
      <c r="AC378" s="11" t="s">
        <v>10320</v>
      </c>
    </row>
    <row r="379" spans="1:29" ht="20.100000000000001" customHeight="1">
      <c r="A379" s="8" t="s">
        <v>11334</v>
      </c>
      <c r="B379" s="9" t="s">
        <v>33</v>
      </c>
      <c r="C379" s="10">
        <v>17</v>
      </c>
      <c r="D379" s="10">
        <v>70</v>
      </c>
      <c r="E379" s="11" t="s">
        <v>4463</v>
      </c>
      <c r="F379" s="10">
        <v>0</v>
      </c>
      <c r="G379" s="10">
        <v>0</v>
      </c>
      <c r="H379" s="11" t="s">
        <v>31</v>
      </c>
      <c r="I379" s="11" t="s">
        <v>32</v>
      </c>
      <c r="J379" s="10">
        <v>0</v>
      </c>
      <c r="K379" s="10">
        <v>0</v>
      </c>
      <c r="L379" s="10">
        <v>4</v>
      </c>
      <c r="M379" s="11" t="s">
        <v>33</v>
      </c>
      <c r="N379" s="10">
        <v>0</v>
      </c>
      <c r="O379" s="11" t="s">
        <v>210</v>
      </c>
      <c r="P379" s="11" t="s">
        <v>11335</v>
      </c>
      <c r="Q379" s="11" t="s">
        <v>36</v>
      </c>
      <c r="R379" s="10">
        <v>37</v>
      </c>
      <c r="S379" s="11" t="s">
        <v>31</v>
      </c>
      <c r="T379" s="11" t="s">
        <v>31</v>
      </c>
      <c r="U379" s="11" t="s">
        <v>31</v>
      </c>
      <c r="V379" s="10">
        <v>0</v>
      </c>
      <c r="W379" s="11" t="s">
        <v>33</v>
      </c>
      <c r="X379" s="11" t="s">
        <v>44</v>
      </c>
      <c r="Y379" s="11" t="s">
        <v>38</v>
      </c>
      <c r="Z379" s="10">
        <v>43</v>
      </c>
      <c r="AA379" s="10">
        <v>743</v>
      </c>
      <c r="AB379" s="11" t="s">
        <v>10312</v>
      </c>
      <c r="AC379" s="11" t="s">
        <v>10327</v>
      </c>
    </row>
    <row r="380" spans="1:29" ht="20.100000000000001" customHeight="1">
      <c r="A380" s="8" t="s">
        <v>11336</v>
      </c>
      <c r="B380" s="9" t="s">
        <v>33</v>
      </c>
      <c r="C380" s="10">
        <v>7</v>
      </c>
      <c r="D380" s="10">
        <v>48</v>
      </c>
      <c r="E380" s="11" t="s">
        <v>11337</v>
      </c>
      <c r="F380" s="10">
        <v>0</v>
      </c>
      <c r="G380" s="10">
        <v>0</v>
      </c>
      <c r="H380" s="11" t="s">
        <v>31</v>
      </c>
      <c r="I380" s="11" t="s">
        <v>32</v>
      </c>
      <c r="J380" s="10">
        <v>0</v>
      </c>
      <c r="K380" s="10">
        <v>1</v>
      </c>
      <c r="L380" s="10">
        <v>11</v>
      </c>
      <c r="M380" s="11" t="s">
        <v>33</v>
      </c>
      <c r="N380" s="10">
        <v>0</v>
      </c>
      <c r="O380" s="11" t="s">
        <v>1799</v>
      </c>
      <c r="P380" s="11" t="s">
        <v>11338</v>
      </c>
      <c r="Q380" s="11" t="s">
        <v>36</v>
      </c>
      <c r="R380" s="10">
        <v>58</v>
      </c>
      <c r="S380" s="11" t="s">
        <v>31</v>
      </c>
      <c r="T380" s="11" t="s">
        <v>31</v>
      </c>
      <c r="U380" s="11" t="s">
        <v>31</v>
      </c>
      <c r="V380" s="10">
        <v>0</v>
      </c>
      <c r="W380" s="11" t="s">
        <v>31</v>
      </c>
      <c r="X380" s="11" t="s">
        <v>37</v>
      </c>
      <c r="Y380" s="11" t="s">
        <v>64</v>
      </c>
      <c r="Z380" s="10">
        <v>37</v>
      </c>
      <c r="AA380" s="10">
        <v>258</v>
      </c>
      <c r="AB380" s="11" t="s">
        <v>10319</v>
      </c>
      <c r="AC380" s="11" t="s">
        <v>10320</v>
      </c>
    </row>
    <row r="381" spans="1:29" ht="20.100000000000001" customHeight="1">
      <c r="A381" s="8" t="s">
        <v>11339</v>
      </c>
      <c r="B381" s="9" t="s">
        <v>33</v>
      </c>
      <c r="C381" s="10">
        <v>12</v>
      </c>
      <c r="D381" s="10">
        <v>24</v>
      </c>
      <c r="E381" s="11" t="s">
        <v>11340</v>
      </c>
      <c r="F381" s="10">
        <v>0</v>
      </c>
      <c r="G381" s="10">
        <v>0</v>
      </c>
      <c r="H381" s="11" t="s">
        <v>31</v>
      </c>
      <c r="I381" s="11" t="s">
        <v>32</v>
      </c>
      <c r="J381" s="10">
        <v>0</v>
      </c>
      <c r="K381" s="10">
        <v>4</v>
      </c>
      <c r="L381" s="10">
        <v>4</v>
      </c>
      <c r="M381" s="11" t="s">
        <v>33</v>
      </c>
      <c r="N381" s="10">
        <v>0</v>
      </c>
      <c r="O381" s="11" t="s">
        <v>232</v>
      </c>
      <c r="P381" s="11" t="s">
        <v>11341</v>
      </c>
      <c r="Q381" s="11" t="s">
        <v>43</v>
      </c>
      <c r="R381" s="10">
        <v>74</v>
      </c>
      <c r="S381" s="11" t="s">
        <v>31</v>
      </c>
      <c r="T381" s="11" t="s">
        <v>33</v>
      </c>
      <c r="U381" s="11" t="s">
        <v>31</v>
      </c>
      <c r="V381" s="10">
        <v>0</v>
      </c>
      <c r="W381" s="11" t="s">
        <v>31</v>
      </c>
      <c r="X381" s="11" t="s">
        <v>37</v>
      </c>
      <c r="Y381" s="11" t="s">
        <v>38</v>
      </c>
      <c r="Z381" s="10">
        <v>39</v>
      </c>
      <c r="AA381" s="10">
        <v>459</v>
      </c>
      <c r="AB381" s="11" t="s">
        <v>10312</v>
      </c>
      <c r="AC381" s="11" t="s">
        <v>10313</v>
      </c>
    </row>
    <row r="382" spans="1:29" ht="20.100000000000001" customHeight="1">
      <c r="A382" s="8" t="s">
        <v>11342</v>
      </c>
      <c r="B382" s="9" t="s">
        <v>33</v>
      </c>
      <c r="C382" s="10">
        <v>43</v>
      </c>
      <c r="D382" s="10">
        <v>94</v>
      </c>
      <c r="E382" s="11" t="s">
        <v>5027</v>
      </c>
      <c r="F382" s="10">
        <v>0</v>
      </c>
      <c r="G382" s="10">
        <v>0</v>
      </c>
      <c r="H382" s="11" t="s">
        <v>31</v>
      </c>
      <c r="I382" s="11" t="s">
        <v>32</v>
      </c>
      <c r="J382" s="10">
        <v>0</v>
      </c>
      <c r="K382" s="10">
        <v>5</v>
      </c>
      <c r="L382" s="10">
        <v>4</v>
      </c>
      <c r="M382" s="11" t="s">
        <v>33</v>
      </c>
      <c r="N382" s="10">
        <v>0</v>
      </c>
      <c r="O382" s="11" t="s">
        <v>644</v>
      </c>
      <c r="P382" s="11" t="s">
        <v>11343</v>
      </c>
      <c r="Q382" s="11" t="s">
        <v>36</v>
      </c>
      <c r="R382" s="10">
        <v>57</v>
      </c>
      <c r="S382" s="11" t="s">
        <v>31</v>
      </c>
      <c r="T382" s="11" t="s">
        <v>31</v>
      </c>
      <c r="U382" s="11" t="s">
        <v>31</v>
      </c>
      <c r="V382" s="10">
        <v>0</v>
      </c>
      <c r="W382" s="11" t="s">
        <v>31</v>
      </c>
      <c r="X382" s="11" t="s">
        <v>37</v>
      </c>
      <c r="Y382" s="11" t="s">
        <v>64</v>
      </c>
      <c r="Z382" s="10">
        <v>45</v>
      </c>
      <c r="AA382" s="10">
        <v>1959</v>
      </c>
      <c r="AB382" s="11" t="s">
        <v>10312</v>
      </c>
      <c r="AC382" s="11" t="s">
        <v>10313</v>
      </c>
    </row>
    <row r="383" spans="1:29" ht="20.100000000000001" customHeight="1">
      <c r="A383" s="8" t="s">
        <v>11344</v>
      </c>
      <c r="B383" s="9" t="s">
        <v>33</v>
      </c>
      <c r="C383" s="10">
        <v>2</v>
      </c>
      <c r="D383" s="10">
        <v>7</v>
      </c>
      <c r="E383" s="11" t="s">
        <v>150</v>
      </c>
      <c r="F383" s="10">
        <v>0</v>
      </c>
      <c r="G383" s="10">
        <v>0</v>
      </c>
      <c r="H383" s="11" t="s">
        <v>31</v>
      </c>
      <c r="I383" s="11" t="s">
        <v>32</v>
      </c>
      <c r="J383" s="10">
        <v>0</v>
      </c>
      <c r="K383" s="10">
        <v>2</v>
      </c>
      <c r="L383" s="10">
        <v>2</v>
      </c>
      <c r="M383" s="11" t="s">
        <v>33</v>
      </c>
      <c r="N383" s="10">
        <v>0</v>
      </c>
      <c r="O383" s="11" t="s">
        <v>216</v>
      </c>
      <c r="P383" s="11" t="s">
        <v>11345</v>
      </c>
      <c r="Q383" s="11" t="s">
        <v>43</v>
      </c>
      <c r="R383" s="10">
        <v>71</v>
      </c>
      <c r="S383" s="11" t="s">
        <v>31</v>
      </c>
      <c r="T383" s="11" t="s">
        <v>33</v>
      </c>
      <c r="U383" s="11" t="s">
        <v>31</v>
      </c>
      <c r="V383" s="10">
        <v>0</v>
      </c>
      <c r="W383" s="11" t="s">
        <v>31</v>
      </c>
      <c r="X383" s="11" t="s">
        <v>37</v>
      </c>
      <c r="Y383" s="11" t="s">
        <v>38</v>
      </c>
      <c r="Z383" s="10">
        <v>27</v>
      </c>
      <c r="AA383" s="10">
        <v>61</v>
      </c>
      <c r="AB383" s="11" t="s">
        <v>10312</v>
      </c>
      <c r="AC383" s="11" t="s">
        <v>10313</v>
      </c>
    </row>
    <row r="384" spans="1:29" ht="20.100000000000001" customHeight="1">
      <c r="A384" s="8" t="s">
        <v>11346</v>
      </c>
      <c r="B384" s="9" t="s">
        <v>33</v>
      </c>
      <c r="C384" s="10">
        <v>1</v>
      </c>
      <c r="D384" s="10">
        <v>6</v>
      </c>
      <c r="E384" s="10">
        <v>14</v>
      </c>
      <c r="F384" s="10">
        <v>0</v>
      </c>
      <c r="G384" s="10">
        <v>0</v>
      </c>
      <c r="H384" s="11" t="s">
        <v>31</v>
      </c>
      <c r="I384" s="11" t="s">
        <v>32</v>
      </c>
      <c r="J384" s="10">
        <v>0</v>
      </c>
      <c r="K384" s="10">
        <v>4</v>
      </c>
      <c r="L384" s="10">
        <v>4</v>
      </c>
      <c r="M384" s="11" t="s">
        <v>31</v>
      </c>
      <c r="N384" s="10">
        <v>6</v>
      </c>
      <c r="O384" s="11" t="s">
        <v>151</v>
      </c>
      <c r="P384" s="11" t="s">
        <v>11347</v>
      </c>
      <c r="Q384" s="11" t="s">
        <v>43</v>
      </c>
      <c r="R384" s="10">
        <v>82</v>
      </c>
      <c r="S384" s="11" t="s">
        <v>31</v>
      </c>
      <c r="T384" s="11" t="s">
        <v>33</v>
      </c>
      <c r="U384" s="11" t="s">
        <v>31</v>
      </c>
      <c r="V384" s="10">
        <v>0</v>
      </c>
      <c r="W384" s="11" t="s">
        <v>33</v>
      </c>
      <c r="X384" s="11" t="s">
        <v>37</v>
      </c>
      <c r="Y384" s="11" t="s">
        <v>38</v>
      </c>
      <c r="Z384" s="10">
        <v>58</v>
      </c>
      <c r="AA384" s="10">
        <v>58</v>
      </c>
      <c r="AB384" s="11" t="s">
        <v>10312</v>
      </c>
      <c r="AC384" s="11" t="s">
        <v>10313</v>
      </c>
    </row>
    <row r="385" spans="1:29" ht="20.100000000000001" customHeight="1">
      <c r="A385" s="8" t="s">
        <v>11348</v>
      </c>
      <c r="B385" s="9" t="s">
        <v>33</v>
      </c>
      <c r="C385" s="10">
        <v>31</v>
      </c>
      <c r="D385" s="10">
        <v>81</v>
      </c>
      <c r="E385" s="11" t="s">
        <v>11349</v>
      </c>
      <c r="F385" s="10">
        <v>0</v>
      </c>
      <c r="G385" s="10">
        <v>0</v>
      </c>
      <c r="H385" s="11" t="s">
        <v>31</v>
      </c>
      <c r="I385" s="11" t="s">
        <v>48</v>
      </c>
      <c r="J385" s="10">
        <v>0</v>
      </c>
      <c r="K385" s="10">
        <v>5</v>
      </c>
      <c r="L385" s="10">
        <v>6</v>
      </c>
      <c r="M385" s="11" t="s">
        <v>33</v>
      </c>
      <c r="N385" s="10">
        <v>0</v>
      </c>
      <c r="O385" s="11" t="s">
        <v>82</v>
      </c>
      <c r="P385" s="11" t="s">
        <v>11350</v>
      </c>
      <c r="Q385" s="11" t="s">
        <v>43</v>
      </c>
      <c r="R385" s="10">
        <v>32</v>
      </c>
      <c r="S385" s="11" t="s">
        <v>31</v>
      </c>
      <c r="T385" s="11" t="s">
        <v>31</v>
      </c>
      <c r="U385" s="11" t="s">
        <v>31</v>
      </c>
      <c r="V385" s="10">
        <v>0</v>
      </c>
      <c r="W385" s="11" t="s">
        <v>31</v>
      </c>
      <c r="X385" s="11" t="s">
        <v>37</v>
      </c>
      <c r="Y385" s="11" t="s">
        <v>38</v>
      </c>
      <c r="Z385" s="10">
        <v>35</v>
      </c>
      <c r="AA385" s="10">
        <v>1070</v>
      </c>
      <c r="AB385" s="11" t="s">
        <v>10312</v>
      </c>
      <c r="AC385" s="11" t="s">
        <v>10313</v>
      </c>
    </row>
    <row r="386" spans="1:29" ht="20.100000000000001" customHeight="1">
      <c r="A386" s="8" t="s">
        <v>11351</v>
      </c>
      <c r="B386" s="9" t="s">
        <v>33</v>
      </c>
      <c r="C386" s="10">
        <v>15</v>
      </c>
      <c r="D386" s="10">
        <v>101</v>
      </c>
      <c r="E386" s="11" t="s">
        <v>11352</v>
      </c>
      <c r="F386" s="10">
        <v>0</v>
      </c>
      <c r="G386" s="10">
        <v>0</v>
      </c>
      <c r="H386" s="11" t="s">
        <v>31</v>
      </c>
      <c r="I386" s="11" t="s">
        <v>32</v>
      </c>
      <c r="J386" s="10">
        <v>0</v>
      </c>
      <c r="K386" s="10">
        <v>3</v>
      </c>
      <c r="L386" s="10">
        <v>13</v>
      </c>
      <c r="M386" s="11" t="s">
        <v>33</v>
      </c>
      <c r="N386" s="10">
        <v>0</v>
      </c>
      <c r="O386" s="11" t="s">
        <v>57</v>
      </c>
      <c r="P386" s="11" t="s">
        <v>11353</v>
      </c>
      <c r="Q386" s="11" t="s">
        <v>36</v>
      </c>
      <c r="R386" s="10">
        <v>55</v>
      </c>
      <c r="S386" s="11" t="s">
        <v>31</v>
      </c>
      <c r="T386" s="11" t="s">
        <v>31</v>
      </c>
      <c r="U386" s="11" t="s">
        <v>31</v>
      </c>
      <c r="V386" s="10">
        <v>0</v>
      </c>
      <c r="W386" s="11" t="s">
        <v>31</v>
      </c>
      <c r="X386" s="11" t="s">
        <v>37</v>
      </c>
      <c r="Y386" s="11" t="s">
        <v>38</v>
      </c>
      <c r="Z386" s="10">
        <v>23</v>
      </c>
      <c r="AA386" s="10">
        <v>349</v>
      </c>
      <c r="AB386" s="11" t="s">
        <v>10312</v>
      </c>
      <c r="AC386" s="11" t="s">
        <v>10313</v>
      </c>
    </row>
    <row r="387" spans="1:29" ht="20.100000000000001" customHeight="1">
      <c r="A387" s="8" t="s">
        <v>11354</v>
      </c>
      <c r="B387" s="9" t="s">
        <v>33</v>
      </c>
      <c r="C387" s="10">
        <v>13</v>
      </c>
      <c r="D387" s="10">
        <v>64</v>
      </c>
      <c r="E387" s="11" t="s">
        <v>11355</v>
      </c>
      <c r="F387" s="10">
        <v>0</v>
      </c>
      <c r="G387" s="10">
        <v>0</v>
      </c>
      <c r="H387" s="11" t="s">
        <v>31</v>
      </c>
      <c r="I387" s="11" t="s">
        <v>32</v>
      </c>
      <c r="J387" s="10">
        <v>0</v>
      </c>
      <c r="K387" s="10">
        <v>4</v>
      </c>
      <c r="L387" s="10">
        <v>1</v>
      </c>
      <c r="M387" s="11" t="s">
        <v>33</v>
      </c>
      <c r="N387" s="10">
        <v>0</v>
      </c>
      <c r="O387" s="11" t="s">
        <v>222</v>
      </c>
      <c r="P387" s="11" t="s">
        <v>11356</v>
      </c>
      <c r="Q387" s="11" t="s">
        <v>43</v>
      </c>
      <c r="R387" s="10">
        <v>73</v>
      </c>
      <c r="S387" s="11" t="s">
        <v>31</v>
      </c>
      <c r="T387" s="11" t="s">
        <v>33</v>
      </c>
      <c r="U387" s="11" t="s">
        <v>31</v>
      </c>
      <c r="V387" s="10">
        <v>0</v>
      </c>
      <c r="W387" s="11" t="s">
        <v>31</v>
      </c>
      <c r="X387" s="11" t="s">
        <v>37</v>
      </c>
      <c r="Y387" s="11" t="s">
        <v>38</v>
      </c>
      <c r="Z387" s="10">
        <v>49</v>
      </c>
      <c r="AA387" s="10">
        <v>647</v>
      </c>
      <c r="AB387" s="11" t="s">
        <v>10312</v>
      </c>
      <c r="AC387" s="11" t="s">
        <v>10313</v>
      </c>
    </row>
    <row r="388" spans="1:29" ht="20.100000000000001" customHeight="1">
      <c r="A388" s="8" t="s">
        <v>11357</v>
      </c>
      <c r="B388" s="9" t="s">
        <v>33</v>
      </c>
      <c r="C388" s="10">
        <v>68</v>
      </c>
      <c r="D388" s="10">
        <v>115</v>
      </c>
      <c r="E388" s="11" t="s">
        <v>11358</v>
      </c>
      <c r="F388" s="10">
        <v>0</v>
      </c>
      <c r="G388" s="10">
        <v>0</v>
      </c>
      <c r="H388" s="11" t="s">
        <v>31</v>
      </c>
      <c r="I388" s="11" t="s">
        <v>32</v>
      </c>
      <c r="J388" s="10">
        <v>0</v>
      </c>
      <c r="K388" s="10">
        <v>2</v>
      </c>
      <c r="L388" s="10">
        <v>3</v>
      </c>
      <c r="M388" s="11" t="s">
        <v>33</v>
      </c>
      <c r="N388" s="10">
        <v>0</v>
      </c>
      <c r="O388" s="11" t="s">
        <v>222</v>
      </c>
      <c r="P388" s="11" t="s">
        <v>11359</v>
      </c>
      <c r="Q388" s="11" t="s">
        <v>43</v>
      </c>
      <c r="R388" s="10">
        <v>37</v>
      </c>
      <c r="S388" s="11" t="s">
        <v>31</v>
      </c>
      <c r="T388" s="11" t="s">
        <v>31</v>
      </c>
      <c r="U388" s="11" t="s">
        <v>31</v>
      </c>
      <c r="V388" s="10">
        <v>0</v>
      </c>
      <c r="W388" s="11" t="s">
        <v>33</v>
      </c>
      <c r="X388" s="11" t="s">
        <v>44</v>
      </c>
      <c r="Y388" s="11" t="s">
        <v>38</v>
      </c>
      <c r="Z388" s="10">
        <v>29</v>
      </c>
      <c r="AA388" s="10">
        <v>1989</v>
      </c>
      <c r="AB388" s="11" t="s">
        <v>10312</v>
      </c>
      <c r="AC388" s="11" t="s">
        <v>10313</v>
      </c>
    </row>
    <row r="389" spans="1:29" ht="20.100000000000001" customHeight="1">
      <c r="A389" s="8" t="s">
        <v>11360</v>
      </c>
      <c r="B389" s="9" t="s">
        <v>33</v>
      </c>
      <c r="C389" s="10">
        <v>24</v>
      </c>
      <c r="D389" s="10">
        <v>42</v>
      </c>
      <c r="E389" s="11" t="s">
        <v>9586</v>
      </c>
      <c r="F389" s="10">
        <v>0</v>
      </c>
      <c r="G389" s="10">
        <v>0</v>
      </c>
      <c r="H389" s="11" t="s">
        <v>31</v>
      </c>
      <c r="I389" s="11" t="s">
        <v>32</v>
      </c>
      <c r="J389" s="10">
        <v>0</v>
      </c>
      <c r="K389" s="10">
        <v>0</v>
      </c>
      <c r="L389" s="10">
        <v>6</v>
      </c>
      <c r="M389" s="11" t="s">
        <v>33</v>
      </c>
      <c r="N389" s="10">
        <v>0</v>
      </c>
      <c r="O389" s="11" t="s">
        <v>86</v>
      </c>
      <c r="P389" s="11" t="s">
        <v>11361</v>
      </c>
      <c r="Q389" s="11" t="s">
        <v>36</v>
      </c>
      <c r="R389" s="10">
        <v>74</v>
      </c>
      <c r="S389" s="11" t="s">
        <v>31</v>
      </c>
      <c r="T389" s="11" t="s">
        <v>33</v>
      </c>
      <c r="U389" s="11" t="s">
        <v>31</v>
      </c>
      <c r="V389" s="10">
        <v>0</v>
      </c>
      <c r="W389" s="11" t="s">
        <v>31</v>
      </c>
      <c r="X389" s="11" t="s">
        <v>37</v>
      </c>
      <c r="Y389" s="11" t="s">
        <v>38</v>
      </c>
      <c r="Z389" s="10">
        <v>46</v>
      </c>
      <c r="AA389" s="10">
        <v>1108</v>
      </c>
      <c r="AB389" s="11" t="s">
        <v>10312</v>
      </c>
      <c r="AC389" s="11" t="s">
        <v>10313</v>
      </c>
    </row>
    <row r="390" spans="1:29" ht="20.100000000000001" customHeight="1">
      <c r="A390" s="8" t="s">
        <v>11362</v>
      </c>
      <c r="B390" s="9" t="s">
        <v>33</v>
      </c>
      <c r="C390" s="10">
        <v>35</v>
      </c>
      <c r="D390" s="10">
        <v>135</v>
      </c>
      <c r="E390" s="11" t="s">
        <v>1379</v>
      </c>
      <c r="F390" s="10">
        <v>0</v>
      </c>
      <c r="G390" s="10">
        <v>0</v>
      </c>
      <c r="H390" s="11" t="s">
        <v>31</v>
      </c>
      <c r="I390" s="11" t="s">
        <v>32</v>
      </c>
      <c r="J390" s="10">
        <v>0</v>
      </c>
      <c r="K390" s="10">
        <v>2</v>
      </c>
      <c r="L390" s="10">
        <v>6</v>
      </c>
      <c r="M390" s="11" t="s">
        <v>33</v>
      </c>
      <c r="N390" s="10">
        <v>0</v>
      </c>
      <c r="O390" s="11" t="s">
        <v>94</v>
      </c>
      <c r="P390" s="11" t="s">
        <v>11363</v>
      </c>
      <c r="Q390" s="11" t="s">
        <v>36</v>
      </c>
      <c r="R390" s="10">
        <v>35</v>
      </c>
      <c r="S390" s="11" t="s">
        <v>31</v>
      </c>
      <c r="T390" s="11" t="s">
        <v>31</v>
      </c>
      <c r="U390" s="11" t="s">
        <v>31</v>
      </c>
      <c r="V390" s="10">
        <v>0</v>
      </c>
      <c r="W390" s="11" t="s">
        <v>31</v>
      </c>
      <c r="X390" s="11" t="s">
        <v>37</v>
      </c>
      <c r="Y390" s="11" t="s">
        <v>38</v>
      </c>
      <c r="Z390" s="10">
        <v>46</v>
      </c>
      <c r="AA390" s="10">
        <v>1621</v>
      </c>
      <c r="AB390" s="11" t="s">
        <v>10312</v>
      </c>
      <c r="AC390" s="11" t="s">
        <v>10313</v>
      </c>
    </row>
    <row r="391" spans="1:29" ht="20.100000000000001" customHeight="1">
      <c r="A391" s="8" t="s">
        <v>11364</v>
      </c>
      <c r="B391" s="9" t="s">
        <v>33</v>
      </c>
      <c r="C391" s="10">
        <v>56</v>
      </c>
      <c r="D391" s="10">
        <v>196</v>
      </c>
      <c r="E391" s="11" t="s">
        <v>11365</v>
      </c>
      <c r="F391" s="10">
        <v>0</v>
      </c>
      <c r="G391" s="10">
        <v>0</v>
      </c>
      <c r="H391" s="11" t="s">
        <v>31</v>
      </c>
      <c r="I391" s="11" t="s">
        <v>32</v>
      </c>
      <c r="J391" s="10">
        <v>0</v>
      </c>
      <c r="K391" s="10">
        <v>4</v>
      </c>
      <c r="L391" s="10">
        <v>24</v>
      </c>
      <c r="M391" s="11" t="s">
        <v>31</v>
      </c>
      <c r="N391" s="10">
        <v>60</v>
      </c>
      <c r="O391" s="11" t="s">
        <v>61</v>
      </c>
      <c r="P391" s="11" t="s">
        <v>11366</v>
      </c>
      <c r="Q391" s="11" t="s">
        <v>36</v>
      </c>
      <c r="R391" s="10">
        <v>21</v>
      </c>
      <c r="S391" s="11" t="s">
        <v>33</v>
      </c>
      <c r="T391" s="11" t="s">
        <v>31</v>
      </c>
      <c r="U391" s="11" t="s">
        <v>31</v>
      </c>
      <c r="V391" s="10">
        <v>0</v>
      </c>
      <c r="W391" s="11" t="s">
        <v>31</v>
      </c>
      <c r="X391" s="11" t="s">
        <v>44</v>
      </c>
      <c r="Y391" s="11" t="s">
        <v>38</v>
      </c>
      <c r="Z391" s="10">
        <v>59</v>
      </c>
      <c r="AA391" s="10">
        <v>3294</v>
      </c>
      <c r="AB391" s="11" t="s">
        <v>10312</v>
      </c>
      <c r="AC391" s="11" t="s">
        <v>10313</v>
      </c>
    </row>
    <row r="392" spans="1:29" ht="20.100000000000001" customHeight="1">
      <c r="A392" s="8" t="s">
        <v>11367</v>
      </c>
      <c r="B392" s="9" t="s">
        <v>33</v>
      </c>
      <c r="C392" s="10">
        <v>9</v>
      </c>
      <c r="D392" s="10">
        <v>22</v>
      </c>
      <c r="E392" s="11" t="s">
        <v>11368</v>
      </c>
      <c r="F392" s="10">
        <v>0</v>
      </c>
      <c r="G392" s="10">
        <v>0</v>
      </c>
      <c r="H392" s="11" t="s">
        <v>31</v>
      </c>
      <c r="I392" s="11" t="s">
        <v>32</v>
      </c>
      <c r="J392" s="10">
        <v>0</v>
      </c>
      <c r="K392" s="10">
        <v>2</v>
      </c>
      <c r="L392" s="10">
        <v>5</v>
      </c>
      <c r="M392" s="11" t="s">
        <v>33</v>
      </c>
      <c r="N392" s="10">
        <v>0</v>
      </c>
      <c r="O392" s="11" t="s">
        <v>143</v>
      </c>
      <c r="P392" s="11" t="s">
        <v>11369</v>
      </c>
      <c r="Q392" s="11" t="s">
        <v>36</v>
      </c>
      <c r="R392" s="10">
        <v>49</v>
      </c>
      <c r="S392" s="11" t="s">
        <v>31</v>
      </c>
      <c r="T392" s="11" t="s">
        <v>31</v>
      </c>
      <c r="U392" s="11" t="s">
        <v>31</v>
      </c>
      <c r="V392" s="10">
        <v>0</v>
      </c>
      <c r="W392" s="11" t="s">
        <v>33</v>
      </c>
      <c r="X392" s="11" t="s">
        <v>37</v>
      </c>
      <c r="Y392" s="11" t="s">
        <v>38</v>
      </c>
      <c r="Z392" s="10">
        <v>48</v>
      </c>
      <c r="AA392" s="10">
        <v>420</v>
      </c>
      <c r="AB392" s="11" t="s">
        <v>10312</v>
      </c>
      <c r="AC392" s="11" t="s">
        <v>10313</v>
      </c>
    </row>
    <row r="393" spans="1:29" ht="20.100000000000001" customHeight="1">
      <c r="A393" s="8" t="s">
        <v>11370</v>
      </c>
      <c r="B393" s="9" t="s">
        <v>33</v>
      </c>
      <c r="C393" s="10">
        <v>17</v>
      </c>
      <c r="D393" s="10">
        <v>34</v>
      </c>
      <c r="E393" s="11" t="s">
        <v>1056</v>
      </c>
      <c r="F393" s="10">
        <v>0</v>
      </c>
      <c r="G393" s="10">
        <v>0</v>
      </c>
      <c r="H393" s="11" t="s">
        <v>31</v>
      </c>
      <c r="I393" s="11" t="s">
        <v>32</v>
      </c>
      <c r="J393" s="10">
        <v>0</v>
      </c>
      <c r="K393" s="10">
        <v>4</v>
      </c>
      <c r="L393" s="10">
        <v>2</v>
      </c>
      <c r="M393" s="11" t="s">
        <v>33</v>
      </c>
      <c r="N393" s="10">
        <v>0</v>
      </c>
      <c r="O393" s="11" t="s">
        <v>143</v>
      </c>
      <c r="P393" s="11" t="s">
        <v>11371</v>
      </c>
      <c r="Q393" s="11" t="s">
        <v>36</v>
      </c>
      <c r="R393" s="10">
        <v>77</v>
      </c>
      <c r="S393" s="11" t="s">
        <v>31</v>
      </c>
      <c r="T393" s="11" t="s">
        <v>33</v>
      </c>
      <c r="U393" s="11" t="s">
        <v>31</v>
      </c>
      <c r="V393" s="10">
        <v>0</v>
      </c>
      <c r="W393" s="11" t="s">
        <v>33</v>
      </c>
      <c r="X393" s="11" t="s">
        <v>37</v>
      </c>
      <c r="Y393" s="11" t="s">
        <v>38</v>
      </c>
      <c r="Z393" s="10">
        <v>39</v>
      </c>
      <c r="AA393" s="10">
        <v>661</v>
      </c>
      <c r="AB393" s="11" t="s">
        <v>10312</v>
      </c>
      <c r="AC393" s="11" t="s">
        <v>10313</v>
      </c>
    </row>
    <row r="394" spans="1:29" ht="20.100000000000001" customHeight="1">
      <c r="A394" s="8" t="s">
        <v>11372</v>
      </c>
      <c r="B394" s="9" t="s">
        <v>33</v>
      </c>
      <c r="C394" s="10">
        <v>48</v>
      </c>
      <c r="D394" s="10">
        <v>165</v>
      </c>
      <c r="E394" s="11" t="s">
        <v>11373</v>
      </c>
      <c r="F394" s="10">
        <v>0</v>
      </c>
      <c r="G394" s="10">
        <v>0</v>
      </c>
      <c r="H394" s="11" t="s">
        <v>31</v>
      </c>
      <c r="I394" s="11" t="s">
        <v>32</v>
      </c>
      <c r="J394" s="10">
        <v>0</v>
      </c>
      <c r="K394" s="10">
        <v>5</v>
      </c>
      <c r="L394" s="10">
        <v>1</v>
      </c>
      <c r="M394" s="11" t="s">
        <v>33</v>
      </c>
      <c r="N394" s="10">
        <v>0</v>
      </c>
      <c r="O394" s="11" t="s">
        <v>257</v>
      </c>
      <c r="P394" s="11" t="s">
        <v>11374</v>
      </c>
      <c r="Q394" s="11" t="s">
        <v>43</v>
      </c>
      <c r="R394" s="10">
        <v>59</v>
      </c>
      <c r="S394" s="11" t="s">
        <v>31</v>
      </c>
      <c r="T394" s="11" t="s">
        <v>31</v>
      </c>
      <c r="U394" s="11" t="s">
        <v>31</v>
      </c>
      <c r="V394" s="10">
        <v>0</v>
      </c>
      <c r="W394" s="11" t="s">
        <v>33</v>
      </c>
      <c r="X394" s="11" t="s">
        <v>44</v>
      </c>
      <c r="Y394" s="11" t="s">
        <v>64</v>
      </c>
      <c r="Z394" s="10">
        <v>36</v>
      </c>
      <c r="AA394" s="10">
        <v>1730</v>
      </c>
      <c r="AB394" s="11" t="s">
        <v>10319</v>
      </c>
      <c r="AC394" s="11" t="s">
        <v>10352</v>
      </c>
    </row>
    <row r="395" spans="1:29" ht="20.100000000000001" customHeight="1">
      <c r="A395" s="8" t="s">
        <v>11375</v>
      </c>
      <c r="B395" s="9" t="s">
        <v>33</v>
      </c>
      <c r="C395" s="10">
        <v>17</v>
      </c>
      <c r="D395" s="10">
        <v>30</v>
      </c>
      <c r="E395" s="11" t="s">
        <v>1626</v>
      </c>
      <c r="F395" s="10">
        <v>0</v>
      </c>
      <c r="G395" s="10">
        <v>0</v>
      </c>
      <c r="H395" s="11" t="s">
        <v>31</v>
      </c>
      <c r="I395" s="11" t="s">
        <v>32</v>
      </c>
      <c r="J395" s="10">
        <v>0</v>
      </c>
      <c r="K395" s="10">
        <v>0</v>
      </c>
      <c r="L395" s="10">
        <v>0</v>
      </c>
      <c r="M395" s="11" t="s">
        <v>33</v>
      </c>
      <c r="N395" s="10">
        <v>0</v>
      </c>
      <c r="O395" s="11" t="s">
        <v>137</v>
      </c>
      <c r="P395" s="11" t="s">
        <v>11376</v>
      </c>
      <c r="Q395" s="11" t="s">
        <v>43</v>
      </c>
      <c r="R395" s="10">
        <v>66</v>
      </c>
      <c r="S395" s="11" t="s">
        <v>31</v>
      </c>
      <c r="T395" s="11" t="s">
        <v>33</v>
      </c>
      <c r="U395" s="11" t="s">
        <v>31</v>
      </c>
      <c r="V395" s="10">
        <v>0</v>
      </c>
      <c r="W395" s="11" t="s">
        <v>31</v>
      </c>
      <c r="X395" s="11" t="s">
        <v>37</v>
      </c>
      <c r="Y395" s="11" t="s">
        <v>38</v>
      </c>
      <c r="Z395" s="10">
        <v>30</v>
      </c>
      <c r="AA395" s="10">
        <v>511</v>
      </c>
      <c r="AB395" s="11" t="s">
        <v>10312</v>
      </c>
      <c r="AC395" s="11" t="s">
        <v>10313</v>
      </c>
    </row>
    <row r="396" spans="1:29" ht="20.100000000000001" customHeight="1">
      <c r="A396" s="8" t="s">
        <v>11377</v>
      </c>
      <c r="B396" s="9" t="s">
        <v>33</v>
      </c>
      <c r="C396" s="10">
        <v>33</v>
      </c>
      <c r="D396" s="10">
        <v>96</v>
      </c>
      <c r="E396" s="11" t="s">
        <v>11378</v>
      </c>
      <c r="F396" s="10">
        <v>0</v>
      </c>
      <c r="G396" s="10">
        <v>0</v>
      </c>
      <c r="H396" s="11" t="s">
        <v>31</v>
      </c>
      <c r="I396" s="11" t="s">
        <v>32</v>
      </c>
      <c r="J396" s="10">
        <v>0</v>
      </c>
      <c r="K396" s="10">
        <v>4</v>
      </c>
      <c r="L396" s="10">
        <v>15</v>
      </c>
      <c r="M396" s="11" t="s">
        <v>33</v>
      </c>
      <c r="N396" s="10">
        <v>0</v>
      </c>
      <c r="O396" s="11" t="s">
        <v>57</v>
      </c>
      <c r="P396" s="11" t="s">
        <v>11379</v>
      </c>
      <c r="Q396" s="11" t="s">
        <v>36</v>
      </c>
      <c r="R396" s="10">
        <v>25</v>
      </c>
      <c r="S396" s="11" t="s">
        <v>33</v>
      </c>
      <c r="T396" s="11" t="s">
        <v>31</v>
      </c>
      <c r="U396" s="11" t="s">
        <v>31</v>
      </c>
      <c r="V396" s="10">
        <v>0</v>
      </c>
      <c r="W396" s="11" t="s">
        <v>33</v>
      </c>
      <c r="X396" s="11" t="s">
        <v>37</v>
      </c>
      <c r="Y396" s="11" t="s">
        <v>64</v>
      </c>
      <c r="Z396" s="10">
        <v>49</v>
      </c>
      <c r="AA396" s="10">
        <v>1597</v>
      </c>
      <c r="AB396" s="11" t="s">
        <v>10312</v>
      </c>
      <c r="AC396" s="11" t="s">
        <v>10313</v>
      </c>
    </row>
    <row r="397" spans="1:29" ht="20.100000000000001" customHeight="1">
      <c r="A397" s="8" t="s">
        <v>11380</v>
      </c>
      <c r="B397" s="9" t="s">
        <v>33</v>
      </c>
      <c r="C397" s="10">
        <v>42</v>
      </c>
      <c r="D397" s="10">
        <v>87</v>
      </c>
      <c r="E397" s="11" t="s">
        <v>2596</v>
      </c>
      <c r="F397" s="10">
        <v>0</v>
      </c>
      <c r="G397" s="10">
        <v>0</v>
      </c>
      <c r="H397" s="11" t="s">
        <v>31</v>
      </c>
      <c r="I397" s="11" t="s">
        <v>32</v>
      </c>
      <c r="J397" s="10">
        <v>0</v>
      </c>
      <c r="K397" s="10">
        <v>5</v>
      </c>
      <c r="L397" s="10">
        <v>3</v>
      </c>
      <c r="M397" s="11" t="s">
        <v>33</v>
      </c>
      <c r="N397" s="10">
        <v>0</v>
      </c>
      <c r="O397" s="11" t="s">
        <v>644</v>
      </c>
      <c r="P397" s="11" t="s">
        <v>11381</v>
      </c>
      <c r="Q397" s="11" t="s">
        <v>36</v>
      </c>
      <c r="R397" s="10">
        <v>76</v>
      </c>
      <c r="S397" s="11" t="s">
        <v>31</v>
      </c>
      <c r="T397" s="11" t="s">
        <v>33</v>
      </c>
      <c r="U397" s="11" t="s">
        <v>31</v>
      </c>
      <c r="V397" s="10">
        <v>0</v>
      </c>
      <c r="W397" s="11" t="s">
        <v>31</v>
      </c>
      <c r="X397" s="11" t="s">
        <v>37</v>
      </c>
      <c r="Y397" s="11" t="s">
        <v>38</v>
      </c>
      <c r="Z397" s="10">
        <v>54</v>
      </c>
      <c r="AA397" s="10">
        <v>2278</v>
      </c>
      <c r="AB397" s="11" t="s">
        <v>10312</v>
      </c>
      <c r="AC397" s="11" t="s">
        <v>10313</v>
      </c>
    </row>
    <row r="398" spans="1:29" ht="20.100000000000001" customHeight="1">
      <c r="A398" s="8" t="s">
        <v>11382</v>
      </c>
      <c r="B398" s="9" t="s">
        <v>33</v>
      </c>
      <c r="C398" s="10">
        <v>11</v>
      </c>
      <c r="D398" s="10">
        <v>55</v>
      </c>
      <c r="E398" s="11" t="s">
        <v>11383</v>
      </c>
      <c r="F398" s="10">
        <v>0</v>
      </c>
      <c r="G398" s="10">
        <v>0</v>
      </c>
      <c r="H398" s="11" t="s">
        <v>31</v>
      </c>
      <c r="I398" s="11" t="s">
        <v>32</v>
      </c>
      <c r="J398" s="10">
        <v>0</v>
      </c>
      <c r="K398" s="10">
        <v>2</v>
      </c>
      <c r="L398" s="10">
        <v>4</v>
      </c>
      <c r="M398" s="11" t="s">
        <v>31</v>
      </c>
      <c r="N398" s="10">
        <v>23</v>
      </c>
      <c r="O398" s="11" t="s">
        <v>52</v>
      </c>
      <c r="P398" s="11" t="s">
        <v>11384</v>
      </c>
      <c r="Q398" s="11" t="s">
        <v>43</v>
      </c>
      <c r="R398" s="10">
        <v>65</v>
      </c>
      <c r="S398" s="11" t="s">
        <v>31</v>
      </c>
      <c r="T398" s="11" t="s">
        <v>33</v>
      </c>
      <c r="U398" s="11" t="s">
        <v>31</v>
      </c>
      <c r="V398" s="10">
        <v>0</v>
      </c>
      <c r="W398" s="11" t="s">
        <v>31</v>
      </c>
      <c r="X398" s="11" t="s">
        <v>37</v>
      </c>
      <c r="Y398" s="11" t="s">
        <v>38</v>
      </c>
      <c r="Z398" s="10">
        <v>37</v>
      </c>
      <c r="AA398" s="10">
        <v>410</v>
      </c>
      <c r="AB398" s="11" t="s">
        <v>10312</v>
      </c>
      <c r="AC398" s="11" t="s">
        <v>10313</v>
      </c>
    </row>
    <row r="399" spans="1:29" ht="20.100000000000001" customHeight="1">
      <c r="A399" s="8" t="s">
        <v>11385</v>
      </c>
      <c r="B399" s="9" t="s">
        <v>33</v>
      </c>
      <c r="C399" s="10">
        <v>1</v>
      </c>
      <c r="D399" s="10">
        <v>4</v>
      </c>
      <c r="E399" s="10">
        <v>12</v>
      </c>
      <c r="F399" s="10">
        <v>0</v>
      </c>
      <c r="G399" s="10">
        <v>0</v>
      </c>
      <c r="H399" s="11" t="s">
        <v>31</v>
      </c>
      <c r="I399" s="11" t="s">
        <v>32</v>
      </c>
      <c r="J399" s="10">
        <v>0</v>
      </c>
      <c r="K399" s="10">
        <v>1</v>
      </c>
      <c r="L399" s="10">
        <v>20</v>
      </c>
      <c r="M399" s="11" t="s">
        <v>33</v>
      </c>
      <c r="N399" s="10">
        <v>0</v>
      </c>
      <c r="O399" s="11" t="s">
        <v>119</v>
      </c>
      <c r="P399" s="11" t="s">
        <v>11386</v>
      </c>
      <c r="Q399" s="11" t="s">
        <v>36</v>
      </c>
      <c r="R399" s="10">
        <v>29</v>
      </c>
      <c r="S399" s="11" t="s">
        <v>33</v>
      </c>
      <c r="T399" s="11" t="s">
        <v>31</v>
      </c>
      <c r="U399" s="11" t="s">
        <v>31</v>
      </c>
      <c r="V399" s="10">
        <v>0</v>
      </c>
      <c r="W399" s="11" t="s">
        <v>31</v>
      </c>
      <c r="X399" s="11" t="s">
        <v>37</v>
      </c>
      <c r="Y399" s="11" t="s">
        <v>64</v>
      </c>
      <c r="Z399" s="10">
        <v>42</v>
      </c>
      <c r="AA399" s="10">
        <v>42</v>
      </c>
      <c r="AB399" s="11" t="s">
        <v>10312</v>
      </c>
      <c r="AC399" s="11" t="s">
        <v>10313</v>
      </c>
    </row>
    <row r="400" spans="1:29" ht="20.100000000000001" customHeight="1">
      <c r="A400" s="8" t="s">
        <v>11387</v>
      </c>
      <c r="B400" s="9" t="s">
        <v>33</v>
      </c>
      <c r="C400" s="10">
        <v>1</v>
      </c>
      <c r="D400" s="10">
        <v>5</v>
      </c>
      <c r="E400" s="10">
        <v>9</v>
      </c>
      <c r="F400" s="10">
        <v>0</v>
      </c>
      <c r="G400" s="10">
        <v>0</v>
      </c>
      <c r="H400" s="11" t="s">
        <v>31</v>
      </c>
      <c r="I400" s="11" t="s">
        <v>48</v>
      </c>
      <c r="J400" s="10">
        <v>0</v>
      </c>
      <c r="K400" s="10">
        <v>2</v>
      </c>
      <c r="L400" s="10">
        <v>5</v>
      </c>
      <c r="M400" s="11" t="s">
        <v>33</v>
      </c>
      <c r="N400" s="10">
        <v>0</v>
      </c>
      <c r="O400" s="11" t="s">
        <v>644</v>
      </c>
      <c r="P400" s="11" t="s">
        <v>11388</v>
      </c>
      <c r="Q400" s="11" t="s">
        <v>43</v>
      </c>
      <c r="R400" s="10">
        <v>69</v>
      </c>
      <c r="S400" s="11" t="s">
        <v>31</v>
      </c>
      <c r="T400" s="11" t="s">
        <v>33</v>
      </c>
      <c r="U400" s="11" t="s">
        <v>31</v>
      </c>
      <c r="V400" s="10">
        <v>0</v>
      </c>
      <c r="W400" s="11" t="s">
        <v>31</v>
      </c>
      <c r="X400" s="11" t="s">
        <v>37</v>
      </c>
      <c r="Y400" s="11" t="s">
        <v>38</v>
      </c>
      <c r="Z400" s="10">
        <v>34</v>
      </c>
      <c r="AA400" s="10">
        <v>34</v>
      </c>
      <c r="AB400" s="11" t="s">
        <v>10312</v>
      </c>
      <c r="AC400" s="11" t="s">
        <v>10313</v>
      </c>
    </row>
    <row r="401" spans="1:29" ht="20.100000000000001" customHeight="1">
      <c r="A401" s="8" t="s">
        <v>11389</v>
      </c>
      <c r="B401" s="9" t="s">
        <v>33</v>
      </c>
      <c r="C401" s="10">
        <v>3</v>
      </c>
      <c r="D401" s="10">
        <v>16</v>
      </c>
      <c r="E401" s="11" t="s">
        <v>4559</v>
      </c>
      <c r="F401" s="10">
        <v>0</v>
      </c>
      <c r="G401" s="10">
        <v>0</v>
      </c>
      <c r="H401" s="11" t="s">
        <v>31</v>
      </c>
      <c r="I401" s="11" t="s">
        <v>32</v>
      </c>
      <c r="J401" s="10">
        <v>0</v>
      </c>
      <c r="K401" s="10">
        <v>2</v>
      </c>
      <c r="L401" s="10">
        <v>10</v>
      </c>
      <c r="M401" s="11" t="s">
        <v>33</v>
      </c>
      <c r="N401" s="10">
        <v>0</v>
      </c>
      <c r="O401" s="11" t="s">
        <v>194</v>
      </c>
      <c r="P401" s="11" t="s">
        <v>11390</v>
      </c>
      <c r="Q401" s="11" t="s">
        <v>36</v>
      </c>
      <c r="R401" s="10">
        <v>19</v>
      </c>
      <c r="S401" s="11" t="s">
        <v>33</v>
      </c>
      <c r="T401" s="11" t="s">
        <v>31</v>
      </c>
      <c r="U401" s="11" t="s">
        <v>31</v>
      </c>
      <c r="V401" s="10">
        <v>0</v>
      </c>
      <c r="W401" s="11" t="s">
        <v>31</v>
      </c>
      <c r="X401" s="11" t="s">
        <v>37</v>
      </c>
      <c r="Y401" s="11" t="s">
        <v>64</v>
      </c>
      <c r="Z401" s="10">
        <v>18</v>
      </c>
      <c r="AA401" s="10">
        <v>54</v>
      </c>
      <c r="AB401" s="11" t="s">
        <v>10378</v>
      </c>
      <c r="AC401" s="11" t="s">
        <v>11391</v>
      </c>
    </row>
    <row r="402" spans="1:29" ht="20.100000000000001" customHeight="1">
      <c r="A402" s="8" t="s">
        <v>11392</v>
      </c>
      <c r="B402" s="9" t="s">
        <v>33</v>
      </c>
      <c r="C402" s="10">
        <v>50</v>
      </c>
      <c r="D402" s="10">
        <v>163</v>
      </c>
      <c r="E402" s="11" t="s">
        <v>11393</v>
      </c>
      <c r="F402" s="10">
        <v>0</v>
      </c>
      <c r="G402" s="10">
        <v>0</v>
      </c>
      <c r="H402" s="11" t="s">
        <v>31</v>
      </c>
      <c r="I402" s="11" t="s">
        <v>32</v>
      </c>
      <c r="J402" s="10">
        <v>0</v>
      </c>
      <c r="K402" s="10">
        <v>4</v>
      </c>
      <c r="L402" s="10">
        <v>3</v>
      </c>
      <c r="M402" s="11" t="s">
        <v>33</v>
      </c>
      <c r="N402" s="10">
        <v>0</v>
      </c>
      <c r="O402" s="11" t="s">
        <v>210</v>
      </c>
      <c r="P402" s="11" t="s">
        <v>11394</v>
      </c>
      <c r="Q402" s="11" t="s">
        <v>43</v>
      </c>
      <c r="R402" s="10">
        <v>40</v>
      </c>
      <c r="S402" s="11" t="s">
        <v>31</v>
      </c>
      <c r="T402" s="11" t="s">
        <v>31</v>
      </c>
      <c r="U402" s="11" t="s">
        <v>31</v>
      </c>
      <c r="V402" s="10">
        <v>0</v>
      </c>
      <c r="W402" s="11" t="s">
        <v>33</v>
      </c>
      <c r="X402" s="11" t="s">
        <v>37</v>
      </c>
      <c r="Y402" s="11" t="s">
        <v>64</v>
      </c>
      <c r="Z402" s="10">
        <v>43</v>
      </c>
      <c r="AA402" s="10">
        <v>2143</v>
      </c>
      <c r="AB402" s="11" t="s">
        <v>10378</v>
      </c>
      <c r="AC402" s="11" t="s">
        <v>11391</v>
      </c>
    </row>
    <row r="403" spans="1:29" ht="20.100000000000001" customHeight="1">
      <c r="A403" s="8" t="s">
        <v>11395</v>
      </c>
      <c r="B403" s="9" t="s">
        <v>33</v>
      </c>
      <c r="C403" s="10">
        <v>5</v>
      </c>
      <c r="D403" s="10">
        <v>31</v>
      </c>
      <c r="E403" s="11" t="s">
        <v>4473</v>
      </c>
      <c r="F403" s="10">
        <v>0</v>
      </c>
      <c r="G403" s="10">
        <v>0</v>
      </c>
      <c r="H403" s="11" t="s">
        <v>31</v>
      </c>
      <c r="I403" s="11" t="s">
        <v>48</v>
      </c>
      <c r="J403" s="10">
        <v>0</v>
      </c>
      <c r="K403" s="10">
        <v>0</v>
      </c>
      <c r="L403" s="10">
        <v>1</v>
      </c>
      <c r="M403" s="11" t="s">
        <v>33</v>
      </c>
      <c r="N403" s="10">
        <v>0</v>
      </c>
      <c r="O403" s="11" t="s">
        <v>306</v>
      </c>
      <c r="P403" s="11" t="s">
        <v>11396</v>
      </c>
      <c r="Q403" s="11" t="s">
        <v>43</v>
      </c>
      <c r="R403" s="10">
        <v>31</v>
      </c>
      <c r="S403" s="11" t="s">
        <v>31</v>
      </c>
      <c r="T403" s="11" t="s">
        <v>31</v>
      </c>
      <c r="U403" s="11" t="s">
        <v>31</v>
      </c>
      <c r="V403" s="10">
        <v>0</v>
      </c>
      <c r="W403" s="11" t="s">
        <v>31</v>
      </c>
      <c r="X403" s="11" t="s">
        <v>37</v>
      </c>
      <c r="Y403" s="11" t="s">
        <v>38</v>
      </c>
      <c r="Z403" s="10">
        <v>39</v>
      </c>
      <c r="AA403" s="10">
        <v>182</v>
      </c>
      <c r="AB403" s="11" t="s">
        <v>10312</v>
      </c>
      <c r="AC403" s="11" t="s">
        <v>10327</v>
      </c>
    </row>
    <row r="404" spans="1:29" ht="20.100000000000001" customHeight="1">
      <c r="A404" s="8" t="s">
        <v>11397</v>
      </c>
      <c r="B404" s="9" t="s">
        <v>33</v>
      </c>
      <c r="C404" s="10">
        <v>51</v>
      </c>
      <c r="D404" s="10">
        <v>334</v>
      </c>
      <c r="E404" s="11" t="s">
        <v>1253</v>
      </c>
      <c r="F404" s="10">
        <v>0</v>
      </c>
      <c r="G404" s="10">
        <v>0</v>
      </c>
      <c r="H404" s="11" t="s">
        <v>31</v>
      </c>
      <c r="I404" s="11" t="s">
        <v>32</v>
      </c>
      <c r="J404" s="10">
        <v>0</v>
      </c>
      <c r="K404" s="10">
        <v>0</v>
      </c>
      <c r="L404" s="10">
        <v>3</v>
      </c>
      <c r="M404" s="11" t="s">
        <v>33</v>
      </c>
      <c r="N404" s="10">
        <v>0</v>
      </c>
      <c r="O404" s="11" t="s">
        <v>57</v>
      </c>
      <c r="P404" s="11" t="s">
        <v>11398</v>
      </c>
      <c r="Q404" s="11" t="s">
        <v>43</v>
      </c>
      <c r="R404" s="10">
        <v>47</v>
      </c>
      <c r="S404" s="11" t="s">
        <v>31</v>
      </c>
      <c r="T404" s="11" t="s">
        <v>31</v>
      </c>
      <c r="U404" s="11" t="s">
        <v>31</v>
      </c>
      <c r="V404" s="10">
        <v>0</v>
      </c>
      <c r="W404" s="11" t="s">
        <v>31</v>
      </c>
      <c r="X404" s="11" t="s">
        <v>37</v>
      </c>
      <c r="Y404" s="11" t="s">
        <v>38</v>
      </c>
      <c r="Z404" s="10">
        <v>50</v>
      </c>
      <c r="AA404" s="10">
        <v>2536</v>
      </c>
      <c r="AB404" s="11" t="s">
        <v>10312</v>
      </c>
      <c r="AC404" s="11" t="s">
        <v>10327</v>
      </c>
    </row>
    <row r="405" spans="1:29" ht="20.100000000000001" customHeight="1">
      <c r="A405" s="8" t="s">
        <v>11399</v>
      </c>
      <c r="B405" s="9" t="s">
        <v>33</v>
      </c>
      <c r="C405" s="10">
        <v>46</v>
      </c>
      <c r="D405" s="10">
        <v>71</v>
      </c>
      <c r="E405" s="11" t="s">
        <v>11349</v>
      </c>
      <c r="F405" s="10">
        <v>0</v>
      </c>
      <c r="G405" s="10">
        <v>0</v>
      </c>
      <c r="H405" s="11" t="s">
        <v>31</v>
      </c>
      <c r="I405" s="11" t="s">
        <v>32</v>
      </c>
      <c r="J405" s="10">
        <v>0</v>
      </c>
      <c r="K405" s="10">
        <v>5</v>
      </c>
      <c r="L405" s="10">
        <v>2</v>
      </c>
      <c r="M405" s="11" t="s">
        <v>31</v>
      </c>
      <c r="N405" s="10">
        <v>44</v>
      </c>
      <c r="O405" s="11" t="s">
        <v>94</v>
      </c>
      <c r="P405" s="11" t="s">
        <v>11400</v>
      </c>
      <c r="Q405" s="11" t="s">
        <v>36</v>
      </c>
      <c r="R405" s="10">
        <v>55</v>
      </c>
      <c r="S405" s="11" t="s">
        <v>31</v>
      </c>
      <c r="T405" s="11" t="s">
        <v>31</v>
      </c>
      <c r="U405" s="11" t="s">
        <v>31</v>
      </c>
      <c r="V405" s="10">
        <v>0</v>
      </c>
      <c r="W405" s="11" t="s">
        <v>31</v>
      </c>
      <c r="X405" s="11" t="s">
        <v>37</v>
      </c>
      <c r="Y405" s="11" t="s">
        <v>38</v>
      </c>
      <c r="Z405" s="10">
        <v>32</v>
      </c>
      <c r="AA405" s="10">
        <v>1484</v>
      </c>
      <c r="AB405" s="11" t="s">
        <v>10378</v>
      </c>
      <c r="AC405" s="11" t="s">
        <v>11391</v>
      </c>
    </row>
    <row r="406" spans="1:29" ht="20.100000000000001" customHeight="1">
      <c r="A406" s="8" t="s">
        <v>11401</v>
      </c>
      <c r="B406" s="9" t="s">
        <v>33</v>
      </c>
      <c r="C406" s="10">
        <v>1</v>
      </c>
      <c r="D406" s="10">
        <v>2</v>
      </c>
      <c r="E406" s="10">
        <v>5</v>
      </c>
      <c r="F406" s="10">
        <v>0</v>
      </c>
      <c r="G406" s="10">
        <v>0</v>
      </c>
      <c r="H406" s="11" t="s">
        <v>31</v>
      </c>
      <c r="I406" s="11" t="s">
        <v>32</v>
      </c>
      <c r="J406" s="10">
        <v>0</v>
      </c>
      <c r="K406" s="10">
        <v>0</v>
      </c>
      <c r="L406" s="10">
        <v>6</v>
      </c>
      <c r="M406" s="11" t="s">
        <v>33</v>
      </c>
      <c r="N406" s="10">
        <v>0</v>
      </c>
      <c r="O406" s="11" t="s">
        <v>109</v>
      </c>
      <c r="P406" s="11" t="s">
        <v>11402</v>
      </c>
      <c r="Q406" s="11" t="s">
        <v>43</v>
      </c>
      <c r="R406" s="10">
        <v>72</v>
      </c>
      <c r="S406" s="11" t="s">
        <v>31</v>
      </c>
      <c r="T406" s="11" t="s">
        <v>33</v>
      </c>
      <c r="U406" s="11" t="s">
        <v>31</v>
      </c>
      <c r="V406" s="10">
        <v>0</v>
      </c>
      <c r="W406" s="11" t="s">
        <v>33</v>
      </c>
      <c r="X406" s="11" t="s">
        <v>37</v>
      </c>
      <c r="Y406" s="11" t="s">
        <v>45</v>
      </c>
      <c r="Z406" s="10">
        <v>20</v>
      </c>
      <c r="AA406" s="10">
        <v>20</v>
      </c>
      <c r="AB406" s="11" t="s">
        <v>10312</v>
      </c>
      <c r="AC406" s="11" t="s">
        <v>10313</v>
      </c>
    </row>
    <row r="407" spans="1:29" ht="20.100000000000001" customHeight="1">
      <c r="A407" s="8" t="s">
        <v>11403</v>
      </c>
      <c r="B407" s="9" t="s">
        <v>33</v>
      </c>
      <c r="C407" s="10">
        <v>40</v>
      </c>
      <c r="D407" s="10">
        <v>182</v>
      </c>
      <c r="E407" s="11" t="s">
        <v>11404</v>
      </c>
      <c r="F407" s="10">
        <v>0</v>
      </c>
      <c r="G407" s="10">
        <v>0</v>
      </c>
      <c r="H407" s="11" t="s">
        <v>31</v>
      </c>
      <c r="I407" s="11" t="s">
        <v>32</v>
      </c>
      <c r="J407" s="10">
        <v>0</v>
      </c>
      <c r="K407" s="10">
        <v>0</v>
      </c>
      <c r="L407" s="10">
        <v>2</v>
      </c>
      <c r="M407" s="11" t="s">
        <v>33</v>
      </c>
      <c r="N407" s="10">
        <v>0</v>
      </c>
      <c r="O407" s="11" t="s">
        <v>158</v>
      </c>
      <c r="P407" s="11" t="s">
        <v>11405</v>
      </c>
      <c r="Q407" s="11" t="s">
        <v>36</v>
      </c>
      <c r="R407" s="10">
        <v>40</v>
      </c>
      <c r="S407" s="11" t="s">
        <v>31</v>
      </c>
      <c r="T407" s="11" t="s">
        <v>31</v>
      </c>
      <c r="U407" s="11" t="s">
        <v>31</v>
      </c>
      <c r="V407" s="10">
        <v>0</v>
      </c>
      <c r="W407" s="11" t="s">
        <v>33</v>
      </c>
      <c r="X407" s="11" t="s">
        <v>37</v>
      </c>
      <c r="Y407" s="11" t="s">
        <v>38</v>
      </c>
      <c r="Z407" s="10">
        <v>64</v>
      </c>
      <c r="AA407" s="10">
        <v>2602</v>
      </c>
      <c r="AB407" s="11" t="s">
        <v>10378</v>
      </c>
      <c r="AC407" s="11" t="s">
        <v>11391</v>
      </c>
    </row>
    <row r="408" spans="1:29" ht="20.100000000000001" customHeight="1">
      <c r="A408" s="8" t="s">
        <v>11406</v>
      </c>
      <c r="B408" s="9" t="s">
        <v>33</v>
      </c>
      <c r="C408" s="10">
        <v>30</v>
      </c>
      <c r="D408" s="10">
        <v>90</v>
      </c>
      <c r="E408" s="11" t="s">
        <v>11407</v>
      </c>
      <c r="F408" s="10">
        <v>0</v>
      </c>
      <c r="G408" s="10">
        <v>0</v>
      </c>
      <c r="H408" s="11" t="s">
        <v>31</v>
      </c>
      <c r="I408" s="11" t="s">
        <v>32</v>
      </c>
      <c r="J408" s="10">
        <v>0</v>
      </c>
      <c r="K408" s="10">
        <v>2</v>
      </c>
      <c r="L408" s="10">
        <v>4</v>
      </c>
      <c r="M408" s="11" t="s">
        <v>33</v>
      </c>
      <c r="N408" s="10">
        <v>0</v>
      </c>
      <c r="O408" s="11" t="s">
        <v>57</v>
      </c>
      <c r="P408" s="11" t="s">
        <v>11408</v>
      </c>
      <c r="Q408" s="11" t="s">
        <v>36</v>
      </c>
      <c r="R408" s="10">
        <v>40</v>
      </c>
      <c r="S408" s="11" t="s">
        <v>31</v>
      </c>
      <c r="T408" s="11" t="s">
        <v>31</v>
      </c>
      <c r="U408" s="11" t="s">
        <v>31</v>
      </c>
      <c r="V408" s="10">
        <v>0</v>
      </c>
      <c r="W408" s="11" t="s">
        <v>31</v>
      </c>
      <c r="X408" s="11" t="s">
        <v>37</v>
      </c>
      <c r="Y408" s="11" t="s">
        <v>38</v>
      </c>
      <c r="Z408" s="10">
        <v>47</v>
      </c>
      <c r="AA408" s="10">
        <v>1435</v>
      </c>
      <c r="AB408" s="11" t="s">
        <v>10378</v>
      </c>
      <c r="AC408" s="11" t="s">
        <v>11391</v>
      </c>
    </row>
    <row r="409" spans="1:29" ht="20.100000000000001" customHeight="1">
      <c r="A409" s="8" t="s">
        <v>11409</v>
      </c>
      <c r="B409" s="9" t="s">
        <v>33</v>
      </c>
      <c r="C409" s="10">
        <v>27</v>
      </c>
      <c r="D409" s="10">
        <v>70</v>
      </c>
      <c r="E409" s="11" t="s">
        <v>11410</v>
      </c>
      <c r="F409" s="10">
        <v>0</v>
      </c>
      <c r="G409" s="10">
        <v>0</v>
      </c>
      <c r="H409" s="11" t="s">
        <v>31</v>
      </c>
      <c r="I409" s="11" t="s">
        <v>32</v>
      </c>
      <c r="J409" s="10">
        <v>0</v>
      </c>
      <c r="K409" s="10">
        <v>4</v>
      </c>
      <c r="L409" s="10">
        <v>3</v>
      </c>
      <c r="M409" s="11" t="s">
        <v>33</v>
      </c>
      <c r="N409" s="10">
        <v>0</v>
      </c>
      <c r="O409" s="11" t="s">
        <v>644</v>
      </c>
      <c r="P409" s="11" t="s">
        <v>11411</v>
      </c>
      <c r="Q409" s="11" t="s">
        <v>36</v>
      </c>
      <c r="R409" s="10">
        <v>34</v>
      </c>
      <c r="S409" s="11" t="s">
        <v>31</v>
      </c>
      <c r="T409" s="11" t="s">
        <v>31</v>
      </c>
      <c r="U409" s="11" t="s">
        <v>31</v>
      </c>
      <c r="V409" s="10">
        <v>0</v>
      </c>
      <c r="W409" s="11" t="s">
        <v>31</v>
      </c>
      <c r="X409" s="11" t="s">
        <v>37</v>
      </c>
      <c r="Y409" s="11" t="s">
        <v>38</v>
      </c>
      <c r="Z409" s="10">
        <v>26</v>
      </c>
      <c r="AA409" s="10">
        <v>688</v>
      </c>
      <c r="AB409" s="11" t="s">
        <v>10319</v>
      </c>
      <c r="AC409" s="11" t="s">
        <v>10352</v>
      </c>
    </row>
    <row r="410" spans="1:29" ht="20.100000000000001" customHeight="1">
      <c r="A410" s="8" t="s">
        <v>11412</v>
      </c>
      <c r="B410" s="9" t="s">
        <v>33</v>
      </c>
      <c r="C410" s="10">
        <v>1</v>
      </c>
      <c r="D410" s="10">
        <v>5</v>
      </c>
      <c r="E410" s="10">
        <v>13</v>
      </c>
      <c r="F410" s="10">
        <v>0</v>
      </c>
      <c r="G410" s="10">
        <v>0</v>
      </c>
      <c r="H410" s="11" t="s">
        <v>31</v>
      </c>
      <c r="I410" s="11" t="s">
        <v>32</v>
      </c>
      <c r="J410" s="10">
        <v>0</v>
      </c>
      <c r="K410" s="10">
        <v>4</v>
      </c>
      <c r="L410" s="10">
        <v>4</v>
      </c>
      <c r="M410" s="11" t="s">
        <v>33</v>
      </c>
      <c r="N410" s="10">
        <v>0</v>
      </c>
      <c r="O410" s="11" t="s">
        <v>82</v>
      </c>
      <c r="P410" s="11" t="s">
        <v>11413</v>
      </c>
      <c r="Q410" s="11" t="s">
        <v>36</v>
      </c>
      <c r="R410" s="10">
        <v>34</v>
      </c>
      <c r="S410" s="11" t="s">
        <v>31</v>
      </c>
      <c r="T410" s="11" t="s">
        <v>31</v>
      </c>
      <c r="U410" s="11" t="s">
        <v>31</v>
      </c>
      <c r="V410" s="10">
        <v>0</v>
      </c>
      <c r="W410" s="11" t="s">
        <v>31</v>
      </c>
      <c r="X410" s="11" t="s">
        <v>37</v>
      </c>
      <c r="Y410" s="11" t="s">
        <v>38</v>
      </c>
      <c r="Z410" s="10">
        <v>18</v>
      </c>
      <c r="AA410" s="10">
        <v>18</v>
      </c>
      <c r="AB410" s="11" t="s">
        <v>10319</v>
      </c>
      <c r="AC410" s="11" t="s">
        <v>10352</v>
      </c>
    </row>
    <row r="411" spans="1:29" ht="20.100000000000001" customHeight="1">
      <c r="A411" s="8" t="s">
        <v>11414</v>
      </c>
      <c r="B411" s="9" t="s">
        <v>33</v>
      </c>
      <c r="C411" s="10">
        <v>3</v>
      </c>
      <c r="D411" s="10">
        <v>8</v>
      </c>
      <c r="E411" s="11" t="s">
        <v>8345</v>
      </c>
      <c r="F411" s="10">
        <v>0</v>
      </c>
      <c r="G411" s="10">
        <v>0</v>
      </c>
      <c r="H411" s="11" t="s">
        <v>31</v>
      </c>
      <c r="I411" s="11" t="s">
        <v>32</v>
      </c>
      <c r="J411" s="10">
        <v>0</v>
      </c>
      <c r="K411" s="10">
        <v>2</v>
      </c>
      <c r="L411" s="10">
        <v>4</v>
      </c>
      <c r="M411" s="11" t="s">
        <v>33</v>
      </c>
      <c r="N411" s="10">
        <v>0</v>
      </c>
      <c r="O411" s="11" t="s">
        <v>831</v>
      </c>
      <c r="P411" s="11" t="s">
        <v>11415</v>
      </c>
      <c r="Q411" s="11" t="s">
        <v>43</v>
      </c>
      <c r="R411" s="10">
        <v>45</v>
      </c>
      <c r="S411" s="11" t="s">
        <v>31</v>
      </c>
      <c r="T411" s="11" t="s">
        <v>31</v>
      </c>
      <c r="U411" s="11" t="s">
        <v>31</v>
      </c>
      <c r="V411" s="10">
        <v>0</v>
      </c>
      <c r="W411" s="11" t="s">
        <v>31</v>
      </c>
      <c r="X411" s="11" t="s">
        <v>37</v>
      </c>
      <c r="Y411" s="11" t="s">
        <v>38</v>
      </c>
      <c r="Z411" s="10">
        <v>55</v>
      </c>
      <c r="AA411" s="10">
        <v>171</v>
      </c>
      <c r="AB411" s="11" t="s">
        <v>10319</v>
      </c>
      <c r="AC411" s="11" t="s">
        <v>10352</v>
      </c>
    </row>
    <row r="412" spans="1:29" ht="20.100000000000001" customHeight="1">
      <c r="A412" s="8" t="s">
        <v>11416</v>
      </c>
      <c r="B412" s="9" t="s">
        <v>33</v>
      </c>
      <c r="C412" s="10">
        <v>65</v>
      </c>
      <c r="D412" s="10">
        <v>146</v>
      </c>
      <c r="E412" s="11" t="s">
        <v>11417</v>
      </c>
      <c r="F412" s="10">
        <v>0</v>
      </c>
      <c r="G412" s="10">
        <v>0</v>
      </c>
      <c r="H412" s="11" t="s">
        <v>31</v>
      </c>
      <c r="I412" s="11" t="s">
        <v>32</v>
      </c>
      <c r="J412" s="10">
        <v>0</v>
      </c>
      <c r="K412" s="10">
        <v>1</v>
      </c>
      <c r="L412" s="10">
        <v>6</v>
      </c>
      <c r="M412" s="11" t="s">
        <v>31</v>
      </c>
      <c r="N412" s="10">
        <v>79</v>
      </c>
      <c r="O412" s="11" t="s">
        <v>126</v>
      </c>
      <c r="P412" s="11" t="s">
        <v>11418</v>
      </c>
      <c r="Q412" s="11" t="s">
        <v>36</v>
      </c>
      <c r="R412" s="10">
        <v>44</v>
      </c>
      <c r="S412" s="11" t="s">
        <v>31</v>
      </c>
      <c r="T412" s="11" t="s">
        <v>31</v>
      </c>
      <c r="U412" s="11" t="s">
        <v>31</v>
      </c>
      <c r="V412" s="10">
        <v>0</v>
      </c>
      <c r="W412" s="11" t="s">
        <v>33</v>
      </c>
      <c r="X412" s="11" t="s">
        <v>44</v>
      </c>
      <c r="Y412" s="11" t="s">
        <v>64</v>
      </c>
      <c r="Z412" s="10">
        <v>60</v>
      </c>
      <c r="AA412" s="10">
        <v>3860</v>
      </c>
      <c r="AB412" s="11" t="s">
        <v>10312</v>
      </c>
      <c r="AC412" s="11" t="s">
        <v>10327</v>
      </c>
    </row>
    <row r="413" spans="1:29" ht="20.100000000000001" customHeight="1">
      <c r="A413" s="8" t="s">
        <v>11419</v>
      </c>
      <c r="B413" s="9" t="s">
        <v>33</v>
      </c>
      <c r="C413" s="10">
        <v>21</v>
      </c>
      <c r="D413" s="10">
        <v>101</v>
      </c>
      <c r="E413" s="10">
        <v>274</v>
      </c>
      <c r="F413" s="10">
        <v>0</v>
      </c>
      <c r="G413" s="10">
        <v>0</v>
      </c>
      <c r="H413" s="11" t="s">
        <v>31</v>
      </c>
      <c r="I413" s="11" t="s">
        <v>32</v>
      </c>
      <c r="J413" s="10">
        <v>0</v>
      </c>
      <c r="K413" s="10">
        <v>4</v>
      </c>
      <c r="L413" s="10">
        <v>12</v>
      </c>
      <c r="M413" s="11" t="s">
        <v>33</v>
      </c>
      <c r="N413" s="10">
        <v>0</v>
      </c>
      <c r="O413" s="11" t="s">
        <v>147</v>
      </c>
      <c r="P413" s="11" t="s">
        <v>11420</v>
      </c>
      <c r="Q413" s="11" t="s">
        <v>36</v>
      </c>
      <c r="R413" s="10">
        <v>22</v>
      </c>
      <c r="S413" s="11" t="s">
        <v>33</v>
      </c>
      <c r="T413" s="11" t="s">
        <v>31</v>
      </c>
      <c r="U413" s="11" t="s">
        <v>31</v>
      </c>
      <c r="V413" s="10">
        <v>0</v>
      </c>
      <c r="W413" s="11" t="s">
        <v>33</v>
      </c>
      <c r="X413" s="11" t="s">
        <v>37</v>
      </c>
      <c r="Y413" s="11" t="s">
        <v>38</v>
      </c>
      <c r="Z413" s="10">
        <v>59</v>
      </c>
      <c r="AA413" s="10">
        <v>1251</v>
      </c>
      <c r="AB413" s="11" t="s">
        <v>10335</v>
      </c>
      <c r="AC413" s="11" t="s">
        <v>10336</v>
      </c>
    </row>
    <row r="414" spans="1:29" ht="20.100000000000001" customHeight="1">
      <c r="A414" s="8" t="s">
        <v>11421</v>
      </c>
      <c r="B414" s="9" t="s">
        <v>33</v>
      </c>
      <c r="C414" s="10">
        <v>1</v>
      </c>
      <c r="D414" s="10">
        <v>6</v>
      </c>
      <c r="E414" s="10">
        <v>16</v>
      </c>
      <c r="F414" s="10">
        <v>0</v>
      </c>
      <c r="G414" s="10">
        <v>0</v>
      </c>
      <c r="H414" s="11" t="s">
        <v>31</v>
      </c>
      <c r="I414" s="11" t="s">
        <v>32</v>
      </c>
      <c r="J414" s="10">
        <v>0</v>
      </c>
      <c r="K414" s="10">
        <v>5</v>
      </c>
      <c r="L414" s="10">
        <v>5</v>
      </c>
      <c r="M414" s="11" t="s">
        <v>33</v>
      </c>
      <c r="N414" s="10">
        <v>0</v>
      </c>
      <c r="O414" s="11" t="s">
        <v>346</v>
      </c>
      <c r="P414" s="11" t="s">
        <v>11422</v>
      </c>
      <c r="Q414" s="11" t="s">
        <v>43</v>
      </c>
      <c r="R414" s="10">
        <v>63</v>
      </c>
      <c r="S414" s="11" t="s">
        <v>31</v>
      </c>
      <c r="T414" s="11" t="s">
        <v>31</v>
      </c>
      <c r="U414" s="11" t="s">
        <v>31</v>
      </c>
      <c r="V414" s="10">
        <v>0</v>
      </c>
      <c r="W414" s="11" t="s">
        <v>33</v>
      </c>
      <c r="X414" s="11" t="s">
        <v>37</v>
      </c>
      <c r="Y414" s="11" t="s">
        <v>38</v>
      </c>
      <c r="Z414" s="10">
        <v>34</v>
      </c>
      <c r="AA414" s="10">
        <v>34</v>
      </c>
      <c r="AB414" s="11" t="s">
        <v>10312</v>
      </c>
      <c r="AC414" s="11" t="s">
        <v>10327</v>
      </c>
    </row>
    <row r="415" spans="1:29" ht="20.100000000000001" customHeight="1">
      <c r="A415" s="8" t="s">
        <v>11423</v>
      </c>
      <c r="B415" s="9" t="s">
        <v>33</v>
      </c>
      <c r="C415" s="10">
        <v>4</v>
      </c>
      <c r="D415" s="10">
        <v>27</v>
      </c>
      <c r="E415" s="11" t="s">
        <v>3093</v>
      </c>
      <c r="F415" s="10">
        <v>0</v>
      </c>
      <c r="G415" s="10">
        <v>0</v>
      </c>
      <c r="H415" s="11" t="s">
        <v>31</v>
      </c>
      <c r="I415" s="11" t="s">
        <v>32</v>
      </c>
      <c r="J415" s="10">
        <v>0</v>
      </c>
      <c r="K415" s="10">
        <v>3</v>
      </c>
      <c r="L415" s="10">
        <v>1</v>
      </c>
      <c r="M415" s="11" t="s">
        <v>33</v>
      </c>
      <c r="N415" s="10">
        <v>0</v>
      </c>
      <c r="O415" s="11" t="s">
        <v>78</v>
      </c>
      <c r="P415" s="11" t="s">
        <v>11424</v>
      </c>
      <c r="Q415" s="11" t="s">
        <v>43</v>
      </c>
      <c r="R415" s="10">
        <v>38</v>
      </c>
      <c r="S415" s="11" t="s">
        <v>31</v>
      </c>
      <c r="T415" s="11" t="s">
        <v>31</v>
      </c>
      <c r="U415" s="11" t="s">
        <v>31</v>
      </c>
      <c r="V415" s="10">
        <v>0</v>
      </c>
      <c r="W415" s="11" t="s">
        <v>33</v>
      </c>
      <c r="X415" s="11" t="s">
        <v>37</v>
      </c>
      <c r="Y415" s="11" t="s">
        <v>38</v>
      </c>
      <c r="Z415" s="10">
        <v>33</v>
      </c>
      <c r="AA415" s="10">
        <v>133</v>
      </c>
      <c r="AB415" s="11" t="s">
        <v>10335</v>
      </c>
      <c r="AC415" s="11" t="s">
        <v>10336</v>
      </c>
    </row>
    <row r="416" spans="1:29" ht="20.100000000000001" customHeight="1">
      <c r="A416" s="8" t="s">
        <v>11425</v>
      </c>
      <c r="B416" s="9" t="s">
        <v>33</v>
      </c>
      <c r="C416" s="10">
        <v>9</v>
      </c>
      <c r="D416" s="10">
        <v>26</v>
      </c>
      <c r="E416" s="11" t="s">
        <v>8497</v>
      </c>
      <c r="F416" s="10">
        <v>0</v>
      </c>
      <c r="G416" s="10">
        <v>0</v>
      </c>
      <c r="H416" s="11" t="s">
        <v>31</v>
      </c>
      <c r="I416" s="11" t="s">
        <v>32</v>
      </c>
      <c r="J416" s="10">
        <v>0</v>
      </c>
      <c r="K416" s="10">
        <v>3</v>
      </c>
      <c r="L416" s="10">
        <v>19</v>
      </c>
      <c r="M416" s="11" t="s">
        <v>33</v>
      </c>
      <c r="N416" s="10">
        <v>0</v>
      </c>
      <c r="O416" s="11" t="s">
        <v>216</v>
      </c>
      <c r="P416" s="11" t="s">
        <v>11426</v>
      </c>
      <c r="Q416" s="11" t="s">
        <v>36</v>
      </c>
      <c r="R416" s="10">
        <v>25</v>
      </c>
      <c r="S416" s="11" t="s">
        <v>33</v>
      </c>
      <c r="T416" s="11" t="s">
        <v>31</v>
      </c>
      <c r="U416" s="11" t="s">
        <v>31</v>
      </c>
      <c r="V416" s="10">
        <v>0</v>
      </c>
      <c r="W416" s="11" t="s">
        <v>31</v>
      </c>
      <c r="X416" s="11" t="s">
        <v>37</v>
      </c>
      <c r="Y416" s="11" t="s">
        <v>64</v>
      </c>
      <c r="Z416" s="10">
        <v>33</v>
      </c>
      <c r="AA416" s="10">
        <v>288</v>
      </c>
      <c r="AB416" s="11" t="s">
        <v>10335</v>
      </c>
      <c r="AC416" s="11" t="s">
        <v>10336</v>
      </c>
    </row>
    <row r="417" spans="1:29" ht="20.100000000000001" customHeight="1">
      <c r="A417" s="8" t="s">
        <v>11427</v>
      </c>
      <c r="B417" s="9" t="s">
        <v>33</v>
      </c>
      <c r="C417" s="10">
        <v>1</v>
      </c>
      <c r="D417" s="10">
        <v>3</v>
      </c>
      <c r="E417" s="10">
        <v>10</v>
      </c>
      <c r="F417" s="10">
        <v>0</v>
      </c>
      <c r="G417" s="10">
        <v>0</v>
      </c>
      <c r="H417" s="11" t="s">
        <v>31</v>
      </c>
      <c r="I417" s="11" t="s">
        <v>32</v>
      </c>
      <c r="J417" s="10">
        <v>0</v>
      </c>
      <c r="K417" s="10">
        <v>1</v>
      </c>
      <c r="L417" s="10">
        <v>6</v>
      </c>
      <c r="M417" s="11" t="s">
        <v>33</v>
      </c>
      <c r="N417" s="10">
        <v>0</v>
      </c>
      <c r="O417" s="11" t="s">
        <v>222</v>
      </c>
      <c r="P417" s="11" t="s">
        <v>11428</v>
      </c>
      <c r="Q417" s="11" t="s">
        <v>43</v>
      </c>
      <c r="R417" s="10">
        <v>48</v>
      </c>
      <c r="S417" s="11" t="s">
        <v>31</v>
      </c>
      <c r="T417" s="11" t="s">
        <v>31</v>
      </c>
      <c r="U417" s="11" t="s">
        <v>31</v>
      </c>
      <c r="V417" s="10">
        <v>0</v>
      </c>
      <c r="W417" s="11" t="s">
        <v>31</v>
      </c>
      <c r="X417" s="11" t="s">
        <v>37</v>
      </c>
      <c r="Y417" s="11" t="s">
        <v>38</v>
      </c>
      <c r="Z417" s="10">
        <v>25</v>
      </c>
      <c r="AA417" s="10">
        <v>25</v>
      </c>
      <c r="AB417" s="11" t="s">
        <v>10335</v>
      </c>
      <c r="AC417" s="11" t="s">
        <v>10336</v>
      </c>
    </row>
    <row r="418" spans="1:29" ht="20.100000000000001" customHeight="1">
      <c r="A418" s="8" t="s">
        <v>11429</v>
      </c>
      <c r="B418" s="9" t="s">
        <v>33</v>
      </c>
      <c r="C418" s="10">
        <v>1</v>
      </c>
      <c r="D418" s="10">
        <v>2</v>
      </c>
      <c r="E418" s="10">
        <v>7</v>
      </c>
      <c r="F418" s="10">
        <v>0</v>
      </c>
      <c r="G418" s="10">
        <v>0</v>
      </c>
      <c r="H418" s="11" t="s">
        <v>31</v>
      </c>
      <c r="I418" s="11" t="s">
        <v>32</v>
      </c>
      <c r="J418" s="10">
        <v>0</v>
      </c>
      <c r="K418" s="10">
        <v>1</v>
      </c>
      <c r="L418" s="10">
        <v>5</v>
      </c>
      <c r="M418" s="11" t="s">
        <v>33</v>
      </c>
      <c r="N418" s="10">
        <v>0</v>
      </c>
      <c r="O418" s="11" t="s">
        <v>86</v>
      </c>
      <c r="P418" s="11" t="s">
        <v>11430</v>
      </c>
      <c r="Q418" s="11" t="s">
        <v>36</v>
      </c>
      <c r="R418" s="10">
        <v>77</v>
      </c>
      <c r="S418" s="11" t="s">
        <v>31</v>
      </c>
      <c r="T418" s="11" t="s">
        <v>33</v>
      </c>
      <c r="U418" s="11" t="s">
        <v>31</v>
      </c>
      <c r="V418" s="10">
        <v>0</v>
      </c>
      <c r="W418" s="11" t="s">
        <v>31</v>
      </c>
      <c r="X418" s="11" t="s">
        <v>37</v>
      </c>
      <c r="Y418" s="11" t="s">
        <v>38</v>
      </c>
      <c r="Z418" s="10">
        <v>39</v>
      </c>
      <c r="AA418" s="10">
        <v>39</v>
      </c>
      <c r="AB418" s="11" t="s">
        <v>10312</v>
      </c>
      <c r="AC418" s="11" t="s">
        <v>10327</v>
      </c>
    </row>
    <row r="419" spans="1:29" ht="20.100000000000001" customHeight="1">
      <c r="A419" s="8" t="s">
        <v>11431</v>
      </c>
      <c r="B419" s="9" t="s">
        <v>33</v>
      </c>
      <c r="C419" s="10">
        <v>9</v>
      </c>
      <c r="D419" s="10">
        <v>22</v>
      </c>
      <c r="E419" s="11" t="s">
        <v>5325</v>
      </c>
      <c r="F419" s="10">
        <v>0</v>
      </c>
      <c r="G419" s="10">
        <v>0</v>
      </c>
      <c r="H419" s="11" t="s">
        <v>31</v>
      </c>
      <c r="I419" s="11" t="s">
        <v>32</v>
      </c>
      <c r="J419" s="10">
        <v>0</v>
      </c>
      <c r="K419" s="10">
        <v>3</v>
      </c>
      <c r="L419" s="10">
        <v>7</v>
      </c>
      <c r="M419" s="11" t="s">
        <v>31</v>
      </c>
      <c r="N419" s="10">
        <v>7</v>
      </c>
      <c r="O419" s="11" t="s">
        <v>143</v>
      </c>
      <c r="P419" s="11" t="s">
        <v>11432</v>
      </c>
      <c r="Q419" s="11" t="s">
        <v>43</v>
      </c>
      <c r="R419" s="10">
        <v>52</v>
      </c>
      <c r="S419" s="11" t="s">
        <v>31</v>
      </c>
      <c r="T419" s="11" t="s">
        <v>31</v>
      </c>
      <c r="U419" s="11" t="s">
        <v>31</v>
      </c>
      <c r="V419" s="10">
        <v>0</v>
      </c>
      <c r="W419" s="11" t="s">
        <v>31</v>
      </c>
      <c r="X419" s="11" t="s">
        <v>37</v>
      </c>
      <c r="Y419" s="11" t="s">
        <v>38</v>
      </c>
      <c r="Z419" s="10">
        <v>25</v>
      </c>
      <c r="AA419" s="10">
        <v>227</v>
      </c>
      <c r="AB419" s="11" t="s">
        <v>10312</v>
      </c>
      <c r="AC419" s="11" t="s">
        <v>10327</v>
      </c>
    </row>
    <row r="420" spans="1:29" ht="20.100000000000001" customHeight="1">
      <c r="A420" s="8" t="s">
        <v>11433</v>
      </c>
      <c r="B420" s="9" t="s">
        <v>33</v>
      </c>
      <c r="C420" s="10">
        <v>1</v>
      </c>
      <c r="D420" s="10">
        <v>4</v>
      </c>
      <c r="E420" s="10">
        <v>11</v>
      </c>
      <c r="F420" s="10">
        <v>0</v>
      </c>
      <c r="G420" s="10">
        <v>0</v>
      </c>
      <c r="H420" s="11" t="s">
        <v>31</v>
      </c>
      <c r="I420" s="11" t="s">
        <v>32</v>
      </c>
      <c r="J420" s="10">
        <v>0</v>
      </c>
      <c r="K420" s="10">
        <v>3</v>
      </c>
      <c r="L420" s="10">
        <v>0</v>
      </c>
      <c r="M420" s="11" t="s">
        <v>31</v>
      </c>
      <c r="N420" s="10">
        <v>0</v>
      </c>
      <c r="O420" s="11" t="s">
        <v>226</v>
      </c>
      <c r="P420" s="11" t="s">
        <v>11434</v>
      </c>
      <c r="Q420" s="11" t="s">
        <v>36</v>
      </c>
      <c r="R420" s="10">
        <v>58</v>
      </c>
      <c r="S420" s="11" t="s">
        <v>31</v>
      </c>
      <c r="T420" s="11" t="s">
        <v>31</v>
      </c>
      <c r="U420" s="11" t="s">
        <v>31</v>
      </c>
      <c r="V420" s="10">
        <v>0</v>
      </c>
      <c r="W420" s="11" t="s">
        <v>31</v>
      </c>
      <c r="X420" s="11" t="s">
        <v>37</v>
      </c>
      <c r="Y420" s="11" t="s">
        <v>64</v>
      </c>
      <c r="Z420" s="10">
        <v>10</v>
      </c>
      <c r="AA420" s="10">
        <v>10</v>
      </c>
      <c r="AB420" s="11" t="s">
        <v>10335</v>
      </c>
      <c r="AC420" s="11" t="s">
        <v>10336</v>
      </c>
    </row>
    <row r="421" spans="1:29" ht="20.100000000000001" customHeight="1">
      <c r="A421" s="8" t="s">
        <v>11435</v>
      </c>
      <c r="B421" s="9" t="s">
        <v>33</v>
      </c>
      <c r="C421" s="10">
        <v>1</v>
      </c>
      <c r="D421" s="10">
        <v>6</v>
      </c>
      <c r="E421" s="10">
        <v>14</v>
      </c>
      <c r="F421" s="10">
        <v>0</v>
      </c>
      <c r="G421" s="10">
        <v>0</v>
      </c>
      <c r="H421" s="11" t="s">
        <v>31</v>
      </c>
      <c r="I421" s="11" t="s">
        <v>32</v>
      </c>
      <c r="J421" s="10">
        <v>0</v>
      </c>
      <c r="K421" s="10">
        <v>0</v>
      </c>
      <c r="L421" s="10">
        <v>3</v>
      </c>
      <c r="M421" s="11" t="s">
        <v>33</v>
      </c>
      <c r="N421" s="10">
        <v>0</v>
      </c>
      <c r="O421" s="11" t="s">
        <v>216</v>
      </c>
      <c r="P421" s="11" t="s">
        <v>11436</v>
      </c>
      <c r="Q421" s="11" t="s">
        <v>43</v>
      </c>
      <c r="R421" s="10">
        <v>54</v>
      </c>
      <c r="S421" s="11" t="s">
        <v>31</v>
      </c>
      <c r="T421" s="11" t="s">
        <v>31</v>
      </c>
      <c r="U421" s="11" t="s">
        <v>31</v>
      </c>
      <c r="V421" s="10">
        <v>0</v>
      </c>
      <c r="W421" s="11" t="s">
        <v>31</v>
      </c>
      <c r="X421" s="11" t="s">
        <v>37</v>
      </c>
      <c r="Y421" s="11" t="s">
        <v>38</v>
      </c>
      <c r="Z421" s="10">
        <v>36</v>
      </c>
      <c r="AA421" s="10">
        <v>36</v>
      </c>
      <c r="AB421" s="11" t="s">
        <v>10335</v>
      </c>
      <c r="AC421" s="11" t="s">
        <v>10336</v>
      </c>
    </row>
    <row r="422" spans="1:29" ht="20.100000000000001" customHeight="1">
      <c r="A422" s="8" t="s">
        <v>11437</v>
      </c>
      <c r="B422" s="9" t="s">
        <v>33</v>
      </c>
      <c r="C422" s="10">
        <v>2</v>
      </c>
      <c r="D422" s="10">
        <v>11</v>
      </c>
      <c r="E422" s="11" t="s">
        <v>3627</v>
      </c>
      <c r="F422" s="10">
        <v>0</v>
      </c>
      <c r="G422" s="10">
        <v>0</v>
      </c>
      <c r="H422" s="11" t="s">
        <v>31</v>
      </c>
      <c r="I422" s="11" t="s">
        <v>32</v>
      </c>
      <c r="J422" s="10">
        <v>0</v>
      </c>
      <c r="K422" s="10">
        <v>5</v>
      </c>
      <c r="L422" s="10">
        <v>3</v>
      </c>
      <c r="M422" s="11" t="s">
        <v>33</v>
      </c>
      <c r="N422" s="10">
        <v>0</v>
      </c>
      <c r="O422" s="11" t="s">
        <v>1799</v>
      </c>
      <c r="P422" s="11" t="s">
        <v>11438</v>
      </c>
      <c r="Q422" s="11" t="s">
        <v>36</v>
      </c>
      <c r="R422" s="10">
        <v>54</v>
      </c>
      <c r="S422" s="11" t="s">
        <v>31</v>
      </c>
      <c r="T422" s="11" t="s">
        <v>31</v>
      </c>
      <c r="U422" s="11" t="s">
        <v>31</v>
      </c>
      <c r="V422" s="10">
        <v>0</v>
      </c>
      <c r="W422" s="11" t="s">
        <v>31</v>
      </c>
      <c r="X422" s="11" t="s">
        <v>37</v>
      </c>
      <c r="Y422" s="11" t="s">
        <v>38</v>
      </c>
      <c r="Z422" s="10">
        <v>43</v>
      </c>
      <c r="AA422" s="10">
        <v>90</v>
      </c>
      <c r="AB422" s="11" t="s">
        <v>10319</v>
      </c>
      <c r="AC422" s="11" t="s">
        <v>10352</v>
      </c>
    </row>
    <row r="423" spans="1:29" ht="20.100000000000001" customHeight="1">
      <c r="A423" s="8" t="s">
        <v>11439</v>
      </c>
      <c r="B423" s="9" t="s">
        <v>33</v>
      </c>
      <c r="C423" s="10">
        <v>3</v>
      </c>
      <c r="D423" s="10">
        <v>6</v>
      </c>
      <c r="E423" s="11" t="s">
        <v>370</v>
      </c>
      <c r="F423" s="10">
        <v>0</v>
      </c>
      <c r="G423" s="10">
        <v>0</v>
      </c>
      <c r="H423" s="11" t="s">
        <v>31</v>
      </c>
      <c r="I423" s="11" t="s">
        <v>32</v>
      </c>
      <c r="J423" s="10">
        <v>0</v>
      </c>
      <c r="K423" s="10">
        <v>5</v>
      </c>
      <c r="L423" s="10">
        <v>15</v>
      </c>
      <c r="M423" s="11" t="s">
        <v>33</v>
      </c>
      <c r="N423" s="10">
        <v>0</v>
      </c>
      <c r="O423" s="11" t="s">
        <v>34</v>
      </c>
      <c r="P423" s="11" t="s">
        <v>11440</v>
      </c>
      <c r="Q423" s="11" t="s">
        <v>36</v>
      </c>
      <c r="R423" s="10">
        <v>46</v>
      </c>
      <c r="S423" s="11" t="s">
        <v>31</v>
      </c>
      <c r="T423" s="11" t="s">
        <v>31</v>
      </c>
      <c r="U423" s="11" t="s">
        <v>31</v>
      </c>
      <c r="V423" s="10">
        <v>0</v>
      </c>
      <c r="W423" s="11" t="s">
        <v>31</v>
      </c>
      <c r="X423" s="11" t="s">
        <v>37</v>
      </c>
      <c r="Y423" s="11" t="s">
        <v>38</v>
      </c>
      <c r="Z423" s="10">
        <v>56</v>
      </c>
      <c r="AA423" s="10">
        <v>176</v>
      </c>
      <c r="AB423" s="11" t="s">
        <v>10312</v>
      </c>
      <c r="AC423" s="11" t="s">
        <v>10327</v>
      </c>
    </row>
    <row r="424" spans="1:29" ht="20.100000000000001" customHeight="1">
      <c r="A424" s="8" t="s">
        <v>11441</v>
      </c>
      <c r="B424" s="9" t="s">
        <v>33</v>
      </c>
      <c r="C424" s="10">
        <v>13</v>
      </c>
      <c r="D424" s="10">
        <v>76</v>
      </c>
      <c r="E424" s="11" t="s">
        <v>5131</v>
      </c>
      <c r="F424" s="10">
        <v>0</v>
      </c>
      <c r="G424" s="10">
        <v>0</v>
      </c>
      <c r="H424" s="11" t="s">
        <v>31</v>
      </c>
      <c r="I424" s="11" t="s">
        <v>32</v>
      </c>
      <c r="J424" s="10">
        <v>0</v>
      </c>
      <c r="K424" s="10">
        <v>0</v>
      </c>
      <c r="L424" s="10">
        <v>5</v>
      </c>
      <c r="M424" s="11" t="s">
        <v>33</v>
      </c>
      <c r="N424" s="10">
        <v>0</v>
      </c>
      <c r="O424" s="11" t="s">
        <v>158</v>
      </c>
      <c r="P424" s="11" t="s">
        <v>11442</v>
      </c>
      <c r="Q424" s="11" t="s">
        <v>43</v>
      </c>
      <c r="R424" s="10">
        <v>43</v>
      </c>
      <c r="S424" s="11" t="s">
        <v>31</v>
      </c>
      <c r="T424" s="11" t="s">
        <v>31</v>
      </c>
      <c r="U424" s="11" t="s">
        <v>31</v>
      </c>
      <c r="V424" s="10">
        <v>0</v>
      </c>
      <c r="W424" s="11" t="s">
        <v>31</v>
      </c>
      <c r="X424" s="11" t="s">
        <v>37</v>
      </c>
      <c r="Y424" s="11" t="s">
        <v>38</v>
      </c>
      <c r="Z424" s="10">
        <v>56</v>
      </c>
      <c r="AA424" s="10">
        <v>740</v>
      </c>
      <c r="AB424" s="11" t="s">
        <v>10335</v>
      </c>
      <c r="AC424" s="11" t="s">
        <v>10336</v>
      </c>
    </row>
    <row r="425" spans="1:29" ht="20.100000000000001" customHeight="1">
      <c r="A425" s="8" t="s">
        <v>11443</v>
      </c>
      <c r="B425" s="9" t="s">
        <v>33</v>
      </c>
      <c r="C425" s="10">
        <v>41</v>
      </c>
      <c r="D425" s="10">
        <v>116</v>
      </c>
      <c r="E425" s="10">
        <v>290</v>
      </c>
      <c r="F425" s="10">
        <v>0</v>
      </c>
      <c r="G425" s="10">
        <v>0</v>
      </c>
      <c r="H425" s="11" t="s">
        <v>31</v>
      </c>
      <c r="I425" s="11" t="s">
        <v>32</v>
      </c>
      <c r="J425" s="10">
        <v>0</v>
      </c>
      <c r="K425" s="10">
        <v>2</v>
      </c>
      <c r="L425" s="10">
        <v>8</v>
      </c>
      <c r="M425" s="11" t="s">
        <v>33</v>
      </c>
      <c r="N425" s="10">
        <v>0</v>
      </c>
      <c r="O425" s="11" t="s">
        <v>41</v>
      </c>
      <c r="P425" s="11" t="s">
        <v>11444</v>
      </c>
      <c r="Q425" s="11" t="s">
        <v>36</v>
      </c>
      <c r="R425" s="10">
        <v>64</v>
      </c>
      <c r="S425" s="11" t="s">
        <v>31</v>
      </c>
      <c r="T425" s="11" t="s">
        <v>31</v>
      </c>
      <c r="U425" s="11" t="s">
        <v>31</v>
      </c>
      <c r="V425" s="10">
        <v>0</v>
      </c>
      <c r="W425" s="11" t="s">
        <v>33</v>
      </c>
      <c r="X425" s="11" t="s">
        <v>37</v>
      </c>
      <c r="Y425" s="11" t="s">
        <v>38</v>
      </c>
      <c r="Z425" s="10">
        <v>38</v>
      </c>
      <c r="AA425" s="10">
        <v>1586</v>
      </c>
      <c r="AB425" s="11" t="s">
        <v>10335</v>
      </c>
      <c r="AC425" s="11" t="s">
        <v>10336</v>
      </c>
    </row>
    <row r="426" spans="1:29" ht="20.100000000000001" customHeight="1">
      <c r="A426" s="8" t="s">
        <v>11445</v>
      </c>
      <c r="B426" s="9" t="s">
        <v>33</v>
      </c>
      <c r="C426" s="10">
        <v>13</v>
      </c>
      <c r="D426" s="10">
        <v>100</v>
      </c>
      <c r="E426" s="11" t="s">
        <v>11446</v>
      </c>
      <c r="F426" s="10">
        <v>0</v>
      </c>
      <c r="G426" s="10">
        <v>0</v>
      </c>
      <c r="H426" s="11" t="s">
        <v>31</v>
      </c>
      <c r="I426" s="11" t="s">
        <v>32</v>
      </c>
      <c r="J426" s="10">
        <v>0</v>
      </c>
      <c r="K426" s="10">
        <v>3</v>
      </c>
      <c r="L426" s="10">
        <v>1</v>
      </c>
      <c r="M426" s="11" t="s">
        <v>31</v>
      </c>
      <c r="N426" s="10">
        <v>87</v>
      </c>
      <c r="O426" s="11" t="s">
        <v>983</v>
      </c>
      <c r="P426" s="11" t="s">
        <v>11447</v>
      </c>
      <c r="Q426" s="11" t="s">
        <v>43</v>
      </c>
      <c r="R426" s="10">
        <v>72</v>
      </c>
      <c r="S426" s="11" t="s">
        <v>31</v>
      </c>
      <c r="T426" s="11" t="s">
        <v>33</v>
      </c>
      <c r="U426" s="11" t="s">
        <v>31</v>
      </c>
      <c r="V426" s="10">
        <v>0</v>
      </c>
      <c r="W426" s="11" t="s">
        <v>31</v>
      </c>
      <c r="X426" s="11" t="s">
        <v>37</v>
      </c>
      <c r="Y426" s="11" t="s">
        <v>38</v>
      </c>
      <c r="Z426" s="10">
        <v>58</v>
      </c>
      <c r="AA426" s="10">
        <v>763</v>
      </c>
      <c r="AB426" s="11" t="s">
        <v>10312</v>
      </c>
      <c r="AC426" s="11" t="s">
        <v>10327</v>
      </c>
    </row>
    <row r="427" spans="1:29" ht="20.100000000000001" customHeight="1">
      <c r="A427" s="8" t="s">
        <v>11448</v>
      </c>
      <c r="B427" s="9" t="s">
        <v>33</v>
      </c>
      <c r="C427" s="10">
        <v>2</v>
      </c>
      <c r="D427" s="10">
        <v>7</v>
      </c>
      <c r="E427" s="11" t="s">
        <v>6577</v>
      </c>
      <c r="F427" s="10">
        <v>0</v>
      </c>
      <c r="G427" s="10">
        <v>0</v>
      </c>
      <c r="H427" s="11" t="s">
        <v>31</v>
      </c>
      <c r="I427" s="11" t="s">
        <v>32</v>
      </c>
      <c r="J427" s="10">
        <v>0</v>
      </c>
      <c r="K427" s="10">
        <v>5</v>
      </c>
      <c r="L427" s="10">
        <v>11</v>
      </c>
      <c r="M427" s="11" t="s">
        <v>33</v>
      </c>
      <c r="N427" s="10">
        <v>0</v>
      </c>
      <c r="O427" s="11" t="s">
        <v>90</v>
      </c>
      <c r="P427" s="11" t="s">
        <v>11449</v>
      </c>
      <c r="Q427" s="11" t="s">
        <v>43</v>
      </c>
      <c r="R427" s="10">
        <v>32</v>
      </c>
      <c r="S427" s="11" t="s">
        <v>31</v>
      </c>
      <c r="T427" s="11" t="s">
        <v>31</v>
      </c>
      <c r="U427" s="11" t="s">
        <v>31</v>
      </c>
      <c r="V427" s="10">
        <v>0</v>
      </c>
      <c r="W427" s="11" t="s">
        <v>31</v>
      </c>
      <c r="X427" s="11" t="s">
        <v>37</v>
      </c>
      <c r="Y427" s="11" t="s">
        <v>38</v>
      </c>
      <c r="Z427" s="10">
        <v>37</v>
      </c>
      <c r="AA427" s="10">
        <v>67</v>
      </c>
      <c r="AB427" s="11" t="s">
        <v>10335</v>
      </c>
      <c r="AC427" s="11" t="s">
        <v>10336</v>
      </c>
    </row>
    <row r="428" spans="1:29" ht="20.100000000000001" customHeight="1">
      <c r="A428" s="8" t="s">
        <v>11450</v>
      </c>
      <c r="B428" s="9" t="s">
        <v>33</v>
      </c>
      <c r="C428" s="10">
        <v>19</v>
      </c>
      <c r="D428" s="10">
        <v>63</v>
      </c>
      <c r="E428" s="10">
        <v>194</v>
      </c>
      <c r="F428" s="10">
        <v>0</v>
      </c>
      <c r="G428" s="10">
        <v>0</v>
      </c>
      <c r="H428" s="11" t="s">
        <v>31</v>
      </c>
      <c r="I428" s="11" t="s">
        <v>32</v>
      </c>
      <c r="J428" s="10">
        <v>0</v>
      </c>
      <c r="K428" s="10">
        <v>3</v>
      </c>
      <c r="L428" s="10">
        <v>0</v>
      </c>
      <c r="M428" s="11" t="s">
        <v>31</v>
      </c>
      <c r="N428" s="10">
        <v>0</v>
      </c>
      <c r="O428" s="11" t="s">
        <v>306</v>
      </c>
      <c r="P428" s="11" t="s">
        <v>11451</v>
      </c>
      <c r="Q428" s="11" t="s">
        <v>36</v>
      </c>
      <c r="R428" s="10">
        <v>42</v>
      </c>
      <c r="S428" s="11" t="s">
        <v>31</v>
      </c>
      <c r="T428" s="11" t="s">
        <v>31</v>
      </c>
      <c r="U428" s="11" t="s">
        <v>31</v>
      </c>
      <c r="V428" s="10">
        <v>0</v>
      </c>
      <c r="W428" s="11" t="s">
        <v>31</v>
      </c>
      <c r="X428" s="11" t="s">
        <v>44</v>
      </c>
      <c r="Y428" s="11" t="s">
        <v>38</v>
      </c>
      <c r="Z428" s="10">
        <v>11</v>
      </c>
      <c r="AA428" s="10">
        <v>211</v>
      </c>
      <c r="AB428" s="11" t="s">
        <v>10335</v>
      </c>
      <c r="AC428" s="11" t="s">
        <v>10336</v>
      </c>
    </row>
    <row r="429" spans="1:29" ht="20.100000000000001" customHeight="1">
      <c r="A429" s="8" t="s">
        <v>11452</v>
      </c>
      <c r="B429" s="9" t="s">
        <v>33</v>
      </c>
      <c r="C429" s="10">
        <v>1</v>
      </c>
      <c r="D429" s="10">
        <v>8</v>
      </c>
      <c r="E429" s="10">
        <v>16</v>
      </c>
      <c r="F429" s="10">
        <v>0</v>
      </c>
      <c r="G429" s="10">
        <v>0</v>
      </c>
      <c r="H429" s="11" t="s">
        <v>31</v>
      </c>
      <c r="I429" s="11" t="s">
        <v>32</v>
      </c>
      <c r="J429" s="10">
        <v>0</v>
      </c>
      <c r="K429" s="10">
        <v>3</v>
      </c>
      <c r="L429" s="10">
        <v>5</v>
      </c>
      <c r="M429" s="11" t="s">
        <v>33</v>
      </c>
      <c r="N429" s="10">
        <v>0</v>
      </c>
      <c r="O429" s="11" t="s">
        <v>105</v>
      </c>
      <c r="P429" s="11" t="s">
        <v>11453</v>
      </c>
      <c r="Q429" s="11" t="s">
        <v>43</v>
      </c>
      <c r="R429" s="10">
        <v>58</v>
      </c>
      <c r="S429" s="11" t="s">
        <v>31</v>
      </c>
      <c r="T429" s="11" t="s">
        <v>31</v>
      </c>
      <c r="U429" s="11" t="s">
        <v>31</v>
      </c>
      <c r="V429" s="10">
        <v>0</v>
      </c>
      <c r="W429" s="11" t="s">
        <v>31</v>
      </c>
      <c r="X429" s="11" t="s">
        <v>37</v>
      </c>
      <c r="Y429" s="11" t="s">
        <v>38</v>
      </c>
      <c r="Z429" s="10">
        <v>47</v>
      </c>
      <c r="AA429" s="10">
        <v>47</v>
      </c>
      <c r="AB429" s="11" t="s">
        <v>10312</v>
      </c>
      <c r="AC429" s="11" t="s">
        <v>10327</v>
      </c>
    </row>
    <row r="430" spans="1:29" ht="20.100000000000001" customHeight="1">
      <c r="A430" s="8" t="s">
        <v>11454</v>
      </c>
      <c r="B430" s="9" t="s">
        <v>33</v>
      </c>
      <c r="C430" s="10">
        <v>4</v>
      </c>
      <c r="D430" s="10">
        <v>15</v>
      </c>
      <c r="E430" s="11" t="s">
        <v>2519</v>
      </c>
      <c r="F430" s="10">
        <v>0</v>
      </c>
      <c r="G430" s="10">
        <v>0</v>
      </c>
      <c r="H430" s="11" t="s">
        <v>31</v>
      </c>
      <c r="I430" s="11" t="s">
        <v>48</v>
      </c>
      <c r="J430" s="10">
        <v>0</v>
      </c>
      <c r="K430" s="10">
        <v>4</v>
      </c>
      <c r="L430" s="10">
        <v>0</v>
      </c>
      <c r="M430" s="11" t="s">
        <v>31</v>
      </c>
      <c r="N430" s="10">
        <v>0</v>
      </c>
      <c r="O430" s="11" t="s">
        <v>354</v>
      </c>
      <c r="P430" s="11" t="s">
        <v>11455</v>
      </c>
      <c r="Q430" s="11" t="s">
        <v>36</v>
      </c>
      <c r="R430" s="10">
        <v>38</v>
      </c>
      <c r="S430" s="11" t="s">
        <v>31</v>
      </c>
      <c r="T430" s="11" t="s">
        <v>31</v>
      </c>
      <c r="U430" s="11" t="s">
        <v>31</v>
      </c>
      <c r="V430" s="10">
        <v>0</v>
      </c>
      <c r="W430" s="11" t="s">
        <v>31</v>
      </c>
      <c r="X430" s="11" t="s">
        <v>37</v>
      </c>
      <c r="Y430" s="11" t="s">
        <v>64</v>
      </c>
      <c r="Z430" s="10">
        <v>9</v>
      </c>
      <c r="AA430" s="10">
        <v>35</v>
      </c>
      <c r="AB430" s="11" t="s">
        <v>10335</v>
      </c>
      <c r="AC430" s="11" t="s">
        <v>10336</v>
      </c>
    </row>
    <row r="431" spans="1:29" ht="20.100000000000001" customHeight="1">
      <c r="A431" s="8" t="s">
        <v>11456</v>
      </c>
      <c r="B431" s="9" t="s">
        <v>33</v>
      </c>
      <c r="C431" s="10">
        <v>39</v>
      </c>
      <c r="D431" s="10">
        <v>171</v>
      </c>
      <c r="E431" s="11" t="s">
        <v>11457</v>
      </c>
      <c r="F431" s="10">
        <v>0</v>
      </c>
      <c r="G431" s="10">
        <v>0</v>
      </c>
      <c r="H431" s="11" t="s">
        <v>31</v>
      </c>
      <c r="I431" s="11" t="s">
        <v>32</v>
      </c>
      <c r="J431" s="10">
        <v>0</v>
      </c>
      <c r="K431" s="10">
        <v>2</v>
      </c>
      <c r="L431" s="10">
        <v>8</v>
      </c>
      <c r="M431" s="11" t="s">
        <v>33</v>
      </c>
      <c r="N431" s="10">
        <v>0</v>
      </c>
      <c r="O431" s="11" t="s">
        <v>137</v>
      </c>
      <c r="P431" s="11" t="s">
        <v>11458</v>
      </c>
      <c r="Q431" s="11" t="s">
        <v>36</v>
      </c>
      <c r="R431" s="10">
        <v>26</v>
      </c>
      <c r="S431" s="11" t="s">
        <v>33</v>
      </c>
      <c r="T431" s="11" t="s">
        <v>31</v>
      </c>
      <c r="U431" s="11" t="s">
        <v>31</v>
      </c>
      <c r="V431" s="10">
        <v>0</v>
      </c>
      <c r="W431" s="11" t="s">
        <v>33</v>
      </c>
      <c r="X431" s="11" t="s">
        <v>37</v>
      </c>
      <c r="Y431" s="11" t="s">
        <v>64</v>
      </c>
      <c r="Z431" s="10">
        <v>29</v>
      </c>
      <c r="AA431" s="10">
        <v>1136</v>
      </c>
      <c r="AB431" s="11" t="s">
        <v>10335</v>
      </c>
      <c r="AC431" s="11" t="s">
        <v>10336</v>
      </c>
    </row>
    <row r="432" spans="1:29" ht="20.100000000000001" customHeight="1">
      <c r="A432" s="8" t="s">
        <v>11459</v>
      </c>
      <c r="B432" s="9" t="s">
        <v>33</v>
      </c>
      <c r="C432" s="10">
        <v>12</v>
      </c>
      <c r="D432" s="10">
        <v>71</v>
      </c>
      <c r="E432" s="11" t="s">
        <v>2433</v>
      </c>
      <c r="F432" s="10">
        <v>0</v>
      </c>
      <c r="G432" s="10">
        <v>0</v>
      </c>
      <c r="H432" s="11" t="s">
        <v>31</v>
      </c>
      <c r="I432" s="11" t="s">
        <v>32</v>
      </c>
      <c r="J432" s="10">
        <v>0</v>
      </c>
      <c r="K432" s="10">
        <v>3</v>
      </c>
      <c r="L432" s="10">
        <v>5</v>
      </c>
      <c r="M432" s="11" t="s">
        <v>33</v>
      </c>
      <c r="N432" s="10">
        <v>0</v>
      </c>
      <c r="O432" s="11" t="s">
        <v>257</v>
      </c>
      <c r="P432" s="11" t="s">
        <v>11460</v>
      </c>
      <c r="Q432" s="11" t="s">
        <v>36</v>
      </c>
      <c r="R432" s="10">
        <v>35</v>
      </c>
      <c r="S432" s="11" t="s">
        <v>31</v>
      </c>
      <c r="T432" s="11" t="s">
        <v>31</v>
      </c>
      <c r="U432" s="11" t="s">
        <v>31</v>
      </c>
      <c r="V432" s="10">
        <v>0</v>
      </c>
      <c r="W432" s="11" t="s">
        <v>31</v>
      </c>
      <c r="X432" s="11" t="s">
        <v>37</v>
      </c>
      <c r="Y432" s="11" t="s">
        <v>38</v>
      </c>
      <c r="Z432" s="10">
        <v>32</v>
      </c>
      <c r="AA432" s="10">
        <v>394</v>
      </c>
      <c r="AB432" s="11" t="s">
        <v>10335</v>
      </c>
      <c r="AC432" s="11" t="s">
        <v>10336</v>
      </c>
    </row>
    <row r="433" spans="1:29" ht="20.100000000000001" customHeight="1">
      <c r="A433" s="8" t="s">
        <v>11461</v>
      </c>
      <c r="B433" s="9" t="s">
        <v>33</v>
      </c>
      <c r="C433" s="10">
        <v>20</v>
      </c>
      <c r="D433" s="10">
        <v>64</v>
      </c>
      <c r="E433" s="11" t="s">
        <v>8978</v>
      </c>
      <c r="F433" s="10">
        <v>0</v>
      </c>
      <c r="G433" s="10">
        <v>0</v>
      </c>
      <c r="H433" s="11" t="s">
        <v>31</v>
      </c>
      <c r="I433" s="11" t="s">
        <v>32</v>
      </c>
      <c r="J433" s="10">
        <v>0</v>
      </c>
      <c r="K433" s="10">
        <v>5</v>
      </c>
      <c r="L433" s="10">
        <v>9</v>
      </c>
      <c r="M433" s="11" t="s">
        <v>31</v>
      </c>
      <c r="N433" s="10">
        <v>38</v>
      </c>
      <c r="O433" s="11" t="s">
        <v>123</v>
      </c>
      <c r="P433" s="11" t="s">
        <v>11462</v>
      </c>
      <c r="Q433" s="11" t="s">
        <v>36</v>
      </c>
      <c r="R433" s="10">
        <v>20</v>
      </c>
      <c r="S433" s="11" t="s">
        <v>33</v>
      </c>
      <c r="T433" s="11" t="s">
        <v>31</v>
      </c>
      <c r="U433" s="11" t="s">
        <v>31</v>
      </c>
      <c r="V433" s="10">
        <v>0</v>
      </c>
      <c r="W433" s="11" t="s">
        <v>33</v>
      </c>
      <c r="X433" s="11" t="s">
        <v>37</v>
      </c>
      <c r="Y433" s="11" t="s">
        <v>64</v>
      </c>
      <c r="Z433" s="10">
        <v>58</v>
      </c>
      <c r="AA433" s="10">
        <v>1141</v>
      </c>
      <c r="AB433" s="11" t="s">
        <v>10335</v>
      </c>
      <c r="AC433" s="11" t="s">
        <v>10336</v>
      </c>
    </row>
    <row r="434" spans="1:29" ht="20.100000000000001" customHeight="1">
      <c r="A434" s="8" t="s">
        <v>11463</v>
      </c>
      <c r="B434" s="9" t="s">
        <v>33</v>
      </c>
      <c r="C434" s="10">
        <v>10</v>
      </c>
      <c r="D434" s="10">
        <v>23</v>
      </c>
      <c r="E434" s="11" t="s">
        <v>678</v>
      </c>
      <c r="F434" s="10">
        <v>0</v>
      </c>
      <c r="G434" s="10">
        <v>0</v>
      </c>
      <c r="H434" s="11" t="s">
        <v>31</v>
      </c>
      <c r="I434" s="11" t="s">
        <v>32</v>
      </c>
      <c r="J434" s="10">
        <v>0</v>
      </c>
      <c r="K434" s="10">
        <v>4</v>
      </c>
      <c r="L434" s="10">
        <v>7</v>
      </c>
      <c r="M434" s="11" t="s">
        <v>33</v>
      </c>
      <c r="N434" s="10">
        <v>0</v>
      </c>
      <c r="O434" s="11" t="s">
        <v>983</v>
      </c>
      <c r="P434" s="11" t="s">
        <v>11464</v>
      </c>
      <c r="Q434" s="11" t="s">
        <v>36</v>
      </c>
      <c r="R434" s="10">
        <v>38</v>
      </c>
      <c r="S434" s="11" t="s">
        <v>31</v>
      </c>
      <c r="T434" s="11" t="s">
        <v>31</v>
      </c>
      <c r="U434" s="11" t="s">
        <v>31</v>
      </c>
      <c r="V434" s="10">
        <v>0</v>
      </c>
      <c r="W434" s="11" t="s">
        <v>31</v>
      </c>
      <c r="X434" s="11" t="s">
        <v>37</v>
      </c>
      <c r="Y434" s="11" t="s">
        <v>38</v>
      </c>
      <c r="Z434" s="10">
        <v>59</v>
      </c>
      <c r="AA434" s="10">
        <v>580</v>
      </c>
      <c r="AB434" s="11" t="s">
        <v>10335</v>
      </c>
      <c r="AC434" s="11" t="s">
        <v>10336</v>
      </c>
    </row>
    <row r="435" spans="1:29" ht="20.100000000000001" customHeight="1">
      <c r="A435" s="8" t="s">
        <v>11465</v>
      </c>
      <c r="B435" s="9" t="s">
        <v>33</v>
      </c>
      <c r="C435" s="10">
        <v>1</v>
      </c>
      <c r="D435" s="10">
        <v>7</v>
      </c>
      <c r="E435" s="10">
        <v>15</v>
      </c>
      <c r="F435" s="10">
        <v>0</v>
      </c>
      <c r="G435" s="10">
        <v>0</v>
      </c>
      <c r="H435" s="11" t="s">
        <v>31</v>
      </c>
      <c r="I435" s="11" t="s">
        <v>32</v>
      </c>
      <c r="J435" s="10">
        <v>0</v>
      </c>
      <c r="K435" s="10">
        <v>5</v>
      </c>
      <c r="L435" s="10">
        <v>3</v>
      </c>
      <c r="M435" s="11" t="s">
        <v>33</v>
      </c>
      <c r="N435" s="10">
        <v>0</v>
      </c>
      <c r="O435" s="11" t="s">
        <v>983</v>
      </c>
      <c r="P435" s="11" t="s">
        <v>11466</v>
      </c>
      <c r="Q435" s="11" t="s">
        <v>36</v>
      </c>
      <c r="R435" s="10">
        <v>61</v>
      </c>
      <c r="S435" s="11" t="s">
        <v>31</v>
      </c>
      <c r="T435" s="11" t="s">
        <v>31</v>
      </c>
      <c r="U435" s="11" t="s">
        <v>31</v>
      </c>
      <c r="V435" s="10">
        <v>0</v>
      </c>
      <c r="W435" s="11" t="s">
        <v>33</v>
      </c>
      <c r="X435" s="11" t="s">
        <v>37</v>
      </c>
      <c r="Y435" s="11" t="s">
        <v>38</v>
      </c>
      <c r="Z435" s="10">
        <v>31</v>
      </c>
      <c r="AA435" s="10">
        <v>31</v>
      </c>
      <c r="AB435" s="11" t="s">
        <v>10335</v>
      </c>
      <c r="AC435" s="11" t="s">
        <v>10336</v>
      </c>
    </row>
    <row r="436" spans="1:29" ht="20.100000000000001" customHeight="1">
      <c r="A436" s="8" t="s">
        <v>11467</v>
      </c>
      <c r="B436" s="9" t="s">
        <v>33</v>
      </c>
      <c r="C436" s="10">
        <v>21</v>
      </c>
      <c r="D436" s="10">
        <v>29</v>
      </c>
      <c r="E436" s="11" t="s">
        <v>6396</v>
      </c>
      <c r="F436" s="10">
        <v>0</v>
      </c>
      <c r="G436" s="10">
        <v>0</v>
      </c>
      <c r="H436" s="11" t="s">
        <v>31</v>
      </c>
      <c r="I436" s="11" t="s">
        <v>32</v>
      </c>
      <c r="J436" s="10">
        <v>0</v>
      </c>
      <c r="K436" s="10">
        <v>1</v>
      </c>
      <c r="L436" s="10">
        <v>4</v>
      </c>
      <c r="M436" s="11" t="s">
        <v>33</v>
      </c>
      <c r="N436" s="10">
        <v>0</v>
      </c>
      <c r="O436" s="11" t="s">
        <v>109</v>
      </c>
      <c r="P436" s="11" t="s">
        <v>11468</v>
      </c>
      <c r="Q436" s="11" t="s">
        <v>36</v>
      </c>
      <c r="R436" s="10">
        <v>55</v>
      </c>
      <c r="S436" s="11" t="s">
        <v>31</v>
      </c>
      <c r="T436" s="11" t="s">
        <v>31</v>
      </c>
      <c r="U436" s="11" t="s">
        <v>31</v>
      </c>
      <c r="V436" s="10">
        <v>0</v>
      </c>
      <c r="W436" s="11" t="s">
        <v>31</v>
      </c>
      <c r="X436" s="11" t="s">
        <v>37</v>
      </c>
      <c r="Y436" s="11" t="s">
        <v>38</v>
      </c>
      <c r="Z436" s="10">
        <v>34</v>
      </c>
      <c r="AA436" s="10">
        <v>714</v>
      </c>
      <c r="AB436" s="11" t="s">
        <v>10312</v>
      </c>
      <c r="AC436" s="11" t="s">
        <v>10327</v>
      </c>
    </row>
    <row r="437" spans="1:29" ht="20.100000000000001" customHeight="1">
      <c r="A437" s="8" t="s">
        <v>11469</v>
      </c>
      <c r="B437" s="9" t="s">
        <v>33</v>
      </c>
      <c r="C437" s="10">
        <v>31</v>
      </c>
      <c r="D437" s="10">
        <v>167</v>
      </c>
      <c r="E437" s="11" t="s">
        <v>11470</v>
      </c>
      <c r="F437" s="10">
        <v>0</v>
      </c>
      <c r="G437" s="10">
        <v>0</v>
      </c>
      <c r="H437" s="11" t="s">
        <v>31</v>
      </c>
      <c r="I437" s="11" t="s">
        <v>32</v>
      </c>
      <c r="J437" s="10">
        <v>0</v>
      </c>
      <c r="K437" s="10">
        <v>3</v>
      </c>
      <c r="L437" s="10">
        <v>6</v>
      </c>
      <c r="M437" s="11" t="s">
        <v>33</v>
      </c>
      <c r="N437" s="10">
        <v>0</v>
      </c>
      <c r="O437" s="11" t="s">
        <v>190</v>
      </c>
      <c r="P437" s="11" t="s">
        <v>11471</v>
      </c>
      <c r="Q437" s="11" t="s">
        <v>43</v>
      </c>
      <c r="R437" s="10">
        <v>67</v>
      </c>
      <c r="S437" s="11" t="s">
        <v>31</v>
      </c>
      <c r="T437" s="11" t="s">
        <v>33</v>
      </c>
      <c r="U437" s="11" t="s">
        <v>31</v>
      </c>
      <c r="V437" s="10">
        <v>0</v>
      </c>
      <c r="W437" s="11" t="s">
        <v>31</v>
      </c>
      <c r="X437" s="11" t="s">
        <v>37</v>
      </c>
      <c r="Y437" s="11" t="s">
        <v>38</v>
      </c>
      <c r="Z437" s="10">
        <v>30</v>
      </c>
      <c r="AA437" s="10">
        <v>926</v>
      </c>
      <c r="AB437" s="11" t="s">
        <v>10335</v>
      </c>
      <c r="AC437" s="11" t="s">
        <v>10336</v>
      </c>
    </row>
    <row r="438" spans="1:29" ht="20.100000000000001" customHeight="1">
      <c r="A438" s="8" t="s">
        <v>11472</v>
      </c>
      <c r="B438" s="9" t="s">
        <v>33</v>
      </c>
      <c r="C438" s="10">
        <v>31</v>
      </c>
      <c r="D438" s="10">
        <v>76</v>
      </c>
      <c r="E438" s="11" t="s">
        <v>11473</v>
      </c>
      <c r="F438" s="10">
        <v>0</v>
      </c>
      <c r="G438" s="10">
        <v>0</v>
      </c>
      <c r="H438" s="11" t="s">
        <v>31</v>
      </c>
      <c r="I438" s="11" t="s">
        <v>32</v>
      </c>
      <c r="J438" s="10">
        <v>0</v>
      </c>
      <c r="K438" s="10">
        <v>0</v>
      </c>
      <c r="L438" s="10">
        <v>2</v>
      </c>
      <c r="M438" s="11" t="s">
        <v>33</v>
      </c>
      <c r="N438" s="10">
        <v>0</v>
      </c>
      <c r="O438" s="11" t="s">
        <v>41</v>
      </c>
      <c r="P438" s="11" t="s">
        <v>11474</v>
      </c>
      <c r="Q438" s="11" t="s">
        <v>43</v>
      </c>
      <c r="R438" s="10">
        <v>81</v>
      </c>
      <c r="S438" s="11" t="s">
        <v>31</v>
      </c>
      <c r="T438" s="11" t="s">
        <v>33</v>
      </c>
      <c r="U438" s="11" t="s">
        <v>31</v>
      </c>
      <c r="V438" s="10">
        <v>0</v>
      </c>
      <c r="W438" s="11" t="s">
        <v>31</v>
      </c>
      <c r="X438" s="11" t="s">
        <v>37</v>
      </c>
      <c r="Y438" s="11" t="s">
        <v>38</v>
      </c>
      <c r="Z438" s="10">
        <v>36</v>
      </c>
      <c r="AA438" s="10">
        <v>1119</v>
      </c>
      <c r="AB438" s="11" t="s">
        <v>10312</v>
      </c>
      <c r="AC438" s="11" t="s">
        <v>10327</v>
      </c>
    </row>
    <row r="439" spans="1:29" ht="20.100000000000001" customHeight="1">
      <c r="A439" s="8" t="s">
        <v>11475</v>
      </c>
      <c r="B439" s="9" t="s">
        <v>33</v>
      </c>
      <c r="C439" s="10">
        <v>31</v>
      </c>
      <c r="D439" s="10">
        <v>197</v>
      </c>
      <c r="E439" s="11" t="s">
        <v>11476</v>
      </c>
      <c r="F439" s="10">
        <v>0</v>
      </c>
      <c r="G439" s="10">
        <v>0</v>
      </c>
      <c r="H439" s="11" t="s">
        <v>31</v>
      </c>
      <c r="I439" s="11" t="s">
        <v>32</v>
      </c>
      <c r="J439" s="10">
        <v>0</v>
      </c>
      <c r="K439" s="10">
        <v>5</v>
      </c>
      <c r="L439" s="10">
        <v>9</v>
      </c>
      <c r="M439" s="11" t="s">
        <v>33</v>
      </c>
      <c r="N439" s="10">
        <v>0</v>
      </c>
      <c r="O439" s="11" t="s">
        <v>41</v>
      </c>
      <c r="P439" s="11" t="s">
        <v>11477</v>
      </c>
      <c r="Q439" s="11" t="s">
        <v>36</v>
      </c>
      <c r="R439" s="10">
        <v>43</v>
      </c>
      <c r="S439" s="11" t="s">
        <v>31</v>
      </c>
      <c r="T439" s="11" t="s">
        <v>31</v>
      </c>
      <c r="U439" s="11" t="s">
        <v>31</v>
      </c>
      <c r="V439" s="10">
        <v>0</v>
      </c>
      <c r="W439" s="11" t="s">
        <v>31</v>
      </c>
      <c r="X439" s="11" t="s">
        <v>37</v>
      </c>
      <c r="Y439" s="11" t="s">
        <v>64</v>
      </c>
      <c r="Z439" s="10">
        <v>47</v>
      </c>
      <c r="AA439" s="10">
        <v>1477</v>
      </c>
      <c r="AB439" s="11" t="s">
        <v>10335</v>
      </c>
      <c r="AC439" s="11" t="s">
        <v>10336</v>
      </c>
    </row>
    <row r="440" spans="1:29" ht="20.100000000000001" customHeight="1">
      <c r="A440" s="8" t="s">
        <v>11478</v>
      </c>
      <c r="B440" s="9" t="s">
        <v>33</v>
      </c>
      <c r="C440" s="10">
        <v>19</v>
      </c>
      <c r="D440" s="10">
        <v>98</v>
      </c>
      <c r="E440" s="10">
        <v>270</v>
      </c>
      <c r="F440" s="10">
        <v>0</v>
      </c>
      <c r="G440" s="10">
        <v>0</v>
      </c>
      <c r="H440" s="11" t="s">
        <v>31</v>
      </c>
      <c r="I440" s="11" t="s">
        <v>32</v>
      </c>
      <c r="J440" s="10">
        <v>0</v>
      </c>
      <c r="K440" s="10">
        <v>3</v>
      </c>
      <c r="L440" s="10">
        <v>7</v>
      </c>
      <c r="M440" s="11" t="s">
        <v>31</v>
      </c>
      <c r="N440" s="10">
        <v>56</v>
      </c>
      <c r="O440" s="11" t="s">
        <v>137</v>
      </c>
      <c r="P440" s="11" t="s">
        <v>11479</v>
      </c>
      <c r="Q440" s="11" t="s">
        <v>43</v>
      </c>
      <c r="R440" s="10">
        <v>50</v>
      </c>
      <c r="S440" s="11" t="s">
        <v>31</v>
      </c>
      <c r="T440" s="11" t="s">
        <v>31</v>
      </c>
      <c r="U440" s="11" t="s">
        <v>31</v>
      </c>
      <c r="V440" s="10">
        <v>0</v>
      </c>
      <c r="W440" s="11" t="s">
        <v>31</v>
      </c>
      <c r="X440" s="11" t="s">
        <v>37</v>
      </c>
      <c r="Y440" s="11" t="s">
        <v>64</v>
      </c>
      <c r="Z440" s="10">
        <v>44</v>
      </c>
      <c r="AA440" s="10">
        <v>842</v>
      </c>
      <c r="AB440" s="11" t="s">
        <v>10335</v>
      </c>
      <c r="AC440" s="11" t="s">
        <v>10336</v>
      </c>
    </row>
    <row r="441" spans="1:29" ht="20.100000000000001" customHeight="1">
      <c r="A441" s="8" t="s">
        <v>11480</v>
      </c>
      <c r="B441" s="9" t="s">
        <v>33</v>
      </c>
      <c r="C441" s="10">
        <v>57</v>
      </c>
      <c r="D441" s="10">
        <v>210</v>
      </c>
      <c r="E441" s="11" t="s">
        <v>4499</v>
      </c>
      <c r="F441" s="10">
        <v>0</v>
      </c>
      <c r="G441" s="10">
        <v>0</v>
      </c>
      <c r="H441" s="11" t="s">
        <v>31</v>
      </c>
      <c r="I441" s="11" t="s">
        <v>32</v>
      </c>
      <c r="J441" s="10">
        <v>0</v>
      </c>
      <c r="K441" s="10">
        <v>4</v>
      </c>
      <c r="L441" s="10">
        <v>1</v>
      </c>
      <c r="M441" s="11" t="s">
        <v>33</v>
      </c>
      <c r="N441" s="10">
        <v>0</v>
      </c>
      <c r="O441" s="11" t="s">
        <v>158</v>
      </c>
      <c r="P441" s="11" t="s">
        <v>11481</v>
      </c>
      <c r="Q441" s="11" t="s">
        <v>43</v>
      </c>
      <c r="R441" s="10">
        <v>67</v>
      </c>
      <c r="S441" s="11" t="s">
        <v>31</v>
      </c>
      <c r="T441" s="11" t="s">
        <v>33</v>
      </c>
      <c r="U441" s="11" t="s">
        <v>31</v>
      </c>
      <c r="V441" s="10">
        <v>0</v>
      </c>
      <c r="W441" s="11" t="s">
        <v>31</v>
      </c>
      <c r="X441" s="11" t="s">
        <v>37</v>
      </c>
      <c r="Y441" s="11" t="s">
        <v>38</v>
      </c>
      <c r="Z441" s="10">
        <v>26</v>
      </c>
      <c r="AA441" s="10">
        <v>1514</v>
      </c>
      <c r="AB441" s="11" t="s">
        <v>10335</v>
      </c>
      <c r="AC441" s="11" t="s">
        <v>10336</v>
      </c>
    </row>
    <row r="442" spans="1:29" ht="20.100000000000001" customHeight="1">
      <c r="A442" s="8" t="s">
        <v>11482</v>
      </c>
      <c r="B442" s="9" t="s">
        <v>33</v>
      </c>
      <c r="C442" s="10">
        <v>1</v>
      </c>
      <c r="D442" s="10">
        <v>3</v>
      </c>
      <c r="E442" s="10">
        <v>8</v>
      </c>
      <c r="F442" s="10">
        <v>0</v>
      </c>
      <c r="G442" s="10">
        <v>0</v>
      </c>
      <c r="H442" s="11" t="s">
        <v>31</v>
      </c>
      <c r="I442" s="11" t="s">
        <v>32</v>
      </c>
      <c r="J442" s="10">
        <v>0</v>
      </c>
      <c r="K442" s="10">
        <v>5</v>
      </c>
      <c r="L442" s="10">
        <v>4</v>
      </c>
      <c r="M442" s="11" t="s">
        <v>33</v>
      </c>
      <c r="N442" s="10">
        <v>0</v>
      </c>
      <c r="O442" s="11" t="s">
        <v>52</v>
      </c>
      <c r="P442" s="11" t="s">
        <v>11483</v>
      </c>
      <c r="Q442" s="11" t="s">
        <v>43</v>
      </c>
      <c r="R442" s="10">
        <v>76</v>
      </c>
      <c r="S442" s="11" t="s">
        <v>31</v>
      </c>
      <c r="T442" s="11" t="s">
        <v>33</v>
      </c>
      <c r="U442" s="11" t="s">
        <v>31</v>
      </c>
      <c r="V442" s="10">
        <v>0</v>
      </c>
      <c r="W442" s="11" t="s">
        <v>31</v>
      </c>
      <c r="X442" s="11" t="s">
        <v>37</v>
      </c>
      <c r="Y442" s="11" t="s">
        <v>38</v>
      </c>
      <c r="Z442" s="10">
        <v>24</v>
      </c>
      <c r="AA442" s="10">
        <v>24</v>
      </c>
      <c r="AB442" s="11" t="s">
        <v>10335</v>
      </c>
      <c r="AC442" s="11" t="s">
        <v>10336</v>
      </c>
    </row>
    <row r="443" spans="1:29" ht="20.100000000000001" customHeight="1">
      <c r="A443" s="8" t="s">
        <v>11484</v>
      </c>
      <c r="B443" s="9" t="s">
        <v>33</v>
      </c>
      <c r="C443" s="10">
        <v>22</v>
      </c>
      <c r="D443" s="10">
        <v>131</v>
      </c>
      <c r="E443" s="11" t="s">
        <v>3417</v>
      </c>
      <c r="F443" s="10">
        <v>0</v>
      </c>
      <c r="G443" s="10">
        <v>0</v>
      </c>
      <c r="H443" s="11" t="s">
        <v>31</v>
      </c>
      <c r="I443" s="11" t="s">
        <v>32</v>
      </c>
      <c r="J443" s="10">
        <v>0</v>
      </c>
      <c r="K443" s="10">
        <v>0</v>
      </c>
      <c r="L443" s="10">
        <v>0</v>
      </c>
      <c r="M443" s="11" t="s">
        <v>33</v>
      </c>
      <c r="N443" s="10">
        <v>0</v>
      </c>
      <c r="O443" s="11" t="s">
        <v>126</v>
      </c>
      <c r="P443" s="11" t="s">
        <v>11485</v>
      </c>
      <c r="Q443" s="11" t="s">
        <v>43</v>
      </c>
      <c r="R443" s="10">
        <v>43</v>
      </c>
      <c r="S443" s="11" t="s">
        <v>31</v>
      </c>
      <c r="T443" s="11" t="s">
        <v>31</v>
      </c>
      <c r="U443" s="11" t="s">
        <v>31</v>
      </c>
      <c r="V443" s="10">
        <v>0</v>
      </c>
      <c r="W443" s="11" t="s">
        <v>31</v>
      </c>
      <c r="X443" s="11" t="s">
        <v>37</v>
      </c>
      <c r="Y443" s="11" t="s">
        <v>38</v>
      </c>
      <c r="Z443" s="10">
        <v>53</v>
      </c>
      <c r="AA443" s="10">
        <v>1180</v>
      </c>
      <c r="AB443" s="11" t="s">
        <v>10312</v>
      </c>
      <c r="AC443" s="11" t="s">
        <v>10327</v>
      </c>
    </row>
    <row r="444" spans="1:29" ht="20.100000000000001" customHeight="1">
      <c r="A444" s="8" t="s">
        <v>11486</v>
      </c>
      <c r="B444" s="9" t="s">
        <v>33</v>
      </c>
      <c r="C444" s="10">
        <v>1</v>
      </c>
      <c r="D444" s="10">
        <v>4</v>
      </c>
      <c r="E444" s="10">
        <v>10</v>
      </c>
      <c r="F444" s="10">
        <v>0</v>
      </c>
      <c r="G444" s="10">
        <v>0</v>
      </c>
      <c r="H444" s="11" t="s">
        <v>31</v>
      </c>
      <c r="I444" s="11" t="s">
        <v>48</v>
      </c>
      <c r="J444" s="10">
        <v>0</v>
      </c>
      <c r="K444" s="10">
        <v>5</v>
      </c>
      <c r="L444" s="10">
        <v>0</v>
      </c>
      <c r="M444" s="11" t="s">
        <v>31</v>
      </c>
      <c r="N444" s="10">
        <v>0</v>
      </c>
      <c r="O444" s="11" t="s">
        <v>109</v>
      </c>
      <c r="P444" s="11" t="s">
        <v>11487</v>
      </c>
      <c r="Q444" s="11" t="s">
        <v>43</v>
      </c>
      <c r="R444" s="10">
        <v>61</v>
      </c>
      <c r="S444" s="11" t="s">
        <v>31</v>
      </c>
      <c r="T444" s="11" t="s">
        <v>31</v>
      </c>
      <c r="U444" s="11" t="s">
        <v>31</v>
      </c>
      <c r="V444" s="10">
        <v>0</v>
      </c>
      <c r="W444" s="11" t="s">
        <v>31</v>
      </c>
      <c r="X444" s="11" t="s">
        <v>37</v>
      </c>
      <c r="Y444" s="11" t="s">
        <v>38</v>
      </c>
      <c r="Z444" s="10">
        <v>11</v>
      </c>
      <c r="AA444" s="10">
        <v>11</v>
      </c>
      <c r="AB444" s="11" t="s">
        <v>10335</v>
      </c>
      <c r="AC444" s="11" t="s">
        <v>10336</v>
      </c>
    </row>
    <row r="445" spans="1:29" ht="20.100000000000001" customHeight="1">
      <c r="A445" s="8" t="s">
        <v>11488</v>
      </c>
      <c r="B445" s="9" t="s">
        <v>33</v>
      </c>
      <c r="C445" s="10">
        <v>64</v>
      </c>
      <c r="D445" s="10">
        <v>441</v>
      </c>
      <c r="E445" s="11" t="s">
        <v>11489</v>
      </c>
      <c r="F445" s="10">
        <v>0</v>
      </c>
      <c r="G445" s="10">
        <v>0</v>
      </c>
      <c r="H445" s="11" t="s">
        <v>31</v>
      </c>
      <c r="I445" s="11" t="s">
        <v>32</v>
      </c>
      <c r="J445" s="10">
        <v>0</v>
      </c>
      <c r="K445" s="10">
        <v>0</v>
      </c>
      <c r="L445" s="10">
        <v>1</v>
      </c>
      <c r="M445" s="11" t="s">
        <v>33</v>
      </c>
      <c r="N445" s="10">
        <v>0</v>
      </c>
      <c r="O445" s="11" t="s">
        <v>147</v>
      </c>
      <c r="P445" s="11" t="s">
        <v>11490</v>
      </c>
      <c r="Q445" s="11" t="s">
        <v>43</v>
      </c>
      <c r="R445" s="10">
        <v>51</v>
      </c>
      <c r="S445" s="11" t="s">
        <v>31</v>
      </c>
      <c r="T445" s="11" t="s">
        <v>31</v>
      </c>
      <c r="U445" s="11" t="s">
        <v>31</v>
      </c>
      <c r="V445" s="10">
        <v>0</v>
      </c>
      <c r="W445" s="11" t="s">
        <v>33</v>
      </c>
      <c r="X445" s="11" t="s">
        <v>63</v>
      </c>
      <c r="Y445" s="11" t="s">
        <v>38</v>
      </c>
      <c r="Z445" s="10">
        <v>57</v>
      </c>
      <c r="AA445" s="10">
        <v>3641</v>
      </c>
      <c r="AB445" s="11" t="s">
        <v>10335</v>
      </c>
      <c r="AC445" s="11" t="s">
        <v>10336</v>
      </c>
    </row>
    <row r="446" spans="1:29" ht="20.100000000000001" customHeight="1">
      <c r="A446" s="8" t="s">
        <v>11491</v>
      </c>
      <c r="B446" s="9" t="s">
        <v>33</v>
      </c>
      <c r="C446" s="10">
        <v>9</v>
      </c>
      <c r="D446" s="10">
        <v>39</v>
      </c>
      <c r="E446" s="11" t="s">
        <v>11287</v>
      </c>
      <c r="F446" s="10">
        <v>0</v>
      </c>
      <c r="G446" s="10">
        <v>0</v>
      </c>
      <c r="H446" s="11" t="s">
        <v>31</v>
      </c>
      <c r="I446" s="11" t="s">
        <v>32</v>
      </c>
      <c r="J446" s="10">
        <v>0</v>
      </c>
      <c r="K446" s="10">
        <v>5</v>
      </c>
      <c r="L446" s="10">
        <v>35</v>
      </c>
      <c r="M446" s="11" t="s">
        <v>33</v>
      </c>
      <c r="N446" s="10">
        <v>0</v>
      </c>
      <c r="O446" s="11" t="s">
        <v>831</v>
      </c>
      <c r="P446" s="11" t="s">
        <v>11492</v>
      </c>
      <c r="Q446" s="11" t="s">
        <v>43</v>
      </c>
      <c r="R446" s="10">
        <v>30</v>
      </c>
      <c r="S446" s="11" t="s">
        <v>31</v>
      </c>
      <c r="T446" s="11" t="s">
        <v>31</v>
      </c>
      <c r="U446" s="11" t="s">
        <v>31</v>
      </c>
      <c r="V446" s="10">
        <v>0</v>
      </c>
      <c r="W446" s="11" t="s">
        <v>31</v>
      </c>
      <c r="X446" s="11" t="s">
        <v>37</v>
      </c>
      <c r="Y446" s="11" t="s">
        <v>38</v>
      </c>
      <c r="Z446" s="10">
        <v>21</v>
      </c>
      <c r="AA446" s="10">
        <v>183</v>
      </c>
      <c r="AB446" s="11" t="s">
        <v>10335</v>
      </c>
      <c r="AC446" s="11" t="s">
        <v>10336</v>
      </c>
    </row>
    <row r="447" spans="1:29" ht="20.100000000000001" customHeight="1">
      <c r="A447" s="8" t="s">
        <v>11493</v>
      </c>
      <c r="B447" s="9" t="s">
        <v>33</v>
      </c>
      <c r="C447" s="10">
        <v>2</v>
      </c>
      <c r="D447" s="10">
        <v>10</v>
      </c>
      <c r="E447" s="11" t="s">
        <v>10642</v>
      </c>
      <c r="F447" s="10">
        <v>0</v>
      </c>
      <c r="G447" s="10">
        <v>0</v>
      </c>
      <c r="H447" s="11" t="s">
        <v>31</v>
      </c>
      <c r="I447" s="11" t="s">
        <v>32</v>
      </c>
      <c r="J447" s="10">
        <v>0</v>
      </c>
      <c r="K447" s="10">
        <v>0</v>
      </c>
      <c r="L447" s="10">
        <v>2</v>
      </c>
      <c r="M447" s="11" t="s">
        <v>31</v>
      </c>
      <c r="N447" s="10">
        <v>5</v>
      </c>
      <c r="O447" s="11" t="s">
        <v>52</v>
      </c>
      <c r="P447" s="11" t="s">
        <v>11494</v>
      </c>
      <c r="Q447" s="11" t="s">
        <v>36</v>
      </c>
      <c r="R447" s="10">
        <v>35</v>
      </c>
      <c r="S447" s="11" t="s">
        <v>31</v>
      </c>
      <c r="T447" s="11" t="s">
        <v>31</v>
      </c>
      <c r="U447" s="11" t="s">
        <v>31</v>
      </c>
      <c r="V447" s="10">
        <v>0</v>
      </c>
      <c r="W447" s="11" t="s">
        <v>31</v>
      </c>
      <c r="X447" s="11" t="s">
        <v>37</v>
      </c>
      <c r="Y447" s="11" t="s">
        <v>38</v>
      </c>
      <c r="Z447" s="10">
        <v>15</v>
      </c>
      <c r="AA447" s="10">
        <v>29</v>
      </c>
      <c r="AB447" s="11" t="s">
        <v>10335</v>
      </c>
      <c r="AC447" s="11" t="s">
        <v>10336</v>
      </c>
    </row>
    <row r="448" spans="1:29" ht="20.100000000000001" customHeight="1">
      <c r="A448" s="8" t="s">
        <v>11495</v>
      </c>
      <c r="B448" s="9" t="s">
        <v>33</v>
      </c>
      <c r="C448" s="10">
        <v>1</v>
      </c>
      <c r="D448" s="10">
        <v>7</v>
      </c>
      <c r="E448" s="10">
        <v>15</v>
      </c>
      <c r="F448" s="10">
        <v>0</v>
      </c>
      <c r="G448" s="10">
        <v>0</v>
      </c>
      <c r="H448" s="11" t="s">
        <v>31</v>
      </c>
      <c r="I448" s="11" t="s">
        <v>32</v>
      </c>
      <c r="J448" s="10">
        <v>0</v>
      </c>
      <c r="K448" s="10">
        <v>4</v>
      </c>
      <c r="L448" s="10">
        <v>5</v>
      </c>
      <c r="M448" s="11" t="s">
        <v>33</v>
      </c>
      <c r="N448" s="10">
        <v>0</v>
      </c>
      <c r="O448" s="11" t="s">
        <v>34</v>
      </c>
      <c r="P448" s="11" t="s">
        <v>11496</v>
      </c>
      <c r="Q448" s="11" t="s">
        <v>43</v>
      </c>
      <c r="R448" s="10">
        <v>50</v>
      </c>
      <c r="S448" s="11" t="s">
        <v>31</v>
      </c>
      <c r="T448" s="11" t="s">
        <v>31</v>
      </c>
      <c r="U448" s="11" t="s">
        <v>31</v>
      </c>
      <c r="V448" s="10">
        <v>0</v>
      </c>
      <c r="W448" s="11" t="s">
        <v>31</v>
      </c>
      <c r="X448" s="11" t="s">
        <v>37</v>
      </c>
      <c r="Y448" s="11" t="s">
        <v>64</v>
      </c>
      <c r="Z448" s="10">
        <v>21</v>
      </c>
      <c r="AA448" s="10">
        <v>21</v>
      </c>
      <c r="AB448" s="11" t="s">
        <v>10335</v>
      </c>
      <c r="AC448" s="11" t="s">
        <v>10336</v>
      </c>
    </row>
    <row r="449" spans="1:29" ht="20.100000000000001" customHeight="1">
      <c r="A449" s="8" t="s">
        <v>11497</v>
      </c>
      <c r="B449" s="9" t="s">
        <v>33</v>
      </c>
      <c r="C449" s="10">
        <v>1</v>
      </c>
      <c r="D449" s="10">
        <v>1</v>
      </c>
      <c r="E449" s="10">
        <v>5</v>
      </c>
      <c r="F449" s="10">
        <v>0</v>
      </c>
      <c r="G449" s="10">
        <v>0</v>
      </c>
      <c r="H449" s="11" t="s">
        <v>31</v>
      </c>
      <c r="I449" s="11" t="s">
        <v>32</v>
      </c>
      <c r="J449" s="10">
        <v>0</v>
      </c>
      <c r="K449" s="10">
        <v>1</v>
      </c>
      <c r="L449" s="10">
        <v>35</v>
      </c>
      <c r="M449" s="11" t="s">
        <v>33</v>
      </c>
      <c r="N449" s="10">
        <v>0</v>
      </c>
      <c r="O449" s="11" t="s">
        <v>257</v>
      </c>
      <c r="P449" s="11" t="s">
        <v>11498</v>
      </c>
      <c r="Q449" s="11" t="s">
        <v>36</v>
      </c>
      <c r="R449" s="10">
        <v>29</v>
      </c>
      <c r="S449" s="11" t="s">
        <v>33</v>
      </c>
      <c r="T449" s="11" t="s">
        <v>31</v>
      </c>
      <c r="U449" s="11" t="s">
        <v>31</v>
      </c>
      <c r="V449" s="10">
        <v>0</v>
      </c>
      <c r="W449" s="11" t="s">
        <v>31</v>
      </c>
      <c r="X449" s="11" t="s">
        <v>37</v>
      </c>
      <c r="Y449" s="11" t="s">
        <v>38</v>
      </c>
      <c r="Z449" s="10">
        <v>22</v>
      </c>
      <c r="AA449" s="10">
        <v>22</v>
      </c>
      <c r="AB449" s="11" t="s">
        <v>10335</v>
      </c>
      <c r="AC449" s="11" t="s">
        <v>10336</v>
      </c>
    </row>
    <row r="450" spans="1:29" ht="20.100000000000001" customHeight="1">
      <c r="A450" s="8" t="s">
        <v>11499</v>
      </c>
      <c r="B450" s="9" t="s">
        <v>33</v>
      </c>
      <c r="C450" s="10">
        <v>1</v>
      </c>
      <c r="D450" s="10">
        <v>4</v>
      </c>
      <c r="E450" s="10">
        <v>10</v>
      </c>
      <c r="F450" s="10">
        <v>0</v>
      </c>
      <c r="G450" s="10">
        <v>0</v>
      </c>
      <c r="H450" s="11" t="s">
        <v>31</v>
      </c>
      <c r="I450" s="11" t="s">
        <v>32</v>
      </c>
      <c r="J450" s="10">
        <v>0</v>
      </c>
      <c r="K450" s="10">
        <v>2</v>
      </c>
      <c r="L450" s="10">
        <v>9</v>
      </c>
      <c r="M450" s="11" t="s">
        <v>33</v>
      </c>
      <c r="N450" s="10">
        <v>0</v>
      </c>
      <c r="O450" s="11" t="s">
        <v>354</v>
      </c>
      <c r="P450" s="11" t="s">
        <v>11500</v>
      </c>
      <c r="Q450" s="11" t="s">
        <v>43</v>
      </c>
      <c r="R450" s="10">
        <v>80</v>
      </c>
      <c r="S450" s="11" t="s">
        <v>31</v>
      </c>
      <c r="T450" s="11" t="s">
        <v>33</v>
      </c>
      <c r="U450" s="11" t="s">
        <v>31</v>
      </c>
      <c r="V450" s="10">
        <v>0</v>
      </c>
      <c r="W450" s="11" t="s">
        <v>33</v>
      </c>
      <c r="X450" s="11" t="s">
        <v>37</v>
      </c>
      <c r="Y450" s="11" t="s">
        <v>38</v>
      </c>
      <c r="Z450" s="10">
        <v>27</v>
      </c>
      <c r="AA450" s="10">
        <v>27</v>
      </c>
      <c r="AB450" s="11" t="s">
        <v>10319</v>
      </c>
      <c r="AC450" s="11" t="s">
        <v>10375</v>
      </c>
    </row>
    <row r="451" spans="1:29" ht="20.100000000000001" customHeight="1">
      <c r="A451" s="8" t="s">
        <v>11501</v>
      </c>
      <c r="B451" s="9" t="s">
        <v>33</v>
      </c>
      <c r="C451" s="10">
        <v>39</v>
      </c>
      <c r="D451" s="10">
        <v>184</v>
      </c>
      <c r="E451" s="11" t="s">
        <v>11502</v>
      </c>
      <c r="F451" s="10">
        <v>0</v>
      </c>
      <c r="G451" s="10">
        <v>0</v>
      </c>
      <c r="H451" s="11" t="s">
        <v>31</v>
      </c>
      <c r="I451" s="11" t="s">
        <v>32</v>
      </c>
      <c r="J451" s="10">
        <v>0</v>
      </c>
      <c r="K451" s="10">
        <v>0</v>
      </c>
      <c r="L451" s="10">
        <v>9</v>
      </c>
      <c r="M451" s="11" t="s">
        <v>33</v>
      </c>
      <c r="N451" s="10">
        <v>0</v>
      </c>
      <c r="O451" s="11" t="s">
        <v>90</v>
      </c>
      <c r="P451" s="11" t="s">
        <v>11503</v>
      </c>
      <c r="Q451" s="11" t="s">
        <v>36</v>
      </c>
      <c r="R451" s="10">
        <v>65</v>
      </c>
      <c r="S451" s="11" t="s">
        <v>31</v>
      </c>
      <c r="T451" s="11" t="s">
        <v>33</v>
      </c>
      <c r="U451" s="11" t="s">
        <v>31</v>
      </c>
      <c r="V451" s="10">
        <v>0</v>
      </c>
      <c r="W451" s="11" t="s">
        <v>31</v>
      </c>
      <c r="X451" s="11" t="s">
        <v>37</v>
      </c>
      <c r="Y451" s="11" t="s">
        <v>64</v>
      </c>
      <c r="Z451" s="10">
        <v>35</v>
      </c>
      <c r="AA451" s="10">
        <v>1372</v>
      </c>
      <c r="AB451" s="11" t="s">
        <v>10335</v>
      </c>
      <c r="AC451" s="11" t="s">
        <v>10336</v>
      </c>
    </row>
    <row r="452" spans="1:29" ht="20.100000000000001" customHeight="1">
      <c r="A452" s="8" t="s">
        <v>11504</v>
      </c>
      <c r="B452" s="9" t="s">
        <v>33</v>
      </c>
      <c r="C452" s="10">
        <v>20</v>
      </c>
      <c r="D452" s="10">
        <v>37</v>
      </c>
      <c r="E452" s="11" t="s">
        <v>8280</v>
      </c>
      <c r="F452" s="10">
        <v>0</v>
      </c>
      <c r="G452" s="10">
        <v>0</v>
      </c>
      <c r="H452" s="11" t="s">
        <v>31</v>
      </c>
      <c r="I452" s="11" t="s">
        <v>32</v>
      </c>
      <c r="J452" s="10">
        <v>0</v>
      </c>
      <c r="K452" s="10">
        <v>2</v>
      </c>
      <c r="L452" s="10">
        <v>11</v>
      </c>
      <c r="M452" s="11" t="s">
        <v>33</v>
      </c>
      <c r="N452" s="10">
        <v>0</v>
      </c>
      <c r="O452" s="11" t="s">
        <v>354</v>
      </c>
      <c r="P452" s="11" t="s">
        <v>11505</v>
      </c>
      <c r="Q452" s="11" t="s">
        <v>36</v>
      </c>
      <c r="R452" s="10">
        <v>34</v>
      </c>
      <c r="S452" s="11" t="s">
        <v>31</v>
      </c>
      <c r="T452" s="11" t="s">
        <v>31</v>
      </c>
      <c r="U452" s="11" t="s">
        <v>31</v>
      </c>
      <c r="V452" s="10">
        <v>0</v>
      </c>
      <c r="W452" s="11" t="s">
        <v>31</v>
      </c>
      <c r="X452" s="11" t="s">
        <v>37</v>
      </c>
      <c r="Y452" s="11" t="s">
        <v>38</v>
      </c>
      <c r="Z452" s="10">
        <v>38</v>
      </c>
      <c r="AA452" s="10">
        <v>752</v>
      </c>
      <c r="AB452" s="11" t="s">
        <v>10335</v>
      </c>
      <c r="AC452" s="11" t="s">
        <v>10336</v>
      </c>
    </row>
    <row r="453" spans="1:29" ht="20.100000000000001" customHeight="1">
      <c r="A453" s="8" t="s">
        <v>11506</v>
      </c>
      <c r="B453" s="9" t="s">
        <v>33</v>
      </c>
      <c r="C453" s="10">
        <v>51</v>
      </c>
      <c r="D453" s="10">
        <v>239</v>
      </c>
      <c r="E453" s="11" t="s">
        <v>4789</v>
      </c>
      <c r="F453" s="10">
        <v>0</v>
      </c>
      <c r="G453" s="10">
        <v>0</v>
      </c>
      <c r="H453" s="11" t="s">
        <v>31</v>
      </c>
      <c r="I453" s="11" t="s">
        <v>32</v>
      </c>
      <c r="J453" s="10">
        <v>0</v>
      </c>
      <c r="K453" s="10">
        <v>2</v>
      </c>
      <c r="L453" s="10">
        <v>2</v>
      </c>
      <c r="M453" s="11" t="s">
        <v>31</v>
      </c>
      <c r="N453" s="10">
        <v>34</v>
      </c>
      <c r="O453" s="11" t="s">
        <v>105</v>
      </c>
      <c r="P453" s="11" t="s">
        <v>11507</v>
      </c>
      <c r="Q453" s="11" t="s">
        <v>43</v>
      </c>
      <c r="R453" s="10">
        <v>45</v>
      </c>
      <c r="S453" s="11" t="s">
        <v>31</v>
      </c>
      <c r="T453" s="11" t="s">
        <v>31</v>
      </c>
      <c r="U453" s="11" t="s">
        <v>31</v>
      </c>
      <c r="V453" s="10">
        <v>0</v>
      </c>
      <c r="W453" s="11" t="s">
        <v>31</v>
      </c>
      <c r="X453" s="11" t="s">
        <v>37</v>
      </c>
      <c r="Y453" s="11" t="s">
        <v>38</v>
      </c>
      <c r="Z453" s="10">
        <v>36</v>
      </c>
      <c r="AA453" s="10">
        <v>1810</v>
      </c>
      <c r="AB453" s="11" t="s">
        <v>10335</v>
      </c>
      <c r="AC453" s="11" t="s">
        <v>10336</v>
      </c>
    </row>
    <row r="454" spans="1:29" ht="20.100000000000001" customHeight="1">
      <c r="A454" s="8" t="s">
        <v>11508</v>
      </c>
      <c r="B454" s="9" t="s">
        <v>33</v>
      </c>
      <c r="C454" s="10">
        <v>1</v>
      </c>
      <c r="D454" s="10">
        <v>5</v>
      </c>
      <c r="E454" s="10">
        <v>12</v>
      </c>
      <c r="F454" s="10">
        <v>0</v>
      </c>
      <c r="G454" s="10">
        <v>0</v>
      </c>
      <c r="H454" s="11" t="s">
        <v>31</v>
      </c>
      <c r="I454" s="11" t="s">
        <v>48</v>
      </c>
      <c r="J454" s="10">
        <v>0</v>
      </c>
      <c r="K454" s="10">
        <v>3</v>
      </c>
      <c r="L454" s="10">
        <v>10</v>
      </c>
      <c r="M454" s="11" t="s">
        <v>33</v>
      </c>
      <c r="N454" s="10">
        <v>0</v>
      </c>
      <c r="O454" s="11" t="s">
        <v>126</v>
      </c>
      <c r="P454" s="11" t="s">
        <v>11509</v>
      </c>
      <c r="Q454" s="11" t="s">
        <v>36</v>
      </c>
      <c r="R454" s="10">
        <v>25</v>
      </c>
      <c r="S454" s="11" t="s">
        <v>33</v>
      </c>
      <c r="T454" s="11" t="s">
        <v>31</v>
      </c>
      <c r="U454" s="11" t="s">
        <v>31</v>
      </c>
      <c r="V454" s="10">
        <v>0</v>
      </c>
      <c r="W454" s="11" t="s">
        <v>31</v>
      </c>
      <c r="X454" s="11" t="s">
        <v>37</v>
      </c>
      <c r="Y454" s="11" t="s">
        <v>64</v>
      </c>
      <c r="Z454" s="10">
        <v>30</v>
      </c>
      <c r="AA454" s="10">
        <v>30</v>
      </c>
      <c r="AB454" s="11" t="s">
        <v>10335</v>
      </c>
      <c r="AC454" s="11" t="s">
        <v>10336</v>
      </c>
    </row>
    <row r="455" spans="1:29" ht="20.100000000000001" customHeight="1">
      <c r="A455" s="8" t="s">
        <v>11510</v>
      </c>
      <c r="B455" s="9" t="s">
        <v>33</v>
      </c>
      <c r="C455" s="10">
        <v>3</v>
      </c>
      <c r="D455" s="10">
        <v>14</v>
      </c>
      <c r="E455" s="11" t="s">
        <v>4949</v>
      </c>
      <c r="F455" s="10">
        <v>0</v>
      </c>
      <c r="G455" s="10">
        <v>0</v>
      </c>
      <c r="H455" s="11" t="s">
        <v>31</v>
      </c>
      <c r="I455" s="11" t="s">
        <v>48</v>
      </c>
      <c r="J455" s="10">
        <v>0</v>
      </c>
      <c r="K455" s="10">
        <v>2</v>
      </c>
      <c r="L455" s="10">
        <v>1</v>
      </c>
      <c r="M455" s="11" t="s">
        <v>33</v>
      </c>
      <c r="N455" s="10">
        <v>0</v>
      </c>
      <c r="O455" s="11" t="s">
        <v>109</v>
      </c>
      <c r="P455" s="11" t="s">
        <v>11511</v>
      </c>
      <c r="Q455" s="11" t="s">
        <v>36</v>
      </c>
      <c r="R455" s="10">
        <v>53</v>
      </c>
      <c r="S455" s="11" t="s">
        <v>31</v>
      </c>
      <c r="T455" s="11" t="s">
        <v>31</v>
      </c>
      <c r="U455" s="11" t="s">
        <v>31</v>
      </c>
      <c r="V455" s="10">
        <v>0</v>
      </c>
      <c r="W455" s="11" t="s">
        <v>31</v>
      </c>
      <c r="X455" s="11" t="s">
        <v>37</v>
      </c>
      <c r="Y455" s="11" t="s">
        <v>38</v>
      </c>
      <c r="Z455" s="10">
        <v>53</v>
      </c>
      <c r="AA455" s="10">
        <v>156</v>
      </c>
      <c r="AB455" s="11" t="s">
        <v>10335</v>
      </c>
      <c r="AC455" s="11" t="s">
        <v>10336</v>
      </c>
    </row>
    <row r="456" spans="1:29" ht="20.100000000000001" customHeight="1">
      <c r="A456" s="8" t="s">
        <v>11512</v>
      </c>
      <c r="B456" s="9" t="s">
        <v>33</v>
      </c>
      <c r="C456" s="10">
        <v>1</v>
      </c>
      <c r="D456" s="10">
        <v>8</v>
      </c>
      <c r="E456" s="10">
        <v>15</v>
      </c>
      <c r="F456" s="10">
        <v>0</v>
      </c>
      <c r="G456" s="10">
        <v>0</v>
      </c>
      <c r="H456" s="11" t="s">
        <v>31</v>
      </c>
      <c r="I456" s="11" t="s">
        <v>32</v>
      </c>
      <c r="J456" s="10">
        <v>0</v>
      </c>
      <c r="K456" s="10">
        <v>5</v>
      </c>
      <c r="L456" s="10">
        <v>5</v>
      </c>
      <c r="M456" s="11" t="s">
        <v>33</v>
      </c>
      <c r="N456" s="10">
        <v>0</v>
      </c>
      <c r="O456" s="11" t="s">
        <v>86</v>
      </c>
      <c r="P456" s="11" t="s">
        <v>11513</v>
      </c>
      <c r="Q456" s="11" t="s">
        <v>43</v>
      </c>
      <c r="R456" s="10">
        <v>41</v>
      </c>
      <c r="S456" s="11" t="s">
        <v>31</v>
      </c>
      <c r="T456" s="11" t="s">
        <v>31</v>
      </c>
      <c r="U456" s="11" t="s">
        <v>31</v>
      </c>
      <c r="V456" s="10">
        <v>0</v>
      </c>
      <c r="W456" s="11" t="s">
        <v>31</v>
      </c>
      <c r="X456" s="11" t="s">
        <v>37</v>
      </c>
      <c r="Y456" s="11" t="s">
        <v>38</v>
      </c>
      <c r="Z456" s="10">
        <v>25</v>
      </c>
      <c r="AA456" s="10">
        <v>25</v>
      </c>
      <c r="AB456" s="11" t="s">
        <v>10335</v>
      </c>
      <c r="AC456" s="11" t="s">
        <v>10336</v>
      </c>
    </row>
    <row r="457" spans="1:29" ht="20.100000000000001" customHeight="1">
      <c r="A457" s="8" t="s">
        <v>11514</v>
      </c>
      <c r="B457" s="9" t="s">
        <v>33</v>
      </c>
      <c r="C457" s="10">
        <v>2</v>
      </c>
      <c r="D457" s="10">
        <v>10</v>
      </c>
      <c r="E457" s="11" t="s">
        <v>8924</v>
      </c>
      <c r="F457" s="10">
        <v>0</v>
      </c>
      <c r="G457" s="10">
        <v>0</v>
      </c>
      <c r="H457" s="11" t="s">
        <v>31</v>
      </c>
      <c r="I457" s="11" t="s">
        <v>32</v>
      </c>
      <c r="J457" s="10">
        <v>0</v>
      </c>
      <c r="K457" s="10">
        <v>1</v>
      </c>
      <c r="L457" s="10">
        <v>15</v>
      </c>
      <c r="M457" s="11" t="s">
        <v>33</v>
      </c>
      <c r="N457" s="10">
        <v>0</v>
      </c>
      <c r="O457" s="11" t="s">
        <v>644</v>
      </c>
      <c r="P457" s="11" t="s">
        <v>11515</v>
      </c>
      <c r="Q457" s="11" t="s">
        <v>43</v>
      </c>
      <c r="R457" s="10">
        <v>59</v>
      </c>
      <c r="S457" s="11" t="s">
        <v>31</v>
      </c>
      <c r="T457" s="11" t="s">
        <v>31</v>
      </c>
      <c r="U457" s="11" t="s">
        <v>31</v>
      </c>
      <c r="V457" s="10">
        <v>0</v>
      </c>
      <c r="W457" s="11" t="s">
        <v>31</v>
      </c>
      <c r="X457" s="11" t="s">
        <v>37</v>
      </c>
      <c r="Y457" s="11" t="s">
        <v>38</v>
      </c>
      <c r="Z457" s="10">
        <v>40</v>
      </c>
      <c r="AA457" s="10">
        <v>76</v>
      </c>
      <c r="AB457" s="11" t="s">
        <v>10335</v>
      </c>
      <c r="AC457" s="11" t="s">
        <v>10336</v>
      </c>
    </row>
    <row r="458" spans="1:29" ht="20.100000000000001" customHeight="1">
      <c r="A458" s="8" t="s">
        <v>11516</v>
      </c>
      <c r="B458" s="9" t="s">
        <v>33</v>
      </c>
      <c r="C458" s="10">
        <v>36</v>
      </c>
      <c r="D458" s="10">
        <v>170</v>
      </c>
      <c r="E458" s="11" t="s">
        <v>11517</v>
      </c>
      <c r="F458" s="10">
        <v>0</v>
      </c>
      <c r="G458" s="10">
        <v>0</v>
      </c>
      <c r="H458" s="11" t="s">
        <v>31</v>
      </c>
      <c r="I458" s="11" t="s">
        <v>32</v>
      </c>
      <c r="J458" s="10">
        <v>0</v>
      </c>
      <c r="K458" s="10">
        <v>2</v>
      </c>
      <c r="L458" s="10">
        <v>4</v>
      </c>
      <c r="M458" s="11" t="s">
        <v>33</v>
      </c>
      <c r="N458" s="10">
        <v>0</v>
      </c>
      <c r="O458" s="11" t="s">
        <v>94</v>
      </c>
      <c r="P458" s="11" t="s">
        <v>11518</v>
      </c>
      <c r="Q458" s="11" t="s">
        <v>36</v>
      </c>
      <c r="R458" s="10">
        <v>69</v>
      </c>
      <c r="S458" s="11" t="s">
        <v>31</v>
      </c>
      <c r="T458" s="11" t="s">
        <v>33</v>
      </c>
      <c r="U458" s="11" t="s">
        <v>31</v>
      </c>
      <c r="V458" s="10">
        <v>0</v>
      </c>
      <c r="W458" s="11" t="s">
        <v>31</v>
      </c>
      <c r="X458" s="11" t="s">
        <v>37</v>
      </c>
      <c r="Y458" s="11" t="s">
        <v>38</v>
      </c>
      <c r="Z458" s="10">
        <v>67</v>
      </c>
      <c r="AA458" s="10">
        <v>2423</v>
      </c>
      <c r="AB458" s="11" t="s">
        <v>10335</v>
      </c>
      <c r="AC458" s="11" t="s">
        <v>10336</v>
      </c>
    </row>
    <row r="459" spans="1:29" ht="20.100000000000001" customHeight="1">
      <c r="A459" s="8" t="s">
        <v>11519</v>
      </c>
      <c r="B459" s="9" t="s">
        <v>33</v>
      </c>
      <c r="C459" s="10">
        <v>16</v>
      </c>
      <c r="D459" s="10">
        <v>123</v>
      </c>
      <c r="E459" s="11" t="s">
        <v>8895</v>
      </c>
      <c r="F459" s="10">
        <v>0</v>
      </c>
      <c r="G459" s="10">
        <v>0</v>
      </c>
      <c r="H459" s="11" t="s">
        <v>31</v>
      </c>
      <c r="I459" s="11" t="s">
        <v>48</v>
      </c>
      <c r="J459" s="10">
        <v>0</v>
      </c>
      <c r="K459" s="10">
        <v>2</v>
      </c>
      <c r="L459" s="10">
        <v>9</v>
      </c>
      <c r="M459" s="11" t="s">
        <v>33</v>
      </c>
      <c r="N459" s="10">
        <v>0</v>
      </c>
      <c r="O459" s="11" t="s">
        <v>119</v>
      </c>
      <c r="P459" s="11" t="s">
        <v>11520</v>
      </c>
      <c r="Q459" s="11" t="s">
        <v>36</v>
      </c>
      <c r="R459" s="10">
        <v>34</v>
      </c>
      <c r="S459" s="11" t="s">
        <v>31</v>
      </c>
      <c r="T459" s="11" t="s">
        <v>31</v>
      </c>
      <c r="U459" s="11" t="s">
        <v>31</v>
      </c>
      <c r="V459" s="10">
        <v>0</v>
      </c>
      <c r="W459" s="11" t="s">
        <v>31</v>
      </c>
      <c r="X459" s="11" t="s">
        <v>37</v>
      </c>
      <c r="Y459" s="11" t="s">
        <v>38</v>
      </c>
      <c r="Z459" s="10">
        <v>43</v>
      </c>
      <c r="AA459" s="10">
        <v>699</v>
      </c>
      <c r="AB459" s="11" t="s">
        <v>10312</v>
      </c>
      <c r="AC459" s="11" t="s">
        <v>10327</v>
      </c>
    </row>
    <row r="460" spans="1:29" ht="20.100000000000001" customHeight="1">
      <c r="A460" s="8" t="s">
        <v>11521</v>
      </c>
      <c r="B460" s="9" t="s">
        <v>33</v>
      </c>
      <c r="C460" s="10">
        <v>1</v>
      </c>
      <c r="D460" s="10">
        <v>4</v>
      </c>
      <c r="E460" s="10">
        <v>10</v>
      </c>
      <c r="F460" s="10">
        <v>0</v>
      </c>
      <c r="G460" s="10">
        <v>0</v>
      </c>
      <c r="H460" s="11" t="s">
        <v>31</v>
      </c>
      <c r="I460" s="11" t="s">
        <v>32</v>
      </c>
      <c r="J460" s="10">
        <v>0</v>
      </c>
      <c r="K460" s="10">
        <v>3</v>
      </c>
      <c r="L460" s="10">
        <v>0</v>
      </c>
      <c r="M460" s="11" t="s">
        <v>31</v>
      </c>
      <c r="N460" s="10">
        <v>0</v>
      </c>
      <c r="O460" s="11" t="s">
        <v>41</v>
      </c>
      <c r="P460" s="11" t="s">
        <v>11522</v>
      </c>
      <c r="Q460" s="11" t="s">
        <v>36</v>
      </c>
      <c r="R460" s="10">
        <v>33</v>
      </c>
      <c r="S460" s="11" t="s">
        <v>31</v>
      </c>
      <c r="T460" s="11" t="s">
        <v>31</v>
      </c>
      <c r="U460" s="11" t="s">
        <v>31</v>
      </c>
      <c r="V460" s="10">
        <v>0</v>
      </c>
      <c r="W460" s="11" t="s">
        <v>31</v>
      </c>
      <c r="X460" s="11" t="s">
        <v>37</v>
      </c>
      <c r="Y460" s="11" t="s">
        <v>38</v>
      </c>
      <c r="Z460" s="10">
        <v>11</v>
      </c>
      <c r="AA460" s="10">
        <v>11</v>
      </c>
      <c r="AB460" s="11" t="s">
        <v>10335</v>
      </c>
      <c r="AC460" s="11" t="s">
        <v>10336</v>
      </c>
    </row>
    <row r="461" spans="1:29" ht="20.100000000000001" customHeight="1">
      <c r="A461" s="8" t="s">
        <v>11523</v>
      </c>
      <c r="B461" s="9" t="s">
        <v>33</v>
      </c>
      <c r="C461" s="10">
        <v>1</v>
      </c>
      <c r="D461" s="10">
        <v>5</v>
      </c>
      <c r="E461" s="10">
        <v>15</v>
      </c>
      <c r="F461" s="10">
        <v>0</v>
      </c>
      <c r="G461" s="10">
        <v>0</v>
      </c>
      <c r="H461" s="11" t="s">
        <v>31</v>
      </c>
      <c r="I461" s="11" t="s">
        <v>32</v>
      </c>
      <c r="J461" s="10">
        <v>0</v>
      </c>
      <c r="K461" s="10">
        <v>3</v>
      </c>
      <c r="L461" s="10">
        <v>5</v>
      </c>
      <c r="M461" s="11" t="s">
        <v>33</v>
      </c>
      <c r="N461" s="10">
        <v>0</v>
      </c>
      <c r="O461" s="11" t="s">
        <v>164</v>
      </c>
      <c r="P461" s="11" t="s">
        <v>11524</v>
      </c>
      <c r="Q461" s="11" t="s">
        <v>36</v>
      </c>
      <c r="R461" s="10">
        <v>77</v>
      </c>
      <c r="S461" s="11" t="s">
        <v>31</v>
      </c>
      <c r="T461" s="11" t="s">
        <v>33</v>
      </c>
      <c r="U461" s="11" t="s">
        <v>31</v>
      </c>
      <c r="V461" s="10">
        <v>0</v>
      </c>
      <c r="W461" s="11" t="s">
        <v>31</v>
      </c>
      <c r="X461" s="11" t="s">
        <v>37</v>
      </c>
      <c r="Y461" s="11" t="s">
        <v>64</v>
      </c>
      <c r="Z461" s="10">
        <v>30</v>
      </c>
      <c r="AA461" s="10">
        <v>30</v>
      </c>
      <c r="AB461" s="11" t="s">
        <v>10312</v>
      </c>
      <c r="AC461" s="11" t="s">
        <v>10327</v>
      </c>
    </row>
    <row r="462" spans="1:29" ht="20.100000000000001" customHeight="1">
      <c r="A462" s="8" t="s">
        <v>11525</v>
      </c>
      <c r="B462" s="9" t="s">
        <v>33</v>
      </c>
      <c r="C462" s="10">
        <v>30</v>
      </c>
      <c r="D462" s="10">
        <v>130</v>
      </c>
      <c r="E462" s="10">
        <v>394</v>
      </c>
      <c r="F462" s="10">
        <v>0</v>
      </c>
      <c r="G462" s="10">
        <v>0</v>
      </c>
      <c r="H462" s="11" t="s">
        <v>31</v>
      </c>
      <c r="I462" s="11" t="s">
        <v>32</v>
      </c>
      <c r="J462" s="10">
        <v>0</v>
      </c>
      <c r="K462" s="10">
        <v>1</v>
      </c>
      <c r="L462" s="10">
        <v>6</v>
      </c>
      <c r="M462" s="11" t="s">
        <v>33</v>
      </c>
      <c r="N462" s="10">
        <v>0</v>
      </c>
      <c r="O462" s="11" t="s">
        <v>41</v>
      </c>
      <c r="P462" s="11" t="s">
        <v>11526</v>
      </c>
      <c r="Q462" s="11" t="s">
        <v>43</v>
      </c>
      <c r="R462" s="10">
        <v>76</v>
      </c>
      <c r="S462" s="11" t="s">
        <v>31</v>
      </c>
      <c r="T462" s="11" t="s">
        <v>33</v>
      </c>
      <c r="U462" s="11" t="s">
        <v>31</v>
      </c>
      <c r="V462" s="10">
        <v>0</v>
      </c>
      <c r="W462" s="11" t="s">
        <v>31</v>
      </c>
      <c r="X462" s="11" t="s">
        <v>37</v>
      </c>
      <c r="Y462" s="11" t="s">
        <v>38</v>
      </c>
      <c r="Z462" s="10">
        <v>20</v>
      </c>
      <c r="AA462" s="10">
        <v>597</v>
      </c>
      <c r="AB462" s="11" t="s">
        <v>10335</v>
      </c>
      <c r="AC462" s="11" t="s">
        <v>10336</v>
      </c>
    </row>
    <row r="463" spans="1:29" ht="20.100000000000001" customHeight="1">
      <c r="A463" s="8" t="s">
        <v>11527</v>
      </c>
      <c r="B463" s="9" t="s">
        <v>33</v>
      </c>
      <c r="C463" s="10">
        <v>5</v>
      </c>
      <c r="D463" s="10">
        <v>9</v>
      </c>
      <c r="E463" s="10">
        <v>24</v>
      </c>
      <c r="F463" s="10">
        <v>0</v>
      </c>
      <c r="G463" s="10">
        <v>0</v>
      </c>
      <c r="H463" s="11" t="s">
        <v>31</v>
      </c>
      <c r="I463" s="11" t="s">
        <v>32</v>
      </c>
      <c r="J463" s="10">
        <v>0</v>
      </c>
      <c r="K463" s="10">
        <v>3</v>
      </c>
      <c r="L463" s="10">
        <v>10</v>
      </c>
      <c r="M463" s="11" t="s">
        <v>33</v>
      </c>
      <c r="N463" s="10">
        <v>0</v>
      </c>
      <c r="O463" s="11" t="s">
        <v>82</v>
      </c>
      <c r="P463" s="11" t="s">
        <v>11528</v>
      </c>
      <c r="Q463" s="11" t="s">
        <v>36</v>
      </c>
      <c r="R463" s="10">
        <v>67</v>
      </c>
      <c r="S463" s="11" t="s">
        <v>31</v>
      </c>
      <c r="T463" s="11" t="s">
        <v>33</v>
      </c>
      <c r="U463" s="11" t="s">
        <v>31</v>
      </c>
      <c r="V463" s="10">
        <v>0</v>
      </c>
      <c r="W463" s="11" t="s">
        <v>31</v>
      </c>
      <c r="X463" s="11" t="s">
        <v>37</v>
      </c>
      <c r="Y463" s="11" t="s">
        <v>38</v>
      </c>
      <c r="Z463" s="10">
        <v>44</v>
      </c>
      <c r="AA463" s="10">
        <v>210</v>
      </c>
      <c r="AB463" s="11" t="s">
        <v>10335</v>
      </c>
      <c r="AC463" s="11" t="s">
        <v>10336</v>
      </c>
    </row>
    <row r="464" spans="1:29" ht="20.100000000000001" customHeight="1">
      <c r="A464" s="8" t="s">
        <v>11529</v>
      </c>
      <c r="B464" s="9" t="s">
        <v>33</v>
      </c>
      <c r="C464" s="10">
        <v>54</v>
      </c>
      <c r="D464" s="10">
        <v>250</v>
      </c>
      <c r="E464" s="11" t="s">
        <v>11530</v>
      </c>
      <c r="F464" s="10">
        <v>0</v>
      </c>
      <c r="G464" s="10">
        <v>0</v>
      </c>
      <c r="H464" s="11" t="s">
        <v>31</v>
      </c>
      <c r="I464" s="11" t="s">
        <v>32</v>
      </c>
      <c r="J464" s="10">
        <v>0</v>
      </c>
      <c r="K464" s="10">
        <v>0</v>
      </c>
      <c r="L464" s="10">
        <v>17</v>
      </c>
      <c r="M464" s="11" t="s">
        <v>33</v>
      </c>
      <c r="N464" s="10">
        <v>0</v>
      </c>
      <c r="O464" s="11" t="s">
        <v>198</v>
      </c>
      <c r="P464" s="11" t="s">
        <v>11531</v>
      </c>
      <c r="Q464" s="11" t="s">
        <v>43</v>
      </c>
      <c r="R464" s="10">
        <v>23</v>
      </c>
      <c r="S464" s="11" t="s">
        <v>33</v>
      </c>
      <c r="T464" s="11" t="s">
        <v>31</v>
      </c>
      <c r="U464" s="11" t="s">
        <v>31</v>
      </c>
      <c r="V464" s="10">
        <v>0</v>
      </c>
      <c r="W464" s="11" t="s">
        <v>31</v>
      </c>
      <c r="X464" s="11" t="s">
        <v>37</v>
      </c>
      <c r="Y464" s="11" t="s">
        <v>38</v>
      </c>
      <c r="Z464" s="10">
        <v>47</v>
      </c>
      <c r="AA464" s="10">
        <v>2554</v>
      </c>
      <c r="AB464" s="11" t="s">
        <v>10335</v>
      </c>
      <c r="AC464" s="11" t="s">
        <v>10336</v>
      </c>
    </row>
    <row r="465" spans="1:29" ht="20.100000000000001" customHeight="1">
      <c r="A465" s="8" t="s">
        <v>11532</v>
      </c>
      <c r="B465" s="9" t="s">
        <v>33</v>
      </c>
      <c r="C465" s="10">
        <v>46</v>
      </c>
      <c r="D465" s="10">
        <v>230</v>
      </c>
      <c r="E465" s="10">
        <v>501</v>
      </c>
      <c r="F465" s="10">
        <v>0</v>
      </c>
      <c r="G465" s="10">
        <v>0</v>
      </c>
      <c r="H465" s="11" t="s">
        <v>31</v>
      </c>
      <c r="I465" s="11" t="s">
        <v>32</v>
      </c>
      <c r="J465" s="10">
        <v>0</v>
      </c>
      <c r="K465" s="10">
        <v>2</v>
      </c>
      <c r="L465" s="10">
        <v>2</v>
      </c>
      <c r="M465" s="11" t="s">
        <v>33</v>
      </c>
      <c r="N465" s="10">
        <v>0</v>
      </c>
      <c r="O465" s="11" t="s">
        <v>216</v>
      </c>
      <c r="P465" s="11" t="s">
        <v>11533</v>
      </c>
      <c r="Q465" s="11" t="s">
        <v>36</v>
      </c>
      <c r="R465" s="10">
        <v>52</v>
      </c>
      <c r="S465" s="11" t="s">
        <v>31</v>
      </c>
      <c r="T465" s="11" t="s">
        <v>31</v>
      </c>
      <c r="U465" s="11" t="s">
        <v>31</v>
      </c>
      <c r="V465" s="10">
        <v>0</v>
      </c>
      <c r="W465" s="11" t="s">
        <v>33</v>
      </c>
      <c r="X465" s="11" t="s">
        <v>37</v>
      </c>
      <c r="Y465" s="11" t="s">
        <v>38</v>
      </c>
      <c r="Z465" s="10">
        <v>56</v>
      </c>
      <c r="AA465" s="10">
        <v>2554</v>
      </c>
      <c r="AB465" s="11" t="s">
        <v>10335</v>
      </c>
      <c r="AC465" s="11" t="s">
        <v>10336</v>
      </c>
    </row>
    <row r="466" spans="1:29" ht="20.100000000000001" customHeight="1">
      <c r="A466" s="8" t="s">
        <v>11534</v>
      </c>
      <c r="B466" s="9" t="s">
        <v>33</v>
      </c>
      <c r="C466" s="10">
        <v>1</v>
      </c>
      <c r="D466" s="10">
        <v>3</v>
      </c>
      <c r="E466" s="10">
        <v>7</v>
      </c>
      <c r="F466" s="10">
        <v>0</v>
      </c>
      <c r="G466" s="10">
        <v>0</v>
      </c>
      <c r="H466" s="11" t="s">
        <v>31</v>
      </c>
      <c r="I466" s="11" t="s">
        <v>32</v>
      </c>
      <c r="J466" s="10">
        <v>0</v>
      </c>
      <c r="K466" s="10">
        <v>2</v>
      </c>
      <c r="L466" s="10">
        <v>3</v>
      </c>
      <c r="M466" s="11" t="s">
        <v>33</v>
      </c>
      <c r="N466" s="10">
        <v>0</v>
      </c>
      <c r="O466" s="11" t="s">
        <v>198</v>
      </c>
      <c r="P466" s="11" t="s">
        <v>11535</v>
      </c>
      <c r="Q466" s="11" t="s">
        <v>43</v>
      </c>
      <c r="R466" s="10">
        <v>54</v>
      </c>
      <c r="S466" s="11" t="s">
        <v>31</v>
      </c>
      <c r="T466" s="11" t="s">
        <v>31</v>
      </c>
      <c r="U466" s="11" t="s">
        <v>31</v>
      </c>
      <c r="V466" s="10">
        <v>0</v>
      </c>
      <c r="W466" s="11" t="s">
        <v>33</v>
      </c>
      <c r="X466" s="11" t="s">
        <v>37</v>
      </c>
      <c r="Y466" s="11" t="s">
        <v>64</v>
      </c>
      <c r="Z466" s="10">
        <v>21</v>
      </c>
      <c r="AA466" s="10">
        <v>21</v>
      </c>
      <c r="AB466" s="11" t="s">
        <v>10335</v>
      </c>
      <c r="AC466" s="11" t="s">
        <v>10336</v>
      </c>
    </row>
    <row r="467" spans="1:29" ht="20.100000000000001" customHeight="1">
      <c r="A467" s="8" t="s">
        <v>11536</v>
      </c>
      <c r="B467" s="9" t="s">
        <v>33</v>
      </c>
      <c r="C467" s="10">
        <v>49</v>
      </c>
      <c r="D467" s="10">
        <v>192</v>
      </c>
      <c r="E467" s="11" t="s">
        <v>11537</v>
      </c>
      <c r="F467" s="10">
        <v>0</v>
      </c>
      <c r="G467" s="10">
        <v>0</v>
      </c>
      <c r="H467" s="11" t="s">
        <v>31</v>
      </c>
      <c r="I467" s="11" t="s">
        <v>32</v>
      </c>
      <c r="J467" s="10">
        <v>0</v>
      </c>
      <c r="K467" s="10">
        <v>2</v>
      </c>
      <c r="L467" s="10">
        <v>15</v>
      </c>
      <c r="M467" s="11" t="s">
        <v>31</v>
      </c>
      <c r="N467" s="10">
        <v>75</v>
      </c>
      <c r="O467" s="11" t="s">
        <v>268</v>
      </c>
      <c r="P467" s="11" t="s">
        <v>11538</v>
      </c>
      <c r="Q467" s="11" t="s">
        <v>43</v>
      </c>
      <c r="R467" s="10">
        <v>27</v>
      </c>
      <c r="S467" s="11" t="s">
        <v>33</v>
      </c>
      <c r="T467" s="11" t="s">
        <v>31</v>
      </c>
      <c r="U467" s="11" t="s">
        <v>31</v>
      </c>
      <c r="V467" s="10">
        <v>0</v>
      </c>
      <c r="W467" s="11" t="s">
        <v>33</v>
      </c>
      <c r="X467" s="11" t="s">
        <v>37</v>
      </c>
      <c r="Y467" s="11" t="s">
        <v>38</v>
      </c>
      <c r="Z467" s="10">
        <v>36</v>
      </c>
      <c r="AA467" s="10">
        <v>1749</v>
      </c>
      <c r="AB467" s="11" t="s">
        <v>10335</v>
      </c>
      <c r="AC467" s="11" t="s">
        <v>10336</v>
      </c>
    </row>
    <row r="468" spans="1:29" ht="20.100000000000001" customHeight="1">
      <c r="A468" s="8" t="s">
        <v>11539</v>
      </c>
      <c r="B468" s="9" t="s">
        <v>33</v>
      </c>
      <c r="C468" s="10">
        <v>48</v>
      </c>
      <c r="D468" s="10">
        <v>462</v>
      </c>
      <c r="E468" s="11" t="s">
        <v>3214</v>
      </c>
      <c r="F468" s="10">
        <v>0</v>
      </c>
      <c r="G468" s="10">
        <v>0</v>
      </c>
      <c r="H468" s="11" t="s">
        <v>31</v>
      </c>
      <c r="I468" s="11" t="s">
        <v>32</v>
      </c>
      <c r="J468" s="10">
        <v>0</v>
      </c>
      <c r="K468" s="10">
        <v>0</v>
      </c>
      <c r="L468" s="10">
        <v>1</v>
      </c>
      <c r="M468" s="11" t="s">
        <v>33</v>
      </c>
      <c r="N468" s="10">
        <v>0</v>
      </c>
      <c r="O468" s="11" t="s">
        <v>119</v>
      </c>
      <c r="P468" s="11" t="s">
        <v>11540</v>
      </c>
      <c r="Q468" s="11" t="s">
        <v>43</v>
      </c>
      <c r="R468" s="10">
        <v>46</v>
      </c>
      <c r="S468" s="11" t="s">
        <v>31</v>
      </c>
      <c r="T468" s="11" t="s">
        <v>31</v>
      </c>
      <c r="U468" s="11" t="s">
        <v>31</v>
      </c>
      <c r="V468" s="10">
        <v>0</v>
      </c>
      <c r="W468" s="11" t="s">
        <v>33</v>
      </c>
      <c r="X468" s="11" t="s">
        <v>37</v>
      </c>
      <c r="Y468" s="11" t="s">
        <v>38</v>
      </c>
      <c r="Z468" s="10">
        <v>55</v>
      </c>
      <c r="AA468" s="10">
        <v>2624</v>
      </c>
      <c r="AB468" s="11" t="s">
        <v>10335</v>
      </c>
      <c r="AC468" s="11" t="s">
        <v>10336</v>
      </c>
    </row>
    <row r="469" spans="1:29" ht="20.100000000000001" customHeight="1">
      <c r="A469" s="8" t="s">
        <v>11541</v>
      </c>
      <c r="B469" s="9" t="s">
        <v>33</v>
      </c>
      <c r="C469" s="10">
        <v>34</v>
      </c>
      <c r="D469" s="10">
        <v>70</v>
      </c>
      <c r="E469" s="11" t="s">
        <v>11542</v>
      </c>
      <c r="F469" s="10">
        <v>0</v>
      </c>
      <c r="G469" s="10">
        <v>0</v>
      </c>
      <c r="H469" s="11" t="s">
        <v>31</v>
      </c>
      <c r="I469" s="11" t="s">
        <v>32</v>
      </c>
      <c r="J469" s="10">
        <v>0</v>
      </c>
      <c r="K469" s="10">
        <v>1</v>
      </c>
      <c r="L469" s="10">
        <v>0</v>
      </c>
      <c r="M469" s="11" t="s">
        <v>31</v>
      </c>
      <c r="N469" s="10">
        <v>0</v>
      </c>
      <c r="O469" s="11" t="s">
        <v>500</v>
      </c>
      <c r="P469" s="11" t="s">
        <v>11543</v>
      </c>
      <c r="Q469" s="11" t="s">
        <v>36</v>
      </c>
      <c r="R469" s="10">
        <v>44</v>
      </c>
      <c r="S469" s="11" t="s">
        <v>31</v>
      </c>
      <c r="T469" s="11" t="s">
        <v>31</v>
      </c>
      <c r="U469" s="11" t="s">
        <v>31</v>
      </c>
      <c r="V469" s="10">
        <v>0</v>
      </c>
      <c r="W469" s="11" t="s">
        <v>31</v>
      </c>
      <c r="X469" s="11" t="s">
        <v>37</v>
      </c>
      <c r="Y469" s="11" t="s">
        <v>64</v>
      </c>
      <c r="Z469" s="10">
        <v>9</v>
      </c>
      <c r="AA469" s="10">
        <v>303</v>
      </c>
      <c r="AB469" s="11" t="s">
        <v>10335</v>
      </c>
      <c r="AC469" s="11" t="s">
        <v>10336</v>
      </c>
    </row>
    <row r="470" spans="1:29" ht="20.100000000000001" customHeight="1">
      <c r="A470" s="8" t="s">
        <v>11544</v>
      </c>
      <c r="B470" s="9" t="s">
        <v>33</v>
      </c>
      <c r="C470" s="10">
        <v>3</v>
      </c>
      <c r="D470" s="10">
        <v>17</v>
      </c>
      <c r="E470" s="11" t="s">
        <v>9029</v>
      </c>
      <c r="F470" s="10">
        <v>0</v>
      </c>
      <c r="G470" s="10">
        <v>0</v>
      </c>
      <c r="H470" s="11" t="s">
        <v>31</v>
      </c>
      <c r="I470" s="11" t="s">
        <v>32</v>
      </c>
      <c r="J470" s="10">
        <v>0</v>
      </c>
      <c r="K470" s="10">
        <v>3</v>
      </c>
      <c r="L470" s="10">
        <v>1</v>
      </c>
      <c r="M470" s="11" t="s">
        <v>33</v>
      </c>
      <c r="N470" s="10">
        <v>0</v>
      </c>
      <c r="O470" s="11" t="s">
        <v>1799</v>
      </c>
      <c r="P470" s="11" t="s">
        <v>11545</v>
      </c>
      <c r="Q470" s="11" t="s">
        <v>36</v>
      </c>
      <c r="R470" s="10">
        <v>64</v>
      </c>
      <c r="S470" s="11" t="s">
        <v>31</v>
      </c>
      <c r="T470" s="11" t="s">
        <v>31</v>
      </c>
      <c r="U470" s="11" t="s">
        <v>31</v>
      </c>
      <c r="V470" s="10">
        <v>0</v>
      </c>
      <c r="W470" s="11" t="s">
        <v>31</v>
      </c>
      <c r="X470" s="11" t="s">
        <v>37</v>
      </c>
      <c r="Y470" s="11" t="s">
        <v>38</v>
      </c>
      <c r="Z470" s="10">
        <v>31</v>
      </c>
      <c r="AA470" s="10">
        <v>98</v>
      </c>
      <c r="AB470" s="11" t="s">
        <v>10335</v>
      </c>
      <c r="AC470" s="11" t="s">
        <v>10336</v>
      </c>
    </row>
    <row r="471" spans="1:29" ht="20.100000000000001" customHeight="1">
      <c r="A471" s="8" t="s">
        <v>11546</v>
      </c>
      <c r="B471" s="9" t="s">
        <v>33</v>
      </c>
      <c r="C471" s="10">
        <v>8</v>
      </c>
      <c r="D471" s="10">
        <v>16</v>
      </c>
      <c r="E471" s="11" t="s">
        <v>5654</v>
      </c>
      <c r="F471" s="10">
        <v>0</v>
      </c>
      <c r="G471" s="10">
        <v>0</v>
      </c>
      <c r="H471" s="11" t="s">
        <v>31</v>
      </c>
      <c r="I471" s="11" t="s">
        <v>32</v>
      </c>
      <c r="J471" s="10">
        <v>0</v>
      </c>
      <c r="K471" s="10">
        <v>4</v>
      </c>
      <c r="L471" s="10">
        <v>5</v>
      </c>
      <c r="M471" s="11" t="s">
        <v>33</v>
      </c>
      <c r="N471" s="10">
        <v>0</v>
      </c>
      <c r="O471" s="11" t="s">
        <v>1799</v>
      </c>
      <c r="P471" s="11" t="s">
        <v>11547</v>
      </c>
      <c r="Q471" s="11" t="s">
        <v>43</v>
      </c>
      <c r="R471" s="10">
        <v>39</v>
      </c>
      <c r="S471" s="11" t="s">
        <v>31</v>
      </c>
      <c r="T471" s="11" t="s">
        <v>31</v>
      </c>
      <c r="U471" s="11" t="s">
        <v>31</v>
      </c>
      <c r="V471" s="10">
        <v>0</v>
      </c>
      <c r="W471" s="11" t="s">
        <v>31</v>
      </c>
      <c r="X471" s="11" t="s">
        <v>37</v>
      </c>
      <c r="Y471" s="11" t="s">
        <v>45</v>
      </c>
      <c r="Z471" s="10">
        <v>9</v>
      </c>
      <c r="AA471" s="10">
        <v>72</v>
      </c>
      <c r="AB471" s="11" t="s">
        <v>10335</v>
      </c>
      <c r="AC471" s="11" t="s">
        <v>10336</v>
      </c>
    </row>
    <row r="472" spans="1:29" ht="20.100000000000001" customHeight="1">
      <c r="A472" s="8" t="s">
        <v>11548</v>
      </c>
      <c r="B472" s="9" t="s">
        <v>33</v>
      </c>
      <c r="C472" s="10">
        <v>2</v>
      </c>
      <c r="D472" s="10">
        <v>10</v>
      </c>
      <c r="E472" s="11" t="s">
        <v>1448</v>
      </c>
      <c r="F472" s="10">
        <v>0</v>
      </c>
      <c r="G472" s="10">
        <v>0</v>
      </c>
      <c r="H472" s="11" t="s">
        <v>31</v>
      </c>
      <c r="I472" s="11" t="s">
        <v>32</v>
      </c>
      <c r="J472" s="10">
        <v>0</v>
      </c>
      <c r="K472" s="10">
        <v>3</v>
      </c>
      <c r="L472" s="10">
        <v>1</v>
      </c>
      <c r="M472" s="11" t="s">
        <v>33</v>
      </c>
      <c r="N472" s="10">
        <v>0</v>
      </c>
      <c r="O472" s="11" t="s">
        <v>113</v>
      </c>
      <c r="P472" s="11" t="s">
        <v>11549</v>
      </c>
      <c r="Q472" s="11" t="s">
        <v>36</v>
      </c>
      <c r="R472" s="10">
        <v>44</v>
      </c>
      <c r="S472" s="11" t="s">
        <v>31</v>
      </c>
      <c r="T472" s="11" t="s">
        <v>31</v>
      </c>
      <c r="U472" s="11" t="s">
        <v>31</v>
      </c>
      <c r="V472" s="10">
        <v>0</v>
      </c>
      <c r="W472" s="11" t="s">
        <v>31</v>
      </c>
      <c r="X472" s="11" t="s">
        <v>37</v>
      </c>
      <c r="Y472" s="11" t="s">
        <v>38</v>
      </c>
      <c r="Z472" s="10">
        <v>36</v>
      </c>
      <c r="AA472" s="10">
        <v>71</v>
      </c>
      <c r="AB472" s="11" t="s">
        <v>10312</v>
      </c>
      <c r="AC472" s="11" t="s">
        <v>10313</v>
      </c>
    </row>
    <row r="473" spans="1:29" ht="20.100000000000001" customHeight="1">
      <c r="A473" s="8" t="s">
        <v>11550</v>
      </c>
      <c r="B473" s="9" t="s">
        <v>33</v>
      </c>
      <c r="C473" s="10">
        <v>65</v>
      </c>
      <c r="D473" s="10">
        <v>301</v>
      </c>
      <c r="E473" s="11" t="s">
        <v>9134</v>
      </c>
      <c r="F473" s="10">
        <v>0</v>
      </c>
      <c r="G473" s="10">
        <v>0</v>
      </c>
      <c r="H473" s="11" t="s">
        <v>31</v>
      </c>
      <c r="I473" s="11" t="s">
        <v>32</v>
      </c>
      <c r="J473" s="10">
        <v>0</v>
      </c>
      <c r="K473" s="10">
        <v>3</v>
      </c>
      <c r="L473" s="10">
        <v>18</v>
      </c>
      <c r="M473" s="11" t="s">
        <v>33</v>
      </c>
      <c r="N473" s="10">
        <v>0</v>
      </c>
      <c r="O473" s="11" t="s">
        <v>86</v>
      </c>
      <c r="P473" s="11" t="s">
        <v>11551</v>
      </c>
      <c r="Q473" s="11" t="s">
        <v>43</v>
      </c>
      <c r="R473" s="10">
        <v>29</v>
      </c>
      <c r="S473" s="11" t="s">
        <v>33</v>
      </c>
      <c r="T473" s="11" t="s">
        <v>31</v>
      </c>
      <c r="U473" s="11" t="s">
        <v>31</v>
      </c>
      <c r="V473" s="10">
        <v>0</v>
      </c>
      <c r="W473" s="11" t="s">
        <v>31</v>
      </c>
      <c r="X473" s="11" t="s">
        <v>37</v>
      </c>
      <c r="Y473" s="11" t="s">
        <v>38</v>
      </c>
      <c r="Z473" s="10">
        <v>61</v>
      </c>
      <c r="AA473" s="10">
        <v>3957</v>
      </c>
      <c r="AB473" s="11" t="s">
        <v>10312</v>
      </c>
      <c r="AC473" s="11" t="s">
        <v>10313</v>
      </c>
    </row>
    <row r="474" spans="1:29" ht="20.100000000000001" customHeight="1">
      <c r="A474" s="8" t="s">
        <v>11552</v>
      </c>
      <c r="B474" s="9" t="s">
        <v>33</v>
      </c>
      <c r="C474" s="10">
        <v>1</v>
      </c>
      <c r="D474" s="10">
        <v>4</v>
      </c>
      <c r="E474" s="10">
        <v>10</v>
      </c>
      <c r="F474" s="10">
        <v>0</v>
      </c>
      <c r="G474" s="10">
        <v>0</v>
      </c>
      <c r="H474" s="11" t="s">
        <v>31</v>
      </c>
      <c r="I474" s="11" t="s">
        <v>32</v>
      </c>
      <c r="J474" s="10">
        <v>0</v>
      </c>
      <c r="K474" s="10">
        <v>0</v>
      </c>
      <c r="L474" s="10">
        <v>11</v>
      </c>
      <c r="M474" s="11" t="s">
        <v>31</v>
      </c>
      <c r="N474" s="10">
        <v>4</v>
      </c>
      <c r="O474" s="11" t="s">
        <v>198</v>
      </c>
      <c r="P474" s="11" t="s">
        <v>11553</v>
      </c>
      <c r="Q474" s="11" t="s">
        <v>43</v>
      </c>
      <c r="R474" s="10">
        <v>44</v>
      </c>
      <c r="S474" s="11" t="s">
        <v>31</v>
      </c>
      <c r="T474" s="11" t="s">
        <v>31</v>
      </c>
      <c r="U474" s="11" t="s">
        <v>31</v>
      </c>
      <c r="V474" s="10">
        <v>0</v>
      </c>
      <c r="W474" s="11" t="s">
        <v>31</v>
      </c>
      <c r="X474" s="11" t="s">
        <v>37</v>
      </c>
      <c r="Y474" s="11" t="s">
        <v>38</v>
      </c>
      <c r="Z474" s="10">
        <v>42</v>
      </c>
      <c r="AA474" s="10">
        <v>42</v>
      </c>
      <c r="AB474" s="11" t="s">
        <v>10312</v>
      </c>
      <c r="AC474" s="11" t="s">
        <v>10313</v>
      </c>
    </row>
    <row r="475" spans="1:29" ht="20.100000000000001" customHeight="1">
      <c r="A475" s="8" t="s">
        <v>11554</v>
      </c>
      <c r="B475" s="9" t="s">
        <v>33</v>
      </c>
      <c r="C475" s="10">
        <v>1</v>
      </c>
      <c r="D475" s="10">
        <v>4</v>
      </c>
      <c r="E475" s="10">
        <v>13</v>
      </c>
      <c r="F475" s="10">
        <v>0</v>
      </c>
      <c r="G475" s="10">
        <v>0</v>
      </c>
      <c r="H475" s="11" t="s">
        <v>31</v>
      </c>
      <c r="I475" s="11" t="s">
        <v>32</v>
      </c>
      <c r="J475" s="10">
        <v>0</v>
      </c>
      <c r="K475" s="10">
        <v>1</v>
      </c>
      <c r="L475" s="10">
        <v>3</v>
      </c>
      <c r="M475" s="11" t="s">
        <v>33</v>
      </c>
      <c r="N475" s="10">
        <v>0</v>
      </c>
      <c r="O475" s="11" t="s">
        <v>983</v>
      </c>
      <c r="P475" s="11" t="s">
        <v>11555</v>
      </c>
      <c r="Q475" s="11" t="s">
        <v>43</v>
      </c>
      <c r="R475" s="10">
        <v>53</v>
      </c>
      <c r="S475" s="11" t="s">
        <v>31</v>
      </c>
      <c r="T475" s="11" t="s">
        <v>31</v>
      </c>
      <c r="U475" s="11" t="s">
        <v>31</v>
      </c>
      <c r="V475" s="10">
        <v>0</v>
      </c>
      <c r="W475" s="11" t="s">
        <v>31</v>
      </c>
      <c r="X475" s="11" t="s">
        <v>37</v>
      </c>
      <c r="Y475" s="11" t="s">
        <v>38</v>
      </c>
      <c r="Z475" s="10">
        <v>45</v>
      </c>
      <c r="AA475" s="10">
        <v>45</v>
      </c>
      <c r="AB475" s="11" t="s">
        <v>10312</v>
      </c>
      <c r="AC475" s="11" t="s">
        <v>10313</v>
      </c>
    </row>
    <row r="476" spans="1:29" ht="20.100000000000001" customHeight="1">
      <c r="A476" s="8" t="s">
        <v>11556</v>
      </c>
      <c r="B476" s="9" t="s">
        <v>33</v>
      </c>
      <c r="C476" s="10">
        <v>24</v>
      </c>
      <c r="D476" s="10">
        <v>131</v>
      </c>
      <c r="E476" s="11" t="s">
        <v>9903</v>
      </c>
      <c r="F476" s="10">
        <v>0</v>
      </c>
      <c r="G476" s="10">
        <v>0</v>
      </c>
      <c r="H476" s="11" t="s">
        <v>31</v>
      </c>
      <c r="I476" s="11" t="s">
        <v>32</v>
      </c>
      <c r="J476" s="10">
        <v>0</v>
      </c>
      <c r="K476" s="10">
        <v>2</v>
      </c>
      <c r="L476" s="10">
        <v>14</v>
      </c>
      <c r="M476" s="11" t="s">
        <v>33</v>
      </c>
      <c r="N476" s="10">
        <v>0</v>
      </c>
      <c r="O476" s="11" t="s">
        <v>74</v>
      </c>
      <c r="P476" s="11" t="s">
        <v>11557</v>
      </c>
      <c r="Q476" s="11" t="s">
        <v>43</v>
      </c>
      <c r="R476" s="10">
        <v>38</v>
      </c>
      <c r="S476" s="11" t="s">
        <v>31</v>
      </c>
      <c r="T476" s="11" t="s">
        <v>31</v>
      </c>
      <c r="U476" s="11" t="s">
        <v>31</v>
      </c>
      <c r="V476" s="10">
        <v>0</v>
      </c>
      <c r="W476" s="11" t="s">
        <v>31</v>
      </c>
      <c r="X476" s="11" t="s">
        <v>37</v>
      </c>
      <c r="Y476" s="11" t="s">
        <v>38</v>
      </c>
      <c r="Z476" s="10">
        <v>22</v>
      </c>
      <c r="AA476" s="10">
        <v>532</v>
      </c>
      <c r="AB476" s="11" t="s">
        <v>10319</v>
      </c>
      <c r="AC476" s="11" t="s">
        <v>10352</v>
      </c>
    </row>
    <row r="477" spans="1:29" ht="20.100000000000001" customHeight="1">
      <c r="A477" s="8" t="s">
        <v>11558</v>
      </c>
      <c r="B477" s="9" t="s">
        <v>33</v>
      </c>
      <c r="C477" s="10">
        <v>68</v>
      </c>
      <c r="D477" s="10">
        <v>149</v>
      </c>
      <c r="E477" s="11" t="s">
        <v>2530</v>
      </c>
      <c r="F477" s="10">
        <v>0</v>
      </c>
      <c r="G477" s="10">
        <v>0</v>
      </c>
      <c r="H477" s="11" t="s">
        <v>31</v>
      </c>
      <c r="I477" s="11" t="s">
        <v>32</v>
      </c>
      <c r="J477" s="10">
        <v>0</v>
      </c>
      <c r="K477" s="10">
        <v>5</v>
      </c>
      <c r="L477" s="10">
        <v>3</v>
      </c>
      <c r="M477" s="11" t="s">
        <v>33</v>
      </c>
      <c r="N477" s="10">
        <v>0</v>
      </c>
      <c r="O477" s="11" t="s">
        <v>143</v>
      </c>
      <c r="P477" s="11" t="s">
        <v>11559</v>
      </c>
      <c r="Q477" s="11" t="s">
        <v>43</v>
      </c>
      <c r="R477" s="10">
        <v>49</v>
      </c>
      <c r="S477" s="11" t="s">
        <v>31</v>
      </c>
      <c r="T477" s="11" t="s">
        <v>31</v>
      </c>
      <c r="U477" s="11" t="s">
        <v>31</v>
      </c>
      <c r="V477" s="10">
        <v>0</v>
      </c>
      <c r="W477" s="11" t="s">
        <v>33</v>
      </c>
      <c r="X477" s="11" t="s">
        <v>44</v>
      </c>
      <c r="Y477" s="11" t="s">
        <v>64</v>
      </c>
      <c r="Z477" s="10">
        <v>49</v>
      </c>
      <c r="AA477" s="10">
        <v>3310</v>
      </c>
      <c r="AB477" s="11" t="s">
        <v>10312</v>
      </c>
      <c r="AC477" s="11" t="s">
        <v>10313</v>
      </c>
    </row>
    <row r="478" spans="1:29" ht="20.100000000000001" customHeight="1">
      <c r="A478" s="8" t="s">
        <v>11560</v>
      </c>
      <c r="B478" s="9" t="s">
        <v>33</v>
      </c>
      <c r="C478" s="10">
        <v>7</v>
      </c>
      <c r="D478" s="10">
        <v>26</v>
      </c>
      <c r="E478" s="11" t="s">
        <v>11561</v>
      </c>
      <c r="F478" s="10">
        <v>0</v>
      </c>
      <c r="G478" s="10">
        <v>0</v>
      </c>
      <c r="H478" s="11" t="s">
        <v>31</v>
      </c>
      <c r="I478" s="11" t="s">
        <v>32</v>
      </c>
      <c r="J478" s="10">
        <v>0</v>
      </c>
      <c r="K478" s="10">
        <v>1</v>
      </c>
      <c r="L478" s="10">
        <v>7</v>
      </c>
      <c r="M478" s="11" t="s">
        <v>33</v>
      </c>
      <c r="N478" s="10">
        <v>0</v>
      </c>
      <c r="O478" s="11" t="s">
        <v>164</v>
      </c>
      <c r="P478" s="11" t="s">
        <v>11562</v>
      </c>
      <c r="Q478" s="11" t="s">
        <v>36</v>
      </c>
      <c r="R478" s="10">
        <v>38</v>
      </c>
      <c r="S478" s="11" t="s">
        <v>31</v>
      </c>
      <c r="T478" s="11" t="s">
        <v>31</v>
      </c>
      <c r="U478" s="11" t="s">
        <v>31</v>
      </c>
      <c r="V478" s="10">
        <v>0</v>
      </c>
      <c r="W478" s="11" t="s">
        <v>31</v>
      </c>
      <c r="X478" s="11" t="s">
        <v>37</v>
      </c>
      <c r="Y478" s="11" t="s">
        <v>38</v>
      </c>
      <c r="Z478" s="10">
        <v>36</v>
      </c>
      <c r="AA478" s="10">
        <v>258</v>
      </c>
      <c r="AB478" s="11" t="s">
        <v>10312</v>
      </c>
      <c r="AC478" s="11" t="s">
        <v>10313</v>
      </c>
    </row>
    <row r="479" spans="1:29" ht="20.100000000000001" customHeight="1">
      <c r="A479" s="8" t="s">
        <v>11563</v>
      </c>
      <c r="B479" s="9" t="s">
        <v>33</v>
      </c>
      <c r="C479" s="10">
        <v>11</v>
      </c>
      <c r="D479" s="10">
        <v>43</v>
      </c>
      <c r="E479" s="11" t="s">
        <v>8687</v>
      </c>
      <c r="F479" s="10">
        <v>0</v>
      </c>
      <c r="G479" s="10">
        <v>0</v>
      </c>
      <c r="H479" s="11" t="s">
        <v>31</v>
      </c>
      <c r="I479" s="11" t="s">
        <v>32</v>
      </c>
      <c r="J479" s="10">
        <v>0</v>
      </c>
      <c r="K479" s="10">
        <v>1</v>
      </c>
      <c r="L479" s="10">
        <v>15</v>
      </c>
      <c r="M479" s="11" t="s">
        <v>33</v>
      </c>
      <c r="N479" s="10">
        <v>0</v>
      </c>
      <c r="O479" s="11" t="s">
        <v>257</v>
      </c>
      <c r="P479" s="11" t="s">
        <v>11564</v>
      </c>
      <c r="Q479" s="11" t="s">
        <v>43</v>
      </c>
      <c r="R479" s="10">
        <v>38</v>
      </c>
      <c r="S479" s="11" t="s">
        <v>31</v>
      </c>
      <c r="T479" s="11" t="s">
        <v>31</v>
      </c>
      <c r="U479" s="11" t="s">
        <v>31</v>
      </c>
      <c r="V479" s="10">
        <v>0</v>
      </c>
      <c r="W479" s="11" t="s">
        <v>31</v>
      </c>
      <c r="X479" s="11" t="s">
        <v>37</v>
      </c>
      <c r="Y479" s="11" t="s">
        <v>38</v>
      </c>
      <c r="Z479" s="10">
        <v>35</v>
      </c>
      <c r="AA479" s="10">
        <v>381</v>
      </c>
      <c r="AB479" s="11" t="s">
        <v>10312</v>
      </c>
      <c r="AC479" s="11" t="s">
        <v>10313</v>
      </c>
    </row>
    <row r="480" spans="1:29" ht="20.100000000000001" customHeight="1">
      <c r="A480" s="8" t="s">
        <v>11565</v>
      </c>
      <c r="B480" s="9" t="s">
        <v>33</v>
      </c>
      <c r="C480" s="10">
        <v>1</v>
      </c>
      <c r="D480" s="10">
        <v>2</v>
      </c>
      <c r="E480" s="10">
        <v>7</v>
      </c>
      <c r="F480" s="10">
        <v>0</v>
      </c>
      <c r="G480" s="10">
        <v>0</v>
      </c>
      <c r="H480" s="11" t="s">
        <v>31</v>
      </c>
      <c r="I480" s="11" t="s">
        <v>32</v>
      </c>
      <c r="J480" s="10">
        <v>0</v>
      </c>
      <c r="K480" s="10">
        <v>2</v>
      </c>
      <c r="L480" s="10">
        <v>1</v>
      </c>
      <c r="M480" s="11" t="s">
        <v>33</v>
      </c>
      <c r="N480" s="10">
        <v>0</v>
      </c>
      <c r="O480" s="11" t="s">
        <v>226</v>
      </c>
      <c r="P480" s="11" t="s">
        <v>11566</v>
      </c>
      <c r="Q480" s="11" t="s">
        <v>43</v>
      </c>
      <c r="R480" s="10">
        <v>78</v>
      </c>
      <c r="S480" s="11" t="s">
        <v>31</v>
      </c>
      <c r="T480" s="11" t="s">
        <v>33</v>
      </c>
      <c r="U480" s="11" t="s">
        <v>31</v>
      </c>
      <c r="V480" s="10">
        <v>0</v>
      </c>
      <c r="W480" s="11" t="s">
        <v>31</v>
      </c>
      <c r="X480" s="11" t="s">
        <v>37</v>
      </c>
      <c r="Y480" s="11" t="s">
        <v>38</v>
      </c>
      <c r="Z480" s="10">
        <v>58</v>
      </c>
      <c r="AA480" s="10">
        <v>58</v>
      </c>
      <c r="AB480" s="11" t="s">
        <v>10312</v>
      </c>
      <c r="AC480" s="11" t="s">
        <v>10313</v>
      </c>
    </row>
    <row r="481" spans="1:29" ht="20.100000000000001" customHeight="1">
      <c r="A481" s="8" t="s">
        <v>11567</v>
      </c>
      <c r="B481" s="9" t="s">
        <v>33</v>
      </c>
      <c r="C481" s="10">
        <v>58</v>
      </c>
      <c r="D481" s="10">
        <v>250</v>
      </c>
      <c r="E481" s="11" t="s">
        <v>1833</v>
      </c>
      <c r="F481" s="10">
        <v>0</v>
      </c>
      <c r="G481" s="10">
        <v>0</v>
      </c>
      <c r="H481" s="11" t="s">
        <v>31</v>
      </c>
      <c r="I481" s="11" t="s">
        <v>32</v>
      </c>
      <c r="J481" s="10">
        <v>0</v>
      </c>
      <c r="K481" s="10">
        <v>4</v>
      </c>
      <c r="L481" s="10">
        <v>6</v>
      </c>
      <c r="M481" s="11" t="s">
        <v>31</v>
      </c>
      <c r="N481" s="10">
        <v>57</v>
      </c>
      <c r="O481" s="11" t="s">
        <v>268</v>
      </c>
      <c r="P481" s="11" t="s">
        <v>11568</v>
      </c>
      <c r="Q481" s="11" t="s">
        <v>36</v>
      </c>
      <c r="R481" s="10">
        <v>32</v>
      </c>
      <c r="S481" s="11" t="s">
        <v>31</v>
      </c>
      <c r="T481" s="11" t="s">
        <v>31</v>
      </c>
      <c r="U481" s="11" t="s">
        <v>31</v>
      </c>
      <c r="V481" s="10">
        <v>0</v>
      </c>
      <c r="W481" s="11" t="s">
        <v>33</v>
      </c>
      <c r="X481" s="11" t="s">
        <v>37</v>
      </c>
      <c r="Y481" s="11" t="s">
        <v>64</v>
      </c>
      <c r="Z481" s="10">
        <v>56</v>
      </c>
      <c r="AA481" s="10">
        <v>3224</v>
      </c>
      <c r="AB481" s="11" t="s">
        <v>10312</v>
      </c>
      <c r="AC481" s="11" t="s">
        <v>10313</v>
      </c>
    </row>
    <row r="482" spans="1:29" ht="20.100000000000001" customHeight="1">
      <c r="A482" s="8" t="s">
        <v>11569</v>
      </c>
      <c r="B482" s="9" t="s">
        <v>33</v>
      </c>
      <c r="C482" s="10">
        <v>14</v>
      </c>
      <c r="D482" s="10">
        <v>76</v>
      </c>
      <c r="E482" s="11" t="s">
        <v>11570</v>
      </c>
      <c r="F482" s="10">
        <v>0</v>
      </c>
      <c r="G482" s="10">
        <v>0</v>
      </c>
      <c r="H482" s="11" t="s">
        <v>31</v>
      </c>
      <c r="I482" s="11" t="s">
        <v>32</v>
      </c>
      <c r="J482" s="10">
        <v>0</v>
      </c>
      <c r="K482" s="10">
        <v>4</v>
      </c>
      <c r="L482" s="10">
        <v>2</v>
      </c>
      <c r="M482" s="11" t="s">
        <v>33</v>
      </c>
      <c r="N482" s="10">
        <v>0</v>
      </c>
      <c r="O482" s="11" t="s">
        <v>500</v>
      </c>
      <c r="P482" s="11" t="s">
        <v>11571</v>
      </c>
      <c r="Q482" s="11" t="s">
        <v>36</v>
      </c>
      <c r="R482" s="10">
        <v>68</v>
      </c>
      <c r="S482" s="11" t="s">
        <v>31</v>
      </c>
      <c r="T482" s="11" t="s">
        <v>33</v>
      </c>
      <c r="U482" s="11" t="s">
        <v>31</v>
      </c>
      <c r="V482" s="10">
        <v>0</v>
      </c>
      <c r="W482" s="11" t="s">
        <v>31</v>
      </c>
      <c r="X482" s="11" t="s">
        <v>37</v>
      </c>
      <c r="Y482" s="11" t="s">
        <v>38</v>
      </c>
      <c r="Z482" s="10">
        <v>35</v>
      </c>
      <c r="AA482" s="10">
        <v>489</v>
      </c>
      <c r="AB482" s="11" t="s">
        <v>10312</v>
      </c>
      <c r="AC482" s="11" t="s">
        <v>10313</v>
      </c>
    </row>
    <row r="483" spans="1:29" ht="20.100000000000001" customHeight="1">
      <c r="A483" s="8" t="s">
        <v>11572</v>
      </c>
      <c r="B483" s="9" t="s">
        <v>33</v>
      </c>
      <c r="C483" s="10">
        <v>11</v>
      </c>
      <c r="D483" s="10">
        <v>46</v>
      </c>
      <c r="E483" s="11" t="s">
        <v>11573</v>
      </c>
      <c r="F483" s="10">
        <v>0</v>
      </c>
      <c r="G483" s="10">
        <v>0</v>
      </c>
      <c r="H483" s="11" t="s">
        <v>31</v>
      </c>
      <c r="I483" s="11" t="s">
        <v>32</v>
      </c>
      <c r="J483" s="10">
        <v>0</v>
      </c>
      <c r="K483" s="10">
        <v>2</v>
      </c>
      <c r="L483" s="10">
        <v>14</v>
      </c>
      <c r="M483" s="11" t="s">
        <v>33</v>
      </c>
      <c r="N483" s="10">
        <v>0</v>
      </c>
      <c r="O483" s="11" t="s">
        <v>275</v>
      </c>
      <c r="P483" s="11" t="s">
        <v>11574</v>
      </c>
      <c r="Q483" s="11" t="s">
        <v>36</v>
      </c>
      <c r="R483" s="10">
        <v>45</v>
      </c>
      <c r="S483" s="11" t="s">
        <v>31</v>
      </c>
      <c r="T483" s="11" t="s">
        <v>31</v>
      </c>
      <c r="U483" s="11" t="s">
        <v>31</v>
      </c>
      <c r="V483" s="10">
        <v>0</v>
      </c>
      <c r="W483" s="11" t="s">
        <v>31</v>
      </c>
      <c r="X483" s="11" t="s">
        <v>37</v>
      </c>
      <c r="Y483" s="11" t="s">
        <v>45</v>
      </c>
      <c r="Z483" s="10">
        <v>12</v>
      </c>
      <c r="AA483" s="10">
        <v>129</v>
      </c>
      <c r="AB483" s="11" t="s">
        <v>10312</v>
      </c>
      <c r="AC483" s="11" t="s">
        <v>10313</v>
      </c>
    </row>
    <row r="484" spans="1:29" ht="20.100000000000001" customHeight="1">
      <c r="A484" s="8" t="s">
        <v>11575</v>
      </c>
      <c r="B484" s="9" t="s">
        <v>33</v>
      </c>
      <c r="C484" s="10">
        <v>25</v>
      </c>
      <c r="D484" s="10">
        <v>54</v>
      </c>
      <c r="E484" s="11" t="s">
        <v>11576</v>
      </c>
      <c r="F484" s="10">
        <v>0</v>
      </c>
      <c r="G484" s="10">
        <v>0</v>
      </c>
      <c r="H484" s="11" t="s">
        <v>31</v>
      </c>
      <c r="I484" s="11" t="s">
        <v>32</v>
      </c>
      <c r="J484" s="10">
        <v>0</v>
      </c>
      <c r="K484" s="10">
        <v>1</v>
      </c>
      <c r="L484" s="10">
        <v>2</v>
      </c>
      <c r="M484" s="11" t="s">
        <v>33</v>
      </c>
      <c r="N484" s="10">
        <v>0</v>
      </c>
      <c r="O484" s="11" t="s">
        <v>350</v>
      </c>
      <c r="P484" s="11" t="s">
        <v>11577</v>
      </c>
      <c r="Q484" s="11" t="s">
        <v>36</v>
      </c>
      <c r="R484" s="10">
        <v>39</v>
      </c>
      <c r="S484" s="11" t="s">
        <v>31</v>
      </c>
      <c r="T484" s="11" t="s">
        <v>31</v>
      </c>
      <c r="U484" s="11" t="s">
        <v>31</v>
      </c>
      <c r="V484" s="10">
        <v>0</v>
      </c>
      <c r="W484" s="11" t="s">
        <v>33</v>
      </c>
      <c r="X484" s="11" t="s">
        <v>37</v>
      </c>
      <c r="Y484" s="11" t="s">
        <v>38</v>
      </c>
      <c r="Z484" s="10">
        <v>34</v>
      </c>
      <c r="AA484" s="10">
        <v>871</v>
      </c>
      <c r="AB484" s="11" t="s">
        <v>10312</v>
      </c>
      <c r="AC484" s="11" t="s">
        <v>10313</v>
      </c>
    </row>
    <row r="485" spans="1:29" ht="20.100000000000001" customHeight="1">
      <c r="A485" s="8" t="s">
        <v>11578</v>
      </c>
      <c r="B485" s="9" t="s">
        <v>33</v>
      </c>
      <c r="C485" s="10">
        <v>58</v>
      </c>
      <c r="D485" s="10">
        <v>306</v>
      </c>
      <c r="E485" s="11" t="s">
        <v>11579</v>
      </c>
      <c r="F485" s="10">
        <v>0</v>
      </c>
      <c r="G485" s="10">
        <v>0</v>
      </c>
      <c r="H485" s="11" t="s">
        <v>31</v>
      </c>
      <c r="I485" s="11" t="s">
        <v>32</v>
      </c>
      <c r="J485" s="10">
        <v>0</v>
      </c>
      <c r="K485" s="10">
        <v>5</v>
      </c>
      <c r="L485" s="10">
        <v>5</v>
      </c>
      <c r="M485" s="11" t="s">
        <v>33</v>
      </c>
      <c r="N485" s="10">
        <v>0</v>
      </c>
      <c r="O485" s="11" t="s">
        <v>116</v>
      </c>
      <c r="P485" s="11" t="s">
        <v>11580</v>
      </c>
      <c r="Q485" s="11" t="s">
        <v>43</v>
      </c>
      <c r="R485" s="10">
        <v>75</v>
      </c>
      <c r="S485" s="11" t="s">
        <v>31</v>
      </c>
      <c r="T485" s="11" t="s">
        <v>33</v>
      </c>
      <c r="U485" s="11" t="s">
        <v>31</v>
      </c>
      <c r="V485" s="10">
        <v>0</v>
      </c>
      <c r="W485" s="11" t="s">
        <v>33</v>
      </c>
      <c r="X485" s="11" t="s">
        <v>44</v>
      </c>
      <c r="Y485" s="11" t="s">
        <v>38</v>
      </c>
      <c r="Z485" s="10">
        <v>65</v>
      </c>
      <c r="AA485" s="10">
        <v>3753</v>
      </c>
      <c r="AB485" s="11" t="s">
        <v>10312</v>
      </c>
      <c r="AC485" s="11" t="s">
        <v>10313</v>
      </c>
    </row>
    <row r="486" spans="1:29" ht="20.100000000000001" customHeight="1">
      <c r="A486" s="8" t="s">
        <v>11581</v>
      </c>
      <c r="B486" s="9" t="s">
        <v>33</v>
      </c>
      <c r="C486" s="10">
        <v>16</v>
      </c>
      <c r="D486" s="10">
        <v>58</v>
      </c>
      <c r="E486" s="11" t="s">
        <v>10293</v>
      </c>
      <c r="F486" s="10">
        <v>0</v>
      </c>
      <c r="G486" s="10">
        <v>0</v>
      </c>
      <c r="H486" s="11" t="s">
        <v>31</v>
      </c>
      <c r="I486" s="11" t="s">
        <v>32</v>
      </c>
      <c r="J486" s="10">
        <v>0</v>
      </c>
      <c r="K486" s="10">
        <v>0</v>
      </c>
      <c r="L486" s="10">
        <v>1</v>
      </c>
      <c r="M486" s="11" t="s">
        <v>33</v>
      </c>
      <c r="N486" s="10">
        <v>0</v>
      </c>
      <c r="O486" s="11" t="s">
        <v>354</v>
      </c>
      <c r="P486" s="11" t="s">
        <v>11582</v>
      </c>
      <c r="Q486" s="11" t="s">
        <v>36</v>
      </c>
      <c r="R486" s="10">
        <v>81</v>
      </c>
      <c r="S486" s="11" t="s">
        <v>31</v>
      </c>
      <c r="T486" s="11" t="s">
        <v>33</v>
      </c>
      <c r="U486" s="11" t="s">
        <v>31</v>
      </c>
      <c r="V486" s="10">
        <v>0</v>
      </c>
      <c r="W486" s="11" t="s">
        <v>31</v>
      </c>
      <c r="X486" s="11" t="s">
        <v>37</v>
      </c>
      <c r="Y486" s="11" t="s">
        <v>38</v>
      </c>
      <c r="Z486" s="10">
        <v>47</v>
      </c>
      <c r="AA486" s="10">
        <v>750</v>
      </c>
      <c r="AB486" s="11" t="s">
        <v>10335</v>
      </c>
      <c r="AC486" s="11" t="s">
        <v>10336</v>
      </c>
    </row>
    <row r="487" spans="1:29" ht="20.100000000000001" customHeight="1">
      <c r="A487" s="8" t="s">
        <v>11583</v>
      </c>
      <c r="B487" s="9" t="s">
        <v>33</v>
      </c>
      <c r="C487" s="10">
        <v>1</v>
      </c>
      <c r="D487" s="10">
        <v>2</v>
      </c>
      <c r="E487" s="10">
        <v>7</v>
      </c>
      <c r="F487" s="10">
        <v>0</v>
      </c>
      <c r="G487" s="10">
        <v>0</v>
      </c>
      <c r="H487" s="11" t="s">
        <v>31</v>
      </c>
      <c r="I487" s="11" t="s">
        <v>32</v>
      </c>
      <c r="J487" s="10">
        <v>0</v>
      </c>
      <c r="K487" s="10">
        <v>0</v>
      </c>
      <c r="L487" s="10">
        <v>1</v>
      </c>
      <c r="M487" s="11" t="s">
        <v>33</v>
      </c>
      <c r="N487" s="10">
        <v>0</v>
      </c>
      <c r="O487" s="11" t="s">
        <v>250</v>
      </c>
      <c r="P487" s="11" t="s">
        <v>11584</v>
      </c>
      <c r="Q487" s="11" t="s">
        <v>36</v>
      </c>
      <c r="R487" s="10">
        <v>36</v>
      </c>
      <c r="S487" s="11" t="s">
        <v>31</v>
      </c>
      <c r="T487" s="11" t="s">
        <v>31</v>
      </c>
      <c r="U487" s="11" t="s">
        <v>31</v>
      </c>
      <c r="V487" s="10">
        <v>0</v>
      </c>
      <c r="W487" s="11" t="s">
        <v>31</v>
      </c>
      <c r="X487" s="11" t="s">
        <v>37</v>
      </c>
      <c r="Y487" s="11" t="s">
        <v>38</v>
      </c>
      <c r="Z487" s="10">
        <v>25</v>
      </c>
      <c r="AA487" s="10">
        <v>25</v>
      </c>
      <c r="AB487" s="11" t="s">
        <v>10312</v>
      </c>
      <c r="AC487" s="11" t="s">
        <v>10313</v>
      </c>
    </row>
    <row r="488" spans="1:29" ht="20.100000000000001" customHeight="1">
      <c r="A488" s="8" t="s">
        <v>11585</v>
      </c>
      <c r="B488" s="9" t="s">
        <v>33</v>
      </c>
      <c r="C488" s="10">
        <v>1</v>
      </c>
      <c r="D488" s="10">
        <v>2</v>
      </c>
      <c r="E488" s="10">
        <v>6</v>
      </c>
      <c r="F488" s="10">
        <v>0</v>
      </c>
      <c r="G488" s="10">
        <v>0</v>
      </c>
      <c r="H488" s="11" t="s">
        <v>31</v>
      </c>
      <c r="I488" s="11" t="s">
        <v>32</v>
      </c>
      <c r="J488" s="10">
        <v>0</v>
      </c>
      <c r="K488" s="10">
        <v>3</v>
      </c>
      <c r="L488" s="10">
        <v>5</v>
      </c>
      <c r="M488" s="11" t="s">
        <v>31</v>
      </c>
      <c r="N488" s="10">
        <v>3</v>
      </c>
      <c r="O488" s="11" t="s">
        <v>226</v>
      </c>
      <c r="P488" s="11" t="s">
        <v>11586</v>
      </c>
      <c r="Q488" s="11" t="s">
        <v>36</v>
      </c>
      <c r="R488" s="10">
        <v>78</v>
      </c>
      <c r="S488" s="11" t="s">
        <v>31</v>
      </c>
      <c r="T488" s="11" t="s">
        <v>33</v>
      </c>
      <c r="U488" s="11" t="s">
        <v>31</v>
      </c>
      <c r="V488" s="10">
        <v>0</v>
      </c>
      <c r="W488" s="11" t="s">
        <v>31</v>
      </c>
      <c r="X488" s="11" t="s">
        <v>37</v>
      </c>
      <c r="Y488" s="11" t="s">
        <v>38</v>
      </c>
      <c r="Z488" s="10">
        <v>37</v>
      </c>
      <c r="AA488" s="10">
        <v>37</v>
      </c>
      <c r="AB488" s="11" t="s">
        <v>10312</v>
      </c>
      <c r="AC488" s="11" t="s">
        <v>10313</v>
      </c>
    </row>
    <row r="489" spans="1:29" ht="20.100000000000001" customHeight="1">
      <c r="A489" s="8" t="s">
        <v>11587</v>
      </c>
      <c r="B489" s="9" t="s">
        <v>33</v>
      </c>
      <c r="C489" s="10">
        <v>2</v>
      </c>
      <c r="D489" s="10">
        <v>4</v>
      </c>
      <c r="E489" s="11" t="s">
        <v>1561</v>
      </c>
      <c r="F489" s="10">
        <v>0</v>
      </c>
      <c r="G489" s="10">
        <v>0</v>
      </c>
      <c r="H489" s="11" t="s">
        <v>31</v>
      </c>
      <c r="I489" s="11" t="s">
        <v>32</v>
      </c>
      <c r="J489" s="10">
        <v>0</v>
      </c>
      <c r="K489" s="10">
        <v>3</v>
      </c>
      <c r="L489" s="10">
        <v>17</v>
      </c>
      <c r="M489" s="11" t="s">
        <v>33</v>
      </c>
      <c r="N489" s="10">
        <v>0</v>
      </c>
      <c r="O489" s="11" t="s">
        <v>137</v>
      </c>
      <c r="P489" s="11" t="s">
        <v>11588</v>
      </c>
      <c r="Q489" s="11" t="s">
        <v>36</v>
      </c>
      <c r="R489" s="10">
        <v>23</v>
      </c>
      <c r="S489" s="11" t="s">
        <v>33</v>
      </c>
      <c r="T489" s="11" t="s">
        <v>31</v>
      </c>
      <c r="U489" s="11" t="s">
        <v>31</v>
      </c>
      <c r="V489" s="10">
        <v>0</v>
      </c>
      <c r="W489" s="11" t="s">
        <v>31</v>
      </c>
      <c r="X489" s="11" t="s">
        <v>37</v>
      </c>
      <c r="Y489" s="11" t="s">
        <v>38</v>
      </c>
      <c r="Z489" s="10">
        <v>23</v>
      </c>
      <c r="AA489" s="10">
        <v>51</v>
      </c>
      <c r="AB489" s="11" t="s">
        <v>10312</v>
      </c>
      <c r="AC489" s="11" t="s">
        <v>10313</v>
      </c>
    </row>
    <row r="490" spans="1:29" ht="20.100000000000001" customHeight="1">
      <c r="A490" s="8" t="s">
        <v>11589</v>
      </c>
      <c r="B490" s="9" t="s">
        <v>33</v>
      </c>
      <c r="C490" s="10">
        <v>23</v>
      </c>
      <c r="D490" s="10">
        <v>165</v>
      </c>
      <c r="E490" s="11" t="s">
        <v>8248</v>
      </c>
      <c r="F490" s="10">
        <v>0</v>
      </c>
      <c r="G490" s="10">
        <v>0</v>
      </c>
      <c r="H490" s="11" t="s">
        <v>31</v>
      </c>
      <c r="I490" s="11" t="s">
        <v>32</v>
      </c>
      <c r="J490" s="10">
        <v>0</v>
      </c>
      <c r="K490" s="10">
        <v>2</v>
      </c>
      <c r="L490" s="10">
        <v>3</v>
      </c>
      <c r="M490" s="11" t="s">
        <v>33</v>
      </c>
      <c r="N490" s="10">
        <v>0</v>
      </c>
      <c r="O490" s="11" t="s">
        <v>158</v>
      </c>
      <c r="P490" s="11" t="s">
        <v>11590</v>
      </c>
      <c r="Q490" s="11" t="s">
        <v>43</v>
      </c>
      <c r="R490" s="10">
        <v>51</v>
      </c>
      <c r="S490" s="11" t="s">
        <v>31</v>
      </c>
      <c r="T490" s="11" t="s">
        <v>31</v>
      </c>
      <c r="U490" s="11" t="s">
        <v>31</v>
      </c>
      <c r="V490" s="10">
        <v>0</v>
      </c>
      <c r="W490" s="11" t="s">
        <v>31</v>
      </c>
      <c r="X490" s="11" t="s">
        <v>37</v>
      </c>
      <c r="Y490" s="11" t="s">
        <v>38</v>
      </c>
      <c r="Z490" s="10">
        <v>28</v>
      </c>
      <c r="AA490" s="10">
        <v>635</v>
      </c>
      <c r="AB490" s="11" t="s">
        <v>10312</v>
      </c>
      <c r="AC490" s="11" t="s">
        <v>10313</v>
      </c>
    </row>
    <row r="491" spans="1:29" ht="20.100000000000001" customHeight="1">
      <c r="A491" s="8" t="s">
        <v>11591</v>
      </c>
      <c r="B491" s="9" t="s">
        <v>33</v>
      </c>
      <c r="C491" s="10">
        <v>57</v>
      </c>
      <c r="D491" s="10">
        <v>250</v>
      </c>
      <c r="E491" s="11" t="s">
        <v>11592</v>
      </c>
      <c r="F491" s="10">
        <v>342</v>
      </c>
      <c r="G491" s="10">
        <v>741</v>
      </c>
      <c r="H491" s="11" t="s">
        <v>33</v>
      </c>
      <c r="I491" s="11" t="s">
        <v>48</v>
      </c>
      <c r="J491" s="10">
        <v>0</v>
      </c>
      <c r="K491" s="10">
        <v>5</v>
      </c>
      <c r="L491" s="10">
        <v>4</v>
      </c>
      <c r="M491" s="11" t="s">
        <v>33</v>
      </c>
      <c r="N491" s="10">
        <v>0</v>
      </c>
      <c r="O491" s="11" t="s">
        <v>147</v>
      </c>
      <c r="P491" s="11" t="s">
        <v>11593</v>
      </c>
      <c r="Q491" s="11" t="s">
        <v>36</v>
      </c>
      <c r="R491" s="10">
        <v>38</v>
      </c>
      <c r="S491" s="11" t="s">
        <v>31</v>
      </c>
      <c r="T491" s="11" t="s">
        <v>31</v>
      </c>
      <c r="U491" s="11" t="s">
        <v>31</v>
      </c>
      <c r="V491" s="10">
        <v>0</v>
      </c>
      <c r="W491" s="11" t="s">
        <v>33</v>
      </c>
      <c r="X491" s="11" t="s">
        <v>63</v>
      </c>
      <c r="Y491" s="11" t="s">
        <v>38</v>
      </c>
      <c r="Z491" s="10">
        <v>53</v>
      </c>
      <c r="AA491" s="10">
        <v>3030</v>
      </c>
      <c r="AB491" s="11" t="s">
        <v>10312</v>
      </c>
      <c r="AC491" s="11" t="s">
        <v>10313</v>
      </c>
    </row>
    <row r="492" spans="1:29" ht="20.100000000000001" customHeight="1">
      <c r="A492" s="8" t="s">
        <v>11594</v>
      </c>
      <c r="B492" s="9" t="s">
        <v>33</v>
      </c>
      <c r="C492" s="10">
        <v>24</v>
      </c>
      <c r="D492" s="10">
        <v>112</v>
      </c>
      <c r="E492" s="11" t="s">
        <v>8693</v>
      </c>
      <c r="F492" s="10">
        <v>0</v>
      </c>
      <c r="G492" s="10">
        <v>0</v>
      </c>
      <c r="H492" s="11" t="s">
        <v>31</v>
      </c>
      <c r="I492" s="11" t="s">
        <v>32</v>
      </c>
      <c r="J492" s="10">
        <v>0</v>
      </c>
      <c r="K492" s="10">
        <v>2</v>
      </c>
      <c r="L492" s="10">
        <v>15</v>
      </c>
      <c r="M492" s="11" t="s">
        <v>33</v>
      </c>
      <c r="N492" s="10">
        <v>0</v>
      </c>
      <c r="O492" s="11" t="s">
        <v>186</v>
      </c>
      <c r="P492" s="11" t="s">
        <v>11595</v>
      </c>
      <c r="Q492" s="11" t="s">
        <v>43</v>
      </c>
      <c r="R492" s="10">
        <v>25</v>
      </c>
      <c r="S492" s="11" t="s">
        <v>33</v>
      </c>
      <c r="T492" s="11" t="s">
        <v>31</v>
      </c>
      <c r="U492" s="11" t="s">
        <v>31</v>
      </c>
      <c r="V492" s="10">
        <v>0</v>
      </c>
      <c r="W492" s="11" t="s">
        <v>33</v>
      </c>
      <c r="X492" s="11" t="s">
        <v>37</v>
      </c>
      <c r="Y492" s="11" t="s">
        <v>45</v>
      </c>
      <c r="Z492" s="10">
        <v>46</v>
      </c>
      <c r="AA492" s="10">
        <v>1099</v>
      </c>
      <c r="AB492" s="11" t="s">
        <v>10312</v>
      </c>
      <c r="AC492" s="11" t="s">
        <v>10313</v>
      </c>
    </row>
    <row r="493" spans="1:29" ht="20.100000000000001" customHeight="1">
      <c r="A493" s="8" t="s">
        <v>11596</v>
      </c>
      <c r="B493" s="9" t="s">
        <v>33</v>
      </c>
      <c r="C493" s="10">
        <v>49</v>
      </c>
      <c r="D493" s="10">
        <v>198</v>
      </c>
      <c r="E493" s="11" t="s">
        <v>11597</v>
      </c>
      <c r="F493" s="10">
        <v>0</v>
      </c>
      <c r="G493" s="10">
        <v>0</v>
      </c>
      <c r="H493" s="11" t="s">
        <v>31</v>
      </c>
      <c r="I493" s="11" t="s">
        <v>32</v>
      </c>
      <c r="J493" s="10">
        <v>0</v>
      </c>
      <c r="K493" s="10">
        <v>2</v>
      </c>
      <c r="L493" s="10">
        <v>10</v>
      </c>
      <c r="M493" s="11" t="s">
        <v>33</v>
      </c>
      <c r="N493" s="10">
        <v>0</v>
      </c>
      <c r="O493" s="11" t="s">
        <v>74</v>
      </c>
      <c r="P493" s="11" t="s">
        <v>11598</v>
      </c>
      <c r="Q493" s="11" t="s">
        <v>36</v>
      </c>
      <c r="R493" s="10">
        <v>34</v>
      </c>
      <c r="S493" s="11" t="s">
        <v>31</v>
      </c>
      <c r="T493" s="11" t="s">
        <v>31</v>
      </c>
      <c r="U493" s="11" t="s">
        <v>31</v>
      </c>
      <c r="V493" s="10">
        <v>0</v>
      </c>
      <c r="W493" s="11" t="s">
        <v>31</v>
      </c>
      <c r="X493" s="11" t="s">
        <v>44</v>
      </c>
      <c r="Y493" s="11" t="s">
        <v>45</v>
      </c>
      <c r="Z493" s="10">
        <v>56</v>
      </c>
      <c r="AA493" s="10">
        <v>2735</v>
      </c>
      <c r="AB493" s="11" t="s">
        <v>10319</v>
      </c>
      <c r="AC493" s="11" t="s">
        <v>10375</v>
      </c>
    </row>
    <row r="494" spans="1:29" ht="20.100000000000001" customHeight="1">
      <c r="A494" s="8" t="s">
        <v>11599</v>
      </c>
      <c r="B494" s="9" t="s">
        <v>33</v>
      </c>
      <c r="C494" s="10">
        <v>5</v>
      </c>
      <c r="D494" s="10">
        <v>25</v>
      </c>
      <c r="E494" s="11" t="s">
        <v>5194</v>
      </c>
      <c r="F494" s="10">
        <v>0</v>
      </c>
      <c r="G494" s="10">
        <v>0</v>
      </c>
      <c r="H494" s="11" t="s">
        <v>31</v>
      </c>
      <c r="I494" s="11" t="s">
        <v>32</v>
      </c>
      <c r="J494" s="10">
        <v>0</v>
      </c>
      <c r="K494" s="10">
        <v>5</v>
      </c>
      <c r="L494" s="10">
        <v>17</v>
      </c>
      <c r="M494" s="11" t="s">
        <v>33</v>
      </c>
      <c r="N494" s="10">
        <v>0</v>
      </c>
      <c r="O494" s="11" t="s">
        <v>137</v>
      </c>
      <c r="P494" s="11" t="s">
        <v>11600</v>
      </c>
      <c r="Q494" s="11" t="s">
        <v>43</v>
      </c>
      <c r="R494" s="10">
        <v>27</v>
      </c>
      <c r="S494" s="11" t="s">
        <v>33</v>
      </c>
      <c r="T494" s="11" t="s">
        <v>31</v>
      </c>
      <c r="U494" s="11" t="s">
        <v>31</v>
      </c>
      <c r="V494" s="10">
        <v>0</v>
      </c>
      <c r="W494" s="11" t="s">
        <v>31</v>
      </c>
      <c r="X494" s="11" t="s">
        <v>37</v>
      </c>
      <c r="Y494" s="11" t="s">
        <v>38</v>
      </c>
      <c r="Z494" s="10">
        <v>18</v>
      </c>
      <c r="AA494" s="10">
        <v>85</v>
      </c>
      <c r="AB494" s="11" t="s">
        <v>10312</v>
      </c>
      <c r="AC494" s="11" t="s">
        <v>10313</v>
      </c>
    </row>
    <row r="495" spans="1:29" ht="20.100000000000001" customHeight="1">
      <c r="A495" s="8" t="s">
        <v>11601</v>
      </c>
      <c r="B495" s="9" t="s">
        <v>33</v>
      </c>
      <c r="C495" s="10">
        <v>2</v>
      </c>
      <c r="D495" s="10">
        <v>9</v>
      </c>
      <c r="E495" s="11" t="s">
        <v>11602</v>
      </c>
      <c r="F495" s="10">
        <v>0</v>
      </c>
      <c r="G495" s="10">
        <v>0</v>
      </c>
      <c r="H495" s="11" t="s">
        <v>31</v>
      </c>
      <c r="I495" s="11" t="s">
        <v>32</v>
      </c>
      <c r="J495" s="10">
        <v>0</v>
      </c>
      <c r="K495" s="10">
        <v>2</v>
      </c>
      <c r="L495" s="10">
        <v>2</v>
      </c>
      <c r="M495" s="11" t="s">
        <v>31</v>
      </c>
      <c r="N495" s="10">
        <v>6</v>
      </c>
      <c r="O495" s="11" t="s">
        <v>151</v>
      </c>
      <c r="P495" s="11" t="s">
        <v>11603</v>
      </c>
      <c r="Q495" s="11" t="s">
        <v>43</v>
      </c>
      <c r="R495" s="10">
        <v>56</v>
      </c>
      <c r="S495" s="11" t="s">
        <v>31</v>
      </c>
      <c r="T495" s="11" t="s">
        <v>31</v>
      </c>
      <c r="U495" s="11" t="s">
        <v>31</v>
      </c>
      <c r="V495" s="10">
        <v>0</v>
      </c>
      <c r="W495" s="11" t="s">
        <v>31</v>
      </c>
      <c r="X495" s="11" t="s">
        <v>37</v>
      </c>
      <c r="Y495" s="11" t="s">
        <v>38</v>
      </c>
      <c r="Z495" s="10">
        <v>48</v>
      </c>
      <c r="AA495" s="10">
        <v>108</v>
      </c>
      <c r="AB495" s="11" t="s">
        <v>10312</v>
      </c>
      <c r="AC495" s="11" t="s">
        <v>10313</v>
      </c>
    </row>
    <row r="496" spans="1:29" ht="20.100000000000001" customHeight="1">
      <c r="A496" s="8" t="s">
        <v>11604</v>
      </c>
      <c r="B496" s="9" t="s">
        <v>33</v>
      </c>
      <c r="C496" s="10">
        <v>4</v>
      </c>
      <c r="D496" s="10">
        <v>21</v>
      </c>
      <c r="E496" s="10">
        <v>47</v>
      </c>
      <c r="F496" s="10">
        <v>0</v>
      </c>
      <c r="G496" s="10">
        <v>0</v>
      </c>
      <c r="H496" s="11" t="s">
        <v>31</v>
      </c>
      <c r="I496" s="11" t="s">
        <v>32</v>
      </c>
      <c r="J496" s="10">
        <v>0</v>
      </c>
      <c r="K496" s="10">
        <v>4</v>
      </c>
      <c r="L496" s="10">
        <v>1</v>
      </c>
      <c r="M496" s="11" t="s">
        <v>33</v>
      </c>
      <c r="N496" s="10">
        <v>0</v>
      </c>
      <c r="O496" s="11" t="s">
        <v>119</v>
      </c>
      <c r="P496" s="11" t="s">
        <v>11605</v>
      </c>
      <c r="Q496" s="11" t="s">
        <v>36</v>
      </c>
      <c r="R496" s="10">
        <v>36</v>
      </c>
      <c r="S496" s="11" t="s">
        <v>31</v>
      </c>
      <c r="T496" s="11" t="s">
        <v>31</v>
      </c>
      <c r="U496" s="11" t="s">
        <v>31</v>
      </c>
      <c r="V496" s="10">
        <v>0</v>
      </c>
      <c r="W496" s="11" t="s">
        <v>33</v>
      </c>
      <c r="X496" s="11" t="s">
        <v>37</v>
      </c>
      <c r="Y496" s="11" t="s">
        <v>45</v>
      </c>
      <c r="Z496" s="10">
        <v>43</v>
      </c>
      <c r="AA496" s="10">
        <v>167</v>
      </c>
      <c r="AB496" s="11" t="s">
        <v>10312</v>
      </c>
      <c r="AC496" s="11" t="s">
        <v>10313</v>
      </c>
    </row>
    <row r="497" spans="1:29" ht="20.100000000000001" customHeight="1">
      <c r="A497" s="8" t="s">
        <v>11606</v>
      </c>
      <c r="B497" s="9" t="s">
        <v>33</v>
      </c>
      <c r="C497" s="10">
        <v>5</v>
      </c>
      <c r="D497" s="10">
        <v>22</v>
      </c>
      <c r="E497" s="10">
        <v>33</v>
      </c>
      <c r="F497" s="10">
        <v>0</v>
      </c>
      <c r="G497" s="10">
        <v>0</v>
      </c>
      <c r="H497" s="11" t="s">
        <v>31</v>
      </c>
      <c r="I497" s="11" t="s">
        <v>32</v>
      </c>
      <c r="J497" s="10">
        <v>0</v>
      </c>
      <c r="K497" s="10">
        <v>4</v>
      </c>
      <c r="L497" s="10">
        <v>15</v>
      </c>
      <c r="M497" s="11" t="s">
        <v>33</v>
      </c>
      <c r="N497" s="10">
        <v>0</v>
      </c>
      <c r="O497" s="11" t="s">
        <v>591</v>
      </c>
      <c r="P497" s="11" t="s">
        <v>11607</v>
      </c>
      <c r="Q497" s="11" t="s">
        <v>43</v>
      </c>
      <c r="R497" s="10">
        <v>29</v>
      </c>
      <c r="S497" s="11" t="s">
        <v>33</v>
      </c>
      <c r="T497" s="11" t="s">
        <v>31</v>
      </c>
      <c r="U497" s="11" t="s">
        <v>31</v>
      </c>
      <c r="V497" s="10">
        <v>0</v>
      </c>
      <c r="W497" s="11" t="s">
        <v>31</v>
      </c>
      <c r="X497" s="11" t="s">
        <v>37</v>
      </c>
      <c r="Y497" s="11" t="s">
        <v>38</v>
      </c>
      <c r="Z497" s="10">
        <v>40</v>
      </c>
      <c r="AA497" s="10">
        <v>188</v>
      </c>
      <c r="AB497" s="11" t="s">
        <v>10312</v>
      </c>
      <c r="AC497" s="11" t="s">
        <v>10313</v>
      </c>
    </row>
    <row r="498" spans="1:29" ht="20.100000000000001" customHeight="1">
      <c r="A498" s="8" t="s">
        <v>11608</v>
      </c>
      <c r="B498" s="9" t="s">
        <v>33</v>
      </c>
      <c r="C498" s="10">
        <v>46</v>
      </c>
      <c r="D498" s="10">
        <v>184</v>
      </c>
      <c r="E498" s="11" t="s">
        <v>11609</v>
      </c>
      <c r="F498" s="10">
        <v>0</v>
      </c>
      <c r="G498" s="10">
        <v>0</v>
      </c>
      <c r="H498" s="11" t="s">
        <v>31</v>
      </c>
      <c r="I498" s="11" t="s">
        <v>32</v>
      </c>
      <c r="J498" s="10">
        <v>0</v>
      </c>
      <c r="K498" s="10">
        <v>4</v>
      </c>
      <c r="L498" s="10">
        <v>10</v>
      </c>
      <c r="M498" s="11" t="s">
        <v>33</v>
      </c>
      <c r="N498" s="10">
        <v>0</v>
      </c>
      <c r="O498" s="11" t="s">
        <v>105</v>
      </c>
      <c r="P498" s="11" t="s">
        <v>11610</v>
      </c>
      <c r="Q498" s="11" t="s">
        <v>36</v>
      </c>
      <c r="R498" s="10">
        <v>32</v>
      </c>
      <c r="S498" s="11" t="s">
        <v>31</v>
      </c>
      <c r="T498" s="11" t="s">
        <v>31</v>
      </c>
      <c r="U498" s="11" t="s">
        <v>31</v>
      </c>
      <c r="V498" s="10">
        <v>0</v>
      </c>
      <c r="W498" s="11" t="s">
        <v>33</v>
      </c>
      <c r="X498" s="11" t="s">
        <v>37</v>
      </c>
      <c r="Y498" s="11" t="s">
        <v>38</v>
      </c>
      <c r="Z498" s="10">
        <v>58</v>
      </c>
      <c r="AA498" s="10">
        <v>2665</v>
      </c>
      <c r="AB498" s="11" t="s">
        <v>10312</v>
      </c>
      <c r="AC498" s="11" t="s">
        <v>10313</v>
      </c>
    </row>
    <row r="499" spans="1:29" ht="20.100000000000001" customHeight="1">
      <c r="A499" s="8" t="s">
        <v>11611</v>
      </c>
      <c r="B499" s="9" t="s">
        <v>33</v>
      </c>
      <c r="C499" s="10">
        <v>10</v>
      </c>
      <c r="D499" s="10">
        <v>40</v>
      </c>
      <c r="E499" s="11" t="s">
        <v>1834</v>
      </c>
      <c r="F499" s="10">
        <v>0</v>
      </c>
      <c r="G499" s="10">
        <v>0</v>
      </c>
      <c r="H499" s="11" t="s">
        <v>31</v>
      </c>
      <c r="I499" s="11" t="s">
        <v>32</v>
      </c>
      <c r="J499" s="10">
        <v>0</v>
      </c>
      <c r="K499" s="10">
        <v>4</v>
      </c>
      <c r="L499" s="10">
        <v>4</v>
      </c>
      <c r="M499" s="11" t="s">
        <v>33</v>
      </c>
      <c r="N499" s="10">
        <v>0</v>
      </c>
      <c r="O499" s="11" t="s">
        <v>61</v>
      </c>
      <c r="P499" s="11" t="s">
        <v>11612</v>
      </c>
      <c r="Q499" s="11" t="s">
        <v>36</v>
      </c>
      <c r="R499" s="10">
        <v>55</v>
      </c>
      <c r="S499" s="11" t="s">
        <v>31</v>
      </c>
      <c r="T499" s="11" t="s">
        <v>31</v>
      </c>
      <c r="U499" s="11" t="s">
        <v>31</v>
      </c>
      <c r="V499" s="10">
        <v>0</v>
      </c>
      <c r="W499" s="11" t="s">
        <v>31</v>
      </c>
      <c r="X499" s="11" t="s">
        <v>37</v>
      </c>
      <c r="Y499" s="11" t="s">
        <v>38</v>
      </c>
      <c r="Z499" s="10">
        <v>43</v>
      </c>
      <c r="AA499" s="10">
        <v>415</v>
      </c>
      <c r="AB499" s="11" t="s">
        <v>10312</v>
      </c>
      <c r="AC499" s="11" t="s">
        <v>10313</v>
      </c>
    </row>
    <row r="500" spans="1:29" ht="20.100000000000001" customHeight="1">
      <c r="A500" s="8" t="s">
        <v>11613</v>
      </c>
      <c r="B500" s="9" t="s">
        <v>33</v>
      </c>
      <c r="C500" s="10">
        <v>1</v>
      </c>
      <c r="D500" s="10">
        <v>3</v>
      </c>
      <c r="E500" s="10">
        <v>9</v>
      </c>
      <c r="F500" s="10">
        <v>0</v>
      </c>
      <c r="G500" s="10">
        <v>0</v>
      </c>
      <c r="H500" s="11" t="s">
        <v>31</v>
      </c>
      <c r="I500" s="11" t="s">
        <v>32</v>
      </c>
      <c r="J500" s="10">
        <v>0</v>
      </c>
      <c r="K500" s="10">
        <v>4</v>
      </c>
      <c r="L500" s="10">
        <v>20</v>
      </c>
      <c r="M500" s="11" t="s">
        <v>33</v>
      </c>
      <c r="N500" s="10">
        <v>0</v>
      </c>
      <c r="O500" s="11" t="s">
        <v>78</v>
      </c>
      <c r="P500" s="11" t="s">
        <v>11614</v>
      </c>
      <c r="Q500" s="11" t="s">
        <v>36</v>
      </c>
      <c r="R500" s="10">
        <v>30</v>
      </c>
      <c r="S500" s="11" t="s">
        <v>31</v>
      </c>
      <c r="T500" s="11" t="s">
        <v>31</v>
      </c>
      <c r="U500" s="11" t="s">
        <v>31</v>
      </c>
      <c r="V500" s="10">
        <v>0</v>
      </c>
      <c r="W500" s="11" t="s">
        <v>31</v>
      </c>
      <c r="X500" s="11" t="s">
        <v>37</v>
      </c>
      <c r="Y500" s="11" t="s">
        <v>45</v>
      </c>
      <c r="Z500" s="10">
        <v>28</v>
      </c>
      <c r="AA500" s="10">
        <v>28</v>
      </c>
      <c r="AB500" s="11" t="s">
        <v>10312</v>
      </c>
      <c r="AC500" s="11" t="s">
        <v>10313</v>
      </c>
    </row>
    <row r="501" spans="1:29" ht="20.100000000000001" customHeight="1">
      <c r="A501" s="8" t="s">
        <v>11615</v>
      </c>
      <c r="B501" s="9" t="s">
        <v>33</v>
      </c>
      <c r="C501" s="10">
        <v>68</v>
      </c>
      <c r="D501" s="10">
        <v>403</v>
      </c>
      <c r="E501" s="11" t="s">
        <v>11616</v>
      </c>
      <c r="F501" s="10">
        <v>0</v>
      </c>
      <c r="G501" s="10">
        <v>0</v>
      </c>
      <c r="H501" s="11" t="s">
        <v>31</v>
      </c>
      <c r="I501" s="11" t="s">
        <v>32</v>
      </c>
      <c r="J501" s="10">
        <v>0</v>
      </c>
      <c r="K501" s="10">
        <v>0</v>
      </c>
      <c r="L501" s="10">
        <v>1</v>
      </c>
      <c r="M501" s="11" t="s">
        <v>33</v>
      </c>
      <c r="N501" s="10">
        <v>0</v>
      </c>
      <c r="O501" s="11" t="s">
        <v>268</v>
      </c>
      <c r="P501" s="11" t="s">
        <v>11617</v>
      </c>
      <c r="Q501" s="11" t="s">
        <v>43</v>
      </c>
      <c r="R501" s="10">
        <v>59</v>
      </c>
      <c r="S501" s="11" t="s">
        <v>31</v>
      </c>
      <c r="T501" s="11" t="s">
        <v>31</v>
      </c>
      <c r="U501" s="11" t="s">
        <v>31</v>
      </c>
      <c r="V501" s="10">
        <v>0</v>
      </c>
      <c r="W501" s="11" t="s">
        <v>33</v>
      </c>
      <c r="X501" s="11" t="s">
        <v>44</v>
      </c>
      <c r="Y501" s="11" t="s">
        <v>38</v>
      </c>
      <c r="Z501" s="10">
        <v>69</v>
      </c>
      <c r="AA501" s="10">
        <v>4683</v>
      </c>
      <c r="AB501" s="11" t="s">
        <v>10346</v>
      </c>
      <c r="AC501" s="11" t="s">
        <v>10368</v>
      </c>
    </row>
    <row r="502" spans="1:29" ht="20.100000000000001" customHeight="1">
      <c r="A502" s="8" t="s">
        <v>11618</v>
      </c>
      <c r="B502" s="9" t="s">
        <v>33</v>
      </c>
      <c r="C502" s="10">
        <v>5</v>
      </c>
      <c r="D502" s="10">
        <v>32</v>
      </c>
      <c r="E502" s="11" t="s">
        <v>3306</v>
      </c>
      <c r="F502" s="10">
        <v>0</v>
      </c>
      <c r="G502" s="10">
        <v>0</v>
      </c>
      <c r="H502" s="11" t="s">
        <v>31</v>
      </c>
      <c r="I502" s="11" t="s">
        <v>32</v>
      </c>
      <c r="J502" s="10">
        <v>0</v>
      </c>
      <c r="K502" s="10">
        <v>0</v>
      </c>
      <c r="L502" s="10">
        <v>3</v>
      </c>
      <c r="M502" s="11" t="s">
        <v>31</v>
      </c>
      <c r="N502" s="10">
        <v>5</v>
      </c>
      <c r="O502" s="11" t="s">
        <v>119</v>
      </c>
      <c r="P502" s="11" t="s">
        <v>11619</v>
      </c>
      <c r="Q502" s="11" t="s">
        <v>36</v>
      </c>
      <c r="R502" s="10">
        <v>72</v>
      </c>
      <c r="S502" s="11" t="s">
        <v>31</v>
      </c>
      <c r="T502" s="11" t="s">
        <v>33</v>
      </c>
      <c r="U502" s="11" t="s">
        <v>31</v>
      </c>
      <c r="V502" s="10">
        <v>0</v>
      </c>
      <c r="W502" s="11" t="s">
        <v>31</v>
      </c>
      <c r="X502" s="11" t="s">
        <v>37</v>
      </c>
      <c r="Y502" s="11" t="s">
        <v>38</v>
      </c>
      <c r="Z502" s="10">
        <v>33</v>
      </c>
      <c r="AA502" s="10">
        <v>152</v>
      </c>
      <c r="AB502" s="11" t="s">
        <v>10312</v>
      </c>
      <c r="AC502" s="11" t="s">
        <v>10313</v>
      </c>
    </row>
    <row r="503" spans="1:29" ht="20.100000000000001" customHeight="1">
      <c r="A503" s="8" t="s">
        <v>11620</v>
      </c>
      <c r="B503" s="9" t="s">
        <v>33</v>
      </c>
      <c r="C503" s="10">
        <v>67</v>
      </c>
      <c r="D503" s="10">
        <v>469</v>
      </c>
      <c r="E503" s="11" t="s">
        <v>11621</v>
      </c>
      <c r="F503" s="10">
        <v>670</v>
      </c>
      <c r="G503" s="11" t="s">
        <v>11622</v>
      </c>
      <c r="H503" s="11" t="s">
        <v>33</v>
      </c>
      <c r="I503" s="11" t="s">
        <v>48</v>
      </c>
      <c r="J503" s="10">
        <v>0</v>
      </c>
      <c r="K503" s="10">
        <v>0</v>
      </c>
      <c r="L503" s="10">
        <v>2</v>
      </c>
      <c r="M503" s="11" t="s">
        <v>33</v>
      </c>
      <c r="N503" s="10">
        <v>0</v>
      </c>
      <c r="O503" s="11" t="s">
        <v>119</v>
      </c>
      <c r="P503" s="11" t="s">
        <v>11623</v>
      </c>
      <c r="Q503" s="11" t="s">
        <v>43</v>
      </c>
      <c r="R503" s="10">
        <v>30</v>
      </c>
      <c r="S503" s="11" t="s">
        <v>31</v>
      </c>
      <c r="T503" s="11" t="s">
        <v>31</v>
      </c>
      <c r="U503" s="11" t="s">
        <v>31</v>
      </c>
      <c r="V503" s="10">
        <v>0</v>
      </c>
      <c r="W503" s="11" t="s">
        <v>31</v>
      </c>
      <c r="X503" s="11" t="s">
        <v>44</v>
      </c>
      <c r="Y503" s="11" t="s">
        <v>64</v>
      </c>
      <c r="Z503" s="10">
        <v>40</v>
      </c>
      <c r="AA503" s="10">
        <v>2698</v>
      </c>
      <c r="AB503" s="11" t="s">
        <v>10312</v>
      </c>
      <c r="AC503" s="11" t="s">
        <v>10313</v>
      </c>
    </row>
    <row r="504" spans="1:29" ht="20.100000000000001" customHeight="1">
      <c r="A504" s="8" t="s">
        <v>11624</v>
      </c>
      <c r="B504" s="9" t="s">
        <v>33</v>
      </c>
      <c r="C504" s="10">
        <v>16</v>
      </c>
      <c r="D504" s="10">
        <v>45</v>
      </c>
      <c r="E504" s="11" t="s">
        <v>11625</v>
      </c>
      <c r="F504" s="10">
        <v>0</v>
      </c>
      <c r="G504" s="10">
        <v>0</v>
      </c>
      <c r="H504" s="11" t="s">
        <v>31</v>
      </c>
      <c r="I504" s="11" t="s">
        <v>32</v>
      </c>
      <c r="J504" s="10">
        <v>0</v>
      </c>
      <c r="K504" s="10">
        <v>5</v>
      </c>
      <c r="L504" s="10">
        <v>38</v>
      </c>
      <c r="M504" s="11" t="s">
        <v>33</v>
      </c>
      <c r="N504" s="10">
        <v>0</v>
      </c>
      <c r="O504" s="11" t="s">
        <v>216</v>
      </c>
      <c r="P504" s="11" t="s">
        <v>11626</v>
      </c>
      <c r="Q504" s="11" t="s">
        <v>36</v>
      </c>
      <c r="R504" s="10">
        <v>23</v>
      </c>
      <c r="S504" s="11" t="s">
        <v>33</v>
      </c>
      <c r="T504" s="11" t="s">
        <v>31</v>
      </c>
      <c r="U504" s="11" t="s">
        <v>31</v>
      </c>
      <c r="V504" s="10">
        <v>0</v>
      </c>
      <c r="W504" s="11" t="s">
        <v>31</v>
      </c>
      <c r="X504" s="11" t="s">
        <v>37</v>
      </c>
      <c r="Y504" s="11" t="s">
        <v>38</v>
      </c>
      <c r="Z504" s="10">
        <v>31</v>
      </c>
      <c r="AA504" s="10">
        <v>482</v>
      </c>
      <c r="AB504" s="11" t="s">
        <v>10346</v>
      </c>
      <c r="AC504" s="11" t="s">
        <v>10368</v>
      </c>
    </row>
    <row r="505" spans="1:29" ht="20.100000000000001" customHeight="1">
      <c r="A505" s="8" t="s">
        <v>11627</v>
      </c>
      <c r="B505" s="9" t="s">
        <v>33</v>
      </c>
      <c r="C505" s="10">
        <v>1</v>
      </c>
      <c r="D505" s="10">
        <v>3</v>
      </c>
      <c r="E505" s="10">
        <v>12</v>
      </c>
      <c r="F505" s="10">
        <v>0</v>
      </c>
      <c r="G505" s="10">
        <v>0</v>
      </c>
      <c r="H505" s="11" t="s">
        <v>31</v>
      </c>
      <c r="I505" s="11" t="s">
        <v>32</v>
      </c>
      <c r="J505" s="10">
        <v>0</v>
      </c>
      <c r="K505" s="10">
        <v>0</v>
      </c>
      <c r="L505" s="10">
        <v>0</v>
      </c>
      <c r="M505" s="11" t="s">
        <v>31</v>
      </c>
      <c r="N505" s="10">
        <v>0</v>
      </c>
      <c r="O505" s="11" t="s">
        <v>216</v>
      </c>
      <c r="P505" s="11" t="s">
        <v>11628</v>
      </c>
      <c r="Q505" s="11" t="s">
        <v>43</v>
      </c>
      <c r="R505" s="10">
        <v>53</v>
      </c>
      <c r="S505" s="11" t="s">
        <v>31</v>
      </c>
      <c r="T505" s="11" t="s">
        <v>31</v>
      </c>
      <c r="U505" s="11" t="s">
        <v>31</v>
      </c>
      <c r="V505" s="10">
        <v>0</v>
      </c>
      <c r="W505" s="11" t="s">
        <v>31</v>
      </c>
      <c r="X505" s="11" t="s">
        <v>37</v>
      </c>
      <c r="Y505" s="11" t="s">
        <v>45</v>
      </c>
      <c r="Z505" s="10">
        <v>12</v>
      </c>
      <c r="AA505" s="10">
        <v>12</v>
      </c>
      <c r="AB505" s="11" t="s">
        <v>10378</v>
      </c>
      <c r="AC505" s="11" t="s">
        <v>10397</v>
      </c>
    </row>
    <row r="506" spans="1:29" ht="20.100000000000001" customHeight="1">
      <c r="A506" s="8" t="s">
        <v>11629</v>
      </c>
      <c r="B506" s="9" t="s">
        <v>33</v>
      </c>
      <c r="C506" s="10">
        <v>26</v>
      </c>
      <c r="D506" s="10">
        <v>61</v>
      </c>
      <c r="E506" s="11" t="s">
        <v>11630</v>
      </c>
      <c r="F506" s="10">
        <v>0</v>
      </c>
      <c r="G506" s="10">
        <v>0</v>
      </c>
      <c r="H506" s="11" t="s">
        <v>31</v>
      </c>
      <c r="I506" s="11" t="s">
        <v>32</v>
      </c>
      <c r="J506" s="10">
        <v>0</v>
      </c>
      <c r="K506" s="10">
        <v>3</v>
      </c>
      <c r="L506" s="10">
        <v>3</v>
      </c>
      <c r="M506" s="11" t="s">
        <v>33</v>
      </c>
      <c r="N506" s="10">
        <v>0</v>
      </c>
      <c r="O506" s="11" t="s">
        <v>86</v>
      </c>
      <c r="P506" s="11" t="s">
        <v>11631</v>
      </c>
      <c r="Q506" s="11" t="s">
        <v>36</v>
      </c>
      <c r="R506" s="10">
        <v>50</v>
      </c>
      <c r="S506" s="11" t="s">
        <v>31</v>
      </c>
      <c r="T506" s="11" t="s">
        <v>31</v>
      </c>
      <c r="U506" s="11" t="s">
        <v>31</v>
      </c>
      <c r="V506" s="10">
        <v>0</v>
      </c>
      <c r="W506" s="11" t="s">
        <v>31</v>
      </c>
      <c r="X506" s="11" t="s">
        <v>37</v>
      </c>
      <c r="Y506" s="11" t="s">
        <v>38</v>
      </c>
      <c r="Z506" s="10">
        <v>56</v>
      </c>
      <c r="AA506" s="10">
        <v>1465</v>
      </c>
      <c r="AB506" s="11" t="s">
        <v>10319</v>
      </c>
      <c r="AC506" s="11" t="s">
        <v>10352</v>
      </c>
    </row>
    <row r="507" spans="1:29" ht="20.100000000000001" customHeight="1">
      <c r="A507" s="8" t="s">
        <v>11632</v>
      </c>
      <c r="B507" s="9" t="s">
        <v>33</v>
      </c>
      <c r="C507" s="10">
        <v>22</v>
      </c>
      <c r="D507" s="10">
        <v>34</v>
      </c>
      <c r="E507" s="11" t="s">
        <v>5554</v>
      </c>
      <c r="F507" s="10">
        <v>0</v>
      </c>
      <c r="G507" s="10">
        <v>0</v>
      </c>
      <c r="H507" s="11" t="s">
        <v>31</v>
      </c>
      <c r="I507" s="11" t="s">
        <v>32</v>
      </c>
      <c r="J507" s="10">
        <v>0</v>
      </c>
      <c r="K507" s="10">
        <v>5</v>
      </c>
      <c r="L507" s="10">
        <v>6</v>
      </c>
      <c r="M507" s="11" t="s">
        <v>33</v>
      </c>
      <c r="N507" s="10">
        <v>0</v>
      </c>
      <c r="O507" s="11" t="s">
        <v>279</v>
      </c>
      <c r="P507" s="11" t="s">
        <v>11633</v>
      </c>
      <c r="Q507" s="11" t="s">
        <v>43</v>
      </c>
      <c r="R507" s="10">
        <v>47</v>
      </c>
      <c r="S507" s="11" t="s">
        <v>31</v>
      </c>
      <c r="T507" s="11" t="s">
        <v>31</v>
      </c>
      <c r="U507" s="11" t="s">
        <v>31</v>
      </c>
      <c r="V507" s="10">
        <v>0</v>
      </c>
      <c r="W507" s="11" t="s">
        <v>31</v>
      </c>
      <c r="X507" s="11" t="s">
        <v>37</v>
      </c>
      <c r="Y507" s="11" t="s">
        <v>38</v>
      </c>
      <c r="Z507" s="10">
        <v>30</v>
      </c>
      <c r="AA507" s="10">
        <v>644</v>
      </c>
      <c r="AB507" s="11" t="s">
        <v>10346</v>
      </c>
      <c r="AC507" s="11" t="s">
        <v>10368</v>
      </c>
    </row>
    <row r="508" spans="1:29" ht="20.100000000000001" customHeight="1">
      <c r="A508" s="8" t="s">
        <v>11634</v>
      </c>
      <c r="B508" s="9" t="s">
        <v>33</v>
      </c>
      <c r="C508" s="10">
        <v>21</v>
      </c>
      <c r="D508" s="10">
        <v>53</v>
      </c>
      <c r="E508" s="11" t="s">
        <v>5562</v>
      </c>
      <c r="F508" s="10">
        <v>0</v>
      </c>
      <c r="G508" s="10">
        <v>0</v>
      </c>
      <c r="H508" s="11" t="s">
        <v>31</v>
      </c>
      <c r="I508" s="11" t="s">
        <v>32</v>
      </c>
      <c r="J508" s="10">
        <v>0</v>
      </c>
      <c r="K508" s="10">
        <v>4</v>
      </c>
      <c r="L508" s="10">
        <v>2</v>
      </c>
      <c r="M508" s="11" t="s">
        <v>33</v>
      </c>
      <c r="N508" s="10">
        <v>0</v>
      </c>
      <c r="O508" s="11" t="s">
        <v>41</v>
      </c>
      <c r="P508" s="11" t="s">
        <v>11635</v>
      </c>
      <c r="Q508" s="11" t="s">
        <v>43</v>
      </c>
      <c r="R508" s="10">
        <v>84</v>
      </c>
      <c r="S508" s="11" t="s">
        <v>31</v>
      </c>
      <c r="T508" s="11" t="s">
        <v>33</v>
      </c>
      <c r="U508" s="11" t="s">
        <v>31</v>
      </c>
      <c r="V508" s="10">
        <v>0</v>
      </c>
      <c r="W508" s="11" t="s">
        <v>33</v>
      </c>
      <c r="X508" s="11" t="s">
        <v>37</v>
      </c>
      <c r="Y508" s="11" t="s">
        <v>38</v>
      </c>
      <c r="Z508" s="10">
        <v>40</v>
      </c>
      <c r="AA508" s="10">
        <v>837</v>
      </c>
      <c r="AB508" s="11" t="s">
        <v>10346</v>
      </c>
      <c r="AC508" s="11" t="s">
        <v>10368</v>
      </c>
    </row>
    <row r="509" spans="1:29" ht="20.100000000000001" customHeight="1">
      <c r="A509" s="8" t="s">
        <v>11636</v>
      </c>
      <c r="B509" s="9" t="s">
        <v>33</v>
      </c>
      <c r="C509" s="10">
        <v>49</v>
      </c>
      <c r="D509" s="10">
        <v>128</v>
      </c>
      <c r="E509" s="11" t="s">
        <v>10358</v>
      </c>
      <c r="F509" s="10">
        <v>0</v>
      </c>
      <c r="G509" s="10">
        <v>0</v>
      </c>
      <c r="H509" s="11" t="s">
        <v>31</v>
      </c>
      <c r="I509" s="11" t="s">
        <v>32</v>
      </c>
      <c r="J509" s="10">
        <v>0</v>
      </c>
      <c r="K509" s="10">
        <v>5</v>
      </c>
      <c r="L509" s="10">
        <v>30</v>
      </c>
      <c r="M509" s="11" t="s">
        <v>31</v>
      </c>
      <c r="N509" s="10">
        <v>50</v>
      </c>
      <c r="O509" s="11" t="s">
        <v>210</v>
      </c>
      <c r="P509" s="11" t="s">
        <v>11637</v>
      </c>
      <c r="Q509" s="11" t="s">
        <v>43</v>
      </c>
      <c r="R509" s="10">
        <v>26</v>
      </c>
      <c r="S509" s="11" t="s">
        <v>33</v>
      </c>
      <c r="T509" s="11" t="s">
        <v>31</v>
      </c>
      <c r="U509" s="11" t="s">
        <v>31</v>
      </c>
      <c r="V509" s="10">
        <v>0</v>
      </c>
      <c r="W509" s="11" t="s">
        <v>33</v>
      </c>
      <c r="X509" s="11" t="s">
        <v>37</v>
      </c>
      <c r="Y509" s="11" t="s">
        <v>38</v>
      </c>
      <c r="Z509" s="10">
        <v>35</v>
      </c>
      <c r="AA509" s="10">
        <v>1688</v>
      </c>
      <c r="AB509" s="11" t="s">
        <v>10346</v>
      </c>
      <c r="AC509" s="11" t="s">
        <v>10368</v>
      </c>
    </row>
    <row r="510" spans="1:29" ht="20.100000000000001" customHeight="1">
      <c r="A510" s="8" t="s">
        <v>11638</v>
      </c>
      <c r="B510" s="9" t="s">
        <v>33</v>
      </c>
      <c r="C510" s="10">
        <v>2</v>
      </c>
      <c r="D510" s="10">
        <v>9</v>
      </c>
      <c r="E510" s="11" t="s">
        <v>11639</v>
      </c>
      <c r="F510" s="10">
        <v>0</v>
      </c>
      <c r="G510" s="10">
        <v>0</v>
      </c>
      <c r="H510" s="11" t="s">
        <v>31</v>
      </c>
      <c r="I510" s="11" t="s">
        <v>32</v>
      </c>
      <c r="J510" s="10">
        <v>0</v>
      </c>
      <c r="K510" s="10">
        <v>4</v>
      </c>
      <c r="L510" s="10">
        <v>17</v>
      </c>
      <c r="M510" s="11" t="s">
        <v>33</v>
      </c>
      <c r="N510" s="10">
        <v>0</v>
      </c>
      <c r="O510" s="11" t="s">
        <v>109</v>
      </c>
      <c r="P510" s="11" t="s">
        <v>11640</v>
      </c>
      <c r="Q510" s="11" t="s">
        <v>36</v>
      </c>
      <c r="R510" s="10">
        <v>29</v>
      </c>
      <c r="S510" s="11" t="s">
        <v>33</v>
      </c>
      <c r="T510" s="11" t="s">
        <v>31</v>
      </c>
      <c r="U510" s="11" t="s">
        <v>31</v>
      </c>
      <c r="V510" s="10">
        <v>0</v>
      </c>
      <c r="W510" s="11" t="s">
        <v>31</v>
      </c>
      <c r="X510" s="11" t="s">
        <v>37</v>
      </c>
      <c r="Y510" s="11" t="s">
        <v>38</v>
      </c>
      <c r="Z510" s="10">
        <v>33</v>
      </c>
      <c r="AA510" s="10">
        <v>71</v>
      </c>
      <c r="AB510" s="11" t="s">
        <v>10312</v>
      </c>
      <c r="AC510" s="11" t="s">
        <v>10313</v>
      </c>
    </row>
    <row r="511" spans="1:29" ht="20.100000000000001" customHeight="1">
      <c r="A511" s="8" t="s">
        <v>11641</v>
      </c>
      <c r="B511" s="9" t="s">
        <v>33</v>
      </c>
      <c r="C511" s="10">
        <v>22</v>
      </c>
      <c r="D511" s="10">
        <v>56</v>
      </c>
      <c r="E511" s="10">
        <v>132</v>
      </c>
      <c r="F511" s="10">
        <v>0</v>
      </c>
      <c r="G511" s="10">
        <v>0</v>
      </c>
      <c r="H511" s="11" t="s">
        <v>31</v>
      </c>
      <c r="I511" s="11" t="s">
        <v>32</v>
      </c>
      <c r="J511" s="10">
        <v>0</v>
      </c>
      <c r="K511" s="10">
        <v>2</v>
      </c>
      <c r="L511" s="10">
        <v>13</v>
      </c>
      <c r="M511" s="11" t="s">
        <v>33</v>
      </c>
      <c r="N511" s="10">
        <v>0</v>
      </c>
      <c r="O511" s="11" t="s">
        <v>74</v>
      </c>
      <c r="P511" s="11" t="s">
        <v>11642</v>
      </c>
      <c r="Q511" s="11" t="s">
        <v>36</v>
      </c>
      <c r="R511" s="10">
        <v>27</v>
      </c>
      <c r="S511" s="11" t="s">
        <v>33</v>
      </c>
      <c r="T511" s="11" t="s">
        <v>31</v>
      </c>
      <c r="U511" s="11" t="s">
        <v>31</v>
      </c>
      <c r="V511" s="10">
        <v>0</v>
      </c>
      <c r="W511" s="11" t="s">
        <v>31</v>
      </c>
      <c r="X511" s="11" t="s">
        <v>37</v>
      </c>
      <c r="Y511" s="11" t="s">
        <v>38</v>
      </c>
      <c r="Z511" s="10">
        <v>47</v>
      </c>
      <c r="AA511" s="10">
        <v>1044</v>
      </c>
      <c r="AB511" s="11" t="s">
        <v>10346</v>
      </c>
      <c r="AC511" s="11" t="s">
        <v>10368</v>
      </c>
    </row>
    <row r="512" spans="1:29" ht="20.100000000000001" customHeight="1">
      <c r="A512" s="8" t="s">
        <v>11643</v>
      </c>
      <c r="B512" s="9" t="s">
        <v>33</v>
      </c>
      <c r="C512" s="10">
        <v>7</v>
      </c>
      <c r="D512" s="10">
        <v>49</v>
      </c>
      <c r="E512" s="11" t="s">
        <v>8264</v>
      </c>
      <c r="F512" s="10">
        <v>0</v>
      </c>
      <c r="G512" s="10">
        <v>0</v>
      </c>
      <c r="H512" s="11" t="s">
        <v>31</v>
      </c>
      <c r="I512" s="11" t="s">
        <v>32</v>
      </c>
      <c r="J512" s="10">
        <v>0</v>
      </c>
      <c r="K512" s="10">
        <v>0</v>
      </c>
      <c r="L512" s="10">
        <v>1</v>
      </c>
      <c r="M512" s="11" t="s">
        <v>33</v>
      </c>
      <c r="N512" s="10">
        <v>0</v>
      </c>
      <c r="O512" s="11" t="s">
        <v>194</v>
      </c>
      <c r="P512" s="11" t="s">
        <v>11644</v>
      </c>
      <c r="Q512" s="11" t="s">
        <v>43</v>
      </c>
      <c r="R512" s="10">
        <v>65</v>
      </c>
      <c r="S512" s="11" t="s">
        <v>31</v>
      </c>
      <c r="T512" s="11" t="s">
        <v>33</v>
      </c>
      <c r="U512" s="11" t="s">
        <v>31</v>
      </c>
      <c r="V512" s="10">
        <v>0</v>
      </c>
      <c r="W512" s="11" t="s">
        <v>33</v>
      </c>
      <c r="X512" s="11" t="s">
        <v>37</v>
      </c>
      <c r="Y512" s="11" t="s">
        <v>38</v>
      </c>
      <c r="Z512" s="10">
        <v>18</v>
      </c>
      <c r="AA512" s="10">
        <v>125</v>
      </c>
      <c r="AB512" s="11" t="s">
        <v>10319</v>
      </c>
      <c r="AC512" s="11" t="s">
        <v>10352</v>
      </c>
    </row>
    <row r="513" spans="1:29" ht="20.100000000000001" customHeight="1">
      <c r="A513" s="8" t="s">
        <v>11645</v>
      </c>
      <c r="B513" s="9" t="s">
        <v>33</v>
      </c>
      <c r="C513" s="10">
        <v>1</v>
      </c>
      <c r="D513" s="10">
        <v>3</v>
      </c>
      <c r="E513" s="10">
        <v>7</v>
      </c>
      <c r="F513" s="10">
        <v>0</v>
      </c>
      <c r="G513" s="10">
        <v>0</v>
      </c>
      <c r="H513" s="11" t="s">
        <v>31</v>
      </c>
      <c r="I513" s="11" t="s">
        <v>32</v>
      </c>
      <c r="J513" s="10">
        <v>0</v>
      </c>
      <c r="K513" s="10">
        <v>0</v>
      </c>
      <c r="L513" s="10">
        <v>7</v>
      </c>
      <c r="M513" s="11" t="s">
        <v>33</v>
      </c>
      <c r="N513" s="10">
        <v>0</v>
      </c>
      <c r="O513" s="11" t="s">
        <v>147</v>
      </c>
      <c r="P513" s="11" t="s">
        <v>11646</v>
      </c>
      <c r="Q513" s="11" t="s">
        <v>36</v>
      </c>
      <c r="R513" s="10">
        <v>29</v>
      </c>
      <c r="S513" s="11" t="s">
        <v>33</v>
      </c>
      <c r="T513" s="11" t="s">
        <v>31</v>
      </c>
      <c r="U513" s="11" t="s">
        <v>31</v>
      </c>
      <c r="V513" s="10">
        <v>0</v>
      </c>
      <c r="W513" s="11" t="s">
        <v>31</v>
      </c>
      <c r="X513" s="11" t="s">
        <v>37</v>
      </c>
      <c r="Y513" s="11" t="s">
        <v>38</v>
      </c>
      <c r="Z513" s="10">
        <v>49</v>
      </c>
      <c r="AA513" s="10">
        <v>49</v>
      </c>
      <c r="AB513" s="11" t="s">
        <v>10319</v>
      </c>
      <c r="AC513" s="11" t="s">
        <v>10352</v>
      </c>
    </row>
    <row r="514" spans="1:29" ht="20.100000000000001" customHeight="1">
      <c r="A514" s="8" t="s">
        <v>11647</v>
      </c>
      <c r="B514" s="9" t="s">
        <v>33</v>
      </c>
      <c r="C514" s="10">
        <v>49</v>
      </c>
      <c r="D514" s="10">
        <v>128</v>
      </c>
      <c r="E514" s="11" t="s">
        <v>11648</v>
      </c>
      <c r="F514" s="10">
        <v>0</v>
      </c>
      <c r="G514" s="10">
        <v>0</v>
      </c>
      <c r="H514" s="11" t="s">
        <v>31</v>
      </c>
      <c r="I514" s="11" t="s">
        <v>32</v>
      </c>
      <c r="J514" s="10">
        <v>0</v>
      </c>
      <c r="K514" s="10">
        <v>4</v>
      </c>
      <c r="L514" s="10">
        <v>15</v>
      </c>
      <c r="M514" s="11" t="s">
        <v>33</v>
      </c>
      <c r="N514" s="10">
        <v>0</v>
      </c>
      <c r="O514" s="11" t="s">
        <v>61</v>
      </c>
      <c r="P514" s="11" t="s">
        <v>11649</v>
      </c>
      <c r="Q514" s="11" t="s">
        <v>36</v>
      </c>
      <c r="R514" s="10">
        <v>43</v>
      </c>
      <c r="S514" s="11" t="s">
        <v>31</v>
      </c>
      <c r="T514" s="11" t="s">
        <v>31</v>
      </c>
      <c r="U514" s="11" t="s">
        <v>31</v>
      </c>
      <c r="V514" s="10">
        <v>0</v>
      </c>
      <c r="W514" s="11" t="s">
        <v>31</v>
      </c>
      <c r="X514" s="11" t="s">
        <v>37</v>
      </c>
      <c r="Y514" s="11" t="s">
        <v>64</v>
      </c>
      <c r="Z514" s="10">
        <v>38</v>
      </c>
      <c r="AA514" s="10">
        <v>1856</v>
      </c>
      <c r="AB514" s="11" t="s">
        <v>10319</v>
      </c>
      <c r="AC514" s="11" t="s">
        <v>10352</v>
      </c>
    </row>
    <row r="515" spans="1:29" ht="20.100000000000001" customHeight="1">
      <c r="A515" s="8" t="s">
        <v>11650</v>
      </c>
      <c r="B515" s="9" t="s">
        <v>33</v>
      </c>
      <c r="C515" s="10">
        <v>43</v>
      </c>
      <c r="D515" s="10">
        <v>258</v>
      </c>
      <c r="E515" s="11" t="s">
        <v>11651</v>
      </c>
      <c r="F515" s="10">
        <v>0</v>
      </c>
      <c r="G515" s="10">
        <v>0</v>
      </c>
      <c r="H515" s="11" t="s">
        <v>31</v>
      </c>
      <c r="I515" s="11" t="s">
        <v>32</v>
      </c>
      <c r="J515" s="10">
        <v>0</v>
      </c>
      <c r="K515" s="10">
        <v>4</v>
      </c>
      <c r="L515" s="10">
        <v>5</v>
      </c>
      <c r="M515" s="11" t="s">
        <v>33</v>
      </c>
      <c r="N515" s="10">
        <v>0</v>
      </c>
      <c r="O515" s="11" t="s">
        <v>151</v>
      </c>
      <c r="P515" s="11" t="s">
        <v>11652</v>
      </c>
      <c r="Q515" s="11" t="s">
        <v>36</v>
      </c>
      <c r="R515" s="10">
        <v>65</v>
      </c>
      <c r="S515" s="11" t="s">
        <v>31</v>
      </c>
      <c r="T515" s="11" t="s">
        <v>33</v>
      </c>
      <c r="U515" s="11" t="s">
        <v>31</v>
      </c>
      <c r="V515" s="10">
        <v>0</v>
      </c>
      <c r="W515" s="11" t="s">
        <v>31</v>
      </c>
      <c r="X515" s="11" t="s">
        <v>37</v>
      </c>
      <c r="Y515" s="11" t="s">
        <v>64</v>
      </c>
      <c r="Z515" s="10">
        <v>40</v>
      </c>
      <c r="AA515" s="10">
        <v>1722</v>
      </c>
      <c r="AB515" s="11" t="s">
        <v>10312</v>
      </c>
      <c r="AC515" s="11" t="s">
        <v>10313</v>
      </c>
    </row>
    <row r="516" spans="1:29" ht="20.100000000000001" customHeight="1">
      <c r="A516" s="8" t="s">
        <v>11653</v>
      </c>
      <c r="B516" s="9" t="s">
        <v>33</v>
      </c>
      <c r="C516" s="10">
        <v>1</v>
      </c>
      <c r="D516" s="10">
        <v>6</v>
      </c>
      <c r="E516" s="10">
        <v>13</v>
      </c>
      <c r="F516" s="10">
        <v>0</v>
      </c>
      <c r="G516" s="10">
        <v>0</v>
      </c>
      <c r="H516" s="11" t="s">
        <v>31</v>
      </c>
      <c r="I516" s="11" t="s">
        <v>32</v>
      </c>
      <c r="J516" s="10">
        <v>0</v>
      </c>
      <c r="K516" s="10">
        <v>4</v>
      </c>
      <c r="L516" s="10">
        <v>7</v>
      </c>
      <c r="M516" s="11" t="s">
        <v>31</v>
      </c>
      <c r="N516" s="10">
        <v>0</v>
      </c>
      <c r="O516" s="11" t="s">
        <v>190</v>
      </c>
      <c r="P516" s="11" t="s">
        <v>11654</v>
      </c>
      <c r="Q516" s="11" t="s">
        <v>36</v>
      </c>
      <c r="R516" s="10">
        <v>46</v>
      </c>
      <c r="S516" s="11" t="s">
        <v>31</v>
      </c>
      <c r="T516" s="11" t="s">
        <v>31</v>
      </c>
      <c r="U516" s="11" t="s">
        <v>31</v>
      </c>
      <c r="V516" s="10">
        <v>0</v>
      </c>
      <c r="W516" s="11" t="s">
        <v>31</v>
      </c>
      <c r="X516" s="11" t="s">
        <v>37</v>
      </c>
      <c r="Y516" s="11" t="s">
        <v>38</v>
      </c>
      <c r="Z516" s="10">
        <v>28</v>
      </c>
      <c r="AA516" s="10">
        <v>28</v>
      </c>
      <c r="AB516" s="11" t="s">
        <v>10346</v>
      </c>
      <c r="AC516" s="11" t="s">
        <v>10881</v>
      </c>
    </row>
    <row r="517" spans="1:29" ht="20.100000000000001" customHeight="1">
      <c r="A517" s="8" t="s">
        <v>11655</v>
      </c>
      <c r="B517" s="9" t="s">
        <v>33</v>
      </c>
      <c r="C517" s="10">
        <v>1</v>
      </c>
      <c r="D517" s="10">
        <v>2</v>
      </c>
      <c r="E517" s="10">
        <v>4</v>
      </c>
      <c r="F517" s="10">
        <v>0</v>
      </c>
      <c r="G517" s="10">
        <v>0</v>
      </c>
      <c r="H517" s="11" t="s">
        <v>31</v>
      </c>
      <c r="I517" s="11" t="s">
        <v>32</v>
      </c>
      <c r="J517" s="10">
        <v>0</v>
      </c>
      <c r="K517" s="10">
        <v>0</v>
      </c>
      <c r="L517" s="10">
        <v>0</v>
      </c>
      <c r="M517" s="11" t="s">
        <v>31</v>
      </c>
      <c r="N517" s="10">
        <v>0</v>
      </c>
      <c r="O517" s="11" t="s">
        <v>350</v>
      </c>
      <c r="P517" s="11" t="s">
        <v>11656</v>
      </c>
      <c r="Q517" s="11" t="s">
        <v>36</v>
      </c>
      <c r="R517" s="10">
        <v>41</v>
      </c>
      <c r="S517" s="11" t="s">
        <v>31</v>
      </c>
      <c r="T517" s="11" t="s">
        <v>31</v>
      </c>
      <c r="U517" s="11" t="s">
        <v>31</v>
      </c>
      <c r="V517" s="10">
        <v>0</v>
      </c>
      <c r="W517" s="11" t="s">
        <v>31</v>
      </c>
      <c r="X517" s="11" t="s">
        <v>37</v>
      </c>
      <c r="Y517" s="11" t="s">
        <v>45</v>
      </c>
      <c r="Z517" s="10">
        <v>7</v>
      </c>
      <c r="AA517" s="10">
        <v>7</v>
      </c>
      <c r="AB517" s="11" t="s">
        <v>10335</v>
      </c>
      <c r="AC517" s="11" t="s">
        <v>10336</v>
      </c>
    </row>
    <row r="518" spans="1:29" ht="20.100000000000001" customHeight="1">
      <c r="A518" s="8" t="s">
        <v>11657</v>
      </c>
      <c r="B518" s="9" t="s">
        <v>33</v>
      </c>
      <c r="C518" s="10">
        <v>1</v>
      </c>
      <c r="D518" s="10">
        <v>3</v>
      </c>
      <c r="E518" s="10">
        <v>7</v>
      </c>
      <c r="F518" s="10">
        <v>0</v>
      </c>
      <c r="G518" s="10">
        <v>0</v>
      </c>
      <c r="H518" s="11" t="s">
        <v>31</v>
      </c>
      <c r="I518" s="11" t="s">
        <v>32</v>
      </c>
      <c r="J518" s="10">
        <v>0</v>
      </c>
      <c r="K518" s="10">
        <v>0</v>
      </c>
      <c r="L518" s="10">
        <v>4</v>
      </c>
      <c r="M518" s="11" t="s">
        <v>33</v>
      </c>
      <c r="N518" s="10">
        <v>0</v>
      </c>
      <c r="O518" s="11" t="s">
        <v>279</v>
      </c>
      <c r="P518" s="11" t="s">
        <v>11658</v>
      </c>
      <c r="Q518" s="11" t="s">
        <v>43</v>
      </c>
      <c r="R518" s="10">
        <v>38</v>
      </c>
      <c r="S518" s="11" t="s">
        <v>31</v>
      </c>
      <c r="T518" s="11" t="s">
        <v>31</v>
      </c>
      <c r="U518" s="11" t="s">
        <v>31</v>
      </c>
      <c r="V518" s="10">
        <v>0</v>
      </c>
      <c r="W518" s="11" t="s">
        <v>31</v>
      </c>
      <c r="X518" s="11" t="s">
        <v>37</v>
      </c>
      <c r="Y518" s="11" t="s">
        <v>38</v>
      </c>
      <c r="Z518" s="10">
        <v>38</v>
      </c>
      <c r="AA518" s="10">
        <v>38</v>
      </c>
      <c r="AB518" s="11" t="s">
        <v>10335</v>
      </c>
      <c r="AC518" s="11" t="s">
        <v>10336</v>
      </c>
    </row>
    <row r="519" spans="1:29" ht="20.100000000000001" customHeight="1">
      <c r="A519" s="8" t="s">
        <v>11659</v>
      </c>
      <c r="B519" s="9" t="s">
        <v>33</v>
      </c>
      <c r="C519" s="10">
        <v>31</v>
      </c>
      <c r="D519" s="10">
        <v>136</v>
      </c>
      <c r="E519" s="11" t="s">
        <v>11660</v>
      </c>
      <c r="F519" s="10">
        <v>0</v>
      </c>
      <c r="G519" s="10">
        <v>0</v>
      </c>
      <c r="H519" s="11" t="s">
        <v>31</v>
      </c>
      <c r="I519" s="11" t="s">
        <v>32</v>
      </c>
      <c r="J519" s="10">
        <v>0</v>
      </c>
      <c r="K519" s="10">
        <v>0</v>
      </c>
      <c r="L519" s="10">
        <v>3</v>
      </c>
      <c r="M519" s="11" t="s">
        <v>33</v>
      </c>
      <c r="N519" s="10">
        <v>0</v>
      </c>
      <c r="O519" s="11" t="s">
        <v>67</v>
      </c>
      <c r="P519" s="11" t="s">
        <v>11661</v>
      </c>
      <c r="Q519" s="11" t="s">
        <v>36</v>
      </c>
      <c r="R519" s="10">
        <v>67</v>
      </c>
      <c r="S519" s="11" t="s">
        <v>31</v>
      </c>
      <c r="T519" s="11" t="s">
        <v>33</v>
      </c>
      <c r="U519" s="11" t="s">
        <v>31</v>
      </c>
      <c r="V519" s="10">
        <v>0</v>
      </c>
      <c r="W519" s="11" t="s">
        <v>31</v>
      </c>
      <c r="X519" s="11" t="s">
        <v>37</v>
      </c>
      <c r="Y519" s="11" t="s">
        <v>38</v>
      </c>
      <c r="Z519" s="10">
        <v>31</v>
      </c>
      <c r="AA519" s="10">
        <v>984</v>
      </c>
      <c r="AB519" s="11" t="s">
        <v>10312</v>
      </c>
      <c r="AC519" s="11" t="s">
        <v>10313</v>
      </c>
    </row>
    <row r="520" spans="1:29" ht="20.100000000000001" customHeight="1">
      <c r="A520" s="8" t="s">
        <v>11662</v>
      </c>
      <c r="B520" s="9" t="s">
        <v>33</v>
      </c>
      <c r="C520" s="10">
        <v>17</v>
      </c>
      <c r="D520" s="10">
        <v>43</v>
      </c>
      <c r="E520" s="11" t="s">
        <v>7599</v>
      </c>
      <c r="F520" s="10">
        <v>0</v>
      </c>
      <c r="G520" s="10">
        <v>0</v>
      </c>
      <c r="H520" s="11" t="s">
        <v>31</v>
      </c>
      <c r="I520" s="11" t="s">
        <v>32</v>
      </c>
      <c r="J520" s="10">
        <v>0</v>
      </c>
      <c r="K520" s="10">
        <v>1</v>
      </c>
      <c r="L520" s="10">
        <v>1</v>
      </c>
      <c r="M520" s="11" t="s">
        <v>33</v>
      </c>
      <c r="N520" s="10">
        <v>0</v>
      </c>
      <c r="O520" s="11" t="s">
        <v>158</v>
      </c>
      <c r="P520" s="11" t="s">
        <v>11663</v>
      </c>
      <c r="Q520" s="11" t="s">
        <v>43</v>
      </c>
      <c r="R520" s="10">
        <v>44</v>
      </c>
      <c r="S520" s="11" t="s">
        <v>31</v>
      </c>
      <c r="T520" s="11" t="s">
        <v>31</v>
      </c>
      <c r="U520" s="11" t="s">
        <v>31</v>
      </c>
      <c r="V520" s="10">
        <v>0</v>
      </c>
      <c r="W520" s="11" t="s">
        <v>31</v>
      </c>
      <c r="X520" s="11" t="s">
        <v>37</v>
      </c>
      <c r="Y520" s="11" t="s">
        <v>38</v>
      </c>
      <c r="Z520" s="10">
        <v>46</v>
      </c>
      <c r="AA520" s="10">
        <v>791</v>
      </c>
      <c r="AB520" s="11" t="s">
        <v>10312</v>
      </c>
      <c r="AC520" s="11" t="s">
        <v>10327</v>
      </c>
    </row>
    <row r="521" spans="1:29" ht="20.100000000000001" customHeight="1">
      <c r="A521" s="8" t="s">
        <v>11664</v>
      </c>
      <c r="B521" s="9" t="s">
        <v>33</v>
      </c>
      <c r="C521" s="10">
        <v>4</v>
      </c>
      <c r="D521" s="10">
        <v>8</v>
      </c>
      <c r="E521" s="11" t="s">
        <v>4431</v>
      </c>
      <c r="F521" s="10">
        <v>0</v>
      </c>
      <c r="G521" s="10">
        <v>0</v>
      </c>
      <c r="H521" s="11" t="s">
        <v>31</v>
      </c>
      <c r="I521" s="11" t="s">
        <v>32</v>
      </c>
      <c r="J521" s="10">
        <v>0</v>
      </c>
      <c r="K521" s="10">
        <v>5</v>
      </c>
      <c r="L521" s="10">
        <v>1</v>
      </c>
      <c r="M521" s="11" t="s">
        <v>33</v>
      </c>
      <c r="N521" s="10">
        <v>0</v>
      </c>
      <c r="O521" s="11" t="s">
        <v>98</v>
      </c>
      <c r="P521" s="11" t="s">
        <v>11665</v>
      </c>
      <c r="Q521" s="11" t="s">
        <v>36</v>
      </c>
      <c r="R521" s="10">
        <v>46</v>
      </c>
      <c r="S521" s="11" t="s">
        <v>31</v>
      </c>
      <c r="T521" s="11" t="s">
        <v>31</v>
      </c>
      <c r="U521" s="11" t="s">
        <v>31</v>
      </c>
      <c r="V521" s="10">
        <v>0</v>
      </c>
      <c r="W521" s="11" t="s">
        <v>31</v>
      </c>
      <c r="X521" s="11" t="s">
        <v>37</v>
      </c>
      <c r="Y521" s="11" t="s">
        <v>38</v>
      </c>
      <c r="Z521" s="10">
        <v>12</v>
      </c>
      <c r="AA521" s="10">
        <v>49</v>
      </c>
      <c r="AB521" s="11" t="s">
        <v>10335</v>
      </c>
      <c r="AC521" s="11" t="s">
        <v>10770</v>
      </c>
    </row>
    <row r="522" spans="1:29" ht="20.100000000000001" customHeight="1">
      <c r="A522" s="8" t="s">
        <v>11666</v>
      </c>
      <c r="B522" s="9" t="s">
        <v>33</v>
      </c>
      <c r="C522" s="10">
        <v>1</v>
      </c>
      <c r="D522" s="10">
        <v>5</v>
      </c>
      <c r="E522" s="10">
        <v>11</v>
      </c>
      <c r="F522" s="10">
        <v>0</v>
      </c>
      <c r="G522" s="10">
        <v>0</v>
      </c>
      <c r="H522" s="11" t="s">
        <v>31</v>
      </c>
      <c r="I522" s="11" t="s">
        <v>32</v>
      </c>
      <c r="J522" s="10">
        <v>0</v>
      </c>
      <c r="K522" s="10">
        <v>5</v>
      </c>
      <c r="L522" s="10">
        <v>3</v>
      </c>
      <c r="M522" s="11" t="s">
        <v>33</v>
      </c>
      <c r="N522" s="10">
        <v>0</v>
      </c>
      <c r="O522" s="11" t="s">
        <v>90</v>
      </c>
      <c r="P522" s="11" t="s">
        <v>11667</v>
      </c>
      <c r="Q522" s="11" t="s">
        <v>43</v>
      </c>
      <c r="R522" s="10">
        <v>60</v>
      </c>
      <c r="S522" s="11" t="s">
        <v>31</v>
      </c>
      <c r="T522" s="11" t="s">
        <v>31</v>
      </c>
      <c r="U522" s="11" t="s">
        <v>31</v>
      </c>
      <c r="V522" s="10">
        <v>0</v>
      </c>
      <c r="W522" s="11" t="s">
        <v>31</v>
      </c>
      <c r="X522" s="11" t="s">
        <v>37</v>
      </c>
      <c r="Y522" s="11" t="s">
        <v>38</v>
      </c>
      <c r="Z522" s="10">
        <v>48</v>
      </c>
      <c r="AA522" s="10">
        <v>48</v>
      </c>
      <c r="AB522" s="11" t="s">
        <v>10335</v>
      </c>
      <c r="AC522" s="11" t="s">
        <v>10336</v>
      </c>
    </row>
    <row r="523" spans="1:29" ht="20.100000000000001" customHeight="1">
      <c r="A523" s="8" t="s">
        <v>11668</v>
      </c>
      <c r="B523" s="9" t="s">
        <v>33</v>
      </c>
      <c r="C523" s="10">
        <v>1</v>
      </c>
      <c r="D523" s="10">
        <v>5</v>
      </c>
      <c r="E523" s="10">
        <v>10</v>
      </c>
      <c r="F523" s="10">
        <v>0</v>
      </c>
      <c r="G523" s="10">
        <v>0</v>
      </c>
      <c r="H523" s="11" t="s">
        <v>31</v>
      </c>
      <c r="I523" s="11" t="s">
        <v>32</v>
      </c>
      <c r="J523" s="10">
        <v>0</v>
      </c>
      <c r="K523" s="10">
        <v>3</v>
      </c>
      <c r="L523" s="10">
        <v>0</v>
      </c>
      <c r="M523" s="11" t="s">
        <v>31</v>
      </c>
      <c r="N523" s="10">
        <v>0</v>
      </c>
      <c r="O523" s="11" t="s">
        <v>34</v>
      </c>
      <c r="P523" s="11" t="s">
        <v>11669</v>
      </c>
      <c r="Q523" s="11" t="s">
        <v>36</v>
      </c>
      <c r="R523" s="10">
        <v>56</v>
      </c>
      <c r="S523" s="11" t="s">
        <v>31</v>
      </c>
      <c r="T523" s="11" t="s">
        <v>31</v>
      </c>
      <c r="U523" s="11" t="s">
        <v>31</v>
      </c>
      <c r="V523" s="10">
        <v>0</v>
      </c>
      <c r="W523" s="11" t="s">
        <v>31</v>
      </c>
      <c r="X523" s="11" t="s">
        <v>37</v>
      </c>
      <c r="Y523" s="11" t="s">
        <v>38</v>
      </c>
      <c r="Z523" s="10">
        <v>9</v>
      </c>
      <c r="AA523" s="10">
        <v>9</v>
      </c>
      <c r="AB523" s="11" t="s">
        <v>10335</v>
      </c>
      <c r="AC523" s="11" t="s">
        <v>10336</v>
      </c>
    </row>
    <row r="524" spans="1:29" ht="20.100000000000001" customHeight="1">
      <c r="A524" s="8" t="s">
        <v>11670</v>
      </c>
      <c r="B524" s="9" t="s">
        <v>33</v>
      </c>
      <c r="C524" s="10">
        <v>38</v>
      </c>
      <c r="D524" s="10">
        <v>196</v>
      </c>
      <c r="E524" s="10">
        <v>492</v>
      </c>
      <c r="F524" s="10">
        <v>0</v>
      </c>
      <c r="G524" s="10">
        <v>0</v>
      </c>
      <c r="H524" s="11" t="s">
        <v>31</v>
      </c>
      <c r="I524" s="11" t="s">
        <v>32</v>
      </c>
      <c r="J524" s="10">
        <v>0</v>
      </c>
      <c r="K524" s="10">
        <v>2</v>
      </c>
      <c r="L524" s="10">
        <v>1</v>
      </c>
      <c r="M524" s="11" t="s">
        <v>33</v>
      </c>
      <c r="N524" s="10">
        <v>0</v>
      </c>
      <c r="O524" s="11" t="s">
        <v>350</v>
      </c>
      <c r="P524" s="11" t="s">
        <v>11671</v>
      </c>
      <c r="Q524" s="11" t="s">
        <v>36</v>
      </c>
      <c r="R524" s="10">
        <v>59</v>
      </c>
      <c r="S524" s="11" t="s">
        <v>31</v>
      </c>
      <c r="T524" s="11" t="s">
        <v>31</v>
      </c>
      <c r="U524" s="11" t="s">
        <v>31</v>
      </c>
      <c r="V524" s="10">
        <v>0</v>
      </c>
      <c r="W524" s="11" t="s">
        <v>33</v>
      </c>
      <c r="X524" s="11" t="s">
        <v>44</v>
      </c>
      <c r="Y524" s="11" t="s">
        <v>38</v>
      </c>
      <c r="Z524" s="10">
        <v>62</v>
      </c>
      <c r="AA524" s="10">
        <v>2347</v>
      </c>
      <c r="AB524" s="11" t="s">
        <v>10335</v>
      </c>
      <c r="AC524" s="11" t="s">
        <v>10336</v>
      </c>
    </row>
    <row r="525" spans="1:29" ht="20.100000000000001" customHeight="1">
      <c r="A525" s="8" t="s">
        <v>11672</v>
      </c>
      <c r="B525" s="9" t="s">
        <v>33</v>
      </c>
      <c r="C525" s="10">
        <v>7</v>
      </c>
      <c r="D525" s="10">
        <v>54</v>
      </c>
      <c r="E525" s="11" t="s">
        <v>11673</v>
      </c>
      <c r="F525" s="10">
        <v>0</v>
      </c>
      <c r="G525" s="10">
        <v>0</v>
      </c>
      <c r="H525" s="11" t="s">
        <v>31</v>
      </c>
      <c r="I525" s="11" t="s">
        <v>32</v>
      </c>
      <c r="J525" s="10">
        <v>0</v>
      </c>
      <c r="K525" s="10">
        <v>5</v>
      </c>
      <c r="L525" s="10">
        <v>5</v>
      </c>
      <c r="M525" s="11" t="s">
        <v>33</v>
      </c>
      <c r="N525" s="10">
        <v>0</v>
      </c>
      <c r="O525" s="11" t="s">
        <v>500</v>
      </c>
      <c r="P525" s="11" t="s">
        <v>11674</v>
      </c>
      <c r="Q525" s="11" t="s">
        <v>36</v>
      </c>
      <c r="R525" s="10">
        <v>31</v>
      </c>
      <c r="S525" s="11" t="s">
        <v>31</v>
      </c>
      <c r="T525" s="11" t="s">
        <v>31</v>
      </c>
      <c r="U525" s="11" t="s">
        <v>31</v>
      </c>
      <c r="V525" s="10">
        <v>0</v>
      </c>
      <c r="W525" s="11" t="s">
        <v>31</v>
      </c>
      <c r="X525" s="11" t="s">
        <v>37</v>
      </c>
      <c r="Y525" s="11" t="s">
        <v>64</v>
      </c>
      <c r="Z525" s="10">
        <v>47</v>
      </c>
      <c r="AA525" s="10">
        <v>350</v>
      </c>
      <c r="AB525" s="11" t="s">
        <v>10312</v>
      </c>
      <c r="AC525" s="11" t="s">
        <v>10327</v>
      </c>
    </row>
    <row r="526" spans="1:29" ht="20.100000000000001" customHeight="1">
      <c r="A526" s="8" t="s">
        <v>11675</v>
      </c>
      <c r="B526" s="9" t="s">
        <v>33</v>
      </c>
      <c r="C526" s="10">
        <v>3</v>
      </c>
      <c r="D526" s="10">
        <v>12</v>
      </c>
      <c r="E526" s="11" t="s">
        <v>2129</v>
      </c>
      <c r="F526" s="10">
        <v>0</v>
      </c>
      <c r="G526" s="10">
        <v>0</v>
      </c>
      <c r="H526" s="11" t="s">
        <v>31</v>
      </c>
      <c r="I526" s="11" t="s">
        <v>32</v>
      </c>
      <c r="J526" s="10">
        <v>0</v>
      </c>
      <c r="K526" s="10">
        <v>0</v>
      </c>
      <c r="L526" s="10">
        <v>6</v>
      </c>
      <c r="M526" s="11" t="s">
        <v>33</v>
      </c>
      <c r="N526" s="10">
        <v>0</v>
      </c>
      <c r="O526" s="11" t="s">
        <v>74</v>
      </c>
      <c r="P526" s="11" t="s">
        <v>11676</v>
      </c>
      <c r="Q526" s="11" t="s">
        <v>36</v>
      </c>
      <c r="R526" s="10">
        <v>43</v>
      </c>
      <c r="S526" s="11" t="s">
        <v>31</v>
      </c>
      <c r="T526" s="11" t="s">
        <v>31</v>
      </c>
      <c r="U526" s="11" t="s">
        <v>31</v>
      </c>
      <c r="V526" s="10">
        <v>0</v>
      </c>
      <c r="W526" s="11" t="s">
        <v>31</v>
      </c>
      <c r="X526" s="11" t="s">
        <v>37</v>
      </c>
      <c r="Y526" s="11" t="s">
        <v>38</v>
      </c>
      <c r="Z526" s="10">
        <v>44</v>
      </c>
      <c r="AA526" s="10">
        <v>143</v>
      </c>
      <c r="AB526" s="11" t="s">
        <v>10335</v>
      </c>
      <c r="AC526" s="11" t="s">
        <v>10770</v>
      </c>
    </row>
    <row r="527" spans="1:29" ht="20.100000000000001" customHeight="1">
      <c r="A527" s="8" t="s">
        <v>11677</v>
      </c>
      <c r="B527" s="9" t="s">
        <v>33</v>
      </c>
      <c r="C527" s="10">
        <v>1</v>
      </c>
      <c r="D527" s="10">
        <v>5</v>
      </c>
      <c r="E527" s="10">
        <v>12</v>
      </c>
      <c r="F527" s="10">
        <v>0</v>
      </c>
      <c r="G527" s="10">
        <v>0</v>
      </c>
      <c r="H527" s="11" t="s">
        <v>31</v>
      </c>
      <c r="I527" s="11" t="s">
        <v>32</v>
      </c>
      <c r="J527" s="10">
        <v>0</v>
      </c>
      <c r="K527" s="10">
        <v>0</v>
      </c>
      <c r="L527" s="10">
        <v>26</v>
      </c>
      <c r="M527" s="11" t="s">
        <v>33</v>
      </c>
      <c r="N527" s="10">
        <v>0</v>
      </c>
      <c r="O527" s="11" t="s">
        <v>133</v>
      </c>
      <c r="P527" s="11" t="s">
        <v>11678</v>
      </c>
      <c r="Q527" s="11" t="s">
        <v>43</v>
      </c>
      <c r="R527" s="10">
        <v>29</v>
      </c>
      <c r="S527" s="11" t="s">
        <v>33</v>
      </c>
      <c r="T527" s="11" t="s">
        <v>31</v>
      </c>
      <c r="U527" s="11" t="s">
        <v>31</v>
      </c>
      <c r="V527" s="10">
        <v>0</v>
      </c>
      <c r="W527" s="11" t="s">
        <v>33</v>
      </c>
      <c r="X527" s="11" t="s">
        <v>37</v>
      </c>
      <c r="Y527" s="11" t="s">
        <v>38</v>
      </c>
      <c r="Z527" s="10">
        <v>25</v>
      </c>
      <c r="AA527" s="10">
        <v>25</v>
      </c>
      <c r="AB527" s="11" t="s">
        <v>10335</v>
      </c>
      <c r="AC527" s="11" t="s">
        <v>10770</v>
      </c>
    </row>
    <row r="528" spans="1:29" ht="20.100000000000001" customHeight="1">
      <c r="A528" s="8" t="s">
        <v>11679</v>
      </c>
      <c r="B528" s="9" t="s">
        <v>33</v>
      </c>
      <c r="C528" s="10">
        <v>4</v>
      </c>
      <c r="D528" s="10">
        <v>21</v>
      </c>
      <c r="E528" s="11" t="s">
        <v>883</v>
      </c>
      <c r="F528" s="10">
        <v>0</v>
      </c>
      <c r="G528" s="10">
        <v>0</v>
      </c>
      <c r="H528" s="11" t="s">
        <v>31</v>
      </c>
      <c r="I528" s="11" t="s">
        <v>32</v>
      </c>
      <c r="J528" s="10">
        <v>0</v>
      </c>
      <c r="K528" s="10">
        <v>2</v>
      </c>
      <c r="L528" s="10">
        <v>1</v>
      </c>
      <c r="M528" s="11" t="s">
        <v>33</v>
      </c>
      <c r="N528" s="10">
        <v>0</v>
      </c>
      <c r="O528" s="11" t="s">
        <v>34</v>
      </c>
      <c r="P528" s="11" t="s">
        <v>11680</v>
      </c>
      <c r="Q528" s="11" t="s">
        <v>43</v>
      </c>
      <c r="R528" s="10">
        <v>40</v>
      </c>
      <c r="S528" s="11" t="s">
        <v>31</v>
      </c>
      <c r="T528" s="11" t="s">
        <v>31</v>
      </c>
      <c r="U528" s="11" t="s">
        <v>31</v>
      </c>
      <c r="V528" s="10">
        <v>0</v>
      </c>
      <c r="W528" s="11" t="s">
        <v>31</v>
      </c>
      <c r="X528" s="11" t="s">
        <v>37</v>
      </c>
      <c r="Y528" s="11" t="s">
        <v>38</v>
      </c>
      <c r="Z528" s="10">
        <v>14</v>
      </c>
      <c r="AA528" s="10">
        <v>57</v>
      </c>
      <c r="AB528" s="11" t="s">
        <v>10312</v>
      </c>
      <c r="AC528" s="11" t="s">
        <v>10327</v>
      </c>
    </row>
    <row r="529" spans="1:29" ht="20.100000000000001" customHeight="1">
      <c r="A529" s="8" t="s">
        <v>11681</v>
      </c>
      <c r="B529" s="9" t="s">
        <v>33</v>
      </c>
      <c r="C529" s="10">
        <v>41</v>
      </c>
      <c r="D529" s="10">
        <v>202</v>
      </c>
      <c r="E529" s="11" t="s">
        <v>11682</v>
      </c>
      <c r="F529" s="10">
        <v>0</v>
      </c>
      <c r="G529" s="10">
        <v>0</v>
      </c>
      <c r="H529" s="11" t="s">
        <v>31</v>
      </c>
      <c r="I529" s="11" t="s">
        <v>32</v>
      </c>
      <c r="J529" s="10">
        <v>0</v>
      </c>
      <c r="K529" s="10">
        <v>1</v>
      </c>
      <c r="L529" s="10">
        <v>4</v>
      </c>
      <c r="M529" s="11" t="s">
        <v>33</v>
      </c>
      <c r="N529" s="10">
        <v>0</v>
      </c>
      <c r="O529" s="11" t="s">
        <v>82</v>
      </c>
      <c r="P529" s="11" t="s">
        <v>11683</v>
      </c>
      <c r="Q529" s="11" t="s">
        <v>43</v>
      </c>
      <c r="R529" s="10">
        <v>38</v>
      </c>
      <c r="S529" s="11" t="s">
        <v>31</v>
      </c>
      <c r="T529" s="11" t="s">
        <v>31</v>
      </c>
      <c r="U529" s="11" t="s">
        <v>31</v>
      </c>
      <c r="V529" s="10">
        <v>0</v>
      </c>
      <c r="W529" s="11" t="s">
        <v>33</v>
      </c>
      <c r="X529" s="11" t="s">
        <v>44</v>
      </c>
      <c r="Y529" s="11" t="s">
        <v>38</v>
      </c>
      <c r="Z529" s="10">
        <v>21</v>
      </c>
      <c r="AA529" s="10">
        <v>840</v>
      </c>
      <c r="AB529" s="11" t="s">
        <v>10335</v>
      </c>
      <c r="AC529" s="11" t="s">
        <v>10336</v>
      </c>
    </row>
    <row r="530" spans="1:29" ht="20.100000000000001" customHeight="1">
      <c r="A530" s="8" t="s">
        <v>11684</v>
      </c>
      <c r="B530" s="9" t="s">
        <v>33</v>
      </c>
      <c r="C530" s="10">
        <v>1</v>
      </c>
      <c r="D530" s="10">
        <v>3</v>
      </c>
      <c r="E530" s="10">
        <v>7</v>
      </c>
      <c r="F530" s="10">
        <v>0</v>
      </c>
      <c r="G530" s="10">
        <v>0</v>
      </c>
      <c r="H530" s="11" t="s">
        <v>31</v>
      </c>
      <c r="I530" s="11" t="s">
        <v>32</v>
      </c>
      <c r="J530" s="10">
        <v>0</v>
      </c>
      <c r="K530" s="10">
        <v>2</v>
      </c>
      <c r="L530" s="10">
        <v>6</v>
      </c>
      <c r="M530" s="11" t="s">
        <v>31</v>
      </c>
      <c r="N530" s="10">
        <v>0</v>
      </c>
      <c r="O530" s="11" t="s">
        <v>644</v>
      </c>
      <c r="P530" s="11" t="s">
        <v>11685</v>
      </c>
      <c r="Q530" s="11" t="s">
        <v>43</v>
      </c>
      <c r="R530" s="10">
        <v>41</v>
      </c>
      <c r="S530" s="11" t="s">
        <v>31</v>
      </c>
      <c r="T530" s="11" t="s">
        <v>31</v>
      </c>
      <c r="U530" s="11" t="s">
        <v>31</v>
      </c>
      <c r="V530" s="10">
        <v>0</v>
      </c>
      <c r="W530" s="11" t="s">
        <v>31</v>
      </c>
      <c r="X530" s="11" t="s">
        <v>37</v>
      </c>
      <c r="Y530" s="11" t="s">
        <v>38</v>
      </c>
      <c r="Z530" s="10">
        <v>34</v>
      </c>
      <c r="AA530" s="10">
        <v>34</v>
      </c>
      <c r="AB530" s="11" t="s">
        <v>10335</v>
      </c>
      <c r="AC530" s="11" t="s">
        <v>10336</v>
      </c>
    </row>
    <row r="531" spans="1:29" ht="20.100000000000001" customHeight="1">
      <c r="A531" s="8" t="s">
        <v>11686</v>
      </c>
      <c r="B531" s="9" t="s">
        <v>33</v>
      </c>
      <c r="C531" s="10">
        <v>51</v>
      </c>
      <c r="D531" s="10">
        <v>227</v>
      </c>
      <c r="E531" s="11" t="s">
        <v>472</v>
      </c>
      <c r="F531" s="10">
        <v>0</v>
      </c>
      <c r="G531" s="10">
        <v>0</v>
      </c>
      <c r="H531" s="11" t="s">
        <v>31</v>
      </c>
      <c r="I531" s="11" t="s">
        <v>32</v>
      </c>
      <c r="J531" s="10">
        <v>0</v>
      </c>
      <c r="K531" s="10">
        <v>0</v>
      </c>
      <c r="L531" s="10">
        <v>12</v>
      </c>
      <c r="M531" s="11" t="s">
        <v>33</v>
      </c>
      <c r="N531" s="10">
        <v>0</v>
      </c>
      <c r="O531" s="11" t="s">
        <v>222</v>
      </c>
      <c r="P531" s="11" t="s">
        <v>11687</v>
      </c>
      <c r="Q531" s="11" t="s">
        <v>43</v>
      </c>
      <c r="R531" s="10">
        <v>22</v>
      </c>
      <c r="S531" s="11" t="s">
        <v>33</v>
      </c>
      <c r="T531" s="11" t="s">
        <v>31</v>
      </c>
      <c r="U531" s="11" t="s">
        <v>31</v>
      </c>
      <c r="V531" s="10">
        <v>0</v>
      </c>
      <c r="W531" s="11" t="s">
        <v>31</v>
      </c>
      <c r="X531" s="11" t="s">
        <v>44</v>
      </c>
      <c r="Y531" s="11" t="s">
        <v>38</v>
      </c>
      <c r="Z531" s="10">
        <v>47</v>
      </c>
      <c r="AA531" s="10">
        <v>2423</v>
      </c>
      <c r="AB531" s="11" t="s">
        <v>10312</v>
      </c>
      <c r="AC531" s="11" t="s">
        <v>10313</v>
      </c>
    </row>
    <row r="532" spans="1:29" ht="20.100000000000001" customHeight="1">
      <c r="A532" s="8" t="s">
        <v>11688</v>
      </c>
      <c r="B532" s="9" t="s">
        <v>33</v>
      </c>
      <c r="C532" s="10">
        <v>1</v>
      </c>
      <c r="D532" s="10">
        <v>2</v>
      </c>
      <c r="E532" s="10">
        <v>7</v>
      </c>
      <c r="F532" s="10">
        <v>0</v>
      </c>
      <c r="G532" s="10">
        <v>0</v>
      </c>
      <c r="H532" s="11" t="s">
        <v>31</v>
      </c>
      <c r="I532" s="11" t="s">
        <v>32</v>
      </c>
      <c r="J532" s="10">
        <v>0</v>
      </c>
      <c r="K532" s="10">
        <v>4</v>
      </c>
      <c r="L532" s="10">
        <v>3</v>
      </c>
      <c r="M532" s="11" t="s">
        <v>33</v>
      </c>
      <c r="N532" s="10">
        <v>0</v>
      </c>
      <c r="O532" s="11" t="s">
        <v>190</v>
      </c>
      <c r="P532" s="11" t="s">
        <v>11689</v>
      </c>
      <c r="Q532" s="11" t="s">
        <v>36</v>
      </c>
      <c r="R532" s="10">
        <v>77</v>
      </c>
      <c r="S532" s="11" t="s">
        <v>31</v>
      </c>
      <c r="T532" s="11" t="s">
        <v>33</v>
      </c>
      <c r="U532" s="11" t="s">
        <v>31</v>
      </c>
      <c r="V532" s="10">
        <v>0</v>
      </c>
      <c r="W532" s="11" t="s">
        <v>31</v>
      </c>
      <c r="X532" s="11" t="s">
        <v>37</v>
      </c>
      <c r="Y532" s="11" t="s">
        <v>38</v>
      </c>
      <c r="Z532" s="10">
        <v>46</v>
      </c>
      <c r="AA532" s="10">
        <v>46</v>
      </c>
      <c r="AB532" s="11" t="s">
        <v>10335</v>
      </c>
      <c r="AC532" s="11" t="s">
        <v>10770</v>
      </c>
    </row>
    <row r="533" spans="1:29" ht="20.100000000000001" customHeight="1">
      <c r="A533" s="8" t="s">
        <v>11690</v>
      </c>
      <c r="B533" s="9" t="s">
        <v>33</v>
      </c>
      <c r="C533" s="10">
        <v>32</v>
      </c>
      <c r="D533" s="10">
        <v>185</v>
      </c>
      <c r="E533" s="11" t="s">
        <v>2672</v>
      </c>
      <c r="F533" s="10">
        <v>0</v>
      </c>
      <c r="G533" s="10">
        <v>0</v>
      </c>
      <c r="H533" s="11" t="s">
        <v>31</v>
      </c>
      <c r="I533" s="11" t="s">
        <v>32</v>
      </c>
      <c r="J533" s="10">
        <v>0</v>
      </c>
      <c r="K533" s="10">
        <v>0</v>
      </c>
      <c r="L533" s="10">
        <v>14</v>
      </c>
      <c r="M533" s="11" t="s">
        <v>33</v>
      </c>
      <c r="N533" s="10">
        <v>0</v>
      </c>
      <c r="O533" s="11" t="s">
        <v>82</v>
      </c>
      <c r="P533" s="11" t="s">
        <v>11691</v>
      </c>
      <c r="Q533" s="11" t="s">
        <v>36</v>
      </c>
      <c r="R533" s="10">
        <v>61</v>
      </c>
      <c r="S533" s="11" t="s">
        <v>31</v>
      </c>
      <c r="T533" s="11" t="s">
        <v>31</v>
      </c>
      <c r="U533" s="11" t="s">
        <v>31</v>
      </c>
      <c r="V533" s="10">
        <v>0</v>
      </c>
      <c r="W533" s="11" t="s">
        <v>31</v>
      </c>
      <c r="X533" s="11" t="s">
        <v>37</v>
      </c>
      <c r="Y533" s="11" t="s">
        <v>64</v>
      </c>
      <c r="Z533" s="10">
        <v>33</v>
      </c>
      <c r="AA533" s="10">
        <v>1054</v>
      </c>
      <c r="AB533" s="11" t="s">
        <v>10335</v>
      </c>
      <c r="AC533" s="11" t="s">
        <v>10770</v>
      </c>
    </row>
    <row r="534" spans="1:29" ht="20.100000000000001" customHeight="1">
      <c r="A534" s="8" t="s">
        <v>11692</v>
      </c>
      <c r="B534" s="9" t="s">
        <v>33</v>
      </c>
      <c r="C534" s="10">
        <v>31</v>
      </c>
      <c r="D534" s="10">
        <v>103</v>
      </c>
      <c r="E534" s="11" t="s">
        <v>2834</v>
      </c>
      <c r="F534" s="10">
        <v>0</v>
      </c>
      <c r="G534" s="10">
        <v>0</v>
      </c>
      <c r="H534" s="11" t="s">
        <v>31</v>
      </c>
      <c r="I534" s="11" t="s">
        <v>32</v>
      </c>
      <c r="J534" s="10">
        <v>0</v>
      </c>
      <c r="K534" s="10">
        <v>0</v>
      </c>
      <c r="L534" s="10">
        <v>10</v>
      </c>
      <c r="M534" s="11" t="s">
        <v>33</v>
      </c>
      <c r="N534" s="10">
        <v>0</v>
      </c>
      <c r="O534" s="11" t="s">
        <v>306</v>
      </c>
      <c r="P534" s="11" t="s">
        <v>11693</v>
      </c>
      <c r="Q534" s="11" t="s">
        <v>36</v>
      </c>
      <c r="R534" s="10">
        <v>27</v>
      </c>
      <c r="S534" s="11" t="s">
        <v>33</v>
      </c>
      <c r="T534" s="11" t="s">
        <v>31</v>
      </c>
      <c r="U534" s="11" t="s">
        <v>31</v>
      </c>
      <c r="V534" s="10">
        <v>0</v>
      </c>
      <c r="W534" s="11" t="s">
        <v>31</v>
      </c>
      <c r="X534" s="11" t="s">
        <v>37</v>
      </c>
      <c r="Y534" s="11" t="s">
        <v>38</v>
      </c>
      <c r="Z534" s="10">
        <v>35</v>
      </c>
      <c r="AA534" s="10">
        <v>1088</v>
      </c>
      <c r="AB534" s="11" t="s">
        <v>10319</v>
      </c>
      <c r="AC534" s="11" t="s">
        <v>10352</v>
      </c>
    </row>
    <row r="535" spans="1:29" ht="20.100000000000001" customHeight="1">
      <c r="A535" s="8" t="s">
        <v>11694</v>
      </c>
      <c r="B535" s="9" t="s">
        <v>33</v>
      </c>
      <c r="C535" s="10">
        <v>2</v>
      </c>
      <c r="D535" s="10">
        <v>9</v>
      </c>
      <c r="E535" s="11" t="s">
        <v>10693</v>
      </c>
      <c r="F535" s="10">
        <v>0</v>
      </c>
      <c r="G535" s="10">
        <v>0</v>
      </c>
      <c r="H535" s="11" t="s">
        <v>31</v>
      </c>
      <c r="I535" s="11" t="s">
        <v>32</v>
      </c>
      <c r="J535" s="10">
        <v>0</v>
      </c>
      <c r="K535" s="10">
        <v>0</v>
      </c>
      <c r="L535" s="10">
        <v>14</v>
      </c>
      <c r="M535" s="11" t="s">
        <v>33</v>
      </c>
      <c r="N535" s="10">
        <v>0</v>
      </c>
      <c r="O535" s="11" t="s">
        <v>164</v>
      </c>
      <c r="P535" s="11" t="s">
        <v>11695</v>
      </c>
      <c r="Q535" s="11" t="s">
        <v>36</v>
      </c>
      <c r="R535" s="10">
        <v>29</v>
      </c>
      <c r="S535" s="11" t="s">
        <v>33</v>
      </c>
      <c r="T535" s="11" t="s">
        <v>31</v>
      </c>
      <c r="U535" s="11" t="s">
        <v>31</v>
      </c>
      <c r="V535" s="10">
        <v>0</v>
      </c>
      <c r="W535" s="11" t="s">
        <v>31</v>
      </c>
      <c r="X535" s="11" t="s">
        <v>37</v>
      </c>
      <c r="Y535" s="11" t="s">
        <v>38</v>
      </c>
      <c r="Z535" s="10">
        <v>31</v>
      </c>
      <c r="AA535" s="10">
        <v>70</v>
      </c>
      <c r="AB535" s="11" t="s">
        <v>10335</v>
      </c>
      <c r="AC535" s="11" t="s">
        <v>10336</v>
      </c>
    </row>
    <row r="536" spans="1:29" ht="20.100000000000001" customHeight="1">
      <c r="A536" s="8" t="s">
        <v>11696</v>
      </c>
      <c r="B536" s="9" t="s">
        <v>33</v>
      </c>
      <c r="C536" s="10">
        <v>2</v>
      </c>
      <c r="D536" s="10">
        <v>13</v>
      </c>
      <c r="E536" s="11" t="s">
        <v>4543</v>
      </c>
      <c r="F536" s="10">
        <v>0</v>
      </c>
      <c r="G536" s="10">
        <v>0</v>
      </c>
      <c r="H536" s="11" t="s">
        <v>31</v>
      </c>
      <c r="I536" s="11" t="s">
        <v>32</v>
      </c>
      <c r="J536" s="10">
        <v>0</v>
      </c>
      <c r="K536" s="10">
        <v>4</v>
      </c>
      <c r="L536" s="10">
        <v>3</v>
      </c>
      <c r="M536" s="11" t="s">
        <v>33</v>
      </c>
      <c r="N536" s="10">
        <v>0</v>
      </c>
      <c r="O536" s="11" t="s">
        <v>74</v>
      </c>
      <c r="P536" s="11" t="s">
        <v>11697</v>
      </c>
      <c r="Q536" s="11" t="s">
        <v>36</v>
      </c>
      <c r="R536" s="10">
        <v>40</v>
      </c>
      <c r="S536" s="11" t="s">
        <v>31</v>
      </c>
      <c r="T536" s="11" t="s">
        <v>31</v>
      </c>
      <c r="U536" s="11" t="s">
        <v>31</v>
      </c>
      <c r="V536" s="10">
        <v>0</v>
      </c>
      <c r="W536" s="11" t="s">
        <v>33</v>
      </c>
      <c r="X536" s="11" t="s">
        <v>37</v>
      </c>
      <c r="Y536" s="11" t="s">
        <v>38</v>
      </c>
      <c r="Z536" s="10">
        <v>39</v>
      </c>
      <c r="AA536" s="10">
        <v>83</v>
      </c>
      <c r="AB536" s="11" t="s">
        <v>10312</v>
      </c>
      <c r="AC536" s="11" t="s">
        <v>10327</v>
      </c>
    </row>
    <row r="537" spans="1:29" ht="20.100000000000001" customHeight="1">
      <c r="A537" s="8" t="s">
        <v>11698</v>
      </c>
      <c r="B537" s="9" t="s">
        <v>33</v>
      </c>
      <c r="C537" s="10">
        <v>30</v>
      </c>
      <c r="D537" s="10">
        <v>113</v>
      </c>
      <c r="E537" s="10">
        <v>366</v>
      </c>
      <c r="F537" s="10">
        <v>0</v>
      </c>
      <c r="G537" s="10">
        <v>0</v>
      </c>
      <c r="H537" s="11" t="s">
        <v>31</v>
      </c>
      <c r="I537" s="11" t="s">
        <v>32</v>
      </c>
      <c r="J537" s="10">
        <v>0</v>
      </c>
      <c r="K537" s="10">
        <v>5</v>
      </c>
      <c r="L537" s="10">
        <v>6</v>
      </c>
      <c r="M537" s="11" t="s">
        <v>31</v>
      </c>
      <c r="N537" s="10">
        <v>25</v>
      </c>
      <c r="O537" s="11" t="s">
        <v>34</v>
      </c>
      <c r="P537" s="11" t="s">
        <v>11699</v>
      </c>
      <c r="Q537" s="11" t="s">
        <v>43</v>
      </c>
      <c r="R537" s="10">
        <v>72</v>
      </c>
      <c r="S537" s="11" t="s">
        <v>31</v>
      </c>
      <c r="T537" s="11" t="s">
        <v>33</v>
      </c>
      <c r="U537" s="11" t="s">
        <v>31</v>
      </c>
      <c r="V537" s="10">
        <v>0</v>
      </c>
      <c r="W537" s="11" t="s">
        <v>33</v>
      </c>
      <c r="X537" s="11" t="s">
        <v>37</v>
      </c>
      <c r="Y537" s="11" t="s">
        <v>38</v>
      </c>
      <c r="Z537" s="10">
        <v>39</v>
      </c>
      <c r="AA537" s="10">
        <v>1179</v>
      </c>
      <c r="AB537" s="11" t="s">
        <v>10335</v>
      </c>
      <c r="AC537" s="11" t="s">
        <v>10770</v>
      </c>
    </row>
    <row r="538" spans="1:29" ht="20.100000000000001" customHeight="1">
      <c r="A538" s="8" t="s">
        <v>11700</v>
      </c>
      <c r="B538" s="9" t="s">
        <v>33</v>
      </c>
      <c r="C538" s="10">
        <v>13</v>
      </c>
      <c r="D538" s="10">
        <v>55</v>
      </c>
      <c r="E538" s="11" t="s">
        <v>1845</v>
      </c>
      <c r="F538" s="10">
        <v>0</v>
      </c>
      <c r="G538" s="10">
        <v>0</v>
      </c>
      <c r="H538" s="11" t="s">
        <v>31</v>
      </c>
      <c r="I538" s="11" t="s">
        <v>32</v>
      </c>
      <c r="J538" s="10">
        <v>0</v>
      </c>
      <c r="K538" s="10">
        <v>0</v>
      </c>
      <c r="L538" s="10">
        <v>1</v>
      </c>
      <c r="M538" s="11" t="s">
        <v>33</v>
      </c>
      <c r="N538" s="10">
        <v>0</v>
      </c>
      <c r="O538" s="11" t="s">
        <v>186</v>
      </c>
      <c r="P538" s="11" t="s">
        <v>11701</v>
      </c>
      <c r="Q538" s="11" t="s">
        <v>43</v>
      </c>
      <c r="R538" s="10">
        <v>71</v>
      </c>
      <c r="S538" s="11" t="s">
        <v>31</v>
      </c>
      <c r="T538" s="11" t="s">
        <v>33</v>
      </c>
      <c r="U538" s="11" t="s">
        <v>31</v>
      </c>
      <c r="V538" s="10">
        <v>0</v>
      </c>
      <c r="W538" s="11" t="s">
        <v>31</v>
      </c>
      <c r="X538" s="11" t="s">
        <v>37</v>
      </c>
      <c r="Y538" s="11" t="s">
        <v>38</v>
      </c>
      <c r="Z538" s="10">
        <v>37</v>
      </c>
      <c r="AA538" s="10">
        <v>478</v>
      </c>
      <c r="AB538" s="11" t="s">
        <v>10312</v>
      </c>
      <c r="AC538" s="11" t="s">
        <v>10327</v>
      </c>
    </row>
    <row r="539" spans="1:29" ht="20.100000000000001" customHeight="1">
      <c r="A539" s="8" t="s">
        <v>11702</v>
      </c>
      <c r="B539" s="9" t="s">
        <v>33</v>
      </c>
      <c r="C539" s="10">
        <v>7</v>
      </c>
      <c r="D539" s="10">
        <v>60</v>
      </c>
      <c r="E539" s="11" t="s">
        <v>2887</v>
      </c>
      <c r="F539" s="10">
        <v>0</v>
      </c>
      <c r="G539" s="10">
        <v>0</v>
      </c>
      <c r="H539" s="11" t="s">
        <v>31</v>
      </c>
      <c r="I539" s="11" t="s">
        <v>32</v>
      </c>
      <c r="J539" s="10">
        <v>0</v>
      </c>
      <c r="K539" s="10">
        <v>1</v>
      </c>
      <c r="L539" s="10">
        <v>3</v>
      </c>
      <c r="M539" s="11" t="s">
        <v>33</v>
      </c>
      <c r="N539" s="10">
        <v>0</v>
      </c>
      <c r="O539" s="11" t="s">
        <v>57</v>
      </c>
      <c r="P539" s="11" t="s">
        <v>11703</v>
      </c>
      <c r="Q539" s="11" t="s">
        <v>43</v>
      </c>
      <c r="R539" s="10">
        <v>69</v>
      </c>
      <c r="S539" s="11" t="s">
        <v>31</v>
      </c>
      <c r="T539" s="11" t="s">
        <v>33</v>
      </c>
      <c r="U539" s="11" t="s">
        <v>31</v>
      </c>
      <c r="V539" s="10">
        <v>0</v>
      </c>
      <c r="W539" s="11" t="s">
        <v>31</v>
      </c>
      <c r="X539" s="11" t="s">
        <v>37</v>
      </c>
      <c r="Y539" s="11" t="s">
        <v>64</v>
      </c>
      <c r="Z539" s="10">
        <v>46</v>
      </c>
      <c r="AA539" s="10">
        <v>323</v>
      </c>
      <c r="AB539" s="11" t="s">
        <v>10335</v>
      </c>
      <c r="AC539" s="11" t="s">
        <v>10770</v>
      </c>
    </row>
    <row r="540" spans="1:29" ht="20.100000000000001" customHeight="1">
      <c r="A540" s="8" t="s">
        <v>11704</v>
      </c>
      <c r="B540" s="9" t="s">
        <v>33</v>
      </c>
      <c r="C540" s="10">
        <v>30</v>
      </c>
      <c r="D540" s="10">
        <v>182</v>
      </c>
      <c r="E540" s="11" t="s">
        <v>5295</v>
      </c>
      <c r="F540" s="10">
        <v>0</v>
      </c>
      <c r="G540" s="10">
        <v>0</v>
      </c>
      <c r="H540" s="11" t="s">
        <v>31</v>
      </c>
      <c r="I540" s="11" t="s">
        <v>32</v>
      </c>
      <c r="J540" s="10">
        <v>0</v>
      </c>
      <c r="K540" s="10">
        <v>1</v>
      </c>
      <c r="L540" s="10">
        <v>4</v>
      </c>
      <c r="M540" s="11" t="s">
        <v>33</v>
      </c>
      <c r="N540" s="10">
        <v>0</v>
      </c>
      <c r="O540" s="11" t="s">
        <v>119</v>
      </c>
      <c r="P540" s="11" t="s">
        <v>11705</v>
      </c>
      <c r="Q540" s="11" t="s">
        <v>36</v>
      </c>
      <c r="R540" s="10">
        <v>48</v>
      </c>
      <c r="S540" s="11" t="s">
        <v>31</v>
      </c>
      <c r="T540" s="11" t="s">
        <v>31</v>
      </c>
      <c r="U540" s="11" t="s">
        <v>31</v>
      </c>
      <c r="V540" s="10">
        <v>0</v>
      </c>
      <c r="W540" s="11" t="s">
        <v>31</v>
      </c>
      <c r="X540" s="11" t="s">
        <v>37</v>
      </c>
      <c r="Y540" s="11" t="s">
        <v>38</v>
      </c>
      <c r="Z540" s="10">
        <v>30</v>
      </c>
      <c r="AA540" s="10">
        <v>914</v>
      </c>
      <c r="AB540" s="11" t="s">
        <v>10335</v>
      </c>
      <c r="AC540" s="11" t="s">
        <v>10336</v>
      </c>
    </row>
    <row r="541" spans="1:29" ht="20.100000000000001" customHeight="1">
      <c r="A541" s="8" t="s">
        <v>11706</v>
      </c>
      <c r="B541" s="9" t="s">
        <v>33</v>
      </c>
      <c r="C541" s="10">
        <v>2</v>
      </c>
      <c r="D541" s="10">
        <v>9</v>
      </c>
      <c r="E541" s="11" t="s">
        <v>11707</v>
      </c>
      <c r="F541" s="10">
        <v>0</v>
      </c>
      <c r="G541" s="10">
        <v>0</v>
      </c>
      <c r="H541" s="11" t="s">
        <v>31</v>
      </c>
      <c r="I541" s="11" t="s">
        <v>32</v>
      </c>
      <c r="J541" s="10">
        <v>0</v>
      </c>
      <c r="K541" s="10">
        <v>5</v>
      </c>
      <c r="L541" s="10">
        <v>9</v>
      </c>
      <c r="M541" s="11" t="s">
        <v>33</v>
      </c>
      <c r="N541" s="10">
        <v>0</v>
      </c>
      <c r="O541" s="11" t="s">
        <v>78</v>
      </c>
      <c r="P541" s="11" t="s">
        <v>11708</v>
      </c>
      <c r="Q541" s="11" t="s">
        <v>36</v>
      </c>
      <c r="R541" s="10">
        <v>66</v>
      </c>
      <c r="S541" s="11" t="s">
        <v>31</v>
      </c>
      <c r="T541" s="11" t="s">
        <v>33</v>
      </c>
      <c r="U541" s="11" t="s">
        <v>31</v>
      </c>
      <c r="V541" s="10">
        <v>0</v>
      </c>
      <c r="W541" s="11" t="s">
        <v>33</v>
      </c>
      <c r="X541" s="11" t="s">
        <v>37</v>
      </c>
      <c r="Y541" s="11" t="s">
        <v>38</v>
      </c>
      <c r="Z541" s="10">
        <v>41</v>
      </c>
      <c r="AA541" s="10">
        <v>83</v>
      </c>
      <c r="AB541" s="11" t="s">
        <v>10312</v>
      </c>
      <c r="AC541" s="11" t="s">
        <v>10327</v>
      </c>
    </row>
    <row r="542" spans="1:29" ht="20.100000000000001" customHeight="1">
      <c r="A542" s="8" t="s">
        <v>11709</v>
      </c>
      <c r="B542" s="9" t="s">
        <v>33</v>
      </c>
      <c r="C542" s="10">
        <v>1</v>
      </c>
      <c r="D542" s="10">
        <v>6</v>
      </c>
      <c r="E542" s="10">
        <v>9</v>
      </c>
      <c r="F542" s="10">
        <v>6</v>
      </c>
      <c r="G542" s="11" t="s">
        <v>2076</v>
      </c>
      <c r="H542" s="11" t="s">
        <v>33</v>
      </c>
      <c r="I542" s="11" t="s">
        <v>32</v>
      </c>
      <c r="J542" s="11" t="s">
        <v>11710</v>
      </c>
      <c r="K542" s="10">
        <v>5</v>
      </c>
      <c r="L542" s="10">
        <v>1</v>
      </c>
      <c r="M542" s="11" t="s">
        <v>33</v>
      </c>
      <c r="N542" s="10">
        <v>0</v>
      </c>
      <c r="O542" s="11" t="s">
        <v>61</v>
      </c>
      <c r="P542" s="11" t="s">
        <v>11711</v>
      </c>
      <c r="Q542" s="11" t="s">
        <v>36</v>
      </c>
      <c r="R542" s="10">
        <v>66</v>
      </c>
      <c r="S542" s="11" t="s">
        <v>31</v>
      </c>
      <c r="T542" s="11" t="s">
        <v>33</v>
      </c>
      <c r="U542" s="11" t="s">
        <v>31</v>
      </c>
      <c r="V542" s="10">
        <v>0</v>
      </c>
      <c r="W542" s="11" t="s">
        <v>31</v>
      </c>
      <c r="X542" s="11" t="s">
        <v>37</v>
      </c>
      <c r="Y542" s="11" t="s">
        <v>38</v>
      </c>
      <c r="Z542" s="10">
        <v>36</v>
      </c>
      <c r="AA542" s="10">
        <v>36</v>
      </c>
      <c r="AB542" s="11" t="s">
        <v>10335</v>
      </c>
      <c r="AC542" s="11" t="s">
        <v>10770</v>
      </c>
    </row>
    <row r="543" spans="1:29" ht="20.100000000000001" customHeight="1">
      <c r="A543" s="8" t="s">
        <v>11712</v>
      </c>
      <c r="B543" s="9" t="s">
        <v>33</v>
      </c>
      <c r="C543" s="10">
        <v>1</v>
      </c>
      <c r="D543" s="10">
        <v>4</v>
      </c>
      <c r="E543" s="10">
        <v>10</v>
      </c>
      <c r="F543" s="10">
        <v>3</v>
      </c>
      <c r="G543" s="10">
        <v>9</v>
      </c>
      <c r="H543" s="11" t="s">
        <v>33</v>
      </c>
      <c r="I543" s="11" t="s">
        <v>48</v>
      </c>
      <c r="J543" s="10">
        <v>0</v>
      </c>
      <c r="K543" s="10">
        <v>5</v>
      </c>
      <c r="L543" s="10">
        <v>5</v>
      </c>
      <c r="M543" s="11" t="s">
        <v>31</v>
      </c>
      <c r="N543" s="10">
        <v>0</v>
      </c>
      <c r="O543" s="11" t="s">
        <v>354</v>
      </c>
      <c r="P543" s="11" t="s">
        <v>11713</v>
      </c>
      <c r="Q543" s="11" t="s">
        <v>43</v>
      </c>
      <c r="R543" s="10">
        <v>64</v>
      </c>
      <c r="S543" s="11" t="s">
        <v>31</v>
      </c>
      <c r="T543" s="11" t="s">
        <v>31</v>
      </c>
      <c r="U543" s="11" t="s">
        <v>31</v>
      </c>
      <c r="V543" s="10">
        <v>0</v>
      </c>
      <c r="W543" s="11" t="s">
        <v>31</v>
      </c>
      <c r="X543" s="11" t="s">
        <v>37</v>
      </c>
      <c r="Y543" s="11" t="s">
        <v>38</v>
      </c>
      <c r="Z543" s="10">
        <v>50</v>
      </c>
      <c r="AA543" s="10">
        <v>50</v>
      </c>
      <c r="AB543" s="11" t="s">
        <v>10335</v>
      </c>
      <c r="AC543" s="11" t="s">
        <v>10770</v>
      </c>
    </row>
    <row r="544" spans="1:29" ht="20.100000000000001" customHeight="1">
      <c r="A544" s="8" t="s">
        <v>11714</v>
      </c>
      <c r="B544" s="9" t="s">
        <v>33</v>
      </c>
      <c r="C544" s="10">
        <v>7</v>
      </c>
      <c r="D544" s="10">
        <v>38</v>
      </c>
      <c r="E544" s="11" t="s">
        <v>11715</v>
      </c>
      <c r="F544" s="10">
        <v>21</v>
      </c>
      <c r="G544" s="11" t="s">
        <v>4346</v>
      </c>
      <c r="H544" s="11" t="s">
        <v>33</v>
      </c>
      <c r="I544" s="11" t="s">
        <v>48</v>
      </c>
      <c r="J544" s="10">
        <v>0</v>
      </c>
      <c r="K544" s="10">
        <v>0</v>
      </c>
      <c r="L544" s="10">
        <v>4</v>
      </c>
      <c r="M544" s="11" t="s">
        <v>33</v>
      </c>
      <c r="N544" s="10">
        <v>0</v>
      </c>
      <c r="O544" s="11" t="s">
        <v>98</v>
      </c>
      <c r="P544" s="11" t="s">
        <v>11716</v>
      </c>
      <c r="Q544" s="11" t="s">
        <v>43</v>
      </c>
      <c r="R544" s="10">
        <v>72</v>
      </c>
      <c r="S544" s="11" t="s">
        <v>31</v>
      </c>
      <c r="T544" s="11" t="s">
        <v>33</v>
      </c>
      <c r="U544" s="11" t="s">
        <v>31</v>
      </c>
      <c r="V544" s="10">
        <v>0</v>
      </c>
      <c r="W544" s="11" t="s">
        <v>31</v>
      </c>
      <c r="X544" s="11" t="s">
        <v>37</v>
      </c>
      <c r="Y544" s="11" t="s">
        <v>64</v>
      </c>
      <c r="Z544" s="10">
        <v>35</v>
      </c>
      <c r="AA544" s="10">
        <v>234</v>
      </c>
      <c r="AB544" s="11" t="s">
        <v>10335</v>
      </c>
      <c r="AC544" s="11" t="s">
        <v>10770</v>
      </c>
    </row>
    <row r="545" spans="1:29" ht="20.100000000000001" customHeight="1">
      <c r="A545" s="8" t="s">
        <v>11717</v>
      </c>
      <c r="B545" s="9" t="s">
        <v>33</v>
      </c>
      <c r="C545" s="10">
        <v>67</v>
      </c>
      <c r="D545" s="10">
        <v>408</v>
      </c>
      <c r="E545" s="11" t="s">
        <v>11718</v>
      </c>
      <c r="F545" s="10">
        <v>8</v>
      </c>
      <c r="G545" s="11" t="s">
        <v>6384</v>
      </c>
      <c r="H545" s="11" t="s">
        <v>33</v>
      </c>
      <c r="I545" s="11" t="s">
        <v>32</v>
      </c>
      <c r="J545" s="11" t="s">
        <v>4933</v>
      </c>
      <c r="K545" s="10">
        <v>4</v>
      </c>
      <c r="L545" s="10">
        <v>4</v>
      </c>
      <c r="M545" s="11" t="s">
        <v>33</v>
      </c>
      <c r="N545" s="10">
        <v>0</v>
      </c>
      <c r="O545" s="11" t="s">
        <v>279</v>
      </c>
      <c r="P545" s="11" t="s">
        <v>11719</v>
      </c>
      <c r="Q545" s="11" t="s">
        <v>43</v>
      </c>
      <c r="R545" s="10">
        <v>62</v>
      </c>
      <c r="S545" s="11" t="s">
        <v>31</v>
      </c>
      <c r="T545" s="11" t="s">
        <v>31</v>
      </c>
      <c r="U545" s="11" t="s">
        <v>31</v>
      </c>
      <c r="V545" s="10">
        <v>0</v>
      </c>
      <c r="W545" s="11" t="s">
        <v>33</v>
      </c>
      <c r="X545" s="11" t="s">
        <v>44</v>
      </c>
      <c r="Y545" s="11" t="s">
        <v>38</v>
      </c>
      <c r="Z545" s="10">
        <v>52</v>
      </c>
      <c r="AA545" s="10">
        <v>3499</v>
      </c>
      <c r="AB545" s="11" t="s">
        <v>10335</v>
      </c>
      <c r="AC545" s="11" t="s">
        <v>10336</v>
      </c>
    </row>
    <row r="546" spans="1:29" ht="20.100000000000001" customHeight="1">
      <c r="A546" s="8" t="s">
        <v>11720</v>
      </c>
      <c r="B546" s="9" t="s">
        <v>33</v>
      </c>
      <c r="C546" s="10">
        <v>57</v>
      </c>
      <c r="D546" s="10">
        <v>349</v>
      </c>
      <c r="E546" s="11" t="s">
        <v>11721</v>
      </c>
      <c r="F546" s="10">
        <v>12</v>
      </c>
      <c r="G546" s="11" t="s">
        <v>10647</v>
      </c>
      <c r="H546" s="11" t="s">
        <v>33</v>
      </c>
      <c r="I546" s="11" t="s">
        <v>32</v>
      </c>
      <c r="J546" s="11" t="s">
        <v>4933</v>
      </c>
      <c r="K546" s="10">
        <v>0</v>
      </c>
      <c r="L546" s="10">
        <v>7</v>
      </c>
      <c r="M546" s="11" t="s">
        <v>33</v>
      </c>
      <c r="N546" s="10">
        <v>0</v>
      </c>
      <c r="O546" s="11" t="s">
        <v>164</v>
      </c>
      <c r="P546" s="11" t="s">
        <v>11722</v>
      </c>
      <c r="Q546" s="11" t="s">
        <v>43</v>
      </c>
      <c r="R546" s="10">
        <v>71</v>
      </c>
      <c r="S546" s="11" t="s">
        <v>31</v>
      </c>
      <c r="T546" s="11" t="s">
        <v>33</v>
      </c>
      <c r="U546" s="11" t="s">
        <v>31</v>
      </c>
      <c r="V546" s="10">
        <v>0</v>
      </c>
      <c r="W546" s="11" t="s">
        <v>33</v>
      </c>
      <c r="X546" s="11" t="s">
        <v>37</v>
      </c>
      <c r="Y546" s="11" t="s">
        <v>38</v>
      </c>
      <c r="Z546" s="10">
        <v>46</v>
      </c>
      <c r="AA546" s="10">
        <v>2604</v>
      </c>
      <c r="AB546" s="11" t="s">
        <v>10335</v>
      </c>
      <c r="AC546" s="11" t="s">
        <v>10336</v>
      </c>
    </row>
    <row r="547" spans="1:29" ht="20.100000000000001" customHeight="1">
      <c r="A547" s="8" t="s">
        <v>11723</v>
      </c>
      <c r="B547" s="9" t="s">
        <v>33</v>
      </c>
      <c r="C547" s="10">
        <v>7</v>
      </c>
      <c r="D547" s="10">
        <v>46</v>
      </c>
      <c r="E547" s="11" t="s">
        <v>11724</v>
      </c>
      <c r="F547" s="10">
        <v>81</v>
      </c>
      <c r="G547" s="11" t="s">
        <v>6609</v>
      </c>
      <c r="H547" s="11" t="s">
        <v>33</v>
      </c>
      <c r="I547" s="11" t="s">
        <v>32</v>
      </c>
      <c r="J547" s="11" t="s">
        <v>1841</v>
      </c>
      <c r="K547" s="10">
        <v>2</v>
      </c>
      <c r="L547" s="10">
        <v>9</v>
      </c>
      <c r="M547" s="11" t="s">
        <v>33</v>
      </c>
      <c r="N547" s="10">
        <v>0</v>
      </c>
      <c r="O547" s="11" t="s">
        <v>190</v>
      </c>
      <c r="P547" s="11" t="s">
        <v>11725</v>
      </c>
      <c r="Q547" s="11" t="s">
        <v>36</v>
      </c>
      <c r="R547" s="10">
        <v>67</v>
      </c>
      <c r="S547" s="11" t="s">
        <v>31</v>
      </c>
      <c r="T547" s="11" t="s">
        <v>33</v>
      </c>
      <c r="U547" s="11" t="s">
        <v>31</v>
      </c>
      <c r="V547" s="10">
        <v>0</v>
      </c>
      <c r="W547" s="11" t="s">
        <v>33</v>
      </c>
      <c r="X547" s="11" t="s">
        <v>37</v>
      </c>
      <c r="Y547" s="11" t="s">
        <v>38</v>
      </c>
      <c r="Z547" s="10">
        <v>54</v>
      </c>
      <c r="AA547" s="10">
        <v>368</v>
      </c>
      <c r="AB547" s="11" t="s">
        <v>10335</v>
      </c>
      <c r="AC547" s="11" t="s">
        <v>10336</v>
      </c>
    </row>
    <row r="548" spans="1:29" ht="20.100000000000001" customHeight="1">
      <c r="A548" s="8" t="s">
        <v>11726</v>
      </c>
      <c r="B548" s="9" t="s">
        <v>33</v>
      </c>
      <c r="C548" s="10">
        <v>1</v>
      </c>
      <c r="D548" s="10">
        <v>4</v>
      </c>
      <c r="E548" s="10">
        <v>10</v>
      </c>
      <c r="F548" s="10">
        <v>4</v>
      </c>
      <c r="G548" s="11" t="s">
        <v>4485</v>
      </c>
      <c r="H548" s="11" t="s">
        <v>33</v>
      </c>
      <c r="I548" s="11" t="s">
        <v>32</v>
      </c>
      <c r="J548" s="11" t="s">
        <v>11727</v>
      </c>
      <c r="K548" s="10">
        <v>0</v>
      </c>
      <c r="L548" s="10">
        <v>12</v>
      </c>
      <c r="M548" s="11" t="s">
        <v>33</v>
      </c>
      <c r="N548" s="10">
        <v>0</v>
      </c>
      <c r="O548" s="11" t="s">
        <v>354</v>
      </c>
      <c r="P548" s="11" t="s">
        <v>11728</v>
      </c>
      <c r="Q548" s="11" t="s">
        <v>36</v>
      </c>
      <c r="R548" s="10">
        <v>75</v>
      </c>
      <c r="S548" s="11" t="s">
        <v>31</v>
      </c>
      <c r="T548" s="11" t="s">
        <v>33</v>
      </c>
      <c r="U548" s="11" t="s">
        <v>31</v>
      </c>
      <c r="V548" s="10">
        <v>0</v>
      </c>
      <c r="W548" s="11" t="s">
        <v>33</v>
      </c>
      <c r="X548" s="11" t="s">
        <v>37</v>
      </c>
      <c r="Y548" s="11" t="s">
        <v>38</v>
      </c>
      <c r="Z548" s="10">
        <v>65</v>
      </c>
      <c r="AA548" s="10">
        <v>65</v>
      </c>
      <c r="AB548" s="11" t="s">
        <v>10335</v>
      </c>
      <c r="AC548" s="11" t="s">
        <v>10770</v>
      </c>
    </row>
    <row r="549" spans="1:29" ht="20.100000000000001" customHeight="1">
      <c r="A549" s="8" t="s">
        <v>11729</v>
      </c>
      <c r="B549" s="9" t="s">
        <v>33</v>
      </c>
      <c r="C549" s="10">
        <v>14</v>
      </c>
      <c r="D549" s="10">
        <v>34</v>
      </c>
      <c r="E549" s="11" t="s">
        <v>11730</v>
      </c>
      <c r="F549" s="10">
        <v>2</v>
      </c>
      <c r="G549" s="11" t="s">
        <v>1717</v>
      </c>
      <c r="H549" s="11" t="s">
        <v>33</v>
      </c>
      <c r="I549" s="11" t="s">
        <v>32</v>
      </c>
      <c r="J549" s="11" t="s">
        <v>11142</v>
      </c>
      <c r="K549" s="10">
        <v>4</v>
      </c>
      <c r="L549" s="10">
        <v>13</v>
      </c>
      <c r="M549" s="11" t="s">
        <v>31</v>
      </c>
      <c r="N549" s="10">
        <v>4</v>
      </c>
      <c r="O549" s="11" t="s">
        <v>644</v>
      </c>
      <c r="P549" s="11" t="s">
        <v>11731</v>
      </c>
      <c r="Q549" s="11" t="s">
        <v>36</v>
      </c>
      <c r="R549" s="10">
        <v>68</v>
      </c>
      <c r="S549" s="11" t="s">
        <v>31</v>
      </c>
      <c r="T549" s="11" t="s">
        <v>33</v>
      </c>
      <c r="U549" s="11" t="s">
        <v>31</v>
      </c>
      <c r="V549" s="10">
        <v>0</v>
      </c>
      <c r="W549" s="11" t="s">
        <v>31</v>
      </c>
      <c r="X549" s="11" t="s">
        <v>37</v>
      </c>
      <c r="Y549" s="11" t="s">
        <v>38</v>
      </c>
      <c r="Z549" s="10">
        <v>40</v>
      </c>
      <c r="AA549" s="10">
        <v>541</v>
      </c>
      <c r="AB549" s="11" t="s">
        <v>10335</v>
      </c>
      <c r="AC549" s="11" t="s">
        <v>10770</v>
      </c>
    </row>
    <row r="550" spans="1:29" ht="20.100000000000001" customHeight="1">
      <c r="A550" s="8" t="s">
        <v>11732</v>
      </c>
      <c r="B550" s="9" t="s">
        <v>33</v>
      </c>
      <c r="C550" s="10">
        <v>29</v>
      </c>
      <c r="D550" s="10">
        <v>211</v>
      </c>
      <c r="E550" s="11" t="s">
        <v>11733</v>
      </c>
      <c r="F550" s="10">
        <v>120</v>
      </c>
      <c r="G550" s="10">
        <v>360</v>
      </c>
      <c r="H550" s="11" t="s">
        <v>33</v>
      </c>
      <c r="I550" s="11" t="s">
        <v>32</v>
      </c>
      <c r="J550" s="10">
        <v>120</v>
      </c>
      <c r="K550" s="10">
        <v>5</v>
      </c>
      <c r="L550" s="10">
        <v>6</v>
      </c>
      <c r="M550" s="11" t="s">
        <v>33</v>
      </c>
      <c r="N550" s="10">
        <v>0</v>
      </c>
      <c r="O550" s="11" t="s">
        <v>78</v>
      </c>
      <c r="P550" s="11" t="s">
        <v>11734</v>
      </c>
      <c r="Q550" s="11" t="s">
        <v>36</v>
      </c>
      <c r="R550" s="10">
        <v>54</v>
      </c>
      <c r="S550" s="11" t="s">
        <v>31</v>
      </c>
      <c r="T550" s="11" t="s">
        <v>31</v>
      </c>
      <c r="U550" s="11" t="s">
        <v>31</v>
      </c>
      <c r="V550" s="10">
        <v>0</v>
      </c>
      <c r="W550" s="11" t="s">
        <v>31</v>
      </c>
      <c r="X550" s="11" t="s">
        <v>37</v>
      </c>
      <c r="Y550" s="11" t="s">
        <v>38</v>
      </c>
      <c r="Z550" s="10">
        <v>50</v>
      </c>
      <c r="AA550" s="10">
        <v>1461</v>
      </c>
      <c r="AB550" s="11" t="s">
        <v>10335</v>
      </c>
      <c r="AC550" s="11" t="s">
        <v>10770</v>
      </c>
    </row>
    <row r="551" spans="1:29" ht="20.100000000000001" customHeight="1">
      <c r="A551" s="8" t="s">
        <v>11735</v>
      </c>
      <c r="B551" s="9" t="s">
        <v>33</v>
      </c>
      <c r="C551" s="10">
        <v>16</v>
      </c>
      <c r="D551" s="10">
        <v>28</v>
      </c>
      <c r="E551" s="11" t="s">
        <v>11736</v>
      </c>
      <c r="F551" s="10">
        <v>54</v>
      </c>
      <c r="G551" s="11" t="s">
        <v>2160</v>
      </c>
      <c r="H551" s="11" t="s">
        <v>33</v>
      </c>
      <c r="I551" s="11" t="s">
        <v>32</v>
      </c>
      <c r="J551" s="11" t="s">
        <v>4395</v>
      </c>
      <c r="K551" s="10">
        <v>5</v>
      </c>
      <c r="L551" s="10">
        <v>2</v>
      </c>
      <c r="M551" s="11" t="s">
        <v>33</v>
      </c>
      <c r="N551" s="10">
        <v>0</v>
      </c>
      <c r="O551" s="11" t="s">
        <v>41</v>
      </c>
      <c r="P551" s="11" t="s">
        <v>11737</v>
      </c>
      <c r="Q551" s="11" t="s">
        <v>43</v>
      </c>
      <c r="R551" s="10">
        <v>70</v>
      </c>
      <c r="S551" s="11" t="s">
        <v>31</v>
      </c>
      <c r="T551" s="11" t="s">
        <v>33</v>
      </c>
      <c r="U551" s="11" t="s">
        <v>31</v>
      </c>
      <c r="V551" s="10">
        <v>0</v>
      </c>
      <c r="W551" s="11" t="s">
        <v>31</v>
      </c>
      <c r="X551" s="11" t="s">
        <v>37</v>
      </c>
      <c r="Y551" s="11" t="s">
        <v>38</v>
      </c>
      <c r="Z551" s="10">
        <v>49</v>
      </c>
      <c r="AA551" s="10">
        <v>798</v>
      </c>
      <c r="AB551" s="11" t="s">
        <v>10312</v>
      </c>
      <c r="AC551" s="11" t="s">
        <v>10327</v>
      </c>
    </row>
    <row r="552" spans="1:29" ht="20.100000000000001" customHeight="1">
      <c r="A552" s="8" t="s">
        <v>11738</v>
      </c>
      <c r="B552" s="9" t="s">
        <v>33</v>
      </c>
      <c r="C552" s="10">
        <v>11</v>
      </c>
      <c r="D552" s="10">
        <v>73</v>
      </c>
      <c r="E552" s="11" t="s">
        <v>11739</v>
      </c>
      <c r="F552" s="10">
        <v>1</v>
      </c>
      <c r="G552" s="11" t="s">
        <v>4544</v>
      </c>
      <c r="H552" s="11" t="s">
        <v>33</v>
      </c>
      <c r="I552" s="11" t="s">
        <v>32</v>
      </c>
      <c r="J552" s="11" t="s">
        <v>11058</v>
      </c>
      <c r="K552" s="10">
        <v>5</v>
      </c>
      <c r="L552" s="10">
        <v>5</v>
      </c>
      <c r="M552" s="11" t="s">
        <v>33</v>
      </c>
      <c r="N552" s="10">
        <v>0</v>
      </c>
      <c r="O552" s="11" t="s">
        <v>257</v>
      </c>
      <c r="P552" s="11" t="s">
        <v>11740</v>
      </c>
      <c r="Q552" s="11" t="s">
        <v>43</v>
      </c>
      <c r="R552" s="10">
        <v>40</v>
      </c>
      <c r="S552" s="11" t="s">
        <v>31</v>
      </c>
      <c r="T552" s="11" t="s">
        <v>31</v>
      </c>
      <c r="U552" s="11" t="s">
        <v>31</v>
      </c>
      <c r="V552" s="10">
        <v>0</v>
      </c>
      <c r="W552" s="11" t="s">
        <v>31</v>
      </c>
      <c r="X552" s="11" t="s">
        <v>37</v>
      </c>
      <c r="Y552" s="11" t="s">
        <v>38</v>
      </c>
      <c r="Z552" s="10">
        <v>30</v>
      </c>
      <c r="AA552" s="10">
        <v>321</v>
      </c>
      <c r="AB552" s="11" t="s">
        <v>10312</v>
      </c>
      <c r="AC552" s="11" t="s">
        <v>10327</v>
      </c>
    </row>
    <row r="553" spans="1:29" ht="20.100000000000001" customHeight="1">
      <c r="A553" s="8" t="s">
        <v>11741</v>
      </c>
      <c r="B553" s="9" t="s">
        <v>33</v>
      </c>
      <c r="C553" s="10">
        <v>32</v>
      </c>
      <c r="D553" s="10">
        <v>143</v>
      </c>
      <c r="E553" s="11" t="s">
        <v>10612</v>
      </c>
      <c r="F553" s="10">
        <v>355</v>
      </c>
      <c r="G553" s="11" t="s">
        <v>8296</v>
      </c>
      <c r="H553" s="11" t="s">
        <v>33</v>
      </c>
      <c r="I553" s="11" t="s">
        <v>32</v>
      </c>
      <c r="J553" s="11" t="s">
        <v>8297</v>
      </c>
      <c r="K553" s="10">
        <v>0</v>
      </c>
      <c r="L553" s="10">
        <v>1</v>
      </c>
      <c r="M553" s="11" t="s">
        <v>33</v>
      </c>
      <c r="N553" s="10">
        <v>0</v>
      </c>
      <c r="O553" s="11" t="s">
        <v>34</v>
      </c>
      <c r="P553" s="11" t="s">
        <v>11742</v>
      </c>
      <c r="Q553" s="11" t="s">
        <v>36</v>
      </c>
      <c r="R553" s="10">
        <v>57</v>
      </c>
      <c r="S553" s="11" t="s">
        <v>31</v>
      </c>
      <c r="T553" s="11" t="s">
        <v>31</v>
      </c>
      <c r="U553" s="11" t="s">
        <v>31</v>
      </c>
      <c r="V553" s="10">
        <v>0</v>
      </c>
      <c r="W553" s="11" t="s">
        <v>31</v>
      </c>
      <c r="X553" s="11" t="s">
        <v>44</v>
      </c>
      <c r="Y553" s="11" t="s">
        <v>45</v>
      </c>
      <c r="Z553" s="10">
        <v>26</v>
      </c>
      <c r="AA553" s="10">
        <v>836</v>
      </c>
      <c r="AB553" s="11" t="s">
        <v>10335</v>
      </c>
      <c r="AC553" s="11" t="s">
        <v>10336</v>
      </c>
    </row>
    <row r="554" spans="1:29" ht="20.100000000000001" customHeight="1">
      <c r="A554" s="8" t="s">
        <v>11743</v>
      </c>
      <c r="B554" s="9" t="s">
        <v>33</v>
      </c>
      <c r="C554" s="10">
        <v>1</v>
      </c>
      <c r="D554" s="10">
        <v>2</v>
      </c>
      <c r="E554" s="10">
        <v>7</v>
      </c>
      <c r="F554" s="10">
        <v>13</v>
      </c>
      <c r="G554" s="10">
        <v>130</v>
      </c>
      <c r="H554" s="11" t="s">
        <v>33</v>
      </c>
      <c r="I554" s="11" t="s">
        <v>32</v>
      </c>
      <c r="J554" s="11" t="s">
        <v>1170</v>
      </c>
      <c r="K554" s="10">
        <v>1</v>
      </c>
      <c r="L554" s="10">
        <v>3</v>
      </c>
      <c r="M554" s="11" t="s">
        <v>33</v>
      </c>
      <c r="N554" s="10">
        <v>0</v>
      </c>
      <c r="O554" s="11" t="s">
        <v>275</v>
      </c>
      <c r="P554" s="11" t="s">
        <v>11744</v>
      </c>
      <c r="Q554" s="11" t="s">
        <v>36</v>
      </c>
      <c r="R554" s="10">
        <v>50</v>
      </c>
      <c r="S554" s="11" t="s">
        <v>31</v>
      </c>
      <c r="T554" s="11" t="s">
        <v>31</v>
      </c>
      <c r="U554" s="11" t="s">
        <v>31</v>
      </c>
      <c r="V554" s="10">
        <v>0</v>
      </c>
      <c r="W554" s="11" t="s">
        <v>33</v>
      </c>
      <c r="X554" s="11" t="s">
        <v>37</v>
      </c>
      <c r="Y554" s="11" t="s">
        <v>38</v>
      </c>
      <c r="Z554" s="10">
        <v>38</v>
      </c>
      <c r="AA554" s="10">
        <v>38</v>
      </c>
      <c r="AB554" s="11" t="s">
        <v>10335</v>
      </c>
      <c r="AC554" s="11" t="s">
        <v>10770</v>
      </c>
    </row>
    <row r="555" spans="1:29" ht="20.100000000000001" customHeight="1">
      <c r="A555" s="8" t="s">
        <v>11745</v>
      </c>
      <c r="B555" s="9" t="s">
        <v>33</v>
      </c>
      <c r="C555" s="10">
        <v>3</v>
      </c>
      <c r="D555" s="10">
        <v>12</v>
      </c>
      <c r="E555" s="11" t="s">
        <v>11746</v>
      </c>
      <c r="F555" s="10">
        <v>15</v>
      </c>
      <c r="G555" s="10">
        <v>39</v>
      </c>
      <c r="H555" s="11" t="s">
        <v>33</v>
      </c>
      <c r="I555" s="11" t="s">
        <v>48</v>
      </c>
      <c r="J555" s="10">
        <v>0</v>
      </c>
      <c r="K555" s="10">
        <v>4</v>
      </c>
      <c r="L555" s="10">
        <v>29</v>
      </c>
      <c r="M555" s="11" t="s">
        <v>33</v>
      </c>
      <c r="N555" s="10">
        <v>0</v>
      </c>
      <c r="O555" s="11" t="s">
        <v>250</v>
      </c>
      <c r="P555" s="11" t="s">
        <v>11747</v>
      </c>
      <c r="Q555" s="11" t="s">
        <v>36</v>
      </c>
      <c r="R555" s="10">
        <v>33</v>
      </c>
      <c r="S555" s="11" t="s">
        <v>31</v>
      </c>
      <c r="T555" s="11" t="s">
        <v>31</v>
      </c>
      <c r="U555" s="11" t="s">
        <v>31</v>
      </c>
      <c r="V555" s="10">
        <v>0</v>
      </c>
      <c r="W555" s="11" t="s">
        <v>33</v>
      </c>
      <c r="X555" s="11" t="s">
        <v>37</v>
      </c>
      <c r="Y555" s="11" t="s">
        <v>64</v>
      </c>
      <c r="Z555" s="10">
        <v>40</v>
      </c>
      <c r="AA555" s="10">
        <v>108</v>
      </c>
      <c r="AB555" s="11" t="s">
        <v>10335</v>
      </c>
      <c r="AC555" s="11" t="s">
        <v>10770</v>
      </c>
    </row>
    <row r="556" spans="1:29" ht="20.100000000000001" customHeight="1">
      <c r="A556" s="8" t="s">
        <v>11748</v>
      </c>
      <c r="B556" s="9" t="s">
        <v>33</v>
      </c>
      <c r="C556" s="10">
        <v>2</v>
      </c>
      <c r="D556" s="10">
        <v>4</v>
      </c>
      <c r="E556" s="11" t="s">
        <v>4385</v>
      </c>
      <c r="F556" s="10">
        <v>310</v>
      </c>
      <c r="G556" s="11" t="s">
        <v>3396</v>
      </c>
      <c r="H556" s="11" t="s">
        <v>33</v>
      </c>
      <c r="I556" s="11" t="s">
        <v>32</v>
      </c>
      <c r="J556" s="11" t="s">
        <v>11673</v>
      </c>
      <c r="K556" s="10">
        <v>4</v>
      </c>
      <c r="L556" s="10">
        <v>4</v>
      </c>
      <c r="M556" s="11" t="s">
        <v>31</v>
      </c>
      <c r="N556" s="10">
        <v>7</v>
      </c>
      <c r="O556" s="11" t="s">
        <v>57</v>
      </c>
      <c r="P556" s="11" t="s">
        <v>11749</v>
      </c>
      <c r="Q556" s="11" t="s">
        <v>36</v>
      </c>
      <c r="R556" s="10">
        <v>49</v>
      </c>
      <c r="S556" s="11" t="s">
        <v>31</v>
      </c>
      <c r="T556" s="11" t="s">
        <v>31</v>
      </c>
      <c r="U556" s="11" t="s">
        <v>31</v>
      </c>
      <c r="V556" s="10">
        <v>0</v>
      </c>
      <c r="W556" s="11" t="s">
        <v>31</v>
      </c>
      <c r="X556" s="11" t="s">
        <v>37</v>
      </c>
      <c r="Y556" s="11" t="s">
        <v>38</v>
      </c>
      <c r="Z556" s="10">
        <v>41</v>
      </c>
      <c r="AA556" s="10">
        <v>75</v>
      </c>
      <c r="AB556" s="11" t="s">
        <v>10335</v>
      </c>
      <c r="AC556" s="11" t="s">
        <v>10770</v>
      </c>
    </row>
    <row r="557" spans="1:29" ht="20.100000000000001" customHeight="1">
      <c r="A557" s="8" t="s">
        <v>11750</v>
      </c>
      <c r="B557" s="9" t="s">
        <v>33</v>
      </c>
      <c r="C557" s="10">
        <v>6</v>
      </c>
      <c r="D557" s="10">
        <v>23</v>
      </c>
      <c r="E557" s="10">
        <v>52</v>
      </c>
      <c r="F557" s="10">
        <v>119</v>
      </c>
      <c r="G557" s="11" t="s">
        <v>11751</v>
      </c>
      <c r="H557" s="11" t="s">
        <v>33</v>
      </c>
      <c r="I557" s="11" t="s">
        <v>32</v>
      </c>
      <c r="J557" s="11" t="s">
        <v>3102</v>
      </c>
      <c r="K557" s="10">
        <v>1</v>
      </c>
      <c r="L557" s="10">
        <v>13</v>
      </c>
      <c r="M557" s="11" t="s">
        <v>33</v>
      </c>
      <c r="N557" s="10">
        <v>0</v>
      </c>
      <c r="O557" s="11" t="s">
        <v>210</v>
      </c>
      <c r="P557" s="11" t="s">
        <v>11752</v>
      </c>
      <c r="Q557" s="11" t="s">
        <v>36</v>
      </c>
      <c r="R557" s="10">
        <v>22</v>
      </c>
      <c r="S557" s="11" t="s">
        <v>33</v>
      </c>
      <c r="T557" s="11" t="s">
        <v>31</v>
      </c>
      <c r="U557" s="11" t="s">
        <v>31</v>
      </c>
      <c r="V557" s="10">
        <v>0</v>
      </c>
      <c r="W557" s="11" t="s">
        <v>33</v>
      </c>
      <c r="X557" s="11" t="s">
        <v>37</v>
      </c>
      <c r="Y557" s="11" t="s">
        <v>38</v>
      </c>
      <c r="Z557" s="10">
        <v>50</v>
      </c>
      <c r="AA557" s="10">
        <v>289</v>
      </c>
      <c r="AB557" s="11" t="s">
        <v>10335</v>
      </c>
      <c r="AC557" s="11" t="s">
        <v>10336</v>
      </c>
    </row>
    <row r="558" spans="1:29" ht="20.100000000000001" customHeight="1">
      <c r="A558" s="8" t="s">
        <v>11753</v>
      </c>
      <c r="B558" s="9" t="s">
        <v>33</v>
      </c>
      <c r="C558" s="10">
        <v>12</v>
      </c>
      <c r="D558" s="10">
        <v>23</v>
      </c>
      <c r="E558" s="11" t="s">
        <v>8800</v>
      </c>
      <c r="F558" s="10">
        <v>56</v>
      </c>
      <c r="G558" s="11" t="s">
        <v>11754</v>
      </c>
      <c r="H558" s="11" t="s">
        <v>33</v>
      </c>
      <c r="I558" s="11" t="s">
        <v>32</v>
      </c>
      <c r="J558" s="11" t="s">
        <v>1603</v>
      </c>
      <c r="K558" s="10">
        <v>1</v>
      </c>
      <c r="L558" s="10">
        <v>12</v>
      </c>
      <c r="M558" s="11" t="s">
        <v>33</v>
      </c>
      <c r="N558" s="10">
        <v>0</v>
      </c>
      <c r="O558" s="11" t="s">
        <v>350</v>
      </c>
      <c r="P558" s="11" t="s">
        <v>11755</v>
      </c>
      <c r="Q558" s="11" t="s">
        <v>43</v>
      </c>
      <c r="R558" s="10">
        <v>58</v>
      </c>
      <c r="S558" s="11" t="s">
        <v>31</v>
      </c>
      <c r="T558" s="11" t="s">
        <v>31</v>
      </c>
      <c r="U558" s="11" t="s">
        <v>31</v>
      </c>
      <c r="V558" s="10">
        <v>0</v>
      </c>
      <c r="W558" s="11" t="s">
        <v>33</v>
      </c>
      <c r="X558" s="11" t="s">
        <v>37</v>
      </c>
      <c r="Y558" s="11" t="s">
        <v>45</v>
      </c>
      <c r="Z558" s="10">
        <v>42</v>
      </c>
      <c r="AA558" s="10">
        <v>519</v>
      </c>
      <c r="AB558" s="11" t="s">
        <v>10335</v>
      </c>
      <c r="AC558" s="11" t="s">
        <v>10336</v>
      </c>
    </row>
    <row r="559" spans="1:29" ht="20.100000000000001" customHeight="1">
      <c r="A559" s="8" t="s">
        <v>11756</v>
      </c>
      <c r="B559" s="9" t="s">
        <v>33</v>
      </c>
      <c r="C559" s="10">
        <v>1</v>
      </c>
      <c r="D559" s="10">
        <v>4</v>
      </c>
      <c r="E559" s="10">
        <v>7</v>
      </c>
      <c r="F559" s="10">
        <v>114</v>
      </c>
      <c r="G559" s="11" t="s">
        <v>4165</v>
      </c>
      <c r="H559" s="11" t="s">
        <v>33</v>
      </c>
      <c r="I559" s="11" t="s">
        <v>32</v>
      </c>
      <c r="J559" s="11" t="s">
        <v>1047</v>
      </c>
      <c r="K559" s="10">
        <v>0</v>
      </c>
      <c r="L559" s="10">
        <v>5</v>
      </c>
      <c r="M559" s="11" t="s">
        <v>33</v>
      </c>
      <c r="N559" s="10">
        <v>0</v>
      </c>
      <c r="O559" s="11" t="s">
        <v>350</v>
      </c>
      <c r="P559" s="11" t="s">
        <v>11757</v>
      </c>
      <c r="Q559" s="11" t="s">
        <v>36</v>
      </c>
      <c r="R559" s="10">
        <v>46</v>
      </c>
      <c r="S559" s="11" t="s">
        <v>31</v>
      </c>
      <c r="T559" s="11" t="s">
        <v>31</v>
      </c>
      <c r="U559" s="11" t="s">
        <v>31</v>
      </c>
      <c r="V559" s="10">
        <v>0</v>
      </c>
      <c r="W559" s="11" t="s">
        <v>31</v>
      </c>
      <c r="X559" s="11" t="s">
        <v>37</v>
      </c>
      <c r="Y559" s="11" t="s">
        <v>45</v>
      </c>
      <c r="Z559" s="10">
        <v>26</v>
      </c>
      <c r="AA559" s="10">
        <v>26</v>
      </c>
      <c r="AB559" s="11" t="s">
        <v>10312</v>
      </c>
      <c r="AC559" s="11" t="s">
        <v>10327</v>
      </c>
    </row>
    <row r="560" spans="1:29" ht="20.100000000000001" customHeight="1">
      <c r="A560" s="8" t="s">
        <v>11758</v>
      </c>
      <c r="B560" s="9" t="s">
        <v>33</v>
      </c>
      <c r="C560" s="10">
        <v>3</v>
      </c>
      <c r="D560" s="10">
        <v>6</v>
      </c>
      <c r="E560" s="11" t="s">
        <v>1556</v>
      </c>
      <c r="F560" s="10">
        <v>32</v>
      </c>
      <c r="G560" s="11" t="s">
        <v>11759</v>
      </c>
      <c r="H560" s="11" t="s">
        <v>33</v>
      </c>
      <c r="I560" s="11" t="s">
        <v>32</v>
      </c>
      <c r="J560" s="10">
        <v>33</v>
      </c>
      <c r="K560" s="10">
        <v>2</v>
      </c>
      <c r="L560" s="10">
        <v>7</v>
      </c>
      <c r="M560" s="11" t="s">
        <v>33</v>
      </c>
      <c r="N560" s="10">
        <v>0</v>
      </c>
      <c r="O560" s="11" t="s">
        <v>350</v>
      </c>
      <c r="P560" s="11" t="s">
        <v>11760</v>
      </c>
      <c r="Q560" s="11" t="s">
        <v>36</v>
      </c>
      <c r="R560" s="10">
        <v>70</v>
      </c>
      <c r="S560" s="11" t="s">
        <v>31</v>
      </c>
      <c r="T560" s="11" t="s">
        <v>33</v>
      </c>
      <c r="U560" s="11" t="s">
        <v>31</v>
      </c>
      <c r="V560" s="10">
        <v>0</v>
      </c>
      <c r="W560" s="11" t="s">
        <v>33</v>
      </c>
      <c r="X560" s="11" t="s">
        <v>37</v>
      </c>
      <c r="Y560" s="11" t="s">
        <v>38</v>
      </c>
      <c r="Z560" s="10">
        <v>56</v>
      </c>
      <c r="AA560" s="10">
        <v>142</v>
      </c>
      <c r="AB560" s="11" t="s">
        <v>10335</v>
      </c>
      <c r="AC560" s="11" t="s">
        <v>10770</v>
      </c>
    </row>
    <row r="561" spans="1:29" ht="20.100000000000001" customHeight="1">
      <c r="A561" s="8" t="s">
        <v>11761</v>
      </c>
      <c r="B561" s="9" t="s">
        <v>33</v>
      </c>
      <c r="C561" s="10">
        <v>23</v>
      </c>
      <c r="D561" s="10">
        <v>25</v>
      </c>
      <c r="E561" s="11" t="s">
        <v>554</v>
      </c>
      <c r="F561" s="10">
        <v>0</v>
      </c>
      <c r="G561" s="10">
        <v>0</v>
      </c>
      <c r="H561" s="11" t="s">
        <v>31</v>
      </c>
      <c r="I561" s="11" t="s">
        <v>32</v>
      </c>
      <c r="J561" s="10">
        <v>0</v>
      </c>
      <c r="K561" s="10">
        <v>3</v>
      </c>
      <c r="L561" s="10">
        <v>9</v>
      </c>
      <c r="M561" s="11" t="s">
        <v>33</v>
      </c>
      <c r="N561" s="10">
        <v>0</v>
      </c>
      <c r="O561" s="11" t="s">
        <v>123</v>
      </c>
      <c r="P561" s="11" t="s">
        <v>11762</v>
      </c>
      <c r="Q561" s="11" t="s">
        <v>43</v>
      </c>
      <c r="R561" s="10">
        <v>30</v>
      </c>
      <c r="S561" s="11" t="s">
        <v>31</v>
      </c>
      <c r="T561" s="11" t="s">
        <v>31</v>
      </c>
      <c r="U561" s="11" t="s">
        <v>31</v>
      </c>
      <c r="V561" s="10">
        <v>0</v>
      </c>
      <c r="W561" s="11" t="s">
        <v>31</v>
      </c>
      <c r="X561" s="11" t="s">
        <v>37</v>
      </c>
      <c r="Y561" s="11" t="s">
        <v>38</v>
      </c>
      <c r="Z561" s="10">
        <v>55</v>
      </c>
      <c r="AA561" s="10">
        <v>1293</v>
      </c>
      <c r="AB561" s="11" t="s">
        <v>10319</v>
      </c>
      <c r="AC561" s="11" t="s">
        <v>10352</v>
      </c>
    </row>
    <row r="562" spans="1:29" ht="20.100000000000001" customHeight="1">
      <c r="A562" s="8" t="s">
        <v>11763</v>
      </c>
      <c r="B562" s="9" t="s">
        <v>33</v>
      </c>
      <c r="C562" s="10">
        <v>1</v>
      </c>
      <c r="D562" s="10">
        <v>5</v>
      </c>
      <c r="E562" s="10">
        <v>12</v>
      </c>
      <c r="F562" s="10">
        <v>0</v>
      </c>
      <c r="G562" s="10">
        <v>0</v>
      </c>
      <c r="H562" s="11" t="s">
        <v>31</v>
      </c>
      <c r="I562" s="11" t="s">
        <v>48</v>
      </c>
      <c r="J562" s="10">
        <v>0</v>
      </c>
      <c r="K562" s="10">
        <v>3</v>
      </c>
      <c r="L562" s="10">
        <v>3</v>
      </c>
      <c r="M562" s="11" t="s">
        <v>33</v>
      </c>
      <c r="N562" s="10">
        <v>0</v>
      </c>
      <c r="O562" s="11" t="s">
        <v>226</v>
      </c>
      <c r="P562" s="11" t="s">
        <v>11764</v>
      </c>
      <c r="Q562" s="11" t="s">
        <v>43</v>
      </c>
      <c r="R562" s="10">
        <v>40</v>
      </c>
      <c r="S562" s="11" t="s">
        <v>31</v>
      </c>
      <c r="T562" s="11" t="s">
        <v>31</v>
      </c>
      <c r="U562" s="11" t="s">
        <v>31</v>
      </c>
      <c r="V562" s="10">
        <v>0</v>
      </c>
      <c r="W562" s="11" t="s">
        <v>31</v>
      </c>
      <c r="X562" s="11" t="s">
        <v>37</v>
      </c>
      <c r="Y562" s="11" t="s">
        <v>38</v>
      </c>
      <c r="Z562" s="10">
        <v>47</v>
      </c>
      <c r="AA562" s="10">
        <v>47</v>
      </c>
      <c r="AB562" s="11" t="s">
        <v>10335</v>
      </c>
      <c r="AC562" s="11" t="s">
        <v>10770</v>
      </c>
    </row>
    <row r="563" spans="1:29" ht="20.100000000000001" customHeight="1">
      <c r="A563" s="8" t="s">
        <v>11765</v>
      </c>
      <c r="B563" s="9" t="s">
        <v>33</v>
      </c>
      <c r="C563" s="10">
        <v>64</v>
      </c>
      <c r="D563" s="10">
        <v>314</v>
      </c>
      <c r="E563" s="11" t="s">
        <v>11766</v>
      </c>
      <c r="F563" s="10">
        <v>0</v>
      </c>
      <c r="G563" s="10">
        <v>0</v>
      </c>
      <c r="H563" s="11" t="s">
        <v>31</v>
      </c>
      <c r="I563" s="11" t="s">
        <v>32</v>
      </c>
      <c r="J563" s="10">
        <v>0</v>
      </c>
      <c r="K563" s="10">
        <v>3</v>
      </c>
      <c r="L563" s="10">
        <v>1</v>
      </c>
      <c r="M563" s="11" t="s">
        <v>31</v>
      </c>
      <c r="N563" s="10">
        <v>59</v>
      </c>
      <c r="O563" s="11" t="s">
        <v>232</v>
      </c>
      <c r="P563" s="11" t="s">
        <v>11767</v>
      </c>
      <c r="Q563" s="11" t="s">
        <v>43</v>
      </c>
      <c r="R563" s="10">
        <v>64</v>
      </c>
      <c r="S563" s="11" t="s">
        <v>31</v>
      </c>
      <c r="T563" s="11" t="s">
        <v>31</v>
      </c>
      <c r="U563" s="11" t="s">
        <v>31</v>
      </c>
      <c r="V563" s="10">
        <v>0</v>
      </c>
      <c r="W563" s="11" t="s">
        <v>33</v>
      </c>
      <c r="X563" s="11" t="s">
        <v>37</v>
      </c>
      <c r="Y563" s="11" t="s">
        <v>38</v>
      </c>
      <c r="Z563" s="10">
        <v>68</v>
      </c>
      <c r="AA563" s="10">
        <v>4303</v>
      </c>
      <c r="AB563" s="11" t="s">
        <v>10335</v>
      </c>
      <c r="AC563" s="11" t="s">
        <v>10336</v>
      </c>
    </row>
    <row r="564" spans="1:29" ht="20.100000000000001" customHeight="1">
      <c r="A564" s="8" t="s">
        <v>11768</v>
      </c>
      <c r="B564" s="9" t="s">
        <v>33</v>
      </c>
      <c r="C564" s="10">
        <v>16</v>
      </c>
      <c r="D564" s="10">
        <v>25</v>
      </c>
      <c r="E564" s="10">
        <v>96</v>
      </c>
      <c r="F564" s="10">
        <v>0</v>
      </c>
      <c r="G564" s="10">
        <v>0</v>
      </c>
      <c r="H564" s="11" t="s">
        <v>31</v>
      </c>
      <c r="I564" s="11" t="s">
        <v>32</v>
      </c>
      <c r="J564" s="10">
        <v>0</v>
      </c>
      <c r="K564" s="10">
        <v>5</v>
      </c>
      <c r="L564" s="10">
        <v>10</v>
      </c>
      <c r="M564" s="11" t="s">
        <v>33</v>
      </c>
      <c r="N564" s="10">
        <v>0</v>
      </c>
      <c r="O564" s="11" t="s">
        <v>591</v>
      </c>
      <c r="P564" s="11" t="s">
        <v>11769</v>
      </c>
      <c r="Q564" s="11" t="s">
        <v>36</v>
      </c>
      <c r="R564" s="10">
        <v>47</v>
      </c>
      <c r="S564" s="11" t="s">
        <v>31</v>
      </c>
      <c r="T564" s="11" t="s">
        <v>31</v>
      </c>
      <c r="U564" s="11" t="s">
        <v>31</v>
      </c>
      <c r="V564" s="10">
        <v>0</v>
      </c>
      <c r="W564" s="11" t="s">
        <v>33</v>
      </c>
      <c r="X564" s="11" t="s">
        <v>37</v>
      </c>
      <c r="Y564" s="11" t="s">
        <v>64</v>
      </c>
      <c r="Z564" s="10">
        <v>40</v>
      </c>
      <c r="AA564" s="10">
        <v>637</v>
      </c>
      <c r="AB564" s="11" t="s">
        <v>10312</v>
      </c>
      <c r="AC564" s="11" t="s">
        <v>10327</v>
      </c>
    </row>
    <row r="565" spans="1:29" ht="20.100000000000001" customHeight="1">
      <c r="A565" s="8" t="s">
        <v>11770</v>
      </c>
      <c r="B565" s="9" t="s">
        <v>33</v>
      </c>
      <c r="C565" s="10">
        <v>69</v>
      </c>
      <c r="D565" s="10">
        <v>196</v>
      </c>
      <c r="E565" s="11" t="s">
        <v>11771</v>
      </c>
      <c r="F565" s="10">
        <v>0</v>
      </c>
      <c r="G565" s="10">
        <v>0</v>
      </c>
      <c r="H565" s="11" t="s">
        <v>31</v>
      </c>
      <c r="I565" s="11" t="s">
        <v>32</v>
      </c>
      <c r="J565" s="10">
        <v>0</v>
      </c>
      <c r="K565" s="10">
        <v>0</v>
      </c>
      <c r="L565" s="10">
        <v>5</v>
      </c>
      <c r="M565" s="11" t="s">
        <v>33</v>
      </c>
      <c r="N565" s="10">
        <v>0</v>
      </c>
      <c r="O565" s="11" t="s">
        <v>90</v>
      </c>
      <c r="P565" s="11" t="s">
        <v>11772</v>
      </c>
      <c r="Q565" s="11" t="s">
        <v>43</v>
      </c>
      <c r="R565" s="10">
        <v>84</v>
      </c>
      <c r="S565" s="11" t="s">
        <v>31</v>
      </c>
      <c r="T565" s="11" t="s">
        <v>33</v>
      </c>
      <c r="U565" s="11" t="s">
        <v>31</v>
      </c>
      <c r="V565" s="10">
        <v>0</v>
      </c>
      <c r="W565" s="11" t="s">
        <v>33</v>
      </c>
      <c r="X565" s="11" t="s">
        <v>37</v>
      </c>
      <c r="Y565" s="11" t="s">
        <v>64</v>
      </c>
      <c r="Z565" s="10">
        <v>47</v>
      </c>
      <c r="AA565" s="10">
        <v>3212</v>
      </c>
      <c r="AB565" s="11" t="s">
        <v>10312</v>
      </c>
      <c r="AC565" s="11" t="s">
        <v>10327</v>
      </c>
    </row>
    <row r="566" spans="1:29" ht="20.100000000000001" customHeight="1">
      <c r="A566" s="8" t="s">
        <v>11773</v>
      </c>
      <c r="B566" s="9" t="s">
        <v>33</v>
      </c>
      <c r="C566" s="10">
        <v>1</v>
      </c>
      <c r="D566" s="10">
        <v>9</v>
      </c>
      <c r="E566" s="10">
        <v>16</v>
      </c>
      <c r="F566" s="10">
        <v>0</v>
      </c>
      <c r="G566" s="10">
        <v>0</v>
      </c>
      <c r="H566" s="11" t="s">
        <v>31</v>
      </c>
      <c r="I566" s="11" t="s">
        <v>32</v>
      </c>
      <c r="J566" s="10">
        <v>0</v>
      </c>
      <c r="K566" s="10">
        <v>3</v>
      </c>
      <c r="L566" s="10">
        <v>3</v>
      </c>
      <c r="M566" s="11" t="s">
        <v>33</v>
      </c>
      <c r="N566" s="10">
        <v>0</v>
      </c>
      <c r="O566" s="11" t="s">
        <v>137</v>
      </c>
      <c r="P566" s="11" t="s">
        <v>11774</v>
      </c>
      <c r="Q566" s="11" t="s">
        <v>43</v>
      </c>
      <c r="R566" s="10">
        <v>41</v>
      </c>
      <c r="S566" s="11" t="s">
        <v>31</v>
      </c>
      <c r="T566" s="11" t="s">
        <v>31</v>
      </c>
      <c r="U566" s="11" t="s">
        <v>31</v>
      </c>
      <c r="V566" s="10">
        <v>0</v>
      </c>
      <c r="W566" s="11" t="s">
        <v>31</v>
      </c>
      <c r="X566" s="11" t="s">
        <v>37</v>
      </c>
      <c r="Y566" s="11" t="s">
        <v>45</v>
      </c>
      <c r="Z566" s="10">
        <v>33</v>
      </c>
      <c r="AA566" s="10">
        <v>33</v>
      </c>
      <c r="AB566" s="11" t="s">
        <v>10312</v>
      </c>
      <c r="AC566" s="11" t="s">
        <v>10327</v>
      </c>
    </row>
    <row r="567" spans="1:29" ht="20.100000000000001" customHeight="1">
      <c r="A567" s="8" t="s">
        <v>11775</v>
      </c>
      <c r="B567" s="9" t="s">
        <v>33</v>
      </c>
      <c r="C567" s="10">
        <v>54</v>
      </c>
      <c r="D567" s="10">
        <v>324</v>
      </c>
      <c r="E567" s="11" t="s">
        <v>11776</v>
      </c>
      <c r="F567" s="10">
        <v>0</v>
      </c>
      <c r="G567" s="10">
        <v>0</v>
      </c>
      <c r="H567" s="11" t="s">
        <v>31</v>
      </c>
      <c r="I567" s="11" t="s">
        <v>32</v>
      </c>
      <c r="J567" s="10">
        <v>0</v>
      </c>
      <c r="K567" s="10">
        <v>0</v>
      </c>
      <c r="L567" s="10">
        <v>15</v>
      </c>
      <c r="M567" s="11" t="s">
        <v>33</v>
      </c>
      <c r="N567" s="10">
        <v>0</v>
      </c>
      <c r="O567" s="11" t="s">
        <v>190</v>
      </c>
      <c r="P567" s="11" t="s">
        <v>11777</v>
      </c>
      <c r="Q567" s="11" t="s">
        <v>43</v>
      </c>
      <c r="R567" s="10">
        <v>29</v>
      </c>
      <c r="S567" s="11" t="s">
        <v>33</v>
      </c>
      <c r="T567" s="11" t="s">
        <v>31</v>
      </c>
      <c r="U567" s="11" t="s">
        <v>31</v>
      </c>
      <c r="V567" s="10">
        <v>0</v>
      </c>
      <c r="W567" s="11" t="s">
        <v>33</v>
      </c>
      <c r="X567" s="11" t="s">
        <v>37</v>
      </c>
      <c r="Y567" s="11" t="s">
        <v>38</v>
      </c>
      <c r="Z567" s="10">
        <v>51</v>
      </c>
      <c r="AA567" s="10">
        <v>2708</v>
      </c>
      <c r="AB567" s="11" t="s">
        <v>10335</v>
      </c>
      <c r="AC567" s="11" t="s">
        <v>10770</v>
      </c>
    </row>
    <row r="568" spans="1:29" ht="20.100000000000001" customHeight="1">
      <c r="A568" s="8" t="s">
        <v>11778</v>
      </c>
      <c r="B568" s="9" t="s">
        <v>33</v>
      </c>
      <c r="C568" s="10">
        <v>68</v>
      </c>
      <c r="D568" s="10">
        <v>274</v>
      </c>
      <c r="E568" s="11" t="s">
        <v>1178</v>
      </c>
      <c r="F568" s="10">
        <v>0</v>
      </c>
      <c r="G568" s="10">
        <v>0</v>
      </c>
      <c r="H568" s="11" t="s">
        <v>31</v>
      </c>
      <c r="I568" s="11" t="s">
        <v>32</v>
      </c>
      <c r="J568" s="10">
        <v>0</v>
      </c>
      <c r="K568" s="10">
        <v>1</v>
      </c>
      <c r="L568" s="10">
        <v>1</v>
      </c>
      <c r="M568" s="11" t="s">
        <v>33</v>
      </c>
      <c r="N568" s="10">
        <v>0</v>
      </c>
      <c r="O568" s="11" t="s">
        <v>210</v>
      </c>
      <c r="P568" s="11" t="s">
        <v>11779</v>
      </c>
      <c r="Q568" s="11" t="s">
        <v>43</v>
      </c>
      <c r="R568" s="10">
        <v>67</v>
      </c>
      <c r="S568" s="11" t="s">
        <v>31</v>
      </c>
      <c r="T568" s="11" t="s">
        <v>33</v>
      </c>
      <c r="U568" s="11" t="s">
        <v>31</v>
      </c>
      <c r="V568" s="10">
        <v>0</v>
      </c>
      <c r="W568" s="11" t="s">
        <v>33</v>
      </c>
      <c r="X568" s="11" t="s">
        <v>63</v>
      </c>
      <c r="Y568" s="11" t="s">
        <v>38</v>
      </c>
      <c r="Z568" s="10">
        <v>59</v>
      </c>
      <c r="AA568" s="10">
        <v>3971</v>
      </c>
      <c r="AB568" s="11" t="s">
        <v>10335</v>
      </c>
      <c r="AC568" s="11" t="s">
        <v>10770</v>
      </c>
    </row>
    <row r="569" spans="1:29" ht="20.100000000000001" customHeight="1">
      <c r="A569" s="8" t="s">
        <v>11780</v>
      </c>
      <c r="B569" s="9" t="s">
        <v>33</v>
      </c>
      <c r="C569" s="10">
        <v>13</v>
      </c>
      <c r="D569" s="10">
        <v>74</v>
      </c>
      <c r="E569" s="11" t="s">
        <v>9320</v>
      </c>
      <c r="F569" s="10">
        <v>0</v>
      </c>
      <c r="G569" s="10">
        <v>0</v>
      </c>
      <c r="H569" s="11" t="s">
        <v>31</v>
      </c>
      <c r="I569" s="11" t="s">
        <v>32</v>
      </c>
      <c r="J569" s="10">
        <v>0</v>
      </c>
      <c r="K569" s="10">
        <v>0</v>
      </c>
      <c r="L569" s="10">
        <v>2</v>
      </c>
      <c r="M569" s="11" t="s">
        <v>33</v>
      </c>
      <c r="N569" s="10">
        <v>0</v>
      </c>
      <c r="O569" s="11" t="s">
        <v>226</v>
      </c>
      <c r="P569" s="11" t="s">
        <v>11781</v>
      </c>
      <c r="Q569" s="11" t="s">
        <v>36</v>
      </c>
      <c r="R569" s="10">
        <v>45</v>
      </c>
      <c r="S569" s="11" t="s">
        <v>31</v>
      </c>
      <c r="T569" s="11" t="s">
        <v>31</v>
      </c>
      <c r="U569" s="11" t="s">
        <v>31</v>
      </c>
      <c r="V569" s="10">
        <v>0</v>
      </c>
      <c r="W569" s="11" t="s">
        <v>33</v>
      </c>
      <c r="X569" s="11" t="s">
        <v>37</v>
      </c>
      <c r="Y569" s="11" t="s">
        <v>38</v>
      </c>
      <c r="Z569" s="10">
        <v>17</v>
      </c>
      <c r="AA569" s="10">
        <v>216</v>
      </c>
      <c r="AB569" s="11" t="s">
        <v>10335</v>
      </c>
      <c r="AC569" s="11" t="s">
        <v>10336</v>
      </c>
    </row>
    <row r="570" spans="1:29" ht="20.100000000000001" customHeight="1">
      <c r="A570" s="8" t="s">
        <v>11782</v>
      </c>
      <c r="B570" s="9" t="s">
        <v>33</v>
      </c>
      <c r="C570" s="10">
        <v>4</v>
      </c>
      <c r="D570" s="10">
        <v>10</v>
      </c>
      <c r="E570" s="11" t="s">
        <v>6621</v>
      </c>
      <c r="F570" s="10">
        <v>0</v>
      </c>
      <c r="G570" s="10">
        <v>0</v>
      </c>
      <c r="H570" s="11" t="s">
        <v>31</v>
      </c>
      <c r="I570" s="11" t="s">
        <v>32</v>
      </c>
      <c r="J570" s="10">
        <v>0</v>
      </c>
      <c r="K570" s="10">
        <v>3</v>
      </c>
      <c r="L570" s="10">
        <v>10</v>
      </c>
      <c r="M570" s="11" t="s">
        <v>31</v>
      </c>
      <c r="N570" s="10">
        <v>5</v>
      </c>
      <c r="O570" s="11" t="s">
        <v>147</v>
      </c>
      <c r="P570" s="11" t="s">
        <v>11783</v>
      </c>
      <c r="Q570" s="11" t="s">
        <v>36</v>
      </c>
      <c r="R570" s="10">
        <v>61</v>
      </c>
      <c r="S570" s="11" t="s">
        <v>31</v>
      </c>
      <c r="T570" s="11" t="s">
        <v>31</v>
      </c>
      <c r="U570" s="11" t="s">
        <v>31</v>
      </c>
      <c r="V570" s="10">
        <v>0</v>
      </c>
      <c r="W570" s="11" t="s">
        <v>31</v>
      </c>
      <c r="X570" s="11" t="s">
        <v>37</v>
      </c>
      <c r="Y570" s="11" t="s">
        <v>38</v>
      </c>
      <c r="Z570" s="10">
        <v>46</v>
      </c>
      <c r="AA570" s="10">
        <v>172</v>
      </c>
      <c r="AB570" s="11" t="s">
        <v>10312</v>
      </c>
      <c r="AC570" s="11" t="s">
        <v>10327</v>
      </c>
    </row>
    <row r="571" spans="1:29" ht="20.100000000000001" customHeight="1">
      <c r="A571" s="8" t="s">
        <v>11784</v>
      </c>
      <c r="B571" s="9" t="s">
        <v>33</v>
      </c>
      <c r="C571" s="10">
        <v>12</v>
      </c>
      <c r="D571" s="10">
        <v>24</v>
      </c>
      <c r="E571" s="10">
        <v>47</v>
      </c>
      <c r="F571" s="10">
        <v>0</v>
      </c>
      <c r="G571" s="10">
        <v>0</v>
      </c>
      <c r="H571" s="11" t="s">
        <v>31</v>
      </c>
      <c r="I571" s="11" t="s">
        <v>32</v>
      </c>
      <c r="J571" s="10">
        <v>0</v>
      </c>
      <c r="K571" s="10">
        <v>4</v>
      </c>
      <c r="L571" s="10">
        <v>4</v>
      </c>
      <c r="M571" s="11" t="s">
        <v>33</v>
      </c>
      <c r="N571" s="10">
        <v>0</v>
      </c>
      <c r="O571" s="11" t="s">
        <v>57</v>
      </c>
      <c r="P571" s="11" t="s">
        <v>11785</v>
      </c>
      <c r="Q571" s="11" t="s">
        <v>43</v>
      </c>
      <c r="R571" s="10">
        <v>47</v>
      </c>
      <c r="S571" s="11" t="s">
        <v>31</v>
      </c>
      <c r="T571" s="11" t="s">
        <v>31</v>
      </c>
      <c r="U571" s="11" t="s">
        <v>31</v>
      </c>
      <c r="V571" s="10">
        <v>0</v>
      </c>
      <c r="W571" s="11" t="s">
        <v>33</v>
      </c>
      <c r="X571" s="11" t="s">
        <v>37</v>
      </c>
      <c r="Y571" s="11" t="s">
        <v>38</v>
      </c>
      <c r="Z571" s="10">
        <v>48</v>
      </c>
      <c r="AA571" s="10">
        <v>562</v>
      </c>
      <c r="AB571" s="11" t="s">
        <v>10335</v>
      </c>
      <c r="AC571" s="11" t="s">
        <v>10336</v>
      </c>
    </row>
    <row r="572" spans="1:29" ht="20.100000000000001" customHeight="1">
      <c r="A572" s="8" t="s">
        <v>11786</v>
      </c>
      <c r="B572" s="9" t="s">
        <v>33</v>
      </c>
      <c r="C572" s="10">
        <v>1</v>
      </c>
      <c r="D572" s="10">
        <v>8</v>
      </c>
      <c r="E572" s="10">
        <v>16</v>
      </c>
      <c r="F572" s="10">
        <v>0</v>
      </c>
      <c r="G572" s="10">
        <v>0</v>
      </c>
      <c r="H572" s="11" t="s">
        <v>31</v>
      </c>
      <c r="I572" s="11" t="s">
        <v>32</v>
      </c>
      <c r="J572" s="10">
        <v>0</v>
      </c>
      <c r="K572" s="10">
        <v>5</v>
      </c>
      <c r="L572" s="10">
        <v>1</v>
      </c>
      <c r="M572" s="11" t="s">
        <v>33</v>
      </c>
      <c r="N572" s="10">
        <v>0</v>
      </c>
      <c r="O572" s="11" t="s">
        <v>147</v>
      </c>
      <c r="P572" s="11" t="s">
        <v>11787</v>
      </c>
      <c r="Q572" s="11" t="s">
        <v>43</v>
      </c>
      <c r="R572" s="10">
        <v>45</v>
      </c>
      <c r="S572" s="11" t="s">
        <v>31</v>
      </c>
      <c r="T572" s="11" t="s">
        <v>31</v>
      </c>
      <c r="U572" s="11" t="s">
        <v>31</v>
      </c>
      <c r="V572" s="10">
        <v>0</v>
      </c>
      <c r="W572" s="11" t="s">
        <v>31</v>
      </c>
      <c r="X572" s="11" t="s">
        <v>37</v>
      </c>
      <c r="Y572" s="11" t="s">
        <v>38</v>
      </c>
      <c r="Z572" s="10">
        <v>16</v>
      </c>
      <c r="AA572" s="10">
        <v>16</v>
      </c>
      <c r="AB572" s="11" t="s">
        <v>10312</v>
      </c>
      <c r="AC572" s="11" t="s">
        <v>10327</v>
      </c>
    </row>
    <row r="573" spans="1:29" ht="20.100000000000001" customHeight="1">
      <c r="A573" s="8" t="s">
        <v>11788</v>
      </c>
      <c r="B573" s="9" t="s">
        <v>33</v>
      </c>
      <c r="C573" s="10">
        <v>53</v>
      </c>
      <c r="D573" s="10">
        <v>391</v>
      </c>
      <c r="E573" s="11" t="s">
        <v>5549</v>
      </c>
      <c r="F573" s="10">
        <v>0</v>
      </c>
      <c r="G573" s="10">
        <v>0</v>
      </c>
      <c r="H573" s="11" t="s">
        <v>31</v>
      </c>
      <c r="I573" s="11" t="s">
        <v>32</v>
      </c>
      <c r="J573" s="10">
        <v>0</v>
      </c>
      <c r="K573" s="10">
        <v>2</v>
      </c>
      <c r="L573" s="10">
        <v>24</v>
      </c>
      <c r="M573" s="11" t="s">
        <v>33</v>
      </c>
      <c r="N573" s="10">
        <v>0</v>
      </c>
      <c r="O573" s="11" t="s">
        <v>52</v>
      </c>
      <c r="P573" s="11" t="s">
        <v>11789</v>
      </c>
      <c r="Q573" s="11" t="s">
        <v>36</v>
      </c>
      <c r="R573" s="10">
        <v>23</v>
      </c>
      <c r="S573" s="11" t="s">
        <v>33</v>
      </c>
      <c r="T573" s="11" t="s">
        <v>31</v>
      </c>
      <c r="U573" s="11" t="s">
        <v>31</v>
      </c>
      <c r="V573" s="10">
        <v>0</v>
      </c>
      <c r="W573" s="11" t="s">
        <v>33</v>
      </c>
      <c r="X573" s="11" t="s">
        <v>44</v>
      </c>
      <c r="Y573" s="11" t="s">
        <v>38</v>
      </c>
      <c r="Z573" s="10">
        <v>42</v>
      </c>
      <c r="AA573" s="10">
        <v>2248</v>
      </c>
      <c r="AB573" s="11" t="s">
        <v>10312</v>
      </c>
      <c r="AC573" s="11" t="s">
        <v>10327</v>
      </c>
    </row>
    <row r="574" spans="1:29" ht="20.100000000000001" customHeight="1">
      <c r="A574" s="8" t="s">
        <v>11790</v>
      </c>
      <c r="B574" s="9" t="s">
        <v>33</v>
      </c>
      <c r="C574" s="10">
        <v>49</v>
      </c>
      <c r="D574" s="10">
        <v>124</v>
      </c>
      <c r="E574" s="11" t="s">
        <v>11791</v>
      </c>
      <c r="F574" s="10">
        <v>0</v>
      </c>
      <c r="G574" s="10">
        <v>0</v>
      </c>
      <c r="H574" s="11" t="s">
        <v>31</v>
      </c>
      <c r="I574" s="11" t="s">
        <v>32</v>
      </c>
      <c r="J574" s="10">
        <v>0</v>
      </c>
      <c r="K574" s="10">
        <v>0</v>
      </c>
      <c r="L574" s="10">
        <v>12</v>
      </c>
      <c r="M574" s="11" t="s">
        <v>33</v>
      </c>
      <c r="N574" s="10">
        <v>0</v>
      </c>
      <c r="O574" s="11" t="s">
        <v>346</v>
      </c>
      <c r="P574" s="11" t="s">
        <v>11792</v>
      </c>
      <c r="Q574" s="11" t="s">
        <v>36</v>
      </c>
      <c r="R574" s="10">
        <v>24</v>
      </c>
      <c r="S574" s="11" t="s">
        <v>33</v>
      </c>
      <c r="T574" s="11" t="s">
        <v>31</v>
      </c>
      <c r="U574" s="11" t="s">
        <v>31</v>
      </c>
      <c r="V574" s="10">
        <v>0</v>
      </c>
      <c r="W574" s="11" t="s">
        <v>31</v>
      </c>
      <c r="X574" s="11" t="s">
        <v>44</v>
      </c>
      <c r="Y574" s="11" t="s">
        <v>64</v>
      </c>
      <c r="Z574" s="10">
        <v>64</v>
      </c>
      <c r="AA574" s="10">
        <v>3100</v>
      </c>
      <c r="AB574" s="11" t="s">
        <v>10335</v>
      </c>
      <c r="AC574" s="11" t="s">
        <v>10770</v>
      </c>
    </row>
    <row r="575" spans="1:29" ht="20.100000000000001" customHeight="1">
      <c r="A575" s="8" t="s">
        <v>11793</v>
      </c>
      <c r="B575" s="9" t="s">
        <v>33</v>
      </c>
      <c r="C575" s="10">
        <v>2</v>
      </c>
      <c r="D575" s="10">
        <v>15</v>
      </c>
      <c r="E575" s="11" t="s">
        <v>11602</v>
      </c>
      <c r="F575" s="10">
        <v>0</v>
      </c>
      <c r="G575" s="10">
        <v>0</v>
      </c>
      <c r="H575" s="11" t="s">
        <v>31</v>
      </c>
      <c r="I575" s="11" t="s">
        <v>32</v>
      </c>
      <c r="J575" s="10">
        <v>0</v>
      </c>
      <c r="K575" s="10">
        <v>1</v>
      </c>
      <c r="L575" s="10">
        <v>3</v>
      </c>
      <c r="M575" s="11" t="s">
        <v>33</v>
      </c>
      <c r="N575" s="10">
        <v>0</v>
      </c>
      <c r="O575" s="11" t="s">
        <v>250</v>
      </c>
      <c r="P575" s="11" t="s">
        <v>11794</v>
      </c>
      <c r="Q575" s="11" t="s">
        <v>43</v>
      </c>
      <c r="R575" s="10">
        <v>38</v>
      </c>
      <c r="S575" s="11" t="s">
        <v>31</v>
      </c>
      <c r="T575" s="11" t="s">
        <v>31</v>
      </c>
      <c r="U575" s="11" t="s">
        <v>31</v>
      </c>
      <c r="V575" s="10">
        <v>0</v>
      </c>
      <c r="W575" s="11" t="s">
        <v>31</v>
      </c>
      <c r="X575" s="11" t="s">
        <v>37</v>
      </c>
      <c r="Y575" s="11" t="s">
        <v>38</v>
      </c>
      <c r="Z575" s="10">
        <v>21</v>
      </c>
      <c r="AA575" s="10">
        <v>40</v>
      </c>
      <c r="AB575" s="11" t="s">
        <v>10335</v>
      </c>
      <c r="AC575" s="11" t="s">
        <v>10336</v>
      </c>
    </row>
    <row r="576" spans="1:29" ht="20.100000000000001" customHeight="1">
      <c r="A576" s="8" t="s">
        <v>11795</v>
      </c>
      <c r="B576" s="9" t="s">
        <v>33</v>
      </c>
      <c r="C576" s="10">
        <v>30</v>
      </c>
      <c r="D576" s="10">
        <v>57</v>
      </c>
      <c r="E576" s="11" t="s">
        <v>11796</v>
      </c>
      <c r="F576" s="10">
        <v>0</v>
      </c>
      <c r="G576" s="10">
        <v>0</v>
      </c>
      <c r="H576" s="11" t="s">
        <v>31</v>
      </c>
      <c r="I576" s="11" t="s">
        <v>32</v>
      </c>
      <c r="J576" s="10">
        <v>0</v>
      </c>
      <c r="K576" s="10">
        <v>4</v>
      </c>
      <c r="L576" s="10">
        <v>1</v>
      </c>
      <c r="M576" s="11" t="s">
        <v>33</v>
      </c>
      <c r="N576" s="10">
        <v>0</v>
      </c>
      <c r="O576" s="11" t="s">
        <v>346</v>
      </c>
      <c r="P576" s="11" t="s">
        <v>11797</v>
      </c>
      <c r="Q576" s="11" t="s">
        <v>36</v>
      </c>
      <c r="R576" s="10">
        <v>48</v>
      </c>
      <c r="S576" s="11" t="s">
        <v>31</v>
      </c>
      <c r="T576" s="11" t="s">
        <v>31</v>
      </c>
      <c r="U576" s="11" t="s">
        <v>31</v>
      </c>
      <c r="V576" s="10">
        <v>0</v>
      </c>
      <c r="W576" s="11" t="s">
        <v>33</v>
      </c>
      <c r="X576" s="11" t="s">
        <v>37</v>
      </c>
      <c r="Y576" s="11" t="s">
        <v>64</v>
      </c>
      <c r="Z576" s="10">
        <v>44</v>
      </c>
      <c r="AA576" s="10">
        <v>1308</v>
      </c>
      <c r="AB576" s="11" t="s">
        <v>10312</v>
      </c>
      <c r="AC576" s="11" t="s">
        <v>10327</v>
      </c>
    </row>
    <row r="577" spans="1:29" ht="20.100000000000001" customHeight="1">
      <c r="A577" s="8" t="s">
        <v>11798</v>
      </c>
      <c r="B577" s="9" t="s">
        <v>33</v>
      </c>
      <c r="C577" s="10">
        <v>15</v>
      </c>
      <c r="D577" s="10">
        <v>46</v>
      </c>
      <c r="E577" s="11" t="s">
        <v>11799</v>
      </c>
      <c r="F577" s="10">
        <v>0</v>
      </c>
      <c r="G577" s="10">
        <v>0</v>
      </c>
      <c r="H577" s="11" t="s">
        <v>31</v>
      </c>
      <c r="I577" s="11" t="s">
        <v>32</v>
      </c>
      <c r="J577" s="10">
        <v>0</v>
      </c>
      <c r="K577" s="10">
        <v>5</v>
      </c>
      <c r="L577" s="10">
        <v>1</v>
      </c>
      <c r="M577" s="11" t="s">
        <v>31</v>
      </c>
      <c r="N577" s="10">
        <v>38</v>
      </c>
      <c r="O577" s="11" t="s">
        <v>113</v>
      </c>
      <c r="P577" s="11" t="s">
        <v>11800</v>
      </c>
      <c r="Q577" s="11" t="s">
        <v>36</v>
      </c>
      <c r="R577" s="10">
        <v>69</v>
      </c>
      <c r="S577" s="11" t="s">
        <v>31</v>
      </c>
      <c r="T577" s="11" t="s">
        <v>33</v>
      </c>
      <c r="U577" s="11" t="s">
        <v>31</v>
      </c>
      <c r="V577" s="10">
        <v>0</v>
      </c>
      <c r="W577" s="11" t="s">
        <v>33</v>
      </c>
      <c r="X577" s="11" t="s">
        <v>37</v>
      </c>
      <c r="Y577" s="11" t="s">
        <v>38</v>
      </c>
      <c r="Z577" s="10">
        <v>47</v>
      </c>
      <c r="AA577" s="10">
        <v>711</v>
      </c>
      <c r="AB577" s="11" t="s">
        <v>10312</v>
      </c>
      <c r="AC577" s="11" t="s">
        <v>10313</v>
      </c>
    </row>
    <row r="578" spans="1:29" ht="20.100000000000001" customHeight="1">
      <c r="A578" s="8" t="s">
        <v>11801</v>
      </c>
      <c r="B578" s="9" t="s">
        <v>33</v>
      </c>
      <c r="C578" s="10">
        <v>17</v>
      </c>
      <c r="D578" s="10">
        <v>45</v>
      </c>
      <c r="E578" s="11" t="s">
        <v>60</v>
      </c>
      <c r="F578" s="10">
        <v>0</v>
      </c>
      <c r="G578" s="10">
        <v>0</v>
      </c>
      <c r="H578" s="11" t="s">
        <v>31</v>
      </c>
      <c r="I578" s="11" t="s">
        <v>32</v>
      </c>
      <c r="J578" s="10">
        <v>0</v>
      </c>
      <c r="K578" s="10">
        <v>0</v>
      </c>
      <c r="L578" s="10">
        <v>2</v>
      </c>
      <c r="M578" s="11" t="s">
        <v>33</v>
      </c>
      <c r="N578" s="10">
        <v>0</v>
      </c>
      <c r="O578" s="11" t="s">
        <v>74</v>
      </c>
      <c r="P578" s="11" t="s">
        <v>11802</v>
      </c>
      <c r="Q578" s="11" t="s">
        <v>43</v>
      </c>
      <c r="R578" s="10">
        <v>34</v>
      </c>
      <c r="S578" s="11" t="s">
        <v>31</v>
      </c>
      <c r="T578" s="11" t="s">
        <v>31</v>
      </c>
      <c r="U578" s="11" t="s">
        <v>31</v>
      </c>
      <c r="V578" s="10">
        <v>0</v>
      </c>
      <c r="W578" s="11" t="s">
        <v>31</v>
      </c>
      <c r="X578" s="11" t="s">
        <v>37</v>
      </c>
      <c r="Y578" s="11" t="s">
        <v>38</v>
      </c>
      <c r="Z578" s="10">
        <v>42</v>
      </c>
      <c r="AA578" s="10">
        <v>718</v>
      </c>
      <c r="AB578" s="11" t="s">
        <v>10312</v>
      </c>
      <c r="AC578" s="11" t="s">
        <v>10327</v>
      </c>
    </row>
    <row r="579" spans="1:29" ht="20.100000000000001" customHeight="1">
      <c r="A579" s="8" t="s">
        <v>11803</v>
      </c>
      <c r="B579" s="9" t="s">
        <v>33</v>
      </c>
      <c r="C579" s="10">
        <v>53</v>
      </c>
      <c r="D579" s="10">
        <v>127</v>
      </c>
      <c r="E579" s="11" t="s">
        <v>11804</v>
      </c>
      <c r="F579" s="10">
        <v>0</v>
      </c>
      <c r="G579" s="10">
        <v>0</v>
      </c>
      <c r="H579" s="11" t="s">
        <v>31</v>
      </c>
      <c r="I579" s="11" t="s">
        <v>32</v>
      </c>
      <c r="J579" s="10">
        <v>0</v>
      </c>
      <c r="K579" s="10">
        <v>2</v>
      </c>
      <c r="L579" s="10">
        <v>2</v>
      </c>
      <c r="M579" s="11" t="s">
        <v>33</v>
      </c>
      <c r="N579" s="10">
        <v>0</v>
      </c>
      <c r="O579" s="11" t="s">
        <v>133</v>
      </c>
      <c r="P579" s="11" t="s">
        <v>11805</v>
      </c>
      <c r="Q579" s="11" t="s">
        <v>36</v>
      </c>
      <c r="R579" s="10">
        <v>72</v>
      </c>
      <c r="S579" s="11" t="s">
        <v>31</v>
      </c>
      <c r="T579" s="11" t="s">
        <v>33</v>
      </c>
      <c r="U579" s="11" t="s">
        <v>31</v>
      </c>
      <c r="V579" s="10">
        <v>0</v>
      </c>
      <c r="W579" s="11" t="s">
        <v>33</v>
      </c>
      <c r="X579" s="11" t="s">
        <v>44</v>
      </c>
      <c r="Y579" s="11" t="s">
        <v>38</v>
      </c>
      <c r="Z579" s="10">
        <v>63</v>
      </c>
      <c r="AA579" s="10">
        <v>3323</v>
      </c>
      <c r="AB579" s="11" t="s">
        <v>10335</v>
      </c>
      <c r="AC579" s="11" t="s">
        <v>10770</v>
      </c>
    </row>
    <row r="580" spans="1:29" ht="20.100000000000001" customHeight="1">
      <c r="A580" s="8" t="s">
        <v>11806</v>
      </c>
      <c r="B580" s="9" t="s">
        <v>33</v>
      </c>
      <c r="C580" s="10">
        <v>21</v>
      </c>
      <c r="D580" s="10">
        <v>60</v>
      </c>
      <c r="E580" s="11" t="s">
        <v>11807</v>
      </c>
      <c r="F580" s="10">
        <v>0</v>
      </c>
      <c r="G580" s="10">
        <v>0</v>
      </c>
      <c r="H580" s="11" t="s">
        <v>31</v>
      </c>
      <c r="I580" s="11" t="s">
        <v>32</v>
      </c>
      <c r="J580" s="10">
        <v>0</v>
      </c>
      <c r="K580" s="10">
        <v>5</v>
      </c>
      <c r="L580" s="10">
        <v>2</v>
      </c>
      <c r="M580" s="11" t="s">
        <v>33</v>
      </c>
      <c r="N580" s="10">
        <v>0</v>
      </c>
      <c r="O580" s="11" t="s">
        <v>57</v>
      </c>
      <c r="P580" s="11" t="s">
        <v>11808</v>
      </c>
      <c r="Q580" s="11" t="s">
        <v>36</v>
      </c>
      <c r="R580" s="10">
        <v>76</v>
      </c>
      <c r="S580" s="11" t="s">
        <v>31</v>
      </c>
      <c r="T580" s="11" t="s">
        <v>33</v>
      </c>
      <c r="U580" s="11" t="s">
        <v>31</v>
      </c>
      <c r="V580" s="10">
        <v>0</v>
      </c>
      <c r="W580" s="11" t="s">
        <v>31</v>
      </c>
      <c r="X580" s="11" t="s">
        <v>37</v>
      </c>
      <c r="Y580" s="11" t="s">
        <v>38</v>
      </c>
      <c r="Z580" s="10">
        <v>43</v>
      </c>
      <c r="AA580" s="10">
        <v>900</v>
      </c>
      <c r="AB580" s="11" t="s">
        <v>10312</v>
      </c>
      <c r="AC580" s="11" t="s">
        <v>10313</v>
      </c>
    </row>
    <row r="581" spans="1:29" ht="20.100000000000001" customHeight="1">
      <c r="A581" s="8" t="s">
        <v>11809</v>
      </c>
      <c r="B581" s="9" t="s">
        <v>33</v>
      </c>
      <c r="C581" s="10">
        <v>1</v>
      </c>
      <c r="D581" s="10">
        <v>2</v>
      </c>
      <c r="E581" s="10">
        <v>5</v>
      </c>
      <c r="F581" s="10">
        <v>0</v>
      </c>
      <c r="G581" s="10">
        <v>0</v>
      </c>
      <c r="H581" s="11" t="s">
        <v>31</v>
      </c>
      <c r="I581" s="11" t="s">
        <v>32</v>
      </c>
      <c r="J581" s="10">
        <v>0</v>
      </c>
      <c r="K581" s="10">
        <v>5</v>
      </c>
      <c r="L581" s="10">
        <v>2</v>
      </c>
      <c r="M581" s="11" t="s">
        <v>33</v>
      </c>
      <c r="N581" s="10">
        <v>0</v>
      </c>
      <c r="O581" s="11" t="s">
        <v>279</v>
      </c>
      <c r="P581" s="11" t="s">
        <v>11810</v>
      </c>
      <c r="Q581" s="11" t="s">
        <v>36</v>
      </c>
      <c r="R581" s="10">
        <v>77</v>
      </c>
      <c r="S581" s="11" t="s">
        <v>31</v>
      </c>
      <c r="T581" s="11" t="s">
        <v>33</v>
      </c>
      <c r="U581" s="11" t="s">
        <v>31</v>
      </c>
      <c r="V581" s="10">
        <v>0</v>
      </c>
      <c r="W581" s="11" t="s">
        <v>31</v>
      </c>
      <c r="X581" s="11" t="s">
        <v>37</v>
      </c>
      <c r="Y581" s="11" t="s">
        <v>38</v>
      </c>
      <c r="Z581" s="10">
        <v>43</v>
      </c>
      <c r="AA581" s="10">
        <v>43</v>
      </c>
      <c r="AB581" s="11" t="s">
        <v>10312</v>
      </c>
      <c r="AC581" s="11" t="s">
        <v>10313</v>
      </c>
    </row>
    <row r="582" spans="1:29" ht="20.100000000000001" customHeight="1">
      <c r="A582" s="8" t="s">
        <v>11811</v>
      </c>
      <c r="B582" s="9" t="s">
        <v>33</v>
      </c>
      <c r="C582" s="10">
        <v>1</v>
      </c>
      <c r="D582" s="10">
        <v>6</v>
      </c>
      <c r="E582" s="10">
        <v>15</v>
      </c>
      <c r="F582" s="10">
        <v>0</v>
      </c>
      <c r="G582" s="10">
        <v>0</v>
      </c>
      <c r="H582" s="11" t="s">
        <v>31</v>
      </c>
      <c r="I582" s="11" t="s">
        <v>32</v>
      </c>
      <c r="J582" s="10">
        <v>0</v>
      </c>
      <c r="K582" s="10">
        <v>4</v>
      </c>
      <c r="L582" s="10">
        <v>2</v>
      </c>
      <c r="M582" s="11" t="s">
        <v>33</v>
      </c>
      <c r="N582" s="10">
        <v>0</v>
      </c>
      <c r="O582" s="11" t="s">
        <v>350</v>
      </c>
      <c r="P582" s="11" t="s">
        <v>11812</v>
      </c>
      <c r="Q582" s="11" t="s">
        <v>36</v>
      </c>
      <c r="R582" s="10">
        <v>48</v>
      </c>
      <c r="S582" s="11" t="s">
        <v>31</v>
      </c>
      <c r="T582" s="11" t="s">
        <v>31</v>
      </c>
      <c r="U582" s="11" t="s">
        <v>31</v>
      </c>
      <c r="V582" s="10">
        <v>0</v>
      </c>
      <c r="W582" s="11" t="s">
        <v>33</v>
      </c>
      <c r="X582" s="11" t="s">
        <v>37</v>
      </c>
      <c r="Y582" s="11" t="s">
        <v>64</v>
      </c>
      <c r="Z582" s="10">
        <v>35</v>
      </c>
      <c r="AA582" s="10">
        <v>35</v>
      </c>
      <c r="AB582" s="11" t="s">
        <v>10319</v>
      </c>
      <c r="AC582" s="11" t="s">
        <v>10320</v>
      </c>
    </row>
    <row r="583" spans="1:29" ht="20.100000000000001" customHeight="1">
      <c r="A583" s="8" t="s">
        <v>11813</v>
      </c>
      <c r="B583" s="9" t="s">
        <v>33</v>
      </c>
      <c r="C583" s="10">
        <v>34</v>
      </c>
      <c r="D583" s="10">
        <v>169</v>
      </c>
      <c r="E583" s="11" t="s">
        <v>10051</v>
      </c>
      <c r="F583" s="10">
        <v>27</v>
      </c>
      <c r="G583" s="10">
        <v>243</v>
      </c>
      <c r="H583" s="11" t="s">
        <v>33</v>
      </c>
      <c r="I583" s="11" t="s">
        <v>32</v>
      </c>
      <c r="J583" s="11" t="s">
        <v>9538</v>
      </c>
      <c r="K583" s="10">
        <v>1</v>
      </c>
      <c r="L583" s="10">
        <v>2</v>
      </c>
      <c r="M583" s="11" t="s">
        <v>31</v>
      </c>
      <c r="N583" s="10">
        <v>33</v>
      </c>
      <c r="O583" s="11" t="s">
        <v>147</v>
      </c>
      <c r="P583" s="11" t="s">
        <v>11814</v>
      </c>
      <c r="Q583" s="11" t="s">
        <v>36</v>
      </c>
      <c r="R583" s="10">
        <v>59</v>
      </c>
      <c r="S583" s="11" t="s">
        <v>31</v>
      </c>
      <c r="T583" s="11" t="s">
        <v>31</v>
      </c>
      <c r="U583" s="11" t="s">
        <v>31</v>
      </c>
      <c r="V583" s="10">
        <v>0</v>
      </c>
      <c r="W583" s="11" t="s">
        <v>31</v>
      </c>
      <c r="X583" s="11" t="s">
        <v>37</v>
      </c>
      <c r="Y583" s="11" t="s">
        <v>38</v>
      </c>
      <c r="Z583" s="10">
        <v>42</v>
      </c>
      <c r="AA583" s="10">
        <v>1451</v>
      </c>
      <c r="AB583" s="11" t="s">
        <v>10319</v>
      </c>
      <c r="AC583" s="11" t="s">
        <v>10320</v>
      </c>
    </row>
    <row r="584" spans="1:29" ht="20.100000000000001" customHeight="1">
      <c r="A584" s="8" t="s">
        <v>11815</v>
      </c>
      <c r="B584" s="9" t="s">
        <v>33</v>
      </c>
      <c r="C584" s="10">
        <v>33</v>
      </c>
      <c r="D584" s="10">
        <v>180</v>
      </c>
      <c r="E584" s="11" t="s">
        <v>11816</v>
      </c>
      <c r="F584" s="10">
        <v>39</v>
      </c>
      <c r="G584" s="11" t="s">
        <v>11817</v>
      </c>
      <c r="H584" s="11" t="s">
        <v>33</v>
      </c>
      <c r="I584" s="11" t="s">
        <v>32</v>
      </c>
      <c r="J584" s="11" t="s">
        <v>10333</v>
      </c>
      <c r="K584" s="10">
        <v>4</v>
      </c>
      <c r="L584" s="10">
        <v>2</v>
      </c>
      <c r="M584" s="11" t="s">
        <v>33</v>
      </c>
      <c r="N584" s="10">
        <v>0</v>
      </c>
      <c r="O584" s="11" t="s">
        <v>983</v>
      </c>
      <c r="P584" s="11" t="s">
        <v>11818</v>
      </c>
      <c r="Q584" s="11" t="s">
        <v>43</v>
      </c>
      <c r="R584" s="10">
        <v>82</v>
      </c>
      <c r="S584" s="11" t="s">
        <v>31</v>
      </c>
      <c r="T584" s="11" t="s">
        <v>33</v>
      </c>
      <c r="U584" s="11" t="s">
        <v>31</v>
      </c>
      <c r="V584" s="10">
        <v>0</v>
      </c>
      <c r="W584" s="11" t="s">
        <v>33</v>
      </c>
      <c r="X584" s="11" t="s">
        <v>37</v>
      </c>
      <c r="Y584" s="11" t="s">
        <v>38</v>
      </c>
      <c r="Z584" s="10">
        <v>66</v>
      </c>
      <c r="AA584" s="10">
        <v>2184</v>
      </c>
      <c r="AB584" s="11" t="s">
        <v>10319</v>
      </c>
      <c r="AC584" s="11" t="s">
        <v>10320</v>
      </c>
    </row>
    <row r="585" spans="1:29" ht="20.100000000000001" customHeight="1">
      <c r="A585" s="8" t="s">
        <v>11819</v>
      </c>
      <c r="B585" s="9" t="s">
        <v>33</v>
      </c>
      <c r="C585" s="10">
        <v>33</v>
      </c>
      <c r="D585" s="10">
        <v>139</v>
      </c>
      <c r="E585" s="11" t="s">
        <v>11820</v>
      </c>
      <c r="F585" s="10">
        <v>264</v>
      </c>
      <c r="G585" s="10">
        <v>396</v>
      </c>
      <c r="H585" s="11" t="s">
        <v>33</v>
      </c>
      <c r="I585" s="11" t="s">
        <v>32</v>
      </c>
      <c r="J585" s="10">
        <v>132</v>
      </c>
      <c r="K585" s="10">
        <v>5</v>
      </c>
      <c r="L585" s="10">
        <v>18</v>
      </c>
      <c r="M585" s="11" t="s">
        <v>33</v>
      </c>
      <c r="N585" s="10">
        <v>0</v>
      </c>
      <c r="O585" s="11" t="s">
        <v>98</v>
      </c>
      <c r="P585" s="11" t="s">
        <v>11821</v>
      </c>
      <c r="Q585" s="11" t="s">
        <v>36</v>
      </c>
      <c r="R585" s="10">
        <v>22</v>
      </c>
      <c r="S585" s="11" t="s">
        <v>33</v>
      </c>
      <c r="T585" s="11" t="s">
        <v>31</v>
      </c>
      <c r="U585" s="11" t="s">
        <v>31</v>
      </c>
      <c r="V585" s="10">
        <v>0</v>
      </c>
      <c r="W585" s="11" t="s">
        <v>33</v>
      </c>
      <c r="X585" s="11" t="s">
        <v>44</v>
      </c>
      <c r="Y585" s="11" t="s">
        <v>45</v>
      </c>
      <c r="Z585" s="10">
        <v>56</v>
      </c>
      <c r="AA585" s="10">
        <v>1873</v>
      </c>
      <c r="AB585" s="11" t="s">
        <v>10312</v>
      </c>
      <c r="AC585" s="11" t="s">
        <v>10327</v>
      </c>
    </row>
    <row r="586" spans="1:29" ht="20.100000000000001" customHeight="1">
      <c r="A586" s="8" t="s">
        <v>11822</v>
      </c>
      <c r="B586" s="9" t="s">
        <v>33</v>
      </c>
      <c r="C586" s="10">
        <v>1</v>
      </c>
      <c r="D586" s="10">
        <v>3</v>
      </c>
      <c r="E586" s="10">
        <v>9</v>
      </c>
      <c r="F586" s="10">
        <v>100</v>
      </c>
      <c r="G586" s="11" t="s">
        <v>11823</v>
      </c>
      <c r="H586" s="11" t="s">
        <v>33</v>
      </c>
      <c r="I586" s="11" t="s">
        <v>32</v>
      </c>
      <c r="J586" s="11" t="s">
        <v>11824</v>
      </c>
      <c r="K586" s="10">
        <v>5</v>
      </c>
      <c r="L586" s="10">
        <v>23</v>
      </c>
      <c r="M586" s="11" t="s">
        <v>33</v>
      </c>
      <c r="N586" s="10">
        <v>0</v>
      </c>
      <c r="O586" s="11" t="s">
        <v>133</v>
      </c>
      <c r="P586" s="11" t="s">
        <v>11825</v>
      </c>
      <c r="Q586" s="11" t="s">
        <v>43</v>
      </c>
      <c r="R586" s="10">
        <v>25</v>
      </c>
      <c r="S586" s="11" t="s">
        <v>33</v>
      </c>
      <c r="T586" s="11" t="s">
        <v>31</v>
      </c>
      <c r="U586" s="11" t="s">
        <v>31</v>
      </c>
      <c r="V586" s="10">
        <v>0</v>
      </c>
      <c r="W586" s="11" t="s">
        <v>31</v>
      </c>
      <c r="X586" s="11" t="s">
        <v>37</v>
      </c>
      <c r="Y586" s="11" t="s">
        <v>38</v>
      </c>
      <c r="Z586" s="10">
        <v>31</v>
      </c>
      <c r="AA586" s="10">
        <v>31</v>
      </c>
      <c r="AB586" s="11" t="s">
        <v>10312</v>
      </c>
      <c r="AC586" s="11" t="s">
        <v>10330</v>
      </c>
    </row>
    <row r="587" spans="1:29" ht="20.100000000000001" customHeight="1">
      <c r="A587" s="8" t="s">
        <v>11826</v>
      </c>
      <c r="B587" s="9" t="s">
        <v>33</v>
      </c>
      <c r="C587" s="10">
        <v>8</v>
      </c>
      <c r="D587" s="10">
        <v>17</v>
      </c>
      <c r="E587" s="10">
        <v>33</v>
      </c>
      <c r="F587" s="10">
        <v>136</v>
      </c>
      <c r="G587" s="11" t="s">
        <v>9320</v>
      </c>
      <c r="H587" s="11" t="s">
        <v>33</v>
      </c>
      <c r="I587" s="11" t="s">
        <v>32</v>
      </c>
      <c r="J587" s="11" t="s">
        <v>1279</v>
      </c>
      <c r="K587" s="10">
        <v>5</v>
      </c>
      <c r="L587" s="10">
        <v>15</v>
      </c>
      <c r="M587" s="11" t="s">
        <v>33</v>
      </c>
      <c r="N587" s="10">
        <v>0</v>
      </c>
      <c r="O587" s="11" t="s">
        <v>78</v>
      </c>
      <c r="P587" s="11" t="s">
        <v>11827</v>
      </c>
      <c r="Q587" s="11" t="s">
        <v>36</v>
      </c>
      <c r="R587" s="10">
        <v>22</v>
      </c>
      <c r="S587" s="11" t="s">
        <v>33</v>
      </c>
      <c r="T587" s="11" t="s">
        <v>31</v>
      </c>
      <c r="U587" s="11" t="s">
        <v>31</v>
      </c>
      <c r="V587" s="10">
        <v>0</v>
      </c>
      <c r="W587" s="11" t="s">
        <v>33</v>
      </c>
      <c r="X587" s="11" t="s">
        <v>37</v>
      </c>
      <c r="Y587" s="11" t="s">
        <v>38</v>
      </c>
      <c r="Z587" s="10">
        <v>48</v>
      </c>
      <c r="AA587" s="10">
        <v>396</v>
      </c>
      <c r="AB587" s="11" t="s">
        <v>10312</v>
      </c>
      <c r="AC587" s="11" t="s">
        <v>10327</v>
      </c>
    </row>
    <row r="588" spans="1:29" ht="20.100000000000001" customHeight="1">
      <c r="A588" s="8" t="s">
        <v>11828</v>
      </c>
      <c r="B588" s="9" t="s">
        <v>33</v>
      </c>
      <c r="C588" s="10">
        <v>5</v>
      </c>
      <c r="D588" s="10">
        <v>19</v>
      </c>
      <c r="E588" s="11" t="s">
        <v>1735</v>
      </c>
      <c r="F588" s="10">
        <v>120</v>
      </c>
      <c r="G588" s="10">
        <v>558</v>
      </c>
      <c r="H588" s="11" t="s">
        <v>33</v>
      </c>
      <c r="I588" s="11" t="s">
        <v>32</v>
      </c>
      <c r="J588" s="11" t="s">
        <v>51</v>
      </c>
      <c r="K588" s="10">
        <v>2</v>
      </c>
      <c r="L588" s="10">
        <v>3</v>
      </c>
      <c r="M588" s="11" t="s">
        <v>33</v>
      </c>
      <c r="N588" s="10">
        <v>0</v>
      </c>
      <c r="O588" s="11" t="s">
        <v>190</v>
      </c>
      <c r="P588" s="11" t="s">
        <v>11829</v>
      </c>
      <c r="Q588" s="11" t="s">
        <v>36</v>
      </c>
      <c r="R588" s="10">
        <v>66</v>
      </c>
      <c r="S588" s="11" t="s">
        <v>31</v>
      </c>
      <c r="T588" s="11" t="s">
        <v>33</v>
      </c>
      <c r="U588" s="11" t="s">
        <v>31</v>
      </c>
      <c r="V588" s="10">
        <v>0</v>
      </c>
      <c r="W588" s="11" t="s">
        <v>31</v>
      </c>
      <c r="X588" s="11" t="s">
        <v>37</v>
      </c>
      <c r="Y588" s="11" t="s">
        <v>38</v>
      </c>
      <c r="Z588" s="10">
        <v>38</v>
      </c>
      <c r="AA588" s="10">
        <v>203</v>
      </c>
      <c r="AB588" s="11" t="s">
        <v>10312</v>
      </c>
      <c r="AC588" s="11" t="s">
        <v>10313</v>
      </c>
    </row>
    <row r="589" spans="1:29" ht="20.100000000000001" customHeight="1">
      <c r="A589" s="8" t="s">
        <v>11830</v>
      </c>
      <c r="B589" s="9" t="s">
        <v>33</v>
      </c>
      <c r="C589" s="10">
        <v>2</v>
      </c>
      <c r="D589" s="10">
        <v>2</v>
      </c>
      <c r="E589" s="10">
        <v>8</v>
      </c>
      <c r="F589" s="10">
        <v>0</v>
      </c>
      <c r="G589" s="10">
        <v>0</v>
      </c>
      <c r="H589" s="11" t="s">
        <v>31</v>
      </c>
      <c r="I589" s="11" t="s">
        <v>48</v>
      </c>
      <c r="J589" s="10">
        <v>0</v>
      </c>
      <c r="K589" s="10">
        <v>1</v>
      </c>
      <c r="L589" s="10">
        <v>5</v>
      </c>
      <c r="M589" s="11" t="s">
        <v>33</v>
      </c>
      <c r="N589" s="10">
        <v>0</v>
      </c>
      <c r="O589" s="11" t="s">
        <v>86</v>
      </c>
      <c r="P589" s="11" t="s">
        <v>11831</v>
      </c>
      <c r="Q589" s="11" t="s">
        <v>36</v>
      </c>
      <c r="R589" s="10">
        <v>28</v>
      </c>
      <c r="S589" s="11" t="s">
        <v>33</v>
      </c>
      <c r="T589" s="11" t="s">
        <v>31</v>
      </c>
      <c r="U589" s="11" t="s">
        <v>31</v>
      </c>
      <c r="V589" s="10">
        <v>0</v>
      </c>
      <c r="W589" s="11" t="s">
        <v>31</v>
      </c>
      <c r="X589" s="11" t="s">
        <v>37</v>
      </c>
      <c r="Y589" s="11" t="s">
        <v>38</v>
      </c>
      <c r="Z589" s="10">
        <v>45</v>
      </c>
      <c r="AA589" s="10">
        <v>91</v>
      </c>
      <c r="AB589" s="11" t="s">
        <v>10312</v>
      </c>
      <c r="AC589" s="11" t="s">
        <v>10313</v>
      </c>
    </row>
    <row r="590" spans="1:29" ht="20.100000000000001" customHeight="1">
      <c r="A590" s="8" t="s">
        <v>11832</v>
      </c>
      <c r="B590" s="9" t="s">
        <v>33</v>
      </c>
      <c r="C590" s="10">
        <v>43</v>
      </c>
      <c r="D590" s="10">
        <v>91</v>
      </c>
      <c r="E590" s="11" t="s">
        <v>11352</v>
      </c>
      <c r="F590" s="10">
        <v>180</v>
      </c>
      <c r="G590" s="10">
        <v>255</v>
      </c>
      <c r="H590" s="11" t="s">
        <v>33</v>
      </c>
      <c r="I590" s="11" t="s">
        <v>32</v>
      </c>
      <c r="J590" s="10">
        <v>85</v>
      </c>
      <c r="K590" s="10">
        <v>5</v>
      </c>
      <c r="L590" s="10">
        <v>2</v>
      </c>
      <c r="M590" s="11" t="s">
        <v>31</v>
      </c>
      <c r="N590" s="10">
        <v>31</v>
      </c>
      <c r="O590" s="11" t="s">
        <v>143</v>
      </c>
      <c r="P590" s="11" t="s">
        <v>11833</v>
      </c>
      <c r="Q590" s="11" t="s">
        <v>36</v>
      </c>
      <c r="R590" s="10">
        <v>59</v>
      </c>
      <c r="S590" s="11" t="s">
        <v>31</v>
      </c>
      <c r="T590" s="11" t="s">
        <v>31</v>
      </c>
      <c r="U590" s="11" t="s">
        <v>31</v>
      </c>
      <c r="V590" s="10">
        <v>0</v>
      </c>
      <c r="W590" s="11" t="s">
        <v>31</v>
      </c>
      <c r="X590" s="11" t="s">
        <v>44</v>
      </c>
      <c r="Y590" s="11" t="s">
        <v>45</v>
      </c>
      <c r="Z590" s="10">
        <v>12</v>
      </c>
      <c r="AA590" s="10">
        <v>504</v>
      </c>
      <c r="AB590" s="11" t="s">
        <v>10312</v>
      </c>
      <c r="AC590" s="11" t="s">
        <v>10327</v>
      </c>
    </row>
    <row r="591" spans="1:29" ht="20.100000000000001" customHeight="1">
      <c r="A591" s="8" t="s">
        <v>11834</v>
      </c>
      <c r="B591" s="9" t="s">
        <v>33</v>
      </c>
      <c r="C591" s="10">
        <v>39</v>
      </c>
      <c r="D591" s="10">
        <v>118</v>
      </c>
      <c r="E591" s="11" t="s">
        <v>11835</v>
      </c>
      <c r="F591" s="10">
        <v>4</v>
      </c>
      <c r="G591" s="11" t="s">
        <v>8470</v>
      </c>
      <c r="H591" s="11" t="s">
        <v>33</v>
      </c>
      <c r="I591" s="11" t="s">
        <v>32</v>
      </c>
      <c r="J591" s="11" t="s">
        <v>1071</v>
      </c>
      <c r="K591" s="10">
        <v>2</v>
      </c>
      <c r="L591" s="10">
        <v>10</v>
      </c>
      <c r="M591" s="11" t="s">
        <v>33</v>
      </c>
      <c r="N591" s="10">
        <v>0</v>
      </c>
      <c r="O591" s="11" t="s">
        <v>232</v>
      </c>
      <c r="P591" s="11" t="s">
        <v>11836</v>
      </c>
      <c r="Q591" s="11" t="s">
        <v>36</v>
      </c>
      <c r="R591" s="10">
        <v>63</v>
      </c>
      <c r="S591" s="11" t="s">
        <v>31</v>
      </c>
      <c r="T591" s="11" t="s">
        <v>31</v>
      </c>
      <c r="U591" s="11" t="s">
        <v>31</v>
      </c>
      <c r="V591" s="10">
        <v>0</v>
      </c>
      <c r="W591" s="11" t="s">
        <v>31</v>
      </c>
      <c r="X591" s="11" t="s">
        <v>37</v>
      </c>
      <c r="Y591" s="11" t="s">
        <v>64</v>
      </c>
      <c r="Z591" s="10">
        <v>55</v>
      </c>
      <c r="AA591" s="10">
        <v>2135</v>
      </c>
      <c r="AB591" s="11" t="s">
        <v>10312</v>
      </c>
      <c r="AC591" s="11" t="s">
        <v>10327</v>
      </c>
    </row>
    <row r="592" spans="1:29" ht="20.100000000000001" customHeight="1">
      <c r="A592" s="8" t="s">
        <v>11837</v>
      </c>
      <c r="B592" s="9" t="s">
        <v>33</v>
      </c>
      <c r="C592" s="10">
        <v>57</v>
      </c>
      <c r="D592" s="10">
        <v>354</v>
      </c>
      <c r="E592" s="11" t="s">
        <v>11838</v>
      </c>
      <c r="F592" s="10">
        <v>78</v>
      </c>
      <c r="G592" s="11" t="s">
        <v>8238</v>
      </c>
      <c r="H592" s="11" t="s">
        <v>33</v>
      </c>
      <c r="I592" s="11" t="s">
        <v>32</v>
      </c>
      <c r="J592" s="11" t="s">
        <v>11839</v>
      </c>
      <c r="K592" s="10">
        <v>3</v>
      </c>
      <c r="L592" s="10">
        <v>2</v>
      </c>
      <c r="M592" s="11" t="s">
        <v>33</v>
      </c>
      <c r="N592" s="10">
        <v>0</v>
      </c>
      <c r="O592" s="11" t="s">
        <v>275</v>
      </c>
      <c r="P592" s="11" t="s">
        <v>11840</v>
      </c>
      <c r="Q592" s="11" t="s">
        <v>36</v>
      </c>
      <c r="R592" s="10">
        <v>41</v>
      </c>
      <c r="S592" s="11" t="s">
        <v>31</v>
      </c>
      <c r="T592" s="11" t="s">
        <v>31</v>
      </c>
      <c r="U592" s="11" t="s">
        <v>31</v>
      </c>
      <c r="V592" s="10">
        <v>0</v>
      </c>
      <c r="W592" s="11" t="s">
        <v>33</v>
      </c>
      <c r="X592" s="11" t="s">
        <v>63</v>
      </c>
      <c r="Y592" s="11" t="s">
        <v>38</v>
      </c>
      <c r="Z592" s="10">
        <v>46</v>
      </c>
      <c r="AA592" s="10">
        <v>2630</v>
      </c>
      <c r="AB592" s="11" t="s">
        <v>10312</v>
      </c>
      <c r="AC592" s="11" t="s">
        <v>10330</v>
      </c>
    </row>
    <row r="593" spans="1:29" ht="20.100000000000001" customHeight="1">
      <c r="A593" s="8" t="s">
        <v>11841</v>
      </c>
      <c r="B593" s="9" t="s">
        <v>33</v>
      </c>
      <c r="C593" s="10">
        <v>1</v>
      </c>
      <c r="D593" s="10">
        <v>4</v>
      </c>
      <c r="E593" s="10">
        <v>10</v>
      </c>
      <c r="F593" s="10">
        <v>5</v>
      </c>
      <c r="G593" s="11" t="s">
        <v>6474</v>
      </c>
      <c r="H593" s="11" t="s">
        <v>33</v>
      </c>
      <c r="I593" s="11" t="s">
        <v>32</v>
      </c>
      <c r="J593" s="11" t="s">
        <v>8232</v>
      </c>
      <c r="K593" s="10">
        <v>2</v>
      </c>
      <c r="L593" s="10">
        <v>6</v>
      </c>
      <c r="M593" s="11" t="s">
        <v>33</v>
      </c>
      <c r="N593" s="10">
        <v>0</v>
      </c>
      <c r="O593" s="11" t="s">
        <v>78</v>
      </c>
      <c r="P593" s="11" t="s">
        <v>11842</v>
      </c>
      <c r="Q593" s="11" t="s">
        <v>43</v>
      </c>
      <c r="R593" s="10">
        <v>52</v>
      </c>
      <c r="S593" s="11" t="s">
        <v>31</v>
      </c>
      <c r="T593" s="11" t="s">
        <v>31</v>
      </c>
      <c r="U593" s="11" t="s">
        <v>31</v>
      </c>
      <c r="V593" s="10">
        <v>0</v>
      </c>
      <c r="W593" s="11" t="s">
        <v>31</v>
      </c>
      <c r="X593" s="11" t="s">
        <v>37</v>
      </c>
      <c r="Y593" s="11" t="s">
        <v>38</v>
      </c>
      <c r="Z593" s="10">
        <v>22</v>
      </c>
      <c r="AA593" s="10">
        <v>22</v>
      </c>
      <c r="AB593" s="11" t="s">
        <v>10312</v>
      </c>
      <c r="AC593" s="11" t="s">
        <v>10330</v>
      </c>
    </row>
    <row r="594" spans="1:29" ht="20.100000000000001" customHeight="1">
      <c r="A594" s="8" t="s">
        <v>11843</v>
      </c>
      <c r="B594" s="9" t="s">
        <v>33</v>
      </c>
      <c r="C594" s="10">
        <v>38</v>
      </c>
      <c r="D594" s="10">
        <v>74</v>
      </c>
      <c r="E594" s="11" t="s">
        <v>11844</v>
      </c>
      <c r="F594" s="10">
        <v>116</v>
      </c>
      <c r="G594" s="11" t="s">
        <v>2179</v>
      </c>
      <c r="H594" s="11" t="s">
        <v>33</v>
      </c>
      <c r="I594" s="11" t="s">
        <v>32</v>
      </c>
      <c r="J594" s="11" t="s">
        <v>11845</v>
      </c>
      <c r="K594" s="10">
        <v>4</v>
      </c>
      <c r="L594" s="10">
        <v>43</v>
      </c>
      <c r="M594" s="11" t="s">
        <v>33</v>
      </c>
      <c r="N594" s="10">
        <v>0</v>
      </c>
      <c r="O594" s="11" t="s">
        <v>190</v>
      </c>
      <c r="P594" s="11" t="s">
        <v>11846</v>
      </c>
      <c r="Q594" s="11" t="s">
        <v>43</v>
      </c>
      <c r="R594" s="10">
        <v>33</v>
      </c>
      <c r="S594" s="11" t="s">
        <v>31</v>
      </c>
      <c r="T594" s="11" t="s">
        <v>31</v>
      </c>
      <c r="U594" s="11" t="s">
        <v>31</v>
      </c>
      <c r="V594" s="10">
        <v>0</v>
      </c>
      <c r="W594" s="11" t="s">
        <v>33</v>
      </c>
      <c r="X594" s="11" t="s">
        <v>37</v>
      </c>
      <c r="Y594" s="11" t="s">
        <v>38</v>
      </c>
      <c r="Z594" s="10">
        <v>44</v>
      </c>
      <c r="AA594" s="10">
        <v>1681</v>
      </c>
      <c r="AB594" s="11" t="s">
        <v>10312</v>
      </c>
      <c r="AC594" s="11" t="s">
        <v>10327</v>
      </c>
    </row>
    <row r="595" spans="1:29" ht="20.100000000000001" customHeight="1">
      <c r="A595" s="8" t="s">
        <v>11847</v>
      </c>
      <c r="B595" s="9" t="s">
        <v>33</v>
      </c>
      <c r="C595" s="10">
        <v>2</v>
      </c>
      <c r="D595" s="10">
        <v>6</v>
      </c>
      <c r="E595" s="11" t="s">
        <v>1841</v>
      </c>
      <c r="F595" s="10">
        <v>12</v>
      </c>
      <c r="G595" s="11" t="s">
        <v>9264</v>
      </c>
      <c r="H595" s="11" t="s">
        <v>33</v>
      </c>
      <c r="I595" s="11" t="s">
        <v>32</v>
      </c>
      <c r="J595" s="11" t="s">
        <v>9265</v>
      </c>
      <c r="K595" s="10">
        <v>5</v>
      </c>
      <c r="L595" s="10">
        <v>2</v>
      </c>
      <c r="M595" s="11" t="s">
        <v>33</v>
      </c>
      <c r="N595" s="10">
        <v>0</v>
      </c>
      <c r="O595" s="11" t="s">
        <v>194</v>
      </c>
      <c r="P595" s="11" t="s">
        <v>11848</v>
      </c>
      <c r="Q595" s="11" t="s">
        <v>43</v>
      </c>
      <c r="R595" s="10">
        <v>64</v>
      </c>
      <c r="S595" s="11" t="s">
        <v>31</v>
      </c>
      <c r="T595" s="11" t="s">
        <v>31</v>
      </c>
      <c r="U595" s="11" t="s">
        <v>31</v>
      </c>
      <c r="V595" s="10">
        <v>0</v>
      </c>
      <c r="W595" s="11" t="s">
        <v>31</v>
      </c>
      <c r="X595" s="11" t="s">
        <v>37</v>
      </c>
      <c r="Y595" s="11" t="s">
        <v>64</v>
      </c>
      <c r="Z595" s="10">
        <v>10</v>
      </c>
      <c r="AA595" s="10">
        <v>20</v>
      </c>
      <c r="AB595" s="11" t="s">
        <v>10312</v>
      </c>
      <c r="AC595" s="11" t="s">
        <v>10622</v>
      </c>
    </row>
    <row r="596" spans="1:29" ht="20.100000000000001" customHeight="1">
      <c r="A596" s="8" t="s">
        <v>11849</v>
      </c>
      <c r="B596" s="9" t="s">
        <v>33</v>
      </c>
      <c r="C596" s="10">
        <v>8</v>
      </c>
      <c r="D596" s="10">
        <v>55</v>
      </c>
      <c r="E596" s="11" t="s">
        <v>11850</v>
      </c>
      <c r="F596" s="10">
        <v>3</v>
      </c>
      <c r="G596" s="11" t="s">
        <v>7979</v>
      </c>
      <c r="H596" s="11" t="s">
        <v>33</v>
      </c>
      <c r="I596" s="11" t="s">
        <v>32</v>
      </c>
      <c r="J596" s="11" t="s">
        <v>9302</v>
      </c>
      <c r="K596" s="10">
        <v>3</v>
      </c>
      <c r="L596" s="10">
        <v>21</v>
      </c>
      <c r="M596" s="11" t="s">
        <v>33</v>
      </c>
      <c r="N596" s="10">
        <v>0</v>
      </c>
      <c r="O596" s="11" t="s">
        <v>78</v>
      </c>
      <c r="P596" s="11" t="s">
        <v>11851</v>
      </c>
      <c r="Q596" s="11" t="s">
        <v>36</v>
      </c>
      <c r="R596" s="10">
        <v>28</v>
      </c>
      <c r="S596" s="11" t="s">
        <v>33</v>
      </c>
      <c r="T596" s="11" t="s">
        <v>31</v>
      </c>
      <c r="U596" s="11" t="s">
        <v>31</v>
      </c>
      <c r="V596" s="10">
        <v>0</v>
      </c>
      <c r="W596" s="11" t="s">
        <v>31</v>
      </c>
      <c r="X596" s="11" t="s">
        <v>37</v>
      </c>
      <c r="Y596" s="11" t="s">
        <v>38</v>
      </c>
      <c r="Z596" s="10">
        <v>62</v>
      </c>
      <c r="AA596" s="10">
        <v>510</v>
      </c>
      <c r="AB596" s="11" t="s">
        <v>10312</v>
      </c>
      <c r="AC596" s="11" t="s">
        <v>10622</v>
      </c>
    </row>
    <row r="597" spans="1:29" ht="20.100000000000001" customHeight="1">
      <c r="A597" s="8" t="s">
        <v>11852</v>
      </c>
      <c r="B597" s="9" t="s">
        <v>33</v>
      </c>
      <c r="C597" s="10">
        <v>6</v>
      </c>
      <c r="D597" s="10">
        <v>11</v>
      </c>
      <c r="E597" s="11" t="s">
        <v>11853</v>
      </c>
      <c r="F597" s="10">
        <v>16</v>
      </c>
      <c r="G597" s="11" t="s">
        <v>8235</v>
      </c>
      <c r="H597" s="11" t="s">
        <v>33</v>
      </c>
      <c r="I597" s="11" t="s">
        <v>32</v>
      </c>
      <c r="J597" s="11" t="s">
        <v>3816</v>
      </c>
      <c r="K597" s="10">
        <v>1</v>
      </c>
      <c r="L597" s="10">
        <v>4</v>
      </c>
      <c r="M597" s="11" t="s">
        <v>31</v>
      </c>
      <c r="N597" s="10">
        <v>0</v>
      </c>
      <c r="O597" s="11" t="s">
        <v>78</v>
      </c>
      <c r="P597" s="11" t="s">
        <v>11854</v>
      </c>
      <c r="Q597" s="11" t="s">
        <v>43</v>
      </c>
      <c r="R597" s="10">
        <v>72</v>
      </c>
      <c r="S597" s="11" t="s">
        <v>31</v>
      </c>
      <c r="T597" s="11" t="s">
        <v>33</v>
      </c>
      <c r="U597" s="11" t="s">
        <v>31</v>
      </c>
      <c r="V597" s="10">
        <v>0</v>
      </c>
      <c r="W597" s="11" t="s">
        <v>31</v>
      </c>
      <c r="X597" s="11" t="s">
        <v>37</v>
      </c>
      <c r="Y597" s="11" t="s">
        <v>38</v>
      </c>
      <c r="Z597" s="10">
        <v>43</v>
      </c>
      <c r="AA597" s="10">
        <v>276</v>
      </c>
      <c r="AB597" s="11" t="s">
        <v>10312</v>
      </c>
      <c r="AC597" s="11" t="s">
        <v>10313</v>
      </c>
    </row>
    <row r="598" spans="1:29" ht="20.100000000000001" customHeight="1">
      <c r="A598" s="8" t="s">
        <v>11855</v>
      </c>
      <c r="B598" s="9" t="s">
        <v>33</v>
      </c>
      <c r="C598" s="10">
        <v>32</v>
      </c>
      <c r="D598" s="10">
        <v>44</v>
      </c>
      <c r="E598" s="11" t="s">
        <v>11856</v>
      </c>
      <c r="F598" s="10">
        <v>360</v>
      </c>
      <c r="G598" s="10">
        <v>642</v>
      </c>
      <c r="H598" s="11" t="s">
        <v>33</v>
      </c>
      <c r="I598" s="11" t="s">
        <v>32</v>
      </c>
      <c r="J598" s="11" t="s">
        <v>7087</v>
      </c>
      <c r="K598" s="10">
        <v>4</v>
      </c>
      <c r="L598" s="10">
        <v>1</v>
      </c>
      <c r="M598" s="11" t="s">
        <v>33</v>
      </c>
      <c r="N598" s="10">
        <v>0</v>
      </c>
      <c r="O598" s="11" t="s">
        <v>86</v>
      </c>
      <c r="P598" s="11" t="s">
        <v>11857</v>
      </c>
      <c r="Q598" s="11" t="s">
        <v>36</v>
      </c>
      <c r="R598" s="10">
        <v>79</v>
      </c>
      <c r="S598" s="11" t="s">
        <v>31</v>
      </c>
      <c r="T598" s="11" t="s">
        <v>33</v>
      </c>
      <c r="U598" s="11" t="s">
        <v>31</v>
      </c>
      <c r="V598" s="10">
        <v>0</v>
      </c>
      <c r="W598" s="11" t="s">
        <v>31</v>
      </c>
      <c r="X598" s="11" t="s">
        <v>37</v>
      </c>
      <c r="Y598" s="11" t="s">
        <v>38</v>
      </c>
      <c r="Z598" s="10">
        <v>53</v>
      </c>
      <c r="AA598" s="10">
        <v>1677</v>
      </c>
      <c r="AB598" s="11" t="s">
        <v>10312</v>
      </c>
      <c r="AC598" s="11" t="s">
        <v>10313</v>
      </c>
    </row>
    <row r="599" spans="1:29" ht="20.100000000000001" customHeight="1">
      <c r="A599" s="8" t="s">
        <v>11858</v>
      </c>
      <c r="B599" s="9" t="s">
        <v>33</v>
      </c>
      <c r="C599" s="10">
        <v>17</v>
      </c>
      <c r="D599" s="10">
        <v>106</v>
      </c>
      <c r="E599" s="11" t="s">
        <v>10478</v>
      </c>
      <c r="F599" s="10">
        <v>152</v>
      </c>
      <c r="G599" s="11" t="s">
        <v>8907</v>
      </c>
      <c r="H599" s="11" t="s">
        <v>33</v>
      </c>
      <c r="I599" s="11" t="s">
        <v>32</v>
      </c>
      <c r="J599" s="11" t="s">
        <v>1465</v>
      </c>
      <c r="K599" s="10">
        <v>2</v>
      </c>
      <c r="L599" s="10">
        <v>3</v>
      </c>
      <c r="M599" s="11" t="s">
        <v>33</v>
      </c>
      <c r="N599" s="10">
        <v>0</v>
      </c>
      <c r="O599" s="11" t="s">
        <v>306</v>
      </c>
      <c r="P599" s="11" t="s">
        <v>11859</v>
      </c>
      <c r="Q599" s="11" t="s">
        <v>36</v>
      </c>
      <c r="R599" s="10">
        <v>53</v>
      </c>
      <c r="S599" s="11" t="s">
        <v>31</v>
      </c>
      <c r="T599" s="11" t="s">
        <v>31</v>
      </c>
      <c r="U599" s="11" t="s">
        <v>31</v>
      </c>
      <c r="V599" s="10">
        <v>0</v>
      </c>
      <c r="W599" s="11" t="s">
        <v>31</v>
      </c>
      <c r="X599" s="11" t="s">
        <v>37</v>
      </c>
      <c r="Y599" s="11" t="s">
        <v>64</v>
      </c>
      <c r="Z599" s="10">
        <v>41</v>
      </c>
      <c r="AA599" s="10">
        <v>700</v>
      </c>
      <c r="AB599" s="11" t="s">
        <v>10312</v>
      </c>
      <c r="AC599" s="11" t="s">
        <v>10327</v>
      </c>
    </row>
    <row r="600" spans="1:29" ht="20.100000000000001" customHeight="1">
      <c r="A600" s="8" t="s">
        <v>11860</v>
      </c>
      <c r="B600" s="9" t="s">
        <v>33</v>
      </c>
      <c r="C600" s="10">
        <v>15</v>
      </c>
      <c r="D600" s="10">
        <v>62</v>
      </c>
      <c r="E600" s="11" t="s">
        <v>10991</v>
      </c>
      <c r="F600" s="10">
        <v>33</v>
      </c>
      <c r="G600" s="11" t="s">
        <v>11861</v>
      </c>
      <c r="H600" s="11" t="s">
        <v>33</v>
      </c>
      <c r="I600" s="11" t="s">
        <v>32</v>
      </c>
      <c r="J600" s="11" t="s">
        <v>1170</v>
      </c>
      <c r="K600" s="10">
        <v>2</v>
      </c>
      <c r="L600" s="10">
        <v>4</v>
      </c>
      <c r="M600" s="11" t="s">
        <v>33</v>
      </c>
      <c r="N600" s="10">
        <v>0</v>
      </c>
      <c r="O600" s="11" t="s">
        <v>164</v>
      </c>
      <c r="P600" s="11" t="s">
        <v>11862</v>
      </c>
      <c r="Q600" s="11" t="s">
        <v>36</v>
      </c>
      <c r="R600" s="10">
        <v>85</v>
      </c>
      <c r="S600" s="11" t="s">
        <v>31</v>
      </c>
      <c r="T600" s="11" t="s">
        <v>33</v>
      </c>
      <c r="U600" s="11" t="s">
        <v>31</v>
      </c>
      <c r="V600" s="10">
        <v>0</v>
      </c>
      <c r="W600" s="11" t="s">
        <v>33</v>
      </c>
      <c r="X600" s="11" t="s">
        <v>37</v>
      </c>
      <c r="Y600" s="11" t="s">
        <v>38</v>
      </c>
      <c r="Z600" s="10">
        <v>55</v>
      </c>
      <c r="AA600" s="10">
        <v>805</v>
      </c>
      <c r="AB600" s="11" t="s">
        <v>10346</v>
      </c>
      <c r="AC600" s="11" t="s">
        <v>10368</v>
      </c>
    </row>
    <row r="601" spans="1:29" ht="20.100000000000001" customHeight="1">
      <c r="A601" s="8" t="s">
        <v>11863</v>
      </c>
      <c r="B601" s="9" t="s">
        <v>33</v>
      </c>
      <c r="C601" s="10">
        <v>27</v>
      </c>
      <c r="D601" s="10">
        <v>57</v>
      </c>
      <c r="E601" s="11" t="s">
        <v>7498</v>
      </c>
      <c r="F601" s="10">
        <v>9</v>
      </c>
      <c r="G601" s="11" t="s">
        <v>10499</v>
      </c>
      <c r="H601" s="11" t="s">
        <v>33</v>
      </c>
      <c r="I601" s="11" t="s">
        <v>32</v>
      </c>
      <c r="J601" s="11" t="s">
        <v>11024</v>
      </c>
      <c r="K601" s="10">
        <v>5</v>
      </c>
      <c r="L601" s="10">
        <v>12</v>
      </c>
      <c r="M601" s="11" t="s">
        <v>33</v>
      </c>
      <c r="N601" s="10">
        <v>0</v>
      </c>
      <c r="O601" s="11" t="s">
        <v>591</v>
      </c>
      <c r="P601" s="11" t="s">
        <v>11864</v>
      </c>
      <c r="Q601" s="11" t="s">
        <v>43</v>
      </c>
      <c r="R601" s="10">
        <v>56</v>
      </c>
      <c r="S601" s="11" t="s">
        <v>31</v>
      </c>
      <c r="T601" s="11" t="s">
        <v>31</v>
      </c>
      <c r="U601" s="11" t="s">
        <v>31</v>
      </c>
      <c r="V601" s="10">
        <v>0</v>
      </c>
      <c r="W601" s="11" t="s">
        <v>31</v>
      </c>
      <c r="X601" s="11" t="s">
        <v>44</v>
      </c>
      <c r="Y601" s="11" t="s">
        <v>38</v>
      </c>
      <c r="Z601" s="10">
        <v>62</v>
      </c>
      <c r="AA601" s="10">
        <v>1655</v>
      </c>
      <c r="AB601" s="11" t="s">
        <v>10346</v>
      </c>
      <c r="AC601" s="11" t="s">
        <v>10360</v>
      </c>
    </row>
    <row r="602" spans="1:29" ht="20.100000000000001" customHeight="1">
      <c r="A602" s="8" t="s">
        <v>11865</v>
      </c>
      <c r="B602" s="9" t="s">
        <v>33</v>
      </c>
      <c r="C602" s="10">
        <v>15</v>
      </c>
      <c r="D602" s="10">
        <v>66</v>
      </c>
      <c r="E602" s="11" t="s">
        <v>8978</v>
      </c>
      <c r="F602" s="10">
        <v>18</v>
      </c>
      <c r="G602" s="10">
        <v>96</v>
      </c>
      <c r="H602" s="11" t="s">
        <v>33</v>
      </c>
      <c r="I602" s="11" t="s">
        <v>32</v>
      </c>
      <c r="J602" s="10">
        <v>32</v>
      </c>
      <c r="K602" s="10">
        <v>4</v>
      </c>
      <c r="L602" s="10">
        <v>2</v>
      </c>
      <c r="M602" s="11" t="s">
        <v>33</v>
      </c>
      <c r="N602" s="10">
        <v>0</v>
      </c>
      <c r="O602" s="11" t="s">
        <v>41</v>
      </c>
      <c r="P602" s="11" t="s">
        <v>11866</v>
      </c>
      <c r="Q602" s="11" t="s">
        <v>43</v>
      </c>
      <c r="R602" s="10">
        <v>79</v>
      </c>
      <c r="S602" s="11" t="s">
        <v>31</v>
      </c>
      <c r="T602" s="11" t="s">
        <v>33</v>
      </c>
      <c r="U602" s="11" t="s">
        <v>31</v>
      </c>
      <c r="V602" s="10">
        <v>0</v>
      </c>
      <c r="W602" s="11" t="s">
        <v>31</v>
      </c>
      <c r="X602" s="11" t="s">
        <v>37</v>
      </c>
      <c r="Y602" s="11" t="s">
        <v>64</v>
      </c>
      <c r="Z602" s="10">
        <v>32</v>
      </c>
      <c r="AA602" s="10">
        <v>486</v>
      </c>
      <c r="AB602" s="11" t="s">
        <v>10312</v>
      </c>
      <c r="AC602" s="11" t="s">
        <v>10327</v>
      </c>
    </row>
    <row r="603" spans="1:29" ht="20.100000000000001" customHeight="1">
      <c r="A603" s="8" t="s">
        <v>11867</v>
      </c>
      <c r="B603" s="9" t="s">
        <v>33</v>
      </c>
      <c r="C603" s="10">
        <v>5</v>
      </c>
      <c r="D603" s="10">
        <v>42</v>
      </c>
      <c r="E603" s="11" t="s">
        <v>618</v>
      </c>
      <c r="F603" s="10">
        <v>2</v>
      </c>
      <c r="G603" s="11" t="s">
        <v>3816</v>
      </c>
      <c r="H603" s="11" t="s">
        <v>33</v>
      </c>
      <c r="I603" s="11" t="s">
        <v>32</v>
      </c>
      <c r="J603" s="11" t="s">
        <v>4361</v>
      </c>
      <c r="K603" s="10">
        <v>4</v>
      </c>
      <c r="L603" s="10">
        <v>35</v>
      </c>
      <c r="M603" s="11" t="s">
        <v>33</v>
      </c>
      <c r="N603" s="10">
        <v>0</v>
      </c>
      <c r="O603" s="11" t="s">
        <v>500</v>
      </c>
      <c r="P603" s="11" t="s">
        <v>11868</v>
      </c>
      <c r="Q603" s="11" t="s">
        <v>36</v>
      </c>
      <c r="R603" s="10">
        <v>29</v>
      </c>
      <c r="S603" s="11" t="s">
        <v>33</v>
      </c>
      <c r="T603" s="11" t="s">
        <v>31</v>
      </c>
      <c r="U603" s="11" t="s">
        <v>31</v>
      </c>
      <c r="V603" s="10">
        <v>0</v>
      </c>
      <c r="W603" s="11" t="s">
        <v>31</v>
      </c>
      <c r="X603" s="11" t="s">
        <v>37</v>
      </c>
      <c r="Y603" s="11" t="s">
        <v>38</v>
      </c>
      <c r="Z603" s="10">
        <v>54</v>
      </c>
      <c r="AA603" s="10">
        <v>281</v>
      </c>
      <c r="AB603" s="11" t="s">
        <v>10346</v>
      </c>
      <c r="AC603" s="11" t="s">
        <v>10347</v>
      </c>
    </row>
    <row r="604" spans="1:29" ht="20.100000000000001" customHeight="1">
      <c r="A604" s="8" t="s">
        <v>11869</v>
      </c>
      <c r="B604" s="9" t="s">
        <v>33</v>
      </c>
      <c r="C604" s="10">
        <v>1</v>
      </c>
      <c r="D604" s="10">
        <v>5</v>
      </c>
      <c r="E604" s="10">
        <v>9</v>
      </c>
      <c r="F604" s="10">
        <v>6</v>
      </c>
      <c r="G604" s="11" t="s">
        <v>4818</v>
      </c>
      <c r="H604" s="11" t="s">
        <v>33</v>
      </c>
      <c r="I604" s="11" t="s">
        <v>32</v>
      </c>
      <c r="J604" s="11" t="s">
        <v>4225</v>
      </c>
      <c r="K604" s="10">
        <v>2</v>
      </c>
      <c r="L604" s="10">
        <v>4</v>
      </c>
      <c r="M604" s="11" t="s">
        <v>31</v>
      </c>
      <c r="N604" s="10">
        <v>7</v>
      </c>
      <c r="O604" s="11" t="s">
        <v>147</v>
      </c>
      <c r="P604" s="11" t="s">
        <v>11870</v>
      </c>
      <c r="Q604" s="11" t="s">
        <v>36</v>
      </c>
      <c r="R604" s="10">
        <v>35</v>
      </c>
      <c r="S604" s="11" t="s">
        <v>31</v>
      </c>
      <c r="T604" s="11" t="s">
        <v>31</v>
      </c>
      <c r="U604" s="11" t="s">
        <v>31</v>
      </c>
      <c r="V604" s="10">
        <v>0</v>
      </c>
      <c r="W604" s="11" t="s">
        <v>31</v>
      </c>
      <c r="X604" s="11" t="s">
        <v>37</v>
      </c>
      <c r="Y604" s="11" t="s">
        <v>38</v>
      </c>
      <c r="Z604" s="10">
        <v>43</v>
      </c>
      <c r="AA604" s="10">
        <v>43</v>
      </c>
      <c r="AB604" s="11" t="s">
        <v>10346</v>
      </c>
      <c r="AC604" s="11" t="s">
        <v>10389</v>
      </c>
    </row>
    <row r="605" spans="1:29" ht="20.100000000000001" customHeight="1">
      <c r="A605" s="8" t="s">
        <v>11871</v>
      </c>
      <c r="B605" s="9" t="s">
        <v>33</v>
      </c>
      <c r="C605" s="10">
        <v>1</v>
      </c>
      <c r="D605" s="10">
        <v>1</v>
      </c>
      <c r="E605" s="10">
        <v>4</v>
      </c>
      <c r="F605" s="10">
        <v>14</v>
      </c>
      <c r="G605" s="11" t="s">
        <v>11284</v>
      </c>
      <c r="H605" s="11" t="s">
        <v>33</v>
      </c>
      <c r="I605" s="11" t="s">
        <v>32</v>
      </c>
      <c r="J605" s="11" t="s">
        <v>1278</v>
      </c>
      <c r="K605" s="10">
        <v>4</v>
      </c>
      <c r="L605" s="10">
        <v>2</v>
      </c>
      <c r="M605" s="11" t="s">
        <v>33</v>
      </c>
      <c r="N605" s="10">
        <v>0</v>
      </c>
      <c r="O605" s="11" t="s">
        <v>250</v>
      </c>
      <c r="P605" s="11" t="s">
        <v>11872</v>
      </c>
      <c r="Q605" s="11" t="s">
        <v>43</v>
      </c>
      <c r="R605" s="10">
        <v>51</v>
      </c>
      <c r="S605" s="11" t="s">
        <v>31</v>
      </c>
      <c r="T605" s="11" t="s">
        <v>31</v>
      </c>
      <c r="U605" s="11" t="s">
        <v>31</v>
      </c>
      <c r="V605" s="10">
        <v>0</v>
      </c>
      <c r="W605" s="11" t="s">
        <v>31</v>
      </c>
      <c r="X605" s="11" t="s">
        <v>37</v>
      </c>
      <c r="Y605" s="11" t="s">
        <v>38</v>
      </c>
      <c r="Z605" s="10">
        <v>16</v>
      </c>
      <c r="AA605" s="10">
        <v>16</v>
      </c>
      <c r="AB605" s="11" t="s">
        <v>10378</v>
      </c>
      <c r="AC605" s="11" t="s">
        <v>10392</v>
      </c>
    </row>
    <row r="606" spans="1:29" ht="20.100000000000001" customHeight="1">
      <c r="A606" s="8" t="s">
        <v>11873</v>
      </c>
      <c r="B606" s="9" t="s">
        <v>33</v>
      </c>
      <c r="C606" s="10">
        <v>4</v>
      </c>
      <c r="D606" s="10">
        <v>6</v>
      </c>
      <c r="E606" s="11" t="s">
        <v>2625</v>
      </c>
      <c r="F606" s="10">
        <v>0</v>
      </c>
      <c r="G606" s="10">
        <v>0</v>
      </c>
      <c r="H606" s="11" t="s">
        <v>31</v>
      </c>
      <c r="I606" s="11" t="s">
        <v>48</v>
      </c>
      <c r="J606" s="10">
        <v>0</v>
      </c>
      <c r="K606" s="10">
        <v>3</v>
      </c>
      <c r="L606" s="10">
        <v>19</v>
      </c>
      <c r="M606" s="11" t="s">
        <v>33</v>
      </c>
      <c r="N606" s="10">
        <v>0</v>
      </c>
      <c r="O606" s="11" t="s">
        <v>57</v>
      </c>
      <c r="P606" s="11" t="s">
        <v>11874</v>
      </c>
      <c r="Q606" s="11" t="s">
        <v>43</v>
      </c>
      <c r="R606" s="10">
        <v>28</v>
      </c>
      <c r="S606" s="11" t="s">
        <v>33</v>
      </c>
      <c r="T606" s="11" t="s">
        <v>31</v>
      </c>
      <c r="U606" s="11" t="s">
        <v>31</v>
      </c>
      <c r="V606" s="10">
        <v>0</v>
      </c>
      <c r="W606" s="11" t="s">
        <v>31</v>
      </c>
      <c r="X606" s="11" t="s">
        <v>37</v>
      </c>
      <c r="Y606" s="11" t="s">
        <v>38</v>
      </c>
      <c r="Z606" s="10">
        <v>26</v>
      </c>
      <c r="AA606" s="10">
        <v>106</v>
      </c>
      <c r="AB606" s="11" t="s">
        <v>10378</v>
      </c>
      <c r="AC606" s="11" t="s">
        <v>10397</v>
      </c>
    </row>
    <row r="607" spans="1:29" ht="20.100000000000001" customHeight="1">
      <c r="A607" s="8" t="s">
        <v>11875</v>
      </c>
      <c r="B607" s="9" t="s">
        <v>33</v>
      </c>
      <c r="C607" s="10">
        <v>52</v>
      </c>
      <c r="D607" s="10">
        <v>183</v>
      </c>
      <c r="E607" s="10">
        <v>471</v>
      </c>
      <c r="F607" s="10">
        <v>0</v>
      </c>
      <c r="G607" s="10">
        <v>0</v>
      </c>
      <c r="H607" s="11" t="s">
        <v>31</v>
      </c>
      <c r="I607" s="11" t="s">
        <v>32</v>
      </c>
      <c r="J607" s="10">
        <v>0</v>
      </c>
      <c r="K607" s="10">
        <v>3</v>
      </c>
      <c r="L607" s="10">
        <v>5</v>
      </c>
      <c r="M607" s="11" t="s">
        <v>33</v>
      </c>
      <c r="N607" s="10">
        <v>0</v>
      </c>
      <c r="O607" s="11" t="s">
        <v>41</v>
      </c>
      <c r="P607" s="11" t="s">
        <v>11876</v>
      </c>
      <c r="Q607" s="11" t="s">
        <v>36</v>
      </c>
      <c r="R607" s="10">
        <v>44</v>
      </c>
      <c r="S607" s="11" t="s">
        <v>31</v>
      </c>
      <c r="T607" s="11" t="s">
        <v>31</v>
      </c>
      <c r="U607" s="11" t="s">
        <v>31</v>
      </c>
      <c r="V607" s="10">
        <v>0</v>
      </c>
      <c r="W607" s="11" t="s">
        <v>31</v>
      </c>
      <c r="X607" s="11" t="s">
        <v>37</v>
      </c>
      <c r="Y607" s="11" t="s">
        <v>64</v>
      </c>
      <c r="Z607" s="10">
        <v>43</v>
      </c>
      <c r="AA607" s="10">
        <v>2250</v>
      </c>
      <c r="AB607" s="11" t="s">
        <v>10378</v>
      </c>
      <c r="AC607" s="11" t="s">
        <v>11391</v>
      </c>
    </row>
    <row r="608" spans="1:29" ht="20.100000000000001" customHeight="1">
      <c r="A608" s="8" t="s">
        <v>11877</v>
      </c>
      <c r="B608" s="9" t="s">
        <v>33</v>
      </c>
      <c r="C608" s="10">
        <v>59</v>
      </c>
      <c r="D608" s="10">
        <v>327</v>
      </c>
      <c r="E608" s="10">
        <v>891</v>
      </c>
      <c r="F608" s="10">
        <v>0</v>
      </c>
      <c r="G608" s="10">
        <v>0</v>
      </c>
      <c r="H608" s="11" t="s">
        <v>31</v>
      </c>
      <c r="I608" s="11" t="s">
        <v>48</v>
      </c>
      <c r="J608" s="10">
        <v>0</v>
      </c>
      <c r="K608" s="10">
        <v>4</v>
      </c>
      <c r="L608" s="10">
        <v>3</v>
      </c>
      <c r="M608" s="11" t="s">
        <v>33</v>
      </c>
      <c r="N608" s="10">
        <v>0</v>
      </c>
      <c r="O608" s="11" t="s">
        <v>354</v>
      </c>
      <c r="P608" s="11" t="s">
        <v>11878</v>
      </c>
      <c r="Q608" s="11" t="s">
        <v>43</v>
      </c>
      <c r="R608" s="10">
        <v>75</v>
      </c>
      <c r="S608" s="11" t="s">
        <v>31</v>
      </c>
      <c r="T608" s="11" t="s">
        <v>33</v>
      </c>
      <c r="U608" s="11" t="s">
        <v>31</v>
      </c>
      <c r="V608" s="10">
        <v>0</v>
      </c>
      <c r="W608" s="11" t="s">
        <v>31</v>
      </c>
      <c r="X608" s="11" t="s">
        <v>37</v>
      </c>
      <c r="Y608" s="11" t="s">
        <v>38</v>
      </c>
      <c r="Z608" s="10">
        <v>40</v>
      </c>
      <c r="AA608" s="10">
        <v>2379</v>
      </c>
      <c r="AB608" s="11" t="s">
        <v>10378</v>
      </c>
      <c r="AC608" s="11" t="s">
        <v>10379</v>
      </c>
    </row>
    <row r="609" spans="1:29" ht="20.100000000000001" customHeight="1">
      <c r="A609" s="8" t="s">
        <v>11879</v>
      </c>
      <c r="B609" s="9" t="s">
        <v>33</v>
      </c>
      <c r="C609" s="10">
        <v>45</v>
      </c>
      <c r="D609" s="10">
        <v>159</v>
      </c>
      <c r="E609" s="10">
        <v>451</v>
      </c>
      <c r="F609" s="10">
        <v>0</v>
      </c>
      <c r="G609" s="10">
        <v>0</v>
      </c>
      <c r="H609" s="11" t="s">
        <v>31</v>
      </c>
      <c r="I609" s="11" t="s">
        <v>32</v>
      </c>
      <c r="J609" s="10">
        <v>0</v>
      </c>
      <c r="K609" s="10">
        <v>0</v>
      </c>
      <c r="L609" s="10">
        <v>4</v>
      </c>
      <c r="M609" s="11" t="s">
        <v>33</v>
      </c>
      <c r="N609" s="10">
        <v>0</v>
      </c>
      <c r="O609" s="11" t="s">
        <v>78</v>
      </c>
      <c r="P609" s="11" t="s">
        <v>11880</v>
      </c>
      <c r="Q609" s="11" t="s">
        <v>43</v>
      </c>
      <c r="R609" s="10">
        <v>73</v>
      </c>
      <c r="S609" s="11" t="s">
        <v>31</v>
      </c>
      <c r="T609" s="11" t="s">
        <v>33</v>
      </c>
      <c r="U609" s="11" t="s">
        <v>31</v>
      </c>
      <c r="V609" s="10">
        <v>0</v>
      </c>
      <c r="W609" s="11" t="s">
        <v>33</v>
      </c>
      <c r="X609" s="11" t="s">
        <v>37</v>
      </c>
      <c r="Y609" s="11" t="s">
        <v>38</v>
      </c>
      <c r="Z609" s="10">
        <v>41</v>
      </c>
      <c r="AA609" s="10">
        <v>1851</v>
      </c>
      <c r="AB609" s="11" t="s">
        <v>10346</v>
      </c>
      <c r="AC609" s="11" t="s">
        <v>10368</v>
      </c>
    </row>
    <row r="610" spans="1:29" ht="20.100000000000001" customHeight="1">
      <c r="A610" s="8" t="s">
        <v>11881</v>
      </c>
      <c r="B610" s="9" t="s">
        <v>33</v>
      </c>
      <c r="C610" s="10">
        <v>13</v>
      </c>
      <c r="D610" s="10">
        <v>37</v>
      </c>
      <c r="E610" s="11" t="s">
        <v>11807</v>
      </c>
      <c r="F610" s="10">
        <v>0</v>
      </c>
      <c r="G610" s="10">
        <v>0</v>
      </c>
      <c r="H610" s="11" t="s">
        <v>31</v>
      </c>
      <c r="I610" s="11" t="s">
        <v>32</v>
      </c>
      <c r="J610" s="10">
        <v>0</v>
      </c>
      <c r="K610" s="10">
        <v>4</v>
      </c>
      <c r="L610" s="10">
        <v>6</v>
      </c>
      <c r="M610" s="11" t="s">
        <v>33</v>
      </c>
      <c r="N610" s="10">
        <v>0</v>
      </c>
      <c r="O610" s="11" t="s">
        <v>133</v>
      </c>
      <c r="P610" s="11" t="s">
        <v>11882</v>
      </c>
      <c r="Q610" s="11" t="s">
        <v>36</v>
      </c>
      <c r="R610" s="10">
        <v>47</v>
      </c>
      <c r="S610" s="11" t="s">
        <v>31</v>
      </c>
      <c r="T610" s="11" t="s">
        <v>31</v>
      </c>
      <c r="U610" s="11" t="s">
        <v>31</v>
      </c>
      <c r="V610" s="10">
        <v>0</v>
      </c>
      <c r="W610" s="11" t="s">
        <v>33</v>
      </c>
      <c r="X610" s="11" t="s">
        <v>37</v>
      </c>
      <c r="Y610" s="11" t="s">
        <v>38</v>
      </c>
      <c r="Z610" s="10">
        <v>52</v>
      </c>
      <c r="AA610" s="10">
        <v>696</v>
      </c>
      <c r="AB610" s="11" t="s">
        <v>10312</v>
      </c>
      <c r="AC610" s="11" t="s">
        <v>10327</v>
      </c>
    </row>
    <row r="611" spans="1:29" ht="20.100000000000001" customHeight="1">
      <c r="A611" s="8" t="s">
        <v>11883</v>
      </c>
      <c r="B611" s="9" t="s">
        <v>33</v>
      </c>
      <c r="C611" s="10">
        <v>31</v>
      </c>
      <c r="D611" s="10">
        <v>125</v>
      </c>
      <c r="E611" s="11" t="s">
        <v>3789</v>
      </c>
      <c r="F611" s="10">
        <v>0</v>
      </c>
      <c r="G611" s="10">
        <v>0</v>
      </c>
      <c r="H611" s="11" t="s">
        <v>31</v>
      </c>
      <c r="I611" s="11" t="s">
        <v>32</v>
      </c>
      <c r="J611" s="10">
        <v>0</v>
      </c>
      <c r="K611" s="10">
        <v>0</v>
      </c>
      <c r="L611" s="10">
        <v>2</v>
      </c>
      <c r="M611" s="11" t="s">
        <v>31</v>
      </c>
      <c r="N611" s="10">
        <v>6</v>
      </c>
      <c r="O611" s="11" t="s">
        <v>41</v>
      </c>
      <c r="P611" s="11" t="s">
        <v>11884</v>
      </c>
      <c r="Q611" s="11" t="s">
        <v>43</v>
      </c>
      <c r="R611" s="10">
        <v>58</v>
      </c>
      <c r="S611" s="11" t="s">
        <v>31</v>
      </c>
      <c r="T611" s="11" t="s">
        <v>31</v>
      </c>
      <c r="U611" s="11" t="s">
        <v>31</v>
      </c>
      <c r="V611" s="10">
        <v>0</v>
      </c>
      <c r="W611" s="11" t="s">
        <v>33</v>
      </c>
      <c r="X611" s="11" t="s">
        <v>37</v>
      </c>
      <c r="Y611" s="11" t="s">
        <v>38</v>
      </c>
      <c r="Z611" s="10">
        <v>25</v>
      </c>
      <c r="AA611" s="10">
        <v>778</v>
      </c>
      <c r="AB611" s="11" t="s">
        <v>10335</v>
      </c>
      <c r="AC611" s="11" t="s">
        <v>10336</v>
      </c>
    </row>
    <row r="612" spans="1:29" ht="20.100000000000001" customHeight="1">
      <c r="A612" s="8" t="s">
        <v>11885</v>
      </c>
      <c r="B612" s="9" t="s">
        <v>33</v>
      </c>
      <c r="C612" s="10">
        <v>13</v>
      </c>
      <c r="D612" s="10">
        <v>32</v>
      </c>
      <c r="E612" s="11" t="s">
        <v>1474</v>
      </c>
      <c r="F612" s="10">
        <v>0</v>
      </c>
      <c r="G612" s="10">
        <v>0</v>
      </c>
      <c r="H612" s="11" t="s">
        <v>31</v>
      </c>
      <c r="I612" s="11" t="s">
        <v>32</v>
      </c>
      <c r="J612" s="10">
        <v>0</v>
      </c>
      <c r="K612" s="10">
        <v>0</v>
      </c>
      <c r="L612" s="10">
        <v>18</v>
      </c>
      <c r="M612" s="11" t="s">
        <v>33</v>
      </c>
      <c r="N612" s="10">
        <v>0</v>
      </c>
      <c r="O612" s="11" t="s">
        <v>94</v>
      </c>
      <c r="P612" s="11" t="s">
        <v>11886</v>
      </c>
      <c r="Q612" s="11" t="s">
        <v>43</v>
      </c>
      <c r="R612" s="10">
        <v>30</v>
      </c>
      <c r="S612" s="11" t="s">
        <v>31</v>
      </c>
      <c r="T612" s="11" t="s">
        <v>31</v>
      </c>
      <c r="U612" s="11" t="s">
        <v>31</v>
      </c>
      <c r="V612" s="10">
        <v>0</v>
      </c>
      <c r="W612" s="11" t="s">
        <v>31</v>
      </c>
      <c r="X612" s="11" t="s">
        <v>37</v>
      </c>
      <c r="Y612" s="11" t="s">
        <v>38</v>
      </c>
      <c r="Z612" s="10">
        <v>26</v>
      </c>
      <c r="AA612" s="10">
        <v>340</v>
      </c>
      <c r="AB612" s="11" t="s">
        <v>10346</v>
      </c>
      <c r="AC612" s="11" t="s">
        <v>10347</v>
      </c>
    </row>
    <row r="613" spans="1:29" ht="20.100000000000001" customHeight="1">
      <c r="A613" s="8" t="s">
        <v>11887</v>
      </c>
      <c r="B613" s="9" t="s">
        <v>33</v>
      </c>
      <c r="C613" s="10">
        <v>35</v>
      </c>
      <c r="D613" s="10">
        <v>209</v>
      </c>
      <c r="E613" s="11" t="s">
        <v>11888</v>
      </c>
      <c r="F613" s="10">
        <v>0</v>
      </c>
      <c r="G613" s="10">
        <v>0</v>
      </c>
      <c r="H613" s="11" t="s">
        <v>31</v>
      </c>
      <c r="I613" s="11" t="s">
        <v>32</v>
      </c>
      <c r="J613" s="10">
        <v>0</v>
      </c>
      <c r="K613" s="10">
        <v>4</v>
      </c>
      <c r="L613" s="10">
        <v>4</v>
      </c>
      <c r="M613" s="11" t="s">
        <v>33</v>
      </c>
      <c r="N613" s="10">
        <v>0</v>
      </c>
      <c r="O613" s="11" t="s">
        <v>306</v>
      </c>
      <c r="P613" s="11" t="s">
        <v>11889</v>
      </c>
      <c r="Q613" s="11" t="s">
        <v>43</v>
      </c>
      <c r="R613" s="10">
        <v>51</v>
      </c>
      <c r="S613" s="11" t="s">
        <v>31</v>
      </c>
      <c r="T613" s="11" t="s">
        <v>31</v>
      </c>
      <c r="U613" s="11" t="s">
        <v>31</v>
      </c>
      <c r="V613" s="10">
        <v>0</v>
      </c>
      <c r="W613" s="11" t="s">
        <v>31</v>
      </c>
      <c r="X613" s="11" t="s">
        <v>37</v>
      </c>
      <c r="Y613" s="11" t="s">
        <v>64</v>
      </c>
      <c r="Z613" s="10">
        <v>26</v>
      </c>
      <c r="AA613" s="10">
        <v>923</v>
      </c>
      <c r="AB613" s="11" t="s">
        <v>10319</v>
      </c>
      <c r="AC613" s="11" t="s">
        <v>10375</v>
      </c>
    </row>
    <row r="614" spans="1:29" ht="20.100000000000001" customHeight="1">
      <c r="A614" s="8" t="s">
        <v>11890</v>
      </c>
      <c r="B614" s="9" t="s">
        <v>33</v>
      </c>
      <c r="C614" s="10">
        <v>2</v>
      </c>
      <c r="D614" s="10">
        <v>21</v>
      </c>
      <c r="E614" s="10">
        <v>40</v>
      </c>
      <c r="F614" s="10">
        <v>0</v>
      </c>
      <c r="G614" s="10">
        <v>0</v>
      </c>
      <c r="H614" s="11" t="s">
        <v>31</v>
      </c>
      <c r="I614" s="11" t="s">
        <v>32</v>
      </c>
      <c r="J614" s="10">
        <v>0</v>
      </c>
      <c r="K614" s="10">
        <v>0</v>
      </c>
      <c r="L614" s="10">
        <v>1</v>
      </c>
      <c r="M614" s="11" t="s">
        <v>33</v>
      </c>
      <c r="N614" s="10">
        <v>0</v>
      </c>
      <c r="O614" s="11" t="s">
        <v>222</v>
      </c>
      <c r="P614" s="11" t="s">
        <v>11891</v>
      </c>
      <c r="Q614" s="11" t="s">
        <v>43</v>
      </c>
      <c r="R614" s="10">
        <v>59</v>
      </c>
      <c r="S614" s="11" t="s">
        <v>31</v>
      </c>
      <c r="T614" s="11" t="s">
        <v>31</v>
      </c>
      <c r="U614" s="11" t="s">
        <v>31</v>
      </c>
      <c r="V614" s="10">
        <v>0</v>
      </c>
      <c r="W614" s="11" t="s">
        <v>31</v>
      </c>
      <c r="X614" s="11" t="s">
        <v>37</v>
      </c>
      <c r="Y614" s="11" t="s">
        <v>38</v>
      </c>
      <c r="Z614" s="10">
        <v>45</v>
      </c>
      <c r="AA614" s="10">
        <v>112</v>
      </c>
      <c r="AB614" s="11" t="s">
        <v>10319</v>
      </c>
      <c r="AC614" s="11" t="s">
        <v>10352</v>
      </c>
    </row>
    <row r="615" spans="1:29" ht="20.100000000000001" customHeight="1">
      <c r="A615" s="8" t="s">
        <v>11892</v>
      </c>
      <c r="B615" s="9" t="s">
        <v>33</v>
      </c>
      <c r="C615" s="10">
        <v>1</v>
      </c>
      <c r="D615" s="10">
        <v>2</v>
      </c>
      <c r="E615" s="10">
        <v>5</v>
      </c>
      <c r="F615" s="10">
        <v>0</v>
      </c>
      <c r="G615" s="10">
        <v>0</v>
      </c>
      <c r="H615" s="11" t="s">
        <v>31</v>
      </c>
      <c r="I615" s="11" t="s">
        <v>32</v>
      </c>
      <c r="J615" s="10">
        <v>0</v>
      </c>
      <c r="K615" s="10">
        <v>2</v>
      </c>
      <c r="L615" s="10">
        <v>11</v>
      </c>
      <c r="M615" s="11" t="s">
        <v>33</v>
      </c>
      <c r="N615" s="10">
        <v>0</v>
      </c>
      <c r="O615" s="11" t="s">
        <v>164</v>
      </c>
      <c r="P615" s="11" t="s">
        <v>11893</v>
      </c>
      <c r="Q615" s="11" t="s">
        <v>43</v>
      </c>
      <c r="R615" s="10">
        <v>28</v>
      </c>
      <c r="S615" s="11" t="s">
        <v>33</v>
      </c>
      <c r="T615" s="11" t="s">
        <v>31</v>
      </c>
      <c r="U615" s="11" t="s">
        <v>31</v>
      </c>
      <c r="V615" s="10">
        <v>0</v>
      </c>
      <c r="W615" s="11" t="s">
        <v>31</v>
      </c>
      <c r="X615" s="11" t="s">
        <v>37</v>
      </c>
      <c r="Y615" s="11" t="s">
        <v>45</v>
      </c>
      <c r="Z615" s="10">
        <v>26</v>
      </c>
      <c r="AA615" s="10">
        <v>26</v>
      </c>
      <c r="AB615" s="11" t="s">
        <v>10319</v>
      </c>
      <c r="AC615" s="11" t="s">
        <v>10352</v>
      </c>
    </row>
    <row r="616" spans="1:29" ht="20.100000000000001" customHeight="1">
      <c r="A616" s="8" t="s">
        <v>11894</v>
      </c>
      <c r="B616" s="9" t="s">
        <v>33</v>
      </c>
      <c r="C616" s="10">
        <v>24</v>
      </c>
      <c r="D616" s="10">
        <v>146</v>
      </c>
      <c r="E616" s="11" t="s">
        <v>11895</v>
      </c>
      <c r="F616" s="10">
        <v>0</v>
      </c>
      <c r="G616" s="10">
        <v>0</v>
      </c>
      <c r="H616" s="11" t="s">
        <v>31</v>
      </c>
      <c r="I616" s="11" t="s">
        <v>32</v>
      </c>
      <c r="J616" s="10">
        <v>0</v>
      </c>
      <c r="K616" s="10">
        <v>0</v>
      </c>
      <c r="L616" s="10">
        <v>2</v>
      </c>
      <c r="M616" s="11" t="s">
        <v>33</v>
      </c>
      <c r="N616" s="10">
        <v>0</v>
      </c>
      <c r="O616" s="11" t="s">
        <v>164</v>
      </c>
      <c r="P616" s="11" t="s">
        <v>11896</v>
      </c>
      <c r="Q616" s="11" t="s">
        <v>36</v>
      </c>
      <c r="R616" s="10">
        <v>77</v>
      </c>
      <c r="S616" s="11" t="s">
        <v>31</v>
      </c>
      <c r="T616" s="11" t="s">
        <v>33</v>
      </c>
      <c r="U616" s="11" t="s">
        <v>31</v>
      </c>
      <c r="V616" s="10">
        <v>0</v>
      </c>
      <c r="W616" s="11" t="s">
        <v>31</v>
      </c>
      <c r="X616" s="11" t="s">
        <v>37</v>
      </c>
      <c r="Y616" s="11" t="s">
        <v>38</v>
      </c>
      <c r="Z616" s="10">
        <v>37</v>
      </c>
      <c r="AA616" s="10">
        <v>907</v>
      </c>
      <c r="AB616" s="11" t="s">
        <v>10346</v>
      </c>
      <c r="AC616" s="11" t="s">
        <v>10375</v>
      </c>
    </row>
    <row r="617" spans="1:29" ht="20.100000000000001" customHeight="1">
      <c r="A617" s="8" t="s">
        <v>11897</v>
      </c>
      <c r="B617" s="9" t="s">
        <v>33</v>
      </c>
      <c r="C617" s="10">
        <v>16</v>
      </c>
      <c r="D617" s="10">
        <v>105</v>
      </c>
      <c r="E617" s="10">
        <v>246</v>
      </c>
      <c r="F617" s="10">
        <v>0</v>
      </c>
      <c r="G617" s="10">
        <v>0</v>
      </c>
      <c r="H617" s="11" t="s">
        <v>31</v>
      </c>
      <c r="I617" s="11" t="s">
        <v>32</v>
      </c>
      <c r="J617" s="10">
        <v>0</v>
      </c>
      <c r="K617" s="10">
        <v>0</v>
      </c>
      <c r="L617" s="10">
        <v>5</v>
      </c>
      <c r="M617" s="11" t="s">
        <v>33</v>
      </c>
      <c r="N617" s="10">
        <v>0</v>
      </c>
      <c r="O617" s="11" t="s">
        <v>126</v>
      </c>
      <c r="P617" s="11" t="s">
        <v>11898</v>
      </c>
      <c r="Q617" s="11" t="s">
        <v>36</v>
      </c>
      <c r="R617" s="10">
        <v>64</v>
      </c>
      <c r="S617" s="11" t="s">
        <v>31</v>
      </c>
      <c r="T617" s="11" t="s">
        <v>31</v>
      </c>
      <c r="U617" s="11" t="s">
        <v>31</v>
      </c>
      <c r="V617" s="10">
        <v>0</v>
      </c>
      <c r="W617" s="11" t="s">
        <v>31</v>
      </c>
      <c r="X617" s="11" t="s">
        <v>37</v>
      </c>
      <c r="Y617" s="11" t="s">
        <v>38</v>
      </c>
      <c r="Z617" s="10">
        <v>34</v>
      </c>
      <c r="AA617" s="10">
        <v>564</v>
      </c>
      <c r="AB617" s="11" t="s">
        <v>10346</v>
      </c>
      <c r="AC617" s="11" t="s">
        <v>10881</v>
      </c>
    </row>
    <row r="618" spans="1:29" ht="20.100000000000001" customHeight="1">
      <c r="A618" s="8" t="s">
        <v>11899</v>
      </c>
      <c r="B618" s="9" t="s">
        <v>33</v>
      </c>
      <c r="C618" s="10">
        <v>1</v>
      </c>
      <c r="D618" s="10">
        <v>5</v>
      </c>
      <c r="E618" s="10">
        <v>16</v>
      </c>
      <c r="F618" s="10">
        <v>0</v>
      </c>
      <c r="G618" s="10">
        <v>0</v>
      </c>
      <c r="H618" s="11" t="s">
        <v>31</v>
      </c>
      <c r="I618" s="11" t="s">
        <v>48</v>
      </c>
      <c r="J618" s="10">
        <v>0</v>
      </c>
      <c r="K618" s="10">
        <v>4</v>
      </c>
      <c r="L618" s="10">
        <v>8</v>
      </c>
      <c r="M618" s="11" t="s">
        <v>31</v>
      </c>
      <c r="N618" s="10">
        <v>33</v>
      </c>
      <c r="O618" s="11" t="s">
        <v>105</v>
      </c>
      <c r="P618" s="11" t="s">
        <v>11900</v>
      </c>
      <c r="Q618" s="11" t="s">
        <v>43</v>
      </c>
      <c r="R618" s="10">
        <v>80</v>
      </c>
      <c r="S618" s="11" t="s">
        <v>31</v>
      </c>
      <c r="T618" s="11" t="s">
        <v>33</v>
      </c>
      <c r="U618" s="11" t="s">
        <v>31</v>
      </c>
      <c r="V618" s="10">
        <v>0</v>
      </c>
      <c r="W618" s="11" t="s">
        <v>31</v>
      </c>
      <c r="X618" s="11" t="s">
        <v>37</v>
      </c>
      <c r="Y618" s="11" t="s">
        <v>38</v>
      </c>
      <c r="Z618" s="10">
        <v>40</v>
      </c>
      <c r="AA618" s="10">
        <v>40</v>
      </c>
      <c r="AB618" s="11" t="s">
        <v>10378</v>
      </c>
      <c r="AC618" s="11" t="s">
        <v>10379</v>
      </c>
    </row>
    <row r="619" spans="1:29" ht="20.100000000000001" customHeight="1">
      <c r="A619" s="8" t="s">
        <v>11901</v>
      </c>
      <c r="B619" s="9" t="s">
        <v>33</v>
      </c>
      <c r="C619" s="10">
        <v>37</v>
      </c>
      <c r="D619" s="10">
        <v>232</v>
      </c>
      <c r="E619" s="11" t="s">
        <v>11902</v>
      </c>
      <c r="F619" s="10">
        <v>0</v>
      </c>
      <c r="G619" s="10">
        <v>0</v>
      </c>
      <c r="H619" s="11" t="s">
        <v>31</v>
      </c>
      <c r="I619" s="11" t="s">
        <v>32</v>
      </c>
      <c r="J619" s="10">
        <v>0</v>
      </c>
      <c r="K619" s="10">
        <v>0</v>
      </c>
      <c r="L619" s="10">
        <v>3</v>
      </c>
      <c r="M619" s="11" t="s">
        <v>33</v>
      </c>
      <c r="N619" s="10">
        <v>0</v>
      </c>
      <c r="O619" s="11" t="s">
        <v>831</v>
      </c>
      <c r="P619" s="11" t="s">
        <v>11903</v>
      </c>
      <c r="Q619" s="11" t="s">
        <v>43</v>
      </c>
      <c r="R619" s="10">
        <v>63</v>
      </c>
      <c r="S619" s="11" t="s">
        <v>31</v>
      </c>
      <c r="T619" s="11" t="s">
        <v>31</v>
      </c>
      <c r="U619" s="11" t="s">
        <v>31</v>
      </c>
      <c r="V619" s="10">
        <v>0</v>
      </c>
      <c r="W619" s="11" t="s">
        <v>31</v>
      </c>
      <c r="X619" s="11" t="s">
        <v>37</v>
      </c>
      <c r="Y619" s="11" t="s">
        <v>64</v>
      </c>
      <c r="Z619" s="10">
        <v>44</v>
      </c>
      <c r="AA619" s="10">
        <v>1605</v>
      </c>
      <c r="AB619" s="11" t="s">
        <v>10346</v>
      </c>
      <c r="AC619" s="11" t="s">
        <v>10368</v>
      </c>
    </row>
    <row r="620" spans="1:29" ht="20.100000000000001" customHeight="1">
      <c r="A620" s="8" t="s">
        <v>11904</v>
      </c>
      <c r="B620" s="9" t="s">
        <v>33</v>
      </c>
      <c r="C620" s="10">
        <v>1</v>
      </c>
      <c r="D620" s="10">
        <v>5</v>
      </c>
      <c r="E620" s="10">
        <v>13</v>
      </c>
      <c r="F620" s="10">
        <v>0</v>
      </c>
      <c r="G620" s="10">
        <v>0</v>
      </c>
      <c r="H620" s="11" t="s">
        <v>31</v>
      </c>
      <c r="I620" s="11" t="s">
        <v>48</v>
      </c>
      <c r="J620" s="10">
        <v>0</v>
      </c>
      <c r="K620" s="10">
        <v>5</v>
      </c>
      <c r="L620" s="10">
        <v>0</v>
      </c>
      <c r="M620" s="11" t="s">
        <v>31</v>
      </c>
      <c r="N620" s="10">
        <v>0</v>
      </c>
      <c r="O620" s="11" t="s">
        <v>216</v>
      </c>
      <c r="P620" s="11" t="s">
        <v>11905</v>
      </c>
      <c r="Q620" s="11" t="s">
        <v>43</v>
      </c>
      <c r="R620" s="10">
        <v>56</v>
      </c>
      <c r="S620" s="11" t="s">
        <v>31</v>
      </c>
      <c r="T620" s="11" t="s">
        <v>31</v>
      </c>
      <c r="U620" s="11" t="s">
        <v>31</v>
      </c>
      <c r="V620" s="10">
        <v>0</v>
      </c>
      <c r="W620" s="11" t="s">
        <v>31</v>
      </c>
      <c r="X620" s="11" t="s">
        <v>37</v>
      </c>
      <c r="Y620" s="11" t="s">
        <v>45</v>
      </c>
      <c r="Z620" s="10">
        <v>12</v>
      </c>
      <c r="AA620" s="10">
        <v>12</v>
      </c>
      <c r="AB620" s="11" t="s">
        <v>10346</v>
      </c>
      <c r="AC620" s="11" t="s">
        <v>10360</v>
      </c>
    </row>
    <row r="621" spans="1:29" ht="20.100000000000001" customHeight="1">
      <c r="A621" s="8" t="s">
        <v>11906</v>
      </c>
      <c r="B621" s="9" t="s">
        <v>33</v>
      </c>
      <c r="C621" s="10">
        <v>10</v>
      </c>
      <c r="D621" s="10">
        <v>51</v>
      </c>
      <c r="E621" s="11" t="s">
        <v>8984</v>
      </c>
      <c r="F621" s="11" t="s">
        <v>11907</v>
      </c>
      <c r="G621" s="13">
        <v>412965</v>
      </c>
      <c r="H621" s="11" t="s">
        <v>33</v>
      </c>
      <c r="I621" s="11" t="s">
        <v>32</v>
      </c>
      <c r="J621" s="11" t="s">
        <v>11908</v>
      </c>
      <c r="K621" s="10">
        <v>2</v>
      </c>
      <c r="L621" s="10">
        <v>9</v>
      </c>
      <c r="M621" s="11" t="s">
        <v>33</v>
      </c>
      <c r="N621" s="10">
        <v>0</v>
      </c>
      <c r="O621" s="11" t="s">
        <v>198</v>
      </c>
      <c r="P621" s="11" t="s">
        <v>11909</v>
      </c>
      <c r="Q621" s="11" t="s">
        <v>36</v>
      </c>
      <c r="R621" s="10">
        <v>45</v>
      </c>
      <c r="S621" s="11" t="s">
        <v>31</v>
      </c>
      <c r="T621" s="11" t="s">
        <v>31</v>
      </c>
      <c r="U621" s="11" t="s">
        <v>31</v>
      </c>
      <c r="V621" s="10">
        <v>0</v>
      </c>
      <c r="W621" s="11" t="s">
        <v>31</v>
      </c>
      <c r="X621" s="11" t="s">
        <v>37</v>
      </c>
      <c r="Y621" s="11" t="s">
        <v>38</v>
      </c>
      <c r="Z621" s="10">
        <v>34</v>
      </c>
      <c r="AA621" s="10">
        <v>327</v>
      </c>
      <c r="AB621" s="11" t="s">
        <v>10335</v>
      </c>
      <c r="AC621" s="11" t="s">
        <v>10336</v>
      </c>
    </row>
    <row r="622" spans="1:29" ht="20.100000000000001" customHeight="1">
      <c r="A622" s="8" t="s">
        <v>11910</v>
      </c>
      <c r="B622" s="9" t="s">
        <v>33</v>
      </c>
      <c r="C622" s="10">
        <v>8</v>
      </c>
      <c r="D622" s="10">
        <v>24</v>
      </c>
      <c r="E622" s="11" t="s">
        <v>5094</v>
      </c>
      <c r="F622" s="11" t="s">
        <v>11911</v>
      </c>
      <c r="G622" s="11" t="s">
        <v>3805</v>
      </c>
      <c r="H622" s="11" t="s">
        <v>33</v>
      </c>
      <c r="I622" s="11" t="s">
        <v>32</v>
      </c>
      <c r="J622" s="11" t="s">
        <v>2088</v>
      </c>
      <c r="K622" s="10">
        <v>0</v>
      </c>
      <c r="L622" s="10">
        <v>2</v>
      </c>
      <c r="M622" s="11" t="s">
        <v>33</v>
      </c>
      <c r="N622" s="10">
        <v>0</v>
      </c>
      <c r="O622" s="11" t="s">
        <v>137</v>
      </c>
      <c r="P622" s="11" t="s">
        <v>11912</v>
      </c>
      <c r="Q622" s="11" t="s">
        <v>36</v>
      </c>
      <c r="R622" s="10">
        <v>37</v>
      </c>
      <c r="S622" s="11" t="s">
        <v>31</v>
      </c>
      <c r="T622" s="11" t="s">
        <v>31</v>
      </c>
      <c r="U622" s="11" t="s">
        <v>31</v>
      </c>
      <c r="V622" s="10">
        <v>0</v>
      </c>
      <c r="W622" s="11" t="s">
        <v>31</v>
      </c>
      <c r="X622" s="11" t="s">
        <v>37</v>
      </c>
      <c r="Y622" s="11" t="s">
        <v>38</v>
      </c>
      <c r="Z622" s="10">
        <v>39</v>
      </c>
      <c r="AA622" s="10">
        <v>328</v>
      </c>
      <c r="AB622" s="11" t="s">
        <v>10312</v>
      </c>
      <c r="AC622" s="11" t="s">
        <v>10327</v>
      </c>
    </row>
    <row r="623" spans="1:29" ht="20.100000000000001" customHeight="1">
      <c r="A623" s="8" t="s">
        <v>11913</v>
      </c>
      <c r="B623" s="9" t="s">
        <v>33</v>
      </c>
      <c r="C623" s="10">
        <v>45</v>
      </c>
      <c r="D623" s="10">
        <v>182</v>
      </c>
      <c r="E623" s="11" t="s">
        <v>9848</v>
      </c>
      <c r="F623" s="10">
        <v>225</v>
      </c>
      <c r="G623" s="10">
        <v>414</v>
      </c>
      <c r="H623" s="11" t="s">
        <v>33</v>
      </c>
      <c r="I623" s="11" t="s">
        <v>32</v>
      </c>
      <c r="J623" s="10">
        <v>138</v>
      </c>
      <c r="K623" s="10">
        <v>5</v>
      </c>
      <c r="L623" s="10">
        <v>3</v>
      </c>
      <c r="M623" s="11" t="s">
        <v>33</v>
      </c>
      <c r="N623" s="10">
        <v>0</v>
      </c>
      <c r="O623" s="11" t="s">
        <v>143</v>
      </c>
      <c r="P623" s="11" t="s">
        <v>11914</v>
      </c>
      <c r="Q623" s="11" t="s">
        <v>43</v>
      </c>
      <c r="R623" s="10">
        <v>76</v>
      </c>
      <c r="S623" s="11" t="s">
        <v>31</v>
      </c>
      <c r="T623" s="11" t="s">
        <v>33</v>
      </c>
      <c r="U623" s="11" t="s">
        <v>31</v>
      </c>
      <c r="V623" s="10">
        <v>0</v>
      </c>
      <c r="W623" s="11" t="s">
        <v>33</v>
      </c>
      <c r="X623" s="11" t="s">
        <v>44</v>
      </c>
      <c r="Y623" s="11" t="s">
        <v>64</v>
      </c>
      <c r="Z623" s="10">
        <v>23</v>
      </c>
      <c r="AA623" s="10">
        <v>1026</v>
      </c>
      <c r="AB623" s="11" t="s">
        <v>10346</v>
      </c>
      <c r="AC623" s="11" t="s">
        <v>10389</v>
      </c>
    </row>
    <row r="624" spans="1:29" ht="20.100000000000001" customHeight="1">
      <c r="A624" s="8" t="s">
        <v>11915</v>
      </c>
      <c r="B624" s="9" t="s">
        <v>33</v>
      </c>
      <c r="C624" s="10">
        <v>27</v>
      </c>
      <c r="D624" s="10">
        <v>105</v>
      </c>
      <c r="E624" s="11" t="s">
        <v>11916</v>
      </c>
      <c r="F624" s="10">
        <v>27</v>
      </c>
      <c r="G624" s="10">
        <v>243</v>
      </c>
      <c r="H624" s="11" t="s">
        <v>33</v>
      </c>
      <c r="I624" s="11" t="s">
        <v>32</v>
      </c>
      <c r="J624" s="10">
        <v>81</v>
      </c>
      <c r="K624" s="10">
        <v>2</v>
      </c>
      <c r="L624" s="10">
        <v>0</v>
      </c>
      <c r="M624" s="11" t="s">
        <v>31</v>
      </c>
      <c r="N624" s="10">
        <v>0</v>
      </c>
      <c r="O624" s="11" t="s">
        <v>644</v>
      </c>
      <c r="P624" s="11" t="s">
        <v>11917</v>
      </c>
      <c r="Q624" s="11" t="s">
        <v>43</v>
      </c>
      <c r="R624" s="10">
        <v>66</v>
      </c>
      <c r="S624" s="11" t="s">
        <v>31</v>
      </c>
      <c r="T624" s="11" t="s">
        <v>33</v>
      </c>
      <c r="U624" s="11" t="s">
        <v>31</v>
      </c>
      <c r="V624" s="10">
        <v>0</v>
      </c>
      <c r="W624" s="11" t="s">
        <v>31</v>
      </c>
      <c r="X624" s="11" t="s">
        <v>44</v>
      </c>
      <c r="Y624" s="11" t="s">
        <v>38</v>
      </c>
      <c r="Z624" s="10">
        <v>15</v>
      </c>
      <c r="AA624" s="10">
        <v>411</v>
      </c>
      <c r="AB624" s="11" t="s">
        <v>10378</v>
      </c>
      <c r="AC624" s="11" t="s">
        <v>10397</v>
      </c>
    </row>
    <row r="625" spans="1:29" ht="20.100000000000001" customHeight="1">
      <c r="A625" s="8" t="s">
        <v>11918</v>
      </c>
      <c r="B625" s="9" t="s">
        <v>33</v>
      </c>
      <c r="C625" s="10">
        <v>13</v>
      </c>
      <c r="D625" s="10">
        <v>17</v>
      </c>
      <c r="E625" s="11" t="s">
        <v>2839</v>
      </c>
      <c r="F625" s="10">
        <v>39</v>
      </c>
      <c r="G625" s="11" t="s">
        <v>11817</v>
      </c>
      <c r="H625" s="11" t="s">
        <v>33</v>
      </c>
      <c r="I625" s="11" t="s">
        <v>32</v>
      </c>
      <c r="J625" s="11" t="s">
        <v>11919</v>
      </c>
      <c r="K625" s="10">
        <v>2</v>
      </c>
      <c r="L625" s="10">
        <v>4</v>
      </c>
      <c r="M625" s="11" t="s">
        <v>31</v>
      </c>
      <c r="N625" s="10">
        <v>24</v>
      </c>
      <c r="O625" s="11" t="s">
        <v>198</v>
      </c>
      <c r="P625" s="11" t="s">
        <v>11920</v>
      </c>
      <c r="Q625" s="11" t="s">
        <v>43</v>
      </c>
      <c r="R625" s="10">
        <v>45</v>
      </c>
      <c r="S625" s="11" t="s">
        <v>31</v>
      </c>
      <c r="T625" s="11" t="s">
        <v>31</v>
      </c>
      <c r="U625" s="11" t="s">
        <v>31</v>
      </c>
      <c r="V625" s="10">
        <v>0</v>
      </c>
      <c r="W625" s="11" t="s">
        <v>31</v>
      </c>
      <c r="X625" s="11" t="s">
        <v>37</v>
      </c>
      <c r="Y625" s="11" t="s">
        <v>45</v>
      </c>
      <c r="Z625" s="10">
        <v>43</v>
      </c>
      <c r="AA625" s="10">
        <v>535</v>
      </c>
      <c r="AB625" s="11" t="s">
        <v>10378</v>
      </c>
      <c r="AC625" s="11" t="s">
        <v>10397</v>
      </c>
    </row>
    <row r="626" spans="1:29" ht="20.100000000000001" customHeight="1">
      <c r="A626" s="8" t="s">
        <v>11921</v>
      </c>
      <c r="B626" s="9" t="s">
        <v>33</v>
      </c>
      <c r="C626" s="10">
        <v>44</v>
      </c>
      <c r="D626" s="10">
        <v>136</v>
      </c>
      <c r="E626" s="11" t="s">
        <v>8741</v>
      </c>
      <c r="F626" s="10">
        <v>264</v>
      </c>
      <c r="G626" s="10">
        <v>396</v>
      </c>
      <c r="H626" s="11" t="s">
        <v>33</v>
      </c>
      <c r="I626" s="11" t="s">
        <v>32</v>
      </c>
      <c r="J626" s="10">
        <v>198</v>
      </c>
      <c r="K626" s="10">
        <v>5</v>
      </c>
      <c r="L626" s="10">
        <v>1</v>
      </c>
      <c r="M626" s="11" t="s">
        <v>33</v>
      </c>
      <c r="N626" s="10">
        <v>0</v>
      </c>
      <c r="O626" s="11" t="s">
        <v>190</v>
      </c>
      <c r="P626" s="11" t="s">
        <v>11922</v>
      </c>
      <c r="Q626" s="11" t="s">
        <v>43</v>
      </c>
      <c r="R626" s="10">
        <v>51</v>
      </c>
      <c r="S626" s="11" t="s">
        <v>31</v>
      </c>
      <c r="T626" s="11" t="s">
        <v>31</v>
      </c>
      <c r="U626" s="11" t="s">
        <v>31</v>
      </c>
      <c r="V626" s="10">
        <v>0</v>
      </c>
      <c r="W626" s="11" t="s">
        <v>31</v>
      </c>
      <c r="X626" s="11" t="s">
        <v>37</v>
      </c>
      <c r="Y626" s="11" t="s">
        <v>38</v>
      </c>
      <c r="Z626" s="10">
        <v>57</v>
      </c>
      <c r="AA626" s="10">
        <v>2533</v>
      </c>
      <c r="AB626" s="11" t="s">
        <v>10378</v>
      </c>
      <c r="AC626" s="11" t="s">
        <v>11391</v>
      </c>
    </row>
    <row r="627" spans="1:29" ht="20.100000000000001" customHeight="1">
      <c r="A627" s="8" t="s">
        <v>11923</v>
      </c>
      <c r="B627" s="9" t="s">
        <v>33</v>
      </c>
      <c r="C627" s="10">
        <v>25</v>
      </c>
      <c r="D627" s="10">
        <v>90</v>
      </c>
      <c r="E627" s="11" t="s">
        <v>4266</v>
      </c>
      <c r="F627" s="10">
        <v>100</v>
      </c>
      <c r="G627" s="11" t="s">
        <v>11823</v>
      </c>
      <c r="H627" s="11" t="s">
        <v>33</v>
      </c>
      <c r="I627" s="11" t="s">
        <v>32</v>
      </c>
      <c r="J627" s="11" t="s">
        <v>2160</v>
      </c>
      <c r="K627" s="10">
        <v>0</v>
      </c>
      <c r="L627" s="10">
        <v>4</v>
      </c>
      <c r="M627" s="11" t="s">
        <v>33</v>
      </c>
      <c r="N627" s="10">
        <v>0</v>
      </c>
      <c r="O627" s="11" t="s">
        <v>983</v>
      </c>
      <c r="P627" s="11" t="s">
        <v>11924</v>
      </c>
      <c r="Q627" s="11" t="s">
        <v>43</v>
      </c>
      <c r="R627" s="10">
        <v>70</v>
      </c>
      <c r="S627" s="11" t="s">
        <v>31</v>
      </c>
      <c r="T627" s="11" t="s">
        <v>33</v>
      </c>
      <c r="U627" s="11" t="s">
        <v>31</v>
      </c>
      <c r="V627" s="10">
        <v>0</v>
      </c>
      <c r="W627" s="11" t="s">
        <v>33</v>
      </c>
      <c r="X627" s="11" t="s">
        <v>37</v>
      </c>
      <c r="Y627" s="11" t="s">
        <v>64</v>
      </c>
      <c r="Z627" s="10">
        <v>61</v>
      </c>
      <c r="AA627" s="10">
        <v>1527</v>
      </c>
      <c r="AB627" s="11" t="s">
        <v>10378</v>
      </c>
      <c r="AC627" s="11" t="s">
        <v>10379</v>
      </c>
    </row>
    <row r="628" spans="1:29" ht="20.100000000000001" customHeight="1">
      <c r="A628" s="8" t="s">
        <v>11925</v>
      </c>
      <c r="B628" s="9" t="s">
        <v>33</v>
      </c>
      <c r="C628" s="10">
        <v>17</v>
      </c>
      <c r="D628" s="10">
        <v>59</v>
      </c>
      <c r="E628" s="11" t="s">
        <v>2087</v>
      </c>
      <c r="F628" s="10">
        <v>136</v>
      </c>
      <c r="G628" s="11" t="s">
        <v>9320</v>
      </c>
      <c r="H628" s="11" t="s">
        <v>33</v>
      </c>
      <c r="I628" s="11" t="s">
        <v>32</v>
      </c>
      <c r="J628" s="10">
        <v>91</v>
      </c>
      <c r="K628" s="10">
        <v>1</v>
      </c>
      <c r="L628" s="10">
        <v>2</v>
      </c>
      <c r="M628" s="11" t="s">
        <v>33</v>
      </c>
      <c r="N628" s="10">
        <v>0</v>
      </c>
      <c r="O628" s="11" t="s">
        <v>275</v>
      </c>
      <c r="P628" s="11" t="s">
        <v>11926</v>
      </c>
      <c r="Q628" s="11" t="s">
        <v>43</v>
      </c>
      <c r="R628" s="10">
        <v>39</v>
      </c>
      <c r="S628" s="11" t="s">
        <v>31</v>
      </c>
      <c r="T628" s="11" t="s">
        <v>31</v>
      </c>
      <c r="U628" s="11" t="s">
        <v>31</v>
      </c>
      <c r="V628" s="10">
        <v>0</v>
      </c>
      <c r="W628" s="11" t="s">
        <v>33</v>
      </c>
      <c r="X628" s="11" t="s">
        <v>44</v>
      </c>
      <c r="Y628" s="11" t="s">
        <v>64</v>
      </c>
      <c r="Z628" s="10">
        <v>35</v>
      </c>
      <c r="AA628" s="10">
        <v>616</v>
      </c>
      <c r="AB628" s="11" t="s">
        <v>10346</v>
      </c>
      <c r="AC628" s="11" t="s">
        <v>10368</v>
      </c>
    </row>
    <row r="629" spans="1:29" ht="20.100000000000001" customHeight="1">
      <c r="A629" s="8" t="s">
        <v>11927</v>
      </c>
      <c r="B629" s="9" t="s">
        <v>33</v>
      </c>
      <c r="C629" s="10">
        <v>60</v>
      </c>
      <c r="D629" s="10">
        <v>286</v>
      </c>
      <c r="E629" s="11" t="s">
        <v>11928</v>
      </c>
      <c r="F629" s="10">
        <v>120</v>
      </c>
      <c r="G629" s="10">
        <v>558</v>
      </c>
      <c r="H629" s="11" t="s">
        <v>33</v>
      </c>
      <c r="I629" s="11" t="s">
        <v>32</v>
      </c>
      <c r="J629" s="10">
        <v>186</v>
      </c>
      <c r="K629" s="10">
        <v>4</v>
      </c>
      <c r="L629" s="10">
        <v>5</v>
      </c>
      <c r="M629" s="11" t="s">
        <v>33</v>
      </c>
      <c r="N629" s="10">
        <v>0</v>
      </c>
      <c r="O629" s="11" t="s">
        <v>257</v>
      </c>
      <c r="P629" s="11" t="s">
        <v>11929</v>
      </c>
      <c r="Q629" s="11" t="s">
        <v>43</v>
      </c>
      <c r="R629" s="10">
        <v>57</v>
      </c>
      <c r="S629" s="11" t="s">
        <v>31</v>
      </c>
      <c r="T629" s="11" t="s">
        <v>31</v>
      </c>
      <c r="U629" s="11" t="s">
        <v>31</v>
      </c>
      <c r="V629" s="10">
        <v>0</v>
      </c>
      <c r="W629" s="11" t="s">
        <v>33</v>
      </c>
      <c r="X629" s="11" t="s">
        <v>37</v>
      </c>
      <c r="Y629" s="11" t="s">
        <v>38</v>
      </c>
      <c r="Z629" s="10">
        <v>63</v>
      </c>
      <c r="AA629" s="10">
        <v>3785</v>
      </c>
      <c r="AB629" s="11" t="s">
        <v>10346</v>
      </c>
      <c r="AC629" s="11" t="s">
        <v>10360</v>
      </c>
    </row>
    <row r="630" spans="1:29" ht="20.100000000000001" customHeight="1">
      <c r="A630" s="8" t="s">
        <v>11930</v>
      </c>
      <c r="B630" s="9" t="s">
        <v>33</v>
      </c>
      <c r="C630" s="10">
        <v>30</v>
      </c>
      <c r="D630" s="10">
        <v>116</v>
      </c>
      <c r="E630" s="11" t="s">
        <v>6892</v>
      </c>
      <c r="F630" s="10">
        <v>180</v>
      </c>
      <c r="G630" s="10">
        <v>255</v>
      </c>
      <c r="H630" s="11" t="s">
        <v>33</v>
      </c>
      <c r="I630" s="11" t="s">
        <v>32</v>
      </c>
      <c r="J630" s="10">
        <v>51</v>
      </c>
      <c r="K630" s="10">
        <v>2</v>
      </c>
      <c r="L630" s="10">
        <v>6</v>
      </c>
      <c r="M630" s="11" t="s">
        <v>33</v>
      </c>
      <c r="N630" s="10">
        <v>0</v>
      </c>
      <c r="O630" s="11" t="s">
        <v>67</v>
      </c>
      <c r="P630" s="11" t="s">
        <v>11931</v>
      </c>
      <c r="Q630" s="11" t="s">
        <v>43</v>
      </c>
      <c r="R630" s="10">
        <v>36</v>
      </c>
      <c r="S630" s="11" t="s">
        <v>31</v>
      </c>
      <c r="T630" s="11" t="s">
        <v>31</v>
      </c>
      <c r="U630" s="11" t="s">
        <v>31</v>
      </c>
      <c r="V630" s="10">
        <v>0</v>
      </c>
      <c r="W630" s="11" t="s">
        <v>31</v>
      </c>
      <c r="X630" s="11" t="s">
        <v>37</v>
      </c>
      <c r="Y630" s="11" t="s">
        <v>64</v>
      </c>
      <c r="Z630" s="10">
        <v>34</v>
      </c>
      <c r="AA630" s="10">
        <v>1043</v>
      </c>
      <c r="AB630" s="11" t="s">
        <v>10335</v>
      </c>
      <c r="AC630" s="11" t="s">
        <v>10336</v>
      </c>
    </row>
    <row r="631" spans="1:29" ht="20.100000000000001" customHeight="1">
      <c r="A631" s="8" t="s">
        <v>11932</v>
      </c>
      <c r="B631" s="9" t="s">
        <v>33</v>
      </c>
      <c r="C631" s="10">
        <v>1</v>
      </c>
      <c r="D631" s="10">
        <v>5</v>
      </c>
      <c r="E631" s="10">
        <v>12</v>
      </c>
      <c r="F631" s="10">
        <v>4</v>
      </c>
      <c r="G631" s="11" t="s">
        <v>8470</v>
      </c>
      <c r="H631" s="11" t="s">
        <v>33</v>
      </c>
      <c r="I631" s="11" t="s">
        <v>32</v>
      </c>
      <c r="J631" s="11" t="s">
        <v>1115</v>
      </c>
      <c r="K631" s="10">
        <v>2</v>
      </c>
      <c r="L631" s="10">
        <v>3</v>
      </c>
      <c r="M631" s="11" t="s">
        <v>33</v>
      </c>
      <c r="N631" s="10">
        <v>0</v>
      </c>
      <c r="O631" s="11" t="s">
        <v>57</v>
      </c>
      <c r="P631" s="11" t="s">
        <v>11933</v>
      </c>
      <c r="Q631" s="11" t="s">
        <v>36</v>
      </c>
      <c r="R631" s="10">
        <v>43</v>
      </c>
      <c r="S631" s="11" t="s">
        <v>31</v>
      </c>
      <c r="T631" s="11" t="s">
        <v>31</v>
      </c>
      <c r="U631" s="11" t="s">
        <v>31</v>
      </c>
      <c r="V631" s="10">
        <v>0</v>
      </c>
      <c r="W631" s="11" t="s">
        <v>31</v>
      </c>
      <c r="X631" s="11" t="s">
        <v>37</v>
      </c>
      <c r="Y631" s="11" t="s">
        <v>45</v>
      </c>
      <c r="Z631" s="10">
        <v>26</v>
      </c>
      <c r="AA631" s="10">
        <v>26</v>
      </c>
      <c r="AB631" s="11" t="s">
        <v>10346</v>
      </c>
      <c r="AC631" s="11" t="s">
        <v>10347</v>
      </c>
    </row>
    <row r="632" spans="1:29" ht="20.100000000000001" customHeight="1">
      <c r="A632" s="8" t="s">
        <v>11934</v>
      </c>
      <c r="B632" s="9" t="s">
        <v>33</v>
      </c>
      <c r="C632" s="10">
        <v>39</v>
      </c>
      <c r="D632" s="10">
        <v>270</v>
      </c>
      <c r="E632" s="11" t="s">
        <v>11935</v>
      </c>
      <c r="F632" s="10">
        <v>78</v>
      </c>
      <c r="G632" s="11" t="s">
        <v>8238</v>
      </c>
      <c r="H632" s="11" t="s">
        <v>33</v>
      </c>
      <c r="I632" s="11" t="s">
        <v>32</v>
      </c>
      <c r="J632" s="11" t="s">
        <v>8691</v>
      </c>
      <c r="K632" s="10">
        <v>2</v>
      </c>
      <c r="L632" s="10">
        <v>12</v>
      </c>
      <c r="M632" s="11" t="s">
        <v>31</v>
      </c>
      <c r="N632" s="10">
        <v>79</v>
      </c>
      <c r="O632" s="11" t="s">
        <v>147</v>
      </c>
      <c r="P632" s="11" t="s">
        <v>11936</v>
      </c>
      <c r="Q632" s="11" t="s">
        <v>43</v>
      </c>
      <c r="R632" s="10">
        <v>84</v>
      </c>
      <c r="S632" s="11" t="s">
        <v>31</v>
      </c>
      <c r="T632" s="11" t="s">
        <v>33</v>
      </c>
      <c r="U632" s="11" t="s">
        <v>31</v>
      </c>
      <c r="V632" s="10">
        <v>0</v>
      </c>
      <c r="W632" s="11" t="s">
        <v>31</v>
      </c>
      <c r="X632" s="11" t="s">
        <v>37</v>
      </c>
      <c r="Y632" s="11" t="s">
        <v>38</v>
      </c>
      <c r="Z632" s="10">
        <v>35</v>
      </c>
      <c r="AA632" s="10">
        <v>1387</v>
      </c>
      <c r="AB632" s="11" t="s">
        <v>10319</v>
      </c>
      <c r="AC632" s="11" t="s">
        <v>10352</v>
      </c>
    </row>
    <row r="633" spans="1:29" ht="20.100000000000001" customHeight="1">
      <c r="A633" s="8" t="s">
        <v>11937</v>
      </c>
      <c r="B633" s="9" t="s">
        <v>33</v>
      </c>
      <c r="C633" s="10">
        <v>1</v>
      </c>
      <c r="D633" s="10">
        <v>4</v>
      </c>
      <c r="E633" s="10">
        <v>11</v>
      </c>
      <c r="F633" s="10">
        <v>5</v>
      </c>
      <c r="G633" s="11" t="s">
        <v>6474</v>
      </c>
      <c r="H633" s="11" t="s">
        <v>33</v>
      </c>
      <c r="I633" s="11" t="s">
        <v>32</v>
      </c>
      <c r="J633" s="11" t="s">
        <v>1115</v>
      </c>
      <c r="K633" s="10">
        <v>0</v>
      </c>
      <c r="L633" s="10">
        <v>5</v>
      </c>
      <c r="M633" s="11" t="s">
        <v>33</v>
      </c>
      <c r="N633" s="10">
        <v>0</v>
      </c>
      <c r="O633" s="11" t="s">
        <v>190</v>
      </c>
      <c r="P633" s="11" t="s">
        <v>11938</v>
      </c>
      <c r="Q633" s="11" t="s">
        <v>36</v>
      </c>
      <c r="R633" s="10">
        <v>54</v>
      </c>
      <c r="S633" s="11" t="s">
        <v>31</v>
      </c>
      <c r="T633" s="11" t="s">
        <v>31</v>
      </c>
      <c r="U633" s="11" t="s">
        <v>31</v>
      </c>
      <c r="V633" s="10">
        <v>0</v>
      </c>
      <c r="W633" s="11" t="s">
        <v>31</v>
      </c>
      <c r="X633" s="11" t="s">
        <v>37</v>
      </c>
      <c r="Y633" s="11" t="s">
        <v>38</v>
      </c>
      <c r="Z633" s="10">
        <v>35</v>
      </c>
      <c r="AA633" s="10">
        <v>35</v>
      </c>
      <c r="AB633" s="11" t="s">
        <v>10319</v>
      </c>
      <c r="AC633" s="11" t="s">
        <v>10352</v>
      </c>
    </row>
    <row r="634" spans="1:29" ht="20.100000000000001" customHeight="1">
      <c r="A634" s="8" t="s">
        <v>11939</v>
      </c>
      <c r="B634" s="9" t="s">
        <v>33</v>
      </c>
      <c r="C634" s="10">
        <v>29</v>
      </c>
      <c r="D634" s="10">
        <v>232</v>
      </c>
      <c r="E634" s="10">
        <v>471</v>
      </c>
      <c r="F634" s="10">
        <v>116</v>
      </c>
      <c r="G634" s="11" t="s">
        <v>2179</v>
      </c>
      <c r="H634" s="11" t="s">
        <v>33</v>
      </c>
      <c r="I634" s="11" t="s">
        <v>32</v>
      </c>
      <c r="J634" s="11" t="s">
        <v>11940</v>
      </c>
      <c r="K634" s="10">
        <v>5</v>
      </c>
      <c r="L634" s="10">
        <v>11</v>
      </c>
      <c r="M634" s="11" t="s">
        <v>33</v>
      </c>
      <c r="N634" s="10">
        <v>0</v>
      </c>
      <c r="O634" s="11" t="s">
        <v>123</v>
      </c>
      <c r="P634" s="11" t="s">
        <v>11941</v>
      </c>
      <c r="Q634" s="11" t="s">
        <v>36</v>
      </c>
      <c r="R634" s="10">
        <v>75</v>
      </c>
      <c r="S634" s="11" t="s">
        <v>31</v>
      </c>
      <c r="T634" s="11" t="s">
        <v>33</v>
      </c>
      <c r="U634" s="11" t="s">
        <v>31</v>
      </c>
      <c r="V634" s="10">
        <v>0</v>
      </c>
      <c r="W634" s="11" t="s">
        <v>33</v>
      </c>
      <c r="X634" s="11" t="s">
        <v>37</v>
      </c>
      <c r="Y634" s="11" t="s">
        <v>38</v>
      </c>
      <c r="Z634" s="10">
        <v>40</v>
      </c>
      <c r="AA634" s="10">
        <v>1178</v>
      </c>
      <c r="AB634" s="11" t="s">
        <v>10319</v>
      </c>
      <c r="AC634" s="11" t="s">
        <v>10352</v>
      </c>
    </row>
    <row r="635" spans="1:29" ht="20.100000000000001" customHeight="1">
      <c r="A635" s="8" t="s">
        <v>11942</v>
      </c>
      <c r="B635" s="9" t="s">
        <v>33</v>
      </c>
      <c r="C635" s="10">
        <v>3</v>
      </c>
      <c r="D635" s="10">
        <v>20</v>
      </c>
      <c r="E635" s="11" t="s">
        <v>10424</v>
      </c>
      <c r="F635" s="10">
        <v>12</v>
      </c>
      <c r="G635" s="11" t="s">
        <v>9264</v>
      </c>
      <c r="H635" s="11" t="s">
        <v>33</v>
      </c>
      <c r="I635" s="11" t="s">
        <v>32</v>
      </c>
      <c r="J635" s="11" t="s">
        <v>9265</v>
      </c>
      <c r="K635" s="10">
        <v>2</v>
      </c>
      <c r="L635" s="10">
        <v>6</v>
      </c>
      <c r="M635" s="11" t="s">
        <v>33</v>
      </c>
      <c r="N635" s="10">
        <v>0</v>
      </c>
      <c r="O635" s="11" t="s">
        <v>275</v>
      </c>
      <c r="P635" s="11" t="s">
        <v>11943</v>
      </c>
      <c r="Q635" s="11" t="s">
        <v>43</v>
      </c>
      <c r="R635" s="10">
        <v>68</v>
      </c>
      <c r="S635" s="11" t="s">
        <v>31</v>
      </c>
      <c r="T635" s="11" t="s">
        <v>33</v>
      </c>
      <c r="U635" s="11" t="s">
        <v>31</v>
      </c>
      <c r="V635" s="10">
        <v>0</v>
      </c>
      <c r="W635" s="11" t="s">
        <v>31</v>
      </c>
      <c r="X635" s="11" t="s">
        <v>37</v>
      </c>
      <c r="Y635" s="11" t="s">
        <v>38</v>
      </c>
      <c r="Z635" s="10">
        <v>37</v>
      </c>
      <c r="AA635" s="10">
        <v>113</v>
      </c>
      <c r="AB635" s="11" t="s">
        <v>10312</v>
      </c>
      <c r="AC635" s="11" t="s">
        <v>10327</v>
      </c>
    </row>
    <row r="636" spans="1:29" ht="20.100000000000001" customHeight="1">
      <c r="A636" s="8" t="s">
        <v>11944</v>
      </c>
      <c r="B636" s="9" t="s">
        <v>33</v>
      </c>
      <c r="C636" s="10">
        <v>1</v>
      </c>
      <c r="D636" s="10">
        <v>7</v>
      </c>
      <c r="E636" s="10">
        <v>15</v>
      </c>
      <c r="F636" s="10">
        <v>3</v>
      </c>
      <c r="G636" s="11" t="s">
        <v>7979</v>
      </c>
      <c r="H636" s="11" t="s">
        <v>33</v>
      </c>
      <c r="I636" s="11" t="s">
        <v>32</v>
      </c>
      <c r="J636" s="10">
        <v>5</v>
      </c>
      <c r="K636" s="10">
        <v>1</v>
      </c>
      <c r="L636" s="10">
        <v>2</v>
      </c>
      <c r="M636" s="11" t="s">
        <v>33</v>
      </c>
      <c r="N636" s="10">
        <v>0</v>
      </c>
      <c r="O636" s="11" t="s">
        <v>105</v>
      </c>
      <c r="P636" s="11" t="s">
        <v>11945</v>
      </c>
      <c r="Q636" s="11" t="s">
        <v>43</v>
      </c>
      <c r="R636" s="10">
        <v>74</v>
      </c>
      <c r="S636" s="11" t="s">
        <v>31</v>
      </c>
      <c r="T636" s="11" t="s">
        <v>33</v>
      </c>
      <c r="U636" s="11" t="s">
        <v>31</v>
      </c>
      <c r="V636" s="10">
        <v>0</v>
      </c>
      <c r="W636" s="11" t="s">
        <v>31</v>
      </c>
      <c r="X636" s="11" t="s">
        <v>37</v>
      </c>
      <c r="Y636" s="11" t="s">
        <v>38</v>
      </c>
      <c r="Z636" s="10">
        <v>26</v>
      </c>
      <c r="AA636" s="10">
        <v>26</v>
      </c>
      <c r="AB636" s="11" t="s">
        <v>10312</v>
      </c>
      <c r="AC636" s="11" t="s">
        <v>10327</v>
      </c>
    </row>
    <row r="637" spans="1:29" ht="20.100000000000001" customHeight="1">
      <c r="A637" s="8" t="s">
        <v>11946</v>
      </c>
      <c r="B637" s="9" t="s">
        <v>33</v>
      </c>
      <c r="C637" s="10">
        <v>60</v>
      </c>
      <c r="D637" s="10">
        <v>292</v>
      </c>
      <c r="E637" s="11" t="s">
        <v>5763</v>
      </c>
      <c r="F637" s="10">
        <v>360</v>
      </c>
      <c r="G637" s="10">
        <v>642</v>
      </c>
      <c r="H637" s="11" t="s">
        <v>33</v>
      </c>
      <c r="I637" s="11" t="s">
        <v>32</v>
      </c>
      <c r="J637" s="11" t="s">
        <v>7571</v>
      </c>
      <c r="K637" s="10">
        <v>1</v>
      </c>
      <c r="L637" s="10">
        <v>12</v>
      </c>
      <c r="M637" s="11" t="s">
        <v>33</v>
      </c>
      <c r="N637" s="10">
        <v>0</v>
      </c>
      <c r="O637" s="11" t="s">
        <v>210</v>
      </c>
      <c r="P637" s="11" t="s">
        <v>11947</v>
      </c>
      <c r="Q637" s="11" t="s">
        <v>43</v>
      </c>
      <c r="R637" s="10">
        <v>47</v>
      </c>
      <c r="S637" s="11" t="s">
        <v>31</v>
      </c>
      <c r="T637" s="11" t="s">
        <v>31</v>
      </c>
      <c r="U637" s="11" t="s">
        <v>31</v>
      </c>
      <c r="V637" s="10">
        <v>0</v>
      </c>
      <c r="W637" s="11" t="s">
        <v>33</v>
      </c>
      <c r="X637" s="11" t="s">
        <v>37</v>
      </c>
      <c r="Y637" s="11" t="s">
        <v>38</v>
      </c>
      <c r="Z637" s="10">
        <v>50</v>
      </c>
      <c r="AA637" s="10">
        <v>2961</v>
      </c>
      <c r="AB637" s="11" t="s">
        <v>10312</v>
      </c>
      <c r="AC637" s="11" t="s">
        <v>10327</v>
      </c>
    </row>
    <row r="638" spans="1:29" ht="20.100000000000001" customHeight="1">
      <c r="A638" s="8" t="s">
        <v>11948</v>
      </c>
      <c r="B638" s="9" t="s">
        <v>33</v>
      </c>
      <c r="C638" s="10">
        <v>11</v>
      </c>
      <c r="D638" s="10">
        <v>75</v>
      </c>
      <c r="E638" s="11" t="s">
        <v>11949</v>
      </c>
      <c r="F638" s="10">
        <v>33</v>
      </c>
      <c r="G638" s="11" t="s">
        <v>11861</v>
      </c>
      <c r="H638" s="11" t="s">
        <v>33</v>
      </c>
      <c r="I638" s="11" t="s">
        <v>32</v>
      </c>
      <c r="J638" s="11" t="s">
        <v>11950</v>
      </c>
      <c r="K638" s="10">
        <v>3</v>
      </c>
      <c r="L638" s="10">
        <v>12</v>
      </c>
      <c r="M638" s="11" t="s">
        <v>33</v>
      </c>
      <c r="N638" s="10">
        <v>0</v>
      </c>
      <c r="O638" s="11" t="s">
        <v>78</v>
      </c>
      <c r="P638" s="11" t="s">
        <v>11951</v>
      </c>
      <c r="Q638" s="11" t="s">
        <v>43</v>
      </c>
      <c r="R638" s="10">
        <v>39</v>
      </c>
      <c r="S638" s="11" t="s">
        <v>31</v>
      </c>
      <c r="T638" s="11" t="s">
        <v>31</v>
      </c>
      <c r="U638" s="11" t="s">
        <v>31</v>
      </c>
      <c r="V638" s="10">
        <v>0</v>
      </c>
      <c r="W638" s="11" t="s">
        <v>31</v>
      </c>
      <c r="X638" s="11" t="s">
        <v>37</v>
      </c>
      <c r="Y638" s="11" t="s">
        <v>38</v>
      </c>
      <c r="Z638" s="10">
        <v>26</v>
      </c>
      <c r="AA638" s="10">
        <v>268</v>
      </c>
      <c r="AB638" s="11" t="s">
        <v>10346</v>
      </c>
      <c r="AC638" s="11" t="s">
        <v>10389</v>
      </c>
    </row>
    <row r="639" spans="1:29" ht="20.100000000000001" customHeight="1">
      <c r="A639" s="8" t="s">
        <v>11952</v>
      </c>
      <c r="B639" s="9" t="s">
        <v>33</v>
      </c>
      <c r="C639" s="10">
        <v>1</v>
      </c>
      <c r="D639" s="10">
        <v>6</v>
      </c>
      <c r="E639" s="10">
        <v>13</v>
      </c>
      <c r="F639" s="10">
        <v>9</v>
      </c>
      <c r="G639" s="11" t="s">
        <v>10499</v>
      </c>
      <c r="H639" s="11" t="s">
        <v>33</v>
      </c>
      <c r="I639" s="11" t="s">
        <v>32</v>
      </c>
      <c r="J639" s="11" t="s">
        <v>4361</v>
      </c>
      <c r="K639" s="10">
        <v>2</v>
      </c>
      <c r="L639" s="10">
        <v>35</v>
      </c>
      <c r="M639" s="11" t="s">
        <v>33</v>
      </c>
      <c r="N639" s="10">
        <v>0</v>
      </c>
      <c r="O639" s="11" t="s">
        <v>151</v>
      </c>
      <c r="P639" s="11" t="s">
        <v>11953</v>
      </c>
      <c r="Q639" s="11" t="s">
        <v>36</v>
      </c>
      <c r="R639" s="10">
        <v>25</v>
      </c>
      <c r="S639" s="11" t="s">
        <v>33</v>
      </c>
      <c r="T639" s="11" t="s">
        <v>31</v>
      </c>
      <c r="U639" s="11" t="s">
        <v>31</v>
      </c>
      <c r="V639" s="10">
        <v>0</v>
      </c>
      <c r="W639" s="11" t="s">
        <v>31</v>
      </c>
      <c r="X639" s="11" t="s">
        <v>37</v>
      </c>
      <c r="Y639" s="11" t="s">
        <v>45</v>
      </c>
      <c r="Z639" s="10">
        <v>31</v>
      </c>
      <c r="AA639" s="10">
        <v>31</v>
      </c>
      <c r="AB639" s="11" t="s">
        <v>10378</v>
      </c>
      <c r="AC639" s="11" t="s">
        <v>10392</v>
      </c>
    </row>
    <row r="640" spans="1:29" ht="20.100000000000001" customHeight="1">
      <c r="A640" s="8" t="s">
        <v>11954</v>
      </c>
      <c r="B640" s="9" t="s">
        <v>33</v>
      </c>
      <c r="C640" s="10">
        <v>67</v>
      </c>
      <c r="D640" s="10">
        <v>108</v>
      </c>
      <c r="E640" s="11" t="s">
        <v>8735</v>
      </c>
      <c r="F640" s="10">
        <v>0</v>
      </c>
      <c r="G640" s="10">
        <v>0</v>
      </c>
      <c r="H640" s="11" t="s">
        <v>31</v>
      </c>
      <c r="I640" s="11" t="s">
        <v>48</v>
      </c>
      <c r="J640" s="10">
        <v>0</v>
      </c>
      <c r="K640" s="10">
        <v>5</v>
      </c>
      <c r="L640" s="10">
        <v>6</v>
      </c>
      <c r="M640" s="11" t="s">
        <v>33</v>
      </c>
      <c r="N640" s="10">
        <v>0</v>
      </c>
      <c r="O640" s="11" t="s">
        <v>109</v>
      </c>
      <c r="P640" s="11" t="s">
        <v>11955</v>
      </c>
      <c r="Q640" s="11" t="s">
        <v>36</v>
      </c>
      <c r="R640" s="10">
        <v>44</v>
      </c>
      <c r="S640" s="11" t="s">
        <v>31</v>
      </c>
      <c r="T640" s="11" t="s">
        <v>31</v>
      </c>
      <c r="U640" s="11" t="s">
        <v>31</v>
      </c>
      <c r="V640" s="10">
        <v>0</v>
      </c>
      <c r="W640" s="11" t="s">
        <v>31</v>
      </c>
      <c r="X640" s="11" t="s">
        <v>44</v>
      </c>
      <c r="Y640" s="11" t="s">
        <v>64</v>
      </c>
      <c r="Z640" s="10">
        <v>32</v>
      </c>
      <c r="AA640" s="10">
        <v>2167</v>
      </c>
      <c r="AB640" s="11" t="s">
        <v>10378</v>
      </c>
      <c r="AC640" s="11" t="s">
        <v>10397</v>
      </c>
    </row>
    <row r="641" spans="1:29" ht="20.100000000000001" customHeight="1">
      <c r="A641" s="8" t="s">
        <v>11956</v>
      </c>
      <c r="B641" s="9" t="s">
        <v>33</v>
      </c>
      <c r="C641" s="10">
        <v>1</v>
      </c>
      <c r="D641" s="10">
        <v>6</v>
      </c>
      <c r="E641" s="10">
        <v>15</v>
      </c>
      <c r="F641" s="10">
        <v>2</v>
      </c>
      <c r="G641" s="11" t="s">
        <v>3816</v>
      </c>
      <c r="H641" s="11" t="s">
        <v>33</v>
      </c>
      <c r="I641" s="11" t="s">
        <v>32</v>
      </c>
      <c r="J641" s="11" t="s">
        <v>11957</v>
      </c>
      <c r="K641" s="10">
        <v>1</v>
      </c>
      <c r="L641" s="10">
        <v>0</v>
      </c>
      <c r="M641" s="11" t="s">
        <v>31</v>
      </c>
      <c r="N641" s="10">
        <v>0</v>
      </c>
      <c r="O641" s="11" t="s">
        <v>194</v>
      </c>
      <c r="P641" s="11" t="s">
        <v>11958</v>
      </c>
      <c r="Q641" s="11" t="s">
        <v>36</v>
      </c>
      <c r="R641" s="10">
        <v>26</v>
      </c>
      <c r="S641" s="11" t="s">
        <v>33</v>
      </c>
      <c r="T641" s="11" t="s">
        <v>31</v>
      </c>
      <c r="U641" s="11" t="s">
        <v>31</v>
      </c>
      <c r="V641" s="10">
        <v>0</v>
      </c>
      <c r="W641" s="11" t="s">
        <v>31</v>
      </c>
      <c r="X641" s="11" t="s">
        <v>37</v>
      </c>
      <c r="Y641" s="11" t="s">
        <v>64</v>
      </c>
      <c r="Z641" s="10">
        <v>8</v>
      </c>
      <c r="AA641" s="10">
        <v>8</v>
      </c>
      <c r="AB641" s="11" t="s">
        <v>10378</v>
      </c>
      <c r="AC641" s="11" t="s">
        <v>10379</v>
      </c>
    </row>
    <row r="642" spans="1:29" ht="20.100000000000001" customHeight="1">
      <c r="A642" s="8" t="s">
        <v>11959</v>
      </c>
      <c r="B642" s="9" t="s">
        <v>33</v>
      </c>
      <c r="C642" s="10">
        <v>33</v>
      </c>
      <c r="D642" s="10">
        <v>164</v>
      </c>
      <c r="E642" s="11" t="s">
        <v>11960</v>
      </c>
      <c r="F642" s="10">
        <v>0</v>
      </c>
      <c r="G642" s="10">
        <v>0</v>
      </c>
      <c r="H642" s="11" t="s">
        <v>31</v>
      </c>
      <c r="I642" s="11" t="s">
        <v>48</v>
      </c>
      <c r="J642" s="10">
        <v>0</v>
      </c>
      <c r="K642" s="10">
        <v>5</v>
      </c>
      <c r="L642" s="10">
        <v>8</v>
      </c>
      <c r="M642" s="11" t="s">
        <v>31</v>
      </c>
      <c r="N642" s="10">
        <v>37</v>
      </c>
      <c r="O642" s="11" t="s">
        <v>983</v>
      </c>
      <c r="P642" s="11" t="s">
        <v>11961</v>
      </c>
      <c r="Q642" s="11" t="s">
        <v>36</v>
      </c>
      <c r="R642" s="10">
        <v>67</v>
      </c>
      <c r="S642" s="11" t="s">
        <v>31</v>
      </c>
      <c r="T642" s="11" t="s">
        <v>33</v>
      </c>
      <c r="U642" s="11" t="s">
        <v>31</v>
      </c>
      <c r="V642" s="10">
        <v>0</v>
      </c>
      <c r="W642" s="11" t="s">
        <v>33</v>
      </c>
      <c r="X642" s="11" t="s">
        <v>37</v>
      </c>
      <c r="Y642" s="11" t="s">
        <v>38</v>
      </c>
      <c r="Z642" s="10">
        <v>62</v>
      </c>
      <c r="AA642" s="10">
        <v>2045</v>
      </c>
      <c r="AB642" s="11" t="s">
        <v>10346</v>
      </c>
      <c r="AC642" s="11" t="s">
        <v>10368</v>
      </c>
    </row>
    <row r="643" spans="1:29" ht="20.100000000000001" customHeight="1">
      <c r="A643" s="8" t="s">
        <v>11962</v>
      </c>
      <c r="B643" s="9" t="s">
        <v>33</v>
      </c>
      <c r="C643" s="10">
        <v>2</v>
      </c>
      <c r="D643" s="10">
        <v>6</v>
      </c>
      <c r="E643" s="11" t="s">
        <v>8634</v>
      </c>
      <c r="F643" s="10">
        <v>6</v>
      </c>
      <c r="G643" s="11" t="s">
        <v>4818</v>
      </c>
      <c r="H643" s="11" t="s">
        <v>33</v>
      </c>
      <c r="I643" s="11" t="s">
        <v>32</v>
      </c>
      <c r="J643" s="11" t="s">
        <v>11963</v>
      </c>
      <c r="K643" s="10">
        <v>3</v>
      </c>
      <c r="L643" s="10">
        <v>17</v>
      </c>
      <c r="M643" s="11" t="s">
        <v>33</v>
      </c>
      <c r="N643" s="10">
        <v>0</v>
      </c>
      <c r="O643" s="11" t="s">
        <v>109</v>
      </c>
      <c r="P643" s="11" t="s">
        <v>11964</v>
      </c>
      <c r="Q643" s="11" t="s">
        <v>43</v>
      </c>
      <c r="R643" s="10">
        <v>23</v>
      </c>
      <c r="S643" s="11" t="s">
        <v>33</v>
      </c>
      <c r="T643" s="11" t="s">
        <v>31</v>
      </c>
      <c r="U643" s="11" t="s">
        <v>31</v>
      </c>
      <c r="V643" s="10">
        <v>0</v>
      </c>
      <c r="W643" s="11" t="s">
        <v>31</v>
      </c>
      <c r="X643" s="11" t="s">
        <v>37</v>
      </c>
      <c r="Y643" s="11" t="s">
        <v>64</v>
      </c>
      <c r="Z643" s="10">
        <v>43</v>
      </c>
      <c r="AA643" s="10">
        <v>86</v>
      </c>
      <c r="AB643" s="11" t="s">
        <v>10346</v>
      </c>
      <c r="AC643" s="11" t="s">
        <v>10360</v>
      </c>
    </row>
    <row r="644" spans="1:29" ht="20.100000000000001" customHeight="1">
      <c r="A644" s="8" t="s">
        <v>11965</v>
      </c>
      <c r="B644" s="9" t="s">
        <v>33</v>
      </c>
      <c r="C644" s="10">
        <v>7</v>
      </c>
      <c r="D644" s="10">
        <v>37</v>
      </c>
      <c r="E644" s="11" t="s">
        <v>11966</v>
      </c>
      <c r="F644" s="10">
        <v>14</v>
      </c>
      <c r="G644" s="11" t="s">
        <v>11284</v>
      </c>
      <c r="H644" s="11" t="s">
        <v>33</v>
      </c>
      <c r="I644" s="11" t="s">
        <v>32</v>
      </c>
      <c r="J644" s="11" t="s">
        <v>1278</v>
      </c>
      <c r="K644" s="10">
        <v>3</v>
      </c>
      <c r="L644" s="10">
        <v>1</v>
      </c>
      <c r="M644" s="11" t="s">
        <v>33</v>
      </c>
      <c r="N644" s="10">
        <v>0</v>
      </c>
      <c r="O644" s="11" t="s">
        <v>190</v>
      </c>
      <c r="P644" s="11" t="s">
        <v>11967</v>
      </c>
      <c r="Q644" s="11" t="s">
        <v>43</v>
      </c>
      <c r="R644" s="10">
        <v>68</v>
      </c>
      <c r="S644" s="11" t="s">
        <v>31</v>
      </c>
      <c r="T644" s="11" t="s">
        <v>33</v>
      </c>
      <c r="U644" s="11" t="s">
        <v>31</v>
      </c>
      <c r="V644" s="10">
        <v>0</v>
      </c>
      <c r="W644" s="11" t="s">
        <v>33</v>
      </c>
      <c r="X644" s="11" t="s">
        <v>37</v>
      </c>
      <c r="Y644" s="11" t="s">
        <v>38</v>
      </c>
      <c r="Z644" s="10">
        <v>45</v>
      </c>
      <c r="AA644" s="10">
        <v>299</v>
      </c>
      <c r="AB644" s="11" t="s">
        <v>10335</v>
      </c>
      <c r="AC644" s="11" t="s">
        <v>10336</v>
      </c>
    </row>
    <row r="645" spans="1:29" ht="20.100000000000001" customHeight="1">
      <c r="A645" s="8" t="s">
        <v>11968</v>
      </c>
      <c r="B645" s="9" t="s">
        <v>33</v>
      </c>
      <c r="C645" s="10">
        <v>1</v>
      </c>
      <c r="D645" s="10">
        <v>3</v>
      </c>
      <c r="E645" s="10">
        <v>8</v>
      </c>
      <c r="F645" s="10">
        <v>7</v>
      </c>
      <c r="G645" s="11" t="s">
        <v>1010</v>
      </c>
      <c r="H645" s="11" t="s">
        <v>33</v>
      </c>
      <c r="I645" s="11" t="s">
        <v>32</v>
      </c>
      <c r="J645" s="11" t="s">
        <v>1071</v>
      </c>
      <c r="K645" s="10">
        <v>4</v>
      </c>
      <c r="L645" s="10">
        <v>17</v>
      </c>
      <c r="M645" s="11" t="s">
        <v>33</v>
      </c>
      <c r="N645" s="10">
        <v>0</v>
      </c>
      <c r="O645" s="11" t="s">
        <v>306</v>
      </c>
      <c r="P645" s="11" t="s">
        <v>11969</v>
      </c>
      <c r="Q645" s="11" t="s">
        <v>43</v>
      </c>
      <c r="R645" s="10">
        <v>23</v>
      </c>
      <c r="S645" s="11" t="s">
        <v>33</v>
      </c>
      <c r="T645" s="11" t="s">
        <v>31</v>
      </c>
      <c r="U645" s="11" t="s">
        <v>31</v>
      </c>
      <c r="V645" s="10">
        <v>0</v>
      </c>
      <c r="W645" s="11" t="s">
        <v>31</v>
      </c>
      <c r="X645" s="11" t="s">
        <v>37</v>
      </c>
      <c r="Y645" s="11" t="s">
        <v>38</v>
      </c>
      <c r="Z645" s="10">
        <v>45</v>
      </c>
      <c r="AA645" s="10">
        <v>45</v>
      </c>
      <c r="AB645" s="11" t="s">
        <v>10346</v>
      </c>
      <c r="AC645" s="11" t="s">
        <v>10347</v>
      </c>
    </row>
    <row r="646" spans="1:29" ht="20.100000000000001" customHeight="1">
      <c r="A646" s="8" t="s">
        <v>11970</v>
      </c>
      <c r="B646" s="9" t="s">
        <v>33</v>
      </c>
      <c r="C646" s="10">
        <v>52</v>
      </c>
      <c r="D646" s="10">
        <v>96</v>
      </c>
      <c r="E646" s="11" t="s">
        <v>7543</v>
      </c>
      <c r="F646" s="10">
        <v>468</v>
      </c>
      <c r="G646" s="11" t="s">
        <v>7651</v>
      </c>
      <c r="H646" s="11" t="s">
        <v>33</v>
      </c>
      <c r="I646" s="11" t="s">
        <v>32</v>
      </c>
      <c r="J646" s="11" t="s">
        <v>1838</v>
      </c>
      <c r="K646" s="10">
        <v>5</v>
      </c>
      <c r="L646" s="10">
        <v>10</v>
      </c>
      <c r="M646" s="11" t="s">
        <v>33</v>
      </c>
      <c r="N646" s="10">
        <v>0</v>
      </c>
      <c r="O646" s="11" t="s">
        <v>1799</v>
      </c>
      <c r="P646" s="11" t="s">
        <v>11971</v>
      </c>
      <c r="Q646" s="11" t="s">
        <v>43</v>
      </c>
      <c r="R646" s="10">
        <v>21</v>
      </c>
      <c r="S646" s="11" t="s">
        <v>33</v>
      </c>
      <c r="T646" s="11" t="s">
        <v>31</v>
      </c>
      <c r="U646" s="11" t="s">
        <v>31</v>
      </c>
      <c r="V646" s="10">
        <v>0</v>
      </c>
      <c r="W646" s="11" t="s">
        <v>33</v>
      </c>
      <c r="X646" s="11" t="s">
        <v>44</v>
      </c>
      <c r="Y646" s="11" t="s">
        <v>38</v>
      </c>
      <c r="Z646" s="10">
        <v>54</v>
      </c>
      <c r="AA646" s="10">
        <v>2813</v>
      </c>
      <c r="AB646" s="11" t="s">
        <v>10319</v>
      </c>
      <c r="AC646" s="11" t="s">
        <v>10352</v>
      </c>
    </row>
    <row r="647" spans="1:29" ht="20.100000000000001" customHeight="1">
      <c r="A647" s="8" t="s">
        <v>11972</v>
      </c>
      <c r="B647" s="9" t="s">
        <v>33</v>
      </c>
      <c r="C647" s="10">
        <v>21</v>
      </c>
      <c r="D647" s="10">
        <v>31</v>
      </c>
      <c r="E647" s="11" t="s">
        <v>1396</v>
      </c>
      <c r="F647" s="10">
        <v>84</v>
      </c>
      <c r="G647" s="11" t="s">
        <v>11973</v>
      </c>
      <c r="H647" s="11" t="s">
        <v>33</v>
      </c>
      <c r="I647" s="11" t="s">
        <v>32</v>
      </c>
      <c r="J647" s="11" t="s">
        <v>11974</v>
      </c>
      <c r="K647" s="10">
        <v>1</v>
      </c>
      <c r="L647" s="10">
        <v>2</v>
      </c>
      <c r="M647" s="11" t="s">
        <v>33</v>
      </c>
      <c r="N647" s="10">
        <v>0</v>
      </c>
      <c r="O647" s="11" t="s">
        <v>275</v>
      </c>
      <c r="P647" s="11" t="s">
        <v>11975</v>
      </c>
      <c r="Q647" s="11" t="s">
        <v>43</v>
      </c>
      <c r="R647" s="10">
        <v>66</v>
      </c>
      <c r="S647" s="11" t="s">
        <v>31</v>
      </c>
      <c r="T647" s="11" t="s">
        <v>33</v>
      </c>
      <c r="U647" s="11" t="s">
        <v>31</v>
      </c>
      <c r="V647" s="10">
        <v>0</v>
      </c>
      <c r="W647" s="11" t="s">
        <v>31</v>
      </c>
      <c r="X647" s="11" t="s">
        <v>37</v>
      </c>
      <c r="Y647" s="11" t="s">
        <v>38</v>
      </c>
      <c r="Z647" s="10">
        <v>27</v>
      </c>
      <c r="AA647" s="10">
        <v>555</v>
      </c>
      <c r="AB647" s="11" t="s">
        <v>10319</v>
      </c>
      <c r="AC647" s="11" t="s">
        <v>10352</v>
      </c>
    </row>
    <row r="648" spans="1:29" ht="20.100000000000001" customHeight="1">
      <c r="A648" s="8" t="s">
        <v>11976</v>
      </c>
      <c r="B648" s="9" t="s">
        <v>33</v>
      </c>
      <c r="C648" s="10">
        <v>47</v>
      </c>
      <c r="D648" s="10">
        <v>119</v>
      </c>
      <c r="E648" s="11" t="s">
        <v>10173</v>
      </c>
      <c r="F648" s="10">
        <v>0</v>
      </c>
      <c r="G648" s="10">
        <v>0</v>
      </c>
      <c r="H648" s="11" t="s">
        <v>31</v>
      </c>
      <c r="I648" s="11" t="s">
        <v>48</v>
      </c>
      <c r="J648" s="10">
        <v>0</v>
      </c>
      <c r="K648" s="10">
        <v>0</v>
      </c>
      <c r="L648" s="10">
        <v>12</v>
      </c>
      <c r="M648" s="11" t="s">
        <v>33</v>
      </c>
      <c r="N648" s="10">
        <v>0</v>
      </c>
      <c r="O648" s="11" t="s">
        <v>90</v>
      </c>
      <c r="P648" s="11" t="s">
        <v>11977</v>
      </c>
      <c r="Q648" s="11" t="s">
        <v>36</v>
      </c>
      <c r="R648" s="10">
        <v>39</v>
      </c>
      <c r="S648" s="11" t="s">
        <v>31</v>
      </c>
      <c r="T648" s="11" t="s">
        <v>31</v>
      </c>
      <c r="U648" s="11" t="s">
        <v>31</v>
      </c>
      <c r="V648" s="10">
        <v>0</v>
      </c>
      <c r="W648" s="11" t="s">
        <v>33</v>
      </c>
      <c r="X648" s="11" t="s">
        <v>37</v>
      </c>
      <c r="Y648" s="11" t="s">
        <v>38</v>
      </c>
      <c r="Z648" s="10">
        <v>32</v>
      </c>
      <c r="AA648" s="10">
        <v>1540</v>
      </c>
      <c r="AB648" s="11" t="s">
        <v>10319</v>
      </c>
      <c r="AC648" s="11" t="s">
        <v>10352</v>
      </c>
    </row>
    <row r="649" spans="1:29" ht="20.100000000000001" customHeight="1">
      <c r="A649" s="8" t="s">
        <v>11978</v>
      </c>
      <c r="B649" s="9" t="s">
        <v>33</v>
      </c>
      <c r="C649" s="10">
        <v>33</v>
      </c>
      <c r="D649" s="10">
        <v>223</v>
      </c>
      <c r="E649" s="10">
        <v>364</v>
      </c>
      <c r="F649" s="10">
        <v>231</v>
      </c>
      <c r="G649" s="11" t="s">
        <v>4794</v>
      </c>
      <c r="H649" s="11" t="s">
        <v>33</v>
      </c>
      <c r="I649" s="11" t="s">
        <v>32</v>
      </c>
      <c r="J649" s="10">
        <v>70</v>
      </c>
      <c r="K649" s="10">
        <v>1</v>
      </c>
      <c r="L649" s="10">
        <v>6</v>
      </c>
      <c r="M649" s="11" t="s">
        <v>31</v>
      </c>
      <c r="N649" s="10">
        <v>21</v>
      </c>
      <c r="O649" s="11" t="s">
        <v>151</v>
      </c>
      <c r="P649" s="11" t="s">
        <v>11979</v>
      </c>
      <c r="Q649" s="11" t="s">
        <v>36</v>
      </c>
      <c r="R649" s="10">
        <v>55</v>
      </c>
      <c r="S649" s="11" t="s">
        <v>31</v>
      </c>
      <c r="T649" s="11" t="s">
        <v>31</v>
      </c>
      <c r="U649" s="11" t="s">
        <v>31</v>
      </c>
      <c r="V649" s="10">
        <v>0</v>
      </c>
      <c r="W649" s="11" t="s">
        <v>31</v>
      </c>
      <c r="X649" s="11" t="s">
        <v>37</v>
      </c>
      <c r="Y649" s="11" t="s">
        <v>38</v>
      </c>
      <c r="Z649" s="10">
        <v>47</v>
      </c>
      <c r="AA649" s="10">
        <v>1561</v>
      </c>
      <c r="AB649" s="11" t="s">
        <v>10378</v>
      </c>
      <c r="AC649" s="11" t="s">
        <v>10379</v>
      </c>
    </row>
    <row r="650" spans="1:29" ht="20.100000000000001" customHeight="1">
      <c r="A650" s="8" t="s">
        <v>11980</v>
      </c>
      <c r="B650" s="9" t="s">
        <v>33</v>
      </c>
      <c r="C650" s="10">
        <v>18</v>
      </c>
      <c r="D650" s="10">
        <v>66</v>
      </c>
      <c r="E650" s="11" t="s">
        <v>11981</v>
      </c>
      <c r="F650" s="10">
        <v>36</v>
      </c>
      <c r="G650" s="11" t="s">
        <v>1594</v>
      </c>
      <c r="H650" s="11" t="s">
        <v>33</v>
      </c>
      <c r="I650" s="11" t="s">
        <v>32</v>
      </c>
      <c r="J650" s="11" t="s">
        <v>5018</v>
      </c>
      <c r="K650" s="10">
        <v>5</v>
      </c>
      <c r="L650" s="10">
        <v>7</v>
      </c>
      <c r="M650" s="11" t="s">
        <v>33</v>
      </c>
      <c r="N650" s="10">
        <v>0</v>
      </c>
      <c r="O650" s="11" t="s">
        <v>306</v>
      </c>
      <c r="P650" s="11" t="s">
        <v>11982</v>
      </c>
      <c r="Q650" s="11" t="s">
        <v>43</v>
      </c>
      <c r="R650" s="10">
        <v>57</v>
      </c>
      <c r="S650" s="11" t="s">
        <v>31</v>
      </c>
      <c r="T650" s="11" t="s">
        <v>31</v>
      </c>
      <c r="U650" s="11" t="s">
        <v>31</v>
      </c>
      <c r="V650" s="10">
        <v>0</v>
      </c>
      <c r="W650" s="11" t="s">
        <v>33</v>
      </c>
      <c r="X650" s="11" t="s">
        <v>37</v>
      </c>
      <c r="Y650" s="11" t="s">
        <v>64</v>
      </c>
      <c r="Z650" s="10">
        <v>22</v>
      </c>
      <c r="AA650" s="10">
        <v>397</v>
      </c>
      <c r="AB650" s="11" t="s">
        <v>10346</v>
      </c>
      <c r="AC650" s="11" t="s">
        <v>10368</v>
      </c>
    </row>
    <row r="651" spans="1:29" ht="20.100000000000001" customHeight="1">
      <c r="A651" s="8" t="s">
        <v>11983</v>
      </c>
      <c r="B651" s="9" t="s">
        <v>33</v>
      </c>
      <c r="C651" s="10">
        <v>25</v>
      </c>
      <c r="D651" s="10">
        <v>101</v>
      </c>
      <c r="E651" s="11" t="s">
        <v>2863</v>
      </c>
      <c r="F651" s="10">
        <v>125</v>
      </c>
      <c r="G651" s="10">
        <v>230</v>
      </c>
      <c r="H651" s="11" t="s">
        <v>33</v>
      </c>
      <c r="I651" s="11" t="s">
        <v>32</v>
      </c>
      <c r="J651" s="10">
        <v>115</v>
      </c>
      <c r="K651" s="10">
        <v>0</v>
      </c>
      <c r="L651" s="10">
        <v>6</v>
      </c>
      <c r="M651" s="11" t="s">
        <v>33</v>
      </c>
      <c r="N651" s="10">
        <v>0</v>
      </c>
      <c r="O651" s="11" t="s">
        <v>346</v>
      </c>
      <c r="P651" s="11" t="s">
        <v>11984</v>
      </c>
      <c r="Q651" s="11" t="s">
        <v>43</v>
      </c>
      <c r="R651" s="10">
        <v>68</v>
      </c>
      <c r="S651" s="11" t="s">
        <v>31</v>
      </c>
      <c r="T651" s="11" t="s">
        <v>33</v>
      </c>
      <c r="U651" s="11" t="s">
        <v>31</v>
      </c>
      <c r="V651" s="10">
        <v>0</v>
      </c>
      <c r="W651" s="11" t="s">
        <v>31</v>
      </c>
      <c r="X651" s="11" t="s">
        <v>37</v>
      </c>
      <c r="Y651" s="11" t="s">
        <v>38</v>
      </c>
      <c r="Z651" s="10">
        <v>33</v>
      </c>
      <c r="AA651" s="10">
        <v>829</v>
      </c>
      <c r="AB651" s="11" t="s">
        <v>10312</v>
      </c>
      <c r="AC651" s="11" t="s">
        <v>10327</v>
      </c>
    </row>
    <row r="652" spans="1:29" ht="20.100000000000001" customHeight="1">
      <c r="A652" s="8" t="s">
        <v>11985</v>
      </c>
      <c r="B652" s="9" t="s">
        <v>33</v>
      </c>
      <c r="C652" s="10">
        <v>1</v>
      </c>
      <c r="D652" s="10">
        <v>2</v>
      </c>
      <c r="E652" s="10">
        <v>5</v>
      </c>
      <c r="F652" s="10">
        <v>3</v>
      </c>
      <c r="G652" s="11" t="s">
        <v>1492</v>
      </c>
      <c r="H652" s="11" t="s">
        <v>33</v>
      </c>
      <c r="I652" s="11" t="s">
        <v>32</v>
      </c>
      <c r="J652" s="11" t="s">
        <v>11963</v>
      </c>
      <c r="K652" s="10">
        <v>0</v>
      </c>
      <c r="L652" s="10">
        <v>13</v>
      </c>
      <c r="M652" s="11" t="s">
        <v>33</v>
      </c>
      <c r="N652" s="10">
        <v>0</v>
      </c>
      <c r="O652" s="11" t="s">
        <v>268</v>
      </c>
      <c r="P652" s="11" t="s">
        <v>11986</v>
      </c>
      <c r="Q652" s="11" t="s">
        <v>43</v>
      </c>
      <c r="R652" s="10">
        <v>26</v>
      </c>
      <c r="S652" s="11" t="s">
        <v>33</v>
      </c>
      <c r="T652" s="11" t="s">
        <v>31</v>
      </c>
      <c r="U652" s="11" t="s">
        <v>31</v>
      </c>
      <c r="V652" s="10">
        <v>0</v>
      </c>
      <c r="W652" s="11" t="s">
        <v>31</v>
      </c>
      <c r="X652" s="11" t="s">
        <v>37</v>
      </c>
      <c r="Y652" s="11" t="s">
        <v>38</v>
      </c>
      <c r="Z652" s="10">
        <v>31</v>
      </c>
      <c r="AA652" s="10">
        <v>31</v>
      </c>
      <c r="AB652" s="11" t="s">
        <v>10335</v>
      </c>
      <c r="AC652" s="11" t="s">
        <v>10336</v>
      </c>
    </row>
    <row r="653" spans="1:29" ht="20.100000000000001" customHeight="1">
      <c r="A653" s="8" t="s">
        <v>11987</v>
      </c>
      <c r="B653" s="9" t="s">
        <v>33</v>
      </c>
      <c r="C653" s="10">
        <v>4</v>
      </c>
      <c r="D653" s="10">
        <v>10</v>
      </c>
      <c r="E653" s="11" t="s">
        <v>1275</v>
      </c>
      <c r="F653" s="10">
        <v>20</v>
      </c>
      <c r="G653" s="10">
        <v>40</v>
      </c>
      <c r="H653" s="11" t="s">
        <v>33</v>
      </c>
      <c r="I653" s="11" t="s">
        <v>32</v>
      </c>
      <c r="J653" s="11" t="s">
        <v>972</v>
      </c>
      <c r="K653" s="10">
        <v>3</v>
      </c>
      <c r="L653" s="10">
        <v>7</v>
      </c>
      <c r="M653" s="11" t="s">
        <v>33</v>
      </c>
      <c r="N653" s="10">
        <v>0</v>
      </c>
      <c r="O653" s="11" t="s">
        <v>98</v>
      </c>
      <c r="P653" s="11" t="s">
        <v>11988</v>
      </c>
      <c r="Q653" s="11" t="s">
        <v>36</v>
      </c>
      <c r="R653" s="10">
        <v>68</v>
      </c>
      <c r="S653" s="11" t="s">
        <v>31</v>
      </c>
      <c r="T653" s="11" t="s">
        <v>33</v>
      </c>
      <c r="U653" s="11" t="s">
        <v>31</v>
      </c>
      <c r="V653" s="10">
        <v>0</v>
      </c>
      <c r="W653" s="11" t="s">
        <v>31</v>
      </c>
      <c r="X653" s="11" t="s">
        <v>37</v>
      </c>
      <c r="Y653" s="11" t="s">
        <v>64</v>
      </c>
      <c r="Z653" s="10">
        <v>32</v>
      </c>
      <c r="AA653" s="10">
        <v>132</v>
      </c>
      <c r="AB653" s="11" t="s">
        <v>10312</v>
      </c>
      <c r="AC653" s="11" t="s">
        <v>10327</v>
      </c>
    </row>
    <row r="654" spans="1:29" ht="20.100000000000001" customHeight="1">
      <c r="A654" s="8" t="s">
        <v>11989</v>
      </c>
      <c r="B654" s="9" t="s">
        <v>33</v>
      </c>
      <c r="C654" s="10">
        <v>2</v>
      </c>
      <c r="D654" s="10">
        <v>6</v>
      </c>
      <c r="E654" s="11" t="s">
        <v>8973</v>
      </c>
      <c r="F654" s="10">
        <v>0</v>
      </c>
      <c r="G654" s="10">
        <v>0</v>
      </c>
      <c r="H654" s="11" t="s">
        <v>31</v>
      </c>
      <c r="I654" s="11" t="s">
        <v>48</v>
      </c>
      <c r="J654" s="10">
        <v>0</v>
      </c>
      <c r="K654" s="10">
        <v>1</v>
      </c>
      <c r="L654" s="10">
        <v>17</v>
      </c>
      <c r="M654" s="11" t="s">
        <v>33</v>
      </c>
      <c r="N654" s="10">
        <v>0</v>
      </c>
      <c r="O654" s="11" t="s">
        <v>164</v>
      </c>
      <c r="P654" s="11" t="s">
        <v>11990</v>
      </c>
      <c r="Q654" s="11" t="s">
        <v>43</v>
      </c>
      <c r="R654" s="10">
        <v>21</v>
      </c>
      <c r="S654" s="11" t="s">
        <v>33</v>
      </c>
      <c r="T654" s="11" t="s">
        <v>31</v>
      </c>
      <c r="U654" s="11" t="s">
        <v>31</v>
      </c>
      <c r="V654" s="10">
        <v>0</v>
      </c>
      <c r="W654" s="11" t="s">
        <v>33</v>
      </c>
      <c r="X654" s="11" t="s">
        <v>37</v>
      </c>
      <c r="Y654" s="11" t="s">
        <v>38</v>
      </c>
      <c r="Z654" s="10">
        <v>20</v>
      </c>
      <c r="AA654" s="10">
        <v>37</v>
      </c>
      <c r="AB654" s="11" t="s">
        <v>10346</v>
      </c>
      <c r="AC654" s="11" t="s">
        <v>10389</v>
      </c>
    </row>
    <row r="655" spans="1:29" ht="20.100000000000001" customHeight="1">
      <c r="A655" s="8" t="s">
        <v>11991</v>
      </c>
      <c r="B655" s="9" t="s">
        <v>33</v>
      </c>
      <c r="C655" s="10">
        <v>19</v>
      </c>
      <c r="D655" s="10">
        <v>32</v>
      </c>
      <c r="E655" s="11" t="s">
        <v>1305</v>
      </c>
      <c r="F655" s="10">
        <v>38</v>
      </c>
      <c r="G655" s="11" t="s">
        <v>108</v>
      </c>
      <c r="H655" s="11" t="s">
        <v>33</v>
      </c>
      <c r="I655" s="11" t="s">
        <v>32</v>
      </c>
      <c r="J655" s="10">
        <v>7</v>
      </c>
      <c r="K655" s="10">
        <v>1</v>
      </c>
      <c r="L655" s="10">
        <v>3</v>
      </c>
      <c r="M655" s="11" t="s">
        <v>31</v>
      </c>
      <c r="N655" s="10">
        <v>59</v>
      </c>
      <c r="O655" s="11" t="s">
        <v>57</v>
      </c>
      <c r="P655" s="11" t="s">
        <v>11992</v>
      </c>
      <c r="Q655" s="11" t="s">
        <v>36</v>
      </c>
      <c r="R655" s="10">
        <v>62</v>
      </c>
      <c r="S655" s="11" t="s">
        <v>31</v>
      </c>
      <c r="T655" s="11" t="s">
        <v>31</v>
      </c>
      <c r="U655" s="11" t="s">
        <v>31</v>
      </c>
      <c r="V655" s="10">
        <v>0</v>
      </c>
      <c r="W655" s="11" t="s">
        <v>31</v>
      </c>
      <c r="X655" s="11" t="s">
        <v>37</v>
      </c>
      <c r="Y655" s="11" t="s">
        <v>38</v>
      </c>
      <c r="Z655" s="10">
        <v>63</v>
      </c>
      <c r="AA655" s="10">
        <v>1177</v>
      </c>
      <c r="AB655" s="11" t="s">
        <v>10378</v>
      </c>
      <c r="AC655" s="11" t="s">
        <v>10397</v>
      </c>
    </row>
    <row r="656" spans="1:29" ht="20.100000000000001" customHeight="1">
      <c r="A656" s="8" t="s">
        <v>11993</v>
      </c>
      <c r="B656" s="9" t="s">
        <v>33</v>
      </c>
      <c r="C656" s="10">
        <v>23</v>
      </c>
      <c r="D656" s="10">
        <v>89</v>
      </c>
      <c r="E656" s="11" t="s">
        <v>1101</v>
      </c>
      <c r="F656" s="10">
        <v>115</v>
      </c>
      <c r="G656" s="11" t="s">
        <v>11994</v>
      </c>
      <c r="H656" s="11" t="s">
        <v>33</v>
      </c>
      <c r="I656" s="11" t="s">
        <v>32</v>
      </c>
      <c r="J656" s="11" t="s">
        <v>2854</v>
      </c>
      <c r="K656" s="10">
        <v>3</v>
      </c>
      <c r="L656" s="10">
        <v>5</v>
      </c>
      <c r="M656" s="11" t="s">
        <v>33</v>
      </c>
      <c r="N656" s="10">
        <v>0</v>
      </c>
      <c r="O656" s="11" t="s">
        <v>983</v>
      </c>
      <c r="P656" s="11" t="s">
        <v>11995</v>
      </c>
      <c r="Q656" s="11" t="s">
        <v>43</v>
      </c>
      <c r="R656" s="10">
        <v>47</v>
      </c>
      <c r="S656" s="11" t="s">
        <v>31</v>
      </c>
      <c r="T656" s="11" t="s">
        <v>31</v>
      </c>
      <c r="U656" s="11" t="s">
        <v>31</v>
      </c>
      <c r="V656" s="10">
        <v>0</v>
      </c>
      <c r="W656" s="11" t="s">
        <v>31</v>
      </c>
      <c r="X656" s="11" t="s">
        <v>37</v>
      </c>
      <c r="Y656" s="11" t="s">
        <v>38</v>
      </c>
      <c r="Z656" s="10">
        <v>62</v>
      </c>
      <c r="AA656" s="10">
        <v>1411</v>
      </c>
      <c r="AB656" s="11" t="s">
        <v>10378</v>
      </c>
      <c r="AC656" s="11" t="s">
        <v>11391</v>
      </c>
    </row>
    <row r="657" spans="1:29" ht="20.100000000000001" customHeight="1">
      <c r="A657" s="8" t="s">
        <v>11996</v>
      </c>
      <c r="B657" s="9" t="s">
        <v>33</v>
      </c>
      <c r="C657" s="10">
        <v>4</v>
      </c>
      <c r="D657" s="10">
        <v>7</v>
      </c>
      <c r="E657" s="11" t="s">
        <v>4444</v>
      </c>
      <c r="F657" s="10">
        <v>12</v>
      </c>
      <c r="G657" s="11" t="s">
        <v>11997</v>
      </c>
      <c r="H657" s="11" t="s">
        <v>33</v>
      </c>
      <c r="I657" s="11" t="s">
        <v>32</v>
      </c>
      <c r="J657" s="11" t="s">
        <v>11998</v>
      </c>
      <c r="K657" s="10">
        <v>3</v>
      </c>
      <c r="L657" s="10">
        <v>6</v>
      </c>
      <c r="M657" s="11" t="s">
        <v>33</v>
      </c>
      <c r="N657" s="10">
        <v>0</v>
      </c>
      <c r="O657" s="11" t="s">
        <v>67</v>
      </c>
      <c r="P657" s="11" t="s">
        <v>11999</v>
      </c>
      <c r="Q657" s="11" t="s">
        <v>36</v>
      </c>
      <c r="R657" s="10">
        <v>45</v>
      </c>
      <c r="S657" s="11" t="s">
        <v>31</v>
      </c>
      <c r="T657" s="11" t="s">
        <v>31</v>
      </c>
      <c r="U657" s="11" t="s">
        <v>31</v>
      </c>
      <c r="V657" s="10">
        <v>0</v>
      </c>
      <c r="W657" s="11" t="s">
        <v>31</v>
      </c>
      <c r="X657" s="11" t="s">
        <v>37</v>
      </c>
      <c r="Y657" s="11" t="s">
        <v>64</v>
      </c>
      <c r="Z657" s="10">
        <v>26</v>
      </c>
      <c r="AA657" s="10">
        <v>100</v>
      </c>
      <c r="AB657" s="11" t="s">
        <v>10312</v>
      </c>
      <c r="AC657" s="11" t="s">
        <v>10327</v>
      </c>
    </row>
    <row r="658" spans="1:29" ht="20.100000000000001" customHeight="1">
      <c r="A658" s="8" t="s">
        <v>12000</v>
      </c>
      <c r="B658" s="9" t="s">
        <v>33</v>
      </c>
      <c r="C658" s="10">
        <v>4</v>
      </c>
      <c r="D658" s="10">
        <v>19</v>
      </c>
      <c r="E658" s="11" t="s">
        <v>619</v>
      </c>
      <c r="F658" s="10">
        <v>12</v>
      </c>
      <c r="G658" s="11" t="s">
        <v>4544</v>
      </c>
      <c r="H658" s="11" t="s">
        <v>33</v>
      </c>
      <c r="I658" s="11" t="s">
        <v>32</v>
      </c>
      <c r="J658" s="11" t="s">
        <v>1175</v>
      </c>
      <c r="K658" s="10">
        <v>4</v>
      </c>
      <c r="L658" s="10">
        <v>8</v>
      </c>
      <c r="M658" s="11" t="s">
        <v>33</v>
      </c>
      <c r="N658" s="10">
        <v>0</v>
      </c>
      <c r="O658" s="11" t="s">
        <v>158</v>
      </c>
      <c r="P658" s="11" t="s">
        <v>12001</v>
      </c>
      <c r="Q658" s="11" t="s">
        <v>43</v>
      </c>
      <c r="R658" s="10">
        <v>26</v>
      </c>
      <c r="S658" s="11" t="s">
        <v>33</v>
      </c>
      <c r="T658" s="11" t="s">
        <v>31</v>
      </c>
      <c r="U658" s="11" t="s">
        <v>31</v>
      </c>
      <c r="V658" s="10">
        <v>0</v>
      </c>
      <c r="W658" s="11" t="s">
        <v>31</v>
      </c>
      <c r="X658" s="11" t="s">
        <v>37</v>
      </c>
      <c r="Y658" s="11" t="s">
        <v>38</v>
      </c>
      <c r="Z658" s="10">
        <v>48</v>
      </c>
      <c r="AA658" s="10">
        <v>195</v>
      </c>
      <c r="AB658" s="11" t="s">
        <v>10346</v>
      </c>
      <c r="AC658" s="11" t="s">
        <v>10368</v>
      </c>
    </row>
    <row r="659" spans="1:29" ht="20.100000000000001" customHeight="1">
      <c r="A659" s="8" t="s">
        <v>12002</v>
      </c>
      <c r="B659" s="9" t="s">
        <v>33</v>
      </c>
      <c r="C659" s="10">
        <v>4</v>
      </c>
      <c r="D659" s="10">
        <v>25</v>
      </c>
      <c r="E659" s="10">
        <v>41</v>
      </c>
      <c r="F659" s="10">
        <v>0</v>
      </c>
      <c r="G659" s="10">
        <v>0</v>
      </c>
      <c r="H659" s="11" t="s">
        <v>31</v>
      </c>
      <c r="I659" s="11" t="s">
        <v>48</v>
      </c>
      <c r="J659" s="10">
        <v>0</v>
      </c>
      <c r="K659" s="10">
        <v>5</v>
      </c>
      <c r="L659" s="10">
        <v>2</v>
      </c>
      <c r="M659" s="11" t="s">
        <v>33</v>
      </c>
      <c r="N659" s="10">
        <v>0</v>
      </c>
      <c r="O659" s="11" t="s">
        <v>232</v>
      </c>
      <c r="P659" s="11" t="s">
        <v>12003</v>
      </c>
      <c r="Q659" s="11" t="s">
        <v>43</v>
      </c>
      <c r="R659" s="10">
        <v>58</v>
      </c>
      <c r="S659" s="11" t="s">
        <v>31</v>
      </c>
      <c r="T659" s="11" t="s">
        <v>31</v>
      </c>
      <c r="U659" s="11" t="s">
        <v>31</v>
      </c>
      <c r="V659" s="10">
        <v>0</v>
      </c>
      <c r="W659" s="11" t="s">
        <v>31</v>
      </c>
      <c r="X659" s="11" t="s">
        <v>37</v>
      </c>
      <c r="Y659" s="11" t="s">
        <v>64</v>
      </c>
      <c r="Z659" s="10">
        <v>17</v>
      </c>
      <c r="AA659" s="10">
        <v>71</v>
      </c>
      <c r="AB659" s="11" t="s">
        <v>10312</v>
      </c>
      <c r="AC659" s="11" t="s">
        <v>10327</v>
      </c>
    </row>
    <row r="660" spans="1:29" ht="20.100000000000001" customHeight="1">
      <c r="A660" s="8" t="s">
        <v>12004</v>
      </c>
      <c r="B660" s="9" t="s">
        <v>33</v>
      </c>
      <c r="C660" s="10">
        <v>8</v>
      </c>
      <c r="D660" s="10">
        <v>41</v>
      </c>
      <c r="E660" s="11" t="s">
        <v>12005</v>
      </c>
      <c r="F660" s="10">
        <v>32</v>
      </c>
      <c r="G660" s="11" t="s">
        <v>129</v>
      </c>
      <c r="H660" s="11" t="s">
        <v>33</v>
      </c>
      <c r="I660" s="11" t="s">
        <v>32</v>
      </c>
      <c r="J660" s="11" t="s">
        <v>6501</v>
      </c>
      <c r="K660" s="10">
        <v>4</v>
      </c>
      <c r="L660" s="10">
        <v>6</v>
      </c>
      <c r="M660" s="11" t="s">
        <v>33</v>
      </c>
      <c r="N660" s="10">
        <v>0</v>
      </c>
      <c r="O660" s="11" t="s">
        <v>644</v>
      </c>
      <c r="P660" s="11" t="s">
        <v>12006</v>
      </c>
      <c r="Q660" s="11" t="s">
        <v>36</v>
      </c>
      <c r="R660" s="10">
        <v>65</v>
      </c>
      <c r="S660" s="11" t="s">
        <v>31</v>
      </c>
      <c r="T660" s="11" t="s">
        <v>33</v>
      </c>
      <c r="U660" s="11" t="s">
        <v>31</v>
      </c>
      <c r="V660" s="10">
        <v>0</v>
      </c>
      <c r="W660" s="11" t="s">
        <v>31</v>
      </c>
      <c r="X660" s="11" t="s">
        <v>37</v>
      </c>
      <c r="Y660" s="11" t="s">
        <v>64</v>
      </c>
      <c r="Z660" s="10">
        <v>30</v>
      </c>
      <c r="AA660" s="10">
        <v>229</v>
      </c>
      <c r="AB660" s="11" t="s">
        <v>10335</v>
      </c>
      <c r="AC660" s="11" t="s">
        <v>10336</v>
      </c>
    </row>
    <row r="661" spans="1:29" ht="20.100000000000001" customHeight="1">
      <c r="A661" s="8" t="s">
        <v>12007</v>
      </c>
      <c r="B661" s="9" t="s">
        <v>33</v>
      </c>
      <c r="C661" s="10">
        <v>18</v>
      </c>
      <c r="D661" s="10">
        <v>85</v>
      </c>
      <c r="E661" s="10">
        <v>258</v>
      </c>
      <c r="F661" s="10">
        <v>18</v>
      </c>
      <c r="G661" s="10">
        <v>180</v>
      </c>
      <c r="H661" s="11" t="s">
        <v>33</v>
      </c>
      <c r="I661" s="11" t="s">
        <v>32</v>
      </c>
      <c r="J661" s="10">
        <v>45</v>
      </c>
      <c r="K661" s="10">
        <v>0</v>
      </c>
      <c r="L661" s="10">
        <v>5</v>
      </c>
      <c r="M661" s="11" t="s">
        <v>33</v>
      </c>
      <c r="N661" s="10">
        <v>0</v>
      </c>
      <c r="O661" s="11" t="s">
        <v>226</v>
      </c>
      <c r="P661" s="11" t="s">
        <v>12008</v>
      </c>
      <c r="Q661" s="11" t="s">
        <v>43</v>
      </c>
      <c r="R661" s="10">
        <v>65</v>
      </c>
      <c r="S661" s="11" t="s">
        <v>31</v>
      </c>
      <c r="T661" s="11" t="s">
        <v>33</v>
      </c>
      <c r="U661" s="11" t="s">
        <v>31</v>
      </c>
      <c r="V661" s="10">
        <v>0</v>
      </c>
      <c r="W661" s="11" t="s">
        <v>33</v>
      </c>
      <c r="X661" s="11" t="s">
        <v>37</v>
      </c>
      <c r="Y661" s="11" t="s">
        <v>38</v>
      </c>
      <c r="Z661" s="10">
        <v>37</v>
      </c>
      <c r="AA661" s="10">
        <v>691</v>
      </c>
      <c r="AB661" s="11" t="s">
        <v>10346</v>
      </c>
      <c r="AC661" s="11" t="s">
        <v>10347</v>
      </c>
    </row>
    <row r="662" spans="1:29" ht="20.100000000000001" customHeight="1">
      <c r="A662" s="8" t="s">
        <v>12009</v>
      </c>
      <c r="B662" s="9" t="s">
        <v>33</v>
      </c>
      <c r="C662" s="10">
        <v>5</v>
      </c>
      <c r="D662" s="10">
        <v>36</v>
      </c>
      <c r="E662" s="11" t="s">
        <v>12010</v>
      </c>
      <c r="F662" s="10">
        <v>10</v>
      </c>
      <c r="G662" s="10">
        <v>50</v>
      </c>
      <c r="H662" s="11" t="s">
        <v>33</v>
      </c>
      <c r="I662" s="11" t="s">
        <v>32</v>
      </c>
      <c r="J662" s="11" t="s">
        <v>370</v>
      </c>
      <c r="K662" s="10">
        <v>4</v>
      </c>
      <c r="L662" s="10">
        <v>1</v>
      </c>
      <c r="M662" s="11" t="s">
        <v>31</v>
      </c>
      <c r="N662" s="10">
        <v>6</v>
      </c>
      <c r="O662" s="11" t="s">
        <v>119</v>
      </c>
      <c r="P662" s="11" t="s">
        <v>12011</v>
      </c>
      <c r="Q662" s="11" t="s">
        <v>43</v>
      </c>
      <c r="R662" s="10">
        <v>59</v>
      </c>
      <c r="S662" s="11" t="s">
        <v>31</v>
      </c>
      <c r="T662" s="11" t="s">
        <v>31</v>
      </c>
      <c r="U662" s="11" t="s">
        <v>31</v>
      </c>
      <c r="V662" s="10">
        <v>0</v>
      </c>
      <c r="W662" s="11" t="s">
        <v>31</v>
      </c>
      <c r="X662" s="11" t="s">
        <v>37</v>
      </c>
      <c r="Y662" s="11" t="s">
        <v>38</v>
      </c>
      <c r="Z662" s="10">
        <v>34</v>
      </c>
      <c r="AA662" s="10">
        <v>177</v>
      </c>
      <c r="AB662" s="11" t="s">
        <v>10319</v>
      </c>
      <c r="AC662" s="11" t="s">
        <v>10352</v>
      </c>
    </row>
    <row r="663" spans="1:29" ht="20.100000000000001" customHeight="1">
      <c r="A663" s="8" t="s">
        <v>12012</v>
      </c>
      <c r="B663" s="9" t="s">
        <v>33</v>
      </c>
      <c r="C663" s="10">
        <v>7</v>
      </c>
      <c r="D663" s="10">
        <v>20</v>
      </c>
      <c r="E663" s="10">
        <v>58</v>
      </c>
      <c r="F663" s="10">
        <v>49</v>
      </c>
      <c r="G663" s="10">
        <v>49</v>
      </c>
      <c r="H663" s="11" t="s">
        <v>33</v>
      </c>
      <c r="I663" s="11" t="s">
        <v>32</v>
      </c>
      <c r="J663" s="11" t="s">
        <v>12013</v>
      </c>
      <c r="K663" s="10">
        <v>5</v>
      </c>
      <c r="L663" s="10">
        <v>1</v>
      </c>
      <c r="M663" s="11" t="s">
        <v>33</v>
      </c>
      <c r="N663" s="10">
        <v>0</v>
      </c>
      <c r="O663" s="11" t="s">
        <v>61</v>
      </c>
      <c r="P663" s="11" t="s">
        <v>12014</v>
      </c>
      <c r="Q663" s="11" t="s">
        <v>43</v>
      </c>
      <c r="R663" s="10">
        <v>65</v>
      </c>
      <c r="S663" s="11" t="s">
        <v>31</v>
      </c>
      <c r="T663" s="11" t="s">
        <v>33</v>
      </c>
      <c r="U663" s="11" t="s">
        <v>31</v>
      </c>
      <c r="V663" s="10">
        <v>0</v>
      </c>
      <c r="W663" s="11" t="s">
        <v>31</v>
      </c>
      <c r="X663" s="11" t="s">
        <v>37</v>
      </c>
      <c r="Y663" s="11" t="s">
        <v>64</v>
      </c>
      <c r="Z663" s="10">
        <v>44</v>
      </c>
      <c r="AA663" s="10">
        <v>323</v>
      </c>
      <c r="AB663" s="11" t="s">
        <v>10319</v>
      </c>
      <c r="AC663" s="11" t="s">
        <v>10352</v>
      </c>
    </row>
    <row r="664" spans="1:29" ht="20.100000000000001" customHeight="1">
      <c r="A664" s="8" t="s">
        <v>12015</v>
      </c>
      <c r="B664" s="9" t="s">
        <v>33</v>
      </c>
      <c r="C664" s="10">
        <v>1</v>
      </c>
      <c r="D664" s="10">
        <v>6</v>
      </c>
      <c r="E664" s="10">
        <v>9</v>
      </c>
      <c r="F664" s="10">
        <v>13</v>
      </c>
      <c r="G664" s="11" t="s">
        <v>4485</v>
      </c>
      <c r="H664" s="11" t="s">
        <v>33</v>
      </c>
      <c r="I664" s="11" t="s">
        <v>32</v>
      </c>
      <c r="J664" s="11" t="s">
        <v>973</v>
      </c>
      <c r="K664" s="10">
        <v>3</v>
      </c>
      <c r="L664" s="10">
        <v>3</v>
      </c>
      <c r="M664" s="11" t="s">
        <v>33</v>
      </c>
      <c r="N664" s="10">
        <v>0</v>
      </c>
      <c r="O664" s="11" t="s">
        <v>644</v>
      </c>
      <c r="P664" s="11" t="s">
        <v>12016</v>
      </c>
      <c r="Q664" s="11" t="s">
        <v>36</v>
      </c>
      <c r="R664" s="10">
        <v>50</v>
      </c>
      <c r="S664" s="11" t="s">
        <v>31</v>
      </c>
      <c r="T664" s="11" t="s">
        <v>31</v>
      </c>
      <c r="U664" s="11" t="s">
        <v>31</v>
      </c>
      <c r="V664" s="10">
        <v>0</v>
      </c>
      <c r="W664" s="11" t="s">
        <v>31</v>
      </c>
      <c r="X664" s="11" t="s">
        <v>37</v>
      </c>
      <c r="Y664" s="11" t="s">
        <v>64</v>
      </c>
      <c r="Z664" s="10">
        <v>26</v>
      </c>
      <c r="AA664" s="10">
        <v>26</v>
      </c>
      <c r="AB664" s="11" t="s">
        <v>10319</v>
      </c>
      <c r="AC664" s="11" t="s">
        <v>10352</v>
      </c>
    </row>
    <row r="665" spans="1:29" ht="20.100000000000001" customHeight="1">
      <c r="A665" s="8" t="s">
        <v>12017</v>
      </c>
      <c r="B665" s="9" t="s">
        <v>33</v>
      </c>
      <c r="C665" s="10">
        <v>2</v>
      </c>
      <c r="D665" s="10">
        <v>9</v>
      </c>
      <c r="E665" s="11" t="s">
        <v>4483</v>
      </c>
      <c r="F665" s="10">
        <v>6</v>
      </c>
      <c r="G665" s="11" t="s">
        <v>2076</v>
      </c>
      <c r="H665" s="11" t="s">
        <v>33</v>
      </c>
      <c r="I665" s="11" t="s">
        <v>32</v>
      </c>
      <c r="J665" s="11" t="s">
        <v>1479</v>
      </c>
      <c r="K665" s="10">
        <v>1</v>
      </c>
      <c r="L665" s="10">
        <v>10</v>
      </c>
      <c r="M665" s="11" t="s">
        <v>33</v>
      </c>
      <c r="N665" s="10">
        <v>0</v>
      </c>
      <c r="O665" s="11" t="s">
        <v>57</v>
      </c>
      <c r="P665" s="11" t="s">
        <v>12018</v>
      </c>
      <c r="Q665" s="11" t="s">
        <v>43</v>
      </c>
      <c r="R665" s="10">
        <v>19</v>
      </c>
      <c r="S665" s="11" t="s">
        <v>33</v>
      </c>
      <c r="T665" s="11" t="s">
        <v>31</v>
      </c>
      <c r="U665" s="11" t="s">
        <v>31</v>
      </c>
      <c r="V665" s="10">
        <v>0</v>
      </c>
      <c r="W665" s="11" t="s">
        <v>33</v>
      </c>
      <c r="X665" s="11" t="s">
        <v>37</v>
      </c>
      <c r="Y665" s="11" t="s">
        <v>38</v>
      </c>
      <c r="Z665" s="10">
        <v>48</v>
      </c>
      <c r="AA665" s="10">
        <v>95</v>
      </c>
      <c r="AB665" s="11" t="s">
        <v>10312</v>
      </c>
      <c r="AC665" s="11" t="s">
        <v>10327</v>
      </c>
    </row>
    <row r="666" spans="1:29" ht="20.100000000000001" customHeight="1">
      <c r="A666" s="8" t="s">
        <v>12019</v>
      </c>
      <c r="B666" s="9" t="s">
        <v>33</v>
      </c>
      <c r="C666" s="10">
        <v>3</v>
      </c>
      <c r="D666" s="10">
        <v>21</v>
      </c>
      <c r="E666" s="11" t="s">
        <v>12020</v>
      </c>
      <c r="F666" s="10">
        <v>6</v>
      </c>
      <c r="G666" s="10">
        <v>27</v>
      </c>
      <c r="H666" s="11" t="s">
        <v>33</v>
      </c>
      <c r="I666" s="11" t="s">
        <v>32</v>
      </c>
      <c r="J666" s="11" t="s">
        <v>1986</v>
      </c>
      <c r="K666" s="10">
        <v>0</v>
      </c>
      <c r="L666" s="10">
        <v>37</v>
      </c>
      <c r="M666" s="11" t="s">
        <v>33</v>
      </c>
      <c r="N666" s="10">
        <v>0</v>
      </c>
      <c r="O666" s="11" t="s">
        <v>61</v>
      </c>
      <c r="P666" s="11" t="s">
        <v>12021</v>
      </c>
      <c r="Q666" s="11" t="s">
        <v>43</v>
      </c>
      <c r="R666" s="10">
        <v>30</v>
      </c>
      <c r="S666" s="11" t="s">
        <v>31</v>
      </c>
      <c r="T666" s="11" t="s">
        <v>31</v>
      </c>
      <c r="U666" s="11" t="s">
        <v>31</v>
      </c>
      <c r="V666" s="10">
        <v>0</v>
      </c>
      <c r="W666" s="11" t="s">
        <v>33</v>
      </c>
      <c r="X666" s="11" t="s">
        <v>37</v>
      </c>
      <c r="Y666" s="11" t="s">
        <v>38</v>
      </c>
      <c r="Z666" s="10">
        <v>51</v>
      </c>
      <c r="AA666" s="10">
        <v>151</v>
      </c>
      <c r="AB666" s="11" t="s">
        <v>10335</v>
      </c>
      <c r="AC666" s="11" t="s">
        <v>10770</v>
      </c>
    </row>
    <row r="667" spans="1:29" ht="20.100000000000001" customHeight="1">
      <c r="A667" s="8" t="s">
        <v>12022</v>
      </c>
      <c r="B667" s="9" t="s">
        <v>33</v>
      </c>
      <c r="C667" s="10">
        <v>13</v>
      </c>
      <c r="D667" s="10">
        <v>57</v>
      </c>
      <c r="E667" s="11" t="s">
        <v>12023</v>
      </c>
      <c r="F667" s="10">
        <v>39</v>
      </c>
      <c r="G667" s="11" t="s">
        <v>12024</v>
      </c>
      <c r="H667" s="11" t="s">
        <v>33</v>
      </c>
      <c r="I667" s="11" t="s">
        <v>32</v>
      </c>
      <c r="J667" s="11" t="s">
        <v>8924</v>
      </c>
      <c r="K667" s="10">
        <v>4</v>
      </c>
      <c r="L667" s="10">
        <v>6</v>
      </c>
      <c r="M667" s="11" t="s">
        <v>33</v>
      </c>
      <c r="N667" s="10">
        <v>0</v>
      </c>
      <c r="O667" s="11" t="s">
        <v>151</v>
      </c>
      <c r="P667" s="11" t="s">
        <v>12025</v>
      </c>
      <c r="Q667" s="11" t="s">
        <v>36</v>
      </c>
      <c r="R667" s="10">
        <v>67</v>
      </c>
      <c r="S667" s="11" t="s">
        <v>31</v>
      </c>
      <c r="T667" s="11" t="s">
        <v>33</v>
      </c>
      <c r="U667" s="11" t="s">
        <v>31</v>
      </c>
      <c r="V667" s="10">
        <v>0</v>
      </c>
      <c r="W667" s="11" t="s">
        <v>31</v>
      </c>
      <c r="X667" s="11" t="s">
        <v>37</v>
      </c>
      <c r="Y667" s="11" t="s">
        <v>38</v>
      </c>
      <c r="Z667" s="10">
        <v>54</v>
      </c>
      <c r="AA667" s="10">
        <v>706</v>
      </c>
      <c r="AB667" s="11" t="s">
        <v>10335</v>
      </c>
      <c r="AC667" s="11" t="s">
        <v>10336</v>
      </c>
    </row>
    <row r="668" spans="1:29" ht="20.100000000000001" customHeight="1">
      <c r="A668" s="8" t="s">
        <v>12026</v>
      </c>
      <c r="B668" s="9" t="s">
        <v>33</v>
      </c>
      <c r="C668" s="10">
        <v>29</v>
      </c>
      <c r="D668" s="10">
        <v>51</v>
      </c>
      <c r="E668" s="11" t="s">
        <v>12027</v>
      </c>
      <c r="F668" s="10">
        <v>87</v>
      </c>
      <c r="G668" s="10">
        <v>290</v>
      </c>
      <c r="H668" s="11" t="s">
        <v>33</v>
      </c>
      <c r="I668" s="11" t="s">
        <v>32</v>
      </c>
      <c r="J668" s="10">
        <v>58</v>
      </c>
      <c r="K668" s="10">
        <v>1</v>
      </c>
      <c r="L668" s="10">
        <v>7</v>
      </c>
      <c r="M668" s="11" t="s">
        <v>33</v>
      </c>
      <c r="N668" s="10">
        <v>0</v>
      </c>
      <c r="O668" s="11" t="s">
        <v>98</v>
      </c>
      <c r="P668" s="11" t="s">
        <v>12028</v>
      </c>
      <c r="Q668" s="11" t="s">
        <v>36</v>
      </c>
      <c r="R668" s="10">
        <v>40</v>
      </c>
      <c r="S668" s="11" t="s">
        <v>31</v>
      </c>
      <c r="T668" s="11" t="s">
        <v>31</v>
      </c>
      <c r="U668" s="11" t="s">
        <v>31</v>
      </c>
      <c r="V668" s="10">
        <v>0</v>
      </c>
      <c r="W668" s="11" t="s">
        <v>31</v>
      </c>
      <c r="X668" s="11" t="s">
        <v>44</v>
      </c>
      <c r="Y668" s="11" t="s">
        <v>38</v>
      </c>
      <c r="Z668" s="10">
        <v>30</v>
      </c>
      <c r="AA668" s="10">
        <v>873</v>
      </c>
      <c r="AB668" s="11" t="s">
        <v>10319</v>
      </c>
      <c r="AC668" s="11" t="s">
        <v>10375</v>
      </c>
    </row>
    <row r="669" spans="1:29" ht="20.100000000000001" customHeight="1">
      <c r="A669" s="8" t="s">
        <v>12029</v>
      </c>
      <c r="B669" s="9" t="s">
        <v>33</v>
      </c>
      <c r="C669" s="10">
        <v>15</v>
      </c>
      <c r="D669" s="10">
        <v>47</v>
      </c>
      <c r="E669" s="11" t="s">
        <v>1205</v>
      </c>
      <c r="F669" s="10">
        <v>45</v>
      </c>
      <c r="G669" s="11" t="s">
        <v>5565</v>
      </c>
      <c r="H669" s="11" t="s">
        <v>33</v>
      </c>
      <c r="I669" s="11" t="s">
        <v>32</v>
      </c>
      <c r="J669" s="11" t="s">
        <v>9124</v>
      </c>
      <c r="K669" s="10">
        <v>3</v>
      </c>
      <c r="L669" s="10">
        <v>13</v>
      </c>
      <c r="M669" s="11" t="s">
        <v>31</v>
      </c>
      <c r="N669" s="10">
        <v>12</v>
      </c>
      <c r="O669" s="11" t="s">
        <v>151</v>
      </c>
      <c r="P669" s="11" t="s">
        <v>12030</v>
      </c>
      <c r="Q669" s="11" t="s">
        <v>43</v>
      </c>
      <c r="R669" s="10">
        <v>46</v>
      </c>
      <c r="S669" s="11" t="s">
        <v>31</v>
      </c>
      <c r="T669" s="11" t="s">
        <v>31</v>
      </c>
      <c r="U669" s="11" t="s">
        <v>31</v>
      </c>
      <c r="V669" s="10">
        <v>0</v>
      </c>
      <c r="W669" s="11" t="s">
        <v>31</v>
      </c>
      <c r="X669" s="11" t="s">
        <v>37</v>
      </c>
      <c r="Y669" s="11" t="s">
        <v>38</v>
      </c>
      <c r="Z669" s="10">
        <v>20</v>
      </c>
      <c r="AA669" s="10">
        <v>297</v>
      </c>
      <c r="AB669" s="11" t="s">
        <v>10335</v>
      </c>
      <c r="AC669" s="11" t="s">
        <v>10336</v>
      </c>
    </row>
    <row r="670" spans="1:29" ht="20.100000000000001" customHeight="1">
      <c r="A670" s="8" t="s">
        <v>12031</v>
      </c>
      <c r="B670" s="9" t="s">
        <v>33</v>
      </c>
      <c r="C670" s="10">
        <v>10</v>
      </c>
      <c r="D670" s="10">
        <v>61</v>
      </c>
      <c r="E670" s="11" t="s">
        <v>9239</v>
      </c>
      <c r="F670" s="10">
        <v>60</v>
      </c>
      <c r="G670" s="10">
        <v>96</v>
      </c>
      <c r="H670" s="11" t="s">
        <v>33</v>
      </c>
      <c r="I670" s="11" t="s">
        <v>32</v>
      </c>
      <c r="J670" s="10">
        <v>32</v>
      </c>
      <c r="K670" s="10">
        <v>1</v>
      </c>
      <c r="L670" s="10">
        <v>4</v>
      </c>
      <c r="M670" s="11" t="s">
        <v>33</v>
      </c>
      <c r="N670" s="10">
        <v>0</v>
      </c>
      <c r="O670" s="11" t="s">
        <v>983</v>
      </c>
      <c r="P670" s="11" t="s">
        <v>12032</v>
      </c>
      <c r="Q670" s="11" t="s">
        <v>43</v>
      </c>
      <c r="R670" s="10">
        <v>80</v>
      </c>
      <c r="S670" s="11" t="s">
        <v>31</v>
      </c>
      <c r="T670" s="11" t="s">
        <v>33</v>
      </c>
      <c r="U670" s="11" t="s">
        <v>31</v>
      </c>
      <c r="V670" s="10">
        <v>0</v>
      </c>
      <c r="W670" s="11" t="s">
        <v>31</v>
      </c>
      <c r="X670" s="11" t="s">
        <v>37</v>
      </c>
      <c r="Y670" s="11" t="s">
        <v>38</v>
      </c>
      <c r="Z670" s="10">
        <v>47</v>
      </c>
      <c r="AA670" s="10">
        <v>473</v>
      </c>
      <c r="AB670" s="11" t="s">
        <v>10312</v>
      </c>
      <c r="AC670" s="11" t="s">
        <v>10327</v>
      </c>
    </row>
    <row r="671" spans="1:29" ht="20.100000000000001" customHeight="1">
      <c r="A671" s="8" t="s">
        <v>12033</v>
      </c>
      <c r="B671" s="9" t="s">
        <v>33</v>
      </c>
      <c r="C671" s="10">
        <v>5</v>
      </c>
      <c r="D671" s="10">
        <v>28</v>
      </c>
      <c r="E671" s="11" t="s">
        <v>12034</v>
      </c>
      <c r="F671" s="10">
        <v>0</v>
      </c>
      <c r="G671" s="10">
        <v>0</v>
      </c>
      <c r="H671" s="11" t="s">
        <v>31</v>
      </c>
      <c r="I671" s="11" t="s">
        <v>48</v>
      </c>
      <c r="J671" s="10">
        <v>0</v>
      </c>
      <c r="K671" s="10">
        <v>5</v>
      </c>
      <c r="L671" s="10">
        <v>5</v>
      </c>
      <c r="M671" s="11" t="s">
        <v>33</v>
      </c>
      <c r="N671" s="10">
        <v>0</v>
      </c>
      <c r="O671" s="11" t="s">
        <v>831</v>
      </c>
      <c r="P671" s="11" t="s">
        <v>12035</v>
      </c>
      <c r="Q671" s="11" t="s">
        <v>43</v>
      </c>
      <c r="R671" s="10">
        <v>43</v>
      </c>
      <c r="S671" s="11" t="s">
        <v>31</v>
      </c>
      <c r="T671" s="11" t="s">
        <v>31</v>
      </c>
      <c r="U671" s="11" t="s">
        <v>31</v>
      </c>
      <c r="V671" s="10">
        <v>0</v>
      </c>
      <c r="W671" s="11" t="s">
        <v>31</v>
      </c>
      <c r="X671" s="11" t="s">
        <v>37</v>
      </c>
      <c r="Y671" s="11" t="s">
        <v>38</v>
      </c>
      <c r="Z671" s="10">
        <v>50</v>
      </c>
      <c r="AA671" s="10">
        <v>244</v>
      </c>
      <c r="AB671" s="11" t="s">
        <v>10335</v>
      </c>
      <c r="AC671" s="11" t="s">
        <v>10770</v>
      </c>
    </row>
    <row r="672" spans="1:29" ht="20.100000000000001" customHeight="1">
      <c r="A672" s="8" t="s">
        <v>12036</v>
      </c>
      <c r="B672" s="9" t="s">
        <v>33</v>
      </c>
      <c r="C672" s="10">
        <v>2</v>
      </c>
      <c r="D672" s="10">
        <v>5</v>
      </c>
      <c r="E672" s="11" t="s">
        <v>475</v>
      </c>
      <c r="F672" s="10">
        <v>8</v>
      </c>
      <c r="G672" s="11" t="s">
        <v>5376</v>
      </c>
      <c r="H672" s="11" t="s">
        <v>33</v>
      </c>
      <c r="I672" s="11" t="s">
        <v>32</v>
      </c>
      <c r="J672" s="11" t="s">
        <v>9055</v>
      </c>
      <c r="K672" s="10">
        <v>1</v>
      </c>
      <c r="L672" s="10">
        <v>2</v>
      </c>
      <c r="M672" s="11" t="s">
        <v>33</v>
      </c>
      <c r="N672" s="10">
        <v>0</v>
      </c>
      <c r="O672" s="11" t="s">
        <v>158</v>
      </c>
      <c r="P672" s="11" t="s">
        <v>12037</v>
      </c>
      <c r="Q672" s="11" t="s">
        <v>36</v>
      </c>
      <c r="R672" s="10">
        <v>42</v>
      </c>
      <c r="S672" s="11" t="s">
        <v>31</v>
      </c>
      <c r="T672" s="11" t="s">
        <v>31</v>
      </c>
      <c r="U672" s="11" t="s">
        <v>31</v>
      </c>
      <c r="V672" s="10">
        <v>0</v>
      </c>
      <c r="W672" s="11" t="s">
        <v>31</v>
      </c>
      <c r="X672" s="11" t="s">
        <v>37</v>
      </c>
      <c r="Y672" s="11" t="s">
        <v>38</v>
      </c>
      <c r="Z672" s="10">
        <v>29</v>
      </c>
      <c r="AA672" s="10">
        <v>58</v>
      </c>
      <c r="AB672" s="11" t="s">
        <v>10335</v>
      </c>
      <c r="AC672" s="11" t="s">
        <v>10770</v>
      </c>
    </row>
    <row r="673" spans="1:29" ht="20.100000000000001" customHeight="1">
      <c r="A673" s="8" t="s">
        <v>12038</v>
      </c>
      <c r="B673" s="9" t="s">
        <v>33</v>
      </c>
      <c r="C673" s="10">
        <v>1</v>
      </c>
      <c r="D673" s="10">
        <v>5</v>
      </c>
      <c r="E673" s="10">
        <v>14</v>
      </c>
      <c r="F673" s="10">
        <v>1</v>
      </c>
      <c r="G673" s="11" t="s">
        <v>5118</v>
      </c>
      <c r="H673" s="11" t="s">
        <v>33</v>
      </c>
      <c r="I673" s="11" t="s">
        <v>32</v>
      </c>
      <c r="J673" s="11" t="s">
        <v>11957</v>
      </c>
      <c r="K673" s="10">
        <v>0</v>
      </c>
      <c r="L673" s="10">
        <v>6</v>
      </c>
      <c r="M673" s="11" t="s">
        <v>33</v>
      </c>
      <c r="N673" s="10">
        <v>0</v>
      </c>
      <c r="O673" s="11" t="s">
        <v>1799</v>
      </c>
      <c r="P673" s="11" t="s">
        <v>12039</v>
      </c>
      <c r="Q673" s="11" t="s">
        <v>36</v>
      </c>
      <c r="R673" s="10">
        <v>56</v>
      </c>
      <c r="S673" s="11" t="s">
        <v>31</v>
      </c>
      <c r="T673" s="11" t="s">
        <v>31</v>
      </c>
      <c r="U673" s="11" t="s">
        <v>31</v>
      </c>
      <c r="V673" s="10">
        <v>0</v>
      </c>
      <c r="W673" s="11" t="s">
        <v>31</v>
      </c>
      <c r="X673" s="11" t="s">
        <v>37</v>
      </c>
      <c r="Y673" s="11" t="s">
        <v>64</v>
      </c>
      <c r="Z673" s="10">
        <v>20</v>
      </c>
      <c r="AA673" s="10">
        <v>20</v>
      </c>
      <c r="AB673" s="11" t="s">
        <v>10335</v>
      </c>
      <c r="AC673" s="11" t="s">
        <v>10336</v>
      </c>
    </row>
    <row r="674" spans="1:29" ht="20.100000000000001" customHeight="1">
      <c r="A674" s="8" t="s">
        <v>12040</v>
      </c>
      <c r="B674" s="9" t="s">
        <v>33</v>
      </c>
      <c r="C674" s="10">
        <v>5</v>
      </c>
      <c r="D674" s="10">
        <v>10</v>
      </c>
      <c r="E674" s="11" t="s">
        <v>12041</v>
      </c>
      <c r="F674" s="10">
        <v>10</v>
      </c>
      <c r="G674" s="10">
        <v>62</v>
      </c>
      <c r="H674" s="11" t="s">
        <v>33</v>
      </c>
      <c r="I674" s="11" t="s">
        <v>32</v>
      </c>
      <c r="J674" s="11" t="s">
        <v>12042</v>
      </c>
      <c r="K674" s="10">
        <v>4</v>
      </c>
      <c r="L674" s="10">
        <v>1</v>
      </c>
      <c r="M674" s="11" t="s">
        <v>33</v>
      </c>
      <c r="N674" s="10">
        <v>0</v>
      </c>
      <c r="O674" s="11" t="s">
        <v>164</v>
      </c>
      <c r="P674" s="11" t="s">
        <v>12043</v>
      </c>
      <c r="Q674" s="11" t="s">
        <v>43</v>
      </c>
      <c r="R674" s="10">
        <v>71</v>
      </c>
      <c r="S674" s="11" t="s">
        <v>31</v>
      </c>
      <c r="T674" s="11" t="s">
        <v>33</v>
      </c>
      <c r="U674" s="11" t="s">
        <v>31</v>
      </c>
      <c r="V674" s="10">
        <v>0</v>
      </c>
      <c r="W674" s="11" t="s">
        <v>31</v>
      </c>
      <c r="X674" s="11" t="s">
        <v>37</v>
      </c>
      <c r="Y674" s="11" t="s">
        <v>38</v>
      </c>
      <c r="Z674" s="10">
        <v>36</v>
      </c>
      <c r="AA674" s="10">
        <v>192</v>
      </c>
      <c r="AB674" s="11" t="s">
        <v>10335</v>
      </c>
      <c r="AC674" s="11" t="s">
        <v>10336</v>
      </c>
    </row>
    <row r="675" spans="1:29" ht="20.100000000000001" customHeight="1">
      <c r="A675" s="8" t="s">
        <v>12044</v>
      </c>
      <c r="B675" s="9" t="s">
        <v>33</v>
      </c>
      <c r="C675" s="10">
        <v>1</v>
      </c>
      <c r="D675" s="10">
        <v>3</v>
      </c>
      <c r="E675" s="10">
        <v>7</v>
      </c>
      <c r="F675" s="10">
        <v>2</v>
      </c>
      <c r="G675" s="11" t="s">
        <v>1653</v>
      </c>
      <c r="H675" s="11" t="s">
        <v>33</v>
      </c>
      <c r="I675" s="11" t="s">
        <v>32</v>
      </c>
      <c r="J675" s="11" t="s">
        <v>1175</v>
      </c>
      <c r="K675" s="10">
        <v>4</v>
      </c>
      <c r="L675" s="10">
        <v>8</v>
      </c>
      <c r="M675" s="11" t="s">
        <v>33</v>
      </c>
      <c r="N675" s="10">
        <v>0</v>
      </c>
      <c r="O675" s="11" t="s">
        <v>831</v>
      </c>
      <c r="P675" s="11" t="s">
        <v>12045</v>
      </c>
      <c r="Q675" s="11" t="s">
        <v>43</v>
      </c>
      <c r="R675" s="10">
        <v>64</v>
      </c>
      <c r="S675" s="11" t="s">
        <v>31</v>
      </c>
      <c r="T675" s="11" t="s">
        <v>31</v>
      </c>
      <c r="U675" s="11" t="s">
        <v>31</v>
      </c>
      <c r="V675" s="10">
        <v>0</v>
      </c>
      <c r="W675" s="11" t="s">
        <v>31</v>
      </c>
      <c r="X675" s="11" t="s">
        <v>37</v>
      </c>
      <c r="Y675" s="11" t="s">
        <v>38</v>
      </c>
      <c r="Z675" s="10">
        <v>30</v>
      </c>
      <c r="AA675" s="10">
        <v>30</v>
      </c>
      <c r="AB675" s="11" t="s">
        <v>10312</v>
      </c>
      <c r="AC675" s="11" t="s">
        <v>10327</v>
      </c>
    </row>
    <row r="676" spans="1:29" ht="20.100000000000001" customHeight="1">
      <c r="A676" s="8" t="s">
        <v>12046</v>
      </c>
      <c r="B676" s="9" t="s">
        <v>33</v>
      </c>
      <c r="C676" s="10">
        <v>4</v>
      </c>
      <c r="D676" s="10">
        <v>8</v>
      </c>
      <c r="E676" s="11" t="s">
        <v>10642</v>
      </c>
      <c r="F676" s="10">
        <v>40</v>
      </c>
      <c r="G676" s="11" t="s">
        <v>7532</v>
      </c>
      <c r="H676" s="11" t="s">
        <v>33</v>
      </c>
      <c r="I676" s="11" t="s">
        <v>32</v>
      </c>
      <c r="J676" s="11" t="s">
        <v>12047</v>
      </c>
      <c r="K676" s="10">
        <v>4</v>
      </c>
      <c r="L676" s="10">
        <v>4</v>
      </c>
      <c r="M676" s="11" t="s">
        <v>31</v>
      </c>
      <c r="N676" s="10">
        <v>6</v>
      </c>
      <c r="O676" s="11" t="s">
        <v>306</v>
      </c>
      <c r="P676" s="11" t="s">
        <v>12048</v>
      </c>
      <c r="Q676" s="11" t="s">
        <v>43</v>
      </c>
      <c r="R676" s="10">
        <v>47</v>
      </c>
      <c r="S676" s="11" t="s">
        <v>31</v>
      </c>
      <c r="T676" s="11" t="s">
        <v>31</v>
      </c>
      <c r="U676" s="11" t="s">
        <v>31</v>
      </c>
      <c r="V676" s="10">
        <v>0</v>
      </c>
      <c r="W676" s="11" t="s">
        <v>31</v>
      </c>
      <c r="X676" s="11" t="s">
        <v>37</v>
      </c>
      <c r="Y676" s="11" t="s">
        <v>38</v>
      </c>
      <c r="Z676" s="10">
        <v>20</v>
      </c>
      <c r="AA676" s="10">
        <v>78</v>
      </c>
      <c r="AB676" s="11" t="s">
        <v>10335</v>
      </c>
      <c r="AC676" s="11" t="s">
        <v>10770</v>
      </c>
    </row>
    <row r="677" spans="1:29" ht="20.100000000000001" customHeight="1">
      <c r="A677" s="8" t="s">
        <v>12049</v>
      </c>
      <c r="B677" s="9" t="s">
        <v>33</v>
      </c>
      <c r="C677" s="10">
        <v>1</v>
      </c>
      <c r="D677" s="10">
        <v>8</v>
      </c>
      <c r="E677" s="10">
        <v>15</v>
      </c>
      <c r="F677" s="10">
        <v>2</v>
      </c>
      <c r="G677" s="11" t="s">
        <v>10394</v>
      </c>
      <c r="H677" s="11" t="s">
        <v>33</v>
      </c>
      <c r="I677" s="11" t="s">
        <v>32</v>
      </c>
      <c r="J677" s="11" t="s">
        <v>1175</v>
      </c>
      <c r="K677" s="10">
        <v>0</v>
      </c>
      <c r="L677" s="10">
        <v>3</v>
      </c>
      <c r="M677" s="11" t="s">
        <v>33</v>
      </c>
      <c r="N677" s="10">
        <v>0</v>
      </c>
      <c r="O677" s="11" t="s">
        <v>41</v>
      </c>
      <c r="P677" s="11" t="s">
        <v>12050</v>
      </c>
      <c r="Q677" s="11" t="s">
        <v>36</v>
      </c>
      <c r="R677" s="10">
        <v>48</v>
      </c>
      <c r="S677" s="11" t="s">
        <v>31</v>
      </c>
      <c r="T677" s="11" t="s">
        <v>31</v>
      </c>
      <c r="U677" s="11" t="s">
        <v>31</v>
      </c>
      <c r="V677" s="10">
        <v>0</v>
      </c>
      <c r="W677" s="11" t="s">
        <v>31</v>
      </c>
      <c r="X677" s="11" t="s">
        <v>37</v>
      </c>
      <c r="Y677" s="11" t="s">
        <v>64</v>
      </c>
      <c r="Z677" s="10">
        <v>45</v>
      </c>
      <c r="AA677" s="10">
        <v>45</v>
      </c>
      <c r="AB677" s="11" t="s">
        <v>10335</v>
      </c>
      <c r="AC677" s="11" t="s">
        <v>10770</v>
      </c>
    </row>
    <row r="678" spans="1:29" ht="20.100000000000001" customHeight="1">
      <c r="A678" s="8" t="s">
        <v>12051</v>
      </c>
      <c r="B678" s="9" t="s">
        <v>33</v>
      </c>
      <c r="C678" s="10">
        <v>1</v>
      </c>
      <c r="D678" s="10">
        <v>6</v>
      </c>
      <c r="E678" s="10">
        <v>9</v>
      </c>
      <c r="F678" s="10">
        <v>1</v>
      </c>
      <c r="G678" s="11" t="s">
        <v>370</v>
      </c>
      <c r="H678" s="11" t="s">
        <v>33</v>
      </c>
      <c r="I678" s="11" t="s">
        <v>32</v>
      </c>
      <c r="J678" s="11" t="s">
        <v>5142</v>
      </c>
      <c r="K678" s="10">
        <v>5</v>
      </c>
      <c r="L678" s="10">
        <v>0</v>
      </c>
      <c r="M678" s="11" t="s">
        <v>31</v>
      </c>
      <c r="N678" s="10">
        <v>0</v>
      </c>
      <c r="O678" s="11" t="s">
        <v>34</v>
      </c>
      <c r="P678" s="11" t="s">
        <v>12052</v>
      </c>
      <c r="Q678" s="11" t="s">
        <v>36</v>
      </c>
      <c r="R678" s="10">
        <v>19</v>
      </c>
      <c r="S678" s="11" t="s">
        <v>33</v>
      </c>
      <c r="T678" s="11" t="s">
        <v>31</v>
      </c>
      <c r="U678" s="11" t="s">
        <v>31</v>
      </c>
      <c r="V678" s="10">
        <v>0</v>
      </c>
      <c r="W678" s="11" t="s">
        <v>31</v>
      </c>
      <c r="X678" s="11" t="s">
        <v>37</v>
      </c>
      <c r="Y678" s="11" t="s">
        <v>64</v>
      </c>
      <c r="Z678" s="10">
        <v>12</v>
      </c>
      <c r="AA678" s="10">
        <v>12</v>
      </c>
      <c r="AB678" s="11" t="s">
        <v>10378</v>
      </c>
      <c r="AC678" s="11" t="s">
        <v>10397</v>
      </c>
    </row>
    <row r="679" spans="1:29" ht="20.100000000000001" customHeight="1">
      <c r="A679" s="8" t="s">
        <v>12053</v>
      </c>
      <c r="B679" s="9" t="s">
        <v>33</v>
      </c>
      <c r="C679" s="10">
        <v>10</v>
      </c>
      <c r="D679" s="10">
        <v>39</v>
      </c>
      <c r="E679" s="11" t="s">
        <v>1375</v>
      </c>
      <c r="F679" s="10">
        <v>70</v>
      </c>
      <c r="G679" s="10">
        <v>105</v>
      </c>
      <c r="H679" s="11" t="s">
        <v>33</v>
      </c>
      <c r="I679" s="11" t="s">
        <v>32</v>
      </c>
      <c r="J679" s="10">
        <v>35</v>
      </c>
      <c r="K679" s="10">
        <v>3</v>
      </c>
      <c r="L679" s="10">
        <v>1</v>
      </c>
      <c r="M679" s="11" t="s">
        <v>33</v>
      </c>
      <c r="N679" s="10">
        <v>0</v>
      </c>
      <c r="O679" s="11" t="s">
        <v>500</v>
      </c>
      <c r="P679" s="11" t="s">
        <v>12054</v>
      </c>
      <c r="Q679" s="11" t="s">
        <v>36</v>
      </c>
      <c r="R679" s="10">
        <v>71</v>
      </c>
      <c r="S679" s="11" t="s">
        <v>31</v>
      </c>
      <c r="T679" s="11" t="s">
        <v>33</v>
      </c>
      <c r="U679" s="11" t="s">
        <v>31</v>
      </c>
      <c r="V679" s="10">
        <v>0</v>
      </c>
      <c r="W679" s="11" t="s">
        <v>31</v>
      </c>
      <c r="X679" s="11" t="s">
        <v>37</v>
      </c>
      <c r="Y679" s="11" t="s">
        <v>38</v>
      </c>
      <c r="Z679" s="10">
        <v>14</v>
      </c>
      <c r="AA679" s="10">
        <v>134</v>
      </c>
      <c r="AB679" s="11" t="s">
        <v>10319</v>
      </c>
      <c r="AC679" s="11" t="s">
        <v>12055</v>
      </c>
    </row>
    <row r="680" spans="1:29" ht="20.100000000000001" customHeight="1">
      <c r="A680" s="8" t="s">
        <v>12056</v>
      </c>
      <c r="B680" s="9" t="s">
        <v>33</v>
      </c>
      <c r="C680" s="10">
        <v>15</v>
      </c>
      <c r="D680" s="10">
        <v>45</v>
      </c>
      <c r="E680" s="11" t="s">
        <v>4143</v>
      </c>
      <c r="F680" s="10">
        <v>30</v>
      </c>
      <c r="G680" s="11" t="s">
        <v>1416</v>
      </c>
      <c r="H680" s="11" t="s">
        <v>33</v>
      </c>
      <c r="I680" s="11" t="s">
        <v>32</v>
      </c>
      <c r="J680" s="11" t="s">
        <v>4540</v>
      </c>
      <c r="K680" s="10">
        <v>4</v>
      </c>
      <c r="L680" s="10">
        <v>0</v>
      </c>
      <c r="M680" s="11" t="s">
        <v>31</v>
      </c>
      <c r="N680" s="10">
        <v>0</v>
      </c>
      <c r="O680" s="11" t="s">
        <v>143</v>
      </c>
      <c r="P680" s="11" t="s">
        <v>12057</v>
      </c>
      <c r="Q680" s="11" t="s">
        <v>36</v>
      </c>
      <c r="R680" s="10">
        <v>52</v>
      </c>
      <c r="S680" s="11" t="s">
        <v>31</v>
      </c>
      <c r="T680" s="11" t="s">
        <v>31</v>
      </c>
      <c r="U680" s="11" t="s">
        <v>31</v>
      </c>
      <c r="V680" s="10">
        <v>0</v>
      </c>
      <c r="W680" s="11" t="s">
        <v>31</v>
      </c>
      <c r="X680" s="11" t="s">
        <v>37</v>
      </c>
      <c r="Y680" s="11" t="s">
        <v>38</v>
      </c>
      <c r="Z680" s="10">
        <v>12</v>
      </c>
      <c r="AA680" s="10">
        <v>182</v>
      </c>
      <c r="AB680" s="11" t="s">
        <v>10319</v>
      </c>
      <c r="AC680" s="11" t="s">
        <v>10320</v>
      </c>
    </row>
    <row r="681" spans="1:29" ht="20.100000000000001" customHeight="1">
      <c r="A681" s="8" t="s">
        <v>12058</v>
      </c>
      <c r="B681" s="9" t="s">
        <v>33</v>
      </c>
      <c r="C681" s="10">
        <v>16</v>
      </c>
      <c r="D681" s="10">
        <v>96</v>
      </c>
      <c r="E681" s="11" t="s">
        <v>12059</v>
      </c>
      <c r="F681" s="10">
        <v>48</v>
      </c>
      <c r="G681" s="11" t="s">
        <v>4375</v>
      </c>
      <c r="H681" s="11" t="s">
        <v>33</v>
      </c>
      <c r="I681" s="11" t="s">
        <v>32</v>
      </c>
      <c r="J681" s="11" t="s">
        <v>4466</v>
      </c>
      <c r="K681" s="10">
        <v>4</v>
      </c>
      <c r="L681" s="10">
        <v>3</v>
      </c>
      <c r="M681" s="11" t="s">
        <v>33</v>
      </c>
      <c r="N681" s="10">
        <v>0</v>
      </c>
      <c r="O681" s="11" t="s">
        <v>109</v>
      </c>
      <c r="P681" s="11" t="s">
        <v>12060</v>
      </c>
      <c r="Q681" s="11" t="s">
        <v>43</v>
      </c>
      <c r="R681" s="10">
        <v>45</v>
      </c>
      <c r="S681" s="11" t="s">
        <v>31</v>
      </c>
      <c r="T681" s="11" t="s">
        <v>31</v>
      </c>
      <c r="U681" s="11" t="s">
        <v>31</v>
      </c>
      <c r="V681" s="10">
        <v>0</v>
      </c>
      <c r="W681" s="11" t="s">
        <v>31</v>
      </c>
      <c r="X681" s="11" t="s">
        <v>37</v>
      </c>
      <c r="Y681" s="11" t="s">
        <v>38</v>
      </c>
      <c r="Z681" s="10">
        <v>44</v>
      </c>
      <c r="AA681" s="10">
        <v>723</v>
      </c>
      <c r="AB681" s="11" t="s">
        <v>10319</v>
      </c>
      <c r="AC681" s="11" t="s">
        <v>10320</v>
      </c>
    </row>
    <row r="682" spans="1:29" ht="20.100000000000001" customHeight="1">
      <c r="A682" s="8" t="s">
        <v>12061</v>
      </c>
      <c r="B682" s="9" t="s">
        <v>33</v>
      </c>
      <c r="C682" s="10">
        <v>54</v>
      </c>
      <c r="D682" s="10">
        <v>228</v>
      </c>
      <c r="E682" s="10">
        <v>753</v>
      </c>
      <c r="F682" s="10">
        <v>702</v>
      </c>
      <c r="G682" s="10">
        <v>486</v>
      </c>
      <c r="H682" s="11" t="s">
        <v>33</v>
      </c>
      <c r="I682" s="11" t="s">
        <v>32</v>
      </c>
      <c r="J682" s="10">
        <v>243</v>
      </c>
      <c r="K682" s="10">
        <v>1</v>
      </c>
      <c r="L682" s="10">
        <v>1</v>
      </c>
      <c r="M682" s="11" t="s">
        <v>31</v>
      </c>
      <c r="N682" s="10">
        <v>52</v>
      </c>
      <c r="O682" s="11" t="s">
        <v>158</v>
      </c>
      <c r="P682" s="11" t="s">
        <v>12062</v>
      </c>
      <c r="Q682" s="11" t="s">
        <v>43</v>
      </c>
      <c r="R682" s="10">
        <v>68</v>
      </c>
      <c r="S682" s="11" t="s">
        <v>31</v>
      </c>
      <c r="T682" s="11" t="s">
        <v>33</v>
      </c>
      <c r="U682" s="11" t="s">
        <v>31</v>
      </c>
      <c r="V682" s="10">
        <v>0</v>
      </c>
      <c r="W682" s="11" t="s">
        <v>31</v>
      </c>
      <c r="X682" s="11" t="s">
        <v>44</v>
      </c>
      <c r="Y682" s="11" t="s">
        <v>38</v>
      </c>
      <c r="Z682" s="10">
        <v>23</v>
      </c>
      <c r="AA682" s="10">
        <v>1253</v>
      </c>
      <c r="AB682" s="11" t="s">
        <v>10319</v>
      </c>
      <c r="AC682" s="11" t="s">
        <v>10320</v>
      </c>
    </row>
    <row r="683" spans="1:29" ht="20.100000000000001" customHeight="1">
      <c r="A683" s="8" t="s">
        <v>12063</v>
      </c>
      <c r="B683" s="9" t="s">
        <v>33</v>
      </c>
      <c r="C683" s="10">
        <v>16</v>
      </c>
      <c r="D683" s="10">
        <v>54</v>
      </c>
      <c r="E683" s="10">
        <v>111</v>
      </c>
      <c r="F683" s="10">
        <v>112</v>
      </c>
      <c r="G683" s="11" t="s">
        <v>7177</v>
      </c>
      <c r="H683" s="11" t="s">
        <v>33</v>
      </c>
      <c r="I683" s="11" t="s">
        <v>32</v>
      </c>
      <c r="J683" s="11" t="s">
        <v>7160</v>
      </c>
      <c r="K683" s="10">
        <v>2</v>
      </c>
      <c r="L683" s="10">
        <v>2</v>
      </c>
      <c r="M683" s="11" t="s">
        <v>33</v>
      </c>
      <c r="N683" s="10">
        <v>0</v>
      </c>
      <c r="O683" s="11" t="s">
        <v>250</v>
      </c>
      <c r="P683" s="11" t="s">
        <v>12064</v>
      </c>
      <c r="Q683" s="11" t="s">
        <v>43</v>
      </c>
      <c r="R683" s="10">
        <v>79</v>
      </c>
      <c r="S683" s="11" t="s">
        <v>31</v>
      </c>
      <c r="T683" s="11" t="s">
        <v>33</v>
      </c>
      <c r="U683" s="11" t="s">
        <v>31</v>
      </c>
      <c r="V683" s="10">
        <v>0</v>
      </c>
      <c r="W683" s="11" t="s">
        <v>31</v>
      </c>
      <c r="X683" s="11" t="s">
        <v>37</v>
      </c>
      <c r="Y683" s="11" t="s">
        <v>64</v>
      </c>
      <c r="Z683" s="10">
        <v>42</v>
      </c>
      <c r="AA683" s="10">
        <v>662</v>
      </c>
      <c r="AB683" s="11" t="s">
        <v>10312</v>
      </c>
      <c r="AC683" s="11" t="s">
        <v>10327</v>
      </c>
    </row>
    <row r="684" spans="1:29" ht="20.100000000000001" customHeight="1">
      <c r="A684" s="8" t="s">
        <v>12065</v>
      </c>
      <c r="B684" s="9" t="s">
        <v>33</v>
      </c>
      <c r="C684" s="10">
        <v>9</v>
      </c>
      <c r="D684" s="10">
        <v>47</v>
      </c>
      <c r="E684" s="11" t="s">
        <v>12066</v>
      </c>
      <c r="F684" s="10">
        <v>36</v>
      </c>
      <c r="G684" s="11" t="s">
        <v>2970</v>
      </c>
      <c r="H684" s="11" t="s">
        <v>33</v>
      </c>
      <c r="I684" s="11" t="s">
        <v>32</v>
      </c>
      <c r="J684" s="11" t="s">
        <v>10656</v>
      </c>
      <c r="K684" s="10">
        <v>0</v>
      </c>
      <c r="L684" s="10">
        <v>12</v>
      </c>
      <c r="M684" s="11" t="s">
        <v>33</v>
      </c>
      <c r="N684" s="10">
        <v>0</v>
      </c>
      <c r="O684" s="11" t="s">
        <v>186</v>
      </c>
      <c r="P684" s="11" t="s">
        <v>12067</v>
      </c>
      <c r="Q684" s="11" t="s">
        <v>43</v>
      </c>
      <c r="R684" s="10">
        <v>28</v>
      </c>
      <c r="S684" s="11" t="s">
        <v>33</v>
      </c>
      <c r="T684" s="11" t="s">
        <v>31</v>
      </c>
      <c r="U684" s="11" t="s">
        <v>31</v>
      </c>
      <c r="V684" s="10">
        <v>0</v>
      </c>
      <c r="W684" s="11" t="s">
        <v>31</v>
      </c>
      <c r="X684" s="11" t="s">
        <v>37</v>
      </c>
      <c r="Y684" s="11" t="s">
        <v>38</v>
      </c>
      <c r="Z684" s="10">
        <v>48</v>
      </c>
      <c r="AA684" s="10">
        <v>429</v>
      </c>
      <c r="AB684" s="11" t="s">
        <v>10312</v>
      </c>
      <c r="AC684" s="11" t="s">
        <v>10330</v>
      </c>
    </row>
    <row r="685" spans="1:29" ht="20.100000000000001" customHeight="1">
      <c r="A685" s="8" t="s">
        <v>12068</v>
      </c>
      <c r="B685" s="9" t="s">
        <v>33</v>
      </c>
      <c r="C685" s="10">
        <v>25</v>
      </c>
      <c r="D685" s="10">
        <v>75</v>
      </c>
      <c r="E685" s="11" t="s">
        <v>12069</v>
      </c>
      <c r="F685" s="10">
        <v>100</v>
      </c>
      <c r="G685" s="11" t="s">
        <v>2659</v>
      </c>
      <c r="H685" s="11" t="s">
        <v>33</v>
      </c>
      <c r="I685" s="11" t="s">
        <v>32</v>
      </c>
      <c r="J685" s="11" t="s">
        <v>12070</v>
      </c>
      <c r="K685" s="10">
        <v>2</v>
      </c>
      <c r="L685" s="10">
        <v>4</v>
      </c>
      <c r="M685" s="11" t="s">
        <v>33</v>
      </c>
      <c r="N685" s="10">
        <v>0</v>
      </c>
      <c r="O685" s="11" t="s">
        <v>250</v>
      </c>
      <c r="P685" s="11" t="s">
        <v>12071</v>
      </c>
      <c r="Q685" s="11" t="s">
        <v>36</v>
      </c>
      <c r="R685" s="10">
        <v>51</v>
      </c>
      <c r="S685" s="11" t="s">
        <v>31</v>
      </c>
      <c r="T685" s="11" t="s">
        <v>31</v>
      </c>
      <c r="U685" s="11" t="s">
        <v>31</v>
      </c>
      <c r="V685" s="10">
        <v>0</v>
      </c>
      <c r="W685" s="11" t="s">
        <v>33</v>
      </c>
      <c r="X685" s="11" t="s">
        <v>44</v>
      </c>
      <c r="Y685" s="11" t="s">
        <v>64</v>
      </c>
      <c r="Z685" s="10">
        <v>42</v>
      </c>
      <c r="AA685" s="10">
        <v>1066</v>
      </c>
      <c r="AB685" s="11" t="s">
        <v>10312</v>
      </c>
      <c r="AC685" s="11" t="s">
        <v>10622</v>
      </c>
    </row>
    <row r="686" spans="1:29" ht="20.100000000000001" customHeight="1">
      <c r="A686" s="8" t="s">
        <v>12072</v>
      </c>
      <c r="B686" s="9" t="s">
        <v>33</v>
      </c>
      <c r="C686" s="10">
        <v>4</v>
      </c>
      <c r="D686" s="10">
        <v>18</v>
      </c>
      <c r="E686" s="11" t="s">
        <v>11368</v>
      </c>
      <c r="F686" s="10">
        <v>12</v>
      </c>
      <c r="G686" s="11" t="s">
        <v>4649</v>
      </c>
      <c r="H686" s="11" t="s">
        <v>33</v>
      </c>
      <c r="I686" s="11" t="s">
        <v>32</v>
      </c>
      <c r="J686" s="11" t="s">
        <v>12073</v>
      </c>
      <c r="K686" s="10">
        <v>4</v>
      </c>
      <c r="L686" s="10">
        <v>6</v>
      </c>
      <c r="M686" s="11" t="s">
        <v>33</v>
      </c>
      <c r="N686" s="10">
        <v>0</v>
      </c>
      <c r="O686" s="11" t="s">
        <v>133</v>
      </c>
      <c r="P686" s="11" t="s">
        <v>12074</v>
      </c>
      <c r="Q686" s="11" t="s">
        <v>36</v>
      </c>
      <c r="R686" s="10">
        <v>33</v>
      </c>
      <c r="S686" s="11" t="s">
        <v>31</v>
      </c>
      <c r="T686" s="11" t="s">
        <v>31</v>
      </c>
      <c r="U686" s="11" t="s">
        <v>31</v>
      </c>
      <c r="V686" s="10">
        <v>0</v>
      </c>
      <c r="W686" s="11" t="s">
        <v>33</v>
      </c>
      <c r="X686" s="11" t="s">
        <v>37</v>
      </c>
      <c r="Y686" s="11" t="s">
        <v>38</v>
      </c>
      <c r="Z686" s="10">
        <v>49</v>
      </c>
      <c r="AA686" s="10">
        <v>199</v>
      </c>
      <c r="AB686" s="11" t="s">
        <v>10312</v>
      </c>
      <c r="AC686" s="11" t="s">
        <v>10313</v>
      </c>
    </row>
    <row r="687" spans="1:29" ht="20.100000000000001" customHeight="1">
      <c r="A687" s="8" t="s">
        <v>12075</v>
      </c>
      <c r="B687" s="9" t="s">
        <v>33</v>
      </c>
      <c r="C687" s="10">
        <v>51</v>
      </c>
      <c r="D687" s="10">
        <v>266</v>
      </c>
      <c r="E687" s="11" t="s">
        <v>12076</v>
      </c>
      <c r="F687" s="10">
        <v>153</v>
      </c>
      <c r="G687" s="11" t="s">
        <v>12077</v>
      </c>
      <c r="H687" s="11" t="s">
        <v>33</v>
      </c>
      <c r="I687" s="11" t="s">
        <v>32</v>
      </c>
      <c r="J687" s="11" t="s">
        <v>12078</v>
      </c>
      <c r="K687" s="10">
        <v>0</v>
      </c>
      <c r="L687" s="10">
        <v>14</v>
      </c>
      <c r="M687" s="11" t="s">
        <v>33</v>
      </c>
      <c r="N687" s="10">
        <v>0</v>
      </c>
      <c r="O687" s="11" t="s">
        <v>279</v>
      </c>
      <c r="P687" s="11" t="s">
        <v>12079</v>
      </c>
      <c r="Q687" s="11" t="s">
        <v>36</v>
      </c>
      <c r="R687" s="10">
        <v>67</v>
      </c>
      <c r="S687" s="11" t="s">
        <v>31</v>
      </c>
      <c r="T687" s="11" t="s">
        <v>33</v>
      </c>
      <c r="U687" s="11" t="s">
        <v>31</v>
      </c>
      <c r="V687" s="10">
        <v>0</v>
      </c>
      <c r="W687" s="11" t="s">
        <v>31</v>
      </c>
      <c r="X687" s="11" t="s">
        <v>63</v>
      </c>
      <c r="Y687" s="11" t="s">
        <v>38</v>
      </c>
      <c r="Z687" s="10">
        <v>57</v>
      </c>
      <c r="AA687" s="10">
        <v>2909</v>
      </c>
      <c r="AB687" s="11" t="s">
        <v>10312</v>
      </c>
      <c r="AC687" s="11" t="s">
        <v>10327</v>
      </c>
    </row>
    <row r="688" spans="1:29" ht="20.100000000000001" customHeight="1">
      <c r="A688" s="8" t="s">
        <v>12080</v>
      </c>
      <c r="B688" s="9" t="s">
        <v>33</v>
      </c>
      <c r="C688" s="10">
        <v>8</v>
      </c>
      <c r="D688" s="10">
        <v>20</v>
      </c>
      <c r="E688" s="11" t="s">
        <v>9494</v>
      </c>
      <c r="F688" s="10">
        <v>16</v>
      </c>
      <c r="G688" s="11" t="s">
        <v>4665</v>
      </c>
      <c r="H688" s="11" t="s">
        <v>33</v>
      </c>
      <c r="I688" s="11" t="s">
        <v>32</v>
      </c>
      <c r="J688" s="11" t="s">
        <v>1517</v>
      </c>
      <c r="K688" s="10">
        <v>4</v>
      </c>
      <c r="L688" s="10">
        <v>14</v>
      </c>
      <c r="M688" s="11" t="s">
        <v>33</v>
      </c>
      <c r="N688" s="10">
        <v>0</v>
      </c>
      <c r="O688" s="11" t="s">
        <v>151</v>
      </c>
      <c r="P688" s="11" t="s">
        <v>12081</v>
      </c>
      <c r="Q688" s="11" t="s">
        <v>36</v>
      </c>
      <c r="R688" s="10">
        <v>67</v>
      </c>
      <c r="S688" s="11" t="s">
        <v>31</v>
      </c>
      <c r="T688" s="11" t="s">
        <v>33</v>
      </c>
      <c r="U688" s="11" t="s">
        <v>31</v>
      </c>
      <c r="V688" s="10">
        <v>0</v>
      </c>
      <c r="W688" s="11" t="s">
        <v>31</v>
      </c>
      <c r="X688" s="11" t="s">
        <v>37</v>
      </c>
      <c r="Y688" s="11" t="s">
        <v>38</v>
      </c>
      <c r="Z688" s="10">
        <v>33</v>
      </c>
      <c r="AA688" s="10">
        <v>275</v>
      </c>
      <c r="AB688" s="11" t="s">
        <v>10312</v>
      </c>
      <c r="AC688" s="11" t="s">
        <v>10327</v>
      </c>
    </row>
    <row r="689" spans="1:29" ht="20.100000000000001" customHeight="1">
      <c r="A689" s="8" t="s">
        <v>12082</v>
      </c>
      <c r="B689" s="9" t="s">
        <v>33</v>
      </c>
      <c r="C689" s="10">
        <v>3</v>
      </c>
      <c r="D689" s="10">
        <v>22</v>
      </c>
      <c r="E689" s="11" t="s">
        <v>2091</v>
      </c>
      <c r="F689" s="10">
        <v>12</v>
      </c>
      <c r="G689" s="10">
        <v>30</v>
      </c>
      <c r="H689" s="11" t="s">
        <v>33</v>
      </c>
      <c r="I689" s="11" t="s">
        <v>32</v>
      </c>
      <c r="J689" s="10">
        <v>10</v>
      </c>
      <c r="K689" s="10">
        <v>5</v>
      </c>
      <c r="L689" s="10">
        <v>15</v>
      </c>
      <c r="M689" s="11" t="s">
        <v>31</v>
      </c>
      <c r="N689" s="10">
        <v>5</v>
      </c>
      <c r="O689" s="11" t="s">
        <v>591</v>
      </c>
      <c r="P689" s="11" t="s">
        <v>12083</v>
      </c>
      <c r="Q689" s="11" t="s">
        <v>43</v>
      </c>
      <c r="R689" s="10">
        <v>35</v>
      </c>
      <c r="S689" s="11" t="s">
        <v>31</v>
      </c>
      <c r="T689" s="11" t="s">
        <v>31</v>
      </c>
      <c r="U689" s="11" t="s">
        <v>31</v>
      </c>
      <c r="V689" s="10">
        <v>0</v>
      </c>
      <c r="W689" s="11" t="s">
        <v>33</v>
      </c>
      <c r="X689" s="11" t="s">
        <v>37</v>
      </c>
      <c r="Y689" s="11" t="s">
        <v>38</v>
      </c>
      <c r="Z689" s="10">
        <v>58</v>
      </c>
      <c r="AA689" s="10">
        <v>190</v>
      </c>
      <c r="AB689" s="11" t="s">
        <v>10312</v>
      </c>
      <c r="AC689" s="11" t="s">
        <v>10327</v>
      </c>
    </row>
    <row r="690" spans="1:29" ht="20.100000000000001" customHeight="1">
      <c r="A690" s="8" t="s">
        <v>12084</v>
      </c>
      <c r="B690" s="9" t="s">
        <v>33</v>
      </c>
      <c r="C690" s="10">
        <v>11</v>
      </c>
      <c r="D690" s="10">
        <v>52</v>
      </c>
      <c r="E690" s="11" t="s">
        <v>9662</v>
      </c>
      <c r="F690" s="10">
        <v>88</v>
      </c>
      <c r="G690" s="11" t="s">
        <v>12085</v>
      </c>
      <c r="H690" s="11" t="s">
        <v>33</v>
      </c>
      <c r="I690" s="11" t="s">
        <v>32</v>
      </c>
      <c r="J690" s="11" t="s">
        <v>10333</v>
      </c>
      <c r="K690" s="10">
        <v>0</v>
      </c>
      <c r="L690" s="10">
        <v>14</v>
      </c>
      <c r="M690" s="11" t="s">
        <v>33</v>
      </c>
      <c r="N690" s="10">
        <v>0</v>
      </c>
      <c r="O690" s="11" t="s">
        <v>190</v>
      </c>
      <c r="P690" s="11" t="s">
        <v>12086</v>
      </c>
      <c r="Q690" s="11" t="s">
        <v>43</v>
      </c>
      <c r="R690" s="10">
        <v>25</v>
      </c>
      <c r="S690" s="11" t="s">
        <v>33</v>
      </c>
      <c r="T690" s="11" t="s">
        <v>31</v>
      </c>
      <c r="U690" s="11" t="s">
        <v>31</v>
      </c>
      <c r="V690" s="10">
        <v>0</v>
      </c>
      <c r="W690" s="11" t="s">
        <v>33</v>
      </c>
      <c r="X690" s="11" t="s">
        <v>37</v>
      </c>
      <c r="Y690" s="11" t="s">
        <v>38</v>
      </c>
      <c r="Z690" s="10">
        <v>56</v>
      </c>
      <c r="AA690" s="10">
        <v>621</v>
      </c>
      <c r="AB690" s="11" t="s">
        <v>10312</v>
      </c>
      <c r="AC690" s="11" t="s">
        <v>10327</v>
      </c>
    </row>
    <row r="691" spans="1:29" ht="20.100000000000001" customHeight="1">
      <c r="A691" s="8" t="s">
        <v>12087</v>
      </c>
      <c r="B691" s="9" t="s">
        <v>33</v>
      </c>
      <c r="C691" s="10">
        <v>32</v>
      </c>
      <c r="D691" s="10">
        <v>58</v>
      </c>
      <c r="E691" s="11" t="s">
        <v>7490</v>
      </c>
      <c r="F691" s="10">
        <v>64</v>
      </c>
      <c r="G691" s="11" t="s">
        <v>4627</v>
      </c>
      <c r="H691" s="11" t="s">
        <v>33</v>
      </c>
      <c r="I691" s="11" t="s">
        <v>32</v>
      </c>
      <c r="J691" s="11" t="s">
        <v>5243</v>
      </c>
      <c r="K691" s="10">
        <v>2</v>
      </c>
      <c r="L691" s="10">
        <v>7</v>
      </c>
      <c r="M691" s="11" t="s">
        <v>33</v>
      </c>
      <c r="N691" s="10">
        <v>0</v>
      </c>
      <c r="O691" s="11" t="s">
        <v>279</v>
      </c>
      <c r="P691" s="11" t="s">
        <v>12088</v>
      </c>
      <c r="Q691" s="11" t="s">
        <v>43</v>
      </c>
      <c r="R691" s="10">
        <v>81</v>
      </c>
      <c r="S691" s="11" t="s">
        <v>31</v>
      </c>
      <c r="T691" s="11" t="s">
        <v>33</v>
      </c>
      <c r="U691" s="11" t="s">
        <v>31</v>
      </c>
      <c r="V691" s="10">
        <v>0</v>
      </c>
      <c r="W691" s="11" t="s">
        <v>33</v>
      </c>
      <c r="X691" s="11" t="s">
        <v>37</v>
      </c>
      <c r="Y691" s="11" t="s">
        <v>38</v>
      </c>
      <c r="Z691" s="10">
        <v>49</v>
      </c>
      <c r="AA691" s="10">
        <v>1562</v>
      </c>
      <c r="AB691" s="11" t="s">
        <v>10335</v>
      </c>
      <c r="AC691" s="11" t="s">
        <v>10336</v>
      </c>
    </row>
    <row r="692" spans="1:29" ht="20.100000000000001" customHeight="1">
      <c r="A692" s="8" t="s">
        <v>12089</v>
      </c>
      <c r="B692" s="9" t="s">
        <v>33</v>
      </c>
      <c r="C692" s="10">
        <v>11</v>
      </c>
      <c r="D692" s="10">
        <v>69</v>
      </c>
      <c r="E692" s="11" t="s">
        <v>12090</v>
      </c>
      <c r="F692" s="10">
        <v>44</v>
      </c>
      <c r="G692" s="11" t="s">
        <v>1120</v>
      </c>
      <c r="H692" s="11" t="s">
        <v>33</v>
      </c>
      <c r="I692" s="11" t="s">
        <v>32</v>
      </c>
      <c r="J692" s="11" t="s">
        <v>2839</v>
      </c>
      <c r="K692" s="10">
        <v>5</v>
      </c>
      <c r="L692" s="10">
        <v>8</v>
      </c>
      <c r="M692" s="11" t="s">
        <v>33</v>
      </c>
      <c r="N692" s="10">
        <v>0</v>
      </c>
      <c r="O692" s="11" t="s">
        <v>113</v>
      </c>
      <c r="P692" s="11" t="s">
        <v>12091</v>
      </c>
      <c r="Q692" s="11" t="s">
        <v>43</v>
      </c>
      <c r="R692" s="10">
        <v>51</v>
      </c>
      <c r="S692" s="11" t="s">
        <v>31</v>
      </c>
      <c r="T692" s="11" t="s">
        <v>31</v>
      </c>
      <c r="U692" s="11" t="s">
        <v>31</v>
      </c>
      <c r="V692" s="10">
        <v>0</v>
      </c>
      <c r="W692" s="11" t="s">
        <v>31</v>
      </c>
      <c r="X692" s="11" t="s">
        <v>44</v>
      </c>
      <c r="Y692" s="11" t="s">
        <v>38</v>
      </c>
      <c r="Z692" s="10">
        <v>9</v>
      </c>
      <c r="AA692" s="10">
        <v>98</v>
      </c>
      <c r="AB692" s="11" t="s">
        <v>10312</v>
      </c>
      <c r="AC692" s="11" t="s">
        <v>10622</v>
      </c>
    </row>
    <row r="693" spans="1:29" ht="20.100000000000001" customHeight="1">
      <c r="A693" s="8" t="s">
        <v>12092</v>
      </c>
      <c r="B693" s="9" t="s">
        <v>33</v>
      </c>
      <c r="C693" s="10">
        <v>66</v>
      </c>
      <c r="D693" s="10">
        <v>204</v>
      </c>
      <c r="E693" s="11" t="s">
        <v>12093</v>
      </c>
      <c r="F693" s="10">
        <v>396</v>
      </c>
      <c r="G693" s="10">
        <v>726</v>
      </c>
      <c r="H693" s="11" t="s">
        <v>33</v>
      </c>
      <c r="I693" s="11" t="s">
        <v>32</v>
      </c>
      <c r="J693" s="10">
        <v>242</v>
      </c>
      <c r="K693" s="10">
        <v>3</v>
      </c>
      <c r="L693" s="10">
        <v>43</v>
      </c>
      <c r="M693" s="11" t="s">
        <v>33</v>
      </c>
      <c r="N693" s="10">
        <v>0</v>
      </c>
      <c r="O693" s="11" t="s">
        <v>116</v>
      </c>
      <c r="P693" s="11" t="s">
        <v>12094</v>
      </c>
      <c r="Q693" s="11" t="s">
        <v>43</v>
      </c>
      <c r="R693" s="10">
        <v>25</v>
      </c>
      <c r="S693" s="11" t="s">
        <v>33</v>
      </c>
      <c r="T693" s="11" t="s">
        <v>31</v>
      </c>
      <c r="U693" s="11" t="s">
        <v>31</v>
      </c>
      <c r="V693" s="10">
        <v>0</v>
      </c>
      <c r="W693" s="11" t="s">
        <v>31</v>
      </c>
      <c r="X693" s="11" t="s">
        <v>44</v>
      </c>
      <c r="Y693" s="11" t="s">
        <v>38</v>
      </c>
      <c r="Z693" s="10">
        <v>48</v>
      </c>
      <c r="AA693" s="10">
        <v>3183</v>
      </c>
      <c r="AB693" s="11" t="s">
        <v>10312</v>
      </c>
      <c r="AC693" s="11" t="s">
        <v>10622</v>
      </c>
    </row>
    <row r="694" spans="1:29" ht="20.100000000000001" customHeight="1">
      <c r="A694" s="8" t="s">
        <v>12095</v>
      </c>
      <c r="B694" s="9" t="s">
        <v>33</v>
      </c>
      <c r="C694" s="10">
        <v>3</v>
      </c>
      <c r="D694" s="10">
        <v>8</v>
      </c>
      <c r="E694" s="11" t="s">
        <v>7160</v>
      </c>
      <c r="F694" s="10">
        <v>15</v>
      </c>
      <c r="G694" s="11" t="s">
        <v>1436</v>
      </c>
      <c r="H694" s="11" t="s">
        <v>33</v>
      </c>
      <c r="I694" s="11" t="s">
        <v>32</v>
      </c>
      <c r="J694" s="11" t="s">
        <v>12096</v>
      </c>
      <c r="K694" s="10">
        <v>2</v>
      </c>
      <c r="L694" s="10">
        <v>3</v>
      </c>
      <c r="M694" s="11" t="s">
        <v>33</v>
      </c>
      <c r="N694" s="10">
        <v>0</v>
      </c>
      <c r="O694" s="11" t="s">
        <v>61</v>
      </c>
      <c r="P694" s="11" t="s">
        <v>12097</v>
      </c>
      <c r="Q694" s="11" t="s">
        <v>43</v>
      </c>
      <c r="R694" s="10">
        <v>32</v>
      </c>
      <c r="S694" s="11" t="s">
        <v>31</v>
      </c>
      <c r="T694" s="11" t="s">
        <v>31</v>
      </c>
      <c r="U694" s="11" t="s">
        <v>31</v>
      </c>
      <c r="V694" s="10">
        <v>0</v>
      </c>
      <c r="W694" s="11" t="s">
        <v>33</v>
      </c>
      <c r="X694" s="11" t="s">
        <v>37</v>
      </c>
      <c r="Y694" s="11" t="s">
        <v>64</v>
      </c>
      <c r="Z694" s="10">
        <v>44</v>
      </c>
      <c r="AA694" s="10">
        <v>129</v>
      </c>
      <c r="AB694" s="11" t="s">
        <v>10312</v>
      </c>
      <c r="AC694" s="11" t="s">
        <v>10622</v>
      </c>
    </row>
    <row r="695" spans="1:29" ht="20.100000000000001" customHeight="1">
      <c r="A695" s="8" t="s">
        <v>12098</v>
      </c>
      <c r="B695" s="9" t="s">
        <v>33</v>
      </c>
      <c r="C695" s="10">
        <v>28</v>
      </c>
      <c r="D695" s="10">
        <v>232</v>
      </c>
      <c r="E695" s="11" t="s">
        <v>11888</v>
      </c>
      <c r="F695" s="10">
        <v>112</v>
      </c>
      <c r="G695" s="11" t="s">
        <v>2037</v>
      </c>
      <c r="H695" s="11" t="s">
        <v>33</v>
      </c>
      <c r="I695" s="11" t="s">
        <v>48</v>
      </c>
      <c r="J695" s="10">
        <v>0</v>
      </c>
      <c r="K695" s="10">
        <v>1</v>
      </c>
      <c r="L695" s="10">
        <v>5</v>
      </c>
      <c r="M695" s="11" t="s">
        <v>33</v>
      </c>
      <c r="N695" s="10">
        <v>0</v>
      </c>
      <c r="O695" s="11" t="s">
        <v>222</v>
      </c>
      <c r="P695" s="11" t="s">
        <v>12099</v>
      </c>
      <c r="Q695" s="11" t="s">
        <v>43</v>
      </c>
      <c r="R695" s="10">
        <v>46</v>
      </c>
      <c r="S695" s="11" t="s">
        <v>31</v>
      </c>
      <c r="T695" s="11" t="s">
        <v>31</v>
      </c>
      <c r="U695" s="11" t="s">
        <v>31</v>
      </c>
      <c r="V695" s="10">
        <v>0</v>
      </c>
      <c r="W695" s="11" t="s">
        <v>31</v>
      </c>
      <c r="X695" s="11" t="s">
        <v>37</v>
      </c>
      <c r="Y695" s="11" t="s">
        <v>64</v>
      </c>
      <c r="Z695" s="10">
        <v>49</v>
      </c>
      <c r="AA695" s="10">
        <v>1371</v>
      </c>
      <c r="AB695" s="11" t="s">
        <v>10319</v>
      </c>
      <c r="AC695" s="11" t="s">
        <v>10352</v>
      </c>
    </row>
    <row r="696" spans="1:29" ht="20.100000000000001" customHeight="1">
      <c r="A696" s="8" t="s">
        <v>12100</v>
      </c>
      <c r="B696" s="9" t="s">
        <v>33</v>
      </c>
      <c r="C696" s="10">
        <v>1</v>
      </c>
      <c r="D696" s="10">
        <v>2</v>
      </c>
      <c r="E696" s="10">
        <v>6</v>
      </c>
      <c r="F696" s="10">
        <v>5</v>
      </c>
      <c r="G696" s="11" t="s">
        <v>12101</v>
      </c>
      <c r="H696" s="11" t="s">
        <v>33</v>
      </c>
      <c r="I696" s="11" t="s">
        <v>32</v>
      </c>
      <c r="J696" s="11" t="s">
        <v>1987</v>
      </c>
      <c r="K696" s="10">
        <v>4</v>
      </c>
      <c r="L696" s="10">
        <v>15</v>
      </c>
      <c r="M696" s="11" t="s">
        <v>31</v>
      </c>
      <c r="N696" s="10">
        <v>11</v>
      </c>
      <c r="O696" s="11" t="s">
        <v>86</v>
      </c>
      <c r="P696" s="11" t="s">
        <v>12102</v>
      </c>
      <c r="Q696" s="11" t="s">
        <v>43</v>
      </c>
      <c r="R696" s="10">
        <v>65</v>
      </c>
      <c r="S696" s="11" t="s">
        <v>31</v>
      </c>
      <c r="T696" s="11" t="s">
        <v>33</v>
      </c>
      <c r="U696" s="11" t="s">
        <v>31</v>
      </c>
      <c r="V696" s="10">
        <v>0</v>
      </c>
      <c r="W696" s="11" t="s">
        <v>31</v>
      </c>
      <c r="X696" s="11" t="s">
        <v>37</v>
      </c>
      <c r="Y696" s="11" t="s">
        <v>38</v>
      </c>
      <c r="Z696" s="10">
        <v>47</v>
      </c>
      <c r="AA696" s="10">
        <v>47</v>
      </c>
      <c r="AB696" s="11" t="s">
        <v>10312</v>
      </c>
      <c r="AC696" s="11" t="s">
        <v>10313</v>
      </c>
    </row>
    <row r="697" spans="1:29" ht="20.100000000000001" customHeight="1">
      <c r="A697" s="8" t="s">
        <v>12103</v>
      </c>
      <c r="B697" s="9" t="s">
        <v>33</v>
      </c>
      <c r="C697" s="10">
        <v>8</v>
      </c>
      <c r="D697" s="10">
        <v>19</v>
      </c>
      <c r="E697" s="11" t="s">
        <v>5461</v>
      </c>
      <c r="F697" s="10">
        <v>32</v>
      </c>
      <c r="G697" s="11" t="s">
        <v>2049</v>
      </c>
      <c r="H697" s="11" t="s">
        <v>33</v>
      </c>
      <c r="I697" s="11" t="s">
        <v>32</v>
      </c>
      <c r="J697" s="11" t="s">
        <v>9046</v>
      </c>
      <c r="K697" s="10">
        <v>3</v>
      </c>
      <c r="L697" s="10">
        <v>4</v>
      </c>
      <c r="M697" s="11" t="s">
        <v>33</v>
      </c>
      <c r="N697" s="10">
        <v>0</v>
      </c>
      <c r="O697" s="11" t="s">
        <v>279</v>
      </c>
      <c r="P697" s="11" t="s">
        <v>12104</v>
      </c>
      <c r="Q697" s="11" t="s">
        <v>43</v>
      </c>
      <c r="R697" s="10">
        <v>77</v>
      </c>
      <c r="S697" s="11" t="s">
        <v>31</v>
      </c>
      <c r="T697" s="11" t="s">
        <v>33</v>
      </c>
      <c r="U697" s="11" t="s">
        <v>31</v>
      </c>
      <c r="V697" s="10">
        <v>0</v>
      </c>
      <c r="W697" s="11" t="s">
        <v>31</v>
      </c>
      <c r="X697" s="11" t="s">
        <v>37</v>
      </c>
      <c r="Y697" s="11" t="s">
        <v>38</v>
      </c>
      <c r="Z697" s="10">
        <v>27</v>
      </c>
      <c r="AA697" s="10">
        <v>221</v>
      </c>
      <c r="AB697" s="11" t="s">
        <v>10346</v>
      </c>
      <c r="AC697" s="11" t="s">
        <v>10368</v>
      </c>
    </row>
    <row r="698" spans="1:29" ht="20.100000000000001" customHeight="1">
      <c r="A698" s="8" t="s">
        <v>12105</v>
      </c>
      <c r="B698" s="9" t="s">
        <v>33</v>
      </c>
      <c r="C698" s="10">
        <v>11</v>
      </c>
      <c r="D698" s="10">
        <v>21</v>
      </c>
      <c r="E698" s="10">
        <v>54</v>
      </c>
      <c r="F698" s="10">
        <v>33</v>
      </c>
      <c r="G698" s="11" t="s">
        <v>4467</v>
      </c>
      <c r="H698" s="11" t="s">
        <v>33</v>
      </c>
      <c r="I698" s="11" t="s">
        <v>32</v>
      </c>
      <c r="J698" s="11" t="s">
        <v>1728</v>
      </c>
      <c r="K698" s="10">
        <v>2</v>
      </c>
      <c r="L698" s="10">
        <v>7</v>
      </c>
      <c r="M698" s="11" t="s">
        <v>33</v>
      </c>
      <c r="N698" s="10">
        <v>0</v>
      </c>
      <c r="O698" s="11" t="s">
        <v>57</v>
      </c>
      <c r="P698" s="11" t="s">
        <v>12106</v>
      </c>
      <c r="Q698" s="11" t="s">
        <v>36</v>
      </c>
      <c r="R698" s="10">
        <v>71</v>
      </c>
      <c r="S698" s="11" t="s">
        <v>31</v>
      </c>
      <c r="T698" s="11" t="s">
        <v>33</v>
      </c>
      <c r="U698" s="11" t="s">
        <v>31</v>
      </c>
      <c r="V698" s="10">
        <v>0</v>
      </c>
      <c r="W698" s="11" t="s">
        <v>33</v>
      </c>
      <c r="X698" s="11" t="s">
        <v>37</v>
      </c>
      <c r="Y698" s="11" t="s">
        <v>38</v>
      </c>
      <c r="Z698" s="10">
        <v>33</v>
      </c>
      <c r="AA698" s="10">
        <v>362</v>
      </c>
      <c r="AB698" s="11" t="s">
        <v>10346</v>
      </c>
      <c r="AC698" s="11" t="s">
        <v>10360</v>
      </c>
    </row>
    <row r="699" spans="1:29" ht="20.100000000000001" customHeight="1">
      <c r="A699" s="8" t="s">
        <v>12107</v>
      </c>
      <c r="B699" s="9" t="s">
        <v>33</v>
      </c>
      <c r="C699" s="10">
        <v>1</v>
      </c>
      <c r="D699" s="10">
        <v>3</v>
      </c>
      <c r="E699" s="10">
        <v>9</v>
      </c>
      <c r="F699" s="10">
        <v>3</v>
      </c>
      <c r="G699" s="11" t="s">
        <v>8784</v>
      </c>
      <c r="H699" s="11" t="s">
        <v>33</v>
      </c>
      <c r="I699" s="11" t="s">
        <v>32</v>
      </c>
      <c r="J699" s="11" t="s">
        <v>8222</v>
      </c>
      <c r="K699" s="10">
        <v>0</v>
      </c>
      <c r="L699" s="10">
        <v>0</v>
      </c>
      <c r="M699" s="11" t="s">
        <v>31</v>
      </c>
      <c r="N699" s="10">
        <v>0</v>
      </c>
      <c r="O699" s="11" t="s">
        <v>591</v>
      </c>
      <c r="P699" s="11" t="s">
        <v>12108</v>
      </c>
      <c r="Q699" s="11" t="s">
        <v>36</v>
      </c>
      <c r="R699" s="10">
        <v>24</v>
      </c>
      <c r="S699" s="11" t="s">
        <v>33</v>
      </c>
      <c r="T699" s="11" t="s">
        <v>31</v>
      </c>
      <c r="U699" s="11" t="s">
        <v>31</v>
      </c>
      <c r="V699" s="10">
        <v>0</v>
      </c>
      <c r="W699" s="11" t="s">
        <v>31</v>
      </c>
      <c r="X699" s="11" t="s">
        <v>37</v>
      </c>
      <c r="Y699" s="11" t="s">
        <v>64</v>
      </c>
      <c r="Z699" s="10">
        <v>13</v>
      </c>
      <c r="AA699" s="10">
        <v>13</v>
      </c>
      <c r="AB699" s="11" t="s">
        <v>10378</v>
      </c>
      <c r="AC699" s="11" t="s">
        <v>10397</v>
      </c>
    </row>
    <row r="700" spans="1:29" ht="20.100000000000001" customHeight="1">
      <c r="A700" s="8" t="s">
        <v>12109</v>
      </c>
      <c r="B700" s="9" t="s">
        <v>33</v>
      </c>
      <c r="C700" s="10">
        <v>3</v>
      </c>
      <c r="D700" s="10">
        <v>15</v>
      </c>
      <c r="E700" s="11" t="s">
        <v>12110</v>
      </c>
      <c r="F700" s="10">
        <v>12</v>
      </c>
      <c r="G700" s="11" t="s">
        <v>2054</v>
      </c>
      <c r="H700" s="11" t="s">
        <v>33</v>
      </c>
      <c r="I700" s="11" t="s">
        <v>32</v>
      </c>
      <c r="J700" s="11" t="s">
        <v>3885</v>
      </c>
      <c r="K700" s="10">
        <v>4</v>
      </c>
      <c r="L700" s="10">
        <v>10</v>
      </c>
      <c r="M700" s="11" t="s">
        <v>33</v>
      </c>
      <c r="N700" s="10">
        <v>0</v>
      </c>
      <c r="O700" s="11" t="s">
        <v>109</v>
      </c>
      <c r="P700" s="11" t="s">
        <v>12111</v>
      </c>
      <c r="Q700" s="11" t="s">
        <v>36</v>
      </c>
      <c r="R700" s="10">
        <v>72</v>
      </c>
      <c r="S700" s="11" t="s">
        <v>31</v>
      </c>
      <c r="T700" s="11" t="s">
        <v>33</v>
      </c>
      <c r="U700" s="11" t="s">
        <v>31</v>
      </c>
      <c r="V700" s="10">
        <v>0</v>
      </c>
      <c r="W700" s="11" t="s">
        <v>31</v>
      </c>
      <c r="X700" s="11" t="s">
        <v>37</v>
      </c>
      <c r="Y700" s="11" t="s">
        <v>38</v>
      </c>
      <c r="Z700" s="10">
        <v>49</v>
      </c>
      <c r="AA700" s="10">
        <v>171</v>
      </c>
      <c r="AB700" s="11" t="s">
        <v>10346</v>
      </c>
      <c r="AC700" s="11" t="s">
        <v>10347</v>
      </c>
    </row>
    <row r="701" spans="1:29" ht="20.100000000000001" customHeight="1">
      <c r="A701" s="8" t="s">
        <v>12112</v>
      </c>
      <c r="B701" s="9" t="s">
        <v>33</v>
      </c>
      <c r="C701" s="10">
        <v>1</v>
      </c>
      <c r="D701" s="10">
        <v>5</v>
      </c>
      <c r="E701" s="10">
        <v>15</v>
      </c>
      <c r="F701" s="10">
        <v>3</v>
      </c>
      <c r="G701" s="11" t="s">
        <v>1709</v>
      </c>
      <c r="H701" s="11" t="s">
        <v>33</v>
      </c>
      <c r="I701" s="11" t="s">
        <v>32</v>
      </c>
      <c r="J701" s="11" t="s">
        <v>11058</v>
      </c>
      <c r="K701" s="10">
        <v>0</v>
      </c>
      <c r="L701" s="10">
        <v>4</v>
      </c>
      <c r="M701" s="11" t="s">
        <v>33</v>
      </c>
      <c r="N701" s="10">
        <v>0</v>
      </c>
      <c r="O701" s="11" t="s">
        <v>186</v>
      </c>
      <c r="P701" s="11" t="s">
        <v>12113</v>
      </c>
      <c r="Q701" s="11" t="s">
        <v>36</v>
      </c>
      <c r="R701" s="10">
        <v>43</v>
      </c>
      <c r="S701" s="11" t="s">
        <v>31</v>
      </c>
      <c r="T701" s="11" t="s">
        <v>31</v>
      </c>
      <c r="U701" s="11" t="s">
        <v>31</v>
      </c>
      <c r="V701" s="10">
        <v>0</v>
      </c>
      <c r="W701" s="11" t="s">
        <v>31</v>
      </c>
      <c r="X701" s="11" t="s">
        <v>37</v>
      </c>
      <c r="Y701" s="11" t="s">
        <v>38</v>
      </c>
      <c r="Z701" s="10">
        <v>53</v>
      </c>
      <c r="AA701" s="10">
        <v>53</v>
      </c>
      <c r="AB701" s="11" t="s">
        <v>10312</v>
      </c>
      <c r="AC701" s="11" t="s">
        <v>10327</v>
      </c>
    </row>
    <row r="702" spans="1:29" ht="20.100000000000001" customHeight="1">
      <c r="A702" s="8" t="s">
        <v>12114</v>
      </c>
      <c r="B702" s="9" t="s">
        <v>33</v>
      </c>
      <c r="C702" s="10">
        <v>7</v>
      </c>
      <c r="D702" s="10">
        <v>14</v>
      </c>
      <c r="E702" s="11" t="s">
        <v>8421</v>
      </c>
      <c r="F702" s="10">
        <v>42</v>
      </c>
      <c r="G702" s="11" t="s">
        <v>6396</v>
      </c>
      <c r="H702" s="11" t="s">
        <v>33</v>
      </c>
      <c r="I702" s="11" t="s">
        <v>32</v>
      </c>
      <c r="J702" s="11" t="s">
        <v>1418</v>
      </c>
      <c r="K702" s="10">
        <v>4</v>
      </c>
      <c r="L702" s="10">
        <v>14</v>
      </c>
      <c r="M702" s="11" t="s">
        <v>31</v>
      </c>
      <c r="N702" s="10">
        <v>5</v>
      </c>
      <c r="O702" s="11" t="s">
        <v>126</v>
      </c>
      <c r="P702" s="11" t="s">
        <v>12115</v>
      </c>
      <c r="Q702" s="11" t="s">
        <v>43</v>
      </c>
      <c r="R702" s="10">
        <v>42</v>
      </c>
      <c r="S702" s="11" t="s">
        <v>31</v>
      </c>
      <c r="T702" s="11" t="s">
        <v>31</v>
      </c>
      <c r="U702" s="11" t="s">
        <v>31</v>
      </c>
      <c r="V702" s="10">
        <v>0</v>
      </c>
      <c r="W702" s="11" t="s">
        <v>31</v>
      </c>
      <c r="X702" s="11" t="s">
        <v>37</v>
      </c>
      <c r="Y702" s="11" t="s">
        <v>38</v>
      </c>
      <c r="Z702" s="10">
        <v>43</v>
      </c>
      <c r="AA702" s="10">
        <v>278</v>
      </c>
      <c r="AB702" s="11" t="s">
        <v>10312</v>
      </c>
      <c r="AC702" s="11" t="s">
        <v>10327</v>
      </c>
    </row>
    <row r="703" spans="1:29" ht="20.100000000000001" customHeight="1">
      <c r="A703" s="8" t="s">
        <v>12116</v>
      </c>
      <c r="B703" s="9" t="s">
        <v>33</v>
      </c>
      <c r="C703" s="10">
        <v>5</v>
      </c>
      <c r="D703" s="10">
        <v>12</v>
      </c>
      <c r="E703" s="10">
        <v>40</v>
      </c>
      <c r="F703" s="10">
        <v>10</v>
      </c>
      <c r="G703" s="11" t="s">
        <v>11090</v>
      </c>
      <c r="H703" s="11" t="s">
        <v>33</v>
      </c>
      <c r="I703" s="11" t="s">
        <v>32</v>
      </c>
      <c r="J703" s="11" t="s">
        <v>4388</v>
      </c>
      <c r="K703" s="10">
        <v>5</v>
      </c>
      <c r="L703" s="10">
        <v>5</v>
      </c>
      <c r="M703" s="11" t="s">
        <v>33</v>
      </c>
      <c r="N703" s="10">
        <v>0</v>
      </c>
      <c r="O703" s="11" t="s">
        <v>109</v>
      </c>
      <c r="P703" s="11" t="s">
        <v>12117</v>
      </c>
      <c r="Q703" s="11" t="s">
        <v>36</v>
      </c>
      <c r="R703" s="10">
        <v>51</v>
      </c>
      <c r="S703" s="11" t="s">
        <v>31</v>
      </c>
      <c r="T703" s="11" t="s">
        <v>31</v>
      </c>
      <c r="U703" s="11" t="s">
        <v>31</v>
      </c>
      <c r="V703" s="10">
        <v>0</v>
      </c>
      <c r="W703" s="11" t="s">
        <v>31</v>
      </c>
      <c r="X703" s="11" t="s">
        <v>37</v>
      </c>
      <c r="Y703" s="11" t="s">
        <v>38</v>
      </c>
      <c r="Z703" s="10">
        <v>59</v>
      </c>
      <c r="AA703" s="10">
        <v>294</v>
      </c>
      <c r="AB703" s="11" t="s">
        <v>10378</v>
      </c>
      <c r="AC703" s="11" t="s">
        <v>10397</v>
      </c>
    </row>
    <row r="704" spans="1:29" ht="20.100000000000001" customHeight="1">
      <c r="A704" s="8" t="s">
        <v>12118</v>
      </c>
      <c r="B704" s="9" t="s">
        <v>33</v>
      </c>
      <c r="C704" s="10">
        <v>14</v>
      </c>
      <c r="D704" s="10">
        <v>65</v>
      </c>
      <c r="E704" s="11" t="s">
        <v>4746</v>
      </c>
      <c r="F704" s="10">
        <v>28</v>
      </c>
      <c r="G704" s="11" t="s">
        <v>8579</v>
      </c>
      <c r="H704" s="11" t="s">
        <v>33</v>
      </c>
      <c r="I704" s="11" t="s">
        <v>32</v>
      </c>
      <c r="J704" s="11" t="s">
        <v>2257</v>
      </c>
      <c r="K704" s="10">
        <v>1</v>
      </c>
      <c r="L704" s="10">
        <v>8</v>
      </c>
      <c r="M704" s="11" t="s">
        <v>33</v>
      </c>
      <c r="N704" s="10">
        <v>0</v>
      </c>
      <c r="O704" s="11" t="s">
        <v>591</v>
      </c>
      <c r="P704" s="11" t="s">
        <v>12119</v>
      </c>
      <c r="Q704" s="11" t="s">
        <v>43</v>
      </c>
      <c r="R704" s="10">
        <v>22</v>
      </c>
      <c r="S704" s="11" t="s">
        <v>33</v>
      </c>
      <c r="T704" s="11" t="s">
        <v>31</v>
      </c>
      <c r="U704" s="11" t="s">
        <v>31</v>
      </c>
      <c r="V704" s="10">
        <v>0</v>
      </c>
      <c r="W704" s="11" t="s">
        <v>31</v>
      </c>
      <c r="X704" s="11" t="s">
        <v>37</v>
      </c>
      <c r="Y704" s="11" t="s">
        <v>38</v>
      </c>
      <c r="Z704" s="10">
        <v>42</v>
      </c>
      <c r="AA704" s="10">
        <v>608</v>
      </c>
      <c r="AB704" s="11" t="s">
        <v>10312</v>
      </c>
      <c r="AC704" s="11" t="s">
        <v>10327</v>
      </c>
    </row>
    <row r="705" spans="1:29" ht="20.100000000000001" customHeight="1">
      <c r="A705" s="8" t="s">
        <v>12120</v>
      </c>
      <c r="B705" s="9" t="s">
        <v>33</v>
      </c>
      <c r="C705" s="10">
        <v>25</v>
      </c>
      <c r="D705" s="10">
        <v>37</v>
      </c>
      <c r="E705" s="11" t="s">
        <v>12121</v>
      </c>
      <c r="F705" s="10">
        <v>125</v>
      </c>
      <c r="G705" s="11" t="s">
        <v>10059</v>
      </c>
      <c r="H705" s="11" t="s">
        <v>33</v>
      </c>
      <c r="I705" s="11" t="s">
        <v>32</v>
      </c>
      <c r="J705" s="11" t="s">
        <v>2054</v>
      </c>
      <c r="K705" s="10">
        <v>0</v>
      </c>
      <c r="L705" s="10">
        <v>4</v>
      </c>
      <c r="M705" s="11" t="s">
        <v>33</v>
      </c>
      <c r="N705" s="10">
        <v>0</v>
      </c>
      <c r="O705" s="11" t="s">
        <v>216</v>
      </c>
      <c r="P705" s="11" t="s">
        <v>12122</v>
      </c>
      <c r="Q705" s="11" t="s">
        <v>43</v>
      </c>
      <c r="R705" s="10">
        <v>40</v>
      </c>
      <c r="S705" s="11" t="s">
        <v>31</v>
      </c>
      <c r="T705" s="11" t="s">
        <v>31</v>
      </c>
      <c r="U705" s="11" t="s">
        <v>31</v>
      </c>
      <c r="V705" s="10">
        <v>0</v>
      </c>
      <c r="W705" s="11" t="s">
        <v>31</v>
      </c>
      <c r="X705" s="11" t="s">
        <v>37</v>
      </c>
      <c r="Y705" s="11" t="s">
        <v>38</v>
      </c>
      <c r="Z705" s="10">
        <v>48</v>
      </c>
      <c r="AA705" s="10">
        <v>1201</v>
      </c>
      <c r="AB705" s="11" t="s">
        <v>10312</v>
      </c>
      <c r="AC705" s="11" t="s">
        <v>10327</v>
      </c>
    </row>
    <row r="706" spans="1:29" ht="20.100000000000001" customHeight="1">
      <c r="A706" s="8" t="s">
        <v>12123</v>
      </c>
      <c r="B706" s="9" t="s">
        <v>33</v>
      </c>
      <c r="C706" s="10">
        <v>22</v>
      </c>
      <c r="D706" s="10">
        <v>88</v>
      </c>
      <c r="E706" s="11" t="s">
        <v>7919</v>
      </c>
      <c r="F706" s="10">
        <v>44</v>
      </c>
      <c r="G706" s="11" t="s">
        <v>2004</v>
      </c>
      <c r="H706" s="11" t="s">
        <v>33</v>
      </c>
      <c r="I706" s="11" t="s">
        <v>32</v>
      </c>
      <c r="J706" s="10">
        <v>29</v>
      </c>
      <c r="K706" s="10">
        <v>2</v>
      </c>
      <c r="L706" s="10">
        <v>9</v>
      </c>
      <c r="M706" s="11" t="s">
        <v>33</v>
      </c>
      <c r="N706" s="10">
        <v>0</v>
      </c>
      <c r="O706" s="11" t="s">
        <v>113</v>
      </c>
      <c r="P706" s="11" t="s">
        <v>12124</v>
      </c>
      <c r="Q706" s="11" t="s">
        <v>43</v>
      </c>
      <c r="R706" s="10">
        <v>43</v>
      </c>
      <c r="S706" s="11" t="s">
        <v>31</v>
      </c>
      <c r="T706" s="11" t="s">
        <v>31</v>
      </c>
      <c r="U706" s="11" t="s">
        <v>31</v>
      </c>
      <c r="V706" s="10">
        <v>0</v>
      </c>
      <c r="W706" s="11" t="s">
        <v>31</v>
      </c>
      <c r="X706" s="11" t="s">
        <v>37</v>
      </c>
      <c r="Y706" s="11" t="s">
        <v>38</v>
      </c>
      <c r="Z706" s="10">
        <v>41</v>
      </c>
      <c r="AA706" s="10">
        <v>907</v>
      </c>
      <c r="AB706" s="11" t="s">
        <v>10346</v>
      </c>
      <c r="AC706" s="11" t="s">
        <v>10368</v>
      </c>
    </row>
    <row r="707" spans="1:29" ht="20.100000000000001" customHeight="1">
      <c r="A707" s="8" t="s">
        <v>12125</v>
      </c>
      <c r="B707" s="9" t="s">
        <v>33</v>
      </c>
      <c r="C707" s="10">
        <v>61</v>
      </c>
      <c r="D707" s="10">
        <v>237</v>
      </c>
      <c r="E707" s="11" t="s">
        <v>12126</v>
      </c>
      <c r="F707" s="10">
        <v>183</v>
      </c>
      <c r="G707" s="11" t="s">
        <v>12127</v>
      </c>
      <c r="H707" s="11" t="s">
        <v>33</v>
      </c>
      <c r="I707" s="11" t="s">
        <v>32</v>
      </c>
      <c r="J707" s="11" t="s">
        <v>8731</v>
      </c>
      <c r="K707" s="10">
        <v>4</v>
      </c>
      <c r="L707" s="10">
        <v>4</v>
      </c>
      <c r="M707" s="11" t="s">
        <v>33</v>
      </c>
      <c r="N707" s="10">
        <v>0</v>
      </c>
      <c r="O707" s="11" t="s">
        <v>57</v>
      </c>
      <c r="P707" s="11" t="s">
        <v>12128</v>
      </c>
      <c r="Q707" s="11" t="s">
        <v>36</v>
      </c>
      <c r="R707" s="10">
        <v>61</v>
      </c>
      <c r="S707" s="11" t="s">
        <v>31</v>
      </c>
      <c r="T707" s="11" t="s">
        <v>31</v>
      </c>
      <c r="U707" s="11" t="s">
        <v>31</v>
      </c>
      <c r="V707" s="10">
        <v>0</v>
      </c>
      <c r="W707" s="11" t="s">
        <v>31</v>
      </c>
      <c r="X707" s="11" t="s">
        <v>37</v>
      </c>
      <c r="Y707" s="11" t="s">
        <v>38</v>
      </c>
      <c r="Z707" s="10">
        <v>43</v>
      </c>
      <c r="AA707" s="10">
        <v>2622</v>
      </c>
      <c r="AB707" s="11" t="s">
        <v>10346</v>
      </c>
      <c r="AC707" s="11" t="s">
        <v>10360</v>
      </c>
    </row>
    <row r="708" spans="1:29" ht="20.100000000000001" customHeight="1">
      <c r="A708" s="8" t="s">
        <v>12129</v>
      </c>
      <c r="B708" s="9" t="s">
        <v>33</v>
      </c>
      <c r="C708" s="10">
        <v>69</v>
      </c>
      <c r="D708" s="10">
        <v>291</v>
      </c>
      <c r="E708" s="11" t="s">
        <v>8721</v>
      </c>
      <c r="F708" s="10">
        <v>138</v>
      </c>
      <c r="G708" s="10">
        <v>690</v>
      </c>
      <c r="H708" s="11" t="s">
        <v>33</v>
      </c>
      <c r="I708" s="11" t="s">
        <v>32</v>
      </c>
      <c r="J708" s="11" t="s">
        <v>10059</v>
      </c>
      <c r="K708" s="10">
        <v>2</v>
      </c>
      <c r="L708" s="10">
        <v>10</v>
      </c>
      <c r="M708" s="11" t="s">
        <v>33</v>
      </c>
      <c r="N708" s="10">
        <v>0</v>
      </c>
      <c r="O708" s="11" t="s">
        <v>94</v>
      </c>
      <c r="P708" s="11" t="s">
        <v>12130</v>
      </c>
      <c r="Q708" s="11" t="s">
        <v>43</v>
      </c>
      <c r="R708" s="10">
        <v>74</v>
      </c>
      <c r="S708" s="11" t="s">
        <v>31</v>
      </c>
      <c r="T708" s="11" t="s">
        <v>33</v>
      </c>
      <c r="U708" s="11" t="s">
        <v>31</v>
      </c>
      <c r="V708" s="10">
        <v>0</v>
      </c>
      <c r="W708" s="11" t="s">
        <v>33</v>
      </c>
      <c r="X708" s="11" t="s">
        <v>37</v>
      </c>
      <c r="Y708" s="11" t="s">
        <v>38</v>
      </c>
      <c r="Z708" s="10">
        <v>68</v>
      </c>
      <c r="AA708" s="10">
        <v>4658</v>
      </c>
      <c r="AB708" s="11" t="s">
        <v>10312</v>
      </c>
      <c r="AC708" s="11" t="s">
        <v>10327</v>
      </c>
    </row>
    <row r="709" spans="1:29" ht="20.100000000000001" customHeight="1">
      <c r="A709" s="8" t="s">
        <v>12131</v>
      </c>
      <c r="B709" s="9" t="s">
        <v>33</v>
      </c>
      <c r="C709" s="10">
        <v>1</v>
      </c>
      <c r="D709" s="10">
        <v>2</v>
      </c>
      <c r="E709" s="10">
        <v>4</v>
      </c>
      <c r="F709" s="10">
        <v>4</v>
      </c>
      <c r="G709" s="11" t="s">
        <v>1498</v>
      </c>
      <c r="H709" s="11" t="s">
        <v>33</v>
      </c>
      <c r="I709" s="11" t="s">
        <v>32</v>
      </c>
      <c r="J709" s="11" t="s">
        <v>1499</v>
      </c>
      <c r="K709" s="10">
        <v>5</v>
      </c>
      <c r="L709" s="10">
        <v>9</v>
      </c>
      <c r="M709" s="11" t="s">
        <v>31</v>
      </c>
      <c r="N709" s="10">
        <v>36</v>
      </c>
      <c r="O709" s="11" t="s">
        <v>147</v>
      </c>
      <c r="P709" s="11" t="s">
        <v>12132</v>
      </c>
      <c r="Q709" s="11" t="s">
        <v>43</v>
      </c>
      <c r="R709" s="10">
        <v>30</v>
      </c>
      <c r="S709" s="11" t="s">
        <v>31</v>
      </c>
      <c r="T709" s="11" t="s">
        <v>31</v>
      </c>
      <c r="U709" s="11" t="s">
        <v>31</v>
      </c>
      <c r="V709" s="10">
        <v>0</v>
      </c>
      <c r="W709" s="11" t="s">
        <v>31</v>
      </c>
      <c r="X709" s="11" t="s">
        <v>37</v>
      </c>
      <c r="Y709" s="11" t="s">
        <v>64</v>
      </c>
      <c r="Z709" s="10">
        <v>21</v>
      </c>
      <c r="AA709" s="10">
        <v>21</v>
      </c>
      <c r="AB709" s="11" t="s">
        <v>10346</v>
      </c>
      <c r="AC709" s="11" t="s">
        <v>10347</v>
      </c>
    </row>
    <row r="710" spans="1:29" ht="20.100000000000001" customHeight="1">
      <c r="A710" s="8" t="s">
        <v>12133</v>
      </c>
      <c r="B710" s="9" t="s">
        <v>33</v>
      </c>
      <c r="C710" s="10">
        <v>1</v>
      </c>
      <c r="D710" s="10">
        <v>5</v>
      </c>
      <c r="E710" s="10">
        <v>12</v>
      </c>
      <c r="F710" s="10">
        <v>2</v>
      </c>
      <c r="G710" s="11" t="s">
        <v>12073</v>
      </c>
      <c r="H710" s="11" t="s">
        <v>33</v>
      </c>
      <c r="I710" s="11" t="s">
        <v>32</v>
      </c>
      <c r="J710" s="11" t="s">
        <v>976</v>
      </c>
      <c r="K710" s="10">
        <v>5</v>
      </c>
      <c r="L710" s="10">
        <v>3</v>
      </c>
      <c r="M710" s="11" t="s">
        <v>33</v>
      </c>
      <c r="N710" s="10">
        <v>0</v>
      </c>
      <c r="O710" s="11" t="s">
        <v>500</v>
      </c>
      <c r="P710" s="11" t="s">
        <v>12134</v>
      </c>
      <c r="Q710" s="11" t="s">
        <v>36</v>
      </c>
      <c r="R710" s="10">
        <v>85</v>
      </c>
      <c r="S710" s="11" t="s">
        <v>31</v>
      </c>
      <c r="T710" s="11" t="s">
        <v>33</v>
      </c>
      <c r="U710" s="11" t="s">
        <v>31</v>
      </c>
      <c r="V710" s="10">
        <v>0</v>
      </c>
      <c r="W710" s="11" t="s">
        <v>31</v>
      </c>
      <c r="X710" s="11" t="s">
        <v>37</v>
      </c>
      <c r="Y710" s="11" t="s">
        <v>38</v>
      </c>
      <c r="Z710" s="10">
        <v>26</v>
      </c>
      <c r="AA710" s="10">
        <v>26</v>
      </c>
      <c r="AB710" s="11" t="s">
        <v>10312</v>
      </c>
      <c r="AC710" s="11" t="s">
        <v>10313</v>
      </c>
    </row>
    <row r="711" spans="1:29" ht="20.100000000000001" customHeight="1">
      <c r="A711" s="8" t="s">
        <v>12135</v>
      </c>
      <c r="B711" s="9" t="s">
        <v>33</v>
      </c>
      <c r="C711" s="10">
        <v>47</v>
      </c>
      <c r="D711" s="10">
        <v>130</v>
      </c>
      <c r="E711" s="11" t="s">
        <v>4104</v>
      </c>
      <c r="F711" s="10">
        <v>47</v>
      </c>
      <c r="G711" s="11" t="s">
        <v>8582</v>
      </c>
      <c r="H711" s="11" t="s">
        <v>33</v>
      </c>
      <c r="I711" s="11" t="s">
        <v>32</v>
      </c>
      <c r="J711" s="10">
        <v>109</v>
      </c>
      <c r="K711" s="10">
        <v>3</v>
      </c>
      <c r="L711" s="10">
        <v>7</v>
      </c>
      <c r="M711" s="11" t="s">
        <v>33</v>
      </c>
      <c r="N711" s="10">
        <v>0</v>
      </c>
      <c r="O711" s="11" t="s">
        <v>116</v>
      </c>
      <c r="P711" s="11" t="s">
        <v>12136</v>
      </c>
      <c r="Q711" s="11" t="s">
        <v>36</v>
      </c>
      <c r="R711" s="10">
        <v>70</v>
      </c>
      <c r="S711" s="11" t="s">
        <v>31</v>
      </c>
      <c r="T711" s="11" t="s">
        <v>33</v>
      </c>
      <c r="U711" s="11" t="s">
        <v>31</v>
      </c>
      <c r="V711" s="10">
        <v>0</v>
      </c>
      <c r="W711" s="11" t="s">
        <v>31</v>
      </c>
      <c r="X711" s="11" t="s">
        <v>37</v>
      </c>
      <c r="Y711" s="11" t="s">
        <v>38</v>
      </c>
      <c r="Z711" s="10">
        <v>43</v>
      </c>
      <c r="AA711" s="10">
        <v>2008</v>
      </c>
      <c r="AB711" s="11" t="s">
        <v>10312</v>
      </c>
      <c r="AC711" s="11" t="s">
        <v>10313</v>
      </c>
    </row>
    <row r="712" spans="1:29" ht="20.100000000000001" customHeight="1">
      <c r="A712" s="8" t="s">
        <v>12137</v>
      </c>
      <c r="B712" s="9" t="s">
        <v>33</v>
      </c>
      <c r="C712" s="10">
        <v>1</v>
      </c>
      <c r="D712" s="10">
        <v>5</v>
      </c>
      <c r="E712" s="10">
        <v>12</v>
      </c>
      <c r="F712" s="10">
        <v>5</v>
      </c>
      <c r="G712" s="11" t="s">
        <v>10804</v>
      </c>
      <c r="H712" s="11" t="s">
        <v>33</v>
      </c>
      <c r="I712" s="11" t="s">
        <v>32</v>
      </c>
      <c r="J712" s="11" t="s">
        <v>1044</v>
      </c>
      <c r="K712" s="10">
        <v>1</v>
      </c>
      <c r="L712" s="10">
        <v>13</v>
      </c>
      <c r="M712" s="11" t="s">
        <v>33</v>
      </c>
      <c r="N712" s="10">
        <v>0</v>
      </c>
      <c r="O712" s="11" t="s">
        <v>147</v>
      </c>
      <c r="P712" s="11" t="s">
        <v>12138</v>
      </c>
      <c r="Q712" s="11" t="s">
        <v>36</v>
      </c>
      <c r="R712" s="10">
        <v>42</v>
      </c>
      <c r="S712" s="11" t="s">
        <v>31</v>
      </c>
      <c r="T712" s="11" t="s">
        <v>31</v>
      </c>
      <c r="U712" s="11" t="s">
        <v>31</v>
      </c>
      <c r="V712" s="10">
        <v>0</v>
      </c>
      <c r="W712" s="11" t="s">
        <v>31</v>
      </c>
      <c r="X712" s="11" t="s">
        <v>37</v>
      </c>
      <c r="Y712" s="11" t="s">
        <v>38</v>
      </c>
      <c r="Z712" s="10">
        <v>29</v>
      </c>
      <c r="AA712" s="10">
        <v>29</v>
      </c>
      <c r="AB712" s="11" t="s">
        <v>10319</v>
      </c>
      <c r="AC712" s="11" t="s">
        <v>10375</v>
      </c>
    </row>
    <row r="713" spans="1:29" ht="20.100000000000001" customHeight="1">
      <c r="A713" s="8" t="s">
        <v>12139</v>
      </c>
      <c r="B713" s="9" t="s">
        <v>33</v>
      </c>
      <c r="C713" s="10">
        <v>21</v>
      </c>
      <c r="D713" s="10">
        <v>63</v>
      </c>
      <c r="E713" s="11" t="s">
        <v>1018</v>
      </c>
      <c r="F713" s="10">
        <v>126</v>
      </c>
      <c r="G713" s="11" t="s">
        <v>8327</v>
      </c>
      <c r="H713" s="11" t="s">
        <v>33</v>
      </c>
      <c r="I713" s="11" t="s">
        <v>32</v>
      </c>
      <c r="J713" s="11" t="s">
        <v>2160</v>
      </c>
      <c r="K713" s="10">
        <v>1</v>
      </c>
      <c r="L713" s="10">
        <v>6</v>
      </c>
      <c r="M713" s="11" t="s">
        <v>33</v>
      </c>
      <c r="N713" s="10">
        <v>0</v>
      </c>
      <c r="O713" s="11" t="s">
        <v>126</v>
      </c>
      <c r="P713" s="11" t="s">
        <v>12140</v>
      </c>
      <c r="Q713" s="11" t="s">
        <v>43</v>
      </c>
      <c r="R713" s="10">
        <v>45</v>
      </c>
      <c r="S713" s="11" t="s">
        <v>31</v>
      </c>
      <c r="T713" s="11" t="s">
        <v>31</v>
      </c>
      <c r="U713" s="11" t="s">
        <v>31</v>
      </c>
      <c r="V713" s="10">
        <v>0</v>
      </c>
      <c r="W713" s="11" t="s">
        <v>31</v>
      </c>
      <c r="X713" s="11" t="s">
        <v>37</v>
      </c>
      <c r="Y713" s="11" t="s">
        <v>38</v>
      </c>
      <c r="Z713" s="10">
        <v>27</v>
      </c>
      <c r="AA713" s="10">
        <v>578</v>
      </c>
      <c r="AB713" s="11" t="s">
        <v>10346</v>
      </c>
      <c r="AC713" s="11" t="s">
        <v>10375</v>
      </c>
    </row>
    <row r="714" spans="1:29" ht="20.100000000000001" customHeight="1">
      <c r="A714" s="8" t="s">
        <v>12141</v>
      </c>
      <c r="B714" s="9" t="s">
        <v>33</v>
      </c>
      <c r="C714" s="10">
        <v>48</v>
      </c>
      <c r="D714" s="10">
        <v>194</v>
      </c>
      <c r="E714" s="11" t="s">
        <v>6225</v>
      </c>
      <c r="F714" s="10">
        <v>96</v>
      </c>
      <c r="G714" s="11" t="s">
        <v>8864</v>
      </c>
      <c r="H714" s="11" t="s">
        <v>33</v>
      </c>
      <c r="I714" s="11" t="s">
        <v>32</v>
      </c>
      <c r="J714" s="11" t="s">
        <v>4946</v>
      </c>
      <c r="K714" s="10">
        <v>2</v>
      </c>
      <c r="L714" s="10">
        <v>4</v>
      </c>
      <c r="M714" s="11" t="s">
        <v>33</v>
      </c>
      <c r="N714" s="10">
        <v>0</v>
      </c>
      <c r="O714" s="11" t="s">
        <v>644</v>
      </c>
      <c r="P714" s="11" t="s">
        <v>12142</v>
      </c>
      <c r="Q714" s="11" t="s">
        <v>36</v>
      </c>
      <c r="R714" s="10">
        <v>55</v>
      </c>
      <c r="S714" s="11" t="s">
        <v>31</v>
      </c>
      <c r="T714" s="11" t="s">
        <v>31</v>
      </c>
      <c r="U714" s="11" t="s">
        <v>31</v>
      </c>
      <c r="V714" s="10">
        <v>0</v>
      </c>
      <c r="W714" s="11" t="s">
        <v>33</v>
      </c>
      <c r="X714" s="11" t="s">
        <v>44</v>
      </c>
      <c r="Y714" s="11" t="s">
        <v>64</v>
      </c>
      <c r="Z714" s="10">
        <v>39</v>
      </c>
      <c r="AA714" s="10">
        <v>1851</v>
      </c>
      <c r="AB714" s="11" t="s">
        <v>10346</v>
      </c>
      <c r="AC714" s="11" t="s">
        <v>10881</v>
      </c>
    </row>
    <row r="715" spans="1:29" ht="20.100000000000001" customHeight="1">
      <c r="A715" s="8" t="s">
        <v>12143</v>
      </c>
      <c r="B715" s="9" t="s">
        <v>33</v>
      </c>
      <c r="C715" s="10">
        <v>1</v>
      </c>
      <c r="D715" s="10">
        <v>3</v>
      </c>
      <c r="E715" s="10">
        <v>6</v>
      </c>
      <c r="F715" s="10">
        <v>5</v>
      </c>
      <c r="G715" s="11" t="s">
        <v>4933</v>
      </c>
      <c r="H715" s="11" t="s">
        <v>33</v>
      </c>
      <c r="I715" s="11" t="s">
        <v>32</v>
      </c>
      <c r="J715" s="11" t="s">
        <v>1175</v>
      </c>
      <c r="K715" s="10">
        <v>2</v>
      </c>
      <c r="L715" s="10">
        <v>2</v>
      </c>
      <c r="M715" s="11" t="s">
        <v>33</v>
      </c>
      <c r="N715" s="10">
        <v>0</v>
      </c>
      <c r="O715" s="11" t="s">
        <v>279</v>
      </c>
      <c r="P715" s="11" t="s">
        <v>12144</v>
      </c>
      <c r="Q715" s="11" t="s">
        <v>36</v>
      </c>
      <c r="R715" s="10">
        <v>70</v>
      </c>
      <c r="S715" s="11" t="s">
        <v>31</v>
      </c>
      <c r="T715" s="11" t="s">
        <v>33</v>
      </c>
      <c r="U715" s="11" t="s">
        <v>31</v>
      </c>
      <c r="V715" s="10">
        <v>0</v>
      </c>
      <c r="W715" s="11" t="s">
        <v>31</v>
      </c>
      <c r="X715" s="11" t="s">
        <v>37</v>
      </c>
      <c r="Y715" s="11" t="s">
        <v>38</v>
      </c>
      <c r="Z715" s="10">
        <v>27</v>
      </c>
      <c r="AA715" s="10">
        <v>27</v>
      </c>
      <c r="AB715" s="11" t="s">
        <v>10312</v>
      </c>
      <c r="AC715" s="11" t="s">
        <v>10327</v>
      </c>
    </row>
    <row r="716" spans="1:29" ht="20.100000000000001" customHeight="1">
      <c r="A716" s="8" t="s">
        <v>12145</v>
      </c>
      <c r="B716" s="9" t="s">
        <v>33</v>
      </c>
      <c r="C716" s="10">
        <v>25</v>
      </c>
      <c r="D716" s="10">
        <v>164</v>
      </c>
      <c r="E716" s="11" t="s">
        <v>12146</v>
      </c>
      <c r="F716" s="10">
        <v>225</v>
      </c>
      <c r="G716" s="10">
        <v>260</v>
      </c>
      <c r="H716" s="11" t="s">
        <v>33</v>
      </c>
      <c r="I716" s="11" t="s">
        <v>48</v>
      </c>
      <c r="J716" s="10">
        <v>0</v>
      </c>
      <c r="K716" s="10">
        <v>0</v>
      </c>
      <c r="L716" s="10">
        <v>6</v>
      </c>
      <c r="M716" s="11" t="s">
        <v>31</v>
      </c>
      <c r="N716" s="10">
        <v>8</v>
      </c>
      <c r="O716" s="11" t="s">
        <v>41</v>
      </c>
      <c r="P716" s="11" t="s">
        <v>12147</v>
      </c>
      <c r="Q716" s="11" t="s">
        <v>43</v>
      </c>
      <c r="R716" s="10">
        <v>56</v>
      </c>
      <c r="S716" s="11" t="s">
        <v>31</v>
      </c>
      <c r="T716" s="11" t="s">
        <v>31</v>
      </c>
      <c r="U716" s="11" t="s">
        <v>31</v>
      </c>
      <c r="V716" s="10">
        <v>0</v>
      </c>
      <c r="W716" s="11" t="s">
        <v>31</v>
      </c>
      <c r="X716" s="11" t="s">
        <v>37</v>
      </c>
      <c r="Y716" s="11" t="s">
        <v>64</v>
      </c>
      <c r="Z716" s="10">
        <v>39</v>
      </c>
      <c r="AA716" s="10">
        <v>961</v>
      </c>
      <c r="AB716" s="11" t="s">
        <v>10346</v>
      </c>
      <c r="AC716" s="11" t="s">
        <v>10368</v>
      </c>
    </row>
    <row r="717" spans="1:29" ht="20.100000000000001" customHeight="1">
      <c r="A717" s="8" t="s">
        <v>12148</v>
      </c>
      <c r="B717" s="9" t="s">
        <v>33</v>
      </c>
      <c r="C717" s="10">
        <v>20</v>
      </c>
      <c r="D717" s="10">
        <v>37</v>
      </c>
      <c r="E717" s="11" t="s">
        <v>12149</v>
      </c>
      <c r="F717" s="10">
        <v>20</v>
      </c>
      <c r="G717" s="10">
        <v>256</v>
      </c>
      <c r="H717" s="11" t="s">
        <v>33</v>
      </c>
      <c r="I717" s="11" t="s">
        <v>32</v>
      </c>
      <c r="J717" s="11" t="s">
        <v>12150</v>
      </c>
      <c r="K717" s="10">
        <v>4</v>
      </c>
      <c r="L717" s="10">
        <v>1</v>
      </c>
      <c r="M717" s="11" t="s">
        <v>33</v>
      </c>
      <c r="N717" s="10">
        <v>0</v>
      </c>
      <c r="O717" s="11" t="s">
        <v>41</v>
      </c>
      <c r="P717" s="11" t="s">
        <v>12151</v>
      </c>
      <c r="Q717" s="11" t="s">
        <v>43</v>
      </c>
      <c r="R717" s="10">
        <v>34</v>
      </c>
      <c r="S717" s="11" t="s">
        <v>31</v>
      </c>
      <c r="T717" s="11" t="s">
        <v>31</v>
      </c>
      <c r="U717" s="11" t="s">
        <v>31</v>
      </c>
      <c r="V717" s="10">
        <v>0</v>
      </c>
      <c r="W717" s="11" t="s">
        <v>31</v>
      </c>
      <c r="X717" s="11" t="s">
        <v>37</v>
      </c>
      <c r="Y717" s="11" t="s">
        <v>64</v>
      </c>
      <c r="Z717" s="10">
        <v>45</v>
      </c>
      <c r="AA717" s="10">
        <v>918</v>
      </c>
      <c r="AB717" s="11" t="s">
        <v>10346</v>
      </c>
      <c r="AC717" s="11" t="s">
        <v>10360</v>
      </c>
    </row>
    <row r="718" spans="1:29" ht="20.100000000000001" customHeight="1">
      <c r="A718" s="8" t="s">
        <v>12152</v>
      </c>
      <c r="B718" s="9" t="s">
        <v>33</v>
      </c>
      <c r="C718" s="10">
        <v>18</v>
      </c>
      <c r="D718" s="10">
        <v>66</v>
      </c>
      <c r="E718" s="11" t="s">
        <v>1572</v>
      </c>
      <c r="F718" s="10">
        <v>36</v>
      </c>
      <c r="G718" s="11" t="s">
        <v>12153</v>
      </c>
      <c r="H718" s="11" t="s">
        <v>33</v>
      </c>
      <c r="I718" s="11" t="s">
        <v>32</v>
      </c>
      <c r="J718" s="11" t="s">
        <v>12154</v>
      </c>
      <c r="K718" s="10">
        <v>1</v>
      </c>
      <c r="L718" s="10">
        <v>3</v>
      </c>
      <c r="M718" s="11" t="s">
        <v>33</v>
      </c>
      <c r="N718" s="10">
        <v>0</v>
      </c>
      <c r="O718" s="11" t="s">
        <v>226</v>
      </c>
      <c r="P718" s="11" t="s">
        <v>12155</v>
      </c>
      <c r="Q718" s="11" t="s">
        <v>43</v>
      </c>
      <c r="R718" s="10">
        <v>55</v>
      </c>
      <c r="S718" s="11" t="s">
        <v>31</v>
      </c>
      <c r="T718" s="11" t="s">
        <v>31</v>
      </c>
      <c r="U718" s="11" t="s">
        <v>31</v>
      </c>
      <c r="V718" s="10">
        <v>0</v>
      </c>
      <c r="W718" s="11" t="s">
        <v>31</v>
      </c>
      <c r="X718" s="11" t="s">
        <v>37</v>
      </c>
      <c r="Y718" s="11" t="s">
        <v>38</v>
      </c>
      <c r="Z718" s="10">
        <v>39</v>
      </c>
      <c r="AA718" s="10">
        <v>684</v>
      </c>
      <c r="AB718" s="11" t="s">
        <v>10335</v>
      </c>
      <c r="AC718" s="11" t="s">
        <v>10336</v>
      </c>
    </row>
    <row r="719" spans="1:29" ht="20.100000000000001" customHeight="1">
      <c r="A719" s="8" t="s">
        <v>12156</v>
      </c>
      <c r="B719" s="9" t="s">
        <v>33</v>
      </c>
      <c r="C719" s="10">
        <v>1</v>
      </c>
      <c r="D719" s="10">
        <v>3</v>
      </c>
      <c r="E719" s="10">
        <v>9</v>
      </c>
      <c r="F719" s="10">
        <v>0</v>
      </c>
      <c r="G719" s="10">
        <v>0</v>
      </c>
      <c r="H719" s="11" t="s">
        <v>31</v>
      </c>
      <c r="I719" s="11" t="s">
        <v>48</v>
      </c>
      <c r="J719" s="10">
        <v>0</v>
      </c>
      <c r="K719" s="10">
        <v>0</v>
      </c>
      <c r="L719" s="10">
        <v>0</v>
      </c>
      <c r="M719" s="11" t="s">
        <v>33</v>
      </c>
      <c r="N719" s="10">
        <v>0</v>
      </c>
      <c r="O719" s="11" t="s">
        <v>222</v>
      </c>
      <c r="P719" s="11" t="s">
        <v>12157</v>
      </c>
      <c r="Q719" s="11" t="s">
        <v>36</v>
      </c>
      <c r="R719" s="10">
        <v>48</v>
      </c>
      <c r="S719" s="11" t="s">
        <v>31</v>
      </c>
      <c r="T719" s="11" t="s">
        <v>31</v>
      </c>
      <c r="U719" s="11" t="s">
        <v>31</v>
      </c>
      <c r="V719" s="10">
        <v>0</v>
      </c>
      <c r="W719" s="11" t="s">
        <v>33</v>
      </c>
      <c r="X719" s="11" t="s">
        <v>37</v>
      </c>
      <c r="Y719" s="11" t="s">
        <v>38</v>
      </c>
      <c r="Z719" s="10">
        <v>48</v>
      </c>
      <c r="AA719" s="10">
        <v>48</v>
      </c>
      <c r="AB719" s="11" t="s">
        <v>10346</v>
      </c>
      <c r="AC719" s="11" t="s">
        <v>10347</v>
      </c>
    </row>
    <row r="720" spans="1:29" ht="20.100000000000001" customHeight="1">
      <c r="A720" s="8" t="s">
        <v>12158</v>
      </c>
      <c r="B720" s="9" t="s">
        <v>33</v>
      </c>
      <c r="C720" s="10">
        <v>9</v>
      </c>
      <c r="D720" s="10">
        <v>28</v>
      </c>
      <c r="E720" s="11" t="s">
        <v>2570</v>
      </c>
      <c r="F720" s="10">
        <v>18</v>
      </c>
      <c r="G720" s="11" t="s">
        <v>11093</v>
      </c>
      <c r="H720" s="11" t="s">
        <v>33</v>
      </c>
      <c r="I720" s="11" t="s">
        <v>32</v>
      </c>
      <c r="J720" s="11" t="s">
        <v>12159</v>
      </c>
      <c r="K720" s="10">
        <v>4</v>
      </c>
      <c r="L720" s="10">
        <v>5</v>
      </c>
      <c r="M720" s="11" t="s">
        <v>33</v>
      </c>
      <c r="N720" s="10">
        <v>0</v>
      </c>
      <c r="O720" s="11" t="s">
        <v>98</v>
      </c>
      <c r="P720" s="11" t="s">
        <v>12160</v>
      </c>
      <c r="Q720" s="11" t="s">
        <v>43</v>
      </c>
      <c r="R720" s="10">
        <v>48</v>
      </c>
      <c r="S720" s="11" t="s">
        <v>31</v>
      </c>
      <c r="T720" s="11" t="s">
        <v>31</v>
      </c>
      <c r="U720" s="11" t="s">
        <v>31</v>
      </c>
      <c r="V720" s="10">
        <v>0</v>
      </c>
      <c r="W720" s="11" t="s">
        <v>31</v>
      </c>
      <c r="X720" s="11" t="s">
        <v>37</v>
      </c>
      <c r="Y720" s="11" t="s">
        <v>38</v>
      </c>
      <c r="Z720" s="10">
        <v>47</v>
      </c>
      <c r="AA720" s="10">
        <v>405</v>
      </c>
      <c r="AB720" s="11" t="s">
        <v>10346</v>
      </c>
      <c r="AC720" s="11" t="s">
        <v>10389</v>
      </c>
    </row>
    <row r="721" spans="1:29" ht="20.100000000000001" customHeight="1">
      <c r="A721" s="8" t="s">
        <v>12161</v>
      </c>
      <c r="B721" s="9" t="s">
        <v>33</v>
      </c>
      <c r="C721" s="10">
        <v>28</v>
      </c>
      <c r="D721" s="10">
        <v>165</v>
      </c>
      <c r="E721" s="10">
        <v>451</v>
      </c>
      <c r="F721" s="10">
        <v>56</v>
      </c>
      <c r="G721" s="11" t="s">
        <v>535</v>
      </c>
      <c r="H721" s="11" t="s">
        <v>33</v>
      </c>
      <c r="I721" s="11" t="s">
        <v>32</v>
      </c>
      <c r="J721" s="11" t="s">
        <v>2207</v>
      </c>
      <c r="K721" s="10">
        <v>4</v>
      </c>
      <c r="L721" s="10">
        <v>7</v>
      </c>
      <c r="M721" s="11" t="s">
        <v>33</v>
      </c>
      <c r="N721" s="10">
        <v>0</v>
      </c>
      <c r="O721" s="11" t="s">
        <v>41</v>
      </c>
      <c r="P721" s="11" t="s">
        <v>12162</v>
      </c>
      <c r="Q721" s="11" t="s">
        <v>36</v>
      </c>
      <c r="R721" s="10">
        <v>46</v>
      </c>
      <c r="S721" s="11" t="s">
        <v>31</v>
      </c>
      <c r="T721" s="11" t="s">
        <v>31</v>
      </c>
      <c r="U721" s="11" t="s">
        <v>31</v>
      </c>
      <c r="V721" s="10">
        <v>0</v>
      </c>
      <c r="W721" s="11" t="s">
        <v>31</v>
      </c>
      <c r="X721" s="11" t="s">
        <v>37</v>
      </c>
      <c r="Y721" s="11" t="s">
        <v>64</v>
      </c>
      <c r="Z721" s="10">
        <v>37</v>
      </c>
      <c r="AA721" s="10">
        <v>1047</v>
      </c>
      <c r="AB721" s="11" t="s">
        <v>10378</v>
      </c>
      <c r="AC721" s="11" t="s">
        <v>10392</v>
      </c>
    </row>
    <row r="722" spans="1:29" ht="20.100000000000001" customHeight="1">
      <c r="A722" s="8" t="s">
        <v>12163</v>
      </c>
      <c r="B722" s="9" t="s">
        <v>33</v>
      </c>
      <c r="C722" s="10">
        <v>11</v>
      </c>
      <c r="D722" s="10">
        <v>31</v>
      </c>
      <c r="E722" s="11" t="s">
        <v>7139</v>
      </c>
      <c r="F722" s="10">
        <v>33</v>
      </c>
      <c r="G722" s="11" t="s">
        <v>10846</v>
      </c>
      <c r="H722" s="11" t="s">
        <v>33</v>
      </c>
      <c r="I722" s="11" t="s">
        <v>32</v>
      </c>
      <c r="J722" s="11" t="s">
        <v>6549</v>
      </c>
      <c r="K722" s="10">
        <v>5</v>
      </c>
      <c r="L722" s="10">
        <v>8</v>
      </c>
      <c r="M722" s="11" t="s">
        <v>33</v>
      </c>
      <c r="N722" s="10">
        <v>0</v>
      </c>
      <c r="O722" s="11" t="s">
        <v>198</v>
      </c>
      <c r="P722" s="11" t="s">
        <v>12164</v>
      </c>
      <c r="Q722" s="11" t="s">
        <v>43</v>
      </c>
      <c r="R722" s="10">
        <v>22</v>
      </c>
      <c r="S722" s="11" t="s">
        <v>33</v>
      </c>
      <c r="T722" s="11" t="s">
        <v>31</v>
      </c>
      <c r="U722" s="11" t="s">
        <v>31</v>
      </c>
      <c r="V722" s="10">
        <v>0</v>
      </c>
      <c r="W722" s="11" t="s">
        <v>31</v>
      </c>
      <c r="X722" s="11" t="s">
        <v>37</v>
      </c>
      <c r="Y722" s="11" t="s">
        <v>38</v>
      </c>
      <c r="Z722" s="10">
        <v>42</v>
      </c>
      <c r="AA722" s="10">
        <v>468</v>
      </c>
      <c r="AB722" s="11" t="s">
        <v>10378</v>
      </c>
      <c r="AC722" s="11" t="s">
        <v>10397</v>
      </c>
    </row>
    <row r="723" spans="1:29" ht="20.100000000000001" customHeight="1">
      <c r="A723" s="8" t="s">
        <v>12165</v>
      </c>
      <c r="B723" s="9" t="s">
        <v>33</v>
      </c>
      <c r="C723" s="10">
        <v>12</v>
      </c>
      <c r="D723" s="10">
        <v>46</v>
      </c>
      <c r="E723" s="11" t="s">
        <v>2219</v>
      </c>
      <c r="F723" s="10">
        <v>60</v>
      </c>
      <c r="G723" s="11" t="s">
        <v>1642</v>
      </c>
      <c r="H723" s="11" t="s">
        <v>33</v>
      </c>
      <c r="I723" s="11" t="s">
        <v>32</v>
      </c>
      <c r="J723" s="11" t="s">
        <v>1735</v>
      </c>
      <c r="K723" s="10">
        <v>1</v>
      </c>
      <c r="L723" s="10">
        <v>2</v>
      </c>
      <c r="M723" s="11" t="s">
        <v>31</v>
      </c>
      <c r="N723" s="10">
        <v>29</v>
      </c>
      <c r="O723" s="11" t="s">
        <v>306</v>
      </c>
      <c r="P723" s="11" t="s">
        <v>12166</v>
      </c>
      <c r="Q723" s="11" t="s">
        <v>43</v>
      </c>
      <c r="R723" s="10">
        <v>63</v>
      </c>
      <c r="S723" s="11" t="s">
        <v>31</v>
      </c>
      <c r="T723" s="11" t="s">
        <v>31</v>
      </c>
      <c r="U723" s="11" t="s">
        <v>31</v>
      </c>
      <c r="V723" s="10">
        <v>0</v>
      </c>
      <c r="W723" s="11" t="s">
        <v>33</v>
      </c>
      <c r="X723" s="11" t="s">
        <v>37</v>
      </c>
      <c r="Y723" s="11" t="s">
        <v>64</v>
      </c>
      <c r="Z723" s="10">
        <v>45</v>
      </c>
      <c r="AA723" s="10">
        <v>558</v>
      </c>
      <c r="AB723" s="11" t="s">
        <v>10312</v>
      </c>
      <c r="AC723" s="11" t="s">
        <v>10327</v>
      </c>
    </row>
    <row r="724" spans="1:29" ht="20.100000000000001" customHeight="1">
      <c r="A724" s="8" t="s">
        <v>12167</v>
      </c>
      <c r="B724" s="9" t="s">
        <v>33</v>
      </c>
      <c r="C724" s="10">
        <v>52</v>
      </c>
      <c r="D724" s="10">
        <v>430</v>
      </c>
      <c r="E724" s="11" t="s">
        <v>12168</v>
      </c>
      <c r="F724" s="10">
        <v>260</v>
      </c>
      <c r="G724" s="11" t="s">
        <v>12169</v>
      </c>
      <c r="H724" s="11" t="s">
        <v>33</v>
      </c>
      <c r="I724" s="11" t="s">
        <v>32</v>
      </c>
      <c r="J724" s="11" t="s">
        <v>1948</v>
      </c>
      <c r="K724" s="10">
        <v>3</v>
      </c>
      <c r="L724" s="10">
        <v>6</v>
      </c>
      <c r="M724" s="11" t="s">
        <v>33</v>
      </c>
      <c r="N724" s="10">
        <v>0</v>
      </c>
      <c r="O724" s="11" t="s">
        <v>1799</v>
      </c>
      <c r="P724" s="11" t="s">
        <v>12170</v>
      </c>
      <c r="Q724" s="11" t="s">
        <v>43</v>
      </c>
      <c r="R724" s="10">
        <v>78</v>
      </c>
      <c r="S724" s="11" t="s">
        <v>31</v>
      </c>
      <c r="T724" s="11" t="s">
        <v>33</v>
      </c>
      <c r="U724" s="11" t="s">
        <v>31</v>
      </c>
      <c r="V724" s="10">
        <v>0</v>
      </c>
      <c r="W724" s="11" t="s">
        <v>33</v>
      </c>
      <c r="X724" s="11" t="s">
        <v>37</v>
      </c>
      <c r="Y724" s="11" t="s">
        <v>38</v>
      </c>
      <c r="Z724" s="10">
        <v>26</v>
      </c>
      <c r="AA724" s="10">
        <v>1368</v>
      </c>
      <c r="AB724" s="11" t="s">
        <v>10378</v>
      </c>
      <c r="AC724" s="11" t="s">
        <v>10379</v>
      </c>
    </row>
    <row r="725" spans="1:29" ht="20.100000000000001" customHeight="1">
      <c r="A725" s="8" t="s">
        <v>12171</v>
      </c>
      <c r="B725" s="9" t="s">
        <v>33</v>
      </c>
      <c r="C725" s="10">
        <v>43</v>
      </c>
      <c r="D725" s="10">
        <v>121</v>
      </c>
      <c r="E725" s="11" t="s">
        <v>12172</v>
      </c>
      <c r="F725" s="10">
        <v>0</v>
      </c>
      <c r="G725" s="10">
        <v>0</v>
      </c>
      <c r="H725" s="11" t="s">
        <v>31</v>
      </c>
      <c r="I725" s="11" t="s">
        <v>48</v>
      </c>
      <c r="J725" s="10">
        <v>0</v>
      </c>
      <c r="K725" s="10">
        <v>2</v>
      </c>
      <c r="L725" s="10">
        <v>3</v>
      </c>
      <c r="M725" s="11" t="s">
        <v>33</v>
      </c>
      <c r="N725" s="10">
        <v>0</v>
      </c>
      <c r="O725" s="11" t="s">
        <v>257</v>
      </c>
      <c r="P725" s="11" t="s">
        <v>12173</v>
      </c>
      <c r="Q725" s="11" t="s">
        <v>43</v>
      </c>
      <c r="R725" s="10">
        <v>75</v>
      </c>
      <c r="S725" s="11" t="s">
        <v>31</v>
      </c>
      <c r="T725" s="11" t="s">
        <v>33</v>
      </c>
      <c r="U725" s="11" t="s">
        <v>31</v>
      </c>
      <c r="V725" s="10">
        <v>0</v>
      </c>
      <c r="W725" s="11" t="s">
        <v>33</v>
      </c>
      <c r="X725" s="11" t="s">
        <v>37</v>
      </c>
      <c r="Y725" s="11" t="s">
        <v>38</v>
      </c>
      <c r="Z725" s="10">
        <v>65</v>
      </c>
      <c r="AA725" s="10">
        <v>2790</v>
      </c>
      <c r="AB725" s="11" t="s">
        <v>10346</v>
      </c>
      <c r="AC725" s="11" t="s">
        <v>10368</v>
      </c>
    </row>
    <row r="726" spans="1:29" ht="20.100000000000001" customHeight="1">
      <c r="A726" s="8" t="s">
        <v>12174</v>
      </c>
      <c r="B726" s="9" t="s">
        <v>33</v>
      </c>
      <c r="C726" s="10">
        <v>21</v>
      </c>
      <c r="D726" s="10">
        <v>73</v>
      </c>
      <c r="E726" s="11" t="s">
        <v>1959</v>
      </c>
      <c r="F726" s="10">
        <v>84</v>
      </c>
      <c r="G726" s="11" t="s">
        <v>12175</v>
      </c>
      <c r="H726" s="11" t="s">
        <v>33</v>
      </c>
      <c r="I726" s="11" t="s">
        <v>32</v>
      </c>
      <c r="J726" s="11" t="s">
        <v>12176</v>
      </c>
      <c r="K726" s="10">
        <v>5</v>
      </c>
      <c r="L726" s="10">
        <v>8</v>
      </c>
      <c r="M726" s="11" t="s">
        <v>33</v>
      </c>
      <c r="N726" s="10">
        <v>0</v>
      </c>
      <c r="O726" s="11" t="s">
        <v>123</v>
      </c>
      <c r="P726" s="11" t="s">
        <v>12177</v>
      </c>
      <c r="Q726" s="11" t="s">
        <v>36</v>
      </c>
      <c r="R726" s="10">
        <v>61</v>
      </c>
      <c r="S726" s="11" t="s">
        <v>31</v>
      </c>
      <c r="T726" s="11" t="s">
        <v>31</v>
      </c>
      <c r="U726" s="11" t="s">
        <v>31</v>
      </c>
      <c r="V726" s="10">
        <v>0</v>
      </c>
      <c r="W726" s="11" t="s">
        <v>33</v>
      </c>
      <c r="X726" s="11" t="s">
        <v>37</v>
      </c>
      <c r="Y726" s="11" t="s">
        <v>38</v>
      </c>
      <c r="Z726" s="10">
        <v>70</v>
      </c>
      <c r="AA726" s="10">
        <v>1489</v>
      </c>
      <c r="AB726" s="11" t="s">
        <v>10346</v>
      </c>
      <c r="AC726" s="11" t="s">
        <v>10360</v>
      </c>
    </row>
    <row r="727" spans="1:29" ht="20.100000000000001" customHeight="1">
      <c r="A727" s="8" t="s">
        <v>12178</v>
      </c>
      <c r="B727" s="9" t="s">
        <v>33</v>
      </c>
      <c r="C727" s="10">
        <v>6</v>
      </c>
      <c r="D727" s="10">
        <v>48</v>
      </c>
      <c r="E727" s="11" t="s">
        <v>1740</v>
      </c>
      <c r="F727" s="10">
        <v>24</v>
      </c>
      <c r="G727" s="11" t="s">
        <v>1009</v>
      </c>
      <c r="H727" s="11" t="s">
        <v>33</v>
      </c>
      <c r="I727" s="11" t="s">
        <v>32</v>
      </c>
      <c r="J727" s="11" t="s">
        <v>1717</v>
      </c>
      <c r="K727" s="10">
        <v>0</v>
      </c>
      <c r="L727" s="10">
        <v>5</v>
      </c>
      <c r="M727" s="11" t="s">
        <v>33</v>
      </c>
      <c r="N727" s="10">
        <v>0</v>
      </c>
      <c r="O727" s="11" t="s">
        <v>86</v>
      </c>
      <c r="P727" s="11" t="s">
        <v>12179</v>
      </c>
      <c r="Q727" s="11" t="s">
        <v>36</v>
      </c>
      <c r="R727" s="10">
        <v>34</v>
      </c>
      <c r="S727" s="11" t="s">
        <v>31</v>
      </c>
      <c r="T727" s="11" t="s">
        <v>31</v>
      </c>
      <c r="U727" s="11" t="s">
        <v>31</v>
      </c>
      <c r="V727" s="10">
        <v>0</v>
      </c>
      <c r="W727" s="11" t="s">
        <v>31</v>
      </c>
      <c r="X727" s="11" t="s">
        <v>37</v>
      </c>
      <c r="Y727" s="11" t="s">
        <v>64</v>
      </c>
      <c r="Z727" s="10">
        <v>37</v>
      </c>
      <c r="AA727" s="10">
        <v>238</v>
      </c>
      <c r="AB727" s="11" t="s">
        <v>10312</v>
      </c>
      <c r="AC727" s="11" t="s">
        <v>10327</v>
      </c>
    </row>
    <row r="728" spans="1:29" ht="20.100000000000001" customHeight="1">
      <c r="A728" s="8" t="s">
        <v>12180</v>
      </c>
      <c r="B728" s="9" t="s">
        <v>33</v>
      </c>
      <c r="C728" s="10">
        <v>7</v>
      </c>
      <c r="D728" s="10">
        <v>13</v>
      </c>
      <c r="E728" s="11" t="s">
        <v>11602</v>
      </c>
      <c r="F728" s="10">
        <v>35</v>
      </c>
      <c r="G728" s="11" t="s">
        <v>410</v>
      </c>
      <c r="H728" s="11" t="s">
        <v>33</v>
      </c>
      <c r="I728" s="11" t="s">
        <v>32</v>
      </c>
      <c r="J728" s="10">
        <v>18</v>
      </c>
      <c r="K728" s="10">
        <v>0</v>
      </c>
      <c r="L728" s="10">
        <v>5</v>
      </c>
      <c r="M728" s="11" t="s">
        <v>33</v>
      </c>
      <c r="N728" s="10">
        <v>0</v>
      </c>
      <c r="O728" s="11" t="s">
        <v>57</v>
      </c>
      <c r="P728" s="11" t="s">
        <v>12181</v>
      </c>
      <c r="Q728" s="11" t="s">
        <v>43</v>
      </c>
      <c r="R728" s="10">
        <v>64</v>
      </c>
      <c r="S728" s="11" t="s">
        <v>31</v>
      </c>
      <c r="T728" s="11" t="s">
        <v>31</v>
      </c>
      <c r="U728" s="11" t="s">
        <v>31</v>
      </c>
      <c r="V728" s="10">
        <v>0</v>
      </c>
      <c r="W728" s="11" t="s">
        <v>31</v>
      </c>
      <c r="X728" s="11" t="s">
        <v>37</v>
      </c>
      <c r="Y728" s="11" t="s">
        <v>38</v>
      </c>
      <c r="Z728" s="10">
        <v>38</v>
      </c>
      <c r="AA728" s="10">
        <v>257</v>
      </c>
      <c r="AB728" s="11" t="s">
        <v>10312</v>
      </c>
      <c r="AC728" s="11" t="s">
        <v>10327</v>
      </c>
    </row>
    <row r="729" spans="1:29" ht="20.100000000000001" customHeight="1">
      <c r="A729" s="8" t="s">
        <v>12182</v>
      </c>
      <c r="B729" s="9" t="s">
        <v>33</v>
      </c>
      <c r="C729" s="10">
        <v>21</v>
      </c>
      <c r="D729" s="10">
        <v>86</v>
      </c>
      <c r="E729" s="11" t="s">
        <v>4721</v>
      </c>
      <c r="F729" s="10">
        <v>63</v>
      </c>
      <c r="G729" s="10">
        <v>210</v>
      </c>
      <c r="H729" s="11" t="s">
        <v>33</v>
      </c>
      <c r="I729" s="11" t="s">
        <v>32</v>
      </c>
      <c r="J729" s="10">
        <v>70</v>
      </c>
      <c r="K729" s="10">
        <v>0</v>
      </c>
      <c r="L729" s="10">
        <v>9</v>
      </c>
      <c r="M729" s="11" t="s">
        <v>33</v>
      </c>
      <c r="N729" s="10">
        <v>0</v>
      </c>
      <c r="O729" s="11" t="s">
        <v>86</v>
      </c>
      <c r="P729" s="11" t="s">
        <v>12183</v>
      </c>
      <c r="Q729" s="11" t="s">
        <v>43</v>
      </c>
      <c r="R729" s="10">
        <v>49</v>
      </c>
      <c r="S729" s="11" t="s">
        <v>31</v>
      </c>
      <c r="T729" s="11" t="s">
        <v>31</v>
      </c>
      <c r="U729" s="11" t="s">
        <v>31</v>
      </c>
      <c r="V729" s="10">
        <v>0</v>
      </c>
      <c r="W729" s="11" t="s">
        <v>31</v>
      </c>
      <c r="X729" s="11" t="s">
        <v>37</v>
      </c>
      <c r="Y729" s="11" t="s">
        <v>38</v>
      </c>
      <c r="Z729" s="10">
        <v>54</v>
      </c>
      <c r="AA729" s="10">
        <v>1116</v>
      </c>
      <c r="AB729" s="11" t="s">
        <v>10319</v>
      </c>
      <c r="AC729" s="11" t="s">
        <v>10352</v>
      </c>
    </row>
    <row r="730" spans="1:29" ht="20.100000000000001" customHeight="1">
      <c r="A730" s="8" t="s">
        <v>12184</v>
      </c>
      <c r="B730" s="9" t="s">
        <v>33</v>
      </c>
      <c r="C730" s="10">
        <v>53</v>
      </c>
      <c r="D730" s="10">
        <v>115</v>
      </c>
      <c r="E730" s="11" t="s">
        <v>6324</v>
      </c>
      <c r="F730" s="10">
        <v>159</v>
      </c>
      <c r="G730" s="11" t="s">
        <v>1235</v>
      </c>
      <c r="H730" s="11" t="s">
        <v>33</v>
      </c>
      <c r="I730" s="11" t="s">
        <v>32</v>
      </c>
      <c r="J730" s="10">
        <v>89</v>
      </c>
      <c r="K730" s="10">
        <v>1</v>
      </c>
      <c r="L730" s="10">
        <v>5</v>
      </c>
      <c r="M730" s="11" t="s">
        <v>33</v>
      </c>
      <c r="N730" s="10">
        <v>0</v>
      </c>
      <c r="O730" s="11" t="s">
        <v>143</v>
      </c>
      <c r="P730" s="11" t="s">
        <v>12185</v>
      </c>
      <c r="Q730" s="11" t="s">
        <v>43</v>
      </c>
      <c r="R730" s="10">
        <v>37</v>
      </c>
      <c r="S730" s="11" t="s">
        <v>31</v>
      </c>
      <c r="T730" s="11" t="s">
        <v>31</v>
      </c>
      <c r="U730" s="11" t="s">
        <v>31</v>
      </c>
      <c r="V730" s="10">
        <v>0</v>
      </c>
      <c r="W730" s="11" t="s">
        <v>33</v>
      </c>
      <c r="X730" s="11" t="s">
        <v>37</v>
      </c>
      <c r="Y730" s="11" t="s">
        <v>64</v>
      </c>
      <c r="Z730" s="10">
        <v>36</v>
      </c>
      <c r="AA730" s="10">
        <v>1926</v>
      </c>
      <c r="AB730" s="11" t="s">
        <v>10319</v>
      </c>
      <c r="AC730" s="11" t="s">
        <v>10375</v>
      </c>
    </row>
    <row r="731" spans="1:29" ht="20.100000000000001" customHeight="1">
      <c r="A731" s="8" t="s">
        <v>12186</v>
      </c>
      <c r="B731" s="9" t="s">
        <v>33</v>
      </c>
      <c r="C731" s="10">
        <v>5</v>
      </c>
      <c r="D731" s="10">
        <v>18</v>
      </c>
      <c r="E731" s="10">
        <v>52</v>
      </c>
      <c r="F731" s="10">
        <v>60</v>
      </c>
      <c r="G731" s="10">
        <v>32</v>
      </c>
      <c r="H731" s="11" t="s">
        <v>33</v>
      </c>
      <c r="I731" s="11" t="s">
        <v>32</v>
      </c>
      <c r="J731" s="10">
        <v>8</v>
      </c>
      <c r="K731" s="10">
        <v>3</v>
      </c>
      <c r="L731" s="10">
        <v>3</v>
      </c>
      <c r="M731" s="11" t="s">
        <v>33</v>
      </c>
      <c r="N731" s="10">
        <v>0</v>
      </c>
      <c r="O731" s="11" t="s">
        <v>983</v>
      </c>
      <c r="P731" s="11" t="s">
        <v>12187</v>
      </c>
      <c r="Q731" s="11" t="s">
        <v>43</v>
      </c>
      <c r="R731" s="10">
        <v>72</v>
      </c>
      <c r="S731" s="11" t="s">
        <v>31</v>
      </c>
      <c r="T731" s="11" t="s">
        <v>33</v>
      </c>
      <c r="U731" s="11" t="s">
        <v>31</v>
      </c>
      <c r="V731" s="10">
        <v>0</v>
      </c>
      <c r="W731" s="11" t="s">
        <v>31</v>
      </c>
      <c r="X731" s="11" t="s">
        <v>37</v>
      </c>
      <c r="Y731" s="11" t="s">
        <v>64</v>
      </c>
      <c r="Z731" s="10">
        <v>35</v>
      </c>
      <c r="AA731" s="10">
        <v>165</v>
      </c>
      <c r="AB731" s="11" t="s">
        <v>10378</v>
      </c>
      <c r="AC731" s="11" t="s">
        <v>10379</v>
      </c>
    </row>
    <row r="732" spans="1:29" ht="20.100000000000001" customHeight="1">
      <c r="A732" s="8" t="s">
        <v>12188</v>
      </c>
      <c r="B732" s="9" t="s">
        <v>33</v>
      </c>
      <c r="C732" s="10">
        <v>63</v>
      </c>
      <c r="D732" s="10">
        <v>247</v>
      </c>
      <c r="E732" s="11" t="s">
        <v>12189</v>
      </c>
      <c r="F732" s="10">
        <v>315</v>
      </c>
      <c r="G732" s="11" t="s">
        <v>3162</v>
      </c>
      <c r="H732" s="11" t="s">
        <v>33</v>
      </c>
      <c r="I732" s="11" t="s">
        <v>32</v>
      </c>
      <c r="J732" s="11" t="s">
        <v>581</v>
      </c>
      <c r="K732" s="10">
        <v>5</v>
      </c>
      <c r="L732" s="10">
        <v>3</v>
      </c>
      <c r="M732" s="11" t="s">
        <v>33</v>
      </c>
      <c r="N732" s="10">
        <v>0</v>
      </c>
      <c r="O732" s="11" t="s">
        <v>98</v>
      </c>
      <c r="P732" s="11" t="s">
        <v>12190</v>
      </c>
      <c r="Q732" s="11" t="s">
        <v>36</v>
      </c>
      <c r="R732" s="10">
        <v>31</v>
      </c>
      <c r="S732" s="11" t="s">
        <v>31</v>
      </c>
      <c r="T732" s="11" t="s">
        <v>31</v>
      </c>
      <c r="U732" s="11" t="s">
        <v>31</v>
      </c>
      <c r="V732" s="10">
        <v>0</v>
      </c>
      <c r="W732" s="11" t="s">
        <v>33</v>
      </c>
      <c r="X732" s="11" t="s">
        <v>37</v>
      </c>
      <c r="Y732" s="11" t="s">
        <v>38</v>
      </c>
      <c r="Z732" s="10">
        <v>60</v>
      </c>
      <c r="AA732" s="10">
        <v>3751</v>
      </c>
      <c r="AB732" s="11" t="s">
        <v>10312</v>
      </c>
      <c r="AC732" s="11" t="s">
        <v>10327</v>
      </c>
    </row>
    <row r="733" spans="1:29" ht="20.100000000000001" customHeight="1">
      <c r="A733" s="8" t="s">
        <v>12191</v>
      </c>
      <c r="B733" s="9" t="s">
        <v>33</v>
      </c>
      <c r="C733" s="10">
        <v>28</v>
      </c>
      <c r="D733" s="10">
        <v>141</v>
      </c>
      <c r="E733" s="11" t="s">
        <v>8566</v>
      </c>
      <c r="F733" s="10">
        <v>168</v>
      </c>
      <c r="G733" s="10">
        <v>196</v>
      </c>
      <c r="H733" s="11" t="s">
        <v>33</v>
      </c>
      <c r="I733" s="11" t="s">
        <v>32</v>
      </c>
      <c r="J733" s="11" t="s">
        <v>8742</v>
      </c>
      <c r="K733" s="10">
        <v>5</v>
      </c>
      <c r="L733" s="10">
        <v>9</v>
      </c>
      <c r="M733" s="11" t="s">
        <v>33</v>
      </c>
      <c r="N733" s="10">
        <v>0</v>
      </c>
      <c r="O733" s="11" t="s">
        <v>210</v>
      </c>
      <c r="P733" s="11" t="s">
        <v>12192</v>
      </c>
      <c r="Q733" s="11" t="s">
        <v>43</v>
      </c>
      <c r="R733" s="10">
        <v>56</v>
      </c>
      <c r="S733" s="11" t="s">
        <v>31</v>
      </c>
      <c r="T733" s="11" t="s">
        <v>31</v>
      </c>
      <c r="U733" s="11" t="s">
        <v>31</v>
      </c>
      <c r="V733" s="10">
        <v>0</v>
      </c>
      <c r="W733" s="11" t="s">
        <v>31</v>
      </c>
      <c r="X733" s="11" t="s">
        <v>37</v>
      </c>
      <c r="Y733" s="11" t="s">
        <v>64</v>
      </c>
      <c r="Z733" s="10">
        <v>46</v>
      </c>
      <c r="AA733" s="10">
        <v>1282</v>
      </c>
      <c r="AB733" s="11" t="s">
        <v>10346</v>
      </c>
      <c r="AC733" s="11" t="s">
        <v>10360</v>
      </c>
    </row>
    <row r="734" spans="1:29" ht="20.100000000000001" customHeight="1">
      <c r="A734" s="8" t="s">
        <v>12193</v>
      </c>
      <c r="B734" s="9" t="s">
        <v>33</v>
      </c>
      <c r="C734" s="10">
        <v>9</v>
      </c>
      <c r="D734" s="10">
        <v>48</v>
      </c>
      <c r="E734" s="11" t="s">
        <v>129</v>
      </c>
      <c r="F734" s="10">
        <v>54</v>
      </c>
      <c r="G734" s="11" t="s">
        <v>1465</v>
      </c>
      <c r="H734" s="11" t="s">
        <v>33</v>
      </c>
      <c r="I734" s="11" t="s">
        <v>32</v>
      </c>
      <c r="J734" s="11" t="s">
        <v>1188</v>
      </c>
      <c r="K734" s="10">
        <v>2</v>
      </c>
      <c r="L734" s="10">
        <v>8</v>
      </c>
      <c r="M734" s="11" t="s">
        <v>33</v>
      </c>
      <c r="N734" s="10">
        <v>0</v>
      </c>
      <c r="O734" s="11" t="s">
        <v>78</v>
      </c>
      <c r="P734" s="11" t="s">
        <v>12194</v>
      </c>
      <c r="Q734" s="11" t="s">
        <v>43</v>
      </c>
      <c r="R734" s="10">
        <v>41</v>
      </c>
      <c r="S734" s="11" t="s">
        <v>31</v>
      </c>
      <c r="T734" s="11" t="s">
        <v>31</v>
      </c>
      <c r="U734" s="11" t="s">
        <v>31</v>
      </c>
      <c r="V734" s="10">
        <v>0</v>
      </c>
      <c r="W734" s="11" t="s">
        <v>31</v>
      </c>
      <c r="X734" s="11" t="s">
        <v>37</v>
      </c>
      <c r="Y734" s="11" t="s">
        <v>64</v>
      </c>
      <c r="Z734" s="10">
        <v>14</v>
      </c>
      <c r="AA734" s="10">
        <v>123</v>
      </c>
      <c r="AB734" s="11" t="s">
        <v>10335</v>
      </c>
      <c r="AC734" s="11" t="s">
        <v>10336</v>
      </c>
    </row>
    <row r="735" spans="1:29" ht="20.100000000000001" customHeight="1">
      <c r="A735" s="8" t="s">
        <v>12195</v>
      </c>
      <c r="B735" s="9" t="s">
        <v>33</v>
      </c>
      <c r="C735" s="10">
        <v>68</v>
      </c>
      <c r="D735" s="10">
        <v>405</v>
      </c>
      <c r="E735" s="11" t="s">
        <v>12196</v>
      </c>
      <c r="F735" s="10">
        <v>136</v>
      </c>
      <c r="G735" s="11" t="s">
        <v>742</v>
      </c>
      <c r="H735" s="11" t="s">
        <v>33</v>
      </c>
      <c r="I735" s="11" t="s">
        <v>32</v>
      </c>
      <c r="J735" s="11" t="s">
        <v>4570</v>
      </c>
      <c r="K735" s="10">
        <v>4</v>
      </c>
      <c r="L735" s="10">
        <v>1</v>
      </c>
      <c r="M735" s="11" t="s">
        <v>31</v>
      </c>
      <c r="N735" s="10">
        <v>39</v>
      </c>
      <c r="O735" s="11" t="s">
        <v>831</v>
      </c>
      <c r="P735" s="11" t="s">
        <v>12197</v>
      </c>
      <c r="Q735" s="11" t="s">
        <v>43</v>
      </c>
      <c r="R735" s="10">
        <v>69</v>
      </c>
      <c r="S735" s="11" t="s">
        <v>31</v>
      </c>
      <c r="T735" s="11" t="s">
        <v>33</v>
      </c>
      <c r="U735" s="11" t="s">
        <v>31</v>
      </c>
      <c r="V735" s="10">
        <v>0</v>
      </c>
      <c r="W735" s="11" t="s">
        <v>31</v>
      </c>
      <c r="X735" s="11" t="s">
        <v>37</v>
      </c>
      <c r="Y735" s="11" t="s">
        <v>38</v>
      </c>
      <c r="Z735" s="10">
        <v>36</v>
      </c>
      <c r="AA735" s="10">
        <v>2429</v>
      </c>
      <c r="AB735" s="11" t="s">
        <v>10312</v>
      </c>
      <c r="AC735" s="11" t="s">
        <v>10327</v>
      </c>
    </row>
    <row r="736" spans="1:29" ht="20.100000000000001" customHeight="1">
      <c r="A736" s="8" t="s">
        <v>12198</v>
      </c>
      <c r="B736" s="9" t="s">
        <v>33</v>
      </c>
      <c r="C736" s="10">
        <v>13</v>
      </c>
      <c r="D736" s="10">
        <v>68</v>
      </c>
      <c r="E736" s="11" t="s">
        <v>12199</v>
      </c>
      <c r="F736" s="10">
        <v>52</v>
      </c>
      <c r="G736" s="11" t="s">
        <v>12200</v>
      </c>
      <c r="H736" s="11" t="s">
        <v>33</v>
      </c>
      <c r="I736" s="11" t="s">
        <v>32</v>
      </c>
      <c r="J736" s="11" t="s">
        <v>2721</v>
      </c>
      <c r="K736" s="10">
        <v>5</v>
      </c>
      <c r="L736" s="10">
        <v>8</v>
      </c>
      <c r="M736" s="11" t="s">
        <v>33</v>
      </c>
      <c r="N736" s="10">
        <v>0</v>
      </c>
      <c r="O736" s="11" t="s">
        <v>216</v>
      </c>
      <c r="P736" s="11" t="s">
        <v>12201</v>
      </c>
      <c r="Q736" s="11" t="s">
        <v>43</v>
      </c>
      <c r="R736" s="10">
        <v>40</v>
      </c>
      <c r="S736" s="11" t="s">
        <v>31</v>
      </c>
      <c r="T736" s="11" t="s">
        <v>31</v>
      </c>
      <c r="U736" s="11" t="s">
        <v>31</v>
      </c>
      <c r="V736" s="10">
        <v>0</v>
      </c>
      <c r="W736" s="11" t="s">
        <v>31</v>
      </c>
      <c r="X736" s="11" t="s">
        <v>37</v>
      </c>
      <c r="Y736" s="11" t="s">
        <v>38</v>
      </c>
      <c r="Z736" s="10">
        <v>34</v>
      </c>
      <c r="AA736" s="10">
        <v>431</v>
      </c>
      <c r="AB736" s="11" t="s">
        <v>10346</v>
      </c>
      <c r="AC736" s="11" t="s">
        <v>10389</v>
      </c>
    </row>
    <row r="737" spans="1:29" ht="20.100000000000001" customHeight="1">
      <c r="A737" s="8" t="s">
        <v>12202</v>
      </c>
      <c r="B737" s="9" t="s">
        <v>33</v>
      </c>
      <c r="C737" s="10">
        <v>27</v>
      </c>
      <c r="D737" s="10">
        <v>128</v>
      </c>
      <c r="E737" s="11" t="s">
        <v>12203</v>
      </c>
      <c r="F737" s="10">
        <v>81</v>
      </c>
      <c r="G737" s="11" t="s">
        <v>8530</v>
      </c>
      <c r="H737" s="11" t="s">
        <v>33</v>
      </c>
      <c r="I737" s="11" t="s">
        <v>32</v>
      </c>
      <c r="J737" s="11" t="s">
        <v>557</v>
      </c>
      <c r="K737" s="10">
        <v>2</v>
      </c>
      <c r="L737" s="10">
        <v>10</v>
      </c>
      <c r="M737" s="11" t="s">
        <v>33</v>
      </c>
      <c r="N737" s="10">
        <v>0</v>
      </c>
      <c r="O737" s="11" t="s">
        <v>57</v>
      </c>
      <c r="P737" s="11" t="s">
        <v>12204</v>
      </c>
      <c r="Q737" s="11" t="s">
        <v>43</v>
      </c>
      <c r="R737" s="10">
        <v>38</v>
      </c>
      <c r="S737" s="11" t="s">
        <v>31</v>
      </c>
      <c r="T737" s="11" t="s">
        <v>31</v>
      </c>
      <c r="U737" s="11" t="s">
        <v>31</v>
      </c>
      <c r="V737" s="10">
        <v>0</v>
      </c>
      <c r="W737" s="11" t="s">
        <v>31</v>
      </c>
      <c r="X737" s="11" t="s">
        <v>37</v>
      </c>
      <c r="Y737" s="11" t="s">
        <v>38</v>
      </c>
      <c r="Z737" s="10">
        <v>33</v>
      </c>
      <c r="AA737" s="10">
        <v>897</v>
      </c>
      <c r="AB737" s="11" t="s">
        <v>10378</v>
      </c>
      <c r="AC737" s="11" t="s">
        <v>10392</v>
      </c>
    </row>
    <row r="738" spans="1:29" ht="20.100000000000001" customHeight="1">
      <c r="A738" s="8" t="s">
        <v>12205</v>
      </c>
      <c r="B738" s="9" t="s">
        <v>33</v>
      </c>
      <c r="C738" s="10">
        <v>1</v>
      </c>
      <c r="D738" s="10">
        <v>4</v>
      </c>
      <c r="E738" s="10">
        <v>11</v>
      </c>
      <c r="F738" s="10">
        <v>3</v>
      </c>
      <c r="G738" s="11" t="s">
        <v>197</v>
      </c>
      <c r="H738" s="11" t="s">
        <v>33</v>
      </c>
      <c r="I738" s="11" t="s">
        <v>32</v>
      </c>
      <c r="J738" s="11" t="s">
        <v>1044</v>
      </c>
      <c r="K738" s="10">
        <v>1</v>
      </c>
      <c r="L738" s="10">
        <v>5</v>
      </c>
      <c r="M738" s="11" t="s">
        <v>33</v>
      </c>
      <c r="N738" s="10">
        <v>0</v>
      </c>
      <c r="O738" s="11" t="s">
        <v>61</v>
      </c>
      <c r="P738" s="11" t="s">
        <v>12206</v>
      </c>
      <c r="Q738" s="11" t="s">
        <v>43</v>
      </c>
      <c r="R738" s="10">
        <v>43</v>
      </c>
      <c r="S738" s="11" t="s">
        <v>31</v>
      </c>
      <c r="T738" s="11" t="s">
        <v>31</v>
      </c>
      <c r="U738" s="11" t="s">
        <v>31</v>
      </c>
      <c r="V738" s="10">
        <v>0</v>
      </c>
      <c r="W738" s="11" t="s">
        <v>31</v>
      </c>
      <c r="X738" s="11" t="s">
        <v>37</v>
      </c>
      <c r="Y738" s="11" t="s">
        <v>45</v>
      </c>
      <c r="Z738" s="10">
        <v>57</v>
      </c>
      <c r="AA738" s="10">
        <v>57</v>
      </c>
      <c r="AB738" s="11" t="s">
        <v>10312</v>
      </c>
      <c r="AC738" s="11" t="s">
        <v>10327</v>
      </c>
    </row>
    <row r="739" spans="1:29" ht="20.100000000000001" customHeight="1">
      <c r="A739" s="8" t="s">
        <v>12207</v>
      </c>
      <c r="B739" s="9" t="s">
        <v>33</v>
      </c>
      <c r="C739" s="10">
        <v>14</v>
      </c>
      <c r="D739" s="10">
        <v>53</v>
      </c>
      <c r="E739" s="11" t="s">
        <v>9586</v>
      </c>
      <c r="F739" s="10">
        <v>98</v>
      </c>
      <c r="G739" s="11" t="s">
        <v>7599</v>
      </c>
      <c r="H739" s="11" t="s">
        <v>33</v>
      </c>
      <c r="I739" s="11" t="s">
        <v>32</v>
      </c>
      <c r="J739" s="11" t="s">
        <v>2068</v>
      </c>
      <c r="K739" s="10">
        <v>2</v>
      </c>
      <c r="L739" s="10">
        <v>6</v>
      </c>
      <c r="M739" s="11" t="s">
        <v>33</v>
      </c>
      <c r="N739" s="10">
        <v>0</v>
      </c>
      <c r="O739" s="11" t="s">
        <v>52</v>
      </c>
      <c r="P739" s="11" t="s">
        <v>12208</v>
      </c>
      <c r="Q739" s="11" t="s">
        <v>43</v>
      </c>
      <c r="R739" s="10">
        <v>71</v>
      </c>
      <c r="S739" s="11" t="s">
        <v>31</v>
      </c>
      <c r="T739" s="11" t="s">
        <v>33</v>
      </c>
      <c r="U739" s="11" t="s">
        <v>31</v>
      </c>
      <c r="V739" s="10">
        <v>0</v>
      </c>
      <c r="W739" s="11" t="s">
        <v>31</v>
      </c>
      <c r="X739" s="11" t="s">
        <v>37</v>
      </c>
      <c r="Y739" s="11" t="s">
        <v>38</v>
      </c>
      <c r="Z739" s="10">
        <v>34</v>
      </c>
      <c r="AA739" s="10">
        <v>469</v>
      </c>
      <c r="AB739" s="11" t="s">
        <v>10378</v>
      </c>
      <c r="AC739" s="11" t="s">
        <v>11391</v>
      </c>
    </row>
    <row r="740" spans="1:29" ht="20.100000000000001" customHeight="1">
      <c r="A740" s="8" t="s">
        <v>12209</v>
      </c>
      <c r="B740" s="9" t="s">
        <v>33</v>
      </c>
      <c r="C740" s="10">
        <v>31</v>
      </c>
      <c r="D740" s="10">
        <v>76</v>
      </c>
      <c r="E740" s="10">
        <v>153</v>
      </c>
      <c r="F740" s="10">
        <v>155</v>
      </c>
      <c r="G740" s="11" t="s">
        <v>8643</v>
      </c>
      <c r="H740" s="11" t="s">
        <v>33</v>
      </c>
      <c r="I740" s="11" t="s">
        <v>32</v>
      </c>
      <c r="J740" s="11" t="s">
        <v>12210</v>
      </c>
      <c r="K740" s="10">
        <v>0</v>
      </c>
      <c r="L740" s="10">
        <v>2</v>
      </c>
      <c r="M740" s="11" t="s">
        <v>33</v>
      </c>
      <c r="N740" s="10">
        <v>0</v>
      </c>
      <c r="O740" s="11" t="s">
        <v>133</v>
      </c>
      <c r="P740" s="11" t="s">
        <v>12211</v>
      </c>
      <c r="Q740" s="11" t="s">
        <v>36</v>
      </c>
      <c r="R740" s="10">
        <v>67</v>
      </c>
      <c r="S740" s="11" t="s">
        <v>31</v>
      </c>
      <c r="T740" s="11" t="s">
        <v>33</v>
      </c>
      <c r="U740" s="11" t="s">
        <v>31</v>
      </c>
      <c r="V740" s="10">
        <v>0</v>
      </c>
      <c r="W740" s="11" t="s">
        <v>31</v>
      </c>
      <c r="X740" s="11" t="s">
        <v>37</v>
      </c>
      <c r="Y740" s="11" t="s">
        <v>38</v>
      </c>
      <c r="Z740" s="10">
        <v>38</v>
      </c>
      <c r="AA740" s="10">
        <v>1151</v>
      </c>
      <c r="AB740" s="11" t="s">
        <v>10312</v>
      </c>
      <c r="AC740" s="11" t="s">
        <v>10327</v>
      </c>
    </row>
    <row r="741" spans="1:29" ht="20.100000000000001" customHeight="1">
      <c r="A741" s="8" t="s">
        <v>12212</v>
      </c>
      <c r="B741" s="9" t="s">
        <v>33</v>
      </c>
      <c r="C741" s="10">
        <v>4</v>
      </c>
      <c r="D741" s="10">
        <v>15</v>
      </c>
      <c r="E741" s="11" t="s">
        <v>12213</v>
      </c>
      <c r="F741" s="10">
        <v>36</v>
      </c>
      <c r="G741" s="11" t="s">
        <v>12214</v>
      </c>
      <c r="H741" s="11" t="s">
        <v>33</v>
      </c>
      <c r="I741" s="11" t="s">
        <v>32</v>
      </c>
      <c r="J741" s="11" t="s">
        <v>11033</v>
      </c>
      <c r="K741" s="10">
        <v>4</v>
      </c>
      <c r="L741" s="10">
        <v>4</v>
      </c>
      <c r="M741" s="11" t="s">
        <v>33</v>
      </c>
      <c r="N741" s="10">
        <v>0</v>
      </c>
      <c r="O741" s="11" t="s">
        <v>210</v>
      </c>
      <c r="P741" s="11" t="s">
        <v>12215</v>
      </c>
      <c r="Q741" s="11" t="s">
        <v>36</v>
      </c>
      <c r="R741" s="10">
        <v>48</v>
      </c>
      <c r="S741" s="11" t="s">
        <v>31</v>
      </c>
      <c r="T741" s="11" t="s">
        <v>31</v>
      </c>
      <c r="U741" s="11" t="s">
        <v>31</v>
      </c>
      <c r="V741" s="10">
        <v>0</v>
      </c>
      <c r="W741" s="11" t="s">
        <v>31</v>
      </c>
      <c r="X741" s="11" t="s">
        <v>37</v>
      </c>
      <c r="Y741" s="11" t="s">
        <v>38</v>
      </c>
      <c r="Z741" s="10">
        <v>33</v>
      </c>
      <c r="AA741" s="10">
        <v>116</v>
      </c>
      <c r="AB741" s="11" t="s">
        <v>10346</v>
      </c>
      <c r="AC741" s="11" t="s">
        <v>10368</v>
      </c>
    </row>
    <row r="742" spans="1:29" ht="20.100000000000001" customHeight="1">
      <c r="A742" s="8" t="s">
        <v>12216</v>
      </c>
      <c r="B742" s="9" t="s">
        <v>33</v>
      </c>
      <c r="C742" s="10">
        <v>16</v>
      </c>
      <c r="D742" s="10">
        <v>35</v>
      </c>
      <c r="E742" s="11" t="s">
        <v>11193</v>
      </c>
      <c r="F742" s="10">
        <v>64</v>
      </c>
      <c r="G742" s="11" t="s">
        <v>1901</v>
      </c>
      <c r="H742" s="11" t="s">
        <v>33</v>
      </c>
      <c r="I742" s="11" t="s">
        <v>32</v>
      </c>
      <c r="J742" s="11" t="s">
        <v>430</v>
      </c>
      <c r="K742" s="10">
        <v>1</v>
      </c>
      <c r="L742" s="10">
        <v>2</v>
      </c>
      <c r="M742" s="11" t="s">
        <v>33</v>
      </c>
      <c r="N742" s="10">
        <v>0</v>
      </c>
      <c r="O742" s="11" t="s">
        <v>98</v>
      </c>
      <c r="P742" s="11" t="s">
        <v>12217</v>
      </c>
      <c r="Q742" s="11" t="s">
        <v>36</v>
      </c>
      <c r="R742" s="10">
        <v>37</v>
      </c>
      <c r="S742" s="11" t="s">
        <v>31</v>
      </c>
      <c r="T742" s="11" t="s">
        <v>31</v>
      </c>
      <c r="U742" s="11" t="s">
        <v>31</v>
      </c>
      <c r="V742" s="10">
        <v>0</v>
      </c>
      <c r="W742" s="11" t="s">
        <v>31</v>
      </c>
      <c r="X742" s="11" t="s">
        <v>37</v>
      </c>
      <c r="Y742" s="11" t="s">
        <v>38</v>
      </c>
      <c r="Z742" s="10">
        <v>37</v>
      </c>
      <c r="AA742" s="10">
        <v>593</v>
      </c>
      <c r="AB742" s="11" t="s">
        <v>10335</v>
      </c>
      <c r="AC742" s="11" t="s">
        <v>10336</v>
      </c>
    </row>
    <row r="743" spans="1:29" ht="20.100000000000001" customHeight="1">
      <c r="A743" s="8" t="s">
        <v>12218</v>
      </c>
      <c r="B743" s="9" t="s">
        <v>33</v>
      </c>
      <c r="C743" s="10">
        <v>5</v>
      </c>
      <c r="D743" s="10">
        <v>21</v>
      </c>
      <c r="E743" s="11" t="s">
        <v>9538</v>
      </c>
      <c r="F743" s="10">
        <v>30</v>
      </c>
      <c r="G743" s="11" t="s">
        <v>4805</v>
      </c>
      <c r="H743" s="11" t="s">
        <v>33</v>
      </c>
      <c r="I743" s="11" t="s">
        <v>32</v>
      </c>
      <c r="J743" s="11" t="s">
        <v>3088</v>
      </c>
      <c r="K743" s="10">
        <v>0</v>
      </c>
      <c r="L743" s="10">
        <v>12</v>
      </c>
      <c r="M743" s="11" t="s">
        <v>33</v>
      </c>
      <c r="N743" s="10">
        <v>0</v>
      </c>
      <c r="O743" s="11" t="s">
        <v>226</v>
      </c>
      <c r="P743" s="11" t="s">
        <v>12219</v>
      </c>
      <c r="Q743" s="11" t="s">
        <v>43</v>
      </c>
      <c r="R743" s="10">
        <v>29</v>
      </c>
      <c r="S743" s="11" t="s">
        <v>33</v>
      </c>
      <c r="T743" s="11" t="s">
        <v>31</v>
      </c>
      <c r="U743" s="11" t="s">
        <v>31</v>
      </c>
      <c r="V743" s="10">
        <v>0</v>
      </c>
      <c r="W743" s="11" t="s">
        <v>33</v>
      </c>
      <c r="X743" s="11" t="s">
        <v>37</v>
      </c>
      <c r="Y743" s="11" t="s">
        <v>45</v>
      </c>
      <c r="Z743" s="10">
        <v>24</v>
      </c>
      <c r="AA743" s="10">
        <v>124</v>
      </c>
      <c r="AB743" s="11" t="s">
        <v>10346</v>
      </c>
      <c r="AC743" s="11" t="s">
        <v>10347</v>
      </c>
    </row>
    <row r="744" spans="1:29" ht="20.100000000000001" customHeight="1">
      <c r="A744" s="8" t="s">
        <v>12220</v>
      </c>
      <c r="B744" s="9" t="s">
        <v>33</v>
      </c>
      <c r="C744" s="10">
        <v>22</v>
      </c>
      <c r="D744" s="10">
        <v>108</v>
      </c>
      <c r="E744" s="11" t="s">
        <v>12221</v>
      </c>
      <c r="F744" s="10">
        <v>88</v>
      </c>
      <c r="G744" s="11" t="s">
        <v>3605</v>
      </c>
      <c r="H744" s="11" t="s">
        <v>33</v>
      </c>
      <c r="I744" s="11" t="s">
        <v>32</v>
      </c>
      <c r="J744" s="11" t="s">
        <v>12222</v>
      </c>
      <c r="K744" s="10">
        <v>2</v>
      </c>
      <c r="L744" s="10">
        <v>4</v>
      </c>
      <c r="M744" s="11" t="s">
        <v>33</v>
      </c>
      <c r="N744" s="10">
        <v>0</v>
      </c>
      <c r="O744" s="11" t="s">
        <v>126</v>
      </c>
      <c r="P744" s="11" t="s">
        <v>12223</v>
      </c>
      <c r="Q744" s="11" t="s">
        <v>43</v>
      </c>
      <c r="R744" s="10">
        <v>64</v>
      </c>
      <c r="S744" s="11" t="s">
        <v>31</v>
      </c>
      <c r="T744" s="11" t="s">
        <v>31</v>
      </c>
      <c r="U744" s="11" t="s">
        <v>31</v>
      </c>
      <c r="V744" s="10">
        <v>0</v>
      </c>
      <c r="W744" s="11" t="s">
        <v>31</v>
      </c>
      <c r="X744" s="11" t="s">
        <v>44</v>
      </c>
      <c r="Y744" s="11" t="s">
        <v>64</v>
      </c>
      <c r="Z744" s="10">
        <v>31</v>
      </c>
      <c r="AA744" s="10">
        <v>677</v>
      </c>
      <c r="AB744" s="11" t="s">
        <v>10319</v>
      </c>
      <c r="AC744" s="11" t="s">
        <v>10352</v>
      </c>
    </row>
    <row r="745" spans="1:29" ht="20.100000000000001" customHeight="1">
      <c r="A745" s="8" t="s">
        <v>12224</v>
      </c>
      <c r="B745" s="9" t="s">
        <v>33</v>
      </c>
      <c r="C745" s="10">
        <v>1</v>
      </c>
      <c r="D745" s="10">
        <v>2</v>
      </c>
      <c r="E745" s="10">
        <v>5</v>
      </c>
      <c r="F745" s="10">
        <v>5</v>
      </c>
      <c r="G745" s="10">
        <v>14</v>
      </c>
      <c r="H745" s="11" t="s">
        <v>33</v>
      </c>
      <c r="I745" s="11" t="s">
        <v>32</v>
      </c>
      <c r="J745" s="11" t="s">
        <v>9055</v>
      </c>
      <c r="K745" s="10">
        <v>2</v>
      </c>
      <c r="L745" s="10">
        <v>1</v>
      </c>
      <c r="M745" s="11" t="s">
        <v>33</v>
      </c>
      <c r="N745" s="10">
        <v>0</v>
      </c>
      <c r="O745" s="11" t="s">
        <v>151</v>
      </c>
      <c r="P745" s="11" t="s">
        <v>12225</v>
      </c>
      <c r="Q745" s="11" t="s">
        <v>43</v>
      </c>
      <c r="R745" s="10">
        <v>57</v>
      </c>
      <c r="S745" s="11" t="s">
        <v>31</v>
      </c>
      <c r="T745" s="11" t="s">
        <v>31</v>
      </c>
      <c r="U745" s="11" t="s">
        <v>31</v>
      </c>
      <c r="V745" s="10">
        <v>0</v>
      </c>
      <c r="W745" s="11" t="s">
        <v>31</v>
      </c>
      <c r="X745" s="11" t="s">
        <v>37</v>
      </c>
      <c r="Y745" s="11" t="s">
        <v>38</v>
      </c>
      <c r="Z745" s="10">
        <v>44</v>
      </c>
      <c r="AA745" s="10">
        <v>44</v>
      </c>
      <c r="AB745" s="11" t="s">
        <v>10319</v>
      </c>
      <c r="AC745" s="11" t="s">
        <v>10352</v>
      </c>
    </row>
    <row r="746" spans="1:29" ht="20.100000000000001" customHeight="1">
      <c r="A746" s="8" t="s">
        <v>12226</v>
      </c>
      <c r="B746" s="9" t="s">
        <v>33</v>
      </c>
      <c r="C746" s="10">
        <v>48</v>
      </c>
      <c r="D746" s="10">
        <v>181</v>
      </c>
      <c r="E746" s="11" t="s">
        <v>12227</v>
      </c>
      <c r="F746" s="10">
        <v>0</v>
      </c>
      <c r="G746" s="10">
        <v>0</v>
      </c>
      <c r="H746" s="11" t="s">
        <v>31</v>
      </c>
      <c r="I746" s="11" t="s">
        <v>48</v>
      </c>
      <c r="J746" s="10">
        <v>0</v>
      </c>
      <c r="K746" s="10">
        <v>3</v>
      </c>
      <c r="L746" s="10">
        <v>8</v>
      </c>
      <c r="M746" s="11" t="s">
        <v>33</v>
      </c>
      <c r="N746" s="10">
        <v>0</v>
      </c>
      <c r="O746" s="11" t="s">
        <v>257</v>
      </c>
      <c r="P746" s="11" t="s">
        <v>12228</v>
      </c>
      <c r="Q746" s="11" t="s">
        <v>36</v>
      </c>
      <c r="R746" s="10">
        <v>74</v>
      </c>
      <c r="S746" s="11" t="s">
        <v>31</v>
      </c>
      <c r="T746" s="11" t="s">
        <v>33</v>
      </c>
      <c r="U746" s="11" t="s">
        <v>31</v>
      </c>
      <c r="V746" s="10">
        <v>0</v>
      </c>
      <c r="W746" s="11" t="s">
        <v>31</v>
      </c>
      <c r="X746" s="11" t="s">
        <v>37</v>
      </c>
      <c r="Y746" s="11" t="s">
        <v>38</v>
      </c>
      <c r="Z746" s="10">
        <v>45</v>
      </c>
      <c r="AA746" s="10">
        <v>2189</v>
      </c>
      <c r="AB746" s="11" t="s">
        <v>10319</v>
      </c>
      <c r="AC746" s="11" t="s">
        <v>10375</v>
      </c>
    </row>
    <row r="747" spans="1:29" ht="20.100000000000001" customHeight="1">
      <c r="A747" s="8" t="s">
        <v>12229</v>
      </c>
      <c r="B747" s="9" t="s">
        <v>33</v>
      </c>
      <c r="C747" s="10">
        <v>1</v>
      </c>
      <c r="D747" s="10">
        <v>6</v>
      </c>
      <c r="E747" s="10">
        <v>14</v>
      </c>
      <c r="F747" s="10">
        <v>8</v>
      </c>
      <c r="G747" s="11" t="s">
        <v>4742</v>
      </c>
      <c r="H747" s="11" t="s">
        <v>33</v>
      </c>
      <c r="I747" s="11" t="s">
        <v>32</v>
      </c>
      <c r="J747" s="11" t="s">
        <v>976</v>
      </c>
      <c r="K747" s="10">
        <v>4</v>
      </c>
      <c r="L747" s="10">
        <v>2</v>
      </c>
      <c r="M747" s="11" t="s">
        <v>33</v>
      </c>
      <c r="N747" s="10">
        <v>0</v>
      </c>
      <c r="O747" s="11" t="s">
        <v>216</v>
      </c>
      <c r="P747" s="11" t="s">
        <v>12230</v>
      </c>
      <c r="Q747" s="11" t="s">
        <v>43</v>
      </c>
      <c r="R747" s="10">
        <v>30</v>
      </c>
      <c r="S747" s="11" t="s">
        <v>31</v>
      </c>
      <c r="T747" s="11" t="s">
        <v>31</v>
      </c>
      <c r="U747" s="11" t="s">
        <v>31</v>
      </c>
      <c r="V747" s="10">
        <v>0</v>
      </c>
      <c r="W747" s="11" t="s">
        <v>31</v>
      </c>
      <c r="X747" s="11" t="s">
        <v>37</v>
      </c>
      <c r="Y747" s="11" t="s">
        <v>38</v>
      </c>
      <c r="Z747" s="10">
        <v>56</v>
      </c>
      <c r="AA747" s="10">
        <v>56</v>
      </c>
      <c r="AB747" s="11" t="s">
        <v>10378</v>
      </c>
      <c r="AC747" s="11" t="s">
        <v>10379</v>
      </c>
    </row>
    <row r="748" spans="1:29" ht="20.100000000000001" customHeight="1">
      <c r="A748" s="8" t="s">
        <v>12231</v>
      </c>
      <c r="B748" s="9" t="s">
        <v>33</v>
      </c>
      <c r="C748" s="10">
        <v>71</v>
      </c>
      <c r="D748" s="10">
        <v>177</v>
      </c>
      <c r="E748" s="11" t="s">
        <v>12232</v>
      </c>
      <c r="F748" s="10">
        <v>284</v>
      </c>
      <c r="G748" s="11" t="s">
        <v>12233</v>
      </c>
      <c r="H748" s="11" t="s">
        <v>33</v>
      </c>
      <c r="I748" s="11" t="s">
        <v>32</v>
      </c>
      <c r="J748" s="11" t="s">
        <v>12234</v>
      </c>
      <c r="K748" s="10">
        <v>5</v>
      </c>
      <c r="L748" s="10">
        <v>4</v>
      </c>
      <c r="M748" s="11" t="s">
        <v>31</v>
      </c>
      <c r="N748" s="10">
        <v>12</v>
      </c>
      <c r="O748" s="11" t="s">
        <v>133</v>
      </c>
      <c r="P748" s="11" t="s">
        <v>12235</v>
      </c>
      <c r="Q748" s="11" t="s">
        <v>43</v>
      </c>
      <c r="R748" s="10">
        <v>61</v>
      </c>
      <c r="S748" s="11" t="s">
        <v>31</v>
      </c>
      <c r="T748" s="11" t="s">
        <v>31</v>
      </c>
      <c r="U748" s="11" t="s">
        <v>31</v>
      </c>
      <c r="V748" s="10">
        <v>0</v>
      </c>
      <c r="W748" s="11" t="s">
        <v>33</v>
      </c>
      <c r="X748" s="11" t="s">
        <v>63</v>
      </c>
      <c r="Y748" s="11" t="s">
        <v>64</v>
      </c>
      <c r="Z748" s="10">
        <v>52</v>
      </c>
      <c r="AA748" s="10">
        <v>3706</v>
      </c>
      <c r="AB748" s="11" t="s">
        <v>10346</v>
      </c>
      <c r="AC748" s="11" t="s">
        <v>10368</v>
      </c>
    </row>
    <row r="749" spans="1:29" ht="20.100000000000001" customHeight="1">
      <c r="A749" s="8" t="s">
        <v>12236</v>
      </c>
      <c r="B749" s="9" t="s">
        <v>33</v>
      </c>
      <c r="C749" s="10">
        <v>46</v>
      </c>
      <c r="D749" s="10">
        <v>302</v>
      </c>
      <c r="E749" s="11" t="s">
        <v>12237</v>
      </c>
      <c r="F749" s="10">
        <v>92</v>
      </c>
      <c r="G749" s="11" t="s">
        <v>12238</v>
      </c>
      <c r="H749" s="11" t="s">
        <v>33</v>
      </c>
      <c r="I749" s="11" t="s">
        <v>32</v>
      </c>
      <c r="J749" s="11" t="s">
        <v>3755</v>
      </c>
      <c r="K749" s="10">
        <v>5</v>
      </c>
      <c r="L749" s="10">
        <v>5</v>
      </c>
      <c r="M749" s="11" t="s">
        <v>33</v>
      </c>
      <c r="N749" s="10">
        <v>0</v>
      </c>
      <c r="O749" s="11" t="s">
        <v>126</v>
      </c>
      <c r="P749" s="11" t="s">
        <v>12239</v>
      </c>
      <c r="Q749" s="11" t="s">
        <v>43</v>
      </c>
      <c r="R749" s="10">
        <v>55</v>
      </c>
      <c r="S749" s="11" t="s">
        <v>31</v>
      </c>
      <c r="T749" s="11" t="s">
        <v>31</v>
      </c>
      <c r="U749" s="11" t="s">
        <v>31</v>
      </c>
      <c r="V749" s="10">
        <v>0</v>
      </c>
      <c r="W749" s="11" t="s">
        <v>31</v>
      </c>
      <c r="X749" s="11" t="s">
        <v>37</v>
      </c>
      <c r="Y749" s="11" t="s">
        <v>38</v>
      </c>
      <c r="Z749" s="10">
        <v>15</v>
      </c>
      <c r="AA749" s="10">
        <v>702</v>
      </c>
      <c r="AB749" s="11" t="s">
        <v>10346</v>
      </c>
      <c r="AC749" s="11" t="s">
        <v>10360</v>
      </c>
    </row>
    <row r="750" spans="1:29" ht="20.100000000000001" customHeight="1">
      <c r="A750" s="8" t="s">
        <v>12240</v>
      </c>
      <c r="B750" s="9" t="s">
        <v>33</v>
      </c>
      <c r="C750" s="10">
        <v>3</v>
      </c>
      <c r="D750" s="10">
        <v>8</v>
      </c>
      <c r="E750" s="11" t="s">
        <v>12042</v>
      </c>
      <c r="F750" s="10">
        <v>6</v>
      </c>
      <c r="G750" s="10">
        <v>27</v>
      </c>
      <c r="H750" s="11" t="s">
        <v>33</v>
      </c>
      <c r="I750" s="11" t="s">
        <v>32</v>
      </c>
      <c r="J750" s="10">
        <v>9</v>
      </c>
      <c r="K750" s="10">
        <v>2</v>
      </c>
      <c r="L750" s="10">
        <v>3</v>
      </c>
      <c r="M750" s="11" t="s">
        <v>33</v>
      </c>
      <c r="N750" s="10">
        <v>0</v>
      </c>
      <c r="O750" s="11" t="s">
        <v>133</v>
      </c>
      <c r="P750" s="11" t="s">
        <v>12241</v>
      </c>
      <c r="Q750" s="11" t="s">
        <v>36</v>
      </c>
      <c r="R750" s="10">
        <v>78</v>
      </c>
      <c r="S750" s="11" t="s">
        <v>31</v>
      </c>
      <c r="T750" s="11" t="s">
        <v>33</v>
      </c>
      <c r="U750" s="11" t="s">
        <v>31</v>
      </c>
      <c r="V750" s="10">
        <v>0</v>
      </c>
      <c r="W750" s="11" t="s">
        <v>33</v>
      </c>
      <c r="X750" s="11" t="s">
        <v>37</v>
      </c>
      <c r="Y750" s="11" t="s">
        <v>38</v>
      </c>
      <c r="Z750" s="10">
        <v>11</v>
      </c>
      <c r="AA750" s="10">
        <v>28</v>
      </c>
      <c r="AB750" s="11" t="s">
        <v>10335</v>
      </c>
      <c r="AC750" s="11" t="s">
        <v>10336</v>
      </c>
    </row>
    <row r="751" spans="1:29" ht="20.100000000000001" customHeight="1">
      <c r="A751" s="8" t="s">
        <v>12242</v>
      </c>
      <c r="B751" s="9" t="s">
        <v>33</v>
      </c>
      <c r="C751" s="10">
        <v>1</v>
      </c>
      <c r="D751" s="10">
        <v>2</v>
      </c>
      <c r="E751" s="10">
        <v>6</v>
      </c>
      <c r="F751" s="10">
        <v>2</v>
      </c>
      <c r="G751" s="11" t="s">
        <v>6474</v>
      </c>
      <c r="H751" s="11" t="s">
        <v>33</v>
      </c>
      <c r="I751" s="11" t="s">
        <v>32</v>
      </c>
      <c r="J751" s="11" t="s">
        <v>11957</v>
      </c>
      <c r="K751" s="10">
        <v>4</v>
      </c>
      <c r="L751" s="10">
        <v>9</v>
      </c>
      <c r="M751" s="11" t="s">
        <v>33</v>
      </c>
      <c r="N751" s="10">
        <v>0</v>
      </c>
      <c r="O751" s="11" t="s">
        <v>222</v>
      </c>
      <c r="P751" s="11" t="s">
        <v>12243</v>
      </c>
      <c r="Q751" s="11" t="s">
        <v>36</v>
      </c>
      <c r="R751" s="10">
        <v>31</v>
      </c>
      <c r="S751" s="11" t="s">
        <v>31</v>
      </c>
      <c r="T751" s="11" t="s">
        <v>31</v>
      </c>
      <c r="U751" s="11" t="s">
        <v>31</v>
      </c>
      <c r="V751" s="10">
        <v>0</v>
      </c>
      <c r="W751" s="11" t="s">
        <v>31</v>
      </c>
      <c r="X751" s="11" t="s">
        <v>37</v>
      </c>
      <c r="Y751" s="11" t="s">
        <v>64</v>
      </c>
      <c r="Z751" s="10">
        <v>17</v>
      </c>
      <c r="AA751" s="10">
        <v>17</v>
      </c>
      <c r="AB751" s="11" t="s">
        <v>10346</v>
      </c>
      <c r="AC751" s="11" t="s">
        <v>10347</v>
      </c>
    </row>
    <row r="752" spans="1:29" ht="20.100000000000001" customHeight="1">
      <c r="A752" s="8" t="s">
        <v>12244</v>
      </c>
      <c r="B752" s="9" t="s">
        <v>33</v>
      </c>
      <c r="C752" s="10">
        <v>31</v>
      </c>
      <c r="D752" s="10">
        <v>68</v>
      </c>
      <c r="E752" s="11" t="s">
        <v>4751</v>
      </c>
      <c r="F752" s="10">
        <v>155</v>
      </c>
      <c r="G752" s="11" t="s">
        <v>12245</v>
      </c>
      <c r="H752" s="11" t="s">
        <v>33</v>
      </c>
      <c r="I752" s="11" t="s">
        <v>32</v>
      </c>
      <c r="J752" s="11" t="s">
        <v>12246</v>
      </c>
      <c r="K752" s="10">
        <v>2</v>
      </c>
      <c r="L752" s="10">
        <v>3</v>
      </c>
      <c r="M752" s="11" t="s">
        <v>33</v>
      </c>
      <c r="N752" s="10">
        <v>0</v>
      </c>
      <c r="O752" s="11" t="s">
        <v>116</v>
      </c>
      <c r="P752" s="11" t="s">
        <v>12247</v>
      </c>
      <c r="Q752" s="11" t="s">
        <v>36</v>
      </c>
      <c r="R752" s="10">
        <v>57</v>
      </c>
      <c r="S752" s="11" t="s">
        <v>31</v>
      </c>
      <c r="T752" s="11" t="s">
        <v>31</v>
      </c>
      <c r="U752" s="11" t="s">
        <v>31</v>
      </c>
      <c r="V752" s="10">
        <v>0</v>
      </c>
      <c r="W752" s="11" t="s">
        <v>31</v>
      </c>
      <c r="X752" s="11" t="s">
        <v>37</v>
      </c>
      <c r="Y752" s="11" t="s">
        <v>38</v>
      </c>
      <c r="Z752" s="10">
        <v>40</v>
      </c>
      <c r="AA752" s="10">
        <v>1215</v>
      </c>
      <c r="AB752" s="11" t="s">
        <v>10346</v>
      </c>
      <c r="AC752" s="11" t="s">
        <v>10389</v>
      </c>
    </row>
    <row r="753" spans="1:29" ht="20.100000000000001" customHeight="1">
      <c r="A753" s="8" t="s">
        <v>12248</v>
      </c>
      <c r="B753" s="9" t="s">
        <v>33</v>
      </c>
      <c r="C753" s="10">
        <v>3</v>
      </c>
      <c r="D753" s="10">
        <v>16</v>
      </c>
      <c r="E753" s="11" t="s">
        <v>12159</v>
      </c>
      <c r="F753" s="10">
        <v>9</v>
      </c>
      <c r="G753" s="11" t="s">
        <v>8931</v>
      </c>
      <c r="H753" s="11" t="s">
        <v>33</v>
      </c>
      <c r="I753" s="11" t="s">
        <v>32</v>
      </c>
      <c r="J753" s="11" t="s">
        <v>8981</v>
      </c>
      <c r="K753" s="10">
        <v>1</v>
      </c>
      <c r="L753" s="10">
        <v>0</v>
      </c>
      <c r="M753" s="11" t="s">
        <v>31</v>
      </c>
      <c r="N753" s="10">
        <v>0</v>
      </c>
      <c r="O753" s="11" t="s">
        <v>151</v>
      </c>
      <c r="P753" s="11" t="s">
        <v>12249</v>
      </c>
      <c r="Q753" s="11" t="s">
        <v>36</v>
      </c>
      <c r="R753" s="10">
        <v>40</v>
      </c>
      <c r="S753" s="11" t="s">
        <v>31</v>
      </c>
      <c r="T753" s="11" t="s">
        <v>31</v>
      </c>
      <c r="U753" s="11" t="s">
        <v>31</v>
      </c>
      <c r="V753" s="10">
        <v>0</v>
      </c>
      <c r="W753" s="11" t="s">
        <v>31</v>
      </c>
      <c r="X753" s="11" t="s">
        <v>37</v>
      </c>
      <c r="Y753" s="11" t="s">
        <v>38</v>
      </c>
      <c r="Z753" s="10">
        <v>10</v>
      </c>
      <c r="AA753" s="10">
        <v>30</v>
      </c>
      <c r="AB753" s="11" t="s">
        <v>10335</v>
      </c>
      <c r="AC753" s="11" t="s">
        <v>10336</v>
      </c>
    </row>
    <row r="754" spans="1:29" ht="20.100000000000001" customHeight="1">
      <c r="A754" s="8" t="s">
        <v>12250</v>
      </c>
      <c r="B754" s="9" t="s">
        <v>33</v>
      </c>
      <c r="C754" s="10">
        <v>5</v>
      </c>
      <c r="D754" s="10">
        <v>19</v>
      </c>
      <c r="E754" s="11" t="s">
        <v>11919</v>
      </c>
      <c r="F754" s="10">
        <v>20</v>
      </c>
      <c r="G754" s="11" t="s">
        <v>12222</v>
      </c>
      <c r="H754" s="11" t="s">
        <v>33</v>
      </c>
      <c r="I754" s="11" t="s">
        <v>32</v>
      </c>
      <c r="J754" s="11" t="s">
        <v>1675</v>
      </c>
      <c r="K754" s="10">
        <v>4</v>
      </c>
      <c r="L754" s="10">
        <v>3</v>
      </c>
      <c r="M754" s="11" t="s">
        <v>33</v>
      </c>
      <c r="N754" s="10">
        <v>0</v>
      </c>
      <c r="O754" s="11" t="s">
        <v>94</v>
      </c>
      <c r="P754" s="11" t="s">
        <v>12251</v>
      </c>
      <c r="Q754" s="11" t="s">
        <v>36</v>
      </c>
      <c r="R754" s="10">
        <v>66</v>
      </c>
      <c r="S754" s="11" t="s">
        <v>31</v>
      </c>
      <c r="T754" s="11" t="s">
        <v>33</v>
      </c>
      <c r="U754" s="11" t="s">
        <v>31</v>
      </c>
      <c r="V754" s="10">
        <v>0</v>
      </c>
      <c r="W754" s="11" t="s">
        <v>31</v>
      </c>
      <c r="X754" s="11" t="s">
        <v>37</v>
      </c>
      <c r="Y754" s="11" t="s">
        <v>64</v>
      </c>
      <c r="Z754" s="10">
        <v>49</v>
      </c>
      <c r="AA754" s="10">
        <v>246</v>
      </c>
      <c r="AB754" s="11" t="s">
        <v>10378</v>
      </c>
      <c r="AC754" s="11" t="s">
        <v>10397</v>
      </c>
    </row>
    <row r="755" spans="1:29" ht="20.100000000000001" customHeight="1">
      <c r="A755" s="8" t="s">
        <v>12252</v>
      </c>
      <c r="B755" s="9" t="s">
        <v>33</v>
      </c>
      <c r="C755" s="10">
        <v>49</v>
      </c>
      <c r="D755" s="10">
        <v>186</v>
      </c>
      <c r="E755" s="11" t="s">
        <v>12253</v>
      </c>
      <c r="F755" s="10">
        <v>98</v>
      </c>
      <c r="G755" s="11" t="s">
        <v>9544</v>
      </c>
      <c r="H755" s="11" t="s">
        <v>33</v>
      </c>
      <c r="I755" s="11" t="s">
        <v>32</v>
      </c>
      <c r="J755" s="11" t="s">
        <v>3373</v>
      </c>
      <c r="K755" s="10">
        <v>2</v>
      </c>
      <c r="L755" s="10">
        <v>12</v>
      </c>
      <c r="M755" s="11" t="s">
        <v>31</v>
      </c>
      <c r="N755" s="10">
        <v>13</v>
      </c>
      <c r="O755" s="11" t="s">
        <v>983</v>
      </c>
      <c r="P755" s="11" t="s">
        <v>12254</v>
      </c>
      <c r="Q755" s="11" t="s">
        <v>43</v>
      </c>
      <c r="R755" s="10">
        <v>60</v>
      </c>
      <c r="S755" s="11" t="s">
        <v>31</v>
      </c>
      <c r="T755" s="11" t="s">
        <v>31</v>
      </c>
      <c r="U755" s="11" t="s">
        <v>31</v>
      </c>
      <c r="V755" s="10">
        <v>0</v>
      </c>
      <c r="W755" s="11" t="s">
        <v>31</v>
      </c>
      <c r="X755" s="11" t="s">
        <v>37</v>
      </c>
      <c r="Y755" s="11" t="s">
        <v>64</v>
      </c>
      <c r="Z755" s="10">
        <v>33</v>
      </c>
      <c r="AA755" s="10">
        <v>1615</v>
      </c>
      <c r="AB755" s="11" t="s">
        <v>10378</v>
      </c>
      <c r="AC755" s="11" t="s">
        <v>11391</v>
      </c>
    </row>
    <row r="756" spans="1:29" ht="20.100000000000001" customHeight="1">
      <c r="A756" s="8" t="s">
        <v>12255</v>
      </c>
      <c r="B756" s="9" t="s">
        <v>33</v>
      </c>
      <c r="C756" s="10">
        <v>17</v>
      </c>
      <c r="D756" s="10">
        <v>77</v>
      </c>
      <c r="E756" s="11" t="s">
        <v>12256</v>
      </c>
      <c r="F756" s="10">
        <v>136</v>
      </c>
      <c r="G756" s="11" t="s">
        <v>60</v>
      </c>
      <c r="H756" s="11" t="s">
        <v>33</v>
      </c>
      <c r="I756" s="11" t="s">
        <v>32</v>
      </c>
      <c r="J756" s="11" t="s">
        <v>4661</v>
      </c>
      <c r="K756" s="10">
        <v>3</v>
      </c>
      <c r="L756" s="10">
        <v>7</v>
      </c>
      <c r="M756" s="11" t="s">
        <v>33</v>
      </c>
      <c r="N756" s="10">
        <v>0</v>
      </c>
      <c r="O756" s="11" t="s">
        <v>306</v>
      </c>
      <c r="P756" s="11" t="s">
        <v>12257</v>
      </c>
      <c r="Q756" s="11" t="s">
        <v>36</v>
      </c>
      <c r="R756" s="10">
        <v>54</v>
      </c>
      <c r="S756" s="11" t="s">
        <v>31</v>
      </c>
      <c r="T756" s="11" t="s">
        <v>31</v>
      </c>
      <c r="U756" s="11" t="s">
        <v>31</v>
      </c>
      <c r="V756" s="10">
        <v>0</v>
      </c>
      <c r="W756" s="11" t="s">
        <v>33</v>
      </c>
      <c r="X756" s="11" t="s">
        <v>44</v>
      </c>
      <c r="Y756" s="11" t="s">
        <v>45</v>
      </c>
      <c r="Z756" s="10">
        <v>19</v>
      </c>
      <c r="AA756" s="10">
        <v>325</v>
      </c>
      <c r="AB756" s="11" t="s">
        <v>10378</v>
      </c>
      <c r="AC756" s="11" t="s">
        <v>10379</v>
      </c>
    </row>
    <row r="757" spans="1:29" ht="20.100000000000001" customHeight="1">
      <c r="A757" s="8" t="s">
        <v>12258</v>
      </c>
      <c r="B757" s="9" t="s">
        <v>33</v>
      </c>
      <c r="C757" s="10">
        <v>23</v>
      </c>
      <c r="D757" s="10">
        <v>110</v>
      </c>
      <c r="E757" s="11" t="s">
        <v>12259</v>
      </c>
      <c r="F757" s="10">
        <v>138</v>
      </c>
      <c r="G757" s="11" t="s">
        <v>787</v>
      </c>
      <c r="H757" s="11" t="s">
        <v>33</v>
      </c>
      <c r="I757" s="11" t="s">
        <v>32</v>
      </c>
      <c r="J757" s="11" t="s">
        <v>12260</v>
      </c>
      <c r="K757" s="10">
        <v>0</v>
      </c>
      <c r="L757" s="10">
        <v>15</v>
      </c>
      <c r="M757" s="11" t="s">
        <v>33</v>
      </c>
      <c r="N757" s="10">
        <v>0</v>
      </c>
      <c r="O757" s="11" t="s">
        <v>164</v>
      </c>
      <c r="P757" s="11" t="s">
        <v>12261</v>
      </c>
      <c r="Q757" s="11" t="s">
        <v>43</v>
      </c>
      <c r="R757" s="10">
        <v>71</v>
      </c>
      <c r="S757" s="11" t="s">
        <v>31</v>
      </c>
      <c r="T757" s="11" t="s">
        <v>33</v>
      </c>
      <c r="U757" s="11" t="s">
        <v>31</v>
      </c>
      <c r="V757" s="10">
        <v>0</v>
      </c>
      <c r="W757" s="11" t="s">
        <v>33</v>
      </c>
      <c r="X757" s="11" t="s">
        <v>37</v>
      </c>
      <c r="Y757" s="11" t="s">
        <v>38</v>
      </c>
      <c r="Z757" s="10">
        <v>37</v>
      </c>
      <c r="AA757" s="10">
        <v>854</v>
      </c>
      <c r="AB757" s="11" t="s">
        <v>10346</v>
      </c>
      <c r="AC757" s="11" t="s">
        <v>10368</v>
      </c>
    </row>
    <row r="758" spans="1:29" ht="20.100000000000001" customHeight="1">
      <c r="A758" s="8" t="s">
        <v>12262</v>
      </c>
      <c r="B758" s="9" t="s">
        <v>33</v>
      </c>
      <c r="C758" s="10">
        <v>7</v>
      </c>
      <c r="D758" s="10">
        <v>31</v>
      </c>
      <c r="E758" s="11" t="s">
        <v>12263</v>
      </c>
      <c r="F758" s="10">
        <v>28</v>
      </c>
      <c r="G758" s="11" t="s">
        <v>532</v>
      </c>
      <c r="H758" s="11" t="s">
        <v>33</v>
      </c>
      <c r="I758" s="11" t="s">
        <v>32</v>
      </c>
      <c r="J758" s="11" t="s">
        <v>10975</v>
      </c>
      <c r="K758" s="10">
        <v>3</v>
      </c>
      <c r="L758" s="10">
        <v>2</v>
      </c>
      <c r="M758" s="11" t="s">
        <v>33</v>
      </c>
      <c r="N758" s="10">
        <v>0</v>
      </c>
      <c r="O758" s="11" t="s">
        <v>198</v>
      </c>
      <c r="P758" s="11" t="s">
        <v>12264</v>
      </c>
      <c r="Q758" s="11" t="s">
        <v>43</v>
      </c>
      <c r="R758" s="10">
        <v>57</v>
      </c>
      <c r="S758" s="11" t="s">
        <v>31</v>
      </c>
      <c r="T758" s="11" t="s">
        <v>31</v>
      </c>
      <c r="U758" s="11" t="s">
        <v>31</v>
      </c>
      <c r="V758" s="10">
        <v>0</v>
      </c>
      <c r="W758" s="11" t="s">
        <v>31</v>
      </c>
      <c r="X758" s="11" t="s">
        <v>37</v>
      </c>
      <c r="Y758" s="11" t="s">
        <v>38</v>
      </c>
      <c r="Z758" s="10">
        <v>34</v>
      </c>
      <c r="AA758" s="10">
        <v>226</v>
      </c>
      <c r="AB758" s="11" t="s">
        <v>10346</v>
      </c>
      <c r="AC758" s="11" t="s">
        <v>10360</v>
      </c>
    </row>
    <row r="759" spans="1:29" ht="20.100000000000001" customHeight="1">
      <c r="A759" s="8" t="s">
        <v>12265</v>
      </c>
      <c r="B759" s="9" t="s">
        <v>33</v>
      </c>
      <c r="C759" s="10">
        <v>7</v>
      </c>
      <c r="D759" s="10">
        <v>16</v>
      </c>
      <c r="E759" s="11" t="s">
        <v>10667</v>
      </c>
      <c r="F759" s="10">
        <v>21</v>
      </c>
      <c r="G759" s="10">
        <v>70</v>
      </c>
      <c r="H759" s="11" t="s">
        <v>33</v>
      </c>
      <c r="I759" s="11" t="s">
        <v>32</v>
      </c>
      <c r="J759" s="11" t="s">
        <v>4656</v>
      </c>
      <c r="K759" s="10">
        <v>4</v>
      </c>
      <c r="L759" s="10">
        <v>6</v>
      </c>
      <c r="M759" s="11" t="s">
        <v>33</v>
      </c>
      <c r="N759" s="10">
        <v>0</v>
      </c>
      <c r="O759" s="11" t="s">
        <v>86</v>
      </c>
      <c r="P759" s="11" t="s">
        <v>12266</v>
      </c>
      <c r="Q759" s="11" t="s">
        <v>36</v>
      </c>
      <c r="R759" s="10">
        <v>43</v>
      </c>
      <c r="S759" s="11" t="s">
        <v>31</v>
      </c>
      <c r="T759" s="11" t="s">
        <v>31</v>
      </c>
      <c r="U759" s="11" t="s">
        <v>31</v>
      </c>
      <c r="V759" s="10">
        <v>0</v>
      </c>
      <c r="W759" s="11" t="s">
        <v>31</v>
      </c>
      <c r="X759" s="11" t="s">
        <v>37</v>
      </c>
      <c r="Y759" s="11" t="s">
        <v>38</v>
      </c>
      <c r="Z759" s="10">
        <v>25</v>
      </c>
      <c r="AA759" s="10">
        <v>170</v>
      </c>
      <c r="AB759" s="11" t="s">
        <v>10335</v>
      </c>
      <c r="AC759" s="11" t="s">
        <v>10336</v>
      </c>
    </row>
    <row r="760" spans="1:29" ht="20.100000000000001" customHeight="1">
      <c r="A760" s="8" t="s">
        <v>12267</v>
      </c>
      <c r="B760" s="9" t="s">
        <v>33</v>
      </c>
      <c r="C760" s="10">
        <v>2</v>
      </c>
      <c r="D760" s="10">
        <v>13</v>
      </c>
      <c r="E760" s="11" t="s">
        <v>11707</v>
      </c>
      <c r="F760" s="10">
        <v>6</v>
      </c>
      <c r="G760" s="11" t="s">
        <v>2076</v>
      </c>
      <c r="H760" s="11" t="s">
        <v>33</v>
      </c>
      <c r="I760" s="11" t="s">
        <v>32</v>
      </c>
      <c r="J760" s="11" t="s">
        <v>1479</v>
      </c>
      <c r="K760" s="10">
        <v>5</v>
      </c>
      <c r="L760" s="10">
        <v>8</v>
      </c>
      <c r="M760" s="11" t="s">
        <v>33</v>
      </c>
      <c r="N760" s="10">
        <v>0</v>
      </c>
      <c r="O760" s="11" t="s">
        <v>306</v>
      </c>
      <c r="P760" s="11" t="s">
        <v>12268</v>
      </c>
      <c r="Q760" s="11" t="s">
        <v>36</v>
      </c>
      <c r="R760" s="10">
        <v>83</v>
      </c>
      <c r="S760" s="11" t="s">
        <v>31</v>
      </c>
      <c r="T760" s="11" t="s">
        <v>33</v>
      </c>
      <c r="U760" s="11" t="s">
        <v>31</v>
      </c>
      <c r="V760" s="10">
        <v>0</v>
      </c>
      <c r="W760" s="11" t="s">
        <v>31</v>
      </c>
      <c r="X760" s="11" t="s">
        <v>37</v>
      </c>
      <c r="Y760" s="11" t="s">
        <v>38</v>
      </c>
      <c r="Z760" s="10">
        <v>40</v>
      </c>
      <c r="AA760" s="10">
        <v>88</v>
      </c>
      <c r="AB760" s="11" t="s">
        <v>10346</v>
      </c>
      <c r="AC760" s="11" t="s">
        <v>10347</v>
      </c>
    </row>
    <row r="761" spans="1:29" ht="20.100000000000001" customHeight="1">
      <c r="A761" s="8" t="s">
        <v>12269</v>
      </c>
      <c r="B761" s="9" t="s">
        <v>33</v>
      </c>
      <c r="C761" s="10">
        <v>4</v>
      </c>
      <c r="D761" s="10">
        <v>31</v>
      </c>
      <c r="E761" s="11" t="s">
        <v>1727</v>
      </c>
      <c r="F761" s="10">
        <v>8</v>
      </c>
      <c r="G761" s="11" t="s">
        <v>6384</v>
      </c>
      <c r="H761" s="11" t="s">
        <v>33</v>
      </c>
      <c r="I761" s="11" t="s">
        <v>32</v>
      </c>
      <c r="J761" s="11" t="s">
        <v>5142</v>
      </c>
      <c r="K761" s="10">
        <v>2</v>
      </c>
      <c r="L761" s="10">
        <v>12</v>
      </c>
      <c r="M761" s="11" t="s">
        <v>33</v>
      </c>
      <c r="N761" s="10">
        <v>0</v>
      </c>
      <c r="O761" s="11" t="s">
        <v>57</v>
      </c>
      <c r="P761" s="11" t="s">
        <v>12270</v>
      </c>
      <c r="Q761" s="11" t="s">
        <v>36</v>
      </c>
      <c r="R761" s="10">
        <v>49</v>
      </c>
      <c r="S761" s="11" t="s">
        <v>31</v>
      </c>
      <c r="T761" s="11" t="s">
        <v>31</v>
      </c>
      <c r="U761" s="11" t="s">
        <v>31</v>
      </c>
      <c r="V761" s="10">
        <v>0</v>
      </c>
      <c r="W761" s="11" t="s">
        <v>31</v>
      </c>
      <c r="X761" s="11" t="s">
        <v>37</v>
      </c>
      <c r="Y761" s="11" t="s">
        <v>38</v>
      </c>
      <c r="Z761" s="10">
        <v>42</v>
      </c>
      <c r="AA761" s="10">
        <v>161</v>
      </c>
      <c r="AB761" s="11" t="s">
        <v>10319</v>
      </c>
      <c r="AC761" s="11" t="s">
        <v>10375</v>
      </c>
    </row>
    <row r="762" spans="1:29" ht="20.100000000000001" customHeight="1">
      <c r="A762" s="8" t="s">
        <v>12271</v>
      </c>
      <c r="B762" s="9" t="s">
        <v>33</v>
      </c>
      <c r="C762" s="10">
        <v>4</v>
      </c>
      <c r="D762" s="10">
        <v>11</v>
      </c>
      <c r="E762" s="11" t="s">
        <v>12272</v>
      </c>
      <c r="F762" s="10">
        <v>12</v>
      </c>
      <c r="G762" s="11" t="s">
        <v>10647</v>
      </c>
      <c r="H762" s="11" t="s">
        <v>33</v>
      </c>
      <c r="I762" s="11" t="s">
        <v>32</v>
      </c>
      <c r="J762" s="11" t="s">
        <v>4933</v>
      </c>
      <c r="K762" s="10">
        <v>0</v>
      </c>
      <c r="L762" s="10">
        <v>6</v>
      </c>
      <c r="M762" s="11" t="s">
        <v>31</v>
      </c>
      <c r="N762" s="10">
        <v>5</v>
      </c>
      <c r="O762" s="11" t="s">
        <v>74</v>
      </c>
      <c r="P762" s="11" t="s">
        <v>12273</v>
      </c>
      <c r="Q762" s="11" t="s">
        <v>43</v>
      </c>
      <c r="R762" s="10">
        <v>51</v>
      </c>
      <c r="S762" s="11" t="s">
        <v>31</v>
      </c>
      <c r="T762" s="11" t="s">
        <v>31</v>
      </c>
      <c r="U762" s="11" t="s">
        <v>31</v>
      </c>
      <c r="V762" s="10">
        <v>0</v>
      </c>
      <c r="W762" s="11" t="s">
        <v>31</v>
      </c>
      <c r="X762" s="11" t="s">
        <v>37</v>
      </c>
      <c r="Y762" s="11" t="s">
        <v>38</v>
      </c>
      <c r="Z762" s="10">
        <v>44</v>
      </c>
      <c r="AA762" s="10">
        <v>169</v>
      </c>
      <c r="AB762" s="11" t="s">
        <v>10319</v>
      </c>
      <c r="AC762" s="11" t="s">
        <v>10352</v>
      </c>
    </row>
    <row r="763" spans="1:29" ht="20.100000000000001" customHeight="1">
      <c r="A763" s="8" t="s">
        <v>12274</v>
      </c>
      <c r="B763" s="9" t="s">
        <v>33</v>
      </c>
      <c r="C763" s="10">
        <v>3</v>
      </c>
      <c r="D763" s="10">
        <v>5</v>
      </c>
      <c r="E763" s="11" t="s">
        <v>10656</v>
      </c>
      <c r="F763" s="10">
        <v>0</v>
      </c>
      <c r="G763" s="10">
        <v>0</v>
      </c>
      <c r="H763" s="11" t="s">
        <v>31</v>
      </c>
      <c r="I763" s="11" t="s">
        <v>48</v>
      </c>
      <c r="J763" s="10">
        <v>0</v>
      </c>
      <c r="K763" s="10">
        <v>4</v>
      </c>
      <c r="L763" s="10">
        <v>7</v>
      </c>
      <c r="M763" s="11" t="s">
        <v>33</v>
      </c>
      <c r="N763" s="10">
        <v>0</v>
      </c>
      <c r="O763" s="11" t="s">
        <v>279</v>
      </c>
      <c r="P763" s="11" t="s">
        <v>12275</v>
      </c>
      <c r="Q763" s="11" t="s">
        <v>43</v>
      </c>
      <c r="R763" s="10">
        <v>48</v>
      </c>
      <c r="S763" s="11" t="s">
        <v>31</v>
      </c>
      <c r="T763" s="11" t="s">
        <v>31</v>
      </c>
      <c r="U763" s="11" t="s">
        <v>31</v>
      </c>
      <c r="V763" s="10">
        <v>0</v>
      </c>
      <c r="W763" s="11" t="s">
        <v>33</v>
      </c>
      <c r="X763" s="11" t="s">
        <v>37</v>
      </c>
      <c r="Y763" s="11" t="s">
        <v>38</v>
      </c>
      <c r="Z763" s="10">
        <v>44</v>
      </c>
      <c r="AA763" s="10">
        <v>134</v>
      </c>
      <c r="AB763" s="11" t="s">
        <v>10319</v>
      </c>
      <c r="AC763" s="11" t="s">
        <v>10375</v>
      </c>
    </row>
    <row r="764" spans="1:29" ht="20.100000000000001" customHeight="1">
      <c r="A764" s="8" t="s">
        <v>12276</v>
      </c>
      <c r="B764" s="9" t="s">
        <v>33</v>
      </c>
      <c r="C764" s="10">
        <v>9</v>
      </c>
      <c r="D764" s="10">
        <v>23</v>
      </c>
      <c r="E764" s="11" t="s">
        <v>1793</v>
      </c>
      <c r="F764" s="10">
        <v>81</v>
      </c>
      <c r="G764" s="11" t="s">
        <v>6609</v>
      </c>
      <c r="H764" s="11" t="s">
        <v>33</v>
      </c>
      <c r="I764" s="11" t="s">
        <v>32</v>
      </c>
      <c r="J764" s="11" t="s">
        <v>11853</v>
      </c>
      <c r="K764" s="10">
        <v>2</v>
      </c>
      <c r="L764" s="10">
        <v>2</v>
      </c>
      <c r="M764" s="11" t="s">
        <v>33</v>
      </c>
      <c r="N764" s="10">
        <v>0</v>
      </c>
      <c r="O764" s="11" t="s">
        <v>194</v>
      </c>
      <c r="P764" s="11" t="s">
        <v>12277</v>
      </c>
      <c r="Q764" s="11" t="s">
        <v>36</v>
      </c>
      <c r="R764" s="10">
        <v>51</v>
      </c>
      <c r="S764" s="11" t="s">
        <v>31</v>
      </c>
      <c r="T764" s="11" t="s">
        <v>31</v>
      </c>
      <c r="U764" s="11" t="s">
        <v>31</v>
      </c>
      <c r="V764" s="10">
        <v>0</v>
      </c>
      <c r="W764" s="11" t="s">
        <v>31</v>
      </c>
      <c r="X764" s="11" t="s">
        <v>37</v>
      </c>
      <c r="Y764" s="11" t="s">
        <v>38</v>
      </c>
      <c r="Z764" s="10">
        <v>53</v>
      </c>
      <c r="AA764" s="10">
        <v>462</v>
      </c>
      <c r="AB764" s="11" t="s">
        <v>10378</v>
      </c>
      <c r="AC764" s="11" t="s">
        <v>10379</v>
      </c>
    </row>
    <row r="765" spans="1:29" ht="20.100000000000001" customHeight="1">
      <c r="A765" s="8" t="s">
        <v>12278</v>
      </c>
      <c r="B765" s="9" t="s">
        <v>33</v>
      </c>
      <c r="C765" s="10">
        <v>1</v>
      </c>
      <c r="D765" s="10">
        <v>6</v>
      </c>
      <c r="E765" s="10">
        <v>15</v>
      </c>
      <c r="F765" s="10">
        <v>4</v>
      </c>
      <c r="G765" s="11" t="s">
        <v>4485</v>
      </c>
      <c r="H765" s="11" t="s">
        <v>33</v>
      </c>
      <c r="I765" s="11" t="s">
        <v>32</v>
      </c>
      <c r="J765" s="10">
        <v>4</v>
      </c>
      <c r="K765" s="10">
        <v>0</v>
      </c>
      <c r="L765" s="10">
        <v>18</v>
      </c>
      <c r="M765" s="11" t="s">
        <v>33</v>
      </c>
      <c r="N765" s="10">
        <v>0</v>
      </c>
      <c r="O765" s="11" t="s">
        <v>94</v>
      </c>
      <c r="P765" s="11" t="s">
        <v>12279</v>
      </c>
      <c r="Q765" s="11" t="s">
        <v>43</v>
      </c>
      <c r="R765" s="10">
        <v>22</v>
      </c>
      <c r="S765" s="11" t="s">
        <v>33</v>
      </c>
      <c r="T765" s="11" t="s">
        <v>31</v>
      </c>
      <c r="U765" s="11" t="s">
        <v>31</v>
      </c>
      <c r="V765" s="10">
        <v>0</v>
      </c>
      <c r="W765" s="11" t="s">
        <v>31</v>
      </c>
      <c r="X765" s="11" t="s">
        <v>37</v>
      </c>
      <c r="Y765" s="11" t="s">
        <v>45</v>
      </c>
      <c r="Z765" s="10">
        <v>19</v>
      </c>
      <c r="AA765" s="10">
        <v>19</v>
      </c>
      <c r="AB765" s="11" t="s">
        <v>10346</v>
      </c>
      <c r="AC765" s="11" t="s">
        <v>10368</v>
      </c>
    </row>
    <row r="766" spans="1:29" ht="20.100000000000001" customHeight="1">
      <c r="A766" s="8" t="s">
        <v>12280</v>
      </c>
      <c r="B766" s="9" t="s">
        <v>33</v>
      </c>
      <c r="C766" s="10">
        <v>1</v>
      </c>
      <c r="D766" s="10">
        <v>2</v>
      </c>
      <c r="E766" s="10">
        <v>4</v>
      </c>
      <c r="F766" s="10">
        <v>2</v>
      </c>
      <c r="G766" s="11" t="s">
        <v>1717</v>
      </c>
      <c r="H766" s="11" t="s">
        <v>33</v>
      </c>
      <c r="I766" s="11" t="s">
        <v>32</v>
      </c>
      <c r="J766" s="11" t="s">
        <v>11963</v>
      </c>
      <c r="K766" s="10">
        <v>2</v>
      </c>
      <c r="L766" s="10">
        <v>9</v>
      </c>
      <c r="M766" s="11" t="s">
        <v>33</v>
      </c>
      <c r="N766" s="10">
        <v>0</v>
      </c>
      <c r="O766" s="11" t="s">
        <v>279</v>
      </c>
      <c r="P766" s="11" t="s">
        <v>12281</v>
      </c>
      <c r="Q766" s="11" t="s">
        <v>36</v>
      </c>
      <c r="R766" s="10">
        <v>38</v>
      </c>
      <c r="S766" s="11" t="s">
        <v>31</v>
      </c>
      <c r="T766" s="11" t="s">
        <v>31</v>
      </c>
      <c r="U766" s="11" t="s">
        <v>31</v>
      </c>
      <c r="V766" s="10">
        <v>0</v>
      </c>
      <c r="W766" s="11" t="s">
        <v>31</v>
      </c>
      <c r="X766" s="11" t="s">
        <v>37</v>
      </c>
      <c r="Y766" s="11" t="s">
        <v>45</v>
      </c>
      <c r="Z766" s="10">
        <v>16</v>
      </c>
      <c r="AA766" s="10">
        <v>16</v>
      </c>
      <c r="AB766" s="11" t="s">
        <v>10312</v>
      </c>
      <c r="AC766" s="11" t="s">
        <v>10327</v>
      </c>
    </row>
    <row r="767" spans="1:29" ht="20.100000000000001" customHeight="1">
      <c r="A767" s="8" t="s">
        <v>12282</v>
      </c>
      <c r="B767" s="9" t="s">
        <v>33</v>
      </c>
      <c r="C767" s="10">
        <v>30</v>
      </c>
      <c r="D767" s="10">
        <v>125</v>
      </c>
      <c r="E767" s="11" t="s">
        <v>9040</v>
      </c>
      <c r="F767" s="10">
        <v>120</v>
      </c>
      <c r="G767" s="10">
        <v>360</v>
      </c>
      <c r="H767" s="11" t="s">
        <v>33</v>
      </c>
      <c r="I767" s="11" t="s">
        <v>32</v>
      </c>
      <c r="J767" s="10">
        <v>120</v>
      </c>
      <c r="K767" s="10">
        <v>1</v>
      </c>
      <c r="L767" s="10">
        <v>1</v>
      </c>
      <c r="M767" s="11" t="s">
        <v>33</v>
      </c>
      <c r="N767" s="10">
        <v>0</v>
      </c>
      <c r="O767" s="11" t="s">
        <v>123</v>
      </c>
      <c r="P767" s="11" t="s">
        <v>12283</v>
      </c>
      <c r="Q767" s="11" t="s">
        <v>43</v>
      </c>
      <c r="R767" s="10">
        <v>74</v>
      </c>
      <c r="S767" s="11" t="s">
        <v>31</v>
      </c>
      <c r="T767" s="11" t="s">
        <v>33</v>
      </c>
      <c r="U767" s="11" t="s">
        <v>31</v>
      </c>
      <c r="V767" s="10">
        <v>0</v>
      </c>
      <c r="W767" s="11" t="s">
        <v>33</v>
      </c>
      <c r="X767" s="11" t="s">
        <v>37</v>
      </c>
      <c r="Y767" s="11" t="s">
        <v>64</v>
      </c>
      <c r="Z767" s="10">
        <v>34</v>
      </c>
      <c r="AA767" s="10">
        <v>1012</v>
      </c>
      <c r="AB767" s="11" t="s">
        <v>10335</v>
      </c>
      <c r="AC767" s="11" t="s">
        <v>10336</v>
      </c>
    </row>
    <row r="768" spans="1:29" ht="20.100000000000001" customHeight="1">
      <c r="A768" s="8" t="s">
        <v>12284</v>
      </c>
      <c r="B768" s="9" t="s">
        <v>33</v>
      </c>
      <c r="C768" s="10">
        <v>6</v>
      </c>
      <c r="D768" s="10">
        <v>38</v>
      </c>
      <c r="E768" s="11" t="s">
        <v>12285</v>
      </c>
      <c r="F768" s="10">
        <v>54</v>
      </c>
      <c r="G768" s="11" t="s">
        <v>2160</v>
      </c>
      <c r="H768" s="11" t="s">
        <v>33</v>
      </c>
      <c r="I768" s="11" t="s">
        <v>32</v>
      </c>
      <c r="J768" s="11" t="s">
        <v>6713</v>
      </c>
      <c r="K768" s="10">
        <v>3</v>
      </c>
      <c r="L768" s="10">
        <v>14</v>
      </c>
      <c r="M768" s="11" t="s">
        <v>33</v>
      </c>
      <c r="N768" s="10">
        <v>0</v>
      </c>
      <c r="O768" s="11" t="s">
        <v>250</v>
      </c>
      <c r="P768" s="11" t="s">
        <v>12286</v>
      </c>
      <c r="Q768" s="11" t="s">
        <v>36</v>
      </c>
      <c r="R768" s="10">
        <v>23</v>
      </c>
      <c r="S768" s="11" t="s">
        <v>33</v>
      </c>
      <c r="T768" s="11" t="s">
        <v>31</v>
      </c>
      <c r="U768" s="11" t="s">
        <v>31</v>
      </c>
      <c r="V768" s="10">
        <v>0</v>
      </c>
      <c r="W768" s="11" t="s">
        <v>31</v>
      </c>
      <c r="X768" s="11" t="s">
        <v>37</v>
      </c>
      <c r="Y768" s="11" t="s">
        <v>38</v>
      </c>
      <c r="Z768" s="10">
        <v>34</v>
      </c>
      <c r="AA768" s="10">
        <v>191</v>
      </c>
      <c r="AB768" s="11" t="s">
        <v>10346</v>
      </c>
      <c r="AC768" s="11" t="s">
        <v>10347</v>
      </c>
    </row>
    <row r="769" spans="1:29" ht="20.100000000000001" customHeight="1">
      <c r="A769" s="8" t="s">
        <v>12287</v>
      </c>
      <c r="B769" s="9" t="s">
        <v>33</v>
      </c>
      <c r="C769" s="10">
        <v>1</v>
      </c>
      <c r="D769" s="10">
        <v>5</v>
      </c>
      <c r="E769" s="10">
        <v>16</v>
      </c>
      <c r="F769" s="10">
        <v>1</v>
      </c>
      <c r="G769" s="11" t="s">
        <v>4544</v>
      </c>
      <c r="H769" s="11" t="s">
        <v>33</v>
      </c>
      <c r="I769" s="11" t="s">
        <v>32</v>
      </c>
      <c r="J769" s="11" t="s">
        <v>11710</v>
      </c>
      <c r="K769" s="10">
        <v>4</v>
      </c>
      <c r="L769" s="10">
        <v>0</v>
      </c>
      <c r="M769" s="11" t="s">
        <v>31</v>
      </c>
      <c r="N769" s="10">
        <v>0</v>
      </c>
      <c r="O769" s="11" t="s">
        <v>354</v>
      </c>
      <c r="P769" s="11" t="s">
        <v>12288</v>
      </c>
      <c r="Q769" s="11" t="s">
        <v>36</v>
      </c>
      <c r="R769" s="10">
        <v>67</v>
      </c>
      <c r="S769" s="11" t="s">
        <v>31</v>
      </c>
      <c r="T769" s="11" t="s">
        <v>33</v>
      </c>
      <c r="U769" s="11" t="s">
        <v>31</v>
      </c>
      <c r="V769" s="10">
        <v>0</v>
      </c>
      <c r="W769" s="11" t="s">
        <v>31</v>
      </c>
      <c r="X769" s="11" t="s">
        <v>37</v>
      </c>
      <c r="Y769" s="11" t="s">
        <v>38</v>
      </c>
      <c r="Z769" s="10">
        <v>10</v>
      </c>
      <c r="AA769" s="10">
        <v>10</v>
      </c>
      <c r="AB769" s="11" t="s">
        <v>10346</v>
      </c>
      <c r="AC769" s="11" t="s">
        <v>10389</v>
      </c>
    </row>
    <row r="770" spans="1:29" ht="20.100000000000001" customHeight="1">
      <c r="A770" s="8" t="s">
        <v>12289</v>
      </c>
      <c r="B770" s="9" t="s">
        <v>33</v>
      </c>
      <c r="C770" s="10">
        <v>71</v>
      </c>
      <c r="D770" s="10">
        <v>372</v>
      </c>
      <c r="E770" s="11" t="s">
        <v>12290</v>
      </c>
      <c r="F770" s="10">
        <v>355</v>
      </c>
      <c r="G770" s="11" t="s">
        <v>8296</v>
      </c>
      <c r="H770" s="11" t="s">
        <v>33</v>
      </c>
      <c r="I770" s="11" t="s">
        <v>32</v>
      </c>
      <c r="J770" s="11" t="s">
        <v>3605</v>
      </c>
      <c r="K770" s="10">
        <v>4</v>
      </c>
      <c r="L770" s="10">
        <v>5</v>
      </c>
      <c r="M770" s="11" t="s">
        <v>33</v>
      </c>
      <c r="N770" s="10">
        <v>0</v>
      </c>
      <c r="O770" s="11" t="s">
        <v>831</v>
      </c>
      <c r="P770" s="11" t="s">
        <v>12291</v>
      </c>
      <c r="Q770" s="11" t="s">
        <v>43</v>
      </c>
      <c r="R770" s="10">
        <v>50</v>
      </c>
      <c r="S770" s="11" t="s">
        <v>31</v>
      </c>
      <c r="T770" s="11" t="s">
        <v>31</v>
      </c>
      <c r="U770" s="11" t="s">
        <v>31</v>
      </c>
      <c r="V770" s="10">
        <v>0</v>
      </c>
      <c r="W770" s="11" t="s">
        <v>33</v>
      </c>
      <c r="X770" s="11" t="s">
        <v>63</v>
      </c>
      <c r="Y770" s="11" t="s">
        <v>38</v>
      </c>
      <c r="Z770" s="10">
        <v>39</v>
      </c>
      <c r="AA770" s="10">
        <v>2780</v>
      </c>
      <c r="AB770" s="11" t="s">
        <v>10378</v>
      </c>
      <c r="AC770" s="11" t="s">
        <v>10392</v>
      </c>
    </row>
    <row r="771" spans="1:29" ht="20.100000000000001" customHeight="1">
      <c r="A771" s="8" t="s">
        <v>12292</v>
      </c>
      <c r="B771" s="9" t="s">
        <v>33</v>
      </c>
      <c r="C771" s="10">
        <v>13</v>
      </c>
      <c r="D771" s="10">
        <v>50</v>
      </c>
      <c r="E771" s="11" t="s">
        <v>6211</v>
      </c>
      <c r="F771" s="10">
        <v>13</v>
      </c>
      <c r="G771" s="10">
        <v>130</v>
      </c>
      <c r="H771" s="11" t="s">
        <v>33</v>
      </c>
      <c r="I771" s="11" t="s">
        <v>32</v>
      </c>
      <c r="J771" s="11" t="s">
        <v>8421</v>
      </c>
      <c r="K771" s="10">
        <v>1</v>
      </c>
      <c r="L771" s="10">
        <v>1</v>
      </c>
      <c r="M771" s="11" t="s">
        <v>33</v>
      </c>
      <c r="N771" s="10">
        <v>0</v>
      </c>
      <c r="O771" s="11" t="s">
        <v>57</v>
      </c>
      <c r="P771" s="11" t="s">
        <v>12293</v>
      </c>
      <c r="Q771" s="11" t="s">
        <v>36</v>
      </c>
      <c r="R771" s="10">
        <v>58</v>
      </c>
      <c r="S771" s="11" t="s">
        <v>31</v>
      </c>
      <c r="T771" s="11" t="s">
        <v>31</v>
      </c>
      <c r="U771" s="11" t="s">
        <v>31</v>
      </c>
      <c r="V771" s="10">
        <v>0</v>
      </c>
      <c r="W771" s="11" t="s">
        <v>33</v>
      </c>
      <c r="X771" s="11" t="s">
        <v>37</v>
      </c>
      <c r="Y771" s="11" t="s">
        <v>38</v>
      </c>
      <c r="Z771" s="10">
        <v>36</v>
      </c>
      <c r="AA771" s="10">
        <v>454</v>
      </c>
      <c r="AB771" s="11" t="s">
        <v>10378</v>
      </c>
      <c r="AC771" s="11" t="s">
        <v>10397</v>
      </c>
    </row>
    <row r="772" spans="1:29" ht="20.100000000000001" customHeight="1">
      <c r="A772" s="8" t="s">
        <v>12294</v>
      </c>
      <c r="B772" s="9" t="s">
        <v>33</v>
      </c>
      <c r="C772" s="10">
        <v>31</v>
      </c>
      <c r="D772" s="10">
        <v>152</v>
      </c>
      <c r="E772" s="10">
        <v>367</v>
      </c>
      <c r="F772" s="10">
        <v>310</v>
      </c>
      <c r="G772" s="11" t="s">
        <v>3396</v>
      </c>
      <c r="H772" s="11" t="s">
        <v>33</v>
      </c>
      <c r="I772" s="11" t="s">
        <v>32</v>
      </c>
      <c r="J772" s="11" t="s">
        <v>3991</v>
      </c>
      <c r="K772" s="10">
        <v>3</v>
      </c>
      <c r="L772" s="10">
        <v>3</v>
      </c>
      <c r="M772" s="11" t="s">
        <v>33</v>
      </c>
      <c r="N772" s="10">
        <v>0</v>
      </c>
      <c r="O772" s="11" t="s">
        <v>52</v>
      </c>
      <c r="P772" s="11" t="s">
        <v>12295</v>
      </c>
      <c r="Q772" s="11" t="s">
        <v>36</v>
      </c>
      <c r="R772" s="10">
        <v>83</v>
      </c>
      <c r="S772" s="11" t="s">
        <v>31</v>
      </c>
      <c r="T772" s="11" t="s">
        <v>33</v>
      </c>
      <c r="U772" s="11" t="s">
        <v>31</v>
      </c>
      <c r="V772" s="10">
        <v>0</v>
      </c>
      <c r="W772" s="11" t="s">
        <v>31</v>
      </c>
      <c r="X772" s="11" t="s">
        <v>37</v>
      </c>
      <c r="Y772" s="11" t="s">
        <v>64</v>
      </c>
      <c r="Z772" s="10">
        <v>40</v>
      </c>
      <c r="AA772" s="10">
        <v>1219</v>
      </c>
      <c r="AB772" s="11" t="s">
        <v>10378</v>
      </c>
      <c r="AC772" s="11" t="s">
        <v>11391</v>
      </c>
    </row>
    <row r="773" spans="1:29" ht="20.100000000000001" customHeight="1">
      <c r="A773" s="8" t="s">
        <v>12296</v>
      </c>
      <c r="B773" s="9" t="s">
        <v>33</v>
      </c>
      <c r="C773" s="10">
        <v>17</v>
      </c>
      <c r="D773" s="10">
        <v>140</v>
      </c>
      <c r="E773" s="11" t="s">
        <v>7833</v>
      </c>
      <c r="F773" s="10">
        <v>119</v>
      </c>
      <c r="G773" s="11" t="s">
        <v>11751</v>
      </c>
      <c r="H773" s="11" t="s">
        <v>33</v>
      </c>
      <c r="I773" s="11" t="s">
        <v>32</v>
      </c>
      <c r="J773" s="11" t="s">
        <v>8924</v>
      </c>
      <c r="K773" s="10">
        <v>2</v>
      </c>
      <c r="L773" s="10">
        <v>5</v>
      </c>
      <c r="M773" s="11" t="s">
        <v>33</v>
      </c>
      <c r="N773" s="10">
        <v>0</v>
      </c>
      <c r="O773" s="11" t="s">
        <v>123</v>
      </c>
      <c r="P773" s="11" t="s">
        <v>12297</v>
      </c>
      <c r="Q773" s="11" t="s">
        <v>36</v>
      </c>
      <c r="R773" s="10">
        <v>72</v>
      </c>
      <c r="S773" s="11" t="s">
        <v>31</v>
      </c>
      <c r="T773" s="11" t="s">
        <v>33</v>
      </c>
      <c r="U773" s="11" t="s">
        <v>31</v>
      </c>
      <c r="V773" s="10">
        <v>0</v>
      </c>
      <c r="W773" s="11" t="s">
        <v>31</v>
      </c>
      <c r="X773" s="11" t="s">
        <v>37</v>
      </c>
      <c r="Y773" s="11" t="s">
        <v>38</v>
      </c>
      <c r="Z773" s="10">
        <v>30</v>
      </c>
      <c r="AA773" s="10">
        <v>516</v>
      </c>
      <c r="AB773" s="11" t="s">
        <v>10378</v>
      </c>
      <c r="AC773" s="11" t="s">
        <v>10379</v>
      </c>
    </row>
    <row r="774" spans="1:29" ht="20.100000000000001" customHeight="1">
      <c r="A774" s="8" t="s">
        <v>12298</v>
      </c>
      <c r="B774" s="9" t="s">
        <v>33</v>
      </c>
      <c r="C774" s="10">
        <v>28</v>
      </c>
      <c r="D774" s="10">
        <v>48</v>
      </c>
      <c r="E774" s="11" t="s">
        <v>4061</v>
      </c>
      <c r="F774" s="10">
        <v>56</v>
      </c>
      <c r="G774" s="11" t="s">
        <v>11754</v>
      </c>
      <c r="H774" s="11" t="s">
        <v>33</v>
      </c>
      <c r="I774" s="11" t="s">
        <v>32</v>
      </c>
      <c r="J774" s="11" t="s">
        <v>4488</v>
      </c>
      <c r="K774" s="10">
        <v>0</v>
      </c>
      <c r="L774" s="10">
        <v>1</v>
      </c>
      <c r="M774" s="11" t="s">
        <v>33</v>
      </c>
      <c r="N774" s="10">
        <v>0</v>
      </c>
      <c r="O774" s="11" t="s">
        <v>275</v>
      </c>
      <c r="P774" s="11" t="s">
        <v>12299</v>
      </c>
      <c r="Q774" s="11" t="s">
        <v>36</v>
      </c>
      <c r="R774" s="10">
        <v>57</v>
      </c>
      <c r="S774" s="11" t="s">
        <v>31</v>
      </c>
      <c r="T774" s="11" t="s">
        <v>31</v>
      </c>
      <c r="U774" s="11" t="s">
        <v>31</v>
      </c>
      <c r="V774" s="10">
        <v>0</v>
      </c>
      <c r="W774" s="11" t="s">
        <v>31</v>
      </c>
      <c r="X774" s="11" t="s">
        <v>37</v>
      </c>
      <c r="Y774" s="11" t="s">
        <v>38</v>
      </c>
      <c r="Z774" s="10">
        <v>11</v>
      </c>
      <c r="AA774" s="10">
        <v>308</v>
      </c>
      <c r="AB774" s="11" t="s">
        <v>10346</v>
      </c>
      <c r="AC774" s="11" t="s">
        <v>10368</v>
      </c>
    </row>
    <row r="775" spans="1:29" ht="20.100000000000001" customHeight="1">
      <c r="A775" s="8" t="s">
        <v>12300</v>
      </c>
      <c r="B775" s="9" t="s">
        <v>33</v>
      </c>
      <c r="C775" s="10">
        <v>38</v>
      </c>
      <c r="D775" s="10">
        <v>215</v>
      </c>
      <c r="E775" s="11" t="s">
        <v>8340</v>
      </c>
      <c r="F775" s="10">
        <v>114</v>
      </c>
      <c r="G775" s="11" t="s">
        <v>4165</v>
      </c>
      <c r="H775" s="11" t="s">
        <v>33</v>
      </c>
      <c r="I775" s="11" t="s">
        <v>32</v>
      </c>
      <c r="J775" s="11" t="s">
        <v>11730</v>
      </c>
      <c r="K775" s="10">
        <v>2</v>
      </c>
      <c r="L775" s="10">
        <v>1</v>
      </c>
      <c r="M775" s="11" t="s">
        <v>33</v>
      </c>
      <c r="N775" s="10">
        <v>0</v>
      </c>
      <c r="O775" s="11" t="s">
        <v>57</v>
      </c>
      <c r="P775" s="11" t="s">
        <v>12301</v>
      </c>
      <c r="Q775" s="11" t="s">
        <v>36</v>
      </c>
      <c r="R775" s="10">
        <v>72</v>
      </c>
      <c r="S775" s="11" t="s">
        <v>31</v>
      </c>
      <c r="T775" s="11" t="s">
        <v>33</v>
      </c>
      <c r="U775" s="11" t="s">
        <v>31</v>
      </c>
      <c r="V775" s="10">
        <v>0</v>
      </c>
      <c r="W775" s="11" t="s">
        <v>31</v>
      </c>
      <c r="X775" s="11" t="s">
        <v>37</v>
      </c>
      <c r="Y775" s="11" t="s">
        <v>38</v>
      </c>
      <c r="Z775" s="10">
        <v>64</v>
      </c>
      <c r="AA775" s="10">
        <v>2419</v>
      </c>
      <c r="AB775" s="11" t="s">
        <v>10346</v>
      </c>
      <c r="AC775" s="11" t="s">
        <v>10360</v>
      </c>
    </row>
    <row r="776" spans="1:29" ht="20.100000000000001" customHeight="1">
      <c r="A776" s="8" t="s">
        <v>12302</v>
      </c>
      <c r="B776" s="9" t="s">
        <v>33</v>
      </c>
      <c r="C776" s="10">
        <v>16</v>
      </c>
      <c r="D776" s="10">
        <v>35</v>
      </c>
      <c r="E776" s="11" t="s">
        <v>12303</v>
      </c>
      <c r="F776" s="10">
        <v>32</v>
      </c>
      <c r="G776" s="11" t="s">
        <v>11759</v>
      </c>
      <c r="H776" s="11" t="s">
        <v>33</v>
      </c>
      <c r="I776" s="11" t="s">
        <v>32</v>
      </c>
      <c r="J776" s="11" t="s">
        <v>10868</v>
      </c>
      <c r="K776" s="10">
        <v>3</v>
      </c>
      <c r="L776" s="10">
        <v>4</v>
      </c>
      <c r="M776" s="11" t="s">
        <v>31</v>
      </c>
      <c r="N776" s="10">
        <v>38</v>
      </c>
      <c r="O776" s="11" t="s">
        <v>216</v>
      </c>
      <c r="P776" s="11" t="s">
        <v>12304</v>
      </c>
      <c r="Q776" s="11" t="s">
        <v>36</v>
      </c>
      <c r="R776" s="10">
        <v>55</v>
      </c>
      <c r="S776" s="11" t="s">
        <v>31</v>
      </c>
      <c r="T776" s="11" t="s">
        <v>31</v>
      </c>
      <c r="U776" s="11" t="s">
        <v>31</v>
      </c>
      <c r="V776" s="10">
        <v>0</v>
      </c>
      <c r="W776" s="11" t="s">
        <v>31</v>
      </c>
      <c r="X776" s="11" t="s">
        <v>37</v>
      </c>
      <c r="Y776" s="11" t="s">
        <v>38</v>
      </c>
      <c r="Z776" s="10">
        <v>32</v>
      </c>
      <c r="AA776" s="10">
        <v>515</v>
      </c>
      <c r="AB776" s="11" t="s">
        <v>10335</v>
      </c>
      <c r="AC776" s="11" t="s">
        <v>10336</v>
      </c>
    </row>
    <row r="777" spans="1:29" ht="20.100000000000001" customHeight="1">
      <c r="A777" s="8" t="s">
        <v>12305</v>
      </c>
      <c r="B777" s="9" t="s">
        <v>33</v>
      </c>
      <c r="C777" s="10">
        <v>1</v>
      </c>
      <c r="D777" s="10">
        <v>7</v>
      </c>
      <c r="E777" s="10">
        <v>14</v>
      </c>
      <c r="F777" s="10">
        <v>3</v>
      </c>
      <c r="G777" s="11" t="s">
        <v>972</v>
      </c>
      <c r="H777" s="11" t="s">
        <v>33</v>
      </c>
      <c r="I777" s="11" t="s">
        <v>32</v>
      </c>
      <c r="J777" s="11" t="s">
        <v>11058</v>
      </c>
      <c r="K777" s="10">
        <v>5</v>
      </c>
      <c r="L777" s="10">
        <v>9</v>
      </c>
      <c r="M777" s="11" t="s">
        <v>33</v>
      </c>
      <c r="N777" s="10">
        <v>0</v>
      </c>
      <c r="O777" s="11" t="s">
        <v>113</v>
      </c>
      <c r="P777" s="11" t="s">
        <v>12306</v>
      </c>
      <c r="Q777" s="11" t="s">
        <v>36</v>
      </c>
      <c r="R777" s="10">
        <v>36</v>
      </c>
      <c r="S777" s="11" t="s">
        <v>31</v>
      </c>
      <c r="T777" s="11" t="s">
        <v>31</v>
      </c>
      <c r="U777" s="11" t="s">
        <v>31</v>
      </c>
      <c r="V777" s="10">
        <v>0</v>
      </c>
      <c r="W777" s="11" t="s">
        <v>31</v>
      </c>
      <c r="X777" s="11" t="s">
        <v>37</v>
      </c>
      <c r="Y777" s="11" t="s">
        <v>38</v>
      </c>
      <c r="Z777" s="10">
        <v>17</v>
      </c>
      <c r="AA777" s="10">
        <v>17</v>
      </c>
      <c r="AB777" s="11" t="s">
        <v>10312</v>
      </c>
      <c r="AC777" s="11" t="s">
        <v>10327</v>
      </c>
    </row>
    <row r="778" spans="1:29" ht="20.100000000000001" customHeight="1">
      <c r="A778" s="8" t="s">
        <v>12307</v>
      </c>
      <c r="B778" s="9" t="s">
        <v>33</v>
      </c>
      <c r="C778" s="10">
        <v>3</v>
      </c>
      <c r="D778" s="10">
        <v>17</v>
      </c>
      <c r="E778" s="11" t="s">
        <v>10505</v>
      </c>
      <c r="F778" s="10">
        <v>15</v>
      </c>
      <c r="G778" s="11" t="s">
        <v>12041</v>
      </c>
      <c r="H778" s="11" t="s">
        <v>33</v>
      </c>
      <c r="I778" s="11" t="s">
        <v>32</v>
      </c>
      <c r="J778" s="11" t="s">
        <v>1479</v>
      </c>
      <c r="K778" s="10">
        <v>5</v>
      </c>
      <c r="L778" s="10">
        <v>3</v>
      </c>
      <c r="M778" s="11" t="s">
        <v>33</v>
      </c>
      <c r="N778" s="10">
        <v>0</v>
      </c>
      <c r="O778" s="11" t="s">
        <v>306</v>
      </c>
      <c r="P778" s="11" t="s">
        <v>12308</v>
      </c>
      <c r="Q778" s="11" t="s">
        <v>43</v>
      </c>
      <c r="R778" s="10">
        <v>68</v>
      </c>
      <c r="S778" s="11" t="s">
        <v>31</v>
      </c>
      <c r="T778" s="11" t="s">
        <v>33</v>
      </c>
      <c r="U778" s="11" t="s">
        <v>31</v>
      </c>
      <c r="V778" s="10">
        <v>0</v>
      </c>
      <c r="W778" s="11" t="s">
        <v>31</v>
      </c>
      <c r="X778" s="11" t="s">
        <v>37</v>
      </c>
      <c r="Y778" s="11" t="s">
        <v>38</v>
      </c>
      <c r="Z778" s="10">
        <v>17</v>
      </c>
      <c r="AA778" s="10">
        <v>43</v>
      </c>
      <c r="AB778" s="11" t="s">
        <v>10319</v>
      </c>
      <c r="AC778" s="11" t="s">
        <v>10352</v>
      </c>
    </row>
    <row r="779" spans="1:29" ht="20.100000000000001" customHeight="1">
      <c r="A779" s="8" t="s">
        <v>12309</v>
      </c>
      <c r="B779" s="9" t="s">
        <v>33</v>
      </c>
      <c r="C779" s="10">
        <v>2</v>
      </c>
      <c r="D779" s="10">
        <v>5</v>
      </c>
      <c r="E779" s="11" t="s">
        <v>4444</v>
      </c>
      <c r="F779" s="10">
        <v>8</v>
      </c>
      <c r="G779" s="11" t="s">
        <v>1114</v>
      </c>
      <c r="H779" s="11" t="s">
        <v>33</v>
      </c>
      <c r="I779" s="11" t="s">
        <v>32</v>
      </c>
      <c r="J779" s="11" t="s">
        <v>1986</v>
      </c>
      <c r="K779" s="10">
        <v>5</v>
      </c>
      <c r="L779" s="10">
        <v>4</v>
      </c>
      <c r="M779" s="11" t="s">
        <v>33</v>
      </c>
      <c r="N779" s="10">
        <v>0</v>
      </c>
      <c r="O779" s="11" t="s">
        <v>126</v>
      </c>
      <c r="P779" s="11" t="s">
        <v>12310</v>
      </c>
      <c r="Q779" s="11" t="s">
        <v>43</v>
      </c>
      <c r="R779" s="10">
        <v>73</v>
      </c>
      <c r="S779" s="11" t="s">
        <v>31</v>
      </c>
      <c r="T779" s="11" t="s">
        <v>33</v>
      </c>
      <c r="U779" s="11" t="s">
        <v>31</v>
      </c>
      <c r="V779" s="10">
        <v>0</v>
      </c>
      <c r="W779" s="11" t="s">
        <v>33</v>
      </c>
      <c r="X779" s="11" t="s">
        <v>37</v>
      </c>
      <c r="Y779" s="11" t="s">
        <v>64</v>
      </c>
      <c r="Z779" s="10">
        <v>48</v>
      </c>
      <c r="AA779" s="10">
        <v>91</v>
      </c>
      <c r="AB779" s="11" t="s">
        <v>10319</v>
      </c>
      <c r="AC779" s="11" t="s">
        <v>10375</v>
      </c>
    </row>
    <row r="780" spans="1:29" ht="20.100000000000001" customHeight="1">
      <c r="A780" s="8" t="s">
        <v>12311</v>
      </c>
      <c r="B780" s="9" t="s">
        <v>33</v>
      </c>
      <c r="C780" s="10">
        <v>1</v>
      </c>
      <c r="D780" s="10">
        <v>7</v>
      </c>
      <c r="E780" s="10">
        <v>16</v>
      </c>
      <c r="F780" s="10">
        <v>4</v>
      </c>
      <c r="G780" s="11" t="s">
        <v>8470</v>
      </c>
      <c r="H780" s="11" t="s">
        <v>33</v>
      </c>
      <c r="I780" s="11" t="s">
        <v>32</v>
      </c>
      <c r="J780" s="11" t="s">
        <v>1071</v>
      </c>
      <c r="K780" s="10">
        <v>0</v>
      </c>
      <c r="L780" s="10">
        <v>0</v>
      </c>
      <c r="M780" s="11" t="s">
        <v>31</v>
      </c>
      <c r="N780" s="10">
        <v>0</v>
      </c>
      <c r="O780" s="11" t="s">
        <v>354</v>
      </c>
      <c r="P780" s="11" t="s">
        <v>12312</v>
      </c>
      <c r="Q780" s="11" t="s">
        <v>43</v>
      </c>
      <c r="R780" s="10">
        <v>43</v>
      </c>
      <c r="S780" s="11" t="s">
        <v>31</v>
      </c>
      <c r="T780" s="11" t="s">
        <v>31</v>
      </c>
      <c r="U780" s="11" t="s">
        <v>31</v>
      </c>
      <c r="V780" s="10">
        <v>0</v>
      </c>
      <c r="W780" s="11" t="s">
        <v>31</v>
      </c>
      <c r="X780" s="11" t="s">
        <v>37</v>
      </c>
      <c r="Y780" s="11" t="s">
        <v>45</v>
      </c>
      <c r="Z780" s="10">
        <v>10</v>
      </c>
      <c r="AA780" s="10">
        <v>10</v>
      </c>
      <c r="AB780" s="11" t="s">
        <v>10378</v>
      </c>
      <c r="AC780" s="11" t="s">
        <v>10397</v>
      </c>
    </row>
    <row r="781" spans="1:29" ht="20.100000000000001" customHeight="1">
      <c r="A781" s="8" t="s">
        <v>12313</v>
      </c>
      <c r="B781" s="9" t="s">
        <v>33</v>
      </c>
      <c r="C781" s="10">
        <v>4</v>
      </c>
      <c r="D781" s="10">
        <v>14</v>
      </c>
      <c r="E781" s="11" t="s">
        <v>11150</v>
      </c>
      <c r="F781" s="10">
        <v>16</v>
      </c>
      <c r="G781" s="11" t="s">
        <v>1798</v>
      </c>
      <c r="H781" s="11" t="s">
        <v>33</v>
      </c>
      <c r="I781" s="11" t="s">
        <v>32</v>
      </c>
      <c r="J781" s="10">
        <v>7</v>
      </c>
      <c r="K781" s="10">
        <v>4</v>
      </c>
      <c r="L781" s="10">
        <v>6</v>
      </c>
      <c r="M781" s="11" t="s">
        <v>33</v>
      </c>
      <c r="N781" s="10">
        <v>0</v>
      </c>
      <c r="O781" s="11" t="s">
        <v>113</v>
      </c>
      <c r="P781" s="11" t="s">
        <v>12314</v>
      </c>
      <c r="Q781" s="11" t="s">
        <v>36</v>
      </c>
      <c r="R781" s="10">
        <v>35</v>
      </c>
      <c r="S781" s="11" t="s">
        <v>31</v>
      </c>
      <c r="T781" s="11" t="s">
        <v>31</v>
      </c>
      <c r="U781" s="11" t="s">
        <v>31</v>
      </c>
      <c r="V781" s="10">
        <v>0</v>
      </c>
      <c r="W781" s="11" t="s">
        <v>31</v>
      </c>
      <c r="X781" s="11" t="s">
        <v>37</v>
      </c>
      <c r="Y781" s="11" t="s">
        <v>38</v>
      </c>
      <c r="Z781" s="10">
        <v>51</v>
      </c>
      <c r="AA781" s="10">
        <v>222</v>
      </c>
      <c r="AB781" s="11" t="s">
        <v>10319</v>
      </c>
      <c r="AC781" s="11" t="s">
        <v>10320</v>
      </c>
    </row>
    <row r="782" spans="1:29" ht="20.100000000000001" customHeight="1">
      <c r="A782" s="8" t="s">
        <v>12315</v>
      </c>
      <c r="B782" s="9" t="s">
        <v>33</v>
      </c>
      <c r="C782" s="10">
        <v>5</v>
      </c>
      <c r="D782" s="10">
        <v>26</v>
      </c>
      <c r="E782" s="10">
        <v>75</v>
      </c>
      <c r="F782" s="10">
        <v>25</v>
      </c>
      <c r="G782" s="11" t="s">
        <v>2570</v>
      </c>
      <c r="H782" s="11" t="s">
        <v>33</v>
      </c>
      <c r="I782" s="11" t="s">
        <v>32</v>
      </c>
      <c r="J782" s="11" t="s">
        <v>3627</v>
      </c>
      <c r="K782" s="10">
        <v>0</v>
      </c>
      <c r="L782" s="10">
        <v>8</v>
      </c>
      <c r="M782" s="11" t="s">
        <v>33</v>
      </c>
      <c r="N782" s="10">
        <v>0</v>
      </c>
      <c r="O782" s="11" t="s">
        <v>279</v>
      </c>
      <c r="P782" s="11" t="s">
        <v>12316</v>
      </c>
      <c r="Q782" s="11" t="s">
        <v>36</v>
      </c>
      <c r="R782" s="10">
        <v>48</v>
      </c>
      <c r="S782" s="11" t="s">
        <v>31</v>
      </c>
      <c r="T782" s="11" t="s">
        <v>31</v>
      </c>
      <c r="U782" s="11" t="s">
        <v>31</v>
      </c>
      <c r="V782" s="10">
        <v>0</v>
      </c>
      <c r="W782" s="11" t="s">
        <v>31</v>
      </c>
      <c r="X782" s="11" t="s">
        <v>37</v>
      </c>
      <c r="Y782" s="11" t="s">
        <v>45</v>
      </c>
      <c r="Z782" s="10">
        <v>57</v>
      </c>
      <c r="AA782" s="10">
        <v>268</v>
      </c>
      <c r="AB782" s="11" t="s">
        <v>10319</v>
      </c>
      <c r="AC782" s="11" t="s">
        <v>10320</v>
      </c>
    </row>
    <row r="783" spans="1:29" ht="20.100000000000001" customHeight="1">
      <c r="A783" s="8" t="s">
        <v>12317</v>
      </c>
      <c r="B783" s="9" t="s">
        <v>33</v>
      </c>
      <c r="C783" s="10">
        <v>10</v>
      </c>
      <c r="D783" s="10">
        <v>52</v>
      </c>
      <c r="E783" s="11" t="s">
        <v>12318</v>
      </c>
      <c r="F783" s="10">
        <v>0</v>
      </c>
      <c r="G783" s="10">
        <v>0</v>
      </c>
      <c r="H783" s="11" t="s">
        <v>31</v>
      </c>
      <c r="I783" s="11" t="s">
        <v>48</v>
      </c>
      <c r="J783" s="10">
        <v>0</v>
      </c>
      <c r="K783" s="10">
        <v>3</v>
      </c>
      <c r="L783" s="10">
        <v>13</v>
      </c>
      <c r="M783" s="11" t="s">
        <v>31</v>
      </c>
      <c r="N783" s="10">
        <v>6</v>
      </c>
      <c r="O783" s="11" t="s">
        <v>137</v>
      </c>
      <c r="P783" s="11" t="s">
        <v>12319</v>
      </c>
      <c r="Q783" s="11" t="s">
        <v>43</v>
      </c>
      <c r="R783" s="10">
        <v>55</v>
      </c>
      <c r="S783" s="11" t="s">
        <v>31</v>
      </c>
      <c r="T783" s="11" t="s">
        <v>31</v>
      </c>
      <c r="U783" s="11" t="s">
        <v>31</v>
      </c>
      <c r="V783" s="10">
        <v>0</v>
      </c>
      <c r="W783" s="11" t="s">
        <v>31</v>
      </c>
      <c r="X783" s="11" t="s">
        <v>37</v>
      </c>
      <c r="Y783" s="11" t="s">
        <v>45</v>
      </c>
      <c r="Z783" s="10">
        <v>18</v>
      </c>
      <c r="AA783" s="10">
        <v>177</v>
      </c>
      <c r="AB783" s="11" t="s">
        <v>10312</v>
      </c>
      <c r="AC783" s="11" t="s">
        <v>10327</v>
      </c>
    </row>
    <row r="784" spans="1:29" ht="20.100000000000001" customHeight="1">
      <c r="A784" s="8" t="s">
        <v>12320</v>
      </c>
      <c r="B784" s="9" t="s">
        <v>33</v>
      </c>
      <c r="C784" s="10">
        <v>18</v>
      </c>
      <c r="D784" s="10">
        <v>36</v>
      </c>
      <c r="E784" s="11" t="s">
        <v>12321</v>
      </c>
      <c r="F784" s="10">
        <v>90</v>
      </c>
      <c r="G784" s="11" t="s">
        <v>5904</v>
      </c>
      <c r="H784" s="11" t="s">
        <v>33</v>
      </c>
      <c r="I784" s="11" t="s">
        <v>32</v>
      </c>
      <c r="J784" s="11" t="s">
        <v>5018</v>
      </c>
      <c r="K784" s="10">
        <v>1</v>
      </c>
      <c r="L784" s="10">
        <v>9</v>
      </c>
      <c r="M784" s="11" t="s">
        <v>33</v>
      </c>
      <c r="N784" s="10">
        <v>0</v>
      </c>
      <c r="O784" s="11" t="s">
        <v>61</v>
      </c>
      <c r="P784" s="11" t="s">
        <v>12322</v>
      </c>
      <c r="Q784" s="11" t="s">
        <v>43</v>
      </c>
      <c r="R784" s="10">
        <v>57</v>
      </c>
      <c r="S784" s="11" t="s">
        <v>31</v>
      </c>
      <c r="T784" s="11" t="s">
        <v>31</v>
      </c>
      <c r="U784" s="11" t="s">
        <v>31</v>
      </c>
      <c r="V784" s="10">
        <v>0</v>
      </c>
      <c r="W784" s="11" t="s">
        <v>33</v>
      </c>
      <c r="X784" s="11" t="s">
        <v>37</v>
      </c>
      <c r="Y784" s="11" t="s">
        <v>45</v>
      </c>
      <c r="Z784" s="10">
        <v>22</v>
      </c>
      <c r="AA784" s="10">
        <v>384</v>
      </c>
      <c r="AB784" s="11" t="s">
        <v>10312</v>
      </c>
      <c r="AC784" s="11" t="s">
        <v>10327</v>
      </c>
    </row>
    <row r="785" spans="1:29" ht="20.100000000000001" customHeight="1">
      <c r="A785" s="8" t="s">
        <v>12323</v>
      </c>
      <c r="B785" s="9" t="s">
        <v>33</v>
      </c>
      <c r="C785" s="10">
        <v>26</v>
      </c>
      <c r="D785" s="10">
        <v>73</v>
      </c>
      <c r="E785" s="11" t="s">
        <v>12324</v>
      </c>
      <c r="F785" s="10">
        <v>130</v>
      </c>
      <c r="G785" s="11" t="s">
        <v>12325</v>
      </c>
      <c r="H785" s="11" t="s">
        <v>33</v>
      </c>
      <c r="I785" s="11" t="s">
        <v>32</v>
      </c>
      <c r="J785" s="11" t="s">
        <v>4905</v>
      </c>
      <c r="K785" s="10">
        <v>5</v>
      </c>
      <c r="L785" s="10">
        <v>1</v>
      </c>
      <c r="M785" s="11" t="s">
        <v>33</v>
      </c>
      <c r="N785" s="10">
        <v>0</v>
      </c>
      <c r="O785" s="11" t="s">
        <v>158</v>
      </c>
      <c r="P785" s="11" t="s">
        <v>12326</v>
      </c>
      <c r="Q785" s="11" t="s">
        <v>43</v>
      </c>
      <c r="R785" s="10">
        <v>53</v>
      </c>
      <c r="S785" s="11" t="s">
        <v>31</v>
      </c>
      <c r="T785" s="11" t="s">
        <v>31</v>
      </c>
      <c r="U785" s="11" t="s">
        <v>31</v>
      </c>
      <c r="V785" s="10">
        <v>0</v>
      </c>
      <c r="W785" s="11" t="s">
        <v>31</v>
      </c>
      <c r="X785" s="11" t="s">
        <v>37</v>
      </c>
      <c r="Y785" s="11" t="s">
        <v>38</v>
      </c>
      <c r="Z785" s="10">
        <v>42</v>
      </c>
      <c r="AA785" s="10">
        <v>1076</v>
      </c>
      <c r="AB785" s="11" t="s">
        <v>10312</v>
      </c>
      <c r="AC785" s="11" t="s">
        <v>10622</v>
      </c>
    </row>
    <row r="786" spans="1:29" ht="20.100000000000001" customHeight="1">
      <c r="A786" s="8" t="s">
        <v>12327</v>
      </c>
      <c r="B786" s="9" t="s">
        <v>33</v>
      </c>
      <c r="C786" s="10">
        <v>16</v>
      </c>
      <c r="D786" s="10">
        <v>54</v>
      </c>
      <c r="E786" s="11" t="s">
        <v>12328</v>
      </c>
      <c r="F786" s="10">
        <v>48</v>
      </c>
      <c r="G786" s="11" t="s">
        <v>3499</v>
      </c>
      <c r="H786" s="11" t="s">
        <v>33</v>
      </c>
      <c r="I786" s="11" t="s">
        <v>32</v>
      </c>
      <c r="J786" s="11" t="s">
        <v>883</v>
      </c>
      <c r="K786" s="10">
        <v>5</v>
      </c>
      <c r="L786" s="10">
        <v>8</v>
      </c>
      <c r="M786" s="11" t="s">
        <v>33</v>
      </c>
      <c r="N786" s="10">
        <v>0</v>
      </c>
      <c r="O786" s="11" t="s">
        <v>133</v>
      </c>
      <c r="P786" s="11" t="s">
        <v>12329</v>
      </c>
      <c r="Q786" s="11" t="s">
        <v>43</v>
      </c>
      <c r="R786" s="10">
        <v>75</v>
      </c>
      <c r="S786" s="11" t="s">
        <v>31</v>
      </c>
      <c r="T786" s="11" t="s">
        <v>33</v>
      </c>
      <c r="U786" s="11" t="s">
        <v>31</v>
      </c>
      <c r="V786" s="10">
        <v>0</v>
      </c>
      <c r="W786" s="11" t="s">
        <v>31</v>
      </c>
      <c r="X786" s="11" t="s">
        <v>37</v>
      </c>
      <c r="Y786" s="11" t="s">
        <v>38</v>
      </c>
      <c r="Z786" s="10">
        <v>35</v>
      </c>
      <c r="AA786" s="10">
        <v>575</v>
      </c>
      <c r="AB786" s="11" t="s">
        <v>10312</v>
      </c>
      <c r="AC786" s="11" t="s">
        <v>10313</v>
      </c>
    </row>
    <row r="787" spans="1:29" ht="20.100000000000001" customHeight="1">
      <c r="A787" s="8" t="s">
        <v>12330</v>
      </c>
      <c r="B787" s="9" t="s">
        <v>33</v>
      </c>
      <c r="C787" s="10">
        <v>52</v>
      </c>
      <c r="D787" s="10">
        <v>310</v>
      </c>
      <c r="E787" s="11" t="s">
        <v>12331</v>
      </c>
      <c r="F787" s="10">
        <v>260</v>
      </c>
      <c r="G787" s="11" t="s">
        <v>12332</v>
      </c>
      <c r="H787" s="11" t="s">
        <v>33</v>
      </c>
      <c r="I787" s="11" t="s">
        <v>32</v>
      </c>
      <c r="J787" s="11" t="s">
        <v>260</v>
      </c>
      <c r="K787" s="10">
        <v>2</v>
      </c>
      <c r="L787" s="10">
        <v>7</v>
      </c>
      <c r="M787" s="11" t="s">
        <v>33</v>
      </c>
      <c r="N787" s="10">
        <v>0</v>
      </c>
      <c r="O787" s="11" t="s">
        <v>113</v>
      </c>
      <c r="P787" s="11" t="s">
        <v>12333</v>
      </c>
      <c r="Q787" s="11" t="s">
        <v>43</v>
      </c>
      <c r="R787" s="10">
        <v>39</v>
      </c>
      <c r="S787" s="11" t="s">
        <v>31</v>
      </c>
      <c r="T787" s="11" t="s">
        <v>31</v>
      </c>
      <c r="U787" s="11" t="s">
        <v>31</v>
      </c>
      <c r="V787" s="10">
        <v>0</v>
      </c>
      <c r="W787" s="11" t="s">
        <v>31</v>
      </c>
      <c r="X787" s="11" t="s">
        <v>37</v>
      </c>
      <c r="Y787" s="11" t="s">
        <v>38</v>
      </c>
      <c r="Z787" s="10">
        <v>55</v>
      </c>
      <c r="AA787" s="10">
        <v>2854</v>
      </c>
      <c r="AB787" s="11" t="s">
        <v>10312</v>
      </c>
      <c r="AC787" s="11" t="s">
        <v>10327</v>
      </c>
    </row>
    <row r="788" spans="1:29" ht="20.100000000000001" customHeight="1">
      <c r="A788" s="8" t="s">
        <v>12334</v>
      </c>
      <c r="B788" s="9" t="s">
        <v>33</v>
      </c>
      <c r="C788" s="10">
        <v>3</v>
      </c>
      <c r="D788" s="10">
        <v>11</v>
      </c>
      <c r="E788" s="11" t="s">
        <v>5180</v>
      </c>
      <c r="F788" s="10">
        <v>12</v>
      </c>
      <c r="G788" s="11" t="s">
        <v>1035</v>
      </c>
      <c r="H788" s="11" t="s">
        <v>33</v>
      </c>
      <c r="I788" s="11" t="s">
        <v>32</v>
      </c>
      <c r="J788" s="11" t="s">
        <v>10385</v>
      </c>
      <c r="K788" s="10">
        <v>1</v>
      </c>
      <c r="L788" s="10">
        <v>7</v>
      </c>
      <c r="M788" s="11" t="s">
        <v>33</v>
      </c>
      <c r="N788" s="10">
        <v>0</v>
      </c>
      <c r="O788" s="11" t="s">
        <v>257</v>
      </c>
      <c r="P788" s="11" t="s">
        <v>12335</v>
      </c>
      <c r="Q788" s="11" t="s">
        <v>43</v>
      </c>
      <c r="R788" s="10">
        <v>71</v>
      </c>
      <c r="S788" s="11" t="s">
        <v>31</v>
      </c>
      <c r="T788" s="11" t="s">
        <v>33</v>
      </c>
      <c r="U788" s="11" t="s">
        <v>31</v>
      </c>
      <c r="V788" s="10">
        <v>0</v>
      </c>
      <c r="W788" s="11" t="s">
        <v>31</v>
      </c>
      <c r="X788" s="11" t="s">
        <v>37</v>
      </c>
      <c r="Y788" s="11" t="s">
        <v>64</v>
      </c>
      <c r="Z788" s="10">
        <v>15</v>
      </c>
      <c r="AA788" s="10">
        <v>38</v>
      </c>
      <c r="AB788" s="11" t="s">
        <v>10312</v>
      </c>
      <c r="AC788" s="11" t="s">
        <v>10327</v>
      </c>
    </row>
    <row r="789" spans="1:29" ht="20.100000000000001" customHeight="1">
      <c r="A789" s="8" t="s">
        <v>12336</v>
      </c>
      <c r="B789" s="9" t="s">
        <v>33</v>
      </c>
      <c r="C789" s="10">
        <v>1</v>
      </c>
      <c r="D789" s="10">
        <v>5</v>
      </c>
      <c r="E789" s="10">
        <v>12</v>
      </c>
      <c r="F789" s="10">
        <v>3</v>
      </c>
      <c r="G789" s="11" t="s">
        <v>475</v>
      </c>
      <c r="H789" s="11" t="s">
        <v>33</v>
      </c>
      <c r="I789" s="11" t="s">
        <v>32</v>
      </c>
      <c r="J789" s="10">
        <v>4</v>
      </c>
      <c r="K789" s="10">
        <v>0</v>
      </c>
      <c r="L789" s="10">
        <v>7</v>
      </c>
      <c r="M789" s="11" t="s">
        <v>33</v>
      </c>
      <c r="N789" s="10">
        <v>0</v>
      </c>
      <c r="O789" s="11" t="s">
        <v>57</v>
      </c>
      <c r="P789" s="11" t="s">
        <v>12337</v>
      </c>
      <c r="Q789" s="11" t="s">
        <v>36</v>
      </c>
      <c r="R789" s="10">
        <v>67</v>
      </c>
      <c r="S789" s="11" t="s">
        <v>31</v>
      </c>
      <c r="T789" s="11" t="s">
        <v>33</v>
      </c>
      <c r="U789" s="11" t="s">
        <v>31</v>
      </c>
      <c r="V789" s="10">
        <v>0</v>
      </c>
      <c r="W789" s="11" t="s">
        <v>31</v>
      </c>
      <c r="X789" s="11" t="s">
        <v>37</v>
      </c>
      <c r="Y789" s="11" t="s">
        <v>64</v>
      </c>
      <c r="Z789" s="10">
        <v>10</v>
      </c>
      <c r="AA789" s="10">
        <v>10</v>
      </c>
      <c r="AB789" s="11" t="s">
        <v>10312</v>
      </c>
      <c r="AC789" s="11" t="s">
        <v>10327</v>
      </c>
    </row>
    <row r="790" spans="1:29" ht="20.100000000000001" customHeight="1">
      <c r="A790" s="8" t="s">
        <v>12338</v>
      </c>
      <c r="B790" s="9" t="s">
        <v>33</v>
      </c>
      <c r="C790" s="10">
        <v>7</v>
      </c>
      <c r="D790" s="10">
        <v>19</v>
      </c>
      <c r="E790" s="10">
        <v>44</v>
      </c>
      <c r="F790" s="10">
        <v>0</v>
      </c>
      <c r="G790" s="10">
        <v>0</v>
      </c>
      <c r="H790" s="11" t="s">
        <v>31</v>
      </c>
      <c r="I790" s="11" t="s">
        <v>48</v>
      </c>
      <c r="J790" s="10">
        <v>0</v>
      </c>
      <c r="K790" s="10">
        <v>1</v>
      </c>
      <c r="L790" s="10">
        <v>8</v>
      </c>
      <c r="M790" s="11" t="s">
        <v>31</v>
      </c>
      <c r="N790" s="10">
        <v>6</v>
      </c>
      <c r="O790" s="11" t="s">
        <v>983</v>
      </c>
      <c r="P790" s="11" t="s">
        <v>12339</v>
      </c>
      <c r="Q790" s="11" t="s">
        <v>36</v>
      </c>
      <c r="R790" s="10">
        <v>51</v>
      </c>
      <c r="S790" s="11" t="s">
        <v>31</v>
      </c>
      <c r="T790" s="11" t="s">
        <v>31</v>
      </c>
      <c r="U790" s="11" t="s">
        <v>31</v>
      </c>
      <c r="V790" s="10">
        <v>0</v>
      </c>
      <c r="W790" s="11" t="s">
        <v>31</v>
      </c>
      <c r="X790" s="11" t="s">
        <v>37</v>
      </c>
      <c r="Y790" s="11" t="s">
        <v>38</v>
      </c>
      <c r="Z790" s="10">
        <v>19</v>
      </c>
      <c r="AA790" s="10">
        <v>138</v>
      </c>
      <c r="AB790" s="11" t="s">
        <v>10312</v>
      </c>
      <c r="AC790" s="11" t="s">
        <v>10330</v>
      </c>
    </row>
    <row r="791" spans="1:29" ht="20.100000000000001" customHeight="1">
      <c r="A791" s="8" t="s">
        <v>12340</v>
      </c>
      <c r="B791" s="9" t="s">
        <v>33</v>
      </c>
      <c r="C791" s="10">
        <v>42</v>
      </c>
      <c r="D791" s="10">
        <v>90</v>
      </c>
      <c r="E791" s="11" t="s">
        <v>12341</v>
      </c>
      <c r="F791" s="10">
        <v>42</v>
      </c>
      <c r="G791" s="11" t="s">
        <v>11256</v>
      </c>
      <c r="H791" s="11" t="s">
        <v>33</v>
      </c>
      <c r="I791" s="11" t="s">
        <v>32</v>
      </c>
      <c r="J791" s="11" t="s">
        <v>12342</v>
      </c>
      <c r="K791" s="10">
        <v>4</v>
      </c>
      <c r="L791" s="10">
        <v>4</v>
      </c>
      <c r="M791" s="11" t="s">
        <v>33</v>
      </c>
      <c r="N791" s="10">
        <v>0</v>
      </c>
      <c r="O791" s="11" t="s">
        <v>98</v>
      </c>
      <c r="P791" s="11" t="s">
        <v>12343</v>
      </c>
      <c r="Q791" s="11" t="s">
        <v>36</v>
      </c>
      <c r="R791" s="10">
        <v>67</v>
      </c>
      <c r="S791" s="11" t="s">
        <v>31</v>
      </c>
      <c r="T791" s="11" t="s">
        <v>33</v>
      </c>
      <c r="U791" s="11" t="s">
        <v>31</v>
      </c>
      <c r="V791" s="10">
        <v>0</v>
      </c>
      <c r="W791" s="11" t="s">
        <v>33</v>
      </c>
      <c r="X791" s="11" t="s">
        <v>37</v>
      </c>
      <c r="Y791" s="11" t="s">
        <v>64</v>
      </c>
      <c r="Z791" s="10">
        <v>31</v>
      </c>
      <c r="AA791" s="10">
        <v>1287</v>
      </c>
      <c r="AB791" s="11" t="s">
        <v>10312</v>
      </c>
      <c r="AC791" s="11" t="s">
        <v>10327</v>
      </c>
    </row>
    <row r="792" spans="1:29" ht="20.100000000000001" customHeight="1">
      <c r="A792" s="8" t="s">
        <v>12344</v>
      </c>
      <c r="B792" s="9" t="s">
        <v>33</v>
      </c>
      <c r="C792" s="10">
        <v>22</v>
      </c>
      <c r="D792" s="10">
        <v>75</v>
      </c>
      <c r="E792" s="11" t="s">
        <v>12345</v>
      </c>
      <c r="F792" s="10">
        <v>44</v>
      </c>
      <c r="G792" s="11" t="s">
        <v>12346</v>
      </c>
      <c r="H792" s="11" t="s">
        <v>33</v>
      </c>
      <c r="I792" s="11" t="s">
        <v>32</v>
      </c>
      <c r="J792" s="11" t="s">
        <v>12347</v>
      </c>
      <c r="K792" s="10">
        <v>2</v>
      </c>
      <c r="L792" s="10">
        <v>25</v>
      </c>
      <c r="M792" s="11" t="s">
        <v>33</v>
      </c>
      <c r="N792" s="10">
        <v>0</v>
      </c>
      <c r="O792" s="11" t="s">
        <v>194</v>
      </c>
      <c r="P792" s="11" t="s">
        <v>12348</v>
      </c>
      <c r="Q792" s="11" t="s">
        <v>36</v>
      </c>
      <c r="R792" s="10">
        <v>24</v>
      </c>
      <c r="S792" s="11" t="s">
        <v>33</v>
      </c>
      <c r="T792" s="11" t="s">
        <v>31</v>
      </c>
      <c r="U792" s="11" t="s">
        <v>31</v>
      </c>
      <c r="V792" s="10">
        <v>0</v>
      </c>
      <c r="W792" s="11" t="s">
        <v>31</v>
      </c>
      <c r="X792" s="11" t="s">
        <v>44</v>
      </c>
      <c r="Y792" s="11" t="s">
        <v>38</v>
      </c>
      <c r="Z792" s="10">
        <v>34</v>
      </c>
      <c r="AA792" s="10">
        <v>732</v>
      </c>
      <c r="AB792" s="11" t="s">
        <v>10312</v>
      </c>
      <c r="AC792" s="11" t="s">
        <v>10622</v>
      </c>
    </row>
    <row r="793" spans="1:29" ht="20.100000000000001" customHeight="1">
      <c r="A793" s="8" t="s">
        <v>12349</v>
      </c>
      <c r="B793" s="9" t="s">
        <v>33</v>
      </c>
      <c r="C793" s="10">
        <v>51</v>
      </c>
      <c r="D793" s="10">
        <v>172</v>
      </c>
      <c r="E793" s="10">
        <v>253</v>
      </c>
      <c r="F793" s="10">
        <v>0</v>
      </c>
      <c r="G793" s="10">
        <v>0</v>
      </c>
      <c r="H793" s="11" t="s">
        <v>31</v>
      </c>
      <c r="I793" s="11" t="s">
        <v>48</v>
      </c>
      <c r="J793" s="10">
        <v>0</v>
      </c>
      <c r="K793" s="10">
        <v>2</v>
      </c>
      <c r="L793" s="10">
        <v>8</v>
      </c>
      <c r="M793" s="11" t="s">
        <v>33</v>
      </c>
      <c r="N793" s="10">
        <v>0</v>
      </c>
      <c r="O793" s="11" t="s">
        <v>644</v>
      </c>
      <c r="P793" s="11" t="s">
        <v>12350</v>
      </c>
      <c r="Q793" s="11" t="s">
        <v>43</v>
      </c>
      <c r="R793" s="10">
        <v>46</v>
      </c>
      <c r="S793" s="11" t="s">
        <v>31</v>
      </c>
      <c r="T793" s="11" t="s">
        <v>31</v>
      </c>
      <c r="U793" s="11" t="s">
        <v>31</v>
      </c>
      <c r="V793" s="10">
        <v>0</v>
      </c>
      <c r="W793" s="11" t="s">
        <v>33</v>
      </c>
      <c r="X793" s="11" t="s">
        <v>37</v>
      </c>
      <c r="Y793" s="11" t="s">
        <v>38</v>
      </c>
      <c r="Z793" s="10">
        <v>67</v>
      </c>
      <c r="AA793" s="10">
        <v>3371</v>
      </c>
      <c r="AB793" s="11" t="s">
        <v>10312</v>
      </c>
      <c r="AC793" s="11" t="s">
        <v>10622</v>
      </c>
    </row>
    <row r="794" spans="1:29" ht="20.100000000000001" customHeight="1">
      <c r="A794" s="8" t="s">
        <v>12351</v>
      </c>
      <c r="B794" s="9" t="s">
        <v>33</v>
      </c>
      <c r="C794" s="10">
        <v>1</v>
      </c>
      <c r="D794" s="10">
        <v>3</v>
      </c>
      <c r="E794" s="10">
        <v>10</v>
      </c>
      <c r="F794" s="10">
        <v>0</v>
      </c>
      <c r="G794" s="10">
        <v>0</v>
      </c>
      <c r="H794" s="11" t="s">
        <v>31</v>
      </c>
      <c r="I794" s="11" t="s">
        <v>48</v>
      </c>
      <c r="J794" s="10">
        <v>0</v>
      </c>
      <c r="K794" s="10">
        <v>2</v>
      </c>
      <c r="L794" s="10">
        <v>3</v>
      </c>
      <c r="M794" s="11" t="s">
        <v>33</v>
      </c>
      <c r="N794" s="10">
        <v>0</v>
      </c>
      <c r="O794" s="11" t="s">
        <v>41</v>
      </c>
      <c r="P794" s="11" t="s">
        <v>12352</v>
      </c>
      <c r="Q794" s="11" t="s">
        <v>36</v>
      </c>
      <c r="R794" s="10">
        <v>53</v>
      </c>
      <c r="S794" s="11" t="s">
        <v>31</v>
      </c>
      <c r="T794" s="11" t="s">
        <v>31</v>
      </c>
      <c r="U794" s="11" t="s">
        <v>31</v>
      </c>
      <c r="V794" s="10">
        <v>0</v>
      </c>
      <c r="W794" s="11" t="s">
        <v>31</v>
      </c>
      <c r="X794" s="11" t="s">
        <v>37</v>
      </c>
      <c r="Y794" s="11" t="s">
        <v>38</v>
      </c>
      <c r="Z794" s="10">
        <v>56</v>
      </c>
      <c r="AA794" s="10">
        <v>56</v>
      </c>
      <c r="AB794" s="11" t="s">
        <v>10312</v>
      </c>
      <c r="AC794" s="11" t="s">
        <v>10622</v>
      </c>
    </row>
    <row r="795" spans="1:29" ht="20.100000000000001" customHeight="1">
      <c r="A795" s="8" t="s">
        <v>12353</v>
      </c>
      <c r="B795" s="9" t="s">
        <v>33</v>
      </c>
      <c r="C795" s="10">
        <v>7</v>
      </c>
      <c r="D795" s="10">
        <v>27</v>
      </c>
      <c r="E795" s="11" t="s">
        <v>12354</v>
      </c>
      <c r="F795" s="10">
        <v>28</v>
      </c>
      <c r="G795" s="11" t="s">
        <v>5711</v>
      </c>
      <c r="H795" s="11" t="s">
        <v>33</v>
      </c>
      <c r="I795" s="11" t="s">
        <v>32</v>
      </c>
      <c r="J795" s="11" t="s">
        <v>12355</v>
      </c>
      <c r="K795" s="10">
        <v>3</v>
      </c>
      <c r="L795" s="10">
        <v>6</v>
      </c>
      <c r="M795" s="11" t="s">
        <v>33</v>
      </c>
      <c r="N795" s="10">
        <v>0</v>
      </c>
      <c r="O795" s="11" t="s">
        <v>250</v>
      </c>
      <c r="P795" s="11" t="s">
        <v>12356</v>
      </c>
      <c r="Q795" s="11" t="s">
        <v>36</v>
      </c>
      <c r="R795" s="10">
        <v>36</v>
      </c>
      <c r="S795" s="11" t="s">
        <v>31</v>
      </c>
      <c r="T795" s="11" t="s">
        <v>31</v>
      </c>
      <c r="U795" s="11" t="s">
        <v>31</v>
      </c>
      <c r="V795" s="10">
        <v>0</v>
      </c>
      <c r="W795" s="11" t="s">
        <v>31</v>
      </c>
      <c r="X795" s="11" t="s">
        <v>37</v>
      </c>
      <c r="Y795" s="11" t="s">
        <v>38</v>
      </c>
      <c r="Z795" s="10">
        <v>40</v>
      </c>
      <c r="AA795" s="10">
        <v>281</v>
      </c>
      <c r="AB795" s="11" t="s">
        <v>10312</v>
      </c>
      <c r="AC795" s="11" t="s">
        <v>10313</v>
      </c>
    </row>
    <row r="796" spans="1:29" ht="20.100000000000001" customHeight="1">
      <c r="A796" s="8" t="s">
        <v>12357</v>
      </c>
      <c r="B796" s="9" t="s">
        <v>33</v>
      </c>
      <c r="C796" s="10">
        <v>11</v>
      </c>
      <c r="D796" s="10">
        <v>33</v>
      </c>
      <c r="E796" s="11" t="s">
        <v>962</v>
      </c>
      <c r="F796" s="10">
        <v>110</v>
      </c>
      <c r="G796" s="11" t="s">
        <v>8800</v>
      </c>
      <c r="H796" s="11" t="s">
        <v>33</v>
      </c>
      <c r="I796" s="11" t="s">
        <v>32</v>
      </c>
      <c r="J796" s="11" t="s">
        <v>1036</v>
      </c>
      <c r="K796" s="10">
        <v>3</v>
      </c>
      <c r="L796" s="10">
        <v>6</v>
      </c>
      <c r="M796" s="11" t="s">
        <v>31</v>
      </c>
      <c r="N796" s="10">
        <v>59</v>
      </c>
      <c r="O796" s="11" t="s">
        <v>105</v>
      </c>
      <c r="P796" s="11" t="s">
        <v>12358</v>
      </c>
      <c r="Q796" s="11" t="s">
        <v>36</v>
      </c>
      <c r="R796" s="10">
        <v>51</v>
      </c>
      <c r="S796" s="11" t="s">
        <v>31</v>
      </c>
      <c r="T796" s="11" t="s">
        <v>31</v>
      </c>
      <c r="U796" s="11" t="s">
        <v>31</v>
      </c>
      <c r="V796" s="10">
        <v>0</v>
      </c>
      <c r="W796" s="11" t="s">
        <v>31</v>
      </c>
      <c r="X796" s="11" t="s">
        <v>37</v>
      </c>
      <c r="Y796" s="11" t="s">
        <v>38</v>
      </c>
      <c r="Z796" s="10">
        <v>51</v>
      </c>
      <c r="AA796" s="10">
        <v>569</v>
      </c>
      <c r="AB796" s="11" t="s">
        <v>10378</v>
      </c>
      <c r="AC796" s="11" t="s">
        <v>10379</v>
      </c>
    </row>
    <row r="797" spans="1:29" ht="20.100000000000001" customHeight="1">
      <c r="A797" s="8" t="s">
        <v>12359</v>
      </c>
      <c r="B797" s="9" t="s">
        <v>33</v>
      </c>
      <c r="C797" s="10">
        <v>54</v>
      </c>
      <c r="D797" s="10">
        <v>224</v>
      </c>
      <c r="E797" s="11" t="s">
        <v>12360</v>
      </c>
      <c r="F797" s="10">
        <v>162</v>
      </c>
      <c r="G797" s="10">
        <v>270</v>
      </c>
      <c r="H797" s="11" t="s">
        <v>33</v>
      </c>
      <c r="I797" s="11" t="s">
        <v>32</v>
      </c>
      <c r="J797" s="10">
        <v>135</v>
      </c>
      <c r="K797" s="10">
        <v>0</v>
      </c>
      <c r="L797" s="10">
        <v>7</v>
      </c>
      <c r="M797" s="11" t="s">
        <v>33</v>
      </c>
      <c r="N797" s="10">
        <v>0</v>
      </c>
      <c r="O797" s="11" t="s">
        <v>194</v>
      </c>
      <c r="P797" s="11" t="s">
        <v>12361</v>
      </c>
      <c r="Q797" s="11" t="s">
        <v>36</v>
      </c>
      <c r="R797" s="10">
        <v>63</v>
      </c>
      <c r="S797" s="11" t="s">
        <v>31</v>
      </c>
      <c r="T797" s="11" t="s">
        <v>31</v>
      </c>
      <c r="U797" s="11" t="s">
        <v>31</v>
      </c>
      <c r="V797" s="10">
        <v>0</v>
      </c>
      <c r="W797" s="11" t="s">
        <v>31</v>
      </c>
      <c r="X797" s="11" t="s">
        <v>44</v>
      </c>
      <c r="Y797" s="11" t="s">
        <v>38</v>
      </c>
      <c r="Z797" s="10">
        <v>53</v>
      </c>
      <c r="AA797" s="10">
        <v>2883</v>
      </c>
      <c r="AB797" s="11" t="s">
        <v>10346</v>
      </c>
      <c r="AC797" s="11" t="s">
        <v>10368</v>
      </c>
    </row>
    <row r="798" spans="1:29" ht="20.100000000000001" customHeight="1">
      <c r="A798" s="8" t="s">
        <v>12362</v>
      </c>
      <c r="B798" s="9" t="s">
        <v>33</v>
      </c>
      <c r="C798" s="10">
        <v>1</v>
      </c>
      <c r="D798" s="10">
        <v>2</v>
      </c>
      <c r="E798" s="10">
        <v>4</v>
      </c>
      <c r="F798" s="10">
        <v>0</v>
      </c>
      <c r="G798" s="10">
        <v>0</v>
      </c>
      <c r="H798" s="11" t="s">
        <v>31</v>
      </c>
      <c r="I798" s="11" t="s">
        <v>48</v>
      </c>
      <c r="J798" s="10">
        <v>0</v>
      </c>
      <c r="K798" s="10">
        <v>5</v>
      </c>
      <c r="L798" s="10">
        <v>0</v>
      </c>
      <c r="M798" s="11" t="s">
        <v>31</v>
      </c>
      <c r="N798" s="10">
        <v>0</v>
      </c>
      <c r="O798" s="11" t="s">
        <v>350</v>
      </c>
      <c r="P798" s="11" t="s">
        <v>12363</v>
      </c>
      <c r="Q798" s="11" t="s">
        <v>43</v>
      </c>
      <c r="R798" s="10">
        <v>32</v>
      </c>
      <c r="S798" s="11" t="s">
        <v>31</v>
      </c>
      <c r="T798" s="11" t="s">
        <v>31</v>
      </c>
      <c r="U798" s="11" t="s">
        <v>31</v>
      </c>
      <c r="V798" s="10">
        <v>0</v>
      </c>
      <c r="W798" s="11" t="s">
        <v>31</v>
      </c>
      <c r="X798" s="11" t="s">
        <v>37</v>
      </c>
      <c r="Y798" s="11" t="s">
        <v>64</v>
      </c>
      <c r="Z798" s="10">
        <v>9</v>
      </c>
      <c r="AA798" s="10">
        <v>9</v>
      </c>
      <c r="AB798" s="11" t="s">
        <v>10312</v>
      </c>
      <c r="AC798" s="11" t="s">
        <v>10313</v>
      </c>
    </row>
    <row r="799" spans="1:29" ht="20.100000000000001" customHeight="1">
      <c r="A799" s="8" t="s">
        <v>12364</v>
      </c>
      <c r="B799" s="9" t="s">
        <v>33</v>
      </c>
      <c r="C799" s="10">
        <v>23</v>
      </c>
      <c r="D799" s="10">
        <v>141</v>
      </c>
      <c r="E799" s="11" t="s">
        <v>1849</v>
      </c>
      <c r="F799" s="10">
        <v>46</v>
      </c>
      <c r="G799" s="11" t="s">
        <v>244</v>
      </c>
      <c r="H799" s="11" t="s">
        <v>33</v>
      </c>
      <c r="I799" s="11" t="s">
        <v>32</v>
      </c>
      <c r="J799" s="11" t="s">
        <v>4280</v>
      </c>
      <c r="K799" s="10">
        <v>0</v>
      </c>
      <c r="L799" s="10">
        <v>7</v>
      </c>
      <c r="M799" s="11" t="s">
        <v>33</v>
      </c>
      <c r="N799" s="10">
        <v>0</v>
      </c>
      <c r="O799" s="11" t="s">
        <v>147</v>
      </c>
      <c r="P799" s="11" t="s">
        <v>12365</v>
      </c>
      <c r="Q799" s="11" t="s">
        <v>36</v>
      </c>
      <c r="R799" s="10">
        <v>48</v>
      </c>
      <c r="S799" s="11" t="s">
        <v>31</v>
      </c>
      <c r="T799" s="11" t="s">
        <v>31</v>
      </c>
      <c r="U799" s="11" t="s">
        <v>31</v>
      </c>
      <c r="V799" s="10">
        <v>0</v>
      </c>
      <c r="W799" s="11" t="s">
        <v>33</v>
      </c>
      <c r="X799" s="11" t="s">
        <v>37</v>
      </c>
      <c r="Y799" s="11" t="s">
        <v>38</v>
      </c>
      <c r="Z799" s="10">
        <v>32</v>
      </c>
      <c r="AA799" s="10">
        <v>719</v>
      </c>
      <c r="AB799" s="11" t="s">
        <v>10335</v>
      </c>
      <c r="AC799" s="11" t="s">
        <v>10336</v>
      </c>
    </row>
    <row r="800" spans="1:29" ht="20.100000000000001" customHeight="1">
      <c r="A800" s="8" t="s">
        <v>12366</v>
      </c>
      <c r="B800" s="9" t="s">
        <v>33</v>
      </c>
      <c r="C800" s="10">
        <v>3</v>
      </c>
      <c r="D800" s="10">
        <v>6</v>
      </c>
      <c r="E800" s="11" t="s">
        <v>5084</v>
      </c>
      <c r="F800" s="10">
        <v>0</v>
      </c>
      <c r="G800" s="10">
        <v>0</v>
      </c>
      <c r="H800" s="11" t="s">
        <v>31</v>
      </c>
      <c r="I800" s="11" t="s">
        <v>48</v>
      </c>
      <c r="J800" s="10">
        <v>0</v>
      </c>
      <c r="K800" s="10">
        <v>3</v>
      </c>
      <c r="L800" s="10">
        <v>26</v>
      </c>
      <c r="M800" s="11" t="s">
        <v>33</v>
      </c>
      <c r="N800" s="10">
        <v>0</v>
      </c>
      <c r="O800" s="11" t="s">
        <v>591</v>
      </c>
      <c r="P800" s="11" t="s">
        <v>12367</v>
      </c>
      <c r="Q800" s="11" t="s">
        <v>43</v>
      </c>
      <c r="R800" s="10">
        <v>25</v>
      </c>
      <c r="S800" s="11" t="s">
        <v>33</v>
      </c>
      <c r="T800" s="11" t="s">
        <v>31</v>
      </c>
      <c r="U800" s="11" t="s">
        <v>31</v>
      </c>
      <c r="V800" s="10">
        <v>0</v>
      </c>
      <c r="W800" s="11" t="s">
        <v>31</v>
      </c>
      <c r="X800" s="11" t="s">
        <v>37</v>
      </c>
      <c r="Y800" s="11" t="s">
        <v>64</v>
      </c>
      <c r="Z800" s="10">
        <v>32</v>
      </c>
      <c r="AA800" s="10">
        <v>91</v>
      </c>
      <c r="AB800" s="11" t="s">
        <v>10346</v>
      </c>
      <c r="AC800" s="11" t="s">
        <v>10347</v>
      </c>
    </row>
    <row r="801" spans="1:29" ht="20.100000000000001" customHeight="1">
      <c r="A801" s="8" t="s">
        <v>12368</v>
      </c>
      <c r="B801" s="9" t="s">
        <v>33</v>
      </c>
      <c r="C801" s="10">
        <v>10</v>
      </c>
      <c r="D801" s="10">
        <v>54</v>
      </c>
      <c r="E801" s="11" t="s">
        <v>8579</v>
      </c>
      <c r="F801" s="10">
        <v>30</v>
      </c>
      <c r="G801" s="10">
        <v>115</v>
      </c>
      <c r="H801" s="11" t="s">
        <v>33</v>
      </c>
      <c r="I801" s="11" t="s">
        <v>32</v>
      </c>
      <c r="J801" s="11" t="s">
        <v>10535</v>
      </c>
      <c r="K801" s="10">
        <v>1</v>
      </c>
      <c r="L801" s="10">
        <v>2</v>
      </c>
      <c r="M801" s="11" t="s">
        <v>33</v>
      </c>
      <c r="N801" s="10">
        <v>0</v>
      </c>
      <c r="O801" s="11" t="s">
        <v>216</v>
      </c>
      <c r="P801" s="11" t="s">
        <v>12369</v>
      </c>
      <c r="Q801" s="11" t="s">
        <v>43</v>
      </c>
      <c r="R801" s="10">
        <v>79</v>
      </c>
      <c r="S801" s="11" t="s">
        <v>31</v>
      </c>
      <c r="T801" s="11" t="s">
        <v>33</v>
      </c>
      <c r="U801" s="11" t="s">
        <v>31</v>
      </c>
      <c r="V801" s="10">
        <v>0</v>
      </c>
      <c r="W801" s="11" t="s">
        <v>31</v>
      </c>
      <c r="X801" s="11" t="s">
        <v>37</v>
      </c>
      <c r="Y801" s="11" t="s">
        <v>38</v>
      </c>
      <c r="Z801" s="10">
        <v>39</v>
      </c>
      <c r="AA801" s="10">
        <v>382</v>
      </c>
      <c r="AB801" s="11" t="s">
        <v>10346</v>
      </c>
      <c r="AC801" s="11" t="s">
        <v>10389</v>
      </c>
    </row>
    <row r="802" spans="1:29" ht="20.100000000000001" customHeight="1">
      <c r="A802" s="8" t="s">
        <v>12370</v>
      </c>
      <c r="B802" s="9" t="s">
        <v>33</v>
      </c>
      <c r="C802" s="10">
        <v>38</v>
      </c>
      <c r="D802" s="10">
        <v>66</v>
      </c>
      <c r="E802" s="10">
        <v>152</v>
      </c>
      <c r="F802" s="10">
        <v>152</v>
      </c>
      <c r="G802" s="11" t="s">
        <v>8182</v>
      </c>
      <c r="H802" s="11" t="s">
        <v>33</v>
      </c>
      <c r="I802" s="11" t="s">
        <v>32</v>
      </c>
      <c r="J802" s="11" t="s">
        <v>11271</v>
      </c>
      <c r="K802" s="10">
        <v>4</v>
      </c>
      <c r="L802" s="10">
        <v>1</v>
      </c>
      <c r="M802" s="11" t="s">
        <v>33</v>
      </c>
      <c r="N802" s="10">
        <v>0</v>
      </c>
      <c r="O802" s="11" t="s">
        <v>41</v>
      </c>
      <c r="P802" s="11" t="s">
        <v>12371</v>
      </c>
      <c r="Q802" s="11" t="s">
        <v>36</v>
      </c>
      <c r="R802" s="10">
        <v>74</v>
      </c>
      <c r="S802" s="11" t="s">
        <v>31</v>
      </c>
      <c r="T802" s="11" t="s">
        <v>33</v>
      </c>
      <c r="U802" s="11" t="s">
        <v>31</v>
      </c>
      <c r="V802" s="10">
        <v>0</v>
      </c>
      <c r="W802" s="11" t="s">
        <v>31</v>
      </c>
      <c r="X802" s="11" t="s">
        <v>37</v>
      </c>
      <c r="Y802" s="11" t="s">
        <v>38</v>
      </c>
      <c r="Z802" s="10">
        <v>62</v>
      </c>
      <c r="AA802" s="10">
        <v>2349</v>
      </c>
      <c r="AB802" s="11" t="s">
        <v>10378</v>
      </c>
      <c r="AC802" s="11" t="s">
        <v>10392</v>
      </c>
    </row>
    <row r="803" spans="1:29" ht="20.100000000000001" customHeight="1">
      <c r="A803" s="8" t="s">
        <v>12372</v>
      </c>
      <c r="B803" s="9" t="s">
        <v>33</v>
      </c>
      <c r="C803" s="10">
        <v>31</v>
      </c>
      <c r="D803" s="10">
        <v>155</v>
      </c>
      <c r="E803" s="11" t="s">
        <v>12373</v>
      </c>
      <c r="F803" s="10">
        <v>62</v>
      </c>
      <c r="G803" s="11" t="s">
        <v>7195</v>
      </c>
      <c r="H803" s="11" t="s">
        <v>33</v>
      </c>
      <c r="I803" s="11" t="s">
        <v>32</v>
      </c>
      <c r="J803" s="11" t="s">
        <v>12374</v>
      </c>
      <c r="K803" s="10">
        <v>0</v>
      </c>
      <c r="L803" s="10">
        <v>4</v>
      </c>
      <c r="M803" s="11" t="s">
        <v>31</v>
      </c>
      <c r="N803" s="10">
        <v>25</v>
      </c>
      <c r="O803" s="11" t="s">
        <v>147</v>
      </c>
      <c r="P803" s="11" t="s">
        <v>12375</v>
      </c>
      <c r="Q803" s="11" t="s">
        <v>43</v>
      </c>
      <c r="R803" s="10">
        <v>49</v>
      </c>
      <c r="S803" s="11" t="s">
        <v>31</v>
      </c>
      <c r="T803" s="11" t="s">
        <v>31</v>
      </c>
      <c r="U803" s="11" t="s">
        <v>31</v>
      </c>
      <c r="V803" s="10">
        <v>0</v>
      </c>
      <c r="W803" s="11" t="s">
        <v>31</v>
      </c>
      <c r="X803" s="11" t="s">
        <v>37</v>
      </c>
      <c r="Y803" s="11" t="s">
        <v>38</v>
      </c>
      <c r="Z803" s="10">
        <v>48</v>
      </c>
      <c r="AA803" s="10">
        <v>1476</v>
      </c>
      <c r="AB803" s="11" t="s">
        <v>10378</v>
      </c>
      <c r="AC803" s="11" t="s">
        <v>10397</v>
      </c>
    </row>
    <row r="804" spans="1:29" ht="20.100000000000001" customHeight="1">
      <c r="A804" s="8" t="s">
        <v>12376</v>
      </c>
      <c r="B804" s="9" t="s">
        <v>33</v>
      </c>
      <c r="C804" s="10">
        <v>33</v>
      </c>
      <c r="D804" s="10">
        <v>91</v>
      </c>
      <c r="E804" s="11" t="s">
        <v>8895</v>
      </c>
      <c r="F804" s="10">
        <v>165</v>
      </c>
      <c r="G804" s="11" t="s">
        <v>4859</v>
      </c>
      <c r="H804" s="11" t="s">
        <v>33</v>
      </c>
      <c r="I804" s="11" t="s">
        <v>32</v>
      </c>
      <c r="J804" s="11" t="s">
        <v>2985</v>
      </c>
      <c r="K804" s="10">
        <v>4</v>
      </c>
      <c r="L804" s="10">
        <v>1</v>
      </c>
      <c r="M804" s="11" t="s">
        <v>33</v>
      </c>
      <c r="N804" s="10">
        <v>0</v>
      </c>
      <c r="O804" s="11" t="s">
        <v>194</v>
      </c>
      <c r="P804" s="11" t="s">
        <v>12377</v>
      </c>
      <c r="Q804" s="11" t="s">
        <v>36</v>
      </c>
      <c r="R804" s="10">
        <v>38</v>
      </c>
      <c r="S804" s="11" t="s">
        <v>31</v>
      </c>
      <c r="T804" s="11" t="s">
        <v>31</v>
      </c>
      <c r="U804" s="11" t="s">
        <v>31</v>
      </c>
      <c r="V804" s="10">
        <v>0</v>
      </c>
      <c r="W804" s="11" t="s">
        <v>33</v>
      </c>
      <c r="X804" s="11" t="s">
        <v>37</v>
      </c>
      <c r="Y804" s="11" t="s">
        <v>38</v>
      </c>
      <c r="Z804" s="10">
        <v>35</v>
      </c>
      <c r="AA804" s="10">
        <v>1146</v>
      </c>
      <c r="AB804" s="11" t="s">
        <v>10378</v>
      </c>
      <c r="AC804" s="11" t="s">
        <v>11391</v>
      </c>
    </row>
    <row r="805" spans="1:29" ht="20.100000000000001" customHeight="1">
      <c r="A805" s="8" t="s">
        <v>12378</v>
      </c>
      <c r="B805" s="9" t="s">
        <v>33</v>
      </c>
      <c r="C805" s="10">
        <v>28</v>
      </c>
      <c r="D805" s="10">
        <v>75</v>
      </c>
      <c r="E805" s="11" t="s">
        <v>8361</v>
      </c>
      <c r="F805" s="10">
        <v>168</v>
      </c>
      <c r="G805" s="10">
        <v>308</v>
      </c>
      <c r="H805" s="11" t="s">
        <v>33</v>
      </c>
      <c r="I805" s="11" t="s">
        <v>32</v>
      </c>
      <c r="J805" s="10">
        <v>154</v>
      </c>
      <c r="K805" s="10">
        <v>3</v>
      </c>
      <c r="L805" s="10">
        <v>8</v>
      </c>
      <c r="M805" s="11" t="s">
        <v>33</v>
      </c>
      <c r="N805" s="10">
        <v>0</v>
      </c>
      <c r="O805" s="11" t="s">
        <v>78</v>
      </c>
      <c r="P805" s="11" t="s">
        <v>12379</v>
      </c>
      <c r="Q805" s="11" t="s">
        <v>43</v>
      </c>
      <c r="R805" s="10">
        <v>39</v>
      </c>
      <c r="S805" s="11" t="s">
        <v>31</v>
      </c>
      <c r="T805" s="11" t="s">
        <v>31</v>
      </c>
      <c r="U805" s="11" t="s">
        <v>31</v>
      </c>
      <c r="V805" s="10">
        <v>0</v>
      </c>
      <c r="W805" s="11" t="s">
        <v>31</v>
      </c>
      <c r="X805" s="11" t="s">
        <v>37</v>
      </c>
      <c r="Y805" s="11" t="s">
        <v>38</v>
      </c>
      <c r="Z805" s="10">
        <v>39</v>
      </c>
      <c r="AA805" s="10">
        <v>1080</v>
      </c>
      <c r="AB805" s="11" t="s">
        <v>10378</v>
      </c>
      <c r="AC805" s="11" t="s">
        <v>10379</v>
      </c>
    </row>
    <row r="806" spans="1:29" ht="20.100000000000001" customHeight="1">
      <c r="A806" s="8" t="s">
        <v>12380</v>
      </c>
      <c r="B806" s="9" t="s">
        <v>33</v>
      </c>
      <c r="C806" s="10">
        <v>12</v>
      </c>
      <c r="D806" s="10">
        <v>42</v>
      </c>
      <c r="E806" s="11" t="s">
        <v>12381</v>
      </c>
      <c r="F806" s="10">
        <v>12</v>
      </c>
      <c r="G806" s="10">
        <v>150</v>
      </c>
      <c r="H806" s="11" t="s">
        <v>33</v>
      </c>
      <c r="I806" s="11" t="s">
        <v>32</v>
      </c>
      <c r="J806" s="10">
        <v>75</v>
      </c>
      <c r="K806" s="10">
        <v>0</v>
      </c>
      <c r="L806" s="10">
        <v>1</v>
      </c>
      <c r="M806" s="11" t="s">
        <v>33</v>
      </c>
      <c r="N806" s="10">
        <v>0</v>
      </c>
      <c r="O806" s="11" t="s">
        <v>143</v>
      </c>
      <c r="P806" s="11" t="s">
        <v>12382</v>
      </c>
      <c r="Q806" s="11" t="s">
        <v>43</v>
      </c>
      <c r="R806" s="10">
        <v>64</v>
      </c>
      <c r="S806" s="11" t="s">
        <v>31</v>
      </c>
      <c r="T806" s="11" t="s">
        <v>31</v>
      </c>
      <c r="U806" s="11" t="s">
        <v>31</v>
      </c>
      <c r="V806" s="10">
        <v>0</v>
      </c>
      <c r="W806" s="11" t="s">
        <v>31</v>
      </c>
      <c r="X806" s="11" t="s">
        <v>37</v>
      </c>
      <c r="Y806" s="11" t="s">
        <v>38</v>
      </c>
      <c r="Z806" s="10">
        <v>36</v>
      </c>
      <c r="AA806" s="10">
        <v>431</v>
      </c>
      <c r="AB806" s="11" t="s">
        <v>10346</v>
      </c>
      <c r="AC806" s="11" t="s">
        <v>10368</v>
      </c>
    </row>
    <row r="807" spans="1:29" ht="20.100000000000001" customHeight="1">
      <c r="A807" s="8" t="s">
        <v>12383</v>
      </c>
      <c r="B807" s="9" t="s">
        <v>33</v>
      </c>
      <c r="C807" s="10">
        <v>1</v>
      </c>
      <c r="D807" s="10">
        <v>6</v>
      </c>
      <c r="E807" s="10">
        <v>15</v>
      </c>
      <c r="F807" s="10">
        <v>4</v>
      </c>
      <c r="G807" s="11" t="s">
        <v>10394</v>
      </c>
      <c r="H807" s="11" t="s">
        <v>33</v>
      </c>
      <c r="I807" s="11" t="s">
        <v>32</v>
      </c>
      <c r="J807" s="11" t="s">
        <v>1115</v>
      </c>
      <c r="K807" s="10">
        <v>2</v>
      </c>
      <c r="L807" s="10">
        <v>6</v>
      </c>
      <c r="M807" s="11" t="s">
        <v>33</v>
      </c>
      <c r="N807" s="10">
        <v>0</v>
      </c>
      <c r="O807" s="11" t="s">
        <v>133</v>
      </c>
      <c r="P807" s="11" t="s">
        <v>12384</v>
      </c>
      <c r="Q807" s="11" t="s">
        <v>43</v>
      </c>
      <c r="R807" s="10">
        <v>34</v>
      </c>
      <c r="S807" s="11" t="s">
        <v>31</v>
      </c>
      <c r="T807" s="11" t="s">
        <v>31</v>
      </c>
      <c r="U807" s="11" t="s">
        <v>31</v>
      </c>
      <c r="V807" s="10">
        <v>0</v>
      </c>
      <c r="W807" s="11" t="s">
        <v>31</v>
      </c>
      <c r="X807" s="11" t="s">
        <v>37</v>
      </c>
      <c r="Y807" s="11" t="s">
        <v>38</v>
      </c>
      <c r="Z807" s="10">
        <v>53</v>
      </c>
      <c r="AA807" s="10">
        <v>53</v>
      </c>
      <c r="AB807" s="11" t="s">
        <v>10346</v>
      </c>
      <c r="AC807" s="11" t="s">
        <v>10360</v>
      </c>
    </row>
    <row r="808" spans="1:29" ht="20.100000000000001" customHeight="1">
      <c r="A808" s="8" t="s">
        <v>12385</v>
      </c>
      <c r="B808" s="9" t="s">
        <v>33</v>
      </c>
      <c r="C808" s="10">
        <v>32</v>
      </c>
      <c r="D808" s="10">
        <v>115</v>
      </c>
      <c r="E808" s="11" t="s">
        <v>4002</v>
      </c>
      <c r="F808" s="10">
        <v>256</v>
      </c>
      <c r="G808" s="11" t="s">
        <v>12386</v>
      </c>
      <c r="H808" s="11" t="s">
        <v>33</v>
      </c>
      <c r="I808" s="11" t="s">
        <v>32</v>
      </c>
      <c r="J808" s="11" t="s">
        <v>4509</v>
      </c>
      <c r="K808" s="10">
        <v>2</v>
      </c>
      <c r="L808" s="10">
        <v>12</v>
      </c>
      <c r="M808" s="11" t="s">
        <v>33</v>
      </c>
      <c r="N808" s="10">
        <v>0</v>
      </c>
      <c r="O808" s="11" t="s">
        <v>250</v>
      </c>
      <c r="P808" s="11" t="s">
        <v>12387</v>
      </c>
      <c r="Q808" s="11" t="s">
        <v>43</v>
      </c>
      <c r="R808" s="10">
        <v>36</v>
      </c>
      <c r="S808" s="11" t="s">
        <v>31</v>
      </c>
      <c r="T808" s="11" t="s">
        <v>31</v>
      </c>
      <c r="U808" s="11" t="s">
        <v>31</v>
      </c>
      <c r="V808" s="10">
        <v>0</v>
      </c>
      <c r="W808" s="11" t="s">
        <v>31</v>
      </c>
      <c r="X808" s="11" t="s">
        <v>37</v>
      </c>
      <c r="Y808" s="11" t="s">
        <v>38</v>
      </c>
      <c r="Z808" s="10">
        <v>29</v>
      </c>
      <c r="AA808" s="10">
        <v>930</v>
      </c>
      <c r="AB808" s="11" t="s">
        <v>10335</v>
      </c>
      <c r="AC808" s="11" t="s">
        <v>10336</v>
      </c>
    </row>
    <row r="809" spans="1:29" ht="20.100000000000001" customHeight="1">
      <c r="A809" s="8" t="s">
        <v>12388</v>
      </c>
      <c r="B809" s="9" t="s">
        <v>33</v>
      </c>
      <c r="C809" s="10">
        <v>4</v>
      </c>
      <c r="D809" s="10">
        <v>25</v>
      </c>
      <c r="E809" s="11" t="s">
        <v>3536</v>
      </c>
      <c r="F809" s="10">
        <v>8</v>
      </c>
      <c r="G809" s="11" t="s">
        <v>1798</v>
      </c>
      <c r="H809" s="11" t="s">
        <v>33</v>
      </c>
      <c r="I809" s="11" t="s">
        <v>32</v>
      </c>
      <c r="J809" s="11" t="s">
        <v>12389</v>
      </c>
      <c r="K809" s="10">
        <v>4</v>
      </c>
      <c r="L809" s="10">
        <v>12</v>
      </c>
      <c r="M809" s="11" t="s">
        <v>33</v>
      </c>
      <c r="N809" s="10">
        <v>0</v>
      </c>
      <c r="O809" s="11" t="s">
        <v>147</v>
      </c>
      <c r="P809" s="11" t="s">
        <v>12390</v>
      </c>
      <c r="Q809" s="11" t="s">
        <v>36</v>
      </c>
      <c r="R809" s="10">
        <v>44</v>
      </c>
      <c r="S809" s="11" t="s">
        <v>31</v>
      </c>
      <c r="T809" s="11" t="s">
        <v>31</v>
      </c>
      <c r="U809" s="11" t="s">
        <v>31</v>
      </c>
      <c r="V809" s="10">
        <v>0</v>
      </c>
      <c r="W809" s="11" t="s">
        <v>31</v>
      </c>
      <c r="X809" s="11" t="s">
        <v>37</v>
      </c>
      <c r="Y809" s="11" t="s">
        <v>38</v>
      </c>
      <c r="Z809" s="10">
        <v>30</v>
      </c>
      <c r="AA809" s="10">
        <v>119</v>
      </c>
      <c r="AB809" s="11" t="s">
        <v>10312</v>
      </c>
      <c r="AC809" s="11" t="s">
        <v>10313</v>
      </c>
    </row>
    <row r="810" spans="1:29" ht="20.100000000000001" customHeight="1">
      <c r="A810" s="8" t="s">
        <v>12391</v>
      </c>
      <c r="B810" s="9" t="s">
        <v>33</v>
      </c>
      <c r="C810" s="10">
        <v>36</v>
      </c>
      <c r="D810" s="10">
        <v>198</v>
      </c>
      <c r="E810" s="11" t="s">
        <v>12392</v>
      </c>
      <c r="F810" s="10">
        <v>288</v>
      </c>
      <c r="G810" s="11" t="s">
        <v>11935</v>
      </c>
      <c r="H810" s="11" t="s">
        <v>33</v>
      </c>
      <c r="I810" s="11" t="s">
        <v>32</v>
      </c>
      <c r="J810" s="11" t="s">
        <v>4453</v>
      </c>
      <c r="K810" s="10">
        <v>4</v>
      </c>
      <c r="L810" s="10">
        <v>15</v>
      </c>
      <c r="M810" s="11" t="s">
        <v>31</v>
      </c>
      <c r="N810" s="10">
        <v>46</v>
      </c>
      <c r="O810" s="11" t="s">
        <v>41</v>
      </c>
      <c r="P810" s="11" t="s">
        <v>12393</v>
      </c>
      <c r="Q810" s="11" t="s">
        <v>43</v>
      </c>
      <c r="R810" s="10">
        <v>67</v>
      </c>
      <c r="S810" s="11" t="s">
        <v>31</v>
      </c>
      <c r="T810" s="11" t="s">
        <v>33</v>
      </c>
      <c r="U810" s="11" t="s">
        <v>31</v>
      </c>
      <c r="V810" s="10">
        <v>0</v>
      </c>
      <c r="W810" s="11" t="s">
        <v>31</v>
      </c>
      <c r="X810" s="11" t="s">
        <v>37</v>
      </c>
      <c r="Y810" s="11" t="s">
        <v>38</v>
      </c>
      <c r="Z810" s="10">
        <v>63</v>
      </c>
      <c r="AA810" s="10">
        <v>2297</v>
      </c>
      <c r="AB810" s="11" t="s">
        <v>10319</v>
      </c>
      <c r="AC810" s="11" t="s">
        <v>10352</v>
      </c>
    </row>
    <row r="811" spans="1:29" ht="20.100000000000001" customHeight="1">
      <c r="A811" s="8" t="s">
        <v>12394</v>
      </c>
      <c r="B811" s="9" t="s">
        <v>33</v>
      </c>
      <c r="C811" s="10">
        <v>19</v>
      </c>
      <c r="D811" s="10">
        <v>78</v>
      </c>
      <c r="E811" s="11" t="s">
        <v>12395</v>
      </c>
      <c r="F811" s="10">
        <v>57</v>
      </c>
      <c r="G811" s="11" t="s">
        <v>12396</v>
      </c>
      <c r="H811" s="11" t="s">
        <v>33</v>
      </c>
      <c r="I811" s="11" t="s">
        <v>32</v>
      </c>
      <c r="J811" s="11" t="s">
        <v>3252</v>
      </c>
      <c r="K811" s="10">
        <v>0</v>
      </c>
      <c r="L811" s="10">
        <v>26</v>
      </c>
      <c r="M811" s="11" t="s">
        <v>33</v>
      </c>
      <c r="N811" s="10">
        <v>0</v>
      </c>
      <c r="O811" s="11" t="s">
        <v>34</v>
      </c>
      <c r="P811" s="11" t="s">
        <v>12397</v>
      </c>
      <c r="Q811" s="11" t="s">
        <v>43</v>
      </c>
      <c r="R811" s="10">
        <v>32</v>
      </c>
      <c r="S811" s="11" t="s">
        <v>31</v>
      </c>
      <c r="T811" s="11" t="s">
        <v>31</v>
      </c>
      <c r="U811" s="11" t="s">
        <v>31</v>
      </c>
      <c r="V811" s="10">
        <v>0</v>
      </c>
      <c r="W811" s="11" t="s">
        <v>31</v>
      </c>
      <c r="X811" s="11" t="s">
        <v>44</v>
      </c>
      <c r="Y811" s="11" t="s">
        <v>38</v>
      </c>
      <c r="Z811" s="10">
        <v>39</v>
      </c>
      <c r="AA811" s="10">
        <v>729</v>
      </c>
      <c r="AB811" s="11" t="s">
        <v>10319</v>
      </c>
      <c r="AC811" s="11" t="s">
        <v>10375</v>
      </c>
    </row>
    <row r="812" spans="1:29" ht="20.100000000000001" customHeight="1">
      <c r="A812" s="8" t="s">
        <v>12398</v>
      </c>
      <c r="B812" s="9" t="s">
        <v>33</v>
      </c>
      <c r="C812" s="10">
        <v>1</v>
      </c>
      <c r="D812" s="10">
        <v>5</v>
      </c>
      <c r="E812" s="10">
        <v>10</v>
      </c>
      <c r="F812" s="10">
        <v>3</v>
      </c>
      <c r="G812" s="11" t="s">
        <v>1439</v>
      </c>
      <c r="H812" s="11" t="s">
        <v>33</v>
      </c>
      <c r="I812" s="11" t="s">
        <v>32</v>
      </c>
      <c r="J812" s="11" t="s">
        <v>11142</v>
      </c>
      <c r="K812" s="10">
        <v>1</v>
      </c>
      <c r="L812" s="10">
        <v>6</v>
      </c>
      <c r="M812" s="11" t="s">
        <v>33</v>
      </c>
      <c r="N812" s="10">
        <v>0</v>
      </c>
      <c r="O812" s="11" t="s">
        <v>52</v>
      </c>
      <c r="P812" s="11" t="s">
        <v>12399</v>
      </c>
      <c r="Q812" s="11" t="s">
        <v>36</v>
      </c>
      <c r="R812" s="10">
        <v>45</v>
      </c>
      <c r="S812" s="11" t="s">
        <v>31</v>
      </c>
      <c r="T812" s="11" t="s">
        <v>31</v>
      </c>
      <c r="U812" s="11" t="s">
        <v>31</v>
      </c>
      <c r="V812" s="10">
        <v>0</v>
      </c>
      <c r="W812" s="11" t="s">
        <v>31</v>
      </c>
      <c r="X812" s="11" t="s">
        <v>37</v>
      </c>
      <c r="Y812" s="11" t="s">
        <v>64</v>
      </c>
      <c r="Z812" s="10">
        <v>42</v>
      </c>
      <c r="AA812" s="10">
        <v>42</v>
      </c>
      <c r="AB812" s="11" t="s">
        <v>10319</v>
      </c>
      <c r="AC812" s="11" t="s">
        <v>10352</v>
      </c>
    </row>
    <row r="813" spans="1:29" ht="20.100000000000001" customHeight="1">
      <c r="A813" s="8" t="s">
        <v>12400</v>
      </c>
      <c r="B813" s="9" t="s">
        <v>33</v>
      </c>
      <c r="C813" s="10">
        <v>1</v>
      </c>
      <c r="D813" s="10">
        <v>4</v>
      </c>
      <c r="E813" s="10">
        <v>10</v>
      </c>
      <c r="F813" s="10">
        <v>4</v>
      </c>
      <c r="G813" s="11" t="s">
        <v>9265</v>
      </c>
      <c r="H813" s="11" t="s">
        <v>33</v>
      </c>
      <c r="I813" s="11" t="s">
        <v>32</v>
      </c>
      <c r="J813" s="11" t="s">
        <v>9055</v>
      </c>
      <c r="K813" s="10">
        <v>3</v>
      </c>
      <c r="L813" s="10">
        <v>2</v>
      </c>
      <c r="M813" s="11" t="s">
        <v>33</v>
      </c>
      <c r="N813" s="10">
        <v>0</v>
      </c>
      <c r="O813" s="11" t="s">
        <v>186</v>
      </c>
      <c r="P813" s="11" t="s">
        <v>12401</v>
      </c>
      <c r="Q813" s="11" t="s">
        <v>36</v>
      </c>
      <c r="R813" s="10">
        <v>72</v>
      </c>
      <c r="S813" s="11" t="s">
        <v>31</v>
      </c>
      <c r="T813" s="11" t="s">
        <v>33</v>
      </c>
      <c r="U813" s="11" t="s">
        <v>31</v>
      </c>
      <c r="V813" s="10">
        <v>0</v>
      </c>
      <c r="W813" s="11" t="s">
        <v>31</v>
      </c>
      <c r="X813" s="11" t="s">
        <v>37</v>
      </c>
      <c r="Y813" s="11" t="s">
        <v>38</v>
      </c>
      <c r="Z813" s="10">
        <v>30</v>
      </c>
      <c r="AA813" s="10">
        <v>30</v>
      </c>
      <c r="AB813" s="11" t="s">
        <v>10346</v>
      </c>
      <c r="AC813" s="11" t="s">
        <v>10375</v>
      </c>
    </row>
    <row r="814" spans="1:29" ht="20.100000000000001" customHeight="1">
      <c r="A814" s="8" t="s">
        <v>12402</v>
      </c>
      <c r="B814" s="9" t="s">
        <v>33</v>
      </c>
      <c r="C814" s="10">
        <v>30</v>
      </c>
      <c r="D814" s="10">
        <v>58</v>
      </c>
      <c r="E814" s="11" t="s">
        <v>1552</v>
      </c>
      <c r="F814" s="10">
        <v>0</v>
      </c>
      <c r="G814" s="10">
        <v>0</v>
      </c>
      <c r="H814" s="11" t="s">
        <v>31</v>
      </c>
      <c r="I814" s="11" t="s">
        <v>48</v>
      </c>
      <c r="J814" s="10">
        <v>0</v>
      </c>
      <c r="K814" s="10">
        <v>5</v>
      </c>
      <c r="L814" s="10">
        <v>6</v>
      </c>
      <c r="M814" s="11" t="s">
        <v>33</v>
      </c>
      <c r="N814" s="10">
        <v>0</v>
      </c>
      <c r="O814" s="11" t="s">
        <v>113</v>
      </c>
      <c r="P814" s="11" t="s">
        <v>12403</v>
      </c>
      <c r="Q814" s="11" t="s">
        <v>43</v>
      </c>
      <c r="R814" s="10">
        <v>51</v>
      </c>
      <c r="S814" s="11" t="s">
        <v>31</v>
      </c>
      <c r="T814" s="11" t="s">
        <v>31</v>
      </c>
      <c r="U814" s="11" t="s">
        <v>31</v>
      </c>
      <c r="V814" s="10">
        <v>0</v>
      </c>
      <c r="W814" s="11" t="s">
        <v>33</v>
      </c>
      <c r="X814" s="11" t="s">
        <v>44</v>
      </c>
      <c r="Y814" s="11" t="s">
        <v>38</v>
      </c>
      <c r="Z814" s="10">
        <v>42</v>
      </c>
      <c r="AA814" s="10">
        <v>1232</v>
      </c>
      <c r="AB814" s="11" t="s">
        <v>10346</v>
      </c>
      <c r="AC814" s="11" t="s">
        <v>10881</v>
      </c>
    </row>
    <row r="815" spans="1:29" ht="20.100000000000001" customHeight="1">
      <c r="A815" s="8" t="s">
        <v>12404</v>
      </c>
      <c r="B815" s="9" t="s">
        <v>33</v>
      </c>
      <c r="C815" s="10">
        <v>4</v>
      </c>
      <c r="D815" s="10">
        <v>15</v>
      </c>
      <c r="E815" s="11" t="s">
        <v>11746</v>
      </c>
      <c r="F815" s="10">
        <v>28</v>
      </c>
      <c r="G815" s="10">
        <v>46</v>
      </c>
      <c r="H815" s="11" t="s">
        <v>33</v>
      </c>
      <c r="I815" s="11" t="s">
        <v>32</v>
      </c>
      <c r="J815" s="10">
        <v>23</v>
      </c>
      <c r="K815" s="10">
        <v>5</v>
      </c>
      <c r="L815" s="10">
        <v>5</v>
      </c>
      <c r="M815" s="11" t="s">
        <v>33</v>
      </c>
      <c r="N815" s="10">
        <v>0</v>
      </c>
      <c r="O815" s="11" t="s">
        <v>143</v>
      </c>
      <c r="P815" s="11" t="s">
        <v>12405</v>
      </c>
      <c r="Q815" s="11" t="s">
        <v>36</v>
      </c>
      <c r="R815" s="10">
        <v>34</v>
      </c>
      <c r="S815" s="11" t="s">
        <v>31</v>
      </c>
      <c r="T815" s="11" t="s">
        <v>31</v>
      </c>
      <c r="U815" s="11" t="s">
        <v>31</v>
      </c>
      <c r="V815" s="10">
        <v>0</v>
      </c>
      <c r="W815" s="11" t="s">
        <v>31</v>
      </c>
      <c r="X815" s="11" t="s">
        <v>37</v>
      </c>
      <c r="Y815" s="11" t="s">
        <v>38</v>
      </c>
      <c r="Z815" s="10">
        <v>29</v>
      </c>
      <c r="AA815" s="10">
        <v>115</v>
      </c>
      <c r="AB815" s="11" t="s">
        <v>10312</v>
      </c>
      <c r="AC815" s="11" t="s">
        <v>10313</v>
      </c>
    </row>
    <row r="816" spans="1:29" ht="20.100000000000001" customHeight="1">
      <c r="A816" s="8" t="s">
        <v>12406</v>
      </c>
      <c r="B816" s="9" t="s">
        <v>33</v>
      </c>
      <c r="C816" s="10">
        <v>1</v>
      </c>
      <c r="D816" s="10">
        <v>6</v>
      </c>
      <c r="E816" s="10">
        <v>14</v>
      </c>
      <c r="F816" s="10">
        <v>17</v>
      </c>
      <c r="G816" s="11" t="s">
        <v>8951</v>
      </c>
      <c r="H816" s="11" t="s">
        <v>33</v>
      </c>
      <c r="I816" s="11" t="s">
        <v>32</v>
      </c>
      <c r="J816" s="11" t="s">
        <v>4337</v>
      </c>
      <c r="K816" s="10">
        <v>5</v>
      </c>
      <c r="L816" s="10">
        <v>3</v>
      </c>
      <c r="M816" s="11" t="s">
        <v>33</v>
      </c>
      <c r="N816" s="10">
        <v>0</v>
      </c>
      <c r="O816" s="11" t="s">
        <v>74</v>
      </c>
      <c r="P816" s="11" t="s">
        <v>12407</v>
      </c>
      <c r="Q816" s="11" t="s">
        <v>36</v>
      </c>
      <c r="R816" s="10">
        <v>63</v>
      </c>
      <c r="S816" s="11" t="s">
        <v>31</v>
      </c>
      <c r="T816" s="11" t="s">
        <v>31</v>
      </c>
      <c r="U816" s="11" t="s">
        <v>31</v>
      </c>
      <c r="V816" s="10">
        <v>0</v>
      </c>
      <c r="W816" s="11" t="s">
        <v>31</v>
      </c>
      <c r="X816" s="11" t="s">
        <v>37</v>
      </c>
      <c r="Y816" s="11" t="s">
        <v>38</v>
      </c>
      <c r="Z816" s="10">
        <v>50</v>
      </c>
      <c r="AA816" s="10">
        <v>50</v>
      </c>
      <c r="AB816" s="11" t="s">
        <v>10346</v>
      </c>
      <c r="AC816" s="11" t="s">
        <v>10368</v>
      </c>
    </row>
    <row r="817" spans="1:29" ht="20.100000000000001" customHeight="1">
      <c r="A817" s="8" t="s">
        <v>12408</v>
      </c>
      <c r="B817" s="9" t="s">
        <v>33</v>
      </c>
      <c r="C817" s="10">
        <v>9</v>
      </c>
      <c r="D817" s="10">
        <v>45</v>
      </c>
      <c r="E817" s="11" t="s">
        <v>9317</v>
      </c>
      <c r="F817" s="10">
        <v>36</v>
      </c>
      <c r="G817" s="11" t="s">
        <v>12409</v>
      </c>
      <c r="H817" s="11" t="s">
        <v>33</v>
      </c>
      <c r="I817" s="11" t="s">
        <v>32</v>
      </c>
      <c r="J817" s="11" t="s">
        <v>108</v>
      </c>
      <c r="K817" s="10">
        <v>1</v>
      </c>
      <c r="L817" s="10">
        <v>6</v>
      </c>
      <c r="M817" s="11" t="s">
        <v>31</v>
      </c>
      <c r="N817" s="10">
        <v>25</v>
      </c>
      <c r="O817" s="11" t="s">
        <v>119</v>
      </c>
      <c r="P817" s="11" t="s">
        <v>12410</v>
      </c>
      <c r="Q817" s="11" t="s">
        <v>43</v>
      </c>
      <c r="R817" s="10">
        <v>49</v>
      </c>
      <c r="S817" s="11" t="s">
        <v>31</v>
      </c>
      <c r="T817" s="11" t="s">
        <v>31</v>
      </c>
      <c r="U817" s="11" t="s">
        <v>31</v>
      </c>
      <c r="V817" s="10">
        <v>0</v>
      </c>
      <c r="W817" s="11" t="s">
        <v>33</v>
      </c>
      <c r="X817" s="11" t="s">
        <v>37</v>
      </c>
      <c r="Y817" s="11" t="s">
        <v>64</v>
      </c>
      <c r="Z817" s="10">
        <v>19</v>
      </c>
      <c r="AA817" s="10">
        <v>163</v>
      </c>
      <c r="AB817" s="11" t="s">
        <v>10346</v>
      </c>
      <c r="AC817" s="11" t="s">
        <v>10360</v>
      </c>
    </row>
    <row r="818" spans="1:29" ht="20.100000000000001" customHeight="1">
      <c r="A818" s="8" t="s">
        <v>12411</v>
      </c>
      <c r="B818" s="9" t="s">
        <v>33</v>
      </c>
      <c r="C818" s="10">
        <v>2</v>
      </c>
      <c r="D818" s="10">
        <v>6</v>
      </c>
      <c r="E818" s="11" t="s">
        <v>2625</v>
      </c>
      <c r="F818" s="10">
        <v>12</v>
      </c>
      <c r="G818" s="11" t="s">
        <v>9212</v>
      </c>
      <c r="H818" s="11" t="s">
        <v>33</v>
      </c>
      <c r="I818" s="11" t="s">
        <v>32</v>
      </c>
      <c r="J818" s="11" t="s">
        <v>6056</v>
      </c>
      <c r="K818" s="10">
        <v>5</v>
      </c>
      <c r="L818" s="10">
        <v>2</v>
      </c>
      <c r="M818" s="11" t="s">
        <v>33</v>
      </c>
      <c r="N818" s="10">
        <v>0</v>
      </c>
      <c r="O818" s="11" t="s">
        <v>158</v>
      </c>
      <c r="P818" s="11" t="s">
        <v>12412</v>
      </c>
      <c r="Q818" s="11" t="s">
        <v>36</v>
      </c>
      <c r="R818" s="10">
        <v>62</v>
      </c>
      <c r="S818" s="11" t="s">
        <v>31</v>
      </c>
      <c r="T818" s="11" t="s">
        <v>31</v>
      </c>
      <c r="U818" s="11" t="s">
        <v>31</v>
      </c>
      <c r="V818" s="10">
        <v>0</v>
      </c>
      <c r="W818" s="11" t="s">
        <v>31</v>
      </c>
      <c r="X818" s="11" t="s">
        <v>37</v>
      </c>
      <c r="Y818" s="11" t="s">
        <v>38</v>
      </c>
      <c r="Z818" s="10">
        <v>32</v>
      </c>
      <c r="AA818" s="10">
        <v>66</v>
      </c>
      <c r="AB818" s="11" t="s">
        <v>10335</v>
      </c>
      <c r="AC818" s="11" t="s">
        <v>10336</v>
      </c>
    </row>
    <row r="819" spans="1:29" ht="20.100000000000001" customHeight="1">
      <c r="A819" s="8" t="s">
        <v>12413</v>
      </c>
      <c r="B819" s="9" t="s">
        <v>33</v>
      </c>
      <c r="C819" s="10">
        <v>9</v>
      </c>
      <c r="D819" s="10">
        <v>46</v>
      </c>
      <c r="E819" s="11" t="s">
        <v>9296</v>
      </c>
      <c r="F819" s="10">
        <v>18</v>
      </c>
      <c r="G819" s="11" t="s">
        <v>1396</v>
      </c>
      <c r="H819" s="11" t="s">
        <v>33</v>
      </c>
      <c r="I819" s="11" t="s">
        <v>32</v>
      </c>
      <c r="J819" s="11" t="s">
        <v>12042</v>
      </c>
      <c r="K819" s="10">
        <v>3</v>
      </c>
      <c r="L819" s="10">
        <v>7</v>
      </c>
      <c r="M819" s="11" t="s">
        <v>33</v>
      </c>
      <c r="N819" s="10">
        <v>0</v>
      </c>
      <c r="O819" s="11" t="s">
        <v>133</v>
      </c>
      <c r="P819" s="11" t="s">
        <v>12414</v>
      </c>
      <c r="Q819" s="11" t="s">
        <v>36</v>
      </c>
      <c r="R819" s="10">
        <v>81</v>
      </c>
      <c r="S819" s="11" t="s">
        <v>31</v>
      </c>
      <c r="T819" s="11" t="s">
        <v>33</v>
      </c>
      <c r="U819" s="11" t="s">
        <v>31</v>
      </c>
      <c r="V819" s="10">
        <v>0</v>
      </c>
      <c r="W819" s="11" t="s">
        <v>31</v>
      </c>
      <c r="X819" s="11" t="s">
        <v>37</v>
      </c>
      <c r="Y819" s="11" t="s">
        <v>38</v>
      </c>
      <c r="Z819" s="10">
        <v>52</v>
      </c>
      <c r="AA819" s="10">
        <v>472</v>
      </c>
      <c r="AB819" s="11" t="s">
        <v>10312</v>
      </c>
      <c r="AC819" s="11" t="s">
        <v>10313</v>
      </c>
    </row>
    <row r="820" spans="1:29" ht="20.100000000000001" customHeight="1">
      <c r="A820" s="8" t="s">
        <v>12415</v>
      </c>
      <c r="B820" s="9" t="s">
        <v>33</v>
      </c>
      <c r="C820" s="10">
        <v>4</v>
      </c>
      <c r="D820" s="10">
        <v>22</v>
      </c>
      <c r="E820" s="11" t="s">
        <v>1223</v>
      </c>
      <c r="F820" s="10">
        <v>16</v>
      </c>
      <c r="G820" s="11" t="s">
        <v>4921</v>
      </c>
      <c r="H820" s="11" t="s">
        <v>33</v>
      </c>
      <c r="I820" s="11" t="s">
        <v>32</v>
      </c>
      <c r="J820" s="11" t="s">
        <v>12416</v>
      </c>
      <c r="K820" s="10">
        <v>5</v>
      </c>
      <c r="L820" s="10">
        <v>18</v>
      </c>
      <c r="M820" s="11" t="s">
        <v>33</v>
      </c>
      <c r="N820" s="10">
        <v>0</v>
      </c>
      <c r="O820" s="11" t="s">
        <v>41</v>
      </c>
      <c r="P820" s="11" t="s">
        <v>12417</v>
      </c>
      <c r="Q820" s="11" t="s">
        <v>43</v>
      </c>
      <c r="R820" s="10">
        <v>19</v>
      </c>
      <c r="S820" s="11" t="s">
        <v>33</v>
      </c>
      <c r="T820" s="11" t="s">
        <v>31</v>
      </c>
      <c r="U820" s="11" t="s">
        <v>31</v>
      </c>
      <c r="V820" s="10">
        <v>0</v>
      </c>
      <c r="W820" s="11" t="s">
        <v>31</v>
      </c>
      <c r="X820" s="11" t="s">
        <v>37</v>
      </c>
      <c r="Y820" s="11" t="s">
        <v>38</v>
      </c>
      <c r="Z820" s="10">
        <v>56</v>
      </c>
      <c r="AA820" s="10">
        <v>221</v>
      </c>
      <c r="AB820" s="11" t="s">
        <v>10346</v>
      </c>
      <c r="AC820" s="11" t="s">
        <v>10389</v>
      </c>
    </row>
    <row r="821" spans="1:29" ht="20.100000000000001" customHeight="1">
      <c r="A821" s="8" t="s">
        <v>12418</v>
      </c>
      <c r="B821" s="9" t="s">
        <v>33</v>
      </c>
      <c r="C821" s="10">
        <v>36</v>
      </c>
      <c r="D821" s="10">
        <v>87</v>
      </c>
      <c r="E821" s="11" t="s">
        <v>12419</v>
      </c>
      <c r="F821" s="10">
        <v>252</v>
      </c>
      <c r="G821" s="11" t="s">
        <v>12420</v>
      </c>
      <c r="H821" s="11" t="s">
        <v>33</v>
      </c>
      <c r="I821" s="11" t="s">
        <v>32</v>
      </c>
      <c r="J821" s="11" t="s">
        <v>12421</v>
      </c>
      <c r="K821" s="10">
        <v>2</v>
      </c>
      <c r="L821" s="10">
        <v>6</v>
      </c>
      <c r="M821" s="11" t="s">
        <v>33</v>
      </c>
      <c r="N821" s="10">
        <v>0</v>
      </c>
      <c r="O821" s="11" t="s">
        <v>41</v>
      </c>
      <c r="P821" s="11" t="s">
        <v>12422</v>
      </c>
      <c r="Q821" s="11" t="s">
        <v>43</v>
      </c>
      <c r="R821" s="10">
        <v>78</v>
      </c>
      <c r="S821" s="11" t="s">
        <v>31</v>
      </c>
      <c r="T821" s="11" t="s">
        <v>33</v>
      </c>
      <c r="U821" s="11" t="s">
        <v>31</v>
      </c>
      <c r="V821" s="10">
        <v>0</v>
      </c>
      <c r="W821" s="11" t="s">
        <v>33</v>
      </c>
      <c r="X821" s="11" t="s">
        <v>44</v>
      </c>
      <c r="Y821" s="11" t="s">
        <v>64</v>
      </c>
      <c r="Z821" s="10">
        <v>36</v>
      </c>
      <c r="AA821" s="10">
        <v>1287</v>
      </c>
      <c r="AB821" s="11" t="s">
        <v>10378</v>
      </c>
      <c r="AC821" s="11" t="s">
        <v>10392</v>
      </c>
    </row>
    <row r="822" spans="1:29" ht="20.100000000000001" customHeight="1">
      <c r="A822" s="8" t="s">
        <v>12423</v>
      </c>
      <c r="B822" s="9" t="s">
        <v>33</v>
      </c>
      <c r="C822" s="10">
        <v>50</v>
      </c>
      <c r="D822" s="10">
        <v>90</v>
      </c>
      <c r="E822" s="11" t="s">
        <v>722</v>
      </c>
      <c r="F822" s="10">
        <v>300</v>
      </c>
      <c r="G822" s="10">
        <v>705</v>
      </c>
      <c r="H822" s="11" t="s">
        <v>33</v>
      </c>
      <c r="I822" s="11" t="s">
        <v>32</v>
      </c>
      <c r="J822" s="11" t="s">
        <v>12424</v>
      </c>
      <c r="K822" s="10">
        <v>2</v>
      </c>
      <c r="L822" s="10">
        <v>6</v>
      </c>
      <c r="M822" s="11" t="s">
        <v>33</v>
      </c>
      <c r="N822" s="10">
        <v>0</v>
      </c>
      <c r="O822" s="11" t="s">
        <v>61</v>
      </c>
      <c r="P822" s="11" t="s">
        <v>12425</v>
      </c>
      <c r="Q822" s="11" t="s">
        <v>43</v>
      </c>
      <c r="R822" s="10">
        <v>67</v>
      </c>
      <c r="S822" s="11" t="s">
        <v>31</v>
      </c>
      <c r="T822" s="11" t="s">
        <v>33</v>
      </c>
      <c r="U822" s="11" t="s">
        <v>31</v>
      </c>
      <c r="V822" s="10">
        <v>0</v>
      </c>
      <c r="W822" s="11" t="s">
        <v>33</v>
      </c>
      <c r="X822" s="11" t="s">
        <v>37</v>
      </c>
      <c r="Y822" s="11" t="s">
        <v>38</v>
      </c>
      <c r="Z822" s="10">
        <v>64</v>
      </c>
      <c r="AA822" s="10">
        <v>3193</v>
      </c>
      <c r="AB822" s="11" t="s">
        <v>10378</v>
      </c>
      <c r="AC822" s="11" t="s">
        <v>10397</v>
      </c>
    </row>
    <row r="823" spans="1:29" ht="20.100000000000001" customHeight="1">
      <c r="A823" s="8" t="s">
        <v>12426</v>
      </c>
      <c r="B823" s="9" t="s">
        <v>33</v>
      </c>
      <c r="C823" s="10">
        <v>1</v>
      </c>
      <c r="D823" s="10">
        <v>3</v>
      </c>
      <c r="E823" s="10">
        <v>11</v>
      </c>
      <c r="F823" s="10">
        <v>4</v>
      </c>
      <c r="G823" s="11" t="s">
        <v>1954</v>
      </c>
      <c r="H823" s="11" t="s">
        <v>33</v>
      </c>
      <c r="I823" s="11" t="s">
        <v>32</v>
      </c>
      <c r="J823" s="11" t="s">
        <v>10718</v>
      </c>
      <c r="K823" s="10">
        <v>5</v>
      </c>
      <c r="L823" s="10">
        <v>7</v>
      </c>
      <c r="M823" s="11" t="s">
        <v>33</v>
      </c>
      <c r="N823" s="10">
        <v>0</v>
      </c>
      <c r="O823" s="11" t="s">
        <v>500</v>
      </c>
      <c r="P823" s="11" t="s">
        <v>12427</v>
      </c>
      <c r="Q823" s="11" t="s">
        <v>43</v>
      </c>
      <c r="R823" s="10">
        <v>42</v>
      </c>
      <c r="S823" s="11" t="s">
        <v>31</v>
      </c>
      <c r="T823" s="11" t="s">
        <v>31</v>
      </c>
      <c r="U823" s="11" t="s">
        <v>31</v>
      </c>
      <c r="V823" s="10">
        <v>0</v>
      </c>
      <c r="W823" s="11" t="s">
        <v>31</v>
      </c>
      <c r="X823" s="11" t="s">
        <v>37</v>
      </c>
      <c r="Y823" s="11" t="s">
        <v>64</v>
      </c>
      <c r="Z823" s="10">
        <v>25</v>
      </c>
      <c r="AA823" s="10">
        <v>25</v>
      </c>
      <c r="AB823" s="11" t="s">
        <v>10378</v>
      </c>
      <c r="AC823" s="11" t="s">
        <v>11391</v>
      </c>
    </row>
    <row r="824" spans="1:29" ht="20.100000000000001" customHeight="1">
      <c r="A824" s="8" t="s">
        <v>12428</v>
      </c>
      <c r="B824" s="9" t="s">
        <v>33</v>
      </c>
      <c r="C824" s="10">
        <v>42</v>
      </c>
      <c r="D824" s="10">
        <v>191</v>
      </c>
      <c r="E824" s="11" t="s">
        <v>12429</v>
      </c>
      <c r="F824" s="10">
        <v>168</v>
      </c>
      <c r="G824" s="11" t="s">
        <v>4826</v>
      </c>
      <c r="H824" s="11" t="s">
        <v>33</v>
      </c>
      <c r="I824" s="11" t="s">
        <v>32</v>
      </c>
      <c r="J824" s="11" t="s">
        <v>615</v>
      </c>
      <c r="K824" s="10">
        <v>3</v>
      </c>
      <c r="L824" s="10">
        <v>4</v>
      </c>
      <c r="M824" s="11" t="s">
        <v>31</v>
      </c>
      <c r="N824" s="10">
        <v>81</v>
      </c>
      <c r="O824" s="11" t="s">
        <v>41</v>
      </c>
      <c r="P824" s="11" t="s">
        <v>12430</v>
      </c>
      <c r="Q824" s="11" t="s">
        <v>36</v>
      </c>
      <c r="R824" s="10">
        <v>61</v>
      </c>
      <c r="S824" s="11" t="s">
        <v>31</v>
      </c>
      <c r="T824" s="11" t="s">
        <v>31</v>
      </c>
      <c r="U824" s="11" t="s">
        <v>31</v>
      </c>
      <c r="V824" s="10">
        <v>0</v>
      </c>
      <c r="W824" s="11" t="s">
        <v>33</v>
      </c>
      <c r="X824" s="11" t="s">
        <v>37</v>
      </c>
      <c r="Y824" s="11" t="s">
        <v>38</v>
      </c>
      <c r="Z824" s="10">
        <v>64</v>
      </c>
      <c r="AA824" s="10">
        <v>2695</v>
      </c>
      <c r="AB824" s="11" t="s">
        <v>10378</v>
      </c>
      <c r="AC824" s="11" t="s">
        <v>10379</v>
      </c>
    </row>
    <row r="825" spans="1:29" ht="20.100000000000001" customHeight="1">
      <c r="A825" s="8" t="s">
        <v>12431</v>
      </c>
      <c r="B825" s="9" t="s">
        <v>33</v>
      </c>
      <c r="C825" s="10">
        <v>12</v>
      </c>
      <c r="D825" s="10">
        <v>22</v>
      </c>
      <c r="E825" s="11" t="s">
        <v>89</v>
      </c>
      <c r="F825" s="10">
        <v>0</v>
      </c>
      <c r="G825" s="10">
        <v>0</v>
      </c>
      <c r="H825" s="11" t="s">
        <v>31</v>
      </c>
      <c r="I825" s="11" t="s">
        <v>48</v>
      </c>
      <c r="J825" s="10">
        <v>0</v>
      </c>
      <c r="K825" s="10">
        <v>3</v>
      </c>
      <c r="L825" s="10">
        <v>2</v>
      </c>
      <c r="M825" s="11" t="s">
        <v>33</v>
      </c>
      <c r="N825" s="10">
        <v>0</v>
      </c>
      <c r="O825" s="11" t="s">
        <v>306</v>
      </c>
      <c r="P825" s="11" t="s">
        <v>12432</v>
      </c>
      <c r="Q825" s="11" t="s">
        <v>36</v>
      </c>
      <c r="R825" s="10">
        <v>39</v>
      </c>
      <c r="S825" s="11" t="s">
        <v>31</v>
      </c>
      <c r="T825" s="11" t="s">
        <v>31</v>
      </c>
      <c r="U825" s="11" t="s">
        <v>31</v>
      </c>
      <c r="V825" s="10">
        <v>0</v>
      </c>
      <c r="W825" s="11" t="s">
        <v>33</v>
      </c>
      <c r="X825" s="11" t="s">
        <v>37</v>
      </c>
      <c r="Y825" s="11" t="s">
        <v>38</v>
      </c>
      <c r="Z825" s="10">
        <v>31</v>
      </c>
      <c r="AA825" s="10">
        <v>383</v>
      </c>
      <c r="AB825" s="11" t="s">
        <v>10346</v>
      </c>
      <c r="AC825" s="11" t="s">
        <v>10368</v>
      </c>
    </row>
    <row r="826" spans="1:29" ht="20.100000000000001" customHeight="1">
      <c r="A826" s="8" t="s">
        <v>12433</v>
      </c>
      <c r="B826" s="9" t="s">
        <v>33</v>
      </c>
      <c r="C826" s="10">
        <v>5</v>
      </c>
      <c r="D826" s="10">
        <v>9</v>
      </c>
      <c r="E826" s="11" t="s">
        <v>6633</v>
      </c>
      <c r="F826" s="10">
        <v>0</v>
      </c>
      <c r="G826" s="10">
        <v>0</v>
      </c>
      <c r="H826" s="11" t="s">
        <v>31</v>
      </c>
      <c r="I826" s="11" t="s">
        <v>48</v>
      </c>
      <c r="J826" s="10">
        <v>0</v>
      </c>
      <c r="K826" s="10">
        <v>5</v>
      </c>
      <c r="L826" s="10">
        <v>13</v>
      </c>
      <c r="M826" s="11" t="s">
        <v>33</v>
      </c>
      <c r="N826" s="10">
        <v>0</v>
      </c>
      <c r="O826" s="11" t="s">
        <v>52</v>
      </c>
      <c r="P826" s="11" t="s">
        <v>12434</v>
      </c>
      <c r="Q826" s="11" t="s">
        <v>36</v>
      </c>
      <c r="R826" s="10">
        <v>66</v>
      </c>
      <c r="S826" s="11" t="s">
        <v>31</v>
      </c>
      <c r="T826" s="11" t="s">
        <v>33</v>
      </c>
      <c r="U826" s="11" t="s">
        <v>31</v>
      </c>
      <c r="V826" s="10">
        <v>0</v>
      </c>
      <c r="W826" s="11" t="s">
        <v>31</v>
      </c>
      <c r="X826" s="11" t="s">
        <v>37</v>
      </c>
      <c r="Y826" s="11" t="s">
        <v>64</v>
      </c>
      <c r="Z826" s="10">
        <v>43</v>
      </c>
      <c r="AA826" s="10">
        <v>231</v>
      </c>
      <c r="AB826" s="11" t="s">
        <v>10346</v>
      </c>
      <c r="AC826" s="11" t="s">
        <v>10360</v>
      </c>
    </row>
    <row r="827" spans="1:29" ht="20.100000000000001" customHeight="1">
      <c r="A827" s="8" t="s">
        <v>12435</v>
      </c>
      <c r="B827" s="9" t="s">
        <v>33</v>
      </c>
      <c r="C827" s="10">
        <v>11</v>
      </c>
      <c r="D827" s="10">
        <v>98</v>
      </c>
      <c r="E827" s="11" t="s">
        <v>1379</v>
      </c>
      <c r="F827" s="10">
        <v>44</v>
      </c>
      <c r="G827" s="11" t="s">
        <v>2985</v>
      </c>
      <c r="H827" s="11" t="s">
        <v>33</v>
      </c>
      <c r="I827" s="11" t="s">
        <v>32</v>
      </c>
      <c r="J827" s="11" t="s">
        <v>12436</v>
      </c>
      <c r="K827" s="10">
        <v>4</v>
      </c>
      <c r="L827" s="10">
        <v>21</v>
      </c>
      <c r="M827" s="11" t="s">
        <v>33</v>
      </c>
      <c r="N827" s="10">
        <v>0</v>
      </c>
      <c r="O827" s="11" t="s">
        <v>61</v>
      </c>
      <c r="P827" s="11" t="s">
        <v>12437</v>
      </c>
      <c r="Q827" s="11" t="s">
        <v>43</v>
      </c>
      <c r="R827" s="10">
        <v>30</v>
      </c>
      <c r="S827" s="11" t="s">
        <v>31</v>
      </c>
      <c r="T827" s="11" t="s">
        <v>31</v>
      </c>
      <c r="U827" s="11" t="s">
        <v>31</v>
      </c>
      <c r="V827" s="10">
        <v>0</v>
      </c>
      <c r="W827" s="11" t="s">
        <v>31</v>
      </c>
      <c r="X827" s="11" t="s">
        <v>37</v>
      </c>
      <c r="Y827" s="11" t="s">
        <v>64</v>
      </c>
      <c r="Z827" s="10">
        <v>35</v>
      </c>
      <c r="AA827" s="10">
        <v>385</v>
      </c>
      <c r="AB827" s="11" t="s">
        <v>10335</v>
      </c>
      <c r="AC827" s="11" t="s">
        <v>10336</v>
      </c>
    </row>
    <row r="828" spans="1:29" ht="20.100000000000001" customHeight="1">
      <c r="A828" s="8" t="s">
        <v>12438</v>
      </c>
      <c r="B828" s="9" t="s">
        <v>33</v>
      </c>
      <c r="C828" s="10">
        <v>11</v>
      </c>
      <c r="D828" s="10">
        <v>49</v>
      </c>
      <c r="E828" s="11" t="s">
        <v>704</v>
      </c>
      <c r="F828" s="10">
        <v>44</v>
      </c>
      <c r="G828" s="11" t="s">
        <v>12439</v>
      </c>
      <c r="H828" s="11" t="s">
        <v>33</v>
      </c>
      <c r="I828" s="11" t="s">
        <v>32</v>
      </c>
      <c r="J828" s="11" t="s">
        <v>1275</v>
      </c>
      <c r="K828" s="10">
        <v>0</v>
      </c>
      <c r="L828" s="10">
        <v>9</v>
      </c>
      <c r="M828" s="11" t="s">
        <v>33</v>
      </c>
      <c r="N828" s="10">
        <v>0</v>
      </c>
      <c r="O828" s="11" t="s">
        <v>78</v>
      </c>
      <c r="P828" s="11" t="s">
        <v>12440</v>
      </c>
      <c r="Q828" s="11" t="s">
        <v>36</v>
      </c>
      <c r="R828" s="10">
        <v>42</v>
      </c>
      <c r="S828" s="11" t="s">
        <v>31</v>
      </c>
      <c r="T828" s="11" t="s">
        <v>31</v>
      </c>
      <c r="U828" s="11" t="s">
        <v>31</v>
      </c>
      <c r="V828" s="10">
        <v>0</v>
      </c>
      <c r="W828" s="11" t="s">
        <v>33</v>
      </c>
      <c r="X828" s="11" t="s">
        <v>37</v>
      </c>
      <c r="Y828" s="11" t="s">
        <v>38</v>
      </c>
      <c r="Z828" s="10">
        <v>37</v>
      </c>
      <c r="AA828" s="10">
        <v>396</v>
      </c>
      <c r="AB828" s="11" t="s">
        <v>10346</v>
      </c>
      <c r="AC828" s="11" t="s">
        <v>10347</v>
      </c>
    </row>
    <row r="829" spans="1:29" ht="20.100000000000001" customHeight="1">
      <c r="A829" s="8" t="s">
        <v>12441</v>
      </c>
      <c r="B829" s="9" t="s">
        <v>33</v>
      </c>
      <c r="C829" s="10">
        <v>1</v>
      </c>
      <c r="D829" s="10">
        <v>7</v>
      </c>
      <c r="E829" s="10">
        <v>15</v>
      </c>
      <c r="F829" s="10">
        <v>4</v>
      </c>
      <c r="G829" s="11" t="s">
        <v>4385</v>
      </c>
      <c r="H829" s="11" t="s">
        <v>33</v>
      </c>
      <c r="I829" s="11" t="s">
        <v>32</v>
      </c>
      <c r="J829" s="11" t="s">
        <v>11024</v>
      </c>
      <c r="K829" s="10">
        <v>3</v>
      </c>
      <c r="L829" s="10">
        <v>2</v>
      </c>
      <c r="M829" s="11" t="s">
        <v>33</v>
      </c>
      <c r="N829" s="10">
        <v>0</v>
      </c>
      <c r="O829" s="11" t="s">
        <v>82</v>
      </c>
      <c r="P829" s="11" t="s">
        <v>12442</v>
      </c>
      <c r="Q829" s="11" t="s">
        <v>43</v>
      </c>
      <c r="R829" s="10">
        <v>47</v>
      </c>
      <c r="S829" s="11" t="s">
        <v>31</v>
      </c>
      <c r="T829" s="11" t="s">
        <v>31</v>
      </c>
      <c r="U829" s="11" t="s">
        <v>31</v>
      </c>
      <c r="V829" s="10">
        <v>0</v>
      </c>
      <c r="W829" s="11" t="s">
        <v>31</v>
      </c>
      <c r="X829" s="11" t="s">
        <v>37</v>
      </c>
      <c r="Y829" s="11" t="s">
        <v>64</v>
      </c>
      <c r="Z829" s="10">
        <v>22</v>
      </c>
      <c r="AA829" s="10">
        <v>22</v>
      </c>
      <c r="AB829" s="11" t="s">
        <v>10319</v>
      </c>
      <c r="AC829" s="11" t="s">
        <v>10352</v>
      </c>
    </row>
    <row r="830" spans="1:29" ht="20.100000000000001" customHeight="1">
      <c r="A830" s="8" t="s">
        <v>12443</v>
      </c>
      <c r="B830" s="9" t="s">
        <v>33</v>
      </c>
      <c r="C830" s="10">
        <v>15</v>
      </c>
      <c r="D830" s="10">
        <v>58</v>
      </c>
      <c r="E830" s="11" t="s">
        <v>640</v>
      </c>
      <c r="F830" s="10">
        <v>60</v>
      </c>
      <c r="G830" s="10">
        <v>165</v>
      </c>
      <c r="H830" s="11" t="s">
        <v>33</v>
      </c>
      <c r="I830" s="11" t="s">
        <v>32</v>
      </c>
      <c r="J830" s="10">
        <v>33</v>
      </c>
      <c r="K830" s="10">
        <v>4</v>
      </c>
      <c r="L830" s="10">
        <v>2</v>
      </c>
      <c r="M830" s="11" t="s">
        <v>31</v>
      </c>
      <c r="N830" s="10">
        <v>23</v>
      </c>
      <c r="O830" s="11" t="s">
        <v>164</v>
      </c>
      <c r="P830" s="11" t="s">
        <v>12444</v>
      </c>
      <c r="Q830" s="11" t="s">
        <v>36</v>
      </c>
      <c r="R830" s="10">
        <v>35</v>
      </c>
      <c r="S830" s="11" t="s">
        <v>31</v>
      </c>
      <c r="T830" s="11" t="s">
        <v>31</v>
      </c>
      <c r="U830" s="11" t="s">
        <v>31</v>
      </c>
      <c r="V830" s="10">
        <v>0</v>
      </c>
      <c r="W830" s="11" t="s">
        <v>31</v>
      </c>
      <c r="X830" s="11" t="s">
        <v>37</v>
      </c>
      <c r="Y830" s="11" t="s">
        <v>64</v>
      </c>
      <c r="Z830" s="10">
        <v>35</v>
      </c>
      <c r="AA830" s="10">
        <v>537</v>
      </c>
      <c r="AB830" s="11" t="s">
        <v>10319</v>
      </c>
      <c r="AC830" s="11" t="s">
        <v>10352</v>
      </c>
    </row>
    <row r="831" spans="1:29" ht="20.100000000000001" customHeight="1">
      <c r="A831" s="8" t="s">
        <v>12445</v>
      </c>
      <c r="B831" s="9" t="s">
        <v>33</v>
      </c>
      <c r="C831" s="10">
        <v>1</v>
      </c>
      <c r="D831" s="10">
        <v>4</v>
      </c>
      <c r="E831" s="10">
        <v>12</v>
      </c>
      <c r="F831" s="10">
        <v>4</v>
      </c>
      <c r="G831" s="10">
        <v>14</v>
      </c>
      <c r="H831" s="11" t="s">
        <v>33</v>
      </c>
      <c r="I831" s="11" t="s">
        <v>32</v>
      </c>
      <c r="J831" s="10">
        <v>7</v>
      </c>
      <c r="K831" s="10">
        <v>0</v>
      </c>
      <c r="L831" s="10">
        <v>14</v>
      </c>
      <c r="M831" s="11" t="s">
        <v>33</v>
      </c>
      <c r="N831" s="10">
        <v>0</v>
      </c>
      <c r="O831" s="11" t="s">
        <v>86</v>
      </c>
      <c r="P831" s="11" t="s">
        <v>12446</v>
      </c>
      <c r="Q831" s="11" t="s">
        <v>36</v>
      </c>
      <c r="R831" s="10">
        <v>24</v>
      </c>
      <c r="S831" s="11" t="s">
        <v>33</v>
      </c>
      <c r="T831" s="11" t="s">
        <v>31</v>
      </c>
      <c r="U831" s="11" t="s">
        <v>31</v>
      </c>
      <c r="V831" s="10">
        <v>0</v>
      </c>
      <c r="W831" s="11" t="s">
        <v>31</v>
      </c>
      <c r="X831" s="11" t="s">
        <v>37</v>
      </c>
      <c r="Y831" s="11" t="s">
        <v>64</v>
      </c>
      <c r="Z831" s="10">
        <v>41</v>
      </c>
      <c r="AA831" s="10">
        <v>41</v>
      </c>
      <c r="AB831" s="11" t="s">
        <v>10378</v>
      </c>
      <c r="AC831" s="11" t="s">
        <v>10379</v>
      </c>
    </row>
    <row r="832" spans="1:29" ht="20.100000000000001" customHeight="1">
      <c r="A832" s="8" t="s">
        <v>12447</v>
      </c>
      <c r="B832" s="9" t="s">
        <v>33</v>
      </c>
      <c r="C832" s="10">
        <v>13</v>
      </c>
      <c r="D832" s="10">
        <v>64</v>
      </c>
      <c r="E832" s="11" t="s">
        <v>11856</v>
      </c>
      <c r="F832" s="10">
        <v>52</v>
      </c>
      <c r="G832" s="11" t="s">
        <v>3788</v>
      </c>
      <c r="H832" s="11" t="s">
        <v>33</v>
      </c>
      <c r="I832" s="11" t="s">
        <v>32</v>
      </c>
      <c r="J832" s="11" t="s">
        <v>12448</v>
      </c>
      <c r="K832" s="10">
        <v>1</v>
      </c>
      <c r="L832" s="10">
        <v>9</v>
      </c>
      <c r="M832" s="11" t="s">
        <v>33</v>
      </c>
      <c r="N832" s="10">
        <v>0</v>
      </c>
      <c r="O832" s="11" t="s">
        <v>275</v>
      </c>
      <c r="P832" s="11" t="s">
        <v>12449</v>
      </c>
      <c r="Q832" s="11" t="s">
        <v>43</v>
      </c>
      <c r="R832" s="10">
        <v>41</v>
      </c>
      <c r="S832" s="11" t="s">
        <v>31</v>
      </c>
      <c r="T832" s="11" t="s">
        <v>31</v>
      </c>
      <c r="U832" s="11" t="s">
        <v>31</v>
      </c>
      <c r="V832" s="10">
        <v>0</v>
      </c>
      <c r="W832" s="11" t="s">
        <v>33</v>
      </c>
      <c r="X832" s="11" t="s">
        <v>37</v>
      </c>
      <c r="Y832" s="11" t="s">
        <v>38</v>
      </c>
      <c r="Z832" s="10">
        <v>42</v>
      </c>
      <c r="AA832" s="10">
        <v>530</v>
      </c>
      <c r="AB832" s="11" t="s">
        <v>10335</v>
      </c>
      <c r="AC832" s="11" t="s">
        <v>10336</v>
      </c>
    </row>
    <row r="833" spans="1:29" ht="20.100000000000001" customHeight="1">
      <c r="A833" s="8" t="s">
        <v>12450</v>
      </c>
      <c r="B833" s="9" t="s">
        <v>33</v>
      </c>
      <c r="C833" s="10">
        <v>1</v>
      </c>
      <c r="D833" s="10">
        <v>4</v>
      </c>
      <c r="E833" s="10">
        <v>8</v>
      </c>
      <c r="F833" s="10">
        <v>4</v>
      </c>
      <c r="G833" s="11" t="s">
        <v>4485</v>
      </c>
      <c r="H833" s="11" t="s">
        <v>33</v>
      </c>
      <c r="I833" s="11" t="s">
        <v>32</v>
      </c>
      <c r="J833" s="11" t="s">
        <v>973</v>
      </c>
      <c r="K833" s="10">
        <v>1</v>
      </c>
      <c r="L833" s="10">
        <v>12</v>
      </c>
      <c r="M833" s="11" t="s">
        <v>33</v>
      </c>
      <c r="N833" s="10">
        <v>0</v>
      </c>
      <c r="O833" s="11" t="s">
        <v>1799</v>
      </c>
      <c r="P833" s="11" t="s">
        <v>12451</v>
      </c>
      <c r="Q833" s="11" t="s">
        <v>36</v>
      </c>
      <c r="R833" s="10">
        <v>21</v>
      </c>
      <c r="S833" s="11" t="s">
        <v>33</v>
      </c>
      <c r="T833" s="11" t="s">
        <v>31</v>
      </c>
      <c r="U833" s="11" t="s">
        <v>31</v>
      </c>
      <c r="V833" s="10">
        <v>0</v>
      </c>
      <c r="W833" s="11" t="s">
        <v>31</v>
      </c>
      <c r="X833" s="11" t="s">
        <v>37</v>
      </c>
      <c r="Y833" s="11" t="s">
        <v>38</v>
      </c>
      <c r="Z833" s="10">
        <v>34</v>
      </c>
      <c r="AA833" s="10">
        <v>34</v>
      </c>
      <c r="AB833" s="11" t="s">
        <v>10346</v>
      </c>
      <c r="AC833" s="11" t="s">
        <v>10347</v>
      </c>
    </row>
    <row r="834" spans="1:29" ht="20.100000000000001" customHeight="1">
      <c r="A834" s="8" t="s">
        <v>12452</v>
      </c>
      <c r="B834" s="9" t="s">
        <v>33</v>
      </c>
      <c r="C834" s="10">
        <v>22</v>
      </c>
      <c r="D834" s="10">
        <v>65</v>
      </c>
      <c r="E834" s="11" t="s">
        <v>12453</v>
      </c>
      <c r="F834" s="10">
        <v>88</v>
      </c>
      <c r="G834" s="11" t="s">
        <v>12346</v>
      </c>
      <c r="H834" s="11" t="s">
        <v>33</v>
      </c>
      <c r="I834" s="11" t="s">
        <v>32</v>
      </c>
      <c r="J834" s="11" t="s">
        <v>12454</v>
      </c>
      <c r="K834" s="10">
        <v>1</v>
      </c>
      <c r="L834" s="10">
        <v>5</v>
      </c>
      <c r="M834" s="11" t="s">
        <v>33</v>
      </c>
      <c r="N834" s="10">
        <v>0</v>
      </c>
      <c r="O834" s="11" t="s">
        <v>109</v>
      </c>
      <c r="P834" s="11" t="s">
        <v>12455</v>
      </c>
      <c r="Q834" s="11" t="s">
        <v>36</v>
      </c>
      <c r="R834" s="10">
        <v>55</v>
      </c>
      <c r="S834" s="11" t="s">
        <v>31</v>
      </c>
      <c r="T834" s="11" t="s">
        <v>31</v>
      </c>
      <c r="U834" s="11" t="s">
        <v>31</v>
      </c>
      <c r="V834" s="10">
        <v>0</v>
      </c>
      <c r="W834" s="11" t="s">
        <v>33</v>
      </c>
      <c r="X834" s="11" t="s">
        <v>37</v>
      </c>
      <c r="Y834" s="11" t="s">
        <v>38</v>
      </c>
      <c r="Z834" s="10">
        <v>54</v>
      </c>
      <c r="AA834" s="10">
        <v>1176</v>
      </c>
      <c r="AB834" s="11" t="s">
        <v>10346</v>
      </c>
      <c r="AC834" s="11" t="s">
        <v>10389</v>
      </c>
    </row>
    <row r="835" spans="1:29" ht="20.100000000000001" customHeight="1">
      <c r="A835" s="8" t="s">
        <v>12456</v>
      </c>
      <c r="B835" s="9" t="s">
        <v>33</v>
      </c>
      <c r="C835" s="10">
        <v>2</v>
      </c>
      <c r="D835" s="10">
        <v>10</v>
      </c>
      <c r="E835" s="11" t="s">
        <v>5180</v>
      </c>
      <c r="F835" s="10">
        <v>8</v>
      </c>
      <c r="G835" s="11" t="s">
        <v>1557</v>
      </c>
      <c r="H835" s="11" t="s">
        <v>33</v>
      </c>
      <c r="I835" s="11" t="s">
        <v>32</v>
      </c>
      <c r="J835" s="11" t="s">
        <v>9265</v>
      </c>
      <c r="K835" s="10">
        <v>2</v>
      </c>
      <c r="L835" s="10">
        <v>5</v>
      </c>
      <c r="M835" s="11" t="s">
        <v>33</v>
      </c>
      <c r="N835" s="10">
        <v>0</v>
      </c>
      <c r="O835" s="11" t="s">
        <v>123</v>
      </c>
      <c r="P835" s="11" t="s">
        <v>12457</v>
      </c>
      <c r="Q835" s="11" t="s">
        <v>36</v>
      </c>
      <c r="R835" s="10">
        <v>74</v>
      </c>
      <c r="S835" s="11" t="s">
        <v>31</v>
      </c>
      <c r="T835" s="11" t="s">
        <v>33</v>
      </c>
      <c r="U835" s="11" t="s">
        <v>31</v>
      </c>
      <c r="V835" s="10">
        <v>0</v>
      </c>
      <c r="W835" s="11" t="s">
        <v>31</v>
      </c>
      <c r="X835" s="11" t="s">
        <v>37</v>
      </c>
      <c r="Y835" s="11" t="s">
        <v>64</v>
      </c>
      <c r="Z835" s="10">
        <v>41</v>
      </c>
      <c r="AA835" s="10">
        <v>86</v>
      </c>
      <c r="AB835" s="11" t="s">
        <v>10378</v>
      </c>
      <c r="AC835" s="11" t="s">
        <v>10397</v>
      </c>
    </row>
    <row r="836" spans="1:29" ht="20.100000000000001" customHeight="1">
      <c r="A836" s="8" t="s">
        <v>12458</v>
      </c>
      <c r="B836" s="9" t="s">
        <v>33</v>
      </c>
      <c r="C836" s="10">
        <v>2</v>
      </c>
      <c r="D836" s="10">
        <v>10</v>
      </c>
      <c r="E836" s="11" t="s">
        <v>12459</v>
      </c>
      <c r="F836" s="10">
        <v>0</v>
      </c>
      <c r="G836" s="10">
        <v>0</v>
      </c>
      <c r="H836" s="11" t="s">
        <v>31</v>
      </c>
      <c r="I836" s="11" t="s">
        <v>48</v>
      </c>
      <c r="J836" s="10">
        <v>0</v>
      </c>
      <c r="K836" s="10">
        <v>0</v>
      </c>
      <c r="L836" s="10">
        <v>2</v>
      </c>
      <c r="M836" s="11" t="s">
        <v>33</v>
      </c>
      <c r="N836" s="10">
        <v>0</v>
      </c>
      <c r="O836" s="11" t="s">
        <v>133</v>
      </c>
      <c r="P836" s="11" t="s">
        <v>12460</v>
      </c>
      <c r="Q836" s="11" t="s">
        <v>36</v>
      </c>
      <c r="R836" s="10">
        <v>78</v>
      </c>
      <c r="S836" s="11" t="s">
        <v>31</v>
      </c>
      <c r="T836" s="11" t="s">
        <v>33</v>
      </c>
      <c r="U836" s="11" t="s">
        <v>31</v>
      </c>
      <c r="V836" s="10">
        <v>0</v>
      </c>
      <c r="W836" s="11" t="s">
        <v>31</v>
      </c>
      <c r="X836" s="11" t="s">
        <v>37</v>
      </c>
      <c r="Y836" s="11" t="s">
        <v>64</v>
      </c>
      <c r="Z836" s="10">
        <v>21</v>
      </c>
      <c r="AA836" s="10">
        <v>40</v>
      </c>
      <c r="AB836" s="11" t="s">
        <v>10378</v>
      </c>
      <c r="AC836" s="11" t="s">
        <v>11391</v>
      </c>
    </row>
    <row r="837" spans="1:29" ht="20.100000000000001" customHeight="1">
      <c r="A837" s="8" t="s">
        <v>12461</v>
      </c>
      <c r="B837" s="9" t="s">
        <v>33</v>
      </c>
      <c r="C837" s="10">
        <v>1</v>
      </c>
      <c r="D837" s="10">
        <v>5</v>
      </c>
      <c r="E837" s="10">
        <v>11</v>
      </c>
      <c r="F837" s="10">
        <v>4</v>
      </c>
      <c r="G837" s="11" t="s">
        <v>10385</v>
      </c>
      <c r="H837" s="11" t="s">
        <v>33</v>
      </c>
      <c r="I837" s="11" t="s">
        <v>32</v>
      </c>
      <c r="J837" s="11" t="s">
        <v>8232</v>
      </c>
      <c r="K837" s="10">
        <v>1</v>
      </c>
      <c r="L837" s="10">
        <v>2</v>
      </c>
      <c r="M837" s="11" t="s">
        <v>33</v>
      </c>
      <c r="N837" s="10">
        <v>0</v>
      </c>
      <c r="O837" s="11" t="s">
        <v>354</v>
      </c>
      <c r="P837" s="11" t="s">
        <v>12462</v>
      </c>
      <c r="Q837" s="11" t="s">
        <v>43</v>
      </c>
      <c r="R837" s="10">
        <v>68</v>
      </c>
      <c r="S837" s="11" t="s">
        <v>31</v>
      </c>
      <c r="T837" s="11" t="s">
        <v>33</v>
      </c>
      <c r="U837" s="11" t="s">
        <v>31</v>
      </c>
      <c r="V837" s="10">
        <v>0</v>
      </c>
      <c r="W837" s="11" t="s">
        <v>31</v>
      </c>
      <c r="X837" s="11" t="s">
        <v>37</v>
      </c>
      <c r="Y837" s="11" t="s">
        <v>38</v>
      </c>
      <c r="Z837" s="10">
        <v>56</v>
      </c>
      <c r="AA837" s="10">
        <v>56</v>
      </c>
      <c r="AB837" s="11" t="s">
        <v>10378</v>
      </c>
      <c r="AC837" s="11" t="s">
        <v>10379</v>
      </c>
    </row>
    <row r="838" spans="1:29" ht="20.100000000000001" customHeight="1">
      <c r="A838" s="8" t="s">
        <v>12463</v>
      </c>
      <c r="B838" s="9" t="s">
        <v>33</v>
      </c>
      <c r="C838" s="10">
        <v>6</v>
      </c>
      <c r="D838" s="10">
        <v>14</v>
      </c>
      <c r="E838" s="11" t="s">
        <v>8724</v>
      </c>
      <c r="F838" s="10">
        <v>24</v>
      </c>
      <c r="G838" s="11" t="s">
        <v>2075</v>
      </c>
      <c r="H838" s="11" t="s">
        <v>33</v>
      </c>
      <c r="I838" s="11" t="s">
        <v>32</v>
      </c>
      <c r="J838" s="11" t="s">
        <v>4544</v>
      </c>
      <c r="K838" s="10">
        <v>0</v>
      </c>
      <c r="L838" s="10">
        <v>7</v>
      </c>
      <c r="M838" s="11" t="s">
        <v>33</v>
      </c>
      <c r="N838" s="10">
        <v>0</v>
      </c>
      <c r="O838" s="11" t="s">
        <v>67</v>
      </c>
      <c r="P838" s="11" t="s">
        <v>12464</v>
      </c>
      <c r="Q838" s="11" t="s">
        <v>43</v>
      </c>
      <c r="R838" s="10">
        <v>36</v>
      </c>
      <c r="S838" s="11" t="s">
        <v>31</v>
      </c>
      <c r="T838" s="11" t="s">
        <v>31</v>
      </c>
      <c r="U838" s="11" t="s">
        <v>31</v>
      </c>
      <c r="V838" s="10">
        <v>0</v>
      </c>
      <c r="W838" s="11" t="s">
        <v>31</v>
      </c>
      <c r="X838" s="11" t="s">
        <v>37</v>
      </c>
      <c r="Y838" s="11" t="s">
        <v>38</v>
      </c>
      <c r="Z838" s="10">
        <v>44</v>
      </c>
      <c r="AA838" s="10">
        <v>253</v>
      </c>
      <c r="AB838" s="11" t="s">
        <v>10346</v>
      </c>
      <c r="AC838" s="11" t="s">
        <v>10368</v>
      </c>
    </row>
    <row r="839" spans="1:29" ht="20.100000000000001" customHeight="1">
      <c r="A839" s="8" t="s">
        <v>12465</v>
      </c>
      <c r="B839" s="9" t="s">
        <v>33</v>
      </c>
      <c r="C839" s="10">
        <v>4</v>
      </c>
      <c r="D839" s="10">
        <v>15</v>
      </c>
      <c r="E839" s="11" t="s">
        <v>2101</v>
      </c>
      <c r="F839" s="10">
        <v>16</v>
      </c>
      <c r="G839" s="11" t="s">
        <v>4920</v>
      </c>
      <c r="H839" s="11" t="s">
        <v>33</v>
      </c>
      <c r="I839" s="11" t="s">
        <v>32</v>
      </c>
      <c r="J839" s="11" t="s">
        <v>9265</v>
      </c>
      <c r="K839" s="10">
        <v>4</v>
      </c>
      <c r="L839" s="10">
        <v>12</v>
      </c>
      <c r="M839" s="11" t="s">
        <v>33</v>
      </c>
      <c r="N839" s="10">
        <v>0</v>
      </c>
      <c r="O839" s="11" t="s">
        <v>250</v>
      </c>
      <c r="P839" s="11" t="s">
        <v>12466</v>
      </c>
      <c r="Q839" s="11" t="s">
        <v>36</v>
      </c>
      <c r="R839" s="10">
        <v>25</v>
      </c>
      <c r="S839" s="11" t="s">
        <v>33</v>
      </c>
      <c r="T839" s="11" t="s">
        <v>31</v>
      </c>
      <c r="U839" s="11" t="s">
        <v>31</v>
      </c>
      <c r="V839" s="10">
        <v>0</v>
      </c>
      <c r="W839" s="11" t="s">
        <v>33</v>
      </c>
      <c r="X839" s="11" t="s">
        <v>37</v>
      </c>
      <c r="Y839" s="11" t="s">
        <v>38</v>
      </c>
      <c r="Z839" s="10">
        <v>41</v>
      </c>
      <c r="AA839" s="10">
        <v>181</v>
      </c>
      <c r="AB839" s="11" t="s">
        <v>10346</v>
      </c>
      <c r="AC839" s="11" t="s">
        <v>10360</v>
      </c>
    </row>
    <row r="840" spans="1:29" ht="20.100000000000001" customHeight="1">
      <c r="A840" s="8" t="s">
        <v>12467</v>
      </c>
      <c r="B840" s="9" t="s">
        <v>33</v>
      </c>
      <c r="C840" s="10">
        <v>12</v>
      </c>
      <c r="D840" s="10">
        <v>19</v>
      </c>
      <c r="E840" s="11" t="s">
        <v>5073</v>
      </c>
      <c r="F840" s="10">
        <v>48</v>
      </c>
      <c r="G840" s="11" t="s">
        <v>2080</v>
      </c>
      <c r="H840" s="11" t="s">
        <v>33</v>
      </c>
      <c r="I840" s="11" t="s">
        <v>32</v>
      </c>
      <c r="J840" s="11" t="s">
        <v>12468</v>
      </c>
      <c r="K840" s="10">
        <v>5</v>
      </c>
      <c r="L840" s="10">
        <v>8</v>
      </c>
      <c r="M840" s="11" t="s">
        <v>33</v>
      </c>
      <c r="N840" s="10">
        <v>0</v>
      </c>
      <c r="O840" s="11" t="s">
        <v>164</v>
      </c>
      <c r="P840" s="11" t="s">
        <v>12469</v>
      </c>
      <c r="Q840" s="11" t="s">
        <v>43</v>
      </c>
      <c r="R840" s="10">
        <v>42</v>
      </c>
      <c r="S840" s="11" t="s">
        <v>31</v>
      </c>
      <c r="T840" s="11" t="s">
        <v>31</v>
      </c>
      <c r="U840" s="11" t="s">
        <v>31</v>
      </c>
      <c r="V840" s="10">
        <v>0</v>
      </c>
      <c r="W840" s="11" t="s">
        <v>31</v>
      </c>
      <c r="X840" s="11" t="s">
        <v>37</v>
      </c>
      <c r="Y840" s="11" t="s">
        <v>38</v>
      </c>
      <c r="Z840" s="10">
        <v>34</v>
      </c>
      <c r="AA840" s="10">
        <v>401</v>
      </c>
      <c r="AB840" s="11" t="s">
        <v>10335</v>
      </c>
      <c r="AC840" s="11" t="s">
        <v>10336</v>
      </c>
    </row>
    <row r="841" spans="1:29" ht="20.100000000000001" customHeight="1">
      <c r="A841" s="8" t="s">
        <v>12470</v>
      </c>
      <c r="B841" s="9" t="s">
        <v>33</v>
      </c>
      <c r="C841" s="10">
        <v>4</v>
      </c>
      <c r="D841" s="10">
        <v>16</v>
      </c>
      <c r="E841" s="11" t="s">
        <v>4872</v>
      </c>
      <c r="F841" s="10">
        <v>16</v>
      </c>
      <c r="G841" s="11" t="s">
        <v>12471</v>
      </c>
      <c r="H841" s="11" t="s">
        <v>33</v>
      </c>
      <c r="I841" s="11" t="s">
        <v>32</v>
      </c>
      <c r="J841" s="11" t="s">
        <v>1239</v>
      </c>
      <c r="K841" s="10">
        <v>2</v>
      </c>
      <c r="L841" s="10">
        <v>26</v>
      </c>
      <c r="M841" s="11" t="s">
        <v>31</v>
      </c>
      <c r="N841" s="10">
        <v>26</v>
      </c>
      <c r="O841" s="11" t="s">
        <v>86</v>
      </c>
      <c r="P841" s="11" t="s">
        <v>12472</v>
      </c>
      <c r="Q841" s="11" t="s">
        <v>36</v>
      </c>
      <c r="R841" s="10">
        <v>29</v>
      </c>
      <c r="S841" s="11" t="s">
        <v>33</v>
      </c>
      <c r="T841" s="11" t="s">
        <v>31</v>
      </c>
      <c r="U841" s="11" t="s">
        <v>31</v>
      </c>
      <c r="V841" s="10">
        <v>0</v>
      </c>
      <c r="W841" s="11" t="s">
        <v>31</v>
      </c>
      <c r="X841" s="11" t="s">
        <v>37</v>
      </c>
      <c r="Y841" s="11" t="s">
        <v>38</v>
      </c>
      <c r="Z841" s="10">
        <v>33</v>
      </c>
      <c r="AA841" s="10">
        <v>131</v>
      </c>
      <c r="AB841" s="11" t="s">
        <v>10346</v>
      </c>
      <c r="AC841" s="11" t="s">
        <v>10347</v>
      </c>
    </row>
    <row r="842" spans="1:29" ht="20.100000000000001" customHeight="1">
      <c r="A842" s="8" t="s">
        <v>12473</v>
      </c>
      <c r="B842" s="9" t="s">
        <v>33</v>
      </c>
      <c r="C842" s="10">
        <v>3</v>
      </c>
      <c r="D842" s="10">
        <v>8</v>
      </c>
      <c r="E842" s="11" t="s">
        <v>1296</v>
      </c>
      <c r="F842" s="10">
        <v>12</v>
      </c>
      <c r="G842" s="11" t="s">
        <v>12041</v>
      </c>
      <c r="H842" s="11" t="s">
        <v>33</v>
      </c>
      <c r="I842" s="11" t="s">
        <v>32</v>
      </c>
      <c r="J842" s="11" t="s">
        <v>10499</v>
      </c>
      <c r="K842" s="10">
        <v>5</v>
      </c>
      <c r="L842" s="10">
        <v>6</v>
      </c>
      <c r="M842" s="11" t="s">
        <v>33</v>
      </c>
      <c r="N842" s="10">
        <v>0</v>
      </c>
      <c r="O842" s="11" t="s">
        <v>190</v>
      </c>
      <c r="P842" s="11" t="s">
        <v>12474</v>
      </c>
      <c r="Q842" s="11" t="s">
        <v>36</v>
      </c>
      <c r="R842" s="10">
        <v>45</v>
      </c>
      <c r="S842" s="11" t="s">
        <v>31</v>
      </c>
      <c r="T842" s="11" t="s">
        <v>31</v>
      </c>
      <c r="U842" s="11" t="s">
        <v>31</v>
      </c>
      <c r="V842" s="10">
        <v>0</v>
      </c>
      <c r="W842" s="11" t="s">
        <v>31</v>
      </c>
      <c r="X842" s="11" t="s">
        <v>37</v>
      </c>
      <c r="Y842" s="11" t="s">
        <v>64</v>
      </c>
      <c r="Z842" s="10">
        <v>25</v>
      </c>
      <c r="AA842" s="10">
        <v>74</v>
      </c>
      <c r="AB842" s="11" t="s">
        <v>10319</v>
      </c>
      <c r="AC842" s="11" t="s">
        <v>10352</v>
      </c>
    </row>
    <row r="843" spans="1:29" ht="20.100000000000001" customHeight="1">
      <c r="A843" s="8" t="s">
        <v>12475</v>
      </c>
      <c r="B843" s="9" t="s">
        <v>33</v>
      </c>
      <c r="C843" s="10">
        <v>4</v>
      </c>
      <c r="D843" s="10">
        <v>36</v>
      </c>
      <c r="E843" s="10">
        <v>53</v>
      </c>
      <c r="F843" s="10">
        <v>16</v>
      </c>
      <c r="G843" s="11" t="s">
        <v>8615</v>
      </c>
      <c r="H843" s="11" t="s">
        <v>33</v>
      </c>
      <c r="I843" s="11" t="s">
        <v>32</v>
      </c>
      <c r="J843" s="11" t="s">
        <v>4816</v>
      </c>
      <c r="K843" s="10">
        <v>5</v>
      </c>
      <c r="L843" s="10">
        <v>27</v>
      </c>
      <c r="M843" s="11" t="s">
        <v>33</v>
      </c>
      <c r="N843" s="10">
        <v>0</v>
      </c>
      <c r="O843" s="11" t="s">
        <v>74</v>
      </c>
      <c r="P843" s="11" t="s">
        <v>12476</v>
      </c>
      <c r="Q843" s="11" t="s">
        <v>43</v>
      </c>
      <c r="R843" s="10">
        <v>23</v>
      </c>
      <c r="S843" s="11" t="s">
        <v>33</v>
      </c>
      <c r="T843" s="11" t="s">
        <v>31</v>
      </c>
      <c r="U843" s="11" t="s">
        <v>31</v>
      </c>
      <c r="V843" s="10">
        <v>0</v>
      </c>
      <c r="W843" s="11" t="s">
        <v>31</v>
      </c>
      <c r="X843" s="11" t="s">
        <v>37</v>
      </c>
      <c r="Y843" s="11" t="s">
        <v>64</v>
      </c>
      <c r="Z843" s="10">
        <v>27</v>
      </c>
      <c r="AA843" s="10">
        <v>95</v>
      </c>
      <c r="AB843" s="11" t="s">
        <v>10319</v>
      </c>
      <c r="AC843" s="11" t="s">
        <v>10352</v>
      </c>
    </row>
    <row r="844" spans="1:29" ht="20.100000000000001" customHeight="1">
      <c r="A844" s="8" t="s">
        <v>12477</v>
      </c>
      <c r="B844" s="9" t="s">
        <v>33</v>
      </c>
      <c r="C844" s="10">
        <v>54</v>
      </c>
      <c r="D844" s="10">
        <v>312</v>
      </c>
      <c r="E844" s="11" t="s">
        <v>12478</v>
      </c>
      <c r="F844" s="10">
        <v>216</v>
      </c>
      <c r="G844" s="11" t="s">
        <v>12479</v>
      </c>
      <c r="H844" s="11" t="s">
        <v>33</v>
      </c>
      <c r="I844" s="11" t="s">
        <v>32</v>
      </c>
      <c r="J844" s="11" t="s">
        <v>846</v>
      </c>
      <c r="K844" s="10">
        <v>2</v>
      </c>
      <c r="L844" s="10">
        <v>2</v>
      </c>
      <c r="M844" s="11" t="s">
        <v>33</v>
      </c>
      <c r="N844" s="10">
        <v>0</v>
      </c>
      <c r="O844" s="11" t="s">
        <v>190</v>
      </c>
      <c r="P844" s="11" t="s">
        <v>12480</v>
      </c>
      <c r="Q844" s="11" t="s">
        <v>43</v>
      </c>
      <c r="R844" s="10">
        <v>74</v>
      </c>
      <c r="S844" s="11" t="s">
        <v>31</v>
      </c>
      <c r="T844" s="11" t="s">
        <v>33</v>
      </c>
      <c r="U844" s="11" t="s">
        <v>31</v>
      </c>
      <c r="V844" s="10">
        <v>0</v>
      </c>
      <c r="W844" s="11" t="s">
        <v>31</v>
      </c>
      <c r="X844" s="11" t="s">
        <v>37</v>
      </c>
      <c r="Y844" s="11" t="s">
        <v>38</v>
      </c>
      <c r="Z844" s="10">
        <v>63</v>
      </c>
      <c r="AA844" s="10">
        <v>3455</v>
      </c>
      <c r="AB844" s="11" t="s">
        <v>10378</v>
      </c>
      <c r="AC844" s="11" t="s">
        <v>10379</v>
      </c>
    </row>
    <row r="845" spans="1:29" ht="20.100000000000001" customHeight="1">
      <c r="A845" s="8" t="s">
        <v>12481</v>
      </c>
      <c r="B845" s="9" t="s">
        <v>33</v>
      </c>
      <c r="C845" s="10">
        <v>69</v>
      </c>
      <c r="D845" s="10">
        <v>530</v>
      </c>
      <c r="E845" s="11" t="s">
        <v>12482</v>
      </c>
      <c r="F845" s="10">
        <v>276</v>
      </c>
      <c r="G845" s="10">
        <v>828</v>
      </c>
      <c r="H845" s="11" t="s">
        <v>33</v>
      </c>
      <c r="I845" s="11" t="s">
        <v>32</v>
      </c>
      <c r="J845" s="10">
        <v>414</v>
      </c>
      <c r="K845" s="10">
        <v>1</v>
      </c>
      <c r="L845" s="10">
        <v>2</v>
      </c>
      <c r="M845" s="11" t="s">
        <v>33</v>
      </c>
      <c r="N845" s="10">
        <v>0</v>
      </c>
      <c r="O845" s="11" t="s">
        <v>90</v>
      </c>
      <c r="P845" s="11" t="s">
        <v>12483</v>
      </c>
      <c r="Q845" s="11" t="s">
        <v>36</v>
      </c>
      <c r="R845" s="10">
        <v>41</v>
      </c>
      <c r="S845" s="11" t="s">
        <v>31</v>
      </c>
      <c r="T845" s="11" t="s">
        <v>31</v>
      </c>
      <c r="U845" s="11" t="s">
        <v>31</v>
      </c>
      <c r="V845" s="10">
        <v>0</v>
      </c>
      <c r="W845" s="11" t="s">
        <v>31</v>
      </c>
      <c r="X845" s="11" t="s">
        <v>44</v>
      </c>
      <c r="Y845" s="11" t="s">
        <v>38</v>
      </c>
      <c r="Z845" s="10">
        <v>48</v>
      </c>
      <c r="AA845" s="10">
        <v>3258</v>
      </c>
      <c r="AB845" s="11" t="s">
        <v>10346</v>
      </c>
      <c r="AC845" s="11" t="s">
        <v>10368</v>
      </c>
    </row>
    <row r="846" spans="1:29" ht="20.100000000000001" customHeight="1">
      <c r="A846" s="8" t="s">
        <v>12484</v>
      </c>
      <c r="B846" s="9" t="s">
        <v>33</v>
      </c>
      <c r="C846" s="10">
        <v>10</v>
      </c>
      <c r="D846" s="10">
        <v>51</v>
      </c>
      <c r="E846" s="11" t="s">
        <v>2373</v>
      </c>
      <c r="F846" s="10">
        <v>40</v>
      </c>
      <c r="G846" s="10">
        <v>99</v>
      </c>
      <c r="H846" s="11" t="s">
        <v>33</v>
      </c>
      <c r="I846" s="11" t="s">
        <v>32</v>
      </c>
      <c r="J846" s="10">
        <v>33</v>
      </c>
      <c r="K846" s="10">
        <v>2</v>
      </c>
      <c r="L846" s="10">
        <v>1</v>
      </c>
      <c r="M846" s="11" t="s">
        <v>33</v>
      </c>
      <c r="N846" s="10">
        <v>0</v>
      </c>
      <c r="O846" s="11" t="s">
        <v>113</v>
      </c>
      <c r="P846" s="11" t="s">
        <v>12485</v>
      </c>
      <c r="Q846" s="11" t="s">
        <v>43</v>
      </c>
      <c r="R846" s="10">
        <v>53</v>
      </c>
      <c r="S846" s="11" t="s">
        <v>31</v>
      </c>
      <c r="T846" s="11" t="s">
        <v>31</v>
      </c>
      <c r="U846" s="11" t="s">
        <v>31</v>
      </c>
      <c r="V846" s="10">
        <v>0</v>
      </c>
      <c r="W846" s="11" t="s">
        <v>31</v>
      </c>
      <c r="X846" s="11" t="s">
        <v>37</v>
      </c>
      <c r="Y846" s="11" t="s">
        <v>38</v>
      </c>
      <c r="Z846" s="10">
        <v>49</v>
      </c>
      <c r="AA846" s="10">
        <v>472</v>
      </c>
      <c r="AB846" s="11" t="s">
        <v>10335</v>
      </c>
      <c r="AC846" s="11" t="s">
        <v>10336</v>
      </c>
    </row>
    <row r="847" spans="1:29" ht="20.100000000000001" customHeight="1">
      <c r="A847" s="8" t="s">
        <v>12486</v>
      </c>
      <c r="B847" s="9" t="s">
        <v>33</v>
      </c>
      <c r="C847" s="10">
        <v>1</v>
      </c>
      <c r="D847" s="10">
        <v>5</v>
      </c>
      <c r="E847" s="10">
        <v>15</v>
      </c>
      <c r="F847" s="10">
        <v>4</v>
      </c>
      <c r="G847" s="11" t="s">
        <v>12487</v>
      </c>
      <c r="H847" s="11" t="s">
        <v>33</v>
      </c>
      <c r="I847" s="11" t="s">
        <v>32</v>
      </c>
      <c r="J847" s="11" t="s">
        <v>11957</v>
      </c>
      <c r="K847" s="10">
        <v>0</v>
      </c>
      <c r="L847" s="10">
        <v>8</v>
      </c>
      <c r="M847" s="11" t="s">
        <v>31</v>
      </c>
      <c r="N847" s="10">
        <v>5</v>
      </c>
      <c r="O847" s="11" t="s">
        <v>268</v>
      </c>
      <c r="P847" s="11" t="s">
        <v>12488</v>
      </c>
      <c r="Q847" s="11" t="s">
        <v>43</v>
      </c>
      <c r="R847" s="10">
        <v>54</v>
      </c>
      <c r="S847" s="11" t="s">
        <v>31</v>
      </c>
      <c r="T847" s="11" t="s">
        <v>31</v>
      </c>
      <c r="U847" s="11" t="s">
        <v>31</v>
      </c>
      <c r="V847" s="10">
        <v>0</v>
      </c>
      <c r="W847" s="11" t="s">
        <v>31</v>
      </c>
      <c r="X847" s="11" t="s">
        <v>37</v>
      </c>
      <c r="Y847" s="11" t="s">
        <v>38</v>
      </c>
      <c r="Z847" s="10">
        <v>39</v>
      </c>
      <c r="AA847" s="10">
        <v>39</v>
      </c>
      <c r="AB847" s="11" t="s">
        <v>10346</v>
      </c>
      <c r="AC847" s="11" t="s">
        <v>10347</v>
      </c>
    </row>
    <row r="848" spans="1:29" ht="20.100000000000001" customHeight="1">
      <c r="A848" s="8" t="s">
        <v>12489</v>
      </c>
      <c r="B848" s="9" t="s">
        <v>33</v>
      </c>
      <c r="C848" s="10">
        <v>51</v>
      </c>
      <c r="D848" s="10">
        <v>129</v>
      </c>
      <c r="E848" s="11" t="s">
        <v>12490</v>
      </c>
      <c r="F848" s="10">
        <v>204</v>
      </c>
      <c r="G848" s="11" t="s">
        <v>12491</v>
      </c>
      <c r="H848" s="11" t="s">
        <v>33</v>
      </c>
      <c r="I848" s="11" t="s">
        <v>32</v>
      </c>
      <c r="J848" s="11" t="s">
        <v>12492</v>
      </c>
      <c r="K848" s="10">
        <v>4</v>
      </c>
      <c r="L848" s="10">
        <v>8</v>
      </c>
      <c r="M848" s="11" t="s">
        <v>33</v>
      </c>
      <c r="N848" s="10">
        <v>0</v>
      </c>
      <c r="O848" s="11" t="s">
        <v>350</v>
      </c>
      <c r="P848" s="11" t="s">
        <v>12493</v>
      </c>
      <c r="Q848" s="11" t="s">
        <v>43</v>
      </c>
      <c r="R848" s="10">
        <v>77</v>
      </c>
      <c r="S848" s="11" t="s">
        <v>31</v>
      </c>
      <c r="T848" s="11" t="s">
        <v>33</v>
      </c>
      <c r="U848" s="11" t="s">
        <v>31</v>
      </c>
      <c r="V848" s="10">
        <v>0</v>
      </c>
      <c r="W848" s="11" t="s">
        <v>33</v>
      </c>
      <c r="X848" s="11" t="s">
        <v>37</v>
      </c>
      <c r="Y848" s="11" t="s">
        <v>38</v>
      </c>
      <c r="Z848" s="10">
        <v>43</v>
      </c>
      <c r="AA848" s="10">
        <v>2176</v>
      </c>
      <c r="AB848" s="11" t="s">
        <v>10346</v>
      </c>
      <c r="AC848" s="11" t="s">
        <v>10389</v>
      </c>
    </row>
    <row r="849" spans="1:29" ht="20.100000000000001" customHeight="1">
      <c r="A849" s="8" t="s">
        <v>12494</v>
      </c>
      <c r="B849" s="9" t="s">
        <v>33</v>
      </c>
      <c r="C849" s="10">
        <v>24</v>
      </c>
      <c r="D849" s="10">
        <v>87</v>
      </c>
      <c r="E849" s="11" t="s">
        <v>12495</v>
      </c>
      <c r="F849" s="10">
        <v>96</v>
      </c>
      <c r="G849" s="11" t="s">
        <v>8327</v>
      </c>
      <c r="H849" s="11" t="s">
        <v>33</v>
      </c>
      <c r="I849" s="11" t="s">
        <v>32</v>
      </c>
      <c r="J849" s="11" t="s">
        <v>6035</v>
      </c>
      <c r="K849" s="10">
        <v>1</v>
      </c>
      <c r="L849" s="10">
        <v>8</v>
      </c>
      <c r="M849" s="11" t="s">
        <v>33</v>
      </c>
      <c r="N849" s="10">
        <v>0</v>
      </c>
      <c r="O849" s="11" t="s">
        <v>279</v>
      </c>
      <c r="P849" s="11" t="s">
        <v>12496</v>
      </c>
      <c r="Q849" s="11" t="s">
        <v>43</v>
      </c>
      <c r="R849" s="10">
        <v>47</v>
      </c>
      <c r="S849" s="11" t="s">
        <v>31</v>
      </c>
      <c r="T849" s="11" t="s">
        <v>31</v>
      </c>
      <c r="U849" s="11" t="s">
        <v>31</v>
      </c>
      <c r="V849" s="10">
        <v>0</v>
      </c>
      <c r="W849" s="11" t="s">
        <v>33</v>
      </c>
      <c r="X849" s="11" t="s">
        <v>37</v>
      </c>
      <c r="Y849" s="11" t="s">
        <v>38</v>
      </c>
      <c r="Z849" s="10">
        <v>47</v>
      </c>
      <c r="AA849" s="10">
        <v>1124</v>
      </c>
      <c r="AB849" s="11" t="s">
        <v>10378</v>
      </c>
      <c r="AC849" s="11" t="s">
        <v>10392</v>
      </c>
    </row>
    <row r="850" spans="1:29" ht="20.100000000000001" customHeight="1">
      <c r="A850" s="8" t="s">
        <v>12497</v>
      </c>
      <c r="B850" s="9" t="s">
        <v>33</v>
      </c>
      <c r="C850" s="10">
        <v>18</v>
      </c>
      <c r="D850" s="10">
        <v>41</v>
      </c>
      <c r="E850" s="11" t="s">
        <v>3699</v>
      </c>
      <c r="F850" s="10">
        <v>72</v>
      </c>
      <c r="G850" s="11" t="s">
        <v>5243</v>
      </c>
      <c r="H850" s="11" t="s">
        <v>33</v>
      </c>
      <c r="I850" s="11" t="s">
        <v>32</v>
      </c>
      <c r="J850" s="11" t="s">
        <v>5083</v>
      </c>
      <c r="K850" s="10">
        <v>1</v>
      </c>
      <c r="L850" s="10">
        <v>5</v>
      </c>
      <c r="M850" s="11" t="s">
        <v>33</v>
      </c>
      <c r="N850" s="10">
        <v>0</v>
      </c>
      <c r="O850" s="11" t="s">
        <v>116</v>
      </c>
      <c r="P850" s="11" t="s">
        <v>12498</v>
      </c>
      <c r="Q850" s="11" t="s">
        <v>43</v>
      </c>
      <c r="R850" s="10">
        <v>51</v>
      </c>
      <c r="S850" s="11" t="s">
        <v>31</v>
      </c>
      <c r="T850" s="11" t="s">
        <v>31</v>
      </c>
      <c r="U850" s="11" t="s">
        <v>31</v>
      </c>
      <c r="V850" s="10">
        <v>0</v>
      </c>
      <c r="W850" s="11" t="s">
        <v>31</v>
      </c>
      <c r="X850" s="11" t="s">
        <v>37</v>
      </c>
      <c r="Y850" s="11" t="s">
        <v>38</v>
      </c>
      <c r="Z850" s="10">
        <v>62</v>
      </c>
      <c r="AA850" s="10">
        <v>1111</v>
      </c>
      <c r="AB850" s="11" t="s">
        <v>10378</v>
      </c>
      <c r="AC850" s="11" t="s">
        <v>10397</v>
      </c>
    </row>
    <row r="851" spans="1:29" ht="20.100000000000001" customHeight="1">
      <c r="A851" s="8" t="s">
        <v>12499</v>
      </c>
      <c r="B851" s="9" t="s">
        <v>33</v>
      </c>
      <c r="C851" s="10">
        <v>74</v>
      </c>
      <c r="D851" s="10">
        <v>199</v>
      </c>
      <c r="E851" s="11" t="s">
        <v>12500</v>
      </c>
      <c r="F851" s="10">
        <v>296</v>
      </c>
      <c r="G851" s="10">
        <v>740</v>
      </c>
      <c r="H851" s="11" t="s">
        <v>33</v>
      </c>
      <c r="I851" s="11" t="s">
        <v>32</v>
      </c>
      <c r="J851" s="10">
        <v>185</v>
      </c>
      <c r="K851" s="10">
        <v>5</v>
      </c>
      <c r="L851" s="10">
        <v>1</v>
      </c>
      <c r="M851" s="11" t="s">
        <v>33</v>
      </c>
      <c r="N851" s="10">
        <v>0</v>
      </c>
      <c r="O851" s="11" t="s">
        <v>151</v>
      </c>
      <c r="P851" s="11" t="s">
        <v>12501</v>
      </c>
      <c r="Q851" s="11" t="s">
        <v>43</v>
      </c>
      <c r="R851" s="10">
        <v>70</v>
      </c>
      <c r="S851" s="11" t="s">
        <v>31</v>
      </c>
      <c r="T851" s="11" t="s">
        <v>33</v>
      </c>
      <c r="U851" s="11" t="s">
        <v>31</v>
      </c>
      <c r="V851" s="10">
        <v>0</v>
      </c>
      <c r="W851" s="11" t="s">
        <v>33</v>
      </c>
      <c r="X851" s="11" t="s">
        <v>63</v>
      </c>
      <c r="Y851" s="11" t="s">
        <v>38</v>
      </c>
      <c r="Z851" s="10">
        <v>67</v>
      </c>
      <c r="AA851" s="10">
        <v>4977</v>
      </c>
      <c r="AB851" s="11" t="s">
        <v>10378</v>
      </c>
      <c r="AC851" s="11" t="s">
        <v>11391</v>
      </c>
    </row>
    <row r="852" spans="1:29" ht="20.100000000000001" customHeight="1">
      <c r="A852" s="8" t="s">
        <v>12502</v>
      </c>
      <c r="B852" s="9" t="s">
        <v>33</v>
      </c>
      <c r="C852" s="10">
        <v>1</v>
      </c>
      <c r="D852" s="10">
        <v>6</v>
      </c>
      <c r="E852" s="10">
        <v>15</v>
      </c>
      <c r="F852" s="10">
        <v>4</v>
      </c>
      <c r="G852" s="11" t="s">
        <v>3648</v>
      </c>
      <c r="H852" s="11" t="s">
        <v>33</v>
      </c>
      <c r="I852" s="11" t="s">
        <v>32</v>
      </c>
      <c r="J852" s="11" t="s">
        <v>976</v>
      </c>
      <c r="K852" s="10">
        <v>3</v>
      </c>
      <c r="L852" s="10">
        <v>16</v>
      </c>
      <c r="M852" s="11" t="s">
        <v>33</v>
      </c>
      <c r="N852" s="10">
        <v>0</v>
      </c>
      <c r="O852" s="11" t="s">
        <v>133</v>
      </c>
      <c r="P852" s="11" t="s">
        <v>12503</v>
      </c>
      <c r="Q852" s="11" t="s">
        <v>43</v>
      </c>
      <c r="R852" s="10">
        <v>22</v>
      </c>
      <c r="S852" s="11" t="s">
        <v>33</v>
      </c>
      <c r="T852" s="11" t="s">
        <v>31</v>
      </c>
      <c r="U852" s="11" t="s">
        <v>31</v>
      </c>
      <c r="V852" s="10">
        <v>0</v>
      </c>
      <c r="W852" s="11" t="s">
        <v>31</v>
      </c>
      <c r="X852" s="11" t="s">
        <v>37</v>
      </c>
      <c r="Y852" s="11" t="s">
        <v>38</v>
      </c>
      <c r="Z852" s="10">
        <v>32</v>
      </c>
      <c r="AA852" s="10">
        <v>32</v>
      </c>
      <c r="AB852" s="11" t="s">
        <v>10346</v>
      </c>
      <c r="AC852" s="11" t="s">
        <v>10368</v>
      </c>
    </row>
    <row r="853" spans="1:29" ht="20.100000000000001" customHeight="1">
      <c r="A853" s="8" t="s">
        <v>12504</v>
      </c>
      <c r="B853" s="9" t="s">
        <v>33</v>
      </c>
      <c r="C853" s="10">
        <v>26</v>
      </c>
      <c r="D853" s="10">
        <v>86</v>
      </c>
      <c r="E853" s="11" t="s">
        <v>12505</v>
      </c>
      <c r="F853" s="10">
        <v>104</v>
      </c>
      <c r="G853" s="10">
        <v>338</v>
      </c>
      <c r="H853" s="11" t="s">
        <v>33</v>
      </c>
      <c r="I853" s="11" t="s">
        <v>32</v>
      </c>
      <c r="J853" s="11" t="s">
        <v>2567</v>
      </c>
      <c r="K853" s="10">
        <v>1</v>
      </c>
      <c r="L853" s="10">
        <v>7</v>
      </c>
      <c r="M853" s="11" t="s">
        <v>31</v>
      </c>
      <c r="N853" s="10">
        <v>21</v>
      </c>
      <c r="O853" s="11" t="s">
        <v>116</v>
      </c>
      <c r="P853" s="11" t="s">
        <v>12506</v>
      </c>
      <c r="Q853" s="11" t="s">
        <v>36</v>
      </c>
      <c r="R853" s="10">
        <v>56</v>
      </c>
      <c r="S853" s="11" t="s">
        <v>31</v>
      </c>
      <c r="T853" s="11" t="s">
        <v>31</v>
      </c>
      <c r="U853" s="11" t="s">
        <v>31</v>
      </c>
      <c r="V853" s="10">
        <v>0</v>
      </c>
      <c r="W853" s="11" t="s">
        <v>31</v>
      </c>
      <c r="X853" s="11" t="s">
        <v>37</v>
      </c>
      <c r="Y853" s="11" t="s">
        <v>38</v>
      </c>
      <c r="Z853" s="10">
        <v>55</v>
      </c>
      <c r="AA853" s="10">
        <v>1421</v>
      </c>
      <c r="AB853" s="11" t="s">
        <v>10346</v>
      </c>
      <c r="AC853" s="11" t="s">
        <v>10360</v>
      </c>
    </row>
    <row r="854" spans="1:29" ht="20.100000000000001" customHeight="1">
      <c r="A854" s="8" t="s">
        <v>12507</v>
      </c>
      <c r="B854" s="9" t="s">
        <v>33</v>
      </c>
      <c r="C854" s="10">
        <v>7</v>
      </c>
      <c r="D854" s="10">
        <v>33</v>
      </c>
      <c r="E854" s="11" t="s">
        <v>12508</v>
      </c>
      <c r="F854" s="10">
        <v>28</v>
      </c>
      <c r="G854" s="11" t="s">
        <v>4829</v>
      </c>
      <c r="H854" s="11" t="s">
        <v>33</v>
      </c>
      <c r="I854" s="11" t="s">
        <v>32</v>
      </c>
      <c r="J854" s="11" t="s">
        <v>4816</v>
      </c>
      <c r="K854" s="10">
        <v>5</v>
      </c>
      <c r="L854" s="10">
        <v>13</v>
      </c>
      <c r="M854" s="11" t="s">
        <v>33</v>
      </c>
      <c r="N854" s="10">
        <v>0</v>
      </c>
      <c r="O854" s="11" t="s">
        <v>98</v>
      </c>
      <c r="P854" s="11" t="s">
        <v>12509</v>
      </c>
      <c r="Q854" s="11" t="s">
        <v>43</v>
      </c>
      <c r="R854" s="10">
        <v>25</v>
      </c>
      <c r="S854" s="11" t="s">
        <v>33</v>
      </c>
      <c r="T854" s="11" t="s">
        <v>31</v>
      </c>
      <c r="U854" s="11" t="s">
        <v>31</v>
      </c>
      <c r="V854" s="10">
        <v>0</v>
      </c>
      <c r="W854" s="11" t="s">
        <v>31</v>
      </c>
      <c r="X854" s="11" t="s">
        <v>37</v>
      </c>
      <c r="Y854" s="11" t="s">
        <v>64</v>
      </c>
      <c r="Z854" s="10">
        <v>41</v>
      </c>
      <c r="AA854" s="10">
        <v>291</v>
      </c>
      <c r="AB854" s="11" t="s">
        <v>10335</v>
      </c>
      <c r="AC854" s="11" t="s">
        <v>10336</v>
      </c>
    </row>
    <row r="855" spans="1:29" ht="20.100000000000001" customHeight="1">
      <c r="A855" s="8" t="s">
        <v>12510</v>
      </c>
      <c r="B855" s="9" t="s">
        <v>33</v>
      </c>
      <c r="C855" s="10">
        <v>5</v>
      </c>
      <c r="D855" s="10">
        <v>15</v>
      </c>
      <c r="E855" s="11" t="s">
        <v>8972</v>
      </c>
      <c r="F855" s="10">
        <v>20</v>
      </c>
      <c r="G855" s="11" t="s">
        <v>1868</v>
      </c>
      <c r="H855" s="11" t="s">
        <v>33</v>
      </c>
      <c r="I855" s="11" t="s">
        <v>32</v>
      </c>
      <c r="J855" s="11" t="s">
        <v>1717</v>
      </c>
      <c r="K855" s="10">
        <v>5</v>
      </c>
      <c r="L855" s="10">
        <v>3</v>
      </c>
      <c r="M855" s="11" t="s">
        <v>33</v>
      </c>
      <c r="N855" s="10">
        <v>0</v>
      </c>
      <c r="O855" s="11" t="s">
        <v>137</v>
      </c>
      <c r="P855" s="11" t="s">
        <v>12511</v>
      </c>
      <c r="Q855" s="11" t="s">
        <v>43</v>
      </c>
      <c r="R855" s="10">
        <v>76</v>
      </c>
      <c r="S855" s="11" t="s">
        <v>31</v>
      </c>
      <c r="T855" s="11" t="s">
        <v>33</v>
      </c>
      <c r="U855" s="11" t="s">
        <v>31</v>
      </c>
      <c r="V855" s="10">
        <v>0</v>
      </c>
      <c r="W855" s="11" t="s">
        <v>31</v>
      </c>
      <c r="X855" s="11" t="s">
        <v>37</v>
      </c>
      <c r="Y855" s="11" t="s">
        <v>38</v>
      </c>
      <c r="Z855" s="10">
        <v>37</v>
      </c>
      <c r="AA855" s="10">
        <v>184</v>
      </c>
      <c r="AB855" s="11" t="s">
        <v>10346</v>
      </c>
      <c r="AC855" s="11" t="s">
        <v>10347</v>
      </c>
    </row>
    <row r="856" spans="1:29" ht="20.100000000000001" customHeight="1">
      <c r="A856" s="8" t="s">
        <v>12512</v>
      </c>
      <c r="B856" s="9" t="s">
        <v>33</v>
      </c>
      <c r="C856" s="10">
        <v>43</v>
      </c>
      <c r="D856" s="10">
        <v>154</v>
      </c>
      <c r="E856" s="11" t="s">
        <v>12513</v>
      </c>
      <c r="F856" s="10">
        <v>172</v>
      </c>
      <c r="G856" s="11" t="s">
        <v>12514</v>
      </c>
      <c r="H856" s="11" t="s">
        <v>33</v>
      </c>
      <c r="I856" s="11" t="s">
        <v>32</v>
      </c>
      <c r="J856" s="11" t="s">
        <v>12515</v>
      </c>
      <c r="K856" s="10">
        <v>4</v>
      </c>
      <c r="L856" s="10">
        <v>5</v>
      </c>
      <c r="M856" s="11" t="s">
        <v>33</v>
      </c>
      <c r="N856" s="10">
        <v>0</v>
      </c>
      <c r="O856" s="11" t="s">
        <v>354</v>
      </c>
      <c r="P856" s="11" t="s">
        <v>12516</v>
      </c>
      <c r="Q856" s="11" t="s">
        <v>43</v>
      </c>
      <c r="R856" s="10">
        <v>58</v>
      </c>
      <c r="S856" s="11" t="s">
        <v>31</v>
      </c>
      <c r="T856" s="11" t="s">
        <v>31</v>
      </c>
      <c r="U856" s="11" t="s">
        <v>31</v>
      </c>
      <c r="V856" s="10">
        <v>0</v>
      </c>
      <c r="W856" s="11" t="s">
        <v>33</v>
      </c>
      <c r="X856" s="11" t="s">
        <v>37</v>
      </c>
      <c r="Y856" s="11" t="s">
        <v>38</v>
      </c>
      <c r="Z856" s="10">
        <v>46</v>
      </c>
      <c r="AA856" s="10">
        <v>1957</v>
      </c>
      <c r="AB856" s="11" t="s">
        <v>10319</v>
      </c>
      <c r="AC856" s="11" t="s">
        <v>10352</v>
      </c>
    </row>
    <row r="857" spans="1:29" ht="20.100000000000001" customHeight="1">
      <c r="A857" s="8" t="s">
        <v>12517</v>
      </c>
      <c r="B857" s="9" t="s">
        <v>33</v>
      </c>
      <c r="C857" s="10">
        <v>4</v>
      </c>
      <c r="D857" s="10">
        <v>21</v>
      </c>
      <c r="E857" s="11" t="s">
        <v>1727</v>
      </c>
      <c r="F857" s="10">
        <v>16</v>
      </c>
      <c r="G857" s="11" t="s">
        <v>4510</v>
      </c>
      <c r="H857" s="11" t="s">
        <v>33</v>
      </c>
      <c r="I857" s="11" t="s">
        <v>32</v>
      </c>
      <c r="J857" s="11" t="s">
        <v>1226</v>
      </c>
      <c r="K857" s="10">
        <v>4</v>
      </c>
      <c r="L857" s="10">
        <v>7</v>
      </c>
      <c r="M857" s="11" t="s">
        <v>33</v>
      </c>
      <c r="N857" s="10">
        <v>0</v>
      </c>
      <c r="O857" s="11" t="s">
        <v>198</v>
      </c>
      <c r="P857" s="11" t="s">
        <v>12518</v>
      </c>
      <c r="Q857" s="11" t="s">
        <v>36</v>
      </c>
      <c r="R857" s="10">
        <v>35</v>
      </c>
      <c r="S857" s="11" t="s">
        <v>31</v>
      </c>
      <c r="T857" s="11" t="s">
        <v>31</v>
      </c>
      <c r="U857" s="11" t="s">
        <v>31</v>
      </c>
      <c r="V857" s="10">
        <v>0</v>
      </c>
      <c r="W857" s="11" t="s">
        <v>31</v>
      </c>
      <c r="X857" s="11" t="s">
        <v>37</v>
      </c>
      <c r="Y857" s="11" t="s">
        <v>64</v>
      </c>
      <c r="Z857" s="10">
        <v>24</v>
      </c>
      <c r="AA857" s="10">
        <v>106</v>
      </c>
      <c r="AB857" s="11" t="s">
        <v>10319</v>
      </c>
      <c r="AC857" s="11" t="s">
        <v>10352</v>
      </c>
    </row>
    <row r="858" spans="1:29" ht="20.100000000000001" customHeight="1">
      <c r="A858" s="8" t="s">
        <v>12519</v>
      </c>
      <c r="B858" s="9" t="s">
        <v>33</v>
      </c>
      <c r="C858" s="10">
        <v>2</v>
      </c>
      <c r="D858" s="10">
        <v>12</v>
      </c>
      <c r="E858" s="10">
        <v>25</v>
      </c>
      <c r="F858" s="10">
        <v>8</v>
      </c>
      <c r="G858" s="10">
        <v>17</v>
      </c>
      <c r="H858" s="11" t="s">
        <v>33</v>
      </c>
      <c r="I858" s="11" t="s">
        <v>32</v>
      </c>
      <c r="J858" s="11" t="s">
        <v>11963</v>
      </c>
      <c r="K858" s="10">
        <v>5</v>
      </c>
      <c r="L858" s="10">
        <v>4</v>
      </c>
      <c r="M858" s="11" t="s">
        <v>33</v>
      </c>
      <c r="N858" s="10">
        <v>0</v>
      </c>
      <c r="O858" s="11" t="s">
        <v>41</v>
      </c>
      <c r="P858" s="11" t="s">
        <v>12520</v>
      </c>
      <c r="Q858" s="11" t="s">
        <v>43</v>
      </c>
      <c r="R858" s="10">
        <v>40</v>
      </c>
      <c r="S858" s="11" t="s">
        <v>31</v>
      </c>
      <c r="T858" s="11" t="s">
        <v>31</v>
      </c>
      <c r="U858" s="11" t="s">
        <v>31</v>
      </c>
      <c r="V858" s="10">
        <v>0</v>
      </c>
      <c r="W858" s="11" t="s">
        <v>31</v>
      </c>
      <c r="X858" s="11" t="s">
        <v>37</v>
      </c>
      <c r="Y858" s="11" t="s">
        <v>64</v>
      </c>
      <c r="Z858" s="10">
        <v>37</v>
      </c>
      <c r="AA858" s="10">
        <v>66</v>
      </c>
      <c r="AB858" s="11" t="s">
        <v>10378</v>
      </c>
      <c r="AC858" s="11" t="s">
        <v>10379</v>
      </c>
    </row>
    <row r="859" spans="1:29" ht="20.100000000000001" customHeight="1">
      <c r="A859" s="8" t="s">
        <v>12521</v>
      </c>
      <c r="B859" s="9" t="s">
        <v>33</v>
      </c>
      <c r="C859" s="10">
        <v>9</v>
      </c>
      <c r="D859" s="10">
        <v>29</v>
      </c>
      <c r="E859" s="11" t="s">
        <v>12522</v>
      </c>
      <c r="F859" s="10">
        <v>36</v>
      </c>
      <c r="G859" s="10">
        <v>117</v>
      </c>
      <c r="H859" s="11" t="s">
        <v>33</v>
      </c>
      <c r="I859" s="11" t="s">
        <v>32</v>
      </c>
      <c r="J859" s="11" t="s">
        <v>10683</v>
      </c>
      <c r="K859" s="10">
        <v>1</v>
      </c>
      <c r="L859" s="10">
        <v>1</v>
      </c>
      <c r="M859" s="11" t="s">
        <v>31</v>
      </c>
      <c r="N859" s="10">
        <v>19</v>
      </c>
      <c r="O859" s="11" t="s">
        <v>164</v>
      </c>
      <c r="P859" s="11" t="s">
        <v>12523</v>
      </c>
      <c r="Q859" s="11" t="s">
        <v>36</v>
      </c>
      <c r="R859" s="10">
        <v>67</v>
      </c>
      <c r="S859" s="11" t="s">
        <v>31</v>
      </c>
      <c r="T859" s="11" t="s">
        <v>33</v>
      </c>
      <c r="U859" s="11" t="s">
        <v>31</v>
      </c>
      <c r="V859" s="10">
        <v>0</v>
      </c>
      <c r="W859" s="11" t="s">
        <v>31</v>
      </c>
      <c r="X859" s="11" t="s">
        <v>37</v>
      </c>
      <c r="Y859" s="11" t="s">
        <v>38</v>
      </c>
      <c r="Z859" s="10">
        <v>35</v>
      </c>
      <c r="AA859" s="10">
        <v>313</v>
      </c>
      <c r="AB859" s="11" t="s">
        <v>10346</v>
      </c>
      <c r="AC859" s="11" t="s">
        <v>10360</v>
      </c>
    </row>
    <row r="860" spans="1:29" ht="20.100000000000001" customHeight="1">
      <c r="A860" s="8" t="s">
        <v>12524</v>
      </c>
      <c r="B860" s="9" t="s">
        <v>33</v>
      </c>
      <c r="C860" s="10">
        <v>1</v>
      </c>
      <c r="D860" s="10">
        <v>4</v>
      </c>
      <c r="E860" s="10">
        <v>10</v>
      </c>
      <c r="F860" s="10">
        <v>4</v>
      </c>
      <c r="G860" s="11" t="s">
        <v>11292</v>
      </c>
      <c r="H860" s="11" t="s">
        <v>33</v>
      </c>
      <c r="I860" s="11" t="s">
        <v>32</v>
      </c>
      <c r="J860" s="11" t="s">
        <v>1532</v>
      </c>
      <c r="K860" s="10">
        <v>1</v>
      </c>
      <c r="L860" s="10">
        <v>6</v>
      </c>
      <c r="M860" s="11" t="s">
        <v>33</v>
      </c>
      <c r="N860" s="10">
        <v>0</v>
      </c>
      <c r="O860" s="11" t="s">
        <v>67</v>
      </c>
      <c r="P860" s="11" t="s">
        <v>12525</v>
      </c>
      <c r="Q860" s="11" t="s">
        <v>43</v>
      </c>
      <c r="R860" s="10">
        <v>77</v>
      </c>
      <c r="S860" s="11" t="s">
        <v>31</v>
      </c>
      <c r="T860" s="11" t="s">
        <v>33</v>
      </c>
      <c r="U860" s="11" t="s">
        <v>31</v>
      </c>
      <c r="V860" s="10">
        <v>0</v>
      </c>
      <c r="W860" s="11" t="s">
        <v>31</v>
      </c>
      <c r="X860" s="11" t="s">
        <v>37</v>
      </c>
      <c r="Y860" s="11" t="s">
        <v>38</v>
      </c>
      <c r="Z860" s="10">
        <v>44</v>
      </c>
      <c r="AA860" s="10">
        <v>44</v>
      </c>
      <c r="AB860" s="11" t="s">
        <v>10335</v>
      </c>
      <c r="AC860" s="11" t="s">
        <v>10336</v>
      </c>
    </row>
    <row r="861" spans="1:29" ht="20.100000000000001" customHeight="1">
      <c r="A861" s="8" t="s">
        <v>12526</v>
      </c>
      <c r="B861" s="9" t="s">
        <v>33</v>
      </c>
      <c r="C861" s="10">
        <v>43</v>
      </c>
      <c r="D861" s="10">
        <v>154</v>
      </c>
      <c r="E861" s="11" t="s">
        <v>12527</v>
      </c>
      <c r="F861" s="10">
        <v>172</v>
      </c>
      <c r="G861" s="11" t="s">
        <v>2290</v>
      </c>
      <c r="H861" s="11" t="s">
        <v>33</v>
      </c>
      <c r="I861" s="11" t="s">
        <v>32</v>
      </c>
      <c r="J861" s="11" t="s">
        <v>12528</v>
      </c>
      <c r="K861" s="10">
        <v>3</v>
      </c>
      <c r="L861" s="10">
        <v>4</v>
      </c>
      <c r="M861" s="11" t="s">
        <v>33</v>
      </c>
      <c r="N861" s="10">
        <v>0</v>
      </c>
      <c r="O861" s="11" t="s">
        <v>354</v>
      </c>
      <c r="P861" s="11" t="s">
        <v>12529</v>
      </c>
      <c r="Q861" s="11" t="s">
        <v>43</v>
      </c>
      <c r="R861" s="10">
        <v>67</v>
      </c>
      <c r="S861" s="11" t="s">
        <v>31</v>
      </c>
      <c r="T861" s="11" t="s">
        <v>33</v>
      </c>
      <c r="U861" s="11" t="s">
        <v>31</v>
      </c>
      <c r="V861" s="10">
        <v>0</v>
      </c>
      <c r="W861" s="11" t="s">
        <v>31</v>
      </c>
      <c r="X861" s="11" t="s">
        <v>37</v>
      </c>
      <c r="Y861" s="11" t="s">
        <v>38</v>
      </c>
      <c r="Z861" s="10">
        <v>49</v>
      </c>
      <c r="AA861" s="10">
        <v>2075</v>
      </c>
      <c r="AB861" s="11" t="s">
        <v>10346</v>
      </c>
      <c r="AC861" s="11" t="s">
        <v>10347</v>
      </c>
    </row>
    <row r="862" spans="1:29" ht="20.100000000000001" customHeight="1">
      <c r="A862" s="8" t="s">
        <v>12530</v>
      </c>
      <c r="B862" s="9" t="s">
        <v>33</v>
      </c>
      <c r="C862" s="10">
        <v>1</v>
      </c>
      <c r="D862" s="10">
        <v>2</v>
      </c>
      <c r="E862" s="10">
        <v>4</v>
      </c>
      <c r="F862" s="10">
        <v>4</v>
      </c>
      <c r="G862" s="11" t="s">
        <v>6474</v>
      </c>
      <c r="H862" s="11" t="s">
        <v>33</v>
      </c>
      <c r="I862" s="11" t="s">
        <v>32</v>
      </c>
      <c r="J862" s="11" t="s">
        <v>1115</v>
      </c>
      <c r="K862" s="10">
        <v>3</v>
      </c>
      <c r="L862" s="10">
        <v>0</v>
      </c>
      <c r="M862" s="11" t="s">
        <v>31</v>
      </c>
      <c r="N862" s="10">
        <v>0</v>
      </c>
      <c r="O862" s="11" t="s">
        <v>123</v>
      </c>
      <c r="P862" s="11" t="s">
        <v>12531</v>
      </c>
      <c r="Q862" s="11" t="s">
        <v>36</v>
      </c>
      <c r="R862" s="10">
        <v>52</v>
      </c>
      <c r="S862" s="11" t="s">
        <v>31</v>
      </c>
      <c r="T862" s="11" t="s">
        <v>31</v>
      </c>
      <c r="U862" s="11" t="s">
        <v>31</v>
      </c>
      <c r="V862" s="10">
        <v>0</v>
      </c>
      <c r="W862" s="11" t="s">
        <v>31</v>
      </c>
      <c r="X862" s="11" t="s">
        <v>37</v>
      </c>
      <c r="Y862" s="11" t="s">
        <v>64</v>
      </c>
      <c r="Z862" s="10">
        <v>11</v>
      </c>
      <c r="AA862" s="10">
        <v>11</v>
      </c>
      <c r="AB862" s="11" t="s">
        <v>10346</v>
      </c>
      <c r="AC862" s="11" t="s">
        <v>10389</v>
      </c>
    </row>
    <row r="863" spans="1:29" ht="20.100000000000001" customHeight="1">
      <c r="A863" s="8" t="s">
        <v>12532</v>
      </c>
      <c r="B863" s="9" t="s">
        <v>33</v>
      </c>
      <c r="C863" s="10">
        <v>3</v>
      </c>
      <c r="D863" s="10">
        <v>7</v>
      </c>
      <c r="E863" s="11" t="s">
        <v>12459</v>
      </c>
      <c r="F863" s="10">
        <v>12</v>
      </c>
      <c r="G863" s="11" t="s">
        <v>8931</v>
      </c>
      <c r="H863" s="11" t="s">
        <v>33</v>
      </c>
      <c r="I863" s="11" t="s">
        <v>32</v>
      </c>
      <c r="J863" s="11" t="s">
        <v>8981</v>
      </c>
      <c r="K863" s="10">
        <v>2</v>
      </c>
      <c r="L863" s="10">
        <v>8</v>
      </c>
      <c r="M863" s="11" t="s">
        <v>33</v>
      </c>
      <c r="N863" s="10">
        <v>0</v>
      </c>
      <c r="O863" s="11" t="s">
        <v>109</v>
      </c>
      <c r="P863" s="11" t="s">
        <v>12533</v>
      </c>
      <c r="Q863" s="11" t="s">
        <v>43</v>
      </c>
      <c r="R863" s="10">
        <v>25</v>
      </c>
      <c r="S863" s="11" t="s">
        <v>33</v>
      </c>
      <c r="T863" s="11" t="s">
        <v>31</v>
      </c>
      <c r="U863" s="11" t="s">
        <v>31</v>
      </c>
      <c r="V863" s="10">
        <v>0</v>
      </c>
      <c r="W863" s="11" t="s">
        <v>31</v>
      </c>
      <c r="X863" s="11" t="s">
        <v>37</v>
      </c>
      <c r="Y863" s="11" t="s">
        <v>38</v>
      </c>
      <c r="Z863" s="10">
        <v>22</v>
      </c>
      <c r="AA863" s="10">
        <v>63</v>
      </c>
      <c r="AB863" s="11" t="s">
        <v>10378</v>
      </c>
      <c r="AC863" s="11" t="s">
        <v>10392</v>
      </c>
    </row>
    <row r="864" spans="1:29" ht="20.100000000000001" customHeight="1">
      <c r="A864" s="8" t="s">
        <v>12534</v>
      </c>
      <c r="B864" s="9" t="s">
        <v>33</v>
      </c>
      <c r="C864" s="10">
        <v>69</v>
      </c>
      <c r="D864" s="10">
        <v>151</v>
      </c>
      <c r="E864" s="11" t="s">
        <v>12535</v>
      </c>
      <c r="F864" s="10">
        <v>0</v>
      </c>
      <c r="G864" s="10">
        <v>0</v>
      </c>
      <c r="H864" s="11" t="s">
        <v>31</v>
      </c>
      <c r="I864" s="11" t="s">
        <v>48</v>
      </c>
      <c r="J864" s="10">
        <v>0</v>
      </c>
      <c r="K864" s="10">
        <v>0</v>
      </c>
      <c r="L864" s="10">
        <v>13</v>
      </c>
      <c r="M864" s="11" t="s">
        <v>33</v>
      </c>
      <c r="N864" s="10">
        <v>0</v>
      </c>
      <c r="O864" s="11" t="s">
        <v>164</v>
      </c>
      <c r="P864" s="11" t="s">
        <v>12536</v>
      </c>
      <c r="Q864" s="11" t="s">
        <v>43</v>
      </c>
      <c r="R864" s="10">
        <v>37</v>
      </c>
      <c r="S864" s="11" t="s">
        <v>31</v>
      </c>
      <c r="T864" s="11" t="s">
        <v>31</v>
      </c>
      <c r="U864" s="11" t="s">
        <v>31</v>
      </c>
      <c r="V864" s="10">
        <v>0</v>
      </c>
      <c r="W864" s="11" t="s">
        <v>33</v>
      </c>
      <c r="X864" s="11" t="s">
        <v>44</v>
      </c>
      <c r="Y864" s="11" t="s">
        <v>38</v>
      </c>
      <c r="Z864" s="10">
        <v>54</v>
      </c>
      <c r="AA864" s="10">
        <v>3716</v>
      </c>
      <c r="AB864" s="11" t="s">
        <v>10378</v>
      </c>
      <c r="AC864" s="11" t="s">
        <v>10397</v>
      </c>
    </row>
    <row r="865" spans="1:29" ht="20.100000000000001" customHeight="1">
      <c r="A865" s="8" t="s">
        <v>12537</v>
      </c>
      <c r="B865" s="9" t="s">
        <v>33</v>
      </c>
      <c r="C865" s="10">
        <v>11</v>
      </c>
      <c r="D865" s="10">
        <v>72</v>
      </c>
      <c r="E865" s="11" t="s">
        <v>3483</v>
      </c>
      <c r="F865" s="10">
        <v>44</v>
      </c>
      <c r="G865" s="11" t="s">
        <v>3037</v>
      </c>
      <c r="H865" s="11" t="s">
        <v>33</v>
      </c>
      <c r="I865" s="11" t="s">
        <v>32</v>
      </c>
      <c r="J865" s="11" t="s">
        <v>8924</v>
      </c>
      <c r="K865" s="10">
        <v>5</v>
      </c>
      <c r="L865" s="10">
        <v>3</v>
      </c>
      <c r="M865" s="11" t="s">
        <v>33</v>
      </c>
      <c r="N865" s="10">
        <v>0</v>
      </c>
      <c r="O865" s="11" t="s">
        <v>86</v>
      </c>
      <c r="P865" s="11" t="s">
        <v>12538</v>
      </c>
      <c r="Q865" s="11" t="s">
        <v>36</v>
      </c>
      <c r="R865" s="10">
        <v>83</v>
      </c>
      <c r="S865" s="11" t="s">
        <v>31</v>
      </c>
      <c r="T865" s="11" t="s">
        <v>33</v>
      </c>
      <c r="U865" s="11" t="s">
        <v>31</v>
      </c>
      <c r="V865" s="10">
        <v>0</v>
      </c>
      <c r="W865" s="11" t="s">
        <v>31</v>
      </c>
      <c r="X865" s="11" t="s">
        <v>37</v>
      </c>
      <c r="Y865" s="11" t="s">
        <v>64</v>
      </c>
      <c r="Z865" s="10">
        <v>51</v>
      </c>
      <c r="AA865" s="10">
        <v>547</v>
      </c>
      <c r="AB865" s="11" t="s">
        <v>10378</v>
      </c>
      <c r="AC865" s="11" t="s">
        <v>11391</v>
      </c>
    </row>
    <row r="866" spans="1:29" ht="20.100000000000001" customHeight="1">
      <c r="A866" s="8" t="s">
        <v>12539</v>
      </c>
      <c r="B866" s="9" t="s">
        <v>33</v>
      </c>
      <c r="C866" s="10">
        <v>51</v>
      </c>
      <c r="D866" s="10">
        <v>110</v>
      </c>
      <c r="E866" s="10">
        <v>360</v>
      </c>
      <c r="F866" s="10">
        <v>204</v>
      </c>
      <c r="G866" s="11" t="s">
        <v>6465</v>
      </c>
      <c r="H866" s="11" t="s">
        <v>33</v>
      </c>
      <c r="I866" s="11" t="s">
        <v>32</v>
      </c>
      <c r="J866" s="10">
        <v>125</v>
      </c>
      <c r="K866" s="10">
        <v>1</v>
      </c>
      <c r="L866" s="10">
        <v>1</v>
      </c>
      <c r="M866" s="11" t="s">
        <v>31</v>
      </c>
      <c r="N866" s="10">
        <v>33</v>
      </c>
      <c r="O866" s="11" t="s">
        <v>257</v>
      </c>
      <c r="P866" s="11" t="s">
        <v>12540</v>
      </c>
      <c r="Q866" s="11" t="s">
        <v>36</v>
      </c>
      <c r="R866" s="10">
        <v>65</v>
      </c>
      <c r="S866" s="11" t="s">
        <v>31</v>
      </c>
      <c r="T866" s="11" t="s">
        <v>33</v>
      </c>
      <c r="U866" s="11" t="s">
        <v>31</v>
      </c>
      <c r="V866" s="10">
        <v>0</v>
      </c>
      <c r="W866" s="11" t="s">
        <v>33</v>
      </c>
      <c r="X866" s="11" t="s">
        <v>37</v>
      </c>
      <c r="Y866" s="11" t="s">
        <v>38</v>
      </c>
      <c r="Z866" s="10">
        <v>53</v>
      </c>
      <c r="AA866" s="10">
        <v>2732</v>
      </c>
      <c r="AB866" s="11" t="s">
        <v>10378</v>
      </c>
      <c r="AC866" s="11" t="s">
        <v>10379</v>
      </c>
    </row>
    <row r="867" spans="1:29" ht="20.100000000000001" customHeight="1">
      <c r="A867" s="8" t="s">
        <v>12541</v>
      </c>
      <c r="B867" s="9" t="s">
        <v>33</v>
      </c>
      <c r="C867" s="10">
        <v>5</v>
      </c>
      <c r="D867" s="10">
        <v>33</v>
      </c>
      <c r="E867" s="11" t="s">
        <v>532</v>
      </c>
      <c r="F867" s="10">
        <v>20</v>
      </c>
      <c r="G867" s="10">
        <v>72</v>
      </c>
      <c r="H867" s="11" t="s">
        <v>33</v>
      </c>
      <c r="I867" s="11" t="s">
        <v>32</v>
      </c>
      <c r="J867" s="11" t="s">
        <v>5084</v>
      </c>
      <c r="K867" s="10">
        <v>2</v>
      </c>
      <c r="L867" s="10">
        <v>7</v>
      </c>
      <c r="M867" s="11" t="s">
        <v>33</v>
      </c>
      <c r="N867" s="10">
        <v>0</v>
      </c>
      <c r="O867" s="11" t="s">
        <v>275</v>
      </c>
      <c r="P867" s="11" t="s">
        <v>12542</v>
      </c>
      <c r="Q867" s="11" t="s">
        <v>43</v>
      </c>
      <c r="R867" s="10">
        <v>78</v>
      </c>
      <c r="S867" s="11" t="s">
        <v>31</v>
      </c>
      <c r="T867" s="11" t="s">
        <v>33</v>
      </c>
      <c r="U867" s="11" t="s">
        <v>31</v>
      </c>
      <c r="V867" s="10">
        <v>0</v>
      </c>
      <c r="W867" s="11" t="s">
        <v>33</v>
      </c>
      <c r="X867" s="11" t="s">
        <v>37</v>
      </c>
      <c r="Y867" s="11" t="s">
        <v>38</v>
      </c>
      <c r="Z867" s="10">
        <v>22</v>
      </c>
      <c r="AA867" s="10">
        <v>104</v>
      </c>
      <c r="AB867" s="11" t="s">
        <v>10346</v>
      </c>
      <c r="AC867" s="11" t="s">
        <v>10368</v>
      </c>
    </row>
    <row r="868" spans="1:29" ht="20.100000000000001" customHeight="1">
      <c r="A868" s="8" t="s">
        <v>12543</v>
      </c>
      <c r="B868" s="9" t="s">
        <v>33</v>
      </c>
      <c r="C868" s="10">
        <v>1</v>
      </c>
      <c r="D868" s="10">
        <v>4</v>
      </c>
      <c r="E868" s="10">
        <v>10</v>
      </c>
      <c r="F868" s="10">
        <v>4</v>
      </c>
      <c r="G868" s="11" t="s">
        <v>12487</v>
      </c>
      <c r="H868" s="11" t="s">
        <v>33</v>
      </c>
      <c r="I868" s="11" t="s">
        <v>32</v>
      </c>
      <c r="J868" s="11" t="s">
        <v>1175</v>
      </c>
      <c r="K868" s="10">
        <v>1</v>
      </c>
      <c r="L868" s="10">
        <v>1</v>
      </c>
      <c r="M868" s="11" t="s">
        <v>33</v>
      </c>
      <c r="N868" s="10">
        <v>0</v>
      </c>
      <c r="O868" s="11" t="s">
        <v>119</v>
      </c>
      <c r="P868" s="11" t="s">
        <v>12544</v>
      </c>
      <c r="Q868" s="11" t="s">
        <v>43</v>
      </c>
      <c r="R868" s="10">
        <v>61</v>
      </c>
      <c r="S868" s="11" t="s">
        <v>31</v>
      </c>
      <c r="T868" s="11" t="s">
        <v>31</v>
      </c>
      <c r="U868" s="11" t="s">
        <v>31</v>
      </c>
      <c r="V868" s="10">
        <v>0</v>
      </c>
      <c r="W868" s="11" t="s">
        <v>31</v>
      </c>
      <c r="X868" s="11" t="s">
        <v>37</v>
      </c>
      <c r="Y868" s="11" t="s">
        <v>38</v>
      </c>
      <c r="Z868" s="10">
        <v>45</v>
      </c>
      <c r="AA868" s="10">
        <v>45</v>
      </c>
      <c r="AB868" s="11" t="s">
        <v>10312</v>
      </c>
      <c r="AC868" s="11" t="s">
        <v>10313</v>
      </c>
    </row>
    <row r="869" spans="1:29" ht="20.100000000000001" customHeight="1">
      <c r="A869" s="8" t="s">
        <v>12545</v>
      </c>
      <c r="B869" s="9" t="s">
        <v>33</v>
      </c>
      <c r="C869" s="10">
        <v>17</v>
      </c>
      <c r="D869" s="10">
        <v>64</v>
      </c>
      <c r="E869" s="11" t="s">
        <v>2087</v>
      </c>
      <c r="F869" s="10">
        <v>68</v>
      </c>
      <c r="G869" s="11" t="s">
        <v>4571</v>
      </c>
      <c r="H869" s="11" t="s">
        <v>33</v>
      </c>
      <c r="I869" s="11" t="s">
        <v>32</v>
      </c>
      <c r="J869" s="11" t="s">
        <v>8776</v>
      </c>
      <c r="K869" s="10">
        <v>3</v>
      </c>
      <c r="L869" s="10">
        <v>0</v>
      </c>
      <c r="M869" s="11" t="s">
        <v>31</v>
      </c>
      <c r="N869" s="10">
        <v>0</v>
      </c>
      <c r="O869" s="11" t="s">
        <v>133</v>
      </c>
      <c r="P869" s="11" t="s">
        <v>12546</v>
      </c>
      <c r="Q869" s="11" t="s">
        <v>43</v>
      </c>
      <c r="R869" s="10">
        <v>38</v>
      </c>
      <c r="S869" s="11" t="s">
        <v>31</v>
      </c>
      <c r="T869" s="11" t="s">
        <v>31</v>
      </c>
      <c r="U869" s="11" t="s">
        <v>31</v>
      </c>
      <c r="V869" s="10">
        <v>0</v>
      </c>
      <c r="W869" s="11" t="s">
        <v>31</v>
      </c>
      <c r="X869" s="11" t="s">
        <v>37</v>
      </c>
      <c r="Y869" s="11" t="s">
        <v>64</v>
      </c>
      <c r="Z869" s="10">
        <v>10</v>
      </c>
      <c r="AA869" s="10">
        <v>174</v>
      </c>
      <c r="AB869" s="11" t="s">
        <v>10378</v>
      </c>
      <c r="AC869" s="11" t="s">
        <v>10397</v>
      </c>
    </row>
    <row r="870" spans="1:29" ht="20.100000000000001" customHeight="1">
      <c r="A870" s="8" t="s">
        <v>12547</v>
      </c>
      <c r="B870" s="9" t="s">
        <v>33</v>
      </c>
      <c r="C870" s="10">
        <v>15</v>
      </c>
      <c r="D870" s="10">
        <v>71</v>
      </c>
      <c r="E870" s="11" t="s">
        <v>7189</v>
      </c>
      <c r="F870" s="10">
        <v>60</v>
      </c>
      <c r="G870" s="10">
        <v>210</v>
      </c>
      <c r="H870" s="11" t="s">
        <v>33</v>
      </c>
      <c r="I870" s="11" t="s">
        <v>32</v>
      </c>
      <c r="J870" s="11" t="s">
        <v>619</v>
      </c>
      <c r="K870" s="10">
        <v>2</v>
      </c>
      <c r="L870" s="10">
        <v>10</v>
      </c>
      <c r="M870" s="11" t="s">
        <v>33</v>
      </c>
      <c r="N870" s="10">
        <v>0</v>
      </c>
      <c r="O870" s="11" t="s">
        <v>232</v>
      </c>
      <c r="P870" s="11" t="s">
        <v>12548</v>
      </c>
      <c r="Q870" s="11" t="s">
        <v>36</v>
      </c>
      <c r="R870" s="10">
        <v>25</v>
      </c>
      <c r="S870" s="11" t="s">
        <v>33</v>
      </c>
      <c r="T870" s="11" t="s">
        <v>31</v>
      </c>
      <c r="U870" s="11" t="s">
        <v>31</v>
      </c>
      <c r="V870" s="10">
        <v>0</v>
      </c>
      <c r="W870" s="11" t="s">
        <v>33</v>
      </c>
      <c r="X870" s="11" t="s">
        <v>37</v>
      </c>
      <c r="Y870" s="11" t="s">
        <v>38</v>
      </c>
      <c r="Z870" s="10">
        <v>36</v>
      </c>
      <c r="AA870" s="10">
        <v>537</v>
      </c>
      <c r="AB870" s="11" t="s">
        <v>10346</v>
      </c>
      <c r="AC870" s="11" t="s">
        <v>10347</v>
      </c>
    </row>
    <row r="871" spans="1:29" ht="20.100000000000001" customHeight="1">
      <c r="A871" s="8" t="s">
        <v>12549</v>
      </c>
      <c r="B871" s="9" t="s">
        <v>33</v>
      </c>
      <c r="C871" s="10">
        <v>46</v>
      </c>
      <c r="D871" s="10">
        <v>82</v>
      </c>
      <c r="E871" s="11" t="s">
        <v>8701</v>
      </c>
      <c r="F871" s="10">
        <v>184</v>
      </c>
      <c r="G871" s="11" t="s">
        <v>3010</v>
      </c>
      <c r="H871" s="11" t="s">
        <v>33</v>
      </c>
      <c r="I871" s="11" t="s">
        <v>32</v>
      </c>
      <c r="J871" s="11" t="s">
        <v>12085</v>
      </c>
      <c r="K871" s="10">
        <v>0</v>
      </c>
      <c r="L871" s="10">
        <v>36</v>
      </c>
      <c r="M871" s="11" t="s">
        <v>33</v>
      </c>
      <c r="N871" s="10">
        <v>0</v>
      </c>
      <c r="O871" s="11" t="s">
        <v>354</v>
      </c>
      <c r="P871" s="11" t="s">
        <v>12550</v>
      </c>
      <c r="Q871" s="11" t="s">
        <v>36</v>
      </c>
      <c r="R871" s="10">
        <v>25</v>
      </c>
      <c r="S871" s="11" t="s">
        <v>33</v>
      </c>
      <c r="T871" s="11" t="s">
        <v>31</v>
      </c>
      <c r="U871" s="11" t="s">
        <v>31</v>
      </c>
      <c r="V871" s="10">
        <v>0</v>
      </c>
      <c r="W871" s="11" t="s">
        <v>31</v>
      </c>
      <c r="X871" s="11" t="s">
        <v>44</v>
      </c>
      <c r="Y871" s="11" t="s">
        <v>38</v>
      </c>
      <c r="Z871" s="10">
        <v>38</v>
      </c>
      <c r="AA871" s="10">
        <v>1722</v>
      </c>
      <c r="AB871" s="11" t="s">
        <v>10319</v>
      </c>
      <c r="AC871" s="11" t="s">
        <v>10352</v>
      </c>
    </row>
    <row r="872" spans="1:29" ht="20.100000000000001" customHeight="1">
      <c r="A872" s="8" t="s">
        <v>12551</v>
      </c>
      <c r="B872" s="9" t="s">
        <v>33</v>
      </c>
      <c r="C872" s="10">
        <v>10</v>
      </c>
      <c r="D872" s="10">
        <v>65</v>
      </c>
      <c r="E872" s="11" t="s">
        <v>11223</v>
      </c>
      <c r="F872" s="10">
        <v>40</v>
      </c>
      <c r="G872" s="10">
        <v>147</v>
      </c>
      <c r="H872" s="11" t="s">
        <v>33</v>
      </c>
      <c r="I872" s="11" t="s">
        <v>32</v>
      </c>
      <c r="J872" s="11" t="s">
        <v>4829</v>
      </c>
      <c r="K872" s="10">
        <v>4</v>
      </c>
      <c r="L872" s="10">
        <v>3</v>
      </c>
      <c r="M872" s="11" t="s">
        <v>33</v>
      </c>
      <c r="N872" s="10">
        <v>0</v>
      </c>
      <c r="O872" s="11" t="s">
        <v>250</v>
      </c>
      <c r="P872" s="11" t="s">
        <v>12552</v>
      </c>
      <c r="Q872" s="11" t="s">
        <v>43</v>
      </c>
      <c r="R872" s="10">
        <v>57</v>
      </c>
      <c r="S872" s="11" t="s">
        <v>31</v>
      </c>
      <c r="T872" s="11" t="s">
        <v>31</v>
      </c>
      <c r="U872" s="11" t="s">
        <v>31</v>
      </c>
      <c r="V872" s="10">
        <v>0</v>
      </c>
      <c r="W872" s="11" t="s">
        <v>31</v>
      </c>
      <c r="X872" s="11" t="s">
        <v>37</v>
      </c>
      <c r="Y872" s="11" t="s">
        <v>64</v>
      </c>
      <c r="Z872" s="10">
        <v>25</v>
      </c>
      <c r="AA872" s="10">
        <v>244</v>
      </c>
      <c r="AB872" s="11" t="s">
        <v>10319</v>
      </c>
      <c r="AC872" s="11" t="s">
        <v>10352</v>
      </c>
    </row>
    <row r="873" spans="1:29" ht="20.100000000000001" customHeight="1">
      <c r="A873" s="8" t="s">
        <v>12553</v>
      </c>
      <c r="B873" s="9" t="s">
        <v>33</v>
      </c>
      <c r="C873" s="10">
        <v>32</v>
      </c>
      <c r="D873" s="10">
        <v>130</v>
      </c>
      <c r="E873" s="11" t="s">
        <v>7014</v>
      </c>
      <c r="F873" s="10">
        <v>128</v>
      </c>
      <c r="G873" s="11" t="s">
        <v>12554</v>
      </c>
      <c r="H873" s="11" t="s">
        <v>33</v>
      </c>
      <c r="I873" s="11" t="s">
        <v>48</v>
      </c>
      <c r="J873" s="10">
        <v>0</v>
      </c>
      <c r="K873" s="10">
        <v>0</v>
      </c>
      <c r="L873" s="10">
        <v>6</v>
      </c>
      <c r="M873" s="11" t="s">
        <v>31</v>
      </c>
      <c r="N873" s="10">
        <v>26</v>
      </c>
      <c r="O873" s="11" t="s">
        <v>116</v>
      </c>
      <c r="P873" s="11" t="s">
        <v>12555</v>
      </c>
      <c r="Q873" s="11" t="s">
        <v>43</v>
      </c>
      <c r="R873" s="10">
        <v>66</v>
      </c>
      <c r="S873" s="11" t="s">
        <v>31</v>
      </c>
      <c r="T873" s="11" t="s">
        <v>33</v>
      </c>
      <c r="U873" s="11" t="s">
        <v>31</v>
      </c>
      <c r="V873" s="10">
        <v>0</v>
      </c>
      <c r="W873" s="11" t="s">
        <v>33</v>
      </c>
      <c r="X873" s="11" t="s">
        <v>37</v>
      </c>
      <c r="Y873" s="11" t="s">
        <v>38</v>
      </c>
      <c r="Z873" s="10">
        <v>41</v>
      </c>
      <c r="AA873" s="10">
        <v>1312</v>
      </c>
      <c r="AB873" s="11" t="s">
        <v>10319</v>
      </c>
      <c r="AC873" s="11" t="s">
        <v>10352</v>
      </c>
    </row>
    <row r="874" spans="1:29" ht="20.100000000000001" customHeight="1">
      <c r="A874" s="8" t="s">
        <v>12556</v>
      </c>
      <c r="B874" s="9" t="s">
        <v>33</v>
      </c>
      <c r="C874" s="10">
        <v>33</v>
      </c>
      <c r="D874" s="10">
        <v>95</v>
      </c>
      <c r="E874" s="11" t="s">
        <v>1542</v>
      </c>
      <c r="F874" s="10">
        <v>132</v>
      </c>
      <c r="G874" s="11" t="s">
        <v>8301</v>
      </c>
      <c r="H874" s="11" t="s">
        <v>33</v>
      </c>
      <c r="I874" s="11" t="s">
        <v>32</v>
      </c>
      <c r="J874" s="11" t="s">
        <v>8832</v>
      </c>
      <c r="K874" s="10">
        <v>2</v>
      </c>
      <c r="L874" s="10">
        <v>13</v>
      </c>
      <c r="M874" s="11" t="s">
        <v>33</v>
      </c>
      <c r="N874" s="10">
        <v>0</v>
      </c>
      <c r="O874" s="11" t="s">
        <v>346</v>
      </c>
      <c r="P874" s="11" t="s">
        <v>12557</v>
      </c>
      <c r="Q874" s="11" t="s">
        <v>43</v>
      </c>
      <c r="R874" s="10">
        <v>44</v>
      </c>
      <c r="S874" s="11" t="s">
        <v>31</v>
      </c>
      <c r="T874" s="11" t="s">
        <v>31</v>
      </c>
      <c r="U874" s="11" t="s">
        <v>31</v>
      </c>
      <c r="V874" s="10">
        <v>0</v>
      </c>
      <c r="W874" s="11" t="s">
        <v>31</v>
      </c>
      <c r="X874" s="11" t="s">
        <v>37</v>
      </c>
      <c r="Y874" s="11" t="s">
        <v>38</v>
      </c>
      <c r="Z874" s="10">
        <v>48</v>
      </c>
      <c r="AA874" s="10">
        <v>1605</v>
      </c>
      <c r="AB874" s="11" t="s">
        <v>10335</v>
      </c>
      <c r="AC874" s="11" t="s">
        <v>10336</v>
      </c>
    </row>
    <row r="875" spans="1:29" ht="20.100000000000001" customHeight="1">
      <c r="A875" s="8" t="s">
        <v>12558</v>
      </c>
      <c r="B875" s="9" t="s">
        <v>33</v>
      </c>
      <c r="C875" s="10">
        <v>1</v>
      </c>
      <c r="D875" s="10">
        <v>3</v>
      </c>
      <c r="E875" s="10">
        <v>7</v>
      </c>
      <c r="F875" s="10">
        <v>4</v>
      </c>
      <c r="G875" s="10">
        <v>14</v>
      </c>
      <c r="H875" s="11" t="s">
        <v>33</v>
      </c>
      <c r="I875" s="11" t="s">
        <v>32</v>
      </c>
      <c r="J875" s="11" t="s">
        <v>10966</v>
      </c>
      <c r="K875" s="10">
        <v>4</v>
      </c>
      <c r="L875" s="10">
        <v>17</v>
      </c>
      <c r="M875" s="11" t="s">
        <v>33</v>
      </c>
      <c r="N875" s="10">
        <v>0</v>
      </c>
      <c r="O875" s="11" t="s">
        <v>133</v>
      </c>
      <c r="P875" s="11" t="s">
        <v>12559</v>
      </c>
      <c r="Q875" s="11" t="s">
        <v>36</v>
      </c>
      <c r="R875" s="10">
        <v>22</v>
      </c>
      <c r="S875" s="11" t="s">
        <v>33</v>
      </c>
      <c r="T875" s="11" t="s">
        <v>31</v>
      </c>
      <c r="U875" s="11" t="s">
        <v>31</v>
      </c>
      <c r="V875" s="10">
        <v>0</v>
      </c>
      <c r="W875" s="11" t="s">
        <v>31</v>
      </c>
      <c r="X875" s="11" t="s">
        <v>37</v>
      </c>
      <c r="Y875" s="11" t="s">
        <v>38</v>
      </c>
      <c r="Z875" s="10">
        <v>36</v>
      </c>
      <c r="AA875" s="10">
        <v>36</v>
      </c>
      <c r="AB875" s="11" t="s">
        <v>10319</v>
      </c>
      <c r="AC875" s="11" t="s">
        <v>12055</v>
      </c>
    </row>
    <row r="876" spans="1:29" ht="20.100000000000001" customHeight="1">
      <c r="A876" s="8" t="s">
        <v>12560</v>
      </c>
      <c r="B876" s="9" t="s">
        <v>33</v>
      </c>
      <c r="C876" s="10">
        <v>20</v>
      </c>
      <c r="D876" s="10">
        <v>45</v>
      </c>
      <c r="E876" s="11" t="s">
        <v>8492</v>
      </c>
      <c r="F876" s="10">
        <v>80</v>
      </c>
      <c r="G876" s="10">
        <v>108</v>
      </c>
      <c r="H876" s="11" t="s">
        <v>33</v>
      </c>
      <c r="I876" s="11" t="s">
        <v>32</v>
      </c>
      <c r="J876" s="10">
        <v>27</v>
      </c>
      <c r="K876" s="10">
        <v>4</v>
      </c>
      <c r="L876" s="10">
        <v>6</v>
      </c>
      <c r="M876" s="11" t="s">
        <v>33</v>
      </c>
      <c r="N876" s="10">
        <v>0</v>
      </c>
      <c r="O876" s="11" t="s">
        <v>279</v>
      </c>
      <c r="P876" s="11" t="s">
        <v>12561</v>
      </c>
      <c r="Q876" s="11" t="s">
        <v>43</v>
      </c>
      <c r="R876" s="10">
        <v>48</v>
      </c>
      <c r="S876" s="11" t="s">
        <v>31</v>
      </c>
      <c r="T876" s="11" t="s">
        <v>31</v>
      </c>
      <c r="U876" s="11" t="s">
        <v>31</v>
      </c>
      <c r="V876" s="10">
        <v>0</v>
      </c>
      <c r="W876" s="11" t="s">
        <v>31</v>
      </c>
      <c r="X876" s="11" t="s">
        <v>37</v>
      </c>
      <c r="Y876" s="11" t="s">
        <v>38</v>
      </c>
      <c r="Z876" s="10">
        <v>37</v>
      </c>
      <c r="AA876" s="10">
        <v>760</v>
      </c>
      <c r="AB876" s="11" t="s">
        <v>10319</v>
      </c>
      <c r="AC876" s="11" t="s">
        <v>10320</v>
      </c>
    </row>
    <row r="877" spans="1:29" ht="20.100000000000001" customHeight="1">
      <c r="A877" s="8" t="s">
        <v>12562</v>
      </c>
      <c r="B877" s="9" t="s">
        <v>33</v>
      </c>
      <c r="C877" s="10">
        <v>26</v>
      </c>
      <c r="D877" s="10">
        <v>79</v>
      </c>
      <c r="E877" s="11" t="s">
        <v>12563</v>
      </c>
      <c r="F877" s="10">
        <v>104</v>
      </c>
      <c r="G877" s="11" t="s">
        <v>12564</v>
      </c>
      <c r="H877" s="11" t="s">
        <v>33</v>
      </c>
      <c r="I877" s="11" t="s">
        <v>32</v>
      </c>
      <c r="J877" s="10">
        <v>93</v>
      </c>
      <c r="K877" s="10">
        <v>0</v>
      </c>
      <c r="L877" s="10">
        <v>7</v>
      </c>
      <c r="M877" s="11" t="s">
        <v>33</v>
      </c>
      <c r="N877" s="10">
        <v>0</v>
      </c>
      <c r="O877" s="11" t="s">
        <v>164</v>
      </c>
      <c r="P877" s="11" t="s">
        <v>12565</v>
      </c>
      <c r="Q877" s="11" t="s">
        <v>43</v>
      </c>
      <c r="R877" s="10">
        <v>37</v>
      </c>
      <c r="S877" s="11" t="s">
        <v>31</v>
      </c>
      <c r="T877" s="11" t="s">
        <v>31</v>
      </c>
      <c r="U877" s="11" t="s">
        <v>31</v>
      </c>
      <c r="V877" s="10">
        <v>0</v>
      </c>
      <c r="W877" s="11" t="s">
        <v>31</v>
      </c>
      <c r="X877" s="11" t="s">
        <v>37</v>
      </c>
      <c r="Y877" s="11" t="s">
        <v>38</v>
      </c>
      <c r="Z877" s="10">
        <v>29</v>
      </c>
      <c r="AA877" s="10">
        <v>752</v>
      </c>
      <c r="AB877" s="11" t="s">
        <v>10319</v>
      </c>
      <c r="AC877" s="11" t="s">
        <v>10320</v>
      </c>
    </row>
    <row r="878" spans="1:29" ht="20.100000000000001" customHeight="1">
      <c r="A878" s="8" t="s">
        <v>12566</v>
      </c>
      <c r="B878" s="9" t="s">
        <v>33</v>
      </c>
      <c r="C878" s="10">
        <v>6</v>
      </c>
      <c r="D878" s="10">
        <v>7</v>
      </c>
      <c r="E878" s="11" t="s">
        <v>10333</v>
      </c>
      <c r="F878" s="10">
        <v>24</v>
      </c>
      <c r="G878" s="11" t="s">
        <v>6609</v>
      </c>
      <c r="H878" s="11" t="s">
        <v>33</v>
      </c>
      <c r="I878" s="11" t="s">
        <v>32</v>
      </c>
      <c r="J878" s="11" t="s">
        <v>1841</v>
      </c>
      <c r="K878" s="10">
        <v>4</v>
      </c>
      <c r="L878" s="10">
        <v>3</v>
      </c>
      <c r="M878" s="11" t="s">
        <v>33</v>
      </c>
      <c r="N878" s="10">
        <v>0</v>
      </c>
      <c r="O878" s="11" t="s">
        <v>257</v>
      </c>
      <c r="P878" s="11" t="s">
        <v>12567</v>
      </c>
      <c r="Q878" s="11" t="s">
        <v>43</v>
      </c>
      <c r="R878" s="10">
        <v>72</v>
      </c>
      <c r="S878" s="11" t="s">
        <v>31</v>
      </c>
      <c r="T878" s="11" t="s">
        <v>33</v>
      </c>
      <c r="U878" s="11" t="s">
        <v>31</v>
      </c>
      <c r="V878" s="10">
        <v>0</v>
      </c>
      <c r="W878" s="11" t="s">
        <v>31</v>
      </c>
      <c r="X878" s="11" t="s">
        <v>37</v>
      </c>
      <c r="Y878" s="11" t="s">
        <v>38</v>
      </c>
      <c r="Z878" s="10">
        <v>60</v>
      </c>
      <c r="AA878" s="10">
        <v>335</v>
      </c>
      <c r="AB878" s="11" t="s">
        <v>10319</v>
      </c>
      <c r="AC878" s="11" t="s">
        <v>10320</v>
      </c>
    </row>
    <row r="879" spans="1:29" ht="20.100000000000001" customHeight="1">
      <c r="A879" s="8" t="s">
        <v>12568</v>
      </c>
      <c r="B879" s="9" t="s">
        <v>33</v>
      </c>
      <c r="C879" s="10">
        <v>1</v>
      </c>
      <c r="D879" s="10">
        <v>3</v>
      </c>
      <c r="E879" s="10">
        <v>6</v>
      </c>
      <c r="F879" s="10">
        <v>4</v>
      </c>
      <c r="G879" s="11" t="s">
        <v>4309</v>
      </c>
      <c r="H879" s="11" t="s">
        <v>33</v>
      </c>
      <c r="I879" s="11" t="s">
        <v>32</v>
      </c>
      <c r="J879" s="11" t="s">
        <v>11998</v>
      </c>
      <c r="K879" s="10">
        <v>0</v>
      </c>
      <c r="L879" s="10">
        <v>1</v>
      </c>
      <c r="M879" s="11" t="s">
        <v>33</v>
      </c>
      <c r="N879" s="10">
        <v>0</v>
      </c>
      <c r="O879" s="11" t="s">
        <v>119</v>
      </c>
      <c r="P879" s="11" t="s">
        <v>12569</v>
      </c>
      <c r="Q879" s="11" t="s">
        <v>43</v>
      </c>
      <c r="R879" s="10">
        <v>65</v>
      </c>
      <c r="S879" s="11" t="s">
        <v>31</v>
      </c>
      <c r="T879" s="11" t="s">
        <v>33</v>
      </c>
      <c r="U879" s="11" t="s">
        <v>31</v>
      </c>
      <c r="V879" s="10">
        <v>0</v>
      </c>
      <c r="W879" s="11" t="s">
        <v>31</v>
      </c>
      <c r="X879" s="11" t="s">
        <v>37</v>
      </c>
      <c r="Y879" s="11" t="s">
        <v>38</v>
      </c>
      <c r="Z879" s="10">
        <v>33</v>
      </c>
      <c r="AA879" s="10">
        <v>33</v>
      </c>
      <c r="AB879" s="11" t="s">
        <v>10312</v>
      </c>
      <c r="AC879" s="11" t="s">
        <v>10327</v>
      </c>
    </row>
    <row r="880" spans="1:29" ht="20.100000000000001" customHeight="1">
      <c r="A880" s="8" t="s">
        <v>12570</v>
      </c>
      <c r="B880" s="9" t="s">
        <v>33</v>
      </c>
      <c r="C880" s="10">
        <v>13</v>
      </c>
      <c r="D880" s="10">
        <v>29</v>
      </c>
      <c r="E880" s="11" t="s">
        <v>6181</v>
      </c>
      <c r="F880" s="10">
        <v>52</v>
      </c>
      <c r="G880" s="10">
        <v>130</v>
      </c>
      <c r="H880" s="11" t="s">
        <v>33</v>
      </c>
      <c r="I880" s="11" t="s">
        <v>48</v>
      </c>
      <c r="J880" s="10">
        <v>0</v>
      </c>
      <c r="K880" s="10">
        <v>2</v>
      </c>
      <c r="L880" s="10">
        <v>1</v>
      </c>
      <c r="M880" s="11" t="s">
        <v>31</v>
      </c>
      <c r="N880" s="10">
        <v>48</v>
      </c>
      <c r="O880" s="11" t="s">
        <v>78</v>
      </c>
      <c r="P880" s="11" t="s">
        <v>12571</v>
      </c>
      <c r="Q880" s="11" t="s">
        <v>36</v>
      </c>
      <c r="R880" s="10">
        <v>55</v>
      </c>
      <c r="S880" s="11" t="s">
        <v>31</v>
      </c>
      <c r="T880" s="11" t="s">
        <v>31</v>
      </c>
      <c r="U880" s="11" t="s">
        <v>31</v>
      </c>
      <c r="V880" s="10">
        <v>0</v>
      </c>
      <c r="W880" s="11" t="s">
        <v>31</v>
      </c>
      <c r="X880" s="11" t="s">
        <v>37</v>
      </c>
      <c r="Y880" s="11" t="s">
        <v>64</v>
      </c>
      <c r="Z880" s="10">
        <v>37</v>
      </c>
      <c r="AA880" s="10">
        <v>500</v>
      </c>
      <c r="AB880" s="11" t="s">
        <v>10312</v>
      </c>
      <c r="AC880" s="11" t="s">
        <v>10327</v>
      </c>
    </row>
    <row r="881" spans="1:29" ht="20.100000000000001" customHeight="1">
      <c r="A881" s="8" t="s">
        <v>12572</v>
      </c>
      <c r="B881" s="9" t="s">
        <v>33</v>
      </c>
      <c r="C881" s="10">
        <v>38</v>
      </c>
      <c r="D881" s="10">
        <v>143</v>
      </c>
      <c r="E881" s="11" t="s">
        <v>12573</v>
      </c>
      <c r="F881" s="10">
        <v>152</v>
      </c>
      <c r="G881" s="11" t="s">
        <v>12574</v>
      </c>
      <c r="H881" s="11" t="s">
        <v>33</v>
      </c>
      <c r="I881" s="11" t="s">
        <v>32</v>
      </c>
      <c r="J881" s="10">
        <v>79</v>
      </c>
      <c r="K881" s="10">
        <v>0</v>
      </c>
      <c r="L881" s="10">
        <v>28</v>
      </c>
      <c r="M881" s="11" t="s">
        <v>33</v>
      </c>
      <c r="N881" s="10">
        <v>0</v>
      </c>
      <c r="O881" s="11" t="s">
        <v>164</v>
      </c>
      <c r="P881" s="11" t="s">
        <v>12575</v>
      </c>
      <c r="Q881" s="11" t="s">
        <v>43</v>
      </c>
      <c r="R881" s="10">
        <v>27</v>
      </c>
      <c r="S881" s="11" t="s">
        <v>33</v>
      </c>
      <c r="T881" s="11" t="s">
        <v>31</v>
      </c>
      <c r="U881" s="11" t="s">
        <v>31</v>
      </c>
      <c r="V881" s="10">
        <v>0</v>
      </c>
      <c r="W881" s="11" t="s">
        <v>31</v>
      </c>
      <c r="X881" s="11" t="s">
        <v>44</v>
      </c>
      <c r="Y881" s="11" t="s">
        <v>64</v>
      </c>
      <c r="Z881" s="10">
        <v>29</v>
      </c>
      <c r="AA881" s="10">
        <v>1100</v>
      </c>
      <c r="AB881" s="11" t="s">
        <v>10319</v>
      </c>
      <c r="AC881" s="11" t="s">
        <v>10352</v>
      </c>
    </row>
    <row r="882" spans="1:29" ht="20.100000000000001" customHeight="1">
      <c r="A882" s="8" t="s">
        <v>12576</v>
      </c>
      <c r="B882" s="9" t="s">
        <v>33</v>
      </c>
      <c r="C882" s="10">
        <v>6</v>
      </c>
      <c r="D882" s="10">
        <v>37</v>
      </c>
      <c r="E882" s="11" t="s">
        <v>9253</v>
      </c>
      <c r="F882" s="10">
        <v>24</v>
      </c>
      <c r="G882" s="10">
        <v>63</v>
      </c>
      <c r="H882" s="11" t="s">
        <v>33</v>
      </c>
      <c r="I882" s="11" t="s">
        <v>32</v>
      </c>
      <c r="J882" s="11" t="s">
        <v>12577</v>
      </c>
      <c r="K882" s="10">
        <v>3</v>
      </c>
      <c r="L882" s="10">
        <v>20</v>
      </c>
      <c r="M882" s="11" t="s">
        <v>33</v>
      </c>
      <c r="N882" s="10">
        <v>0</v>
      </c>
      <c r="O882" s="11" t="s">
        <v>151</v>
      </c>
      <c r="P882" s="11" t="s">
        <v>12578</v>
      </c>
      <c r="Q882" s="11" t="s">
        <v>43</v>
      </c>
      <c r="R882" s="10">
        <v>27</v>
      </c>
      <c r="S882" s="11" t="s">
        <v>33</v>
      </c>
      <c r="T882" s="11" t="s">
        <v>31</v>
      </c>
      <c r="U882" s="11" t="s">
        <v>31</v>
      </c>
      <c r="V882" s="10">
        <v>0</v>
      </c>
      <c r="W882" s="11" t="s">
        <v>33</v>
      </c>
      <c r="X882" s="11" t="s">
        <v>37</v>
      </c>
      <c r="Y882" s="11" t="s">
        <v>64</v>
      </c>
      <c r="Z882" s="10">
        <v>16</v>
      </c>
      <c r="AA882" s="10">
        <v>90</v>
      </c>
      <c r="AB882" s="11" t="s">
        <v>10312</v>
      </c>
      <c r="AC882" s="11" t="s">
        <v>10327</v>
      </c>
    </row>
    <row r="883" spans="1:29" ht="20.100000000000001" customHeight="1">
      <c r="A883" s="8" t="s">
        <v>12579</v>
      </c>
      <c r="B883" s="9" t="s">
        <v>33</v>
      </c>
      <c r="C883" s="10">
        <v>9</v>
      </c>
      <c r="D883" s="10">
        <v>17</v>
      </c>
      <c r="E883" s="11" t="s">
        <v>2068</v>
      </c>
      <c r="F883" s="10">
        <v>36</v>
      </c>
      <c r="G883" s="11" t="s">
        <v>8752</v>
      </c>
      <c r="H883" s="11" t="s">
        <v>33</v>
      </c>
      <c r="I883" s="11" t="s">
        <v>48</v>
      </c>
      <c r="J883" s="10">
        <v>0</v>
      </c>
      <c r="K883" s="10">
        <v>0</v>
      </c>
      <c r="L883" s="10">
        <v>3</v>
      </c>
      <c r="M883" s="11" t="s">
        <v>33</v>
      </c>
      <c r="N883" s="10">
        <v>0</v>
      </c>
      <c r="O883" s="11" t="s">
        <v>86</v>
      </c>
      <c r="P883" s="11" t="s">
        <v>12580</v>
      </c>
      <c r="Q883" s="11" t="s">
        <v>43</v>
      </c>
      <c r="R883" s="10">
        <v>65</v>
      </c>
      <c r="S883" s="11" t="s">
        <v>31</v>
      </c>
      <c r="T883" s="11" t="s">
        <v>33</v>
      </c>
      <c r="U883" s="11" t="s">
        <v>31</v>
      </c>
      <c r="V883" s="10">
        <v>0</v>
      </c>
      <c r="W883" s="11" t="s">
        <v>31</v>
      </c>
      <c r="X883" s="11" t="s">
        <v>37</v>
      </c>
      <c r="Y883" s="11" t="s">
        <v>64</v>
      </c>
      <c r="Z883" s="10">
        <v>55</v>
      </c>
      <c r="AA883" s="10">
        <v>508</v>
      </c>
      <c r="AB883" s="11" t="s">
        <v>10312</v>
      </c>
      <c r="AC883" s="11" t="s">
        <v>10327</v>
      </c>
    </row>
    <row r="884" spans="1:29" ht="20.100000000000001" customHeight="1">
      <c r="A884" s="8" t="s">
        <v>12581</v>
      </c>
      <c r="B884" s="9" t="s">
        <v>33</v>
      </c>
      <c r="C884" s="10">
        <v>2</v>
      </c>
      <c r="D884" s="10">
        <v>7</v>
      </c>
      <c r="E884" s="11" t="s">
        <v>1010</v>
      </c>
      <c r="F884" s="10">
        <v>0</v>
      </c>
      <c r="G884" s="10">
        <v>0</v>
      </c>
      <c r="H884" s="11" t="s">
        <v>31</v>
      </c>
      <c r="I884" s="11" t="s">
        <v>48</v>
      </c>
      <c r="J884" s="10">
        <v>0</v>
      </c>
      <c r="K884" s="10">
        <v>0</v>
      </c>
      <c r="L884" s="10">
        <v>5</v>
      </c>
      <c r="M884" s="11" t="s">
        <v>33</v>
      </c>
      <c r="N884" s="10">
        <v>0</v>
      </c>
      <c r="O884" s="11" t="s">
        <v>34</v>
      </c>
      <c r="P884" s="11" t="s">
        <v>12582</v>
      </c>
      <c r="Q884" s="11" t="s">
        <v>36</v>
      </c>
      <c r="R884" s="10">
        <v>43</v>
      </c>
      <c r="S884" s="11" t="s">
        <v>31</v>
      </c>
      <c r="T884" s="11" t="s">
        <v>31</v>
      </c>
      <c r="U884" s="11" t="s">
        <v>31</v>
      </c>
      <c r="V884" s="10">
        <v>0</v>
      </c>
      <c r="W884" s="11" t="s">
        <v>31</v>
      </c>
      <c r="X884" s="11" t="s">
        <v>37</v>
      </c>
      <c r="Y884" s="11" t="s">
        <v>38</v>
      </c>
      <c r="Z884" s="10">
        <v>36</v>
      </c>
      <c r="AA884" s="10">
        <v>76</v>
      </c>
      <c r="AB884" s="11" t="s">
        <v>10312</v>
      </c>
      <c r="AC884" s="11" t="s">
        <v>10330</v>
      </c>
    </row>
    <row r="885" spans="1:29" ht="20.100000000000001" customHeight="1">
      <c r="A885" s="8" t="s">
        <v>12583</v>
      </c>
      <c r="B885" s="9" t="s">
        <v>33</v>
      </c>
      <c r="C885" s="10">
        <v>1</v>
      </c>
      <c r="D885" s="10">
        <v>2</v>
      </c>
      <c r="E885" s="10">
        <v>6</v>
      </c>
      <c r="F885" s="10">
        <v>4</v>
      </c>
      <c r="G885" s="11" t="s">
        <v>4832</v>
      </c>
      <c r="H885" s="11" t="s">
        <v>33</v>
      </c>
      <c r="I885" s="11" t="s">
        <v>32</v>
      </c>
      <c r="J885" s="11" t="s">
        <v>1606</v>
      </c>
      <c r="K885" s="10">
        <v>1</v>
      </c>
      <c r="L885" s="10">
        <v>4</v>
      </c>
      <c r="M885" s="11" t="s">
        <v>33</v>
      </c>
      <c r="N885" s="10">
        <v>0</v>
      </c>
      <c r="O885" s="11" t="s">
        <v>210</v>
      </c>
      <c r="P885" s="11" t="s">
        <v>12584</v>
      </c>
      <c r="Q885" s="11" t="s">
        <v>36</v>
      </c>
      <c r="R885" s="10">
        <v>42</v>
      </c>
      <c r="S885" s="11" t="s">
        <v>31</v>
      </c>
      <c r="T885" s="11" t="s">
        <v>31</v>
      </c>
      <c r="U885" s="11" t="s">
        <v>31</v>
      </c>
      <c r="V885" s="10">
        <v>0</v>
      </c>
      <c r="W885" s="11" t="s">
        <v>31</v>
      </c>
      <c r="X885" s="11" t="s">
        <v>37</v>
      </c>
      <c r="Y885" s="11" t="s">
        <v>38</v>
      </c>
      <c r="Z885" s="10">
        <v>26</v>
      </c>
      <c r="AA885" s="10">
        <v>26</v>
      </c>
      <c r="AB885" s="11" t="s">
        <v>10312</v>
      </c>
      <c r="AC885" s="11" t="s">
        <v>10330</v>
      </c>
    </row>
    <row r="886" spans="1:29" ht="20.100000000000001" customHeight="1">
      <c r="A886" s="8" t="s">
        <v>12585</v>
      </c>
      <c r="B886" s="9" t="s">
        <v>33</v>
      </c>
      <c r="C886" s="10">
        <v>8</v>
      </c>
      <c r="D886" s="10">
        <v>35</v>
      </c>
      <c r="E886" s="11" t="s">
        <v>12586</v>
      </c>
      <c r="F886" s="10">
        <v>32</v>
      </c>
      <c r="G886" s="11" t="s">
        <v>4435</v>
      </c>
      <c r="H886" s="11" t="s">
        <v>33</v>
      </c>
      <c r="I886" s="11" t="s">
        <v>32</v>
      </c>
      <c r="J886" s="11" t="s">
        <v>7532</v>
      </c>
      <c r="K886" s="10">
        <v>3</v>
      </c>
      <c r="L886" s="10">
        <v>17</v>
      </c>
      <c r="M886" s="11" t="s">
        <v>31</v>
      </c>
      <c r="N886" s="10">
        <v>6</v>
      </c>
      <c r="O886" s="11" t="s">
        <v>190</v>
      </c>
      <c r="P886" s="11" t="s">
        <v>12587</v>
      </c>
      <c r="Q886" s="11" t="s">
        <v>43</v>
      </c>
      <c r="R886" s="10">
        <v>33</v>
      </c>
      <c r="S886" s="11" t="s">
        <v>31</v>
      </c>
      <c r="T886" s="11" t="s">
        <v>31</v>
      </c>
      <c r="U886" s="11" t="s">
        <v>31</v>
      </c>
      <c r="V886" s="10">
        <v>0</v>
      </c>
      <c r="W886" s="11" t="s">
        <v>31</v>
      </c>
      <c r="X886" s="11" t="s">
        <v>37</v>
      </c>
      <c r="Y886" s="11" t="s">
        <v>64</v>
      </c>
      <c r="Z886" s="10">
        <v>43</v>
      </c>
      <c r="AA886" s="10">
        <v>339</v>
      </c>
      <c r="AB886" s="11" t="s">
        <v>10312</v>
      </c>
      <c r="AC886" s="11" t="s">
        <v>10330</v>
      </c>
    </row>
    <row r="887" spans="1:29" ht="20.100000000000001" customHeight="1">
      <c r="A887" s="8" t="s">
        <v>12588</v>
      </c>
      <c r="B887" s="9" t="s">
        <v>33</v>
      </c>
      <c r="C887" s="10">
        <v>2</v>
      </c>
      <c r="D887" s="10">
        <v>8</v>
      </c>
      <c r="E887" s="11" t="s">
        <v>1280</v>
      </c>
      <c r="F887" s="10">
        <v>8</v>
      </c>
      <c r="G887" s="10">
        <v>25</v>
      </c>
      <c r="H887" s="11" t="s">
        <v>33</v>
      </c>
      <c r="I887" s="11" t="s">
        <v>32</v>
      </c>
      <c r="J887" s="11" t="s">
        <v>5142</v>
      </c>
      <c r="K887" s="10">
        <v>3</v>
      </c>
      <c r="L887" s="10">
        <v>7</v>
      </c>
      <c r="M887" s="11" t="s">
        <v>33</v>
      </c>
      <c r="N887" s="10">
        <v>0</v>
      </c>
      <c r="O887" s="11" t="s">
        <v>222</v>
      </c>
      <c r="P887" s="11" t="s">
        <v>12589</v>
      </c>
      <c r="Q887" s="11" t="s">
        <v>36</v>
      </c>
      <c r="R887" s="10">
        <v>72</v>
      </c>
      <c r="S887" s="11" t="s">
        <v>31</v>
      </c>
      <c r="T887" s="11" t="s">
        <v>33</v>
      </c>
      <c r="U887" s="11" t="s">
        <v>31</v>
      </c>
      <c r="V887" s="10">
        <v>0</v>
      </c>
      <c r="W887" s="11" t="s">
        <v>31</v>
      </c>
      <c r="X887" s="11" t="s">
        <v>37</v>
      </c>
      <c r="Y887" s="11" t="s">
        <v>38</v>
      </c>
      <c r="Z887" s="10">
        <v>24</v>
      </c>
      <c r="AA887" s="10">
        <v>40</v>
      </c>
      <c r="AB887" s="11" t="s">
        <v>10312</v>
      </c>
      <c r="AC887" s="11" t="s">
        <v>10622</v>
      </c>
    </row>
    <row r="888" spans="1:29" ht="20.100000000000001" customHeight="1">
      <c r="A888" s="8" t="s">
        <v>12590</v>
      </c>
      <c r="B888" s="9" t="s">
        <v>33</v>
      </c>
      <c r="C888" s="10">
        <v>3</v>
      </c>
      <c r="D888" s="10">
        <v>15</v>
      </c>
      <c r="E888" s="11" t="s">
        <v>10332</v>
      </c>
      <c r="F888" s="10">
        <v>12</v>
      </c>
      <c r="G888" s="11" t="s">
        <v>10505</v>
      </c>
      <c r="H888" s="11" t="s">
        <v>33</v>
      </c>
      <c r="I888" s="11" t="s">
        <v>32</v>
      </c>
      <c r="J888" s="11" t="s">
        <v>2131</v>
      </c>
      <c r="K888" s="10">
        <v>1</v>
      </c>
      <c r="L888" s="10">
        <v>17</v>
      </c>
      <c r="M888" s="11" t="s">
        <v>33</v>
      </c>
      <c r="N888" s="10">
        <v>0</v>
      </c>
      <c r="O888" s="11" t="s">
        <v>94</v>
      </c>
      <c r="P888" s="11" t="s">
        <v>12591</v>
      </c>
      <c r="Q888" s="11" t="s">
        <v>36</v>
      </c>
      <c r="R888" s="10">
        <v>21</v>
      </c>
      <c r="S888" s="11" t="s">
        <v>33</v>
      </c>
      <c r="T888" s="11" t="s">
        <v>31</v>
      </c>
      <c r="U888" s="11" t="s">
        <v>31</v>
      </c>
      <c r="V888" s="10">
        <v>0</v>
      </c>
      <c r="W888" s="11" t="s">
        <v>31</v>
      </c>
      <c r="X888" s="11" t="s">
        <v>37</v>
      </c>
      <c r="Y888" s="11" t="s">
        <v>38</v>
      </c>
      <c r="Z888" s="10">
        <v>29</v>
      </c>
      <c r="AA888" s="10">
        <v>87</v>
      </c>
      <c r="AB888" s="11" t="s">
        <v>10312</v>
      </c>
      <c r="AC888" s="11" t="s">
        <v>10622</v>
      </c>
    </row>
    <row r="889" spans="1:29" ht="20.100000000000001" customHeight="1">
      <c r="A889" s="8" t="s">
        <v>12592</v>
      </c>
      <c r="B889" s="9" t="s">
        <v>33</v>
      </c>
      <c r="C889" s="10">
        <v>49</v>
      </c>
      <c r="D889" s="10">
        <v>262</v>
      </c>
      <c r="E889" s="11" t="s">
        <v>12593</v>
      </c>
      <c r="F889" s="10">
        <v>196</v>
      </c>
      <c r="G889" s="11" t="s">
        <v>12594</v>
      </c>
      <c r="H889" s="11" t="s">
        <v>33</v>
      </c>
      <c r="I889" s="11" t="s">
        <v>32</v>
      </c>
      <c r="J889" s="11" t="s">
        <v>4978</v>
      </c>
      <c r="K889" s="10">
        <v>2</v>
      </c>
      <c r="L889" s="10">
        <v>7</v>
      </c>
      <c r="M889" s="11" t="s">
        <v>33</v>
      </c>
      <c r="N889" s="10">
        <v>0</v>
      </c>
      <c r="O889" s="11" t="s">
        <v>109</v>
      </c>
      <c r="P889" s="11" t="s">
        <v>2497</v>
      </c>
      <c r="Q889" s="11" t="s">
        <v>43</v>
      </c>
      <c r="R889" s="10">
        <v>77</v>
      </c>
      <c r="S889" s="11" t="s">
        <v>31</v>
      </c>
      <c r="T889" s="11" t="s">
        <v>33</v>
      </c>
      <c r="U889" s="11" t="s">
        <v>31</v>
      </c>
      <c r="V889" s="10">
        <v>0</v>
      </c>
      <c r="W889" s="11" t="s">
        <v>33</v>
      </c>
      <c r="X889" s="11" t="s">
        <v>37</v>
      </c>
      <c r="Y889" s="11" t="s">
        <v>38</v>
      </c>
      <c r="Z889" s="10">
        <v>47</v>
      </c>
      <c r="AA889" s="10">
        <v>2291</v>
      </c>
      <c r="AB889" s="11" t="s">
        <v>10312</v>
      </c>
      <c r="AC889" s="11" t="s">
        <v>10622</v>
      </c>
    </row>
    <row r="890" spans="1:29" ht="20.100000000000001" customHeight="1">
      <c r="A890" s="8" t="s">
        <v>12595</v>
      </c>
      <c r="B890" s="9" t="s">
        <v>33</v>
      </c>
      <c r="C890" s="10">
        <v>2</v>
      </c>
      <c r="D890" s="10">
        <v>6</v>
      </c>
      <c r="E890" s="11" t="s">
        <v>6056</v>
      </c>
      <c r="F890" s="10">
        <v>8</v>
      </c>
      <c r="G890" s="11" t="s">
        <v>4920</v>
      </c>
      <c r="H890" s="11" t="s">
        <v>33</v>
      </c>
      <c r="I890" s="11" t="s">
        <v>32</v>
      </c>
      <c r="J890" s="11" t="s">
        <v>3088</v>
      </c>
      <c r="K890" s="10">
        <v>0</v>
      </c>
      <c r="L890" s="10">
        <v>3</v>
      </c>
      <c r="M890" s="11" t="s">
        <v>33</v>
      </c>
      <c r="N890" s="10">
        <v>0</v>
      </c>
      <c r="O890" s="11" t="s">
        <v>831</v>
      </c>
      <c r="P890" s="11" t="s">
        <v>12596</v>
      </c>
      <c r="Q890" s="11" t="s">
        <v>43</v>
      </c>
      <c r="R890" s="10">
        <v>37</v>
      </c>
      <c r="S890" s="11" t="s">
        <v>31</v>
      </c>
      <c r="T890" s="11" t="s">
        <v>31</v>
      </c>
      <c r="U890" s="11" t="s">
        <v>31</v>
      </c>
      <c r="V890" s="10">
        <v>0</v>
      </c>
      <c r="W890" s="11" t="s">
        <v>31</v>
      </c>
      <c r="X890" s="11" t="s">
        <v>37</v>
      </c>
      <c r="Y890" s="11" t="s">
        <v>64</v>
      </c>
      <c r="Z890" s="10">
        <v>20</v>
      </c>
      <c r="AA890" s="10">
        <v>35</v>
      </c>
      <c r="AB890" s="11" t="s">
        <v>10312</v>
      </c>
      <c r="AC890" s="11" t="s">
        <v>10313</v>
      </c>
    </row>
    <row r="891" spans="1:29" ht="20.100000000000001" customHeight="1">
      <c r="A891" s="8" t="s">
        <v>12597</v>
      </c>
      <c r="B891" s="9" t="s">
        <v>33</v>
      </c>
      <c r="C891" s="10">
        <v>40</v>
      </c>
      <c r="D891" s="10">
        <v>272</v>
      </c>
      <c r="E891" s="11" t="s">
        <v>12598</v>
      </c>
      <c r="F891" s="10">
        <v>160</v>
      </c>
      <c r="G891" s="10">
        <v>432</v>
      </c>
      <c r="H891" s="11" t="s">
        <v>33</v>
      </c>
      <c r="I891" s="11" t="s">
        <v>32</v>
      </c>
      <c r="J891" s="11" t="s">
        <v>12599</v>
      </c>
      <c r="K891" s="10">
        <v>1</v>
      </c>
      <c r="L891" s="10">
        <v>1</v>
      </c>
      <c r="M891" s="11" t="s">
        <v>33</v>
      </c>
      <c r="N891" s="10">
        <v>0</v>
      </c>
      <c r="O891" s="11" t="s">
        <v>198</v>
      </c>
      <c r="P891" s="11" t="s">
        <v>12600</v>
      </c>
      <c r="Q891" s="11" t="s">
        <v>43</v>
      </c>
      <c r="R891" s="10">
        <v>62</v>
      </c>
      <c r="S891" s="11" t="s">
        <v>31</v>
      </c>
      <c r="T891" s="11" t="s">
        <v>31</v>
      </c>
      <c r="U891" s="11" t="s">
        <v>31</v>
      </c>
      <c r="V891" s="10">
        <v>0</v>
      </c>
      <c r="W891" s="11" t="s">
        <v>31</v>
      </c>
      <c r="X891" s="11" t="s">
        <v>37</v>
      </c>
      <c r="Y891" s="11" t="s">
        <v>38</v>
      </c>
      <c r="Z891" s="10">
        <v>36</v>
      </c>
      <c r="AA891" s="10">
        <v>1459</v>
      </c>
      <c r="AB891" s="11" t="s">
        <v>10312</v>
      </c>
      <c r="AC891" s="11" t="s">
        <v>10313</v>
      </c>
    </row>
    <row r="892" spans="1:29" ht="20.100000000000001" customHeight="1">
      <c r="A892" s="8" t="s">
        <v>12601</v>
      </c>
      <c r="B892" s="9" t="s">
        <v>33</v>
      </c>
      <c r="C892" s="10">
        <v>12</v>
      </c>
      <c r="D892" s="10">
        <v>26</v>
      </c>
      <c r="E892" s="11" t="s">
        <v>965</v>
      </c>
      <c r="F892" s="10">
        <v>48</v>
      </c>
      <c r="G892" s="10">
        <v>90</v>
      </c>
      <c r="H892" s="11" t="s">
        <v>33</v>
      </c>
      <c r="I892" s="11" t="s">
        <v>32</v>
      </c>
      <c r="J892" s="11" t="s">
        <v>10686</v>
      </c>
      <c r="K892" s="10">
        <v>0</v>
      </c>
      <c r="L892" s="10">
        <v>24</v>
      </c>
      <c r="M892" s="11" t="s">
        <v>33</v>
      </c>
      <c r="N892" s="10">
        <v>0</v>
      </c>
      <c r="O892" s="11" t="s">
        <v>194</v>
      </c>
      <c r="P892" s="11" t="s">
        <v>12602</v>
      </c>
      <c r="Q892" s="11" t="s">
        <v>36</v>
      </c>
      <c r="R892" s="10">
        <v>26</v>
      </c>
      <c r="S892" s="11" t="s">
        <v>33</v>
      </c>
      <c r="T892" s="11" t="s">
        <v>31</v>
      </c>
      <c r="U892" s="11" t="s">
        <v>31</v>
      </c>
      <c r="V892" s="10">
        <v>0</v>
      </c>
      <c r="W892" s="11" t="s">
        <v>33</v>
      </c>
      <c r="X892" s="11" t="s">
        <v>37</v>
      </c>
      <c r="Y892" s="11" t="s">
        <v>38</v>
      </c>
      <c r="Z892" s="10">
        <v>66</v>
      </c>
      <c r="AA892" s="10">
        <v>764</v>
      </c>
      <c r="AB892" s="11" t="s">
        <v>10378</v>
      </c>
      <c r="AC892" s="11" t="s">
        <v>10379</v>
      </c>
    </row>
    <row r="893" spans="1:29" ht="20.100000000000001" customHeight="1">
      <c r="A893" s="8" t="s">
        <v>12603</v>
      </c>
      <c r="B893" s="9" t="s">
        <v>33</v>
      </c>
      <c r="C893" s="10">
        <v>26</v>
      </c>
      <c r="D893" s="10">
        <v>175</v>
      </c>
      <c r="E893" s="11" t="s">
        <v>12604</v>
      </c>
      <c r="F893" s="10">
        <v>104</v>
      </c>
      <c r="G893" s="11" t="s">
        <v>2578</v>
      </c>
      <c r="H893" s="11" t="s">
        <v>33</v>
      </c>
      <c r="I893" s="11" t="s">
        <v>32</v>
      </c>
      <c r="J893" s="11" t="s">
        <v>8800</v>
      </c>
      <c r="K893" s="10">
        <v>4</v>
      </c>
      <c r="L893" s="10">
        <v>9</v>
      </c>
      <c r="M893" s="11" t="s">
        <v>31</v>
      </c>
      <c r="N893" s="10">
        <v>50</v>
      </c>
      <c r="O893" s="11" t="s">
        <v>350</v>
      </c>
      <c r="P893" s="11" t="s">
        <v>12605</v>
      </c>
      <c r="Q893" s="11" t="s">
        <v>43</v>
      </c>
      <c r="R893" s="10">
        <v>69</v>
      </c>
      <c r="S893" s="11" t="s">
        <v>31</v>
      </c>
      <c r="T893" s="11" t="s">
        <v>33</v>
      </c>
      <c r="U893" s="11" t="s">
        <v>31</v>
      </c>
      <c r="V893" s="10">
        <v>0</v>
      </c>
      <c r="W893" s="11" t="s">
        <v>33</v>
      </c>
      <c r="X893" s="11" t="s">
        <v>37</v>
      </c>
      <c r="Y893" s="11" t="s">
        <v>38</v>
      </c>
      <c r="Z893" s="10">
        <v>43</v>
      </c>
      <c r="AA893" s="10">
        <v>1100</v>
      </c>
      <c r="AB893" s="11" t="s">
        <v>10346</v>
      </c>
      <c r="AC893" s="11" t="s">
        <v>10368</v>
      </c>
    </row>
    <row r="894" spans="1:29" ht="20.100000000000001" customHeight="1">
      <c r="A894" s="8" t="s">
        <v>12606</v>
      </c>
      <c r="B894" s="9" t="s">
        <v>33</v>
      </c>
      <c r="C894" s="10">
        <v>17</v>
      </c>
      <c r="D894" s="10">
        <v>57</v>
      </c>
      <c r="E894" s="11" t="s">
        <v>4293</v>
      </c>
      <c r="F894" s="10">
        <v>68</v>
      </c>
      <c r="G894" s="11" t="s">
        <v>12607</v>
      </c>
      <c r="H894" s="11" t="s">
        <v>33</v>
      </c>
      <c r="I894" s="11" t="s">
        <v>32</v>
      </c>
      <c r="J894" s="11" t="s">
        <v>828</v>
      </c>
      <c r="K894" s="10">
        <v>2</v>
      </c>
      <c r="L894" s="10">
        <v>2</v>
      </c>
      <c r="M894" s="11" t="s">
        <v>33</v>
      </c>
      <c r="N894" s="10">
        <v>0</v>
      </c>
      <c r="O894" s="11" t="s">
        <v>354</v>
      </c>
      <c r="P894" s="11" t="s">
        <v>12608</v>
      </c>
      <c r="Q894" s="11" t="s">
        <v>36</v>
      </c>
      <c r="R894" s="10">
        <v>75</v>
      </c>
      <c r="S894" s="11" t="s">
        <v>31</v>
      </c>
      <c r="T894" s="11" t="s">
        <v>33</v>
      </c>
      <c r="U894" s="11" t="s">
        <v>31</v>
      </c>
      <c r="V894" s="10">
        <v>0</v>
      </c>
      <c r="W894" s="11" t="s">
        <v>33</v>
      </c>
      <c r="X894" s="11" t="s">
        <v>37</v>
      </c>
      <c r="Y894" s="11" t="s">
        <v>38</v>
      </c>
      <c r="Z894" s="10">
        <v>19</v>
      </c>
      <c r="AA894" s="10">
        <v>314</v>
      </c>
      <c r="AB894" s="11" t="s">
        <v>10346</v>
      </c>
      <c r="AC894" s="11" t="s">
        <v>10360</v>
      </c>
    </row>
    <row r="895" spans="1:29" ht="20.100000000000001" customHeight="1">
      <c r="A895" s="8" t="s">
        <v>12609</v>
      </c>
      <c r="B895" s="9" t="s">
        <v>33</v>
      </c>
      <c r="C895" s="10">
        <v>4</v>
      </c>
      <c r="D895" s="10">
        <v>13</v>
      </c>
      <c r="E895" s="11" t="s">
        <v>4297</v>
      </c>
      <c r="F895" s="10">
        <v>16</v>
      </c>
      <c r="G895" s="11" t="s">
        <v>4250</v>
      </c>
      <c r="H895" s="11" t="s">
        <v>33</v>
      </c>
      <c r="I895" s="11" t="s">
        <v>32</v>
      </c>
      <c r="J895" s="11" t="s">
        <v>5118</v>
      </c>
      <c r="K895" s="10">
        <v>4</v>
      </c>
      <c r="L895" s="10">
        <v>0</v>
      </c>
      <c r="M895" s="11" t="s">
        <v>31</v>
      </c>
      <c r="N895" s="10">
        <v>0</v>
      </c>
      <c r="O895" s="11" t="s">
        <v>137</v>
      </c>
      <c r="P895" s="11" t="s">
        <v>12610</v>
      </c>
      <c r="Q895" s="11" t="s">
        <v>36</v>
      </c>
      <c r="R895" s="10">
        <v>39</v>
      </c>
      <c r="S895" s="11" t="s">
        <v>31</v>
      </c>
      <c r="T895" s="11" t="s">
        <v>31</v>
      </c>
      <c r="U895" s="11" t="s">
        <v>31</v>
      </c>
      <c r="V895" s="10">
        <v>0</v>
      </c>
      <c r="W895" s="11" t="s">
        <v>31</v>
      </c>
      <c r="X895" s="11" t="s">
        <v>37</v>
      </c>
      <c r="Y895" s="11" t="s">
        <v>38</v>
      </c>
      <c r="Z895" s="10">
        <v>14</v>
      </c>
      <c r="AA895" s="10">
        <v>57</v>
      </c>
      <c r="AB895" s="11" t="s">
        <v>10312</v>
      </c>
      <c r="AC895" s="11" t="s">
        <v>10313</v>
      </c>
    </row>
    <row r="896" spans="1:29" ht="20.100000000000001" customHeight="1">
      <c r="A896" s="8" t="s">
        <v>12611</v>
      </c>
      <c r="B896" s="9" t="s">
        <v>33</v>
      </c>
      <c r="C896" s="10">
        <v>1</v>
      </c>
      <c r="D896" s="10">
        <v>2</v>
      </c>
      <c r="E896" s="10">
        <v>4</v>
      </c>
      <c r="F896" s="10">
        <v>4</v>
      </c>
      <c r="G896" s="11" t="s">
        <v>7925</v>
      </c>
      <c r="H896" s="11" t="s">
        <v>33</v>
      </c>
      <c r="I896" s="11" t="s">
        <v>32</v>
      </c>
      <c r="J896" s="11" t="s">
        <v>11142</v>
      </c>
      <c r="K896" s="10">
        <v>0</v>
      </c>
      <c r="L896" s="10">
        <v>2</v>
      </c>
      <c r="M896" s="11" t="s">
        <v>33</v>
      </c>
      <c r="N896" s="10">
        <v>0</v>
      </c>
      <c r="O896" s="11" t="s">
        <v>268</v>
      </c>
      <c r="P896" s="11" t="s">
        <v>12612</v>
      </c>
      <c r="Q896" s="11" t="s">
        <v>36</v>
      </c>
      <c r="R896" s="10">
        <v>70</v>
      </c>
      <c r="S896" s="11" t="s">
        <v>31</v>
      </c>
      <c r="T896" s="11" t="s">
        <v>33</v>
      </c>
      <c r="U896" s="11" t="s">
        <v>31</v>
      </c>
      <c r="V896" s="10">
        <v>0</v>
      </c>
      <c r="W896" s="11" t="s">
        <v>31</v>
      </c>
      <c r="X896" s="11" t="s">
        <v>37</v>
      </c>
      <c r="Y896" s="11" t="s">
        <v>38</v>
      </c>
      <c r="Z896" s="10">
        <v>18</v>
      </c>
      <c r="AA896" s="10">
        <v>18</v>
      </c>
      <c r="AB896" s="11" t="s">
        <v>10346</v>
      </c>
      <c r="AC896" s="11" t="s">
        <v>10389</v>
      </c>
    </row>
    <row r="897" spans="1:29" ht="20.100000000000001" customHeight="1">
      <c r="A897" s="8" t="s">
        <v>12613</v>
      </c>
      <c r="B897" s="9" t="s">
        <v>33</v>
      </c>
      <c r="C897" s="10">
        <v>9</v>
      </c>
      <c r="D897" s="10">
        <v>23</v>
      </c>
      <c r="E897" s="11" t="s">
        <v>12614</v>
      </c>
      <c r="F897" s="10">
        <v>36</v>
      </c>
      <c r="G897" s="11" t="s">
        <v>8374</v>
      </c>
      <c r="H897" s="11" t="s">
        <v>33</v>
      </c>
      <c r="I897" s="11" t="s">
        <v>32</v>
      </c>
      <c r="J897" s="11" t="s">
        <v>12615</v>
      </c>
      <c r="K897" s="10">
        <v>2</v>
      </c>
      <c r="L897" s="10">
        <v>0</v>
      </c>
      <c r="M897" s="11" t="s">
        <v>31</v>
      </c>
      <c r="N897" s="10">
        <v>0</v>
      </c>
      <c r="O897" s="11" t="s">
        <v>116</v>
      </c>
      <c r="P897" s="11" t="s">
        <v>12616</v>
      </c>
      <c r="Q897" s="11" t="s">
        <v>43</v>
      </c>
      <c r="R897" s="10">
        <v>40</v>
      </c>
      <c r="S897" s="11" t="s">
        <v>31</v>
      </c>
      <c r="T897" s="11" t="s">
        <v>31</v>
      </c>
      <c r="U897" s="11" t="s">
        <v>31</v>
      </c>
      <c r="V897" s="10">
        <v>0</v>
      </c>
      <c r="W897" s="11" t="s">
        <v>31</v>
      </c>
      <c r="X897" s="11" t="s">
        <v>37</v>
      </c>
      <c r="Y897" s="11" t="s">
        <v>64</v>
      </c>
      <c r="Z897" s="10">
        <v>10</v>
      </c>
      <c r="AA897" s="10">
        <v>89</v>
      </c>
      <c r="AB897" s="11" t="s">
        <v>10335</v>
      </c>
      <c r="AC897" s="11" t="s">
        <v>10336</v>
      </c>
    </row>
    <row r="898" spans="1:29" ht="20.100000000000001" customHeight="1">
      <c r="A898" s="8" t="s">
        <v>12617</v>
      </c>
      <c r="B898" s="9" t="s">
        <v>33</v>
      </c>
      <c r="C898" s="10">
        <v>2</v>
      </c>
      <c r="D898" s="10">
        <v>10</v>
      </c>
      <c r="E898" s="11" t="s">
        <v>1035</v>
      </c>
      <c r="F898" s="10">
        <v>8</v>
      </c>
      <c r="G898" s="11" t="s">
        <v>1707</v>
      </c>
      <c r="H898" s="11" t="s">
        <v>33</v>
      </c>
      <c r="I898" s="11" t="s">
        <v>32</v>
      </c>
      <c r="J898" s="11" t="s">
        <v>11230</v>
      </c>
      <c r="K898" s="10">
        <v>1</v>
      </c>
      <c r="L898" s="10">
        <v>7</v>
      </c>
      <c r="M898" s="11" t="s">
        <v>33</v>
      </c>
      <c r="N898" s="10">
        <v>0</v>
      </c>
      <c r="O898" s="11" t="s">
        <v>52</v>
      </c>
      <c r="P898" s="11" t="s">
        <v>12618</v>
      </c>
      <c r="Q898" s="11" t="s">
        <v>36</v>
      </c>
      <c r="R898" s="10">
        <v>72</v>
      </c>
      <c r="S898" s="11" t="s">
        <v>31</v>
      </c>
      <c r="T898" s="11" t="s">
        <v>33</v>
      </c>
      <c r="U898" s="11" t="s">
        <v>31</v>
      </c>
      <c r="V898" s="10">
        <v>0</v>
      </c>
      <c r="W898" s="11" t="s">
        <v>31</v>
      </c>
      <c r="X898" s="11" t="s">
        <v>37</v>
      </c>
      <c r="Y898" s="11" t="s">
        <v>64</v>
      </c>
      <c r="Z898" s="10">
        <v>26</v>
      </c>
      <c r="AA898" s="10">
        <v>60</v>
      </c>
      <c r="AB898" s="11" t="s">
        <v>10312</v>
      </c>
      <c r="AC898" s="11" t="s">
        <v>10327</v>
      </c>
    </row>
    <row r="899" spans="1:29" ht="20.100000000000001" customHeight="1">
      <c r="A899" s="8" t="s">
        <v>12619</v>
      </c>
      <c r="B899" s="9" t="s">
        <v>33</v>
      </c>
      <c r="C899" s="10">
        <v>29</v>
      </c>
      <c r="D899" s="10">
        <v>63</v>
      </c>
      <c r="E899" s="11" t="s">
        <v>12620</v>
      </c>
      <c r="F899" s="10">
        <v>116</v>
      </c>
      <c r="G899" s="11" t="s">
        <v>12621</v>
      </c>
      <c r="H899" s="11" t="s">
        <v>33</v>
      </c>
      <c r="I899" s="11" t="s">
        <v>32</v>
      </c>
      <c r="J899" s="11" t="s">
        <v>950</v>
      </c>
      <c r="K899" s="10">
        <v>2</v>
      </c>
      <c r="L899" s="10">
        <v>11</v>
      </c>
      <c r="M899" s="11" t="s">
        <v>31</v>
      </c>
      <c r="N899" s="10">
        <v>31</v>
      </c>
      <c r="O899" s="11" t="s">
        <v>250</v>
      </c>
      <c r="P899" s="11" t="s">
        <v>12622</v>
      </c>
      <c r="Q899" s="11" t="s">
        <v>43</v>
      </c>
      <c r="R899" s="10">
        <v>75</v>
      </c>
      <c r="S899" s="11" t="s">
        <v>31</v>
      </c>
      <c r="T899" s="11" t="s">
        <v>33</v>
      </c>
      <c r="U899" s="11" t="s">
        <v>31</v>
      </c>
      <c r="V899" s="10">
        <v>0</v>
      </c>
      <c r="W899" s="11" t="s">
        <v>33</v>
      </c>
      <c r="X899" s="11" t="s">
        <v>37</v>
      </c>
      <c r="Y899" s="11" t="s">
        <v>38</v>
      </c>
      <c r="Z899" s="10">
        <v>60</v>
      </c>
      <c r="AA899" s="10">
        <v>1719</v>
      </c>
      <c r="AB899" s="11" t="s">
        <v>10378</v>
      </c>
      <c r="AC899" s="11" t="s">
        <v>11391</v>
      </c>
    </row>
    <row r="900" spans="1:29" ht="20.100000000000001" customHeight="1">
      <c r="A900" s="8" t="s">
        <v>12623</v>
      </c>
      <c r="B900" s="9" t="s">
        <v>33</v>
      </c>
      <c r="C900" s="10">
        <v>1</v>
      </c>
      <c r="D900" s="10">
        <v>5</v>
      </c>
      <c r="E900" s="10">
        <v>16</v>
      </c>
      <c r="F900" s="10">
        <v>0</v>
      </c>
      <c r="G900" s="10">
        <v>0</v>
      </c>
      <c r="H900" s="11" t="s">
        <v>31</v>
      </c>
      <c r="I900" s="11" t="s">
        <v>48</v>
      </c>
      <c r="J900" s="10">
        <v>0</v>
      </c>
      <c r="K900" s="10">
        <v>2</v>
      </c>
      <c r="L900" s="10">
        <v>5</v>
      </c>
      <c r="M900" s="11" t="s">
        <v>33</v>
      </c>
      <c r="N900" s="10">
        <v>0</v>
      </c>
      <c r="O900" s="11" t="s">
        <v>194</v>
      </c>
      <c r="P900" s="11" t="s">
        <v>12624</v>
      </c>
      <c r="Q900" s="11" t="s">
        <v>36</v>
      </c>
      <c r="R900" s="10">
        <v>74</v>
      </c>
      <c r="S900" s="11" t="s">
        <v>31</v>
      </c>
      <c r="T900" s="11" t="s">
        <v>33</v>
      </c>
      <c r="U900" s="11" t="s">
        <v>31</v>
      </c>
      <c r="V900" s="10">
        <v>0</v>
      </c>
      <c r="W900" s="11" t="s">
        <v>31</v>
      </c>
      <c r="X900" s="11" t="s">
        <v>37</v>
      </c>
      <c r="Y900" s="11" t="s">
        <v>38</v>
      </c>
      <c r="Z900" s="10">
        <v>13</v>
      </c>
      <c r="AA900" s="10">
        <v>13</v>
      </c>
      <c r="AB900" s="11" t="s">
        <v>10378</v>
      </c>
      <c r="AC900" s="11" t="s">
        <v>10379</v>
      </c>
    </row>
    <row r="901" spans="1:29" ht="20.100000000000001" customHeight="1">
      <c r="A901" s="8" t="s">
        <v>12625</v>
      </c>
      <c r="B901" s="9" t="s">
        <v>33</v>
      </c>
      <c r="C901" s="10">
        <v>9</v>
      </c>
      <c r="D901" s="10">
        <v>40</v>
      </c>
      <c r="E901" s="11" t="s">
        <v>9597</v>
      </c>
      <c r="F901" s="10">
        <v>36</v>
      </c>
      <c r="G901" s="11" t="s">
        <v>7599</v>
      </c>
      <c r="H901" s="11" t="s">
        <v>33</v>
      </c>
      <c r="I901" s="11" t="s">
        <v>32</v>
      </c>
      <c r="J901" s="11" t="s">
        <v>2068</v>
      </c>
      <c r="K901" s="10">
        <v>3</v>
      </c>
      <c r="L901" s="10">
        <v>0</v>
      </c>
      <c r="M901" s="11" t="s">
        <v>33</v>
      </c>
      <c r="N901" s="10">
        <v>0</v>
      </c>
      <c r="O901" s="11" t="s">
        <v>116</v>
      </c>
      <c r="P901" s="11" t="s">
        <v>12626</v>
      </c>
      <c r="Q901" s="11" t="s">
        <v>36</v>
      </c>
      <c r="R901" s="10">
        <v>41</v>
      </c>
      <c r="S901" s="11" t="s">
        <v>31</v>
      </c>
      <c r="T901" s="11" t="s">
        <v>31</v>
      </c>
      <c r="U901" s="11" t="s">
        <v>31</v>
      </c>
      <c r="V901" s="10">
        <v>0</v>
      </c>
      <c r="W901" s="11" t="s">
        <v>31</v>
      </c>
      <c r="X901" s="11" t="s">
        <v>37</v>
      </c>
      <c r="Y901" s="11" t="s">
        <v>38</v>
      </c>
      <c r="Z901" s="10">
        <v>23</v>
      </c>
      <c r="AA901" s="10">
        <v>208</v>
      </c>
      <c r="AB901" s="11" t="s">
        <v>10346</v>
      </c>
      <c r="AC901" s="11" t="s">
        <v>10368</v>
      </c>
    </row>
    <row r="902" spans="1:29" ht="20.100000000000001" customHeight="1">
      <c r="A902" s="8" t="s">
        <v>12627</v>
      </c>
      <c r="B902" s="9" t="s">
        <v>33</v>
      </c>
      <c r="C902" s="10">
        <v>49</v>
      </c>
      <c r="D902" s="10">
        <v>82</v>
      </c>
      <c r="E902" s="11" t="s">
        <v>12628</v>
      </c>
      <c r="F902" s="10">
        <v>196</v>
      </c>
      <c r="G902" s="11" t="s">
        <v>12629</v>
      </c>
      <c r="H902" s="11" t="s">
        <v>33</v>
      </c>
      <c r="I902" s="11" t="s">
        <v>32</v>
      </c>
      <c r="J902" s="11" t="s">
        <v>12630</v>
      </c>
      <c r="K902" s="10">
        <v>3</v>
      </c>
      <c r="L902" s="10">
        <v>3</v>
      </c>
      <c r="M902" s="11" t="s">
        <v>33</v>
      </c>
      <c r="N902" s="10">
        <v>0</v>
      </c>
      <c r="O902" s="11" t="s">
        <v>354</v>
      </c>
      <c r="P902" s="11" t="s">
        <v>12631</v>
      </c>
      <c r="Q902" s="11" t="s">
        <v>36</v>
      </c>
      <c r="R902" s="10">
        <v>57</v>
      </c>
      <c r="S902" s="11" t="s">
        <v>31</v>
      </c>
      <c r="T902" s="11" t="s">
        <v>31</v>
      </c>
      <c r="U902" s="11" t="s">
        <v>31</v>
      </c>
      <c r="V902" s="10">
        <v>0</v>
      </c>
      <c r="W902" s="11" t="s">
        <v>31</v>
      </c>
      <c r="X902" s="11" t="s">
        <v>37</v>
      </c>
      <c r="Y902" s="11" t="s">
        <v>38</v>
      </c>
      <c r="Z902" s="10">
        <v>56</v>
      </c>
      <c r="AA902" s="10">
        <v>2718</v>
      </c>
      <c r="AB902" s="11" t="s">
        <v>10312</v>
      </c>
      <c r="AC902" s="11" t="s">
        <v>10327</v>
      </c>
    </row>
    <row r="903" spans="1:29" ht="20.100000000000001" customHeight="1">
      <c r="A903" s="8" t="s">
        <v>12632</v>
      </c>
      <c r="B903" s="9" t="s">
        <v>33</v>
      </c>
      <c r="C903" s="10">
        <v>1</v>
      </c>
      <c r="D903" s="10">
        <v>2</v>
      </c>
      <c r="E903" s="10">
        <v>5</v>
      </c>
      <c r="F903" s="10">
        <v>4</v>
      </c>
      <c r="G903" s="11" t="s">
        <v>1502</v>
      </c>
      <c r="H903" s="11" t="s">
        <v>33</v>
      </c>
      <c r="I903" s="11" t="s">
        <v>32</v>
      </c>
      <c r="J903" s="11" t="s">
        <v>1115</v>
      </c>
      <c r="K903" s="10">
        <v>4</v>
      </c>
      <c r="L903" s="10">
        <v>2</v>
      </c>
      <c r="M903" s="11" t="s">
        <v>33</v>
      </c>
      <c r="N903" s="10">
        <v>0</v>
      </c>
      <c r="O903" s="11" t="s">
        <v>147</v>
      </c>
      <c r="P903" s="11" t="s">
        <v>12633</v>
      </c>
      <c r="Q903" s="11" t="s">
        <v>36</v>
      </c>
      <c r="R903" s="10">
        <v>39</v>
      </c>
      <c r="S903" s="11" t="s">
        <v>31</v>
      </c>
      <c r="T903" s="11" t="s">
        <v>31</v>
      </c>
      <c r="U903" s="11" t="s">
        <v>31</v>
      </c>
      <c r="V903" s="10">
        <v>0</v>
      </c>
      <c r="W903" s="11" t="s">
        <v>31</v>
      </c>
      <c r="X903" s="11" t="s">
        <v>37</v>
      </c>
      <c r="Y903" s="11" t="s">
        <v>38</v>
      </c>
      <c r="Z903" s="10">
        <v>49</v>
      </c>
      <c r="AA903" s="10">
        <v>49</v>
      </c>
      <c r="AB903" s="11" t="s">
        <v>10346</v>
      </c>
      <c r="AC903" s="11" t="s">
        <v>12634</v>
      </c>
    </row>
    <row r="904" spans="1:29" ht="20.100000000000001" customHeight="1">
      <c r="A904" s="8" t="s">
        <v>12635</v>
      </c>
      <c r="B904" s="9" t="s">
        <v>33</v>
      </c>
      <c r="C904" s="10">
        <v>53</v>
      </c>
      <c r="D904" s="10">
        <v>205</v>
      </c>
      <c r="E904" s="11" t="s">
        <v>12093</v>
      </c>
      <c r="F904" s="10">
        <v>212</v>
      </c>
      <c r="G904" s="11" t="s">
        <v>12636</v>
      </c>
      <c r="H904" s="11" t="s">
        <v>33</v>
      </c>
      <c r="I904" s="11" t="s">
        <v>32</v>
      </c>
      <c r="J904" s="11" t="s">
        <v>12637</v>
      </c>
      <c r="K904" s="10">
        <v>3</v>
      </c>
      <c r="L904" s="10">
        <v>3</v>
      </c>
      <c r="M904" s="11" t="s">
        <v>33</v>
      </c>
      <c r="N904" s="10">
        <v>0</v>
      </c>
      <c r="O904" s="11" t="s">
        <v>350</v>
      </c>
      <c r="P904" s="11" t="s">
        <v>12638</v>
      </c>
      <c r="Q904" s="11" t="s">
        <v>36</v>
      </c>
      <c r="R904" s="10">
        <v>48</v>
      </c>
      <c r="S904" s="11" t="s">
        <v>31</v>
      </c>
      <c r="T904" s="11" t="s">
        <v>31</v>
      </c>
      <c r="U904" s="11" t="s">
        <v>31</v>
      </c>
      <c r="V904" s="10">
        <v>0</v>
      </c>
      <c r="W904" s="11" t="s">
        <v>31</v>
      </c>
      <c r="X904" s="11" t="s">
        <v>44</v>
      </c>
      <c r="Y904" s="11" t="s">
        <v>64</v>
      </c>
      <c r="Z904" s="10">
        <v>23</v>
      </c>
      <c r="AA904" s="10">
        <v>1244</v>
      </c>
      <c r="AB904" s="11" t="s">
        <v>10346</v>
      </c>
      <c r="AC904" s="11" t="s">
        <v>10347</v>
      </c>
    </row>
    <row r="905" spans="1:29" ht="20.100000000000001" customHeight="1">
      <c r="A905" s="8" t="s">
        <v>12639</v>
      </c>
      <c r="B905" s="9" t="s">
        <v>33</v>
      </c>
      <c r="C905" s="10">
        <v>42</v>
      </c>
      <c r="D905" s="10">
        <v>99</v>
      </c>
      <c r="E905" s="10">
        <v>378</v>
      </c>
      <c r="F905" s="10">
        <v>168</v>
      </c>
      <c r="G905" s="11" t="s">
        <v>8466</v>
      </c>
      <c r="H905" s="11" t="s">
        <v>33</v>
      </c>
      <c r="I905" s="11" t="s">
        <v>32</v>
      </c>
      <c r="J905" s="11" t="s">
        <v>11799</v>
      </c>
      <c r="K905" s="10">
        <v>5</v>
      </c>
      <c r="L905" s="10">
        <v>8</v>
      </c>
      <c r="M905" s="11" t="s">
        <v>33</v>
      </c>
      <c r="N905" s="10">
        <v>0</v>
      </c>
      <c r="O905" s="11" t="s">
        <v>123</v>
      </c>
      <c r="P905" s="11" t="s">
        <v>12640</v>
      </c>
      <c r="Q905" s="11" t="s">
        <v>43</v>
      </c>
      <c r="R905" s="10">
        <v>68</v>
      </c>
      <c r="S905" s="11" t="s">
        <v>31</v>
      </c>
      <c r="T905" s="11" t="s">
        <v>33</v>
      </c>
      <c r="U905" s="11" t="s">
        <v>31</v>
      </c>
      <c r="V905" s="10">
        <v>0</v>
      </c>
      <c r="W905" s="11" t="s">
        <v>31</v>
      </c>
      <c r="X905" s="11" t="s">
        <v>37</v>
      </c>
      <c r="Y905" s="11" t="s">
        <v>38</v>
      </c>
      <c r="Z905" s="10">
        <v>60</v>
      </c>
      <c r="AA905" s="10">
        <v>2512</v>
      </c>
      <c r="AB905" s="11" t="s">
        <v>10319</v>
      </c>
      <c r="AC905" s="11" t="s">
        <v>10352</v>
      </c>
    </row>
    <row r="906" spans="1:29" ht="20.100000000000001" customHeight="1">
      <c r="A906" s="8" t="s">
        <v>12641</v>
      </c>
      <c r="B906" s="9" t="s">
        <v>33</v>
      </c>
      <c r="C906" s="10">
        <v>1</v>
      </c>
      <c r="D906" s="10">
        <v>4</v>
      </c>
      <c r="E906" s="10">
        <v>11</v>
      </c>
      <c r="F906" s="10">
        <v>4</v>
      </c>
      <c r="G906" s="11" t="s">
        <v>1226</v>
      </c>
      <c r="H906" s="11" t="s">
        <v>33</v>
      </c>
      <c r="I906" s="11" t="s">
        <v>32</v>
      </c>
      <c r="J906" s="11" t="s">
        <v>973</v>
      </c>
      <c r="K906" s="10">
        <v>3</v>
      </c>
      <c r="L906" s="10">
        <v>5</v>
      </c>
      <c r="M906" s="11" t="s">
        <v>31</v>
      </c>
      <c r="N906" s="10">
        <v>4</v>
      </c>
      <c r="O906" s="11" t="s">
        <v>190</v>
      </c>
      <c r="P906" s="11" t="s">
        <v>12642</v>
      </c>
      <c r="Q906" s="11" t="s">
        <v>36</v>
      </c>
      <c r="R906" s="10">
        <v>40</v>
      </c>
      <c r="S906" s="11" t="s">
        <v>31</v>
      </c>
      <c r="T906" s="11" t="s">
        <v>31</v>
      </c>
      <c r="U906" s="11" t="s">
        <v>31</v>
      </c>
      <c r="V906" s="10">
        <v>0</v>
      </c>
      <c r="W906" s="11" t="s">
        <v>31</v>
      </c>
      <c r="X906" s="11" t="s">
        <v>37</v>
      </c>
      <c r="Y906" s="11" t="s">
        <v>38</v>
      </c>
      <c r="Z906" s="10">
        <v>25</v>
      </c>
      <c r="AA906" s="10">
        <v>25</v>
      </c>
      <c r="AB906" s="11" t="s">
        <v>10312</v>
      </c>
      <c r="AC906" s="11" t="s">
        <v>10313</v>
      </c>
    </row>
    <row r="907" spans="1:29" ht="20.100000000000001" customHeight="1">
      <c r="A907" s="8" t="s">
        <v>12643</v>
      </c>
      <c r="B907" s="9" t="s">
        <v>33</v>
      </c>
      <c r="C907" s="10">
        <v>1</v>
      </c>
      <c r="D907" s="10">
        <v>3</v>
      </c>
      <c r="E907" s="10">
        <v>8</v>
      </c>
      <c r="F907" s="10">
        <v>4</v>
      </c>
      <c r="G907" s="11" t="s">
        <v>4544</v>
      </c>
      <c r="H907" s="11" t="s">
        <v>33</v>
      </c>
      <c r="I907" s="11" t="s">
        <v>32</v>
      </c>
      <c r="J907" s="11" t="s">
        <v>1175</v>
      </c>
      <c r="K907" s="10">
        <v>1</v>
      </c>
      <c r="L907" s="10">
        <v>0</v>
      </c>
      <c r="M907" s="11" t="s">
        <v>31</v>
      </c>
      <c r="N907" s="10">
        <v>0</v>
      </c>
      <c r="O907" s="11" t="s">
        <v>143</v>
      </c>
      <c r="P907" s="11" t="s">
        <v>12644</v>
      </c>
      <c r="Q907" s="11" t="s">
        <v>43</v>
      </c>
      <c r="R907" s="10">
        <v>67</v>
      </c>
      <c r="S907" s="11" t="s">
        <v>31</v>
      </c>
      <c r="T907" s="11" t="s">
        <v>33</v>
      </c>
      <c r="U907" s="11" t="s">
        <v>31</v>
      </c>
      <c r="V907" s="10">
        <v>0</v>
      </c>
      <c r="W907" s="11" t="s">
        <v>31</v>
      </c>
      <c r="X907" s="11" t="s">
        <v>37</v>
      </c>
      <c r="Y907" s="11" t="s">
        <v>64</v>
      </c>
      <c r="Z907" s="10">
        <v>13</v>
      </c>
      <c r="AA907" s="10">
        <v>13</v>
      </c>
      <c r="AB907" s="11" t="s">
        <v>10378</v>
      </c>
      <c r="AC907" s="11" t="s">
        <v>10397</v>
      </c>
    </row>
    <row r="908" spans="1:29" ht="20.100000000000001" customHeight="1">
      <c r="A908" s="8" t="s">
        <v>12645</v>
      </c>
      <c r="B908" s="9" t="s">
        <v>33</v>
      </c>
      <c r="C908" s="10">
        <v>8</v>
      </c>
      <c r="D908" s="10">
        <v>36</v>
      </c>
      <c r="E908" s="11" t="s">
        <v>4346</v>
      </c>
      <c r="F908" s="10">
        <v>32</v>
      </c>
      <c r="G908" s="10">
        <v>92</v>
      </c>
      <c r="H908" s="11" t="s">
        <v>33</v>
      </c>
      <c r="I908" s="11" t="s">
        <v>32</v>
      </c>
      <c r="J908" s="10">
        <v>46</v>
      </c>
      <c r="K908" s="10">
        <v>2</v>
      </c>
      <c r="L908" s="10">
        <v>13</v>
      </c>
      <c r="M908" s="11" t="s">
        <v>33</v>
      </c>
      <c r="N908" s="10">
        <v>0</v>
      </c>
      <c r="O908" s="11" t="s">
        <v>82</v>
      </c>
      <c r="P908" s="11" t="s">
        <v>12646</v>
      </c>
      <c r="Q908" s="11" t="s">
        <v>43</v>
      </c>
      <c r="R908" s="10">
        <v>62</v>
      </c>
      <c r="S908" s="11" t="s">
        <v>31</v>
      </c>
      <c r="T908" s="11" t="s">
        <v>31</v>
      </c>
      <c r="U908" s="11" t="s">
        <v>31</v>
      </c>
      <c r="V908" s="10">
        <v>0</v>
      </c>
      <c r="W908" s="11" t="s">
        <v>31</v>
      </c>
      <c r="X908" s="11" t="s">
        <v>37</v>
      </c>
      <c r="Y908" s="11" t="s">
        <v>45</v>
      </c>
      <c r="Z908" s="10">
        <v>27</v>
      </c>
      <c r="AA908" s="10">
        <v>217</v>
      </c>
      <c r="AB908" s="11" t="s">
        <v>10312</v>
      </c>
      <c r="AC908" s="11" t="s">
        <v>10327</v>
      </c>
    </row>
    <row r="909" spans="1:29" ht="20.100000000000001" customHeight="1">
      <c r="A909" s="8" t="s">
        <v>12647</v>
      </c>
      <c r="B909" s="9" t="s">
        <v>33</v>
      </c>
      <c r="C909" s="10">
        <v>46</v>
      </c>
      <c r="D909" s="10">
        <v>345</v>
      </c>
      <c r="E909" s="11" t="s">
        <v>12648</v>
      </c>
      <c r="F909" s="10">
        <v>184</v>
      </c>
      <c r="G909" s="11" t="s">
        <v>12649</v>
      </c>
      <c r="H909" s="11" t="s">
        <v>33</v>
      </c>
      <c r="I909" s="11" t="s">
        <v>32</v>
      </c>
      <c r="J909" s="11" t="s">
        <v>4595</v>
      </c>
      <c r="K909" s="10">
        <v>5</v>
      </c>
      <c r="L909" s="10">
        <v>7</v>
      </c>
      <c r="M909" s="11" t="s">
        <v>33</v>
      </c>
      <c r="N909" s="10">
        <v>0</v>
      </c>
      <c r="O909" s="11" t="s">
        <v>116</v>
      </c>
      <c r="P909" s="11" t="s">
        <v>12650</v>
      </c>
      <c r="Q909" s="11" t="s">
        <v>43</v>
      </c>
      <c r="R909" s="10">
        <v>85</v>
      </c>
      <c r="S909" s="11" t="s">
        <v>31</v>
      </c>
      <c r="T909" s="11" t="s">
        <v>33</v>
      </c>
      <c r="U909" s="11" t="s">
        <v>31</v>
      </c>
      <c r="V909" s="10">
        <v>0</v>
      </c>
      <c r="W909" s="11" t="s">
        <v>33</v>
      </c>
      <c r="X909" s="11" t="s">
        <v>37</v>
      </c>
      <c r="Y909" s="11" t="s">
        <v>38</v>
      </c>
      <c r="Z909" s="10">
        <v>53</v>
      </c>
      <c r="AA909" s="10">
        <v>2475</v>
      </c>
      <c r="AB909" s="11" t="s">
        <v>10312</v>
      </c>
      <c r="AC909" s="11" t="s">
        <v>10313</v>
      </c>
    </row>
    <row r="910" spans="1:29" ht="20.100000000000001" customHeight="1">
      <c r="A910" s="8" t="s">
        <v>12651</v>
      </c>
      <c r="B910" s="9" t="s">
        <v>33</v>
      </c>
      <c r="C910" s="10">
        <v>1</v>
      </c>
      <c r="D910" s="10">
        <v>4</v>
      </c>
      <c r="E910" s="10">
        <v>11</v>
      </c>
      <c r="F910" s="10">
        <v>4</v>
      </c>
      <c r="G910" s="11" t="s">
        <v>1449</v>
      </c>
      <c r="H910" s="11" t="s">
        <v>33</v>
      </c>
      <c r="I910" s="11" t="s">
        <v>32</v>
      </c>
      <c r="J910" s="11" t="s">
        <v>9055</v>
      </c>
      <c r="K910" s="10">
        <v>4</v>
      </c>
      <c r="L910" s="10">
        <v>6</v>
      </c>
      <c r="M910" s="11" t="s">
        <v>33</v>
      </c>
      <c r="N910" s="10">
        <v>0</v>
      </c>
      <c r="O910" s="11" t="s">
        <v>346</v>
      </c>
      <c r="P910" s="11" t="s">
        <v>12652</v>
      </c>
      <c r="Q910" s="11" t="s">
        <v>43</v>
      </c>
      <c r="R910" s="10">
        <v>60</v>
      </c>
      <c r="S910" s="11" t="s">
        <v>31</v>
      </c>
      <c r="T910" s="11" t="s">
        <v>31</v>
      </c>
      <c r="U910" s="11" t="s">
        <v>31</v>
      </c>
      <c r="V910" s="10">
        <v>0</v>
      </c>
      <c r="W910" s="11" t="s">
        <v>31</v>
      </c>
      <c r="X910" s="11" t="s">
        <v>37</v>
      </c>
      <c r="Y910" s="11" t="s">
        <v>38</v>
      </c>
      <c r="Z910" s="10">
        <v>41</v>
      </c>
      <c r="AA910" s="10">
        <v>41</v>
      </c>
      <c r="AB910" s="11" t="s">
        <v>10312</v>
      </c>
      <c r="AC910" s="11" t="s">
        <v>10313</v>
      </c>
    </row>
    <row r="911" spans="1:29" ht="20.100000000000001" customHeight="1">
      <c r="A911" s="8" t="s">
        <v>12653</v>
      </c>
      <c r="B911" s="9" t="s">
        <v>33</v>
      </c>
      <c r="C911" s="10">
        <v>13</v>
      </c>
      <c r="D911" s="10">
        <v>77</v>
      </c>
      <c r="E911" s="11" t="s">
        <v>12654</v>
      </c>
      <c r="F911" s="10">
        <v>52</v>
      </c>
      <c r="G911" s="11" t="s">
        <v>3788</v>
      </c>
      <c r="H911" s="11" t="s">
        <v>33</v>
      </c>
      <c r="I911" s="11" t="s">
        <v>32</v>
      </c>
      <c r="J911" s="11" t="s">
        <v>9094</v>
      </c>
      <c r="K911" s="10">
        <v>0</v>
      </c>
      <c r="L911" s="10">
        <v>24</v>
      </c>
      <c r="M911" s="11" t="s">
        <v>33</v>
      </c>
      <c r="N911" s="10">
        <v>0</v>
      </c>
      <c r="O911" s="11" t="s">
        <v>350</v>
      </c>
      <c r="P911" s="11" t="s">
        <v>12655</v>
      </c>
      <c r="Q911" s="11" t="s">
        <v>36</v>
      </c>
      <c r="R911" s="10">
        <v>27</v>
      </c>
      <c r="S911" s="11" t="s">
        <v>33</v>
      </c>
      <c r="T911" s="11" t="s">
        <v>31</v>
      </c>
      <c r="U911" s="11" t="s">
        <v>31</v>
      </c>
      <c r="V911" s="10">
        <v>0</v>
      </c>
      <c r="W911" s="11" t="s">
        <v>31</v>
      </c>
      <c r="X911" s="11" t="s">
        <v>37</v>
      </c>
      <c r="Y911" s="11" t="s">
        <v>45</v>
      </c>
      <c r="Z911" s="10">
        <v>35</v>
      </c>
      <c r="AA911" s="10">
        <v>467</v>
      </c>
      <c r="AB911" s="11" t="s">
        <v>10312</v>
      </c>
      <c r="AC911" s="11" t="s">
        <v>10330</v>
      </c>
    </row>
    <row r="912" spans="1:29" ht="20.100000000000001" customHeight="1">
      <c r="A912" s="8" t="s">
        <v>12656</v>
      </c>
      <c r="B912" s="9" t="s">
        <v>33</v>
      </c>
      <c r="C912" s="10">
        <v>19</v>
      </c>
      <c r="D912" s="10">
        <v>29</v>
      </c>
      <c r="E912" s="11" t="s">
        <v>3486</v>
      </c>
      <c r="F912" s="10">
        <v>0</v>
      </c>
      <c r="G912" s="10">
        <v>0</v>
      </c>
      <c r="H912" s="11" t="s">
        <v>31</v>
      </c>
      <c r="I912" s="11" t="s">
        <v>48</v>
      </c>
      <c r="J912" s="10">
        <v>0</v>
      </c>
      <c r="K912" s="10">
        <v>1</v>
      </c>
      <c r="L912" s="10">
        <v>5</v>
      </c>
      <c r="M912" s="11" t="s">
        <v>33</v>
      </c>
      <c r="N912" s="10">
        <v>0</v>
      </c>
      <c r="O912" s="11" t="s">
        <v>279</v>
      </c>
      <c r="P912" s="11" t="s">
        <v>12657</v>
      </c>
      <c r="Q912" s="11" t="s">
        <v>43</v>
      </c>
      <c r="R912" s="10">
        <v>54</v>
      </c>
      <c r="S912" s="11" t="s">
        <v>31</v>
      </c>
      <c r="T912" s="11" t="s">
        <v>31</v>
      </c>
      <c r="U912" s="11" t="s">
        <v>31</v>
      </c>
      <c r="V912" s="10">
        <v>0</v>
      </c>
      <c r="W912" s="11" t="s">
        <v>31</v>
      </c>
      <c r="X912" s="11" t="s">
        <v>44</v>
      </c>
      <c r="Y912" s="11" t="s">
        <v>38</v>
      </c>
      <c r="Z912" s="10">
        <v>39</v>
      </c>
      <c r="AA912" s="10">
        <v>736</v>
      </c>
      <c r="AB912" s="11" t="s">
        <v>10312</v>
      </c>
      <c r="AC912" s="11" t="s">
        <v>10622</v>
      </c>
    </row>
    <row r="913" spans="1:29" ht="20.100000000000001" customHeight="1">
      <c r="A913" s="8" t="s">
        <v>12658</v>
      </c>
      <c r="B913" s="9" t="s">
        <v>33</v>
      </c>
      <c r="C913" s="10">
        <v>1</v>
      </c>
      <c r="D913" s="10">
        <v>4</v>
      </c>
      <c r="E913" s="10">
        <v>13</v>
      </c>
      <c r="F913" s="10">
        <v>0</v>
      </c>
      <c r="G913" s="10">
        <v>0</v>
      </c>
      <c r="H913" s="11" t="s">
        <v>31</v>
      </c>
      <c r="I913" s="11" t="s">
        <v>48</v>
      </c>
      <c r="J913" s="10">
        <v>0</v>
      </c>
      <c r="K913" s="10">
        <v>3</v>
      </c>
      <c r="L913" s="10">
        <v>6</v>
      </c>
      <c r="M913" s="11" t="s">
        <v>31</v>
      </c>
      <c r="N913" s="10">
        <v>7</v>
      </c>
      <c r="O913" s="11" t="s">
        <v>186</v>
      </c>
      <c r="P913" s="11" t="s">
        <v>12659</v>
      </c>
      <c r="Q913" s="11" t="s">
        <v>36</v>
      </c>
      <c r="R913" s="10">
        <v>83</v>
      </c>
      <c r="S913" s="11" t="s">
        <v>31</v>
      </c>
      <c r="T913" s="11" t="s">
        <v>33</v>
      </c>
      <c r="U913" s="11" t="s">
        <v>31</v>
      </c>
      <c r="V913" s="10">
        <v>0</v>
      </c>
      <c r="W913" s="11" t="s">
        <v>31</v>
      </c>
      <c r="X913" s="11" t="s">
        <v>37</v>
      </c>
      <c r="Y913" s="11" t="s">
        <v>38</v>
      </c>
      <c r="Z913" s="10">
        <v>33</v>
      </c>
      <c r="AA913" s="10">
        <v>33</v>
      </c>
      <c r="AB913" s="11" t="s">
        <v>10312</v>
      </c>
      <c r="AC913" s="11" t="s">
        <v>10313</v>
      </c>
    </row>
    <row r="914" spans="1:29" ht="20.100000000000001" customHeight="1">
      <c r="A914" s="8" t="s">
        <v>12660</v>
      </c>
      <c r="B914" s="9" t="s">
        <v>33</v>
      </c>
      <c r="C914" s="10">
        <v>23</v>
      </c>
      <c r="D914" s="10">
        <v>102</v>
      </c>
      <c r="E914" s="11" t="s">
        <v>5818</v>
      </c>
      <c r="F914" s="10">
        <v>92</v>
      </c>
      <c r="G914" s="11" t="s">
        <v>4345</v>
      </c>
      <c r="H914" s="11" t="s">
        <v>33</v>
      </c>
      <c r="I914" s="11" t="s">
        <v>32</v>
      </c>
      <c r="J914" s="11" t="s">
        <v>2210</v>
      </c>
      <c r="K914" s="10">
        <v>0</v>
      </c>
      <c r="L914" s="10">
        <v>17</v>
      </c>
      <c r="M914" s="11" t="s">
        <v>33</v>
      </c>
      <c r="N914" s="10">
        <v>0</v>
      </c>
      <c r="O914" s="11" t="s">
        <v>222</v>
      </c>
      <c r="P914" s="11" t="s">
        <v>12661</v>
      </c>
      <c r="Q914" s="11" t="s">
        <v>36</v>
      </c>
      <c r="R914" s="10">
        <v>25</v>
      </c>
      <c r="S914" s="11" t="s">
        <v>33</v>
      </c>
      <c r="T914" s="11" t="s">
        <v>31</v>
      </c>
      <c r="U914" s="11" t="s">
        <v>31</v>
      </c>
      <c r="V914" s="10">
        <v>0</v>
      </c>
      <c r="W914" s="11" t="s">
        <v>33</v>
      </c>
      <c r="X914" s="11" t="s">
        <v>37</v>
      </c>
      <c r="Y914" s="11" t="s">
        <v>64</v>
      </c>
      <c r="Z914" s="10">
        <v>19</v>
      </c>
      <c r="AA914" s="10">
        <v>425</v>
      </c>
      <c r="AB914" s="11" t="s">
        <v>10312</v>
      </c>
      <c r="AC914" s="11" t="s">
        <v>10327</v>
      </c>
    </row>
    <row r="915" spans="1:29" ht="20.100000000000001" customHeight="1">
      <c r="A915" s="8" t="s">
        <v>12662</v>
      </c>
      <c r="B915" s="9" t="s">
        <v>33</v>
      </c>
      <c r="C915" s="10">
        <v>66</v>
      </c>
      <c r="D915" s="10">
        <v>306</v>
      </c>
      <c r="E915" s="11" t="s">
        <v>12663</v>
      </c>
      <c r="F915" s="10">
        <v>264</v>
      </c>
      <c r="G915" s="11" t="s">
        <v>10324</v>
      </c>
      <c r="H915" s="11" t="s">
        <v>33</v>
      </c>
      <c r="I915" s="11" t="s">
        <v>32</v>
      </c>
      <c r="J915" s="11" t="s">
        <v>10325</v>
      </c>
      <c r="K915" s="10">
        <v>5</v>
      </c>
      <c r="L915" s="10">
        <v>9</v>
      </c>
      <c r="M915" s="11" t="s">
        <v>33</v>
      </c>
      <c r="N915" s="10">
        <v>0</v>
      </c>
      <c r="O915" s="11" t="s">
        <v>354</v>
      </c>
      <c r="P915" s="11" t="s">
        <v>12664</v>
      </c>
      <c r="Q915" s="11" t="s">
        <v>36</v>
      </c>
      <c r="R915" s="10">
        <v>63</v>
      </c>
      <c r="S915" s="11" t="s">
        <v>31</v>
      </c>
      <c r="T915" s="11" t="s">
        <v>31</v>
      </c>
      <c r="U915" s="11" t="s">
        <v>31</v>
      </c>
      <c r="V915" s="10">
        <v>0</v>
      </c>
      <c r="W915" s="11" t="s">
        <v>33</v>
      </c>
      <c r="X915" s="11" t="s">
        <v>63</v>
      </c>
      <c r="Y915" s="11" t="s">
        <v>64</v>
      </c>
      <c r="Z915" s="10">
        <v>54</v>
      </c>
      <c r="AA915" s="10">
        <v>3571</v>
      </c>
      <c r="AB915" s="11" t="s">
        <v>10312</v>
      </c>
      <c r="AC915" s="11" t="s">
        <v>10327</v>
      </c>
    </row>
    <row r="916" spans="1:29" ht="20.100000000000001" customHeight="1">
      <c r="A916" s="8" t="s">
        <v>12665</v>
      </c>
      <c r="B916" s="9" t="s">
        <v>33</v>
      </c>
      <c r="C916" s="10">
        <v>6</v>
      </c>
      <c r="D916" s="10">
        <v>20</v>
      </c>
      <c r="E916" s="11" t="s">
        <v>12468</v>
      </c>
      <c r="F916" s="10">
        <v>24</v>
      </c>
      <c r="G916" s="11" t="s">
        <v>7239</v>
      </c>
      <c r="H916" s="11" t="s">
        <v>33</v>
      </c>
      <c r="I916" s="11" t="s">
        <v>32</v>
      </c>
      <c r="J916" s="11" t="s">
        <v>1240</v>
      </c>
      <c r="K916" s="10">
        <v>0</v>
      </c>
      <c r="L916" s="10">
        <v>9</v>
      </c>
      <c r="M916" s="11" t="s">
        <v>33</v>
      </c>
      <c r="N916" s="10">
        <v>0</v>
      </c>
      <c r="O916" s="11" t="s">
        <v>279</v>
      </c>
      <c r="P916" s="11" t="s">
        <v>12666</v>
      </c>
      <c r="Q916" s="11" t="s">
        <v>36</v>
      </c>
      <c r="R916" s="10">
        <v>57</v>
      </c>
      <c r="S916" s="11" t="s">
        <v>31</v>
      </c>
      <c r="T916" s="11" t="s">
        <v>31</v>
      </c>
      <c r="U916" s="11" t="s">
        <v>31</v>
      </c>
      <c r="V916" s="10">
        <v>0</v>
      </c>
      <c r="W916" s="11" t="s">
        <v>31</v>
      </c>
      <c r="X916" s="11" t="s">
        <v>37</v>
      </c>
      <c r="Y916" s="11" t="s">
        <v>38</v>
      </c>
      <c r="Z916" s="10">
        <v>20</v>
      </c>
      <c r="AA916" s="10">
        <v>112</v>
      </c>
      <c r="AB916" s="11" t="s">
        <v>10312</v>
      </c>
      <c r="AC916" s="11" t="s">
        <v>10327</v>
      </c>
    </row>
    <row r="917" spans="1:29" ht="20.100000000000001" customHeight="1">
      <c r="A917" s="8" t="s">
        <v>12667</v>
      </c>
      <c r="B917" s="9" t="s">
        <v>33</v>
      </c>
      <c r="C917" s="10">
        <v>19</v>
      </c>
      <c r="D917" s="10">
        <v>39</v>
      </c>
      <c r="E917" s="11" t="s">
        <v>12668</v>
      </c>
      <c r="F917" s="10">
        <v>76</v>
      </c>
      <c r="G917" s="10">
        <v>323</v>
      </c>
      <c r="H917" s="11" t="s">
        <v>33</v>
      </c>
      <c r="I917" s="11" t="s">
        <v>32</v>
      </c>
      <c r="J917" s="11" t="s">
        <v>12669</v>
      </c>
      <c r="K917" s="10">
        <v>5</v>
      </c>
      <c r="L917" s="10">
        <v>1</v>
      </c>
      <c r="M917" s="11" t="s">
        <v>33</v>
      </c>
      <c r="N917" s="10">
        <v>0</v>
      </c>
      <c r="O917" s="11" t="s">
        <v>126</v>
      </c>
      <c r="P917" s="11" t="s">
        <v>12670</v>
      </c>
      <c r="Q917" s="11" t="s">
        <v>36</v>
      </c>
      <c r="R917" s="10">
        <v>67</v>
      </c>
      <c r="S917" s="11" t="s">
        <v>31</v>
      </c>
      <c r="T917" s="11" t="s">
        <v>33</v>
      </c>
      <c r="U917" s="11" t="s">
        <v>31</v>
      </c>
      <c r="V917" s="10">
        <v>0</v>
      </c>
      <c r="W917" s="11" t="s">
        <v>31</v>
      </c>
      <c r="X917" s="11" t="s">
        <v>37</v>
      </c>
      <c r="Y917" s="11" t="s">
        <v>38</v>
      </c>
      <c r="Z917" s="10">
        <v>52</v>
      </c>
      <c r="AA917" s="10">
        <v>991</v>
      </c>
      <c r="AB917" s="11" t="s">
        <v>10335</v>
      </c>
      <c r="AC917" s="11" t="s">
        <v>10336</v>
      </c>
    </row>
    <row r="918" spans="1:29" ht="20.100000000000001" customHeight="1">
      <c r="A918" s="8" t="s">
        <v>12671</v>
      </c>
      <c r="B918" s="9" t="s">
        <v>33</v>
      </c>
      <c r="C918" s="10">
        <v>45</v>
      </c>
      <c r="D918" s="10">
        <v>139</v>
      </c>
      <c r="E918" s="11" t="s">
        <v>12672</v>
      </c>
      <c r="F918" s="10">
        <v>180</v>
      </c>
      <c r="G918" s="11" t="s">
        <v>6278</v>
      </c>
      <c r="H918" s="11" t="s">
        <v>33</v>
      </c>
      <c r="I918" s="11" t="s">
        <v>32</v>
      </c>
      <c r="J918" s="11" t="s">
        <v>12673</v>
      </c>
      <c r="K918" s="10">
        <v>5</v>
      </c>
      <c r="L918" s="10">
        <v>1</v>
      </c>
      <c r="M918" s="11" t="s">
        <v>31</v>
      </c>
      <c r="N918" s="10">
        <v>13</v>
      </c>
      <c r="O918" s="11" t="s">
        <v>194</v>
      </c>
      <c r="P918" s="11" t="s">
        <v>12674</v>
      </c>
      <c r="Q918" s="11" t="s">
        <v>43</v>
      </c>
      <c r="R918" s="10">
        <v>76</v>
      </c>
      <c r="S918" s="11" t="s">
        <v>31</v>
      </c>
      <c r="T918" s="11" t="s">
        <v>33</v>
      </c>
      <c r="U918" s="11" t="s">
        <v>31</v>
      </c>
      <c r="V918" s="10">
        <v>0</v>
      </c>
      <c r="W918" s="11" t="s">
        <v>31</v>
      </c>
      <c r="X918" s="11" t="s">
        <v>37</v>
      </c>
      <c r="Y918" s="11" t="s">
        <v>38</v>
      </c>
      <c r="Z918" s="10">
        <v>34</v>
      </c>
      <c r="AA918" s="10">
        <v>1534</v>
      </c>
      <c r="AB918" s="11" t="s">
        <v>10312</v>
      </c>
      <c r="AC918" s="11" t="s">
        <v>10622</v>
      </c>
    </row>
    <row r="919" spans="1:29" ht="20.100000000000001" customHeight="1">
      <c r="A919" s="8" t="s">
        <v>12675</v>
      </c>
      <c r="B919" s="9" t="s">
        <v>33</v>
      </c>
      <c r="C919" s="10">
        <v>11</v>
      </c>
      <c r="D919" s="10">
        <v>48</v>
      </c>
      <c r="E919" s="11" t="s">
        <v>12676</v>
      </c>
      <c r="F919" s="10">
        <v>0</v>
      </c>
      <c r="G919" s="10">
        <v>0</v>
      </c>
      <c r="H919" s="11" t="s">
        <v>31</v>
      </c>
      <c r="I919" s="11" t="s">
        <v>48</v>
      </c>
      <c r="J919" s="10">
        <v>0</v>
      </c>
      <c r="K919" s="10">
        <v>2</v>
      </c>
      <c r="L919" s="10">
        <v>2</v>
      </c>
      <c r="M919" s="11" t="s">
        <v>33</v>
      </c>
      <c r="N919" s="10">
        <v>0</v>
      </c>
      <c r="O919" s="11" t="s">
        <v>250</v>
      </c>
      <c r="P919" s="11" t="s">
        <v>12677</v>
      </c>
      <c r="Q919" s="11" t="s">
        <v>36</v>
      </c>
      <c r="R919" s="10">
        <v>35</v>
      </c>
      <c r="S919" s="11" t="s">
        <v>31</v>
      </c>
      <c r="T919" s="11" t="s">
        <v>31</v>
      </c>
      <c r="U919" s="11" t="s">
        <v>31</v>
      </c>
      <c r="V919" s="10">
        <v>0</v>
      </c>
      <c r="W919" s="11" t="s">
        <v>31</v>
      </c>
      <c r="X919" s="11" t="s">
        <v>37</v>
      </c>
      <c r="Y919" s="11" t="s">
        <v>38</v>
      </c>
      <c r="Z919" s="10">
        <v>55</v>
      </c>
      <c r="AA919" s="10">
        <v>622</v>
      </c>
      <c r="AB919" s="11" t="s">
        <v>10312</v>
      </c>
      <c r="AC919" s="11" t="s">
        <v>10622</v>
      </c>
    </row>
    <row r="920" spans="1:29" ht="20.100000000000001" customHeight="1">
      <c r="A920" s="8" t="s">
        <v>12678</v>
      </c>
      <c r="B920" s="9" t="s">
        <v>33</v>
      </c>
      <c r="C920" s="10">
        <v>2</v>
      </c>
      <c r="D920" s="10">
        <v>10</v>
      </c>
      <c r="E920" s="11" t="s">
        <v>12679</v>
      </c>
      <c r="F920" s="10">
        <v>8</v>
      </c>
      <c r="G920" s="11" t="s">
        <v>1676</v>
      </c>
      <c r="H920" s="11" t="s">
        <v>33</v>
      </c>
      <c r="I920" s="11" t="s">
        <v>32</v>
      </c>
      <c r="J920" s="11" t="s">
        <v>10966</v>
      </c>
      <c r="K920" s="10">
        <v>3</v>
      </c>
      <c r="L920" s="10">
        <v>0</v>
      </c>
      <c r="M920" s="11" t="s">
        <v>31</v>
      </c>
      <c r="N920" s="10">
        <v>0</v>
      </c>
      <c r="O920" s="11" t="s">
        <v>143</v>
      </c>
      <c r="P920" s="11" t="s">
        <v>12680</v>
      </c>
      <c r="Q920" s="11" t="s">
        <v>36</v>
      </c>
      <c r="R920" s="10">
        <v>64</v>
      </c>
      <c r="S920" s="11" t="s">
        <v>31</v>
      </c>
      <c r="T920" s="11" t="s">
        <v>31</v>
      </c>
      <c r="U920" s="11" t="s">
        <v>31</v>
      </c>
      <c r="V920" s="10">
        <v>0</v>
      </c>
      <c r="W920" s="11" t="s">
        <v>31</v>
      </c>
      <c r="X920" s="11" t="s">
        <v>37</v>
      </c>
      <c r="Y920" s="11" t="s">
        <v>45</v>
      </c>
      <c r="Z920" s="10">
        <v>12</v>
      </c>
      <c r="AA920" s="10">
        <v>23</v>
      </c>
      <c r="AB920" s="11" t="s">
        <v>10335</v>
      </c>
      <c r="AC920" s="11" t="s">
        <v>10336</v>
      </c>
    </row>
    <row r="921" spans="1:29" ht="20.100000000000001" customHeight="1">
      <c r="A921" s="8" t="s">
        <v>12681</v>
      </c>
      <c r="B921" s="9" t="s">
        <v>33</v>
      </c>
      <c r="C921" s="10">
        <v>1</v>
      </c>
      <c r="D921" s="10">
        <v>2</v>
      </c>
      <c r="E921" s="10">
        <v>5</v>
      </c>
      <c r="F921" s="10">
        <v>4</v>
      </c>
      <c r="G921" s="11" t="s">
        <v>4818</v>
      </c>
      <c r="H921" s="11" t="s">
        <v>33</v>
      </c>
      <c r="I921" s="11" t="s">
        <v>32</v>
      </c>
      <c r="J921" s="11" t="s">
        <v>4225</v>
      </c>
      <c r="K921" s="10">
        <v>4</v>
      </c>
      <c r="L921" s="10">
        <v>5</v>
      </c>
      <c r="M921" s="11" t="s">
        <v>33</v>
      </c>
      <c r="N921" s="10">
        <v>0</v>
      </c>
      <c r="O921" s="11" t="s">
        <v>133</v>
      </c>
      <c r="P921" s="11" t="s">
        <v>12682</v>
      </c>
      <c r="Q921" s="11" t="s">
        <v>36</v>
      </c>
      <c r="R921" s="10">
        <v>23</v>
      </c>
      <c r="S921" s="11" t="s">
        <v>33</v>
      </c>
      <c r="T921" s="11" t="s">
        <v>31</v>
      </c>
      <c r="U921" s="11" t="s">
        <v>31</v>
      </c>
      <c r="V921" s="10">
        <v>0</v>
      </c>
      <c r="W921" s="11" t="s">
        <v>31</v>
      </c>
      <c r="X921" s="11" t="s">
        <v>37</v>
      </c>
      <c r="Y921" s="11" t="s">
        <v>45</v>
      </c>
      <c r="Z921" s="10">
        <v>32</v>
      </c>
      <c r="AA921" s="10">
        <v>32</v>
      </c>
      <c r="AB921" s="11" t="s">
        <v>10312</v>
      </c>
      <c r="AC921" s="11" t="s">
        <v>10313</v>
      </c>
    </row>
    <row r="922" spans="1:29" ht="20.100000000000001" customHeight="1">
      <c r="A922" s="8" t="s">
        <v>12683</v>
      </c>
      <c r="B922" s="9" t="s">
        <v>33</v>
      </c>
      <c r="C922" s="10">
        <v>16</v>
      </c>
      <c r="D922" s="10">
        <v>57</v>
      </c>
      <c r="E922" s="11" t="s">
        <v>11324</v>
      </c>
      <c r="F922" s="10">
        <v>64</v>
      </c>
      <c r="G922" s="11" t="s">
        <v>4721</v>
      </c>
      <c r="H922" s="11" t="s">
        <v>33</v>
      </c>
      <c r="I922" s="11" t="s">
        <v>32</v>
      </c>
      <c r="J922" s="11" t="s">
        <v>2104</v>
      </c>
      <c r="K922" s="10">
        <v>5</v>
      </c>
      <c r="L922" s="10">
        <v>5</v>
      </c>
      <c r="M922" s="11" t="s">
        <v>33</v>
      </c>
      <c r="N922" s="10">
        <v>0</v>
      </c>
      <c r="O922" s="11" t="s">
        <v>831</v>
      </c>
      <c r="P922" s="11" t="s">
        <v>12684</v>
      </c>
      <c r="Q922" s="11" t="s">
        <v>43</v>
      </c>
      <c r="R922" s="10">
        <v>40</v>
      </c>
      <c r="S922" s="11" t="s">
        <v>31</v>
      </c>
      <c r="T922" s="11" t="s">
        <v>31</v>
      </c>
      <c r="U922" s="11" t="s">
        <v>31</v>
      </c>
      <c r="V922" s="10">
        <v>0</v>
      </c>
      <c r="W922" s="11" t="s">
        <v>31</v>
      </c>
      <c r="X922" s="11" t="s">
        <v>37</v>
      </c>
      <c r="Y922" s="11" t="s">
        <v>64</v>
      </c>
      <c r="Z922" s="10">
        <v>38</v>
      </c>
      <c r="AA922" s="10">
        <v>619</v>
      </c>
      <c r="AB922" s="11" t="s">
        <v>10312</v>
      </c>
      <c r="AC922" s="11" t="s">
        <v>10313</v>
      </c>
    </row>
    <row r="923" spans="1:29" ht="20.100000000000001" customHeight="1">
      <c r="A923" s="8" t="s">
        <v>12685</v>
      </c>
      <c r="B923" s="9" t="s">
        <v>33</v>
      </c>
      <c r="C923" s="10">
        <v>3</v>
      </c>
      <c r="D923" s="10">
        <v>18</v>
      </c>
      <c r="E923" s="11" t="s">
        <v>5461</v>
      </c>
      <c r="F923" s="10">
        <v>12</v>
      </c>
      <c r="G923" s="11" t="s">
        <v>2129</v>
      </c>
      <c r="H923" s="11" t="s">
        <v>33</v>
      </c>
      <c r="I923" s="11" t="s">
        <v>32</v>
      </c>
      <c r="J923" s="11" t="s">
        <v>1226</v>
      </c>
      <c r="K923" s="10">
        <v>5</v>
      </c>
      <c r="L923" s="10">
        <v>7</v>
      </c>
      <c r="M923" s="11" t="s">
        <v>33</v>
      </c>
      <c r="N923" s="10">
        <v>0</v>
      </c>
      <c r="O923" s="11" t="s">
        <v>143</v>
      </c>
      <c r="P923" s="11" t="s">
        <v>12686</v>
      </c>
      <c r="Q923" s="11" t="s">
        <v>36</v>
      </c>
      <c r="R923" s="10">
        <v>47</v>
      </c>
      <c r="S923" s="11" t="s">
        <v>31</v>
      </c>
      <c r="T923" s="11" t="s">
        <v>31</v>
      </c>
      <c r="U923" s="11" t="s">
        <v>31</v>
      </c>
      <c r="V923" s="10">
        <v>0</v>
      </c>
      <c r="W923" s="11" t="s">
        <v>31</v>
      </c>
      <c r="X923" s="11" t="s">
        <v>37</v>
      </c>
      <c r="Y923" s="11" t="s">
        <v>38</v>
      </c>
      <c r="Z923" s="10">
        <v>55</v>
      </c>
      <c r="AA923" s="10">
        <v>166</v>
      </c>
      <c r="AB923" s="11" t="s">
        <v>10378</v>
      </c>
      <c r="AC923" s="11" t="s">
        <v>10379</v>
      </c>
    </row>
    <row r="924" spans="1:29" ht="20.100000000000001" customHeight="1">
      <c r="A924" s="8" t="s">
        <v>12687</v>
      </c>
      <c r="B924" s="9" t="s">
        <v>33</v>
      </c>
      <c r="C924" s="10">
        <v>57</v>
      </c>
      <c r="D924" s="10">
        <v>210</v>
      </c>
      <c r="E924" s="11" t="s">
        <v>12688</v>
      </c>
      <c r="F924" s="10">
        <v>228</v>
      </c>
      <c r="G924" s="10">
        <v>171</v>
      </c>
      <c r="H924" s="11" t="s">
        <v>33</v>
      </c>
      <c r="I924" s="11" t="s">
        <v>32</v>
      </c>
      <c r="J924" s="11" t="s">
        <v>1491</v>
      </c>
      <c r="K924" s="10">
        <v>0</v>
      </c>
      <c r="L924" s="10">
        <v>8</v>
      </c>
      <c r="M924" s="11" t="s">
        <v>33</v>
      </c>
      <c r="N924" s="10">
        <v>0</v>
      </c>
      <c r="O924" s="11" t="s">
        <v>147</v>
      </c>
      <c r="P924" s="11" t="s">
        <v>12689</v>
      </c>
      <c r="Q924" s="11" t="s">
        <v>36</v>
      </c>
      <c r="R924" s="10">
        <v>50</v>
      </c>
      <c r="S924" s="11" t="s">
        <v>31</v>
      </c>
      <c r="T924" s="11" t="s">
        <v>31</v>
      </c>
      <c r="U924" s="11" t="s">
        <v>31</v>
      </c>
      <c r="V924" s="10">
        <v>0</v>
      </c>
      <c r="W924" s="11" t="s">
        <v>33</v>
      </c>
      <c r="X924" s="11" t="s">
        <v>37</v>
      </c>
      <c r="Y924" s="11" t="s">
        <v>64</v>
      </c>
      <c r="Z924" s="10">
        <v>62</v>
      </c>
      <c r="AA924" s="10">
        <v>3505</v>
      </c>
      <c r="AB924" s="11" t="s">
        <v>10346</v>
      </c>
      <c r="AC924" s="11" t="s">
        <v>10368</v>
      </c>
    </row>
    <row r="925" spans="1:29" ht="20.100000000000001" customHeight="1">
      <c r="A925" s="8" t="s">
        <v>12690</v>
      </c>
      <c r="B925" s="9" t="s">
        <v>33</v>
      </c>
      <c r="C925" s="10">
        <v>5</v>
      </c>
      <c r="D925" s="10">
        <v>23</v>
      </c>
      <c r="E925" s="11" t="s">
        <v>2039</v>
      </c>
      <c r="F925" s="10">
        <v>20</v>
      </c>
      <c r="G925" s="11" t="s">
        <v>7565</v>
      </c>
      <c r="H925" s="11" t="s">
        <v>33</v>
      </c>
      <c r="I925" s="11" t="s">
        <v>32</v>
      </c>
      <c r="J925" s="11" t="s">
        <v>6474</v>
      </c>
      <c r="K925" s="10">
        <v>2</v>
      </c>
      <c r="L925" s="10">
        <v>1</v>
      </c>
      <c r="M925" s="11" t="s">
        <v>31</v>
      </c>
      <c r="N925" s="10">
        <v>13</v>
      </c>
      <c r="O925" s="11" t="s">
        <v>41</v>
      </c>
      <c r="P925" s="11" t="s">
        <v>12691</v>
      </c>
      <c r="Q925" s="11" t="s">
        <v>36</v>
      </c>
      <c r="R925" s="10">
        <v>52</v>
      </c>
      <c r="S925" s="11" t="s">
        <v>31</v>
      </c>
      <c r="T925" s="11" t="s">
        <v>31</v>
      </c>
      <c r="U925" s="11" t="s">
        <v>31</v>
      </c>
      <c r="V925" s="10">
        <v>0</v>
      </c>
      <c r="W925" s="11" t="s">
        <v>31</v>
      </c>
      <c r="X925" s="11" t="s">
        <v>37</v>
      </c>
      <c r="Y925" s="11" t="s">
        <v>45</v>
      </c>
      <c r="Z925" s="10">
        <v>28</v>
      </c>
      <c r="AA925" s="10">
        <v>139</v>
      </c>
      <c r="AB925" s="11" t="s">
        <v>10312</v>
      </c>
      <c r="AC925" s="11" t="s">
        <v>10313</v>
      </c>
    </row>
    <row r="926" spans="1:29" ht="20.100000000000001" customHeight="1">
      <c r="A926" s="8" t="s">
        <v>12692</v>
      </c>
      <c r="B926" s="9" t="s">
        <v>33</v>
      </c>
      <c r="C926" s="10">
        <v>7</v>
      </c>
      <c r="D926" s="10">
        <v>26</v>
      </c>
      <c r="E926" s="10">
        <v>71</v>
      </c>
      <c r="F926" s="10">
        <v>28</v>
      </c>
      <c r="G926" s="11" t="s">
        <v>10332</v>
      </c>
      <c r="H926" s="11" t="s">
        <v>33</v>
      </c>
      <c r="I926" s="11" t="s">
        <v>32</v>
      </c>
      <c r="J926" s="11" t="s">
        <v>1517</v>
      </c>
      <c r="K926" s="10">
        <v>3</v>
      </c>
      <c r="L926" s="10">
        <v>14</v>
      </c>
      <c r="M926" s="11" t="s">
        <v>33</v>
      </c>
      <c r="N926" s="10">
        <v>0</v>
      </c>
      <c r="O926" s="11" t="s">
        <v>98</v>
      </c>
      <c r="P926" s="11" t="s">
        <v>12693</v>
      </c>
      <c r="Q926" s="11" t="s">
        <v>43</v>
      </c>
      <c r="R926" s="10">
        <v>22</v>
      </c>
      <c r="S926" s="11" t="s">
        <v>33</v>
      </c>
      <c r="T926" s="11" t="s">
        <v>31</v>
      </c>
      <c r="U926" s="11" t="s">
        <v>31</v>
      </c>
      <c r="V926" s="10">
        <v>0</v>
      </c>
      <c r="W926" s="11" t="s">
        <v>31</v>
      </c>
      <c r="X926" s="11" t="s">
        <v>37</v>
      </c>
      <c r="Y926" s="11" t="s">
        <v>38</v>
      </c>
      <c r="Z926" s="10">
        <v>43</v>
      </c>
      <c r="AA926" s="10">
        <v>304</v>
      </c>
      <c r="AB926" s="11" t="s">
        <v>10346</v>
      </c>
      <c r="AC926" s="11" t="s">
        <v>10347</v>
      </c>
    </row>
    <row r="927" spans="1:29" ht="20.100000000000001" customHeight="1">
      <c r="A927" s="8" t="s">
        <v>12694</v>
      </c>
      <c r="B927" s="9" t="s">
        <v>33</v>
      </c>
      <c r="C927" s="10">
        <v>1</v>
      </c>
      <c r="D927" s="10">
        <v>5</v>
      </c>
      <c r="E927" s="10">
        <v>13</v>
      </c>
      <c r="F927" s="10">
        <v>4</v>
      </c>
      <c r="G927" s="10">
        <v>8</v>
      </c>
      <c r="H927" s="11" t="s">
        <v>33</v>
      </c>
      <c r="I927" s="11" t="s">
        <v>32</v>
      </c>
      <c r="J927" s="11" t="s">
        <v>12695</v>
      </c>
      <c r="K927" s="10">
        <v>0</v>
      </c>
      <c r="L927" s="10">
        <v>3</v>
      </c>
      <c r="M927" s="11" t="s">
        <v>33</v>
      </c>
      <c r="N927" s="10">
        <v>0</v>
      </c>
      <c r="O927" s="11" t="s">
        <v>279</v>
      </c>
      <c r="P927" s="11" t="s">
        <v>12696</v>
      </c>
      <c r="Q927" s="11" t="s">
        <v>36</v>
      </c>
      <c r="R927" s="10">
        <v>68</v>
      </c>
      <c r="S927" s="11" t="s">
        <v>31</v>
      </c>
      <c r="T927" s="11" t="s">
        <v>33</v>
      </c>
      <c r="U927" s="11" t="s">
        <v>31</v>
      </c>
      <c r="V927" s="10">
        <v>0</v>
      </c>
      <c r="W927" s="11" t="s">
        <v>31</v>
      </c>
      <c r="X927" s="11" t="s">
        <v>37</v>
      </c>
      <c r="Y927" s="11" t="s">
        <v>38</v>
      </c>
      <c r="Z927" s="10">
        <v>32</v>
      </c>
      <c r="AA927" s="10">
        <v>32</v>
      </c>
      <c r="AB927" s="11" t="s">
        <v>10346</v>
      </c>
      <c r="AC927" s="11" t="s">
        <v>10389</v>
      </c>
    </row>
    <row r="928" spans="1:29" ht="20.100000000000001" customHeight="1">
      <c r="A928" s="8" t="s">
        <v>12697</v>
      </c>
      <c r="B928" s="9" t="s">
        <v>33</v>
      </c>
      <c r="C928" s="10">
        <v>2</v>
      </c>
      <c r="D928" s="10">
        <v>4</v>
      </c>
      <c r="E928" s="11" t="s">
        <v>12487</v>
      </c>
      <c r="F928" s="10">
        <v>0</v>
      </c>
      <c r="G928" s="10">
        <v>0</v>
      </c>
      <c r="H928" s="11" t="s">
        <v>31</v>
      </c>
      <c r="I928" s="11" t="s">
        <v>48</v>
      </c>
      <c r="J928" s="10">
        <v>0</v>
      </c>
      <c r="K928" s="10">
        <v>2</v>
      </c>
      <c r="L928" s="10">
        <v>5</v>
      </c>
      <c r="M928" s="11" t="s">
        <v>33</v>
      </c>
      <c r="N928" s="10">
        <v>0</v>
      </c>
      <c r="O928" s="11" t="s">
        <v>354</v>
      </c>
      <c r="P928" s="11" t="s">
        <v>12698</v>
      </c>
      <c r="Q928" s="11" t="s">
        <v>43</v>
      </c>
      <c r="R928" s="10">
        <v>67</v>
      </c>
      <c r="S928" s="11" t="s">
        <v>31</v>
      </c>
      <c r="T928" s="11" t="s">
        <v>33</v>
      </c>
      <c r="U928" s="11" t="s">
        <v>31</v>
      </c>
      <c r="V928" s="10">
        <v>0</v>
      </c>
      <c r="W928" s="11" t="s">
        <v>31</v>
      </c>
      <c r="X928" s="11" t="s">
        <v>37</v>
      </c>
      <c r="Y928" s="11" t="s">
        <v>38</v>
      </c>
      <c r="Z928" s="10">
        <v>50</v>
      </c>
      <c r="AA928" s="10">
        <v>104</v>
      </c>
      <c r="AB928" s="11" t="s">
        <v>10378</v>
      </c>
      <c r="AC928" s="11" t="s">
        <v>10392</v>
      </c>
    </row>
    <row r="929" spans="1:29" ht="20.100000000000001" customHeight="1">
      <c r="A929" s="8" t="s">
        <v>12699</v>
      </c>
      <c r="B929" s="9" t="s">
        <v>33</v>
      </c>
      <c r="C929" s="10">
        <v>4</v>
      </c>
      <c r="D929" s="10">
        <v>14</v>
      </c>
      <c r="E929" s="11" t="s">
        <v>2519</v>
      </c>
      <c r="F929" s="10">
        <v>16</v>
      </c>
      <c r="G929" s="10">
        <v>54</v>
      </c>
      <c r="H929" s="11" t="s">
        <v>33</v>
      </c>
      <c r="I929" s="11" t="s">
        <v>32</v>
      </c>
      <c r="J929" s="10">
        <v>27</v>
      </c>
      <c r="K929" s="10">
        <v>0</v>
      </c>
      <c r="L929" s="10">
        <v>7</v>
      </c>
      <c r="M929" s="11" t="s">
        <v>33</v>
      </c>
      <c r="N929" s="10">
        <v>0</v>
      </c>
      <c r="O929" s="11" t="s">
        <v>216</v>
      </c>
      <c r="P929" s="11" t="s">
        <v>12700</v>
      </c>
      <c r="Q929" s="11" t="s">
        <v>43</v>
      </c>
      <c r="R929" s="10">
        <v>66</v>
      </c>
      <c r="S929" s="11" t="s">
        <v>31</v>
      </c>
      <c r="T929" s="11" t="s">
        <v>33</v>
      </c>
      <c r="U929" s="11" t="s">
        <v>31</v>
      </c>
      <c r="V929" s="10">
        <v>0</v>
      </c>
      <c r="W929" s="11" t="s">
        <v>31</v>
      </c>
      <c r="X929" s="11" t="s">
        <v>37</v>
      </c>
      <c r="Y929" s="11" t="s">
        <v>38</v>
      </c>
      <c r="Z929" s="10">
        <v>43</v>
      </c>
      <c r="AA929" s="10">
        <v>181</v>
      </c>
      <c r="AB929" s="11" t="s">
        <v>10378</v>
      </c>
      <c r="AC929" s="11" t="s">
        <v>10397</v>
      </c>
    </row>
    <row r="930" spans="1:29" ht="20.100000000000001" customHeight="1">
      <c r="A930" s="8" t="s">
        <v>12701</v>
      </c>
      <c r="B930" s="9" t="s">
        <v>33</v>
      </c>
      <c r="C930" s="10">
        <v>1</v>
      </c>
      <c r="D930" s="10">
        <v>3</v>
      </c>
      <c r="E930" s="10">
        <v>7</v>
      </c>
      <c r="F930" s="10">
        <v>4</v>
      </c>
      <c r="G930" s="11" t="s">
        <v>9061</v>
      </c>
      <c r="H930" s="11" t="s">
        <v>33</v>
      </c>
      <c r="I930" s="11" t="s">
        <v>32</v>
      </c>
      <c r="J930" s="11" t="s">
        <v>12101</v>
      </c>
      <c r="K930" s="10">
        <v>2</v>
      </c>
      <c r="L930" s="10">
        <v>1</v>
      </c>
      <c r="M930" s="11" t="s">
        <v>33</v>
      </c>
      <c r="N930" s="10">
        <v>0</v>
      </c>
      <c r="O930" s="11" t="s">
        <v>250</v>
      </c>
      <c r="P930" s="11" t="s">
        <v>12702</v>
      </c>
      <c r="Q930" s="11" t="s">
        <v>43</v>
      </c>
      <c r="R930" s="10">
        <v>43</v>
      </c>
      <c r="S930" s="11" t="s">
        <v>31</v>
      </c>
      <c r="T930" s="11" t="s">
        <v>31</v>
      </c>
      <c r="U930" s="11" t="s">
        <v>31</v>
      </c>
      <c r="V930" s="10">
        <v>0</v>
      </c>
      <c r="W930" s="11" t="s">
        <v>31</v>
      </c>
      <c r="X930" s="11" t="s">
        <v>37</v>
      </c>
      <c r="Y930" s="11" t="s">
        <v>45</v>
      </c>
      <c r="Z930" s="10">
        <v>16</v>
      </c>
      <c r="AA930" s="10">
        <v>16</v>
      </c>
      <c r="AB930" s="11" t="s">
        <v>10378</v>
      </c>
      <c r="AC930" s="11" t="s">
        <v>11391</v>
      </c>
    </row>
    <row r="931" spans="1:29" ht="20.100000000000001" customHeight="1">
      <c r="A931" s="8" t="s">
        <v>12703</v>
      </c>
      <c r="B931" s="9" t="s">
        <v>33</v>
      </c>
      <c r="C931" s="10">
        <v>7</v>
      </c>
      <c r="D931" s="10">
        <v>26</v>
      </c>
      <c r="E931" s="11" t="s">
        <v>1005</v>
      </c>
      <c r="F931" s="10">
        <v>28</v>
      </c>
      <c r="G931" s="11" t="s">
        <v>6990</v>
      </c>
      <c r="H931" s="11" t="s">
        <v>33</v>
      </c>
      <c r="I931" s="11" t="s">
        <v>32</v>
      </c>
      <c r="J931" s="11" t="s">
        <v>10647</v>
      </c>
      <c r="K931" s="10">
        <v>5</v>
      </c>
      <c r="L931" s="10">
        <v>3</v>
      </c>
      <c r="M931" s="11" t="s">
        <v>31</v>
      </c>
      <c r="N931" s="10">
        <v>29</v>
      </c>
      <c r="O931" s="11" t="s">
        <v>268</v>
      </c>
      <c r="P931" s="11" t="s">
        <v>12704</v>
      </c>
      <c r="Q931" s="11" t="s">
        <v>43</v>
      </c>
      <c r="R931" s="10">
        <v>38</v>
      </c>
      <c r="S931" s="11" t="s">
        <v>31</v>
      </c>
      <c r="T931" s="11" t="s">
        <v>31</v>
      </c>
      <c r="U931" s="11" t="s">
        <v>31</v>
      </c>
      <c r="V931" s="10">
        <v>0</v>
      </c>
      <c r="W931" s="11" t="s">
        <v>33</v>
      </c>
      <c r="X931" s="11" t="s">
        <v>37</v>
      </c>
      <c r="Y931" s="11" t="s">
        <v>64</v>
      </c>
      <c r="Z931" s="10">
        <v>53</v>
      </c>
      <c r="AA931" s="10">
        <v>377</v>
      </c>
      <c r="AB931" s="11" t="s">
        <v>10378</v>
      </c>
      <c r="AC931" s="11" t="s">
        <v>10379</v>
      </c>
    </row>
    <row r="932" spans="1:29" ht="20.100000000000001" customHeight="1">
      <c r="A932" s="8" t="s">
        <v>12705</v>
      </c>
      <c r="B932" s="9" t="s">
        <v>33</v>
      </c>
      <c r="C932" s="10">
        <v>4</v>
      </c>
      <c r="D932" s="10">
        <v>9</v>
      </c>
      <c r="E932" s="11" t="s">
        <v>4817</v>
      </c>
      <c r="F932" s="10">
        <v>16</v>
      </c>
      <c r="G932" s="11" t="s">
        <v>643</v>
      </c>
      <c r="H932" s="11" t="s">
        <v>33</v>
      </c>
      <c r="I932" s="11" t="s">
        <v>32</v>
      </c>
      <c r="J932" s="11" t="s">
        <v>1664</v>
      </c>
      <c r="K932" s="10">
        <v>2</v>
      </c>
      <c r="L932" s="10">
        <v>4</v>
      </c>
      <c r="M932" s="11" t="s">
        <v>33</v>
      </c>
      <c r="N932" s="10">
        <v>0</v>
      </c>
      <c r="O932" s="11" t="s">
        <v>34</v>
      </c>
      <c r="P932" s="11" t="s">
        <v>12706</v>
      </c>
      <c r="Q932" s="11" t="s">
        <v>43</v>
      </c>
      <c r="R932" s="10">
        <v>58</v>
      </c>
      <c r="S932" s="11" t="s">
        <v>31</v>
      </c>
      <c r="T932" s="11" t="s">
        <v>31</v>
      </c>
      <c r="U932" s="11" t="s">
        <v>31</v>
      </c>
      <c r="V932" s="10">
        <v>0</v>
      </c>
      <c r="W932" s="11" t="s">
        <v>31</v>
      </c>
      <c r="X932" s="11" t="s">
        <v>37</v>
      </c>
      <c r="Y932" s="11" t="s">
        <v>38</v>
      </c>
      <c r="Z932" s="10">
        <v>42</v>
      </c>
      <c r="AA932" s="10">
        <v>159</v>
      </c>
      <c r="AB932" s="11" t="s">
        <v>10346</v>
      </c>
      <c r="AC932" s="11" t="s">
        <v>10368</v>
      </c>
    </row>
    <row r="933" spans="1:29" ht="20.100000000000001" customHeight="1">
      <c r="A933" s="8" t="s">
        <v>12707</v>
      </c>
      <c r="B933" s="9" t="s">
        <v>33</v>
      </c>
      <c r="C933" s="10">
        <v>1</v>
      </c>
      <c r="D933" s="10">
        <v>4</v>
      </c>
      <c r="E933" s="10">
        <v>9</v>
      </c>
      <c r="F933" s="10">
        <v>4</v>
      </c>
      <c r="G933" s="11" t="s">
        <v>8470</v>
      </c>
      <c r="H933" s="11" t="s">
        <v>33</v>
      </c>
      <c r="I933" s="11" t="s">
        <v>32</v>
      </c>
      <c r="J933" s="11" t="s">
        <v>1175</v>
      </c>
      <c r="K933" s="10">
        <v>0</v>
      </c>
      <c r="L933" s="10">
        <v>4</v>
      </c>
      <c r="M933" s="11" t="s">
        <v>33</v>
      </c>
      <c r="N933" s="10">
        <v>0</v>
      </c>
      <c r="O933" s="11" t="s">
        <v>94</v>
      </c>
      <c r="P933" s="11" t="s">
        <v>12708</v>
      </c>
      <c r="Q933" s="11" t="s">
        <v>36</v>
      </c>
      <c r="R933" s="10">
        <v>70</v>
      </c>
      <c r="S933" s="11" t="s">
        <v>31</v>
      </c>
      <c r="T933" s="11" t="s">
        <v>33</v>
      </c>
      <c r="U933" s="11" t="s">
        <v>31</v>
      </c>
      <c r="V933" s="10">
        <v>0</v>
      </c>
      <c r="W933" s="11" t="s">
        <v>33</v>
      </c>
      <c r="X933" s="11" t="s">
        <v>37</v>
      </c>
      <c r="Y933" s="11" t="s">
        <v>38</v>
      </c>
      <c r="Z933" s="10">
        <v>27</v>
      </c>
      <c r="AA933" s="10">
        <v>27</v>
      </c>
      <c r="AB933" s="11" t="s">
        <v>10346</v>
      </c>
      <c r="AC933" s="11" t="s">
        <v>10360</v>
      </c>
    </row>
    <row r="934" spans="1:29" ht="20.100000000000001" customHeight="1">
      <c r="A934" s="8" t="s">
        <v>12709</v>
      </c>
      <c r="B934" s="9" t="s">
        <v>33</v>
      </c>
      <c r="C934" s="10">
        <v>1</v>
      </c>
      <c r="D934" s="10">
        <v>5</v>
      </c>
      <c r="E934" s="10">
        <v>16</v>
      </c>
      <c r="F934" s="10">
        <v>4</v>
      </c>
      <c r="G934" s="11" t="s">
        <v>4309</v>
      </c>
      <c r="H934" s="11" t="s">
        <v>33</v>
      </c>
      <c r="I934" s="11" t="s">
        <v>32</v>
      </c>
      <c r="J934" s="11" t="s">
        <v>1532</v>
      </c>
      <c r="K934" s="10">
        <v>2</v>
      </c>
      <c r="L934" s="10">
        <v>26</v>
      </c>
      <c r="M934" s="11" t="s">
        <v>33</v>
      </c>
      <c r="N934" s="10">
        <v>0</v>
      </c>
      <c r="O934" s="11" t="s">
        <v>158</v>
      </c>
      <c r="P934" s="11" t="s">
        <v>12710</v>
      </c>
      <c r="Q934" s="11" t="s">
        <v>43</v>
      </c>
      <c r="R934" s="10">
        <v>24</v>
      </c>
      <c r="S934" s="11" t="s">
        <v>33</v>
      </c>
      <c r="T934" s="11" t="s">
        <v>31</v>
      </c>
      <c r="U934" s="11" t="s">
        <v>31</v>
      </c>
      <c r="V934" s="10">
        <v>0</v>
      </c>
      <c r="W934" s="11" t="s">
        <v>31</v>
      </c>
      <c r="X934" s="11" t="s">
        <v>37</v>
      </c>
      <c r="Y934" s="11" t="s">
        <v>38</v>
      </c>
      <c r="Z934" s="10">
        <v>39</v>
      </c>
      <c r="AA934" s="10">
        <v>39</v>
      </c>
      <c r="AB934" s="11" t="s">
        <v>10312</v>
      </c>
      <c r="AC934" s="11" t="s">
        <v>10313</v>
      </c>
    </row>
    <row r="935" spans="1:29" ht="20.100000000000001" customHeight="1">
      <c r="A935" s="8" t="s">
        <v>12711</v>
      </c>
      <c r="B935" s="9" t="s">
        <v>33</v>
      </c>
      <c r="C935" s="10">
        <v>1</v>
      </c>
      <c r="D935" s="10">
        <v>6</v>
      </c>
      <c r="E935" s="10">
        <v>14</v>
      </c>
      <c r="F935" s="10">
        <v>4</v>
      </c>
      <c r="G935" s="11" t="s">
        <v>11998</v>
      </c>
      <c r="H935" s="11" t="s">
        <v>33</v>
      </c>
      <c r="I935" s="11" t="s">
        <v>32</v>
      </c>
      <c r="J935" s="11" t="s">
        <v>12712</v>
      </c>
      <c r="K935" s="10">
        <v>1</v>
      </c>
      <c r="L935" s="10">
        <v>3</v>
      </c>
      <c r="M935" s="11" t="s">
        <v>33</v>
      </c>
      <c r="N935" s="10">
        <v>0</v>
      </c>
      <c r="O935" s="11" t="s">
        <v>151</v>
      </c>
      <c r="P935" s="11" t="s">
        <v>12713</v>
      </c>
      <c r="Q935" s="11" t="s">
        <v>43</v>
      </c>
      <c r="R935" s="10">
        <v>45</v>
      </c>
      <c r="S935" s="11" t="s">
        <v>31</v>
      </c>
      <c r="T935" s="11" t="s">
        <v>31</v>
      </c>
      <c r="U935" s="11" t="s">
        <v>31</v>
      </c>
      <c r="V935" s="10">
        <v>0</v>
      </c>
      <c r="W935" s="11" t="s">
        <v>31</v>
      </c>
      <c r="X935" s="11" t="s">
        <v>37</v>
      </c>
      <c r="Y935" s="11" t="s">
        <v>38</v>
      </c>
      <c r="Z935" s="10">
        <v>42</v>
      </c>
      <c r="AA935" s="10">
        <v>42</v>
      </c>
      <c r="AB935" s="11" t="s">
        <v>10346</v>
      </c>
      <c r="AC935" s="11" t="s">
        <v>10347</v>
      </c>
    </row>
    <row r="936" spans="1:29" ht="20.100000000000001" customHeight="1">
      <c r="A936" s="8" t="s">
        <v>12714</v>
      </c>
      <c r="B936" s="9" t="s">
        <v>33</v>
      </c>
      <c r="C936" s="10">
        <v>1</v>
      </c>
      <c r="D936" s="10">
        <v>5</v>
      </c>
      <c r="E936" s="10">
        <v>11</v>
      </c>
      <c r="F936" s="10">
        <v>4</v>
      </c>
      <c r="G936" s="11" t="s">
        <v>972</v>
      </c>
      <c r="H936" s="11" t="s">
        <v>33</v>
      </c>
      <c r="I936" s="11" t="s">
        <v>32</v>
      </c>
      <c r="J936" s="11" t="s">
        <v>9302</v>
      </c>
      <c r="K936" s="10">
        <v>5</v>
      </c>
      <c r="L936" s="10">
        <v>37</v>
      </c>
      <c r="M936" s="11" t="s">
        <v>33</v>
      </c>
      <c r="N936" s="10">
        <v>0</v>
      </c>
      <c r="O936" s="11" t="s">
        <v>137</v>
      </c>
      <c r="P936" s="11" t="s">
        <v>12715</v>
      </c>
      <c r="Q936" s="11" t="s">
        <v>418</v>
      </c>
      <c r="R936" s="10">
        <v>29</v>
      </c>
      <c r="S936" s="11" t="s">
        <v>33</v>
      </c>
      <c r="T936" s="11" t="s">
        <v>31</v>
      </c>
      <c r="U936" s="11" t="s">
        <v>31</v>
      </c>
      <c r="V936" s="10">
        <v>0</v>
      </c>
      <c r="W936" s="11" t="s">
        <v>31</v>
      </c>
      <c r="X936" s="11" t="s">
        <v>37</v>
      </c>
      <c r="Y936" s="11" t="s">
        <v>45</v>
      </c>
      <c r="Z936" s="10">
        <v>16</v>
      </c>
      <c r="AA936" s="10">
        <v>16</v>
      </c>
      <c r="AB936" s="11" t="s">
        <v>10319</v>
      </c>
      <c r="AC936" s="11" t="s">
        <v>10352</v>
      </c>
    </row>
    <row r="937" spans="1:29" ht="20.100000000000001" customHeight="1">
      <c r="A937" s="8" t="s">
        <v>12716</v>
      </c>
      <c r="B937" s="9" t="s">
        <v>33</v>
      </c>
      <c r="C937" s="10">
        <v>43</v>
      </c>
      <c r="D937" s="10">
        <v>96</v>
      </c>
      <c r="E937" s="11" t="s">
        <v>1090</v>
      </c>
      <c r="F937" s="10">
        <v>172</v>
      </c>
      <c r="G937" s="11" t="s">
        <v>3555</v>
      </c>
      <c r="H937" s="11" t="s">
        <v>33</v>
      </c>
      <c r="I937" s="11" t="s">
        <v>32</v>
      </c>
      <c r="J937" s="11" t="s">
        <v>12717</v>
      </c>
      <c r="K937" s="10">
        <v>1</v>
      </c>
      <c r="L937" s="10">
        <v>11</v>
      </c>
      <c r="M937" s="11" t="s">
        <v>33</v>
      </c>
      <c r="N937" s="10">
        <v>0</v>
      </c>
      <c r="O937" s="11" t="s">
        <v>137</v>
      </c>
      <c r="P937" s="11" t="s">
        <v>12718</v>
      </c>
      <c r="Q937" s="11" t="s">
        <v>43</v>
      </c>
      <c r="R937" s="10">
        <v>82</v>
      </c>
      <c r="S937" s="11" t="s">
        <v>31</v>
      </c>
      <c r="T937" s="11" t="s">
        <v>33</v>
      </c>
      <c r="U937" s="11" t="s">
        <v>31</v>
      </c>
      <c r="V937" s="10">
        <v>0</v>
      </c>
      <c r="W937" s="11" t="s">
        <v>33</v>
      </c>
      <c r="X937" s="11" t="s">
        <v>37</v>
      </c>
      <c r="Y937" s="11" t="s">
        <v>38</v>
      </c>
      <c r="Z937" s="10">
        <v>50</v>
      </c>
      <c r="AA937" s="10">
        <v>2143</v>
      </c>
      <c r="AB937" s="11" t="s">
        <v>10312</v>
      </c>
      <c r="AC937" s="11" t="s">
        <v>10327</v>
      </c>
    </row>
    <row r="938" spans="1:29" ht="20.100000000000001" customHeight="1">
      <c r="A938" s="8" t="s">
        <v>12719</v>
      </c>
      <c r="B938" s="9" t="s">
        <v>33</v>
      </c>
      <c r="C938" s="10">
        <v>65</v>
      </c>
      <c r="D938" s="10">
        <v>326</v>
      </c>
      <c r="E938" s="11" t="s">
        <v>9973</v>
      </c>
      <c r="F938" s="10">
        <v>260</v>
      </c>
      <c r="G938" s="10">
        <v>689</v>
      </c>
      <c r="H938" s="11" t="s">
        <v>33</v>
      </c>
      <c r="I938" s="11" t="s">
        <v>32</v>
      </c>
      <c r="J938" s="11" t="s">
        <v>2053</v>
      </c>
      <c r="K938" s="10">
        <v>0</v>
      </c>
      <c r="L938" s="10">
        <v>8</v>
      </c>
      <c r="M938" s="11" t="s">
        <v>31</v>
      </c>
      <c r="N938" s="10">
        <v>65</v>
      </c>
      <c r="O938" s="11" t="s">
        <v>86</v>
      </c>
      <c r="P938" s="11" t="s">
        <v>12720</v>
      </c>
      <c r="Q938" s="11" t="s">
        <v>43</v>
      </c>
      <c r="R938" s="10">
        <v>68</v>
      </c>
      <c r="S938" s="11" t="s">
        <v>31</v>
      </c>
      <c r="T938" s="11" t="s">
        <v>33</v>
      </c>
      <c r="U938" s="11" t="s">
        <v>31</v>
      </c>
      <c r="V938" s="10">
        <v>0</v>
      </c>
      <c r="W938" s="11" t="s">
        <v>33</v>
      </c>
      <c r="X938" s="11" t="s">
        <v>63</v>
      </c>
      <c r="Y938" s="11" t="s">
        <v>64</v>
      </c>
      <c r="Z938" s="10">
        <v>34</v>
      </c>
      <c r="AA938" s="10">
        <v>2216</v>
      </c>
      <c r="AB938" s="11" t="s">
        <v>10312</v>
      </c>
      <c r="AC938" s="11" t="s">
        <v>10330</v>
      </c>
    </row>
    <row r="939" spans="1:29" ht="20.100000000000001" customHeight="1">
      <c r="A939" s="8" t="s">
        <v>12721</v>
      </c>
      <c r="B939" s="9" t="s">
        <v>33</v>
      </c>
      <c r="C939" s="10">
        <v>34</v>
      </c>
      <c r="D939" s="10">
        <v>180</v>
      </c>
      <c r="E939" s="11" t="s">
        <v>12722</v>
      </c>
      <c r="F939" s="10">
        <v>136</v>
      </c>
      <c r="G939" s="11" t="s">
        <v>2043</v>
      </c>
      <c r="H939" s="11" t="s">
        <v>33</v>
      </c>
      <c r="I939" s="11" t="s">
        <v>32</v>
      </c>
      <c r="J939" s="11" t="s">
        <v>5490</v>
      </c>
      <c r="K939" s="10">
        <v>0</v>
      </c>
      <c r="L939" s="10">
        <v>8</v>
      </c>
      <c r="M939" s="11" t="s">
        <v>33</v>
      </c>
      <c r="N939" s="10">
        <v>0</v>
      </c>
      <c r="O939" s="11" t="s">
        <v>34</v>
      </c>
      <c r="P939" s="11" t="s">
        <v>12723</v>
      </c>
      <c r="Q939" s="11" t="s">
        <v>43</v>
      </c>
      <c r="R939" s="10">
        <v>72</v>
      </c>
      <c r="S939" s="11" t="s">
        <v>31</v>
      </c>
      <c r="T939" s="11" t="s">
        <v>33</v>
      </c>
      <c r="U939" s="11" t="s">
        <v>31</v>
      </c>
      <c r="V939" s="10">
        <v>0</v>
      </c>
      <c r="W939" s="11" t="s">
        <v>33</v>
      </c>
      <c r="X939" s="11" t="s">
        <v>37</v>
      </c>
      <c r="Y939" s="11" t="s">
        <v>38</v>
      </c>
      <c r="Z939" s="10">
        <v>65</v>
      </c>
      <c r="AA939" s="10">
        <v>2238</v>
      </c>
      <c r="AB939" s="11" t="s">
        <v>10312</v>
      </c>
      <c r="AC939" s="11" t="s">
        <v>10622</v>
      </c>
    </row>
    <row r="940" spans="1:29" ht="20.100000000000001" customHeight="1">
      <c r="A940" s="8" t="s">
        <v>12724</v>
      </c>
      <c r="B940" s="9" t="s">
        <v>33</v>
      </c>
      <c r="C940" s="10">
        <v>10</v>
      </c>
      <c r="D940" s="10">
        <v>27</v>
      </c>
      <c r="E940" s="11" t="s">
        <v>12260</v>
      </c>
      <c r="F940" s="10">
        <v>40</v>
      </c>
      <c r="G940" s="10">
        <v>93</v>
      </c>
      <c r="H940" s="11" t="s">
        <v>33</v>
      </c>
      <c r="I940" s="11" t="s">
        <v>32</v>
      </c>
      <c r="J940" s="11" t="s">
        <v>12725</v>
      </c>
      <c r="K940" s="10">
        <v>5</v>
      </c>
      <c r="L940" s="10">
        <v>5</v>
      </c>
      <c r="M940" s="11" t="s">
        <v>33</v>
      </c>
      <c r="N940" s="10">
        <v>0</v>
      </c>
      <c r="O940" s="11" t="s">
        <v>194</v>
      </c>
      <c r="P940" s="11" t="s">
        <v>12726</v>
      </c>
      <c r="Q940" s="11" t="s">
        <v>43</v>
      </c>
      <c r="R940" s="10">
        <v>68</v>
      </c>
      <c r="S940" s="11" t="s">
        <v>31</v>
      </c>
      <c r="T940" s="11" t="s">
        <v>33</v>
      </c>
      <c r="U940" s="11" t="s">
        <v>31</v>
      </c>
      <c r="V940" s="10">
        <v>0</v>
      </c>
      <c r="W940" s="11" t="s">
        <v>33</v>
      </c>
      <c r="X940" s="11" t="s">
        <v>37</v>
      </c>
      <c r="Y940" s="11" t="s">
        <v>38</v>
      </c>
      <c r="Z940" s="10">
        <v>48</v>
      </c>
      <c r="AA940" s="10">
        <v>493</v>
      </c>
      <c r="AB940" s="11" t="s">
        <v>10312</v>
      </c>
      <c r="AC940" s="11" t="s">
        <v>10313</v>
      </c>
    </row>
    <row r="941" spans="1:29" ht="20.100000000000001" customHeight="1">
      <c r="A941" s="8" t="s">
        <v>12727</v>
      </c>
      <c r="B941" s="9" t="s">
        <v>33</v>
      </c>
      <c r="C941" s="10">
        <v>56</v>
      </c>
      <c r="D941" s="10">
        <v>210</v>
      </c>
      <c r="E941" s="11" t="s">
        <v>12728</v>
      </c>
      <c r="F941" s="10">
        <v>224</v>
      </c>
      <c r="G941" s="11" t="s">
        <v>12729</v>
      </c>
      <c r="H941" s="11" t="s">
        <v>33</v>
      </c>
      <c r="I941" s="11" t="s">
        <v>32</v>
      </c>
      <c r="J941" s="11" t="s">
        <v>7034</v>
      </c>
      <c r="K941" s="10">
        <v>5</v>
      </c>
      <c r="L941" s="10">
        <v>2</v>
      </c>
      <c r="M941" s="11" t="s">
        <v>33</v>
      </c>
      <c r="N941" s="10">
        <v>0</v>
      </c>
      <c r="O941" s="11" t="s">
        <v>126</v>
      </c>
      <c r="P941" s="11" t="s">
        <v>12730</v>
      </c>
      <c r="Q941" s="11" t="s">
        <v>43</v>
      </c>
      <c r="R941" s="10">
        <v>37</v>
      </c>
      <c r="S941" s="11" t="s">
        <v>31</v>
      </c>
      <c r="T941" s="11" t="s">
        <v>31</v>
      </c>
      <c r="U941" s="11" t="s">
        <v>31</v>
      </c>
      <c r="V941" s="10">
        <v>0</v>
      </c>
      <c r="W941" s="11" t="s">
        <v>33</v>
      </c>
      <c r="X941" s="11" t="s">
        <v>63</v>
      </c>
      <c r="Y941" s="11" t="s">
        <v>38</v>
      </c>
      <c r="Z941" s="10">
        <v>47</v>
      </c>
      <c r="AA941" s="10">
        <v>2638</v>
      </c>
      <c r="AB941" s="11" t="s">
        <v>10312</v>
      </c>
      <c r="AC941" s="11" t="s">
        <v>10327</v>
      </c>
    </row>
    <row r="942" spans="1:29" ht="20.100000000000001" customHeight="1">
      <c r="A942" s="8" t="s">
        <v>12731</v>
      </c>
      <c r="B942" s="9" t="s">
        <v>33</v>
      </c>
      <c r="C942" s="10">
        <v>1</v>
      </c>
      <c r="D942" s="10">
        <v>7</v>
      </c>
      <c r="E942" s="11" t="s">
        <v>4431</v>
      </c>
      <c r="F942" s="10">
        <v>4</v>
      </c>
      <c r="G942" s="11" t="s">
        <v>3816</v>
      </c>
      <c r="H942" s="11" t="s">
        <v>33</v>
      </c>
      <c r="I942" s="11" t="s">
        <v>32</v>
      </c>
      <c r="J942" s="11" t="s">
        <v>4337</v>
      </c>
      <c r="K942" s="10">
        <v>0</v>
      </c>
      <c r="L942" s="10">
        <v>0</v>
      </c>
      <c r="M942" s="11" t="s">
        <v>31</v>
      </c>
      <c r="N942" s="10">
        <v>0</v>
      </c>
      <c r="O942" s="11" t="s">
        <v>257</v>
      </c>
      <c r="P942" s="11" t="s">
        <v>12732</v>
      </c>
      <c r="Q942" s="11" t="s">
        <v>43</v>
      </c>
      <c r="R942" s="10">
        <v>54</v>
      </c>
      <c r="S942" s="11" t="s">
        <v>31</v>
      </c>
      <c r="T942" s="11" t="s">
        <v>31</v>
      </c>
      <c r="U942" s="11" t="s">
        <v>31</v>
      </c>
      <c r="V942" s="10">
        <v>0</v>
      </c>
      <c r="W942" s="11" t="s">
        <v>31</v>
      </c>
      <c r="X942" s="11" t="s">
        <v>44</v>
      </c>
      <c r="Y942" s="11" t="s">
        <v>64</v>
      </c>
      <c r="Z942" s="10">
        <v>11</v>
      </c>
      <c r="AA942" s="10">
        <v>16</v>
      </c>
      <c r="AB942" s="11" t="s">
        <v>10378</v>
      </c>
      <c r="AC942" s="11" t="s">
        <v>10397</v>
      </c>
    </row>
    <row r="943" spans="1:29" ht="20.100000000000001" customHeight="1">
      <c r="A943" s="8" t="s">
        <v>12733</v>
      </c>
      <c r="B943" s="9" t="s">
        <v>33</v>
      </c>
      <c r="C943" s="10">
        <v>26</v>
      </c>
      <c r="D943" s="10">
        <v>91</v>
      </c>
      <c r="E943" s="11" t="s">
        <v>8300</v>
      </c>
      <c r="F943" s="10">
        <v>104</v>
      </c>
      <c r="G943" s="10">
        <v>312</v>
      </c>
      <c r="H943" s="11" t="s">
        <v>33</v>
      </c>
      <c r="I943" s="11" t="s">
        <v>32</v>
      </c>
      <c r="J943" s="10">
        <v>156</v>
      </c>
      <c r="K943" s="10">
        <v>3</v>
      </c>
      <c r="L943" s="10">
        <v>5</v>
      </c>
      <c r="M943" s="11" t="s">
        <v>33</v>
      </c>
      <c r="N943" s="10">
        <v>0</v>
      </c>
      <c r="O943" s="11" t="s">
        <v>198</v>
      </c>
      <c r="P943" s="11" t="s">
        <v>12734</v>
      </c>
      <c r="Q943" s="11" t="s">
        <v>36</v>
      </c>
      <c r="R943" s="10">
        <v>84</v>
      </c>
      <c r="S943" s="11" t="s">
        <v>31</v>
      </c>
      <c r="T943" s="11" t="s">
        <v>33</v>
      </c>
      <c r="U943" s="11" t="s">
        <v>31</v>
      </c>
      <c r="V943" s="10">
        <v>0</v>
      </c>
      <c r="W943" s="11" t="s">
        <v>31</v>
      </c>
      <c r="X943" s="11" t="s">
        <v>37</v>
      </c>
      <c r="Y943" s="11" t="s">
        <v>38</v>
      </c>
      <c r="Z943" s="10">
        <v>37</v>
      </c>
      <c r="AA943" s="10">
        <v>944</v>
      </c>
      <c r="AB943" s="11" t="s">
        <v>10335</v>
      </c>
      <c r="AC943" s="11" t="s">
        <v>10336</v>
      </c>
    </row>
    <row r="944" spans="1:29" ht="20.100000000000001" customHeight="1">
      <c r="A944" s="8" t="s">
        <v>12735</v>
      </c>
      <c r="B944" s="9" t="s">
        <v>33</v>
      </c>
      <c r="C944" s="10">
        <v>14</v>
      </c>
      <c r="D944" s="10">
        <v>63</v>
      </c>
      <c r="E944" s="11" t="s">
        <v>12736</v>
      </c>
      <c r="F944" s="10">
        <v>56</v>
      </c>
      <c r="G944" s="11" t="s">
        <v>4280</v>
      </c>
      <c r="H944" s="11" t="s">
        <v>33</v>
      </c>
      <c r="I944" s="11" t="s">
        <v>32</v>
      </c>
      <c r="J944" s="11" t="s">
        <v>12737</v>
      </c>
      <c r="K944" s="10">
        <v>0</v>
      </c>
      <c r="L944" s="10">
        <v>9</v>
      </c>
      <c r="M944" s="11" t="s">
        <v>33</v>
      </c>
      <c r="N944" s="10">
        <v>0</v>
      </c>
      <c r="O944" s="11" t="s">
        <v>226</v>
      </c>
      <c r="P944" s="11" t="s">
        <v>12738</v>
      </c>
      <c r="Q944" s="11" t="s">
        <v>36</v>
      </c>
      <c r="R944" s="10">
        <v>32</v>
      </c>
      <c r="S944" s="11" t="s">
        <v>31</v>
      </c>
      <c r="T944" s="11" t="s">
        <v>31</v>
      </c>
      <c r="U944" s="11" t="s">
        <v>31</v>
      </c>
      <c r="V944" s="10">
        <v>0</v>
      </c>
      <c r="W944" s="11" t="s">
        <v>31</v>
      </c>
      <c r="X944" s="11" t="s">
        <v>37</v>
      </c>
      <c r="Y944" s="11" t="s">
        <v>38</v>
      </c>
      <c r="Z944" s="10">
        <v>21</v>
      </c>
      <c r="AA944" s="10">
        <v>287</v>
      </c>
      <c r="AB944" s="11" t="s">
        <v>10312</v>
      </c>
      <c r="AC944" s="11" t="s">
        <v>10327</v>
      </c>
    </row>
    <row r="945" spans="1:29" ht="20.100000000000001" customHeight="1">
      <c r="A945" s="8" t="s">
        <v>12739</v>
      </c>
      <c r="B945" s="9" t="s">
        <v>33</v>
      </c>
      <c r="C945" s="10">
        <v>31</v>
      </c>
      <c r="D945" s="10">
        <v>183</v>
      </c>
      <c r="E945" s="11" t="s">
        <v>5456</v>
      </c>
      <c r="F945" s="10">
        <v>124</v>
      </c>
      <c r="G945" s="11" t="s">
        <v>6203</v>
      </c>
      <c r="H945" s="11" t="s">
        <v>33</v>
      </c>
      <c r="I945" s="11" t="s">
        <v>32</v>
      </c>
      <c r="J945" s="11" t="s">
        <v>7616</v>
      </c>
      <c r="K945" s="10">
        <v>5</v>
      </c>
      <c r="L945" s="10">
        <v>17</v>
      </c>
      <c r="M945" s="11" t="s">
        <v>31</v>
      </c>
      <c r="N945" s="10">
        <v>74</v>
      </c>
      <c r="O945" s="11" t="s">
        <v>346</v>
      </c>
      <c r="P945" s="11" t="s">
        <v>12740</v>
      </c>
      <c r="Q945" s="11" t="s">
        <v>36</v>
      </c>
      <c r="R945" s="10">
        <v>32</v>
      </c>
      <c r="S945" s="11" t="s">
        <v>31</v>
      </c>
      <c r="T945" s="11" t="s">
        <v>31</v>
      </c>
      <c r="U945" s="11" t="s">
        <v>31</v>
      </c>
      <c r="V945" s="10">
        <v>0</v>
      </c>
      <c r="W945" s="11" t="s">
        <v>33</v>
      </c>
      <c r="X945" s="11" t="s">
        <v>37</v>
      </c>
      <c r="Y945" s="11" t="s">
        <v>64</v>
      </c>
      <c r="Z945" s="10">
        <v>25</v>
      </c>
      <c r="AA945" s="10">
        <v>775</v>
      </c>
      <c r="AB945" s="11" t="s">
        <v>10312</v>
      </c>
      <c r="AC945" s="11" t="s">
        <v>10330</v>
      </c>
    </row>
    <row r="946" spans="1:29" ht="20.100000000000001" customHeight="1">
      <c r="A946" s="8" t="s">
        <v>12741</v>
      </c>
      <c r="B946" s="9" t="s">
        <v>33</v>
      </c>
      <c r="C946" s="10">
        <v>18</v>
      </c>
      <c r="D946" s="10">
        <v>141</v>
      </c>
      <c r="E946" s="11" t="s">
        <v>1787</v>
      </c>
      <c r="F946" s="10">
        <v>72</v>
      </c>
      <c r="G946" s="11" t="s">
        <v>8670</v>
      </c>
      <c r="H946" s="11" t="s">
        <v>33</v>
      </c>
      <c r="I946" s="11" t="s">
        <v>32</v>
      </c>
      <c r="J946" s="11" t="s">
        <v>1743</v>
      </c>
      <c r="K946" s="10">
        <v>2</v>
      </c>
      <c r="L946" s="10">
        <v>7</v>
      </c>
      <c r="M946" s="11" t="s">
        <v>33</v>
      </c>
      <c r="N946" s="10">
        <v>0</v>
      </c>
      <c r="O946" s="11" t="s">
        <v>116</v>
      </c>
      <c r="P946" s="11" t="s">
        <v>12742</v>
      </c>
      <c r="Q946" s="11" t="s">
        <v>36</v>
      </c>
      <c r="R946" s="10">
        <v>77</v>
      </c>
      <c r="S946" s="11" t="s">
        <v>31</v>
      </c>
      <c r="T946" s="11" t="s">
        <v>33</v>
      </c>
      <c r="U946" s="11" t="s">
        <v>31</v>
      </c>
      <c r="V946" s="10">
        <v>0</v>
      </c>
      <c r="W946" s="11" t="s">
        <v>31</v>
      </c>
      <c r="X946" s="11" t="s">
        <v>37</v>
      </c>
      <c r="Y946" s="11" t="s">
        <v>38</v>
      </c>
      <c r="Z946" s="10">
        <v>45</v>
      </c>
      <c r="AA946" s="10">
        <v>799</v>
      </c>
      <c r="AB946" s="11" t="s">
        <v>10312</v>
      </c>
      <c r="AC946" s="11" t="s">
        <v>10622</v>
      </c>
    </row>
    <row r="947" spans="1:29" ht="20.100000000000001" customHeight="1">
      <c r="A947" s="8" t="s">
        <v>12743</v>
      </c>
      <c r="B947" s="9" t="s">
        <v>33</v>
      </c>
      <c r="C947" s="10">
        <v>60</v>
      </c>
      <c r="D947" s="10">
        <v>376</v>
      </c>
      <c r="E947" s="11" t="s">
        <v>12744</v>
      </c>
      <c r="F947" s="10">
        <v>240</v>
      </c>
      <c r="G947" s="10">
        <v>696</v>
      </c>
      <c r="H947" s="11" t="s">
        <v>33</v>
      </c>
      <c r="I947" s="11" t="s">
        <v>32</v>
      </c>
      <c r="J947" s="10">
        <v>174</v>
      </c>
      <c r="K947" s="10">
        <v>0</v>
      </c>
      <c r="L947" s="10">
        <v>2</v>
      </c>
      <c r="M947" s="11" t="s">
        <v>33</v>
      </c>
      <c r="N947" s="10">
        <v>0</v>
      </c>
      <c r="O947" s="11" t="s">
        <v>98</v>
      </c>
      <c r="P947" s="11" t="s">
        <v>12745</v>
      </c>
      <c r="Q947" s="11" t="s">
        <v>43</v>
      </c>
      <c r="R947" s="10">
        <v>49</v>
      </c>
      <c r="S947" s="11" t="s">
        <v>31</v>
      </c>
      <c r="T947" s="11" t="s">
        <v>31</v>
      </c>
      <c r="U947" s="11" t="s">
        <v>31</v>
      </c>
      <c r="V947" s="10">
        <v>0</v>
      </c>
      <c r="W947" s="11" t="s">
        <v>31</v>
      </c>
      <c r="X947" s="11" t="s">
        <v>63</v>
      </c>
      <c r="Y947" s="11" t="s">
        <v>38</v>
      </c>
      <c r="Z947" s="10">
        <v>53</v>
      </c>
      <c r="AA947" s="10">
        <v>3185</v>
      </c>
      <c r="AB947" s="11" t="s">
        <v>10312</v>
      </c>
      <c r="AC947" s="11" t="s">
        <v>10622</v>
      </c>
    </row>
    <row r="948" spans="1:29" ht="20.100000000000001" customHeight="1">
      <c r="A948" s="8" t="s">
        <v>12746</v>
      </c>
      <c r="B948" s="9" t="s">
        <v>33</v>
      </c>
      <c r="C948" s="10">
        <v>1</v>
      </c>
      <c r="D948" s="10">
        <v>8</v>
      </c>
      <c r="E948" s="10">
        <v>13</v>
      </c>
      <c r="F948" s="10">
        <v>4</v>
      </c>
      <c r="G948" s="11" t="s">
        <v>11998</v>
      </c>
      <c r="H948" s="11" t="s">
        <v>33</v>
      </c>
      <c r="I948" s="11" t="s">
        <v>32</v>
      </c>
      <c r="J948" s="11" t="s">
        <v>973</v>
      </c>
      <c r="K948" s="10">
        <v>2</v>
      </c>
      <c r="L948" s="10">
        <v>2</v>
      </c>
      <c r="M948" s="11" t="s">
        <v>33</v>
      </c>
      <c r="N948" s="10">
        <v>0</v>
      </c>
      <c r="O948" s="11" t="s">
        <v>105</v>
      </c>
      <c r="P948" s="11" t="s">
        <v>12747</v>
      </c>
      <c r="Q948" s="11" t="s">
        <v>43</v>
      </c>
      <c r="R948" s="10">
        <v>63</v>
      </c>
      <c r="S948" s="11" t="s">
        <v>31</v>
      </c>
      <c r="T948" s="11" t="s">
        <v>31</v>
      </c>
      <c r="U948" s="11" t="s">
        <v>31</v>
      </c>
      <c r="V948" s="10">
        <v>0</v>
      </c>
      <c r="W948" s="11" t="s">
        <v>31</v>
      </c>
      <c r="X948" s="11" t="s">
        <v>37</v>
      </c>
      <c r="Y948" s="11" t="s">
        <v>38</v>
      </c>
      <c r="Z948" s="10">
        <v>44</v>
      </c>
      <c r="AA948" s="10">
        <v>44</v>
      </c>
      <c r="AB948" s="11" t="s">
        <v>10312</v>
      </c>
      <c r="AC948" s="11" t="s">
        <v>10622</v>
      </c>
    </row>
    <row r="949" spans="1:29" ht="20.100000000000001" customHeight="1">
      <c r="A949" s="8" t="s">
        <v>12748</v>
      </c>
      <c r="B949" s="9" t="s">
        <v>33</v>
      </c>
      <c r="C949" s="10">
        <v>24</v>
      </c>
      <c r="D949" s="10">
        <v>107</v>
      </c>
      <c r="E949" s="11" t="s">
        <v>5815</v>
      </c>
      <c r="F949" s="10">
        <v>96</v>
      </c>
      <c r="G949" s="11" t="s">
        <v>12749</v>
      </c>
      <c r="H949" s="11" t="s">
        <v>33</v>
      </c>
      <c r="I949" s="11" t="s">
        <v>32</v>
      </c>
      <c r="J949" s="11" t="s">
        <v>9296</v>
      </c>
      <c r="K949" s="10">
        <v>2</v>
      </c>
      <c r="L949" s="10">
        <v>4</v>
      </c>
      <c r="M949" s="11" t="s">
        <v>33</v>
      </c>
      <c r="N949" s="10">
        <v>0</v>
      </c>
      <c r="O949" s="11" t="s">
        <v>151</v>
      </c>
      <c r="P949" s="11" t="s">
        <v>12750</v>
      </c>
      <c r="Q949" s="11" t="s">
        <v>43</v>
      </c>
      <c r="R949" s="10">
        <v>55</v>
      </c>
      <c r="S949" s="11" t="s">
        <v>31</v>
      </c>
      <c r="T949" s="11" t="s">
        <v>31</v>
      </c>
      <c r="U949" s="11" t="s">
        <v>31</v>
      </c>
      <c r="V949" s="10">
        <v>0</v>
      </c>
      <c r="W949" s="11" t="s">
        <v>33</v>
      </c>
      <c r="X949" s="11" t="s">
        <v>37</v>
      </c>
      <c r="Y949" s="11" t="s">
        <v>38</v>
      </c>
      <c r="Z949" s="10">
        <v>58</v>
      </c>
      <c r="AA949" s="10">
        <v>1419</v>
      </c>
      <c r="AB949" s="11" t="s">
        <v>10312</v>
      </c>
      <c r="AC949" s="11" t="s">
        <v>10313</v>
      </c>
    </row>
    <row r="950" spans="1:29" ht="20.100000000000001" customHeight="1">
      <c r="A950" s="8" t="s">
        <v>12751</v>
      </c>
      <c r="B950" s="9" t="s">
        <v>33</v>
      </c>
      <c r="C950" s="10">
        <v>3</v>
      </c>
      <c r="D950" s="10">
        <v>6</v>
      </c>
      <c r="E950" s="10">
        <v>17</v>
      </c>
      <c r="F950" s="10">
        <v>12</v>
      </c>
      <c r="G950" s="11" t="s">
        <v>1490</v>
      </c>
      <c r="H950" s="11" t="s">
        <v>33</v>
      </c>
      <c r="I950" s="11" t="s">
        <v>32</v>
      </c>
      <c r="J950" s="11" t="s">
        <v>1954</v>
      </c>
      <c r="K950" s="10">
        <v>4</v>
      </c>
      <c r="L950" s="10">
        <v>9</v>
      </c>
      <c r="M950" s="11" t="s">
        <v>33</v>
      </c>
      <c r="N950" s="10">
        <v>0</v>
      </c>
      <c r="O950" s="11" t="s">
        <v>133</v>
      </c>
      <c r="P950" s="11" t="s">
        <v>12752</v>
      </c>
      <c r="Q950" s="11" t="s">
        <v>36</v>
      </c>
      <c r="R950" s="10">
        <v>43</v>
      </c>
      <c r="S950" s="11" t="s">
        <v>31</v>
      </c>
      <c r="T950" s="11" t="s">
        <v>31</v>
      </c>
      <c r="U950" s="11" t="s">
        <v>31</v>
      </c>
      <c r="V950" s="10">
        <v>0</v>
      </c>
      <c r="W950" s="11" t="s">
        <v>31</v>
      </c>
      <c r="X950" s="11" t="s">
        <v>37</v>
      </c>
      <c r="Y950" s="11" t="s">
        <v>38</v>
      </c>
      <c r="Z950" s="10">
        <v>38</v>
      </c>
      <c r="AA950" s="10">
        <v>107</v>
      </c>
      <c r="AB950" s="11" t="s">
        <v>10312</v>
      </c>
      <c r="AC950" s="11" t="s">
        <v>10313</v>
      </c>
    </row>
    <row r="951" spans="1:29" ht="20.100000000000001" customHeight="1">
      <c r="A951" s="8" t="s">
        <v>12753</v>
      </c>
      <c r="B951" s="9" t="s">
        <v>33</v>
      </c>
      <c r="C951" s="10">
        <v>1</v>
      </c>
      <c r="D951" s="10">
        <v>2</v>
      </c>
      <c r="E951" s="10">
        <v>7</v>
      </c>
      <c r="F951" s="10">
        <v>4</v>
      </c>
      <c r="G951" s="10">
        <v>1</v>
      </c>
      <c r="H951" s="11" t="s">
        <v>33</v>
      </c>
      <c r="I951" s="11" t="s">
        <v>32</v>
      </c>
      <c r="J951" s="11" t="s">
        <v>12754</v>
      </c>
      <c r="K951" s="10">
        <v>3</v>
      </c>
      <c r="L951" s="10">
        <v>12</v>
      </c>
      <c r="M951" s="11" t="s">
        <v>33</v>
      </c>
      <c r="N951" s="10">
        <v>0</v>
      </c>
      <c r="O951" s="11" t="s">
        <v>82</v>
      </c>
      <c r="P951" s="11" t="s">
        <v>12755</v>
      </c>
      <c r="Q951" s="11" t="s">
        <v>36</v>
      </c>
      <c r="R951" s="10">
        <v>75</v>
      </c>
      <c r="S951" s="11" t="s">
        <v>31</v>
      </c>
      <c r="T951" s="11" t="s">
        <v>33</v>
      </c>
      <c r="U951" s="11" t="s">
        <v>31</v>
      </c>
      <c r="V951" s="10">
        <v>0</v>
      </c>
      <c r="W951" s="11" t="s">
        <v>31</v>
      </c>
      <c r="X951" s="11" t="s">
        <v>37</v>
      </c>
      <c r="Y951" s="11" t="s">
        <v>38</v>
      </c>
      <c r="Z951" s="10">
        <v>49</v>
      </c>
      <c r="AA951" s="10">
        <v>49</v>
      </c>
      <c r="AB951" s="11" t="s">
        <v>10378</v>
      </c>
      <c r="AC951" s="11" t="s">
        <v>10379</v>
      </c>
    </row>
    <row r="952" spans="1:29" ht="20.100000000000001" customHeight="1">
      <c r="A952" s="8" t="s">
        <v>12756</v>
      </c>
      <c r="B952" s="9" t="s">
        <v>33</v>
      </c>
      <c r="C952" s="10">
        <v>43</v>
      </c>
      <c r="D952" s="10">
        <v>120</v>
      </c>
      <c r="E952" s="11" t="s">
        <v>12757</v>
      </c>
      <c r="F952" s="10">
        <v>172</v>
      </c>
      <c r="G952" s="10">
        <v>387</v>
      </c>
      <c r="H952" s="11" t="s">
        <v>33</v>
      </c>
      <c r="I952" s="11" t="s">
        <v>32</v>
      </c>
      <c r="J952" s="11" t="s">
        <v>6609</v>
      </c>
      <c r="K952" s="10">
        <v>5</v>
      </c>
      <c r="L952" s="10">
        <v>4</v>
      </c>
      <c r="M952" s="11" t="s">
        <v>31</v>
      </c>
      <c r="N952" s="10">
        <v>83</v>
      </c>
      <c r="O952" s="11" t="s">
        <v>186</v>
      </c>
      <c r="P952" s="11" t="s">
        <v>12758</v>
      </c>
      <c r="Q952" s="11" t="s">
        <v>43</v>
      </c>
      <c r="R952" s="10">
        <v>66</v>
      </c>
      <c r="S952" s="11" t="s">
        <v>31</v>
      </c>
      <c r="T952" s="11" t="s">
        <v>33</v>
      </c>
      <c r="U952" s="11" t="s">
        <v>31</v>
      </c>
      <c r="V952" s="10">
        <v>0</v>
      </c>
      <c r="W952" s="11" t="s">
        <v>31</v>
      </c>
      <c r="X952" s="11" t="s">
        <v>37</v>
      </c>
      <c r="Y952" s="11" t="s">
        <v>38</v>
      </c>
      <c r="Z952" s="10">
        <v>56</v>
      </c>
      <c r="AA952" s="10">
        <v>2430</v>
      </c>
      <c r="AB952" s="11" t="s">
        <v>10346</v>
      </c>
      <c r="AC952" s="11" t="s">
        <v>10368</v>
      </c>
    </row>
    <row r="953" spans="1:29" ht="20.100000000000001" customHeight="1">
      <c r="A953" s="8" t="s">
        <v>12759</v>
      </c>
      <c r="B953" s="9" t="s">
        <v>33</v>
      </c>
      <c r="C953" s="10">
        <v>4</v>
      </c>
      <c r="D953" s="10">
        <v>6</v>
      </c>
      <c r="E953" s="10">
        <v>21</v>
      </c>
      <c r="F953" s="10">
        <v>16</v>
      </c>
      <c r="G953" s="11" t="s">
        <v>4250</v>
      </c>
      <c r="H953" s="11" t="s">
        <v>33</v>
      </c>
      <c r="I953" s="11" t="s">
        <v>32</v>
      </c>
      <c r="J953" s="11" t="s">
        <v>11853</v>
      </c>
      <c r="K953" s="10">
        <v>3</v>
      </c>
      <c r="L953" s="10">
        <v>3</v>
      </c>
      <c r="M953" s="11" t="s">
        <v>33</v>
      </c>
      <c r="N953" s="10">
        <v>0</v>
      </c>
      <c r="O953" s="11" t="s">
        <v>306</v>
      </c>
      <c r="P953" s="11" t="s">
        <v>12760</v>
      </c>
      <c r="Q953" s="11" t="s">
        <v>43</v>
      </c>
      <c r="R953" s="10">
        <v>61</v>
      </c>
      <c r="S953" s="11" t="s">
        <v>31</v>
      </c>
      <c r="T953" s="11" t="s">
        <v>31</v>
      </c>
      <c r="U953" s="11" t="s">
        <v>31</v>
      </c>
      <c r="V953" s="10">
        <v>0</v>
      </c>
      <c r="W953" s="11" t="s">
        <v>31</v>
      </c>
      <c r="X953" s="11" t="s">
        <v>37</v>
      </c>
      <c r="Y953" s="11" t="s">
        <v>38</v>
      </c>
      <c r="Z953" s="10">
        <v>41</v>
      </c>
      <c r="AA953" s="10">
        <v>170</v>
      </c>
      <c r="AB953" s="11" t="s">
        <v>10346</v>
      </c>
      <c r="AC953" s="11" t="s">
        <v>10360</v>
      </c>
    </row>
    <row r="954" spans="1:29" ht="20.100000000000001" customHeight="1">
      <c r="A954" s="8" t="s">
        <v>12761</v>
      </c>
      <c r="B954" s="9" t="s">
        <v>33</v>
      </c>
      <c r="C954" s="10">
        <v>24</v>
      </c>
      <c r="D954" s="10">
        <v>139</v>
      </c>
      <c r="E954" s="11" t="s">
        <v>9453</v>
      </c>
      <c r="F954" s="10">
        <v>0</v>
      </c>
      <c r="G954" s="10">
        <v>0</v>
      </c>
      <c r="H954" s="11" t="s">
        <v>31</v>
      </c>
      <c r="I954" s="11" t="s">
        <v>48</v>
      </c>
      <c r="J954" s="10">
        <v>0</v>
      </c>
      <c r="K954" s="10">
        <v>3</v>
      </c>
      <c r="L954" s="10">
        <v>6</v>
      </c>
      <c r="M954" s="11" t="s">
        <v>33</v>
      </c>
      <c r="N954" s="10">
        <v>0</v>
      </c>
      <c r="O954" s="11" t="s">
        <v>268</v>
      </c>
      <c r="P954" s="11" t="s">
        <v>12762</v>
      </c>
      <c r="Q954" s="11" t="s">
        <v>43</v>
      </c>
      <c r="R954" s="10">
        <v>77</v>
      </c>
      <c r="S954" s="11" t="s">
        <v>31</v>
      </c>
      <c r="T954" s="11" t="s">
        <v>33</v>
      </c>
      <c r="U954" s="11" t="s">
        <v>31</v>
      </c>
      <c r="V954" s="10">
        <v>0</v>
      </c>
      <c r="W954" s="11" t="s">
        <v>31</v>
      </c>
      <c r="X954" s="11" t="s">
        <v>44</v>
      </c>
      <c r="Y954" s="11" t="s">
        <v>38</v>
      </c>
      <c r="Z954" s="10">
        <v>35</v>
      </c>
      <c r="AA954" s="10">
        <v>862</v>
      </c>
      <c r="AB954" s="11" t="s">
        <v>10312</v>
      </c>
      <c r="AC954" s="11" t="s">
        <v>10313</v>
      </c>
    </row>
    <row r="955" spans="1:29" ht="20.100000000000001" customHeight="1">
      <c r="A955" s="8" t="s">
        <v>12763</v>
      </c>
      <c r="B955" s="9" t="s">
        <v>33</v>
      </c>
      <c r="C955" s="10">
        <v>56</v>
      </c>
      <c r="D955" s="10">
        <v>126</v>
      </c>
      <c r="E955" s="11" t="s">
        <v>529</v>
      </c>
      <c r="F955" s="10">
        <v>224</v>
      </c>
      <c r="G955" s="10">
        <v>476</v>
      </c>
      <c r="H955" s="11" t="s">
        <v>33</v>
      </c>
      <c r="I955" s="11" t="s">
        <v>32</v>
      </c>
      <c r="J955" s="10">
        <v>238</v>
      </c>
      <c r="K955" s="10">
        <v>3</v>
      </c>
      <c r="L955" s="10">
        <v>2</v>
      </c>
      <c r="M955" s="11" t="s">
        <v>33</v>
      </c>
      <c r="N955" s="10">
        <v>0</v>
      </c>
      <c r="O955" s="11" t="s">
        <v>346</v>
      </c>
      <c r="P955" s="11" t="s">
        <v>12764</v>
      </c>
      <c r="Q955" s="11" t="s">
        <v>36</v>
      </c>
      <c r="R955" s="10">
        <v>49</v>
      </c>
      <c r="S955" s="11" t="s">
        <v>31</v>
      </c>
      <c r="T955" s="11" t="s">
        <v>31</v>
      </c>
      <c r="U955" s="11" t="s">
        <v>31</v>
      </c>
      <c r="V955" s="10">
        <v>0</v>
      </c>
      <c r="W955" s="11" t="s">
        <v>31</v>
      </c>
      <c r="X955" s="11" t="s">
        <v>44</v>
      </c>
      <c r="Y955" s="11" t="s">
        <v>38</v>
      </c>
      <c r="Z955" s="10">
        <v>33</v>
      </c>
      <c r="AA955" s="10">
        <v>1861</v>
      </c>
      <c r="AB955" s="11" t="s">
        <v>10346</v>
      </c>
      <c r="AC955" s="11" t="s">
        <v>10347</v>
      </c>
    </row>
    <row r="956" spans="1:29" ht="20.100000000000001" customHeight="1">
      <c r="A956" s="8" t="s">
        <v>12765</v>
      </c>
      <c r="B956" s="9" t="s">
        <v>33</v>
      </c>
      <c r="C956" s="10">
        <v>4</v>
      </c>
      <c r="D956" s="10">
        <v>25</v>
      </c>
      <c r="E956" s="11" t="s">
        <v>4411</v>
      </c>
      <c r="F956" s="10">
        <v>16</v>
      </c>
      <c r="G956" s="11" t="s">
        <v>8235</v>
      </c>
      <c r="H956" s="11" t="s">
        <v>33</v>
      </c>
      <c r="I956" s="11" t="s">
        <v>32</v>
      </c>
      <c r="J956" s="11" t="s">
        <v>8634</v>
      </c>
      <c r="K956" s="10">
        <v>5</v>
      </c>
      <c r="L956" s="10">
        <v>10</v>
      </c>
      <c r="M956" s="11" t="s">
        <v>33</v>
      </c>
      <c r="N956" s="10">
        <v>0</v>
      </c>
      <c r="O956" s="11" t="s">
        <v>222</v>
      </c>
      <c r="P956" s="11" t="s">
        <v>12766</v>
      </c>
      <c r="Q956" s="11" t="s">
        <v>36</v>
      </c>
      <c r="R956" s="10">
        <v>29</v>
      </c>
      <c r="S956" s="11" t="s">
        <v>33</v>
      </c>
      <c r="T956" s="11" t="s">
        <v>31</v>
      </c>
      <c r="U956" s="11" t="s">
        <v>31</v>
      </c>
      <c r="V956" s="10">
        <v>0</v>
      </c>
      <c r="W956" s="11" t="s">
        <v>33</v>
      </c>
      <c r="X956" s="11" t="s">
        <v>44</v>
      </c>
      <c r="Y956" s="11" t="s">
        <v>38</v>
      </c>
      <c r="Z956" s="10">
        <v>38</v>
      </c>
      <c r="AA956" s="10">
        <v>159</v>
      </c>
      <c r="AB956" s="11" t="s">
        <v>10346</v>
      </c>
      <c r="AC956" s="11" t="s">
        <v>10389</v>
      </c>
    </row>
    <row r="957" spans="1:29" ht="20.100000000000001" customHeight="1">
      <c r="A957" s="8" t="s">
        <v>12767</v>
      </c>
      <c r="B957" s="9" t="s">
        <v>33</v>
      </c>
      <c r="C957" s="10">
        <v>36</v>
      </c>
      <c r="D957" s="10">
        <v>156</v>
      </c>
      <c r="E957" s="11" t="s">
        <v>12768</v>
      </c>
      <c r="F957" s="10">
        <v>144</v>
      </c>
      <c r="G957" s="11" t="s">
        <v>11105</v>
      </c>
      <c r="H957" s="11" t="s">
        <v>33</v>
      </c>
      <c r="I957" s="11" t="s">
        <v>32</v>
      </c>
      <c r="J957" s="11" t="s">
        <v>8327</v>
      </c>
      <c r="K957" s="10">
        <v>1</v>
      </c>
      <c r="L957" s="10">
        <v>2</v>
      </c>
      <c r="M957" s="11" t="s">
        <v>33</v>
      </c>
      <c r="N957" s="10">
        <v>0</v>
      </c>
      <c r="O957" s="11" t="s">
        <v>34</v>
      </c>
      <c r="P957" s="11" t="s">
        <v>12769</v>
      </c>
      <c r="Q957" s="11" t="s">
        <v>43</v>
      </c>
      <c r="R957" s="10">
        <v>82</v>
      </c>
      <c r="S957" s="11" t="s">
        <v>31</v>
      </c>
      <c r="T957" s="11" t="s">
        <v>33</v>
      </c>
      <c r="U957" s="11" t="s">
        <v>31</v>
      </c>
      <c r="V957" s="10">
        <v>0</v>
      </c>
      <c r="W957" s="11" t="s">
        <v>31</v>
      </c>
      <c r="X957" s="11" t="s">
        <v>37</v>
      </c>
      <c r="Y957" s="11" t="s">
        <v>38</v>
      </c>
      <c r="Z957" s="10">
        <v>59</v>
      </c>
      <c r="AA957" s="10">
        <v>2114</v>
      </c>
      <c r="AB957" s="11" t="s">
        <v>10378</v>
      </c>
      <c r="AC957" s="11" t="s">
        <v>10392</v>
      </c>
    </row>
    <row r="958" spans="1:29" ht="20.100000000000001" customHeight="1">
      <c r="A958" s="8" t="s">
        <v>12770</v>
      </c>
      <c r="B958" s="9" t="s">
        <v>33</v>
      </c>
      <c r="C958" s="10">
        <v>1</v>
      </c>
      <c r="D958" s="10">
        <v>2</v>
      </c>
      <c r="E958" s="10">
        <v>6</v>
      </c>
      <c r="F958" s="10">
        <v>4</v>
      </c>
      <c r="G958" s="11" t="s">
        <v>972</v>
      </c>
      <c r="H958" s="11" t="s">
        <v>33</v>
      </c>
      <c r="I958" s="11" t="s">
        <v>32</v>
      </c>
      <c r="J958" s="11" t="s">
        <v>11230</v>
      </c>
      <c r="K958" s="10">
        <v>1</v>
      </c>
      <c r="L958" s="10">
        <v>3</v>
      </c>
      <c r="M958" s="11" t="s">
        <v>33</v>
      </c>
      <c r="N958" s="10">
        <v>0</v>
      </c>
      <c r="O958" s="11" t="s">
        <v>82</v>
      </c>
      <c r="P958" s="11" t="s">
        <v>12771</v>
      </c>
      <c r="Q958" s="11" t="s">
        <v>43</v>
      </c>
      <c r="R958" s="10">
        <v>63</v>
      </c>
      <c r="S958" s="11" t="s">
        <v>31</v>
      </c>
      <c r="T958" s="11" t="s">
        <v>31</v>
      </c>
      <c r="U958" s="11" t="s">
        <v>31</v>
      </c>
      <c r="V958" s="10">
        <v>0</v>
      </c>
      <c r="W958" s="11" t="s">
        <v>31</v>
      </c>
      <c r="X958" s="11" t="s">
        <v>37</v>
      </c>
      <c r="Y958" s="11" t="s">
        <v>64</v>
      </c>
      <c r="Z958" s="10">
        <v>42</v>
      </c>
      <c r="AA958" s="10">
        <v>42</v>
      </c>
      <c r="AB958" s="11" t="s">
        <v>10378</v>
      </c>
      <c r="AC958" s="11" t="s">
        <v>10397</v>
      </c>
    </row>
    <row r="959" spans="1:29" ht="20.100000000000001" customHeight="1">
      <c r="A959" s="8" t="s">
        <v>12772</v>
      </c>
      <c r="B959" s="9" t="s">
        <v>33</v>
      </c>
      <c r="C959" s="10">
        <v>36</v>
      </c>
      <c r="D959" s="10">
        <v>80</v>
      </c>
      <c r="E959" s="11" t="s">
        <v>5027</v>
      </c>
      <c r="F959" s="10">
        <v>144</v>
      </c>
      <c r="G959" s="11" t="s">
        <v>11113</v>
      </c>
      <c r="H959" s="11" t="s">
        <v>33</v>
      </c>
      <c r="I959" s="11" t="s">
        <v>32</v>
      </c>
      <c r="J959" s="11" t="s">
        <v>12153</v>
      </c>
      <c r="K959" s="10">
        <v>2</v>
      </c>
      <c r="L959" s="10">
        <v>15</v>
      </c>
      <c r="M959" s="11" t="s">
        <v>31</v>
      </c>
      <c r="N959" s="10">
        <v>0</v>
      </c>
      <c r="O959" s="11" t="s">
        <v>98</v>
      </c>
      <c r="P959" s="11" t="s">
        <v>12773</v>
      </c>
      <c r="Q959" s="11" t="s">
        <v>36</v>
      </c>
      <c r="R959" s="10">
        <v>29</v>
      </c>
      <c r="S959" s="11" t="s">
        <v>33</v>
      </c>
      <c r="T959" s="11" t="s">
        <v>31</v>
      </c>
      <c r="U959" s="11" t="s">
        <v>31</v>
      </c>
      <c r="V959" s="10">
        <v>0</v>
      </c>
      <c r="W959" s="11" t="s">
        <v>33</v>
      </c>
      <c r="X959" s="11" t="s">
        <v>44</v>
      </c>
      <c r="Y959" s="11" t="s">
        <v>64</v>
      </c>
      <c r="Z959" s="10">
        <v>51</v>
      </c>
      <c r="AA959" s="10">
        <v>1839</v>
      </c>
      <c r="AB959" s="11" t="s">
        <v>10378</v>
      </c>
      <c r="AC959" s="11" t="s">
        <v>11391</v>
      </c>
    </row>
    <row r="960" spans="1:29" ht="20.100000000000001" customHeight="1">
      <c r="A960" s="8" t="s">
        <v>12774</v>
      </c>
      <c r="B960" s="9" t="s">
        <v>33</v>
      </c>
      <c r="C960" s="10">
        <v>4</v>
      </c>
      <c r="D960" s="10">
        <v>22</v>
      </c>
      <c r="E960" s="11" t="s">
        <v>9538</v>
      </c>
      <c r="F960" s="10">
        <v>16</v>
      </c>
      <c r="G960" s="11" t="s">
        <v>4517</v>
      </c>
      <c r="H960" s="11" t="s">
        <v>33</v>
      </c>
      <c r="I960" s="11" t="s">
        <v>32</v>
      </c>
      <c r="J960" s="11" t="s">
        <v>8621</v>
      </c>
      <c r="K960" s="10">
        <v>0</v>
      </c>
      <c r="L960" s="10">
        <v>15</v>
      </c>
      <c r="M960" s="11" t="s">
        <v>33</v>
      </c>
      <c r="N960" s="10">
        <v>0</v>
      </c>
      <c r="O960" s="11" t="s">
        <v>164</v>
      </c>
      <c r="P960" s="11" t="s">
        <v>12775</v>
      </c>
      <c r="Q960" s="11" t="s">
        <v>43</v>
      </c>
      <c r="R960" s="10">
        <v>48</v>
      </c>
      <c r="S960" s="11" t="s">
        <v>31</v>
      </c>
      <c r="T960" s="11" t="s">
        <v>31</v>
      </c>
      <c r="U960" s="11" t="s">
        <v>31</v>
      </c>
      <c r="V960" s="10">
        <v>0</v>
      </c>
      <c r="W960" s="11" t="s">
        <v>33</v>
      </c>
      <c r="X960" s="11" t="s">
        <v>37</v>
      </c>
      <c r="Y960" s="11" t="s">
        <v>38</v>
      </c>
      <c r="Z960" s="10">
        <v>49</v>
      </c>
      <c r="AA960" s="10">
        <v>184</v>
      </c>
      <c r="AB960" s="11" t="s">
        <v>10312</v>
      </c>
      <c r="AC960" s="11" t="s">
        <v>10327</v>
      </c>
    </row>
    <row r="961" spans="1:29" ht="20.100000000000001" customHeight="1">
      <c r="A961" s="8" t="s">
        <v>12776</v>
      </c>
      <c r="B961" s="9" t="s">
        <v>33</v>
      </c>
      <c r="C961" s="10">
        <v>56</v>
      </c>
      <c r="D961" s="10">
        <v>254</v>
      </c>
      <c r="E961" s="11" t="s">
        <v>353</v>
      </c>
      <c r="F961" s="10">
        <v>224</v>
      </c>
      <c r="G961" s="11" t="s">
        <v>11119</v>
      </c>
      <c r="H961" s="11" t="s">
        <v>33</v>
      </c>
      <c r="I961" s="11" t="s">
        <v>32</v>
      </c>
      <c r="J961" s="11" t="s">
        <v>2555</v>
      </c>
      <c r="K961" s="10">
        <v>4</v>
      </c>
      <c r="L961" s="10">
        <v>12</v>
      </c>
      <c r="M961" s="11" t="s">
        <v>33</v>
      </c>
      <c r="N961" s="10">
        <v>0</v>
      </c>
      <c r="O961" s="11" t="s">
        <v>279</v>
      </c>
      <c r="P961" s="11" t="s">
        <v>12777</v>
      </c>
      <c r="Q961" s="11" t="s">
        <v>36</v>
      </c>
      <c r="R961" s="10">
        <v>42</v>
      </c>
      <c r="S961" s="11" t="s">
        <v>31</v>
      </c>
      <c r="T961" s="11" t="s">
        <v>31</v>
      </c>
      <c r="U961" s="11" t="s">
        <v>31</v>
      </c>
      <c r="V961" s="10">
        <v>0</v>
      </c>
      <c r="W961" s="11" t="s">
        <v>33</v>
      </c>
      <c r="X961" s="11" t="s">
        <v>63</v>
      </c>
      <c r="Y961" s="11" t="s">
        <v>38</v>
      </c>
      <c r="Z961" s="10">
        <v>39</v>
      </c>
      <c r="AA961" s="10">
        <v>2170</v>
      </c>
      <c r="AB961" s="11" t="s">
        <v>10346</v>
      </c>
      <c r="AC961" s="11" t="s">
        <v>10368</v>
      </c>
    </row>
    <row r="962" spans="1:29" ht="20.100000000000001" customHeight="1">
      <c r="A962" s="8" t="s">
        <v>12778</v>
      </c>
      <c r="B962" s="9" t="s">
        <v>33</v>
      </c>
      <c r="C962" s="10">
        <v>30</v>
      </c>
      <c r="D962" s="10">
        <v>100</v>
      </c>
      <c r="E962" s="10">
        <v>268</v>
      </c>
      <c r="F962" s="10">
        <v>120</v>
      </c>
      <c r="G962" s="10">
        <v>231</v>
      </c>
      <c r="H962" s="11" t="s">
        <v>33</v>
      </c>
      <c r="I962" s="11" t="s">
        <v>32</v>
      </c>
      <c r="J962" s="11" t="s">
        <v>2068</v>
      </c>
      <c r="K962" s="10">
        <v>5</v>
      </c>
      <c r="L962" s="10">
        <v>27</v>
      </c>
      <c r="M962" s="11" t="s">
        <v>33</v>
      </c>
      <c r="N962" s="10">
        <v>0</v>
      </c>
      <c r="O962" s="11" t="s">
        <v>306</v>
      </c>
      <c r="P962" s="11" t="s">
        <v>12779</v>
      </c>
      <c r="Q962" s="11" t="s">
        <v>36</v>
      </c>
      <c r="R962" s="10">
        <v>21</v>
      </c>
      <c r="S962" s="11" t="s">
        <v>33</v>
      </c>
      <c r="T962" s="11" t="s">
        <v>31</v>
      </c>
      <c r="U962" s="11" t="s">
        <v>31</v>
      </c>
      <c r="V962" s="10">
        <v>0</v>
      </c>
      <c r="W962" s="11" t="s">
        <v>31</v>
      </c>
      <c r="X962" s="11" t="s">
        <v>37</v>
      </c>
      <c r="Y962" s="11" t="s">
        <v>38</v>
      </c>
      <c r="Z962" s="10">
        <v>39</v>
      </c>
      <c r="AA962" s="10">
        <v>1173</v>
      </c>
      <c r="AB962" s="11" t="s">
        <v>10346</v>
      </c>
      <c r="AC962" s="11" t="s">
        <v>10360</v>
      </c>
    </row>
    <row r="963" spans="1:29" ht="20.100000000000001" customHeight="1">
      <c r="A963" s="8" t="s">
        <v>12780</v>
      </c>
      <c r="B963" s="9" t="s">
        <v>33</v>
      </c>
      <c r="C963" s="10">
        <v>21</v>
      </c>
      <c r="D963" s="10">
        <v>134</v>
      </c>
      <c r="E963" s="10">
        <v>296</v>
      </c>
      <c r="F963" s="10">
        <v>84</v>
      </c>
      <c r="G963" s="11" t="s">
        <v>8587</v>
      </c>
      <c r="H963" s="11" t="s">
        <v>33</v>
      </c>
      <c r="I963" s="11" t="s">
        <v>32</v>
      </c>
      <c r="J963" s="11" t="s">
        <v>990</v>
      </c>
      <c r="K963" s="10">
        <v>5</v>
      </c>
      <c r="L963" s="10">
        <v>13</v>
      </c>
      <c r="M963" s="11" t="s">
        <v>33</v>
      </c>
      <c r="N963" s="10">
        <v>0</v>
      </c>
      <c r="O963" s="11" t="s">
        <v>98</v>
      </c>
      <c r="P963" s="11" t="s">
        <v>12781</v>
      </c>
      <c r="Q963" s="11" t="s">
        <v>36</v>
      </c>
      <c r="R963" s="10">
        <v>35</v>
      </c>
      <c r="S963" s="11" t="s">
        <v>31</v>
      </c>
      <c r="T963" s="11" t="s">
        <v>31</v>
      </c>
      <c r="U963" s="11" t="s">
        <v>31</v>
      </c>
      <c r="V963" s="10">
        <v>0</v>
      </c>
      <c r="W963" s="11" t="s">
        <v>31</v>
      </c>
      <c r="X963" s="11" t="s">
        <v>37</v>
      </c>
      <c r="Y963" s="11" t="s">
        <v>38</v>
      </c>
      <c r="Z963" s="10">
        <v>45</v>
      </c>
      <c r="AA963" s="10">
        <v>954</v>
      </c>
      <c r="AB963" s="11" t="s">
        <v>10346</v>
      </c>
      <c r="AC963" s="11" t="s">
        <v>12634</v>
      </c>
    </row>
    <row r="964" spans="1:29" ht="20.100000000000001" customHeight="1">
      <c r="A964" s="8" t="s">
        <v>12782</v>
      </c>
      <c r="B964" s="9" t="s">
        <v>33</v>
      </c>
      <c r="C964" s="10">
        <v>3</v>
      </c>
      <c r="D964" s="10">
        <v>11</v>
      </c>
      <c r="E964" s="11" t="s">
        <v>2076</v>
      </c>
      <c r="F964" s="10">
        <v>12</v>
      </c>
      <c r="G964" s="11" t="s">
        <v>4661</v>
      </c>
      <c r="H964" s="11" t="s">
        <v>33</v>
      </c>
      <c r="I964" s="11" t="s">
        <v>32</v>
      </c>
      <c r="J964" s="11" t="s">
        <v>4818</v>
      </c>
      <c r="K964" s="10">
        <v>0</v>
      </c>
      <c r="L964" s="10">
        <v>1</v>
      </c>
      <c r="M964" s="11" t="s">
        <v>33</v>
      </c>
      <c r="N964" s="10">
        <v>0</v>
      </c>
      <c r="O964" s="11" t="s">
        <v>147</v>
      </c>
      <c r="P964" s="11" t="s">
        <v>12783</v>
      </c>
      <c r="Q964" s="11" t="s">
        <v>43</v>
      </c>
      <c r="R964" s="10">
        <v>55</v>
      </c>
      <c r="S964" s="11" t="s">
        <v>31</v>
      </c>
      <c r="T964" s="11" t="s">
        <v>31</v>
      </c>
      <c r="U964" s="11" t="s">
        <v>31</v>
      </c>
      <c r="V964" s="10">
        <v>0</v>
      </c>
      <c r="W964" s="11" t="s">
        <v>33</v>
      </c>
      <c r="X964" s="11" t="s">
        <v>37</v>
      </c>
      <c r="Y964" s="11" t="s">
        <v>38</v>
      </c>
      <c r="Z964" s="10">
        <v>41</v>
      </c>
      <c r="AA964" s="10">
        <v>120</v>
      </c>
      <c r="AB964" s="11" t="s">
        <v>10346</v>
      </c>
      <c r="AC964" s="11" t="s">
        <v>10347</v>
      </c>
    </row>
    <row r="965" spans="1:29" ht="20.100000000000001" customHeight="1">
      <c r="A965" s="8" t="s">
        <v>12784</v>
      </c>
      <c r="B965" s="9" t="s">
        <v>33</v>
      </c>
      <c r="C965" s="10">
        <v>41</v>
      </c>
      <c r="D965" s="10">
        <v>177</v>
      </c>
      <c r="E965" s="11" t="s">
        <v>719</v>
      </c>
      <c r="F965" s="10">
        <v>0</v>
      </c>
      <c r="G965" s="10">
        <v>0</v>
      </c>
      <c r="H965" s="11" t="s">
        <v>31</v>
      </c>
      <c r="I965" s="11" t="s">
        <v>48</v>
      </c>
      <c r="J965" s="10">
        <v>0</v>
      </c>
      <c r="K965" s="10">
        <v>1</v>
      </c>
      <c r="L965" s="10">
        <v>7</v>
      </c>
      <c r="M965" s="11" t="s">
        <v>33</v>
      </c>
      <c r="N965" s="10">
        <v>0</v>
      </c>
      <c r="O965" s="11" t="s">
        <v>190</v>
      </c>
      <c r="P965" s="11" t="s">
        <v>12785</v>
      </c>
      <c r="Q965" s="11" t="s">
        <v>43</v>
      </c>
      <c r="R965" s="10">
        <v>70</v>
      </c>
      <c r="S965" s="11" t="s">
        <v>31</v>
      </c>
      <c r="T965" s="11" t="s">
        <v>33</v>
      </c>
      <c r="U965" s="11" t="s">
        <v>31</v>
      </c>
      <c r="V965" s="10">
        <v>0</v>
      </c>
      <c r="W965" s="11" t="s">
        <v>33</v>
      </c>
      <c r="X965" s="11" t="s">
        <v>44</v>
      </c>
      <c r="Y965" s="11" t="s">
        <v>38</v>
      </c>
      <c r="Z965" s="10">
        <v>62</v>
      </c>
      <c r="AA965" s="10">
        <v>2504</v>
      </c>
      <c r="AB965" s="11" t="s">
        <v>10319</v>
      </c>
      <c r="AC965" s="11" t="s">
        <v>10352</v>
      </c>
    </row>
    <row r="966" spans="1:29" ht="20.100000000000001" customHeight="1">
      <c r="A966" s="8" t="s">
        <v>12786</v>
      </c>
      <c r="B966" s="9" t="s">
        <v>33</v>
      </c>
      <c r="C966" s="10">
        <v>21</v>
      </c>
      <c r="D966" s="10">
        <v>190</v>
      </c>
      <c r="E966" s="11" t="s">
        <v>1542</v>
      </c>
      <c r="F966" s="10">
        <v>84</v>
      </c>
      <c r="G966" s="11" t="s">
        <v>1222</v>
      </c>
      <c r="H966" s="11" t="s">
        <v>33</v>
      </c>
      <c r="I966" s="11" t="s">
        <v>32</v>
      </c>
      <c r="J966" s="11" t="s">
        <v>2164</v>
      </c>
      <c r="K966" s="10">
        <v>5</v>
      </c>
      <c r="L966" s="10">
        <v>17</v>
      </c>
      <c r="M966" s="11" t="s">
        <v>31</v>
      </c>
      <c r="N966" s="10">
        <v>5</v>
      </c>
      <c r="O966" s="11" t="s">
        <v>133</v>
      </c>
      <c r="P966" s="11" t="s">
        <v>12787</v>
      </c>
      <c r="Q966" s="11" t="s">
        <v>36</v>
      </c>
      <c r="R966" s="10">
        <v>29</v>
      </c>
      <c r="S966" s="11" t="s">
        <v>33</v>
      </c>
      <c r="T966" s="11" t="s">
        <v>31</v>
      </c>
      <c r="U966" s="11" t="s">
        <v>31</v>
      </c>
      <c r="V966" s="10">
        <v>0</v>
      </c>
      <c r="W966" s="11" t="s">
        <v>33</v>
      </c>
      <c r="X966" s="11" t="s">
        <v>44</v>
      </c>
      <c r="Y966" s="11" t="s">
        <v>38</v>
      </c>
      <c r="Z966" s="10">
        <v>35</v>
      </c>
      <c r="AA966" s="10">
        <v>721</v>
      </c>
      <c r="AB966" s="11" t="s">
        <v>10335</v>
      </c>
      <c r="AC966" s="11" t="s">
        <v>10770</v>
      </c>
    </row>
    <row r="967" spans="1:29" ht="20.100000000000001" customHeight="1">
      <c r="A967" s="8" t="s">
        <v>12788</v>
      </c>
      <c r="B967" s="9" t="s">
        <v>33</v>
      </c>
      <c r="C967" s="10">
        <v>1</v>
      </c>
      <c r="D967" s="10">
        <v>1</v>
      </c>
      <c r="E967" s="10">
        <v>4</v>
      </c>
      <c r="F967" s="10">
        <v>0</v>
      </c>
      <c r="G967" s="10">
        <v>0</v>
      </c>
      <c r="H967" s="11" t="s">
        <v>31</v>
      </c>
      <c r="I967" s="11" t="s">
        <v>48</v>
      </c>
      <c r="J967" s="10">
        <v>0</v>
      </c>
      <c r="K967" s="10">
        <v>5</v>
      </c>
      <c r="L967" s="10">
        <v>7</v>
      </c>
      <c r="M967" s="11" t="s">
        <v>33</v>
      </c>
      <c r="N967" s="10">
        <v>0</v>
      </c>
      <c r="O967" s="11" t="s">
        <v>143</v>
      </c>
      <c r="P967" s="11" t="s">
        <v>12789</v>
      </c>
      <c r="Q967" s="11" t="s">
        <v>43</v>
      </c>
      <c r="R967" s="10">
        <v>39</v>
      </c>
      <c r="S967" s="11" t="s">
        <v>31</v>
      </c>
      <c r="T967" s="11" t="s">
        <v>31</v>
      </c>
      <c r="U967" s="11" t="s">
        <v>31</v>
      </c>
      <c r="V967" s="10">
        <v>0</v>
      </c>
      <c r="W967" s="11" t="s">
        <v>31</v>
      </c>
      <c r="X967" s="11" t="s">
        <v>37</v>
      </c>
      <c r="Y967" s="11" t="s">
        <v>38</v>
      </c>
      <c r="Z967" s="10">
        <v>28</v>
      </c>
      <c r="AA967" s="10">
        <v>28</v>
      </c>
      <c r="AB967" s="11" t="s">
        <v>10335</v>
      </c>
      <c r="AC967" s="11" t="s">
        <v>10336</v>
      </c>
    </row>
    <row r="968" spans="1:29" ht="20.100000000000001" customHeight="1">
      <c r="A968" s="8" t="s">
        <v>12790</v>
      </c>
      <c r="B968" s="9" t="s">
        <v>33</v>
      </c>
      <c r="C968" s="10">
        <v>11</v>
      </c>
      <c r="D968" s="10">
        <v>39</v>
      </c>
      <c r="E968" s="11" t="s">
        <v>1981</v>
      </c>
      <c r="F968" s="10">
        <v>44</v>
      </c>
      <c r="G968" s="11" t="s">
        <v>10807</v>
      </c>
      <c r="H968" s="11" t="s">
        <v>33</v>
      </c>
      <c r="I968" s="11" t="s">
        <v>32</v>
      </c>
      <c r="J968" s="11" t="s">
        <v>9706</v>
      </c>
      <c r="K968" s="10">
        <v>3</v>
      </c>
      <c r="L968" s="10">
        <v>7</v>
      </c>
      <c r="M968" s="11" t="s">
        <v>33</v>
      </c>
      <c r="N968" s="10">
        <v>0</v>
      </c>
      <c r="O968" s="11" t="s">
        <v>222</v>
      </c>
      <c r="P968" s="11" t="s">
        <v>12791</v>
      </c>
      <c r="Q968" s="11" t="s">
        <v>43</v>
      </c>
      <c r="R968" s="10">
        <v>40</v>
      </c>
      <c r="S968" s="11" t="s">
        <v>31</v>
      </c>
      <c r="T968" s="11" t="s">
        <v>31</v>
      </c>
      <c r="U968" s="11" t="s">
        <v>31</v>
      </c>
      <c r="V968" s="10">
        <v>0</v>
      </c>
      <c r="W968" s="11" t="s">
        <v>31</v>
      </c>
      <c r="X968" s="11" t="s">
        <v>37</v>
      </c>
      <c r="Y968" s="11" t="s">
        <v>38</v>
      </c>
      <c r="Z968" s="10">
        <v>33</v>
      </c>
      <c r="AA968" s="10">
        <v>359</v>
      </c>
      <c r="AB968" s="11" t="s">
        <v>10335</v>
      </c>
      <c r="AC968" s="11" t="s">
        <v>10336</v>
      </c>
    </row>
    <row r="969" spans="1:29" ht="20.100000000000001" customHeight="1">
      <c r="A969" s="8" t="s">
        <v>12792</v>
      </c>
      <c r="B969" s="9" t="s">
        <v>33</v>
      </c>
      <c r="C969" s="10">
        <v>1</v>
      </c>
      <c r="D969" s="10">
        <v>2</v>
      </c>
      <c r="E969" s="10">
        <v>5</v>
      </c>
      <c r="F969" s="10">
        <v>4</v>
      </c>
      <c r="G969" s="11" t="s">
        <v>10975</v>
      </c>
      <c r="H969" s="11" t="s">
        <v>33</v>
      </c>
      <c r="I969" s="11" t="s">
        <v>32</v>
      </c>
      <c r="J969" s="11" t="s">
        <v>10966</v>
      </c>
      <c r="K969" s="10">
        <v>4</v>
      </c>
      <c r="L969" s="10">
        <v>6</v>
      </c>
      <c r="M969" s="11" t="s">
        <v>33</v>
      </c>
      <c r="N969" s="10">
        <v>0</v>
      </c>
      <c r="O969" s="11" t="s">
        <v>98</v>
      </c>
      <c r="P969" s="11" t="s">
        <v>12793</v>
      </c>
      <c r="Q969" s="11" t="s">
        <v>36</v>
      </c>
      <c r="R969" s="10">
        <v>57</v>
      </c>
      <c r="S969" s="11" t="s">
        <v>31</v>
      </c>
      <c r="T969" s="11" t="s">
        <v>31</v>
      </c>
      <c r="U969" s="11" t="s">
        <v>31</v>
      </c>
      <c r="V969" s="10">
        <v>0</v>
      </c>
      <c r="W969" s="11" t="s">
        <v>31</v>
      </c>
      <c r="X969" s="11" t="s">
        <v>37</v>
      </c>
      <c r="Y969" s="11" t="s">
        <v>64</v>
      </c>
      <c r="Z969" s="10">
        <v>32</v>
      </c>
      <c r="AA969" s="10">
        <v>32</v>
      </c>
      <c r="AB969" s="11" t="s">
        <v>10335</v>
      </c>
      <c r="AC969" s="11" t="s">
        <v>10336</v>
      </c>
    </row>
    <row r="970" spans="1:29" ht="20.100000000000001" customHeight="1">
      <c r="A970" s="8" t="s">
        <v>12794</v>
      </c>
      <c r="B970" s="9" t="s">
        <v>33</v>
      </c>
      <c r="C970" s="10">
        <v>74</v>
      </c>
      <c r="D970" s="10">
        <v>401</v>
      </c>
      <c r="E970" s="11" t="s">
        <v>12795</v>
      </c>
      <c r="F970" s="10">
        <v>296</v>
      </c>
      <c r="G970" s="10">
        <v>777</v>
      </c>
      <c r="H970" s="11" t="s">
        <v>33</v>
      </c>
      <c r="I970" s="11" t="s">
        <v>32</v>
      </c>
      <c r="J970" s="10">
        <v>259</v>
      </c>
      <c r="K970" s="10">
        <v>0</v>
      </c>
      <c r="L970" s="10">
        <v>2</v>
      </c>
      <c r="M970" s="11" t="s">
        <v>33</v>
      </c>
      <c r="N970" s="10">
        <v>0</v>
      </c>
      <c r="O970" s="11" t="s">
        <v>86</v>
      </c>
      <c r="P970" s="11" t="s">
        <v>12796</v>
      </c>
      <c r="Q970" s="11" t="s">
        <v>36</v>
      </c>
      <c r="R970" s="10">
        <v>55</v>
      </c>
      <c r="S970" s="11" t="s">
        <v>31</v>
      </c>
      <c r="T970" s="11" t="s">
        <v>31</v>
      </c>
      <c r="U970" s="11" t="s">
        <v>31</v>
      </c>
      <c r="V970" s="10">
        <v>0</v>
      </c>
      <c r="W970" s="11" t="s">
        <v>33</v>
      </c>
      <c r="X970" s="11" t="s">
        <v>44</v>
      </c>
      <c r="Y970" s="11" t="s">
        <v>38</v>
      </c>
      <c r="Z970" s="10">
        <v>45</v>
      </c>
      <c r="AA970" s="10">
        <v>3335</v>
      </c>
      <c r="AB970" s="11" t="s">
        <v>10312</v>
      </c>
      <c r="AC970" s="11" t="s">
        <v>10327</v>
      </c>
    </row>
    <row r="971" spans="1:29" ht="20.100000000000001" customHeight="1">
      <c r="A971" s="8" t="s">
        <v>12797</v>
      </c>
      <c r="B971" s="9" t="s">
        <v>33</v>
      </c>
      <c r="C971" s="10">
        <v>3</v>
      </c>
      <c r="D971" s="10">
        <v>12</v>
      </c>
      <c r="E971" s="10">
        <v>31</v>
      </c>
      <c r="F971" s="10">
        <v>0</v>
      </c>
      <c r="G971" s="10">
        <v>0</v>
      </c>
      <c r="H971" s="11" t="s">
        <v>31</v>
      </c>
      <c r="I971" s="11" t="s">
        <v>48</v>
      </c>
      <c r="J971" s="10">
        <v>0</v>
      </c>
      <c r="K971" s="10">
        <v>4</v>
      </c>
      <c r="L971" s="10">
        <v>6</v>
      </c>
      <c r="M971" s="11" t="s">
        <v>33</v>
      </c>
      <c r="N971" s="10">
        <v>0</v>
      </c>
      <c r="O971" s="11" t="s">
        <v>143</v>
      </c>
      <c r="P971" s="11" t="s">
        <v>12798</v>
      </c>
      <c r="Q971" s="11" t="s">
        <v>36</v>
      </c>
      <c r="R971" s="10">
        <v>22</v>
      </c>
      <c r="S971" s="11" t="s">
        <v>33</v>
      </c>
      <c r="T971" s="11" t="s">
        <v>31</v>
      </c>
      <c r="U971" s="11" t="s">
        <v>31</v>
      </c>
      <c r="V971" s="10">
        <v>0</v>
      </c>
      <c r="W971" s="11" t="s">
        <v>31</v>
      </c>
      <c r="X971" s="11" t="s">
        <v>37</v>
      </c>
      <c r="Y971" s="11" t="s">
        <v>64</v>
      </c>
      <c r="Z971" s="10">
        <v>13</v>
      </c>
      <c r="AA971" s="10">
        <v>41</v>
      </c>
      <c r="AB971" s="11" t="s">
        <v>10312</v>
      </c>
      <c r="AC971" s="11" t="s">
        <v>10327</v>
      </c>
    </row>
    <row r="972" spans="1:29" ht="20.100000000000001" customHeight="1">
      <c r="A972" s="8" t="s">
        <v>12799</v>
      </c>
      <c r="B972" s="9" t="s">
        <v>33</v>
      </c>
      <c r="C972" s="10">
        <v>1</v>
      </c>
      <c r="D972" s="10">
        <v>2</v>
      </c>
      <c r="E972" s="10">
        <v>5</v>
      </c>
      <c r="F972" s="10">
        <v>4</v>
      </c>
      <c r="G972" s="10">
        <v>10</v>
      </c>
      <c r="H972" s="11" t="s">
        <v>33</v>
      </c>
      <c r="I972" s="11" t="s">
        <v>32</v>
      </c>
      <c r="J972" s="10">
        <v>2</v>
      </c>
      <c r="K972" s="10">
        <v>2</v>
      </c>
      <c r="L972" s="10">
        <v>10</v>
      </c>
      <c r="M972" s="11" t="s">
        <v>33</v>
      </c>
      <c r="N972" s="10">
        <v>0</v>
      </c>
      <c r="O972" s="11" t="s">
        <v>346</v>
      </c>
      <c r="P972" s="11" t="s">
        <v>12800</v>
      </c>
      <c r="Q972" s="11" t="s">
        <v>36</v>
      </c>
      <c r="R972" s="10">
        <v>53</v>
      </c>
      <c r="S972" s="11" t="s">
        <v>31</v>
      </c>
      <c r="T972" s="11" t="s">
        <v>31</v>
      </c>
      <c r="U972" s="11" t="s">
        <v>31</v>
      </c>
      <c r="V972" s="10">
        <v>0</v>
      </c>
      <c r="W972" s="11" t="s">
        <v>31</v>
      </c>
      <c r="X972" s="11" t="s">
        <v>37</v>
      </c>
      <c r="Y972" s="11" t="s">
        <v>38</v>
      </c>
      <c r="Z972" s="10">
        <v>46</v>
      </c>
      <c r="AA972" s="10">
        <v>46</v>
      </c>
      <c r="AB972" s="11" t="s">
        <v>10335</v>
      </c>
      <c r="AC972" s="11" t="s">
        <v>10770</v>
      </c>
    </row>
    <row r="973" spans="1:29" ht="20.100000000000001" customHeight="1">
      <c r="A973" s="8" t="s">
        <v>12801</v>
      </c>
      <c r="B973" s="9" t="s">
        <v>33</v>
      </c>
      <c r="C973" s="10">
        <v>48</v>
      </c>
      <c r="D973" s="10">
        <v>260</v>
      </c>
      <c r="E973" s="11" t="s">
        <v>12802</v>
      </c>
      <c r="F973" s="10">
        <v>192</v>
      </c>
      <c r="G973" s="11" t="s">
        <v>11146</v>
      </c>
      <c r="H973" s="11" t="s">
        <v>33</v>
      </c>
      <c r="I973" s="11" t="s">
        <v>32</v>
      </c>
      <c r="J973" s="11" t="s">
        <v>4664</v>
      </c>
      <c r="K973" s="10">
        <v>3</v>
      </c>
      <c r="L973" s="10">
        <v>6</v>
      </c>
      <c r="M973" s="11" t="s">
        <v>31</v>
      </c>
      <c r="N973" s="10">
        <v>0</v>
      </c>
      <c r="O973" s="11" t="s">
        <v>147</v>
      </c>
      <c r="P973" s="11" t="s">
        <v>12803</v>
      </c>
      <c r="Q973" s="11" t="s">
        <v>36</v>
      </c>
      <c r="R973" s="10">
        <v>45</v>
      </c>
      <c r="S973" s="11" t="s">
        <v>31</v>
      </c>
      <c r="T973" s="11" t="s">
        <v>31</v>
      </c>
      <c r="U973" s="11" t="s">
        <v>31</v>
      </c>
      <c r="V973" s="10">
        <v>0</v>
      </c>
      <c r="W973" s="11" t="s">
        <v>33</v>
      </c>
      <c r="X973" s="11" t="s">
        <v>37</v>
      </c>
      <c r="Y973" s="11" t="s">
        <v>38</v>
      </c>
      <c r="Z973" s="10">
        <v>68</v>
      </c>
      <c r="AA973" s="10">
        <v>3300</v>
      </c>
      <c r="AB973" s="11" t="s">
        <v>10312</v>
      </c>
      <c r="AC973" s="11" t="s">
        <v>10327</v>
      </c>
    </row>
    <row r="974" spans="1:29" ht="20.100000000000001" customHeight="1">
      <c r="A974" s="8" t="s">
        <v>12804</v>
      </c>
      <c r="B974" s="9" t="s">
        <v>33</v>
      </c>
      <c r="C974" s="10">
        <v>18</v>
      </c>
      <c r="D974" s="10">
        <v>71</v>
      </c>
      <c r="E974" s="11" t="s">
        <v>12805</v>
      </c>
      <c r="F974" s="10">
        <v>72</v>
      </c>
      <c r="G974" s="11" t="s">
        <v>11149</v>
      </c>
      <c r="H974" s="11" t="s">
        <v>33</v>
      </c>
      <c r="I974" s="11" t="s">
        <v>32</v>
      </c>
      <c r="J974" s="11" t="s">
        <v>12806</v>
      </c>
      <c r="K974" s="10">
        <v>3</v>
      </c>
      <c r="L974" s="10">
        <v>2</v>
      </c>
      <c r="M974" s="11" t="s">
        <v>33</v>
      </c>
      <c r="N974" s="10">
        <v>0</v>
      </c>
      <c r="O974" s="11" t="s">
        <v>90</v>
      </c>
      <c r="P974" s="11" t="s">
        <v>12807</v>
      </c>
      <c r="Q974" s="11" t="s">
        <v>43</v>
      </c>
      <c r="R974" s="10">
        <v>30</v>
      </c>
      <c r="S974" s="11" t="s">
        <v>31</v>
      </c>
      <c r="T974" s="11" t="s">
        <v>31</v>
      </c>
      <c r="U974" s="11" t="s">
        <v>31</v>
      </c>
      <c r="V974" s="10">
        <v>0</v>
      </c>
      <c r="W974" s="11" t="s">
        <v>31</v>
      </c>
      <c r="X974" s="11" t="s">
        <v>37</v>
      </c>
      <c r="Y974" s="11" t="s">
        <v>38</v>
      </c>
      <c r="Z974" s="10">
        <v>32</v>
      </c>
      <c r="AA974" s="10">
        <v>561</v>
      </c>
      <c r="AB974" s="11" t="s">
        <v>10319</v>
      </c>
      <c r="AC974" s="11" t="s">
        <v>12055</v>
      </c>
    </row>
    <row r="975" spans="1:29" ht="20.100000000000001" customHeight="1">
      <c r="A975" s="8" t="s">
        <v>12808</v>
      </c>
      <c r="B975" s="9" t="s">
        <v>33</v>
      </c>
      <c r="C975" s="10">
        <v>1</v>
      </c>
      <c r="D975" s="10">
        <v>3</v>
      </c>
      <c r="E975" s="10">
        <v>7</v>
      </c>
      <c r="F975" s="10">
        <v>4</v>
      </c>
      <c r="G975" s="11" t="s">
        <v>3648</v>
      </c>
      <c r="H975" s="11" t="s">
        <v>33</v>
      </c>
      <c r="I975" s="11" t="s">
        <v>32</v>
      </c>
      <c r="J975" s="11" t="s">
        <v>4361</v>
      </c>
      <c r="K975" s="10">
        <v>3</v>
      </c>
      <c r="L975" s="10">
        <v>2</v>
      </c>
      <c r="M975" s="11" t="s">
        <v>33</v>
      </c>
      <c r="N975" s="10">
        <v>0</v>
      </c>
      <c r="O975" s="11" t="s">
        <v>194</v>
      </c>
      <c r="P975" s="11" t="s">
        <v>12809</v>
      </c>
      <c r="Q975" s="11" t="s">
        <v>43</v>
      </c>
      <c r="R975" s="10">
        <v>75</v>
      </c>
      <c r="S975" s="11" t="s">
        <v>31</v>
      </c>
      <c r="T975" s="11" t="s">
        <v>33</v>
      </c>
      <c r="U975" s="11" t="s">
        <v>31</v>
      </c>
      <c r="V975" s="10">
        <v>0</v>
      </c>
      <c r="W975" s="11" t="s">
        <v>31</v>
      </c>
      <c r="X975" s="11" t="s">
        <v>37</v>
      </c>
      <c r="Y975" s="11" t="s">
        <v>38</v>
      </c>
      <c r="Z975" s="10">
        <v>34</v>
      </c>
      <c r="AA975" s="10">
        <v>34</v>
      </c>
      <c r="AB975" s="11" t="s">
        <v>10319</v>
      </c>
      <c r="AC975" s="11" t="s">
        <v>10320</v>
      </c>
    </row>
    <row r="976" spans="1:29" ht="20.100000000000001" customHeight="1">
      <c r="A976" s="8" t="s">
        <v>12810</v>
      </c>
      <c r="B976" s="9" t="s">
        <v>33</v>
      </c>
      <c r="C976" s="10">
        <v>20</v>
      </c>
      <c r="D976" s="10">
        <v>66</v>
      </c>
      <c r="E976" s="11" t="s">
        <v>1204</v>
      </c>
      <c r="F976" s="10">
        <v>80</v>
      </c>
      <c r="G976" s="10">
        <v>224</v>
      </c>
      <c r="H976" s="11" t="s">
        <v>33</v>
      </c>
      <c r="I976" s="11" t="s">
        <v>32</v>
      </c>
      <c r="J976" s="10">
        <v>56</v>
      </c>
      <c r="K976" s="10">
        <v>0</v>
      </c>
      <c r="L976" s="10">
        <v>2</v>
      </c>
      <c r="M976" s="11" t="s">
        <v>33</v>
      </c>
      <c r="N976" s="10">
        <v>0</v>
      </c>
      <c r="O976" s="11" t="s">
        <v>137</v>
      </c>
      <c r="P976" s="11" t="s">
        <v>12811</v>
      </c>
      <c r="Q976" s="11" t="s">
        <v>43</v>
      </c>
      <c r="R976" s="10">
        <v>61</v>
      </c>
      <c r="S976" s="11" t="s">
        <v>31</v>
      </c>
      <c r="T976" s="11" t="s">
        <v>31</v>
      </c>
      <c r="U976" s="11" t="s">
        <v>31</v>
      </c>
      <c r="V976" s="10">
        <v>0</v>
      </c>
      <c r="W976" s="11" t="s">
        <v>31</v>
      </c>
      <c r="X976" s="11" t="s">
        <v>37</v>
      </c>
      <c r="Y976" s="11" t="s">
        <v>38</v>
      </c>
      <c r="Z976" s="10">
        <v>52</v>
      </c>
      <c r="AA976" s="10">
        <v>1030</v>
      </c>
      <c r="AB976" s="11" t="s">
        <v>10319</v>
      </c>
      <c r="AC976" s="11" t="s">
        <v>10320</v>
      </c>
    </row>
    <row r="977" spans="1:29" ht="20.100000000000001" customHeight="1">
      <c r="A977" s="8" t="s">
        <v>12812</v>
      </c>
      <c r="B977" s="9" t="s">
        <v>33</v>
      </c>
      <c r="C977" s="10">
        <v>6</v>
      </c>
      <c r="D977" s="10">
        <v>17</v>
      </c>
      <c r="E977" s="11" t="s">
        <v>12813</v>
      </c>
      <c r="F977" s="10">
        <v>0</v>
      </c>
      <c r="G977" s="10">
        <v>0</v>
      </c>
      <c r="H977" s="11" t="s">
        <v>31</v>
      </c>
      <c r="I977" s="11" t="s">
        <v>48</v>
      </c>
      <c r="J977" s="10">
        <v>0</v>
      </c>
      <c r="K977" s="10">
        <v>2</v>
      </c>
      <c r="L977" s="10">
        <v>1</v>
      </c>
      <c r="M977" s="11" t="s">
        <v>33</v>
      </c>
      <c r="N977" s="10">
        <v>0</v>
      </c>
      <c r="O977" s="11" t="s">
        <v>86</v>
      </c>
      <c r="P977" s="11" t="s">
        <v>12814</v>
      </c>
      <c r="Q977" s="11" t="s">
        <v>36</v>
      </c>
      <c r="R977" s="10">
        <v>45</v>
      </c>
      <c r="S977" s="11" t="s">
        <v>31</v>
      </c>
      <c r="T977" s="11" t="s">
        <v>31</v>
      </c>
      <c r="U977" s="11" t="s">
        <v>31</v>
      </c>
      <c r="V977" s="10">
        <v>0</v>
      </c>
      <c r="W977" s="11" t="s">
        <v>31</v>
      </c>
      <c r="X977" s="11" t="s">
        <v>37</v>
      </c>
      <c r="Y977" s="11" t="s">
        <v>38</v>
      </c>
      <c r="Z977" s="10">
        <v>49</v>
      </c>
      <c r="AA977" s="10">
        <v>282</v>
      </c>
      <c r="AB977" s="11" t="s">
        <v>10319</v>
      </c>
      <c r="AC977" s="11" t="s">
        <v>10320</v>
      </c>
    </row>
    <row r="978" spans="1:29" ht="20.100000000000001" customHeight="1">
      <c r="A978" s="8" t="s">
        <v>12815</v>
      </c>
      <c r="B978" s="9" t="s">
        <v>33</v>
      </c>
      <c r="C978" s="10">
        <v>1</v>
      </c>
      <c r="D978" s="10">
        <v>5</v>
      </c>
      <c r="E978" s="10">
        <v>16</v>
      </c>
      <c r="F978" s="10">
        <v>4</v>
      </c>
      <c r="G978" s="11" t="s">
        <v>1439</v>
      </c>
      <c r="H978" s="11" t="s">
        <v>33</v>
      </c>
      <c r="I978" s="11" t="s">
        <v>32</v>
      </c>
      <c r="J978" s="11" t="s">
        <v>11142</v>
      </c>
      <c r="K978" s="10">
        <v>4</v>
      </c>
      <c r="L978" s="10">
        <v>11</v>
      </c>
      <c r="M978" s="11" t="s">
        <v>33</v>
      </c>
      <c r="N978" s="10">
        <v>0</v>
      </c>
      <c r="O978" s="11" t="s">
        <v>306</v>
      </c>
      <c r="P978" s="11" t="s">
        <v>12816</v>
      </c>
      <c r="Q978" s="11" t="s">
        <v>43</v>
      </c>
      <c r="R978" s="10">
        <v>62</v>
      </c>
      <c r="S978" s="11" t="s">
        <v>31</v>
      </c>
      <c r="T978" s="11" t="s">
        <v>31</v>
      </c>
      <c r="U978" s="11" t="s">
        <v>31</v>
      </c>
      <c r="V978" s="10">
        <v>0</v>
      </c>
      <c r="W978" s="11" t="s">
        <v>31</v>
      </c>
      <c r="X978" s="11" t="s">
        <v>37</v>
      </c>
      <c r="Y978" s="11" t="s">
        <v>64</v>
      </c>
      <c r="Z978" s="10">
        <v>51</v>
      </c>
      <c r="AA978" s="10">
        <v>51</v>
      </c>
      <c r="AB978" s="11" t="s">
        <v>10312</v>
      </c>
      <c r="AC978" s="11" t="s">
        <v>10327</v>
      </c>
    </row>
    <row r="979" spans="1:29" ht="20.100000000000001" customHeight="1">
      <c r="A979" s="8" t="s">
        <v>12817</v>
      </c>
      <c r="B979" s="9" t="s">
        <v>33</v>
      </c>
      <c r="C979" s="10">
        <v>49</v>
      </c>
      <c r="D979" s="10">
        <v>242</v>
      </c>
      <c r="E979" s="11" t="s">
        <v>6504</v>
      </c>
      <c r="F979" s="10">
        <v>196</v>
      </c>
      <c r="G979" s="11" t="s">
        <v>11159</v>
      </c>
      <c r="H979" s="11" t="s">
        <v>33</v>
      </c>
      <c r="I979" s="11" t="s">
        <v>32</v>
      </c>
      <c r="J979" s="10">
        <v>227</v>
      </c>
      <c r="K979" s="10">
        <v>4</v>
      </c>
      <c r="L979" s="10">
        <v>15</v>
      </c>
      <c r="M979" s="11" t="s">
        <v>33</v>
      </c>
      <c r="N979" s="10">
        <v>0</v>
      </c>
      <c r="O979" s="11" t="s">
        <v>831</v>
      </c>
      <c r="P979" s="11" t="s">
        <v>12818</v>
      </c>
      <c r="Q979" s="11" t="s">
        <v>36</v>
      </c>
      <c r="R979" s="10">
        <v>44</v>
      </c>
      <c r="S979" s="11" t="s">
        <v>31</v>
      </c>
      <c r="T979" s="11" t="s">
        <v>31</v>
      </c>
      <c r="U979" s="11" t="s">
        <v>31</v>
      </c>
      <c r="V979" s="10">
        <v>0</v>
      </c>
      <c r="W979" s="11" t="s">
        <v>31</v>
      </c>
      <c r="X979" s="11" t="s">
        <v>44</v>
      </c>
      <c r="Y979" s="11" t="s">
        <v>45</v>
      </c>
      <c r="Z979" s="10">
        <v>38</v>
      </c>
      <c r="AA979" s="10">
        <v>1850</v>
      </c>
      <c r="AB979" s="11" t="s">
        <v>10312</v>
      </c>
      <c r="AC979" s="11" t="s">
        <v>10330</v>
      </c>
    </row>
    <row r="980" spans="1:29" ht="20.100000000000001" customHeight="1">
      <c r="A980" s="8" t="s">
        <v>12819</v>
      </c>
      <c r="B980" s="9" t="s">
        <v>33</v>
      </c>
      <c r="C980" s="10">
        <v>2</v>
      </c>
      <c r="D980" s="10">
        <v>16</v>
      </c>
      <c r="E980" s="11" t="s">
        <v>12820</v>
      </c>
      <c r="F980" s="10">
        <v>8</v>
      </c>
      <c r="G980" s="10">
        <v>27</v>
      </c>
      <c r="H980" s="11" t="s">
        <v>33</v>
      </c>
      <c r="I980" s="11" t="s">
        <v>32</v>
      </c>
      <c r="J980" s="11" t="s">
        <v>1675</v>
      </c>
      <c r="K980" s="10">
        <v>5</v>
      </c>
      <c r="L980" s="10">
        <v>0</v>
      </c>
      <c r="M980" s="11" t="s">
        <v>31</v>
      </c>
      <c r="N980" s="10">
        <v>0</v>
      </c>
      <c r="O980" s="11" t="s">
        <v>57</v>
      </c>
      <c r="P980" s="11" t="s">
        <v>12821</v>
      </c>
      <c r="Q980" s="11" t="s">
        <v>43</v>
      </c>
      <c r="R980" s="10">
        <v>40</v>
      </c>
      <c r="S980" s="11" t="s">
        <v>31</v>
      </c>
      <c r="T980" s="11" t="s">
        <v>31</v>
      </c>
      <c r="U980" s="11" t="s">
        <v>31</v>
      </c>
      <c r="V980" s="10">
        <v>0</v>
      </c>
      <c r="W980" s="11" t="s">
        <v>31</v>
      </c>
      <c r="X980" s="11" t="s">
        <v>37</v>
      </c>
      <c r="Y980" s="11" t="s">
        <v>64</v>
      </c>
      <c r="Z980" s="10">
        <v>12</v>
      </c>
      <c r="AA980" s="10">
        <v>30</v>
      </c>
      <c r="AB980" s="11" t="s">
        <v>10335</v>
      </c>
      <c r="AC980" s="11" t="s">
        <v>10336</v>
      </c>
    </row>
    <row r="981" spans="1:29" ht="20.100000000000001" customHeight="1">
      <c r="A981" s="8" t="s">
        <v>12822</v>
      </c>
      <c r="B981" s="9" t="s">
        <v>33</v>
      </c>
      <c r="C981" s="10">
        <v>2</v>
      </c>
      <c r="D981" s="10">
        <v>8</v>
      </c>
      <c r="E981" s="11" t="s">
        <v>1478</v>
      </c>
      <c r="F981" s="10">
        <v>8</v>
      </c>
      <c r="G981" s="11" t="s">
        <v>4549</v>
      </c>
      <c r="H981" s="11" t="s">
        <v>33</v>
      </c>
      <c r="I981" s="11" t="s">
        <v>32</v>
      </c>
      <c r="J981" s="11" t="s">
        <v>5173</v>
      </c>
      <c r="K981" s="10">
        <v>1</v>
      </c>
      <c r="L981" s="10">
        <v>5</v>
      </c>
      <c r="M981" s="11" t="s">
        <v>33</v>
      </c>
      <c r="N981" s="10">
        <v>0</v>
      </c>
      <c r="O981" s="11" t="s">
        <v>41</v>
      </c>
      <c r="P981" s="11" t="s">
        <v>12823</v>
      </c>
      <c r="Q981" s="11" t="s">
        <v>36</v>
      </c>
      <c r="R981" s="10">
        <v>74</v>
      </c>
      <c r="S981" s="11" t="s">
        <v>31</v>
      </c>
      <c r="T981" s="11" t="s">
        <v>33</v>
      </c>
      <c r="U981" s="11" t="s">
        <v>31</v>
      </c>
      <c r="V981" s="10">
        <v>0</v>
      </c>
      <c r="W981" s="11" t="s">
        <v>33</v>
      </c>
      <c r="X981" s="11" t="s">
        <v>37</v>
      </c>
      <c r="Y981" s="11" t="s">
        <v>38</v>
      </c>
      <c r="Z981" s="10">
        <v>36</v>
      </c>
      <c r="AA981" s="10">
        <v>68</v>
      </c>
      <c r="AB981" s="11" t="s">
        <v>10312</v>
      </c>
      <c r="AC981" s="11" t="s">
        <v>10313</v>
      </c>
    </row>
    <row r="982" spans="1:29" ht="20.100000000000001" customHeight="1">
      <c r="A982" s="8" t="s">
        <v>12824</v>
      </c>
      <c r="B982" s="9" t="s">
        <v>33</v>
      </c>
      <c r="C982" s="10">
        <v>1</v>
      </c>
      <c r="D982" s="10">
        <v>3</v>
      </c>
      <c r="E982" s="10">
        <v>6</v>
      </c>
      <c r="F982" s="10">
        <v>4</v>
      </c>
      <c r="G982" s="11" t="s">
        <v>10975</v>
      </c>
      <c r="H982" s="11" t="s">
        <v>33</v>
      </c>
      <c r="I982" s="11" t="s">
        <v>32</v>
      </c>
      <c r="J982" s="11" t="s">
        <v>10966</v>
      </c>
      <c r="K982" s="10">
        <v>5</v>
      </c>
      <c r="L982" s="10">
        <v>5</v>
      </c>
      <c r="M982" s="11" t="s">
        <v>33</v>
      </c>
      <c r="N982" s="10">
        <v>0</v>
      </c>
      <c r="O982" s="11" t="s">
        <v>61</v>
      </c>
      <c r="P982" s="11" t="s">
        <v>12825</v>
      </c>
      <c r="Q982" s="11" t="s">
        <v>36</v>
      </c>
      <c r="R982" s="10">
        <v>40</v>
      </c>
      <c r="S982" s="11" t="s">
        <v>31</v>
      </c>
      <c r="T982" s="11" t="s">
        <v>31</v>
      </c>
      <c r="U982" s="11" t="s">
        <v>31</v>
      </c>
      <c r="V982" s="10">
        <v>0</v>
      </c>
      <c r="W982" s="11" t="s">
        <v>31</v>
      </c>
      <c r="X982" s="11" t="s">
        <v>37</v>
      </c>
      <c r="Y982" s="11" t="s">
        <v>38</v>
      </c>
      <c r="Z982" s="10">
        <v>36</v>
      </c>
      <c r="AA982" s="10">
        <v>36</v>
      </c>
      <c r="AB982" s="11" t="s">
        <v>10312</v>
      </c>
      <c r="AC982" s="11" t="s">
        <v>10327</v>
      </c>
    </row>
    <row r="983" spans="1:29" ht="20.100000000000001" customHeight="1">
      <c r="A983" s="8" t="s">
        <v>12826</v>
      </c>
      <c r="B983" s="9" t="s">
        <v>33</v>
      </c>
      <c r="C983" s="10">
        <v>1</v>
      </c>
      <c r="D983" s="10">
        <v>4</v>
      </c>
      <c r="E983" s="10">
        <v>13</v>
      </c>
      <c r="F983" s="10">
        <v>4</v>
      </c>
      <c r="G983" s="11" t="s">
        <v>4832</v>
      </c>
      <c r="H983" s="11" t="s">
        <v>33</v>
      </c>
      <c r="I983" s="11" t="s">
        <v>32</v>
      </c>
      <c r="J983" s="11" t="s">
        <v>973</v>
      </c>
      <c r="K983" s="10">
        <v>4</v>
      </c>
      <c r="L983" s="10">
        <v>4</v>
      </c>
      <c r="M983" s="11" t="s">
        <v>33</v>
      </c>
      <c r="N983" s="10">
        <v>0</v>
      </c>
      <c r="O983" s="11" t="s">
        <v>158</v>
      </c>
      <c r="P983" s="11" t="s">
        <v>12827</v>
      </c>
      <c r="Q983" s="11" t="s">
        <v>43</v>
      </c>
      <c r="R983" s="10">
        <v>50</v>
      </c>
      <c r="S983" s="11" t="s">
        <v>31</v>
      </c>
      <c r="T983" s="11" t="s">
        <v>31</v>
      </c>
      <c r="U983" s="11" t="s">
        <v>31</v>
      </c>
      <c r="V983" s="10">
        <v>0</v>
      </c>
      <c r="W983" s="11" t="s">
        <v>31</v>
      </c>
      <c r="X983" s="11" t="s">
        <v>37</v>
      </c>
      <c r="Y983" s="11" t="s">
        <v>38</v>
      </c>
      <c r="Z983" s="10">
        <v>20</v>
      </c>
      <c r="AA983" s="10">
        <v>20</v>
      </c>
      <c r="AB983" s="11" t="s">
        <v>10312</v>
      </c>
      <c r="AC983" s="11" t="s">
        <v>10327</v>
      </c>
    </row>
    <row r="984" spans="1:29" ht="20.100000000000001" customHeight="1">
      <c r="A984" s="8" t="s">
        <v>12828</v>
      </c>
      <c r="B984" s="9" t="s">
        <v>33</v>
      </c>
      <c r="C984" s="10">
        <v>4</v>
      </c>
      <c r="D984" s="10">
        <v>25</v>
      </c>
      <c r="E984" s="10">
        <v>57</v>
      </c>
      <c r="F984" s="10">
        <v>16</v>
      </c>
      <c r="G984" s="11" t="s">
        <v>4372</v>
      </c>
      <c r="H984" s="11" t="s">
        <v>33</v>
      </c>
      <c r="I984" s="11" t="s">
        <v>32</v>
      </c>
      <c r="J984" s="11" t="s">
        <v>1561</v>
      </c>
      <c r="K984" s="10">
        <v>0</v>
      </c>
      <c r="L984" s="10">
        <v>10</v>
      </c>
      <c r="M984" s="11" t="s">
        <v>33</v>
      </c>
      <c r="N984" s="10">
        <v>0</v>
      </c>
      <c r="O984" s="11" t="s">
        <v>147</v>
      </c>
      <c r="P984" s="11" t="s">
        <v>12829</v>
      </c>
      <c r="Q984" s="11" t="s">
        <v>36</v>
      </c>
      <c r="R984" s="10">
        <v>26</v>
      </c>
      <c r="S984" s="11" t="s">
        <v>33</v>
      </c>
      <c r="T984" s="11" t="s">
        <v>31</v>
      </c>
      <c r="U984" s="11" t="s">
        <v>31</v>
      </c>
      <c r="V984" s="10">
        <v>0</v>
      </c>
      <c r="W984" s="11" t="s">
        <v>31</v>
      </c>
      <c r="X984" s="11" t="s">
        <v>37</v>
      </c>
      <c r="Y984" s="11" t="s">
        <v>45</v>
      </c>
      <c r="Z984" s="10">
        <v>16</v>
      </c>
      <c r="AA984" s="10">
        <v>65</v>
      </c>
      <c r="AB984" s="11" t="s">
        <v>10312</v>
      </c>
      <c r="AC984" s="11" t="s">
        <v>10330</v>
      </c>
    </row>
    <row r="985" spans="1:29" ht="20.100000000000001" customHeight="1">
      <c r="A985" s="8" t="s">
        <v>12830</v>
      </c>
      <c r="B985" s="9" t="s">
        <v>33</v>
      </c>
      <c r="C985" s="10">
        <v>9</v>
      </c>
      <c r="D985" s="10">
        <v>37</v>
      </c>
      <c r="E985" s="11" t="s">
        <v>9597</v>
      </c>
      <c r="F985" s="10">
        <v>36</v>
      </c>
      <c r="G985" s="11" t="s">
        <v>7490</v>
      </c>
      <c r="H985" s="11" t="s">
        <v>33</v>
      </c>
      <c r="I985" s="11" t="s">
        <v>48</v>
      </c>
      <c r="J985" s="10">
        <v>0</v>
      </c>
      <c r="K985" s="10">
        <v>0</v>
      </c>
      <c r="L985" s="10">
        <v>16</v>
      </c>
      <c r="M985" s="11" t="s">
        <v>33</v>
      </c>
      <c r="N985" s="10">
        <v>0</v>
      </c>
      <c r="O985" s="11" t="s">
        <v>226</v>
      </c>
      <c r="P985" s="11" t="s">
        <v>12831</v>
      </c>
      <c r="Q985" s="11" t="s">
        <v>36</v>
      </c>
      <c r="R985" s="10">
        <v>33</v>
      </c>
      <c r="S985" s="11" t="s">
        <v>31</v>
      </c>
      <c r="T985" s="11" t="s">
        <v>31</v>
      </c>
      <c r="U985" s="11" t="s">
        <v>31</v>
      </c>
      <c r="V985" s="10">
        <v>0</v>
      </c>
      <c r="W985" s="11" t="s">
        <v>33</v>
      </c>
      <c r="X985" s="11" t="s">
        <v>37</v>
      </c>
      <c r="Y985" s="11" t="s">
        <v>45</v>
      </c>
      <c r="Z985" s="10">
        <v>21</v>
      </c>
      <c r="AA985" s="10">
        <v>191</v>
      </c>
      <c r="AB985" s="11" t="s">
        <v>10312</v>
      </c>
      <c r="AC985" s="11" t="s">
        <v>10330</v>
      </c>
    </row>
    <row r="986" spans="1:29" ht="20.100000000000001" customHeight="1">
      <c r="A986" s="8" t="s">
        <v>12832</v>
      </c>
      <c r="B986" s="9" t="s">
        <v>33</v>
      </c>
      <c r="C986" s="10">
        <v>49</v>
      </c>
      <c r="D986" s="10">
        <v>313</v>
      </c>
      <c r="E986" s="11" t="s">
        <v>4936</v>
      </c>
      <c r="F986" s="10">
        <v>196</v>
      </c>
      <c r="G986" s="10">
        <v>735</v>
      </c>
      <c r="H986" s="11" t="s">
        <v>33</v>
      </c>
      <c r="I986" s="11" t="s">
        <v>32</v>
      </c>
      <c r="J986" s="10">
        <v>147</v>
      </c>
      <c r="K986" s="10">
        <v>4</v>
      </c>
      <c r="L986" s="10">
        <v>0</v>
      </c>
      <c r="M986" s="11" t="s">
        <v>33</v>
      </c>
      <c r="N986" s="10">
        <v>0</v>
      </c>
      <c r="O986" s="11" t="s">
        <v>346</v>
      </c>
      <c r="P986" s="11" t="s">
        <v>12833</v>
      </c>
      <c r="Q986" s="11" t="s">
        <v>43</v>
      </c>
      <c r="R986" s="10">
        <v>64</v>
      </c>
      <c r="S986" s="11" t="s">
        <v>31</v>
      </c>
      <c r="T986" s="11" t="s">
        <v>31</v>
      </c>
      <c r="U986" s="11" t="s">
        <v>31</v>
      </c>
      <c r="V986" s="10">
        <v>0</v>
      </c>
      <c r="W986" s="11" t="s">
        <v>31</v>
      </c>
      <c r="X986" s="11" t="s">
        <v>37</v>
      </c>
      <c r="Y986" s="11" t="s">
        <v>38</v>
      </c>
      <c r="Z986" s="10">
        <v>38</v>
      </c>
      <c r="AA986" s="10">
        <v>1856</v>
      </c>
      <c r="AB986" s="11" t="s">
        <v>10335</v>
      </c>
      <c r="AC986" s="11" t="s">
        <v>10336</v>
      </c>
    </row>
    <row r="987" spans="1:29" ht="20.100000000000001" customHeight="1">
      <c r="A987" s="8" t="s">
        <v>12834</v>
      </c>
      <c r="B987" s="9" t="s">
        <v>33</v>
      </c>
      <c r="C987" s="10">
        <v>6</v>
      </c>
      <c r="D987" s="10">
        <v>9</v>
      </c>
      <c r="E987" s="11" t="s">
        <v>11997</v>
      </c>
      <c r="F987" s="10">
        <v>24</v>
      </c>
      <c r="G987" s="11" t="s">
        <v>8194</v>
      </c>
      <c r="H987" s="11" t="s">
        <v>33</v>
      </c>
      <c r="I987" s="11" t="s">
        <v>32</v>
      </c>
      <c r="J987" s="11" t="s">
        <v>2625</v>
      </c>
      <c r="K987" s="10">
        <v>0</v>
      </c>
      <c r="L987" s="10">
        <v>7</v>
      </c>
      <c r="M987" s="11" t="s">
        <v>31</v>
      </c>
      <c r="N987" s="10">
        <v>11</v>
      </c>
      <c r="O987" s="11" t="s">
        <v>34</v>
      </c>
      <c r="P987" s="11" t="s">
        <v>12835</v>
      </c>
      <c r="Q987" s="11" t="s">
        <v>36</v>
      </c>
      <c r="R987" s="10">
        <v>80</v>
      </c>
      <c r="S987" s="11" t="s">
        <v>31</v>
      </c>
      <c r="T987" s="11" t="s">
        <v>33</v>
      </c>
      <c r="U987" s="11" t="s">
        <v>31</v>
      </c>
      <c r="V987" s="10">
        <v>0</v>
      </c>
      <c r="W987" s="11" t="s">
        <v>33</v>
      </c>
      <c r="X987" s="11" t="s">
        <v>37</v>
      </c>
      <c r="Y987" s="11" t="s">
        <v>38</v>
      </c>
      <c r="Z987" s="10">
        <v>29</v>
      </c>
      <c r="AA987" s="10">
        <v>170</v>
      </c>
      <c r="AB987" s="11" t="s">
        <v>10312</v>
      </c>
      <c r="AC987" s="11" t="s">
        <v>10622</v>
      </c>
    </row>
    <row r="988" spans="1:29" ht="20.100000000000001" customHeight="1">
      <c r="A988" s="8" t="s">
        <v>12836</v>
      </c>
      <c r="B988" s="9" t="s">
        <v>33</v>
      </c>
      <c r="C988" s="10">
        <v>5</v>
      </c>
      <c r="D988" s="10">
        <v>32</v>
      </c>
      <c r="E988" s="11" t="s">
        <v>5810</v>
      </c>
      <c r="F988" s="10">
        <v>20</v>
      </c>
      <c r="G988" s="11" t="s">
        <v>10505</v>
      </c>
      <c r="H988" s="11" t="s">
        <v>33</v>
      </c>
      <c r="I988" s="11" t="s">
        <v>32</v>
      </c>
      <c r="J988" s="11" t="s">
        <v>8621</v>
      </c>
      <c r="K988" s="10">
        <v>4</v>
      </c>
      <c r="L988" s="10">
        <v>15</v>
      </c>
      <c r="M988" s="11" t="s">
        <v>33</v>
      </c>
      <c r="N988" s="10">
        <v>0</v>
      </c>
      <c r="O988" s="11" t="s">
        <v>113</v>
      </c>
      <c r="P988" s="11" t="s">
        <v>12837</v>
      </c>
      <c r="Q988" s="11" t="s">
        <v>36</v>
      </c>
      <c r="R988" s="10">
        <v>23</v>
      </c>
      <c r="S988" s="11" t="s">
        <v>33</v>
      </c>
      <c r="T988" s="11" t="s">
        <v>31</v>
      </c>
      <c r="U988" s="11" t="s">
        <v>31</v>
      </c>
      <c r="V988" s="10">
        <v>0</v>
      </c>
      <c r="W988" s="11" t="s">
        <v>33</v>
      </c>
      <c r="X988" s="11" t="s">
        <v>37</v>
      </c>
      <c r="Y988" s="11" t="s">
        <v>38</v>
      </c>
      <c r="Z988" s="10">
        <v>39</v>
      </c>
      <c r="AA988" s="10">
        <v>202</v>
      </c>
      <c r="AB988" s="11" t="s">
        <v>10312</v>
      </c>
      <c r="AC988" s="11" t="s">
        <v>10622</v>
      </c>
    </row>
    <row r="989" spans="1:29" ht="20.100000000000001" customHeight="1">
      <c r="A989" s="8" t="s">
        <v>12838</v>
      </c>
      <c r="B989" s="9" t="s">
        <v>33</v>
      </c>
      <c r="C989" s="10">
        <v>17</v>
      </c>
      <c r="D989" s="10">
        <v>85</v>
      </c>
      <c r="E989" s="11" t="s">
        <v>4501</v>
      </c>
      <c r="F989" s="10">
        <v>68</v>
      </c>
      <c r="G989" s="11" t="s">
        <v>11186</v>
      </c>
      <c r="H989" s="11" t="s">
        <v>33</v>
      </c>
      <c r="I989" s="11" t="s">
        <v>32</v>
      </c>
      <c r="J989" s="11" t="s">
        <v>5393</v>
      </c>
      <c r="K989" s="10">
        <v>5</v>
      </c>
      <c r="L989" s="10">
        <v>15</v>
      </c>
      <c r="M989" s="11" t="s">
        <v>33</v>
      </c>
      <c r="N989" s="10">
        <v>0</v>
      </c>
      <c r="O989" s="11" t="s">
        <v>86</v>
      </c>
      <c r="P989" s="11" t="s">
        <v>12839</v>
      </c>
      <c r="Q989" s="11" t="s">
        <v>43</v>
      </c>
      <c r="R989" s="10">
        <v>35</v>
      </c>
      <c r="S989" s="11" t="s">
        <v>31</v>
      </c>
      <c r="T989" s="11" t="s">
        <v>31</v>
      </c>
      <c r="U989" s="11" t="s">
        <v>31</v>
      </c>
      <c r="V989" s="10">
        <v>0</v>
      </c>
      <c r="W989" s="11" t="s">
        <v>31</v>
      </c>
      <c r="X989" s="11" t="s">
        <v>37</v>
      </c>
      <c r="Y989" s="11" t="s">
        <v>38</v>
      </c>
      <c r="Z989" s="10">
        <v>42</v>
      </c>
      <c r="AA989" s="10">
        <v>739</v>
      </c>
      <c r="AB989" s="11" t="s">
        <v>10319</v>
      </c>
      <c r="AC989" s="11" t="s">
        <v>10352</v>
      </c>
    </row>
    <row r="990" spans="1:29" ht="20.100000000000001" customHeight="1">
      <c r="A990" s="8" t="s">
        <v>12840</v>
      </c>
      <c r="B990" s="9" t="s">
        <v>33</v>
      </c>
      <c r="C990" s="10">
        <v>8</v>
      </c>
      <c r="D990" s="10">
        <v>42</v>
      </c>
      <c r="E990" s="11" t="s">
        <v>1103</v>
      </c>
      <c r="F990" s="10">
        <v>32</v>
      </c>
      <c r="G990" s="11" t="s">
        <v>4509</v>
      </c>
      <c r="H990" s="11" t="s">
        <v>33</v>
      </c>
      <c r="I990" s="11" t="s">
        <v>32</v>
      </c>
      <c r="J990" s="11" t="s">
        <v>11150</v>
      </c>
      <c r="K990" s="10">
        <v>2</v>
      </c>
      <c r="L990" s="10">
        <v>3</v>
      </c>
      <c r="M990" s="11" t="s">
        <v>33</v>
      </c>
      <c r="N990" s="10">
        <v>0</v>
      </c>
      <c r="O990" s="11" t="s">
        <v>123</v>
      </c>
      <c r="P990" s="11" t="s">
        <v>12841</v>
      </c>
      <c r="Q990" s="11" t="s">
        <v>36</v>
      </c>
      <c r="R990" s="10">
        <v>72</v>
      </c>
      <c r="S990" s="11" t="s">
        <v>31</v>
      </c>
      <c r="T990" s="11" t="s">
        <v>33</v>
      </c>
      <c r="U990" s="11" t="s">
        <v>31</v>
      </c>
      <c r="V990" s="10">
        <v>0</v>
      </c>
      <c r="W990" s="11" t="s">
        <v>31</v>
      </c>
      <c r="X990" s="11" t="s">
        <v>37</v>
      </c>
      <c r="Y990" s="11" t="s">
        <v>38</v>
      </c>
      <c r="Z990" s="10">
        <v>54</v>
      </c>
      <c r="AA990" s="10">
        <v>411</v>
      </c>
      <c r="AB990" s="11" t="s">
        <v>10312</v>
      </c>
      <c r="AC990" s="11" t="s">
        <v>10313</v>
      </c>
    </row>
    <row r="991" spans="1:29" ht="20.100000000000001" customHeight="1">
      <c r="A991" s="8" t="s">
        <v>12842</v>
      </c>
      <c r="B991" s="9" t="s">
        <v>33</v>
      </c>
      <c r="C991" s="10">
        <v>28</v>
      </c>
      <c r="D991" s="10">
        <v>97</v>
      </c>
      <c r="E991" s="11" t="s">
        <v>9722</v>
      </c>
      <c r="F991" s="10">
        <v>112</v>
      </c>
      <c r="G991" s="11" t="s">
        <v>11192</v>
      </c>
      <c r="H991" s="11" t="s">
        <v>33</v>
      </c>
      <c r="I991" s="11" t="s">
        <v>32</v>
      </c>
      <c r="J991" s="11" t="s">
        <v>12843</v>
      </c>
      <c r="K991" s="10">
        <v>3</v>
      </c>
      <c r="L991" s="10">
        <v>0</v>
      </c>
      <c r="M991" s="11" t="s">
        <v>31</v>
      </c>
      <c r="N991" s="10">
        <v>0</v>
      </c>
      <c r="O991" s="11" t="s">
        <v>275</v>
      </c>
      <c r="P991" s="11" t="s">
        <v>12844</v>
      </c>
      <c r="Q991" s="11" t="s">
        <v>36</v>
      </c>
      <c r="R991" s="10">
        <v>65</v>
      </c>
      <c r="S991" s="11" t="s">
        <v>31</v>
      </c>
      <c r="T991" s="11" t="s">
        <v>33</v>
      </c>
      <c r="U991" s="11" t="s">
        <v>31</v>
      </c>
      <c r="V991" s="10">
        <v>0</v>
      </c>
      <c r="W991" s="11" t="s">
        <v>31</v>
      </c>
      <c r="X991" s="11" t="s">
        <v>63</v>
      </c>
      <c r="Y991" s="11" t="s">
        <v>64</v>
      </c>
      <c r="Z991" s="10">
        <v>16</v>
      </c>
      <c r="AA991" s="10">
        <v>461</v>
      </c>
      <c r="AB991" s="11" t="s">
        <v>10312</v>
      </c>
      <c r="AC991" s="11" t="s">
        <v>10313</v>
      </c>
    </row>
    <row r="992" spans="1:29" ht="20.100000000000001" customHeight="1">
      <c r="A992" s="8" t="s">
        <v>12845</v>
      </c>
      <c r="B992" s="9" t="s">
        <v>33</v>
      </c>
      <c r="C992" s="10">
        <v>20</v>
      </c>
      <c r="D992" s="10">
        <v>36</v>
      </c>
      <c r="E992" s="11" t="s">
        <v>647</v>
      </c>
      <c r="F992" s="10">
        <v>80</v>
      </c>
      <c r="G992" s="10">
        <v>240</v>
      </c>
      <c r="H992" s="11" t="s">
        <v>33</v>
      </c>
      <c r="I992" s="11" t="s">
        <v>32</v>
      </c>
      <c r="J992" s="10">
        <v>80</v>
      </c>
      <c r="K992" s="10">
        <v>3</v>
      </c>
      <c r="L992" s="10">
        <v>5</v>
      </c>
      <c r="M992" s="11" t="s">
        <v>33</v>
      </c>
      <c r="N992" s="10">
        <v>0</v>
      </c>
      <c r="O992" s="11" t="s">
        <v>105</v>
      </c>
      <c r="P992" s="11" t="s">
        <v>12846</v>
      </c>
      <c r="Q992" s="11" t="s">
        <v>36</v>
      </c>
      <c r="R992" s="10">
        <v>65</v>
      </c>
      <c r="S992" s="11" t="s">
        <v>31</v>
      </c>
      <c r="T992" s="11" t="s">
        <v>33</v>
      </c>
      <c r="U992" s="11" t="s">
        <v>31</v>
      </c>
      <c r="V992" s="10">
        <v>0</v>
      </c>
      <c r="W992" s="11" t="s">
        <v>31</v>
      </c>
      <c r="X992" s="11" t="s">
        <v>37</v>
      </c>
      <c r="Y992" s="11" t="s">
        <v>64</v>
      </c>
      <c r="Z992" s="10">
        <v>42</v>
      </c>
      <c r="AA992" s="10">
        <v>852</v>
      </c>
      <c r="AB992" s="11" t="s">
        <v>10378</v>
      </c>
      <c r="AC992" s="11" t="s">
        <v>10379</v>
      </c>
    </row>
    <row r="993" spans="1:29" ht="20.100000000000001" customHeight="1">
      <c r="A993" s="8" t="s">
        <v>12847</v>
      </c>
      <c r="B993" s="9" t="s">
        <v>33</v>
      </c>
      <c r="C993" s="10">
        <v>4</v>
      </c>
      <c r="D993" s="10">
        <v>16</v>
      </c>
      <c r="E993" s="11" t="s">
        <v>1566</v>
      </c>
      <c r="F993" s="10">
        <v>16</v>
      </c>
      <c r="G993" s="11" t="s">
        <v>11199</v>
      </c>
      <c r="H993" s="11" t="s">
        <v>33</v>
      </c>
      <c r="I993" s="11" t="s">
        <v>32</v>
      </c>
      <c r="J993" s="11" t="s">
        <v>2625</v>
      </c>
      <c r="K993" s="10">
        <v>1</v>
      </c>
      <c r="L993" s="10">
        <v>2</v>
      </c>
      <c r="M993" s="11" t="s">
        <v>33</v>
      </c>
      <c r="N993" s="10">
        <v>0</v>
      </c>
      <c r="O993" s="11" t="s">
        <v>119</v>
      </c>
      <c r="P993" s="11" t="s">
        <v>12848</v>
      </c>
      <c r="Q993" s="11" t="s">
        <v>36</v>
      </c>
      <c r="R993" s="10">
        <v>34</v>
      </c>
      <c r="S993" s="11" t="s">
        <v>31</v>
      </c>
      <c r="T993" s="11" t="s">
        <v>31</v>
      </c>
      <c r="U993" s="11" t="s">
        <v>31</v>
      </c>
      <c r="V993" s="10">
        <v>0</v>
      </c>
      <c r="W993" s="11" t="s">
        <v>31</v>
      </c>
      <c r="X993" s="11" t="s">
        <v>37</v>
      </c>
      <c r="Y993" s="11" t="s">
        <v>38</v>
      </c>
      <c r="Z993" s="10">
        <v>15</v>
      </c>
      <c r="AA993" s="10">
        <v>52</v>
      </c>
      <c r="AB993" s="11" t="s">
        <v>10312</v>
      </c>
      <c r="AC993" s="11" t="s">
        <v>10313</v>
      </c>
    </row>
    <row r="994" spans="1:29" ht="20.100000000000001" customHeight="1">
      <c r="A994" s="8" t="s">
        <v>12849</v>
      </c>
      <c r="B994" s="9" t="s">
        <v>33</v>
      </c>
      <c r="C994" s="10">
        <v>28</v>
      </c>
      <c r="D994" s="10">
        <v>238</v>
      </c>
      <c r="E994" s="10">
        <v>451</v>
      </c>
      <c r="F994" s="10">
        <v>112</v>
      </c>
      <c r="G994" s="10">
        <v>238</v>
      </c>
      <c r="H994" s="11" t="s">
        <v>33</v>
      </c>
      <c r="I994" s="11" t="s">
        <v>32</v>
      </c>
      <c r="J994" s="11" t="s">
        <v>10939</v>
      </c>
      <c r="K994" s="10">
        <v>5</v>
      </c>
      <c r="L994" s="10">
        <v>3</v>
      </c>
      <c r="M994" s="11" t="s">
        <v>31</v>
      </c>
      <c r="N994" s="10">
        <v>47</v>
      </c>
      <c r="O994" s="11" t="s">
        <v>268</v>
      </c>
      <c r="P994" s="11" t="s">
        <v>12850</v>
      </c>
      <c r="Q994" s="11" t="s">
        <v>43</v>
      </c>
      <c r="R994" s="10">
        <v>32</v>
      </c>
      <c r="S994" s="11" t="s">
        <v>31</v>
      </c>
      <c r="T994" s="11" t="s">
        <v>31</v>
      </c>
      <c r="U994" s="11" t="s">
        <v>31</v>
      </c>
      <c r="V994" s="10">
        <v>0</v>
      </c>
      <c r="W994" s="11" t="s">
        <v>33</v>
      </c>
      <c r="X994" s="11" t="s">
        <v>37</v>
      </c>
      <c r="Y994" s="11" t="s">
        <v>38</v>
      </c>
      <c r="Z994" s="10">
        <v>64</v>
      </c>
      <c r="AA994" s="10">
        <v>1814</v>
      </c>
      <c r="AB994" s="11" t="s">
        <v>10346</v>
      </c>
      <c r="AC994" s="11" t="s">
        <v>10360</v>
      </c>
    </row>
    <row r="995" spans="1:29" ht="20.100000000000001" customHeight="1">
      <c r="A995" s="8" t="s">
        <v>12851</v>
      </c>
      <c r="B995" s="9" t="s">
        <v>33</v>
      </c>
      <c r="C995" s="10">
        <v>1</v>
      </c>
      <c r="D995" s="10">
        <v>3</v>
      </c>
      <c r="E995" s="10">
        <v>6</v>
      </c>
      <c r="F995" s="10">
        <v>4</v>
      </c>
      <c r="G995" s="11" t="s">
        <v>370</v>
      </c>
      <c r="H995" s="11" t="s">
        <v>33</v>
      </c>
      <c r="I995" s="11" t="s">
        <v>32</v>
      </c>
      <c r="J995" s="11" t="s">
        <v>5142</v>
      </c>
      <c r="K995" s="10">
        <v>4</v>
      </c>
      <c r="L995" s="10">
        <v>2</v>
      </c>
      <c r="M995" s="11" t="s">
        <v>33</v>
      </c>
      <c r="N995" s="10">
        <v>0</v>
      </c>
      <c r="O995" s="11" t="s">
        <v>74</v>
      </c>
      <c r="P995" s="11" t="s">
        <v>12852</v>
      </c>
      <c r="Q995" s="11" t="s">
        <v>43</v>
      </c>
      <c r="R995" s="10">
        <v>68</v>
      </c>
      <c r="S995" s="11" t="s">
        <v>31</v>
      </c>
      <c r="T995" s="11" t="s">
        <v>33</v>
      </c>
      <c r="U995" s="11" t="s">
        <v>31</v>
      </c>
      <c r="V995" s="10">
        <v>0</v>
      </c>
      <c r="W995" s="11" t="s">
        <v>31</v>
      </c>
      <c r="X995" s="11" t="s">
        <v>37</v>
      </c>
      <c r="Y995" s="11" t="s">
        <v>38</v>
      </c>
      <c r="Z995" s="10">
        <v>10</v>
      </c>
      <c r="AA995" s="10">
        <v>10</v>
      </c>
      <c r="AB995" s="11" t="s">
        <v>10346</v>
      </c>
      <c r="AC995" s="11" t="s">
        <v>12634</v>
      </c>
    </row>
    <row r="996" spans="1:29" ht="20.100000000000001" customHeight="1">
      <c r="A996" s="8" t="s">
        <v>12853</v>
      </c>
      <c r="B996" s="9" t="s">
        <v>33</v>
      </c>
      <c r="C996" s="10">
        <v>11</v>
      </c>
      <c r="D996" s="10">
        <v>57</v>
      </c>
      <c r="E996" s="11" t="s">
        <v>10972</v>
      </c>
      <c r="F996" s="10">
        <v>44</v>
      </c>
      <c r="G996" s="11" t="s">
        <v>6965</v>
      </c>
      <c r="H996" s="11" t="s">
        <v>33</v>
      </c>
      <c r="I996" s="11" t="s">
        <v>32</v>
      </c>
      <c r="J996" s="11" t="s">
        <v>6384</v>
      </c>
      <c r="K996" s="10">
        <v>0</v>
      </c>
      <c r="L996" s="10">
        <v>2</v>
      </c>
      <c r="M996" s="11" t="s">
        <v>33</v>
      </c>
      <c r="N996" s="10">
        <v>0</v>
      </c>
      <c r="O996" s="11" t="s">
        <v>186</v>
      </c>
      <c r="P996" s="11" t="s">
        <v>12854</v>
      </c>
      <c r="Q996" s="11" t="s">
        <v>36</v>
      </c>
      <c r="R996" s="10">
        <v>47</v>
      </c>
      <c r="S996" s="11" t="s">
        <v>31</v>
      </c>
      <c r="T996" s="11" t="s">
        <v>31</v>
      </c>
      <c r="U996" s="11" t="s">
        <v>31</v>
      </c>
      <c r="V996" s="10">
        <v>0</v>
      </c>
      <c r="W996" s="11" t="s">
        <v>31</v>
      </c>
      <c r="X996" s="11" t="s">
        <v>37</v>
      </c>
      <c r="Y996" s="11" t="s">
        <v>38</v>
      </c>
      <c r="Z996" s="10">
        <v>27</v>
      </c>
      <c r="AA996" s="10">
        <v>300</v>
      </c>
      <c r="AB996" s="11" t="s">
        <v>10346</v>
      </c>
      <c r="AC996" s="11" t="s">
        <v>10347</v>
      </c>
    </row>
    <row r="997" spans="1:29" ht="20.100000000000001" customHeight="1">
      <c r="A997" s="8" t="s">
        <v>12855</v>
      </c>
      <c r="B997" s="9" t="s">
        <v>33</v>
      </c>
      <c r="C997" s="10">
        <v>4</v>
      </c>
      <c r="D997" s="10">
        <v>15</v>
      </c>
      <c r="E997" s="10">
        <v>31</v>
      </c>
      <c r="F997" s="10">
        <v>16</v>
      </c>
      <c r="G997" s="11" t="s">
        <v>4649</v>
      </c>
      <c r="H997" s="11" t="s">
        <v>33</v>
      </c>
      <c r="I997" s="11" t="s">
        <v>32</v>
      </c>
      <c r="J997" s="11" t="s">
        <v>1728</v>
      </c>
      <c r="K997" s="10">
        <v>0</v>
      </c>
      <c r="L997" s="10">
        <v>1</v>
      </c>
      <c r="M997" s="11" t="s">
        <v>33</v>
      </c>
      <c r="N997" s="10">
        <v>0</v>
      </c>
      <c r="O997" s="11" t="s">
        <v>164</v>
      </c>
      <c r="P997" s="11" t="s">
        <v>12856</v>
      </c>
      <c r="Q997" s="11" t="s">
        <v>36</v>
      </c>
      <c r="R997" s="10">
        <v>50</v>
      </c>
      <c r="S997" s="11" t="s">
        <v>31</v>
      </c>
      <c r="T997" s="11" t="s">
        <v>31</v>
      </c>
      <c r="U997" s="11" t="s">
        <v>31</v>
      </c>
      <c r="V997" s="10">
        <v>0</v>
      </c>
      <c r="W997" s="11" t="s">
        <v>31</v>
      </c>
      <c r="X997" s="11" t="s">
        <v>37</v>
      </c>
      <c r="Y997" s="11" t="s">
        <v>38</v>
      </c>
      <c r="Z997" s="10">
        <v>43</v>
      </c>
      <c r="AA997" s="10">
        <v>166</v>
      </c>
      <c r="AB997" s="11" t="s">
        <v>10312</v>
      </c>
      <c r="AC997" s="11" t="s">
        <v>10313</v>
      </c>
    </row>
    <row r="998" spans="1:29" ht="20.100000000000001" customHeight="1">
      <c r="A998" s="8" t="s">
        <v>12857</v>
      </c>
      <c r="B998" s="9" t="s">
        <v>33</v>
      </c>
      <c r="C998" s="10">
        <v>53</v>
      </c>
      <c r="D998" s="10">
        <v>133</v>
      </c>
      <c r="E998" s="11" t="s">
        <v>1830</v>
      </c>
      <c r="F998" s="10">
        <v>212</v>
      </c>
      <c r="G998" s="10">
        <v>689</v>
      </c>
      <c r="H998" s="11" t="s">
        <v>33</v>
      </c>
      <c r="I998" s="11" t="s">
        <v>32</v>
      </c>
      <c r="J998" s="11" t="s">
        <v>12858</v>
      </c>
      <c r="K998" s="10">
        <v>3</v>
      </c>
      <c r="L998" s="10">
        <v>4</v>
      </c>
      <c r="M998" s="11" t="s">
        <v>33</v>
      </c>
      <c r="N998" s="10">
        <v>0</v>
      </c>
      <c r="O998" s="11" t="s">
        <v>194</v>
      </c>
      <c r="P998" s="11" t="s">
        <v>12859</v>
      </c>
      <c r="Q998" s="11" t="s">
        <v>36</v>
      </c>
      <c r="R998" s="10">
        <v>72</v>
      </c>
      <c r="S998" s="11" t="s">
        <v>31</v>
      </c>
      <c r="T998" s="11" t="s">
        <v>33</v>
      </c>
      <c r="U998" s="11" t="s">
        <v>31</v>
      </c>
      <c r="V998" s="10">
        <v>0</v>
      </c>
      <c r="W998" s="11" t="s">
        <v>31</v>
      </c>
      <c r="X998" s="11" t="s">
        <v>44</v>
      </c>
      <c r="Y998" s="11" t="s">
        <v>64</v>
      </c>
      <c r="Z998" s="10">
        <v>49</v>
      </c>
      <c r="AA998" s="10">
        <v>2595</v>
      </c>
      <c r="AB998" s="11" t="s">
        <v>10378</v>
      </c>
      <c r="AC998" s="11" t="s">
        <v>10392</v>
      </c>
    </row>
    <row r="999" spans="1:29" ht="20.100000000000001" customHeight="1">
      <c r="A999" s="8" t="s">
        <v>12860</v>
      </c>
      <c r="B999" s="9" t="s">
        <v>33</v>
      </c>
      <c r="C999" s="10">
        <v>28</v>
      </c>
      <c r="D999" s="10">
        <v>41</v>
      </c>
      <c r="E999" s="11" t="s">
        <v>6136</v>
      </c>
      <c r="F999" s="10">
        <v>112</v>
      </c>
      <c r="G999" s="11" t="s">
        <v>4472</v>
      </c>
      <c r="H999" s="11" t="s">
        <v>33</v>
      </c>
      <c r="I999" s="11" t="s">
        <v>32</v>
      </c>
      <c r="J999" s="11" t="s">
        <v>3620</v>
      </c>
      <c r="K999" s="10">
        <v>1</v>
      </c>
      <c r="L999" s="10">
        <v>1</v>
      </c>
      <c r="M999" s="11" t="s">
        <v>33</v>
      </c>
      <c r="N999" s="10">
        <v>0</v>
      </c>
      <c r="O999" s="11" t="s">
        <v>98</v>
      </c>
      <c r="P999" s="11" t="s">
        <v>12861</v>
      </c>
      <c r="Q999" s="11" t="s">
        <v>43</v>
      </c>
      <c r="R999" s="10">
        <v>64</v>
      </c>
      <c r="S999" s="11" t="s">
        <v>31</v>
      </c>
      <c r="T999" s="11" t="s">
        <v>31</v>
      </c>
      <c r="U999" s="11" t="s">
        <v>31</v>
      </c>
      <c r="V999" s="10">
        <v>0</v>
      </c>
      <c r="W999" s="11" t="s">
        <v>31</v>
      </c>
      <c r="X999" s="11" t="s">
        <v>37</v>
      </c>
      <c r="Y999" s="11" t="s">
        <v>38</v>
      </c>
      <c r="Z999" s="10">
        <v>47</v>
      </c>
      <c r="AA999" s="10">
        <v>1296</v>
      </c>
      <c r="AB999" s="11" t="s">
        <v>10378</v>
      </c>
      <c r="AC999" s="11" t="s">
        <v>10397</v>
      </c>
    </row>
    <row r="1000" spans="1:29" ht="20.100000000000001" customHeight="1">
      <c r="A1000" s="8" t="s">
        <v>12862</v>
      </c>
      <c r="B1000" s="9" t="s">
        <v>33</v>
      </c>
      <c r="C1000" s="10">
        <v>2</v>
      </c>
      <c r="D1000" s="10">
        <v>9</v>
      </c>
      <c r="E1000" s="11" t="s">
        <v>4395</v>
      </c>
      <c r="F1000" s="10">
        <v>8</v>
      </c>
      <c r="G1000" s="11" t="s">
        <v>1418</v>
      </c>
      <c r="H1000" s="11" t="s">
        <v>33</v>
      </c>
      <c r="I1000" s="11" t="s">
        <v>32</v>
      </c>
      <c r="J1000" s="11" t="s">
        <v>9054</v>
      </c>
      <c r="K1000" s="10">
        <v>0</v>
      </c>
      <c r="L1000" s="10">
        <v>4</v>
      </c>
      <c r="M1000" s="11" t="s">
        <v>33</v>
      </c>
      <c r="N1000" s="10">
        <v>0</v>
      </c>
      <c r="O1000" s="11" t="s">
        <v>147</v>
      </c>
      <c r="P1000" s="11" t="s">
        <v>12863</v>
      </c>
      <c r="Q1000" s="11" t="s">
        <v>36</v>
      </c>
      <c r="R1000" s="10">
        <v>71</v>
      </c>
      <c r="S1000" s="11" t="s">
        <v>31</v>
      </c>
      <c r="T1000" s="11" t="s">
        <v>33</v>
      </c>
      <c r="U1000" s="11" t="s">
        <v>31</v>
      </c>
      <c r="V1000" s="10">
        <v>0</v>
      </c>
      <c r="W1000" s="11" t="s">
        <v>31</v>
      </c>
      <c r="X1000" s="11" t="s">
        <v>37</v>
      </c>
      <c r="Y1000" s="11" t="s">
        <v>38</v>
      </c>
      <c r="Z1000" s="10">
        <v>46</v>
      </c>
      <c r="AA1000" s="10">
        <v>87</v>
      </c>
      <c r="AB1000" s="11" t="s">
        <v>10378</v>
      </c>
      <c r="AC1000" s="11" t="s">
        <v>11391</v>
      </c>
    </row>
    <row r="1001" spans="1:29" ht="20.100000000000001" customHeight="1">
      <c r="A1001" s="8" t="s">
        <v>12864</v>
      </c>
      <c r="B1001" s="9" t="s">
        <v>33</v>
      </c>
      <c r="C1001" s="10">
        <v>1</v>
      </c>
      <c r="D1001" s="10">
        <v>3</v>
      </c>
      <c r="E1001" s="10">
        <v>7</v>
      </c>
      <c r="F1001" s="10">
        <v>4</v>
      </c>
      <c r="G1001" s="11" t="s">
        <v>8470</v>
      </c>
      <c r="H1001" s="11" t="s">
        <v>33</v>
      </c>
      <c r="I1001" s="11" t="s">
        <v>32</v>
      </c>
      <c r="J1001" s="11" t="s">
        <v>1175</v>
      </c>
      <c r="K1001" s="10">
        <v>3</v>
      </c>
      <c r="L1001" s="10">
        <v>0</v>
      </c>
      <c r="M1001" s="11" t="s">
        <v>31</v>
      </c>
      <c r="N1001" s="10">
        <v>0</v>
      </c>
      <c r="O1001" s="11" t="s">
        <v>105</v>
      </c>
      <c r="P1001" s="11" t="s">
        <v>12865</v>
      </c>
      <c r="Q1001" s="11" t="s">
        <v>43</v>
      </c>
      <c r="R1001" s="10">
        <v>23</v>
      </c>
      <c r="S1001" s="11" t="s">
        <v>33</v>
      </c>
      <c r="T1001" s="11" t="s">
        <v>31</v>
      </c>
      <c r="U1001" s="11" t="s">
        <v>31</v>
      </c>
      <c r="V1001" s="10">
        <v>0</v>
      </c>
      <c r="W1001" s="11" t="s">
        <v>31</v>
      </c>
      <c r="X1001" s="11" t="s">
        <v>37</v>
      </c>
      <c r="Y1001" s="11" t="s">
        <v>45</v>
      </c>
      <c r="Z1001" s="10">
        <v>10</v>
      </c>
      <c r="AA1001" s="10">
        <v>10</v>
      </c>
      <c r="AB1001" s="11" t="s">
        <v>10378</v>
      </c>
      <c r="AC1001" s="11" t="s">
        <v>10379</v>
      </c>
    </row>
    <row r="1002" spans="1:29" ht="20.100000000000001" customHeight="1">
      <c r="A1002" s="8" t="s">
        <v>12866</v>
      </c>
      <c r="B1002" s="9" t="s">
        <v>33</v>
      </c>
      <c r="C1002" s="10">
        <v>1</v>
      </c>
      <c r="D1002" s="10">
        <v>4</v>
      </c>
      <c r="E1002" s="10">
        <v>13</v>
      </c>
      <c r="F1002" s="10">
        <v>4</v>
      </c>
      <c r="G1002" s="11" t="s">
        <v>4832</v>
      </c>
      <c r="H1002" s="11" t="s">
        <v>33</v>
      </c>
      <c r="I1002" s="11" t="s">
        <v>48</v>
      </c>
      <c r="J1002" s="10">
        <v>0</v>
      </c>
      <c r="K1002" s="10">
        <v>1</v>
      </c>
      <c r="L1002" s="10">
        <v>1</v>
      </c>
      <c r="M1002" s="11" t="s">
        <v>33</v>
      </c>
      <c r="N1002" s="10">
        <v>0</v>
      </c>
      <c r="O1002" s="11" t="s">
        <v>86</v>
      </c>
      <c r="P1002" s="11" t="s">
        <v>12867</v>
      </c>
      <c r="Q1002" s="11" t="s">
        <v>36</v>
      </c>
      <c r="R1002" s="10">
        <v>35</v>
      </c>
      <c r="S1002" s="11" t="s">
        <v>31</v>
      </c>
      <c r="T1002" s="11" t="s">
        <v>31</v>
      </c>
      <c r="U1002" s="11" t="s">
        <v>31</v>
      </c>
      <c r="V1002" s="10">
        <v>0</v>
      </c>
      <c r="W1002" s="11" t="s">
        <v>31</v>
      </c>
      <c r="X1002" s="11" t="s">
        <v>37</v>
      </c>
      <c r="Y1002" s="11" t="s">
        <v>38</v>
      </c>
      <c r="Z1002" s="10">
        <v>19</v>
      </c>
      <c r="AA1002" s="10">
        <v>19</v>
      </c>
      <c r="AB1002" s="11" t="s">
        <v>10346</v>
      </c>
      <c r="AC1002" s="11" t="s">
        <v>10368</v>
      </c>
    </row>
    <row r="1003" spans="1:29" ht="20.100000000000001" customHeight="1">
      <c r="A1003" s="8" t="s">
        <v>12868</v>
      </c>
      <c r="B1003" s="9" t="s">
        <v>33</v>
      </c>
      <c r="C1003" s="10">
        <v>14</v>
      </c>
      <c r="D1003" s="10">
        <v>58</v>
      </c>
      <c r="E1003" s="11" t="s">
        <v>7740</v>
      </c>
      <c r="F1003" s="10">
        <v>56</v>
      </c>
      <c r="G1003" s="11" t="s">
        <v>11223</v>
      </c>
      <c r="H1003" s="11" t="s">
        <v>33</v>
      </c>
      <c r="I1003" s="11" t="s">
        <v>32</v>
      </c>
      <c r="J1003" s="11" t="s">
        <v>9014</v>
      </c>
      <c r="K1003" s="10">
        <v>2</v>
      </c>
      <c r="L1003" s="10">
        <v>7</v>
      </c>
      <c r="M1003" s="11" t="s">
        <v>33</v>
      </c>
      <c r="N1003" s="10">
        <v>0</v>
      </c>
      <c r="O1003" s="11" t="s">
        <v>268</v>
      </c>
      <c r="P1003" s="11" t="s">
        <v>12869</v>
      </c>
      <c r="Q1003" s="11" t="s">
        <v>43</v>
      </c>
      <c r="R1003" s="10">
        <v>60</v>
      </c>
      <c r="S1003" s="11" t="s">
        <v>31</v>
      </c>
      <c r="T1003" s="11" t="s">
        <v>31</v>
      </c>
      <c r="U1003" s="11" t="s">
        <v>31</v>
      </c>
      <c r="V1003" s="10">
        <v>0</v>
      </c>
      <c r="W1003" s="11" t="s">
        <v>31</v>
      </c>
      <c r="X1003" s="11" t="s">
        <v>37</v>
      </c>
      <c r="Y1003" s="11" t="s">
        <v>38</v>
      </c>
      <c r="Z1003" s="10">
        <v>57</v>
      </c>
      <c r="AA1003" s="10">
        <v>803</v>
      </c>
      <c r="AB1003" s="11" t="s">
        <v>10346</v>
      </c>
      <c r="AC1003" s="11" t="s">
        <v>10360</v>
      </c>
    </row>
    <row r="1004" spans="1:29" ht="20.100000000000001" customHeight="1">
      <c r="A1004" s="8" t="s">
        <v>12870</v>
      </c>
      <c r="B1004" s="9" t="s">
        <v>33</v>
      </c>
      <c r="C1004" s="10">
        <v>4</v>
      </c>
      <c r="D1004" s="10">
        <v>17</v>
      </c>
      <c r="E1004" s="11" t="s">
        <v>12871</v>
      </c>
      <c r="F1004" s="10">
        <v>16</v>
      </c>
      <c r="G1004" s="11" t="s">
        <v>4817</v>
      </c>
      <c r="H1004" s="11" t="s">
        <v>33</v>
      </c>
      <c r="I1004" s="11" t="s">
        <v>32</v>
      </c>
      <c r="J1004" s="11" t="s">
        <v>4818</v>
      </c>
      <c r="K1004" s="10">
        <v>0</v>
      </c>
      <c r="L1004" s="10">
        <v>7</v>
      </c>
      <c r="M1004" s="11" t="s">
        <v>33</v>
      </c>
      <c r="N1004" s="10">
        <v>0</v>
      </c>
      <c r="O1004" s="11" t="s">
        <v>98</v>
      </c>
      <c r="P1004" s="11" t="s">
        <v>12872</v>
      </c>
      <c r="Q1004" s="11" t="s">
        <v>43</v>
      </c>
      <c r="R1004" s="10">
        <v>55</v>
      </c>
      <c r="S1004" s="11" t="s">
        <v>31</v>
      </c>
      <c r="T1004" s="11" t="s">
        <v>31</v>
      </c>
      <c r="U1004" s="11" t="s">
        <v>31</v>
      </c>
      <c r="V1004" s="10">
        <v>0</v>
      </c>
      <c r="W1004" s="11" t="s">
        <v>33</v>
      </c>
      <c r="X1004" s="11" t="s">
        <v>37</v>
      </c>
      <c r="Y1004" s="11" t="s">
        <v>38</v>
      </c>
      <c r="Z1004" s="10">
        <v>49</v>
      </c>
      <c r="AA1004" s="10">
        <v>211</v>
      </c>
      <c r="AB1004" s="11" t="s">
        <v>10346</v>
      </c>
      <c r="AC1004" s="11" t="s">
        <v>10347</v>
      </c>
    </row>
    <row r="1005" spans="1:29" ht="20.100000000000001" customHeight="1">
      <c r="A1005" s="8" t="s">
        <v>12873</v>
      </c>
      <c r="B1005" s="9" t="s">
        <v>33</v>
      </c>
      <c r="C1005" s="10">
        <v>20</v>
      </c>
      <c r="D1005" s="10">
        <v>44</v>
      </c>
      <c r="E1005" s="11" t="s">
        <v>12874</v>
      </c>
      <c r="F1005" s="10">
        <v>80</v>
      </c>
      <c r="G1005" s="10">
        <v>238</v>
      </c>
      <c r="H1005" s="11" t="s">
        <v>33</v>
      </c>
      <c r="I1005" s="11" t="s">
        <v>32</v>
      </c>
      <c r="J1005" s="11" t="s">
        <v>1688</v>
      </c>
      <c r="K1005" s="10">
        <v>2</v>
      </c>
      <c r="L1005" s="10">
        <v>2</v>
      </c>
      <c r="M1005" s="11" t="s">
        <v>33</v>
      </c>
      <c r="N1005" s="10">
        <v>0</v>
      </c>
      <c r="O1005" s="11" t="s">
        <v>143</v>
      </c>
      <c r="P1005" s="11" t="s">
        <v>12875</v>
      </c>
      <c r="Q1005" s="11" t="s">
        <v>36</v>
      </c>
      <c r="R1005" s="10">
        <v>43</v>
      </c>
      <c r="S1005" s="11" t="s">
        <v>31</v>
      </c>
      <c r="T1005" s="11" t="s">
        <v>31</v>
      </c>
      <c r="U1005" s="11" t="s">
        <v>31</v>
      </c>
      <c r="V1005" s="10">
        <v>0</v>
      </c>
      <c r="W1005" s="11" t="s">
        <v>31</v>
      </c>
      <c r="X1005" s="11" t="s">
        <v>37</v>
      </c>
      <c r="Y1005" s="11" t="s">
        <v>38</v>
      </c>
      <c r="Z1005" s="10">
        <v>13</v>
      </c>
      <c r="AA1005" s="10">
        <v>258</v>
      </c>
      <c r="AB1005" s="11" t="s">
        <v>10319</v>
      </c>
      <c r="AC1005" s="11" t="s">
        <v>10352</v>
      </c>
    </row>
    <row r="1006" spans="1:29" ht="20.100000000000001" customHeight="1">
      <c r="A1006" s="8" t="s">
        <v>12876</v>
      </c>
      <c r="B1006" s="9" t="s">
        <v>33</v>
      </c>
      <c r="C1006" s="10">
        <v>13</v>
      </c>
      <c r="D1006" s="10">
        <v>75</v>
      </c>
      <c r="E1006" s="11" t="s">
        <v>2186</v>
      </c>
      <c r="F1006" s="10">
        <v>52</v>
      </c>
      <c r="G1006" s="10">
        <v>13</v>
      </c>
      <c r="H1006" s="11" t="s">
        <v>33</v>
      </c>
      <c r="I1006" s="11" t="s">
        <v>32</v>
      </c>
      <c r="J1006" s="11" t="s">
        <v>8368</v>
      </c>
      <c r="K1006" s="10">
        <v>2</v>
      </c>
      <c r="L1006" s="10">
        <v>17</v>
      </c>
      <c r="M1006" s="11" t="s">
        <v>33</v>
      </c>
      <c r="N1006" s="10">
        <v>0</v>
      </c>
      <c r="O1006" s="11" t="s">
        <v>52</v>
      </c>
      <c r="P1006" s="11" t="s">
        <v>12877</v>
      </c>
      <c r="Q1006" s="11" t="s">
        <v>36</v>
      </c>
      <c r="R1006" s="10">
        <v>29</v>
      </c>
      <c r="S1006" s="11" t="s">
        <v>33</v>
      </c>
      <c r="T1006" s="11" t="s">
        <v>31</v>
      </c>
      <c r="U1006" s="11" t="s">
        <v>31</v>
      </c>
      <c r="V1006" s="10">
        <v>0</v>
      </c>
      <c r="W1006" s="11" t="s">
        <v>31</v>
      </c>
      <c r="X1006" s="11" t="s">
        <v>37</v>
      </c>
      <c r="Y1006" s="11" t="s">
        <v>64</v>
      </c>
      <c r="Z1006" s="10">
        <v>45</v>
      </c>
      <c r="AA1006" s="10">
        <v>580</v>
      </c>
      <c r="AB1006" s="11" t="s">
        <v>10319</v>
      </c>
      <c r="AC1006" s="11" t="s">
        <v>10352</v>
      </c>
    </row>
    <row r="1007" spans="1:29" ht="20.100000000000001" customHeight="1">
      <c r="A1007" s="8" t="s">
        <v>12878</v>
      </c>
      <c r="B1007" s="9" t="s">
        <v>33</v>
      </c>
      <c r="C1007" s="10">
        <v>29</v>
      </c>
      <c r="D1007" s="10">
        <v>105</v>
      </c>
      <c r="E1007" s="11" t="s">
        <v>10813</v>
      </c>
      <c r="F1007" s="10">
        <v>116</v>
      </c>
      <c r="G1007" s="11" t="s">
        <v>2964</v>
      </c>
      <c r="H1007" s="11" t="s">
        <v>33</v>
      </c>
      <c r="I1007" s="11" t="s">
        <v>32</v>
      </c>
      <c r="J1007" s="11" t="s">
        <v>5355</v>
      </c>
      <c r="K1007" s="10">
        <v>1</v>
      </c>
      <c r="L1007" s="10">
        <v>2</v>
      </c>
      <c r="M1007" s="11" t="s">
        <v>31</v>
      </c>
      <c r="N1007" s="10">
        <v>44</v>
      </c>
      <c r="O1007" s="11" t="s">
        <v>350</v>
      </c>
      <c r="P1007" s="11" t="s">
        <v>12879</v>
      </c>
      <c r="Q1007" s="11" t="s">
        <v>36</v>
      </c>
      <c r="R1007" s="10">
        <v>71</v>
      </c>
      <c r="S1007" s="11" t="s">
        <v>31</v>
      </c>
      <c r="T1007" s="11" t="s">
        <v>33</v>
      </c>
      <c r="U1007" s="11" t="s">
        <v>31</v>
      </c>
      <c r="V1007" s="10">
        <v>0</v>
      </c>
      <c r="W1007" s="11" t="s">
        <v>33</v>
      </c>
      <c r="X1007" s="11" t="s">
        <v>37</v>
      </c>
      <c r="Y1007" s="11" t="s">
        <v>38</v>
      </c>
      <c r="Z1007" s="10">
        <v>24</v>
      </c>
      <c r="AA1007" s="10">
        <v>705</v>
      </c>
      <c r="AB1007" s="11" t="s">
        <v>10319</v>
      </c>
      <c r="AC1007" s="11" t="s">
        <v>10352</v>
      </c>
    </row>
    <row r="1008" spans="1:29" ht="20.100000000000001" customHeight="1">
      <c r="A1008" s="8" t="s">
        <v>12880</v>
      </c>
      <c r="B1008" s="9" t="s">
        <v>33</v>
      </c>
      <c r="C1008" s="10">
        <v>3</v>
      </c>
      <c r="D1008" s="10">
        <v>14</v>
      </c>
      <c r="E1008" s="11" t="s">
        <v>12881</v>
      </c>
      <c r="F1008" s="10">
        <v>12</v>
      </c>
      <c r="G1008" s="10">
        <v>45</v>
      </c>
      <c r="H1008" s="11" t="s">
        <v>33</v>
      </c>
      <c r="I1008" s="11" t="s">
        <v>32</v>
      </c>
      <c r="J1008" s="10">
        <v>15</v>
      </c>
      <c r="K1008" s="10">
        <v>5</v>
      </c>
      <c r="L1008" s="10">
        <v>5</v>
      </c>
      <c r="M1008" s="11" t="s">
        <v>33</v>
      </c>
      <c r="N1008" s="10">
        <v>0</v>
      </c>
      <c r="O1008" s="11" t="s">
        <v>151</v>
      </c>
      <c r="P1008" s="11" t="s">
        <v>12882</v>
      </c>
      <c r="Q1008" s="11" t="s">
        <v>36</v>
      </c>
      <c r="R1008" s="10">
        <v>60</v>
      </c>
      <c r="S1008" s="11" t="s">
        <v>31</v>
      </c>
      <c r="T1008" s="11" t="s">
        <v>31</v>
      </c>
      <c r="U1008" s="11" t="s">
        <v>31</v>
      </c>
      <c r="V1008" s="10">
        <v>0</v>
      </c>
      <c r="W1008" s="11" t="s">
        <v>31</v>
      </c>
      <c r="X1008" s="11" t="s">
        <v>37</v>
      </c>
      <c r="Y1008" s="11" t="s">
        <v>38</v>
      </c>
      <c r="Z1008" s="10">
        <v>28</v>
      </c>
      <c r="AA1008" s="10">
        <v>86</v>
      </c>
      <c r="AB1008" s="11" t="s">
        <v>10346</v>
      </c>
      <c r="AC1008" s="11" t="s">
        <v>10375</v>
      </c>
    </row>
    <row r="1009" spans="1:29" ht="20.100000000000001" customHeight="1">
      <c r="A1009" s="8" t="s">
        <v>12883</v>
      </c>
      <c r="B1009" s="9" t="s">
        <v>33</v>
      </c>
      <c r="C1009" s="10">
        <v>39</v>
      </c>
      <c r="D1009" s="10">
        <v>189</v>
      </c>
      <c r="E1009" s="11" t="s">
        <v>12884</v>
      </c>
      <c r="F1009" s="10">
        <v>156</v>
      </c>
      <c r="G1009" s="11" t="s">
        <v>2499</v>
      </c>
      <c r="H1009" s="11" t="s">
        <v>33</v>
      </c>
      <c r="I1009" s="11" t="s">
        <v>32</v>
      </c>
      <c r="J1009" s="11" t="s">
        <v>12885</v>
      </c>
      <c r="K1009" s="10">
        <v>5</v>
      </c>
      <c r="L1009" s="10">
        <v>10</v>
      </c>
      <c r="M1009" s="11" t="s">
        <v>33</v>
      </c>
      <c r="N1009" s="10">
        <v>0</v>
      </c>
      <c r="O1009" s="11" t="s">
        <v>500</v>
      </c>
      <c r="P1009" s="11" t="s">
        <v>12886</v>
      </c>
      <c r="Q1009" s="11" t="s">
        <v>36</v>
      </c>
      <c r="R1009" s="10">
        <v>62</v>
      </c>
      <c r="S1009" s="11" t="s">
        <v>31</v>
      </c>
      <c r="T1009" s="11" t="s">
        <v>31</v>
      </c>
      <c r="U1009" s="11" t="s">
        <v>31</v>
      </c>
      <c r="V1009" s="10">
        <v>0</v>
      </c>
      <c r="W1009" s="11" t="s">
        <v>33</v>
      </c>
      <c r="X1009" s="11" t="s">
        <v>37</v>
      </c>
      <c r="Y1009" s="11" t="s">
        <v>38</v>
      </c>
      <c r="Z1009" s="10">
        <v>31</v>
      </c>
      <c r="AA1009" s="10">
        <v>1209</v>
      </c>
      <c r="AB1009" s="11" t="s">
        <v>10312</v>
      </c>
      <c r="AC1009" s="11" t="s">
        <v>10313</v>
      </c>
    </row>
    <row r="1010" spans="1:29" ht="20.100000000000001" customHeight="1">
      <c r="A1010" s="8" t="s">
        <v>12887</v>
      </c>
      <c r="B1010" s="9" t="s">
        <v>33</v>
      </c>
      <c r="C1010" s="10">
        <v>1</v>
      </c>
      <c r="D1010" s="10">
        <v>5</v>
      </c>
      <c r="E1010" s="10">
        <v>12</v>
      </c>
      <c r="F1010" s="10">
        <v>4</v>
      </c>
      <c r="G1010" s="11" t="s">
        <v>5084</v>
      </c>
      <c r="H1010" s="11" t="s">
        <v>33</v>
      </c>
      <c r="I1010" s="11" t="s">
        <v>32</v>
      </c>
      <c r="J1010" s="11" t="s">
        <v>4361</v>
      </c>
      <c r="K1010" s="10">
        <v>3</v>
      </c>
      <c r="L1010" s="10">
        <v>2</v>
      </c>
      <c r="M1010" s="11" t="s">
        <v>33</v>
      </c>
      <c r="N1010" s="10">
        <v>0</v>
      </c>
      <c r="O1010" s="11" t="s">
        <v>268</v>
      </c>
      <c r="P1010" s="11" t="s">
        <v>12888</v>
      </c>
      <c r="Q1010" s="11" t="s">
        <v>36</v>
      </c>
      <c r="R1010" s="10">
        <v>51</v>
      </c>
      <c r="S1010" s="11" t="s">
        <v>31</v>
      </c>
      <c r="T1010" s="11" t="s">
        <v>31</v>
      </c>
      <c r="U1010" s="11" t="s">
        <v>31</v>
      </c>
      <c r="V1010" s="10">
        <v>0</v>
      </c>
      <c r="W1010" s="11" t="s">
        <v>31</v>
      </c>
      <c r="X1010" s="11" t="s">
        <v>37</v>
      </c>
      <c r="Y1010" s="11" t="s">
        <v>38</v>
      </c>
      <c r="Z1010" s="10">
        <v>34</v>
      </c>
      <c r="AA1010" s="10">
        <v>34</v>
      </c>
      <c r="AB1010" s="11" t="s">
        <v>10312</v>
      </c>
      <c r="AC1010" s="11" t="s">
        <v>10330</v>
      </c>
    </row>
    <row r="1011" spans="1:29" ht="20.100000000000001" customHeight="1">
      <c r="A1011" s="8" t="s">
        <v>12889</v>
      </c>
      <c r="B1011" s="9" t="s">
        <v>33</v>
      </c>
      <c r="C1011" s="10">
        <v>10</v>
      </c>
      <c r="D1011" s="10">
        <v>59</v>
      </c>
      <c r="E1011" s="11" t="s">
        <v>2736</v>
      </c>
      <c r="F1011" s="10">
        <v>40</v>
      </c>
      <c r="G1011" s="10">
        <v>125</v>
      </c>
      <c r="H1011" s="11" t="s">
        <v>33</v>
      </c>
      <c r="I1011" s="11" t="s">
        <v>32</v>
      </c>
      <c r="J1011" s="11" t="s">
        <v>12806</v>
      </c>
      <c r="K1011" s="10">
        <v>4</v>
      </c>
      <c r="L1011" s="10">
        <v>11</v>
      </c>
      <c r="M1011" s="11" t="s">
        <v>33</v>
      </c>
      <c r="N1011" s="10">
        <v>0</v>
      </c>
      <c r="O1011" s="11" t="s">
        <v>158</v>
      </c>
      <c r="P1011" s="11" t="s">
        <v>12890</v>
      </c>
      <c r="Q1011" s="11" t="s">
        <v>36</v>
      </c>
      <c r="R1011" s="10">
        <v>37</v>
      </c>
      <c r="S1011" s="11" t="s">
        <v>31</v>
      </c>
      <c r="T1011" s="11" t="s">
        <v>31</v>
      </c>
      <c r="U1011" s="11" t="s">
        <v>31</v>
      </c>
      <c r="V1011" s="10">
        <v>0</v>
      </c>
      <c r="W1011" s="11" t="s">
        <v>33</v>
      </c>
      <c r="X1011" s="11" t="s">
        <v>37</v>
      </c>
      <c r="Y1011" s="11" t="s">
        <v>38</v>
      </c>
      <c r="Z1011" s="10">
        <v>56</v>
      </c>
      <c r="AA1011" s="10">
        <v>564</v>
      </c>
      <c r="AB1011" s="11" t="s">
        <v>10312</v>
      </c>
      <c r="AC1011" s="11" t="s">
        <v>10622</v>
      </c>
    </row>
    <row r="1012" spans="1:29" ht="20.100000000000001" customHeight="1">
      <c r="A1012" s="8" t="s">
        <v>12891</v>
      </c>
      <c r="B1012" s="9" t="s">
        <v>33</v>
      </c>
      <c r="C1012" s="10">
        <v>1</v>
      </c>
      <c r="D1012" s="10">
        <v>4</v>
      </c>
      <c r="E1012" s="10">
        <v>10</v>
      </c>
      <c r="F1012" s="10">
        <v>4</v>
      </c>
      <c r="G1012" s="11" t="s">
        <v>1043</v>
      </c>
      <c r="H1012" s="11" t="s">
        <v>33</v>
      </c>
      <c r="I1012" s="11" t="s">
        <v>32</v>
      </c>
      <c r="J1012" s="11" t="s">
        <v>4337</v>
      </c>
      <c r="K1012" s="10">
        <v>0</v>
      </c>
      <c r="L1012" s="10">
        <v>0</v>
      </c>
      <c r="M1012" s="11" t="s">
        <v>31</v>
      </c>
      <c r="N1012" s="10">
        <v>0</v>
      </c>
      <c r="O1012" s="11" t="s">
        <v>250</v>
      </c>
      <c r="P1012" s="11" t="s">
        <v>12892</v>
      </c>
      <c r="Q1012" s="11" t="s">
        <v>43</v>
      </c>
      <c r="R1012" s="10">
        <v>21</v>
      </c>
      <c r="S1012" s="11" t="s">
        <v>33</v>
      </c>
      <c r="T1012" s="11" t="s">
        <v>31</v>
      </c>
      <c r="U1012" s="11" t="s">
        <v>31</v>
      </c>
      <c r="V1012" s="10">
        <v>0</v>
      </c>
      <c r="W1012" s="11" t="s">
        <v>31</v>
      </c>
      <c r="X1012" s="11" t="s">
        <v>37</v>
      </c>
      <c r="Y1012" s="11" t="s">
        <v>64</v>
      </c>
      <c r="Z1012" s="10">
        <v>10</v>
      </c>
      <c r="AA1012" s="10">
        <v>10</v>
      </c>
      <c r="AB1012" s="11" t="s">
        <v>10312</v>
      </c>
      <c r="AC1012" s="11" t="s">
        <v>10313</v>
      </c>
    </row>
    <row r="1013" spans="1:29" ht="20.100000000000001" customHeight="1">
      <c r="A1013" s="8" t="s">
        <v>12893</v>
      </c>
      <c r="B1013" s="9" t="s">
        <v>33</v>
      </c>
      <c r="C1013" s="10">
        <v>59</v>
      </c>
      <c r="D1013" s="10">
        <v>372</v>
      </c>
      <c r="E1013" s="11" t="s">
        <v>12894</v>
      </c>
      <c r="F1013" s="10">
        <v>236</v>
      </c>
      <c r="G1013" s="11" t="s">
        <v>11266</v>
      </c>
      <c r="H1013" s="11" t="s">
        <v>33</v>
      </c>
      <c r="I1013" s="11" t="s">
        <v>32</v>
      </c>
      <c r="J1013" s="11" t="s">
        <v>12895</v>
      </c>
      <c r="K1013" s="10">
        <v>2</v>
      </c>
      <c r="L1013" s="10">
        <v>3</v>
      </c>
      <c r="M1013" s="11" t="s">
        <v>33</v>
      </c>
      <c r="N1013" s="10">
        <v>0</v>
      </c>
      <c r="O1013" s="11" t="s">
        <v>98</v>
      </c>
      <c r="P1013" s="11" t="s">
        <v>12896</v>
      </c>
      <c r="Q1013" s="11" t="s">
        <v>43</v>
      </c>
      <c r="R1013" s="10">
        <v>65</v>
      </c>
      <c r="S1013" s="11" t="s">
        <v>31</v>
      </c>
      <c r="T1013" s="11" t="s">
        <v>33</v>
      </c>
      <c r="U1013" s="11" t="s">
        <v>31</v>
      </c>
      <c r="V1013" s="10">
        <v>0</v>
      </c>
      <c r="W1013" s="11" t="s">
        <v>33</v>
      </c>
      <c r="X1013" s="11" t="s">
        <v>37</v>
      </c>
      <c r="Y1013" s="11" t="s">
        <v>38</v>
      </c>
      <c r="Z1013" s="10">
        <v>54</v>
      </c>
      <c r="AA1013" s="10">
        <v>3151</v>
      </c>
      <c r="AB1013" s="11" t="s">
        <v>10312</v>
      </c>
      <c r="AC1013" s="11" t="s">
        <v>10327</v>
      </c>
    </row>
    <row r="1014" spans="1:29" ht="20.100000000000001" customHeight="1">
      <c r="A1014" s="8" t="s">
        <v>12897</v>
      </c>
      <c r="B1014" s="9" t="s">
        <v>33</v>
      </c>
      <c r="C1014" s="10">
        <v>23</v>
      </c>
      <c r="D1014" s="10">
        <v>87</v>
      </c>
      <c r="E1014" s="11" t="s">
        <v>4889</v>
      </c>
      <c r="F1014" s="10">
        <v>92</v>
      </c>
      <c r="G1014" s="11" t="s">
        <v>11271</v>
      </c>
      <c r="H1014" s="11" t="s">
        <v>33</v>
      </c>
      <c r="I1014" s="11" t="s">
        <v>32</v>
      </c>
      <c r="J1014" s="11" t="s">
        <v>12898</v>
      </c>
      <c r="K1014" s="10">
        <v>2</v>
      </c>
      <c r="L1014" s="10">
        <v>3</v>
      </c>
      <c r="M1014" s="11" t="s">
        <v>33</v>
      </c>
      <c r="N1014" s="10">
        <v>0</v>
      </c>
      <c r="O1014" s="11" t="s">
        <v>198</v>
      </c>
      <c r="P1014" s="11" t="s">
        <v>12899</v>
      </c>
      <c r="Q1014" s="11" t="s">
        <v>43</v>
      </c>
      <c r="R1014" s="10">
        <v>53</v>
      </c>
      <c r="S1014" s="11" t="s">
        <v>31</v>
      </c>
      <c r="T1014" s="11" t="s">
        <v>31</v>
      </c>
      <c r="U1014" s="11" t="s">
        <v>31</v>
      </c>
      <c r="V1014" s="10">
        <v>0</v>
      </c>
      <c r="W1014" s="11" t="s">
        <v>33</v>
      </c>
      <c r="X1014" s="11" t="s">
        <v>44</v>
      </c>
      <c r="Y1014" s="11" t="s">
        <v>38</v>
      </c>
      <c r="Z1014" s="10">
        <v>28</v>
      </c>
      <c r="AA1014" s="10">
        <v>633</v>
      </c>
      <c r="AB1014" s="11" t="s">
        <v>10319</v>
      </c>
      <c r="AC1014" s="11" t="s">
        <v>10352</v>
      </c>
    </row>
    <row r="1015" spans="1:29" ht="20.100000000000001" customHeight="1">
      <c r="A1015" s="8" t="s">
        <v>12900</v>
      </c>
      <c r="B1015" s="9" t="s">
        <v>33</v>
      </c>
      <c r="C1015" s="10">
        <v>1</v>
      </c>
      <c r="D1015" s="10">
        <v>7</v>
      </c>
      <c r="E1015" s="10">
        <v>16</v>
      </c>
      <c r="F1015" s="10">
        <v>4</v>
      </c>
      <c r="G1015" s="11" t="s">
        <v>4832</v>
      </c>
      <c r="H1015" s="11" t="s">
        <v>33</v>
      </c>
      <c r="I1015" s="11" t="s">
        <v>32</v>
      </c>
      <c r="J1015" s="11" t="s">
        <v>4833</v>
      </c>
      <c r="K1015" s="10">
        <v>3</v>
      </c>
      <c r="L1015" s="10">
        <v>30</v>
      </c>
      <c r="M1015" s="11" t="s">
        <v>33</v>
      </c>
      <c r="N1015" s="10">
        <v>0</v>
      </c>
      <c r="O1015" s="11" t="s">
        <v>113</v>
      </c>
      <c r="P1015" s="11" t="s">
        <v>12901</v>
      </c>
      <c r="Q1015" s="11" t="s">
        <v>36</v>
      </c>
      <c r="R1015" s="10">
        <v>25</v>
      </c>
      <c r="S1015" s="11" t="s">
        <v>33</v>
      </c>
      <c r="T1015" s="11" t="s">
        <v>31</v>
      </c>
      <c r="U1015" s="11" t="s">
        <v>31</v>
      </c>
      <c r="V1015" s="10">
        <v>0</v>
      </c>
      <c r="W1015" s="11" t="s">
        <v>31</v>
      </c>
      <c r="X1015" s="11" t="s">
        <v>37</v>
      </c>
      <c r="Y1015" s="11" t="s">
        <v>38</v>
      </c>
      <c r="Z1015" s="10">
        <v>36</v>
      </c>
      <c r="AA1015" s="10">
        <v>36</v>
      </c>
      <c r="AB1015" s="11" t="s">
        <v>10312</v>
      </c>
      <c r="AC1015" s="11" t="s">
        <v>10313</v>
      </c>
    </row>
    <row r="1016" spans="1:29" ht="20.100000000000001" customHeight="1">
      <c r="A1016" s="8" t="s">
        <v>12902</v>
      </c>
      <c r="B1016" s="9" t="s">
        <v>33</v>
      </c>
      <c r="C1016" s="10">
        <v>48</v>
      </c>
      <c r="D1016" s="10">
        <v>308</v>
      </c>
      <c r="E1016" s="11" t="s">
        <v>302</v>
      </c>
      <c r="F1016" s="10">
        <v>192</v>
      </c>
      <c r="G1016" s="10">
        <v>576</v>
      </c>
      <c r="H1016" s="11" t="s">
        <v>33</v>
      </c>
      <c r="I1016" s="11" t="s">
        <v>48</v>
      </c>
      <c r="J1016" s="10">
        <v>0</v>
      </c>
      <c r="K1016" s="10">
        <v>3</v>
      </c>
      <c r="L1016" s="10">
        <v>2</v>
      </c>
      <c r="M1016" s="11" t="s">
        <v>33</v>
      </c>
      <c r="N1016" s="10">
        <v>0</v>
      </c>
      <c r="O1016" s="11" t="s">
        <v>222</v>
      </c>
      <c r="P1016" s="11" t="s">
        <v>12903</v>
      </c>
      <c r="Q1016" s="11" t="s">
        <v>43</v>
      </c>
      <c r="R1016" s="10">
        <v>65</v>
      </c>
      <c r="S1016" s="11" t="s">
        <v>31</v>
      </c>
      <c r="T1016" s="11" t="s">
        <v>33</v>
      </c>
      <c r="U1016" s="11" t="s">
        <v>31</v>
      </c>
      <c r="V1016" s="10">
        <v>0</v>
      </c>
      <c r="W1016" s="11" t="s">
        <v>33</v>
      </c>
      <c r="X1016" s="11" t="s">
        <v>44</v>
      </c>
      <c r="Y1016" s="11" t="s">
        <v>38</v>
      </c>
      <c r="Z1016" s="10">
        <v>50</v>
      </c>
      <c r="AA1016" s="10">
        <v>2392</v>
      </c>
      <c r="AB1016" s="11" t="s">
        <v>10312</v>
      </c>
      <c r="AC1016" s="11" t="s">
        <v>10330</v>
      </c>
    </row>
    <row r="1017" spans="1:29" ht="20.100000000000001" customHeight="1">
      <c r="A1017" s="8" t="s">
        <v>12904</v>
      </c>
      <c r="B1017" s="9" t="s">
        <v>33</v>
      </c>
      <c r="C1017" s="10">
        <v>68</v>
      </c>
      <c r="D1017" s="10">
        <v>221</v>
      </c>
      <c r="E1017" s="10">
        <v>547</v>
      </c>
      <c r="F1017" s="10">
        <v>272</v>
      </c>
      <c r="G1017" s="11" t="s">
        <v>11277</v>
      </c>
      <c r="H1017" s="11" t="s">
        <v>33</v>
      </c>
      <c r="I1017" s="11" t="s">
        <v>32</v>
      </c>
      <c r="J1017" s="11" t="s">
        <v>3155</v>
      </c>
      <c r="K1017" s="10">
        <v>2</v>
      </c>
      <c r="L1017" s="10">
        <v>8</v>
      </c>
      <c r="M1017" s="11" t="s">
        <v>33</v>
      </c>
      <c r="N1017" s="10">
        <v>0</v>
      </c>
      <c r="O1017" s="11" t="s">
        <v>306</v>
      </c>
      <c r="P1017" s="11" t="s">
        <v>12905</v>
      </c>
      <c r="Q1017" s="11" t="s">
        <v>36</v>
      </c>
      <c r="R1017" s="10">
        <v>71</v>
      </c>
      <c r="S1017" s="11" t="s">
        <v>31</v>
      </c>
      <c r="T1017" s="11" t="s">
        <v>33</v>
      </c>
      <c r="U1017" s="11" t="s">
        <v>31</v>
      </c>
      <c r="V1017" s="10">
        <v>0</v>
      </c>
      <c r="W1017" s="11" t="s">
        <v>31</v>
      </c>
      <c r="X1017" s="11" t="s">
        <v>37</v>
      </c>
      <c r="Y1017" s="11" t="s">
        <v>38</v>
      </c>
      <c r="Z1017" s="10">
        <v>50</v>
      </c>
      <c r="AA1017" s="10">
        <v>3388</v>
      </c>
      <c r="AB1017" s="11" t="s">
        <v>10312</v>
      </c>
      <c r="AC1017" s="11" t="s">
        <v>10622</v>
      </c>
    </row>
    <row r="1018" spans="1:29" ht="20.100000000000001" customHeight="1">
      <c r="A1018" s="8" t="s">
        <v>12906</v>
      </c>
      <c r="B1018" s="9" t="s">
        <v>33</v>
      </c>
      <c r="C1018" s="10">
        <v>1</v>
      </c>
      <c r="D1018" s="10">
        <v>3</v>
      </c>
      <c r="E1018" s="10">
        <v>6</v>
      </c>
      <c r="F1018" s="10">
        <v>4</v>
      </c>
      <c r="G1018" s="11" t="s">
        <v>1498</v>
      </c>
      <c r="H1018" s="11" t="s">
        <v>33</v>
      </c>
      <c r="I1018" s="11" t="s">
        <v>32</v>
      </c>
      <c r="J1018" s="11" t="s">
        <v>976</v>
      </c>
      <c r="K1018" s="10">
        <v>4</v>
      </c>
      <c r="L1018" s="10">
        <v>15</v>
      </c>
      <c r="M1018" s="11" t="s">
        <v>31</v>
      </c>
      <c r="N1018" s="10">
        <v>4</v>
      </c>
      <c r="O1018" s="11" t="s">
        <v>52</v>
      </c>
      <c r="P1018" s="11" t="s">
        <v>12907</v>
      </c>
      <c r="Q1018" s="11" t="s">
        <v>36</v>
      </c>
      <c r="R1018" s="10">
        <v>22</v>
      </c>
      <c r="S1018" s="11" t="s">
        <v>33</v>
      </c>
      <c r="T1018" s="11" t="s">
        <v>31</v>
      </c>
      <c r="U1018" s="11" t="s">
        <v>31</v>
      </c>
      <c r="V1018" s="10">
        <v>0</v>
      </c>
      <c r="W1018" s="11" t="s">
        <v>31</v>
      </c>
      <c r="X1018" s="11" t="s">
        <v>37</v>
      </c>
      <c r="Y1018" s="11" t="s">
        <v>38</v>
      </c>
      <c r="Z1018" s="10">
        <v>39</v>
      </c>
      <c r="AA1018" s="10">
        <v>39</v>
      </c>
      <c r="AB1018" s="11" t="s">
        <v>10312</v>
      </c>
      <c r="AC1018" s="11" t="s">
        <v>10622</v>
      </c>
    </row>
    <row r="1019" spans="1:29" ht="20.100000000000001" customHeight="1">
      <c r="A1019" s="8" t="s">
        <v>12908</v>
      </c>
      <c r="B1019" s="9" t="s">
        <v>33</v>
      </c>
      <c r="C1019" s="10">
        <v>7</v>
      </c>
      <c r="D1019" s="10">
        <v>35</v>
      </c>
      <c r="E1019" s="11" t="s">
        <v>1267</v>
      </c>
      <c r="F1019" s="10">
        <v>28</v>
      </c>
      <c r="G1019" s="11" t="s">
        <v>11284</v>
      </c>
      <c r="H1019" s="11" t="s">
        <v>33</v>
      </c>
      <c r="I1019" s="11" t="s">
        <v>32</v>
      </c>
      <c r="J1019" s="11" t="s">
        <v>5376</v>
      </c>
      <c r="K1019" s="10">
        <v>4</v>
      </c>
      <c r="L1019" s="10">
        <v>14</v>
      </c>
      <c r="M1019" s="11" t="s">
        <v>33</v>
      </c>
      <c r="N1019" s="10">
        <v>0</v>
      </c>
      <c r="O1019" s="11" t="s">
        <v>147</v>
      </c>
      <c r="P1019" s="11" t="s">
        <v>12909</v>
      </c>
      <c r="Q1019" s="11" t="s">
        <v>43</v>
      </c>
      <c r="R1019" s="10">
        <v>61</v>
      </c>
      <c r="S1019" s="11" t="s">
        <v>31</v>
      </c>
      <c r="T1019" s="11" t="s">
        <v>31</v>
      </c>
      <c r="U1019" s="11" t="s">
        <v>31</v>
      </c>
      <c r="V1019" s="10">
        <v>0</v>
      </c>
      <c r="W1019" s="11" t="s">
        <v>31</v>
      </c>
      <c r="X1019" s="11" t="s">
        <v>37</v>
      </c>
      <c r="Y1019" s="11" t="s">
        <v>38</v>
      </c>
      <c r="Z1019" s="10">
        <v>43</v>
      </c>
      <c r="AA1019" s="10">
        <v>306</v>
      </c>
      <c r="AB1019" s="11" t="s">
        <v>10312</v>
      </c>
      <c r="AC1019" s="11" t="s">
        <v>10622</v>
      </c>
    </row>
    <row r="1020" spans="1:29" ht="20.100000000000001" customHeight="1">
      <c r="A1020" s="8" t="s">
        <v>12910</v>
      </c>
      <c r="B1020" s="9" t="s">
        <v>33</v>
      </c>
      <c r="C1020" s="10">
        <v>9</v>
      </c>
      <c r="D1020" s="10">
        <v>19</v>
      </c>
      <c r="E1020" s="11" t="s">
        <v>658</v>
      </c>
      <c r="F1020" s="10">
        <v>36</v>
      </c>
      <c r="G1020" s="11" t="s">
        <v>11287</v>
      </c>
      <c r="H1020" s="11" t="s">
        <v>33</v>
      </c>
      <c r="I1020" s="11" t="s">
        <v>32</v>
      </c>
      <c r="J1020" s="11" t="s">
        <v>8620</v>
      </c>
      <c r="K1020" s="10">
        <v>1</v>
      </c>
      <c r="L1020" s="10">
        <v>3</v>
      </c>
      <c r="M1020" s="11" t="s">
        <v>33</v>
      </c>
      <c r="N1020" s="10">
        <v>0</v>
      </c>
      <c r="O1020" s="11" t="s">
        <v>158</v>
      </c>
      <c r="P1020" s="11" t="s">
        <v>12911</v>
      </c>
      <c r="Q1020" s="11" t="s">
        <v>36</v>
      </c>
      <c r="R1020" s="10">
        <v>59</v>
      </c>
      <c r="S1020" s="11" t="s">
        <v>31</v>
      </c>
      <c r="T1020" s="11" t="s">
        <v>31</v>
      </c>
      <c r="U1020" s="11" t="s">
        <v>31</v>
      </c>
      <c r="V1020" s="10">
        <v>0</v>
      </c>
      <c r="W1020" s="11" t="s">
        <v>31</v>
      </c>
      <c r="X1020" s="11" t="s">
        <v>37</v>
      </c>
      <c r="Y1020" s="11" t="s">
        <v>38</v>
      </c>
      <c r="Z1020" s="10">
        <v>34</v>
      </c>
      <c r="AA1020" s="10">
        <v>318</v>
      </c>
      <c r="AB1020" s="11" t="s">
        <v>10312</v>
      </c>
      <c r="AC1020" s="11" t="s">
        <v>10313</v>
      </c>
    </row>
    <row r="1021" spans="1:29" ht="20.100000000000001" customHeight="1">
      <c r="A1021" s="8" t="s">
        <v>12912</v>
      </c>
      <c r="B1021" s="9" t="s">
        <v>33</v>
      </c>
      <c r="C1021" s="10">
        <v>1</v>
      </c>
      <c r="D1021" s="10">
        <v>6</v>
      </c>
      <c r="E1021" s="10">
        <v>14</v>
      </c>
      <c r="F1021" s="10">
        <v>4</v>
      </c>
      <c r="G1021" s="11" t="s">
        <v>4832</v>
      </c>
      <c r="H1021" s="11" t="s">
        <v>33</v>
      </c>
      <c r="I1021" s="11" t="s">
        <v>32</v>
      </c>
      <c r="J1021" s="11" t="s">
        <v>4833</v>
      </c>
      <c r="K1021" s="10">
        <v>2</v>
      </c>
      <c r="L1021" s="10">
        <v>0</v>
      </c>
      <c r="M1021" s="11" t="s">
        <v>31</v>
      </c>
      <c r="N1021" s="10">
        <v>0</v>
      </c>
      <c r="O1021" s="11" t="s">
        <v>186</v>
      </c>
      <c r="P1021" s="11" t="s">
        <v>12913</v>
      </c>
      <c r="Q1021" s="11" t="s">
        <v>43</v>
      </c>
      <c r="R1021" s="10">
        <v>37</v>
      </c>
      <c r="S1021" s="11" t="s">
        <v>31</v>
      </c>
      <c r="T1021" s="11" t="s">
        <v>31</v>
      </c>
      <c r="U1021" s="11" t="s">
        <v>31</v>
      </c>
      <c r="V1021" s="10">
        <v>0</v>
      </c>
      <c r="W1021" s="11" t="s">
        <v>31</v>
      </c>
      <c r="X1021" s="11" t="s">
        <v>37</v>
      </c>
      <c r="Y1021" s="11" t="s">
        <v>64</v>
      </c>
      <c r="Z1021" s="10">
        <v>8</v>
      </c>
      <c r="AA1021" s="10">
        <v>8</v>
      </c>
      <c r="AB1021" s="11" t="s">
        <v>10312</v>
      </c>
      <c r="AC1021" s="11" t="s">
        <v>10313</v>
      </c>
    </row>
    <row r="1022" spans="1:29" ht="20.100000000000001" customHeight="1">
      <c r="A1022" s="8" t="s">
        <v>12914</v>
      </c>
      <c r="B1022" s="9" t="s">
        <v>33</v>
      </c>
      <c r="C1022" s="10">
        <v>24</v>
      </c>
      <c r="D1022" s="10">
        <v>132</v>
      </c>
      <c r="E1022" s="11" t="s">
        <v>2057</v>
      </c>
      <c r="F1022" s="10">
        <v>96</v>
      </c>
      <c r="G1022" s="11" t="s">
        <v>4596</v>
      </c>
      <c r="H1022" s="11" t="s">
        <v>33</v>
      </c>
      <c r="I1022" s="11" t="s">
        <v>48</v>
      </c>
      <c r="J1022" s="10">
        <v>0</v>
      </c>
      <c r="K1022" s="10">
        <v>0</v>
      </c>
      <c r="L1022" s="10">
        <v>2</v>
      </c>
      <c r="M1022" s="11" t="s">
        <v>33</v>
      </c>
      <c r="N1022" s="10">
        <v>0</v>
      </c>
      <c r="O1022" s="11" t="s">
        <v>126</v>
      </c>
      <c r="P1022" s="11" t="s">
        <v>12915</v>
      </c>
      <c r="Q1022" s="11" t="s">
        <v>36</v>
      </c>
      <c r="R1022" s="10">
        <v>74</v>
      </c>
      <c r="S1022" s="11" t="s">
        <v>31</v>
      </c>
      <c r="T1022" s="11" t="s">
        <v>33</v>
      </c>
      <c r="U1022" s="11" t="s">
        <v>31</v>
      </c>
      <c r="V1022" s="10">
        <v>0</v>
      </c>
      <c r="W1022" s="11" t="s">
        <v>31</v>
      </c>
      <c r="X1022" s="11" t="s">
        <v>37</v>
      </c>
      <c r="Y1022" s="11" t="s">
        <v>38</v>
      </c>
      <c r="Z1022" s="10">
        <v>41</v>
      </c>
      <c r="AA1022" s="10">
        <v>1002</v>
      </c>
      <c r="AB1022" s="11" t="s">
        <v>10378</v>
      </c>
      <c r="AC1022" s="11" t="s">
        <v>10379</v>
      </c>
    </row>
    <row r="1023" spans="1:29" ht="20.100000000000001" customHeight="1">
      <c r="A1023" s="8" t="s">
        <v>12916</v>
      </c>
      <c r="B1023" s="9" t="s">
        <v>33</v>
      </c>
      <c r="C1023" s="10">
        <v>2</v>
      </c>
      <c r="D1023" s="10">
        <v>9</v>
      </c>
      <c r="E1023" s="11" t="s">
        <v>10686</v>
      </c>
      <c r="F1023" s="10">
        <v>8</v>
      </c>
      <c r="G1023" s="10">
        <v>23</v>
      </c>
      <c r="H1023" s="11" t="s">
        <v>33</v>
      </c>
      <c r="I1023" s="11" t="s">
        <v>32</v>
      </c>
      <c r="J1023" s="11" t="s">
        <v>1654</v>
      </c>
      <c r="K1023" s="10">
        <v>0</v>
      </c>
      <c r="L1023" s="10">
        <v>37</v>
      </c>
      <c r="M1023" s="11" t="s">
        <v>33</v>
      </c>
      <c r="N1023" s="10">
        <v>0</v>
      </c>
      <c r="O1023" s="11" t="s">
        <v>306</v>
      </c>
      <c r="P1023" s="11" t="s">
        <v>12917</v>
      </c>
      <c r="Q1023" s="11" t="s">
        <v>43</v>
      </c>
      <c r="R1023" s="10">
        <v>22</v>
      </c>
      <c r="S1023" s="11" t="s">
        <v>33</v>
      </c>
      <c r="T1023" s="11" t="s">
        <v>31</v>
      </c>
      <c r="U1023" s="11" t="s">
        <v>31</v>
      </c>
      <c r="V1023" s="10">
        <v>0</v>
      </c>
      <c r="W1023" s="11" t="s">
        <v>31</v>
      </c>
      <c r="X1023" s="11" t="s">
        <v>37</v>
      </c>
      <c r="Y1023" s="11" t="s">
        <v>38</v>
      </c>
      <c r="Z1023" s="10">
        <v>17</v>
      </c>
      <c r="AA1023" s="10">
        <v>37</v>
      </c>
      <c r="AB1023" s="11" t="s">
        <v>10346</v>
      </c>
      <c r="AC1023" s="11" t="s">
        <v>10368</v>
      </c>
    </row>
    <row r="1024" spans="1:29" ht="20.100000000000001" customHeight="1">
      <c r="A1024" s="8" t="s">
        <v>12918</v>
      </c>
      <c r="B1024" s="9" t="s">
        <v>33</v>
      </c>
      <c r="C1024" s="10">
        <v>26</v>
      </c>
      <c r="D1024" s="10">
        <v>198</v>
      </c>
      <c r="E1024" s="11" t="s">
        <v>12919</v>
      </c>
      <c r="F1024" s="10">
        <v>104</v>
      </c>
      <c r="G1024" s="11" t="s">
        <v>1659</v>
      </c>
      <c r="H1024" s="11" t="s">
        <v>33</v>
      </c>
      <c r="I1024" s="11" t="s">
        <v>32</v>
      </c>
      <c r="J1024" s="11" t="s">
        <v>12920</v>
      </c>
      <c r="K1024" s="10">
        <v>2</v>
      </c>
      <c r="L1024" s="10">
        <v>2</v>
      </c>
      <c r="M1024" s="11" t="s">
        <v>33</v>
      </c>
      <c r="N1024" s="10">
        <v>0</v>
      </c>
      <c r="O1024" s="11" t="s">
        <v>306</v>
      </c>
      <c r="P1024" s="11" t="s">
        <v>12921</v>
      </c>
      <c r="Q1024" s="11" t="s">
        <v>43</v>
      </c>
      <c r="R1024" s="10">
        <v>75</v>
      </c>
      <c r="S1024" s="11" t="s">
        <v>31</v>
      </c>
      <c r="T1024" s="11" t="s">
        <v>33</v>
      </c>
      <c r="U1024" s="11" t="s">
        <v>31</v>
      </c>
      <c r="V1024" s="10">
        <v>0</v>
      </c>
      <c r="W1024" s="11" t="s">
        <v>33</v>
      </c>
      <c r="X1024" s="11" t="s">
        <v>37</v>
      </c>
      <c r="Y1024" s="11" t="s">
        <v>38</v>
      </c>
      <c r="Z1024" s="10">
        <v>33</v>
      </c>
      <c r="AA1024" s="10">
        <v>873</v>
      </c>
      <c r="AB1024" s="11" t="s">
        <v>10346</v>
      </c>
      <c r="AC1024" s="11" t="s">
        <v>10360</v>
      </c>
    </row>
    <row r="1025" spans="1:29" ht="20.100000000000001" customHeight="1">
      <c r="A1025" s="8" t="s">
        <v>12922</v>
      </c>
      <c r="B1025" s="9" t="s">
        <v>33</v>
      </c>
      <c r="C1025" s="10">
        <v>54</v>
      </c>
      <c r="D1025" s="10">
        <v>172</v>
      </c>
      <c r="E1025" s="11" t="s">
        <v>12923</v>
      </c>
      <c r="F1025" s="10">
        <v>216</v>
      </c>
      <c r="G1025" s="11" t="s">
        <v>11298</v>
      </c>
      <c r="H1025" s="11" t="s">
        <v>33</v>
      </c>
      <c r="I1025" s="11" t="s">
        <v>32</v>
      </c>
      <c r="J1025" s="11" t="s">
        <v>10293</v>
      </c>
      <c r="K1025" s="10">
        <v>3</v>
      </c>
      <c r="L1025" s="10">
        <v>12</v>
      </c>
      <c r="M1025" s="11" t="s">
        <v>31</v>
      </c>
      <c r="N1025" s="10">
        <v>43</v>
      </c>
      <c r="O1025" s="11" t="s">
        <v>354</v>
      </c>
      <c r="P1025" s="11" t="s">
        <v>12924</v>
      </c>
      <c r="Q1025" s="11" t="s">
        <v>43</v>
      </c>
      <c r="R1025" s="10">
        <v>23</v>
      </c>
      <c r="S1025" s="11" t="s">
        <v>33</v>
      </c>
      <c r="T1025" s="11" t="s">
        <v>31</v>
      </c>
      <c r="U1025" s="11" t="s">
        <v>31</v>
      </c>
      <c r="V1025" s="10">
        <v>0</v>
      </c>
      <c r="W1025" s="11" t="s">
        <v>31</v>
      </c>
      <c r="X1025" s="11" t="s">
        <v>37</v>
      </c>
      <c r="Y1025" s="11" t="s">
        <v>38</v>
      </c>
      <c r="Z1025" s="10">
        <v>22</v>
      </c>
      <c r="AA1025" s="10">
        <v>1182</v>
      </c>
      <c r="AB1025" s="11" t="s">
        <v>10346</v>
      </c>
      <c r="AC1025" s="11" t="s">
        <v>12634</v>
      </c>
    </row>
    <row r="1026" spans="1:29" ht="20.100000000000001" customHeight="1">
      <c r="A1026" s="8" t="s">
        <v>12925</v>
      </c>
      <c r="B1026" s="9" t="s">
        <v>33</v>
      </c>
      <c r="C1026" s="10">
        <v>1</v>
      </c>
      <c r="D1026" s="10">
        <v>4</v>
      </c>
      <c r="E1026" s="10">
        <v>11</v>
      </c>
      <c r="F1026" s="10">
        <v>4</v>
      </c>
      <c r="G1026" s="11" t="s">
        <v>3088</v>
      </c>
      <c r="H1026" s="11" t="s">
        <v>33</v>
      </c>
      <c r="I1026" s="11" t="s">
        <v>32</v>
      </c>
      <c r="J1026" s="11" t="s">
        <v>10959</v>
      </c>
      <c r="K1026" s="10">
        <v>5</v>
      </c>
      <c r="L1026" s="10">
        <v>0</v>
      </c>
      <c r="M1026" s="11" t="s">
        <v>31</v>
      </c>
      <c r="N1026" s="10">
        <v>0</v>
      </c>
      <c r="O1026" s="11" t="s">
        <v>123</v>
      </c>
      <c r="P1026" s="11" t="s">
        <v>12926</v>
      </c>
      <c r="Q1026" s="11" t="s">
        <v>36</v>
      </c>
      <c r="R1026" s="10">
        <v>68</v>
      </c>
      <c r="S1026" s="11" t="s">
        <v>31</v>
      </c>
      <c r="T1026" s="11" t="s">
        <v>33</v>
      </c>
      <c r="U1026" s="11" t="s">
        <v>31</v>
      </c>
      <c r="V1026" s="10">
        <v>0</v>
      </c>
      <c r="W1026" s="11" t="s">
        <v>31</v>
      </c>
      <c r="X1026" s="11" t="s">
        <v>37</v>
      </c>
      <c r="Y1026" s="11" t="s">
        <v>64</v>
      </c>
      <c r="Z1026" s="10">
        <v>8</v>
      </c>
      <c r="AA1026" s="10">
        <v>8</v>
      </c>
      <c r="AB1026" s="11" t="s">
        <v>10335</v>
      </c>
      <c r="AC1026" s="11" t="s">
        <v>10336</v>
      </c>
    </row>
    <row r="1027" spans="1:29" ht="20.100000000000001" customHeight="1">
      <c r="A1027" s="8" t="s">
        <v>12927</v>
      </c>
      <c r="B1027" s="9" t="s">
        <v>33</v>
      </c>
      <c r="C1027" s="10">
        <v>13</v>
      </c>
      <c r="D1027" s="10">
        <v>107</v>
      </c>
      <c r="E1027" s="11" t="s">
        <v>8166</v>
      </c>
      <c r="F1027" s="10">
        <v>52</v>
      </c>
      <c r="G1027" s="11" t="s">
        <v>11307</v>
      </c>
      <c r="H1027" s="11" t="s">
        <v>33</v>
      </c>
      <c r="I1027" s="11" t="s">
        <v>32</v>
      </c>
      <c r="J1027" s="11" t="s">
        <v>5505</v>
      </c>
      <c r="K1027" s="10">
        <v>5</v>
      </c>
      <c r="L1027" s="10">
        <v>11</v>
      </c>
      <c r="M1027" s="11" t="s">
        <v>33</v>
      </c>
      <c r="N1027" s="10">
        <v>0</v>
      </c>
      <c r="O1027" s="11" t="s">
        <v>116</v>
      </c>
      <c r="P1027" s="11" t="s">
        <v>12928</v>
      </c>
      <c r="Q1027" s="11" t="s">
        <v>36</v>
      </c>
      <c r="R1027" s="10">
        <v>29</v>
      </c>
      <c r="S1027" s="11" t="s">
        <v>33</v>
      </c>
      <c r="T1027" s="11" t="s">
        <v>31</v>
      </c>
      <c r="U1027" s="11" t="s">
        <v>31</v>
      </c>
      <c r="V1027" s="10">
        <v>0</v>
      </c>
      <c r="W1027" s="11" t="s">
        <v>31</v>
      </c>
      <c r="X1027" s="11" t="s">
        <v>37</v>
      </c>
      <c r="Y1027" s="11" t="s">
        <v>38</v>
      </c>
      <c r="Z1027" s="10">
        <v>11</v>
      </c>
      <c r="AA1027" s="10">
        <v>139</v>
      </c>
      <c r="AB1027" s="11" t="s">
        <v>10346</v>
      </c>
      <c r="AC1027" s="11" t="s">
        <v>10389</v>
      </c>
    </row>
    <row r="1028" spans="1:29" ht="20.100000000000001" customHeight="1">
      <c r="A1028" s="8" t="s">
        <v>12929</v>
      </c>
      <c r="B1028" s="9" t="s">
        <v>33</v>
      </c>
      <c r="C1028" s="10">
        <v>1</v>
      </c>
      <c r="D1028" s="10">
        <v>2</v>
      </c>
      <c r="E1028" s="10">
        <v>5</v>
      </c>
      <c r="F1028" s="10">
        <v>4</v>
      </c>
      <c r="G1028" s="11" t="s">
        <v>10959</v>
      </c>
      <c r="H1028" s="11" t="s">
        <v>33</v>
      </c>
      <c r="I1028" s="11" t="s">
        <v>32</v>
      </c>
      <c r="J1028" s="10">
        <v>2</v>
      </c>
      <c r="K1028" s="10">
        <v>2</v>
      </c>
      <c r="L1028" s="10">
        <v>12</v>
      </c>
      <c r="M1028" s="11" t="s">
        <v>33</v>
      </c>
      <c r="N1028" s="10">
        <v>0</v>
      </c>
      <c r="O1028" s="11" t="s">
        <v>306</v>
      </c>
      <c r="P1028" s="11" t="s">
        <v>12930</v>
      </c>
      <c r="Q1028" s="11" t="s">
        <v>36</v>
      </c>
      <c r="R1028" s="10">
        <v>51</v>
      </c>
      <c r="S1028" s="11" t="s">
        <v>31</v>
      </c>
      <c r="T1028" s="11" t="s">
        <v>31</v>
      </c>
      <c r="U1028" s="11" t="s">
        <v>31</v>
      </c>
      <c r="V1028" s="10">
        <v>0</v>
      </c>
      <c r="W1028" s="11" t="s">
        <v>33</v>
      </c>
      <c r="X1028" s="11" t="s">
        <v>37</v>
      </c>
      <c r="Y1028" s="11" t="s">
        <v>38</v>
      </c>
      <c r="Z1028" s="10">
        <v>36</v>
      </c>
      <c r="AA1028" s="10">
        <v>36</v>
      </c>
      <c r="AB1028" s="11" t="s">
        <v>10378</v>
      </c>
      <c r="AC1028" s="11" t="s">
        <v>10392</v>
      </c>
    </row>
    <row r="1029" spans="1:29" ht="20.100000000000001" customHeight="1">
      <c r="A1029" s="8" t="s">
        <v>12931</v>
      </c>
      <c r="B1029" s="9" t="s">
        <v>33</v>
      </c>
      <c r="C1029" s="10">
        <v>61</v>
      </c>
      <c r="D1029" s="10">
        <v>395</v>
      </c>
      <c r="E1029" s="10">
        <v>860</v>
      </c>
      <c r="F1029" s="10">
        <v>244</v>
      </c>
      <c r="G1029" s="11" t="s">
        <v>11312</v>
      </c>
      <c r="H1029" s="11" t="s">
        <v>33</v>
      </c>
      <c r="I1029" s="11" t="s">
        <v>32</v>
      </c>
      <c r="J1029" s="11" t="s">
        <v>2074</v>
      </c>
      <c r="K1029" s="10">
        <v>3</v>
      </c>
      <c r="L1029" s="10">
        <v>30</v>
      </c>
      <c r="M1029" s="11" t="s">
        <v>33</v>
      </c>
      <c r="N1029" s="10">
        <v>0</v>
      </c>
      <c r="O1029" s="11" t="s">
        <v>123</v>
      </c>
      <c r="P1029" s="11" t="s">
        <v>12932</v>
      </c>
      <c r="Q1029" s="11" t="s">
        <v>36</v>
      </c>
      <c r="R1029" s="10">
        <v>22</v>
      </c>
      <c r="S1029" s="11" t="s">
        <v>33</v>
      </c>
      <c r="T1029" s="11" t="s">
        <v>31</v>
      </c>
      <c r="U1029" s="11" t="s">
        <v>31</v>
      </c>
      <c r="V1029" s="10">
        <v>0</v>
      </c>
      <c r="W1029" s="11" t="s">
        <v>31</v>
      </c>
      <c r="X1029" s="11" t="s">
        <v>44</v>
      </c>
      <c r="Y1029" s="11" t="s">
        <v>38</v>
      </c>
      <c r="Z1029" s="10">
        <v>63</v>
      </c>
      <c r="AA1029" s="10">
        <v>3863</v>
      </c>
      <c r="AB1029" s="11" t="s">
        <v>10378</v>
      </c>
      <c r="AC1029" s="11" t="s">
        <v>10397</v>
      </c>
    </row>
    <row r="1030" spans="1:29" ht="20.100000000000001" customHeight="1">
      <c r="A1030" s="8" t="s">
        <v>12933</v>
      </c>
      <c r="B1030" s="9" t="s">
        <v>33</v>
      </c>
      <c r="C1030" s="10">
        <v>24</v>
      </c>
      <c r="D1030" s="10">
        <v>55</v>
      </c>
      <c r="E1030" s="11" t="s">
        <v>10972</v>
      </c>
      <c r="F1030" s="10">
        <v>96</v>
      </c>
      <c r="G1030" s="11" t="s">
        <v>4968</v>
      </c>
      <c r="H1030" s="11" t="s">
        <v>33</v>
      </c>
      <c r="I1030" s="11" t="s">
        <v>32</v>
      </c>
      <c r="J1030" s="11" t="s">
        <v>12934</v>
      </c>
      <c r="K1030" s="10">
        <v>2</v>
      </c>
      <c r="L1030" s="10">
        <v>6</v>
      </c>
      <c r="M1030" s="11" t="s">
        <v>33</v>
      </c>
      <c r="N1030" s="10">
        <v>0</v>
      </c>
      <c r="O1030" s="11" t="s">
        <v>98</v>
      </c>
      <c r="P1030" s="11" t="s">
        <v>12935</v>
      </c>
      <c r="Q1030" s="11" t="s">
        <v>43</v>
      </c>
      <c r="R1030" s="10">
        <v>68</v>
      </c>
      <c r="S1030" s="11" t="s">
        <v>31</v>
      </c>
      <c r="T1030" s="11" t="s">
        <v>33</v>
      </c>
      <c r="U1030" s="11" t="s">
        <v>31</v>
      </c>
      <c r="V1030" s="10">
        <v>0</v>
      </c>
      <c r="W1030" s="11" t="s">
        <v>31</v>
      </c>
      <c r="X1030" s="11" t="s">
        <v>37</v>
      </c>
      <c r="Y1030" s="11" t="s">
        <v>38</v>
      </c>
      <c r="Z1030" s="10">
        <v>51</v>
      </c>
      <c r="AA1030" s="10">
        <v>1235</v>
      </c>
      <c r="AB1030" s="11" t="s">
        <v>10378</v>
      </c>
      <c r="AC1030" s="11" t="s">
        <v>11391</v>
      </c>
    </row>
    <row r="1031" spans="1:29" ht="20.100000000000001" customHeight="1">
      <c r="A1031" s="8" t="s">
        <v>12936</v>
      </c>
      <c r="B1031" s="9" t="s">
        <v>33</v>
      </c>
      <c r="C1031" s="10">
        <v>34</v>
      </c>
      <c r="D1031" s="10">
        <v>127</v>
      </c>
      <c r="E1031" s="11" t="s">
        <v>12937</v>
      </c>
      <c r="F1031" s="10">
        <v>136</v>
      </c>
      <c r="G1031" s="11" t="s">
        <v>11318</v>
      </c>
      <c r="H1031" s="11" t="s">
        <v>33</v>
      </c>
      <c r="I1031" s="11" t="s">
        <v>32</v>
      </c>
      <c r="J1031" s="11" t="s">
        <v>1017</v>
      </c>
      <c r="K1031" s="10">
        <v>2</v>
      </c>
      <c r="L1031" s="10">
        <v>2</v>
      </c>
      <c r="M1031" s="11" t="s">
        <v>33</v>
      </c>
      <c r="N1031" s="10">
        <v>0</v>
      </c>
      <c r="O1031" s="11" t="s">
        <v>143</v>
      </c>
      <c r="P1031" s="11" t="s">
        <v>12938</v>
      </c>
      <c r="Q1031" s="11" t="s">
        <v>43</v>
      </c>
      <c r="R1031" s="10">
        <v>47</v>
      </c>
      <c r="S1031" s="11" t="s">
        <v>31</v>
      </c>
      <c r="T1031" s="11" t="s">
        <v>31</v>
      </c>
      <c r="U1031" s="11" t="s">
        <v>31</v>
      </c>
      <c r="V1031" s="10">
        <v>0</v>
      </c>
      <c r="W1031" s="11" t="s">
        <v>31</v>
      </c>
      <c r="X1031" s="11" t="s">
        <v>37</v>
      </c>
      <c r="Y1031" s="11" t="s">
        <v>38</v>
      </c>
      <c r="Z1031" s="10">
        <v>38</v>
      </c>
      <c r="AA1031" s="10">
        <v>1299</v>
      </c>
      <c r="AB1031" s="11" t="s">
        <v>10378</v>
      </c>
      <c r="AC1031" s="11" t="s">
        <v>10379</v>
      </c>
    </row>
    <row r="1032" spans="1:29" ht="20.100000000000001" customHeight="1">
      <c r="A1032" s="8" t="s">
        <v>12939</v>
      </c>
      <c r="B1032" s="9" t="s">
        <v>33</v>
      </c>
      <c r="C1032" s="10">
        <v>71</v>
      </c>
      <c r="D1032" s="10">
        <v>255</v>
      </c>
      <c r="E1032" s="11" t="s">
        <v>12940</v>
      </c>
      <c r="F1032" s="10">
        <v>284</v>
      </c>
      <c r="G1032" s="11" t="s">
        <v>11321</v>
      </c>
      <c r="H1032" s="11" t="s">
        <v>33</v>
      </c>
      <c r="I1032" s="11" t="s">
        <v>32</v>
      </c>
      <c r="J1032" s="10">
        <v>186</v>
      </c>
      <c r="K1032" s="10">
        <v>5</v>
      </c>
      <c r="L1032" s="10">
        <v>8</v>
      </c>
      <c r="M1032" s="11" t="s">
        <v>31</v>
      </c>
      <c r="N1032" s="10">
        <v>36</v>
      </c>
      <c r="O1032" s="11" t="s">
        <v>41</v>
      </c>
      <c r="P1032" s="11" t="s">
        <v>12941</v>
      </c>
      <c r="Q1032" s="11" t="s">
        <v>43</v>
      </c>
      <c r="R1032" s="10">
        <v>47</v>
      </c>
      <c r="S1032" s="11" t="s">
        <v>31</v>
      </c>
      <c r="T1032" s="11" t="s">
        <v>31</v>
      </c>
      <c r="U1032" s="11" t="s">
        <v>31</v>
      </c>
      <c r="V1032" s="10">
        <v>0</v>
      </c>
      <c r="W1032" s="11" t="s">
        <v>31</v>
      </c>
      <c r="X1032" s="11" t="s">
        <v>63</v>
      </c>
      <c r="Y1032" s="11" t="s">
        <v>38</v>
      </c>
      <c r="Z1032" s="10">
        <v>20</v>
      </c>
      <c r="AA1032" s="10">
        <v>1424</v>
      </c>
      <c r="AB1032" s="11" t="s">
        <v>10346</v>
      </c>
      <c r="AC1032" s="11" t="s">
        <v>10368</v>
      </c>
    </row>
    <row r="1033" spans="1:29" ht="20.100000000000001" customHeight="1">
      <c r="A1033" s="8" t="s">
        <v>12942</v>
      </c>
      <c r="B1033" s="9" t="s">
        <v>33</v>
      </c>
      <c r="C1033" s="10">
        <v>6</v>
      </c>
      <c r="D1033" s="10">
        <v>44</v>
      </c>
      <c r="E1033" s="10">
        <v>69</v>
      </c>
      <c r="F1033" s="10">
        <v>24</v>
      </c>
      <c r="G1033" s="11" t="s">
        <v>1417</v>
      </c>
      <c r="H1033" s="11" t="s">
        <v>33</v>
      </c>
      <c r="I1033" s="11" t="s">
        <v>32</v>
      </c>
      <c r="J1033" s="11" t="s">
        <v>1418</v>
      </c>
      <c r="K1033" s="10">
        <v>1</v>
      </c>
      <c r="L1033" s="10">
        <v>6</v>
      </c>
      <c r="M1033" s="11" t="s">
        <v>33</v>
      </c>
      <c r="N1033" s="10">
        <v>0</v>
      </c>
      <c r="O1033" s="11" t="s">
        <v>190</v>
      </c>
      <c r="P1033" s="11" t="s">
        <v>12943</v>
      </c>
      <c r="Q1033" s="11" t="s">
        <v>43</v>
      </c>
      <c r="R1033" s="10">
        <v>48</v>
      </c>
      <c r="S1033" s="11" t="s">
        <v>31</v>
      </c>
      <c r="T1033" s="11" t="s">
        <v>31</v>
      </c>
      <c r="U1033" s="11" t="s">
        <v>31</v>
      </c>
      <c r="V1033" s="10">
        <v>0</v>
      </c>
      <c r="W1033" s="11" t="s">
        <v>31</v>
      </c>
      <c r="X1033" s="11" t="s">
        <v>37</v>
      </c>
      <c r="Y1033" s="11" t="s">
        <v>38</v>
      </c>
      <c r="Z1033" s="10">
        <v>47</v>
      </c>
      <c r="AA1033" s="10">
        <v>294</v>
      </c>
      <c r="AB1033" s="11" t="s">
        <v>10346</v>
      </c>
      <c r="AC1033" s="11" t="s">
        <v>10360</v>
      </c>
    </row>
    <row r="1034" spans="1:29" ht="20.100000000000001" customHeight="1">
      <c r="A1034" s="8" t="s">
        <v>12944</v>
      </c>
      <c r="B1034" s="9" t="s">
        <v>33</v>
      </c>
      <c r="C1034" s="10">
        <v>14</v>
      </c>
      <c r="D1034" s="10">
        <v>33</v>
      </c>
      <c r="E1034" s="11" t="s">
        <v>12599</v>
      </c>
      <c r="F1034" s="10">
        <v>56</v>
      </c>
      <c r="G1034" s="11" t="s">
        <v>1180</v>
      </c>
      <c r="H1034" s="11" t="s">
        <v>33</v>
      </c>
      <c r="I1034" s="11" t="s">
        <v>32</v>
      </c>
      <c r="J1034" s="10">
        <v>30</v>
      </c>
      <c r="K1034" s="10">
        <v>2</v>
      </c>
      <c r="L1034" s="10">
        <v>7</v>
      </c>
      <c r="M1034" s="11" t="s">
        <v>33</v>
      </c>
      <c r="N1034" s="10">
        <v>0</v>
      </c>
      <c r="O1034" s="11" t="s">
        <v>105</v>
      </c>
      <c r="P1034" s="11" t="s">
        <v>12945</v>
      </c>
      <c r="Q1034" s="11" t="s">
        <v>36</v>
      </c>
      <c r="R1034" s="10">
        <v>46</v>
      </c>
      <c r="S1034" s="11" t="s">
        <v>31</v>
      </c>
      <c r="T1034" s="11" t="s">
        <v>31</v>
      </c>
      <c r="U1034" s="11" t="s">
        <v>31</v>
      </c>
      <c r="V1034" s="10">
        <v>0</v>
      </c>
      <c r="W1034" s="11" t="s">
        <v>33</v>
      </c>
      <c r="X1034" s="11" t="s">
        <v>37</v>
      </c>
      <c r="Y1034" s="11" t="s">
        <v>38</v>
      </c>
      <c r="Z1034" s="10">
        <v>37</v>
      </c>
      <c r="AA1034" s="10">
        <v>537</v>
      </c>
      <c r="AB1034" s="11" t="s">
        <v>10346</v>
      </c>
      <c r="AC1034" s="11" t="s">
        <v>12634</v>
      </c>
    </row>
    <row r="1035" spans="1:29" ht="20.100000000000001" customHeight="1">
      <c r="A1035" s="8" t="s">
        <v>12946</v>
      </c>
      <c r="B1035" s="9" t="s">
        <v>33</v>
      </c>
      <c r="C1035" s="10">
        <v>10</v>
      </c>
      <c r="D1035" s="10">
        <v>16</v>
      </c>
      <c r="E1035" s="10">
        <v>49</v>
      </c>
      <c r="F1035" s="10">
        <v>40</v>
      </c>
      <c r="G1035" s="10">
        <v>129</v>
      </c>
      <c r="H1035" s="11" t="s">
        <v>33</v>
      </c>
      <c r="I1035" s="11" t="s">
        <v>32</v>
      </c>
      <c r="J1035" s="11" t="s">
        <v>6262</v>
      </c>
      <c r="K1035" s="10">
        <v>5</v>
      </c>
      <c r="L1035" s="10">
        <v>0</v>
      </c>
      <c r="M1035" s="11" t="s">
        <v>31</v>
      </c>
      <c r="N1035" s="10">
        <v>0</v>
      </c>
      <c r="O1035" s="11" t="s">
        <v>82</v>
      </c>
      <c r="P1035" s="11" t="s">
        <v>12947</v>
      </c>
      <c r="Q1035" s="11" t="s">
        <v>43</v>
      </c>
      <c r="R1035" s="10">
        <v>57</v>
      </c>
      <c r="S1035" s="11" t="s">
        <v>31</v>
      </c>
      <c r="T1035" s="11" t="s">
        <v>31</v>
      </c>
      <c r="U1035" s="11" t="s">
        <v>31</v>
      </c>
      <c r="V1035" s="10">
        <v>0</v>
      </c>
      <c r="W1035" s="11" t="s">
        <v>31</v>
      </c>
      <c r="X1035" s="11" t="s">
        <v>37</v>
      </c>
      <c r="Y1035" s="11" t="s">
        <v>64</v>
      </c>
      <c r="Z1035" s="10">
        <v>9</v>
      </c>
      <c r="AA1035" s="10">
        <v>90</v>
      </c>
      <c r="AB1035" s="11" t="s">
        <v>10335</v>
      </c>
      <c r="AC1035" s="11" t="s">
        <v>10336</v>
      </c>
    </row>
    <row r="1036" spans="1:29" ht="20.100000000000001" customHeight="1">
      <c r="A1036" s="8" t="s">
        <v>12948</v>
      </c>
      <c r="B1036" s="9" t="s">
        <v>33</v>
      </c>
      <c r="C1036" s="10">
        <v>34</v>
      </c>
      <c r="D1036" s="10">
        <v>67</v>
      </c>
      <c r="E1036" s="11" t="s">
        <v>572</v>
      </c>
      <c r="F1036" s="10">
        <v>136</v>
      </c>
      <c r="G1036" s="11" t="s">
        <v>989</v>
      </c>
      <c r="H1036" s="11" t="s">
        <v>33</v>
      </c>
      <c r="I1036" s="11" t="s">
        <v>32</v>
      </c>
      <c r="J1036" s="11" t="s">
        <v>12668</v>
      </c>
      <c r="K1036" s="10">
        <v>0</v>
      </c>
      <c r="L1036" s="10">
        <v>3</v>
      </c>
      <c r="M1036" s="11" t="s">
        <v>33</v>
      </c>
      <c r="N1036" s="10">
        <v>0</v>
      </c>
      <c r="O1036" s="11" t="s">
        <v>226</v>
      </c>
      <c r="P1036" s="11" t="s">
        <v>12949</v>
      </c>
      <c r="Q1036" s="11" t="s">
        <v>36</v>
      </c>
      <c r="R1036" s="10">
        <v>34</v>
      </c>
      <c r="S1036" s="11" t="s">
        <v>31</v>
      </c>
      <c r="T1036" s="11" t="s">
        <v>31</v>
      </c>
      <c r="U1036" s="11" t="s">
        <v>31</v>
      </c>
      <c r="V1036" s="10">
        <v>0</v>
      </c>
      <c r="W1036" s="11" t="s">
        <v>31</v>
      </c>
      <c r="X1036" s="11" t="s">
        <v>37</v>
      </c>
      <c r="Y1036" s="11" t="s">
        <v>64</v>
      </c>
      <c r="Z1036" s="10">
        <v>12</v>
      </c>
      <c r="AA1036" s="10">
        <v>422</v>
      </c>
      <c r="AB1036" s="11" t="s">
        <v>10319</v>
      </c>
      <c r="AC1036" s="11" t="s">
        <v>10352</v>
      </c>
    </row>
    <row r="1037" spans="1:29" ht="20.100000000000001" customHeight="1">
      <c r="A1037" s="8" t="s">
        <v>12950</v>
      </c>
      <c r="B1037" s="9" t="s">
        <v>33</v>
      </c>
      <c r="C1037" s="10">
        <v>2</v>
      </c>
      <c r="D1037" s="10">
        <v>8</v>
      </c>
      <c r="E1037" s="11" t="s">
        <v>12679</v>
      </c>
      <c r="F1037" s="10">
        <v>8</v>
      </c>
      <c r="G1037" s="11" t="s">
        <v>1183</v>
      </c>
      <c r="H1037" s="11" t="s">
        <v>33</v>
      </c>
      <c r="I1037" s="11" t="s">
        <v>32</v>
      </c>
      <c r="J1037" s="11" t="s">
        <v>1095</v>
      </c>
      <c r="K1037" s="10">
        <v>2</v>
      </c>
      <c r="L1037" s="10">
        <v>4</v>
      </c>
      <c r="M1037" s="11" t="s">
        <v>33</v>
      </c>
      <c r="N1037" s="10">
        <v>0</v>
      </c>
      <c r="O1037" s="11" t="s">
        <v>983</v>
      </c>
      <c r="P1037" s="11" t="s">
        <v>12951</v>
      </c>
      <c r="Q1037" s="11" t="s">
        <v>36</v>
      </c>
      <c r="R1037" s="10">
        <v>76</v>
      </c>
      <c r="S1037" s="11" t="s">
        <v>31</v>
      </c>
      <c r="T1037" s="11" t="s">
        <v>33</v>
      </c>
      <c r="U1037" s="11" t="s">
        <v>31</v>
      </c>
      <c r="V1037" s="10">
        <v>0</v>
      </c>
      <c r="W1037" s="11" t="s">
        <v>31</v>
      </c>
      <c r="X1037" s="11" t="s">
        <v>37</v>
      </c>
      <c r="Y1037" s="11" t="s">
        <v>38</v>
      </c>
      <c r="Z1037" s="10">
        <v>15</v>
      </c>
      <c r="AA1037" s="10">
        <v>26</v>
      </c>
      <c r="AB1037" s="11" t="s">
        <v>10312</v>
      </c>
      <c r="AC1037" s="11" t="s">
        <v>10327</v>
      </c>
    </row>
    <row r="1038" spans="1:29" ht="20.100000000000001" customHeight="1">
      <c r="A1038" s="8" t="s">
        <v>12952</v>
      </c>
      <c r="B1038" s="9" t="s">
        <v>33</v>
      </c>
      <c r="C1038" s="10">
        <v>29</v>
      </c>
      <c r="D1038" s="10">
        <v>186</v>
      </c>
      <c r="E1038" s="11" t="s">
        <v>3940</v>
      </c>
      <c r="F1038" s="10">
        <v>116</v>
      </c>
      <c r="G1038" s="11" t="s">
        <v>4138</v>
      </c>
      <c r="H1038" s="11" t="s">
        <v>33</v>
      </c>
      <c r="I1038" s="11" t="s">
        <v>32</v>
      </c>
      <c r="J1038" s="11" t="s">
        <v>755</v>
      </c>
      <c r="K1038" s="10">
        <v>5</v>
      </c>
      <c r="L1038" s="10">
        <v>4</v>
      </c>
      <c r="M1038" s="11" t="s">
        <v>33</v>
      </c>
      <c r="N1038" s="10">
        <v>0</v>
      </c>
      <c r="O1038" s="11" t="s">
        <v>105</v>
      </c>
      <c r="P1038" s="11" t="s">
        <v>12953</v>
      </c>
      <c r="Q1038" s="11" t="s">
        <v>36</v>
      </c>
      <c r="R1038" s="10">
        <v>81</v>
      </c>
      <c r="S1038" s="11" t="s">
        <v>31</v>
      </c>
      <c r="T1038" s="11" t="s">
        <v>33</v>
      </c>
      <c r="U1038" s="11" t="s">
        <v>31</v>
      </c>
      <c r="V1038" s="10">
        <v>0</v>
      </c>
      <c r="W1038" s="11" t="s">
        <v>31</v>
      </c>
      <c r="X1038" s="11" t="s">
        <v>37</v>
      </c>
      <c r="Y1038" s="11" t="s">
        <v>38</v>
      </c>
      <c r="Z1038" s="10">
        <v>52</v>
      </c>
      <c r="AA1038" s="10">
        <v>1517</v>
      </c>
      <c r="AB1038" s="11" t="s">
        <v>10335</v>
      </c>
      <c r="AC1038" s="11" t="s">
        <v>10336</v>
      </c>
    </row>
    <row r="1039" spans="1:29" ht="20.100000000000001" customHeight="1">
      <c r="A1039" s="8" t="s">
        <v>12954</v>
      </c>
      <c r="B1039" s="9" t="s">
        <v>33</v>
      </c>
      <c r="C1039" s="10">
        <v>4</v>
      </c>
      <c r="D1039" s="10">
        <v>8</v>
      </c>
      <c r="E1039" s="11" t="s">
        <v>12955</v>
      </c>
      <c r="F1039" s="10">
        <v>16</v>
      </c>
      <c r="G1039" s="10">
        <v>48</v>
      </c>
      <c r="H1039" s="11" t="s">
        <v>33</v>
      </c>
      <c r="I1039" s="11" t="s">
        <v>48</v>
      </c>
      <c r="J1039" s="10">
        <v>0</v>
      </c>
      <c r="K1039" s="10">
        <v>4</v>
      </c>
      <c r="L1039" s="10">
        <v>5</v>
      </c>
      <c r="M1039" s="11" t="s">
        <v>31</v>
      </c>
      <c r="N1039" s="10">
        <v>13</v>
      </c>
      <c r="O1039" s="11" t="s">
        <v>126</v>
      </c>
      <c r="P1039" s="11" t="s">
        <v>12956</v>
      </c>
      <c r="Q1039" s="11" t="s">
        <v>43</v>
      </c>
      <c r="R1039" s="10">
        <v>75</v>
      </c>
      <c r="S1039" s="11" t="s">
        <v>31</v>
      </c>
      <c r="T1039" s="11" t="s">
        <v>33</v>
      </c>
      <c r="U1039" s="11" t="s">
        <v>31</v>
      </c>
      <c r="V1039" s="10">
        <v>0</v>
      </c>
      <c r="W1039" s="11" t="s">
        <v>33</v>
      </c>
      <c r="X1039" s="11" t="s">
        <v>37</v>
      </c>
      <c r="Y1039" s="11" t="s">
        <v>38</v>
      </c>
      <c r="Z1039" s="10">
        <v>27</v>
      </c>
      <c r="AA1039" s="10">
        <v>115</v>
      </c>
      <c r="AB1039" s="11" t="s">
        <v>10312</v>
      </c>
      <c r="AC1039" s="11" t="s">
        <v>10622</v>
      </c>
    </row>
    <row r="1040" spans="1:29" ht="20.100000000000001" customHeight="1">
      <c r="A1040" s="8" t="s">
        <v>12957</v>
      </c>
      <c r="B1040" s="9" t="s">
        <v>33</v>
      </c>
      <c r="C1040" s="10">
        <v>28</v>
      </c>
      <c r="D1040" s="10">
        <v>128</v>
      </c>
      <c r="E1040" s="11" t="s">
        <v>4683</v>
      </c>
      <c r="F1040" s="10">
        <v>112</v>
      </c>
      <c r="G1040" s="11" t="s">
        <v>2048</v>
      </c>
      <c r="H1040" s="11" t="s">
        <v>33</v>
      </c>
      <c r="I1040" s="11" t="s">
        <v>32</v>
      </c>
      <c r="J1040" s="11" t="s">
        <v>2049</v>
      </c>
      <c r="K1040" s="10">
        <v>3</v>
      </c>
      <c r="L1040" s="10">
        <v>3</v>
      </c>
      <c r="M1040" s="11" t="s">
        <v>33</v>
      </c>
      <c r="N1040" s="10">
        <v>0</v>
      </c>
      <c r="O1040" s="11" t="s">
        <v>67</v>
      </c>
      <c r="P1040" s="11" t="s">
        <v>12958</v>
      </c>
      <c r="Q1040" s="11" t="s">
        <v>36</v>
      </c>
      <c r="R1040" s="10">
        <v>84</v>
      </c>
      <c r="S1040" s="11" t="s">
        <v>31</v>
      </c>
      <c r="T1040" s="11" t="s">
        <v>33</v>
      </c>
      <c r="U1040" s="11" t="s">
        <v>31</v>
      </c>
      <c r="V1040" s="10">
        <v>0</v>
      </c>
      <c r="W1040" s="11" t="s">
        <v>33</v>
      </c>
      <c r="X1040" s="11" t="s">
        <v>37</v>
      </c>
      <c r="Y1040" s="11" t="s">
        <v>38</v>
      </c>
      <c r="Z1040" s="10">
        <v>40</v>
      </c>
      <c r="AA1040" s="10">
        <v>1107</v>
      </c>
      <c r="AB1040" s="11" t="s">
        <v>10312</v>
      </c>
      <c r="AC1040" s="11" t="s">
        <v>10313</v>
      </c>
    </row>
    <row r="1041" spans="1:29" ht="20.100000000000001" customHeight="1">
      <c r="A1041" s="8" t="s">
        <v>12959</v>
      </c>
      <c r="B1041" s="9" t="s">
        <v>33</v>
      </c>
      <c r="C1041" s="10">
        <v>13</v>
      </c>
      <c r="D1041" s="10">
        <v>75</v>
      </c>
      <c r="E1041" s="11" t="s">
        <v>7967</v>
      </c>
      <c r="F1041" s="10">
        <v>52</v>
      </c>
      <c r="G1041" s="11" t="s">
        <v>4571</v>
      </c>
      <c r="H1041" s="11" t="s">
        <v>33</v>
      </c>
      <c r="I1041" s="11" t="s">
        <v>32</v>
      </c>
      <c r="J1041" s="11" t="s">
        <v>8776</v>
      </c>
      <c r="K1041" s="10">
        <v>4</v>
      </c>
      <c r="L1041" s="10">
        <v>5</v>
      </c>
      <c r="M1041" s="11" t="s">
        <v>33</v>
      </c>
      <c r="N1041" s="10">
        <v>0</v>
      </c>
      <c r="O1041" s="11" t="s">
        <v>226</v>
      </c>
      <c r="P1041" s="11" t="s">
        <v>12960</v>
      </c>
      <c r="Q1041" s="11" t="s">
        <v>36</v>
      </c>
      <c r="R1041" s="10">
        <v>58</v>
      </c>
      <c r="S1041" s="11" t="s">
        <v>31</v>
      </c>
      <c r="T1041" s="11" t="s">
        <v>31</v>
      </c>
      <c r="U1041" s="11" t="s">
        <v>31</v>
      </c>
      <c r="V1041" s="10">
        <v>0</v>
      </c>
      <c r="W1041" s="11" t="s">
        <v>31</v>
      </c>
      <c r="X1041" s="11" t="s">
        <v>37</v>
      </c>
      <c r="Y1041" s="11" t="s">
        <v>64</v>
      </c>
      <c r="Z1041" s="10">
        <v>44</v>
      </c>
      <c r="AA1041" s="10">
        <v>564</v>
      </c>
      <c r="AB1041" s="11" t="s">
        <v>10312</v>
      </c>
      <c r="AC1041" s="11" t="s">
        <v>10327</v>
      </c>
    </row>
    <row r="1042" spans="1:29" ht="20.100000000000001" customHeight="1">
      <c r="A1042" s="8" t="s">
        <v>12961</v>
      </c>
      <c r="B1042" s="9" t="s">
        <v>33</v>
      </c>
      <c r="C1042" s="10">
        <v>55</v>
      </c>
      <c r="D1042" s="10">
        <v>389</v>
      </c>
      <c r="E1042" s="11" t="s">
        <v>12962</v>
      </c>
      <c r="F1042" s="10">
        <v>220</v>
      </c>
      <c r="G1042" s="11" t="s">
        <v>12963</v>
      </c>
      <c r="H1042" s="11" t="s">
        <v>33</v>
      </c>
      <c r="I1042" s="11" t="s">
        <v>32</v>
      </c>
      <c r="J1042" s="11" t="s">
        <v>4765</v>
      </c>
      <c r="K1042" s="10">
        <v>2</v>
      </c>
      <c r="L1042" s="10">
        <v>19</v>
      </c>
      <c r="M1042" s="11" t="s">
        <v>33</v>
      </c>
      <c r="N1042" s="10">
        <v>0</v>
      </c>
      <c r="O1042" s="11" t="s">
        <v>41</v>
      </c>
      <c r="P1042" s="11" t="s">
        <v>12964</v>
      </c>
      <c r="Q1042" s="11" t="s">
        <v>43</v>
      </c>
      <c r="R1042" s="10">
        <v>23</v>
      </c>
      <c r="S1042" s="11" t="s">
        <v>33</v>
      </c>
      <c r="T1042" s="11" t="s">
        <v>31</v>
      </c>
      <c r="U1042" s="11" t="s">
        <v>31</v>
      </c>
      <c r="V1042" s="10">
        <v>0</v>
      </c>
      <c r="W1042" s="11" t="s">
        <v>33</v>
      </c>
      <c r="X1042" s="11" t="s">
        <v>44</v>
      </c>
      <c r="Y1042" s="11" t="s">
        <v>38</v>
      </c>
      <c r="Z1042" s="10">
        <v>63</v>
      </c>
      <c r="AA1042" s="10">
        <v>3501</v>
      </c>
      <c r="AB1042" s="11" t="s">
        <v>10312</v>
      </c>
      <c r="AC1042" s="11" t="s">
        <v>10327</v>
      </c>
    </row>
    <row r="1043" spans="1:29" ht="20.100000000000001" customHeight="1">
      <c r="A1043" s="8" t="s">
        <v>12965</v>
      </c>
      <c r="B1043" s="9" t="s">
        <v>33</v>
      </c>
      <c r="C1043" s="10">
        <v>24</v>
      </c>
      <c r="D1043" s="10">
        <v>52</v>
      </c>
      <c r="E1043" s="11" t="s">
        <v>1259</v>
      </c>
      <c r="F1043" s="10">
        <v>96</v>
      </c>
      <c r="G1043" s="10">
        <v>24</v>
      </c>
      <c r="H1043" s="11" t="s">
        <v>33</v>
      </c>
      <c r="I1043" s="11" t="s">
        <v>32</v>
      </c>
      <c r="J1043" s="10">
        <v>8</v>
      </c>
      <c r="K1043" s="10">
        <v>1</v>
      </c>
      <c r="L1043" s="10">
        <v>9</v>
      </c>
      <c r="M1043" s="11" t="s">
        <v>33</v>
      </c>
      <c r="N1043" s="10">
        <v>0</v>
      </c>
      <c r="O1043" s="11" t="s">
        <v>143</v>
      </c>
      <c r="P1043" s="11" t="s">
        <v>12966</v>
      </c>
      <c r="Q1043" s="11" t="s">
        <v>43</v>
      </c>
      <c r="R1043" s="10">
        <v>70</v>
      </c>
      <c r="S1043" s="11" t="s">
        <v>31</v>
      </c>
      <c r="T1043" s="11" t="s">
        <v>33</v>
      </c>
      <c r="U1043" s="11" t="s">
        <v>31</v>
      </c>
      <c r="V1043" s="10">
        <v>0</v>
      </c>
      <c r="W1043" s="11" t="s">
        <v>33</v>
      </c>
      <c r="X1043" s="11" t="s">
        <v>37</v>
      </c>
      <c r="Y1043" s="11" t="s">
        <v>64</v>
      </c>
      <c r="Z1043" s="10">
        <v>45</v>
      </c>
      <c r="AA1043" s="10">
        <v>1083</v>
      </c>
      <c r="AB1043" s="11" t="s">
        <v>10335</v>
      </c>
      <c r="AC1043" s="11" t="s">
        <v>10336</v>
      </c>
    </row>
    <row r="1044" spans="1:29" ht="20.100000000000001" customHeight="1">
      <c r="A1044" s="8" t="s">
        <v>12967</v>
      </c>
      <c r="B1044" s="9" t="s">
        <v>33</v>
      </c>
      <c r="C1044" s="10">
        <v>1</v>
      </c>
      <c r="D1044" s="10">
        <v>3</v>
      </c>
      <c r="E1044" s="10">
        <v>9</v>
      </c>
      <c r="F1044" s="10">
        <v>4</v>
      </c>
      <c r="G1044" s="11" t="s">
        <v>8470</v>
      </c>
      <c r="H1044" s="11" t="s">
        <v>33</v>
      </c>
      <c r="I1044" s="11" t="s">
        <v>32</v>
      </c>
      <c r="J1044" s="11" t="s">
        <v>1699</v>
      </c>
      <c r="K1044" s="10">
        <v>5</v>
      </c>
      <c r="L1044" s="10">
        <v>6</v>
      </c>
      <c r="M1044" s="11" t="s">
        <v>33</v>
      </c>
      <c r="N1044" s="10">
        <v>0</v>
      </c>
      <c r="O1044" s="11" t="s">
        <v>78</v>
      </c>
      <c r="P1044" s="11" t="s">
        <v>12968</v>
      </c>
      <c r="Q1044" s="11" t="s">
        <v>36</v>
      </c>
      <c r="R1044" s="10">
        <v>44</v>
      </c>
      <c r="S1044" s="11" t="s">
        <v>31</v>
      </c>
      <c r="T1044" s="11" t="s">
        <v>31</v>
      </c>
      <c r="U1044" s="11" t="s">
        <v>31</v>
      </c>
      <c r="V1044" s="10">
        <v>0</v>
      </c>
      <c r="W1044" s="11" t="s">
        <v>31</v>
      </c>
      <c r="X1044" s="11" t="s">
        <v>37</v>
      </c>
      <c r="Y1044" s="11" t="s">
        <v>38</v>
      </c>
      <c r="Z1044" s="10">
        <v>56</v>
      </c>
      <c r="AA1044" s="10">
        <v>56</v>
      </c>
      <c r="AB1044" s="11" t="s">
        <v>10312</v>
      </c>
      <c r="AC1044" s="11" t="s">
        <v>10330</v>
      </c>
    </row>
    <row r="1045" spans="1:29" ht="20.100000000000001" customHeight="1">
      <c r="A1045" s="8" t="s">
        <v>12969</v>
      </c>
      <c r="B1045" s="9" t="s">
        <v>33</v>
      </c>
      <c r="C1045" s="10">
        <v>6</v>
      </c>
      <c r="D1045" s="10">
        <v>26</v>
      </c>
      <c r="E1045" s="10">
        <v>68</v>
      </c>
      <c r="F1045" s="10">
        <v>24</v>
      </c>
      <c r="G1045" s="11" t="s">
        <v>4411</v>
      </c>
      <c r="H1045" s="11" t="s">
        <v>33</v>
      </c>
      <c r="I1045" s="11" t="s">
        <v>32</v>
      </c>
      <c r="J1045" s="11" t="s">
        <v>9046</v>
      </c>
      <c r="K1045" s="10">
        <v>3</v>
      </c>
      <c r="L1045" s="10">
        <v>3</v>
      </c>
      <c r="M1045" s="11" t="s">
        <v>33</v>
      </c>
      <c r="N1045" s="10">
        <v>0</v>
      </c>
      <c r="O1045" s="11" t="s">
        <v>158</v>
      </c>
      <c r="P1045" s="11" t="s">
        <v>12970</v>
      </c>
      <c r="Q1045" s="11" t="s">
        <v>36</v>
      </c>
      <c r="R1045" s="10">
        <v>49</v>
      </c>
      <c r="S1045" s="11" t="s">
        <v>31</v>
      </c>
      <c r="T1045" s="11" t="s">
        <v>31</v>
      </c>
      <c r="U1045" s="11" t="s">
        <v>31</v>
      </c>
      <c r="V1045" s="10">
        <v>0</v>
      </c>
      <c r="W1045" s="11" t="s">
        <v>31</v>
      </c>
      <c r="X1045" s="11" t="s">
        <v>37</v>
      </c>
      <c r="Y1045" s="11" t="s">
        <v>38</v>
      </c>
      <c r="Z1045" s="10">
        <v>29</v>
      </c>
      <c r="AA1045" s="10">
        <v>166</v>
      </c>
      <c r="AB1045" s="11" t="s">
        <v>10312</v>
      </c>
      <c r="AC1045" s="11" t="s">
        <v>10330</v>
      </c>
    </row>
    <row r="1046" spans="1:29" ht="20.100000000000001" customHeight="1">
      <c r="A1046" s="8" t="s">
        <v>12971</v>
      </c>
      <c r="B1046" s="9" t="s">
        <v>33</v>
      </c>
      <c r="C1046" s="10">
        <v>4</v>
      </c>
      <c r="D1046" s="10">
        <v>12</v>
      </c>
      <c r="E1046" s="11" t="s">
        <v>1113</v>
      </c>
      <c r="F1046" s="10">
        <v>16</v>
      </c>
      <c r="G1046" s="11" t="s">
        <v>7532</v>
      </c>
      <c r="H1046" s="11" t="s">
        <v>33</v>
      </c>
      <c r="I1046" s="11" t="s">
        <v>32</v>
      </c>
      <c r="J1046" s="11" t="s">
        <v>12047</v>
      </c>
      <c r="K1046" s="10">
        <v>1</v>
      </c>
      <c r="L1046" s="10">
        <v>2</v>
      </c>
      <c r="M1046" s="11" t="s">
        <v>31</v>
      </c>
      <c r="N1046" s="10">
        <v>20</v>
      </c>
      <c r="O1046" s="11" t="s">
        <v>123</v>
      </c>
      <c r="P1046" s="11" t="s">
        <v>12972</v>
      </c>
      <c r="Q1046" s="11" t="s">
        <v>43</v>
      </c>
      <c r="R1046" s="10">
        <v>45</v>
      </c>
      <c r="S1046" s="11" t="s">
        <v>31</v>
      </c>
      <c r="T1046" s="11" t="s">
        <v>31</v>
      </c>
      <c r="U1046" s="11" t="s">
        <v>31</v>
      </c>
      <c r="V1046" s="10">
        <v>0</v>
      </c>
      <c r="W1046" s="11" t="s">
        <v>31</v>
      </c>
      <c r="X1046" s="11" t="s">
        <v>37</v>
      </c>
      <c r="Y1046" s="11" t="s">
        <v>38</v>
      </c>
      <c r="Z1046" s="10">
        <v>50</v>
      </c>
      <c r="AA1046" s="10">
        <v>206</v>
      </c>
      <c r="AB1046" s="11" t="s">
        <v>10312</v>
      </c>
      <c r="AC1046" s="11" t="s">
        <v>10622</v>
      </c>
    </row>
    <row r="1047" spans="1:29" ht="20.100000000000001" customHeight="1">
      <c r="A1047" s="8" t="s">
        <v>12973</v>
      </c>
      <c r="B1047" s="9" t="s">
        <v>33</v>
      </c>
      <c r="C1047" s="10">
        <v>3</v>
      </c>
      <c r="D1047" s="10">
        <v>23</v>
      </c>
      <c r="E1047" s="11" t="s">
        <v>12974</v>
      </c>
      <c r="F1047" s="10">
        <v>0</v>
      </c>
      <c r="G1047" s="10">
        <v>0</v>
      </c>
      <c r="H1047" s="11" t="s">
        <v>31</v>
      </c>
      <c r="I1047" s="11" t="s">
        <v>48</v>
      </c>
      <c r="J1047" s="10">
        <v>0</v>
      </c>
      <c r="K1047" s="10">
        <v>2</v>
      </c>
      <c r="L1047" s="10">
        <v>15</v>
      </c>
      <c r="M1047" s="11" t="s">
        <v>33</v>
      </c>
      <c r="N1047" s="10">
        <v>0</v>
      </c>
      <c r="O1047" s="11" t="s">
        <v>52</v>
      </c>
      <c r="P1047" s="11" t="s">
        <v>12975</v>
      </c>
      <c r="Q1047" s="11" t="s">
        <v>36</v>
      </c>
      <c r="R1047" s="10">
        <v>59</v>
      </c>
      <c r="S1047" s="11" t="s">
        <v>31</v>
      </c>
      <c r="T1047" s="11" t="s">
        <v>31</v>
      </c>
      <c r="U1047" s="11" t="s">
        <v>31</v>
      </c>
      <c r="V1047" s="10">
        <v>0</v>
      </c>
      <c r="W1047" s="11" t="s">
        <v>31</v>
      </c>
      <c r="X1047" s="11" t="s">
        <v>37</v>
      </c>
      <c r="Y1047" s="11" t="s">
        <v>38</v>
      </c>
      <c r="Z1047" s="10">
        <v>31</v>
      </c>
      <c r="AA1047" s="10">
        <v>107</v>
      </c>
      <c r="AB1047" s="11" t="s">
        <v>10312</v>
      </c>
      <c r="AC1047" s="11" t="s">
        <v>10622</v>
      </c>
    </row>
    <row r="1048" spans="1:29" ht="20.100000000000001" customHeight="1">
      <c r="A1048" s="8" t="s">
        <v>12976</v>
      </c>
      <c r="B1048" s="9" t="s">
        <v>33</v>
      </c>
      <c r="C1048" s="10">
        <v>1</v>
      </c>
      <c r="D1048" s="10">
        <v>2</v>
      </c>
      <c r="E1048" s="10">
        <v>5</v>
      </c>
      <c r="F1048" s="10">
        <v>4</v>
      </c>
      <c r="G1048" s="11" t="s">
        <v>10803</v>
      </c>
      <c r="H1048" s="11" t="s">
        <v>33</v>
      </c>
      <c r="I1048" s="11" t="s">
        <v>32</v>
      </c>
      <c r="J1048" s="11" t="s">
        <v>8222</v>
      </c>
      <c r="K1048" s="10">
        <v>0</v>
      </c>
      <c r="L1048" s="10">
        <v>3</v>
      </c>
      <c r="M1048" s="11" t="s">
        <v>33</v>
      </c>
      <c r="N1048" s="10">
        <v>0</v>
      </c>
      <c r="O1048" s="11" t="s">
        <v>133</v>
      </c>
      <c r="P1048" s="11" t="s">
        <v>12977</v>
      </c>
      <c r="Q1048" s="11" t="s">
        <v>43</v>
      </c>
      <c r="R1048" s="10">
        <v>42</v>
      </c>
      <c r="S1048" s="11" t="s">
        <v>31</v>
      </c>
      <c r="T1048" s="11" t="s">
        <v>31</v>
      </c>
      <c r="U1048" s="11" t="s">
        <v>31</v>
      </c>
      <c r="V1048" s="10">
        <v>0</v>
      </c>
      <c r="W1048" s="11" t="s">
        <v>31</v>
      </c>
      <c r="X1048" s="11" t="s">
        <v>37</v>
      </c>
      <c r="Y1048" s="11" t="s">
        <v>38</v>
      </c>
      <c r="Z1048" s="10">
        <v>45</v>
      </c>
      <c r="AA1048" s="10">
        <v>45</v>
      </c>
      <c r="AB1048" s="11" t="s">
        <v>10312</v>
      </c>
      <c r="AC1048" s="11" t="s">
        <v>10622</v>
      </c>
    </row>
    <row r="1049" spans="1:29" ht="20.100000000000001" customHeight="1">
      <c r="A1049" s="8" t="s">
        <v>12978</v>
      </c>
      <c r="B1049" s="9" t="s">
        <v>33</v>
      </c>
      <c r="C1049" s="10">
        <v>11</v>
      </c>
      <c r="D1049" s="10">
        <v>44</v>
      </c>
      <c r="E1049" s="11" t="s">
        <v>12669</v>
      </c>
      <c r="F1049" s="10">
        <v>44</v>
      </c>
      <c r="G1049" s="11" t="s">
        <v>6319</v>
      </c>
      <c r="H1049" s="11" t="s">
        <v>33</v>
      </c>
      <c r="I1049" s="11" t="s">
        <v>32</v>
      </c>
      <c r="J1049" s="11" t="s">
        <v>2296</v>
      </c>
      <c r="K1049" s="10">
        <v>3</v>
      </c>
      <c r="L1049" s="10">
        <v>10</v>
      </c>
      <c r="M1049" s="11" t="s">
        <v>33</v>
      </c>
      <c r="N1049" s="10">
        <v>0</v>
      </c>
      <c r="O1049" s="11" t="s">
        <v>232</v>
      </c>
      <c r="P1049" s="11" t="s">
        <v>12979</v>
      </c>
      <c r="Q1049" s="11" t="s">
        <v>43</v>
      </c>
      <c r="R1049" s="10">
        <v>29</v>
      </c>
      <c r="S1049" s="11" t="s">
        <v>33</v>
      </c>
      <c r="T1049" s="11" t="s">
        <v>31</v>
      </c>
      <c r="U1049" s="11" t="s">
        <v>31</v>
      </c>
      <c r="V1049" s="10">
        <v>0</v>
      </c>
      <c r="W1049" s="11" t="s">
        <v>31</v>
      </c>
      <c r="X1049" s="11" t="s">
        <v>37</v>
      </c>
      <c r="Y1049" s="11" t="s">
        <v>38</v>
      </c>
      <c r="Z1049" s="10">
        <v>36</v>
      </c>
      <c r="AA1049" s="10">
        <v>382</v>
      </c>
      <c r="AB1049" s="11" t="s">
        <v>10312</v>
      </c>
      <c r="AC1049" s="11" t="s">
        <v>10313</v>
      </c>
    </row>
    <row r="1050" spans="1:29" ht="20.100000000000001" customHeight="1">
      <c r="A1050" s="8" t="s">
        <v>12980</v>
      </c>
      <c r="B1050" s="9" t="s">
        <v>33</v>
      </c>
      <c r="C1050" s="10">
        <v>1</v>
      </c>
      <c r="D1050" s="10">
        <v>6</v>
      </c>
      <c r="E1050" s="10">
        <v>16</v>
      </c>
      <c r="F1050" s="10">
        <v>4</v>
      </c>
      <c r="G1050" s="11" t="s">
        <v>4832</v>
      </c>
      <c r="H1050" s="11" t="s">
        <v>33</v>
      </c>
      <c r="I1050" s="11" t="s">
        <v>32</v>
      </c>
      <c r="J1050" s="11" t="s">
        <v>1071</v>
      </c>
      <c r="K1050" s="10">
        <v>2</v>
      </c>
      <c r="L1050" s="10">
        <v>9</v>
      </c>
      <c r="M1050" s="11" t="s">
        <v>33</v>
      </c>
      <c r="N1050" s="10">
        <v>0</v>
      </c>
      <c r="O1050" s="11" t="s">
        <v>164</v>
      </c>
      <c r="P1050" s="11" t="s">
        <v>12981</v>
      </c>
      <c r="Q1050" s="11" t="s">
        <v>36</v>
      </c>
      <c r="R1050" s="10">
        <v>32</v>
      </c>
      <c r="S1050" s="11" t="s">
        <v>31</v>
      </c>
      <c r="T1050" s="11" t="s">
        <v>31</v>
      </c>
      <c r="U1050" s="11" t="s">
        <v>31</v>
      </c>
      <c r="V1050" s="10">
        <v>0</v>
      </c>
      <c r="W1050" s="11" t="s">
        <v>31</v>
      </c>
      <c r="X1050" s="11" t="s">
        <v>37</v>
      </c>
      <c r="Y1050" s="11" t="s">
        <v>64</v>
      </c>
      <c r="Z1050" s="10">
        <v>45</v>
      </c>
      <c r="AA1050" s="10">
        <v>45</v>
      </c>
      <c r="AB1050" s="11" t="s">
        <v>10312</v>
      </c>
      <c r="AC1050" s="11" t="s">
        <v>10313</v>
      </c>
    </row>
    <row r="1051" spans="1:29" ht="20.100000000000001" customHeight="1">
      <c r="A1051" s="8" t="s">
        <v>12982</v>
      </c>
      <c r="B1051" s="9" t="s">
        <v>33</v>
      </c>
      <c r="C1051" s="10">
        <v>5</v>
      </c>
      <c r="D1051" s="10">
        <v>8</v>
      </c>
      <c r="E1051" s="11" t="s">
        <v>12983</v>
      </c>
      <c r="F1051" s="10">
        <v>20</v>
      </c>
      <c r="G1051" s="10">
        <v>50</v>
      </c>
      <c r="H1051" s="11" t="s">
        <v>33</v>
      </c>
      <c r="I1051" s="11" t="s">
        <v>32</v>
      </c>
      <c r="J1051" s="11" t="s">
        <v>8815</v>
      </c>
      <c r="K1051" s="10">
        <v>1</v>
      </c>
      <c r="L1051" s="10">
        <v>7</v>
      </c>
      <c r="M1051" s="11" t="s">
        <v>33</v>
      </c>
      <c r="N1051" s="10">
        <v>0</v>
      </c>
      <c r="O1051" s="11" t="s">
        <v>133</v>
      </c>
      <c r="P1051" s="11" t="s">
        <v>12984</v>
      </c>
      <c r="Q1051" s="11" t="s">
        <v>43</v>
      </c>
      <c r="R1051" s="10">
        <v>50</v>
      </c>
      <c r="S1051" s="11" t="s">
        <v>31</v>
      </c>
      <c r="T1051" s="11" t="s">
        <v>31</v>
      </c>
      <c r="U1051" s="11" t="s">
        <v>31</v>
      </c>
      <c r="V1051" s="10">
        <v>0</v>
      </c>
      <c r="W1051" s="11" t="s">
        <v>33</v>
      </c>
      <c r="X1051" s="11" t="s">
        <v>37</v>
      </c>
      <c r="Y1051" s="11" t="s">
        <v>38</v>
      </c>
      <c r="Z1051" s="10">
        <v>46</v>
      </c>
      <c r="AA1051" s="10">
        <v>229</v>
      </c>
      <c r="AB1051" s="11" t="s">
        <v>10378</v>
      </c>
      <c r="AC1051" s="11" t="s">
        <v>10379</v>
      </c>
    </row>
    <row r="1052" spans="1:29" ht="20.100000000000001" customHeight="1">
      <c r="A1052" s="8" t="s">
        <v>12985</v>
      </c>
      <c r="B1052" s="9" t="s">
        <v>33</v>
      </c>
      <c r="C1052" s="10">
        <v>8</v>
      </c>
      <c r="D1052" s="10">
        <v>21</v>
      </c>
      <c r="E1052" s="11" t="s">
        <v>5083</v>
      </c>
      <c r="F1052" s="10">
        <v>32</v>
      </c>
      <c r="G1052" s="11" t="s">
        <v>12986</v>
      </c>
      <c r="H1052" s="11" t="s">
        <v>33</v>
      </c>
      <c r="I1052" s="11" t="s">
        <v>32</v>
      </c>
      <c r="J1052" s="11" t="s">
        <v>1036</v>
      </c>
      <c r="K1052" s="10">
        <v>1</v>
      </c>
      <c r="L1052" s="10">
        <v>5</v>
      </c>
      <c r="M1052" s="11" t="s">
        <v>33</v>
      </c>
      <c r="N1052" s="10">
        <v>0</v>
      </c>
      <c r="O1052" s="11" t="s">
        <v>210</v>
      </c>
      <c r="P1052" s="11" t="s">
        <v>12987</v>
      </c>
      <c r="Q1052" s="11" t="s">
        <v>43</v>
      </c>
      <c r="R1052" s="10">
        <v>63</v>
      </c>
      <c r="S1052" s="11" t="s">
        <v>31</v>
      </c>
      <c r="T1052" s="11" t="s">
        <v>31</v>
      </c>
      <c r="U1052" s="11" t="s">
        <v>31</v>
      </c>
      <c r="V1052" s="10">
        <v>0</v>
      </c>
      <c r="W1052" s="11" t="s">
        <v>33</v>
      </c>
      <c r="X1052" s="11" t="s">
        <v>37</v>
      </c>
      <c r="Y1052" s="11" t="s">
        <v>38</v>
      </c>
      <c r="Z1052" s="10">
        <v>35</v>
      </c>
      <c r="AA1052" s="10">
        <v>284</v>
      </c>
      <c r="AB1052" s="11" t="s">
        <v>10346</v>
      </c>
      <c r="AC1052" s="11" t="s">
        <v>10368</v>
      </c>
    </row>
    <row r="1053" spans="1:29" ht="20.100000000000001" customHeight="1">
      <c r="A1053" s="8" t="s">
        <v>12988</v>
      </c>
      <c r="B1053" s="9" t="s">
        <v>33</v>
      </c>
      <c r="C1053" s="10">
        <v>29</v>
      </c>
      <c r="D1053" s="10">
        <v>101</v>
      </c>
      <c r="E1053" s="11" t="s">
        <v>12989</v>
      </c>
      <c r="F1053" s="10">
        <v>116</v>
      </c>
      <c r="G1053" s="11" t="s">
        <v>11149</v>
      </c>
      <c r="H1053" s="11" t="s">
        <v>33</v>
      </c>
      <c r="I1053" s="11" t="s">
        <v>32</v>
      </c>
      <c r="J1053" s="11" t="s">
        <v>12806</v>
      </c>
      <c r="K1053" s="10">
        <v>1</v>
      </c>
      <c r="L1053" s="10">
        <v>4</v>
      </c>
      <c r="M1053" s="11" t="s">
        <v>33</v>
      </c>
      <c r="N1053" s="10">
        <v>0</v>
      </c>
      <c r="O1053" s="11" t="s">
        <v>61</v>
      </c>
      <c r="P1053" s="11" t="s">
        <v>12990</v>
      </c>
      <c r="Q1053" s="11" t="s">
        <v>43</v>
      </c>
      <c r="R1053" s="10">
        <v>40</v>
      </c>
      <c r="S1053" s="11" t="s">
        <v>31</v>
      </c>
      <c r="T1053" s="11" t="s">
        <v>31</v>
      </c>
      <c r="U1053" s="11" t="s">
        <v>31</v>
      </c>
      <c r="V1053" s="10">
        <v>0</v>
      </c>
      <c r="W1053" s="11" t="s">
        <v>31</v>
      </c>
      <c r="X1053" s="11" t="s">
        <v>37</v>
      </c>
      <c r="Y1053" s="11" t="s">
        <v>38</v>
      </c>
      <c r="Z1053" s="10">
        <v>35</v>
      </c>
      <c r="AA1053" s="10">
        <v>1018</v>
      </c>
      <c r="AB1053" s="11" t="s">
        <v>10346</v>
      </c>
      <c r="AC1053" s="11" t="s">
        <v>12634</v>
      </c>
    </row>
    <row r="1054" spans="1:29" ht="20.100000000000001" customHeight="1">
      <c r="A1054" s="8" t="s">
        <v>12991</v>
      </c>
      <c r="B1054" s="9" t="s">
        <v>33</v>
      </c>
      <c r="C1054" s="10">
        <v>13</v>
      </c>
      <c r="D1054" s="10">
        <v>60</v>
      </c>
      <c r="E1054" s="11" t="s">
        <v>12992</v>
      </c>
      <c r="F1054" s="10">
        <v>52</v>
      </c>
      <c r="G1054" s="11" t="s">
        <v>1908</v>
      </c>
      <c r="H1054" s="11" t="s">
        <v>33</v>
      </c>
      <c r="I1054" s="11" t="s">
        <v>32</v>
      </c>
      <c r="J1054" s="11" t="s">
        <v>5061</v>
      </c>
      <c r="K1054" s="10">
        <v>3</v>
      </c>
      <c r="L1054" s="10">
        <v>16</v>
      </c>
      <c r="M1054" s="11" t="s">
        <v>33</v>
      </c>
      <c r="N1054" s="10">
        <v>0</v>
      </c>
      <c r="O1054" s="11" t="s">
        <v>143</v>
      </c>
      <c r="P1054" s="11" t="s">
        <v>12993</v>
      </c>
      <c r="Q1054" s="11" t="s">
        <v>43</v>
      </c>
      <c r="R1054" s="10">
        <v>20</v>
      </c>
      <c r="S1054" s="11" t="s">
        <v>33</v>
      </c>
      <c r="T1054" s="11" t="s">
        <v>31</v>
      </c>
      <c r="U1054" s="11" t="s">
        <v>31</v>
      </c>
      <c r="V1054" s="10">
        <v>0</v>
      </c>
      <c r="W1054" s="11" t="s">
        <v>33</v>
      </c>
      <c r="X1054" s="11" t="s">
        <v>44</v>
      </c>
      <c r="Y1054" s="11" t="s">
        <v>64</v>
      </c>
      <c r="Z1054" s="10">
        <v>27</v>
      </c>
      <c r="AA1054" s="10">
        <v>351</v>
      </c>
      <c r="AB1054" s="11" t="s">
        <v>10346</v>
      </c>
      <c r="AC1054" s="11" t="s">
        <v>10347</v>
      </c>
    </row>
    <row r="1055" spans="1:29" ht="20.100000000000001" customHeight="1">
      <c r="A1055" s="8" t="s">
        <v>12994</v>
      </c>
      <c r="B1055" s="9" t="s">
        <v>33</v>
      </c>
      <c r="C1055" s="10">
        <v>44</v>
      </c>
      <c r="D1055" s="10">
        <v>338</v>
      </c>
      <c r="E1055" s="10">
        <v>485</v>
      </c>
      <c r="F1055" s="10">
        <v>176</v>
      </c>
      <c r="G1055" s="11" t="s">
        <v>12995</v>
      </c>
      <c r="H1055" s="11" t="s">
        <v>33</v>
      </c>
      <c r="I1055" s="11" t="s">
        <v>32</v>
      </c>
      <c r="J1055" s="11" t="s">
        <v>9317</v>
      </c>
      <c r="K1055" s="10">
        <v>0</v>
      </c>
      <c r="L1055" s="10">
        <v>7</v>
      </c>
      <c r="M1055" s="11" t="s">
        <v>33</v>
      </c>
      <c r="N1055" s="10">
        <v>0</v>
      </c>
      <c r="O1055" s="11" t="s">
        <v>591</v>
      </c>
      <c r="P1055" s="11" t="s">
        <v>12996</v>
      </c>
      <c r="Q1055" s="11" t="s">
        <v>36</v>
      </c>
      <c r="R1055" s="10">
        <v>79</v>
      </c>
      <c r="S1055" s="11" t="s">
        <v>31</v>
      </c>
      <c r="T1055" s="11" t="s">
        <v>33</v>
      </c>
      <c r="U1055" s="11" t="s">
        <v>31</v>
      </c>
      <c r="V1055" s="10">
        <v>0</v>
      </c>
      <c r="W1055" s="11" t="s">
        <v>33</v>
      </c>
      <c r="X1055" s="11" t="s">
        <v>44</v>
      </c>
      <c r="Y1055" s="11" t="s">
        <v>64</v>
      </c>
      <c r="Z1055" s="10">
        <v>51</v>
      </c>
      <c r="AA1055" s="10">
        <v>2261</v>
      </c>
      <c r="AB1055" s="11" t="s">
        <v>10346</v>
      </c>
      <c r="AC1055" s="11" t="s">
        <v>10389</v>
      </c>
    </row>
    <row r="1056" spans="1:29" ht="20.100000000000001" customHeight="1">
      <c r="A1056" s="8" t="s">
        <v>12997</v>
      </c>
      <c r="B1056" s="9" t="s">
        <v>33</v>
      </c>
      <c r="C1056" s="10">
        <v>3</v>
      </c>
      <c r="D1056" s="10">
        <v>21</v>
      </c>
      <c r="E1056" s="11" t="s">
        <v>10424</v>
      </c>
      <c r="F1056" s="10">
        <v>12</v>
      </c>
      <c r="G1056" s="10">
        <v>45</v>
      </c>
      <c r="H1056" s="11" t="s">
        <v>33</v>
      </c>
      <c r="I1056" s="11" t="s">
        <v>32</v>
      </c>
      <c r="J1056" s="10">
        <v>9</v>
      </c>
      <c r="K1056" s="10">
        <v>0</v>
      </c>
      <c r="L1056" s="10">
        <v>0</v>
      </c>
      <c r="M1056" s="11" t="s">
        <v>31</v>
      </c>
      <c r="N1056" s="10">
        <v>0</v>
      </c>
      <c r="O1056" s="11" t="s">
        <v>226</v>
      </c>
      <c r="P1056" s="11" t="s">
        <v>12998</v>
      </c>
      <c r="Q1056" s="11" t="s">
        <v>36</v>
      </c>
      <c r="R1056" s="10">
        <v>37</v>
      </c>
      <c r="S1056" s="11" t="s">
        <v>31</v>
      </c>
      <c r="T1056" s="11" t="s">
        <v>31</v>
      </c>
      <c r="U1056" s="11" t="s">
        <v>31</v>
      </c>
      <c r="V1056" s="10">
        <v>0</v>
      </c>
      <c r="W1056" s="11" t="s">
        <v>31</v>
      </c>
      <c r="X1056" s="11" t="s">
        <v>37</v>
      </c>
      <c r="Y1056" s="11" t="s">
        <v>64</v>
      </c>
      <c r="Z1056" s="10">
        <v>10</v>
      </c>
      <c r="AA1056" s="10">
        <v>29</v>
      </c>
      <c r="AB1056" s="11" t="s">
        <v>10335</v>
      </c>
      <c r="AC1056" s="11" t="s">
        <v>10336</v>
      </c>
    </row>
    <row r="1057" spans="1:29" ht="20.100000000000001" customHeight="1">
      <c r="A1057" s="8" t="s">
        <v>12999</v>
      </c>
      <c r="B1057" s="9" t="s">
        <v>33</v>
      </c>
      <c r="C1057" s="10">
        <v>1</v>
      </c>
      <c r="D1057" s="10">
        <v>9</v>
      </c>
      <c r="E1057" s="11" t="s">
        <v>1114</v>
      </c>
      <c r="F1057" s="10">
        <v>4</v>
      </c>
      <c r="G1057" s="11" t="s">
        <v>7925</v>
      </c>
      <c r="H1057" s="11" t="s">
        <v>33</v>
      </c>
      <c r="I1057" s="11" t="s">
        <v>32</v>
      </c>
      <c r="J1057" s="11" t="s">
        <v>11142</v>
      </c>
      <c r="K1057" s="10">
        <v>3</v>
      </c>
      <c r="L1057" s="10">
        <v>6</v>
      </c>
      <c r="M1057" s="11" t="s">
        <v>33</v>
      </c>
      <c r="N1057" s="10">
        <v>0</v>
      </c>
      <c r="O1057" s="11" t="s">
        <v>1799</v>
      </c>
      <c r="P1057" s="11" t="s">
        <v>13000</v>
      </c>
      <c r="Q1057" s="11" t="s">
        <v>43</v>
      </c>
      <c r="R1057" s="10">
        <v>78</v>
      </c>
      <c r="S1057" s="11" t="s">
        <v>31</v>
      </c>
      <c r="T1057" s="11" t="s">
        <v>33</v>
      </c>
      <c r="U1057" s="11" t="s">
        <v>31</v>
      </c>
      <c r="V1057" s="10">
        <v>0</v>
      </c>
      <c r="W1057" s="11" t="s">
        <v>33</v>
      </c>
      <c r="X1057" s="11" t="s">
        <v>37</v>
      </c>
      <c r="Y1057" s="11" t="s">
        <v>38</v>
      </c>
      <c r="Z1057" s="10">
        <v>41</v>
      </c>
      <c r="AA1057" s="10">
        <v>58</v>
      </c>
      <c r="AB1057" s="11" t="s">
        <v>10378</v>
      </c>
      <c r="AC1057" s="11" t="s">
        <v>10397</v>
      </c>
    </row>
    <row r="1058" spans="1:29" ht="20.100000000000001" customHeight="1">
      <c r="A1058" s="8" t="s">
        <v>13001</v>
      </c>
      <c r="B1058" s="9" t="s">
        <v>33</v>
      </c>
      <c r="C1058" s="10">
        <v>69</v>
      </c>
      <c r="D1058" s="10">
        <v>375</v>
      </c>
      <c r="E1058" s="10">
        <v>1099</v>
      </c>
      <c r="F1058" s="10">
        <v>276</v>
      </c>
      <c r="G1058" s="10">
        <v>759</v>
      </c>
      <c r="H1058" s="11" t="s">
        <v>33</v>
      </c>
      <c r="I1058" s="11" t="s">
        <v>32</v>
      </c>
      <c r="J1058" s="11" t="s">
        <v>13002</v>
      </c>
      <c r="K1058" s="10">
        <v>1</v>
      </c>
      <c r="L1058" s="10">
        <v>5</v>
      </c>
      <c r="M1058" s="11" t="s">
        <v>33</v>
      </c>
      <c r="N1058" s="10">
        <v>0</v>
      </c>
      <c r="O1058" s="11" t="s">
        <v>119</v>
      </c>
      <c r="P1058" s="11" t="s">
        <v>13003</v>
      </c>
      <c r="Q1058" s="11" t="s">
        <v>43</v>
      </c>
      <c r="R1058" s="10">
        <v>68</v>
      </c>
      <c r="S1058" s="11" t="s">
        <v>31</v>
      </c>
      <c r="T1058" s="11" t="s">
        <v>33</v>
      </c>
      <c r="U1058" s="11" t="s">
        <v>31</v>
      </c>
      <c r="V1058" s="10">
        <v>0</v>
      </c>
      <c r="W1058" s="11" t="s">
        <v>31</v>
      </c>
      <c r="X1058" s="11" t="s">
        <v>37</v>
      </c>
      <c r="Y1058" s="11" t="s">
        <v>64</v>
      </c>
      <c r="Z1058" s="10">
        <v>38</v>
      </c>
      <c r="AA1058" s="10">
        <v>2625</v>
      </c>
      <c r="AB1058" s="11" t="s">
        <v>10378</v>
      </c>
      <c r="AC1058" s="11" t="s">
        <v>11391</v>
      </c>
    </row>
    <row r="1059" spans="1:29" ht="20.100000000000001" customHeight="1">
      <c r="A1059" s="8" t="s">
        <v>13004</v>
      </c>
      <c r="B1059" s="9" t="s">
        <v>33</v>
      </c>
      <c r="C1059" s="10">
        <v>64</v>
      </c>
      <c r="D1059" s="10">
        <v>417</v>
      </c>
      <c r="E1059" s="11" t="s">
        <v>13005</v>
      </c>
      <c r="F1059" s="10">
        <v>0</v>
      </c>
      <c r="G1059" s="10">
        <v>0</v>
      </c>
      <c r="H1059" s="11" t="s">
        <v>31</v>
      </c>
      <c r="I1059" s="11" t="s">
        <v>48</v>
      </c>
      <c r="J1059" s="10">
        <v>0</v>
      </c>
      <c r="K1059" s="10">
        <v>1</v>
      </c>
      <c r="L1059" s="10">
        <v>5</v>
      </c>
      <c r="M1059" s="11" t="s">
        <v>31</v>
      </c>
      <c r="N1059" s="10">
        <v>47</v>
      </c>
      <c r="O1059" s="11" t="s">
        <v>257</v>
      </c>
      <c r="P1059" s="11" t="s">
        <v>13006</v>
      </c>
      <c r="Q1059" s="11" t="s">
        <v>43</v>
      </c>
      <c r="R1059" s="10">
        <v>67</v>
      </c>
      <c r="S1059" s="11" t="s">
        <v>31</v>
      </c>
      <c r="T1059" s="11" t="s">
        <v>33</v>
      </c>
      <c r="U1059" s="11" t="s">
        <v>31</v>
      </c>
      <c r="V1059" s="10">
        <v>0</v>
      </c>
      <c r="W1059" s="11" t="s">
        <v>31</v>
      </c>
      <c r="X1059" s="11" t="s">
        <v>44</v>
      </c>
      <c r="Y1059" s="11" t="s">
        <v>38</v>
      </c>
      <c r="Z1059" s="10">
        <v>45</v>
      </c>
      <c r="AA1059" s="10">
        <v>2899</v>
      </c>
      <c r="AB1059" s="11" t="s">
        <v>10378</v>
      </c>
      <c r="AC1059" s="11" t="s">
        <v>10379</v>
      </c>
    </row>
    <row r="1060" spans="1:29" ht="20.100000000000001" customHeight="1">
      <c r="A1060" s="8" t="s">
        <v>13007</v>
      </c>
      <c r="B1060" s="9" t="s">
        <v>33</v>
      </c>
      <c r="C1060" s="10">
        <v>16</v>
      </c>
      <c r="D1060" s="10">
        <v>42</v>
      </c>
      <c r="E1060" s="11" t="s">
        <v>6211</v>
      </c>
      <c r="F1060" s="10">
        <v>64</v>
      </c>
      <c r="G1060" s="11" t="s">
        <v>1274</v>
      </c>
      <c r="H1060" s="11" t="s">
        <v>33</v>
      </c>
      <c r="I1060" s="11" t="s">
        <v>32</v>
      </c>
      <c r="J1060" s="11" t="s">
        <v>9094</v>
      </c>
      <c r="K1060" s="10">
        <v>5</v>
      </c>
      <c r="L1060" s="10">
        <v>5</v>
      </c>
      <c r="M1060" s="11" t="s">
        <v>33</v>
      </c>
      <c r="N1060" s="10">
        <v>0</v>
      </c>
      <c r="O1060" s="11" t="s">
        <v>98</v>
      </c>
      <c r="P1060" s="11" t="s">
        <v>13008</v>
      </c>
      <c r="Q1060" s="11" t="s">
        <v>43</v>
      </c>
      <c r="R1060" s="10">
        <v>60</v>
      </c>
      <c r="S1060" s="11" t="s">
        <v>31</v>
      </c>
      <c r="T1060" s="11" t="s">
        <v>31</v>
      </c>
      <c r="U1060" s="11" t="s">
        <v>31</v>
      </c>
      <c r="V1060" s="10">
        <v>0</v>
      </c>
      <c r="W1060" s="11" t="s">
        <v>33</v>
      </c>
      <c r="X1060" s="11" t="s">
        <v>37</v>
      </c>
      <c r="Y1060" s="11" t="s">
        <v>64</v>
      </c>
      <c r="Z1060" s="10">
        <v>36</v>
      </c>
      <c r="AA1060" s="10">
        <v>578</v>
      </c>
      <c r="AB1060" s="11" t="s">
        <v>10346</v>
      </c>
      <c r="AC1060" s="11" t="s">
        <v>10368</v>
      </c>
    </row>
    <row r="1061" spans="1:29" ht="20.100000000000001" customHeight="1">
      <c r="A1061" s="8" t="s">
        <v>13009</v>
      </c>
      <c r="B1061" s="9" t="s">
        <v>33</v>
      </c>
      <c r="C1061" s="10">
        <v>53</v>
      </c>
      <c r="D1061" s="10">
        <v>265</v>
      </c>
      <c r="E1061" s="10">
        <v>686</v>
      </c>
      <c r="F1061" s="10">
        <v>212</v>
      </c>
      <c r="G1061" s="11" t="s">
        <v>11721</v>
      </c>
      <c r="H1061" s="11" t="s">
        <v>33</v>
      </c>
      <c r="I1061" s="11" t="s">
        <v>32</v>
      </c>
      <c r="J1061" s="11" t="s">
        <v>13010</v>
      </c>
      <c r="K1061" s="10">
        <v>3</v>
      </c>
      <c r="L1061" s="10">
        <v>0</v>
      </c>
      <c r="M1061" s="11" t="s">
        <v>31</v>
      </c>
      <c r="N1061" s="10">
        <v>0</v>
      </c>
      <c r="O1061" s="11" t="s">
        <v>41</v>
      </c>
      <c r="P1061" s="11" t="s">
        <v>13011</v>
      </c>
      <c r="Q1061" s="11" t="s">
        <v>43</v>
      </c>
      <c r="R1061" s="10">
        <v>21</v>
      </c>
      <c r="S1061" s="11" t="s">
        <v>33</v>
      </c>
      <c r="T1061" s="11" t="s">
        <v>31</v>
      </c>
      <c r="U1061" s="11" t="s">
        <v>31</v>
      </c>
      <c r="V1061" s="10">
        <v>0</v>
      </c>
      <c r="W1061" s="11" t="s">
        <v>31</v>
      </c>
      <c r="X1061" s="11" t="s">
        <v>63</v>
      </c>
      <c r="Y1061" s="11" t="s">
        <v>64</v>
      </c>
      <c r="Z1061" s="10">
        <v>16</v>
      </c>
      <c r="AA1061" s="10">
        <v>829</v>
      </c>
      <c r="AB1061" s="11" t="s">
        <v>10346</v>
      </c>
      <c r="AC1061" s="11" t="s">
        <v>10360</v>
      </c>
    </row>
    <row r="1062" spans="1:29" ht="20.100000000000001" customHeight="1">
      <c r="A1062" s="8" t="s">
        <v>13012</v>
      </c>
      <c r="B1062" s="9" t="s">
        <v>33</v>
      </c>
      <c r="C1062" s="10">
        <v>30</v>
      </c>
      <c r="D1062" s="10">
        <v>93</v>
      </c>
      <c r="E1062" s="11" t="s">
        <v>12341</v>
      </c>
      <c r="F1062" s="10">
        <v>120</v>
      </c>
      <c r="G1062" s="10">
        <v>495</v>
      </c>
      <c r="H1062" s="11" t="s">
        <v>33</v>
      </c>
      <c r="I1062" s="11" t="s">
        <v>32</v>
      </c>
      <c r="J1062" s="10">
        <v>99</v>
      </c>
      <c r="K1062" s="10">
        <v>2</v>
      </c>
      <c r="L1062" s="10">
        <v>2</v>
      </c>
      <c r="M1062" s="11" t="s">
        <v>33</v>
      </c>
      <c r="N1062" s="10">
        <v>0</v>
      </c>
      <c r="O1062" s="11" t="s">
        <v>354</v>
      </c>
      <c r="P1062" s="11" t="s">
        <v>13013</v>
      </c>
      <c r="Q1062" s="11" t="s">
        <v>36</v>
      </c>
      <c r="R1062" s="10">
        <v>56</v>
      </c>
      <c r="S1062" s="11" t="s">
        <v>31</v>
      </c>
      <c r="T1062" s="11" t="s">
        <v>31</v>
      </c>
      <c r="U1062" s="11" t="s">
        <v>31</v>
      </c>
      <c r="V1062" s="10">
        <v>0</v>
      </c>
      <c r="W1062" s="11" t="s">
        <v>31</v>
      </c>
      <c r="X1062" s="11" t="s">
        <v>37</v>
      </c>
      <c r="Y1062" s="11" t="s">
        <v>64</v>
      </c>
      <c r="Z1062" s="10">
        <v>47</v>
      </c>
      <c r="AA1062" s="10">
        <v>1426</v>
      </c>
      <c r="AB1062" s="11" t="s">
        <v>10346</v>
      </c>
      <c r="AC1062" s="11" t="s">
        <v>12634</v>
      </c>
    </row>
    <row r="1063" spans="1:29" ht="20.100000000000001" customHeight="1">
      <c r="A1063" s="8" t="s">
        <v>13014</v>
      </c>
      <c r="B1063" s="9" t="s">
        <v>33</v>
      </c>
      <c r="C1063" s="10">
        <v>2</v>
      </c>
      <c r="D1063" s="10">
        <v>12</v>
      </c>
      <c r="E1063" s="11" t="s">
        <v>13015</v>
      </c>
      <c r="F1063" s="10">
        <v>8</v>
      </c>
      <c r="G1063" s="11" t="s">
        <v>8950</v>
      </c>
      <c r="H1063" s="11" t="s">
        <v>33</v>
      </c>
      <c r="I1063" s="11" t="s">
        <v>32</v>
      </c>
      <c r="J1063" s="11" t="s">
        <v>4385</v>
      </c>
      <c r="K1063" s="10">
        <v>4</v>
      </c>
      <c r="L1063" s="10">
        <v>5</v>
      </c>
      <c r="M1063" s="11" t="s">
        <v>33</v>
      </c>
      <c r="N1063" s="10">
        <v>0</v>
      </c>
      <c r="O1063" s="11" t="s">
        <v>147</v>
      </c>
      <c r="P1063" s="11" t="s">
        <v>13016</v>
      </c>
      <c r="Q1063" s="11" t="s">
        <v>36</v>
      </c>
      <c r="R1063" s="10">
        <v>28</v>
      </c>
      <c r="S1063" s="11" t="s">
        <v>33</v>
      </c>
      <c r="T1063" s="11" t="s">
        <v>31</v>
      </c>
      <c r="U1063" s="11" t="s">
        <v>31</v>
      </c>
      <c r="V1063" s="10">
        <v>0</v>
      </c>
      <c r="W1063" s="11" t="s">
        <v>31</v>
      </c>
      <c r="X1063" s="11" t="s">
        <v>37</v>
      </c>
      <c r="Y1063" s="11" t="s">
        <v>64</v>
      </c>
      <c r="Z1063" s="10">
        <v>21</v>
      </c>
      <c r="AA1063" s="10">
        <v>48</v>
      </c>
      <c r="AB1063" s="11" t="s">
        <v>10346</v>
      </c>
      <c r="AC1063" s="11" t="s">
        <v>10347</v>
      </c>
    </row>
    <row r="1064" spans="1:29" ht="20.100000000000001" customHeight="1">
      <c r="A1064" s="8" t="s">
        <v>13017</v>
      </c>
      <c r="B1064" s="9" t="s">
        <v>33</v>
      </c>
      <c r="C1064" s="10">
        <v>66</v>
      </c>
      <c r="D1064" s="10">
        <v>286</v>
      </c>
      <c r="E1064" s="11" t="s">
        <v>4997</v>
      </c>
      <c r="F1064" s="10">
        <v>264</v>
      </c>
      <c r="G1064" s="11" t="s">
        <v>4738</v>
      </c>
      <c r="H1064" s="11" t="s">
        <v>33</v>
      </c>
      <c r="I1064" s="11" t="s">
        <v>32</v>
      </c>
      <c r="J1064" s="11" t="s">
        <v>3674</v>
      </c>
      <c r="K1064" s="10">
        <v>1</v>
      </c>
      <c r="L1064" s="10">
        <v>6</v>
      </c>
      <c r="M1064" s="11" t="s">
        <v>33</v>
      </c>
      <c r="N1064" s="10">
        <v>0</v>
      </c>
      <c r="O1064" s="11" t="s">
        <v>186</v>
      </c>
      <c r="P1064" s="11" t="s">
        <v>13018</v>
      </c>
      <c r="Q1064" s="11" t="s">
        <v>36</v>
      </c>
      <c r="R1064" s="10">
        <v>66</v>
      </c>
      <c r="S1064" s="11" t="s">
        <v>31</v>
      </c>
      <c r="T1064" s="11" t="s">
        <v>33</v>
      </c>
      <c r="U1064" s="11" t="s">
        <v>31</v>
      </c>
      <c r="V1064" s="10">
        <v>0</v>
      </c>
      <c r="W1064" s="11" t="s">
        <v>33</v>
      </c>
      <c r="X1064" s="11" t="s">
        <v>44</v>
      </c>
      <c r="Y1064" s="11" t="s">
        <v>64</v>
      </c>
      <c r="Z1064" s="10">
        <v>47</v>
      </c>
      <c r="AA1064" s="10">
        <v>3068</v>
      </c>
      <c r="AB1064" s="11" t="s">
        <v>10319</v>
      </c>
      <c r="AC1064" s="11" t="s">
        <v>10352</v>
      </c>
    </row>
    <row r="1065" spans="1:29" ht="20.100000000000001" customHeight="1">
      <c r="A1065" s="8" t="s">
        <v>13019</v>
      </c>
      <c r="B1065" s="9" t="s">
        <v>33</v>
      </c>
      <c r="C1065" s="10">
        <v>3</v>
      </c>
      <c r="D1065" s="10">
        <v>11</v>
      </c>
      <c r="E1065" s="11" t="s">
        <v>10333</v>
      </c>
      <c r="F1065" s="10">
        <v>12</v>
      </c>
      <c r="G1065" s="11" t="s">
        <v>5024</v>
      </c>
      <c r="H1065" s="11" t="s">
        <v>33</v>
      </c>
      <c r="I1065" s="11" t="s">
        <v>32</v>
      </c>
      <c r="J1065" s="11" t="s">
        <v>9061</v>
      </c>
      <c r="K1065" s="10">
        <v>2</v>
      </c>
      <c r="L1065" s="10">
        <v>11</v>
      </c>
      <c r="M1065" s="11" t="s">
        <v>33</v>
      </c>
      <c r="N1065" s="10">
        <v>0</v>
      </c>
      <c r="O1065" s="11" t="s">
        <v>279</v>
      </c>
      <c r="P1065" s="11" t="s">
        <v>13020</v>
      </c>
      <c r="Q1065" s="11" t="s">
        <v>43</v>
      </c>
      <c r="R1065" s="10">
        <v>57</v>
      </c>
      <c r="S1065" s="11" t="s">
        <v>31</v>
      </c>
      <c r="T1065" s="11" t="s">
        <v>31</v>
      </c>
      <c r="U1065" s="11" t="s">
        <v>31</v>
      </c>
      <c r="V1065" s="10">
        <v>0</v>
      </c>
      <c r="W1065" s="11" t="s">
        <v>33</v>
      </c>
      <c r="X1065" s="11" t="s">
        <v>37</v>
      </c>
      <c r="Y1065" s="11" t="s">
        <v>38</v>
      </c>
      <c r="Z1065" s="10">
        <v>40</v>
      </c>
      <c r="AA1065" s="10">
        <v>112</v>
      </c>
      <c r="AB1065" s="11" t="s">
        <v>10335</v>
      </c>
      <c r="AC1065" s="11" t="s">
        <v>10770</v>
      </c>
    </row>
    <row r="1066" spans="1:29" ht="20.100000000000001" customHeight="1">
      <c r="A1066" s="8" t="s">
        <v>13021</v>
      </c>
      <c r="B1066" s="9" t="s">
        <v>33</v>
      </c>
      <c r="C1066" s="10">
        <v>30</v>
      </c>
      <c r="D1066" s="10">
        <v>177</v>
      </c>
      <c r="E1066" s="10">
        <v>390</v>
      </c>
      <c r="F1066" s="10">
        <v>120</v>
      </c>
      <c r="G1066" s="10">
        <v>414</v>
      </c>
      <c r="H1066" s="11" t="s">
        <v>33</v>
      </c>
      <c r="I1066" s="11" t="s">
        <v>32</v>
      </c>
      <c r="J1066" s="10">
        <v>207</v>
      </c>
      <c r="K1066" s="10">
        <v>1</v>
      </c>
      <c r="L1066" s="10">
        <v>1</v>
      </c>
      <c r="M1066" s="11" t="s">
        <v>33</v>
      </c>
      <c r="N1066" s="10">
        <v>0</v>
      </c>
      <c r="O1066" s="11" t="s">
        <v>123</v>
      </c>
      <c r="P1066" s="11" t="s">
        <v>13022</v>
      </c>
      <c r="Q1066" s="11" t="s">
        <v>36</v>
      </c>
      <c r="R1066" s="10">
        <v>75</v>
      </c>
      <c r="S1066" s="11" t="s">
        <v>31</v>
      </c>
      <c r="T1066" s="11" t="s">
        <v>33</v>
      </c>
      <c r="U1066" s="11" t="s">
        <v>31</v>
      </c>
      <c r="V1066" s="10">
        <v>0</v>
      </c>
      <c r="W1066" s="11" t="s">
        <v>31</v>
      </c>
      <c r="X1066" s="11" t="s">
        <v>37</v>
      </c>
      <c r="Y1066" s="11" t="s">
        <v>38</v>
      </c>
      <c r="Z1066" s="10">
        <v>28</v>
      </c>
      <c r="AA1066" s="10">
        <v>829</v>
      </c>
      <c r="AB1066" s="11" t="s">
        <v>10335</v>
      </c>
      <c r="AC1066" s="11" t="s">
        <v>10336</v>
      </c>
    </row>
    <row r="1067" spans="1:29" ht="20.100000000000001" customHeight="1">
      <c r="A1067" s="8" t="s">
        <v>13023</v>
      </c>
      <c r="B1067" s="9" t="s">
        <v>33</v>
      </c>
      <c r="C1067" s="10">
        <v>13</v>
      </c>
      <c r="D1067" s="10">
        <v>38</v>
      </c>
      <c r="E1067" s="11" t="s">
        <v>4293</v>
      </c>
      <c r="F1067" s="10">
        <v>52</v>
      </c>
      <c r="G1067" s="11" t="s">
        <v>8446</v>
      </c>
      <c r="H1067" s="11" t="s">
        <v>33</v>
      </c>
      <c r="I1067" s="11" t="s">
        <v>32</v>
      </c>
      <c r="J1067" s="10">
        <v>93</v>
      </c>
      <c r="K1067" s="10">
        <v>2</v>
      </c>
      <c r="L1067" s="10">
        <v>10</v>
      </c>
      <c r="M1067" s="11" t="s">
        <v>33</v>
      </c>
      <c r="N1067" s="10">
        <v>0</v>
      </c>
      <c r="O1067" s="11" t="s">
        <v>137</v>
      </c>
      <c r="P1067" s="11" t="s">
        <v>13024</v>
      </c>
      <c r="Q1067" s="11" t="s">
        <v>36</v>
      </c>
      <c r="R1067" s="10">
        <v>55</v>
      </c>
      <c r="S1067" s="11" t="s">
        <v>31</v>
      </c>
      <c r="T1067" s="11" t="s">
        <v>31</v>
      </c>
      <c r="U1067" s="11" t="s">
        <v>31</v>
      </c>
      <c r="V1067" s="10">
        <v>0</v>
      </c>
      <c r="W1067" s="11" t="s">
        <v>31</v>
      </c>
      <c r="X1067" s="11" t="s">
        <v>37</v>
      </c>
      <c r="Y1067" s="11" t="s">
        <v>64</v>
      </c>
      <c r="Z1067" s="10">
        <v>49</v>
      </c>
      <c r="AA1067" s="10">
        <v>613</v>
      </c>
      <c r="AB1067" s="11" t="s">
        <v>10335</v>
      </c>
      <c r="AC1067" s="11" t="s">
        <v>10336</v>
      </c>
    </row>
    <row r="1068" spans="1:29" ht="20.100000000000001" customHeight="1">
      <c r="A1068" s="8" t="s">
        <v>13025</v>
      </c>
      <c r="B1068" s="9" t="s">
        <v>33</v>
      </c>
      <c r="C1068" s="10">
        <v>37</v>
      </c>
      <c r="D1068" s="10">
        <v>87</v>
      </c>
      <c r="E1068" s="11" t="s">
        <v>3346</v>
      </c>
      <c r="F1068" s="10">
        <v>148</v>
      </c>
      <c r="G1068" s="11" t="s">
        <v>13026</v>
      </c>
      <c r="H1068" s="11" t="s">
        <v>33</v>
      </c>
      <c r="I1068" s="11" t="s">
        <v>32</v>
      </c>
      <c r="J1068" s="11" t="s">
        <v>13027</v>
      </c>
      <c r="K1068" s="10">
        <v>3</v>
      </c>
      <c r="L1068" s="10">
        <v>0</v>
      </c>
      <c r="M1068" s="11" t="s">
        <v>33</v>
      </c>
      <c r="N1068" s="10">
        <v>0</v>
      </c>
      <c r="O1068" s="11" t="s">
        <v>147</v>
      </c>
      <c r="P1068" s="11" t="s">
        <v>13028</v>
      </c>
      <c r="Q1068" s="11" t="s">
        <v>36</v>
      </c>
      <c r="R1068" s="10">
        <v>64</v>
      </c>
      <c r="S1068" s="11" t="s">
        <v>31</v>
      </c>
      <c r="T1068" s="11" t="s">
        <v>31</v>
      </c>
      <c r="U1068" s="11" t="s">
        <v>31</v>
      </c>
      <c r="V1068" s="10">
        <v>0</v>
      </c>
      <c r="W1068" s="11" t="s">
        <v>31</v>
      </c>
      <c r="X1068" s="11" t="s">
        <v>37</v>
      </c>
      <c r="Y1068" s="11" t="s">
        <v>38</v>
      </c>
      <c r="Z1068" s="10">
        <v>48</v>
      </c>
      <c r="AA1068" s="10">
        <v>1796</v>
      </c>
      <c r="AB1068" s="11" t="s">
        <v>10335</v>
      </c>
      <c r="AC1068" s="11" t="s">
        <v>10770</v>
      </c>
    </row>
    <row r="1069" spans="1:29" ht="20.100000000000001" customHeight="1">
      <c r="A1069" s="8" t="s">
        <v>13029</v>
      </c>
      <c r="B1069" s="9" t="s">
        <v>33</v>
      </c>
      <c r="C1069" s="10">
        <v>7</v>
      </c>
      <c r="D1069" s="10">
        <v>40</v>
      </c>
      <c r="E1069" s="10">
        <v>117</v>
      </c>
      <c r="F1069" s="10">
        <v>28</v>
      </c>
      <c r="G1069" s="11" t="s">
        <v>12005</v>
      </c>
      <c r="H1069" s="11" t="s">
        <v>33</v>
      </c>
      <c r="I1069" s="11" t="s">
        <v>32</v>
      </c>
      <c r="J1069" s="11" t="s">
        <v>3031</v>
      </c>
      <c r="K1069" s="10">
        <v>0</v>
      </c>
      <c r="L1069" s="10">
        <v>6</v>
      </c>
      <c r="M1069" s="11" t="s">
        <v>33</v>
      </c>
      <c r="N1069" s="10">
        <v>0</v>
      </c>
      <c r="O1069" s="11" t="s">
        <v>82</v>
      </c>
      <c r="P1069" s="11" t="s">
        <v>13030</v>
      </c>
      <c r="Q1069" s="11" t="s">
        <v>36</v>
      </c>
      <c r="R1069" s="10">
        <v>39</v>
      </c>
      <c r="S1069" s="11" t="s">
        <v>31</v>
      </c>
      <c r="T1069" s="11" t="s">
        <v>31</v>
      </c>
      <c r="U1069" s="11" t="s">
        <v>31</v>
      </c>
      <c r="V1069" s="10">
        <v>0</v>
      </c>
      <c r="W1069" s="11" t="s">
        <v>31</v>
      </c>
      <c r="X1069" s="11" t="s">
        <v>37</v>
      </c>
      <c r="Y1069" s="11" t="s">
        <v>64</v>
      </c>
      <c r="Z1069" s="10">
        <v>14</v>
      </c>
      <c r="AA1069" s="10">
        <v>102</v>
      </c>
      <c r="AB1069" s="11" t="s">
        <v>10335</v>
      </c>
      <c r="AC1069" s="11" t="s">
        <v>10770</v>
      </c>
    </row>
    <row r="1070" spans="1:29" ht="20.100000000000001" customHeight="1">
      <c r="A1070" s="8" t="s">
        <v>13031</v>
      </c>
      <c r="B1070" s="9" t="s">
        <v>33</v>
      </c>
      <c r="C1070" s="10">
        <v>24</v>
      </c>
      <c r="D1070" s="10">
        <v>56</v>
      </c>
      <c r="E1070" s="11" t="s">
        <v>3981</v>
      </c>
      <c r="F1070" s="10">
        <v>96</v>
      </c>
      <c r="G1070" s="11" t="s">
        <v>4604</v>
      </c>
      <c r="H1070" s="11" t="s">
        <v>33</v>
      </c>
      <c r="I1070" s="11" t="s">
        <v>32</v>
      </c>
      <c r="J1070" s="11" t="s">
        <v>13032</v>
      </c>
      <c r="K1070" s="10">
        <v>2</v>
      </c>
      <c r="L1070" s="10">
        <v>15</v>
      </c>
      <c r="M1070" s="11" t="s">
        <v>33</v>
      </c>
      <c r="N1070" s="10">
        <v>0</v>
      </c>
      <c r="O1070" s="11" t="s">
        <v>52</v>
      </c>
      <c r="P1070" s="11" t="s">
        <v>13033</v>
      </c>
      <c r="Q1070" s="11" t="s">
        <v>43</v>
      </c>
      <c r="R1070" s="10">
        <v>63</v>
      </c>
      <c r="S1070" s="11" t="s">
        <v>31</v>
      </c>
      <c r="T1070" s="11" t="s">
        <v>31</v>
      </c>
      <c r="U1070" s="11" t="s">
        <v>31</v>
      </c>
      <c r="V1070" s="10">
        <v>0</v>
      </c>
      <c r="W1070" s="11" t="s">
        <v>31</v>
      </c>
      <c r="X1070" s="11" t="s">
        <v>37</v>
      </c>
      <c r="Y1070" s="11" t="s">
        <v>38</v>
      </c>
      <c r="Z1070" s="10">
        <v>38</v>
      </c>
      <c r="AA1070" s="10">
        <v>907</v>
      </c>
      <c r="AB1070" s="11" t="s">
        <v>10335</v>
      </c>
      <c r="AC1070" s="11" t="s">
        <v>10336</v>
      </c>
    </row>
    <row r="1071" spans="1:29" ht="20.100000000000001" customHeight="1">
      <c r="A1071" s="8" t="s">
        <v>13034</v>
      </c>
      <c r="B1071" s="9" t="s">
        <v>33</v>
      </c>
      <c r="C1071" s="10">
        <v>1</v>
      </c>
      <c r="D1071" s="10">
        <v>7</v>
      </c>
      <c r="E1071" s="10">
        <v>16</v>
      </c>
      <c r="F1071" s="10">
        <v>4</v>
      </c>
      <c r="G1071" s="10">
        <v>14</v>
      </c>
      <c r="H1071" s="11" t="s">
        <v>33</v>
      </c>
      <c r="I1071" s="11" t="s">
        <v>32</v>
      </c>
      <c r="J1071" s="11" t="s">
        <v>10966</v>
      </c>
      <c r="K1071" s="10">
        <v>3</v>
      </c>
      <c r="L1071" s="10">
        <v>4</v>
      </c>
      <c r="M1071" s="11" t="s">
        <v>31</v>
      </c>
      <c r="N1071" s="10">
        <v>5</v>
      </c>
      <c r="O1071" s="11" t="s">
        <v>983</v>
      </c>
      <c r="P1071" s="11" t="s">
        <v>13035</v>
      </c>
      <c r="Q1071" s="11" t="s">
        <v>36</v>
      </c>
      <c r="R1071" s="10">
        <v>62</v>
      </c>
      <c r="S1071" s="11" t="s">
        <v>31</v>
      </c>
      <c r="T1071" s="11" t="s">
        <v>31</v>
      </c>
      <c r="U1071" s="11" t="s">
        <v>31</v>
      </c>
      <c r="V1071" s="10">
        <v>0</v>
      </c>
      <c r="W1071" s="11" t="s">
        <v>31</v>
      </c>
      <c r="X1071" s="11" t="s">
        <v>37</v>
      </c>
      <c r="Y1071" s="11" t="s">
        <v>38</v>
      </c>
      <c r="Z1071" s="10">
        <v>33</v>
      </c>
      <c r="AA1071" s="10">
        <v>33</v>
      </c>
      <c r="AB1071" s="11" t="s">
        <v>10312</v>
      </c>
      <c r="AC1071" s="11" t="s">
        <v>10313</v>
      </c>
    </row>
    <row r="1072" spans="1:29" ht="20.100000000000001" customHeight="1">
      <c r="A1072" s="8" t="s">
        <v>13036</v>
      </c>
      <c r="B1072" s="9" t="s">
        <v>33</v>
      </c>
      <c r="C1072" s="10">
        <v>33</v>
      </c>
      <c r="D1072" s="10">
        <v>98</v>
      </c>
      <c r="E1072" s="10">
        <v>331</v>
      </c>
      <c r="F1072" s="10">
        <v>132</v>
      </c>
      <c r="G1072" s="11" t="s">
        <v>12090</v>
      </c>
      <c r="H1072" s="11" t="s">
        <v>33</v>
      </c>
      <c r="I1072" s="11" t="s">
        <v>32</v>
      </c>
      <c r="J1072" s="11" t="s">
        <v>1413</v>
      </c>
      <c r="K1072" s="10">
        <v>0</v>
      </c>
      <c r="L1072" s="10">
        <v>4</v>
      </c>
      <c r="M1072" s="11" t="s">
        <v>33</v>
      </c>
      <c r="N1072" s="10">
        <v>0</v>
      </c>
      <c r="O1072" s="11" t="s">
        <v>94</v>
      </c>
      <c r="P1072" s="11" t="s">
        <v>13037</v>
      </c>
      <c r="Q1072" s="11" t="s">
        <v>36</v>
      </c>
      <c r="R1072" s="10">
        <v>43</v>
      </c>
      <c r="S1072" s="11" t="s">
        <v>31</v>
      </c>
      <c r="T1072" s="11" t="s">
        <v>31</v>
      </c>
      <c r="U1072" s="11" t="s">
        <v>31</v>
      </c>
      <c r="V1072" s="10">
        <v>0</v>
      </c>
      <c r="W1072" s="11" t="s">
        <v>31</v>
      </c>
      <c r="X1072" s="11" t="s">
        <v>44</v>
      </c>
      <c r="Y1072" s="11" t="s">
        <v>38</v>
      </c>
      <c r="Z1072" s="10">
        <v>28</v>
      </c>
      <c r="AA1072" s="10">
        <v>943</v>
      </c>
      <c r="AB1072" s="11" t="s">
        <v>10319</v>
      </c>
      <c r="AC1072" s="11" t="s">
        <v>10320</v>
      </c>
    </row>
    <row r="1073" spans="1:29" ht="20.100000000000001" customHeight="1">
      <c r="A1073" s="8" t="s">
        <v>13038</v>
      </c>
      <c r="B1073" s="9" t="s">
        <v>33</v>
      </c>
      <c r="C1073" s="10">
        <v>1</v>
      </c>
      <c r="D1073" s="10">
        <v>6</v>
      </c>
      <c r="E1073" s="10">
        <v>13</v>
      </c>
      <c r="F1073" s="10">
        <v>4</v>
      </c>
      <c r="G1073" s="11" t="s">
        <v>9054</v>
      </c>
      <c r="H1073" s="11" t="s">
        <v>33</v>
      </c>
      <c r="I1073" s="11" t="s">
        <v>32</v>
      </c>
      <c r="J1073" s="11" t="s">
        <v>9055</v>
      </c>
      <c r="K1073" s="10">
        <v>4</v>
      </c>
      <c r="L1073" s="10">
        <v>1</v>
      </c>
      <c r="M1073" s="11" t="s">
        <v>33</v>
      </c>
      <c r="N1073" s="10">
        <v>0</v>
      </c>
      <c r="O1073" s="11" t="s">
        <v>500</v>
      </c>
      <c r="P1073" s="11" t="s">
        <v>13039</v>
      </c>
      <c r="Q1073" s="11" t="s">
        <v>43</v>
      </c>
      <c r="R1073" s="10">
        <v>47</v>
      </c>
      <c r="S1073" s="11" t="s">
        <v>31</v>
      </c>
      <c r="T1073" s="11" t="s">
        <v>31</v>
      </c>
      <c r="U1073" s="11" t="s">
        <v>31</v>
      </c>
      <c r="V1073" s="10">
        <v>0</v>
      </c>
      <c r="W1073" s="11" t="s">
        <v>31</v>
      </c>
      <c r="X1073" s="11" t="s">
        <v>37</v>
      </c>
      <c r="Y1073" s="11" t="s">
        <v>38</v>
      </c>
      <c r="Z1073" s="10">
        <v>59</v>
      </c>
      <c r="AA1073" s="10">
        <v>59</v>
      </c>
      <c r="AB1073" s="11" t="s">
        <v>10319</v>
      </c>
      <c r="AC1073" s="11" t="s">
        <v>10320</v>
      </c>
    </row>
    <row r="1074" spans="1:29" ht="20.100000000000001" customHeight="1">
      <c r="A1074" s="8" t="s">
        <v>13040</v>
      </c>
      <c r="B1074" s="9" t="s">
        <v>33</v>
      </c>
      <c r="C1074" s="10">
        <v>17</v>
      </c>
      <c r="D1074" s="10">
        <v>37</v>
      </c>
      <c r="E1074" s="11" t="s">
        <v>1019</v>
      </c>
      <c r="F1074" s="10">
        <v>68</v>
      </c>
      <c r="G1074" s="11" t="s">
        <v>1885</v>
      </c>
      <c r="H1074" s="11" t="s">
        <v>33</v>
      </c>
      <c r="I1074" s="11" t="s">
        <v>32</v>
      </c>
      <c r="J1074" s="11" t="s">
        <v>9550</v>
      </c>
      <c r="K1074" s="10">
        <v>2</v>
      </c>
      <c r="L1074" s="10">
        <v>4</v>
      </c>
      <c r="M1074" s="11" t="s">
        <v>33</v>
      </c>
      <c r="N1074" s="10">
        <v>0</v>
      </c>
      <c r="O1074" s="11" t="s">
        <v>105</v>
      </c>
      <c r="P1074" s="11" t="s">
        <v>13041</v>
      </c>
      <c r="Q1074" s="11" t="s">
        <v>36</v>
      </c>
      <c r="R1074" s="10">
        <v>55</v>
      </c>
      <c r="S1074" s="11" t="s">
        <v>31</v>
      </c>
      <c r="T1074" s="11" t="s">
        <v>31</v>
      </c>
      <c r="U1074" s="11" t="s">
        <v>31</v>
      </c>
      <c r="V1074" s="10">
        <v>0</v>
      </c>
      <c r="W1074" s="11" t="s">
        <v>33</v>
      </c>
      <c r="X1074" s="11" t="s">
        <v>37</v>
      </c>
      <c r="Y1074" s="11" t="s">
        <v>38</v>
      </c>
      <c r="Z1074" s="10">
        <v>39</v>
      </c>
      <c r="AA1074" s="10">
        <v>661</v>
      </c>
      <c r="AB1074" s="11" t="s">
        <v>10319</v>
      </c>
      <c r="AC1074" s="11" t="s">
        <v>10320</v>
      </c>
    </row>
    <row r="1075" spans="1:29" ht="20.100000000000001" customHeight="1">
      <c r="A1075" s="8" t="s">
        <v>13042</v>
      </c>
      <c r="B1075" s="9" t="s">
        <v>33</v>
      </c>
      <c r="C1075" s="10">
        <v>19</v>
      </c>
      <c r="D1075" s="10">
        <v>102</v>
      </c>
      <c r="E1075" s="11" t="s">
        <v>4324</v>
      </c>
      <c r="F1075" s="10">
        <v>76</v>
      </c>
      <c r="G1075" s="11" t="s">
        <v>1075</v>
      </c>
      <c r="H1075" s="11" t="s">
        <v>33</v>
      </c>
      <c r="I1075" s="11" t="s">
        <v>32</v>
      </c>
      <c r="J1075" s="11" t="s">
        <v>12214</v>
      </c>
      <c r="K1075" s="10">
        <v>2</v>
      </c>
      <c r="L1075" s="10">
        <v>8</v>
      </c>
      <c r="M1075" s="11" t="s">
        <v>33</v>
      </c>
      <c r="N1075" s="10">
        <v>0</v>
      </c>
      <c r="O1075" s="11" t="s">
        <v>279</v>
      </c>
      <c r="P1075" s="11" t="s">
        <v>13043</v>
      </c>
      <c r="Q1075" s="11" t="s">
        <v>43</v>
      </c>
      <c r="R1075" s="10">
        <v>63</v>
      </c>
      <c r="S1075" s="11" t="s">
        <v>31</v>
      </c>
      <c r="T1075" s="11" t="s">
        <v>31</v>
      </c>
      <c r="U1075" s="11" t="s">
        <v>31</v>
      </c>
      <c r="V1075" s="10">
        <v>0</v>
      </c>
      <c r="W1075" s="11" t="s">
        <v>33</v>
      </c>
      <c r="X1075" s="11" t="s">
        <v>37</v>
      </c>
      <c r="Y1075" s="11" t="s">
        <v>38</v>
      </c>
      <c r="Z1075" s="10">
        <v>27</v>
      </c>
      <c r="AA1075" s="10">
        <v>524</v>
      </c>
      <c r="AB1075" s="11" t="s">
        <v>10312</v>
      </c>
      <c r="AC1075" s="11" t="s">
        <v>10327</v>
      </c>
    </row>
    <row r="1076" spans="1:29" ht="20.100000000000001" customHeight="1">
      <c r="A1076" s="8" t="s">
        <v>13044</v>
      </c>
      <c r="B1076" s="9" t="s">
        <v>33</v>
      </c>
      <c r="C1076" s="10">
        <v>2</v>
      </c>
      <c r="D1076" s="10">
        <v>5</v>
      </c>
      <c r="E1076" s="11" t="s">
        <v>8973</v>
      </c>
      <c r="F1076" s="10">
        <v>8</v>
      </c>
      <c r="G1076" s="11" t="s">
        <v>4666</v>
      </c>
      <c r="H1076" s="11" t="s">
        <v>33</v>
      </c>
      <c r="I1076" s="11" t="s">
        <v>32</v>
      </c>
      <c r="J1076" s="11" t="s">
        <v>10598</v>
      </c>
      <c r="K1076" s="10">
        <v>3</v>
      </c>
      <c r="L1076" s="10">
        <v>6</v>
      </c>
      <c r="M1076" s="11" t="s">
        <v>33</v>
      </c>
      <c r="N1076" s="10">
        <v>0</v>
      </c>
      <c r="O1076" s="11" t="s">
        <v>52</v>
      </c>
      <c r="P1076" s="11" t="s">
        <v>13045</v>
      </c>
      <c r="Q1076" s="11" t="s">
        <v>43</v>
      </c>
      <c r="R1076" s="10">
        <v>75</v>
      </c>
      <c r="S1076" s="11" t="s">
        <v>31</v>
      </c>
      <c r="T1076" s="11" t="s">
        <v>33</v>
      </c>
      <c r="U1076" s="11" t="s">
        <v>31</v>
      </c>
      <c r="V1076" s="10">
        <v>0</v>
      </c>
      <c r="W1076" s="11" t="s">
        <v>31</v>
      </c>
      <c r="X1076" s="11" t="s">
        <v>37</v>
      </c>
      <c r="Y1076" s="11" t="s">
        <v>38</v>
      </c>
      <c r="Z1076" s="10">
        <v>29</v>
      </c>
      <c r="AA1076" s="10">
        <v>61</v>
      </c>
      <c r="AB1076" s="11" t="s">
        <v>10335</v>
      </c>
      <c r="AC1076" s="11" t="s">
        <v>10336</v>
      </c>
    </row>
    <row r="1077" spans="1:29" ht="20.100000000000001" customHeight="1">
      <c r="A1077" s="8" t="s">
        <v>13046</v>
      </c>
      <c r="B1077" s="9" t="s">
        <v>33</v>
      </c>
      <c r="C1077" s="10">
        <v>8</v>
      </c>
      <c r="D1077" s="10">
        <v>13</v>
      </c>
      <c r="E1077" s="10">
        <v>40</v>
      </c>
      <c r="F1077" s="10">
        <v>32</v>
      </c>
      <c r="G1077" s="11" t="s">
        <v>12110</v>
      </c>
      <c r="H1077" s="11" t="s">
        <v>33</v>
      </c>
      <c r="I1077" s="11" t="s">
        <v>32</v>
      </c>
      <c r="J1077" s="11" t="s">
        <v>1070</v>
      </c>
      <c r="K1077" s="10">
        <v>5</v>
      </c>
      <c r="L1077" s="10">
        <v>1</v>
      </c>
      <c r="M1077" s="11" t="s">
        <v>33</v>
      </c>
      <c r="N1077" s="10">
        <v>0</v>
      </c>
      <c r="O1077" s="11" t="s">
        <v>983</v>
      </c>
      <c r="P1077" s="11" t="s">
        <v>13047</v>
      </c>
      <c r="Q1077" s="11" t="s">
        <v>36</v>
      </c>
      <c r="R1077" s="10">
        <v>79</v>
      </c>
      <c r="S1077" s="11" t="s">
        <v>31</v>
      </c>
      <c r="T1077" s="11" t="s">
        <v>33</v>
      </c>
      <c r="U1077" s="11" t="s">
        <v>31</v>
      </c>
      <c r="V1077" s="10">
        <v>0</v>
      </c>
      <c r="W1077" s="11" t="s">
        <v>31</v>
      </c>
      <c r="X1077" s="11" t="s">
        <v>37</v>
      </c>
      <c r="Y1077" s="11" t="s">
        <v>38</v>
      </c>
      <c r="Z1077" s="10">
        <v>37</v>
      </c>
      <c r="AA1077" s="10">
        <v>296</v>
      </c>
      <c r="AB1077" s="11" t="s">
        <v>10312</v>
      </c>
      <c r="AC1077" s="11" t="s">
        <v>10622</v>
      </c>
    </row>
    <row r="1078" spans="1:29" ht="20.100000000000001" customHeight="1">
      <c r="A1078" s="8" t="s">
        <v>13048</v>
      </c>
      <c r="B1078" s="9" t="s">
        <v>33</v>
      </c>
      <c r="C1078" s="10">
        <v>1</v>
      </c>
      <c r="D1078" s="10">
        <v>2</v>
      </c>
      <c r="E1078" s="10">
        <v>5</v>
      </c>
      <c r="F1078" s="10">
        <v>4</v>
      </c>
      <c r="G1078" s="11" t="s">
        <v>10394</v>
      </c>
      <c r="H1078" s="11" t="s">
        <v>33</v>
      </c>
      <c r="I1078" s="11" t="s">
        <v>32</v>
      </c>
      <c r="J1078" s="11" t="s">
        <v>8368</v>
      </c>
      <c r="K1078" s="10">
        <v>2</v>
      </c>
      <c r="L1078" s="10">
        <v>0</v>
      </c>
      <c r="M1078" s="11" t="s">
        <v>31</v>
      </c>
      <c r="N1078" s="10">
        <v>0</v>
      </c>
      <c r="O1078" s="11" t="s">
        <v>306</v>
      </c>
      <c r="P1078" s="11" t="s">
        <v>13049</v>
      </c>
      <c r="Q1078" s="11" t="s">
        <v>36</v>
      </c>
      <c r="R1078" s="10">
        <v>34</v>
      </c>
      <c r="S1078" s="11" t="s">
        <v>31</v>
      </c>
      <c r="T1078" s="11" t="s">
        <v>31</v>
      </c>
      <c r="U1078" s="11" t="s">
        <v>31</v>
      </c>
      <c r="V1078" s="10">
        <v>0</v>
      </c>
      <c r="W1078" s="11" t="s">
        <v>31</v>
      </c>
      <c r="X1078" s="11" t="s">
        <v>37</v>
      </c>
      <c r="Y1078" s="11" t="s">
        <v>64</v>
      </c>
      <c r="Z1078" s="10">
        <v>10</v>
      </c>
      <c r="AA1078" s="10">
        <v>10</v>
      </c>
      <c r="AB1078" s="11" t="s">
        <v>10312</v>
      </c>
      <c r="AC1078" s="11" t="s">
        <v>10313</v>
      </c>
    </row>
    <row r="1079" spans="1:29" ht="20.100000000000001" customHeight="1">
      <c r="A1079" s="8" t="s">
        <v>13050</v>
      </c>
      <c r="B1079" s="9" t="s">
        <v>33</v>
      </c>
      <c r="C1079" s="10">
        <v>1</v>
      </c>
      <c r="D1079" s="10">
        <v>2</v>
      </c>
      <c r="E1079" s="10">
        <v>4</v>
      </c>
      <c r="F1079" s="10">
        <v>4</v>
      </c>
      <c r="G1079" s="11" t="s">
        <v>1070</v>
      </c>
      <c r="H1079" s="11" t="s">
        <v>33</v>
      </c>
      <c r="I1079" s="11" t="s">
        <v>32</v>
      </c>
      <c r="J1079" s="11" t="s">
        <v>4833</v>
      </c>
      <c r="K1079" s="10">
        <v>5</v>
      </c>
      <c r="L1079" s="10">
        <v>5</v>
      </c>
      <c r="M1079" s="11" t="s">
        <v>33</v>
      </c>
      <c r="N1079" s="10">
        <v>0</v>
      </c>
      <c r="O1079" s="11" t="s">
        <v>94</v>
      </c>
      <c r="P1079" s="11" t="s">
        <v>13051</v>
      </c>
      <c r="Q1079" s="11" t="s">
        <v>43</v>
      </c>
      <c r="R1079" s="10">
        <v>83</v>
      </c>
      <c r="S1079" s="11" t="s">
        <v>31</v>
      </c>
      <c r="T1079" s="11" t="s">
        <v>33</v>
      </c>
      <c r="U1079" s="11" t="s">
        <v>31</v>
      </c>
      <c r="V1079" s="10">
        <v>0</v>
      </c>
      <c r="W1079" s="11" t="s">
        <v>31</v>
      </c>
      <c r="X1079" s="11" t="s">
        <v>37</v>
      </c>
      <c r="Y1079" s="11" t="s">
        <v>38</v>
      </c>
      <c r="Z1079" s="10">
        <v>27</v>
      </c>
      <c r="AA1079" s="10">
        <v>27</v>
      </c>
      <c r="AB1079" s="11" t="s">
        <v>10312</v>
      </c>
      <c r="AC1079" s="11" t="s">
        <v>10327</v>
      </c>
    </row>
    <row r="1080" spans="1:29" ht="20.100000000000001" customHeight="1">
      <c r="A1080" s="8" t="s">
        <v>13052</v>
      </c>
      <c r="B1080" s="9" t="s">
        <v>33</v>
      </c>
      <c r="C1080" s="10">
        <v>1</v>
      </c>
      <c r="D1080" s="10">
        <v>6</v>
      </c>
      <c r="E1080" s="10">
        <v>13</v>
      </c>
      <c r="F1080" s="10">
        <v>4</v>
      </c>
      <c r="G1080" s="11" t="s">
        <v>4444</v>
      </c>
      <c r="H1080" s="11" t="s">
        <v>33</v>
      </c>
      <c r="I1080" s="11" t="s">
        <v>32</v>
      </c>
      <c r="J1080" s="10">
        <v>3</v>
      </c>
      <c r="K1080" s="10">
        <v>0</v>
      </c>
      <c r="L1080" s="10">
        <v>6</v>
      </c>
      <c r="M1080" s="11" t="s">
        <v>33</v>
      </c>
      <c r="N1080" s="10">
        <v>0</v>
      </c>
      <c r="O1080" s="11" t="s">
        <v>1799</v>
      </c>
      <c r="P1080" s="11" t="s">
        <v>13053</v>
      </c>
      <c r="Q1080" s="11" t="s">
        <v>36</v>
      </c>
      <c r="R1080" s="10">
        <v>26</v>
      </c>
      <c r="S1080" s="11" t="s">
        <v>33</v>
      </c>
      <c r="T1080" s="11" t="s">
        <v>31</v>
      </c>
      <c r="U1080" s="11" t="s">
        <v>31</v>
      </c>
      <c r="V1080" s="10">
        <v>0</v>
      </c>
      <c r="W1080" s="11" t="s">
        <v>33</v>
      </c>
      <c r="X1080" s="11" t="s">
        <v>37</v>
      </c>
      <c r="Y1080" s="11" t="s">
        <v>38</v>
      </c>
      <c r="Z1080" s="10">
        <v>46</v>
      </c>
      <c r="AA1080" s="10">
        <v>46</v>
      </c>
      <c r="AB1080" s="11" t="s">
        <v>10312</v>
      </c>
      <c r="AC1080" s="11" t="s">
        <v>10327</v>
      </c>
    </row>
    <row r="1081" spans="1:29" ht="20.100000000000001" customHeight="1">
      <c r="A1081" s="8" t="s">
        <v>13054</v>
      </c>
      <c r="B1081" s="9" t="s">
        <v>33</v>
      </c>
      <c r="C1081" s="10">
        <v>9</v>
      </c>
      <c r="D1081" s="10">
        <v>58</v>
      </c>
      <c r="E1081" s="11" t="s">
        <v>11796</v>
      </c>
      <c r="F1081" s="10">
        <v>36</v>
      </c>
      <c r="G1081" s="10">
        <v>99</v>
      </c>
      <c r="H1081" s="11" t="s">
        <v>33</v>
      </c>
      <c r="I1081" s="11" t="s">
        <v>32</v>
      </c>
      <c r="J1081" s="11" t="s">
        <v>12983</v>
      </c>
      <c r="K1081" s="10">
        <v>5</v>
      </c>
      <c r="L1081" s="10">
        <v>1</v>
      </c>
      <c r="M1081" s="11" t="s">
        <v>33</v>
      </c>
      <c r="N1081" s="10">
        <v>0</v>
      </c>
      <c r="O1081" s="11" t="s">
        <v>82</v>
      </c>
      <c r="P1081" s="11" t="s">
        <v>13055</v>
      </c>
      <c r="Q1081" s="11" t="s">
        <v>36</v>
      </c>
      <c r="R1081" s="10">
        <v>84</v>
      </c>
      <c r="S1081" s="11" t="s">
        <v>31</v>
      </c>
      <c r="T1081" s="11" t="s">
        <v>33</v>
      </c>
      <c r="U1081" s="11" t="s">
        <v>31</v>
      </c>
      <c r="V1081" s="10">
        <v>0</v>
      </c>
      <c r="W1081" s="11" t="s">
        <v>31</v>
      </c>
      <c r="X1081" s="11" t="s">
        <v>37</v>
      </c>
      <c r="Y1081" s="11" t="s">
        <v>38</v>
      </c>
      <c r="Z1081" s="10">
        <v>28</v>
      </c>
      <c r="AA1081" s="10">
        <v>262</v>
      </c>
      <c r="AB1081" s="11" t="s">
        <v>10335</v>
      </c>
      <c r="AC1081" s="11" t="s">
        <v>10336</v>
      </c>
    </row>
    <row r="1082" spans="1:29" ht="20.100000000000001" customHeight="1">
      <c r="A1082" s="8" t="s">
        <v>13056</v>
      </c>
      <c r="B1082" s="9" t="s">
        <v>33</v>
      </c>
      <c r="C1082" s="10">
        <v>3</v>
      </c>
      <c r="D1082" s="10">
        <v>15</v>
      </c>
      <c r="E1082" s="11" t="s">
        <v>1798</v>
      </c>
      <c r="F1082" s="10">
        <v>12</v>
      </c>
      <c r="G1082" s="10">
        <v>39</v>
      </c>
      <c r="H1082" s="11" t="s">
        <v>33</v>
      </c>
      <c r="I1082" s="11" t="s">
        <v>32</v>
      </c>
      <c r="J1082" s="11" t="s">
        <v>12013</v>
      </c>
      <c r="K1082" s="10">
        <v>0</v>
      </c>
      <c r="L1082" s="10">
        <v>9</v>
      </c>
      <c r="M1082" s="11" t="s">
        <v>33</v>
      </c>
      <c r="N1082" s="10">
        <v>0</v>
      </c>
      <c r="O1082" s="11" t="s">
        <v>52</v>
      </c>
      <c r="P1082" s="11" t="s">
        <v>13057</v>
      </c>
      <c r="Q1082" s="11" t="s">
        <v>43</v>
      </c>
      <c r="R1082" s="10">
        <v>35</v>
      </c>
      <c r="S1082" s="11" t="s">
        <v>31</v>
      </c>
      <c r="T1082" s="11" t="s">
        <v>31</v>
      </c>
      <c r="U1082" s="11" t="s">
        <v>31</v>
      </c>
      <c r="V1082" s="10">
        <v>0</v>
      </c>
      <c r="W1082" s="11" t="s">
        <v>31</v>
      </c>
      <c r="X1082" s="11" t="s">
        <v>37</v>
      </c>
      <c r="Y1082" s="11" t="s">
        <v>38</v>
      </c>
      <c r="Z1082" s="10">
        <v>14</v>
      </c>
      <c r="AA1082" s="10">
        <v>37</v>
      </c>
      <c r="AB1082" s="11" t="s">
        <v>10312</v>
      </c>
      <c r="AC1082" s="11" t="s">
        <v>10330</v>
      </c>
    </row>
    <row r="1083" spans="1:29" ht="20.100000000000001" customHeight="1">
      <c r="A1083" s="8" t="s">
        <v>13058</v>
      </c>
      <c r="B1083" s="9" t="s">
        <v>33</v>
      </c>
      <c r="C1083" s="10">
        <v>50</v>
      </c>
      <c r="D1083" s="10">
        <v>81</v>
      </c>
      <c r="E1083" s="11" t="s">
        <v>4262</v>
      </c>
      <c r="F1083" s="10">
        <v>200</v>
      </c>
      <c r="G1083" s="10">
        <v>435</v>
      </c>
      <c r="H1083" s="11" t="s">
        <v>33</v>
      </c>
      <c r="I1083" s="11" t="s">
        <v>32</v>
      </c>
      <c r="J1083" s="11" t="s">
        <v>1981</v>
      </c>
      <c r="K1083" s="10">
        <v>4</v>
      </c>
      <c r="L1083" s="10">
        <v>4</v>
      </c>
      <c r="M1083" s="11" t="s">
        <v>33</v>
      </c>
      <c r="N1083" s="10">
        <v>0</v>
      </c>
      <c r="O1083" s="11" t="s">
        <v>210</v>
      </c>
      <c r="P1083" s="11" t="s">
        <v>13059</v>
      </c>
      <c r="Q1083" s="11" t="s">
        <v>36</v>
      </c>
      <c r="R1083" s="10">
        <v>81</v>
      </c>
      <c r="S1083" s="11" t="s">
        <v>31</v>
      </c>
      <c r="T1083" s="11" t="s">
        <v>33</v>
      </c>
      <c r="U1083" s="11" t="s">
        <v>31</v>
      </c>
      <c r="V1083" s="10">
        <v>0</v>
      </c>
      <c r="W1083" s="11" t="s">
        <v>33</v>
      </c>
      <c r="X1083" s="11" t="s">
        <v>37</v>
      </c>
      <c r="Y1083" s="11" t="s">
        <v>64</v>
      </c>
      <c r="Z1083" s="10">
        <v>36</v>
      </c>
      <c r="AA1083" s="10">
        <v>1791</v>
      </c>
      <c r="AB1083" s="11" t="s">
        <v>10335</v>
      </c>
      <c r="AC1083" s="11" t="s">
        <v>10336</v>
      </c>
    </row>
    <row r="1084" spans="1:29" ht="20.100000000000001" customHeight="1">
      <c r="A1084" s="8" t="s">
        <v>13060</v>
      </c>
      <c r="B1084" s="9" t="s">
        <v>33</v>
      </c>
      <c r="C1084" s="10">
        <v>2</v>
      </c>
      <c r="D1084" s="10">
        <v>4</v>
      </c>
      <c r="E1084" s="11" t="s">
        <v>13061</v>
      </c>
      <c r="F1084" s="10">
        <v>8</v>
      </c>
      <c r="G1084" s="11" t="s">
        <v>1183</v>
      </c>
      <c r="H1084" s="11" t="s">
        <v>33</v>
      </c>
      <c r="I1084" s="11" t="s">
        <v>32</v>
      </c>
      <c r="J1084" s="11" t="s">
        <v>12101</v>
      </c>
      <c r="K1084" s="10">
        <v>4</v>
      </c>
      <c r="L1084" s="10">
        <v>9</v>
      </c>
      <c r="M1084" s="11" t="s">
        <v>33</v>
      </c>
      <c r="N1084" s="10">
        <v>0</v>
      </c>
      <c r="O1084" s="11" t="s">
        <v>591</v>
      </c>
      <c r="P1084" s="11" t="s">
        <v>13062</v>
      </c>
      <c r="Q1084" s="11" t="s">
        <v>36</v>
      </c>
      <c r="R1084" s="10">
        <v>25</v>
      </c>
      <c r="S1084" s="11" t="s">
        <v>33</v>
      </c>
      <c r="T1084" s="11" t="s">
        <v>31</v>
      </c>
      <c r="U1084" s="11" t="s">
        <v>31</v>
      </c>
      <c r="V1084" s="10">
        <v>0</v>
      </c>
      <c r="W1084" s="11" t="s">
        <v>33</v>
      </c>
      <c r="X1084" s="11" t="s">
        <v>37</v>
      </c>
      <c r="Y1084" s="11" t="s">
        <v>38</v>
      </c>
      <c r="Z1084" s="10">
        <v>50</v>
      </c>
      <c r="AA1084" s="10">
        <v>103</v>
      </c>
      <c r="AB1084" s="11" t="s">
        <v>10312</v>
      </c>
      <c r="AC1084" s="11" t="s">
        <v>10327</v>
      </c>
    </row>
    <row r="1085" spans="1:29" ht="20.100000000000001" customHeight="1">
      <c r="A1085" s="8" t="s">
        <v>13063</v>
      </c>
      <c r="B1085" s="9" t="s">
        <v>33</v>
      </c>
      <c r="C1085" s="10">
        <v>53</v>
      </c>
      <c r="D1085" s="10">
        <v>204</v>
      </c>
      <c r="E1085" s="11" t="s">
        <v>13064</v>
      </c>
      <c r="F1085" s="10">
        <v>212</v>
      </c>
      <c r="G1085" s="11" t="s">
        <v>13065</v>
      </c>
      <c r="H1085" s="11" t="s">
        <v>33</v>
      </c>
      <c r="I1085" s="11" t="s">
        <v>32</v>
      </c>
      <c r="J1085" s="11" t="s">
        <v>13066</v>
      </c>
      <c r="K1085" s="10">
        <v>5</v>
      </c>
      <c r="L1085" s="10">
        <v>24</v>
      </c>
      <c r="M1085" s="11" t="s">
        <v>31</v>
      </c>
      <c r="N1085" s="10">
        <v>33</v>
      </c>
      <c r="O1085" s="11" t="s">
        <v>109</v>
      </c>
      <c r="P1085" s="11" t="s">
        <v>13067</v>
      </c>
      <c r="Q1085" s="11" t="s">
        <v>43</v>
      </c>
      <c r="R1085" s="10">
        <v>30</v>
      </c>
      <c r="S1085" s="11" t="s">
        <v>31</v>
      </c>
      <c r="T1085" s="11" t="s">
        <v>31</v>
      </c>
      <c r="U1085" s="11" t="s">
        <v>31</v>
      </c>
      <c r="V1085" s="10">
        <v>0</v>
      </c>
      <c r="W1085" s="11" t="s">
        <v>31</v>
      </c>
      <c r="X1085" s="11" t="s">
        <v>63</v>
      </c>
      <c r="Y1085" s="11" t="s">
        <v>38</v>
      </c>
      <c r="Z1085" s="10">
        <v>34</v>
      </c>
      <c r="AA1085" s="10">
        <v>1786</v>
      </c>
      <c r="AB1085" s="11" t="s">
        <v>10312</v>
      </c>
      <c r="AC1085" s="11" t="s">
        <v>10622</v>
      </c>
    </row>
    <row r="1086" spans="1:29" ht="20.100000000000001" customHeight="1">
      <c r="A1086" s="8" t="s">
        <v>13068</v>
      </c>
      <c r="B1086" s="9" t="s">
        <v>33</v>
      </c>
      <c r="C1086" s="10">
        <v>21</v>
      </c>
      <c r="D1086" s="10">
        <v>105</v>
      </c>
      <c r="E1086" s="11" t="s">
        <v>13069</v>
      </c>
      <c r="F1086" s="10">
        <v>84</v>
      </c>
      <c r="G1086" s="11" t="s">
        <v>13070</v>
      </c>
      <c r="H1086" s="11" t="s">
        <v>33</v>
      </c>
      <c r="I1086" s="11" t="s">
        <v>32</v>
      </c>
      <c r="J1086" s="11" t="s">
        <v>13071</v>
      </c>
      <c r="K1086" s="10">
        <v>5</v>
      </c>
      <c r="L1086" s="10">
        <v>10</v>
      </c>
      <c r="M1086" s="11" t="s">
        <v>33</v>
      </c>
      <c r="N1086" s="10">
        <v>0</v>
      </c>
      <c r="O1086" s="11" t="s">
        <v>41</v>
      </c>
      <c r="P1086" s="11" t="s">
        <v>13072</v>
      </c>
      <c r="Q1086" s="11" t="s">
        <v>36</v>
      </c>
      <c r="R1086" s="10">
        <v>48</v>
      </c>
      <c r="S1086" s="11" t="s">
        <v>31</v>
      </c>
      <c r="T1086" s="11" t="s">
        <v>31</v>
      </c>
      <c r="U1086" s="11" t="s">
        <v>31</v>
      </c>
      <c r="V1086" s="10">
        <v>0</v>
      </c>
      <c r="W1086" s="11" t="s">
        <v>31</v>
      </c>
      <c r="X1086" s="11" t="s">
        <v>37</v>
      </c>
      <c r="Y1086" s="11" t="s">
        <v>38</v>
      </c>
      <c r="Z1086" s="10">
        <v>37</v>
      </c>
      <c r="AA1086" s="10">
        <v>763</v>
      </c>
      <c r="AB1086" s="11" t="s">
        <v>10312</v>
      </c>
      <c r="AC1086" s="11" t="s">
        <v>10622</v>
      </c>
    </row>
    <row r="1087" spans="1:29" ht="20.100000000000001" customHeight="1">
      <c r="A1087" s="8" t="s">
        <v>13073</v>
      </c>
      <c r="B1087" s="9" t="s">
        <v>33</v>
      </c>
      <c r="C1087" s="10">
        <v>72</v>
      </c>
      <c r="D1087" s="10">
        <v>176</v>
      </c>
      <c r="E1087" s="11" t="s">
        <v>13074</v>
      </c>
      <c r="F1087" s="10">
        <v>288</v>
      </c>
      <c r="G1087" s="11" t="s">
        <v>13075</v>
      </c>
      <c r="H1087" s="11" t="s">
        <v>33</v>
      </c>
      <c r="I1087" s="11" t="s">
        <v>32</v>
      </c>
      <c r="J1087" s="11" t="s">
        <v>2860</v>
      </c>
      <c r="K1087" s="10">
        <v>5</v>
      </c>
      <c r="L1087" s="10">
        <v>14</v>
      </c>
      <c r="M1087" s="11" t="s">
        <v>33</v>
      </c>
      <c r="N1087" s="10">
        <v>0</v>
      </c>
      <c r="O1087" s="11" t="s">
        <v>61</v>
      </c>
      <c r="P1087" s="11" t="s">
        <v>13076</v>
      </c>
      <c r="Q1087" s="11" t="s">
        <v>36</v>
      </c>
      <c r="R1087" s="10">
        <v>45</v>
      </c>
      <c r="S1087" s="11" t="s">
        <v>31</v>
      </c>
      <c r="T1087" s="11" t="s">
        <v>31</v>
      </c>
      <c r="U1087" s="11" t="s">
        <v>31</v>
      </c>
      <c r="V1087" s="10">
        <v>0</v>
      </c>
      <c r="W1087" s="11" t="s">
        <v>33</v>
      </c>
      <c r="X1087" s="11" t="s">
        <v>37</v>
      </c>
      <c r="Y1087" s="11" t="s">
        <v>38</v>
      </c>
      <c r="Z1087" s="10">
        <v>42</v>
      </c>
      <c r="AA1087" s="10">
        <v>3012</v>
      </c>
      <c r="AB1087" s="11" t="s">
        <v>10312</v>
      </c>
      <c r="AC1087" s="11" t="s">
        <v>10313</v>
      </c>
    </row>
    <row r="1088" spans="1:29" ht="20.100000000000001" customHeight="1">
      <c r="A1088" s="8" t="s">
        <v>13077</v>
      </c>
      <c r="B1088" s="9" t="s">
        <v>33</v>
      </c>
      <c r="C1088" s="10">
        <v>1</v>
      </c>
      <c r="D1088" s="10">
        <v>8</v>
      </c>
      <c r="E1088" s="10">
        <v>16</v>
      </c>
      <c r="F1088" s="10">
        <v>4</v>
      </c>
      <c r="G1088" s="11" t="s">
        <v>8981</v>
      </c>
      <c r="H1088" s="11" t="s">
        <v>33</v>
      </c>
      <c r="I1088" s="11" t="s">
        <v>32</v>
      </c>
      <c r="J1088" s="11" t="s">
        <v>1532</v>
      </c>
      <c r="K1088" s="10">
        <v>3</v>
      </c>
      <c r="L1088" s="10">
        <v>3</v>
      </c>
      <c r="M1088" s="11" t="s">
        <v>33</v>
      </c>
      <c r="N1088" s="10">
        <v>0</v>
      </c>
      <c r="O1088" s="11" t="s">
        <v>1799</v>
      </c>
      <c r="P1088" s="11" t="s">
        <v>13078</v>
      </c>
      <c r="Q1088" s="11" t="s">
        <v>43</v>
      </c>
      <c r="R1088" s="10">
        <v>65</v>
      </c>
      <c r="S1088" s="11" t="s">
        <v>31</v>
      </c>
      <c r="T1088" s="11" t="s">
        <v>33</v>
      </c>
      <c r="U1088" s="11" t="s">
        <v>31</v>
      </c>
      <c r="V1088" s="10">
        <v>0</v>
      </c>
      <c r="W1088" s="11" t="s">
        <v>31</v>
      </c>
      <c r="X1088" s="11" t="s">
        <v>37</v>
      </c>
      <c r="Y1088" s="11" t="s">
        <v>38</v>
      </c>
      <c r="Z1088" s="10">
        <v>17</v>
      </c>
      <c r="AA1088" s="10">
        <v>17</v>
      </c>
      <c r="AB1088" s="11" t="s">
        <v>10312</v>
      </c>
      <c r="AC1088" s="11" t="s">
        <v>10313</v>
      </c>
    </row>
    <row r="1089" spans="1:29" ht="20.100000000000001" customHeight="1">
      <c r="A1089" s="8" t="s">
        <v>13079</v>
      </c>
      <c r="B1089" s="9" t="s">
        <v>33</v>
      </c>
      <c r="C1089" s="10">
        <v>38</v>
      </c>
      <c r="D1089" s="10">
        <v>165</v>
      </c>
      <c r="E1089" s="11" t="s">
        <v>13080</v>
      </c>
      <c r="F1089" s="10">
        <v>152</v>
      </c>
      <c r="G1089" s="10">
        <v>513</v>
      </c>
      <c r="H1089" s="11" t="s">
        <v>33</v>
      </c>
      <c r="I1089" s="11" t="s">
        <v>32</v>
      </c>
      <c r="J1089" s="10">
        <v>171</v>
      </c>
      <c r="K1089" s="10">
        <v>4</v>
      </c>
      <c r="L1089" s="10">
        <v>10</v>
      </c>
      <c r="M1089" s="11" t="s">
        <v>33</v>
      </c>
      <c r="N1089" s="10">
        <v>0</v>
      </c>
      <c r="O1089" s="11" t="s">
        <v>226</v>
      </c>
      <c r="P1089" s="11" t="s">
        <v>13081</v>
      </c>
      <c r="Q1089" s="11" t="s">
        <v>43</v>
      </c>
      <c r="R1089" s="10">
        <v>29</v>
      </c>
      <c r="S1089" s="11" t="s">
        <v>33</v>
      </c>
      <c r="T1089" s="11" t="s">
        <v>31</v>
      </c>
      <c r="U1089" s="11" t="s">
        <v>31</v>
      </c>
      <c r="V1089" s="10">
        <v>0</v>
      </c>
      <c r="W1089" s="11" t="s">
        <v>31</v>
      </c>
      <c r="X1089" s="11" t="s">
        <v>37</v>
      </c>
      <c r="Y1089" s="11" t="s">
        <v>64</v>
      </c>
      <c r="Z1089" s="10">
        <v>26</v>
      </c>
      <c r="AA1089" s="10">
        <v>1000</v>
      </c>
      <c r="AB1089" s="11" t="s">
        <v>10378</v>
      </c>
      <c r="AC1089" s="11" t="s">
        <v>10379</v>
      </c>
    </row>
    <row r="1090" spans="1:29" ht="20.100000000000001" customHeight="1">
      <c r="A1090" s="8" t="s">
        <v>13082</v>
      </c>
      <c r="B1090" s="9" t="s">
        <v>33</v>
      </c>
      <c r="C1090" s="10">
        <v>6</v>
      </c>
      <c r="D1090" s="10">
        <v>40</v>
      </c>
      <c r="E1090" s="11" t="s">
        <v>2552</v>
      </c>
      <c r="F1090" s="10">
        <v>24</v>
      </c>
      <c r="G1090" s="11" t="s">
        <v>1267</v>
      </c>
      <c r="H1090" s="11" t="s">
        <v>33</v>
      </c>
      <c r="I1090" s="11" t="s">
        <v>32</v>
      </c>
      <c r="J1090" s="11" t="s">
        <v>4027</v>
      </c>
      <c r="K1090" s="10">
        <v>2</v>
      </c>
      <c r="L1090" s="10">
        <v>2</v>
      </c>
      <c r="M1090" s="11" t="s">
        <v>33</v>
      </c>
      <c r="N1090" s="10">
        <v>0</v>
      </c>
      <c r="O1090" s="11" t="s">
        <v>52</v>
      </c>
      <c r="P1090" s="11" t="s">
        <v>13083</v>
      </c>
      <c r="Q1090" s="11" t="s">
        <v>43</v>
      </c>
      <c r="R1090" s="10">
        <v>46</v>
      </c>
      <c r="S1090" s="11" t="s">
        <v>31</v>
      </c>
      <c r="T1090" s="11" t="s">
        <v>31</v>
      </c>
      <c r="U1090" s="11" t="s">
        <v>31</v>
      </c>
      <c r="V1090" s="10">
        <v>0</v>
      </c>
      <c r="W1090" s="11" t="s">
        <v>31</v>
      </c>
      <c r="X1090" s="11" t="s">
        <v>37</v>
      </c>
      <c r="Y1090" s="11" t="s">
        <v>64</v>
      </c>
      <c r="Z1090" s="10">
        <v>53</v>
      </c>
      <c r="AA1090" s="10">
        <v>306</v>
      </c>
      <c r="AB1090" s="11" t="s">
        <v>10346</v>
      </c>
      <c r="AC1090" s="11" t="s">
        <v>10368</v>
      </c>
    </row>
    <row r="1091" spans="1:29" ht="20.100000000000001" customHeight="1">
      <c r="A1091" s="8" t="s">
        <v>13084</v>
      </c>
      <c r="B1091" s="9" t="s">
        <v>33</v>
      </c>
      <c r="C1091" s="10">
        <v>17</v>
      </c>
      <c r="D1091" s="10">
        <v>74</v>
      </c>
      <c r="E1091" s="11" t="s">
        <v>13085</v>
      </c>
      <c r="F1091" s="10">
        <v>68</v>
      </c>
      <c r="G1091" s="10">
        <v>17</v>
      </c>
      <c r="H1091" s="11" t="s">
        <v>33</v>
      </c>
      <c r="I1091" s="11" t="s">
        <v>32</v>
      </c>
      <c r="J1091" s="11" t="s">
        <v>11963</v>
      </c>
      <c r="K1091" s="10">
        <v>1</v>
      </c>
      <c r="L1091" s="10">
        <v>9</v>
      </c>
      <c r="M1091" s="11" t="s">
        <v>33</v>
      </c>
      <c r="N1091" s="10">
        <v>0</v>
      </c>
      <c r="O1091" s="11" t="s">
        <v>41</v>
      </c>
      <c r="P1091" s="11" t="s">
        <v>13086</v>
      </c>
      <c r="Q1091" s="11" t="s">
        <v>36</v>
      </c>
      <c r="R1091" s="10">
        <v>85</v>
      </c>
      <c r="S1091" s="11" t="s">
        <v>31</v>
      </c>
      <c r="T1091" s="11" t="s">
        <v>33</v>
      </c>
      <c r="U1091" s="11" t="s">
        <v>31</v>
      </c>
      <c r="V1091" s="10">
        <v>0</v>
      </c>
      <c r="W1091" s="11" t="s">
        <v>33</v>
      </c>
      <c r="X1091" s="11" t="s">
        <v>37</v>
      </c>
      <c r="Y1091" s="11" t="s">
        <v>38</v>
      </c>
      <c r="Z1091" s="10">
        <v>57</v>
      </c>
      <c r="AA1091" s="10">
        <v>964</v>
      </c>
      <c r="AB1091" s="11" t="s">
        <v>10346</v>
      </c>
      <c r="AC1091" s="11" t="s">
        <v>10360</v>
      </c>
    </row>
    <row r="1092" spans="1:29" ht="20.100000000000001" customHeight="1">
      <c r="A1092" s="8" t="s">
        <v>13087</v>
      </c>
      <c r="B1092" s="9" t="s">
        <v>33</v>
      </c>
      <c r="C1092" s="10">
        <v>1</v>
      </c>
      <c r="D1092" s="10">
        <v>3</v>
      </c>
      <c r="E1092" s="10">
        <v>6</v>
      </c>
      <c r="F1092" s="10">
        <v>4</v>
      </c>
      <c r="G1092" s="11" t="s">
        <v>972</v>
      </c>
      <c r="H1092" s="11" t="s">
        <v>33</v>
      </c>
      <c r="I1092" s="11" t="s">
        <v>32</v>
      </c>
      <c r="J1092" s="11" t="s">
        <v>11058</v>
      </c>
      <c r="K1092" s="10">
        <v>1</v>
      </c>
      <c r="L1092" s="10">
        <v>4</v>
      </c>
      <c r="M1092" s="11" t="s">
        <v>31</v>
      </c>
      <c r="N1092" s="10">
        <v>4</v>
      </c>
      <c r="O1092" s="11" t="s">
        <v>257</v>
      </c>
      <c r="P1092" s="11" t="s">
        <v>13088</v>
      </c>
      <c r="Q1092" s="11" t="s">
        <v>43</v>
      </c>
      <c r="R1092" s="10">
        <v>41</v>
      </c>
      <c r="S1092" s="11" t="s">
        <v>31</v>
      </c>
      <c r="T1092" s="11" t="s">
        <v>31</v>
      </c>
      <c r="U1092" s="11" t="s">
        <v>31</v>
      </c>
      <c r="V1092" s="10">
        <v>0</v>
      </c>
      <c r="W1092" s="11" t="s">
        <v>31</v>
      </c>
      <c r="X1092" s="11" t="s">
        <v>37</v>
      </c>
      <c r="Y1092" s="11" t="s">
        <v>64</v>
      </c>
      <c r="Z1092" s="10">
        <v>35</v>
      </c>
      <c r="AA1092" s="10">
        <v>35</v>
      </c>
      <c r="AB1092" s="11" t="s">
        <v>10312</v>
      </c>
      <c r="AC1092" s="11" t="s">
        <v>10327</v>
      </c>
    </row>
    <row r="1093" spans="1:29" ht="20.100000000000001" customHeight="1">
      <c r="A1093" s="8" t="s">
        <v>13089</v>
      </c>
      <c r="B1093" s="9" t="s">
        <v>33</v>
      </c>
      <c r="C1093" s="10">
        <v>59</v>
      </c>
      <c r="D1093" s="10">
        <v>238</v>
      </c>
      <c r="E1093" s="11" t="s">
        <v>7101</v>
      </c>
      <c r="F1093" s="10">
        <v>236</v>
      </c>
      <c r="G1093" s="11" t="s">
        <v>13090</v>
      </c>
      <c r="H1093" s="11" t="s">
        <v>33</v>
      </c>
      <c r="I1093" s="11" t="s">
        <v>32</v>
      </c>
      <c r="J1093" s="11" t="s">
        <v>4813</v>
      </c>
      <c r="K1093" s="10">
        <v>5</v>
      </c>
      <c r="L1093" s="10">
        <v>7</v>
      </c>
      <c r="M1093" s="11" t="s">
        <v>33</v>
      </c>
      <c r="N1093" s="10">
        <v>0</v>
      </c>
      <c r="O1093" s="11" t="s">
        <v>275</v>
      </c>
      <c r="P1093" s="11" t="s">
        <v>13091</v>
      </c>
      <c r="Q1093" s="11" t="s">
        <v>43</v>
      </c>
      <c r="R1093" s="10">
        <v>34</v>
      </c>
      <c r="S1093" s="11" t="s">
        <v>31</v>
      </c>
      <c r="T1093" s="11" t="s">
        <v>31</v>
      </c>
      <c r="U1093" s="11" t="s">
        <v>31</v>
      </c>
      <c r="V1093" s="10">
        <v>0</v>
      </c>
      <c r="W1093" s="11" t="s">
        <v>33</v>
      </c>
      <c r="X1093" s="11" t="s">
        <v>44</v>
      </c>
      <c r="Y1093" s="11" t="s">
        <v>64</v>
      </c>
      <c r="Z1093" s="10">
        <v>40</v>
      </c>
      <c r="AA1093" s="10">
        <v>2345</v>
      </c>
      <c r="AB1093" s="11" t="s">
        <v>10346</v>
      </c>
      <c r="AC1093" s="11" t="s">
        <v>10347</v>
      </c>
    </row>
    <row r="1094" spans="1:29" ht="20.100000000000001" customHeight="1">
      <c r="A1094" s="8" t="s">
        <v>13092</v>
      </c>
      <c r="B1094" s="9" t="s">
        <v>33</v>
      </c>
      <c r="C1094" s="10">
        <v>19</v>
      </c>
      <c r="D1094" s="10">
        <v>99</v>
      </c>
      <c r="E1094" s="11" t="s">
        <v>7862</v>
      </c>
      <c r="F1094" s="10">
        <v>76</v>
      </c>
      <c r="G1094" s="10">
        <v>133</v>
      </c>
      <c r="H1094" s="11" t="s">
        <v>33</v>
      </c>
      <c r="I1094" s="11" t="s">
        <v>32</v>
      </c>
      <c r="J1094" s="11" t="s">
        <v>883</v>
      </c>
      <c r="K1094" s="10">
        <v>4</v>
      </c>
      <c r="L1094" s="10">
        <v>6</v>
      </c>
      <c r="M1094" s="11" t="s">
        <v>33</v>
      </c>
      <c r="N1094" s="10">
        <v>0</v>
      </c>
      <c r="O1094" s="11" t="s">
        <v>78</v>
      </c>
      <c r="P1094" s="11" t="s">
        <v>13093</v>
      </c>
      <c r="Q1094" s="11" t="s">
        <v>43</v>
      </c>
      <c r="R1094" s="10">
        <v>37</v>
      </c>
      <c r="S1094" s="11" t="s">
        <v>31</v>
      </c>
      <c r="T1094" s="11" t="s">
        <v>31</v>
      </c>
      <c r="U1094" s="11" t="s">
        <v>31</v>
      </c>
      <c r="V1094" s="10">
        <v>0</v>
      </c>
      <c r="W1094" s="11" t="s">
        <v>33</v>
      </c>
      <c r="X1094" s="11" t="s">
        <v>37</v>
      </c>
      <c r="Y1094" s="11" t="s">
        <v>38</v>
      </c>
      <c r="Z1094" s="10">
        <v>50</v>
      </c>
      <c r="AA1094" s="10">
        <v>981</v>
      </c>
      <c r="AB1094" s="11" t="s">
        <v>10378</v>
      </c>
      <c r="AC1094" s="11" t="s">
        <v>10392</v>
      </c>
    </row>
    <row r="1095" spans="1:29" ht="20.100000000000001" customHeight="1">
      <c r="A1095" s="8" t="s">
        <v>13094</v>
      </c>
      <c r="B1095" s="9" t="s">
        <v>33</v>
      </c>
      <c r="C1095" s="10">
        <v>3</v>
      </c>
      <c r="D1095" s="10">
        <v>8</v>
      </c>
      <c r="E1095" s="11" t="s">
        <v>1436</v>
      </c>
      <c r="F1095" s="10">
        <v>12</v>
      </c>
      <c r="G1095" s="11" t="s">
        <v>1478</v>
      </c>
      <c r="H1095" s="11" t="s">
        <v>33</v>
      </c>
      <c r="I1095" s="11" t="s">
        <v>32</v>
      </c>
      <c r="J1095" s="11" t="s">
        <v>4818</v>
      </c>
      <c r="K1095" s="10">
        <v>5</v>
      </c>
      <c r="L1095" s="10">
        <v>4</v>
      </c>
      <c r="M1095" s="11" t="s">
        <v>33</v>
      </c>
      <c r="N1095" s="10">
        <v>0</v>
      </c>
      <c r="O1095" s="11" t="s">
        <v>78</v>
      </c>
      <c r="P1095" s="11" t="s">
        <v>13095</v>
      </c>
      <c r="Q1095" s="11" t="s">
        <v>43</v>
      </c>
      <c r="R1095" s="10">
        <v>38</v>
      </c>
      <c r="S1095" s="11" t="s">
        <v>31</v>
      </c>
      <c r="T1095" s="11" t="s">
        <v>31</v>
      </c>
      <c r="U1095" s="11" t="s">
        <v>31</v>
      </c>
      <c r="V1095" s="10">
        <v>0</v>
      </c>
      <c r="W1095" s="11" t="s">
        <v>31</v>
      </c>
      <c r="X1095" s="11" t="s">
        <v>37</v>
      </c>
      <c r="Y1095" s="11" t="s">
        <v>38</v>
      </c>
      <c r="Z1095" s="10">
        <v>34</v>
      </c>
      <c r="AA1095" s="10">
        <v>105</v>
      </c>
      <c r="AB1095" s="11" t="s">
        <v>10378</v>
      </c>
      <c r="AC1095" s="11" t="s">
        <v>10397</v>
      </c>
    </row>
    <row r="1096" spans="1:29" ht="20.100000000000001" customHeight="1">
      <c r="A1096" s="8" t="s">
        <v>13096</v>
      </c>
      <c r="B1096" s="9" t="s">
        <v>33</v>
      </c>
      <c r="C1096" s="10">
        <v>3</v>
      </c>
      <c r="D1096" s="10">
        <v>12</v>
      </c>
      <c r="E1096" s="11" t="s">
        <v>8924</v>
      </c>
      <c r="F1096" s="10">
        <v>12</v>
      </c>
      <c r="G1096" s="11" t="s">
        <v>6655</v>
      </c>
      <c r="H1096" s="11" t="s">
        <v>33</v>
      </c>
      <c r="I1096" s="11" t="s">
        <v>32</v>
      </c>
      <c r="J1096" s="11" t="s">
        <v>8951</v>
      </c>
      <c r="K1096" s="10">
        <v>0</v>
      </c>
      <c r="L1096" s="10">
        <v>0</v>
      </c>
      <c r="M1096" s="11" t="s">
        <v>31</v>
      </c>
      <c r="N1096" s="10">
        <v>0</v>
      </c>
      <c r="O1096" s="11" t="s">
        <v>52</v>
      </c>
      <c r="P1096" s="11" t="s">
        <v>13097</v>
      </c>
      <c r="Q1096" s="11" t="s">
        <v>36</v>
      </c>
      <c r="R1096" s="10">
        <v>26</v>
      </c>
      <c r="S1096" s="11" t="s">
        <v>33</v>
      </c>
      <c r="T1096" s="11" t="s">
        <v>31</v>
      </c>
      <c r="U1096" s="11" t="s">
        <v>31</v>
      </c>
      <c r="V1096" s="10">
        <v>0</v>
      </c>
      <c r="W1096" s="11" t="s">
        <v>31</v>
      </c>
      <c r="X1096" s="11" t="s">
        <v>37</v>
      </c>
      <c r="Y1096" s="11" t="s">
        <v>64</v>
      </c>
      <c r="Z1096" s="10">
        <v>7</v>
      </c>
      <c r="AA1096" s="10">
        <v>22</v>
      </c>
      <c r="AB1096" s="11" t="s">
        <v>10378</v>
      </c>
      <c r="AC1096" s="11" t="s">
        <v>10397</v>
      </c>
    </row>
    <row r="1097" spans="1:29" ht="20.100000000000001" customHeight="1">
      <c r="A1097" s="8" t="s">
        <v>13098</v>
      </c>
      <c r="B1097" s="9" t="s">
        <v>33</v>
      </c>
      <c r="C1097" s="10">
        <v>3</v>
      </c>
      <c r="D1097" s="10">
        <v>10</v>
      </c>
      <c r="E1097" s="11" t="s">
        <v>1477</v>
      </c>
      <c r="F1097" s="10">
        <v>12</v>
      </c>
      <c r="G1097" s="11" t="s">
        <v>4372</v>
      </c>
      <c r="H1097" s="11" t="s">
        <v>33</v>
      </c>
      <c r="I1097" s="11" t="s">
        <v>32</v>
      </c>
      <c r="J1097" s="11" t="s">
        <v>1561</v>
      </c>
      <c r="K1097" s="10">
        <v>4</v>
      </c>
      <c r="L1097" s="10">
        <v>1</v>
      </c>
      <c r="M1097" s="11" t="s">
        <v>33</v>
      </c>
      <c r="N1097" s="10">
        <v>0</v>
      </c>
      <c r="O1097" s="11" t="s">
        <v>67</v>
      </c>
      <c r="P1097" s="11" t="s">
        <v>13099</v>
      </c>
      <c r="Q1097" s="11" t="s">
        <v>43</v>
      </c>
      <c r="R1097" s="10">
        <v>74</v>
      </c>
      <c r="S1097" s="11" t="s">
        <v>31</v>
      </c>
      <c r="T1097" s="11" t="s">
        <v>33</v>
      </c>
      <c r="U1097" s="11" t="s">
        <v>31</v>
      </c>
      <c r="V1097" s="10">
        <v>0</v>
      </c>
      <c r="W1097" s="11" t="s">
        <v>31</v>
      </c>
      <c r="X1097" s="11" t="s">
        <v>37</v>
      </c>
      <c r="Y1097" s="11" t="s">
        <v>38</v>
      </c>
      <c r="Z1097" s="10">
        <v>52</v>
      </c>
      <c r="AA1097" s="10">
        <v>170</v>
      </c>
      <c r="AB1097" s="11" t="s">
        <v>10378</v>
      </c>
      <c r="AC1097" s="11" t="s">
        <v>10379</v>
      </c>
    </row>
    <row r="1098" spans="1:29" ht="20.100000000000001" customHeight="1">
      <c r="A1098" s="8" t="s">
        <v>13100</v>
      </c>
      <c r="B1098" s="9" t="s">
        <v>33</v>
      </c>
      <c r="C1098" s="10">
        <v>30</v>
      </c>
      <c r="D1098" s="10">
        <v>119</v>
      </c>
      <c r="E1098" s="11" t="s">
        <v>1587</v>
      </c>
      <c r="F1098" s="10">
        <v>120</v>
      </c>
      <c r="G1098" s="10">
        <v>405</v>
      </c>
      <c r="H1098" s="11" t="s">
        <v>33</v>
      </c>
      <c r="I1098" s="11" t="s">
        <v>32</v>
      </c>
      <c r="J1098" s="11" t="s">
        <v>4841</v>
      </c>
      <c r="K1098" s="10">
        <v>4</v>
      </c>
      <c r="L1098" s="10">
        <v>3</v>
      </c>
      <c r="M1098" s="11" t="s">
        <v>31</v>
      </c>
      <c r="N1098" s="10">
        <v>52</v>
      </c>
      <c r="O1098" s="11" t="s">
        <v>41</v>
      </c>
      <c r="P1098" s="11" t="s">
        <v>13101</v>
      </c>
      <c r="Q1098" s="11" t="s">
        <v>36</v>
      </c>
      <c r="R1098" s="10">
        <v>78</v>
      </c>
      <c r="S1098" s="11" t="s">
        <v>31</v>
      </c>
      <c r="T1098" s="11" t="s">
        <v>33</v>
      </c>
      <c r="U1098" s="11" t="s">
        <v>31</v>
      </c>
      <c r="V1098" s="10">
        <v>0</v>
      </c>
      <c r="W1098" s="11" t="s">
        <v>31</v>
      </c>
      <c r="X1098" s="11" t="s">
        <v>37</v>
      </c>
      <c r="Y1098" s="11" t="s">
        <v>38</v>
      </c>
      <c r="Z1098" s="10">
        <v>53</v>
      </c>
      <c r="AA1098" s="10">
        <v>1565</v>
      </c>
      <c r="AB1098" s="11" t="s">
        <v>10346</v>
      </c>
      <c r="AC1098" s="11" t="s">
        <v>10368</v>
      </c>
    </row>
    <row r="1099" spans="1:29" ht="20.100000000000001" customHeight="1">
      <c r="A1099" s="8" t="s">
        <v>13102</v>
      </c>
      <c r="B1099" s="9" t="s">
        <v>33</v>
      </c>
      <c r="C1099" s="10">
        <v>16</v>
      </c>
      <c r="D1099" s="10">
        <v>77</v>
      </c>
      <c r="E1099" s="11" t="s">
        <v>1423</v>
      </c>
      <c r="F1099" s="10">
        <v>0</v>
      </c>
      <c r="G1099" s="10">
        <v>0</v>
      </c>
      <c r="H1099" s="11" t="s">
        <v>31</v>
      </c>
      <c r="I1099" s="11" t="s">
        <v>48</v>
      </c>
      <c r="J1099" s="10">
        <v>0</v>
      </c>
      <c r="K1099" s="10">
        <v>4</v>
      </c>
      <c r="L1099" s="10">
        <v>15</v>
      </c>
      <c r="M1099" s="11" t="s">
        <v>33</v>
      </c>
      <c r="N1099" s="10">
        <v>0</v>
      </c>
      <c r="O1099" s="11" t="s">
        <v>346</v>
      </c>
      <c r="P1099" s="11" t="s">
        <v>13103</v>
      </c>
      <c r="Q1099" s="11" t="s">
        <v>43</v>
      </c>
      <c r="R1099" s="10">
        <v>29</v>
      </c>
      <c r="S1099" s="11" t="s">
        <v>33</v>
      </c>
      <c r="T1099" s="11" t="s">
        <v>31</v>
      </c>
      <c r="U1099" s="11" t="s">
        <v>31</v>
      </c>
      <c r="V1099" s="10">
        <v>0</v>
      </c>
      <c r="W1099" s="11" t="s">
        <v>31</v>
      </c>
      <c r="X1099" s="11" t="s">
        <v>37</v>
      </c>
      <c r="Y1099" s="11" t="s">
        <v>64</v>
      </c>
      <c r="Z1099" s="10">
        <v>23</v>
      </c>
      <c r="AA1099" s="10">
        <v>368</v>
      </c>
      <c r="AB1099" s="11" t="s">
        <v>10346</v>
      </c>
      <c r="AC1099" s="11" t="s">
        <v>10360</v>
      </c>
    </row>
    <row r="1100" spans="1:29" ht="20.100000000000001" customHeight="1">
      <c r="A1100" s="8" t="s">
        <v>13104</v>
      </c>
      <c r="B1100" s="9" t="s">
        <v>33</v>
      </c>
      <c r="C1100" s="10">
        <v>11</v>
      </c>
      <c r="D1100" s="10">
        <v>52</v>
      </c>
      <c r="E1100" s="11" t="s">
        <v>13105</v>
      </c>
      <c r="F1100" s="10">
        <v>44</v>
      </c>
      <c r="G1100" s="11" t="s">
        <v>1161</v>
      </c>
      <c r="H1100" s="11" t="s">
        <v>33</v>
      </c>
      <c r="I1100" s="11" t="s">
        <v>32</v>
      </c>
      <c r="J1100" s="10">
        <v>48</v>
      </c>
      <c r="K1100" s="10">
        <v>0</v>
      </c>
      <c r="L1100" s="10">
        <v>9</v>
      </c>
      <c r="M1100" s="11" t="s">
        <v>33</v>
      </c>
      <c r="N1100" s="10">
        <v>0</v>
      </c>
      <c r="O1100" s="11" t="s">
        <v>257</v>
      </c>
      <c r="P1100" s="11" t="s">
        <v>13106</v>
      </c>
      <c r="Q1100" s="11" t="s">
        <v>43</v>
      </c>
      <c r="R1100" s="10">
        <v>38</v>
      </c>
      <c r="S1100" s="11" t="s">
        <v>31</v>
      </c>
      <c r="T1100" s="11" t="s">
        <v>31</v>
      </c>
      <c r="U1100" s="11" t="s">
        <v>31</v>
      </c>
      <c r="V1100" s="10">
        <v>0</v>
      </c>
      <c r="W1100" s="11" t="s">
        <v>33</v>
      </c>
      <c r="X1100" s="11" t="s">
        <v>37</v>
      </c>
      <c r="Y1100" s="11" t="s">
        <v>38</v>
      </c>
      <c r="Z1100" s="10">
        <v>63</v>
      </c>
      <c r="AA1100" s="10">
        <v>665</v>
      </c>
      <c r="AB1100" s="11" t="s">
        <v>10346</v>
      </c>
      <c r="AC1100" s="11" t="s">
        <v>12634</v>
      </c>
    </row>
    <row r="1101" spans="1:29" ht="20.100000000000001" customHeight="1">
      <c r="A1101" s="8" t="s">
        <v>13107</v>
      </c>
      <c r="B1101" s="9" t="s">
        <v>33</v>
      </c>
      <c r="C1101" s="10">
        <v>1</v>
      </c>
      <c r="D1101" s="10">
        <v>3</v>
      </c>
      <c r="E1101" s="10">
        <v>8</v>
      </c>
      <c r="F1101" s="10">
        <v>4</v>
      </c>
      <c r="G1101" s="11" t="s">
        <v>1664</v>
      </c>
      <c r="H1101" s="11" t="s">
        <v>33</v>
      </c>
      <c r="I1101" s="11" t="s">
        <v>32</v>
      </c>
      <c r="J1101" s="11" t="s">
        <v>13108</v>
      </c>
      <c r="K1101" s="10">
        <v>5</v>
      </c>
      <c r="L1101" s="10">
        <v>6</v>
      </c>
      <c r="M1101" s="11" t="s">
        <v>33</v>
      </c>
      <c r="N1101" s="10">
        <v>0</v>
      </c>
      <c r="O1101" s="11" t="s">
        <v>98</v>
      </c>
      <c r="P1101" s="11" t="s">
        <v>13109</v>
      </c>
      <c r="Q1101" s="11" t="s">
        <v>36</v>
      </c>
      <c r="R1101" s="10">
        <v>38</v>
      </c>
      <c r="S1101" s="11" t="s">
        <v>31</v>
      </c>
      <c r="T1101" s="11" t="s">
        <v>31</v>
      </c>
      <c r="U1101" s="11" t="s">
        <v>31</v>
      </c>
      <c r="V1101" s="10">
        <v>0</v>
      </c>
      <c r="W1101" s="11" t="s">
        <v>33</v>
      </c>
      <c r="X1101" s="11" t="s">
        <v>37</v>
      </c>
      <c r="Y1101" s="11" t="s">
        <v>45</v>
      </c>
      <c r="Z1101" s="10">
        <v>22</v>
      </c>
      <c r="AA1101" s="10">
        <v>22</v>
      </c>
      <c r="AB1101" s="11" t="s">
        <v>10346</v>
      </c>
      <c r="AC1101" s="11" t="s">
        <v>10347</v>
      </c>
    </row>
    <row r="1102" spans="1:29" ht="20.100000000000001" customHeight="1">
      <c r="A1102" s="8" t="s">
        <v>13110</v>
      </c>
      <c r="B1102" s="9" t="s">
        <v>33</v>
      </c>
      <c r="C1102" s="10">
        <v>38</v>
      </c>
      <c r="D1102" s="10">
        <v>79</v>
      </c>
      <c r="E1102" s="11" t="s">
        <v>13111</v>
      </c>
      <c r="F1102" s="10">
        <v>152</v>
      </c>
      <c r="G1102" s="11" t="s">
        <v>13112</v>
      </c>
      <c r="H1102" s="11" t="s">
        <v>33</v>
      </c>
      <c r="I1102" s="11" t="s">
        <v>32</v>
      </c>
      <c r="J1102" s="11" t="s">
        <v>13113</v>
      </c>
      <c r="K1102" s="10">
        <v>1</v>
      </c>
      <c r="L1102" s="10">
        <v>10</v>
      </c>
      <c r="M1102" s="11" t="s">
        <v>33</v>
      </c>
      <c r="N1102" s="10">
        <v>0</v>
      </c>
      <c r="O1102" s="11" t="s">
        <v>275</v>
      </c>
      <c r="P1102" s="11" t="s">
        <v>13114</v>
      </c>
      <c r="Q1102" s="11" t="s">
        <v>43</v>
      </c>
      <c r="R1102" s="10">
        <v>27</v>
      </c>
      <c r="S1102" s="11" t="s">
        <v>33</v>
      </c>
      <c r="T1102" s="11" t="s">
        <v>31</v>
      </c>
      <c r="U1102" s="11" t="s">
        <v>31</v>
      </c>
      <c r="V1102" s="10">
        <v>0</v>
      </c>
      <c r="W1102" s="11" t="s">
        <v>33</v>
      </c>
      <c r="X1102" s="11" t="s">
        <v>37</v>
      </c>
      <c r="Y1102" s="11" t="s">
        <v>38</v>
      </c>
      <c r="Z1102" s="10">
        <v>42</v>
      </c>
      <c r="AA1102" s="10">
        <v>1590</v>
      </c>
      <c r="AB1102" s="11" t="s">
        <v>10319</v>
      </c>
      <c r="AC1102" s="11" t="s">
        <v>10352</v>
      </c>
    </row>
    <row r="1103" spans="1:29" ht="20.100000000000001" customHeight="1">
      <c r="A1103" s="8" t="s">
        <v>13115</v>
      </c>
      <c r="B1103" s="9" t="s">
        <v>33</v>
      </c>
      <c r="C1103" s="10">
        <v>1</v>
      </c>
      <c r="D1103" s="10">
        <v>2</v>
      </c>
      <c r="E1103" s="10">
        <v>6</v>
      </c>
      <c r="F1103" s="10">
        <v>4</v>
      </c>
      <c r="G1103" s="11" t="s">
        <v>11004</v>
      </c>
      <c r="H1103" s="11" t="s">
        <v>33</v>
      </c>
      <c r="I1103" s="11" t="s">
        <v>32</v>
      </c>
      <c r="J1103" s="11" t="s">
        <v>1270</v>
      </c>
      <c r="K1103" s="10">
        <v>2</v>
      </c>
      <c r="L1103" s="10">
        <v>9</v>
      </c>
      <c r="M1103" s="11" t="s">
        <v>33</v>
      </c>
      <c r="N1103" s="10">
        <v>0</v>
      </c>
      <c r="O1103" s="11" t="s">
        <v>82</v>
      </c>
      <c r="P1103" s="11" t="s">
        <v>13116</v>
      </c>
      <c r="Q1103" s="11" t="s">
        <v>36</v>
      </c>
      <c r="R1103" s="10">
        <v>44</v>
      </c>
      <c r="S1103" s="11" t="s">
        <v>31</v>
      </c>
      <c r="T1103" s="11" t="s">
        <v>31</v>
      </c>
      <c r="U1103" s="11" t="s">
        <v>31</v>
      </c>
      <c r="V1103" s="10">
        <v>0</v>
      </c>
      <c r="W1103" s="11" t="s">
        <v>31</v>
      </c>
      <c r="X1103" s="11" t="s">
        <v>37</v>
      </c>
      <c r="Y1103" s="11" t="s">
        <v>64</v>
      </c>
      <c r="Z1103" s="10">
        <v>39</v>
      </c>
      <c r="AA1103" s="10">
        <v>39</v>
      </c>
      <c r="AB1103" s="11" t="s">
        <v>10319</v>
      </c>
      <c r="AC1103" s="11" t="s">
        <v>10352</v>
      </c>
    </row>
    <row r="1104" spans="1:29" ht="20.100000000000001" customHeight="1">
      <c r="A1104" s="8" t="s">
        <v>13117</v>
      </c>
      <c r="B1104" s="9" t="s">
        <v>33</v>
      </c>
      <c r="C1104" s="10">
        <v>16</v>
      </c>
      <c r="D1104" s="10">
        <v>103</v>
      </c>
      <c r="E1104" s="10">
        <v>209</v>
      </c>
      <c r="F1104" s="10">
        <v>64</v>
      </c>
      <c r="G1104" s="10">
        <v>160</v>
      </c>
      <c r="H1104" s="11" t="s">
        <v>33</v>
      </c>
      <c r="I1104" s="11" t="s">
        <v>32</v>
      </c>
      <c r="J1104" s="11" t="s">
        <v>4283</v>
      </c>
      <c r="K1104" s="10">
        <v>0</v>
      </c>
      <c r="L1104" s="10">
        <v>3</v>
      </c>
      <c r="M1104" s="11" t="s">
        <v>31</v>
      </c>
      <c r="N1104" s="10">
        <v>58</v>
      </c>
      <c r="O1104" s="11" t="s">
        <v>306</v>
      </c>
      <c r="P1104" s="11" t="s">
        <v>13118</v>
      </c>
      <c r="Q1104" s="11" t="s">
        <v>36</v>
      </c>
      <c r="R1104" s="10">
        <v>47</v>
      </c>
      <c r="S1104" s="11" t="s">
        <v>31</v>
      </c>
      <c r="T1104" s="11" t="s">
        <v>31</v>
      </c>
      <c r="U1104" s="11" t="s">
        <v>31</v>
      </c>
      <c r="V1104" s="10">
        <v>0</v>
      </c>
      <c r="W1104" s="11" t="s">
        <v>33</v>
      </c>
      <c r="X1104" s="11" t="s">
        <v>37</v>
      </c>
      <c r="Y1104" s="11" t="s">
        <v>38</v>
      </c>
      <c r="Z1104" s="10">
        <v>36</v>
      </c>
      <c r="AA1104" s="10">
        <v>582</v>
      </c>
      <c r="AB1104" s="11" t="s">
        <v>10319</v>
      </c>
      <c r="AC1104" s="11" t="s">
        <v>10352</v>
      </c>
    </row>
    <row r="1105" spans="1:29" ht="20.100000000000001" customHeight="1">
      <c r="A1105" s="8" t="s">
        <v>13119</v>
      </c>
      <c r="B1105" s="9" t="s">
        <v>33</v>
      </c>
      <c r="C1105" s="10">
        <v>1</v>
      </c>
      <c r="D1105" s="10">
        <v>5</v>
      </c>
      <c r="E1105" s="10">
        <v>15</v>
      </c>
      <c r="F1105" s="10">
        <v>4</v>
      </c>
      <c r="G1105" s="11" t="s">
        <v>1954</v>
      </c>
      <c r="H1105" s="11" t="s">
        <v>33</v>
      </c>
      <c r="I1105" s="11" t="s">
        <v>32</v>
      </c>
      <c r="J1105" s="11" t="s">
        <v>11963</v>
      </c>
      <c r="K1105" s="10">
        <v>4</v>
      </c>
      <c r="L1105" s="10">
        <v>5</v>
      </c>
      <c r="M1105" s="11" t="s">
        <v>33</v>
      </c>
      <c r="N1105" s="10">
        <v>0</v>
      </c>
      <c r="O1105" s="11" t="s">
        <v>831</v>
      </c>
      <c r="P1105" s="11" t="s">
        <v>13120</v>
      </c>
      <c r="Q1105" s="11" t="s">
        <v>43</v>
      </c>
      <c r="R1105" s="10">
        <v>49</v>
      </c>
      <c r="S1105" s="11" t="s">
        <v>31</v>
      </c>
      <c r="T1105" s="11" t="s">
        <v>31</v>
      </c>
      <c r="U1105" s="11" t="s">
        <v>31</v>
      </c>
      <c r="V1105" s="10">
        <v>0</v>
      </c>
      <c r="W1105" s="11" t="s">
        <v>31</v>
      </c>
      <c r="X1105" s="11" t="s">
        <v>37</v>
      </c>
      <c r="Y1105" s="11" t="s">
        <v>38</v>
      </c>
      <c r="Z1105" s="10">
        <v>38</v>
      </c>
      <c r="AA1105" s="10">
        <v>38</v>
      </c>
      <c r="AB1105" s="11" t="s">
        <v>10312</v>
      </c>
      <c r="AC1105" s="11" t="s">
        <v>10327</v>
      </c>
    </row>
    <row r="1106" spans="1:29" ht="20.100000000000001" customHeight="1">
      <c r="A1106" s="8" t="s">
        <v>13121</v>
      </c>
      <c r="B1106" s="9" t="s">
        <v>33</v>
      </c>
      <c r="C1106" s="10">
        <v>11</v>
      </c>
      <c r="D1106" s="10">
        <v>36</v>
      </c>
      <c r="E1106" s="11" t="s">
        <v>13122</v>
      </c>
      <c r="F1106" s="10">
        <v>44</v>
      </c>
      <c r="G1106" s="10">
        <v>154</v>
      </c>
      <c r="H1106" s="11" t="s">
        <v>33</v>
      </c>
      <c r="I1106" s="11" t="s">
        <v>32</v>
      </c>
      <c r="J1106" s="11" t="s">
        <v>7532</v>
      </c>
      <c r="K1106" s="10">
        <v>1</v>
      </c>
      <c r="L1106" s="10">
        <v>1</v>
      </c>
      <c r="M1106" s="11" t="s">
        <v>33</v>
      </c>
      <c r="N1106" s="10">
        <v>0</v>
      </c>
      <c r="O1106" s="11" t="s">
        <v>306</v>
      </c>
      <c r="P1106" s="11" t="s">
        <v>13123</v>
      </c>
      <c r="Q1106" s="11" t="s">
        <v>43</v>
      </c>
      <c r="R1106" s="10">
        <v>47</v>
      </c>
      <c r="S1106" s="11" t="s">
        <v>31</v>
      </c>
      <c r="T1106" s="11" t="s">
        <v>31</v>
      </c>
      <c r="U1106" s="11" t="s">
        <v>31</v>
      </c>
      <c r="V1106" s="10">
        <v>0</v>
      </c>
      <c r="W1106" s="11" t="s">
        <v>33</v>
      </c>
      <c r="X1106" s="11" t="s">
        <v>37</v>
      </c>
      <c r="Y1106" s="11" t="s">
        <v>38</v>
      </c>
      <c r="Z1106" s="10">
        <v>53</v>
      </c>
      <c r="AA1106" s="10">
        <v>554</v>
      </c>
      <c r="AB1106" s="11" t="s">
        <v>10346</v>
      </c>
      <c r="AC1106" s="11" t="s">
        <v>10881</v>
      </c>
    </row>
    <row r="1107" spans="1:29" ht="20.100000000000001" customHeight="1">
      <c r="A1107" s="8" t="s">
        <v>13124</v>
      </c>
      <c r="B1107" s="9" t="s">
        <v>33</v>
      </c>
      <c r="C1107" s="10">
        <v>4</v>
      </c>
      <c r="D1107" s="10">
        <v>6</v>
      </c>
      <c r="E1107" s="11" t="s">
        <v>197</v>
      </c>
      <c r="F1107" s="10">
        <v>16</v>
      </c>
      <c r="G1107" s="11" t="s">
        <v>1735</v>
      </c>
      <c r="H1107" s="11" t="s">
        <v>33</v>
      </c>
      <c r="I1107" s="11" t="s">
        <v>32</v>
      </c>
      <c r="J1107" s="11" t="s">
        <v>972</v>
      </c>
      <c r="K1107" s="10">
        <v>3</v>
      </c>
      <c r="L1107" s="10">
        <v>9</v>
      </c>
      <c r="M1107" s="11" t="s">
        <v>33</v>
      </c>
      <c r="N1107" s="10">
        <v>0</v>
      </c>
      <c r="O1107" s="11" t="s">
        <v>226</v>
      </c>
      <c r="P1107" s="11" t="s">
        <v>13125</v>
      </c>
      <c r="Q1107" s="11" t="s">
        <v>43</v>
      </c>
      <c r="R1107" s="10">
        <v>27</v>
      </c>
      <c r="S1107" s="11" t="s">
        <v>33</v>
      </c>
      <c r="T1107" s="11" t="s">
        <v>31</v>
      </c>
      <c r="U1107" s="11" t="s">
        <v>31</v>
      </c>
      <c r="V1107" s="10">
        <v>0</v>
      </c>
      <c r="W1107" s="11" t="s">
        <v>31</v>
      </c>
      <c r="X1107" s="11" t="s">
        <v>37</v>
      </c>
      <c r="Y1107" s="11" t="s">
        <v>38</v>
      </c>
      <c r="Z1107" s="10">
        <v>29</v>
      </c>
      <c r="AA1107" s="10">
        <v>119</v>
      </c>
      <c r="AB1107" s="11" t="s">
        <v>10312</v>
      </c>
      <c r="AC1107" s="11" t="s">
        <v>10327</v>
      </c>
    </row>
    <row r="1108" spans="1:29" ht="20.100000000000001" customHeight="1">
      <c r="A1108" s="8" t="s">
        <v>13126</v>
      </c>
      <c r="B1108" s="9" t="s">
        <v>33</v>
      </c>
      <c r="C1108" s="10">
        <v>16</v>
      </c>
      <c r="D1108" s="10">
        <v>83</v>
      </c>
      <c r="E1108" s="11" t="s">
        <v>13127</v>
      </c>
      <c r="F1108" s="10">
        <v>64</v>
      </c>
      <c r="G1108" s="11" t="s">
        <v>4739</v>
      </c>
      <c r="H1108" s="11" t="s">
        <v>33</v>
      </c>
      <c r="I1108" s="11" t="s">
        <v>32</v>
      </c>
      <c r="J1108" s="11" t="s">
        <v>129</v>
      </c>
      <c r="K1108" s="10">
        <v>1</v>
      </c>
      <c r="L1108" s="10">
        <v>0</v>
      </c>
      <c r="M1108" s="11" t="s">
        <v>31</v>
      </c>
      <c r="N1108" s="10">
        <v>0</v>
      </c>
      <c r="O1108" s="11" t="s">
        <v>78</v>
      </c>
      <c r="P1108" s="11" t="s">
        <v>13128</v>
      </c>
      <c r="Q1108" s="11" t="s">
        <v>36</v>
      </c>
      <c r="R1108" s="10">
        <v>24</v>
      </c>
      <c r="S1108" s="11" t="s">
        <v>33</v>
      </c>
      <c r="T1108" s="11" t="s">
        <v>31</v>
      </c>
      <c r="U1108" s="11" t="s">
        <v>31</v>
      </c>
      <c r="V1108" s="10">
        <v>0</v>
      </c>
      <c r="W1108" s="11" t="s">
        <v>31</v>
      </c>
      <c r="X1108" s="11" t="s">
        <v>37</v>
      </c>
      <c r="Y1108" s="11" t="s">
        <v>64</v>
      </c>
      <c r="Z1108" s="10">
        <v>12</v>
      </c>
      <c r="AA1108" s="10">
        <v>183</v>
      </c>
      <c r="AB1108" s="11" t="s">
        <v>10335</v>
      </c>
      <c r="AC1108" s="11" t="s">
        <v>10336</v>
      </c>
    </row>
    <row r="1109" spans="1:29" ht="20.100000000000001" customHeight="1">
      <c r="A1109" s="8" t="s">
        <v>13129</v>
      </c>
      <c r="B1109" s="9" t="s">
        <v>33</v>
      </c>
      <c r="C1109" s="10">
        <v>39</v>
      </c>
      <c r="D1109" s="10">
        <v>143</v>
      </c>
      <c r="E1109" s="11" t="s">
        <v>2483</v>
      </c>
      <c r="F1109" s="10">
        <v>156</v>
      </c>
      <c r="G1109" s="11" t="s">
        <v>13130</v>
      </c>
      <c r="H1109" s="11" t="s">
        <v>33</v>
      </c>
      <c r="I1109" s="11" t="s">
        <v>32</v>
      </c>
      <c r="J1109" s="11" t="s">
        <v>13131</v>
      </c>
      <c r="K1109" s="10">
        <v>2</v>
      </c>
      <c r="L1109" s="10">
        <v>5</v>
      </c>
      <c r="M1109" s="11" t="s">
        <v>33</v>
      </c>
      <c r="N1109" s="10">
        <v>0</v>
      </c>
      <c r="O1109" s="11" t="s">
        <v>126</v>
      </c>
      <c r="P1109" s="11" t="s">
        <v>13132</v>
      </c>
      <c r="Q1109" s="11" t="s">
        <v>43</v>
      </c>
      <c r="R1109" s="10">
        <v>71</v>
      </c>
      <c r="S1109" s="11" t="s">
        <v>31</v>
      </c>
      <c r="T1109" s="11" t="s">
        <v>33</v>
      </c>
      <c r="U1109" s="11" t="s">
        <v>31</v>
      </c>
      <c r="V1109" s="10">
        <v>0</v>
      </c>
      <c r="W1109" s="11" t="s">
        <v>33</v>
      </c>
      <c r="X1109" s="11" t="s">
        <v>37</v>
      </c>
      <c r="Y1109" s="11" t="s">
        <v>38</v>
      </c>
      <c r="Z1109" s="10">
        <v>50</v>
      </c>
      <c r="AA1109" s="10">
        <v>1947</v>
      </c>
      <c r="AB1109" s="11" t="s">
        <v>10312</v>
      </c>
      <c r="AC1109" s="11" t="s">
        <v>10622</v>
      </c>
    </row>
    <row r="1110" spans="1:29" ht="20.100000000000001" customHeight="1">
      <c r="A1110" s="8" t="s">
        <v>13133</v>
      </c>
      <c r="B1110" s="9" t="s">
        <v>33</v>
      </c>
      <c r="C1110" s="10">
        <v>1</v>
      </c>
      <c r="D1110" s="10">
        <v>4</v>
      </c>
      <c r="E1110" s="10">
        <v>12</v>
      </c>
      <c r="F1110" s="10">
        <v>4</v>
      </c>
      <c r="G1110" s="10">
        <v>11</v>
      </c>
      <c r="H1110" s="11" t="s">
        <v>33</v>
      </c>
      <c r="I1110" s="11" t="s">
        <v>32</v>
      </c>
      <c r="J1110" s="11" t="s">
        <v>1962</v>
      </c>
      <c r="K1110" s="10">
        <v>5</v>
      </c>
      <c r="L1110" s="10">
        <v>0</v>
      </c>
      <c r="M1110" s="11" t="s">
        <v>31</v>
      </c>
      <c r="N1110" s="10">
        <v>0</v>
      </c>
      <c r="O1110" s="11" t="s">
        <v>151</v>
      </c>
      <c r="P1110" s="11" t="s">
        <v>13134</v>
      </c>
      <c r="Q1110" s="11" t="s">
        <v>36</v>
      </c>
      <c r="R1110" s="10">
        <v>23</v>
      </c>
      <c r="S1110" s="11" t="s">
        <v>33</v>
      </c>
      <c r="T1110" s="11" t="s">
        <v>31</v>
      </c>
      <c r="U1110" s="11" t="s">
        <v>31</v>
      </c>
      <c r="V1110" s="10">
        <v>0</v>
      </c>
      <c r="W1110" s="11" t="s">
        <v>31</v>
      </c>
      <c r="X1110" s="11" t="s">
        <v>37</v>
      </c>
      <c r="Y1110" s="11" t="s">
        <v>45</v>
      </c>
      <c r="Z1110" s="10">
        <v>10</v>
      </c>
      <c r="AA1110" s="10">
        <v>10</v>
      </c>
      <c r="AB1110" s="11" t="s">
        <v>10312</v>
      </c>
      <c r="AC1110" s="11" t="s">
        <v>10313</v>
      </c>
    </row>
    <row r="1111" spans="1:29" ht="20.100000000000001" customHeight="1">
      <c r="A1111" s="8" t="s">
        <v>13135</v>
      </c>
      <c r="B1111" s="9" t="s">
        <v>33</v>
      </c>
      <c r="C1111" s="10">
        <v>1</v>
      </c>
      <c r="D1111" s="10">
        <v>3</v>
      </c>
      <c r="E1111" s="10">
        <v>7</v>
      </c>
      <c r="F1111" s="10">
        <v>4</v>
      </c>
      <c r="G1111" s="11" t="s">
        <v>393</v>
      </c>
      <c r="H1111" s="11" t="s">
        <v>33</v>
      </c>
      <c r="I1111" s="11" t="s">
        <v>32</v>
      </c>
      <c r="J1111" s="11" t="s">
        <v>13108</v>
      </c>
      <c r="K1111" s="10">
        <v>1</v>
      </c>
      <c r="L1111" s="10">
        <v>2</v>
      </c>
      <c r="M1111" s="11" t="s">
        <v>31</v>
      </c>
      <c r="N1111" s="10">
        <v>6</v>
      </c>
      <c r="O1111" s="11" t="s">
        <v>190</v>
      </c>
      <c r="P1111" s="11" t="s">
        <v>13136</v>
      </c>
      <c r="Q1111" s="11" t="s">
        <v>36</v>
      </c>
      <c r="R1111" s="10">
        <v>46</v>
      </c>
      <c r="S1111" s="11" t="s">
        <v>31</v>
      </c>
      <c r="T1111" s="11" t="s">
        <v>31</v>
      </c>
      <c r="U1111" s="11" t="s">
        <v>31</v>
      </c>
      <c r="V1111" s="10">
        <v>0</v>
      </c>
      <c r="W1111" s="11" t="s">
        <v>31</v>
      </c>
      <c r="X1111" s="11" t="s">
        <v>37</v>
      </c>
      <c r="Y1111" s="11" t="s">
        <v>45</v>
      </c>
      <c r="Z1111" s="10">
        <v>45</v>
      </c>
      <c r="AA1111" s="10">
        <v>45</v>
      </c>
      <c r="AB1111" s="11" t="s">
        <v>10312</v>
      </c>
      <c r="AC1111" s="11" t="s">
        <v>10327</v>
      </c>
    </row>
    <row r="1112" spans="1:29" ht="20.100000000000001" customHeight="1">
      <c r="A1112" s="8" t="s">
        <v>13137</v>
      </c>
      <c r="B1112" s="9" t="s">
        <v>33</v>
      </c>
      <c r="C1112" s="10">
        <v>7</v>
      </c>
      <c r="D1112" s="10">
        <v>27</v>
      </c>
      <c r="E1112" s="11" t="s">
        <v>9659</v>
      </c>
      <c r="F1112" s="10">
        <v>0</v>
      </c>
      <c r="G1112" s="10">
        <v>0</v>
      </c>
      <c r="H1112" s="11" t="s">
        <v>31</v>
      </c>
      <c r="I1112" s="11" t="s">
        <v>48</v>
      </c>
      <c r="J1112" s="10">
        <v>0</v>
      </c>
      <c r="K1112" s="10">
        <v>2</v>
      </c>
      <c r="L1112" s="10">
        <v>5</v>
      </c>
      <c r="M1112" s="11" t="s">
        <v>33</v>
      </c>
      <c r="N1112" s="10">
        <v>0</v>
      </c>
      <c r="O1112" s="11" t="s">
        <v>133</v>
      </c>
      <c r="P1112" s="11" t="s">
        <v>13138</v>
      </c>
      <c r="Q1112" s="11" t="s">
        <v>36</v>
      </c>
      <c r="R1112" s="10">
        <v>66</v>
      </c>
      <c r="S1112" s="11" t="s">
        <v>31</v>
      </c>
      <c r="T1112" s="11" t="s">
        <v>33</v>
      </c>
      <c r="U1112" s="11" t="s">
        <v>31</v>
      </c>
      <c r="V1112" s="10">
        <v>0</v>
      </c>
      <c r="W1112" s="11" t="s">
        <v>31</v>
      </c>
      <c r="X1112" s="11" t="s">
        <v>37</v>
      </c>
      <c r="Y1112" s="11" t="s">
        <v>38</v>
      </c>
      <c r="Z1112" s="10">
        <v>43</v>
      </c>
      <c r="AA1112" s="10">
        <v>311</v>
      </c>
      <c r="AB1112" s="11" t="s">
        <v>10312</v>
      </c>
      <c r="AC1112" s="11" t="s">
        <v>10327</v>
      </c>
    </row>
    <row r="1113" spans="1:29" ht="20.100000000000001" customHeight="1">
      <c r="A1113" s="8" t="s">
        <v>13139</v>
      </c>
      <c r="B1113" s="9" t="s">
        <v>33</v>
      </c>
      <c r="C1113" s="10">
        <v>44</v>
      </c>
      <c r="D1113" s="10">
        <v>122</v>
      </c>
      <c r="E1113" s="11" t="s">
        <v>13140</v>
      </c>
      <c r="F1113" s="10">
        <v>176</v>
      </c>
      <c r="G1113" s="11" t="s">
        <v>13141</v>
      </c>
      <c r="H1113" s="11" t="s">
        <v>33</v>
      </c>
      <c r="I1113" s="11" t="s">
        <v>32</v>
      </c>
      <c r="J1113" s="11" t="s">
        <v>4765</v>
      </c>
      <c r="K1113" s="10">
        <v>0</v>
      </c>
      <c r="L1113" s="10">
        <v>7</v>
      </c>
      <c r="M1113" s="11" t="s">
        <v>33</v>
      </c>
      <c r="N1113" s="10">
        <v>0</v>
      </c>
      <c r="O1113" s="11" t="s">
        <v>34</v>
      </c>
      <c r="P1113" s="11" t="s">
        <v>13142</v>
      </c>
      <c r="Q1113" s="11" t="s">
        <v>36</v>
      </c>
      <c r="R1113" s="10">
        <v>73</v>
      </c>
      <c r="S1113" s="11" t="s">
        <v>31</v>
      </c>
      <c r="T1113" s="11" t="s">
        <v>33</v>
      </c>
      <c r="U1113" s="11" t="s">
        <v>31</v>
      </c>
      <c r="V1113" s="10">
        <v>0</v>
      </c>
      <c r="W1113" s="11" t="s">
        <v>31</v>
      </c>
      <c r="X1113" s="11" t="s">
        <v>37</v>
      </c>
      <c r="Y1113" s="11" t="s">
        <v>64</v>
      </c>
      <c r="Z1113" s="10">
        <v>31</v>
      </c>
      <c r="AA1113" s="10">
        <v>1330</v>
      </c>
      <c r="AB1113" s="11" t="s">
        <v>10335</v>
      </c>
      <c r="AC1113" s="11" t="s">
        <v>10336</v>
      </c>
    </row>
    <row r="1114" spans="1:29" ht="20.100000000000001" customHeight="1">
      <c r="A1114" s="8" t="s">
        <v>13143</v>
      </c>
      <c r="B1114" s="9" t="s">
        <v>33</v>
      </c>
      <c r="C1114" s="10">
        <v>1</v>
      </c>
      <c r="D1114" s="10">
        <v>8</v>
      </c>
      <c r="E1114" s="10">
        <v>16</v>
      </c>
      <c r="F1114" s="10">
        <v>4</v>
      </c>
      <c r="G1114" s="11" t="s">
        <v>475</v>
      </c>
      <c r="H1114" s="11" t="s">
        <v>33</v>
      </c>
      <c r="I1114" s="11" t="s">
        <v>32</v>
      </c>
      <c r="J1114" s="10">
        <v>6</v>
      </c>
      <c r="K1114" s="10">
        <v>1</v>
      </c>
      <c r="L1114" s="10">
        <v>15</v>
      </c>
      <c r="M1114" s="11" t="s">
        <v>33</v>
      </c>
      <c r="N1114" s="10">
        <v>0</v>
      </c>
      <c r="O1114" s="11" t="s">
        <v>350</v>
      </c>
      <c r="P1114" s="11" t="s">
        <v>13144</v>
      </c>
      <c r="Q1114" s="11" t="s">
        <v>36</v>
      </c>
      <c r="R1114" s="10">
        <v>62</v>
      </c>
      <c r="S1114" s="11" t="s">
        <v>31</v>
      </c>
      <c r="T1114" s="11" t="s">
        <v>31</v>
      </c>
      <c r="U1114" s="11" t="s">
        <v>31</v>
      </c>
      <c r="V1114" s="10">
        <v>0</v>
      </c>
      <c r="W1114" s="11" t="s">
        <v>31</v>
      </c>
      <c r="X1114" s="11" t="s">
        <v>37</v>
      </c>
      <c r="Y1114" s="11" t="s">
        <v>38</v>
      </c>
      <c r="Z1114" s="10">
        <v>26</v>
      </c>
      <c r="AA1114" s="10">
        <v>26</v>
      </c>
      <c r="AB1114" s="11" t="s">
        <v>10312</v>
      </c>
      <c r="AC1114" s="11" t="s">
        <v>10330</v>
      </c>
    </row>
    <row r="1115" spans="1:29" ht="20.100000000000001" customHeight="1">
      <c r="A1115" s="8" t="s">
        <v>13145</v>
      </c>
      <c r="B1115" s="9" t="s">
        <v>33</v>
      </c>
      <c r="C1115" s="10">
        <v>12</v>
      </c>
      <c r="D1115" s="10">
        <v>43</v>
      </c>
      <c r="E1115" s="11" t="s">
        <v>8531</v>
      </c>
      <c r="F1115" s="10">
        <v>48</v>
      </c>
      <c r="G1115" s="11" t="s">
        <v>1539</v>
      </c>
      <c r="H1115" s="11" t="s">
        <v>33</v>
      </c>
      <c r="I1115" s="11" t="s">
        <v>32</v>
      </c>
      <c r="J1115" s="11" t="s">
        <v>2075</v>
      </c>
      <c r="K1115" s="10">
        <v>1</v>
      </c>
      <c r="L1115" s="10">
        <v>5</v>
      </c>
      <c r="M1115" s="11" t="s">
        <v>33</v>
      </c>
      <c r="N1115" s="10">
        <v>0</v>
      </c>
      <c r="O1115" s="11" t="s">
        <v>210</v>
      </c>
      <c r="P1115" s="11" t="s">
        <v>13146</v>
      </c>
      <c r="Q1115" s="11" t="s">
        <v>36</v>
      </c>
      <c r="R1115" s="10">
        <v>33</v>
      </c>
      <c r="S1115" s="11" t="s">
        <v>31</v>
      </c>
      <c r="T1115" s="11" t="s">
        <v>31</v>
      </c>
      <c r="U1115" s="11" t="s">
        <v>31</v>
      </c>
      <c r="V1115" s="10">
        <v>0</v>
      </c>
      <c r="W1115" s="11" t="s">
        <v>31</v>
      </c>
      <c r="X1115" s="11" t="s">
        <v>37</v>
      </c>
      <c r="Y1115" s="11" t="s">
        <v>38</v>
      </c>
      <c r="Z1115" s="10">
        <v>40</v>
      </c>
      <c r="AA1115" s="10">
        <v>462</v>
      </c>
      <c r="AB1115" s="11" t="s">
        <v>10312</v>
      </c>
      <c r="AC1115" s="11" t="s">
        <v>10330</v>
      </c>
    </row>
    <row r="1116" spans="1:29" ht="20.100000000000001" customHeight="1">
      <c r="A1116" s="8" t="s">
        <v>13147</v>
      </c>
      <c r="B1116" s="9" t="s">
        <v>33</v>
      </c>
      <c r="C1116" s="10">
        <v>55</v>
      </c>
      <c r="D1116" s="10">
        <v>299</v>
      </c>
      <c r="E1116" s="11" t="s">
        <v>13148</v>
      </c>
      <c r="F1116" s="10">
        <v>0</v>
      </c>
      <c r="G1116" s="10">
        <v>0</v>
      </c>
      <c r="H1116" s="11" t="s">
        <v>31</v>
      </c>
      <c r="I1116" s="11" t="s">
        <v>48</v>
      </c>
      <c r="J1116" s="10">
        <v>0</v>
      </c>
      <c r="K1116" s="10">
        <v>3</v>
      </c>
      <c r="L1116" s="10">
        <v>6</v>
      </c>
      <c r="M1116" s="11" t="s">
        <v>33</v>
      </c>
      <c r="N1116" s="10">
        <v>0</v>
      </c>
      <c r="O1116" s="11" t="s">
        <v>354</v>
      </c>
      <c r="P1116" s="11" t="s">
        <v>13149</v>
      </c>
      <c r="Q1116" s="11" t="s">
        <v>43</v>
      </c>
      <c r="R1116" s="10">
        <v>43</v>
      </c>
      <c r="S1116" s="11" t="s">
        <v>31</v>
      </c>
      <c r="T1116" s="11" t="s">
        <v>31</v>
      </c>
      <c r="U1116" s="11" t="s">
        <v>31</v>
      </c>
      <c r="V1116" s="10">
        <v>0</v>
      </c>
      <c r="W1116" s="11" t="s">
        <v>31</v>
      </c>
      <c r="X1116" s="11" t="s">
        <v>37</v>
      </c>
      <c r="Y1116" s="11" t="s">
        <v>38</v>
      </c>
      <c r="Z1116" s="10">
        <v>41</v>
      </c>
      <c r="AA1116" s="10">
        <v>2248</v>
      </c>
      <c r="AB1116" s="11" t="s">
        <v>10312</v>
      </c>
      <c r="AC1116" s="11" t="s">
        <v>10622</v>
      </c>
    </row>
    <row r="1117" spans="1:29" ht="20.100000000000001" customHeight="1">
      <c r="A1117" s="8" t="s">
        <v>13150</v>
      </c>
      <c r="B1117" s="9" t="s">
        <v>33</v>
      </c>
      <c r="C1117" s="10">
        <v>17</v>
      </c>
      <c r="D1117" s="10">
        <v>63</v>
      </c>
      <c r="E1117" s="11" t="s">
        <v>8687</v>
      </c>
      <c r="F1117" s="10">
        <v>68</v>
      </c>
      <c r="G1117" s="11" t="s">
        <v>13151</v>
      </c>
      <c r="H1117" s="11" t="s">
        <v>33</v>
      </c>
      <c r="I1117" s="11" t="s">
        <v>32</v>
      </c>
      <c r="J1117" s="11" t="s">
        <v>12492</v>
      </c>
      <c r="K1117" s="10">
        <v>5</v>
      </c>
      <c r="L1117" s="10">
        <v>5</v>
      </c>
      <c r="M1117" s="11" t="s">
        <v>33</v>
      </c>
      <c r="N1117" s="10">
        <v>0</v>
      </c>
      <c r="O1117" s="11" t="s">
        <v>250</v>
      </c>
      <c r="P1117" s="11" t="s">
        <v>13152</v>
      </c>
      <c r="Q1117" s="11" t="s">
        <v>36</v>
      </c>
      <c r="R1117" s="10">
        <v>55</v>
      </c>
      <c r="S1117" s="11" t="s">
        <v>31</v>
      </c>
      <c r="T1117" s="11" t="s">
        <v>31</v>
      </c>
      <c r="U1117" s="11" t="s">
        <v>31</v>
      </c>
      <c r="V1117" s="10">
        <v>0</v>
      </c>
      <c r="W1117" s="11" t="s">
        <v>31</v>
      </c>
      <c r="X1117" s="11" t="s">
        <v>37</v>
      </c>
      <c r="Y1117" s="11" t="s">
        <v>38</v>
      </c>
      <c r="Z1117" s="10">
        <v>45</v>
      </c>
      <c r="AA1117" s="10">
        <v>771</v>
      </c>
      <c r="AB1117" s="11" t="s">
        <v>10312</v>
      </c>
      <c r="AC1117" s="11" t="s">
        <v>10622</v>
      </c>
    </row>
    <row r="1118" spans="1:29" ht="20.100000000000001" customHeight="1">
      <c r="A1118" s="8" t="s">
        <v>13153</v>
      </c>
      <c r="B1118" s="9" t="s">
        <v>33</v>
      </c>
      <c r="C1118" s="10">
        <v>1</v>
      </c>
      <c r="D1118" s="10">
        <v>5</v>
      </c>
      <c r="E1118" s="10">
        <v>14</v>
      </c>
      <c r="F1118" s="10">
        <v>4</v>
      </c>
      <c r="G1118" s="11" t="s">
        <v>3816</v>
      </c>
      <c r="H1118" s="11" t="s">
        <v>33</v>
      </c>
      <c r="I1118" s="11" t="s">
        <v>32</v>
      </c>
      <c r="J1118" s="11" t="s">
        <v>4361</v>
      </c>
      <c r="K1118" s="10">
        <v>1</v>
      </c>
      <c r="L1118" s="10">
        <v>12</v>
      </c>
      <c r="M1118" s="11" t="s">
        <v>31</v>
      </c>
      <c r="N1118" s="10">
        <v>6</v>
      </c>
      <c r="O1118" s="11" t="s">
        <v>109</v>
      </c>
      <c r="P1118" s="11" t="s">
        <v>13154</v>
      </c>
      <c r="Q1118" s="11" t="s">
        <v>36</v>
      </c>
      <c r="R1118" s="10">
        <v>29</v>
      </c>
      <c r="S1118" s="11" t="s">
        <v>33</v>
      </c>
      <c r="T1118" s="11" t="s">
        <v>31</v>
      </c>
      <c r="U1118" s="11" t="s">
        <v>31</v>
      </c>
      <c r="V1118" s="10">
        <v>0</v>
      </c>
      <c r="W1118" s="11" t="s">
        <v>31</v>
      </c>
      <c r="X1118" s="11" t="s">
        <v>37</v>
      </c>
      <c r="Y1118" s="11" t="s">
        <v>38</v>
      </c>
      <c r="Z1118" s="10">
        <v>37</v>
      </c>
      <c r="AA1118" s="10">
        <v>37</v>
      </c>
      <c r="AB1118" s="11" t="s">
        <v>10312</v>
      </c>
      <c r="AC1118" s="11" t="s">
        <v>10622</v>
      </c>
    </row>
    <row r="1119" spans="1:29" ht="20.100000000000001" customHeight="1">
      <c r="A1119" s="8" t="s">
        <v>13155</v>
      </c>
      <c r="B1119" s="9" t="s">
        <v>33</v>
      </c>
      <c r="C1119" s="10">
        <v>70</v>
      </c>
      <c r="D1119" s="10">
        <v>225</v>
      </c>
      <c r="E1119" s="11" t="s">
        <v>13156</v>
      </c>
      <c r="F1119" s="10">
        <v>280</v>
      </c>
      <c r="G1119" s="10">
        <v>987</v>
      </c>
      <c r="H1119" s="11" t="s">
        <v>33</v>
      </c>
      <c r="I1119" s="11" t="s">
        <v>32</v>
      </c>
      <c r="J1119" s="11" t="s">
        <v>8835</v>
      </c>
      <c r="K1119" s="10">
        <v>3</v>
      </c>
      <c r="L1119" s="10">
        <v>3</v>
      </c>
      <c r="M1119" s="11" t="s">
        <v>33</v>
      </c>
      <c r="N1119" s="10">
        <v>0</v>
      </c>
      <c r="O1119" s="11" t="s">
        <v>94</v>
      </c>
      <c r="P1119" s="11" t="s">
        <v>13157</v>
      </c>
      <c r="Q1119" s="11" t="s">
        <v>36</v>
      </c>
      <c r="R1119" s="10">
        <v>75</v>
      </c>
      <c r="S1119" s="11" t="s">
        <v>31</v>
      </c>
      <c r="T1119" s="11" t="s">
        <v>33</v>
      </c>
      <c r="U1119" s="11" t="s">
        <v>31</v>
      </c>
      <c r="V1119" s="10">
        <v>0</v>
      </c>
      <c r="W1119" s="11" t="s">
        <v>33</v>
      </c>
      <c r="X1119" s="11" t="s">
        <v>63</v>
      </c>
      <c r="Y1119" s="11" t="s">
        <v>64</v>
      </c>
      <c r="Z1119" s="10">
        <v>45</v>
      </c>
      <c r="AA1119" s="10">
        <v>3111</v>
      </c>
      <c r="AB1119" s="11" t="s">
        <v>10312</v>
      </c>
      <c r="AC1119" s="11" t="s">
        <v>10313</v>
      </c>
    </row>
    <row r="1120" spans="1:29" ht="20.100000000000001" customHeight="1">
      <c r="A1120" s="8" t="s">
        <v>13158</v>
      </c>
      <c r="B1120" s="9" t="s">
        <v>33</v>
      </c>
      <c r="C1120" s="10">
        <v>11</v>
      </c>
      <c r="D1120" s="10">
        <v>45</v>
      </c>
      <c r="E1120" s="10">
        <v>125</v>
      </c>
      <c r="F1120" s="10">
        <v>44</v>
      </c>
      <c r="G1120" s="11" t="s">
        <v>13159</v>
      </c>
      <c r="H1120" s="11" t="s">
        <v>33</v>
      </c>
      <c r="I1120" s="11" t="s">
        <v>32</v>
      </c>
      <c r="J1120" s="11" t="s">
        <v>13160</v>
      </c>
      <c r="K1120" s="10">
        <v>5</v>
      </c>
      <c r="L1120" s="10">
        <v>4</v>
      </c>
      <c r="M1120" s="11" t="s">
        <v>33</v>
      </c>
      <c r="N1120" s="10">
        <v>0</v>
      </c>
      <c r="O1120" s="11" t="s">
        <v>268</v>
      </c>
      <c r="P1120" s="11" t="s">
        <v>13161</v>
      </c>
      <c r="Q1120" s="11" t="s">
        <v>36</v>
      </c>
      <c r="R1120" s="10">
        <v>83</v>
      </c>
      <c r="S1120" s="11" t="s">
        <v>31</v>
      </c>
      <c r="T1120" s="11" t="s">
        <v>33</v>
      </c>
      <c r="U1120" s="11" t="s">
        <v>31</v>
      </c>
      <c r="V1120" s="10">
        <v>0</v>
      </c>
      <c r="W1120" s="11" t="s">
        <v>33</v>
      </c>
      <c r="X1120" s="11" t="s">
        <v>37</v>
      </c>
      <c r="Y1120" s="11" t="s">
        <v>38</v>
      </c>
      <c r="Z1120" s="10">
        <v>66</v>
      </c>
      <c r="AA1120" s="10">
        <v>748</v>
      </c>
      <c r="AB1120" s="11" t="s">
        <v>10312</v>
      </c>
      <c r="AC1120" s="11" t="s">
        <v>10313</v>
      </c>
    </row>
    <row r="1121" spans="1:29" ht="20.100000000000001" customHeight="1">
      <c r="A1121" s="8" t="s">
        <v>13162</v>
      </c>
      <c r="B1121" s="9" t="s">
        <v>33</v>
      </c>
      <c r="C1121" s="10">
        <v>7</v>
      </c>
      <c r="D1121" s="10">
        <v>10</v>
      </c>
      <c r="E1121" s="11" t="s">
        <v>1184</v>
      </c>
      <c r="F1121" s="10">
        <v>28</v>
      </c>
      <c r="G1121" s="11" t="s">
        <v>2160</v>
      </c>
      <c r="H1121" s="11" t="s">
        <v>33</v>
      </c>
      <c r="I1121" s="11" t="s">
        <v>32</v>
      </c>
      <c r="J1121" s="11" t="s">
        <v>1035</v>
      </c>
      <c r="K1121" s="10">
        <v>3</v>
      </c>
      <c r="L1121" s="10">
        <v>9</v>
      </c>
      <c r="M1121" s="11" t="s">
        <v>33</v>
      </c>
      <c r="N1121" s="10">
        <v>0</v>
      </c>
      <c r="O1121" s="11" t="s">
        <v>232</v>
      </c>
      <c r="P1121" s="11" t="s">
        <v>13163</v>
      </c>
      <c r="Q1121" s="11" t="s">
        <v>43</v>
      </c>
      <c r="R1121" s="10">
        <v>64</v>
      </c>
      <c r="S1121" s="11" t="s">
        <v>31</v>
      </c>
      <c r="T1121" s="11" t="s">
        <v>31</v>
      </c>
      <c r="U1121" s="11" t="s">
        <v>31</v>
      </c>
      <c r="V1121" s="10">
        <v>0</v>
      </c>
      <c r="W1121" s="11" t="s">
        <v>33</v>
      </c>
      <c r="X1121" s="11" t="s">
        <v>37</v>
      </c>
      <c r="Y1121" s="11" t="s">
        <v>38</v>
      </c>
      <c r="Z1121" s="10">
        <v>45</v>
      </c>
      <c r="AA1121" s="10">
        <v>327</v>
      </c>
      <c r="AB1121" s="11" t="s">
        <v>10378</v>
      </c>
      <c r="AC1121" s="11" t="s">
        <v>10379</v>
      </c>
    </row>
    <row r="1122" spans="1:29" ht="20.100000000000001" customHeight="1">
      <c r="A1122" s="8" t="s">
        <v>13164</v>
      </c>
      <c r="B1122" s="9" t="s">
        <v>33</v>
      </c>
      <c r="C1122" s="10">
        <v>22</v>
      </c>
      <c r="D1122" s="10">
        <v>106</v>
      </c>
      <c r="E1122" s="11" t="s">
        <v>13165</v>
      </c>
      <c r="F1122" s="10">
        <v>0</v>
      </c>
      <c r="G1122" s="10">
        <v>0</v>
      </c>
      <c r="H1122" s="11" t="s">
        <v>31</v>
      </c>
      <c r="I1122" s="11" t="s">
        <v>48</v>
      </c>
      <c r="J1122" s="10">
        <v>0</v>
      </c>
      <c r="K1122" s="10">
        <v>1</v>
      </c>
      <c r="L1122" s="10">
        <v>2</v>
      </c>
      <c r="M1122" s="11" t="s">
        <v>33</v>
      </c>
      <c r="N1122" s="10">
        <v>0</v>
      </c>
      <c r="O1122" s="11" t="s">
        <v>500</v>
      </c>
      <c r="P1122" s="11" t="s">
        <v>13166</v>
      </c>
      <c r="Q1122" s="11" t="s">
        <v>43</v>
      </c>
      <c r="R1122" s="10">
        <v>32</v>
      </c>
      <c r="S1122" s="11" t="s">
        <v>31</v>
      </c>
      <c r="T1122" s="11" t="s">
        <v>31</v>
      </c>
      <c r="U1122" s="11" t="s">
        <v>31</v>
      </c>
      <c r="V1122" s="10">
        <v>0</v>
      </c>
      <c r="W1122" s="11" t="s">
        <v>33</v>
      </c>
      <c r="X1122" s="11" t="s">
        <v>37</v>
      </c>
      <c r="Y1122" s="11" t="s">
        <v>38</v>
      </c>
      <c r="Z1122" s="10">
        <v>64</v>
      </c>
      <c r="AA1122" s="10">
        <v>1413</v>
      </c>
      <c r="AB1122" s="11" t="s">
        <v>10346</v>
      </c>
      <c r="AC1122" s="11" t="s">
        <v>10360</v>
      </c>
    </row>
    <row r="1123" spans="1:29" ht="20.100000000000001" customHeight="1">
      <c r="A1123" s="8" t="s">
        <v>13167</v>
      </c>
      <c r="B1123" s="9" t="s">
        <v>33</v>
      </c>
      <c r="C1123" s="10">
        <v>40</v>
      </c>
      <c r="D1123" s="10">
        <v>65</v>
      </c>
      <c r="E1123" s="10">
        <v>199</v>
      </c>
      <c r="F1123" s="10">
        <v>160</v>
      </c>
      <c r="G1123" s="10">
        <v>568</v>
      </c>
      <c r="H1123" s="11" t="s">
        <v>33</v>
      </c>
      <c r="I1123" s="11" t="s">
        <v>32</v>
      </c>
      <c r="J1123" s="11" t="s">
        <v>13168</v>
      </c>
      <c r="K1123" s="10">
        <v>0</v>
      </c>
      <c r="L1123" s="10">
        <v>9</v>
      </c>
      <c r="M1123" s="11" t="s">
        <v>33</v>
      </c>
      <c r="N1123" s="10">
        <v>0</v>
      </c>
      <c r="O1123" s="11" t="s">
        <v>82</v>
      </c>
      <c r="P1123" s="11" t="s">
        <v>13169</v>
      </c>
      <c r="Q1123" s="11" t="s">
        <v>36</v>
      </c>
      <c r="R1123" s="10">
        <v>42</v>
      </c>
      <c r="S1123" s="11" t="s">
        <v>31</v>
      </c>
      <c r="T1123" s="11" t="s">
        <v>31</v>
      </c>
      <c r="U1123" s="11" t="s">
        <v>31</v>
      </c>
      <c r="V1123" s="10">
        <v>0</v>
      </c>
      <c r="W1123" s="11" t="s">
        <v>33</v>
      </c>
      <c r="X1123" s="11" t="s">
        <v>63</v>
      </c>
      <c r="Y1123" s="11" t="s">
        <v>38</v>
      </c>
      <c r="Z1123" s="10">
        <v>33</v>
      </c>
      <c r="AA1123" s="10">
        <v>1331</v>
      </c>
      <c r="AB1123" s="11" t="s">
        <v>10346</v>
      </c>
      <c r="AC1123" s="11" t="s">
        <v>12634</v>
      </c>
    </row>
    <row r="1124" spans="1:29" ht="20.100000000000001" customHeight="1">
      <c r="A1124" s="8" t="s">
        <v>13170</v>
      </c>
      <c r="B1124" s="9" t="s">
        <v>33</v>
      </c>
      <c r="C1124" s="10">
        <v>8</v>
      </c>
      <c r="D1124" s="10">
        <v>64</v>
      </c>
      <c r="E1124" s="11" t="s">
        <v>4780</v>
      </c>
      <c r="F1124" s="10">
        <v>32</v>
      </c>
      <c r="G1124" s="11" t="s">
        <v>4317</v>
      </c>
      <c r="H1124" s="11" t="s">
        <v>33</v>
      </c>
      <c r="I1124" s="11" t="s">
        <v>32</v>
      </c>
      <c r="J1124" s="10">
        <v>23</v>
      </c>
      <c r="K1124" s="10">
        <v>3</v>
      </c>
      <c r="L1124" s="10">
        <v>12</v>
      </c>
      <c r="M1124" s="11" t="s">
        <v>31</v>
      </c>
      <c r="N1124" s="10">
        <v>7</v>
      </c>
      <c r="O1124" s="11" t="s">
        <v>346</v>
      </c>
      <c r="P1124" s="11" t="s">
        <v>13171</v>
      </c>
      <c r="Q1124" s="11" t="s">
        <v>43</v>
      </c>
      <c r="R1124" s="10">
        <v>29</v>
      </c>
      <c r="S1124" s="11" t="s">
        <v>33</v>
      </c>
      <c r="T1124" s="11" t="s">
        <v>31</v>
      </c>
      <c r="U1124" s="11" t="s">
        <v>31</v>
      </c>
      <c r="V1124" s="10">
        <v>0</v>
      </c>
      <c r="W1124" s="11" t="s">
        <v>33</v>
      </c>
      <c r="X1124" s="11" t="s">
        <v>37</v>
      </c>
      <c r="Y1124" s="11" t="s">
        <v>38</v>
      </c>
      <c r="Z1124" s="10">
        <v>48</v>
      </c>
      <c r="AA1124" s="10">
        <v>402</v>
      </c>
      <c r="AB1124" s="11" t="s">
        <v>10346</v>
      </c>
      <c r="AC1124" s="11" t="s">
        <v>10347</v>
      </c>
    </row>
    <row r="1125" spans="1:29" ht="20.100000000000001" customHeight="1">
      <c r="A1125" s="8" t="s">
        <v>13172</v>
      </c>
      <c r="B1125" s="9" t="s">
        <v>33</v>
      </c>
      <c r="C1125" s="10">
        <v>14</v>
      </c>
      <c r="D1125" s="10">
        <v>53</v>
      </c>
      <c r="E1125" s="11" t="s">
        <v>13173</v>
      </c>
      <c r="F1125" s="10">
        <v>56</v>
      </c>
      <c r="G1125" s="11" t="s">
        <v>4143</v>
      </c>
      <c r="H1125" s="11" t="s">
        <v>33</v>
      </c>
      <c r="I1125" s="11" t="s">
        <v>32</v>
      </c>
      <c r="J1125" s="11" t="s">
        <v>8017</v>
      </c>
      <c r="K1125" s="10">
        <v>4</v>
      </c>
      <c r="L1125" s="10">
        <v>4</v>
      </c>
      <c r="M1125" s="11" t="s">
        <v>33</v>
      </c>
      <c r="N1125" s="10">
        <v>0</v>
      </c>
      <c r="O1125" s="11" t="s">
        <v>232</v>
      </c>
      <c r="P1125" s="11" t="s">
        <v>13174</v>
      </c>
      <c r="Q1125" s="11" t="s">
        <v>36</v>
      </c>
      <c r="R1125" s="10">
        <v>45</v>
      </c>
      <c r="S1125" s="11" t="s">
        <v>31</v>
      </c>
      <c r="T1125" s="11" t="s">
        <v>31</v>
      </c>
      <c r="U1125" s="11" t="s">
        <v>31</v>
      </c>
      <c r="V1125" s="10">
        <v>0</v>
      </c>
      <c r="W1125" s="11" t="s">
        <v>31</v>
      </c>
      <c r="X1125" s="11" t="s">
        <v>37</v>
      </c>
      <c r="Y1125" s="11" t="s">
        <v>38</v>
      </c>
      <c r="Z1125" s="10">
        <v>43</v>
      </c>
      <c r="AA1125" s="10">
        <v>595</v>
      </c>
      <c r="AB1125" s="11" t="s">
        <v>10346</v>
      </c>
      <c r="AC1125" s="11" t="s">
        <v>10389</v>
      </c>
    </row>
    <row r="1126" spans="1:29" ht="20.100000000000001" customHeight="1">
      <c r="A1126" s="8" t="s">
        <v>13175</v>
      </c>
      <c r="B1126" s="9" t="s">
        <v>33</v>
      </c>
      <c r="C1126" s="10">
        <v>30</v>
      </c>
      <c r="D1126" s="10">
        <v>97</v>
      </c>
      <c r="E1126" s="11" t="s">
        <v>13176</v>
      </c>
      <c r="F1126" s="10">
        <v>120</v>
      </c>
      <c r="G1126" s="10">
        <v>408</v>
      </c>
      <c r="H1126" s="11" t="s">
        <v>33</v>
      </c>
      <c r="I1126" s="11" t="s">
        <v>32</v>
      </c>
      <c r="J1126" s="10">
        <v>204</v>
      </c>
      <c r="K1126" s="10">
        <v>1</v>
      </c>
      <c r="L1126" s="10">
        <v>4</v>
      </c>
      <c r="M1126" s="11" t="s">
        <v>33</v>
      </c>
      <c r="N1126" s="10">
        <v>0</v>
      </c>
      <c r="O1126" s="11" t="s">
        <v>52</v>
      </c>
      <c r="P1126" s="11" t="s">
        <v>13177</v>
      </c>
      <c r="Q1126" s="11" t="s">
        <v>36</v>
      </c>
      <c r="R1126" s="10">
        <v>62</v>
      </c>
      <c r="S1126" s="11" t="s">
        <v>31</v>
      </c>
      <c r="T1126" s="11" t="s">
        <v>31</v>
      </c>
      <c r="U1126" s="11" t="s">
        <v>31</v>
      </c>
      <c r="V1126" s="10">
        <v>0</v>
      </c>
      <c r="W1126" s="11" t="s">
        <v>33</v>
      </c>
      <c r="X1126" s="11" t="s">
        <v>37</v>
      </c>
      <c r="Y1126" s="11" t="s">
        <v>38</v>
      </c>
      <c r="Z1126" s="10">
        <v>64</v>
      </c>
      <c r="AA1126" s="10">
        <v>1939</v>
      </c>
      <c r="AB1126" s="11" t="s">
        <v>10312</v>
      </c>
      <c r="AC1126" s="11" t="s">
        <v>10327</v>
      </c>
    </row>
    <row r="1127" spans="1:29" ht="20.100000000000001" customHeight="1">
      <c r="A1127" s="8" t="s">
        <v>13178</v>
      </c>
      <c r="B1127" s="9" t="s">
        <v>33</v>
      </c>
      <c r="C1127" s="10">
        <v>1</v>
      </c>
      <c r="D1127" s="10">
        <v>1</v>
      </c>
      <c r="E1127" s="10">
        <v>4</v>
      </c>
      <c r="F1127" s="10">
        <v>4</v>
      </c>
      <c r="G1127" s="11" t="s">
        <v>11727</v>
      </c>
      <c r="H1127" s="11" t="s">
        <v>33</v>
      </c>
      <c r="I1127" s="11" t="s">
        <v>32</v>
      </c>
      <c r="J1127" s="11" t="s">
        <v>13179</v>
      </c>
      <c r="K1127" s="10">
        <v>5</v>
      </c>
      <c r="L1127" s="10">
        <v>7</v>
      </c>
      <c r="M1127" s="11" t="s">
        <v>33</v>
      </c>
      <c r="N1127" s="10">
        <v>0</v>
      </c>
      <c r="O1127" s="11" t="s">
        <v>113</v>
      </c>
      <c r="P1127" s="11" t="s">
        <v>13180</v>
      </c>
      <c r="Q1127" s="11" t="s">
        <v>43</v>
      </c>
      <c r="R1127" s="10">
        <v>68</v>
      </c>
      <c r="S1127" s="11" t="s">
        <v>31</v>
      </c>
      <c r="T1127" s="11" t="s">
        <v>33</v>
      </c>
      <c r="U1127" s="11" t="s">
        <v>31</v>
      </c>
      <c r="V1127" s="10">
        <v>0</v>
      </c>
      <c r="W1127" s="11" t="s">
        <v>31</v>
      </c>
      <c r="X1127" s="11" t="s">
        <v>37</v>
      </c>
      <c r="Y1127" s="11" t="s">
        <v>38</v>
      </c>
      <c r="Z1127" s="10">
        <v>27</v>
      </c>
      <c r="AA1127" s="10">
        <v>27</v>
      </c>
      <c r="AB1127" s="11" t="s">
        <v>10378</v>
      </c>
      <c r="AC1127" s="11" t="s">
        <v>10397</v>
      </c>
    </row>
    <row r="1128" spans="1:29" ht="20.100000000000001" customHeight="1">
      <c r="A1128" s="8" t="s">
        <v>13181</v>
      </c>
      <c r="B1128" s="9" t="s">
        <v>33</v>
      </c>
      <c r="C1128" s="10">
        <v>3</v>
      </c>
      <c r="D1128" s="10">
        <v>15</v>
      </c>
      <c r="E1128" s="11" t="s">
        <v>13182</v>
      </c>
      <c r="F1128" s="10">
        <v>12</v>
      </c>
      <c r="G1128" s="11" t="s">
        <v>7349</v>
      </c>
      <c r="H1128" s="11" t="s">
        <v>33</v>
      </c>
      <c r="I1128" s="11" t="s">
        <v>32</v>
      </c>
      <c r="J1128" s="11" t="s">
        <v>10803</v>
      </c>
      <c r="K1128" s="10">
        <v>5</v>
      </c>
      <c r="L1128" s="10">
        <v>15</v>
      </c>
      <c r="M1128" s="11" t="s">
        <v>33</v>
      </c>
      <c r="N1128" s="10">
        <v>0</v>
      </c>
      <c r="O1128" s="11" t="s">
        <v>216</v>
      </c>
      <c r="P1128" s="11" t="s">
        <v>13183</v>
      </c>
      <c r="Q1128" s="11" t="s">
        <v>36</v>
      </c>
      <c r="R1128" s="10">
        <v>20</v>
      </c>
      <c r="S1128" s="11" t="s">
        <v>33</v>
      </c>
      <c r="T1128" s="11" t="s">
        <v>31</v>
      </c>
      <c r="U1128" s="11" t="s">
        <v>31</v>
      </c>
      <c r="V1128" s="10">
        <v>0</v>
      </c>
      <c r="W1128" s="11" t="s">
        <v>31</v>
      </c>
      <c r="X1128" s="11" t="s">
        <v>37</v>
      </c>
      <c r="Y1128" s="11" t="s">
        <v>38</v>
      </c>
      <c r="Z1128" s="10">
        <v>33</v>
      </c>
      <c r="AA1128" s="10">
        <v>106</v>
      </c>
      <c r="AB1128" s="11" t="s">
        <v>10312</v>
      </c>
      <c r="AC1128" s="11" t="s">
        <v>10327</v>
      </c>
    </row>
    <row r="1129" spans="1:29" ht="20.100000000000001" customHeight="1">
      <c r="A1129" s="8" t="s">
        <v>13184</v>
      </c>
      <c r="B1129" s="9" t="s">
        <v>33</v>
      </c>
      <c r="C1129" s="10">
        <v>66</v>
      </c>
      <c r="D1129" s="10">
        <v>408</v>
      </c>
      <c r="E1129" s="11" t="s">
        <v>13185</v>
      </c>
      <c r="F1129" s="10">
        <v>264</v>
      </c>
      <c r="G1129" s="11" t="s">
        <v>1543</v>
      </c>
      <c r="H1129" s="11" t="s">
        <v>33</v>
      </c>
      <c r="I1129" s="11" t="s">
        <v>32</v>
      </c>
      <c r="J1129" s="11" t="s">
        <v>8556</v>
      </c>
      <c r="K1129" s="10">
        <v>1</v>
      </c>
      <c r="L1129" s="10">
        <v>2</v>
      </c>
      <c r="M1129" s="11" t="s">
        <v>33</v>
      </c>
      <c r="N1129" s="10">
        <v>0</v>
      </c>
      <c r="O1129" s="11" t="s">
        <v>67</v>
      </c>
      <c r="P1129" s="11" t="s">
        <v>13186</v>
      </c>
      <c r="Q1129" s="11" t="s">
        <v>43</v>
      </c>
      <c r="R1129" s="10">
        <v>53</v>
      </c>
      <c r="S1129" s="11" t="s">
        <v>31</v>
      </c>
      <c r="T1129" s="11" t="s">
        <v>31</v>
      </c>
      <c r="U1129" s="11" t="s">
        <v>31</v>
      </c>
      <c r="V1129" s="10">
        <v>0</v>
      </c>
      <c r="W1129" s="11" t="s">
        <v>33</v>
      </c>
      <c r="X1129" s="11" t="s">
        <v>63</v>
      </c>
      <c r="Y1129" s="11" t="s">
        <v>38</v>
      </c>
      <c r="Z1129" s="10">
        <v>39</v>
      </c>
      <c r="AA1129" s="10">
        <v>2620</v>
      </c>
      <c r="AB1129" s="11" t="s">
        <v>10378</v>
      </c>
      <c r="AC1129" s="11" t="s">
        <v>10379</v>
      </c>
    </row>
    <row r="1130" spans="1:29" ht="20.100000000000001" customHeight="1">
      <c r="A1130" s="8" t="s">
        <v>13187</v>
      </c>
      <c r="B1130" s="9" t="s">
        <v>33</v>
      </c>
      <c r="C1130" s="10">
        <v>1</v>
      </c>
      <c r="D1130" s="10">
        <v>4</v>
      </c>
      <c r="E1130" s="10">
        <v>11</v>
      </c>
      <c r="F1130" s="10">
        <v>4</v>
      </c>
      <c r="G1130" s="11" t="s">
        <v>4742</v>
      </c>
      <c r="H1130" s="11" t="s">
        <v>33</v>
      </c>
      <c r="I1130" s="11" t="s">
        <v>32</v>
      </c>
      <c r="J1130" s="11" t="s">
        <v>4743</v>
      </c>
      <c r="K1130" s="10">
        <v>1</v>
      </c>
      <c r="L1130" s="10">
        <v>1</v>
      </c>
      <c r="M1130" s="11" t="s">
        <v>33</v>
      </c>
      <c r="N1130" s="10">
        <v>0</v>
      </c>
      <c r="O1130" s="11" t="s">
        <v>98</v>
      </c>
      <c r="P1130" s="11" t="s">
        <v>13188</v>
      </c>
      <c r="Q1130" s="11" t="s">
        <v>36</v>
      </c>
      <c r="R1130" s="10">
        <v>67</v>
      </c>
      <c r="S1130" s="11" t="s">
        <v>31</v>
      </c>
      <c r="T1130" s="11" t="s">
        <v>33</v>
      </c>
      <c r="U1130" s="11" t="s">
        <v>31</v>
      </c>
      <c r="V1130" s="10">
        <v>0</v>
      </c>
      <c r="W1130" s="11" t="s">
        <v>31</v>
      </c>
      <c r="X1130" s="11" t="s">
        <v>37</v>
      </c>
      <c r="Y1130" s="11" t="s">
        <v>64</v>
      </c>
      <c r="Z1130" s="10">
        <v>20</v>
      </c>
      <c r="AA1130" s="10">
        <v>20</v>
      </c>
      <c r="AB1130" s="11" t="s">
        <v>10346</v>
      </c>
      <c r="AC1130" s="11" t="s">
        <v>10368</v>
      </c>
    </row>
    <row r="1131" spans="1:29" ht="20.100000000000001" customHeight="1">
      <c r="A1131" s="8" t="s">
        <v>13189</v>
      </c>
      <c r="B1131" s="9" t="s">
        <v>33</v>
      </c>
      <c r="C1131" s="10">
        <v>1</v>
      </c>
      <c r="D1131" s="10">
        <v>2</v>
      </c>
      <c r="E1131" s="10">
        <v>6</v>
      </c>
      <c r="F1131" s="10">
        <v>4</v>
      </c>
      <c r="G1131" s="11" t="s">
        <v>4388</v>
      </c>
      <c r="H1131" s="11" t="s">
        <v>33</v>
      </c>
      <c r="I1131" s="11" t="s">
        <v>32</v>
      </c>
      <c r="J1131" s="11" t="s">
        <v>11024</v>
      </c>
      <c r="K1131" s="10">
        <v>1</v>
      </c>
      <c r="L1131" s="10">
        <v>15</v>
      </c>
      <c r="M1131" s="11" t="s">
        <v>31</v>
      </c>
      <c r="N1131" s="10">
        <v>0</v>
      </c>
      <c r="O1131" s="11" t="s">
        <v>983</v>
      </c>
      <c r="P1131" s="11" t="s">
        <v>13190</v>
      </c>
      <c r="Q1131" s="11" t="s">
        <v>43</v>
      </c>
      <c r="R1131" s="10">
        <v>27</v>
      </c>
      <c r="S1131" s="11" t="s">
        <v>33</v>
      </c>
      <c r="T1131" s="11" t="s">
        <v>31</v>
      </c>
      <c r="U1131" s="11" t="s">
        <v>31</v>
      </c>
      <c r="V1131" s="10">
        <v>0</v>
      </c>
      <c r="W1131" s="11" t="s">
        <v>31</v>
      </c>
      <c r="X1131" s="11" t="s">
        <v>37</v>
      </c>
      <c r="Y1131" s="11" t="s">
        <v>38</v>
      </c>
      <c r="Z1131" s="10">
        <v>50</v>
      </c>
      <c r="AA1131" s="10">
        <v>50</v>
      </c>
      <c r="AB1131" s="11" t="s">
        <v>10312</v>
      </c>
      <c r="AC1131" s="11" t="s">
        <v>10327</v>
      </c>
    </row>
    <row r="1132" spans="1:29" ht="20.100000000000001" customHeight="1">
      <c r="A1132" s="8" t="s">
        <v>13191</v>
      </c>
      <c r="B1132" s="9" t="s">
        <v>33</v>
      </c>
      <c r="C1132" s="10">
        <v>11</v>
      </c>
      <c r="D1132" s="10">
        <v>42</v>
      </c>
      <c r="E1132" s="11" t="s">
        <v>8706</v>
      </c>
      <c r="F1132" s="10">
        <v>44</v>
      </c>
      <c r="G1132" s="11" t="s">
        <v>7740</v>
      </c>
      <c r="H1132" s="11" t="s">
        <v>33</v>
      </c>
      <c r="I1132" s="11" t="s">
        <v>32</v>
      </c>
      <c r="J1132" s="11" t="s">
        <v>7008</v>
      </c>
      <c r="K1132" s="10">
        <v>5</v>
      </c>
      <c r="L1132" s="10">
        <v>15</v>
      </c>
      <c r="M1132" s="11" t="s">
        <v>33</v>
      </c>
      <c r="N1132" s="10">
        <v>0</v>
      </c>
      <c r="O1132" s="11" t="s">
        <v>279</v>
      </c>
      <c r="P1132" s="11" t="s">
        <v>13192</v>
      </c>
      <c r="Q1132" s="11" t="s">
        <v>36</v>
      </c>
      <c r="R1132" s="10">
        <v>28</v>
      </c>
      <c r="S1132" s="11" t="s">
        <v>33</v>
      </c>
      <c r="T1132" s="11" t="s">
        <v>31</v>
      </c>
      <c r="U1132" s="11" t="s">
        <v>31</v>
      </c>
      <c r="V1132" s="10">
        <v>0</v>
      </c>
      <c r="W1132" s="11" t="s">
        <v>33</v>
      </c>
      <c r="X1132" s="11" t="s">
        <v>37</v>
      </c>
      <c r="Y1132" s="11" t="s">
        <v>38</v>
      </c>
      <c r="Z1132" s="10">
        <v>35</v>
      </c>
      <c r="AA1132" s="10">
        <v>385</v>
      </c>
      <c r="AB1132" s="11" t="s">
        <v>10312</v>
      </c>
      <c r="AC1132" s="11" t="s">
        <v>10327</v>
      </c>
    </row>
    <row r="1133" spans="1:29" ht="20.100000000000001" customHeight="1">
      <c r="A1133" s="8" t="s">
        <v>13193</v>
      </c>
      <c r="B1133" s="9" t="s">
        <v>33</v>
      </c>
      <c r="C1133" s="10">
        <v>22</v>
      </c>
      <c r="D1133" s="10">
        <v>144</v>
      </c>
      <c r="E1133" s="11" t="s">
        <v>7919</v>
      </c>
      <c r="F1133" s="10">
        <v>88</v>
      </c>
      <c r="G1133" s="11" t="s">
        <v>8827</v>
      </c>
      <c r="H1133" s="11" t="s">
        <v>33</v>
      </c>
      <c r="I1133" s="11" t="s">
        <v>32</v>
      </c>
      <c r="J1133" s="11" t="s">
        <v>8828</v>
      </c>
      <c r="K1133" s="10">
        <v>0</v>
      </c>
      <c r="L1133" s="10">
        <v>26</v>
      </c>
      <c r="M1133" s="11" t="s">
        <v>33</v>
      </c>
      <c r="N1133" s="10">
        <v>0</v>
      </c>
      <c r="O1133" s="11" t="s">
        <v>109</v>
      </c>
      <c r="P1133" s="11" t="s">
        <v>13194</v>
      </c>
      <c r="Q1133" s="11" t="s">
        <v>36</v>
      </c>
      <c r="R1133" s="10">
        <v>27</v>
      </c>
      <c r="S1133" s="11" t="s">
        <v>33</v>
      </c>
      <c r="T1133" s="11" t="s">
        <v>31</v>
      </c>
      <c r="U1133" s="11" t="s">
        <v>31</v>
      </c>
      <c r="V1133" s="10">
        <v>0</v>
      </c>
      <c r="W1133" s="11" t="s">
        <v>31</v>
      </c>
      <c r="X1133" s="11" t="s">
        <v>37</v>
      </c>
      <c r="Y1133" s="11" t="s">
        <v>45</v>
      </c>
      <c r="Z1133" s="10">
        <v>42</v>
      </c>
      <c r="AA1133" s="10">
        <v>920</v>
      </c>
      <c r="AB1133" s="11" t="s">
        <v>10312</v>
      </c>
      <c r="AC1133" s="11" t="s">
        <v>10327</v>
      </c>
    </row>
    <row r="1134" spans="1:29" ht="20.100000000000001" customHeight="1">
      <c r="A1134" s="8" t="s">
        <v>13195</v>
      </c>
      <c r="B1134" s="9" t="s">
        <v>33</v>
      </c>
      <c r="C1134" s="10">
        <v>2</v>
      </c>
      <c r="D1134" s="10">
        <v>6</v>
      </c>
      <c r="E1134" s="11" t="s">
        <v>1449</v>
      </c>
      <c r="F1134" s="10">
        <v>8</v>
      </c>
      <c r="G1134" s="11" t="s">
        <v>4666</v>
      </c>
      <c r="H1134" s="11" t="s">
        <v>33</v>
      </c>
      <c r="I1134" s="11" t="s">
        <v>32</v>
      </c>
      <c r="J1134" s="11" t="s">
        <v>10598</v>
      </c>
      <c r="K1134" s="10">
        <v>0</v>
      </c>
      <c r="L1134" s="10">
        <v>1</v>
      </c>
      <c r="M1134" s="11" t="s">
        <v>33</v>
      </c>
      <c r="N1134" s="10">
        <v>0</v>
      </c>
      <c r="O1134" s="11" t="s">
        <v>78</v>
      </c>
      <c r="P1134" s="11" t="s">
        <v>13196</v>
      </c>
      <c r="Q1134" s="11" t="s">
        <v>43</v>
      </c>
      <c r="R1134" s="10">
        <v>56</v>
      </c>
      <c r="S1134" s="11" t="s">
        <v>31</v>
      </c>
      <c r="T1134" s="11" t="s">
        <v>31</v>
      </c>
      <c r="U1134" s="11" t="s">
        <v>31</v>
      </c>
      <c r="V1134" s="10">
        <v>0</v>
      </c>
      <c r="W1134" s="11" t="s">
        <v>31</v>
      </c>
      <c r="X1134" s="11" t="s">
        <v>37</v>
      </c>
      <c r="Y1134" s="11" t="s">
        <v>38</v>
      </c>
      <c r="Z1134" s="10">
        <v>33</v>
      </c>
      <c r="AA1134" s="10">
        <v>57</v>
      </c>
      <c r="AB1134" s="11" t="s">
        <v>10319</v>
      </c>
      <c r="AC1134" s="11" t="s">
        <v>10352</v>
      </c>
    </row>
    <row r="1135" spans="1:29" ht="20.100000000000001" customHeight="1">
      <c r="A1135" s="8" t="s">
        <v>13197</v>
      </c>
      <c r="B1135" s="9" t="s">
        <v>33</v>
      </c>
      <c r="C1135" s="10">
        <v>27</v>
      </c>
      <c r="D1135" s="10">
        <v>229</v>
      </c>
      <c r="E1135" s="11" t="s">
        <v>13198</v>
      </c>
      <c r="F1135" s="10">
        <v>108</v>
      </c>
      <c r="G1135" s="11" t="s">
        <v>7333</v>
      </c>
      <c r="H1135" s="11" t="s">
        <v>33</v>
      </c>
      <c r="I1135" s="11" t="s">
        <v>32</v>
      </c>
      <c r="J1135" s="11" t="s">
        <v>5904</v>
      </c>
      <c r="K1135" s="10">
        <v>3</v>
      </c>
      <c r="L1135" s="10">
        <v>13</v>
      </c>
      <c r="M1135" s="11" t="s">
        <v>33</v>
      </c>
      <c r="N1135" s="10">
        <v>0</v>
      </c>
      <c r="O1135" s="11" t="s">
        <v>210</v>
      </c>
      <c r="P1135" s="11" t="s">
        <v>13199</v>
      </c>
      <c r="Q1135" s="11" t="s">
        <v>36</v>
      </c>
      <c r="R1135" s="10">
        <v>79</v>
      </c>
      <c r="S1135" s="11" t="s">
        <v>31</v>
      </c>
      <c r="T1135" s="11" t="s">
        <v>33</v>
      </c>
      <c r="U1135" s="11" t="s">
        <v>31</v>
      </c>
      <c r="V1135" s="10">
        <v>0</v>
      </c>
      <c r="W1135" s="11" t="s">
        <v>31</v>
      </c>
      <c r="X1135" s="11" t="s">
        <v>37</v>
      </c>
      <c r="Y1135" s="11" t="s">
        <v>38</v>
      </c>
      <c r="Z1135" s="10">
        <v>52</v>
      </c>
      <c r="AA1135" s="10">
        <v>1383</v>
      </c>
      <c r="AB1135" s="11" t="s">
        <v>10312</v>
      </c>
      <c r="AC1135" s="11" t="s">
        <v>10327</v>
      </c>
    </row>
    <row r="1136" spans="1:29" ht="20.100000000000001" customHeight="1">
      <c r="A1136" s="8" t="s">
        <v>13200</v>
      </c>
      <c r="B1136" s="9" t="s">
        <v>33</v>
      </c>
      <c r="C1136" s="10">
        <v>10</v>
      </c>
      <c r="D1136" s="10">
        <v>34</v>
      </c>
      <c r="E1136" s="11" t="s">
        <v>9317</v>
      </c>
      <c r="F1136" s="10">
        <v>40</v>
      </c>
      <c r="G1136" s="10">
        <v>116</v>
      </c>
      <c r="H1136" s="11" t="s">
        <v>33</v>
      </c>
      <c r="I1136" s="11" t="s">
        <v>32</v>
      </c>
      <c r="J1136" s="11" t="s">
        <v>3627</v>
      </c>
      <c r="K1136" s="10">
        <v>5</v>
      </c>
      <c r="L1136" s="10">
        <v>5</v>
      </c>
      <c r="M1136" s="11" t="s">
        <v>33</v>
      </c>
      <c r="N1136" s="10">
        <v>0</v>
      </c>
      <c r="O1136" s="11" t="s">
        <v>143</v>
      </c>
      <c r="P1136" s="11" t="s">
        <v>13201</v>
      </c>
      <c r="Q1136" s="11" t="s">
        <v>36</v>
      </c>
      <c r="R1136" s="10">
        <v>58</v>
      </c>
      <c r="S1136" s="11" t="s">
        <v>31</v>
      </c>
      <c r="T1136" s="11" t="s">
        <v>31</v>
      </c>
      <c r="U1136" s="11" t="s">
        <v>31</v>
      </c>
      <c r="V1136" s="10">
        <v>0</v>
      </c>
      <c r="W1136" s="11" t="s">
        <v>31</v>
      </c>
      <c r="X1136" s="11" t="s">
        <v>37</v>
      </c>
      <c r="Y1136" s="11" t="s">
        <v>38</v>
      </c>
      <c r="Z1136" s="10">
        <v>43</v>
      </c>
      <c r="AA1136" s="10">
        <v>450</v>
      </c>
      <c r="AB1136" s="11" t="s">
        <v>10312</v>
      </c>
      <c r="AC1136" s="11" t="s">
        <v>10330</v>
      </c>
    </row>
    <row r="1137" spans="1:29" ht="20.100000000000001" customHeight="1">
      <c r="A1137" s="8" t="s">
        <v>13202</v>
      </c>
      <c r="B1137" s="9" t="s">
        <v>33</v>
      </c>
      <c r="C1137" s="10">
        <v>1</v>
      </c>
      <c r="D1137" s="10">
        <v>5</v>
      </c>
      <c r="E1137" s="10">
        <v>13</v>
      </c>
      <c r="F1137" s="10">
        <v>4</v>
      </c>
      <c r="G1137" s="11" t="s">
        <v>12013</v>
      </c>
      <c r="H1137" s="11" t="s">
        <v>33</v>
      </c>
      <c r="I1137" s="11" t="s">
        <v>32</v>
      </c>
      <c r="J1137" s="10">
        <v>2</v>
      </c>
      <c r="K1137" s="10">
        <v>5</v>
      </c>
      <c r="L1137" s="10">
        <v>0</v>
      </c>
      <c r="M1137" s="11" t="s">
        <v>31</v>
      </c>
      <c r="N1137" s="10">
        <v>0</v>
      </c>
      <c r="O1137" s="11" t="s">
        <v>90</v>
      </c>
      <c r="P1137" s="11" t="s">
        <v>13203</v>
      </c>
      <c r="Q1137" s="11" t="s">
        <v>43</v>
      </c>
      <c r="R1137" s="10">
        <v>33</v>
      </c>
      <c r="S1137" s="11" t="s">
        <v>31</v>
      </c>
      <c r="T1137" s="11" t="s">
        <v>31</v>
      </c>
      <c r="U1137" s="11" t="s">
        <v>31</v>
      </c>
      <c r="V1137" s="10">
        <v>0</v>
      </c>
      <c r="W1137" s="11" t="s">
        <v>31</v>
      </c>
      <c r="X1137" s="11" t="s">
        <v>37</v>
      </c>
      <c r="Y1137" s="11" t="s">
        <v>45</v>
      </c>
      <c r="Z1137" s="10">
        <v>8</v>
      </c>
      <c r="AA1137" s="10">
        <v>8</v>
      </c>
      <c r="AB1137" s="11" t="s">
        <v>10335</v>
      </c>
      <c r="AC1137" s="11" t="s">
        <v>10770</v>
      </c>
    </row>
    <row r="1138" spans="1:29" ht="20.100000000000001" customHeight="1">
      <c r="A1138" s="8" t="s">
        <v>13204</v>
      </c>
      <c r="B1138" s="9" t="s">
        <v>33</v>
      </c>
      <c r="C1138" s="10">
        <v>22</v>
      </c>
      <c r="D1138" s="10">
        <v>109</v>
      </c>
      <c r="E1138" s="11" t="s">
        <v>13205</v>
      </c>
      <c r="F1138" s="10">
        <v>88</v>
      </c>
      <c r="G1138" s="11" t="s">
        <v>1000</v>
      </c>
      <c r="H1138" s="11" t="s">
        <v>33</v>
      </c>
      <c r="I1138" s="11" t="s">
        <v>32</v>
      </c>
      <c r="J1138" s="11" t="s">
        <v>3004</v>
      </c>
      <c r="K1138" s="10">
        <v>3</v>
      </c>
      <c r="L1138" s="10">
        <v>6</v>
      </c>
      <c r="M1138" s="11" t="s">
        <v>31</v>
      </c>
      <c r="N1138" s="10">
        <v>10</v>
      </c>
      <c r="O1138" s="11" t="s">
        <v>98</v>
      </c>
      <c r="P1138" s="11" t="s">
        <v>13206</v>
      </c>
      <c r="Q1138" s="11" t="s">
        <v>36</v>
      </c>
      <c r="R1138" s="10">
        <v>31</v>
      </c>
      <c r="S1138" s="11" t="s">
        <v>31</v>
      </c>
      <c r="T1138" s="11" t="s">
        <v>31</v>
      </c>
      <c r="U1138" s="11" t="s">
        <v>31</v>
      </c>
      <c r="V1138" s="10">
        <v>0</v>
      </c>
      <c r="W1138" s="11" t="s">
        <v>31</v>
      </c>
      <c r="X1138" s="11" t="s">
        <v>37</v>
      </c>
      <c r="Y1138" s="11" t="s">
        <v>64</v>
      </c>
      <c r="Z1138" s="10">
        <v>19</v>
      </c>
      <c r="AA1138" s="10">
        <v>409</v>
      </c>
      <c r="AB1138" s="11" t="s">
        <v>10312</v>
      </c>
      <c r="AC1138" s="11" t="s">
        <v>10313</v>
      </c>
    </row>
    <row r="1139" spans="1:29" ht="20.100000000000001" customHeight="1">
      <c r="A1139" s="8" t="s">
        <v>13207</v>
      </c>
      <c r="B1139" s="9" t="s">
        <v>33</v>
      </c>
      <c r="C1139" s="10">
        <v>1</v>
      </c>
      <c r="D1139" s="10">
        <v>5</v>
      </c>
      <c r="E1139" s="10">
        <v>12</v>
      </c>
      <c r="F1139" s="10">
        <v>4</v>
      </c>
      <c r="G1139" s="11" t="s">
        <v>12013</v>
      </c>
      <c r="H1139" s="11" t="s">
        <v>33</v>
      </c>
      <c r="I1139" s="11" t="s">
        <v>32</v>
      </c>
      <c r="J1139" s="11" t="s">
        <v>1606</v>
      </c>
      <c r="K1139" s="10">
        <v>5</v>
      </c>
      <c r="L1139" s="10">
        <v>2</v>
      </c>
      <c r="M1139" s="11" t="s">
        <v>33</v>
      </c>
      <c r="N1139" s="10">
        <v>0</v>
      </c>
      <c r="O1139" s="11" t="s">
        <v>268</v>
      </c>
      <c r="P1139" s="11" t="s">
        <v>13208</v>
      </c>
      <c r="Q1139" s="11" t="s">
        <v>36</v>
      </c>
      <c r="R1139" s="10">
        <v>72</v>
      </c>
      <c r="S1139" s="11" t="s">
        <v>31</v>
      </c>
      <c r="T1139" s="11" t="s">
        <v>33</v>
      </c>
      <c r="U1139" s="11" t="s">
        <v>31</v>
      </c>
      <c r="V1139" s="10">
        <v>0</v>
      </c>
      <c r="W1139" s="11" t="s">
        <v>31</v>
      </c>
      <c r="X1139" s="11" t="s">
        <v>37</v>
      </c>
      <c r="Y1139" s="11" t="s">
        <v>38</v>
      </c>
      <c r="Z1139" s="10">
        <v>51</v>
      </c>
      <c r="AA1139" s="10">
        <v>51</v>
      </c>
      <c r="AB1139" s="11" t="s">
        <v>10312</v>
      </c>
      <c r="AC1139" s="11" t="s">
        <v>10327</v>
      </c>
    </row>
    <row r="1140" spans="1:29" ht="20.100000000000001" customHeight="1">
      <c r="A1140" s="8" t="s">
        <v>13209</v>
      </c>
      <c r="B1140" s="9" t="s">
        <v>33</v>
      </c>
      <c r="C1140" s="10">
        <v>21</v>
      </c>
      <c r="D1140" s="10">
        <v>67</v>
      </c>
      <c r="E1140" s="11" t="s">
        <v>1017</v>
      </c>
      <c r="F1140" s="10">
        <v>84</v>
      </c>
      <c r="G1140" s="11" t="s">
        <v>1018</v>
      </c>
      <c r="H1140" s="11" t="s">
        <v>33</v>
      </c>
      <c r="I1140" s="11" t="s">
        <v>32</v>
      </c>
      <c r="J1140" s="11" t="s">
        <v>7565</v>
      </c>
      <c r="K1140" s="10">
        <v>5</v>
      </c>
      <c r="L1140" s="10">
        <v>2</v>
      </c>
      <c r="M1140" s="11" t="s">
        <v>33</v>
      </c>
      <c r="N1140" s="10">
        <v>0</v>
      </c>
      <c r="O1140" s="11" t="s">
        <v>591</v>
      </c>
      <c r="P1140" s="11" t="s">
        <v>13210</v>
      </c>
      <c r="Q1140" s="11" t="s">
        <v>36</v>
      </c>
      <c r="R1140" s="10">
        <v>50</v>
      </c>
      <c r="S1140" s="11" t="s">
        <v>31</v>
      </c>
      <c r="T1140" s="11" t="s">
        <v>31</v>
      </c>
      <c r="U1140" s="11" t="s">
        <v>31</v>
      </c>
      <c r="V1140" s="10">
        <v>0</v>
      </c>
      <c r="W1140" s="11" t="s">
        <v>33</v>
      </c>
      <c r="X1140" s="11" t="s">
        <v>37</v>
      </c>
      <c r="Y1140" s="11" t="s">
        <v>38</v>
      </c>
      <c r="Z1140" s="10">
        <v>52</v>
      </c>
      <c r="AA1140" s="10">
        <v>1063</v>
      </c>
      <c r="AB1140" s="11" t="s">
        <v>10312</v>
      </c>
      <c r="AC1140" s="11" t="s">
        <v>10327</v>
      </c>
    </row>
    <row r="1141" spans="1:29" ht="20.100000000000001" customHeight="1">
      <c r="A1141" s="8" t="s">
        <v>13211</v>
      </c>
      <c r="B1141" s="9" t="s">
        <v>33</v>
      </c>
      <c r="C1141" s="10">
        <v>5</v>
      </c>
      <c r="D1141" s="10">
        <v>19</v>
      </c>
      <c r="E1141" s="11" t="s">
        <v>13212</v>
      </c>
      <c r="F1141" s="10">
        <v>20</v>
      </c>
      <c r="G1141" s="11" t="s">
        <v>13213</v>
      </c>
      <c r="H1141" s="11" t="s">
        <v>33</v>
      </c>
      <c r="I1141" s="11" t="s">
        <v>32</v>
      </c>
      <c r="J1141" s="11" t="s">
        <v>5084</v>
      </c>
      <c r="K1141" s="10">
        <v>0</v>
      </c>
      <c r="L1141" s="10">
        <v>12</v>
      </c>
      <c r="M1141" s="11" t="s">
        <v>33</v>
      </c>
      <c r="N1141" s="10">
        <v>0</v>
      </c>
      <c r="O1141" s="11" t="s">
        <v>500</v>
      </c>
      <c r="P1141" s="11" t="s">
        <v>13214</v>
      </c>
      <c r="Q1141" s="11" t="s">
        <v>36</v>
      </c>
      <c r="R1141" s="10">
        <v>28</v>
      </c>
      <c r="S1141" s="11" t="s">
        <v>33</v>
      </c>
      <c r="T1141" s="11" t="s">
        <v>31</v>
      </c>
      <c r="U1141" s="11" t="s">
        <v>31</v>
      </c>
      <c r="V1141" s="10">
        <v>0</v>
      </c>
      <c r="W1141" s="11" t="s">
        <v>33</v>
      </c>
      <c r="X1141" s="11" t="s">
        <v>37</v>
      </c>
      <c r="Y1141" s="11" t="s">
        <v>45</v>
      </c>
      <c r="Z1141" s="10">
        <v>55</v>
      </c>
      <c r="AA1141" s="10">
        <v>299</v>
      </c>
      <c r="AB1141" s="11" t="s">
        <v>10312</v>
      </c>
      <c r="AC1141" s="11" t="s">
        <v>10330</v>
      </c>
    </row>
    <row r="1142" spans="1:29" ht="20.100000000000001" customHeight="1">
      <c r="A1142" s="8" t="s">
        <v>13215</v>
      </c>
      <c r="B1142" s="9" t="s">
        <v>33</v>
      </c>
      <c r="C1142" s="10">
        <v>74</v>
      </c>
      <c r="D1142" s="10">
        <v>155</v>
      </c>
      <c r="E1142" s="11" t="s">
        <v>1912</v>
      </c>
      <c r="F1142" s="10">
        <v>296</v>
      </c>
      <c r="G1142" s="11" t="s">
        <v>13216</v>
      </c>
      <c r="H1142" s="11" t="s">
        <v>33</v>
      </c>
      <c r="I1142" s="11" t="s">
        <v>32</v>
      </c>
      <c r="J1142" s="11" t="s">
        <v>6734</v>
      </c>
      <c r="K1142" s="10">
        <v>1</v>
      </c>
      <c r="L1142" s="10">
        <v>2</v>
      </c>
      <c r="M1142" s="11" t="s">
        <v>33</v>
      </c>
      <c r="N1142" s="10">
        <v>0</v>
      </c>
      <c r="O1142" s="11" t="s">
        <v>346</v>
      </c>
      <c r="P1142" s="11" t="s">
        <v>13217</v>
      </c>
      <c r="Q1142" s="11" t="s">
        <v>43</v>
      </c>
      <c r="R1142" s="10">
        <v>30</v>
      </c>
      <c r="S1142" s="11" t="s">
        <v>31</v>
      </c>
      <c r="T1142" s="11" t="s">
        <v>31</v>
      </c>
      <c r="U1142" s="11" t="s">
        <v>31</v>
      </c>
      <c r="V1142" s="10">
        <v>0</v>
      </c>
      <c r="W1142" s="11" t="s">
        <v>33</v>
      </c>
      <c r="X1142" s="11" t="s">
        <v>44</v>
      </c>
      <c r="Y1142" s="11" t="s">
        <v>38</v>
      </c>
      <c r="Z1142" s="10">
        <v>70</v>
      </c>
      <c r="AA1142" s="10">
        <v>5172</v>
      </c>
      <c r="AB1142" s="11" t="s">
        <v>10312</v>
      </c>
      <c r="AC1142" s="11" t="s">
        <v>10330</v>
      </c>
    </row>
    <row r="1143" spans="1:29" ht="20.100000000000001" customHeight="1">
      <c r="A1143" s="8" t="s">
        <v>13218</v>
      </c>
      <c r="B1143" s="9" t="s">
        <v>33</v>
      </c>
      <c r="C1143" s="10">
        <v>55</v>
      </c>
      <c r="D1143" s="10">
        <v>126</v>
      </c>
      <c r="E1143" s="11" t="s">
        <v>13219</v>
      </c>
      <c r="F1143" s="10">
        <v>220</v>
      </c>
      <c r="G1143" s="11" t="s">
        <v>13220</v>
      </c>
      <c r="H1143" s="11" t="s">
        <v>33</v>
      </c>
      <c r="I1143" s="11" t="s">
        <v>32</v>
      </c>
      <c r="J1143" s="11" t="s">
        <v>8310</v>
      </c>
      <c r="K1143" s="10">
        <v>1</v>
      </c>
      <c r="L1143" s="10">
        <v>3</v>
      </c>
      <c r="M1143" s="11" t="s">
        <v>33</v>
      </c>
      <c r="N1143" s="10">
        <v>0</v>
      </c>
      <c r="O1143" s="11" t="s">
        <v>591</v>
      </c>
      <c r="P1143" s="11" t="s">
        <v>13221</v>
      </c>
      <c r="Q1143" s="11" t="s">
        <v>36</v>
      </c>
      <c r="R1143" s="10">
        <v>72</v>
      </c>
      <c r="S1143" s="11" t="s">
        <v>31</v>
      </c>
      <c r="T1143" s="11" t="s">
        <v>33</v>
      </c>
      <c r="U1143" s="11" t="s">
        <v>31</v>
      </c>
      <c r="V1143" s="10">
        <v>0</v>
      </c>
      <c r="W1143" s="11" t="s">
        <v>31</v>
      </c>
      <c r="X1143" s="11" t="s">
        <v>37</v>
      </c>
      <c r="Y1143" s="11" t="s">
        <v>38</v>
      </c>
      <c r="Z1143" s="10">
        <v>37</v>
      </c>
      <c r="AA1143" s="10">
        <v>2008</v>
      </c>
      <c r="AB1143" s="11" t="s">
        <v>10335</v>
      </c>
      <c r="AC1143" s="11" t="s">
        <v>10336</v>
      </c>
    </row>
    <row r="1144" spans="1:29" ht="20.100000000000001" customHeight="1">
      <c r="A1144" s="8" t="s">
        <v>13222</v>
      </c>
      <c r="B1144" s="9" t="s">
        <v>33</v>
      </c>
      <c r="C1144" s="10">
        <v>3</v>
      </c>
      <c r="D1144" s="10">
        <v>24</v>
      </c>
      <c r="E1144" s="11" t="s">
        <v>2782</v>
      </c>
      <c r="F1144" s="10">
        <v>12</v>
      </c>
      <c r="G1144" s="11" t="s">
        <v>11295</v>
      </c>
      <c r="H1144" s="11" t="s">
        <v>33</v>
      </c>
      <c r="I1144" s="11" t="s">
        <v>32</v>
      </c>
      <c r="J1144" s="11" t="s">
        <v>6474</v>
      </c>
      <c r="K1144" s="10">
        <v>1</v>
      </c>
      <c r="L1144" s="10">
        <v>6</v>
      </c>
      <c r="M1144" s="11" t="s">
        <v>33</v>
      </c>
      <c r="N1144" s="10">
        <v>0</v>
      </c>
      <c r="O1144" s="11" t="s">
        <v>105</v>
      </c>
      <c r="P1144" s="11" t="s">
        <v>13223</v>
      </c>
      <c r="Q1144" s="11" t="s">
        <v>43</v>
      </c>
      <c r="R1144" s="10">
        <v>32</v>
      </c>
      <c r="S1144" s="11" t="s">
        <v>31</v>
      </c>
      <c r="T1144" s="11" t="s">
        <v>31</v>
      </c>
      <c r="U1144" s="11" t="s">
        <v>31</v>
      </c>
      <c r="V1144" s="10">
        <v>0</v>
      </c>
      <c r="W1144" s="11" t="s">
        <v>31</v>
      </c>
      <c r="X1144" s="11" t="s">
        <v>37</v>
      </c>
      <c r="Y1144" s="11" t="s">
        <v>38</v>
      </c>
      <c r="Z1144" s="10">
        <v>43</v>
      </c>
      <c r="AA1144" s="10">
        <v>135</v>
      </c>
      <c r="AB1144" s="11" t="s">
        <v>10312</v>
      </c>
      <c r="AC1144" s="11" t="s">
        <v>10622</v>
      </c>
    </row>
    <row r="1145" spans="1:29" ht="20.100000000000001" customHeight="1">
      <c r="A1145" s="8" t="s">
        <v>13224</v>
      </c>
      <c r="B1145" s="9" t="s">
        <v>33</v>
      </c>
      <c r="C1145" s="10">
        <v>8</v>
      </c>
      <c r="D1145" s="10">
        <v>22</v>
      </c>
      <c r="E1145" s="11" t="s">
        <v>4805</v>
      </c>
      <c r="F1145" s="10">
        <v>32</v>
      </c>
      <c r="G1145" s="10">
        <v>124</v>
      </c>
      <c r="H1145" s="11" t="s">
        <v>33</v>
      </c>
      <c r="I1145" s="11" t="s">
        <v>32</v>
      </c>
      <c r="J1145" s="11" t="s">
        <v>6873</v>
      </c>
      <c r="K1145" s="10">
        <v>5</v>
      </c>
      <c r="L1145" s="10">
        <v>3</v>
      </c>
      <c r="M1145" s="11" t="s">
        <v>31</v>
      </c>
      <c r="N1145" s="10">
        <v>30</v>
      </c>
      <c r="O1145" s="11" t="s">
        <v>57</v>
      </c>
      <c r="P1145" s="11" t="s">
        <v>13225</v>
      </c>
      <c r="Q1145" s="11" t="s">
        <v>43</v>
      </c>
      <c r="R1145" s="10">
        <v>47</v>
      </c>
      <c r="S1145" s="11" t="s">
        <v>31</v>
      </c>
      <c r="T1145" s="11" t="s">
        <v>31</v>
      </c>
      <c r="U1145" s="11" t="s">
        <v>31</v>
      </c>
      <c r="V1145" s="10">
        <v>0</v>
      </c>
      <c r="W1145" s="11" t="s">
        <v>33</v>
      </c>
      <c r="X1145" s="11" t="s">
        <v>37</v>
      </c>
      <c r="Y1145" s="11" t="s">
        <v>38</v>
      </c>
      <c r="Z1145" s="10">
        <v>39</v>
      </c>
      <c r="AA1145" s="10">
        <v>308</v>
      </c>
      <c r="AB1145" s="11" t="s">
        <v>10312</v>
      </c>
      <c r="AC1145" s="11" t="s">
        <v>10622</v>
      </c>
    </row>
    <row r="1146" spans="1:29" ht="20.100000000000001" customHeight="1">
      <c r="A1146" s="8" t="s">
        <v>13226</v>
      </c>
      <c r="B1146" s="9" t="s">
        <v>33</v>
      </c>
      <c r="C1146" s="10">
        <v>5</v>
      </c>
      <c r="D1146" s="10">
        <v>25</v>
      </c>
      <c r="E1146" s="11" t="s">
        <v>1898</v>
      </c>
      <c r="F1146" s="10">
        <v>20</v>
      </c>
      <c r="G1146" s="10">
        <v>44</v>
      </c>
      <c r="H1146" s="11" t="s">
        <v>33</v>
      </c>
      <c r="I1146" s="11" t="s">
        <v>32</v>
      </c>
      <c r="J1146" s="10">
        <v>22</v>
      </c>
      <c r="K1146" s="10">
        <v>4</v>
      </c>
      <c r="L1146" s="10">
        <v>8</v>
      </c>
      <c r="M1146" s="11" t="s">
        <v>33</v>
      </c>
      <c r="N1146" s="10">
        <v>0</v>
      </c>
      <c r="O1146" s="11" t="s">
        <v>116</v>
      </c>
      <c r="P1146" s="11" t="s">
        <v>13227</v>
      </c>
      <c r="Q1146" s="11" t="s">
        <v>43</v>
      </c>
      <c r="R1146" s="10">
        <v>32</v>
      </c>
      <c r="S1146" s="11" t="s">
        <v>31</v>
      </c>
      <c r="T1146" s="11" t="s">
        <v>31</v>
      </c>
      <c r="U1146" s="11" t="s">
        <v>31</v>
      </c>
      <c r="V1146" s="10">
        <v>0</v>
      </c>
      <c r="W1146" s="11" t="s">
        <v>33</v>
      </c>
      <c r="X1146" s="11" t="s">
        <v>37</v>
      </c>
      <c r="Y1146" s="11" t="s">
        <v>38</v>
      </c>
      <c r="Z1146" s="10">
        <v>59</v>
      </c>
      <c r="AA1146" s="10">
        <v>287</v>
      </c>
      <c r="AB1146" s="11" t="s">
        <v>10312</v>
      </c>
      <c r="AC1146" s="11" t="s">
        <v>10622</v>
      </c>
    </row>
    <row r="1147" spans="1:29" ht="20.100000000000001" customHeight="1">
      <c r="A1147" s="8" t="s">
        <v>13228</v>
      </c>
      <c r="B1147" s="9" t="s">
        <v>33</v>
      </c>
      <c r="C1147" s="10">
        <v>2</v>
      </c>
      <c r="D1147" s="10">
        <v>10</v>
      </c>
      <c r="E1147" s="10">
        <v>22</v>
      </c>
      <c r="F1147" s="10">
        <v>8</v>
      </c>
      <c r="G1147" s="11" t="s">
        <v>10647</v>
      </c>
      <c r="H1147" s="11" t="s">
        <v>33</v>
      </c>
      <c r="I1147" s="11" t="s">
        <v>32</v>
      </c>
      <c r="J1147" s="11" t="s">
        <v>10966</v>
      </c>
      <c r="K1147" s="10">
        <v>0</v>
      </c>
      <c r="L1147" s="10">
        <v>9</v>
      </c>
      <c r="M1147" s="11" t="s">
        <v>33</v>
      </c>
      <c r="N1147" s="10">
        <v>0</v>
      </c>
      <c r="O1147" s="11" t="s">
        <v>113</v>
      </c>
      <c r="P1147" s="11" t="s">
        <v>13229</v>
      </c>
      <c r="Q1147" s="11" t="s">
        <v>36</v>
      </c>
      <c r="R1147" s="10">
        <v>31</v>
      </c>
      <c r="S1147" s="11" t="s">
        <v>31</v>
      </c>
      <c r="T1147" s="11" t="s">
        <v>31</v>
      </c>
      <c r="U1147" s="11" t="s">
        <v>31</v>
      </c>
      <c r="V1147" s="10">
        <v>0</v>
      </c>
      <c r="W1147" s="11" t="s">
        <v>31</v>
      </c>
      <c r="X1147" s="11" t="s">
        <v>37</v>
      </c>
      <c r="Y1147" s="11" t="s">
        <v>38</v>
      </c>
      <c r="Z1147" s="10">
        <v>45</v>
      </c>
      <c r="AA1147" s="10">
        <v>99</v>
      </c>
      <c r="AB1147" s="11" t="s">
        <v>10312</v>
      </c>
      <c r="AC1147" s="11" t="s">
        <v>10313</v>
      </c>
    </row>
    <row r="1148" spans="1:29" ht="20.100000000000001" customHeight="1">
      <c r="A1148" s="8" t="s">
        <v>13230</v>
      </c>
      <c r="B1148" s="9" t="s">
        <v>33</v>
      </c>
      <c r="C1148" s="10">
        <v>1</v>
      </c>
      <c r="D1148" s="10">
        <v>2</v>
      </c>
      <c r="E1148" s="10">
        <v>4</v>
      </c>
      <c r="F1148" s="10">
        <v>4</v>
      </c>
      <c r="G1148" s="11" t="s">
        <v>3648</v>
      </c>
      <c r="H1148" s="11" t="s">
        <v>33</v>
      </c>
      <c r="I1148" s="11" t="s">
        <v>32</v>
      </c>
      <c r="J1148" s="11" t="s">
        <v>1986</v>
      </c>
      <c r="K1148" s="10">
        <v>2</v>
      </c>
      <c r="L1148" s="10">
        <v>1</v>
      </c>
      <c r="M1148" s="11" t="s">
        <v>33</v>
      </c>
      <c r="N1148" s="10">
        <v>0</v>
      </c>
      <c r="O1148" s="11" t="s">
        <v>194</v>
      </c>
      <c r="P1148" s="11" t="s">
        <v>13231</v>
      </c>
      <c r="Q1148" s="11" t="s">
        <v>43</v>
      </c>
      <c r="R1148" s="10">
        <v>41</v>
      </c>
      <c r="S1148" s="11" t="s">
        <v>31</v>
      </c>
      <c r="T1148" s="11" t="s">
        <v>31</v>
      </c>
      <c r="U1148" s="11" t="s">
        <v>31</v>
      </c>
      <c r="V1148" s="10">
        <v>0</v>
      </c>
      <c r="W1148" s="11" t="s">
        <v>31</v>
      </c>
      <c r="X1148" s="11" t="s">
        <v>37</v>
      </c>
      <c r="Y1148" s="11" t="s">
        <v>38</v>
      </c>
      <c r="Z1148" s="10">
        <v>38</v>
      </c>
      <c r="AA1148" s="10">
        <v>38</v>
      </c>
      <c r="AB1148" s="11" t="s">
        <v>10378</v>
      </c>
      <c r="AC1148" s="11" t="s">
        <v>10379</v>
      </c>
    </row>
    <row r="1149" spans="1:29" ht="20.100000000000001" customHeight="1">
      <c r="A1149" s="8" t="s">
        <v>13232</v>
      </c>
      <c r="B1149" s="9" t="s">
        <v>33</v>
      </c>
      <c r="C1149" s="10">
        <v>64</v>
      </c>
      <c r="D1149" s="10">
        <v>347</v>
      </c>
      <c r="E1149" s="11" t="s">
        <v>13233</v>
      </c>
      <c r="F1149" s="10">
        <v>0</v>
      </c>
      <c r="G1149" s="10">
        <v>0</v>
      </c>
      <c r="H1149" s="11" t="s">
        <v>31</v>
      </c>
      <c r="I1149" s="11" t="s">
        <v>48</v>
      </c>
      <c r="J1149" s="10">
        <v>0</v>
      </c>
      <c r="K1149" s="10">
        <v>4</v>
      </c>
      <c r="L1149" s="10">
        <v>8</v>
      </c>
      <c r="M1149" s="11" t="s">
        <v>33</v>
      </c>
      <c r="N1149" s="10">
        <v>0</v>
      </c>
      <c r="O1149" s="11" t="s">
        <v>74</v>
      </c>
      <c r="P1149" s="11" t="s">
        <v>13234</v>
      </c>
      <c r="Q1149" s="11" t="s">
        <v>43</v>
      </c>
      <c r="R1149" s="10">
        <v>54</v>
      </c>
      <c r="S1149" s="11" t="s">
        <v>31</v>
      </c>
      <c r="T1149" s="11" t="s">
        <v>31</v>
      </c>
      <c r="U1149" s="11" t="s">
        <v>31</v>
      </c>
      <c r="V1149" s="10">
        <v>0</v>
      </c>
      <c r="W1149" s="11" t="s">
        <v>31</v>
      </c>
      <c r="X1149" s="11" t="s">
        <v>63</v>
      </c>
      <c r="Y1149" s="11" t="s">
        <v>38</v>
      </c>
      <c r="Z1149" s="10">
        <v>49</v>
      </c>
      <c r="AA1149" s="10">
        <v>3174</v>
      </c>
      <c r="AB1149" s="11" t="s">
        <v>10346</v>
      </c>
      <c r="AC1149" s="11" t="s">
        <v>10368</v>
      </c>
    </row>
    <row r="1150" spans="1:29" ht="20.100000000000001" customHeight="1">
      <c r="A1150" s="8" t="s">
        <v>13235</v>
      </c>
      <c r="B1150" s="9" t="s">
        <v>33</v>
      </c>
      <c r="C1150" s="10">
        <v>33</v>
      </c>
      <c r="D1150" s="10">
        <v>88</v>
      </c>
      <c r="E1150" s="11" t="s">
        <v>4858</v>
      </c>
      <c r="F1150" s="10">
        <v>132</v>
      </c>
      <c r="G1150" s="11" t="s">
        <v>1000</v>
      </c>
      <c r="H1150" s="11" t="s">
        <v>33</v>
      </c>
      <c r="I1150" s="11" t="s">
        <v>32</v>
      </c>
      <c r="J1150" s="11" t="s">
        <v>8492</v>
      </c>
      <c r="K1150" s="10">
        <v>0</v>
      </c>
      <c r="L1150" s="10">
        <v>2</v>
      </c>
      <c r="M1150" s="11" t="s">
        <v>33</v>
      </c>
      <c r="N1150" s="10">
        <v>0</v>
      </c>
      <c r="O1150" s="11" t="s">
        <v>500</v>
      </c>
      <c r="P1150" s="11" t="s">
        <v>13236</v>
      </c>
      <c r="Q1150" s="11" t="s">
        <v>36</v>
      </c>
      <c r="R1150" s="10">
        <v>49</v>
      </c>
      <c r="S1150" s="11" t="s">
        <v>31</v>
      </c>
      <c r="T1150" s="11" t="s">
        <v>31</v>
      </c>
      <c r="U1150" s="11" t="s">
        <v>31</v>
      </c>
      <c r="V1150" s="10">
        <v>0</v>
      </c>
      <c r="W1150" s="11" t="s">
        <v>33</v>
      </c>
      <c r="X1150" s="11" t="s">
        <v>37</v>
      </c>
      <c r="Y1150" s="11" t="s">
        <v>38</v>
      </c>
      <c r="Z1150" s="10">
        <v>41</v>
      </c>
      <c r="AA1150" s="10">
        <v>1325</v>
      </c>
      <c r="AB1150" s="11" t="s">
        <v>10346</v>
      </c>
      <c r="AC1150" s="11" t="s">
        <v>10360</v>
      </c>
    </row>
    <row r="1151" spans="1:29" ht="20.100000000000001" customHeight="1">
      <c r="A1151" s="8" t="s">
        <v>13237</v>
      </c>
      <c r="B1151" s="9" t="s">
        <v>33</v>
      </c>
      <c r="C1151" s="10">
        <v>15</v>
      </c>
      <c r="D1151" s="10">
        <v>77</v>
      </c>
      <c r="E1151" s="11" t="s">
        <v>13238</v>
      </c>
      <c r="F1151" s="10">
        <v>60</v>
      </c>
      <c r="G1151" s="11" t="s">
        <v>5189</v>
      </c>
      <c r="H1151" s="11" t="s">
        <v>33</v>
      </c>
      <c r="I1151" s="11" t="s">
        <v>32</v>
      </c>
      <c r="J1151" s="11" t="s">
        <v>8742</v>
      </c>
      <c r="K1151" s="10">
        <v>1</v>
      </c>
      <c r="L1151" s="10">
        <v>20</v>
      </c>
      <c r="M1151" s="11" t="s">
        <v>31</v>
      </c>
      <c r="N1151" s="10">
        <v>64</v>
      </c>
      <c r="O1151" s="11" t="s">
        <v>198</v>
      </c>
      <c r="P1151" s="11" t="s">
        <v>13239</v>
      </c>
      <c r="Q1151" s="11" t="s">
        <v>36</v>
      </c>
      <c r="R1151" s="10">
        <v>21</v>
      </c>
      <c r="S1151" s="11" t="s">
        <v>33</v>
      </c>
      <c r="T1151" s="11" t="s">
        <v>31</v>
      </c>
      <c r="U1151" s="11" t="s">
        <v>31</v>
      </c>
      <c r="V1151" s="10">
        <v>0</v>
      </c>
      <c r="W1151" s="11" t="s">
        <v>31</v>
      </c>
      <c r="X1151" s="11" t="s">
        <v>37</v>
      </c>
      <c r="Y1151" s="11" t="s">
        <v>38</v>
      </c>
      <c r="Z1151" s="10">
        <v>38</v>
      </c>
      <c r="AA1151" s="10">
        <v>556</v>
      </c>
      <c r="AB1151" s="11" t="s">
        <v>10346</v>
      </c>
      <c r="AC1151" s="11" t="s">
        <v>12634</v>
      </c>
    </row>
    <row r="1152" spans="1:29" ht="20.100000000000001" customHeight="1">
      <c r="A1152" s="8" t="s">
        <v>13240</v>
      </c>
      <c r="B1152" s="9" t="s">
        <v>33</v>
      </c>
      <c r="C1152" s="10">
        <v>2</v>
      </c>
      <c r="D1152" s="10">
        <v>5</v>
      </c>
      <c r="E1152" s="11" t="s">
        <v>9061</v>
      </c>
      <c r="F1152" s="10">
        <v>8</v>
      </c>
      <c r="G1152" s="11" t="s">
        <v>4642</v>
      </c>
      <c r="H1152" s="11" t="s">
        <v>33</v>
      </c>
      <c r="I1152" s="11" t="s">
        <v>32</v>
      </c>
      <c r="J1152" s="11" t="s">
        <v>8222</v>
      </c>
      <c r="K1152" s="10">
        <v>4</v>
      </c>
      <c r="L1152" s="10">
        <v>0</v>
      </c>
      <c r="M1152" s="11" t="s">
        <v>31</v>
      </c>
      <c r="N1152" s="10">
        <v>0</v>
      </c>
      <c r="O1152" s="11" t="s">
        <v>78</v>
      </c>
      <c r="P1152" s="11" t="s">
        <v>13241</v>
      </c>
      <c r="Q1152" s="11" t="s">
        <v>36</v>
      </c>
      <c r="R1152" s="10">
        <v>23</v>
      </c>
      <c r="S1152" s="11" t="s">
        <v>33</v>
      </c>
      <c r="T1152" s="11" t="s">
        <v>31</v>
      </c>
      <c r="U1152" s="11" t="s">
        <v>31</v>
      </c>
      <c r="V1152" s="10">
        <v>0</v>
      </c>
      <c r="W1152" s="11" t="s">
        <v>31</v>
      </c>
      <c r="X1152" s="11" t="s">
        <v>37</v>
      </c>
      <c r="Y1152" s="11" t="s">
        <v>45</v>
      </c>
      <c r="Z1152" s="10">
        <v>10</v>
      </c>
      <c r="AA1152" s="10">
        <v>17</v>
      </c>
      <c r="AB1152" s="11" t="s">
        <v>10346</v>
      </c>
      <c r="AC1152" s="11" t="s">
        <v>10389</v>
      </c>
    </row>
    <row r="1153" spans="1:29" ht="20.100000000000001" customHeight="1">
      <c r="A1153" s="8" t="s">
        <v>13242</v>
      </c>
      <c r="B1153" s="9" t="s">
        <v>33</v>
      </c>
      <c r="C1153" s="10">
        <v>4</v>
      </c>
      <c r="D1153" s="10">
        <v>9</v>
      </c>
      <c r="E1153" s="11" t="s">
        <v>6633</v>
      </c>
      <c r="F1153" s="10">
        <v>16</v>
      </c>
      <c r="G1153" s="11" t="s">
        <v>12471</v>
      </c>
      <c r="H1153" s="11" t="s">
        <v>33</v>
      </c>
      <c r="I1153" s="11" t="s">
        <v>32</v>
      </c>
      <c r="J1153" s="11" t="s">
        <v>3031</v>
      </c>
      <c r="K1153" s="10">
        <v>5</v>
      </c>
      <c r="L1153" s="10">
        <v>10</v>
      </c>
      <c r="M1153" s="11" t="s">
        <v>33</v>
      </c>
      <c r="N1153" s="10">
        <v>0</v>
      </c>
      <c r="O1153" s="11" t="s">
        <v>275</v>
      </c>
      <c r="P1153" s="11" t="s">
        <v>13243</v>
      </c>
      <c r="Q1153" s="11" t="s">
        <v>36</v>
      </c>
      <c r="R1153" s="10">
        <v>72</v>
      </c>
      <c r="S1153" s="11" t="s">
        <v>31</v>
      </c>
      <c r="T1153" s="11" t="s">
        <v>33</v>
      </c>
      <c r="U1153" s="11" t="s">
        <v>31</v>
      </c>
      <c r="V1153" s="10">
        <v>0</v>
      </c>
      <c r="W1153" s="11" t="s">
        <v>31</v>
      </c>
      <c r="X1153" s="11" t="s">
        <v>37</v>
      </c>
      <c r="Y1153" s="11" t="s">
        <v>38</v>
      </c>
      <c r="Z1153" s="10">
        <v>32</v>
      </c>
      <c r="AA1153" s="10">
        <v>137</v>
      </c>
      <c r="AB1153" s="11" t="s">
        <v>10378</v>
      </c>
      <c r="AC1153" s="11" t="s">
        <v>10392</v>
      </c>
    </row>
    <row r="1154" spans="1:29" ht="20.100000000000001" customHeight="1">
      <c r="A1154" s="8" t="s">
        <v>13244</v>
      </c>
      <c r="B1154" s="9" t="s">
        <v>33</v>
      </c>
      <c r="C1154" s="10">
        <v>2</v>
      </c>
      <c r="D1154" s="10">
        <v>6</v>
      </c>
      <c r="E1154" s="11" t="s">
        <v>8384</v>
      </c>
      <c r="F1154" s="10">
        <v>8</v>
      </c>
      <c r="G1154" s="11" t="s">
        <v>12955</v>
      </c>
      <c r="H1154" s="11" t="s">
        <v>33</v>
      </c>
      <c r="I1154" s="11" t="s">
        <v>32</v>
      </c>
      <c r="J1154" s="11" t="s">
        <v>1502</v>
      </c>
      <c r="K1154" s="10">
        <v>4</v>
      </c>
      <c r="L1154" s="10">
        <v>5</v>
      </c>
      <c r="M1154" s="11" t="s">
        <v>33</v>
      </c>
      <c r="N1154" s="10">
        <v>0</v>
      </c>
      <c r="O1154" s="11" t="s">
        <v>119</v>
      </c>
      <c r="P1154" s="11" t="s">
        <v>13245</v>
      </c>
      <c r="Q1154" s="11" t="s">
        <v>36</v>
      </c>
      <c r="R1154" s="10">
        <v>36</v>
      </c>
      <c r="S1154" s="11" t="s">
        <v>31</v>
      </c>
      <c r="T1154" s="11" t="s">
        <v>31</v>
      </c>
      <c r="U1154" s="11" t="s">
        <v>31</v>
      </c>
      <c r="V1154" s="10">
        <v>0</v>
      </c>
      <c r="W1154" s="11" t="s">
        <v>31</v>
      </c>
      <c r="X1154" s="11" t="s">
        <v>37</v>
      </c>
      <c r="Y1154" s="11" t="s">
        <v>64</v>
      </c>
      <c r="Z1154" s="10">
        <v>26</v>
      </c>
      <c r="AA1154" s="10">
        <v>52</v>
      </c>
      <c r="AB1154" s="11" t="s">
        <v>10378</v>
      </c>
      <c r="AC1154" s="11" t="s">
        <v>10397</v>
      </c>
    </row>
    <row r="1155" spans="1:29" ht="20.100000000000001" customHeight="1">
      <c r="A1155" s="8" t="s">
        <v>13246</v>
      </c>
      <c r="B1155" s="9" t="s">
        <v>33</v>
      </c>
      <c r="C1155" s="10">
        <v>24</v>
      </c>
      <c r="D1155" s="10">
        <v>68</v>
      </c>
      <c r="E1155" s="11" t="s">
        <v>213</v>
      </c>
      <c r="F1155" s="10">
        <v>96</v>
      </c>
      <c r="G1155" s="11" t="s">
        <v>9448</v>
      </c>
      <c r="H1155" s="11" t="s">
        <v>33</v>
      </c>
      <c r="I1155" s="11" t="s">
        <v>32</v>
      </c>
      <c r="J1155" s="11" t="s">
        <v>8349</v>
      </c>
      <c r="K1155" s="10">
        <v>0</v>
      </c>
      <c r="L1155" s="10">
        <v>1</v>
      </c>
      <c r="M1155" s="11" t="s">
        <v>33</v>
      </c>
      <c r="N1155" s="10">
        <v>0</v>
      </c>
      <c r="O1155" s="11" t="s">
        <v>86</v>
      </c>
      <c r="P1155" s="11" t="s">
        <v>13247</v>
      </c>
      <c r="Q1155" s="11" t="s">
        <v>36</v>
      </c>
      <c r="R1155" s="10">
        <v>63</v>
      </c>
      <c r="S1155" s="11" t="s">
        <v>31</v>
      </c>
      <c r="T1155" s="11" t="s">
        <v>31</v>
      </c>
      <c r="U1155" s="11" t="s">
        <v>31</v>
      </c>
      <c r="V1155" s="10">
        <v>0</v>
      </c>
      <c r="W1155" s="11" t="s">
        <v>31</v>
      </c>
      <c r="X1155" s="11" t="s">
        <v>37</v>
      </c>
      <c r="Y1155" s="11" t="s">
        <v>38</v>
      </c>
      <c r="Z1155" s="10">
        <v>35</v>
      </c>
      <c r="AA1155" s="10">
        <v>823</v>
      </c>
      <c r="AB1155" s="11" t="s">
        <v>10378</v>
      </c>
      <c r="AC1155" s="11" t="s">
        <v>11391</v>
      </c>
    </row>
    <row r="1156" spans="1:29" ht="20.100000000000001" customHeight="1">
      <c r="A1156" s="8" t="s">
        <v>13248</v>
      </c>
      <c r="B1156" s="9" t="s">
        <v>33</v>
      </c>
      <c r="C1156" s="10">
        <v>26</v>
      </c>
      <c r="D1156" s="10">
        <v>83</v>
      </c>
      <c r="E1156" s="10">
        <v>207</v>
      </c>
      <c r="F1156" s="10">
        <v>104</v>
      </c>
      <c r="G1156" s="11" t="s">
        <v>13249</v>
      </c>
      <c r="H1156" s="11" t="s">
        <v>33</v>
      </c>
      <c r="I1156" s="11" t="s">
        <v>32</v>
      </c>
      <c r="J1156" s="11" t="s">
        <v>3788</v>
      </c>
      <c r="K1156" s="10">
        <v>0</v>
      </c>
      <c r="L1156" s="10">
        <v>6</v>
      </c>
      <c r="M1156" s="11" t="s">
        <v>33</v>
      </c>
      <c r="N1156" s="10">
        <v>0</v>
      </c>
      <c r="O1156" s="11" t="s">
        <v>1799</v>
      </c>
      <c r="P1156" s="11" t="s">
        <v>13250</v>
      </c>
      <c r="Q1156" s="11" t="s">
        <v>36</v>
      </c>
      <c r="R1156" s="10">
        <v>72</v>
      </c>
      <c r="S1156" s="11" t="s">
        <v>31</v>
      </c>
      <c r="T1156" s="11" t="s">
        <v>33</v>
      </c>
      <c r="U1156" s="11" t="s">
        <v>31</v>
      </c>
      <c r="V1156" s="10">
        <v>0</v>
      </c>
      <c r="W1156" s="11" t="s">
        <v>31</v>
      </c>
      <c r="X1156" s="11" t="s">
        <v>37</v>
      </c>
      <c r="Y1156" s="11" t="s">
        <v>64</v>
      </c>
      <c r="Z1156" s="10">
        <v>63</v>
      </c>
      <c r="AA1156" s="10">
        <v>1627</v>
      </c>
      <c r="AB1156" s="11" t="s">
        <v>10378</v>
      </c>
      <c r="AC1156" s="11" t="s">
        <v>10379</v>
      </c>
    </row>
    <row r="1157" spans="1:29" ht="20.100000000000001" customHeight="1">
      <c r="A1157" s="8" t="s">
        <v>13251</v>
      </c>
      <c r="B1157" s="9" t="s">
        <v>33</v>
      </c>
      <c r="C1157" s="10">
        <v>42</v>
      </c>
      <c r="D1157" s="10">
        <v>214</v>
      </c>
      <c r="E1157" s="11" t="s">
        <v>13252</v>
      </c>
      <c r="F1157" s="10">
        <v>168</v>
      </c>
      <c r="G1157" s="11" t="s">
        <v>1885</v>
      </c>
      <c r="H1157" s="11" t="s">
        <v>33</v>
      </c>
      <c r="I1157" s="11" t="s">
        <v>32</v>
      </c>
      <c r="J1157" s="11" t="s">
        <v>8752</v>
      </c>
      <c r="K1157" s="10">
        <v>1</v>
      </c>
      <c r="L1157" s="10">
        <v>12</v>
      </c>
      <c r="M1157" s="11" t="s">
        <v>31</v>
      </c>
      <c r="N1157" s="10">
        <v>78</v>
      </c>
      <c r="O1157" s="11" t="s">
        <v>350</v>
      </c>
      <c r="P1157" s="11" t="s">
        <v>13253</v>
      </c>
      <c r="Q1157" s="11" t="s">
        <v>43</v>
      </c>
      <c r="R1157" s="10">
        <v>60</v>
      </c>
      <c r="S1157" s="11" t="s">
        <v>31</v>
      </c>
      <c r="T1157" s="11" t="s">
        <v>31</v>
      </c>
      <c r="U1157" s="11" t="s">
        <v>31</v>
      </c>
      <c r="V1157" s="10">
        <v>0</v>
      </c>
      <c r="W1157" s="11" t="s">
        <v>31</v>
      </c>
      <c r="X1157" s="11" t="s">
        <v>44</v>
      </c>
      <c r="Y1157" s="11" t="s">
        <v>38</v>
      </c>
      <c r="Z1157" s="10">
        <v>60</v>
      </c>
      <c r="AA1157" s="10">
        <v>2530</v>
      </c>
      <c r="AB1157" s="11" t="s">
        <v>10346</v>
      </c>
      <c r="AC1157" s="11" t="s">
        <v>10368</v>
      </c>
    </row>
    <row r="1158" spans="1:29" ht="20.100000000000001" customHeight="1">
      <c r="A1158" s="8" t="s">
        <v>13254</v>
      </c>
      <c r="B1158" s="9" t="s">
        <v>33</v>
      </c>
      <c r="C1158" s="10">
        <v>10</v>
      </c>
      <c r="D1158" s="10">
        <v>44</v>
      </c>
      <c r="E1158" s="11" t="s">
        <v>13255</v>
      </c>
      <c r="F1158" s="10">
        <v>40</v>
      </c>
      <c r="G1158" s="10">
        <v>94</v>
      </c>
      <c r="H1158" s="11" t="s">
        <v>33</v>
      </c>
      <c r="I1158" s="11" t="s">
        <v>32</v>
      </c>
      <c r="J1158" s="11" t="s">
        <v>3138</v>
      </c>
      <c r="K1158" s="10">
        <v>2</v>
      </c>
      <c r="L1158" s="10">
        <v>4</v>
      </c>
      <c r="M1158" s="11" t="s">
        <v>33</v>
      </c>
      <c r="N1158" s="10">
        <v>0</v>
      </c>
      <c r="O1158" s="11" t="s">
        <v>126</v>
      </c>
      <c r="P1158" s="11" t="s">
        <v>13256</v>
      </c>
      <c r="Q1158" s="11" t="s">
        <v>43</v>
      </c>
      <c r="R1158" s="10">
        <v>56</v>
      </c>
      <c r="S1158" s="11" t="s">
        <v>31</v>
      </c>
      <c r="T1158" s="11" t="s">
        <v>31</v>
      </c>
      <c r="U1158" s="11" t="s">
        <v>31</v>
      </c>
      <c r="V1158" s="10">
        <v>0</v>
      </c>
      <c r="W1158" s="11" t="s">
        <v>31</v>
      </c>
      <c r="X1158" s="11" t="s">
        <v>37</v>
      </c>
      <c r="Y1158" s="11" t="s">
        <v>38</v>
      </c>
      <c r="Z1158" s="10">
        <v>43</v>
      </c>
      <c r="AA1158" s="10">
        <v>430</v>
      </c>
      <c r="AB1158" s="11" t="s">
        <v>10346</v>
      </c>
      <c r="AC1158" s="11" t="s">
        <v>10360</v>
      </c>
    </row>
    <row r="1159" spans="1:29" ht="20.100000000000001" customHeight="1">
      <c r="A1159" s="8" t="s">
        <v>13257</v>
      </c>
      <c r="B1159" s="9" t="s">
        <v>33</v>
      </c>
      <c r="C1159" s="10">
        <v>2</v>
      </c>
      <c r="D1159" s="10">
        <v>10</v>
      </c>
      <c r="E1159" s="11" t="s">
        <v>8148</v>
      </c>
      <c r="F1159" s="10">
        <v>8</v>
      </c>
      <c r="G1159" s="11" t="s">
        <v>3088</v>
      </c>
      <c r="H1159" s="11" t="s">
        <v>33</v>
      </c>
      <c r="I1159" s="11" t="s">
        <v>32</v>
      </c>
      <c r="J1159" s="11" t="s">
        <v>1440</v>
      </c>
      <c r="K1159" s="10">
        <v>4</v>
      </c>
      <c r="L1159" s="10">
        <v>3</v>
      </c>
      <c r="M1159" s="11" t="s">
        <v>33</v>
      </c>
      <c r="N1159" s="10">
        <v>0</v>
      </c>
      <c r="O1159" s="11" t="s">
        <v>194</v>
      </c>
      <c r="P1159" s="11" t="s">
        <v>13258</v>
      </c>
      <c r="Q1159" s="11" t="s">
        <v>36</v>
      </c>
      <c r="R1159" s="10">
        <v>37</v>
      </c>
      <c r="S1159" s="11" t="s">
        <v>31</v>
      </c>
      <c r="T1159" s="11" t="s">
        <v>31</v>
      </c>
      <c r="U1159" s="11" t="s">
        <v>31</v>
      </c>
      <c r="V1159" s="10">
        <v>0</v>
      </c>
      <c r="W1159" s="11" t="s">
        <v>31</v>
      </c>
      <c r="X1159" s="11" t="s">
        <v>37</v>
      </c>
      <c r="Y1159" s="11" t="s">
        <v>38</v>
      </c>
      <c r="Z1159" s="10">
        <v>50</v>
      </c>
      <c r="AA1159" s="10">
        <v>102</v>
      </c>
      <c r="AB1159" s="11" t="s">
        <v>10346</v>
      </c>
      <c r="AC1159" s="11" t="s">
        <v>12634</v>
      </c>
    </row>
    <row r="1160" spans="1:29" ht="20.100000000000001" customHeight="1">
      <c r="A1160" s="8" t="s">
        <v>13259</v>
      </c>
      <c r="B1160" s="9" t="s">
        <v>33</v>
      </c>
      <c r="C1160" s="10">
        <v>9</v>
      </c>
      <c r="D1160" s="10">
        <v>16</v>
      </c>
      <c r="E1160" s="11" t="s">
        <v>2721</v>
      </c>
      <c r="F1160" s="10">
        <v>36</v>
      </c>
      <c r="G1160" s="11" t="s">
        <v>5335</v>
      </c>
      <c r="H1160" s="11" t="s">
        <v>33</v>
      </c>
      <c r="I1160" s="11" t="s">
        <v>32</v>
      </c>
      <c r="J1160" s="10">
        <v>29</v>
      </c>
      <c r="K1160" s="10">
        <v>0</v>
      </c>
      <c r="L1160" s="10">
        <v>7</v>
      </c>
      <c r="M1160" s="11" t="s">
        <v>33</v>
      </c>
      <c r="N1160" s="10">
        <v>0</v>
      </c>
      <c r="O1160" s="11" t="s">
        <v>82</v>
      </c>
      <c r="P1160" s="11" t="s">
        <v>13260</v>
      </c>
      <c r="Q1160" s="11" t="s">
        <v>43</v>
      </c>
      <c r="R1160" s="10">
        <v>70</v>
      </c>
      <c r="S1160" s="11" t="s">
        <v>31</v>
      </c>
      <c r="T1160" s="11" t="s">
        <v>33</v>
      </c>
      <c r="U1160" s="11" t="s">
        <v>31</v>
      </c>
      <c r="V1160" s="10">
        <v>0</v>
      </c>
      <c r="W1160" s="11" t="s">
        <v>31</v>
      </c>
      <c r="X1160" s="11" t="s">
        <v>37</v>
      </c>
      <c r="Y1160" s="11" t="s">
        <v>38</v>
      </c>
      <c r="Z1160" s="10">
        <v>55</v>
      </c>
      <c r="AA1160" s="10">
        <v>520</v>
      </c>
      <c r="AB1160" s="11" t="s">
        <v>10346</v>
      </c>
      <c r="AC1160" s="11" t="s">
        <v>10347</v>
      </c>
    </row>
    <row r="1161" spans="1:29" ht="20.100000000000001" customHeight="1">
      <c r="A1161" s="8" t="s">
        <v>13261</v>
      </c>
      <c r="B1161" s="9" t="s">
        <v>33</v>
      </c>
      <c r="C1161" s="10">
        <v>28</v>
      </c>
      <c r="D1161" s="10">
        <v>151</v>
      </c>
      <c r="E1161" s="11" t="s">
        <v>3555</v>
      </c>
      <c r="F1161" s="10">
        <v>112</v>
      </c>
      <c r="G1161" s="11" t="s">
        <v>1946</v>
      </c>
      <c r="H1161" s="11" t="s">
        <v>33</v>
      </c>
      <c r="I1161" s="11" t="s">
        <v>32</v>
      </c>
      <c r="J1161" s="11" t="s">
        <v>2068</v>
      </c>
      <c r="K1161" s="10">
        <v>0</v>
      </c>
      <c r="L1161" s="10">
        <v>4</v>
      </c>
      <c r="M1161" s="11" t="s">
        <v>33</v>
      </c>
      <c r="N1161" s="10">
        <v>0</v>
      </c>
      <c r="O1161" s="11" t="s">
        <v>257</v>
      </c>
      <c r="P1161" s="11" t="s">
        <v>13262</v>
      </c>
      <c r="Q1161" s="11" t="s">
        <v>36</v>
      </c>
      <c r="R1161" s="10">
        <v>77</v>
      </c>
      <c r="S1161" s="11" t="s">
        <v>31</v>
      </c>
      <c r="T1161" s="11" t="s">
        <v>33</v>
      </c>
      <c r="U1161" s="11" t="s">
        <v>31</v>
      </c>
      <c r="V1161" s="10">
        <v>0</v>
      </c>
      <c r="W1161" s="11" t="s">
        <v>33</v>
      </c>
      <c r="X1161" s="11" t="s">
        <v>37</v>
      </c>
      <c r="Y1161" s="11" t="s">
        <v>64</v>
      </c>
      <c r="Z1161" s="10">
        <v>53</v>
      </c>
      <c r="AA1161" s="10">
        <v>1471</v>
      </c>
      <c r="AB1161" s="11" t="s">
        <v>10319</v>
      </c>
      <c r="AC1161" s="11" t="s">
        <v>10352</v>
      </c>
    </row>
    <row r="1162" spans="1:29" ht="20.100000000000001" customHeight="1">
      <c r="A1162" s="8" t="s">
        <v>13263</v>
      </c>
      <c r="B1162" s="9" t="s">
        <v>33</v>
      </c>
      <c r="C1162" s="10">
        <v>70</v>
      </c>
      <c r="D1162" s="10">
        <v>454</v>
      </c>
      <c r="E1162" s="11" t="s">
        <v>13264</v>
      </c>
      <c r="F1162" s="10">
        <v>280</v>
      </c>
      <c r="G1162" s="10">
        <v>903</v>
      </c>
      <c r="H1162" s="11" t="s">
        <v>33</v>
      </c>
      <c r="I1162" s="11" t="s">
        <v>32</v>
      </c>
      <c r="J1162" s="11" t="s">
        <v>460</v>
      </c>
      <c r="K1162" s="10">
        <v>0</v>
      </c>
      <c r="L1162" s="10">
        <v>12</v>
      </c>
      <c r="M1162" s="11" t="s">
        <v>33</v>
      </c>
      <c r="N1162" s="10">
        <v>0</v>
      </c>
      <c r="O1162" s="11" t="s">
        <v>113</v>
      </c>
      <c r="P1162" s="11" t="s">
        <v>13265</v>
      </c>
      <c r="Q1162" s="11" t="s">
        <v>43</v>
      </c>
      <c r="R1162" s="10">
        <v>48</v>
      </c>
      <c r="S1162" s="11" t="s">
        <v>31</v>
      </c>
      <c r="T1162" s="11" t="s">
        <v>31</v>
      </c>
      <c r="U1162" s="11" t="s">
        <v>31</v>
      </c>
      <c r="V1162" s="10">
        <v>0</v>
      </c>
      <c r="W1162" s="11" t="s">
        <v>33</v>
      </c>
      <c r="X1162" s="11" t="s">
        <v>44</v>
      </c>
      <c r="Y1162" s="11" t="s">
        <v>38</v>
      </c>
      <c r="Z1162" s="10">
        <v>43</v>
      </c>
      <c r="AA1162" s="10">
        <v>3030</v>
      </c>
      <c r="AB1162" s="11" t="s">
        <v>10335</v>
      </c>
      <c r="AC1162" s="11" t="s">
        <v>10770</v>
      </c>
    </row>
    <row r="1163" spans="1:29" ht="20.100000000000001" customHeight="1">
      <c r="A1163" s="8" t="s">
        <v>13266</v>
      </c>
      <c r="B1163" s="9" t="s">
        <v>33</v>
      </c>
      <c r="C1163" s="10">
        <v>20</v>
      </c>
      <c r="D1163" s="10">
        <v>47</v>
      </c>
      <c r="E1163" s="11" t="s">
        <v>1259</v>
      </c>
      <c r="F1163" s="10">
        <v>80</v>
      </c>
      <c r="G1163" s="10">
        <v>276</v>
      </c>
      <c r="H1163" s="11" t="s">
        <v>33</v>
      </c>
      <c r="I1163" s="11" t="s">
        <v>32</v>
      </c>
      <c r="J1163" s="10">
        <v>92</v>
      </c>
      <c r="K1163" s="10">
        <v>3</v>
      </c>
      <c r="L1163" s="10">
        <v>4</v>
      </c>
      <c r="M1163" s="11" t="s">
        <v>33</v>
      </c>
      <c r="N1163" s="10">
        <v>0</v>
      </c>
      <c r="O1163" s="11" t="s">
        <v>143</v>
      </c>
      <c r="P1163" s="11" t="s">
        <v>13267</v>
      </c>
      <c r="Q1163" s="11" t="s">
        <v>43</v>
      </c>
      <c r="R1163" s="10">
        <v>56</v>
      </c>
      <c r="S1163" s="11" t="s">
        <v>31</v>
      </c>
      <c r="T1163" s="11" t="s">
        <v>31</v>
      </c>
      <c r="U1163" s="11" t="s">
        <v>31</v>
      </c>
      <c r="V1163" s="10">
        <v>0</v>
      </c>
      <c r="W1163" s="11" t="s">
        <v>33</v>
      </c>
      <c r="X1163" s="11" t="s">
        <v>37</v>
      </c>
      <c r="Y1163" s="11" t="s">
        <v>64</v>
      </c>
      <c r="Z1163" s="10">
        <v>53</v>
      </c>
      <c r="AA1163" s="10">
        <v>1072</v>
      </c>
      <c r="AB1163" s="11" t="s">
        <v>10335</v>
      </c>
      <c r="AC1163" s="11" t="s">
        <v>10336</v>
      </c>
    </row>
    <row r="1164" spans="1:29" ht="20.100000000000001" customHeight="1">
      <c r="A1164" s="8" t="s">
        <v>13268</v>
      </c>
      <c r="B1164" s="9" t="s">
        <v>33</v>
      </c>
      <c r="C1164" s="10">
        <v>57</v>
      </c>
      <c r="D1164" s="10">
        <v>218</v>
      </c>
      <c r="E1164" s="11" t="s">
        <v>13269</v>
      </c>
      <c r="F1164" s="10">
        <v>228</v>
      </c>
      <c r="G1164" s="11" t="s">
        <v>13270</v>
      </c>
      <c r="H1164" s="11" t="s">
        <v>33</v>
      </c>
      <c r="I1164" s="11" t="s">
        <v>32</v>
      </c>
      <c r="J1164" s="11" t="s">
        <v>13271</v>
      </c>
      <c r="K1164" s="10">
        <v>4</v>
      </c>
      <c r="L1164" s="10">
        <v>15</v>
      </c>
      <c r="M1164" s="11" t="s">
        <v>31</v>
      </c>
      <c r="N1164" s="10">
        <v>70</v>
      </c>
      <c r="O1164" s="11" t="s">
        <v>983</v>
      </c>
      <c r="P1164" s="11" t="s">
        <v>13272</v>
      </c>
      <c r="Q1164" s="11" t="s">
        <v>36</v>
      </c>
      <c r="R1164" s="10">
        <v>66</v>
      </c>
      <c r="S1164" s="11" t="s">
        <v>31</v>
      </c>
      <c r="T1164" s="11" t="s">
        <v>33</v>
      </c>
      <c r="U1164" s="11" t="s">
        <v>31</v>
      </c>
      <c r="V1164" s="10">
        <v>0</v>
      </c>
      <c r="W1164" s="11" t="s">
        <v>33</v>
      </c>
      <c r="X1164" s="11" t="s">
        <v>37</v>
      </c>
      <c r="Y1164" s="11" t="s">
        <v>38</v>
      </c>
      <c r="Z1164" s="10">
        <v>62</v>
      </c>
      <c r="AA1164" s="10">
        <v>3528</v>
      </c>
      <c r="AB1164" s="11" t="s">
        <v>10335</v>
      </c>
      <c r="AC1164" s="11" t="s">
        <v>10336</v>
      </c>
    </row>
    <row r="1165" spans="1:29" ht="20.100000000000001" customHeight="1">
      <c r="A1165" s="8" t="s">
        <v>13273</v>
      </c>
      <c r="B1165" s="9" t="s">
        <v>33</v>
      </c>
      <c r="C1165" s="10">
        <v>65</v>
      </c>
      <c r="D1165" s="10">
        <v>407</v>
      </c>
      <c r="E1165" s="11" t="s">
        <v>13274</v>
      </c>
      <c r="F1165" s="10">
        <v>260</v>
      </c>
      <c r="G1165" s="10">
        <v>819</v>
      </c>
      <c r="H1165" s="11" t="s">
        <v>33</v>
      </c>
      <c r="I1165" s="11" t="s">
        <v>32</v>
      </c>
      <c r="J1165" s="11" t="s">
        <v>13275</v>
      </c>
      <c r="K1165" s="10">
        <v>4</v>
      </c>
      <c r="L1165" s="10">
        <v>1</v>
      </c>
      <c r="M1165" s="11" t="s">
        <v>33</v>
      </c>
      <c r="N1165" s="10">
        <v>0</v>
      </c>
      <c r="O1165" s="11" t="s">
        <v>210</v>
      </c>
      <c r="P1165" s="11" t="s">
        <v>13276</v>
      </c>
      <c r="Q1165" s="11" t="s">
        <v>36</v>
      </c>
      <c r="R1165" s="10">
        <v>79</v>
      </c>
      <c r="S1165" s="11" t="s">
        <v>31</v>
      </c>
      <c r="T1165" s="11" t="s">
        <v>33</v>
      </c>
      <c r="U1165" s="11" t="s">
        <v>31</v>
      </c>
      <c r="V1165" s="10">
        <v>0</v>
      </c>
      <c r="W1165" s="11" t="s">
        <v>33</v>
      </c>
      <c r="X1165" s="11" t="s">
        <v>63</v>
      </c>
      <c r="Y1165" s="11" t="s">
        <v>38</v>
      </c>
      <c r="Z1165" s="10">
        <v>36</v>
      </c>
      <c r="AA1165" s="10">
        <v>2323</v>
      </c>
      <c r="AB1165" s="11" t="s">
        <v>10335</v>
      </c>
      <c r="AC1165" s="11" t="s">
        <v>10336</v>
      </c>
    </row>
    <row r="1166" spans="1:29" ht="20.100000000000001" customHeight="1">
      <c r="A1166" s="8" t="s">
        <v>13277</v>
      </c>
      <c r="B1166" s="9" t="s">
        <v>33</v>
      </c>
      <c r="C1166" s="10">
        <v>22</v>
      </c>
      <c r="D1166" s="10">
        <v>109</v>
      </c>
      <c r="E1166" s="11" t="s">
        <v>13278</v>
      </c>
      <c r="F1166" s="10">
        <v>88</v>
      </c>
      <c r="G1166" s="11" t="s">
        <v>12395</v>
      </c>
      <c r="H1166" s="11" t="s">
        <v>33</v>
      </c>
      <c r="I1166" s="11" t="s">
        <v>32</v>
      </c>
      <c r="J1166" s="11" t="s">
        <v>13279</v>
      </c>
      <c r="K1166" s="10">
        <v>5</v>
      </c>
      <c r="L1166" s="10">
        <v>7</v>
      </c>
      <c r="M1166" s="11" t="s">
        <v>33</v>
      </c>
      <c r="N1166" s="10">
        <v>0</v>
      </c>
      <c r="O1166" s="11" t="s">
        <v>831</v>
      </c>
      <c r="P1166" s="11" t="s">
        <v>13280</v>
      </c>
      <c r="Q1166" s="11" t="s">
        <v>43</v>
      </c>
      <c r="R1166" s="10">
        <v>68</v>
      </c>
      <c r="S1166" s="11" t="s">
        <v>31</v>
      </c>
      <c r="T1166" s="11" t="s">
        <v>33</v>
      </c>
      <c r="U1166" s="11" t="s">
        <v>31</v>
      </c>
      <c r="V1166" s="10">
        <v>0</v>
      </c>
      <c r="W1166" s="11" t="s">
        <v>31</v>
      </c>
      <c r="X1166" s="11" t="s">
        <v>37</v>
      </c>
      <c r="Y1166" s="11" t="s">
        <v>38</v>
      </c>
      <c r="Z1166" s="10">
        <v>27</v>
      </c>
      <c r="AA1166" s="10">
        <v>609</v>
      </c>
      <c r="AB1166" s="11" t="s">
        <v>10335</v>
      </c>
      <c r="AC1166" s="11" t="s">
        <v>10770</v>
      </c>
    </row>
    <row r="1167" spans="1:29" ht="20.100000000000001" customHeight="1">
      <c r="A1167" s="8" t="s">
        <v>13281</v>
      </c>
      <c r="B1167" s="9" t="s">
        <v>33</v>
      </c>
      <c r="C1167" s="10">
        <v>1</v>
      </c>
      <c r="D1167" s="10">
        <v>7</v>
      </c>
      <c r="E1167" s="10">
        <v>15</v>
      </c>
      <c r="F1167" s="10">
        <v>4</v>
      </c>
      <c r="G1167" s="11" t="s">
        <v>5173</v>
      </c>
      <c r="H1167" s="11" t="s">
        <v>33</v>
      </c>
      <c r="I1167" s="11" t="s">
        <v>32</v>
      </c>
      <c r="J1167" s="11" t="s">
        <v>8876</v>
      </c>
      <c r="K1167" s="10">
        <v>1</v>
      </c>
      <c r="L1167" s="10">
        <v>7</v>
      </c>
      <c r="M1167" s="11" t="s">
        <v>33</v>
      </c>
      <c r="N1167" s="10">
        <v>0</v>
      </c>
      <c r="O1167" s="11" t="s">
        <v>94</v>
      </c>
      <c r="P1167" s="11" t="s">
        <v>13282</v>
      </c>
      <c r="Q1167" s="11" t="s">
        <v>36</v>
      </c>
      <c r="R1167" s="10">
        <v>67</v>
      </c>
      <c r="S1167" s="11" t="s">
        <v>31</v>
      </c>
      <c r="T1167" s="11" t="s">
        <v>33</v>
      </c>
      <c r="U1167" s="11" t="s">
        <v>31</v>
      </c>
      <c r="V1167" s="10">
        <v>0</v>
      </c>
      <c r="W1167" s="11" t="s">
        <v>31</v>
      </c>
      <c r="X1167" s="11" t="s">
        <v>37</v>
      </c>
      <c r="Y1167" s="11" t="s">
        <v>45</v>
      </c>
      <c r="Z1167" s="10">
        <v>16</v>
      </c>
      <c r="AA1167" s="10">
        <v>16</v>
      </c>
      <c r="AB1167" s="11" t="s">
        <v>10335</v>
      </c>
      <c r="AC1167" s="11" t="s">
        <v>10770</v>
      </c>
    </row>
    <row r="1168" spans="1:29" ht="20.100000000000001" customHeight="1">
      <c r="A1168" s="8" t="s">
        <v>13283</v>
      </c>
      <c r="B1168" s="9" t="s">
        <v>33</v>
      </c>
      <c r="C1168" s="10">
        <v>36</v>
      </c>
      <c r="D1168" s="10">
        <v>262</v>
      </c>
      <c r="E1168" s="11" t="s">
        <v>13284</v>
      </c>
      <c r="F1168" s="10">
        <v>144</v>
      </c>
      <c r="G1168" s="11" t="s">
        <v>13285</v>
      </c>
      <c r="H1168" s="11" t="s">
        <v>33</v>
      </c>
      <c r="I1168" s="11" t="s">
        <v>32</v>
      </c>
      <c r="J1168" s="11" t="s">
        <v>7809</v>
      </c>
      <c r="K1168" s="10">
        <v>0</v>
      </c>
      <c r="L1168" s="10">
        <v>7</v>
      </c>
      <c r="M1168" s="11" t="s">
        <v>33</v>
      </c>
      <c r="N1168" s="10">
        <v>0</v>
      </c>
      <c r="O1168" s="11" t="s">
        <v>194</v>
      </c>
      <c r="P1168" s="11" t="s">
        <v>13286</v>
      </c>
      <c r="Q1168" s="11" t="s">
        <v>43</v>
      </c>
      <c r="R1168" s="10">
        <v>45</v>
      </c>
      <c r="S1168" s="11" t="s">
        <v>31</v>
      </c>
      <c r="T1168" s="11" t="s">
        <v>31</v>
      </c>
      <c r="U1168" s="11" t="s">
        <v>31</v>
      </c>
      <c r="V1168" s="10">
        <v>0</v>
      </c>
      <c r="W1168" s="11" t="s">
        <v>31</v>
      </c>
      <c r="X1168" s="11" t="s">
        <v>37</v>
      </c>
      <c r="Y1168" s="11" t="s">
        <v>38</v>
      </c>
      <c r="Z1168" s="10">
        <v>39</v>
      </c>
      <c r="AA1168" s="10">
        <v>1392</v>
      </c>
      <c r="AB1168" s="11" t="s">
        <v>10335</v>
      </c>
      <c r="AC1168" s="11" t="s">
        <v>10770</v>
      </c>
    </row>
    <row r="1169" spans="1:29" ht="20.100000000000001" customHeight="1">
      <c r="A1169" s="8" t="s">
        <v>13287</v>
      </c>
      <c r="B1169" s="9" t="s">
        <v>33</v>
      </c>
      <c r="C1169" s="10">
        <v>1</v>
      </c>
      <c r="D1169" s="10">
        <v>4</v>
      </c>
      <c r="E1169" s="10">
        <v>9</v>
      </c>
      <c r="F1169" s="10">
        <v>0</v>
      </c>
      <c r="G1169" s="10">
        <v>0</v>
      </c>
      <c r="H1169" s="11" t="s">
        <v>31</v>
      </c>
      <c r="I1169" s="11" t="s">
        <v>48</v>
      </c>
      <c r="J1169" s="10">
        <v>0</v>
      </c>
      <c r="K1169" s="10">
        <v>2</v>
      </c>
      <c r="L1169" s="10">
        <v>0</v>
      </c>
      <c r="M1169" s="11" t="s">
        <v>31</v>
      </c>
      <c r="N1169" s="10">
        <v>0</v>
      </c>
      <c r="O1169" s="11" t="s">
        <v>250</v>
      </c>
      <c r="P1169" s="11" t="s">
        <v>13288</v>
      </c>
      <c r="Q1169" s="11" t="s">
        <v>43</v>
      </c>
      <c r="R1169" s="10">
        <v>44</v>
      </c>
      <c r="S1169" s="11" t="s">
        <v>31</v>
      </c>
      <c r="T1169" s="11" t="s">
        <v>31</v>
      </c>
      <c r="U1169" s="11" t="s">
        <v>31</v>
      </c>
      <c r="V1169" s="10">
        <v>0</v>
      </c>
      <c r="W1169" s="11" t="s">
        <v>31</v>
      </c>
      <c r="X1169" s="11" t="s">
        <v>37</v>
      </c>
      <c r="Y1169" s="11" t="s">
        <v>45</v>
      </c>
      <c r="Z1169" s="10">
        <v>9</v>
      </c>
      <c r="AA1169" s="10">
        <v>9</v>
      </c>
      <c r="AB1169" s="11" t="s">
        <v>10335</v>
      </c>
      <c r="AC1169" s="11" t="s">
        <v>10336</v>
      </c>
    </row>
    <row r="1170" spans="1:29" ht="20.100000000000001" customHeight="1">
      <c r="A1170" s="8" t="s">
        <v>13289</v>
      </c>
      <c r="B1170" s="9" t="s">
        <v>33</v>
      </c>
      <c r="C1170" s="10">
        <v>1</v>
      </c>
      <c r="D1170" s="10">
        <v>3</v>
      </c>
      <c r="E1170" s="10">
        <v>4</v>
      </c>
      <c r="F1170" s="10">
        <v>4</v>
      </c>
      <c r="G1170" s="11" t="s">
        <v>5118</v>
      </c>
      <c r="H1170" s="11" t="s">
        <v>33</v>
      </c>
      <c r="I1170" s="11" t="s">
        <v>32</v>
      </c>
      <c r="J1170" s="11" t="s">
        <v>11957</v>
      </c>
      <c r="K1170" s="10">
        <v>1</v>
      </c>
      <c r="L1170" s="10">
        <v>4</v>
      </c>
      <c r="M1170" s="11" t="s">
        <v>33</v>
      </c>
      <c r="N1170" s="10">
        <v>0</v>
      </c>
      <c r="O1170" s="11" t="s">
        <v>74</v>
      </c>
      <c r="P1170" s="11" t="s">
        <v>13290</v>
      </c>
      <c r="Q1170" s="11" t="s">
        <v>43</v>
      </c>
      <c r="R1170" s="10">
        <v>54</v>
      </c>
      <c r="S1170" s="11" t="s">
        <v>31</v>
      </c>
      <c r="T1170" s="11" t="s">
        <v>31</v>
      </c>
      <c r="U1170" s="11" t="s">
        <v>31</v>
      </c>
      <c r="V1170" s="10">
        <v>0</v>
      </c>
      <c r="W1170" s="11" t="s">
        <v>31</v>
      </c>
      <c r="X1170" s="11" t="s">
        <v>37</v>
      </c>
      <c r="Y1170" s="11" t="s">
        <v>38</v>
      </c>
      <c r="Z1170" s="10">
        <v>36</v>
      </c>
      <c r="AA1170" s="10">
        <v>36</v>
      </c>
      <c r="AB1170" s="11" t="s">
        <v>10319</v>
      </c>
      <c r="AC1170" s="11" t="s">
        <v>12055</v>
      </c>
    </row>
    <row r="1171" spans="1:29" ht="20.100000000000001" customHeight="1">
      <c r="A1171" s="8" t="s">
        <v>13291</v>
      </c>
      <c r="B1171" s="9" t="s">
        <v>33</v>
      </c>
      <c r="C1171" s="10">
        <v>1</v>
      </c>
      <c r="D1171" s="10">
        <v>2</v>
      </c>
      <c r="E1171" s="10">
        <v>5</v>
      </c>
      <c r="F1171" s="10">
        <v>4</v>
      </c>
      <c r="G1171" s="11" t="s">
        <v>1962</v>
      </c>
      <c r="H1171" s="11" t="s">
        <v>33</v>
      </c>
      <c r="I1171" s="11" t="s">
        <v>32</v>
      </c>
      <c r="J1171" s="11" t="s">
        <v>8232</v>
      </c>
      <c r="K1171" s="10">
        <v>4</v>
      </c>
      <c r="L1171" s="10">
        <v>6</v>
      </c>
      <c r="M1171" s="11" t="s">
        <v>31</v>
      </c>
      <c r="N1171" s="10">
        <v>5</v>
      </c>
      <c r="O1171" s="11" t="s">
        <v>119</v>
      </c>
      <c r="P1171" s="11" t="s">
        <v>13292</v>
      </c>
      <c r="Q1171" s="11" t="s">
        <v>43</v>
      </c>
      <c r="R1171" s="10">
        <v>62</v>
      </c>
      <c r="S1171" s="11" t="s">
        <v>31</v>
      </c>
      <c r="T1171" s="11" t="s">
        <v>31</v>
      </c>
      <c r="U1171" s="11" t="s">
        <v>31</v>
      </c>
      <c r="V1171" s="10">
        <v>0</v>
      </c>
      <c r="W1171" s="11" t="s">
        <v>33</v>
      </c>
      <c r="X1171" s="11" t="s">
        <v>37</v>
      </c>
      <c r="Y1171" s="11" t="s">
        <v>45</v>
      </c>
      <c r="Z1171" s="10">
        <v>40</v>
      </c>
      <c r="AA1171" s="10">
        <v>40</v>
      </c>
      <c r="AB1171" s="11" t="s">
        <v>10319</v>
      </c>
      <c r="AC1171" s="11" t="s">
        <v>10320</v>
      </c>
    </row>
    <row r="1172" spans="1:29" ht="20.100000000000001" customHeight="1">
      <c r="A1172" s="8" t="s">
        <v>13293</v>
      </c>
      <c r="B1172" s="9" t="s">
        <v>33</v>
      </c>
      <c r="C1172" s="10">
        <v>40</v>
      </c>
      <c r="D1172" s="10">
        <v>165</v>
      </c>
      <c r="E1172" s="11" t="s">
        <v>13294</v>
      </c>
      <c r="F1172" s="10">
        <v>160</v>
      </c>
      <c r="G1172" s="10">
        <v>516</v>
      </c>
      <c r="H1172" s="11" t="s">
        <v>33</v>
      </c>
      <c r="I1172" s="11" t="s">
        <v>32</v>
      </c>
      <c r="J1172" s="10">
        <v>172</v>
      </c>
      <c r="K1172" s="10">
        <v>3</v>
      </c>
      <c r="L1172" s="10">
        <v>2</v>
      </c>
      <c r="M1172" s="11" t="s">
        <v>33</v>
      </c>
      <c r="N1172" s="10">
        <v>0</v>
      </c>
      <c r="O1172" s="11" t="s">
        <v>143</v>
      </c>
      <c r="P1172" s="11" t="s">
        <v>13295</v>
      </c>
      <c r="Q1172" s="11" t="s">
        <v>43</v>
      </c>
      <c r="R1172" s="10">
        <v>41</v>
      </c>
      <c r="S1172" s="11" t="s">
        <v>31</v>
      </c>
      <c r="T1172" s="11" t="s">
        <v>31</v>
      </c>
      <c r="U1172" s="11" t="s">
        <v>31</v>
      </c>
      <c r="V1172" s="10">
        <v>0</v>
      </c>
      <c r="W1172" s="11" t="s">
        <v>33</v>
      </c>
      <c r="X1172" s="11" t="s">
        <v>44</v>
      </c>
      <c r="Y1172" s="11" t="s">
        <v>64</v>
      </c>
      <c r="Z1172" s="10">
        <v>52</v>
      </c>
      <c r="AA1172" s="10">
        <v>2080</v>
      </c>
      <c r="AB1172" s="11" t="s">
        <v>10319</v>
      </c>
      <c r="AC1172" s="11" t="s">
        <v>10320</v>
      </c>
    </row>
    <row r="1173" spans="1:29" ht="20.100000000000001" customHeight="1">
      <c r="A1173" s="8" t="s">
        <v>13296</v>
      </c>
      <c r="B1173" s="9" t="s">
        <v>33</v>
      </c>
      <c r="C1173" s="10">
        <v>5</v>
      </c>
      <c r="D1173" s="10">
        <v>36</v>
      </c>
      <c r="E1173" s="11" t="s">
        <v>8814</v>
      </c>
      <c r="F1173" s="10">
        <v>20</v>
      </c>
      <c r="G1173" s="10">
        <v>49</v>
      </c>
      <c r="H1173" s="11" t="s">
        <v>33</v>
      </c>
      <c r="I1173" s="11" t="s">
        <v>32</v>
      </c>
      <c r="J1173" s="11" t="s">
        <v>3608</v>
      </c>
      <c r="K1173" s="10">
        <v>4</v>
      </c>
      <c r="L1173" s="10">
        <v>2</v>
      </c>
      <c r="M1173" s="11" t="s">
        <v>33</v>
      </c>
      <c r="N1173" s="10">
        <v>0</v>
      </c>
      <c r="O1173" s="11" t="s">
        <v>275</v>
      </c>
      <c r="P1173" s="11" t="s">
        <v>13297</v>
      </c>
      <c r="Q1173" s="11" t="s">
        <v>43</v>
      </c>
      <c r="R1173" s="10">
        <v>46</v>
      </c>
      <c r="S1173" s="11" t="s">
        <v>31</v>
      </c>
      <c r="T1173" s="11" t="s">
        <v>31</v>
      </c>
      <c r="U1173" s="11" t="s">
        <v>31</v>
      </c>
      <c r="V1173" s="10">
        <v>0</v>
      </c>
      <c r="W1173" s="11" t="s">
        <v>33</v>
      </c>
      <c r="X1173" s="11" t="s">
        <v>37</v>
      </c>
      <c r="Y1173" s="11" t="s">
        <v>45</v>
      </c>
      <c r="Z1173" s="10">
        <v>53</v>
      </c>
      <c r="AA1173" s="10">
        <v>277</v>
      </c>
      <c r="AB1173" s="11" t="s">
        <v>10319</v>
      </c>
      <c r="AC1173" s="11" t="s">
        <v>10320</v>
      </c>
    </row>
    <row r="1174" spans="1:29" ht="20.100000000000001" customHeight="1">
      <c r="A1174" s="8" t="s">
        <v>13298</v>
      </c>
      <c r="B1174" s="9" t="s">
        <v>33</v>
      </c>
      <c r="C1174" s="10">
        <v>25</v>
      </c>
      <c r="D1174" s="10">
        <v>46</v>
      </c>
      <c r="E1174" s="11" t="s">
        <v>13299</v>
      </c>
      <c r="F1174" s="10">
        <v>100</v>
      </c>
      <c r="G1174" s="10">
        <v>320</v>
      </c>
      <c r="H1174" s="11" t="s">
        <v>33</v>
      </c>
      <c r="I1174" s="11" t="s">
        <v>32</v>
      </c>
      <c r="J1174" s="10">
        <v>80</v>
      </c>
      <c r="K1174" s="10">
        <v>0</v>
      </c>
      <c r="L1174" s="10">
        <v>1</v>
      </c>
      <c r="M1174" s="11" t="s">
        <v>33</v>
      </c>
      <c r="N1174" s="10">
        <v>0</v>
      </c>
      <c r="O1174" s="11" t="s">
        <v>279</v>
      </c>
      <c r="P1174" s="11" t="s">
        <v>13300</v>
      </c>
      <c r="Q1174" s="11" t="s">
        <v>43</v>
      </c>
      <c r="R1174" s="10">
        <v>72</v>
      </c>
      <c r="S1174" s="11" t="s">
        <v>31</v>
      </c>
      <c r="T1174" s="11" t="s">
        <v>33</v>
      </c>
      <c r="U1174" s="11" t="s">
        <v>31</v>
      </c>
      <c r="V1174" s="10">
        <v>0</v>
      </c>
      <c r="W1174" s="11" t="s">
        <v>31</v>
      </c>
      <c r="X1174" s="11" t="s">
        <v>37</v>
      </c>
      <c r="Y1174" s="11" t="s">
        <v>38</v>
      </c>
      <c r="Z1174" s="10">
        <v>26</v>
      </c>
      <c r="AA1174" s="10">
        <v>636</v>
      </c>
      <c r="AB1174" s="11" t="s">
        <v>10312</v>
      </c>
      <c r="AC1174" s="11" t="s">
        <v>10327</v>
      </c>
    </row>
    <row r="1175" spans="1:29" ht="20.100000000000001" customHeight="1">
      <c r="A1175" s="8" t="s">
        <v>13301</v>
      </c>
      <c r="B1175" s="9" t="s">
        <v>33</v>
      </c>
      <c r="C1175" s="10">
        <v>2</v>
      </c>
      <c r="D1175" s="10">
        <v>6</v>
      </c>
      <c r="E1175" s="11" t="s">
        <v>1447</v>
      </c>
      <c r="F1175" s="10">
        <v>8</v>
      </c>
      <c r="G1175" s="11" t="s">
        <v>1436</v>
      </c>
      <c r="H1175" s="11" t="s">
        <v>33</v>
      </c>
      <c r="I1175" s="11" t="s">
        <v>32</v>
      </c>
      <c r="J1175" s="11" t="s">
        <v>12096</v>
      </c>
      <c r="K1175" s="10">
        <v>5</v>
      </c>
      <c r="L1175" s="10">
        <v>15</v>
      </c>
      <c r="M1175" s="11" t="s">
        <v>33</v>
      </c>
      <c r="N1175" s="10">
        <v>0</v>
      </c>
      <c r="O1175" s="11" t="s">
        <v>194</v>
      </c>
      <c r="P1175" s="11" t="s">
        <v>13302</v>
      </c>
      <c r="Q1175" s="11" t="s">
        <v>43</v>
      </c>
      <c r="R1175" s="10">
        <v>33</v>
      </c>
      <c r="S1175" s="11" t="s">
        <v>31</v>
      </c>
      <c r="T1175" s="11" t="s">
        <v>31</v>
      </c>
      <c r="U1175" s="11" t="s">
        <v>31</v>
      </c>
      <c r="V1175" s="10">
        <v>0</v>
      </c>
      <c r="W1175" s="11" t="s">
        <v>31</v>
      </c>
      <c r="X1175" s="11" t="s">
        <v>37</v>
      </c>
      <c r="Y1175" s="11" t="s">
        <v>38</v>
      </c>
      <c r="Z1175" s="10">
        <v>45</v>
      </c>
      <c r="AA1175" s="10">
        <v>95</v>
      </c>
      <c r="AB1175" s="11" t="s">
        <v>10319</v>
      </c>
      <c r="AC1175" s="11" t="s">
        <v>10352</v>
      </c>
    </row>
    <row r="1176" spans="1:29" ht="20.100000000000001" customHeight="1">
      <c r="A1176" s="8" t="s">
        <v>13303</v>
      </c>
      <c r="B1176" s="9" t="s">
        <v>33</v>
      </c>
      <c r="C1176" s="10">
        <v>4</v>
      </c>
      <c r="D1176" s="10">
        <v>11</v>
      </c>
      <c r="E1176" s="11" t="s">
        <v>13304</v>
      </c>
      <c r="F1176" s="10">
        <v>16</v>
      </c>
      <c r="G1176" s="11" t="s">
        <v>8972</v>
      </c>
      <c r="H1176" s="11" t="s">
        <v>33</v>
      </c>
      <c r="I1176" s="11" t="s">
        <v>32</v>
      </c>
      <c r="J1176" s="11" t="s">
        <v>11292</v>
      </c>
      <c r="K1176" s="10">
        <v>4</v>
      </c>
      <c r="L1176" s="10">
        <v>9</v>
      </c>
      <c r="M1176" s="11" t="s">
        <v>33</v>
      </c>
      <c r="N1176" s="10">
        <v>0</v>
      </c>
      <c r="O1176" s="11" t="s">
        <v>226</v>
      </c>
      <c r="P1176" s="11" t="s">
        <v>13305</v>
      </c>
      <c r="Q1176" s="11" t="s">
        <v>43</v>
      </c>
      <c r="R1176" s="10">
        <v>46</v>
      </c>
      <c r="S1176" s="11" t="s">
        <v>31</v>
      </c>
      <c r="T1176" s="11" t="s">
        <v>31</v>
      </c>
      <c r="U1176" s="11" t="s">
        <v>31</v>
      </c>
      <c r="V1176" s="10">
        <v>0</v>
      </c>
      <c r="W1176" s="11" t="s">
        <v>31</v>
      </c>
      <c r="X1176" s="11" t="s">
        <v>37</v>
      </c>
      <c r="Y1176" s="11" t="s">
        <v>38</v>
      </c>
      <c r="Z1176" s="10">
        <v>22</v>
      </c>
      <c r="AA1176" s="10">
        <v>95</v>
      </c>
      <c r="AB1176" s="11" t="s">
        <v>10312</v>
      </c>
      <c r="AC1176" s="11" t="s">
        <v>10622</v>
      </c>
    </row>
    <row r="1177" spans="1:29" ht="20.100000000000001" customHeight="1">
      <c r="A1177" s="8" t="s">
        <v>13306</v>
      </c>
      <c r="B1177" s="9" t="s">
        <v>33</v>
      </c>
      <c r="C1177" s="10">
        <v>11</v>
      </c>
      <c r="D1177" s="10">
        <v>17</v>
      </c>
      <c r="E1177" s="11" t="s">
        <v>1005</v>
      </c>
      <c r="F1177" s="10">
        <v>0</v>
      </c>
      <c r="G1177" s="10">
        <v>0</v>
      </c>
      <c r="H1177" s="11" t="s">
        <v>31</v>
      </c>
      <c r="I1177" s="11" t="s">
        <v>48</v>
      </c>
      <c r="J1177" s="10">
        <v>0</v>
      </c>
      <c r="K1177" s="10">
        <v>4</v>
      </c>
      <c r="L1177" s="10">
        <v>0</v>
      </c>
      <c r="M1177" s="11" t="s">
        <v>31</v>
      </c>
      <c r="N1177" s="10">
        <v>0</v>
      </c>
      <c r="O1177" s="11" t="s">
        <v>41</v>
      </c>
      <c r="P1177" s="11" t="s">
        <v>13307</v>
      </c>
      <c r="Q1177" s="11" t="s">
        <v>43</v>
      </c>
      <c r="R1177" s="10">
        <v>45</v>
      </c>
      <c r="S1177" s="11" t="s">
        <v>31</v>
      </c>
      <c r="T1177" s="11" t="s">
        <v>31</v>
      </c>
      <c r="U1177" s="11" t="s">
        <v>31</v>
      </c>
      <c r="V1177" s="10">
        <v>0</v>
      </c>
      <c r="W1177" s="11" t="s">
        <v>31</v>
      </c>
      <c r="X1177" s="11" t="s">
        <v>37</v>
      </c>
      <c r="Y1177" s="11" t="s">
        <v>64</v>
      </c>
      <c r="Z1177" s="10">
        <v>15</v>
      </c>
      <c r="AA1177" s="10">
        <v>154</v>
      </c>
      <c r="AB1177" s="11" t="s">
        <v>10312</v>
      </c>
      <c r="AC1177" s="11" t="s">
        <v>10313</v>
      </c>
    </row>
    <row r="1178" spans="1:29" ht="20.100000000000001" customHeight="1">
      <c r="A1178" s="8" t="s">
        <v>13308</v>
      </c>
      <c r="B1178" s="9" t="s">
        <v>33</v>
      </c>
      <c r="C1178" s="10">
        <v>4</v>
      </c>
      <c r="D1178" s="10">
        <v>12</v>
      </c>
      <c r="E1178" s="11" t="s">
        <v>10221</v>
      </c>
      <c r="F1178" s="10">
        <v>0</v>
      </c>
      <c r="G1178" s="10">
        <v>0</v>
      </c>
      <c r="H1178" s="11" t="s">
        <v>31</v>
      </c>
      <c r="I1178" s="11" t="s">
        <v>48</v>
      </c>
      <c r="J1178" s="10">
        <v>0</v>
      </c>
      <c r="K1178" s="10">
        <v>5</v>
      </c>
      <c r="L1178" s="10">
        <v>30</v>
      </c>
      <c r="M1178" s="11" t="s">
        <v>31</v>
      </c>
      <c r="N1178" s="10">
        <v>19</v>
      </c>
      <c r="O1178" s="11" t="s">
        <v>151</v>
      </c>
      <c r="P1178" s="11" t="s">
        <v>13309</v>
      </c>
      <c r="Q1178" s="11" t="s">
        <v>36</v>
      </c>
      <c r="R1178" s="10">
        <v>22</v>
      </c>
      <c r="S1178" s="11" t="s">
        <v>33</v>
      </c>
      <c r="T1178" s="11" t="s">
        <v>31</v>
      </c>
      <c r="U1178" s="11" t="s">
        <v>31</v>
      </c>
      <c r="V1178" s="10">
        <v>0</v>
      </c>
      <c r="W1178" s="11" t="s">
        <v>31</v>
      </c>
      <c r="X1178" s="11" t="s">
        <v>37</v>
      </c>
      <c r="Y1178" s="11" t="s">
        <v>38</v>
      </c>
      <c r="Z1178" s="10">
        <v>41</v>
      </c>
      <c r="AA1178" s="10">
        <v>155</v>
      </c>
      <c r="AB1178" s="11" t="s">
        <v>10312</v>
      </c>
      <c r="AC1178" s="11" t="s">
        <v>10327</v>
      </c>
    </row>
    <row r="1179" spans="1:29" ht="20.100000000000001" customHeight="1">
      <c r="A1179" s="8" t="s">
        <v>13310</v>
      </c>
      <c r="B1179" s="9" t="s">
        <v>33</v>
      </c>
      <c r="C1179" s="10">
        <v>1</v>
      </c>
      <c r="D1179" s="10">
        <v>4</v>
      </c>
      <c r="E1179" s="10">
        <v>10</v>
      </c>
      <c r="F1179" s="10">
        <v>4</v>
      </c>
      <c r="G1179" s="11" t="s">
        <v>4673</v>
      </c>
      <c r="H1179" s="11" t="s">
        <v>33</v>
      </c>
      <c r="I1179" s="11" t="s">
        <v>32</v>
      </c>
      <c r="J1179" s="11" t="s">
        <v>1270</v>
      </c>
      <c r="K1179" s="10">
        <v>1</v>
      </c>
      <c r="L1179" s="10">
        <v>21</v>
      </c>
      <c r="M1179" s="11" t="s">
        <v>33</v>
      </c>
      <c r="N1179" s="10">
        <v>0</v>
      </c>
      <c r="O1179" s="11" t="s">
        <v>198</v>
      </c>
      <c r="P1179" s="11" t="s">
        <v>13311</v>
      </c>
      <c r="Q1179" s="11" t="s">
        <v>43</v>
      </c>
      <c r="R1179" s="10">
        <v>28</v>
      </c>
      <c r="S1179" s="11" t="s">
        <v>33</v>
      </c>
      <c r="T1179" s="11" t="s">
        <v>31</v>
      </c>
      <c r="U1179" s="11" t="s">
        <v>31</v>
      </c>
      <c r="V1179" s="10">
        <v>0</v>
      </c>
      <c r="W1179" s="11" t="s">
        <v>31</v>
      </c>
      <c r="X1179" s="11" t="s">
        <v>37</v>
      </c>
      <c r="Y1179" s="11" t="s">
        <v>45</v>
      </c>
      <c r="Z1179" s="10">
        <v>26</v>
      </c>
      <c r="AA1179" s="10">
        <v>26</v>
      </c>
      <c r="AB1179" s="11" t="s">
        <v>10312</v>
      </c>
      <c r="AC1179" s="11" t="s">
        <v>10327</v>
      </c>
    </row>
    <row r="1180" spans="1:29" ht="20.100000000000001" customHeight="1">
      <c r="A1180" s="8" t="s">
        <v>13312</v>
      </c>
      <c r="B1180" s="9" t="s">
        <v>33</v>
      </c>
      <c r="C1180" s="10">
        <v>1</v>
      </c>
      <c r="D1180" s="10">
        <v>4</v>
      </c>
      <c r="E1180" s="10">
        <v>12</v>
      </c>
      <c r="F1180" s="10">
        <v>4</v>
      </c>
      <c r="G1180" s="11" t="s">
        <v>3648</v>
      </c>
      <c r="H1180" s="11" t="s">
        <v>33</v>
      </c>
      <c r="I1180" s="11" t="s">
        <v>32</v>
      </c>
      <c r="J1180" s="11" t="s">
        <v>1986</v>
      </c>
      <c r="K1180" s="10">
        <v>5</v>
      </c>
      <c r="L1180" s="10">
        <v>4</v>
      </c>
      <c r="M1180" s="11" t="s">
        <v>33</v>
      </c>
      <c r="N1180" s="10">
        <v>0</v>
      </c>
      <c r="O1180" s="11" t="s">
        <v>164</v>
      </c>
      <c r="P1180" s="11" t="s">
        <v>13313</v>
      </c>
      <c r="Q1180" s="11" t="s">
        <v>43</v>
      </c>
      <c r="R1180" s="10">
        <v>60</v>
      </c>
      <c r="S1180" s="11" t="s">
        <v>31</v>
      </c>
      <c r="T1180" s="11" t="s">
        <v>31</v>
      </c>
      <c r="U1180" s="11" t="s">
        <v>31</v>
      </c>
      <c r="V1180" s="10">
        <v>0</v>
      </c>
      <c r="W1180" s="11" t="s">
        <v>31</v>
      </c>
      <c r="X1180" s="11" t="s">
        <v>37</v>
      </c>
      <c r="Y1180" s="11" t="s">
        <v>38</v>
      </c>
      <c r="Z1180" s="10">
        <v>47</v>
      </c>
      <c r="AA1180" s="10">
        <v>47</v>
      </c>
      <c r="AB1180" s="11" t="s">
        <v>10312</v>
      </c>
      <c r="AC1180" s="11" t="s">
        <v>10330</v>
      </c>
    </row>
    <row r="1181" spans="1:29" ht="20.100000000000001" customHeight="1">
      <c r="A1181" s="8" t="s">
        <v>13314</v>
      </c>
      <c r="B1181" s="9" t="s">
        <v>33</v>
      </c>
      <c r="C1181" s="10">
        <v>2</v>
      </c>
      <c r="D1181" s="10">
        <v>4</v>
      </c>
      <c r="E1181" s="11" t="s">
        <v>1561</v>
      </c>
      <c r="F1181" s="10">
        <v>8</v>
      </c>
      <c r="G1181" s="11" t="s">
        <v>5634</v>
      </c>
      <c r="H1181" s="11" t="s">
        <v>33</v>
      </c>
      <c r="I1181" s="11" t="s">
        <v>32</v>
      </c>
      <c r="J1181" s="11" t="s">
        <v>10598</v>
      </c>
      <c r="K1181" s="10">
        <v>2</v>
      </c>
      <c r="L1181" s="10">
        <v>5</v>
      </c>
      <c r="M1181" s="11" t="s">
        <v>33</v>
      </c>
      <c r="N1181" s="10">
        <v>0</v>
      </c>
      <c r="O1181" s="11" t="s">
        <v>216</v>
      </c>
      <c r="P1181" s="11" t="s">
        <v>13315</v>
      </c>
      <c r="Q1181" s="11" t="s">
        <v>43</v>
      </c>
      <c r="R1181" s="10">
        <v>60</v>
      </c>
      <c r="S1181" s="11" t="s">
        <v>31</v>
      </c>
      <c r="T1181" s="11" t="s">
        <v>31</v>
      </c>
      <c r="U1181" s="11" t="s">
        <v>31</v>
      </c>
      <c r="V1181" s="10">
        <v>0</v>
      </c>
      <c r="W1181" s="11" t="s">
        <v>31</v>
      </c>
      <c r="X1181" s="11" t="s">
        <v>37</v>
      </c>
      <c r="Y1181" s="11" t="s">
        <v>38</v>
      </c>
      <c r="Z1181" s="10">
        <v>24</v>
      </c>
      <c r="AA1181" s="10">
        <v>53</v>
      </c>
      <c r="AB1181" s="11" t="s">
        <v>10312</v>
      </c>
      <c r="AC1181" s="11" t="s">
        <v>10330</v>
      </c>
    </row>
    <row r="1182" spans="1:29" ht="20.100000000000001" customHeight="1">
      <c r="A1182" s="8" t="s">
        <v>13316</v>
      </c>
      <c r="B1182" s="9" t="s">
        <v>33</v>
      </c>
      <c r="C1182" s="10">
        <v>3</v>
      </c>
      <c r="D1182" s="10">
        <v>5</v>
      </c>
      <c r="E1182" s="11" t="s">
        <v>1439</v>
      </c>
      <c r="F1182" s="10">
        <v>12</v>
      </c>
      <c r="G1182" s="11" t="s">
        <v>5461</v>
      </c>
      <c r="H1182" s="11" t="s">
        <v>33</v>
      </c>
      <c r="I1182" s="11" t="s">
        <v>32</v>
      </c>
      <c r="J1182" s="11" t="s">
        <v>4485</v>
      </c>
      <c r="K1182" s="10">
        <v>0</v>
      </c>
      <c r="L1182" s="10">
        <v>25</v>
      </c>
      <c r="M1182" s="11" t="s">
        <v>33</v>
      </c>
      <c r="N1182" s="10">
        <v>0</v>
      </c>
      <c r="O1182" s="11" t="s">
        <v>983</v>
      </c>
      <c r="P1182" s="11" t="s">
        <v>13317</v>
      </c>
      <c r="Q1182" s="11" t="s">
        <v>36</v>
      </c>
      <c r="R1182" s="10">
        <v>28</v>
      </c>
      <c r="S1182" s="11" t="s">
        <v>33</v>
      </c>
      <c r="T1182" s="11" t="s">
        <v>31</v>
      </c>
      <c r="U1182" s="11" t="s">
        <v>31</v>
      </c>
      <c r="V1182" s="10">
        <v>0</v>
      </c>
      <c r="W1182" s="11" t="s">
        <v>31</v>
      </c>
      <c r="X1182" s="11" t="s">
        <v>37</v>
      </c>
      <c r="Y1182" s="11" t="s">
        <v>38</v>
      </c>
      <c r="Z1182" s="10">
        <v>50</v>
      </c>
      <c r="AA1182" s="10">
        <v>155</v>
      </c>
      <c r="AB1182" s="11" t="s">
        <v>10312</v>
      </c>
      <c r="AC1182" s="11" t="s">
        <v>10330</v>
      </c>
    </row>
    <row r="1183" spans="1:29" ht="20.100000000000001" customHeight="1">
      <c r="A1183" s="8" t="s">
        <v>13318</v>
      </c>
      <c r="B1183" s="9" t="s">
        <v>33</v>
      </c>
      <c r="C1183" s="10">
        <v>44</v>
      </c>
      <c r="D1183" s="10">
        <v>95</v>
      </c>
      <c r="E1183" s="11" t="s">
        <v>8441</v>
      </c>
      <c r="F1183" s="10">
        <v>176</v>
      </c>
      <c r="G1183" s="10">
        <v>264</v>
      </c>
      <c r="H1183" s="11" t="s">
        <v>33</v>
      </c>
      <c r="I1183" s="11" t="s">
        <v>32</v>
      </c>
      <c r="J1183" s="10">
        <v>132</v>
      </c>
      <c r="K1183" s="10">
        <v>3</v>
      </c>
      <c r="L1183" s="10">
        <v>1</v>
      </c>
      <c r="M1183" s="11" t="s">
        <v>33</v>
      </c>
      <c r="N1183" s="10">
        <v>0</v>
      </c>
      <c r="O1183" s="11" t="s">
        <v>198</v>
      </c>
      <c r="P1183" s="11" t="s">
        <v>13319</v>
      </c>
      <c r="Q1183" s="11" t="s">
        <v>43</v>
      </c>
      <c r="R1183" s="10">
        <v>41</v>
      </c>
      <c r="S1183" s="11" t="s">
        <v>31</v>
      </c>
      <c r="T1183" s="11" t="s">
        <v>31</v>
      </c>
      <c r="U1183" s="11" t="s">
        <v>31</v>
      </c>
      <c r="V1183" s="10">
        <v>0</v>
      </c>
      <c r="W1183" s="11" t="s">
        <v>33</v>
      </c>
      <c r="X1183" s="11" t="s">
        <v>44</v>
      </c>
      <c r="Y1183" s="11" t="s">
        <v>64</v>
      </c>
      <c r="Z1183" s="10">
        <v>28</v>
      </c>
      <c r="AA1183" s="10">
        <v>1223</v>
      </c>
      <c r="AB1183" s="11" t="s">
        <v>10312</v>
      </c>
      <c r="AC1183" s="11" t="s">
        <v>10622</v>
      </c>
    </row>
    <row r="1184" spans="1:29" ht="20.100000000000001" customHeight="1">
      <c r="A1184" s="8" t="s">
        <v>13320</v>
      </c>
      <c r="B1184" s="9" t="s">
        <v>33</v>
      </c>
      <c r="C1184" s="10">
        <v>24</v>
      </c>
      <c r="D1184" s="10">
        <v>115</v>
      </c>
      <c r="E1184" s="11" t="s">
        <v>13321</v>
      </c>
      <c r="F1184" s="10">
        <v>96</v>
      </c>
      <c r="G1184" s="11" t="s">
        <v>1594</v>
      </c>
      <c r="H1184" s="11" t="s">
        <v>33</v>
      </c>
      <c r="I1184" s="11" t="s">
        <v>32</v>
      </c>
      <c r="J1184" s="11" t="s">
        <v>4665</v>
      </c>
      <c r="K1184" s="10">
        <v>4</v>
      </c>
      <c r="L1184" s="10">
        <v>14</v>
      </c>
      <c r="M1184" s="11" t="s">
        <v>33</v>
      </c>
      <c r="N1184" s="10">
        <v>0</v>
      </c>
      <c r="O1184" s="11" t="s">
        <v>268</v>
      </c>
      <c r="P1184" s="11" t="s">
        <v>13322</v>
      </c>
      <c r="Q1184" s="11" t="s">
        <v>36</v>
      </c>
      <c r="R1184" s="10">
        <v>61</v>
      </c>
      <c r="S1184" s="11" t="s">
        <v>31</v>
      </c>
      <c r="T1184" s="11" t="s">
        <v>31</v>
      </c>
      <c r="U1184" s="11" t="s">
        <v>31</v>
      </c>
      <c r="V1184" s="10">
        <v>0</v>
      </c>
      <c r="W1184" s="11" t="s">
        <v>33</v>
      </c>
      <c r="X1184" s="11" t="s">
        <v>37</v>
      </c>
      <c r="Y1184" s="11" t="s">
        <v>64</v>
      </c>
      <c r="Z1184" s="10">
        <v>55</v>
      </c>
      <c r="AA1184" s="10">
        <v>1350</v>
      </c>
      <c r="AB1184" s="11" t="s">
        <v>10312</v>
      </c>
      <c r="AC1184" s="11" t="s">
        <v>10622</v>
      </c>
    </row>
    <row r="1185" spans="1:29" ht="20.100000000000001" customHeight="1">
      <c r="A1185" s="8" t="s">
        <v>13323</v>
      </c>
      <c r="B1185" s="9" t="s">
        <v>33</v>
      </c>
      <c r="C1185" s="10">
        <v>18</v>
      </c>
      <c r="D1185" s="10">
        <v>90</v>
      </c>
      <c r="E1185" s="10">
        <v>180</v>
      </c>
      <c r="F1185" s="10">
        <v>72</v>
      </c>
      <c r="G1185" s="11" t="s">
        <v>1576</v>
      </c>
      <c r="H1185" s="11" t="s">
        <v>33</v>
      </c>
      <c r="I1185" s="11" t="s">
        <v>32</v>
      </c>
      <c r="J1185" s="11" t="s">
        <v>1577</v>
      </c>
      <c r="K1185" s="10">
        <v>0</v>
      </c>
      <c r="L1185" s="10">
        <v>1</v>
      </c>
      <c r="M1185" s="11" t="s">
        <v>31</v>
      </c>
      <c r="N1185" s="10">
        <v>12</v>
      </c>
      <c r="O1185" s="11" t="s">
        <v>164</v>
      </c>
      <c r="P1185" s="11" t="s">
        <v>13324</v>
      </c>
      <c r="Q1185" s="11" t="s">
        <v>43</v>
      </c>
      <c r="R1185" s="10">
        <v>62</v>
      </c>
      <c r="S1185" s="11" t="s">
        <v>31</v>
      </c>
      <c r="T1185" s="11" t="s">
        <v>31</v>
      </c>
      <c r="U1185" s="11" t="s">
        <v>31</v>
      </c>
      <c r="V1185" s="10">
        <v>0</v>
      </c>
      <c r="W1185" s="11" t="s">
        <v>31</v>
      </c>
      <c r="X1185" s="11" t="s">
        <v>37</v>
      </c>
      <c r="Y1185" s="11" t="s">
        <v>38</v>
      </c>
      <c r="Z1185" s="10">
        <v>49</v>
      </c>
      <c r="AA1185" s="10">
        <v>875</v>
      </c>
      <c r="AB1185" s="11" t="s">
        <v>10312</v>
      </c>
      <c r="AC1185" s="11" t="s">
        <v>10622</v>
      </c>
    </row>
    <row r="1186" spans="1:29" ht="20.100000000000001" customHeight="1">
      <c r="A1186" s="8" t="s">
        <v>13325</v>
      </c>
      <c r="B1186" s="9" t="s">
        <v>33</v>
      </c>
      <c r="C1186" s="10">
        <v>1</v>
      </c>
      <c r="D1186" s="10">
        <v>5</v>
      </c>
      <c r="E1186" s="10">
        <v>11</v>
      </c>
      <c r="F1186" s="10">
        <v>4</v>
      </c>
      <c r="G1186" s="11" t="s">
        <v>12073</v>
      </c>
      <c r="H1186" s="11" t="s">
        <v>33</v>
      </c>
      <c r="I1186" s="11" t="s">
        <v>32</v>
      </c>
      <c r="J1186" s="11" t="s">
        <v>4361</v>
      </c>
      <c r="K1186" s="10">
        <v>2</v>
      </c>
      <c r="L1186" s="10">
        <v>2</v>
      </c>
      <c r="M1186" s="11" t="s">
        <v>33</v>
      </c>
      <c r="N1186" s="10">
        <v>0</v>
      </c>
      <c r="O1186" s="11" t="s">
        <v>644</v>
      </c>
      <c r="P1186" s="11" t="s">
        <v>13326</v>
      </c>
      <c r="Q1186" s="11" t="s">
        <v>36</v>
      </c>
      <c r="R1186" s="10">
        <v>40</v>
      </c>
      <c r="S1186" s="11" t="s">
        <v>31</v>
      </c>
      <c r="T1186" s="11" t="s">
        <v>31</v>
      </c>
      <c r="U1186" s="11" t="s">
        <v>31</v>
      </c>
      <c r="V1186" s="10">
        <v>0</v>
      </c>
      <c r="W1186" s="11" t="s">
        <v>31</v>
      </c>
      <c r="X1186" s="11" t="s">
        <v>37</v>
      </c>
      <c r="Y1186" s="11" t="s">
        <v>45</v>
      </c>
      <c r="Z1186" s="10">
        <v>32</v>
      </c>
      <c r="AA1186" s="10">
        <v>32</v>
      </c>
      <c r="AB1186" s="11" t="s">
        <v>10312</v>
      </c>
      <c r="AC1186" s="11" t="s">
        <v>10313</v>
      </c>
    </row>
    <row r="1187" spans="1:29" ht="20.100000000000001" customHeight="1">
      <c r="A1187" s="8" t="s">
        <v>13327</v>
      </c>
      <c r="B1187" s="9" t="s">
        <v>33</v>
      </c>
      <c r="C1187" s="10">
        <v>66</v>
      </c>
      <c r="D1187" s="10">
        <v>228</v>
      </c>
      <c r="E1187" s="11" t="s">
        <v>13328</v>
      </c>
      <c r="F1187" s="10">
        <v>264</v>
      </c>
      <c r="G1187" s="11" t="s">
        <v>13329</v>
      </c>
      <c r="H1187" s="11" t="s">
        <v>33</v>
      </c>
      <c r="I1187" s="11" t="s">
        <v>32</v>
      </c>
      <c r="J1187" s="11" t="s">
        <v>9986</v>
      </c>
      <c r="K1187" s="10">
        <v>1</v>
      </c>
      <c r="L1187" s="10">
        <v>8</v>
      </c>
      <c r="M1187" s="11" t="s">
        <v>33</v>
      </c>
      <c r="N1187" s="10">
        <v>0</v>
      </c>
      <c r="O1187" s="11" t="s">
        <v>164</v>
      </c>
      <c r="P1187" s="11" t="s">
        <v>13330</v>
      </c>
      <c r="Q1187" s="11" t="s">
        <v>36</v>
      </c>
      <c r="R1187" s="10">
        <v>70</v>
      </c>
      <c r="S1187" s="11" t="s">
        <v>31</v>
      </c>
      <c r="T1187" s="11" t="s">
        <v>33</v>
      </c>
      <c r="U1187" s="11" t="s">
        <v>31</v>
      </c>
      <c r="V1187" s="10">
        <v>0</v>
      </c>
      <c r="W1187" s="11" t="s">
        <v>33</v>
      </c>
      <c r="X1187" s="11" t="s">
        <v>44</v>
      </c>
      <c r="Y1187" s="11" t="s">
        <v>38</v>
      </c>
      <c r="Z1187" s="10">
        <v>51</v>
      </c>
      <c r="AA1187" s="10">
        <v>3371</v>
      </c>
      <c r="AB1187" s="11" t="s">
        <v>10312</v>
      </c>
      <c r="AC1187" s="11" t="s">
        <v>10313</v>
      </c>
    </row>
    <row r="1188" spans="1:29" ht="20.100000000000001" customHeight="1">
      <c r="A1188" s="8" t="s">
        <v>13331</v>
      </c>
      <c r="B1188" s="9" t="s">
        <v>33</v>
      </c>
      <c r="C1188" s="10">
        <v>49</v>
      </c>
      <c r="D1188" s="10">
        <v>276</v>
      </c>
      <c r="E1188" s="11" t="s">
        <v>13332</v>
      </c>
      <c r="F1188" s="10">
        <v>196</v>
      </c>
      <c r="G1188" s="11" t="s">
        <v>13333</v>
      </c>
      <c r="H1188" s="11" t="s">
        <v>33</v>
      </c>
      <c r="I1188" s="11" t="s">
        <v>32</v>
      </c>
      <c r="J1188" s="11" t="s">
        <v>7557</v>
      </c>
      <c r="K1188" s="10">
        <v>4</v>
      </c>
      <c r="L1188" s="10">
        <v>0</v>
      </c>
      <c r="M1188" s="11" t="s">
        <v>31</v>
      </c>
      <c r="N1188" s="10">
        <v>0</v>
      </c>
      <c r="O1188" s="11" t="s">
        <v>90</v>
      </c>
      <c r="P1188" s="11" t="s">
        <v>13334</v>
      </c>
      <c r="Q1188" s="11" t="s">
        <v>36</v>
      </c>
      <c r="R1188" s="10">
        <v>25</v>
      </c>
      <c r="S1188" s="11" t="s">
        <v>33</v>
      </c>
      <c r="T1188" s="11" t="s">
        <v>31</v>
      </c>
      <c r="U1188" s="11" t="s">
        <v>31</v>
      </c>
      <c r="V1188" s="10">
        <v>0</v>
      </c>
      <c r="W1188" s="11" t="s">
        <v>31</v>
      </c>
      <c r="X1188" s="11" t="s">
        <v>44</v>
      </c>
      <c r="Y1188" s="11" t="s">
        <v>38</v>
      </c>
      <c r="Z1188" s="10">
        <v>13</v>
      </c>
      <c r="AA1188" s="10">
        <v>646</v>
      </c>
      <c r="AB1188" s="11" t="s">
        <v>10378</v>
      </c>
      <c r="AC1188" s="11" t="s">
        <v>10379</v>
      </c>
    </row>
    <row r="1189" spans="1:29" ht="20.100000000000001" customHeight="1">
      <c r="A1189" s="8" t="s">
        <v>13335</v>
      </c>
      <c r="B1189" s="9" t="s">
        <v>33</v>
      </c>
      <c r="C1189" s="10">
        <v>1</v>
      </c>
      <c r="D1189" s="10">
        <v>5</v>
      </c>
      <c r="E1189" s="10">
        <v>16</v>
      </c>
      <c r="F1189" s="10">
        <v>0</v>
      </c>
      <c r="G1189" s="10">
        <v>0</v>
      </c>
      <c r="H1189" s="11" t="s">
        <v>31</v>
      </c>
      <c r="I1189" s="11" t="s">
        <v>48</v>
      </c>
      <c r="J1189" s="10">
        <v>0</v>
      </c>
      <c r="K1189" s="10">
        <v>2</v>
      </c>
      <c r="L1189" s="10">
        <v>6</v>
      </c>
      <c r="M1189" s="11" t="s">
        <v>33</v>
      </c>
      <c r="N1189" s="10">
        <v>0</v>
      </c>
      <c r="O1189" s="11" t="s">
        <v>354</v>
      </c>
      <c r="P1189" s="11" t="s">
        <v>13336</v>
      </c>
      <c r="Q1189" s="11" t="s">
        <v>43</v>
      </c>
      <c r="R1189" s="10">
        <v>81</v>
      </c>
      <c r="S1189" s="11" t="s">
        <v>31</v>
      </c>
      <c r="T1189" s="11" t="s">
        <v>33</v>
      </c>
      <c r="U1189" s="11" t="s">
        <v>31</v>
      </c>
      <c r="V1189" s="10">
        <v>0</v>
      </c>
      <c r="W1189" s="11" t="s">
        <v>31</v>
      </c>
      <c r="X1189" s="11" t="s">
        <v>37</v>
      </c>
      <c r="Y1189" s="11" t="s">
        <v>38</v>
      </c>
      <c r="Z1189" s="10">
        <v>31</v>
      </c>
      <c r="AA1189" s="10">
        <v>31</v>
      </c>
      <c r="AB1189" s="11" t="s">
        <v>10346</v>
      </c>
      <c r="AC1189" s="11" t="s">
        <v>10368</v>
      </c>
    </row>
    <row r="1190" spans="1:29" ht="20.100000000000001" customHeight="1">
      <c r="A1190" s="8" t="s">
        <v>13337</v>
      </c>
      <c r="B1190" s="9" t="s">
        <v>33</v>
      </c>
      <c r="C1190" s="10">
        <v>16</v>
      </c>
      <c r="D1190" s="10">
        <v>48</v>
      </c>
      <c r="E1190" s="11" t="s">
        <v>11739</v>
      </c>
      <c r="F1190" s="10">
        <v>64</v>
      </c>
      <c r="G1190" s="11" t="s">
        <v>1901</v>
      </c>
      <c r="H1190" s="11" t="s">
        <v>33</v>
      </c>
      <c r="I1190" s="11" t="s">
        <v>32</v>
      </c>
      <c r="J1190" s="11" t="s">
        <v>430</v>
      </c>
      <c r="K1190" s="10">
        <v>2</v>
      </c>
      <c r="L1190" s="10">
        <v>2</v>
      </c>
      <c r="M1190" s="11" t="s">
        <v>33</v>
      </c>
      <c r="N1190" s="10">
        <v>0</v>
      </c>
      <c r="O1190" s="11" t="s">
        <v>61</v>
      </c>
      <c r="P1190" s="11" t="s">
        <v>13338</v>
      </c>
      <c r="Q1190" s="11" t="s">
        <v>36</v>
      </c>
      <c r="R1190" s="10">
        <v>65</v>
      </c>
      <c r="S1190" s="11" t="s">
        <v>31</v>
      </c>
      <c r="T1190" s="11" t="s">
        <v>33</v>
      </c>
      <c r="U1190" s="11" t="s">
        <v>31</v>
      </c>
      <c r="V1190" s="10">
        <v>0</v>
      </c>
      <c r="W1190" s="11" t="s">
        <v>31</v>
      </c>
      <c r="X1190" s="11" t="s">
        <v>37</v>
      </c>
      <c r="Y1190" s="11" t="s">
        <v>38</v>
      </c>
      <c r="Z1190" s="10">
        <v>30</v>
      </c>
      <c r="AA1190" s="10">
        <v>482</v>
      </c>
      <c r="AB1190" s="11" t="s">
        <v>10346</v>
      </c>
      <c r="AC1190" s="11" t="s">
        <v>10360</v>
      </c>
    </row>
    <row r="1191" spans="1:29" ht="20.100000000000001" customHeight="1">
      <c r="A1191" s="8" t="s">
        <v>13339</v>
      </c>
      <c r="B1191" s="9" t="s">
        <v>33</v>
      </c>
      <c r="C1191" s="10">
        <v>4</v>
      </c>
      <c r="D1191" s="10">
        <v>13</v>
      </c>
      <c r="E1191" s="11" t="s">
        <v>10221</v>
      </c>
      <c r="F1191" s="10">
        <v>16</v>
      </c>
      <c r="G1191" s="11" t="s">
        <v>13340</v>
      </c>
      <c r="H1191" s="11" t="s">
        <v>33</v>
      </c>
      <c r="I1191" s="11" t="s">
        <v>32</v>
      </c>
      <c r="J1191" s="11" t="s">
        <v>8784</v>
      </c>
      <c r="K1191" s="10">
        <v>2</v>
      </c>
      <c r="L1191" s="10">
        <v>5</v>
      </c>
      <c r="M1191" s="11" t="s">
        <v>33</v>
      </c>
      <c r="N1191" s="10">
        <v>0</v>
      </c>
      <c r="O1191" s="11" t="s">
        <v>1799</v>
      </c>
      <c r="P1191" s="11" t="s">
        <v>13341</v>
      </c>
      <c r="Q1191" s="11" t="s">
        <v>36</v>
      </c>
      <c r="R1191" s="10">
        <v>51</v>
      </c>
      <c r="S1191" s="11" t="s">
        <v>31</v>
      </c>
      <c r="T1191" s="11" t="s">
        <v>31</v>
      </c>
      <c r="U1191" s="11" t="s">
        <v>31</v>
      </c>
      <c r="V1191" s="10">
        <v>0</v>
      </c>
      <c r="W1191" s="11" t="s">
        <v>31</v>
      </c>
      <c r="X1191" s="11" t="s">
        <v>37</v>
      </c>
      <c r="Y1191" s="11" t="s">
        <v>45</v>
      </c>
      <c r="Z1191" s="10">
        <v>23</v>
      </c>
      <c r="AA1191" s="10">
        <v>97</v>
      </c>
      <c r="AB1191" s="11" t="s">
        <v>10346</v>
      </c>
      <c r="AC1191" s="11" t="s">
        <v>12634</v>
      </c>
    </row>
    <row r="1192" spans="1:29" ht="20.100000000000001" customHeight="1">
      <c r="A1192" s="8" t="s">
        <v>13342</v>
      </c>
      <c r="B1192" s="9" t="s">
        <v>33</v>
      </c>
      <c r="C1192" s="10">
        <v>9</v>
      </c>
      <c r="D1192" s="10">
        <v>48</v>
      </c>
      <c r="E1192" s="11" t="s">
        <v>13343</v>
      </c>
      <c r="F1192" s="10">
        <v>36</v>
      </c>
      <c r="G1192" s="11" t="s">
        <v>4334</v>
      </c>
      <c r="H1192" s="11" t="s">
        <v>33</v>
      </c>
      <c r="I1192" s="11" t="s">
        <v>32</v>
      </c>
      <c r="J1192" s="11" t="s">
        <v>4543</v>
      </c>
      <c r="K1192" s="10">
        <v>2</v>
      </c>
      <c r="L1192" s="10">
        <v>14</v>
      </c>
      <c r="M1192" s="11" t="s">
        <v>31</v>
      </c>
      <c r="N1192" s="10">
        <v>7</v>
      </c>
      <c r="O1192" s="11" t="s">
        <v>216</v>
      </c>
      <c r="P1192" s="11" t="s">
        <v>13344</v>
      </c>
      <c r="Q1192" s="11" t="s">
        <v>36</v>
      </c>
      <c r="R1192" s="10">
        <v>27</v>
      </c>
      <c r="S1192" s="11" t="s">
        <v>33</v>
      </c>
      <c r="T1192" s="11" t="s">
        <v>31</v>
      </c>
      <c r="U1192" s="11" t="s">
        <v>31</v>
      </c>
      <c r="V1192" s="10">
        <v>0</v>
      </c>
      <c r="W1192" s="11" t="s">
        <v>31</v>
      </c>
      <c r="X1192" s="11" t="s">
        <v>37</v>
      </c>
      <c r="Y1192" s="11" t="s">
        <v>45</v>
      </c>
      <c r="Z1192" s="10">
        <v>26</v>
      </c>
      <c r="AA1192" s="10">
        <v>239</v>
      </c>
      <c r="AB1192" s="11" t="s">
        <v>10346</v>
      </c>
      <c r="AC1192" s="11" t="s">
        <v>10347</v>
      </c>
    </row>
    <row r="1193" spans="1:29" ht="20.100000000000001" customHeight="1">
      <c r="A1193" s="8" t="s">
        <v>13345</v>
      </c>
      <c r="B1193" s="9" t="s">
        <v>33</v>
      </c>
      <c r="C1193" s="10">
        <v>22</v>
      </c>
      <c r="D1193" s="10">
        <v>152</v>
      </c>
      <c r="E1193" s="11" t="s">
        <v>7987</v>
      </c>
      <c r="F1193" s="10">
        <v>88</v>
      </c>
      <c r="G1193" s="11" t="s">
        <v>7683</v>
      </c>
      <c r="H1193" s="11" t="s">
        <v>33</v>
      </c>
      <c r="I1193" s="11" t="s">
        <v>32</v>
      </c>
      <c r="J1193" s="11" t="s">
        <v>2087</v>
      </c>
      <c r="K1193" s="10">
        <v>4</v>
      </c>
      <c r="L1193" s="10">
        <v>5</v>
      </c>
      <c r="M1193" s="11" t="s">
        <v>33</v>
      </c>
      <c r="N1193" s="10">
        <v>0</v>
      </c>
      <c r="O1193" s="11" t="s">
        <v>133</v>
      </c>
      <c r="P1193" s="11" t="s">
        <v>13346</v>
      </c>
      <c r="Q1193" s="11" t="s">
        <v>36</v>
      </c>
      <c r="R1193" s="10">
        <v>64</v>
      </c>
      <c r="S1193" s="11" t="s">
        <v>31</v>
      </c>
      <c r="T1193" s="11" t="s">
        <v>31</v>
      </c>
      <c r="U1193" s="11" t="s">
        <v>31</v>
      </c>
      <c r="V1193" s="10">
        <v>0</v>
      </c>
      <c r="W1193" s="11" t="s">
        <v>31</v>
      </c>
      <c r="X1193" s="11" t="s">
        <v>37</v>
      </c>
      <c r="Y1193" s="11" t="s">
        <v>38</v>
      </c>
      <c r="Z1193" s="10">
        <v>40</v>
      </c>
      <c r="AA1193" s="10">
        <v>896</v>
      </c>
      <c r="AB1193" s="11" t="s">
        <v>10346</v>
      </c>
      <c r="AC1193" s="11" t="s">
        <v>10389</v>
      </c>
    </row>
    <row r="1194" spans="1:29" ht="20.100000000000001" customHeight="1">
      <c r="A1194" s="8" t="s">
        <v>13347</v>
      </c>
      <c r="B1194" s="9" t="s">
        <v>33</v>
      </c>
      <c r="C1194" s="10">
        <v>37</v>
      </c>
      <c r="D1194" s="10">
        <v>275</v>
      </c>
      <c r="E1194" s="11" t="s">
        <v>13348</v>
      </c>
      <c r="F1194" s="10">
        <v>148</v>
      </c>
      <c r="G1194" s="11" t="s">
        <v>13349</v>
      </c>
      <c r="H1194" s="11" t="s">
        <v>33</v>
      </c>
      <c r="I1194" s="11" t="s">
        <v>32</v>
      </c>
      <c r="J1194" s="10">
        <v>77</v>
      </c>
      <c r="K1194" s="10">
        <v>3</v>
      </c>
      <c r="L1194" s="10">
        <v>6</v>
      </c>
      <c r="M1194" s="11" t="s">
        <v>33</v>
      </c>
      <c r="N1194" s="10">
        <v>0</v>
      </c>
      <c r="O1194" s="11" t="s">
        <v>147</v>
      </c>
      <c r="P1194" s="11" t="s">
        <v>13350</v>
      </c>
      <c r="Q1194" s="11" t="s">
        <v>43</v>
      </c>
      <c r="R1194" s="10">
        <v>38</v>
      </c>
      <c r="S1194" s="11" t="s">
        <v>31</v>
      </c>
      <c r="T1194" s="11" t="s">
        <v>31</v>
      </c>
      <c r="U1194" s="11" t="s">
        <v>31</v>
      </c>
      <c r="V1194" s="10">
        <v>0</v>
      </c>
      <c r="W1194" s="11" t="s">
        <v>31</v>
      </c>
      <c r="X1194" s="11" t="s">
        <v>44</v>
      </c>
      <c r="Y1194" s="11" t="s">
        <v>38</v>
      </c>
      <c r="Z1194" s="10">
        <v>41</v>
      </c>
      <c r="AA1194" s="10">
        <v>1496</v>
      </c>
      <c r="AB1194" s="11" t="s">
        <v>10378</v>
      </c>
      <c r="AC1194" s="11" t="s">
        <v>10392</v>
      </c>
    </row>
    <row r="1195" spans="1:29" ht="20.100000000000001" customHeight="1">
      <c r="A1195" s="8" t="s">
        <v>13351</v>
      </c>
      <c r="B1195" s="9" t="s">
        <v>33</v>
      </c>
      <c r="C1195" s="10">
        <v>53</v>
      </c>
      <c r="D1195" s="10">
        <v>70</v>
      </c>
      <c r="E1195" s="11" t="s">
        <v>10430</v>
      </c>
      <c r="F1195" s="10">
        <v>212</v>
      </c>
      <c r="G1195" s="11" t="s">
        <v>998</v>
      </c>
      <c r="H1195" s="11" t="s">
        <v>33</v>
      </c>
      <c r="I1195" s="11" t="s">
        <v>32</v>
      </c>
      <c r="J1195" s="10">
        <v>189</v>
      </c>
      <c r="K1195" s="10">
        <v>4</v>
      </c>
      <c r="L1195" s="10">
        <v>0</v>
      </c>
      <c r="M1195" s="11" t="s">
        <v>31</v>
      </c>
      <c r="N1195" s="10">
        <v>0</v>
      </c>
      <c r="O1195" s="11" t="s">
        <v>644</v>
      </c>
      <c r="P1195" s="11" t="s">
        <v>13352</v>
      </c>
      <c r="Q1195" s="11" t="s">
        <v>43</v>
      </c>
      <c r="R1195" s="10">
        <v>66</v>
      </c>
      <c r="S1195" s="11" t="s">
        <v>31</v>
      </c>
      <c r="T1195" s="11" t="s">
        <v>33</v>
      </c>
      <c r="U1195" s="11" t="s">
        <v>31</v>
      </c>
      <c r="V1195" s="10">
        <v>0</v>
      </c>
      <c r="W1195" s="11" t="s">
        <v>31</v>
      </c>
      <c r="X1195" s="11" t="s">
        <v>63</v>
      </c>
      <c r="Y1195" s="11" t="s">
        <v>38</v>
      </c>
      <c r="Z1195" s="10">
        <v>8</v>
      </c>
      <c r="AA1195" s="10">
        <v>447</v>
      </c>
      <c r="AB1195" s="11" t="s">
        <v>10378</v>
      </c>
      <c r="AC1195" s="11" t="s">
        <v>10397</v>
      </c>
    </row>
    <row r="1196" spans="1:29" ht="20.100000000000001" customHeight="1">
      <c r="A1196" s="8" t="s">
        <v>13353</v>
      </c>
      <c r="B1196" s="9" t="s">
        <v>33</v>
      </c>
      <c r="C1196" s="10">
        <v>1</v>
      </c>
      <c r="D1196" s="10">
        <v>4</v>
      </c>
      <c r="E1196" s="10">
        <v>14</v>
      </c>
      <c r="F1196" s="10">
        <v>4</v>
      </c>
      <c r="G1196" s="10">
        <v>8</v>
      </c>
      <c r="H1196" s="11" t="s">
        <v>33</v>
      </c>
      <c r="I1196" s="11" t="s">
        <v>32</v>
      </c>
      <c r="J1196" s="10">
        <v>2</v>
      </c>
      <c r="K1196" s="10">
        <v>2</v>
      </c>
      <c r="L1196" s="10">
        <v>2</v>
      </c>
      <c r="M1196" s="11" t="s">
        <v>33</v>
      </c>
      <c r="N1196" s="10">
        <v>0</v>
      </c>
      <c r="O1196" s="11" t="s">
        <v>500</v>
      </c>
      <c r="P1196" s="11" t="s">
        <v>13354</v>
      </c>
      <c r="Q1196" s="11" t="s">
        <v>43</v>
      </c>
      <c r="R1196" s="10">
        <v>48</v>
      </c>
      <c r="S1196" s="11" t="s">
        <v>31</v>
      </c>
      <c r="T1196" s="11" t="s">
        <v>31</v>
      </c>
      <c r="U1196" s="11" t="s">
        <v>31</v>
      </c>
      <c r="V1196" s="10">
        <v>0</v>
      </c>
      <c r="W1196" s="11" t="s">
        <v>31</v>
      </c>
      <c r="X1196" s="11" t="s">
        <v>37</v>
      </c>
      <c r="Y1196" s="11" t="s">
        <v>38</v>
      </c>
      <c r="Z1196" s="10">
        <v>35</v>
      </c>
      <c r="AA1196" s="10">
        <v>35</v>
      </c>
      <c r="AB1196" s="11" t="s">
        <v>10378</v>
      </c>
      <c r="AC1196" s="11" t="s">
        <v>11391</v>
      </c>
    </row>
    <row r="1197" spans="1:29" ht="20.100000000000001" customHeight="1">
      <c r="A1197" s="8" t="s">
        <v>13355</v>
      </c>
      <c r="B1197" s="9" t="s">
        <v>33</v>
      </c>
      <c r="C1197" s="10">
        <v>8</v>
      </c>
      <c r="D1197" s="10">
        <v>18</v>
      </c>
      <c r="E1197" s="11" t="s">
        <v>1708</v>
      </c>
      <c r="F1197" s="10">
        <v>32</v>
      </c>
      <c r="G1197" s="11" t="s">
        <v>892</v>
      </c>
      <c r="H1197" s="11" t="s">
        <v>33</v>
      </c>
      <c r="I1197" s="11" t="s">
        <v>32</v>
      </c>
      <c r="J1197" s="11" t="s">
        <v>10310</v>
      </c>
      <c r="K1197" s="10">
        <v>2</v>
      </c>
      <c r="L1197" s="10">
        <v>5</v>
      </c>
      <c r="M1197" s="11" t="s">
        <v>33</v>
      </c>
      <c r="N1197" s="10">
        <v>0</v>
      </c>
      <c r="O1197" s="11" t="s">
        <v>275</v>
      </c>
      <c r="P1197" s="11" t="s">
        <v>13356</v>
      </c>
      <c r="Q1197" s="11" t="s">
        <v>36</v>
      </c>
      <c r="R1197" s="10">
        <v>84</v>
      </c>
      <c r="S1197" s="11" t="s">
        <v>31</v>
      </c>
      <c r="T1197" s="11" t="s">
        <v>33</v>
      </c>
      <c r="U1197" s="11" t="s">
        <v>31</v>
      </c>
      <c r="V1197" s="10">
        <v>0</v>
      </c>
      <c r="W1197" s="11" t="s">
        <v>33</v>
      </c>
      <c r="X1197" s="11" t="s">
        <v>37</v>
      </c>
      <c r="Y1197" s="11" t="s">
        <v>38</v>
      </c>
      <c r="Z1197" s="10">
        <v>39</v>
      </c>
      <c r="AA1197" s="10">
        <v>304</v>
      </c>
      <c r="AB1197" s="11" t="s">
        <v>10378</v>
      </c>
      <c r="AC1197" s="11" t="s">
        <v>10379</v>
      </c>
    </row>
    <row r="1198" spans="1:29" ht="20.100000000000001" customHeight="1">
      <c r="A1198" s="8" t="s">
        <v>13357</v>
      </c>
      <c r="B1198" s="9" t="s">
        <v>33</v>
      </c>
      <c r="C1198" s="10">
        <v>16</v>
      </c>
      <c r="D1198" s="10">
        <v>31</v>
      </c>
      <c r="E1198" s="10">
        <v>81</v>
      </c>
      <c r="F1198" s="10">
        <v>64</v>
      </c>
      <c r="G1198" s="11" t="s">
        <v>3486</v>
      </c>
      <c r="H1198" s="11" t="s">
        <v>33</v>
      </c>
      <c r="I1198" s="11" t="s">
        <v>32</v>
      </c>
      <c r="J1198" s="11" t="s">
        <v>4395</v>
      </c>
      <c r="K1198" s="10">
        <v>4</v>
      </c>
      <c r="L1198" s="10">
        <v>6</v>
      </c>
      <c r="M1198" s="11" t="s">
        <v>31</v>
      </c>
      <c r="N1198" s="10">
        <v>0</v>
      </c>
      <c r="O1198" s="11" t="s">
        <v>67</v>
      </c>
      <c r="P1198" s="11" t="s">
        <v>13358</v>
      </c>
      <c r="Q1198" s="11" t="s">
        <v>36</v>
      </c>
      <c r="R1198" s="10">
        <v>39</v>
      </c>
      <c r="S1198" s="11" t="s">
        <v>31</v>
      </c>
      <c r="T1198" s="11" t="s">
        <v>31</v>
      </c>
      <c r="U1198" s="11" t="s">
        <v>31</v>
      </c>
      <c r="V1198" s="10">
        <v>0</v>
      </c>
      <c r="W1198" s="11" t="s">
        <v>31</v>
      </c>
      <c r="X1198" s="11" t="s">
        <v>37</v>
      </c>
      <c r="Y1198" s="11" t="s">
        <v>38</v>
      </c>
      <c r="Z1198" s="10">
        <v>54</v>
      </c>
      <c r="AA1198" s="10">
        <v>873</v>
      </c>
      <c r="AB1198" s="11" t="s">
        <v>10346</v>
      </c>
      <c r="AC1198" s="11" t="s">
        <v>10368</v>
      </c>
    </row>
    <row r="1199" spans="1:29" ht="20.100000000000001" customHeight="1">
      <c r="A1199" s="8" t="s">
        <v>13359</v>
      </c>
      <c r="B1199" s="9" t="s">
        <v>33</v>
      </c>
      <c r="C1199" s="10">
        <v>1</v>
      </c>
      <c r="D1199" s="10">
        <v>6</v>
      </c>
      <c r="E1199" s="10">
        <v>14</v>
      </c>
      <c r="F1199" s="10">
        <v>4</v>
      </c>
      <c r="G1199" s="11" t="s">
        <v>10803</v>
      </c>
      <c r="H1199" s="11" t="s">
        <v>33</v>
      </c>
      <c r="I1199" s="11" t="s">
        <v>32</v>
      </c>
      <c r="J1199" s="11" t="s">
        <v>973</v>
      </c>
      <c r="K1199" s="10">
        <v>3</v>
      </c>
      <c r="L1199" s="10">
        <v>3</v>
      </c>
      <c r="M1199" s="11" t="s">
        <v>33</v>
      </c>
      <c r="N1199" s="10">
        <v>0</v>
      </c>
      <c r="O1199" s="11" t="s">
        <v>41</v>
      </c>
      <c r="P1199" s="11" t="s">
        <v>13360</v>
      </c>
      <c r="Q1199" s="11" t="s">
        <v>36</v>
      </c>
      <c r="R1199" s="10">
        <v>37</v>
      </c>
      <c r="S1199" s="11" t="s">
        <v>31</v>
      </c>
      <c r="T1199" s="11" t="s">
        <v>31</v>
      </c>
      <c r="U1199" s="11" t="s">
        <v>31</v>
      </c>
      <c r="V1199" s="10">
        <v>0</v>
      </c>
      <c r="W1199" s="11" t="s">
        <v>31</v>
      </c>
      <c r="X1199" s="11" t="s">
        <v>37</v>
      </c>
      <c r="Y1199" s="11" t="s">
        <v>38</v>
      </c>
      <c r="Z1199" s="10">
        <v>46</v>
      </c>
      <c r="AA1199" s="10">
        <v>46</v>
      </c>
      <c r="AB1199" s="11" t="s">
        <v>10346</v>
      </c>
      <c r="AC1199" s="11" t="s">
        <v>10360</v>
      </c>
    </row>
    <row r="1200" spans="1:29" ht="20.100000000000001" customHeight="1">
      <c r="A1200" s="8" t="s">
        <v>13361</v>
      </c>
      <c r="B1200" s="9" t="s">
        <v>33</v>
      </c>
      <c r="C1200" s="10">
        <v>7</v>
      </c>
      <c r="D1200" s="10">
        <v>20</v>
      </c>
      <c r="E1200" s="11" t="s">
        <v>5408</v>
      </c>
      <c r="F1200" s="10">
        <v>28</v>
      </c>
      <c r="G1200" s="11" t="s">
        <v>2722</v>
      </c>
      <c r="H1200" s="11" t="s">
        <v>33</v>
      </c>
      <c r="I1200" s="11" t="s">
        <v>32</v>
      </c>
      <c r="J1200" s="11" t="s">
        <v>6577</v>
      </c>
      <c r="K1200" s="10">
        <v>0</v>
      </c>
      <c r="L1200" s="10">
        <v>2</v>
      </c>
      <c r="M1200" s="11" t="s">
        <v>33</v>
      </c>
      <c r="N1200" s="10">
        <v>0</v>
      </c>
      <c r="O1200" s="11" t="s">
        <v>133</v>
      </c>
      <c r="P1200" s="11" t="s">
        <v>13362</v>
      </c>
      <c r="Q1200" s="11" t="s">
        <v>43</v>
      </c>
      <c r="R1200" s="10">
        <v>75</v>
      </c>
      <c r="S1200" s="11" t="s">
        <v>31</v>
      </c>
      <c r="T1200" s="11" t="s">
        <v>33</v>
      </c>
      <c r="U1200" s="11" t="s">
        <v>31</v>
      </c>
      <c r="V1200" s="10">
        <v>0</v>
      </c>
      <c r="W1200" s="11" t="s">
        <v>31</v>
      </c>
      <c r="X1200" s="11" t="s">
        <v>37</v>
      </c>
      <c r="Y1200" s="11" t="s">
        <v>64</v>
      </c>
      <c r="Z1200" s="10">
        <v>32</v>
      </c>
      <c r="AA1200" s="10">
        <v>238</v>
      </c>
      <c r="AB1200" s="11" t="s">
        <v>10335</v>
      </c>
      <c r="AC1200" s="11" t="s">
        <v>10336</v>
      </c>
    </row>
    <row r="1201" spans="1:29" ht="20.100000000000001" customHeight="1">
      <c r="A1201" s="8" t="s">
        <v>13363</v>
      </c>
      <c r="B1201" s="9" t="s">
        <v>33</v>
      </c>
      <c r="C1201" s="10">
        <v>9</v>
      </c>
      <c r="D1201" s="10">
        <v>45</v>
      </c>
      <c r="E1201" s="11" t="s">
        <v>13159</v>
      </c>
      <c r="F1201" s="10">
        <v>36</v>
      </c>
      <c r="G1201" s="11" t="s">
        <v>1267</v>
      </c>
      <c r="H1201" s="11" t="s">
        <v>33</v>
      </c>
      <c r="I1201" s="11" t="s">
        <v>32</v>
      </c>
      <c r="J1201" s="11" t="s">
        <v>4816</v>
      </c>
      <c r="K1201" s="10">
        <v>1</v>
      </c>
      <c r="L1201" s="10">
        <v>2</v>
      </c>
      <c r="M1201" s="11" t="s">
        <v>33</v>
      </c>
      <c r="N1201" s="10">
        <v>0</v>
      </c>
      <c r="O1201" s="11" t="s">
        <v>190</v>
      </c>
      <c r="P1201" s="11" t="s">
        <v>13364</v>
      </c>
      <c r="Q1201" s="11" t="s">
        <v>43</v>
      </c>
      <c r="R1201" s="10">
        <v>84</v>
      </c>
      <c r="S1201" s="11" t="s">
        <v>31</v>
      </c>
      <c r="T1201" s="11" t="s">
        <v>33</v>
      </c>
      <c r="U1201" s="11" t="s">
        <v>31</v>
      </c>
      <c r="V1201" s="10">
        <v>0</v>
      </c>
      <c r="W1201" s="11" t="s">
        <v>31</v>
      </c>
      <c r="X1201" s="11" t="s">
        <v>37</v>
      </c>
      <c r="Y1201" s="11" t="s">
        <v>38</v>
      </c>
      <c r="Z1201" s="10">
        <v>21</v>
      </c>
      <c r="AA1201" s="10">
        <v>189</v>
      </c>
      <c r="AB1201" s="11" t="s">
        <v>10346</v>
      </c>
      <c r="AC1201" s="11" t="s">
        <v>10347</v>
      </c>
    </row>
    <row r="1202" spans="1:29" ht="20.100000000000001" customHeight="1">
      <c r="A1202" s="8" t="s">
        <v>13365</v>
      </c>
      <c r="B1202" s="9" t="s">
        <v>33</v>
      </c>
      <c r="C1202" s="10">
        <v>37</v>
      </c>
      <c r="D1202" s="10">
        <v>54</v>
      </c>
      <c r="E1202" s="11" t="s">
        <v>1354</v>
      </c>
      <c r="F1202" s="10">
        <v>148</v>
      </c>
      <c r="G1202" s="10">
        <v>296</v>
      </c>
      <c r="H1202" s="11" t="s">
        <v>33</v>
      </c>
      <c r="I1202" s="11" t="s">
        <v>32</v>
      </c>
      <c r="J1202" s="10">
        <v>74</v>
      </c>
      <c r="K1202" s="10">
        <v>0</v>
      </c>
      <c r="L1202" s="10">
        <v>9</v>
      </c>
      <c r="M1202" s="11" t="s">
        <v>33</v>
      </c>
      <c r="N1202" s="10">
        <v>0</v>
      </c>
      <c r="O1202" s="11" t="s">
        <v>126</v>
      </c>
      <c r="P1202" s="11" t="s">
        <v>13366</v>
      </c>
      <c r="Q1202" s="11" t="s">
        <v>36</v>
      </c>
      <c r="R1202" s="10">
        <v>75</v>
      </c>
      <c r="S1202" s="11" t="s">
        <v>31</v>
      </c>
      <c r="T1202" s="11" t="s">
        <v>33</v>
      </c>
      <c r="U1202" s="11" t="s">
        <v>31</v>
      </c>
      <c r="V1202" s="10">
        <v>0</v>
      </c>
      <c r="W1202" s="11" t="s">
        <v>31</v>
      </c>
      <c r="X1202" s="11" t="s">
        <v>37</v>
      </c>
      <c r="Y1202" s="11" t="s">
        <v>38</v>
      </c>
      <c r="Z1202" s="10">
        <v>30</v>
      </c>
      <c r="AA1202" s="10">
        <v>1132</v>
      </c>
      <c r="AB1202" s="11" t="s">
        <v>10319</v>
      </c>
      <c r="AC1202" s="11" t="s">
        <v>10352</v>
      </c>
    </row>
    <row r="1203" spans="1:29" ht="20.100000000000001" customHeight="1">
      <c r="A1203" s="8" t="s">
        <v>13367</v>
      </c>
      <c r="B1203" s="9" t="s">
        <v>33</v>
      </c>
      <c r="C1203" s="10">
        <v>5</v>
      </c>
      <c r="D1203" s="10">
        <v>33</v>
      </c>
      <c r="E1203" s="11" t="s">
        <v>1743</v>
      </c>
      <c r="F1203" s="10">
        <v>20</v>
      </c>
      <c r="G1203" s="10">
        <v>55</v>
      </c>
      <c r="H1203" s="11" t="s">
        <v>33</v>
      </c>
      <c r="I1203" s="11" t="s">
        <v>32</v>
      </c>
      <c r="J1203" s="11" t="s">
        <v>13368</v>
      </c>
      <c r="K1203" s="10">
        <v>2</v>
      </c>
      <c r="L1203" s="10">
        <v>5</v>
      </c>
      <c r="M1203" s="11" t="s">
        <v>33</v>
      </c>
      <c r="N1203" s="10">
        <v>0</v>
      </c>
      <c r="O1203" s="11" t="s">
        <v>109</v>
      </c>
      <c r="P1203" s="11" t="s">
        <v>13369</v>
      </c>
      <c r="Q1203" s="11" t="s">
        <v>36</v>
      </c>
      <c r="R1203" s="10">
        <v>47</v>
      </c>
      <c r="S1203" s="11" t="s">
        <v>31</v>
      </c>
      <c r="T1203" s="11" t="s">
        <v>31</v>
      </c>
      <c r="U1203" s="11" t="s">
        <v>31</v>
      </c>
      <c r="V1203" s="10">
        <v>0</v>
      </c>
      <c r="W1203" s="11" t="s">
        <v>31</v>
      </c>
      <c r="X1203" s="11" t="s">
        <v>37</v>
      </c>
      <c r="Y1203" s="11" t="s">
        <v>45</v>
      </c>
      <c r="Z1203" s="10">
        <v>51</v>
      </c>
      <c r="AA1203" s="10">
        <v>266</v>
      </c>
      <c r="AB1203" s="11" t="s">
        <v>10319</v>
      </c>
      <c r="AC1203" s="11" t="s">
        <v>10352</v>
      </c>
    </row>
    <row r="1204" spans="1:29" ht="20.100000000000001" customHeight="1">
      <c r="A1204" s="8" t="s">
        <v>13370</v>
      </c>
      <c r="B1204" s="9" t="s">
        <v>33</v>
      </c>
      <c r="C1204" s="10">
        <v>3</v>
      </c>
      <c r="D1204" s="10">
        <v>12</v>
      </c>
      <c r="E1204" s="11" t="s">
        <v>4899</v>
      </c>
      <c r="F1204" s="10">
        <v>12</v>
      </c>
      <c r="G1204" s="11" t="s">
        <v>3042</v>
      </c>
      <c r="H1204" s="11" t="s">
        <v>33</v>
      </c>
      <c r="I1204" s="11" t="s">
        <v>32</v>
      </c>
      <c r="J1204" s="11" t="s">
        <v>1439</v>
      </c>
      <c r="K1204" s="10">
        <v>2</v>
      </c>
      <c r="L1204" s="10">
        <v>1</v>
      </c>
      <c r="M1204" s="11" t="s">
        <v>33</v>
      </c>
      <c r="N1204" s="10">
        <v>0</v>
      </c>
      <c r="O1204" s="11" t="s">
        <v>198</v>
      </c>
      <c r="P1204" s="11" t="s">
        <v>13371</v>
      </c>
      <c r="Q1204" s="11" t="s">
        <v>36</v>
      </c>
      <c r="R1204" s="10">
        <v>68</v>
      </c>
      <c r="S1204" s="11" t="s">
        <v>31</v>
      </c>
      <c r="T1204" s="11" t="s">
        <v>33</v>
      </c>
      <c r="U1204" s="11" t="s">
        <v>31</v>
      </c>
      <c r="V1204" s="10">
        <v>0</v>
      </c>
      <c r="W1204" s="11" t="s">
        <v>31</v>
      </c>
      <c r="X1204" s="11" t="s">
        <v>37</v>
      </c>
      <c r="Y1204" s="11" t="s">
        <v>38</v>
      </c>
      <c r="Z1204" s="10">
        <v>30</v>
      </c>
      <c r="AA1204" s="10">
        <v>86</v>
      </c>
      <c r="AB1204" s="11" t="s">
        <v>10319</v>
      </c>
      <c r="AC1204" s="11" t="s">
        <v>10352</v>
      </c>
    </row>
    <row r="1205" spans="1:29" ht="20.100000000000001" customHeight="1">
      <c r="A1205" s="8" t="s">
        <v>13372</v>
      </c>
      <c r="B1205" s="9" t="s">
        <v>33</v>
      </c>
      <c r="C1205" s="10">
        <v>33</v>
      </c>
      <c r="D1205" s="10">
        <v>69</v>
      </c>
      <c r="E1205" s="11" t="s">
        <v>3498</v>
      </c>
      <c r="F1205" s="10">
        <v>132</v>
      </c>
      <c r="G1205" s="11" t="s">
        <v>9313</v>
      </c>
      <c r="H1205" s="11" t="s">
        <v>33</v>
      </c>
      <c r="I1205" s="11" t="s">
        <v>32</v>
      </c>
      <c r="J1205" s="11" t="s">
        <v>4430</v>
      </c>
      <c r="K1205" s="10">
        <v>3</v>
      </c>
      <c r="L1205" s="10">
        <v>7</v>
      </c>
      <c r="M1205" s="11" t="s">
        <v>31</v>
      </c>
      <c r="N1205" s="10">
        <v>0</v>
      </c>
      <c r="O1205" s="11" t="s">
        <v>226</v>
      </c>
      <c r="P1205" s="11" t="s">
        <v>13373</v>
      </c>
      <c r="Q1205" s="11" t="s">
        <v>36</v>
      </c>
      <c r="R1205" s="10">
        <v>42</v>
      </c>
      <c r="S1205" s="11" t="s">
        <v>31</v>
      </c>
      <c r="T1205" s="11" t="s">
        <v>31</v>
      </c>
      <c r="U1205" s="11" t="s">
        <v>31</v>
      </c>
      <c r="V1205" s="10">
        <v>0</v>
      </c>
      <c r="W1205" s="11" t="s">
        <v>31</v>
      </c>
      <c r="X1205" s="11" t="s">
        <v>37</v>
      </c>
      <c r="Y1205" s="11" t="s">
        <v>38</v>
      </c>
      <c r="Z1205" s="10">
        <v>47</v>
      </c>
      <c r="AA1205" s="10">
        <v>1531</v>
      </c>
      <c r="AB1205" s="11" t="s">
        <v>10346</v>
      </c>
      <c r="AC1205" s="11" t="s">
        <v>10375</v>
      </c>
    </row>
    <row r="1206" spans="1:29" ht="20.100000000000001" customHeight="1">
      <c r="A1206" s="8" t="s">
        <v>13374</v>
      </c>
      <c r="B1206" s="9" t="s">
        <v>33</v>
      </c>
      <c r="C1206" s="10">
        <v>2</v>
      </c>
      <c r="D1206" s="10">
        <v>12</v>
      </c>
      <c r="E1206" s="11" t="s">
        <v>8950</v>
      </c>
      <c r="F1206" s="10">
        <v>8</v>
      </c>
      <c r="G1206" s="11" t="s">
        <v>3627</v>
      </c>
      <c r="H1206" s="11" t="s">
        <v>33</v>
      </c>
      <c r="I1206" s="11" t="s">
        <v>32</v>
      </c>
      <c r="J1206" s="11" t="s">
        <v>1654</v>
      </c>
      <c r="K1206" s="10">
        <v>2</v>
      </c>
      <c r="L1206" s="10">
        <v>13</v>
      </c>
      <c r="M1206" s="11" t="s">
        <v>33</v>
      </c>
      <c r="N1206" s="10">
        <v>0</v>
      </c>
      <c r="O1206" s="11" t="s">
        <v>216</v>
      </c>
      <c r="P1206" s="11" t="s">
        <v>13375</v>
      </c>
      <c r="Q1206" s="11" t="s">
        <v>36</v>
      </c>
      <c r="R1206" s="10">
        <v>44</v>
      </c>
      <c r="S1206" s="11" t="s">
        <v>31</v>
      </c>
      <c r="T1206" s="11" t="s">
        <v>31</v>
      </c>
      <c r="U1206" s="11" t="s">
        <v>31</v>
      </c>
      <c r="V1206" s="10">
        <v>0</v>
      </c>
      <c r="W1206" s="11" t="s">
        <v>31</v>
      </c>
      <c r="X1206" s="11" t="s">
        <v>37</v>
      </c>
      <c r="Y1206" s="11" t="s">
        <v>38</v>
      </c>
      <c r="Z1206" s="10">
        <v>46</v>
      </c>
      <c r="AA1206" s="10">
        <v>90</v>
      </c>
      <c r="AB1206" s="11" t="s">
        <v>10346</v>
      </c>
      <c r="AC1206" s="11" t="s">
        <v>10881</v>
      </c>
    </row>
    <row r="1207" spans="1:29" ht="20.100000000000001" customHeight="1">
      <c r="A1207" s="8" t="s">
        <v>13376</v>
      </c>
      <c r="B1207" s="9" t="s">
        <v>33</v>
      </c>
      <c r="C1207" s="10">
        <v>38</v>
      </c>
      <c r="D1207" s="10">
        <v>174</v>
      </c>
      <c r="E1207" s="11" t="s">
        <v>4504</v>
      </c>
      <c r="F1207" s="10">
        <v>152</v>
      </c>
      <c r="G1207" s="10">
        <v>494</v>
      </c>
      <c r="H1207" s="11" t="s">
        <v>33</v>
      </c>
      <c r="I1207" s="11" t="s">
        <v>32</v>
      </c>
      <c r="J1207" s="11" t="s">
        <v>13377</v>
      </c>
      <c r="K1207" s="10">
        <v>5</v>
      </c>
      <c r="L1207" s="10">
        <v>14</v>
      </c>
      <c r="M1207" s="11" t="s">
        <v>33</v>
      </c>
      <c r="N1207" s="10">
        <v>0</v>
      </c>
      <c r="O1207" s="11" t="s">
        <v>268</v>
      </c>
      <c r="P1207" s="11" t="s">
        <v>13378</v>
      </c>
      <c r="Q1207" s="11" t="s">
        <v>36</v>
      </c>
      <c r="R1207" s="10">
        <v>28</v>
      </c>
      <c r="S1207" s="11" t="s">
        <v>33</v>
      </c>
      <c r="T1207" s="11" t="s">
        <v>31</v>
      </c>
      <c r="U1207" s="11" t="s">
        <v>31</v>
      </c>
      <c r="V1207" s="10">
        <v>0</v>
      </c>
      <c r="W1207" s="11" t="s">
        <v>33</v>
      </c>
      <c r="X1207" s="11" t="s">
        <v>37</v>
      </c>
      <c r="Y1207" s="11" t="s">
        <v>38</v>
      </c>
      <c r="Z1207" s="10">
        <v>41</v>
      </c>
      <c r="AA1207" s="10">
        <v>1558</v>
      </c>
      <c r="AB1207" s="11" t="s">
        <v>10312</v>
      </c>
      <c r="AC1207" s="11" t="s">
        <v>10313</v>
      </c>
    </row>
    <row r="1208" spans="1:29" ht="20.100000000000001" customHeight="1">
      <c r="A1208" s="8" t="s">
        <v>13379</v>
      </c>
      <c r="B1208" s="9" t="s">
        <v>33</v>
      </c>
      <c r="C1208" s="10">
        <v>39</v>
      </c>
      <c r="D1208" s="10">
        <v>73</v>
      </c>
      <c r="E1208" s="11" t="s">
        <v>4580</v>
      </c>
      <c r="F1208" s="10">
        <v>156</v>
      </c>
      <c r="G1208" s="11" t="s">
        <v>3555</v>
      </c>
      <c r="H1208" s="11" t="s">
        <v>33</v>
      </c>
      <c r="I1208" s="11" t="s">
        <v>32</v>
      </c>
      <c r="J1208" s="11" t="s">
        <v>12717</v>
      </c>
      <c r="K1208" s="10">
        <v>2</v>
      </c>
      <c r="L1208" s="10">
        <v>10</v>
      </c>
      <c r="M1208" s="11" t="s">
        <v>33</v>
      </c>
      <c r="N1208" s="10">
        <v>0</v>
      </c>
      <c r="O1208" s="11" t="s">
        <v>275</v>
      </c>
      <c r="P1208" s="11" t="s">
        <v>13380</v>
      </c>
      <c r="Q1208" s="11" t="s">
        <v>36</v>
      </c>
      <c r="R1208" s="10">
        <v>26</v>
      </c>
      <c r="S1208" s="11" t="s">
        <v>33</v>
      </c>
      <c r="T1208" s="11" t="s">
        <v>31</v>
      </c>
      <c r="U1208" s="11" t="s">
        <v>31</v>
      </c>
      <c r="V1208" s="10">
        <v>0</v>
      </c>
      <c r="W1208" s="11" t="s">
        <v>33</v>
      </c>
      <c r="X1208" s="11" t="s">
        <v>37</v>
      </c>
      <c r="Y1208" s="11" t="s">
        <v>64</v>
      </c>
      <c r="Z1208" s="10">
        <v>37</v>
      </c>
      <c r="AA1208" s="10">
        <v>1413</v>
      </c>
      <c r="AB1208" s="11" t="s">
        <v>10312</v>
      </c>
      <c r="AC1208" s="11" t="s">
        <v>10330</v>
      </c>
    </row>
    <row r="1209" spans="1:29" ht="20.100000000000001" customHeight="1">
      <c r="A1209" s="8" t="s">
        <v>13381</v>
      </c>
      <c r="B1209" s="9" t="s">
        <v>33</v>
      </c>
      <c r="C1209" s="10">
        <v>46</v>
      </c>
      <c r="D1209" s="10">
        <v>245</v>
      </c>
      <c r="E1209" s="11" t="s">
        <v>13382</v>
      </c>
      <c r="F1209" s="10">
        <v>0</v>
      </c>
      <c r="G1209" s="10">
        <v>0</v>
      </c>
      <c r="H1209" s="11" t="s">
        <v>31</v>
      </c>
      <c r="I1209" s="11" t="s">
        <v>48</v>
      </c>
      <c r="J1209" s="10">
        <v>0</v>
      </c>
      <c r="K1209" s="10">
        <v>3</v>
      </c>
      <c r="L1209" s="10">
        <v>1</v>
      </c>
      <c r="M1209" s="11" t="s">
        <v>33</v>
      </c>
      <c r="N1209" s="10">
        <v>0</v>
      </c>
      <c r="O1209" s="11" t="s">
        <v>232</v>
      </c>
      <c r="P1209" s="11" t="s">
        <v>13383</v>
      </c>
      <c r="Q1209" s="11" t="s">
        <v>36</v>
      </c>
      <c r="R1209" s="10">
        <v>81</v>
      </c>
      <c r="S1209" s="11" t="s">
        <v>31</v>
      </c>
      <c r="T1209" s="11" t="s">
        <v>33</v>
      </c>
      <c r="U1209" s="11" t="s">
        <v>31</v>
      </c>
      <c r="V1209" s="10">
        <v>0</v>
      </c>
      <c r="W1209" s="11" t="s">
        <v>33</v>
      </c>
      <c r="X1209" s="11" t="s">
        <v>37</v>
      </c>
      <c r="Y1209" s="11" t="s">
        <v>38</v>
      </c>
      <c r="Z1209" s="10">
        <v>39</v>
      </c>
      <c r="AA1209" s="10">
        <v>1814</v>
      </c>
      <c r="AB1209" s="11" t="s">
        <v>10312</v>
      </c>
      <c r="AC1209" s="11" t="s">
        <v>10622</v>
      </c>
    </row>
    <row r="1210" spans="1:29" ht="20.100000000000001" customHeight="1">
      <c r="A1210" s="8" t="s">
        <v>13384</v>
      </c>
      <c r="B1210" s="9" t="s">
        <v>33</v>
      </c>
      <c r="C1210" s="10">
        <v>10</v>
      </c>
      <c r="D1210" s="10">
        <v>30</v>
      </c>
      <c r="E1210" s="11" t="s">
        <v>3780</v>
      </c>
      <c r="F1210" s="10">
        <v>40</v>
      </c>
      <c r="G1210" s="10">
        <v>137</v>
      </c>
      <c r="H1210" s="11" t="s">
        <v>33</v>
      </c>
      <c r="I1210" s="11" t="s">
        <v>32</v>
      </c>
      <c r="J1210" s="11" t="s">
        <v>13385</v>
      </c>
      <c r="K1210" s="10">
        <v>5</v>
      </c>
      <c r="L1210" s="10">
        <v>1</v>
      </c>
      <c r="M1210" s="11" t="s">
        <v>33</v>
      </c>
      <c r="N1210" s="10">
        <v>0</v>
      </c>
      <c r="O1210" s="11" t="s">
        <v>137</v>
      </c>
      <c r="P1210" s="11" t="s">
        <v>13386</v>
      </c>
      <c r="Q1210" s="11" t="s">
        <v>43</v>
      </c>
      <c r="R1210" s="10">
        <v>36</v>
      </c>
      <c r="S1210" s="11" t="s">
        <v>31</v>
      </c>
      <c r="T1210" s="11" t="s">
        <v>31</v>
      </c>
      <c r="U1210" s="11" t="s">
        <v>31</v>
      </c>
      <c r="V1210" s="10">
        <v>0</v>
      </c>
      <c r="W1210" s="11" t="s">
        <v>33</v>
      </c>
      <c r="X1210" s="11" t="s">
        <v>37</v>
      </c>
      <c r="Y1210" s="11" t="s">
        <v>38</v>
      </c>
      <c r="Z1210" s="10">
        <v>54</v>
      </c>
      <c r="AA1210" s="10">
        <v>563</v>
      </c>
      <c r="AB1210" s="11" t="s">
        <v>10312</v>
      </c>
      <c r="AC1210" s="11" t="s">
        <v>10313</v>
      </c>
    </row>
    <row r="1211" spans="1:29" ht="20.100000000000001" customHeight="1">
      <c r="A1211" s="8" t="s">
        <v>13387</v>
      </c>
      <c r="B1211" s="9" t="s">
        <v>33</v>
      </c>
      <c r="C1211" s="10">
        <v>8</v>
      </c>
      <c r="D1211" s="10">
        <v>40</v>
      </c>
      <c r="E1211" s="11" t="s">
        <v>13388</v>
      </c>
      <c r="F1211" s="10">
        <v>32</v>
      </c>
      <c r="G1211" s="11" t="s">
        <v>3082</v>
      </c>
      <c r="H1211" s="11" t="s">
        <v>33</v>
      </c>
      <c r="I1211" s="11" t="s">
        <v>32</v>
      </c>
      <c r="J1211" s="11" t="s">
        <v>12468</v>
      </c>
      <c r="K1211" s="10">
        <v>5</v>
      </c>
      <c r="L1211" s="10">
        <v>1</v>
      </c>
      <c r="M1211" s="11" t="s">
        <v>33</v>
      </c>
      <c r="N1211" s="10">
        <v>0</v>
      </c>
      <c r="O1211" s="11" t="s">
        <v>94</v>
      </c>
      <c r="P1211" s="11" t="s">
        <v>13389</v>
      </c>
      <c r="Q1211" s="11" t="s">
        <v>43</v>
      </c>
      <c r="R1211" s="10">
        <v>69</v>
      </c>
      <c r="S1211" s="11" t="s">
        <v>31</v>
      </c>
      <c r="T1211" s="11" t="s">
        <v>33</v>
      </c>
      <c r="U1211" s="11" t="s">
        <v>31</v>
      </c>
      <c r="V1211" s="10">
        <v>0</v>
      </c>
      <c r="W1211" s="11" t="s">
        <v>33</v>
      </c>
      <c r="X1211" s="11" t="s">
        <v>37</v>
      </c>
      <c r="Y1211" s="11" t="s">
        <v>38</v>
      </c>
      <c r="Z1211" s="10">
        <v>19</v>
      </c>
      <c r="AA1211" s="10">
        <v>143</v>
      </c>
      <c r="AB1211" s="11" t="s">
        <v>10312</v>
      </c>
      <c r="AC1211" s="11" t="s">
        <v>10327</v>
      </c>
    </row>
    <row r="1212" spans="1:29" ht="20.100000000000001" customHeight="1">
      <c r="A1212" s="8" t="s">
        <v>13390</v>
      </c>
      <c r="B1212" s="9" t="s">
        <v>33</v>
      </c>
      <c r="C1212" s="10">
        <v>2</v>
      </c>
      <c r="D1212" s="10">
        <v>5</v>
      </c>
      <c r="E1212" s="11" t="s">
        <v>4818</v>
      </c>
      <c r="F1212" s="10">
        <v>8</v>
      </c>
      <c r="G1212" s="11" t="s">
        <v>12983</v>
      </c>
      <c r="H1212" s="11" t="s">
        <v>33</v>
      </c>
      <c r="I1212" s="11" t="s">
        <v>32</v>
      </c>
      <c r="J1212" s="11" t="s">
        <v>11710</v>
      </c>
      <c r="K1212" s="10">
        <v>2</v>
      </c>
      <c r="L1212" s="10">
        <v>6</v>
      </c>
      <c r="M1212" s="11" t="s">
        <v>31</v>
      </c>
      <c r="N1212" s="10">
        <v>6</v>
      </c>
      <c r="O1212" s="11" t="s">
        <v>279</v>
      </c>
      <c r="P1212" s="11" t="s">
        <v>13391</v>
      </c>
      <c r="Q1212" s="11" t="s">
        <v>43</v>
      </c>
      <c r="R1212" s="10">
        <v>45</v>
      </c>
      <c r="S1212" s="11" t="s">
        <v>31</v>
      </c>
      <c r="T1212" s="11" t="s">
        <v>31</v>
      </c>
      <c r="U1212" s="11" t="s">
        <v>31</v>
      </c>
      <c r="V1212" s="10">
        <v>0</v>
      </c>
      <c r="W1212" s="11" t="s">
        <v>31</v>
      </c>
      <c r="X1212" s="11" t="s">
        <v>37</v>
      </c>
      <c r="Y1212" s="11" t="s">
        <v>45</v>
      </c>
      <c r="Z1212" s="10">
        <v>22</v>
      </c>
      <c r="AA1212" s="10">
        <v>37</v>
      </c>
      <c r="AB1212" s="11" t="s">
        <v>10312</v>
      </c>
      <c r="AC1212" s="11" t="s">
        <v>10313</v>
      </c>
    </row>
    <row r="1213" spans="1:29" ht="20.100000000000001" customHeight="1">
      <c r="A1213" s="8" t="s">
        <v>13392</v>
      </c>
      <c r="B1213" s="9" t="s">
        <v>33</v>
      </c>
      <c r="C1213" s="10">
        <v>2</v>
      </c>
      <c r="D1213" s="10">
        <v>18</v>
      </c>
      <c r="E1213" s="11" t="s">
        <v>1113</v>
      </c>
      <c r="F1213" s="10">
        <v>8</v>
      </c>
      <c r="G1213" s="11" t="s">
        <v>10647</v>
      </c>
      <c r="H1213" s="11" t="s">
        <v>33</v>
      </c>
      <c r="I1213" s="11" t="s">
        <v>32</v>
      </c>
      <c r="J1213" s="11" t="s">
        <v>1231</v>
      </c>
      <c r="K1213" s="10">
        <v>2</v>
      </c>
      <c r="L1213" s="10">
        <v>9</v>
      </c>
      <c r="M1213" s="11" t="s">
        <v>33</v>
      </c>
      <c r="N1213" s="10">
        <v>0</v>
      </c>
      <c r="O1213" s="11" t="s">
        <v>644</v>
      </c>
      <c r="P1213" s="11" t="s">
        <v>13393</v>
      </c>
      <c r="Q1213" s="11" t="s">
        <v>36</v>
      </c>
      <c r="R1213" s="10">
        <v>66</v>
      </c>
      <c r="S1213" s="11" t="s">
        <v>31</v>
      </c>
      <c r="T1213" s="11" t="s">
        <v>33</v>
      </c>
      <c r="U1213" s="11" t="s">
        <v>31</v>
      </c>
      <c r="V1213" s="10">
        <v>0</v>
      </c>
      <c r="W1213" s="11" t="s">
        <v>31</v>
      </c>
      <c r="X1213" s="11" t="s">
        <v>37</v>
      </c>
      <c r="Y1213" s="11" t="s">
        <v>38</v>
      </c>
      <c r="Z1213" s="10">
        <v>8</v>
      </c>
      <c r="AA1213" s="10">
        <v>20</v>
      </c>
      <c r="AB1213" s="11" t="s">
        <v>10312</v>
      </c>
      <c r="AC1213" s="11" t="s">
        <v>10327</v>
      </c>
    </row>
    <row r="1214" spans="1:29" ht="20.100000000000001" customHeight="1">
      <c r="A1214" s="8" t="s">
        <v>13394</v>
      </c>
      <c r="B1214" s="9" t="s">
        <v>33</v>
      </c>
      <c r="C1214" s="10">
        <v>4</v>
      </c>
      <c r="D1214" s="10">
        <v>9</v>
      </c>
      <c r="E1214" s="11" t="s">
        <v>3349</v>
      </c>
      <c r="F1214" s="10">
        <v>16</v>
      </c>
      <c r="G1214" s="10">
        <v>42</v>
      </c>
      <c r="H1214" s="11" t="s">
        <v>33</v>
      </c>
      <c r="I1214" s="11" t="s">
        <v>32</v>
      </c>
      <c r="J1214" s="11" t="s">
        <v>12487</v>
      </c>
      <c r="K1214" s="10">
        <v>2</v>
      </c>
      <c r="L1214" s="10">
        <v>35</v>
      </c>
      <c r="M1214" s="11" t="s">
        <v>33</v>
      </c>
      <c r="N1214" s="10">
        <v>0</v>
      </c>
      <c r="O1214" s="11" t="s">
        <v>57</v>
      </c>
      <c r="P1214" s="11" t="s">
        <v>13395</v>
      </c>
      <c r="Q1214" s="11" t="s">
        <v>36</v>
      </c>
      <c r="R1214" s="10">
        <v>21</v>
      </c>
      <c r="S1214" s="11" t="s">
        <v>33</v>
      </c>
      <c r="T1214" s="11" t="s">
        <v>31</v>
      </c>
      <c r="U1214" s="11" t="s">
        <v>31</v>
      </c>
      <c r="V1214" s="10">
        <v>0</v>
      </c>
      <c r="W1214" s="11" t="s">
        <v>33</v>
      </c>
      <c r="X1214" s="11" t="s">
        <v>37</v>
      </c>
      <c r="Y1214" s="11" t="s">
        <v>38</v>
      </c>
      <c r="Z1214" s="10">
        <v>38</v>
      </c>
      <c r="AA1214" s="10">
        <v>151</v>
      </c>
      <c r="AB1214" s="11" t="s">
        <v>10312</v>
      </c>
      <c r="AC1214" s="11" t="s">
        <v>10330</v>
      </c>
    </row>
    <row r="1215" spans="1:29" ht="20.100000000000001" customHeight="1">
      <c r="A1215" s="8" t="s">
        <v>13396</v>
      </c>
      <c r="B1215" s="9" t="s">
        <v>33</v>
      </c>
      <c r="C1215" s="10">
        <v>37</v>
      </c>
      <c r="D1215" s="10">
        <v>55</v>
      </c>
      <c r="E1215" s="10">
        <v>148</v>
      </c>
      <c r="F1215" s="10">
        <v>148</v>
      </c>
      <c r="G1215" s="11" t="s">
        <v>13397</v>
      </c>
      <c r="H1215" s="11" t="s">
        <v>33</v>
      </c>
      <c r="I1215" s="11" t="s">
        <v>32</v>
      </c>
      <c r="J1215" s="11" t="s">
        <v>4758</v>
      </c>
      <c r="K1215" s="10">
        <v>5</v>
      </c>
      <c r="L1215" s="10">
        <v>13</v>
      </c>
      <c r="M1215" s="11" t="s">
        <v>33</v>
      </c>
      <c r="N1215" s="10">
        <v>0</v>
      </c>
      <c r="O1215" s="11" t="s">
        <v>57</v>
      </c>
      <c r="P1215" s="11" t="s">
        <v>13398</v>
      </c>
      <c r="Q1215" s="11" t="s">
        <v>43</v>
      </c>
      <c r="R1215" s="10">
        <v>80</v>
      </c>
      <c r="S1215" s="11" t="s">
        <v>31</v>
      </c>
      <c r="T1215" s="11" t="s">
        <v>33</v>
      </c>
      <c r="U1215" s="11" t="s">
        <v>31</v>
      </c>
      <c r="V1215" s="10">
        <v>0</v>
      </c>
      <c r="W1215" s="11" t="s">
        <v>31</v>
      </c>
      <c r="X1215" s="11" t="s">
        <v>37</v>
      </c>
      <c r="Y1215" s="11" t="s">
        <v>38</v>
      </c>
      <c r="Z1215" s="10">
        <v>42</v>
      </c>
      <c r="AA1215" s="10">
        <v>1551</v>
      </c>
      <c r="AB1215" s="11" t="s">
        <v>10312</v>
      </c>
      <c r="AC1215" s="11" t="s">
        <v>10330</v>
      </c>
    </row>
    <row r="1216" spans="1:29" ht="20.100000000000001" customHeight="1">
      <c r="A1216" s="8" t="s">
        <v>13399</v>
      </c>
      <c r="B1216" s="9" t="s">
        <v>33</v>
      </c>
      <c r="C1216" s="10">
        <v>1</v>
      </c>
      <c r="D1216" s="10">
        <v>5</v>
      </c>
      <c r="E1216" s="10">
        <v>13</v>
      </c>
      <c r="F1216" s="10">
        <v>4</v>
      </c>
      <c r="G1216" s="11" t="s">
        <v>13061</v>
      </c>
      <c r="H1216" s="11" t="s">
        <v>33</v>
      </c>
      <c r="I1216" s="11" t="s">
        <v>32</v>
      </c>
      <c r="J1216" s="11" t="s">
        <v>11142</v>
      </c>
      <c r="K1216" s="10">
        <v>4</v>
      </c>
      <c r="L1216" s="10">
        <v>14</v>
      </c>
      <c r="M1216" s="11" t="s">
        <v>33</v>
      </c>
      <c r="N1216" s="10">
        <v>0</v>
      </c>
      <c r="O1216" s="11" t="s">
        <v>98</v>
      </c>
      <c r="P1216" s="11" t="s">
        <v>13400</v>
      </c>
      <c r="Q1216" s="11" t="s">
        <v>36</v>
      </c>
      <c r="R1216" s="10">
        <v>23</v>
      </c>
      <c r="S1216" s="11" t="s">
        <v>33</v>
      </c>
      <c r="T1216" s="11" t="s">
        <v>31</v>
      </c>
      <c r="U1216" s="11" t="s">
        <v>31</v>
      </c>
      <c r="V1216" s="10">
        <v>0</v>
      </c>
      <c r="W1216" s="11" t="s">
        <v>31</v>
      </c>
      <c r="X1216" s="11" t="s">
        <v>37</v>
      </c>
      <c r="Y1216" s="11" t="s">
        <v>38</v>
      </c>
      <c r="Z1216" s="10">
        <v>32</v>
      </c>
      <c r="AA1216" s="10">
        <v>32</v>
      </c>
      <c r="AB1216" s="11" t="s">
        <v>10312</v>
      </c>
      <c r="AC1216" s="11" t="s">
        <v>10622</v>
      </c>
    </row>
    <row r="1217" spans="1:29" ht="20.100000000000001" customHeight="1">
      <c r="A1217" s="8" t="s">
        <v>13401</v>
      </c>
      <c r="B1217" s="9" t="s">
        <v>33</v>
      </c>
      <c r="C1217" s="10">
        <v>5</v>
      </c>
      <c r="D1217" s="10">
        <v>9</v>
      </c>
      <c r="E1217" s="11" t="s">
        <v>10693</v>
      </c>
      <c r="F1217" s="10">
        <v>20</v>
      </c>
      <c r="G1217" s="11" t="s">
        <v>8688</v>
      </c>
      <c r="H1217" s="11" t="s">
        <v>33</v>
      </c>
      <c r="I1217" s="11" t="s">
        <v>32</v>
      </c>
      <c r="J1217" s="11" t="s">
        <v>4755</v>
      </c>
      <c r="K1217" s="10">
        <v>5</v>
      </c>
      <c r="L1217" s="10">
        <v>13</v>
      </c>
      <c r="M1217" s="11" t="s">
        <v>33</v>
      </c>
      <c r="N1217" s="10">
        <v>0</v>
      </c>
      <c r="O1217" s="11" t="s">
        <v>98</v>
      </c>
      <c r="P1217" s="11" t="s">
        <v>13402</v>
      </c>
      <c r="Q1217" s="11" t="s">
        <v>36</v>
      </c>
      <c r="R1217" s="10">
        <v>27</v>
      </c>
      <c r="S1217" s="11" t="s">
        <v>33</v>
      </c>
      <c r="T1217" s="11" t="s">
        <v>31</v>
      </c>
      <c r="U1217" s="11" t="s">
        <v>31</v>
      </c>
      <c r="V1217" s="10">
        <v>0</v>
      </c>
      <c r="W1217" s="11" t="s">
        <v>31</v>
      </c>
      <c r="X1217" s="11" t="s">
        <v>37</v>
      </c>
      <c r="Y1217" s="11" t="s">
        <v>38</v>
      </c>
      <c r="Z1217" s="10">
        <v>56</v>
      </c>
      <c r="AA1217" s="10">
        <v>279</v>
      </c>
      <c r="AB1217" s="11" t="s">
        <v>10312</v>
      </c>
      <c r="AC1217" s="11" t="s">
        <v>10622</v>
      </c>
    </row>
    <row r="1218" spans="1:29" ht="20.100000000000001" customHeight="1">
      <c r="A1218" s="8" t="s">
        <v>13403</v>
      </c>
      <c r="B1218" s="9" t="s">
        <v>33</v>
      </c>
      <c r="C1218" s="10">
        <v>30</v>
      </c>
      <c r="D1218" s="10">
        <v>92</v>
      </c>
      <c r="E1218" s="11" t="s">
        <v>9040</v>
      </c>
      <c r="F1218" s="10">
        <v>120</v>
      </c>
      <c r="G1218" s="10">
        <v>285</v>
      </c>
      <c r="H1218" s="11" t="s">
        <v>33</v>
      </c>
      <c r="I1218" s="11" t="s">
        <v>32</v>
      </c>
      <c r="J1218" s="10">
        <v>57</v>
      </c>
      <c r="K1218" s="10">
        <v>0</v>
      </c>
      <c r="L1218" s="10">
        <v>14</v>
      </c>
      <c r="M1218" s="11" t="s">
        <v>33</v>
      </c>
      <c r="N1218" s="10">
        <v>0</v>
      </c>
      <c r="O1218" s="11" t="s">
        <v>275</v>
      </c>
      <c r="P1218" s="11" t="s">
        <v>13404</v>
      </c>
      <c r="Q1218" s="11" t="s">
        <v>36</v>
      </c>
      <c r="R1218" s="10">
        <v>72</v>
      </c>
      <c r="S1218" s="11" t="s">
        <v>31</v>
      </c>
      <c r="T1218" s="11" t="s">
        <v>33</v>
      </c>
      <c r="U1218" s="11" t="s">
        <v>31</v>
      </c>
      <c r="V1218" s="10">
        <v>0</v>
      </c>
      <c r="W1218" s="11" t="s">
        <v>33</v>
      </c>
      <c r="X1218" s="11" t="s">
        <v>37</v>
      </c>
      <c r="Y1218" s="11" t="s">
        <v>38</v>
      </c>
      <c r="Z1218" s="10">
        <v>41</v>
      </c>
      <c r="AA1218" s="10">
        <v>1229</v>
      </c>
      <c r="AB1218" s="11" t="s">
        <v>10312</v>
      </c>
      <c r="AC1218" s="11" t="s">
        <v>10622</v>
      </c>
    </row>
    <row r="1219" spans="1:29" ht="20.100000000000001" customHeight="1">
      <c r="A1219" s="8" t="s">
        <v>13405</v>
      </c>
      <c r="B1219" s="9" t="s">
        <v>33</v>
      </c>
      <c r="C1219" s="10">
        <v>30</v>
      </c>
      <c r="D1219" s="10">
        <v>150</v>
      </c>
      <c r="E1219" s="11" t="s">
        <v>2192</v>
      </c>
      <c r="F1219" s="10">
        <v>120</v>
      </c>
      <c r="G1219" s="10">
        <v>336</v>
      </c>
      <c r="H1219" s="11" t="s">
        <v>33</v>
      </c>
      <c r="I1219" s="11" t="s">
        <v>32</v>
      </c>
      <c r="J1219" s="10">
        <v>84</v>
      </c>
      <c r="K1219" s="10">
        <v>5</v>
      </c>
      <c r="L1219" s="10">
        <v>1</v>
      </c>
      <c r="M1219" s="11" t="s">
        <v>31</v>
      </c>
      <c r="N1219" s="10">
        <v>11</v>
      </c>
      <c r="O1219" s="11" t="s">
        <v>210</v>
      </c>
      <c r="P1219" s="11" t="s">
        <v>13406</v>
      </c>
      <c r="Q1219" s="11" t="s">
        <v>36</v>
      </c>
      <c r="R1219" s="10">
        <v>63</v>
      </c>
      <c r="S1219" s="11" t="s">
        <v>31</v>
      </c>
      <c r="T1219" s="11" t="s">
        <v>31</v>
      </c>
      <c r="U1219" s="11" t="s">
        <v>31</v>
      </c>
      <c r="V1219" s="10">
        <v>0</v>
      </c>
      <c r="W1219" s="11" t="s">
        <v>33</v>
      </c>
      <c r="X1219" s="11" t="s">
        <v>44</v>
      </c>
      <c r="Y1219" s="11" t="s">
        <v>38</v>
      </c>
      <c r="Z1219" s="10">
        <v>55</v>
      </c>
      <c r="AA1219" s="10">
        <v>1630</v>
      </c>
      <c r="AB1219" s="11" t="s">
        <v>10312</v>
      </c>
      <c r="AC1219" s="11" t="s">
        <v>10313</v>
      </c>
    </row>
    <row r="1220" spans="1:29" ht="20.100000000000001" customHeight="1">
      <c r="A1220" s="8" t="s">
        <v>13407</v>
      </c>
      <c r="B1220" s="9" t="s">
        <v>33</v>
      </c>
      <c r="C1220" s="10">
        <v>35</v>
      </c>
      <c r="D1220" s="10">
        <v>211</v>
      </c>
      <c r="E1220" s="11" t="s">
        <v>13408</v>
      </c>
      <c r="F1220" s="10">
        <v>140</v>
      </c>
      <c r="G1220" s="11" t="s">
        <v>13409</v>
      </c>
      <c r="H1220" s="11" t="s">
        <v>33</v>
      </c>
      <c r="I1220" s="11" t="s">
        <v>32</v>
      </c>
      <c r="J1220" s="11" t="s">
        <v>13410</v>
      </c>
      <c r="K1220" s="10">
        <v>0</v>
      </c>
      <c r="L1220" s="10">
        <v>8</v>
      </c>
      <c r="M1220" s="11" t="s">
        <v>33</v>
      </c>
      <c r="N1220" s="10">
        <v>0</v>
      </c>
      <c r="O1220" s="11" t="s">
        <v>232</v>
      </c>
      <c r="P1220" s="11" t="s">
        <v>13411</v>
      </c>
      <c r="Q1220" s="11" t="s">
        <v>43</v>
      </c>
      <c r="R1220" s="10">
        <v>67</v>
      </c>
      <c r="S1220" s="11" t="s">
        <v>31</v>
      </c>
      <c r="T1220" s="11" t="s">
        <v>33</v>
      </c>
      <c r="U1220" s="11" t="s">
        <v>31</v>
      </c>
      <c r="V1220" s="10">
        <v>0</v>
      </c>
      <c r="W1220" s="11" t="s">
        <v>31</v>
      </c>
      <c r="X1220" s="11" t="s">
        <v>37</v>
      </c>
      <c r="Y1220" s="11" t="s">
        <v>38</v>
      </c>
      <c r="Z1220" s="10">
        <v>45</v>
      </c>
      <c r="AA1220" s="10">
        <v>1583</v>
      </c>
      <c r="AB1220" s="11" t="s">
        <v>10312</v>
      </c>
      <c r="AC1220" s="11" t="s">
        <v>10313</v>
      </c>
    </row>
    <row r="1221" spans="1:29" ht="20.100000000000001" customHeight="1">
      <c r="A1221" s="8" t="s">
        <v>13412</v>
      </c>
      <c r="B1221" s="9" t="s">
        <v>33</v>
      </c>
      <c r="C1221" s="10">
        <v>1</v>
      </c>
      <c r="D1221" s="10">
        <v>4</v>
      </c>
      <c r="E1221" s="10">
        <v>8</v>
      </c>
      <c r="F1221" s="10">
        <v>4</v>
      </c>
      <c r="G1221" s="11" t="s">
        <v>4485</v>
      </c>
      <c r="H1221" s="11" t="s">
        <v>33</v>
      </c>
      <c r="I1221" s="11" t="s">
        <v>32</v>
      </c>
      <c r="J1221" s="11" t="s">
        <v>11727</v>
      </c>
      <c r="K1221" s="10">
        <v>5</v>
      </c>
      <c r="L1221" s="10">
        <v>0</v>
      </c>
      <c r="M1221" s="11" t="s">
        <v>33</v>
      </c>
      <c r="N1221" s="10">
        <v>0</v>
      </c>
      <c r="O1221" s="11" t="s">
        <v>105</v>
      </c>
      <c r="P1221" s="11" t="s">
        <v>13413</v>
      </c>
      <c r="Q1221" s="11" t="s">
        <v>36</v>
      </c>
      <c r="R1221" s="10">
        <v>50</v>
      </c>
      <c r="S1221" s="11" t="s">
        <v>31</v>
      </c>
      <c r="T1221" s="11" t="s">
        <v>31</v>
      </c>
      <c r="U1221" s="11" t="s">
        <v>31</v>
      </c>
      <c r="V1221" s="10">
        <v>0</v>
      </c>
      <c r="W1221" s="11" t="s">
        <v>31</v>
      </c>
      <c r="X1221" s="11" t="s">
        <v>37</v>
      </c>
      <c r="Y1221" s="11" t="s">
        <v>38</v>
      </c>
      <c r="Z1221" s="10">
        <v>16</v>
      </c>
      <c r="AA1221" s="10">
        <v>16</v>
      </c>
      <c r="AB1221" s="11" t="s">
        <v>10378</v>
      </c>
      <c r="AC1221" s="11" t="s">
        <v>10379</v>
      </c>
    </row>
    <row r="1222" spans="1:29" ht="20.100000000000001" customHeight="1">
      <c r="A1222" s="8" t="s">
        <v>13414</v>
      </c>
      <c r="B1222" s="9" t="s">
        <v>33</v>
      </c>
      <c r="C1222" s="10">
        <v>17</v>
      </c>
      <c r="D1222" s="10">
        <v>107</v>
      </c>
      <c r="E1222" s="11" t="s">
        <v>13415</v>
      </c>
      <c r="F1222" s="10">
        <v>68</v>
      </c>
      <c r="G1222" s="11" t="s">
        <v>8575</v>
      </c>
      <c r="H1222" s="11" t="s">
        <v>33</v>
      </c>
      <c r="I1222" s="11" t="s">
        <v>32</v>
      </c>
      <c r="J1222" s="11" t="s">
        <v>13416</v>
      </c>
      <c r="K1222" s="10">
        <v>4</v>
      </c>
      <c r="L1222" s="10">
        <v>4</v>
      </c>
      <c r="M1222" s="11" t="s">
        <v>33</v>
      </c>
      <c r="N1222" s="10">
        <v>0</v>
      </c>
      <c r="O1222" s="11" t="s">
        <v>67</v>
      </c>
      <c r="P1222" s="11" t="s">
        <v>13417</v>
      </c>
      <c r="Q1222" s="11" t="s">
        <v>43</v>
      </c>
      <c r="R1222" s="10">
        <v>58</v>
      </c>
      <c r="S1222" s="11" t="s">
        <v>31</v>
      </c>
      <c r="T1222" s="11" t="s">
        <v>31</v>
      </c>
      <c r="U1222" s="11" t="s">
        <v>31</v>
      </c>
      <c r="V1222" s="10">
        <v>0</v>
      </c>
      <c r="W1222" s="11" t="s">
        <v>33</v>
      </c>
      <c r="X1222" s="11" t="s">
        <v>37</v>
      </c>
      <c r="Y1222" s="11" t="s">
        <v>38</v>
      </c>
      <c r="Z1222" s="10">
        <v>38</v>
      </c>
      <c r="AA1222" s="10">
        <v>663</v>
      </c>
      <c r="AB1222" s="11" t="s">
        <v>10346</v>
      </c>
      <c r="AC1222" s="11" t="s">
        <v>10360</v>
      </c>
    </row>
    <row r="1223" spans="1:29" ht="20.100000000000001" customHeight="1">
      <c r="A1223" s="8" t="s">
        <v>13418</v>
      </c>
      <c r="B1223" s="9" t="s">
        <v>33</v>
      </c>
      <c r="C1223" s="10">
        <v>3</v>
      </c>
      <c r="D1223" s="10">
        <v>4</v>
      </c>
      <c r="E1223" s="11" t="s">
        <v>8981</v>
      </c>
      <c r="F1223" s="10">
        <v>12</v>
      </c>
      <c r="G1223" s="11" t="s">
        <v>4204</v>
      </c>
      <c r="H1223" s="11" t="s">
        <v>33</v>
      </c>
      <c r="I1223" s="11" t="s">
        <v>32</v>
      </c>
      <c r="J1223" s="11" t="s">
        <v>12436</v>
      </c>
      <c r="K1223" s="10">
        <v>1</v>
      </c>
      <c r="L1223" s="10">
        <v>0</v>
      </c>
      <c r="M1223" s="11" t="s">
        <v>31</v>
      </c>
      <c r="N1223" s="10">
        <v>0</v>
      </c>
      <c r="O1223" s="11" t="s">
        <v>147</v>
      </c>
      <c r="P1223" s="11" t="s">
        <v>13419</v>
      </c>
      <c r="Q1223" s="11" t="s">
        <v>43</v>
      </c>
      <c r="R1223" s="10">
        <v>32</v>
      </c>
      <c r="S1223" s="11" t="s">
        <v>31</v>
      </c>
      <c r="T1223" s="11" t="s">
        <v>31</v>
      </c>
      <c r="U1223" s="11" t="s">
        <v>31</v>
      </c>
      <c r="V1223" s="10">
        <v>0</v>
      </c>
      <c r="W1223" s="11" t="s">
        <v>31</v>
      </c>
      <c r="X1223" s="11" t="s">
        <v>37</v>
      </c>
      <c r="Y1223" s="11" t="s">
        <v>45</v>
      </c>
      <c r="Z1223" s="10">
        <v>8</v>
      </c>
      <c r="AA1223" s="10">
        <v>25</v>
      </c>
      <c r="AB1223" s="11" t="s">
        <v>10378</v>
      </c>
      <c r="AC1223" s="11" t="s">
        <v>10397</v>
      </c>
    </row>
    <row r="1224" spans="1:29" ht="20.100000000000001" customHeight="1">
      <c r="A1224" s="8" t="s">
        <v>13420</v>
      </c>
      <c r="B1224" s="9" t="s">
        <v>33</v>
      </c>
      <c r="C1224" s="10">
        <v>4</v>
      </c>
      <c r="D1224" s="10">
        <v>16</v>
      </c>
      <c r="E1224" s="11" t="s">
        <v>8035</v>
      </c>
      <c r="F1224" s="10">
        <v>16</v>
      </c>
      <c r="G1224" s="11" t="s">
        <v>1698</v>
      </c>
      <c r="H1224" s="11" t="s">
        <v>33</v>
      </c>
      <c r="I1224" s="11" t="s">
        <v>32</v>
      </c>
      <c r="J1224" s="11" t="s">
        <v>8222</v>
      </c>
      <c r="K1224" s="10">
        <v>1</v>
      </c>
      <c r="L1224" s="10">
        <v>12</v>
      </c>
      <c r="M1224" s="11" t="s">
        <v>31</v>
      </c>
      <c r="N1224" s="10">
        <v>17</v>
      </c>
      <c r="O1224" s="11" t="s">
        <v>306</v>
      </c>
      <c r="P1224" s="11" t="s">
        <v>13421</v>
      </c>
      <c r="Q1224" s="11" t="s">
        <v>43</v>
      </c>
      <c r="R1224" s="10">
        <v>25</v>
      </c>
      <c r="S1224" s="11" t="s">
        <v>33</v>
      </c>
      <c r="T1224" s="11" t="s">
        <v>31</v>
      </c>
      <c r="U1224" s="11" t="s">
        <v>31</v>
      </c>
      <c r="V1224" s="10">
        <v>0</v>
      </c>
      <c r="W1224" s="11" t="s">
        <v>31</v>
      </c>
      <c r="X1224" s="11" t="s">
        <v>37</v>
      </c>
      <c r="Y1224" s="11" t="s">
        <v>38</v>
      </c>
      <c r="Z1224" s="10">
        <v>27</v>
      </c>
      <c r="AA1224" s="10">
        <v>114</v>
      </c>
      <c r="AB1224" s="11" t="s">
        <v>10346</v>
      </c>
      <c r="AC1224" s="11" t="s">
        <v>10389</v>
      </c>
    </row>
    <row r="1225" spans="1:29" ht="20.100000000000001" customHeight="1">
      <c r="A1225" s="8" t="s">
        <v>13422</v>
      </c>
      <c r="B1225" s="9" t="s">
        <v>33</v>
      </c>
      <c r="C1225" s="10">
        <v>26</v>
      </c>
      <c r="D1225" s="10">
        <v>117</v>
      </c>
      <c r="E1225" s="10">
        <v>358</v>
      </c>
      <c r="F1225" s="10">
        <v>0</v>
      </c>
      <c r="G1225" s="10">
        <v>0</v>
      </c>
      <c r="H1225" s="11" t="s">
        <v>31</v>
      </c>
      <c r="I1225" s="11" t="s">
        <v>32</v>
      </c>
      <c r="J1225" s="10">
        <v>0</v>
      </c>
      <c r="K1225" s="10">
        <v>2</v>
      </c>
      <c r="L1225" s="10">
        <v>14</v>
      </c>
      <c r="M1225" s="11" t="s">
        <v>33</v>
      </c>
      <c r="N1225" s="10">
        <v>0</v>
      </c>
      <c r="O1225" s="11" t="s">
        <v>275</v>
      </c>
      <c r="P1225" s="11" t="s">
        <v>13423</v>
      </c>
      <c r="Q1225" s="11" t="s">
        <v>43</v>
      </c>
      <c r="R1225" s="10">
        <v>59</v>
      </c>
      <c r="S1225" s="11" t="s">
        <v>31</v>
      </c>
      <c r="T1225" s="11" t="s">
        <v>31</v>
      </c>
      <c r="U1225" s="11" t="s">
        <v>31</v>
      </c>
      <c r="V1225" s="10">
        <v>0</v>
      </c>
      <c r="W1225" s="11" t="s">
        <v>33</v>
      </c>
      <c r="X1225" s="11" t="s">
        <v>37</v>
      </c>
      <c r="Y1225" s="11" t="s">
        <v>38</v>
      </c>
      <c r="Z1225" s="10">
        <v>46</v>
      </c>
      <c r="AA1225" s="10">
        <v>1172</v>
      </c>
      <c r="AB1225" s="11" t="s">
        <v>10312</v>
      </c>
      <c r="AC1225" s="11" t="s">
        <v>10327</v>
      </c>
    </row>
    <row r="1226" spans="1:29" ht="20.100000000000001" customHeight="1">
      <c r="A1226" s="8" t="s">
        <v>13424</v>
      </c>
      <c r="B1226" s="9" t="s">
        <v>33</v>
      </c>
      <c r="C1226" s="10">
        <v>6</v>
      </c>
      <c r="D1226" s="10">
        <v>19</v>
      </c>
      <c r="E1226" s="10">
        <v>48</v>
      </c>
      <c r="F1226" s="10">
        <v>0</v>
      </c>
      <c r="G1226" s="10">
        <v>0</v>
      </c>
      <c r="H1226" s="11" t="s">
        <v>31</v>
      </c>
      <c r="I1226" s="11" t="s">
        <v>32</v>
      </c>
      <c r="J1226" s="10">
        <v>0</v>
      </c>
      <c r="K1226" s="10">
        <v>4</v>
      </c>
      <c r="L1226" s="10">
        <v>20</v>
      </c>
      <c r="M1226" s="11" t="s">
        <v>33</v>
      </c>
      <c r="N1226" s="10">
        <v>0</v>
      </c>
      <c r="O1226" s="11" t="s">
        <v>500</v>
      </c>
      <c r="P1226" s="11" t="s">
        <v>13425</v>
      </c>
      <c r="Q1226" s="11" t="s">
        <v>43</v>
      </c>
      <c r="R1226" s="10">
        <v>20</v>
      </c>
      <c r="S1226" s="11" t="s">
        <v>33</v>
      </c>
      <c r="T1226" s="11" t="s">
        <v>31</v>
      </c>
      <c r="U1226" s="11" t="s">
        <v>31</v>
      </c>
      <c r="V1226" s="10">
        <v>0</v>
      </c>
      <c r="W1226" s="11" t="s">
        <v>31</v>
      </c>
      <c r="X1226" s="11" t="s">
        <v>37</v>
      </c>
      <c r="Y1226" s="11" t="s">
        <v>45</v>
      </c>
      <c r="Z1226" s="10">
        <v>17</v>
      </c>
      <c r="AA1226" s="10">
        <v>105</v>
      </c>
      <c r="AB1226" s="11" t="s">
        <v>10378</v>
      </c>
      <c r="AC1226" s="11" t="s">
        <v>10397</v>
      </c>
    </row>
    <row r="1227" spans="1:29" ht="20.100000000000001" customHeight="1">
      <c r="A1227" s="8" t="s">
        <v>13426</v>
      </c>
      <c r="B1227" s="9" t="s">
        <v>33</v>
      </c>
      <c r="C1227" s="10">
        <v>4</v>
      </c>
      <c r="D1227" s="10">
        <v>28</v>
      </c>
      <c r="E1227" s="11" t="s">
        <v>9541</v>
      </c>
      <c r="F1227" s="10">
        <v>16</v>
      </c>
      <c r="G1227" s="10">
        <v>48</v>
      </c>
      <c r="H1227" s="11" t="s">
        <v>33</v>
      </c>
      <c r="I1227" s="11" t="s">
        <v>48</v>
      </c>
      <c r="J1227" s="10">
        <v>0</v>
      </c>
      <c r="K1227" s="10">
        <v>1</v>
      </c>
      <c r="L1227" s="10">
        <v>4</v>
      </c>
      <c r="M1227" s="11" t="s">
        <v>33</v>
      </c>
      <c r="N1227" s="10">
        <v>0</v>
      </c>
      <c r="O1227" s="11" t="s">
        <v>78</v>
      </c>
      <c r="P1227" s="11" t="s">
        <v>13427</v>
      </c>
      <c r="Q1227" s="11" t="s">
        <v>36</v>
      </c>
      <c r="R1227" s="10">
        <v>59</v>
      </c>
      <c r="S1227" s="11" t="s">
        <v>31</v>
      </c>
      <c r="T1227" s="11" t="s">
        <v>31</v>
      </c>
      <c r="U1227" s="11" t="s">
        <v>31</v>
      </c>
      <c r="V1227" s="10">
        <v>0</v>
      </c>
      <c r="W1227" s="11" t="s">
        <v>31</v>
      </c>
      <c r="X1227" s="11" t="s">
        <v>37</v>
      </c>
      <c r="Y1227" s="11" t="s">
        <v>38</v>
      </c>
      <c r="Z1227" s="10">
        <v>51</v>
      </c>
      <c r="AA1227" s="10">
        <v>201</v>
      </c>
      <c r="AB1227" s="11" t="s">
        <v>10378</v>
      </c>
      <c r="AC1227" s="11" t="s">
        <v>11391</v>
      </c>
    </row>
    <row r="1228" spans="1:29" ht="20.100000000000001" customHeight="1">
      <c r="A1228" s="8" t="s">
        <v>13428</v>
      </c>
      <c r="B1228" s="9" t="s">
        <v>33</v>
      </c>
      <c r="C1228" s="10">
        <v>1</v>
      </c>
      <c r="D1228" s="10">
        <v>10</v>
      </c>
      <c r="E1228" s="10">
        <v>13</v>
      </c>
      <c r="F1228" s="10">
        <v>0</v>
      </c>
      <c r="G1228" s="10">
        <v>0</v>
      </c>
      <c r="H1228" s="11" t="s">
        <v>31</v>
      </c>
      <c r="I1228" s="11" t="s">
        <v>32</v>
      </c>
      <c r="J1228" s="10">
        <v>0</v>
      </c>
      <c r="K1228" s="10">
        <v>0</v>
      </c>
      <c r="L1228" s="10">
        <v>2</v>
      </c>
      <c r="M1228" s="11" t="s">
        <v>33</v>
      </c>
      <c r="N1228" s="10">
        <v>0</v>
      </c>
      <c r="O1228" s="11" t="s">
        <v>94</v>
      </c>
      <c r="P1228" s="11" t="s">
        <v>13429</v>
      </c>
      <c r="Q1228" s="11" t="s">
        <v>43</v>
      </c>
      <c r="R1228" s="10">
        <v>46</v>
      </c>
      <c r="S1228" s="11" t="s">
        <v>31</v>
      </c>
      <c r="T1228" s="11" t="s">
        <v>31</v>
      </c>
      <c r="U1228" s="11" t="s">
        <v>31</v>
      </c>
      <c r="V1228" s="10">
        <v>0</v>
      </c>
      <c r="W1228" s="11" t="s">
        <v>31</v>
      </c>
      <c r="X1228" s="11" t="s">
        <v>37</v>
      </c>
      <c r="Y1228" s="11" t="s">
        <v>38</v>
      </c>
      <c r="Z1228" s="10">
        <v>39</v>
      </c>
      <c r="AA1228" s="10">
        <v>39</v>
      </c>
      <c r="AB1228" s="11" t="s">
        <v>10378</v>
      </c>
      <c r="AC1228" s="11" t="s">
        <v>10379</v>
      </c>
    </row>
    <row r="1229" spans="1:29" ht="20.100000000000001" customHeight="1">
      <c r="A1229" s="8" t="s">
        <v>13430</v>
      </c>
      <c r="B1229" s="9" t="s">
        <v>33</v>
      </c>
      <c r="C1229" s="10">
        <v>1</v>
      </c>
      <c r="D1229" s="10">
        <v>6</v>
      </c>
      <c r="E1229" s="10">
        <v>16</v>
      </c>
      <c r="F1229" s="10">
        <v>0</v>
      </c>
      <c r="G1229" s="10">
        <v>0</v>
      </c>
      <c r="H1229" s="11" t="s">
        <v>31</v>
      </c>
      <c r="I1229" s="11" t="s">
        <v>32</v>
      </c>
      <c r="J1229" s="10">
        <v>0</v>
      </c>
      <c r="K1229" s="10">
        <v>4</v>
      </c>
      <c r="L1229" s="10">
        <v>7</v>
      </c>
      <c r="M1229" s="11" t="s">
        <v>33</v>
      </c>
      <c r="N1229" s="10">
        <v>0</v>
      </c>
      <c r="O1229" s="11" t="s">
        <v>34</v>
      </c>
      <c r="P1229" s="11" t="s">
        <v>13431</v>
      </c>
      <c r="Q1229" s="11" t="s">
        <v>43</v>
      </c>
      <c r="R1229" s="10">
        <v>66</v>
      </c>
      <c r="S1229" s="11" t="s">
        <v>31</v>
      </c>
      <c r="T1229" s="11" t="s">
        <v>33</v>
      </c>
      <c r="U1229" s="11" t="s">
        <v>31</v>
      </c>
      <c r="V1229" s="10">
        <v>0</v>
      </c>
      <c r="W1229" s="11" t="s">
        <v>31</v>
      </c>
      <c r="X1229" s="11" t="s">
        <v>37</v>
      </c>
      <c r="Y1229" s="11" t="s">
        <v>45</v>
      </c>
      <c r="Z1229" s="10">
        <v>44</v>
      </c>
      <c r="AA1229" s="10">
        <v>44</v>
      </c>
      <c r="AB1229" s="11" t="s">
        <v>10312</v>
      </c>
      <c r="AC1229" s="11" t="s">
        <v>10313</v>
      </c>
    </row>
    <row r="1230" spans="1:29" ht="20.100000000000001" customHeight="1">
      <c r="A1230" s="8" t="s">
        <v>13432</v>
      </c>
      <c r="B1230" s="9" t="s">
        <v>33</v>
      </c>
      <c r="C1230" s="10">
        <v>8</v>
      </c>
      <c r="D1230" s="10">
        <v>28</v>
      </c>
      <c r="E1230" s="11" t="s">
        <v>8365</v>
      </c>
      <c r="F1230" s="10">
        <v>8</v>
      </c>
      <c r="G1230" s="11" t="s">
        <v>1436</v>
      </c>
      <c r="H1230" s="11" t="s">
        <v>33</v>
      </c>
      <c r="I1230" s="11" t="s">
        <v>32</v>
      </c>
      <c r="J1230" s="11" t="s">
        <v>12096</v>
      </c>
      <c r="K1230" s="10">
        <v>2</v>
      </c>
      <c r="L1230" s="10">
        <v>2</v>
      </c>
      <c r="M1230" s="11" t="s">
        <v>33</v>
      </c>
      <c r="N1230" s="10">
        <v>0</v>
      </c>
      <c r="O1230" s="11" t="s">
        <v>268</v>
      </c>
      <c r="P1230" s="11" t="s">
        <v>13433</v>
      </c>
      <c r="Q1230" s="11" t="s">
        <v>36</v>
      </c>
      <c r="R1230" s="10">
        <v>64</v>
      </c>
      <c r="S1230" s="11" t="s">
        <v>31</v>
      </c>
      <c r="T1230" s="11" t="s">
        <v>31</v>
      </c>
      <c r="U1230" s="11" t="s">
        <v>31</v>
      </c>
      <c r="V1230" s="10">
        <v>0</v>
      </c>
      <c r="W1230" s="11" t="s">
        <v>33</v>
      </c>
      <c r="X1230" s="11" t="s">
        <v>37</v>
      </c>
      <c r="Y1230" s="11" t="s">
        <v>64</v>
      </c>
      <c r="Z1230" s="10">
        <v>34</v>
      </c>
      <c r="AA1230" s="10">
        <v>270</v>
      </c>
      <c r="AB1230" s="11" t="s">
        <v>10312</v>
      </c>
      <c r="AC1230" s="11" t="s">
        <v>10327</v>
      </c>
    </row>
    <row r="1231" spans="1:29" ht="20.100000000000001" customHeight="1">
      <c r="A1231" s="8" t="s">
        <v>13434</v>
      </c>
      <c r="B1231" s="9" t="s">
        <v>33</v>
      </c>
      <c r="C1231" s="10">
        <v>50</v>
      </c>
      <c r="D1231" s="10">
        <v>159</v>
      </c>
      <c r="E1231" s="11" t="s">
        <v>13435</v>
      </c>
      <c r="F1231" s="10">
        <v>4</v>
      </c>
      <c r="G1231" s="11" t="s">
        <v>4673</v>
      </c>
      <c r="H1231" s="11" t="s">
        <v>33</v>
      </c>
      <c r="I1231" s="11" t="s">
        <v>32</v>
      </c>
      <c r="J1231" s="11" t="s">
        <v>11142</v>
      </c>
      <c r="K1231" s="10">
        <v>0</v>
      </c>
      <c r="L1231" s="10">
        <v>3</v>
      </c>
      <c r="M1231" s="11" t="s">
        <v>33</v>
      </c>
      <c r="N1231" s="10">
        <v>0</v>
      </c>
      <c r="O1231" s="11" t="s">
        <v>41</v>
      </c>
      <c r="P1231" s="11" t="s">
        <v>13436</v>
      </c>
      <c r="Q1231" s="11" t="s">
        <v>43</v>
      </c>
      <c r="R1231" s="10">
        <v>63</v>
      </c>
      <c r="S1231" s="11" t="s">
        <v>31</v>
      </c>
      <c r="T1231" s="11" t="s">
        <v>31</v>
      </c>
      <c r="U1231" s="11" t="s">
        <v>31</v>
      </c>
      <c r="V1231" s="10">
        <v>0</v>
      </c>
      <c r="W1231" s="11" t="s">
        <v>31</v>
      </c>
      <c r="X1231" s="11" t="s">
        <v>37</v>
      </c>
      <c r="Y1231" s="11" t="s">
        <v>38</v>
      </c>
      <c r="Z1231" s="10">
        <v>33</v>
      </c>
      <c r="AA1231" s="10">
        <v>1651</v>
      </c>
      <c r="AB1231" s="11" t="s">
        <v>10346</v>
      </c>
      <c r="AC1231" s="11" t="s">
        <v>10347</v>
      </c>
    </row>
    <row r="1232" spans="1:29" ht="20.100000000000001" customHeight="1">
      <c r="A1232" s="8" t="s">
        <v>13437</v>
      </c>
      <c r="B1232" s="9" t="s">
        <v>33</v>
      </c>
      <c r="C1232" s="10">
        <v>24</v>
      </c>
      <c r="D1232" s="10">
        <v>146</v>
      </c>
      <c r="E1232" s="11" t="s">
        <v>2043</v>
      </c>
      <c r="F1232" s="10">
        <v>4</v>
      </c>
      <c r="G1232" s="11" t="s">
        <v>3648</v>
      </c>
      <c r="H1232" s="11" t="s">
        <v>33</v>
      </c>
      <c r="I1232" s="11" t="s">
        <v>32</v>
      </c>
      <c r="J1232" s="11" t="s">
        <v>4337</v>
      </c>
      <c r="K1232" s="10">
        <v>2</v>
      </c>
      <c r="L1232" s="10">
        <v>8</v>
      </c>
      <c r="M1232" s="11" t="s">
        <v>33</v>
      </c>
      <c r="N1232" s="10">
        <v>0</v>
      </c>
      <c r="O1232" s="11" t="s">
        <v>143</v>
      </c>
      <c r="P1232" s="11" t="s">
        <v>13438</v>
      </c>
      <c r="Q1232" s="11" t="s">
        <v>36</v>
      </c>
      <c r="R1232" s="10">
        <v>51</v>
      </c>
      <c r="S1232" s="11" t="s">
        <v>31</v>
      </c>
      <c r="T1232" s="11" t="s">
        <v>31</v>
      </c>
      <c r="U1232" s="11" t="s">
        <v>31</v>
      </c>
      <c r="V1232" s="10">
        <v>0</v>
      </c>
      <c r="W1232" s="11" t="s">
        <v>31</v>
      </c>
      <c r="X1232" s="11" t="s">
        <v>37</v>
      </c>
      <c r="Y1232" s="11" t="s">
        <v>38</v>
      </c>
      <c r="Z1232" s="10">
        <v>45</v>
      </c>
      <c r="AA1232" s="10">
        <v>1107</v>
      </c>
      <c r="AB1232" s="11" t="s">
        <v>10319</v>
      </c>
      <c r="AC1232" s="11" t="s">
        <v>10352</v>
      </c>
    </row>
    <row r="1233" spans="1:29" ht="20.100000000000001" customHeight="1">
      <c r="A1233" s="8" t="s">
        <v>13439</v>
      </c>
      <c r="B1233" s="9" t="s">
        <v>33</v>
      </c>
      <c r="C1233" s="10">
        <v>6</v>
      </c>
      <c r="D1233" s="10">
        <v>31</v>
      </c>
      <c r="E1233" s="11" t="s">
        <v>9817</v>
      </c>
      <c r="F1233" s="10">
        <v>8</v>
      </c>
      <c r="G1233" s="11" t="s">
        <v>5634</v>
      </c>
      <c r="H1233" s="11" t="s">
        <v>33</v>
      </c>
      <c r="I1233" s="11" t="s">
        <v>32</v>
      </c>
      <c r="J1233" s="11" t="s">
        <v>10598</v>
      </c>
      <c r="K1233" s="10">
        <v>4</v>
      </c>
      <c r="L1233" s="10">
        <v>18</v>
      </c>
      <c r="M1233" s="11" t="s">
        <v>33</v>
      </c>
      <c r="N1233" s="10">
        <v>0</v>
      </c>
      <c r="O1233" s="11" t="s">
        <v>257</v>
      </c>
      <c r="P1233" s="11" t="s">
        <v>13440</v>
      </c>
      <c r="Q1233" s="11" t="s">
        <v>36</v>
      </c>
      <c r="R1233" s="10">
        <v>23</v>
      </c>
      <c r="S1233" s="11" t="s">
        <v>33</v>
      </c>
      <c r="T1233" s="11" t="s">
        <v>31</v>
      </c>
      <c r="U1233" s="11" t="s">
        <v>31</v>
      </c>
      <c r="V1233" s="10">
        <v>0</v>
      </c>
      <c r="W1233" s="11" t="s">
        <v>33</v>
      </c>
      <c r="X1233" s="11" t="s">
        <v>37</v>
      </c>
      <c r="Y1233" s="11" t="s">
        <v>38</v>
      </c>
      <c r="Z1233" s="10">
        <v>22</v>
      </c>
      <c r="AA1233" s="10">
        <v>143</v>
      </c>
      <c r="AB1233" s="11" t="s">
        <v>10312</v>
      </c>
      <c r="AC1233" s="11" t="s">
        <v>10327</v>
      </c>
    </row>
    <row r="1234" spans="1:29" ht="20.100000000000001" customHeight="1">
      <c r="A1234" s="8" t="s">
        <v>13441</v>
      </c>
      <c r="B1234" s="9" t="s">
        <v>33</v>
      </c>
      <c r="C1234" s="10">
        <v>2</v>
      </c>
      <c r="D1234" s="10">
        <v>9</v>
      </c>
      <c r="E1234" s="10">
        <v>22</v>
      </c>
      <c r="F1234" s="10">
        <v>12</v>
      </c>
      <c r="G1234" s="11" t="s">
        <v>5461</v>
      </c>
      <c r="H1234" s="11" t="s">
        <v>33</v>
      </c>
      <c r="I1234" s="11" t="s">
        <v>32</v>
      </c>
      <c r="J1234" s="11" t="s">
        <v>4485</v>
      </c>
      <c r="K1234" s="10">
        <v>5</v>
      </c>
      <c r="L1234" s="10">
        <v>13</v>
      </c>
      <c r="M1234" s="11" t="s">
        <v>33</v>
      </c>
      <c r="N1234" s="10">
        <v>0</v>
      </c>
      <c r="O1234" s="11" t="s">
        <v>52</v>
      </c>
      <c r="P1234" s="11" t="s">
        <v>13442</v>
      </c>
      <c r="Q1234" s="11" t="s">
        <v>36</v>
      </c>
      <c r="R1234" s="10">
        <v>61</v>
      </c>
      <c r="S1234" s="11" t="s">
        <v>31</v>
      </c>
      <c r="T1234" s="11" t="s">
        <v>31</v>
      </c>
      <c r="U1234" s="11" t="s">
        <v>31</v>
      </c>
      <c r="V1234" s="10">
        <v>0</v>
      </c>
      <c r="W1234" s="11" t="s">
        <v>31</v>
      </c>
      <c r="X1234" s="11" t="s">
        <v>37</v>
      </c>
      <c r="Y1234" s="11" t="s">
        <v>38</v>
      </c>
      <c r="Z1234" s="10">
        <v>26</v>
      </c>
      <c r="AA1234" s="10">
        <v>64</v>
      </c>
      <c r="AB1234" s="11" t="s">
        <v>10312</v>
      </c>
      <c r="AC1234" s="11" t="s">
        <v>10330</v>
      </c>
    </row>
    <row r="1235" spans="1:29" ht="20.100000000000001" customHeight="1">
      <c r="A1235" s="8" t="s">
        <v>13443</v>
      </c>
      <c r="B1235" s="9" t="s">
        <v>33</v>
      </c>
      <c r="C1235" s="10">
        <v>3</v>
      </c>
      <c r="D1235" s="10">
        <v>4</v>
      </c>
      <c r="E1235" s="11" t="s">
        <v>1226</v>
      </c>
      <c r="F1235" s="10">
        <v>12</v>
      </c>
      <c r="G1235" s="11" t="s">
        <v>2104</v>
      </c>
      <c r="H1235" s="11" t="s">
        <v>33</v>
      </c>
      <c r="I1235" s="11" t="s">
        <v>48</v>
      </c>
      <c r="J1235" s="10">
        <v>0</v>
      </c>
      <c r="K1235" s="10">
        <v>0</v>
      </c>
      <c r="L1235" s="10">
        <v>11</v>
      </c>
      <c r="M1235" s="11" t="s">
        <v>33</v>
      </c>
      <c r="N1235" s="10">
        <v>0</v>
      </c>
      <c r="O1235" s="11" t="s">
        <v>354</v>
      </c>
      <c r="P1235" s="11" t="s">
        <v>13444</v>
      </c>
      <c r="Q1235" s="11" t="s">
        <v>43</v>
      </c>
      <c r="R1235" s="10">
        <v>43</v>
      </c>
      <c r="S1235" s="11" t="s">
        <v>31</v>
      </c>
      <c r="T1235" s="11" t="s">
        <v>31</v>
      </c>
      <c r="U1235" s="11" t="s">
        <v>31</v>
      </c>
      <c r="V1235" s="10">
        <v>0</v>
      </c>
      <c r="W1235" s="11" t="s">
        <v>31</v>
      </c>
      <c r="X1235" s="11" t="s">
        <v>37</v>
      </c>
      <c r="Y1235" s="11" t="s">
        <v>45</v>
      </c>
      <c r="Z1235" s="10">
        <v>16</v>
      </c>
      <c r="AA1235" s="10">
        <v>47</v>
      </c>
      <c r="AB1235" s="11" t="s">
        <v>10312</v>
      </c>
      <c r="AC1235" s="11" t="s">
        <v>10313</v>
      </c>
    </row>
    <row r="1236" spans="1:29" ht="20.100000000000001" customHeight="1">
      <c r="A1236" s="8" t="s">
        <v>13445</v>
      </c>
      <c r="B1236" s="9" t="s">
        <v>33</v>
      </c>
      <c r="C1236" s="10">
        <v>1</v>
      </c>
      <c r="D1236" s="10">
        <v>2</v>
      </c>
      <c r="E1236" s="10">
        <v>7</v>
      </c>
      <c r="F1236" s="10">
        <v>176</v>
      </c>
      <c r="G1236" s="10">
        <v>264</v>
      </c>
      <c r="H1236" s="11" t="s">
        <v>33</v>
      </c>
      <c r="I1236" s="11" t="s">
        <v>32</v>
      </c>
      <c r="J1236" s="11" t="s">
        <v>2075</v>
      </c>
      <c r="K1236" s="10">
        <v>4</v>
      </c>
      <c r="L1236" s="10">
        <v>6</v>
      </c>
      <c r="M1236" s="11" t="s">
        <v>33</v>
      </c>
      <c r="N1236" s="10">
        <v>0</v>
      </c>
      <c r="O1236" s="11" t="s">
        <v>644</v>
      </c>
      <c r="P1236" s="11" t="s">
        <v>13446</v>
      </c>
      <c r="Q1236" s="11" t="s">
        <v>36</v>
      </c>
      <c r="R1236" s="10">
        <v>34</v>
      </c>
      <c r="S1236" s="11" t="s">
        <v>31</v>
      </c>
      <c r="T1236" s="11" t="s">
        <v>31</v>
      </c>
      <c r="U1236" s="11" t="s">
        <v>31</v>
      </c>
      <c r="V1236" s="10">
        <v>0</v>
      </c>
      <c r="W1236" s="11" t="s">
        <v>31</v>
      </c>
      <c r="X1236" s="11" t="s">
        <v>37</v>
      </c>
      <c r="Y1236" s="11" t="s">
        <v>38</v>
      </c>
      <c r="Z1236" s="10">
        <v>16</v>
      </c>
      <c r="AA1236" s="10">
        <v>16</v>
      </c>
      <c r="AB1236" s="11" t="s">
        <v>10312</v>
      </c>
      <c r="AC1236" s="11" t="s">
        <v>10313</v>
      </c>
    </row>
    <row r="1237" spans="1:29" ht="20.100000000000001" customHeight="1">
      <c r="A1237" s="8" t="s">
        <v>13447</v>
      </c>
      <c r="B1237" s="9" t="s">
        <v>33</v>
      </c>
      <c r="C1237" s="10">
        <v>14</v>
      </c>
      <c r="D1237" s="10">
        <v>25</v>
      </c>
      <c r="E1237" s="11" t="s">
        <v>1384</v>
      </c>
      <c r="F1237" s="10">
        <v>96</v>
      </c>
      <c r="G1237" s="11" t="s">
        <v>1594</v>
      </c>
      <c r="H1237" s="11" t="s">
        <v>33</v>
      </c>
      <c r="I1237" s="11" t="s">
        <v>32</v>
      </c>
      <c r="J1237" s="11" t="s">
        <v>5061</v>
      </c>
      <c r="K1237" s="10">
        <v>3</v>
      </c>
      <c r="L1237" s="10">
        <v>1</v>
      </c>
      <c r="M1237" s="11" t="s">
        <v>31</v>
      </c>
      <c r="N1237" s="10">
        <v>5</v>
      </c>
      <c r="O1237" s="11" t="s">
        <v>164</v>
      </c>
      <c r="P1237" s="11" t="s">
        <v>13448</v>
      </c>
      <c r="Q1237" s="11" t="s">
        <v>43</v>
      </c>
      <c r="R1237" s="10">
        <v>37</v>
      </c>
      <c r="S1237" s="11" t="s">
        <v>31</v>
      </c>
      <c r="T1237" s="11" t="s">
        <v>31</v>
      </c>
      <c r="U1237" s="11" t="s">
        <v>31</v>
      </c>
      <c r="V1237" s="10">
        <v>0</v>
      </c>
      <c r="W1237" s="11" t="s">
        <v>33</v>
      </c>
      <c r="X1237" s="11" t="s">
        <v>37</v>
      </c>
      <c r="Y1237" s="11" t="s">
        <v>38</v>
      </c>
      <c r="Z1237" s="10">
        <v>29</v>
      </c>
      <c r="AA1237" s="10">
        <v>408</v>
      </c>
      <c r="AB1237" s="11" t="s">
        <v>10312</v>
      </c>
      <c r="AC1237" s="11" t="s">
        <v>10327</v>
      </c>
    </row>
    <row r="1238" spans="1:29" ht="20.100000000000001" customHeight="1">
      <c r="A1238" s="8" t="s">
        <v>13449</v>
      </c>
      <c r="B1238" s="9" t="s">
        <v>33</v>
      </c>
      <c r="C1238" s="10">
        <v>61</v>
      </c>
      <c r="D1238" s="10">
        <v>470</v>
      </c>
      <c r="E1238" s="11" t="s">
        <v>13450</v>
      </c>
      <c r="F1238" s="10">
        <v>72</v>
      </c>
      <c r="G1238" s="11" t="s">
        <v>1576</v>
      </c>
      <c r="H1238" s="11" t="s">
        <v>33</v>
      </c>
      <c r="I1238" s="11" t="s">
        <v>32</v>
      </c>
      <c r="J1238" s="11" t="s">
        <v>6441</v>
      </c>
      <c r="K1238" s="10">
        <v>5</v>
      </c>
      <c r="L1238" s="10">
        <v>6</v>
      </c>
      <c r="M1238" s="11" t="s">
        <v>33</v>
      </c>
      <c r="N1238" s="10">
        <v>0</v>
      </c>
      <c r="O1238" s="11" t="s">
        <v>109</v>
      </c>
      <c r="P1238" s="11" t="s">
        <v>13451</v>
      </c>
      <c r="Q1238" s="11" t="s">
        <v>36</v>
      </c>
      <c r="R1238" s="10">
        <v>82</v>
      </c>
      <c r="S1238" s="11" t="s">
        <v>31</v>
      </c>
      <c r="T1238" s="11" t="s">
        <v>33</v>
      </c>
      <c r="U1238" s="11" t="s">
        <v>31</v>
      </c>
      <c r="V1238" s="10">
        <v>0</v>
      </c>
      <c r="W1238" s="11" t="s">
        <v>33</v>
      </c>
      <c r="X1238" s="11" t="s">
        <v>44</v>
      </c>
      <c r="Y1238" s="11" t="s">
        <v>64</v>
      </c>
      <c r="Z1238" s="10">
        <v>54</v>
      </c>
      <c r="AA1238" s="10">
        <v>3298</v>
      </c>
      <c r="AB1238" s="11" t="s">
        <v>10312</v>
      </c>
      <c r="AC1238" s="11" t="s">
        <v>10327</v>
      </c>
    </row>
    <row r="1239" spans="1:29" ht="20.100000000000001" customHeight="1">
      <c r="A1239" s="8" t="s">
        <v>13452</v>
      </c>
      <c r="B1239" s="9" t="s">
        <v>33</v>
      </c>
      <c r="C1239" s="10">
        <v>42</v>
      </c>
      <c r="D1239" s="10">
        <v>94</v>
      </c>
      <c r="E1239" s="10">
        <v>250</v>
      </c>
      <c r="F1239" s="10">
        <v>4</v>
      </c>
      <c r="G1239" s="11" t="s">
        <v>12073</v>
      </c>
      <c r="H1239" s="11" t="s">
        <v>33</v>
      </c>
      <c r="I1239" s="11" t="s">
        <v>32</v>
      </c>
      <c r="J1239" s="11" t="s">
        <v>976</v>
      </c>
      <c r="K1239" s="10">
        <v>5</v>
      </c>
      <c r="L1239" s="10">
        <v>1</v>
      </c>
      <c r="M1239" s="11" t="s">
        <v>33</v>
      </c>
      <c r="N1239" s="10">
        <v>0</v>
      </c>
      <c r="O1239" s="11" t="s">
        <v>119</v>
      </c>
      <c r="P1239" s="11" t="s">
        <v>13453</v>
      </c>
      <c r="Q1239" s="11" t="s">
        <v>36</v>
      </c>
      <c r="R1239" s="10">
        <v>64</v>
      </c>
      <c r="S1239" s="11" t="s">
        <v>31</v>
      </c>
      <c r="T1239" s="11" t="s">
        <v>31</v>
      </c>
      <c r="U1239" s="11" t="s">
        <v>31</v>
      </c>
      <c r="V1239" s="10">
        <v>0</v>
      </c>
      <c r="W1239" s="11" t="s">
        <v>31</v>
      </c>
      <c r="X1239" s="11" t="s">
        <v>37</v>
      </c>
      <c r="Y1239" s="11" t="s">
        <v>38</v>
      </c>
      <c r="Z1239" s="10">
        <v>23</v>
      </c>
      <c r="AA1239" s="10">
        <v>972</v>
      </c>
      <c r="AB1239" s="11" t="s">
        <v>10312</v>
      </c>
      <c r="AC1239" s="11" t="s">
        <v>10330</v>
      </c>
    </row>
    <row r="1240" spans="1:29" ht="20.100000000000001" customHeight="1">
      <c r="A1240" s="8" t="s">
        <v>13454</v>
      </c>
      <c r="B1240" s="9" t="s">
        <v>33</v>
      </c>
      <c r="C1240" s="10">
        <v>58</v>
      </c>
      <c r="D1240" s="10">
        <v>186</v>
      </c>
      <c r="E1240" s="11" t="s">
        <v>13455</v>
      </c>
      <c r="F1240" s="10">
        <v>264</v>
      </c>
      <c r="G1240" s="11" t="s">
        <v>13329</v>
      </c>
      <c r="H1240" s="11" t="s">
        <v>33</v>
      </c>
      <c r="I1240" s="11" t="s">
        <v>32</v>
      </c>
      <c r="J1240" s="11" t="s">
        <v>9986</v>
      </c>
      <c r="K1240" s="10">
        <v>1</v>
      </c>
      <c r="L1240" s="10">
        <v>3</v>
      </c>
      <c r="M1240" s="11" t="s">
        <v>33</v>
      </c>
      <c r="N1240" s="10">
        <v>0</v>
      </c>
      <c r="O1240" s="11" t="s">
        <v>210</v>
      </c>
      <c r="P1240" s="11" t="s">
        <v>13456</v>
      </c>
      <c r="Q1240" s="11" t="s">
        <v>36</v>
      </c>
      <c r="R1240" s="10">
        <v>61</v>
      </c>
      <c r="S1240" s="11" t="s">
        <v>31</v>
      </c>
      <c r="T1240" s="11" t="s">
        <v>31</v>
      </c>
      <c r="U1240" s="11" t="s">
        <v>31</v>
      </c>
      <c r="V1240" s="10">
        <v>0</v>
      </c>
      <c r="W1240" s="11" t="s">
        <v>33</v>
      </c>
      <c r="X1240" s="11" t="s">
        <v>44</v>
      </c>
      <c r="Y1240" s="11" t="s">
        <v>38</v>
      </c>
      <c r="Z1240" s="10">
        <v>45</v>
      </c>
      <c r="AA1240" s="10">
        <v>2602</v>
      </c>
      <c r="AB1240" s="11" t="s">
        <v>10312</v>
      </c>
      <c r="AC1240" s="11" t="s">
        <v>10330</v>
      </c>
    </row>
    <row r="1241" spans="1:29" ht="20.100000000000001" customHeight="1">
      <c r="A1241" s="8" t="s">
        <v>13457</v>
      </c>
      <c r="B1241" s="9" t="s">
        <v>33</v>
      </c>
      <c r="C1241" s="10">
        <v>18</v>
      </c>
      <c r="D1241" s="10">
        <v>133</v>
      </c>
      <c r="E1241" s="10">
        <v>290</v>
      </c>
      <c r="F1241" s="10">
        <v>196</v>
      </c>
      <c r="G1241" s="11" t="s">
        <v>13333</v>
      </c>
      <c r="H1241" s="11" t="s">
        <v>33</v>
      </c>
      <c r="I1241" s="11" t="s">
        <v>32</v>
      </c>
      <c r="J1241" s="10">
        <v>223</v>
      </c>
      <c r="K1241" s="10">
        <v>2</v>
      </c>
      <c r="L1241" s="10">
        <v>5</v>
      </c>
      <c r="M1241" s="11" t="s">
        <v>33</v>
      </c>
      <c r="N1241" s="10">
        <v>0</v>
      </c>
      <c r="O1241" s="11" t="s">
        <v>306</v>
      </c>
      <c r="P1241" s="11" t="s">
        <v>13458</v>
      </c>
      <c r="Q1241" s="11" t="s">
        <v>36</v>
      </c>
      <c r="R1241" s="10">
        <v>23</v>
      </c>
      <c r="S1241" s="11" t="s">
        <v>33</v>
      </c>
      <c r="T1241" s="11" t="s">
        <v>31</v>
      </c>
      <c r="U1241" s="11" t="s">
        <v>31</v>
      </c>
      <c r="V1241" s="10">
        <v>0</v>
      </c>
      <c r="W1241" s="11" t="s">
        <v>31</v>
      </c>
      <c r="X1241" s="11" t="s">
        <v>37</v>
      </c>
      <c r="Y1241" s="11" t="s">
        <v>38</v>
      </c>
      <c r="Z1241" s="10">
        <v>62</v>
      </c>
      <c r="AA1241" s="10">
        <v>1118</v>
      </c>
      <c r="AB1241" s="11" t="s">
        <v>10312</v>
      </c>
      <c r="AC1241" s="11" t="s">
        <v>10330</v>
      </c>
    </row>
    <row r="1242" spans="1:29" ht="20.100000000000001" customHeight="1">
      <c r="A1242" s="8" t="s">
        <v>13459</v>
      </c>
      <c r="B1242" s="9" t="s">
        <v>33</v>
      </c>
      <c r="C1242" s="10">
        <v>7</v>
      </c>
      <c r="D1242" s="10">
        <v>24</v>
      </c>
      <c r="E1242" s="11" t="s">
        <v>8614</v>
      </c>
      <c r="F1242" s="10">
        <v>28</v>
      </c>
      <c r="G1242" s="11" t="s">
        <v>13460</v>
      </c>
      <c r="H1242" s="11" t="s">
        <v>33</v>
      </c>
      <c r="I1242" s="11" t="s">
        <v>48</v>
      </c>
      <c r="J1242" s="10">
        <v>0</v>
      </c>
      <c r="K1242" s="10">
        <v>0</v>
      </c>
      <c r="L1242" s="10">
        <v>12</v>
      </c>
      <c r="M1242" s="11" t="s">
        <v>33</v>
      </c>
      <c r="N1242" s="10">
        <v>0</v>
      </c>
      <c r="O1242" s="11" t="s">
        <v>306</v>
      </c>
      <c r="P1242" s="11" t="s">
        <v>13461</v>
      </c>
      <c r="Q1242" s="11" t="s">
        <v>36</v>
      </c>
      <c r="R1242" s="10">
        <v>38</v>
      </c>
      <c r="S1242" s="11" t="s">
        <v>31</v>
      </c>
      <c r="T1242" s="11" t="s">
        <v>31</v>
      </c>
      <c r="U1242" s="11" t="s">
        <v>31</v>
      </c>
      <c r="V1242" s="10">
        <v>0</v>
      </c>
      <c r="W1242" s="11" t="s">
        <v>31</v>
      </c>
      <c r="X1242" s="11" t="s">
        <v>37</v>
      </c>
      <c r="Y1242" s="11" t="s">
        <v>38</v>
      </c>
      <c r="Z1242" s="10">
        <v>38</v>
      </c>
      <c r="AA1242" s="10">
        <v>282</v>
      </c>
      <c r="AB1242" s="11" t="s">
        <v>10312</v>
      </c>
      <c r="AC1242" s="11" t="s">
        <v>10622</v>
      </c>
    </row>
    <row r="1243" spans="1:29" ht="20.100000000000001" customHeight="1">
      <c r="A1243" s="8" t="s">
        <v>13462</v>
      </c>
      <c r="B1243" s="9" t="s">
        <v>33</v>
      </c>
      <c r="C1243" s="10">
        <v>2</v>
      </c>
      <c r="D1243" s="10">
        <v>9</v>
      </c>
      <c r="E1243" s="11" t="s">
        <v>5180</v>
      </c>
      <c r="F1243" s="10">
        <v>64</v>
      </c>
      <c r="G1243" s="11" t="s">
        <v>1901</v>
      </c>
      <c r="H1243" s="11" t="s">
        <v>33</v>
      </c>
      <c r="I1243" s="11" t="s">
        <v>32</v>
      </c>
      <c r="J1243" s="11" t="s">
        <v>5083</v>
      </c>
      <c r="K1243" s="10">
        <v>5</v>
      </c>
      <c r="L1243" s="10">
        <v>4</v>
      </c>
      <c r="M1243" s="11" t="s">
        <v>33</v>
      </c>
      <c r="N1243" s="10">
        <v>0</v>
      </c>
      <c r="O1243" s="11" t="s">
        <v>94</v>
      </c>
      <c r="P1243" s="11" t="s">
        <v>13463</v>
      </c>
      <c r="Q1243" s="11" t="s">
        <v>43</v>
      </c>
      <c r="R1243" s="10">
        <v>69</v>
      </c>
      <c r="S1243" s="11" t="s">
        <v>31</v>
      </c>
      <c r="T1243" s="11" t="s">
        <v>33</v>
      </c>
      <c r="U1243" s="11" t="s">
        <v>31</v>
      </c>
      <c r="V1243" s="10">
        <v>0</v>
      </c>
      <c r="W1243" s="11" t="s">
        <v>31</v>
      </c>
      <c r="X1243" s="11" t="s">
        <v>37</v>
      </c>
      <c r="Y1243" s="11" t="s">
        <v>38</v>
      </c>
      <c r="Z1243" s="10">
        <v>27</v>
      </c>
      <c r="AA1243" s="10">
        <v>56</v>
      </c>
      <c r="AB1243" s="11" t="s">
        <v>10312</v>
      </c>
      <c r="AC1243" s="11" t="s">
        <v>10622</v>
      </c>
    </row>
    <row r="1244" spans="1:29" ht="20.100000000000001" customHeight="1">
      <c r="A1244" s="8" t="s">
        <v>13464</v>
      </c>
      <c r="B1244" s="9" t="s">
        <v>33</v>
      </c>
      <c r="C1244" s="10">
        <v>19</v>
      </c>
      <c r="D1244" s="10">
        <v>99</v>
      </c>
      <c r="E1244" s="11" t="s">
        <v>3955</v>
      </c>
      <c r="F1244" s="10">
        <v>16</v>
      </c>
      <c r="G1244" s="11" t="s">
        <v>13340</v>
      </c>
      <c r="H1244" s="11" t="s">
        <v>33</v>
      </c>
      <c r="I1244" s="11" t="s">
        <v>32</v>
      </c>
      <c r="J1244" s="11" t="s">
        <v>3816</v>
      </c>
      <c r="K1244" s="10">
        <v>4</v>
      </c>
      <c r="L1244" s="10">
        <v>5</v>
      </c>
      <c r="M1244" s="11" t="s">
        <v>31</v>
      </c>
      <c r="N1244" s="10">
        <v>11</v>
      </c>
      <c r="O1244" s="11" t="s">
        <v>74</v>
      </c>
      <c r="P1244" s="11" t="s">
        <v>13465</v>
      </c>
      <c r="Q1244" s="11" t="s">
        <v>43</v>
      </c>
      <c r="R1244" s="10">
        <v>59</v>
      </c>
      <c r="S1244" s="11" t="s">
        <v>31</v>
      </c>
      <c r="T1244" s="11" t="s">
        <v>31</v>
      </c>
      <c r="U1244" s="11" t="s">
        <v>31</v>
      </c>
      <c r="V1244" s="10">
        <v>0</v>
      </c>
      <c r="W1244" s="11" t="s">
        <v>33</v>
      </c>
      <c r="X1244" s="11" t="s">
        <v>37</v>
      </c>
      <c r="Y1244" s="11" t="s">
        <v>64</v>
      </c>
      <c r="Z1244" s="10">
        <v>18</v>
      </c>
      <c r="AA1244" s="10">
        <v>352</v>
      </c>
      <c r="AB1244" s="11" t="s">
        <v>10312</v>
      </c>
      <c r="AC1244" s="11" t="s">
        <v>10622</v>
      </c>
    </row>
    <row r="1245" spans="1:29" ht="20.100000000000001" customHeight="1">
      <c r="A1245" s="8" t="s">
        <v>13466</v>
      </c>
      <c r="B1245" s="9" t="s">
        <v>33</v>
      </c>
      <c r="C1245" s="10">
        <v>11</v>
      </c>
      <c r="D1245" s="10">
        <v>14</v>
      </c>
      <c r="E1245" s="11" t="s">
        <v>11919</v>
      </c>
      <c r="F1245" s="10">
        <v>36</v>
      </c>
      <c r="G1245" s="11" t="s">
        <v>4334</v>
      </c>
      <c r="H1245" s="11" t="s">
        <v>33</v>
      </c>
      <c r="I1245" s="11" t="s">
        <v>32</v>
      </c>
      <c r="J1245" s="11" t="s">
        <v>5195</v>
      </c>
      <c r="K1245" s="10">
        <v>5</v>
      </c>
      <c r="L1245" s="10">
        <v>5</v>
      </c>
      <c r="M1245" s="11" t="s">
        <v>33</v>
      </c>
      <c r="N1245" s="10">
        <v>0</v>
      </c>
      <c r="O1245" s="11" t="s">
        <v>109</v>
      </c>
      <c r="P1245" s="11" t="s">
        <v>13467</v>
      </c>
      <c r="Q1245" s="11" t="s">
        <v>43</v>
      </c>
      <c r="R1245" s="10">
        <v>34</v>
      </c>
      <c r="S1245" s="11" t="s">
        <v>31</v>
      </c>
      <c r="T1245" s="11" t="s">
        <v>31</v>
      </c>
      <c r="U1245" s="11" t="s">
        <v>31</v>
      </c>
      <c r="V1245" s="10">
        <v>0</v>
      </c>
      <c r="W1245" s="11" t="s">
        <v>31</v>
      </c>
      <c r="X1245" s="11" t="s">
        <v>37</v>
      </c>
      <c r="Y1245" s="11" t="s">
        <v>38</v>
      </c>
      <c r="Z1245" s="10">
        <v>42</v>
      </c>
      <c r="AA1245" s="10">
        <v>469</v>
      </c>
      <c r="AB1245" s="11" t="s">
        <v>10312</v>
      </c>
      <c r="AC1245" s="11" t="s">
        <v>10313</v>
      </c>
    </row>
    <row r="1246" spans="1:29" ht="20.100000000000001" customHeight="1">
      <c r="A1246" s="8" t="s">
        <v>13468</v>
      </c>
      <c r="B1246" s="9" t="s">
        <v>33</v>
      </c>
      <c r="C1246" s="10">
        <v>39</v>
      </c>
      <c r="D1246" s="10">
        <v>97</v>
      </c>
      <c r="E1246" s="11" t="s">
        <v>5907</v>
      </c>
      <c r="F1246" s="10">
        <v>88</v>
      </c>
      <c r="G1246" s="11" t="s">
        <v>7683</v>
      </c>
      <c r="H1246" s="11" t="s">
        <v>33</v>
      </c>
      <c r="I1246" s="11" t="s">
        <v>32</v>
      </c>
      <c r="J1246" s="11" t="s">
        <v>6236</v>
      </c>
      <c r="K1246" s="10">
        <v>3</v>
      </c>
      <c r="L1246" s="10">
        <v>2</v>
      </c>
      <c r="M1246" s="11" t="s">
        <v>33</v>
      </c>
      <c r="N1246" s="10">
        <v>0</v>
      </c>
      <c r="O1246" s="11" t="s">
        <v>82</v>
      </c>
      <c r="P1246" s="11" t="s">
        <v>13469</v>
      </c>
      <c r="Q1246" s="11" t="s">
        <v>36</v>
      </c>
      <c r="R1246" s="10">
        <v>38</v>
      </c>
      <c r="S1246" s="11" t="s">
        <v>31</v>
      </c>
      <c r="T1246" s="11" t="s">
        <v>31</v>
      </c>
      <c r="U1246" s="11" t="s">
        <v>31</v>
      </c>
      <c r="V1246" s="10">
        <v>0</v>
      </c>
      <c r="W1246" s="11" t="s">
        <v>33</v>
      </c>
      <c r="X1246" s="11" t="s">
        <v>44</v>
      </c>
      <c r="Y1246" s="11" t="s">
        <v>64</v>
      </c>
      <c r="Z1246" s="10">
        <v>46</v>
      </c>
      <c r="AA1246" s="10">
        <v>1828</v>
      </c>
      <c r="AB1246" s="11" t="s">
        <v>10312</v>
      </c>
      <c r="AC1246" s="11" t="s">
        <v>10313</v>
      </c>
    </row>
    <row r="1247" spans="1:29" ht="20.100000000000001" customHeight="1">
      <c r="A1247" s="8" t="s">
        <v>13470</v>
      </c>
      <c r="B1247" s="9" t="s">
        <v>33</v>
      </c>
      <c r="C1247" s="10">
        <v>16</v>
      </c>
      <c r="D1247" s="10">
        <v>91</v>
      </c>
      <c r="E1247" s="11" t="s">
        <v>13471</v>
      </c>
      <c r="F1247" s="10">
        <v>148</v>
      </c>
      <c r="G1247" s="11" t="s">
        <v>13349</v>
      </c>
      <c r="H1247" s="11" t="s">
        <v>33</v>
      </c>
      <c r="I1247" s="11" t="s">
        <v>32</v>
      </c>
      <c r="J1247" s="11" t="s">
        <v>13472</v>
      </c>
      <c r="K1247" s="10">
        <v>3</v>
      </c>
      <c r="L1247" s="10">
        <v>2</v>
      </c>
      <c r="M1247" s="11" t="s">
        <v>33</v>
      </c>
      <c r="N1247" s="10">
        <v>0</v>
      </c>
      <c r="O1247" s="11" t="s">
        <v>158</v>
      </c>
      <c r="P1247" s="11" t="s">
        <v>13473</v>
      </c>
      <c r="Q1247" s="11" t="s">
        <v>36</v>
      </c>
      <c r="R1247" s="10">
        <v>58</v>
      </c>
      <c r="S1247" s="11" t="s">
        <v>31</v>
      </c>
      <c r="T1247" s="11" t="s">
        <v>31</v>
      </c>
      <c r="U1247" s="11" t="s">
        <v>31</v>
      </c>
      <c r="V1247" s="10">
        <v>0</v>
      </c>
      <c r="W1247" s="11" t="s">
        <v>31</v>
      </c>
      <c r="X1247" s="11" t="s">
        <v>37</v>
      </c>
      <c r="Y1247" s="11" t="s">
        <v>45</v>
      </c>
      <c r="Z1247" s="10">
        <v>20</v>
      </c>
      <c r="AA1247" s="10">
        <v>319</v>
      </c>
      <c r="AB1247" s="11" t="s">
        <v>10378</v>
      </c>
      <c r="AC1247" s="11" t="s">
        <v>10379</v>
      </c>
    </row>
    <row r="1248" spans="1:29" ht="20.100000000000001" customHeight="1">
      <c r="A1248" s="8" t="s">
        <v>13474</v>
      </c>
      <c r="B1248" s="9" t="s">
        <v>33</v>
      </c>
      <c r="C1248" s="10">
        <v>5</v>
      </c>
      <c r="D1248" s="10">
        <v>26</v>
      </c>
      <c r="E1248" s="11" t="s">
        <v>8742</v>
      </c>
      <c r="F1248" s="10">
        <v>212</v>
      </c>
      <c r="G1248" s="11" t="s">
        <v>998</v>
      </c>
      <c r="H1248" s="11" t="s">
        <v>33</v>
      </c>
      <c r="I1248" s="11" t="s">
        <v>32</v>
      </c>
      <c r="J1248" s="11" t="s">
        <v>13475</v>
      </c>
      <c r="K1248" s="10">
        <v>2</v>
      </c>
      <c r="L1248" s="10">
        <v>0</v>
      </c>
      <c r="M1248" s="11" t="s">
        <v>31</v>
      </c>
      <c r="N1248" s="10">
        <v>0</v>
      </c>
      <c r="O1248" s="11" t="s">
        <v>500</v>
      </c>
      <c r="P1248" s="11" t="s">
        <v>13476</v>
      </c>
      <c r="Q1248" s="11" t="s">
        <v>36</v>
      </c>
      <c r="R1248" s="10">
        <v>61</v>
      </c>
      <c r="S1248" s="11" t="s">
        <v>31</v>
      </c>
      <c r="T1248" s="11" t="s">
        <v>31</v>
      </c>
      <c r="U1248" s="11" t="s">
        <v>31</v>
      </c>
      <c r="V1248" s="10">
        <v>0</v>
      </c>
      <c r="W1248" s="11" t="s">
        <v>31</v>
      </c>
      <c r="X1248" s="11" t="s">
        <v>37</v>
      </c>
      <c r="Y1248" s="11" t="s">
        <v>64</v>
      </c>
      <c r="Z1248" s="10">
        <v>8</v>
      </c>
      <c r="AA1248" s="10">
        <v>41</v>
      </c>
      <c r="AB1248" s="11" t="s">
        <v>10378</v>
      </c>
      <c r="AC1248" s="11" t="s">
        <v>10397</v>
      </c>
    </row>
    <row r="1249" spans="1:29" ht="20.100000000000001" customHeight="1">
      <c r="A1249" s="8" t="s">
        <v>13477</v>
      </c>
      <c r="B1249" s="9" t="s">
        <v>33</v>
      </c>
      <c r="C1249" s="10">
        <v>1</v>
      </c>
      <c r="D1249" s="10">
        <v>5</v>
      </c>
      <c r="E1249" s="10">
        <v>11</v>
      </c>
      <c r="F1249" s="10">
        <v>4</v>
      </c>
      <c r="G1249" s="10">
        <v>8</v>
      </c>
      <c r="H1249" s="11" t="s">
        <v>33</v>
      </c>
      <c r="I1249" s="11" t="s">
        <v>32</v>
      </c>
      <c r="J1249" s="11" t="s">
        <v>12695</v>
      </c>
      <c r="K1249" s="10">
        <v>2</v>
      </c>
      <c r="L1249" s="10">
        <v>3</v>
      </c>
      <c r="M1249" s="11" t="s">
        <v>33</v>
      </c>
      <c r="N1249" s="10">
        <v>0</v>
      </c>
      <c r="O1249" s="11" t="s">
        <v>831</v>
      </c>
      <c r="P1249" s="11" t="s">
        <v>13478</v>
      </c>
      <c r="Q1249" s="11" t="s">
        <v>36</v>
      </c>
      <c r="R1249" s="10">
        <v>55</v>
      </c>
      <c r="S1249" s="11" t="s">
        <v>31</v>
      </c>
      <c r="T1249" s="11" t="s">
        <v>31</v>
      </c>
      <c r="U1249" s="11" t="s">
        <v>31</v>
      </c>
      <c r="V1249" s="10">
        <v>0</v>
      </c>
      <c r="W1249" s="11" t="s">
        <v>31</v>
      </c>
      <c r="X1249" s="11" t="s">
        <v>37</v>
      </c>
      <c r="Y1249" s="11" t="s">
        <v>38</v>
      </c>
      <c r="Z1249" s="10">
        <v>34</v>
      </c>
      <c r="AA1249" s="10">
        <v>34</v>
      </c>
      <c r="AB1249" s="11" t="s">
        <v>10346</v>
      </c>
      <c r="AC1249" s="11" t="s">
        <v>10360</v>
      </c>
    </row>
    <row r="1250" spans="1:29" ht="20.100000000000001" customHeight="1">
      <c r="A1250" s="8" t="s">
        <v>13479</v>
      </c>
      <c r="B1250" s="9" t="s">
        <v>33</v>
      </c>
      <c r="C1250" s="10">
        <v>10</v>
      </c>
      <c r="D1250" s="10">
        <v>21</v>
      </c>
      <c r="E1250" s="11" t="s">
        <v>13480</v>
      </c>
      <c r="F1250" s="10">
        <v>32</v>
      </c>
      <c r="G1250" s="11" t="s">
        <v>892</v>
      </c>
      <c r="H1250" s="11" t="s">
        <v>33</v>
      </c>
      <c r="I1250" s="11" t="s">
        <v>32</v>
      </c>
      <c r="J1250" s="11" t="s">
        <v>1448</v>
      </c>
      <c r="K1250" s="10">
        <v>1</v>
      </c>
      <c r="L1250" s="10">
        <v>7</v>
      </c>
      <c r="M1250" s="11" t="s">
        <v>33</v>
      </c>
      <c r="N1250" s="10">
        <v>0</v>
      </c>
      <c r="O1250" s="11" t="s">
        <v>82</v>
      </c>
      <c r="P1250" s="11" t="s">
        <v>13481</v>
      </c>
      <c r="Q1250" s="11" t="s">
        <v>43</v>
      </c>
      <c r="R1250" s="10">
        <v>82</v>
      </c>
      <c r="S1250" s="11" t="s">
        <v>31</v>
      </c>
      <c r="T1250" s="11" t="s">
        <v>33</v>
      </c>
      <c r="U1250" s="11" t="s">
        <v>31</v>
      </c>
      <c r="V1250" s="10">
        <v>0</v>
      </c>
      <c r="W1250" s="11" t="s">
        <v>31</v>
      </c>
      <c r="X1250" s="11" t="s">
        <v>37</v>
      </c>
      <c r="Y1250" s="11" t="s">
        <v>38</v>
      </c>
      <c r="Z1250" s="10">
        <v>51</v>
      </c>
      <c r="AA1250" s="10">
        <v>504</v>
      </c>
      <c r="AB1250" s="11" t="s">
        <v>10335</v>
      </c>
      <c r="AC1250" s="11" t="s">
        <v>10336</v>
      </c>
    </row>
    <row r="1251" spans="1:29" ht="20.100000000000001" customHeight="1">
      <c r="A1251" s="8" t="s">
        <v>13482</v>
      </c>
      <c r="B1251" s="9" t="s">
        <v>33</v>
      </c>
      <c r="C1251" s="10">
        <v>6</v>
      </c>
      <c r="D1251" s="10">
        <v>24</v>
      </c>
      <c r="E1251" s="11" t="s">
        <v>2919</v>
      </c>
      <c r="F1251" s="10">
        <v>64</v>
      </c>
      <c r="G1251" s="11" t="s">
        <v>3486</v>
      </c>
      <c r="H1251" s="11" t="s">
        <v>33</v>
      </c>
      <c r="I1251" s="11" t="s">
        <v>32</v>
      </c>
      <c r="J1251" s="11" t="s">
        <v>10647</v>
      </c>
      <c r="K1251" s="10">
        <v>1</v>
      </c>
      <c r="L1251" s="10">
        <v>6</v>
      </c>
      <c r="M1251" s="11" t="s">
        <v>31</v>
      </c>
      <c r="N1251" s="10">
        <v>6</v>
      </c>
      <c r="O1251" s="11" t="s">
        <v>222</v>
      </c>
      <c r="P1251" s="11" t="s">
        <v>13483</v>
      </c>
      <c r="Q1251" s="11" t="s">
        <v>43</v>
      </c>
      <c r="R1251" s="10">
        <v>51</v>
      </c>
      <c r="S1251" s="11" t="s">
        <v>31</v>
      </c>
      <c r="T1251" s="11" t="s">
        <v>31</v>
      </c>
      <c r="U1251" s="11" t="s">
        <v>31</v>
      </c>
      <c r="V1251" s="10">
        <v>0</v>
      </c>
      <c r="W1251" s="11" t="s">
        <v>33</v>
      </c>
      <c r="X1251" s="11" t="s">
        <v>37</v>
      </c>
      <c r="Y1251" s="11" t="s">
        <v>45</v>
      </c>
      <c r="Z1251" s="10">
        <v>61</v>
      </c>
      <c r="AA1251" s="10">
        <v>374</v>
      </c>
      <c r="AB1251" s="11" t="s">
        <v>10346</v>
      </c>
      <c r="AC1251" s="11" t="s">
        <v>10347</v>
      </c>
    </row>
    <row r="1252" spans="1:29" ht="20.100000000000001" customHeight="1">
      <c r="A1252" s="8" t="s">
        <v>13484</v>
      </c>
      <c r="B1252" s="9" t="s">
        <v>33</v>
      </c>
      <c r="C1252" s="10">
        <v>16</v>
      </c>
      <c r="D1252" s="10">
        <v>36</v>
      </c>
      <c r="E1252" s="11" t="s">
        <v>13485</v>
      </c>
      <c r="F1252" s="10">
        <v>4</v>
      </c>
      <c r="G1252" s="11" t="s">
        <v>10803</v>
      </c>
      <c r="H1252" s="11" t="s">
        <v>33</v>
      </c>
      <c r="I1252" s="11" t="s">
        <v>32</v>
      </c>
      <c r="J1252" s="11" t="s">
        <v>1071</v>
      </c>
      <c r="K1252" s="10">
        <v>4</v>
      </c>
      <c r="L1252" s="10">
        <v>5</v>
      </c>
      <c r="M1252" s="11" t="s">
        <v>33</v>
      </c>
      <c r="N1252" s="10">
        <v>0</v>
      </c>
      <c r="O1252" s="11" t="s">
        <v>354</v>
      </c>
      <c r="P1252" s="11" t="s">
        <v>13486</v>
      </c>
      <c r="Q1252" s="11" t="s">
        <v>36</v>
      </c>
      <c r="R1252" s="10">
        <v>70</v>
      </c>
      <c r="S1252" s="11" t="s">
        <v>31</v>
      </c>
      <c r="T1252" s="11" t="s">
        <v>33</v>
      </c>
      <c r="U1252" s="11" t="s">
        <v>31</v>
      </c>
      <c r="V1252" s="10">
        <v>0</v>
      </c>
      <c r="W1252" s="11" t="s">
        <v>31</v>
      </c>
      <c r="X1252" s="11" t="s">
        <v>37</v>
      </c>
      <c r="Y1252" s="11" t="s">
        <v>64</v>
      </c>
      <c r="Z1252" s="10">
        <v>32</v>
      </c>
      <c r="AA1252" s="10">
        <v>518</v>
      </c>
      <c r="AB1252" s="11" t="s">
        <v>10346</v>
      </c>
      <c r="AC1252" s="11" t="s">
        <v>10389</v>
      </c>
    </row>
    <row r="1253" spans="1:29" ht="20.100000000000001" customHeight="1">
      <c r="A1253" s="8" t="s">
        <v>13487</v>
      </c>
      <c r="B1253" s="9" t="s">
        <v>33</v>
      </c>
      <c r="C1253" s="10">
        <v>2</v>
      </c>
      <c r="D1253" s="10">
        <v>6</v>
      </c>
      <c r="E1253" s="11" t="s">
        <v>10656</v>
      </c>
      <c r="F1253" s="10">
        <v>28</v>
      </c>
      <c r="G1253" s="11" t="s">
        <v>2722</v>
      </c>
      <c r="H1253" s="11" t="s">
        <v>33</v>
      </c>
      <c r="I1253" s="11" t="s">
        <v>32</v>
      </c>
      <c r="J1253" s="11" t="s">
        <v>4431</v>
      </c>
      <c r="K1253" s="10">
        <v>1</v>
      </c>
      <c r="L1253" s="10">
        <v>5</v>
      </c>
      <c r="M1253" s="11" t="s">
        <v>33</v>
      </c>
      <c r="N1253" s="10">
        <v>0</v>
      </c>
      <c r="O1253" s="11" t="s">
        <v>346</v>
      </c>
      <c r="P1253" s="11" t="s">
        <v>13488</v>
      </c>
      <c r="Q1253" s="11" t="s">
        <v>36</v>
      </c>
      <c r="R1253" s="10">
        <v>54</v>
      </c>
      <c r="S1253" s="11" t="s">
        <v>31</v>
      </c>
      <c r="T1253" s="11" t="s">
        <v>31</v>
      </c>
      <c r="U1253" s="11" t="s">
        <v>31</v>
      </c>
      <c r="V1253" s="10">
        <v>0</v>
      </c>
      <c r="W1253" s="11" t="s">
        <v>31</v>
      </c>
      <c r="X1253" s="11" t="s">
        <v>37</v>
      </c>
      <c r="Y1253" s="11" t="s">
        <v>45</v>
      </c>
      <c r="Z1253" s="10">
        <v>44</v>
      </c>
      <c r="AA1253" s="10">
        <v>85</v>
      </c>
      <c r="AB1253" s="11" t="s">
        <v>10378</v>
      </c>
      <c r="AC1253" s="11" t="s">
        <v>10392</v>
      </c>
    </row>
    <row r="1254" spans="1:29" ht="20.100000000000001" customHeight="1">
      <c r="A1254" s="8" t="s">
        <v>13489</v>
      </c>
      <c r="B1254" s="9" t="s">
        <v>33</v>
      </c>
      <c r="C1254" s="10">
        <v>2</v>
      </c>
      <c r="D1254" s="10">
        <v>7</v>
      </c>
      <c r="E1254" s="11" t="s">
        <v>8973</v>
      </c>
      <c r="F1254" s="10">
        <v>36</v>
      </c>
      <c r="G1254" s="11" t="s">
        <v>1267</v>
      </c>
      <c r="H1254" s="11" t="s">
        <v>33</v>
      </c>
      <c r="I1254" s="11" t="s">
        <v>32</v>
      </c>
      <c r="J1254" s="11" t="s">
        <v>4249</v>
      </c>
      <c r="K1254" s="10">
        <v>2</v>
      </c>
      <c r="L1254" s="10">
        <v>15</v>
      </c>
      <c r="M1254" s="11" t="s">
        <v>33</v>
      </c>
      <c r="N1254" s="10">
        <v>0</v>
      </c>
      <c r="O1254" s="11" t="s">
        <v>133</v>
      </c>
      <c r="P1254" s="11" t="s">
        <v>13490</v>
      </c>
      <c r="Q1254" s="11" t="s">
        <v>36</v>
      </c>
      <c r="R1254" s="10">
        <v>85</v>
      </c>
      <c r="S1254" s="11" t="s">
        <v>31</v>
      </c>
      <c r="T1254" s="11" t="s">
        <v>33</v>
      </c>
      <c r="U1254" s="11" t="s">
        <v>31</v>
      </c>
      <c r="V1254" s="10">
        <v>0</v>
      </c>
      <c r="W1254" s="11" t="s">
        <v>31</v>
      </c>
      <c r="X1254" s="11" t="s">
        <v>37</v>
      </c>
      <c r="Y1254" s="11" t="s">
        <v>38</v>
      </c>
      <c r="Z1254" s="10">
        <v>28</v>
      </c>
      <c r="AA1254" s="10">
        <v>68</v>
      </c>
      <c r="AB1254" s="11" t="s">
        <v>10378</v>
      </c>
      <c r="AC1254" s="11" t="s">
        <v>10397</v>
      </c>
    </row>
    <row r="1255" spans="1:29" ht="20.100000000000001" customHeight="1">
      <c r="A1255" s="8" t="s">
        <v>13491</v>
      </c>
      <c r="B1255" s="9" t="s">
        <v>33</v>
      </c>
      <c r="C1255" s="10">
        <v>18</v>
      </c>
      <c r="D1255" s="10">
        <v>21</v>
      </c>
      <c r="E1255" s="11" t="s">
        <v>1772</v>
      </c>
      <c r="F1255" s="10">
        <v>148</v>
      </c>
      <c r="G1255" s="10">
        <v>296</v>
      </c>
      <c r="H1255" s="11" t="s">
        <v>33</v>
      </c>
      <c r="I1255" s="11" t="s">
        <v>32</v>
      </c>
      <c r="J1255" s="10">
        <v>74</v>
      </c>
      <c r="K1255" s="10">
        <v>0</v>
      </c>
      <c r="L1255" s="10">
        <v>5</v>
      </c>
      <c r="M1255" s="11" t="s">
        <v>33</v>
      </c>
      <c r="N1255" s="10">
        <v>0</v>
      </c>
      <c r="O1255" s="11" t="s">
        <v>41</v>
      </c>
      <c r="P1255" s="11" t="s">
        <v>13492</v>
      </c>
      <c r="Q1255" s="11" t="s">
        <v>43</v>
      </c>
      <c r="R1255" s="10">
        <v>66</v>
      </c>
      <c r="S1255" s="11" t="s">
        <v>31</v>
      </c>
      <c r="T1255" s="11" t="s">
        <v>33</v>
      </c>
      <c r="U1255" s="11" t="s">
        <v>31</v>
      </c>
      <c r="V1255" s="10">
        <v>0</v>
      </c>
      <c r="W1255" s="11" t="s">
        <v>31</v>
      </c>
      <c r="X1255" s="11" t="s">
        <v>37</v>
      </c>
      <c r="Y1255" s="11" t="s">
        <v>38</v>
      </c>
      <c r="Z1255" s="10">
        <v>42</v>
      </c>
      <c r="AA1255" s="10">
        <v>775</v>
      </c>
      <c r="AB1255" s="11" t="s">
        <v>10378</v>
      </c>
      <c r="AC1255" s="11" t="s">
        <v>11391</v>
      </c>
    </row>
    <row r="1256" spans="1:29" ht="20.100000000000001" customHeight="1">
      <c r="A1256" s="8" t="s">
        <v>13493</v>
      </c>
      <c r="B1256" s="9" t="s">
        <v>33</v>
      </c>
      <c r="C1256" s="10">
        <v>1</v>
      </c>
      <c r="D1256" s="10">
        <v>6</v>
      </c>
      <c r="E1256" s="10">
        <v>16</v>
      </c>
      <c r="F1256" s="10">
        <v>20</v>
      </c>
      <c r="G1256" s="10">
        <v>55</v>
      </c>
      <c r="H1256" s="11" t="s">
        <v>33</v>
      </c>
      <c r="I1256" s="11" t="s">
        <v>32</v>
      </c>
      <c r="J1256" s="10">
        <v>11</v>
      </c>
      <c r="K1256" s="10">
        <v>4</v>
      </c>
      <c r="L1256" s="10">
        <v>0</v>
      </c>
      <c r="M1256" s="11" t="s">
        <v>31</v>
      </c>
      <c r="N1256" s="10">
        <v>0</v>
      </c>
      <c r="O1256" s="11" t="s">
        <v>268</v>
      </c>
      <c r="P1256" s="11" t="s">
        <v>13494</v>
      </c>
      <c r="Q1256" s="11" t="s">
        <v>36</v>
      </c>
      <c r="R1256" s="10">
        <v>51</v>
      </c>
      <c r="S1256" s="11" t="s">
        <v>31</v>
      </c>
      <c r="T1256" s="11" t="s">
        <v>31</v>
      </c>
      <c r="U1256" s="11" t="s">
        <v>31</v>
      </c>
      <c r="V1256" s="10">
        <v>0</v>
      </c>
      <c r="W1256" s="11" t="s">
        <v>31</v>
      </c>
      <c r="X1256" s="11" t="s">
        <v>37</v>
      </c>
      <c r="Y1256" s="11" t="s">
        <v>38</v>
      </c>
      <c r="Z1256" s="10">
        <v>12</v>
      </c>
      <c r="AA1256" s="10">
        <v>12</v>
      </c>
      <c r="AB1256" s="11" t="s">
        <v>10378</v>
      </c>
      <c r="AC1256" s="11" t="s">
        <v>10379</v>
      </c>
    </row>
    <row r="1257" spans="1:29" ht="20.100000000000001" customHeight="1">
      <c r="A1257" s="8" t="s">
        <v>13495</v>
      </c>
      <c r="B1257" s="9" t="s">
        <v>33</v>
      </c>
      <c r="C1257" s="10">
        <v>66</v>
      </c>
      <c r="D1257" s="10">
        <v>327</v>
      </c>
      <c r="E1257" s="11" t="s">
        <v>13496</v>
      </c>
      <c r="F1257" s="10">
        <v>12</v>
      </c>
      <c r="G1257" s="11" t="s">
        <v>3042</v>
      </c>
      <c r="H1257" s="11" t="s">
        <v>33</v>
      </c>
      <c r="I1257" s="11" t="s">
        <v>32</v>
      </c>
      <c r="J1257" s="11" t="s">
        <v>1439</v>
      </c>
      <c r="K1257" s="10">
        <v>4</v>
      </c>
      <c r="L1257" s="10">
        <v>13</v>
      </c>
      <c r="M1257" s="11" t="s">
        <v>33</v>
      </c>
      <c r="N1257" s="10">
        <v>0</v>
      </c>
      <c r="O1257" s="11" t="s">
        <v>151</v>
      </c>
      <c r="P1257" s="11" t="s">
        <v>13497</v>
      </c>
      <c r="Q1257" s="11" t="s">
        <v>43</v>
      </c>
      <c r="R1257" s="10">
        <v>29</v>
      </c>
      <c r="S1257" s="11" t="s">
        <v>33</v>
      </c>
      <c r="T1257" s="11" t="s">
        <v>31</v>
      </c>
      <c r="U1257" s="11" t="s">
        <v>31</v>
      </c>
      <c r="V1257" s="10">
        <v>0</v>
      </c>
      <c r="W1257" s="11" t="s">
        <v>33</v>
      </c>
      <c r="X1257" s="11" t="s">
        <v>63</v>
      </c>
      <c r="Y1257" s="11" t="s">
        <v>64</v>
      </c>
      <c r="Z1257" s="10">
        <v>41</v>
      </c>
      <c r="AA1257" s="10">
        <v>2666</v>
      </c>
      <c r="AB1257" s="11" t="s">
        <v>10346</v>
      </c>
      <c r="AC1257" s="11" t="s">
        <v>10368</v>
      </c>
    </row>
    <row r="1258" spans="1:29" ht="20.100000000000001" customHeight="1">
      <c r="A1258" s="8" t="s">
        <v>13498</v>
      </c>
      <c r="B1258" s="9" t="s">
        <v>33</v>
      </c>
      <c r="C1258" s="10">
        <v>36</v>
      </c>
      <c r="D1258" s="10">
        <v>235</v>
      </c>
      <c r="E1258" s="10">
        <v>547</v>
      </c>
      <c r="F1258" s="10">
        <v>132</v>
      </c>
      <c r="G1258" s="11" t="s">
        <v>9313</v>
      </c>
      <c r="H1258" s="11" t="s">
        <v>33</v>
      </c>
      <c r="I1258" s="11" t="s">
        <v>32</v>
      </c>
      <c r="J1258" s="11" t="s">
        <v>4430</v>
      </c>
      <c r="K1258" s="10">
        <v>4</v>
      </c>
      <c r="L1258" s="10">
        <v>1</v>
      </c>
      <c r="M1258" s="11" t="s">
        <v>31</v>
      </c>
      <c r="N1258" s="10">
        <v>14</v>
      </c>
      <c r="O1258" s="11" t="s">
        <v>57</v>
      </c>
      <c r="P1258" s="11" t="s">
        <v>13499</v>
      </c>
      <c r="Q1258" s="11" t="s">
        <v>36</v>
      </c>
      <c r="R1258" s="10">
        <v>58</v>
      </c>
      <c r="S1258" s="11" t="s">
        <v>31</v>
      </c>
      <c r="T1258" s="11" t="s">
        <v>31</v>
      </c>
      <c r="U1258" s="11" t="s">
        <v>31</v>
      </c>
      <c r="V1258" s="10">
        <v>0</v>
      </c>
      <c r="W1258" s="11" t="s">
        <v>31</v>
      </c>
      <c r="X1258" s="11" t="s">
        <v>37</v>
      </c>
      <c r="Y1258" s="11" t="s">
        <v>38</v>
      </c>
      <c r="Z1258" s="10">
        <v>66</v>
      </c>
      <c r="AA1258" s="10">
        <v>2410</v>
      </c>
      <c r="AB1258" s="11" t="s">
        <v>10312</v>
      </c>
      <c r="AC1258" s="11" t="s">
        <v>10327</v>
      </c>
    </row>
    <row r="1259" spans="1:29" ht="20.100000000000001" customHeight="1">
      <c r="A1259" s="8" t="s">
        <v>13500</v>
      </c>
      <c r="B1259" s="9" t="s">
        <v>33</v>
      </c>
      <c r="C1259" s="10">
        <v>39</v>
      </c>
      <c r="D1259" s="10">
        <v>176</v>
      </c>
      <c r="E1259" s="11" t="s">
        <v>3198</v>
      </c>
      <c r="F1259" s="10">
        <v>8</v>
      </c>
      <c r="G1259" s="11" t="s">
        <v>3627</v>
      </c>
      <c r="H1259" s="11" t="s">
        <v>33</v>
      </c>
      <c r="I1259" s="11" t="s">
        <v>32</v>
      </c>
      <c r="J1259" s="11" t="s">
        <v>10718</v>
      </c>
      <c r="K1259" s="10">
        <v>5</v>
      </c>
      <c r="L1259" s="10">
        <v>3</v>
      </c>
      <c r="M1259" s="11" t="s">
        <v>33</v>
      </c>
      <c r="N1259" s="10">
        <v>0</v>
      </c>
      <c r="O1259" s="11" t="s">
        <v>279</v>
      </c>
      <c r="P1259" s="11" t="s">
        <v>13501</v>
      </c>
      <c r="Q1259" s="11" t="s">
        <v>36</v>
      </c>
      <c r="R1259" s="10">
        <v>48</v>
      </c>
      <c r="S1259" s="11" t="s">
        <v>31</v>
      </c>
      <c r="T1259" s="11" t="s">
        <v>31</v>
      </c>
      <c r="U1259" s="11" t="s">
        <v>31</v>
      </c>
      <c r="V1259" s="10">
        <v>0</v>
      </c>
      <c r="W1259" s="11" t="s">
        <v>33</v>
      </c>
      <c r="X1259" s="11" t="s">
        <v>37</v>
      </c>
      <c r="Y1259" s="11" t="s">
        <v>38</v>
      </c>
      <c r="Z1259" s="10">
        <v>31</v>
      </c>
      <c r="AA1259" s="10">
        <v>1228</v>
      </c>
      <c r="AB1259" s="11" t="s">
        <v>10346</v>
      </c>
      <c r="AC1259" s="11" t="s">
        <v>12634</v>
      </c>
    </row>
    <row r="1260" spans="1:29" ht="20.100000000000001" customHeight="1">
      <c r="A1260" s="8" t="s">
        <v>13502</v>
      </c>
      <c r="B1260" s="9" t="s">
        <v>33</v>
      </c>
      <c r="C1260" s="10">
        <v>22</v>
      </c>
      <c r="D1260" s="10">
        <v>34</v>
      </c>
      <c r="E1260" s="11" t="s">
        <v>6268</v>
      </c>
      <c r="F1260" s="10">
        <v>152</v>
      </c>
      <c r="G1260" s="10">
        <v>494</v>
      </c>
      <c r="H1260" s="11" t="s">
        <v>33</v>
      </c>
      <c r="I1260" s="11" t="s">
        <v>32</v>
      </c>
      <c r="J1260" s="11" t="s">
        <v>13503</v>
      </c>
      <c r="K1260" s="10">
        <v>1</v>
      </c>
      <c r="L1260" s="10">
        <v>24</v>
      </c>
      <c r="M1260" s="11" t="s">
        <v>33</v>
      </c>
      <c r="N1260" s="10">
        <v>0</v>
      </c>
      <c r="O1260" s="11" t="s">
        <v>222</v>
      </c>
      <c r="P1260" s="11" t="s">
        <v>13504</v>
      </c>
      <c r="Q1260" s="11" t="s">
        <v>43</v>
      </c>
      <c r="R1260" s="10">
        <v>27</v>
      </c>
      <c r="S1260" s="11" t="s">
        <v>33</v>
      </c>
      <c r="T1260" s="11" t="s">
        <v>31</v>
      </c>
      <c r="U1260" s="11" t="s">
        <v>31</v>
      </c>
      <c r="V1260" s="10">
        <v>0</v>
      </c>
      <c r="W1260" s="11" t="s">
        <v>31</v>
      </c>
      <c r="X1260" s="11" t="s">
        <v>37</v>
      </c>
      <c r="Y1260" s="11" t="s">
        <v>38</v>
      </c>
      <c r="Z1260" s="10">
        <v>37</v>
      </c>
      <c r="AA1260" s="10">
        <v>825</v>
      </c>
      <c r="AB1260" s="11" t="s">
        <v>10346</v>
      </c>
      <c r="AC1260" s="11" t="s">
        <v>10347</v>
      </c>
    </row>
    <row r="1261" spans="1:29" ht="20.100000000000001" customHeight="1">
      <c r="A1261" s="8" t="s">
        <v>13505</v>
      </c>
      <c r="B1261" s="9" t="s">
        <v>33</v>
      </c>
      <c r="C1261" s="10">
        <v>2</v>
      </c>
      <c r="D1261" s="10">
        <v>6</v>
      </c>
      <c r="E1261" s="11" t="s">
        <v>1447</v>
      </c>
      <c r="F1261" s="10">
        <v>156</v>
      </c>
      <c r="G1261" s="11" t="s">
        <v>3555</v>
      </c>
      <c r="H1261" s="11" t="s">
        <v>33</v>
      </c>
      <c r="I1261" s="11" t="s">
        <v>32</v>
      </c>
      <c r="J1261" s="11" t="s">
        <v>12885</v>
      </c>
      <c r="K1261" s="10">
        <v>5</v>
      </c>
      <c r="L1261" s="10">
        <v>2</v>
      </c>
      <c r="M1261" s="11" t="s">
        <v>33</v>
      </c>
      <c r="N1261" s="10">
        <v>0</v>
      </c>
      <c r="O1261" s="11" t="s">
        <v>86</v>
      </c>
      <c r="P1261" s="11" t="s">
        <v>13506</v>
      </c>
      <c r="Q1261" s="11" t="s">
        <v>43</v>
      </c>
      <c r="R1261" s="10">
        <v>33</v>
      </c>
      <c r="S1261" s="11" t="s">
        <v>31</v>
      </c>
      <c r="T1261" s="11" t="s">
        <v>31</v>
      </c>
      <c r="U1261" s="11" t="s">
        <v>31</v>
      </c>
      <c r="V1261" s="10">
        <v>0</v>
      </c>
      <c r="W1261" s="11" t="s">
        <v>33</v>
      </c>
      <c r="X1261" s="11" t="s">
        <v>37</v>
      </c>
      <c r="Y1261" s="11" t="s">
        <v>64</v>
      </c>
      <c r="Z1261" s="10">
        <v>23</v>
      </c>
      <c r="AA1261" s="10">
        <v>44</v>
      </c>
      <c r="AB1261" s="11" t="s">
        <v>10319</v>
      </c>
      <c r="AC1261" s="11" t="s">
        <v>10352</v>
      </c>
    </row>
    <row r="1262" spans="1:29" ht="20.100000000000001" customHeight="1">
      <c r="A1262" s="8" t="s">
        <v>13507</v>
      </c>
      <c r="B1262" s="9" t="s">
        <v>33</v>
      </c>
      <c r="C1262" s="10">
        <v>4</v>
      </c>
      <c r="D1262" s="10">
        <v>26</v>
      </c>
      <c r="E1262" s="11" t="s">
        <v>1210</v>
      </c>
      <c r="F1262" s="10">
        <v>40</v>
      </c>
      <c r="G1262" s="10">
        <v>137</v>
      </c>
      <c r="H1262" s="11" t="s">
        <v>33</v>
      </c>
      <c r="I1262" s="11" t="s">
        <v>32</v>
      </c>
      <c r="J1262" s="11" t="s">
        <v>1898</v>
      </c>
      <c r="K1262" s="10">
        <v>5</v>
      </c>
      <c r="L1262" s="10">
        <v>2</v>
      </c>
      <c r="M1262" s="11" t="s">
        <v>33</v>
      </c>
      <c r="N1262" s="10">
        <v>0</v>
      </c>
      <c r="O1262" s="11" t="s">
        <v>226</v>
      </c>
      <c r="P1262" s="11" t="s">
        <v>13508</v>
      </c>
      <c r="Q1262" s="11" t="s">
        <v>36</v>
      </c>
      <c r="R1262" s="10">
        <v>45</v>
      </c>
      <c r="S1262" s="11" t="s">
        <v>31</v>
      </c>
      <c r="T1262" s="11" t="s">
        <v>31</v>
      </c>
      <c r="U1262" s="11" t="s">
        <v>31</v>
      </c>
      <c r="V1262" s="10">
        <v>0</v>
      </c>
      <c r="W1262" s="11" t="s">
        <v>31</v>
      </c>
      <c r="X1262" s="11" t="s">
        <v>37</v>
      </c>
      <c r="Y1262" s="11" t="s">
        <v>38</v>
      </c>
      <c r="Z1262" s="10">
        <v>41</v>
      </c>
      <c r="AA1262" s="10">
        <v>184</v>
      </c>
      <c r="AB1262" s="11" t="s">
        <v>10312</v>
      </c>
      <c r="AC1262" s="11" t="s">
        <v>10327</v>
      </c>
    </row>
    <row r="1263" spans="1:29" ht="20.100000000000001" customHeight="1">
      <c r="A1263" s="8" t="s">
        <v>13509</v>
      </c>
      <c r="B1263" s="9" t="s">
        <v>33</v>
      </c>
      <c r="C1263" s="10">
        <v>36</v>
      </c>
      <c r="D1263" s="10">
        <v>222</v>
      </c>
      <c r="E1263" s="11" t="s">
        <v>6572</v>
      </c>
      <c r="F1263" s="10">
        <v>32</v>
      </c>
      <c r="G1263" s="11" t="s">
        <v>3082</v>
      </c>
      <c r="H1263" s="11" t="s">
        <v>33</v>
      </c>
      <c r="I1263" s="11" t="s">
        <v>32</v>
      </c>
      <c r="J1263" s="11" t="s">
        <v>12468</v>
      </c>
      <c r="K1263" s="10">
        <v>3</v>
      </c>
      <c r="L1263" s="10">
        <v>4</v>
      </c>
      <c r="M1263" s="11" t="s">
        <v>33</v>
      </c>
      <c r="N1263" s="10">
        <v>0</v>
      </c>
      <c r="O1263" s="11" t="s">
        <v>61</v>
      </c>
      <c r="P1263" s="11" t="s">
        <v>13510</v>
      </c>
      <c r="Q1263" s="11" t="s">
        <v>43</v>
      </c>
      <c r="R1263" s="10">
        <v>36</v>
      </c>
      <c r="S1263" s="11" t="s">
        <v>31</v>
      </c>
      <c r="T1263" s="11" t="s">
        <v>31</v>
      </c>
      <c r="U1263" s="11" t="s">
        <v>31</v>
      </c>
      <c r="V1263" s="10">
        <v>0</v>
      </c>
      <c r="W1263" s="11" t="s">
        <v>33</v>
      </c>
      <c r="X1263" s="11" t="s">
        <v>44</v>
      </c>
      <c r="Y1263" s="11" t="s">
        <v>38</v>
      </c>
      <c r="Z1263" s="10">
        <v>39</v>
      </c>
      <c r="AA1263" s="10">
        <v>1404</v>
      </c>
      <c r="AB1263" s="11" t="s">
        <v>10312</v>
      </c>
      <c r="AC1263" s="11" t="s">
        <v>10327</v>
      </c>
    </row>
    <row r="1264" spans="1:29" ht="20.100000000000001" customHeight="1">
      <c r="A1264" s="8" t="s">
        <v>13511</v>
      </c>
      <c r="B1264" s="9" t="s">
        <v>33</v>
      </c>
      <c r="C1264" s="10">
        <v>33</v>
      </c>
      <c r="D1264" s="10">
        <v>172</v>
      </c>
      <c r="E1264" s="10">
        <v>533</v>
      </c>
      <c r="F1264" s="10">
        <v>8</v>
      </c>
      <c r="G1264" s="11" t="s">
        <v>12983</v>
      </c>
      <c r="H1264" s="11" t="s">
        <v>33</v>
      </c>
      <c r="I1264" s="11" t="s">
        <v>32</v>
      </c>
      <c r="J1264" s="11" t="s">
        <v>7979</v>
      </c>
      <c r="K1264" s="10">
        <v>0</v>
      </c>
      <c r="L1264" s="10">
        <v>9</v>
      </c>
      <c r="M1264" s="11" t="s">
        <v>33</v>
      </c>
      <c r="N1264" s="10">
        <v>0</v>
      </c>
      <c r="O1264" s="11" t="s">
        <v>983</v>
      </c>
      <c r="P1264" s="11" t="s">
        <v>13512</v>
      </c>
      <c r="Q1264" s="11" t="s">
        <v>36</v>
      </c>
      <c r="R1264" s="10">
        <v>51</v>
      </c>
      <c r="S1264" s="11" t="s">
        <v>31</v>
      </c>
      <c r="T1264" s="11" t="s">
        <v>31</v>
      </c>
      <c r="U1264" s="11" t="s">
        <v>31</v>
      </c>
      <c r="V1264" s="10">
        <v>0</v>
      </c>
      <c r="W1264" s="11" t="s">
        <v>33</v>
      </c>
      <c r="X1264" s="11" t="s">
        <v>44</v>
      </c>
      <c r="Y1264" s="11" t="s">
        <v>38</v>
      </c>
      <c r="Z1264" s="10">
        <v>48</v>
      </c>
      <c r="AA1264" s="10">
        <v>1613</v>
      </c>
      <c r="AB1264" s="11" t="s">
        <v>10335</v>
      </c>
      <c r="AC1264" s="11" t="s">
        <v>10336</v>
      </c>
    </row>
    <row r="1265" spans="1:29" ht="20.100000000000001" customHeight="1">
      <c r="A1265" s="8" t="s">
        <v>13513</v>
      </c>
      <c r="B1265" s="9" t="s">
        <v>33</v>
      </c>
      <c r="C1265" s="10">
        <v>46</v>
      </c>
      <c r="D1265" s="10">
        <v>275</v>
      </c>
      <c r="E1265" s="11" t="s">
        <v>353</v>
      </c>
      <c r="F1265" s="10">
        <v>8</v>
      </c>
      <c r="G1265" s="11" t="s">
        <v>10647</v>
      </c>
      <c r="H1265" s="11" t="s">
        <v>33</v>
      </c>
      <c r="I1265" s="11" t="s">
        <v>32</v>
      </c>
      <c r="J1265" s="11" t="s">
        <v>4933</v>
      </c>
      <c r="K1265" s="10">
        <v>2</v>
      </c>
      <c r="L1265" s="10">
        <v>0</v>
      </c>
      <c r="M1265" s="11" t="s">
        <v>31</v>
      </c>
      <c r="N1265" s="10">
        <v>0</v>
      </c>
      <c r="O1265" s="11" t="s">
        <v>82</v>
      </c>
      <c r="P1265" s="11" t="s">
        <v>13514</v>
      </c>
      <c r="Q1265" s="11" t="s">
        <v>43</v>
      </c>
      <c r="R1265" s="10">
        <v>48</v>
      </c>
      <c r="S1265" s="11" t="s">
        <v>31</v>
      </c>
      <c r="T1265" s="11" t="s">
        <v>31</v>
      </c>
      <c r="U1265" s="11" t="s">
        <v>31</v>
      </c>
      <c r="V1265" s="10">
        <v>0</v>
      </c>
      <c r="W1265" s="11" t="s">
        <v>31</v>
      </c>
      <c r="X1265" s="11" t="s">
        <v>44</v>
      </c>
      <c r="Y1265" s="11" t="s">
        <v>38</v>
      </c>
      <c r="Z1265" s="10">
        <v>13</v>
      </c>
      <c r="AA1265" s="10">
        <v>614</v>
      </c>
      <c r="AB1265" s="11" t="s">
        <v>10378</v>
      </c>
      <c r="AC1265" s="11" t="s">
        <v>10397</v>
      </c>
    </row>
    <row r="1266" spans="1:29" ht="20.100000000000001" customHeight="1">
      <c r="A1266" s="8" t="s">
        <v>13515</v>
      </c>
      <c r="B1266" s="9" t="s">
        <v>33</v>
      </c>
      <c r="C1266" s="10">
        <v>7</v>
      </c>
      <c r="D1266" s="10">
        <v>55</v>
      </c>
      <c r="E1266" s="11" t="s">
        <v>1435</v>
      </c>
      <c r="F1266" s="10">
        <v>28</v>
      </c>
      <c r="G1266" s="10">
        <v>91</v>
      </c>
      <c r="H1266" s="11" t="s">
        <v>33</v>
      </c>
      <c r="I1266" s="11" t="s">
        <v>48</v>
      </c>
      <c r="J1266" s="10">
        <v>0</v>
      </c>
      <c r="K1266" s="10">
        <v>2</v>
      </c>
      <c r="L1266" s="10">
        <v>6</v>
      </c>
      <c r="M1266" s="11" t="s">
        <v>33</v>
      </c>
      <c r="N1266" s="10">
        <v>0</v>
      </c>
      <c r="O1266" s="11" t="s">
        <v>216</v>
      </c>
      <c r="P1266" s="11" t="s">
        <v>13516</v>
      </c>
      <c r="Q1266" s="11" t="s">
        <v>43</v>
      </c>
      <c r="R1266" s="10">
        <v>83</v>
      </c>
      <c r="S1266" s="11" t="s">
        <v>31</v>
      </c>
      <c r="T1266" s="11" t="s">
        <v>33</v>
      </c>
      <c r="U1266" s="11" t="s">
        <v>31</v>
      </c>
      <c r="V1266" s="10">
        <v>0</v>
      </c>
      <c r="W1266" s="11" t="s">
        <v>31</v>
      </c>
      <c r="X1266" s="11" t="s">
        <v>37</v>
      </c>
      <c r="Y1266" s="11" t="s">
        <v>64</v>
      </c>
      <c r="Z1266" s="10">
        <v>40</v>
      </c>
      <c r="AA1266" s="10">
        <v>285</v>
      </c>
      <c r="AB1266" s="11" t="s">
        <v>10335</v>
      </c>
      <c r="AC1266" s="11" t="s">
        <v>10770</v>
      </c>
    </row>
    <row r="1267" spans="1:29" ht="20.100000000000001" customHeight="1">
      <c r="A1267" s="8" t="s">
        <v>13517</v>
      </c>
      <c r="B1267" s="9" t="s">
        <v>33</v>
      </c>
      <c r="C1267" s="10">
        <v>7</v>
      </c>
      <c r="D1267" s="10">
        <v>18</v>
      </c>
      <c r="E1267" s="11" t="s">
        <v>1867</v>
      </c>
      <c r="F1267" s="10">
        <v>16</v>
      </c>
      <c r="G1267" s="10">
        <v>42</v>
      </c>
      <c r="H1267" s="11" t="s">
        <v>33</v>
      </c>
      <c r="I1267" s="11" t="s">
        <v>32</v>
      </c>
      <c r="J1267" s="11" t="s">
        <v>10385</v>
      </c>
      <c r="K1267" s="10">
        <v>2</v>
      </c>
      <c r="L1267" s="10">
        <v>4</v>
      </c>
      <c r="M1267" s="11" t="s">
        <v>33</v>
      </c>
      <c r="N1267" s="10">
        <v>0</v>
      </c>
      <c r="O1267" s="11" t="s">
        <v>41</v>
      </c>
      <c r="P1267" s="11" t="s">
        <v>13518</v>
      </c>
      <c r="Q1267" s="11" t="s">
        <v>43</v>
      </c>
      <c r="R1267" s="10">
        <v>46</v>
      </c>
      <c r="S1267" s="11" t="s">
        <v>31</v>
      </c>
      <c r="T1267" s="11" t="s">
        <v>31</v>
      </c>
      <c r="U1267" s="11" t="s">
        <v>31</v>
      </c>
      <c r="V1267" s="10">
        <v>0</v>
      </c>
      <c r="W1267" s="11" t="s">
        <v>31</v>
      </c>
      <c r="X1267" s="11" t="s">
        <v>37</v>
      </c>
      <c r="Y1267" s="11" t="s">
        <v>64</v>
      </c>
      <c r="Z1267" s="10">
        <v>20</v>
      </c>
      <c r="AA1267" s="10">
        <v>134</v>
      </c>
      <c r="AB1267" s="11" t="s">
        <v>10312</v>
      </c>
      <c r="AC1267" s="11" t="s">
        <v>10327</v>
      </c>
    </row>
    <row r="1268" spans="1:29" ht="20.100000000000001" customHeight="1">
      <c r="A1268" s="8" t="s">
        <v>13519</v>
      </c>
      <c r="B1268" s="9" t="s">
        <v>33</v>
      </c>
      <c r="C1268" s="10">
        <v>3</v>
      </c>
      <c r="D1268" s="10">
        <v>21</v>
      </c>
      <c r="E1268" s="11" t="s">
        <v>13520</v>
      </c>
      <c r="F1268" s="10">
        <v>148</v>
      </c>
      <c r="G1268" s="11" t="s">
        <v>13397</v>
      </c>
      <c r="H1268" s="11" t="s">
        <v>33</v>
      </c>
      <c r="I1268" s="11" t="s">
        <v>32</v>
      </c>
      <c r="J1268" s="11" t="s">
        <v>13521</v>
      </c>
      <c r="K1268" s="10">
        <v>3</v>
      </c>
      <c r="L1268" s="10">
        <v>4</v>
      </c>
      <c r="M1268" s="11" t="s">
        <v>33</v>
      </c>
      <c r="N1268" s="10">
        <v>0</v>
      </c>
      <c r="O1268" s="11" t="s">
        <v>222</v>
      </c>
      <c r="P1268" s="11" t="s">
        <v>13522</v>
      </c>
      <c r="Q1268" s="11" t="s">
        <v>43</v>
      </c>
      <c r="R1268" s="10">
        <v>79</v>
      </c>
      <c r="S1268" s="11" t="s">
        <v>31</v>
      </c>
      <c r="T1268" s="11" t="s">
        <v>33</v>
      </c>
      <c r="U1268" s="11" t="s">
        <v>31</v>
      </c>
      <c r="V1268" s="10">
        <v>0</v>
      </c>
      <c r="W1268" s="11" t="s">
        <v>31</v>
      </c>
      <c r="X1268" s="11" t="s">
        <v>37</v>
      </c>
      <c r="Y1268" s="11" t="s">
        <v>38</v>
      </c>
      <c r="Z1268" s="10">
        <v>45</v>
      </c>
      <c r="AA1268" s="10">
        <v>139</v>
      </c>
      <c r="AB1268" s="11" t="s">
        <v>10312</v>
      </c>
      <c r="AC1268" s="11" t="s">
        <v>10327</v>
      </c>
    </row>
    <row r="1269" spans="1:29" ht="20.100000000000001" customHeight="1">
      <c r="A1269" s="8" t="s">
        <v>13523</v>
      </c>
      <c r="B1269" s="9" t="s">
        <v>33</v>
      </c>
      <c r="C1269" s="10">
        <v>1</v>
      </c>
      <c r="D1269" s="10">
        <v>2</v>
      </c>
      <c r="E1269" s="10">
        <v>6</v>
      </c>
      <c r="F1269" s="10">
        <v>20</v>
      </c>
      <c r="G1269" s="11" t="s">
        <v>8688</v>
      </c>
      <c r="H1269" s="11" t="s">
        <v>33</v>
      </c>
      <c r="I1269" s="11" t="s">
        <v>32</v>
      </c>
      <c r="J1269" s="11" t="s">
        <v>13524</v>
      </c>
      <c r="K1269" s="10">
        <v>2</v>
      </c>
      <c r="L1269" s="10">
        <v>1</v>
      </c>
      <c r="M1269" s="11" t="s">
        <v>33</v>
      </c>
      <c r="N1269" s="10">
        <v>0</v>
      </c>
      <c r="O1269" s="11" t="s">
        <v>306</v>
      </c>
      <c r="P1269" s="11" t="s">
        <v>13525</v>
      </c>
      <c r="Q1269" s="11" t="s">
        <v>36</v>
      </c>
      <c r="R1269" s="10">
        <v>57</v>
      </c>
      <c r="S1269" s="11" t="s">
        <v>31</v>
      </c>
      <c r="T1269" s="11" t="s">
        <v>31</v>
      </c>
      <c r="U1269" s="11" t="s">
        <v>31</v>
      </c>
      <c r="V1269" s="10">
        <v>0</v>
      </c>
      <c r="W1269" s="11" t="s">
        <v>33</v>
      </c>
      <c r="X1269" s="11" t="s">
        <v>37</v>
      </c>
      <c r="Y1269" s="11" t="s">
        <v>38</v>
      </c>
      <c r="Z1269" s="10">
        <v>45</v>
      </c>
      <c r="AA1269" s="10">
        <v>45</v>
      </c>
      <c r="AB1269" s="11" t="s">
        <v>10312</v>
      </c>
      <c r="AC1269" s="11" t="s">
        <v>10313</v>
      </c>
    </row>
    <row r="1270" spans="1:29" ht="20.100000000000001" customHeight="1">
      <c r="A1270" s="8" t="s">
        <v>13526</v>
      </c>
      <c r="B1270" s="9" t="s">
        <v>33</v>
      </c>
      <c r="C1270" s="10">
        <v>41</v>
      </c>
      <c r="D1270" s="10">
        <v>178</v>
      </c>
      <c r="E1270" s="11" t="s">
        <v>9269</v>
      </c>
      <c r="F1270" s="10">
        <v>120</v>
      </c>
      <c r="G1270" s="10">
        <v>285</v>
      </c>
      <c r="H1270" s="11" t="s">
        <v>33</v>
      </c>
      <c r="I1270" s="11" t="s">
        <v>32</v>
      </c>
      <c r="J1270" s="10">
        <v>57</v>
      </c>
      <c r="K1270" s="10">
        <v>3</v>
      </c>
      <c r="L1270" s="10">
        <v>7</v>
      </c>
      <c r="M1270" s="11" t="s">
        <v>33</v>
      </c>
      <c r="N1270" s="10">
        <v>0</v>
      </c>
      <c r="O1270" s="11" t="s">
        <v>90</v>
      </c>
      <c r="P1270" s="11" t="s">
        <v>13527</v>
      </c>
      <c r="Q1270" s="11" t="s">
        <v>36</v>
      </c>
      <c r="R1270" s="10">
        <v>71</v>
      </c>
      <c r="S1270" s="11" t="s">
        <v>31</v>
      </c>
      <c r="T1270" s="11" t="s">
        <v>33</v>
      </c>
      <c r="U1270" s="11" t="s">
        <v>31</v>
      </c>
      <c r="V1270" s="10">
        <v>0</v>
      </c>
      <c r="W1270" s="11" t="s">
        <v>31</v>
      </c>
      <c r="X1270" s="11" t="s">
        <v>44</v>
      </c>
      <c r="Y1270" s="11" t="s">
        <v>64</v>
      </c>
      <c r="Z1270" s="10">
        <v>37</v>
      </c>
      <c r="AA1270" s="10">
        <v>1497</v>
      </c>
      <c r="AB1270" s="11" t="s">
        <v>10319</v>
      </c>
      <c r="AC1270" s="11" t="s">
        <v>10320</v>
      </c>
    </row>
    <row r="1271" spans="1:29" ht="20.100000000000001" customHeight="1">
      <c r="A1271" s="8" t="s">
        <v>13528</v>
      </c>
      <c r="B1271" s="9" t="s">
        <v>33</v>
      </c>
      <c r="C1271" s="10">
        <v>47</v>
      </c>
      <c r="D1271" s="10">
        <v>209</v>
      </c>
      <c r="E1271" s="11" t="s">
        <v>13529</v>
      </c>
      <c r="F1271" s="10">
        <v>120</v>
      </c>
      <c r="G1271" s="10">
        <v>336</v>
      </c>
      <c r="H1271" s="11" t="s">
        <v>33</v>
      </c>
      <c r="I1271" s="11" t="s">
        <v>32</v>
      </c>
      <c r="J1271" s="10">
        <v>84</v>
      </c>
      <c r="K1271" s="10">
        <v>2</v>
      </c>
      <c r="L1271" s="10">
        <v>10</v>
      </c>
      <c r="M1271" s="11" t="s">
        <v>31</v>
      </c>
      <c r="N1271" s="10">
        <v>23</v>
      </c>
      <c r="O1271" s="11" t="s">
        <v>90</v>
      </c>
      <c r="P1271" s="11" t="s">
        <v>13530</v>
      </c>
      <c r="Q1271" s="11" t="s">
        <v>43</v>
      </c>
      <c r="R1271" s="10">
        <v>69</v>
      </c>
      <c r="S1271" s="11" t="s">
        <v>31</v>
      </c>
      <c r="T1271" s="11" t="s">
        <v>33</v>
      </c>
      <c r="U1271" s="11" t="s">
        <v>31</v>
      </c>
      <c r="V1271" s="10">
        <v>0</v>
      </c>
      <c r="W1271" s="11" t="s">
        <v>31</v>
      </c>
      <c r="X1271" s="11" t="s">
        <v>37</v>
      </c>
      <c r="Y1271" s="11" t="s">
        <v>64</v>
      </c>
      <c r="Z1271" s="10">
        <v>31</v>
      </c>
      <c r="AA1271" s="10">
        <v>1462</v>
      </c>
      <c r="AB1271" s="11" t="s">
        <v>10319</v>
      </c>
      <c r="AC1271" s="11" t="s">
        <v>10320</v>
      </c>
    </row>
    <row r="1272" spans="1:29" ht="20.100000000000001" customHeight="1">
      <c r="A1272" s="8" t="s">
        <v>13531</v>
      </c>
      <c r="B1272" s="9" t="s">
        <v>33</v>
      </c>
      <c r="C1272" s="10">
        <v>8</v>
      </c>
      <c r="D1272" s="10">
        <v>19</v>
      </c>
      <c r="E1272" s="11" t="s">
        <v>678</v>
      </c>
      <c r="F1272" s="10">
        <v>140</v>
      </c>
      <c r="G1272" s="11" t="s">
        <v>13409</v>
      </c>
      <c r="H1272" s="11" t="s">
        <v>33</v>
      </c>
      <c r="I1272" s="11" t="s">
        <v>32</v>
      </c>
      <c r="J1272" s="11" t="s">
        <v>10110</v>
      </c>
      <c r="K1272" s="10">
        <v>3</v>
      </c>
      <c r="L1272" s="10">
        <v>0</v>
      </c>
      <c r="M1272" s="11" t="s">
        <v>31</v>
      </c>
      <c r="N1272" s="10">
        <v>0</v>
      </c>
      <c r="O1272" s="11" t="s">
        <v>113</v>
      </c>
      <c r="P1272" s="11" t="s">
        <v>13532</v>
      </c>
      <c r="Q1272" s="11" t="s">
        <v>36</v>
      </c>
      <c r="R1272" s="10">
        <v>60</v>
      </c>
      <c r="S1272" s="11" t="s">
        <v>31</v>
      </c>
      <c r="T1272" s="11" t="s">
        <v>31</v>
      </c>
      <c r="U1272" s="11" t="s">
        <v>31</v>
      </c>
      <c r="V1272" s="10">
        <v>0</v>
      </c>
      <c r="W1272" s="11" t="s">
        <v>31</v>
      </c>
      <c r="X1272" s="11" t="s">
        <v>37</v>
      </c>
      <c r="Y1272" s="11" t="s">
        <v>45</v>
      </c>
      <c r="Z1272" s="10">
        <v>7</v>
      </c>
      <c r="AA1272" s="10">
        <v>56</v>
      </c>
      <c r="AB1272" s="11" t="s">
        <v>10319</v>
      </c>
      <c r="AC1272" s="11" t="s">
        <v>10320</v>
      </c>
    </row>
    <row r="1273" spans="1:29" ht="20.100000000000001" customHeight="1">
      <c r="A1273" s="8" t="s">
        <v>13533</v>
      </c>
      <c r="B1273" s="9" t="s">
        <v>33</v>
      </c>
      <c r="C1273" s="10">
        <v>1</v>
      </c>
      <c r="D1273" s="10">
        <v>5</v>
      </c>
      <c r="E1273" s="10">
        <v>10</v>
      </c>
      <c r="F1273" s="10">
        <v>0</v>
      </c>
      <c r="G1273" s="10">
        <v>0</v>
      </c>
      <c r="H1273" s="11" t="s">
        <v>31</v>
      </c>
      <c r="I1273" s="11" t="s">
        <v>32</v>
      </c>
      <c r="J1273" s="10">
        <v>0</v>
      </c>
      <c r="K1273" s="10">
        <v>0</v>
      </c>
      <c r="L1273" s="10">
        <v>8</v>
      </c>
      <c r="M1273" s="11" t="s">
        <v>33</v>
      </c>
      <c r="N1273" s="10">
        <v>0</v>
      </c>
      <c r="O1273" s="11" t="s">
        <v>105</v>
      </c>
      <c r="P1273" s="11" t="s">
        <v>13534</v>
      </c>
      <c r="Q1273" s="11" t="s">
        <v>43</v>
      </c>
      <c r="R1273" s="10">
        <v>43</v>
      </c>
      <c r="S1273" s="11" t="s">
        <v>31</v>
      </c>
      <c r="T1273" s="11" t="s">
        <v>31</v>
      </c>
      <c r="U1273" s="11" t="s">
        <v>31</v>
      </c>
      <c r="V1273" s="10">
        <v>0</v>
      </c>
      <c r="W1273" s="11" t="s">
        <v>31</v>
      </c>
      <c r="X1273" s="11" t="s">
        <v>37</v>
      </c>
      <c r="Y1273" s="11" t="s">
        <v>38</v>
      </c>
      <c r="Z1273" s="10">
        <v>37</v>
      </c>
      <c r="AA1273" s="10">
        <v>37</v>
      </c>
      <c r="AB1273" s="11" t="s">
        <v>10312</v>
      </c>
      <c r="AC1273" s="11" t="s">
        <v>10327</v>
      </c>
    </row>
    <row r="1274" spans="1:29" ht="20.100000000000001" customHeight="1">
      <c r="A1274" s="8" t="s">
        <v>13535</v>
      </c>
      <c r="B1274" s="9" t="s">
        <v>33</v>
      </c>
      <c r="C1274" s="10">
        <v>7</v>
      </c>
      <c r="D1274" s="10">
        <v>13</v>
      </c>
      <c r="E1274" s="11" t="s">
        <v>2104</v>
      </c>
      <c r="F1274" s="10">
        <v>0</v>
      </c>
      <c r="G1274" s="10">
        <v>0</v>
      </c>
      <c r="H1274" s="11" t="s">
        <v>31</v>
      </c>
      <c r="I1274" s="11" t="s">
        <v>32</v>
      </c>
      <c r="J1274" s="10">
        <v>0</v>
      </c>
      <c r="K1274" s="10">
        <v>2</v>
      </c>
      <c r="L1274" s="10">
        <v>21</v>
      </c>
      <c r="M1274" s="11" t="s">
        <v>33</v>
      </c>
      <c r="N1274" s="10">
        <v>0</v>
      </c>
      <c r="O1274" s="11" t="s">
        <v>41</v>
      </c>
      <c r="P1274" s="11" t="s">
        <v>13536</v>
      </c>
      <c r="Q1274" s="11" t="s">
        <v>43</v>
      </c>
      <c r="R1274" s="10">
        <v>24</v>
      </c>
      <c r="S1274" s="11" t="s">
        <v>33</v>
      </c>
      <c r="T1274" s="11" t="s">
        <v>31</v>
      </c>
      <c r="U1274" s="11" t="s">
        <v>31</v>
      </c>
      <c r="V1274" s="10">
        <v>0</v>
      </c>
      <c r="W1274" s="11" t="s">
        <v>31</v>
      </c>
      <c r="X1274" s="11" t="s">
        <v>44</v>
      </c>
      <c r="Y1274" s="11" t="s">
        <v>38</v>
      </c>
      <c r="Z1274" s="10">
        <v>18</v>
      </c>
      <c r="AA1274" s="10">
        <v>118</v>
      </c>
      <c r="AB1274" s="11" t="s">
        <v>10312</v>
      </c>
      <c r="AC1274" s="11" t="s">
        <v>10330</v>
      </c>
    </row>
    <row r="1275" spans="1:29" ht="20.100000000000001" customHeight="1">
      <c r="A1275" s="8" t="s">
        <v>13537</v>
      </c>
      <c r="B1275" s="9" t="s">
        <v>33</v>
      </c>
      <c r="C1275" s="10">
        <v>15</v>
      </c>
      <c r="D1275" s="10">
        <v>58</v>
      </c>
      <c r="E1275" s="11" t="s">
        <v>390</v>
      </c>
      <c r="F1275" s="10">
        <v>0</v>
      </c>
      <c r="G1275" s="10">
        <v>0</v>
      </c>
      <c r="H1275" s="11" t="s">
        <v>31</v>
      </c>
      <c r="I1275" s="11" t="s">
        <v>32</v>
      </c>
      <c r="J1275" s="10">
        <v>0</v>
      </c>
      <c r="K1275" s="10">
        <v>5</v>
      </c>
      <c r="L1275" s="10">
        <v>5</v>
      </c>
      <c r="M1275" s="11" t="s">
        <v>33</v>
      </c>
      <c r="N1275" s="10">
        <v>0</v>
      </c>
      <c r="O1275" s="11" t="s">
        <v>257</v>
      </c>
      <c r="P1275" s="11" t="s">
        <v>13538</v>
      </c>
      <c r="Q1275" s="11" t="s">
        <v>36</v>
      </c>
      <c r="R1275" s="10">
        <v>75</v>
      </c>
      <c r="S1275" s="11" t="s">
        <v>31</v>
      </c>
      <c r="T1275" s="11" t="s">
        <v>33</v>
      </c>
      <c r="U1275" s="11" t="s">
        <v>31</v>
      </c>
      <c r="V1275" s="10">
        <v>0</v>
      </c>
      <c r="W1275" s="11" t="s">
        <v>31</v>
      </c>
      <c r="X1275" s="11" t="s">
        <v>37</v>
      </c>
      <c r="Y1275" s="11" t="s">
        <v>64</v>
      </c>
      <c r="Z1275" s="10">
        <v>33</v>
      </c>
      <c r="AA1275" s="10">
        <v>503</v>
      </c>
      <c r="AB1275" s="11" t="s">
        <v>10312</v>
      </c>
      <c r="AC1275" s="11" t="s">
        <v>10622</v>
      </c>
    </row>
    <row r="1276" spans="1:29" ht="20.100000000000001" customHeight="1">
      <c r="A1276" s="8" t="s">
        <v>13539</v>
      </c>
      <c r="B1276" s="9" t="s">
        <v>33</v>
      </c>
      <c r="C1276" s="10">
        <v>11</v>
      </c>
      <c r="D1276" s="10">
        <v>19</v>
      </c>
      <c r="E1276" s="11" t="s">
        <v>4249</v>
      </c>
      <c r="F1276" s="10">
        <v>0</v>
      </c>
      <c r="G1276" s="10">
        <v>0</v>
      </c>
      <c r="H1276" s="11" t="s">
        <v>31</v>
      </c>
      <c r="I1276" s="11" t="s">
        <v>32</v>
      </c>
      <c r="J1276" s="10">
        <v>0</v>
      </c>
      <c r="K1276" s="10">
        <v>2</v>
      </c>
      <c r="L1276" s="10">
        <v>9</v>
      </c>
      <c r="M1276" s="11" t="s">
        <v>33</v>
      </c>
      <c r="N1276" s="10">
        <v>0</v>
      </c>
      <c r="O1276" s="11" t="s">
        <v>500</v>
      </c>
      <c r="P1276" s="11" t="s">
        <v>13540</v>
      </c>
      <c r="Q1276" s="11" t="s">
        <v>36</v>
      </c>
      <c r="R1276" s="10">
        <v>62</v>
      </c>
      <c r="S1276" s="11" t="s">
        <v>31</v>
      </c>
      <c r="T1276" s="11" t="s">
        <v>31</v>
      </c>
      <c r="U1276" s="11" t="s">
        <v>31</v>
      </c>
      <c r="V1276" s="10">
        <v>0</v>
      </c>
      <c r="W1276" s="11" t="s">
        <v>31</v>
      </c>
      <c r="X1276" s="11" t="s">
        <v>37</v>
      </c>
      <c r="Y1276" s="11" t="s">
        <v>38</v>
      </c>
      <c r="Z1276" s="10">
        <v>57</v>
      </c>
      <c r="AA1276" s="10">
        <v>650</v>
      </c>
      <c r="AB1276" s="11" t="s">
        <v>10312</v>
      </c>
      <c r="AC1276" s="11" t="s">
        <v>10313</v>
      </c>
    </row>
    <row r="1277" spans="1:29" ht="20.100000000000001" customHeight="1">
      <c r="A1277" s="8" t="s">
        <v>13541</v>
      </c>
      <c r="B1277" s="9" t="s">
        <v>33</v>
      </c>
      <c r="C1277" s="10">
        <v>66</v>
      </c>
      <c r="D1277" s="10">
        <v>340</v>
      </c>
      <c r="E1277" s="11" t="s">
        <v>13542</v>
      </c>
      <c r="F1277" s="10">
        <v>0</v>
      </c>
      <c r="G1277" s="10">
        <v>0</v>
      </c>
      <c r="H1277" s="11" t="s">
        <v>31</v>
      </c>
      <c r="I1277" s="11" t="s">
        <v>32</v>
      </c>
      <c r="J1277" s="10">
        <v>0</v>
      </c>
      <c r="K1277" s="10">
        <v>4</v>
      </c>
      <c r="L1277" s="10">
        <v>5</v>
      </c>
      <c r="M1277" s="11" t="s">
        <v>33</v>
      </c>
      <c r="N1277" s="10">
        <v>0</v>
      </c>
      <c r="O1277" s="11" t="s">
        <v>74</v>
      </c>
      <c r="P1277" s="11" t="s">
        <v>13543</v>
      </c>
      <c r="Q1277" s="11" t="s">
        <v>43</v>
      </c>
      <c r="R1277" s="10">
        <v>57</v>
      </c>
      <c r="S1277" s="11" t="s">
        <v>31</v>
      </c>
      <c r="T1277" s="11" t="s">
        <v>31</v>
      </c>
      <c r="U1277" s="11" t="s">
        <v>31</v>
      </c>
      <c r="V1277" s="10">
        <v>0</v>
      </c>
      <c r="W1277" s="11" t="s">
        <v>33</v>
      </c>
      <c r="X1277" s="11" t="s">
        <v>44</v>
      </c>
      <c r="Y1277" s="11" t="s">
        <v>38</v>
      </c>
      <c r="Z1277" s="10">
        <v>63</v>
      </c>
      <c r="AA1277" s="10">
        <v>4162</v>
      </c>
      <c r="AB1277" s="11" t="s">
        <v>10312</v>
      </c>
      <c r="AC1277" s="11" t="s">
        <v>10327</v>
      </c>
    </row>
    <row r="1278" spans="1:29" ht="20.100000000000001" customHeight="1">
      <c r="A1278" s="8" t="s">
        <v>13544</v>
      </c>
      <c r="B1278" s="9" t="s">
        <v>33</v>
      </c>
      <c r="C1278" s="10">
        <v>7</v>
      </c>
      <c r="D1278" s="10">
        <v>13</v>
      </c>
      <c r="E1278" s="11" t="s">
        <v>4543</v>
      </c>
      <c r="F1278" s="10">
        <v>0</v>
      </c>
      <c r="G1278" s="10">
        <v>0</v>
      </c>
      <c r="H1278" s="11" t="s">
        <v>31</v>
      </c>
      <c r="I1278" s="11" t="s">
        <v>32</v>
      </c>
      <c r="J1278" s="10">
        <v>0</v>
      </c>
      <c r="K1278" s="10">
        <v>0</v>
      </c>
      <c r="L1278" s="10">
        <v>2</v>
      </c>
      <c r="M1278" s="11" t="s">
        <v>31</v>
      </c>
      <c r="N1278" s="10">
        <v>0</v>
      </c>
      <c r="O1278" s="11" t="s">
        <v>57</v>
      </c>
      <c r="P1278" s="11" t="s">
        <v>13545</v>
      </c>
      <c r="Q1278" s="11" t="s">
        <v>43</v>
      </c>
      <c r="R1278" s="10">
        <v>53</v>
      </c>
      <c r="S1278" s="11" t="s">
        <v>31</v>
      </c>
      <c r="T1278" s="11" t="s">
        <v>31</v>
      </c>
      <c r="U1278" s="11" t="s">
        <v>31</v>
      </c>
      <c r="V1278" s="10">
        <v>0</v>
      </c>
      <c r="W1278" s="11" t="s">
        <v>31</v>
      </c>
      <c r="X1278" s="11" t="s">
        <v>37</v>
      </c>
      <c r="Y1278" s="11" t="s">
        <v>38</v>
      </c>
      <c r="Z1278" s="10">
        <v>12</v>
      </c>
      <c r="AA1278" s="10">
        <v>91</v>
      </c>
      <c r="AB1278" s="11" t="s">
        <v>10312</v>
      </c>
      <c r="AC1278" s="11" t="s">
        <v>10327</v>
      </c>
    </row>
    <row r="1279" spans="1:29" ht="20.100000000000001" customHeight="1">
      <c r="A1279" s="8" t="s">
        <v>13546</v>
      </c>
      <c r="B1279" s="9" t="s">
        <v>33</v>
      </c>
      <c r="C1279" s="10">
        <v>45</v>
      </c>
      <c r="D1279" s="10">
        <v>167</v>
      </c>
      <c r="E1279" s="11" t="s">
        <v>3278</v>
      </c>
      <c r="F1279" s="10">
        <v>0</v>
      </c>
      <c r="G1279" s="10">
        <v>0</v>
      </c>
      <c r="H1279" s="11" t="s">
        <v>31</v>
      </c>
      <c r="I1279" s="11" t="s">
        <v>32</v>
      </c>
      <c r="J1279" s="10">
        <v>0</v>
      </c>
      <c r="K1279" s="10">
        <v>3</v>
      </c>
      <c r="L1279" s="10">
        <v>15</v>
      </c>
      <c r="M1279" s="11" t="s">
        <v>33</v>
      </c>
      <c r="N1279" s="10">
        <v>0</v>
      </c>
      <c r="O1279" s="11" t="s">
        <v>151</v>
      </c>
      <c r="P1279" s="11" t="s">
        <v>13547</v>
      </c>
      <c r="Q1279" s="11" t="s">
        <v>36</v>
      </c>
      <c r="R1279" s="10">
        <v>21</v>
      </c>
      <c r="S1279" s="11" t="s">
        <v>33</v>
      </c>
      <c r="T1279" s="11" t="s">
        <v>31</v>
      </c>
      <c r="U1279" s="11" t="s">
        <v>31</v>
      </c>
      <c r="V1279" s="10">
        <v>0</v>
      </c>
      <c r="W1279" s="11" t="s">
        <v>31</v>
      </c>
      <c r="X1279" s="11" t="s">
        <v>37</v>
      </c>
      <c r="Y1279" s="11" t="s">
        <v>38</v>
      </c>
      <c r="Z1279" s="10">
        <v>51</v>
      </c>
      <c r="AA1279" s="10">
        <v>2305</v>
      </c>
      <c r="AB1279" s="11" t="s">
        <v>10312</v>
      </c>
      <c r="AC1279" s="11" t="s">
        <v>10330</v>
      </c>
    </row>
    <row r="1280" spans="1:29" ht="20.100000000000001" customHeight="1">
      <c r="A1280" s="8" t="s">
        <v>13548</v>
      </c>
      <c r="B1280" s="9" t="s">
        <v>33</v>
      </c>
      <c r="C1280" s="10">
        <v>23</v>
      </c>
      <c r="D1280" s="10">
        <v>123</v>
      </c>
      <c r="E1280" s="11" t="s">
        <v>4422</v>
      </c>
      <c r="F1280" s="10">
        <v>0</v>
      </c>
      <c r="G1280" s="10">
        <v>0</v>
      </c>
      <c r="H1280" s="11" t="s">
        <v>31</v>
      </c>
      <c r="I1280" s="11" t="s">
        <v>32</v>
      </c>
      <c r="J1280" s="10">
        <v>0</v>
      </c>
      <c r="K1280" s="10">
        <v>4</v>
      </c>
      <c r="L1280" s="10">
        <v>6</v>
      </c>
      <c r="M1280" s="11" t="s">
        <v>33</v>
      </c>
      <c r="N1280" s="10">
        <v>0</v>
      </c>
      <c r="O1280" s="11" t="s">
        <v>98</v>
      </c>
      <c r="P1280" s="11" t="s">
        <v>13549</v>
      </c>
      <c r="Q1280" s="11" t="s">
        <v>43</v>
      </c>
      <c r="R1280" s="10">
        <v>67</v>
      </c>
      <c r="S1280" s="11" t="s">
        <v>31</v>
      </c>
      <c r="T1280" s="11" t="s">
        <v>33</v>
      </c>
      <c r="U1280" s="11" t="s">
        <v>31</v>
      </c>
      <c r="V1280" s="10">
        <v>0</v>
      </c>
      <c r="W1280" s="11" t="s">
        <v>33</v>
      </c>
      <c r="X1280" s="11" t="s">
        <v>37</v>
      </c>
      <c r="Y1280" s="11" t="s">
        <v>38</v>
      </c>
      <c r="Z1280" s="10">
        <v>50</v>
      </c>
      <c r="AA1280" s="10">
        <v>1168</v>
      </c>
      <c r="AB1280" s="11" t="s">
        <v>10312</v>
      </c>
      <c r="AC1280" s="11" t="s">
        <v>10330</v>
      </c>
    </row>
    <row r="1281" spans="1:29" ht="20.100000000000001" customHeight="1">
      <c r="A1281" s="8" t="s">
        <v>13550</v>
      </c>
      <c r="B1281" s="9" t="s">
        <v>33</v>
      </c>
      <c r="C1281" s="10">
        <v>15</v>
      </c>
      <c r="D1281" s="10">
        <v>69</v>
      </c>
      <c r="E1281" s="10">
        <v>167</v>
      </c>
      <c r="F1281" s="10">
        <v>0</v>
      </c>
      <c r="G1281" s="10">
        <v>0</v>
      </c>
      <c r="H1281" s="11" t="s">
        <v>31</v>
      </c>
      <c r="I1281" s="11" t="s">
        <v>32</v>
      </c>
      <c r="J1281" s="10">
        <v>0</v>
      </c>
      <c r="K1281" s="10">
        <v>1</v>
      </c>
      <c r="L1281" s="10">
        <v>1</v>
      </c>
      <c r="M1281" s="11" t="s">
        <v>33</v>
      </c>
      <c r="N1281" s="10">
        <v>0</v>
      </c>
      <c r="O1281" s="11" t="s">
        <v>194</v>
      </c>
      <c r="P1281" s="11" t="s">
        <v>13551</v>
      </c>
      <c r="Q1281" s="11" t="s">
        <v>43</v>
      </c>
      <c r="R1281" s="10">
        <v>80</v>
      </c>
      <c r="S1281" s="11" t="s">
        <v>31</v>
      </c>
      <c r="T1281" s="11" t="s">
        <v>33</v>
      </c>
      <c r="U1281" s="11" t="s">
        <v>31</v>
      </c>
      <c r="V1281" s="10">
        <v>0</v>
      </c>
      <c r="W1281" s="11" t="s">
        <v>31</v>
      </c>
      <c r="X1281" s="11" t="s">
        <v>37</v>
      </c>
      <c r="Y1281" s="11" t="s">
        <v>38</v>
      </c>
      <c r="Z1281" s="10">
        <v>29</v>
      </c>
      <c r="AA1281" s="10">
        <v>446</v>
      </c>
      <c r="AB1281" s="11" t="s">
        <v>10312</v>
      </c>
      <c r="AC1281" s="11" t="s">
        <v>10330</v>
      </c>
    </row>
    <row r="1282" spans="1:29" ht="20.100000000000001" customHeight="1">
      <c r="A1282" s="8" t="s">
        <v>13552</v>
      </c>
      <c r="B1282" s="9" t="s">
        <v>33</v>
      </c>
      <c r="C1282" s="10">
        <v>17</v>
      </c>
      <c r="D1282" s="10">
        <v>89</v>
      </c>
      <c r="E1282" s="11" t="s">
        <v>4119</v>
      </c>
      <c r="F1282" s="10">
        <v>0</v>
      </c>
      <c r="G1282" s="10">
        <v>0</v>
      </c>
      <c r="H1282" s="11" t="s">
        <v>31</v>
      </c>
      <c r="I1282" s="11" t="s">
        <v>32</v>
      </c>
      <c r="J1282" s="10">
        <v>0</v>
      </c>
      <c r="K1282" s="10">
        <v>1</v>
      </c>
      <c r="L1282" s="10">
        <v>5</v>
      </c>
      <c r="M1282" s="11" t="s">
        <v>33</v>
      </c>
      <c r="N1282" s="10">
        <v>0</v>
      </c>
      <c r="O1282" s="11" t="s">
        <v>41</v>
      </c>
      <c r="P1282" s="11" t="s">
        <v>13553</v>
      </c>
      <c r="Q1282" s="11" t="s">
        <v>36</v>
      </c>
      <c r="R1282" s="10">
        <v>37</v>
      </c>
      <c r="S1282" s="11" t="s">
        <v>31</v>
      </c>
      <c r="T1282" s="11" t="s">
        <v>31</v>
      </c>
      <c r="U1282" s="11" t="s">
        <v>31</v>
      </c>
      <c r="V1282" s="10">
        <v>0</v>
      </c>
      <c r="W1282" s="11" t="s">
        <v>33</v>
      </c>
      <c r="X1282" s="11" t="s">
        <v>37</v>
      </c>
      <c r="Y1282" s="11" t="s">
        <v>38</v>
      </c>
      <c r="Z1282" s="10">
        <v>51</v>
      </c>
      <c r="AA1282" s="10">
        <v>854</v>
      </c>
      <c r="AB1282" s="11" t="s">
        <v>10312</v>
      </c>
      <c r="AC1282" s="11" t="s">
        <v>10622</v>
      </c>
    </row>
    <row r="1283" spans="1:29" ht="20.100000000000001" customHeight="1">
      <c r="A1283" s="8" t="s">
        <v>13554</v>
      </c>
      <c r="B1283" s="9" t="s">
        <v>33</v>
      </c>
      <c r="C1283" s="10">
        <v>1</v>
      </c>
      <c r="D1283" s="10">
        <v>6</v>
      </c>
      <c r="E1283" s="10">
        <v>12</v>
      </c>
      <c r="F1283" s="10">
        <v>0</v>
      </c>
      <c r="G1283" s="10">
        <v>0</v>
      </c>
      <c r="H1283" s="11" t="s">
        <v>31</v>
      </c>
      <c r="I1283" s="11" t="s">
        <v>32</v>
      </c>
      <c r="J1283" s="10">
        <v>0</v>
      </c>
      <c r="K1283" s="10">
        <v>1</v>
      </c>
      <c r="L1283" s="10">
        <v>1</v>
      </c>
      <c r="M1283" s="11" t="s">
        <v>33</v>
      </c>
      <c r="N1283" s="10">
        <v>0</v>
      </c>
      <c r="O1283" s="11" t="s">
        <v>158</v>
      </c>
      <c r="P1283" s="11" t="s">
        <v>13555</v>
      </c>
      <c r="Q1283" s="11" t="s">
        <v>43</v>
      </c>
      <c r="R1283" s="10">
        <v>75</v>
      </c>
      <c r="S1283" s="11" t="s">
        <v>31</v>
      </c>
      <c r="T1283" s="11" t="s">
        <v>33</v>
      </c>
      <c r="U1283" s="11" t="s">
        <v>31</v>
      </c>
      <c r="V1283" s="10">
        <v>0</v>
      </c>
      <c r="W1283" s="11" t="s">
        <v>31</v>
      </c>
      <c r="X1283" s="11" t="s">
        <v>37</v>
      </c>
      <c r="Y1283" s="11" t="s">
        <v>38</v>
      </c>
      <c r="Z1283" s="10">
        <v>42</v>
      </c>
      <c r="AA1283" s="10">
        <v>42</v>
      </c>
      <c r="AB1283" s="11" t="s">
        <v>10319</v>
      </c>
      <c r="AC1283" s="11" t="s">
        <v>10352</v>
      </c>
    </row>
    <row r="1284" spans="1:29" ht="20.100000000000001" customHeight="1">
      <c r="A1284" s="8" t="s">
        <v>13556</v>
      </c>
      <c r="B1284" s="9" t="s">
        <v>33</v>
      </c>
      <c r="C1284" s="10">
        <v>9</v>
      </c>
      <c r="D1284" s="10">
        <v>56</v>
      </c>
      <c r="E1284" s="11" t="s">
        <v>1098</v>
      </c>
      <c r="F1284" s="10">
        <v>0</v>
      </c>
      <c r="G1284" s="10">
        <v>0</v>
      </c>
      <c r="H1284" s="11" t="s">
        <v>31</v>
      </c>
      <c r="I1284" s="11" t="s">
        <v>32</v>
      </c>
      <c r="J1284" s="10">
        <v>0</v>
      </c>
      <c r="K1284" s="10">
        <v>1</v>
      </c>
      <c r="L1284" s="10">
        <v>4</v>
      </c>
      <c r="M1284" s="11" t="s">
        <v>33</v>
      </c>
      <c r="N1284" s="10">
        <v>0</v>
      </c>
      <c r="O1284" s="11" t="s">
        <v>232</v>
      </c>
      <c r="P1284" s="11" t="s">
        <v>13557</v>
      </c>
      <c r="Q1284" s="11" t="s">
        <v>43</v>
      </c>
      <c r="R1284" s="10">
        <v>38</v>
      </c>
      <c r="S1284" s="11" t="s">
        <v>31</v>
      </c>
      <c r="T1284" s="11" t="s">
        <v>31</v>
      </c>
      <c r="U1284" s="11" t="s">
        <v>31</v>
      </c>
      <c r="V1284" s="10">
        <v>0</v>
      </c>
      <c r="W1284" s="11" t="s">
        <v>31</v>
      </c>
      <c r="X1284" s="11" t="s">
        <v>37</v>
      </c>
      <c r="Y1284" s="11" t="s">
        <v>38</v>
      </c>
      <c r="Z1284" s="10">
        <v>54</v>
      </c>
      <c r="AA1284" s="10">
        <v>474</v>
      </c>
      <c r="AB1284" s="11" t="s">
        <v>10312</v>
      </c>
      <c r="AC1284" s="11" t="s">
        <v>10622</v>
      </c>
    </row>
    <row r="1285" spans="1:29" ht="20.100000000000001" customHeight="1">
      <c r="A1285" s="8" t="s">
        <v>13558</v>
      </c>
      <c r="B1285" s="9" t="s">
        <v>33</v>
      </c>
      <c r="C1285" s="10">
        <v>7</v>
      </c>
      <c r="D1285" s="10">
        <v>28</v>
      </c>
      <c r="E1285" s="11" t="s">
        <v>619</v>
      </c>
      <c r="F1285" s="10">
        <v>0</v>
      </c>
      <c r="G1285" s="10">
        <v>0</v>
      </c>
      <c r="H1285" s="11" t="s">
        <v>31</v>
      </c>
      <c r="I1285" s="11" t="s">
        <v>32</v>
      </c>
      <c r="J1285" s="10">
        <v>0</v>
      </c>
      <c r="K1285" s="10">
        <v>3</v>
      </c>
      <c r="L1285" s="10">
        <v>21</v>
      </c>
      <c r="M1285" s="11" t="s">
        <v>31</v>
      </c>
      <c r="N1285" s="10">
        <v>4</v>
      </c>
      <c r="O1285" s="11" t="s">
        <v>57</v>
      </c>
      <c r="P1285" s="11" t="s">
        <v>13559</v>
      </c>
      <c r="Q1285" s="11" t="s">
        <v>36</v>
      </c>
      <c r="R1285" s="10">
        <v>23</v>
      </c>
      <c r="S1285" s="11" t="s">
        <v>33</v>
      </c>
      <c r="T1285" s="11" t="s">
        <v>31</v>
      </c>
      <c r="U1285" s="11" t="s">
        <v>31</v>
      </c>
      <c r="V1285" s="10">
        <v>0</v>
      </c>
      <c r="W1285" s="11" t="s">
        <v>31</v>
      </c>
      <c r="X1285" s="11" t="s">
        <v>37</v>
      </c>
      <c r="Y1285" s="11" t="s">
        <v>45</v>
      </c>
      <c r="Z1285" s="10">
        <v>38</v>
      </c>
      <c r="AA1285" s="10">
        <v>248</v>
      </c>
      <c r="AB1285" s="11" t="s">
        <v>10312</v>
      </c>
      <c r="AC1285" s="11" t="s">
        <v>10313</v>
      </c>
    </row>
    <row r="1286" spans="1:29" ht="20.100000000000001" customHeight="1">
      <c r="A1286" s="8" t="s">
        <v>13560</v>
      </c>
      <c r="B1286" s="9" t="s">
        <v>33</v>
      </c>
      <c r="C1286" s="10">
        <v>36</v>
      </c>
      <c r="D1286" s="10">
        <v>163</v>
      </c>
      <c r="E1286" s="11" t="s">
        <v>12574</v>
      </c>
      <c r="F1286" s="10">
        <v>0</v>
      </c>
      <c r="G1286" s="10">
        <v>0</v>
      </c>
      <c r="H1286" s="11" t="s">
        <v>31</v>
      </c>
      <c r="I1286" s="11" t="s">
        <v>32</v>
      </c>
      <c r="J1286" s="10">
        <v>0</v>
      </c>
      <c r="K1286" s="10">
        <v>0</v>
      </c>
      <c r="L1286" s="10">
        <v>8</v>
      </c>
      <c r="M1286" s="11" t="s">
        <v>33</v>
      </c>
      <c r="N1286" s="10">
        <v>0</v>
      </c>
      <c r="O1286" s="11" t="s">
        <v>94</v>
      </c>
      <c r="P1286" s="11" t="s">
        <v>13561</v>
      </c>
      <c r="Q1286" s="11" t="s">
        <v>43</v>
      </c>
      <c r="R1286" s="10">
        <v>68</v>
      </c>
      <c r="S1286" s="11" t="s">
        <v>31</v>
      </c>
      <c r="T1286" s="11" t="s">
        <v>33</v>
      </c>
      <c r="U1286" s="11" t="s">
        <v>31</v>
      </c>
      <c r="V1286" s="10">
        <v>0</v>
      </c>
      <c r="W1286" s="11" t="s">
        <v>31</v>
      </c>
      <c r="X1286" s="11" t="s">
        <v>37</v>
      </c>
      <c r="Y1286" s="11" t="s">
        <v>38</v>
      </c>
      <c r="Z1286" s="10">
        <v>45</v>
      </c>
      <c r="AA1286" s="10">
        <v>1619</v>
      </c>
      <c r="AB1286" s="11" t="s">
        <v>10312</v>
      </c>
      <c r="AC1286" s="11" t="s">
        <v>10313</v>
      </c>
    </row>
    <row r="1287" spans="1:29" ht="20.100000000000001" customHeight="1">
      <c r="A1287" s="8" t="s">
        <v>13562</v>
      </c>
      <c r="B1287" s="9" t="s">
        <v>33</v>
      </c>
      <c r="C1287" s="10">
        <v>3</v>
      </c>
      <c r="D1287" s="10">
        <v>16</v>
      </c>
      <c r="E1287" s="11" t="s">
        <v>13563</v>
      </c>
      <c r="F1287" s="10">
        <v>0</v>
      </c>
      <c r="G1287" s="10">
        <v>0</v>
      </c>
      <c r="H1287" s="11" t="s">
        <v>31</v>
      </c>
      <c r="I1287" s="11" t="s">
        <v>32</v>
      </c>
      <c r="J1287" s="10">
        <v>0</v>
      </c>
      <c r="K1287" s="10">
        <v>1</v>
      </c>
      <c r="L1287" s="10">
        <v>2</v>
      </c>
      <c r="M1287" s="11" t="s">
        <v>33</v>
      </c>
      <c r="N1287" s="10">
        <v>0</v>
      </c>
      <c r="O1287" s="11" t="s">
        <v>109</v>
      </c>
      <c r="P1287" s="11" t="s">
        <v>13564</v>
      </c>
      <c r="Q1287" s="11" t="s">
        <v>43</v>
      </c>
      <c r="R1287" s="10">
        <v>51</v>
      </c>
      <c r="S1287" s="11" t="s">
        <v>31</v>
      </c>
      <c r="T1287" s="11" t="s">
        <v>31</v>
      </c>
      <c r="U1287" s="11" t="s">
        <v>31</v>
      </c>
      <c r="V1287" s="10">
        <v>0</v>
      </c>
      <c r="W1287" s="11" t="s">
        <v>31</v>
      </c>
      <c r="X1287" s="11" t="s">
        <v>37</v>
      </c>
      <c r="Y1287" s="11" t="s">
        <v>38</v>
      </c>
      <c r="Z1287" s="10">
        <v>43</v>
      </c>
      <c r="AA1287" s="10">
        <v>118</v>
      </c>
      <c r="AB1287" s="11" t="s">
        <v>10319</v>
      </c>
      <c r="AC1287" s="11" t="s">
        <v>10352</v>
      </c>
    </row>
    <row r="1288" spans="1:29" ht="20.100000000000001" customHeight="1">
      <c r="A1288" s="8" t="s">
        <v>13565</v>
      </c>
      <c r="B1288" s="9" t="s">
        <v>33</v>
      </c>
      <c r="C1288" s="10">
        <v>34</v>
      </c>
      <c r="D1288" s="10">
        <v>221</v>
      </c>
      <c r="E1288" s="11" t="s">
        <v>13566</v>
      </c>
      <c r="F1288" s="10">
        <v>0</v>
      </c>
      <c r="G1288" s="10">
        <v>0</v>
      </c>
      <c r="H1288" s="11" t="s">
        <v>31</v>
      </c>
      <c r="I1288" s="11" t="s">
        <v>32</v>
      </c>
      <c r="J1288" s="10">
        <v>0</v>
      </c>
      <c r="K1288" s="10">
        <v>3</v>
      </c>
      <c r="L1288" s="10">
        <v>5</v>
      </c>
      <c r="M1288" s="11" t="s">
        <v>33</v>
      </c>
      <c r="N1288" s="10">
        <v>0</v>
      </c>
      <c r="O1288" s="11" t="s">
        <v>591</v>
      </c>
      <c r="P1288" s="11" t="s">
        <v>13567</v>
      </c>
      <c r="Q1288" s="11" t="s">
        <v>36</v>
      </c>
      <c r="R1288" s="10">
        <v>76</v>
      </c>
      <c r="S1288" s="11" t="s">
        <v>31</v>
      </c>
      <c r="T1288" s="11" t="s">
        <v>33</v>
      </c>
      <c r="U1288" s="11" t="s">
        <v>31</v>
      </c>
      <c r="V1288" s="10">
        <v>0</v>
      </c>
      <c r="W1288" s="11" t="s">
        <v>31</v>
      </c>
      <c r="X1288" s="11" t="s">
        <v>37</v>
      </c>
      <c r="Y1288" s="11" t="s">
        <v>64</v>
      </c>
      <c r="Z1288" s="10">
        <v>41</v>
      </c>
      <c r="AA1288" s="10">
        <v>1417</v>
      </c>
      <c r="AB1288" s="11" t="s">
        <v>10346</v>
      </c>
      <c r="AC1288" s="11" t="s">
        <v>10368</v>
      </c>
    </row>
    <row r="1289" spans="1:29" ht="20.100000000000001" customHeight="1">
      <c r="A1289" s="8" t="s">
        <v>13568</v>
      </c>
      <c r="B1289" s="9" t="s">
        <v>33</v>
      </c>
      <c r="C1289" s="10">
        <v>1</v>
      </c>
      <c r="D1289" s="10">
        <v>1</v>
      </c>
      <c r="E1289" s="10">
        <v>5</v>
      </c>
      <c r="F1289" s="10">
        <v>0</v>
      </c>
      <c r="G1289" s="10">
        <v>0</v>
      </c>
      <c r="H1289" s="11" t="s">
        <v>31</v>
      </c>
      <c r="I1289" s="11" t="s">
        <v>32</v>
      </c>
      <c r="J1289" s="10">
        <v>0</v>
      </c>
      <c r="K1289" s="10">
        <v>1</v>
      </c>
      <c r="L1289" s="10">
        <v>5</v>
      </c>
      <c r="M1289" s="11" t="s">
        <v>33</v>
      </c>
      <c r="N1289" s="10">
        <v>0</v>
      </c>
      <c r="O1289" s="11" t="s">
        <v>257</v>
      </c>
      <c r="P1289" s="11" t="s">
        <v>13569</v>
      </c>
      <c r="Q1289" s="11" t="s">
        <v>36</v>
      </c>
      <c r="R1289" s="10">
        <v>84</v>
      </c>
      <c r="S1289" s="11" t="s">
        <v>31</v>
      </c>
      <c r="T1289" s="11" t="s">
        <v>33</v>
      </c>
      <c r="U1289" s="11" t="s">
        <v>31</v>
      </c>
      <c r="V1289" s="10">
        <v>0</v>
      </c>
      <c r="W1289" s="11" t="s">
        <v>31</v>
      </c>
      <c r="X1289" s="11" t="s">
        <v>37</v>
      </c>
      <c r="Y1289" s="11" t="s">
        <v>38</v>
      </c>
      <c r="Z1289" s="10">
        <v>24</v>
      </c>
      <c r="AA1289" s="10">
        <v>24</v>
      </c>
      <c r="AB1289" s="11" t="s">
        <v>10346</v>
      </c>
      <c r="AC1289" s="11" t="s">
        <v>10360</v>
      </c>
    </row>
    <row r="1290" spans="1:29" ht="20.100000000000001" customHeight="1">
      <c r="A1290" s="8" t="s">
        <v>13570</v>
      </c>
      <c r="B1290" s="9" t="s">
        <v>33</v>
      </c>
      <c r="C1290" s="10">
        <v>22</v>
      </c>
      <c r="D1290" s="10">
        <v>41</v>
      </c>
      <c r="E1290" s="11" t="s">
        <v>13571</v>
      </c>
      <c r="F1290" s="10">
        <v>88</v>
      </c>
      <c r="G1290" s="11" t="s">
        <v>4926</v>
      </c>
      <c r="H1290" s="11" t="s">
        <v>33</v>
      </c>
      <c r="I1290" s="11" t="s">
        <v>48</v>
      </c>
      <c r="J1290" s="10">
        <v>0</v>
      </c>
      <c r="K1290" s="10">
        <v>5</v>
      </c>
      <c r="L1290" s="10">
        <v>6</v>
      </c>
      <c r="M1290" s="11" t="s">
        <v>33</v>
      </c>
      <c r="N1290" s="10">
        <v>0</v>
      </c>
      <c r="O1290" s="11" t="s">
        <v>126</v>
      </c>
      <c r="P1290" s="11" t="s">
        <v>13572</v>
      </c>
      <c r="Q1290" s="11" t="s">
        <v>43</v>
      </c>
      <c r="R1290" s="10">
        <v>38</v>
      </c>
      <c r="S1290" s="11" t="s">
        <v>31</v>
      </c>
      <c r="T1290" s="11" t="s">
        <v>31</v>
      </c>
      <c r="U1290" s="11" t="s">
        <v>31</v>
      </c>
      <c r="V1290" s="10">
        <v>0</v>
      </c>
      <c r="W1290" s="11" t="s">
        <v>33</v>
      </c>
      <c r="X1290" s="11" t="s">
        <v>37</v>
      </c>
      <c r="Y1290" s="11" t="s">
        <v>38</v>
      </c>
      <c r="Z1290" s="10">
        <v>32</v>
      </c>
      <c r="AA1290" s="10">
        <v>725</v>
      </c>
      <c r="AB1290" s="11" t="s">
        <v>10346</v>
      </c>
      <c r="AC1290" s="11" t="s">
        <v>12634</v>
      </c>
    </row>
    <row r="1291" spans="1:29" ht="20.100000000000001" customHeight="1">
      <c r="A1291" s="8" t="s">
        <v>13573</v>
      </c>
      <c r="B1291" s="9" t="s">
        <v>33</v>
      </c>
      <c r="C1291" s="10">
        <v>48</v>
      </c>
      <c r="D1291" s="10">
        <v>163</v>
      </c>
      <c r="E1291" s="11" t="s">
        <v>4859</v>
      </c>
      <c r="F1291" s="10">
        <v>0</v>
      </c>
      <c r="G1291" s="10">
        <v>0</v>
      </c>
      <c r="H1291" s="11" t="s">
        <v>31</v>
      </c>
      <c r="I1291" s="11" t="s">
        <v>32</v>
      </c>
      <c r="J1291" s="10">
        <v>0</v>
      </c>
      <c r="K1291" s="10">
        <v>1</v>
      </c>
      <c r="L1291" s="10">
        <v>4</v>
      </c>
      <c r="M1291" s="11" t="s">
        <v>31</v>
      </c>
      <c r="N1291" s="10">
        <v>31</v>
      </c>
      <c r="O1291" s="11" t="s">
        <v>151</v>
      </c>
      <c r="P1291" s="11" t="s">
        <v>13574</v>
      </c>
      <c r="Q1291" s="11" t="s">
        <v>36</v>
      </c>
      <c r="R1291" s="10">
        <v>78</v>
      </c>
      <c r="S1291" s="11" t="s">
        <v>31</v>
      </c>
      <c r="T1291" s="11" t="s">
        <v>33</v>
      </c>
      <c r="U1291" s="11" t="s">
        <v>31</v>
      </c>
      <c r="V1291" s="10">
        <v>0</v>
      </c>
      <c r="W1291" s="11" t="s">
        <v>31</v>
      </c>
      <c r="X1291" s="11" t="s">
        <v>37</v>
      </c>
      <c r="Y1291" s="11" t="s">
        <v>38</v>
      </c>
      <c r="Z1291" s="10">
        <v>51</v>
      </c>
      <c r="AA1291" s="10">
        <v>2446</v>
      </c>
      <c r="AB1291" s="11" t="s">
        <v>10346</v>
      </c>
      <c r="AC1291" s="11" t="s">
        <v>10347</v>
      </c>
    </row>
    <row r="1292" spans="1:29" ht="20.100000000000001" customHeight="1">
      <c r="A1292" s="8" t="s">
        <v>13575</v>
      </c>
      <c r="B1292" s="9" t="s">
        <v>33</v>
      </c>
      <c r="C1292" s="10">
        <v>23</v>
      </c>
      <c r="D1292" s="10">
        <v>144</v>
      </c>
      <c r="E1292" s="11" t="s">
        <v>13576</v>
      </c>
      <c r="F1292" s="10">
        <v>0</v>
      </c>
      <c r="G1292" s="10">
        <v>0</v>
      </c>
      <c r="H1292" s="11" t="s">
        <v>31</v>
      </c>
      <c r="I1292" s="11" t="s">
        <v>32</v>
      </c>
      <c r="J1292" s="10">
        <v>0</v>
      </c>
      <c r="K1292" s="10">
        <v>2</v>
      </c>
      <c r="L1292" s="10">
        <v>15</v>
      </c>
      <c r="M1292" s="11" t="s">
        <v>33</v>
      </c>
      <c r="N1292" s="10">
        <v>0</v>
      </c>
      <c r="O1292" s="11" t="s">
        <v>57</v>
      </c>
      <c r="P1292" s="11" t="s">
        <v>5034</v>
      </c>
      <c r="Q1292" s="11" t="s">
        <v>36</v>
      </c>
      <c r="R1292" s="10">
        <v>71</v>
      </c>
      <c r="S1292" s="11" t="s">
        <v>31</v>
      </c>
      <c r="T1292" s="11" t="s">
        <v>33</v>
      </c>
      <c r="U1292" s="11" t="s">
        <v>31</v>
      </c>
      <c r="V1292" s="10">
        <v>0</v>
      </c>
      <c r="W1292" s="11" t="s">
        <v>33</v>
      </c>
      <c r="X1292" s="11" t="s">
        <v>37</v>
      </c>
      <c r="Y1292" s="11" t="s">
        <v>64</v>
      </c>
      <c r="Z1292" s="10">
        <v>18</v>
      </c>
      <c r="AA1292" s="10">
        <v>403</v>
      </c>
      <c r="AB1292" s="11" t="s">
        <v>10346</v>
      </c>
      <c r="AC1292" s="11" t="s">
        <v>10389</v>
      </c>
    </row>
    <row r="1293" spans="1:29" ht="20.100000000000001" customHeight="1">
      <c r="A1293" s="8" t="s">
        <v>13577</v>
      </c>
      <c r="B1293" s="9" t="s">
        <v>33</v>
      </c>
      <c r="C1293" s="10">
        <v>53</v>
      </c>
      <c r="D1293" s="10">
        <v>233</v>
      </c>
      <c r="E1293" s="11" t="s">
        <v>13578</v>
      </c>
      <c r="F1293" s="10">
        <v>212</v>
      </c>
      <c r="G1293" s="11" t="s">
        <v>998</v>
      </c>
      <c r="H1293" s="11" t="s">
        <v>33</v>
      </c>
      <c r="I1293" s="11" t="s">
        <v>48</v>
      </c>
      <c r="J1293" s="10">
        <v>0</v>
      </c>
      <c r="K1293" s="10">
        <v>4</v>
      </c>
      <c r="L1293" s="10">
        <v>3</v>
      </c>
      <c r="M1293" s="11" t="s">
        <v>33</v>
      </c>
      <c r="N1293" s="10">
        <v>0</v>
      </c>
      <c r="O1293" s="11" t="s">
        <v>591</v>
      </c>
      <c r="P1293" s="11" t="s">
        <v>13579</v>
      </c>
      <c r="Q1293" s="11" t="s">
        <v>43</v>
      </c>
      <c r="R1293" s="10">
        <v>65</v>
      </c>
      <c r="S1293" s="11" t="s">
        <v>31</v>
      </c>
      <c r="T1293" s="11" t="s">
        <v>33</v>
      </c>
      <c r="U1293" s="11" t="s">
        <v>31</v>
      </c>
      <c r="V1293" s="10">
        <v>0</v>
      </c>
      <c r="W1293" s="11" t="s">
        <v>33</v>
      </c>
      <c r="X1293" s="11" t="s">
        <v>44</v>
      </c>
      <c r="Y1293" s="11" t="s">
        <v>38</v>
      </c>
      <c r="Z1293" s="10">
        <v>31</v>
      </c>
      <c r="AA1293" s="10">
        <v>1637</v>
      </c>
      <c r="AB1293" s="11" t="s">
        <v>10378</v>
      </c>
      <c r="AC1293" s="11" t="s">
        <v>10392</v>
      </c>
    </row>
    <row r="1294" spans="1:29" ht="20.100000000000001" customHeight="1">
      <c r="A1294" s="8" t="s">
        <v>13580</v>
      </c>
      <c r="B1294" s="9" t="s">
        <v>33</v>
      </c>
      <c r="C1294" s="10">
        <v>9</v>
      </c>
      <c r="D1294" s="10">
        <v>22</v>
      </c>
      <c r="E1294" s="11" t="s">
        <v>7746</v>
      </c>
      <c r="F1294" s="10">
        <v>0</v>
      </c>
      <c r="G1294" s="10">
        <v>0</v>
      </c>
      <c r="H1294" s="11" t="s">
        <v>31</v>
      </c>
      <c r="I1294" s="11" t="s">
        <v>32</v>
      </c>
      <c r="J1294" s="10">
        <v>0</v>
      </c>
      <c r="K1294" s="10">
        <v>4</v>
      </c>
      <c r="L1294" s="10">
        <v>8</v>
      </c>
      <c r="M1294" s="11" t="s">
        <v>33</v>
      </c>
      <c r="N1294" s="10">
        <v>0</v>
      </c>
      <c r="O1294" s="11" t="s">
        <v>257</v>
      </c>
      <c r="P1294" s="11" t="s">
        <v>13581</v>
      </c>
      <c r="Q1294" s="11" t="s">
        <v>36</v>
      </c>
      <c r="R1294" s="10">
        <v>56</v>
      </c>
      <c r="S1294" s="11" t="s">
        <v>31</v>
      </c>
      <c r="T1294" s="11" t="s">
        <v>31</v>
      </c>
      <c r="U1294" s="11" t="s">
        <v>31</v>
      </c>
      <c r="V1294" s="10">
        <v>0</v>
      </c>
      <c r="W1294" s="11" t="s">
        <v>31</v>
      </c>
      <c r="X1294" s="11" t="s">
        <v>37</v>
      </c>
      <c r="Y1294" s="11" t="s">
        <v>38</v>
      </c>
      <c r="Z1294" s="10">
        <v>31</v>
      </c>
      <c r="AA1294" s="10">
        <v>279</v>
      </c>
      <c r="AB1294" s="11" t="s">
        <v>10378</v>
      </c>
      <c r="AC1294" s="11" t="s">
        <v>10397</v>
      </c>
    </row>
    <row r="1295" spans="1:29" ht="20.100000000000001" customHeight="1">
      <c r="A1295" s="8" t="s">
        <v>13582</v>
      </c>
      <c r="B1295" s="9" t="s">
        <v>33</v>
      </c>
      <c r="C1295" s="10">
        <v>2</v>
      </c>
      <c r="D1295" s="10">
        <v>10</v>
      </c>
      <c r="E1295" s="11" t="s">
        <v>6384</v>
      </c>
      <c r="F1295" s="10">
        <v>0</v>
      </c>
      <c r="G1295" s="10">
        <v>0</v>
      </c>
      <c r="H1295" s="11" t="s">
        <v>31</v>
      </c>
      <c r="I1295" s="11" t="s">
        <v>32</v>
      </c>
      <c r="J1295" s="10">
        <v>0</v>
      </c>
      <c r="K1295" s="10">
        <v>0</v>
      </c>
      <c r="L1295" s="10">
        <v>30</v>
      </c>
      <c r="M1295" s="11" t="s">
        <v>33</v>
      </c>
      <c r="N1295" s="10">
        <v>0</v>
      </c>
      <c r="O1295" s="11" t="s">
        <v>98</v>
      </c>
      <c r="P1295" s="11" t="s">
        <v>13583</v>
      </c>
      <c r="Q1295" s="11" t="s">
        <v>36</v>
      </c>
      <c r="R1295" s="10">
        <v>29</v>
      </c>
      <c r="S1295" s="11" t="s">
        <v>33</v>
      </c>
      <c r="T1295" s="11" t="s">
        <v>31</v>
      </c>
      <c r="U1295" s="11" t="s">
        <v>31</v>
      </c>
      <c r="V1295" s="10">
        <v>0</v>
      </c>
      <c r="W1295" s="11" t="s">
        <v>31</v>
      </c>
      <c r="X1295" s="11" t="s">
        <v>37</v>
      </c>
      <c r="Y1295" s="11" t="s">
        <v>38</v>
      </c>
      <c r="Z1295" s="10">
        <v>29</v>
      </c>
      <c r="AA1295" s="10">
        <v>57</v>
      </c>
      <c r="AB1295" s="11" t="s">
        <v>10312</v>
      </c>
      <c r="AC1295" s="11" t="s">
        <v>10327</v>
      </c>
    </row>
    <row r="1296" spans="1:29" ht="20.100000000000001" customHeight="1">
      <c r="A1296" s="8" t="s">
        <v>13584</v>
      </c>
      <c r="B1296" s="9" t="s">
        <v>33</v>
      </c>
      <c r="C1296" s="10">
        <v>8</v>
      </c>
      <c r="D1296" s="10">
        <v>15</v>
      </c>
      <c r="E1296" s="11" t="s">
        <v>6655</v>
      </c>
      <c r="F1296" s="10">
        <v>32</v>
      </c>
      <c r="G1296" s="11" t="s">
        <v>5057</v>
      </c>
      <c r="H1296" s="11" t="s">
        <v>33</v>
      </c>
      <c r="I1296" s="11" t="s">
        <v>48</v>
      </c>
      <c r="J1296" s="10">
        <v>0</v>
      </c>
      <c r="K1296" s="10">
        <v>3</v>
      </c>
      <c r="L1296" s="10">
        <v>0</v>
      </c>
      <c r="M1296" s="11" t="s">
        <v>31</v>
      </c>
      <c r="N1296" s="10">
        <v>0</v>
      </c>
      <c r="O1296" s="11" t="s">
        <v>1799</v>
      </c>
      <c r="P1296" s="11" t="s">
        <v>13585</v>
      </c>
      <c r="Q1296" s="11" t="s">
        <v>36</v>
      </c>
      <c r="R1296" s="10">
        <v>24</v>
      </c>
      <c r="S1296" s="11" t="s">
        <v>33</v>
      </c>
      <c r="T1296" s="11" t="s">
        <v>31</v>
      </c>
      <c r="U1296" s="11" t="s">
        <v>31</v>
      </c>
      <c r="V1296" s="10">
        <v>0</v>
      </c>
      <c r="W1296" s="11" t="s">
        <v>31</v>
      </c>
      <c r="X1296" s="11" t="s">
        <v>37</v>
      </c>
      <c r="Y1296" s="11" t="s">
        <v>38</v>
      </c>
      <c r="Z1296" s="10">
        <v>7</v>
      </c>
      <c r="AA1296" s="10">
        <v>58</v>
      </c>
      <c r="AB1296" s="11" t="s">
        <v>10378</v>
      </c>
      <c r="AC1296" s="11" t="s">
        <v>10379</v>
      </c>
    </row>
    <row r="1297" spans="1:29" ht="20.100000000000001" customHeight="1">
      <c r="A1297" s="8" t="s">
        <v>13586</v>
      </c>
      <c r="B1297" s="9" t="s">
        <v>33</v>
      </c>
      <c r="C1297" s="10">
        <v>46</v>
      </c>
      <c r="D1297" s="10">
        <v>271</v>
      </c>
      <c r="E1297" s="11" t="s">
        <v>9130</v>
      </c>
      <c r="F1297" s="10">
        <v>0</v>
      </c>
      <c r="G1297" s="10">
        <v>0</v>
      </c>
      <c r="H1297" s="11" t="s">
        <v>31</v>
      </c>
      <c r="I1297" s="11" t="s">
        <v>32</v>
      </c>
      <c r="J1297" s="10">
        <v>0</v>
      </c>
      <c r="K1297" s="10">
        <v>4</v>
      </c>
      <c r="L1297" s="10">
        <v>7</v>
      </c>
      <c r="M1297" s="11" t="s">
        <v>33</v>
      </c>
      <c r="N1297" s="10">
        <v>0</v>
      </c>
      <c r="O1297" s="11" t="s">
        <v>94</v>
      </c>
      <c r="P1297" s="11" t="s">
        <v>13587</v>
      </c>
      <c r="Q1297" s="11" t="s">
        <v>36</v>
      </c>
      <c r="R1297" s="10">
        <v>34</v>
      </c>
      <c r="S1297" s="11" t="s">
        <v>31</v>
      </c>
      <c r="T1297" s="11" t="s">
        <v>31</v>
      </c>
      <c r="U1297" s="11" t="s">
        <v>31</v>
      </c>
      <c r="V1297" s="10">
        <v>0</v>
      </c>
      <c r="W1297" s="11" t="s">
        <v>33</v>
      </c>
      <c r="X1297" s="11" t="s">
        <v>44</v>
      </c>
      <c r="Y1297" s="11" t="s">
        <v>45</v>
      </c>
      <c r="Z1297" s="10">
        <v>22</v>
      </c>
      <c r="AA1297" s="10">
        <v>1019</v>
      </c>
      <c r="AB1297" s="11" t="s">
        <v>10346</v>
      </c>
      <c r="AC1297" s="11" t="s">
        <v>10368</v>
      </c>
    </row>
    <row r="1298" spans="1:29" ht="20.100000000000001" customHeight="1">
      <c r="A1298" s="8" t="s">
        <v>13588</v>
      </c>
      <c r="B1298" s="9" t="s">
        <v>33</v>
      </c>
      <c r="C1298" s="10">
        <v>42</v>
      </c>
      <c r="D1298" s="10">
        <v>246</v>
      </c>
      <c r="E1298" s="11" t="s">
        <v>1326</v>
      </c>
      <c r="F1298" s="10">
        <v>0</v>
      </c>
      <c r="G1298" s="10">
        <v>0</v>
      </c>
      <c r="H1298" s="11" t="s">
        <v>31</v>
      </c>
      <c r="I1298" s="11" t="s">
        <v>32</v>
      </c>
      <c r="J1298" s="10">
        <v>0</v>
      </c>
      <c r="K1298" s="10">
        <v>0</v>
      </c>
      <c r="L1298" s="10">
        <v>9</v>
      </c>
      <c r="M1298" s="11" t="s">
        <v>31</v>
      </c>
      <c r="N1298" s="10">
        <v>90</v>
      </c>
      <c r="O1298" s="11" t="s">
        <v>257</v>
      </c>
      <c r="P1298" s="11" t="s">
        <v>13589</v>
      </c>
      <c r="Q1298" s="11" t="s">
        <v>36</v>
      </c>
      <c r="R1298" s="10">
        <v>77</v>
      </c>
      <c r="S1298" s="11" t="s">
        <v>31</v>
      </c>
      <c r="T1298" s="11" t="s">
        <v>33</v>
      </c>
      <c r="U1298" s="11" t="s">
        <v>31</v>
      </c>
      <c r="V1298" s="10">
        <v>0</v>
      </c>
      <c r="W1298" s="11" t="s">
        <v>33</v>
      </c>
      <c r="X1298" s="11" t="s">
        <v>44</v>
      </c>
      <c r="Y1298" s="11" t="s">
        <v>38</v>
      </c>
      <c r="Z1298" s="10">
        <v>59</v>
      </c>
      <c r="AA1298" s="10">
        <v>2466</v>
      </c>
      <c r="AB1298" s="11" t="s">
        <v>10346</v>
      </c>
      <c r="AC1298" s="11" t="s">
        <v>10360</v>
      </c>
    </row>
    <row r="1299" spans="1:29" ht="20.100000000000001" customHeight="1">
      <c r="A1299" s="8" t="s">
        <v>13590</v>
      </c>
      <c r="B1299" s="9" t="s">
        <v>33</v>
      </c>
      <c r="C1299" s="10">
        <v>16</v>
      </c>
      <c r="D1299" s="10">
        <v>30</v>
      </c>
      <c r="E1299" s="11" t="s">
        <v>13591</v>
      </c>
      <c r="F1299" s="10">
        <v>0</v>
      </c>
      <c r="G1299" s="10">
        <v>0</v>
      </c>
      <c r="H1299" s="11" t="s">
        <v>31</v>
      </c>
      <c r="I1299" s="11" t="s">
        <v>32</v>
      </c>
      <c r="J1299" s="10">
        <v>0</v>
      </c>
      <c r="K1299" s="10">
        <v>1</v>
      </c>
      <c r="L1299" s="10">
        <v>2</v>
      </c>
      <c r="M1299" s="11" t="s">
        <v>33</v>
      </c>
      <c r="N1299" s="10">
        <v>0</v>
      </c>
      <c r="O1299" s="11" t="s">
        <v>82</v>
      </c>
      <c r="P1299" s="11" t="s">
        <v>13592</v>
      </c>
      <c r="Q1299" s="11" t="s">
        <v>43</v>
      </c>
      <c r="R1299" s="10">
        <v>74</v>
      </c>
      <c r="S1299" s="11" t="s">
        <v>31</v>
      </c>
      <c r="T1299" s="11" t="s">
        <v>33</v>
      </c>
      <c r="U1299" s="11" t="s">
        <v>31</v>
      </c>
      <c r="V1299" s="10">
        <v>0</v>
      </c>
      <c r="W1299" s="11" t="s">
        <v>33</v>
      </c>
      <c r="X1299" s="11" t="s">
        <v>37</v>
      </c>
      <c r="Y1299" s="11" t="s">
        <v>38</v>
      </c>
      <c r="Z1299" s="10">
        <v>53</v>
      </c>
      <c r="AA1299" s="10">
        <v>857</v>
      </c>
      <c r="AB1299" s="11" t="s">
        <v>10335</v>
      </c>
      <c r="AC1299" s="11" t="s">
        <v>10336</v>
      </c>
    </row>
    <row r="1300" spans="1:29" ht="20.100000000000001" customHeight="1">
      <c r="A1300" s="8" t="s">
        <v>13593</v>
      </c>
      <c r="B1300" s="9" t="s">
        <v>33</v>
      </c>
      <c r="C1300" s="10">
        <v>8</v>
      </c>
      <c r="D1300" s="10">
        <v>37</v>
      </c>
      <c r="E1300" s="11" t="s">
        <v>2907</v>
      </c>
      <c r="F1300" s="10">
        <v>0</v>
      </c>
      <c r="G1300" s="10">
        <v>0</v>
      </c>
      <c r="H1300" s="11" t="s">
        <v>31</v>
      </c>
      <c r="I1300" s="11" t="s">
        <v>32</v>
      </c>
      <c r="J1300" s="10">
        <v>0</v>
      </c>
      <c r="K1300" s="10">
        <v>0</v>
      </c>
      <c r="L1300" s="10">
        <v>3</v>
      </c>
      <c r="M1300" s="11" t="s">
        <v>33</v>
      </c>
      <c r="N1300" s="10">
        <v>0</v>
      </c>
      <c r="O1300" s="11" t="s">
        <v>82</v>
      </c>
      <c r="P1300" s="11" t="s">
        <v>13594</v>
      </c>
      <c r="Q1300" s="11" t="s">
        <v>36</v>
      </c>
      <c r="R1300" s="10">
        <v>46</v>
      </c>
      <c r="S1300" s="11" t="s">
        <v>31</v>
      </c>
      <c r="T1300" s="11" t="s">
        <v>31</v>
      </c>
      <c r="U1300" s="11" t="s">
        <v>31</v>
      </c>
      <c r="V1300" s="10">
        <v>0</v>
      </c>
      <c r="W1300" s="11" t="s">
        <v>33</v>
      </c>
      <c r="X1300" s="11" t="s">
        <v>37</v>
      </c>
      <c r="Y1300" s="11" t="s">
        <v>38</v>
      </c>
      <c r="Z1300" s="10">
        <v>66</v>
      </c>
      <c r="AA1300" s="10">
        <v>551</v>
      </c>
      <c r="AB1300" s="11" t="s">
        <v>10312</v>
      </c>
      <c r="AC1300" s="11" t="s">
        <v>10313</v>
      </c>
    </row>
    <row r="1301" spans="1:29" ht="20.100000000000001" customHeight="1">
      <c r="A1301" s="8" t="s">
        <v>13595</v>
      </c>
      <c r="B1301" s="9" t="s">
        <v>33</v>
      </c>
      <c r="C1301" s="10">
        <v>20</v>
      </c>
      <c r="D1301" s="10">
        <v>100</v>
      </c>
      <c r="E1301" s="10">
        <v>278</v>
      </c>
      <c r="F1301" s="10">
        <v>0</v>
      </c>
      <c r="G1301" s="10">
        <v>0</v>
      </c>
      <c r="H1301" s="11" t="s">
        <v>31</v>
      </c>
      <c r="I1301" s="11" t="s">
        <v>32</v>
      </c>
      <c r="J1301" s="10">
        <v>0</v>
      </c>
      <c r="K1301" s="10">
        <v>5</v>
      </c>
      <c r="L1301" s="10">
        <v>20</v>
      </c>
      <c r="M1301" s="11" t="s">
        <v>33</v>
      </c>
      <c r="N1301" s="10">
        <v>0</v>
      </c>
      <c r="O1301" s="11" t="s">
        <v>82</v>
      </c>
      <c r="P1301" s="11" t="s">
        <v>13596</v>
      </c>
      <c r="Q1301" s="11" t="s">
        <v>43</v>
      </c>
      <c r="R1301" s="10">
        <v>22</v>
      </c>
      <c r="S1301" s="11" t="s">
        <v>33</v>
      </c>
      <c r="T1301" s="11" t="s">
        <v>31</v>
      </c>
      <c r="U1301" s="11" t="s">
        <v>31</v>
      </c>
      <c r="V1301" s="10">
        <v>0</v>
      </c>
      <c r="W1301" s="11" t="s">
        <v>33</v>
      </c>
      <c r="X1301" s="11" t="s">
        <v>37</v>
      </c>
      <c r="Y1301" s="11" t="s">
        <v>38</v>
      </c>
      <c r="Z1301" s="10">
        <v>50</v>
      </c>
      <c r="AA1301" s="10">
        <v>1001</v>
      </c>
      <c r="AB1301" s="11" t="s">
        <v>10319</v>
      </c>
      <c r="AC1301" s="11" t="s">
        <v>10352</v>
      </c>
    </row>
    <row r="1302" spans="1:29" ht="20.100000000000001" customHeight="1">
      <c r="A1302" s="8" t="s">
        <v>13597</v>
      </c>
      <c r="B1302" s="9" t="s">
        <v>33</v>
      </c>
      <c r="C1302" s="10">
        <v>2</v>
      </c>
      <c r="D1302" s="10">
        <v>11</v>
      </c>
      <c r="E1302" s="11" t="s">
        <v>4817</v>
      </c>
      <c r="F1302" s="10">
        <v>0</v>
      </c>
      <c r="G1302" s="10">
        <v>0</v>
      </c>
      <c r="H1302" s="11" t="s">
        <v>31</v>
      </c>
      <c r="I1302" s="11" t="s">
        <v>32</v>
      </c>
      <c r="J1302" s="10">
        <v>0</v>
      </c>
      <c r="K1302" s="10">
        <v>1</v>
      </c>
      <c r="L1302" s="10">
        <v>8</v>
      </c>
      <c r="M1302" s="11" t="s">
        <v>33</v>
      </c>
      <c r="N1302" s="10">
        <v>0</v>
      </c>
      <c r="O1302" s="11" t="s">
        <v>105</v>
      </c>
      <c r="P1302" s="11" t="s">
        <v>13598</v>
      </c>
      <c r="Q1302" s="11" t="s">
        <v>36</v>
      </c>
      <c r="R1302" s="10">
        <v>43</v>
      </c>
      <c r="S1302" s="11" t="s">
        <v>31</v>
      </c>
      <c r="T1302" s="11" t="s">
        <v>31</v>
      </c>
      <c r="U1302" s="11" t="s">
        <v>31</v>
      </c>
      <c r="V1302" s="10">
        <v>0</v>
      </c>
      <c r="W1302" s="11" t="s">
        <v>31</v>
      </c>
      <c r="X1302" s="11" t="s">
        <v>37</v>
      </c>
      <c r="Y1302" s="11" t="s">
        <v>38</v>
      </c>
      <c r="Z1302" s="10">
        <v>31</v>
      </c>
      <c r="AA1302" s="10">
        <v>64</v>
      </c>
      <c r="AB1302" s="11" t="s">
        <v>10312</v>
      </c>
      <c r="AC1302" s="11" t="s">
        <v>10313</v>
      </c>
    </row>
    <row r="1303" spans="1:29" ht="20.100000000000001" customHeight="1">
      <c r="A1303" s="8" t="s">
        <v>13599</v>
      </c>
      <c r="B1303" s="9" t="s">
        <v>33</v>
      </c>
      <c r="C1303" s="10">
        <v>29</v>
      </c>
      <c r="D1303" s="10">
        <v>153</v>
      </c>
      <c r="E1303" s="11" t="s">
        <v>9175</v>
      </c>
      <c r="F1303" s="10">
        <v>0</v>
      </c>
      <c r="G1303" s="10">
        <v>0</v>
      </c>
      <c r="H1303" s="11" t="s">
        <v>31</v>
      </c>
      <c r="I1303" s="11" t="s">
        <v>32</v>
      </c>
      <c r="J1303" s="10">
        <v>0</v>
      </c>
      <c r="K1303" s="10">
        <v>0</v>
      </c>
      <c r="L1303" s="10">
        <v>1</v>
      </c>
      <c r="M1303" s="11" t="s">
        <v>33</v>
      </c>
      <c r="N1303" s="10">
        <v>0</v>
      </c>
      <c r="O1303" s="11" t="s">
        <v>210</v>
      </c>
      <c r="P1303" s="11" t="s">
        <v>13600</v>
      </c>
      <c r="Q1303" s="11" t="s">
        <v>36</v>
      </c>
      <c r="R1303" s="10">
        <v>51</v>
      </c>
      <c r="S1303" s="11" t="s">
        <v>31</v>
      </c>
      <c r="T1303" s="11" t="s">
        <v>31</v>
      </c>
      <c r="U1303" s="11" t="s">
        <v>31</v>
      </c>
      <c r="V1303" s="10">
        <v>0</v>
      </c>
      <c r="W1303" s="11" t="s">
        <v>31</v>
      </c>
      <c r="X1303" s="11" t="s">
        <v>37</v>
      </c>
      <c r="Y1303" s="11" t="s">
        <v>45</v>
      </c>
      <c r="Z1303" s="10">
        <v>39</v>
      </c>
      <c r="AA1303" s="10">
        <v>1125</v>
      </c>
      <c r="AB1303" s="11" t="s">
        <v>10312</v>
      </c>
      <c r="AC1303" s="11" t="s">
        <v>10313</v>
      </c>
    </row>
    <row r="1304" spans="1:29" ht="20.100000000000001" customHeight="1">
      <c r="A1304" s="8" t="s">
        <v>13601</v>
      </c>
      <c r="B1304" s="9" t="s">
        <v>33</v>
      </c>
      <c r="C1304" s="10">
        <v>5</v>
      </c>
      <c r="D1304" s="10">
        <v>15</v>
      </c>
      <c r="E1304" s="11" t="s">
        <v>3042</v>
      </c>
      <c r="F1304" s="10">
        <v>0</v>
      </c>
      <c r="G1304" s="10">
        <v>0</v>
      </c>
      <c r="H1304" s="11" t="s">
        <v>31</v>
      </c>
      <c r="I1304" s="11" t="s">
        <v>32</v>
      </c>
      <c r="J1304" s="10">
        <v>0</v>
      </c>
      <c r="K1304" s="10">
        <v>4</v>
      </c>
      <c r="L1304" s="10">
        <v>6</v>
      </c>
      <c r="M1304" s="11" t="s">
        <v>33</v>
      </c>
      <c r="N1304" s="10">
        <v>0</v>
      </c>
      <c r="O1304" s="11" t="s">
        <v>983</v>
      </c>
      <c r="P1304" s="11" t="s">
        <v>13602</v>
      </c>
      <c r="Q1304" s="11" t="s">
        <v>36</v>
      </c>
      <c r="R1304" s="10">
        <v>68</v>
      </c>
      <c r="S1304" s="11" t="s">
        <v>31</v>
      </c>
      <c r="T1304" s="11" t="s">
        <v>33</v>
      </c>
      <c r="U1304" s="11" t="s">
        <v>31</v>
      </c>
      <c r="V1304" s="10">
        <v>0</v>
      </c>
      <c r="W1304" s="11" t="s">
        <v>31</v>
      </c>
      <c r="X1304" s="11" t="s">
        <v>37</v>
      </c>
      <c r="Y1304" s="11" t="s">
        <v>64</v>
      </c>
      <c r="Z1304" s="10">
        <v>37</v>
      </c>
      <c r="AA1304" s="10">
        <v>172</v>
      </c>
      <c r="AB1304" s="11" t="s">
        <v>10312</v>
      </c>
      <c r="AC1304" s="11" t="s">
        <v>10313</v>
      </c>
    </row>
    <row r="1305" spans="1:29" ht="20.100000000000001" customHeight="1">
      <c r="A1305" s="8" t="s">
        <v>13603</v>
      </c>
      <c r="B1305" s="9" t="s">
        <v>33</v>
      </c>
      <c r="C1305" s="10">
        <v>52</v>
      </c>
      <c r="D1305" s="10">
        <v>185</v>
      </c>
      <c r="E1305" s="11" t="s">
        <v>13604</v>
      </c>
      <c r="F1305" s="10">
        <v>0</v>
      </c>
      <c r="G1305" s="10">
        <v>0</v>
      </c>
      <c r="H1305" s="11" t="s">
        <v>31</v>
      </c>
      <c r="I1305" s="11" t="s">
        <v>32</v>
      </c>
      <c r="J1305" s="10">
        <v>0</v>
      </c>
      <c r="K1305" s="10">
        <v>4</v>
      </c>
      <c r="L1305" s="10">
        <v>9</v>
      </c>
      <c r="M1305" s="11" t="s">
        <v>31</v>
      </c>
      <c r="N1305" s="10">
        <v>70</v>
      </c>
      <c r="O1305" s="11" t="s">
        <v>1799</v>
      </c>
      <c r="P1305" s="11" t="s">
        <v>13605</v>
      </c>
      <c r="Q1305" s="11" t="s">
        <v>43</v>
      </c>
      <c r="R1305" s="10">
        <v>67</v>
      </c>
      <c r="S1305" s="11" t="s">
        <v>31</v>
      </c>
      <c r="T1305" s="11" t="s">
        <v>33</v>
      </c>
      <c r="U1305" s="11" t="s">
        <v>31</v>
      </c>
      <c r="V1305" s="10">
        <v>0</v>
      </c>
      <c r="W1305" s="11" t="s">
        <v>33</v>
      </c>
      <c r="X1305" s="11" t="s">
        <v>63</v>
      </c>
      <c r="Y1305" s="11" t="s">
        <v>38</v>
      </c>
      <c r="Z1305" s="10">
        <v>57</v>
      </c>
      <c r="AA1305" s="10">
        <v>2953</v>
      </c>
      <c r="AB1305" s="11" t="s">
        <v>10312</v>
      </c>
      <c r="AC1305" s="11" t="s">
        <v>10313</v>
      </c>
    </row>
    <row r="1306" spans="1:29" ht="20.100000000000001" customHeight="1">
      <c r="A1306" s="8" t="s">
        <v>13606</v>
      </c>
      <c r="B1306" s="9" t="s">
        <v>33</v>
      </c>
      <c r="C1306" s="10">
        <v>37</v>
      </c>
      <c r="D1306" s="10">
        <v>161</v>
      </c>
      <c r="E1306" s="11" t="s">
        <v>889</v>
      </c>
      <c r="F1306" s="10">
        <v>0</v>
      </c>
      <c r="G1306" s="10">
        <v>0</v>
      </c>
      <c r="H1306" s="11" t="s">
        <v>31</v>
      </c>
      <c r="I1306" s="11" t="s">
        <v>32</v>
      </c>
      <c r="J1306" s="10">
        <v>0</v>
      </c>
      <c r="K1306" s="10">
        <v>1</v>
      </c>
      <c r="L1306" s="10">
        <v>5</v>
      </c>
      <c r="M1306" s="11" t="s">
        <v>33</v>
      </c>
      <c r="N1306" s="10">
        <v>0</v>
      </c>
      <c r="O1306" s="11" t="s">
        <v>644</v>
      </c>
      <c r="P1306" s="11" t="s">
        <v>13607</v>
      </c>
      <c r="Q1306" s="11" t="s">
        <v>43</v>
      </c>
      <c r="R1306" s="10">
        <v>70</v>
      </c>
      <c r="S1306" s="11" t="s">
        <v>31</v>
      </c>
      <c r="T1306" s="11" t="s">
        <v>33</v>
      </c>
      <c r="U1306" s="11" t="s">
        <v>31</v>
      </c>
      <c r="V1306" s="10">
        <v>0</v>
      </c>
      <c r="W1306" s="11" t="s">
        <v>33</v>
      </c>
      <c r="X1306" s="11" t="s">
        <v>37</v>
      </c>
      <c r="Y1306" s="11" t="s">
        <v>38</v>
      </c>
      <c r="Z1306" s="10">
        <v>56</v>
      </c>
      <c r="AA1306" s="10">
        <v>2080</v>
      </c>
      <c r="AB1306" s="11" t="s">
        <v>10312</v>
      </c>
      <c r="AC1306" s="11" t="s">
        <v>10313</v>
      </c>
    </row>
    <row r="1307" spans="1:29" ht="20.100000000000001" customHeight="1">
      <c r="A1307" s="8" t="s">
        <v>13608</v>
      </c>
      <c r="B1307" s="9" t="s">
        <v>33</v>
      </c>
      <c r="C1307" s="10">
        <v>69</v>
      </c>
      <c r="D1307" s="10">
        <v>359</v>
      </c>
      <c r="E1307" s="11" t="s">
        <v>13609</v>
      </c>
      <c r="F1307" s="10">
        <v>0</v>
      </c>
      <c r="G1307" s="10">
        <v>0</v>
      </c>
      <c r="H1307" s="11" t="s">
        <v>31</v>
      </c>
      <c r="I1307" s="11" t="s">
        <v>32</v>
      </c>
      <c r="J1307" s="10">
        <v>0</v>
      </c>
      <c r="K1307" s="10">
        <v>0</v>
      </c>
      <c r="L1307" s="10">
        <v>1</v>
      </c>
      <c r="M1307" s="11" t="s">
        <v>33</v>
      </c>
      <c r="N1307" s="10">
        <v>0</v>
      </c>
      <c r="O1307" s="11" t="s">
        <v>216</v>
      </c>
      <c r="P1307" s="11" t="s">
        <v>13610</v>
      </c>
      <c r="Q1307" s="11" t="s">
        <v>43</v>
      </c>
      <c r="R1307" s="10">
        <v>56</v>
      </c>
      <c r="S1307" s="11" t="s">
        <v>31</v>
      </c>
      <c r="T1307" s="11" t="s">
        <v>31</v>
      </c>
      <c r="U1307" s="11" t="s">
        <v>31</v>
      </c>
      <c r="V1307" s="10">
        <v>0</v>
      </c>
      <c r="W1307" s="11" t="s">
        <v>31</v>
      </c>
      <c r="X1307" s="11" t="s">
        <v>44</v>
      </c>
      <c r="Y1307" s="11" t="s">
        <v>38</v>
      </c>
      <c r="Z1307" s="10">
        <v>68</v>
      </c>
      <c r="AA1307" s="10">
        <v>4660</v>
      </c>
      <c r="AB1307" s="11" t="s">
        <v>10312</v>
      </c>
      <c r="AC1307" s="11" t="s">
        <v>10313</v>
      </c>
    </row>
    <row r="1308" spans="1:29" ht="20.100000000000001" customHeight="1">
      <c r="A1308" s="8" t="s">
        <v>13611</v>
      </c>
      <c r="B1308" s="9" t="s">
        <v>33</v>
      </c>
      <c r="C1308" s="10">
        <v>6</v>
      </c>
      <c r="D1308" s="10">
        <v>10</v>
      </c>
      <c r="E1308" s="11" t="s">
        <v>8924</v>
      </c>
      <c r="F1308" s="10">
        <v>0</v>
      </c>
      <c r="G1308" s="10">
        <v>0</v>
      </c>
      <c r="H1308" s="11" t="s">
        <v>31</v>
      </c>
      <c r="I1308" s="11" t="s">
        <v>32</v>
      </c>
      <c r="J1308" s="10">
        <v>0</v>
      </c>
      <c r="K1308" s="10">
        <v>0</v>
      </c>
      <c r="L1308" s="10">
        <v>1</v>
      </c>
      <c r="M1308" s="11" t="s">
        <v>33</v>
      </c>
      <c r="N1308" s="10">
        <v>0</v>
      </c>
      <c r="O1308" s="11" t="s">
        <v>116</v>
      </c>
      <c r="P1308" s="11" t="s">
        <v>13612</v>
      </c>
      <c r="Q1308" s="11" t="s">
        <v>36</v>
      </c>
      <c r="R1308" s="10">
        <v>57</v>
      </c>
      <c r="S1308" s="11" t="s">
        <v>31</v>
      </c>
      <c r="T1308" s="11" t="s">
        <v>31</v>
      </c>
      <c r="U1308" s="11" t="s">
        <v>31</v>
      </c>
      <c r="V1308" s="10">
        <v>0</v>
      </c>
      <c r="W1308" s="11" t="s">
        <v>31</v>
      </c>
      <c r="X1308" s="11" t="s">
        <v>37</v>
      </c>
      <c r="Y1308" s="11" t="s">
        <v>38</v>
      </c>
      <c r="Z1308" s="10">
        <v>60</v>
      </c>
      <c r="AA1308" s="10">
        <v>345</v>
      </c>
      <c r="AB1308" s="11" t="s">
        <v>10312</v>
      </c>
      <c r="AC1308" s="11" t="s">
        <v>10313</v>
      </c>
    </row>
    <row r="1309" spans="1:29" ht="20.100000000000001" customHeight="1">
      <c r="A1309" s="8" t="s">
        <v>13613</v>
      </c>
      <c r="B1309" s="9" t="s">
        <v>33</v>
      </c>
      <c r="C1309" s="10">
        <v>11</v>
      </c>
      <c r="D1309" s="10">
        <v>34</v>
      </c>
      <c r="E1309" s="11" t="s">
        <v>6925</v>
      </c>
      <c r="F1309" s="10">
        <v>0</v>
      </c>
      <c r="G1309" s="10">
        <v>0</v>
      </c>
      <c r="H1309" s="11" t="s">
        <v>31</v>
      </c>
      <c r="I1309" s="11" t="s">
        <v>32</v>
      </c>
      <c r="J1309" s="10">
        <v>0</v>
      </c>
      <c r="K1309" s="10">
        <v>2</v>
      </c>
      <c r="L1309" s="10">
        <v>3</v>
      </c>
      <c r="M1309" s="11" t="s">
        <v>33</v>
      </c>
      <c r="N1309" s="10">
        <v>0</v>
      </c>
      <c r="O1309" s="11" t="s">
        <v>52</v>
      </c>
      <c r="P1309" s="11" t="s">
        <v>13614</v>
      </c>
      <c r="Q1309" s="11" t="s">
        <v>43</v>
      </c>
      <c r="R1309" s="10">
        <v>58</v>
      </c>
      <c r="S1309" s="11" t="s">
        <v>31</v>
      </c>
      <c r="T1309" s="11" t="s">
        <v>31</v>
      </c>
      <c r="U1309" s="11" t="s">
        <v>31</v>
      </c>
      <c r="V1309" s="10">
        <v>0</v>
      </c>
      <c r="W1309" s="11" t="s">
        <v>33</v>
      </c>
      <c r="X1309" s="11" t="s">
        <v>37</v>
      </c>
      <c r="Y1309" s="11" t="s">
        <v>38</v>
      </c>
      <c r="Z1309" s="10">
        <v>28</v>
      </c>
      <c r="AA1309" s="10">
        <v>313</v>
      </c>
      <c r="AB1309" s="11" t="s">
        <v>10312</v>
      </c>
      <c r="AC1309" s="11" t="s">
        <v>10313</v>
      </c>
    </row>
    <row r="1310" spans="1:29" ht="20.100000000000001" customHeight="1">
      <c r="A1310" s="8" t="s">
        <v>13615</v>
      </c>
      <c r="B1310" s="9" t="s">
        <v>33</v>
      </c>
      <c r="C1310" s="10">
        <v>6</v>
      </c>
      <c r="D1310" s="10">
        <v>27</v>
      </c>
      <c r="E1310" s="11" t="s">
        <v>13616</v>
      </c>
      <c r="F1310" s="10">
        <v>0</v>
      </c>
      <c r="G1310" s="10">
        <v>0</v>
      </c>
      <c r="H1310" s="11" t="s">
        <v>31</v>
      </c>
      <c r="I1310" s="11" t="s">
        <v>32</v>
      </c>
      <c r="J1310" s="10">
        <v>0</v>
      </c>
      <c r="K1310" s="10">
        <v>2</v>
      </c>
      <c r="L1310" s="10">
        <v>6</v>
      </c>
      <c r="M1310" s="11" t="s">
        <v>33</v>
      </c>
      <c r="N1310" s="10">
        <v>0</v>
      </c>
      <c r="O1310" s="11" t="s">
        <v>1799</v>
      </c>
      <c r="P1310" s="11" t="s">
        <v>13617</v>
      </c>
      <c r="Q1310" s="11" t="s">
        <v>36</v>
      </c>
      <c r="R1310" s="10">
        <v>46</v>
      </c>
      <c r="S1310" s="11" t="s">
        <v>31</v>
      </c>
      <c r="T1310" s="11" t="s">
        <v>31</v>
      </c>
      <c r="U1310" s="11" t="s">
        <v>31</v>
      </c>
      <c r="V1310" s="10">
        <v>0</v>
      </c>
      <c r="W1310" s="11" t="s">
        <v>31</v>
      </c>
      <c r="X1310" s="11" t="s">
        <v>37</v>
      </c>
      <c r="Y1310" s="11" t="s">
        <v>38</v>
      </c>
      <c r="Z1310" s="10">
        <v>45</v>
      </c>
      <c r="AA1310" s="10">
        <v>288</v>
      </c>
      <c r="AB1310" s="11" t="s">
        <v>10319</v>
      </c>
      <c r="AC1310" s="11" t="s">
        <v>10352</v>
      </c>
    </row>
    <row r="1311" spans="1:29" ht="20.100000000000001" customHeight="1">
      <c r="A1311" s="8" t="s">
        <v>13618</v>
      </c>
      <c r="B1311" s="9" t="s">
        <v>33</v>
      </c>
      <c r="C1311" s="10">
        <v>3</v>
      </c>
      <c r="D1311" s="10">
        <v>12</v>
      </c>
      <c r="E1311" s="11" t="s">
        <v>6621</v>
      </c>
      <c r="F1311" s="10">
        <v>0</v>
      </c>
      <c r="G1311" s="10">
        <v>0</v>
      </c>
      <c r="H1311" s="11" t="s">
        <v>31</v>
      </c>
      <c r="I1311" s="11" t="s">
        <v>32</v>
      </c>
      <c r="J1311" s="10">
        <v>0</v>
      </c>
      <c r="K1311" s="10">
        <v>5</v>
      </c>
      <c r="L1311" s="10">
        <v>14</v>
      </c>
      <c r="M1311" s="11" t="s">
        <v>31</v>
      </c>
      <c r="N1311" s="10">
        <v>8</v>
      </c>
      <c r="O1311" s="11" t="s">
        <v>143</v>
      </c>
      <c r="P1311" s="11" t="s">
        <v>13619</v>
      </c>
      <c r="Q1311" s="11" t="s">
        <v>36</v>
      </c>
      <c r="R1311" s="10">
        <v>21</v>
      </c>
      <c r="S1311" s="11" t="s">
        <v>33</v>
      </c>
      <c r="T1311" s="11" t="s">
        <v>31</v>
      </c>
      <c r="U1311" s="11" t="s">
        <v>31</v>
      </c>
      <c r="V1311" s="10">
        <v>0</v>
      </c>
      <c r="W1311" s="11" t="s">
        <v>31</v>
      </c>
      <c r="X1311" s="11" t="s">
        <v>37</v>
      </c>
      <c r="Y1311" s="11" t="s">
        <v>38</v>
      </c>
      <c r="Z1311" s="10">
        <v>34</v>
      </c>
      <c r="AA1311" s="10">
        <v>105</v>
      </c>
      <c r="AB1311" s="11" t="s">
        <v>10312</v>
      </c>
      <c r="AC1311" s="11" t="s">
        <v>10313</v>
      </c>
    </row>
    <row r="1312" spans="1:29" ht="20.100000000000001" customHeight="1">
      <c r="A1312" s="8" t="s">
        <v>13620</v>
      </c>
      <c r="B1312" s="9" t="s">
        <v>33</v>
      </c>
      <c r="C1312" s="10">
        <v>4</v>
      </c>
      <c r="D1312" s="10">
        <v>39</v>
      </c>
      <c r="E1312" s="11" t="s">
        <v>2164</v>
      </c>
      <c r="F1312" s="10">
        <v>16</v>
      </c>
      <c r="G1312" s="11" t="s">
        <v>1005</v>
      </c>
      <c r="H1312" s="11" t="s">
        <v>33</v>
      </c>
      <c r="I1312" s="11" t="s">
        <v>48</v>
      </c>
      <c r="J1312" s="10">
        <v>0</v>
      </c>
      <c r="K1312" s="10">
        <v>5</v>
      </c>
      <c r="L1312" s="10">
        <v>4</v>
      </c>
      <c r="M1312" s="11" t="s">
        <v>33</v>
      </c>
      <c r="N1312" s="10">
        <v>0</v>
      </c>
      <c r="O1312" s="11" t="s">
        <v>151</v>
      </c>
      <c r="P1312" s="11" t="s">
        <v>13621</v>
      </c>
      <c r="Q1312" s="11" t="s">
        <v>36</v>
      </c>
      <c r="R1312" s="10">
        <v>84</v>
      </c>
      <c r="S1312" s="11" t="s">
        <v>31</v>
      </c>
      <c r="T1312" s="11" t="s">
        <v>33</v>
      </c>
      <c r="U1312" s="11" t="s">
        <v>31</v>
      </c>
      <c r="V1312" s="10">
        <v>0</v>
      </c>
      <c r="W1312" s="11" t="s">
        <v>31</v>
      </c>
      <c r="X1312" s="11" t="s">
        <v>37</v>
      </c>
      <c r="Y1312" s="11" t="s">
        <v>38</v>
      </c>
      <c r="Z1312" s="10">
        <v>15</v>
      </c>
      <c r="AA1312" s="10">
        <v>67</v>
      </c>
      <c r="AB1312" s="11" t="s">
        <v>10312</v>
      </c>
      <c r="AC1312" s="11" t="s">
        <v>10313</v>
      </c>
    </row>
    <row r="1313" spans="1:29" ht="20.100000000000001" customHeight="1">
      <c r="A1313" s="8" t="s">
        <v>13622</v>
      </c>
      <c r="B1313" s="9" t="s">
        <v>33</v>
      </c>
      <c r="C1313" s="10">
        <v>8</v>
      </c>
      <c r="D1313" s="10">
        <v>26</v>
      </c>
      <c r="E1313" s="11" t="s">
        <v>4488</v>
      </c>
      <c r="F1313" s="10">
        <v>0</v>
      </c>
      <c r="G1313" s="10">
        <v>0</v>
      </c>
      <c r="H1313" s="11" t="s">
        <v>31</v>
      </c>
      <c r="I1313" s="11" t="s">
        <v>32</v>
      </c>
      <c r="J1313" s="10">
        <v>0</v>
      </c>
      <c r="K1313" s="10">
        <v>4</v>
      </c>
      <c r="L1313" s="10">
        <v>8</v>
      </c>
      <c r="M1313" s="11" t="s">
        <v>33</v>
      </c>
      <c r="N1313" s="10">
        <v>0</v>
      </c>
      <c r="O1313" s="11" t="s">
        <v>198</v>
      </c>
      <c r="P1313" s="11" t="s">
        <v>13623</v>
      </c>
      <c r="Q1313" s="11" t="s">
        <v>43</v>
      </c>
      <c r="R1313" s="10">
        <v>49</v>
      </c>
      <c r="S1313" s="11" t="s">
        <v>31</v>
      </c>
      <c r="T1313" s="11" t="s">
        <v>31</v>
      </c>
      <c r="U1313" s="11" t="s">
        <v>31</v>
      </c>
      <c r="V1313" s="10">
        <v>0</v>
      </c>
      <c r="W1313" s="11" t="s">
        <v>31</v>
      </c>
      <c r="X1313" s="11" t="s">
        <v>37</v>
      </c>
      <c r="Y1313" s="11" t="s">
        <v>38</v>
      </c>
      <c r="Z1313" s="10">
        <v>27</v>
      </c>
      <c r="AA1313" s="10">
        <v>217</v>
      </c>
      <c r="AB1313" s="11" t="s">
        <v>10312</v>
      </c>
      <c r="AC1313" s="11" t="s">
        <v>10313</v>
      </c>
    </row>
    <row r="1314" spans="1:29" ht="20.100000000000001" customHeight="1">
      <c r="A1314" s="8" t="s">
        <v>13624</v>
      </c>
      <c r="B1314" s="9" t="s">
        <v>33</v>
      </c>
      <c r="C1314" s="10">
        <v>1</v>
      </c>
      <c r="D1314" s="10">
        <v>6</v>
      </c>
      <c r="E1314" s="10">
        <v>15</v>
      </c>
      <c r="F1314" s="10">
        <v>0</v>
      </c>
      <c r="G1314" s="10">
        <v>0</v>
      </c>
      <c r="H1314" s="11" t="s">
        <v>31</v>
      </c>
      <c r="I1314" s="11" t="s">
        <v>32</v>
      </c>
      <c r="J1314" s="10">
        <v>0</v>
      </c>
      <c r="K1314" s="10">
        <v>3</v>
      </c>
      <c r="L1314" s="10">
        <v>2</v>
      </c>
      <c r="M1314" s="11" t="s">
        <v>33</v>
      </c>
      <c r="N1314" s="10">
        <v>0</v>
      </c>
      <c r="O1314" s="11" t="s">
        <v>98</v>
      </c>
      <c r="P1314" s="11" t="s">
        <v>13625</v>
      </c>
      <c r="Q1314" s="11" t="s">
        <v>36</v>
      </c>
      <c r="R1314" s="10">
        <v>61</v>
      </c>
      <c r="S1314" s="11" t="s">
        <v>31</v>
      </c>
      <c r="T1314" s="11" t="s">
        <v>31</v>
      </c>
      <c r="U1314" s="11" t="s">
        <v>31</v>
      </c>
      <c r="V1314" s="10">
        <v>0</v>
      </c>
      <c r="W1314" s="11" t="s">
        <v>31</v>
      </c>
      <c r="X1314" s="11" t="s">
        <v>37</v>
      </c>
      <c r="Y1314" s="11" t="s">
        <v>38</v>
      </c>
      <c r="Z1314" s="10">
        <v>27</v>
      </c>
      <c r="AA1314" s="10">
        <v>27</v>
      </c>
      <c r="AB1314" s="11" t="s">
        <v>10312</v>
      </c>
      <c r="AC1314" s="11" t="s">
        <v>10313</v>
      </c>
    </row>
    <row r="1315" spans="1:29" ht="20.100000000000001" customHeight="1">
      <c r="A1315" s="8" t="s">
        <v>13626</v>
      </c>
      <c r="B1315" s="9" t="s">
        <v>33</v>
      </c>
      <c r="C1315" s="10">
        <v>28</v>
      </c>
      <c r="D1315" s="10">
        <v>207</v>
      </c>
      <c r="E1315" s="11" t="s">
        <v>13627</v>
      </c>
      <c r="F1315" s="10">
        <v>0</v>
      </c>
      <c r="G1315" s="10">
        <v>0</v>
      </c>
      <c r="H1315" s="11" t="s">
        <v>31</v>
      </c>
      <c r="I1315" s="11" t="s">
        <v>32</v>
      </c>
      <c r="J1315" s="10">
        <v>0</v>
      </c>
      <c r="K1315" s="10">
        <v>4</v>
      </c>
      <c r="L1315" s="10">
        <v>10</v>
      </c>
      <c r="M1315" s="11" t="s">
        <v>33</v>
      </c>
      <c r="N1315" s="10">
        <v>0</v>
      </c>
      <c r="O1315" s="11" t="s">
        <v>98</v>
      </c>
      <c r="P1315" s="11" t="s">
        <v>13628</v>
      </c>
      <c r="Q1315" s="11" t="s">
        <v>36</v>
      </c>
      <c r="R1315" s="10">
        <v>65</v>
      </c>
      <c r="S1315" s="11" t="s">
        <v>31</v>
      </c>
      <c r="T1315" s="11" t="s">
        <v>33</v>
      </c>
      <c r="U1315" s="11" t="s">
        <v>31</v>
      </c>
      <c r="V1315" s="10">
        <v>0</v>
      </c>
      <c r="W1315" s="11" t="s">
        <v>31</v>
      </c>
      <c r="X1315" s="11" t="s">
        <v>37</v>
      </c>
      <c r="Y1315" s="11" t="s">
        <v>64</v>
      </c>
      <c r="Z1315" s="10">
        <v>59</v>
      </c>
      <c r="AA1315" s="10">
        <v>1639</v>
      </c>
      <c r="AB1315" s="11" t="s">
        <v>10312</v>
      </c>
      <c r="AC1315" s="11" t="s">
        <v>10313</v>
      </c>
    </row>
    <row r="1316" spans="1:29" ht="20.100000000000001" customHeight="1">
      <c r="A1316" s="8" t="s">
        <v>13629</v>
      </c>
      <c r="B1316" s="9" t="s">
        <v>33</v>
      </c>
      <c r="C1316" s="10">
        <v>1</v>
      </c>
      <c r="D1316" s="10">
        <v>2</v>
      </c>
      <c r="E1316" s="10">
        <v>6</v>
      </c>
      <c r="F1316" s="10">
        <v>0</v>
      </c>
      <c r="G1316" s="10">
        <v>0</v>
      </c>
      <c r="H1316" s="11" t="s">
        <v>31</v>
      </c>
      <c r="I1316" s="11" t="s">
        <v>32</v>
      </c>
      <c r="J1316" s="10">
        <v>0</v>
      </c>
      <c r="K1316" s="10">
        <v>2</v>
      </c>
      <c r="L1316" s="10">
        <v>2</v>
      </c>
      <c r="M1316" s="11" t="s">
        <v>33</v>
      </c>
      <c r="N1316" s="10">
        <v>0</v>
      </c>
      <c r="O1316" s="11" t="s">
        <v>143</v>
      </c>
      <c r="P1316" s="11" t="s">
        <v>13630</v>
      </c>
      <c r="Q1316" s="11" t="s">
        <v>36</v>
      </c>
      <c r="R1316" s="10">
        <v>57</v>
      </c>
      <c r="S1316" s="11" t="s">
        <v>31</v>
      </c>
      <c r="T1316" s="11" t="s">
        <v>31</v>
      </c>
      <c r="U1316" s="11" t="s">
        <v>31</v>
      </c>
      <c r="V1316" s="10">
        <v>0</v>
      </c>
      <c r="W1316" s="11" t="s">
        <v>31</v>
      </c>
      <c r="X1316" s="11" t="s">
        <v>37</v>
      </c>
      <c r="Y1316" s="11" t="s">
        <v>45</v>
      </c>
      <c r="Z1316" s="10">
        <v>50</v>
      </c>
      <c r="AA1316" s="10">
        <v>50</v>
      </c>
      <c r="AB1316" s="11" t="s">
        <v>10312</v>
      </c>
      <c r="AC1316" s="11" t="s">
        <v>10313</v>
      </c>
    </row>
    <row r="1317" spans="1:29" ht="20.100000000000001" customHeight="1">
      <c r="A1317" s="8" t="s">
        <v>13631</v>
      </c>
      <c r="B1317" s="9" t="s">
        <v>33</v>
      </c>
      <c r="C1317" s="10">
        <v>30</v>
      </c>
      <c r="D1317" s="10">
        <v>52</v>
      </c>
      <c r="E1317" s="10">
        <v>121</v>
      </c>
      <c r="F1317" s="10">
        <v>0</v>
      </c>
      <c r="G1317" s="10">
        <v>0</v>
      </c>
      <c r="H1317" s="11" t="s">
        <v>31</v>
      </c>
      <c r="I1317" s="11" t="s">
        <v>32</v>
      </c>
      <c r="J1317" s="10">
        <v>0</v>
      </c>
      <c r="K1317" s="10">
        <v>4</v>
      </c>
      <c r="L1317" s="10">
        <v>24</v>
      </c>
      <c r="M1317" s="11" t="s">
        <v>33</v>
      </c>
      <c r="N1317" s="10">
        <v>0</v>
      </c>
      <c r="O1317" s="11" t="s">
        <v>257</v>
      </c>
      <c r="P1317" s="11" t="s">
        <v>13632</v>
      </c>
      <c r="Q1317" s="11" t="s">
        <v>43</v>
      </c>
      <c r="R1317" s="10">
        <v>25</v>
      </c>
      <c r="S1317" s="11" t="s">
        <v>33</v>
      </c>
      <c r="T1317" s="11" t="s">
        <v>31</v>
      </c>
      <c r="U1317" s="11" t="s">
        <v>31</v>
      </c>
      <c r="V1317" s="10">
        <v>0</v>
      </c>
      <c r="W1317" s="11" t="s">
        <v>33</v>
      </c>
      <c r="X1317" s="11" t="s">
        <v>37</v>
      </c>
      <c r="Y1317" s="11" t="s">
        <v>38</v>
      </c>
      <c r="Z1317" s="10">
        <v>54</v>
      </c>
      <c r="AA1317" s="10">
        <v>1620</v>
      </c>
      <c r="AB1317" s="11" t="s">
        <v>10312</v>
      </c>
      <c r="AC1317" s="11" t="s">
        <v>10313</v>
      </c>
    </row>
    <row r="1318" spans="1:29" ht="20.100000000000001" customHeight="1">
      <c r="A1318" s="8" t="s">
        <v>13633</v>
      </c>
      <c r="B1318" s="9" t="s">
        <v>33</v>
      </c>
      <c r="C1318" s="10">
        <v>18</v>
      </c>
      <c r="D1318" s="10">
        <v>28</v>
      </c>
      <c r="E1318" s="11" t="s">
        <v>2541</v>
      </c>
      <c r="F1318" s="10">
        <v>0</v>
      </c>
      <c r="G1318" s="10">
        <v>0</v>
      </c>
      <c r="H1318" s="11" t="s">
        <v>31</v>
      </c>
      <c r="I1318" s="11" t="s">
        <v>32</v>
      </c>
      <c r="J1318" s="10">
        <v>0</v>
      </c>
      <c r="K1318" s="10">
        <v>0</v>
      </c>
      <c r="L1318" s="10">
        <v>6</v>
      </c>
      <c r="M1318" s="11" t="s">
        <v>31</v>
      </c>
      <c r="N1318" s="10">
        <v>50</v>
      </c>
      <c r="O1318" s="11" t="s">
        <v>90</v>
      </c>
      <c r="P1318" s="11" t="s">
        <v>13634</v>
      </c>
      <c r="Q1318" s="11" t="s">
        <v>43</v>
      </c>
      <c r="R1318" s="10">
        <v>63</v>
      </c>
      <c r="S1318" s="11" t="s">
        <v>31</v>
      </c>
      <c r="T1318" s="11" t="s">
        <v>31</v>
      </c>
      <c r="U1318" s="11" t="s">
        <v>31</v>
      </c>
      <c r="V1318" s="10">
        <v>0</v>
      </c>
      <c r="W1318" s="11" t="s">
        <v>31</v>
      </c>
      <c r="X1318" s="11" t="s">
        <v>37</v>
      </c>
      <c r="Y1318" s="11" t="s">
        <v>38</v>
      </c>
      <c r="Z1318" s="10">
        <v>48</v>
      </c>
      <c r="AA1318" s="10">
        <v>847</v>
      </c>
      <c r="AB1318" s="11" t="s">
        <v>10312</v>
      </c>
      <c r="AC1318" s="11" t="s">
        <v>10313</v>
      </c>
    </row>
    <row r="1319" spans="1:29" ht="20.100000000000001" customHeight="1">
      <c r="A1319" s="8" t="s">
        <v>13635</v>
      </c>
      <c r="B1319" s="9" t="s">
        <v>33</v>
      </c>
      <c r="C1319" s="10">
        <v>8</v>
      </c>
      <c r="D1319" s="10">
        <v>38</v>
      </c>
      <c r="E1319" s="11" t="s">
        <v>6268</v>
      </c>
      <c r="F1319" s="10">
        <v>32</v>
      </c>
      <c r="G1319" s="11" t="s">
        <v>2950</v>
      </c>
      <c r="H1319" s="11" t="s">
        <v>33</v>
      </c>
      <c r="I1319" s="11" t="s">
        <v>48</v>
      </c>
      <c r="J1319" s="10">
        <v>0</v>
      </c>
      <c r="K1319" s="10">
        <v>0</v>
      </c>
      <c r="L1319" s="10">
        <v>0</v>
      </c>
      <c r="M1319" s="11" t="s">
        <v>31</v>
      </c>
      <c r="N1319" s="10">
        <v>0</v>
      </c>
      <c r="O1319" s="11" t="s">
        <v>61</v>
      </c>
      <c r="P1319" s="11" t="s">
        <v>13636</v>
      </c>
      <c r="Q1319" s="11" t="s">
        <v>36</v>
      </c>
      <c r="R1319" s="10">
        <v>60</v>
      </c>
      <c r="S1319" s="11" t="s">
        <v>31</v>
      </c>
      <c r="T1319" s="11" t="s">
        <v>31</v>
      </c>
      <c r="U1319" s="11" t="s">
        <v>31</v>
      </c>
      <c r="V1319" s="10">
        <v>0</v>
      </c>
      <c r="W1319" s="11" t="s">
        <v>31</v>
      </c>
      <c r="X1319" s="11" t="s">
        <v>37</v>
      </c>
      <c r="Y1319" s="11" t="s">
        <v>38</v>
      </c>
      <c r="Z1319" s="10">
        <v>8</v>
      </c>
      <c r="AA1319" s="10">
        <v>61</v>
      </c>
      <c r="AB1319" s="11" t="s">
        <v>10312</v>
      </c>
      <c r="AC1319" s="11" t="s">
        <v>10313</v>
      </c>
    </row>
    <row r="1320" spans="1:29" ht="20.100000000000001" customHeight="1">
      <c r="A1320" s="8" t="s">
        <v>13637</v>
      </c>
      <c r="B1320" s="9" t="s">
        <v>33</v>
      </c>
      <c r="C1320" s="10">
        <v>1</v>
      </c>
      <c r="D1320" s="10">
        <v>4</v>
      </c>
      <c r="E1320" s="10">
        <v>14</v>
      </c>
      <c r="F1320" s="10">
        <v>0</v>
      </c>
      <c r="G1320" s="10">
        <v>0</v>
      </c>
      <c r="H1320" s="11" t="s">
        <v>31</v>
      </c>
      <c r="I1320" s="11" t="s">
        <v>32</v>
      </c>
      <c r="J1320" s="10">
        <v>0</v>
      </c>
      <c r="K1320" s="10">
        <v>2</v>
      </c>
      <c r="L1320" s="10">
        <v>1</v>
      </c>
      <c r="M1320" s="11" t="s">
        <v>33</v>
      </c>
      <c r="N1320" s="10">
        <v>0</v>
      </c>
      <c r="O1320" s="11" t="s">
        <v>78</v>
      </c>
      <c r="P1320" s="11" t="s">
        <v>13638</v>
      </c>
      <c r="Q1320" s="11" t="s">
        <v>43</v>
      </c>
      <c r="R1320" s="10">
        <v>62</v>
      </c>
      <c r="S1320" s="11" t="s">
        <v>31</v>
      </c>
      <c r="T1320" s="11" t="s">
        <v>31</v>
      </c>
      <c r="U1320" s="11" t="s">
        <v>31</v>
      </c>
      <c r="V1320" s="10">
        <v>0</v>
      </c>
      <c r="W1320" s="11" t="s">
        <v>31</v>
      </c>
      <c r="X1320" s="11" t="s">
        <v>37</v>
      </c>
      <c r="Y1320" s="11" t="s">
        <v>45</v>
      </c>
      <c r="Z1320" s="10">
        <v>18</v>
      </c>
      <c r="AA1320" s="10">
        <v>18</v>
      </c>
      <c r="AB1320" s="11" t="s">
        <v>10312</v>
      </c>
      <c r="AC1320" s="11" t="s">
        <v>10313</v>
      </c>
    </row>
    <row r="1321" spans="1:29" ht="20.100000000000001" customHeight="1">
      <c r="A1321" s="8" t="s">
        <v>13639</v>
      </c>
      <c r="B1321" s="9" t="s">
        <v>33</v>
      </c>
      <c r="C1321" s="10">
        <v>1</v>
      </c>
      <c r="D1321" s="10">
        <v>3</v>
      </c>
      <c r="E1321" s="10">
        <v>10</v>
      </c>
      <c r="F1321" s="10">
        <v>0</v>
      </c>
      <c r="G1321" s="10">
        <v>0</v>
      </c>
      <c r="H1321" s="11" t="s">
        <v>31</v>
      </c>
      <c r="I1321" s="11" t="s">
        <v>32</v>
      </c>
      <c r="J1321" s="10">
        <v>0</v>
      </c>
      <c r="K1321" s="10">
        <v>2</v>
      </c>
      <c r="L1321" s="10">
        <v>5</v>
      </c>
      <c r="M1321" s="11" t="s">
        <v>33</v>
      </c>
      <c r="N1321" s="10">
        <v>0</v>
      </c>
      <c r="O1321" s="11" t="s">
        <v>194</v>
      </c>
      <c r="P1321" s="11" t="s">
        <v>13640</v>
      </c>
      <c r="Q1321" s="11" t="s">
        <v>43</v>
      </c>
      <c r="R1321" s="10">
        <v>30</v>
      </c>
      <c r="S1321" s="11" t="s">
        <v>31</v>
      </c>
      <c r="T1321" s="11" t="s">
        <v>31</v>
      </c>
      <c r="U1321" s="11" t="s">
        <v>31</v>
      </c>
      <c r="V1321" s="10">
        <v>0</v>
      </c>
      <c r="W1321" s="11" t="s">
        <v>31</v>
      </c>
      <c r="X1321" s="11" t="s">
        <v>37</v>
      </c>
      <c r="Y1321" s="11" t="s">
        <v>38</v>
      </c>
      <c r="Z1321" s="10">
        <v>20</v>
      </c>
      <c r="AA1321" s="10">
        <v>20</v>
      </c>
      <c r="AB1321" s="11" t="s">
        <v>10312</v>
      </c>
      <c r="AC1321" s="11" t="s">
        <v>10313</v>
      </c>
    </row>
    <row r="1322" spans="1:29" ht="20.100000000000001" customHeight="1">
      <c r="A1322" s="8" t="s">
        <v>13641</v>
      </c>
      <c r="B1322" s="9" t="s">
        <v>33</v>
      </c>
      <c r="C1322" s="10">
        <v>5</v>
      </c>
      <c r="D1322" s="10">
        <v>11</v>
      </c>
      <c r="E1322" s="11" t="s">
        <v>13642</v>
      </c>
      <c r="F1322" s="10">
        <v>0</v>
      </c>
      <c r="G1322" s="10">
        <v>0</v>
      </c>
      <c r="H1322" s="11" t="s">
        <v>31</v>
      </c>
      <c r="I1322" s="11" t="s">
        <v>32</v>
      </c>
      <c r="J1322" s="10">
        <v>0</v>
      </c>
      <c r="K1322" s="10">
        <v>3</v>
      </c>
      <c r="L1322" s="10">
        <v>6</v>
      </c>
      <c r="M1322" s="11" t="s">
        <v>33</v>
      </c>
      <c r="N1322" s="10">
        <v>0</v>
      </c>
      <c r="O1322" s="11" t="s">
        <v>500</v>
      </c>
      <c r="P1322" s="11" t="s">
        <v>13643</v>
      </c>
      <c r="Q1322" s="11" t="s">
        <v>36</v>
      </c>
      <c r="R1322" s="10">
        <v>53</v>
      </c>
      <c r="S1322" s="11" t="s">
        <v>31</v>
      </c>
      <c r="T1322" s="11" t="s">
        <v>31</v>
      </c>
      <c r="U1322" s="11" t="s">
        <v>31</v>
      </c>
      <c r="V1322" s="10">
        <v>0</v>
      </c>
      <c r="W1322" s="11" t="s">
        <v>31</v>
      </c>
      <c r="X1322" s="11" t="s">
        <v>37</v>
      </c>
      <c r="Y1322" s="11" t="s">
        <v>38</v>
      </c>
      <c r="Z1322" s="10">
        <v>23</v>
      </c>
      <c r="AA1322" s="10">
        <v>125</v>
      </c>
      <c r="AB1322" s="11" t="s">
        <v>10346</v>
      </c>
      <c r="AC1322" s="11" t="s">
        <v>12634</v>
      </c>
    </row>
    <row r="1323" spans="1:29" ht="20.100000000000001" customHeight="1">
      <c r="A1323" s="8" t="s">
        <v>13644</v>
      </c>
      <c r="B1323" s="9" t="s">
        <v>33</v>
      </c>
      <c r="C1323" s="10">
        <v>25</v>
      </c>
      <c r="D1323" s="10">
        <v>57</v>
      </c>
      <c r="E1323" s="11" t="s">
        <v>5586</v>
      </c>
      <c r="F1323" s="10">
        <v>0</v>
      </c>
      <c r="G1323" s="10">
        <v>0</v>
      </c>
      <c r="H1323" s="11" t="s">
        <v>31</v>
      </c>
      <c r="I1323" s="11" t="s">
        <v>32</v>
      </c>
      <c r="J1323" s="10">
        <v>0</v>
      </c>
      <c r="K1323" s="10">
        <v>5</v>
      </c>
      <c r="L1323" s="10">
        <v>41</v>
      </c>
      <c r="M1323" s="11" t="s">
        <v>33</v>
      </c>
      <c r="N1323" s="10">
        <v>0</v>
      </c>
      <c r="O1323" s="11" t="s">
        <v>90</v>
      </c>
      <c r="P1323" s="11" t="s">
        <v>13645</v>
      </c>
      <c r="Q1323" s="11" t="s">
        <v>36</v>
      </c>
      <c r="R1323" s="10">
        <v>21</v>
      </c>
      <c r="S1323" s="11" t="s">
        <v>33</v>
      </c>
      <c r="T1323" s="11" t="s">
        <v>31</v>
      </c>
      <c r="U1323" s="11" t="s">
        <v>31</v>
      </c>
      <c r="V1323" s="10">
        <v>0</v>
      </c>
      <c r="W1323" s="11" t="s">
        <v>31</v>
      </c>
      <c r="X1323" s="11" t="s">
        <v>37</v>
      </c>
      <c r="Y1323" s="11" t="s">
        <v>38</v>
      </c>
      <c r="Z1323" s="10">
        <v>21</v>
      </c>
      <c r="AA1323" s="10">
        <v>534</v>
      </c>
      <c r="AB1323" s="11" t="s">
        <v>10312</v>
      </c>
      <c r="AC1323" s="11" t="s">
        <v>10327</v>
      </c>
    </row>
    <row r="1324" spans="1:29" ht="20.100000000000001" customHeight="1">
      <c r="A1324" s="8" t="s">
        <v>13646</v>
      </c>
      <c r="B1324" s="9" t="s">
        <v>33</v>
      </c>
      <c r="C1324" s="10">
        <v>10</v>
      </c>
      <c r="D1324" s="10">
        <v>18</v>
      </c>
      <c r="E1324" s="11" t="s">
        <v>4517</v>
      </c>
      <c r="F1324" s="10">
        <v>0</v>
      </c>
      <c r="G1324" s="10">
        <v>0</v>
      </c>
      <c r="H1324" s="11" t="s">
        <v>31</v>
      </c>
      <c r="I1324" s="11" t="s">
        <v>32</v>
      </c>
      <c r="J1324" s="10">
        <v>0</v>
      </c>
      <c r="K1324" s="10">
        <v>0</v>
      </c>
      <c r="L1324" s="10">
        <v>8</v>
      </c>
      <c r="M1324" s="11" t="s">
        <v>31</v>
      </c>
      <c r="N1324" s="10">
        <v>60</v>
      </c>
      <c r="O1324" s="11" t="s">
        <v>34</v>
      </c>
      <c r="P1324" s="11" t="s">
        <v>13647</v>
      </c>
      <c r="Q1324" s="11" t="s">
        <v>43</v>
      </c>
      <c r="R1324" s="10">
        <v>69</v>
      </c>
      <c r="S1324" s="11" t="s">
        <v>31</v>
      </c>
      <c r="T1324" s="11" t="s">
        <v>33</v>
      </c>
      <c r="U1324" s="11" t="s">
        <v>31</v>
      </c>
      <c r="V1324" s="10">
        <v>0</v>
      </c>
      <c r="W1324" s="11" t="s">
        <v>33</v>
      </c>
      <c r="X1324" s="11" t="s">
        <v>37</v>
      </c>
      <c r="Y1324" s="11" t="s">
        <v>64</v>
      </c>
      <c r="Z1324" s="10">
        <v>53</v>
      </c>
      <c r="AA1324" s="10">
        <v>534</v>
      </c>
      <c r="AB1324" s="11" t="s">
        <v>10312</v>
      </c>
      <c r="AC1324" s="11" t="s">
        <v>10313</v>
      </c>
    </row>
    <row r="1325" spans="1:29" ht="20.100000000000001" customHeight="1">
      <c r="A1325" s="8" t="s">
        <v>13648</v>
      </c>
      <c r="B1325" s="9" t="s">
        <v>33</v>
      </c>
      <c r="C1325" s="10">
        <v>14</v>
      </c>
      <c r="D1325" s="10">
        <v>50</v>
      </c>
      <c r="E1325" s="11" t="s">
        <v>1520</v>
      </c>
      <c r="F1325" s="10">
        <v>0</v>
      </c>
      <c r="G1325" s="10">
        <v>0</v>
      </c>
      <c r="H1325" s="11" t="s">
        <v>31</v>
      </c>
      <c r="I1325" s="11" t="s">
        <v>32</v>
      </c>
      <c r="J1325" s="10">
        <v>0</v>
      </c>
      <c r="K1325" s="10">
        <v>0</v>
      </c>
      <c r="L1325" s="10">
        <v>2</v>
      </c>
      <c r="M1325" s="11" t="s">
        <v>33</v>
      </c>
      <c r="N1325" s="10">
        <v>0</v>
      </c>
      <c r="O1325" s="11" t="s">
        <v>831</v>
      </c>
      <c r="P1325" s="11" t="s">
        <v>13649</v>
      </c>
      <c r="Q1325" s="11" t="s">
        <v>36</v>
      </c>
      <c r="R1325" s="10">
        <v>56</v>
      </c>
      <c r="S1325" s="11" t="s">
        <v>31</v>
      </c>
      <c r="T1325" s="11" t="s">
        <v>31</v>
      </c>
      <c r="U1325" s="11" t="s">
        <v>31</v>
      </c>
      <c r="V1325" s="10">
        <v>0</v>
      </c>
      <c r="W1325" s="11" t="s">
        <v>31</v>
      </c>
      <c r="X1325" s="11" t="s">
        <v>37</v>
      </c>
      <c r="Y1325" s="11" t="s">
        <v>38</v>
      </c>
      <c r="Z1325" s="10">
        <v>32</v>
      </c>
      <c r="AA1325" s="10">
        <v>438</v>
      </c>
      <c r="AB1325" s="11" t="s">
        <v>10312</v>
      </c>
      <c r="AC1325" s="11" t="s">
        <v>10313</v>
      </c>
    </row>
    <row r="1326" spans="1:29" ht="20.100000000000001" customHeight="1">
      <c r="A1326" s="8" t="s">
        <v>13650</v>
      </c>
      <c r="B1326" s="9" t="s">
        <v>33</v>
      </c>
      <c r="C1326" s="10">
        <v>49</v>
      </c>
      <c r="D1326" s="10">
        <v>65</v>
      </c>
      <c r="E1326" s="11" t="s">
        <v>13066</v>
      </c>
      <c r="F1326" s="10">
        <v>0</v>
      </c>
      <c r="G1326" s="10">
        <v>0</v>
      </c>
      <c r="H1326" s="11" t="s">
        <v>31</v>
      </c>
      <c r="I1326" s="11" t="s">
        <v>32</v>
      </c>
      <c r="J1326" s="10">
        <v>0</v>
      </c>
      <c r="K1326" s="10">
        <v>1</v>
      </c>
      <c r="L1326" s="10">
        <v>5</v>
      </c>
      <c r="M1326" s="11" t="s">
        <v>33</v>
      </c>
      <c r="N1326" s="10">
        <v>0</v>
      </c>
      <c r="O1326" s="11" t="s">
        <v>86</v>
      </c>
      <c r="P1326" s="11" t="s">
        <v>13651</v>
      </c>
      <c r="Q1326" s="11" t="s">
        <v>36</v>
      </c>
      <c r="R1326" s="10">
        <v>37</v>
      </c>
      <c r="S1326" s="11" t="s">
        <v>31</v>
      </c>
      <c r="T1326" s="11" t="s">
        <v>31</v>
      </c>
      <c r="U1326" s="11" t="s">
        <v>31</v>
      </c>
      <c r="V1326" s="10">
        <v>0</v>
      </c>
      <c r="W1326" s="11" t="s">
        <v>33</v>
      </c>
      <c r="X1326" s="11" t="s">
        <v>63</v>
      </c>
      <c r="Y1326" s="11" t="s">
        <v>38</v>
      </c>
      <c r="Z1326" s="10">
        <v>60</v>
      </c>
      <c r="AA1326" s="10">
        <v>2920</v>
      </c>
      <c r="AB1326" s="11" t="s">
        <v>10312</v>
      </c>
      <c r="AC1326" s="11" t="s">
        <v>10313</v>
      </c>
    </row>
    <row r="1327" spans="1:29" ht="20.100000000000001" customHeight="1">
      <c r="A1327" s="8" t="s">
        <v>13652</v>
      </c>
      <c r="B1327" s="9" t="s">
        <v>33</v>
      </c>
      <c r="C1327" s="10">
        <v>1</v>
      </c>
      <c r="D1327" s="10">
        <v>4</v>
      </c>
      <c r="E1327" s="10">
        <v>10</v>
      </c>
      <c r="F1327" s="10">
        <v>0</v>
      </c>
      <c r="G1327" s="10">
        <v>0</v>
      </c>
      <c r="H1327" s="11" t="s">
        <v>31</v>
      </c>
      <c r="I1327" s="11" t="s">
        <v>32</v>
      </c>
      <c r="J1327" s="10">
        <v>0</v>
      </c>
      <c r="K1327" s="10">
        <v>2</v>
      </c>
      <c r="L1327" s="10">
        <v>3</v>
      </c>
      <c r="M1327" s="11" t="s">
        <v>33</v>
      </c>
      <c r="N1327" s="10">
        <v>0</v>
      </c>
      <c r="O1327" s="11" t="s">
        <v>119</v>
      </c>
      <c r="P1327" s="11" t="s">
        <v>13653</v>
      </c>
      <c r="Q1327" s="11" t="s">
        <v>36</v>
      </c>
      <c r="R1327" s="10">
        <v>80</v>
      </c>
      <c r="S1327" s="11" t="s">
        <v>31</v>
      </c>
      <c r="T1327" s="11" t="s">
        <v>33</v>
      </c>
      <c r="U1327" s="11" t="s">
        <v>31</v>
      </c>
      <c r="V1327" s="10">
        <v>0</v>
      </c>
      <c r="W1327" s="11" t="s">
        <v>31</v>
      </c>
      <c r="X1327" s="11" t="s">
        <v>37</v>
      </c>
      <c r="Y1327" s="11" t="s">
        <v>64</v>
      </c>
      <c r="Z1327" s="10">
        <v>37</v>
      </c>
      <c r="AA1327" s="10">
        <v>37</v>
      </c>
      <c r="AB1327" s="11" t="s">
        <v>10312</v>
      </c>
      <c r="AC1327" s="11" t="s">
        <v>10313</v>
      </c>
    </row>
    <row r="1328" spans="1:29" ht="20.100000000000001" customHeight="1">
      <c r="A1328" s="8" t="s">
        <v>13654</v>
      </c>
      <c r="B1328" s="9" t="s">
        <v>33</v>
      </c>
      <c r="C1328" s="10">
        <v>36</v>
      </c>
      <c r="D1328" s="10">
        <v>178</v>
      </c>
      <c r="E1328" s="11" t="s">
        <v>13655</v>
      </c>
      <c r="F1328" s="10">
        <v>0</v>
      </c>
      <c r="G1328" s="10">
        <v>0</v>
      </c>
      <c r="H1328" s="11" t="s">
        <v>31</v>
      </c>
      <c r="I1328" s="11" t="s">
        <v>32</v>
      </c>
      <c r="J1328" s="10">
        <v>0</v>
      </c>
      <c r="K1328" s="10">
        <v>2</v>
      </c>
      <c r="L1328" s="10">
        <v>18</v>
      </c>
      <c r="M1328" s="11" t="s">
        <v>33</v>
      </c>
      <c r="N1328" s="10">
        <v>0</v>
      </c>
      <c r="O1328" s="11" t="s">
        <v>86</v>
      </c>
      <c r="P1328" s="11" t="s">
        <v>13656</v>
      </c>
      <c r="Q1328" s="11" t="s">
        <v>36</v>
      </c>
      <c r="R1328" s="10">
        <v>26</v>
      </c>
      <c r="S1328" s="11" t="s">
        <v>33</v>
      </c>
      <c r="T1328" s="11" t="s">
        <v>31</v>
      </c>
      <c r="U1328" s="11" t="s">
        <v>31</v>
      </c>
      <c r="V1328" s="10">
        <v>0</v>
      </c>
      <c r="W1328" s="11" t="s">
        <v>31</v>
      </c>
      <c r="X1328" s="11" t="s">
        <v>37</v>
      </c>
      <c r="Y1328" s="11" t="s">
        <v>38</v>
      </c>
      <c r="Z1328" s="10">
        <v>40</v>
      </c>
      <c r="AA1328" s="10">
        <v>1462</v>
      </c>
      <c r="AB1328" s="11" t="s">
        <v>10335</v>
      </c>
      <c r="AC1328" s="11" t="s">
        <v>10336</v>
      </c>
    </row>
    <row r="1329" spans="1:29" ht="20.100000000000001" customHeight="1">
      <c r="A1329" s="8" t="s">
        <v>13657</v>
      </c>
      <c r="B1329" s="9" t="s">
        <v>33</v>
      </c>
      <c r="C1329" s="10">
        <v>26</v>
      </c>
      <c r="D1329" s="10">
        <v>52</v>
      </c>
      <c r="E1329" s="10">
        <v>104</v>
      </c>
      <c r="F1329" s="10">
        <v>0</v>
      </c>
      <c r="G1329" s="10">
        <v>0</v>
      </c>
      <c r="H1329" s="11" t="s">
        <v>31</v>
      </c>
      <c r="I1329" s="11" t="s">
        <v>32</v>
      </c>
      <c r="J1329" s="10">
        <v>0</v>
      </c>
      <c r="K1329" s="10">
        <v>4</v>
      </c>
      <c r="L1329" s="10">
        <v>5</v>
      </c>
      <c r="M1329" s="11" t="s">
        <v>33</v>
      </c>
      <c r="N1329" s="10">
        <v>0</v>
      </c>
      <c r="O1329" s="11" t="s">
        <v>105</v>
      </c>
      <c r="P1329" s="11" t="s">
        <v>13658</v>
      </c>
      <c r="Q1329" s="11" t="s">
        <v>43</v>
      </c>
      <c r="R1329" s="10">
        <v>53</v>
      </c>
      <c r="S1329" s="11" t="s">
        <v>31</v>
      </c>
      <c r="T1329" s="11" t="s">
        <v>31</v>
      </c>
      <c r="U1329" s="11" t="s">
        <v>31</v>
      </c>
      <c r="V1329" s="10">
        <v>0</v>
      </c>
      <c r="W1329" s="11" t="s">
        <v>33</v>
      </c>
      <c r="X1329" s="11" t="s">
        <v>37</v>
      </c>
      <c r="Y1329" s="11" t="s">
        <v>38</v>
      </c>
      <c r="Z1329" s="10">
        <v>37</v>
      </c>
      <c r="AA1329" s="10">
        <v>969</v>
      </c>
      <c r="AB1329" s="11" t="s">
        <v>10312</v>
      </c>
      <c r="AC1329" s="11" t="s">
        <v>10313</v>
      </c>
    </row>
    <row r="1330" spans="1:29" ht="20.100000000000001" customHeight="1">
      <c r="A1330" s="8" t="s">
        <v>13659</v>
      </c>
      <c r="B1330" s="9" t="s">
        <v>33</v>
      </c>
      <c r="C1330" s="10">
        <v>12</v>
      </c>
      <c r="D1330" s="10">
        <v>38</v>
      </c>
      <c r="E1330" s="11" t="s">
        <v>6038</v>
      </c>
      <c r="F1330" s="10">
        <v>0</v>
      </c>
      <c r="G1330" s="10">
        <v>0</v>
      </c>
      <c r="H1330" s="11" t="s">
        <v>31</v>
      </c>
      <c r="I1330" s="11" t="s">
        <v>32</v>
      </c>
      <c r="J1330" s="10">
        <v>0</v>
      </c>
      <c r="K1330" s="10">
        <v>1</v>
      </c>
      <c r="L1330" s="10">
        <v>4</v>
      </c>
      <c r="M1330" s="11" t="s">
        <v>33</v>
      </c>
      <c r="N1330" s="10">
        <v>0</v>
      </c>
      <c r="O1330" s="11" t="s">
        <v>78</v>
      </c>
      <c r="P1330" s="11" t="s">
        <v>13660</v>
      </c>
      <c r="Q1330" s="11" t="s">
        <v>36</v>
      </c>
      <c r="R1330" s="10">
        <v>59</v>
      </c>
      <c r="S1330" s="11" t="s">
        <v>31</v>
      </c>
      <c r="T1330" s="11" t="s">
        <v>31</v>
      </c>
      <c r="U1330" s="11" t="s">
        <v>31</v>
      </c>
      <c r="V1330" s="10">
        <v>0</v>
      </c>
      <c r="W1330" s="11" t="s">
        <v>33</v>
      </c>
      <c r="X1330" s="11" t="s">
        <v>44</v>
      </c>
      <c r="Y1330" s="11" t="s">
        <v>45</v>
      </c>
      <c r="Z1330" s="10">
        <v>45</v>
      </c>
      <c r="AA1330" s="10">
        <v>526</v>
      </c>
      <c r="AB1330" s="11" t="s">
        <v>10312</v>
      </c>
      <c r="AC1330" s="11" t="s">
        <v>10313</v>
      </c>
    </row>
    <row r="1331" spans="1:29" ht="20.100000000000001" customHeight="1">
      <c r="A1331" s="8" t="s">
        <v>13661</v>
      </c>
      <c r="B1331" s="9" t="s">
        <v>33</v>
      </c>
      <c r="C1331" s="10">
        <v>10</v>
      </c>
      <c r="D1331" s="10">
        <v>47</v>
      </c>
      <c r="E1331" s="11" t="s">
        <v>4198</v>
      </c>
      <c r="F1331" s="10">
        <v>0</v>
      </c>
      <c r="G1331" s="10">
        <v>0</v>
      </c>
      <c r="H1331" s="11" t="s">
        <v>31</v>
      </c>
      <c r="I1331" s="11" t="s">
        <v>32</v>
      </c>
      <c r="J1331" s="10">
        <v>0</v>
      </c>
      <c r="K1331" s="10">
        <v>1</v>
      </c>
      <c r="L1331" s="10">
        <v>10</v>
      </c>
      <c r="M1331" s="11" t="s">
        <v>31</v>
      </c>
      <c r="N1331" s="10">
        <v>51</v>
      </c>
      <c r="O1331" s="11" t="s">
        <v>226</v>
      </c>
      <c r="P1331" s="11" t="s">
        <v>13662</v>
      </c>
      <c r="Q1331" s="11" t="s">
        <v>36</v>
      </c>
      <c r="R1331" s="10">
        <v>81</v>
      </c>
      <c r="S1331" s="11" t="s">
        <v>31</v>
      </c>
      <c r="T1331" s="11" t="s">
        <v>33</v>
      </c>
      <c r="U1331" s="11" t="s">
        <v>31</v>
      </c>
      <c r="V1331" s="10">
        <v>0</v>
      </c>
      <c r="W1331" s="11" t="s">
        <v>31</v>
      </c>
      <c r="X1331" s="11" t="s">
        <v>37</v>
      </c>
      <c r="Y1331" s="11" t="s">
        <v>38</v>
      </c>
      <c r="Z1331" s="10">
        <v>15</v>
      </c>
      <c r="AA1331" s="10">
        <v>143</v>
      </c>
      <c r="AB1331" s="11" t="s">
        <v>10319</v>
      </c>
      <c r="AC1331" s="11" t="s">
        <v>10352</v>
      </c>
    </row>
    <row r="1332" spans="1:29" ht="20.100000000000001" customHeight="1">
      <c r="A1332" s="8" t="s">
        <v>13663</v>
      </c>
      <c r="B1332" s="9" t="s">
        <v>33</v>
      </c>
      <c r="C1332" s="10">
        <v>5</v>
      </c>
      <c r="D1332" s="10">
        <v>32</v>
      </c>
      <c r="E1332" s="11" t="s">
        <v>965</v>
      </c>
      <c r="F1332" s="10">
        <v>20</v>
      </c>
      <c r="G1332" s="10">
        <v>59</v>
      </c>
      <c r="H1332" s="11" t="s">
        <v>33</v>
      </c>
      <c r="I1332" s="11" t="s">
        <v>48</v>
      </c>
      <c r="J1332" s="10">
        <v>0</v>
      </c>
      <c r="K1332" s="10">
        <v>3</v>
      </c>
      <c r="L1332" s="10">
        <v>2</v>
      </c>
      <c r="M1332" s="11" t="s">
        <v>33</v>
      </c>
      <c r="N1332" s="10">
        <v>0</v>
      </c>
      <c r="O1332" s="11" t="s">
        <v>105</v>
      </c>
      <c r="P1332" s="11" t="s">
        <v>13664</v>
      </c>
      <c r="Q1332" s="11" t="s">
        <v>43</v>
      </c>
      <c r="R1332" s="10">
        <v>62</v>
      </c>
      <c r="S1332" s="11" t="s">
        <v>31</v>
      </c>
      <c r="T1332" s="11" t="s">
        <v>31</v>
      </c>
      <c r="U1332" s="11" t="s">
        <v>31</v>
      </c>
      <c r="V1332" s="10">
        <v>0</v>
      </c>
      <c r="W1332" s="11" t="s">
        <v>33</v>
      </c>
      <c r="X1332" s="11" t="s">
        <v>37</v>
      </c>
      <c r="Y1332" s="11" t="s">
        <v>38</v>
      </c>
      <c r="Z1332" s="10">
        <v>46</v>
      </c>
      <c r="AA1332" s="10">
        <v>246</v>
      </c>
      <c r="AB1332" s="11" t="s">
        <v>10312</v>
      </c>
      <c r="AC1332" s="11" t="s">
        <v>10313</v>
      </c>
    </row>
    <row r="1333" spans="1:29" ht="20.100000000000001" customHeight="1">
      <c r="A1333" s="8" t="s">
        <v>13665</v>
      </c>
      <c r="B1333" s="9" t="s">
        <v>33</v>
      </c>
      <c r="C1333" s="10">
        <v>18</v>
      </c>
      <c r="D1333" s="10">
        <v>43</v>
      </c>
      <c r="E1333" s="11" t="s">
        <v>13666</v>
      </c>
      <c r="F1333" s="10">
        <v>0</v>
      </c>
      <c r="G1333" s="10">
        <v>0</v>
      </c>
      <c r="H1333" s="11" t="s">
        <v>31</v>
      </c>
      <c r="I1333" s="11" t="s">
        <v>32</v>
      </c>
      <c r="J1333" s="10">
        <v>0</v>
      </c>
      <c r="K1333" s="10">
        <v>3</v>
      </c>
      <c r="L1333" s="10">
        <v>5</v>
      </c>
      <c r="M1333" s="11" t="s">
        <v>33</v>
      </c>
      <c r="N1333" s="10">
        <v>0</v>
      </c>
      <c r="O1333" s="11" t="s">
        <v>67</v>
      </c>
      <c r="P1333" s="11" t="s">
        <v>13667</v>
      </c>
      <c r="Q1333" s="11" t="s">
        <v>43</v>
      </c>
      <c r="R1333" s="10">
        <v>28</v>
      </c>
      <c r="S1333" s="11" t="s">
        <v>33</v>
      </c>
      <c r="T1333" s="11" t="s">
        <v>31</v>
      </c>
      <c r="U1333" s="11" t="s">
        <v>31</v>
      </c>
      <c r="V1333" s="10">
        <v>0</v>
      </c>
      <c r="W1333" s="11" t="s">
        <v>33</v>
      </c>
      <c r="X1333" s="11" t="s">
        <v>37</v>
      </c>
      <c r="Y1333" s="11" t="s">
        <v>64</v>
      </c>
      <c r="Z1333" s="10">
        <v>31</v>
      </c>
      <c r="AA1333" s="10">
        <v>541</v>
      </c>
      <c r="AB1333" s="11" t="s">
        <v>10312</v>
      </c>
      <c r="AC1333" s="11" t="s">
        <v>10313</v>
      </c>
    </row>
    <row r="1334" spans="1:29" ht="20.100000000000001" customHeight="1">
      <c r="A1334" s="8" t="s">
        <v>13668</v>
      </c>
      <c r="B1334" s="9" t="s">
        <v>33</v>
      </c>
      <c r="C1334" s="10">
        <v>3</v>
      </c>
      <c r="D1334" s="10">
        <v>5</v>
      </c>
      <c r="E1334" s="11" t="s">
        <v>910</v>
      </c>
      <c r="F1334" s="10">
        <v>0</v>
      </c>
      <c r="G1334" s="10">
        <v>0</v>
      </c>
      <c r="H1334" s="11" t="s">
        <v>31</v>
      </c>
      <c r="I1334" s="11" t="s">
        <v>32</v>
      </c>
      <c r="J1334" s="10">
        <v>0</v>
      </c>
      <c r="K1334" s="10">
        <v>4</v>
      </c>
      <c r="L1334" s="10">
        <v>8</v>
      </c>
      <c r="M1334" s="11" t="s">
        <v>33</v>
      </c>
      <c r="N1334" s="10">
        <v>0</v>
      </c>
      <c r="O1334" s="11" t="s">
        <v>67</v>
      </c>
      <c r="P1334" s="11" t="s">
        <v>13669</v>
      </c>
      <c r="Q1334" s="11" t="s">
        <v>36</v>
      </c>
      <c r="R1334" s="10">
        <v>67</v>
      </c>
      <c r="S1334" s="11" t="s">
        <v>31</v>
      </c>
      <c r="T1334" s="11" t="s">
        <v>33</v>
      </c>
      <c r="U1334" s="11" t="s">
        <v>31</v>
      </c>
      <c r="V1334" s="10">
        <v>0</v>
      </c>
      <c r="W1334" s="11" t="s">
        <v>31</v>
      </c>
      <c r="X1334" s="11" t="s">
        <v>37</v>
      </c>
      <c r="Y1334" s="11" t="s">
        <v>38</v>
      </c>
      <c r="Z1334" s="10">
        <v>28</v>
      </c>
      <c r="AA1334" s="10">
        <v>93</v>
      </c>
      <c r="AB1334" s="11" t="s">
        <v>10312</v>
      </c>
      <c r="AC1334" s="11" t="s">
        <v>10313</v>
      </c>
    </row>
    <row r="1335" spans="1:29" ht="20.100000000000001" customHeight="1">
      <c r="A1335" s="8" t="s">
        <v>13670</v>
      </c>
      <c r="B1335" s="9" t="s">
        <v>33</v>
      </c>
      <c r="C1335" s="10">
        <v>54</v>
      </c>
      <c r="D1335" s="10">
        <v>236</v>
      </c>
      <c r="E1335" s="11" t="s">
        <v>13671</v>
      </c>
      <c r="F1335" s="10">
        <v>0</v>
      </c>
      <c r="G1335" s="10">
        <v>0</v>
      </c>
      <c r="H1335" s="11" t="s">
        <v>31</v>
      </c>
      <c r="I1335" s="11" t="s">
        <v>32</v>
      </c>
      <c r="J1335" s="10">
        <v>0</v>
      </c>
      <c r="K1335" s="10">
        <v>4</v>
      </c>
      <c r="L1335" s="10">
        <v>16</v>
      </c>
      <c r="M1335" s="11" t="s">
        <v>33</v>
      </c>
      <c r="N1335" s="10">
        <v>0</v>
      </c>
      <c r="O1335" s="11" t="s">
        <v>86</v>
      </c>
      <c r="P1335" s="11" t="s">
        <v>13672</v>
      </c>
      <c r="Q1335" s="11" t="s">
        <v>36</v>
      </c>
      <c r="R1335" s="10">
        <v>22</v>
      </c>
      <c r="S1335" s="11" t="s">
        <v>33</v>
      </c>
      <c r="T1335" s="11" t="s">
        <v>31</v>
      </c>
      <c r="U1335" s="11" t="s">
        <v>31</v>
      </c>
      <c r="V1335" s="10">
        <v>0</v>
      </c>
      <c r="W1335" s="11" t="s">
        <v>33</v>
      </c>
      <c r="X1335" s="11" t="s">
        <v>44</v>
      </c>
      <c r="Y1335" s="11" t="s">
        <v>38</v>
      </c>
      <c r="Z1335" s="10">
        <v>49</v>
      </c>
      <c r="AA1335" s="10">
        <v>2661</v>
      </c>
      <c r="AB1335" s="11" t="s">
        <v>10312</v>
      </c>
      <c r="AC1335" s="11" t="s">
        <v>10313</v>
      </c>
    </row>
    <row r="1336" spans="1:29" ht="20.100000000000001" customHeight="1">
      <c r="A1336" s="8" t="s">
        <v>13673</v>
      </c>
      <c r="B1336" s="9" t="s">
        <v>33</v>
      </c>
      <c r="C1336" s="10">
        <v>11</v>
      </c>
      <c r="D1336" s="10">
        <v>36</v>
      </c>
      <c r="E1336" s="11" t="s">
        <v>13159</v>
      </c>
      <c r="F1336" s="10">
        <v>0</v>
      </c>
      <c r="G1336" s="10">
        <v>0</v>
      </c>
      <c r="H1336" s="11" t="s">
        <v>31</v>
      </c>
      <c r="I1336" s="11" t="s">
        <v>32</v>
      </c>
      <c r="J1336" s="10">
        <v>0</v>
      </c>
      <c r="K1336" s="10">
        <v>4</v>
      </c>
      <c r="L1336" s="10">
        <v>13</v>
      </c>
      <c r="M1336" s="11" t="s">
        <v>33</v>
      </c>
      <c r="N1336" s="10">
        <v>0</v>
      </c>
      <c r="O1336" s="11" t="s">
        <v>143</v>
      </c>
      <c r="P1336" s="11" t="s">
        <v>13674</v>
      </c>
      <c r="Q1336" s="11" t="s">
        <v>36</v>
      </c>
      <c r="R1336" s="10">
        <v>38</v>
      </c>
      <c r="S1336" s="11" t="s">
        <v>31</v>
      </c>
      <c r="T1336" s="11" t="s">
        <v>31</v>
      </c>
      <c r="U1336" s="11" t="s">
        <v>31</v>
      </c>
      <c r="V1336" s="10">
        <v>0</v>
      </c>
      <c r="W1336" s="11" t="s">
        <v>31</v>
      </c>
      <c r="X1336" s="11" t="s">
        <v>37</v>
      </c>
      <c r="Y1336" s="11" t="s">
        <v>38</v>
      </c>
      <c r="Z1336" s="10">
        <v>38</v>
      </c>
      <c r="AA1336" s="10">
        <v>406</v>
      </c>
      <c r="AB1336" s="11" t="s">
        <v>10319</v>
      </c>
      <c r="AC1336" s="11" t="s">
        <v>10352</v>
      </c>
    </row>
    <row r="1337" spans="1:29" ht="20.100000000000001" customHeight="1">
      <c r="A1337" s="8" t="s">
        <v>13675</v>
      </c>
      <c r="B1337" s="9" t="s">
        <v>33</v>
      </c>
      <c r="C1337" s="10">
        <v>1</v>
      </c>
      <c r="D1337" s="10">
        <v>2</v>
      </c>
      <c r="E1337" s="10">
        <v>7</v>
      </c>
      <c r="F1337" s="10">
        <v>0</v>
      </c>
      <c r="G1337" s="10">
        <v>0</v>
      </c>
      <c r="H1337" s="11" t="s">
        <v>31</v>
      </c>
      <c r="I1337" s="11" t="s">
        <v>32</v>
      </c>
      <c r="J1337" s="10">
        <v>0</v>
      </c>
      <c r="K1337" s="10">
        <v>0</v>
      </c>
      <c r="L1337" s="10">
        <v>5</v>
      </c>
      <c r="M1337" s="11" t="s">
        <v>33</v>
      </c>
      <c r="N1337" s="10">
        <v>0</v>
      </c>
      <c r="O1337" s="11" t="s">
        <v>275</v>
      </c>
      <c r="P1337" s="11" t="s">
        <v>13676</v>
      </c>
      <c r="Q1337" s="11" t="s">
        <v>36</v>
      </c>
      <c r="R1337" s="10">
        <v>22</v>
      </c>
      <c r="S1337" s="11" t="s">
        <v>33</v>
      </c>
      <c r="T1337" s="11" t="s">
        <v>31</v>
      </c>
      <c r="U1337" s="11" t="s">
        <v>31</v>
      </c>
      <c r="V1337" s="10">
        <v>0</v>
      </c>
      <c r="W1337" s="11" t="s">
        <v>31</v>
      </c>
      <c r="X1337" s="11" t="s">
        <v>37</v>
      </c>
      <c r="Y1337" s="11" t="s">
        <v>38</v>
      </c>
      <c r="Z1337" s="10">
        <v>29</v>
      </c>
      <c r="AA1337" s="10">
        <v>29</v>
      </c>
      <c r="AB1337" s="11" t="s">
        <v>10312</v>
      </c>
      <c r="AC1337" s="11" t="s">
        <v>10313</v>
      </c>
    </row>
    <row r="1338" spans="1:29" ht="20.100000000000001" customHeight="1">
      <c r="A1338" s="8" t="s">
        <v>13677</v>
      </c>
      <c r="B1338" s="9" t="s">
        <v>33</v>
      </c>
      <c r="C1338" s="10">
        <v>2</v>
      </c>
      <c r="D1338" s="10">
        <v>9</v>
      </c>
      <c r="E1338" s="11" t="s">
        <v>12983</v>
      </c>
      <c r="F1338" s="10">
        <v>0</v>
      </c>
      <c r="G1338" s="10">
        <v>0</v>
      </c>
      <c r="H1338" s="11" t="s">
        <v>31</v>
      </c>
      <c r="I1338" s="11" t="s">
        <v>32</v>
      </c>
      <c r="J1338" s="10">
        <v>0</v>
      </c>
      <c r="K1338" s="10">
        <v>0</v>
      </c>
      <c r="L1338" s="10">
        <v>10</v>
      </c>
      <c r="M1338" s="11" t="s">
        <v>31</v>
      </c>
      <c r="N1338" s="10">
        <v>4</v>
      </c>
      <c r="O1338" s="11" t="s">
        <v>194</v>
      </c>
      <c r="P1338" s="11" t="s">
        <v>13678</v>
      </c>
      <c r="Q1338" s="11" t="s">
        <v>43</v>
      </c>
      <c r="R1338" s="10">
        <v>41</v>
      </c>
      <c r="S1338" s="11" t="s">
        <v>31</v>
      </c>
      <c r="T1338" s="11" t="s">
        <v>31</v>
      </c>
      <c r="U1338" s="11" t="s">
        <v>31</v>
      </c>
      <c r="V1338" s="10">
        <v>0</v>
      </c>
      <c r="W1338" s="11" t="s">
        <v>31</v>
      </c>
      <c r="X1338" s="11" t="s">
        <v>37</v>
      </c>
      <c r="Y1338" s="11" t="s">
        <v>38</v>
      </c>
      <c r="Z1338" s="10">
        <v>46</v>
      </c>
      <c r="AA1338" s="10">
        <v>82</v>
      </c>
      <c r="AB1338" s="11" t="s">
        <v>10312</v>
      </c>
      <c r="AC1338" s="11" t="s">
        <v>10313</v>
      </c>
    </row>
    <row r="1339" spans="1:29" ht="20.100000000000001" customHeight="1">
      <c r="A1339" s="8" t="s">
        <v>13679</v>
      </c>
      <c r="B1339" s="9" t="s">
        <v>33</v>
      </c>
      <c r="C1339" s="10">
        <v>31</v>
      </c>
      <c r="D1339" s="10">
        <v>144</v>
      </c>
      <c r="E1339" s="11" t="s">
        <v>9823</v>
      </c>
      <c r="F1339" s="10">
        <v>0</v>
      </c>
      <c r="G1339" s="10">
        <v>0</v>
      </c>
      <c r="H1339" s="11" t="s">
        <v>31</v>
      </c>
      <c r="I1339" s="11" t="s">
        <v>32</v>
      </c>
      <c r="J1339" s="10">
        <v>0</v>
      </c>
      <c r="K1339" s="10">
        <v>3</v>
      </c>
      <c r="L1339" s="10">
        <v>3</v>
      </c>
      <c r="M1339" s="11" t="s">
        <v>33</v>
      </c>
      <c r="N1339" s="10">
        <v>0</v>
      </c>
      <c r="O1339" s="11" t="s">
        <v>41</v>
      </c>
      <c r="P1339" s="11" t="s">
        <v>13680</v>
      </c>
      <c r="Q1339" s="11" t="s">
        <v>43</v>
      </c>
      <c r="R1339" s="10">
        <v>66</v>
      </c>
      <c r="S1339" s="11" t="s">
        <v>31</v>
      </c>
      <c r="T1339" s="11" t="s">
        <v>33</v>
      </c>
      <c r="U1339" s="11" t="s">
        <v>31</v>
      </c>
      <c r="V1339" s="10">
        <v>0</v>
      </c>
      <c r="W1339" s="11" t="s">
        <v>33</v>
      </c>
      <c r="X1339" s="11" t="s">
        <v>37</v>
      </c>
      <c r="Y1339" s="11" t="s">
        <v>38</v>
      </c>
      <c r="Z1339" s="10">
        <v>32</v>
      </c>
      <c r="AA1339" s="10">
        <v>995</v>
      </c>
      <c r="AB1339" s="11" t="s">
        <v>10312</v>
      </c>
      <c r="AC1339" s="11" t="s">
        <v>10313</v>
      </c>
    </row>
    <row r="1340" spans="1:29" ht="20.100000000000001" customHeight="1">
      <c r="A1340" s="8" t="s">
        <v>13681</v>
      </c>
      <c r="B1340" s="9" t="s">
        <v>33</v>
      </c>
      <c r="C1340" s="10">
        <v>36</v>
      </c>
      <c r="D1340" s="10">
        <v>158</v>
      </c>
      <c r="E1340" s="11" t="s">
        <v>4353</v>
      </c>
      <c r="F1340" s="10">
        <v>0</v>
      </c>
      <c r="G1340" s="10">
        <v>0</v>
      </c>
      <c r="H1340" s="11" t="s">
        <v>31</v>
      </c>
      <c r="I1340" s="11" t="s">
        <v>32</v>
      </c>
      <c r="J1340" s="10">
        <v>0</v>
      </c>
      <c r="K1340" s="10">
        <v>0</v>
      </c>
      <c r="L1340" s="10">
        <v>21</v>
      </c>
      <c r="M1340" s="11" t="s">
        <v>33</v>
      </c>
      <c r="N1340" s="10">
        <v>0</v>
      </c>
      <c r="O1340" s="11" t="s">
        <v>275</v>
      </c>
      <c r="P1340" s="11" t="s">
        <v>13682</v>
      </c>
      <c r="Q1340" s="11" t="s">
        <v>43</v>
      </c>
      <c r="R1340" s="10">
        <v>22</v>
      </c>
      <c r="S1340" s="11" t="s">
        <v>33</v>
      </c>
      <c r="T1340" s="11" t="s">
        <v>31</v>
      </c>
      <c r="U1340" s="11" t="s">
        <v>31</v>
      </c>
      <c r="V1340" s="10">
        <v>0</v>
      </c>
      <c r="W1340" s="11" t="s">
        <v>31</v>
      </c>
      <c r="X1340" s="11" t="s">
        <v>37</v>
      </c>
      <c r="Y1340" s="11" t="s">
        <v>38</v>
      </c>
      <c r="Z1340" s="10">
        <v>51</v>
      </c>
      <c r="AA1340" s="10">
        <v>1852</v>
      </c>
      <c r="AB1340" s="11" t="s">
        <v>10312</v>
      </c>
      <c r="AC1340" s="11" t="s">
        <v>10313</v>
      </c>
    </row>
    <row r="1341" spans="1:29" ht="20.100000000000001" customHeight="1">
      <c r="A1341" s="8" t="s">
        <v>13683</v>
      </c>
      <c r="B1341" s="9" t="s">
        <v>33</v>
      </c>
      <c r="C1341" s="10">
        <v>53</v>
      </c>
      <c r="D1341" s="10">
        <v>282</v>
      </c>
      <c r="E1341" s="11" t="s">
        <v>6446</v>
      </c>
      <c r="F1341" s="10">
        <v>0</v>
      </c>
      <c r="G1341" s="10">
        <v>0</v>
      </c>
      <c r="H1341" s="11" t="s">
        <v>31</v>
      </c>
      <c r="I1341" s="11" t="s">
        <v>32</v>
      </c>
      <c r="J1341" s="10">
        <v>0</v>
      </c>
      <c r="K1341" s="10">
        <v>5</v>
      </c>
      <c r="L1341" s="10">
        <v>10</v>
      </c>
      <c r="M1341" s="11" t="s">
        <v>33</v>
      </c>
      <c r="N1341" s="10">
        <v>0</v>
      </c>
      <c r="O1341" s="11" t="s">
        <v>226</v>
      </c>
      <c r="P1341" s="11" t="s">
        <v>13684</v>
      </c>
      <c r="Q1341" s="11" t="s">
        <v>43</v>
      </c>
      <c r="R1341" s="10">
        <v>41</v>
      </c>
      <c r="S1341" s="11" t="s">
        <v>31</v>
      </c>
      <c r="T1341" s="11" t="s">
        <v>31</v>
      </c>
      <c r="U1341" s="11" t="s">
        <v>31</v>
      </c>
      <c r="V1341" s="10">
        <v>0</v>
      </c>
      <c r="W1341" s="11" t="s">
        <v>31</v>
      </c>
      <c r="X1341" s="11" t="s">
        <v>37</v>
      </c>
      <c r="Y1341" s="11" t="s">
        <v>38</v>
      </c>
      <c r="Z1341" s="10">
        <v>33</v>
      </c>
      <c r="AA1341" s="10">
        <v>1761</v>
      </c>
      <c r="AB1341" s="11" t="s">
        <v>10319</v>
      </c>
      <c r="AC1341" s="11" t="s">
        <v>10352</v>
      </c>
    </row>
    <row r="1342" spans="1:29" ht="20.100000000000001" customHeight="1">
      <c r="A1342" s="8" t="s">
        <v>13685</v>
      </c>
      <c r="B1342" s="9" t="s">
        <v>33</v>
      </c>
      <c r="C1342" s="10">
        <v>12</v>
      </c>
      <c r="D1342" s="10">
        <v>36</v>
      </c>
      <c r="E1342" s="11" t="s">
        <v>13686</v>
      </c>
      <c r="F1342" s="10">
        <v>0</v>
      </c>
      <c r="G1342" s="10">
        <v>0</v>
      </c>
      <c r="H1342" s="11" t="s">
        <v>31</v>
      </c>
      <c r="I1342" s="11" t="s">
        <v>32</v>
      </c>
      <c r="J1342" s="10">
        <v>0</v>
      </c>
      <c r="K1342" s="10">
        <v>5</v>
      </c>
      <c r="L1342" s="10">
        <v>5</v>
      </c>
      <c r="M1342" s="11" t="s">
        <v>33</v>
      </c>
      <c r="N1342" s="10">
        <v>0</v>
      </c>
      <c r="O1342" s="11" t="s">
        <v>74</v>
      </c>
      <c r="P1342" s="11" t="s">
        <v>13687</v>
      </c>
      <c r="Q1342" s="11" t="s">
        <v>43</v>
      </c>
      <c r="R1342" s="10">
        <v>81</v>
      </c>
      <c r="S1342" s="11" t="s">
        <v>31</v>
      </c>
      <c r="T1342" s="11" t="s">
        <v>33</v>
      </c>
      <c r="U1342" s="11" t="s">
        <v>31</v>
      </c>
      <c r="V1342" s="10">
        <v>0</v>
      </c>
      <c r="W1342" s="11" t="s">
        <v>33</v>
      </c>
      <c r="X1342" s="11" t="s">
        <v>37</v>
      </c>
      <c r="Y1342" s="11" t="s">
        <v>38</v>
      </c>
      <c r="Z1342" s="10">
        <v>52</v>
      </c>
      <c r="AA1342" s="10">
        <v>630</v>
      </c>
      <c r="AB1342" s="11" t="s">
        <v>10312</v>
      </c>
      <c r="AC1342" s="11" t="s">
        <v>10313</v>
      </c>
    </row>
    <row r="1343" spans="1:29" ht="20.100000000000001" customHeight="1">
      <c r="A1343" s="8" t="s">
        <v>13688</v>
      </c>
      <c r="B1343" s="9" t="s">
        <v>33</v>
      </c>
      <c r="C1343" s="10">
        <v>1</v>
      </c>
      <c r="D1343" s="10">
        <v>3</v>
      </c>
      <c r="E1343" s="10">
        <v>11</v>
      </c>
      <c r="F1343" s="10">
        <v>0</v>
      </c>
      <c r="G1343" s="10">
        <v>0</v>
      </c>
      <c r="H1343" s="11" t="s">
        <v>31</v>
      </c>
      <c r="I1343" s="11" t="s">
        <v>32</v>
      </c>
      <c r="J1343" s="10">
        <v>0</v>
      </c>
      <c r="K1343" s="10">
        <v>3</v>
      </c>
      <c r="L1343" s="10">
        <v>5</v>
      </c>
      <c r="M1343" s="11" t="s">
        <v>33</v>
      </c>
      <c r="N1343" s="10">
        <v>0</v>
      </c>
      <c r="O1343" s="11" t="s">
        <v>151</v>
      </c>
      <c r="P1343" s="11" t="s">
        <v>13689</v>
      </c>
      <c r="Q1343" s="11" t="s">
        <v>36</v>
      </c>
      <c r="R1343" s="10">
        <v>47</v>
      </c>
      <c r="S1343" s="11" t="s">
        <v>31</v>
      </c>
      <c r="T1343" s="11" t="s">
        <v>31</v>
      </c>
      <c r="U1343" s="11" t="s">
        <v>31</v>
      </c>
      <c r="V1343" s="10">
        <v>0</v>
      </c>
      <c r="W1343" s="11" t="s">
        <v>31</v>
      </c>
      <c r="X1343" s="11" t="s">
        <v>37</v>
      </c>
      <c r="Y1343" s="11" t="s">
        <v>38</v>
      </c>
      <c r="Z1343" s="10">
        <v>36</v>
      </c>
      <c r="AA1343" s="10">
        <v>36</v>
      </c>
      <c r="AB1343" s="11" t="s">
        <v>10312</v>
      </c>
      <c r="AC1343" s="11" t="s">
        <v>10313</v>
      </c>
    </row>
    <row r="1344" spans="1:29" ht="20.100000000000001" customHeight="1">
      <c r="A1344" s="8" t="s">
        <v>13690</v>
      </c>
      <c r="B1344" s="9" t="s">
        <v>33</v>
      </c>
      <c r="C1344" s="10">
        <v>5</v>
      </c>
      <c r="D1344" s="10">
        <v>23</v>
      </c>
      <c r="E1344" s="11" t="s">
        <v>4805</v>
      </c>
      <c r="F1344" s="10">
        <v>0</v>
      </c>
      <c r="G1344" s="10">
        <v>0</v>
      </c>
      <c r="H1344" s="11" t="s">
        <v>31</v>
      </c>
      <c r="I1344" s="11" t="s">
        <v>32</v>
      </c>
      <c r="J1344" s="10">
        <v>0</v>
      </c>
      <c r="K1344" s="10">
        <v>0</v>
      </c>
      <c r="L1344" s="10">
        <v>12</v>
      </c>
      <c r="M1344" s="11" t="s">
        <v>31</v>
      </c>
      <c r="N1344" s="10">
        <v>5</v>
      </c>
      <c r="O1344" s="11" t="s">
        <v>268</v>
      </c>
      <c r="P1344" s="11" t="s">
        <v>13691</v>
      </c>
      <c r="Q1344" s="11" t="s">
        <v>36</v>
      </c>
      <c r="R1344" s="10">
        <v>65</v>
      </c>
      <c r="S1344" s="11" t="s">
        <v>31</v>
      </c>
      <c r="T1344" s="11" t="s">
        <v>33</v>
      </c>
      <c r="U1344" s="11" t="s">
        <v>31</v>
      </c>
      <c r="V1344" s="10">
        <v>0</v>
      </c>
      <c r="W1344" s="11" t="s">
        <v>31</v>
      </c>
      <c r="X1344" s="11" t="s">
        <v>37</v>
      </c>
      <c r="Y1344" s="11" t="s">
        <v>64</v>
      </c>
      <c r="Z1344" s="10">
        <v>45</v>
      </c>
      <c r="AA1344" s="10">
        <v>217</v>
      </c>
      <c r="AB1344" s="11" t="s">
        <v>10312</v>
      </c>
      <c r="AC1344" s="11" t="s">
        <v>10313</v>
      </c>
    </row>
    <row r="1345" spans="1:29" ht="20.100000000000001" customHeight="1">
      <c r="A1345" s="8" t="s">
        <v>13692</v>
      </c>
      <c r="B1345" s="9" t="s">
        <v>33</v>
      </c>
      <c r="C1345" s="10">
        <v>6</v>
      </c>
      <c r="D1345" s="10">
        <v>29</v>
      </c>
      <c r="E1345" s="11" t="s">
        <v>12599</v>
      </c>
      <c r="F1345" s="10">
        <v>0</v>
      </c>
      <c r="G1345" s="10">
        <v>0</v>
      </c>
      <c r="H1345" s="11" t="s">
        <v>31</v>
      </c>
      <c r="I1345" s="11" t="s">
        <v>32</v>
      </c>
      <c r="J1345" s="10">
        <v>0</v>
      </c>
      <c r="K1345" s="10">
        <v>2</v>
      </c>
      <c r="L1345" s="10">
        <v>4</v>
      </c>
      <c r="M1345" s="11" t="s">
        <v>33</v>
      </c>
      <c r="N1345" s="10">
        <v>0</v>
      </c>
      <c r="O1345" s="11" t="s">
        <v>164</v>
      </c>
      <c r="P1345" s="11" t="s">
        <v>13693</v>
      </c>
      <c r="Q1345" s="11" t="s">
        <v>43</v>
      </c>
      <c r="R1345" s="10">
        <v>59</v>
      </c>
      <c r="S1345" s="11" t="s">
        <v>31</v>
      </c>
      <c r="T1345" s="11" t="s">
        <v>31</v>
      </c>
      <c r="U1345" s="11" t="s">
        <v>31</v>
      </c>
      <c r="V1345" s="10">
        <v>0</v>
      </c>
      <c r="W1345" s="11" t="s">
        <v>31</v>
      </c>
      <c r="X1345" s="11" t="s">
        <v>37</v>
      </c>
      <c r="Y1345" s="11" t="s">
        <v>38</v>
      </c>
      <c r="Z1345" s="10">
        <v>54</v>
      </c>
      <c r="AA1345" s="10">
        <v>334</v>
      </c>
      <c r="AB1345" s="11" t="s">
        <v>10312</v>
      </c>
      <c r="AC1345" s="11" t="s">
        <v>10313</v>
      </c>
    </row>
    <row r="1346" spans="1:29" ht="20.100000000000001" customHeight="1">
      <c r="A1346" s="8" t="s">
        <v>13694</v>
      </c>
      <c r="B1346" s="9" t="s">
        <v>33</v>
      </c>
      <c r="C1346" s="10">
        <v>26</v>
      </c>
      <c r="D1346" s="10">
        <v>126</v>
      </c>
      <c r="E1346" s="11" t="s">
        <v>1327</v>
      </c>
      <c r="F1346" s="10">
        <v>0</v>
      </c>
      <c r="G1346" s="10">
        <v>0</v>
      </c>
      <c r="H1346" s="11" t="s">
        <v>31</v>
      </c>
      <c r="I1346" s="11" t="s">
        <v>48</v>
      </c>
      <c r="J1346" s="10">
        <v>0</v>
      </c>
      <c r="K1346" s="10">
        <v>2</v>
      </c>
      <c r="L1346" s="10">
        <v>6</v>
      </c>
      <c r="M1346" s="11" t="s">
        <v>33</v>
      </c>
      <c r="N1346" s="10">
        <v>0</v>
      </c>
      <c r="O1346" s="11" t="s">
        <v>109</v>
      </c>
      <c r="P1346" s="11" t="s">
        <v>13695</v>
      </c>
      <c r="Q1346" s="11" t="s">
        <v>36</v>
      </c>
      <c r="R1346" s="10">
        <v>72</v>
      </c>
      <c r="S1346" s="11" t="s">
        <v>31</v>
      </c>
      <c r="T1346" s="11" t="s">
        <v>33</v>
      </c>
      <c r="U1346" s="11" t="s">
        <v>31</v>
      </c>
      <c r="V1346" s="10">
        <v>0</v>
      </c>
      <c r="W1346" s="11" t="s">
        <v>31</v>
      </c>
      <c r="X1346" s="11" t="s">
        <v>37</v>
      </c>
      <c r="Y1346" s="11" t="s">
        <v>38</v>
      </c>
      <c r="Z1346" s="10">
        <v>51</v>
      </c>
      <c r="AA1346" s="10">
        <v>1310</v>
      </c>
      <c r="AB1346" s="11" t="s">
        <v>10319</v>
      </c>
      <c r="AC1346" s="11" t="s">
        <v>10352</v>
      </c>
    </row>
    <row r="1347" spans="1:29" ht="20.100000000000001" customHeight="1">
      <c r="A1347" s="8" t="s">
        <v>13696</v>
      </c>
      <c r="B1347" s="9" t="s">
        <v>33</v>
      </c>
      <c r="C1347" s="10">
        <v>1</v>
      </c>
      <c r="D1347" s="10">
        <v>9</v>
      </c>
      <c r="E1347" s="10">
        <v>16</v>
      </c>
      <c r="F1347" s="10">
        <v>0</v>
      </c>
      <c r="G1347" s="10">
        <v>0</v>
      </c>
      <c r="H1347" s="11" t="s">
        <v>31</v>
      </c>
      <c r="I1347" s="11" t="s">
        <v>32</v>
      </c>
      <c r="J1347" s="10">
        <v>0</v>
      </c>
      <c r="K1347" s="10">
        <v>3</v>
      </c>
      <c r="L1347" s="10">
        <v>10</v>
      </c>
      <c r="M1347" s="11" t="s">
        <v>33</v>
      </c>
      <c r="N1347" s="10">
        <v>0</v>
      </c>
      <c r="O1347" s="11" t="s">
        <v>116</v>
      </c>
      <c r="P1347" s="11" t="s">
        <v>13697</v>
      </c>
      <c r="Q1347" s="11" t="s">
        <v>36</v>
      </c>
      <c r="R1347" s="10">
        <v>74</v>
      </c>
      <c r="S1347" s="11" t="s">
        <v>31</v>
      </c>
      <c r="T1347" s="11" t="s">
        <v>33</v>
      </c>
      <c r="U1347" s="11" t="s">
        <v>31</v>
      </c>
      <c r="V1347" s="10">
        <v>0</v>
      </c>
      <c r="W1347" s="11" t="s">
        <v>31</v>
      </c>
      <c r="X1347" s="11" t="s">
        <v>37</v>
      </c>
      <c r="Y1347" s="11" t="s">
        <v>38</v>
      </c>
      <c r="Z1347" s="10">
        <v>12</v>
      </c>
      <c r="AA1347" s="10">
        <v>12</v>
      </c>
      <c r="AB1347" s="11" t="s">
        <v>10312</v>
      </c>
      <c r="AC1347" s="11" t="s">
        <v>10313</v>
      </c>
    </row>
    <row r="1348" spans="1:29" ht="20.100000000000001" customHeight="1">
      <c r="A1348" s="8" t="s">
        <v>13698</v>
      </c>
      <c r="B1348" s="9" t="s">
        <v>33</v>
      </c>
      <c r="C1348" s="10">
        <v>65</v>
      </c>
      <c r="D1348" s="10">
        <v>181</v>
      </c>
      <c r="E1348" s="10">
        <v>392</v>
      </c>
      <c r="F1348" s="10">
        <v>0</v>
      </c>
      <c r="G1348" s="10">
        <v>0</v>
      </c>
      <c r="H1348" s="11" t="s">
        <v>31</v>
      </c>
      <c r="I1348" s="11" t="s">
        <v>32</v>
      </c>
      <c r="J1348" s="10">
        <v>0</v>
      </c>
      <c r="K1348" s="10">
        <v>2</v>
      </c>
      <c r="L1348" s="10">
        <v>18</v>
      </c>
      <c r="M1348" s="11" t="s">
        <v>33</v>
      </c>
      <c r="N1348" s="10">
        <v>0</v>
      </c>
      <c r="O1348" s="11" t="s">
        <v>306</v>
      </c>
      <c r="P1348" s="11" t="s">
        <v>13699</v>
      </c>
      <c r="Q1348" s="11" t="s">
        <v>43</v>
      </c>
      <c r="R1348" s="10">
        <v>33</v>
      </c>
      <c r="S1348" s="11" t="s">
        <v>31</v>
      </c>
      <c r="T1348" s="11" t="s">
        <v>31</v>
      </c>
      <c r="U1348" s="11" t="s">
        <v>31</v>
      </c>
      <c r="V1348" s="10">
        <v>0</v>
      </c>
      <c r="W1348" s="11" t="s">
        <v>31</v>
      </c>
      <c r="X1348" s="11" t="s">
        <v>44</v>
      </c>
      <c r="Y1348" s="11" t="s">
        <v>64</v>
      </c>
      <c r="Z1348" s="10">
        <v>55</v>
      </c>
      <c r="AA1348" s="10">
        <v>3576</v>
      </c>
      <c r="AB1348" s="11" t="s">
        <v>10319</v>
      </c>
      <c r="AC1348" s="11" t="s">
        <v>10352</v>
      </c>
    </row>
    <row r="1349" spans="1:29" ht="20.100000000000001" customHeight="1">
      <c r="A1349" s="8" t="s">
        <v>13700</v>
      </c>
      <c r="B1349" s="9" t="s">
        <v>33</v>
      </c>
      <c r="C1349" s="10">
        <v>12</v>
      </c>
      <c r="D1349" s="10">
        <v>45</v>
      </c>
      <c r="E1349" s="11" t="s">
        <v>13701</v>
      </c>
      <c r="F1349" s="10">
        <v>0</v>
      </c>
      <c r="G1349" s="10">
        <v>0</v>
      </c>
      <c r="H1349" s="11" t="s">
        <v>31</v>
      </c>
      <c r="I1349" s="11" t="s">
        <v>32</v>
      </c>
      <c r="J1349" s="10">
        <v>0</v>
      </c>
      <c r="K1349" s="10">
        <v>1</v>
      </c>
      <c r="L1349" s="10">
        <v>10</v>
      </c>
      <c r="M1349" s="11" t="s">
        <v>33</v>
      </c>
      <c r="N1349" s="10">
        <v>0</v>
      </c>
      <c r="O1349" s="11" t="s">
        <v>591</v>
      </c>
      <c r="P1349" s="11" t="s">
        <v>13702</v>
      </c>
      <c r="Q1349" s="11" t="s">
        <v>43</v>
      </c>
      <c r="R1349" s="10">
        <v>39</v>
      </c>
      <c r="S1349" s="11" t="s">
        <v>31</v>
      </c>
      <c r="T1349" s="11" t="s">
        <v>31</v>
      </c>
      <c r="U1349" s="11" t="s">
        <v>31</v>
      </c>
      <c r="V1349" s="10">
        <v>0</v>
      </c>
      <c r="W1349" s="11" t="s">
        <v>31</v>
      </c>
      <c r="X1349" s="11" t="s">
        <v>37</v>
      </c>
      <c r="Y1349" s="11" t="s">
        <v>38</v>
      </c>
      <c r="Z1349" s="10">
        <v>49</v>
      </c>
      <c r="AA1349" s="10">
        <v>614</v>
      </c>
      <c r="AB1349" s="11" t="s">
        <v>10312</v>
      </c>
      <c r="AC1349" s="11" t="s">
        <v>10313</v>
      </c>
    </row>
    <row r="1350" spans="1:29" ht="20.100000000000001" customHeight="1">
      <c r="A1350" s="8" t="s">
        <v>13703</v>
      </c>
      <c r="B1350" s="9" t="s">
        <v>33</v>
      </c>
      <c r="C1350" s="10">
        <v>10</v>
      </c>
      <c r="D1350" s="10">
        <v>67</v>
      </c>
      <c r="E1350" s="11" t="s">
        <v>11093</v>
      </c>
      <c r="F1350" s="10">
        <v>0</v>
      </c>
      <c r="G1350" s="10">
        <v>0</v>
      </c>
      <c r="H1350" s="11" t="s">
        <v>31</v>
      </c>
      <c r="I1350" s="11" t="s">
        <v>32</v>
      </c>
      <c r="J1350" s="10">
        <v>0</v>
      </c>
      <c r="K1350" s="10">
        <v>0</v>
      </c>
      <c r="L1350" s="10">
        <v>9</v>
      </c>
      <c r="M1350" s="11" t="s">
        <v>33</v>
      </c>
      <c r="N1350" s="10">
        <v>0</v>
      </c>
      <c r="O1350" s="11" t="s">
        <v>90</v>
      </c>
      <c r="P1350" s="11" t="s">
        <v>13704</v>
      </c>
      <c r="Q1350" s="11" t="s">
        <v>36</v>
      </c>
      <c r="R1350" s="10">
        <v>66</v>
      </c>
      <c r="S1350" s="11" t="s">
        <v>31</v>
      </c>
      <c r="T1350" s="11" t="s">
        <v>33</v>
      </c>
      <c r="U1350" s="11" t="s">
        <v>31</v>
      </c>
      <c r="V1350" s="10">
        <v>0</v>
      </c>
      <c r="W1350" s="11" t="s">
        <v>31</v>
      </c>
      <c r="X1350" s="11" t="s">
        <v>37</v>
      </c>
      <c r="Y1350" s="11" t="s">
        <v>38</v>
      </c>
      <c r="Z1350" s="10">
        <v>56</v>
      </c>
      <c r="AA1350" s="10">
        <v>537</v>
      </c>
      <c r="AB1350" s="11" t="s">
        <v>10312</v>
      </c>
      <c r="AC1350" s="11" t="s">
        <v>10313</v>
      </c>
    </row>
    <row r="1351" spans="1:29" ht="20.100000000000001" customHeight="1">
      <c r="A1351" s="8" t="s">
        <v>13705</v>
      </c>
      <c r="B1351" s="9" t="s">
        <v>33</v>
      </c>
      <c r="C1351" s="10">
        <v>11</v>
      </c>
      <c r="D1351" s="10">
        <v>61</v>
      </c>
      <c r="E1351" s="11" t="s">
        <v>11994</v>
      </c>
      <c r="F1351" s="10">
        <v>0</v>
      </c>
      <c r="G1351" s="10">
        <v>0</v>
      </c>
      <c r="H1351" s="11" t="s">
        <v>31</v>
      </c>
      <c r="I1351" s="11" t="s">
        <v>32</v>
      </c>
      <c r="J1351" s="10">
        <v>0</v>
      </c>
      <c r="K1351" s="10">
        <v>1</v>
      </c>
      <c r="L1351" s="10">
        <v>3</v>
      </c>
      <c r="M1351" s="11" t="s">
        <v>31</v>
      </c>
      <c r="N1351" s="10">
        <v>36</v>
      </c>
      <c r="O1351" s="11" t="s">
        <v>90</v>
      </c>
      <c r="P1351" s="11" t="s">
        <v>13706</v>
      </c>
      <c r="Q1351" s="11" t="s">
        <v>43</v>
      </c>
      <c r="R1351" s="10">
        <v>48</v>
      </c>
      <c r="S1351" s="11" t="s">
        <v>31</v>
      </c>
      <c r="T1351" s="11" t="s">
        <v>31</v>
      </c>
      <c r="U1351" s="11" t="s">
        <v>31</v>
      </c>
      <c r="V1351" s="10">
        <v>0</v>
      </c>
      <c r="W1351" s="11" t="s">
        <v>31</v>
      </c>
      <c r="X1351" s="11" t="s">
        <v>37</v>
      </c>
      <c r="Y1351" s="11" t="s">
        <v>64</v>
      </c>
      <c r="Z1351" s="10">
        <v>32</v>
      </c>
      <c r="AA1351" s="10">
        <v>358</v>
      </c>
      <c r="AB1351" s="11" t="s">
        <v>10346</v>
      </c>
      <c r="AC1351" s="11" t="s">
        <v>10389</v>
      </c>
    </row>
    <row r="1352" spans="1:29" ht="20.100000000000001" customHeight="1">
      <c r="A1352" s="8" t="s">
        <v>13707</v>
      </c>
      <c r="B1352" s="9" t="s">
        <v>33</v>
      </c>
      <c r="C1352" s="10">
        <v>2</v>
      </c>
      <c r="D1352" s="10">
        <v>10</v>
      </c>
      <c r="E1352" s="11" t="s">
        <v>6384</v>
      </c>
      <c r="F1352" s="10">
        <v>0</v>
      </c>
      <c r="G1352" s="10">
        <v>0</v>
      </c>
      <c r="H1352" s="11" t="s">
        <v>31</v>
      </c>
      <c r="I1352" s="11" t="s">
        <v>32</v>
      </c>
      <c r="J1352" s="10">
        <v>0</v>
      </c>
      <c r="K1352" s="10">
        <v>2</v>
      </c>
      <c r="L1352" s="10">
        <v>5</v>
      </c>
      <c r="M1352" s="11" t="s">
        <v>33</v>
      </c>
      <c r="N1352" s="10">
        <v>0</v>
      </c>
      <c r="O1352" s="11" t="s">
        <v>126</v>
      </c>
      <c r="P1352" s="11" t="s">
        <v>13708</v>
      </c>
      <c r="Q1352" s="11" t="s">
        <v>36</v>
      </c>
      <c r="R1352" s="10">
        <v>42</v>
      </c>
      <c r="S1352" s="11" t="s">
        <v>31</v>
      </c>
      <c r="T1352" s="11" t="s">
        <v>31</v>
      </c>
      <c r="U1352" s="11" t="s">
        <v>31</v>
      </c>
      <c r="V1352" s="10">
        <v>0</v>
      </c>
      <c r="W1352" s="11" t="s">
        <v>33</v>
      </c>
      <c r="X1352" s="11" t="s">
        <v>37</v>
      </c>
      <c r="Y1352" s="11" t="s">
        <v>38</v>
      </c>
      <c r="Z1352" s="10">
        <v>47</v>
      </c>
      <c r="AA1352" s="10">
        <v>99</v>
      </c>
      <c r="AB1352" s="11" t="s">
        <v>10378</v>
      </c>
      <c r="AC1352" s="11" t="s">
        <v>10392</v>
      </c>
    </row>
    <row r="1353" spans="1:29" ht="20.100000000000001" customHeight="1">
      <c r="A1353" s="8" t="s">
        <v>13709</v>
      </c>
      <c r="B1353" s="9" t="s">
        <v>33</v>
      </c>
      <c r="C1353" s="10">
        <v>19</v>
      </c>
      <c r="D1353" s="10">
        <v>97</v>
      </c>
      <c r="E1353" s="11" t="s">
        <v>13710</v>
      </c>
      <c r="F1353" s="10">
        <v>0</v>
      </c>
      <c r="G1353" s="10">
        <v>0</v>
      </c>
      <c r="H1353" s="11" t="s">
        <v>31</v>
      </c>
      <c r="I1353" s="11" t="s">
        <v>32</v>
      </c>
      <c r="J1353" s="10">
        <v>0</v>
      </c>
      <c r="K1353" s="10">
        <v>0</v>
      </c>
      <c r="L1353" s="10">
        <v>9</v>
      </c>
      <c r="M1353" s="11" t="s">
        <v>33</v>
      </c>
      <c r="N1353" s="10">
        <v>0</v>
      </c>
      <c r="O1353" s="11" t="s">
        <v>500</v>
      </c>
      <c r="P1353" s="11" t="s">
        <v>13711</v>
      </c>
      <c r="Q1353" s="11" t="s">
        <v>36</v>
      </c>
      <c r="R1353" s="10">
        <v>65</v>
      </c>
      <c r="S1353" s="11" t="s">
        <v>31</v>
      </c>
      <c r="T1353" s="11" t="s">
        <v>33</v>
      </c>
      <c r="U1353" s="11" t="s">
        <v>31</v>
      </c>
      <c r="V1353" s="10">
        <v>0</v>
      </c>
      <c r="W1353" s="11" t="s">
        <v>31</v>
      </c>
      <c r="X1353" s="11" t="s">
        <v>37</v>
      </c>
      <c r="Y1353" s="11" t="s">
        <v>64</v>
      </c>
      <c r="Z1353" s="10">
        <v>31</v>
      </c>
      <c r="AA1353" s="10">
        <v>585</v>
      </c>
      <c r="AB1353" s="11" t="s">
        <v>10378</v>
      </c>
      <c r="AC1353" s="11" t="s">
        <v>10397</v>
      </c>
    </row>
    <row r="1354" spans="1:29" ht="20.100000000000001" customHeight="1">
      <c r="A1354" s="8" t="s">
        <v>13712</v>
      </c>
      <c r="B1354" s="9" t="s">
        <v>33</v>
      </c>
      <c r="C1354" s="10">
        <v>9</v>
      </c>
      <c r="D1354" s="10">
        <v>36</v>
      </c>
      <c r="E1354" s="11" t="s">
        <v>12448</v>
      </c>
      <c r="F1354" s="10">
        <v>0</v>
      </c>
      <c r="G1354" s="10">
        <v>0</v>
      </c>
      <c r="H1354" s="11" t="s">
        <v>31</v>
      </c>
      <c r="I1354" s="11" t="s">
        <v>32</v>
      </c>
      <c r="J1354" s="10">
        <v>0</v>
      </c>
      <c r="K1354" s="10">
        <v>1</v>
      </c>
      <c r="L1354" s="10">
        <v>9</v>
      </c>
      <c r="M1354" s="11" t="s">
        <v>33</v>
      </c>
      <c r="N1354" s="10">
        <v>0</v>
      </c>
      <c r="O1354" s="11" t="s">
        <v>74</v>
      </c>
      <c r="P1354" s="11" t="s">
        <v>13713</v>
      </c>
      <c r="Q1354" s="11" t="s">
        <v>43</v>
      </c>
      <c r="R1354" s="10">
        <v>38</v>
      </c>
      <c r="S1354" s="11" t="s">
        <v>31</v>
      </c>
      <c r="T1354" s="11" t="s">
        <v>31</v>
      </c>
      <c r="U1354" s="11" t="s">
        <v>31</v>
      </c>
      <c r="V1354" s="10">
        <v>0</v>
      </c>
      <c r="W1354" s="11" t="s">
        <v>33</v>
      </c>
      <c r="X1354" s="11" t="s">
        <v>37</v>
      </c>
      <c r="Y1354" s="11" t="s">
        <v>38</v>
      </c>
      <c r="Z1354" s="10">
        <v>50</v>
      </c>
      <c r="AA1354" s="10">
        <v>463</v>
      </c>
      <c r="AB1354" s="11" t="s">
        <v>10378</v>
      </c>
      <c r="AC1354" s="11" t="s">
        <v>11391</v>
      </c>
    </row>
    <row r="1355" spans="1:29" ht="20.100000000000001" customHeight="1">
      <c r="A1355" s="8" t="s">
        <v>13714</v>
      </c>
      <c r="B1355" s="9" t="s">
        <v>33</v>
      </c>
      <c r="C1355" s="10">
        <v>31</v>
      </c>
      <c r="D1355" s="10">
        <v>111</v>
      </c>
      <c r="E1355" s="11" t="s">
        <v>1495</v>
      </c>
      <c r="F1355" s="10">
        <v>0</v>
      </c>
      <c r="G1355" s="10">
        <v>0</v>
      </c>
      <c r="H1355" s="11" t="s">
        <v>31</v>
      </c>
      <c r="I1355" s="11" t="s">
        <v>48</v>
      </c>
      <c r="J1355" s="10">
        <v>0</v>
      </c>
      <c r="K1355" s="10">
        <v>4</v>
      </c>
      <c r="L1355" s="10">
        <v>6</v>
      </c>
      <c r="M1355" s="11" t="s">
        <v>33</v>
      </c>
      <c r="N1355" s="10">
        <v>0</v>
      </c>
      <c r="O1355" s="11" t="s">
        <v>123</v>
      </c>
      <c r="P1355" s="11" t="s">
        <v>13715</v>
      </c>
      <c r="Q1355" s="11" t="s">
        <v>43</v>
      </c>
      <c r="R1355" s="10">
        <v>65</v>
      </c>
      <c r="S1355" s="11" t="s">
        <v>31</v>
      </c>
      <c r="T1355" s="11" t="s">
        <v>33</v>
      </c>
      <c r="U1355" s="11" t="s">
        <v>31</v>
      </c>
      <c r="V1355" s="10">
        <v>0</v>
      </c>
      <c r="W1355" s="11" t="s">
        <v>31</v>
      </c>
      <c r="X1355" s="11" t="s">
        <v>37</v>
      </c>
      <c r="Y1355" s="11" t="s">
        <v>64</v>
      </c>
      <c r="Z1355" s="10">
        <v>34</v>
      </c>
      <c r="AA1355" s="10">
        <v>1058</v>
      </c>
      <c r="AB1355" s="11" t="s">
        <v>10378</v>
      </c>
      <c r="AC1355" s="11" t="s">
        <v>10379</v>
      </c>
    </row>
    <row r="1356" spans="1:29" ht="20.100000000000001" customHeight="1">
      <c r="A1356" s="8" t="s">
        <v>13716</v>
      </c>
      <c r="B1356" s="9" t="s">
        <v>33</v>
      </c>
      <c r="C1356" s="10">
        <v>73</v>
      </c>
      <c r="D1356" s="10">
        <v>231</v>
      </c>
      <c r="E1356" s="10">
        <v>656</v>
      </c>
      <c r="F1356" s="10">
        <v>0</v>
      </c>
      <c r="G1356" s="10">
        <v>0</v>
      </c>
      <c r="H1356" s="11" t="s">
        <v>31</v>
      </c>
      <c r="I1356" s="11" t="s">
        <v>32</v>
      </c>
      <c r="J1356" s="10">
        <v>0</v>
      </c>
      <c r="K1356" s="10">
        <v>1</v>
      </c>
      <c r="L1356" s="10">
        <v>8</v>
      </c>
      <c r="M1356" s="11" t="s">
        <v>33</v>
      </c>
      <c r="N1356" s="10">
        <v>0</v>
      </c>
      <c r="O1356" s="11" t="s">
        <v>151</v>
      </c>
      <c r="P1356" s="11" t="s">
        <v>13717</v>
      </c>
      <c r="Q1356" s="11" t="s">
        <v>36</v>
      </c>
      <c r="R1356" s="10">
        <v>61</v>
      </c>
      <c r="S1356" s="11" t="s">
        <v>31</v>
      </c>
      <c r="T1356" s="11" t="s">
        <v>31</v>
      </c>
      <c r="U1356" s="11" t="s">
        <v>31</v>
      </c>
      <c r="V1356" s="10">
        <v>0</v>
      </c>
      <c r="W1356" s="11" t="s">
        <v>33</v>
      </c>
      <c r="X1356" s="11" t="s">
        <v>63</v>
      </c>
      <c r="Y1356" s="11" t="s">
        <v>64</v>
      </c>
      <c r="Z1356" s="10">
        <v>28</v>
      </c>
      <c r="AA1356" s="10">
        <v>2045</v>
      </c>
      <c r="AB1356" s="11" t="s">
        <v>10346</v>
      </c>
      <c r="AC1356" s="11" t="s">
        <v>10368</v>
      </c>
    </row>
    <row r="1357" spans="1:29" ht="20.100000000000001" customHeight="1">
      <c r="A1357" s="8" t="s">
        <v>13718</v>
      </c>
      <c r="B1357" s="9" t="s">
        <v>33</v>
      </c>
      <c r="C1357" s="10">
        <v>1</v>
      </c>
      <c r="D1357" s="10">
        <v>3</v>
      </c>
      <c r="E1357" s="10">
        <v>10</v>
      </c>
      <c r="F1357" s="10">
        <v>0</v>
      </c>
      <c r="G1357" s="10">
        <v>0</v>
      </c>
      <c r="H1357" s="11" t="s">
        <v>31</v>
      </c>
      <c r="I1357" s="11" t="s">
        <v>32</v>
      </c>
      <c r="J1357" s="10">
        <v>0</v>
      </c>
      <c r="K1357" s="10">
        <v>2</v>
      </c>
      <c r="L1357" s="10">
        <v>0</v>
      </c>
      <c r="M1357" s="11" t="s">
        <v>31</v>
      </c>
      <c r="N1357" s="10">
        <v>0</v>
      </c>
      <c r="O1357" s="11" t="s">
        <v>216</v>
      </c>
      <c r="P1357" s="11" t="s">
        <v>13719</v>
      </c>
      <c r="Q1357" s="11" t="s">
        <v>43</v>
      </c>
      <c r="R1357" s="10">
        <v>42</v>
      </c>
      <c r="S1357" s="11" t="s">
        <v>31</v>
      </c>
      <c r="T1357" s="11" t="s">
        <v>31</v>
      </c>
      <c r="U1357" s="11" t="s">
        <v>31</v>
      </c>
      <c r="V1357" s="10">
        <v>0</v>
      </c>
      <c r="W1357" s="11" t="s">
        <v>31</v>
      </c>
      <c r="X1357" s="11" t="s">
        <v>37</v>
      </c>
      <c r="Y1357" s="11" t="s">
        <v>45</v>
      </c>
      <c r="Z1357" s="10">
        <v>11</v>
      </c>
      <c r="AA1357" s="10">
        <v>11</v>
      </c>
      <c r="AB1357" s="11" t="s">
        <v>10346</v>
      </c>
      <c r="AC1357" s="11" t="s">
        <v>10360</v>
      </c>
    </row>
    <row r="1358" spans="1:29" ht="20.100000000000001" customHeight="1">
      <c r="A1358" s="8" t="s">
        <v>13720</v>
      </c>
      <c r="B1358" s="9" t="s">
        <v>33</v>
      </c>
      <c r="C1358" s="10">
        <v>1</v>
      </c>
      <c r="D1358" s="10">
        <v>4</v>
      </c>
      <c r="E1358" s="10">
        <v>9</v>
      </c>
      <c r="F1358" s="10">
        <v>0</v>
      </c>
      <c r="G1358" s="10">
        <v>0</v>
      </c>
      <c r="H1358" s="11" t="s">
        <v>31</v>
      </c>
      <c r="I1358" s="11" t="s">
        <v>32</v>
      </c>
      <c r="J1358" s="10">
        <v>0</v>
      </c>
      <c r="K1358" s="10">
        <v>0</v>
      </c>
      <c r="L1358" s="10">
        <v>13</v>
      </c>
      <c r="M1358" s="11" t="s">
        <v>31</v>
      </c>
      <c r="N1358" s="10">
        <v>26</v>
      </c>
      <c r="O1358" s="11" t="s">
        <v>158</v>
      </c>
      <c r="P1358" s="11" t="s">
        <v>13721</v>
      </c>
      <c r="Q1358" s="11" t="s">
        <v>43</v>
      </c>
      <c r="R1358" s="10">
        <v>27</v>
      </c>
      <c r="S1358" s="11" t="s">
        <v>33</v>
      </c>
      <c r="T1358" s="11" t="s">
        <v>31</v>
      </c>
      <c r="U1358" s="11" t="s">
        <v>31</v>
      </c>
      <c r="V1358" s="10">
        <v>0</v>
      </c>
      <c r="W1358" s="11" t="s">
        <v>31</v>
      </c>
      <c r="X1358" s="11" t="s">
        <v>37</v>
      </c>
      <c r="Y1358" s="11" t="s">
        <v>45</v>
      </c>
      <c r="Z1358" s="10">
        <v>45</v>
      </c>
      <c r="AA1358" s="10">
        <v>45</v>
      </c>
      <c r="AB1358" s="11" t="s">
        <v>10346</v>
      </c>
      <c r="AC1358" s="11" t="s">
        <v>12634</v>
      </c>
    </row>
    <row r="1359" spans="1:29" ht="20.100000000000001" customHeight="1">
      <c r="A1359" s="8" t="s">
        <v>13722</v>
      </c>
      <c r="B1359" s="9" t="s">
        <v>33</v>
      </c>
      <c r="C1359" s="10">
        <v>1</v>
      </c>
      <c r="D1359" s="10">
        <v>2</v>
      </c>
      <c r="E1359" s="10">
        <v>6</v>
      </c>
      <c r="F1359" s="10">
        <v>0</v>
      </c>
      <c r="G1359" s="10">
        <v>0</v>
      </c>
      <c r="H1359" s="11" t="s">
        <v>31</v>
      </c>
      <c r="I1359" s="11" t="s">
        <v>32</v>
      </c>
      <c r="J1359" s="10">
        <v>0</v>
      </c>
      <c r="K1359" s="10">
        <v>2</v>
      </c>
      <c r="L1359" s="10">
        <v>11</v>
      </c>
      <c r="M1359" s="11" t="s">
        <v>33</v>
      </c>
      <c r="N1359" s="10">
        <v>0</v>
      </c>
      <c r="O1359" s="11" t="s">
        <v>198</v>
      </c>
      <c r="P1359" s="11" t="s">
        <v>13723</v>
      </c>
      <c r="Q1359" s="11" t="s">
        <v>36</v>
      </c>
      <c r="R1359" s="10">
        <v>73</v>
      </c>
      <c r="S1359" s="11" t="s">
        <v>31</v>
      </c>
      <c r="T1359" s="11" t="s">
        <v>33</v>
      </c>
      <c r="U1359" s="11" t="s">
        <v>31</v>
      </c>
      <c r="V1359" s="10">
        <v>0</v>
      </c>
      <c r="W1359" s="11" t="s">
        <v>31</v>
      </c>
      <c r="X1359" s="11" t="s">
        <v>37</v>
      </c>
      <c r="Y1359" s="11" t="s">
        <v>38</v>
      </c>
      <c r="Z1359" s="10">
        <v>38</v>
      </c>
      <c r="AA1359" s="10">
        <v>38</v>
      </c>
      <c r="AB1359" s="11" t="s">
        <v>10346</v>
      </c>
      <c r="AC1359" s="11" t="s">
        <v>10347</v>
      </c>
    </row>
    <row r="1360" spans="1:29" ht="20.100000000000001" customHeight="1">
      <c r="A1360" s="8" t="s">
        <v>13724</v>
      </c>
      <c r="B1360" s="9" t="s">
        <v>33</v>
      </c>
      <c r="C1360" s="10">
        <v>11</v>
      </c>
      <c r="D1360" s="10">
        <v>83</v>
      </c>
      <c r="E1360" s="11" t="s">
        <v>8442</v>
      </c>
      <c r="F1360" s="10">
        <v>0</v>
      </c>
      <c r="G1360" s="10">
        <v>0</v>
      </c>
      <c r="H1360" s="11" t="s">
        <v>31</v>
      </c>
      <c r="I1360" s="11" t="s">
        <v>32</v>
      </c>
      <c r="J1360" s="10">
        <v>0</v>
      </c>
      <c r="K1360" s="10">
        <v>4</v>
      </c>
      <c r="L1360" s="10">
        <v>5</v>
      </c>
      <c r="M1360" s="11" t="s">
        <v>33</v>
      </c>
      <c r="N1360" s="10">
        <v>0</v>
      </c>
      <c r="O1360" s="11" t="s">
        <v>41</v>
      </c>
      <c r="P1360" s="11" t="s">
        <v>13725</v>
      </c>
      <c r="Q1360" s="11" t="s">
        <v>36</v>
      </c>
      <c r="R1360" s="10">
        <v>49</v>
      </c>
      <c r="S1360" s="11" t="s">
        <v>31</v>
      </c>
      <c r="T1360" s="11" t="s">
        <v>31</v>
      </c>
      <c r="U1360" s="11" t="s">
        <v>31</v>
      </c>
      <c r="V1360" s="10">
        <v>0</v>
      </c>
      <c r="W1360" s="11" t="s">
        <v>31</v>
      </c>
      <c r="X1360" s="11" t="s">
        <v>37</v>
      </c>
      <c r="Y1360" s="11" t="s">
        <v>38</v>
      </c>
      <c r="Z1360" s="10">
        <v>19</v>
      </c>
      <c r="AA1360" s="10">
        <v>211</v>
      </c>
      <c r="AB1360" s="11" t="s">
        <v>10319</v>
      </c>
      <c r="AC1360" s="11" t="s">
        <v>10352</v>
      </c>
    </row>
    <row r="1361" spans="1:29" ht="20.100000000000001" customHeight="1">
      <c r="A1361" s="8" t="s">
        <v>13726</v>
      </c>
      <c r="B1361" s="9" t="s">
        <v>33</v>
      </c>
      <c r="C1361" s="10">
        <v>7</v>
      </c>
      <c r="D1361" s="10">
        <v>9</v>
      </c>
      <c r="E1361" s="11" t="s">
        <v>1297</v>
      </c>
      <c r="F1361" s="10">
        <v>0</v>
      </c>
      <c r="G1361" s="10">
        <v>0</v>
      </c>
      <c r="H1361" s="11" t="s">
        <v>31</v>
      </c>
      <c r="I1361" s="11" t="s">
        <v>32</v>
      </c>
      <c r="J1361" s="10">
        <v>0</v>
      </c>
      <c r="K1361" s="10">
        <v>5</v>
      </c>
      <c r="L1361" s="10">
        <v>11</v>
      </c>
      <c r="M1361" s="11" t="s">
        <v>33</v>
      </c>
      <c r="N1361" s="10">
        <v>0</v>
      </c>
      <c r="O1361" s="11" t="s">
        <v>61</v>
      </c>
      <c r="P1361" s="11" t="s">
        <v>13727</v>
      </c>
      <c r="Q1361" s="11" t="s">
        <v>43</v>
      </c>
      <c r="R1361" s="10">
        <v>54</v>
      </c>
      <c r="S1361" s="11" t="s">
        <v>31</v>
      </c>
      <c r="T1361" s="11" t="s">
        <v>31</v>
      </c>
      <c r="U1361" s="11" t="s">
        <v>31</v>
      </c>
      <c r="V1361" s="10">
        <v>0</v>
      </c>
      <c r="W1361" s="11" t="s">
        <v>31</v>
      </c>
      <c r="X1361" s="11" t="s">
        <v>37</v>
      </c>
      <c r="Y1361" s="11" t="s">
        <v>45</v>
      </c>
      <c r="Z1361" s="10">
        <v>33</v>
      </c>
      <c r="AA1361" s="10">
        <v>230</v>
      </c>
      <c r="AB1361" s="11" t="s">
        <v>10335</v>
      </c>
      <c r="AC1361" s="11" t="s">
        <v>10770</v>
      </c>
    </row>
    <row r="1362" spans="1:29" ht="20.100000000000001" customHeight="1">
      <c r="A1362" s="8" t="s">
        <v>13728</v>
      </c>
      <c r="B1362" s="9" t="s">
        <v>33</v>
      </c>
      <c r="C1362" s="10">
        <v>7</v>
      </c>
      <c r="D1362" s="10">
        <v>28</v>
      </c>
      <c r="E1362" s="11" t="s">
        <v>4510</v>
      </c>
      <c r="F1362" s="10">
        <v>0</v>
      </c>
      <c r="G1362" s="10">
        <v>0</v>
      </c>
      <c r="H1362" s="11" t="s">
        <v>31</v>
      </c>
      <c r="I1362" s="11" t="s">
        <v>32</v>
      </c>
      <c r="J1362" s="10">
        <v>0</v>
      </c>
      <c r="K1362" s="10">
        <v>3</v>
      </c>
      <c r="L1362" s="10">
        <v>3</v>
      </c>
      <c r="M1362" s="11" t="s">
        <v>33</v>
      </c>
      <c r="N1362" s="10">
        <v>0</v>
      </c>
      <c r="O1362" s="11" t="s">
        <v>306</v>
      </c>
      <c r="P1362" s="11" t="s">
        <v>13729</v>
      </c>
      <c r="Q1362" s="11" t="s">
        <v>36</v>
      </c>
      <c r="R1362" s="10">
        <v>30</v>
      </c>
      <c r="S1362" s="11" t="s">
        <v>31</v>
      </c>
      <c r="T1362" s="11" t="s">
        <v>31</v>
      </c>
      <c r="U1362" s="11" t="s">
        <v>31</v>
      </c>
      <c r="V1362" s="10">
        <v>0</v>
      </c>
      <c r="W1362" s="11" t="s">
        <v>31</v>
      </c>
      <c r="X1362" s="11" t="s">
        <v>37</v>
      </c>
      <c r="Y1362" s="11" t="s">
        <v>38</v>
      </c>
      <c r="Z1362" s="10">
        <v>52</v>
      </c>
      <c r="AA1362" s="10">
        <v>380</v>
      </c>
      <c r="AB1362" s="11" t="s">
        <v>10335</v>
      </c>
      <c r="AC1362" s="11" t="s">
        <v>10336</v>
      </c>
    </row>
    <row r="1363" spans="1:29" ht="20.100000000000001" customHeight="1">
      <c r="A1363" s="8" t="s">
        <v>13730</v>
      </c>
      <c r="B1363" s="9" t="s">
        <v>33</v>
      </c>
      <c r="C1363" s="10">
        <v>5</v>
      </c>
      <c r="D1363" s="10">
        <v>19</v>
      </c>
      <c r="E1363" s="11" t="s">
        <v>11150</v>
      </c>
      <c r="F1363" s="10">
        <v>0</v>
      </c>
      <c r="G1363" s="10">
        <v>0</v>
      </c>
      <c r="H1363" s="11" t="s">
        <v>31</v>
      </c>
      <c r="I1363" s="11" t="s">
        <v>32</v>
      </c>
      <c r="J1363" s="10">
        <v>0</v>
      </c>
      <c r="K1363" s="10">
        <v>4</v>
      </c>
      <c r="L1363" s="10">
        <v>14</v>
      </c>
      <c r="M1363" s="11" t="s">
        <v>31</v>
      </c>
      <c r="N1363" s="10">
        <v>13</v>
      </c>
      <c r="O1363" s="11" t="s">
        <v>126</v>
      </c>
      <c r="P1363" s="11" t="s">
        <v>13731</v>
      </c>
      <c r="Q1363" s="11" t="s">
        <v>36</v>
      </c>
      <c r="R1363" s="10">
        <v>64</v>
      </c>
      <c r="S1363" s="11" t="s">
        <v>31</v>
      </c>
      <c r="T1363" s="11" t="s">
        <v>31</v>
      </c>
      <c r="U1363" s="11" t="s">
        <v>31</v>
      </c>
      <c r="V1363" s="10">
        <v>0</v>
      </c>
      <c r="W1363" s="11" t="s">
        <v>33</v>
      </c>
      <c r="X1363" s="11" t="s">
        <v>37</v>
      </c>
      <c r="Y1363" s="11" t="s">
        <v>64</v>
      </c>
      <c r="Z1363" s="10">
        <v>44</v>
      </c>
      <c r="AA1363" s="10">
        <v>217</v>
      </c>
      <c r="AB1363" s="11" t="s">
        <v>10312</v>
      </c>
      <c r="AC1363" s="11" t="s">
        <v>10327</v>
      </c>
    </row>
    <row r="1364" spans="1:29" ht="20.100000000000001" customHeight="1">
      <c r="A1364" s="8" t="s">
        <v>13732</v>
      </c>
      <c r="B1364" s="9" t="s">
        <v>33</v>
      </c>
      <c r="C1364" s="10">
        <v>1</v>
      </c>
      <c r="D1364" s="10">
        <v>1</v>
      </c>
      <c r="E1364" s="10">
        <v>4</v>
      </c>
      <c r="F1364" s="10">
        <v>0</v>
      </c>
      <c r="G1364" s="10">
        <v>0</v>
      </c>
      <c r="H1364" s="11" t="s">
        <v>31</v>
      </c>
      <c r="I1364" s="11" t="s">
        <v>32</v>
      </c>
      <c r="J1364" s="10">
        <v>0</v>
      </c>
      <c r="K1364" s="10">
        <v>5</v>
      </c>
      <c r="L1364" s="10">
        <v>5</v>
      </c>
      <c r="M1364" s="11" t="s">
        <v>33</v>
      </c>
      <c r="N1364" s="10">
        <v>0</v>
      </c>
      <c r="O1364" s="11" t="s">
        <v>158</v>
      </c>
      <c r="P1364" s="11" t="s">
        <v>13733</v>
      </c>
      <c r="Q1364" s="11" t="s">
        <v>43</v>
      </c>
      <c r="R1364" s="10">
        <v>85</v>
      </c>
      <c r="S1364" s="11" t="s">
        <v>31</v>
      </c>
      <c r="T1364" s="11" t="s">
        <v>33</v>
      </c>
      <c r="U1364" s="11" t="s">
        <v>31</v>
      </c>
      <c r="V1364" s="10">
        <v>0</v>
      </c>
      <c r="W1364" s="11" t="s">
        <v>31</v>
      </c>
      <c r="X1364" s="11" t="s">
        <v>37</v>
      </c>
      <c r="Y1364" s="11" t="s">
        <v>38</v>
      </c>
      <c r="Z1364" s="10">
        <v>34</v>
      </c>
      <c r="AA1364" s="10">
        <v>34</v>
      </c>
      <c r="AB1364" s="11" t="s">
        <v>10335</v>
      </c>
      <c r="AC1364" s="11" t="s">
        <v>10770</v>
      </c>
    </row>
    <row r="1365" spans="1:29" ht="20.100000000000001" customHeight="1">
      <c r="A1365" s="8" t="s">
        <v>13734</v>
      </c>
      <c r="B1365" s="9" t="s">
        <v>33</v>
      </c>
      <c r="C1365" s="10">
        <v>33</v>
      </c>
      <c r="D1365" s="10">
        <v>186</v>
      </c>
      <c r="E1365" s="11" t="s">
        <v>13735</v>
      </c>
      <c r="F1365" s="10">
        <v>0</v>
      </c>
      <c r="G1365" s="10">
        <v>0</v>
      </c>
      <c r="H1365" s="11" t="s">
        <v>31</v>
      </c>
      <c r="I1365" s="11" t="s">
        <v>32</v>
      </c>
      <c r="J1365" s="10">
        <v>0</v>
      </c>
      <c r="K1365" s="10">
        <v>0</v>
      </c>
      <c r="L1365" s="10">
        <v>1</v>
      </c>
      <c r="M1365" s="11" t="s">
        <v>33</v>
      </c>
      <c r="N1365" s="10">
        <v>0</v>
      </c>
      <c r="O1365" s="11" t="s">
        <v>67</v>
      </c>
      <c r="P1365" s="11" t="s">
        <v>13736</v>
      </c>
      <c r="Q1365" s="11" t="s">
        <v>43</v>
      </c>
      <c r="R1365" s="10">
        <v>32</v>
      </c>
      <c r="S1365" s="11" t="s">
        <v>31</v>
      </c>
      <c r="T1365" s="11" t="s">
        <v>31</v>
      </c>
      <c r="U1365" s="11" t="s">
        <v>31</v>
      </c>
      <c r="V1365" s="10">
        <v>0</v>
      </c>
      <c r="W1365" s="11" t="s">
        <v>33</v>
      </c>
      <c r="X1365" s="11" t="s">
        <v>44</v>
      </c>
      <c r="Y1365" s="11" t="s">
        <v>45</v>
      </c>
      <c r="Z1365" s="10">
        <v>39</v>
      </c>
      <c r="AA1365" s="10">
        <v>1276</v>
      </c>
      <c r="AB1365" s="11" t="s">
        <v>10312</v>
      </c>
      <c r="AC1365" s="11" t="s">
        <v>10327</v>
      </c>
    </row>
    <row r="1366" spans="1:29" ht="20.100000000000001" customHeight="1">
      <c r="A1366" s="8" t="s">
        <v>13737</v>
      </c>
      <c r="B1366" s="9" t="s">
        <v>33</v>
      </c>
      <c r="C1366" s="10">
        <v>57</v>
      </c>
      <c r="D1366" s="10">
        <v>200</v>
      </c>
      <c r="E1366" s="11" t="s">
        <v>13738</v>
      </c>
      <c r="F1366" s="10">
        <v>0</v>
      </c>
      <c r="G1366" s="10">
        <v>0</v>
      </c>
      <c r="H1366" s="11" t="s">
        <v>31</v>
      </c>
      <c r="I1366" s="11" t="s">
        <v>32</v>
      </c>
      <c r="J1366" s="10">
        <v>0</v>
      </c>
      <c r="K1366" s="10">
        <v>2</v>
      </c>
      <c r="L1366" s="10">
        <v>1</v>
      </c>
      <c r="M1366" s="11" t="s">
        <v>33</v>
      </c>
      <c r="N1366" s="10">
        <v>0</v>
      </c>
      <c r="O1366" s="11" t="s">
        <v>94</v>
      </c>
      <c r="P1366" s="11" t="s">
        <v>13739</v>
      </c>
      <c r="Q1366" s="11" t="s">
        <v>36</v>
      </c>
      <c r="R1366" s="10">
        <v>41</v>
      </c>
      <c r="S1366" s="11" t="s">
        <v>31</v>
      </c>
      <c r="T1366" s="11" t="s">
        <v>31</v>
      </c>
      <c r="U1366" s="11" t="s">
        <v>31</v>
      </c>
      <c r="V1366" s="10">
        <v>0</v>
      </c>
      <c r="W1366" s="11" t="s">
        <v>33</v>
      </c>
      <c r="X1366" s="11" t="s">
        <v>37</v>
      </c>
      <c r="Y1366" s="11" t="s">
        <v>38</v>
      </c>
      <c r="Z1366" s="10">
        <v>39</v>
      </c>
      <c r="AA1366" s="10">
        <v>2217</v>
      </c>
      <c r="AB1366" s="11" t="s">
        <v>10312</v>
      </c>
      <c r="AC1366" s="11" t="s">
        <v>10313</v>
      </c>
    </row>
    <row r="1367" spans="1:29" ht="20.100000000000001" customHeight="1">
      <c r="A1367" s="8" t="s">
        <v>13740</v>
      </c>
      <c r="B1367" s="9" t="s">
        <v>33</v>
      </c>
      <c r="C1367" s="10">
        <v>6</v>
      </c>
      <c r="D1367" s="10">
        <v>18</v>
      </c>
      <c r="E1367" s="11" t="s">
        <v>4672</v>
      </c>
      <c r="F1367" s="10">
        <v>0</v>
      </c>
      <c r="G1367" s="10">
        <v>0</v>
      </c>
      <c r="H1367" s="11" t="s">
        <v>31</v>
      </c>
      <c r="I1367" s="11" t="s">
        <v>48</v>
      </c>
      <c r="J1367" s="10">
        <v>0</v>
      </c>
      <c r="K1367" s="10">
        <v>2</v>
      </c>
      <c r="L1367" s="10">
        <v>6</v>
      </c>
      <c r="M1367" s="11" t="s">
        <v>33</v>
      </c>
      <c r="N1367" s="10">
        <v>0</v>
      </c>
      <c r="O1367" s="11" t="s">
        <v>226</v>
      </c>
      <c r="P1367" s="11" t="s">
        <v>13741</v>
      </c>
      <c r="Q1367" s="11" t="s">
        <v>36</v>
      </c>
      <c r="R1367" s="10">
        <v>75</v>
      </c>
      <c r="S1367" s="11" t="s">
        <v>31</v>
      </c>
      <c r="T1367" s="11" t="s">
        <v>33</v>
      </c>
      <c r="U1367" s="11" t="s">
        <v>31</v>
      </c>
      <c r="V1367" s="10">
        <v>0</v>
      </c>
      <c r="W1367" s="11" t="s">
        <v>31</v>
      </c>
      <c r="X1367" s="11" t="s">
        <v>37</v>
      </c>
      <c r="Y1367" s="11" t="s">
        <v>38</v>
      </c>
      <c r="Z1367" s="10">
        <v>42</v>
      </c>
      <c r="AA1367" s="10">
        <v>237</v>
      </c>
      <c r="AB1367" s="11" t="s">
        <v>10319</v>
      </c>
      <c r="AC1367" s="11" t="s">
        <v>12055</v>
      </c>
    </row>
    <row r="1368" spans="1:29" ht="20.100000000000001" customHeight="1">
      <c r="A1368" s="8" t="s">
        <v>13742</v>
      </c>
      <c r="B1368" s="9" t="s">
        <v>33</v>
      </c>
      <c r="C1368" s="10">
        <v>8</v>
      </c>
      <c r="D1368" s="10">
        <v>17</v>
      </c>
      <c r="E1368" s="11" t="s">
        <v>1708</v>
      </c>
      <c r="F1368" s="10">
        <v>0</v>
      </c>
      <c r="G1368" s="10">
        <v>0</v>
      </c>
      <c r="H1368" s="11" t="s">
        <v>31</v>
      </c>
      <c r="I1368" s="11" t="s">
        <v>32</v>
      </c>
      <c r="J1368" s="10">
        <v>0</v>
      </c>
      <c r="K1368" s="10">
        <v>0</v>
      </c>
      <c r="L1368" s="10">
        <v>3</v>
      </c>
      <c r="M1368" s="11" t="s">
        <v>33</v>
      </c>
      <c r="N1368" s="10">
        <v>0</v>
      </c>
      <c r="O1368" s="11" t="s">
        <v>74</v>
      </c>
      <c r="P1368" s="11" t="s">
        <v>13743</v>
      </c>
      <c r="Q1368" s="11" t="s">
        <v>36</v>
      </c>
      <c r="R1368" s="10">
        <v>38</v>
      </c>
      <c r="S1368" s="11" t="s">
        <v>31</v>
      </c>
      <c r="T1368" s="11" t="s">
        <v>31</v>
      </c>
      <c r="U1368" s="11" t="s">
        <v>31</v>
      </c>
      <c r="V1368" s="10">
        <v>0</v>
      </c>
      <c r="W1368" s="11" t="s">
        <v>31</v>
      </c>
      <c r="X1368" s="11" t="s">
        <v>37</v>
      </c>
      <c r="Y1368" s="11" t="s">
        <v>38</v>
      </c>
      <c r="Z1368" s="10">
        <v>49</v>
      </c>
      <c r="AA1368" s="10">
        <v>384</v>
      </c>
      <c r="AB1368" s="11" t="s">
        <v>10319</v>
      </c>
      <c r="AC1368" s="11" t="s">
        <v>10320</v>
      </c>
    </row>
    <row r="1369" spans="1:29" ht="20.100000000000001" customHeight="1">
      <c r="A1369" s="8" t="s">
        <v>13744</v>
      </c>
      <c r="B1369" s="9" t="s">
        <v>33</v>
      </c>
      <c r="C1369" s="10">
        <v>13</v>
      </c>
      <c r="D1369" s="10">
        <v>59</v>
      </c>
      <c r="E1369" s="11" t="s">
        <v>13745</v>
      </c>
      <c r="F1369" s="10">
        <v>0</v>
      </c>
      <c r="G1369" s="10">
        <v>0</v>
      </c>
      <c r="H1369" s="11" t="s">
        <v>31</v>
      </c>
      <c r="I1369" s="11" t="s">
        <v>32</v>
      </c>
      <c r="J1369" s="10">
        <v>0</v>
      </c>
      <c r="K1369" s="10">
        <v>0</v>
      </c>
      <c r="L1369" s="10">
        <v>8</v>
      </c>
      <c r="M1369" s="11" t="s">
        <v>33</v>
      </c>
      <c r="N1369" s="10">
        <v>0</v>
      </c>
      <c r="O1369" s="11" t="s">
        <v>164</v>
      </c>
      <c r="P1369" s="11" t="s">
        <v>13746</v>
      </c>
      <c r="Q1369" s="11" t="s">
        <v>43</v>
      </c>
      <c r="R1369" s="10">
        <v>39</v>
      </c>
      <c r="S1369" s="11" t="s">
        <v>31</v>
      </c>
      <c r="T1369" s="11" t="s">
        <v>31</v>
      </c>
      <c r="U1369" s="11" t="s">
        <v>31</v>
      </c>
      <c r="V1369" s="10">
        <v>0</v>
      </c>
      <c r="W1369" s="11" t="s">
        <v>31</v>
      </c>
      <c r="X1369" s="11" t="s">
        <v>37</v>
      </c>
      <c r="Y1369" s="11" t="s">
        <v>38</v>
      </c>
      <c r="Z1369" s="10">
        <v>38</v>
      </c>
      <c r="AA1369" s="10">
        <v>475</v>
      </c>
      <c r="AB1369" s="11" t="s">
        <v>10319</v>
      </c>
      <c r="AC1369" s="11" t="s">
        <v>10320</v>
      </c>
    </row>
    <row r="1370" spans="1:29" ht="20.100000000000001" customHeight="1">
      <c r="A1370" s="8" t="s">
        <v>13747</v>
      </c>
      <c r="B1370" s="9" t="s">
        <v>33</v>
      </c>
      <c r="C1370" s="10">
        <v>49</v>
      </c>
      <c r="D1370" s="10">
        <v>98</v>
      </c>
      <c r="E1370" s="11" t="s">
        <v>9100</v>
      </c>
      <c r="F1370" s="10">
        <v>0</v>
      </c>
      <c r="G1370" s="10">
        <v>0</v>
      </c>
      <c r="H1370" s="11" t="s">
        <v>31</v>
      </c>
      <c r="I1370" s="11" t="s">
        <v>48</v>
      </c>
      <c r="J1370" s="10">
        <v>0</v>
      </c>
      <c r="K1370" s="10">
        <v>5</v>
      </c>
      <c r="L1370" s="10">
        <v>1</v>
      </c>
      <c r="M1370" s="11" t="s">
        <v>31</v>
      </c>
      <c r="N1370" s="10">
        <v>24</v>
      </c>
      <c r="O1370" s="11" t="s">
        <v>591</v>
      </c>
      <c r="P1370" s="11" t="s">
        <v>13748</v>
      </c>
      <c r="Q1370" s="11" t="s">
        <v>43</v>
      </c>
      <c r="R1370" s="10">
        <v>61</v>
      </c>
      <c r="S1370" s="11" t="s">
        <v>31</v>
      </c>
      <c r="T1370" s="11" t="s">
        <v>31</v>
      </c>
      <c r="U1370" s="11" t="s">
        <v>31</v>
      </c>
      <c r="V1370" s="10">
        <v>0</v>
      </c>
      <c r="W1370" s="11" t="s">
        <v>31</v>
      </c>
      <c r="X1370" s="11" t="s">
        <v>44</v>
      </c>
      <c r="Y1370" s="11" t="s">
        <v>38</v>
      </c>
      <c r="Z1370" s="10">
        <v>20</v>
      </c>
      <c r="AA1370" s="10">
        <v>1002</v>
      </c>
      <c r="AB1370" s="11" t="s">
        <v>10319</v>
      </c>
      <c r="AC1370" s="11" t="s">
        <v>10320</v>
      </c>
    </row>
    <row r="1371" spans="1:29" ht="20.100000000000001" customHeight="1">
      <c r="A1371" s="8" t="s">
        <v>13749</v>
      </c>
      <c r="B1371" s="9" t="s">
        <v>33</v>
      </c>
      <c r="C1371" s="10">
        <v>1</v>
      </c>
      <c r="D1371" s="10">
        <v>7</v>
      </c>
      <c r="E1371" s="10">
        <v>16</v>
      </c>
      <c r="F1371" s="10">
        <v>0</v>
      </c>
      <c r="G1371" s="10">
        <v>0</v>
      </c>
      <c r="H1371" s="11" t="s">
        <v>31</v>
      </c>
      <c r="I1371" s="11" t="s">
        <v>32</v>
      </c>
      <c r="J1371" s="10">
        <v>0</v>
      </c>
      <c r="K1371" s="10">
        <v>4</v>
      </c>
      <c r="L1371" s="10">
        <v>10</v>
      </c>
      <c r="M1371" s="11" t="s">
        <v>33</v>
      </c>
      <c r="N1371" s="10">
        <v>0</v>
      </c>
      <c r="O1371" s="11" t="s">
        <v>52</v>
      </c>
      <c r="P1371" s="11" t="s">
        <v>13750</v>
      </c>
      <c r="Q1371" s="11" t="s">
        <v>36</v>
      </c>
      <c r="R1371" s="10">
        <v>67</v>
      </c>
      <c r="S1371" s="11" t="s">
        <v>31</v>
      </c>
      <c r="T1371" s="11" t="s">
        <v>33</v>
      </c>
      <c r="U1371" s="11" t="s">
        <v>31</v>
      </c>
      <c r="V1371" s="10">
        <v>0</v>
      </c>
      <c r="W1371" s="11" t="s">
        <v>31</v>
      </c>
      <c r="X1371" s="11" t="s">
        <v>37</v>
      </c>
      <c r="Y1371" s="11" t="s">
        <v>38</v>
      </c>
      <c r="Z1371" s="10">
        <v>21</v>
      </c>
      <c r="AA1371" s="10">
        <v>21</v>
      </c>
      <c r="AB1371" s="11" t="s">
        <v>10312</v>
      </c>
      <c r="AC1371" s="11" t="s">
        <v>10327</v>
      </c>
    </row>
    <row r="1372" spans="1:29" ht="20.100000000000001" customHeight="1">
      <c r="A1372" s="8" t="s">
        <v>13751</v>
      </c>
      <c r="B1372" s="9" t="s">
        <v>33</v>
      </c>
      <c r="C1372" s="10">
        <v>15</v>
      </c>
      <c r="D1372" s="10">
        <v>88</v>
      </c>
      <c r="E1372" s="11" t="s">
        <v>581</v>
      </c>
      <c r="F1372" s="10">
        <v>0</v>
      </c>
      <c r="G1372" s="10">
        <v>0</v>
      </c>
      <c r="H1372" s="11" t="s">
        <v>31</v>
      </c>
      <c r="I1372" s="11" t="s">
        <v>32</v>
      </c>
      <c r="J1372" s="10">
        <v>0</v>
      </c>
      <c r="K1372" s="10">
        <v>2</v>
      </c>
      <c r="L1372" s="10">
        <v>3</v>
      </c>
      <c r="M1372" s="11" t="s">
        <v>33</v>
      </c>
      <c r="N1372" s="10">
        <v>0</v>
      </c>
      <c r="O1372" s="11" t="s">
        <v>983</v>
      </c>
      <c r="P1372" s="11" t="s">
        <v>13752</v>
      </c>
      <c r="Q1372" s="11" t="s">
        <v>43</v>
      </c>
      <c r="R1372" s="10">
        <v>83</v>
      </c>
      <c r="S1372" s="11" t="s">
        <v>31</v>
      </c>
      <c r="T1372" s="11" t="s">
        <v>33</v>
      </c>
      <c r="U1372" s="11" t="s">
        <v>31</v>
      </c>
      <c r="V1372" s="10">
        <v>0</v>
      </c>
      <c r="W1372" s="11" t="s">
        <v>31</v>
      </c>
      <c r="X1372" s="11" t="s">
        <v>37</v>
      </c>
      <c r="Y1372" s="11" t="s">
        <v>38</v>
      </c>
      <c r="Z1372" s="10">
        <v>33</v>
      </c>
      <c r="AA1372" s="10">
        <v>485</v>
      </c>
      <c r="AB1372" s="11" t="s">
        <v>10312</v>
      </c>
      <c r="AC1372" s="11" t="s">
        <v>10330</v>
      </c>
    </row>
    <row r="1373" spans="1:29" ht="20.100000000000001" customHeight="1">
      <c r="A1373" s="8" t="s">
        <v>13753</v>
      </c>
      <c r="B1373" s="9" t="s">
        <v>33</v>
      </c>
      <c r="C1373" s="10">
        <v>16</v>
      </c>
      <c r="D1373" s="10">
        <v>73</v>
      </c>
      <c r="E1373" s="11" t="s">
        <v>3932</v>
      </c>
      <c r="F1373" s="10">
        <v>0</v>
      </c>
      <c r="G1373" s="10">
        <v>0</v>
      </c>
      <c r="H1373" s="11" t="s">
        <v>31</v>
      </c>
      <c r="I1373" s="11" t="s">
        <v>32</v>
      </c>
      <c r="J1373" s="10">
        <v>0</v>
      </c>
      <c r="K1373" s="10">
        <v>5</v>
      </c>
      <c r="L1373" s="10">
        <v>3</v>
      </c>
      <c r="M1373" s="11" t="s">
        <v>33</v>
      </c>
      <c r="N1373" s="10">
        <v>0</v>
      </c>
      <c r="O1373" s="11" t="s">
        <v>105</v>
      </c>
      <c r="P1373" s="11" t="s">
        <v>13754</v>
      </c>
      <c r="Q1373" s="11" t="s">
        <v>43</v>
      </c>
      <c r="R1373" s="10">
        <v>75</v>
      </c>
      <c r="S1373" s="11" t="s">
        <v>31</v>
      </c>
      <c r="T1373" s="11" t="s">
        <v>33</v>
      </c>
      <c r="U1373" s="11" t="s">
        <v>31</v>
      </c>
      <c r="V1373" s="10">
        <v>0</v>
      </c>
      <c r="W1373" s="11" t="s">
        <v>31</v>
      </c>
      <c r="X1373" s="11" t="s">
        <v>37</v>
      </c>
      <c r="Y1373" s="11" t="s">
        <v>38</v>
      </c>
      <c r="Z1373" s="10">
        <v>45</v>
      </c>
      <c r="AA1373" s="10">
        <v>732</v>
      </c>
      <c r="AB1373" s="11" t="s">
        <v>10312</v>
      </c>
      <c r="AC1373" s="11" t="s">
        <v>10622</v>
      </c>
    </row>
    <row r="1374" spans="1:29" ht="20.100000000000001" customHeight="1">
      <c r="A1374" s="8" t="s">
        <v>13755</v>
      </c>
      <c r="B1374" s="9" t="s">
        <v>33</v>
      </c>
      <c r="C1374" s="10">
        <v>44</v>
      </c>
      <c r="D1374" s="10">
        <v>181</v>
      </c>
      <c r="E1374" s="11" t="s">
        <v>13756</v>
      </c>
      <c r="F1374" s="10">
        <v>0</v>
      </c>
      <c r="G1374" s="10">
        <v>0</v>
      </c>
      <c r="H1374" s="11" t="s">
        <v>31</v>
      </c>
      <c r="I1374" s="11" t="s">
        <v>32</v>
      </c>
      <c r="J1374" s="10">
        <v>0</v>
      </c>
      <c r="K1374" s="10">
        <v>2</v>
      </c>
      <c r="L1374" s="10">
        <v>4</v>
      </c>
      <c r="M1374" s="11" t="s">
        <v>33</v>
      </c>
      <c r="N1374" s="10">
        <v>0</v>
      </c>
      <c r="O1374" s="11" t="s">
        <v>226</v>
      </c>
      <c r="P1374" s="11" t="s">
        <v>13757</v>
      </c>
      <c r="Q1374" s="11" t="s">
        <v>43</v>
      </c>
      <c r="R1374" s="10">
        <v>72</v>
      </c>
      <c r="S1374" s="11" t="s">
        <v>31</v>
      </c>
      <c r="T1374" s="11" t="s">
        <v>33</v>
      </c>
      <c r="U1374" s="11" t="s">
        <v>31</v>
      </c>
      <c r="V1374" s="10">
        <v>0</v>
      </c>
      <c r="W1374" s="11" t="s">
        <v>31</v>
      </c>
      <c r="X1374" s="11" t="s">
        <v>44</v>
      </c>
      <c r="Y1374" s="11" t="s">
        <v>64</v>
      </c>
      <c r="Z1374" s="10">
        <v>50</v>
      </c>
      <c r="AA1374" s="10">
        <v>2234</v>
      </c>
      <c r="AB1374" s="11" t="s">
        <v>10312</v>
      </c>
      <c r="AC1374" s="11" t="s">
        <v>10313</v>
      </c>
    </row>
    <row r="1375" spans="1:29" ht="20.100000000000001" customHeight="1">
      <c r="A1375" s="8" t="s">
        <v>13758</v>
      </c>
      <c r="B1375" s="9" t="s">
        <v>33</v>
      </c>
      <c r="C1375" s="10">
        <v>4</v>
      </c>
      <c r="D1375" s="10">
        <v>22</v>
      </c>
      <c r="E1375" s="11" t="s">
        <v>1868</v>
      </c>
      <c r="F1375" s="10">
        <v>0</v>
      </c>
      <c r="G1375" s="10">
        <v>0</v>
      </c>
      <c r="H1375" s="11" t="s">
        <v>31</v>
      </c>
      <c r="I1375" s="11" t="s">
        <v>32</v>
      </c>
      <c r="J1375" s="10">
        <v>0</v>
      </c>
      <c r="K1375" s="10">
        <v>3</v>
      </c>
      <c r="L1375" s="10">
        <v>3</v>
      </c>
      <c r="M1375" s="11" t="s">
        <v>33</v>
      </c>
      <c r="N1375" s="10">
        <v>0</v>
      </c>
      <c r="O1375" s="11" t="s">
        <v>137</v>
      </c>
      <c r="P1375" s="11" t="s">
        <v>13759</v>
      </c>
      <c r="Q1375" s="11" t="s">
        <v>43</v>
      </c>
      <c r="R1375" s="10">
        <v>42</v>
      </c>
      <c r="S1375" s="11" t="s">
        <v>31</v>
      </c>
      <c r="T1375" s="11" t="s">
        <v>31</v>
      </c>
      <c r="U1375" s="11" t="s">
        <v>31</v>
      </c>
      <c r="V1375" s="10">
        <v>0</v>
      </c>
      <c r="W1375" s="11" t="s">
        <v>31</v>
      </c>
      <c r="X1375" s="11" t="s">
        <v>37</v>
      </c>
      <c r="Y1375" s="11" t="s">
        <v>64</v>
      </c>
      <c r="Z1375" s="10">
        <v>18</v>
      </c>
      <c r="AA1375" s="10">
        <v>68</v>
      </c>
      <c r="AB1375" s="11" t="s">
        <v>10312</v>
      </c>
      <c r="AC1375" s="11" t="s">
        <v>10327</v>
      </c>
    </row>
    <row r="1376" spans="1:29" ht="20.100000000000001" customHeight="1">
      <c r="A1376" s="8" t="s">
        <v>13760</v>
      </c>
      <c r="B1376" s="9" t="s">
        <v>33</v>
      </c>
      <c r="C1376" s="10">
        <v>30</v>
      </c>
      <c r="D1376" s="10">
        <v>98</v>
      </c>
      <c r="E1376" s="11" t="s">
        <v>13761</v>
      </c>
      <c r="F1376" s="10">
        <v>0</v>
      </c>
      <c r="G1376" s="10">
        <v>0</v>
      </c>
      <c r="H1376" s="11" t="s">
        <v>31</v>
      </c>
      <c r="I1376" s="11" t="s">
        <v>32</v>
      </c>
      <c r="J1376" s="10">
        <v>0</v>
      </c>
      <c r="K1376" s="10">
        <v>4</v>
      </c>
      <c r="L1376" s="10">
        <v>1</v>
      </c>
      <c r="M1376" s="11" t="s">
        <v>31</v>
      </c>
      <c r="N1376" s="10">
        <v>41</v>
      </c>
      <c r="O1376" s="11" t="s">
        <v>86</v>
      </c>
      <c r="P1376" s="11" t="s">
        <v>13762</v>
      </c>
      <c r="Q1376" s="11" t="s">
        <v>43</v>
      </c>
      <c r="R1376" s="10">
        <v>50</v>
      </c>
      <c r="S1376" s="11" t="s">
        <v>31</v>
      </c>
      <c r="T1376" s="11" t="s">
        <v>31</v>
      </c>
      <c r="U1376" s="11" t="s">
        <v>31</v>
      </c>
      <c r="V1376" s="10">
        <v>0</v>
      </c>
      <c r="W1376" s="11" t="s">
        <v>31</v>
      </c>
      <c r="X1376" s="11" t="s">
        <v>37</v>
      </c>
      <c r="Y1376" s="11" t="s">
        <v>38</v>
      </c>
      <c r="Z1376" s="10">
        <v>43</v>
      </c>
      <c r="AA1376" s="10">
        <v>1306</v>
      </c>
      <c r="AB1376" s="11" t="s">
        <v>10312</v>
      </c>
      <c r="AC1376" s="11" t="s">
        <v>10330</v>
      </c>
    </row>
    <row r="1377" spans="1:29" ht="20.100000000000001" customHeight="1">
      <c r="A1377" s="8" t="s">
        <v>13763</v>
      </c>
      <c r="B1377" s="9" t="s">
        <v>33</v>
      </c>
      <c r="C1377" s="10">
        <v>1</v>
      </c>
      <c r="D1377" s="10">
        <v>6</v>
      </c>
      <c r="E1377" s="10">
        <v>13</v>
      </c>
      <c r="F1377" s="10">
        <v>0</v>
      </c>
      <c r="G1377" s="10">
        <v>0</v>
      </c>
      <c r="H1377" s="11" t="s">
        <v>31</v>
      </c>
      <c r="I1377" s="11" t="s">
        <v>32</v>
      </c>
      <c r="J1377" s="10">
        <v>0</v>
      </c>
      <c r="K1377" s="10">
        <v>1</v>
      </c>
      <c r="L1377" s="10">
        <v>2</v>
      </c>
      <c r="M1377" s="11" t="s">
        <v>33</v>
      </c>
      <c r="N1377" s="10">
        <v>0</v>
      </c>
      <c r="O1377" s="11" t="s">
        <v>61</v>
      </c>
      <c r="P1377" s="11" t="s">
        <v>13764</v>
      </c>
      <c r="Q1377" s="11" t="s">
        <v>36</v>
      </c>
      <c r="R1377" s="10">
        <v>37</v>
      </c>
      <c r="S1377" s="11" t="s">
        <v>31</v>
      </c>
      <c r="T1377" s="11" t="s">
        <v>31</v>
      </c>
      <c r="U1377" s="11" t="s">
        <v>31</v>
      </c>
      <c r="V1377" s="10">
        <v>0</v>
      </c>
      <c r="W1377" s="11" t="s">
        <v>31</v>
      </c>
      <c r="X1377" s="11" t="s">
        <v>37</v>
      </c>
      <c r="Y1377" s="11" t="s">
        <v>45</v>
      </c>
      <c r="Z1377" s="10">
        <v>29</v>
      </c>
      <c r="AA1377" s="10">
        <v>29</v>
      </c>
      <c r="AB1377" s="11" t="s">
        <v>10312</v>
      </c>
      <c r="AC1377" s="11" t="s">
        <v>10330</v>
      </c>
    </row>
    <row r="1378" spans="1:29" ht="20.100000000000001" customHeight="1">
      <c r="A1378" s="8" t="s">
        <v>13765</v>
      </c>
      <c r="B1378" s="9" t="s">
        <v>33</v>
      </c>
      <c r="C1378" s="10">
        <v>9</v>
      </c>
      <c r="D1378" s="10">
        <v>11</v>
      </c>
      <c r="E1378" s="11" t="s">
        <v>4540</v>
      </c>
      <c r="F1378" s="10">
        <v>0</v>
      </c>
      <c r="G1378" s="10">
        <v>0</v>
      </c>
      <c r="H1378" s="11" t="s">
        <v>31</v>
      </c>
      <c r="I1378" s="11" t="s">
        <v>48</v>
      </c>
      <c r="J1378" s="10">
        <v>0</v>
      </c>
      <c r="K1378" s="10">
        <v>4</v>
      </c>
      <c r="L1378" s="10">
        <v>2</v>
      </c>
      <c r="M1378" s="11" t="s">
        <v>33</v>
      </c>
      <c r="N1378" s="10">
        <v>0</v>
      </c>
      <c r="O1378" s="11" t="s">
        <v>831</v>
      </c>
      <c r="P1378" s="11" t="s">
        <v>13766</v>
      </c>
      <c r="Q1378" s="11" t="s">
        <v>43</v>
      </c>
      <c r="R1378" s="10">
        <v>42</v>
      </c>
      <c r="S1378" s="11" t="s">
        <v>31</v>
      </c>
      <c r="T1378" s="11" t="s">
        <v>31</v>
      </c>
      <c r="U1378" s="11" t="s">
        <v>31</v>
      </c>
      <c r="V1378" s="10">
        <v>0</v>
      </c>
      <c r="W1378" s="11" t="s">
        <v>31</v>
      </c>
      <c r="X1378" s="11" t="s">
        <v>37</v>
      </c>
      <c r="Y1378" s="11" t="s">
        <v>64</v>
      </c>
      <c r="Z1378" s="10">
        <v>21</v>
      </c>
      <c r="AA1378" s="10">
        <v>180</v>
      </c>
      <c r="AB1378" s="11" t="s">
        <v>10312</v>
      </c>
      <c r="AC1378" s="11" t="s">
        <v>10330</v>
      </c>
    </row>
    <row r="1379" spans="1:29" ht="20.100000000000001" customHeight="1">
      <c r="A1379" s="8" t="s">
        <v>13767</v>
      </c>
      <c r="B1379" s="9" t="s">
        <v>33</v>
      </c>
      <c r="C1379" s="10">
        <v>1</v>
      </c>
      <c r="D1379" s="10">
        <v>7</v>
      </c>
      <c r="E1379" s="10">
        <v>14</v>
      </c>
      <c r="F1379" s="10">
        <v>0</v>
      </c>
      <c r="G1379" s="10">
        <v>0</v>
      </c>
      <c r="H1379" s="11" t="s">
        <v>31</v>
      </c>
      <c r="I1379" s="11" t="s">
        <v>32</v>
      </c>
      <c r="J1379" s="10">
        <v>0</v>
      </c>
      <c r="K1379" s="10">
        <v>4</v>
      </c>
      <c r="L1379" s="10">
        <v>6</v>
      </c>
      <c r="M1379" s="11" t="s">
        <v>33</v>
      </c>
      <c r="N1379" s="10">
        <v>0</v>
      </c>
      <c r="O1379" s="11" t="s">
        <v>250</v>
      </c>
      <c r="P1379" s="11" t="s">
        <v>13768</v>
      </c>
      <c r="Q1379" s="11" t="s">
        <v>36</v>
      </c>
      <c r="R1379" s="10">
        <v>57</v>
      </c>
      <c r="S1379" s="11" t="s">
        <v>31</v>
      </c>
      <c r="T1379" s="11" t="s">
        <v>31</v>
      </c>
      <c r="U1379" s="11" t="s">
        <v>31</v>
      </c>
      <c r="V1379" s="10">
        <v>0</v>
      </c>
      <c r="W1379" s="11" t="s">
        <v>31</v>
      </c>
      <c r="X1379" s="11" t="s">
        <v>37</v>
      </c>
      <c r="Y1379" s="11" t="s">
        <v>38</v>
      </c>
      <c r="Z1379" s="10">
        <v>47</v>
      </c>
      <c r="AA1379" s="10">
        <v>47</v>
      </c>
      <c r="AB1379" s="11" t="s">
        <v>10312</v>
      </c>
      <c r="AC1379" s="11" t="s">
        <v>10622</v>
      </c>
    </row>
    <row r="1380" spans="1:29" ht="20.100000000000001" customHeight="1">
      <c r="A1380" s="8" t="s">
        <v>13769</v>
      </c>
      <c r="B1380" s="9" t="s">
        <v>33</v>
      </c>
      <c r="C1380" s="10">
        <v>60</v>
      </c>
      <c r="D1380" s="10">
        <v>146</v>
      </c>
      <c r="E1380" s="11" t="s">
        <v>13770</v>
      </c>
      <c r="F1380" s="10">
        <v>0</v>
      </c>
      <c r="G1380" s="10">
        <v>0</v>
      </c>
      <c r="H1380" s="11" t="s">
        <v>31</v>
      </c>
      <c r="I1380" s="11" t="s">
        <v>32</v>
      </c>
      <c r="J1380" s="10">
        <v>0</v>
      </c>
      <c r="K1380" s="10">
        <v>4</v>
      </c>
      <c r="L1380" s="10">
        <v>7</v>
      </c>
      <c r="M1380" s="11" t="s">
        <v>33</v>
      </c>
      <c r="N1380" s="10">
        <v>0</v>
      </c>
      <c r="O1380" s="11" t="s">
        <v>354</v>
      </c>
      <c r="P1380" s="11" t="s">
        <v>13771</v>
      </c>
      <c r="Q1380" s="11" t="s">
        <v>36</v>
      </c>
      <c r="R1380" s="10">
        <v>42</v>
      </c>
      <c r="S1380" s="11" t="s">
        <v>31</v>
      </c>
      <c r="T1380" s="11" t="s">
        <v>31</v>
      </c>
      <c r="U1380" s="11" t="s">
        <v>31</v>
      </c>
      <c r="V1380" s="10">
        <v>0</v>
      </c>
      <c r="W1380" s="11" t="s">
        <v>33</v>
      </c>
      <c r="X1380" s="11" t="s">
        <v>63</v>
      </c>
      <c r="Y1380" s="11" t="s">
        <v>38</v>
      </c>
      <c r="Z1380" s="10">
        <v>47</v>
      </c>
      <c r="AA1380" s="10">
        <v>2805</v>
      </c>
      <c r="AB1380" s="11" t="s">
        <v>10312</v>
      </c>
      <c r="AC1380" s="11" t="s">
        <v>10622</v>
      </c>
    </row>
    <row r="1381" spans="1:29" ht="20.100000000000001" customHeight="1">
      <c r="A1381" s="8" t="s">
        <v>13772</v>
      </c>
      <c r="B1381" s="9" t="s">
        <v>33</v>
      </c>
      <c r="C1381" s="10">
        <v>59</v>
      </c>
      <c r="D1381" s="10">
        <v>192</v>
      </c>
      <c r="E1381" s="11" t="s">
        <v>1667</v>
      </c>
      <c r="F1381" s="10">
        <v>0</v>
      </c>
      <c r="G1381" s="10">
        <v>0</v>
      </c>
      <c r="H1381" s="11" t="s">
        <v>31</v>
      </c>
      <c r="I1381" s="11" t="s">
        <v>32</v>
      </c>
      <c r="J1381" s="10">
        <v>0</v>
      </c>
      <c r="K1381" s="10">
        <v>0</v>
      </c>
      <c r="L1381" s="10">
        <v>7</v>
      </c>
      <c r="M1381" s="11" t="s">
        <v>31</v>
      </c>
      <c r="N1381" s="10">
        <v>14</v>
      </c>
      <c r="O1381" s="11" t="s">
        <v>644</v>
      </c>
      <c r="P1381" s="11" t="s">
        <v>13773</v>
      </c>
      <c r="Q1381" s="11" t="s">
        <v>43</v>
      </c>
      <c r="R1381" s="10">
        <v>46</v>
      </c>
      <c r="S1381" s="11" t="s">
        <v>31</v>
      </c>
      <c r="T1381" s="11" t="s">
        <v>31</v>
      </c>
      <c r="U1381" s="11" t="s">
        <v>31</v>
      </c>
      <c r="V1381" s="10">
        <v>0</v>
      </c>
      <c r="W1381" s="11" t="s">
        <v>33</v>
      </c>
      <c r="X1381" s="11" t="s">
        <v>37</v>
      </c>
      <c r="Y1381" s="11" t="s">
        <v>38</v>
      </c>
      <c r="Z1381" s="10">
        <v>70</v>
      </c>
      <c r="AA1381" s="10">
        <v>4119</v>
      </c>
      <c r="AB1381" s="11" t="s">
        <v>10312</v>
      </c>
      <c r="AC1381" s="11" t="s">
        <v>10313</v>
      </c>
    </row>
    <row r="1382" spans="1:29" ht="20.100000000000001" customHeight="1">
      <c r="A1382" s="8" t="s">
        <v>13774</v>
      </c>
      <c r="B1382" s="9" t="s">
        <v>33</v>
      </c>
      <c r="C1382" s="10">
        <v>3</v>
      </c>
      <c r="D1382" s="10">
        <v>4</v>
      </c>
      <c r="E1382" s="11" t="s">
        <v>3648</v>
      </c>
      <c r="F1382" s="10">
        <v>0</v>
      </c>
      <c r="G1382" s="10">
        <v>0</v>
      </c>
      <c r="H1382" s="11" t="s">
        <v>31</v>
      </c>
      <c r="I1382" s="11" t="s">
        <v>32</v>
      </c>
      <c r="J1382" s="10">
        <v>0</v>
      </c>
      <c r="K1382" s="10">
        <v>4</v>
      </c>
      <c r="L1382" s="10">
        <v>3</v>
      </c>
      <c r="M1382" s="11" t="s">
        <v>33</v>
      </c>
      <c r="N1382" s="10">
        <v>0</v>
      </c>
      <c r="O1382" s="11" t="s">
        <v>644</v>
      </c>
      <c r="P1382" s="11" t="s">
        <v>13775</v>
      </c>
      <c r="Q1382" s="11" t="s">
        <v>36</v>
      </c>
      <c r="R1382" s="10">
        <v>60</v>
      </c>
      <c r="S1382" s="11" t="s">
        <v>31</v>
      </c>
      <c r="T1382" s="11" t="s">
        <v>31</v>
      </c>
      <c r="U1382" s="11" t="s">
        <v>31</v>
      </c>
      <c r="V1382" s="10">
        <v>0</v>
      </c>
      <c r="W1382" s="11" t="s">
        <v>31</v>
      </c>
      <c r="X1382" s="11" t="s">
        <v>37</v>
      </c>
      <c r="Y1382" s="11" t="s">
        <v>38</v>
      </c>
      <c r="Z1382" s="10">
        <v>31</v>
      </c>
      <c r="AA1382" s="10">
        <v>84</v>
      </c>
      <c r="AB1382" s="11" t="s">
        <v>10312</v>
      </c>
      <c r="AC1382" s="11" t="s">
        <v>10313</v>
      </c>
    </row>
    <row r="1383" spans="1:29" ht="20.100000000000001" customHeight="1">
      <c r="A1383" s="8" t="s">
        <v>13776</v>
      </c>
      <c r="B1383" s="9" t="s">
        <v>33</v>
      </c>
      <c r="C1383" s="10">
        <v>3</v>
      </c>
      <c r="D1383" s="10">
        <v>7</v>
      </c>
      <c r="E1383" s="11" t="s">
        <v>5316</v>
      </c>
      <c r="F1383" s="10">
        <v>0</v>
      </c>
      <c r="G1383" s="10">
        <v>0</v>
      </c>
      <c r="H1383" s="11" t="s">
        <v>31</v>
      </c>
      <c r="I1383" s="11" t="s">
        <v>32</v>
      </c>
      <c r="J1383" s="10">
        <v>0</v>
      </c>
      <c r="K1383" s="10">
        <v>2</v>
      </c>
      <c r="L1383" s="10">
        <v>2</v>
      </c>
      <c r="M1383" s="11" t="s">
        <v>33</v>
      </c>
      <c r="N1383" s="10">
        <v>0</v>
      </c>
      <c r="O1383" s="11" t="s">
        <v>137</v>
      </c>
      <c r="P1383" s="11" t="s">
        <v>13777</v>
      </c>
      <c r="Q1383" s="11" t="s">
        <v>36</v>
      </c>
      <c r="R1383" s="10">
        <v>39</v>
      </c>
      <c r="S1383" s="11" t="s">
        <v>31</v>
      </c>
      <c r="T1383" s="11" t="s">
        <v>31</v>
      </c>
      <c r="U1383" s="11" t="s">
        <v>31</v>
      </c>
      <c r="V1383" s="10">
        <v>0</v>
      </c>
      <c r="W1383" s="11" t="s">
        <v>31</v>
      </c>
      <c r="X1383" s="11" t="s">
        <v>37</v>
      </c>
      <c r="Y1383" s="11" t="s">
        <v>38</v>
      </c>
      <c r="Z1383" s="10">
        <v>49</v>
      </c>
      <c r="AA1383" s="10">
        <v>157</v>
      </c>
      <c r="AB1383" s="11" t="s">
        <v>10378</v>
      </c>
      <c r="AC1383" s="11" t="s">
        <v>10379</v>
      </c>
    </row>
    <row r="1384" spans="1:29" ht="20.100000000000001" customHeight="1">
      <c r="A1384" s="8" t="s">
        <v>13778</v>
      </c>
      <c r="B1384" s="9" t="s">
        <v>33</v>
      </c>
      <c r="C1384" s="10">
        <v>1</v>
      </c>
      <c r="D1384" s="10">
        <v>5</v>
      </c>
      <c r="E1384" s="10">
        <v>16</v>
      </c>
      <c r="F1384" s="10">
        <v>0</v>
      </c>
      <c r="G1384" s="10">
        <v>0</v>
      </c>
      <c r="H1384" s="11" t="s">
        <v>31</v>
      </c>
      <c r="I1384" s="11" t="s">
        <v>32</v>
      </c>
      <c r="J1384" s="10">
        <v>0</v>
      </c>
      <c r="K1384" s="10">
        <v>3</v>
      </c>
      <c r="L1384" s="10">
        <v>7</v>
      </c>
      <c r="M1384" s="11" t="s">
        <v>33</v>
      </c>
      <c r="N1384" s="10">
        <v>0</v>
      </c>
      <c r="O1384" s="11" t="s">
        <v>354</v>
      </c>
      <c r="P1384" s="11" t="s">
        <v>13779</v>
      </c>
      <c r="Q1384" s="11" t="s">
        <v>43</v>
      </c>
      <c r="R1384" s="10">
        <v>66</v>
      </c>
      <c r="S1384" s="11" t="s">
        <v>31</v>
      </c>
      <c r="T1384" s="11" t="s">
        <v>33</v>
      </c>
      <c r="U1384" s="11" t="s">
        <v>31</v>
      </c>
      <c r="V1384" s="10">
        <v>0</v>
      </c>
      <c r="W1384" s="11" t="s">
        <v>31</v>
      </c>
      <c r="X1384" s="11" t="s">
        <v>37</v>
      </c>
      <c r="Y1384" s="11" t="s">
        <v>64</v>
      </c>
      <c r="Z1384" s="10">
        <v>21</v>
      </c>
      <c r="AA1384" s="10">
        <v>21</v>
      </c>
      <c r="AB1384" s="11" t="s">
        <v>10346</v>
      </c>
      <c r="AC1384" s="11" t="s">
        <v>10368</v>
      </c>
    </row>
    <row r="1385" spans="1:29" ht="20.100000000000001" customHeight="1">
      <c r="A1385" s="8" t="s">
        <v>13780</v>
      </c>
      <c r="B1385" s="9" t="s">
        <v>33</v>
      </c>
      <c r="C1385" s="10">
        <v>12</v>
      </c>
      <c r="D1385" s="10">
        <v>24</v>
      </c>
      <c r="E1385" s="11" t="s">
        <v>3666</v>
      </c>
      <c r="F1385" s="10">
        <v>0</v>
      </c>
      <c r="G1385" s="10">
        <v>0</v>
      </c>
      <c r="H1385" s="11" t="s">
        <v>31</v>
      </c>
      <c r="I1385" s="11" t="s">
        <v>32</v>
      </c>
      <c r="J1385" s="10">
        <v>0</v>
      </c>
      <c r="K1385" s="10">
        <v>1</v>
      </c>
      <c r="L1385" s="10">
        <v>1</v>
      </c>
      <c r="M1385" s="11" t="s">
        <v>33</v>
      </c>
      <c r="N1385" s="10">
        <v>0</v>
      </c>
      <c r="O1385" s="11" t="s">
        <v>78</v>
      </c>
      <c r="P1385" s="11" t="s">
        <v>13781</v>
      </c>
      <c r="Q1385" s="11" t="s">
        <v>43</v>
      </c>
      <c r="R1385" s="10">
        <v>59</v>
      </c>
      <c r="S1385" s="11" t="s">
        <v>31</v>
      </c>
      <c r="T1385" s="11" t="s">
        <v>31</v>
      </c>
      <c r="U1385" s="11" t="s">
        <v>31</v>
      </c>
      <c r="V1385" s="10">
        <v>0</v>
      </c>
      <c r="W1385" s="11" t="s">
        <v>33</v>
      </c>
      <c r="X1385" s="11" t="s">
        <v>37</v>
      </c>
      <c r="Y1385" s="11" t="s">
        <v>38</v>
      </c>
      <c r="Z1385" s="10">
        <v>37</v>
      </c>
      <c r="AA1385" s="10">
        <v>454</v>
      </c>
      <c r="AB1385" s="11" t="s">
        <v>10346</v>
      </c>
      <c r="AC1385" s="11" t="s">
        <v>10360</v>
      </c>
    </row>
    <row r="1386" spans="1:29" ht="20.100000000000001" customHeight="1">
      <c r="A1386" s="8" t="s">
        <v>13782</v>
      </c>
      <c r="B1386" s="9" t="s">
        <v>33</v>
      </c>
      <c r="C1386" s="10">
        <v>17</v>
      </c>
      <c r="D1386" s="10">
        <v>70</v>
      </c>
      <c r="E1386" s="11" t="s">
        <v>13783</v>
      </c>
      <c r="F1386" s="10">
        <v>0</v>
      </c>
      <c r="G1386" s="10">
        <v>0</v>
      </c>
      <c r="H1386" s="11" t="s">
        <v>31</v>
      </c>
      <c r="I1386" s="11" t="s">
        <v>32</v>
      </c>
      <c r="J1386" s="10">
        <v>0</v>
      </c>
      <c r="K1386" s="10">
        <v>0</v>
      </c>
      <c r="L1386" s="10">
        <v>8</v>
      </c>
      <c r="M1386" s="11" t="s">
        <v>33</v>
      </c>
      <c r="N1386" s="10">
        <v>0</v>
      </c>
      <c r="O1386" s="11" t="s">
        <v>78</v>
      </c>
      <c r="P1386" s="11" t="s">
        <v>13784</v>
      </c>
      <c r="Q1386" s="11" t="s">
        <v>36</v>
      </c>
      <c r="R1386" s="10">
        <v>49</v>
      </c>
      <c r="S1386" s="11" t="s">
        <v>31</v>
      </c>
      <c r="T1386" s="11" t="s">
        <v>31</v>
      </c>
      <c r="U1386" s="11" t="s">
        <v>31</v>
      </c>
      <c r="V1386" s="10">
        <v>0</v>
      </c>
      <c r="W1386" s="11" t="s">
        <v>33</v>
      </c>
      <c r="X1386" s="11" t="s">
        <v>37</v>
      </c>
      <c r="Y1386" s="11" t="s">
        <v>38</v>
      </c>
      <c r="Z1386" s="10">
        <v>15</v>
      </c>
      <c r="AA1386" s="10">
        <v>254</v>
      </c>
      <c r="AB1386" s="11" t="s">
        <v>10346</v>
      </c>
      <c r="AC1386" s="11" t="s">
        <v>12634</v>
      </c>
    </row>
    <row r="1387" spans="1:29" ht="20.100000000000001" customHeight="1">
      <c r="A1387" s="8" t="s">
        <v>13785</v>
      </c>
      <c r="B1387" s="9" t="s">
        <v>33</v>
      </c>
      <c r="C1387" s="10">
        <v>3</v>
      </c>
      <c r="D1387" s="10">
        <v>15</v>
      </c>
      <c r="E1387" s="11" t="s">
        <v>2064</v>
      </c>
      <c r="F1387" s="10">
        <v>0</v>
      </c>
      <c r="G1387" s="10">
        <v>0</v>
      </c>
      <c r="H1387" s="11" t="s">
        <v>31</v>
      </c>
      <c r="I1387" s="11" t="s">
        <v>32</v>
      </c>
      <c r="J1387" s="10">
        <v>0</v>
      </c>
      <c r="K1387" s="10">
        <v>3</v>
      </c>
      <c r="L1387" s="10">
        <v>6</v>
      </c>
      <c r="M1387" s="11" t="s">
        <v>33</v>
      </c>
      <c r="N1387" s="10">
        <v>0</v>
      </c>
      <c r="O1387" s="11" t="s">
        <v>34</v>
      </c>
      <c r="P1387" s="11" t="s">
        <v>13786</v>
      </c>
      <c r="Q1387" s="11" t="s">
        <v>36</v>
      </c>
      <c r="R1387" s="10">
        <v>72</v>
      </c>
      <c r="S1387" s="11" t="s">
        <v>31</v>
      </c>
      <c r="T1387" s="11" t="s">
        <v>33</v>
      </c>
      <c r="U1387" s="11" t="s">
        <v>31</v>
      </c>
      <c r="V1387" s="10">
        <v>0</v>
      </c>
      <c r="W1387" s="11" t="s">
        <v>31</v>
      </c>
      <c r="X1387" s="11" t="s">
        <v>37</v>
      </c>
      <c r="Y1387" s="11" t="s">
        <v>64</v>
      </c>
      <c r="Z1387" s="10">
        <v>30</v>
      </c>
      <c r="AA1387" s="10">
        <v>95</v>
      </c>
      <c r="AB1387" s="11" t="s">
        <v>10346</v>
      </c>
      <c r="AC1387" s="11" t="s">
        <v>10347</v>
      </c>
    </row>
    <row r="1388" spans="1:29" ht="20.100000000000001" customHeight="1">
      <c r="A1388" s="8" t="s">
        <v>13787</v>
      </c>
      <c r="B1388" s="9" t="s">
        <v>33</v>
      </c>
      <c r="C1388" s="10">
        <v>1</v>
      </c>
      <c r="D1388" s="10">
        <v>2</v>
      </c>
      <c r="E1388" s="10">
        <v>4</v>
      </c>
      <c r="F1388" s="10">
        <v>0</v>
      </c>
      <c r="G1388" s="10">
        <v>0</v>
      </c>
      <c r="H1388" s="11" t="s">
        <v>31</v>
      </c>
      <c r="I1388" s="11" t="s">
        <v>32</v>
      </c>
      <c r="J1388" s="10">
        <v>0</v>
      </c>
      <c r="K1388" s="10">
        <v>3</v>
      </c>
      <c r="L1388" s="10">
        <v>6</v>
      </c>
      <c r="M1388" s="11" t="s">
        <v>31</v>
      </c>
      <c r="N1388" s="10">
        <v>18</v>
      </c>
      <c r="O1388" s="11" t="s">
        <v>158</v>
      </c>
      <c r="P1388" s="11" t="s">
        <v>13788</v>
      </c>
      <c r="Q1388" s="11" t="s">
        <v>36</v>
      </c>
      <c r="R1388" s="10">
        <v>75</v>
      </c>
      <c r="S1388" s="11" t="s">
        <v>31</v>
      </c>
      <c r="T1388" s="11" t="s">
        <v>33</v>
      </c>
      <c r="U1388" s="11" t="s">
        <v>31</v>
      </c>
      <c r="V1388" s="10">
        <v>0</v>
      </c>
      <c r="W1388" s="11" t="s">
        <v>31</v>
      </c>
      <c r="X1388" s="11" t="s">
        <v>37</v>
      </c>
      <c r="Y1388" s="11" t="s">
        <v>38</v>
      </c>
      <c r="Z1388" s="10">
        <v>43</v>
      </c>
      <c r="AA1388" s="10">
        <v>43</v>
      </c>
      <c r="AB1388" s="11" t="s">
        <v>10346</v>
      </c>
      <c r="AC1388" s="11" t="s">
        <v>10389</v>
      </c>
    </row>
    <row r="1389" spans="1:29" ht="20.100000000000001" customHeight="1">
      <c r="A1389" s="8" t="s">
        <v>13789</v>
      </c>
      <c r="B1389" s="9" t="s">
        <v>33</v>
      </c>
      <c r="C1389" s="10">
        <v>1</v>
      </c>
      <c r="D1389" s="10">
        <v>6</v>
      </c>
      <c r="E1389" s="10">
        <v>12</v>
      </c>
      <c r="F1389" s="10">
        <v>0</v>
      </c>
      <c r="G1389" s="10">
        <v>0</v>
      </c>
      <c r="H1389" s="11" t="s">
        <v>31</v>
      </c>
      <c r="I1389" s="11" t="s">
        <v>32</v>
      </c>
      <c r="J1389" s="10">
        <v>0</v>
      </c>
      <c r="K1389" s="10">
        <v>3</v>
      </c>
      <c r="L1389" s="10">
        <v>4</v>
      </c>
      <c r="M1389" s="11" t="s">
        <v>33</v>
      </c>
      <c r="N1389" s="10">
        <v>0</v>
      </c>
      <c r="O1389" s="11" t="s">
        <v>143</v>
      </c>
      <c r="P1389" s="11" t="s">
        <v>13790</v>
      </c>
      <c r="Q1389" s="11" t="s">
        <v>36</v>
      </c>
      <c r="R1389" s="10">
        <v>59</v>
      </c>
      <c r="S1389" s="11" t="s">
        <v>31</v>
      </c>
      <c r="T1389" s="11" t="s">
        <v>31</v>
      </c>
      <c r="U1389" s="11" t="s">
        <v>31</v>
      </c>
      <c r="V1389" s="10">
        <v>0</v>
      </c>
      <c r="W1389" s="11" t="s">
        <v>31</v>
      </c>
      <c r="X1389" s="11" t="s">
        <v>37</v>
      </c>
      <c r="Y1389" s="11" t="s">
        <v>64</v>
      </c>
      <c r="Z1389" s="10">
        <v>20</v>
      </c>
      <c r="AA1389" s="10">
        <v>20</v>
      </c>
      <c r="AB1389" s="11" t="s">
        <v>10378</v>
      </c>
      <c r="AC1389" s="11" t="s">
        <v>10392</v>
      </c>
    </row>
    <row r="1390" spans="1:29" ht="20.100000000000001" customHeight="1">
      <c r="A1390" s="8" t="s">
        <v>13791</v>
      </c>
      <c r="B1390" s="9" t="s">
        <v>33</v>
      </c>
      <c r="C1390" s="10">
        <v>70</v>
      </c>
      <c r="D1390" s="10">
        <v>241</v>
      </c>
      <c r="E1390" s="11" t="s">
        <v>13792</v>
      </c>
      <c r="F1390" s="10">
        <v>0</v>
      </c>
      <c r="G1390" s="10">
        <v>0</v>
      </c>
      <c r="H1390" s="11" t="s">
        <v>31</v>
      </c>
      <c r="I1390" s="11" t="s">
        <v>32</v>
      </c>
      <c r="J1390" s="10">
        <v>0</v>
      </c>
      <c r="K1390" s="10">
        <v>0</v>
      </c>
      <c r="L1390" s="10">
        <v>5</v>
      </c>
      <c r="M1390" s="11" t="s">
        <v>33</v>
      </c>
      <c r="N1390" s="10">
        <v>0</v>
      </c>
      <c r="O1390" s="11" t="s">
        <v>275</v>
      </c>
      <c r="P1390" s="11" t="s">
        <v>13793</v>
      </c>
      <c r="Q1390" s="11" t="s">
        <v>36</v>
      </c>
      <c r="R1390" s="10">
        <v>41</v>
      </c>
      <c r="S1390" s="11" t="s">
        <v>31</v>
      </c>
      <c r="T1390" s="11" t="s">
        <v>31</v>
      </c>
      <c r="U1390" s="11" t="s">
        <v>31</v>
      </c>
      <c r="V1390" s="10">
        <v>0</v>
      </c>
      <c r="W1390" s="11" t="s">
        <v>33</v>
      </c>
      <c r="X1390" s="11" t="s">
        <v>63</v>
      </c>
      <c r="Y1390" s="11" t="s">
        <v>38</v>
      </c>
      <c r="Z1390" s="10">
        <v>52</v>
      </c>
      <c r="AA1390" s="10">
        <v>3618</v>
      </c>
      <c r="AB1390" s="11" t="s">
        <v>10378</v>
      </c>
      <c r="AC1390" s="11" t="s">
        <v>10397</v>
      </c>
    </row>
    <row r="1391" spans="1:29" ht="20.100000000000001" customHeight="1">
      <c r="A1391" s="8" t="s">
        <v>13794</v>
      </c>
      <c r="B1391" s="9" t="s">
        <v>33</v>
      </c>
      <c r="C1391" s="10">
        <v>69</v>
      </c>
      <c r="D1391" s="10">
        <v>323</v>
      </c>
      <c r="E1391" s="11" t="s">
        <v>13795</v>
      </c>
      <c r="F1391" s="10">
        <v>0</v>
      </c>
      <c r="G1391" s="10">
        <v>0</v>
      </c>
      <c r="H1391" s="11" t="s">
        <v>31</v>
      </c>
      <c r="I1391" s="11" t="s">
        <v>32</v>
      </c>
      <c r="J1391" s="10">
        <v>0</v>
      </c>
      <c r="K1391" s="10">
        <v>3</v>
      </c>
      <c r="L1391" s="10">
        <v>6</v>
      </c>
      <c r="M1391" s="11" t="s">
        <v>33</v>
      </c>
      <c r="N1391" s="10">
        <v>0</v>
      </c>
      <c r="O1391" s="11" t="s">
        <v>644</v>
      </c>
      <c r="P1391" s="11" t="s">
        <v>13796</v>
      </c>
      <c r="Q1391" s="11" t="s">
        <v>43</v>
      </c>
      <c r="R1391" s="10">
        <v>47</v>
      </c>
      <c r="S1391" s="11" t="s">
        <v>31</v>
      </c>
      <c r="T1391" s="11" t="s">
        <v>31</v>
      </c>
      <c r="U1391" s="11" t="s">
        <v>31</v>
      </c>
      <c r="V1391" s="10">
        <v>0</v>
      </c>
      <c r="W1391" s="11" t="s">
        <v>33</v>
      </c>
      <c r="X1391" s="11" t="s">
        <v>63</v>
      </c>
      <c r="Y1391" s="11" t="s">
        <v>38</v>
      </c>
      <c r="Z1391" s="10">
        <v>47</v>
      </c>
      <c r="AA1391" s="10">
        <v>3287</v>
      </c>
      <c r="AB1391" s="11" t="s">
        <v>10378</v>
      </c>
      <c r="AC1391" s="11" t="s">
        <v>11391</v>
      </c>
    </row>
    <row r="1392" spans="1:29" ht="20.100000000000001" customHeight="1">
      <c r="A1392" s="8" t="s">
        <v>13797</v>
      </c>
      <c r="B1392" s="9" t="s">
        <v>33</v>
      </c>
      <c r="C1392" s="10">
        <v>26</v>
      </c>
      <c r="D1392" s="10">
        <v>73</v>
      </c>
      <c r="E1392" s="11" t="s">
        <v>9736</v>
      </c>
      <c r="F1392" s="10">
        <v>0</v>
      </c>
      <c r="G1392" s="10">
        <v>0</v>
      </c>
      <c r="H1392" s="11" t="s">
        <v>31</v>
      </c>
      <c r="I1392" s="11" t="s">
        <v>32</v>
      </c>
      <c r="J1392" s="10">
        <v>0</v>
      </c>
      <c r="K1392" s="10">
        <v>3</v>
      </c>
      <c r="L1392" s="10">
        <v>1</v>
      </c>
      <c r="M1392" s="11" t="s">
        <v>33</v>
      </c>
      <c r="N1392" s="10">
        <v>0</v>
      </c>
      <c r="O1392" s="11" t="s">
        <v>82</v>
      </c>
      <c r="P1392" s="11" t="s">
        <v>13798</v>
      </c>
      <c r="Q1392" s="11" t="s">
        <v>36</v>
      </c>
      <c r="R1392" s="10">
        <v>69</v>
      </c>
      <c r="S1392" s="11" t="s">
        <v>31</v>
      </c>
      <c r="T1392" s="11" t="s">
        <v>33</v>
      </c>
      <c r="U1392" s="11" t="s">
        <v>31</v>
      </c>
      <c r="V1392" s="10">
        <v>0</v>
      </c>
      <c r="W1392" s="11" t="s">
        <v>31</v>
      </c>
      <c r="X1392" s="11" t="s">
        <v>37</v>
      </c>
      <c r="Y1392" s="11" t="s">
        <v>38</v>
      </c>
      <c r="Z1392" s="10">
        <v>44</v>
      </c>
      <c r="AA1392" s="10">
        <v>1125</v>
      </c>
      <c r="AB1392" s="11" t="s">
        <v>10378</v>
      </c>
      <c r="AC1392" s="11" t="s">
        <v>10379</v>
      </c>
    </row>
    <row r="1393" spans="1:29" ht="20.100000000000001" customHeight="1">
      <c r="A1393" s="8" t="s">
        <v>13799</v>
      </c>
      <c r="B1393" s="9" t="s">
        <v>33</v>
      </c>
      <c r="C1393" s="10">
        <v>11</v>
      </c>
      <c r="D1393" s="10">
        <v>54</v>
      </c>
      <c r="E1393" s="11" t="s">
        <v>7911</v>
      </c>
      <c r="F1393" s="10">
        <v>0</v>
      </c>
      <c r="G1393" s="10">
        <v>0</v>
      </c>
      <c r="H1393" s="11" t="s">
        <v>31</v>
      </c>
      <c r="I1393" s="11" t="s">
        <v>32</v>
      </c>
      <c r="J1393" s="10">
        <v>0</v>
      </c>
      <c r="K1393" s="10">
        <v>0</v>
      </c>
      <c r="L1393" s="10">
        <v>9</v>
      </c>
      <c r="M1393" s="11" t="s">
        <v>33</v>
      </c>
      <c r="N1393" s="10">
        <v>0</v>
      </c>
      <c r="O1393" s="11" t="s">
        <v>41</v>
      </c>
      <c r="P1393" s="11" t="s">
        <v>13800</v>
      </c>
      <c r="Q1393" s="11" t="s">
        <v>43</v>
      </c>
      <c r="R1393" s="10">
        <v>41</v>
      </c>
      <c r="S1393" s="11" t="s">
        <v>31</v>
      </c>
      <c r="T1393" s="11" t="s">
        <v>31</v>
      </c>
      <c r="U1393" s="11" t="s">
        <v>31</v>
      </c>
      <c r="V1393" s="10">
        <v>0</v>
      </c>
      <c r="W1393" s="11" t="s">
        <v>31</v>
      </c>
      <c r="X1393" s="11" t="s">
        <v>37</v>
      </c>
      <c r="Y1393" s="11" t="s">
        <v>38</v>
      </c>
      <c r="Z1393" s="10">
        <v>35</v>
      </c>
      <c r="AA1393" s="10">
        <v>389</v>
      </c>
      <c r="AB1393" s="11" t="s">
        <v>10346</v>
      </c>
      <c r="AC1393" s="11" t="s">
        <v>10368</v>
      </c>
    </row>
    <row r="1394" spans="1:29" ht="20.100000000000001" customHeight="1">
      <c r="A1394" s="8" t="s">
        <v>13801</v>
      </c>
      <c r="B1394" s="9" t="s">
        <v>33</v>
      </c>
      <c r="C1394" s="10">
        <v>1</v>
      </c>
      <c r="D1394" s="10">
        <v>7</v>
      </c>
      <c r="E1394" s="10">
        <v>11</v>
      </c>
      <c r="F1394" s="10">
        <v>0</v>
      </c>
      <c r="G1394" s="10">
        <v>0</v>
      </c>
      <c r="H1394" s="11" t="s">
        <v>31</v>
      </c>
      <c r="I1394" s="11" t="s">
        <v>32</v>
      </c>
      <c r="J1394" s="10">
        <v>0</v>
      </c>
      <c r="K1394" s="10">
        <v>5</v>
      </c>
      <c r="L1394" s="10">
        <v>0</v>
      </c>
      <c r="M1394" s="11" t="s">
        <v>31</v>
      </c>
      <c r="N1394" s="10">
        <v>0</v>
      </c>
      <c r="O1394" s="11" t="s">
        <v>109</v>
      </c>
      <c r="P1394" s="11" t="s">
        <v>13802</v>
      </c>
      <c r="Q1394" s="11" t="s">
        <v>43</v>
      </c>
      <c r="R1394" s="10">
        <v>65</v>
      </c>
      <c r="S1394" s="11" t="s">
        <v>31</v>
      </c>
      <c r="T1394" s="11" t="s">
        <v>33</v>
      </c>
      <c r="U1394" s="11" t="s">
        <v>31</v>
      </c>
      <c r="V1394" s="10">
        <v>0</v>
      </c>
      <c r="W1394" s="11" t="s">
        <v>31</v>
      </c>
      <c r="X1394" s="11" t="s">
        <v>37</v>
      </c>
      <c r="Y1394" s="11" t="s">
        <v>64</v>
      </c>
      <c r="Z1394" s="10">
        <v>7</v>
      </c>
      <c r="AA1394" s="10">
        <v>7</v>
      </c>
      <c r="AB1394" s="11" t="s">
        <v>10346</v>
      </c>
      <c r="AC1394" s="11" t="s">
        <v>10360</v>
      </c>
    </row>
    <row r="1395" spans="1:29" ht="20.100000000000001" customHeight="1">
      <c r="A1395" s="8" t="s">
        <v>13803</v>
      </c>
      <c r="B1395" s="9" t="s">
        <v>33</v>
      </c>
      <c r="C1395" s="10">
        <v>1</v>
      </c>
      <c r="D1395" s="10">
        <v>3</v>
      </c>
      <c r="E1395" s="10">
        <v>6</v>
      </c>
      <c r="F1395" s="10">
        <v>0</v>
      </c>
      <c r="G1395" s="10">
        <v>0</v>
      </c>
      <c r="H1395" s="11" t="s">
        <v>31</v>
      </c>
      <c r="I1395" s="11" t="s">
        <v>32</v>
      </c>
      <c r="J1395" s="10">
        <v>0</v>
      </c>
      <c r="K1395" s="10">
        <v>0</v>
      </c>
      <c r="L1395" s="10">
        <v>2</v>
      </c>
      <c r="M1395" s="11" t="s">
        <v>31</v>
      </c>
      <c r="N1395" s="10">
        <v>25</v>
      </c>
      <c r="O1395" s="11" t="s">
        <v>133</v>
      </c>
      <c r="P1395" s="11" t="s">
        <v>13804</v>
      </c>
      <c r="Q1395" s="11" t="s">
        <v>43</v>
      </c>
      <c r="R1395" s="10">
        <v>58</v>
      </c>
      <c r="S1395" s="11" t="s">
        <v>31</v>
      </c>
      <c r="T1395" s="11" t="s">
        <v>31</v>
      </c>
      <c r="U1395" s="11" t="s">
        <v>31</v>
      </c>
      <c r="V1395" s="10">
        <v>0</v>
      </c>
      <c r="W1395" s="11" t="s">
        <v>33</v>
      </c>
      <c r="X1395" s="11" t="s">
        <v>37</v>
      </c>
      <c r="Y1395" s="11" t="s">
        <v>64</v>
      </c>
      <c r="Z1395" s="10">
        <v>23</v>
      </c>
      <c r="AA1395" s="10">
        <v>23</v>
      </c>
      <c r="AB1395" s="11" t="s">
        <v>10346</v>
      </c>
      <c r="AC1395" s="11" t="s">
        <v>12634</v>
      </c>
    </row>
    <row r="1396" spans="1:29" ht="20.100000000000001" customHeight="1">
      <c r="A1396" s="8" t="s">
        <v>13805</v>
      </c>
      <c r="B1396" s="9" t="s">
        <v>33</v>
      </c>
      <c r="C1396" s="10">
        <v>45</v>
      </c>
      <c r="D1396" s="10">
        <v>248</v>
      </c>
      <c r="E1396" s="10">
        <v>679</v>
      </c>
      <c r="F1396" s="10">
        <v>0</v>
      </c>
      <c r="G1396" s="10">
        <v>0</v>
      </c>
      <c r="H1396" s="11" t="s">
        <v>31</v>
      </c>
      <c r="I1396" s="11" t="s">
        <v>32</v>
      </c>
      <c r="J1396" s="10">
        <v>0</v>
      </c>
      <c r="K1396" s="10">
        <v>0</v>
      </c>
      <c r="L1396" s="10">
        <v>3</v>
      </c>
      <c r="M1396" s="11" t="s">
        <v>33</v>
      </c>
      <c r="N1396" s="10">
        <v>0</v>
      </c>
      <c r="O1396" s="11" t="s">
        <v>158</v>
      </c>
      <c r="P1396" s="11" t="s">
        <v>13806</v>
      </c>
      <c r="Q1396" s="11" t="s">
        <v>36</v>
      </c>
      <c r="R1396" s="10">
        <v>56</v>
      </c>
      <c r="S1396" s="11" t="s">
        <v>31</v>
      </c>
      <c r="T1396" s="11" t="s">
        <v>31</v>
      </c>
      <c r="U1396" s="11" t="s">
        <v>31</v>
      </c>
      <c r="V1396" s="10">
        <v>0</v>
      </c>
      <c r="W1396" s="11" t="s">
        <v>33</v>
      </c>
      <c r="X1396" s="11" t="s">
        <v>63</v>
      </c>
      <c r="Y1396" s="11" t="s">
        <v>64</v>
      </c>
      <c r="Z1396" s="10">
        <v>21</v>
      </c>
      <c r="AA1396" s="10">
        <v>967</v>
      </c>
      <c r="AB1396" s="11" t="s">
        <v>10346</v>
      </c>
      <c r="AC1396" s="11" t="s">
        <v>10347</v>
      </c>
    </row>
    <row r="1397" spans="1:29" ht="20.100000000000001" customHeight="1">
      <c r="A1397" s="8" t="s">
        <v>13807</v>
      </c>
      <c r="B1397" s="9" t="s">
        <v>33</v>
      </c>
      <c r="C1397" s="10">
        <v>4</v>
      </c>
      <c r="D1397" s="10">
        <v>15</v>
      </c>
      <c r="E1397" s="11" t="s">
        <v>2519</v>
      </c>
      <c r="F1397" s="10">
        <v>0</v>
      </c>
      <c r="G1397" s="10">
        <v>0</v>
      </c>
      <c r="H1397" s="11" t="s">
        <v>31</v>
      </c>
      <c r="I1397" s="11" t="s">
        <v>48</v>
      </c>
      <c r="J1397" s="10">
        <v>0</v>
      </c>
      <c r="K1397" s="10">
        <v>0</v>
      </c>
      <c r="L1397" s="10">
        <v>4</v>
      </c>
      <c r="M1397" s="11" t="s">
        <v>33</v>
      </c>
      <c r="N1397" s="10">
        <v>0</v>
      </c>
      <c r="O1397" s="11" t="s">
        <v>500</v>
      </c>
      <c r="P1397" s="11" t="s">
        <v>13808</v>
      </c>
      <c r="Q1397" s="11" t="s">
        <v>43</v>
      </c>
      <c r="R1397" s="10">
        <v>31</v>
      </c>
      <c r="S1397" s="11" t="s">
        <v>31</v>
      </c>
      <c r="T1397" s="11" t="s">
        <v>31</v>
      </c>
      <c r="U1397" s="11" t="s">
        <v>31</v>
      </c>
      <c r="V1397" s="10">
        <v>0</v>
      </c>
      <c r="W1397" s="11" t="s">
        <v>31</v>
      </c>
      <c r="X1397" s="11" t="s">
        <v>37</v>
      </c>
      <c r="Y1397" s="11" t="s">
        <v>38</v>
      </c>
      <c r="Z1397" s="10">
        <v>55</v>
      </c>
      <c r="AA1397" s="10">
        <v>229</v>
      </c>
      <c r="AB1397" s="11" t="s">
        <v>10319</v>
      </c>
      <c r="AC1397" s="11" t="s">
        <v>10352</v>
      </c>
    </row>
    <row r="1398" spans="1:29" ht="20.100000000000001" customHeight="1">
      <c r="A1398" s="8" t="s">
        <v>13809</v>
      </c>
      <c r="B1398" s="9" t="s">
        <v>33</v>
      </c>
      <c r="C1398" s="10">
        <v>21</v>
      </c>
      <c r="D1398" s="10">
        <v>100</v>
      </c>
      <c r="E1398" s="11" t="s">
        <v>7862</v>
      </c>
      <c r="F1398" s="10">
        <v>0</v>
      </c>
      <c r="G1398" s="10">
        <v>0</v>
      </c>
      <c r="H1398" s="11" t="s">
        <v>31</v>
      </c>
      <c r="I1398" s="11" t="s">
        <v>32</v>
      </c>
      <c r="J1398" s="10">
        <v>0</v>
      </c>
      <c r="K1398" s="10">
        <v>0</v>
      </c>
      <c r="L1398" s="10">
        <v>14</v>
      </c>
      <c r="M1398" s="11" t="s">
        <v>33</v>
      </c>
      <c r="N1398" s="10">
        <v>0</v>
      </c>
      <c r="O1398" s="11" t="s">
        <v>123</v>
      </c>
      <c r="P1398" s="11" t="s">
        <v>13810</v>
      </c>
      <c r="Q1398" s="11" t="s">
        <v>43</v>
      </c>
      <c r="R1398" s="10">
        <v>76</v>
      </c>
      <c r="S1398" s="11" t="s">
        <v>31</v>
      </c>
      <c r="T1398" s="11" t="s">
        <v>33</v>
      </c>
      <c r="U1398" s="11" t="s">
        <v>31</v>
      </c>
      <c r="V1398" s="10">
        <v>0</v>
      </c>
      <c r="W1398" s="11" t="s">
        <v>31</v>
      </c>
      <c r="X1398" s="11" t="s">
        <v>37</v>
      </c>
      <c r="Y1398" s="11" t="s">
        <v>38</v>
      </c>
      <c r="Z1398" s="10">
        <v>47</v>
      </c>
      <c r="AA1398" s="10">
        <v>988</v>
      </c>
      <c r="AB1398" s="11" t="s">
        <v>10319</v>
      </c>
      <c r="AC1398" s="11" t="s">
        <v>10352</v>
      </c>
    </row>
    <row r="1399" spans="1:29" ht="20.100000000000001" customHeight="1">
      <c r="A1399" s="8" t="s">
        <v>13811</v>
      </c>
      <c r="B1399" s="9" t="s">
        <v>33</v>
      </c>
      <c r="C1399" s="10">
        <v>9</v>
      </c>
      <c r="D1399" s="10">
        <v>18</v>
      </c>
      <c r="E1399" s="11" t="s">
        <v>10713</v>
      </c>
      <c r="F1399" s="10">
        <v>0</v>
      </c>
      <c r="G1399" s="10">
        <v>0</v>
      </c>
      <c r="H1399" s="11" t="s">
        <v>31</v>
      </c>
      <c r="I1399" s="11" t="s">
        <v>32</v>
      </c>
      <c r="J1399" s="10">
        <v>0</v>
      </c>
      <c r="K1399" s="10">
        <v>2</v>
      </c>
      <c r="L1399" s="10">
        <v>2</v>
      </c>
      <c r="M1399" s="11" t="s">
        <v>33</v>
      </c>
      <c r="N1399" s="10">
        <v>0</v>
      </c>
      <c r="O1399" s="11" t="s">
        <v>210</v>
      </c>
      <c r="P1399" s="11" t="s">
        <v>13812</v>
      </c>
      <c r="Q1399" s="11" t="s">
        <v>43</v>
      </c>
      <c r="R1399" s="10">
        <v>52</v>
      </c>
      <c r="S1399" s="11" t="s">
        <v>31</v>
      </c>
      <c r="T1399" s="11" t="s">
        <v>31</v>
      </c>
      <c r="U1399" s="11" t="s">
        <v>31</v>
      </c>
      <c r="V1399" s="10">
        <v>0</v>
      </c>
      <c r="W1399" s="11" t="s">
        <v>33</v>
      </c>
      <c r="X1399" s="11" t="s">
        <v>37</v>
      </c>
      <c r="Y1399" s="11" t="s">
        <v>64</v>
      </c>
      <c r="Z1399" s="10">
        <v>42</v>
      </c>
      <c r="AA1399" s="10">
        <v>391</v>
      </c>
      <c r="AB1399" s="11" t="s">
        <v>10319</v>
      </c>
      <c r="AC1399" s="11" t="s">
        <v>10352</v>
      </c>
    </row>
    <row r="1400" spans="1:29" ht="20.100000000000001" customHeight="1">
      <c r="A1400" s="8" t="s">
        <v>13813</v>
      </c>
      <c r="B1400" s="9" t="s">
        <v>33</v>
      </c>
      <c r="C1400" s="10">
        <v>8</v>
      </c>
      <c r="D1400" s="10">
        <v>44</v>
      </c>
      <c r="E1400" s="10">
        <v>106</v>
      </c>
      <c r="F1400" s="10">
        <v>0</v>
      </c>
      <c r="G1400" s="10">
        <v>0</v>
      </c>
      <c r="H1400" s="11" t="s">
        <v>31</v>
      </c>
      <c r="I1400" s="11" t="s">
        <v>32</v>
      </c>
      <c r="J1400" s="10">
        <v>0</v>
      </c>
      <c r="K1400" s="10">
        <v>4</v>
      </c>
      <c r="L1400" s="10">
        <v>1</v>
      </c>
      <c r="M1400" s="11" t="s">
        <v>33</v>
      </c>
      <c r="N1400" s="10">
        <v>0</v>
      </c>
      <c r="O1400" s="11" t="s">
        <v>279</v>
      </c>
      <c r="P1400" s="11" t="s">
        <v>13814</v>
      </c>
      <c r="Q1400" s="11" t="s">
        <v>43</v>
      </c>
      <c r="R1400" s="10">
        <v>53</v>
      </c>
      <c r="S1400" s="11" t="s">
        <v>31</v>
      </c>
      <c r="T1400" s="11" t="s">
        <v>31</v>
      </c>
      <c r="U1400" s="11" t="s">
        <v>31</v>
      </c>
      <c r="V1400" s="10">
        <v>0</v>
      </c>
      <c r="W1400" s="11" t="s">
        <v>31</v>
      </c>
      <c r="X1400" s="11" t="s">
        <v>37</v>
      </c>
      <c r="Y1400" s="11" t="s">
        <v>38</v>
      </c>
      <c r="Z1400" s="10">
        <v>34</v>
      </c>
      <c r="AA1400" s="10">
        <v>256</v>
      </c>
      <c r="AB1400" s="11" t="s">
        <v>10346</v>
      </c>
      <c r="AC1400" s="11" t="s">
        <v>10375</v>
      </c>
    </row>
    <row r="1401" spans="1:29" ht="20.100000000000001" customHeight="1">
      <c r="A1401" s="8" t="s">
        <v>13815</v>
      </c>
      <c r="B1401" s="9" t="s">
        <v>33</v>
      </c>
      <c r="C1401" s="10">
        <v>1</v>
      </c>
      <c r="D1401" s="10">
        <v>2</v>
      </c>
      <c r="E1401" s="10">
        <v>8</v>
      </c>
      <c r="F1401" s="10">
        <v>0</v>
      </c>
      <c r="G1401" s="10">
        <v>0</v>
      </c>
      <c r="H1401" s="11" t="s">
        <v>31</v>
      </c>
      <c r="I1401" s="11" t="s">
        <v>32</v>
      </c>
      <c r="J1401" s="10">
        <v>0</v>
      </c>
      <c r="K1401" s="10">
        <v>3</v>
      </c>
      <c r="L1401" s="10">
        <v>26</v>
      </c>
      <c r="M1401" s="11" t="s">
        <v>33</v>
      </c>
      <c r="N1401" s="10">
        <v>0</v>
      </c>
      <c r="O1401" s="11" t="s">
        <v>350</v>
      </c>
      <c r="P1401" s="11" t="s">
        <v>13816</v>
      </c>
      <c r="Q1401" s="11" t="s">
        <v>36</v>
      </c>
      <c r="R1401" s="10">
        <v>22</v>
      </c>
      <c r="S1401" s="11" t="s">
        <v>33</v>
      </c>
      <c r="T1401" s="11" t="s">
        <v>31</v>
      </c>
      <c r="U1401" s="11" t="s">
        <v>31</v>
      </c>
      <c r="V1401" s="10">
        <v>0</v>
      </c>
      <c r="W1401" s="11" t="s">
        <v>31</v>
      </c>
      <c r="X1401" s="11" t="s">
        <v>37</v>
      </c>
      <c r="Y1401" s="11" t="s">
        <v>64</v>
      </c>
      <c r="Z1401" s="10">
        <v>21</v>
      </c>
      <c r="AA1401" s="10">
        <v>21</v>
      </c>
      <c r="AB1401" s="11" t="s">
        <v>10346</v>
      </c>
      <c r="AC1401" s="11" t="s">
        <v>10881</v>
      </c>
    </row>
    <row r="1402" spans="1:29" ht="20.100000000000001" customHeight="1">
      <c r="A1402" s="8" t="s">
        <v>13817</v>
      </c>
      <c r="B1402" s="9" t="s">
        <v>33</v>
      </c>
      <c r="C1402" s="10">
        <v>38</v>
      </c>
      <c r="D1402" s="10">
        <v>132</v>
      </c>
      <c r="E1402" s="11" t="s">
        <v>5788</v>
      </c>
      <c r="F1402" s="10">
        <v>0</v>
      </c>
      <c r="G1402" s="10">
        <v>0</v>
      </c>
      <c r="H1402" s="11" t="s">
        <v>31</v>
      </c>
      <c r="I1402" s="11" t="s">
        <v>32</v>
      </c>
      <c r="J1402" s="10">
        <v>0</v>
      </c>
      <c r="K1402" s="10">
        <v>5</v>
      </c>
      <c r="L1402" s="10">
        <v>3</v>
      </c>
      <c r="M1402" s="11" t="s">
        <v>31</v>
      </c>
      <c r="N1402" s="10">
        <v>44</v>
      </c>
      <c r="O1402" s="11" t="s">
        <v>123</v>
      </c>
      <c r="P1402" s="11" t="s">
        <v>13818</v>
      </c>
      <c r="Q1402" s="11" t="s">
        <v>36</v>
      </c>
      <c r="R1402" s="10">
        <v>77</v>
      </c>
      <c r="S1402" s="11" t="s">
        <v>31</v>
      </c>
      <c r="T1402" s="11" t="s">
        <v>33</v>
      </c>
      <c r="U1402" s="11" t="s">
        <v>31</v>
      </c>
      <c r="V1402" s="10">
        <v>0</v>
      </c>
      <c r="W1402" s="11" t="s">
        <v>31</v>
      </c>
      <c r="X1402" s="11" t="s">
        <v>37</v>
      </c>
      <c r="Y1402" s="11" t="s">
        <v>38</v>
      </c>
      <c r="Z1402" s="10">
        <v>30</v>
      </c>
      <c r="AA1402" s="10">
        <v>1138</v>
      </c>
      <c r="AB1402" s="11" t="s">
        <v>10335</v>
      </c>
      <c r="AC1402" s="11" t="s">
        <v>10336</v>
      </c>
    </row>
    <row r="1403" spans="1:29" ht="20.100000000000001" customHeight="1">
      <c r="A1403" s="8" t="s">
        <v>13819</v>
      </c>
      <c r="B1403" s="9" t="s">
        <v>33</v>
      </c>
      <c r="C1403" s="10">
        <v>28</v>
      </c>
      <c r="D1403" s="10">
        <v>114</v>
      </c>
      <c r="E1403" s="11" t="s">
        <v>13820</v>
      </c>
      <c r="F1403" s="10">
        <v>0</v>
      </c>
      <c r="G1403" s="10">
        <v>0</v>
      </c>
      <c r="H1403" s="11" t="s">
        <v>31</v>
      </c>
      <c r="I1403" s="11" t="s">
        <v>32</v>
      </c>
      <c r="J1403" s="10">
        <v>0</v>
      </c>
      <c r="K1403" s="10">
        <v>5</v>
      </c>
      <c r="L1403" s="10">
        <v>24</v>
      </c>
      <c r="M1403" s="11" t="s">
        <v>33</v>
      </c>
      <c r="N1403" s="10">
        <v>0</v>
      </c>
      <c r="O1403" s="11" t="s">
        <v>82</v>
      </c>
      <c r="P1403" s="11" t="s">
        <v>13821</v>
      </c>
      <c r="Q1403" s="11" t="s">
        <v>43</v>
      </c>
      <c r="R1403" s="10">
        <v>29</v>
      </c>
      <c r="S1403" s="11" t="s">
        <v>33</v>
      </c>
      <c r="T1403" s="11" t="s">
        <v>31</v>
      </c>
      <c r="U1403" s="11" t="s">
        <v>31</v>
      </c>
      <c r="V1403" s="10">
        <v>0</v>
      </c>
      <c r="W1403" s="11" t="s">
        <v>31</v>
      </c>
      <c r="X1403" s="11" t="s">
        <v>37</v>
      </c>
      <c r="Y1403" s="11" t="s">
        <v>38</v>
      </c>
      <c r="Z1403" s="10">
        <v>47</v>
      </c>
      <c r="AA1403" s="10">
        <v>1333</v>
      </c>
      <c r="AB1403" s="11" t="s">
        <v>10335</v>
      </c>
      <c r="AC1403" s="11" t="s">
        <v>10336</v>
      </c>
    </row>
    <row r="1404" spans="1:29" ht="20.100000000000001" customHeight="1">
      <c r="A1404" s="8" t="s">
        <v>13822</v>
      </c>
      <c r="B1404" s="9" t="s">
        <v>33</v>
      </c>
      <c r="C1404" s="10">
        <v>3</v>
      </c>
      <c r="D1404" s="10">
        <v>5</v>
      </c>
      <c r="E1404" s="11" t="s">
        <v>8981</v>
      </c>
      <c r="F1404" s="10">
        <v>0</v>
      </c>
      <c r="G1404" s="10">
        <v>0</v>
      </c>
      <c r="H1404" s="11" t="s">
        <v>31</v>
      </c>
      <c r="I1404" s="11" t="s">
        <v>32</v>
      </c>
      <c r="J1404" s="10">
        <v>0</v>
      </c>
      <c r="K1404" s="10">
        <v>5</v>
      </c>
      <c r="L1404" s="10">
        <v>17</v>
      </c>
      <c r="M1404" s="11" t="s">
        <v>33</v>
      </c>
      <c r="N1404" s="10">
        <v>0</v>
      </c>
      <c r="O1404" s="11" t="s">
        <v>232</v>
      </c>
      <c r="P1404" s="11" t="s">
        <v>13823</v>
      </c>
      <c r="Q1404" s="11" t="s">
        <v>36</v>
      </c>
      <c r="R1404" s="10">
        <v>33</v>
      </c>
      <c r="S1404" s="11" t="s">
        <v>31</v>
      </c>
      <c r="T1404" s="11" t="s">
        <v>31</v>
      </c>
      <c r="U1404" s="11" t="s">
        <v>31</v>
      </c>
      <c r="V1404" s="10">
        <v>0</v>
      </c>
      <c r="W1404" s="11" t="s">
        <v>31</v>
      </c>
      <c r="X1404" s="11" t="s">
        <v>37</v>
      </c>
      <c r="Y1404" s="11" t="s">
        <v>38</v>
      </c>
      <c r="Z1404" s="10">
        <v>45</v>
      </c>
      <c r="AA1404" s="10">
        <v>131</v>
      </c>
      <c r="AB1404" s="11" t="s">
        <v>10335</v>
      </c>
      <c r="AC1404" s="11" t="s">
        <v>10770</v>
      </c>
    </row>
    <row r="1405" spans="1:29" ht="20.100000000000001" customHeight="1">
      <c r="A1405" s="8" t="s">
        <v>13824</v>
      </c>
      <c r="B1405" s="9" t="s">
        <v>33</v>
      </c>
      <c r="C1405" s="10">
        <v>1</v>
      </c>
      <c r="D1405" s="10">
        <v>4</v>
      </c>
      <c r="E1405" s="10">
        <v>12</v>
      </c>
      <c r="F1405" s="10">
        <v>0</v>
      </c>
      <c r="G1405" s="10">
        <v>0</v>
      </c>
      <c r="H1405" s="11" t="s">
        <v>31</v>
      </c>
      <c r="I1405" s="11" t="s">
        <v>32</v>
      </c>
      <c r="J1405" s="10">
        <v>0</v>
      </c>
      <c r="K1405" s="10">
        <v>2</v>
      </c>
      <c r="L1405" s="10">
        <v>0</v>
      </c>
      <c r="M1405" s="11" t="s">
        <v>31</v>
      </c>
      <c r="N1405" s="10">
        <v>0</v>
      </c>
      <c r="O1405" s="11" t="s">
        <v>90</v>
      </c>
      <c r="P1405" s="11" t="s">
        <v>13825</v>
      </c>
      <c r="Q1405" s="11" t="s">
        <v>43</v>
      </c>
      <c r="R1405" s="10">
        <v>28</v>
      </c>
      <c r="S1405" s="11" t="s">
        <v>33</v>
      </c>
      <c r="T1405" s="11" t="s">
        <v>31</v>
      </c>
      <c r="U1405" s="11" t="s">
        <v>31</v>
      </c>
      <c r="V1405" s="10">
        <v>0</v>
      </c>
      <c r="W1405" s="11" t="s">
        <v>31</v>
      </c>
      <c r="X1405" s="11" t="s">
        <v>37</v>
      </c>
      <c r="Y1405" s="11" t="s">
        <v>38</v>
      </c>
      <c r="Z1405" s="10">
        <v>10</v>
      </c>
      <c r="AA1405" s="10">
        <v>10</v>
      </c>
      <c r="AB1405" s="11" t="s">
        <v>10378</v>
      </c>
      <c r="AC1405" s="11" t="s">
        <v>10397</v>
      </c>
    </row>
    <row r="1406" spans="1:29" ht="20.100000000000001" customHeight="1">
      <c r="A1406" s="8" t="s">
        <v>13826</v>
      </c>
      <c r="B1406" s="9" t="s">
        <v>33</v>
      </c>
      <c r="C1406" s="10">
        <v>3</v>
      </c>
      <c r="D1406" s="10">
        <v>17</v>
      </c>
      <c r="E1406" s="11" t="s">
        <v>13827</v>
      </c>
      <c r="F1406" s="10">
        <v>0</v>
      </c>
      <c r="G1406" s="10">
        <v>0</v>
      </c>
      <c r="H1406" s="11" t="s">
        <v>31</v>
      </c>
      <c r="I1406" s="11" t="s">
        <v>32</v>
      </c>
      <c r="J1406" s="10">
        <v>0</v>
      </c>
      <c r="K1406" s="10">
        <v>0</v>
      </c>
      <c r="L1406" s="10">
        <v>4</v>
      </c>
      <c r="M1406" s="11" t="s">
        <v>33</v>
      </c>
      <c r="N1406" s="10">
        <v>0</v>
      </c>
      <c r="O1406" s="11" t="s">
        <v>98</v>
      </c>
      <c r="P1406" s="11" t="s">
        <v>13828</v>
      </c>
      <c r="Q1406" s="11" t="s">
        <v>36</v>
      </c>
      <c r="R1406" s="10">
        <v>42</v>
      </c>
      <c r="S1406" s="11" t="s">
        <v>31</v>
      </c>
      <c r="T1406" s="11" t="s">
        <v>31</v>
      </c>
      <c r="U1406" s="11" t="s">
        <v>31</v>
      </c>
      <c r="V1406" s="10">
        <v>0</v>
      </c>
      <c r="W1406" s="11" t="s">
        <v>31</v>
      </c>
      <c r="X1406" s="11" t="s">
        <v>37</v>
      </c>
      <c r="Y1406" s="11" t="s">
        <v>64</v>
      </c>
      <c r="Z1406" s="10">
        <v>40</v>
      </c>
      <c r="AA1406" s="10">
        <v>123</v>
      </c>
      <c r="AB1406" s="11" t="s">
        <v>10312</v>
      </c>
      <c r="AC1406" s="11" t="s">
        <v>10327</v>
      </c>
    </row>
    <row r="1407" spans="1:29" ht="20.100000000000001" customHeight="1">
      <c r="A1407" s="8" t="s">
        <v>13829</v>
      </c>
      <c r="B1407" s="9" t="s">
        <v>33</v>
      </c>
      <c r="C1407" s="10">
        <v>24</v>
      </c>
      <c r="D1407" s="10">
        <v>29</v>
      </c>
      <c r="E1407" s="11" t="s">
        <v>6937</v>
      </c>
      <c r="F1407" s="10">
        <v>0</v>
      </c>
      <c r="G1407" s="10">
        <v>0</v>
      </c>
      <c r="H1407" s="11" t="s">
        <v>31</v>
      </c>
      <c r="I1407" s="11" t="s">
        <v>48</v>
      </c>
      <c r="J1407" s="10">
        <v>0</v>
      </c>
      <c r="K1407" s="10">
        <v>0</v>
      </c>
      <c r="L1407" s="10">
        <v>1</v>
      </c>
      <c r="M1407" s="11" t="s">
        <v>33</v>
      </c>
      <c r="N1407" s="10">
        <v>0</v>
      </c>
      <c r="O1407" s="11" t="s">
        <v>279</v>
      </c>
      <c r="P1407" s="11" t="s">
        <v>13830</v>
      </c>
      <c r="Q1407" s="11" t="s">
        <v>43</v>
      </c>
      <c r="R1407" s="10">
        <v>48</v>
      </c>
      <c r="S1407" s="11" t="s">
        <v>31</v>
      </c>
      <c r="T1407" s="11" t="s">
        <v>31</v>
      </c>
      <c r="U1407" s="11" t="s">
        <v>31</v>
      </c>
      <c r="V1407" s="10">
        <v>0</v>
      </c>
      <c r="W1407" s="11" t="s">
        <v>33</v>
      </c>
      <c r="X1407" s="11" t="s">
        <v>37</v>
      </c>
      <c r="Y1407" s="11" t="s">
        <v>64</v>
      </c>
      <c r="Z1407" s="10">
        <v>62</v>
      </c>
      <c r="AA1407" s="10">
        <v>1482</v>
      </c>
      <c r="AB1407" s="11" t="s">
        <v>10312</v>
      </c>
      <c r="AC1407" s="11" t="s">
        <v>10327</v>
      </c>
    </row>
    <row r="1408" spans="1:29" ht="20.100000000000001" customHeight="1">
      <c r="A1408" s="8" t="s">
        <v>13831</v>
      </c>
      <c r="B1408" s="9" t="s">
        <v>33</v>
      </c>
      <c r="C1408" s="10">
        <v>13</v>
      </c>
      <c r="D1408" s="10">
        <v>90</v>
      </c>
      <c r="E1408" s="11" t="s">
        <v>7415</v>
      </c>
      <c r="F1408" s="10">
        <v>0</v>
      </c>
      <c r="G1408" s="10">
        <v>0</v>
      </c>
      <c r="H1408" s="11" t="s">
        <v>31</v>
      </c>
      <c r="I1408" s="11" t="s">
        <v>32</v>
      </c>
      <c r="J1408" s="10">
        <v>0</v>
      </c>
      <c r="K1408" s="10">
        <v>0</v>
      </c>
      <c r="L1408" s="10">
        <v>8</v>
      </c>
      <c r="M1408" s="11" t="s">
        <v>33</v>
      </c>
      <c r="N1408" s="10">
        <v>0</v>
      </c>
      <c r="O1408" s="11" t="s">
        <v>147</v>
      </c>
      <c r="P1408" s="11" t="s">
        <v>13832</v>
      </c>
      <c r="Q1408" s="11" t="s">
        <v>36</v>
      </c>
      <c r="R1408" s="10">
        <v>30</v>
      </c>
      <c r="S1408" s="11" t="s">
        <v>31</v>
      </c>
      <c r="T1408" s="11" t="s">
        <v>31</v>
      </c>
      <c r="U1408" s="11" t="s">
        <v>31</v>
      </c>
      <c r="V1408" s="10">
        <v>0</v>
      </c>
      <c r="W1408" s="11" t="s">
        <v>31</v>
      </c>
      <c r="X1408" s="11" t="s">
        <v>37</v>
      </c>
      <c r="Y1408" s="11" t="s">
        <v>38</v>
      </c>
      <c r="Z1408" s="10">
        <v>57</v>
      </c>
      <c r="AA1408" s="10">
        <v>734</v>
      </c>
      <c r="AB1408" s="11" t="s">
        <v>10312</v>
      </c>
      <c r="AC1408" s="11" t="s">
        <v>10313</v>
      </c>
    </row>
    <row r="1409" spans="1:29" ht="20.100000000000001" customHeight="1">
      <c r="A1409" s="8" t="s">
        <v>13833</v>
      </c>
      <c r="B1409" s="9" t="s">
        <v>33</v>
      </c>
      <c r="C1409" s="10">
        <v>1</v>
      </c>
      <c r="D1409" s="10">
        <v>5</v>
      </c>
      <c r="E1409" s="10">
        <v>14</v>
      </c>
      <c r="F1409" s="10">
        <v>0</v>
      </c>
      <c r="G1409" s="10">
        <v>0</v>
      </c>
      <c r="H1409" s="11" t="s">
        <v>31</v>
      </c>
      <c r="I1409" s="11" t="s">
        <v>32</v>
      </c>
      <c r="J1409" s="10">
        <v>0</v>
      </c>
      <c r="K1409" s="10">
        <v>5</v>
      </c>
      <c r="L1409" s="10">
        <v>0</v>
      </c>
      <c r="M1409" s="11" t="s">
        <v>31</v>
      </c>
      <c r="N1409" s="10">
        <v>0</v>
      </c>
      <c r="O1409" s="11" t="s">
        <v>257</v>
      </c>
      <c r="P1409" s="11" t="s">
        <v>13834</v>
      </c>
      <c r="Q1409" s="11" t="s">
        <v>43</v>
      </c>
      <c r="R1409" s="10">
        <v>67</v>
      </c>
      <c r="S1409" s="11" t="s">
        <v>31</v>
      </c>
      <c r="T1409" s="11" t="s">
        <v>33</v>
      </c>
      <c r="U1409" s="11" t="s">
        <v>31</v>
      </c>
      <c r="V1409" s="10">
        <v>0</v>
      </c>
      <c r="W1409" s="11" t="s">
        <v>31</v>
      </c>
      <c r="X1409" s="11" t="s">
        <v>37</v>
      </c>
      <c r="Y1409" s="11" t="s">
        <v>64</v>
      </c>
      <c r="Z1409" s="10">
        <v>13</v>
      </c>
      <c r="AA1409" s="10">
        <v>13</v>
      </c>
      <c r="AB1409" s="11" t="s">
        <v>10378</v>
      </c>
      <c r="AC1409" s="11" t="s">
        <v>10397</v>
      </c>
    </row>
    <row r="1410" spans="1:29" ht="20.100000000000001" customHeight="1">
      <c r="A1410" s="8" t="s">
        <v>13835</v>
      </c>
      <c r="B1410" s="9" t="s">
        <v>33</v>
      </c>
      <c r="C1410" s="10">
        <v>39</v>
      </c>
      <c r="D1410" s="10">
        <v>230</v>
      </c>
      <c r="E1410" s="10">
        <v>502</v>
      </c>
      <c r="F1410" s="10">
        <v>0</v>
      </c>
      <c r="G1410" s="10">
        <v>0</v>
      </c>
      <c r="H1410" s="11" t="s">
        <v>31</v>
      </c>
      <c r="I1410" s="11" t="s">
        <v>32</v>
      </c>
      <c r="J1410" s="10">
        <v>0</v>
      </c>
      <c r="K1410" s="10">
        <v>1</v>
      </c>
      <c r="L1410" s="10">
        <v>7</v>
      </c>
      <c r="M1410" s="11" t="s">
        <v>33</v>
      </c>
      <c r="N1410" s="10">
        <v>0</v>
      </c>
      <c r="O1410" s="11" t="s">
        <v>52</v>
      </c>
      <c r="P1410" s="11" t="s">
        <v>13836</v>
      </c>
      <c r="Q1410" s="11" t="s">
        <v>36</v>
      </c>
      <c r="R1410" s="10">
        <v>56</v>
      </c>
      <c r="S1410" s="11" t="s">
        <v>31</v>
      </c>
      <c r="T1410" s="11" t="s">
        <v>31</v>
      </c>
      <c r="U1410" s="11" t="s">
        <v>31</v>
      </c>
      <c r="V1410" s="10">
        <v>0</v>
      </c>
      <c r="W1410" s="11" t="s">
        <v>33</v>
      </c>
      <c r="X1410" s="11" t="s">
        <v>37</v>
      </c>
      <c r="Y1410" s="11" t="s">
        <v>38</v>
      </c>
      <c r="Z1410" s="10">
        <v>35</v>
      </c>
      <c r="AA1410" s="10">
        <v>1356</v>
      </c>
      <c r="AB1410" s="11" t="s">
        <v>10312</v>
      </c>
      <c r="AC1410" s="11" t="s">
        <v>10313</v>
      </c>
    </row>
    <row r="1411" spans="1:29" ht="20.100000000000001" customHeight="1">
      <c r="A1411" s="8" t="s">
        <v>13837</v>
      </c>
      <c r="B1411" s="9" t="s">
        <v>33</v>
      </c>
      <c r="C1411" s="10">
        <v>14</v>
      </c>
      <c r="D1411" s="10">
        <v>31</v>
      </c>
      <c r="E1411" s="11" t="s">
        <v>5083</v>
      </c>
      <c r="F1411" s="10">
        <v>0</v>
      </c>
      <c r="G1411" s="10">
        <v>0</v>
      </c>
      <c r="H1411" s="11" t="s">
        <v>31</v>
      </c>
      <c r="I1411" s="11" t="s">
        <v>32</v>
      </c>
      <c r="J1411" s="10">
        <v>0</v>
      </c>
      <c r="K1411" s="10">
        <v>2</v>
      </c>
      <c r="L1411" s="10">
        <v>2</v>
      </c>
      <c r="M1411" s="11" t="s">
        <v>33</v>
      </c>
      <c r="N1411" s="10">
        <v>0</v>
      </c>
      <c r="O1411" s="11" t="s">
        <v>250</v>
      </c>
      <c r="P1411" s="11" t="s">
        <v>13838</v>
      </c>
      <c r="Q1411" s="11" t="s">
        <v>43</v>
      </c>
      <c r="R1411" s="10">
        <v>57</v>
      </c>
      <c r="S1411" s="11" t="s">
        <v>31</v>
      </c>
      <c r="T1411" s="11" t="s">
        <v>31</v>
      </c>
      <c r="U1411" s="11" t="s">
        <v>31</v>
      </c>
      <c r="V1411" s="10">
        <v>0</v>
      </c>
      <c r="W1411" s="11" t="s">
        <v>31</v>
      </c>
      <c r="X1411" s="11" t="s">
        <v>37</v>
      </c>
      <c r="Y1411" s="11" t="s">
        <v>38</v>
      </c>
      <c r="Z1411" s="10">
        <v>20</v>
      </c>
      <c r="AA1411" s="10">
        <v>283</v>
      </c>
      <c r="AB1411" s="11" t="s">
        <v>10335</v>
      </c>
      <c r="AC1411" s="11" t="s">
        <v>10770</v>
      </c>
    </row>
    <row r="1412" spans="1:29" ht="20.100000000000001" customHeight="1">
      <c r="A1412" s="8" t="s">
        <v>13839</v>
      </c>
      <c r="B1412" s="9" t="s">
        <v>33</v>
      </c>
      <c r="C1412" s="10">
        <v>1</v>
      </c>
      <c r="D1412" s="10">
        <v>5</v>
      </c>
      <c r="E1412" s="10">
        <v>14</v>
      </c>
      <c r="F1412" s="10">
        <v>0</v>
      </c>
      <c r="G1412" s="10">
        <v>0</v>
      </c>
      <c r="H1412" s="11" t="s">
        <v>31</v>
      </c>
      <c r="I1412" s="11" t="s">
        <v>32</v>
      </c>
      <c r="J1412" s="10">
        <v>0</v>
      </c>
      <c r="K1412" s="10">
        <v>5</v>
      </c>
      <c r="L1412" s="10">
        <v>0</v>
      </c>
      <c r="M1412" s="11" t="s">
        <v>31</v>
      </c>
      <c r="N1412" s="10">
        <v>0</v>
      </c>
      <c r="O1412" s="11" t="s">
        <v>98</v>
      </c>
      <c r="P1412" s="11" t="s">
        <v>13840</v>
      </c>
      <c r="Q1412" s="11" t="s">
        <v>43</v>
      </c>
      <c r="R1412" s="10">
        <v>60</v>
      </c>
      <c r="S1412" s="11" t="s">
        <v>31</v>
      </c>
      <c r="T1412" s="11" t="s">
        <v>31</v>
      </c>
      <c r="U1412" s="11" t="s">
        <v>31</v>
      </c>
      <c r="V1412" s="10">
        <v>0</v>
      </c>
      <c r="W1412" s="11" t="s">
        <v>31</v>
      </c>
      <c r="X1412" s="11" t="s">
        <v>37</v>
      </c>
      <c r="Y1412" s="11" t="s">
        <v>38</v>
      </c>
      <c r="Z1412" s="10">
        <v>11</v>
      </c>
      <c r="AA1412" s="10">
        <v>11</v>
      </c>
      <c r="AB1412" s="11" t="s">
        <v>10335</v>
      </c>
      <c r="AC1412" s="11" t="s">
        <v>10336</v>
      </c>
    </row>
    <row r="1413" spans="1:29" ht="20.100000000000001" customHeight="1">
      <c r="A1413" s="8" t="s">
        <v>13841</v>
      </c>
      <c r="B1413" s="9" t="s">
        <v>33</v>
      </c>
      <c r="C1413" s="10">
        <v>1</v>
      </c>
      <c r="D1413" s="10">
        <v>5</v>
      </c>
      <c r="E1413" s="10">
        <v>16</v>
      </c>
      <c r="F1413" s="10">
        <v>0</v>
      </c>
      <c r="G1413" s="10">
        <v>0</v>
      </c>
      <c r="H1413" s="11" t="s">
        <v>31</v>
      </c>
      <c r="I1413" s="11" t="s">
        <v>32</v>
      </c>
      <c r="J1413" s="10">
        <v>0</v>
      </c>
      <c r="K1413" s="10">
        <v>1</v>
      </c>
      <c r="L1413" s="10">
        <v>11</v>
      </c>
      <c r="M1413" s="11" t="s">
        <v>33</v>
      </c>
      <c r="N1413" s="10">
        <v>0</v>
      </c>
      <c r="O1413" s="11" t="s">
        <v>151</v>
      </c>
      <c r="P1413" s="11" t="s">
        <v>13842</v>
      </c>
      <c r="Q1413" s="11" t="s">
        <v>43</v>
      </c>
      <c r="R1413" s="10">
        <v>43</v>
      </c>
      <c r="S1413" s="11" t="s">
        <v>31</v>
      </c>
      <c r="T1413" s="11" t="s">
        <v>31</v>
      </c>
      <c r="U1413" s="11" t="s">
        <v>31</v>
      </c>
      <c r="V1413" s="10">
        <v>0</v>
      </c>
      <c r="W1413" s="11" t="s">
        <v>31</v>
      </c>
      <c r="X1413" s="11" t="s">
        <v>37</v>
      </c>
      <c r="Y1413" s="11" t="s">
        <v>38</v>
      </c>
      <c r="Z1413" s="10">
        <v>41</v>
      </c>
      <c r="AA1413" s="10">
        <v>41</v>
      </c>
      <c r="AB1413" s="11" t="s">
        <v>10335</v>
      </c>
      <c r="AC1413" s="11" t="s">
        <v>10336</v>
      </c>
    </row>
    <row r="1414" spans="1:29" ht="20.100000000000001" customHeight="1">
      <c r="A1414" s="8" t="s">
        <v>13843</v>
      </c>
      <c r="B1414" s="9" t="s">
        <v>33</v>
      </c>
      <c r="C1414" s="10">
        <v>1</v>
      </c>
      <c r="D1414" s="10">
        <v>4</v>
      </c>
      <c r="E1414" s="10">
        <v>11</v>
      </c>
      <c r="F1414" s="10">
        <v>0</v>
      </c>
      <c r="G1414" s="10">
        <v>0</v>
      </c>
      <c r="H1414" s="11" t="s">
        <v>31</v>
      </c>
      <c r="I1414" s="11" t="s">
        <v>32</v>
      </c>
      <c r="J1414" s="10">
        <v>0</v>
      </c>
      <c r="K1414" s="10">
        <v>0</v>
      </c>
      <c r="L1414" s="10">
        <v>14</v>
      </c>
      <c r="M1414" s="11" t="s">
        <v>33</v>
      </c>
      <c r="N1414" s="10">
        <v>0</v>
      </c>
      <c r="O1414" s="11" t="s">
        <v>105</v>
      </c>
      <c r="P1414" s="11" t="s">
        <v>13844</v>
      </c>
      <c r="Q1414" s="11" t="s">
        <v>43</v>
      </c>
      <c r="R1414" s="10">
        <v>23</v>
      </c>
      <c r="S1414" s="11" t="s">
        <v>33</v>
      </c>
      <c r="T1414" s="11" t="s">
        <v>31</v>
      </c>
      <c r="U1414" s="11" t="s">
        <v>31</v>
      </c>
      <c r="V1414" s="10">
        <v>0</v>
      </c>
      <c r="W1414" s="11" t="s">
        <v>31</v>
      </c>
      <c r="X1414" s="11" t="s">
        <v>37</v>
      </c>
      <c r="Y1414" s="11" t="s">
        <v>38</v>
      </c>
      <c r="Z1414" s="10">
        <v>44</v>
      </c>
      <c r="AA1414" s="10">
        <v>44</v>
      </c>
      <c r="AB1414" s="11" t="s">
        <v>10312</v>
      </c>
      <c r="AC1414" s="11" t="s">
        <v>10313</v>
      </c>
    </row>
    <row r="1415" spans="1:29" ht="20.100000000000001" customHeight="1">
      <c r="A1415" s="8" t="s">
        <v>13845</v>
      </c>
      <c r="B1415" s="9" t="s">
        <v>33</v>
      </c>
      <c r="C1415" s="10">
        <v>1</v>
      </c>
      <c r="D1415" s="10">
        <v>1</v>
      </c>
      <c r="E1415" s="10">
        <v>4</v>
      </c>
      <c r="F1415" s="10">
        <v>0</v>
      </c>
      <c r="G1415" s="10">
        <v>0</v>
      </c>
      <c r="H1415" s="11" t="s">
        <v>31</v>
      </c>
      <c r="I1415" s="11" t="s">
        <v>32</v>
      </c>
      <c r="J1415" s="10">
        <v>0</v>
      </c>
      <c r="K1415" s="10">
        <v>3</v>
      </c>
      <c r="L1415" s="10">
        <v>4</v>
      </c>
      <c r="M1415" s="11" t="s">
        <v>31</v>
      </c>
      <c r="N1415" s="10">
        <v>25</v>
      </c>
      <c r="O1415" s="11" t="s">
        <v>198</v>
      </c>
      <c r="P1415" s="11" t="s">
        <v>13846</v>
      </c>
      <c r="Q1415" s="11" t="s">
        <v>43</v>
      </c>
      <c r="R1415" s="10">
        <v>57</v>
      </c>
      <c r="S1415" s="11" t="s">
        <v>31</v>
      </c>
      <c r="T1415" s="11" t="s">
        <v>31</v>
      </c>
      <c r="U1415" s="11" t="s">
        <v>31</v>
      </c>
      <c r="V1415" s="10">
        <v>0</v>
      </c>
      <c r="W1415" s="11" t="s">
        <v>33</v>
      </c>
      <c r="X1415" s="11" t="s">
        <v>37</v>
      </c>
      <c r="Y1415" s="11" t="s">
        <v>38</v>
      </c>
      <c r="Z1415" s="10">
        <v>31</v>
      </c>
      <c r="AA1415" s="10">
        <v>31</v>
      </c>
      <c r="AB1415" s="11" t="s">
        <v>10319</v>
      </c>
      <c r="AC1415" s="11" t="s">
        <v>10352</v>
      </c>
    </row>
    <row r="1416" spans="1:29" ht="20.100000000000001" customHeight="1">
      <c r="A1416" s="8" t="s">
        <v>13847</v>
      </c>
      <c r="B1416" s="9" t="s">
        <v>33</v>
      </c>
      <c r="C1416" s="10">
        <v>43</v>
      </c>
      <c r="D1416" s="10">
        <v>153</v>
      </c>
      <c r="E1416" s="11" t="s">
        <v>13848</v>
      </c>
      <c r="F1416" s="10">
        <v>0</v>
      </c>
      <c r="G1416" s="10">
        <v>0</v>
      </c>
      <c r="H1416" s="11" t="s">
        <v>31</v>
      </c>
      <c r="I1416" s="11" t="s">
        <v>32</v>
      </c>
      <c r="J1416" s="10">
        <v>0</v>
      </c>
      <c r="K1416" s="10">
        <v>1</v>
      </c>
      <c r="L1416" s="10">
        <v>7</v>
      </c>
      <c r="M1416" s="11" t="s">
        <v>33</v>
      </c>
      <c r="N1416" s="10">
        <v>0</v>
      </c>
      <c r="O1416" s="11" t="s">
        <v>57</v>
      </c>
      <c r="P1416" s="11" t="s">
        <v>13849</v>
      </c>
      <c r="Q1416" s="11" t="s">
        <v>36</v>
      </c>
      <c r="R1416" s="10">
        <v>62</v>
      </c>
      <c r="S1416" s="11" t="s">
        <v>31</v>
      </c>
      <c r="T1416" s="11" t="s">
        <v>31</v>
      </c>
      <c r="U1416" s="11" t="s">
        <v>31</v>
      </c>
      <c r="V1416" s="10">
        <v>0</v>
      </c>
      <c r="W1416" s="11" t="s">
        <v>33</v>
      </c>
      <c r="X1416" s="11" t="s">
        <v>37</v>
      </c>
      <c r="Y1416" s="11" t="s">
        <v>38</v>
      </c>
      <c r="Z1416" s="10">
        <v>49</v>
      </c>
      <c r="AA1416" s="10">
        <v>2071</v>
      </c>
      <c r="AB1416" s="11" t="s">
        <v>10335</v>
      </c>
      <c r="AC1416" s="11" t="s">
        <v>10770</v>
      </c>
    </row>
    <row r="1417" spans="1:29" ht="20.100000000000001" customHeight="1">
      <c r="A1417" s="8" t="s">
        <v>13850</v>
      </c>
      <c r="B1417" s="9" t="s">
        <v>33</v>
      </c>
      <c r="C1417" s="10">
        <v>7</v>
      </c>
      <c r="D1417" s="10">
        <v>39</v>
      </c>
      <c r="E1417" s="11" t="s">
        <v>5711</v>
      </c>
      <c r="F1417" s="10">
        <v>0</v>
      </c>
      <c r="G1417" s="10">
        <v>0</v>
      </c>
      <c r="H1417" s="11" t="s">
        <v>31</v>
      </c>
      <c r="I1417" s="11" t="s">
        <v>32</v>
      </c>
      <c r="J1417" s="10">
        <v>0</v>
      </c>
      <c r="K1417" s="10">
        <v>1</v>
      </c>
      <c r="L1417" s="10">
        <v>1</v>
      </c>
      <c r="M1417" s="11" t="s">
        <v>33</v>
      </c>
      <c r="N1417" s="10">
        <v>0</v>
      </c>
      <c r="O1417" s="11" t="s">
        <v>983</v>
      </c>
      <c r="P1417" s="11" t="s">
        <v>13851</v>
      </c>
      <c r="Q1417" s="11" t="s">
        <v>36</v>
      </c>
      <c r="R1417" s="10">
        <v>61</v>
      </c>
      <c r="S1417" s="11" t="s">
        <v>31</v>
      </c>
      <c r="T1417" s="11" t="s">
        <v>31</v>
      </c>
      <c r="U1417" s="11" t="s">
        <v>31</v>
      </c>
      <c r="V1417" s="10">
        <v>0</v>
      </c>
      <c r="W1417" s="11" t="s">
        <v>31</v>
      </c>
      <c r="X1417" s="11" t="s">
        <v>37</v>
      </c>
      <c r="Y1417" s="11" t="s">
        <v>38</v>
      </c>
      <c r="Z1417" s="10">
        <v>30</v>
      </c>
      <c r="AA1417" s="10">
        <v>199</v>
      </c>
      <c r="AB1417" s="11" t="s">
        <v>10335</v>
      </c>
      <c r="AC1417" s="11" t="s">
        <v>10336</v>
      </c>
    </row>
    <row r="1418" spans="1:29" ht="20.100000000000001" customHeight="1">
      <c r="A1418" s="8" t="s">
        <v>13852</v>
      </c>
      <c r="B1418" s="9" t="s">
        <v>33</v>
      </c>
      <c r="C1418" s="10">
        <v>1</v>
      </c>
      <c r="D1418" s="10">
        <v>2</v>
      </c>
      <c r="E1418" s="10">
        <v>4</v>
      </c>
      <c r="F1418" s="10">
        <v>0</v>
      </c>
      <c r="G1418" s="10">
        <v>0</v>
      </c>
      <c r="H1418" s="11" t="s">
        <v>31</v>
      </c>
      <c r="I1418" s="11" t="s">
        <v>32</v>
      </c>
      <c r="J1418" s="10">
        <v>0</v>
      </c>
      <c r="K1418" s="10">
        <v>1</v>
      </c>
      <c r="L1418" s="10">
        <v>15</v>
      </c>
      <c r="M1418" s="11" t="s">
        <v>33</v>
      </c>
      <c r="N1418" s="10">
        <v>0</v>
      </c>
      <c r="O1418" s="11" t="s">
        <v>306</v>
      </c>
      <c r="P1418" s="11" t="s">
        <v>13853</v>
      </c>
      <c r="Q1418" s="11" t="s">
        <v>36</v>
      </c>
      <c r="R1418" s="10">
        <v>29</v>
      </c>
      <c r="S1418" s="11" t="s">
        <v>33</v>
      </c>
      <c r="T1418" s="11" t="s">
        <v>31</v>
      </c>
      <c r="U1418" s="11" t="s">
        <v>31</v>
      </c>
      <c r="V1418" s="10">
        <v>0</v>
      </c>
      <c r="W1418" s="11" t="s">
        <v>31</v>
      </c>
      <c r="X1418" s="11" t="s">
        <v>37</v>
      </c>
      <c r="Y1418" s="11" t="s">
        <v>38</v>
      </c>
      <c r="Z1418" s="10">
        <v>27</v>
      </c>
      <c r="AA1418" s="10">
        <v>27</v>
      </c>
      <c r="AB1418" s="11" t="s">
        <v>10312</v>
      </c>
      <c r="AC1418" s="11" t="s">
        <v>10327</v>
      </c>
    </row>
    <row r="1419" spans="1:29" ht="20.100000000000001" customHeight="1">
      <c r="A1419" s="8" t="s">
        <v>13854</v>
      </c>
      <c r="B1419" s="9" t="s">
        <v>33</v>
      </c>
      <c r="C1419" s="10">
        <v>10</v>
      </c>
      <c r="D1419" s="10">
        <v>40</v>
      </c>
      <c r="E1419" s="11" t="s">
        <v>11246</v>
      </c>
      <c r="F1419" s="10">
        <v>0</v>
      </c>
      <c r="G1419" s="10">
        <v>0</v>
      </c>
      <c r="H1419" s="11" t="s">
        <v>31</v>
      </c>
      <c r="I1419" s="11" t="s">
        <v>32</v>
      </c>
      <c r="J1419" s="10">
        <v>0</v>
      </c>
      <c r="K1419" s="10">
        <v>2</v>
      </c>
      <c r="L1419" s="10">
        <v>8</v>
      </c>
      <c r="M1419" s="11" t="s">
        <v>33</v>
      </c>
      <c r="N1419" s="10">
        <v>0</v>
      </c>
      <c r="O1419" s="11" t="s">
        <v>250</v>
      </c>
      <c r="P1419" s="11" t="s">
        <v>13855</v>
      </c>
      <c r="Q1419" s="11" t="s">
        <v>36</v>
      </c>
      <c r="R1419" s="10">
        <v>67</v>
      </c>
      <c r="S1419" s="11" t="s">
        <v>31</v>
      </c>
      <c r="T1419" s="11" t="s">
        <v>33</v>
      </c>
      <c r="U1419" s="11" t="s">
        <v>31</v>
      </c>
      <c r="V1419" s="10">
        <v>0</v>
      </c>
      <c r="W1419" s="11" t="s">
        <v>33</v>
      </c>
      <c r="X1419" s="11" t="s">
        <v>37</v>
      </c>
      <c r="Y1419" s="11" t="s">
        <v>64</v>
      </c>
      <c r="Z1419" s="10">
        <v>46</v>
      </c>
      <c r="AA1419" s="10">
        <v>468</v>
      </c>
      <c r="AB1419" s="11" t="s">
        <v>10335</v>
      </c>
      <c r="AC1419" s="11" t="s">
        <v>10336</v>
      </c>
    </row>
    <row r="1420" spans="1:29" ht="20.100000000000001" customHeight="1">
      <c r="A1420" s="8" t="s">
        <v>13856</v>
      </c>
      <c r="B1420" s="9" t="s">
        <v>33</v>
      </c>
      <c r="C1420" s="10">
        <v>8</v>
      </c>
      <c r="D1420" s="10">
        <v>18</v>
      </c>
      <c r="E1420" s="10">
        <v>45</v>
      </c>
      <c r="F1420" s="10">
        <v>0</v>
      </c>
      <c r="G1420" s="10">
        <v>0</v>
      </c>
      <c r="H1420" s="11" t="s">
        <v>31</v>
      </c>
      <c r="I1420" s="11" t="s">
        <v>32</v>
      </c>
      <c r="J1420" s="10">
        <v>0</v>
      </c>
      <c r="K1420" s="10">
        <v>5</v>
      </c>
      <c r="L1420" s="10">
        <v>1</v>
      </c>
      <c r="M1420" s="11" t="s">
        <v>33</v>
      </c>
      <c r="N1420" s="10">
        <v>0</v>
      </c>
      <c r="O1420" s="11" t="s">
        <v>113</v>
      </c>
      <c r="P1420" s="11" t="s">
        <v>13857</v>
      </c>
      <c r="Q1420" s="11" t="s">
        <v>43</v>
      </c>
      <c r="R1420" s="10">
        <v>50</v>
      </c>
      <c r="S1420" s="11" t="s">
        <v>31</v>
      </c>
      <c r="T1420" s="11" t="s">
        <v>31</v>
      </c>
      <c r="U1420" s="11" t="s">
        <v>31</v>
      </c>
      <c r="V1420" s="10">
        <v>0</v>
      </c>
      <c r="W1420" s="11" t="s">
        <v>31</v>
      </c>
      <c r="X1420" s="11" t="s">
        <v>37</v>
      </c>
      <c r="Y1420" s="11" t="s">
        <v>38</v>
      </c>
      <c r="Z1420" s="10">
        <v>34</v>
      </c>
      <c r="AA1420" s="10">
        <v>256</v>
      </c>
      <c r="AB1420" s="11" t="s">
        <v>10335</v>
      </c>
      <c r="AC1420" s="11" t="s">
        <v>10770</v>
      </c>
    </row>
    <row r="1421" spans="1:29" ht="20.100000000000001" customHeight="1">
      <c r="A1421" s="8" t="s">
        <v>13858</v>
      </c>
      <c r="B1421" s="9" t="s">
        <v>33</v>
      </c>
      <c r="C1421" s="10">
        <v>1</v>
      </c>
      <c r="D1421" s="10">
        <v>5</v>
      </c>
      <c r="E1421" s="10">
        <v>11</v>
      </c>
      <c r="F1421" s="10">
        <v>0</v>
      </c>
      <c r="G1421" s="10">
        <v>0</v>
      </c>
      <c r="H1421" s="11" t="s">
        <v>31</v>
      </c>
      <c r="I1421" s="11" t="s">
        <v>48</v>
      </c>
      <c r="J1421" s="10">
        <v>0</v>
      </c>
      <c r="K1421" s="10">
        <v>5</v>
      </c>
      <c r="L1421" s="10">
        <v>0</v>
      </c>
      <c r="M1421" s="11" t="s">
        <v>31</v>
      </c>
      <c r="N1421" s="10">
        <v>0</v>
      </c>
      <c r="O1421" s="11" t="s">
        <v>105</v>
      </c>
      <c r="P1421" s="11" t="s">
        <v>13859</v>
      </c>
      <c r="Q1421" s="11" t="s">
        <v>36</v>
      </c>
      <c r="R1421" s="10">
        <v>77</v>
      </c>
      <c r="S1421" s="11" t="s">
        <v>31</v>
      </c>
      <c r="T1421" s="11" t="s">
        <v>33</v>
      </c>
      <c r="U1421" s="11" t="s">
        <v>31</v>
      </c>
      <c r="V1421" s="10">
        <v>0</v>
      </c>
      <c r="W1421" s="11" t="s">
        <v>31</v>
      </c>
      <c r="X1421" s="11" t="s">
        <v>37</v>
      </c>
      <c r="Y1421" s="11" t="s">
        <v>64</v>
      </c>
      <c r="Z1421" s="10">
        <v>7</v>
      </c>
      <c r="AA1421" s="10">
        <v>7</v>
      </c>
      <c r="AB1421" s="11" t="s">
        <v>10335</v>
      </c>
      <c r="AC1421" s="11" t="s">
        <v>10336</v>
      </c>
    </row>
    <row r="1422" spans="1:29" ht="20.100000000000001" customHeight="1">
      <c r="A1422" s="8" t="s">
        <v>13860</v>
      </c>
      <c r="B1422" s="9" t="s">
        <v>33</v>
      </c>
      <c r="C1422" s="10">
        <v>40</v>
      </c>
      <c r="D1422" s="10">
        <v>370</v>
      </c>
      <c r="E1422" s="11" t="s">
        <v>13861</v>
      </c>
      <c r="F1422" s="10">
        <v>0</v>
      </c>
      <c r="G1422" s="10">
        <v>0</v>
      </c>
      <c r="H1422" s="11" t="s">
        <v>31</v>
      </c>
      <c r="I1422" s="11" t="s">
        <v>32</v>
      </c>
      <c r="J1422" s="10">
        <v>0</v>
      </c>
      <c r="K1422" s="10">
        <v>4</v>
      </c>
      <c r="L1422" s="10">
        <v>1</v>
      </c>
      <c r="M1422" s="11" t="s">
        <v>33</v>
      </c>
      <c r="N1422" s="10">
        <v>0</v>
      </c>
      <c r="O1422" s="11" t="s">
        <v>831</v>
      </c>
      <c r="P1422" s="11" t="s">
        <v>13862</v>
      </c>
      <c r="Q1422" s="11" t="s">
        <v>36</v>
      </c>
      <c r="R1422" s="10">
        <v>38</v>
      </c>
      <c r="S1422" s="11" t="s">
        <v>31</v>
      </c>
      <c r="T1422" s="11" t="s">
        <v>31</v>
      </c>
      <c r="U1422" s="11" t="s">
        <v>31</v>
      </c>
      <c r="V1422" s="10">
        <v>0</v>
      </c>
      <c r="W1422" s="11" t="s">
        <v>33</v>
      </c>
      <c r="X1422" s="11" t="s">
        <v>37</v>
      </c>
      <c r="Y1422" s="11" t="s">
        <v>38</v>
      </c>
      <c r="Z1422" s="10">
        <v>33</v>
      </c>
      <c r="AA1422" s="10">
        <v>1298</v>
      </c>
      <c r="AB1422" s="11" t="s">
        <v>10335</v>
      </c>
      <c r="AC1422" s="11" t="s">
        <v>10336</v>
      </c>
    </row>
    <row r="1423" spans="1:29" ht="20.100000000000001" customHeight="1">
      <c r="A1423" s="8" t="s">
        <v>13863</v>
      </c>
      <c r="B1423" s="9" t="s">
        <v>33</v>
      </c>
      <c r="C1423" s="10">
        <v>59</v>
      </c>
      <c r="D1423" s="10">
        <v>85</v>
      </c>
      <c r="E1423" s="11" t="s">
        <v>13864</v>
      </c>
      <c r="F1423" s="10">
        <v>0</v>
      </c>
      <c r="G1423" s="10">
        <v>0</v>
      </c>
      <c r="H1423" s="11" t="s">
        <v>31</v>
      </c>
      <c r="I1423" s="11" t="s">
        <v>32</v>
      </c>
      <c r="J1423" s="10">
        <v>0</v>
      </c>
      <c r="K1423" s="10">
        <v>2</v>
      </c>
      <c r="L1423" s="10">
        <v>4</v>
      </c>
      <c r="M1423" s="11" t="s">
        <v>33</v>
      </c>
      <c r="N1423" s="10">
        <v>0</v>
      </c>
      <c r="O1423" s="11" t="s">
        <v>86</v>
      </c>
      <c r="P1423" s="11" t="s">
        <v>13865</v>
      </c>
      <c r="Q1423" s="11" t="s">
        <v>36</v>
      </c>
      <c r="R1423" s="10">
        <v>70</v>
      </c>
      <c r="S1423" s="11" t="s">
        <v>31</v>
      </c>
      <c r="T1423" s="11" t="s">
        <v>33</v>
      </c>
      <c r="U1423" s="11" t="s">
        <v>31</v>
      </c>
      <c r="V1423" s="10">
        <v>0</v>
      </c>
      <c r="W1423" s="11" t="s">
        <v>31</v>
      </c>
      <c r="X1423" s="11" t="s">
        <v>44</v>
      </c>
      <c r="Y1423" s="11" t="s">
        <v>64</v>
      </c>
      <c r="Z1423" s="10">
        <v>50</v>
      </c>
      <c r="AA1423" s="10">
        <v>2934</v>
      </c>
      <c r="AB1423" s="11" t="s">
        <v>10335</v>
      </c>
      <c r="AC1423" s="11" t="s">
        <v>10336</v>
      </c>
    </row>
    <row r="1424" spans="1:29" ht="20.100000000000001" customHeight="1">
      <c r="A1424" s="8" t="s">
        <v>13866</v>
      </c>
      <c r="B1424" s="9" t="s">
        <v>33</v>
      </c>
      <c r="C1424" s="10">
        <v>6</v>
      </c>
      <c r="D1424" s="10">
        <v>11</v>
      </c>
      <c r="E1424" s="11" t="s">
        <v>12213</v>
      </c>
      <c r="F1424" s="10">
        <v>0</v>
      </c>
      <c r="G1424" s="10">
        <v>0</v>
      </c>
      <c r="H1424" s="11" t="s">
        <v>31</v>
      </c>
      <c r="I1424" s="11" t="s">
        <v>48</v>
      </c>
      <c r="J1424" s="10">
        <v>0</v>
      </c>
      <c r="K1424" s="10">
        <v>3</v>
      </c>
      <c r="L1424" s="10">
        <v>6</v>
      </c>
      <c r="M1424" s="11" t="s">
        <v>33</v>
      </c>
      <c r="N1424" s="10">
        <v>0</v>
      </c>
      <c r="O1424" s="11" t="s">
        <v>52</v>
      </c>
      <c r="P1424" s="11" t="s">
        <v>13867</v>
      </c>
      <c r="Q1424" s="11" t="s">
        <v>43</v>
      </c>
      <c r="R1424" s="10">
        <v>78</v>
      </c>
      <c r="S1424" s="11" t="s">
        <v>31</v>
      </c>
      <c r="T1424" s="11" t="s">
        <v>33</v>
      </c>
      <c r="U1424" s="11" t="s">
        <v>31</v>
      </c>
      <c r="V1424" s="10">
        <v>0</v>
      </c>
      <c r="W1424" s="11" t="s">
        <v>31</v>
      </c>
      <c r="X1424" s="11" t="s">
        <v>37</v>
      </c>
      <c r="Y1424" s="11" t="s">
        <v>38</v>
      </c>
      <c r="Z1424" s="10">
        <v>34</v>
      </c>
      <c r="AA1424" s="10">
        <v>202</v>
      </c>
      <c r="AB1424" s="11" t="s">
        <v>10335</v>
      </c>
      <c r="AC1424" s="11" t="s">
        <v>10770</v>
      </c>
    </row>
    <row r="1425" spans="1:29" ht="20.100000000000001" customHeight="1">
      <c r="A1425" s="8" t="s">
        <v>13868</v>
      </c>
      <c r="B1425" s="9" t="s">
        <v>33</v>
      </c>
      <c r="C1425" s="10">
        <v>21</v>
      </c>
      <c r="D1425" s="10">
        <v>124</v>
      </c>
      <c r="E1425" s="10">
        <v>319</v>
      </c>
      <c r="F1425" s="10">
        <v>0</v>
      </c>
      <c r="G1425" s="10">
        <v>0</v>
      </c>
      <c r="H1425" s="11" t="s">
        <v>31</v>
      </c>
      <c r="I1425" s="11" t="s">
        <v>32</v>
      </c>
      <c r="J1425" s="10">
        <v>0</v>
      </c>
      <c r="K1425" s="10">
        <v>1</v>
      </c>
      <c r="L1425" s="10">
        <v>7</v>
      </c>
      <c r="M1425" s="11" t="s">
        <v>33</v>
      </c>
      <c r="N1425" s="10">
        <v>0</v>
      </c>
      <c r="O1425" s="11" t="s">
        <v>82</v>
      </c>
      <c r="P1425" s="11" t="s">
        <v>13869</v>
      </c>
      <c r="Q1425" s="11" t="s">
        <v>43</v>
      </c>
      <c r="R1425" s="10">
        <v>47</v>
      </c>
      <c r="S1425" s="11" t="s">
        <v>31</v>
      </c>
      <c r="T1425" s="11" t="s">
        <v>31</v>
      </c>
      <c r="U1425" s="11" t="s">
        <v>31</v>
      </c>
      <c r="V1425" s="10">
        <v>0</v>
      </c>
      <c r="W1425" s="11" t="s">
        <v>31</v>
      </c>
      <c r="X1425" s="11" t="s">
        <v>37</v>
      </c>
      <c r="Y1425" s="11" t="s">
        <v>38</v>
      </c>
      <c r="Z1425" s="10">
        <v>22</v>
      </c>
      <c r="AA1425" s="10">
        <v>472</v>
      </c>
      <c r="AB1425" s="11" t="s">
        <v>10335</v>
      </c>
      <c r="AC1425" s="11" t="s">
        <v>10770</v>
      </c>
    </row>
    <row r="1426" spans="1:29" ht="20.100000000000001" customHeight="1">
      <c r="A1426" s="8" t="s">
        <v>13870</v>
      </c>
      <c r="B1426" s="9" t="s">
        <v>33</v>
      </c>
      <c r="C1426" s="10">
        <v>70</v>
      </c>
      <c r="D1426" s="10">
        <v>75</v>
      </c>
      <c r="E1426" s="11" t="s">
        <v>1362</v>
      </c>
      <c r="F1426" s="10">
        <v>0</v>
      </c>
      <c r="G1426" s="10">
        <v>0</v>
      </c>
      <c r="H1426" s="11" t="s">
        <v>31</v>
      </c>
      <c r="I1426" s="11" t="s">
        <v>32</v>
      </c>
      <c r="J1426" s="10">
        <v>0</v>
      </c>
      <c r="K1426" s="10">
        <v>2</v>
      </c>
      <c r="L1426" s="10">
        <v>12</v>
      </c>
      <c r="M1426" s="11" t="s">
        <v>31</v>
      </c>
      <c r="N1426" s="10">
        <v>63</v>
      </c>
      <c r="O1426" s="11" t="s">
        <v>644</v>
      </c>
      <c r="P1426" s="11" t="s">
        <v>13871</v>
      </c>
      <c r="Q1426" s="11" t="s">
        <v>36</v>
      </c>
      <c r="R1426" s="10">
        <v>23</v>
      </c>
      <c r="S1426" s="11" t="s">
        <v>33</v>
      </c>
      <c r="T1426" s="11" t="s">
        <v>31</v>
      </c>
      <c r="U1426" s="11" t="s">
        <v>31</v>
      </c>
      <c r="V1426" s="10">
        <v>0</v>
      </c>
      <c r="W1426" s="11" t="s">
        <v>33</v>
      </c>
      <c r="X1426" s="11" t="s">
        <v>44</v>
      </c>
      <c r="Y1426" s="11" t="s">
        <v>38</v>
      </c>
      <c r="Z1426" s="10">
        <v>41</v>
      </c>
      <c r="AA1426" s="10">
        <v>2903</v>
      </c>
      <c r="AB1426" s="11" t="s">
        <v>10335</v>
      </c>
      <c r="AC1426" s="11" t="s">
        <v>10770</v>
      </c>
    </row>
    <row r="1427" spans="1:29" ht="20.100000000000001" customHeight="1">
      <c r="A1427" s="8" t="s">
        <v>13872</v>
      </c>
      <c r="B1427" s="9" t="s">
        <v>33</v>
      </c>
      <c r="C1427" s="10">
        <v>21</v>
      </c>
      <c r="D1427" s="10">
        <v>38</v>
      </c>
      <c r="E1427" s="11" t="s">
        <v>1331</v>
      </c>
      <c r="F1427" s="10">
        <v>0</v>
      </c>
      <c r="G1427" s="10">
        <v>0</v>
      </c>
      <c r="H1427" s="11" t="s">
        <v>31</v>
      </c>
      <c r="I1427" s="11" t="s">
        <v>32</v>
      </c>
      <c r="J1427" s="10">
        <v>0</v>
      </c>
      <c r="K1427" s="10">
        <v>5</v>
      </c>
      <c r="L1427" s="10">
        <v>2</v>
      </c>
      <c r="M1427" s="11" t="s">
        <v>33</v>
      </c>
      <c r="N1427" s="10">
        <v>0</v>
      </c>
      <c r="O1427" s="11" t="s">
        <v>164</v>
      </c>
      <c r="P1427" s="11" t="s">
        <v>13873</v>
      </c>
      <c r="Q1427" s="11" t="s">
        <v>43</v>
      </c>
      <c r="R1427" s="10">
        <v>44</v>
      </c>
      <c r="S1427" s="11" t="s">
        <v>31</v>
      </c>
      <c r="T1427" s="11" t="s">
        <v>31</v>
      </c>
      <c r="U1427" s="11" t="s">
        <v>31</v>
      </c>
      <c r="V1427" s="10">
        <v>0</v>
      </c>
      <c r="W1427" s="11" t="s">
        <v>33</v>
      </c>
      <c r="X1427" s="11" t="s">
        <v>37</v>
      </c>
      <c r="Y1427" s="11" t="s">
        <v>38</v>
      </c>
      <c r="Z1427" s="10">
        <v>36</v>
      </c>
      <c r="AA1427" s="10">
        <v>741</v>
      </c>
      <c r="AB1427" s="11" t="s">
        <v>10335</v>
      </c>
      <c r="AC1427" s="11" t="s">
        <v>10336</v>
      </c>
    </row>
    <row r="1428" spans="1:29" ht="20.100000000000001" customHeight="1">
      <c r="A1428" s="8" t="s">
        <v>13874</v>
      </c>
      <c r="B1428" s="9" t="s">
        <v>33</v>
      </c>
      <c r="C1428" s="10">
        <v>72</v>
      </c>
      <c r="D1428" s="10">
        <v>187</v>
      </c>
      <c r="E1428" s="11" t="s">
        <v>13875</v>
      </c>
      <c r="F1428" s="10">
        <v>0</v>
      </c>
      <c r="G1428" s="10">
        <v>0</v>
      </c>
      <c r="H1428" s="11" t="s">
        <v>31</v>
      </c>
      <c r="I1428" s="11" t="s">
        <v>32</v>
      </c>
      <c r="J1428" s="10">
        <v>0</v>
      </c>
      <c r="K1428" s="10">
        <v>4</v>
      </c>
      <c r="L1428" s="10">
        <v>2</v>
      </c>
      <c r="M1428" s="11" t="s">
        <v>33</v>
      </c>
      <c r="N1428" s="10">
        <v>0</v>
      </c>
      <c r="O1428" s="11" t="s">
        <v>74</v>
      </c>
      <c r="P1428" s="11" t="s">
        <v>13876</v>
      </c>
      <c r="Q1428" s="11" t="s">
        <v>43</v>
      </c>
      <c r="R1428" s="10">
        <v>84</v>
      </c>
      <c r="S1428" s="11" t="s">
        <v>31</v>
      </c>
      <c r="T1428" s="11" t="s">
        <v>33</v>
      </c>
      <c r="U1428" s="11" t="s">
        <v>31</v>
      </c>
      <c r="V1428" s="10">
        <v>0</v>
      </c>
      <c r="W1428" s="11" t="s">
        <v>31</v>
      </c>
      <c r="X1428" s="11" t="s">
        <v>37</v>
      </c>
      <c r="Y1428" s="11" t="s">
        <v>64</v>
      </c>
      <c r="Z1428" s="10">
        <v>64</v>
      </c>
      <c r="AA1428" s="10">
        <v>4584</v>
      </c>
      <c r="AB1428" s="11" t="s">
        <v>10335</v>
      </c>
      <c r="AC1428" s="11" t="s">
        <v>10336</v>
      </c>
    </row>
    <row r="1429" spans="1:29" ht="20.100000000000001" customHeight="1">
      <c r="A1429" s="8" t="s">
        <v>13877</v>
      </c>
      <c r="B1429" s="9" t="s">
        <v>33</v>
      </c>
      <c r="C1429" s="10">
        <v>1</v>
      </c>
      <c r="D1429" s="10">
        <v>4</v>
      </c>
      <c r="E1429" s="10">
        <v>10</v>
      </c>
      <c r="F1429" s="10">
        <v>0</v>
      </c>
      <c r="G1429" s="10">
        <v>0</v>
      </c>
      <c r="H1429" s="11" t="s">
        <v>31</v>
      </c>
      <c r="I1429" s="11" t="s">
        <v>32</v>
      </c>
      <c r="J1429" s="10">
        <v>0</v>
      </c>
      <c r="K1429" s="10">
        <v>5</v>
      </c>
      <c r="L1429" s="10">
        <v>11</v>
      </c>
      <c r="M1429" s="11" t="s">
        <v>33</v>
      </c>
      <c r="N1429" s="10">
        <v>0</v>
      </c>
      <c r="O1429" s="11" t="s">
        <v>61</v>
      </c>
      <c r="P1429" s="11" t="s">
        <v>13878</v>
      </c>
      <c r="Q1429" s="11" t="s">
        <v>36</v>
      </c>
      <c r="R1429" s="10">
        <v>38</v>
      </c>
      <c r="S1429" s="11" t="s">
        <v>31</v>
      </c>
      <c r="T1429" s="11" t="s">
        <v>31</v>
      </c>
      <c r="U1429" s="11" t="s">
        <v>31</v>
      </c>
      <c r="V1429" s="10">
        <v>0</v>
      </c>
      <c r="W1429" s="11" t="s">
        <v>31</v>
      </c>
      <c r="X1429" s="11" t="s">
        <v>37</v>
      </c>
      <c r="Y1429" s="11" t="s">
        <v>38</v>
      </c>
      <c r="Z1429" s="10">
        <v>47</v>
      </c>
      <c r="AA1429" s="10">
        <v>47</v>
      </c>
      <c r="AB1429" s="11" t="s">
        <v>10335</v>
      </c>
      <c r="AC1429" s="11" t="s">
        <v>10336</v>
      </c>
    </row>
    <row r="1430" spans="1:29" ht="20.100000000000001" customHeight="1">
      <c r="A1430" s="8" t="s">
        <v>13879</v>
      </c>
      <c r="B1430" s="9" t="s">
        <v>33</v>
      </c>
      <c r="C1430" s="10">
        <v>21</v>
      </c>
      <c r="D1430" s="10">
        <v>148</v>
      </c>
      <c r="E1430" s="11" t="s">
        <v>13880</v>
      </c>
      <c r="F1430" s="10">
        <v>0</v>
      </c>
      <c r="G1430" s="10">
        <v>0</v>
      </c>
      <c r="H1430" s="11" t="s">
        <v>31</v>
      </c>
      <c r="I1430" s="11" t="s">
        <v>32</v>
      </c>
      <c r="J1430" s="10">
        <v>0</v>
      </c>
      <c r="K1430" s="10">
        <v>5</v>
      </c>
      <c r="L1430" s="10">
        <v>3</v>
      </c>
      <c r="M1430" s="11" t="s">
        <v>33</v>
      </c>
      <c r="N1430" s="10">
        <v>0</v>
      </c>
      <c r="O1430" s="11" t="s">
        <v>147</v>
      </c>
      <c r="P1430" s="11" t="s">
        <v>13881</v>
      </c>
      <c r="Q1430" s="11" t="s">
        <v>36</v>
      </c>
      <c r="R1430" s="10">
        <v>84</v>
      </c>
      <c r="S1430" s="11" t="s">
        <v>31</v>
      </c>
      <c r="T1430" s="11" t="s">
        <v>33</v>
      </c>
      <c r="U1430" s="11" t="s">
        <v>31</v>
      </c>
      <c r="V1430" s="10">
        <v>0</v>
      </c>
      <c r="W1430" s="11" t="s">
        <v>33</v>
      </c>
      <c r="X1430" s="11" t="s">
        <v>37</v>
      </c>
      <c r="Y1430" s="11" t="s">
        <v>38</v>
      </c>
      <c r="Z1430" s="10">
        <v>51</v>
      </c>
      <c r="AA1430" s="10">
        <v>1090</v>
      </c>
      <c r="AB1430" s="11" t="s">
        <v>10312</v>
      </c>
      <c r="AC1430" s="11" t="s">
        <v>10327</v>
      </c>
    </row>
    <row r="1431" spans="1:29" ht="20.100000000000001" customHeight="1">
      <c r="A1431" s="8" t="s">
        <v>13882</v>
      </c>
      <c r="B1431" s="9" t="s">
        <v>33</v>
      </c>
      <c r="C1431" s="10">
        <v>4</v>
      </c>
      <c r="D1431" s="10">
        <v>17</v>
      </c>
      <c r="E1431" s="11" t="s">
        <v>2721</v>
      </c>
      <c r="F1431" s="10">
        <v>0</v>
      </c>
      <c r="G1431" s="10">
        <v>0</v>
      </c>
      <c r="H1431" s="11" t="s">
        <v>31</v>
      </c>
      <c r="I1431" s="11" t="s">
        <v>32</v>
      </c>
      <c r="J1431" s="10">
        <v>0</v>
      </c>
      <c r="K1431" s="10">
        <v>4</v>
      </c>
      <c r="L1431" s="10">
        <v>17</v>
      </c>
      <c r="M1431" s="11" t="s">
        <v>33</v>
      </c>
      <c r="N1431" s="10">
        <v>0</v>
      </c>
      <c r="O1431" s="11" t="s">
        <v>57</v>
      </c>
      <c r="P1431" s="11" t="s">
        <v>13883</v>
      </c>
      <c r="Q1431" s="11" t="s">
        <v>36</v>
      </c>
      <c r="R1431" s="10">
        <v>21</v>
      </c>
      <c r="S1431" s="11" t="s">
        <v>33</v>
      </c>
      <c r="T1431" s="11" t="s">
        <v>31</v>
      </c>
      <c r="U1431" s="11" t="s">
        <v>31</v>
      </c>
      <c r="V1431" s="10">
        <v>0</v>
      </c>
      <c r="W1431" s="11" t="s">
        <v>31</v>
      </c>
      <c r="X1431" s="11" t="s">
        <v>37</v>
      </c>
      <c r="Y1431" s="11" t="s">
        <v>38</v>
      </c>
      <c r="Z1431" s="10">
        <v>50</v>
      </c>
      <c r="AA1431" s="10">
        <v>196</v>
      </c>
      <c r="AB1431" s="11" t="s">
        <v>10335</v>
      </c>
      <c r="AC1431" s="11" t="s">
        <v>10770</v>
      </c>
    </row>
    <row r="1432" spans="1:29" ht="20.100000000000001" customHeight="1">
      <c r="A1432" s="8" t="s">
        <v>13884</v>
      </c>
      <c r="B1432" s="9" t="s">
        <v>33</v>
      </c>
      <c r="C1432" s="10">
        <v>32</v>
      </c>
      <c r="D1432" s="10">
        <v>178</v>
      </c>
      <c r="E1432" s="11" t="s">
        <v>8212</v>
      </c>
      <c r="F1432" s="10">
        <v>0</v>
      </c>
      <c r="G1432" s="10">
        <v>0</v>
      </c>
      <c r="H1432" s="11" t="s">
        <v>31</v>
      </c>
      <c r="I1432" s="11" t="s">
        <v>32</v>
      </c>
      <c r="J1432" s="10">
        <v>0</v>
      </c>
      <c r="K1432" s="10">
        <v>1</v>
      </c>
      <c r="L1432" s="10">
        <v>24</v>
      </c>
      <c r="M1432" s="11" t="s">
        <v>33</v>
      </c>
      <c r="N1432" s="10">
        <v>0</v>
      </c>
      <c r="O1432" s="11" t="s">
        <v>164</v>
      </c>
      <c r="P1432" s="11" t="s">
        <v>13885</v>
      </c>
      <c r="Q1432" s="11" t="s">
        <v>43</v>
      </c>
      <c r="R1432" s="10">
        <v>24</v>
      </c>
      <c r="S1432" s="11" t="s">
        <v>33</v>
      </c>
      <c r="T1432" s="11" t="s">
        <v>31</v>
      </c>
      <c r="U1432" s="11" t="s">
        <v>31</v>
      </c>
      <c r="V1432" s="10">
        <v>0</v>
      </c>
      <c r="W1432" s="11" t="s">
        <v>31</v>
      </c>
      <c r="X1432" s="11" t="s">
        <v>37</v>
      </c>
      <c r="Y1432" s="11" t="s">
        <v>64</v>
      </c>
      <c r="Z1432" s="10">
        <v>44</v>
      </c>
      <c r="AA1432" s="10">
        <v>1394</v>
      </c>
      <c r="AB1432" s="11" t="s">
        <v>10335</v>
      </c>
      <c r="AC1432" s="11" t="s">
        <v>10770</v>
      </c>
    </row>
    <row r="1433" spans="1:29" ht="20.100000000000001" customHeight="1">
      <c r="A1433" s="8" t="s">
        <v>13886</v>
      </c>
      <c r="B1433" s="9" t="s">
        <v>33</v>
      </c>
      <c r="C1433" s="10">
        <v>6</v>
      </c>
      <c r="D1433" s="10">
        <v>7</v>
      </c>
      <c r="E1433" s="10">
        <v>23</v>
      </c>
      <c r="F1433" s="10">
        <v>0</v>
      </c>
      <c r="G1433" s="10">
        <v>0</v>
      </c>
      <c r="H1433" s="11" t="s">
        <v>31</v>
      </c>
      <c r="I1433" s="11" t="s">
        <v>32</v>
      </c>
      <c r="J1433" s="10">
        <v>0</v>
      </c>
      <c r="K1433" s="10">
        <v>2</v>
      </c>
      <c r="L1433" s="10">
        <v>5</v>
      </c>
      <c r="M1433" s="11" t="s">
        <v>31</v>
      </c>
      <c r="N1433" s="10">
        <v>4</v>
      </c>
      <c r="O1433" s="11" t="s">
        <v>222</v>
      </c>
      <c r="P1433" s="11" t="s">
        <v>13887</v>
      </c>
      <c r="Q1433" s="11" t="s">
        <v>43</v>
      </c>
      <c r="R1433" s="10">
        <v>44</v>
      </c>
      <c r="S1433" s="11" t="s">
        <v>31</v>
      </c>
      <c r="T1433" s="11" t="s">
        <v>31</v>
      </c>
      <c r="U1433" s="11" t="s">
        <v>31</v>
      </c>
      <c r="V1433" s="10">
        <v>0</v>
      </c>
      <c r="W1433" s="11" t="s">
        <v>31</v>
      </c>
      <c r="X1433" s="11" t="s">
        <v>37</v>
      </c>
      <c r="Y1433" s="11" t="s">
        <v>64</v>
      </c>
      <c r="Z1433" s="10">
        <v>47</v>
      </c>
      <c r="AA1433" s="10">
        <v>270</v>
      </c>
      <c r="AB1433" s="11" t="s">
        <v>10335</v>
      </c>
      <c r="AC1433" s="11" t="s">
        <v>10336</v>
      </c>
    </row>
    <row r="1434" spans="1:29" ht="20.100000000000001" customHeight="1">
      <c r="A1434" s="8" t="s">
        <v>13888</v>
      </c>
      <c r="B1434" s="9" t="s">
        <v>33</v>
      </c>
      <c r="C1434" s="10">
        <v>27</v>
      </c>
      <c r="D1434" s="10">
        <v>211</v>
      </c>
      <c r="E1434" s="11" t="s">
        <v>3326</v>
      </c>
      <c r="F1434" s="10">
        <v>0</v>
      </c>
      <c r="G1434" s="10">
        <v>0</v>
      </c>
      <c r="H1434" s="11" t="s">
        <v>31</v>
      </c>
      <c r="I1434" s="11" t="s">
        <v>32</v>
      </c>
      <c r="J1434" s="10">
        <v>0</v>
      </c>
      <c r="K1434" s="10">
        <v>5</v>
      </c>
      <c r="L1434" s="10">
        <v>14</v>
      </c>
      <c r="M1434" s="11" t="s">
        <v>33</v>
      </c>
      <c r="N1434" s="10">
        <v>0</v>
      </c>
      <c r="O1434" s="11" t="s">
        <v>94</v>
      </c>
      <c r="P1434" s="11" t="s">
        <v>13889</v>
      </c>
      <c r="Q1434" s="11" t="s">
        <v>36</v>
      </c>
      <c r="R1434" s="10">
        <v>78</v>
      </c>
      <c r="S1434" s="11" t="s">
        <v>31</v>
      </c>
      <c r="T1434" s="11" t="s">
        <v>33</v>
      </c>
      <c r="U1434" s="11" t="s">
        <v>31</v>
      </c>
      <c r="V1434" s="10">
        <v>0</v>
      </c>
      <c r="W1434" s="11" t="s">
        <v>31</v>
      </c>
      <c r="X1434" s="11" t="s">
        <v>37</v>
      </c>
      <c r="Y1434" s="11" t="s">
        <v>38</v>
      </c>
      <c r="Z1434" s="10">
        <v>51</v>
      </c>
      <c r="AA1434" s="10">
        <v>1413</v>
      </c>
      <c r="AB1434" s="11" t="s">
        <v>10312</v>
      </c>
      <c r="AC1434" s="11" t="s">
        <v>10313</v>
      </c>
    </row>
    <row r="1435" spans="1:29" ht="20.100000000000001" customHeight="1">
      <c r="A1435" s="8" t="s">
        <v>13890</v>
      </c>
      <c r="B1435" s="9" t="s">
        <v>33</v>
      </c>
      <c r="C1435" s="10">
        <v>1</v>
      </c>
      <c r="D1435" s="10">
        <v>6</v>
      </c>
      <c r="E1435" s="10">
        <v>15</v>
      </c>
      <c r="F1435" s="10">
        <v>0</v>
      </c>
      <c r="G1435" s="10">
        <v>0</v>
      </c>
      <c r="H1435" s="11" t="s">
        <v>31</v>
      </c>
      <c r="I1435" s="11" t="s">
        <v>32</v>
      </c>
      <c r="J1435" s="10">
        <v>0</v>
      </c>
      <c r="K1435" s="10">
        <v>4</v>
      </c>
      <c r="L1435" s="10">
        <v>10</v>
      </c>
      <c r="M1435" s="11" t="s">
        <v>33</v>
      </c>
      <c r="N1435" s="10">
        <v>0</v>
      </c>
      <c r="O1435" s="11" t="s">
        <v>275</v>
      </c>
      <c r="P1435" s="11" t="s">
        <v>13891</v>
      </c>
      <c r="Q1435" s="11" t="s">
        <v>43</v>
      </c>
      <c r="R1435" s="10">
        <v>23</v>
      </c>
      <c r="S1435" s="11" t="s">
        <v>33</v>
      </c>
      <c r="T1435" s="11" t="s">
        <v>31</v>
      </c>
      <c r="U1435" s="11" t="s">
        <v>31</v>
      </c>
      <c r="V1435" s="10">
        <v>0</v>
      </c>
      <c r="W1435" s="11" t="s">
        <v>31</v>
      </c>
      <c r="X1435" s="11" t="s">
        <v>37</v>
      </c>
      <c r="Y1435" s="11" t="s">
        <v>64</v>
      </c>
      <c r="Z1435" s="10">
        <v>33</v>
      </c>
      <c r="AA1435" s="10">
        <v>33</v>
      </c>
      <c r="AB1435" s="11" t="s">
        <v>10335</v>
      </c>
      <c r="AC1435" s="11" t="s">
        <v>10336</v>
      </c>
    </row>
    <row r="1436" spans="1:29" ht="20.100000000000001" customHeight="1">
      <c r="A1436" s="8" t="s">
        <v>13892</v>
      </c>
      <c r="B1436" s="9" t="s">
        <v>33</v>
      </c>
      <c r="C1436" s="10">
        <v>13</v>
      </c>
      <c r="D1436" s="10">
        <v>57</v>
      </c>
      <c r="E1436" s="11" t="s">
        <v>13893</v>
      </c>
      <c r="F1436" s="10">
        <v>0</v>
      </c>
      <c r="G1436" s="10">
        <v>0</v>
      </c>
      <c r="H1436" s="11" t="s">
        <v>31</v>
      </c>
      <c r="I1436" s="11" t="s">
        <v>32</v>
      </c>
      <c r="J1436" s="10">
        <v>0</v>
      </c>
      <c r="K1436" s="10">
        <v>5</v>
      </c>
      <c r="L1436" s="10">
        <v>4</v>
      </c>
      <c r="M1436" s="11" t="s">
        <v>33</v>
      </c>
      <c r="N1436" s="10">
        <v>0</v>
      </c>
      <c r="O1436" s="11" t="s">
        <v>90</v>
      </c>
      <c r="P1436" s="11" t="s">
        <v>13894</v>
      </c>
      <c r="Q1436" s="11" t="s">
        <v>36</v>
      </c>
      <c r="R1436" s="10">
        <v>45</v>
      </c>
      <c r="S1436" s="11" t="s">
        <v>31</v>
      </c>
      <c r="T1436" s="11" t="s">
        <v>31</v>
      </c>
      <c r="U1436" s="11" t="s">
        <v>31</v>
      </c>
      <c r="V1436" s="10">
        <v>0</v>
      </c>
      <c r="W1436" s="11" t="s">
        <v>33</v>
      </c>
      <c r="X1436" s="11" t="s">
        <v>37</v>
      </c>
      <c r="Y1436" s="11" t="s">
        <v>38</v>
      </c>
      <c r="Z1436" s="10">
        <v>39</v>
      </c>
      <c r="AA1436" s="10">
        <v>494</v>
      </c>
      <c r="AB1436" s="11" t="s">
        <v>10312</v>
      </c>
      <c r="AC1436" s="11" t="s">
        <v>10327</v>
      </c>
    </row>
    <row r="1437" spans="1:29" ht="20.100000000000001" customHeight="1">
      <c r="A1437" s="8" t="s">
        <v>13895</v>
      </c>
      <c r="B1437" s="9" t="s">
        <v>33</v>
      </c>
      <c r="C1437" s="10">
        <v>1</v>
      </c>
      <c r="D1437" s="10">
        <v>6</v>
      </c>
      <c r="E1437" s="10">
        <v>11</v>
      </c>
      <c r="F1437" s="10">
        <v>0</v>
      </c>
      <c r="G1437" s="10">
        <v>0</v>
      </c>
      <c r="H1437" s="11" t="s">
        <v>31</v>
      </c>
      <c r="I1437" s="11" t="s">
        <v>32</v>
      </c>
      <c r="J1437" s="10">
        <v>0</v>
      </c>
      <c r="K1437" s="10">
        <v>2</v>
      </c>
      <c r="L1437" s="10">
        <v>0</v>
      </c>
      <c r="M1437" s="11" t="s">
        <v>31</v>
      </c>
      <c r="N1437" s="10">
        <v>0</v>
      </c>
      <c r="O1437" s="11" t="s">
        <v>78</v>
      </c>
      <c r="P1437" s="11" t="s">
        <v>13896</v>
      </c>
      <c r="Q1437" s="11" t="s">
        <v>43</v>
      </c>
      <c r="R1437" s="10">
        <v>54</v>
      </c>
      <c r="S1437" s="11" t="s">
        <v>31</v>
      </c>
      <c r="T1437" s="11" t="s">
        <v>31</v>
      </c>
      <c r="U1437" s="11" t="s">
        <v>31</v>
      </c>
      <c r="V1437" s="10">
        <v>0</v>
      </c>
      <c r="W1437" s="11" t="s">
        <v>31</v>
      </c>
      <c r="X1437" s="11" t="s">
        <v>37</v>
      </c>
      <c r="Y1437" s="11" t="s">
        <v>64</v>
      </c>
      <c r="Z1437" s="10">
        <v>8</v>
      </c>
      <c r="AA1437" s="10">
        <v>8</v>
      </c>
      <c r="AB1437" s="11" t="s">
        <v>10378</v>
      </c>
      <c r="AC1437" s="11" t="s">
        <v>10397</v>
      </c>
    </row>
    <row r="1438" spans="1:29" ht="20.100000000000001" customHeight="1">
      <c r="A1438" s="8" t="s">
        <v>13897</v>
      </c>
      <c r="B1438" s="9" t="s">
        <v>33</v>
      </c>
      <c r="C1438" s="10">
        <v>19</v>
      </c>
      <c r="D1438" s="10">
        <v>35</v>
      </c>
      <c r="E1438" s="11" t="s">
        <v>4280</v>
      </c>
      <c r="F1438" s="10">
        <v>0</v>
      </c>
      <c r="G1438" s="10">
        <v>0</v>
      </c>
      <c r="H1438" s="11" t="s">
        <v>31</v>
      </c>
      <c r="I1438" s="11" t="s">
        <v>32</v>
      </c>
      <c r="J1438" s="10">
        <v>0</v>
      </c>
      <c r="K1438" s="10">
        <v>2</v>
      </c>
      <c r="L1438" s="10">
        <v>5</v>
      </c>
      <c r="M1438" s="11" t="s">
        <v>33</v>
      </c>
      <c r="N1438" s="10">
        <v>0</v>
      </c>
      <c r="O1438" s="11" t="s">
        <v>116</v>
      </c>
      <c r="P1438" s="11" t="s">
        <v>13898</v>
      </c>
      <c r="Q1438" s="11" t="s">
        <v>43</v>
      </c>
      <c r="R1438" s="10">
        <v>58</v>
      </c>
      <c r="S1438" s="11" t="s">
        <v>31</v>
      </c>
      <c r="T1438" s="11" t="s">
        <v>31</v>
      </c>
      <c r="U1438" s="11" t="s">
        <v>31</v>
      </c>
      <c r="V1438" s="10">
        <v>0</v>
      </c>
      <c r="W1438" s="11" t="s">
        <v>31</v>
      </c>
      <c r="X1438" s="11" t="s">
        <v>37</v>
      </c>
      <c r="Y1438" s="11" t="s">
        <v>38</v>
      </c>
      <c r="Z1438" s="10">
        <v>40</v>
      </c>
      <c r="AA1438" s="10">
        <v>777</v>
      </c>
      <c r="AB1438" s="11" t="s">
        <v>10312</v>
      </c>
      <c r="AC1438" s="11" t="s">
        <v>10327</v>
      </c>
    </row>
    <row r="1439" spans="1:29" ht="20.100000000000001" customHeight="1">
      <c r="A1439" s="8" t="s">
        <v>13899</v>
      </c>
      <c r="B1439" s="9" t="s">
        <v>33</v>
      </c>
      <c r="C1439" s="10">
        <v>10</v>
      </c>
      <c r="D1439" s="10">
        <v>29</v>
      </c>
      <c r="E1439" s="11" t="s">
        <v>2985</v>
      </c>
      <c r="F1439" s="10">
        <v>0</v>
      </c>
      <c r="G1439" s="10">
        <v>0</v>
      </c>
      <c r="H1439" s="11" t="s">
        <v>31</v>
      </c>
      <c r="I1439" s="11" t="s">
        <v>32</v>
      </c>
      <c r="J1439" s="10">
        <v>0</v>
      </c>
      <c r="K1439" s="10">
        <v>0</v>
      </c>
      <c r="L1439" s="10">
        <v>6</v>
      </c>
      <c r="M1439" s="11" t="s">
        <v>33</v>
      </c>
      <c r="N1439" s="10">
        <v>0</v>
      </c>
      <c r="O1439" s="11" t="s">
        <v>216</v>
      </c>
      <c r="P1439" s="11" t="s">
        <v>13900</v>
      </c>
      <c r="Q1439" s="11" t="s">
        <v>36</v>
      </c>
      <c r="R1439" s="10">
        <v>45</v>
      </c>
      <c r="S1439" s="11" t="s">
        <v>31</v>
      </c>
      <c r="T1439" s="11" t="s">
        <v>31</v>
      </c>
      <c r="U1439" s="11" t="s">
        <v>31</v>
      </c>
      <c r="V1439" s="10">
        <v>0</v>
      </c>
      <c r="W1439" s="11" t="s">
        <v>31</v>
      </c>
      <c r="X1439" s="11" t="s">
        <v>37</v>
      </c>
      <c r="Y1439" s="11" t="s">
        <v>64</v>
      </c>
      <c r="Z1439" s="10">
        <v>34</v>
      </c>
      <c r="AA1439" s="10">
        <v>348</v>
      </c>
      <c r="AB1439" s="11" t="s">
        <v>10335</v>
      </c>
      <c r="AC1439" s="11" t="s">
        <v>10336</v>
      </c>
    </row>
    <row r="1440" spans="1:29" ht="20.100000000000001" customHeight="1">
      <c r="A1440" s="8" t="s">
        <v>13901</v>
      </c>
      <c r="B1440" s="9" t="s">
        <v>33</v>
      </c>
      <c r="C1440" s="10">
        <v>13</v>
      </c>
      <c r="D1440" s="10">
        <v>30</v>
      </c>
      <c r="E1440" s="11" t="s">
        <v>8742</v>
      </c>
      <c r="F1440" s="10">
        <v>0</v>
      </c>
      <c r="G1440" s="10">
        <v>0</v>
      </c>
      <c r="H1440" s="11" t="s">
        <v>31</v>
      </c>
      <c r="I1440" s="11" t="s">
        <v>32</v>
      </c>
      <c r="J1440" s="10">
        <v>0</v>
      </c>
      <c r="K1440" s="10">
        <v>4</v>
      </c>
      <c r="L1440" s="10">
        <v>10</v>
      </c>
      <c r="M1440" s="11" t="s">
        <v>31</v>
      </c>
      <c r="N1440" s="10">
        <v>54</v>
      </c>
      <c r="O1440" s="11" t="s">
        <v>123</v>
      </c>
      <c r="P1440" s="11" t="s">
        <v>13902</v>
      </c>
      <c r="Q1440" s="11" t="s">
        <v>36</v>
      </c>
      <c r="R1440" s="10">
        <v>82</v>
      </c>
      <c r="S1440" s="11" t="s">
        <v>31</v>
      </c>
      <c r="T1440" s="11" t="s">
        <v>33</v>
      </c>
      <c r="U1440" s="11" t="s">
        <v>31</v>
      </c>
      <c r="V1440" s="10">
        <v>0</v>
      </c>
      <c r="W1440" s="11" t="s">
        <v>31</v>
      </c>
      <c r="X1440" s="11" t="s">
        <v>37</v>
      </c>
      <c r="Y1440" s="11" t="s">
        <v>38</v>
      </c>
      <c r="Z1440" s="10">
        <v>42</v>
      </c>
      <c r="AA1440" s="10">
        <v>546</v>
      </c>
      <c r="AB1440" s="11" t="s">
        <v>10319</v>
      </c>
      <c r="AC1440" s="11" t="s">
        <v>10375</v>
      </c>
    </row>
    <row r="1441" spans="1:29" ht="20.100000000000001" customHeight="1">
      <c r="A1441" s="8" t="s">
        <v>13903</v>
      </c>
      <c r="B1441" s="9" t="s">
        <v>33</v>
      </c>
      <c r="C1441" s="10">
        <v>1</v>
      </c>
      <c r="D1441" s="10">
        <v>7</v>
      </c>
      <c r="E1441" s="10">
        <v>16</v>
      </c>
      <c r="F1441" s="10">
        <v>0</v>
      </c>
      <c r="G1441" s="10">
        <v>0</v>
      </c>
      <c r="H1441" s="11" t="s">
        <v>31</v>
      </c>
      <c r="I1441" s="11" t="s">
        <v>32</v>
      </c>
      <c r="J1441" s="10">
        <v>0</v>
      </c>
      <c r="K1441" s="10">
        <v>1</v>
      </c>
      <c r="L1441" s="10">
        <v>2</v>
      </c>
      <c r="M1441" s="11" t="s">
        <v>33</v>
      </c>
      <c r="N1441" s="10">
        <v>0</v>
      </c>
      <c r="O1441" s="11" t="s">
        <v>57</v>
      </c>
      <c r="P1441" s="11" t="s">
        <v>13904</v>
      </c>
      <c r="Q1441" s="11" t="s">
        <v>36</v>
      </c>
      <c r="R1441" s="10">
        <v>51</v>
      </c>
      <c r="S1441" s="11" t="s">
        <v>31</v>
      </c>
      <c r="T1441" s="11" t="s">
        <v>31</v>
      </c>
      <c r="U1441" s="11" t="s">
        <v>31</v>
      </c>
      <c r="V1441" s="10">
        <v>0</v>
      </c>
      <c r="W1441" s="11" t="s">
        <v>31</v>
      </c>
      <c r="X1441" s="11" t="s">
        <v>37</v>
      </c>
      <c r="Y1441" s="11" t="s">
        <v>64</v>
      </c>
      <c r="Z1441" s="10">
        <v>42</v>
      </c>
      <c r="AA1441" s="10">
        <v>42</v>
      </c>
      <c r="AB1441" s="11" t="s">
        <v>10312</v>
      </c>
      <c r="AC1441" s="11" t="s">
        <v>10327</v>
      </c>
    </row>
    <row r="1442" spans="1:29" ht="20.100000000000001" customHeight="1">
      <c r="A1442" s="8" t="s">
        <v>13905</v>
      </c>
      <c r="B1442" s="9" t="s">
        <v>33</v>
      </c>
      <c r="C1442" s="10">
        <v>68</v>
      </c>
      <c r="D1442" s="10">
        <v>168</v>
      </c>
      <c r="E1442" s="10">
        <v>409</v>
      </c>
      <c r="F1442" s="10">
        <v>0</v>
      </c>
      <c r="G1442" s="10">
        <v>0</v>
      </c>
      <c r="H1442" s="11" t="s">
        <v>31</v>
      </c>
      <c r="I1442" s="11" t="s">
        <v>32</v>
      </c>
      <c r="J1442" s="10">
        <v>0</v>
      </c>
      <c r="K1442" s="10">
        <v>2</v>
      </c>
      <c r="L1442" s="10">
        <v>10</v>
      </c>
      <c r="M1442" s="11" t="s">
        <v>33</v>
      </c>
      <c r="N1442" s="10">
        <v>0</v>
      </c>
      <c r="O1442" s="11" t="s">
        <v>831</v>
      </c>
      <c r="P1442" s="11" t="s">
        <v>13906</v>
      </c>
      <c r="Q1442" s="11" t="s">
        <v>36</v>
      </c>
      <c r="R1442" s="10">
        <v>72</v>
      </c>
      <c r="S1442" s="11" t="s">
        <v>31</v>
      </c>
      <c r="T1442" s="11" t="s">
        <v>33</v>
      </c>
      <c r="U1442" s="11" t="s">
        <v>31</v>
      </c>
      <c r="V1442" s="10">
        <v>0</v>
      </c>
      <c r="W1442" s="11" t="s">
        <v>31</v>
      </c>
      <c r="X1442" s="11" t="s">
        <v>44</v>
      </c>
      <c r="Y1442" s="11" t="s">
        <v>64</v>
      </c>
      <c r="Z1442" s="10">
        <v>39</v>
      </c>
      <c r="AA1442" s="10">
        <v>2642</v>
      </c>
      <c r="AB1442" s="11" t="s">
        <v>10335</v>
      </c>
      <c r="AC1442" s="11" t="s">
        <v>10770</v>
      </c>
    </row>
    <row r="1443" spans="1:29" ht="20.100000000000001" customHeight="1">
      <c r="A1443" s="8" t="s">
        <v>13907</v>
      </c>
      <c r="B1443" s="9" t="s">
        <v>33</v>
      </c>
      <c r="C1443" s="10">
        <v>39</v>
      </c>
      <c r="D1443" s="10">
        <v>111</v>
      </c>
      <c r="E1443" s="11" t="s">
        <v>13908</v>
      </c>
      <c r="F1443" s="10">
        <v>0</v>
      </c>
      <c r="G1443" s="10">
        <v>0</v>
      </c>
      <c r="H1443" s="11" t="s">
        <v>31</v>
      </c>
      <c r="I1443" s="11" t="s">
        <v>32</v>
      </c>
      <c r="J1443" s="10">
        <v>0</v>
      </c>
      <c r="K1443" s="10">
        <v>0</v>
      </c>
      <c r="L1443" s="10">
        <v>14</v>
      </c>
      <c r="M1443" s="11" t="s">
        <v>33</v>
      </c>
      <c r="N1443" s="10">
        <v>0</v>
      </c>
      <c r="O1443" s="11" t="s">
        <v>306</v>
      </c>
      <c r="P1443" s="11" t="s">
        <v>13909</v>
      </c>
      <c r="Q1443" s="11" t="s">
        <v>36</v>
      </c>
      <c r="R1443" s="10">
        <v>29</v>
      </c>
      <c r="S1443" s="11" t="s">
        <v>33</v>
      </c>
      <c r="T1443" s="11" t="s">
        <v>31</v>
      </c>
      <c r="U1443" s="11" t="s">
        <v>31</v>
      </c>
      <c r="V1443" s="10">
        <v>0</v>
      </c>
      <c r="W1443" s="11" t="s">
        <v>33</v>
      </c>
      <c r="X1443" s="11" t="s">
        <v>44</v>
      </c>
      <c r="Y1443" s="11" t="s">
        <v>38</v>
      </c>
      <c r="Z1443" s="10">
        <v>45</v>
      </c>
      <c r="AA1443" s="10">
        <v>1722</v>
      </c>
      <c r="AB1443" s="11" t="s">
        <v>10335</v>
      </c>
      <c r="AC1443" s="11" t="s">
        <v>10770</v>
      </c>
    </row>
    <row r="1444" spans="1:29" ht="20.100000000000001" customHeight="1">
      <c r="A1444" s="8" t="s">
        <v>13910</v>
      </c>
      <c r="B1444" s="9" t="s">
        <v>33</v>
      </c>
      <c r="C1444" s="10">
        <v>1</v>
      </c>
      <c r="D1444" s="10">
        <v>2</v>
      </c>
      <c r="E1444" s="10">
        <v>6</v>
      </c>
      <c r="F1444" s="10">
        <v>0</v>
      </c>
      <c r="G1444" s="10">
        <v>0</v>
      </c>
      <c r="H1444" s="11" t="s">
        <v>31</v>
      </c>
      <c r="I1444" s="11" t="s">
        <v>32</v>
      </c>
      <c r="J1444" s="10">
        <v>0</v>
      </c>
      <c r="K1444" s="10">
        <v>4</v>
      </c>
      <c r="L1444" s="10">
        <v>1</v>
      </c>
      <c r="M1444" s="11" t="s">
        <v>33</v>
      </c>
      <c r="N1444" s="10">
        <v>0</v>
      </c>
      <c r="O1444" s="11" t="s">
        <v>78</v>
      </c>
      <c r="P1444" s="11" t="s">
        <v>13911</v>
      </c>
      <c r="Q1444" s="11" t="s">
        <v>36</v>
      </c>
      <c r="R1444" s="10">
        <v>75</v>
      </c>
      <c r="S1444" s="11" t="s">
        <v>31</v>
      </c>
      <c r="T1444" s="11" t="s">
        <v>33</v>
      </c>
      <c r="U1444" s="11" t="s">
        <v>31</v>
      </c>
      <c r="V1444" s="10">
        <v>0</v>
      </c>
      <c r="W1444" s="11" t="s">
        <v>31</v>
      </c>
      <c r="X1444" s="11" t="s">
        <v>37</v>
      </c>
      <c r="Y1444" s="11" t="s">
        <v>38</v>
      </c>
      <c r="Z1444" s="10">
        <v>43</v>
      </c>
      <c r="AA1444" s="10">
        <v>43</v>
      </c>
      <c r="AB1444" s="11" t="s">
        <v>10335</v>
      </c>
      <c r="AC1444" s="11" t="s">
        <v>10770</v>
      </c>
    </row>
    <row r="1445" spans="1:29" ht="20.100000000000001" customHeight="1">
      <c r="A1445" s="8" t="s">
        <v>13912</v>
      </c>
      <c r="B1445" s="9" t="s">
        <v>33</v>
      </c>
      <c r="C1445" s="10">
        <v>1</v>
      </c>
      <c r="D1445" s="10">
        <v>3</v>
      </c>
      <c r="E1445" s="10">
        <v>9</v>
      </c>
      <c r="F1445" s="10">
        <v>0</v>
      </c>
      <c r="G1445" s="10">
        <v>0</v>
      </c>
      <c r="H1445" s="11" t="s">
        <v>31</v>
      </c>
      <c r="I1445" s="11" t="s">
        <v>32</v>
      </c>
      <c r="J1445" s="10">
        <v>0</v>
      </c>
      <c r="K1445" s="10">
        <v>5</v>
      </c>
      <c r="L1445" s="10">
        <v>15</v>
      </c>
      <c r="M1445" s="11" t="s">
        <v>33</v>
      </c>
      <c r="N1445" s="10">
        <v>0</v>
      </c>
      <c r="O1445" s="11" t="s">
        <v>74</v>
      </c>
      <c r="P1445" s="11" t="s">
        <v>13913</v>
      </c>
      <c r="Q1445" s="11" t="s">
        <v>36</v>
      </c>
      <c r="R1445" s="10">
        <v>66</v>
      </c>
      <c r="S1445" s="11" t="s">
        <v>31</v>
      </c>
      <c r="T1445" s="11" t="s">
        <v>33</v>
      </c>
      <c r="U1445" s="11" t="s">
        <v>31</v>
      </c>
      <c r="V1445" s="10">
        <v>0</v>
      </c>
      <c r="W1445" s="11" t="s">
        <v>31</v>
      </c>
      <c r="X1445" s="11" t="s">
        <v>37</v>
      </c>
      <c r="Y1445" s="11" t="s">
        <v>38</v>
      </c>
      <c r="Z1445" s="10">
        <v>41</v>
      </c>
      <c r="AA1445" s="10">
        <v>41</v>
      </c>
      <c r="AB1445" s="11" t="s">
        <v>10312</v>
      </c>
      <c r="AC1445" s="11" t="s">
        <v>10327</v>
      </c>
    </row>
    <row r="1446" spans="1:29" ht="20.100000000000001" customHeight="1">
      <c r="A1446" s="8" t="s">
        <v>13914</v>
      </c>
      <c r="B1446" s="9" t="s">
        <v>33</v>
      </c>
      <c r="C1446" s="10">
        <v>35</v>
      </c>
      <c r="D1446" s="10">
        <v>156</v>
      </c>
      <c r="E1446" s="11" t="s">
        <v>6459</v>
      </c>
      <c r="F1446" s="10">
        <v>0</v>
      </c>
      <c r="G1446" s="10">
        <v>0</v>
      </c>
      <c r="H1446" s="11" t="s">
        <v>31</v>
      </c>
      <c r="I1446" s="11" t="s">
        <v>32</v>
      </c>
      <c r="J1446" s="10">
        <v>0</v>
      </c>
      <c r="K1446" s="10">
        <v>5</v>
      </c>
      <c r="L1446" s="10">
        <v>8</v>
      </c>
      <c r="M1446" s="11" t="s">
        <v>33</v>
      </c>
      <c r="N1446" s="10">
        <v>0</v>
      </c>
      <c r="O1446" s="11" t="s">
        <v>232</v>
      </c>
      <c r="P1446" s="11" t="s">
        <v>13915</v>
      </c>
      <c r="Q1446" s="11" t="s">
        <v>36</v>
      </c>
      <c r="R1446" s="10">
        <v>45</v>
      </c>
      <c r="S1446" s="11" t="s">
        <v>31</v>
      </c>
      <c r="T1446" s="11" t="s">
        <v>31</v>
      </c>
      <c r="U1446" s="11" t="s">
        <v>31</v>
      </c>
      <c r="V1446" s="10">
        <v>0</v>
      </c>
      <c r="W1446" s="11" t="s">
        <v>33</v>
      </c>
      <c r="X1446" s="11" t="s">
        <v>37</v>
      </c>
      <c r="Y1446" s="11" t="s">
        <v>38</v>
      </c>
      <c r="Z1446" s="10">
        <v>41</v>
      </c>
      <c r="AA1446" s="10">
        <v>1454</v>
      </c>
      <c r="AB1446" s="11" t="s">
        <v>10312</v>
      </c>
      <c r="AC1446" s="11" t="s">
        <v>10327</v>
      </c>
    </row>
    <row r="1447" spans="1:29" ht="20.100000000000001" customHeight="1">
      <c r="A1447" s="8" t="s">
        <v>13916</v>
      </c>
      <c r="B1447" s="9" t="s">
        <v>33</v>
      </c>
      <c r="C1447" s="10">
        <v>15</v>
      </c>
      <c r="D1447" s="10">
        <v>20</v>
      </c>
      <c r="E1447" s="11" t="s">
        <v>1238</v>
      </c>
      <c r="F1447" s="10">
        <v>0</v>
      </c>
      <c r="G1447" s="10">
        <v>0</v>
      </c>
      <c r="H1447" s="11" t="s">
        <v>31</v>
      </c>
      <c r="I1447" s="11" t="s">
        <v>32</v>
      </c>
      <c r="J1447" s="10">
        <v>0</v>
      </c>
      <c r="K1447" s="10">
        <v>4</v>
      </c>
      <c r="L1447" s="10">
        <v>2</v>
      </c>
      <c r="M1447" s="11" t="s">
        <v>31</v>
      </c>
      <c r="N1447" s="10">
        <v>90</v>
      </c>
      <c r="O1447" s="11" t="s">
        <v>1799</v>
      </c>
      <c r="P1447" s="11" t="s">
        <v>13917</v>
      </c>
      <c r="Q1447" s="11" t="s">
        <v>36</v>
      </c>
      <c r="R1447" s="10">
        <v>73</v>
      </c>
      <c r="S1447" s="11" t="s">
        <v>31</v>
      </c>
      <c r="T1447" s="11" t="s">
        <v>33</v>
      </c>
      <c r="U1447" s="11" t="s">
        <v>31</v>
      </c>
      <c r="V1447" s="10">
        <v>0</v>
      </c>
      <c r="W1447" s="11" t="s">
        <v>33</v>
      </c>
      <c r="X1447" s="11" t="s">
        <v>37</v>
      </c>
      <c r="Y1447" s="11" t="s">
        <v>64</v>
      </c>
      <c r="Z1447" s="10">
        <v>59</v>
      </c>
      <c r="AA1447" s="10">
        <v>873</v>
      </c>
      <c r="AB1447" s="11" t="s">
        <v>10335</v>
      </c>
      <c r="AC1447" s="11" t="s">
        <v>10336</v>
      </c>
    </row>
    <row r="1448" spans="1:29" ht="20.100000000000001" customHeight="1">
      <c r="A1448" s="8" t="s">
        <v>13918</v>
      </c>
      <c r="B1448" s="9" t="s">
        <v>33</v>
      </c>
      <c r="C1448" s="10">
        <v>6</v>
      </c>
      <c r="D1448" s="10">
        <v>23</v>
      </c>
      <c r="E1448" s="11" t="s">
        <v>89</v>
      </c>
      <c r="F1448" s="10">
        <v>0</v>
      </c>
      <c r="G1448" s="10">
        <v>0</v>
      </c>
      <c r="H1448" s="11" t="s">
        <v>31</v>
      </c>
      <c r="I1448" s="11" t="s">
        <v>32</v>
      </c>
      <c r="J1448" s="10">
        <v>0</v>
      </c>
      <c r="K1448" s="10">
        <v>2</v>
      </c>
      <c r="L1448" s="10">
        <v>23</v>
      </c>
      <c r="M1448" s="11" t="s">
        <v>33</v>
      </c>
      <c r="N1448" s="10">
        <v>0</v>
      </c>
      <c r="O1448" s="11" t="s">
        <v>250</v>
      </c>
      <c r="P1448" s="11" t="s">
        <v>13919</v>
      </c>
      <c r="Q1448" s="11" t="s">
        <v>36</v>
      </c>
      <c r="R1448" s="10">
        <v>28</v>
      </c>
      <c r="S1448" s="11" t="s">
        <v>33</v>
      </c>
      <c r="T1448" s="11" t="s">
        <v>31</v>
      </c>
      <c r="U1448" s="11" t="s">
        <v>31</v>
      </c>
      <c r="V1448" s="10">
        <v>0</v>
      </c>
      <c r="W1448" s="11" t="s">
        <v>31</v>
      </c>
      <c r="X1448" s="11" t="s">
        <v>37</v>
      </c>
      <c r="Y1448" s="11" t="s">
        <v>38</v>
      </c>
      <c r="Z1448" s="10">
        <v>30</v>
      </c>
      <c r="AA1448" s="10">
        <v>166</v>
      </c>
      <c r="AB1448" s="11" t="s">
        <v>10335</v>
      </c>
      <c r="AC1448" s="11" t="s">
        <v>10770</v>
      </c>
    </row>
    <row r="1449" spans="1:29" ht="20.100000000000001" customHeight="1">
      <c r="A1449" s="8" t="s">
        <v>13920</v>
      </c>
      <c r="B1449" s="9" t="s">
        <v>33</v>
      </c>
      <c r="C1449" s="10">
        <v>13</v>
      </c>
      <c r="D1449" s="10">
        <v>67</v>
      </c>
      <c r="E1449" s="11" t="s">
        <v>4790</v>
      </c>
      <c r="F1449" s="10">
        <v>0</v>
      </c>
      <c r="G1449" s="10">
        <v>0</v>
      </c>
      <c r="H1449" s="11" t="s">
        <v>31</v>
      </c>
      <c r="I1449" s="11" t="s">
        <v>32</v>
      </c>
      <c r="J1449" s="10">
        <v>0</v>
      </c>
      <c r="K1449" s="10">
        <v>3</v>
      </c>
      <c r="L1449" s="10">
        <v>11</v>
      </c>
      <c r="M1449" s="11" t="s">
        <v>33</v>
      </c>
      <c r="N1449" s="10">
        <v>0</v>
      </c>
      <c r="O1449" s="11" t="s">
        <v>133</v>
      </c>
      <c r="P1449" s="11" t="s">
        <v>13921</v>
      </c>
      <c r="Q1449" s="11" t="s">
        <v>36</v>
      </c>
      <c r="R1449" s="10">
        <v>28</v>
      </c>
      <c r="S1449" s="11" t="s">
        <v>33</v>
      </c>
      <c r="T1449" s="11" t="s">
        <v>31</v>
      </c>
      <c r="U1449" s="11" t="s">
        <v>31</v>
      </c>
      <c r="V1449" s="10">
        <v>0</v>
      </c>
      <c r="W1449" s="11" t="s">
        <v>31</v>
      </c>
      <c r="X1449" s="11" t="s">
        <v>37</v>
      </c>
      <c r="Y1449" s="11" t="s">
        <v>38</v>
      </c>
      <c r="Z1449" s="10">
        <v>16</v>
      </c>
      <c r="AA1449" s="10">
        <v>210</v>
      </c>
      <c r="AB1449" s="11" t="s">
        <v>10335</v>
      </c>
      <c r="AC1449" s="11" t="s">
        <v>10770</v>
      </c>
    </row>
    <row r="1450" spans="1:29" ht="20.100000000000001" customHeight="1">
      <c r="A1450" s="8" t="s">
        <v>13922</v>
      </c>
      <c r="B1450" s="9" t="s">
        <v>33</v>
      </c>
      <c r="C1450" s="10">
        <v>5</v>
      </c>
      <c r="D1450" s="10">
        <v>26</v>
      </c>
      <c r="E1450" s="11" t="s">
        <v>13923</v>
      </c>
      <c r="F1450" s="10">
        <v>0</v>
      </c>
      <c r="G1450" s="10">
        <v>0</v>
      </c>
      <c r="H1450" s="11" t="s">
        <v>31</v>
      </c>
      <c r="I1450" s="11" t="s">
        <v>32</v>
      </c>
      <c r="J1450" s="10">
        <v>0</v>
      </c>
      <c r="K1450" s="10">
        <v>2</v>
      </c>
      <c r="L1450" s="10">
        <v>5</v>
      </c>
      <c r="M1450" s="11" t="s">
        <v>33</v>
      </c>
      <c r="N1450" s="10">
        <v>0</v>
      </c>
      <c r="O1450" s="11" t="s">
        <v>279</v>
      </c>
      <c r="P1450" s="11" t="s">
        <v>13924</v>
      </c>
      <c r="Q1450" s="11" t="s">
        <v>43</v>
      </c>
      <c r="R1450" s="10">
        <v>36</v>
      </c>
      <c r="S1450" s="11" t="s">
        <v>31</v>
      </c>
      <c r="T1450" s="11" t="s">
        <v>31</v>
      </c>
      <c r="U1450" s="11" t="s">
        <v>31</v>
      </c>
      <c r="V1450" s="10">
        <v>0</v>
      </c>
      <c r="W1450" s="11" t="s">
        <v>31</v>
      </c>
      <c r="X1450" s="11" t="s">
        <v>37</v>
      </c>
      <c r="Y1450" s="11" t="s">
        <v>38</v>
      </c>
      <c r="Z1450" s="10">
        <v>29</v>
      </c>
      <c r="AA1450" s="10">
        <v>146</v>
      </c>
      <c r="AB1450" s="11" t="s">
        <v>10335</v>
      </c>
      <c r="AC1450" s="11" t="s">
        <v>10770</v>
      </c>
    </row>
    <row r="1451" spans="1:29" ht="20.100000000000001" customHeight="1">
      <c r="A1451" s="8" t="s">
        <v>13925</v>
      </c>
      <c r="B1451" s="9" t="s">
        <v>33</v>
      </c>
      <c r="C1451" s="10">
        <v>17</v>
      </c>
      <c r="D1451" s="10">
        <v>31</v>
      </c>
      <c r="E1451" s="11" t="s">
        <v>8762</v>
      </c>
      <c r="F1451" s="10">
        <v>0</v>
      </c>
      <c r="G1451" s="10">
        <v>0</v>
      </c>
      <c r="H1451" s="11" t="s">
        <v>31</v>
      </c>
      <c r="I1451" s="11" t="s">
        <v>32</v>
      </c>
      <c r="J1451" s="10">
        <v>0</v>
      </c>
      <c r="K1451" s="10">
        <v>3</v>
      </c>
      <c r="L1451" s="10">
        <v>13</v>
      </c>
      <c r="M1451" s="11" t="s">
        <v>33</v>
      </c>
      <c r="N1451" s="10">
        <v>0</v>
      </c>
      <c r="O1451" s="11" t="s">
        <v>126</v>
      </c>
      <c r="P1451" s="11" t="s">
        <v>13926</v>
      </c>
      <c r="Q1451" s="11" t="s">
        <v>36</v>
      </c>
      <c r="R1451" s="10">
        <v>32</v>
      </c>
      <c r="S1451" s="11" t="s">
        <v>31</v>
      </c>
      <c r="T1451" s="11" t="s">
        <v>31</v>
      </c>
      <c r="U1451" s="11" t="s">
        <v>31</v>
      </c>
      <c r="V1451" s="10">
        <v>0</v>
      </c>
      <c r="W1451" s="11" t="s">
        <v>31</v>
      </c>
      <c r="X1451" s="11" t="s">
        <v>37</v>
      </c>
      <c r="Y1451" s="11" t="s">
        <v>38</v>
      </c>
      <c r="Z1451" s="10">
        <v>53</v>
      </c>
      <c r="AA1451" s="10">
        <v>898</v>
      </c>
      <c r="AB1451" s="11" t="s">
        <v>10335</v>
      </c>
      <c r="AC1451" s="11" t="s">
        <v>10336</v>
      </c>
    </row>
    <row r="1452" spans="1:29" ht="20.100000000000001" customHeight="1">
      <c r="A1452" s="8" t="s">
        <v>13927</v>
      </c>
      <c r="B1452" s="9" t="s">
        <v>33</v>
      </c>
      <c r="C1452" s="10">
        <v>1</v>
      </c>
      <c r="D1452" s="10">
        <v>2</v>
      </c>
      <c r="E1452" s="10">
        <v>8</v>
      </c>
      <c r="F1452" s="10">
        <v>0</v>
      </c>
      <c r="G1452" s="10">
        <v>0</v>
      </c>
      <c r="H1452" s="11" t="s">
        <v>31</v>
      </c>
      <c r="I1452" s="11" t="s">
        <v>48</v>
      </c>
      <c r="J1452" s="10">
        <v>0</v>
      </c>
      <c r="K1452" s="10">
        <v>0</v>
      </c>
      <c r="L1452" s="10">
        <v>6</v>
      </c>
      <c r="M1452" s="11" t="s">
        <v>33</v>
      </c>
      <c r="N1452" s="10">
        <v>0</v>
      </c>
      <c r="O1452" s="11" t="s">
        <v>78</v>
      </c>
      <c r="P1452" s="11" t="s">
        <v>13928</v>
      </c>
      <c r="Q1452" s="11" t="s">
        <v>43</v>
      </c>
      <c r="R1452" s="10">
        <v>55</v>
      </c>
      <c r="S1452" s="11" t="s">
        <v>31</v>
      </c>
      <c r="T1452" s="11" t="s">
        <v>31</v>
      </c>
      <c r="U1452" s="11" t="s">
        <v>31</v>
      </c>
      <c r="V1452" s="10">
        <v>0</v>
      </c>
      <c r="W1452" s="11" t="s">
        <v>31</v>
      </c>
      <c r="X1452" s="11" t="s">
        <v>37</v>
      </c>
      <c r="Y1452" s="11" t="s">
        <v>38</v>
      </c>
      <c r="Z1452" s="10">
        <v>37</v>
      </c>
      <c r="AA1452" s="10">
        <v>37</v>
      </c>
      <c r="AB1452" s="11" t="s">
        <v>10335</v>
      </c>
      <c r="AC1452" s="11" t="s">
        <v>10336</v>
      </c>
    </row>
    <row r="1453" spans="1:29" ht="20.100000000000001" customHeight="1">
      <c r="A1453" s="8" t="s">
        <v>13929</v>
      </c>
      <c r="B1453" s="9" t="s">
        <v>33</v>
      </c>
      <c r="C1453" s="10">
        <v>9</v>
      </c>
      <c r="D1453" s="10">
        <v>34</v>
      </c>
      <c r="E1453" s="11" t="s">
        <v>13930</v>
      </c>
      <c r="F1453" s="10">
        <v>0</v>
      </c>
      <c r="G1453" s="10">
        <v>0</v>
      </c>
      <c r="H1453" s="11" t="s">
        <v>31</v>
      </c>
      <c r="I1453" s="11" t="s">
        <v>32</v>
      </c>
      <c r="J1453" s="10">
        <v>0</v>
      </c>
      <c r="K1453" s="10">
        <v>2</v>
      </c>
      <c r="L1453" s="10">
        <v>2</v>
      </c>
      <c r="M1453" s="11" t="s">
        <v>31</v>
      </c>
      <c r="N1453" s="10">
        <v>14</v>
      </c>
      <c r="O1453" s="11" t="s">
        <v>275</v>
      </c>
      <c r="P1453" s="11" t="s">
        <v>13931</v>
      </c>
      <c r="Q1453" s="11" t="s">
        <v>43</v>
      </c>
      <c r="R1453" s="10">
        <v>72</v>
      </c>
      <c r="S1453" s="11" t="s">
        <v>31</v>
      </c>
      <c r="T1453" s="11" t="s">
        <v>33</v>
      </c>
      <c r="U1453" s="11" t="s">
        <v>31</v>
      </c>
      <c r="V1453" s="10">
        <v>0</v>
      </c>
      <c r="W1453" s="11" t="s">
        <v>31</v>
      </c>
      <c r="X1453" s="11" t="s">
        <v>37</v>
      </c>
      <c r="Y1453" s="11" t="s">
        <v>38</v>
      </c>
      <c r="Z1453" s="10">
        <v>45</v>
      </c>
      <c r="AA1453" s="10">
        <v>399</v>
      </c>
      <c r="AB1453" s="11" t="s">
        <v>10335</v>
      </c>
      <c r="AC1453" s="11" t="s">
        <v>10770</v>
      </c>
    </row>
    <row r="1454" spans="1:29" ht="20.100000000000001" customHeight="1">
      <c r="A1454" s="8" t="s">
        <v>13932</v>
      </c>
      <c r="B1454" s="9" t="s">
        <v>33</v>
      </c>
      <c r="C1454" s="10">
        <v>1</v>
      </c>
      <c r="D1454" s="10">
        <v>4</v>
      </c>
      <c r="E1454" s="10">
        <v>12</v>
      </c>
      <c r="F1454" s="10">
        <v>0</v>
      </c>
      <c r="G1454" s="10">
        <v>0</v>
      </c>
      <c r="H1454" s="11" t="s">
        <v>31</v>
      </c>
      <c r="I1454" s="11" t="s">
        <v>32</v>
      </c>
      <c r="J1454" s="10">
        <v>0</v>
      </c>
      <c r="K1454" s="10">
        <v>0</v>
      </c>
      <c r="L1454" s="10">
        <v>14</v>
      </c>
      <c r="M1454" s="11" t="s">
        <v>33</v>
      </c>
      <c r="N1454" s="10">
        <v>0</v>
      </c>
      <c r="O1454" s="11" t="s">
        <v>94</v>
      </c>
      <c r="P1454" s="11" t="s">
        <v>13933</v>
      </c>
      <c r="Q1454" s="11" t="s">
        <v>43</v>
      </c>
      <c r="R1454" s="10">
        <v>85</v>
      </c>
      <c r="S1454" s="11" t="s">
        <v>31</v>
      </c>
      <c r="T1454" s="11" t="s">
        <v>33</v>
      </c>
      <c r="U1454" s="11" t="s">
        <v>31</v>
      </c>
      <c r="V1454" s="10">
        <v>0</v>
      </c>
      <c r="W1454" s="11" t="s">
        <v>31</v>
      </c>
      <c r="X1454" s="11" t="s">
        <v>37</v>
      </c>
      <c r="Y1454" s="11" t="s">
        <v>38</v>
      </c>
      <c r="Z1454" s="10">
        <v>28</v>
      </c>
      <c r="AA1454" s="10">
        <v>28</v>
      </c>
      <c r="AB1454" s="11" t="s">
        <v>10312</v>
      </c>
      <c r="AC1454" s="11" t="s">
        <v>10327</v>
      </c>
    </row>
    <row r="1455" spans="1:29" ht="20.100000000000001" customHeight="1">
      <c r="A1455" s="8" t="s">
        <v>13934</v>
      </c>
      <c r="B1455" s="9" t="s">
        <v>33</v>
      </c>
      <c r="C1455" s="10">
        <v>1</v>
      </c>
      <c r="D1455" s="10">
        <v>2</v>
      </c>
      <c r="E1455" s="10">
        <v>5</v>
      </c>
      <c r="F1455" s="10">
        <v>0</v>
      </c>
      <c r="G1455" s="10">
        <v>0</v>
      </c>
      <c r="H1455" s="11" t="s">
        <v>31</v>
      </c>
      <c r="I1455" s="11" t="s">
        <v>32</v>
      </c>
      <c r="J1455" s="10">
        <v>0</v>
      </c>
      <c r="K1455" s="10">
        <v>4</v>
      </c>
      <c r="L1455" s="10">
        <v>10</v>
      </c>
      <c r="M1455" s="11" t="s">
        <v>33</v>
      </c>
      <c r="N1455" s="10">
        <v>0</v>
      </c>
      <c r="O1455" s="11" t="s">
        <v>257</v>
      </c>
      <c r="P1455" s="11" t="s">
        <v>13935</v>
      </c>
      <c r="Q1455" s="11" t="s">
        <v>36</v>
      </c>
      <c r="R1455" s="10">
        <v>29</v>
      </c>
      <c r="S1455" s="11" t="s">
        <v>33</v>
      </c>
      <c r="T1455" s="11" t="s">
        <v>31</v>
      </c>
      <c r="U1455" s="11" t="s">
        <v>31</v>
      </c>
      <c r="V1455" s="10">
        <v>0</v>
      </c>
      <c r="W1455" s="11" t="s">
        <v>31</v>
      </c>
      <c r="X1455" s="11" t="s">
        <v>37</v>
      </c>
      <c r="Y1455" s="11" t="s">
        <v>38</v>
      </c>
      <c r="Z1455" s="10">
        <v>47</v>
      </c>
      <c r="AA1455" s="10">
        <v>47</v>
      </c>
      <c r="AB1455" s="11" t="s">
        <v>10335</v>
      </c>
      <c r="AC1455" s="11" t="s">
        <v>10336</v>
      </c>
    </row>
    <row r="1456" spans="1:29" ht="20.100000000000001" customHeight="1">
      <c r="A1456" s="8" t="s">
        <v>13936</v>
      </c>
      <c r="B1456" s="9" t="s">
        <v>33</v>
      </c>
      <c r="C1456" s="10">
        <v>9</v>
      </c>
      <c r="D1456" s="10">
        <v>21</v>
      </c>
      <c r="E1456" s="11" t="s">
        <v>5061</v>
      </c>
      <c r="F1456" s="10">
        <v>0</v>
      </c>
      <c r="G1456" s="10">
        <v>0</v>
      </c>
      <c r="H1456" s="11" t="s">
        <v>31</v>
      </c>
      <c r="I1456" s="11" t="s">
        <v>32</v>
      </c>
      <c r="J1456" s="10">
        <v>0</v>
      </c>
      <c r="K1456" s="10">
        <v>0</v>
      </c>
      <c r="L1456" s="10">
        <v>2</v>
      </c>
      <c r="M1456" s="11" t="s">
        <v>33</v>
      </c>
      <c r="N1456" s="10">
        <v>0</v>
      </c>
      <c r="O1456" s="11" t="s">
        <v>226</v>
      </c>
      <c r="P1456" s="11" t="s">
        <v>13937</v>
      </c>
      <c r="Q1456" s="11" t="s">
        <v>36</v>
      </c>
      <c r="R1456" s="10">
        <v>57</v>
      </c>
      <c r="S1456" s="11" t="s">
        <v>31</v>
      </c>
      <c r="T1456" s="11" t="s">
        <v>31</v>
      </c>
      <c r="U1456" s="11" t="s">
        <v>31</v>
      </c>
      <c r="V1456" s="10">
        <v>0</v>
      </c>
      <c r="W1456" s="11" t="s">
        <v>31</v>
      </c>
      <c r="X1456" s="11" t="s">
        <v>37</v>
      </c>
      <c r="Y1456" s="11" t="s">
        <v>38</v>
      </c>
      <c r="Z1456" s="10">
        <v>59</v>
      </c>
      <c r="AA1456" s="10">
        <v>529</v>
      </c>
      <c r="AB1456" s="11" t="s">
        <v>10335</v>
      </c>
      <c r="AC1456" s="11" t="s">
        <v>10336</v>
      </c>
    </row>
    <row r="1457" spans="1:29" ht="20.100000000000001" customHeight="1">
      <c r="A1457" s="8" t="s">
        <v>13938</v>
      </c>
      <c r="B1457" s="9" t="s">
        <v>33</v>
      </c>
      <c r="C1457" s="10">
        <v>21</v>
      </c>
      <c r="D1457" s="10">
        <v>59</v>
      </c>
      <c r="E1457" s="11" t="s">
        <v>13939</v>
      </c>
      <c r="F1457" s="10">
        <v>0</v>
      </c>
      <c r="G1457" s="10">
        <v>0</v>
      </c>
      <c r="H1457" s="11" t="s">
        <v>31</v>
      </c>
      <c r="I1457" s="11" t="s">
        <v>32</v>
      </c>
      <c r="J1457" s="10">
        <v>0</v>
      </c>
      <c r="K1457" s="10">
        <v>0</v>
      </c>
      <c r="L1457" s="10">
        <v>3</v>
      </c>
      <c r="M1457" s="11" t="s">
        <v>33</v>
      </c>
      <c r="N1457" s="10">
        <v>0</v>
      </c>
      <c r="O1457" s="11" t="s">
        <v>186</v>
      </c>
      <c r="P1457" s="11" t="s">
        <v>13940</v>
      </c>
      <c r="Q1457" s="11" t="s">
        <v>43</v>
      </c>
      <c r="R1457" s="10">
        <v>46</v>
      </c>
      <c r="S1457" s="11" t="s">
        <v>31</v>
      </c>
      <c r="T1457" s="11" t="s">
        <v>31</v>
      </c>
      <c r="U1457" s="11" t="s">
        <v>31</v>
      </c>
      <c r="V1457" s="10">
        <v>0</v>
      </c>
      <c r="W1457" s="11" t="s">
        <v>31</v>
      </c>
      <c r="X1457" s="11" t="s">
        <v>37</v>
      </c>
      <c r="Y1457" s="11" t="s">
        <v>38</v>
      </c>
      <c r="Z1457" s="10">
        <v>33</v>
      </c>
      <c r="AA1457" s="10">
        <v>688</v>
      </c>
      <c r="AB1457" s="11" t="s">
        <v>10312</v>
      </c>
      <c r="AC1457" s="11" t="s">
        <v>10327</v>
      </c>
    </row>
    <row r="1458" spans="1:29" ht="20.100000000000001" customHeight="1">
      <c r="A1458" s="8" t="s">
        <v>13941</v>
      </c>
      <c r="B1458" s="9" t="s">
        <v>33</v>
      </c>
      <c r="C1458" s="10">
        <v>72</v>
      </c>
      <c r="D1458" s="10">
        <v>484</v>
      </c>
      <c r="E1458" s="10">
        <v>1010</v>
      </c>
      <c r="F1458" s="10">
        <v>0</v>
      </c>
      <c r="G1458" s="10">
        <v>0</v>
      </c>
      <c r="H1458" s="11" t="s">
        <v>31</v>
      </c>
      <c r="I1458" s="11" t="s">
        <v>32</v>
      </c>
      <c r="J1458" s="10">
        <v>0</v>
      </c>
      <c r="K1458" s="10">
        <v>1</v>
      </c>
      <c r="L1458" s="10">
        <v>10</v>
      </c>
      <c r="M1458" s="11" t="s">
        <v>33</v>
      </c>
      <c r="N1458" s="10">
        <v>0</v>
      </c>
      <c r="O1458" s="11" t="s">
        <v>210</v>
      </c>
      <c r="P1458" s="11" t="s">
        <v>13942</v>
      </c>
      <c r="Q1458" s="11" t="s">
        <v>43</v>
      </c>
      <c r="R1458" s="10">
        <v>84</v>
      </c>
      <c r="S1458" s="11" t="s">
        <v>31</v>
      </c>
      <c r="T1458" s="11" t="s">
        <v>33</v>
      </c>
      <c r="U1458" s="11" t="s">
        <v>31</v>
      </c>
      <c r="V1458" s="10">
        <v>0</v>
      </c>
      <c r="W1458" s="11" t="s">
        <v>31</v>
      </c>
      <c r="X1458" s="11" t="s">
        <v>44</v>
      </c>
      <c r="Y1458" s="11" t="s">
        <v>38</v>
      </c>
      <c r="Z1458" s="10">
        <v>22</v>
      </c>
      <c r="AA1458" s="10">
        <v>1595</v>
      </c>
      <c r="AB1458" s="11" t="s">
        <v>10335</v>
      </c>
      <c r="AC1458" s="11" t="s">
        <v>10770</v>
      </c>
    </row>
    <row r="1459" spans="1:29" ht="20.100000000000001" customHeight="1">
      <c r="A1459" s="8" t="s">
        <v>13943</v>
      </c>
      <c r="B1459" s="9" t="s">
        <v>33</v>
      </c>
      <c r="C1459" s="10">
        <v>3</v>
      </c>
      <c r="D1459" s="10">
        <v>14</v>
      </c>
      <c r="E1459" s="11" t="s">
        <v>7185</v>
      </c>
      <c r="F1459" s="10">
        <v>0</v>
      </c>
      <c r="G1459" s="10">
        <v>0</v>
      </c>
      <c r="H1459" s="11" t="s">
        <v>31</v>
      </c>
      <c r="I1459" s="11" t="s">
        <v>32</v>
      </c>
      <c r="J1459" s="10">
        <v>0</v>
      </c>
      <c r="K1459" s="10">
        <v>1</v>
      </c>
      <c r="L1459" s="10">
        <v>8</v>
      </c>
      <c r="M1459" s="11" t="s">
        <v>31</v>
      </c>
      <c r="N1459" s="10">
        <v>5</v>
      </c>
      <c r="O1459" s="11" t="s">
        <v>116</v>
      </c>
      <c r="P1459" s="11" t="s">
        <v>13944</v>
      </c>
      <c r="Q1459" s="11" t="s">
        <v>36</v>
      </c>
      <c r="R1459" s="10">
        <v>61</v>
      </c>
      <c r="S1459" s="11" t="s">
        <v>31</v>
      </c>
      <c r="T1459" s="11" t="s">
        <v>31</v>
      </c>
      <c r="U1459" s="11" t="s">
        <v>31</v>
      </c>
      <c r="V1459" s="10">
        <v>0</v>
      </c>
      <c r="W1459" s="11" t="s">
        <v>31</v>
      </c>
      <c r="X1459" s="11" t="s">
        <v>37</v>
      </c>
      <c r="Y1459" s="11" t="s">
        <v>38</v>
      </c>
      <c r="Z1459" s="10">
        <v>45</v>
      </c>
      <c r="AA1459" s="10">
        <v>145</v>
      </c>
      <c r="AB1459" s="11" t="s">
        <v>10312</v>
      </c>
      <c r="AC1459" s="11" t="s">
        <v>10327</v>
      </c>
    </row>
    <row r="1460" spans="1:29" ht="20.100000000000001" customHeight="1">
      <c r="A1460" s="8" t="s">
        <v>13945</v>
      </c>
      <c r="B1460" s="9" t="s">
        <v>33</v>
      </c>
      <c r="C1460" s="10">
        <v>19</v>
      </c>
      <c r="D1460" s="10">
        <v>30</v>
      </c>
      <c r="E1460" s="11" t="s">
        <v>1469</v>
      </c>
      <c r="F1460" s="10">
        <v>0</v>
      </c>
      <c r="G1460" s="10">
        <v>0</v>
      </c>
      <c r="H1460" s="11" t="s">
        <v>31</v>
      </c>
      <c r="I1460" s="11" t="s">
        <v>48</v>
      </c>
      <c r="J1460" s="10">
        <v>0</v>
      </c>
      <c r="K1460" s="10">
        <v>5</v>
      </c>
      <c r="L1460" s="10">
        <v>11</v>
      </c>
      <c r="M1460" s="11" t="s">
        <v>33</v>
      </c>
      <c r="N1460" s="10">
        <v>0</v>
      </c>
      <c r="O1460" s="11" t="s">
        <v>105</v>
      </c>
      <c r="P1460" s="11" t="s">
        <v>13946</v>
      </c>
      <c r="Q1460" s="11" t="s">
        <v>43</v>
      </c>
      <c r="R1460" s="10">
        <v>83</v>
      </c>
      <c r="S1460" s="11" t="s">
        <v>31</v>
      </c>
      <c r="T1460" s="11" t="s">
        <v>33</v>
      </c>
      <c r="U1460" s="11" t="s">
        <v>31</v>
      </c>
      <c r="V1460" s="10">
        <v>0</v>
      </c>
      <c r="W1460" s="11" t="s">
        <v>31</v>
      </c>
      <c r="X1460" s="11" t="s">
        <v>37</v>
      </c>
      <c r="Y1460" s="11" t="s">
        <v>64</v>
      </c>
      <c r="Z1460" s="10">
        <v>40</v>
      </c>
      <c r="AA1460" s="10">
        <v>776</v>
      </c>
      <c r="AB1460" s="11" t="s">
        <v>10335</v>
      </c>
      <c r="AC1460" s="11" t="s">
        <v>10770</v>
      </c>
    </row>
    <row r="1461" spans="1:29" ht="20.100000000000001" customHeight="1">
      <c r="A1461" s="8" t="s">
        <v>13947</v>
      </c>
      <c r="B1461" s="9" t="s">
        <v>33</v>
      </c>
      <c r="C1461" s="10">
        <v>21</v>
      </c>
      <c r="D1461" s="10">
        <v>110</v>
      </c>
      <c r="E1461" s="11" t="s">
        <v>13948</v>
      </c>
      <c r="F1461" s="10">
        <v>0</v>
      </c>
      <c r="G1461" s="10">
        <v>0</v>
      </c>
      <c r="H1461" s="11" t="s">
        <v>31</v>
      </c>
      <c r="I1461" s="11" t="s">
        <v>32</v>
      </c>
      <c r="J1461" s="10">
        <v>0</v>
      </c>
      <c r="K1461" s="10">
        <v>3</v>
      </c>
      <c r="L1461" s="10">
        <v>9</v>
      </c>
      <c r="M1461" s="11" t="s">
        <v>33</v>
      </c>
      <c r="N1461" s="10">
        <v>0</v>
      </c>
      <c r="O1461" s="11" t="s">
        <v>52</v>
      </c>
      <c r="P1461" s="11" t="s">
        <v>13949</v>
      </c>
      <c r="Q1461" s="11" t="s">
        <v>43</v>
      </c>
      <c r="R1461" s="10">
        <v>73</v>
      </c>
      <c r="S1461" s="11" t="s">
        <v>31</v>
      </c>
      <c r="T1461" s="11" t="s">
        <v>33</v>
      </c>
      <c r="U1461" s="11" t="s">
        <v>31</v>
      </c>
      <c r="V1461" s="10">
        <v>0</v>
      </c>
      <c r="W1461" s="11" t="s">
        <v>31</v>
      </c>
      <c r="X1461" s="11" t="s">
        <v>37</v>
      </c>
      <c r="Y1461" s="11" t="s">
        <v>38</v>
      </c>
      <c r="Z1461" s="10">
        <v>42</v>
      </c>
      <c r="AA1461" s="10">
        <v>888</v>
      </c>
      <c r="AB1461" s="11" t="s">
        <v>10335</v>
      </c>
      <c r="AC1461" s="11" t="s">
        <v>10336</v>
      </c>
    </row>
    <row r="1462" spans="1:29" ht="20.100000000000001" customHeight="1">
      <c r="A1462" s="8" t="s">
        <v>13950</v>
      </c>
      <c r="B1462" s="9" t="s">
        <v>33</v>
      </c>
      <c r="C1462" s="10">
        <v>17</v>
      </c>
      <c r="D1462" s="10">
        <v>95</v>
      </c>
      <c r="E1462" s="11" t="s">
        <v>5947</v>
      </c>
      <c r="F1462" s="10">
        <v>0</v>
      </c>
      <c r="G1462" s="10">
        <v>0</v>
      </c>
      <c r="H1462" s="11" t="s">
        <v>31</v>
      </c>
      <c r="I1462" s="11" t="s">
        <v>32</v>
      </c>
      <c r="J1462" s="10">
        <v>0</v>
      </c>
      <c r="K1462" s="10">
        <v>2</v>
      </c>
      <c r="L1462" s="10">
        <v>2</v>
      </c>
      <c r="M1462" s="11" t="s">
        <v>33</v>
      </c>
      <c r="N1462" s="10">
        <v>0</v>
      </c>
      <c r="O1462" s="11" t="s">
        <v>164</v>
      </c>
      <c r="P1462" s="11" t="s">
        <v>13951</v>
      </c>
      <c r="Q1462" s="11" t="s">
        <v>36</v>
      </c>
      <c r="R1462" s="10">
        <v>34</v>
      </c>
      <c r="S1462" s="11" t="s">
        <v>31</v>
      </c>
      <c r="T1462" s="11" t="s">
        <v>31</v>
      </c>
      <c r="U1462" s="11" t="s">
        <v>31</v>
      </c>
      <c r="V1462" s="10">
        <v>0</v>
      </c>
      <c r="W1462" s="11" t="s">
        <v>33</v>
      </c>
      <c r="X1462" s="11" t="s">
        <v>37</v>
      </c>
      <c r="Y1462" s="11" t="s">
        <v>38</v>
      </c>
      <c r="Z1462" s="10">
        <v>56</v>
      </c>
      <c r="AA1462" s="10">
        <v>926</v>
      </c>
      <c r="AB1462" s="11" t="s">
        <v>10319</v>
      </c>
      <c r="AC1462" s="11" t="s">
        <v>12055</v>
      </c>
    </row>
    <row r="1463" spans="1:29" ht="20.100000000000001" customHeight="1">
      <c r="A1463" s="8" t="s">
        <v>13952</v>
      </c>
      <c r="B1463" s="9" t="s">
        <v>33</v>
      </c>
      <c r="C1463" s="10">
        <v>2</v>
      </c>
      <c r="D1463" s="10">
        <v>8</v>
      </c>
      <c r="E1463" s="11" t="s">
        <v>10527</v>
      </c>
      <c r="F1463" s="10">
        <v>0</v>
      </c>
      <c r="G1463" s="10">
        <v>0</v>
      </c>
      <c r="H1463" s="11" t="s">
        <v>31</v>
      </c>
      <c r="I1463" s="11" t="s">
        <v>32</v>
      </c>
      <c r="J1463" s="10">
        <v>0</v>
      </c>
      <c r="K1463" s="10">
        <v>4</v>
      </c>
      <c r="L1463" s="10">
        <v>5</v>
      </c>
      <c r="M1463" s="11" t="s">
        <v>33</v>
      </c>
      <c r="N1463" s="10">
        <v>0</v>
      </c>
      <c r="O1463" s="11" t="s">
        <v>198</v>
      </c>
      <c r="P1463" s="11" t="s">
        <v>13953</v>
      </c>
      <c r="Q1463" s="11" t="s">
        <v>36</v>
      </c>
      <c r="R1463" s="10">
        <v>30</v>
      </c>
      <c r="S1463" s="11" t="s">
        <v>31</v>
      </c>
      <c r="T1463" s="11" t="s">
        <v>31</v>
      </c>
      <c r="U1463" s="11" t="s">
        <v>31</v>
      </c>
      <c r="V1463" s="10">
        <v>0</v>
      </c>
      <c r="W1463" s="11" t="s">
        <v>31</v>
      </c>
      <c r="X1463" s="11" t="s">
        <v>37</v>
      </c>
      <c r="Y1463" s="11" t="s">
        <v>38</v>
      </c>
      <c r="Z1463" s="10">
        <v>27</v>
      </c>
      <c r="AA1463" s="10">
        <v>59</v>
      </c>
      <c r="AB1463" s="11" t="s">
        <v>10319</v>
      </c>
      <c r="AC1463" s="11" t="s">
        <v>10320</v>
      </c>
    </row>
    <row r="1464" spans="1:29" ht="20.100000000000001" customHeight="1">
      <c r="A1464" s="8" t="s">
        <v>13954</v>
      </c>
      <c r="B1464" s="9" t="s">
        <v>33</v>
      </c>
      <c r="C1464" s="10">
        <v>22</v>
      </c>
      <c r="D1464" s="10">
        <v>85</v>
      </c>
      <c r="E1464" s="11" t="s">
        <v>13955</v>
      </c>
      <c r="F1464" s="10">
        <v>0</v>
      </c>
      <c r="G1464" s="10">
        <v>0</v>
      </c>
      <c r="H1464" s="11" t="s">
        <v>31</v>
      </c>
      <c r="I1464" s="11" t="s">
        <v>32</v>
      </c>
      <c r="J1464" s="10">
        <v>0</v>
      </c>
      <c r="K1464" s="10">
        <v>0</v>
      </c>
      <c r="L1464" s="10">
        <v>5</v>
      </c>
      <c r="M1464" s="11" t="s">
        <v>33</v>
      </c>
      <c r="N1464" s="10">
        <v>0</v>
      </c>
      <c r="O1464" s="11" t="s">
        <v>198</v>
      </c>
      <c r="P1464" s="11" t="s">
        <v>13956</v>
      </c>
      <c r="Q1464" s="11" t="s">
        <v>36</v>
      </c>
      <c r="R1464" s="10">
        <v>67</v>
      </c>
      <c r="S1464" s="11" t="s">
        <v>31</v>
      </c>
      <c r="T1464" s="11" t="s">
        <v>33</v>
      </c>
      <c r="U1464" s="11" t="s">
        <v>31</v>
      </c>
      <c r="V1464" s="10">
        <v>0</v>
      </c>
      <c r="W1464" s="11" t="s">
        <v>31</v>
      </c>
      <c r="X1464" s="11" t="s">
        <v>37</v>
      </c>
      <c r="Y1464" s="11" t="s">
        <v>38</v>
      </c>
      <c r="Z1464" s="10">
        <v>50</v>
      </c>
      <c r="AA1464" s="10">
        <v>1095</v>
      </c>
      <c r="AB1464" s="11" t="s">
        <v>10319</v>
      </c>
      <c r="AC1464" s="11" t="s">
        <v>10320</v>
      </c>
    </row>
    <row r="1465" spans="1:29" ht="20.100000000000001" customHeight="1">
      <c r="A1465" s="8" t="s">
        <v>13957</v>
      </c>
      <c r="B1465" s="9" t="s">
        <v>33</v>
      </c>
      <c r="C1465" s="10">
        <v>25</v>
      </c>
      <c r="D1465" s="10">
        <v>45</v>
      </c>
      <c r="E1465" s="11" t="s">
        <v>5562</v>
      </c>
      <c r="F1465" s="10">
        <v>0</v>
      </c>
      <c r="G1465" s="10">
        <v>0</v>
      </c>
      <c r="H1465" s="11" t="s">
        <v>31</v>
      </c>
      <c r="I1465" s="11" t="s">
        <v>32</v>
      </c>
      <c r="J1465" s="10">
        <v>0</v>
      </c>
      <c r="K1465" s="10">
        <v>2</v>
      </c>
      <c r="L1465" s="10">
        <v>1</v>
      </c>
      <c r="M1465" s="11" t="s">
        <v>31</v>
      </c>
      <c r="N1465" s="10">
        <v>29</v>
      </c>
      <c r="O1465" s="11" t="s">
        <v>158</v>
      </c>
      <c r="P1465" s="11" t="s">
        <v>13958</v>
      </c>
      <c r="Q1465" s="11" t="s">
        <v>43</v>
      </c>
      <c r="R1465" s="10">
        <v>46</v>
      </c>
      <c r="S1465" s="11" t="s">
        <v>31</v>
      </c>
      <c r="T1465" s="11" t="s">
        <v>31</v>
      </c>
      <c r="U1465" s="11" t="s">
        <v>31</v>
      </c>
      <c r="V1465" s="10">
        <v>0</v>
      </c>
      <c r="W1465" s="11" t="s">
        <v>31</v>
      </c>
      <c r="X1465" s="11" t="s">
        <v>37</v>
      </c>
      <c r="Y1465" s="11" t="s">
        <v>38</v>
      </c>
      <c r="Z1465" s="10">
        <v>19</v>
      </c>
      <c r="AA1465" s="10">
        <v>482</v>
      </c>
      <c r="AB1465" s="11" t="s">
        <v>10312</v>
      </c>
      <c r="AC1465" s="11" t="s">
        <v>10327</v>
      </c>
    </row>
    <row r="1466" spans="1:29" ht="20.100000000000001" customHeight="1">
      <c r="A1466" s="8" t="s">
        <v>13959</v>
      </c>
      <c r="B1466" s="9" t="s">
        <v>33</v>
      </c>
      <c r="C1466" s="10">
        <v>1</v>
      </c>
      <c r="D1466" s="10">
        <v>5</v>
      </c>
      <c r="E1466" s="10">
        <v>15</v>
      </c>
      <c r="F1466" s="10">
        <v>0</v>
      </c>
      <c r="G1466" s="10">
        <v>0</v>
      </c>
      <c r="H1466" s="11" t="s">
        <v>31</v>
      </c>
      <c r="I1466" s="11" t="s">
        <v>48</v>
      </c>
      <c r="J1466" s="10">
        <v>0</v>
      </c>
      <c r="K1466" s="10">
        <v>0</v>
      </c>
      <c r="L1466" s="10">
        <v>2</v>
      </c>
      <c r="M1466" s="11" t="s">
        <v>33</v>
      </c>
      <c r="N1466" s="10">
        <v>0</v>
      </c>
      <c r="O1466" s="11" t="s">
        <v>147</v>
      </c>
      <c r="P1466" s="11" t="s">
        <v>13960</v>
      </c>
      <c r="Q1466" s="11" t="s">
        <v>36</v>
      </c>
      <c r="R1466" s="10">
        <v>50</v>
      </c>
      <c r="S1466" s="11" t="s">
        <v>31</v>
      </c>
      <c r="T1466" s="11" t="s">
        <v>31</v>
      </c>
      <c r="U1466" s="11" t="s">
        <v>31</v>
      </c>
      <c r="V1466" s="10">
        <v>0</v>
      </c>
      <c r="W1466" s="11" t="s">
        <v>31</v>
      </c>
      <c r="X1466" s="11" t="s">
        <v>37</v>
      </c>
      <c r="Y1466" s="11" t="s">
        <v>38</v>
      </c>
      <c r="Z1466" s="10">
        <v>34</v>
      </c>
      <c r="AA1466" s="10">
        <v>34</v>
      </c>
      <c r="AB1466" s="11" t="s">
        <v>10312</v>
      </c>
      <c r="AC1466" s="11" t="s">
        <v>10330</v>
      </c>
    </row>
    <row r="1467" spans="1:29" ht="20.100000000000001" customHeight="1">
      <c r="A1467" s="8" t="s">
        <v>13961</v>
      </c>
      <c r="B1467" s="9" t="s">
        <v>33</v>
      </c>
      <c r="C1467" s="10">
        <v>11</v>
      </c>
      <c r="D1467" s="10">
        <v>71</v>
      </c>
      <c r="E1467" s="11" t="s">
        <v>7412</v>
      </c>
      <c r="F1467" s="10">
        <v>0</v>
      </c>
      <c r="G1467" s="10">
        <v>0</v>
      </c>
      <c r="H1467" s="11" t="s">
        <v>31</v>
      </c>
      <c r="I1467" s="11" t="s">
        <v>32</v>
      </c>
      <c r="J1467" s="10">
        <v>0</v>
      </c>
      <c r="K1467" s="10">
        <v>0</v>
      </c>
      <c r="L1467" s="10">
        <v>2</v>
      </c>
      <c r="M1467" s="11" t="s">
        <v>33</v>
      </c>
      <c r="N1467" s="10">
        <v>0</v>
      </c>
      <c r="O1467" s="11" t="s">
        <v>257</v>
      </c>
      <c r="P1467" s="11" t="s">
        <v>13962</v>
      </c>
      <c r="Q1467" s="11" t="s">
        <v>36</v>
      </c>
      <c r="R1467" s="10">
        <v>44</v>
      </c>
      <c r="S1467" s="11" t="s">
        <v>31</v>
      </c>
      <c r="T1467" s="11" t="s">
        <v>31</v>
      </c>
      <c r="U1467" s="11" t="s">
        <v>31</v>
      </c>
      <c r="V1467" s="10">
        <v>0</v>
      </c>
      <c r="W1467" s="11" t="s">
        <v>33</v>
      </c>
      <c r="X1467" s="11" t="s">
        <v>37</v>
      </c>
      <c r="Y1467" s="11" t="s">
        <v>38</v>
      </c>
      <c r="Z1467" s="10">
        <v>53</v>
      </c>
      <c r="AA1467" s="10">
        <v>560</v>
      </c>
      <c r="AB1467" s="11" t="s">
        <v>10312</v>
      </c>
      <c r="AC1467" s="11" t="s">
        <v>10622</v>
      </c>
    </row>
    <row r="1468" spans="1:29" ht="20.100000000000001" customHeight="1">
      <c r="A1468" s="8" t="s">
        <v>13963</v>
      </c>
      <c r="B1468" s="9" t="s">
        <v>33</v>
      </c>
      <c r="C1468" s="10">
        <v>1</v>
      </c>
      <c r="D1468" s="10">
        <v>5</v>
      </c>
      <c r="E1468" s="10">
        <v>16</v>
      </c>
      <c r="F1468" s="10">
        <v>0</v>
      </c>
      <c r="G1468" s="10">
        <v>0</v>
      </c>
      <c r="H1468" s="11" t="s">
        <v>31</v>
      </c>
      <c r="I1468" s="11" t="s">
        <v>32</v>
      </c>
      <c r="J1468" s="10">
        <v>0</v>
      </c>
      <c r="K1468" s="10">
        <v>5</v>
      </c>
      <c r="L1468" s="10">
        <v>11</v>
      </c>
      <c r="M1468" s="11" t="s">
        <v>33</v>
      </c>
      <c r="N1468" s="10">
        <v>0</v>
      </c>
      <c r="O1468" s="11" t="s">
        <v>198</v>
      </c>
      <c r="P1468" s="11" t="s">
        <v>13964</v>
      </c>
      <c r="Q1468" s="11" t="s">
        <v>36</v>
      </c>
      <c r="R1468" s="10">
        <v>63</v>
      </c>
      <c r="S1468" s="11" t="s">
        <v>31</v>
      </c>
      <c r="T1468" s="11" t="s">
        <v>31</v>
      </c>
      <c r="U1468" s="11" t="s">
        <v>31</v>
      </c>
      <c r="V1468" s="10">
        <v>0</v>
      </c>
      <c r="W1468" s="11" t="s">
        <v>31</v>
      </c>
      <c r="X1468" s="11" t="s">
        <v>37</v>
      </c>
      <c r="Y1468" s="11" t="s">
        <v>38</v>
      </c>
      <c r="Z1468" s="10">
        <v>43</v>
      </c>
      <c r="AA1468" s="10">
        <v>43</v>
      </c>
      <c r="AB1468" s="11" t="s">
        <v>10312</v>
      </c>
      <c r="AC1468" s="11" t="s">
        <v>10313</v>
      </c>
    </row>
    <row r="1469" spans="1:29" ht="20.100000000000001" customHeight="1">
      <c r="A1469" s="8" t="s">
        <v>13965</v>
      </c>
      <c r="B1469" s="9" t="s">
        <v>33</v>
      </c>
      <c r="C1469" s="10">
        <v>54</v>
      </c>
      <c r="D1469" s="10">
        <v>69</v>
      </c>
      <c r="E1469" s="11" t="s">
        <v>11174</v>
      </c>
      <c r="F1469" s="10">
        <v>0</v>
      </c>
      <c r="G1469" s="10">
        <v>0</v>
      </c>
      <c r="H1469" s="11" t="s">
        <v>31</v>
      </c>
      <c r="I1469" s="11" t="s">
        <v>32</v>
      </c>
      <c r="J1469" s="10">
        <v>0</v>
      </c>
      <c r="K1469" s="10">
        <v>5</v>
      </c>
      <c r="L1469" s="10">
        <v>1</v>
      </c>
      <c r="M1469" s="11" t="s">
        <v>33</v>
      </c>
      <c r="N1469" s="10">
        <v>0</v>
      </c>
      <c r="O1469" s="11" t="s">
        <v>275</v>
      </c>
      <c r="P1469" s="11" t="s">
        <v>13966</v>
      </c>
      <c r="Q1469" s="11" t="s">
        <v>36</v>
      </c>
      <c r="R1469" s="10">
        <v>47</v>
      </c>
      <c r="S1469" s="11" t="s">
        <v>31</v>
      </c>
      <c r="T1469" s="11" t="s">
        <v>31</v>
      </c>
      <c r="U1469" s="11" t="s">
        <v>31</v>
      </c>
      <c r="V1469" s="10">
        <v>0</v>
      </c>
      <c r="W1469" s="11" t="s">
        <v>33</v>
      </c>
      <c r="X1469" s="11" t="s">
        <v>44</v>
      </c>
      <c r="Y1469" s="11" t="s">
        <v>64</v>
      </c>
      <c r="Z1469" s="10">
        <v>51</v>
      </c>
      <c r="AA1469" s="10">
        <v>2771</v>
      </c>
      <c r="AB1469" s="11" t="s">
        <v>10312</v>
      </c>
      <c r="AC1469" s="11" t="s">
        <v>10327</v>
      </c>
    </row>
    <row r="1470" spans="1:29" ht="20.100000000000001" customHeight="1">
      <c r="A1470" s="8" t="s">
        <v>13967</v>
      </c>
      <c r="B1470" s="9" t="s">
        <v>33</v>
      </c>
      <c r="C1470" s="10">
        <v>3</v>
      </c>
      <c r="D1470" s="10">
        <v>17</v>
      </c>
      <c r="E1470" s="11" t="s">
        <v>8714</v>
      </c>
      <c r="F1470" s="10">
        <v>0</v>
      </c>
      <c r="G1470" s="10">
        <v>0</v>
      </c>
      <c r="H1470" s="11" t="s">
        <v>31</v>
      </c>
      <c r="I1470" s="11" t="s">
        <v>32</v>
      </c>
      <c r="J1470" s="10">
        <v>0</v>
      </c>
      <c r="K1470" s="10">
        <v>5</v>
      </c>
      <c r="L1470" s="10">
        <v>1</v>
      </c>
      <c r="M1470" s="11" t="s">
        <v>33</v>
      </c>
      <c r="N1470" s="10">
        <v>0</v>
      </c>
      <c r="O1470" s="11" t="s">
        <v>82</v>
      </c>
      <c r="P1470" s="11" t="s">
        <v>13968</v>
      </c>
      <c r="Q1470" s="11" t="s">
        <v>43</v>
      </c>
      <c r="R1470" s="10">
        <v>45</v>
      </c>
      <c r="S1470" s="11" t="s">
        <v>31</v>
      </c>
      <c r="T1470" s="11" t="s">
        <v>31</v>
      </c>
      <c r="U1470" s="11" t="s">
        <v>31</v>
      </c>
      <c r="V1470" s="10">
        <v>0</v>
      </c>
      <c r="W1470" s="11" t="s">
        <v>31</v>
      </c>
      <c r="X1470" s="11" t="s">
        <v>37</v>
      </c>
      <c r="Y1470" s="11" t="s">
        <v>38</v>
      </c>
      <c r="Z1470" s="10">
        <v>16</v>
      </c>
      <c r="AA1470" s="10">
        <v>44</v>
      </c>
      <c r="AB1470" s="11" t="s">
        <v>10312</v>
      </c>
      <c r="AC1470" s="11" t="s">
        <v>10327</v>
      </c>
    </row>
    <row r="1471" spans="1:29" ht="20.100000000000001" customHeight="1">
      <c r="A1471" s="8" t="s">
        <v>13969</v>
      </c>
      <c r="B1471" s="9" t="s">
        <v>33</v>
      </c>
      <c r="C1471" s="10">
        <v>47</v>
      </c>
      <c r="D1471" s="10">
        <v>103</v>
      </c>
      <c r="E1471" s="11" t="s">
        <v>13970</v>
      </c>
      <c r="F1471" s="10">
        <v>0</v>
      </c>
      <c r="G1471" s="10">
        <v>0</v>
      </c>
      <c r="H1471" s="11" t="s">
        <v>31</v>
      </c>
      <c r="I1471" s="11" t="s">
        <v>32</v>
      </c>
      <c r="J1471" s="10">
        <v>0</v>
      </c>
      <c r="K1471" s="10">
        <v>1</v>
      </c>
      <c r="L1471" s="10">
        <v>3</v>
      </c>
      <c r="M1471" s="11" t="s">
        <v>31</v>
      </c>
      <c r="N1471" s="10">
        <v>64</v>
      </c>
      <c r="O1471" s="11" t="s">
        <v>133</v>
      </c>
      <c r="P1471" s="11" t="s">
        <v>13971</v>
      </c>
      <c r="Q1471" s="11" t="s">
        <v>43</v>
      </c>
      <c r="R1471" s="10">
        <v>85</v>
      </c>
      <c r="S1471" s="11" t="s">
        <v>31</v>
      </c>
      <c r="T1471" s="11" t="s">
        <v>33</v>
      </c>
      <c r="U1471" s="11" t="s">
        <v>31</v>
      </c>
      <c r="V1471" s="10">
        <v>0</v>
      </c>
      <c r="W1471" s="11" t="s">
        <v>33</v>
      </c>
      <c r="X1471" s="11" t="s">
        <v>44</v>
      </c>
      <c r="Y1471" s="11" t="s">
        <v>38</v>
      </c>
      <c r="Z1471" s="10">
        <v>27</v>
      </c>
      <c r="AA1471" s="10">
        <v>1269</v>
      </c>
      <c r="AB1471" s="11" t="s">
        <v>10312</v>
      </c>
      <c r="AC1471" s="11" t="s">
        <v>10330</v>
      </c>
    </row>
    <row r="1472" spans="1:29" ht="20.100000000000001" customHeight="1">
      <c r="A1472" s="8" t="s">
        <v>13972</v>
      </c>
      <c r="B1472" s="9" t="s">
        <v>33</v>
      </c>
      <c r="C1472" s="10">
        <v>50</v>
      </c>
      <c r="D1472" s="10">
        <v>163</v>
      </c>
      <c r="E1472" s="11" t="s">
        <v>8566</v>
      </c>
      <c r="F1472" s="10">
        <v>0</v>
      </c>
      <c r="G1472" s="10">
        <v>0</v>
      </c>
      <c r="H1472" s="11" t="s">
        <v>31</v>
      </c>
      <c r="I1472" s="11" t="s">
        <v>32</v>
      </c>
      <c r="J1472" s="10">
        <v>0</v>
      </c>
      <c r="K1472" s="10">
        <v>1</v>
      </c>
      <c r="L1472" s="10">
        <v>2</v>
      </c>
      <c r="M1472" s="11" t="s">
        <v>33</v>
      </c>
      <c r="N1472" s="10">
        <v>0</v>
      </c>
      <c r="O1472" s="11" t="s">
        <v>591</v>
      </c>
      <c r="P1472" s="11" t="s">
        <v>13973</v>
      </c>
      <c r="Q1472" s="11" t="s">
        <v>36</v>
      </c>
      <c r="R1472" s="10">
        <v>51</v>
      </c>
      <c r="S1472" s="11" t="s">
        <v>31</v>
      </c>
      <c r="T1472" s="11" t="s">
        <v>31</v>
      </c>
      <c r="U1472" s="11" t="s">
        <v>31</v>
      </c>
      <c r="V1472" s="10">
        <v>0</v>
      </c>
      <c r="W1472" s="11" t="s">
        <v>31</v>
      </c>
      <c r="X1472" s="11" t="s">
        <v>37</v>
      </c>
      <c r="Y1472" s="11" t="s">
        <v>38</v>
      </c>
      <c r="Z1472" s="10">
        <v>52</v>
      </c>
      <c r="AA1472" s="10">
        <v>2597</v>
      </c>
      <c r="AB1472" s="11" t="s">
        <v>10312</v>
      </c>
      <c r="AC1472" s="11" t="s">
        <v>10330</v>
      </c>
    </row>
    <row r="1473" spans="1:29" ht="20.100000000000001" customHeight="1">
      <c r="A1473" s="8" t="s">
        <v>13974</v>
      </c>
      <c r="B1473" s="9" t="s">
        <v>33</v>
      </c>
      <c r="C1473" s="10">
        <v>11</v>
      </c>
      <c r="D1473" s="10">
        <v>72</v>
      </c>
      <c r="E1473" s="11" t="s">
        <v>7407</v>
      </c>
      <c r="F1473" s="10">
        <v>0</v>
      </c>
      <c r="G1473" s="10">
        <v>0</v>
      </c>
      <c r="H1473" s="11" t="s">
        <v>31</v>
      </c>
      <c r="I1473" s="11" t="s">
        <v>32</v>
      </c>
      <c r="J1473" s="10">
        <v>0</v>
      </c>
      <c r="K1473" s="10">
        <v>2</v>
      </c>
      <c r="L1473" s="10">
        <v>2</v>
      </c>
      <c r="M1473" s="11" t="s">
        <v>33</v>
      </c>
      <c r="N1473" s="10">
        <v>0</v>
      </c>
      <c r="O1473" s="11" t="s">
        <v>137</v>
      </c>
      <c r="P1473" s="11" t="s">
        <v>13975</v>
      </c>
      <c r="Q1473" s="11" t="s">
        <v>43</v>
      </c>
      <c r="R1473" s="10">
        <v>42</v>
      </c>
      <c r="S1473" s="11" t="s">
        <v>31</v>
      </c>
      <c r="T1473" s="11" t="s">
        <v>31</v>
      </c>
      <c r="U1473" s="11" t="s">
        <v>31</v>
      </c>
      <c r="V1473" s="10">
        <v>0</v>
      </c>
      <c r="W1473" s="11" t="s">
        <v>33</v>
      </c>
      <c r="X1473" s="11" t="s">
        <v>44</v>
      </c>
      <c r="Y1473" s="11" t="s">
        <v>38</v>
      </c>
      <c r="Z1473" s="10">
        <v>18</v>
      </c>
      <c r="AA1473" s="10">
        <v>201</v>
      </c>
      <c r="AB1473" s="11" t="s">
        <v>10312</v>
      </c>
      <c r="AC1473" s="11" t="s">
        <v>10330</v>
      </c>
    </row>
    <row r="1474" spans="1:29" ht="20.100000000000001" customHeight="1">
      <c r="A1474" s="8" t="s">
        <v>13976</v>
      </c>
      <c r="B1474" s="9" t="s">
        <v>33</v>
      </c>
      <c r="C1474" s="10">
        <v>47</v>
      </c>
      <c r="D1474" s="10">
        <v>117</v>
      </c>
      <c r="E1474" s="10">
        <v>235</v>
      </c>
      <c r="F1474" s="10">
        <v>0</v>
      </c>
      <c r="G1474" s="10">
        <v>0</v>
      </c>
      <c r="H1474" s="11" t="s">
        <v>31</v>
      </c>
      <c r="I1474" s="11" t="s">
        <v>32</v>
      </c>
      <c r="J1474" s="10">
        <v>0</v>
      </c>
      <c r="K1474" s="10">
        <v>2</v>
      </c>
      <c r="L1474" s="10">
        <v>1</v>
      </c>
      <c r="M1474" s="11" t="s">
        <v>33</v>
      </c>
      <c r="N1474" s="10">
        <v>0</v>
      </c>
      <c r="O1474" s="11" t="s">
        <v>67</v>
      </c>
      <c r="P1474" s="11" t="s">
        <v>13977</v>
      </c>
      <c r="Q1474" s="11" t="s">
        <v>43</v>
      </c>
      <c r="R1474" s="10">
        <v>33</v>
      </c>
      <c r="S1474" s="11" t="s">
        <v>31</v>
      </c>
      <c r="T1474" s="11" t="s">
        <v>31</v>
      </c>
      <c r="U1474" s="11" t="s">
        <v>31</v>
      </c>
      <c r="V1474" s="10">
        <v>0</v>
      </c>
      <c r="W1474" s="11" t="s">
        <v>31</v>
      </c>
      <c r="X1474" s="11" t="s">
        <v>37</v>
      </c>
      <c r="Y1474" s="11" t="s">
        <v>64</v>
      </c>
      <c r="Z1474" s="10">
        <v>62</v>
      </c>
      <c r="AA1474" s="10">
        <v>2895</v>
      </c>
      <c r="AB1474" s="11" t="s">
        <v>10312</v>
      </c>
      <c r="AC1474" s="11" t="s">
        <v>10622</v>
      </c>
    </row>
    <row r="1475" spans="1:29" ht="20.100000000000001" customHeight="1">
      <c r="A1475" s="8" t="s">
        <v>13978</v>
      </c>
      <c r="B1475" s="9" t="s">
        <v>33</v>
      </c>
      <c r="C1475" s="10">
        <v>50</v>
      </c>
      <c r="D1475" s="10">
        <v>86</v>
      </c>
      <c r="E1475" s="11" t="s">
        <v>8912</v>
      </c>
      <c r="F1475" s="10">
        <v>0</v>
      </c>
      <c r="G1475" s="10">
        <v>0</v>
      </c>
      <c r="H1475" s="11" t="s">
        <v>31</v>
      </c>
      <c r="I1475" s="11" t="s">
        <v>48</v>
      </c>
      <c r="J1475" s="10">
        <v>0</v>
      </c>
      <c r="K1475" s="10">
        <v>3</v>
      </c>
      <c r="L1475" s="10">
        <v>7</v>
      </c>
      <c r="M1475" s="11" t="s">
        <v>33</v>
      </c>
      <c r="N1475" s="10">
        <v>0</v>
      </c>
      <c r="O1475" s="11" t="s">
        <v>279</v>
      </c>
      <c r="P1475" s="11" t="s">
        <v>13979</v>
      </c>
      <c r="Q1475" s="11" t="s">
        <v>43</v>
      </c>
      <c r="R1475" s="10">
        <v>53</v>
      </c>
      <c r="S1475" s="11" t="s">
        <v>31</v>
      </c>
      <c r="T1475" s="11" t="s">
        <v>31</v>
      </c>
      <c r="U1475" s="11" t="s">
        <v>31</v>
      </c>
      <c r="V1475" s="10">
        <v>0</v>
      </c>
      <c r="W1475" s="11" t="s">
        <v>31</v>
      </c>
      <c r="X1475" s="11" t="s">
        <v>37</v>
      </c>
      <c r="Y1475" s="11" t="s">
        <v>38</v>
      </c>
      <c r="Z1475" s="10">
        <v>41</v>
      </c>
      <c r="AA1475" s="10">
        <v>2086</v>
      </c>
      <c r="AB1475" s="11" t="s">
        <v>10312</v>
      </c>
      <c r="AC1475" s="11" t="s">
        <v>10622</v>
      </c>
    </row>
    <row r="1476" spans="1:29" ht="20.100000000000001" customHeight="1">
      <c r="A1476" s="8" t="s">
        <v>13980</v>
      </c>
      <c r="B1476" s="9" t="s">
        <v>33</v>
      </c>
      <c r="C1476" s="10">
        <v>14</v>
      </c>
      <c r="D1476" s="10">
        <v>75</v>
      </c>
      <c r="E1476" s="11" t="s">
        <v>13981</v>
      </c>
      <c r="F1476" s="10">
        <v>0</v>
      </c>
      <c r="G1476" s="10">
        <v>0</v>
      </c>
      <c r="H1476" s="11" t="s">
        <v>31</v>
      </c>
      <c r="I1476" s="11" t="s">
        <v>32</v>
      </c>
      <c r="J1476" s="10">
        <v>0</v>
      </c>
      <c r="K1476" s="10">
        <v>3</v>
      </c>
      <c r="L1476" s="10">
        <v>2</v>
      </c>
      <c r="M1476" s="11" t="s">
        <v>33</v>
      </c>
      <c r="N1476" s="10">
        <v>0</v>
      </c>
      <c r="O1476" s="11" t="s">
        <v>57</v>
      </c>
      <c r="P1476" s="11" t="s">
        <v>13982</v>
      </c>
      <c r="Q1476" s="11" t="s">
        <v>36</v>
      </c>
      <c r="R1476" s="10">
        <v>69</v>
      </c>
      <c r="S1476" s="11" t="s">
        <v>31</v>
      </c>
      <c r="T1476" s="11" t="s">
        <v>33</v>
      </c>
      <c r="U1476" s="11" t="s">
        <v>31</v>
      </c>
      <c r="V1476" s="10">
        <v>0</v>
      </c>
      <c r="W1476" s="11" t="s">
        <v>31</v>
      </c>
      <c r="X1476" s="11" t="s">
        <v>37</v>
      </c>
      <c r="Y1476" s="11" t="s">
        <v>38</v>
      </c>
      <c r="Z1476" s="10">
        <v>48</v>
      </c>
      <c r="AA1476" s="10">
        <v>670</v>
      </c>
      <c r="AB1476" s="11" t="s">
        <v>10312</v>
      </c>
      <c r="AC1476" s="11" t="s">
        <v>10313</v>
      </c>
    </row>
    <row r="1477" spans="1:29" ht="20.100000000000001" customHeight="1">
      <c r="A1477" s="8" t="s">
        <v>13983</v>
      </c>
      <c r="B1477" s="9" t="s">
        <v>33</v>
      </c>
      <c r="C1477" s="10">
        <v>1</v>
      </c>
      <c r="D1477" s="10">
        <v>6</v>
      </c>
      <c r="E1477" s="10">
        <v>14</v>
      </c>
      <c r="F1477" s="10">
        <v>0</v>
      </c>
      <c r="G1477" s="10">
        <v>0</v>
      </c>
      <c r="H1477" s="11" t="s">
        <v>31</v>
      </c>
      <c r="I1477" s="11" t="s">
        <v>32</v>
      </c>
      <c r="J1477" s="10">
        <v>0</v>
      </c>
      <c r="K1477" s="10">
        <v>3</v>
      </c>
      <c r="L1477" s="10">
        <v>0</v>
      </c>
      <c r="M1477" s="11" t="s">
        <v>31</v>
      </c>
      <c r="N1477" s="10">
        <v>0</v>
      </c>
      <c r="O1477" s="11" t="s">
        <v>279</v>
      </c>
      <c r="P1477" s="11" t="s">
        <v>13984</v>
      </c>
      <c r="Q1477" s="11" t="s">
        <v>43</v>
      </c>
      <c r="R1477" s="10">
        <v>44</v>
      </c>
      <c r="S1477" s="11" t="s">
        <v>31</v>
      </c>
      <c r="T1477" s="11" t="s">
        <v>31</v>
      </c>
      <c r="U1477" s="11" t="s">
        <v>31</v>
      </c>
      <c r="V1477" s="10">
        <v>0</v>
      </c>
      <c r="W1477" s="11" t="s">
        <v>31</v>
      </c>
      <c r="X1477" s="11" t="s">
        <v>37</v>
      </c>
      <c r="Y1477" s="11" t="s">
        <v>64</v>
      </c>
      <c r="Z1477" s="10">
        <v>11</v>
      </c>
      <c r="AA1477" s="10">
        <v>11</v>
      </c>
      <c r="AB1477" s="11" t="s">
        <v>10312</v>
      </c>
      <c r="AC1477" s="11" t="s">
        <v>10313</v>
      </c>
    </row>
    <row r="1478" spans="1:29" ht="20.100000000000001" customHeight="1">
      <c r="A1478" s="8" t="s">
        <v>13985</v>
      </c>
      <c r="B1478" s="9" t="s">
        <v>33</v>
      </c>
      <c r="C1478" s="10">
        <v>47</v>
      </c>
      <c r="D1478" s="10">
        <v>131</v>
      </c>
      <c r="E1478" s="11" t="s">
        <v>5843</v>
      </c>
      <c r="F1478" s="10">
        <v>0</v>
      </c>
      <c r="G1478" s="10">
        <v>0</v>
      </c>
      <c r="H1478" s="11" t="s">
        <v>31</v>
      </c>
      <c r="I1478" s="11" t="s">
        <v>32</v>
      </c>
      <c r="J1478" s="10">
        <v>0</v>
      </c>
      <c r="K1478" s="10">
        <v>2</v>
      </c>
      <c r="L1478" s="10">
        <v>4</v>
      </c>
      <c r="M1478" s="11" t="s">
        <v>33</v>
      </c>
      <c r="N1478" s="10">
        <v>0</v>
      </c>
      <c r="O1478" s="11" t="s">
        <v>232</v>
      </c>
      <c r="P1478" s="11" t="s">
        <v>13986</v>
      </c>
      <c r="Q1478" s="11" t="s">
        <v>36</v>
      </c>
      <c r="R1478" s="10">
        <v>83</v>
      </c>
      <c r="S1478" s="11" t="s">
        <v>31</v>
      </c>
      <c r="T1478" s="11" t="s">
        <v>33</v>
      </c>
      <c r="U1478" s="11" t="s">
        <v>31</v>
      </c>
      <c r="V1478" s="10">
        <v>0</v>
      </c>
      <c r="W1478" s="11" t="s">
        <v>33</v>
      </c>
      <c r="X1478" s="11" t="s">
        <v>37</v>
      </c>
      <c r="Y1478" s="11" t="s">
        <v>38</v>
      </c>
      <c r="Z1478" s="10">
        <v>51</v>
      </c>
      <c r="AA1478" s="10">
        <v>2376</v>
      </c>
      <c r="AB1478" s="11" t="s">
        <v>10378</v>
      </c>
      <c r="AC1478" s="11" t="s">
        <v>10379</v>
      </c>
    </row>
    <row r="1479" spans="1:29" ht="20.100000000000001" customHeight="1">
      <c r="A1479" s="8" t="s">
        <v>13987</v>
      </c>
      <c r="B1479" s="9" t="s">
        <v>33</v>
      </c>
      <c r="C1479" s="10">
        <v>13</v>
      </c>
      <c r="D1479" s="10">
        <v>25</v>
      </c>
      <c r="E1479" s="11" t="s">
        <v>13032</v>
      </c>
      <c r="F1479" s="10">
        <v>0</v>
      </c>
      <c r="G1479" s="10">
        <v>0</v>
      </c>
      <c r="H1479" s="11" t="s">
        <v>31</v>
      </c>
      <c r="I1479" s="11" t="s">
        <v>32</v>
      </c>
      <c r="J1479" s="10">
        <v>0</v>
      </c>
      <c r="K1479" s="10">
        <v>4</v>
      </c>
      <c r="L1479" s="10">
        <v>2</v>
      </c>
      <c r="M1479" s="11" t="s">
        <v>33</v>
      </c>
      <c r="N1479" s="10">
        <v>0</v>
      </c>
      <c r="O1479" s="11" t="s">
        <v>500</v>
      </c>
      <c r="P1479" s="11" t="s">
        <v>13988</v>
      </c>
      <c r="Q1479" s="11" t="s">
        <v>43</v>
      </c>
      <c r="R1479" s="10">
        <v>75</v>
      </c>
      <c r="S1479" s="11" t="s">
        <v>31</v>
      </c>
      <c r="T1479" s="11" t="s">
        <v>33</v>
      </c>
      <c r="U1479" s="11" t="s">
        <v>31</v>
      </c>
      <c r="V1479" s="10">
        <v>0</v>
      </c>
      <c r="W1479" s="11" t="s">
        <v>33</v>
      </c>
      <c r="X1479" s="11" t="s">
        <v>37</v>
      </c>
      <c r="Y1479" s="11" t="s">
        <v>38</v>
      </c>
      <c r="Z1479" s="10">
        <v>51</v>
      </c>
      <c r="AA1479" s="10">
        <v>646</v>
      </c>
      <c r="AB1479" s="11" t="s">
        <v>10346</v>
      </c>
      <c r="AC1479" s="11" t="s">
        <v>10368</v>
      </c>
    </row>
    <row r="1480" spans="1:29" ht="20.100000000000001" customHeight="1">
      <c r="A1480" s="8" t="s">
        <v>13989</v>
      </c>
      <c r="B1480" s="9" t="s">
        <v>33</v>
      </c>
      <c r="C1480" s="10">
        <v>5</v>
      </c>
      <c r="D1480" s="10">
        <v>16</v>
      </c>
      <c r="E1480" s="11" t="s">
        <v>1846</v>
      </c>
      <c r="F1480" s="10">
        <v>0</v>
      </c>
      <c r="G1480" s="10">
        <v>0</v>
      </c>
      <c r="H1480" s="11" t="s">
        <v>31</v>
      </c>
      <c r="I1480" s="11" t="s">
        <v>32</v>
      </c>
      <c r="J1480" s="10">
        <v>0</v>
      </c>
      <c r="K1480" s="10">
        <v>5</v>
      </c>
      <c r="L1480" s="10">
        <v>6</v>
      </c>
      <c r="M1480" s="11" t="s">
        <v>33</v>
      </c>
      <c r="N1480" s="10">
        <v>0</v>
      </c>
      <c r="O1480" s="11" t="s">
        <v>354</v>
      </c>
      <c r="P1480" s="11" t="s">
        <v>13990</v>
      </c>
      <c r="Q1480" s="11" t="s">
        <v>43</v>
      </c>
      <c r="R1480" s="10">
        <v>46</v>
      </c>
      <c r="S1480" s="11" t="s">
        <v>31</v>
      </c>
      <c r="T1480" s="11" t="s">
        <v>31</v>
      </c>
      <c r="U1480" s="11" t="s">
        <v>31</v>
      </c>
      <c r="V1480" s="10">
        <v>0</v>
      </c>
      <c r="W1480" s="11" t="s">
        <v>33</v>
      </c>
      <c r="X1480" s="11" t="s">
        <v>37</v>
      </c>
      <c r="Y1480" s="11" t="s">
        <v>38</v>
      </c>
      <c r="Z1480" s="10">
        <v>35</v>
      </c>
      <c r="AA1480" s="10">
        <v>182</v>
      </c>
      <c r="AB1480" s="11" t="s">
        <v>10312</v>
      </c>
      <c r="AC1480" s="11" t="s">
        <v>10327</v>
      </c>
    </row>
    <row r="1481" spans="1:29" ht="20.100000000000001" customHeight="1">
      <c r="A1481" s="8" t="s">
        <v>13991</v>
      </c>
      <c r="B1481" s="9" t="s">
        <v>33</v>
      </c>
      <c r="C1481" s="10">
        <v>3</v>
      </c>
      <c r="D1481" s="10">
        <v>10</v>
      </c>
      <c r="E1481" s="10">
        <v>28</v>
      </c>
      <c r="F1481" s="10">
        <v>0</v>
      </c>
      <c r="G1481" s="10">
        <v>0</v>
      </c>
      <c r="H1481" s="11" t="s">
        <v>31</v>
      </c>
      <c r="I1481" s="11" t="s">
        <v>32</v>
      </c>
      <c r="J1481" s="10">
        <v>0</v>
      </c>
      <c r="K1481" s="10">
        <v>0</v>
      </c>
      <c r="L1481" s="10">
        <v>5</v>
      </c>
      <c r="M1481" s="11" t="s">
        <v>33</v>
      </c>
      <c r="N1481" s="10">
        <v>0</v>
      </c>
      <c r="O1481" s="11" t="s">
        <v>74</v>
      </c>
      <c r="P1481" s="11" t="s">
        <v>13992</v>
      </c>
      <c r="Q1481" s="11" t="s">
        <v>43</v>
      </c>
      <c r="R1481" s="10">
        <v>66</v>
      </c>
      <c r="S1481" s="11" t="s">
        <v>31</v>
      </c>
      <c r="T1481" s="11" t="s">
        <v>33</v>
      </c>
      <c r="U1481" s="11" t="s">
        <v>31</v>
      </c>
      <c r="V1481" s="10">
        <v>0</v>
      </c>
      <c r="W1481" s="11" t="s">
        <v>33</v>
      </c>
      <c r="X1481" s="11" t="s">
        <v>37</v>
      </c>
      <c r="Y1481" s="11" t="s">
        <v>38</v>
      </c>
      <c r="Z1481" s="10">
        <v>50</v>
      </c>
      <c r="AA1481" s="10">
        <v>140</v>
      </c>
      <c r="AB1481" s="11" t="s">
        <v>10335</v>
      </c>
      <c r="AC1481" s="11" t="s">
        <v>10336</v>
      </c>
    </row>
    <row r="1482" spans="1:29" ht="20.100000000000001" customHeight="1">
      <c r="A1482" s="8" t="s">
        <v>13993</v>
      </c>
      <c r="B1482" s="9" t="s">
        <v>33</v>
      </c>
      <c r="C1482" s="10">
        <v>25</v>
      </c>
      <c r="D1482" s="10">
        <v>125</v>
      </c>
      <c r="E1482" s="11" t="s">
        <v>9081</v>
      </c>
      <c r="F1482" s="10">
        <v>0</v>
      </c>
      <c r="G1482" s="10">
        <v>0</v>
      </c>
      <c r="H1482" s="11" t="s">
        <v>31</v>
      </c>
      <c r="I1482" s="11" t="s">
        <v>32</v>
      </c>
      <c r="J1482" s="10">
        <v>0</v>
      </c>
      <c r="K1482" s="10">
        <v>2</v>
      </c>
      <c r="L1482" s="10">
        <v>5</v>
      </c>
      <c r="M1482" s="11" t="s">
        <v>33</v>
      </c>
      <c r="N1482" s="10">
        <v>0</v>
      </c>
      <c r="O1482" s="11" t="s">
        <v>306</v>
      </c>
      <c r="P1482" s="11" t="s">
        <v>13994</v>
      </c>
      <c r="Q1482" s="11" t="s">
        <v>36</v>
      </c>
      <c r="R1482" s="10">
        <v>78</v>
      </c>
      <c r="S1482" s="11" t="s">
        <v>31</v>
      </c>
      <c r="T1482" s="11" t="s">
        <v>33</v>
      </c>
      <c r="U1482" s="11" t="s">
        <v>31</v>
      </c>
      <c r="V1482" s="10">
        <v>0</v>
      </c>
      <c r="W1482" s="11" t="s">
        <v>33</v>
      </c>
      <c r="X1482" s="11" t="s">
        <v>37</v>
      </c>
      <c r="Y1482" s="11" t="s">
        <v>38</v>
      </c>
      <c r="Z1482" s="10">
        <v>38</v>
      </c>
      <c r="AA1482" s="10">
        <v>955</v>
      </c>
      <c r="AB1482" s="11" t="s">
        <v>10346</v>
      </c>
      <c r="AC1482" s="11" t="s">
        <v>10347</v>
      </c>
    </row>
    <row r="1483" spans="1:29" ht="20.100000000000001" customHeight="1">
      <c r="A1483" s="8" t="s">
        <v>13995</v>
      </c>
      <c r="B1483" s="9" t="s">
        <v>33</v>
      </c>
      <c r="C1483" s="10">
        <v>7</v>
      </c>
      <c r="D1483" s="10">
        <v>47</v>
      </c>
      <c r="E1483" s="11" t="s">
        <v>10991</v>
      </c>
      <c r="F1483" s="10">
        <v>0</v>
      </c>
      <c r="G1483" s="10">
        <v>0</v>
      </c>
      <c r="H1483" s="11" t="s">
        <v>31</v>
      </c>
      <c r="I1483" s="11" t="s">
        <v>32</v>
      </c>
      <c r="J1483" s="10">
        <v>0</v>
      </c>
      <c r="K1483" s="10">
        <v>1</v>
      </c>
      <c r="L1483" s="10">
        <v>11</v>
      </c>
      <c r="M1483" s="11" t="s">
        <v>33</v>
      </c>
      <c r="N1483" s="10">
        <v>0</v>
      </c>
      <c r="O1483" s="11" t="s">
        <v>133</v>
      </c>
      <c r="P1483" s="11" t="s">
        <v>13996</v>
      </c>
      <c r="Q1483" s="11" t="s">
        <v>36</v>
      </c>
      <c r="R1483" s="10">
        <v>72</v>
      </c>
      <c r="S1483" s="11" t="s">
        <v>31</v>
      </c>
      <c r="T1483" s="11" t="s">
        <v>33</v>
      </c>
      <c r="U1483" s="11" t="s">
        <v>31</v>
      </c>
      <c r="V1483" s="10">
        <v>0</v>
      </c>
      <c r="W1483" s="11" t="s">
        <v>31</v>
      </c>
      <c r="X1483" s="11" t="s">
        <v>37</v>
      </c>
      <c r="Y1483" s="11" t="s">
        <v>38</v>
      </c>
      <c r="Z1483" s="10">
        <v>51</v>
      </c>
      <c r="AA1483" s="10">
        <v>370</v>
      </c>
      <c r="AB1483" s="11" t="s">
        <v>10346</v>
      </c>
      <c r="AC1483" s="11" t="s">
        <v>10389</v>
      </c>
    </row>
    <row r="1484" spans="1:29" ht="20.100000000000001" customHeight="1">
      <c r="A1484" s="8" t="s">
        <v>13997</v>
      </c>
      <c r="B1484" s="9" t="s">
        <v>33</v>
      </c>
      <c r="C1484" s="10">
        <v>9</v>
      </c>
      <c r="D1484" s="10">
        <v>36</v>
      </c>
      <c r="E1484" s="11" t="s">
        <v>4198</v>
      </c>
      <c r="F1484" s="10">
        <v>0</v>
      </c>
      <c r="G1484" s="10">
        <v>0</v>
      </c>
      <c r="H1484" s="11" t="s">
        <v>31</v>
      </c>
      <c r="I1484" s="11" t="s">
        <v>32</v>
      </c>
      <c r="J1484" s="10">
        <v>0</v>
      </c>
      <c r="K1484" s="10">
        <v>2</v>
      </c>
      <c r="L1484" s="10">
        <v>5</v>
      </c>
      <c r="M1484" s="11" t="s">
        <v>31</v>
      </c>
      <c r="N1484" s="10">
        <v>7</v>
      </c>
      <c r="O1484" s="11" t="s">
        <v>210</v>
      </c>
      <c r="P1484" s="11" t="s">
        <v>13998</v>
      </c>
      <c r="Q1484" s="11" t="s">
        <v>36</v>
      </c>
      <c r="R1484" s="10">
        <v>55</v>
      </c>
      <c r="S1484" s="11" t="s">
        <v>31</v>
      </c>
      <c r="T1484" s="11" t="s">
        <v>31</v>
      </c>
      <c r="U1484" s="11" t="s">
        <v>31</v>
      </c>
      <c r="V1484" s="10">
        <v>0</v>
      </c>
      <c r="W1484" s="11" t="s">
        <v>33</v>
      </c>
      <c r="X1484" s="11" t="s">
        <v>37</v>
      </c>
      <c r="Y1484" s="11" t="s">
        <v>38</v>
      </c>
      <c r="Z1484" s="10">
        <v>31</v>
      </c>
      <c r="AA1484" s="10">
        <v>283</v>
      </c>
      <c r="AB1484" s="11" t="s">
        <v>10378</v>
      </c>
      <c r="AC1484" s="11" t="s">
        <v>10392</v>
      </c>
    </row>
    <row r="1485" spans="1:29" ht="20.100000000000001" customHeight="1">
      <c r="A1485" s="8" t="s">
        <v>13999</v>
      </c>
      <c r="B1485" s="9" t="s">
        <v>33</v>
      </c>
      <c r="C1485" s="10">
        <v>1</v>
      </c>
      <c r="D1485" s="10">
        <v>4</v>
      </c>
      <c r="E1485" s="10">
        <v>8</v>
      </c>
      <c r="F1485" s="10">
        <v>0</v>
      </c>
      <c r="G1485" s="10">
        <v>0</v>
      </c>
      <c r="H1485" s="11" t="s">
        <v>31</v>
      </c>
      <c r="I1485" s="11" t="s">
        <v>32</v>
      </c>
      <c r="J1485" s="10">
        <v>0</v>
      </c>
      <c r="K1485" s="10">
        <v>1</v>
      </c>
      <c r="L1485" s="10">
        <v>8</v>
      </c>
      <c r="M1485" s="11" t="s">
        <v>33</v>
      </c>
      <c r="N1485" s="10">
        <v>0</v>
      </c>
      <c r="O1485" s="11" t="s">
        <v>113</v>
      </c>
      <c r="P1485" s="11" t="s">
        <v>14000</v>
      </c>
      <c r="Q1485" s="11" t="s">
        <v>43</v>
      </c>
      <c r="R1485" s="10">
        <v>25</v>
      </c>
      <c r="S1485" s="11" t="s">
        <v>33</v>
      </c>
      <c r="T1485" s="11" t="s">
        <v>31</v>
      </c>
      <c r="U1485" s="11" t="s">
        <v>31</v>
      </c>
      <c r="V1485" s="10">
        <v>0</v>
      </c>
      <c r="W1485" s="11" t="s">
        <v>33</v>
      </c>
      <c r="X1485" s="11" t="s">
        <v>37</v>
      </c>
      <c r="Y1485" s="11" t="s">
        <v>38</v>
      </c>
      <c r="Z1485" s="10">
        <v>48</v>
      </c>
      <c r="AA1485" s="10">
        <v>48</v>
      </c>
      <c r="AB1485" s="11" t="s">
        <v>10312</v>
      </c>
      <c r="AC1485" s="11" t="s">
        <v>10327</v>
      </c>
    </row>
    <row r="1486" spans="1:29" ht="20.100000000000001" customHeight="1">
      <c r="A1486" s="8" t="s">
        <v>14001</v>
      </c>
      <c r="B1486" s="9" t="s">
        <v>33</v>
      </c>
      <c r="C1486" s="10">
        <v>12</v>
      </c>
      <c r="D1486" s="10">
        <v>72</v>
      </c>
      <c r="E1486" s="11" t="s">
        <v>14002</v>
      </c>
      <c r="F1486" s="10">
        <v>0</v>
      </c>
      <c r="G1486" s="10">
        <v>0</v>
      </c>
      <c r="H1486" s="11" t="s">
        <v>31</v>
      </c>
      <c r="I1486" s="11" t="s">
        <v>32</v>
      </c>
      <c r="J1486" s="10">
        <v>0</v>
      </c>
      <c r="K1486" s="10">
        <v>3</v>
      </c>
      <c r="L1486" s="10">
        <v>3</v>
      </c>
      <c r="M1486" s="11" t="s">
        <v>33</v>
      </c>
      <c r="N1486" s="10">
        <v>0</v>
      </c>
      <c r="O1486" s="11" t="s">
        <v>78</v>
      </c>
      <c r="P1486" s="11" t="s">
        <v>14003</v>
      </c>
      <c r="Q1486" s="11" t="s">
        <v>43</v>
      </c>
      <c r="R1486" s="10">
        <v>45</v>
      </c>
      <c r="S1486" s="11" t="s">
        <v>31</v>
      </c>
      <c r="T1486" s="11" t="s">
        <v>31</v>
      </c>
      <c r="U1486" s="11" t="s">
        <v>31</v>
      </c>
      <c r="V1486" s="10">
        <v>0</v>
      </c>
      <c r="W1486" s="11" t="s">
        <v>31</v>
      </c>
      <c r="X1486" s="11" t="s">
        <v>37</v>
      </c>
      <c r="Y1486" s="11" t="s">
        <v>64</v>
      </c>
      <c r="Z1486" s="10">
        <v>19</v>
      </c>
      <c r="AA1486" s="10">
        <v>223</v>
      </c>
      <c r="AB1486" s="11" t="s">
        <v>10378</v>
      </c>
      <c r="AC1486" s="11" t="s">
        <v>11391</v>
      </c>
    </row>
    <row r="1487" spans="1:29" ht="20.100000000000001" customHeight="1">
      <c r="A1487" s="8" t="s">
        <v>14004</v>
      </c>
      <c r="B1487" s="9" t="s">
        <v>33</v>
      </c>
      <c r="C1487" s="10">
        <v>43</v>
      </c>
      <c r="D1487" s="10">
        <v>206</v>
      </c>
      <c r="E1487" s="11" t="s">
        <v>14005</v>
      </c>
      <c r="F1487" s="10">
        <v>0</v>
      </c>
      <c r="G1487" s="10">
        <v>0</v>
      </c>
      <c r="H1487" s="11" t="s">
        <v>31</v>
      </c>
      <c r="I1487" s="11" t="s">
        <v>32</v>
      </c>
      <c r="J1487" s="10">
        <v>0</v>
      </c>
      <c r="K1487" s="10">
        <v>5</v>
      </c>
      <c r="L1487" s="10">
        <v>27</v>
      </c>
      <c r="M1487" s="11" t="s">
        <v>33</v>
      </c>
      <c r="N1487" s="10">
        <v>0</v>
      </c>
      <c r="O1487" s="11" t="s">
        <v>151</v>
      </c>
      <c r="P1487" s="11" t="s">
        <v>14006</v>
      </c>
      <c r="Q1487" s="11" t="s">
        <v>36</v>
      </c>
      <c r="R1487" s="10">
        <v>22</v>
      </c>
      <c r="S1487" s="11" t="s">
        <v>33</v>
      </c>
      <c r="T1487" s="11" t="s">
        <v>31</v>
      </c>
      <c r="U1487" s="11" t="s">
        <v>31</v>
      </c>
      <c r="V1487" s="10">
        <v>0</v>
      </c>
      <c r="W1487" s="11" t="s">
        <v>33</v>
      </c>
      <c r="X1487" s="11" t="s">
        <v>44</v>
      </c>
      <c r="Y1487" s="11" t="s">
        <v>64</v>
      </c>
      <c r="Z1487" s="10">
        <v>33</v>
      </c>
      <c r="AA1487" s="10">
        <v>1397</v>
      </c>
      <c r="AB1487" s="11" t="s">
        <v>10378</v>
      </c>
      <c r="AC1487" s="11" t="s">
        <v>10379</v>
      </c>
    </row>
    <row r="1488" spans="1:29" ht="20.100000000000001" customHeight="1">
      <c r="A1488" s="8" t="s">
        <v>14007</v>
      </c>
      <c r="B1488" s="9" t="s">
        <v>33</v>
      </c>
      <c r="C1488" s="10">
        <v>30</v>
      </c>
      <c r="D1488" s="10">
        <v>169</v>
      </c>
      <c r="E1488" s="10">
        <v>423</v>
      </c>
      <c r="F1488" s="10">
        <v>0</v>
      </c>
      <c r="G1488" s="10">
        <v>0</v>
      </c>
      <c r="H1488" s="11" t="s">
        <v>31</v>
      </c>
      <c r="I1488" s="11" t="s">
        <v>48</v>
      </c>
      <c r="J1488" s="10">
        <v>0</v>
      </c>
      <c r="K1488" s="10">
        <v>5</v>
      </c>
      <c r="L1488" s="10">
        <v>0</v>
      </c>
      <c r="M1488" s="11" t="s">
        <v>31</v>
      </c>
      <c r="N1488" s="10">
        <v>0</v>
      </c>
      <c r="O1488" s="11" t="s">
        <v>109</v>
      </c>
      <c r="P1488" s="11" t="s">
        <v>14008</v>
      </c>
      <c r="Q1488" s="11" t="s">
        <v>36</v>
      </c>
      <c r="R1488" s="10">
        <v>23</v>
      </c>
      <c r="S1488" s="11" t="s">
        <v>33</v>
      </c>
      <c r="T1488" s="11" t="s">
        <v>31</v>
      </c>
      <c r="U1488" s="11" t="s">
        <v>31</v>
      </c>
      <c r="V1488" s="10">
        <v>0</v>
      </c>
      <c r="W1488" s="11" t="s">
        <v>31</v>
      </c>
      <c r="X1488" s="11" t="s">
        <v>63</v>
      </c>
      <c r="Y1488" s="11" t="s">
        <v>64</v>
      </c>
      <c r="Z1488" s="10">
        <v>11</v>
      </c>
      <c r="AA1488" s="10">
        <v>335</v>
      </c>
      <c r="AB1488" s="11" t="s">
        <v>10378</v>
      </c>
      <c r="AC1488" s="11" t="s">
        <v>10397</v>
      </c>
    </row>
    <row r="1489" spans="1:29" ht="20.100000000000001" customHeight="1">
      <c r="A1489" s="8" t="s">
        <v>14009</v>
      </c>
      <c r="B1489" s="9" t="s">
        <v>33</v>
      </c>
      <c r="C1489" s="10">
        <v>31</v>
      </c>
      <c r="D1489" s="10">
        <v>52</v>
      </c>
      <c r="E1489" s="11" t="s">
        <v>14010</v>
      </c>
      <c r="F1489" s="10">
        <v>0</v>
      </c>
      <c r="G1489" s="10">
        <v>0</v>
      </c>
      <c r="H1489" s="11" t="s">
        <v>31</v>
      </c>
      <c r="I1489" s="11" t="s">
        <v>32</v>
      </c>
      <c r="J1489" s="10">
        <v>0</v>
      </c>
      <c r="K1489" s="10">
        <v>3</v>
      </c>
      <c r="L1489" s="10">
        <v>4</v>
      </c>
      <c r="M1489" s="11" t="s">
        <v>33</v>
      </c>
      <c r="N1489" s="10">
        <v>0</v>
      </c>
      <c r="O1489" s="11" t="s">
        <v>210</v>
      </c>
      <c r="P1489" s="11" t="s">
        <v>14011</v>
      </c>
      <c r="Q1489" s="11" t="s">
        <v>36</v>
      </c>
      <c r="R1489" s="10">
        <v>52</v>
      </c>
      <c r="S1489" s="11" t="s">
        <v>31</v>
      </c>
      <c r="T1489" s="11" t="s">
        <v>31</v>
      </c>
      <c r="U1489" s="11" t="s">
        <v>31</v>
      </c>
      <c r="V1489" s="10">
        <v>0</v>
      </c>
      <c r="W1489" s="11" t="s">
        <v>33</v>
      </c>
      <c r="X1489" s="11" t="s">
        <v>37</v>
      </c>
      <c r="Y1489" s="11" t="s">
        <v>38</v>
      </c>
      <c r="Z1489" s="10">
        <v>50</v>
      </c>
      <c r="AA1489" s="10">
        <v>1567</v>
      </c>
      <c r="AB1489" s="11" t="s">
        <v>10346</v>
      </c>
      <c r="AC1489" s="11" t="s">
        <v>10360</v>
      </c>
    </row>
    <row r="1490" spans="1:29" ht="20.100000000000001" customHeight="1">
      <c r="A1490" s="8" t="s">
        <v>14012</v>
      </c>
      <c r="B1490" s="9" t="s">
        <v>33</v>
      </c>
      <c r="C1490" s="10">
        <v>18</v>
      </c>
      <c r="D1490" s="10">
        <v>85</v>
      </c>
      <c r="E1490" s="11" t="s">
        <v>1544</v>
      </c>
      <c r="F1490" s="10">
        <v>0</v>
      </c>
      <c r="G1490" s="10">
        <v>0</v>
      </c>
      <c r="H1490" s="11" t="s">
        <v>31</v>
      </c>
      <c r="I1490" s="11" t="s">
        <v>32</v>
      </c>
      <c r="J1490" s="10">
        <v>0</v>
      </c>
      <c r="K1490" s="10">
        <v>5</v>
      </c>
      <c r="L1490" s="10">
        <v>5</v>
      </c>
      <c r="M1490" s="11" t="s">
        <v>33</v>
      </c>
      <c r="N1490" s="10">
        <v>0</v>
      </c>
      <c r="O1490" s="11" t="s">
        <v>151</v>
      </c>
      <c r="P1490" s="11" t="s">
        <v>14013</v>
      </c>
      <c r="Q1490" s="11" t="s">
        <v>43</v>
      </c>
      <c r="R1490" s="10">
        <v>70</v>
      </c>
      <c r="S1490" s="11" t="s">
        <v>31</v>
      </c>
      <c r="T1490" s="11" t="s">
        <v>33</v>
      </c>
      <c r="U1490" s="11" t="s">
        <v>31</v>
      </c>
      <c r="V1490" s="10">
        <v>0</v>
      </c>
      <c r="W1490" s="11" t="s">
        <v>31</v>
      </c>
      <c r="X1490" s="11" t="s">
        <v>37</v>
      </c>
      <c r="Y1490" s="11" t="s">
        <v>38</v>
      </c>
      <c r="Z1490" s="10">
        <v>39</v>
      </c>
      <c r="AA1490" s="10">
        <v>709</v>
      </c>
      <c r="AB1490" s="11" t="s">
        <v>10335</v>
      </c>
      <c r="AC1490" s="11" t="s">
        <v>10336</v>
      </c>
    </row>
    <row r="1491" spans="1:29" ht="20.100000000000001" customHeight="1">
      <c r="A1491" s="8" t="s">
        <v>14014</v>
      </c>
      <c r="B1491" s="9" t="s">
        <v>33</v>
      </c>
      <c r="C1491" s="10">
        <v>42</v>
      </c>
      <c r="D1491" s="10">
        <v>181</v>
      </c>
      <c r="E1491" s="11" t="s">
        <v>14015</v>
      </c>
      <c r="F1491" s="10">
        <v>0</v>
      </c>
      <c r="G1491" s="10">
        <v>0</v>
      </c>
      <c r="H1491" s="11" t="s">
        <v>31</v>
      </c>
      <c r="I1491" s="11" t="s">
        <v>32</v>
      </c>
      <c r="J1491" s="10">
        <v>0</v>
      </c>
      <c r="K1491" s="10">
        <v>5</v>
      </c>
      <c r="L1491" s="10">
        <v>3</v>
      </c>
      <c r="M1491" s="11" t="s">
        <v>31</v>
      </c>
      <c r="N1491" s="10">
        <v>61</v>
      </c>
      <c r="O1491" s="11" t="s">
        <v>61</v>
      </c>
      <c r="P1491" s="11" t="s">
        <v>14016</v>
      </c>
      <c r="Q1491" s="11" t="s">
        <v>43</v>
      </c>
      <c r="R1491" s="10">
        <v>48</v>
      </c>
      <c r="S1491" s="11" t="s">
        <v>31</v>
      </c>
      <c r="T1491" s="11" t="s">
        <v>31</v>
      </c>
      <c r="U1491" s="11" t="s">
        <v>31</v>
      </c>
      <c r="V1491" s="10">
        <v>0</v>
      </c>
      <c r="W1491" s="11" t="s">
        <v>33</v>
      </c>
      <c r="X1491" s="11" t="s">
        <v>37</v>
      </c>
      <c r="Y1491" s="11" t="s">
        <v>38</v>
      </c>
      <c r="Z1491" s="10">
        <v>46</v>
      </c>
      <c r="AA1491" s="10">
        <v>1904</v>
      </c>
      <c r="AB1491" s="11" t="s">
        <v>10346</v>
      </c>
      <c r="AC1491" s="11" t="s">
        <v>10347</v>
      </c>
    </row>
    <row r="1492" spans="1:29" ht="20.100000000000001" customHeight="1">
      <c r="A1492" s="8" t="s">
        <v>14017</v>
      </c>
      <c r="B1492" s="9" t="s">
        <v>33</v>
      </c>
      <c r="C1492" s="10">
        <v>4</v>
      </c>
      <c r="D1492" s="10">
        <v>8</v>
      </c>
      <c r="E1492" s="11" t="s">
        <v>2131</v>
      </c>
      <c r="F1492" s="10">
        <v>0</v>
      </c>
      <c r="G1492" s="10">
        <v>0</v>
      </c>
      <c r="H1492" s="11" t="s">
        <v>31</v>
      </c>
      <c r="I1492" s="11" t="s">
        <v>32</v>
      </c>
      <c r="J1492" s="10">
        <v>0</v>
      </c>
      <c r="K1492" s="10">
        <v>0</v>
      </c>
      <c r="L1492" s="10">
        <v>10</v>
      </c>
      <c r="M1492" s="11" t="s">
        <v>33</v>
      </c>
      <c r="N1492" s="10">
        <v>0</v>
      </c>
      <c r="O1492" s="11" t="s">
        <v>306</v>
      </c>
      <c r="P1492" s="11" t="s">
        <v>14018</v>
      </c>
      <c r="Q1492" s="11" t="s">
        <v>43</v>
      </c>
      <c r="R1492" s="10">
        <v>78</v>
      </c>
      <c r="S1492" s="11" t="s">
        <v>31</v>
      </c>
      <c r="T1492" s="11" t="s">
        <v>33</v>
      </c>
      <c r="U1492" s="11" t="s">
        <v>31</v>
      </c>
      <c r="V1492" s="10">
        <v>0</v>
      </c>
      <c r="W1492" s="11" t="s">
        <v>31</v>
      </c>
      <c r="X1492" s="11" t="s">
        <v>37</v>
      </c>
      <c r="Y1492" s="11" t="s">
        <v>38</v>
      </c>
      <c r="Z1492" s="10">
        <v>11</v>
      </c>
      <c r="AA1492" s="10">
        <v>46</v>
      </c>
      <c r="AB1492" s="11" t="s">
        <v>10319</v>
      </c>
      <c r="AC1492" s="11" t="s">
        <v>10375</v>
      </c>
    </row>
    <row r="1493" spans="1:29" ht="20.100000000000001" customHeight="1">
      <c r="A1493" s="8" t="s">
        <v>14019</v>
      </c>
      <c r="B1493" s="9" t="s">
        <v>33</v>
      </c>
      <c r="C1493" s="10">
        <v>12</v>
      </c>
      <c r="D1493" s="10">
        <v>24</v>
      </c>
      <c r="E1493" s="11" t="s">
        <v>532</v>
      </c>
      <c r="F1493" s="10">
        <v>0</v>
      </c>
      <c r="G1493" s="10">
        <v>0</v>
      </c>
      <c r="H1493" s="11" t="s">
        <v>31</v>
      </c>
      <c r="I1493" s="11" t="s">
        <v>32</v>
      </c>
      <c r="J1493" s="10">
        <v>0</v>
      </c>
      <c r="K1493" s="10">
        <v>4</v>
      </c>
      <c r="L1493" s="10">
        <v>4</v>
      </c>
      <c r="M1493" s="11" t="s">
        <v>33</v>
      </c>
      <c r="N1493" s="10">
        <v>0</v>
      </c>
      <c r="O1493" s="11" t="s">
        <v>591</v>
      </c>
      <c r="P1493" s="11" t="s">
        <v>14020</v>
      </c>
      <c r="Q1493" s="11" t="s">
        <v>36</v>
      </c>
      <c r="R1493" s="10">
        <v>55</v>
      </c>
      <c r="S1493" s="11" t="s">
        <v>31</v>
      </c>
      <c r="T1493" s="11" t="s">
        <v>31</v>
      </c>
      <c r="U1493" s="11" t="s">
        <v>31</v>
      </c>
      <c r="V1493" s="10">
        <v>0</v>
      </c>
      <c r="W1493" s="11" t="s">
        <v>31</v>
      </c>
      <c r="X1493" s="11" t="s">
        <v>44</v>
      </c>
      <c r="Y1493" s="11" t="s">
        <v>64</v>
      </c>
      <c r="Z1493" s="10">
        <v>36</v>
      </c>
      <c r="AA1493" s="10">
        <v>428</v>
      </c>
      <c r="AB1493" s="11" t="s">
        <v>10319</v>
      </c>
      <c r="AC1493" s="11" t="s">
        <v>10352</v>
      </c>
    </row>
    <row r="1494" spans="1:29" ht="20.100000000000001" customHeight="1">
      <c r="A1494" s="8" t="s">
        <v>14021</v>
      </c>
      <c r="B1494" s="9" t="s">
        <v>33</v>
      </c>
      <c r="C1494" s="10">
        <v>14</v>
      </c>
      <c r="D1494" s="10">
        <v>50</v>
      </c>
      <c r="E1494" s="11" t="s">
        <v>4790</v>
      </c>
      <c r="F1494" s="10">
        <v>0</v>
      </c>
      <c r="G1494" s="10">
        <v>0</v>
      </c>
      <c r="H1494" s="11" t="s">
        <v>31</v>
      </c>
      <c r="I1494" s="11" t="s">
        <v>32</v>
      </c>
      <c r="J1494" s="10">
        <v>0</v>
      </c>
      <c r="K1494" s="10">
        <v>4</v>
      </c>
      <c r="L1494" s="10">
        <v>5</v>
      </c>
      <c r="M1494" s="11" t="s">
        <v>33</v>
      </c>
      <c r="N1494" s="10">
        <v>0</v>
      </c>
      <c r="O1494" s="11" t="s">
        <v>275</v>
      </c>
      <c r="P1494" s="11" t="s">
        <v>14022</v>
      </c>
      <c r="Q1494" s="11" t="s">
        <v>36</v>
      </c>
      <c r="R1494" s="10">
        <v>78</v>
      </c>
      <c r="S1494" s="11" t="s">
        <v>31</v>
      </c>
      <c r="T1494" s="11" t="s">
        <v>33</v>
      </c>
      <c r="U1494" s="11" t="s">
        <v>31</v>
      </c>
      <c r="V1494" s="10">
        <v>0</v>
      </c>
      <c r="W1494" s="11" t="s">
        <v>31</v>
      </c>
      <c r="X1494" s="11" t="s">
        <v>37</v>
      </c>
      <c r="Y1494" s="11" t="s">
        <v>64</v>
      </c>
      <c r="Z1494" s="10">
        <v>32</v>
      </c>
      <c r="AA1494" s="10">
        <v>435</v>
      </c>
      <c r="AB1494" s="11" t="s">
        <v>10319</v>
      </c>
      <c r="AC1494" s="11" t="s">
        <v>10352</v>
      </c>
    </row>
    <row r="1495" spans="1:29" ht="20.100000000000001" customHeight="1">
      <c r="A1495" s="8" t="s">
        <v>14023</v>
      </c>
      <c r="B1495" s="9" t="s">
        <v>33</v>
      </c>
      <c r="C1495" s="10">
        <v>7</v>
      </c>
      <c r="D1495" s="10">
        <v>46</v>
      </c>
      <c r="E1495" s="11" t="s">
        <v>8706</v>
      </c>
      <c r="F1495" s="10">
        <v>0</v>
      </c>
      <c r="G1495" s="10">
        <v>0</v>
      </c>
      <c r="H1495" s="11" t="s">
        <v>31</v>
      </c>
      <c r="I1495" s="11" t="s">
        <v>48</v>
      </c>
      <c r="J1495" s="10">
        <v>0</v>
      </c>
      <c r="K1495" s="10">
        <v>4</v>
      </c>
      <c r="L1495" s="10">
        <v>10</v>
      </c>
      <c r="M1495" s="11" t="s">
        <v>33</v>
      </c>
      <c r="N1495" s="10">
        <v>0</v>
      </c>
      <c r="O1495" s="11" t="s">
        <v>90</v>
      </c>
      <c r="P1495" s="11" t="s">
        <v>14024</v>
      </c>
      <c r="Q1495" s="11" t="s">
        <v>43</v>
      </c>
      <c r="R1495" s="10">
        <v>25</v>
      </c>
      <c r="S1495" s="11" t="s">
        <v>33</v>
      </c>
      <c r="T1495" s="11" t="s">
        <v>31</v>
      </c>
      <c r="U1495" s="11" t="s">
        <v>31</v>
      </c>
      <c r="V1495" s="10">
        <v>0</v>
      </c>
      <c r="W1495" s="11" t="s">
        <v>31</v>
      </c>
      <c r="X1495" s="11" t="s">
        <v>37</v>
      </c>
      <c r="Y1495" s="11" t="s">
        <v>38</v>
      </c>
      <c r="Z1495" s="10">
        <v>34</v>
      </c>
      <c r="AA1495" s="10">
        <v>229</v>
      </c>
      <c r="AB1495" s="11" t="s">
        <v>10346</v>
      </c>
      <c r="AC1495" s="11" t="s">
        <v>10375</v>
      </c>
    </row>
    <row r="1496" spans="1:29" ht="20.100000000000001" customHeight="1">
      <c r="A1496" s="8" t="s">
        <v>14025</v>
      </c>
      <c r="B1496" s="9" t="s">
        <v>33</v>
      </c>
      <c r="C1496" s="10">
        <v>13</v>
      </c>
      <c r="D1496" s="10">
        <v>50</v>
      </c>
      <c r="E1496" s="11" t="s">
        <v>7087</v>
      </c>
      <c r="F1496" s="10">
        <v>0</v>
      </c>
      <c r="G1496" s="10">
        <v>0</v>
      </c>
      <c r="H1496" s="11" t="s">
        <v>31</v>
      </c>
      <c r="I1496" s="11" t="s">
        <v>32</v>
      </c>
      <c r="J1496" s="10">
        <v>0</v>
      </c>
      <c r="K1496" s="10">
        <v>5</v>
      </c>
      <c r="L1496" s="10">
        <v>8</v>
      </c>
      <c r="M1496" s="11" t="s">
        <v>33</v>
      </c>
      <c r="N1496" s="10">
        <v>0</v>
      </c>
      <c r="O1496" s="11" t="s">
        <v>346</v>
      </c>
      <c r="P1496" s="11" t="s">
        <v>14026</v>
      </c>
      <c r="Q1496" s="11" t="s">
        <v>43</v>
      </c>
      <c r="R1496" s="10">
        <v>29</v>
      </c>
      <c r="S1496" s="11" t="s">
        <v>33</v>
      </c>
      <c r="T1496" s="11" t="s">
        <v>31</v>
      </c>
      <c r="U1496" s="11" t="s">
        <v>31</v>
      </c>
      <c r="V1496" s="10">
        <v>0</v>
      </c>
      <c r="W1496" s="11" t="s">
        <v>31</v>
      </c>
      <c r="X1496" s="11" t="s">
        <v>37</v>
      </c>
      <c r="Y1496" s="11" t="s">
        <v>38</v>
      </c>
      <c r="Z1496" s="10">
        <v>56</v>
      </c>
      <c r="AA1496" s="10">
        <v>745</v>
      </c>
      <c r="AB1496" s="11" t="s">
        <v>10346</v>
      </c>
      <c r="AC1496" s="11" t="s">
        <v>10881</v>
      </c>
    </row>
    <row r="1497" spans="1:29" ht="20.100000000000001" customHeight="1">
      <c r="A1497" s="8" t="s">
        <v>14027</v>
      </c>
      <c r="B1497" s="9" t="s">
        <v>33</v>
      </c>
      <c r="C1497" s="10">
        <v>3</v>
      </c>
      <c r="D1497" s="10">
        <v>12</v>
      </c>
      <c r="E1497" s="11" t="s">
        <v>1239</v>
      </c>
      <c r="F1497" s="10">
        <v>0</v>
      </c>
      <c r="G1497" s="10">
        <v>0</v>
      </c>
      <c r="H1497" s="11" t="s">
        <v>31</v>
      </c>
      <c r="I1497" s="11" t="s">
        <v>32</v>
      </c>
      <c r="J1497" s="10">
        <v>0</v>
      </c>
      <c r="K1497" s="10">
        <v>0</v>
      </c>
      <c r="L1497" s="10">
        <v>14</v>
      </c>
      <c r="M1497" s="11" t="s">
        <v>33</v>
      </c>
      <c r="N1497" s="10">
        <v>0</v>
      </c>
      <c r="O1497" s="11" t="s">
        <v>41</v>
      </c>
      <c r="P1497" s="11" t="s">
        <v>14028</v>
      </c>
      <c r="Q1497" s="11" t="s">
        <v>43</v>
      </c>
      <c r="R1497" s="10">
        <v>67</v>
      </c>
      <c r="S1497" s="11" t="s">
        <v>31</v>
      </c>
      <c r="T1497" s="11" t="s">
        <v>33</v>
      </c>
      <c r="U1497" s="11" t="s">
        <v>31</v>
      </c>
      <c r="V1497" s="10">
        <v>0</v>
      </c>
      <c r="W1497" s="11" t="s">
        <v>31</v>
      </c>
      <c r="X1497" s="11" t="s">
        <v>37</v>
      </c>
      <c r="Y1497" s="11" t="s">
        <v>38</v>
      </c>
      <c r="Z1497" s="10">
        <v>38</v>
      </c>
      <c r="AA1497" s="10">
        <v>111</v>
      </c>
      <c r="AB1497" s="11" t="s">
        <v>10312</v>
      </c>
      <c r="AC1497" s="11" t="s">
        <v>10327</v>
      </c>
    </row>
    <row r="1498" spans="1:29" ht="20.100000000000001" customHeight="1">
      <c r="A1498" s="8" t="s">
        <v>14029</v>
      </c>
      <c r="B1498" s="9" t="s">
        <v>33</v>
      </c>
      <c r="C1498" s="10">
        <v>16</v>
      </c>
      <c r="D1498" s="10">
        <v>49</v>
      </c>
      <c r="E1498" s="11" t="s">
        <v>14030</v>
      </c>
      <c r="F1498" s="10">
        <v>0</v>
      </c>
      <c r="G1498" s="10">
        <v>0</v>
      </c>
      <c r="H1498" s="11" t="s">
        <v>31</v>
      </c>
      <c r="I1498" s="11" t="s">
        <v>32</v>
      </c>
      <c r="J1498" s="10">
        <v>0</v>
      </c>
      <c r="K1498" s="10">
        <v>1</v>
      </c>
      <c r="L1498" s="10">
        <v>15</v>
      </c>
      <c r="M1498" s="11" t="s">
        <v>31</v>
      </c>
      <c r="N1498" s="10">
        <v>62</v>
      </c>
      <c r="O1498" s="11" t="s">
        <v>232</v>
      </c>
      <c r="P1498" s="11" t="s">
        <v>14031</v>
      </c>
      <c r="Q1498" s="11" t="s">
        <v>43</v>
      </c>
      <c r="R1498" s="10">
        <v>29</v>
      </c>
      <c r="S1498" s="11" t="s">
        <v>33</v>
      </c>
      <c r="T1498" s="11" t="s">
        <v>31</v>
      </c>
      <c r="U1498" s="11" t="s">
        <v>31</v>
      </c>
      <c r="V1498" s="10">
        <v>0</v>
      </c>
      <c r="W1498" s="11" t="s">
        <v>31</v>
      </c>
      <c r="X1498" s="11" t="s">
        <v>37</v>
      </c>
      <c r="Y1498" s="11" t="s">
        <v>38</v>
      </c>
      <c r="Z1498" s="10">
        <v>42</v>
      </c>
      <c r="AA1498" s="10">
        <v>664</v>
      </c>
      <c r="AB1498" s="11" t="s">
        <v>10312</v>
      </c>
      <c r="AC1498" s="11" t="s">
        <v>10330</v>
      </c>
    </row>
    <row r="1499" spans="1:29" ht="20.100000000000001" customHeight="1">
      <c r="A1499" s="8" t="s">
        <v>14032</v>
      </c>
      <c r="B1499" s="9" t="s">
        <v>33</v>
      </c>
      <c r="C1499" s="10">
        <v>64</v>
      </c>
      <c r="D1499" s="10">
        <v>266</v>
      </c>
      <c r="E1499" s="11" t="s">
        <v>14033</v>
      </c>
      <c r="F1499" s="10">
        <v>0</v>
      </c>
      <c r="G1499" s="10">
        <v>0</v>
      </c>
      <c r="H1499" s="11" t="s">
        <v>31</v>
      </c>
      <c r="I1499" s="11" t="s">
        <v>32</v>
      </c>
      <c r="J1499" s="10">
        <v>0</v>
      </c>
      <c r="K1499" s="10">
        <v>1</v>
      </c>
      <c r="L1499" s="10">
        <v>26</v>
      </c>
      <c r="M1499" s="11" t="s">
        <v>33</v>
      </c>
      <c r="N1499" s="10">
        <v>0</v>
      </c>
      <c r="O1499" s="11" t="s">
        <v>119</v>
      </c>
      <c r="P1499" s="11" t="s">
        <v>14034</v>
      </c>
      <c r="Q1499" s="11" t="s">
        <v>43</v>
      </c>
      <c r="R1499" s="10">
        <v>24</v>
      </c>
      <c r="S1499" s="11" t="s">
        <v>33</v>
      </c>
      <c r="T1499" s="11" t="s">
        <v>31</v>
      </c>
      <c r="U1499" s="11" t="s">
        <v>31</v>
      </c>
      <c r="V1499" s="10">
        <v>0</v>
      </c>
      <c r="W1499" s="11" t="s">
        <v>33</v>
      </c>
      <c r="X1499" s="11" t="s">
        <v>44</v>
      </c>
      <c r="Y1499" s="11" t="s">
        <v>64</v>
      </c>
      <c r="Z1499" s="10">
        <v>30</v>
      </c>
      <c r="AA1499" s="10">
        <v>1932</v>
      </c>
      <c r="AB1499" s="11" t="s">
        <v>10312</v>
      </c>
      <c r="AC1499" s="11" t="s">
        <v>10622</v>
      </c>
    </row>
    <row r="1500" spans="1:29" ht="20.100000000000001" customHeight="1">
      <c r="A1500" s="8" t="s">
        <v>14035</v>
      </c>
      <c r="B1500" s="9" t="s">
        <v>33</v>
      </c>
      <c r="C1500" s="10">
        <v>42</v>
      </c>
      <c r="D1500" s="10">
        <v>81</v>
      </c>
      <c r="E1500" s="11" t="s">
        <v>4653</v>
      </c>
      <c r="F1500" s="10">
        <v>0</v>
      </c>
      <c r="G1500" s="10">
        <v>0</v>
      </c>
      <c r="H1500" s="11" t="s">
        <v>31</v>
      </c>
      <c r="I1500" s="11" t="s">
        <v>32</v>
      </c>
      <c r="J1500" s="10">
        <v>0</v>
      </c>
      <c r="K1500" s="10">
        <v>1</v>
      </c>
      <c r="L1500" s="10">
        <v>17</v>
      </c>
      <c r="M1500" s="11" t="s">
        <v>33</v>
      </c>
      <c r="N1500" s="10">
        <v>0</v>
      </c>
      <c r="O1500" s="11" t="s">
        <v>67</v>
      </c>
      <c r="P1500" s="11" t="s">
        <v>14036</v>
      </c>
      <c r="Q1500" s="11" t="s">
        <v>36</v>
      </c>
      <c r="R1500" s="10">
        <v>28</v>
      </c>
      <c r="S1500" s="11" t="s">
        <v>33</v>
      </c>
      <c r="T1500" s="11" t="s">
        <v>31</v>
      </c>
      <c r="U1500" s="11" t="s">
        <v>31</v>
      </c>
      <c r="V1500" s="10">
        <v>0</v>
      </c>
      <c r="W1500" s="11" t="s">
        <v>33</v>
      </c>
      <c r="X1500" s="11" t="s">
        <v>37</v>
      </c>
      <c r="Y1500" s="11" t="s">
        <v>38</v>
      </c>
      <c r="Z1500" s="10">
        <v>35</v>
      </c>
      <c r="AA1500" s="10">
        <v>1476</v>
      </c>
      <c r="AB1500" s="11" t="s">
        <v>10312</v>
      </c>
      <c r="AC1500" s="11" t="s">
        <v>10313</v>
      </c>
    </row>
    <row r="1501" spans="1:29" ht="20.100000000000001" customHeight="1">
      <c r="A1501" s="8" t="s">
        <v>14037</v>
      </c>
      <c r="B1501" s="9" t="s">
        <v>33</v>
      </c>
      <c r="C1501" s="10">
        <v>6</v>
      </c>
      <c r="D1501" s="10">
        <v>19</v>
      </c>
      <c r="E1501" s="11" t="s">
        <v>4204</v>
      </c>
      <c r="F1501" s="10">
        <v>0</v>
      </c>
      <c r="G1501" s="10">
        <v>0</v>
      </c>
      <c r="H1501" s="11" t="s">
        <v>31</v>
      </c>
      <c r="I1501" s="11" t="s">
        <v>32</v>
      </c>
      <c r="J1501" s="10">
        <v>0</v>
      </c>
      <c r="K1501" s="10">
        <v>5</v>
      </c>
      <c r="L1501" s="10">
        <v>14</v>
      </c>
      <c r="M1501" s="11" t="s">
        <v>33</v>
      </c>
      <c r="N1501" s="10">
        <v>0</v>
      </c>
      <c r="O1501" s="11" t="s">
        <v>57</v>
      </c>
      <c r="P1501" s="11" t="s">
        <v>14038</v>
      </c>
      <c r="Q1501" s="11" t="s">
        <v>43</v>
      </c>
      <c r="R1501" s="10">
        <v>33</v>
      </c>
      <c r="S1501" s="11" t="s">
        <v>31</v>
      </c>
      <c r="T1501" s="11" t="s">
        <v>31</v>
      </c>
      <c r="U1501" s="11" t="s">
        <v>31</v>
      </c>
      <c r="V1501" s="10">
        <v>0</v>
      </c>
      <c r="W1501" s="11" t="s">
        <v>31</v>
      </c>
      <c r="X1501" s="11" t="s">
        <v>37</v>
      </c>
      <c r="Y1501" s="11" t="s">
        <v>38</v>
      </c>
      <c r="Z1501" s="10">
        <v>45</v>
      </c>
      <c r="AA1501" s="10">
        <v>249</v>
      </c>
      <c r="AB1501" s="11" t="s">
        <v>10312</v>
      </c>
      <c r="AC1501" s="11" t="s">
        <v>10327</v>
      </c>
    </row>
    <row r="1502" spans="1:29" ht="20.100000000000001" customHeight="1">
      <c r="A1502" s="8" t="s">
        <v>14039</v>
      </c>
      <c r="B1502" s="9" t="s">
        <v>33</v>
      </c>
      <c r="C1502" s="10">
        <v>53</v>
      </c>
      <c r="D1502" s="10">
        <v>88</v>
      </c>
      <c r="E1502" s="11" t="s">
        <v>14040</v>
      </c>
      <c r="F1502" s="10">
        <v>0</v>
      </c>
      <c r="G1502" s="10">
        <v>0</v>
      </c>
      <c r="H1502" s="11" t="s">
        <v>31</v>
      </c>
      <c r="I1502" s="11" t="s">
        <v>32</v>
      </c>
      <c r="J1502" s="10">
        <v>0</v>
      </c>
      <c r="K1502" s="10">
        <v>3</v>
      </c>
      <c r="L1502" s="10">
        <v>6</v>
      </c>
      <c r="M1502" s="11" t="s">
        <v>33</v>
      </c>
      <c r="N1502" s="10">
        <v>0</v>
      </c>
      <c r="O1502" s="11" t="s">
        <v>210</v>
      </c>
      <c r="P1502" s="11" t="s">
        <v>14041</v>
      </c>
      <c r="Q1502" s="11" t="s">
        <v>43</v>
      </c>
      <c r="R1502" s="10">
        <v>79</v>
      </c>
      <c r="S1502" s="11" t="s">
        <v>31</v>
      </c>
      <c r="T1502" s="11" t="s">
        <v>33</v>
      </c>
      <c r="U1502" s="11" t="s">
        <v>31</v>
      </c>
      <c r="V1502" s="10">
        <v>0</v>
      </c>
      <c r="W1502" s="11" t="s">
        <v>33</v>
      </c>
      <c r="X1502" s="11" t="s">
        <v>37</v>
      </c>
      <c r="Y1502" s="11" t="s">
        <v>38</v>
      </c>
      <c r="Z1502" s="10">
        <v>65</v>
      </c>
      <c r="AA1502" s="10">
        <v>3411</v>
      </c>
      <c r="AB1502" s="11" t="s">
        <v>10312</v>
      </c>
      <c r="AC1502" s="11" t="s">
        <v>10327</v>
      </c>
    </row>
    <row r="1503" spans="1:29" ht="20.100000000000001" customHeight="1">
      <c r="A1503" s="8" t="s">
        <v>14042</v>
      </c>
      <c r="B1503" s="9" t="s">
        <v>33</v>
      </c>
      <c r="C1503" s="10">
        <v>5</v>
      </c>
      <c r="D1503" s="10">
        <v>26</v>
      </c>
      <c r="E1503" s="11" t="s">
        <v>12263</v>
      </c>
      <c r="F1503" s="10">
        <v>0</v>
      </c>
      <c r="G1503" s="10">
        <v>0</v>
      </c>
      <c r="H1503" s="11" t="s">
        <v>31</v>
      </c>
      <c r="I1503" s="11" t="s">
        <v>32</v>
      </c>
      <c r="J1503" s="10">
        <v>0</v>
      </c>
      <c r="K1503" s="10">
        <v>0</v>
      </c>
      <c r="L1503" s="10">
        <v>12</v>
      </c>
      <c r="M1503" s="11" t="s">
        <v>33</v>
      </c>
      <c r="N1503" s="10">
        <v>0</v>
      </c>
      <c r="O1503" s="11" t="s">
        <v>158</v>
      </c>
      <c r="P1503" s="11" t="s">
        <v>14043</v>
      </c>
      <c r="Q1503" s="11" t="s">
        <v>36</v>
      </c>
      <c r="R1503" s="10">
        <v>52</v>
      </c>
      <c r="S1503" s="11" t="s">
        <v>31</v>
      </c>
      <c r="T1503" s="11" t="s">
        <v>31</v>
      </c>
      <c r="U1503" s="11" t="s">
        <v>31</v>
      </c>
      <c r="V1503" s="10">
        <v>0</v>
      </c>
      <c r="W1503" s="11" t="s">
        <v>31</v>
      </c>
      <c r="X1503" s="11" t="s">
        <v>37</v>
      </c>
      <c r="Y1503" s="11" t="s">
        <v>38</v>
      </c>
      <c r="Z1503" s="10">
        <v>50</v>
      </c>
      <c r="AA1503" s="10">
        <v>240</v>
      </c>
      <c r="AB1503" s="11" t="s">
        <v>10312</v>
      </c>
      <c r="AC1503" s="11" t="s">
        <v>10330</v>
      </c>
    </row>
    <row r="1504" spans="1:29" ht="20.100000000000001" customHeight="1">
      <c r="A1504" s="8" t="s">
        <v>14044</v>
      </c>
      <c r="B1504" s="9" t="s">
        <v>33</v>
      </c>
      <c r="C1504" s="10">
        <v>66</v>
      </c>
      <c r="D1504" s="10">
        <v>300</v>
      </c>
      <c r="E1504" s="11" t="s">
        <v>14045</v>
      </c>
      <c r="F1504" s="10">
        <v>0</v>
      </c>
      <c r="G1504" s="10">
        <v>0</v>
      </c>
      <c r="H1504" s="11" t="s">
        <v>31</v>
      </c>
      <c r="I1504" s="11" t="s">
        <v>32</v>
      </c>
      <c r="J1504" s="10">
        <v>0</v>
      </c>
      <c r="K1504" s="10">
        <v>4</v>
      </c>
      <c r="L1504" s="10">
        <v>24</v>
      </c>
      <c r="M1504" s="11" t="s">
        <v>33</v>
      </c>
      <c r="N1504" s="10">
        <v>0</v>
      </c>
      <c r="O1504" s="11" t="s">
        <v>644</v>
      </c>
      <c r="P1504" s="11" t="s">
        <v>14046</v>
      </c>
      <c r="Q1504" s="11" t="s">
        <v>43</v>
      </c>
      <c r="R1504" s="10">
        <v>26</v>
      </c>
      <c r="S1504" s="11" t="s">
        <v>33</v>
      </c>
      <c r="T1504" s="11" t="s">
        <v>31</v>
      </c>
      <c r="U1504" s="11" t="s">
        <v>31</v>
      </c>
      <c r="V1504" s="10">
        <v>0</v>
      </c>
      <c r="W1504" s="11" t="s">
        <v>33</v>
      </c>
      <c r="X1504" s="11" t="s">
        <v>44</v>
      </c>
      <c r="Y1504" s="11" t="s">
        <v>38</v>
      </c>
      <c r="Z1504" s="10">
        <v>56</v>
      </c>
      <c r="AA1504" s="10">
        <v>3708</v>
      </c>
      <c r="AB1504" s="11" t="s">
        <v>10312</v>
      </c>
      <c r="AC1504" s="11" t="s">
        <v>10330</v>
      </c>
    </row>
    <row r="1505" spans="1:29" ht="20.100000000000001" customHeight="1">
      <c r="A1505" s="8" t="s">
        <v>14047</v>
      </c>
      <c r="B1505" s="9" t="s">
        <v>33</v>
      </c>
      <c r="C1505" s="10">
        <v>3</v>
      </c>
      <c r="D1505" s="10">
        <v>9</v>
      </c>
      <c r="E1505" s="11" t="s">
        <v>1418</v>
      </c>
      <c r="F1505" s="10">
        <v>0</v>
      </c>
      <c r="G1505" s="10">
        <v>0</v>
      </c>
      <c r="H1505" s="11" t="s">
        <v>31</v>
      </c>
      <c r="I1505" s="11" t="s">
        <v>32</v>
      </c>
      <c r="J1505" s="10">
        <v>0</v>
      </c>
      <c r="K1505" s="10">
        <v>5</v>
      </c>
      <c r="L1505" s="10">
        <v>5</v>
      </c>
      <c r="M1505" s="11" t="s">
        <v>31</v>
      </c>
      <c r="N1505" s="10">
        <v>4</v>
      </c>
      <c r="O1505" s="11" t="s">
        <v>232</v>
      </c>
      <c r="P1505" s="11" t="s">
        <v>14048</v>
      </c>
      <c r="Q1505" s="11" t="s">
        <v>36</v>
      </c>
      <c r="R1505" s="10">
        <v>32</v>
      </c>
      <c r="S1505" s="11" t="s">
        <v>31</v>
      </c>
      <c r="T1505" s="11" t="s">
        <v>31</v>
      </c>
      <c r="U1505" s="11" t="s">
        <v>31</v>
      </c>
      <c r="V1505" s="10">
        <v>0</v>
      </c>
      <c r="W1505" s="11" t="s">
        <v>31</v>
      </c>
      <c r="X1505" s="11" t="s">
        <v>37</v>
      </c>
      <c r="Y1505" s="11" t="s">
        <v>64</v>
      </c>
      <c r="Z1505" s="10">
        <v>49</v>
      </c>
      <c r="AA1505" s="10">
        <v>129</v>
      </c>
      <c r="AB1505" s="11" t="s">
        <v>10312</v>
      </c>
      <c r="AC1505" s="11" t="s">
        <v>10330</v>
      </c>
    </row>
    <row r="1506" spans="1:29" ht="20.100000000000001" customHeight="1">
      <c r="A1506" s="8" t="s">
        <v>14049</v>
      </c>
      <c r="B1506" s="9" t="s">
        <v>33</v>
      </c>
      <c r="C1506" s="10">
        <v>11</v>
      </c>
      <c r="D1506" s="10">
        <v>44</v>
      </c>
      <c r="E1506" s="11" t="s">
        <v>1056</v>
      </c>
      <c r="F1506" s="10">
        <v>0</v>
      </c>
      <c r="G1506" s="10">
        <v>0</v>
      </c>
      <c r="H1506" s="11" t="s">
        <v>31</v>
      </c>
      <c r="I1506" s="11" t="s">
        <v>32</v>
      </c>
      <c r="J1506" s="10">
        <v>0</v>
      </c>
      <c r="K1506" s="10">
        <v>3</v>
      </c>
      <c r="L1506" s="10">
        <v>9</v>
      </c>
      <c r="M1506" s="11" t="s">
        <v>33</v>
      </c>
      <c r="N1506" s="10">
        <v>0</v>
      </c>
      <c r="O1506" s="11" t="s">
        <v>143</v>
      </c>
      <c r="P1506" s="11" t="s">
        <v>14050</v>
      </c>
      <c r="Q1506" s="11" t="s">
        <v>43</v>
      </c>
      <c r="R1506" s="10">
        <v>61</v>
      </c>
      <c r="S1506" s="11" t="s">
        <v>31</v>
      </c>
      <c r="T1506" s="11" t="s">
        <v>31</v>
      </c>
      <c r="U1506" s="11" t="s">
        <v>31</v>
      </c>
      <c r="V1506" s="10">
        <v>0</v>
      </c>
      <c r="W1506" s="11" t="s">
        <v>31</v>
      </c>
      <c r="X1506" s="11" t="s">
        <v>37</v>
      </c>
      <c r="Y1506" s="11" t="s">
        <v>38</v>
      </c>
      <c r="Z1506" s="10">
        <v>35</v>
      </c>
      <c r="AA1506" s="10">
        <v>373</v>
      </c>
      <c r="AB1506" s="11" t="s">
        <v>10312</v>
      </c>
      <c r="AC1506" s="11" t="s">
        <v>10622</v>
      </c>
    </row>
    <row r="1507" spans="1:29" ht="20.100000000000001" customHeight="1">
      <c r="A1507" s="8" t="s">
        <v>14051</v>
      </c>
      <c r="B1507" s="9" t="s">
        <v>33</v>
      </c>
      <c r="C1507" s="10">
        <v>42</v>
      </c>
      <c r="D1507" s="10">
        <v>110</v>
      </c>
      <c r="E1507" s="10">
        <v>381</v>
      </c>
      <c r="F1507" s="10">
        <v>0</v>
      </c>
      <c r="G1507" s="10">
        <v>0</v>
      </c>
      <c r="H1507" s="11" t="s">
        <v>31</v>
      </c>
      <c r="I1507" s="11" t="s">
        <v>32</v>
      </c>
      <c r="J1507" s="10">
        <v>0</v>
      </c>
      <c r="K1507" s="10">
        <v>2</v>
      </c>
      <c r="L1507" s="10">
        <v>3</v>
      </c>
      <c r="M1507" s="11" t="s">
        <v>33</v>
      </c>
      <c r="N1507" s="10">
        <v>0</v>
      </c>
      <c r="O1507" s="11" t="s">
        <v>151</v>
      </c>
      <c r="P1507" s="11" t="s">
        <v>14052</v>
      </c>
      <c r="Q1507" s="11" t="s">
        <v>36</v>
      </c>
      <c r="R1507" s="10">
        <v>62</v>
      </c>
      <c r="S1507" s="11" t="s">
        <v>31</v>
      </c>
      <c r="T1507" s="11" t="s">
        <v>31</v>
      </c>
      <c r="U1507" s="11" t="s">
        <v>31</v>
      </c>
      <c r="V1507" s="10">
        <v>0</v>
      </c>
      <c r="W1507" s="11" t="s">
        <v>33</v>
      </c>
      <c r="X1507" s="11" t="s">
        <v>37</v>
      </c>
      <c r="Y1507" s="11" t="s">
        <v>38</v>
      </c>
      <c r="Z1507" s="10">
        <v>23</v>
      </c>
      <c r="AA1507" s="10">
        <v>970</v>
      </c>
      <c r="AB1507" s="11" t="s">
        <v>10312</v>
      </c>
      <c r="AC1507" s="11" t="s">
        <v>10622</v>
      </c>
    </row>
    <row r="1508" spans="1:29" ht="20.100000000000001" customHeight="1">
      <c r="A1508" s="8" t="s">
        <v>14053</v>
      </c>
      <c r="B1508" s="9" t="s">
        <v>33</v>
      </c>
      <c r="C1508" s="10">
        <v>69</v>
      </c>
      <c r="D1508" s="10">
        <v>406</v>
      </c>
      <c r="E1508" s="11" t="s">
        <v>6649</v>
      </c>
      <c r="F1508" s="10">
        <v>0</v>
      </c>
      <c r="G1508" s="10">
        <v>0</v>
      </c>
      <c r="H1508" s="11" t="s">
        <v>31</v>
      </c>
      <c r="I1508" s="11" t="s">
        <v>32</v>
      </c>
      <c r="J1508" s="10">
        <v>0</v>
      </c>
      <c r="K1508" s="10">
        <v>5</v>
      </c>
      <c r="L1508" s="10">
        <v>10</v>
      </c>
      <c r="M1508" s="11" t="s">
        <v>33</v>
      </c>
      <c r="N1508" s="10">
        <v>0</v>
      </c>
      <c r="O1508" s="11" t="s">
        <v>306</v>
      </c>
      <c r="P1508" s="11" t="s">
        <v>14054</v>
      </c>
      <c r="Q1508" s="11" t="s">
        <v>43</v>
      </c>
      <c r="R1508" s="10">
        <v>75</v>
      </c>
      <c r="S1508" s="11" t="s">
        <v>31</v>
      </c>
      <c r="T1508" s="11" t="s">
        <v>33</v>
      </c>
      <c r="U1508" s="11" t="s">
        <v>31</v>
      </c>
      <c r="V1508" s="10">
        <v>0</v>
      </c>
      <c r="W1508" s="11" t="s">
        <v>33</v>
      </c>
      <c r="X1508" s="11" t="s">
        <v>37</v>
      </c>
      <c r="Y1508" s="11" t="s">
        <v>38</v>
      </c>
      <c r="Z1508" s="10">
        <v>45</v>
      </c>
      <c r="AA1508" s="10">
        <v>3099</v>
      </c>
      <c r="AB1508" s="11" t="s">
        <v>10312</v>
      </c>
      <c r="AC1508" s="11" t="s">
        <v>10622</v>
      </c>
    </row>
    <row r="1509" spans="1:29" ht="20.100000000000001" customHeight="1">
      <c r="A1509" s="8" t="s">
        <v>14055</v>
      </c>
      <c r="B1509" s="9" t="s">
        <v>33</v>
      </c>
      <c r="C1509" s="10">
        <v>26</v>
      </c>
      <c r="D1509" s="10">
        <v>132</v>
      </c>
      <c r="E1509" s="11" t="s">
        <v>14056</v>
      </c>
      <c r="F1509" s="10">
        <v>0</v>
      </c>
      <c r="G1509" s="10">
        <v>0</v>
      </c>
      <c r="H1509" s="11" t="s">
        <v>31</v>
      </c>
      <c r="I1509" s="11" t="s">
        <v>32</v>
      </c>
      <c r="J1509" s="10">
        <v>0</v>
      </c>
      <c r="K1509" s="10">
        <v>5</v>
      </c>
      <c r="L1509" s="10">
        <v>6</v>
      </c>
      <c r="M1509" s="11" t="s">
        <v>33</v>
      </c>
      <c r="N1509" s="10">
        <v>0</v>
      </c>
      <c r="O1509" s="11" t="s">
        <v>94</v>
      </c>
      <c r="P1509" s="11" t="s">
        <v>14057</v>
      </c>
      <c r="Q1509" s="11" t="s">
        <v>43</v>
      </c>
      <c r="R1509" s="10">
        <v>68</v>
      </c>
      <c r="S1509" s="11" t="s">
        <v>31</v>
      </c>
      <c r="T1509" s="11" t="s">
        <v>33</v>
      </c>
      <c r="U1509" s="11" t="s">
        <v>31</v>
      </c>
      <c r="V1509" s="10">
        <v>0</v>
      </c>
      <c r="W1509" s="11" t="s">
        <v>31</v>
      </c>
      <c r="X1509" s="11" t="s">
        <v>37</v>
      </c>
      <c r="Y1509" s="11" t="s">
        <v>38</v>
      </c>
      <c r="Z1509" s="10">
        <v>57</v>
      </c>
      <c r="AA1509" s="10">
        <v>1469</v>
      </c>
      <c r="AB1509" s="11" t="s">
        <v>10312</v>
      </c>
      <c r="AC1509" s="11" t="s">
        <v>10313</v>
      </c>
    </row>
    <row r="1510" spans="1:29" ht="20.100000000000001" customHeight="1">
      <c r="A1510" s="8" t="s">
        <v>14058</v>
      </c>
      <c r="B1510" s="9" t="s">
        <v>33</v>
      </c>
      <c r="C1510" s="10">
        <v>68</v>
      </c>
      <c r="D1510" s="10">
        <v>318</v>
      </c>
      <c r="E1510" s="11" t="s">
        <v>3965</v>
      </c>
      <c r="F1510" s="10">
        <v>0</v>
      </c>
      <c r="G1510" s="10">
        <v>0</v>
      </c>
      <c r="H1510" s="11" t="s">
        <v>31</v>
      </c>
      <c r="I1510" s="11" t="s">
        <v>32</v>
      </c>
      <c r="J1510" s="10">
        <v>0</v>
      </c>
      <c r="K1510" s="10">
        <v>2</v>
      </c>
      <c r="L1510" s="10">
        <v>7</v>
      </c>
      <c r="M1510" s="11" t="s">
        <v>33</v>
      </c>
      <c r="N1510" s="10">
        <v>0</v>
      </c>
      <c r="O1510" s="11" t="s">
        <v>82</v>
      </c>
      <c r="P1510" s="11" t="s">
        <v>14059</v>
      </c>
      <c r="Q1510" s="11" t="s">
        <v>43</v>
      </c>
      <c r="R1510" s="10">
        <v>70</v>
      </c>
      <c r="S1510" s="11" t="s">
        <v>31</v>
      </c>
      <c r="T1510" s="11" t="s">
        <v>33</v>
      </c>
      <c r="U1510" s="11" t="s">
        <v>31</v>
      </c>
      <c r="V1510" s="10">
        <v>0</v>
      </c>
      <c r="W1510" s="11" t="s">
        <v>33</v>
      </c>
      <c r="X1510" s="11" t="s">
        <v>44</v>
      </c>
      <c r="Y1510" s="11" t="s">
        <v>38</v>
      </c>
      <c r="Z1510" s="10">
        <v>50</v>
      </c>
      <c r="AA1510" s="10">
        <v>3357</v>
      </c>
      <c r="AB1510" s="11" t="s">
        <v>10312</v>
      </c>
      <c r="AC1510" s="11" t="s">
        <v>10313</v>
      </c>
    </row>
    <row r="1511" spans="1:29" ht="20.100000000000001" customHeight="1">
      <c r="A1511" s="8" t="s">
        <v>14060</v>
      </c>
      <c r="B1511" s="9" t="s">
        <v>33</v>
      </c>
      <c r="C1511" s="10">
        <v>68</v>
      </c>
      <c r="D1511" s="10">
        <v>232</v>
      </c>
      <c r="E1511" s="11" t="s">
        <v>14061</v>
      </c>
      <c r="F1511" s="10">
        <v>0</v>
      </c>
      <c r="G1511" s="10">
        <v>0</v>
      </c>
      <c r="H1511" s="11" t="s">
        <v>31</v>
      </c>
      <c r="I1511" s="11" t="s">
        <v>32</v>
      </c>
      <c r="J1511" s="10">
        <v>0</v>
      </c>
      <c r="K1511" s="10">
        <v>1</v>
      </c>
      <c r="L1511" s="10">
        <v>24</v>
      </c>
      <c r="M1511" s="11" t="s">
        <v>33</v>
      </c>
      <c r="N1511" s="10">
        <v>0</v>
      </c>
      <c r="O1511" s="11" t="s">
        <v>1799</v>
      </c>
      <c r="P1511" s="11" t="s">
        <v>14062</v>
      </c>
      <c r="Q1511" s="11" t="s">
        <v>36</v>
      </c>
      <c r="R1511" s="10">
        <v>21</v>
      </c>
      <c r="S1511" s="11" t="s">
        <v>33</v>
      </c>
      <c r="T1511" s="11" t="s">
        <v>31</v>
      </c>
      <c r="U1511" s="11" t="s">
        <v>31</v>
      </c>
      <c r="V1511" s="10">
        <v>0</v>
      </c>
      <c r="W1511" s="11" t="s">
        <v>33</v>
      </c>
      <c r="X1511" s="11" t="s">
        <v>63</v>
      </c>
      <c r="Y1511" s="11" t="s">
        <v>38</v>
      </c>
      <c r="Z1511" s="10">
        <v>46</v>
      </c>
      <c r="AA1511" s="10">
        <v>3096</v>
      </c>
      <c r="AB1511" s="11" t="s">
        <v>10378</v>
      </c>
      <c r="AC1511" s="11" t="s">
        <v>10379</v>
      </c>
    </row>
    <row r="1512" spans="1:29" ht="20.100000000000001" customHeight="1">
      <c r="A1512" s="8" t="s">
        <v>14063</v>
      </c>
      <c r="B1512" s="9" t="s">
        <v>33</v>
      </c>
      <c r="C1512" s="10">
        <v>28</v>
      </c>
      <c r="D1512" s="10">
        <v>159</v>
      </c>
      <c r="E1512" s="11" t="s">
        <v>14064</v>
      </c>
      <c r="F1512" s="10">
        <v>0</v>
      </c>
      <c r="G1512" s="10">
        <v>0</v>
      </c>
      <c r="H1512" s="11" t="s">
        <v>31</v>
      </c>
      <c r="I1512" s="11" t="s">
        <v>32</v>
      </c>
      <c r="J1512" s="10">
        <v>0</v>
      </c>
      <c r="K1512" s="10">
        <v>2</v>
      </c>
      <c r="L1512" s="10">
        <v>5</v>
      </c>
      <c r="M1512" s="11" t="s">
        <v>31</v>
      </c>
      <c r="N1512" s="10">
        <v>19</v>
      </c>
      <c r="O1512" s="11" t="s">
        <v>57</v>
      </c>
      <c r="P1512" s="11" t="s">
        <v>14065</v>
      </c>
      <c r="Q1512" s="11" t="s">
        <v>43</v>
      </c>
      <c r="R1512" s="10">
        <v>72</v>
      </c>
      <c r="S1512" s="11" t="s">
        <v>31</v>
      </c>
      <c r="T1512" s="11" t="s">
        <v>33</v>
      </c>
      <c r="U1512" s="11" t="s">
        <v>31</v>
      </c>
      <c r="V1512" s="10">
        <v>0</v>
      </c>
      <c r="W1512" s="11" t="s">
        <v>31</v>
      </c>
      <c r="X1512" s="11" t="s">
        <v>37</v>
      </c>
      <c r="Y1512" s="11" t="s">
        <v>38</v>
      </c>
      <c r="Z1512" s="10">
        <v>13</v>
      </c>
      <c r="AA1512" s="10">
        <v>375</v>
      </c>
      <c r="AB1512" s="11" t="s">
        <v>10346</v>
      </c>
      <c r="AC1512" s="11" t="s">
        <v>10368</v>
      </c>
    </row>
    <row r="1513" spans="1:29" ht="20.100000000000001" customHeight="1">
      <c r="A1513" s="8" t="s">
        <v>14066</v>
      </c>
      <c r="B1513" s="9" t="s">
        <v>33</v>
      </c>
      <c r="C1513" s="10">
        <v>1</v>
      </c>
      <c r="D1513" s="10">
        <v>8</v>
      </c>
      <c r="E1513" s="10">
        <v>15</v>
      </c>
      <c r="F1513" s="10">
        <v>0</v>
      </c>
      <c r="G1513" s="10">
        <v>0</v>
      </c>
      <c r="H1513" s="11" t="s">
        <v>31</v>
      </c>
      <c r="I1513" s="11" t="s">
        <v>32</v>
      </c>
      <c r="J1513" s="10">
        <v>0</v>
      </c>
      <c r="K1513" s="10">
        <v>3</v>
      </c>
      <c r="L1513" s="10">
        <v>2</v>
      </c>
      <c r="M1513" s="11" t="s">
        <v>33</v>
      </c>
      <c r="N1513" s="10">
        <v>0</v>
      </c>
      <c r="O1513" s="11" t="s">
        <v>61</v>
      </c>
      <c r="P1513" s="11" t="s">
        <v>14067</v>
      </c>
      <c r="Q1513" s="11" t="s">
        <v>36</v>
      </c>
      <c r="R1513" s="10">
        <v>54</v>
      </c>
      <c r="S1513" s="11" t="s">
        <v>31</v>
      </c>
      <c r="T1513" s="11" t="s">
        <v>31</v>
      </c>
      <c r="U1513" s="11" t="s">
        <v>31</v>
      </c>
      <c r="V1513" s="10">
        <v>0</v>
      </c>
      <c r="W1513" s="11" t="s">
        <v>31</v>
      </c>
      <c r="X1513" s="11" t="s">
        <v>37</v>
      </c>
      <c r="Y1513" s="11" t="s">
        <v>45</v>
      </c>
      <c r="Z1513" s="10">
        <v>24</v>
      </c>
      <c r="AA1513" s="10">
        <v>24</v>
      </c>
      <c r="AB1513" s="11" t="s">
        <v>10346</v>
      </c>
      <c r="AC1513" s="11" t="s">
        <v>10360</v>
      </c>
    </row>
    <row r="1514" spans="1:29" ht="20.100000000000001" customHeight="1">
      <c r="A1514" s="8" t="s">
        <v>14068</v>
      </c>
      <c r="B1514" s="9" t="s">
        <v>33</v>
      </c>
      <c r="C1514" s="10">
        <v>3</v>
      </c>
      <c r="D1514" s="10">
        <v>11</v>
      </c>
      <c r="E1514" s="11" t="s">
        <v>1275</v>
      </c>
      <c r="F1514" s="10">
        <v>0</v>
      </c>
      <c r="G1514" s="10">
        <v>0</v>
      </c>
      <c r="H1514" s="11" t="s">
        <v>31</v>
      </c>
      <c r="I1514" s="11" t="s">
        <v>32</v>
      </c>
      <c r="J1514" s="10">
        <v>0</v>
      </c>
      <c r="K1514" s="10">
        <v>4</v>
      </c>
      <c r="L1514" s="10">
        <v>9</v>
      </c>
      <c r="M1514" s="11" t="s">
        <v>33</v>
      </c>
      <c r="N1514" s="10">
        <v>0</v>
      </c>
      <c r="O1514" s="11" t="s">
        <v>57</v>
      </c>
      <c r="P1514" s="11" t="s">
        <v>14069</v>
      </c>
      <c r="Q1514" s="11" t="s">
        <v>43</v>
      </c>
      <c r="R1514" s="10">
        <v>21</v>
      </c>
      <c r="S1514" s="11" t="s">
        <v>33</v>
      </c>
      <c r="T1514" s="11" t="s">
        <v>31</v>
      </c>
      <c r="U1514" s="11" t="s">
        <v>31</v>
      </c>
      <c r="V1514" s="10">
        <v>0</v>
      </c>
      <c r="W1514" s="11" t="s">
        <v>33</v>
      </c>
      <c r="X1514" s="11" t="s">
        <v>37</v>
      </c>
      <c r="Y1514" s="11" t="s">
        <v>45</v>
      </c>
      <c r="Z1514" s="10">
        <v>15</v>
      </c>
      <c r="AA1514" s="10">
        <v>47</v>
      </c>
      <c r="AB1514" s="11" t="s">
        <v>10312</v>
      </c>
      <c r="AC1514" s="11" t="s">
        <v>10313</v>
      </c>
    </row>
    <row r="1515" spans="1:29" ht="20.100000000000001" customHeight="1">
      <c r="A1515" s="8" t="s">
        <v>14070</v>
      </c>
      <c r="B1515" s="9" t="s">
        <v>33</v>
      </c>
      <c r="C1515" s="10">
        <v>28</v>
      </c>
      <c r="D1515" s="10">
        <v>69</v>
      </c>
      <c r="E1515" s="11" t="s">
        <v>13278</v>
      </c>
      <c r="F1515" s="10">
        <v>0</v>
      </c>
      <c r="G1515" s="10">
        <v>0</v>
      </c>
      <c r="H1515" s="11" t="s">
        <v>31</v>
      </c>
      <c r="I1515" s="11" t="s">
        <v>32</v>
      </c>
      <c r="J1515" s="10">
        <v>0</v>
      </c>
      <c r="K1515" s="10">
        <v>1</v>
      </c>
      <c r="L1515" s="10">
        <v>7</v>
      </c>
      <c r="M1515" s="11" t="s">
        <v>33</v>
      </c>
      <c r="N1515" s="10">
        <v>0</v>
      </c>
      <c r="O1515" s="11" t="s">
        <v>109</v>
      </c>
      <c r="P1515" s="11" t="s">
        <v>14071</v>
      </c>
      <c r="Q1515" s="11" t="s">
        <v>43</v>
      </c>
      <c r="R1515" s="10">
        <v>70</v>
      </c>
      <c r="S1515" s="11" t="s">
        <v>31</v>
      </c>
      <c r="T1515" s="11" t="s">
        <v>33</v>
      </c>
      <c r="U1515" s="11" t="s">
        <v>31</v>
      </c>
      <c r="V1515" s="10">
        <v>0</v>
      </c>
      <c r="W1515" s="11" t="s">
        <v>31</v>
      </c>
      <c r="X1515" s="11" t="s">
        <v>37</v>
      </c>
      <c r="Y1515" s="11" t="s">
        <v>38</v>
      </c>
      <c r="Z1515" s="10">
        <v>56</v>
      </c>
      <c r="AA1515" s="10">
        <v>1578</v>
      </c>
      <c r="AB1515" s="11" t="s">
        <v>10312</v>
      </c>
      <c r="AC1515" s="11" t="s">
        <v>10327</v>
      </c>
    </row>
    <row r="1516" spans="1:29" ht="20.100000000000001" customHeight="1">
      <c r="A1516" s="8" t="s">
        <v>14072</v>
      </c>
      <c r="B1516" s="9" t="s">
        <v>33</v>
      </c>
      <c r="C1516" s="10">
        <v>36</v>
      </c>
      <c r="D1516" s="10">
        <v>100</v>
      </c>
      <c r="E1516" s="11" t="s">
        <v>10430</v>
      </c>
      <c r="F1516" s="10">
        <v>0</v>
      </c>
      <c r="G1516" s="10">
        <v>0</v>
      </c>
      <c r="H1516" s="11" t="s">
        <v>31</v>
      </c>
      <c r="I1516" s="11" t="s">
        <v>32</v>
      </c>
      <c r="J1516" s="10">
        <v>0</v>
      </c>
      <c r="K1516" s="10">
        <v>4</v>
      </c>
      <c r="L1516" s="10">
        <v>7</v>
      </c>
      <c r="M1516" s="11" t="s">
        <v>33</v>
      </c>
      <c r="N1516" s="10">
        <v>0</v>
      </c>
      <c r="O1516" s="11" t="s">
        <v>983</v>
      </c>
      <c r="P1516" s="11" t="s">
        <v>14073</v>
      </c>
      <c r="Q1516" s="11" t="s">
        <v>36</v>
      </c>
      <c r="R1516" s="10">
        <v>42</v>
      </c>
      <c r="S1516" s="11" t="s">
        <v>31</v>
      </c>
      <c r="T1516" s="11" t="s">
        <v>31</v>
      </c>
      <c r="U1516" s="11" t="s">
        <v>31</v>
      </c>
      <c r="V1516" s="10">
        <v>0</v>
      </c>
      <c r="W1516" s="11" t="s">
        <v>33</v>
      </c>
      <c r="X1516" s="11" t="s">
        <v>37</v>
      </c>
      <c r="Y1516" s="11" t="s">
        <v>38</v>
      </c>
      <c r="Z1516" s="10">
        <v>34</v>
      </c>
      <c r="AA1516" s="10">
        <v>1202</v>
      </c>
      <c r="AB1516" s="11" t="s">
        <v>10346</v>
      </c>
      <c r="AC1516" s="11" t="s">
        <v>10389</v>
      </c>
    </row>
    <row r="1517" spans="1:29" ht="20.100000000000001" customHeight="1">
      <c r="A1517" s="8" t="s">
        <v>14074</v>
      </c>
      <c r="B1517" s="9" t="s">
        <v>33</v>
      </c>
      <c r="C1517" s="10">
        <v>1</v>
      </c>
      <c r="D1517" s="10">
        <v>2</v>
      </c>
      <c r="E1517" s="10">
        <v>7</v>
      </c>
      <c r="F1517" s="10">
        <v>0</v>
      </c>
      <c r="G1517" s="10">
        <v>0</v>
      </c>
      <c r="H1517" s="11" t="s">
        <v>31</v>
      </c>
      <c r="I1517" s="11" t="s">
        <v>32</v>
      </c>
      <c r="J1517" s="10">
        <v>0</v>
      </c>
      <c r="K1517" s="10">
        <v>3</v>
      </c>
      <c r="L1517" s="10">
        <v>6</v>
      </c>
      <c r="M1517" s="11" t="s">
        <v>33</v>
      </c>
      <c r="N1517" s="10">
        <v>0</v>
      </c>
      <c r="O1517" s="11" t="s">
        <v>216</v>
      </c>
      <c r="P1517" s="11" t="s">
        <v>14075</v>
      </c>
      <c r="Q1517" s="11" t="s">
        <v>43</v>
      </c>
      <c r="R1517" s="10">
        <v>33</v>
      </c>
      <c r="S1517" s="11" t="s">
        <v>31</v>
      </c>
      <c r="T1517" s="11" t="s">
        <v>31</v>
      </c>
      <c r="U1517" s="11" t="s">
        <v>31</v>
      </c>
      <c r="V1517" s="10">
        <v>0</v>
      </c>
      <c r="W1517" s="11" t="s">
        <v>31</v>
      </c>
      <c r="X1517" s="11" t="s">
        <v>37</v>
      </c>
      <c r="Y1517" s="11" t="s">
        <v>45</v>
      </c>
      <c r="Z1517" s="10">
        <v>30</v>
      </c>
      <c r="AA1517" s="10">
        <v>30</v>
      </c>
      <c r="AB1517" s="11" t="s">
        <v>10312</v>
      </c>
      <c r="AC1517" s="11" t="s">
        <v>10327</v>
      </c>
    </row>
    <row r="1518" spans="1:29" ht="20.100000000000001" customHeight="1">
      <c r="A1518" s="8" t="s">
        <v>14076</v>
      </c>
      <c r="B1518" s="9" t="s">
        <v>33</v>
      </c>
      <c r="C1518" s="10">
        <v>2</v>
      </c>
      <c r="D1518" s="10">
        <v>8</v>
      </c>
      <c r="E1518" s="11" t="s">
        <v>14077</v>
      </c>
      <c r="F1518" s="10">
        <v>0</v>
      </c>
      <c r="G1518" s="10">
        <v>0</v>
      </c>
      <c r="H1518" s="11" t="s">
        <v>31</v>
      </c>
      <c r="I1518" s="11" t="s">
        <v>32</v>
      </c>
      <c r="J1518" s="10">
        <v>0</v>
      </c>
      <c r="K1518" s="10">
        <v>5</v>
      </c>
      <c r="L1518" s="10">
        <v>1</v>
      </c>
      <c r="M1518" s="11" t="s">
        <v>33</v>
      </c>
      <c r="N1518" s="10">
        <v>0</v>
      </c>
      <c r="O1518" s="11" t="s">
        <v>222</v>
      </c>
      <c r="P1518" s="11" t="s">
        <v>14078</v>
      </c>
      <c r="Q1518" s="11" t="s">
        <v>43</v>
      </c>
      <c r="R1518" s="10">
        <v>65</v>
      </c>
      <c r="S1518" s="11" t="s">
        <v>31</v>
      </c>
      <c r="T1518" s="11" t="s">
        <v>33</v>
      </c>
      <c r="U1518" s="11" t="s">
        <v>31</v>
      </c>
      <c r="V1518" s="10">
        <v>0</v>
      </c>
      <c r="W1518" s="11" t="s">
        <v>33</v>
      </c>
      <c r="X1518" s="11" t="s">
        <v>37</v>
      </c>
      <c r="Y1518" s="11" t="s">
        <v>38</v>
      </c>
      <c r="Z1518" s="10">
        <v>59</v>
      </c>
      <c r="AA1518" s="10">
        <v>110</v>
      </c>
      <c r="AB1518" s="11" t="s">
        <v>10312</v>
      </c>
      <c r="AC1518" s="11" t="s">
        <v>10327</v>
      </c>
    </row>
    <row r="1519" spans="1:29" ht="20.100000000000001" customHeight="1">
      <c r="A1519" s="8" t="s">
        <v>14079</v>
      </c>
      <c r="B1519" s="9" t="s">
        <v>33</v>
      </c>
      <c r="C1519" s="10">
        <v>1</v>
      </c>
      <c r="D1519" s="10">
        <v>4</v>
      </c>
      <c r="E1519" s="10">
        <v>10</v>
      </c>
      <c r="F1519" s="10">
        <v>0</v>
      </c>
      <c r="G1519" s="10">
        <v>0</v>
      </c>
      <c r="H1519" s="11" t="s">
        <v>31</v>
      </c>
      <c r="I1519" s="11" t="s">
        <v>32</v>
      </c>
      <c r="J1519" s="10">
        <v>0</v>
      </c>
      <c r="K1519" s="10">
        <v>2</v>
      </c>
      <c r="L1519" s="10">
        <v>7</v>
      </c>
      <c r="M1519" s="11" t="s">
        <v>33</v>
      </c>
      <c r="N1519" s="10">
        <v>0</v>
      </c>
      <c r="O1519" s="11" t="s">
        <v>164</v>
      </c>
      <c r="P1519" s="11" t="s">
        <v>14080</v>
      </c>
      <c r="Q1519" s="11" t="s">
        <v>43</v>
      </c>
      <c r="R1519" s="10">
        <v>59</v>
      </c>
      <c r="S1519" s="11" t="s">
        <v>31</v>
      </c>
      <c r="T1519" s="11" t="s">
        <v>31</v>
      </c>
      <c r="U1519" s="11" t="s">
        <v>31</v>
      </c>
      <c r="V1519" s="10">
        <v>0</v>
      </c>
      <c r="W1519" s="11" t="s">
        <v>31</v>
      </c>
      <c r="X1519" s="11" t="s">
        <v>37</v>
      </c>
      <c r="Y1519" s="11" t="s">
        <v>38</v>
      </c>
      <c r="Z1519" s="10">
        <v>10</v>
      </c>
      <c r="AA1519" s="10">
        <v>10</v>
      </c>
      <c r="AB1519" s="11" t="s">
        <v>10378</v>
      </c>
      <c r="AC1519" s="11" t="s">
        <v>10379</v>
      </c>
    </row>
    <row r="1520" spans="1:29" ht="20.100000000000001" customHeight="1">
      <c r="A1520" s="8" t="s">
        <v>14081</v>
      </c>
      <c r="B1520" s="9" t="s">
        <v>33</v>
      </c>
      <c r="C1520" s="10">
        <v>1</v>
      </c>
      <c r="D1520" s="10">
        <v>1</v>
      </c>
      <c r="E1520" s="10">
        <v>4</v>
      </c>
      <c r="F1520" s="10">
        <v>0</v>
      </c>
      <c r="G1520" s="10">
        <v>0</v>
      </c>
      <c r="H1520" s="11" t="s">
        <v>31</v>
      </c>
      <c r="I1520" s="11" t="s">
        <v>32</v>
      </c>
      <c r="J1520" s="10">
        <v>0</v>
      </c>
      <c r="K1520" s="10">
        <v>3</v>
      </c>
      <c r="L1520" s="10">
        <v>23</v>
      </c>
      <c r="M1520" s="11" t="s">
        <v>33</v>
      </c>
      <c r="N1520" s="10">
        <v>0</v>
      </c>
      <c r="O1520" s="11" t="s">
        <v>133</v>
      </c>
      <c r="P1520" s="11" t="s">
        <v>14082</v>
      </c>
      <c r="Q1520" s="11" t="s">
        <v>43</v>
      </c>
      <c r="R1520" s="10">
        <v>29</v>
      </c>
      <c r="S1520" s="11" t="s">
        <v>33</v>
      </c>
      <c r="T1520" s="11" t="s">
        <v>31</v>
      </c>
      <c r="U1520" s="11" t="s">
        <v>31</v>
      </c>
      <c r="V1520" s="10">
        <v>0</v>
      </c>
      <c r="W1520" s="11" t="s">
        <v>31</v>
      </c>
      <c r="X1520" s="11" t="s">
        <v>37</v>
      </c>
      <c r="Y1520" s="11" t="s">
        <v>45</v>
      </c>
      <c r="Z1520" s="10">
        <v>19</v>
      </c>
      <c r="AA1520" s="10">
        <v>19</v>
      </c>
      <c r="AB1520" s="11" t="s">
        <v>10346</v>
      </c>
      <c r="AC1520" s="11" t="s">
        <v>10368</v>
      </c>
    </row>
    <row r="1521" spans="1:29" ht="20.100000000000001" customHeight="1">
      <c r="A1521" s="8" t="s">
        <v>14083</v>
      </c>
      <c r="B1521" s="9" t="s">
        <v>33</v>
      </c>
      <c r="C1521" s="10">
        <v>60</v>
      </c>
      <c r="D1521" s="10">
        <v>315</v>
      </c>
      <c r="E1521" s="11" t="s">
        <v>14084</v>
      </c>
      <c r="F1521" s="10">
        <v>0</v>
      </c>
      <c r="G1521" s="10">
        <v>0</v>
      </c>
      <c r="H1521" s="11" t="s">
        <v>31</v>
      </c>
      <c r="I1521" s="11" t="s">
        <v>32</v>
      </c>
      <c r="J1521" s="10">
        <v>0</v>
      </c>
      <c r="K1521" s="10">
        <v>5</v>
      </c>
      <c r="L1521" s="10">
        <v>16</v>
      </c>
      <c r="M1521" s="11" t="s">
        <v>33</v>
      </c>
      <c r="N1521" s="10">
        <v>0</v>
      </c>
      <c r="O1521" s="11" t="s">
        <v>306</v>
      </c>
      <c r="P1521" s="11" t="s">
        <v>14085</v>
      </c>
      <c r="Q1521" s="11" t="s">
        <v>36</v>
      </c>
      <c r="R1521" s="10">
        <v>23</v>
      </c>
      <c r="S1521" s="11" t="s">
        <v>33</v>
      </c>
      <c r="T1521" s="11" t="s">
        <v>31</v>
      </c>
      <c r="U1521" s="11" t="s">
        <v>31</v>
      </c>
      <c r="V1521" s="10">
        <v>0</v>
      </c>
      <c r="W1521" s="11" t="s">
        <v>31</v>
      </c>
      <c r="X1521" s="11" t="s">
        <v>37</v>
      </c>
      <c r="Y1521" s="11" t="s">
        <v>38</v>
      </c>
      <c r="Z1521" s="10">
        <v>59</v>
      </c>
      <c r="AA1521" s="10">
        <v>3553</v>
      </c>
      <c r="AB1521" s="11" t="s">
        <v>10346</v>
      </c>
      <c r="AC1521" s="11" t="s">
        <v>10360</v>
      </c>
    </row>
    <row r="1522" spans="1:29" ht="20.100000000000001" customHeight="1">
      <c r="A1522" s="8" t="s">
        <v>14086</v>
      </c>
      <c r="B1522" s="9" t="s">
        <v>33</v>
      </c>
      <c r="C1522" s="10">
        <v>3</v>
      </c>
      <c r="D1522" s="10">
        <v>15</v>
      </c>
      <c r="E1522" s="11" t="s">
        <v>12159</v>
      </c>
      <c r="F1522" s="10">
        <v>0</v>
      </c>
      <c r="G1522" s="10">
        <v>0</v>
      </c>
      <c r="H1522" s="11" t="s">
        <v>31</v>
      </c>
      <c r="I1522" s="11" t="s">
        <v>32</v>
      </c>
      <c r="J1522" s="10">
        <v>0</v>
      </c>
      <c r="K1522" s="10">
        <v>4</v>
      </c>
      <c r="L1522" s="10">
        <v>2</v>
      </c>
      <c r="M1522" s="11" t="s">
        <v>33</v>
      </c>
      <c r="N1522" s="10">
        <v>0</v>
      </c>
      <c r="O1522" s="11" t="s">
        <v>350</v>
      </c>
      <c r="P1522" s="11" t="s">
        <v>14087</v>
      </c>
      <c r="Q1522" s="11" t="s">
        <v>36</v>
      </c>
      <c r="R1522" s="10">
        <v>49</v>
      </c>
      <c r="S1522" s="11" t="s">
        <v>31</v>
      </c>
      <c r="T1522" s="11" t="s">
        <v>31</v>
      </c>
      <c r="U1522" s="11" t="s">
        <v>31</v>
      </c>
      <c r="V1522" s="10">
        <v>0</v>
      </c>
      <c r="W1522" s="11" t="s">
        <v>31</v>
      </c>
      <c r="X1522" s="11" t="s">
        <v>37</v>
      </c>
      <c r="Y1522" s="11" t="s">
        <v>45</v>
      </c>
      <c r="Z1522" s="10">
        <v>18</v>
      </c>
      <c r="AA1522" s="10">
        <v>55</v>
      </c>
      <c r="AB1522" s="11" t="s">
        <v>10346</v>
      </c>
      <c r="AC1522" s="11" t="s">
        <v>12634</v>
      </c>
    </row>
    <row r="1523" spans="1:29" ht="20.100000000000001" customHeight="1">
      <c r="A1523" s="8" t="s">
        <v>14088</v>
      </c>
      <c r="B1523" s="9" t="s">
        <v>33</v>
      </c>
      <c r="C1523" s="10">
        <v>1</v>
      </c>
      <c r="D1523" s="10">
        <v>4</v>
      </c>
      <c r="E1523" s="10">
        <v>11</v>
      </c>
      <c r="F1523" s="10">
        <v>0</v>
      </c>
      <c r="G1523" s="10">
        <v>0</v>
      </c>
      <c r="H1523" s="11" t="s">
        <v>31</v>
      </c>
      <c r="I1523" s="11" t="s">
        <v>32</v>
      </c>
      <c r="J1523" s="10">
        <v>0</v>
      </c>
      <c r="K1523" s="10">
        <v>0</v>
      </c>
      <c r="L1523" s="10">
        <v>1</v>
      </c>
      <c r="M1523" s="11" t="s">
        <v>33</v>
      </c>
      <c r="N1523" s="10">
        <v>0</v>
      </c>
      <c r="O1523" s="11" t="s">
        <v>94</v>
      </c>
      <c r="P1523" s="11" t="s">
        <v>14089</v>
      </c>
      <c r="Q1523" s="11" t="s">
        <v>36</v>
      </c>
      <c r="R1523" s="10">
        <v>40</v>
      </c>
      <c r="S1523" s="11" t="s">
        <v>31</v>
      </c>
      <c r="T1523" s="11" t="s">
        <v>31</v>
      </c>
      <c r="U1523" s="11" t="s">
        <v>31</v>
      </c>
      <c r="V1523" s="10">
        <v>0</v>
      </c>
      <c r="W1523" s="11" t="s">
        <v>31</v>
      </c>
      <c r="X1523" s="11" t="s">
        <v>37</v>
      </c>
      <c r="Y1523" s="11" t="s">
        <v>38</v>
      </c>
      <c r="Z1523" s="10">
        <v>33</v>
      </c>
      <c r="AA1523" s="10">
        <v>33</v>
      </c>
      <c r="AB1523" s="11" t="s">
        <v>10312</v>
      </c>
      <c r="AC1523" s="11" t="s">
        <v>10327</v>
      </c>
    </row>
    <row r="1524" spans="1:29" ht="20.100000000000001" customHeight="1">
      <c r="A1524" s="8" t="s">
        <v>14090</v>
      </c>
      <c r="B1524" s="9" t="s">
        <v>33</v>
      </c>
      <c r="C1524" s="10">
        <v>1</v>
      </c>
      <c r="D1524" s="10">
        <v>7</v>
      </c>
      <c r="E1524" s="10">
        <v>10</v>
      </c>
      <c r="F1524" s="10">
        <v>0</v>
      </c>
      <c r="G1524" s="10">
        <v>0</v>
      </c>
      <c r="H1524" s="11" t="s">
        <v>31</v>
      </c>
      <c r="I1524" s="11" t="s">
        <v>32</v>
      </c>
      <c r="J1524" s="10">
        <v>0</v>
      </c>
      <c r="K1524" s="10">
        <v>1</v>
      </c>
      <c r="L1524" s="10">
        <v>8</v>
      </c>
      <c r="M1524" s="11" t="s">
        <v>33</v>
      </c>
      <c r="N1524" s="10">
        <v>0</v>
      </c>
      <c r="O1524" s="11" t="s">
        <v>34</v>
      </c>
      <c r="P1524" s="11" t="s">
        <v>14091</v>
      </c>
      <c r="Q1524" s="11" t="s">
        <v>36</v>
      </c>
      <c r="R1524" s="10">
        <v>74</v>
      </c>
      <c r="S1524" s="11" t="s">
        <v>31</v>
      </c>
      <c r="T1524" s="11" t="s">
        <v>33</v>
      </c>
      <c r="U1524" s="11" t="s">
        <v>31</v>
      </c>
      <c r="V1524" s="10">
        <v>0</v>
      </c>
      <c r="W1524" s="11" t="s">
        <v>31</v>
      </c>
      <c r="X1524" s="11" t="s">
        <v>37</v>
      </c>
      <c r="Y1524" s="11" t="s">
        <v>38</v>
      </c>
      <c r="Z1524" s="10">
        <v>40</v>
      </c>
      <c r="AA1524" s="10">
        <v>40</v>
      </c>
      <c r="AB1524" s="11" t="s">
        <v>10319</v>
      </c>
      <c r="AC1524" s="11" t="s">
        <v>10352</v>
      </c>
    </row>
    <row r="1525" spans="1:29" ht="20.100000000000001" customHeight="1">
      <c r="A1525" s="8" t="s">
        <v>14092</v>
      </c>
      <c r="B1525" s="9" t="s">
        <v>33</v>
      </c>
      <c r="C1525" s="10">
        <v>2</v>
      </c>
      <c r="D1525" s="10">
        <v>8</v>
      </c>
      <c r="E1525" s="11" t="s">
        <v>12983</v>
      </c>
      <c r="F1525" s="10">
        <v>0</v>
      </c>
      <c r="G1525" s="10">
        <v>0</v>
      </c>
      <c r="H1525" s="11" t="s">
        <v>31</v>
      </c>
      <c r="I1525" s="11" t="s">
        <v>32</v>
      </c>
      <c r="J1525" s="10">
        <v>0</v>
      </c>
      <c r="K1525" s="10">
        <v>0</v>
      </c>
      <c r="L1525" s="10">
        <v>2</v>
      </c>
      <c r="M1525" s="11" t="s">
        <v>31</v>
      </c>
      <c r="N1525" s="10">
        <v>22</v>
      </c>
      <c r="O1525" s="11" t="s">
        <v>143</v>
      </c>
      <c r="P1525" s="11" t="s">
        <v>14093</v>
      </c>
      <c r="Q1525" s="11" t="s">
        <v>43</v>
      </c>
      <c r="R1525" s="10">
        <v>78</v>
      </c>
      <c r="S1525" s="11" t="s">
        <v>31</v>
      </c>
      <c r="T1525" s="11" t="s">
        <v>33</v>
      </c>
      <c r="U1525" s="11" t="s">
        <v>31</v>
      </c>
      <c r="V1525" s="10">
        <v>0</v>
      </c>
      <c r="W1525" s="11" t="s">
        <v>31</v>
      </c>
      <c r="X1525" s="11" t="s">
        <v>37</v>
      </c>
      <c r="Y1525" s="11" t="s">
        <v>64</v>
      </c>
      <c r="Z1525" s="10">
        <v>49</v>
      </c>
      <c r="AA1525" s="10">
        <v>87</v>
      </c>
      <c r="AB1525" s="11" t="s">
        <v>10312</v>
      </c>
      <c r="AC1525" s="11" t="s">
        <v>10327</v>
      </c>
    </row>
    <row r="1526" spans="1:29" ht="20.100000000000001" customHeight="1">
      <c r="A1526" s="8" t="s">
        <v>14094</v>
      </c>
      <c r="B1526" s="9" t="s">
        <v>33</v>
      </c>
      <c r="C1526" s="10">
        <v>30</v>
      </c>
      <c r="D1526" s="10">
        <v>54</v>
      </c>
      <c r="E1526" s="11" t="s">
        <v>4700</v>
      </c>
      <c r="F1526" s="10">
        <v>0</v>
      </c>
      <c r="G1526" s="10">
        <v>0</v>
      </c>
      <c r="H1526" s="11" t="s">
        <v>31</v>
      </c>
      <c r="I1526" s="11" t="s">
        <v>32</v>
      </c>
      <c r="J1526" s="10">
        <v>0</v>
      </c>
      <c r="K1526" s="10">
        <v>2</v>
      </c>
      <c r="L1526" s="10">
        <v>1</v>
      </c>
      <c r="M1526" s="11" t="s">
        <v>33</v>
      </c>
      <c r="N1526" s="10">
        <v>0</v>
      </c>
      <c r="O1526" s="11" t="s">
        <v>257</v>
      </c>
      <c r="P1526" s="11" t="s">
        <v>14095</v>
      </c>
      <c r="Q1526" s="11" t="s">
        <v>36</v>
      </c>
      <c r="R1526" s="10">
        <v>63</v>
      </c>
      <c r="S1526" s="11" t="s">
        <v>31</v>
      </c>
      <c r="T1526" s="11" t="s">
        <v>31</v>
      </c>
      <c r="U1526" s="11" t="s">
        <v>31</v>
      </c>
      <c r="V1526" s="10">
        <v>0</v>
      </c>
      <c r="W1526" s="11" t="s">
        <v>33</v>
      </c>
      <c r="X1526" s="11" t="s">
        <v>37</v>
      </c>
      <c r="Y1526" s="11" t="s">
        <v>38</v>
      </c>
      <c r="Z1526" s="10">
        <v>54</v>
      </c>
      <c r="AA1526" s="10">
        <v>1616</v>
      </c>
      <c r="AB1526" s="11" t="s">
        <v>10312</v>
      </c>
      <c r="AC1526" s="11" t="s">
        <v>10330</v>
      </c>
    </row>
    <row r="1527" spans="1:29" ht="20.100000000000001" customHeight="1">
      <c r="A1527" s="8" t="s">
        <v>14096</v>
      </c>
      <c r="B1527" s="9" t="s">
        <v>33</v>
      </c>
      <c r="C1527" s="10">
        <v>53</v>
      </c>
      <c r="D1527" s="10">
        <v>149</v>
      </c>
      <c r="E1527" s="11" t="s">
        <v>14097</v>
      </c>
      <c r="F1527" s="10">
        <v>0</v>
      </c>
      <c r="G1527" s="10">
        <v>0</v>
      </c>
      <c r="H1527" s="11" t="s">
        <v>31</v>
      </c>
      <c r="I1527" s="11" t="s">
        <v>32</v>
      </c>
      <c r="J1527" s="10">
        <v>0</v>
      </c>
      <c r="K1527" s="10">
        <v>3</v>
      </c>
      <c r="L1527" s="10">
        <v>10</v>
      </c>
      <c r="M1527" s="11" t="s">
        <v>33</v>
      </c>
      <c r="N1527" s="10">
        <v>0</v>
      </c>
      <c r="O1527" s="11" t="s">
        <v>143</v>
      </c>
      <c r="P1527" s="11" t="s">
        <v>14098</v>
      </c>
      <c r="Q1527" s="11" t="s">
        <v>36</v>
      </c>
      <c r="R1527" s="10">
        <v>22</v>
      </c>
      <c r="S1527" s="11" t="s">
        <v>33</v>
      </c>
      <c r="T1527" s="11" t="s">
        <v>31</v>
      </c>
      <c r="U1527" s="11" t="s">
        <v>31</v>
      </c>
      <c r="V1527" s="10">
        <v>0</v>
      </c>
      <c r="W1527" s="11" t="s">
        <v>31</v>
      </c>
      <c r="X1527" s="11" t="s">
        <v>44</v>
      </c>
      <c r="Y1527" s="11" t="s">
        <v>64</v>
      </c>
      <c r="Z1527" s="10">
        <v>51</v>
      </c>
      <c r="AA1527" s="10">
        <v>2724</v>
      </c>
      <c r="AB1527" s="11" t="s">
        <v>10312</v>
      </c>
      <c r="AC1527" s="11" t="s">
        <v>10622</v>
      </c>
    </row>
    <row r="1528" spans="1:29" ht="20.100000000000001" customHeight="1">
      <c r="A1528" s="8" t="s">
        <v>14099</v>
      </c>
      <c r="B1528" s="9" t="s">
        <v>33</v>
      </c>
      <c r="C1528" s="10">
        <v>2</v>
      </c>
      <c r="D1528" s="10">
        <v>3</v>
      </c>
      <c r="E1528" s="11" t="s">
        <v>1043</v>
      </c>
      <c r="F1528" s="10">
        <v>0</v>
      </c>
      <c r="G1528" s="10">
        <v>0</v>
      </c>
      <c r="H1528" s="11" t="s">
        <v>31</v>
      </c>
      <c r="I1528" s="11" t="s">
        <v>32</v>
      </c>
      <c r="J1528" s="10">
        <v>0</v>
      </c>
      <c r="K1528" s="10">
        <v>3</v>
      </c>
      <c r="L1528" s="10">
        <v>10</v>
      </c>
      <c r="M1528" s="11" t="s">
        <v>33</v>
      </c>
      <c r="N1528" s="10">
        <v>0</v>
      </c>
      <c r="O1528" s="11" t="s">
        <v>216</v>
      </c>
      <c r="P1528" s="11" t="s">
        <v>14100</v>
      </c>
      <c r="Q1528" s="11" t="s">
        <v>43</v>
      </c>
      <c r="R1528" s="10">
        <v>19</v>
      </c>
      <c r="S1528" s="11" t="s">
        <v>33</v>
      </c>
      <c r="T1528" s="11" t="s">
        <v>31</v>
      </c>
      <c r="U1528" s="11" t="s">
        <v>31</v>
      </c>
      <c r="V1528" s="10">
        <v>0</v>
      </c>
      <c r="W1528" s="11" t="s">
        <v>33</v>
      </c>
      <c r="X1528" s="11" t="s">
        <v>37</v>
      </c>
      <c r="Y1528" s="11" t="s">
        <v>45</v>
      </c>
      <c r="Z1528" s="10">
        <v>28</v>
      </c>
      <c r="AA1528" s="10">
        <v>57</v>
      </c>
      <c r="AB1528" s="11" t="s">
        <v>10312</v>
      </c>
      <c r="AC1528" s="11" t="s">
        <v>10313</v>
      </c>
    </row>
    <row r="1529" spans="1:29" ht="20.100000000000001" customHeight="1">
      <c r="A1529" s="8" t="s">
        <v>14101</v>
      </c>
      <c r="B1529" s="9" t="s">
        <v>33</v>
      </c>
      <c r="C1529" s="10">
        <v>13</v>
      </c>
      <c r="D1529" s="10">
        <v>87</v>
      </c>
      <c r="E1529" s="11" t="s">
        <v>1901</v>
      </c>
      <c r="F1529" s="10">
        <v>0</v>
      </c>
      <c r="G1529" s="10">
        <v>0</v>
      </c>
      <c r="H1529" s="11" t="s">
        <v>31</v>
      </c>
      <c r="I1529" s="11" t="s">
        <v>32</v>
      </c>
      <c r="J1529" s="10">
        <v>0</v>
      </c>
      <c r="K1529" s="10">
        <v>3</v>
      </c>
      <c r="L1529" s="10">
        <v>7</v>
      </c>
      <c r="M1529" s="11" t="s">
        <v>33</v>
      </c>
      <c r="N1529" s="10">
        <v>0</v>
      </c>
      <c r="O1529" s="11" t="s">
        <v>591</v>
      </c>
      <c r="P1529" s="11" t="s">
        <v>14102</v>
      </c>
      <c r="Q1529" s="11" t="s">
        <v>43</v>
      </c>
      <c r="R1529" s="10">
        <v>39</v>
      </c>
      <c r="S1529" s="11" t="s">
        <v>31</v>
      </c>
      <c r="T1529" s="11" t="s">
        <v>31</v>
      </c>
      <c r="U1529" s="11" t="s">
        <v>31</v>
      </c>
      <c r="V1529" s="10">
        <v>0</v>
      </c>
      <c r="W1529" s="11" t="s">
        <v>33</v>
      </c>
      <c r="X1529" s="11" t="s">
        <v>37</v>
      </c>
      <c r="Y1529" s="11" t="s">
        <v>64</v>
      </c>
      <c r="Z1529" s="10">
        <v>42</v>
      </c>
      <c r="AA1529" s="10">
        <v>552</v>
      </c>
      <c r="AB1529" s="11" t="s">
        <v>10312</v>
      </c>
      <c r="AC1529" s="11" t="s">
        <v>10327</v>
      </c>
    </row>
    <row r="1530" spans="1:29" ht="20.100000000000001" customHeight="1">
      <c r="A1530" s="8" t="s">
        <v>14103</v>
      </c>
      <c r="B1530" s="9" t="s">
        <v>33</v>
      </c>
      <c r="C1530" s="10">
        <v>19</v>
      </c>
      <c r="D1530" s="10">
        <v>75</v>
      </c>
      <c r="E1530" s="11" t="s">
        <v>5700</v>
      </c>
      <c r="F1530" s="10">
        <v>0</v>
      </c>
      <c r="G1530" s="10">
        <v>0</v>
      </c>
      <c r="H1530" s="11" t="s">
        <v>31</v>
      </c>
      <c r="I1530" s="11" t="s">
        <v>32</v>
      </c>
      <c r="J1530" s="10">
        <v>0</v>
      </c>
      <c r="K1530" s="10">
        <v>3</v>
      </c>
      <c r="L1530" s="10">
        <v>1</v>
      </c>
      <c r="M1530" s="11" t="s">
        <v>33</v>
      </c>
      <c r="N1530" s="10">
        <v>0</v>
      </c>
      <c r="O1530" s="11" t="s">
        <v>164</v>
      </c>
      <c r="P1530" s="11" t="s">
        <v>14104</v>
      </c>
      <c r="Q1530" s="11" t="s">
        <v>43</v>
      </c>
      <c r="R1530" s="10">
        <v>63</v>
      </c>
      <c r="S1530" s="11" t="s">
        <v>31</v>
      </c>
      <c r="T1530" s="11" t="s">
        <v>31</v>
      </c>
      <c r="U1530" s="11" t="s">
        <v>31</v>
      </c>
      <c r="V1530" s="10">
        <v>0</v>
      </c>
      <c r="W1530" s="11" t="s">
        <v>33</v>
      </c>
      <c r="X1530" s="11" t="s">
        <v>37</v>
      </c>
      <c r="Y1530" s="11" t="s">
        <v>64</v>
      </c>
      <c r="Z1530" s="10">
        <v>33</v>
      </c>
      <c r="AA1530" s="10">
        <v>618</v>
      </c>
      <c r="AB1530" s="11" t="s">
        <v>10312</v>
      </c>
      <c r="AC1530" s="11" t="s">
        <v>10327</v>
      </c>
    </row>
    <row r="1531" spans="1:29" ht="20.100000000000001" customHeight="1">
      <c r="A1531" s="8" t="s">
        <v>14105</v>
      </c>
      <c r="B1531" s="9" t="s">
        <v>33</v>
      </c>
      <c r="C1531" s="10">
        <v>47</v>
      </c>
      <c r="D1531" s="10">
        <v>256</v>
      </c>
      <c r="E1531" s="11" t="s">
        <v>14106</v>
      </c>
      <c r="F1531" s="10">
        <v>0</v>
      </c>
      <c r="G1531" s="10">
        <v>0</v>
      </c>
      <c r="H1531" s="11" t="s">
        <v>31</v>
      </c>
      <c r="I1531" s="11" t="s">
        <v>32</v>
      </c>
      <c r="J1531" s="10">
        <v>0</v>
      </c>
      <c r="K1531" s="10">
        <v>5</v>
      </c>
      <c r="L1531" s="10">
        <v>2</v>
      </c>
      <c r="M1531" s="11" t="s">
        <v>33</v>
      </c>
      <c r="N1531" s="10">
        <v>0</v>
      </c>
      <c r="O1531" s="11" t="s">
        <v>190</v>
      </c>
      <c r="P1531" s="11" t="s">
        <v>14107</v>
      </c>
      <c r="Q1531" s="11" t="s">
        <v>36</v>
      </c>
      <c r="R1531" s="10">
        <v>83</v>
      </c>
      <c r="S1531" s="11" t="s">
        <v>31</v>
      </c>
      <c r="T1531" s="11" t="s">
        <v>33</v>
      </c>
      <c r="U1531" s="11" t="s">
        <v>31</v>
      </c>
      <c r="V1531" s="10">
        <v>0</v>
      </c>
      <c r="W1531" s="11" t="s">
        <v>31</v>
      </c>
      <c r="X1531" s="11" t="s">
        <v>37</v>
      </c>
      <c r="Y1531" s="11" t="s">
        <v>38</v>
      </c>
      <c r="Z1531" s="10">
        <v>49</v>
      </c>
      <c r="AA1531" s="10">
        <v>2327</v>
      </c>
      <c r="AB1531" s="11" t="s">
        <v>10312</v>
      </c>
      <c r="AC1531" s="11" t="s">
        <v>10330</v>
      </c>
    </row>
    <row r="1532" spans="1:29" ht="20.100000000000001" customHeight="1">
      <c r="A1532" s="8" t="s">
        <v>14108</v>
      </c>
      <c r="B1532" s="9" t="s">
        <v>33</v>
      </c>
      <c r="C1532" s="10">
        <v>5</v>
      </c>
      <c r="D1532" s="10">
        <v>12</v>
      </c>
      <c r="E1532" s="11" t="s">
        <v>8924</v>
      </c>
      <c r="F1532" s="10">
        <v>0</v>
      </c>
      <c r="G1532" s="10">
        <v>0</v>
      </c>
      <c r="H1532" s="11" t="s">
        <v>31</v>
      </c>
      <c r="I1532" s="11" t="s">
        <v>32</v>
      </c>
      <c r="J1532" s="10">
        <v>0</v>
      </c>
      <c r="K1532" s="10">
        <v>0</v>
      </c>
      <c r="L1532" s="10">
        <v>4</v>
      </c>
      <c r="M1532" s="11" t="s">
        <v>31</v>
      </c>
      <c r="N1532" s="10">
        <v>3</v>
      </c>
      <c r="O1532" s="11" t="s">
        <v>113</v>
      </c>
      <c r="P1532" s="11" t="s">
        <v>14109</v>
      </c>
      <c r="Q1532" s="11" t="s">
        <v>36</v>
      </c>
      <c r="R1532" s="10">
        <v>33</v>
      </c>
      <c r="S1532" s="11" t="s">
        <v>31</v>
      </c>
      <c r="T1532" s="11" t="s">
        <v>31</v>
      </c>
      <c r="U1532" s="11" t="s">
        <v>31</v>
      </c>
      <c r="V1532" s="10">
        <v>0</v>
      </c>
      <c r="W1532" s="11" t="s">
        <v>31</v>
      </c>
      <c r="X1532" s="11" t="s">
        <v>37</v>
      </c>
      <c r="Y1532" s="11" t="s">
        <v>64</v>
      </c>
      <c r="Z1532" s="10">
        <v>35</v>
      </c>
      <c r="AA1532" s="10">
        <v>169</v>
      </c>
      <c r="AB1532" s="11" t="s">
        <v>10312</v>
      </c>
      <c r="AC1532" s="11" t="s">
        <v>10330</v>
      </c>
    </row>
    <row r="1533" spans="1:29" ht="20.100000000000001" customHeight="1">
      <c r="A1533" s="8" t="s">
        <v>14110</v>
      </c>
      <c r="B1533" s="9" t="s">
        <v>33</v>
      </c>
      <c r="C1533" s="10">
        <v>53</v>
      </c>
      <c r="D1533" s="10">
        <v>131</v>
      </c>
      <c r="E1533" s="11" t="s">
        <v>667</v>
      </c>
      <c r="F1533" s="10">
        <v>0</v>
      </c>
      <c r="G1533" s="10">
        <v>0</v>
      </c>
      <c r="H1533" s="11" t="s">
        <v>31</v>
      </c>
      <c r="I1533" s="11" t="s">
        <v>32</v>
      </c>
      <c r="J1533" s="10">
        <v>0</v>
      </c>
      <c r="K1533" s="10">
        <v>2</v>
      </c>
      <c r="L1533" s="10">
        <v>5</v>
      </c>
      <c r="M1533" s="11" t="s">
        <v>33</v>
      </c>
      <c r="N1533" s="10">
        <v>0</v>
      </c>
      <c r="O1533" s="11" t="s">
        <v>194</v>
      </c>
      <c r="P1533" s="11" t="s">
        <v>14111</v>
      </c>
      <c r="Q1533" s="11" t="s">
        <v>43</v>
      </c>
      <c r="R1533" s="10">
        <v>74</v>
      </c>
      <c r="S1533" s="11" t="s">
        <v>31</v>
      </c>
      <c r="T1533" s="11" t="s">
        <v>33</v>
      </c>
      <c r="U1533" s="11" t="s">
        <v>31</v>
      </c>
      <c r="V1533" s="10">
        <v>0</v>
      </c>
      <c r="W1533" s="11" t="s">
        <v>33</v>
      </c>
      <c r="X1533" s="11" t="s">
        <v>37</v>
      </c>
      <c r="Y1533" s="11" t="s">
        <v>38</v>
      </c>
      <c r="Z1533" s="10">
        <v>48</v>
      </c>
      <c r="AA1533" s="10">
        <v>2578</v>
      </c>
      <c r="AB1533" s="11" t="s">
        <v>10312</v>
      </c>
      <c r="AC1533" s="11" t="s">
        <v>10330</v>
      </c>
    </row>
    <row r="1534" spans="1:29" ht="20.100000000000001" customHeight="1">
      <c r="A1534" s="8" t="s">
        <v>14112</v>
      </c>
      <c r="B1534" s="9" t="s">
        <v>33</v>
      </c>
      <c r="C1534" s="10">
        <v>44</v>
      </c>
      <c r="D1534" s="10">
        <v>288</v>
      </c>
      <c r="E1534" s="10">
        <v>614</v>
      </c>
      <c r="F1534" s="10">
        <v>0</v>
      </c>
      <c r="G1534" s="10">
        <v>0</v>
      </c>
      <c r="H1534" s="11" t="s">
        <v>31</v>
      </c>
      <c r="I1534" s="11" t="s">
        <v>32</v>
      </c>
      <c r="J1534" s="10">
        <v>0</v>
      </c>
      <c r="K1534" s="10">
        <v>1</v>
      </c>
      <c r="L1534" s="10">
        <v>10</v>
      </c>
      <c r="M1534" s="11" t="s">
        <v>33</v>
      </c>
      <c r="N1534" s="10">
        <v>0</v>
      </c>
      <c r="O1534" s="11" t="s">
        <v>90</v>
      </c>
      <c r="P1534" s="11" t="s">
        <v>14113</v>
      </c>
      <c r="Q1534" s="11" t="s">
        <v>36</v>
      </c>
      <c r="R1534" s="10">
        <v>29</v>
      </c>
      <c r="S1534" s="11" t="s">
        <v>33</v>
      </c>
      <c r="T1534" s="11" t="s">
        <v>31</v>
      </c>
      <c r="U1534" s="11" t="s">
        <v>31</v>
      </c>
      <c r="V1534" s="10">
        <v>0</v>
      </c>
      <c r="W1534" s="11" t="s">
        <v>31</v>
      </c>
      <c r="X1534" s="11" t="s">
        <v>37</v>
      </c>
      <c r="Y1534" s="11" t="s">
        <v>38</v>
      </c>
      <c r="Z1534" s="10">
        <v>26</v>
      </c>
      <c r="AA1534" s="10">
        <v>1160</v>
      </c>
      <c r="AB1534" s="11" t="s">
        <v>10312</v>
      </c>
      <c r="AC1534" s="11" t="s">
        <v>10622</v>
      </c>
    </row>
    <row r="1535" spans="1:29" ht="20.100000000000001" customHeight="1">
      <c r="A1535" s="8" t="s">
        <v>14114</v>
      </c>
      <c r="B1535" s="9" t="s">
        <v>33</v>
      </c>
      <c r="C1535" s="10">
        <v>24</v>
      </c>
      <c r="D1535" s="10">
        <v>128</v>
      </c>
      <c r="E1535" s="11" t="s">
        <v>4859</v>
      </c>
      <c r="F1535" s="10">
        <v>0</v>
      </c>
      <c r="G1535" s="10">
        <v>0</v>
      </c>
      <c r="H1535" s="11" t="s">
        <v>31</v>
      </c>
      <c r="I1535" s="11" t="s">
        <v>32</v>
      </c>
      <c r="J1535" s="10">
        <v>0</v>
      </c>
      <c r="K1535" s="10">
        <v>4</v>
      </c>
      <c r="L1535" s="10">
        <v>3</v>
      </c>
      <c r="M1535" s="11" t="s">
        <v>33</v>
      </c>
      <c r="N1535" s="10">
        <v>0</v>
      </c>
      <c r="O1535" s="11" t="s">
        <v>268</v>
      </c>
      <c r="P1535" s="11" t="s">
        <v>14115</v>
      </c>
      <c r="Q1535" s="11" t="s">
        <v>36</v>
      </c>
      <c r="R1535" s="10">
        <v>38</v>
      </c>
      <c r="S1535" s="11" t="s">
        <v>31</v>
      </c>
      <c r="T1535" s="11" t="s">
        <v>31</v>
      </c>
      <c r="U1535" s="11" t="s">
        <v>31</v>
      </c>
      <c r="V1535" s="10">
        <v>0</v>
      </c>
      <c r="W1535" s="11" t="s">
        <v>33</v>
      </c>
      <c r="X1535" s="11" t="s">
        <v>37</v>
      </c>
      <c r="Y1535" s="11" t="s">
        <v>38</v>
      </c>
      <c r="Z1535" s="10">
        <v>47</v>
      </c>
      <c r="AA1535" s="10">
        <v>1127</v>
      </c>
      <c r="AB1535" s="11" t="s">
        <v>10312</v>
      </c>
      <c r="AC1535" s="11" t="s">
        <v>10622</v>
      </c>
    </row>
    <row r="1536" spans="1:29" ht="20.100000000000001" customHeight="1">
      <c r="A1536" s="8" t="s">
        <v>14116</v>
      </c>
      <c r="B1536" s="9" t="s">
        <v>33</v>
      </c>
      <c r="C1536" s="10">
        <v>9</v>
      </c>
      <c r="D1536" s="10">
        <v>42</v>
      </c>
      <c r="E1536" s="11" t="s">
        <v>10350</v>
      </c>
      <c r="F1536" s="10">
        <v>0</v>
      </c>
      <c r="G1536" s="10">
        <v>0</v>
      </c>
      <c r="H1536" s="11" t="s">
        <v>31</v>
      </c>
      <c r="I1536" s="11" t="s">
        <v>48</v>
      </c>
      <c r="J1536" s="10">
        <v>0</v>
      </c>
      <c r="K1536" s="10">
        <v>3</v>
      </c>
      <c r="L1536" s="10">
        <v>2</v>
      </c>
      <c r="M1536" s="11" t="s">
        <v>33</v>
      </c>
      <c r="N1536" s="10">
        <v>0</v>
      </c>
      <c r="O1536" s="11" t="s">
        <v>222</v>
      </c>
      <c r="P1536" s="11" t="s">
        <v>14117</v>
      </c>
      <c r="Q1536" s="11" t="s">
        <v>36</v>
      </c>
      <c r="R1536" s="10">
        <v>48</v>
      </c>
      <c r="S1536" s="11" t="s">
        <v>31</v>
      </c>
      <c r="T1536" s="11" t="s">
        <v>31</v>
      </c>
      <c r="U1536" s="11" t="s">
        <v>31</v>
      </c>
      <c r="V1536" s="10">
        <v>0</v>
      </c>
      <c r="W1536" s="11" t="s">
        <v>31</v>
      </c>
      <c r="X1536" s="11" t="s">
        <v>37</v>
      </c>
      <c r="Y1536" s="11" t="s">
        <v>38</v>
      </c>
      <c r="Z1536" s="10">
        <v>43</v>
      </c>
      <c r="AA1536" s="10">
        <v>404</v>
      </c>
      <c r="AB1536" s="11" t="s">
        <v>10312</v>
      </c>
      <c r="AC1536" s="11" t="s">
        <v>10622</v>
      </c>
    </row>
    <row r="1537" spans="1:29" ht="20.100000000000001" customHeight="1">
      <c r="A1537" s="8" t="s">
        <v>14118</v>
      </c>
      <c r="B1537" s="9" t="s">
        <v>33</v>
      </c>
      <c r="C1537" s="10">
        <v>17</v>
      </c>
      <c r="D1537" s="10">
        <v>89</v>
      </c>
      <c r="E1537" s="11" t="s">
        <v>451</v>
      </c>
      <c r="F1537" s="10">
        <v>0</v>
      </c>
      <c r="G1537" s="10">
        <v>0</v>
      </c>
      <c r="H1537" s="11" t="s">
        <v>31</v>
      </c>
      <c r="I1537" s="11" t="s">
        <v>32</v>
      </c>
      <c r="J1537" s="10">
        <v>0</v>
      </c>
      <c r="K1537" s="10">
        <v>2</v>
      </c>
      <c r="L1537" s="10">
        <v>2</v>
      </c>
      <c r="M1537" s="11" t="s">
        <v>33</v>
      </c>
      <c r="N1537" s="10">
        <v>0</v>
      </c>
      <c r="O1537" s="11" t="s">
        <v>158</v>
      </c>
      <c r="P1537" s="11" t="s">
        <v>14119</v>
      </c>
      <c r="Q1537" s="11" t="s">
        <v>36</v>
      </c>
      <c r="R1537" s="10">
        <v>43</v>
      </c>
      <c r="S1537" s="11" t="s">
        <v>31</v>
      </c>
      <c r="T1537" s="11" t="s">
        <v>31</v>
      </c>
      <c r="U1537" s="11" t="s">
        <v>31</v>
      </c>
      <c r="V1537" s="10">
        <v>0</v>
      </c>
      <c r="W1537" s="11" t="s">
        <v>33</v>
      </c>
      <c r="X1537" s="11" t="s">
        <v>37</v>
      </c>
      <c r="Y1537" s="11" t="s">
        <v>64</v>
      </c>
      <c r="Z1537" s="10">
        <v>49</v>
      </c>
      <c r="AA1537" s="10">
        <v>829</v>
      </c>
      <c r="AB1537" s="11" t="s">
        <v>10312</v>
      </c>
      <c r="AC1537" s="11" t="s">
        <v>10313</v>
      </c>
    </row>
    <row r="1538" spans="1:29" ht="20.100000000000001" customHeight="1">
      <c r="A1538" s="8" t="s">
        <v>14120</v>
      </c>
      <c r="B1538" s="9" t="s">
        <v>33</v>
      </c>
      <c r="C1538" s="10">
        <v>7</v>
      </c>
      <c r="D1538" s="10">
        <v>22</v>
      </c>
      <c r="E1538" s="11" t="s">
        <v>8856</v>
      </c>
      <c r="F1538" s="10">
        <v>0</v>
      </c>
      <c r="G1538" s="10">
        <v>0</v>
      </c>
      <c r="H1538" s="11" t="s">
        <v>31</v>
      </c>
      <c r="I1538" s="11" t="s">
        <v>48</v>
      </c>
      <c r="J1538" s="10">
        <v>0</v>
      </c>
      <c r="K1538" s="10">
        <v>0</v>
      </c>
      <c r="L1538" s="10">
        <v>0</v>
      </c>
      <c r="M1538" s="11" t="s">
        <v>31</v>
      </c>
      <c r="N1538" s="10">
        <v>0</v>
      </c>
      <c r="O1538" s="11" t="s">
        <v>61</v>
      </c>
      <c r="P1538" s="11" t="s">
        <v>14121</v>
      </c>
      <c r="Q1538" s="11" t="s">
        <v>43</v>
      </c>
      <c r="R1538" s="10">
        <v>51</v>
      </c>
      <c r="S1538" s="11" t="s">
        <v>31</v>
      </c>
      <c r="T1538" s="11" t="s">
        <v>31</v>
      </c>
      <c r="U1538" s="11" t="s">
        <v>31</v>
      </c>
      <c r="V1538" s="10">
        <v>0</v>
      </c>
      <c r="W1538" s="11" t="s">
        <v>31</v>
      </c>
      <c r="X1538" s="11" t="s">
        <v>37</v>
      </c>
      <c r="Y1538" s="11" t="s">
        <v>45</v>
      </c>
      <c r="Z1538" s="10">
        <v>13</v>
      </c>
      <c r="AA1538" s="10">
        <v>83</v>
      </c>
      <c r="AB1538" s="11" t="s">
        <v>10312</v>
      </c>
      <c r="AC1538" s="11" t="s">
        <v>10313</v>
      </c>
    </row>
    <row r="1539" spans="1:29" ht="20.100000000000001" customHeight="1">
      <c r="A1539" s="8" t="s">
        <v>14122</v>
      </c>
      <c r="B1539" s="9" t="s">
        <v>33</v>
      </c>
      <c r="C1539" s="10">
        <v>3</v>
      </c>
      <c r="D1539" s="10">
        <v>8</v>
      </c>
      <c r="E1539" s="11" t="s">
        <v>8421</v>
      </c>
      <c r="F1539" s="10">
        <v>0</v>
      </c>
      <c r="G1539" s="10">
        <v>0</v>
      </c>
      <c r="H1539" s="11" t="s">
        <v>31</v>
      </c>
      <c r="I1539" s="11" t="s">
        <v>32</v>
      </c>
      <c r="J1539" s="10">
        <v>0</v>
      </c>
      <c r="K1539" s="10">
        <v>1</v>
      </c>
      <c r="L1539" s="10">
        <v>0</v>
      </c>
      <c r="M1539" s="11" t="s">
        <v>31</v>
      </c>
      <c r="N1539" s="10">
        <v>0</v>
      </c>
      <c r="O1539" s="11" t="s">
        <v>147</v>
      </c>
      <c r="P1539" s="11" t="s">
        <v>14123</v>
      </c>
      <c r="Q1539" s="11" t="s">
        <v>43</v>
      </c>
      <c r="R1539" s="10">
        <v>32</v>
      </c>
      <c r="S1539" s="11" t="s">
        <v>31</v>
      </c>
      <c r="T1539" s="11" t="s">
        <v>31</v>
      </c>
      <c r="U1539" s="11" t="s">
        <v>31</v>
      </c>
      <c r="V1539" s="10">
        <v>0</v>
      </c>
      <c r="W1539" s="11" t="s">
        <v>31</v>
      </c>
      <c r="X1539" s="11" t="s">
        <v>37</v>
      </c>
      <c r="Y1539" s="11" t="s">
        <v>45</v>
      </c>
      <c r="Z1539" s="10">
        <v>11</v>
      </c>
      <c r="AA1539" s="10">
        <v>36</v>
      </c>
      <c r="AB1539" s="11" t="s">
        <v>10378</v>
      </c>
      <c r="AC1539" s="11" t="s">
        <v>10379</v>
      </c>
    </row>
    <row r="1540" spans="1:29" ht="20.100000000000001" customHeight="1">
      <c r="A1540" s="8" t="s">
        <v>14124</v>
      </c>
      <c r="B1540" s="9" t="s">
        <v>33</v>
      </c>
      <c r="C1540" s="10">
        <v>31</v>
      </c>
      <c r="D1540" s="10">
        <v>119</v>
      </c>
      <c r="E1540" s="11" t="s">
        <v>5313</v>
      </c>
      <c r="F1540" s="10">
        <v>0</v>
      </c>
      <c r="G1540" s="10">
        <v>0</v>
      </c>
      <c r="H1540" s="11" t="s">
        <v>31</v>
      </c>
      <c r="I1540" s="11" t="s">
        <v>32</v>
      </c>
      <c r="J1540" s="10">
        <v>0</v>
      </c>
      <c r="K1540" s="10">
        <v>3</v>
      </c>
      <c r="L1540" s="10">
        <v>3</v>
      </c>
      <c r="M1540" s="11" t="s">
        <v>33</v>
      </c>
      <c r="N1540" s="10">
        <v>0</v>
      </c>
      <c r="O1540" s="11" t="s">
        <v>57</v>
      </c>
      <c r="P1540" s="11" t="s">
        <v>14125</v>
      </c>
      <c r="Q1540" s="11" t="s">
        <v>36</v>
      </c>
      <c r="R1540" s="10">
        <v>49</v>
      </c>
      <c r="S1540" s="11" t="s">
        <v>31</v>
      </c>
      <c r="T1540" s="11" t="s">
        <v>31</v>
      </c>
      <c r="U1540" s="11" t="s">
        <v>31</v>
      </c>
      <c r="V1540" s="10">
        <v>0</v>
      </c>
      <c r="W1540" s="11" t="s">
        <v>33</v>
      </c>
      <c r="X1540" s="11" t="s">
        <v>37</v>
      </c>
      <c r="Y1540" s="11" t="s">
        <v>38</v>
      </c>
      <c r="Z1540" s="10">
        <v>47</v>
      </c>
      <c r="AA1540" s="10">
        <v>1467</v>
      </c>
      <c r="AB1540" s="11" t="s">
        <v>10346</v>
      </c>
      <c r="AC1540" s="11" t="s">
        <v>10368</v>
      </c>
    </row>
    <row r="1541" spans="1:29" ht="20.100000000000001" customHeight="1">
      <c r="A1541" s="8" t="s">
        <v>14126</v>
      </c>
      <c r="B1541" s="9" t="s">
        <v>33</v>
      </c>
      <c r="C1541" s="10">
        <v>1</v>
      </c>
      <c r="D1541" s="10">
        <v>2</v>
      </c>
      <c r="E1541" s="10">
        <v>5</v>
      </c>
      <c r="F1541" s="10">
        <v>0</v>
      </c>
      <c r="G1541" s="10">
        <v>0</v>
      </c>
      <c r="H1541" s="11" t="s">
        <v>31</v>
      </c>
      <c r="I1541" s="11" t="s">
        <v>32</v>
      </c>
      <c r="J1541" s="10">
        <v>0</v>
      </c>
      <c r="K1541" s="10">
        <v>3</v>
      </c>
      <c r="L1541" s="10">
        <v>1</v>
      </c>
      <c r="M1541" s="11" t="s">
        <v>33</v>
      </c>
      <c r="N1541" s="10">
        <v>0</v>
      </c>
      <c r="O1541" s="11" t="s">
        <v>222</v>
      </c>
      <c r="P1541" s="11" t="s">
        <v>14127</v>
      </c>
      <c r="Q1541" s="11" t="s">
        <v>43</v>
      </c>
      <c r="R1541" s="10">
        <v>53</v>
      </c>
      <c r="S1541" s="11" t="s">
        <v>31</v>
      </c>
      <c r="T1541" s="11" t="s">
        <v>31</v>
      </c>
      <c r="U1541" s="11" t="s">
        <v>31</v>
      </c>
      <c r="V1541" s="10">
        <v>0</v>
      </c>
      <c r="W1541" s="11" t="s">
        <v>31</v>
      </c>
      <c r="X1541" s="11" t="s">
        <v>37</v>
      </c>
      <c r="Y1541" s="11" t="s">
        <v>38</v>
      </c>
      <c r="Z1541" s="10">
        <v>53</v>
      </c>
      <c r="AA1541" s="10">
        <v>53</v>
      </c>
      <c r="AB1541" s="11" t="s">
        <v>10346</v>
      </c>
      <c r="AC1541" s="11" t="s">
        <v>10360</v>
      </c>
    </row>
    <row r="1542" spans="1:29" ht="20.100000000000001" customHeight="1">
      <c r="A1542" s="8" t="s">
        <v>14128</v>
      </c>
      <c r="B1542" s="9" t="s">
        <v>33</v>
      </c>
      <c r="C1542" s="10">
        <v>1</v>
      </c>
      <c r="D1542" s="10">
        <v>6</v>
      </c>
      <c r="E1542" s="10">
        <v>15</v>
      </c>
      <c r="F1542" s="10">
        <v>0</v>
      </c>
      <c r="G1542" s="10">
        <v>0</v>
      </c>
      <c r="H1542" s="11" t="s">
        <v>31</v>
      </c>
      <c r="I1542" s="11" t="s">
        <v>32</v>
      </c>
      <c r="J1542" s="10">
        <v>0</v>
      </c>
      <c r="K1542" s="10">
        <v>0</v>
      </c>
      <c r="L1542" s="10">
        <v>15</v>
      </c>
      <c r="M1542" s="11" t="s">
        <v>33</v>
      </c>
      <c r="N1542" s="10">
        <v>0</v>
      </c>
      <c r="O1542" s="11" t="s">
        <v>354</v>
      </c>
      <c r="P1542" s="11" t="s">
        <v>14129</v>
      </c>
      <c r="Q1542" s="11" t="s">
        <v>36</v>
      </c>
      <c r="R1542" s="10">
        <v>29</v>
      </c>
      <c r="S1542" s="11" t="s">
        <v>33</v>
      </c>
      <c r="T1542" s="11" t="s">
        <v>31</v>
      </c>
      <c r="U1542" s="11" t="s">
        <v>31</v>
      </c>
      <c r="V1542" s="10">
        <v>0</v>
      </c>
      <c r="W1542" s="11" t="s">
        <v>31</v>
      </c>
      <c r="X1542" s="11" t="s">
        <v>37</v>
      </c>
      <c r="Y1542" s="11" t="s">
        <v>38</v>
      </c>
      <c r="Z1542" s="10">
        <v>20</v>
      </c>
      <c r="AA1542" s="10">
        <v>20</v>
      </c>
      <c r="AB1542" s="11" t="s">
        <v>10346</v>
      </c>
      <c r="AC1542" s="11" t="s">
        <v>12634</v>
      </c>
    </row>
    <row r="1543" spans="1:29" ht="20.100000000000001" customHeight="1">
      <c r="A1543" s="8" t="s">
        <v>14130</v>
      </c>
      <c r="B1543" s="9" t="s">
        <v>33</v>
      </c>
      <c r="C1543" s="10">
        <v>9</v>
      </c>
      <c r="D1543" s="10">
        <v>42</v>
      </c>
      <c r="E1543" s="11" t="s">
        <v>8556</v>
      </c>
      <c r="F1543" s="10">
        <v>0</v>
      </c>
      <c r="G1543" s="10">
        <v>0</v>
      </c>
      <c r="H1543" s="11" t="s">
        <v>31</v>
      </c>
      <c r="I1543" s="11" t="s">
        <v>32</v>
      </c>
      <c r="J1543" s="10">
        <v>0</v>
      </c>
      <c r="K1543" s="10">
        <v>0</v>
      </c>
      <c r="L1543" s="10">
        <v>10</v>
      </c>
      <c r="M1543" s="11" t="s">
        <v>33</v>
      </c>
      <c r="N1543" s="10">
        <v>0</v>
      </c>
      <c r="O1543" s="11" t="s">
        <v>94</v>
      </c>
      <c r="P1543" s="11" t="s">
        <v>14131</v>
      </c>
      <c r="Q1543" s="11" t="s">
        <v>43</v>
      </c>
      <c r="R1543" s="10">
        <v>45</v>
      </c>
      <c r="S1543" s="11" t="s">
        <v>31</v>
      </c>
      <c r="T1543" s="11" t="s">
        <v>31</v>
      </c>
      <c r="U1543" s="11" t="s">
        <v>31</v>
      </c>
      <c r="V1543" s="10">
        <v>0</v>
      </c>
      <c r="W1543" s="11" t="s">
        <v>31</v>
      </c>
      <c r="X1543" s="11" t="s">
        <v>37</v>
      </c>
      <c r="Y1543" s="11" t="s">
        <v>38</v>
      </c>
      <c r="Z1543" s="10">
        <v>35</v>
      </c>
      <c r="AA1543" s="10">
        <v>326</v>
      </c>
      <c r="AB1543" s="11" t="s">
        <v>10346</v>
      </c>
      <c r="AC1543" s="11" t="s">
        <v>10347</v>
      </c>
    </row>
    <row r="1544" spans="1:29" ht="20.100000000000001" customHeight="1">
      <c r="A1544" s="8" t="s">
        <v>14132</v>
      </c>
      <c r="B1544" s="9" t="s">
        <v>33</v>
      </c>
      <c r="C1544" s="10">
        <v>4</v>
      </c>
      <c r="D1544" s="10">
        <v>21</v>
      </c>
      <c r="E1544" s="10">
        <v>44</v>
      </c>
      <c r="F1544" s="10">
        <v>0</v>
      </c>
      <c r="G1544" s="10">
        <v>0</v>
      </c>
      <c r="H1544" s="11" t="s">
        <v>31</v>
      </c>
      <c r="I1544" s="11" t="s">
        <v>32</v>
      </c>
      <c r="J1544" s="10">
        <v>0</v>
      </c>
      <c r="K1544" s="10">
        <v>0</v>
      </c>
      <c r="L1544" s="10">
        <v>24</v>
      </c>
      <c r="M1544" s="11" t="s">
        <v>33</v>
      </c>
      <c r="N1544" s="10">
        <v>0</v>
      </c>
      <c r="O1544" s="11" t="s">
        <v>116</v>
      </c>
      <c r="P1544" s="11" t="s">
        <v>14133</v>
      </c>
      <c r="Q1544" s="11" t="s">
        <v>43</v>
      </c>
      <c r="R1544" s="10">
        <v>27</v>
      </c>
      <c r="S1544" s="11" t="s">
        <v>33</v>
      </c>
      <c r="T1544" s="11" t="s">
        <v>31</v>
      </c>
      <c r="U1544" s="11" t="s">
        <v>31</v>
      </c>
      <c r="V1544" s="10">
        <v>0</v>
      </c>
      <c r="W1544" s="11" t="s">
        <v>33</v>
      </c>
      <c r="X1544" s="11" t="s">
        <v>37</v>
      </c>
      <c r="Y1544" s="11" t="s">
        <v>38</v>
      </c>
      <c r="Z1544" s="10">
        <v>13</v>
      </c>
      <c r="AA1544" s="10">
        <v>51</v>
      </c>
      <c r="AB1544" s="11" t="s">
        <v>10346</v>
      </c>
      <c r="AC1544" s="11" t="s">
        <v>10389</v>
      </c>
    </row>
    <row r="1545" spans="1:29" ht="20.100000000000001" customHeight="1">
      <c r="A1545" s="8" t="s">
        <v>14134</v>
      </c>
      <c r="B1545" s="9" t="s">
        <v>33</v>
      </c>
      <c r="C1545" s="10">
        <v>43</v>
      </c>
      <c r="D1545" s="10">
        <v>152</v>
      </c>
      <c r="E1545" s="11" t="s">
        <v>14135</v>
      </c>
      <c r="F1545" s="10">
        <v>0</v>
      </c>
      <c r="G1545" s="10">
        <v>0</v>
      </c>
      <c r="H1545" s="11" t="s">
        <v>31</v>
      </c>
      <c r="I1545" s="11" t="s">
        <v>32</v>
      </c>
      <c r="J1545" s="10">
        <v>0</v>
      </c>
      <c r="K1545" s="10">
        <v>2</v>
      </c>
      <c r="L1545" s="10">
        <v>8</v>
      </c>
      <c r="M1545" s="11" t="s">
        <v>33</v>
      </c>
      <c r="N1545" s="10">
        <v>0</v>
      </c>
      <c r="O1545" s="11" t="s">
        <v>194</v>
      </c>
      <c r="P1545" s="11" t="s">
        <v>14136</v>
      </c>
      <c r="Q1545" s="11" t="s">
        <v>43</v>
      </c>
      <c r="R1545" s="10">
        <v>50</v>
      </c>
      <c r="S1545" s="11" t="s">
        <v>31</v>
      </c>
      <c r="T1545" s="11" t="s">
        <v>31</v>
      </c>
      <c r="U1545" s="11" t="s">
        <v>31</v>
      </c>
      <c r="V1545" s="10">
        <v>0</v>
      </c>
      <c r="W1545" s="11" t="s">
        <v>31</v>
      </c>
      <c r="X1545" s="11" t="s">
        <v>37</v>
      </c>
      <c r="Y1545" s="11" t="s">
        <v>38</v>
      </c>
      <c r="Z1545" s="10">
        <v>29</v>
      </c>
      <c r="AA1545" s="10">
        <v>1248</v>
      </c>
      <c r="AB1545" s="11" t="s">
        <v>10378</v>
      </c>
      <c r="AC1545" s="11" t="s">
        <v>10392</v>
      </c>
    </row>
    <row r="1546" spans="1:29" ht="20.100000000000001" customHeight="1">
      <c r="A1546" s="8" t="s">
        <v>14137</v>
      </c>
      <c r="B1546" s="9" t="s">
        <v>33</v>
      </c>
      <c r="C1546" s="10">
        <v>4</v>
      </c>
      <c r="D1546" s="10">
        <v>19</v>
      </c>
      <c r="E1546" s="11" t="s">
        <v>1009</v>
      </c>
      <c r="F1546" s="10">
        <v>0</v>
      </c>
      <c r="G1546" s="10">
        <v>0</v>
      </c>
      <c r="H1546" s="11" t="s">
        <v>31</v>
      </c>
      <c r="I1546" s="11" t="s">
        <v>32</v>
      </c>
      <c r="J1546" s="10">
        <v>0</v>
      </c>
      <c r="K1546" s="10">
        <v>3</v>
      </c>
      <c r="L1546" s="10">
        <v>4</v>
      </c>
      <c r="M1546" s="11" t="s">
        <v>31</v>
      </c>
      <c r="N1546" s="10">
        <v>35</v>
      </c>
      <c r="O1546" s="11" t="s">
        <v>109</v>
      </c>
      <c r="P1546" s="11" t="s">
        <v>14138</v>
      </c>
      <c r="Q1546" s="11" t="s">
        <v>43</v>
      </c>
      <c r="R1546" s="10">
        <v>62</v>
      </c>
      <c r="S1546" s="11" t="s">
        <v>31</v>
      </c>
      <c r="T1546" s="11" t="s">
        <v>31</v>
      </c>
      <c r="U1546" s="11" t="s">
        <v>31</v>
      </c>
      <c r="V1546" s="10">
        <v>0</v>
      </c>
      <c r="W1546" s="11" t="s">
        <v>31</v>
      </c>
      <c r="X1546" s="11" t="s">
        <v>37</v>
      </c>
      <c r="Y1546" s="11" t="s">
        <v>38</v>
      </c>
      <c r="Z1546" s="10">
        <v>27</v>
      </c>
      <c r="AA1546" s="10">
        <v>97</v>
      </c>
      <c r="AB1546" s="11" t="s">
        <v>10378</v>
      </c>
      <c r="AC1546" s="11" t="s">
        <v>10397</v>
      </c>
    </row>
    <row r="1547" spans="1:29" ht="20.100000000000001" customHeight="1">
      <c r="A1547" s="8" t="s">
        <v>14139</v>
      </c>
      <c r="B1547" s="9" t="s">
        <v>33</v>
      </c>
      <c r="C1547" s="10">
        <v>10</v>
      </c>
      <c r="D1547" s="10">
        <v>25</v>
      </c>
      <c r="E1547" s="11" t="s">
        <v>8576</v>
      </c>
      <c r="F1547" s="10">
        <v>0</v>
      </c>
      <c r="G1547" s="10">
        <v>0</v>
      </c>
      <c r="H1547" s="11" t="s">
        <v>31</v>
      </c>
      <c r="I1547" s="11" t="s">
        <v>32</v>
      </c>
      <c r="J1547" s="10">
        <v>0</v>
      </c>
      <c r="K1547" s="10">
        <v>0</v>
      </c>
      <c r="L1547" s="10">
        <v>6</v>
      </c>
      <c r="M1547" s="11" t="s">
        <v>33</v>
      </c>
      <c r="N1547" s="10">
        <v>0</v>
      </c>
      <c r="O1547" s="11" t="s">
        <v>57</v>
      </c>
      <c r="P1547" s="11" t="s">
        <v>14140</v>
      </c>
      <c r="Q1547" s="11" t="s">
        <v>36</v>
      </c>
      <c r="R1547" s="10">
        <v>71</v>
      </c>
      <c r="S1547" s="11" t="s">
        <v>31</v>
      </c>
      <c r="T1547" s="11" t="s">
        <v>33</v>
      </c>
      <c r="U1547" s="11" t="s">
        <v>31</v>
      </c>
      <c r="V1547" s="10">
        <v>0</v>
      </c>
      <c r="W1547" s="11" t="s">
        <v>31</v>
      </c>
      <c r="X1547" s="11" t="s">
        <v>37</v>
      </c>
      <c r="Y1547" s="11" t="s">
        <v>38</v>
      </c>
      <c r="Z1547" s="10">
        <v>58</v>
      </c>
      <c r="AA1547" s="10">
        <v>612</v>
      </c>
      <c r="AB1547" s="11" t="s">
        <v>10378</v>
      </c>
      <c r="AC1547" s="11" t="s">
        <v>11391</v>
      </c>
    </row>
    <row r="1548" spans="1:29" ht="20.100000000000001" customHeight="1">
      <c r="A1548" s="8" t="s">
        <v>14141</v>
      </c>
      <c r="B1548" s="9" t="s">
        <v>33</v>
      </c>
      <c r="C1548" s="10">
        <v>48</v>
      </c>
      <c r="D1548" s="10">
        <v>168</v>
      </c>
      <c r="E1548" s="11" t="s">
        <v>14142</v>
      </c>
      <c r="F1548" s="10">
        <v>0</v>
      </c>
      <c r="G1548" s="10">
        <v>0</v>
      </c>
      <c r="H1548" s="11" t="s">
        <v>31</v>
      </c>
      <c r="I1548" s="11" t="s">
        <v>32</v>
      </c>
      <c r="J1548" s="10">
        <v>0</v>
      </c>
      <c r="K1548" s="10">
        <v>3</v>
      </c>
      <c r="L1548" s="10">
        <v>9</v>
      </c>
      <c r="M1548" s="11" t="s">
        <v>33</v>
      </c>
      <c r="N1548" s="10">
        <v>0</v>
      </c>
      <c r="O1548" s="11" t="s">
        <v>126</v>
      </c>
      <c r="P1548" s="11" t="s">
        <v>14143</v>
      </c>
      <c r="Q1548" s="11" t="s">
        <v>43</v>
      </c>
      <c r="R1548" s="10">
        <v>41</v>
      </c>
      <c r="S1548" s="11" t="s">
        <v>31</v>
      </c>
      <c r="T1548" s="11" t="s">
        <v>31</v>
      </c>
      <c r="U1548" s="11" t="s">
        <v>31</v>
      </c>
      <c r="V1548" s="10">
        <v>0</v>
      </c>
      <c r="W1548" s="11" t="s">
        <v>33</v>
      </c>
      <c r="X1548" s="11" t="s">
        <v>44</v>
      </c>
      <c r="Y1548" s="11" t="s">
        <v>64</v>
      </c>
      <c r="Z1548" s="10">
        <v>62</v>
      </c>
      <c r="AA1548" s="10">
        <v>2931</v>
      </c>
      <c r="AB1548" s="11" t="s">
        <v>10378</v>
      </c>
      <c r="AC1548" s="11" t="s">
        <v>10379</v>
      </c>
    </row>
    <row r="1549" spans="1:29" ht="20.100000000000001" customHeight="1">
      <c r="A1549" s="8" t="s">
        <v>14144</v>
      </c>
      <c r="B1549" s="9" t="s">
        <v>33</v>
      </c>
      <c r="C1549" s="10">
        <v>1</v>
      </c>
      <c r="D1549" s="10">
        <v>2</v>
      </c>
      <c r="E1549" s="10">
        <v>7</v>
      </c>
      <c r="F1549" s="10">
        <v>0</v>
      </c>
      <c r="G1549" s="10">
        <v>0</v>
      </c>
      <c r="H1549" s="11" t="s">
        <v>31</v>
      </c>
      <c r="I1549" s="11" t="s">
        <v>32</v>
      </c>
      <c r="J1549" s="10">
        <v>0</v>
      </c>
      <c r="K1549" s="10">
        <v>0</v>
      </c>
      <c r="L1549" s="10">
        <v>35</v>
      </c>
      <c r="M1549" s="11" t="s">
        <v>33</v>
      </c>
      <c r="N1549" s="10">
        <v>0</v>
      </c>
      <c r="O1549" s="11" t="s">
        <v>74</v>
      </c>
      <c r="P1549" s="11" t="s">
        <v>14145</v>
      </c>
      <c r="Q1549" s="11" t="s">
        <v>43</v>
      </c>
      <c r="R1549" s="10">
        <v>26</v>
      </c>
      <c r="S1549" s="11" t="s">
        <v>33</v>
      </c>
      <c r="T1549" s="11" t="s">
        <v>31</v>
      </c>
      <c r="U1549" s="11" t="s">
        <v>31</v>
      </c>
      <c r="V1549" s="10">
        <v>0</v>
      </c>
      <c r="W1549" s="11" t="s">
        <v>31</v>
      </c>
      <c r="X1549" s="11" t="s">
        <v>37</v>
      </c>
      <c r="Y1549" s="11" t="s">
        <v>38</v>
      </c>
      <c r="Z1549" s="10">
        <v>52</v>
      </c>
      <c r="AA1549" s="10">
        <v>52</v>
      </c>
      <c r="AB1549" s="11" t="s">
        <v>10346</v>
      </c>
      <c r="AC1549" s="11" t="s">
        <v>10368</v>
      </c>
    </row>
    <row r="1550" spans="1:29" ht="20.100000000000001" customHeight="1">
      <c r="A1550" s="8" t="s">
        <v>14146</v>
      </c>
      <c r="B1550" s="9" t="s">
        <v>33</v>
      </c>
      <c r="C1550" s="10">
        <v>4</v>
      </c>
      <c r="D1550" s="10">
        <v>18</v>
      </c>
      <c r="E1550" s="11" t="s">
        <v>6012</v>
      </c>
      <c r="F1550" s="10">
        <v>0</v>
      </c>
      <c r="G1550" s="10">
        <v>0</v>
      </c>
      <c r="H1550" s="11" t="s">
        <v>31</v>
      </c>
      <c r="I1550" s="11" t="s">
        <v>32</v>
      </c>
      <c r="J1550" s="10">
        <v>0</v>
      </c>
      <c r="K1550" s="10">
        <v>4</v>
      </c>
      <c r="L1550" s="10">
        <v>36</v>
      </c>
      <c r="M1550" s="11" t="s">
        <v>33</v>
      </c>
      <c r="N1550" s="10">
        <v>0</v>
      </c>
      <c r="O1550" s="11" t="s">
        <v>126</v>
      </c>
      <c r="P1550" s="11" t="s">
        <v>14147</v>
      </c>
      <c r="Q1550" s="11" t="s">
        <v>43</v>
      </c>
      <c r="R1550" s="10">
        <v>20</v>
      </c>
      <c r="S1550" s="11" t="s">
        <v>33</v>
      </c>
      <c r="T1550" s="11" t="s">
        <v>31</v>
      </c>
      <c r="U1550" s="11" t="s">
        <v>31</v>
      </c>
      <c r="V1550" s="10">
        <v>0</v>
      </c>
      <c r="W1550" s="11" t="s">
        <v>31</v>
      </c>
      <c r="X1550" s="11" t="s">
        <v>37</v>
      </c>
      <c r="Y1550" s="11" t="s">
        <v>38</v>
      </c>
      <c r="Z1550" s="10">
        <v>43</v>
      </c>
      <c r="AA1550" s="10">
        <v>181</v>
      </c>
      <c r="AB1550" s="11" t="s">
        <v>10346</v>
      </c>
      <c r="AC1550" s="11" t="s">
        <v>10360</v>
      </c>
    </row>
    <row r="1551" spans="1:29" ht="20.100000000000001" customHeight="1">
      <c r="A1551" s="8" t="s">
        <v>14148</v>
      </c>
      <c r="B1551" s="9" t="s">
        <v>33</v>
      </c>
      <c r="C1551" s="10">
        <v>17</v>
      </c>
      <c r="D1551" s="10">
        <v>65</v>
      </c>
      <c r="E1551" s="11" t="s">
        <v>4061</v>
      </c>
      <c r="F1551" s="10">
        <v>0</v>
      </c>
      <c r="G1551" s="10">
        <v>0</v>
      </c>
      <c r="H1551" s="11" t="s">
        <v>31</v>
      </c>
      <c r="I1551" s="11" t="s">
        <v>32</v>
      </c>
      <c r="J1551" s="10">
        <v>0</v>
      </c>
      <c r="K1551" s="10">
        <v>1</v>
      </c>
      <c r="L1551" s="10">
        <v>1</v>
      </c>
      <c r="M1551" s="11" t="s">
        <v>33</v>
      </c>
      <c r="N1551" s="10">
        <v>0</v>
      </c>
      <c r="O1551" s="11" t="s">
        <v>346</v>
      </c>
      <c r="P1551" s="11" t="s">
        <v>14149</v>
      </c>
      <c r="Q1551" s="11" t="s">
        <v>43</v>
      </c>
      <c r="R1551" s="10">
        <v>39</v>
      </c>
      <c r="S1551" s="11" t="s">
        <v>31</v>
      </c>
      <c r="T1551" s="11" t="s">
        <v>31</v>
      </c>
      <c r="U1551" s="11" t="s">
        <v>31</v>
      </c>
      <c r="V1551" s="10">
        <v>0</v>
      </c>
      <c r="W1551" s="11" t="s">
        <v>31</v>
      </c>
      <c r="X1551" s="11" t="s">
        <v>37</v>
      </c>
      <c r="Y1551" s="11" t="s">
        <v>45</v>
      </c>
      <c r="Z1551" s="10">
        <v>17</v>
      </c>
      <c r="AA1551" s="10">
        <v>303</v>
      </c>
      <c r="AB1551" s="11" t="s">
        <v>10346</v>
      </c>
      <c r="AC1551" s="11" t="s">
        <v>12634</v>
      </c>
    </row>
    <row r="1552" spans="1:29" ht="20.100000000000001" customHeight="1">
      <c r="A1552" s="8" t="s">
        <v>14150</v>
      </c>
      <c r="B1552" s="9" t="s">
        <v>33</v>
      </c>
      <c r="C1552" s="10">
        <v>43</v>
      </c>
      <c r="D1552" s="10">
        <v>217</v>
      </c>
      <c r="E1552" s="11" t="s">
        <v>14151</v>
      </c>
      <c r="F1552" s="10">
        <v>0</v>
      </c>
      <c r="G1552" s="10">
        <v>0</v>
      </c>
      <c r="H1552" s="11" t="s">
        <v>31</v>
      </c>
      <c r="I1552" s="11" t="s">
        <v>32</v>
      </c>
      <c r="J1552" s="10">
        <v>0</v>
      </c>
      <c r="K1552" s="10">
        <v>3</v>
      </c>
      <c r="L1552" s="10">
        <v>3</v>
      </c>
      <c r="M1552" s="11" t="s">
        <v>33</v>
      </c>
      <c r="N1552" s="10">
        <v>0</v>
      </c>
      <c r="O1552" s="11" t="s">
        <v>250</v>
      </c>
      <c r="P1552" s="11" t="s">
        <v>14152</v>
      </c>
      <c r="Q1552" s="11" t="s">
        <v>43</v>
      </c>
      <c r="R1552" s="10">
        <v>71</v>
      </c>
      <c r="S1552" s="11" t="s">
        <v>31</v>
      </c>
      <c r="T1552" s="11" t="s">
        <v>33</v>
      </c>
      <c r="U1552" s="11" t="s">
        <v>31</v>
      </c>
      <c r="V1552" s="10">
        <v>0</v>
      </c>
      <c r="W1552" s="11" t="s">
        <v>31</v>
      </c>
      <c r="X1552" s="11" t="s">
        <v>37</v>
      </c>
      <c r="Y1552" s="11" t="s">
        <v>45</v>
      </c>
      <c r="Z1552" s="10">
        <v>54</v>
      </c>
      <c r="AA1552" s="10">
        <v>2344</v>
      </c>
      <c r="AB1552" s="11" t="s">
        <v>10346</v>
      </c>
      <c r="AC1552" s="11" t="s">
        <v>10347</v>
      </c>
    </row>
    <row r="1553" spans="1:29" ht="20.100000000000001" customHeight="1">
      <c r="A1553" s="8" t="s">
        <v>14153</v>
      </c>
      <c r="B1553" s="9" t="s">
        <v>33</v>
      </c>
      <c r="C1553" s="10">
        <v>21</v>
      </c>
      <c r="D1553" s="10">
        <v>64</v>
      </c>
      <c r="E1553" s="11" t="s">
        <v>13710</v>
      </c>
      <c r="F1553" s="10">
        <v>0</v>
      </c>
      <c r="G1553" s="10">
        <v>0</v>
      </c>
      <c r="H1553" s="11" t="s">
        <v>31</v>
      </c>
      <c r="I1553" s="11" t="s">
        <v>32</v>
      </c>
      <c r="J1553" s="10">
        <v>0</v>
      </c>
      <c r="K1553" s="10">
        <v>5</v>
      </c>
      <c r="L1553" s="10">
        <v>4</v>
      </c>
      <c r="M1553" s="11" t="s">
        <v>31</v>
      </c>
      <c r="N1553" s="10">
        <v>43</v>
      </c>
      <c r="O1553" s="11" t="s">
        <v>109</v>
      </c>
      <c r="P1553" s="11" t="s">
        <v>14154</v>
      </c>
      <c r="Q1553" s="11" t="s">
        <v>43</v>
      </c>
      <c r="R1553" s="10">
        <v>37</v>
      </c>
      <c r="S1553" s="11" t="s">
        <v>31</v>
      </c>
      <c r="T1553" s="11" t="s">
        <v>31</v>
      </c>
      <c r="U1553" s="11" t="s">
        <v>31</v>
      </c>
      <c r="V1553" s="10">
        <v>0</v>
      </c>
      <c r="W1553" s="11" t="s">
        <v>31</v>
      </c>
      <c r="X1553" s="11" t="s">
        <v>44</v>
      </c>
      <c r="Y1553" s="11" t="s">
        <v>45</v>
      </c>
      <c r="Z1553" s="10">
        <v>26</v>
      </c>
      <c r="AA1553" s="10">
        <v>551</v>
      </c>
      <c r="AB1553" s="11" t="s">
        <v>10319</v>
      </c>
      <c r="AC1553" s="11" t="s">
        <v>10352</v>
      </c>
    </row>
    <row r="1554" spans="1:29" ht="20.100000000000001" customHeight="1">
      <c r="A1554" s="8" t="s">
        <v>14155</v>
      </c>
      <c r="B1554" s="9" t="s">
        <v>33</v>
      </c>
      <c r="C1554" s="10">
        <v>42</v>
      </c>
      <c r="D1554" s="10">
        <v>238</v>
      </c>
      <c r="E1554" s="11" t="s">
        <v>14156</v>
      </c>
      <c r="F1554" s="10">
        <v>0</v>
      </c>
      <c r="G1554" s="10">
        <v>0</v>
      </c>
      <c r="H1554" s="11" t="s">
        <v>31</v>
      </c>
      <c r="I1554" s="11" t="s">
        <v>32</v>
      </c>
      <c r="J1554" s="10">
        <v>0</v>
      </c>
      <c r="K1554" s="10">
        <v>1</v>
      </c>
      <c r="L1554" s="10">
        <v>6</v>
      </c>
      <c r="M1554" s="11" t="s">
        <v>33</v>
      </c>
      <c r="N1554" s="10">
        <v>0</v>
      </c>
      <c r="O1554" s="11" t="s">
        <v>644</v>
      </c>
      <c r="P1554" s="11" t="s">
        <v>14157</v>
      </c>
      <c r="Q1554" s="11" t="s">
        <v>43</v>
      </c>
      <c r="R1554" s="10">
        <v>36</v>
      </c>
      <c r="S1554" s="11" t="s">
        <v>31</v>
      </c>
      <c r="T1554" s="11" t="s">
        <v>31</v>
      </c>
      <c r="U1554" s="11" t="s">
        <v>31</v>
      </c>
      <c r="V1554" s="10">
        <v>0</v>
      </c>
      <c r="W1554" s="11" t="s">
        <v>33</v>
      </c>
      <c r="X1554" s="11" t="s">
        <v>37</v>
      </c>
      <c r="Y1554" s="11" t="s">
        <v>38</v>
      </c>
      <c r="Z1554" s="10">
        <v>46</v>
      </c>
      <c r="AA1554" s="10">
        <v>1914</v>
      </c>
      <c r="AB1554" s="11" t="s">
        <v>10335</v>
      </c>
      <c r="AC1554" s="11" t="s">
        <v>10770</v>
      </c>
    </row>
    <row r="1555" spans="1:29" ht="20.100000000000001" customHeight="1">
      <c r="A1555" s="8" t="s">
        <v>14158</v>
      </c>
      <c r="B1555" s="9" t="s">
        <v>33</v>
      </c>
      <c r="C1555" s="10">
        <v>47</v>
      </c>
      <c r="D1555" s="10">
        <v>126</v>
      </c>
      <c r="E1555" s="11" t="s">
        <v>14159</v>
      </c>
      <c r="F1555" s="10">
        <v>0</v>
      </c>
      <c r="G1555" s="10">
        <v>0</v>
      </c>
      <c r="H1555" s="11" t="s">
        <v>31</v>
      </c>
      <c r="I1555" s="11" t="s">
        <v>32</v>
      </c>
      <c r="J1555" s="10">
        <v>0</v>
      </c>
      <c r="K1555" s="10">
        <v>1</v>
      </c>
      <c r="L1555" s="10">
        <v>15</v>
      </c>
      <c r="M1555" s="11" t="s">
        <v>33</v>
      </c>
      <c r="N1555" s="10">
        <v>0</v>
      </c>
      <c r="O1555" s="11" t="s">
        <v>158</v>
      </c>
      <c r="P1555" s="11" t="s">
        <v>14160</v>
      </c>
      <c r="Q1555" s="11" t="s">
        <v>43</v>
      </c>
      <c r="R1555" s="10">
        <v>82</v>
      </c>
      <c r="S1555" s="11" t="s">
        <v>31</v>
      </c>
      <c r="T1555" s="11" t="s">
        <v>33</v>
      </c>
      <c r="U1555" s="11" t="s">
        <v>31</v>
      </c>
      <c r="V1555" s="10">
        <v>0</v>
      </c>
      <c r="W1555" s="11" t="s">
        <v>31</v>
      </c>
      <c r="X1555" s="11" t="s">
        <v>37</v>
      </c>
      <c r="Y1555" s="11" t="s">
        <v>38</v>
      </c>
      <c r="Z1555" s="10">
        <v>35</v>
      </c>
      <c r="AA1555" s="10">
        <v>1628</v>
      </c>
      <c r="AB1555" s="11" t="s">
        <v>10335</v>
      </c>
      <c r="AC1555" s="11" t="s">
        <v>10336</v>
      </c>
    </row>
    <row r="1556" spans="1:29" ht="20.100000000000001" customHeight="1">
      <c r="A1556" s="8" t="s">
        <v>14161</v>
      </c>
      <c r="B1556" s="9" t="s">
        <v>33</v>
      </c>
      <c r="C1556" s="10">
        <v>5</v>
      </c>
      <c r="D1556" s="10">
        <v>13</v>
      </c>
      <c r="E1556" s="10">
        <v>33</v>
      </c>
      <c r="F1556" s="10">
        <v>0</v>
      </c>
      <c r="G1556" s="10">
        <v>0</v>
      </c>
      <c r="H1556" s="11" t="s">
        <v>31</v>
      </c>
      <c r="I1556" s="11" t="s">
        <v>32</v>
      </c>
      <c r="J1556" s="10">
        <v>0</v>
      </c>
      <c r="K1556" s="10">
        <v>0</v>
      </c>
      <c r="L1556" s="10">
        <v>6</v>
      </c>
      <c r="M1556" s="11" t="s">
        <v>33</v>
      </c>
      <c r="N1556" s="10">
        <v>0</v>
      </c>
      <c r="O1556" s="11" t="s">
        <v>137</v>
      </c>
      <c r="P1556" s="11" t="s">
        <v>14162</v>
      </c>
      <c r="Q1556" s="11" t="s">
        <v>36</v>
      </c>
      <c r="R1556" s="10">
        <v>37</v>
      </c>
      <c r="S1556" s="11" t="s">
        <v>31</v>
      </c>
      <c r="T1556" s="11" t="s">
        <v>31</v>
      </c>
      <c r="U1556" s="11" t="s">
        <v>31</v>
      </c>
      <c r="V1556" s="10">
        <v>0</v>
      </c>
      <c r="W1556" s="11" t="s">
        <v>31</v>
      </c>
      <c r="X1556" s="11" t="s">
        <v>37</v>
      </c>
      <c r="Y1556" s="11" t="s">
        <v>38</v>
      </c>
      <c r="Z1556" s="10">
        <v>38</v>
      </c>
      <c r="AA1556" s="10">
        <v>210</v>
      </c>
      <c r="AB1556" s="11" t="s">
        <v>10335</v>
      </c>
      <c r="AC1556" s="11" t="s">
        <v>10336</v>
      </c>
    </row>
    <row r="1557" spans="1:29" ht="20.100000000000001" customHeight="1">
      <c r="A1557" s="8" t="s">
        <v>14163</v>
      </c>
      <c r="B1557" s="9" t="s">
        <v>33</v>
      </c>
      <c r="C1557" s="10">
        <v>6</v>
      </c>
      <c r="D1557" s="10">
        <v>10</v>
      </c>
      <c r="E1557" s="11" t="s">
        <v>12459</v>
      </c>
      <c r="F1557" s="10">
        <v>0</v>
      </c>
      <c r="G1557" s="10">
        <v>0</v>
      </c>
      <c r="H1557" s="11" t="s">
        <v>31</v>
      </c>
      <c r="I1557" s="11" t="s">
        <v>48</v>
      </c>
      <c r="J1557" s="10">
        <v>0</v>
      </c>
      <c r="K1557" s="10">
        <v>2</v>
      </c>
      <c r="L1557" s="10">
        <v>15</v>
      </c>
      <c r="M1557" s="11" t="s">
        <v>33</v>
      </c>
      <c r="N1557" s="10">
        <v>0</v>
      </c>
      <c r="O1557" s="11" t="s">
        <v>151</v>
      </c>
      <c r="P1557" s="11" t="s">
        <v>14164</v>
      </c>
      <c r="Q1557" s="11" t="s">
        <v>36</v>
      </c>
      <c r="R1557" s="10">
        <v>84</v>
      </c>
      <c r="S1557" s="11" t="s">
        <v>31</v>
      </c>
      <c r="T1557" s="11" t="s">
        <v>33</v>
      </c>
      <c r="U1557" s="11" t="s">
        <v>31</v>
      </c>
      <c r="V1557" s="10">
        <v>0</v>
      </c>
      <c r="W1557" s="11" t="s">
        <v>31</v>
      </c>
      <c r="X1557" s="11" t="s">
        <v>37</v>
      </c>
      <c r="Y1557" s="11" t="s">
        <v>38</v>
      </c>
      <c r="Z1557" s="10">
        <v>59</v>
      </c>
      <c r="AA1557" s="10">
        <v>336</v>
      </c>
      <c r="AB1557" s="11" t="s">
        <v>10335</v>
      </c>
      <c r="AC1557" s="11" t="s">
        <v>10336</v>
      </c>
    </row>
    <row r="1558" spans="1:29" ht="20.100000000000001" customHeight="1">
      <c r="A1558" s="8" t="s">
        <v>14165</v>
      </c>
      <c r="B1558" s="9" t="s">
        <v>33</v>
      </c>
      <c r="C1558" s="10">
        <v>1</v>
      </c>
      <c r="D1558" s="10">
        <v>4</v>
      </c>
      <c r="E1558" s="10">
        <v>10</v>
      </c>
      <c r="F1558" s="10">
        <v>0</v>
      </c>
      <c r="G1558" s="10">
        <v>0</v>
      </c>
      <c r="H1558" s="11" t="s">
        <v>31</v>
      </c>
      <c r="I1558" s="11" t="s">
        <v>32</v>
      </c>
      <c r="J1558" s="10">
        <v>0</v>
      </c>
      <c r="K1558" s="10">
        <v>1</v>
      </c>
      <c r="L1558" s="10">
        <v>3</v>
      </c>
      <c r="M1558" s="11" t="s">
        <v>33</v>
      </c>
      <c r="N1558" s="10">
        <v>0</v>
      </c>
      <c r="O1558" s="11" t="s">
        <v>831</v>
      </c>
      <c r="P1558" s="11" t="s">
        <v>14166</v>
      </c>
      <c r="Q1558" s="11" t="s">
        <v>36</v>
      </c>
      <c r="R1558" s="10">
        <v>66</v>
      </c>
      <c r="S1558" s="11" t="s">
        <v>31</v>
      </c>
      <c r="T1558" s="11" t="s">
        <v>33</v>
      </c>
      <c r="U1558" s="11" t="s">
        <v>31</v>
      </c>
      <c r="V1558" s="10">
        <v>0</v>
      </c>
      <c r="W1558" s="11" t="s">
        <v>31</v>
      </c>
      <c r="X1558" s="11" t="s">
        <v>37</v>
      </c>
      <c r="Y1558" s="11" t="s">
        <v>45</v>
      </c>
      <c r="Z1558" s="10">
        <v>9</v>
      </c>
      <c r="AA1558" s="10">
        <v>9</v>
      </c>
      <c r="AB1558" s="11" t="s">
        <v>10335</v>
      </c>
      <c r="AC1558" s="11" t="s">
        <v>10770</v>
      </c>
    </row>
    <row r="1559" spans="1:29" ht="20.100000000000001" customHeight="1">
      <c r="A1559" s="8" t="s">
        <v>14167</v>
      </c>
      <c r="B1559" s="9" t="s">
        <v>33</v>
      </c>
      <c r="C1559" s="10">
        <v>7</v>
      </c>
      <c r="D1559" s="10">
        <v>20</v>
      </c>
      <c r="E1559" s="11" t="s">
        <v>8930</v>
      </c>
      <c r="F1559" s="10">
        <v>0</v>
      </c>
      <c r="G1559" s="10">
        <v>0</v>
      </c>
      <c r="H1559" s="11" t="s">
        <v>31</v>
      </c>
      <c r="I1559" s="11" t="s">
        <v>32</v>
      </c>
      <c r="J1559" s="10">
        <v>0</v>
      </c>
      <c r="K1559" s="10">
        <v>3</v>
      </c>
      <c r="L1559" s="10">
        <v>15</v>
      </c>
      <c r="M1559" s="11" t="s">
        <v>33</v>
      </c>
      <c r="N1559" s="10">
        <v>0</v>
      </c>
      <c r="O1559" s="11" t="s">
        <v>116</v>
      </c>
      <c r="P1559" s="11" t="s">
        <v>14168</v>
      </c>
      <c r="Q1559" s="11" t="s">
        <v>36</v>
      </c>
      <c r="R1559" s="10">
        <v>27</v>
      </c>
      <c r="S1559" s="11" t="s">
        <v>33</v>
      </c>
      <c r="T1559" s="11" t="s">
        <v>31</v>
      </c>
      <c r="U1559" s="11" t="s">
        <v>31</v>
      </c>
      <c r="V1559" s="10">
        <v>0</v>
      </c>
      <c r="W1559" s="11" t="s">
        <v>31</v>
      </c>
      <c r="X1559" s="11" t="s">
        <v>37</v>
      </c>
      <c r="Y1559" s="11" t="s">
        <v>38</v>
      </c>
      <c r="Z1559" s="10">
        <v>36</v>
      </c>
      <c r="AA1559" s="10">
        <v>261</v>
      </c>
      <c r="AB1559" s="11" t="s">
        <v>10335</v>
      </c>
      <c r="AC1559" s="11" t="s">
        <v>10770</v>
      </c>
    </row>
    <row r="1560" spans="1:29" ht="20.100000000000001" customHeight="1">
      <c r="A1560" s="8" t="s">
        <v>14169</v>
      </c>
      <c r="B1560" s="9" t="s">
        <v>33</v>
      </c>
      <c r="C1560" s="10">
        <v>2</v>
      </c>
      <c r="D1560" s="10">
        <v>11</v>
      </c>
      <c r="E1560" s="11" t="s">
        <v>828</v>
      </c>
      <c r="F1560" s="10">
        <v>0</v>
      </c>
      <c r="G1560" s="10">
        <v>0</v>
      </c>
      <c r="H1560" s="11" t="s">
        <v>31</v>
      </c>
      <c r="I1560" s="11" t="s">
        <v>32</v>
      </c>
      <c r="J1560" s="10">
        <v>0</v>
      </c>
      <c r="K1560" s="10">
        <v>2</v>
      </c>
      <c r="L1560" s="10">
        <v>10</v>
      </c>
      <c r="M1560" s="11" t="s">
        <v>31</v>
      </c>
      <c r="N1560" s="10">
        <v>5</v>
      </c>
      <c r="O1560" s="11" t="s">
        <v>644</v>
      </c>
      <c r="P1560" s="11" t="s">
        <v>14170</v>
      </c>
      <c r="Q1560" s="11" t="s">
        <v>43</v>
      </c>
      <c r="R1560" s="10">
        <v>27</v>
      </c>
      <c r="S1560" s="11" t="s">
        <v>33</v>
      </c>
      <c r="T1560" s="11" t="s">
        <v>31</v>
      </c>
      <c r="U1560" s="11" t="s">
        <v>31</v>
      </c>
      <c r="V1560" s="10">
        <v>0</v>
      </c>
      <c r="W1560" s="11" t="s">
        <v>31</v>
      </c>
      <c r="X1560" s="11" t="s">
        <v>37</v>
      </c>
      <c r="Y1560" s="11" t="s">
        <v>38</v>
      </c>
      <c r="Z1560" s="10">
        <v>25</v>
      </c>
      <c r="AA1560" s="10">
        <v>44</v>
      </c>
      <c r="AB1560" s="11" t="s">
        <v>10335</v>
      </c>
      <c r="AC1560" s="11" t="s">
        <v>10770</v>
      </c>
    </row>
    <row r="1561" spans="1:29" ht="20.100000000000001" customHeight="1">
      <c r="A1561" s="8" t="s">
        <v>14171</v>
      </c>
      <c r="B1561" s="9" t="s">
        <v>33</v>
      </c>
      <c r="C1561" s="10">
        <v>1</v>
      </c>
      <c r="D1561" s="10">
        <v>3</v>
      </c>
      <c r="E1561" s="10">
        <v>6</v>
      </c>
      <c r="F1561" s="10">
        <v>0</v>
      </c>
      <c r="G1561" s="10">
        <v>0</v>
      </c>
      <c r="H1561" s="11" t="s">
        <v>31</v>
      </c>
      <c r="I1561" s="11" t="s">
        <v>32</v>
      </c>
      <c r="J1561" s="10">
        <v>0</v>
      </c>
      <c r="K1561" s="10">
        <v>4</v>
      </c>
      <c r="L1561" s="10">
        <v>2</v>
      </c>
      <c r="M1561" s="11" t="s">
        <v>33</v>
      </c>
      <c r="N1561" s="10">
        <v>0</v>
      </c>
      <c r="O1561" s="11" t="s">
        <v>644</v>
      </c>
      <c r="P1561" s="11" t="s">
        <v>14172</v>
      </c>
      <c r="Q1561" s="11" t="s">
        <v>36</v>
      </c>
      <c r="R1561" s="10">
        <v>81</v>
      </c>
      <c r="S1561" s="11" t="s">
        <v>31</v>
      </c>
      <c r="T1561" s="11" t="s">
        <v>33</v>
      </c>
      <c r="U1561" s="11" t="s">
        <v>31</v>
      </c>
      <c r="V1561" s="10">
        <v>0</v>
      </c>
      <c r="W1561" s="11" t="s">
        <v>31</v>
      </c>
      <c r="X1561" s="11" t="s">
        <v>37</v>
      </c>
      <c r="Y1561" s="11" t="s">
        <v>45</v>
      </c>
      <c r="Z1561" s="10">
        <v>37</v>
      </c>
      <c r="AA1561" s="10">
        <v>37</v>
      </c>
      <c r="AB1561" s="11" t="s">
        <v>10335</v>
      </c>
      <c r="AC1561" s="11" t="s">
        <v>10336</v>
      </c>
    </row>
    <row r="1562" spans="1:29" ht="20.100000000000001" customHeight="1">
      <c r="A1562" s="8" t="s">
        <v>14173</v>
      </c>
      <c r="B1562" s="9" t="s">
        <v>33</v>
      </c>
      <c r="C1562" s="10">
        <v>5</v>
      </c>
      <c r="D1562" s="10">
        <v>19</v>
      </c>
      <c r="E1562" s="11" t="s">
        <v>13923</v>
      </c>
      <c r="F1562" s="10">
        <v>0</v>
      </c>
      <c r="G1562" s="10">
        <v>0</v>
      </c>
      <c r="H1562" s="11" t="s">
        <v>31</v>
      </c>
      <c r="I1562" s="11" t="s">
        <v>32</v>
      </c>
      <c r="J1562" s="10">
        <v>0</v>
      </c>
      <c r="K1562" s="10">
        <v>5</v>
      </c>
      <c r="L1562" s="10">
        <v>10</v>
      </c>
      <c r="M1562" s="11" t="s">
        <v>33</v>
      </c>
      <c r="N1562" s="10">
        <v>0</v>
      </c>
      <c r="O1562" s="11" t="s">
        <v>126</v>
      </c>
      <c r="P1562" s="11" t="s">
        <v>14174</v>
      </c>
      <c r="Q1562" s="11" t="s">
        <v>36</v>
      </c>
      <c r="R1562" s="10">
        <v>52</v>
      </c>
      <c r="S1562" s="11" t="s">
        <v>31</v>
      </c>
      <c r="T1562" s="11" t="s">
        <v>31</v>
      </c>
      <c r="U1562" s="11" t="s">
        <v>31</v>
      </c>
      <c r="V1562" s="10">
        <v>0</v>
      </c>
      <c r="W1562" s="11" t="s">
        <v>33</v>
      </c>
      <c r="X1562" s="11" t="s">
        <v>37</v>
      </c>
      <c r="Y1562" s="11" t="s">
        <v>38</v>
      </c>
      <c r="Z1562" s="10">
        <v>62</v>
      </c>
      <c r="AA1562" s="10">
        <v>315</v>
      </c>
      <c r="AB1562" s="11" t="s">
        <v>10312</v>
      </c>
      <c r="AC1562" s="11" t="s">
        <v>10313</v>
      </c>
    </row>
    <row r="1563" spans="1:29" ht="20.100000000000001" customHeight="1">
      <c r="A1563" s="8" t="s">
        <v>14175</v>
      </c>
      <c r="B1563" s="9" t="s">
        <v>33</v>
      </c>
      <c r="C1563" s="10">
        <v>1</v>
      </c>
      <c r="D1563" s="10">
        <v>8</v>
      </c>
      <c r="E1563" s="10">
        <v>16</v>
      </c>
      <c r="F1563" s="10">
        <v>0</v>
      </c>
      <c r="G1563" s="10">
        <v>0</v>
      </c>
      <c r="H1563" s="11" t="s">
        <v>31</v>
      </c>
      <c r="I1563" s="11" t="s">
        <v>48</v>
      </c>
      <c r="J1563" s="10">
        <v>0</v>
      </c>
      <c r="K1563" s="10">
        <v>0</v>
      </c>
      <c r="L1563" s="10">
        <v>3</v>
      </c>
      <c r="M1563" s="11" t="s">
        <v>33</v>
      </c>
      <c r="N1563" s="10">
        <v>0</v>
      </c>
      <c r="O1563" s="11" t="s">
        <v>41</v>
      </c>
      <c r="P1563" s="11" t="s">
        <v>14176</v>
      </c>
      <c r="Q1563" s="11" t="s">
        <v>43</v>
      </c>
      <c r="R1563" s="10">
        <v>47</v>
      </c>
      <c r="S1563" s="11" t="s">
        <v>31</v>
      </c>
      <c r="T1563" s="11" t="s">
        <v>31</v>
      </c>
      <c r="U1563" s="11" t="s">
        <v>31</v>
      </c>
      <c r="V1563" s="10">
        <v>0</v>
      </c>
      <c r="W1563" s="11" t="s">
        <v>31</v>
      </c>
      <c r="X1563" s="11" t="s">
        <v>37</v>
      </c>
      <c r="Y1563" s="11" t="s">
        <v>38</v>
      </c>
      <c r="Z1563" s="10">
        <v>40</v>
      </c>
      <c r="AA1563" s="10">
        <v>40</v>
      </c>
      <c r="AB1563" s="11" t="s">
        <v>10319</v>
      </c>
      <c r="AC1563" s="11" t="s">
        <v>10320</v>
      </c>
    </row>
    <row r="1564" spans="1:29" ht="20.100000000000001" customHeight="1">
      <c r="A1564" s="8" t="s">
        <v>14177</v>
      </c>
      <c r="B1564" s="9" t="s">
        <v>33</v>
      </c>
      <c r="C1564" s="10">
        <v>1</v>
      </c>
      <c r="D1564" s="10">
        <v>2</v>
      </c>
      <c r="E1564" s="10">
        <v>5</v>
      </c>
      <c r="F1564" s="10">
        <v>0</v>
      </c>
      <c r="G1564" s="10">
        <v>0</v>
      </c>
      <c r="H1564" s="11" t="s">
        <v>31</v>
      </c>
      <c r="I1564" s="11" t="s">
        <v>32</v>
      </c>
      <c r="J1564" s="10">
        <v>0</v>
      </c>
      <c r="K1564" s="10">
        <v>4</v>
      </c>
      <c r="L1564" s="10">
        <v>10</v>
      </c>
      <c r="M1564" s="11" t="s">
        <v>33</v>
      </c>
      <c r="N1564" s="10">
        <v>0</v>
      </c>
      <c r="O1564" s="11" t="s">
        <v>41</v>
      </c>
      <c r="P1564" s="11" t="s">
        <v>14178</v>
      </c>
      <c r="Q1564" s="11" t="s">
        <v>43</v>
      </c>
      <c r="R1564" s="10">
        <v>63</v>
      </c>
      <c r="S1564" s="11" t="s">
        <v>31</v>
      </c>
      <c r="T1564" s="11" t="s">
        <v>31</v>
      </c>
      <c r="U1564" s="11" t="s">
        <v>31</v>
      </c>
      <c r="V1564" s="10">
        <v>0</v>
      </c>
      <c r="W1564" s="11" t="s">
        <v>31</v>
      </c>
      <c r="X1564" s="11" t="s">
        <v>37</v>
      </c>
      <c r="Y1564" s="11" t="s">
        <v>38</v>
      </c>
      <c r="Z1564" s="10">
        <v>38</v>
      </c>
      <c r="AA1564" s="10">
        <v>38</v>
      </c>
      <c r="AB1564" s="11" t="s">
        <v>10319</v>
      </c>
      <c r="AC1564" s="11" t="s">
        <v>10320</v>
      </c>
    </row>
    <row r="1565" spans="1:29" ht="20.100000000000001" customHeight="1">
      <c r="A1565" s="8" t="s">
        <v>14179</v>
      </c>
      <c r="B1565" s="9" t="s">
        <v>33</v>
      </c>
      <c r="C1565" s="10">
        <v>3</v>
      </c>
      <c r="D1565" s="10">
        <v>15</v>
      </c>
      <c r="E1565" s="11" t="s">
        <v>3102</v>
      </c>
      <c r="F1565" s="10">
        <v>0</v>
      </c>
      <c r="G1565" s="10">
        <v>0</v>
      </c>
      <c r="H1565" s="11" t="s">
        <v>31</v>
      </c>
      <c r="I1565" s="11" t="s">
        <v>32</v>
      </c>
      <c r="J1565" s="10">
        <v>0</v>
      </c>
      <c r="K1565" s="10">
        <v>2</v>
      </c>
      <c r="L1565" s="10">
        <v>6</v>
      </c>
      <c r="M1565" s="11" t="s">
        <v>31</v>
      </c>
      <c r="N1565" s="10">
        <v>5</v>
      </c>
      <c r="O1565" s="11" t="s">
        <v>226</v>
      </c>
      <c r="P1565" s="11" t="s">
        <v>14180</v>
      </c>
      <c r="Q1565" s="11" t="s">
        <v>43</v>
      </c>
      <c r="R1565" s="10">
        <v>46</v>
      </c>
      <c r="S1565" s="11" t="s">
        <v>31</v>
      </c>
      <c r="T1565" s="11" t="s">
        <v>31</v>
      </c>
      <c r="U1565" s="11" t="s">
        <v>31</v>
      </c>
      <c r="V1565" s="10">
        <v>0</v>
      </c>
      <c r="W1565" s="11" t="s">
        <v>33</v>
      </c>
      <c r="X1565" s="11" t="s">
        <v>37</v>
      </c>
      <c r="Y1565" s="11" t="s">
        <v>38</v>
      </c>
      <c r="Z1565" s="10">
        <v>18</v>
      </c>
      <c r="AA1565" s="10">
        <v>63</v>
      </c>
      <c r="AB1565" s="11" t="s">
        <v>10312</v>
      </c>
      <c r="AC1565" s="11" t="s">
        <v>10327</v>
      </c>
    </row>
    <row r="1566" spans="1:29" ht="20.100000000000001" customHeight="1">
      <c r="A1566" s="8" t="s">
        <v>14181</v>
      </c>
      <c r="B1566" s="9" t="s">
        <v>33</v>
      </c>
      <c r="C1566" s="10">
        <v>1</v>
      </c>
      <c r="D1566" s="10">
        <v>4</v>
      </c>
      <c r="E1566" s="10">
        <v>15</v>
      </c>
      <c r="F1566" s="10">
        <v>0</v>
      </c>
      <c r="G1566" s="10">
        <v>0</v>
      </c>
      <c r="H1566" s="11" t="s">
        <v>31</v>
      </c>
      <c r="I1566" s="11" t="s">
        <v>32</v>
      </c>
      <c r="J1566" s="10">
        <v>0</v>
      </c>
      <c r="K1566" s="10">
        <v>4</v>
      </c>
      <c r="L1566" s="10">
        <v>11</v>
      </c>
      <c r="M1566" s="11" t="s">
        <v>33</v>
      </c>
      <c r="N1566" s="10">
        <v>0</v>
      </c>
      <c r="O1566" s="11" t="s">
        <v>257</v>
      </c>
      <c r="P1566" s="11" t="s">
        <v>14182</v>
      </c>
      <c r="Q1566" s="11" t="s">
        <v>36</v>
      </c>
      <c r="R1566" s="10">
        <v>66</v>
      </c>
      <c r="S1566" s="11" t="s">
        <v>31</v>
      </c>
      <c r="T1566" s="11" t="s">
        <v>33</v>
      </c>
      <c r="U1566" s="11" t="s">
        <v>31</v>
      </c>
      <c r="V1566" s="10">
        <v>0</v>
      </c>
      <c r="W1566" s="11" t="s">
        <v>31</v>
      </c>
      <c r="X1566" s="11" t="s">
        <v>37</v>
      </c>
      <c r="Y1566" s="11" t="s">
        <v>45</v>
      </c>
      <c r="Z1566" s="10">
        <v>21</v>
      </c>
      <c r="AA1566" s="10">
        <v>21</v>
      </c>
      <c r="AB1566" s="11" t="s">
        <v>10312</v>
      </c>
      <c r="AC1566" s="11" t="s">
        <v>10330</v>
      </c>
    </row>
    <row r="1567" spans="1:29" ht="20.100000000000001" customHeight="1">
      <c r="A1567" s="8" t="s">
        <v>14183</v>
      </c>
      <c r="B1567" s="9" t="s">
        <v>33</v>
      </c>
      <c r="C1567" s="10">
        <v>1</v>
      </c>
      <c r="D1567" s="10">
        <v>1</v>
      </c>
      <c r="E1567" s="10">
        <v>4</v>
      </c>
      <c r="F1567" s="10">
        <v>0</v>
      </c>
      <c r="G1567" s="10">
        <v>0</v>
      </c>
      <c r="H1567" s="11" t="s">
        <v>31</v>
      </c>
      <c r="I1567" s="11" t="s">
        <v>32</v>
      </c>
      <c r="J1567" s="10">
        <v>0</v>
      </c>
      <c r="K1567" s="10">
        <v>3</v>
      </c>
      <c r="L1567" s="10">
        <v>3</v>
      </c>
      <c r="M1567" s="11" t="s">
        <v>33</v>
      </c>
      <c r="N1567" s="10">
        <v>0</v>
      </c>
      <c r="O1567" s="11" t="s">
        <v>198</v>
      </c>
      <c r="P1567" s="11" t="s">
        <v>14184</v>
      </c>
      <c r="Q1567" s="11" t="s">
        <v>36</v>
      </c>
      <c r="R1567" s="10">
        <v>69</v>
      </c>
      <c r="S1567" s="11" t="s">
        <v>31</v>
      </c>
      <c r="T1567" s="11" t="s">
        <v>33</v>
      </c>
      <c r="U1567" s="11" t="s">
        <v>31</v>
      </c>
      <c r="V1567" s="10">
        <v>0</v>
      </c>
      <c r="W1567" s="11" t="s">
        <v>31</v>
      </c>
      <c r="X1567" s="11" t="s">
        <v>37</v>
      </c>
      <c r="Y1567" s="11" t="s">
        <v>38</v>
      </c>
      <c r="Z1567" s="10">
        <v>37</v>
      </c>
      <c r="AA1567" s="10">
        <v>37</v>
      </c>
      <c r="AB1567" s="11" t="s">
        <v>10312</v>
      </c>
      <c r="AC1567" s="11" t="s">
        <v>10622</v>
      </c>
    </row>
    <row r="1568" spans="1:29" ht="20.100000000000001" customHeight="1">
      <c r="A1568" s="8" t="s">
        <v>14185</v>
      </c>
      <c r="B1568" s="9" t="s">
        <v>33</v>
      </c>
      <c r="C1568" s="10">
        <v>32</v>
      </c>
      <c r="D1568" s="10">
        <v>70</v>
      </c>
      <c r="E1568" s="11" t="s">
        <v>2012</v>
      </c>
      <c r="F1568" s="10">
        <v>0</v>
      </c>
      <c r="G1568" s="10">
        <v>0</v>
      </c>
      <c r="H1568" s="11" t="s">
        <v>31</v>
      </c>
      <c r="I1568" s="11" t="s">
        <v>48</v>
      </c>
      <c r="J1568" s="10">
        <v>0</v>
      </c>
      <c r="K1568" s="10">
        <v>1</v>
      </c>
      <c r="L1568" s="10">
        <v>1</v>
      </c>
      <c r="M1568" s="11" t="s">
        <v>33</v>
      </c>
      <c r="N1568" s="10">
        <v>0</v>
      </c>
      <c r="O1568" s="11" t="s">
        <v>105</v>
      </c>
      <c r="P1568" s="11" t="s">
        <v>14186</v>
      </c>
      <c r="Q1568" s="11" t="s">
        <v>43</v>
      </c>
      <c r="R1568" s="10">
        <v>83</v>
      </c>
      <c r="S1568" s="11" t="s">
        <v>31</v>
      </c>
      <c r="T1568" s="11" t="s">
        <v>33</v>
      </c>
      <c r="U1568" s="11" t="s">
        <v>31</v>
      </c>
      <c r="V1568" s="10">
        <v>0</v>
      </c>
      <c r="W1568" s="11" t="s">
        <v>33</v>
      </c>
      <c r="X1568" s="11" t="s">
        <v>37</v>
      </c>
      <c r="Y1568" s="11" t="s">
        <v>64</v>
      </c>
      <c r="Z1568" s="10">
        <v>29</v>
      </c>
      <c r="AA1568" s="10">
        <v>925</v>
      </c>
      <c r="AB1568" s="11" t="s">
        <v>10312</v>
      </c>
      <c r="AC1568" s="11" t="s">
        <v>10313</v>
      </c>
    </row>
    <row r="1569" spans="1:29" ht="20.100000000000001" customHeight="1">
      <c r="A1569" s="8" t="s">
        <v>14187</v>
      </c>
      <c r="B1569" s="9" t="s">
        <v>33</v>
      </c>
      <c r="C1569" s="10">
        <v>1</v>
      </c>
      <c r="D1569" s="10">
        <v>3</v>
      </c>
      <c r="E1569" s="10">
        <v>9</v>
      </c>
      <c r="F1569" s="10">
        <v>0</v>
      </c>
      <c r="G1569" s="10">
        <v>0</v>
      </c>
      <c r="H1569" s="11" t="s">
        <v>31</v>
      </c>
      <c r="I1569" s="11" t="s">
        <v>32</v>
      </c>
      <c r="J1569" s="10">
        <v>0</v>
      </c>
      <c r="K1569" s="10">
        <v>1</v>
      </c>
      <c r="L1569" s="10">
        <v>6</v>
      </c>
      <c r="M1569" s="11" t="s">
        <v>33</v>
      </c>
      <c r="N1569" s="10">
        <v>0</v>
      </c>
      <c r="O1569" s="11" t="s">
        <v>232</v>
      </c>
      <c r="P1569" s="11" t="s">
        <v>14188</v>
      </c>
      <c r="Q1569" s="11" t="s">
        <v>36</v>
      </c>
      <c r="R1569" s="10">
        <v>42</v>
      </c>
      <c r="S1569" s="11" t="s">
        <v>31</v>
      </c>
      <c r="T1569" s="11" t="s">
        <v>31</v>
      </c>
      <c r="U1569" s="11" t="s">
        <v>31</v>
      </c>
      <c r="V1569" s="10">
        <v>0</v>
      </c>
      <c r="W1569" s="11" t="s">
        <v>31</v>
      </c>
      <c r="X1569" s="11" t="s">
        <v>37</v>
      </c>
      <c r="Y1569" s="11" t="s">
        <v>38</v>
      </c>
      <c r="Z1569" s="10">
        <v>32</v>
      </c>
      <c r="AA1569" s="10">
        <v>32</v>
      </c>
      <c r="AB1569" s="11" t="s">
        <v>10312</v>
      </c>
      <c r="AC1569" s="11" t="s">
        <v>10327</v>
      </c>
    </row>
    <row r="1570" spans="1:29" ht="20.100000000000001" customHeight="1">
      <c r="A1570" s="8" t="s">
        <v>14189</v>
      </c>
      <c r="B1570" s="9" t="s">
        <v>33</v>
      </c>
      <c r="C1570" s="10">
        <v>2</v>
      </c>
      <c r="D1570" s="10">
        <v>8</v>
      </c>
      <c r="E1570" s="11" t="s">
        <v>10403</v>
      </c>
      <c r="F1570" s="10">
        <v>0</v>
      </c>
      <c r="G1570" s="10">
        <v>0</v>
      </c>
      <c r="H1570" s="11" t="s">
        <v>31</v>
      </c>
      <c r="I1570" s="11" t="s">
        <v>32</v>
      </c>
      <c r="J1570" s="10">
        <v>0</v>
      </c>
      <c r="K1570" s="10">
        <v>4</v>
      </c>
      <c r="L1570" s="10">
        <v>8</v>
      </c>
      <c r="M1570" s="11" t="s">
        <v>33</v>
      </c>
      <c r="N1570" s="10">
        <v>0</v>
      </c>
      <c r="O1570" s="11" t="s">
        <v>1799</v>
      </c>
      <c r="P1570" s="11" t="s">
        <v>14190</v>
      </c>
      <c r="Q1570" s="11" t="s">
        <v>36</v>
      </c>
      <c r="R1570" s="10">
        <v>71</v>
      </c>
      <c r="S1570" s="11" t="s">
        <v>31</v>
      </c>
      <c r="T1570" s="11" t="s">
        <v>33</v>
      </c>
      <c r="U1570" s="11" t="s">
        <v>31</v>
      </c>
      <c r="V1570" s="10">
        <v>0</v>
      </c>
      <c r="W1570" s="11" t="s">
        <v>31</v>
      </c>
      <c r="X1570" s="11" t="s">
        <v>37</v>
      </c>
      <c r="Y1570" s="11" t="s">
        <v>38</v>
      </c>
      <c r="Z1570" s="10">
        <v>25</v>
      </c>
      <c r="AA1570" s="10">
        <v>50</v>
      </c>
      <c r="AB1570" s="11" t="s">
        <v>10312</v>
      </c>
      <c r="AC1570" s="11" t="s">
        <v>10327</v>
      </c>
    </row>
    <row r="1571" spans="1:29" ht="20.100000000000001" customHeight="1">
      <c r="A1571" s="8" t="s">
        <v>14191</v>
      </c>
      <c r="B1571" s="9" t="s">
        <v>33</v>
      </c>
      <c r="C1571" s="10">
        <v>2</v>
      </c>
      <c r="D1571" s="10">
        <v>8</v>
      </c>
      <c r="E1571" s="11" t="s">
        <v>3608</v>
      </c>
      <c r="F1571" s="10">
        <v>0</v>
      </c>
      <c r="G1571" s="10">
        <v>0</v>
      </c>
      <c r="H1571" s="11" t="s">
        <v>31</v>
      </c>
      <c r="I1571" s="11" t="s">
        <v>32</v>
      </c>
      <c r="J1571" s="10">
        <v>0</v>
      </c>
      <c r="K1571" s="10">
        <v>3</v>
      </c>
      <c r="L1571" s="10">
        <v>0</v>
      </c>
      <c r="M1571" s="11" t="s">
        <v>31</v>
      </c>
      <c r="N1571" s="10">
        <v>0</v>
      </c>
      <c r="O1571" s="11" t="s">
        <v>831</v>
      </c>
      <c r="P1571" s="11" t="s">
        <v>14192</v>
      </c>
      <c r="Q1571" s="11" t="s">
        <v>43</v>
      </c>
      <c r="R1571" s="10">
        <v>60</v>
      </c>
      <c r="S1571" s="11" t="s">
        <v>31</v>
      </c>
      <c r="T1571" s="11" t="s">
        <v>31</v>
      </c>
      <c r="U1571" s="11" t="s">
        <v>31</v>
      </c>
      <c r="V1571" s="10">
        <v>0</v>
      </c>
      <c r="W1571" s="11" t="s">
        <v>31</v>
      </c>
      <c r="X1571" s="11" t="s">
        <v>37</v>
      </c>
      <c r="Y1571" s="11" t="s">
        <v>45</v>
      </c>
      <c r="Z1571" s="10">
        <v>10</v>
      </c>
      <c r="AA1571" s="10">
        <v>17</v>
      </c>
      <c r="AB1571" s="11" t="s">
        <v>10335</v>
      </c>
      <c r="AC1571" s="11" t="s">
        <v>10336</v>
      </c>
    </row>
    <row r="1572" spans="1:29" ht="20.100000000000001" customHeight="1">
      <c r="A1572" s="8" t="s">
        <v>14193</v>
      </c>
      <c r="B1572" s="9" t="s">
        <v>33</v>
      </c>
      <c r="C1572" s="10">
        <v>3</v>
      </c>
      <c r="D1572" s="10">
        <v>9</v>
      </c>
      <c r="E1572" s="11" t="s">
        <v>3627</v>
      </c>
      <c r="F1572" s="10">
        <v>0</v>
      </c>
      <c r="G1572" s="10">
        <v>0</v>
      </c>
      <c r="H1572" s="11" t="s">
        <v>31</v>
      </c>
      <c r="I1572" s="11" t="s">
        <v>32</v>
      </c>
      <c r="J1572" s="10">
        <v>0</v>
      </c>
      <c r="K1572" s="10">
        <v>4</v>
      </c>
      <c r="L1572" s="10">
        <v>12</v>
      </c>
      <c r="M1572" s="11" t="s">
        <v>31</v>
      </c>
      <c r="N1572" s="10">
        <v>6</v>
      </c>
      <c r="O1572" s="11" t="s">
        <v>41</v>
      </c>
      <c r="P1572" s="11" t="s">
        <v>14194</v>
      </c>
      <c r="Q1572" s="11" t="s">
        <v>36</v>
      </c>
      <c r="R1572" s="10">
        <v>32</v>
      </c>
      <c r="S1572" s="11" t="s">
        <v>31</v>
      </c>
      <c r="T1572" s="11" t="s">
        <v>31</v>
      </c>
      <c r="U1572" s="11" t="s">
        <v>31</v>
      </c>
      <c r="V1572" s="10">
        <v>0</v>
      </c>
      <c r="W1572" s="11" t="s">
        <v>33</v>
      </c>
      <c r="X1572" s="11" t="s">
        <v>37</v>
      </c>
      <c r="Y1572" s="11" t="s">
        <v>64</v>
      </c>
      <c r="Z1572" s="10">
        <v>41</v>
      </c>
      <c r="AA1572" s="10">
        <v>119</v>
      </c>
      <c r="AB1572" s="11" t="s">
        <v>10312</v>
      </c>
      <c r="AC1572" s="11" t="s">
        <v>10330</v>
      </c>
    </row>
    <row r="1573" spans="1:29" ht="20.100000000000001" customHeight="1">
      <c r="A1573" s="8" t="s">
        <v>14195</v>
      </c>
      <c r="B1573" s="9" t="s">
        <v>33</v>
      </c>
      <c r="C1573" s="10">
        <v>27</v>
      </c>
      <c r="D1573" s="10">
        <v>191</v>
      </c>
      <c r="E1573" s="11" t="s">
        <v>14196</v>
      </c>
      <c r="F1573" s="10">
        <v>0</v>
      </c>
      <c r="G1573" s="10">
        <v>0</v>
      </c>
      <c r="H1573" s="11" t="s">
        <v>31</v>
      </c>
      <c r="I1573" s="11" t="s">
        <v>32</v>
      </c>
      <c r="J1573" s="10">
        <v>0</v>
      </c>
      <c r="K1573" s="10">
        <v>4</v>
      </c>
      <c r="L1573" s="10">
        <v>7</v>
      </c>
      <c r="M1573" s="11" t="s">
        <v>33</v>
      </c>
      <c r="N1573" s="10">
        <v>0</v>
      </c>
      <c r="O1573" s="11" t="s">
        <v>86</v>
      </c>
      <c r="P1573" s="11" t="s">
        <v>14197</v>
      </c>
      <c r="Q1573" s="11" t="s">
        <v>43</v>
      </c>
      <c r="R1573" s="10">
        <v>35</v>
      </c>
      <c r="S1573" s="11" t="s">
        <v>31</v>
      </c>
      <c r="T1573" s="11" t="s">
        <v>31</v>
      </c>
      <c r="U1573" s="11" t="s">
        <v>31</v>
      </c>
      <c r="V1573" s="10">
        <v>0</v>
      </c>
      <c r="W1573" s="11" t="s">
        <v>31</v>
      </c>
      <c r="X1573" s="11" t="s">
        <v>37</v>
      </c>
      <c r="Y1573" s="11" t="s">
        <v>38</v>
      </c>
      <c r="Z1573" s="10">
        <v>37</v>
      </c>
      <c r="AA1573" s="10">
        <v>999</v>
      </c>
      <c r="AB1573" s="11" t="s">
        <v>10312</v>
      </c>
      <c r="AC1573" s="11" t="s">
        <v>10330</v>
      </c>
    </row>
    <row r="1574" spans="1:29" ht="20.100000000000001" customHeight="1">
      <c r="A1574" s="8" t="s">
        <v>14198</v>
      </c>
      <c r="B1574" s="9" t="s">
        <v>33</v>
      </c>
      <c r="C1574" s="10">
        <v>67</v>
      </c>
      <c r="D1574" s="10">
        <v>478</v>
      </c>
      <c r="E1574" s="11" t="s">
        <v>14199</v>
      </c>
      <c r="F1574" s="10">
        <v>0</v>
      </c>
      <c r="G1574" s="10">
        <v>0</v>
      </c>
      <c r="H1574" s="11" t="s">
        <v>31</v>
      </c>
      <c r="I1574" s="11" t="s">
        <v>32</v>
      </c>
      <c r="J1574" s="10">
        <v>0</v>
      </c>
      <c r="K1574" s="10">
        <v>5</v>
      </c>
      <c r="L1574" s="10">
        <v>18</v>
      </c>
      <c r="M1574" s="11" t="s">
        <v>33</v>
      </c>
      <c r="N1574" s="10">
        <v>0</v>
      </c>
      <c r="O1574" s="11" t="s">
        <v>222</v>
      </c>
      <c r="P1574" s="11" t="s">
        <v>14200</v>
      </c>
      <c r="Q1574" s="11" t="s">
        <v>43</v>
      </c>
      <c r="R1574" s="10">
        <v>27</v>
      </c>
      <c r="S1574" s="11" t="s">
        <v>33</v>
      </c>
      <c r="T1574" s="11" t="s">
        <v>31</v>
      </c>
      <c r="U1574" s="11" t="s">
        <v>31</v>
      </c>
      <c r="V1574" s="10">
        <v>0</v>
      </c>
      <c r="W1574" s="11" t="s">
        <v>33</v>
      </c>
      <c r="X1574" s="11" t="s">
        <v>63</v>
      </c>
      <c r="Y1574" s="11" t="s">
        <v>64</v>
      </c>
      <c r="Z1574" s="10">
        <v>73</v>
      </c>
      <c r="AA1574" s="10">
        <v>4886</v>
      </c>
      <c r="AB1574" s="11" t="s">
        <v>10319</v>
      </c>
      <c r="AC1574" s="11" t="s">
        <v>10352</v>
      </c>
    </row>
    <row r="1575" spans="1:29" ht="20.100000000000001" customHeight="1">
      <c r="A1575" s="8" t="s">
        <v>14201</v>
      </c>
      <c r="B1575" s="9" t="s">
        <v>33</v>
      </c>
      <c r="C1575" s="10">
        <v>70</v>
      </c>
      <c r="D1575" s="10">
        <v>216</v>
      </c>
      <c r="E1575" s="11" t="s">
        <v>7812</v>
      </c>
      <c r="F1575" s="10">
        <v>0</v>
      </c>
      <c r="G1575" s="10">
        <v>0</v>
      </c>
      <c r="H1575" s="11" t="s">
        <v>31</v>
      </c>
      <c r="I1575" s="11" t="s">
        <v>32</v>
      </c>
      <c r="J1575" s="10">
        <v>0</v>
      </c>
      <c r="K1575" s="10">
        <v>1</v>
      </c>
      <c r="L1575" s="10">
        <v>4</v>
      </c>
      <c r="M1575" s="11" t="s">
        <v>33</v>
      </c>
      <c r="N1575" s="10">
        <v>0</v>
      </c>
      <c r="O1575" s="11" t="s">
        <v>151</v>
      </c>
      <c r="P1575" s="11" t="s">
        <v>14202</v>
      </c>
      <c r="Q1575" s="11" t="s">
        <v>36</v>
      </c>
      <c r="R1575" s="10">
        <v>53</v>
      </c>
      <c r="S1575" s="11" t="s">
        <v>31</v>
      </c>
      <c r="T1575" s="11" t="s">
        <v>31</v>
      </c>
      <c r="U1575" s="11" t="s">
        <v>31</v>
      </c>
      <c r="V1575" s="10">
        <v>0</v>
      </c>
      <c r="W1575" s="11" t="s">
        <v>31</v>
      </c>
      <c r="X1575" s="11" t="s">
        <v>63</v>
      </c>
      <c r="Y1575" s="11" t="s">
        <v>38</v>
      </c>
      <c r="Z1575" s="10">
        <v>34</v>
      </c>
      <c r="AA1575" s="10">
        <v>2382</v>
      </c>
      <c r="AB1575" s="11" t="s">
        <v>10312</v>
      </c>
      <c r="AC1575" s="11" t="s">
        <v>10622</v>
      </c>
    </row>
    <row r="1576" spans="1:29" ht="20.100000000000001" customHeight="1">
      <c r="A1576" s="8" t="s">
        <v>14203</v>
      </c>
      <c r="B1576" s="9" t="s">
        <v>33</v>
      </c>
      <c r="C1576" s="10">
        <v>1</v>
      </c>
      <c r="D1576" s="10">
        <v>6</v>
      </c>
      <c r="E1576" s="10">
        <v>12</v>
      </c>
      <c r="F1576" s="10">
        <v>0</v>
      </c>
      <c r="G1576" s="10">
        <v>0</v>
      </c>
      <c r="H1576" s="11" t="s">
        <v>31</v>
      </c>
      <c r="I1576" s="11" t="s">
        <v>32</v>
      </c>
      <c r="J1576" s="10">
        <v>0</v>
      </c>
      <c r="K1576" s="10">
        <v>3</v>
      </c>
      <c r="L1576" s="10">
        <v>0</v>
      </c>
      <c r="M1576" s="11" t="s">
        <v>31</v>
      </c>
      <c r="N1576" s="10">
        <v>0</v>
      </c>
      <c r="O1576" s="11" t="s">
        <v>257</v>
      </c>
      <c r="P1576" s="11" t="s">
        <v>14204</v>
      </c>
      <c r="Q1576" s="11" t="s">
        <v>43</v>
      </c>
      <c r="R1576" s="10">
        <v>45</v>
      </c>
      <c r="S1576" s="11" t="s">
        <v>31</v>
      </c>
      <c r="T1576" s="11" t="s">
        <v>31</v>
      </c>
      <c r="U1576" s="11" t="s">
        <v>31</v>
      </c>
      <c r="V1576" s="10">
        <v>0</v>
      </c>
      <c r="W1576" s="11" t="s">
        <v>31</v>
      </c>
      <c r="X1576" s="11" t="s">
        <v>37</v>
      </c>
      <c r="Y1576" s="11" t="s">
        <v>45</v>
      </c>
      <c r="Z1576" s="10">
        <v>11</v>
      </c>
      <c r="AA1576" s="10">
        <v>11</v>
      </c>
      <c r="AB1576" s="11" t="s">
        <v>10335</v>
      </c>
      <c r="AC1576" s="11" t="s">
        <v>10770</v>
      </c>
    </row>
    <row r="1577" spans="1:29" ht="20.100000000000001" customHeight="1">
      <c r="A1577" s="8" t="s">
        <v>14205</v>
      </c>
      <c r="B1577" s="9" t="s">
        <v>33</v>
      </c>
      <c r="C1577" s="10">
        <v>5</v>
      </c>
      <c r="D1577" s="10">
        <v>25</v>
      </c>
      <c r="E1577" s="11" t="s">
        <v>11730</v>
      </c>
      <c r="F1577" s="10">
        <v>0</v>
      </c>
      <c r="G1577" s="10">
        <v>0</v>
      </c>
      <c r="H1577" s="11" t="s">
        <v>31</v>
      </c>
      <c r="I1577" s="11" t="s">
        <v>32</v>
      </c>
      <c r="J1577" s="10">
        <v>0</v>
      </c>
      <c r="K1577" s="10">
        <v>1</v>
      </c>
      <c r="L1577" s="10">
        <v>15</v>
      </c>
      <c r="M1577" s="11" t="s">
        <v>33</v>
      </c>
      <c r="N1577" s="10">
        <v>0</v>
      </c>
      <c r="O1577" s="11" t="s">
        <v>226</v>
      </c>
      <c r="P1577" s="11" t="s">
        <v>14206</v>
      </c>
      <c r="Q1577" s="11" t="s">
        <v>36</v>
      </c>
      <c r="R1577" s="10">
        <v>20</v>
      </c>
      <c r="S1577" s="11" t="s">
        <v>33</v>
      </c>
      <c r="T1577" s="11" t="s">
        <v>31</v>
      </c>
      <c r="U1577" s="11" t="s">
        <v>31</v>
      </c>
      <c r="V1577" s="10">
        <v>0</v>
      </c>
      <c r="W1577" s="11" t="s">
        <v>31</v>
      </c>
      <c r="X1577" s="11" t="s">
        <v>37</v>
      </c>
      <c r="Y1577" s="11" t="s">
        <v>38</v>
      </c>
      <c r="Z1577" s="10">
        <v>32</v>
      </c>
      <c r="AA1577" s="10">
        <v>174</v>
      </c>
      <c r="AB1577" s="11" t="s">
        <v>10312</v>
      </c>
      <c r="AC1577" s="11" t="s">
        <v>10313</v>
      </c>
    </row>
    <row r="1578" spans="1:29" ht="20.100000000000001" customHeight="1">
      <c r="A1578" s="8" t="s">
        <v>14207</v>
      </c>
      <c r="B1578" s="9" t="s">
        <v>33</v>
      </c>
      <c r="C1578" s="10">
        <v>9</v>
      </c>
      <c r="D1578" s="10">
        <v>32</v>
      </c>
      <c r="E1578" s="10">
        <v>92</v>
      </c>
      <c r="F1578" s="10">
        <v>0</v>
      </c>
      <c r="G1578" s="10">
        <v>0</v>
      </c>
      <c r="H1578" s="11" t="s">
        <v>31</v>
      </c>
      <c r="I1578" s="11" t="s">
        <v>48</v>
      </c>
      <c r="J1578" s="10">
        <v>0</v>
      </c>
      <c r="K1578" s="10">
        <v>1</v>
      </c>
      <c r="L1578" s="10">
        <v>6</v>
      </c>
      <c r="M1578" s="11" t="s">
        <v>33</v>
      </c>
      <c r="N1578" s="10">
        <v>0</v>
      </c>
      <c r="O1578" s="11" t="s">
        <v>151</v>
      </c>
      <c r="P1578" s="11" t="s">
        <v>14208</v>
      </c>
      <c r="Q1578" s="11" t="s">
        <v>36</v>
      </c>
      <c r="R1578" s="10">
        <v>43</v>
      </c>
      <c r="S1578" s="11" t="s">
        <v>31</v>
      </c>
      <c r="T1578" s="11" t="s">
        <v>31</v>
      </c>
      <c r="U1578" s="11" t="s">
        <v>31</v>
      </c>
      <c r="V1578" s="10">
        <v>0</v>
      </c>
      <c r="W1578" s="11" t="s">
        <v>31</v>
      </c>
      <c r="X1578" s="11" t="s">
        <v>37</v>
      </c>
      <c r="Y1578" s="11" t="s">
        <v>38</v>
      </c>
      <c r="Z1578" s="10">
        <v>27</v>
      </c>
      <c r="AA1578" s="10">
        <v>249</v>
      </c>
      <c r="AB1578" s="11" t="s">
        <v>10312</v>
      </c>
      <c r="AC1578" s="11" t="s">
        <v>10313</v>
      </c>
    </row>
    <row r="1579" spans="1:29" ht="20.100000000000001" customHeight="1">
      <c r="A1579" s="8" t="s">
        <v>14209</v>
      </c>
      <c r="B1579" s="9" t="s">
        <v>33</v>
      </c>
      <c r="C1579" s="10">
        <v>26</v>
      </c>
      <c r="D1579" s="10">
        <v>153</v>
      </c>
      <c r="E1579" s="11" t="s">
        <v>14210</v>
      </c>
      <c r="F1579" s="10">
        <v>0</v>
      </c>
      <c r="G1579" s="10">
        <v>0</v>
      </c>
      <c r="H1579" s="11" t="s">
        <v>31</v>
      </c>
      <c r="I1579" s="11" t="s">
        <v>32</v>
      </c>
      <c r="J1579" s="10">
        <v>0</v>
      </c>
      <c r="K1579" s="10">
        <v>3</v>
      </c>
      <c r="L1579" s="10">
        <v>5</v>
      </c>
      <c r="M1579" s="11" t="s">
        <v>31</v>
      </c>
      <c r="N1579" s="10">
        <v>26</v>
      </c>
      <c r="O1579" s="11" t="s">
        <v>275</v>
      </c>
      <c r="P1579" s="11" t="s">
        <v>14211</v>
      </c>
      <c r="Q1579" s="11" t="s">
        <v>36</v>
      </c>
      <c r="R1579" s="10">
        <v>71</v>
      </c>
      <c r="S1579" s="11" t="s">
        <v>31</v>
      </c>
      <c r="T1579" s="11" t="s">
        <v>33</v>
      </c>
      <c r="U1579" s="11" t="s">
        <v>31</v>
      </c>
      <c r="V1579" s="10">
        <v>0</v>
      </c>
      <c r="W1579" s="11" t="s">
        <v>31</v>
      </c>
      <c r="X1579" s="11" t="s">
        <v>37</v>
      </c>
      <c r="Y1579" s="11" t="s">
        <v>38</v>
      </c>
      <c r="Z1579" s="10">
        <v>55</v>
      </c>
      <c r="AA1579" s="10">
        <v>1459</v>
      </c>
      <c r="AB1579" s="11" t="s">
        <v>10378</v>
      </c>
      <c r="AC1579" s="11" t="s">
        <v>10379</v>
      </c>
    </row>
    <row r="1580" spans="1:29" ht="20.100000000000001" customHeight="1">
      <c r="A1580" s="8" t="s">
        <v>14212</v>
      </c>
      <c r="B1580" s="9" t="s">
        <v>33</v>
      </c>
      <c r="C1580" s="10">
        <v>54</v>
      </c>
      <c r="D1580" s="10">
        <v>180</v>
      </c>
      <c r="E1580" s="11" t="s">
        <v>14213</v>
      </c>
      <c r="F1580" s="10">
        <v>0</v>
      </c>
      <c r="G1580" s="10">
        <v>0</v>
      </c>
      <c r="H1580" s="11" t="s">
        <v>31</v>
      </c>
      <c r="I1580" s="11" t="s">
        <v>32</v>
      </c>
      <c r="J1580" s="10">
        <v>0</v>
      </c>
      <c r="K1580" s="10">
        <v>0</v>
      </c>
      <c r="L1580" s="10">
        <v>5</v>
      </c>
      <c r="M1580" s="11" t="s">
        <v>33</v>
      </c>
      <c r="N1580" s="10">
        <v>0</v>
      </c>
      <c r="O1580" s="11" t="s">
        <v>1799</v>
      </c>
      <c r="P1580" s="11" t="s">
        <v>14214</v>
      </c>
      <c r="Q1580" s="11" t="s">
        <v>43</v>
      </c>
      <c r="R1580" s="10">
        <v>34</v>
      </c>
      <c r="S1580" s="11" t="s">
        <v>31</v>
      </c>
      <c r="T1580" s="11" t="s">
        <v>31</v>
      </c>
      <c r="U1580" s="11" t="s">
        <v>31</v>
      </c>
      <c r="V1580" s="10">
        <v>0</v>
      </c>
      <c r="W1580" s="11" t="s">
        <v>31</v>
      </c>
      <c r="X1580" s="11" t="s">
        <v>44</v>
      </c>
      <c r="Y1580" s="11" t="s">
        <v>64</v>
      </c>
      <c r="Z1580" s="10">
        <v>48</v>
      </c>
      <c r="AA1580" s="10">
        <v>2562</v>
      </c>
      <c r="AB1580" s="11" t="s">
        <v>10346</v>
      </c>
      <c r="AC1580" s="11" t="s">
        <v>10368</v>
      </c>
    </row>
    <row r="1581" spans="1:29" ht="20.100000000000001" customHeight="1">
      <c r="A1581" s="8" t="s">
        <v>14215</v>
      </c>
      <c r="B1581" s="9" t="s">
        <v>33</v>
      </c>
      <c r="C1581" s="10">
        <v>2</v>
      </c>
      <c r="D1581" s="10">
        <v>7</v>
      </c>
      <c r="E1581" s="11" t="s">
        <v>6549</v>
      </c>
      <c r="F1581" s="10">
        <v>0</v>
      </c>
      <c r="G1581" s="10">
        <v>0</v>
      </c>
      <c r="H1581" s="11" t="s">
        <v>31</v>
      </c>
      <c r="I1581" s="11" t="s">
        <v>32</v>
      </c>
      <c r="J1581" s="10">
        <v>0</v>
      </c>
      <c r="K1581" s="10">
        <v>1</v>
      </c>
      <c r="L1581" s="10">
        <v>5</v>
      </c>
      <c r="M1581" s="11" t="s">
        <v>33</v>
      </c>
      <c r="N1581" s="10">
        <v>0</v>
      </c>
      <c r="O1581" s="11" t="s">
        <v>34</v>
      </c>
      <c r="P1581" s="11" t="s">
        <v>14216</v>
      </c>
      <c r="Q1581" s="11" t="s">
        <v>43</v>
      </c>
      <c r="R1581" s="10">
        <v>61</v>
      </c>
      <c r="S1581" s="11" t="s">
        <v>31</v>
      </c>
      <c r="T1581" s="11" t="s">
        <v>31</v>
      </c>
      <c r="U1581" s="11" t="s">
        <v>31</v>
      </c>
      <c r="V1581" s="10">
        <v>0</v>
      </c>
      <c r="W1581" s="11" t="s">
        <v>33</v>
      </c>
      <c r="X1581" s="11" t="s">
        <v>37</v>
      </c>
      <c r="Y1581" s="11" t="s">
        <v>38</v>
      </c>
      <c r="Z1581" s="10">
        <v>45</v>
      </c>
      <c r="AA1581" s="10">
        <v>94</v>
      </c>
      <c r="AB1581" s="11" t="s">
        <v>10312</v>
      </c>
      <c r="AC1581" s="11" t="s">
        <v>10327</v>
      </c>
    </row>
    <row r="1582" spans="1:29" ht="20.100000000000001" customHeight="1">
      <c r="A1582" s="8" t="s">
        <v>14217</v>
      </c>
      <c r="B1582" s="9" t="s">
        <v>33</v>
      </c>
      <c r="C1582" s="10">
        <v>1</v>
      </c>
      <c r="D1582" s="10">
        <v>4</v>
      </c>
      <c r="E1582" s="10">
        <v>9</v>
      </c>
      <c r="F1582" s="10">
        <v>0</v>
      </c>
      <c r="G1582" s="10">
        <v>0</v>
      </c>
      <c r="H1582" s="11" t="s">
        <v>31</v>
      </c>
      <c r="I1582" s="11" t="s">
        <v>32</v>
      </c>
      <c r="J1582" s="10">
        <v>0</v>
      </c>
      <c r="K1582" s="10">
        <v>0</v>
      </c>
      <c r="L1582" s="10">
        <v>12</v>
      </c>
      <c r="M1582" s="11" t="s">
        <v>33</v>
      </c>
      <c r="N1582" s="10">
        <v>0</v>
      </c>
      <c r="O1582" s="11" t="s">
        <v>34</v>
      </c>
      <c r="P1582" s="11" t="s">
        <v>14218</v>
      </c>
      <c r="Q1582" s="11" t="s">
        <v>43</v>
      </c>
      <c r="R1582" s="10">
        <v>68</v>
      </c>
      <c r="S1582" s="11" t="s">
        <v>31</v>
      </c>
      <c r="T1582" s="11" t="s">
        <v>33</v>
      </c>
      <c r="U1582" s="11" t="s">
        <v>31</v>
      </c>
      <c r="V1582" s="10">
        <v>0</v>
      </c>
      <c r="W1582" s="11" t="s">
        <v>31</v>
      </c>
      <c r="X1582" s="11" t="s">
        <v>37</v>
      </c>
      <c r="Y1582" s="11" t="s">
        <v>38</v>
      </c>
      <c r="Z1582" s="10">
        <v>39</v>
      </c>
      <c r="AA1582" s="10">
        <v>39</v>
      </c>
      <c r="AB1582" s="11" t="s">
        <v>10312</v>
      </c>
      <c r="AC1582" s="11" t="s">
        <v>10327</v>
      </c>
    </row>
    <row r="1583" spans="1:29" ht="20.100000000000001" customHeight="1">
      <c r="A1583" s="8" t="s">
        <v>14219</v>
      </c>
      <c r="B1583" s="9" t="s">
        <v>33</v>
      </c>
      <c r="C1583" s="10">
        <v>33</v>
      </c>
      <c r="D1583" s="10">
        <v>133</v>
      </c>
      <c r="E1583" s="11" t="s">
        <v>14220</v>
      </c>
      <c r="F1583" s="10">
        <v>0</v>
      </c>
      <c r="G1583" s="10">
        <v>0</v>
      </c>
      <c r="H1583" s="11" t="s">
        <v>31</v>
      </c>
      <c r="I1583" s="11" t="s">
        <v>32</v>
      </c>
      <c r="J1583" s="10">
        <v>0</v>
      </c>
      <c r="K1583" s="10">
        <v>2</v>
      </c>
      <c r="L1583" s="10">
        <v>0</v>
      </c>
      <c r="M1583" s="11" t="s">
        <v>31</v>
      </c>
      <c r="N1583" s="10">
        <v>0</v>
      </c>
      <c r="O1583" s="11" t="s">
        <v>164</v>
      </c>
      <c r="P1583" s="11" t="s">
        <v>14221</v>
      </c>
      <c r="Q1583" s="11" t="s">
        <v>36</v>
      </c>
      <c r="R1583" s="10">
        <v>41</v>
      </c>
      <c r="S1583" s="11" t="s">
        <v>31</v>
      </c>
      <c r="T1583" s="11" t="s">
        <v>31</v>
      </c>
      <c r="U1583" s="11" t="s">
        <v>31</v>
      </c>
      <c r="V1583" s="10">
        <v>0</v>
      </c>
      <c r="W1583" s="11" t="s">
        <v>31</v>
      </c>
      <c r="X1583" s="11" t="s">
        <v>37</v>
      </c>
      <c r="Y1583" s="11" t="s">
        <v>38</v>
      </c>
      <c r="Z1583" s="10">
        <v>7</v>
      </c>
      <c r="AA1583" s="10">
        <v>225</v>
      </c>
      <c r="AB1583" s="11" t="s">
        <v>10335</v>
      </c>
      <c r="AC1583" s="11" t="s">
        <v>10336</v>
      </c>
    </row>
    <row r="1584" spans="1:29" ht="20.100000000000001" customHeight="1">
      <c r="A1584" s="8" t="s">
        <v>14222</v>
      </c>
      <c r="B1584" s="9" t="s">
        <v>33</v>
      </c>
      <c r="C1584" s="10">
        <v>4</v>
      </c>
      <c r="D1584" s="10">
        <v>19</v>
      </c>
      <c r="E1584" s="11" t="s">
        <v>5654</v>
      </c>
      <c r="F1584" s="10">
        <v>0</v>
      </c>
      <c r="G1584" s="10">
        <v>0</v>
      </c>
      <c r="H1584" s="11" t="s">
        <v>31</v>
      </c>
      <c r="I1584" s="11" t="s">
        <v>48</v>
      </c>
      <c r="J1584" s="10">
        <v>0</v>
      </c>
      <c r="K1584" s="10">
        <v>0</v>
      </c>
      <c r="L1584" s="10">
        <v>9</v>
      </c>
      <c r="M1584" s="11" t="s">
        <v>33</v>
      </c>
      <c r="N1584" s="10">
        <v>0</v>
      </c>
      <c r="O1584" s="11" t="s">
        <v>151</v>
      </c>
      <c r="P1584" s="11" t="s">
        <v>14223</v>
      </c>
      <c r="Q1584" s="11" t="s">
        <v>36</v>
      </c>
      <c r="R1584" s="10">
        <v>65</v>
      </c>
      <c r="S1584" s="11" t="s">
        <v>31</v>
      </c>
      <c r="T1584" s="11" t="s">
        <v>33</v>
      </c>
      <c r="U1584" s="11" t="s">
        <v>31</v>
      </c>
      <c r="V1584" s="10">
        <v>0</v>
      </c>
      <c r="W1584" s="11" t="s">
        <v>31</v>
      </c>
      <c r="X1584" s="11" t="s">
        <v>37</v>
      </c>
      <c r="Y1584" s="11" t="s">
        <v>38</v>
      </c>
      <c r="Z1584" s="10">
        <v>34</v>
      </c>
      <c r="AA1584" s="10">
        <v>129</v>
      </c>
      <c r="AB1584" s="11" t="s">
        <v>10346</v>
      </c>
      <c r="AC1584" s="11" t="s">
        <v>10389</v>
      </c>
    </row>
    <row r="1585" spans="1:29" ht="20.100000000000001" customHeight="1">
      <c r="A1585" s="8" t="s">
        <v>14224</v>
      </c>
      <c r="B1585" s="9" t="s">
        <v>33</v>
      </c>
      <c r="C1585" s="10">
        <v>17</v>
      </c>
      <c r="D1585" s="10">
        <v>131</v>
      </c>
      <c r="E1585" s="10">
        <v>240</v>
      </c>
      <c r="F1585" s="10">
        <v>0</v>
      </c>
      <c r="G1585" s="10">
        <v>0</v>
      </c>
      <c r="H1585" s="11" t="s">
        <v>31</v>
      </c>
      <c r="I1585" s="11" t="s">
        <v>32</v>
      </c>
      <c r="J1585" s="10">
        <v>0</v>
      </c>
      <c r="K1585" s="10">
        <v>5</v>
      </c>
      <c r="L1585" s="10">
        <v>13</v>
      </c>
      <c r="M1585" s="11" t="s">
        <v>33</v>
      </c>
      <c r="N1585" s="10">
        <v>0</v>
      </c>
      <c r="O1585" s="11" t="s">
        <v>306</v>
      </c>
      <c r="P1585" s="11" t="s">
        <v>14225</v>
      </c>
      <c r="Q1585" s="11" t="s">
        <v>36</v>
      </c>
      <c r="R1585" s="10">
        <v>29</v>
      </c>
      <c r="S1585" s="11" t="s">
        <v>33</v>
      </c>
      <c r="T1585" s="11" t="s">
        <v>31</v>
      </c>
      <c r="U1585" s="11" t="s">
        <v>31</v>
      </c>
      <c r="V1585" s="10">
        <v>0</v>
      </c>
      <c r="W1585" s="11" t="s">
        <v>31</v>
      </c>
      <c r="X1585" s="11" t="s">
        <v>37</v>
      </c>
      <c r="Y1585" s="11" t="s">
        <v>38</v>
      </c>
      <c r="Z1585" s="10">
        <v>39</v>
      </c>
      <c r="AA1585" s="10">
        <v>677</v>
      </c>
      <c r="AB1585" s="11" t="s">
        <v>10378</v>
      </c>
      <c r="AC1585" s="11" t="s">
        <v>10392</v>
      </c>
    </row>
    <row r="1586" spans="1:29" ht="20.100000000000001" customHeight="1">
      <c r="A1586" s="8" t="s">
        <v>14226</v>
      </c>
      <c r="B1586" s="9" t="s">
        <v>33</v>
      </c>
      <c r="C1586" s="10">
        <v>61</v>
      </c>
      <c r="D1586" s="10">
        <v>265</v>
      </c>
      <c r="E1586" s="11" t="s">
        <v>14227</v>
      </c>
      <c r="F1586" s="10">
        <v>0</v>
      </c>
      <c r="G1586" s="10">
        <v>0</v>
      </c>
      <c r="H1586" s="11" t="s">
        <v>31</v>
      </c>
      <c r="I1586" s="11" t="s">
        <v>32</v>
      </c>
      <c r="J1586" s="10">
        <v>0</v>
      </c>
      <c r="K1586" s="10">
        <v>4</v>
      </c>
      <c r="L1586" s="10">
        <v>3</v>
      </c>
      <c r="M1586" s="11" t="s">
        <v>31</v>
      </c>
      <c r="N1586" s="10">
        <v>48</v>
      </c>
      <c r="O1586" s="11" t="s">
        <v>216</v>
      </c>
      <c r="P1586" s="11" t="s">
        <v>14228</v>
      </c>
      <c r="Q1586" s="11" t="s">
        <v>36</v>
      </c>
      <c r="R1586" s="10">
        <v>72</v>
      </c>
      <c r="S1586" s="11" t="s">
        <v>31</v>
      </c>
      <c r="T1586" s="11" t="s">
        <v>33</v>
      </c>
      <c r="U1586" s="11" t="s">
        <v>31</v>
      </c>
      <c r="V1586" s="10">
        <v>0</v>
      </c>
      <c r="W1586" s="11" t="s">
        <v>33</v>
      </c>
      <c r="X1586" s="11" t="s">
        <v>44</v>
      </c>
      <c r="Y1586" s="11" t="s">
        <v>38</v>
      </c>
      <c r="Z1586" s="10">
        <v>54</v>
      </c>
      <c r="AA1586" s="10">
        <v>3294</v>
      </c>
      <c r="AB1586" s="11" t="s">
        <v>10378</v>
      </c>
      <c r="AC1586" s="11" t="s">
        <v>10397</v>
      </c>
    </row>
    <row r="1587" spans="1:29" ht="20.100000000000001" customHeight="1">
      <c r="A1587" s="8" t="s">
        <v>14229</v>
      </c>
      <c r="B1587" s="9" t="s">
        <v>33</v>
      </c>
      <c r="C1587" s="10">
        <v>14</v>
      </c>
      <c r="D1587" s="10">
        <v>22</v>
      </c>
      <c r="E1587" s="11" t="s">
        <v>5031</v>
      </c>
      <c r="F1587" s="10">
        <v>0</v>
      </c>
      <c r="G1587" s="10">
        <v>0</v>
      </c>
      <c r="H1587" s="11" t="s">
        <v>31</v>
      </c>
      <c r="I1587" s="11" t="s">
        <v>32</v>
      </c>
      <c r="J1587" s="10">
        <v>0</v>
      </c>
      <c r="K1587" s="10">
        <v>5</v>
      </c>
      <c r="L1587" s="10">
        <v>7</v>
      </c>
      <c r="M1587" s="11" t="s">
        <v>33</v>
      </c>
      <c r="N1587" s="10">
        <v>0</v>
      </c>
      <c r="O1587" s="11" t="s">
        <v>41</v>
      </c>
      <c r="P1587" s="11" t="s">
        <v>14230</v>
      </c>
      <c r="Q1587" s="11" t="s">
        <v>36</v>
      </c>
      <c r="R1587" s="10">
        <v>58</v>
      </c>
      <c r="S1587" s="11" t="s">
        <v>31</v>
      </c>
      <c r="T1587" s="11" t="s">
        <v>31</v>
      </c>
      <c r="U1587" s="11" t="s">
        <v>31</v>
      </c>
      <c r="V1587" s="10">
        <v>0</v>
      </c>
      <c r="W1587" s="11" t="s">
        <v>31</v>
      </c>
      <c r="X1587" s="11" t="s">
        <v>37</v>
      </c>
      <c r="Y1587" s="11" t="s">
        <v>38</v>
      </c>
      <c r="Z1587" s="10">
        <v>62</v>
      </c>
      <c r="AA1587" s="10">
        <v>833</v>
      </c>
      <c r="AB1587" s="11" t="s">
        <v>10378</v>
      </c>
      <c r="AC1587" s="11" t="s">
        <v>10379</v>
      </c>
    </row>
    <row r="1588" spans="1:29" ht="20.100000000000001" customHeight="1">
      <c r="A1588" s="8" t="s">
        <v>14231</v>
      </c>
      <c r="B1588" s="9" t="s">
        <v>33</v>
      </c>
      <c r="C1588" s="10">
        <v>38</v>
      </c>
      <c r="D1588" s="10">
        <v>203</v>
      </c>
      <c r="E1588" s="11" t="s">
        <v>14232</v>
      </c>
      <c r="F1588" s="10">
        <v>0</v>
      </c>
      <c r="G1588" s="10">
        <v>0</v>
      </c>
      <c r="H1588" s="11" t="s">
        <v>31</v>
      </c>
      <c r="I1588" s="11" t="s">
        <v>32</v>
      </c>
      <c r="J1588" s="10">
        <v>0</v>
      </c>
      <c r="K1588" s="10">
        <v>0</v>
      </c>
      <c r="L1588" s="10">
        <v>15</v>
      </c>
      <c r="M1588" s="11" t="s">
        <v>33</v>
      </c>
      <c r="N1588" s="10">
        <v>0</v>
      </c>
      <c r="O1588" s="11" t="s">
        <v>90</v>
      </c>
      <c r="P1588" s="11" t="s">
        <v>14233</v>
      </c>
      <c r="Q1588" s="11" t="s">
        <v>36</v>
      </c>
      <c r="R1588" s="10">
        <v>64</v>
      </c>
      <c r="S1588" s="11" t="s">
        <v>31</v>
      </c>
      <c r="T1588" s="11" t="s">
        <v>31</v>
      </c>
      <c r="U1588" s="11" t="s">
        <v>31</v>
      </c>
      <c r="V1588" s="10">
        <v>0</v>
      </c>
      <c r="W1588" s="11" t="s">
        <v>31</v>
      </c>
      <c r="X1588" s="11" t="s">
        <v>37</v>
      </c>
      <c r="Y1588" s="11" t="s">
        <v>38</v>
      </c>
      <c r="Z1588" s="10">
        <v>49</v>
      </c>
      <c r="AA1588" s="10">
        <v>1870</v>
      </c>
      <c r="AB1588" s="11" t="s">
        <v>10346</v>
      </c>
      <c r="AC1588" s="11" t="s">
        <v>10368</v>
      </c>
    </row>
    <row r="1589" spans="1:29" ht="20.100000000000001" customHeight="1">
      <c r="A1589" s="8" t="s">
        <v>14234</v>
      </c>
      <c r="B1589" s="9" t="s">
        <v>33</v>
      </c>
      <c r="C1589" s="10">
        <v>49</v>
      </c>
      <c r="D1589" s="10">
        <v>319</v>
      </c>
      <c r="E1589" s="11" t="s">
        <v>14235</v>
      </c>
      <c r="F1589" s="10">
        <v>0</v>
      </c>
      <c r="G1589" s="10">
        <v>0</v>
      </c>
      <c r="H1589" s="11" t="s">
        <v>31</v>
      </c>
      <c r="I1589" s="11" t="s">
        <v>32</v>
      </c>
      <c r="J1589" s="10">
        <v>0</v>
      </c>
      <c r="K1589" s="10">
        <v>5</v>
      </c>
      <c r="L1589" s="10">
        <v>17</v>
      </c>
      <c r="M1589" s="11" t="s">
        <v>33</v>
      </c>
      <c r="N1589" s="10">
        <v>0</v>
      </c>
      <c r="O1589" s="11" t="s">
        <v>268</v>
      </c>
      <c r="P1589" s="11" t="s">
        <v>14236</v>
      </c>
      <c r="Q1589" s="11" t="s">
        <v>43</v>
      </c>
      <c r="R1589" s="10">
        <v>28</v>
      </c>
      <c r="S1589" s="11" t="s">
        <v>33</v>
      </c>
      <c r="T1589" s="11" t="s">
        <v>31</v>
      </c>
      <c r="U1589" s="11" t="s">
        <v>31</v>
      </c>
      <c r="V1589" s="10">
        <v>0</v>
      </c>
      <c r="W1589" s="11" t="s">
        <v>31</v>
      </c>
      <c r="X1589" s="11" t="s">
        <v>37</v>
      </c>
      <c r="Y1589" s="11" t="s">
        <v>38</v>
      </c>
      <c r="Z1589" s="10">
        <v>50</v>
      </c>
      <c r="AA1589" s="10">
        <v>2428</v>
      </c>
      <c r="AB1589" s="11" t="s">
        <v>10312</v>
      </c>
      <c r="AC1589" s="11" t="s">
        <v>10327</v>
      </c>
    </row>
    <row r="1590" spans="1:29" ht="20.100000000000001" customHeight="1">
      <c r="A1590" s="8" t="s">
        <v>14237</v>
      </c>
      <c r="B1590" s="9" t="s">
        <v>33</v>
      </c>
      <c r="C1590" s="10">
        <v>64</v>
      </c>
      <c r="D1590" s="10">
        <v>321</v>
      </c>
      <c r="E1590" s="11" t="s">
        <v>14238</v>
      </c>
      <c r="F1590" s="10">
        <v>0</v>
      </c>
      <c r="G1590" s="10">
        <v>0</v>
      </c>
      <c r="H1590" s="11" t="s">
        <v>31</v>
      </c>
      <c r="I1590" s="11" t="s">
        <v>32</v>
      </c>
      <c r="J1590" s="10">
        <v>0</v>
      </c>
      <c r="K1590" s="10">
        <v>2</v>
      </c>
      <c r="L1590" s="10">
        <v>4</v>
      </c>
      <c r="M1590" s="11" t="s">
        <v>33</v>
      </c>
      <c r="N1590" s="10">
        <v>0</v>
      </c>
      <c r="O1590" s="11" t="s">
        <v>147</v>
      </c>
      <c r="P1590" s="11" t="s">
        <v>14239</v>
      </c>
      <c r="Q1590" s="11" t="s">
        <v>43</v>
      </c>
      <c r="R1590" s="10">
        <v>42</v>
      </c>
      <c r="S1590" s="11" t="s">
        <v>31</v>
      </c>
      <c r="T1590" s="11" t="s">
        <v>31</v>
      </c>
      <c r="U1590" s="11" t="s">
        <v>31</v>
      </c>
      <c r="V1590" s="10">
        <v>0</v>
      </c>
      <c r="W1590" s="11" t="s">
        <v>33</v>
      </c>
      <c r="X1590" s="11" t="s">
        <v>44</v>
      </c>
      <c r="Y1590" s="11" t="s">
        <v>38</v>
      </c>
      <c r="Z1590" s="10">
        <v>33</v>
      </c>
      <c r="AA1590" s="10">
        <v>2140</v>
      </c>
      <c r="AB1590" s="11" t="s">
        <v>10346</v>
      </c>
      <c r="AC1590" s="11" t="s">
        <v>10347</v>
      </c>
    </row>
    <row r="1591" spans="1:29" ht="20.100000000000001" customHeight="1">
      <c r="A1591" s="8" t="s">
        <v>14240</v>
      </c>
      <c r="B1591" s="9" t="s">
        <v>33</v>
      </c>
      <c r="C1591" s="10">
        <v>1</v>
      </c>
      <c r="D1591" s="10">
        <v>4</v>
      </c>
      <c r="E1591" s="10">
        <v>15</v>
      </c>
      <c r="F1591" s="10">
        <v>0</v>
      </c>
      <c r="G1591" s="10">
        <v>0</v>
      </c>
      <c r="H1591" s="11" t="s">
        <v>31</v>
      </c>
      <c r="I1591" s="11" t="s">
        <v>32</v>
      </c>
      <c r="J1591" s="10">
        <v>0</v>
      </c>
      <c r="K1591" s="10">
        <v>5</v>
      </c>
      <c r="L1591" s="10">
        <v>0</v>
      </c>
      <c r="M1591" s="11" t="s">
        <v>31</v>
      </c>
      <c r="N1591" s="10">
        <v>0</v>
      </c>
      <c r="O1591" s="11" t="s">
        <v>57</v>
      </c>
      <c r="P1591" s="11" t="s">
        <v>14241</v>
      </c>
      <c r="Q1591" s="11" t="s">
        <v>36</v>
      </c>
      <c r="R1591" s="10">
        <v>43</v>
      </c>
      <c r="S1591" s="11" t="s">
        <v>31</v>
      </c>
      <c r="T1591" s="11" t="s">
        <v>31</v>
      </c>
      <c r="U1591" s="11" t="s">
        <v>31</v>
      </c>
      <c r="V1591" s="10">
        <v>0</v>
      </c>
      <c r="W1591" s="11" t="s">
        <v>31</v>
      </c>
      <c r="X1591" s="11" t="s">
        <v>37</v>
      </c>
      <c r="Y1591" s="11" t="s">
        <v>45</v>
      </c>
      <c r="Z1591" s="10">
        <v>8</v>
      </c>
      <c r="AA1591" s="10">
        <v>8</v>
      </c>
      <c r="AB1591" s="11" t="s">
        <v>10378</v>
      </c>
      <c r="AC1591" s="11" t="s">
        <v>10397</v>
      </c>
    </row>
    <row r="1592" spans="1:29" ht="20.100000000000001" customHeight="1">
      <c r="A1592" s="8" t="s">
        <v>14242</v>
      </c>
      <c r="B1592" s="9" t="s">
        <v>33</v>
      </c>
      <c r="C1592" s="10">
        <v>7</v>
      </c>
      <c r="D1592" s="10">
        <v>34</v>
      </c>
      <c r="E1592" s="10">
        <v>55</v>
      </c>
      <c r="F1592" s="10">
        <v>0</v>
      </c>
      <c r="G1592" s="10">
        <v>0</v>
      </c>
      <c r="H1592" s="11" t="s">
        <v>31</v>
      </c>
      <c r="I1592" s="11" t="s">
        <v>32</v>
      </c>
      <c r="J1592" s="10">
        <v>0</v>
      </c>
      <c r="K1592" s="10">
        <v>2</v>
      </c>
      <c r="L1592" s="10">
        <v>2</v>
      </c>
      <c r="M1592" s="11" t="s">
        <v>33</v>
      </c>
      <c r="N1592" s="10">
        <v>0</v>
      </c>
      <c r="O1592" s="11" t="s">
        <v>57</v>
      </c>
      <c r="P1592" s="11" t="s">
        <v>14243</v>
      </c>
      <c r="Q1592" s="11" t="s">
        <v>43</v>
      </c>
      <c r="R1592" s="10">
        <v>69</v>
      </c>
      <c r="S1592" s="11" t="s">
        <v>31</v>
      </c>
      <c r="T1592" s="11" t="s">
        <v>33</v>
      </c>
      <c r="U1592" s="11" t="s">
        <v>31</v>
      </c>
      <c r="V1592" s="10">
        <v>0</v>
      </c>
      <c r="W1592" s="11" t="s">
        <v>33</v>
      </c>
      <c r="X1592" s="11" t="s">
        <v>37</v>
      </c>
      <c r="Y1592" s="11" t="s">
        <v>38</v>
      </c>
      <c r="Z1592" s="10">
        <v>56</v>
      </c>
      <c r="AA1592" s="10">
        <v>386</v>
      </c>
      <c r="AB1592" s="11" t="s">
        <v>10319</v>
      </c>
      <c r="AC1592" s="11" t="s">
        <v>10352</v>
      </c>
    </row>
    <row r="1593" spans="1:29" ht="20.100000000000001" customHeight="1">
      <c r="A1593" s="8" t="s">
        <v>14244</v>
      </c>
      <c r="B1593" s="9" t="s">
        <v>33</v>
      </c>
      <c r="C1593" s="10">
        <v>2</v>
      </c>
      <c r="D1593" s="10">
        <v>8</v>
      </c>
      <c r="E1593" s="11" t="s">
        <v>5316</v>
      </c>
      <c r="F1593" s="10">
        <v>0</v>
      </c>
      <c r="G1593" s="10">
        <v>0</v>
      </c>
      <c r="H1593" s="11" t="s">
        <v>31</v>
      </c>
      <c r="I1593" s="11" t="s">
        <v>32</v>
      </c>
      <c r="J1593" s="10">
        <v>0</v>
      </c>
      <c r="K1593" s="10">
        <v>4</v>
      </c>
      <c r="L1593" s="10">
        <v>4</v>
      </c>
      <c r="M1593" s="11" t="s">
        <v>33</v>
      </c>
      <c r="N1593" s="10">
        <v>0</v>
      </c>
      <c r="O1593" s="11" t="s">
        <v>268</v>
      </c>
      <c r="P1593" s="11" t="s">
        <v>14245</v>
      </c>
      <c r="Q1593" s="11" t="s">
        <v>43</v>
      </c>
      <c r="R1593" s="10">
        <v>63</v>
      </c>
      <c r="S1593" s="11" t="s">
        <v>31</v>
      </c>
      <c r="T1593" s="11" t="s">
        <v>31</v>
      </c>
      <c r="U1593" s="11" t="s">
        <v>31</v>
      </c>
      <c r="V1593" s="10">
        <v>0</v>
      </c>
      <c r="W1593" s="11" t="s">
        <v>31</v>
      </c>
      <c r="X1593" s="11" t="s">
        <v>37</v>
      </c>
      <c r="Y1593" s="11" t="s">
        <v>38</v>
      </c>
      <c r="Z1593" s="10">
        <v>59</v>
      </c>
      <c r="AA1593" s="10">
        <v>113</v>
      </c>
      <c r="AB1593" s="11" t="s">
        <v>10319</v>
      </c>
      <c r="AC1593" s="11" t="s">
        <v>10352</v>
      </c>
    </row>
    <row r="1594" spans="1:29" ht="20.100000000000001" customHeight="1">
      <c r="A1594" s="8" t="s">
        <v>14246</v>
      </c>
      <c r="B1594" s="9" t="s">
        <v>33</v>
      </c>
      <c r="C1594" s="10">
        <v>45</v>
      </c>
      <c r="D1594" s="10">
        <v>265</v>
      </c>
      <c r="E1594" s="11" t="s">
        <v>14247</v>
      </c>
      <c r="F1594" s="10">
        <v>0</v>
      </c>
      <c r="G1594" s="10">
        <v>0</v>
      </c>
      <c r="H1594" s="11" t="s">
        <v>31</v>
      </c>
      <c r="I1594" s="11" t="s">
        <v>32</v>
      </c>
      <c r="J1594" s="10">
        <v>0</v>
      </c>
      <c r="K1594" s="10">
        <v>2</v>
      </c>
      <c r="L1594" s="10">
        <v>8</v>
      </c>
      <c r="M1594" s="11" t="s">
        <v>33</v>
      </c>
      <c r="N1594" s="10">
        <v>0</v>
      </c>
      <c r="O1594" s="11" t="s">
        <v>190</v>
      </c>
      <c r="P1594" s="11" t="s">
        <v>14248</v>
      </c>
      <c r="Q1594" s="11" t="s">
        <v>36</v>
      </c>
      <c r="R1594" s="10">
        <v>44</v>
      </c>
      <c r="S1594" s="11" t="s">
        <v>31</v>
      </c>
      <c r="T1594" s="11" t="s">
        <v>31</v>
      </c>
      <c r="U1594" s="11" t="s">
        <v>31</v>
      </c>
      <c r="V1594" s="10">
        <v>0</v>
      </c>
      <c r="W1594" s="11" t="s">
        <v>31</v>
      </c>
      <c r="X1594" s="11" t="s">
        <v>37</v>
      </c>
      <c r="Y1594" s="11" t="s">
        <v>64</v>
      </c>
      <c r="Z1594" s="10">
        <v>36</v>
      </c>
      <c r="AA1594" s="10">
        <v>1599</v>
      </c>
      <c r="AB1594" s="11" t="s">
        <v>10346</v>
      </c>
      <c r="AC1594" s="11" t="s">
        <v>10375</v>
      </c>
    </row>
    <row r="1595" spans="1:29" ht="20.100000000000001" customHeight="1">
      <c r="A1595" s="8" t="s">
        <v>14249</v>
      </c>
      <c r="B1595" s="9" t="s">
        <v>33</v>
      </c>
      <c r="C1595" s="10">
        <v>1</v>
      </c>
      <c r="D1595" s="10">
        <v>4</v>
      </c>
      <c r="E1595" s="10">
        <v>7</v>
      </c>
      <c r="F1595" s="10">
        <v>0</v>
      </c>
      <c r="G1595" s="10">
        <v>0</v>
      </c>
      <c r="H1595" s="11" t="s">
        <v>31</v>
      </c>
      <c r="I1595" s="11" t="s">
        <v>32</v>
      </c>
      <c r="J1595" s="10">
        <v>0</v>
      </c>
      <c r="K1595" s="10">
        <v>0</v>
      </c>
      <c r="L1595" s="10">
        <v>4</v>
      </c>
      <c r="M1595" s="11" t="s">
        <v>33</v>
      </c>
      <c r="N1595" s="10">
        <v>0</v>
      </c>
      <c r="O1595" s="11" t="s">
        <v>126</v>
      </c>
      <c r="P1595" s="11" t="s">
        <v>14250</v>
      </c>
      <c r="Q1595" s="11" t="s">
        <v>36</v>
      </c>
      <c r="R1595" s="10">
        <v>30</v>
      </c>
      <c r="S1595" s="11" t="s">
        <v>31</v>
      </c>
      <c r="T1595" s="11" t="s">
        <v>31</v>
      </c>
      <c r="U1595" s="11" t="s">
        <v>31</v>
      </c>
      <c r="V1595" s="10">
        <v>0</v>
      </c>
      <c r="W1595" s="11" t="s">
        <v>31</v>
      </c>
      <c r="X1595" s="11" t="s">
        <v>37</v>
      </c>
      <c r="Y1595" s="11" t="s">
        <v>64</v>
      </c>
      <c r="Z1595" s="10">
        <v>42</v>
      </c>
      <c r="AA1595" s="10">
        <v>42</v>
      </c>
      <c r="AB1595" s="11" t="s">
        <v>10312</v>
      </c>
      <c r="AC1595" s="11" t="s">
        <v>10327</v>
      </c>
    </row>
    <row r="1596" spans="1:29" ht="20.100000000000001" customHeight="1">
      <c r="A1596" s="8" t="s">
        <v>14251</v>
      </c>
      <c r="B1596" s="9" t="s">
        <v>33</v>
      </c>
      <c r="C1596" s="10">
        <v>1</v>
      </c>
      <c r="D1596" s="10">
        <v>2</v>
      </c>
      <c r="E1596" s="10">
        <v>8</v>
      </c>
      <c r="F1596" s="10">
        <v>0</v>
      </c>
      <c r="G1596" s="10">
        <v>0</v>
      </c>
      <c r="H1596" s="11" t="s">
        <v>31</v>
      </c>
      <c r="I1596" s="11" t="s">
        <v>32</v>
      </c>
      <c r="J1596" s="10">
        <v>0</v>
      </c>
      <c r="K1596" s="10">
        <v>0</v>
      </c>
      <c r="L1596" s="10">
        <v>6</v>
      </c>
      <c r="M1596" s="11" t="s">
        <v>33</v>
      </c>
      <c r="N1596" s="10">
        <v>0</v>
      </c>
      <c r="O1596" s="11" t="s">
        <v>222</v>
      </c>
      <c r="P1596" s="11" t="s">
        <v>14252</v>
      </c>
      <c r="Q1596" s="11" t="s">
        <v>43</v>
      </c>
      <c r="R1596" s="10">
        <v>53</v>
      </c>
      <c r="S1596" s="11" t="s">
        <v>31</v>
      </c>
      <c r="T1596" s="11" t="s">
        <v>31</v>
      </c>
      <c r="U1596" s="11" t="s">
        <v>31</v>
      </c>
      <c r="V1596" s="10">
        <v>0</v>
      </c>
      <c r="W1596" s="11" t="s">
        <v>31</v>
      </c>
      <c r="X1596" s="11" t="s">
        <v>37</v>
      </c>
      <c r="Y1596" s="11" t="s">
        <v>45</v>
      </c>
      <c r="Z1596" s="10">
        <v>18</v>
      </c>
      <c r="AA1596" s="10">
        <v>18</v>
      </c>
      <c r="AB1596" s="11" t="s">
        <v>10312</v>
      </c>
      <c r="AC1596" s="11" t="s">
        <v>10327</v>
      </c>
    </row>
    <row r="1597" spans="1:29" ht="20.100000000000001" customHeight="1">
      <c r="A1597" s="8" t="s">
        <v>14253</v>
      </c>
      <c r="B1597" s="9" t="s">
        <v>33</v>
      </c>
      <c r="C1597" s="10">
        <v>13</v>
      </c>
      <c r="D1597" s="10">
        <v>16</v>
      </c>
      <c r="E1597" s="11" t="s">
        <v>8856</v>
      </c>
      <c r="F1597" s="10">
        <v>0</v>
      </c>
      <c r="G1597" s="10">
        <v>0</v>
      </c>
      <c r="H1597" s="11" t="s">
        <v>31</v>
      </c>
      <c r="I1597" s="11" t="s">
        <v>32</v>
      </c>
      <c r="J1597" s="10">
        <v>0</v>
      </c>
      <c r="K1597" s="10">
        <v>4</v>
      </c>
      <c r="L1597" s="10">
        <v>4</v>
      </c>
      <c r="M1597" s="11" t="s">
        <v>33</v>
      </c>
      <c r="N1597" s="10">
        <v>0</v>
      </c>
      <c r="O1597" s="11" t="s">
        <v>190</v>
      </c>
      <c r="P1597" s="11" t="s">
        <v>14254</v>
      </c>
      <c r="Q1597" s="11" t="s">
        <v>418</v>
      </c>
      <c r="R1597" s="10">
        <v>39</v>
      </c>
      <c r="S1597" s="11" t="s">
        <v>31</v>
      </c>
      <c r="T1597" s="11" t="s">
        <v>31</v>
      </c>
      <c r="U1597" s="11" t="s">
        <v>31</v>
      </c>
      <c r="V1597" s="10">
        <v>0</v>
      </c>
      <c r="W1597" s="11" t="s">
        <v>31</v>
      </c>
      <c r="X1597" s="11" t="s">
        <v>37</v>
      </c>
      <c r="Y1597" s="11" t="s">
        <v>38</v>
      </c>
      <c r="Z1597" s="10">
        <v>35</v>
      </c>
      <c r="AA1597" s="10">
        <v>450</v>
      </c>
      <c r="AB1597" s="11" t="s">
        <v>10312</v>
      </c>
      <c r="AC1597" s="11" t="s">
        <v>10330</v>
      </c>
    </row>
    <row r="1598" spans="1:29" ht="20.100000000000001" customHeight="1">
      <c r="A1598" s="8" t="s">
        <v>14255</v>
      </c>
      <c r="B1598" s="9" t="s">
        <v>33</v>
      </c>
      <c r="C1598" s="10">
        <v>10</v>
      </c>
      <c r="D1598" s="10">
        <v>31</v>
      </c>
      <c r="E1598" s="11" t="s">
        <v>1626</v>
      </c>
      <c r="F1598" s="10">
        <v>0</v>
      </c>
      <c r="G1598" s="10">
        <v>0</v>
      </c>
      <c r="H1598" s="11" t="s">
        <v>31</v>
      </c>
      <c r="I1598" s="11" t="s">
        <v>32</v>
      </c>
      <c r="J1598" s="10">
        <v>0</v>
      </c>
      <c r="K1598" s="10">
        <v>4</v>
      </c>
      <c r="L1598" s="10">
        <v>1</v>
      </c>
      <c r="M1598" s="11" t="s">
        <v>31</v>
      </c>
      <c r="N1598" s="10">
        <v>23</v>
      </c>
      <c r="O1598" s="11" t="s">
        <v>151</v>
      </c>
      <c r="P1598" s="11" t="s">
        <v>14256</v>
      </c>
      <c r="Q1598" s="11" t="s">
        <v>43</v>
      </c>
      <c r="R1598" s="10">
        <v>58</v>
      </c>
      <c r="S1598" s="11" t="s">
        <v>31</v>
      </c>
      <c r="T1598" s="11" t="s">
        <v>31</v>
      </c>
      <c r="U1598" s="11" t="s">
        <v>31</v>
      </c>
      <c r="V1598" s="10">
        <v>0</v>
      </c>
      <c r="W1598" s="11" t="s">
        <v>31</v>
      </c>
      <c r="X1598" s="11" t="s">
        <v>37</v>
      </c>
      <c r="Y1598" s="11" t="s">
        <v>38</v>
      </c>
      <c r="Z1598" s="10">
        <v>39</v>
      </c>
      <c r="AA1598" s="10">
        <v>386</v>
      </c>
      <c r="AB1598" s="11" t="s">
        <v>10312</v>
      </c>
      <c r="AC1598" s="11" t="s">
        <v>10622</v>
      </c>
    </row>
    <row r="1599" spans="1:29" ht="20.100000000000001" customHeight="1">
      <c r="A1599" s="8" t="s">
        <v>14257</v>
      </c>
      <c r="B1599" s="9" t="s">
        <v>33</v>
      </c>
      <c r="C1599" s="10">
        <v>4</v>
      </c>
      <c r="D1599" s="10">
        <v>19</v>
      </c>
      <c r="E1599" s="11" t="s">
        <v>9706</v>
      </c>
      <c r="F1599" s="10">
        <v>0</v>
      </c>
      <c r="G1599" s="10">
        <v>0</v>
      </c>
      <c r="H1599" s="11" t="s">
        <v>31</v>
      </c>
      <c r="I1599" s="11" t="s">
        <v>32</v>
      </c>
      <c r="J1599" s="10">
        <v>0</v>
      </c>
      <c r="K1599" s="10">
        <v>4</v>
      </c>
      <c r="L1599" s="10">
        <v>17</v>
      </c>
      <c r="M1599" s="11" t="s">
        <v>33</v>
      </c>
      <c r="N1599" s="10">
        <v>0</v>
      </c>
      <c r="O1599" s="11" t="s">
        <v>279</v>
      </c>
      <c r="P1599" s="11" t="s">
        <v>14258</v>
      </c>
      <c r="Q1599" s="11" t="s">
        <v>43</v>
      </c>
      <c r="R1599" s="10">
        <v>28</v>
      </c>
      <c r="S1599" s="11" t="s">
        <v>33</v>
      </c>
      <c r="T1599" s="11" t="s">
        <v>31</v>
      </c>
      <c r="U1599" s="11" t="s">
        <v>31</v>
      </c>
      <c r="V1599" s="10">
        <v>0</v>
      </c>
      <c r="W1599" s="11" t="s">
        <v>31</v>
      </c>
      <c r="X1599" s="11" t="s">
        <v>37</v>
      </c>
      <c r="Y1599" s="11" t="s">
        <v>38</v>
      </c>
      <c r="Z1599" s="10">
        <v>40</v>
      </c>
      <c r="AA1599" s="10">
        <v>144</v>
      </c>
      <c r="AB1599" s="11" t="s">
        <v>10312</v>
      </c>
      <c r="AC1599" s="11" t="s">
        <v>10313</v>
      </c>
    </row>
    <row r="1600" spans="1:29" ht="20.100000000000001" customHeight="1">
      <c r="A1600" s="8" t="s">
        <v>14259</v>
      </c>
      <c r="B1600" s="9" t="s">
        <v>33</v>
      </c>
      <c r="C1600" s="10">
        <v>1</v>
      </c>
      <c r="D1600" s="10">
        <v>6</v>
      </c>
      <c r="E1600" s="10">
        <v>15</v>
      </c>
      <c r="F1600" s="10">
        <v>0</v>
      </c>
      <c r="G1600" s="10">
        <v>0</v>
      </c>
      <c r="H1600" s="11" t="s">
        <v>31</v>
      </c>
      <c r="I1600" s="11" t="s">
        <v>32</v>
      </c>
      <c r="J1600" s="10">
        <v>0</v>
      </c>
      <c r="K1600" s="10">
        <v>2</v>
      </c>
      <c r="L1600" s="10">
        <v>0</v>
      </c>
      <c r="M1600" s="11" t="s">
        <v>31</v>
      </c>
      <c r="N1600" s="10">
        <v>0</v>
      </c>
      <c r="O1600" s="11" t="s">
        <v>983</v>
      </c>
      <c r="P1600" s="11" t="s">
        <v>14260</v>
      </c>
      <c r="Q1600" s="11" t="s">
        <v>36</v>
      </c>
      <c r="R1600" s="10">
        <v>34</v>
      </c>
      <c r="S1600" s="11" t="s">
        <v>31</v>
      </c>
      <c r="T1600" s="11" t="s">
        <v>31</v>
      </c>
      <c r="U1600" s="11" t="s">
        <v>31</v>
      </c>
      <c r="V1600" s="10">
        <v>0</v>
      </c>
      <c r="W1600" s="11" t="s">
        <v>31</v>
      </c>
      <c r="X1600" s="11" t="s">
        <v>37</v>
      </c>
      <c r="Y1600" s="11" t="s">
        <v>45</v>
      </c>
      <c r="Z1600" s="10">
        <v>14</v>
      </c>
      <c r="AA1600" s="10">
        <v>14</v>
      </c>
      <c r="AB1600" s="11" t="s">
        <v>10378</v>
      </c>
      <c r="AC1600" s="11" t="s">
        <v>10397</v>
      </c>
    </row>
    <row r="1601" spans="1:29" ht="20.100000000000001" customHeight="1">
      <c r="A1601" s="8" t="s">
        <v>14261</v>
      </c>
      <c r="B1601" s="9" t="s">
        <v>33</v>
      </c>
      <c r="C1601" s="10">
        <v>41</v>
      </c>
      <c r="D1601" s="10">
        <v>89</v>
      </c>
      <c r="E1601" s="11" t="s">
        <v>10595</v>
      </c>
      <c r="F1601" s="10">
        <v>0</v>
      </c>
      <c r="G1601" s="10">
        <v>0</v>
      </c>
      <c r="H1601" s="11" t="s">
        <v>31</v>
      </c>
      <c r="I1601" s="11" t="s">
        <v>32</v>
      </c>
      <c r="J1601" s="10">
        <v>0</v>
      </c>
      <c r="K1601" s="10">
        <v>4</v>
      </c>
      <c r="L1601" s="10">
        <v>3</v>
      </c>
      <c r="M1601" s="11" t="s">
        <v>33</v>
      </c>
      <c r="N1601" s="10">
        <v>0</v>
      </c>
      <c r="O1601" s="11" t="s">
        <v>354</v>
      </c>
      <c r="P1601" s="11" t="s">
        <v>14262</v>
      </c>
      <c r="Q1601" s="11" t="s">
        <v>43</v>
      </c>
      <c r="R1601" s="10">
        <v>35</v>
      </c>
      <c r="S1601" s="11" t="s">
        <v>31</v>
      </c>
      <c r="T1601" s="11" t="s">
        <v>31</v>
      </c>
      <c r="U1601" s="11" t="s">
        <v>31</v>
      </c>
      <c r="V1601" s="10">
        <v>0</v>
      </c>
      <c r="W1601" s="11" t="s">
        <v>33</v>
      </c>
      <c r="X1601" s="11" t="s">
        <v>44</v>
      </c>
      <c r="Y1601" s="11" t="s">
        <v>38</v>
      </c>
      <c r="Z1601" s="10">
        <v>50</v>
      </c>
      <c r="AA1601" s="10">
        <v>2044</v>
      </c>
      <c r="AB1601" s="11" t="s">
        <v>10312</v>
      </c>
      <c r="AC1601" s="11" t="s">
        <v>10327</v>
      </c>
    </row>
    <row r="1602" spans="1:29" ht="20.100000000000001" customHeight="1">
      <c r="A1602" s="8" t="s">
        <v>14263</v>
      </c>
      <c r="B1602" s="9" t="s">
        <v>33</v>
      </c>
      <c r="C1602" s="10">
        <v>73</v>
      </c>
      <c r="D1602" s="10">
        <v>193</v>
      </c>
      <c r="E1602" s="11" t="s">
        <v>14264</v>
      </c>
      <c r="F1602" s="10">
        <v>0</v>
      </c>
      <c r="G1602" s="10">
        <v>0</v>
      </c>
      <c r="H1602" s="11" t="s">
        <v>31</v>
      </c>
      <c r="I1602" s="11" t="s">
        <v>32</v>
      </c>
      <c r="J1602" s="10">
        <v>0</v>
      </c>
      <c r="K1602" s="10">
        <v>3</v>
      </c>
      <c r="L1602" s="10">
        <v>3</v>
      </c>
      <c r="M1602" s="11" t="s">
        <v>33</v>
      </c>
      <c r="N1602" s="10">
        <v>0</v>
      </c>
      <c r="O1602" s="11" t="s">
        <v>126</v>
      </c>
      <c r="P1602" s="11" t="s">
        <v>14265</v>
      </c>
      <c r="Q1602" s="11" t="s">
        <v>43</v>
      </c>
      <c r="R1602" s="10">
        <v>64</v>
      </c>
      <c r="S1602" s="11" t="s">
        <v>31</v>
      </c>
      <c r="T1602" s="11" t="s">
        <v>31</v>
      </c>
      <c r="U1602" s="11" t="s">
        <v>31</v>
      </c>
      <c r="V1602" s="10">
        <v>0</v>
      </c>
      <c r="W1602" s="11" t="s">
        <v>33</v>
      </c>
      <c r="X1602" s="11" t="s">
        <v>63</v>
      </c>
      <c r="Y1602" s="11" t="s">
        <v>38</v>
      </c>
      <c r="Z1602" s="10">
        <v>47</v>
      </c>
      <c r="AA1602" s="10">
        <v>3449</v>
      </c>
      <c r="AB1602" s="11" t="s">
        <v>10312</v>
      </c>
      <c r="AC1602" s="11" t="s">
        <v>10330</v>
      </c>
    </row>
    <row r="1603" spans="1:29" ht="20.100000000000001" customHeight="1">
      <c r="A1603" s="8" t="s">
        <v>14266</v>
      </c>
      <c r="B1603" s="9" t="s">
        <v>33</v>
      </c>
      <c r="C1603" s="10">
        <v>69</v>
      </c>
      <c r="D1603" s="10">
        <v>267</v>
      </c>
      <c r="E1603" s="10">
        <v>1035</v>
      </c>
      <c r="F1603" s="10">
        <v>0</v>
      </c>
      <c r="G1603" s="10">
        <v>0</v>
      </c>
      <c r="H1603" s="11" t="s">
        <v>31</v>
      </c>
      <c r="I1603" s="11" t="s">
        <v>32</v>
      </c>
      <c r="J1603" s="10">
        <v>0</v>
      </c>
      <c r="K1603" s="10">
        <v>1</v>
      </c>
      <c r="L1603" s="10">
        <v>4</v>
      </c>
      <c r="M1603" s="11" t="s">
        <v>33</v>
      </c>
      <c r="N1603" s="10">
        <v>0</v>
      </c>
      <c r="O1603" s="11" t="s">
        <v>90</v>
      </c>
      <c r="P1603" s="11" t="s">
        <v>14267</v>
      </c>
      <c r="Q1603" s="11" t="s">
        <v>43</v>
      </c>
      <c r="R1603" s="10">
        <v>62</v>
      </c>
      <c r="S1603" s="11" t="s">
        <v>31</v>
      </c>
      <c r="T1603" s="11" t="s">
        <v>31</v>
      </c>
      <c r="U1603" s="11" t="s">
        <v>31</v>
      </c>
      <c r="V1603" s="10">
        <v>0</v>
      </c>
      <c r="W1603" s="11" t="s">
        <v>33</v>
      </c>
      <c r="X1603" s="11" t="s">
        <v>63</v>
      </c>
      <c r="Y1603" s="11" t="s">
        <v>38</v>
      </c>
      <c r="Z1603" s="10">
        <v>68</v>
      </c>
      <c r="AA1603" s="10">
        <v>4685</v>
      </c>
      <c r="AB1603" s="11" t="s">
        <v>10312</v>
      </c>
      <c r="AC1603" s="11" t="s">
        <v>10330</v>
      </c>
    </row>
    <row r="1604" spans="1:29" ht="20.100000000000001" customHeight="1">
      <c r="A1604" s="8" t="s">
        <v>14268</v>
      </c>
      <c r="B1604" s="9" t="s">
        <v>33</v>
      </c>
      <c r="C1604" s="10">
        <v>32</v>
      </c>
      <c r="D1604" s="10">
        <v>131</v>
      </c>
      <c r="E1604" s="11" t="s">
        <v>3346</v>
      </c>
      <c r="F1604" s="10">
        <v>0</v>
      </c>
      <c r="G1604" s="10">
        <v>0</v>
      </c>
      <c r="H1604" s="11" t="s">
        <v>31</v>
      </c>
      <c r="I1604" s="11" t="s">
        <v>32</v>
      </c>
      <c r="J1604" s="10">
        <v>0</v>
      </c>
      <c r="K1604" s="10">
        <v>2</v>
      </c>
      <c r="L1604" s="10">
        <v>2</v>
      </c>
      <c r="M1604" s="11" t="s">
        <v>31</v>
      </c>
      <c r="N1604" s="10">
        <v>29</v>
      </c>
      <c r="O1604" s="11" t="s">
        <v>151</v>
      </c>
      <c r="P1604" s="11" t="s">
        <v>14269</v>
      </c>
      <c r="Q1604" s="11" t="s">
        <v>36</v>
      </c>
      <c r="R1604" s="10">
        <v>49</v>
      </c>
      <c r="S1604" s="11" t="s">
        <v>31</v>
      </c>
      <c r="T1604" s="11" t="s">
        <v>31</v>
      </c>
      <c r="U1604" s="11" t="s">
        <v>31</v>
      </c>
      <c r="V1604" s="10">
        <v>0</v>
      </c>
      <c r="W1604" s="11" t="s">
        <v>33</v>
      </c>
      <c r="X1604" s="11" t="s">
        <v>37</v>
      </c>
      <c r="Y1604" s="11" t="s">
        <v>38</v>
      </c>
      <c r="Z1604" s="10">
        <v>60</v>
      </c>
      <c r="AA1604" s="10">
        <v>1956</v>
      </c>
      <c r="AB1604" s="11" t="s">
        <v>10312</v>
      </c>
      <c r="AC1604" s="11" t="s">
        <v>10622</v>
      </c>
    </row>
    <row r="1605" spans="1:29" ht="20.100000000000001" customHeight="1">
      <c r="A1605" s="8" t="s">
        <v>14270</v>
      </c>
      <c r="B1605" s="9" t="s">
        <v>33</v>
      </c>
      <c r="C1605" s="10">
        <v>49</v>
      </c>
      <c r="D1605" s="10">
        <v>291</v>
      </c>
      <c r="E1605" s="11" t="s">
        <v>14271</v>
      </c>
      <c r="F1605" s="10">
        <v>0</v>
      </c>
      <c r="G1605" s="10">
        <v>0</v>
      </c>
      <c r="H1605" s="11" t="s">
        <v>31</v>
      </c>
      <c r="I1605" s="11" t="s">
        <v>32</v>
      </c>
      <c r="J1605" s="10">
        <v>0</v>
      </c>
      <c r="K1605" s="10">
        <v>0</v>
      </c>
      <c r="L1605" s="10">
        <v>3</v>
      </c>
      <c r="M1605" s="11" t="s">
        <v>33</v>
      </c>
      <c r="N1605" s="10">
        <v>0</v>
      </c>
      <c r="O1605" s="11" t="s">
        <v>137</v>
      </c>
      <c r="P1605" s="11" t="s">
        <v>14272</v>
      </c>
      <c r="Q1605" s="11" t="s">
        <v>36</v>
      </c>
      <c r="R1605" s="10">
        <v>74</v>
      </c>
      <c r="S1605" s="11" t="s">
        <v>31</v>
      </c>
      <c r="T1605" s="11" t="s">
        <v>33</v>
      </c>
      <c r="U1605" s="11" t="s">
        <v>31</v>
      </c>
      <c r="V1605" s="10">
        <v>0</v>
      </c>
      <c r="W1605" s="11" t="s">
        <v>31</v>
      </c>
      <c r="X1605" s="11" t="s">
        <v>37</v>
      </c>
      <c r="Y1605" s="11" t="s">
        <v>38</v>
      </c>
      <c r="Z1605" s="10">
        <v>45</v>
      </c>
      <c r="AA1605" s="10">
        <v>2192</v>
      </c>
      <c r="AB1605" s="11" t="s">
        <v>10312</v>
      </c>
      <c r="AC1605" s="11" t="s">
        <v>10622</v>
      </c>
    </row>
    <row r="1606" spans="1:29" ht="20.100000000000001" customHeight="1">
      <c r="A1606" s="8" t="s">
        <v>14273</v>
      </c>
      <c r="B1606" s="9" t="s">
        <v>33</v>
      </c>
      <c r="C1606" s="10">
        <v>73</v>
      </c>
      <c r="D1606" s="10">
        <v>126</v>
      </c>
      <c r="E1606" s="11" t="s">
        <v>14274</v>
      </c>
      <c r="F1606" s="10">
        <v>0</v>
      </c>
      <c r="G1606" s="10">
        <v>0</v>
      </c>
      <c r="H1606" s="11" t="s">
        <v>31</v>
      </c>
      <c r="I1606" s="11" t="s">
        <v>32</v>
      </c>
      <c r="J1606" s="10">
        <v>0</v>
      </c>
      <c r="K1606" s="10">
        <v>4</v>
      </c>
      <c r="L1606" s="10">
        <v>3</v>
      </c>
      <c r="M1606" s="11" t="s">
        <v>33</v>
      </c>
      <c r="N1606" s="10">
        <v>0</v>
      </c>
      <c r="O1606" s="11" t="s">
        <v>164</v>
      </c>
      <c r="P1606" s="11" t="s">
        <v>14275</v>
      </c>
      <c r="Q1606" s="11" t="s">
        <v>36</v>
      </c>
      <c r="R1606" s="10">
        <v>49</v>
      </c>
      <c r="S1606" s="11" t="s">
        <v>31</v>
      </c>
      <c r="T1606" s="11" t="s">
        <v>31</v>
      </c>
      <c r="U1606" s="11" t="s">
        <v>31</v>
      </c>
      <c r="V1606" s="10">
        <v>0</v>
      </c>
      <c r="W1606" s="11" t="s">
        <v>33</v>
      </c>
      <c r="X1606" s="11" t="s">
        <v>63</v>
      </c>
      <c r="Y1606" s="11" t="s">
        <v>38</v>
      </c>
      <c r="Z1606" s="10">
        <v>23</v>
      </c>
      <c r="AA1606" s="10">
        <v>1659</v>
      </c>
      <c r="AB1606" s="11" t="s">
        <v>10312</v>
      </c>
      <c r="AC1606" s="11" t="s">
        <v>10622</v>
      </c>
    </row>
    <row r="1607" spans="1:29" ht="20.100000000000001" customHeight="1">
      <c r="A1607" s="8" t="s">
        <v>14276</v>
      </c>
      <c r="B1607" s="9" t="s">
        <v>33</v>
      </c>
      <c r="C1607" s="10">
        <v>6</v>
      </c>
      <c r="D1607" s="10">
        <v>14</v>
      </c>
      <c r="E1607" s="11" t="s">
        <v>4632</v>
      </c>
      <c r="F1607" s="10">
        <v>8</v>
      </c>
      <c r="G1607" s="11" t="s">
        <v>12154</v>
      </c>
      <c r="H1607" s="11" t="s">
        <v>33</v>
      </c>
      <c r="I1607" s="11" t="s">
        <v>32</v>
      </c>
      <c r="J1607" s="11" t="s">
        <v>10499</v>
      </c>
      <c r="K1607" s="10">
        <v>0</v>
      </c>
      <c r="L1607" s="10">
        <v>3</v>
      </c>
      <c r="M1607" s="11" t="s">
        <v>33</v>
      </c>
      <c r="N1607" s="10">
        <v>0</v>
      </c>
      <c r="O1607" s="11" t="s">
        <v>306</v>
      </c>
      <c r="P1607" s="11" t="s">
        <v>14277</v>
      </c>
      <c r="Q1607" s="11" t="s">
        <v>36</v>
      </c>
      <c r="R1607" s="10">
        <v>54</v>
      </c>
      <c r="S1607" s="11" t="s">
        <v>31</v>
      </c>
      <c r="T1607" s="11" t="s">
        <v>31</v>
      </c>
      <c r="U1607" s="11" t="s">
        <v>31</v>
      </c>
      <c r="V1607" s="10">
        <v>0</v>
      </c>
      <c r="W1607" s="11" t="s">
        <v>31</v>
      </c>
      <c r="X1607" s="11" t="s">
        <v>37</v>
      </c>
      <c r="Y1607" s="11" t="s">
        <v>45</v>
      </c>
      <c r="Z1607" s="10">
        <v>27</v>
      </c>
      <c r="AA1607" s="10">
        <v>163</v>
      </c>
      <c r="AB1607" s="11" t="s">
        <v>10312</v>
      </c>
      <c r="AC1607" s="11" t="s">
        <v>10313</v>
      </c>
    </row>
    <row r="1608" spans="1:29" ht="20.100000000000001" customHeight="1">
      <c r="A1608" s="8" t="s">
        <v>14278</v>
      </c>
      <c r="B1608" s="9" t="s">
        <v>33</v>
      </c>
      <c r="C1608" s="10">
        <v>1</v>
      </c>
      <c r="D1608" s="10">
        <v>7</v>
      </c>
      <c r="E1608" s="10">
        <v>14</v>
      </c>
      <c r="F1608" s="10">
        <v>4</v>
      </c>
      <c r="G1608" s="10">
        <v>1</v>
      </c>
      <c r="H1608" s="11" t="s">
        <v>33</v>
      </c>
      <c r="I1608" s="11" t="s">
        <v>32</v>
      </c>
      <c r="J1608" s="11" t="s">
        <v>14279</v>
      </c>
      <c r="K1608" s="10">
        <v>5</v>
      </c>
      <c r="L1608" s="10">
        <v>9</v>
      </c>
      <c r="M1608" s="11" t="s">
        <v>33</v>
      </c>
      <c r="N1608" s="10">
        <v>0</v>
      </c>
      <c r="O1608" s="11" t="s">
        <v>116</v>
      </c>
      <c r="P1608" s="11" t="s">
        <v>14280</v>
      </c>
      <c r="Q1608" s="11" t="s">
        <v>43</v>
      </c>
      <c r="R1608" s="10">
        <v>34</v>
      </c>
      <c r="S1608" s="11" t="s">
        <v>31</v>
      </c>
      <c r="T1608" s="11" t="s">
        <v>31</v>
      </c>
      <c r="U1608" s="11" t="s">
        <v>31</v>
      </c>
      <c r="V1608" s="10">
        <v>0</v>
      </c>
      <c r="W1608" s="11" t="s">
        <v>33</v>
      </c>
      <c r="X1608" s="11" t="s">
        <v>37</v>
      </c>
      <c r="Y1608" s="11" t="s">
        <v>38</v>
      </c>
      <c r="Z1608" s="10">
        <v>25</v>
      </c>
      <c r="AA1608" s="10">
        <v>25</v>
      </c>
      <c r="AB1608" s="11" t="s">
        <v>10312</v>
      </c>
      <c r="AC1608" s="11" t="s">
        <v>10313</v>
      </c>
    </row>
    <row r="1609" spans="1:29" ht="20.100000000000001" customHeight="1">
      <c r="A1609" s="8" t="s">
        <v>14281</v>
      </c>
      <c r="B1609" s="9" t="s">
        <v>33</v>
      </c>
      <c r="C1609" s="10">
        <v>1</v>
      </c>
      <c r="D1609" s="10">
        <v>3</v>
      </c>
      <c r="E1609" s="10">
        <v>9</v>
      </c>
      <c r="F1609" s="10">
        <v>48</v>
      </c>
      <c r="G1609" s="11" t="s">
        <v>1971</v>
      </c>
      <c r="H1609" s="11" t="s">
        <v>33</v>
      </c>
      <c r="I1609" s="11" t="s">
        <v>32</v>
      </c>
      <c r="J1609" s="11" t="s">
        <v>2116</v>
      </c>
      <c r="K1609" s="10">
        <v>3</v>
      </c>
      <c r="L1609" s="10">
        <v>4</v>
      </c>
      <c r="M1609" s="11" t="s">
        <v>33</v>
      </c>
      <c r="N1609" s="10">
        <v>0</v>
      </c>
      <c r="O1609" s="11" t="s">
        <v>268</v>
      </c>
      <c r="P1609" s="11" t="s">
        <v>14282</v>
      </c>
      <c r="Q1609" s="11" t="s">
        <v>43</v>
      </c>
      <c r="R1609" s="10">
        <v>72</v>
      </c>
      <c r="S1609" s="11" t="s">
        <v>31</v>
      </c>
      <c r="T1609" s="11" t="s">
        <v>33</v>
      </c>
      <c r="U1609" s="11" t="s">
        <v>31</v>
      </c>
      <c r="V1609" s="10">
        <v>0</v>
      </c>
      <c r="W1609" s="11" t="s">
        <v>31</v>
      </c>
      <c r="X1609" s="11" t="s">
        <v>37</v>
      </c>
      <c r="Y1609" s="11" t="s">
        <v>38</v>
      </c>
      <c r="Z1609" s="10">
        <v>25</v>
      </c>
      <c r="AA1609" s="10">
        <v>25</v>
      </c>
      <c r="AB1609" s="11" t="s">
        <v>10378</v>
      </c>
      <c r="AC1609" s="11" t="s">
        <v>10379</v>
      </c>
    </row>
    <row r="1610" spans="1:29" ht="20.100000000000001" customHeight="1">
      <c r="A1610" s="8" t="s">
        <v>14283</v>
      </c>
      <c r="B1610" s="9" t="s">
        <v>33</v>
      </c>
      <c r="C1610" s="10">
        <v>33</v>
      </c>
      <c r="D1610" s="10">
        <v>73</v>
      </c>
      <c r="E1610" s="11" t="s">
        <v>14284</v>
      </c>
      <c r="F1610" s="10">
        <v>24</v>
      </c>
      <c r="G1610" s="11" t="s">
        <v>11368</v>
      </c>
      <c r="H1610" s="11" t="s">
        <v>33</v>
      </c>
      <c r="I1610" s="11" t="s">
        <v>32</v>
      </c>
      <c r="J1610" s="11" t="s">
        <v>4485</v>
      </c>
      <c r="K1610" s="10">
        <v>2</v>
      </c>
      <c r="L1610" s="10">
        <v>1</v>
      </c>
      <c r="M1610" s="11" t="s">
        <v>33</v>
      </c>
      <c r="N1610" s="10">
        <v>0</v>
      </c>
      <c r="O1610" s="11" t="s">
        <v>831</v>
      </c>
      <c r="P1610" s="11" t="s">
        <v>14285</v>
      </c>
      <c r="Q1610" s="11" t="s">
        <v>43</v>
      </c>
      <c r="R1610" s="10">
        <v>36</v>
      </c>
      <c r="S1610" s="11" t="s">
        <v>31</v>
      </c>
      <c r="T1610" s="11" t="s">
        <v>31</v>
      </c>
      <c r="U1610" s="11" t="s">
        <v>31</v>
      </c>
      <c r="V1610" s="10">
        <v>0</v>
      </c>
      <c r="W1610" s="11" t="s">
        <v>31</v>
      </c>
      <c r="X1610" s="11" t="s">
        <v>44</v>
      </c>
      <c r="Y1610" s="11" t="s">
        <v>45</v>
      </c>
      <c r="Z1610" s="10">
        <v>48</v>
      </c>
      <c r="AA1610" s="10">
        <v>1570</v>
      </c>
      <c r="AB1610" s="11" t="s">
        <v>10346</v>
      </c>
      <c r="AC1610" s="11" t="s">
        <v>10368</v>
      </c>
    </row>
    <row r="1611" spans="1:29" ht="20.100000000000001" customHeight="1">
      <c r="A1611" s="8" t="s">
        <v>14286</v>
      </c>
      <c r="B1611" s="9" t="s">
        <v>33</v>
      </c>
      <c r="C1611" s="10">
        <v>59</v>
      </c>
      <c r="D1611" s="10">
        <v>105</v>
      </c>
      <c r="E1611" s="11" t="s">
        <v>3373</v>
      </c>
      <c r="F1611" s="10">
        <v>144</v>
      </c>
      <c r="G1611" s="10">
        <v>432</v>
      </c>
      <c r="H1611" s="11" t="s">
        <v>33</v>
      </c>
      <c r="I1611" s="11" t="s">
        <v>32</v>
      </c>
      <c r="J1611" s="10">
        <v>108</v>
      </c>
      <c r="K1611" s="10">
        <v>1</v>
      </c>
      <c r="L1611" s="10">
        <v>8</v>
      </c>
      <c r="M1611" s="11" t="s">
        <v>31</v>
      </c>
      <c r="N1611" s="10">
        <v>23</v>
      </c>
      <c r="O1611" s="11" t="s">
        <v>57</v>
      </c>
      <c r="P1611" s="11" t="s">
        <v>14287</v>
      </c>
      <c r="Q1611" s="11" t="s">
        <v>43</v>
      </c>
      <c r="R1611" s="10">
        <v>37</v>
      </c>
      <c r="S1611" s="11" t="s">
        <v>31</v>
      </c>
      <c r="T1611" s="11" t="s">
        <v>31</v>
      </c>
      <c r="U1611" s="11" t="s">
        <v>31</v>
      </c>
      <c r="V1611" s="10">
        <v>0</v>
      </c>
      <c r="W1611" s="11" t="s">
        <v>33</v>
      </c>
      <c r="X1611" s="11" t="s">
        <v>44</v>
      </c>
      <c r="Y1611" s="11" t="s">
        <v>38</v>
      </c>
      <c r="Z1611" s="10">
        <v>48</v>
      </c>
      <c r="AA1611" s="10">
        <v>2859</v>
      </c>
      <c r="AB1611" s="11" t="s">
        <v>10346</v>
      </c>
      <c r="AC1611" s="11" t="s">
        <v>10360</v>
      </c>
    </row>
    <row r="1612" spans="1:29" ht="20.100000000000001" customHeight="1">
      <c r="A1612" s="8" t="s">
        <v>14288</v>
      </c>
      <c r="B1612" s="9" t="s">
        <v>33</v>
      </c>
      <c r="C1612" s="10">
        <v>49</v>
      </c>
      <c r="D1612" s="10">
        <v>148</v>
      </c>
      <c r="E1612" s="11" t="s">
        <v>14289</v>
      </c>
      <c r="F1612" s="10">
        <v>4</v>
      </c>
      <c r="G1612" s="11" t="s">
        <v>8621</v>
      </c>
      <c r="H1612" s="11" t="s">
        <v>33</v>
      </c>
      <c r="I1612" s="11" t="s">
        <v>32</v>
      </c>
      <c r="J1612" s="11" t="s">
        <v>1044</v>
      </c>
      <c r="K1612" s="10">
        <v>2</v>
      </c>
      <c r="L1612" s="10">
        <v>5</v>
      </c>
      <c r="M1612" s="11" t="s">
        <v>33</v>
      </c>
      <c r="N1612" s="10">
        <v>0</v>
      </c>
      <c r="O1612" s="11" t="s">
        <v>137</v>
      </c>
      <c r="P1612" s="11" t="s">
        <v>14290</v>
      </c>
      <c r="Q1612" s="11" t="s">
        <v>43</v>
      </c>
      <c r="R1612" s="10">
        <v>66</v>
      </c>
      <c r="S1612" s="11" t="s">
        <v>31</v>
      </c>
      <c r="T1612" s="11" t="s">
        <v>33</v>
      </c>
      <c r="U1612" s="11" t="s">
        <v>31</v>
      </c>
      <c r="V1612" s="10">
        <v>0</v>
      </c>
      <c r="W1612" s="11" t="s">
        <v>33</v>
      </c>
      <c r="X1612" s="11" t="s">
        <v>37</v>
      </c>
      <c r="Y1612" s="11" t="s">
        <v>38</v>
      </c>
      <c r="Z1612" s="10">
        <v>56</v>
      </c>
      <c r="AA1612" s="10">
        <v>2730</v>
      </c>
      <c r="AB1612" s="11" t="s">
        <v>10335</v>
      </c>
      <c r="AC1612" s="11" t="s">
        <v>10336</v>
      </c>
    </row>
    <row r="1613" spans="1:29" ht="20.100000000000001" customHeight="1">
      <c r="A1613" s="8" t="s">
        <v>14291</v>
      </c>
      <c r="B1613" s="9" t="s">
        <v>33</v>
      </c>
      <c r="C1613" s="10">
        <v>44</v>
      </c>
      <c r="D1613" s="10">
        <v>135</v>
      </c>
      <c r="E1613" s="11" t="s">
        <v>2263</v>
      </c>
      <c r="F1613" s="10">
        <v>40</v>
      </c>
      <c r="G1613" s="10">
        <v>114</v>
      </c>
      <c r="H1613" s="11" t="s">
        <v>33</v>
      </c>
      <c r="I1613" s="11" t="s">
        <v>32</v>
      </c>
      <c r="J1613" s="11" t="s">
        <v>7349</v>
      </c>
      <c r="K1613" s="10">
        <v>3</v>
      </c>
      <c r="L1613" s="10">
        <v>8</v>
      </c>
      <c r="M1613" s="11" t="s">
        <v>33</v>
      </c>
      <c r="N1613" s="10">
        <v>0</v>
      </c>
      <c r="O1613" s="11" t="s">
        <v>275</v>
      </c>
      <c r="P1613" s="11" t="s">
        <v>14292</v>
      </c>
      <c r="Q1613" s="11" t="s">
        <v>43</v>
      </c>
      <c r="R1613" s="10">
        <v>44</v>
      </c>
      <c r="S1613" s="11" t="s">
        <v>31</v>
      </c>
      <c r="T1613" s="11" t="s">
        <v>31</v>
      </c>
      <c r="U1613" s="11" t="s">
        <v>31</v>
      </c>
      <c r="V1613" s="10">
        <v>0</v>
      </c>
      <c r="W1613" s="11" t="s">
        <v>31</v>
      </c>
      <c r="X1613" s="11" t="s">
        <v>37</v>
      </c>
      <c r="Y1613" s="11" t="s">
        <v>38</v>
      </c>
      <c r="Z1613" s="10">
        <v>54</v>
      </c>
      <c r="AA1613" s="10">
        <v>2346</v>
      </c>
      <c r="AB1613" s="11" t="s">
        <v>10346</v>
      </c>
      <c r="AC1613" s="11" t="s">
        <v>10347</v>
      </c>
    </row>
    <row r="1614" spans="1:29" ht="20.100000000000001" customHeight="1">
      <c r="A1614" s="8" t="s">
        <v>14293</v>
      </c>
      <c r="B1614" s="9" t="s">
        <v>33</v>
      </c>
      <c r="C1614" s="10">
        <v>2</v>
      </c>
      <c r="D1614" s="10">
        <v>7</v>
      </c>
      <c r="E1614" s="10">
        <v>14</v>
      </c>
      <c r="F1614" s="10">
        <v>60</v>
      </c>
      <c r="G1614" s="11" t="s">
        <v>14294</v>
      </c>
      <c r="H1614" s="11" t="s">
        <v>33</v>
      </c>
      <c r="I1614" s="11" t="s">
        <v>32</v>
      </c>
      <c r="J1614" s="11" t="s">
        <v>8235</v>
      </c>
      <c r="K1614" s="10">
        <v>4</v>
      </c>
      <c r="L1614" s="10">
        <v>9</v>
      </c>
      <c r="M1614" s="11" t="s">
        <v>33</v>
      </c>
      <c r="N1614" s="10">
        <v>0</v>
      </c>
      <c r="O1614" s="11" t="s">
        <v>74</v>
      </c>
      <c r="P1614" s="11" t="s">
        <v>14295</v>
      </c>
      <c r="Q1614" s="11" t="s">
        <v>43</v>
      </c>
      <c r="R1614" s="10">
        <v>33</v>
      </c>
      <c r="S1614" s="11" t="s">
        <v>31</v>
      </c>
      <c r="T1614" s="11" t="s">
        <v>31</v>
      </c>
      <c r="U1614" s="11" t="s">
        <v>31</v>
      </c>
      <c r="V1614" s="10">
        <v>0</v>
      </c>
      <c r="W1614" s="11" t="s">
        <v>31</v>
      </c>
      <c r="X1614" s="11" t="s">
        <v>37</v>
      </c>
      <c r="Y1614" s="11" t="s">
        <v>38</v>
      </c>
      <c r="Z1614" s="10">
        <v>57</v>
      </c>
      <c r="AA1614" s="10">
        <v>99</v>
      </c>
      <c r="AB1614" s="11" t="s">
        <v>10346</v>
      </c>
      <c r="AC1614" s="11" t="s">
        <v>10389</v>
      </c>
    </row>
    <row r="1615" spans="1:29" ht="20.100000000000001" customHeight="1">
      <c r="A1615" s="8" t="s">
        <v>14296</v>
      </c>
      <c r="B1615" s="9" t="s">
        <v>33</v>
      </c>
      <c r="C1615" s="10">
        <v>1</v>
      </c>
      <c r="D1615" s="10">
        <v>2</v>
      </c>
      <c r="E1615" s="10">
        <v>4</v>
      </c>
      <c r="F1615" s="10">
        <v>28</v>
      </c>
      <c r="G1615" s="11" t="s">
        <v>6816</v>
      </c>
      <c r="H1615" s="11" t="s">
        <v>33</v>
      </c>
      <c r="I1615" s="11" t="s">
        <v>32</v>
      </c>
      <c r="J1615" s="11" t="s">
        <v>1355</v>
      </c>
      <c r="K1615" s="10">
        <v>1</v>
      </c>
      <c r="L1615" s="10">
        <v>1</v>
      </c>
      <c r="M1615" s="11" t="s">
        <v>33</v>
      </c>
      <c r="N1615" s="10">
        <v>0</v>
      </c>
      <c r="O1615" s="11" t="s">
        <v>250</v>
      </c>
      <c r="P1615" s="11" t="s">
        <v>14297</v>
      </c>
      <c r="Q1615" s="11" t="s">
        <v>36</v>
      </c>
      <c r="R1615" s="10">
        <v>53</v>
      </c>
      <c r="S1615" s="11" t="s">
        <v>31</v>
      </c>
      <c r="T1615" s="11" t="s">
        <v>31</v>
      </c>
      <c r="U1615" s="11" t="s">
        <v>31</v>
      </c>
      <c r="V1615" s="10">
        <v>0</v>
      </c>
      <c r="W1615" s="11" t="s">
        <v>33</v>
      </c>
      <c r="X1615" s="11" t="s">
        <v>37</v>
      </c>
      <c r="Y1615" s="11" t="s">
        <v>38</v>
      </c>
      <c r="Z1615" s="10">
        <v>40</v>
      </c>
      <c r="AA1615" s="10">
        <v>40</v>
      </c>
      <c r="AB1615" s="11" t="s">
        <v>10378</v>
      </c>
      <c r="AC1615" s="11" t="s">
        <v>10392</v>
      </c>
    </row>
    <row r="1616" spans="1:29" ht="20.100000000000001" customHeight="1">
      <c r="A1616" s="8" t="s">
        <v>14298</v>
      </c>
      <c r="B1616" s="9" t="s">
        <v>33</v>
      </c>
      <c r="C1616" s="10">
        <v>1</v>
      </c>
      <c r="D1616" s="10">
        <v>5</v>
      </c>
      <c r="E1616" s="10">
        <v>16</v>
      </c>
      <c r="F1616" s="10">
        <v>104</v>
      </c>
      <c r="G1616" s="11" t="s">
        <v>14299</v>
      </c>
      <c r="H1616" s="11" t="s">
        <v>33</v>
      </c>
      <c r="I1616" s="11" t="s">
        <v>32</v>
      </c>
      <c r="J1616" s="11" t="s">
        <v>1908</v>
      </c>
      <c r="K1616" s="10">
        <v>1</v>
      </c>
      <c r="L1616" s="10">
        <v>7</v>
      </c>
      <c r="M1616" s="11" t="s">
        <v>33</v>
      </c>
      <c r="N1616" s="10">
        <v>0</v>
      </c>
      <c r="O1616" s="11" t="s">
        <v>279</v>
      </c>
      <c r="P1616" s="11" t="s">
        <v>14300</v>
      </c>
      <c r="Q1616" s="11" t="s">
        <v>36</v>
      </c>
      <c r="R1616" s="10">
        <v>46</v>
      </c>
      <c r="S1616" s="11" t="s">
        <v>31</v>
      </c>
      <c r="T1616" s="11" t="s">
        <v>31</v>
      </c>
      <c r="U1616" s="11" t="s">
        <v>31</v>
      </c>
      <c r="V1616" s="10">
        <v>0</v>
      </c>
      <c r="W1616" s="11" t="s">
        <v>31</v>
      </c>
      <c r="X1616" s="11" t="s">
        <v>37</v>
      </c>
      <c r="Y1616" s="11" t="s">
        <v>64</v>
      </c>
      <c r="Z1616" s="10">
        <v>34</v>
      </c>
      <c r="AA1616" s="10">
        <v>34</v>
      </c>
      <c r="AB1616" s="11" t="s">
        <v>10378</v>
      </c>
      <c r="AC1616" s="11" t="s">
        <v>10397</v>
      </c>
    </row>
    <row r="1617" spans="1:29" ht="20.100000000000001" customHeight="1">
      <c r="A1617" s="8" t="s">
        <v>14301</v>
      </c>
      <c r="B1617" s="9" t="s">
        <v>33</v>
      </c>
      <c r="C1617" s="10">
        <v>1</v>
      </c>
      <c r="D1617" s="10">
        <v>2</v>
      </c>
      <c r="E1617" s="10">
        <v>5</v>
      </c>
      <c r="F1617" s="10">
        <v>4</v>
      </c>
      <c r="G1617" s="11" t="s">
        <v>8470</v>
      </c>
      <c r="H1617" s="11" t="s">
        <v>33</v>
      </c>
      <c r="I1617" s="11" t="s">
        <v>32</v>
      </c>
      <c r="J1617" s="11" t="s">
        <v>1175</v>
      </c>
      <c r="K1617" s="10">
        <v>3</v>
      </c>
      <c r="L1617" s="10">
        <v>1</v>
      </c>
      <c r="M1617" s="11" t="s">
        <v>33</v>
      </c>
      <c r="N1617" s="10">
        <v>0</v>
      </c>
      <c r="O1617" s="11" t="s">
        <v>94</v>
      </c>
      <c r="P1617" s="11" t="s">
        <v>14302</v>
      </c>
      <c r="Q1617" s="11" t="s">
        <v>43</v>
      </c>
      <c r="R1617" s="10">
        <v>35</v>
      </c>
      <c r="S1617" s="11" t="s">
        <v>31</v>
      </c>
      <c r="T1617" s="11" t="s">
        <v>31</v>
      </c>
      <c r="U1617" s="11" t="s">
        <v>31</v>
      </c>
      <c r="V1617" s="10">
        <v>0</v>
      </c>
      <c r="W1617" s="11" t="s">
        <v>33</v>
      </c>
      <c r="X1617" s="11" t="s">
        <v>37</v>
      </c>
      <c r="Y1617" s="11" t="s">
        <v>38</v>
      </c>
      <c r="Z1617" s="10">
        <v>41</v>
      </c>
      <c r="AA1617" s="10">
        <v>41</v>
      </c>
      <c r="AB1617" s="11" t="s">
        <v>10378</v>
      </c>
      <c r="AC1617" s="11" t="s">
        <v>11391</v>
      </c>
    </row>
    <row r="1618" spans="1:29" ht="20.100000000000001" customHeight="1">
      <c r="A1618" s="8" t="s">
        <v>14303</v>
      </c>
      <c r="B1618" s="9" t="s">
        <v>33</v>
      </c>
      <c r="C1618" s="10">
        <v>5</v>
      </c>
      <c r="D1618" s="10">
        <v>31</v>
      </c>
      <c r="E1618" s="11" t="s">
        <v>612</v>
      </c>
      <c r="F1618" s="10">
        <v>36</v>
      </c>
      <c r="G1618" s="11" t="s">
        <v>14304</v>
      </c>
      <c r="H1618" s="11" t="s">
        <v>33</v>
      </c>
      <c r="I1618" s="11" t="s">
        <v>32</v>
      </c>
      <c r="J1618" s="11" t="s">
        <v>2754</v>
      </c>
      <c r="K1618" s="10">
        <v>3</v>
      </c>
      <c r="L1618" s="10">
        <v>1</v>
      </c>
      <c r="M1618" s="11" t="s">
        <v>31</v>
      </c>
      <c r="N1618" s="10">
        <v>7</v>
      </c>
      <c r="O1618" s="11" t="s">
        <v>116</v>
      </c>
      <c r="P1618" s="11" t="s">
        <v>14305</v>
      </c>
      <c r="Q1618" s="11" t="s">
        <v>36</v>
      </c>
      <c r="R1618" s="10">
        <v>38</v>
      </c>
      <c r="S1618" s="11" t="s">
        <v>31</v>
      </c>
      <c r="T1618" s="11" t="s">
        <v>31</v>
      </c>
      <c r="U1618" s="11" t="s">
        <v>31</v>
      </c>
      <c r="V1618" s="10">
        <v>0</v>
      </c>
      <c r="W1618" s="11" t="s">
        <v>33</v>
      </c>
      <c r="X1618" s="11" t="s">
        <v>37</v>
      </c>
      <c r="Y1618" s="11" t="s">
        <v>38</v>
      </c>
      <c r="Z1618" s="10">
        <v>35</v>
      </c>
      <c r="AA1618" s="10">
        <v>183</v>
      </c>
      <c r="AB1618" s="11" t="s">
        <v>10378</v>
      </c>
      <c r="AC1618" s="11" t="s">
        <v>10379</v>
      </c>
    </row>
    <row r="1619" spans="1:29" ht="20.100000000000001" customHeight="1">
      <c r="A1619" s="8" t="s">
        <v>14306</v>
      </c>
      <c r="B1619" s="9" t="s">
        <v>33</v>
      </c>
      <c r="C1619" s="10">
        <v>1</v>
      </c>
      <c r="D1619" s="10">
        <v>4</v>
      </c>
      <c r="E1619" s="10">
        <v>9</v>
      </c>
      <c r="F1619" s="10">
        <v>192</v>
      </c>
      <c r="G1619" s="11" t="s">
        <v>231</v>
      </c>
      <c r="H1619" s="11" t="s">
        <v>33</v>
      </c>
      <c r="I1619" s="11" t="s">
        <v>32</v>
      </c>
      <c r="J1619" s="11" t="s">
        <v>13173</v>
      </c>
      <c r="K1619" s="10">
        <v>5</v>
      </c>
      <c r="L1619" s="10">
        <v>9</v>
      </c>
      <c r="M1619" s="11" t="s">
        <v>33</v>
      </c>
      <c r="N1619" s="10">
        <v>0</v>
      </c>
      <c r="O1619" s="11" t="s">
        <v>105</v>
      </c>
      <c r="P1619" s="11" t="s">
        <v>14307</v>
      </c>
      <c r="Q1619" s="11" t="s">
        <v>36</v>
      </c>
      <c r="R1619" s="10">
        <v>44</v>
      </c>
      <c r="S1619" s="11" t="s">
        <v>31</v>
      </c>
      <c r="T1619" s="11" t="s">
        <v>31</v>
      </c>
      <c r="U1619" s="11" t="s">
        <v>31</v>
      </c>
      <c r="V1619" s="10">
        <v>0</v>
      </c>
      <c r="W1619" s="11" t="s">
        <v>31</v>
      </c>
      <c r="X1619" s="11" t="s">
        <v>37</v>
      </c>
      <c r="Y1619" s="11" t="s">
        <v>38</v>
      </c>
      <c r="Z1619" s="10">
        <v>26</v>
      </c>
      <c r="AA1619" s="10">
        <v>26</v>
      </c>
      <c r="AB1619" s="11" t="s">
        <v>10346</v>
      </c>
      <c r="AC1619" s="11" t="s">
        <v>10368</v>
      </c>
    </row>
    <row r="1620" spans="1:29" ht="20.100000000000001" customHeight="1">
      <c r="A1620" s="8" t="s">
        <v>14308</v>
      </c>
      <c r="B1620" s="9" t="s">
        <v>33</v>
      </c>
      <c r="C1620" s="10">
        <v>1</v>
      </c>
      <c r="D1620" s="10">
        <v>4</v>
      </c>
      <c r="E1620" s="10">
        <v>10</v>
      </c>
      <c r="F1620" s="10">
        <v>12</v>
      </c>
      <c r="G1620" s="11" t="s">
        <v>12436</v>
      </c>
      <c r="H1620" s="11" t="s">
        <v>33</v>
      </c>
      <c r="I1620" s="11" t="s">
        <v>32</v>
      </c>
      <c r="J1620" s="11" t="s">
        <v>4743</v>
      </c>
      <c r="K1620" s="10">
        <v>0</v>
      </c>
      <c r="L1620" s="10">
        <v>0</v>
      </c>
      <c r="M1620" s="11" t="s">
        <v>31</v>
      </c>
      <c r="N1620" s="10">
        <v>0</v>
      </c>
      <c r="O1620" s="11" t="s">
        <v>250</v>
      </c>
      <c r="P1620" s="11" t="s">
        <v>14309</v>
      </c>
      <c r="Q1620" s="11" t="s">
        <v>43</v>
      </c>
      <c r="R1620" s="10">
        <v>51</v>
      </c>
      <c r="S1620" s="11" t="s">
        <v>31</v>
      </c>
      <c r="T1620" s="11" t="s">
        <v>31</v>
      </c>
      <c r="U1620" s="11" t="s">
        <v>31</v>
      </c>
      <c r="V1620" s="10">
        <v>0</v>
      </c>
      <c r="W1620" s="11" t="s">
        <v>31</v>
      </c>
      <c r="X1620" s="11" t="s">
        <v>37</v>
      </c>
      <c r="Y1620" s="11" t="s">
        <v>45</v>
      </c>
      <c r="Z1620" s="10">
        <v>9</v>
      </c>
      <c r="AA1620" s="10">
        <v>9</v>
      </c>
      <c r="AB1620" s="11" t="s">
        <v>10346</v>
      </c>
      <c r="AC1620" s="11" t="s">
        <v>10360</v>
      </c>
    </row>
    <row r="1621" spans="1:29" ht="20.100000000000001" customHeight="1">
      <c r="A1621" s="8" t="s">
        <v>14310</v>
      </c>
      <c r="B1621" s="9" t="s">
        <v>33</v>
      </c>
      <c r="C1621" s="10">
        <v>1</v>
      </c>
      <c r="D1621" s="10">
        <v>6</v>
      </c>
      <c r="E1621" s="10">
        <v>16</v>
      </c>
      <c r="F1621" s="10">
        <v>0</v>
      </c>
      <c r="G1621" s="10">
        <v>0</v>
      </c>
      <c r="H1621" s="11" t="s">
        <v>31</v>
      </c>
      <c r="I1621" s="11" t="s">
        <v>32</v>
      </c>
      <c r="J1621" s="10">
        <v>0</v>
      </c>
      <c r="K1621" s="10">
        <v>1</v>
      </c>
      <c r="L1621" s="10">
        <v>4</v>
      </c>
      <c r="M1621" s="11" t="s">
        <v>33</v>
      </c>
      <c r="N1621" s="10">
        <v>0</v>
      </c>
      <c r="O1621" s="11" t="s">
        <v>61</v>
      </c>
      <c r="P1621" s="11" t="s">
        <v>14311</v>
      </c>
      <c r="Q1621" s="11" t="s">
        <v>36</v>
      </c>
      <c r="R1621" s="10">
        <v>47</v>
      </c>
      <c r="S1621" s="11" t="s">
        <v>31</v>
      </c>
      <c r="T1621" s="11" t="s">
        <v>31</v>
      </c>
      <c r="U1621" s="11" t="s">
        <v>31</v>
      </c>
      <c r="V1621" s="10">
        <v>0</v>
      </c>
      <c r="W1621" s="11" t="s">
        <v>31</v>
      </c>
      <c r="X1621" s="11" t="s">
        <v>37</v>
      </c>
      <c r="Y1621" s="11" t="s">
        <v>38</v>
      </c>
      <c r="Z1621" s="10">
        <v>33</v>
      </c>
      <c r="AA1621" s="10">
        <v>33</v>
      </c>
      <c r="AB1621" s="11" t="s">
        <v>10346</v>
      </c>
      <c r="AC1621" s="11" t="s">
        <v>12634</v>
      </c>
    </row>
    <row r="1622" spans="1:29" ht="20.100000000000001" customHeight="1">
      <c r="A1622" s="8" t="s">
        <v>14312</v>
      </c>
      <c r="B1622" s="9" t="s">
        <v>33</v>
      </c>
      <c r="C1622" s="10">
        <v>1</v>
      </c>
      <c r="D1622" s="10">
        <v>4</v>
      </c>
      <c r="E1622" s="10">
        <v>8</v>
      </c>
      <c r="F1622" s="10">
        <v>0</v>
      </c>
      <c r="G1622" s="10">
        <v>0</v>
      </c>
      <c r="H1622" s="11" t="s">
        <v>31</v>
      </c>
      <c r="I1622" s="11" t="s">
        <v>32</v>
      </c>
      <c r="J1622" s="10">
        <v>0</v>
      </c>
      <c r="K1622" s="10">
        <v>1</v>
      </c>
      <c r="L1622" s="10">
        <v>14</v>
      </c>
      <c r="M1622" s="11" t="s">
        <v>33</v>
      </c>
      <c r="N1622" s="10">
        <v>0</v>
      </c>
      <c r="O1622" s="11" t="s">
        <v>210</v>
      </c>
      <c r="P1622" s="11" t="s">
        <v>14313</v>
      </c>
      <c r="Q1622" s="11" t="s">
        <v>43</v>
      </c>
      <c r="R1622" s="10">
        <v>29</v>
      </c>
      <c r="S1622" s="11" t="s">
        <v>33</v>
      </c>
      <c r="T1622" s="11" t="s">
        <v>31</v>
      </c>
      <c r="U1622" s="11" t="s">
        <v>31</v>
      </c>
      <c r="V1622" s="10">
        <v>0</v>
      </c>
      <c r="W1622" s="11" t="s">
        <v>31</v>
      </c>
      <c r="X1622" s="11" t="s">
        <v>37</v>
      </c>
      <c r="Y1622" s="11" t="s">
        <v>38</v>
      </c>
      <c r="Z1622" s="10">
        <v>36</v>
      </c>
      <c r="AA1622" s="10">
        <v>36</v>
      </c>
      <c r="AB1622" s="11" t="s">
        <v>10346</v>
      </c>
      <c r="AC1622" s="11" t="s">
        <v>10347</v>
      </c>
    </row>
    <row r="1623" spans="1:29" ht="20.100000000000001" customHeight="1">
      <c r="A1623" s="8" t="s">
        <v>14314</v>
      </c>
      <c r="B1623" s="9" t="s">
        <v>33</v>
      </c>
      <c r="C1623" s="10">
        <v>40</v>
      </c>
      <c r="D1623" s="10">
        <v>206</v>
      </c>
      <c r="E1623" s="11" t="s">
        <v>4908</v>
      </c>
      <c r="F1623" s="10">
        <v>0</v>
      </c>
      <c r="G1623" s="10">
        <v>0</v>
      </c>
      <c r="H1623" s="11" t="s">
        <v>31</v>
      </c>
      <c r="I1623" s="11" t="s">
        <v>32</v>
      </c>
      <c r="J1623" s="10">
        <v>0</v>
      </c>
      <c r="K1623" s="10">
        <v>0</v>
      </c>
      <c r="L1623" s="10">
        <v>1</v>
      </c>
      <c r="M1623" s="11" t="s">
        <v>33</v>
      </c>
      <c r="N1623" s="10">
        <v>0</v>
      </c>
      <c r="O1623" s="11" t="s">
        <v>591</v>
      </c>
      <c r="P1623" s="11" t="s">
        <v>14315</v>
      </c>
      <c r="Q1623" s="11" t="s">
        <v>43</v>
      </c>
      <c r="R1623" s="10">
        <v>81</v>
      </c>
      <c r="S1623" s="11" t="s">
        <v>31</v>
      </c>
      <c r="T1623" s="11" t="s">
        <v>33</v>
      </c>
      <c r="U1623" s="11" t="s">
        <v>31</v>
      </c>
      <c r="V1623" s="10">
        <v>0</v>
      </c>
      <c r="W1623" s="11" t="s">
        <v>31</v>
      </c>
      <c r="X1623" s="11" t="s">
        <v>37</v>
      </c>
      <c r="Y1623" s="11" t="s">
        <v>38</v>
      </c>
      <c r="Z1623" s="10">
        <v>49</v>
      </c>
      <c r="AA1623" s="10">
        <v>1954</v>
      </c>
      <c r="AB1623" s="11" t="s">
        <v>10319</v>
      </c>
      <c r="AC1623" s="11" t="s">
        <v>10352</v>
      </c>
    </row>
    <row r="1624" spans="1:29" ht="20.100000000000001" customHeight="1">
      <c r="A1624" s="8" t="s">
        <v>14316</v>
      </c>
      <c r="B1624" s="9" t="s">
        <v>33</v>
      </c>
      <c r="C1624" s="10">
        <v>1</v>
      </c>
      <c r="D1624" s="10">
        <v>5</v>
      </c>
      <c r="E1624" s="10">
        <v>13</v>
      </c>
      <c r="F1624" s="10">
        <v>0</v>
      </c>
      <c r="G1624" s="10">
        <v>0</v>
      </c>
      <c r="H1624" s="11" t="s">
        <v>31</v>
      </c>
      <c r="I1624" s="11" t="s">
        <v>32</v>
      </c>
      <c r="J1624" s="10">
        <v>0</v>
      </c>
      <c r="K1624" s="10">
        <v>2</v>
      </c>
      <c r="L1624" s="10">
        <v>9</v>
      </c>
      <c r="M1624" s="11" t="s">
        <v>33</v>
      </c>
      <c r="N1624" s="10">
        <v>0</v>
      </c>
      <c r="O1624" s="11" t="s">
        <v>143</v>
      </c>
      <c r="P1624" s="11" t="s">
        <v>14317</v>
      </c>
      <c r="Q1624" s="11" t="s">
        <v>36</v>
      </c>
      <c r="R1624" s="10">
        <v>62</v>
      </c>
      <c r="S1624" s="11" t="s">
        <v>31</v>
      </c>
      <c r="T1624" s="11" t="s">
        <v>31</v>
      </c>
      <c r="U1624" s="11" t="s">
        <v>31</v>
      </c>
      <c r="V1624" s="10">
        <v>0</v>
      </c>
      <c r="W1624" s="11" t="s">
        <v>33</v>
      </c>
      <c r="X1624" s="11" t="s">
        <v>37</v>
      </c>
      <c r="Y1624" s="11" t="s">
        <v>38</v>
      </c>
      <c r="Z1624" s="10">
        <v>33</v>
      </c>
      <c r="AA1624" s="10">
        <v>33</v>
      </c>
      <c r="AB1624" s="11" t="s">
        <v>10312</v>
      </c>
      <c r="AC1624" s="11" t="s">
        <v>10327</v>
      </c>
    </row>
    <row r="1625" spans="1:29" ht="20.100000000000001" customHeight="1">
      <c r="A1625" s="8" t="s">
        <v>14318</v>
      </c>
      <c r="B1625" s="9" t="s">
        <v>33</v>
      </c>
      <c r="C1625" s="10">
        <v>3</v>
      </c>
      <c r="D1625" s="10">
        <v>12</v>
      </c>
      <c r="E1625" s="11" t="s">
        <v>1171</v>
      </c>
      <c r="F1625" s="10">
        <v>0</v>
      </c>
      <c r="G1625" s="10">
        <v>0</v>
      </c>
      <c r="H1625" s="11" t="s">
        <v>31</v>
      </c>
      <c r="I1625" s="11" t="s">
        <v>32</v>
      </c>
      <c r="J1625" s="10">
        <v>0</v>
      </c>
      <c r="K1625" s="10">
        <v>1</v>
      </c>
      <c r="L1625" s="10">
        <v>2</v>
      </c>
      <c r="M1625" s="11" t="s">
        <v>31</v>
      </c>
      <c r="N1625" s="10">
        <v>3</v>
      </c>
      <c r="O1625" s="11" t="s">
        <v>109</v>
      </c>
      <c r="P1625" s="11" t="s">
        <v>14319</v>
      </c>
      <c r="Q1625" s="11" t="s">
        <v>43</v>
      </c>
      <c r="R1625" s="10">
        <v>36</v>
      </c>
      <c r="S1625" s="11" t="s">
        <v>31</v>
      </c>
      <c r="T1625" s="11" t="s">
        <v>31</v>
      </c>
      <c r="U1625" s="11" t="s">
        <v>31</v>
      </c>
      <c r="V1625" s="10">
        <v>0</v>
      </c>
      <c r="W1625" s="11" t="s">
        <v>31</v>
      </c>
      <c r="X1625" s="11" t="s">
        <v>37</v>
      </c>
      <c r="Y1625" s="11" t="s">
        <v>38</v>
      </c>
      <c r="Z1625" s="10">
        <v>47</v>
      </c>
      <c r="AA1625" s="10">
        <v>159</v>
      </c>
      <c r="AB1625" s="11" t="s">
        <v>10312</v>
      </c>
      <c r="AC1625" s="11" t="s">
        <v>10330</v>
      </c>
    </row>
    <row r="1626" spans="1:29" ht="20.100000000000001" customHeight="1">
      <c r="A1626" s="8" t="s">
        <v>14320</v>
      </c>
      <c r="B1626" s="9" t="s">
        <v>33</v>
      </c>
      <c r="C1626" s="10">
        <v>13</v>
      </c>
      <c r="D1626" s="10">
        <v>64</v>
      </c>
      <c r="E1626" s="11" t="s">
        <v>9278</v>
      </c>
      <c r="F1626" s="10">
        <v>0</v>
      </c>
      <c r="G1626" s="10">
        <v>0</v>
      </c>
      <c r="H1626" s="11" t="s">
        <v>31</v>
      </c>
      <c r="I1626" s="11" t="s">
        <v>32</v>
      </c>
      <c r="J1626" s="10">
        <v>0</v>
      </c>
      <c r="K1626" s="10">
        <v>2</v>
      </c>
      <c r="L1626" s="10">
        <v>21</v>
      </c>
      <c r="M1626" s="11" t="s">
        <v>33</v>
      </c>
      <c r="N1626" s="10">
        <v>0</v>
      </c>
      <c r="O1626" s="11" t="s">
        <v>147</v>
      </c>
      <c r="P1626" s="11" t="s">
        <v>14321</v>
      </c>
      <c r="Q1626" s="11" t="s">
        <v>36</v>
      </c>
      <c r="R1626" s="10">
        <v>27</v>
      </c>
      <c r="S1626" s="11" t="s">
        <v>33</v>
      </c>
      <c r="T1626" s="11" t="s">
        <v>31</v>
      </c>
      <c r="U1626" s="11" t="s">
        <v>31</v>
      </c>
      <c r="V1626" s="10">
        <v>0</v>
      </c>
      <c r="W1626" s="11" t="s">
        <v>31</v>
      </c>
      <c r="X1626" s="11" t="s">
        <v>37</v>
      </c>
      <c r="Y1626" s="11" t="s">
        <v>38</v>
      </c>
      <c r="Z1626" s="10">
        <v>46</v>
      </c>
      <c r="AA1626" s="10">
        <v>602</v>
      </c>
      <c r="AB1626" s="11" t="s">
        <v>10312</v>
      </c>
      <c r="AC1626" s="11" t="s">
        <v>10622</v>
      </c>
    </row>
    <row r="1627" spans="1:29" ht="20.100000000000001" customHeight="1">
      <c r="A1627" s="8" t="s">
        <v>14322</v>
      </c>
      <c r="B1627" s="9" t="s">
        <v>33</v>
      </c>
      <c r="C1627" s="10">
        <v>58</v>
      </c>
      <c r="D1627" s="10">
        <v>353</v>
      </c>
      <c r="E1627" s="11" t="s">
        <v>3591</v>
      </c>
      <c r="F1627" s="10">
        <v>0</v>
      </c>
      <c r="G1627" s="10">
        <v>0</v>
      </c>
      <c r="H1627" s="11" t="s">
        <v>31</v>
      </c>
      <c r="I1627" s="11" t="s">
        <v>32</v>
      </c>
      <c r="J1627" s="10">
        <v>0</v>
      </c>
      <c r="K1627" s="10">
        <v>0</v>
      </c>
      <c r="L1627" s="10">
        <v>10</v>
      </c>
      <c r="M1627" s="11" t="s">
        <v>33</v>
      </c>
      <c r="N1627" s="10">
        <v>0</v>
      </c>
      <c r="O1627" s="11" t="s">
        <v>94</v>
      </c>
      <c r="P1627" s="11" t="s">
        <v>14323</v>
      </c>
      <c r="Q1627" s="11" t="s">
        <v>36</v>
      </c>
      <c r="R1627" s="10">
        <v>40</v>
      </c>
      <c r="S1627" s="11" t="s">
        <v>31</v>
      </c>
      <c r="T1627" s="11" t="s">
        <v>31</v>
      </c>
      <c r="U1627" s="11" t="s">
        <v>31</v>
      </c>
      <c r="V1627" s="10">
        <v>0</v>
      </c>
      <c r="W1627" s="11" t="s">
        <v>31</v>
      </c>
      <c r="X1627" s="11" t="s">
        <v>37</v>
      </c>
      <c r="Y1627" s="11" t="s">
        <v>38</v>
      </c>
      <c r="Z1627" s="10">
        <v>47</v>
      </c>
      <c r="AA1627" s="10">
        <v>2752</v>
      </c>
      <c r="AB1627" s="11" t="s">
        <v>10319</v>
      </c>
      <c r="AC1627" s="11" t="s">
        <v>10352</v>
      </c>
    </row>
    <row r="1628" spans="1:29" ht="20.100000000000001" customHeight="1">
      <c r="A1628" s="8" t="s">
        <v>14324</v>
      </c>
      <c r="B1628" s="9" t="s">
        <v>33</v>
      </c>
      <c r="C1628" s="10">
        <v>44</v>
      </c>
      <c r="D1628" s="10">
        <v>212</v>
      </c>
      <c r="E1628" s="11" t="s">
        <v>14325</v>
      </c>
      <c r="F1628" s="10">
        <v>0</v>
      </c>
      <c r="G1628" s="10">
        <v>0</v>
      </c>
      <c r="H1628" s="11" t="s">
        <v>31</v>
      </c>
      <c r="I1628" s="11" t="s">
        <v>32</v>
      </c>
      <c r="J1628" s="10">
        <v>0</v>
      </c>
      <c r="K1628" s="10">
        <v>2</v>
      </c>
      <c r="L1628" s="10">
        <v>9</v>
      </c>
      <c r="M1628" s="11" t="s">
        <v>33</v>
      </c>
      <c r="N1628" s="10">
        <v>0</v>
      </c>
      <c r="O1628" s="11" t="s">
        <v>133</v>
      </c>
      <c r="P1628" s="11" t="s">
        <v>14326</v>
      </c>
      <c r="Q1628" s="11" t="s">
        <v>36</v>
      </c>
      <c r="R1628" s="10">
        <v>25</v>
      </c>
      <c r="S1628" s="11" t="s">
        <v>33</v>
      </c>
      <c r="T1628" s="11" t="s">
        <v>31</v>
      </c>
      <c r="U1628" s="11" t="s">
        <v>31</v>
      </c>
      <c r="V1628" s="10">
        <v>0</v>
      </c>
      <c r="W1628" s="11" t="s">
        <v>31</v>
      </c>
      <c r="X1628" s="11" t="s">
        <v>37</v>
      </c>
      <c r="Y1628" s="11" t="s">
        <v>38</v>
      </c>
      <c r="Z1628" s="10">
        <v>48</v>
      </c>
      <c r="AA1628" s="10">
        <v>2152</v>
      </c>
      <c r="AB1628" s="11" t="s">
        <v>10312</v>
      </c>
      <c r="AC1628" s="11" t="s">
        <v>10327</v>
      </c>
    </row>
    <row r="1629" spans="1:29" ht="20.100000000000001" customHeight="1">
      <c r="A1629" s="8" t="s">
        <v>14327</v>
      </c>
      <c r="B1629" s="9" t="s">
        <v>33</v>
      </c>
      <c r="C1629" s="10">
        <v>1</v>
      </c>
      <c r="D1629" s="10">
        <v>8</v>
      </c>
      <c r="E1629" s="10">
        <v>15</v>
      </c>
      <c r="F1629" s="10">
        <v>0</v>
      </c>
      <c r="G1629" s="10">
        <v>0</v>
      </c>
      <c r="H1629" s="11" t="s">
        <v>31</v>
      </c>
      <c r="I1629" s="11" t="s">
        <v>32</v>
      </c>
      <c r="J1629" s="10">
        <v>0</v>
      </c>
      <c r="K1629" s="10">
        <v>1</v>
      </c>
      <c r="L1629" s="10">
        <v>6</v>
      </c>
      <c r="M1629" s="11" t="s">
        <v>33</v>
      </c>
      <c r="N1629" s="10">
        <v>0</v>
      </c>
      <c r="O1629" s="11" t="s">
        <v>74</v>
      </c>
      <c r="P1629" s="11" t="s">
        <v>14328</v>
      </c>
      <c r="Q1629" s="11" t="s">
        <v>43</v>
      </c>
      <c r="R1629" s="10">
        <v>79</v>
      </c>
      <c r="S1629" s="11" t="s">
        <v>31</v>
      </c>
      <c r="T1629" s="11" t="s">
        <v>33</v>
      </c>
      <c r="U1629" s="11" t="s">
        <v>31</v>
      </c>
      <c r="V1629" s="10">
        <v>0</v>
      </c>
      <c r="W1629" s="11" t="s">
        <v>31</v>
      </c>
      <c r="X1629" s="11" t="s">
        <v>37</v>
      </c>
      <c r="Y1629" s="11" t="s">
        <v>38</v>
      </c>
      <c r="Z1629" s="10">
        <v>16</v>
      </c>
      <c r="AA1629" s="10">
        <v>16</v>
      </c>
      <c r="AB1629" s="11" t="s">
        <v>10312</v>
      </c>
      <c r="AC1629" s="11" t="s">
        <v>10327</v>
      </c>
    </row>
    <row r="1630" spans="1:29" ht="20.100000000000001" customHeight="1">
      <c r="A1630" s="8" t="s">
        <v>14329</v>
      </c>
      <c r="B1630" s="9" t="s">
        <v>33</v>
      </c>
      <c r="C1630" s="10">
        <v>28</v>
      </c>
      <c r="D1630" s="10">
        <v>48</v>
      </c>
      <c r="E1630" s="11" t="s">
        <v>13168</v>
      </c>
      <c r="F1630" s="10">
        <v>0</v>
      </c>
      <c r="G1630" s="10">
        <v>0</v>
      </c>
      <c r="H1630" s="11" t="s">
        <v>31</v>
      </c>
      <c r="I1630" s="11" t="s">
        <v>32</v>
      </c>
      <c r="J1630" s="10">
        <v>0</v>
      </c>
      <c r="K1630" s="10">
        <v>5</v>
      </c>
      <c r="L1630" s="10">
        <v>11</v>
      </c>
      <c r="M1630" s="11" t="s">
        <v>33</v>
      </c>
      <c r="N1630" s="10">
        <v>0</v>
      </c>
      <c r="O1630" s="11" t="s">
        <v>57</v>
      </c>
      <c r="P1630" s="11" t="s">
        <v>14330</v>
      </c>
      <c r="Q1630" s="11" t="s">
        <v>36</v>
      </c>
      <c r="R1630" s="10">
        <v>51</v>
      </c>
      <c r="S1630" s="11" t="s">
        <v>31</v>
      </c>
      <c r="T1630" s="11" t="s">
        <v>31</v>
      </c>
      <c r="U1630" s="11" t="s">
        <v>31</v>
      </c>
      <c r="V1630" s="10">
        <v>0</v>
      </c>
      <c r="W1630" s="11" t="s">
        <v>31</v>
      </c>
      <c r="X1630" s="11" t="s">
        <v>37</v>
      </c>
      <c r="Y1630" s="11" t="s">
        <v>64</v>
      </c>
      <c r="Z1630" s="10">
        <v>11</v>
      </c>
      <c r="AA1630" s="10">
        <v>302</v>
      </c>
      <c r="AB1630" s="11" t="s">
        <v>10312</v>
      </c>
      <c r="AC1630" s="11" t="s">
        <v>10330</v>
      </c>
    </row>
    <row r="1631" spans="1:29" ht="20.100000000000001" customHeight="1">
      <c r="A1631" s="8" t="s">
        <v>14331</v>
      </c>
      <c r="B1631" s="9" t="s">
        <v>33</v>
      </c>
      <c r="C1631" s="10">
        <v>1</v>
      </c>
      <c r="D1631" s="10">
        <v>6</v>
      </c>
      <c r="E1631" s="10">
        <v>15</v>
      </c>
      <c r="F1631" s="10">
        <v>0</v>
      </c>
      <c r="G1631" s="10">
        <v>0</v>
      </c>
      <c r="H1631" s="11" t="s">
        <v>31</v>
      </c>
      <c r="I1631" s="11" t="s">
        <v>32</v>
      </c>
      <c r="J1631" s="10">
        <v>0</v>
      </c>
      <c r="K1631" s="10">
        <v>2</v>
      </c>
      <c r="L1631" s="10">
        <v>2</v>
      </c>
      <c r="M1631" s="11" t="s">
        <v>31</v>
      </c>
      <c r="N1631" s="10">
        <v>14</v>
      </c>
      <c r="O1631" s="11" t="s">
        <v>57</v>
      </c>
      <c r="P1631" s="11" t="s">
        <v>14332</v>
      </c>
      <c r="Q1631" s="11" t="s">
        <v>43</v>
      </c>
      <c r="R1631" s="10">
        <v>57</v>
      </c>
      <c r="S1631" s="11" t="s">
        <v>31</v>
      </c>
      <c r="T1631" s="11" t="s">
        <v>31</v>
      </c>
      <c r="U1631" s="11" t="s">
        <v>31</v>
      </c>
      <c r="V1631" s="10">
        <v>0</v>
      </c>
      <c r="W1631" s="11" t="s">
        <v>31</v>
      </c>
      <c r="X1631" s="11" t="s">
        <v>37</v>
      </c>
      <c r="Y1631" s="11" t="s">
        <v>38</v>
      </c>
      <c r="Z1631" s="10">
        <v>26</v>
      </c>
      <c r="AA1631" s="10">
        <v>26</v>
      </c>
      <c r="AB1631" s="11" t="s">
        <v>10312</v>
      </c>
      <c r="AC1631" s="11" t="s">
        <v>10330</v>
      </c>
    </row>
    <row r="1632" spans="1:29" ht="20.100000000000001" customHeight="1">
      <c r="A1632" s="8" t="s">
        <v>14333</v>
      </c>
      <c r="B1632" s="9" t="s">
        <v>33</v>
      </c>
      <c r="C1632" s="10">
        <v>2</v>
      </c>
      <c r="D1632" s="10">
        <v>5</v>
      </c>
      <c r="E1632" s="11" t="s">
        <v>1114</v>
      </c>
      <c r="F1632" s="10">
        <v>0</v>
      </c>
      <c r="G1632" s="10">
        <v>0</v>
      </c>
      <c r="H1632" s="11" t="s">
        <v>31</v>
      </c>
      <c r="I1632" s="11" t="s">
        <v>32</v>
      </c>
      <c r="J1632" s="10">
        <v>0</v>
      </c>
      <c r="K1632" s="10">
        <v>1</v>
      </c>
      <c r="L1632" s="10">
        <v>9</v>
      </c>
      <c r="M1632" s="11" t="s">
        <v>33</v>
      </c>
      <c r="N1632" s="10">
        <v>0</v>
      </c>
      <c r="O1632" s="11" t="s">
        <v>57</v>
      </c>
      <c r="P1632" s="11" t="s">
        <v>14334</v>
      </c>
      <c r="Q1632" s="11" t="s">
        <v>43</v>
      </c>
      <c r="R1632" s="10">
        <v>62</v>
      </c>
      <c r="S1632" s="11" t="s">
        <v>31</v>
      </c>
      <c r="T1632" s="11" t="s">
        <v>31</v>
      </c>
      <c r="U1632" s="11" t="s">
        <v>31</v>
      </c>
      <c r="V1632" s="10">
        <v>0</v>
      </c>
      <c r="W1632" s="11" t="s">
        <v>33</v>
      </c>
      <c r="X1632" s="11" t="s">
        <v>37</v>
      </c>
      <c r="Y1632" s="11" t="s">
        <v>38</v>
      </c>
      <c r="Z1632" s="10">
        <v>49</v>
      </c>
      <c r="AA1632" s="10">
        <v>96</v>
      </c>
      <c r="AB1632" s="11" t="s">
        <v>10312</v>
      </c>
      <c r="AC1632" s="11" t="s">
        <v>10313</v>
      </c>
    </row>
    <row r="1633" spans="1:29" ht="20.100000000000001" customHeight="1">
      <c r="A1633" s="8" t="s">
        <v>14335</v>
      </c>
      <c r="B1633" s="9" t="s">
        <v>33</v>
      </c>
      <c r="C1633" s="10">
        <v>10</v>
      </c>
      <c r="D1633" s="10">
        <v>36</v>
      </c>
      <c r="E1633" s="10">
        <v>88</v>
      </c>
      <c r="F1633" s="10">
        <v>0</v>
      </c>
      <c r="G1633" s="10">
        <v>0</v>
      </c>
      <c r="H1633" s="11" t="s">
        <v>31</v>
      </c>
      <c r="I1633" s="11" t="s">
        <v>32</v>
      </c>
      <c r="J1633" s="10">
        <v>0</v>
      </c>
      <c r="K1633" s="10">
        <v>1</v>
      </c>
      <c r="L1633" s="10">
        <v>9</v>
      </c>
      <c r="M1633" s="11" t="s">
        <v>33</v>
      </c>
      <c r="N1633" s="10">
        <v>0</v>
      </c>
      <c r="O1633" s="11" t="s">
        <v>644</v>
      </c>
      <c r="P1633" s="11" t="s">
        <v>14336</v>
      </c>
      <c r="Q1633" s="11" t="s">
        <v>43</v>
      </c>
      <c r="R1633" s="10">
        <v>52</v>
      </c>
      <c r="S1633" s="11" t="s">
        <v>31</v>
      </c>
      <c r="T1633" s="11" t="s">
        <v>31</v>
      </c>
      <c r="U1633" s="11" t="s">
        <v>31</v>
      </c>
      <c r="V1633" s="10">
        <v>0</v>
      </c>
      <c r="W1633" s="11" t="s">
        <v>31</v>
      </c>
      <c r="X1633" s="11" t="s">
        <v>37</v>
      </c>
      <c r="Y1633" s="11" t="s">
        <v>38</v>
      </c>
      <c r="Z1633" s="10">
        <v>43</v>
      </c>
      <c r="AA1633" s="10">
        <v>424</v>
      </c>
      <c r="AB1633" s="11" t="s">
        <v>10312</v>
      </c>
      <c r="AC1633" s="11" t="s">
        <v>10622</v>
      </c>
    </row>
    <row r="1634" spans="1:29" ht="20.100000000000001" customHeight="1">
      <c r="A1634" s="8" t="s">
        <v>14337</v>
      </c>
      <c r="B1634" s="9" t="s">
        <v>33</v>
      </c>
      <c r="C1634" s="10">
        <v>50</v>
      </c>
      <c r="D1634" s="10">
        <v>384</v>
      </c>
      <c r="E1634" s="11" t="s">
        <v>5915</v>
      </c>
      <c r="F1634" s="10">
        <v>0</v>
      </c>
      <c r="G1634" s="10">
        <v>0</v>
      </c>
      <c r="H1634" s="11" t="s">
        <v>31</v>
      </c>
      <c r="I1634" s="11" t="s">
        <v>32</v>
      </c>
      <c r="J1634" s="10">
        <v>0</v>
      </c>
      <c r="K1634" s="10">
        <v>1</v>
      </c>
      <c r="L1634" s="10">
        <v>1</v>
      </c>
      <c r="M1634" s="11" t="s">
        <v>33</v>
      </c>
      <c r="N1634" s="10">
        <v>0</v>
      </c>
      <c r="O1634" s="11" t="s">
        <v>67</v>
      </c>
      <c r="P1634" s="11" t="s">
        <v>14338</v>
      </c>
      <c r="Q1634" s="11" t="s">
        <v>43</v>
      </c>
      <c r="R1634" s="10">
        <v>45</v>
      </c>
      <c r="S1634" s="11" t="s">
        <v>31</v>
      </c>
      <c r="T1634" s="11" t="s">
        <v>31</v>
      </c>
      <c r="U1634" s="11" t="s">
        <v>31</v>
      </c>
      <c r="V1634" s="10">
        <v>0</v>
      </c>
      <c r="W1634" s="11" t="s">
        <v>31</v>
      </c>
      <c r="X1634" s="11" t="s">
        <v>44</v>
      </c>
      <c r="Y1634" s="11" t="s">
        <v>38</v>
      </c>
      <c r="Z1634" s="10">
        <v>37</v>
      </c>
      <c r="AA1634" s="10">
        <v>1846</v>
      </c>
      <c r="AB1634" s="11" t="s">
        <v>10312</v>
      </c>
      <c r="AC1634" s="11" t="s">
        <v>10622</v>
      </c>
    </row>
    <row r="1635" spans="1:29" ht="20.100000000000001" customHeight="1">
      <c r="A1635" s="8" t="s">
        <v>14339</v>
      </c>
      <c r="B1635" s="9" t="s">
        <v>33</v>
      </c>
      <c r="C1635" s="10">
        <v>2</v>
      </c>
      <c r="D1635" s="10">
        <v>12</v>
      </c>
      <c r="E1635" s="11" t="s">
        <v>12806</v>
      </c>
      <c r="F1635" s="10">
        <v>0</v>
      </c>
      <c r="G1635" s="10">
        <v>0</v>
      </c>
      <c r="H1635" s="11" t="s">
        <v>31</v>
      </c>
      <c r="I1635" s="11" t="s">
        <v>32</v>
      </c>
      <c r="J1635" s="10">
        <v>0</v>
      </c>
      <c r="K1635" s="10">
        <v>0</v>
      </c>
      <c r="L1635" s="10">
        <v>4</v>
      </c>
      <c r="M1635" s="11" t="s">
        <v>33</v>
      </c>
      <c r="N1635" s="10">
        <v>0</v>
      </c>
      <c r="O1635" s="11" t="s">
        <v>147</v>
      </c>
      <c r="P1635" s="11" t="s">
        <v>14340</v>
      </c>
      <c r="Q1635" s="11" t="s">
        <v>43</v>
      </c>
      <c r="R1635" s="10">
        <v>84</v>
      </c>
      <c r="S1635" s="11" t="s">
        <v>31</v>
      </c>
      <c r="T1635" s="11" t="s">
        <v>33</v>
      </c>
      <c r="U1635" s="11" t="s">
        <v>31</v>
      </c>
      <c r="V1635" s="10">
        <v>0</v>
      </c>
      <c r="W1635" s="11" t="s">
        <v>31</v>
      </c>
      <c r="X1635" s="11" t="s">
        <v>37</v>
      </c>
      <c r="Y1635" s="11" t="s">
        <v>45</v>
      </c>
      <c r="Z1635" s="10">
        <v>33</v>
      </c>
      <c r="AA1635" s="10">
        <v>68</v>
      </c>
      <c r="AB1635" s="11" t="s">
        <v>10312</v>
      </c>
      <c r="AC1635" s="11" t="s">
        <v>10313</v>
      </c>
    </row>
    <row r="1636" spans="1:29" ht="20.100000000000001" customHeight="1">
      <c r="A1636" s="8" t="s">
        <v>14341</v>
      </c>
      <c r="B1636" s="9" t="s">
        <v>33</v>
      </c>
      <c r="C1636" s="10">
        <v>35</v>
      </c>
      <c r="D1636" s="10">
        <v>142</v>
      </c>
      <c r="E1636" s="11" t="s">
        <v>14342</v>
      </c>
      <c r="F1636" s="10">
        <v>0</v>
      </c>
      <c r="G1636" s="10">
        <v>0</v>
      </c>
      <c r="H1636" s="11" t="s">
        <v>31</v>
      </c>
      <c r="I1636" s="11" t="s">
        <v>32</v>
      </c>
      <c r="J1636" s="10">
        <v>0</v>
      </c>
      <c r="K1636" s="10">
        <v>4</v>
      </c>
      <c r="L1636" s="10">
        <v>10</v>
      </c>
      <c r="M1636" s="11" t="s">
        <v>33</v>
      </c>
      <c r="N1636" s="10">
        <v>0</v>
      </c>
      <c r="O1636" s="11" t="s">
        <v>198</v>
      </c>
      <c r="P1636" s="11" t="s">
        <v>14343</v>
      </c>
      <c r="Q1636" s="11" t="s">
        <v>43</v>
      </c>
      <c r="R1636" s="10">
        <v>26</v>
      </c>
      <c r="S1636" s="11" t="s">
        <v>33</v>
      </c>
      <c r="T1636" s="11" t="s">
        <v>31</v>
      </c>
      <c r="U1636" s="11" t="s">
        <v>31</v>
      </c>
      <c r="V1636" s="10">
        <v>0</v>
      </c>
      <c r="W1636" s="11" t="s">
        <v>33</v>
      </c>
      <c r="X1636" s="11" t="s">
        <v>44</v>
      </c>
      <c r="Y1636" s="11" t="s">
        <v>38</v>
      </c>
      <c r="Z1636" s="10">
        <v>37</v>
      </c>
      <c r="AA1636" s="10">
        <v>1298</v>
      </c>
      <c r="AB1636" s="11" t="s">
        <v>10378</v>
      </c>
      <c r="AC1636" s="11" t="s">
        <v>10379</v>
      </c>
    </row>
    <row r="1637" spans="1:29" ht="20.100000000000001" customHeight="1">
      <c r="A1637" s="8" t="s">
        <v>14344</v>
      </c>
      <c r="B1637" s="9" t="s">
        <v>33</v>
      </c>
      <c r="C1637" s="10">
        <v>69</v>
      </c>
      <c r="D1637" s="10">
        <v>299</v>
      </c>
      <c r="E1637" s="10">
        <v>758</v>
      </c>
      <c r="F1637" s="10">
        <v>0</v>
      </c>
      <c r="G1637" s="10">
        <v>0</v>
      </c>
      <c r="H1637" s="11" t="s">
        <v>31</v>
      </c>
      <c r="I1637" s="11" t="s">
        <v>32</v>
      </c>
      <c r="J1637" s="10">
        <v>0</v>
      </c>
      <c r="K1637" s="10">
        <v>4</v>
      </c>
      <c r="L1637" s="10">
        <v>4</v>
      </c>
      <c r="M1637" s="11" t="s">
        <v>31</v>
      </c>
      <c r="N1637" s="10">
        <v>6</v>
      </c>
      <c r="O1637" s="11" t="s">
        <v>78</v>
      </c>
      <c r="P1637" s="11" t="s">
        <v>14345</v>
      </c>
      <c r="Q1637" s="11" t="s">
        <v>43</v>
      </c>
      <c r="R1637" s="10">
        <v>55</v>
      </c>
      <c r="S1637" s="11" t="s">
        <v>31</v>
      </c>
      <c r="T1637" s="11" t="s">
        <v>31</v>
      </c>
      <c r="U1637" s="11" t="s">
        <v>31</v>
      </c>
      <c r="V1637" s="10">
        <v>0</v>
      </c>
      <c r="W1637" s="11" t="s">
        <v>33</v>
      </c>
      <c r="X1637" s="11" t="s">
        <v>44</v>
      </c>
      <c r="Y1637" s="11" t="s">
        <v>64</v>
      </c>
      <c r="Z1637" s="10">
        <v>41</v>
      </c>
      <c r="AA1637" s="10">
        <v>2796</v>
      </c>
      <c r="AB1637" s="11" t="s">
        <v>10346</v>
      </c>
      <c r="AC1637" s="11" t="s">
        <v>10368</v>
      </c>
    </row>
    <row r="1638" spans="1:29" ht="20.100000000000001" customHeight="1">
      <c r="A1638" s="8" t="s">
        <v>14346</v>
      </c>
      <c r="B1638" s="9" t="s">
        <v>33</v>
      </c>
      <c r="C1638" s="10">
        <v>2</v>
      </c>
      <c r="D1638" s="10">
        <v>5</v>
      </c>
      <c r="E1638" s="10">
        <v>21</v>
      </c>
      <c r="F1638" s="10">
        <v>0</v>
      </c>
      <c r="G1638" s="10">
        <v>0</v>
      </c>
      <c r="H1638" s="11" t="s">
        <v>31</v>
      </c>
      <c r="I1638" s="11" t="s">
        <v>32</v>
      </c>
      <c r="J1638" s="10">
        <v>0</v>
      </c>
      <c r="K1638" s="10">
        <v>1</v>
      </c>
      <c r="L1638" s="10">
        <v>1</v>
      </c>
      <c r="M1638" s="11" t="s">
        <v>33</v>
      </c>
      <c r="N1638" s="10">
        <v>0</v>
      </c>
      <c r="O1638" s="11" t="s">
        <v>279</v>
      </c>
      <c r="P1638" s="11" t="s">
        <v>14347</v>
      </c>
      <c r="Q1638" s="11" t="s">
        <v>43</v>
      </c>
      <c r="R1638" s="10">
        <v>45</v>
      </c>
      <c r="S1638" s="11" t="s">
        <v>31</v>
      </c>
      <c r="T1638" s="11" t="s">
        <v>31</v>
      </c>
      <c r="U1638" s="11" t="s">
        <v>31</v>
      </c>
      <c r="V1638" s="10">
        <v>0</v>
      </c>
      <c r="W1638" s="11" t="s">
        <v>33</v>
      </c>
      <c r="X1638" s="11" t="s">
        <v>37</v>
      </c>
      <c r="Y1638" s="11" t="s">
        <v>38</v>
      </c>
      <c r="Z1638" s="10">
        <v>45</v>
      </c>
      <c r="AA1638" s="10">
        <v>86</v>
      </c>
      <c r="AB1638" s="11" t="s">
        <v>10346</v>
      </c>
      <c r="AC1638" s="11" t="s">
        <v>10360</v>
      </c>
    </row>
    <row r="1639" spans="1:29" ht="20.100000000000001" customHeight="1">
      <c r="A1639" s="8" t="s">
        <v>14348</v>
      </c>
      <c r="B1639" s="9" t="s">
        <v>33</v>
      </c>
      <c r="C1639" s="10">
        <v>15</v>
      </c>
      <c r="D1639" s="10">
        <v>31</v>
      </c>
      <c r="E1639" s="11" t="s">
        <v>7951</v>
      </c>
      <c r="F1639" s="10">
        <v>0</v>
      </c>
      <c r="G1639" s="10">
        <v>0</v>
      </c>
      <c r="H1639" s="11" t="s">
        <v>31</v>
      </c>
      <c r="I1639" s="11" t="s">
        <v>48</v>
      </c>
      <c r="J1639" s="10">
        <v>0</v>
      </c>
      <c r="K1639" s="10">
        <v>1</v>
      </c>
      <c r="L1639" s="10">
        <v>26</v>
      </c>
      <c r="M1639" s="11" t="s">
        <v>33</v>
      </c>
      <c r="N1639" s="10">
        <v>0</v>
      </c>
      <c r="O1639" s="11" t="s">
        <v>41</v>
      </c>
      <c r="P1639" s="11" t="s">
        <v>14349</v>
      </c>
      <c r="Q1639" s="11" t="s">
        <v>43</v>
      </c>
      <c r="R1639" s="10">
        <v>32</v>
      </c>
      <c r="S1639" s="11" t="s">
        <v>31</v>
      </c>
      <c r="T1639" s="11" t="s">
        <v>31</v>
      </c>
      <c r="U1639" s="11" t="s">
        <v>31</v>
      </c>
      <c r="V1639" s="10">
        <v>0</v>
      </c>
      <c r="W1639" s="11" t="s">
        <v>31</v>
      </c>
      <c r="X1639" s="11" t="s">
        <v>37</v>
      </c>
      <c r="Y1639" s="11" t="s">
        <v>45</v>
      </c>
      <c r="Z1639" s="10">
        <v>29</v>
      </c>
      <c r="AA1639" s="10">
        <v>426</v>
      </c>
      <c r="AB1639" s="11" t="s">
        <v>10346</v>
      </c>
      <c r="AC1639" s="11" t="s">
        <v>12634</v>
      </c>
    </row>
    <row r="1640" spans="1:29" ht="20.100000000000001" customHeight="1">
      <c r="A1640" s="8" t="s">
        <v>14350</v>
      </c>
      <c r="B1640" s="9" t="s">
        <v>33</v>
      </c>
      <c r="C1640" s="10">
        <v>41</v>
      </c>
      <c r="D1640" s="10">
        <v>228</v>
      </c>
      <c r="E1640" s="11" t="s">
        <v>8539</v>
      </c>
      <c r="F1640" s="10">
        <v>0</v>
      </c>
      <c r="G1640" s="10">
        <v>0</v>
      </c>
      <c r="H1640" s="11" t="s">
        <v>31</v>
      </c>
      <c r="I1640" s="11" t="s">
        <v>32</v>
      </c>
      <c r="J1640" s="10">
        <v>0</v>
      </c>
      <c r="K1640" s="10">
        <v>0</v>
      </c>
      <c r="L1640" s="10">
        <v>4</v>
      </c>
      <c r="M1640" s="11" t="s">
        <v>33</v>
      </c>
      <c r="N1640" s="10">
        <v>0</v>
      </c>
      <c r="O1640" s="11" t="s">
        <v>78</v>
      </c>
      <c r="P1640" s="11" t="s">
        <v>14351</v>
      </c>
      <c r="Q1640" s="11" t="s">
        <v>36</v>
      </c>
      <c r="R1640" s="10">
        <v>67</v>
      </c>
      <c r="S1640" s="11" t="s">
        <v>31</v>
      </c>
      <c r="T1640" s="11" t="s">
        <v>33</v>
      </c>
      <c r="U1640" s="11" t="s">
        <v>31</v>
      </c>
      <c r="V1640" s="10">
        <v>0</v>
      </c>
      <c r="W1640" s="11" t="s">
        <v>33</v>
      </c>
      <c r="X1640" s="11" t="s">
        <v>37</v>
      </c>
      <c r="Y1640" s="11" t="s">
        <v>38</v>
      </c>
      <c r="Z1640" s="10">
        <v>58</v>
      </c>
      <c r="AA1640" s="10">
        <v>2411</v>
      </c>
      <c r="AB1640" s="11" t="s">
        <v>10346</v>
      </c>
      <c r="AC1640" s="11" t="s">
        <v>10347</v>
      </c>
    </row>
    <row r="1641" spans="1:29" ht="20.100000000000001" customHeight="1">
      <c r="A1641" s="8" t="s">
        <v>14352</v>
      </c>
      <c r="B1641" s="9" t="s">
        <v>33</v>
      </c>
      <c r="C1641" s="10">
        <v>9</v>
      </c>
      <c r="D1641" s="10">
        <v>57</v>
      </c>
      <c r="E1641" s="11" t="s">
        <v>8158</v>
      </c>
      <c r="F1641" s="10">
        <v>0</v>
      </c>
      <c r="G1641" s="10">
        <v>0</v>
      </c>
      <c r="H1641" s="11" t="s">
        <v>31</v>
      </c>
      <c r="I1641" s="11" t="s">
        <v>32</v>
      </c>
      <c r="J1641" s="10">
        <v>0</v>
      </c>
      <c r="K1641" s="10">
        <v>0</v>
      </c>
      <c r="L1641" s="10">
        <v>4</v>
      </c>
      <c r="M1641" s="11" t="s">
        <v>33</v>
      </c>
      <c r="N1641" s="10">
        <v>0</v>
      </c>
      <c r="O1641" s="11" t="s">
        <v>57</v>
      </c>
      <c r="P1641" s="11" t="s">
        <v>14353</v>
      </c>
      <c r="Q1641" s="11" t="s">
        <v>36</v>
      </c>
      <c r="R1641" s="10">
        <v>34</v>
      </c>
      <c r="S1641" s="11" t="s">
        <v>31</v>
      </c>
      <c r="T1641" s="11" t="s">
        <v>31</v>
      </c>
      <c r="U1641" s="11" t="s">
        <v>31</v>
      </c>
      <c r="V1641" s="10">
        <v>0</v>
      </c>
      <c r="W1641" s="11" t="s">
        <v>31</v>
      </c>
      <c r="X1641" s="11" t="s">
        <v>37</v>
      </c>
      <c r="Y1641" s="11" t="s">
        <v>38</v>
      </c>
      <c r="Z1641" s="10">
        <v>37</v>
      </c>
      <c r="AA1641" s="10">
        <v>353</v>
      </c>
      <c r="AB1641" s="11" t="s">
        <v>10312</v>
      </c>
      <c r="AC1641" s="11" t="s">
        <v>10313</v>
      </c>
    </row>
    <row r="1642" spans="1:29" ht="20.100000000000001" customHeight="1">
      <c r="A1642" s="8" t="s">
        <v>14354</v>
      </c>
      <c r="B1642" s="9" t="s">
        <v>33</v>
      </c>
      <c r="C1642" s="10">
        <v>1</v>
      </c>
      <c r="D1642" s="10">
        <v>1</v>
      </c>
      <c r="E1642" s="10">
        <v>4</v>
      </c>
      <c r="F1642" s="10">
        <v>0</v>
      </c>
      <c r="G1642" s="10">
        <v>0</v>
      </c>
      <c r="H1642" s="11" t="s">
        <v>31</v>
      </c>
      <c r="I1642" s="11" t="s">
        <v>32</v>
      </c>
      <c r="J1642" s="10">
        <v>0</v>
      </c>
      <c r="K1642" s="10">
        <v>1</v>
      </c>
      <c r="L1642" s="10">
        <v>11</v>
      </c>
      <c r="M1642" s="11" t="s">
        <v>33</v>
      </c>
      <c r="N1642" s="10">
        <v>0</v>
      </c>
      <c r="O1642" s="11" t="s">
        <v>194</v>
      </c>
      <c r="P1642" s="11" t="s">
        <v>14355</v>
      </c>
      <c r="Q1642" s="11" t="s">
        <v>36</v>
      </c>
      <c r="R1642" s="10">
        <v>48</v>
      </c>
      <c r="S1642" s="11" t="s">
        <v>31</v>
      </c>
      <c r="T1642" s="11" t="s">
        <v>31</v>
      </c>
      <c r="U1642" s="11" t="s">
        <v>31</v>
      </c>
      <c r="V1642" s="10">
        <v>0</v>
      </c>
      <c r="W1642" s="11" t="s">
        <v>31</v>
      </c>
      <c r="X1642" s="11" t="s">
        <v>37</v>
      </c>
      <c r="Y1642" s="11" t="s">
        <v>38</v>
      </c>
      <c r="Z1642" s="10">
        <v>23</v>
      </c>
      <c r="AA1642" s="10">
        <v>23</v>
      </c>
      <c r="AB1642" s="11" t="s">
        <v>10378</v>
      </c>
      <c r="AC1642" s="11" t="s">
        <v>10392</v>
      </c>
    </row>
    <row r="1643" spans="1:29" ht="20.100000000000001" customHeight="1">
      <c r="A1643" s="8" t="s">
        <v>14356</v>
      </c>
      <c r="B1643" s="9" t="s">
        <v>33</v>
      </c>
      <c r="C1643" s="10">
        <v>21</v>
      </c>
      <c r="D1643" s="10">
        <v>49</v>
      </c>
      <c r="E1643" s="11" t="s">
        <v>14357</v>
      </c>
      <c r="F1643" s="10">
        <v>0</v>
      </c>
      <c r="G1643" s="10">
        <v>0</v>
      </c>
      <c r="H1643" s="11" t="s">
        <v>31</v>
      </c>
      <c r="I1643" s="11" t="s">
        <v>32</v>
      </c>
      <c r="J1643" s="10">
        <v>0</v>
      </c>
      <c r="K1643" s="10">
        <v>3</v>
      </c>
      <c r="L1643" s="10">
        <v>30</v>
      </c>
      <c r="M1643" s="11" t="s">
        <v>33</v>
      </c>
      <c r="N1643" s="10">
        <v>0</v>
      </c>
      <c r="O1643" s="11" t="s">
        <v>34</v>
      </c>
      <c r="P1643" s="11" t="s">
        <v>14358</v>
      </c>
      <c r="Q1643" s="11" t="s">
        <v>43</v>
      </c>
      <c r="R1643" s="10">
        <v>29</v>
      </c>
      <c r="S1643" s="11" t="s">
        <v>33</v>
      </c>
      <c r="T1643" s="11" t="s">
        <v>31</v>
      </c>
      <c r="U1643" s="11" t="s">
        <v>31</v>
      </c>
      <c r="V1643" s="10">
        <v>0</v>
      </c>
      <c r="W1643" s="11" t="s">
        <v>33</v>
      </c>
      <c r="X1643" s="11" t="s">
        <v>37</v>
      </c>
      <c r="Y1643" s="11" t="s">
        <v>38</v>
      </c>
      <c r="Z1643" s="10">
        <v>60</v>
      </c>
      <c r="AA1643" s="10">
        <v>1273</v>
      </c>
      <c r="AB1643" s="11" t="s">
        <v>10378</v>
      </c>
      <c r="AC1643" s="11" t="s">
        <v>10397</v>
      </c>
    </row>
    <row r="1644" spans="1:29" ht="20.100000000000001" customHeight="1">
      <c r="A1644" s="8" t="s">
        <v>14359</v>
      </c>
      <c r="B1644" s="9" t="s">
        <v>33</v>
      </c>
      <c r="C1644" s="10">
        <v>2</v>
      </c>
      <c r="D1644" s="10">
        <v>5</v>
      </c>
      <c r="E1644" s="10">
        <v>14</v>
      </c>
      <c r="F1644" s="10">
        <v>0</v>
      </c>
      <c r="G1644" s="10">
        <v>0</v>
      </c>
      <c r="H1644" s="11" t="s">
        <v>31</v>
      </c>
      <c r="I1644" s="11" t="s">
        <v>32</v>
      </c>
      <c r="J1644" s="10">
        <v>0</v>
      </c>
      <c r="K1644" s="10">
        <v>1</v>
      </c>
      <c r="L1644" s="10">
        <v>12</v>
      </c>
      <c r="M1644" s="11" t="s">
        <v>31</v>
      </c>
      <c r="N1644" s="10">
        <v>5</v>
      </c>
      <c r="O1644" s="11" t="s">
        <v>74</v>
      </c>
      <c r="P1644" s="11" t="s">
        <v>14360</v>
      </c>
      <c r="Q1644" s="11" t="s">
        <v>36</v>
      </c>
      <c r="R1644" s="10">
        <v>71</v>
      </c>
      <c r="S1644" s="11" t="s">
        <v>31</v>
      </c>
      <c r="T1644" s="11" t="s">
        <v>33</v>
      </c>
      <c r="U1644" s="11" t="s">
        <v>31</v>
      </c>
      <c r="V1644" s="10">
        <v>0</v>
      </c>
      <c r="W1644" s="11" t="s">
        <v>31</v>
      </c>
      <c r="X1644" s="11" t="s">
        <v>37</v>
      </c>
      <c r="Y1644" s="11" t="s">
        <v>38</v>
      </c>
      <c r="Z1644" s="10">
        <v>38</v>
      </c>
      <c r="AA1644" s="10">
        <v>76</v>
      </c>
      <c r="AB1644" s="11" t="s">
        <v>10378</v>
      </c>
      <c r="AC1644" s="11" t="s">
        <v>11391</v>
      </c>
    </row>
    <row r="1645" spans="1:29" ht="20.100000000000001" customHeight="1">
      <c r="A1645" s="8" t="s">
        <v>14361</v>
      </c>
      <c r="B1645" s="9" t="s">
        <v>33</v>
      </c>
      <c r="C1645" s="10">
        <v>1</v>
      </c>
      <c r="D1645" s="10">
        <v>6</v>
      </c>
      <c r="E1645" s="10">
        <v>15</v>
      </c>
      <c r="F1645" s="10">
        <v>0</v>
      </c>
      <c r="G1645" s="10">
        <v>0</v>
      </c>
      <c r="H1645" s="11" t="s">
        <v>31</v>
      </c>
      <c r="I1645" s="11" t="s">
        <v>32</v>
      </c>
      <c r="J1645" s="10">
        <v>0</v>
      </c>
      <c r="K1645" s="10">
        <v>4</v>
      </c>
      <c r="L1645" s="10">
        <v>9</v>
      </c>
      <c r="M1645" s="11" t="s">
        <v>33</v>
      </c>
      <c r="N1645" s="10">
        <v>0</v>
      </c>
      <c r="O1645" s="11" t="s">
        <v>94</v>
      </c>
      <c r="P1645" s="11" t="s">
        <v>14362</v>
      </c>
      <c r="Q1645" s="11" t="s">
        <v>36</v>
      </c>
      <c r="R1645" s="10">
        <v>66</v>
      </c>
      <c r="S1645" s="11" t="s">
        <v>31</v>
      </c>
      <c r="T1645" s="11" t="s">
        <v>33</v>
      </c>
      <c r="U1645" s="11" t="s">
        <v>31</v>
      </c>
      <c r="V1645" s="10">
        <v>0</v>
      </c>
      <c r="W1645" s="11" t="s">
        <v>31</v>
      </c>
      <c r="X1645" s="11" t="s">
        <v>37</v>
      </c>
      <c r="Y1645" s="11" t="s">
        <v>38</v>
      </c>
      <c r="Z1645" s="10">
        <v>35</v>
      </c>
      <c r="AA1645" s="10">
        <v>35</v>
      </c>
      <c r="AB1645" s="11" t="s">
        <v>10378</v>
      </c>
      <c r="AC1645" s="11" t="s">
        <v>10379</v>
      </c>
    </row>
    <row r="1646" spans="1:29" ht="20.100000000000001" customHeight="1">
      <c r="A1646" s="8" t="s">
        <v>14363</v>
      </c>
      <c r="B1646" s="9" t="s">
        <v>33</v>
      </c>
      <c r="C1646" s="10">
        <v>16</v>
      </c>
      <c r="D1646" s="10">
        <v>59</v>
      </c>
      <c r="E1646" s="11" t="s">
        <v>14364</v>
      </c>
      <c r="F1646" s="10">
        <v>0</v>
      </c>
      <c r="G1646" s="10">
        <v>0</v>
      </c>
      <c r="H1646" s="11" t="s">
        <v>31</v>
      </c>
      <c r="I1646" s="11" t="s">
        <v>32</v>
      </c>
      <c r="J1646" s="10">
        <v>0</v>
      </c>
      <c r="K1646" s="10">
        <v>0</v>
      </c>
      <c r="L1646" s="10">
        <v>0</v>
      </c>
      <c r="M1646" s="11" t="s">
        <v>31</v>
      </c>
      <c r="N1646" s="10">
        <v>0</v>
      </c>
      <c r="O1646" s="11" t="s">
        <v>137</v>
      </c>
      <c r="P1646" s="11" t="s">
        <v>14365</v>
      </c>
      <c r="Q1646" s="11" t="s">
        <v>43</v>
      </c>
      <c r="R1646" s="10">
        <v>24</v>
      </c>
      <c r="S1646" s="11" t="s">
        <v>33</v>
      </c>
      <c r="T1646" s="11" t="s">
        <v>31</v>
      </c>
      <c r="U1646" s="11" t="s">
        <v>31</v>
      </c>
      <c r="V1646" s="10">
        <v>0</v>
      </c>
      <c r="W1646" s="11" t="s">
        <v>31</v>
      </c>
      <c r="X1646" s="11" t="s">
        <v>37</v>
      </c>
      <c r="Y1646" s="11" t="s">
        <v>38</v>
      </c>
      <c r="Z1646" s="10">
        <v>13</v>
      </c>
      <c r="AA1646" s="10">
        <v>203</v>
      </c>
      <c r="AB1646" s="11" t="s">
        <v>10378</v>
      </c>
      <c r="AC1646" s="11" t="s">
        <v>10397</v>
      </c>
    </row>
    <row r="1647" spans="1:29" ht="20.100000000000001" customHeight="1">
      <c r="A1647" s="8" t="s">
        <v>14366</v>
      </c>
      <c r="B1647" s="9" t="s">
        <v>33</v>
      </c>
      <c r="C1647" s="10">
        <v>14</v>
      </c>
      <c r="D1647" s="10">
        <v>35</v>
      </c>
      <c r="E1647" s="11" t="s">
        <v>7894</v>
      </c>
      <c r="F1647" s="10">
        <v>0</v>
      </c>
      <c r="G1647" s="10">
        <v>0</v>
      </c>
      <c r="H1647" s="11" t="s">
        <v>31</v>
      </c>
      <c r="I1647" s="11" t="s">
        <v>32</v>
      </c>
      <c r="J1647" s="10">
        <v>0</v>
      </c>
      <c r="K1647" s="10">
        <v>4</v>
      </c>
      <c r="L1647" s="10">
        <v>10</v>
      </c>
      <c r="M1647" s="11" t="s">
        <v>33</v>
      </c>
      <c r="N1647" s="10">
        <v>0</v>
      </c>
      <c r="O1647" s="11" t="s">
        <v>105</v>
      </c>
      <c r="P1647" s="11" t="s">
        <v>14367</v>
      </c>
      <c r="Q1647" s="11" t="s">
        <v>36</v>
      </c>
      <c r="R1647" s="10">
        <v>76</v>
      </c>
      <c r="S1647" s="11" t="s">
        <v>31</v>
      </c>
      <c r="T1647" s="11" t="s">
        <v>33</v>
      </c>
      <c r="U1647" s="11" t="s">
        <v>31</v>
      </c>
      <c r="V1647" s="10">
        <v>0</v>
      </c>
      <c r="W1647" s="11" t="s">
        <v>31</v>
      </c>
      <c r="X1647" s="11" t="s">
        <v>37</v>
      </c>
      <c r="Y1647" s="11" t="s">
        <v>38</v>
      </c>
      <c r="Z1647" s="10">
        <v>45</v>
      </c>
      <c r="AA1647" s="10">
        <v>619</v>
      </c>
      <c r="AB1647" s="11" t="s">
        <v>10346</v>
      </c>
      <c r="AC1647" s="11" t="s">
        <v>10360</v>
      </c>
    </row>
    <row r="1648" spans="1:29" ht="20.100000000000001" customHeight="1">
      <c r="A1648" s="8" t="s">
        <v>14368</v>
      </c>
      <c r="B1648" s="9" t="s">
        <v>33</v>
      </c>
      <c r="C1648" s="10">
        <v>15</v>
      </c>
      <c r="D1648" s="10">
        <v>50</v>
      </c>
      <c r="E1648" s="11" t="s">
        <v>2711</v>
      </c>
      <c r="F1648" s="10">
        <v>0</v>
      </c>
      <c r="G1648" s="10">
        <v>0</v>
      </c>
      <c r="H1648" s="11" t="s">
        <v>31</v>
      </c>
      <c r="I1648" s="11" t="s">
        <v>32</v>
      </c>
      <c r="J1648" s="10">
        <v>0</v>
      </c>
      <c r="K1648" s="10">
        <v>0</v>
      </c>
      <c r="L1648" s="10">
        <v>5</v>
      </c>
      <c r="M1648" s="11" t="s">
        <v>33</v>
      </c>
      <c r="N1648" s="10">
        <v>0</v>
      </c>
      <c r="O1648" s="11" t="s">
        <v>126</v>
      </c>
      <c r="P1648" s="11" t="s">
        <v>14369</v>
      </c>
      <c r="Q1648" s="11" t="s">
        <v>43</v>
      </c>
      <c r="R1648" s="10">
        <v>38</v>
      </c>
      <c r="S1648" s="11" t="s">
        <v>31</v>
      </c>
      <c r="T1648" s="11" t="s">
        <v>31</v>
      </c>
      <c r="U1648" s="11" t="s">
        <v>31</v>
      </c>
      <c r="V1648" s="10">
        <v>0</v>
      </c>
      <c r="W1648" s="11" t="s">
        <v>31</v>
      </c>
      <c r="X1648" s="11" t="s">
        <v>37</v>
      </c>
      <c r="Y1648" s="11" t="s">
        <v>38</v>
      </c>
      <c r="Z1648" s="10">
        <v>32</v>
      </c>
      <c r="AA1648" s="10">
        <v>472</v>
      </c>
      <c r="AB1648" s="11" t="s">
        <v>10346</v>
      </c>
      <c r="AC1648" s="11" t="s">
        <v>12634</v>
      </c>
    </row>
    <row r="1649" spans="1:29" ht="20.100000000000001" customHeight="1">
      <c r="A1649" s="8" t="s">
        <v>14370</v>
      </c>
      <c r="B1649" s="9" t="s">
        <v>33</v>
      </c>
      <c r="C1649" s="10">
        <v>1</v>
      </c>
      <c r="D1649" s="10">
        <v>4</v>
      </c>
      <c r="E1649" s="10">
        <v>11</v>
      </c>
      <c r="F1649" s="10">
        <v>0</v>
      </c>
      <c r="G1649" s="10">
        <v>0</v>
      </c>
      <c r="H1649" s="11" t="s">
        <v>31</v>
      </c>
      <c r="I1649" s="11" t="s">
        <v>32</v>
      </c>
      <c r="J1649" s="10">
        <v>0</v>
      </c>
      <c r="K1649" s="10">
        <v>3</v>
      </c>
      <c r="L1649" s="10">
        <v>12</v>
      </c>
      <c r="M1649" s="11" t="s">
        <v>33</v>
      </c>
      <c r="N1649" s="10">
        <v>0</v>
      </c>
      <c r="O1649" s="11" t="s">
        <v>74</v>
      </c>
      <c r="P1649" s="11" t="s">
        <v>14371</v>
      </c>
      <c r="Q1649" s="11" t="s">
        <v>36</v>
      </c>
      <c r="R1649" s="10">
        <v>55</v>
      </c>
      <c r="S1649" s="11" t="s">
        <v>31</v>
      </c>
      <c r="T1649" s="11" t="s">
        <v>31</v>
      </c>
      <c r="U1649" s="11" t="s">
        <v>31</v>
      </c>
      <c r="V1649" s="10">
        <v>0</v>
      </c>
      <c r="W1649" s="11" t="s">
        <v>31</v>
      </c>
      <c r="X1649" s="11" t="s">
        <v>37</v>
      </c>
      <c r="Y1649" s="11" t="s">
        <v>38</v>
      </c>
      <c r="Z1649" s="10">
        <v>30</v>
      </c>
      <c r="AA1649" s="10">
        <v>30</v>
      </c>
      <c r="AB1649" s="11" t="s">
        <v>10346</v>
      </c>
      <c r="AC1649" s="11" t="s">
        <v>10347</v>
      </c>
    </row>
    <row r="1650" spans="1:29" ht="20.100000000000001" customHeight="1">
      <c r="A1650" s="8" t="s">
        <v>14372</v>
      </c>
      <c r="B1650" s="9" t="s">
        <v>33</v>
      </c>
      <c r="C1650" s="10">
        <v>2</v>
      </c>
      <c r="D1650" s="10">
        <v>5</v>
      </c>
      <c r="E1650" s="11" t="s">
        <v>393</v>
      </c>
      <c r="F1650" s="10">
        <v>0</v>
      </c>
      <c r="G1650" s="10">
        <v>0</v>
      </c>
      <c r="H1650" s="11" t="s">
        <v>31</v>
      </c>
      <c r="I1650" s="11" t="s">
        <v>32</v>
      </c>
      <c r="J1650" s="10">
        <v>0</v>
      </c>
      <c r="K1650" s="10">
        <v>1</v>
      </c>
      <c r="L1650" s="10">
        <v>14</v>
      </c>
      <c r="M1650" s="11" t="s">
        <v>33</v>
      </c>
      <c r="N1650" s="10">
        <v>0</v>
      </c>
      <c r="O1650" s="11" t="s">
        <v>158</v>
      </c>
      <c r="P1650" s="11" t="s">
        <v>14373</v>
      </c>
      <c r="Q1650" s="11" t="s">
        <v>43</v>
      </c>
      <c r="R1650" s="10">
        <v>54</v>
      </c>
      <c r="S1650" s="11" t="s">
        <v>31</v>
      </c>
      <c r="T1650" s="11" t="s">
        <v>31</v>
      </c>
      <c r="U1650" s="11" t="s">
        <v>31</v>
      </c>
      <c r="V1650" s="10">
        <v>0</v>
      </c>
      <c r="W1650" s="11" t="s">
        <v>31</v>
      </c>
      <c r="X1650" s="11" t="s">
        <v>37</v>
      </c>
      <c r="Y1650" s="11" t="s">
        <v>64</v>
      </c>
      <c r="Z1650" s="10">
        <v>23</v>
      </c>
      <c r="AA1650" s="10">
        <v>45</v>
      </c>
      <c r="AB1650" s="11" t="s">
        <v>10319</v>
      </c>
      <c r="AC1650" s="11" t="s">
        <v>10352</v>
      </c>
    </row>
    <row r="1651" spans="1:29" ht="20.100000000000001" customHeight="1">
      <c r="A1651" s="8" t="s">
        <v>14374</v>
      </c>
      <c r="B1651" s="9" t="s">
        <v>33</v>
      </c>
      <c r="C1651" s="10">
        <v>55</v>
      </c>
      <c r="D1651" s="10">
        <v>273</v>
      </c>
      <c r="E1651" s="11" t="s">
        <v>14375</v>
      </c>
      <c r="F1651" s="10">
        <v>0</v>
      </c>
      <c r="G1651" s="10">
        <v>0</v>
      </c>
      <c r="H1651" s="11" t="s">
        <v>31</v>
      </c>
      <c r="I1651" s="11" t="s">
        <v>32</v>
      </c>
      <c r="J1651" s="10">
        <v>0</v>
      </c>
      <c r="K1651" s="10">
        <v>0</v>
      </c>
      <c r="L1651" s="10">
        <v>21</v>
      </c>
      <c r="M1651" s="11" t="s">
        <v>31</v>
      </c>
      <c r="N1651" s="10">
        <v>25</v>
      </c>
      <c r="O1651" s="11" t="s">
        <v>147</v>
      </c>
      <c r="P1651" s="11" t="s">
        <v>14376</v>
      </c>
      <c r="Q1651" s="11" t="s">
        <v>43</v>
      </c>
      <c r="R1651" s="10">
        <v>33</v>
      </c>
      <c r="S1651" s="11" t="s">
        <v>31</v>
      </c>
      <c r="T1651" s="11" t="s">
        <v>31</v>
      </c>
      <c r="U1651" s="11" t="s">
        <v>31</v>
      </c>
      <c r="V1651" s="10">
        <v>0</v>
      </c>
      <c r="W1651" s="11" t="s">
        <v>33</v>
      </c>
      <c r="X1651" s="11" t="s">
        <v>37</v>
      </c>
      <c r="Y1651" s="11" t="s">
        <v>38</v>
      </c>
      <c r="Z1651" s="10">
        <v>25</v>
      </c>
      <c r="AA1651" s="10">
        <v>1370</v>
      </c>
      <c r="AB1651" s="11" t="s">
        <v>10335</v>
      </c>
      <c r="AC1651" s="11" t="s">
        <v>10770</v>
      </c>
    </row>
    <row r="1652" spans="1:29" ht="20.100000000000001" customHeight="1">
      <c r="A1652" s="8" t="s">
        <v>14377</v>
      </c>
      <c r="B1652" s="9" t="s">
        <v>33</v>
      </c>
      <c r="C1652" s="10">
        <v>6</v>
      </c>
      <c r="D1652" s="10">
        <v>22</v>
      </c>
      <c r="E1652" s="11" t="s">
        <v>14378</v>
      </c>
      <c r="F1652" s="10">
        <v>0</v>
      </c>
      <c r="G1652" s="10">
        <v>0</v>
      </c>
      <c r="H1652" s="11" t="s">
        <v>31</v>
      </c>
      <c r="I1652" s="11" t="s">
        <v>32</v>
      </c>
      <c r="J1652" s="10">
        <v>0</v>
      </c>
      <c r="K1652" s="10">
        <v>0</v>
      </c>
      <c r="L1652" s="10">
        <v>2</v>
      </c>
      <c r="M1652" s="11" t="s">
        <v>33</v>
      </c>
      <c r="N1652" s="10">
        <v>0</v>
      </c>
      <c r="O1652" s="11" t="s">
        <v>61</v>
      </c>
      <c r="P1652" s="11" t="s">
        <v>14379</v>
      </c>
      <c r="Q1652" s="11" t="s">
        <v>36</v>
      </c>
      <c r="R1652" s="10">
        <v>55</v>
      </c>
      <c r="S1652" s="11" t="s">
        <v>31</v>
      </c>
      <c r="T1652" s="11" t="s">
        <v>31</v>
      </c>
      <c r="U1652" s="11" t="s">
        <v>31</v>
      </c>
      <c r="V1652" s="10">
        <v>0</v>
      </c>
      <c r="W1652" s="11" t="s">
        <v>31</v>
      </c>
      <c r="X1652" s="11" t="s">
        <v>37</v>
      </c>
      <c r="Y1652" s="11" t="s">
        <v>64</v>
      </c>
      <c r="Z1652" s="10">
        <v>30</v>
      </c>
      <c r="AA1652" s="10">
        <v>189</v>
      </c>
      <c r="AB1652" s="11" t="s">
        <v>10335</v>
      </c>
      <c r="AC1652" s="11" t="s">
        <v>10336</v>
      </c>
    </row>
    <row r="1653" spans="1:29" ht="20.100000000000001" customHeight="1">
      <c r="A1653" s="8" t="s">
        <v>14380</v>
      </c>
      <c r="B1653" s="9" t="s">
        <v>33</v>
      </c>
      <c r="C1653" s="10">
        <v>13</v>
      </c>
      <c r="D1653" s="10">
        <v>41</v>
      </c>
      <c r="E1653" s="11" t="s">
        <v>14381</v>
      </c>
      <c r="F1653" s="10">
        <v>0</v>
      </c>
      <c r="G1653" s="10">
        <v>0</v>
      </c>
      <c r="H1653" s="11" t="s">
        <v>31</v>
      </c>
      <c r="I1653" s="11" t="s">
        <v>32</v>
      </c>
      <c r="J1653" s="10">
        <v>0</v>
      </c>
      <c r="K1653" s="10">
        <v>0</v>
      </c>
      <c r="L1653" s="10">
        <v>26</v>
      </c>
      <c r="M1653" s="11" t="s">
        <v>33</v>
      </c>
      <c r="N1653" s="10">
        <v>0</v>
      </c>
      <c r="O1653" s="11" t="s">
        <v>119</v>
      </c>
      <c r="P1653" s="11" t="s">
        <v>14382</v>
      </c>
      <c r="Q1653" s="11" t="s">
        <v>36</v>
      </c>
      <c r="R1653" s="10">
        <v>28</v>
      </c>
      <c r="S1653" s="11" t="s">
        <v>33</v>
      </c>
      <c r="T1653" s="11" t="s">
        <v>31</v>
      </c>
      <c r="U1653" s="11" t="s">
        <v>31</v>
      </c>
      <c r="V1653" s="10">
        <v>0</v>
      </c>
      <c r="W1653" s="11" t="s">
        <v>33</v>
      </c>
      <c r="X1653" s="11" t="s">
        <v>37</v>
      </c>
      <c r="Y1653" s="11" t="s">
        <v>38</v>
      </c>
      <c r="Z1653" s="10">
        <v>53</v>
      </c>
      <c r="AA1653" s="10">
        <v>682</v>
      </c>
      <c r="AB1653" s="11" t="s">
        <v>10319</v>
      </c>
      <c r="AC1653" s="11" t="s">
        <v>10352</v>
      </c>
    </row>
    <row r="1654" spans="1:29" ht="20.100000000000001" customHeight="1">
      <c r="A1654" s="8" t="s">
        <v>14383</v>
      </c>
      <c r="B1654" s="9" t="s">
        <v>33</v>
      </c>
      <c r="C1654" s="10">
        <v>67</v>
      </c>
      <c r="D1654" s="10">
        <v>340</v>
      </c>
      <c r="E1654" s="11" t="s">
        <v>8677</v>
      </c>
      <c r="F1654" s="10">
        <v>0</v>
      </c>
      <c r="G1654" s="10">
        <v>0</v>
      </c>
      <c r="H1654" s="11" t="s">
        <v>31</v>
      </c>
      <c r="I1654" s="11" t="s">
        <v>32</v>
      </c>
      <c r="J1654" s="10">
        <v>0</v>
      </c>
      <c r="K1654" s="10">
        <v>0</v>
      </c>
      <c r="L1654" s="10">
        <v>6</v>
      </c>
      <c r="M1654" s="11" t="s">
        <v>33</v>
      </c>
      <c r="N1654" s="10">
        <v>0</v>
      </c>
      <c r="O1654" s="11" t="s">
        <v>133</v>
      </c>
      <c r="P1654" s="11" t="s">
        <v>14384</v>
      </c>
      <c r="Q1654" s="11" t="s">
        <v>43</v>
      </c>
      <c r="R1654" s="10">
        <v>74</v>
      </c>
      <c r="S1654" s="11" t="s">
        <v>31</v>
      </c>
      <c r="T1654" s="11" t="s">
        <v>33</v>
      </c>
      <c r="U1654" s="11" t="s">
        <v>31</v>
      </c>
      <c r="V1654" s="10">
        <v>0</v>
      </c>
      <c r="W1654" s="11" t="s">
        <v>33</v>
      </c>
      <c r="X1654" s="11" t="s">
        <v>44</v>
      </c>
      <c r="Y1654" s="11" t="s">
        <v>64</v>
      </c>
      <c r="Z1654" s="10">
        <v>62</v>
      </c>
      <c r="AA1654" s="10">
        <v>4162</v>
      </c>
      <c r="AB1654" s="11" t="s">
        <v>10335</v>
      </c>
      <c r="AC1654" s="11" t="s">
        <v>10770</v>
      </c>
    </row>
    <row r="1655" spans="1:29" ht="20.100000000000001" customHeight="1">
      <c r="A1655" s="8" t="s">
        <v>14385</v>
      </c>
      <c r="B1655" s="9" t="s">
        <v>33</v>
      </c>
      <c r="C1655" s="10">
        <v>38</v>
      </c>
      <c r="D1655" s="10">
        <v>50</v>
      </c>
      <c r="E1655" s="11" t="s">
        <v>1152</v>
      </c>
      <c r="F1655" s="10">
        <v>0</v>
      </c>
      <c r="G1655" s="10">
        <v>0</v>
      </c>
      <c r="H1655" s="11" t="s">
        <v>31</v>
      </c>
      <c r="I1655" s="11" t="s">
        <v>32</v>
      </c>
      <c r="J1655" s="10">
        <v>0</v>
      </c>
      <c r="K1655" s="10">
        <v>2</v>
      </c>
      <c r="L1655" s="10">
        <v>1</v>
      </c>
      <c r="M1655" s="11" t="s">
        <v>33</v>
      </c>
      <c r="N1655" s="10">
        <v>0</v>
      </c>
      <c r="O1655" s="11" t="s">
        <v>250</v>
      </c>
      <c r="P1655" s="11" t="s">
        <v>14386</v>
      </c>
      <c r="Q1655" s="11" t="s">
        <v>36</v>
      </c>
      <c r="R1655" s="10">
        <v>58</v>
      </c>
      <c r="S1655" s="11" t="s">
        <v>31</v>
      </c>
      <c r="T1655" s="11" t="s">
        <v>31</v>
      </c>
      <c r="U1655" s="11" t="s">
        <v>31</v>
      </c>
      <c r="V1655" s="10">
        <v>0</v>
      </c>
      <c r="W1655" s="11" t="s">
        <v>33</v>
      </c>
      <c r="X1655" s="11" t="s">
        <v>37</v>
      </c>
      <c r="Y1655" s="11" t="s">
        <v>38</v>
      </c>
      <c r="Z1655" s="10">
        <v>56</v>
      </c>
      <c r="AA1655" s="10">
        <v>2155</v>
      </c>
      <c r="AB1655" s="11" t="s">
        <v>10319</v>
      </c>
      <c r="AC1655" s="11" t="s">
        <v>10352</v>
      </c>
    </row>
    <row r="1656" spans="1:29" ht="20.100000000000001" customHeight="1">
      <c r="A1656" s="8" t="s">
        <v>14387</v>
      </c>
      <c r="B1656" s="9" t="s">
        <v>33</v>
      </c>
      <c r="C1656" s="10">
        <v>22</v>
      </c>
      <c r="D1656" s="10">
        <v>37</v>
      </c>
      <c r="E1656" s="11" t="s">
        <v>12586</v>
      </c>
      <c r="F1656" s="10">
        <v>0</v>
      </c>
      <c r="G1656" s="10">
        <v>0</v>
      </c>
      <c r="H1656" s="11" t="s">
        <v>31</v>
      </c>
      <c r="I1656" s="11" t="s">
        <v>32</v>
      </c>
      <c r="J1656" s="10">
        <v>0</v>
      </c>
      <c r="K1656" s="10">
        <v>3</v>
      </c>
      <c r="L1656" s="10">
        <v>30</v>
      </c>
      <c r="M1656" s="11" t="s">
        <v>33</v>
      </c>
      <c r="N1656" s="10">
        <v>0</v>
      </c>
      <c r="O1656" s="11" t="s">
        <v>74</v>
      </c>
      <c r="P1656" s="11" t="s">
        <v>14388</v>
      </c>
      <c r="Q1656" s="11" t="s">
        <v>43</v>
      </c>
      <c r="R1656" s="10">
        <v>22</v>
      </c>
      <c r="S1656" s="11" t="s">
        <v>33</v>
      </c>
      <c r="T1656" s="11" t="s">
        <v>31</v>
      </c>
      <c r="U1656" s="11" t="s">
        <v>31</v>
      </c>
      <c r="V1656" s="10">
        <v>0</v>
      </c>
      <c r="W1656" s="11" t="s">
        <v>31</v>
      </c>
      <c r="X1656" s="11" t="s">
        <v>44</v>
      </c>
      <c r="Y1656" s="11" t="s">
        <v>64</v>
      </c>
      <c r="Z1656" s="10">
        <v>30</v>
      </c>
      <c r="AA1656" s="10">
        <v>656</v>
      </c>
      <c r="AB1656" s="11" t="s">
        <v>10312</v>
      </c>
      <c r="AC1656" s="11" t="s">
        <v>10313</v>
      </c>
    </row>
    <row r="1657" spans="1:29" ht="20.100000000000001" customHeight="1">
      <c r="A1657" s="8" t="s">
        <v>14389</v>
      </c>
      <c r="B1657" s="9" t="s">
        <v>33</v>
      </c>
      <c r="C1657" s="10">
        <v>1</v>
      </c>
      <c r="D1657" s="10">
        <v>5</v>
      </c>
      <c r="E1657" s="10">
        <v>12</v>
      </c>
      <c r="F1657" s="10">
        <v>0</v>
      </c>
      <c r="G1657" s="10">
        <v>0</v>
      </c>
      <c r="H1657" s="11" t="s">
        <v>31</v>
      </c>
      <c r="I1657" s="11" t="s">
        <v>32</v>
      </c>
      <c r="J1657" s="10">
        <v>0</v>
      </c>
      <c r="K1657" s="10">
        <v>1</v>
      </c>
      <c r="L1657" s="10">
        <v>0</v>
      </c>
      <c r="M1657" s="11" t="s">
        <v>31</v>
      </c>
      <c r="N1657" s="10">
        <v>0</v>
      </c>
      <c r="O1657" s="11" t="s">
        <v>147</v>
      </c>
      <c r="P1657" s="11" t="s">
        <v>14390</v>
      </c>
      <c r="Q1657" s="11" t="s">
        <v>43</v>
      </c>
      <c r="R1657" s="10">
        <v>27</v>
      </c>
      <c r="S1657" s="11" t="s">
        <v>33</v>
      </c>
      <c r="T1657" s="11" t="s">
        <v>31</v>
      </c>
      <c r="U1657" s="11" t="s">
        <v>31</v>
      </c>
      <c r="V1657" s="10">
        <v>0</v>
      </c>
      <c r="W1657" s="11" t="s">
        <v>31</v>
      </c>
      <c r="X1657" s="11" t="s">
        <v>37</v>
      </c>
      <c r="Y1657" s="11" t="s">
        <v>45</v>
      </c>
      <c r="Z1657" s="10">
        <v>9</v>
      </c>
      <c r="AA1657" s="10">
        <v>9</v>
      </c>
      <c r="AB1657" s="11" t="s">
        <v>10312</v>
      </c>
      <c r="AC1657" s="11" t="s">
        <v>10313</v>
      </c>
    </row>
    <row r="1658" spans="1:29" ht="20.100000000000001" customHeight="1">
      <c r="A1658" s="8" t="s">
        <v>14391</v>
      </c>
      <c r="B1658" s="9" t="s">
        <v>33</v>
      </c>
      <c r="C1658" s="10">
        <v>1</v>
      </c>
      <c r="D1658" s="10">
        <v>2</v>
      </c>
      <c r="E1658" s="10">
        <v>5</v>
      </c>
      <c r="F1658" s="10">
        <v>0</v>
      </c>
      <c r="G1658" s="10">
        <v>0</v>
      </c>
      <c r="H1658" s="11" t="s">
        <v>31</v>
      </c>
      <c r="I1658" s="11" t="s">
        <v>32</v>
      </c>
      <c r="J1658" s="10">
        <v>0</v>
      </c>
      <c r="K1658" s="10">
        <v>5</v>
      </c>
      <c r="L1658" s="10">
        <v>6</v>
      </c>
      <c r="M1658" s="11" t="s">
        <v>33</v>
      </c>
      <c r="N1658" s="10">
        <v>0</v>
      </c>
      <c r="O1658" s="11" t="s">
        <v>216</v>
      </c>
      <c r="P1658" s="11" t="s">
        <v>14392</v>
      </c>
      <c r="Q1658" s="11" t="s">
        <v>43</v>
      </c>
      <c r="R1658" s="10">
        <v>48</v>
      </c>
      <c r="S1658" s="11" t="s">
        <v>31</v>
      </c>
      <c r="T1658" s="11" t="s">
        <v>31</v>
      </c>
      <c r="U1658" s="11" t="s">
        <v>31</v>
      </c>
      <c r="V1658" s="10">
        <v>0</v>
      </c>
      <c r="W1658" s="11" t="s">
        <v>31</v>
      </c>
      <c r="X1658" s="11" t="s">
        <v>37</v>
      </c>
      <c r="Y1658" s="11" t="s">
        <v>45</v>
      </c>
      <c r="Z1658" s="10">
        <v>31</v>
      </c>
      <c r="AA1658" s="10">
        <v>31</v>
      </c>
      <c r="AB1658" s="11" t="s">
        <v>10312</v>
      </c>
      <c r="AC1658" s="11" t="s">
        <v>10313</v>
      </c>
    </row>
    <row r="1659" spans="1:29" ht="20.100000000000001" customHeight="1">
      <c r="A1659" s="8" t="s">
        <v>14393</v>
      </c>
      <c r="B1659" s="9" t="s">
        <v>33</v>
      </c>
      <c r="C1659" s="10">
        <v>45</v>
      </c>
      <c r="D1659" s="10">
        <v>226</v>
      </c>
      <c r="E1659" s="11" t="s">
        <v>14394</v>
      </c>
      <c r="F1659" s="10">
        <v>0</v>
      </c>
      <c r="G1659" s="10">
        <v>0</v>
      </c>
      <c r="H1659" s="11" t="s">
        <v>31</v>
      </c>
      <c r="I1659" s="11" t="s">
        <v>32</v>
      </c>
      <c r="J1659" s="10">
        <v>0</v>
      </c>
      <c r="K1659" s="10">
        <v>4</v>
      </c>
      <c r="L1659" s="10">
        <v>7</v>
      </c>
      <c r="M1659" s="11" t="s">
        <v>33</v>
      </c>
      <c r="N1659" s="10">
        <v>0</v>
      </c>
      <c r="O1659" s="11" t="s">
        <v>350</v>
      </c>
      <c r="P1659" s="11" t="s">
        <v>14395</v>
      </c>
      <c r="Q1659" s="11" t="s">
        <v>43</v>
      </c>
      <c r="R1659" s="10">
        <v>42</v>
      </c>
      <c r="S1659" s="11" t="s">
        <v>31</v>
      </c>
      <c r="T1659" s="11" t="s">
        <v>31</v>
      </c>
      <c r="U1659" s="11" t="s">
        <v>31</v>
      </c>
      <c r="V1659" s="10">
        <v>0</v>
      </c>
      <c r="W1659" s="11" t="s">
        <v>31</v>
      </c>
      <c r="X1659" s="11" t="s">
        <v>37</v>
      </c>
      <c r="Y1659" s="11" t="s">
        <v>38</v>
      </c>
      <c r="Z1659" s="10">
        <v>44</v>
      </c>
      <c r="AA1659" s="10">
        <v>1958</v>
      </c>
      <c r="AB1659" s="11" t="s">
        <v>10312</v>
      </c>
      <c r="AC1659" s="11" t="s">
        <v>10313</v>
      </c>
    </row>
    <row r="1660" spans="1:29" ht="20.100000000000001" customHeight="1">
      <c r="A1660" s="8" t="s">
        <v>14396</v>
      </c>
      <c r="B1660" s="9" t="s">
        <v>33</v>
      </c>
      <c r="C1660" s="10">
        <v>1</v>
      </c>
      <c r="D1660" s="10">
        <v>6</v>
      </c>
      <c r="E1660" s="10">
        <v>12</v>
      </c>
      <c r="F1660" s="10">
        <v>0</v>
      </c>
      <c r="G1660" s="10">
        <v>0</v>
      </c>
      <c r="H1660" s="11" t="s">
        <v>31</v>
      </c>
      <c r="I1660" s="11" t="s">
        <v>32</v>
      </c>
      <c r="J1660" s="10">
        <v>0</v>
      </c>
      <c r="K1660" s="10">
        <v>1</v>
      </c>
      <c r="L1660" s="10">
        <v>5</v>
      </c>
      <c r="M1660" s="11" t="s">
        <v>33</v>
      </c>
      <c r="N1660" s="10">
        <v>0</v>
      </c>
      <c r="O1660" s="11" t="s">
        <v>34</v>
      </c>
      <c r="P1660" s="11" t="s">
        <v>14397</v>
      </c>
      <c r="Q1660" s="11" t="s">
        <v>43</v>
      </c>
      <c r="R1660" s="10">
        <v>33</v>
      </c>
      <c r="S1660" s="11" t="s">
        <v>31</v>
      </c>
      <c r="T1660" s="11" t="s">
        <v>31</v>
      </c>
      <c r="U1660" s="11" t="s">
        <v>31</v>
      </c>
      <c r="V1660" s="10">
        <v>0</v>
      </c>
      <c r="W1660" s="11" t="s">
        <v>31</v>
      </c>
      <c r="X1660" s="11" t="s">
        <v>37</v>
      </c>
      <c r="Y1660" s="11" t="s">
        <v>38</v>
      </c>
      <c r="Z1660" s="10">
        <v>34</v>
      </c>
      <c r="AA1660" s="10">
        <v>34</v>
      </c>
      <c r="AB1660" s="11" t="s">
        <v>10312</v>
      </c>
      <c r="AC1660" s="11" t="s">
        <v>10313</v>
      </c>
    </row>
    <row r="1661" spans="1:29" ht="20.100000000000001" customHeight="1">
      <c r="A1661" s="8" t="s">
        <v>14398</v>
      </c>
      <c r="B1661" s="9" t="s">
        <v>33</v>
      </c>
      <c r="C1661" s="10">
        <v>2</v>
      </c>
      <c r="D1661" s="10">
        <v>12</v>
      </c>
      <c r="E1661" s="11" t="s">
        <v>1447</v>
      </c>
      <c r="F1661" s="10">
        <v>8</v>
      </c>
      <c r="G1661" s="11" t="s">
        <v>12154</v>
      </c>
      <c r="H1661" s="11" t="s">
        <v>33</v>
      </c>
      <c r="I1661" s="11" t="s">
        <v>32</v>
      </c>
      <c r="J1661" s="11" t="s">
        <v>10803</v>
      </c>
      <c r="K1661" s="10">
        <v>3</v>
      </c>
      <c r="L1661" s="10">
        <v>5</v>
      </c>
      <c r="M1661" s="11" t="s">
        <v>33</v>
      </c>
      <c r="N1661" s="10">
        <v>0</v>
      </c>
      <c r="O1661" s="11" t="s">
        <v>500</v>
      </c>
      <c r="P1661" s="11" t="s">
        <v>14399</v>
      </c>
      <c r="Q1661" s="11" t="s">
        <v>43</v>
      </c>
      <c r="R1661" s="10">
        <v>47</v>
      </c>
      <c r="S1661" s="11" t="s">
        <v>31</v>
      </c>
      <c r="T1661" s="11" t="s">
        <v>31</v>
      </c>
      <c r="U1661" s="11" t="s">
        <v>31</v>
      </c>
      <c r="V1661" s="10">
        <v>0</v>
      </c>
      <c r="W1661" s="11" t="s">
        <v>31</v>
      </c>
      <c r="X1661" s="11" t="s">
        <v>37</v>
      </c>
      <c r="Y1661" s="11" t="s">
        <v>38</v>
      </c>
      <c r="Z1661" s="10">
        <v>30</v>
      </c>
      <c r="AA1661" s="10">
        <v>57</v>
      </c>
      <c r="AB1661" s="11" t="s">
        <v>10312</v>
      </c>
      <c r="AC1661" s="11" t="s">
        <v>10313</v>
      </c>
    </row>
    <row r="1662" spans="1:29" ht="20.100000000000001" customHeight="1">
      <c r="A1662" s="8" t="s">
        <v>14400</v>
      </c>
      <c r="B1662" s="9" t="s">
        <v>33</v>
      </c>
      <c r="C1662" s="10">
        <v>1</v>
      </c>
      <c r="D1662" s="10">
        <v>3</v>
      </c>
      <c r="E1662" s="10">
        <v>7</v>
      </c>
      <c r="F1662" s="10">
        <v>4</v>
      </c>
      <c r="G1662" s="10">
        <v>1</v>
      </c>
      <c r="H1662" s="11" t="s">
        <v>33</v>
      </c>
      <c r="I1662" s="11" t="s">
        <v>32</v>
      </c>
      <c r="J1662" s="11" t="s">
        <v>14279</v>
      </c>
      <c r="K1662" s="10">
        <v>1</v>
      </c>
      <c r="L1662" s="10">
        <v>3</v>
      </c>
      <c r="M1662" s="11" t="s">
        <v>31</v>
      </c>
      <c r="N1662" s="10">
        <v>6</v>
      </c>
      <c r="O1662" s="11" t="s">
        <v>186</v>
      </c>
      <c r="P1662" s="11" t="s">
        <v>14401</v>
      </c>
      <c r="Q1662" s="11" t="s">
        <v>43</v>
      </c>
      <c r="R1662" s="10">
        <v>71</v>
      </c>
      <c r="S1662" s="11" t="s">
        <v>31</v>
      </c>
      <c r="T1662" s="11" t="s">
        <v>33</v>
      </c>
      <c r="U1662" s="11" t="s">
        <v>31</v>
      </c>
      <c r="V1662" s="10">
        <v>0</v>
      </c>
      <c r="W1662" s="11" t="s">
        <v>31</v>
      </c>
      <c r="X1662" s="11" t="s">
        <v>37</v>
      </c>
      <c r="Y1662" s="11" t="s">
        <v>38</v>
      </c>
      <c r="Z1662" s="10">
        <v>26</v>
      </c>
      <c r="AA1662" s="10">
        <v>26</v>
      </c>
      <c r="AB1662" s="11" t="s">
        <v>10312</v>
      </c>
      <c r="AC1662" s="11" t="s">
        <v>10313</v>
      </c>
    </row>
    <row r="1663" spans="1:29" ht="20.100000000000001" customHeight="1">
      <c r="A1663" s="8" t="s">
        <v>14402</v>
      </c>
      <c r="B1663" s="9" t="s">
        <v>33</v>
      </c>
      <c r="C1663" s="10">
        <v>12</v>
      </c>
      <c r="D1663" s="10">
        <v>48</v>
      </c>
      <c r="E1663" s="11" t="s">
        <v>4342</v>
      </c>
      <c r="F1663" s="10">
        <v>48</v>
      </c>
      <c r="G1663" s="11" t="s">
        <v>1971</v>
      </c>
      <c r="H1663" s="11" t="s">
        <v>33</v>
      </c>
      <c r="I1663" s="11" t="s">
        <v>32</v>
      </c>
      <c r="J1663" s="11" t="s">
        <v>13524</v>
      </c>
      <c r="K1663" s="10">
        <v>1</v>
      </c>
      <c r="L1663" s="10">
        <v>4</v>
      </c>
      <c r="M1663" s="11" t="s">
        <v>33</v>
      </c>
      <c r="N1663" s="10">
        <v>0</v>
      </c>
      <c r="O1663" s="11" t="s">
        <v>250</v>
      </c>
      <c r="P1663" s="11" t="s">
        <v>14403</v>
      </c>
      <c r="Q1663" s="11" t="s">
        <v>36</v>
      </c>
      <c r="R1663" s="10">
        <v>84</v>
      </c>
      <c r="S1663" s="11" t="s">
        <v>31</v>
      </c>
      <c r="T1663" s="11" t="s">
        <v>33</v>
      </c>
      <c r="U1663" s="11" t="s">
        <v>31</v>
      </c>
      <c r="V1663" s="10">
        <v>0</v>
      </c>
      <c r="W1663" s="11" t="s">
        <v>31</v>
      </c>
      <c r="X1663" s="11" t="s">
        <v>37</v>
      </c>
      <c r="Y1663" s="11" t="s">
        <v>38</v>
      </c>
      <c r="Z1663" s="10">
        <v>35</v>
      </c>
      <c r="AA1663" s="10">
        <v>420</v>
      </c>
      <c r="AB1663" s="11" t="s">
        <v>10312</v>
      </c>
      <c r="AC1663" s="11" t="s">
        <v>10313</v>
      </c>
    </row>
    <row r="1664" spans="1:29" ht="20.100000000000001" customHeight="1">
      <c r="A1664" s="8" t="s">
        <v>14404</v>
      </c>
      <c r="B1664" s="9" t="s">
        <v>33</v>
      </c>
      <c r="C1664" s="10">
        <v>6</v>
      </c>
      <c r="D1664" s="10">
        <v>16</v>
      </c>
      <c r="E1664" s="10">
        <v>36</v>
      </c>
      <c r="F1664" s="10">
        <v>24</v>
      </c>
      <c r="G1664" s="11" t="s">
        <v>11368</v>
      </c>
      <c r="H1664" s="11" t="s">
        <v>33</v>
      </c>
      <c r="I1664" s="11" t="s">
        <v>32</v>
      </c>
      <c r="J1664" s="11" t="s">
        <v>4485</v>
      </c>
      <c r="K1664" s="10">
        <v>4</v>
      </c>
      <c r="L1664" s="10">
        <v>2</v>
      </c>
      <c r="M1664" s="11" t="s">
        <v>33</v>
      </c>
      <c r="N1664" s="10">
        <v>0</v>
      </c>
      <c r="O1664" s="11" t="s">
        <v>61</v>
      </c>
      <c r="P1664" s="11" t="s">
        <v>14405</v>
      </c>
      <c r="Q1664" s="11" t="s">
        <v>43</v>
      </c>
      <c r="R1664" s="10">
        <v>67</v>
      </c>
      <c r="S1664" s="11" t="s">
        <v>31</v>
      </c>
      <c r="T1664" s="11" t="s">
        <v>33</v>
      </c>
      <c r="U1664" s="11" t="s">
        <v>31</v>
      </c>
      <c r="V1664" s="10">
        <v>0</v>
      </c>
      <c r="W1664" s="11" t="s">
        <v>33</v>
      </c>
      <c r="X1664" s="11" t="s">
        <v>37</v>
      </c>
      <c r="Y1664" s="11" t="s">
        <v>38</v>
      </c>
      <c r="Z1664" s="10">
        <v>39</v>
      </c>
      <c r="AA1664" s="10">
        <v>234</v>
      </c>
      <c r="AB1664" s="11" t="s">
        <v>10312</v>
      </c>
      <c r="AC1664" s="11" t="s">
        <v>10313</v>
      </c>
    </row>
    <row r="1665" spans="1:29" ht="20.100000000000001" customHeight="1">
      <c r="A1665" s="8" t="s">
        <v>14406</v>
      </c>
      <c r="B1665" s="9" t="s">
        <v>33</v>
      </c>
      <c r="C1665" s="10">
        <v>36</v>
      </c>
      <c r="D1665" s="10">
        <v>182</v>
      </c>
      <c r="E1665" s="11" t="s">
        <v>14407</v>
      </c>
      <c r="F1665" s="10">
        <v>144</v>
      </c>
      <c r="G1665" s="10">
        <v>432</v>
      </c>
      <c r="H1665" s="11" t="s">
        <v>33</v>
      </c>
      <c r="I1665" s="11" t="s">
        <v>32</v>
      </c>
      <c r="J1665" s="10">
        <v>216</v>
      </c>
      <c r="K1665" s="10">
        <v>1</v>
      </c>
      <c r="L1665" s="10">
        <v>24</v>
      </c>
      <c r="M1665" s="11" t="s">
        <v>33</v>
      </c>
      <c r="N1665" s="10">
        <v>0</v>
      </c>
      <c r="O1665" s="11" t="s">
        <v>591</v>
      </c>
      <c r="P1665" s="11" t="s">
        <v>14408</v>
      </c>
      <c r="Q1665" s="11" t="s">
        <v>36</v>
      </c>
      <c r="R1665" s="10">
        <v>21</v>
      </c>
      <c r="S1665" s="11" t="s">
        <v>33</v>
      </c>
      <c r="T1665" s="11" t="s">
        <v>31</v>
      </c>
      <c r="U1665" s="11" t="s">
        <v>31</v>
      </c>
      <c r="V1665" s="10">
        <v>0</v>
      </c>
      <c r="W1665" s="11" t="s">
        <v>31</v>
      </c>
      <c r="X1665" s="11" t="s">
        <v>37</v>
      </c>
      <c r="Y1665" s="11" t="s">
        <v>38</v>
      </c>
      <c r="Z1665" s="10">
        <v>28</v>
      </c>
      <c r="AA1665" s="10">
        <v>1030</v>
      </c>
      <c r="AB1665" s="11" t="s">
        <v>10312</v>
      </c>
      <c r="AC1665" s="11" t="s">
        <v>10327</v>
      </c>
    </row>
    <row r="1666" spans="1:29" ht="20.100000000000001" customHeight="1">
      <c r="A1666" s="8" t="s">
        <v>14409</v>
      </c>
      <c r="B1666" s="9" t="s">
        <v>33</v>
      </c>
      <c r="C1666" s="10">
        <v>1</v>
      </c>
      <c r="D1666" s="10">
        <v>3</v>
      </c>
      <c r="E1666" s="10">
        <v>6</v>
      </c>
      <c r="F1666" s="10">
        <v>4</v>
      </c>
      <c r="G1666" s="11" t="s">
        <v>8621</v>
      </c>
      <c r="H1666" s="11" t="s">
        <v>33</v>
      </c>
      <c r="I1666" s="11" t="s">
        <v>32</v>
      </c>
      <c r="J1666" s="11" t="s">
        <v>12695</v>
      </c>
      <c r="K1666" s="10">
        <v>3</v>
      </c>
      <c r="L1666" s="10">
        <v>8</v>
      </c>
      <c r="M1666" s="11" t="s">
        <v>33</v>
      </c>
      <c r="N1666" s="10">
        <v>0</v>
      </c>
      <c r="O1666" s="11" t="s">
        <v>94</v>
      </c>
      <c r="P1666" s="11" t="s">
        <v>14410</v>
      </c>
      <c r="Q1666" s="11" t="s">
        <v>36</v>
      </c>
      <c r="R1666" s="10">
        <v>32</v>
      </c>
      <c r="S1666" s="11" t="s">
        <v>31</v>
      </c>
      <c r="T1666" s="11" t="s">
        <v>31</v>
      </c>
      <c r="U1666" s="11" t="s">
        <v>31</v>
      </c>
      <c r="V1666" s="10">
        <v>0</v>
      </c>
      <c r="W1666" s="11" t="s">
        <v>31</v>
      </c>
      <c r="X1666" s="11" t="s">
        <v>37</v>
      </c>
      <c r="Y1666" s="11" t="s">
        <v>38</v>
      </c>
      <c r="Z1666" s="10">
        <v>42</v>
      </c>
      <c r="AA1666" s="10">
        <v>42</v>
      </c>
      <c r="AB1666" s="11" t="s">
        <v>10312</v>
      </c>
      <c r="AC1666" s="11" t="s">
        <v>10327</v>
      </c>
    </row>
    <row r="1667" spans="1:29" ht="20.100000000000001" customHeight="1">
      <c r="A1667" s="8" t="s">
        <v>14411</v>
      </c>
      <c r="B1667" s="9" t="s">
        <v>33</v>
      </c>
      <c r="C1667" s="10">
        <v>10</v>
      </c>
      <c r="D1667" s="10">
        <v>53</v>
      </c>
      <c r="E1667" s="11" t="s">
        <v>5003</v>
      </c>
      <c r="F1667" s="10">
        <v>40</v>
      </c>
      <c r="G1667" s="10">
        <v>114</v>
      </c>
      <c r="H1667" s="11" t="s">
        <v>33</v>
      </c>
      <c r="I1667" s="11" t="s">
        <v>32</v>
      </c>
      <c r="J1667" s="10">
        <v>38</v>
      </c>
      <c r="K1667" s="10">
        <v>2</v>
      </c>
      <c r="L1667" s="10">
        <v>6</v>
      </c>
      <c r="M1667" s="11" t="s">
        <v>33</v>
      </c>
      <c r="N1667" s="10">
        <v>0</v>
      </c>
      <c r="O1667" s="11" t="s">
        <v>186</v>
      </c>
      <c r="P1667" s="11" t="s">
        <v>14412</v>
      </c>
      <c r="Q1667" s="11" t="s">
        <v>36</v>
      </c>
      <c r="R1667" s="10">
        <v>34</v>
      </c>
      <c r="S1667" s="11" t="s">
        <v>31</v>
      </c>
      <c r="T1667" s="11" t="s">
        <v>31</v>
      </c>
      <c r="U1667" s="11" t="s">
        <v>31</v>
      </c>
      <c r="V1667" s="10">
        <v>0</v>
      </c>
      <c r="W1667" s="11" t="s">
        <v>33</v>
      </c>
      <c r="X1667" s="11" t="s">
        <v>37</v>
      </c>
      <c r="Y1667" s="11" t="s">
        <v>64</v>
      </c>
      <c r="Z1667" s="10">
        <v>65</v>
      </c>
      <c r="AA1667" s="10">
        <v>682</v>
      </c>
      <c r="AB1667" s="11" t="s">
        <v>10312</v>
      </c>
      <c r="AC1667" s="11" t="s">
        <v>10330</v>
      </c>
    </row>
    <row r="1668" spans="1:29" ht="20.100000000000001" customHeight="1">
      <c r="A1668" s="8" t="s">
        <v>14413</v>
      </c>
      <c r="B1668" s="9" t="s">
        <v>33</v>
      </c>
      <c r="C1668" s="10">
        <v>15</v>
      </c>
      <c r="D1668" s="10">
        <v>83</v>
      </c>
      <c r="E1668" s="11" t="s">
        <v>2276</v>
      </c>
      <c r="F1668" s="10">
        <v>60</v>
      </c>
      <c r="G1668" s="11" t="s">
        <v>14294</v>
      </c>
      <c r="H1668" s="11" t="s">
        <v>33</v>
      </c>
      <c r="I1668" s="11" t="s">
        <v>32</v>
      </c>
      <c r="J1668" s="11" t="s">
        <v>6064</v>
      </c>
      <c r="K1668" s="10">
        <v>2</v>
      </c>
      <c r="L1668" s="10">
        <v>13</v>
      </c>
      <c r="M1668" s="11" t="s">
        <v>33</v>
      </c>
      <c r="N1668" s="10">
        <v>0</v>
      </c>
      <c r="O1668" s="11" t="s">
        <v>67</v>
      </c>
      <c r="P1668" s="11" t="s">
        <v>14414</v>
      </c>
      <c r="Q1668" s="11" t="s">
        <v>36</v>
      </c>
      <c r="R1668" s="10">
        <v>21</v>
      </c>
      <c r="S1668" s="11" t="s">
        <v>33</v>
      </c>
      <c r="T1668" s="11" t="s">
        <v>31</v>
      </c>
      <c r="U1668" s="11" t="s">
        <v>31</v>
      </c>
      <c r="V1668" s="10">
        <v>0</v>
      </c>
      <c r="W1668" s="11" t="s">
        <v>31</v>
      </c>
      <c r="X1668" s="11" t="s">
        <v>37</v>
      </c>
      <c r="Y1668" s="11" t="s">
        <v>38</v>
      </c>
      <c r="Z1668" s="10">
        <v>33</v>
      </c>
      <c r="AA1668" s="10">
        <v>495</v>
      </c>
      <c r="AB1668" s="11" t="s">
        <v>10312</v>
      </c>
      <c r="AC1668" s="11" t="s">
        <v>10330</v>
      </c>
    </row>
    <row r="1669" spans="1:29" ht="20.100000000000001" customHeight="1">
      <c r="A1669" s="8" t="s">
        <v>14415</v>
      </c>
      <c r="B1669" s="9" t="s">
        <v>33</v>
      </c>
      <c r="C1669" s="10">
        <v>7</v>
      </c>
      <c r="D1669" s="10">
        <v>43</v>
      </c>
      <c r="E1669" s="11" t="s">
        <v>1157</v>
      </c>
      <c r="F1669" s="10">
        <v>28</v>
      </c>
      <c r="G1669" s="11" t="s">
        <v>6816</v>
      </c>
      <c r="H1669" s="11" t="s">
        <v>33</v>
      </c>
      <c r="I1669" s="11" t="s">
        <v>32</v>
      </c>
      <c r="J1669" s="11" t="s">
        <v>4716</v>
      </c>
      <c r="K1669" s="10">
        <v>2</v>
      </c>
      <c r="L1669" s="10">
        <v>4</v>
      </c>
      <c r="M1669" s="11" t="s">
        <v>31</v>
      </c>
      <c r="N1669" s="10">
        <v>7</v>
      </c>
      <c r="O1669" s="11" t="s">
        <v>82</v>
      </c>
      <c r="P1669" s="11" t="s">
        <v>14416</v>
      </c>
      <c r="Q1669" s="11" t="s">
        <v>36</v>
      </c>
      <c r="R1669" s="10">
        <v>66</v>
      </c>
      <c r="S1669" s="11" t="s">
        <v>31</v>
      </c>
      <c r="T1669" s="11" t="s">
        <v>33</v>
      </c>
      <c r="U1669" s="11" t="s">
        <v>31</v>
      </c>
      <c r="V1669" s="10">
        <v>0</v>
      </c>
      <c r="W1669" s="11" t="s">
        <v>31</v>
      </c>
      <c r="X1669" s="11" t="s">
        <v>37</v>
      </c>
      <c r="Y1669" s="11" t="s">
        <v>38</v>
      </c>
      <c r="Z1669" s="10">
        <v>29</v>
      </c>
      <c r="AA1669" s="10">
        <v>197</v>
      </c>
      <c r="AB1669" s="11" t="s">
        <v>10312</v>
      </c>
      <c r="AC1669" s="11" t="s">
        <v>10330</v>
      </c>
    </row>
    <row r="1670" spans="1:29" ht="20.100000000000001" customHeight="1">
      <c r="A1670" s="8" t="s">
        <v>14417</v>
      </c>
      <c r="B1670" s="9" t="s">
        <v>33</v>
      </c>
      <c r="C1670" s="10">
        <v>26</v>
      </c>
      <c r="D1670" s="10">
        <v>93</v>
      </c>
      <c r="E1670" s="11" t="s">
        <v>776</v>
      </c>
      <c r="F1670" s="10">
        <v>104</v>
      </c>
      <c r="G1670" s="11" t="s">
        <v>14299</v>
      </c>
      <c r="H1670" s="11" t="s">
        <v>33</v>
      </c>
      <c r="I1670" s="11" t="s">
        <v>32</v>
      </c>
      <c r="J1670" s="11" t="s">
        <v>8235</v>
      </c>
      <c r="K1670" s="10">
        <v>1</v>
      </c>
      <c r="L1670" s="10">
        <v>1</v>
      </c>
      <c r="M1670" s="11" t="s">
        <v>33</v>
      </c>
      <c r="N1670" s="10">
        <v>0</v>
      </c>
      <c r="O1670" s="11" t="s">
        <v>41</v>
      </c>
      <c r="P1670" s="11" t="s">
        <v>14418</v>
      </c>
      <c r="Q1670" s="11" t="s">
        <v>43</v>
      </c>
      <c r="R1670" s="10">
        <v>77</v>
      </c>
      <c r="S1670" s="11" t="s">
        <v>31</v>
      </c>
      <c r="T1670" s="11" t="s">
        <v>33</v>
      </c>
      <c r="U1670" s="11" t="s">
        <v>31</v>
      </c>
      <c r="V1670" s="10">
        <v>0</v>
      </c>
      <c r="W1670" s="11" t="s">
        <v>31</v>
      </c>
      <c r="X1670" s="11" t="s">
        <v>37</v>
      </c>
      <c r="Y1670" s="11" t="s">
        <v>38</v>
      </c>
      <c r="Z1670" s="10">
        <v>46</v>
      </c>
      <c r="AA1670" s="10">
        <v>1206</v>
      </c>
      <c r="AB1670" s="11" t="s">
        <v>10312</v>
      </c>
      <c r="AC1670" s="11" t="s">
        <v>10622</v>
      </c>
    </row>
    <row r="1671" spans="1:29" ht="20.100000000000001" customHeight="1">
      <c r="A1671" s="8" t="s">
        <v>14419</v>
      </c>
      <c r="B1671" s="9" t="s">
        <v>33</v>
      </c>
      <c r="C1671" s="10">
        <v>1</v>
      </c>
      <c r="D1671" s="10">
        <v>2</v>
      </c>
      <c r="E1671" s="10">
        <v>7</v>
      </c>
      <c r="F1671" s="10">
        <v>4</v>
      </c>
      <c r="G1671" s="11" t="s">
        <v>8470</v>
      </c>
      <c r="H1671" s="11" t="s">
        <v>33</v>
      </c>
      <c r="I1671" s="11" t="s">
        <v>32</v>
      </c>
      <c r="J1671" s="11" t="s">
        <v>1175</v>
      </c>
      <c r="K1671" s="10">
        <v>5</v>
      </c>
      <c r="L1671" s="10">
        <v>15</v>
      </c>
      <c r="M1671" s="11" t="s">
        <v>33</v>
      </c>
      <c r="N1671" s="10">
        <v>0</v>
      </c>
      <c r="O1671" s="11" t="s">
        <v>94</v>
      </c>
      <c r="P1671" s="11" t="s">
        <v>14420</v>
      </c>
      <c r="Q1671" s="11" t="s">
        <v>43</v>
      </c>
      <c r="R1671" s="10">
        <v>58</v>
      </c>
      <c r="S1671" s="11" t="s">
        <v>31</v>
      </c>
      <c r="T1671" s="11" t="s">
        <v>31</v>
      </c>
      <c r="U1671" s="11" t="s">
        <v>31</v>
      </c>
      <c r="V1671" s="10">
        <v>0</v>
      </c>
      <c r="W1671" s="11" t="s">
        <v>31</v>
      </c>
      <c r="X1671" s="11" t="s">
        <v>37</v>
      </c>
      <c r="Y1671" s="11" t="s">
        <v>38</v>
      </c>
      <c r="Z1671" s="10">
        <v>44</v>
      </c>
      <c r="AA1671" s="10">
        <v>44</v>
      </c>
      <c r="AB1671" s="11" t="s">
        <v>10312</v>
      </c>
      <c r="AC1671" s="11" t="s">
        <v>10622</v>
      </c>
    </row>
    <row r="1672" spans="1:29" ht="20.100000000000001" customHeight="1">
      <c r="A1672" s="8" t="s">
        <v>14421</v>
      </c>
      <c r="B1672" s="9" t="s">
        <v>33</v>
      </c>
      <c r="C1672" s="10">
        <v>9</v>
      </c>
      <c r="D1672" s="10">
        <v>32</v>
      </c>
      <c r="E1672" s="11" t="s">
        <v>14422</v>
      </c>
      <c r="F1672" s="10">
        <v>36</v>
      </c>
      <c r="G1672" s="11" t="s">
        <v>14304</v>
      </c>
      <c r="H1672" s="11" t="s">
        <v>33</v>
      </c>
      <c r="I1672" s="11" t="s">
        <v>32</v>
      </c>
      <c r="J1672" s="11" t="s">
        <v>532</v>
      </c>
      <c r="K1672" s="10">
        <v>4</v>
      </c>
      <c r="L1672" s="10">
        <v>5</v>
      </c>
      <c r="M1672" s="11" t="s">
        <v>33</v>
      </c>
      <c r="N1672" s="10">
        <v>0</v>
      </c>
      <c r="O1672" s="11" t="s">
        <v>41</v>
      </c>
      <c r="P1672" s="11" t="s">
        <v>14423</v>
      </c>
      <c r="Q1672" s="11" t="s">
        <v>36</v>
      </c>
      <c r="R1672" s="10">
        <v>39</v>
      </c>
      <c r="S1672" s="11" t="s">
        <v>31</v>
      </c>
      <c r="T1672" s="11" t="s">
        <v>31</v>
      </c>
      <c r="U1672" s="11" t="s">
        <v>31</v>
      </c>
      <c r="V1672" s="10">
        <v>0</v>
      </c>
      <c r="W1672" s="11" t="s">
        <v>31</v>
      </c>
      <c r="X1672" s="11" t="s">
        <v>37</v>
      </c>
      <c r="Y1672" s="11" t="s">
        <v>38</v>
      </c>
      <c r="Z1672" s="10">
        <v>36</v>
      </c>
      <c r="AA1672" s="10">
        <v>332</v>
      </c>
      <c r="AB1672" s="11" t="s">
        <v>10312</v>
      </c>
      <c r="AC1672" s="11" t="s">
        <v>10622</v>
      </c>
    </row>
    <row r="1673" spans="1:29" ht="20.100000000000001" customHeight="1">
      <c r="A1673" s="8" t="s">
        <v>14424</v>
      </c>
      <c r="B1673" s="9" t="s">
        <v>33</v>
      </c>
      <c r="C1673" s="10">
        <v>48</v>
      </c>
      <c r="D1673" s="10">
        <v>192</v>
      </c>
      <c r="E1673" s="11" t="s">
        <v>14425</v>
      </c>
      <c r="F1673" s="10">
        <v>192</v>
      </c>
      <c r="G1673" s="11" t="s">
        <v>231</v>
      </c>
      <c r="H1673" s="11" t="s">
        <v>33</v>
      </c>
      <c r="I1673" s="11" t="s">
        <v>32</v>
      </c>
      <c r="J1673" s="11" t="s">
        <v>3725</v>
      </c>
      <c r="K1673" s="10">
        <v>0</v>
      </c>
      <c r="L1673" s="10">
        <v>7</v>
      </c>
      <c r="M1673" s="11" t="s">
        <v>33</v>
      </c>
      <c r="N1673" s="10">
        <v>0</v>
      </c>
      <c r="O1673" s="11" t="s">
        <v>67</v>
      </c>
      <c r="P1673" s="11" t="s">
        <v>14426</v>
      </c>
      <c r="Q1673" s="11" t="s">
        <v>36</v>
      </c>
      <c r="R1673" s="10">
        <v>50</v>
      </c>
      <c r="S1673" s="11" t="s">
        <v>31</v>
      </c>
      <c r="T1673" s="11" t="s">
        <v>31</v>
      </c>
      <c r="U1673" s="11" t="s">
        <v>31</v>
      </c>
      <c r="V1673" s="10">
        <v>0</v>
      </c>
      <c r="W1673" s="11" t="s">
        <v>33</v>
      </c>
      <c r="X1673" s="11" t="s">
        <v>63</v>
      </c>
      <c r="Y1673" s="11" t="s">
        <v>64</v>
      </c>
      <c r="Z1673" s="10">
        <v>36</v>
      </c>
      <c r="AA1673" s="10">
        <v>1760</v>
      </c>
      <c r="AB1673" s="11" t="s">
        <v>10312</v>
      </c>
      <c r="AC1673" s="11" t="s">
        <v>10313</v>
      </c>
    </row>
    <row r="1674" spans="1:29" ht="20.100000000000001" customHeight="1">
      <c r="A1674" s="8" t="s">
        <v>14427</v>
      </c>
      <c r="B1674" s="9" t="s">
        <v>33</v>
      </c>
      <c r="C1674" s="10">
        <v>3</v>
      </c>
      <c r="D1674" s="10">
        <v>16</v>
      </c>
      <c r="E1674" s="11" t="s">
        <v>557</v>
      </c>
      <c r="F1674" s="10">
        <v>12</v>
      </c>
      <c r="G1674" s="11" t="s">
        <v>12436</v>
      </c>
      <c r="H1674" s="11" t="s">
        <v>33</v>
      </c>
      <c r="I1674" s="11" t="s">
        <v>32</v>
      </c>
      <c r="J1674" s="11" t="s">
        <v>1498</v>
      </c>
      <c r="K1674" s="10">
        <v>0</v>
      </c>
      <c r="L1674" s="10">
        <v>4</v>
      </c>
      <c r="M1674" s="11" t="s">
        <v>33</v>
      </c>
      <c r="N1674" s="10">
        <v>0</v>
      </c>
      <c r="O1674" s="11" t="s">
        <v>74</v>
      </c>
      <c r="P1674" s="11" t="s">
        <v>14428</v>
      </c>
      <c r="Q1674" s="11" t="s">
        <v>43</v>
      </c>
      <c r="R1674" s="10">
        <v>63</v>
      </c>
      <c r="S1674" s="11" t="s">
        <v>31</v>
      </c>
      <c r="T1674" s="11" t="s">
        <v>31</v>
      </c>
      <c r="U1674" s="11" t="s">
        <v>31</v>
      </c>
      <c r="V1674" s="10">
        <v>0</v>
      </c>
      <c r="W1674" s="11" t="s">
        <v>33</v>
      </c>
      <c r="X1674" s="11" t="s">
        <v>37</v>
      </c>
      <c r="Y1674" s="11" t="s">
        <v>38</v>
      </c>
      <c r="Z1674" s="10">
        <v>50</v>
      </c>
      <c r="AA1674" s="10">
        <v>158</v>
      </c>
      <c r="AB1674" s="11" t="s">
        <v>10312</v>
      </c>
      <c r="AC1674" s="11" t="s">
        <v>10313</v>
      </c>
    </row>
    <row r="1675" spans="1:29" ht="20.100000000000001" customHeight="1">
      <c r="A1675" s="8" t="s">
        <v>18018</v>
      </c>
      <c r="B1675" s="9" t="s">
        <v>33</v>
      </c>
      <c r="C1675" s="10">
        <v>2</v>
      </c>
      <c r="D1675" s="10">
        <v>10</v>
      </c>
      <c r="E1675" s="11" t="s">
        <v>5316</v>
      </c>
      <c r="F1675" s="10">
        <v>0</v>
      </c>
      <c r="G1675" s="10">
        <v>0</v>
      </c>
      <c r="H1675" s="11" t="s">
        <v>31</v>
      </c>
      <c r="I1675" s="11" t="s">
        <v>48</v>
      </c>
      <c r="J1675" s="10">
        <v>0</v>
      </c>
      <c r="K1675" s="10">
        <v>0</v>
      </c>
      <c r="L1675" s="10">
        <v>26</v>
      </c>
      <c r="M1675" s="11" t="s">
        <v>33</v>
      </c>
      <c r="N1675" s="10">
        <v>0</v>
      </c>
      <c r="O1675" s="11" t="s">
        <v>119</v>
      </c>
      <c r="P1675" s="11" t="s">
        <v>18019</v>
      </c>
      <c r="Q1675" s="11" t="s">
        <v>36</v>
      </c>
      <c r="R1675" s="10">
        <v>21</v>
      </c>
      <c r="S1675" s="11" t="s">
        <v>33</v>
      </c>
      <c r="T1675" s="11" t="s">
        <v>31</v>
      </c>
      <c r="U1675" s="11" t="s">
        <v>33</v>
      </c>
      <c r="V1675" s="10">
        <v>5</v>
      </c>
      <c r="W1675" s="11" t="s">
        <v>31</v>
      </c>
      <c r="X1675" s="11" t="s">
        <v>37</v>
      </c>
      <c r="Y1675" s="11" t="s">
        <v>38</v>
      </c>
      <c r="Z1675" s="10">
        <v>27</v>
      </c>
      <c r="AA1675" s="10">
        <v>59</v>
      </c>
      <c r="AB1675" s="11" t="s">
        <v>10319</v>
      </c>
      <c r="AC1675" s="11" t="s">
        <v>10320</v>
      </c>
    </row>
    <row r="1676" spans="1:29" ht="20.100000000000001" customHeight="1">
      <c r="A1676" s="8" t="s">
        <v>18020</v>
      </c>
      <c r="B1676" s="9" t="s">
        <v>33</v>
      </c>
      <c r="C1676" s="10">
        <v>8</v>
      </c>
      <c r="D1676" s="10">
        <v>15</v>
      </c>
      <c r="E1676" s="11" t="s">
        <v>2848</v>
      </c>
      <c r="F1676" s="10">
        <v>0</v>
      </c>
      <c r="G1676" s="10">
        <v>0</v>
      </c>
      <c r="H1676" s="11" t="s">
        <v>31</v>
      </c>
      <c r="I1676" s="11" t="s">
        <v>48</v>
      </c>
      <c r="J1676" s="10">
        <v>0</v>
      </c>
      <c r="K1676" s="10">
        <v>0</v>
      </c>
      <c r="L1676" s="10">
        <v>5</v>
      </c>
      <c r="M1676" s="11" t="s">
        <v>33</v>
      </c>
      <c r="N1676" s="10">
        <v>0</v>
      </c>
      <c r="O1676" s="11" t="s">
        <v>306</v>
      </c>
      <c r="P1676" s="11" t="s">
        <v>18021</v>
      </c>
      <c r="Q1676" s="11" t="s">
        <v>36</v>
      </c>
      <c r="R1676" s="10">
        <v>30</v>
      </c>
      <c r="S1676" s="11" t="s">
        <v>31</v>
      </c>
      <c r="T1676" s="11" t="s">
        <v>31</v>
      </c>
      <c r="U1676" s="11" t="s">
        <v>33</v>
      </c>
      <c r="V1676" s="10">
        <v>5</v>
      </c>
      <c r="W1676" s="11" t="s">
        <v>33</v>
      </c>
      <c r="X1676" s="11" t="s">
        <v>37</v>
      </c>
      <c r="Y1676" s="11" t="s">
        <v>38</v>
      </c>
      <c r="Z1676" s="10">
        <v>38</v>
      </c>
      <c r="AA1676" s="10">
        <v>317</v>
      </c>
      <c r="AB1676" s="11" t="s">
        <v>10319</v>
      </c>
      <c r="AC1676" s="11" t="s">
        <v>10320</v>
      </c>
    </row>
    <row r="1677" spans="1:29" ht="20.100000000000001" customHeight="1">
      <c r="A1677" s="8" t="s">
        <v>18022</v>
      </c>
      <c r="B1677" s="9" t="s">
        <v>33</v>
      </c>
      <c r="C1677" s="10">
        <v>29</v>
      </c>
      <c r="D1677" s="10">
        <v>89</v>
      </c>
      <c r="E1677" s="11" t="s">
        <v>9480</v>
      </c>
      <c r="F1677" s="10">
        <v>0</v>
      </c>
      <c r="G1677" s="10">
        <v>0</v>
      </c>
      <c r="H1677" s="11" t="s">
        <v>31</v>
      </c>
      <c r="I1677" s="11" t="s">
        <v>32</v>
      </c>
      <c r="J1677" s="10">
        <v>0</v>
      </c>
      <c r="K1677" s="10">
        <v>0</v>
      </c>
      <c r="L1677" s="10">
        <v>9</v>
      </c>
      <c r="M1677" s="11" t="s">
        <v>33</v>
      </c>
      <c r="N1677" s="10">
        <v>0</v>
      </c>
      <c r="O1677" s="11" t="s">
        <v>113</v>
      </c>
      <c r="P1677" s="11" t="s">
        <v>18023</v>
      </c>
      <c r="Q1677" s="11" t="s">
        <v>36</v>
      </c>
      <c r="R1677" s="10">
        <v>25</v>
      </c>
      <c r="S1677" s="11" t="s">
        <v>33</v>
      </c>
      <c r="T1677" s="11" t="s">
        <v>31</v>
      </c>
      <c r="U1677" s="11" t="s">
        <v>33</v>
      </c>
      <c r="V1677" s="10">
        <v>2</v>
      </c>
      <c r="W1677" s="11" t="s">
        <v>33</v>
      </c>
      <c r="X1677" s="11" t="s">
        <v>37</v>
      </c>
      <c r="Y1677" s="11" t="s">
        <v>38</v>
      </c>
      <c r="Z1677" s="10">
        <v>49</v>
      </c>
      <c r="AA1677" s="10">
        <v>1425</v>
      </c>
      <c r="AB1677" s="11" t="s">
        <v>10319</v>
      </c>
      <c r="AC1677" s="11" t="s">
        <v>10320</v>
      </c>
    </row>
    <row r="1678" spans="1:29" ht="20.100000000000001" customHeight="1">
      <c r="A1678" s="8" t="s">
        <v>18024</v>
      </c>
      <c r="B1678" s="9" t="s">
        <v>33</v>
      </c>
      <c r="C1678" s="10">
        <v>49</v>
      </c>
      <c r="D1678" s="10">
        <v>124</v>
      </c>
      <c r="E1678" s="11" t="s">
        <v>13026</v>
      </c>
      <c r="F1678" s="10">
        <v>0</v>
      </c>
      <c r="G1678" s="10">
        <v>0</v>
      </c>
      <c r="H1678" s="11" t="s">
        <v>31</v>
      </c>
      <c r="I1678" s="11" t="s">
        <v>32</v>
      </c>
      <c r="J1678" s="10">
        <v>0</v>
      </c>
      <c r="K1678" s="10">
        <v>0</v>
      </c>
      <c r="L1678" s="10">
        <v>3</v>
      </c>
      <c r="M1678" s="11" t="s">
        <v>33</v>
      </c>
      <c r="N1678" s="10">
        <v>0</v>
      </c>
      <c r="O1678" s="11" t="s">
        <v>275</v>
      </c>
      <c r="P1678" s="11" t="s">
        <v>18025</v>
      </c>
      <c r="Q1678" s="11" t="s">
        <v>43</v>
      </c>
      <c r="R1678" s="10">
        <v>37</v>
      </c>
      <c r="S1678" s="11" t="s">
        <v>31</v>
      </c>
      <c r="T1678" s="11" t="s">
        <v>31</v>
      </c>
      <c r="U1678" s="11" t="s">
        <v>33</v>
      </c>
      <c r="V1678" s="10">
        <v>4</v>
      </c>
      <c r="W1678" s="11" t="s">
        <v>33</v>
      </c>
      <c r="X1678" s="11" t="s">
        <v>37</v>
      </c>
      <c r="Y1678" s="11" t="s">
        <v>38</v>
      </c>
      <c r="Z1678" s="10">
        <v>36</v>
      </c>
      <c r="AA1678" s="10">
        <v>1734</v>
      </c>
      <c r="AB1678" s="11" t="s">
        <v>10312</v>
      </c>
      <c r="AC1678" s="11" t="s">
        <v>10327</v>
      </c>
    </row>
    <row r="1679" spans="1:29" ht="20.100000000000001" customHeight="1">
      <c r="A1679" s="8" t="s">
        <v>18026</v>
      </c>
      <c r="B1679" s="9" t="s">
        <v>33</v>
      </c>
      <c r="C1679" s="10">
        <v>48</v>
      </c>
      <c r="D1679" s="10">
        <v>257</v>
      </c>
      <c r="E1679" s="11" t="s">
        <v>7043</v>
      </c>
      <c r="F1679" s="10">
        <v>0</v>
      </c>
      <c r="G1679" s="10">
        <v>0</v>
      </c>
      <c r="H1679" s="11" t="s">
        <v>31</v>
      </c>
      <c r="I1679" s="11" t="s">
        <v>32</v>
      </c>
      <c r="J1679" s="10">
        <v>0</v>
      </c>
      <c r="K1679" s="10">
        <v>0</v>
      </c>
      <c r="L1679" s="10">
        <v>5</v>
      </c>
      <c r="M1679" s="11" t="s">
        <v>33</v>
      </c>
      <c r="N1679" s="10">
        <v>0</v>
      </c>
      <c r="O1679" s="11" t="s">
        <v>158</v>
      </c>
      <c r="P1679" s="11" t="s">
        <v>18027</v>
      </c>
      <c r="Q1679" s="11" t="s">
        <v>43</v>
      </c>
      <c r="R1679" s="10">
        <v>59</v>
      </c>
      <c r="S1679" s="11" t="s">
        <v>31</v>
      </c>
      <c r="T1679" s="11" t="s">
        <v>31</v>
      </c>
      <c r="U1679" s="11" t="s">
        <v>33</v>
      </c>
      <c r="V1679" s="10">
        <v>6</v>
      </c>
      <c r="W1679" s="11" t="s">
        <v>31</v>
      </c>
      <c r="X1679" s="11" t="s">
        <v>37</v>
      </c>
      <c r="Y1679" s="11" t="s">
        <v>38</v>
      </c>
      <c r="Z1679" s="10">
        <v>35</v>
      </c>
      <c r="AA1679" s="10">
        <v>1682</v>
      </c>
      <c r="AB1679" s="11" t="s">
        <v>10312</v>
      </c>
      <c r="AC1679" s="11" t="s">
        <v>10327</v>
      </c>
    </row>
    <row r="1680" spans="1:29" ht="20.100000000000001" customHeight="1">
      <c r="A1680" s="8" t="s">
        <v>18028</v>
      </c>
      <c r="B1680" s="9" t="s">
        <v>33</v>
      </c>
      <c r="C1680" s="10">
        <v>5</v>
      </c>
      <c r="D1680" s="10">
        <v>10</v>
      </c>
      <c r="E1680" s="11" t="s">
        <v>1280</v>
      </c>
      <c r="F1680" s="10">
        <v>76</v>
      </c>
      <c r="G1680" s="10">
        <v>361</v>
      </c>
      <c r="H1680" s="11" t="s">
        <v>33</v>
      </c>
      <c r="I1680" s="11" t="s">
        <v>32</v>
      </c>
      <c r="J1680" s="11" t="s">
        <v>9659</v>
      </c>
      <c r="K1680" s="10">
        <v>0</v>
      </c>
      <c r="L1680" s="10">
        <v>19</v>
      </c>
      <c r="M1680" s="11" t="s">
        <v>33</v>
      </c>
      <c r="N1680" s="10">
        <v>0</v>
      </c>
      <c r="O1680" s="11" t="s">
        <v>350</v>
      </c>
      <c r="P1680" s="11" t="s">
        <v>18029</v>
      </c>
      <c r="Q1680" s="11" t="s">
        <v>43</v>
      </c>
      <c r="R1680" s="10">
        <v>60</v>
      </c>
      <c r="S1680" s="11" t="s">
        <v>31</v>
      </c>
      <c r="T1680" s="11" t="s">
        <v>31</v>
      </c>
      <c r="U1680" s="11" t="s">
        <v>33</v>
      </c>
      <c r="V1680" s="10">
        <v>3</v>
      </c>
      <c r="W1680" s="11" t="s">
        <v>31</v>
      </c>
      <c r="X1680" s="11" t="s">
        <v>37</v>
      </c>
      <c r="Y1680" s="11" t="s">
        <v>38</v>
      </c>
      <c r="Z1680" s="10">
        <v>19</v>
      </c>
      <c r="AA1680" s="10">
        <v>88</v>
      </c>
      <c r="AB1680" s="11" t="s">
        <v>10312</v>
      </c>
      <c r="AC1680" s="11" t="s">
        <v>10327</v>
      </c>
    </row>
    <row r="1681" spans="1:29" ht="20.100000000000001" customHeight="1">
      <c r="A1681" s="8" t="s">
        <v>18030</v>
      </c>
      <c r="B1681" s="9" t="s">
        <v>33</v>
      </c>
      <c r="C1681" s="10">
        <v>33</v>
      </c>
      <c r="D1681" s="10">
        <v>178</v>
      </c>
      <c r="E1681" s="11" t="s">
        <v>14220</v>
      </c>
      <c r="F1681" s="10">
        <v>0</v>
      </c>
      <c r="G1681" s="10">
        <v>0</v>
      </c>
      <c r="H1681" s="11" t="s">
        <v>31</v>
      </c>
      <c r="I1681" s="11" t="s">
        <v>48</v>
      </c>
      <c r="J1681" s="10">
        <v>0</v>
      </c>
      <c r="K1681" s="10">
        <v>0</v>
      </c>
      <c r="L1681" s="10">
        <v>14</v>
      </c>
      <c r="M1681" s="11" t="s">
        <v>33</v>
      </c>
      <c r="N1681" s="10">
        <v>0</v>
      </c>
      <c r="O1681" s="11" t="s">
        <v>350</v>
      </c>
      <c r="P1681" s="11" t="s">
        <v>18031</v>
      </c>
      <c r="Q1681" s="11" t="s">
        <v>43</v>
      </c>
      <c r="R1681" s="10">
        <v>49</v>
      </c>
      <c r="S1681" s="11" t="s">
        <v>31</v>
      </c>
      <c r="T1681" s="11" t="s">
        <v>31</v>
      </c>
      <c r="U1681" s="11" t="s">
        <v>33</v>
      </c>
      <c r="V1681" s="10">
        <v>2</v>
      </c>
      <c r="W1681" s="11" t="s">
        <v>33</v>
      </c>
      <c r="X1681" s="11" t="s">
        <v>37</v>
      </c>
      <c r="Y1681" s="11" t="s">
        <v>38</v>
      </c>
      <c r="Z1681" s="10">
        <v>29</v>
      </c>
      <c r="AA1681" s="10">
        <v>963</v>
      </c>
      <c r="AB1681" s="11" t="s">
        <v>10312</v>
      </c>
      <c r="AC1681" s="11" t="s">
        <v>10330</v>
      </c>
    </row>
    <row r="1682" spans="1:29" ht="20.100000000000001" customHeight="1">
      <c r="A1682" s="8" t="s">
        <v>18032</v>
      </c>
      <c r="B1682" s="9" t="s">
        <v>33</v>
      </c>
      <c r="C1682" s="10">
        <v>11</v>
      </c>
      <c r="D1682" s="10">
        <v>51</v>
      </c>
      <c r="E1682" s="11" t="s">
        <v>18033</v>
      </c>
      <c r="F1682" s="10">
        <v>76</v>
      </c>
      <c r="G1682" s="10">
        <v>323</v>
      </c>
      <c r="H1682" s="11" t="s">
        <v>33</v>
      </c>
      <c r="I1682" s="11" t="s">
        <v>32</v>
      </c>
      <c r="J1682" s="11" t="s">
        <v>12669</v>
      </c>
      <c r="K1682" s="10">
        <v>0</v>
      </c>
      <c r="L1682" s="10">
        <v>9</v>
      </c>
      <c r="M1682" s="11" t="s">
        <v>33</v>
      </c>
      <c r="N1682" s="10">
        <v>0</v>
      </c>
      <c r="O1682" s="11" t="s">
        <v>216</v>
      </c>
      <c r="P1682" s="11" t="s">
        <v>18034</v>
      </c>
      <c r="Q1682" s="11" t="s">
        <v>36</v>
      </c>
      <c r="R1682" s="10">
        <v>51</v>
      </c>
      <c r="S1682" s="11" t="s">
        <v>31</v>
      </c>
      <c r="T1682" s="11" t="s">
        <v>31</v>
      </c>
      <c r="U1682" s="11" t="s">
        <v>33</v>
      </c>
      <c r="V1682" s="10">
        <v>3</v>
      </c>
      <c r="W1682" s="11" t="s">
        <v>33</v>
      </c>
      <c r="X1682" s="11" t="s">
        <v>37</v>
      </c>
      <c r="Y1682" s="11" t="s">
        <v>38</v>
      </c>
      <c r="Z1682" s="10">
        <v>33</v>
      </c>
      <c r="AA1682" s="10">
        <v>374</v>
      </c>
      <c r="AB1682" s="11" t="s">
        <v>10312</v>
      </c>
      <c r="AC1682" s="11" t="s">
        <v>10622</v>
      </c>
    </row>
    <row r="1683" spans="1:29" ht="20.100000000000001" customHeight="1">
      <c r="A1683" s="8" t="s">
        <v>18035</v>
      </c>
      <c r="B1683" s="9" t="s">
        <v>33</v>
      </c>
      <c r="C1683" s="10">
        <v>2</v>
      </c>
      <c r="D1683" s="10">
        <v>8</v>
      </c>
      <c r="E1683" s="11" t="s">
        <v>3031</v>
      </c>
      <c r="F1683" s="10">
        <v>180</v>
      </c>
      <c r="G1683" s="11" t="s">
        <v>6278</v>
      </c>
      <c r="H1683" s="11" t="s">
        <v>33</v>
      </c>
      <c r="I1683" s="11" t="s">
        <v>32</v>
      </c>
      <c r="J1683" s="11" t="s">
        <v>6089</v>
      </c>
      <c r="K1683" s="10">
        <v>0</v>
      </c>
      <c r="L1683" s="10">
        <v>5</v>
      </c>
      <c r="M1683" s="11" t="s">
        <v>31</v>
      </c>
      <c r="N1683" s="10">
        <v>10</v>
      </c>
      <c r="O1683" s="11" t="s">
        <v>354</v>
      </c>
      <c r="P1683" s="11" t="s">
        <v>18036</v>
      </c>
      <c r="Q1683" s="11" t="s">
        <v>36</v>
      </c>
      <c r="R1683" s="10">
        <v>31</v>
      </c>
      <c r="S1683" s="11" t="s">
        <v>31</v>
      </c>
      <c r="T1683" s="11" t="s">
        <v>31</v>
      </c>
      <c r="U1683" s="11" t="s">
        <v>33</v>
      </c>
      <c r="V1683" s="10">
        <v>4</v>
      </c>
      <c r="W1683" s="11" t="s">
        <v>31</v>
      </c>
      <c r="X1683" s="11" t="s">
        <v>37</v>
      </c>
      <c r="Y1683" s="11" t="s">
        <v>38</v>
      </c>
      <c r="Z1683" s="10">
        <v>23</v>
      </c>
      <c r="AA1683" s="10">
        <v>41</v>
      </c>
      <c r="AB1683" s="11" t="s">
        <v>10312</v>
      </c>
      <c r="AC1683" s="11" t="s">
        <v>10327</v>
      </c>
    </row>
    <row r="1684" spans="1:29" ht="20.100000000000001" customHeight="1">
      <c r="A1684" s="8" t="s">
        <v>18037</v>
      </c>
      <c r="B1684" s="9" t="s">
        <v>33</v>
      </c>
      <c r="C1684" s="10">
        <v>14</v>
      </c>
      <c r="D1684" s="10">
        <v>53</v>
      </c>
      <c r="E1684" s="11" t="s">
        <v>7984</v>
      </c>
      <c r="F1684" s="10">
        <v>8</v>
      </c>
      <c r="G1684" s="11" t="s">
        <v>1676</v>
      </c>
      <c r="H1684" s="11" t="s">
        <v>33</v>
      </c>
      <c r="I1684" s="11" t="s">
        <v>32</v>
      </c>
      <c r="J1684" s="11" t="s">
        <v>10966</v>
      </c>
      <c r="K1684" s="10">
        <v>5</v>
      </c>
      <c r="L1684" s="10">
        <v>7</v>
      </c>
      <c r="M1684" s="11" t="s">
        <v>33</v>
      </c>
      <c r="N1684" s="10">
        <v>0</v>
      </c>
      <c r="O1684" s="11" t="s">
        <v>250</v>
      </c>
      <c r="P1684" s="11" t="s">
        <v>18038</v>
      </c>
      <c r="Q1684" s="11" t="s">
        <v>36</v>
      </c>
      <c r="R1684" s="10">
        <v>37</v>
      </c>
      <c r="S1684" s="11" t="s">
        <v>31</v>
      </c>
      <c r="T1684" s="11" t="s">
        <v>31</v>
      </c>
      <c r="U1684" s="11" t="s">
        <v>33</v>
      </c>
      <c r="V1684" s="10">
        <v>3</v>
      </c>
      <c r="W1684" s="11" t="s">
        <v>31</v>
      </c>
      <c r="X1684" s="11" t="s">
        <v>37</v>
      </c>
      <c r="Y1684" s="11" t="s">
        <v>64</v>
      </c>
      <c r="Z1684" s="10">
        <v>27</v>
      </c>
      <c r="AA1684" s="10">
        <v>391</v>
      </c>
      <c r="AB1684" s="11" t="s">
        <v>10312</v>
      </c>
      <c r="AC1684" s="11" t="s">
        <v>10622</v>
      </c>
    </row>
    <row r="1685" spans="1:29" ht="20.100000000000001" customHeight="1">
      <c r="A1685" s="8" t="s">
        <v>18039</v>
      </c>
      <c r="B1685" s="9" t="s">
        <v>33</v>
      </c>
      <c r="C1685" s="10">
        <v>8</v>
      </c>
      <c r="D1685" s="10">
        <v>23</v>
      </c>
      <c r="E1685" s="11" t="s">
        <v>532</v>
      </c>
      <c r="F1685" s="10">
        <v>4</v>
      </c>
      <c r="G1685" s="11" t="s">
        <v>4818</v>
      </c>
      <c r="H1685" s="11" t="s">
        <v>33</v>
      </c>
      <c r="I1685" s="11" t="s">
        <v>32</v>
      </c>
      <c r="J1685" s="11" t="s">
        <v>11230</v>
      </c>
      <c r="K1685" s="10">
        <v>0</v>
      </c>
      <c r="L1685" s="10">
        <v>6</v>
      </c>
      <c r="M1685" s="11" t="s">
        <v>33</v>
      </c>
      <c r="N1685" s="10">
        <v>0</v>
      </c>
      <c r="O1685" s="11" t="s">
        <v>210</v>
      </c>
      <c r="P1685" s="11" t="s">
        <v>18040</v>
      </c>
      <c r="Q1685" s="11" t="s">
        <v>36</v>
      </c>
      <c r="R1685" s="10">
        <v>71</v>
      </c>
      <c r="S1685" s="11" t="s">
        <v>31</v>
      </c>
      <c r="T1685" s="11" t="s">
        <v>33</v>
      </c>
      <c r="U1685" s="11" t="s">
        <v>33</v>
      </c>
      <c r="V1685" s="10">
        <v>2</v>
      </c>
      <c r="W1685" s="11" t="s">
        <v>31</v>
      </c>
      <c r="X1685" s="11" t="s">
        <v>37</v>
      </c>
      <c r="Y1685" s="11" t="s">
        <v>64</v>
      </c>
      <c r="Z1685" s="10">
        <v>22</v>
      </c>
      <c r="AA1685" s="10">
        <v>174</v>
      </c>
      <c r="AB1685" s="11" t="s">
        <v>10312</v>
      </c>
      <c r="AC1685" s="11" t="s">
        <v>10313</v>
      </c>
    </row>
    <row r="1686" spans="1:29" ht="20.100000000000001" customHeight="1">
      <c r="A1686" s="8" t="s">
        <v>18041</v>
      </c>
      <c r="B1686" s="9" t="s">
        <v>33</v>
      </c>
      <c r="C1686" s="10">
        <v>18</v>
      </c>
      <c r="D1686" s="10">
        <v>29</v>
      </c>
      <c r="E1686" s="11" t="s">
        <v>14030</v>
      </c>
      <c r="F1686" s="10">
        <v>64</v>
      </c>
      <c r="G1686" s="11" t="s">
        <v>4721</v>
      </c>
      <c r="H1686" s="11" t="s">
        <v>33</v>
      </c>
      <c r="I1686" s="11" t="s">
        <v>32</v>
      </c>
      <c r="J1686" s="11" t="s">
        <v>17863</v>
      </c>
      <c r="K1686" s="10">
        <v>5</v>
      </c>
      <c r="L1686" s="10">
        <v>10</v>
      </c>
      <c r="M1686" s="11" t="s">
        <v>33</v>
      </c>
      <c r="N1686" s="10">
        <v>0</v>
      </c>
      <c r="O1686" s="11" t="s">
        <v>250</v>
      </c>
      <c r="P1686" s="11" t="s">
        <v>18042</v>
      </c>
      <c r="Q1686" s="11" t="s">
        <v>43</v>
      </c>
      <c r="R1686" s="10">
        <v>76</v>
      </c>
      <c r="S1686" s="11" t="s">
        <v>31</v>
      </c>
      <c r="T1686" s="11" t="s">
        <v>33</v>
      </c>
      <c r="U1686" s="11" t="s">
        <v>33</v>
      </c>
      <c r="V1686" s="10">
        <v>2</v>
      </c>
      <c r="W1686" s="11" t="s">
        <v>31</v>
      </c>
      <c r="X1686" s="11" t="s">
        <v>37</v>
      </c>
      <c r="Y1686" s="11" t="s">
        <v>38</v>
      </c>
      <c r="Z1686" s="10">
        <v>43</v>
      </c>
      <c r="AA1686" s="10">
        <v>799</v>
      </c>
      <c r="AB1686" s="11" t="s">
        <v>10312</v>
      </c>
      <c r="AC1686" s="11" t="s">
        <v>10313</v>
      </c>
    </row>
    <row r="1687" spans="1:29" ht="20.100000000000001" customHeight="1">
      <c r="A1687" s="8" t="s">
        <v>18043</v>
      </c>
      <c r="B1687" s="9" t="s">
        <v>33</v>
      </c>
      <c r="C1687" s="10">
        <v>9</v>
      </c>
      <c r="D1687" s="10">
        <v>52</v>
      </c>
      <c r="E1687" s="10">
        <v>109</v>
      </c>
      <c r="F1687" s="10">
        <v>12</v>
      </c>
      <c r="G1687" s="11" t="s">
        <v>2129</v>
      </c>
      <c r="H1687" s="11" t="s">
        <v>33</v>
      </c>
      <c r="I1687" s="11" t="s">
        <v>32</v>
      </c>
      <c r="J1687" s="11" t="s">
        <v>10499</v>
      </c>
      <c r="K1687" s="10">
        <v>4</v>
      </c>
      <c r="L1687" s="10">
        <v>7</v>
      </c>
      <c r="M1687" s="11" t="s">
        <v>33</v>
      </c>
      <c r="N1687" s="10">
        <v>0</v>
      </c>
      <c r="O1687" s="11" t="s">
        <v>591</v>
      </c>
      <c r="P1687" s="11" t="s">
        <v>18044</v>
      </c>
      <c r="Q1687" s="11" t="s">
        <v>36</v>
      </c>
      <c r="R1687" s="10">
        <v>40</v>
      </c>
      <c r="S1687" s="11" t="s">
        <v>31</v>
      </c>
      <c r="T1687" s="11" t="s">
        <v>31</v>
      </c>
      <c r="U1687" s="11" t="s">
        <v>33</v>
      </c>
      <c r="V1687" s="10">
        <v>5</v>
      </c>
      <c r="W1687" s="11" t="s">
        <v>31</v>
      </c>
      <c r="X1687" s="11" t="s">
        <v>37</v>
      </c>
      <c r="Y1687" s="11" t="s">
        <v>38</v>
      </c>
      <c r="Z1687" s="10">
        <v>35</v>
      </c>
      <c r="AA1687" s="10">
        <v>316</v>
      </c>
      <c r="AB1687" s="11" t="s">
        <v>10378</v>
      </c>
      <c r="AC1687" s="11" t="s">
        <v>10379</v>
      </c>
    </row>
    <row r="1688" spans="1:29" ht="20.100000000000001" customHeight="1">
      <c r="A1688" s="8" t="s">
        <v>18045</v>
      </c>
      <c r="B1688" s="9" t="s">
        <v>33</v>
      </c>
      <c r="C1688" s="10">
        <v>1</v>
      </c>
      <c r="D1688" s="10">
        <v>2</v>
      </c>
      <c r="E1688" s="10">
        <v>7</v>
      </c>
      <c r="F1688" s="10">
        <v>228</v>
      </c>
      <c r="G1688" s="10">
        <v>171</v>
      </c>
      <c r="H1688" s="11" t="s">
        <v>33</v>
      </c>
      <c r="I1688" s="11" t="s">
        <v>32</v>
      </c>
      <c r="J1688" s="11" t="s">
        <v>1491</v>
      </c>
      <c r="K1688" s="10">
        <v>5</v>
      </c>
      <c r="L1688" s="10">
        <v>29</v>
      </c>
      <c r="M1688" s="11" t="s">
        <v>33</v>
      </c>
      <c r="N1688" s="10">
        <v>0</v>
      </c>
      <c r="O1688" s="11" t="s">
        <v>57</v>
      </c>
      <c r="P1688" s="11" t="s">
        <v>18046</v>
      </c>
      <c r="Q1688" s="11" t="s">
        <v>36</v>
      </c>
      <c r="R1688" s="10">
        <v>35</v>
      </c>
      <c r="S1688" s="11" t="s">
        <v>31</v>
      </c>
      <c r="T1688" s="11" t="s">
        <v>31</v>
      </c>
      <c r="U1688" s="11" t="s">
        <v>33</v>
      </c>
      <c r="V1688" s="10">
        <v>6</v>
      </c>
      <c r="W1688" s="11" t="s">
        <v>31</v>
      </c>
      <c r="X1688" s="11" t="s">
        <v>37</v>
      </c>
      <c r="Y1688" s="11" t="s">
        <v>38</v>
      </c>
      <c r="Z1688" s="10">
        <v>26</v>
      </c>
      <c r="AA1688" s="10">
        <v>26</v>
      </c>
      <c r="AB1688" s="11" t="s">
        <v>10312</v>
      </c>
      <c r="AC1688" s="11" t="s">
        <v>10327</v>
      </c>
    </row>
    <row r="1689" spans="1:29" ht="20.100000000000001" customHeight="1">
      <c r="A1689" s="8" t="s">
        <v>18047</v>
      </c>
      <c r="B1689" s="9" t="s">
        <v>33</v>
      </c>
      <c r="C1689" s="10">
        <v>7</v>
      </c>
      <c r="D1689" s="10">
        <v>44</v>
      </c>
      <c r="E1689" s="10">
        <v>86</v>
      </c>
      <c r="F1689" s="10">
        <v>20</v>
      </c>
      <c r="G1689" s="11" t="s">
        <v>7565</v>
      </c>
      <c r="H1689" s="11" t="s">
        <v>33</v>
      </c>
      <c r="I1689" s="11" t="s">
        <v>32</v>
      </c>
      <c r="J1689" s="11" t="s">
        <v>12041</v>
      </c>
      <c r="K1689" s="10">
        <v>5</v>
      </c>
      <c r="L1689" s="10">
        <v>11</v>
      </c>
      <c r="M1689" s="11" t="s">
        <v>33</v>
      </c>
      <c r="N1689" s="10">
        <v>0</v>
      </c>
      <c r="O1689" s="11" t="s">
        <v>90</v>
      </c>
      <c r="P1689" s="11" t="s">
        <v>18048</v>
      </c>
      <c r="Q1689" s="11" t="s">
        <v>36</v>
      </c>
      <c r="R1689" s="10">
        <v>33</v>
      </c>
      <c r="S1689" s="11" t="s">
        <v>31</v>
      </c>
      <c r="T1689" s="11" t="s">
        <v>31</v>
      </c>
      <c r="U1689" s="11" t="s">
        <v>33</v>
      </c>
      <c r="V1689" s="10">
        <v>2</v>
      </c>
      <c r="W1689" s="11" t="s">
        <v>33</v>
      </c>
      <c r="X1689" s="11" t="s">
        <v>37</v>
      </c>
      <c r="Y1689" s="11" t="s">
        <v>38</v>
      </c>
      <c r="Z1689" s="10">
        <v>33</v>
      </c>
      <c r="AA1689" s="10">
        <v>221</v>
      </c>
      <c r="AB1689" s="11" t="s">
        <v>10346</v>
      </c>
      <c r="AC1689" s="11" t="s">
        <v>10360</v>
      </c>
    </row>
    <row r="1690" spans="1:29" ht="20.100000000000001" customHeight="1">
      <c r="A1690" s="8" t="s">
        <v>18049</v>
      </c>
      <c r="B1690" s="9" t="s">
        <v>33</v>
      </c>
      <c r="C1690" s="10">
        <v>12</v>
      </c>
      <c r="D1690" s="10">
        <v>60</v>
      </c>
      <c r="E1690" s="11" t="s">
        <v>18050</v>
      </c>
      <c r="F1690" s="10">
        <v>16</v>
      </c>
      <c r="G1690" s="11" t="s">
        <v>1094</v>
      </c>
      <c r="H1690" s="11" t="s">
        <v>33</v>
      </c>
      <c r="I1690" s="11" t="s">
        <v>32</v>
      </c>
      <c r="J1690" s="11" t="s">
        <v>370</v>
      </c>
      <c r="K1690" s="10">
        <v>3</v>
      </c>
      <c r="L1690" s="10">
        <v>19</v>
      </c>
      <c r="M1690" s="11" t="s">
        <v>31</v>
      </c>
      <c r="N1690" s="10">
        <v>46</v>
      </c>
      <c r="O1690" s="11" t="s">
        <v>350</v>
      </c>
      <c r="P1690" s="11" t="s">
        <v>18051</v>
      </c>
      <c r="Q1690" s="11" t="s">
        <v>36</v>
      </c>
      <c r="R1690" s="10">
        <v>37</v>
      </c>
      <c r="S1690" s="11" t="s">
        <v>31</v>
      </c>
      <c r="T1690" s="11" t="s">
        <v>31</v>
      </c>
      <c r="U1690" s="11" t="s">
        <v>33</v>
      </c>
      <c r="V1690" s="10">
        <v>5</v>
      </c>
      <c r="W1690" s="11" t="s">
        <v>31</v>
      </c>
      <c r="X1690" s="11" t="s">
        <v>37</v>
      </c>
      <c r="Y1690" s="11" t="s">
        <v>38</v>
      </c>
      <c r="Z1690" s="10">
        <v>29</v>
      </c>
      <c r="AA1690" s="10">
        <v>345</v>
      </c>
      <c r="AB1690" s="11" t="s">
        <v>10335</v>
      </c>
      <c r="AC1690" s="11" t="s">
        <v>10336</v>
      </c>
    </row>
    <row r="1691" spans="1:29" ht="20.100000000000001" customHeight="1">
      <c r="A1691" s="8" t="s">
        <v>18052</v>
      </c>
      <c r="B1691" s="9" t="s">
        <v>33</v>
      </c>
      <c r="C1691" s="10">
        <v>26</v>
      </c>
      <c r="D1691" s="10">
        <v>126</v>
      </c>
      <c r="E1691" s="11" t="s">
        <v>6558</v>
      </c>
      <c r="F1691" s="10">
        <v>4</v>
      </c>
      <c r="G1691" s="10">
        <v>8</v>
      </c>
      <c r="H1691" s="11" t="s">
        <v>33</v>
      </c>
      <c r="I1691" s="11" t="s">
        <v>32</v>
      </c>
      <c r="J1691" s="10">
        <v>2</v>
      </c>
      <c r="K1691" s="10">
        <v>4</v>
      </c>
      <c r="L1691" s="10">
        <v>6</v>
      </c>
      <c r="M1691" s="11" t="s">
        <v>33</v>
      </c>
      <c r="N1691" s="10">
        <v>0</v>
      </c>
      <c r="O1691" s="11" t="s">
        <v>78</v>
      </c>
      <c r="P1691" s="11" t="s">
        <v>18053</v>
      </c>
      <c r="Q1691" s="11" t="s">
        <v>36</v>
      </c>
      <c r="R1691" s="10">
        <v>83</v>
      </c>
      <c r="S1691" s="11" t="s">
        <v>31</v>
      </c>
      <c r="T1691" s="11" t="s">
        <v>33</v>
      </c>
      <c r="U1691" s="11" t="s">
        <v>33</v>
      </c>
      <c r="V1691" s="10">
        <v>2</v>
      </c>
      <c r="W1691" s="11" t="s">
        <v>33</v>
      </c>
      <c r="X1691" s="11" t="s">
        <v>37</v>
      </c>
      <c r="Y1691" s="11" t="s">
        <v>38</v>
      </c>
      <c r="Z1691" s="10">
        <v>44</v>
      </c>
      <c r="AA1691" s="10">
        <v>1115</v>
      </c>
      <c r="AB1691" s="11" t="s">
        <v>10346</v>
      </c>
      <c r="AC1691" s="11" t="s">
        <v>10389</v>
      </c>
    </row>
    <row r="1692" spans="1:29" ht="20.100000000000001" customHeight="1">
      <c r="A1692" s="8" t="s">
        <v>18054</v>
      </c>
      <c r="B1692" s="9" t="s">
        <v>33</v>
      </c>
      <c r="C1692" s="10">
        <v>54</v>
      </c>
      <c r="D1692" s="10">
        <v>133</v>
      </c>
      <c r="E1692" s="10">
        <v>379</v>
      </c>
      <c r="F1692" s="10">
        <v>4</v>
      </c>
      <c r="G1692" s="11" t="s">
        <v>9061</v>
      </c>
      <c r="H1692" s="11" t="s">
        <v>33</v>
      </c>
      <c r="I1692" s="11" t="s">
        <v>32</v>
      </c>
      <c r="J1692" s="11" t="s">
        <v>8755</v>
      </c>
      <c r="K1692" s="10">
        <v>0</v>
      </c>
      <c r="L1692" s="10">
        <v>5</v>
      </c>
      <c r="M1692" s="11" t="s">
        <v>33</v>
      </c>
      <c r="N1692" s="10">
        <v>0</v>
      </c>
      <c r="O1692" s="11" t="s">
        <v>151</v>
      </c>
      <c r="P1692" s="11" t="s">
        <v>18055</v>
      </c>
      <c r="Q1692" s="11" t="s">
        <v>43</v>
      </c>
      <c r="R1692" s="10">
        <v>40</v>
      </c>
      <c r="S1692" s="11" t="s">
        <v>31</v>
      </c>
      <c r="T1692" s="11" t="s">
        <v>31</v>
      </c>
      <c r="U1692" s="11" t="s">
        <v>33</v>
      </c>
      <c r="V1692" s="10">
        <v>4</v>
      </c>
      <c r="W1692" s="11" t="s">
        <v>31</v>
      </c>
      <c r="X1692" s="11" t="s">
        <v>37</v>
      </c>
      <c r="Y1692" s="11" t="s">
        <v>38</v>
      </c>
      <c r="Z1692" s="10">
        <v>39</v>
      </c>
      <c r="AA1692" s="10">
        <v>2099</v>
      </c>
      <c r="AB1692" s="11" t="s">
        <v>10378</v>
      </c>
      <c r="AC1692" s="11" t="s">
        <v>10397</v>
      </c>
    </row>
    <row r="1693" spans="1:29" ht="20.100000000000001" customHeight="1">
      <c r="A1693" s="8" t="s">
        <v>18056</v>
      </c>
      <c r="B1693" s="9" t="s">
        <v>33</v>
      </c>
      <c r="C1693" s="10">
        <v>37</v>
      </c>
      <c r="D1693" s="10">
        <v>71</v>
      </c>
      <c r="E1693" s="11" t="s">
        <v>1815</v>
      </c>
      <c r="F1693" s="10">
        <v>28</v>
      </c>
      <c r="G1693" s="11" t="s">
        <v>6990</v>
      </c>
      <c r="H1693" s="11" t="s">
        <v>33</v>
      </c>
      <c r="I1693" s="11" t="s">
        <v>32</v>
      </c>
      <c r="J1693" s="11" t="s">
        <v>12577</v>
      </c>
      <c r="K1693" s="10">
        <v>4</v>
      </c>
      <c r="L1693" s="10">
        <v>5</v>
      </c>
      <c r="M1693" s="11" t="s">
        <v>33</v>
      </c>
      <c r="N1693" s="10">
        <v>0</v>
      </c>
      <c r="O1693" s="11" t="s">
        <v>354</v>
      </c>
      <c r="P1693" s="11" t="s">
        <v>6963</v>
      </c>
      <c r="Q1693" s="11" t="s">
        <v>36</v>
      </c>
      <c r="R1693" s="10">
        <v>77</v>
      </c>
      <c r="S1693" s="11" t="s">
        <v>31</v>
      </c>
      <c r="T1693" s="11" t="s">
        <v>33</v>
      </c>
      <c r="U1693" s="11" t="s">
        <v>33</v>
      </c>
      <c r="V1693" s="10">
        <v>2</v>
      </c>
      <c r="W1693" s="11" t="s">
        <v>31</v>
      </c>
      <c r="X1693" s="11" t="s">
        <v>37</v>
      </c>
      <c r="Y1693" s="11" t="s">
        <v>38</v>
      </c>
      <c r="Z1693" s="10">
        <v>23</v>
      </c>
      <c r="AA1693" s="10">
        <v>880</v>
      </c>
      <c r="AB1693" s="11" t="s">
        <v>10378</v>
      </c>
      <c r="AC1693" s="11" t="s">
        <v>11391</v>
      </c>
    </row>
    <row r="1694" spans="1:29" ht="20.100000000000001" customHeight="1">
      <c r="A1694" s="8" t="s">
        <v>18057</v>
      </c>
      <c r="B1694" s="9" t="s">
        <v>33</v>
      </c>
      <c r="C1694" s="10">
        <v>11</v>
      </c>
      <c r="D1694" s="10">
        <v>27</v>
      </c>
      <c r="E1694" s="10">
        <v>85</v>
      </c>
      <c r="F1694" s="10">
        <v>16</v>
      </c>
      <c r="G1694" s="11" t="s">
        <v>643</v>
      </c>
      <c r="H1694" s="11" t="s">
        <v>33</v>
      </c>
      <c r="I1694" s="11" t="s">
        <v>32</v>
      </c>
      <c r="J1694" s="11" t="s">
        <v>1447</v>
      </c>
      <c r="K1694" s="10">
        <v>3</v>
      </c>
      <c r="L1694" s="10">
        <v>8</v>
      </c>
      <c r="M1694" s="11" t="s">
        <v>33</v>
      </c>
      <c r="N1694" s="10">
        <v>0</v>
      </c>
      <c r="O1694" s="11" t="s">
        <v>226</v>
      </c>
      <c r="P1694" s="11" t="s">
        <v>18058</v>
      </c>
      <c r="Q1694" s="11" t="s">
        <v>36</v>
      </c>
      <c r="R1694" s="10">
        <v>66</v>
      </c>
      <c r="S1694" s="11" t="s">
        <v>31</v>
      </c>
      <c r="T1694" s="11" t="s">
        <v>33</v>
      </c>
      <c r="U1694" s="11" t="s">
        <v>33</v>
      </c>
      <c r="V1694" s="10">
        <v>5</v>
      </c>
      <c r="W1694" s="11" t="s">
        <v>31</v>
      </c>
      <c r="X1694" s="11" t="s">
        <v>37</v>
      </c>
      <c r="Y1694" s="11" t="s">
        <v>38</v>
      </c>
      <c r="Z1694" s="10">
        <v>38</v>
      </c>
      <c r="AA1694" s="10">
        <v>398</v>
      </c>
      <c r="AB1694" s="11" t="s">
        <v>10378</v>
      </c>
      <c r="AC1694" s="11" t="s">
        <v>10379</v>
      </c>
    </row>
    <row r="1695" spans="1:29" ht="20.100000000000001" customHeight="1">
      <c r="A1695" s="8" t="s">
        <v>18059</v>
      </c>
      <c r="B1695" s="9" t="s">
        <v>33</v>
      </c>
      <c r="C1695" s="10">
        <v>3</v>
      </c>
      <c r="D1695" s="10">
        <v>10</v>
      </c>
      <c r="E1695" s="11" t="s">
        <v>8148</v>
      </c>
      <c r="F1695" s="10">
        <v>4</v>
      </c>
      <c r="G1695" s="11" t="s">
        <v>8470</v>
      </c>
      <c r="H1695" s="11" t="s">
        <v>33</v>
      </c>
      <c r="I1695" s="11" t="s">
        <v>32</v>
      </c>
      <c r="J1695" s="11" t="s">
        <v>1115</v>
      </c>
      <c r="K1695" s="10">
        <v>4</v>
      </c>
      <c r="L1695" s="10">
        <v>14</v>
      </c>
      <c r="M1695" s="11" t="s">
        <v>33</v>
      </c>
      <c r="N1695" s="10">
        <v>0</v>
      </c>
      <c r="O1695" s="11" t="s">
        <v>133</v>
      </c>
      <c r="P1695" s="11" t="s">
        <v>18060</v>
      </c>
      <c r="Q1695" s="11" t="s">
        <v>43</v>
      </c>
      <c r="R1695" s="10">
        <v>21</v>
      </c>
      <c r="S1695" s="11" t="s">
        <v>33</v>
      </c>
      <c r="T1695" s="11" t="s">
        <v>31</v>
      </c>
      <c r="U1695" s="11" t="s">
        <v>33</v>
      </c>
      <c r="V1695" s="10">
        <v>2</v>
      </c>
      <c r="W1695" s="11" t="s">
        <v>31</v>
      </c>
      <c r="X1695" s="11" t="s">
        <v>37</v>
      </c>
      <c r="Y1695" s="11" t="s">
        <v>38</v>
      </c>
      <c r="Z1695" s="10">
        <v>33</v>
      </c>
      <c r="AA1695" s="10">
        <v>102</v>
      </c>
      <c r="AB1695" s="11" t="s">
        <v>10346</v>
      </c>
      <c r="AC1695" s="11" t="s">
        <v>10368</v>
      </c>
    </row>
    <row r="1696" spans="1:29" ht="20.100000000000001" customHeight="1">
      <c r="A1696" s="8" t="s">
        <v>18061</v>
      </c>
      <c r="B1696" s="9" t="s">
        <v>33</v>
      </c>
      <c r="C1696" s="10">
        <v>27</v>
      </c>
      <c r="D1696" s="10">
        <v>207</v>
      </c>
      <c r="E1696" s="10">
        <v>383</v>
      </c>
      <c r="F1696" s="10">
        <v>4</v>
      </c>
      <c r="G1696" s="11" t="s">
        <v>4309</v>
      </c>
      <c r="H1696" s="11" t="s">
        <v>33</v>
      </c>
      <c r="I1696" s="11" t="s">
        <v>32</v>
      </c>
      <c r="J1696" s="11" t="s">
        <v>1532</v>
      </c>
      <c r="K1696" s="10">
        <v>4</v>
      </c>
      <c r="L1696" s="10">
        <v>5</v>
      </c>
      <c r="M1696" s="11" t="s">
        <v>31</v>
      </c>
      <c r="N1696" s="10">
        <v>5</v>
      </c>
      <c r="O1696" s="11" t="s">
        <v>279</v>
      </c>
      <c r="P1696" s="11" t="s">
        <v>18062</v>
      </c>
      <c r="Q1696" s="11" t="s">
        <v>36</v>
      </c>
      <c r="R1696" s="10">
        <v>77</v>
      </c>
      <c r="S1696" s="11" t="s">
        <v>31</v>
      </c>
      <c r="T1696" s="11" t="s">
        <v>33</v>
      </c>
      <c r="U1696" s="11" t="s">
        <v>33</v>
      </c>
      <c r="V1696" s="10">
        <v>6</v>
      </c>
      <c r="W1696" s="11" t="s">
        <v>33</v>
      </c>
      <c r="X1696" s="11" t="s">
        <v>37</v>
      </c>
      <c r="Y1696" s="11" t="s">
        <v>38</v>
      </c>
      <c r="Z1696" s="10">
        <v>37</v>
      </c>
      <c r="AA1696" s="10">
        <v>1016</v>
      </c>
      <c r="AB1696" s="11" t="s">
        <v>10312</v>
      </c>
      <c r="AC1696" s="11" t="s">
        <v>10327</v>
      </c>
    </row>
    <row r="1697" spans="1:29" ht="20.100000000000001" customHeight="1">
      <c r="A1697" s="8" t="s">
        <v>18063</v>
      </c>
      <c r="B1697" s="9" t="s">
        <v>33</v>
      </c>
      <c r="C1697" s="10">
        <v>1</v>
      </c>
      <c r="D1697" s="10">
        <v>2</v>
      </c>
      <c r="E1697" s="10">
        <v>4</v>
      </c>
      <c r="F1697" s="11" t="s">
        <v>18064</v>
      </c>
      <c r="G1697" s="11" t="s">
        <v>18065</v>
      </c>
      <c r="H1697" s="11" t="s">
        <v>33</v>
      </c>
      <c r="I1697" s="11" t="s">
        <v>32</v>
      </c>
      <c r="J1697" s="11" t="s">
        <v>9124</v>
      </c>
      <c r="K1697" s="10">
        <v>2</v>
      </c>
      <c r="L1697" s="10">
        <v>10</v>
      </c>
      <c r="M1697" s="11" t="s">
        <v>33</v>
      </c>
      <c r="N1697" s="10">
        <v>0</v>
      </c>
      <c r="O1697" s="11" t="s">
        <v>226</v>
      </c>
      <c r="P1697" s="11" t="s">
        <v>18066</v>
      </c>
      <c r="Q1697" s="11" t="s">
        <v>36</v>
      </c>
      <c r="R1697" s="10">
        <v>81</v>
      </c>
      <c r="S1697" s="11" t="s">
        <v>31</v>
      </c>
      <c r="T1697" s="11" t="s">
        <v>33</v>
      </c>
      <c r="U1697" s="11" t="s">
        <v>33</v>
      </c>
      <c r="V1697" s="10">
        <v>6</v>
      </c>
      <c r="W1697" s="11" t="s">
        <v>31</v>
      </c>
      <c r="X1697" s="11" t="s">
        <v>37</v>
      </c>
      <c r="Y1697" s="11" t="s">
        <v>45</v>
      </c>
      <c r="Z1697" s="10">
        <v>24</v>
      </c>
      <c r="AA1697" s="10">
        <v>24</v>
      </c>
      <c r="AB1697" s="11" t="s">
        <v>10319</v>
      </c>
      <c r="AC1697" s="11" t="s">
        <v>10352</v>
      </c>
    </row>
    <row r="1698" spans="1:29" ht="20.100000000000001" customHeight="1">
      <c r="A1698" s="8" t="s">
        <v>18067</v>
      </c>
      <c r="B1698" s="9" t="s">
        <v>33</v>
      </c>
      <c r="C1698" s="10">
        <v>7</v>
      </c>
      <c r="D1698" s="10">
        <v>28</v>
      </c>
      <c r="E1698" s="11" t="s">
        <v>1948</v>
      </c>
      <c r="F1698" s="10">
        <v>0</v>
      </c>
      <c r="G1698" s="10">
        <v>0</v>
      </c>
      <c r="H1698" s="11" t="s">
        <v>31</v>
      </c>
      <c r="I1698" s="11" t="s">
        <v>32</v>
      </c>
      <c r="J1698" s="11" t="s">
        <v>11727</v>
      </c>
      <c r="K1698" s="10">
        <v>1</v>
      </c>
      <c r="L1698" s="10">
        <v>9</v>
      </c>
      <c r="M1698" s="11" t="s">
        <v>31</v>
      </c>
      <c r="N1698" s="10">
        <v>5</v>
      </c>
      <c r="O1698" s="11" t="s">
        <v>98</v>
      </c>
      <c r="P1698" s="11" t="s">
        <v>18068</v>
      </c>
      <c r="Q1698" s="11" t="s">
        <v>43</v>
      </c>
      <c r="R1698" s="10">
        <v>31</v>
      </c>
      <c r="S1698" s="11" t="s">
        <v>31</v>
      </c>
      <c r="T1698" s="11" t="s">
        <v>31</v>
      </c>
      <c r="U1698" s="11" t="s">
        <v>33</v>
      </c>
      <c r="V1698" s="10">
        <v>2</v>
      </c>
      <c r="W1698" s="11" t="s">
        <v>31</v>
      </c>
      <c r="X1698" s="11" t="s">
        <v>37</v>
      </c>
      <c r="Y1698" s="11" t="s">
        <v>64</v>
      </c>
      <c r="Z1698" s="10">
        <v>28</v>
      </c>
      <c r="AA1698" s="10">
        <v>196</v>
      </c>
      <c r="AB1698" s="11" t="s">
        <v>10312</v>
      </c>
      <c r="AC1698" s="11" t="s">
        <v>10327</v>
      </c>
    </row>
    <row r="1699" spans="1:29" ht="20.100000000000001" customHeight="1">
      <c r="A1699" s="8" t="s">
        <v>18069</v>
      </c>
      <c r="B1699" s="9" t="s">
        <v>33</v>
      </c>
      <c r="C1699" s="10">
        <v>19</v>
      </c>
      <c r="D1699" s="10">
        <v>70</v>
      </c>
      <c r="E1699" s="11" t="s">
        <v>4524</v>
      </c>
      <c r="F1699" s="10">
        <v>0</v>
      </c>
      <c r="G1699" s="10">
        <v>0</v>
      </c>
      <c r="H1699" s="11" t="s">
        <v>31</v>
      </c>
      <c r="I1699" s="11" t="s">
        <v>32</v>
      </c>
      <c r="J1699" s="11" t="s">
        <v>8232</v>
      </c>
      <c r="K1699" s="10">
        <v>4</v>
      </c>
      <c r="L1699" s="10">
        <v>10</v>
      </c>
      <c r="M1699" s="11" t="s">
        <v>33</v>
      </c>
      <c r="N1699" s="10">
        <v>0</v>
      </c>
      <c r="O1699" s="11" t="s">
        <v>164</v>
      </c>
      <c r="P1699" s="11" t="s">
        <v>18070</v>
      </c>
      <c r="Q1699" s="11" t="s">
        <v>36</v>
      </c>
      <c r="R1699" s="10">
        <v>28</v>
      </c>
      <c r="S1699" s="11" t="s">
        <v>33</v>
      </c>
      <c r="T1699" s="11" t="s">
        <v>31</v>
      </c>
      <c r="U1699" s="11" t="s">
        <v>33</v>
      </c>
      <c r="V1699" s="10">
        <v>2</v>
      </c>
      <c r="W1699" s="11" t="s">
        <v>31</v>
      </c>
      <c r="X1699" s="11" t="s">
        <v>37</v>
      </c>
      <c r="Y1699" s="11" t="s">
        <v>38</v>
      </c>
      <c r="Z1699" s="10">
        <v>22</v>
      </c>
      <c r="AA1699" s="10">
        <v>433</v>
      </c>
      <c r="AB1699" s="11" t="s">
        <v>10378</v>
      </c>
      <c r="AC1699" s="11" t="s">
        <v>10379</v>
      </c>
    </row>
    <row r="1700" spans="1:29" ht="20.100000000000001" customHeight="1">
      <c r="A1700" s="8" t="s">
        <v>18071</v>
      </c>
      <c r="B1700" s="9" t="s">
        <v>33</v>
      </c>
      <c r="C1700" s="10">
        <v>4</v>
      </c>
      <c r="D1700" s="10">
        <v>16</v>
      </c>
      <c r="E1700" s="11" t="s">
        <v>1332</v>
      </c>
      <c r="F1700" s="10">
        <v>0</v>
      </c>
      <c r="G1700" s="10">
        <v>0</v>
      </c>
      <c r="H1700" s="11" t="s">
        <v>31</v>
      </c>
      <c r="I1700" s="11" t="s">
        <v>32</v>
      </c>
      <c r="J1700" s="11" t="s">
        <v>2210</v>
      </c>
      <c r="K1700" s="10">
        <v>5</v>
      </c>
      <c r="L1700" s="10">
        <v>14</v>
      </c>
      <c r="M1700" s="11" t="s">
        <v>33</v>
      </c>
      <c r="N1700" s="10">
        <v>0</v>
      </c>
      <c r="O1700" s="11" t="s">
        <v>123</v>
      </c>
      <c r="P1700" s="11" t="s">
        <v>18072</v>
      </c>
      <c r="Q1700" s="11" t="s">
        <v>36</v>
      </c>
      <c r="R1700" s="10">
        <v>41</v>
      </c>
      <c r="S1700" s="11" t="s">
        <v>31</v>
      </c>
      <c r="T1700" s="11" t="s">
        <v>31</v>
      </c>
      <c r="U1700" s="11" t="s">
        <v>33</v>
      </c>
      <c r="V1700" s="10">
        <v>5</v>
      </c>
      <c r="W1700" s="11" t="s">
        <v>31</v>
      </c>
      <c r="X1700" s="11" t="s">
        <v>37</v>
      </c>
      <c r="Y1700" s="11" t="s">
        <v>38</v>
      </c>
      <c r="Z1700" s="10">
        <v>22</v>
      </c>
      <c r="AA1700" s="10">
        <v>86</v>
      </c>
      <c r="AB1700" s="11" t="s">
        <v>10346</v>
      </c>
      <c r="AC1700" s="11" t="s">
        <v>10368</v>
      </c>
    </row>
    <row r="1701" spans="1:29" ht="20.100000000000001" customHeight="1">
      <c r="A1701" s="8" t="s">
        <v>18073</v>
      </c>
      <c r="B1701" s="9" t="s">
        <v>33</v>
      </c>
      <c r="C1701" s="10">
        <v>2</v>
      </c>
      <c r="D1701" s="10">
        <v>13</v>
      </c>
      <c r="E1701" s="11" t="s">
        <v>6035</v>
      </c>
      <c r="F1701" s="11" t="s">
        <v>1577</v>
      </c>
      <c r="G1701" s="11" t="s">
        <v>18074</v>
      </c>
      <c r="H1701" s="11" t="s">
        <v>33</v>
      </c>
      <c r="I1701" s="11" t="s">
        <v>32</v>
      </c>
      <c r="J1701" s="11" t="s">
        <v>11919</v>
      </c>
      <c r="K1701" s="10">
        <v>2</v>
      </c>
      <c r="L1701" s="10">
        <v>18</v>
      </c>
      <c r="M1701" s="11" t="s">
        <v>33</v>
      </c>
      <c r="N1701" s="10">
        <v>0</v>
      </c>
      <c r="O1701" s="11" t="s">
        <v>109</v>
      </c>
      <c r="P1701" s="11" t="s">
        <v>18075</v>
      </c>
      <c r="Q1701" s="11" t="s">
        <v>36</v>
      </c>
      <c r="R1701" s="10">
        <v>26</v>
      </c>
      <c r="S1701" s="11" t="s">
        <v>33</v>
      </c>
      <c r="T1701" s="11" t="s">
        <v>31</v>
      </c>
      <c r="U1701" s="11" t="s">
        <v>33</v>
      </c>
      <c r="V1701" s="10">
        <v>2</v>
      </c>
      <c r="W1701" s="11" t="s">
        <v>33</v>
      </c>
      <c r="X1701" s="11" t="s">
        <v>37</v>
      </c>
      <c r="Y1701" s="11" t="s">
        <v>38</v>
      </c>
      <c r="Z1701" s="10">
        <v>42</v>
      </c>
      <c r="AA1701" s="10">
        <v>98</v>
      </c>
      <c r="AB1701" s="11" t="s">
        <v>10335</v>
      </c>
      <c r="AC1701" s="11" t="s">
        <v>10336</v>
      </c>
    </row>
    <row r="1702" spans="1:29" ht="20.100000000000001" customHeight="1">
      <c r="A1702" s="8" t="s">
        <v>18076</v>
      </c>
      <c r="B1702" s="9" t="s">
        <v>33</v>
      </c>
      <c r="C1702" s="10">
        <v>15</v>
      </c>
      <c r="D1702" s="10">
        <v>64</v>
      </c>
      <c r="E1702" s="11" t="s">
        <v>10341</v>
      </c>
      <c r="F1702" s="10">
        <v>0</v>
      </c>
      <c r="G1702" s="10">
        <v>0</v>
      </c>
      <c r="H1702" s="11" t="s">
        <v>31</v>
      </c>
      <c r="I1702" s="11" t="s">
        <v>32</v>
      </c>
      <c r="J1702" s="11" t="s">
        <v>4544</v>
      </c>
      <c r="K1702" s="10">
        <v>0</v>
      </c>
      <c r="L1702" s="10">
        <v>10</v>
      </c>
      <c r="M1702" s="11" t="s">
        <v>33</v>
      </c>
      <c r="N1702" s="10">
        <v>0</v>
      </c>
      <c r="O1702" s="11" t="s">
        <v>190</v>
      </c>
      <c r="P1702" s="11" t="s">
        <v>18077</v>
      </c>
      <c r="Q1702" s="11" t="s">
        <v>36</v>
      </c>
      <c r="R1702" s="10">
        <v>67</v>
      </c>
      <c r="S1702" s="11" t="s">
        <v>31</v>
      </c>
      <c r="T1702" s="11" t="s">
        <v>33</v>
      </c>
      <c r="U1702" s="11" t="s">
        <v>33</v>
      </c>
      <c r="V1702" s="10">
        <v>2</v>
      </c>
      <c r="W1702" s="11" t="s">
        <v>31</v>
      </c>
      <c r="X1702" s="11" t="s">
        <v>37</v>
      </c>
      <c r="Y1702" s="11" t="s">
        <v>45</v>
      </c>
      <c r="Z1702" s="10">
        <v>30</v>
      </c>
      <c r="AA1702" s="10">
        <v>469</v>
      </c>
      <c r="AB1702" s="11" t="s">
        <v>10346</v>
      </c>
      <c r="AC1702" s="11" t="s">
        <v>10389</v>
      </c>
    </row>
    <row r="1703" spans="1:29" ht="20.100000000000001" customHeight="1">
      <c r="A1703" s="8" t="s">
        <v>18078</v>
      </c>
      <c r="B1703" s="9" t="s">
        <v>33</v>
      </c>
      <c r="C1703" s="10">
        <v>7</v>
      </c>
      <c r="D1703" s="10">
        <v>23</v>
      </c>
      <c r="E1703" s="11" t="s">
        <v>2145</v>
      </c>
      <c r="F1703" s="11" t="s">
        <v>1577</v>
      </c>
      <c r="G1703" s="11" t="s">
        <v>18079</v>
      </c>
      <c r="H1703" s="11" t="s">
        <v>33</v>
      </c>
      <c r="I1703" s="11" t="s">
        <v>32</v>
      </c>
      <c r="J1703" s="11" t="s">
        <v>1226</v>
      </c>
      <c r="K1703" s="10">
        <v>5</v>
      </c>
      <c r="L1703" s="10">
        <v>9</v>
      </c>
      <c r="M1703" s="11" t="s">
        <v>31</v>
      </c>
      <c r="N1703" s="10">
        <v>0</v>
      </c>
      <c r="O1703" s="11" t="s">
        <v>151</v>
      </c>
      <c r="P1703" s="11" t="s">
        <v>18080</v>
      </c>
      <c r="Q1703" s="11" t="s">
        <v>36</v>
      </c>
      <c r="R1703" s="10">
        <v>82</v>
      </c>
      <c r="S1703" s="11" t="s">
        <v>31</v>
      </c>
      <c r="T1703" s="11" t="s">
        <v>33</v>
      </c>
      <c r="U1703" s="11" t="s">
        <v>33</v>
      </c>
      <c r="V1703" s="10">
        <v>4</v>
      </c>
      <c r="W1703" s="11" t="s">
        <v>31</v>
      </c>
      <c r="X1703" s="11" t="s">
        <v>37</v>
      </c>
      <c r="Y1703" s="11" t="s">
        <v>38</v>
      </c>
      <c r="Z1703" s="10">
        <v>38</v>
      </c>
      <c r="AA1703" s="10">
        <v>253</v>
      </c>
      <c r="AB1703" s="11" t="s">
        <v>10378</v>
      </c>
      <c r="AC1703" s="11" t="s">
        <v>10392</v>
      </c>
    </row>
    <row r="1704" spans="1:29" ht="20.100000000000001" customHeight="1">
      <c r="A1704" s="8" t="s">
        <v>18081</v>
      </c>
      <c r="B1704" s="9" t="s">
        <v>33</v>
      </c>
      <c r="C1704" s="10">
        <v>8</v>
      </c>
      <c r="D1704" s="10">
        <v>13</v>
      </c>
      <c r="E1704" s="11" t="s">
        <v>14560</v>
      </c>
      <c r="F1704" s="10">
        <v>189</v>
      </c>
      <c r="G1704" s="13">
        <v>741825</v>
      </c>
      <c r="H1704" s="11" t="s">
        <v>33</v>
      </c>
      <c r="I1704" s="11" t="s">
        <v>32</v>
      </c>
      <c r="J1704" s="11" t="s">
        <v>12154</v>
      </c>
      <c r="K1704" s="10">
        <v>2</v>
      </c>
      <c r="L1704" s="10">
        <v>6</v>
      </c>
      <c r="M1704" s="11" t="s">
        <v>33</v>
      </c>
      <c r="N1704" s="10">
        <v>0</v>
      </c>
      <c r="O1704" s="11" t="s">
        <v>74</v>
      </c>
      <c r="P1704" s="11" t="s">
        <v>18082</v>
      </c>
      <c r="Q1704" s="11" t="s">
        <v>43</v>
      </c>
      <c r="R1704" s="10">
        <v>55</v>
      </c>
      <c r="S1704" s="11" t="s">
        <v>31</v>
      </c>
      <c r="T1704" s="11" t="s">
        <v>31</v>
      </c>
      <c r="U1704" s="11" t="s">
        <v>33</v>
      </c>
      <c r="V1704" s="10">
        <v>2</v>
      </c>
      <c r="W1704" s="11" t="s">
        <v>31</v>
      </c>
      <c r="X1704" s="11" t="s">
        <v>37</v>
      </c>
      <c r="Y1704" s="11" t="s">
        <v>38</v>
      </c>
      <c r="Z1704" s="10">
        <v>36</v>
      </c>
      <c r="AA1704" s="10">
        <v>282</v>
      </c>
      <c r="AB1704" s="11" t="s">
        <v>10378</v>
      </c>
      <c r="AC1704" s="11" t="s">
        <v>11391</v>
      </c>
    </row>
    <row r="1705" spans="1:29" ht="20.100000000000001" customHeight="1">
      <c r="A1705" s="8" t="s">
        <v>18083</v>
      </c>
      <c r="B1705" s="9" t="s">
        <v>33</v>
      </c>
      <c r="C1705" s="10">
        <v>14</v>
      </c>
      <c r="D1705" s="10">
        <v>21</v>
      </c>
      <c r="E1705" s="11" t="s">
        <v>6471</v>
      </c>
      <c r="F1705" s="10">
        <v>0</v>
      </c>
      <c r="G1705" s="10">
        <v>0</v>
      </c>
      <c r="H1705" s="11" t="s">
        <v>31</v>
      </c>
      <c r="I1705" s="11" t="s">
        <v>48</v>
      </c>
      <c r="J1705" s="10">
        <v>0</v>
      </c>
      <c r="K1705" s="10">
        <v>1</v>
      </c>
      <c r="L1705" s="10">
        <v>19</v>
      </c>
      <c r="M1705" s="11" t="s">
        <v>33</v>
      </c>
      <c r="N1705" s="10">
        <v>0</v>
      </c>
      <c r="O1705" s="11" t="s">
        <v>164</v>
      </c>
      <c r="P1705" s="11" t="s">
        <v>18084</v>
      </c>
      <c r="Q1705" s="11" t="s">
        <v>36</v>
      </c>
      <c r="R1705" s="10">
        <v>47</v>
      </c>
      <c r="S1705" s="11" t="s">
        <v>31</v>
      </c>
      <c r="T1705" s="11" t="s">
        <v>31</v>
      </c>
      <c r="U1705" s="11" t="s">
        <v>33</v>
      </c>
      <c r="V1705" s="10">
        <v>6</v>
      </c>
      <c r="W1705" s="11" t="s">
        <v>33</v>
      </c>
      <c r="X1705" s="11" t="s">
        <v>37</v>
      </c>
      <c r="Y1705" s="11" t="s">
        <v>38</v>
      </c>
      <c r="Z1705" s="10">
        <v>30</v>
      </c>
      <c r="AA1705" s="10">
        <v>420</v>
      </c>
      <c r="AB1705" s="11" t="s">
        <v>10312</v>
      </c>
      <c r="AC1705" s="11" t="s">
        <v>10327</v>
      </c>
    </row>
    <row r="1706" spans="1:29" ht="20.100000000000001" customHeight="1">
      <c r="A1706" s="8" t="s">
        <v>18085</v>
      </c>
      <c r="B1706" s="9" t="s">
        <v>33</v>
      </c>
      <c r="C1706" s="10">
        <v>6</v>
      </c>
      <c r="D1706" s="10">
        <v>14</v>
      </c>
      <c r="E1706" s="11" t="s">
        <v>11997</v>
      </c>
      <c r="F1706" s="11" t="s">
        <v>1270</v>
      </c>
      <c r="G1706" s="11" t="s">
        <v>18086</v>
      </c>
      <c r="H1706" s="11" t="s">
        <v>33</v>
      </c>
      <c r="I1706" s="11" t="s">
        <v>32</v>
      </c>
      <c r="J1706" s="10">
        <v>12</v>
      </c>
      <c r="K1706" s="10">
        <v>5</v>
      </c>
      <c r="L1706" s="10">
        <v>15</v>
      </c>
      <c r="M1706" s="11" t="s">
        <v>33</v>
      </c>
      <c r="N1706" s="10">
        <v>0</v>
      </c>
      <c r="O1706" s="11" t="s">
        <v>86</v>
      </c>
      <c r="P1706" s="11" t="s">
        <v>18087</v>
      </c>
      <c r="Q1706" s="11" t="s">
        <v>43</v>
      </c>
      <c r="R1706" s="10">
        <v>38</v>
      </c>
      <c r="S1706" s="11" t="s">
        <v>31</v>
      </c>
      <c r="T1706" s="11" t="s">
        <v>31</v>
      </c>
      <c r="U1706" s="11" t="s">
        <v>33</v>
      </c>
      <c r="V1706" s="10">
        <v>6</v>
      </c>
      <c r="W1706" s="11" t="s">
        <v>33</v>
      </c>
      <c r="X1706" s="11" t="s">
        <v>37</v>
      </c>
      <c r="Y1706" s="11" t="s">
        <v>38</v>
      </c>
      <c r="Z1706" s="10">
        <v>35</v>
      </c>
      <c r="AA1706" s="10">
        <v>202</v>
      </c>
      <c r="AB1706" s="11" t="s">
        <v>10346</v>
      </c>
      <c r="AC1706" s="11" t="s">
        <v>10360</v>
      </c>
    </row>
    <row r="1707" spans="1:29" ht="20.100000000000001" customHeight="1">
      <c r="A1707" s="8" t="s">
        <v>18088</v>
      </c>
      <c r="B1707" s="9" t="s">
        <v>33</v>
      </c>
      <c r="C1707" s="10">
        <v>1</v>
      </c>
      <c r="D1707" s="10">
        <v>2</v>
      </c>
      <c r="E1707" s="10">
        <v>6</v>
      </c>
      <c r="F1707" s="11" t="s">
        <v>4411</v>
      </c>
      <c r="G1707" s="11" t="s">
        <v>18089</v>
      </c>
      <c r="H1707" s="11" t="s">
        <v>33</v>
      </c>
      <c r="I1707" s="11" t="s">
        <v>32</v>
      </c>
      <c r="J1707" s="11" t="s">
        <v>11963</v>
      </c>
      <c r="K1707" s="10">
        <v>2</v>
      </c>
      <c r="L1707" s="10">
        <v>5</v>
      </c>
      <c r="M1707" s="11" t="s">
        <v>33</v>
      </c>
      <c r="N1707" s="10">
        <v>0</v>
      </c>
      <c r="O1707" s="11" t="s">
        <v>147</v>
      </c>
      <c r="P1707" s="11" t="s">
        <v>18090</v>
      </c>
      <c r="Q1707" s="11" t="s">
        <v>43</v>
      </c>
      <c r="R1707" s="10">
        <v>66</v>
      </c>
      <c r="S1707" s="11" t="s">
        <v>31</v>
      </c>
      <c r="T1707" s="11" t="s">
        <v>33</v>
      </c>
      <c r="U1707" s="11" t="s">
        <v>33</v>
      </c>
      <c r="V1707" s="10">
        <v>5</v>
      </c>
      <c r="W1707" s="11" t="s">
        <v>31</v>
      </c>
      <c r="X1707" s="11" t="s">
        <v>37</v>
      </c>
      <c r="Y1707" s="11" t="s">
        <v>38</v>
      </c>
      <c r="Z1707" s="10">
        <v>29</v>
      </c>
      <c r="AA1707" s="10">
        <v>29</v>
      </c>
      <c r="AB1707" s="11" t="s">
        <v>10335</v>
      </c>
      <c r="AC1707" s="11" t="s">
        <v>10336</v>
      </c>
    </row>
    <row r="1708" spans="1:29" ht="20.100000000000001" customHeight="1">
      <c r="A1708" s="8" t="s">
        <v>18091</v>
      </c>
      <c r="B1708" s="9" t="s">
        <v>33</v>
      </c>
      <c r="C1708" s="10">
        <v>18</v>
      </c>
      <c r="D1708" s="10">
        <v>23</v>
      </c>
      <c r="E1708" s="11" t="s">
        <v>1743</v>
      </c>
      <c r="F1708" s="11" t="s">
        <v>1010</v>
      </c>
      <c r="G1708" s="11" t="s">
        <v>18092</v>
      </c>
      <c r="H1708" s="11" t="s">
        <v>33</v>
      </c>
      <c r="I1708" s="11" t="s">
        <v>32</v>
      </c>
      <c r="J1708" s="10">
        <v>3</v>
      </c>
      <c r="K1708" s="10">
        <v>2</v>
      </c>
      <c r="L1708" s="10">
        <v>10</v>
      </c>
      <c r="M1708" s="11" t="s">
        <v>31</v>
      </c>
      <c r="N1708" s="10">
        <v>25</v>
      </c>
      <c r="O1708" s="11" t="s">
        <v>133</v>
      </c>
      <c r="P1708" s="11" t="s">
        <v>18093</v>
      </c>
      <c r="Q1708" s="11" t="s">
        <v>36</v>
      </c>
      <c r="R1708" s="10">
        <v>42</v>
      </c>
      <c r="S1708" s="11" t="s">
        <v>31</v>
      </c>
      <c r="T1708" s="11" t="s">
        <v>31</v>
      </c>
      <c r="U1708" s="11" t="s">
        <v>33</v>
      </c>
      <c r="V1708" s="10">
        <v>3</v>
      </c>
      <c r="W1708" s="11" t="s">
        <v>33</v>
      </c>
      <c r="X1708" s="11" t="s">
        <v>37</v>
      </c>
      <c r="Y1708" s="11" t="s">
        <v>38</v>
      </c>
      <c r="Z1708" s="10">
        <v>38</v>
      </c>
      <c r="AA1708" s="10">
        <v>685</v>
      </c>
      <c r="AB1708" s="11" t="s">
        <v>10346</v>
      </c>
      <c r="AC1708" s="11" t="s">
        <v>10347</v>
      </c>
    </row>
    <row r="1709" spans="1:29" ht="20.100000000000001" customHeight="1">
      <c r="A1709" s="8" t="s">
        <v>18094</v>
      </c>
      <c r="B1709" s="9" t="s">
        <v>33</v>
      </c>
      <c r="C1709" s="10">
        <v>4</v>
      </c>
      <c r="D1709" s="10">
        <v>15</v>
      </c>
      <c r="E1709" s="11" t="s">
        <v>8972</v>
      </c>
      <c r="F1709" s="11" t="s">
        <v>1576</v>
      </c>
      <c r="G1709" s="11" t="s">
        <v>18095</v>
      </c>
      <c r="H1709" s="11" t="s">
        <v>33</v>
      </c>
      <c r="I1709" s="11" t="s">
        <v>32</v>
      </c>
      <c r="J1709" s="11" t="s">
        <v>2131</v>
      </c>
      <c r="K1709" s="10">
        <v>0</v>
      </c>
      <c r="L1709" s="10">
        <v>9</v>
      </c>
      <c r="M1709" s="11" t="s">
        <v>33</v>
      </c>
      <c r="N1709" s="10">
        <v>0</v>
      </c>
      <c r="O1709" s="11" t="s">
        <v>198</v>
      </c>
      <c r="P1709" s="11" t="s">
        <v>18096</v>
      </c>
      <c r="Q1709" s="11" t="s">
        <v>36</v>
      </c>
      <c r="R1709" s="10">
        <v>38</v>
      </c>
      <c r="S1709" s="11" t="s">
        <v>31</v>
      </c>
      <c r="T1709" s="11" t="s">
        <v>31</v>
      </c>
      <c r="U1709" s="11" t="s">
        <v>33</v>
      </c>
      <c r="V1709" s="10">
        <v>6</v>
      </c>
      <c r="W1709" s="11" t="s">
        <v>31</v>
      </c>
      <c r="X1709" s="11" t="s">
        <v>37</v>
      </c>
      <c r="Y1709" s="11" t="s">
        <v>38</v>
      </c>
      <c r="Z1709" s="10">
        <v>26</v>
      </c>
      <c r="AA1709" s="10">
        <v>99</v>
      </c>
      <c r="AB1709" s="11" t="s">
        <v>10319</v>
      </c>
      <c r="AC1709" s="11" t="s">
        <v>10352</v>
      </c>
    </row>
    <row r="1710" spans="1:29" ht="20.100000000000001" customHeight="1">
      <c r="A1710" s="8" t="s">
        <v>18097</v>
      </c>
      <c r="B1710" s="9" t="s">
        <v>33</v>
      </c>
      <c r="C1710" s="10">
        <v>1</v>
      </c>
      <c r="D1710" s="10">
        <v>4</v>
      </c>
      <c r="E1710" s="10">
        <v>10</v>
      </c>
      <c r="F1710" s="10">
        <v>21</v>
      </c>
      <c r="G1710" s="13">
        <v>44625</v>
      </c>
      <c r="H1710" s="11" t="s">
        <v>33</v>
      </c>
      <c r="I1710" s="11" t="s">
        <v>32</v>
      </c>
      <c r="J1710" s="10">
        <v>89</v>
      </c>
      <c r="K1710" s="10">
        <v>2</v>
      </c>
      <c r="L1710" s="10">
        <v>2</v>
      </c>
      <c r="M1710" s="11" t="s">
        <v>33</v>
      </c>
      <c r="N1710" s="10">
        <v>0</v>
      </c>
      <c r="O1710" s="11" t="s">
        <v>119</v>
      </c>
      <c r="P1710" s="11" t="s">
        <v>18098</v>
      </c>
      <c r="Q1710" s="11" t="s">
        <v>43</v>
      </c>
      <c r="R1710" s="10">
        <v>43</v>
      </c>
      <c r="S1710" s="11" t="s">
        <v>31</v>
      </c>
      <c r="T1710" s="11" t="s">
        <v>31</v>
      </c>
      <c r="U1710" s="11" t="s">
        <v>33</v>
      </c>
      <c r="V1710" s="10">
        <v>2</v>
      </c>
      <c r="W1710" s="11" t="s">
        <v>31</v>
      </c>
      <c r="X1710" s="11" t="s">
        <v>37</v>
      </c>
      <c r="Y1710" s="11" t="s">
        <v>64</v>
      </c>
      <c r="Z1710" s="10">
        <v>39</v>
      </c>
      <c r="AA1710" s="10">
        <v>39</v>
      </c>
      <c r="AB1710" s="11" t="s">
        <v>10346</v>
      </c>
      <c r="AC1710" s="11" t="s">
        <v>10881</v>
      </c>
    </row>
    <row r="1711" spans="1:29" ht="20.100000000000001" customHeight="1">
      <c r="A1711" s="8" t="s">
        <v>18099</v>
      </c>
      <c r="B1711" s="9" t="s">
        <v>33</v>
      </c>
      <c r="C1711" s="10">
        <v>12</v>
      </c>
      <c r="D1711" s="10">
        <v>111</v>
      </c>
      <c r="E1711" s="11" t="s">
        <v>13783</v>
      </c>
      <c r="F1711" s="11" t="s">
        <v>4609</v>
      </c>
      <c r="G1711" s="11" t="s">
        <v>18100</v>
      </c>
      <c r="H1711" s="11" t="s">
        <v>33</v>
      </c>
      <c r="I1711" s="11" t="s">
        <v>32</v>
      </c>
      <c r="J1711" s="11" t="s">
        <v>10394</v>
      </c>
      <c r="K1711" s="10">
        <v>5</v>
      </c>
      <c r="L1711" s="10">
        <v>6</v>
      </c>
      <c r="M1711" s="11" t="s">
        <v>31</v>
      </c>
      <c r="N1711" s="10">
        <v>74</v>
      </c>
      <c r="O1711" s="11" t="s">
        <v>158</v>
      </c>
      <c r="P1711" s="11" t="s">
        <v>18101</v>
      </c>
      <c r="Q1711" s="11" t="s">
        <v>36</v>
      </c>
      <c r="R1711" s="10">
        <v>83</v>
      </c>
      <c r="S1711" s="11" t="s">
        <v>31</v>
      </c>
      <c r="T1711" s="11" t="s">
        <v>33</v>
      </c>
      <c r="U1711" s="11" t="s">
        <v>33</v>
      </c>
      <c r="V1711" s="10">
        <v>2</v>
      </c>
      <c r="W1711" s="11" t="s">
        <v>31</v>
      </c>
      <c r="X1711" s="11" t="s">
        <v>37</v>
      </c>
      <c r="Y1711" s="11" t="s">
        <v>38</v>
      </c>
      <c r="Z1711" s="10">
        <v>26</v>
      </c>
      <c r="AA1711" s="10">
        <v>302</v>
      </c>
      <c r="AB1711" s="11" t="s">
        <v>10346</v>
      </c>
      <c r="AC1711" s="11" t="s">
        <v>10368</v>
      </c>
    </row>
    <row r="1712" spans="1:29" ht="20.100000000000001" customHeight="1">
      <c r="A1712" s="8" t="s">
        <v>18102</v>
      </c>
      <c r="B1712" s="9" t="s">
        <v>33</v>
      </c>
      <c r="C1712" s="10">
        <v>24</v>
      </c>
      <c r="D1712" s="10">
        <v>57</v>
      </c>
      <c r="E1712" s="11" t="s">
        <v>1881</v>
      </c>
      <c r="F1712" s="10">
        <v>21</v>
      </c>
      <c r="G1712" s="10">
        <v>70</v>
      </c>
      <c r="H1712" s="11" t="s">
        <v>33</v>
      </c>
      <c r="I1712" s="11" t="s">
        <v>32</v>
      </c>
      <c r="J1712" s="10">
        <v>14</v>
      </c>
      <c r="K1712" s="10">
        <v>2</v>
      </c>
      <c r="L1712" s="10">
        <v>9</v>
      </c>
      <c r="M1712" s="11" t="s">
        <v>33</v>
      </c>
      <c r="N1712" s="10">
        <v>0</v>
      </c>
      <c r="O1712" s="11" t="s">
        <v>86</v>
      </c>
      <c r="P1712" s="11" t="s">
        <v>18103</v>
      </c>
      <c r="Q1712" s="11" t="s">
        <v>43</v>
      </c>
      <c r="R1712" s="10">
        <v>67</v>
      </c>
      <c r="S1712" s="11" t="s">
        <v>31</v>
      </c>
      <c r="T1712" s="11" t="s">
        <v>33</v>
      </c>
      <c r="U1712" s="11" t="s">
        <v>33</v>
      </c>
      <c r="V1712" s="10">
        <v>2</v>
      </c>
      <c r="W1712" s="11" t="s">
        <v>31</v>
      </c>
      <c r="X1712" s="11" t="s">
        <v>37</v>
      </c>
      <c r="Y1712" s="11" t="s">
        <v>38</v>
      </c>
      <c r="Z1712" s="10">
        <v>24</v>
      </c>
      <c r="AA1712" s="10">
        <v>584</v>
      </c>
      <c r="AB1712" s="11" t="s">
        <v>10335</v>
      </c>
      <c r="AC1712" s="11" t="s">
        <v>10336</v>
      </c>
    </row>
    <row r="1713" spans="1:29" ht="20.100000000000001" customHeight="1">
      <c r="A1713" s="8" t="s">
        <v>18104</v>
      </c>
      <c r="B1713" s="9" t="s">
        <v>33</v>
      </c>
      <c r="C1713" s="10">
        <v>1</v>
      </c>
      <c r="D1713" s="10">
        <v>7</v>
      </c>
      <c r="E1713" s="10">
        <v>15</v>
      </c>
      <c r="F1713" s="10">
        <v>0</v>
      </c>
      <c r="G1713" s="10">
        <v>0</v>
      </c>
      <c r="H1713" s="11" t="s">
        <v>31</v>
      </c>
      <c r="I1713" s="11" t="s">
        <v>32</v>
      </c>
      <c r="J1713" s="10">
        <v>0</v>
      </c>
      <c r="K1713" s="10">
        <v>1</v>
      </c>
      <c r="L1713" s="10">
        <v>5</v>
      </c>
      <c r="M1713" s="11" t="s">
        <v>33</v>
      </c>
      <c r="N1713" s="10">
        <v>0</v>
      </c>
      <c r="O1713" s="11" t="s">
        <v>126</v>
      </c>
      <c r="P1713" s="11" t="s">
        <v>18105</v>
      </c>
      <c r="Q1713" s="11" t="s">
        <v>36</v>
      </c>
      <c r="R1713" s="10">
        <v>53</v>
      </c>
      <c r="S1713" s="11" t="s">
        <v>31</v>
      </c>
      <c r="T1713" s="11" t="s">
        <v>31</v>
      </c>
      <c r="U1713" s="11" t="s">
        <v>33</v>
      </c>
      <c r="V1713" s="10">
        <v>6</v>
      </c>
      <c r="W1713" s="11" t="s">
        <v>31</v>
      </c>
      <c r="X1713" s="11" t="s">
        <v>37</v>
      </c>
      <c r="Y1713" s="11" t="s">
        <v>45</v>
      </c>
      <c r="Z1713" s="10">
        <v>21</v>
      </c>
      <c r="AA1713" s="10">
        <v>21</v>
      </c>
      <c r="AB1713" s="11" t="s">
        <v>10312</v>
      </c>
      <c r="AC1713" s="11" t="s">
        <v>10327</v>
      </c>
    </row>
    <row r="1714" spans="1:29" ht="20.100000000000001" customHeight="1">
      <c r="A1714" s="8" t="s">
        <v>18106</v>
      </c>
      <c r="B1714" s="9" t="s">
        <v>33</v>
      </c>
      <c r="C1714" s="10">
        <v>8</v>
      </c>
      <c r="D1714" s="10">
        <v>22</v>
      </c>
      <c r="E1714" s="11" t="s">
        <v>1566</v>
      </c>
      <c r="F1714" s="10">
        <v>16</v>
      </c>
      <c r="G1714" s="11" t="s">
        <v>8235</v>
      </c>
      <c r="H1714" s="11" t="s">
        <v>33</v>
      </c>
      <c r="I1714" s="11" t="s">
        <v>32</v>
      </c>
      <c r="J1714" s="11" t="s">
        <v>3816</v>
      </c>
      <c r="K1714" s="10">
        <v>4</v>
      </c>
      <c r="L1714" s="10">
        <v>8</v>
      </c>
      <c r="M1714" s="11" t="s">
        <v>33</v>
      </c>
      <c r="N1714" s="10">
        <v>0</v>
      </c>
      <c r="O1714" s="11" t="s">
        <v>250</v>
      </c>
      <c r="P1714" s="11" t="s">
        <v>18107</v>
      </c>
      <c r="Q1714" s="11" t="s">
        <v>43</v>
      </c>
      <c r="R1714" s="10">
        <v>59</v>
      </c>
      <c r="S1714" s="11" t="s">
        <v>31</v>
      </c>
      <c r="T1714" s="11" t="s">
        <v>31</v>
      </c>
      <c r="U1714" s="11" t="s">
        <v>33</v>
      </c>
      <c r="V1714" s="10">
        <v>5</v>
      </c>
      <c r="W1714" s="11" t="s">
        <v>31</v>
      </c>
      <c r="X1714" s="11" t="s">
        <v>37</v>
      </c>
      <c r="Y1714" s="11" t="s">
        <v>38</v>
      </c>
      <c r="Z1714" s="10">
        <v>13</v>
      </c>
      <c r="AA1714" s="10">
        <v>105</v>
      </c>
      <c r="AB1714" s="11" t="s">
        <v>10346</v>
      </c>
      <c r="AC1714" s="11" t="s">
        <v>10360</v>
      </c>
    </row>
    <row r="1715" spans="1:29" ht="20.100000000000001" customHeight="1">
      <c r="A1715" s="8" t="s">
        <v>18108</v>
      </c>
      <c r="B1715" s="9" t="s">
        <v>33</v>
      </c>
      <c r="C1715" s="10">
        <v>38</v>
      </c>
      <c r="D1715" s="10">
        <v>78</v>
      </c>
      <c r="E1715" s="11" t="s">
        <v>14002</v>
      </c>
      <c r="F1715" s="10">
        <v>152</v>
      </c>
      <c r="G1715" s="11" t="s">
        <v>8907</v>
      </c>
      <c r="H1715" s="11" t="s">
        <v>33</v>
      </c>
      <c r="I1715" s="11" t="s">
        <v>32</v>
      </c>
      <c r="J1715" s="11" t="s">
        <v>2028</v>
      </c>
      <c r="K1715" s="10">
        <v>0</v>
      </c>
      <c r="L1715" s="10">
        <v>8</v>
      </c>
      <c r="M1715" s="11" t="s">
        <v>31</v>
      </c>
      <c r="N1715" s="10">
        <v>67</v>
      </c>
      <c r="O1715" s="11" t="s">
        <v>113</v>
      </c>
      <c r="P1715" s="11" t="s">
        <v>18109</v>
      </c>
      <c r="Q1715" s="11" t="s">
        <v>36</v>
      </c>
      <c r="R1715" s="10">
        <v>54</v>
      </c>
      <c r="S1715" s="11" t="s">
        <v>31</v>
      </c>
      <c r="T1715" s="11" t="s">
        <v>31</v>
      </c>
      <c r="U1715" s="11" t="s">
        <v>33</v>
      </c>
      <c r="V1715" s="10">
        <v>2</v>
      </c>
      <c r="W1715" s="11" t="s">
        <v>33</v>
      </c>
      <c r="X1715" s="11" t="s">
        <v>37</v>
      </c>
      <c r="Y1715" s="11" t="s">
        <v>64</v>
      </c>
      <c r="Z1715" s="10">
        <v>13</v>
      </c>
      <c r="AA1715" s="10">
        <v>476</v>
      </c>
      <c r="AB1715" s="11" t="s">
        <v>10346</v>
      </c>
      <c r="AC1715" s="11" t="s">
        <v>10347</v>
      </c>
    </row>
    <row r="1716" spans="1:29" ht="20.100000000000001" customHeight="1">
      <c r="A1716" s="8" t="s">
        <v>18110</v>
      </c>
      <c r="B1716" s="9" t="s">
        <v>33</v>
      </c>
      <c r="C1716" s="10">
        <v>6</v>
      </c>
      <c r="D1716" s="10">
        <v>27</v>
      </c>
      <c r="E1716" s="11" t="s">
        <v>10683</v>
      </c>
      <c r="F1716" s="10">
        <v>18</v>
      </c>
      <c r="G1716" s="10">
        <v>96</v>
      </c>
      <c r="H1716" s="11" t="s">
        <v>33</v>
      </c>
      <c r="I1716" s="11" t="s">
        <v>32</v>
      </c>
      <c r="J1716" s="11" t="s">
        <v>1698</v>
      </c>
      <c r="K1716" s="10">
        <v>1</v>
      </c>
      <c r="L1716" s="10">
        <v>7</v>
      </c>
      <c r="M1716" s="11" t="s">
        <v>33</v>
      </c>
      <c r="N1716" s="10">
        <v>0</v>
      </c>
      <c r="O1716" s="11" t="s">
        <v>147</v>
      </c>
      <c r="P1716" s="11" t="s">
        <v>18111</v>
      </c>
      <c r="Q1716" s="11" t="s">
        <v>43</v>
      </c>
      <c r="R1716" s="10">
        <v>59</v>
      </c>
      <c r="S1716" s="11" t="s">
        <v>31</v>
      </c>
      <c r="T1716" s="11" t="s">
        <v>31</v>
      </c>
      <c r="U1716" s="11" t="s">
        <v>33</v>
      </c>
      <c r="V1716" s="10">
        <v>3</v>
      </c>
      <c r="W1716" s="11" t="s">
        <v>31</v>
      </c>
      <c r="X1716" s="11" t="s">
        <v>37</v>
      </c>
      <c r="Y1716" s="11" t="s">
        <v>38</v>
      </c>
      <c r="Z1716" s="10">
        <v>24</v>
      </c>
      <c r="AA1716" s="10">
        <v>139</v>
      </c>
      <c r="AB1716" s="11" t="s">
        <v>10378</v>
      </c>
      <c r="AC1716" s="11" t="s">
        <v>11391</v>
      </c>
    </row>
    <row r="1717" spans="1:29" ht="20.100000000000001" customHeight="1">
      <c r="A1717" s="8" t="s">
        <v>18112</v>
      </c>
      <c r="B1717" s="9" t="s">
        <v>33</v>
      </c>
      <c r="C1717" s="10">
        <v>1</v>
      </c>
      <c r="D1717" s="10">
        <v>5</v>
      </c>
      <c r="E1717" s="10">
        <v>12</v>
      </c>
      <c r="F1717" s="10">
        <v>4</v>
      </c>
      <c r="G1717" s="11" t="s">
        <v>1502</v>
      </c>
      <c r="H1717" s="11" t="s">
        <v>33</v>
      </c>
      <c r="I1717" s="11" t="s">
        <v>32</v>
      </c>
      <c r="J1717" s="11" t="s">
        <v>976</v>
      </c>
      <c r="K1717" s="10">
        <v>3</v>
      </c>
      <c r="L1717" s="10">
        <v>0</v>
      </c>
      <c r="M1717" s="11" t="s">
        <v>31</v>
      </c>
      <c r="N1717" s="10">
        <v>0</v>
      </c>
      <c r="O1717" s="11" t="s">
        <v>98</v>
      </c>
      <c r="P1717" s="11" t="s">
        <v>18113</v>
      </c>
      <c r="Q1717" s="11" t="s">
        <v>43</v>
      </c>
      <c r="R1717" s="10">
        <v>46</v>
      </c>
      <c r="S1717" s="11" t="s">
        <v>31</v>
      </c>
      <c r="T1717" s="11" t="s">
        <v>31</v>
      </c>
      <c r="U1717" s="11" t="s">
        <v>33</v>
      </c>
      <c r="V1717" s="10">
        <v>4</v>
      </c>
      <c r="W1717" s="11" t="s">
        <v>31</v>
      </c>
      <c r="X1717" s="11" t="s">
        <v>37</v>
      </c>
      <c r="Y1717" s="11" t="s">
        <v>64</v>
      </c>
      <c r="Z1717" s="10">
        <v>7</v>
      </c>
      <c r="AA1717" s="10">
        <v>7</v>
      </c>
      <c r="AB1717" s="11" t="s">
        <v>10335</v>
      </c>
      <c r="AC1717" s="11" t="s">
        <v>10336</v>
      </c>
    </row>
    <row r="1718" spans="1:29" ht="20.100000000000001" customHeight="1">
      <c r="A1718" s="8" t="s">
        <v>18114</v>
      </c>
      <c r="B1718" s="9" t="s">
        <v>33</v>
      </c>
      <c r="C1718" s="10">
        <v>30</v>
      </c>
      <c r="D1718" s="10">
        <v>143</v>
      </c>
      <c r="E1718" s="11" t="s">
        <v>7333</v>
      </c>
      <c r="F1718" s="10">
        <v>30</v>
      </c>
      <c r="G1718" s="10">
        <v>243</v>
      </c>
      <c r="H1718" s="11" t="s">
        <v>33</v>
      </c>
      <c r="I1718" s="11" t="s">
        <v>32</v>
      </c>
      <c r="J1718" s="11" t="s">
        <v>9538</v>
      </c>
      <c r="K1718" s="10">
        <v>5</v>
      </c>
      <c r="L1718" s="10">
        <v>5</v>
      </c>
      <c r="M1718" s="11" t="s">
        <v>33</v>
      </c>
      <c r="N1718" s="10">
        <v>0</v>
      </c>
      <c r="O1718" s="11" t="s">
        <v>350</v>
      </c>
      <c r="P1718" s="11" t="s">
        <v>18115</v>
      </c>
      <c r="Q1718" s="11" t="s">
        <v>43</v>
      </c>
      <c r="R1718" s="10">
        <v>40</v>
      </c>
      <c r="S1718" s="11" t="s">
        <v>31</v>
      </c>
      <c r="T1718" s="11" t="s">
        <v>31</v>
      </c>
      <c r="U1718" s="11" t="s">
        <v>33</v>
      </c>
      <c r="V1718" s="10">
        <v>2</v>
      </c>
      <c r="W1718" s="11" t="s">
        <v>31</v>
      </c>
      <c r="X1718" s="11" t="s">
        <v>37</v>
      </c>
      <c r="Y1718" s="11" t="s">
        <v>38</v>
      </c>
      <c r="Z1718" s="10">
        <v>18</v>
      </c>
      <c r="AA1718" s="10">
        <v>549</v>
      </c>
      <c r="AB1718" s="11" t="s">
        <v>10335</v>
      </c>
      <c r="AC1718" s="11" t="s">
        <v>10770</v>
      </c>
    </row>
    <row r="1719" spans="1:29" ht="20.100000000000001" customHeight="1">
      <c r="A1719" s="8" t="s">
        <v>18116</v>
      </c>
      <c r="B1719" s="9" t="s">
        <v>33</v>
      </c>
      <c r="C1719" s="10">
        <v>42</v>
      </c>
      <c r="D1719" s="10">
        <v>260</v>
      </c>
      <c r="E1719" s="11" t="s">
        <v>18117</v>
      </c>
      <c r="F1719" s="10">
        <v>126</v>
      </c>
      <c r="G1719" s="11" t="s">
        <v>12386</v>
      </c>
      <c r="H1719" s="11" t="s">
        <v>33</v>
      </c>
      <c r="I1719" s="11" t="s">
        <v>48</v>
      </c>
      <c r="J1719" s="10">
        <v>0</v>
      </c>
      <c r="K1719" s="10">
        <v>0</v>
      </c>
      <c r="L1719" s="10">
        <v>14</v>
      </c>
      <c r="M1719" s="11" t="s">
        <v>33</v>
      </c>
      <c r="N1719" s="10">
        <v>0</v>
      </c>
      <c r="O1719" s="11" t="s">
        <v>61</v>
      </c>
      <c r="P1719" s="11" t="s">
        <v>18118</v>
      </c>
      <c r="Q1719" s="11" t="s">
        <v>36</v>
      </c>
      <c r="R1719" s="10">
        <v>45</v>
      </c>
      <c r="S1719" s="11" t="s">
        <v>31</v>
      </c>
      <c r="T1719" s="11" t="s">
        <v>31</v>
      </c>
      <c r="U1719" s="11" t="s">
        <v>33</v>
      </c>
      <c r="V1719" s="10">
        <v>5</v>
      </c>
      <c r="W1719" s="11" t="s">
        <v>33</v>
      </c>
      <c r="X1719" s="11" t="s">
        <v>37</v>
      </c>
      <c r="Y1719" s="11" t="s">
        <v>64</v>
      </c>
      <c r="Z1719" s="10">
        <v>25</v>
      </c>
      <c r="AA1719" s="10">
        <v>1058</v>
      </c>
      <c r="AB1719" s="11" t="s">
        <v>10378</v>
      </c>
      <c r="AC1719" s="11" t="s">
        <v>10379</v>
      </c>
    </row>
    <row r="1720" spans="1:29" ht="20.100000000000001" customHeight="1">
      <c r="A1720" s="8" t="s">
        <v>18119</v>
      </c>
      <c r="B1720" s="9" t="s">
        <v>33</v>
      </c>
      <c r="C1720" s="10">
        <v>3</v>
      </c>
      <c r="D1720" s="10">
        <v>6</v>
      </c>
      <c r="E1720" s="11" t="s">
        <v>10656</v>
      </c>
      <c r="F1720" s="10">
        <v>15</v>
      </c>
      <c r="G1720" s="11" t="s">
        <v>197</v>
      </c>
      <c r="H1720" s="11" t="s">
        <v>33</v>
      </c>
      <c r="I1720" s="11" t="s">
        <v>32</v>
      </c>
      <c r="J1720" s="11" t="s">
        <v>1071</v>
      </c>
      <c r="K1720" s="10">
        <v>4</v>
      </c>
      <c r="L1720" s="10">
        <v>6</v>
      </c>
      <c r="M1720" s="11" t="s">
        <v>31</v>
      </c>
      <c r="N1720" s="10">
        <v>11</v>
      </c>
      <c r="O1720" s="11" t="s">
        <v>194</v>
      </c>
      <c r="P1720" s="11" t="s">
        <v>18120</v>
      </c>
      <c r="Q1720" s="11" t="s">
        <v>36</v>
      </c>
      <c r="R1720" s="10">
        <v>46</v>
      </c>
      <c r="S1720" s="11" t="s">
        <v>31</v>
      </c>
      <c r="T1720" s="11" t="s">
        <v>31</v>
      </c>
      <c r="U1720" s="11" t="s">
        <v>33</v>
      </c>
      <c r="V1720" s="10">
        <v>2</v>
      </c>
      <c r="W1720" s="11" t="s">
        <v>31</v>
      </c>
      <c r="X1720" s="11" t="s">
        <v>37</v>
      </c>
      <c r="Y1720" s="11" t="s">
        <v>64</v>
      </c>
      <c r="Z1720" s="10">
        <v>16</v>
      </c>
      <c r="AA1720" s="10">
        <v>50</v>
      </c>
      <c r="AB1720" s="11" t="s">
        <v>10319</v>
      </c>
      <c r="AC1720" s="11" t="s">
        <v>10375</v>
      </c>
    </row>
    <row r="1721" spans="1:29" ht="20.100000000000001" customHeight="1">
      <c r="A1721" s="8" t="s">
        <v>18121</v>
      </c>
      <c r="B1721" s="9" t="s">
        <v>33</v>
      </c>
      <c r="C1721" s="10">
        <v>22</v>
      </c>
      <c r="D1721" s="10">
        <v>51</v>
      </c>
      <c r="E1721" s="11" t="s">
        <v>14563</v>
      </c>
      <c r="F1721" s="10">
        <v>66</v>
      </c>
      <c r="G1721" s="11" t="s">
        <v>7826</v>
      </c>
      <c r="H1721" s="11" t="s">
        <v>33</v>
      </c>
      <c r="I1721" s="11" t="s">
        <v>32</v>
      </c>
      <c r="J1721" s="11" t="s">
        <v>1948</v>
      </c>
      <c r="K1721" s="10">
        <v>4</v>
      </c>
      <c r="L1721" s="10">
        <v>5</v>
      </c>
      <c r="M1721" s="11" t="s">
        <v>31</v>
      </c>
      <c r="N1721" s="10">
        <v>12</v>
      </c>
      <c r="O1721" s="11" t="s">
        <v>86</v>
      </c>
      <c r="P1721" s="11" t="s">
        <v>18122</v>
      </c>
      <c r="Q1721" s="11" t="s">
        <v>36</v>
      </c>
      <c r="R1721" s="10">
        <v>31</v>
      </c>
      <c r="S1721" s="11" t="s">
        <v>31</v>
      </c>
      <c r="T1721" s="11" t="s">
        <v>31</v>
      </c>
      <c r="U1721" s="11" t="s">
        <v>33</v>
      </c>
      <c r="V1721" s="10">
        <v>2</v>
      </c>
      <c r="W1721" s="11" t="s">
        <v>31</v>
      </c>
      <c r="X1721" s="11" t="s">
        <v>37</v>
      </c>
      <c r="Y1721" s="11" t="s">
        <v>38</v>
      </c>
      <c r="Z1721" s="10">
        <v>27</v>
      </c>
      <c r="AA1721" s="10">
        <v>593</v>
      </c>
      <c r="AB1721" s="11" t="s">
        <v>10346</v>
      </c>
      <c r="AC1721" s="11" t="s">
        <v>10360</v>
      </c>
    </row>
    <row r="1722" spans="1:29" ht="20.100000000000001" customHeight="1">
      <c r="A1722" s="8" t="s">
        <v>18123</v>
      </c>
      <c r="B1722" s="9" t="s">
        <v>33</v>
      </c>
      <c r="C1722" s="10">
        <v>1</v>
      </c>
      <c r="D1722" s="10">
        <v>5</v>
      </c>
      <c r="E1722" s="10">
        <v>14</v>
      </c>
      <c r="F1722" s="10">
        <v>3</v>
      </c>
      <c r="G1722" s="11" t="s">
        <v>973</v>
      </c>
      <c r="H1722" s="11" t="s">
        <v>33</v>
      </c>
      <c r="I1722" s="11" t="s">
        <v>32</v>
      </c>
      <c r="J1722" s="11" t="s">
        <v>18124</v>
      </c>
      <c r="K1722" s="10">
        <v>1</v>
      </c>
      <c r="L1722" s="10">
        <v>6</v>
      </c>
      <c r="M1722" s="11" t="s">
        <v>33</v>
      </c>
      <c r="N1722" s="10">
        <v>0</v>
      </c>
      <c r="O1722" s="11" t="s">
        <v>194</v>
      </c>
      <c r="P1722" s="11" t="s">
        <v>18125</v>
      </c>
      <c r="Q1722" s="11" t="s">
        <v>36</v>
      </c>
      <c r="R1722" s="10">
        <v>46</v>
      </c>
      <c r="S1722" s="11" t="s">
        <v>31</v>
      </c>
      <c r="T1722" s="11" t="s">
        <v>31</v>
      </c>
      <c r="U1722" s="11" t="s">
        <v>33</v>
      </c>
      <c r="V1722" s="10">
        <v>4</v>
      </c>
      <c r="W1722" s="11" t="s">
        <v>33</v>
      </c>
      <c r="X1722" s="11" t="s">
        <v>37</v>
      </c>
      <c r="Y1722" s="11" t="s">
        <v>45</v>
      </c>
      <c r="Z1722" s="10">
        <v>22</v>
      </c>
      <c r="AA1722" s="10">
        <v>22</v>
      </c>
      <c r="AB1722" s="11" t="s">
        <v>10312</v>
      </c>
      <c r="AC1722" s="11" t="s">
        <v>10313</v>
      </c>
    </row>
    <row r="1723" spans="1:29" ht="20.100000000000001" customHeight="1">
      <c r="A1723" s="8" t="s">
        <v>18126</v>
      </c>
      <c r="B1723" s="9" t="s">
        <v>33</v>
      </c>
      <c r="C1723" s="10">
        <v>5</v>
      </c>
      <c r="D1723" s="10">
        <v>39</v>
      </c>
      <c r="E1723" s="11" t="s">
        <v>18127</v>
      </c>
      <c r="F1723" s="10">
        <v>20</v>
      </c>
      <c r="G1723" s="11" t="s">
        <v>4308</v>
      </c>
      <c r="H1723" s="11" t="s">
        <v>33</v>
      </c>
      <c r="I1723" s="11" t="s">
        <v>32</v>
      </c>
      <c r="J1723" s="11" t="s">
        <v>1561</v>
      </c>
      <c r="K1723" s="10">
        <v>3</v>
      </c>
      <c r="L1723" s="10">
        <v>7</v>
      </c>
      <c r="M1723" s="11" t="s">
        <v>33</v>
      </c>
      <c r="N1723" s="10">
        <v>0</v>
      </c>
      <c r="O1723" s="11" t="s">
        <v>94</v>
      </c>
      <c r="P1723" s="11" t="s">
        <v>18128</v>
      </c>
      <c r="Q1723" s="11" t="s">
        <v>36</v>
      </c>
      <c r="R1723" s="10">
        <v>35</v>
      </c>
      <c r="S1723" s="11" t="s">
        <v>31</v>
      </c>
      <c r="T1723" s="11" t="s">
        <v>31</v>
      </c>
      <c r="U1723" s="11" t="s">
        <v>33</v>
      </c>
      <c r="V1723" s="10">
        <v>5</v>
      </c>
      <c r="W1723" s="11" t="s">
        <v>31</v>
      </c>
      <c r="X1723" s="11" t="s">
        <v>37</v>
      </c>
      <c r="Y1723" s="11" t="s">
        <v>64</v>
      </c>
      <c r="Z1723" s="10">
        <v>26</v>
      </c>
      <c r="AA1723" s="10">
        <v>125</v>
      </c>
      <c r="AB1723" s="11" t="s">
        <v>10346</v>
      </c>
      <c r="AC1723" s="11" t="s">
        <v>10368</v>
      </c>
    </row>
    <row r="1724" spans="1:29" ht="20.100000000000001" customHeight="1">
      <c r="A1724" s="8" t="s">
        <v>18129</v>
      </c>
      <c r="B1724" s="9" t="s">
        <v>33</v>
      </c>
      <c r="C1724" s="10">
        <v>1</v>
      </c>
      <c r="D1724" s="10">
        <v>4</v>
      </c>
      <c r="E1724" s="10">
        <v>13</v>
      </c>
      <c r="F1724" s="10">
        <v>4</v>
      </c>
      <c r="G1724" s="11" t="s">
        <v>9061</v>
      </c>
      <c r="H1724" s="11" t="s">
        <v>33</v>
      </c>
      <c r="I1724" s="11" t="s">
        <v>32</v>
      </c>
      <c r="J1724" s="11" t="s">
        <v>8232</v>
      </c>
      <c r="K1724" s="10">
        <v>1</v>
      </c>
      <c r="L1724" s="10">
        <v>8</v>
      </c>
      <c r="M1724" s="11" t="s">
        <v>33</v>
      </c>
      <c r="N1724" s="10">
        <v>0</v>
      </c>
      <c r="O1724" s="11" t="s">
        <v>164</v>
      </c>
      <c r="P1724" s="11" t="s">
        <v>18130</v>
      </c>
      <c r="Q1724" s="11" t="s">
        <v>36</v>
      </c>
      <c r="R1724" s="10">
        <v>43</v>
      </c>
      <c r="S1724" s="11" t="s">
        <v>31</v>
      </c>
      <c r="T1724" s="11" t="s">
        <v>31</v>
      </c>
      <c r="U1724" s="11" t="s">
        <v>33</v>
      </c>
      <c r="V1724" s="10">
        <v>3</v>
      </c>
      <c r="W1724" s="11" t="s">
        <v>33</v>
      </c>
      <c r="X1724" s="11" t="s">
        <v>37</v>
      </c>
      <c r="Y1724" s="11" t="s">
        <v>38</v>
      </c>
      <c r="Z1724" s="10">
        <v>19</v>
      </c>
      <c r="AA1724" s="10">
        <v>19</v>
      </c>
      <c r="AB1724" s="11" t="s">
        <v>10346</v>
      </c>
      <c r="AC1724" s="11" t="s">
        <v>10360</v>
      </c>
    </row>
    <row r="1725" spans="1:29" ht="20.100000000000001" customHeight="1">
      <c r="A1725" s="8" t="s">
        <v>18131</v>
      </c>
      <c r="B1725" s="9" t="s">
        <v>33</v>
      </c>
      <c r="C1725" s="10">
        <v>9</v>
      </c>
      <c r="D1725" s="10">
        <v>27</v>
      </c>
      <c r="E1725" s="11" t="s">
        <v>16391</v>
      </c>
      <c r="F1725" s="10">
        <v>0</v>
      </c>
      <c r="G1725" s="10">
        <v>0</v>
      </c>
      <c r="H1725" s="11" t="s">
        <v>31</v>
      </c>
      <c r="I1725" s="11" t="s">
        <v>48</v>
      </c>
      <c r="J1725" s="10">
        <v>0</v>
      </c>
      <c r="K1725" s="10">
        <v>0</v>
      </c>
      <c r="L1725" s="10">
        <v>0</v>
      </c>
      <c r="M1725" s="11" t="s">
        <v>31</v>
      </c>
      <c r="N1725" s="10">
        <v>0</v>
      </c>
      <c r="O1725" s="11" t="s">
        <v>350</v>
      </c>
      <c r="P1725" s="11" t="s">
        <v>18132</v>
      </c>
      <c r="Q1725" s="11" t="s">
        <v>36</v>
      </c>
      <c r="R1725" s="10">
        <v>38</v>
      </c>
      <c r="S1725" s="11" t="s">
        <v>31</v>
      </c>
      <c r="T1725" s="11" t="s">
        <v>31</v>
      </c>
      <c r="U1725" s="11" t="s">
        <v>33</v>
      </c>
      <c r="V1725" s="10">
        <v>4</v>
      </c>
      <c r="W1725" s="11" t="s">
        <v>31</v>
      </c>
      <c r="X1725" s="11" t="s">
        <v>37</v>
      </c>
      <c r="Y1725" s="11" t="s">
        <v>64</v>
      </c>
      <c r="Z1725" s="10">
        <v>7</v>
      </c>
      <c r="AA1725" s="10">
        <v>62</v>
      </c>
      <c r="AB1725" s="11" t="s">
        <v>10335</v>
      </c>
      <c r="AC1725" s="11" t="s">
        <v>10336</v>
      </c>
    </row>
    <row r="1726" spans="1:29" ht="20.100000000000001" customHeight="1">
      <c r="A1726" s="8" t="s">
        <v>18133</v>
      </c>
      <c r="B1726" s="9" t="s">
        <v>33</v>
      </c>
      <c r="C1726" s="10">
        <v>1</v>
      </c>
      <c r="D1726" s="10">
        <v>2</v>
      </c>
      <c r="E1726" s="10">
        <v>4</v>
      </c>
      <c r="F1726" s="10">
        <v>4</v>
      </c>
      <c r="G1726" s="11" t="s">
        <v>4485</v>
      </c>
      <c r="H1726" s="11" t="s">
        <v>33</v>
      </c>
      <c r="I1726" s="11" t="s">
        <v>32</v>
      </c>
      <c r="J1726" s="10">
        <v>4</v>
      </c>
      <c r="K1726" s="10">
        <v>0</v>
      </c>
      <c r="L1726" s="10">
        <v>7</v>
      </c>
      <c r="M1726" s="11" t="s">
        <v>33</v>
      </c>
      <c r="N1726" s="10">
        <v>0</v>
      </c>
      <c r="O1726" s="11" t="s">
        <v>232</v>
      </c>
      <c r="P1726" s="11" t="s">
        <v>18134</v>
      </c>
      <c r="Q1726" s="11" t="s">
        <v>43</v>
      </c>
      <c r="R1726" s="10">
        <v>50</v>
      </c>
      <c r="S1726" s="11" t="s">
        <v>31</v>
      </c>
      <c r="T1726" s="11" t="s">
        <v>31</v>
      </c>
      <c r="U1726" s="11" t="s">
        <v>33</v>
      </c>
      <c r="V1726" s="10">
        <v>4</v>
      </c>
      <c r="W1726" s="11" t="s">
        <v>31</v>
      </c>
      <c r="X1726" s="11" t="s">
        <v>37</v>
      </c>
      <c r="Y1726" s="11" t="s">
        <v>64</v>
      </c>
      <c r="Z1726" s="10">
        <v>16</v>
      </c>
      <c r="AA1726" s="10">
        <v>16</v>
      </c>
      <c r="AB1726" s="11" t="s">
        <v>10346</v>
      </c>
      <c r="AC1726" s="11" t="s">
        <v>10360</v>
      </c>
    </row>
    <row r="1727" spans="1:29" ht="20.100000000000001" customHeight="1">
      <c r="A1727" s="8" t="s">
        <v>18135</v>
      </c>
      <c r="B1727" s="9" t="s">
        <v>33</v>
      </c>
      <c r="C1727" s="10">
        <v>4</v>
      </c>
      <c r="D1727" s="10">
        <v>9</v>
      </c>
      <c r="E1727" s="11" t="s">
        <v>10333</v>
      </c>
      <c r="F1727" s="10">
        <v>0</v>
      </c>
      <c r="G1727" s="10">
        <v>0</v>
      </c>
      <c r="H1727" s="11" t="s">
        <v>31</v>
      </c>
      <c r="I1727" s="11" t="s">
        <v>48</v>
      </c>
      <c r="J1727" s="10">
        <v>0</v>
      </c>
      <c r="K1727" s="10">
        <v>2</v>
      </c>
      <c r="L1727" s="10">
        <v>5</v>
      </c>
      <c r="M1727" s="11" t="s">
        <v>33</v>
      </c>
      <c r="N1727" s="10">
        <v>0</v>
      </c>
      <c r="O1727" s="11" t="s">
        <v>268</v>
      </c>
      <c r="P1727" s="11" t="s">
        <v>18136</v>
      </c>
      <c r="Q1727" s="11" t="s">
        <v>43</v>
      </c>
      <c r="R1727" s="10">
        <v>43</v>
      </c>
      <c r="S1727" s="11" t="s">
        <v>31</v>
      </c>
      <c r="T1727" s="11" t="s">
        <v>31</v>
      </c>
      <c r="U1727" s="11" t="s">
        <v>33</v>
      </c>
      <c r="V1727" s="10">
        <v>6</v>
      </c>
      <c r="W1727" s="11" t="s">
        <v>31</v>
      </c>
      <c r="X1727" s="11" t="s">
        <v>37</v>
      </c>
      <c r="Y1727" s="11" t="s">
        <v>64</v>
      </c>
      <c r="Z1727" s="10">
        <v>32</v>
      </c>
      <c r="AA1727" s="10">
        <v>120</v>
      </c>
      <c r="AB1727" s="11" t="s">
        <v>10378</v>
      </c>
      <c r="AC1727" s="11" t="s">
        <v>10379</v>
      </c>
    </row>
    <row r="1728" spans="1:29" ht="20.100000000000001" customHeight="1">
      <c r="A1728" s="8" t="s">
        <v>18137</v>
      </c>
      <c r="B1728" s="9" t="s">
        <v>33</v>
      </c>
      <c r="C1728" s="10">
        <v>8</v>
      </c>
      <c r="D1728" s="10">
        <v>46</v>
      </c>
      <c r="E1728" s="10">
        <v>122</v>
      </c>
      <c r="F1728" s="10">
        <v>32</v>
      </c>
      <c r="G1728" s="11" t="s">
        <v>4509</v>
      </c>
      <c r="H1728" s="11" t="s">
        <v>33</v>
      </c>
      <c r="I1728" s="11" t="s">
        <v>32</v>
      </c>
      <c r="J1728" s="11" t="s">
        <v>4510</v>
      </c>
      <c r="K1728" s="10">
        <v>3</v>
      </c>
      <c r="L1728" s="10">
        <v>5</v>
      </c>
      <c r="M1728" s="11" t="s">
        <v>33</v>
      </c>
      <c r="N1728" s="10">
        <v>0</v>
      </c>
      <c r="O1728" s="11" t="s">
        <v>164</v>
      </c>
      <c r="P1728" s="11" t="s">
        <v>18138</v>
      </c>
      <c r="Q1728" s="11" t="s">
        <v>43</v>
      </c>
      <c r="R1728" s="10">
        <v>46</v>
      </c>
      <c r="S1728" s="11" t="s">
        <v>31</v>
      </c>
      <c r="T1728" s="11" t="s">
        <v>31</v>
      </c>
      <c r="U1728" s="11" t="s">
        <v>33</v>
      </c>
      <c r="V1728" s="10">
        <v>3</v>
      </c>
      <c r="W1728" s="11" t="s">
        <v>33</v>
      </c>
      <c r="X1728" s="11" t="s">
        <v>37</v>
      </c>
      <c r="Y1728" s="11" t="s">
        <v>38</v>
      </c>
      <c r="Z1728" s="10">
        <v>15</v>
      </c>
      <c r="AA1728" s="10">
        <v>125</v>
      </c>
      <c r="AB1728" s="11" t="s">
        <v>10346</v>
      </c>
      <c r="AC1728" s="11" t="s">
        <v>10368</v>
      </c>
    </row>
    <row r="1729" spans="1:29" ht="20.100000000000001" customHeight="1">
      <c r="A1729" s="8" t="s">
        <v>18139</v>
      </c>
      <c r="B1729" s="9" t="s">
        <v>33</v>
      </c>
      <c r="C1729" s="10">
        <v>9</v>
      </c>
      <c r="D1729" s="10">
        <v>31</v>
      </c>
      <c r="E1729" s="11" t="s">
        <v>4476</v>
      </c>
      <c r="F1729" s="10">
        <v>36</v>
      </c>
      <c r="G1729" s="11" t="s">
        <v>2049</v>
      </c>
      <c r="H1729" s="11" t="s">
        <v>33</v>
      </c>
      <c r="I1729" s="11" t="s">
        <v>32</v>
      </c>
      <c r="J1729" s="11" t="s">
        <v>9046</v>
      </c>
      <c r="K1729" s="10">
        <v>5</v>
      </c>
      <c r="L1729" s="10">
        <v>2</v>
      </c>
      <c r="M1729" s="11" t="s">
        <v>33</v>
      </c>
      <c r="N1729" s="10">
        <v>0</v>
      </c>
      <c r="O1729" s="11" t="s">
        <v>250</v>
      </c>
      <c r="P1729" s="11" t="s">
        <v>18140</v>
      </c>
      <c r="Q1729" s="11" t="s">
        <v>36</v>
      </c>
      <c r="R1729" s="10">
        <v>48</v>
      </c>
      <c r="S1729" s="11" t="s">
        <v>31</v>
      </c>
      <c r="T1729" s="11" t="s">
        <v>31</v>
      </c>
      <c r="U1729" s="11" t="s">
        <v>33</v>
      </c>
      <c r="V1729" s="10">
        <v>3</v>
      </c>
      <c r="W1729" s="11" t="s">
        <v>33</v>
      </c>
      <c r="X1729" s="11" t="s">
        <v>37</v>
      </c>
      <c r="Y1729" s="11" t="s">
        <v>64</v>
      </c>
      <c r="Z1729" s="10">
        <v>30</v>
      </c>
      <c r="AA1729" s="10">
        <v>271</v>
      </c>
      <c r="AB1729" s="11" t="s">
        <v>10312</v>
      </c>
      <c r="AC1729" s="11" t="s">
        <v>10313</v>
      </c>
    </row>
    <row r="1730" spans="1:29" ht="20.100000000000001" customHeight="1">
      <c r="A1730" s="8" t="s">
        <v>18141</v>
      </c>
      <c r="B1730" s="9" t="s">
        <v>33</v>
      </c>
      <c r="C1730" s="10">
        <v>1</v>
      </c>
      <c r="D1730" s="10">
        <v>4</v>
      </c>
      <c r="E1730" s="11" t="s">
        <v>1675</v>
      </c>
      <c r="F1730" s="10">
        <v>4</v>
      </c>
      <c r="G1730" s="11" t="s">
        <v>6713</v>
      </c>
      <c r="H1730" s="11" t="s">
        <v>33</v>
      </c>
      <c r="I1730" s="11" t="s">
        <v>32</v>
      </c>
      <c r="J1730" s="11" t="s">
        <v>7925</v>
      </c>
      <c r="K1730" s="10">
        <v>5</v>
      </c>
      <c r="L1730" s="10">
        <v>10</v>
      </c>
      <c r="M1730" s="11" t="s">
        <v>33</v>
      </c>
      <c r="N1730" s="10">
        <v>0</v>
      </c>
      <c r="O1730" s="11" t="s">
        <v>306</v>
      </c>
      <c r="P1730" s="11" t="s">
        <v>18142</v>
      </c>
      <c r="Q1730" s="11" t="s">
        <v>36</v>
      </c>
      <c r="R1730" s="10">
        <v>51</v>
      </c>
      <c r="S1730" s="11" t="s">
        <v>31</v>
      </c>
      <c r="T1730" s="11" t="s">
        <v>31</v>
      </c>
      <c r="U1730" s="11" t="s">
        <v>33</v>
      </c>
      <c r="V1730" s="10">
        <v>2</v>
      </c>
      <c r="W1730" s="11" t="s">
        <v>31</v>
      </c>
      <c r="X1730" s="11" t="s">
        <v>37</v>
      </c>
      <c r="Y1730" s="11" t="s">
        <v>64</v>
      </c>
      <c r="Z1730" s="10">
        <v>12</v>
      </c>
      <c r="AA1730" s="10">
        <v>18</v>
      </c>
      <c r="AB1730" s="11" t="s">
        <v>10346</v>
      </c>
      <c r="AC1730" s="11" t="s">
        <v>12634</v>
      </c>
    </row>
    <row r="1731" spans="1:29" ht="20.100000000000001" customHeight="1">
      <c r="A1731" s="8" t="s">
        <v>18143</v>
      </c>
      <c r="B1731" s="9" t="s">
        <v>33</v>
      </c>
      <c r="C1731" s="10">
        <v>19</v>
      </c>
      <c r="D1731" s="10">
        <v>90</v>
      </c>
      <c r="E1731" s="11" t="s">
        <v>18144</v>
      </c>
      <c r="F1731" s="10">
        <v>76</v>
      </c>
      <c r="G1731" s="10">
        <v>361</v>
      </c>
      <c r="H1731" s="11" t="s">
        <v>33</v>
      </c>
      <c r="I1731" s="11" t="s">
        <v>32</v>
      </c>
      <c r="J1731" s="11" t="s">
        <v>9659</v>
      </c>
      <c r="K1731" s="10">
        <v>2</v>
      </c>
      <c r="L1731" s="10">
        <v>0</v>
      </c>
      <c r="M1731" s="11" t="s">
        <v>31</v>
      </c>
      <c r="N1731" s="10">
        <v>0</v>
      </c>
      <c r="O1731" s="11" t="s">
        <v>133</v>
      </c>
      <c r="P1731" s="11" t="s">
        <v>18145</v>
      </c>
      <c r="Q1731" s="11" t="s">
        <v>43</v>
      </c>
      <c r="R1731" s="10">
        <v>33</v>
      </c>
      <c r="S1731" s="11" t="s">
        <v>31</v>
      </c>
      <c r="T1731" s="11" t="s">
        <v>31</v>
      </c>
      <c r="U1731" s="11" t="s">
        <v>33</v>
      </c>
      <c r="V1731" s="10">
        <v>2</v>
      </c>
      <c r="W1731" s="11" t="s">
        <v>31</v>
      </c>
      <c r="X1731" s="11" t="s">
        <v>37</v>
      </c>
      <c r="Y1731" s="11" t="s">
        <v>38</v>
      </c>
      <c r="Z1731" s="10">
        <v>6</v>
      </c>
      <c r="AA1731" s="10">
        <v>110</v>
      </c>
      <c r="AB1731" s="11" t="s">
        <v>10335</v>
      </c>
      <c r="AC1731" s="11" t="s">
        <v>10336</v>
      </c>
    </row>
    <row r="1732" spans="1:29" ht="20.100000000000001" customHeight="1">
      <c r="A1732" s="8" t="s">
        <v>18146</v>
      </c>
      <c r="B1732" s="9" t="s">
        <v>33</v>
      </c>
      <c r="C1732" s="10">
        <v>4</v>
      </c>
      <c r="D1732" s="10">
        <v>8</v>
      </c>
      <c r="E1732" s="11" t="s">
        <v>5436</v>
      </c>
      <c r="F1732" s="10">
        <v>16</v>
      </c>
      <c r="G1732" s="11" t="s">
        <v>1094</v>
      </c>
      <c r="H1732" s="11" t="s">
        <v>33</v>
      </c>
      <c r="I1732" s="11" t="s">
        <v>32</v>
      </c>
      <c r="J1732" s="11" t="s">
        <v>4608</v>
      </c>
      <c r="K1732" s="10">
        <v>2</v>
      </c>
      <c r="L1732" s="10">
        <v>9</v>
      </c>
      <c r="M1732" s="11" t="s">
        <v>33</v>
      </c>
      <c r="N1732" s="10">
        <v>0</v>
      </c>
      <c r="O1732" s="11" t="s">
        <v>147</v>
      </c>
      <c r="P1732" s="11" t="s">
        <v>18147</v>
      </c>
      <c r="Q1732" s="11" t="s">
        <v>43</v>
      </c>
      <c r="R1732" s="10">
        <v>43</v>
      </c>
      <c r="S1732" s="11" t="s">
        <v>31</v>
      </c>
      <c r="T1732" s="11" t="s">
        <v>31</v>
      </c>
      <c r="U1732" s="11" t="s">
        <v>33</v>
      </c>
      <c r="V1732" s="10">
        <v>2</v>
      </c>
      <c r="W1732" s="11" t="s">
        <v>31</v>
      </c>
      <c r="X1732" s="11" t="s">
        <v>37</v>
      </c>
      <c r="Y1732" s="11" t="s">
        <v>38</v>
      </c>
      <c r="Z1732" s="10">
        <v>25</v>
      </c>
      <c r="AA1732" s="10">
        <v>112</v>
      </c>
      <c r="AB1732" s="11" t="s">
        <v>10346</v>
      </c>
      <c r="AC1732" s="11" t="s">
        <v>12634</v>
      </c>
    </row>
    <row r="1733" spans="1:29" ht="20.100000000000001" customHeight="1">
      <c r="A1733" s="8" t="s">
        <v>18148</v>
      </c>
      <c r="B1733" s="9" t="s">
        <v>33</v>
      </c>
      <c r="C1733" s="10">
        <v>1</v>
      </c>
      <c r="D1733" s="10">
        <v>3</v>
      </c>
      <c r="E1733" s="10">
        <v>10</v>
      </c>
      <c r="F1733" s="10">
        <v>4</v>
      </c>
      <c r="G1733" s="11" t="s">
        <v>1709</v>
      </c>
      <c r="H1733" s="11" t="s">
        <v>33</v>
      </c>
      <c r="I1733" s="11" t="s">
        <v>32</v>
      </c>
      <c r="J1733" s="11" t="s">
        <v>11710</v>
      </c>
      <c r="K1733" s="10">
        <v>3</v>
      </c>
      <c r="L1733" s="10">
        <v>0</v>
      </c>
      <c r="M1733" s="11" t="s">
        <v>31</v>
      </c>
      <c r="N1733" s="10">
        <v>0</v>
      </c>
      <c r="O1733" s="11" t="s">
        <v>190</v>
      </c>
      <c r="P1733" s="11" t="s">
        <v>18149</v>
      </c>
      <c r="Q1733" s="11" t="s">
        <v>36</v>
      </c>
      <c r="R1733" s="10">
        <v>46</v>
      </c>
      <c r="S1733" s="11" t="s">
        <v>31</v>
      </c>
      <c r="T1733" s="11" t="s">
        <v>31</v>
      </c>
      <c r="U1733" s="11" t="s">
        <v>33</v>
      </c>
      <c r="V1733" s="10">
        <v>3</v>
      </c>
      <c r="W1733" s="11" t="s">
        <v>31</v>
      </c>
      <c r="X1733" s="11" t="s">
        <v>37</v>
      </c>
      <c r="Y1733" s="11" t="s">
        <v>45</v>
      </c>
      <c r="Z1733" s="10">
        <v>10</v>
      </c>
      <c r="AA1733" s="10">
        <v>10</v>
      </c>
      <c r="AB1733" s="11" t="s">
        <v>10378</v>
      </c>
      <c r="AC1733" s="11" t="s">
        <v>10397</v>
      </c>
    </row>
    <row r="1734" spans="1:29" ht="20.100000000000001" customHeight="1">
      <c r="A1734" s="8" t="s">
        <v>18150</v>
      </c>
      <c r="B1734" s="9" t="s">
        <v>33</v>
      </c>
      <c r="C1734" s="10">
        <v>2</v>
      </c>
      <c r="D1734" s="10">
        <v>11</v>
      </c>
      <c r="E1734" s="11" t="s">
        <v>1036</v>
      </c>
      <c r="F1734" s="10">
        <v>8</v>
      </c>
      <c r="G1734" s="11" t="s">
        <v>11249</v>
      </c>
      <c r="H1734" s="11" t="s">
        <v>33</v>
      </c>
      <c r="I1734" s="11" t="s">
        <v>32</v>
      </c>
      <c r="J1734" s="11" t="s">
        <v>1231</v>
      </c>
      <c r="K1734" s="10">
        <v>1</v>
      </c>
      <c r="L1734" s="10">
        <v>26</v>
      </c>
      <c r="M1734" s="11" t="s">
        <v>33</v>
      </c>
      <c r="N1734" s="10">
        <v>0</v>
      </c>
      <c r="O1734" s="11" t="s">
        <v>57</v>
      </c>
      <c r="P1734" s="11" t="s">
        <v>18151</v>
      </c>
      <c r="Q1734" s="11" t="s">
        <v>36</v>
      </c>
      <c r="R1734" s="10">
        <v>23</v>
      </c>
      <c r="S1734" s="11" t="s">
        <v>33</v>
      </c>
      <c r="T1734" s="11" t="s">
        <v>31</v>
      </c>
      <c r="U1734" s="11" t="s">
        <v>33</v>
      </c>
      <c r="V1734" s="10">
        <v>5</v>
      </c>
      <c r="W1734" s="11" t="s">
        <v>31</v>
      </c>
      <c r="X1734" s="11" t="s">
        <v>37</v>
      </c>
      <c r="Y1734" s="11" t="s">
        <v>64</v>
      </c>
      <c r="Z1734" s="10">
        <v>24</v>
      </c>
      <c r="AA1734" s="10">
        <v>49</v>
      </c>
      <c r="AB1734" s="11" t="s">
        <v>10312</v>
      </c>
      <c r="AC1734" s="11" t="s">
        <v>10327</v>
      </c>
    </row>
    <row r="1735" spans="1:29" ht="20.100000000000001" customHeight="1">
      <c r="A1735" s="8" t="s">
        <v>18152</v>
      </c>
      <c r="B1735" s="9" t="s">
        <v>33</v>
      </c>
      <c r="C1735" s="10">
        <v>14</v>
      </c>
      <c r="D1735" s="10">
        <v>51</v>
      </c>
      <c r="E1735" s="11" t="s">
        <v>11981</v>
      </c>
      <c r="F1735" s="10">
        <v>56</v>
      </c>
      <c r="G1735" s="11" t="s">
        <v>1293</v>
      </c>
      <c r="H1735" s="11" t="s">
        <v>33</v>
      </c>
      <c r="I1735" s="11" t="s">
        <v>32</v>
      </c>
      <c r="J1735" s="11" t="s">
        <v>2101</v>
      </c>
      <c r="K1735" s="10">
        <v>4</v>
      </c>
      <c r="L1735" s="10">
        <v>10</v>
      </c>
      <c r="M1735" s="11" t="s">
        <v>33</v>
      </c>
      <c r="N1735" s="10">
        <v>0</v>
      </c>
      <c r="O1735" s="11" t="s">
        <v>210</v>
      </c>
      <c r="P1735" s="11" t="s">
        <v>18153</v>
      </c>
      <c r="Q1735" s="11" t="s">
        <v>43</v>
      </c>
      <c r="R1735" s="10">
        <v>45</v>
      </c>
      <c r="S1735" s="11" t="s">
        <v>31</v>
      </c>
      <c r="T1735" s="11" t="s">
        <v>31</v>
      </c>
      <c r="U1735" s="11" t="s">
        <v>33</v>
      </c>
      <c r="V1735" s="10">
        <v>5</v>
      </c>
      <c r="W1735" s="11" t="s">
        <v>31</v>
      </c>
      <c r="X1735" s="11" t="s">
        <v>37</v>
      </c>
      <c r="Y1735" s="11" t="s">
        <v>38</v>
      </c>
      <c r="Z1735" s="10">
        <v>34</v>
      </c>
      <c r="AA1735" s="10">
        <v>484</v>
      </c>
      <c r="AB1735" s="11" t="s">
        <v>10312</v>
      </c>
      <c r="AC1735" s="11" t="s">
        <v>10327</v>
      </c>
    </row>
    <row r="1736" spans="1:29" ht="20.100000000000001" customHeight="1">
      <c r="A1736" s="8" t="s">
        <v>18154</v>
      </c>
      <c r="B1736" s="9" t="s">
        <v>33</v>
      </c>
      <c r="C1736" s="10">
        <v>23</v>
      </c>
      <c r="D1736" s="10">
        <v>93</v>
      </c>
      <c r="E1736" s="11" t="s">
        <v>9049</v>
      </c>
      <c r="F1736" s="10">
        <v>92</v>
      </c>
      <c r="G1736" s="10">
        <v>368</v>
      </c>
      <c r="H1736" s="11" t="s">
        <v>33</v>
      </c>
      <c r="I1736" s="11" t="s">
        <v>32</v>
      </c>
      <c r="J1736" s="11" t="s">
        <v>6563</v>
      </c>
      <c r="K1736" s="10">
        <v>1</v>
      </c>
      <c r="L1736" s="10">
        <v>15</v>
      </c>
      <c r="M1736" s="11" t="s">
        <v>31</v>
      </c>
      <c r="N1736" s="10">
        <v>49</v>
      </c>
      <c r="O1736" s="11" t="s">
        <v>90</v>
      </c>
      <c r="P1736" s="11" t="s">
        <v>18155</v>
      </c>
      <c r="Q1736" s="11" t="s">
        <v>36</v>
      </c>
      <c r="R1736" s="10">
        <v>21</v>
      </c>
      <c r="S1736" s="11" t="s">
        <v>33</v>
      </c>
      <c r="T1736" s="11" t="s">
        <v>31</v>
      </c>
      <c r="U1736" s="11" t="s">
        <v>33</v>
      </c>
      <c r="V1736" s="10">
        <v>5</v>
      </c>
      <c r="W1736" s="11" t="s">
        <v>33</v>
      </c>
      <c r="X1736" s="11" t="s">
        <v>37</v>
      </c>
      <c r="Y1736" s="11" t="s">
        <v>64</v>
      </c>
      <c r="Z1736" s="10">
        <v>28</v>
      </c>
      <c r="AA1736" s="10">
        <v>640</v>
      </c>
      <c r="AB1736" s="11" t="s">
        <v>10346</v>
      </c>
      <c r="AC1736" s="11" t="s">
        <v>10360</v>
      </c>
    </row>
    <row r="1737" spans="1:29" ht="20.100000000000001" customHeight="1">
      <c r="A1737" s="8" t="s">
        <v>18156</v>
      </c>
      <c r="B1737" s="9" t="s">
        <v>33</v>
      </c>
      <c r="C1737" s="10">
        <v>1</v>
      </c>
      <c r="D1737" s="10">
        <v>3</v>
      </c>
      <c r="E1737" s="10">
        <v>10</v>
      </c>
      <c r="F1737" s="10">
        <v>0</v>
      </c>
      <c r="G1737" s="10">
        <v>0</v>
      </c>
      <c r="H1737" s="11" t="s">
        <v>31</v>
      </c>
      <c r="I1737" s="11" t="s">
        <v>48</v>
      </c>
      <c r="J1737" s="10">
        <v>0</v>
      </c>
      <c r="K1737" s="10">
        <v>3</v>
      </c>
      <c r="L1737" s="10">
        <v>2</v>
      </c>
      <c r="M1737" s="11" t="s">
        <v>31</v>
      </c>
      <c r="N1737" s="10">
        <v>4</v>
      </c>
      <c r="O1737" s="11" t="s">
        <v>226</v>
      </c>
      <c r="P1737" s="11" t="s">
        <v>18157</v>
      </c>
      <c r="Q1737" s="11" t="s">
        <v>36</v>
      </c>
      <c r="R1737" s="10">
        <v>41</v>
      </c>
      <c r="S1737" s="11" t="s">
        <v>31</v>
      </c>
      <c r="T1737" s="11" t="s">
        <v>31</v>
      </c>
      <c r="U1737" s="11" t="s">
        <v>33</v>
      </c>
      <c r="V1737" s="10">
        <v>6</v>
      </c>
      <c r="W1737" s="11" t="s">
        <v>31</v>
      </c>
      <c r="X1737" s="11" t="s">
        <v>37</v>
      </c>
      <c r="Y1737" s="11" t="s">
        <v>38</v>
      </c>
      <c r="Z1737" s="10">
        <v>11</v>
      </c>
      <c r="AA1737" s="10">
        <v>11</v>
      </c>
      <c r="AB1737" s="11" t="s">
        <v>10335</v>
      </c>
      <c r="AC1737" s="11" t="s">
        <v>10336</v>
      </c>
    </row>
    <row r="1738" spans="1:29" ht="20.100000000000001" customHeight="1">
      <c r="A1738" s="8" t="s">
        <v>18158</v>
      </c>
      <c r="B1738" s="9" t="s">
        <v>33</v>
      </c>
      <c r="C1738" s="10">
        <v>36</v>
      </c>
      <c r="D1738" s="10">
        <v>119</v>
      </c>
      <c r="E1738" s="11" t="s">
        <v>5145</v>
      </c>
      <c r="F1738" s="10">
        <v>144</v>
      </c>
      <c r="G1738" s="11" t="s">
        <v>3897</v>
      </c>
      <c r="H1738" s="11" t="s">
        <v>33</v>
      </c>
      <c r="I1738" s="11" t="s">
        <v>32</v>
      </c>
      <c r="J1738" s="10">
        <v>85</v>
      </c>
      <c r="K1738" s="10">
        <v>1</v>
      </c>
      <c r="L1738" s="10">
        <v>16</v>
      </c>
      <c r="M1738" s="11" t="s">
        <v>33</v>
      </c>
      <c r="N1738" s="10">
        <v>0</v>
      </c>
      <c r="O1738" s="11" t="s">
        <v>52</v>
      </c>
      <c r="P1738" s="11" t="s">
        <v>18159</v>
      </c>
      <c r="Q1738" s="11" t="s">
        <v>36</v>
      </c>
      <c r="R1738" s="10">
        <v>30</v>
      </c>
      <c r="S1738" s="11" t="s">
        <v>31</v>
      </c>
      <c r="T1738" s="11" t="s">
        <v>31</v>
      </c>
      <c r="U1738" s="11" t="s">
        <v>33</v>
      </c>
      <c r="V1738" s="10">
        <v>4</v>
      </c>
      <c r="W1738" s="11" t="s">
        <v>33</v>
      </c>
      <c r="X1738" s="11" t="s">
        <v>37</v>
      </c>
      <c r="Y1738" s="11" t="s">
        <v>38</v>
      </c>
      <c r="Z1738" s="10">
        <v>26</v>
      </c>
      <c r="AA1738" s="10">
        <v>925</v>
      </c>
      <c r="AB1738" s="11" t="s">
        <v>10319</v>
      </c>
      <c r="AC1738" s="11" t="s">
        <v>10352</v>
      </c>
    </row>
    <row r="1739" spans="1:29" ht="20.100000000000001" customHeight="1">
      <c r="A1739" s="8" t="s">
        <v>18160</v>
      </c>
      <c r="B1739" s="9" t="s">
        <v>33</v>
      </c>
      <c r="C1739" s="10">
        <v>1</v>
      </c>
      <c r="D1739" s="10">
        <v>2</v>
      </c>
      <c r="E1739" s="10">
        <v>5</v>
      </c>
      <c r="F1739" s="10">
        <v>4</v>
      </c>
      <c r="G1739" s="10">
        <v>11</v>
      </c>
      <c r="H1739" s="11" t="s">
        <v>33</v>
      </c>
      <c r="I1739" s="11" t="s">
        <v>32</v>
      </c>
      <c r="J1739" s="11" t="s">
        <v>8232</v>
      </c>
      <c r="K1739" s="10">
        <v>1</v>
      </c>
      <c r="L1739" s="10">
        <v>29</v>
      </c>
      <c r="M1739" s="11" t="s">
        <v>33</v>
      </c>
      <c r="N1739" s="10">
        <v>0</v>
      </c>
      <c r="O1739" s="11" t="s">
        <v>268</v>
      </c>
      <c r="P1739" s="11" t="s">
        <v>18161</v>
      </c>
      <c r="Q1739" s="11" t="s">
        <v>43</v>
      </c>
      <c r="R1739" s="10">
        <v>54</v>
      </c>
      <c r="S1739" s="11" t="s">
        <v>31</v>
      </c>
      <c r="T1739" s="11" t="s">
        <v>31</v>
      </c>
      <c r="U1739" s="11" t="s">
        <v>33</v>
      </c>
      <c r="V1739" s="10">
        <v>4</v>
      </c>
      <c r="W1739" s="11" t="s">
        <v>31</v>
      </c>
      <c r="X1739" s="11" t="s">
        <v>37</v>
      </c>
      <c r="Y1739" s="11" t="s">
        <v>38</v>
      </c>
      <c r="Z1739" s="10">
        <v>7</v>
      </c>
      <c r="AA1739" s="10">
        <v>7</v>
      </c>
      <c r="AB1739" s="11" t="s">
        <v>10312</v>
      </c>
      <c r="AC1739" s="11" t="s">
        <v>10327</v>
      </c>
    </row>
    <row r="1740" spans="1:29" ht="20.100000000000001" customHeight="1">
      <c r="A1740" s="8" t="s">
        <v>18162</v>
      </c>
      <c r="B1740" s="9" t="s">
        <v>33</v>
      </c>
      <c r="C1740" s="10">
        <v>1</v>
      </c>
      <c r="D1740" s="10">
        <v>6</v>
      </c>
      <c r="E1740" s="10">
        <v>16</v>
      </c>
      <c r="F1740" s="10">
        <v>4</v>
      </c>
      <c r="G1740" s="11" t="s">
        <v>1558</v>
      </c>
      <c r="H1740" s="11" t="s">
        <v>33</v>
      </c>
      <c r="I1740" s="11" t="s">
        <v>32</v>
      </c>
      <c r="J1740" s="11" t="s">
        <v>13108</v>
      </c>
      <c r="K1740" s="10">
        <v>3</v>
      </c>
      <c r="L1740" s="10">
        <v>0</v>
      </c>
      <c r="M1740" s="11" t="s">
        <v>31</v>
      </c>
      <c r="N1740" s="10">
        <v>0</v>
      </c>
      <c r="O1740" s="11" t="s">
        <v>346</v>
      </c>
      <c r="P1740" s="11" t="s">
        <v>18163</v>
      </c>
      <c r="Q1740" s="11" t="s">
        <v>43</v>
      </c>
      <c r="R1740" s="10">
        <v>56</v>
      </c>
      <c r="S1740" s="11" t="s">
        <v>31</v>
      </c>
      <c r="T1740" s="11" t="s">
        <v>31</v>
      </c>
      <c r="U1740" s="11" t="s">
        <v>33</v>
      </c>
      <c r="V1740" s="10">
        <v>5</v>
      </c>
      <c r="W1740" s="11" t="s">
        <v>31</v>
      </c>
      <c r="X1740" s="11" t="s">
        <v>37</v>
      </c>
      <c r="Y1740" s="11" t="s">
        <v>38</v>
      </c>
      <c r="Z1740" s="10">
        <v>6</v>
      </c>
      <c r="AA1740" s="10">
        <v>6</v>
      </c>
      <c r="AB1740" s="11" t="s">
        <v>10378</v>
      </c>
      <c r="AC1740" s="11" t="s">
        <v>10397</v>
      </c>
    </row>
    <row r="1741" spans="1:29" ht="20.100000000000001" customHeight="1">
      <c r="A1741" s="8" t="s">
        <v>18164</v>
      </c>
      <c r="B1741" s="9" t="s">
        <v>33</v>
      </c>
      <c r="C1741" s="10">
        <v>1</v>
      </c>
      <c r="D1741" s="10">
        <v>4</v>
      </c>
      <c r="E1741" s="10">
        <v>11</v>
      </c>
      <c r="F1741" s="10">
        <v>4</v>
      </c>
      <c r="G1741" s="10">
        <v>15</v>
      </c>
      <c r="H1741" s="11" t="s">
        <v>33</v>
      </c>
      <c r="I1741" s="11" t="s">
        <v>32</v>
      </c>
      <c r="J1741" s="10">
        <v>3</v>
      </c>
      <c r="K1741" s="10">
        <v>2</v>
      </c>
      <c r="L1741" s="10">
        <v>0</v>
      </c>
      <c r="M1741" s="11" t="s">
        <v>31</v>
      </c>
      <c r="N1741" s="10">
        <v>0</v>
      </c>
      <c r="O1741" s="11" t="s">
        <v>210</v>
      </c>
      <c r="P1741" s="11" t="s">
        <v>18165</v>
      </c>
      <c r="Q1741" s="11" t="s">
        <v>36</v>
      </c>
      <c r="R1741" s="10">
        <v>58</v>
      </c>
      <c r="S1741" s="11" t="s">
        <v>31</v>
      </c>
      <c r="T1741" s="11" t="s">
        <v>31</v>
      </c>
      <c r="U1741" s="11" t="s">
        <v>33</v>
      </c>
      <c r="V1741" s="10">
        <v>2</v>
      </c>
      <c r="W1741" s="11" t="s">
        <v>31</v>
      </c>
      <c r="X1741" s="11" t="s">
        <v>37</v>
      </c>
      <c r="Y1741" s="11" t="s">
        <v>45</v>
      </c>
      <c r="Z1741" s="10">
        <v>10</v>
      </c>
      <c r="AA1741" s="10">
        <v>10</v>
      </c>
      <c r="AB1741" s="11" t="s">
        <v>10312</v>
      </c>
      <c r="AC1741" s="11" t="s">
        <v>10313</v>
      </c>
    </row>
    <row r="1742" spans="1:29" ht="20.100000000000001" customHeight="1">
      <c r="A1742" s="8" t="s">
        <v>18166</v>
      </c>
      <c r="B1742" s="9" t="s">
        <v>33</v>
      </c>
      <c r="C1742" s="10">
        <v>30</v>
      </c>
      <c r="D1742" s="10">
        <v>211</v>
      </c>
      <c r="E1742" s="10">
        <v>427</v>
      </c>
      <c r="F1742" s="10">
        <v>120</v>
      </c>
      <c r="G1742" s="10">
        <v>465</v>
      </c>
      <c r="H1742" s="11" t="s">
        <v>33</v>
      </c>
      <c r="I1742" s="11" t="s">
        <v>32</v>
      </c>
      <c r="J1742" s="11" t="s">
        <v>1598</v>
      </c>
      <c r="K1742" s="10">
        <v>4</v>
      </c>
      <c r="L1742" s="10">
        <v>4</v>
      </c>
      <c r="M1742" s="11" t="s">
        <v>33</v>
      </c>
      <c r="N1742" s="10">
        <v>0</v>
      </c>
      <c r="O1742" s="11" t="s">
        <v>137</v>
      </c>
      <c r="P1742" s="11" t="s">
        <v>18167</v>
      </c>
      <c r="Q1742" s="11" t="s">
        <v>36</v>
      </c>
      <c r="R1742" s="10">
        <v>61</v>
      </c>
      <c r="S1742" s="11" t="s">
        <v>31</v>
      </c>
      <c r="T1742" s="11" t="s">
        <v>31</v>
      </c>
      <c r="U1742" s="11" t="s">
        <v>33</v>
      </c>
      <c r="V1742" s="10">
        <v>5</v>
      </c>
      <c r="W1742" s="11" t="s">
        <v>31</v>
      </c>
      <c r="X1742" s="11" t="s">
        <v>37</v>
      </c>
      <c r="Y1742" s="11" t="s">
        <v>64</v>
      </c>
      <c r="Z1742" s="10">
        <v>18</v>
      </c>
      <c r="AA1742" s="10">
        <v>554</v>
      </c>
      <c r="AB1742" s="11" t="s">
        <v>10346</v>
      </c>
      <c r="AC1742" s="11" t="s">
        <v>10347</v>
      </c>
    </row>
    <row r="1743" spans="1:29" ht="20.100000000000001" customHeight="1">
      <c r="A1743" s="8" t="s">
        <v>18168</v>
      </c>
      <c r="B1743" s="9" t="s">
        <v>33</v>
      </c>
      <c r="C1743" s="10">
        <v>4</v>
      </c>
      <c r="D1743" s="10">
        <v>11</v>
      </c>
      <c r="E1743" s="11" t="s">
        <v>1448</v>
      </c>
      <c r="F1743" s="10">
        <v>16</v>
      </c>
      <c r="G1743" s="11" t="s">
        <v>12110</v>
      </c>
      <c r="H1743" s="11" t="s">
        <v>33</v>
      </c>
      <c r="I1743" s="11" t="s">
        <v>32</v>
      </c>
      <c r="J1743" s="11" t="s">
        <v>8470</v>
      </c>
      <c r="K1743" s="10">
        <v>1</v>
      </c>
      <c r="L1743" s="10">
        <v>13</v>
      </c>
      <c r="M1743" s="11" t="s">
        <v>33</v>
      </c>
      <c r="N1743" s="10">
        <v>0</v>
      </c>
      <c r="O1743" s="11" t="s">
        <v>216</v>
      </c>
      <c r="P1743" s="11" t="s">
        <v>18169</v>
      </c>
      <c r="Q1743" s="11" t="s">
        <v>36</v>
      </c>
      <c r="R1743" s="10">
        <v>66</v>
      </c>
      <c r="S1743" s="11" t="s">
        <v>31</v>
      </c>
      <c r="T1743" s="11" t="s">
        <v>33</v>
      </c>
      <c r="U1743" s="11" t="s">
        <v>33</v>
      </c>
      <c r="V1743" s="10">
        <v>4</v>
      </c>
      <c r="W1743" s="11" t="s">
        <v>31</v>
      </c>
      <c r="X1743" s="11" t="s">
        <v>37</v>
      </c>
      <c r="Y1743" s="11" t="s">
        <v>38</v>
      </c>
      <c r="Z1743" s="10">
        <v>24</v>
      </c>
      <c r="AA1743" s="10">
        <v>95</v>
      </c>
      <c r="AB1743" s="11" t="s">
        <v>10312</v>
      </c>
      <c r="AC1743" s="11" t="s">
        <v>10313</v>
      </c>
    </row>
    <row r="1744" spans="1:29" ht="20.100000000000001" customHeight="1">
      <c r="A1744" s="8" t="s">
        <v>18170</v>
      </c>
      <c r="B1744" s="9" t="s">
        <v>33</v>
      </c>
      <c r="C1744" s="10">
        <v>4</v>
      </c>
      <c r="D1744" s="10">
        <v>12</v>
      </c>
      <c r="E1744" s="11" t="s">
        <v>12213</v>
      </c>
      <c r="F1744" s="10">
        <v>16</v>
      </c>
      <c r="G1744" s="11" t="s">
        <v>3666</v>
      </c>
      <c r="H1744" s="11" t="s">
        <v>33</v>
      </c>
      <c r="I1744" s="11" t="s">
        <v>32</v>
      </c>
      <c r="J1744" s="11" t="s">
        <v>3608</v>
      </c>
      <c r="K1744" s="10">
        <v>0</v>
      </c>
      <c r="L1744" s="10">
        <v>29</v>
      </c>
      <c r="M1744" s="11" t="s">
        <v>33</v>
      </c>
      <c r="N1744" s="10">
        <v>0</v>
      </c>
      <c r="O1744" s="11" t="s">
        <v>82</v>
      </c>
      <c r="P1744" s="11" t="s">
        <v>18171</v>
      </c>
      <c r="Q1744" s="11" t="s">
        <v>43</v>
      </c>
      <c r="R1744" s="10">
        <v>59</v>
      </c>
      <c r="S1744" s="11" t="s">
        <v>31</v>
      </c>
      <c r="T1744" s="11" t="s">
        <v>31</v>
      </c>
      <c r="U1744" s="11" t="s">
        <v>33</v>
      </c>
      <c r="V1744" s="10">
        <v>3</v>
      </c>
      <c r="W1744" s="11" t="s">
        <v>31</v>
      </c>
      <c r="X1744" s="11" t="s">
        <v>37</v>
      </c>
      <c r="Y1744" s="11" t="s">
        <v>38</v>
      </c>
      <c r="Z1744" s="10">
        <v>18</v>
      </c>
      <c r="AA1744" s="10">
        <v>78</v>
      </c>
      <c r="AB1744" s="11" t="s">
        <v>10346</v>
      </c>
      <c r="AC1744" s="11" t="s">
        <v>10347</v>
      </c>
    </row>
    <row r="1745" spans="1:29" ht="20.100000000000001" customHeight="1">
      <c r="A1745" s="8" t="s">
        <v>18172</v>
      </c>
      <c r="B1745" s="9" t="s">
        <v>33</v>
      </c>
      <c r="C1745" s="10">
        <v>1</v>
      </c>
      <c r="D1745" s="10">
        <v>4</v>
      </c>
      <c r="E1745" s="10">
        <v>8</v>
      </c>
      <c r="F1745" s="10">
        <v>16</v>
      </c>
      <c r="G1745" s="11" t="s">
        <v>8972</v>
      </c>
      <c r="H1745" s="11" t="s">
        <v>33</v>
      </c>
      <c r="I1745" s="11" t="s">
        <v>32</v>
      </c>
      <c r="J1745" s="11" t="s">
        <v>1558</v>
      </c>
      <c r="K1745" s="10">
        <v>0</v>
      </c>
      <c r="L1745" s="10">
        <v>0</v>
      </c>
      <c r="M1745" s="11" t="s">
        <v>31</v>
      </c>
      <c r="N1745" s="10">
        <v>0</v>
      </c>
      <c r="O1745" s="11" t="s">
        <v>591</v>
      </c>
      <c r="P1745" s="11" t="s">
        <v>18173</v>
      </c>
      <c r="Q1745" s="11" t="s">
        <v>36</v>
      </c>
      <c r="R1745" s="10">
        <v>59</v>
      </c>
      <c r="S1745" s="11" t="s">
        <v>31</v>
      </c>
      <c r="T1745" s="11" t="s">
        <v>31</v>
      </c>
      <c r="U1745" s="11" t="s">
        <v>33</v>
      </c>
      <c r="V1745" s="10">
        <v>3</v>
      </c>
      <c r="W1745" s="11" t="s">
        <v>31</v>
      </c>
      <c r="X1745" s="11" t="s">
        <v>37</v>
      </c>
      <c r="Y1745" s="11" t="s">
        <v>64</v>
      </c>
      <c r="Z1745" s="10">
        <v>8</v>
      </c>
      <c r="AA1745" s="10">
        <v>8</v>
      </c>
      <c r="AB1745" s="11" t="s">
        <v>10378</v>
      </c>
      <c r="AC1745" s="11" t="s">
        <v>10397</v>
      </c>
    </row>
    <row r="1746" spans="1:29" ht="20.100000000000001" customHeight="1">
      <c r="A1746" s="8" t="s">
        <v>18174</v>
      </c>
      <c r="B1746" s="9" t="s">
        <v>33</v>
      </c>
      <c r="C1746" s="10">
        <v>11</v>
      </c>
      <c r="D1746" s="10">
        <v>58</v>
      </c>
      <c r="E1746" s="11" t="s">
        <v>18175</v>
      </c>
      <c r="F1746" s="10">
        <v>4</v>
      </c>
      <c r="G1746" s="11" t="s">
        <v>13061</v>
      </c>
      <c r="H1746" s="11" t="s">
        <v>33</v>
      </c>
      <c r="I1746" s="11" t="s">
        <v>32</v>
      </c>
      <c r="J1746" s="11" t="s">
        <v>10598</v>
      </c>
      <c r="K1746" s="10">
        <v>3</v>
      </c>
      <c r="L1746" s="10">
        <v>0</v>
      </c>
      <c r="M1746" s="11" t="s">
        <v>31</v>
      </c>
      <c r="N1746" s="10">
        <v>0</v>
      </c>
      <c r="O1746" s="11" t="s">
        <v>216</v>
      </c>
      <c r="P1746" s="11" t="s">
        <v>18176</v>
      </c>
      <c r="Q1746" s="11" t="s">
        <v>36</v>
      </c>
      <c r="R1746" s="10">
        <v>60</v>
      </c>
      <c r="S1746" s="11" t="s">
        <v>31</v>
      </c>
      <c r="T1746" s="11" t="s">
        <v>31</v>
      </c>
      <c r="U1746" s="11" t="s">
        <v>33</v>
      </c>
      <c r="V1746" s="10">
        <v>5</v>
      </c>
      <c r="W1746" s="11" t="s">
        <v>31</v>
      </c>
      <c r="X1746" s="11" t="s">
        <v>37</v>
      </c>
      <c r="Y1746" s="11" t="s">
        <v>64</v>
      </c>
      <c r="Z1746" s="10">
        <v>6</v>
      </c>
      <c r="AA1746" s="10">
        <v>66</v>
      </c>
      <c r="AB1746" s="11" t="s">
        <v>10335</v>
      </c>
      <c r="AC1746" s="11" t="s">
        <v>10336</v>
      </c>
    </row>
    <row r="1747" spans="1:29" ht="20.100000000000001" customHeight="1">
      <c r="A1747" s="8" t="s">
        <v>18177</v>
      </c>
      <c r="B1747" s="9" t="s">
        <v>33</v>
      </c>
      <c r="C1747" s="10">
        <v>39</v>
      </c>
      <c r="D1747" s="10">
        <v>164</v>
      </c>
      <c r="E1747" s="10">
        <v>271</v>
      </c>
      <c r="F1747" s="10">
        <v>0</v>
      </c>
      <c r="G1747" s="10">
        <v>0</v>
      </c>
      <c r="H1747" s="11" t="s">
        <v>31</v>
      </c>
      <c r="I1747" s="11" t="s">
        <v>32</v>
      </c>
      <c r="J1747" s="10">
        <v>0</v>
      </c>
      <c r="K1747" s="10">
        <v>5</v>
      </c>
      <c r="L1747" s="10">
        <v>38</v>
      </c>
      <c r="M1747" s="11" t="s">
        <v>33</v>
      </c>
      <c r="N1747" s="10">
        <v>0</v>
      </c>
      <c r="O1747" s="11" t="s">
        <v>250</v>
      </c>
      <c r="P1747" s="11" t="s">
        <v>18178</v>
      </c>
      <c r="Q1747" s="11" t="s">
        <v>43</v>
      </c>
      <c r="R1747" s="10">
        <v>20</v>
      </c>
      <c r="S1747" s="11" t="s">
        <v>33</v>
      </c>
      <c r="T1747" s="11" t="s">
        <v>31</v>
      </c>
      <c r="U1747" s="11" t="s">
        <v>33</v>
      </c>
      <c r="V1747" s="10">
        <v>5</v>
      </c>
      <c r="W1747" s="11" t="s">
        <v>31</v>
      </c>
      <c r="X1747" s="11" t="s">
        <v>37</v>
      </c>
      <c r="Y1747" s="11" t="s">
        <v>45</v>
      </c>
      <c r="Z1747" s="10">
        <v>27</v>
      </c>
      <c r="AA1747" s="10">
        <v>1046</v>
      </c>
      <c r="AB1747" s="11" t="s">
        <v>10312</v>
      </c>
      <c r="AC1747" s="11" t="s">
        <v>10313</v>
      </c>
    </row>
    <row r="1748" spans="1:29" ht="20.100000000000001" customHeight="1">
      <c r="A1748" s="8" t="s">
        <v>18179</v>
      </c>
      <c r="B1748" s="9" t="s">
        <v>33</v>
      </c>
      <c r="C1748" s="10">
        <v>14</v>
      </c>
      <c r="D1748" s="10">
        <v>26</v>
      </c>
      <c r="E1748" s="11" t="s">
        <v>12599</v>
      </c>
      <c r="F1748" s="10">
        <v>0</v>
      </c>
      <c r="G1748" s="10">
        <v>0</v>
      </c>
      <c r="H1748" s="11" t="s">
        <v>31</v>
      </c>
      <c r="I1748" s="11" t="s">
        <v>32</v>
      </c>
      <c r="J1748" s="10">
        <v>0</v>
      </c>
      <c r="K1748" s="10">
        <v>5</v>
      </c>
      <c r="L1748" s="10">
        <v>0</v>
      </c>
      <c r="M1748" s="11" t="s">
        <v>31</v>
      </c>
      <c r="N1748" s="10">
        <v>0</v>
      </c>
      <c r="O1748" s="11" t="s">
        <v>250</v>
      </c>
      <c r="P1748" s="11" t="s">
        <v>18180</v>
      </c>
      <c r="Q1748" s="11" t="s">
        <v>43</v>
      </c>
      <c r="R1748" s="10">
        <v>57</v>
      </c>
      <c r="S1748" s="11" t="s">
        <v>31</v>
      </c>
      <c r="T1748" s="11" t="s">
        <v>31</v>
      </c>
      <c r="U1748" s="11" t="s">
        <v>33</v>
      </c>
      <c r="V1748" s="10">
        <v>3</v>
      </c>
      <c r="W1748" s="11" t="s">
        <v>31</v>
      </c>
      <c r="X1748" s="11" t="s">
        <v>37</v>
      </c>
      <c r="Y1748" s="11" t="s">
        <v>38</v>
      </c>
      <c r="Z1748" s="10">
        <v>10</v>
      </c>
      <c r="AA1748" s="10">
        <v>139</v>
      </c>
      <c r="AB1748" s="11" t="s">
        <v>10312</v>
      </c>
      <c r="AC1748" s="11" t="s">
        <v>10313</v>
      </c>
    </row>
    <row r="1749" spans="1:29" ht="20.100000000000001" customHeight="1">
      <c r="A1749" s="8" t="s">
        <v>18181</v>
      </c>
      <c r="B1749" s="9" t="s">
        <v>33</v>
      </c>
      <c r="C1749" s="10">
        <v>1</v>
      </c>
      <c r="D1749" s="10">
        <v>7</v>
      </c>
      <c r="E1749" s="10">
        <v>15</v>
      </c>
      <c r="F1749" s="10">
        <v>0</v>
      </c>
      <c r="G1749" s="10">
        <v>0</v>
      </c>
      <c r="H1749" s="11" t="s">
        <v>31</v>
      </c>
      <c r="I1749" s="11" t="s">
        <v>32</v>
      </c>
      <c r="J1749" s="10">
        <v>0</v>
      </c>
      <c r="K1749" s="10">
        <v>5</v>
      </c>
      <c r="L1749" s="10">
        <v>0</v>
      </c>
      <c r="M1749" s="11" t="s">
        <v>31</v>
      </c>
      <c r="N1749" s="10">
        <v>0</v>
      </c>
      <c r="O1749" s="11" t="s">
        <v>113</v>
      </c>
      <c r="P1749" s="11" t="s">
        <v>18182</v>
      </c>
      <c r="Q1749" s="11" t="s">
        <v>43</v>
      </c>
      <c r="R1749" s="10">
        <v>45</v>
      </c>
      <c r="S1749" s="11" t="s">
        <v>31</v>
      </c>
      <c r="T1749" s="11" t="s">
        <v>31</v>
      </c>
      <c r="U1749" s="11" t="s">
        <v>33</v>
      </c>
      <c r="V1749" s="10">
        <v>4</v>
      </c>
      <c r="W1749" s="11" t="s">
        <v>31</v>
      </c>
      <c r="X1749" s="11" t="s">
        <v>37</v>
      </c>
      <c r="Y1749" s="11" t="s">
        <v>45</v>
      </c>
      <c r="Z1749" s="10">
        <v>6</v>
      </c>
      <c r="AA1749" s="10">
        <v>6</v>
      </c>
      <c r="AB1749" s="11" t="s">
        <v>10312</v>
      </c>
      <c r="AC1749" s="11" t="s">
        <v>10313</v>
      </c>
    </row>
    <row r="1750" spans="1:29" ht="20.100000000000001" customHeight="1">
      <c r="A1750" s="8" t="s">
        <v>18183</v>
      </c>
      <c r="B1750" s="9" t="s">
        <v>33</v>
      </c>
      <c r="C1750" s="10">
        <v>1</v>
      </c>
      <c r="D1750" s="10">
        <v>2</v>
      </c>
      <c r="E1750" s="10">
        <v>7</v>
      </c>
      <c r="F1750" s="10">
        <v>0</v>
      </c>
      <c r="G1750" s="10">
        <v>0</v>
      </c>
      <c r="H1750" s="11" t="s">
        <v>31</v>
      </c>
      <c r="I1750" s="11" t="s">
        <v>32</v>
      </c>
      <c r="J1750" s="10">
        <v>0</v>
      </c>
      <c r="K1750" s="10">
        <v>1</v>
      </c>
      <c r="L1750" s="10">
        <v>20</v>
      </c>
      <c r="M1750" s="11" t="s">
        <v>33</v>
      </c>
      <c r="N1750" s="10">
        <v>0</v>
      </c>
      <c r="O1750" s="11" t="s">
        <v>222</v>
      </c>
      <c r="P1750" s="11" t="s">
        <v>18184</v>
      </c>
      <c r="Q1750" s="11" t="s">
        <v>36</v>
      </c>
      <c r="R1750" s="10">
        <v>29</v>
      </c>
      <c r="S1750" s="11" t="s">
        <v>33</v>
      </c>
      <c r="T1750" s="11" t="s">
        <v>31</v>
      </c>
      <c r="U1750" s="11" t="s">
        <v>33</v>
      </c>
      <c r="V1750" s="10">
        <v>3</v>
      </c>
      <c r="W1750" s="11" t="s">
        <v>31</v>
      </c>
      <c r="X1750" s="11" t="s">
        <v>37</v>
      </c>
      <c r="Y1750" s="11" t="s">
        <v>38</v>
      </c>
      <c r="Z1750" s="10">
        <v>12</v>
      </c>
      <c r="AA1750" s="10">
        <v>12</v>
      </c>
      <c r="AB1750" s="11" t="s">
        <v>10335</v>
      </c>
      <c r="AC1750" s="11" t="s">
        <v>10336</v>
      </c>
    </row>
    <row r="1751" spans="1:29" ht="20.100000000000001" customHeight="1">
      <c r="A1751" s="8" t="s">
        <v>18185</v>
      </c>
      <c r="B1751" s="9" t="s">
        <v>33</v>
      </c>
      <c r="C1751" s="10">
        <v>56</v>
      </c>
      <c r="D1751" s="10">
        <v>263</v>
      </c>
      <c r="E1751" s="11" t="s">
        <v>18186</v>
      </c>
      <c r="F1751" s="10">
        <v>0</v>
      </c>
      <c r="G1751" s="10">
        <v>0</v>
      </c>
      <c r="H1751" s="11" t="s">
        <v>31</v>
      </c>
      <c r="I1751" s="11" t="s">
        <v>32</v>
      </c>
      <c r="J1751" s="10">
        <v>0</v>
      </c>
      <c r="K1751" s="10">
        <v>5</v>
      </c>
      <c r="L1751" s="10">
        <v>3</v>
      </c>
      <c r="M1751" s="11" t="s">
        <v>33</v>
      </c>
      <c r="N1751" s="10">
        <v>0</v>
      </c>
      <c r="O1751" s="11" t="s">
        <v>275</v>
      </c>
      <c r="P1751" s="11" t="s">
        <v>18187</v>
      </c>
      <c r="Q1751" s="11" t="s">
        <v>43</v>
      </c>
      <c r="R1751" s="10">
        <v>46</v>
      </c>
      <c r="S1751" s="11" t="s">
        <v>31</v>
      </c>
      <c r="T1751" s="11" t="s">
        <v>31</v>
      </c>
      <c r="U1751" s="11" t="s">
        <v>33</v>
      </c>
      <c r="V1751" s="10">
        <v>3</v>
      </c>
      <c r="W1751" s="11" t="s">
        <v>31</v>
      </c>
      <c r="X1751" s="11" t="s">
        <v>37</v>
      </c>
      <c r="Y1751" s="11" t="s">
        <v>64</v>
      </c>
      <c r="Z1751" s="10">
        <v>29</v>
      </c>
      <c r="AA1751" s="10">
        <v>1608</v>
      </c>
      <c r="AB1751" s="11" t="s">
        <v>10319</v>
      </c>
      <c r="AC1751" s="11" t="s">
        <v>10352</v>
      </c>
    </row>
    <row r="1752" spans="1:29" ht="20.100000000000001" customHeight="1">
      <c r="A1752" s="8" t="s">
        <v>18188</v>
      </c>
      <c r="B1752" s="9" t="s">
        <v>33</v>
      </c>
      <c r="C1752" s="10">
        <v>5</v>
      </c>
      <c r="D1752" s="10">
        <v>10</v>
      </c>
      <c r="E1752" s="11" t="s">
        <v>10221</v>
      </c>
      <c r="F1752" s="10">
        <v>0</v>
      </c>
      <c r="G1752" s="10">
        <v>0</v>
      </c>
      <c r="H1752" s="11" t="s">
        <v>31</v>
      </c>
      <c r="I1752" s="11" t="s">
        <v>32</v>
      </c>
      <c r="J1752" s="10">
        <v>0</v>
      </c>
      <c r="K1752" s="10">
        <v>0</v>
      </c>
      <c r="L1752" s="10">
        <v>5</v>
      </c>
      <c r="M1752" s="11" t="s">
        <v>33</v>
      </c>
      <c r="N1752" s="10">
        <v>0</v>
      </c>
      <c r="O1752" s="11" t="s">
        <v>210</v>
      </c>
      <c r="P1752" s="11" t="s">
        <v>18189</v>
      </c>
      <c r="Q1752" s="11" t="s">
        <v>36</v>
      </c>
      <c r="R1752" s="10">
        <v>54</v>
      </c>
      <c r="S1752" s="11" t="s">
        <v>31</v>
      </c>
      <c r="T1752" s="11" t="s">
        <v>31</v>
      </c>
      <c r="U1752" s="11" t="s">
        <v>33</v>
      </c>
      <c r="V1752" s="10">
        <v>2</v>
      </c>
      <c r="W1752" s="11" t="s">
        <v>31</v>
      </c>
      <c r="X1752" s="11" t="s">
        <v>37</v>
      </c>
      <c r="Y1752" s="11" t="s">
        <v>45</v>
      </c>
      <c r="Z1752" s="10">
        <v>23</v>
      </c>
      <c r="AA1752" s="10">
        <v>111</v>
      </c>
      <c r="AB1752" s="11" t="s">
        <v>10312</v>
      </c>
      <c r="AC1752" s="11" t="s">
        <v>10327</v>
      </c>
    </row>
    <row r="1753" spans="1:29" ht="20.100000000000001" customHeight="1">
      <c r="A1753" s="8" t="s">
        <v>18190</v>
      </c>
      <c r="B1753" s="9" t="s">
        <v>33</v>
      </c>
      <c r="C1753" s="10">
        <v>1</v>
      </c>
      <c r="D1753" s="10">
        <v>5</v>
      </c>
      <c r="E1753" s="10">
        <v>11</v>
      </c>
      <c r="F1753" s="10">
        <v>0</v>
      </c>
      <c r="G1753" s="10">
        <v>0</v>
      </c>
      <c r="H1753" s="11" t="s">
        <v>31</v>
      </c>
      <c r="I1753" s="11" t="s">
        <v>32</v>
      </c>
      <c r="J1753" s="10">
        <v>0</v>
      </c>
      <c r="K1753" s="10">
        <v>1</v>
      </c>
      <c r="L1753" s="10">
        <v>0</v>
      </c>
      <c r="M1753" s="11" t="s">
        <v>31</v>
      </c>
      <c r="N1753" s="10">
        <v>0</v>
      </c>
      <c r="O1753" s="11" t="s">
        <v>190</v>
      </c>
      <c r="P1753" s="11" t="s">
        <v>18191</v>
      </c>
      <c r="Q1753" s="11" t="s">
        <v>36</v>
      </c>
      <c r="R1753" s="10">
        <v>25</v>
      </c>
      <c r="S1753" s="11" t="s">
        <v>33</v>
      </c>
      <c r="T1753" s="11" t="s">
        <v>31</v>
      </c>
      <c r="U1753" s="11" t="s">
        <v>33</v>
      </c>
      <c r="V1753" s="10">
        <v>4</v>
      </c>
      <c r="W1753" s="11" t="s">
        <v>31</v>
      </c>
      <c r="X1753" s="11" t="s">
        <v>37</v>
      </c>
      <c r="Y1753" s="11" t="s">
        <v>64</v>
      </c>
      <c r="Z1753" s="10">
        <v>11</v>
      </c>
      <c r="AA1753" s="10">
        <v>11</v>
      </c>
      <c r="AB1753" s="11" t="s">
        <v>10335</v>
      </c>
      <c r="AC1753" s="11" t="s">
        <v>10336</v>
      </c>
    </row>
    <row r="1754" spans="1:29" ht="20.100000000000001" customHeight="1">
      <c r="A1754" s="8" t="s">
        <v>18192</v>
      </c>
      <c r="B1754" s="9" t="s">
        <v>33</v>
      </c>
      <c r="C1754" s="10">
        <v>1</v>
      </c>
      <c r="D1754" s="10">
        <v>3</v>
      </c>
      <c r="E1754" s="10">
        <v>8</v>
      </c>
      <c r="F1754" s="10">
        <v>0</v>
      </c>
      <c r="G1754" s="10">
        <v>0</v>
      </c>
      <c r="H1754" s="11" t="s">
        <v>31</v>
      </c>
      <c r="I1754" s="11" t="s">
        <v>32</v>
      </c>
      <c r="J1754" s="10">
        <v>0</v>
      </c>
      <c r="K1754" s="10">
        <v>2</v>
      </c>
      <c r="L1754" s="10">
        <v>0</v>
      </c>
      <c r="M1754" s="11" t="s">
        <v>31</v>
      </c>
      <c r="N1754" s="10">
        <v>0</v>
      </c>
      <c r="O1754" s="11" t="s">
        <v>831</v>
      </c>
      <c r="P1754" s="11" t="s">
        <v>18193</v>
      </c>
      <c r="Q1754" s="11" t="s">
        <v>36</v>
      </c>
      <c r="R1754" s="10">
        <v>32</v>
      </c>
      <c r="S1754" s="11" t="s">
        <v>31</v>
      </c>
      <c r="T1754" s="11" t="s">
        <v>31</v>
      </c>
      <c r="U1754" s="11" t="s">
        <v>33</v>
      </c>
      <c r="V1754" s="10">
        <v>2</v>
      </c>
      <c r="W1754" s="11" t="s">
        <v>31</v>
      </c>
      <c r="X1754" s="11" t="s">
        <v>37</v>
      </c>
      <c r="Y1754" s="11" t="s">
        <v>38</v>
      </c>
      <c r="Z1754" s="10">
        <v>6</v>
      </c>
      <c r="AA1754" s="10">
        <v>6</v>
      </c>
      <c r="AB1754" s="11" t="s">
        <v>10335</v>
      </c>
      <c r="AC1754" s="11" t="s">
        <v>10770</v>
      </c>
    </row>
    <row r="1755" spans="1:29" ht="20.100000000000001" customHeight="1">
      <c r="A1755" s="8" t="s">
        <v>18194</v>
      </c>
      <c r="B1755" s="9" t="s">
        <v>33</v>
      </c>
      <c r="C1755" s="10">
        <v>1</v>
      </c>
      <c r="D1755" s="10">
        <v>5</v>
      </c>
      <c r="E1755" s="10">
        <v>13</v>
      </c>
      <c r="F1755" s="10">
        <v>0</v>
      </c>
      <c r="G1755" s="10">
        <v>0</v>
      </c>
      <c r="H1755" s="11" t="s">
        <v>31</v>
      </c>
      <c r="I1755" s="11" t="s">
        <v>32</v>
      </c>
      <c r="J1755" s="10">
        <v>0</v>
      </c>
      <c r="K1755" s="10">
        <v>2</v>
      </c>
      <c r="L1755" s="10">
        <v>0</v>
      </c>
      <c r="M1755" s="11" t="s">
        <v>31</v>
      </c>
      <c r="N1755" s="10">
        <v>0</v>
      </c>
      <c r="O1755" s="11" t="s">
        <v>133</v>
      </c>
      <c r="P1755" s="11" t="s">
        <v>18195</v>
      </c>
      <c r="Q1755" s="11" t="s">
        <v>43</v>
      </c>
      <c r="R1755" s="10">
        <v>34</v>
      </c>
      <c r="S1755" s="11" t="s">
        <v>31</v>
      </c>
      <c r="T1755" s="11" t="s">
        <v>31</v>
      </c>
      <c r="U1755" s="11" t="s">
        <v>33</v>
      </c>
      <c r="V1755" s="10">
        <v>2</v>
      </c>
      <c r="W1755" s="11" t="s">
        <v>31</v>
      </c>
      <c r="X1755" s="11" t="s">
        <v>37</v>
      </c>
      <c r="Y1755" s="11" t="s">
        <v>64</v>
      </c>
      <c r="Z1755" s="10">
        <v>9</v>
      </c>
      <c r="AA1755" s="10">
        <v>9</v>
      </c>
      <c r="AB1755" s="11" t="s">
        <v>10335</v>
      </c>
      <c r="AC1755" s="11" t="s">
        <v>10770</v>
      </c>
    </row>
    <row r="1756" spans="1:29" ht="20.100000000000001" customHeight="1">
      <c r="A1756" s="8" t="s">
        <v>18196</v>
      </c>
      <c r="B1756" s="9" t="s">
        <v>33</v>
      </c>
      <c r="C1756" s="10">
        <v>17</v>
      </c>
      <c r="D1756" s="10">
        <v>27</v>
      </c>
      <c r="E1756" s="10">
        <v>68</v>
      </c>
      <c r="F1756" s="10">
        <v>0</v>
      </c>
      <c r="G1756" s="10">
        <v>0</v>
      </c>
      <c r="H1756" s="11" t="s">
        <v>31</v>
      </c>
      <c r="I1756" s="11" t="s">
        <v>32</v>
      </c>
      <c r="J1756" s="10">
        <v>0</v>
      </c>
      <c r="K1756" s="10">
        <v>4</v>
      </c>
      <c r="L1756" s="10">
        <v>0</v>
      </c>
      <c r="M1756" s="11" t="s">
        <v>31</v>
      </c>
      <c r="N1756" s="10">
        <v>0</v>
      </c>
      <c r="O1756" s="11" t="s">
        <v>133</v>
      </c>
      <c r="P1756" s="11" t="s">
        <v>18197</v>
      </c>
      <c r="Q1756" s="11" t="s">
        <v>36</v>
      </c>
      <c r="R1756" s="10">
        <v>34</v>
      </c>
      <c r="S1756" s="11" t="s">
        <v>31</v>
      </c>
      <c r="T1756" s="11" t="s">
        <v>31</v>
      </c>
      <c r="U1756" s="11" t="s">
        <v>33</v>
      </c>
      <c r="V1756" s="10">
        <v>6</v>
      </c>
      <c r="W1756" s="11" t="s">
        <v>31</v>
      </c>
      <c r="X1756" s="11" t="s">
        <v>37</v>
      </c>
      <c r="Y1756" s="11" t="s">
        <v>64</v>
      </c>
      <c r="Z1756" s="10">
        <v>13</v>
      </c>
      <c r="AA1756" s="10">
        <v>215</v>
      </c>
      <c r="AB1756" s="11" t="s">
        <v>10378</v>
      </c>
      <c r="AC1756" s="11" t="s">
        <v>10397</v>
      </c>
    </row>
    <row r="1757" spans="1:29" ht="20.100000000000001" customHeight="1">
      <c r="A1757" s="8" t="s">
        <v>18198</v>
      </c>
      <c r="B1757" s="9" t="s">
        <v>33</v>
      </c>
      <c r="C1757" s="10">
        <v>1</v>
      </c>
      <c r="D1757" s="10">
        <v>4</v>
      </c>
      <c r="E1757" s="10">
        <v>10</v>
      </c>
      <c r="F1757" s="10">
        <v>0</v>
      </c>
      <c r="G1757" s="10">
        <v>0</v>
      </c>
      <c r="H1757" s="11" t="s">
        <v>31</v>
      </c>
      <c r="I1757" s="11" t="s">
        <v>32</v>
      </c>
      <c r="J1757" s="10">
        <v>0</v>
      </c>
      <c r="K1757" s="10">
        <v>0</v>
      </c>
      <c r="L1757" s="10">
        <v>3</v>
      </c>
      <c r="M1757" s="11" t="s">
        <v>31</v>
      </c>
      <c r="N1757" s="10">
        <v>6</v>
      </c>
      <c r="O1757" s="11" t="s">
        <v>346</v>
      </c>
      <c r="P1757" s="11" t="s">
        <v>18199</v>
      </c>
      <c r="Q1757" s="11" t="s">
        <v>36</v>
      </c>
      <c r="R1757" s="10">
        <v>62</v>
      </c>
      <c r="S1757" s="11" t="s">
        <v>31</v>
      </c>
      <c r="T1757" s="11" t="s">
        <v>31</v>
      </c>
      <c r="U1757" s="11" t="s">
        <v>33</v>
      </c>
      <c r="V1757" s="10">
        <v>4</v>
      </c>
      <c r="W1757" s="11" t="s">
        <v>31</v>
      </c>
      <c r="X1757" s="11" t="s">
        <v>37</v>
      </c>
      <c r="Y1757" s="11" t="s">
        <v>38</v>
      </c>
      <c r="Z1757" s="10">
        <v>20</v>
      </c>
      <c r="AA1757" s="10">
        <v>20</v>
      </c>
      <c r="AB1757" s="11" t="s">
        <v>10335</v>
      </c>
      <c r="AC1757" s="11" t="s">
        <v>10770</v>
      </c>
    </row>
    <row r="1758" spans="1:29" ht="20.100000000000001" customHeight="1">
      <c r="A1758" s="8" t="s">
        <v>18200</v>
      </c>
      <c r="B1758" s="9" t="s">
        <v>33</v>
      </c>
      <c r="C1758" s="10">
        <v>2</v>
      </c>
      <c r="D1758" s="10">
        <v>8</v>
      </c>
      <c r="E1758" s="11" t="s">
        <v>18201</v>
      </c>
      <c r="F1758" s="10">
        <v>0</v>
      </c>
      <c r="G1758" s="10">
        <v>0</v>
      </c>
      <c r="H1758" s="11" t="s">
        <v>31</v>
      </c>
      <c r="I1758" s="11" t="s">
        <v>32</v>
      </c>
      <c r="J1758" s="10">
        <v>0</v>
      </c>
      <c r="K1758" s="10">
        <v>3</v>
      </c>
      <c r="L1758" s="10">
        <v>0</v>
      </c>
      <c r="M1758" s="11" t="s">
        <v>31</v>
      </c>
      <c r="N1758" s="10">
        <v>0</v>
      </c>
      <c r="O1758" s="11" t="s">
        <v>90</v>
      </c>
      <c r="P1758" s="11" t="s">
        <v>18202</v>
      </c>
      <c r="Q1758" s="11" t="s">
        <v>36</v>
      </c>
      <c r="R1758" s="10">
        <v>30</v>
      </c>
      <c r="S1758" s="11" t="s">
        <v>31</v>
      </c>
      <c r="T1758" s="11" t="s">
        <v>31</v>
      </c>
      <c r="U1758" s="11" t="s">
        <v>33</v>
      </c>
      <c r="V1758" s="10">
        <v>6</v>
      </c>
      <c r="W1758" s="11" t="s">
        <v>31</v>
      </c>
      <c r="X1758" s="11" t="s">
        <v>37</v>
      </c>
      <c r="Y1758" s="11" t="s">
        <v>38</v>
      </c>
      <c r="Z1758" s="10">
        <v>7</v>
      </c>
      <c r="AA1758" s="10">
        <v>13</v>
      </c>
      <c r="AB1758" s="11" t="s">
        <v>10335</v>
      </c>
      <c r="AC1758" s="11" t="s">
        <v>10336</v>
      </c>
    </row>
    <row r="1759" spans="1:29" ht="20.100000000000001" customHeight="1">
      <c r="A1759" s="8" t="s">
        <v>18203</v>
      </c>
      <c r="B1759" s="9" t="s">
        <v>33</v>
      </c>
      <c r="C1759" s="10">
        <v>1</v>
      </c>
      <c r="D1759" s="10">
        <v>3</v>
      </c>
      <c r="E1759" s="10">
        <v>8</v>
      </c>
      <c r="F1759" s="10">
        <v>0</v>
      </c>
      <c r="G1759" s="10">
        <v>0</v>
      </c>
      <c r="H1759" s="11" t="s">
        <v>31</v>
      </c>
      <c r="I1759" s="11" t="s">
        <v>32</v>
      </c>
      <c r="J1759" s="10">
        <v>0</v>
      </c>
      <c r="K1759" s="10">
        <v>3</v>
      </c>
      <c r="L1759" s="10">
        <v>13</v>
      </c>
      <c r="M1759" s="11" t="s">
        <v>33</v>
      </c>
      <c r="N1759" s="10">
        <v>0</v>
      </c>
      <c r="O1759" s="11" t="s">
        <v>250</v>
      </c>
      <c r="P1759" s="11" t="s">
        <v>18204</v>
      </c>
      <c r="Q1759" s="11" t="s">
        <v>43</v>
      </c>
      <c r="R1759" s="10">
        <v>29</v>
      </c>
      <c r="S1759" s="11" t="s">
        <v>33</v>
      </c>
      <c r="T1759" s="11" t="s">
        <v>31</v>
      </c>
      <c r="U1759" s="11" t="s">
        <v>33</v>
      </c>
      <c r="V1759" s="10">
        <v>3</v>
      </c>
      <c r="W1759" s="11" t="s">
        <v>31</v>
      </c>
      <c r="X1759" s="11" t="s">
        <v>37</v>
      </c>
      <c r="Y1759" s="11" t="s">
        <v>38</v>
      </c>
      <c r="Z1759" s="10">
        <v>13</v>
      </c>
      <c r="AA1759" s="10">
        <v>13</v>
      </c>
      <c r="AB1759" s="11" t="s">
        <v>10335</v>
      </c>
      <c r="AC1759" s="11" t="s">
        <v>10770</v>
      </c>
    </row>
    <row r="1760" spans="1:29" ht="20.100000000000001" customHeight="1">
      <c r="A1760" s="8" t="s">
        <v>18205</v>
      </c>
      <c r="B1760" s="9" t="s">
        <v>33</v>
      </c>
      <c r="C1760" s="10">
        <v>5</v>
      </c>
      <c r="D1760" s="10">
        <v>26</v>
      </c>
      <c r="E1760" s="11" t="s">
        <v>18206</v>
      </c>
      <c r="F1760" s="10">
        <v>0</v>
      </c>
      <c r="G1760" s="10">
        <v>0</v>
      </c>
      <c r="H1760" s="11" t="s">
        <v>31</v>
      </c>
      <c r="I1760" s="11" t="s">
        <v>32</v>
      </c>
      <c r="J1760" s="10">
        <v>0</v>
      </c>
      <c r="K1760" s="10">
        <v>1</v>
      </c>
      <c r="L1760" s="10">
        <v>0</v>
      </c>
      <c r="M1760" s="11" t="s">
        <v>31</v>
      </c>
      <c r="N1760" s="10">
        <v>0</v>
      </c>
      <c r="O1760" s="11" t="s">
        <v>591</v>
      </c>
      <c r="P1760" s="11" t="s">
        <v>18207</v>
      </c>
      <c r="Q1760" s="11" t="s">
        <v>43</v>
      </c>
      <c r="R1760" s="10">
        <v>33</v>
      </c>
      <c r="S1760" s="11" t="s">
        <v>31</v>
      </c>
      <c r="T1760" s="11" t="s">
        <v>31</v>
      </c>
      <c r="U1760" s="11" t="s">
        <v>33</v>
      </c>
      <c r="V1760" s="10">
        <v>5</v>
      </c>
      <c r="W1760" s="11" t="s">
        <v>31</v>
      </c>
      <c r="X1760" s="11" t="s">
        <v>37</v>
      </c>
      <c r="Y1760" s="11" t="s">
        <v>38</v>
      </c>
      <c r="Z1760" s="10">
        <v>11</v>
      </c>
      <c r="AA1760" s="10">
        <v>59</v>
      </c>
      <c r="AB1760" s="11" t="s">
        <v>10319</v>
      </c>
      <c r="AC1760" s="11" t="s">
        <v>10320</v>
      </c>
    </row>
    <row r="1761" spans="1:29" ht="20.100000000000001" customHeight="1">
      <c r="A1761" s="8" t="s">
        <v>18208</v>
      </c>
      <c r="B1761" s="9" t="s">
        <v>33</v>
      </c>
      <c r="C1761" s="10">
        <v>36</v>
      </c>
      <c r="D1761" s="10">
        <v>57</v>
      </c>
      <c r="E1761" s="11" t="s">
        <v>15417</v>
      </c>
      <c r="F1761" s="10">
        <v>0</v>
      </c>
      <c r="G1761" s="10">
        <v>0</v>
      </c>
      <c r="H1761" s="11" t="s">
        <v>31</v>
      </c>
      <c r="I1761" s="11" t="s">
        <v>32</v>
      </c>
      <c r="J1761" s="10">
        <v>0</v>
      </c>
      <c r="K1761" s="10">
        <v>0</v>
      </c>
      <c r="L1761" s="10">
        <v>6</v>
      </c>
      <c r="M1761" s="11" t="s">
        <v>33</v>
      </c>
      <c r="N1761" s="10">
        <v>0</v>
      </c>
      <c r="O1761" s="11" t="s">
        <v>257</v>
      </c>
      <c r="P1761" s="11" t="s">
        <v>18209</v>
      </c>
      <c r="Q1761" s="11" t="s">
        <v>43</v>
      </c>
      <c r="R1761" s="10">
        <v>56</v>
      </c>
      <c r="S1761" s="11" t="s">
        <v>31</v>
      </c>
      <c r="T1761" s="11" t="s">
        <v>31</v>
      </c>
      <c r="U1761" s="11" t="s">
        <v>33</v>
      </c>
      <c r="V1761" s="10">
        <v>2</v>
      </c>
      <c r="W1761" s="11" t="s">
        <v>33</v>
      </c>
      <c r="X1761" s="11" t="s">
        <v>37</v>
      </c>
      <c r="Y1761" s="11" t="s">
        <v>38</v>
      </c>
      <c r="Z1761" s="10">
        <v>16</v>
      </c>
      <c r="AA1761" s="10">
        <v>570</v>
      </c>
      <c r="AB1761" s="11" t="s">
        <v>10312</v>
      </c>
      <c r="AC1761" s="11" t="s">
        <v>10622</v>
      </c>
    </row>
    <row r="1762" spans="1:29" ht="20.100000000000001" customHeight="1">
      <c r="A1762" s="8" t="s">
        <v>18210</v>
      </c>
      <c r="B1762" s="9" t="s">
        <v>33</v>
      </c>
      <c r="C1762" s="10">
        <v>11</v>
      </c>
      <c r="D1762" s="10">
        <v>67</v>
      </c>
      <c r="E1762" s="11" t="s">
        <v>9575</v>
      </c>
      <c r="F1762" s="10">
        <v>0</v>
      </c>
      <c r="G1762" s="10">
        <v>0</v>
      </c>
      <c r="H1762" s="11" t="s">
        <v>31</v>
      </c>
      <c r="I1762" s="11" t="s">
        <v>48</v>
      </c>
      <c r="J1762" s="10">
        <v>0</v>
      </c>
      <c r="K1762" s="10">
        <v>2</v>
      </c>
      <c r="L1762" s="10">
        <v>8</v>
      </c>
      <c r="M1762" s="11" t="s">
        <v>31</v>
      </c>
      <c r="N1762" s="10">
        <v>0</v>
      </c>
      <c r="O1762" s="11" t="s">
        <v>86</v>
      </c>
      <c r="P1762" s="11" t="s">
        <v>18211</v>
      </c>
      <c r="Q1762" s="11" t="s">
        <v>36</v>
      </c>
      <c r="R1762" s="10">
        <v>32</v>
      </c>
      <c r="S1762" s="11" t="s">
        <v>31</v>
      </c>
      <c r="T1762" s="11" t="s">
        <v>31</v>
      </c>
      <c r="U1762" s="11" t="s">
        <v>33</v>
      </c>
      <c r="V1762" s="10">
        <v>6</v>
      </c>
      <c r="W1762" s="11" t="s">
        <v>31</v>
      </c>
      <c r="X1762" s="11" t="s">
        <v>37</v>
      </c>
      <c r="Y1762" s="11" t="s">
        <v>38</v>
      </c>
      <c r="Z1762" s="10">
        <v>22</v>
      </c>
      <c r="AA1762" s="10">
        <v>241</v>
      </c>
      <c r="AB1762" s="11" t="s">
        <v>10378</v>
      </c>
      <c r="AC1762" s="11" t="s">
        <v>11391</v>
      </c>
    </row>
    <row r="1763" spans="1:29" ht="20.100000000000001" customHeight="1">
      <c r="A1763" s="8" t="s">
        <v>18212</v>
      </c>
      <c r="B1763" s="9" t="s">
        <v>33</v>
      </c>
      <c r="C1763" s="10">
        <v>22</v>
      </c>
      <c r="D1763" s="10">
        <v>89</v>
      </c>
      <c r="E1763" s="11" t="s">
        <v>8212</v>
      </c>
      <c r="F1763" s="10">
        <v>0</v>
      </c>
      <c r="G1763" s="10">
        <v>0</v>
      </c>
      <c r="H1763" s="11" t="s">
        <v>31</v>
      </c>
      <c r="I1763" s="11" t="s">
        <v>32</v>
      </c>
      <c r="J1763" s="10">
        <v>0</v>
      </c>
      <c r="K1763" s="10">
        <v>4</v>
      </c>
      <c r="L1763" s="10">
        <v>6</v>
      </c>
      <c r="M1763" s="11" t="s">
        <v>33</v>
      </c>
      <c r="N1763" s="10">
        <v>0</v>
      </c>
      <c r="O1763" s="11" t="s">
        <v>350</v>
      </c>
      <c r="P1763" s="11" t="s">
        <v>18213</v>
      </c>
      <c r="Q1763" s="11" t="s">
        <v>43</v>
      </c>
      <c r="R1763" s="10">
        <v>85</v>
      </c>
      <c r="S1763" s="11" t="s">
        <v>31</v>
      </c>
      <c r="T1763" s="11" t="s">
        <v>33</v>
      </c>
      <c r="U1763" s="11" t="s">
        <v>33</v>
      </c>
      <c r="V1763" s="10">
        <v>2</v>
      </c>
      <c r="W1763" s="11" t="s">
        <v>31</v>
      </c>
      <c r="X1763" s="11" t="s">
        <v>37</v>
      </c>
      <c r="Y1763" s="11" t="s">
        <v>45</v>
      </c>
      <c r="Z1763" s="10">
        <v>17</v>
      </c>
      <c r="AA1763" s="10">
        <v>377</v>
      </c>
      <c r="AB1763" s="11" t="s">
        <v>10319</v>
      </c>
      <c r="AC1763" s="11" t="s">
        <v>10320</v>
      </c>
    </row>
    <row r="1764" spans="1:29" ht="20.100000000000001" customHeight="1">
      <c r="A1764" s="8" t="s">
        <v>18214</v>
      </c>
      <c r="B1764" s="9" t="s">
        <v>33</v>
      </c>
      <c r="C1764" s="10">
        <v>1</v>
      </c>
      <c r="D1764" s="10">
        <v>7</v>
      </c>
      <c r="E1764" s="10">
        <v>13</v>
      </c>
      <c r="F1764" s="10">
        <v>0</v>
      </c>
      <c r="G1764" s="10">
        <v>0</v>
      </c>
      <c r="H1764" s="11" t="s">
        <v>31</v>
      </c>
      <c r="I1764" s="11" t="s">
        <v>32</v>
      </c>
      <c r="J1764" s="10">
        <v>0</v>
      </c>
      <c r="K1764" s="10">
        <v>1</v>
      </c>
      <c r="L1764" s="10">
        <v>6</v>
      </c>
      <c r="M1764" s="11" t="s">
        <v>33</v>
      </c>
      <c r="N1764" s="10">
        <v>0</v>
      </c>
      <c r="O1764" s="11" t="s">
        <v>52</v>
      </c>
      <c r="P1764" s="11" t="s">
        <v>18215</v>
      </c>
      <c r="Q1764" s="11" t="s">
        <v>43</v>
      </c>
      <c r="R1764" s="10">
        <v>33</v>
      </c>
      <c r="S1764" s="11" t="s">
        <v>31</v>
      </c>
      <c r="T1764" s="11" t="s">
        <v>31</v>
      </c>
      <c r="U1764" s="11" t="s">
        <v>33</v>
      </c>
      <c r="V1764" s="10">
        <v>2</v>
      </c>
      <c r="W1764" s="11" t="s">
        <v>31</v>
      </c>
      <c r="X1764" s="11" t="s">
        <v>37</v>
      </c>
      <c r="Y1764" s="11" t="s">
        <v>45</v>
      </c>
      <c r="Z1764" s="10">
        <v>13</v>
      </c>
      <c r="AA1764" s="10">
        <v>13</v>
      </c>
      <c r="AB1764" s="11" t="s">
        <v>10378</v>
      </c>
      <c r="AC1764" s="11" t="s">
        <v>11391</v>
      </c>
    </row>
    <row r="1765" spans="1:29" ht="20.100000000000001" customHeight="1">
      <c r="A1765" s="8" t="s">
        <v>18216</v>
      </c>
      <c r="B1765" s="9" t="s">
        <v>33</v>
      </c>
      <c r="C1765" s="10">
        <v>1</v>
      </c>
      <c r="D1765" s="10">
        <v>4</v>
      </c>
      <c r="E1765" s="10">
        <v>12</v>
      </c>
      <c r="F1765" s="10">
        <v>0</v>
      </c>
      <c r="G1765" s="10">
        <v>0</v>
      </c>
      <c r="H1765" s="11" t="s">
        <v>31</v>
      </c>
      <c r="I1765" s="11" t="s">
        <v>32</v>
      </c>
      <c r="J1765" s="10">
        <v>0</v>
      </c>
      <c r="K1765" s="10">
        <v>1</v>
      </c>
      <c r="L1765" s="10">
        <v>6</v>
      </c>
      <c r="M1765" s="11" t="s">
        <v>33</v>
      </c>
      <c r="N1765" s="10">
        <v>0</v>
      </c>
      <c r="O1765" s="11" t="s">
        <v>57</v>
      </c>
      <c r="P1765" s="11" t="s">
        <v>18217</v>
      </c>
      <c r="Q1765" s="11" t="s">
        <v>43</v>
      </c>
      <c r="R1765" s="10">
        <v>76</v>
      </c>
      <c r="S1765" s="11" t="s">
        <v>31</v>
      </c>
      <c r="T1765" s="11" t="s">
        <v>33</v>
      </c>
      <c r="U1765" s="11" t="s">
        <v>33</v>
      </c>
      <c r="V1765" s="10">
        <v>5</v>
      </c>
      <c r="W1765" s="11" t="s">
        <v>31</v>
      </c>
      <c r="X1765" s="11" t="s">
        <v>37</v>
      </c>
      <c r="Y1765" s="11" t="s">
        <v>64</v>
      </c>
      <c r="Z1765" s="10">
        <v>14</v>
      </c>
      <c r="AA1765" s="10">
        <v>14</v>
      </c>
      <c r="AB1765" s="11" t="s">
        <v>10346</v>
      </c>
      <c r="AC1765" s="11" t="s">
        <v>10360</v>
      </c>
    </row>
    <row r="1766" spans="1:29" ht="20.100000000000001" customHeight="1">
      <c r="A1766" s="8" t="s">
        <v>18218</v>
      </c>
      <c r="B1766" s="9" t="s">
        <v>33</v>
      </c>
      <c r="C1766" s="10">
        <v>3</v>
      </c>
      <c r="D1766" s="10">
        <v>6</v>
      </c>
      <c r="E1766" s="11" t="s">
        <v>4609</v>
      </c>
      <c r="F1766" s="10">
        <v>0</v>
      </c>
      <c r="G1766" s="10">
        <v>0</v>
      </c>
      <c r="H1766" s="11" t="s">
        <v>31</v>
      </c>
      <c r="I1766" s="11" t="s">
        <v>32</v>
      </c>
      <c r="J1766" s="10">
        <v>0</v>
      </c>
      <c r="K1766" s="10">
        <v>0</v>
      </c>
      <c r="L1766" s="10">
        <v>4</v>
      </c>
      <c r="M1766" s="11" t="s">
        <v>33</v>
      </c>
      <c r="N1766" s="10">
        <v>0</v>
      </c>
      <c r="O1766" s="11" t="s">
        <v>94</v>
      </c>
      <c r="P1766" s="11" t="s">
        <v>18219</v>
      </c>
      <c r="Q1766" s="11" t="s">
        <v>36</v>
      </c>
      <c r="R1766" s="10">
        <v>42</v>
      </c>
      <c r="S1766" s="11" t="s">
        <v>31</v>
      </c>
      <c r="T1766" s="11" t="s">
        <v>31</v>
      </c>
      <c r="U1766" s="11" t="s">
        <v>33</v>
      </c>
      <c r="V1766" s="10">
        <v>2</v>
      </c>
      <c r="W1766" s="11" t="s">
        <v>31</v>
      </c>
      <c r="X1766" s="11" t="s">
        <v>37</v>
      </c>
      <c r="Y1766" s="11" t="s">
        <v>45</v>
      </c>
      <c r="Z1766" s="10">
        <v>19</v>
      </c>
      <c r="AA1766" s="10">
        <v>52</v>
      </c>
      <c r="AB1766" s="11" t="s">
        <v>10312</v>
      </c>
      <c r="AC1766" s="11" t="s">
        <v>10330</v>
      </c>
    </row>
    <row r="1767" spans="1:29" ht="20.100000000000001" customHeight="1">
      <c r="A1767" s="8" t="s">
        <v>18220</v>
      </c>
      <c r="B1767" s="9" t="s">
        <v>33</v>
      </c>
      <c r="C1767" s="10">
        <v>1</v>
      </c>
      <c r="D1767" s="10">
        <v>7</v>
      </c>
      <c r="E1767" s="10">
        <v>15</v>
      </c>
      <c r="F1767" s="10">
        <v>0</v>
      </c>
      <c r="G1767" s="10">
        <v>0</v>
      </c>
      <c r="H1767" s="11" t="s">
        <v>31</v>
      </c>
      <c r="I1767" s="11" t="s">
        <v>32</v>
      </c>
      <c r="J1767" s="10">
        <v>0</v>
      </c>
      <c r="K1767" s="10">
        <v>5</v>
      </c>
      <c r="L1767" s="10">
        <v>17</v>
      </c>
      <c r="M1767" s="11" t="s">
        <v>33</v>
      </c>
      <c r="N1767" s="10">
        <v>0</v>
      </c>
      <c r="O1767" s="11" t="s">
        <v>257</v>
      </c>
      <c r="P1767" s="11" t="s">
        <v>18221</v>
      </c>
      <c r="Q1767" s="11" t="s">
        <v>43</v>
      </c>
      <c r="R1767" s="10">
        <v>24</v>
      </c>
      <c r="S1767" s="11" t="s">
        <v>33</v>
      </c>
      <c r="T1767" s="11" t="s">
        <v>31</v>
      </c>
      <c r="U1767" s="11" t="s">
        <v>33</v>
      </c>
      <c r="V1767" s="10">
        <v>3</v>
      </c>
      <c r="W1767" s="11" t="s">
        <v>33</v>
      </c>
      <c r="X1767" s="11" t="s">
        <v>37</v>
      </c>
      <c r="Y1767" s="11" t="s">
        <v>38</v>
      </c>
      <c r="Z1767" s="10">
        <v>20</v>
      </c>
      <c r="AA1767" s="10">
        <v>20</v>
      </c>
      <c r="AB1767" s="11" t="s">
        <v>10312</v>
      </c>
      <c r="AC1767" s="11" t="s">
        <v>10330</v>
      </c>
    </row>
    <row r="1768" spans="1:29" ht="20.100000000000001" customHeight="1">
      <c r="A1768" s="8" t="s">
        <v>18222</v>
      </c>
      <c r="B1768" s="9" t="s">
        <v>33</v>
      </c>
      <c r="C1768" s="10">
        <v>6</v>
      </c>
      <c r="D1768" s="10">
        <v>20</v>
      </c>
      <c r="E1768" s="11" t="s">
        <v>10713</v>
      </c>
      <c r="F1768" s="10">
        <v>0</v>
      </c>
      <c r="G1768" s="10">
        <v>0</v>
      </c>
      <c r="H1768" s="11" t="s">
        <v>31</v>
      </c>
      <c r="I1768" s="11" t="s">
        <v>32</v>
      </c>
      <c r="J1768" s="10">
        <v>0</v>
      </c>
      <c r="K1768" s="10">
        <v>4</v>
      </c>
      <c r="L1768" s="10">
        <v>10</v>
      </c>
      <c r="M1768" s="11" t="s">
        <v>33</v>
      </c>
      <c r="N1768" s="10">
        <v>0</v>
      </c>
      <c r="O1768" s="11" t="s">
        <v>98</v>
      </c>
      <c r="P1768" s="11" t="s">
        <v>18223</v>
      </c>
      <c r="Q1768" s="11" t="s">
        <v>43</v>
      </c>
      <c r="R1768" s="10">
        <v>48</v>
      </c>
      <c r="S1768" s="11" t="s">
        <v>31</v>
      </c>
      <c r="T1768" s="11" t="s">
        <v>31</v>
      </c>
      <c r="U1768" s="11" t="s">
        <v>33</v>
      </c>
      <c r="V1768" s="10">
        <v>6</v>
      </c>
      <c r="W1768" s="11" t="s">
        <v>33</v>
      </c>
      <c r="X1768" s="11" t="s">
        <v>37</v>
      </c>
      <c r="Y1768" s="11" t="s">
        <v>45</v>
      </c>
      <c r="Z1768" s="10">
        <v>18</v>
      </c>
      <c r="AA1768" s="10">
        <v>108</v>
      </c>
      <c r="AB1768" s="11" t="s">
        <v>10312</v>
      </c>
      <c r="AC1768" s="11" t="s">
        <v>10313</v>
      </c>
    </row>
    <row r="1769" spans="1:29" ht="20.100000000000001" customHeight="1">
      <c r="A1769" s="8" t="s">
        <v>18224</v>
      </c>
      <c r="B1769" s="9" t="s">
        <v>33</v>
      </c>
      <c r="C1769" s="10">
        <v>3</v>
      </c>
      <c r="D1769" s="10">
        <v>6</v>
      </c>
      <c r="E1769" s="11" t="s">
        <v>12047</v>
      </c>
      <c r="F1769" s="10">
        <v>0</v>
      </c>
      <c r="G1769" s="10">
        <v>0</v>
      </c>
      <c r="H1769" s="11" t="s">
        <v>31</v>
      </c>
      <c r="I1769" s="11" t="s">
        <v>32</v>
      </c>
      <c r="J1769" s="10">
        <v>0</v>
      </c>
      <c r="K1769" s="10">
        <v>2</v>
      </c>
      <c r="L1769" s="10">
        <v>5</v>
      </c>
      <c r="M1769" s="11" t="s">
        <v>33</v>
      </c>
      <c r="N1769" s="10">
        <v>0</v>
      </c>
      <c r="O1769" s="11" t="s">
        <v>190</v>
      </c>
      <c r="P1769" s="11" t="s">
        <v>18225</v>
      </c>
      <c r="Q1769" s="11" t="s">
        <v>36</v>
      </c>
      <c r="R1769" s="10">
        <v>45</v>
      </c>
      <c r="S1769" s="11" t="s">
        <v>31</v>
      </c>
      <c r="T1769" s="11" t="s">
        <v>31</v>
      </c>
      <c r="U1769" s="11" t="s">
        <v>33</v>
      </c>
      <c r="V1769" s="10">
        <v>5</v>
      </c>
      <c r="W1769" s="11" t="s">
        <v>31</v>
      </c>
      <c r="X1769" s="11" t="s">
        <v>37</v>
      </c>
      <c r="Y1769" s="11" t="s">
        <v>64</v>
      </c>
      <c r="Z1769" s="10">
        <v>15</v>
      </c>
      <c r="AA1769" s="10">
        <v>46</v>
      </c>
      <c r="AB1769" s="11" t="s">
        <v>10335</v>
      </c>
      <c r="AC1769" s="11" t="s">
        <v>10336</v>
      </c>
    </row>
    <row r="1770" spans="1:29" ht="20.100000000000001" customHeight="1">
      <c r="A1770" s="8" t="s">
        <v>18226</v>
      </c>
      <c r="B1770" s="9" t="s">
        <v>33</v>
      </c>
      <c r="C1770" s="10">
        <v>1</v>
      </c>
      <c r="D1770" s="10">
        <v>7</v>
      </c>
      <c r="E1770" s="10">
        <v>15</v>
      </c>
      <c r="F1770" s="10">
        <v>0</v>
      </c>
      <c r="G1770" s="10">
        <v>0</v>
      </c>
      <c r="H1770" s="11" t="s">
        <v>31</v>
      </c>
      <c r="I1770" s="11" t="s">
        <v>32</v>
      </c>
      <c r="J1770" s="10">
        <v>0</v>
      </c>
      <c r="K1770" s="10">
        <v>1</v>
      </c>
      <c r="L1770" s="10">
        <v>10</v>
      </c>
      <c r="M1770" s="11" t="s">
        <v>31</v>
      </c>
      <c r="N1770" s="10">
        <v>4</v>
      </c>
      <c r="O1770" s="11" t="s">
        <v>250</v>
      </c>
      <c r="P1770" s="11" t="s">
        <v>18227</v>
      </c>
      <c r="Q1770" s="11" t="s">
        <v>43</v>
      </c>
      <c r="R1770" s="10">
        <v>22</v>
      </c>
      <c r="S1770" s="11" t="s">
        <v>33</v>
      </c>
      <c r="T1770" s="11" t="s">
        <v>31</v>
      </c>
      <c r="U1770" s="11" t="s">
        <v>33</v>
      </c>
      <c r="V1770" s="10">
        <v>6</v>
      </c>
      <c r="W1770" s="11" t="s">
        <v>31</v>
      </c>
      <c r="X1770" s="11" t="s">
        <v>37</v>
      </c>
      <c r="Y1770" s="11" t="s">
        <v>38</v>
      </c>
      <c r="Z1770" s="10">
        <v>9</v>
      </c>
      <c r="AA1770" s="10">
        <v>9</v>
      </c>
      <c r="AB1770" s="11" t="s">
        <v>10312</v>
      </c>
      <c r="AC1770" s="11" t="s">
        <v>10313</v>
      </c>
    </row>
  </sheetData>
  <autoFilter ref="A1:AC1770" xr:uid="{03D9EB4A-203C-4E8F-96D8-50E7A1640A10}"/>
  <pageMargins left="1" right="1" top="1" bottom="1" header="0.25" footer="0.25"/>
  <pageSetup orientation="portrait"/>
  <headerFooter>
    <oddFooter>&amp;C&amp;"Helvetica Neue,Regular"&amp;12&amp;K000000&amp;P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2DD3F0-F004-4108-9D3F-DD0A600A20F4}">
  <dimension ref="A1:F14"/>
  <sheetViews>
    <sheetView zoomScale="115" zoomScaleNormal="115" workbookViewId="0">
      <selection activeCell="B6" sqref="B6"/>
    </sheetView>
  </sheetViews>
  <sheetFormatPr defaultRowHeight="12.75"/>
  <cols>
    <col min="1" max="1" width="12.85546875" bestFit="1" customWidth="1"/>
    <col min="2" max="2" width="8.28515625" bestFit="1" customWidth="1"/>
    <col min="3" max="3" width="5" hidden="1" customWidth="1"/>
    <col min="4" max="4" width="10.5703125" bestFit="1" customWidth="1"/>
    <col min="5" max="6687" width="14.5703125" bestFit="1" customWidth="1"/>
    <col min="6688" max="6689" width="6.5703125" bestFit="1" customWidth="1"/>
  </cols>
  <sheetData>
    <row r="1" spans="1:6" ht="225" customHeight="1">
      <c r="A1" s="63" t="s">
        <v>18228</v>
      </c>
      <c r="B1" s="63"/>
      <c r="C1" s="63"/>
      <c r="D1" s="63"/>
      <c r="E1" s="63"/>
      <c r="F1" s="63"/>
    </row>
    <row r="5" spans="1:6" ht="38.25">
      <c r="A5" s="17" t="s">
        <v>18229</v>
      </c>
      <c r="B5" s="19" t="s">
        <v>18232</v>
      </c>
    </row>
    <row r="6" spans="1:6">
      <c r="A6" s="20" t="s">
        <v>31</v>
      </c>
      <c r="B6" s="23">
        <v>4891</v>
      </c>
    </row>
    <row r="7" spans="1:6">
      <c r="A7" s="21" t="s">
        <v>33</v>
      </c>
      <c r="B7" s="24">
        <v>1796</v>
      </c>
      <c r="E7">
        <f>(GETPIVOTDATA("Customer ID",$A$5,"Churn Label","Yes")/GETPIVOTDATA("Customer ID",$A$5))*100</f>
        <v>26.858082847315689</v>
      </c>
    </row>
    <row r="8" spans="1:6">
      <c r="A8" s="22" t="s">
        <v>18230</v>
      </c>
      <c r="B8" s="25">
        <v>6687</v>
      </c>
    </row>
    <row r="14" spans="1:6">
      <c r="B14" s="25"/>
    </row>
  </sheetData>
  <mergeCells count="1">
    <mergeCell ref="A1:F1"/>
  </mergeCells>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D30F62-70FB-448C-B92A-3666A992116F}">
  <dimension ref="A3:B28"/>
  <sheetViews>
    <sheetView zoomScaleNormal="100" workbookViewId="0">
      <selection activeCell="A6" sqref="A6"/>
    </sheetView>
  </sheetViews>
  <sheetFormatPr defaultRowHeight="12.95" customHeight="1"/>
  <cols>
    <col min="1" max="1" width="12.85546875" bestFit="1" customWidth="1"/>
    <col min="2" max="2" width="9" bestFit="1" customWidth="1"/>
    <col min="4" max="4" width="24.5703125" bestFit="1" customWidth="1"/>
    <col min="16" max="16" width="9" bestFit="1" customWidth="1"/>
  </cols>
  <sheetData>
    <row r="3" spans="1:2" ht="38.25">
      <c r="A3" s="17" t="s">
        <v>18229</v>
      </c>
      <c r="B3" s="19" t="s">
        <v>18232</v>
      </c>
    </row>
    <row r="4" spans="1:2" ht="12.75">
      <c r="A4" s="20" t="s">
        <v>10319</v>
      </c>
      <c r="B4" s="23">
        <v>173</v>
      </c>
    </row>
    <row r="5" spans="1:2" ht="38.25">
      <c r="A5" s="20" t="s">
        <v>18272</v>
      </c>
      <c r="B5" s="23">
        <v>388</v>
      </c>
    </row>
    <row r="6" spans="1:2" ht="38.25">
      <c r="A6" s="20" t="s">
        <v>18274</v>
      </c>
      <c r="B6" s="23">
        <v>403</v>
      </c>
    </row>
    <row r="7" spans="1:2" ht="25.5">
      <c r="A7" s="20" t="s">
        <v>18273</v>
      </c>
      <c r="B7" s="23">
        <v>805</v>
      </c>
    </row>
    <row r="8" spans="1:2" ht="12.75">
      <c r="A8" s="22" t="s">
        <v>18230</v>
      </c>
      <c r="B8" s="25">
        <v>1769</v>
      </c>
    </row>
    <row r="9" spans="1:2" ht="12.75"/>
    <row r="10" spans="1:2" ht="12.75"/>
    <row r="11" spans="1:2" ht="12.75"/>
    <row r="12" spans="1:2" ht="12.75"/>
    <row r="13" spans="1:2" ht="12.75"/>
    <row r="14" spans="1:2" ht="12.75"/>
    <row r="15" spans="1:2" ht="12.75"/>
    <row r="16" spans="1:2" ht="12.75"/>
    <row r="17" ht="12.75"/>
    <row r="18" ht="12.75"/>
    <row r="19" ht="12.75"/>
    <row r="20" ht="12.75"/>
    <row r="21" ht="12.75"/>
    <row r="22" ht="12.75"/>
    <row r="23" ht="12.75"/>
    <row r="24" ht="12.75"/>
    <row r="25" ht="12.75"/>
    <row r="26" ht="12.75"/>
    <row r="27" ht="12.75"/>
    <row r="28" ht="12.75"/>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7A6EDD-2E94-4526-8326-664E5B6F5020}">
  <dimension ref="A1:N8"/>
  <sheetViews>
    <sheetView workbookViewId="0">
      <selection activeCell="AH41" sqref="AH41"/>
    </sheetView>
  </sheetViews>
  <sheetFormatPr defaultRowHeight="12.75"/>
  <cols>
    <col min="2" max="2" width="13.5703125" bestFit="1" customWidth="1"/>
    <col min="3" max="3" width="10.140625" bestFit="1" customWidth="1"/>
    <col min="4" max="5" width="8.28515625" bestFit="1" customWidth="1"/>
    <col min="6" max="6" width="7.7109375" bestFit="1" customWidth="1"/>
    <col min="7" max="12" width="2" bestFit="1" customWidth="1"/>
    <col min="13" max="38" width="3" bestFit="1" customWidth="1"/>
    <col min="39" max="39" width="6.5703125" bestFit="1" customWidth="1"/>
    <col min="40" max="40" width="5.85546875" bestFit="1" customWidth="1"/>
    <col min="41" max="41" width="6.42578125" bestFit="1" customWidth="1"/>
    <col min="42" max="42" width="6.140625" bestFit="1" customWidth="1"/>
    <col min="43" max="43" width="6" bestFit="1" customWidth="1"/>
    <col min="44" max="44" width="6.140625" bestFit="1" customWidth="1"/>
    <col min="45" max="47" width="5.7109375" bestFit="1" customWidth="1"/>
    <col min="48" max="48" width="6.140625" bestFit="1" customWidth="1"/>
    <col min="49" max="49" width="6" bestFit="1" customWidth="1"/>
    <col min="50" max="50" width="5.5703125" bestFit="1" customWidth="1"/>
    <col min="51" max="51" width="5.85546875" bestFit="1" customWidth="1"/>
    <col min="52" max="52" width="5.7109375" bestFit="1" customWidth="1"/>
    <col min="53" max="53" width="5.5703125" bestFit="1" customWidth="1"/>
    <col min="54" max="54" width="6.28515625" bestFit="1" customWidth="1"/>
    <col min="55" max="55" width="6.140625" bestFit="1" customWidth="1"/>
    <col min="56" max="56" width="6.28515625" bestFit="1" customWidth="1"/>
    <col min="57" max="57" width="5.5703125" bestFit="1" customWidth="1"/>
    <col min="58" max="58" width="6.7109375" bestFit="1" customWidth="1"/>
    <col min="59" max="59" width="6.140625" bestFit="1" customWidth="1"/>
    <col min="60" max="60" width="5.85546875" bestFit="1" customWidth="1"/>
    <col min="61" max="61" width="6.42578125" bestFit="1" customWidth="1"/>
    <col min="62" max="62" width="6.5703125" bestFit="1" customWidth="1"/>
    <col min="63" max="63" width="6.7109375" bestFit="1" customWidth="1"/>
    <col min="64" max="65" width="5.85546875" bestFit="1" customWidth="1"/>
    <col min="66" max="67" width="6.42578125" bestFit="1" customWidth="1"/>
    <col min="68" max="68" width="6" bestFit="1" customWidth="1"/>
    <col min="69" max="69" width="5.85546875" bestFit="1" customWidth="1"/>
    <col min="70" max="70" width="6.140625" bestFit="1" customWidth="1"/>
    <col min="71" max="71" width="5.85546875" bestFit="1" customWidth="1"/>
    <col min="72" max="72" width="6" bestFit="1" customWidth="1"/>
    <col min="73" max="74" width="5.5703125" bestFit="1" customWidth="1"/>
    <col min="75" max="75" width="6" bestFit="1" customWidth="1"/>
    <col min="76" max="76" width="5.5703125" bestFit="1" customWidth="1"/>
    <col min="77" max="78" width="6.28515625" bestFit="1" customWidth="1"/>
    <col min="79" max="79" width="6.140625" bestFit="1" customWidth="1"/>
    <col min="80" max="80" width="6.42578125" bestFit="1" customWidth="1"/>
    <col min="81" max="81" width="6" bestFit="1" customWidth="1"/>
    <col min="82" max="82" width="6.140625" bestFit="1" customWidth="1"/>
    <col min="83" max="83" width="6.5703125" bestFit="1" customWidth="1"/>
    <col min="84" max="84" width="5.5703125" bestFit="1" customWidth="1"/>
    <col min="85" max="85" width="6.85546875" bestFit="1" customWidth="1"/>
    <col min="86" max="86" width="6.140625" bestFit="1" customWidth="1"/>
    <col min="87" max="87" width="6.42578125" bestFit="1" customWidth="1"/>
    <col min="88" max="89" width="5.85546875" bestFit="1" customWidth="1"/>
    <col min="90" max="90" width="6.5703125" bestFit="1" customWidth="1"/>
    <col min="91" max="91" width="5.85546875" bestFit="1" customWidth="1"/>
    <col min="92" max="93" width="5.5703125" bestFit="1" customWidth="1"/>
    <col min="94" max="94" width="6.7109375" bestFit="1" customWidth="1"/>
    <col min="95" max="95" width="5.7109375" bestFit="1" customWidth="1"/>
    <col min="96" max="97" width="5.85546875" bestFit="1" customWidth="1"/>
    <col min="98" max="98" width="5.7109375" bestFit="1" customWidth="1"/>
    <col min="99" max="99" width="5.85546875" bestFit="1" customWidth="1"/>
    <col min="100" max="102" width="6.28515625" bestFit="1" customWidth="1"/>
    <col min="103" max="103" width="6" bestFit="1" customWidth="1"/>
    <col min="104" max="104" width="6.140625" bestFit="1" customWidth="1"/>
    <col min="105" max="105" width="6.42578125" bestFit="1" customWidth="1"/>
    <col min="106" max="106" width="5.7109375" bestFit="1" customWidth="1"/>
    <col min="107" max="107" width="5.5703125" bestFit="1" customWidth="1"/>
    <col min="108" max="108" width="6.28515625" bestFit="1" customWidth="1"/>
    <col min="109" max="109" width="5.85546875" bestFit="1" customWidth="1"/>
    <col min="110" max="110" width="5.5703125" bestFit="1" customWidth="1"/>
    <col min="111" max="111" width="6.42578125" bestFit="1" customWidth="1"/>
    <col min="112" max="112" width="5.5703125" bestFit="1" customWidth="1"/>
    <col min="113" max="113" width="6" bestFit="1" customWidth="1"/>
    <col min="114" max="114" width="5.5703125" bestFit="1" customWidth="1"/>
    <col min="115" max="115" width="6" bestFit="1" customWidth="1"/>
    <col min="116" max="116" width="5.5703125" bestFit="1" customWidth="1"/>
    <col min="117" max="117" width="6.28515625" bestFit="1" customWidth="1"/>
    <col min="118" max="118" width="5.85546875" bestFit="1" customWidth="1"/>
    <col min="119" max="119" width="6.42578125" bestFit="1" customWidth="1"/>
    <col min="120" max="120" width="5.5703125" bestFit="1" customWidth="1"/>
    <col min="121" max="121" width="5.85546875" bestFit="1" customWidth="1"/>
    <col min="122" max="122" width="6.28515625" bestFit="1" customWidth="1"/>
    <col min="123" max="124" width="6.140625" bestFit="1" customWidth="1"/>
    <col min="125" max="127" width="5.5703125" bestFit="1" customWidth="1"/>
    <col min="128" max="128" width="6.42578125" bestFit="1" customWidth="1"/>
    <col min="129" max="129" width="6" bestFit="1" customWidth="1"/>
    <col min="130" max="130" width="6.140625" bestFit="1" customWidth="1"/>
    <col min="131" max="131" width="5.5703125" bestFit="1" customWidth="1"/>
    <col min="132" max="132" width="6" bestFit="1" customWidth="1"/>
    <col min="133" max="133" width="7.5703125" bestFit="1" customWidth="1"/>
    <col min="134" max="134" width="5.5703125" bestFit="1" customWidth="1"/>
    <col min="135" max="135" width="6.7109375" bestFit="1" customWidth="1"/>
    <col min="136" max="136" width="6.85546875" bestFit="1" customWidth="1"/>
    <col min="137" max="138" width="5.85546875" bestFit="1" customWidth="1"/>
    <col min="139" max="139" width="7.28515625" bestFit="1" customWidth="1"/>
    <col min="140" max="140" width="6" bestFit="1" customWidth="1"/>
    <col min="141" max="141" width="6.42578125" bestFit="1" customWidth="1"/>
    <col min="142" max="143" width="6.140625" bestFit="1" customWidth="1"/>
    <col min="144" max="144" width="6.28515625" bestFit="1" customWidth="1"/>
    <col min="145" max="145" width="6.140625" bestFit="1" customWidth="1"/>
    <col min="146" max="146" width="6.5703125" bestFit="1" customWidth="1"/>
    <col min="147" max="148" width="5.5703125" bestFit="1" customWidth="1"/>
    <col min="149" max="149" width="5.85546875" bestFit="1" customWidth="1"/>
    <col min="150" max="150" width="6.7109375" bestFit="1" customWidth="1"/>
    <col min="151" max="151" width="6.42578125" bestFit="1" customWidth="1"/>
    <col min="152" max="152" width="6.140625" bestFit="1" customWidth="1"/>
    <col min="153" max="153" width="6" bestFit="1" customWidth="1"/>
    <col min="154" max="154" width="6.7109375" bestFit="1" customWidth="1"/>
    <col min="155" max="155" width="6.140625" bestFit="1" customWidth="1"/>
    <col min="156" max="156" width="6.28515625" bestFit="1" customWidth="1"/>
    <col min="157" max="157" width="6.5703125" bestFit="1" customWidth="1"/>
    <col min="158" max="158" width="6.42578125" bestFit="1" customWidth="1"/>
    <col min="159" max="159" width="5.85546875" bestFit="1" customWidth="1"/>
    <col min="160" max="160" width="6.42578125" bestFit="1" customWidth="1"/>
    <col min="161" max="161" width="5.85546875" bestFit="1" customWidth="1"/>
    <col min="162" max="162" width="6.140625" bestFit="1" customWidth="1"/>
    <col min="163" max="163" width="6.85546875" bestFit="1" customWidth="1"/>
    <col min="164" max="164" width="5.7109375" bestFit="1" customWidth="1"/>
    <col min="165" max="165" width="6.28515625" bestFit="1" customWidth="1"/>
    <col min="166" max="167" width="6" bestFit="1" customWidth="1"/>
    <col min="168" max="168" width="6.140625" bestFit="1" customWidth="1"/>
    <col min="169" max="169" width="6" bestFit="1" customWidth="1"/>
    <col min="170" max="170" width="5.5703125" bestFit="1" customWidth="1"/>
    <col min="171" max="172" width="6.140625" bestFit="1" customWidth="1"/>
    <col min="173" max="173" width="5.5703125" bestFit="1" customWidth="1"/>
    <col min="176" max="177" width="5.5703125" bestFit="1" customWidth="1"/>
    <col min="178" max="178" width="6.7109375" bestFit="1" customWidth="1"/>
    <col min="179" max="179" width="6.85546875" bestFit="1" customWidth="1"/>
    <col min="180" max="180" width="5.85546875" bestFit="1" customWidth="1"/>
    <col min="181" max="182" width="5.5703125" bestFit="1" customWidth="1"/>
    <col min="183" max="183" width="6.140625" bestFit="1" customWidth="1"/>
    <col min="184" max="184" width="5.7109375" bestFit="1" customWidth="1"/>
    <col min="185" max="185" width="5.85546875" bestFit="1" customWidth="1"/>
    <col min="186" max="186" width="6.140625" bestFit="1" customWidth="1"/>
    <col min="187" max="187" width="6" bestFit="1" customWidth="1"/>
    <col min="188" max="188" width="6.140625" bestFit="1" customWidth="1"/>
    <col min="189" max="189" width="5.5703125" bestFit="1" customWidth="1"/>
    <col min="190" max="190" width="5.85546875" bestFit="1" customWidth="1"/>
    <col min="191" max="191" width="5.5703125" bestFit="1" customWidth="1"/>
    <col min="192" max="192" width="5.85546875" bestFit="1" customWidth="1"/>
    <col min="193" max="194" width="5.5703125" bestFit="1" customWidth="1"/>
    <col min="195" max="195" width="6.140625" bestFit="1" customWidth="1"/>
    <col min="196" max="196" width="5.5703125" bestFit="1" customWidth="1"/>
    <col min="197" max="197" width="6.28515625" bestFit="1" customWidth="1"/>
    <col min="198" max="198" width="6.5703125" bestFit="1" customWidth="1"/>
    <col min="199" max="199" width="6" bestFit="1" customWidth="1"/>
    <col min="200" max="201" width="6.28515625" bestFit="1" customWidth="1"/>
    <col min="202" max="202" width="5.85546875" bestFit="1" customWidth="1"/>
    <col min="203" max="203" width="6.28515625" bestFit="1" customWidth="1"/>
    <col min="204" max="204" width="5.5703125" bestFit="1" customWidth="1"/>
    <col min="205" max="205" width="6.7109375" bestFit="1" customWidth="1"/>
    <col min="206" max="206" width="6.140625" bestFit="1" customWidth="1"/>
    <col min="207" max="207" width="5.5703125" bestFit="1" customWidth="1"/>
    <col min="208" max="209" width="6" bestFit="1" customWidth="1"/>
    <col min="210" max="212" width="5.85546875" bestFit="1" customWidth="1"/>
    <col min="213" max="213" width="6.28515625" bestFit="1" customWidth="1"/>
    <col min="214" max="214" width="5.85546875" bestFit="1" customWidth="1"/>
    <col min="215" max="215" width="6.28515625" bestFit="1" customWidth="1"/>
    <col min="216" max="218" width="5.5703125" bestFit="1" customWidth="1"/>
    <col min="219" max="219" width="6.140625" bestFit="1" customWidth="1"/>
    <col min="220" max="220" width="5.85546875" bestFit="1" customWidth="1"/>
    <col min="221" max="221" width="6.7109375" bestFit="1" customWidth="1"/>
    <col min="222" max="222" width="6.5703125" bestFit="1" customWidth="1"/>
    <col min="223" max="223" width="6.7109375" bestFit="1" customWidth="1"/>
    <col min="224" max="224" width="5.85546875" bestFit="1" customWidth="1"/>
    <col min="225" max="225" width="6.28515625" bestFit="1" customWidth="1"/>
    <col min="226" max="227" width="5.5703125" bestFit="1" customWidth="1"/>
    <col min="228" max="228" width="6.28515625" bestFit="1" customWidth="1"/>
    <col min="229" max="229" width="6.140625" bestFit="1" customWidth="1"/>
    <col min="230" max="230" width="6.28515625" bestFit="1" customWidth="1"/>
    <col min="231" max="231" width="6" bestFit="1" customWidth="1"/>
    <col min="232" max="232" width="5.7109375" bestFit="1" customWidth="1"/>
    <col min="233" max="233" width="5.5703125" bestFit="1" customWidth="1"/>
    <col min="234" max="234" width="6.140625" bestFit="1" customWidth="1"/>
    <col min="235" max="235" width="5.5703125" bestFit="1" customWidth="1"/>
    <col min="236" max="236" width="6.7109375" bestFit="1" customWidth="1"/>
    <col min="237" max="237" width="5.85546875" bestFit="1" customWidth="1"/>
    <col min="238" max="238" width="6.140625" bestFit="1" customWidth="1"/>
    <col min="239" max="239" width="7.42578125" bestFit="1" customWidth="1"/>
    <col min="240" max="240" width="5.85546875" bestFit="1" customWidth="1"/>
    <col min="241" max="241" width="5.7109375" bestFit="1" customWidth="1"/>
    <col min="242" max="242" width="6" bestFit="1" customWidth="1"/>
    <col min="243" max="243" width="6.5703125" bestFit="1" customWidth="1"/>
    <col min="244" max="244" width="7.28515625" bestFit="1" customWidth="1"/>
    <col min="245" max="246" width="5.5703125" bestFit="1" customWidth="1"/>
    <col min="247" max="247" width="5.7109375" bestFit="1" customWidth="1"/>
    <col min="248" max="248" width="6.42578125" bestFit="1" customWidth="1"/>
    <col min="249" max="249" width="6" bestFit="1" customWidth="1"/>
    <col min="250" max="250" width="6.28515625" bestFit="1" customWidth="1"/>
    <col min="251" max="251" width="5.85546875" bestFit="1" customWidth="1"/>
    <col min="252" max="252" width="6.28515625" bestFit="1" customWidth="1"/>
    <col min="253" max="253" width="6" bestFit="1" customWidth="1"/>
    <col min="254" max="254" width="5.85546875" bestFit="1" customWidth="1"/>
    <col min="255" max="255" width="6.28515625" bestFit="1" customWidth="1"/>
    <col min="256" max="256" width="5.5703125" bestFit="1" customWidth="1"/>
    <col min="257" max="257" width="6.140625" bestFit="1" customWidth="1"/>
    <col min="258" max="258" width="5.5703125" bestFit="1" customWidth="1"/>
    <col min="259" max="259" width="5.85546875" bestFit="1" customWidth="1"/>
    <col min="260" max="260" width="5.5703125" bestFit="1" customWidth="1"/>
    <col min="261" max="261" width="6.28515625" bestFit="1" customWidth="1"/>
    <col min="262" max="262" width="5.85546875" bestFit="1" customWidth="1"/>
    <col min="263" max="264" width="5.5703125" bestFit="1" customWidth="1"/>
    <col min="265" max="265" width="6.28515625" bestFit="1" customWidth="1"/>
    <col min="266" max="266" width="6.85546875" bestFit="1" customWidth="1"/>
    <col min="267" max="267" width="5.5703125" bestFit="1" customWidth="1"/>
    <col min="268" max="268" width="5.7109375" bestFit="1" customWidth="1"/>
    <col min="269" max="269" width="6.42578125" bestFit="1" customWidth="1"/>
    <col min="270" max="271" width="6.28515625" bestFit="1" customWidth="1"/>
    <col min="272" max="272" width="7" bestFit="1" customWidth="1"/>
    <col min="273" max="273" width="5.5703125" bestFit="1" customWidth="1"/>
    <col min="274" max="274" width="6.140625" bestFit="1" customWidth="1"/>
    <col min="275" max="275" width="6.28515625" bestFit="1" customWidth="1"/>
    <col min="276" max="276" width="5.5703125" bestFit="1" customWidth="1"/>
    <col min="277" max="277" width="6.5703125" bestFit="1" customWidth="1"/>
    <col min="278" max="278" width="6.140625" bestFit="1" customWidth="1"/>
    <col min="279" max="279" width="6.85546875" bestFit="1" customWidth="1"/>
    <col min="280" max="280" width="7.28515625" bestFit="1" customWidth="1"/>
    <col min="281" max="281" width="5.5703125" bestFit="1" customWidth="1"/>
    <col min="282" max="282" width="6.140625" bestFit="1" customWidth="1"/>
    <col min="283" max="283" width="5.5703125" bestFit="1" customWidth="1"/>
    <col min="284" max="284" width="6.140625" bestFit="1" customWidth="1"/>
    <col min="285" max="286" width="6.28515625" bestFit="1" customWidth="1"/>
    <col min="287" max="287" width="6" bestFit="1" customWidth="1"/>
    <col min="288" max="288" width="6.28515625" bestFit="1" customWidth="1"/>
    <col min="289" max="289" width="5.85546875" bestFit="1" customWidth="1"/>
    <col min="290" max="290" width="6.140625" bestFit="1" customWidth="1"/>
    <col min="291" max="291" width="5.5703125" bestFit="1" customWidth="1"/>
    <col min="292" max="292" width="6.5703125" bestFit="1" customWidth="1"/>
    <col min="293" max="293" width="6.42578125" bestFit="1" customWidth="1"/>
    <col min="294" max="294" width="6" bestFit="1" customWidth="1"/>
    <col min="295" max="295" width="5.5703125" bestFit="1" customWidth="1"/>
    <col min="296" max="296" width="6.7109375" bestFit="1" customWidth="1"/>
    <col min="297" max="297" width="5.7109375" bestFit="1" customWidth="1"/>
    <col min="298" max="299" width="5.5703125" bestFit="1" customWidth="1"/>
    <col min="300" max="300" width="6" bestFit="1" customWidth="1"/>
    <col min="301" max="301" width="7.42578125" bestFit="1" customWidth="1"/>
    <col min="302" max="302" width="6.140625" bestFit="1" customWidth="1"/>
    <col min="303" max="303" width="6" bestFit="1" customWidth="1"/>
    <col min="304" max="304" width="6.140625" bestFit="1" customWidth="1"/>
    <col min="305" max="305" width="6.28515625" bestFit="1" customWidth="1"/>
    <col min="306" max="306" width="6" bestFit="1" customWidth="1"/>
    <col min="307" max="307" width="6.140625" bestFit="1" customWidth="1"/>
    <col min="308" max="308" width="6" bestFit="1" customWidth="1"/>
    <col min="309" max="309" width="6.140625" bestFit="1" customWidth="1"/>
    <col min="310" max="310" width="6" bestFit="1" customWidth="1"/>
    <col min="311" max="311" width="6.28515625" bestFit="1" customWidth="1"/>
    <col min="312" max="312" width="5.7109375" bestFit="1" customWidth="1"/>
    <col min="313" max="314" width="5.5703125" bestFit="1" customWidth="1"/>
    <col min="315" max="315" width="6.42578125" bestFit="1" customWidth="1"/>
    <col min="316" max="316" width="5.5703125" bestFit="1" customWidth="1"/>
    <col min="317" max="317" width="8.85546875" bestFit="1" customWidth="1"/>
    <col min="318" max="318" width="6.140625" bestFit="1" customWidth="1"/>
    <col min="319" max="319" width="5.85546875" bestFit="1" customWidth="1"/>
    <col min="320" max="320" width="6" bestFit="1" customWidth="1"/>
    <col min="321" max="321" width="5.5703125" bestFit="1" customWidth="1"/>
    <col min="322" max="322" width="6.28515625" bestFit="1" customWidth="1"/>
    <col min="323" max="323" width="6.85546875" bestFit="1" customWidth="1"/>
    <col min="324" max="325" width="5.5703125" bestFit="1" customWidth="1"/>
    <col min="326" max="326" width="5.85546875" bestFit="1" customWidth="1"/>
    <col min="327" max="327" width="5.5703125" bestFit="1" customWidth="1"/>
    <col min="328" max="330" width="6" bestFit="1" customWidth="1"/>
    <col min="331" max="331" width="6.28515625" bestFit="1" customWidth="1"/>
    <col min="332" max="332" width="5.5703125" bestFit="1" customWidth="1"/>
    <col min="333" max="333" width="6.42578125" bestFit="1" customWidth="1"/>
    <col min="334" max="334" width="6.5703125" bestFit="1" customWidth="1"/>
    <col min="335" max="335" width="6.140625" bestFit="1" customWidth="1"/>
    <col min="336" max="336" width="6.5703125" bestFit="1" customWidth="1"/>
    <col min="337" max="337" width="6.7109375" bestFit="1" customWidth="1"/>
    <col min="338" max="338" width="6.140625" bestFit="1" customWidth="1"/>
    <col min="339" max="339" width="6.42578125" bestFit="1" customWidth="1"/>
    <col min="340" max="340" width="6" bestFit="1" customWidth="1"/>
    <col min="341" max="343" width="5.5703125" bestFit="1" customWidth="1"/>
    <col min="344" max="344" width="6" bestFit="1" customWidth="1"/>
    <col min="345" max="345" width="6.28515625" bestFit="1" customWidth="1"/>
    <col min="346" max="346" width="5.85546875" bestFit="1" customWidth="1"/>
    <col min="347" max="347" width="5.5703125" bestFit="1" customWidth="1"/>
    <col min="348" max="348" width="6.140625" bestFit="1" customWidth="1"/>
    <col min="349" max="351" width="5.5703125" bestFit="1" customWidth="1"/>
    <col min="352" max="352" width="6" bestFit="1" customWidth="1"/>
    <col min="353" max="355" width="5.5703125" bestFit="1" customWidth="1"/>
    <col min="356" max="356" width="6" bestFit="1" customWidth="1"/>
    <col min="357" max="357" width="6.7109375" bestFit="1" customWidth="1"/>
    <col min="358" max="358" width="6.85546875" bestFit="1" customWidth="1"/>
    <col min="359" max="359" width="6.5703125" bestFit="1" customWidth="1"/>
    <col min="360" max="360" width="6.7109375" bestFit="1" customWidth="1"/>
    <col min="361" max="361" width="6.140625" bestFit="1" customWidth="1"/>
    <col min="362" max="362" width="6.28515625" bestFit="1" customWidth="1"/>
    <col min="363" max="363" width="6.42578125" bestFit="1" customWidth="1"/>
    <col min="364" max="364" width="5.5703125" bestFit="1" customWidth="1"/>
    <col min="365" max="365" width="6.140625" bestFit="1" customWidth="1"/>
    <col min="366" max="366" width="6.42578125" bestFit="1" customWidth="1"/>
    <col min="367" max="367" width="5.5703125" bestFit="1" customWidth="1"/>
    <col min="368" max="368" width="5.85546875" bestFit="1" customWidth="1"/>
    <col min="369" max="370" width="6.140625" bestFit="1" customWidth="1"/>
    <col min="371" max="371" width="5.5703125" bestFit="1" customWidth="1"/>
    <col min="372" max="372" width="6.7109375" bestFit="1" customWidth="1"/>
    <col min="373" max="374" width="6.28515625" bestFit="1" customWidth="1"/>
    <col min="375" max="375" width="5.5703125" bestFit="1" customWidth="1"/>
    <col min="376" max="376" width="6.140625" bestFit="1" customWidth="1"/>
    <col min="377" max="377" width="5.85546875" bestFit="1" customWidth="1"/>
    <col min="378" max="378" width="6.28515625" bestFit="1" customWidth="1"/>
    <col min="379" max="379" width="6.7109375" bestFit="1" customWidth="1"/>
    <col min="380" max="380" width="6.140625" bestFit="1" customWidth="1"/>
    <col min="381" max="381" width="5.5703125" bestFit="1" customWidth="1"/>
    <col min="382" max="382" width="5.85546875" bestFit="1" customWidth="1"/>
    <col min="383" max="383" width="5.7109375" bestFit="1" customWidth="1"/>
    <col min="384" max="384" width="6.28515625" bestFit="1" customWidth="1"/>
    <col min="385" max="385" width="6.85546875" bestFit="1" customWidth="1"/>
    <col min="386" max="386" width="6.140625" bestFit="1" customWidth="1"/>
    <col min="387" max="387" width="6.7109375" bestFit="1" customWidth="1"/>
    <col min="388" max="388" width="5.5703125" bestFit="1" customWidth="1"/>
    <col min="389" max="390" width="6" bestFit="1" customWidth="1"/>
    <col min="391" max="392" width="5.5703125" bestFit="1" customWidth="1"/>
    <col min="393" max="393" width="6.42578125" bestFit="1" customWidth="1"/>
    <col min="394" max="394" width="6.140625" bestFit="1" customWidth="1"/>
    <col min="395" max="395" width="5.7109375" bestFit="1" customWidth="1"/>
    <col min="396" max="396" width="6.5703125" bestFit="1" customWidth="1"/>
    <col min="397" max="397" width="6.140625" bestFit="1" customWidth="1"/>
    <col min="398" max="398" width="5.5703125" bestFit="1" customWidth="1"/>
    <col min="399" max="399" width="6" bestFit="1" customWidth="1"/>
    <col min="400" max="401" width="5.5703125" bestFit="1" customWidth="1"/>
    <col min="402" max="402" width="6.140625" bestFit="1" customWidth="1"/>
    <col min="403" max="403" width="5.5703125" bestFit="1" customWidth="1"/>
    <col min="404" max="404" width="6.5703125" bestFit="1" customWidth="1"/>
    <col min="405" max="405" width="5.85546875" bestFit="1" customWidth="1"/>
    <col min="406" max="406" width="6.28515625" bestFit="1" customWidth="1"/>
    <col min="407" max="407" width="6" bestFit="1" customWidth="1"/>
    <col min="408" max="408" width="5.7109375" bestFit="1" customWidth="1"/>
    <col min="409" max="409" width="6" bestFit="1" customWidth="1"/>
    <col min="410" max="410" width="5.7109375" bestFit="1" customWidth="1"/>
    <col min="411" max="411" width="5.5703125" bestFit="1" customWidth="1"/>
    <col min="412" max="412" width="6" bestFit="1" customWidth="1"/>
    <col min="413" max="413" width="5.7109375" bestFit="1" customWidth="1"/>
    <col min="414" max="414" width="6.140625" bestFit="1" customWidth="1"/>
    <col min="415" max="415" width="6.42578125" bestFit="1" customWidth="1"/>
    <col min="416" max="416" width="5.7109375" bestFit="1" customWidth="1"/>
    <col min="417" max="417" width="6.42578125" bestFit="1" customWidth="1"/>
    <col min="418" max="418" width="5.85546875" bestFit="1" customWidth="1"/>
    <col min="419" max="419" width="6.140625" bestFit="1" customWidth="1"/>
    <col min="420" max="420" width="5.5703125" bestFit="1" customWidth="1"/>
    <col min="421" max="421" width="6" bestFit="1" customWidth="1"/>
    <col min="422" max="422" width="6.28515625" bestFit="1" customWidth="1"/>
    <col min="423" max="424" width="5.85546875" bestFit="1" customWidth="1"/>
    <col min="425" max="425" width="6.140625" bestFit="1" customWidth="1"/>
    <col min="426" max="426" width="6.7109375" bestFit="1" customWidth="1"/>
    <col min="427" max="427" width="6.42578125" bestFit="1" customWidth="1"/>
    <col min="428" max="428" width="6.7109375" bestFit="1" customWidth="1"/>
    <col min="429" max="429" width="5.7109375" bestFit="1" customWidth="1"/>
    <col min="430" max="430" width="5.85546875" bestFit="1" customWidth="1"/>
    <col min="431" max="431" width="5.5703125" bestFit="1" customWidth="1"/>
    <col min="432" max="432" width="6.140625" bestFit="1" customWidth="1"/>
    <col min="433" max="433" width="5.85546875" bestFit="1" customWidth="1"/>
    <col min="435" max="435" width="5.85546875" bestFit="1" customWidth="1"/>
    <col min="436" max="437" width="5.5703125" bestFit="1" customWidth="1"/>
    <col min="438" max="438" width="5.85546875" bestFit="1" customWidth="1"/>
    <col min="439" max="439" width="6" bestFit="1" customWidth="1"/>
    <col min="440" max="440" width="5.85546875" bestFit="1" customWidth="1"/>
    <col min="441" max="441" width="5.7109375" bestFit="1" customWidth="1"/>
    <col min="442" max="442" width="5.5703125" bestFit="1" customWidth="1"/>
    <col min="443" max="443" width="6" bestFit="1" customWidth="1"/>
    <col min="444" max="444" width="5.85546875" bestFit="1" customWidth="1"/>
    <col min="445" max="445" width="6.7109375" bestFit="1" customWidth="1"/>
    <col min="446" max="447" width="5.85546875" bestFit="1" customWidth="1"/>
    <col min="448" max="448" width="6" bestFit="1" customWidth="1"/>
    <col min="449" max="449" width="6.140625" bestFit="1" customWidth="1"/>
    <col min="450" max="452" width="5.5703125" bestFit="1" customWidth="1"/>
    <col min="453" max="453" width="5.85546875" bestFit="1" customWidth="1"/>
    <col min="454" max="454" width="6" bestFit="1" customWidth="1"/>
    <col min="455" max="457" width="5.5703125" bestFit="1" customWidth="1"/>
    <col min="458" max="458" width="6.140625" bestFit="1" customWidth="1"/>
    <col min="459" max="459" width="6.5703125" bestFit="1" customWidth="1"/>
    <col min="460" max="461" width="6.42578125" bestFit="1" customWidth="1"/>
    <col min="462" max="462" width="6.140625" bestFit="1" customWidth="1"/>
    <col min="463" max="463" width="6.28515625" bestFit="1" customWidth="1"/>
    <col min="464" max="465" width="5.5703125" bestFit="1" customWidth="1"/>
    <col min="466" max="466" width="6.7109375" bestFit="1" customWidth="1"/>
    <col min="467" max="467" width="5.5703125" bestFit="1" customWidth="1"/>
    <col min="468" max="468" width="7" bestFit="1" customWidth="1"/>
    <col min="469" max="469" width="6.140625" bestFit="1" customWidth="1"/>
    <col min="470" max="470" width="6.28515625" bestFit="1" customWidth="1"/>
    <col min="471" max="471" width="6" bestFit="1" customWidth="1"/>
    <col min="472" max="472" width="6.140625" bestFit="1" customWidth="1"/>
    <col min="473" max="474" width="5.5703125" bestFit="1" customWidth="1"/>
    <col min="475" max="475" width="6.140625" bestFit="1" customWidth="1"/>
    <col min="476" max="476" width="5.7109375" bestFit="1" customWidth="1"/>
    <col min="477" max="477" width="6.42578125" bestFit="1" customWidth="1"/>
    <col min="478" max="478" width="6.140625" bestFit="1" customWidth="1"/>
    <col min="479" max="480" width="5.85546875" bestFit="1" customWidth="1"/>
    <col min="481" max="481" width="6" bestFit="1" customWidth="1"/>
    <col min="482" max="482" width="5.7109375" bestFit="1" customWidth="1"/>
    <col min="483" max="483" width="6.140625" bestFit="1" customWidth="1"/>
    <col min="484" max="484" width="5.85546875" bestFit="1" customWidth="1"/>
    <col min="485" max="485" width="6.140625" bestFit="1" customWidth="1"/>
    <col min="486" max="486" width="5.7109375" bestFit="1" customWidth="1"/>
    <col min="487" max="487" width="5.5703125" bestFit="1" customWidth="1"/>
    <col min="488" max="489" width="6" bestFit="1" customWidth="1"/>
    <col min="490" max="490" width="5.7109375" bestFit="1" customWidth="1"/>
    <col min="491" max="492" width="6.5703125" bestFit="1" customWidth="1"/>
    <col min="493" max="493" width="6.28515625" bestFit="1" customWidth="1"/>
    <col min="494" max="494" width="6" bestFit="1" customWidth="1"/>
    <col min="495" max="495" width="6.5703125" bestFit="1" customWidth="1"/>
    <col min="496" max="496" width="6" bestFit="1" customWidth="1"/>
    <col min="497" max="497" width="6.28515625" bestFit="1" customWidth="1"/>
    <col min="498" max="498" width="6.5703125" bestFit="1" customWidth="1"/>
    <col min="499" max="499" width="6.85546875" bestFit="1" customWidth="1"/>
    <col min="500" max="500" width="6.28515625" bestFit="1" customWidth="1"/>
    <col min="501" max="501" width="5.5703125" bestFit="1" customWidth="1"/>
    <col min="502" max="502" width="6" bestFit="1" customWidth="1"/>
    <col min="503" max="504" width="5.5703125" bestFit="1" customWidth="1"/>
    <col min="505" max="505" width="6.7109375" bestFit="1" customWidth="1"/>
    <col min="506" max="506" width="5.5703125" bestFit="1" customWidth="1"/>
    <col min="507" max="507" width="5.85546875" bestFit="1" customWidth="1"/>
    <col min="508" max="508" width="5.5703125" bestFit="1" customWidth="1"/>
    <col min="509" max="510" width="6.28515625" bestFit="1" customWidth="1"/>
    <col min="511" max="511" width="5.85546875" bestFit="1" customWidth="1"/>
    <col min="512" max="512" width="6.140625" bestFit="1" customWidth="1"/>
    <col min="513" max="513" width="7.140625" bestFit="1" customWidth="1"/>
    <col min="514" max="514" width="6.140625" bestFit="1" customWidth="1"/>
    <col min="515" max="515" width="6.42578125" bestFit="1" customWidth="1"/>
    <col min="516" max="516" width="6.140625" bestFit="1" customWidth="1"/>
    <col min="517" max="518" width="5.5703125" bestFit="1" customWidth="1"/>
    <col min="519" max="519" width="5.85546875" bestFit="1" customWidth="1"/>
    <col min="520" max="520" width="5.7109375" bestFit="1" customWidth="1"/>
    <col min="521" max="524" width="5.5703125" bestFit="1" customWidth="1"/>
    <col min="525" max="525" width="6.42578125" bestFit="1" customWidth="1"/>
    <col min="526" max="527" width="5.5703125" bestFit="1" customWidth="1"/>
    <col min="528" max="529" width="5.7109375" bestFit="1" customWidth="1"/>
    <col min="530" max="530" width="6" bestFit="1" customWidth="1"/>
    <col min="531" max="532" width="5.5703125" bestFit="1" customWidth="1"/>
    <col min="533" max="533" width="5.85546875" bestFit="1" customWidth="1"/>
    <col min="534" max="535" width="6.7109375" bestFit="1" customWidth="1"/>
    <col min="536" max="536" width="5.7109375" bestFit="1" customWidth="1"/>
    <col min="537" max="538" width="5.5703125" bestFit="1" customWidth="1"/>
    <col min="539" max="539" width="5.85546875" bestFit="1" customWidth="1"/>
    <col min="540" max="540" width="6.42578125" bestFit="1" customWidth="1"/>
    <col min="541" max="541" width="6" bestFit="1" customWidth="1"/>
    <col min="542" max="542" width="5.85546875" bestFit="1" customWidth="1"/>
    <col min="543" max="543" width="5.7109375" bestFit="1" customWidth="1"/>
    <col min="544" max="544" width="6.42578125" bestFit="1" customWidth="1"/>
    <col min="545" max="545" width="6.140625" bestFit="1" customWidth="1"/>
    <col min="546" max="548" width="6.28515625" bestFit="1" customWidth="1"/>
    <col min="549" max="549" width="5.85546875" bestFit="1" customWidth="1"/>
    <col min="550" max="550" width="6" bestFit="1" customWidth="1"/>
    <col min="551" max="551" width="6.140625" bestFit="1" customWidth="1"/>
    <col min="552" max="552" width="6" bestFit="1" customWidth="1"/>
    <col min="553" max="554" width="5.85546875" bestFit="1" customWidth="1"/>
    <col min="555" max="556" width="6.140625" bestFit="1" customWidth="1"/>
    <col min="557" max="557" width="9" bestFit="1" customWidth="1"/>
    <col min="558" max="558" width="6" bestFit="1" customWidth="1"/>
    <col min="559" max="559" width="5.5703125" bestFit="1" customWidth="1"/>
    <col min="560" max="560" width="6.140625" bestFit="1" customWidth="1"/>
    <col min="561" max="561" width="6.7109375" bestFit="1" customWidth="1"/>
    <col min="562" max="562" width="6.5703125" bestFit="1" customWidth="1"/>
    <col min="563" max="563" width="5.5703125" bestFit="1" customWidth="1"/>
    <col min="564" max="564" width="6.140625" bestFit="1" customWidth="1"/>
    <col min="565" max="566" width="5.5703125" bestFit="1" customWidth="1"/>
    <col min="567" max="567" width="6.42578125" bestFit="1" customWidth="1"/>
    <col min="568" max="568" width="6.7109375" bestFit="1" customWidth="1"/>
    <col min="569" max="569" width="6.28515625" bestFit="1" customWidth="1"/>
    <col min="570" max="570" width="5.85546875" bestFit="1" customWidth="1"/>
    <col min="571" max="571" width="6.140625" bestFit="1" customWidth="1"/>
    <col min="572" max="572" width="6.7109375" bestFit="1" customWidth="1"/>
    <col min="573" max="573" width="5.85546875" bestFit="1" customWidth="1"/>
    <col min="574" max="574" width="6.140625" bestFit="1" customWidth="1"/>
    <col min="575" max="575" width="5.7109375" bestFit="1" customWidth="1"/>
    <col min="576" max="576" width="6.140625" bestFit="1" customWidth="1"/>
    <col min="577" max="577" width="5.5703125" bestFit="1" customWidth="1"/>
    <col min="578" max="578" width="5.85546875" bestFit="1" customWidth="1"/>
    <col min="579" max="580" width="6.42578125" bestFit="1" customWidth="1"/>
    <col min="581" max="581" width="6.140625" bestFit="1" customWidth="1"/>
    <col min="582" max="582" width="5.7109375" bestFit="1" customWidth="1"/>
    <col min="583" max="583" width="5.85546875" bestFit="1" customWidth="1"/>
    <col min="584" max="584" width="6.7109375" bestFit="1" customWidth="1"/>
    <col min="585" max="585" width="5.7109375" bestFit="1" customWidth="1"/>
    <col min="586" max="586" width="5.5703125" bestFit="1" customWidth="1"/>
    <col min="587" max="587" width="5.7109375" bestFit="1" customWidth="1"/>
    <col min="588" max="588" width="6.140625" bestFit="1" customWidth="1"/>
    <col min="589" max="589" width="5.5703125" bestFit="1" customWidth="1"/>
    <col min="590" max="590" width="5.7109375" bestFit="1" customWidth="1"/>
    <col min="591" max="592" width="5.85546875" bestFit="1" customWidth="1"/>
    <col min="593" max="593" width="5.5703125" bestFit="1" customWidth="1"/>
    <col min="594" max="594" width="6" bestFit="1" customWidth="1"/>
    <col min="595" max="595" width="5.5703125" bestFit="1" customWidth="1"/>
    <col min="596" max="596" width="6.85546875" bestFit="1" customWidth="1"/>
    <col min="597" max="597" width="6.7109375" bestFit="1" customWidth="1"/>
    <col min="598" max="600" width="6.140625" bestFit="1" customWidth="1"/>
    <col min="601" max="601" width="5.5703125" bestFit="1" customWidth="1"/>
    <col min="602" max="602" width="6.7109375" bestFit="1" customWidth="1"/>
    <col min="603" max="603" width="5.85546875" bestFit="1" customWidth="1"/>
    <col min="604" max="604" width="6.5703125" bestFit="1" customWidth="1"/>
    <col min="605" max="605" width="5.85546875" bestFit="1" customWidth="1"/>
    <col min="606" max="606" width="6.5703125" bestFit="1" customWidth="1"/>
    <col min="607" max="607" width="5.5703125" bestFit="1" customWidth="1"/>
    <col min="608" max="608" width="6" bestFit="1" customWidth="1"/>
    <col min="609" max="609" width="6.140625" bestFit="1" customWidth="1"/>
    <col min="610" max="610" width="6.7109375" bestFit="1" customWidth="1"/>
    <col min="611" max="611" width="6.140625" bestFit="1" customWidth="1"/>
    <col min="612" max="612" width="6.28515625" bestFit="1" customWidth="1"/>
    <col min="613" max="613" width="6" bestFit="1" customWidth="1"/>
    <col min="614" max="614" width="5.7109375" bestFit="1" customWidth="1"/>
    <col min="615" max="615" width="5.85546875" bestFit="1" customWidth="1"/>
    <col min="616" max="616" width="6.85546875" bestFit="1" customWidth="1"/>
    <col min="617" max="617" width="5.5703125" bestFit="1" customWidth="1"/>
    <col min="618" max="618" width="6.28515625" bestFit="1" customWidth="1"/>
    <col min="619" max="619" width="8.7109375" bestFit="1" customWidth="1"/>
    <col min="620" max="620" width="6.140625" bestFit="1" customWidth="1"/>
    <col min="621" max="621" width="6.7109375" bestFit="1" customWidth="1"/>
    <col min="622" max="623" width="5.5703125" bestFit="1" customWidth="1"/>
    <col min="624" max="624" width="6.28515625" bestFit="1" customWidth="1"/>
    <col min="625" max="625" width="6" bestFit="1" customWidth="1"/>
    <col min="626" max="626" width="5.7109375" bestFit="1" customWidth="1"/>
    <col min="627" max="627" width="6.42578125" bestFit="1" customWidth="1"/>
    <col min="628" max="628" width="5.5703125" bestFit="1" customWidth="1"/>
    <col min="629" max="630" width="5.85546875" bestFit="1" customWidth="1"/>
    <col min="631" max="631" width="6" bestFit="1" customWidth="1"/>
    <col min="632" max="632" width="6.140625" bestFit="1" customWidth="1"/>
    <col min="633" max="633" width="6.85546875" bestFit="1" customWidth="1"/>
    <col min="634" max="634" width="5.5703125" bestFit="1" customWidth="1"/>
    <col min="635" max="635" width="6" bestFit="1" customWidth="1"/>
    <col min="636" max="636" width="6.42578125" bestFit="1" customWidth="1"/>
    <col min="637" max="637" width="6.28515625" bestFit="1" customWidth="1"/>
    <col min="638" max="639" width="6.140625" bestFit="1" customWidth="1"/>
    <col min="640" max="641" width="6" bestFit="1" customWidth="1"/>
    <col min="643" max="643" width="5.7109375" bestFit="1" customWidth="1"/>
    <col min="644" max="644" width="6.42578125" bestFit="1" customWidth="1"/>
    <col min="645" max="645" width="5.5703125" bestFit="1" customWidth="1"/>
    <col min="646" max="646" width="6.140625" bestFit="1" customWidth="1"/>
    <col min="647" max="647" width="5.5703125" bestFit="1" customWidth="1"/>
    <col min="648" max="648" width="6.28515625" bestFit="1" customWidth="1"/>
    <col min="649" max="649" width="5.5703125" bestFit="1" customWidth="1"/>
    <col min="650" max="650" width="6.28515625" bestFit="1" customWidth="1"/>
    <col min="651" max="651" width="6.42578125" bestFit="1" customWidth="1"/>
    <col min="652" max="652" width="6.140625" bestFit="1" customWidth="1"/>
    <col min="653" max="653" width="5.5703125" bestFit="1" customWidth="1"/>
    <col min="654" max="654" width="6.7109375" bestFit="1" customWidth="1"/>
    <col min="655" max="655" width="6.5703125" bestFit="1" customWidth="1"/>
    <col min="656" max="656" width="5.5703125" bestFit="1" customWidth="1"/>
    <col min="657" max="657" width="5.7109375" bestFit="1" customWidth="1"/>
    <col min="658" max="658" width="6" bestFit="1" customWidth="1"/>
    <col min="659" max="659" width="5.5703125" bestFit="1" customWidth="1"/>
    <col min="660" max="660" width="5.85546875" bestFit="1" customWidth="1"/>
    <col min="661" max="661" width="5.7109375" bestFit="1" customWidth="1"/>
    <col min="662" max="662" width="5.85546875" bestFit="1" customWidth="1"/>
    <col min="663" max="663" width="5.5703125" bestFit="1" customWidth="1"/>
    <col min="664" max="664" width="6.140625" bestFit="1" customWidth="1"/>
    <col min="665" max="665" width="5.85546875" bestFit="1" customWidth="1"/>
    <col min="666" max="666" width="5.7109375" bestFit="1" customWidth="1"/>
    <col min="667" max="667" width="6" bestFit="1" customWidth="1"/>
    <col min="668" max="668" width="5.85546875" bestFit="1" customWidth="1"/>
    <col min="669" max="671" width="5.5703125" bestFit="1" customWidth="1"/>
    <col min="672" max="672" width="6.140625" bestFit="1" customWidth="1"/>
    <col min="673" max="673" width="5.5703125" bestFit="1" customWidth="1"/>
    <col min="674" max="674" width="5.7109375" bestFit="1" customWidth="1"/>
    <col min="675" max="675" width="5.85546875" bestFit="1" customWidth="1"/>
    <col min="676" max="676" width="6.140625" bestFit="1" customWidth="1"/>
    <col min="677" max="677" width="6" bestFit="1" customWidth="1"/>
    <col min="678" max="679" width="5.85546875" bestFit="1" customWidth="1"/>
    <col min="680" max="682" width="5.5703125" bestFit="1" customWidth="1"/>
    <col min="683" max="683" width="6.42578125" bestFit="1" customWidth="1"/>
    <col min="684" max="685" width="5.85546875" bestFit="1" customWidth="1"/>
    <col min="686" max="686" width="6.7109375" bestFit="1" customWidth="1"/>
    <col min="687" max="687" width="6.85546875" bestFit="1" customWidth="1"/>
    <col min="688" max="688" width="6" bestFit="1" customWidth="1"/>
    <col min="689" max="689" width="6.28515625" bestFit="1" customWidth="1"/>
    <col min="690" max="690" width="6.140625" bestFit="1" customWidth="1"/>
    <col min="691" max="691" width="5.5703125" bestFit="1" customWidth="1"/>
    <col min="692" max="692" width="5.7109375" bestFit="1" customWidth="1"/>
    <col min="693" max="693" width="5.5703125" bestFit="1" customWidth="1"/>
    <col min="694" max="694" width="5.85546875" bestFit="1" customWidth="1"/>
    <col min="695" max="695" width="5.7109375" bestFit="1" customWidth="1"/>
    <col min="696" max="696" width="6.42578125" bestFit="1" customWidth="1"/>
    <col min="697" max="697" width="6.85546875" bestFit="1" customWidth="1"/>
    <col min="698" max="698" width="5.7109375" bestFit="1" customWidth="1"/>
    <col min="699" max="699" width="6.5703125" bestFit="1" customWidth="1"/>
    <col min="700" max="700" width="6.28515625" bestFit="1" customWidth="1"/>
    <col min="701" max="701" width="6.42578125" bestFit="1" customWidth="1"/>
    <col min="702" max="702" width="6.5703125" bestFit="1" customWidth="1"/>
    <col min="703" max="704" width="5.85546875" bestFit="1" customWidth="1"/>
    <col min="705" max="705" width="5.5703125" bestFit="1" customWidth="1"/>
    <col min="706" max="706" width="6.7109375" bestFit="1" customWidth="1"/>
    <col min="707" max="707" width="7" bestFit="1" customWidth="1"/>
    <col min="708" max="708" width="5.5703125" bestFit="1" customWidth="1"/>
    <col min="709" max="709" width="6.140625" bestFit="1" customWidth="1"/>
    <col min="710" max="710" width="6.42578125" bestFit="1" customWidth="1"/>
    <col min="711" max="712" width="5.5703125" bestFit="1" customWidth="1"/>
    <col min="713" max="713" width="5.85546875" bestFit="1" customWidth="1"/>
    <col min="714" max="714" width="5.7109375" bestFit="1" customWidth="1"/>
    <col min="715" max="715" width="6.7109375" bestFit="1" customWidth="1"/>
    <col min="716" max="716" width="6.42578125" bestFit="1" customWidth="1"/>
    <col min="717" max="717" width="6" bestFit="1" customWidth="1"/>
    <col min="718" max="719" width="6.28515625" bestFit="1" customWidth="1"/>
    <col min="720" max="720" width="6.42578125" bestFit="1" customWidth="1"/>
    <col min="721" max="721" width="6" bestFit="1" customWidth="1"/>
    <col min="722" max="722" width="5.85546875" bestFit="1" customWidth="1"/>
    <col min="723" max="724" width="5.5703125" bestFit="1" customWidth="1"/>
    <col min="725" max="725" width="6.140625" bestFit="1" customWidth="1"/>
    <col min="726" max="726" width="6.42578125" bestFit="1" customWidth="1"/>
    <col min="727" max="727" width="6.140625" bestFit="1" customWidth="1"/>
    <col min="728" max="728" width="6.7109375" bestFit="1" customWidth="1"/>
    <col min="729" max="729" width="6.42578125" bestFit="1" customWidth="1"/>
    <col min="730" max="731" width="5.7109375" bestFit="1" customWidth="1"/>
    <col min="732" max="733" width="6.140625" bestFit="1" customWidth="1"/>
    <col min="734" max="734" width="6.28515625" bestFit="1" customWidth="1"/>
    <col min="735" max="735" width="6.7109375" bestFit="1" customWidth="1"/>
    <col min="736" max="736" width="6.28515625" bestFit="1" customWidth="1"/>
    <col min="737" max="737" width="6.42578125" bestFit="1" customWidth="1"/>
    <col min="738" max="739" width="6" bestFit="1" customWidth="1"/>
    <col min="740" max="740" width="5.85546875" bestFit="1" customWidth="1"/>
    <col min="741" max="741" width="5.5703125" bestFit="1" customWidth="1"/>
    <col min="742" max="742" width="6" bestFit="1" customWidth="1"/>
    <col min="743" max="743" width="5.5703125" bestFit="1" customWidth="1"/>
    <col min="744" max="744" width="6.140625" bestFit="1" customWidth="1"/>
    <col min="745" max="746" width="5.5703125" bestFit="1" customWidth="1"/>
    <col min="747" max="747" width="5.85546875" bestFit="1" customWidth="1"/>
    <col min="748" max="748" width="5.5703125" bestFit="1" customWidth="1"/>
    <col min="749" max="749" width="6" bestFit="1" customWidth="1"/>
    <col min="750" max="750" width="5.85546875" bestFit="1" customWidth="1"/>
    <col min="751" max="751" width="6.42578125" bestFit="1" customWidth="1"/>
    <col min="752" max="752" width="6" bestFit="1" customWidth="1"/>
    <col min="753" max="755" width="5.5703125" bestFit="1" customWidth="1"/>
    <col min="756" max="757" width="6.140625" bestFit="1" customWidth="1"/>
    <col min="758" max="758" width="5.5703125" bestFit="1" customWidth="1"/>
    <col min="759" max="759" width="6.28515625" bestFit="1" customWidth="1"/>
    <col min="760" max="761" width="5.85546875" bestFit="1" customWidth="1"/>
    <col min="762" max="762" width="6.42578125" bestFit="1" customWidth="1"/>
    <col min="763" max="763" width="6.140625" bestFit="1" customWidth="1"/>
    <col min="764" max="767" width="5.5703125" bestFit="1" customWidth="1"/>
    <col min="768" max="768" width="6.42578125" bestFit="1" customWidth="1"/>
    <col min="769" max="769" width="5.7109375" bestFit="1" customWidth="1"/>
    <col min="770" max="771" width="5.5703125" bestFit="1" customWidth="1"/>
    <col min="772" max="773" width="6" bestFit="1" customWidth="1"/>
    <col min="774" max="774" width="5.7109375" bestFit="1" customWidth="1"/>
    <col min="775" max="775" width="6" bestFit="1" customWidth="1"/>
    <col min="776" max="776" width="6.42578125" bestFit="1" customWidth="1"/>
    <col min="777" max="777" width="6" bestFit="1" customWidth="1"/>
    <col min="778" max="778" width="5.5703125" bestFit="1" customWidth="1"/>
    <col min="779" max="779" width="6" bestFit="1" customWidth="1"/>
    <col min="780" max="780" width="6.140625" bestFit="1" customWidth="1"/>
    <col min="781" max="781" width="5.5703125" bestFit="1" customWidth="1"/>
    <col min="782" max="782" width="6.42578125" bestFit="1" customWidth="1"/>
    <col min="783" max="783" width="5.5703125" bestFit="1" customWidth="1"/>
    <col min="784" max="785" width="6.140625" bestFit="1" customWidth="1"/>
    <col min="786" max="786" width="5.5703125" bestFit="1" customWidth="1"/>
    <col min="787" max="787" width="5.7109375" bestFit="1" customWidth="1"/>
    <col min="788" max="788" width="5.5703125" bestFit="1" customWidth="1"/>
    <col min="789" max="789" width="5.7109375" bestFit="1" customWidth="1"/>
    <col min="790" max="790" width="5.5703125" bestFit="1" customWidth="1"/>
    <col min="791" max="791" width="6.28515625" bestFit="1" customWidth="1"/>
    <col min="792" max="792" width="6" bestFit="1" customWidth="1"/>
    <col min="793" max="793" width="5.85546875" bestFit="1" customWidth="1"/>
    <col min="794" max="794" width="6.28515625" bestFit="1" customWidth="1"/>
    <col min="795" max="796" width="5.5703125" bestFit="1" customWidth="1"/>
    <col min="797" max="797" width="6" bestFit="1" customWidth="1"/>
    <col min="798" max="798" width="6.28515625" bestFit="1" customWidth="1"/>
    <col min="799" max="800" width="5.85546875" bestFit="1" customWidth="1"/>
    <col min="801" max="801" width="5.5703125" bestFit="1" customWidth="1"/>
    <col min="802" max="802" width="6.140625" bestFit="1" customWidth="1"/>
    <col min="803" max="803" width="6" bestFit="1" customWidth="1"/>
    <col min="804" max="804" width="6.7109375" bestFit="1" customWidth="1"/>
    <col min="805" max="805" width="6.42578125" bestFit="1" customWidth="1"/>
    <col min="806" max="806" width="6.28515625" bestFit="1" customWidth="1"/>
    <col min="807" max="808" width="5.85546875" bestFit="1" customWidth="1"/>
    <col min="809" max="809" width="5.5703125" bestFit="1" customWidth="1"/>
    <col min="810" max="810" width="5.7109375" bestFit="1" customWidth="1"/>
    <col min="811" max="811" width="5.5703125" bestFit="1" customWidth="1"/>
    <col min="812" max="812" width="6" bestFit="1" customWidth="1"/>
    <col min="813" max="813" width="5.85546875" bestFit="1" customWidth="1"/>
    <col min="814" max="814" width="5.7109375" bestFit="1" customWidth="1"/>
    <col min="815" max="815" width="5.85546875" bestFit="1" customWidth="1"/>
    <col min="816" max="816" width="6.42578125" bestFit="1" customWidth="1"/>
    <col min="817" max="817" width="6.5703125" bestFit="1" customWidth="1"/>
    <col min="818" max="818" width="6.140625" bestFit="1" customWidth="1"/>
    <col min="819" max="819" width="6.5703125" bestFit="1" customWidth="1"/>
    <col min="820" max="821" width="5.5703125" bestFit="1" customWidth="1"/>
    <col min="822" max="822" width="6.140625" bestFit="1" customWidth="1"/>
    <col min="823" max="823" width="5.5703125" bestFit="1" customWidth="1"/>
    <col min="824" max="824" width="5.85546875" bestFit="1" customWidth="1"/>
    <col min="825" max="825" width="5.5703125" bestFit="1" customWidth="1"/>
    <col min="826" max="828" width="6.140625" bestFit="1" customWidth="1"/>
    <col min="829" max="829" width="6.42578125" bestFit="1" customWidth="1"/>
    <col min="830" max="830" width="5.5703125" bestFit="1" customWidth="1"/>
    <col min="831" max="831" width="6.7109375" bestFit="1" customWidth="1"/>
    <col min="832" max="832" width="6.140625" bestFit="1" customWidth="1"/>
    <col min="833" max="835" width="5.85546875" bestFit="1" customWidth="1"/>
    <col min="836" max="836" width="6" bestFit="1" customWidth="1"/>
    <col min="837" max="837" width="6.42578125" bestFit="1" customWidth="1"/>
    <col min="838" max="838" width="6.140625" bestFit="1" customWidth="1"/>
    <col min="839" max="839" width="5.5703125" bestFit="1" customWidth="1"/>
    <col min="840" max="840" width="6.140625" bestFit="1" customWidth="1"/>
    <col min="841" max="841" width="6.7109375" bestFit="1" customWidth="1"/>
    <col min="842" max="843" width="6" bestFit="1" customWidth="1"/>
    <col min="844" max="844" width="6.28515625" bestFit="1" customWidth="1"/>
    <col min="845" max="846" width="5.5703125" bestFit="1" customWidth="1"/>
    <col min="847" max="847" width="6.42578125" bestFit="1" customWidth="1"/>
    <col min="848" max="848" width="5.85546875" bestFit="1" customWidth="1"/>
    <col min="849" max="849" width="5.5703125" bestFit="1" customWidth="1"/>
    <col min="850" max="851" width="5.85546875" bestFit="1" customWidth="1"/>
    <col min="852" max="852" width="6.42578125" bestFit="1" customWidth="1"/>
    <col min="853" max="853" width="5.85546875" bestFit="1" customWidth="1"/>
    <col min="854" max="854" width="6.28515625" bestFit="1" customWidth="1"/>
    <col min="855" max="857" width="6.140625" bestFit="1" customWidth="1"/>
    <col min="858" max="858" width="6.5703125" bestFit="1" customWidth="1"/>
    <col min="859" max="860" width="5.85546875" bestFit="1" customWidth="1"/>
    <col min="861" max="861" width="6.42578125" bestFit="1" customWidth="1"/>
    <col min="862" max="862" width="6" bestFit="1" customWidth="1"/>
    <col min="863" max="864" width="5.5703125" bestFit="1" customWidth="1"/>
    <col min="865" max="865" width="5.85546875" bestFit="1" customWidth="1"/>
    <col min="866" max="866" width="6.140625" bestFit="1" customWidth="1"/>
    <col min="867" max="868" width="5.85546875" bestFit="1" customWidth="1"/>
    <col min="869" max="869" width="6" bestFit="1" customWidth="1"/>
    <col min="870" max="870" width="5.5703125" bestFit="1" customWidth="1"/>
    <col min="871" max="872" width="6.140625" bestFit="1" customWidth="1"/>
    <col min="873" max="873" width="6.5703125" bestFit="1" customWidth="1"/>
    <col min="874" max="874" width="5.85546875" bestFit="1" customWidth="1"/>
    <col min="875" max="875" width="5.7109375" bestFit="1" customWidth="1"/>
    <col min="876" max="876" width="5.5703125" bestFit="1" customWidth="1"/>
    <col min="877" max="877" width="6.42578125" bestFit="1" customWidth="1"/>
    <col min="878" max="878" width="6.140625" bestFit="1" customWidth="1"/>
    <col min="879" max="879" width="5.5703125" bestFit="1" customWidth="1"/>
    <col min="880" max="880" width="5.85546875" bestFit="1" customWidth="1"/>
    <col min="881" max="886" width="5.5703125" bestFit="1" customWidth="1"/>
    <col min="887" max="887" width="6" bestFit="1" customWidth="1"/>
    <col min="888" max="889" width="5.5703125" bestFit="1" customWidth="1"/>
    <col min="890" max="890" width="6" bestFit="1" customWidth="1"/>
    <col min="891" max="891" width="6.42578125" bestFit="1" customWidth="1"/>
    <col min="892" max="892" width="6.28515625" bestFit="1" customWidth="1"/>
    <col min="893" max="894" width="5.5703125" bestFit="1" customWidth="1"/>
    <col min="895" max="895" width="6.140625" bestFit="1" customWidth="1"/>
    <col min="896" max="897" width="5.5703125" bestFit="1" customWidth="1"/>
    <col min="898" max="898" width="6.28515625" bestFit="1" customWidth="1"/>
    <col min="899" max="899" width="6.140625" bestFit="1" customWidth="1"/>
    <col min="900" max="900" width="6.28515625" bestFit="1" customWidth="1"/>
    <col min="901" max="901" width="5.5703125" bestFit="1" customWidth="1"/>
    <col min="902" max="902" width="5.7109375" bestFit="1" customWidth="1"/>
    <col min="903" max="903" width="6" bestFit="1" customWidth="1"/>
    <col min="904" max="905" width="7" bestFit="1" customWidth="1"/>
    <col min="906" max="906" width="6.140625" bestFit="1" customWidth="1"/>
    <col min="907" max="907" width="6.28515625" bestFit="1" customWidth="1"/>
    <col min="908" max="908" width="6.42578125" bestFit="1" customWidth="1"/>
    <col min="909" max="909" width="6.28515625" bestFit="1" customWidth="1"/>
    <col min="910" max="910" width="5.85546875" bestFit="1" customWidth="1"/>
    <col min="911" max="911" width="6.140625" bestFit="1" customWidth="1"/>
    <col min="912" max="912" width="5.85546875" bestFit="1" customWidth="1"/>
    <col min="913" max="913" width="6.140625" bestFit="1" customWidth="1"/>
    <col min="914" max="914" width="5.5703125" bestFit="1" customWidth="1"/>
    <col min="915" max="918" width="5.85546875" bestFit="1" customWidth="1"/>
    <col min="919" max="919" width="6.140625" bestFit="1" customWidth="1"/>
    <col min="920" max="920" width="5.5703125" bestFit="1" customWidth="1"/>
    <col min="921" max="921" width="9" bestFit="1" customWidth="1"/>
    <col min="922" max="922" width="6.28515625" bestFit="1" customWidth="1"/>
    <col min="923" max="923" width="6.140625" bestFit="1" customWidth="1"/>
    <col min="924" max="924" width="6" bestFit="1" customWidth="1"/>
    <col min="925" max="926" width="5.85546875" bestFit="1" customWidth="1"/>
    <col min="927" max="927" width="8.7109375" bestFit="1" customWidth="1"/>
    <col min="928" max="928" width="5.5703125" bestFit="1" customWidth="1"/>
    <col min="929" max="929" width="6.7109375" bestFit="1" customWidth="1"/>
    <col min="930" max="930" width="6.28515625" bestFit="1" customWidth="1"/>
    <col min="931" max="931" width="5.5703125" bestFit="1" customWidth="1"/>
    <col min="932" max="932" width="6" bestFit="1" customWidth="1"/>
    <col min="933" max="933" width="6.5703125" bestFit="1" customWidth="1"/>
    <col min="934" max="934" width="5.5703125" bestFit="1" customWidth="1"/>
    <col min="935" max="935" width="6.28515625" bestFit="1" customWidth="1"/>
    <col min="936" max="936" width="6.5703125" bestFit="1" customWidth="1"/>
    <col min="937" max="937" width="6.85546875" bestFit="1" customWidth="1"/>
    <col min="938" max="938" width="5.5703125" bestFit="1" customWidth="1"/>
    <col min="939" max="939" width="6.5703125" bestFit="1" customWidth="1"/>
    <col min="940" max="940" width="7.140625" bestFit="1" customWidth="1"/>
    <col min="941" max="941" width="6.85546875" bestFit="1" customWidth="1"/>
    <col min="942" max="944" width="6.42578125" bestFit="1" customWidth="1"/>
    <col min="945" max="945" width="6.5703125" bestFit="1" customWidth="1"/>
    <col min="946" max="946" width="5.85546875" bestFit="1" customWidth="1"/>
    <col min="947" max="947" width="6.42578125" bestFit="1" customWidth="1"/>
    <col min="948" max="949" width="6" bestFit="1" customWidth="1"/>
    <col min="950" max="951" width="6.140625" bestFit="1" customWidth="1"/>
    <col min="952" max="952" width="5.85546875" bestFit="1" customWidth="1"/>
    <col min="953" max="953" width="6.7109375" bestFit="1" customWidth="1"/>
    <col min="954" max="954" width="5.7109375" bestFit="1" customWidth="1"/>
    <col min="956" max="957" width="6.42578125" bestFit="1" customWidth="1"/>
    <col min="958" max="958" width="6.28515625" bestFit="1" customWidth="1"/>
    <col min="959" max="959" width="6.42578125" bestFit="1" customWidth="1"/>
    <col min="960" max="960" width="6.7109375" bestFit="1" customWidth="1"/>
    <col min="961" max="961" width="5.85546875" bestFit="1" customWidth="1"/>
    <col min="962" max="962" width="6.5703125" bestFit="1" customWidth="1"/>
    <col min="963" max="963" width="6" bestFit="1" customWidth="1"/>
    <col min="964" max="966" width="5.5703125" bestFit="1" customWidth="1"/>
    <col min="967" max="967" width="6.28515625" bestFit="1" customWidth="1"/>
    <col min="968" max="968" width="6.7109375" bestFit="1" customWidth="1"/>
    <col min="969" max="969" width="6.140625" bestFit="1" customWidth="1"/>
    <col min="970" max="970" width="6.28515625" bestFit="1" customWidth="1"/>
    <col min="971" max="971" width="6.42578125" bestFit="1" customWidth="1"/>
    <col min="972" max="972" width="6.140625" bestFit="1" customWidth="1"/>
    <col min="973" max="973" width="5.7109375" bestFit="1" customWidth="1"/>
    <col min="974" max="975" width="6.42578125" bestFit="1" customWidth="1"/>
    <col min="976" max="976" width="6" bestFit="1" customWidth="1"/>
    <col min="977" max="977" width="6.42578125" bestFit="1" customWidth="1"/>
    <col min="978" max="978" width="6.28515625" bestFit="1" customWidth="1"/>
    <col min="979" max="979" width="6" bestFit="1" customWidth="1"/>
    <col min="980" max="980" width="6.85546875" bestFit="1" customWidth="1"/>
    <col min="981" max="981" width="5.85546875" bestFit="1" customWidth="1"/>
    <col min="982" max="982" width="5.7109375" bestFit="1" customWidth="1"/>
    <col min="983" max="983" width="5.5703125" bestFit="1" customWidth="1"/>
    <col min="984" max="984" width="6.28515625" bestFit="1" customWidth="1"/>
    <col min="985" max="985" width="6.5703125" bestFit="1" customWidth="1"/>
    <col min="986" max="986" width="5.85546875" bestFit="1" customWidth="1"/>
    <col min="987" max="987" width="6.7109375" bestFit="1" customWidth="1"/>
    <col min="988" max="988" width="6.140625" bestFit="1" customWidth="1"/>
    <col min="989" max="989" width="5.7109375" bestFit="1" customWidth="1"/>
    <col min="990" max="990" width="5.5703125" bestFit="1" customWidth="1"/>
    <col min="991" max="991" width="6.28515625" bestFit="1" customWidth="1"/>
    <col min="992" max="992" width="5.5703125" bestFit="1" customWidth="1"/>
    <col min="993" max="993" width="6" bestFit="1" customWidth="1"/>
    <col min="994" max="994" width="6.28515625" bestFit="1" customWidth="1"/>
    <col min="995" max="995" width="5.85546875" bestFit="1" customWidth="1"/>
    <col min="996" max="996" width="5.5703125" bestFit="1" customWidth="1"/>
    <col min="997" max="997" width="5.7109375" bestFit="1" customWidth="1"/>
    <col min="998" max="998" width="5.5703125" bestFit="1" customWidth="1"/>
    <col min="999" max="999" width="5.85546875" bestFit="1" customWidth="1"/>
    <col min="1000" max="1000" width="6.7109375" bestFit="1" customWidth="1"/>
    <col min="1001" max="1001" width="6.42578125" bestFit="1" customWidth="1"/>
    <col min="1002" max="1002" width="6.140625" bestFit="1" customWidth="1"/>
    <col min="1003" max="1004" width="5.5703125" bestFit="1" customWidth="1"/>
    <col min="1005" max="1005" width="6" bestFit="1" customWidth="1"/>
    <col min="1007" max="1007" width="5.85546875" bestFit="1" customWidth="1"/>
    <col min="1008" max="1008" width="7" bestFit="1" customWidth="1"/>
    <col min="1009" max="1010" width="5.5703125" bestFit="1" customWidth="1"/>
    <col min="1011" max="1011" width="6" bestFit="1" customWidth="1"/>
    <col min="1012" max="1012" width="6.140625" bestFit="1" customWidth="1"/>
    <col min="1013" max="1013" width="6.28515625" bestFit="1" customWidth="1"/>
    <col min="1014" max="1014" width="5.5703125" bestFit="1" customWidth="1"/>
    <col min="1015" max="1015" width="6.28515625" bestFit="1" customWidth="1"/>
    <col min="1016" max="1016" width="5.85546875" bestFit="1" customWidth="1"/>
    <col min="1017" max="1019" width="5.5703125" bestFit="1" customWidth="1"/>
    <col min="1020" max="1020" width="6.140625" bestFit="1" customWidth="1"/>
    <col min="1021" max="1021" width="6.5703125" bestFit="1" customWidth="1"/>
    <col min="1022" max="1022" width="5.7109375" bestFit="1" customWidth="1"/>
    <col min="1023" max="1024" width="5.5703125" bestFit="1" customWidth="1"/>
    <col min="1025" max="1025" width="6" bestFit="1" customWidth="1"/>
    <col min="1026" max="1026" width="5.5703125" bestFit="1" customWidth="1"/>
    <col min="1027" max="1027" width="5.7109375" bestFit="1" customWidth="1"/>
    <col min="1028" max="1028" width="6.28515625" bestFit="1" customWidth="1"/>
    <col min="1029" max="1029" width="6" bestFit="1" customWidth="1"/>
    <col min="1030" max="1030" width="5.5703125" bestFit="1" customWidth="1"/>
    <col min="1031" max="1032" width="6.28515625" bestFit="1" customWidth="1"/>
    <col min="1033" max="1033" width="9" bestFit="1" customWidth="1"/>
    <col min="1034" max="1034" width="6.28515625" bestFit="1" customWidth="1"/>
    <col min="1035" max="1036" width="5.5703125" bestFit="1" customWidth="1"/>
    <col min="1037" max="1037" width="5.85546875" bestFit="1" customWidth="1"/>
    <col min="1038" max="1038" width="5.5703125" bestFit="1" customWidth="1"/>
    <col min="1039" max="1039" width="6.42578125" bestFit="1" customWidth="1"/>
    <col min="1040" max="1040" width="5.5703125" bestFit="1" customWidth="1"/>
    <col min="1041" max="1041" width="6.140625" bestFit="1" customWidth="1"/>
    <col min="1042" max="1042" width="9" bestFit="1" customWidth="1"/>
    <col min="1043" max="1044" width="5.5703125" bestFit="1" customWidth="1"/>
    <col min="1045" max="1045" width="5.85546875" bestFit="1" customWidth="1"/>
    <col min="1046" max="1046" width="5.7109375" bestFit="1" customWidth="1"/>
    <col min="1047" max="1047" width="6.140625" bestFit="1" customWidth="1"/>
    <col min="1048" max="1048" width="6.28515625" bestFit="1" customWidth="1"/>
    <col min="1049" max="1050" width="6" bestFit="1" customWidth="1"/>
    <col min="1051" max="1051" width="6.28515625" bestFit="1" customWidth="1"/>
    <col min="1052" max="1052" width="7" bestFit="1" customWidth="1"/>
    <col min="1053" max="1053" width="5.7109375" bestFit="1" customWidth="1"/>
    <col min="1054" max="1054" width="6.140625" bestFit="1" customWidth="1"/>
    <col min="1055" max="1055" width="5.5703125" bestFit="1" customWidth="1"/>
    <col min="1056" max="1056" width="6.42578125" bestFit="1" customWidth="1"/>
    <col min="1057" max="1057" width="5.5703125" bestFit="1" customWidth="1"/>
    <col min="1058" max="1058" width="6" bestFit="1" customWidth="1"/>
    <col min="1059" max="1061" width="5.5703125" bestFit="1" customWidth="1"/>
    <col min="1062" max="1063" width="6.28515625" bestFit="1" customWidth="1"/>
    <col min="1064" max="1065" width="5.85546875" bestFit="1" customWidth="1"/>
    <col min="1066" max="1066" width="5.5703125" bestFit="1" customWidth="1"/>
    <col min="1067" max="1067" width="6.42578125" bestFit="1" customWidth="1"/>
    <col min="1068" max="1068" width="6.140625" bestFit="1" customWidth="1"/>
    <col min="1069" max="1069" width="5.5703125" bestFit="1" customWidth="1"/>
    <col min="1070" max="1070" width="6" bestFit="1" customWidth="1"/>
    <col min="1071" max="1071" width="6.140625" bestFit="1" customWidth="1"/>
    <col min="1072" max="1072" width="5.7109375" bestFit="1" customWidth="1"/>
    <col min="1073" max="1073" width="6" bestFit="1" customWidth="1"/>
    <col min="1074" max="1074" width="5.85546875" bestFit="1" customWidth="1"/>
    <col min="1075" max="1075" width="6.5703125" bestFit="1" customWidth="1"/>
    <col min="1076" max="1076" width="5.7109375" bestFit="1" customWidth="1"/>
    <col min="1077" max="1077" width="6" bestFit="1" customWidth="1"/>
    <col min="1078" max="1078" width="6.42578125" bestFit="1" customWidth="1"/>
    <col min="1079" max="1079" width="6.28515625" bestFit="1" customWidth="1"/>
    <col min="1080" max="1080" width="6.85546875" bestFit="1" customWidth="1"/>
    <col min="1081" max="1081" width="6.140625" bestFit="1" customWidth="1"/>
    <col min="1082" max="1082" width="5.5703125" bestFit="1" customWidth="1"/>
    <col min="1083" max="1083" width="6" bestFit="1" customWidth="1"/>
    <col min="1084" max="1084" width="7" bestFit="1" customWidth="1"/>
    <col min="1085" max="1085" width="5.85546875" bestFit="1" customWidth="1"/>
    <col min="1086" max="1086" width="6.5703125" bestFit="1" customWidth="1"/>
    <col min="1087" max="1087" width="6" bestFit="1" customWidth="1"/>
    <col min="1088" max="1088" width="5.5703125" bestFit="1" customWidth="1"/>
    <col min="1089" max="1091" width="6.28515625" bestFit="1" customWidth="1"/>
    <col min="1092" max="1092" width="5.85546875" bestFit="1" customWidth="1"/>
    <col min="1093" max="1093" width="5.7109375" bestFit="1" customWidth="1"/>
    <col min="1094" max="1094" width="6.140625" bestFit="1" customWidth="1"/>
    <col min="1095" max="1095" width="5.85546875" bestFit="1" customWidth="1"/>
    <col min="1096" max="1096" width="5.7109375" bestFit="1" customWidth="1"/>
    <col min="1097" max="1097" width="6.140625" bestFit="1" customWidth="1"/>
    <col min="1098" max="1099" width="6.28515625" bestFit="1" customWidth="1"/>
    <col min="1100" max="1100" width="6.140625" bestFit="1" customWidth="1"/>
    <col min="1101" max="1101" width="5.85546875" bestFit="1" customWidth="1"/>
    <col min="1102" max="1102" width="6.42578125" bestFit="1" customWidth="1"/>
    <col min="1103" max="1103" width="6" bestFit="1" customWidth="1"/>
    <col min="1104" max="1104" width="5.7109375" bestFit="1" customWidth="1"/>
    <col min="1105" max="1105" width="5.85546875" bestFit="1" customWidth="1"/>
    <col min="1106" max="1106" width="6.140625" bestFit="1" customWidth="1"/>
    <col min="1107" max="1107" width="5.7109375" bestFit="1" customWidth="1"/>
    <col min="1108" max="1108" width="5.5703125" bestFit="1" customWidth="1"/>
    <col min="1109" max="1109" width="6.42578125" bestFit="1" customWidth="1"/>
    <col min="1110" max="1110" width="5.5703125" bestFit="1" customWidth="1"/>
    <col min="1111" max="1112" width="6.140625" bestFit="1" customWidth="1"/>
    <col min="1113" max="1113" width="5.85546875" bestFit="1" customWidth="1"/>
    <col min="1114" max="1114" width="6.140625" bestFit="1" customWidth="1"/>
    <col min="1115" max="1115" width="5.7109375" bestFit="1" customWidth="1"/>
    <col min="1116" max="1116" width="5.85546875" bestFit="1" customWidth="1"/>
    <col min="1117" max="1117" width="6.7109375" bestFit="1" customWidth="1"/>
    <col min="1118" max="1118" width="5.7109375" bestFit="1" customWidth="1"/>
    <col min="1119" max="1120" width="6.7109375" bestFit="1" customWidth="1"/>
    <col min="1121" max="1121" width="5.5703125" bestFit="1" customWidth="1"/>
    <col min="1122" max="1122" width="6.42578125" bestFit="1" customWidth="1"/>
    <col min="1123" max="1123" width="5.5703125" bestFit="1" customWidth="1"/>
    <col min="1124" max="1124" width="6.42578125" bestFit="1" customWidth="1"/>
    <col min="1125" max="1125" width="5.85546875" bestFit="1" customWidth="1"/>
    <col min="1126" max="1126" width="6.85546875" bestFit="1" customWidth="1"/>
    <col min="1127" max="1127" width="6.140625" bestFit="1" customWidth="1"/>
    <col min="1128" max="1129" width="5.5703125" bestFit="1" customWidth="1"/>
    <col min="1130" max="1130" width="6" bestFit="1" customWidth="1"/>
    <col min="1132" max="1133" width="5.5703125" bestFit="1" customWidth="1"/>
    <col min="1134" max="1134" width="6.140625" bestFit="1" customWidth="1"/>
    <col min="1135" max="1135" width="6.42578125" bestFit="1" customWidth="1"/>
    <col min="1136" max="1136" width="9" bestFit="1" customWidth="1"/>
    <col min="1137" max="1137" width="5.5703125" bestFit="1" customWidth="1"/>
    <col min="1138" max="1139" width="6" bestFit="1" customWidth="1"/>
    <col min="1140" max="1140" width="6.140625" bestFit="1" customWidth="1"/>
    <col min="1141" max="1141" width="5.85546875" bestFit="1" customWidth="1"/>
    <col min="1142" max="1142" width="6.140625" bestFit="1" customWidth="1"/>
    <col min="1143" max="1143" width="6.5703125" bestFit="1" customWidth="1"/>
    <col min="1144" max="1144" width="6.140625" bestFit="1" customWidth="1"/>
    <col min="1145" max="1145" width="5.85546875" bestFit="1" customWidth="1"/>
    <col min="1146" max="1146" width="6.140625" bestFit="1" customWidth="1"/>
    <col min="1147" max="1147" width="5.5703125" bestFit="1" customWidth="1"/>
    <col min="1148" max="1148" width="5.7109375" bestFit="1" customWidth="1"/>
    <col min="1149" max="1149" width="6.140625" bestFit="1" customWidth="1"/>
    <col min="1150" max="1150" width="5.7109375" bestFit="1" customWidth="1"/>
    <col min="1151" max="1151" width="6.140625" bestFit="1" customWidth="1"/>
    <col min="1152" max="1152" width="5.85546875" bestFit="1" customWidth="1"/>
    <col min="1153" max="1153" width="6.85546875" bestFit="1" customWidth="1"/>
    <col min="1154" max="1154" width="5.5703125" bestFit="1" customWidth="1"/>
    <col min="1155" max="1155" width="6.42578125" bestFit="1" customWidth="1"/>
    <col min="1156" max="1156" width="6.140625" bestFit="1" customWidth="1"/>
    <col min="1157" max="1157" width="5.85546875" bestFit="1" customWidth="1"/>
    <col min="1158" max="1158" width="6.42578125" bestFit="1" customWidth="1"/>
    <col min="1159" max="1159" width="5.85546875" bestFit="1" customWidth="1"/>
    <col min="1160" max="1160" width="5.7109375" bestFit="1" customWidth="1"/>
    <col min="1161" max="1162" width="6.7109375" bestFit="1" customWidth="1"/>
    <col min="1163" max="1163" width="5.7109375" bestFit="1" customWidth="1"/>
    <col min="1164" max="1164" width="6" bestFit="1" customWidth="1"/>
    <col min="1165" max="1165" width="6.140625" bestFit="1" customWidth="1"/>
    <col min="1166" max="1167" width="6.28515625" bestFit="1" customWidth="1"/>
    <col min="1168" max="1168" width="6.42578125" bestFit="1" customWidth="1"/>
    <col min="1169" max="1169" width="5.85546875" bestFit="1" customWidth="1"/>
    <col min="1170" max="1171" width="6.42578125" bestFit="1" customWidth="1"/>
    <col min="1172" max="1172" width="6.140625" bestFit="1" customWidth="1"/>
    <col min="1173" max="1173" width="5.85546875" bestFit="1" customWidth="1"/>
    <col min="1174" max="1174" width="6.7109375" bestFit="1" customWidth="1"/>
    <col min="1175" max="1175" width="6" bestFit="1" customWidth="1"/>
    <col min="1176" max="1176" width="5.85546875" bestFit="1" customWidth="1"/>
    <col min="1177" max="1177" width="6.140625" bestFit="1" customWidth="1"/>
    <col min="1178" max="1178" width="6.7109375" bestFit="1" customWidth="1"/>
    <col min="1179" max="1179" width="6.28515625" bestFit="1" customWidth="1"/>
    <col min="1180" max="1180" width="6.140625" bestFit="1" customWidth="1"/>
    <col min="1181" max="1181" width="6.28515625" bestFit="1" customWidth="1"/>
    <col min="1182" max="1182" width="5.5703125" bestFit="1" customWidth="1"/>
    <col min="1183" max="1183" width="6" bestFit="1" customWidth="1"/>
    <col min="1184" max="1184" width="6.140625" bestFit="1" customWidth="1"/>
    <col min="1185" max="1186" width="5.5703125" bestFit="1" customWidth="1"/>
    <col min="1187" max="1187" width="6.28515625" bestFit="1" customWidth="1"/>
    <col min="1188" max="1188" width="6" bestFit="1" customWidth="1"/>
    <col min="1189" max="1189" width="6.140625" bestFit="1" customWidth="1"/>
    <col min="1190" max="1190" width="5.7109375" bestFit="1" customWidth="1"/>
    <col min="1191" max="1191" width="6.7109375" bestFit="1" customWidth="1"/>
    <col min="1192" max="1192" width="5.85546875" bestFit="1" customWidth="1"/>
    <col min="1193" max="1193" width="8.7109375" bestFit="1" customWidth="1"/>
    <col min="1194" max="1194" width="6.28515625" bestFit="1" customWidth="1"/>
    <col min="1195" max="1195" width="5.85546875" bestFit="1" customWidth="1"/>
    <col min="1196" max="1196" width="5.5703125" bestFit="1" customWidth="1"/>
    <col min="1197" max="1197" width="5.85546875" bestFit="1" customWidth="1"/>
    <col min="1198" max="1198" width="5.5703125" bestFit="1" customWidth="1"/>
    <col min="1199" max="1199" width="6.85546875" bestFit="1" customWidth="1"/>
    <col min="1200" max="1200" width="6" bestFit="1" customWidth="1"/>
    <col min="1201" max="1202" width="5.5703125" bestFit="1" customWidth="1"/>
    <col min="1203" max="1204" width="6.5703125" bestFit="1" customWidth="1"/>
    <col min="1205" max="1205" width="6.42578125" bestFit="1" customWidth="1"/>
    <col min="1206" max="1206" width="5.7109375" bestFit="1" customWidth="1"/>
    <col min="1207" max="1208" width="5.85546875" bestFit="1" customWidth="1"/>
    <col min="1209" max="1209" width="5.5703125" bestFit="1" customWidth="1"/>
    <col min="1210" max="1211" width="6.140625" bestFit="1" customWidth="1"/>
    <col min="1212" max="1212" width="5.5703125" bestFit="1" customWidth="1"/>
    <col min="1213" max="1213" width="6.7109375" bestFit="1" customWidth="1"/>
    <col min="1214" max="1214" width="6" bestFit="1" customWidth="1"/>
    <col min="1215" max="1215" width="9" bestFit="1" customWidth="1"/>
    <col min="1216" max="1216" width="6" bestFit="1" customWidth="1"/>
    <col min="1217" max="1217" width="6.28515625" bestFit="1" customWidth="1"/>
    <col min="1219" max="1219" width="5.7109375" bestFit="1" customWidth="1"/>
    <col min="1220" max="1220" width="6.140625" bestFit="1" customWidth="1"/>
    <col min="1221" max="1221" width="6" bestFit="1" customWidth="1"/>
    <col min="1222" max="1222" width="5.5703125" bestFit="1" customWidth="1"/>
    <col min="1223" max="1223" width="6" bestFit="1" customWidth="1"/>
    <col min="1224" max="1224" width="5.7109375" bestFit="1" customWidth="1"/>
    <col min="1225" max="1226" width="5.85546875" bestFit="1" customWidth="1"/>
    <col min="1227" max="1227" width="6.140625" bestFit="1" customWidth="1"/>
    <col min="1229" max="1229" width="6.28515625" bestFit="1" customWidth="1"/>
    <col min="1230" max="1231" width="6.5703125" bestFit="1" customWidth="1"/>
    <col min="1232" max="1232" width="6.140625" bestFit="1" customWidth="1"/>
    <col min="1233" max="1233" width="6" bestFit="1" customWidth="1"/>
    <col min="1234" max="1235" width="5.5703125" bestFit="1" customWidth="1"/>
    <col min="1236" max="1236" width="6.28515625" bestFit="1" customWidth="1"/>
    <col min="1237" max="1237" width="6.85546875" bestFit="1" customWidth="1"/>
    <col min="1238" max="1238" width="6.140625" bestFit="1" customWidth="1"/>
    <col min="1239" max="1239" width="5.5703125" bestFit="1" customWidth="1"/>
    <col min="1240" max="1240" width="6.85546875" bestFit="1" customWidth="1"/>
    <col min="1241" max="1241" width="6.140625" bestFit="1" customWidth="1"/>
    <col min="1242" max="1242" width="5.85546875" bestFit="1" customWidth="1"/>
    <col min="1243" max="1243" width="5.5703125" bestFit="1" customWidth="1"/>
    <col min="1244" max="1244" width="6.140625" bestFit="1" customWidth="1"/>
    <col min="1245" max="1245" width="5.5703125" bestFit="1" customWidth="1"/>
    <col min="1246" max="1246" width="6.28515625" bestFit="1" customWidth="1"/>
    <col min="1247" max="1247" width="6" bestFit="1" customWidth="1"/>
    <col min="1248" max="1248" width="6.42578125" bestFit="1" customWidth="1"/>
    <col min="1249" max="1249" width="6" bestFit="1" customWidth="1"/>
    <col min="1250" max="1250" width="5.85546875" bestFit="1" customWidth="1"/>
    <col min="1251" max="1251" width="5.7109375" bestFit="1" customWidth="1"/>
    <col min="1252" max="1252" width="6" bestFit="1" customWidth="1"/>
    <col min="1253" max="1256" width="5.5703125" bestFit="1" customWidth="1"/>
    <col min="1257" max="1257" width="6.7109375" bestFit="1" customWidth="1"/>
    <col min="1258" max="1259" width="6.42578125" bestFit="1" customWidth="1"/>
    <col min="1260" max="1260" width="6.85546875" bestFit="1" customWidth="1"/>
    <col min="1261" max="1261" width="6" bestFit="1" customWidth="1"/>
    <col min="1263" max="1263" width="5.7109375" bestFit="1" customWidth="1"/>
    <col min="1264" max="1264" width="5.85546875" bestFit="1" customWidth="1"/>
    <col min="1265" max="1265" width="6.85546875" bestFit="1" customWidth="1"/>
    <col min="1266" max="1266" width="6" bestFit="1" customWidth="1"/>
    <col min="1267" max="1267" width="6.42578125" bestFit="1" customWidth="1"/>
    <col min="1268" max="1269" width="6.140625" bestFit="1" customWidth="1"/>
    <col min="1270" max="1270" width="6.42578125" bestFit="1" customWidth="1"/>
    <col min="1271" max="1271" width="6.140625" bestFit="1" customWidth="1"/>
    <col min="1272" max="1272" width="5.7109375" bestFit="1" customWidth="1"/>
    <col min="1273" max="1273" width="5.85546875" bestFit="1" customWidth="1"/>
    <col min="1274" max="1274" width="6.140625" bestFit="1" customWidth="1"/>
    <col min="1275" max="1275" width="5.5703125" bestFit="1" customWidth="1"/>
    <col min="1276" max="1276" width="6.42578125" bestFit="1" customWidth="1"/>
    <col min="1277" max="1277" width="6" bestFit="1" customWidth="1"/>
    <col min="1278" max="1278" width="6.42578125" bestFit="1" customWidth="1"/>
    <col min="1279" max="1281" width="6.140625" bestFit="1" customWidth="1"/>
    <col min="1282" max="1282" width="6.85546875" bestFit="1" customWidth="1"/>
    <col min="1283" max="1283" width="6" bestFit="1" customWidth="1"/>
    <col min="1284" max="1284" width="6.7109375" bestFit="1" customWidth="1"/>
    <col min="1285" max="1285" width="5.5703125" bestFit="1" customWidth="1"/>
    <col min="1286" max="1287" width="6.42578125" bestFit="1" customWidth="1"/>
    <col min="1288" max="1289" width="5.85546875" bestFit="1" customWidth="1"/>
    <col min="1290" max="1290" width="5.5703125" bestFit="1" customWidth="1"/>
    <col min="1291" max="1291" width="6.42578125" bestFit="1" customWidth="1"/>
    <col min="1292" max="1292" width="6.28515625" bestFit="1" customWidth="1"/>
    <col min="1293" max="1293" width="6.42578125" bestFit="1" customWidth="1"/>
    <col min="1294" max="1294" width="5.5703125" bestFit="1" customWidth="1"/>
    <col min="1295" max="1295" width="6.140625" bestFit="1" customWidth="1"/>
    <col min="1296" max="1296" width="6.7109375" bestFit="1" customWidth="1"/>
    <col min="1297" max="1297" width="5.7109375" bestFit="1" customWidth="1"/>
    <col min="1298" max="1298" width="5.5703125" bestFit="1" customWidth="1"/>
    <col min="1299" max="1299" width="6.28515625" bestFit="1" customWidth="1"/>
    <col min="1300" max="1300" width="6.42578125" bestFit="1" customWidth="1"/>
    <col min="1301" max="1301" width="6.28515625" bestFit="1" customWidth="1"/>
    <col min="1302" max="1302" width="5.5703125" bestFit="1" customWidth="1"/>
    <col min="1303" max="1303" width="6.140625" bestFit="1" customWidth="1"/>
    <col min="1304" max="1304" width="6.28515625" bestFit="1" customWidth="1"/>
    <col min="1305" max="1305" width="6.42578125" bestFit="1" customWidth="1"/>
    <col min="1306" max="1306" width="6.28515625" bestFit="1" customWidth="1"/>
    <col min="1307" max="1307" width="5.7109375" bestFit="1" customWidth="1"/>
    <col min="1308" max="1308" width="6" bestFit="1" customWidth="1"/>
    <col min="1309" max="1309" width="5.5703125" bestFit="1" customWidth="1"/>
    <col min="1310" max="1310" width="6.42578125" bestFit="1" customWidth="1"/>
    <col min="1311" max="1311" width="6" bestFit="1" customWidth="1"/>
    <col min="1312" max="1312" width="5.5703125" bestFit="1" customWidth="1"/>
    <col min="1313" max="1313" width="6.7109375" bestFit="1" customWidth="1"/>
    <col min="1314" max="1314" width="6" bestFit="1" customWidth="1"/>
    <col min="1315" max="1315" width="5.5703125" bestFit="1" customWidth="1"/>
    <col min="1316" max="1316" width="6.140625" bestFit="1" customWidth="1"/>
    <col min="1317" max="1317" width="6.42578125" bestFit="1" customWidth="1"/>
    <col min="1318" max="1318" width="6" bestFit="1" customWidth="1"/>
    <col min="1319" max="1319" width="5.5703125" bestFit="1" customWidth="1"/>
    <col min="1320" max="1320" width="6.42578125" bestFit="1" customWidth="1"/>
    <col min="1321" max="1321" width="6.140625" bestFit="1" customWidth="1"/>
    <col min="1322" max="1322" width="5.5703125" bestFit="1" customWidth="1"/>
    <col min="1323" max="1323" width="6.28515625" bestFit="1" customWidth="1"/>
    <col min="1324" max="1324" width="5.5703125" bestFit="1" customWidth="1"/>
    <col min="1325" max="1325" width="6.140625" bestFit="1" customWidth="1"/>
    <col min="1326" max="1326" width="6.28515625" bestFit="1" customWidth="1"/>
    <col min="1327" max="1327" width="6.140625" bestFit="1" customWidth="1"/>
    <col min="1328" max="1329" width="6" bestFit="1" customWidth="1"/>
    <col min="1330" max="1330" width="5.5703125" bestFit="1" customWidth="1"/>
    <col min="1331" max="1331" width="6.28515625" bestFit="1" customWidth="1"/>
    <col min="1332" max="1332" width="5.5703125" bestFit="1" customWidth="1"/>
    <col min="1333" max="1333" width="6.5703125" bestFit="1" customWidth="1"/>
    <col min="1334" max="1334" width="6.42578125" bestFit="1" customWidth="1"/>
    <col min="1335" max="1335" width="7" bestFit="1" customWidth="1"/>
    <col min="1336" max="1336" width="6.5703125" bestFit="1" customWidth="1"/>
    <col min="1337" max="1337" width="5.85546875" bestFit="1" customWidth="1"/>
    <col min="1338" max="1338" width="6.7109375" bestFit="1" customWidth="1"/>
    <col min="1339" max="1339" width="6" bestFit="1" customWidth="1"/>
    <col min="1340" max="1340" width="5.5703125" bestFit="1" customWidth="1"/>
    <col min="1341" max="1341" width="6.140625" bestFit="1" customWidth="1"/>
    <col min="1342" max="1342" width="5.85546875" bestFit="1" customWidth="1"/>
    <col min="1343" max="1343" width="5.5703125" bestFit="1" customWidth="1"/>
    <col min="1344" max="1344" width="6" bestFit="1" customWidth="1"/>
    <col min="1345" max="1346" width="5.5703125" bestFit="1" customWidth="1"/>
    <col min="1347" max="1347" width="6.42578125" bestFit="1" customWidth="1"/>
    <col min="1348" max="1348" width="6" bestFit="1" customWidth="1"/>
    <col min="1349" max="1349" width="6.7109375" bestFit="1" customWidth="1"/>
    <col min="1350" max="1350" width="6.28515625" bestFit="1" customWidth="1"/>
    <col min="1351" max="1351" width="6.5703125" bestFit="1" customWidth="1"/>
    <col min="1352" max="1352" width="6" bestFit="1" customWidth="1"/>
    <col min="1353" max="1353" width="6.85546875" bestFit="1" customWidth="1"/>
    <col min="1354" max="1354" width="6" bestFit="1" customWidth="1"/>
    <col min="1355" max="1355" width="5.5703125" bestFit="1" customWidth="1"/>
    <col min="1356" max="1356" width="6.42578125" bestFit="1" customWidth="1"/>
    <col min="1357" max="1359" width="5.85546875" bestFit="1" customWidth="1"/>
    <col min="1360" max="1360" width="6.28515625" bestFit="1" customWidth="1"/>
    <col min="1361" max="1361" width="6" bestFit="1" customWidth="1"/>
    <col min="1362" max="1362" width="5.85546875" bestFit="1" customWidth="1"/>
    <col min="1363" max="1363" width="6.5703125" bestFit="1" customWidth="1"/>
    <col min="1364" max="1365" width="6" bestFit="1" customWidth="1"/>
    <col min="1366" max="1366" width="5.85546875" bestFit="1" customWidth="1"/>
    <col min="1367" max="1367" width="6.5703125" bestFit="1" customWidth="1"/>
    <col min="1368" max="1369" width="5.85546875" bestFit="1" customWidth="1"/>
    <col min="1370" max="1370" width="6.140625" bestFit="1" customWidth="1"/>
    <col min="1371" max="1372" width="6.42578125" bestFit="1" customWidth="1"/>
    <col min="1373" max="1373" width="5.85546875" bestFit="1" customWidth="1"/>
    <col min="1374" max="1375" width="5.7109375" bestFit="1" customWidth="1"/>
    <col min="1376" max="1376" width="5.5703125" bestFit="1" customWidth="1"/>
    <col min="1377" max="1377" width="6.28515625" bestFit="1" customWidth="1"/>
    <col min="1378" max="1378" width="6" bestFit="1" customWidth="1"/>
    <col min="1379" max="1379" width="6.7109375" bestFit="1" customWidth="1"/>
    <col min="1380" max="1380" width="6" bestFit="1" customWidth="1"/>
    <col min="1381" max="1381" width="6.7109375" bestFit="1" customWidth="1"/>
    <col min="1382" max="1382" width="6.28515625" bestFit="1" customWidth="1"/>
    <col min="1383" max="1383" width="5.85546875" bestFit="1" customWidth="1"/>
    <col min="1384" max="1384" width="6" bestFit="1" customWidth="1"/>
    <col min="1385" max="1385" width="5.5703125" bestFit="1" customWidth="1"/>
    <col min="1386" max="1387" width="5.85546875" bestFit="1" customWidth="1"/>
    <col min="1388" max="1388" width="5.5703125" bestFit="1" customWidth="1"/>
    <col min="1389" max="1389" width="6.28515625" bestFit="1" customWidth="1"/>
    <col min="1390" max="1390" width="6" bestFit="1" customWidth="1"/>
    <col min="1391" max="1391" width="6.140625" bestFit="1" customWidth="1"/>
    <col min="1392" max="1392" width="6.7109375" bestFit="1" customWidth="1"/>
    <col min="1393" max="1393" width="6.5703125" bestFit="1" customWidth="1"/>
    <col min="1394" max="1395" width="5.7109375" bestFit="1" customWidth="1"/>
    <col min="1396" max="1396" width="5.5703125" bestFit="1" customWidth="1"/>
    <col min="1397" max="1397" width="5.85546875" bestFit="1" customWidth="1"/>
    <col min="1398" max="1398" width="6.5703125" bestFit="1" customWidth="1"/>
    <col min="1399" max="1399" width="5.7109375" bestFit="1" customWidth="1"/>
    <col min="1400" max="1400" width="6" bestFit="1" customWidth="1"/>
    <col min="1401" max="1402" width="5.5703125" bestFit="1" customWidth="1"/>
    <col min="1403" max="1403" width="6.28515625" bestFit="1" customWidth="1"/>
    <col min="1404" max="1404" width="6.42578125" bestFit="1" customWidth="1"/>
    <col min="1405" max="1405" width="6.140625" bestFit="1" customWidth="1"/>
    <col min="1406" max="1406" width="5.5703125" bestFit="1" customWidth="1"/>
    <col min="1407" max="1407" width="6.140625" bestFit="1" customWidth="1"/>
    <col min="1408" max="1408" width="5.5703125" bestFit="1" customWidth="1"/>
    <col min="1409" max="1409" width="6.140625" bestFit="1" customWidth="1"/>
    <col min="1410" max="1410" width="5.85546875" bestFit="1" customWidth="1"/>
    <col min="1411" max="1411" width="6" bestFit="1" customWidth="1"/>
    <col min="1412" max="1413" width="6.28515625" bestFit="1" customWidth="1"/>
    <col min="1414" max="1414" width="6.42578125" bestFit="1" customWidth="1"/>
    <col min="1415" max="1415" width="6" bestFit="1" customWidth="1"/>
    <col min="1416" max="1416" width="5.5703125" bestFit="1" customWidth="1"/>
    <col min="1417" max="1417" width="5.7109375" bestFit="1" customWidth="1"/>
    <col min="1418" max="1418" width="5.85546875" bestFit="1" customWidth="1"/>
    <col min="1419" max="1419" width="6.5703125" bestFit="1" customWidth="1"/>
    <col min="1420" max="1420" width="6" bestFit="1" customWidth="1"/>
    <col min="1421" max="1421" width="6.140625" bestFit="1" customWidth="1"/>
    <col min="1422" max="1422" width="6" bestFit="1" customWidth="1"/>
    <col min="1423" max="1424" width="6.140625" bestFit="1" customWidth="1"/>
    <col min="1425" max="1425" width="6.42578125" bestFit="1" customWidth="1"/>
    <col min="1426" max="1426" width="5.5703125" bestFit="1" customWidth="1"/>
    <col min="1427" max="1427" width="6.28515625" bestFit="1" customWidth="1"/>
    <col min="1428" max="1431" width="5.5703125" bestFit="1" customWidth="1"/>
    <col min="1432" max="1432" width="6.140625" bestFit="1" customWidth="1"/>
    <col min="1433" max="1433" width="6.28515625" bestFit="1" customWidth="1"/>
    <col min="1434" max="1434" width="5.85546875" bestFit="1" customWidth="1"/>
    <col min="1435" max="1435" width="5.5703125" bestFit="1" customWidth="1"/>
    <col min="1436" max="1436" width="5.85546875" bestFit="1" customWidth="1"/>
    <col min="1437" max="1437" width="5.5703125" bestFit="1" customWidth="1"/>
    <col min="1438" max="1438" width="6.28515625" bestFit="1" customWidth="1"/>
    <col min="1439" max="1439" width="5.7109375" bestFit="1" customWidth="1"/>
    <col min="1440" max="1441" width="5.5703125" bestFit="1" customWidth="1"/>
    <col min="1442" max="1442" width="6.28515625" bestFit="1" customWidth="1"/>
    <col min="1443" max="1443" width="5.5703125" bestFit="1" customWidth="1"/>
    <col min="1444" max="1444" width="6.85546875" bestFit="1" customWidth="1"/>
    <col min="1445" max="1445" width="5.5703125" bestFit="1" customWidth="1"/>
    <col min="1446" max="1446" width="6.42578125" bestFit="1" customWidth="1"/>
    <col min="1447" max="1447" width="6" bestFit="1" customWidth="1"/>
    <col min="1448" max="1448" width="6.28515625" bestFit="1" customWidth="1"/>
    <col min="1449" max="1449" width="7.28515625" bestFit="1" customWidth="1"/>
    <col min="1450" max="1450" width="5.85546875" bestFit="1" customWidth="1"/>
    <col min="1451" max="1451" width="5.5703125" bestFit="1" customWidth="1"/>
    <col min="1452" max="1452" width="7.28515625" bestFit="1" customWidth="1"/>
    <col min="1453" max="1453" width="6.7109375" bestFit="1" customWidth="1"/>
    <col min="1454" max="1454" width="5.7109375" bestFit="1" customWidth="1"/>
    <col min="1455" max="1455" width="5.5703125" bestFit="1" customWidth="1"/>
    <col min="1456" max="1457" width="6" bestFit="1" customWidth="1"/>
    <col min="1458" max="1458" width="6.7109375" bestFit="1" customWidth="1"/>
    <col min="1459" max="1459" width="6.5703125" bestFit="1" customWidth="1"/>
    <col min="1460" max="1460" width="6" bestFit="1" customWidth="1"/>
    <col min="1461" max="1461" width="5.5703125" bestFit="1" customWidth="1"/>
    <col min="1462" max="1463" width="6" bestFit="1" customWidth="1"/>
    <col min="1464" max="1464" width="6.140625" bestFit="1" customWidth="1"/>
    <col min="1465" max="1465" width="6.42578125" bestFit="1" customWidth="1"/>
    <col min="1466" max="1466" width="6.140625" bestFit="1" customWidth="1"/>
    <col min="1467" max="1467" width="6.28515625" bestFit="1" customWidth="1"/>
    <col min="1468" max="1468" width="5.7109375" bestFit="1" customWidth="1"/>
    <col min="1469" max="1470" width="5.5703125" bestFit="1" customWidth="1"/>
    <col min="1471" max="1471" width="6" bestFit="1" customWidth="1"/>
    <col min="1472" max="1472" width="5.5703125" bestFit="1" customWidth="1"/>
    <col min="1473" max="1473" width="6.28515625" bestFit="1" customWidth="1"/>
    <col min="1474" max="1474" width="6" bestFit="1" customWidth="1"/>
    <col min="1475" max="1476" width="5.5703125" bestFit="1" customWidth="1"/>
    <col min="1477" max="1477" width="6.28515625" bestFit="1" customWidth="1"/>
    <col min="1478" max="1478" width="6" bestFit="1" customWidth="1"/>
    <col min="1479" max="1479" width="5.5703125" bestFit="1" customWidth="1"/>
    <col min="1480" max="1480" width="6.5703125" bestFit="1" customWidth="1"/>
    <col min="1481" max="1481" width="6.42578125" bestFit="1" customWidth="1"/>
    <col min="1482" max="1482" width="8.7109375" bestFit="1" customWidth="1"/>
    <col min="1483" max="1483" width="5.7109375" bestFit="1" customWidth="1"/>
    <col min="1484" max="1484" width="6.7109375" bestFit="1" customWidth="1"/>
    <col min="1485" max="1485" width="6.42578125" bestFit="1" customWidth="1"/>
    <col min="1486" max="1486" width="6.140625" bestFit="1" customWidth="1"/>
    <col min="1487" max="1487" width="6.28515625" bestFit="1" customWidth="1"/>
    <col min="1488" max="1488" width="6.140625" bestFit="1" customWidth="1"/>
    <col min="1489" max="1489" width="5.85546875" bestFit="1" customWidth="1"/>
    <col min="1490" max="1490" width="6.85546875" bestFit="1" customWidth="1"/>
    <col min="1491" max="1491" width="6.140625" bestFit="1" customWidth="1"/>
    <col min="1492" max="1492" width="5.5703125" bestFit="1" customWidth="1"/>
    <col min="1493" max="1493" width="6" bestFit="1" customWidth="1"/>
    <col min="1494" max="1495" width="5.85546875" bestFit="1" customWidth="1"/>
    <col min="1496" max="1496" width="6.42578125" bestFit="1" customWidth="1"/>
    <col min="1497" max="1497" width="5.5703125" bestFit="1" customWidth="1"/>
    <col min="1498" max="1498" width="5.85546875" bestFit="1" customWidth="1"/>
    <col min="1499" max="1500" width="5.5703125" bestFit="1" customWidth="1"/>
    <col min="1501" max="1501" width="7" bestFit="1" customWidth="1"/>
    <col min="1502" max="1502" width="6.140625" bestFit="1" customWidth="1"/>
    <col min="1503" max="1503" width="5.5703125" bestFit="1" customWidth="1"/>
    <col min="1504" max="1504" width="6.28515625" bestFit="1" customWidth="1"/>
    <col min="1505" max="1505" width="5.7109375" bestFit="1" customWidth="1"/>
    <col min="1506" max="1506" width="5.5703125" bestFit="1" customWidth="1"/>
    <col min="1507" max="1507" width="6" bestFit="1" customWidth="1"/>
    <col min="1508" max="1508" width="6.140625" bestFit="1" customWidth="1"/>
    <col min="1509" max="1509" width="6.5703125" bestFit="1" customWidth="1"/>
    <col min="1510" max="1510" width="6.42578125" bestFit="1" customWidth="1"/>
    <col min="1511" max="1511" width="5.5703125" bestFit="1" customWidth="1"/>
    <col min="1512" max="1512" width="6.42578125" bestFit="1" customWidth="1"/>
    <col min="1513" max="1513" width="5.5703125" bestFit="1" customWidth="1"/>
    <col min="1514" max="1514" width="6.28515625" bestFit="1" customWidth="1"/>
    <col min="1515" max="1515" width="6.140625" bestFit="1" customWidth="1"/>
    <col min="1516" max="1516" width="5.85546875" bestFit="1" customWidth="1"/>
    <col min="1517" max="1517" width="6.28515625" bestFit="1" customWidth="1"/>
    <col min="1518" max="1518" width="6.42578125" bestFit="1" customWidth="1"/>
    <col min="1519" max="1519" width="6.140625" bestFit="1" customWidth="1"/>
    <col min="1520" max="1520" width="6.5703125" bestFit="1" customWidth="1"/>
    <col min="1521" max="1521" width="6.140625" bestFit="1" customWidth="1"/>
    <col min="1522" max="1522" width="5.7109375" bestFit="1" customWidth="1"/>
    <col min="1523" max="1523" width="6.140625" bestFit="1" customWidth="1"/>
    <col min="1524" max="1524" width="5.5703125" bestFit="1" customWidth="1"/>
    <col min="1525" max="1525" width="7" bestFit="1" customWidth="1"/>
    <col min="1526" max="1526" width="5.7109375" bestFit="1" customWidth="1"/>
    <col min="1527" max="1527" width="5.5703125" bestFit="1" customWidth="1"/>
    <col min="1528" max="1528" width="5.85546875" bestFit="1" customWidth="1"/>
    <col min="1529" max="1529" width="6.42578125" bestFit="1" customWidth="1"/>
    <col min="1530" max="1530" width="6.140625" bestFit="1" customWidth="1"/>
    <col min="1531" max="1531" width="6.28515625" bestFit="1" customWidth="1"/>
    <col min="1532" max="1533" width="6" bestFit="1" customWidth="1"/>
    <col min="1534" max="1534" width="6.5703125" bestFit="1" customWidth="1"/>
    <col min="1535" max="1535" width="6.140625" bestFit="1" customWidth="1"/>
    <col min="1536" max="1536" width="6.28515625" bestFit="1" customWidth="1"/>
    <col min="1537" max="1538" width="5.5703125" bestFit="1" customWidth="1"/>
    <col min="1539" max="1539" width="6.28515625" bestFit="1" customWidth="1"/>
    <col min="1540" max="1540" width="6.140625" bestFit="1" customWidth="1"/>
    <col min="1541" max="1541" width="5.85546875" bestFit="1" customWidth="1"/>
    <col min="1542" max="1542" width="6.42578125" bestFit="1" customWidth="1"/>
    <col min="1543" max="1543" width="5.7109375" bestFit="1" customWidth="1"/>
    <col min="1544" max="1544" width="6.42578125" bestFit="1" customWidth="1"/>
    <col min="1545" max="1545" width="5.5703125" bestFit="1" customWidth="1"/>
    <col min="1546" max="1546" width="6.5703125" bestFit="1" customWidth="1"/>
    <col min="1547" max="1547" width="5.7109375" bestFit="1" customWidth="1"/>
    <col min="1548" max="1548" width="5.85546875" bestFit="1" customWidth="1"/>
    <col min="1549" max="1549" width="6.42578125" bestFit="1" customWidth="1"/>
    <col min="1550" max="1550" width="6.5703125" bestFit="1" customWidth="1"/>
    <col min="1551" max="1551" width="5.7109375" bestFit="1" customWidth="1"/>
    <col min="1552" max="1552" width="5.85546875" bestFit="1" customWidth="1"/>
    <col min="1553" max="1553" width="6.7109375" bestFit="1" customWidth="1"/>
    <col min="1554" max="1554" width="6.42578125" bestFit="1" customWidth="1"/>
    <col min="1555" max="1555" width="5.85546875" bestFit="1" customWidth="1"/>
    <col min="1556" max="1556" width="6" bestFit="1" customWidth="1"/>
    <col min="1557" max="1557" width="5.7109375" bestFit="1" customWidth="1"/>
    <col min="1558" max="1559" width="5.85546875" bestFit="1" customWidth="1"/>
    <col min="1560" max="1560" width="6.140625" bestFit="1" customWidth="1"/>
    <col min="1561" max="1561" width="5.7109375" bestFit="1" customWidth="1"/>
    <col min="1562" max="1563" width="6" bestFit="1" customWidth="1"/>
    <col min="1564" max="1564" width="5.5703125" bestFit="1" customWidth="1"/>
    <col min="1565" max="1565" width="6.7109375" bestFit="1" customWidth="1"/>
    <col min="1566" max="1566" width="5.85546875" bestFit="1" customWidth="1"/>
    <col min="1567" max="1567" width="6.28515625" bestFit="1" customWidth="1"/>
    <col min="1568" max="1568" width="6.85546875" bestFit="1" customWidth="1"/>
    <col min="1569" max="1569" width="5.85546875" bestFit="1" customWidth="1"/>
    <col min="1570" max="1570" width="6.7109375" bestFit="1" customWidth="1"/>
    <col min="1571" max="1571" width="5.5703125" bestFit="1" customWidth="1"/>
    <col min="1572" max="1572" width="6" bestFit="1" customWidth="1"/>
    <col min="1573" max="1573" width="6.140625" bestFit="1" customWidth="1"/>
    <col min="1574" max="1574" width="5.5703125" bestFit="1" customWidth="1"/>
    <col min="1575" max="1575" width="6" bestFit="1" customWidth="1"/>
    <col min="1576" max="1576" width="6.7109375" bestFit="1" customWidth="1"/>
    <col min="1577" max="1577" width="5.7109375" bestFit="1" customWidth="1"/>
    <col min="1578" max="1579" width="6" bestFit="1" customWidth="1"/>
    <col min="1580" max="1580" width="6.42578125" bestFit="1" customWidth="1"/>
    <col min="1581" max="1581" width="6.140625" bestFit="1" customWidth="1"/>
    <col min="1582" max="1583" width="5.5703125" bestFit="1" customWidth="1"/>
    <col min="1584" max="1584" width="6.85546875" bestFit="1" customWidth="1"/>
    <col min="1585" max="1585" width="5.5703125" bestFit="1" customWidth="1"/>
    <col min="1586" max="1586" width="6.42578125" bestFit="1" customWidth="1"/>
    <col min="1587" max="1587" width="6.5703125" bestFit="1" customWidth="1"/>
    <col min="1588" max="1588" width="6" bestFit="1" customWidth="1"/>
    <col min="1589" max="1589" width="5.5703125" bestFit="1" customWidth="1"/>
    <col min="1590" max="1590" width="6.42578125" bestFit="1" customWidth="1"/>
    <col min="1591" max="1592" width="5.5703125" bestFit="1" customWidth="1"/>
    <col min="1593" max="1593" width="6.140625" bestFit="1" customWidth="1"/>
    <col min="1594" max="1594" width="5.85546875" bestFit="1" customWidth="1"/>
    <col min="1595" max="1595" width="6.140625" bestFit="1" customWidth="1"/>
    <col min="1596" max="1596" width="5.5703125" bestFit="1" customWidth="1"/>
    <col min="1597" max="1597" width="6.7109375" bestFit="1" customWidth="1"/>
    <col min="1598" max="1598" width="5.5703125" bestFit="1" customWidth="1"/>
    <col min="1599" max="1599" width="5.85546875" bestFit="1" customWidth="1"/>
    <col min="1600" max="1600" width="5.5703125" bestFit="1" customWidth="1"/>
    <col min="1601" max="1601" width="6.28515625" bestFit="1" customWidth="1"/>
    <col min="1602" max="1602" width="6.7109375" bestFit="1" customWidth="1"/>
    <col min="1603" max="1603" width="5.7109375" bestFit="1" customWidth="1"/>
    <col min="1604" max="1604" width="6.7109375" bestFit="1" customWidth="1"/>
    <col min="1605" max="1605" width="6.85546875" bestFit="1" customWidth="1"/>
    <col min="1606" max="1606" width="5.5703125" bestFit="1" customWidth="1"/>
    <col min="1607" max="1607" width="6" bestFit="1" customWidth="1"/>
    <col min="1608" max="1608" width="5.5703125" bestFit="1" customWidth="1"/>
    <col min="1609" max="1609" width="6.28515625" bestFit="1" customWidth="1"/>
    <col min="1610" max="1610" width="5.5703125" bestFit="1" customWidth="1"/>
    <col min="1611" max="1614" width="5.85546875" bestFit="1" customWidth="1"/>
    <col min="1615" max="1615" width="5.7109375" bestFit="1" customWidth="1"/>
    <col min="1616" max="1616" width="6" bestFit="1" customWidth="1"/>
    <col min="1617" max="1617" width="5.5703125" bestFit="1" customWidth="1"/>
    <col min="1618" max="1618" width="5.85546875" bestFit="1" customWidth="1"/>
    <col min="1619" max="1619" width="6.28515625" bestFit="1" customWidth="1"/>
    <col min="1620" max="1620" width="6" bestFit="1" customWidth="1"/>
    <col min="1621" max="1622" width="5.7109375" bestFit="1" customWidth="1"/>
    <col min="1623" max="1623" width="5.5703125" bestFit="1" customWidth="1"/>
    <col min="1624" max="1624" width="6.85546875" bestFit="1" customWidth="1"/>
    <col min="1625" max="1625" width="6.140625" bestFit="1" customWidth="1"/>
    <col min="1626" max="1626" width="5.5703125" bestFit="1" customWidth="1"/>
    <col min="1627" max="1627" width="6" bestFit="1" customWidth="1"/>
    <col min="1628" max="1628" width="7" bestFit="1" customWidth="1"/>
    <col min="1629" max="1629" width="5.85546875" bestFit="1" customWidth="1"/>
    <col min="1630" max="1631" width="5.5703125" bestFit="1" customWidth="1"/>
    <col min="1632" max="1632" width="5.7109375" bestFit="1" customWidth="1"/>
    <col min="1633" max="1633" width="6" bestFit="1" customWidth="1"/>
    <col min="1634" max="1634" width="5.7109375" bestFit="1" customWidth="1"/>
    <col min="1635" max="1635" width="5.85546875" bestFit="1" customWidth="1"/>
    <col min="1636" max="1636" width="6.42578125" bestFit="1" customWidth="1"/>
    <col min="1637" max="1637" width="5.85546875" bestFit="1" customWidth="1"/>
    <col min="1638" max="1638" width="5.5703125" bestFit="1" customWidth="1"/>
    <col min="1639" max="1639" width="6.28515625" bestFit="1" customWidth="1"/>
    <col min="1640" max="1640" width="5.85546875" bestFit="1" customWidth="1"/>
    <col min="1641" max="1641" width="6" bestFit="1" customWidth="1"/>
    <col min="1642" max="1642" width="8.7109375" bestFit="1" customWidth="1"/>
    <col min="1643" max="1643" width="6.42578125" bestFit="1" customWidth="1"/>
    <col min="1644" max="1644" width="5.5703125" bestFit="1" customWidth="1"/>
    <col min="1645" max="1645" width="6.42578125" bestFit="1" customWidth="1"/>
    <col min="1646" max="1646" width="5.85546875" bestFit="1" customWidth="1"/>
    <col min="1647" max="1647" width="6" bestFit="1" customWidth="1"/>
    <col min="1648" max="1648" width="6.140625" bestFit="1" customWidth="1"/>
    <col min="1649" max="1649" width="6.85546875" bestFit="1" customWidth="1"/>
    <col min="1650" max="1650" width="6" bestFit="1" customWidth="1"/>
    <col min="1651" max="1651" width="6.140625" bestFit="1" customWidth="1"/>
    <col min="1652" max="1652" width="6.28515625" bestFit="1" customWidth="1"/>
    <col min="1653" max="1653" width="5.5703125" bestFit="1" customWidth="1"/>
    <col min="1654" max="1654" width="6" bestFit="1" customWidth="1"/>
    <col min="1655" max="1655" width="5.7109375" bestFit="1" customWidth="1"/>
    <col min="1656" max="1656" width="5.5703125" bestFit="1" customWidth="1"/>
    <col min="1657" max="1657" width="5.7109375" bestFit="1" customWidth="1"/>
    <col min="1658" max="1658" width="6.28515625" bestFit="1" customWidth="1"/>
    <col min="1659" max="1659" width="6" bestFit="1" customWidth="1"/>
    <col min="1660" max="1660" width="5.5703125" bestFit="1" customWidth="1"/>
    <col min="1661" max="1661" width="6" bestFit="1" customWidth="1"/>
    <col min="1662" max="1662" width="5.5703125" bestFit="1" customWidth="1"/>
    <col min="1663" max="1663" width="6.28515625" bestFit="1" customWidth="1"/>
    <col min="1664" max="1664" width="5.7109375" bestFit="1" customWidth="1"/>
    <col min="1665" max="1666" width="6.28515625" bestFit="1" customWidth="1"/>
    <col min="1667" max="1667" width="6.42578125" bestFit="1" customWidth="1"/>
    <col min="1668" max="1668" width="5.7109375" bestFit="1" customWidth="1"/>
    <col min="1669" max="1669" width="6.42578125" bestFit="1" customWidth="1"/>
    <col min="1670" max="1670" width="6" bestFit="1" customWidth="1"/>
    <col min="1671" max="1671" width="6.42578125" bestFit="1" customWidth="1"/>
    <col min="1672" max="1673" width="6.140625" bestFit="1" customWidth="1"/>
    <col min="1674" max="1674" width="5.5703125" bestFit="1" customWidth="1"/>
    <col min="1675" max="1675" width="6.42578125" bestFit="1" customWidth="1"/>
    <col min="1676" max="1676" width="5.85546875" bestFit="1" customWidth="1"/>
    <col min="1677" max="1677" width="6" bestFit="1" customWidth="1"/>
    <col min="1678" max="1678" width="6.7109375" bestFit="1" customWidth="1"/>
    <col min="1679" max="1679" width="6.5703125" bestFit="1" customWidth="1"/>
    <col min="1680" max="1680" width="5.85546875" bestFit="1" customWidth="1"/>
    <col min="1681" max="1681" width="6.140625" bestFit="1" customWidth="1"/>
    <col min="1682" max="1682" width="6.42578125" bestFit="1" customWidth="1"/>
    <col min="1683" max="1683" width="5.5703125" bestFit="1" customWidth="1"/>
    <col min="1684" max="1685" width="6.28515625" bestFit="1" customWidth="1"/>
    <col min="1686" max="1686" width="5.85546875" bestFit="1" customWidth="1"/>
    <col min="1687" max="1687" width="6.140625" bestFit="1" customWidth="1"/>
    <col min="1688" max="1690" width="5.5703125" bestFit="1" customWidth="1"/>
    <col min="1691" max="1691" width="5.85546875" bestFit="1" customWidth="1"/>
    <col min="1692" max="1693" width="5.5703125" bestFit="1" customWidth="1"/>
    <col min="1694" max="1694" width="5.7109375" bestFit="1" customWidth="1"/>
    <col min="1695" max="1695" width="6" bestFit="1" customWidth="1"/>
    <col min="1696" max="1696" width="5.7109375" bestFit="1" customWidth="1"/>
    <col min="1697" max="1697" width="5.5703125" bestFit="1" customWidth="1"/>
    <col min="1698" max="1698" width="6.28515625" bestFit="1" customWidth="1"/>
    <col min="1699" max="1699" width="6" bestFit="1" customWidth="1"/>
    <col min="1700" max="1700" width="6.85546875" bestFit="1" customWidth="1"/>
    <col min="1701" max="1701" width="5.7109375" bestFit="1" customWidth="1"/>
    <col min="1702" max="1702" width="6.140625" bestFit="1" customWidth="1"/>
    <col min="1703" max="1703" width="6" bestFit="1" customWidth="1"/>
    <col min="1704" max="1704" width="6.85546875" bestFit="1" customWidth="1"/>
    <col min="1705" max="1705" width="6" bestFit="1" customWidth="1"/>
    <col min="1706" max="1706" width="6.5703125" bestFit="1" customWidth="1"/>
    <col min="1707" max="1707" width="6.28515625" bestFit="1" customWidth="1"/>
    <col min="1708" max="1708" width="5.7109375" bestFit="1" customWidth="1"/>
    <col min="1709" max="1709" width="5.5703125" bestFit="1" customWidth="1"/>
    <col min="1710" max="1710" width="6.28515625" bestFit="1" customWidth="1"/>
    <col min="1711" max="1711" width="6.42578125" bestFit="1" customWidth="1"/>
    <col min="1712" max="1713" width="6.140625" bestFit="1" customWidth="1"/>
    <col min="1714" max="1714" width="5.7109375" bestFit="1" customWidth="1"/>
    <col min="1715" max="1715" width="6.42578125" bestFit="1" customWidth="1"/>
    <col min="1716" max="1716" width="5.85546875" bestFit="1" customWidth="1"/>
    <col min="1717" max="1717" width="6" bestFit="1" customWidth="1"/>
    <col min="1718" max="1722" width="5.5703125" bestFit="1" customWidth="1"/>
    <col min="1723" max="1723" width="5.85546875" bestFit="1" customWidth="1"/>
    <col min="1724" max="1724" width="5.5703125" bestFit="1" customWidth="1"/>
    <col min="1725" max="1725" width="7" bestFit="1" customWidth="1"/>
    <col min="1726" max="1726" width="6" bestFit="1" customWidth="1"/>
    <col min="1727" max="1727" width="5.85546875" bestFit="1" customWidth="1"/>
    <col min="1728" max="1728" width="6.28515625" bestFit="1" customWidth="1"/>
    <col min="1729" max="1729" width="5.5703125" bestFit="1" customWidth="1"/>
    <col min="1730" max="1730" width="5.85546875" bestFit="1" customWidth="1"/>
    <col min="1731" max="1731" width="6.5703125" bestFit="1" customWidth="1"/>
    <col min="1732" max="1732" width="5.85546875" bestFit="1" customWidth="1"/>
    <col min="1733" max="1733" width="6.7109375" bestFit="1" customWidth="1"/>
    <col min="1734" max="1734" width="7" bestFit="1" customWidth="1"/>
    <col min="1735" max="1735" width="6" bestFit="1" customWidth="1"/>
    <col min="1736" max="1736" width="6.5703125" bestFit="1" customWidth="1"/>
    <col min="1737" max="1737" width="5.5703125" bestFit="1" customWidth="1"/>
    <col min="1738" max="1738" width="6.28515625" bestFit="1" customWidth="1"/>
    <col min="1739" max="1739" width="6" bestFit="1" customWidth="1"/>
    <col min="1740" max="1740" width="6.140625" bestFit="1" customWidth="1"/>
    <col min="1741" max="1741" width="5.5703125" bestFit="1" customWidth="1"/>
    <col min="1742" max="1742" width="5.85546875" bestFit="1" customWidth="1"/>
    <col min="1743" max="1743" width="6.140625" bestFit="1" customWidth="1"/>
    <col min="1744" max="1744" width="6.28515625" bestFit="1" customWidth="1"/>
    <col min="1745" max="1745" width="6.140625" bestFit="1" customWidth="1"/>
    <col min="1746" max="1746" width="5.85546875" bestFit="1" customWidth="1"/>
    <col min="1747" max="1747" width="6" bestFit="1" customWidth="1"/>
    <col min="1748" max="1748" width="6.140625" bestFit="1" customWidth="1"/>
    <col min="1749" max="1749" width="5.85546875" bestFit="1" customWidth="1"/>
    <col min="1750" max="1750" width="6.42578125" bestFit="1" customWidth="1"/>
    <col min="1751" max="1751" width="5.85546875" bestFit="1" customWidth="1"/>
    <col min="1752" max="1752" width="5.5703125" bestFit="1" customWidth="1"/>
    <col min="1753" max="1753" width="5.85546875" bestFit="1" customWidth="1"/>
    <col min="1754" max="1754" width="5.5703125" bestFit="1" customWidth="1"/>
    <col min="1755" max="1755" width="6.140625" bestFit="1" customWidth="1"/>
    <col min="1756" max="1756" width="6" bestFit="1" customWidth="1"/>
    <col min="1757" max="1757" width="6.42578125" bestFit="1" customWidth="1"/>
    <col min="1758" max="1758" width="6.28515625" bestFit="1" customWidth="1"/>
    <col min="1759" max="1759" width="6.5703125" bestFit="1" customWidth="1"/>
    <col min="1760" max="1760" width="6.140625" bestFit="1" customWidth="1"/>
    <col min="1761" max="1761" width="5.5703125" bestFit="1" customWidth="1"/>
    <col min="1762" max="1762" width="6.28515625" bestFit="1" customWidth="1"/>
    <col min="1763" max="1763" width="5.5703125" bestFit="1" customWidth="1"/>
    <col min="1764" max="1764" width="6.140625" bestFit="1" customWidth="1"/>
    <col min="1765" max="1765" width="6.28515625" bestFit="1" customWidth="1"/>
    <col min="1766" max="1766" width="5.85546875" bestFit="1" customWidth="1"/>
    <col min="1767" max="1767" width="6.28515625" bestFit="1" customWidth="1"/>
    <col min="1768" max="1769" width="6.140625" bestFit="1" customWidth="1"/>
    <col min="1770" max="1770" width="6.7109375" bestFit="1" customWidth="1"/>
    <col min="1771" max="1775" width="5.5703125" bestFit="1" customWidth="1"/>
    <col min="1776" max="1776" width="6.42578125" bestFit="1" customWidth="1"/>
    <col min="1777" max="1777" width="6.28515625" bestFit="1" customWidth="1"/>
    <col min="1778" max="1778" width="6.140625" bestFit="1" customWidth="1"/>
    <col min="1779" max="1779" width="5.5703125" bestFit="1" customWidth="1"/>
    <col min="1780" max="1780" width="6" bestFit="1" customWidth="1"/>
    <col min="1781" max="1781" width="6.7109375" bestFit="1" customWidth="1"/>
    <col min="1782" max="1782" width="5.5703125" bestFit="1" customWidth="1"/>
    <col min="1783" max="1783" width="6.140625" bestFit="1" customWidth="1"/>
    <col min="1784" max="1785" width="6" bestFit="1" customWidth="1"/>
    <col min="1786" max="1786" width="6.28515625" bestFit="1" customWidth="1"/>
    <col min="1787" max="1787" width="5.85546875" bestFit="1" customWidth="1"/>
    <col min="1788" max="1788" width="5.7109375" bestFit="1" customWidth="1"/>
    <col min="1789" max="1789" width="6.140625" bestFit="1" customWidth="1"/>
    <col min="1790" max="1790" width="5.5703125" bestFit="1" customWidth="1"/>
    <col min="1791" max="1791" width="6.28515625" bestFit="1" customWidth="1"/>
    <col min="1792" max="1792" width="5.5703125" bestFit="1" customWidth="1"/>
    <col min="1793" max="1793" width="5.7109375" bestFit="1" customWidth="1"/>
    <col min="1794" max="1794" width="6.140625" bestFit="1" customWidth="1"/>
    <col min="1795" max="1795" width="6" bestFit="1" customWidth="1"/>
    <col min="1796" max="1796" width="5.5703125" bestFit="1" customWidth="1"/>
    <col min="1797" max="1797" width="6.140625" bestFit="1" customWidth="1"/>
    <col min="1798" max="1798" width="6.42578125" bestFit="1" customWidth="1"/>
    <col min="1799" max="1799" width="5.5703125" bestFit="1" customWidth="1"/>
    <col min="1800" max="1800" width="5.85546875" bestFit="1" customWidth="1"/>
    <col min="1801" max="1802" width="6" bestFit="1" customWidth="1"/>
    <col min="1803" max="1803" width="5.85546875" bestFit="1" customWidth="1"/>
    <col min="1804" max="1804" width="5.5703125" bestFit="1" customWidth="1"/>
    <col min="1805" max="1805" width="6.5703125" bestFit="1" customWidth="1"/>
    <col min="1806" max="1806" width="5.85546875" bestFit="1" customWidth="1"/>
    <col min="1807" max="1807" width="6" bestFit="1" customWidth="1"/>
    <col min="1808" max="1808" width="5.85546875" bestFit="1" customWidth="1"/>
    <col min="1809" max="1810" width="6" bestFit="1" customWidth="1"/>
    <col min="1811" max="1811" width="5.5703125" bestFit="1" customWidth="1"/>
    <col min="1812" max="1812" width="6.140625" bestFit="1" customWidth="1"/>
    <col min="1813" max="1813" width="5.5703125" bestFit="1" customWidth="1"/>
    <col min="1814" max="1814" width="5.85546875" bestFit="1" customWidth="1"/>
    <col min="1815" max="1815" width="6" bestFit="1" customWidth="1"/>
    <col min="1816" max="1816" width="6.140625" bestFit="1" customWidth="1"/>
    <col min="1817" max="1817" width="5.5703125" bestFit="1" customWidth="1"/>
    <col min="1818" max="1818" width="6.42578125" bestFit="1" customWidth="1"/>
    <col min="1819" max="1819" width="6" bestFit="1" customWidth="1"/>
    <col min="1820" max="1820" width="5.5703125" bestFit="1" customWidth="1"/>
    <col min="1821" max="1821" width="6.42578125" bestFit="1" customWidth="1"/>
    <col min="1822" max="1822" width="5.5703125" bestFit="1" customWidth="1"/>
    <col min="1823" max="1823" width="6.140625" bestFit="1" customWidth="1"/>
    <col min="1824" max="1824" width="5.7109375" bestFit="1" customWidth="1"/>
    <col min="1825" max="1826" width="6.140625" bestFit="1" customWidth="1"/>
    <col min="1827" max="1827" width="6.42578125" bestFit="1" customWidth="1"/>
    <col min="1828" max="1828" width="5.5703125" bestFit="1" customWidth="1"/>
    <col min="1829" max="1829" width="6" bestFit="1" customWidth="1"/>
    <col min="1830" max="1830" width="6.140625" bestFit="1" customWidth="1"/>
    <col min="1831" max="1831" width="6.28515625" bestFit="1" customWidth="1"/>
    <col min="1832" max="1832" width="6.140625" bestFit="1" customWidth="1"/>
    <col min="1833" max="1833" width="5.85546875" bestFit="1" customWidth="1"/>
    <col min="1834" max="1834" width="5.5703125" bestFit="1" customWidth="1"/>
    <col min="1835" max="1835" width="6" bestFit="1" customWidth="1"/>
    <col min="1836" max="1837" width="6.140625" bestFit="1" customWidth="1"/>
    <col min="1838" max="1838" width="6" bestFit="1" customWidth="1"/>
    <col min="1839" max="1839" width="6.42578125" bestFit="1" customWidth="1"/>
    <col min="1840" max="1840" width="6.28515625" bestFit="1" customWidth="1"/>
    <col min="1841" max="1841" width="6" bestFit="1" customWidth="1"/>
    <col min="1842" max="1843" width="6.140625" bestFit="1" customWidth="1"/>
    <col min="1844" max="1845" width="5.5703125" bestFit="1" customWidth="1"/>
    <col min="1846" max="1846" width="5.85546875" bestFit="1" customWidth="1"/>
    <col min="1847" max="1847" width="6.7109375" bestFit="1" customWidth="1"/>
    <col min="1848" max="1848" width="6" bestFit="1" customWidth="1"/>
    <col min="1849" max="1849" width="5.5703125" bestFit="1" customWidth="1"/>
    <col min="1850" max="1850" width="6.7109375" bestFit="1" customWidth="1"/>
    <col min="1851" max="1852" width="5.5703125" bestFit="1" customWidth="1"/>
    <col min="1853" max="1853" width="6.140625" bestFit="1" customWidth="1"/>
    <col min="1854" max="1854" width="7.42578125" bestFit="1" customWidth="1"/>
    <col min="1855" max="1855" width="6.140625" bestFit="1" customWidth="1"/>
    <col min="1856" max="1856" width="6.28515625" bestFit="1" customWidth="1"/>
    <col min="1857" max="1857" width="5.5703125" bestFit="1" customWidth="1"/>
    <col min="1858" max="1858" width="6" bestFit="1" customWidth="1"/>
    <col min="1859" max="1859" width="5.5703125" bestFit="1" customWidth="1"/>
    <col min="1860" max="1860" width="5.85546875" bestFit="1" customWidth="1"/>
    <col min="1861" max="1861" width="6" bestFit="1" customWidth="1"/>
    <col min="1862" max="1862" width="7" bestFit="1" customWidth="1"/>
    <col min="1863" max="1863" width="5.5703125" bestFit="1" customWidth="1"/>
    <col min="1864" max="1864" width="5.7109375" bestFit="1" customWidth="1"/>
    <col min="1865" max="1866" width="5.85546875" bestFit="1" customWidth="1"/>
    <col min="1867" max="1867" width="6" bestFit="1" customWidth="1"/>
    <col min="1868" max="1868" width="5.5703125" bestFit="1" customWidth="1"/>
    <col min="1869" max="1869" width="6.140625" bestFit="1" customWidth="1"/>
    <col min="1870" max="1870" width="6.7109375" bestFit="1" customWidth="1"/>
    <col min="1871" max="1871" width="6.28515625" bestFit="1" customWidth="1"/>
    <col min="1872" max="1872" width="5.5703125" bestFit="1" customWidth="1"/>
    <col min="1873" max="1873" width="6.42578125" bestFit="1" customWidth="1"/>
    <col min="1874" max="1874" width="5.7109375" bestFit="1" customWidth="1"/>
    <col min="1875" max="1875" width="6.28515625" bestFit="1" customWidth="1"/>
    <col min="1876" max="1876" width="7.28515625" bestFit="1" customWidth="1"/>
    <col min="1877" max="1877" width="5.7109375" bestFit="1" customWidth="1"/>
    <col min="1878" max="1879" width="6.28515625" bestFit="1" customWidth="1"/>
    <col min="1880" max="1880" width="5.5703125" bestFit="1" customWidth="1"/>
    <col min="1881" max="1881" width="6" bestFit="1" customWidth="1"/>
    <col min="1882" max="1882" width="6.140625" bestFit="1" customWidth="1"/>
    <col min="1883" max="1883" width="5.85546875" bestFit="1" customWidth="1"/>
    <col min="1884" max="1884" width="5.5703125" bestFit="1" customWidth="1"/>
    <col min="1885" max="1885" width="6.140625" bestFit="1" customWidth="1"/>
    <col min="1886" max="1886" width="6.7109375" bestFit="1" customWidth="1"/>
    <col min="1887" max="1887" width="5.5703125" bestFit="1" customWidth="1"/>
    <col min="1888" max="1889" width="6.140625" bestFit="1" customWidth="1"/>
    <col min="1890" max="1891" width="6" bestFit="1" customWidth="1"/>
    <col min="1892" max="1892" width="5.7109375" bestFit="1" customWidth="1"/>
    <col min="1893" max="1893" width="6.42578125" bestFit="1" customWidth="1"/>
    <col min="1894" max="1894" width="5.5703125" bestFit="1" customWidth="1"/>
    <col min="1895" max="1895" width="6.5703125" bestFit="1" customWidth="1"/>
    <col min="1896" max="1896" width="5.5703125" bestFit="1" customWidth="1"/>
    <col min="1897" max="1897" width="6.140625" bestFit="1" customWidth="1"/>
    <col min="1898" max="1898" width="5.5703125" bestFit="1" customWidth="1"/>
    <col min="1899" max="1899" width="6.140625" bestFit="1" customWidth="1"/>
    <col min="1900" max="1900" width="5.5703125" bestFit="1" customWidth="1"/>
    <col min="1901" max="1901" width="6" bestFit="1" customWidth="1"/>
    <col min="1902" max="1902" width="6.140625" bestFit="1" customWidth="1"/>
    <col min="1903" max="1903" width="5.5703125" bestFit="1" customWidth="1"/>
    <col min="1904" max="1904" width="5.85546875" bestFit="1" customWidth="1"/>
    <col min="1905" max="1905" width="5.5703125" bestFit="1" customWidth="1"/>
    <col min="1906" max="1906" width="6" bestFit="1" customWidth="1"/>
    <col min="1907" max="1907" width="5.5703125" bestFit="1" customWidth="1"/>
    <col min="1908" max="1908" width="6.42578125" bestFit="1" customWidth="1"/>
    <col min="1909" max="1909" width="6.28515625" bestFit="1" customWidth="1"/>
    <col min="1910" max="1912" width="5.5703125" bestFit="1" customWidth="1"/>
    <col min="1913" max="1913" width="5.85546875" bestFit="1" customWidth="1"/>
    <col min="1914" max="1914" width="9" bestFit="1" customWidth="1"/>
    <col min="1915" max="1915" width="6.42578125" bestFit="1" customWidth="1"/>
    <col min="1916" max="1916" width="5.5703125" bestFit="1" customWidth="1"/>
    <col min="1917" max="1917" width="5.7109375" bestFit="1" customWidth="1"/>
    <col min="1918" max="1918" width="6.7109375" bestFit="1" customWidth="1"/>
    <col min="1919" max="1919" width="6" bestFit="1" customWidth="1"/>
    <col min="1920" max="1920" width="6.140625" bestFit="1" customWidth="1"/>
    <col min="1921" max="1921" width="5.5703125" bestFit="1" customWidth="1"/>
    <col min="1922" max="1922" width="5.85546875" bestFit="1" customWidth="1"/>
    <col min="1923" max="1923" width="5.7109375" bestFit="1" customWidth="1"/>
    <col min="1924" max="1924" width="5.5703125" bestFit="1" customWidth="1"/>
    <col min="1925" max="1925" width="6.28515625" bestFit="1" customWidth="1"/>
    <col min="1926" max="1926" width="5.85546875" bestFit="1" customWidth="1"/>
    <col min="1927" max="1927" width="6.140625" bestFit="1" customWidth="1"/>
    <col min="1928" max="1928" width="5.5703125" bestFit="1" customWidth="1"/>
    <col min="1929" max="1929" width="5.85546875" bestFit="1" customWidth="1"/>
    <col min="1930" max="1930" width="6.140625" bestFit="1" customWidth="1"/>
    <col min="1931" max="1931" width="6" bestFit="1" customWidth="1"/>
    <col min="1932" max="1932" width="5.7109375" bestFit="1" customWidth="1"/>
    <col min="1933" max="1936" width="5.5703125" bestFit="1" customWidth="1"/>
    <col min="1937" max="1937" width="6" bestFit="1" customWidth="1"/>
    <col min="1938" max="1938" width="5.85546875" bestFit="1" customWidth="1"/>
    <col min="1939" max="1939" width="6.7109375" bestFit="1" customWidth="1"/>
    <col min="1940" max="1940" width="5.5703125" bestFit="1" customWidth="1"/>
    <col min="1941" max="1941" width="6.42578125" bestFit="1" customWidth="1"/>
    <col min="1942" max="1942" width="6.140625" bestFit="1" customWidth="1"/>
    <col min="1943" max="1944" width="6.28515625" bestFit="1" customWidth="1"/>
    <col min="1945" max="1945" width="6.42578125" bestFit="1" customWidth="1"/>
    <col min="1946" max="1946" width="6.7109375" bestFit="1" customWidth="1"/>
    <col min="1947" max="1947" width="6" bestFit="1" customWidth="1"/>
    <col min="1948" max="1948" width="5.5703125" bestFit="1" customWidth="1"/>
    <col min="1949" max="1949" width="6.140625" bestFit="1" customWidth="1"/>
    <col min="1950" max="1951" width="6.28515625" bestFit="1" customWidth="1"/>
    <col min="1952" max="1952" width="8" bestFit="1" customWidth="1"/>
    <col min="1953" max="1953" width="6.42578125" bestFit="1" customWidth="1"/>
    <col min="1954" max="1954" width="7.5703125" bestFit="1" customWidth="1"/>
    <col min="1955" max="1955" width="5.85546875" bestFit="1" customWidth="1"/>
    <col min="1956" max="1957" width="6" bestFit="1" customWidth="1"/>
    <col min="1958" max="1958" width="6.140625" bestFit="1" customWidth="1"/>
    <col min="1959" max="1959" width="5.85546875" bestFit="1" customWidth="1"/>
    <col min="1960" max="1960" width="5.5703125" bestFit="1" customWidth="1"/>
    <col min="1961" max="1961" width="6.28515625" bestFit="1" customWidth="1"/>
    <col min="1962" max="1962" width="6" bestFit="1" customWidth="1"/>
    <col min="1963" max="1963" width="5.5703125" bestFit="1" customWidth="1"/>
    <col min="1964" max="1964" width="6.42578125" bestFit="1" customWidth="1"/>
    <col min="1965" max="1965" width="5.5703125" bestFit="1" customWidth="1"/>
    <col min="1966" max="1966" width="6.28515625" bestFit="1" customWidth="1"/>
    <col min="1967" max="1967" width="5.5703125" bestFit="1" customWidth="1"/>
    <col min="1968" max="1968" width="6.140625" bestFit="1" customWidth="1"/>
    <col min="1969" max="1969" width="5.85546875" bestFit="1" customWidth="1"/>
    <col min="1970" max="1970" width="5.5703125" bestFit="1" customWidth="1"/>
    <col min="1971" max="1971" width="5.85546875" bestFit="1" customWidth="1"/>
    <col min="1972" max="1972" width="6.42578125" bestFit="1" customWidth="1"/>
    <col min="1973" max="1975" width="5.5703125" bestFit="1" customWidth="1"/>
    <col min="1976" max="1976" width="6.7109375" bestFit="1" customWidth="1"/>
    <col min="1977" max="1977" width="6" bestFit="1" customWidth="1"/>
    <col min="1978" max="1978" width="6.7109375" bestFit="1" customWidth="1"/>
    <col min="1979" max="1979" width="6.85546875" bestFit="1" customWidth="1"/>
    <col min="1980" max="1980" width="6.5703125" bestFit="1" customWidth="1"/>
    <col min="1981" max="1981" width="5.5703125" bestFit="1" customWidth="1"/>
    <col min="1982" max="1982" width="5.85546875" bestFit="1" customWidth="1"/>
    <col min="1983" max="1983" width="6.140625" bestFit="1" customWidth="1"/>
    <col min="1984" max="1984" width="6.7109375" bestFit="1" customWidth="1"/>
    <col min="1985" max="1985" width="6.140625" bestFit="1" customWidth="1"/>
    <col min="1986" max="1986" width="6" bestFit="1" customWidth="1"/>
    <col min="1987" max="1988" width="5.5703125" bestFit="1" customWidth="1"/>
    <col min="1989" max="1989" width="6.28515625" bestFit="1" customWidth="1"/>
    <col min="1990" max="1990" width="6" bestFit="1" customWidth="1"/>
    <col min="1991" max="1991" width="6.42578125" bestFit="1" customWidth="1"/>
    <col min="1992" max="1993" width="5.5703125" bestFit="1" customWidth="1"/>
    <col min="1994" max="1994" width="6.85546875" bestFit="1" customWidth="1"/>
    <col min="1995" max="1995" width="5.5703125" bestFit="1" customWidth="1"/>
    <col min="1996" max="1996" width="6.7109375" bestFit="1" customWidth="1"/>
    <col min="1997" max="1997" width="5.5703125" bestFit="1" customWidth="1"/>
    <col min="1998" max="1998" width="6.28515625" bestFit="1" customWidth="1"/>
    <col min="1999" max="1999" width="5.5703125" bestFit="1" customWidth="1"/>
    <col min="2000" max="2000" width="6" bestFit="1" customWidth="1"/>
    <col min="2001" max="2001" width="6.42578125" bestFit="1" customWidth="1"/>
    <col min="2002" max="2002" width="5.85546875" bestFit="1" customWidth="1"/>
    <col min="2003" max="2003" width="5.5703125" bestFit="1" customWidth="1"/>
    <col min="2004" max="2004" width="6.7109375" bestFit="1" customWidth="1"/>
    <col min="2005" max="2005" width="5.5703125" bestFit="1" customWidth="1"/>
    <col min="2006" max="2006" width="6.85546875" bestFit="1" customWidth="1"/>
    <col min="2007" max="2007" width="6.140625" bestFit="1" customWidth="1"/>
    <col min="2008" max="2008" width="5.5703125" bestFit="1" customWidth="1"/>
    <col min="2009" max="2009" width="7.28515625" bestFit="1" customWidth="1"/>
    <col min="2010" max="2010" width="5.5703125" bestFit="1" customWidth="1"/>
    <col min="2011" max="2011" width="6.140625" bestFit="1" customWidth="1"/>
    <col min="2012" max="2012" width="5.5703125" bestFit="1" customWidth="1"/>
    <col min="2013" max="2013" width="6.28515625" bestFit="1" customWidth="1"/>
    <col min="2014" max="2016" width="5.5703125" bestFit="1" customWidth="1"/>
    <col min="2017" max="2018" width="5.85546875" bestFit="1" customWidth="1"/>
    <col min="2019" max="2019" width="5.5703125" bestFit="1" customWidth="1"/>
    <col min="2020" max="2020" width="6.7109375" bestFit="1" customWidth="1"/>
    <col min="2021" max="2021" width="6.140625" bestFit="1" customWidth="1"/>
    <col min="2022" max="2022" width="5.7109375" bestFit="1" customWidth="1"/>
    <col min="2023" max="2023" width="6.7109375" bestFit="1" customWidth="1"/>
    <col min="2024" max="2024" width="5.7109375" bestFit="1" customWidth="1"/>
    <col min="2025" max="2025" width="6.7109375" bestFit="1" customWidth="1"/>
    <col min="2026" max="2026" width="6.28515625" bestFit="1" customWidth="1"/>
    <col min="2027" max="2027" width="6" bestFit="1" customWidth="1"/>
    <col min="2028" max="2028" width="6.140625" bestFit="1" customWidth="1"/>
    <col min="2029" max="2029" width="5.5703125" bestFit="1" customWidth="1"/>
    <col min="2030" max="2030" width="6.28515625" bestFit="1" customWidth="1"/>
    <col min="2031" max="2031" width="6" bestFit="1" customWidth="1"/>
    <col min="2032" max="2032" width="6.5703125" bestFit="1" customWidth="1"/>
    <col min="2033" max="2033" width="5.85546875" bestFit="1" customWidth="1"/>
    <col min="2034" max="2034" width="6.140625" bestFit="1" customWidth="1"/>
    <col min="2035" max="2035" width="7" bestFit="1" customWidth="1"/>
    <col min="2036" max="2036" width="5.85546875" bestFit="1" customWidth="1"/>
    <col min="2037" max="2038" width="5.5703125" bestFit="1" customWidth="1"/>
    <col min="2039" max="2039" width="6.140625" bestFit="1" customWidth="1"/>
    <col min="2040" max="2040" width="5.85546875" bestFit="1" customWidth="1"/>
    <col min="2041" max="2041" width="5.7109375" bestFit="1" customWidth="1"/>
    <col min="2042" max="2042" width="5.85546875" bestFit="1" customWidth="1"/>
    <col min="2043" max="2044" width="7.140625" bestFit="1" customWidth="1"/>
    <col min="2045" max="2046" width="5.85546875" bestFit="1" customWidth="1"/>
    <col min="2047" max="2047" width="7.28515625" bestFit="1" customWidth="1"/>
    <col min="2048" max="2048" width="5.5703125" bestFit="1" customWidth="1"/>
    <col min="2049" max="2049" width="5.85546875" bestFit="1" customWidth="1"/>
    <col min="2050" max="2051" width="6" bestFit="1" customWidth="1"/>
    <col min="2052" max="2052" width="5.5703125" bestFit="1" customWidth="1"/>
    <col min="2053" max="2053" width="9" bestFit="1" customWidth="1"/>
    <col min="2054" max="2054" width="6.7109375" bestFit="1" customWidth="1"/>
    <col min="2055" max="2055" width="6.5703125" bestFit="1" customWidth="1"/>
    <col min="2056" max="2056" width="6.28515625" bestFit="1" customWidth="1"/>
    <col min="2057" max="2057" width="6" bestFit="1" customWidth="1"/>
    <col min="2058" max="2059" width="5.5703125" bestFit="1" customWidth="1"/>
    <col min="2060" max="2060" width="6.28515625" bestFit="1" customWidth="1"/>
    <col min="2061" max="2061" width="5.5703125" bestFit="1" customWidth="1"/>
    <col min="2062" max="2062" width="5.85546875" bestFit="1" customWidth="1"/>
    <col min="2063" max="2063" width="5.5703125" bestFit="1" customWidth="1"/>
    <col min="2064" max="2064" width="6.42578125" bestFit="1" customWidth="1"/>
    <col min="2065" max="2065" width="6.85546875" bestFit="1" customWidth="1"/>
    <col min="2066" max="2066" width="6" bestFit="1" customWidth="1"/>
    <col min="2067" max="2067" width="6.5703125" bestFit="1" customWidth="1"/>
    <col min="2068" max="2069" width="5.5703125" bestFit="1" customWidth="1"/>
    <col min="2071" max="2071" width="6.140625" bestFit="1" customWidth="1"/>
    <col min="2072" max="2074" width="5.5703125" bestFit="1" customWidth="1"/>
    <col min="2075" max="2075" width="5.85546875" bestFit="1" customWidth="1"/>
    <col min="2076" max="2076" width="6.28515625" bestFit="1" customWidth="1"/>
    <col min="2077" max="2077" width="6.42578125" bestFit="1" customWidth="1"/>
    <col min="2078" max="2078" width="5.85546875" bestFit="1" customWidth="1"/>
    <col min="2079" max="2079" width="6.7109375" bestFit="1" customWidth="1"/>
    <col min="2080" max="2083" width="5.85546875" bestFit="1" customWidth="1"/>
    <col min="2084" max="2084" width="6.7109375" bestFit="1" customWidth="1"/>
    <col min="2085" max="2085" width="6.140625" bestFit="1" customWidth="1"/>
    <col min="2086" max="2086" width="5.85546875" bestFit="1" customWidth="1"/>
    <col min="2087" max="2088" width="5.5703125" bestFit="1" customWidth="1"/>
    <col min="2089" max="2089" width="6.7109375" bestFit="1" customWidth="1"/>
    <col min="2090" max="2092" width="5.5703125" bestFit="1" customWidth="1"/>
    <col min="2093" max="2093" width="6.42578125" bestFit="1" customWidth="1"/>
    <col min="2094" max="2094" width="5.5703125" bestFit="1" customWidth="1"/>
    <col min="2095" max="2095" width="6.140625" bestFit="1" customWidth="1"/>
    <col min="2096" max="2097" width="6.42578125" bestFit="1" customWidth="1"/>
    <col min="2098" max="2098" width="5.85546875" bestFit="1" customWidth="1"/>
    <col min="2099" max="2099" width="6.42578125" bestFit="1" customWidth="1"/>
    <col min="2100" max="2100" width="6" bestFit="1" customWidth="1"/>
    <col min="2101" max="2101" width="5.5703125" bestFit="1" customWidth="1"/>
    <col min="2102" max="2102" width="6.42578125" bestFit="1" customWidth="1"/>
    <col min="2103" max="2103" width="5.7109375" bestFit="1" customWidth="1"/>
    <col min="2104" max="2104" width="6.7109375" bestFit="1" customWidth="1"/>
    <col min="2105" max="2105" width="6.42578125" bestFit="1" customWidth="1"/>
    <col min="2106" max="2106" width="6.28515625" bestFit="1" customWidth="1"/>
    <col min="2107" max="2107" width="6.7109375" bestFit="1" customWidth="1"/>
    <col min="2108" max="2108" width="6.140625" bestFit="1" customWidth="1"/>
    <col min="2109" max="2110" width="5.5703125" bestFit="1" customWidth="1"/>
    <col min="2111" max="2111" width="6" bestFit="1" customWidth="1"/>
    <col min="2112" max="2112" width="6.5703125" bestFit="1" customWidth="1"/>
    <col min="2113" max="2113" width="5.5703125" bestFit="1" customWidth="1"/>
    <col min="2114" max="2114" width="6" bestFit="1" customWidth="1"/>
    <col min="2115" max="2115" width="5.85546875" bestFit="1" customWidth="1"/>
    <col min="2116" max="2117" width="5.5703125" bestFit="1" customWidth="1"/>
    <col min="2118" max="2118" width="6.5703125" bestFit="1" customWidth="1"/>
    <col min="2119" max="2119" width="6.28515625" bestFit="1" customWidth="1"/>
    <col min="2120" max="2121" width="5.5703125" bestFit="1" customWidth="1"/>
    <col min="2122" max="2122" width="6.140625" bestFit="1" customWidth="1"/>
    <col min="2123" max="2123" width="6.28515625" bestFit="1" customWidth="1"/>
    <col min="2124" max="2124" width="5.7109375" bestFit="1" customWidth="1"/>
    <col min="2125" max="2126" width="6.28515625" bestFit="1" customWidth="1"/>
    <col min="2127" max="2127" width="5.5703125" bestFit="1" customWidth="1"/>
    <col min="2128" max="2130" width="6.140625" bestFit="1" customWidth="1"/>
    <col min="2131" max="2131" width="6.42578125" bestFit="1" customWidth="1"/>
    <col min="2132" max="2132" width="6.5703125" bestFit="1" customWidth="1"/>
    <col min="2133" max="2133" width="5.5703125" bestFit="1" customWidth="1"/>
    <col min="2134" max="2134" width="6.5703125" bestFit="1" customWidth="1"/>
    <col min="2135" max="2135" width="5.7109375" bestFit="1" customWidth="1"/>
    <col min="2136" max="2136" width="6.42578125" bestFit="1" customWidth="1"/>
    <col min="2137" max="2137" width="6.28515625" bestFit="1" customWidth="1"/>
    <col min="2138" max="2138" width="5.5703125" bestFit="1" customWidth="1"/>
    <col min="2139" max="2139" width="6.28515625" bestFit="1" customWidth="1"/>
    <col min="2140" max="2140" width="8.7109375" bestFit="1" customWidth="1"/>
    <col min="2141" max="2141" width="6.5703125" bestFit="1" customWidth="1"/>
    <col min="2142" max="2142" width="5.85546875" bestFit="1" customWidth="1"/>
    <col min="2143" max="2144" width="6.42578125" bestFit="1" customWidth="1"/>
    <col min="2145" max="2145" width="5.5703125" bestFit="1" customWidth="1"/>
    <col min="2146" max="2146" width="5.85546875" bestFit="1" customWidth="1"/>
    <col min="2147" max="2147" width="6.28515625" bestFit="1" customWidth="1"/>
    <col min="2148" max="2148" width="6.5703125" bestFit="1" customWidth="1"/>
    <col min="2149" max="2149" width="5.7109375" bestFit="1" customWidth="1"/>
    <col min="2150" max="2150" width="6" bestFit="1" customWidth="1"/>
    <col min="2151" max="2152" width="5.5703125" bestFit="1" customWidth="1"/>
    <col min="2153" max="2153" width="5.7109375" bestFit="1" customWidth="1"/>
    <col min="2154" max="2154" width="6" bestFit="1" customWidth="1"/>
    <col min="2155" max="2156" width="6.7109375" bestFit="1" customWidth="1"/>
    <col min="2157" max="2158" width="6.28515625" bestFit="1" customWidth="1"/>
    <col min="2159" max="2159" width="5.7109375" bestFit="1" customWidth="1"/>
    <col min="2160" max="2160" width="5.5703125" bestFit="1" customWidth="1"/>
    <col min="2161" max="2161" width="6.7109375" bestFit="1" customWidth="1"/>
    <col min="2162" max="2162" width="6" bestFit="1" customWidth="1"/>
    <col min="2163" max="2163" width="5.5703125" bestFit="1" customWidth="1"/>
    <col min="2164" max="2164" width="6" bestFit="1" customWidth="1"/>
    <col min="2165" max="2165" width="5.5703125" bestFit="1" customWidth="1"/>
    <col min="2166" max="2166" width="5.85546875" bestFit="1" customWidth="1"/>
    <col min="2167" max="2168" width="6" bestFit="1" customWidth="1"/>
    <col min="2169" max="2169" width="5.85546875" bestFit="1" customWidth="1"/>
    <col min="2170" max="2170" width="5.5703125" bestFit="1" customWidth="1"/>
    <col min="2171" max="2171" width="7.28515625" bestFit="1" customWidth="1"/>
    <col min="2172" max="2172" width="5.7109375" bestFit="1" customWidth="1"/>
    <col min="2173" max="2173" width="6.140625" bestFit="1" customWidth="1"/>
    <col min="2174" max="2175" width="5.5703125" bestFit="1" customWidth="1"/>
    <col min="2176" max="2176" width="9" bestFit="1" customWidth="1"/>
    <col min="2177" max="2178" width="5.7109375" bestFit="1" customWidth="1"/>
    <col min="2179" max="2180" width="6.42578125" bestFit="1" customWidth="1"/>
    <col min="2181" max="2181" width="6.28515625" bestFit="1" customWidth="1"/>
    <col min="2182" max="2182" width="5.7109375" bestFit="1" customWidth="1"/>
    <col min="2183" max="2183" width="6.42578125" bestFit="1" customWidth="1"/>
    <col min="2184" max="2184" width="6.7109375" bestFit="1" customWidth="1"/>
    <col min="2185" max="2185" width="5.5703125" bestFit="1" customWidth="1"/>
    <col min="2186" max="2186" width="6.140625" bestFit="1" customWidth="1"/>
    <col min="2187" max="2187" width="6.28515625" bestFit="1" customWidth="1"/>
    <col min="2188" max="2188" width="6.5703125" bestFit="1" customWidth="1"/>
    <col min="2189" max="2189" width="6.140625" bestFit="1" customWidth="1"/>
    <col min="2190" max="2190" width="7.28515625" bestFit="1" customWidth="1"/>
    <col min="2191" max="2191" width="6.28515625" bestFit="1" customWidth="1"/>
    <col min="2192" max="2192" width="6.140625" bestFit="1" customWidth="1"/>
    <col min="2193" max="2193" width="6.5703125" bestFit="1" customWidth="1"/>
    <col min="2194" max="2195" width="6.28515625" bestFit="1" customWidth="1"/>
    <col min="2196" max="2196" width="5.85546875" bestFit="1" customWidth="1"/>
    <col min="2197" max="2197" width="6.28515625" bestFit="1" customWidth="1"/>
    <col min="2198" max="2198" width="6.42578125" bestFit="1" customWidth="1"/>
    <col min="2199" max="2199" width="5.7109375" bestFit="1" customWidth="1"/>
    <col min="2200" max="2200" width="6.28515625" bestFit="1" customWidth="1"/>
    <col min="2201" max="2201" width="6.140625" bestFit="1" customWidth="1"/>
    <col min="2202" max="2202" width="5.5703125" bestFit="1" customWidth="1"/>
    <col min="2203" max="2203" width="5.85546875" bestFit="1" customWidth="1"/>
    <col min="2204" max="2204" width="5.7109375" bestFit="1" customWidth="1"/>
    <col min="2205" max="2205" width="5.85546875" bestFit="1" customWidth="1"/>
    <col min="2206" max="2206" width="6.140625" bestFit="1" customWidth="1"/>
    <col min="2207" max="2207" width="6" bestFit="1" customWidth="1"/>
    <col min="2208" max="2208" width="5.5703125" bestFit="1" customWidth="1"/>
    <col min="2209" max="2209" width="6.42578125" bestFit="1" customWidth="1"/>
    <col min="2210" max="2210" width="6.140625" bestFit="1" customWidth="1"/>
    <col min="2211" max="2211" width="8.7109375" bestFit="1" customWidth="1"/>
    <col min="2212" max="2212" width="5.85546875" bestFit="1" customWidth="1"/>
    <col min="2213" max="2213" width="6.28515625" bestFit="1" customWidth="1"/>
    <col min="2214" max="2214" width="5.85546875" bestFit="1" customWidth="1"/>
    <col min="2215" max="2215" width="8.85546875" bestFit="1" customWidth="1"/>
    <col min="2216" max="2216" width="6.42578125" bestFit="1" customWidth="1"/>
    <col min="2217" max="2217" width="6.28515625" bestFit="1" customWidth="1"/>
    <col min="2218" max="2218" width="5.85546875" bestFit="1" customWidth="1"/>
    <col min="2219" max="2219" width="5.5703125" bestFit="1" customWidth="1"/>
    <col min="2220" max="2220" width="6.28515625" bestFit="1" customWidth="1"/>
    <col min="2221" max="2222" width="6" bestFit="1" customWidth="1"/>
    <col min="2223" max="2224" width="5.85546875" bestFit="1" customWidth="1"/>
    <col min="2225" max="2225" width="6.42578125" bestFit="1" customWidth="1"/>
    <col min="2226" max="2226" width="6.7109375" bestFit="1" customWidth="1"/>
    <col min="2227" max="2227" width="5.7109375" bestFit="1" customWidth="1"/>
    <col min="2228" max="2228" width="6.85546875" bestFit="1" customWidth="1"/>
    <col min="2229" max="2229" width="5.85546875" bestFit="1" customWidth="1"/>
    <col min="2230" max="2230" width="6.5703125" bestFit="1" customWidth="1"/>
    <col min="2231" max="2232" width="5.5703125" bestFit="1" customWidth="1"/>
    <col min="2233" max="2233" width="5.7109375" bestFit="1" customWidth="1"/>
    <col min="2234" max="2234" width="6.140625" bestFit="1" customWidth="1"/>
    <col min="2235" max="2235" width="6.42578125" bestFit="1" customWidth="1"/>
    <col min="2236" max="2236" width="5.7109375" bestFit="1" customWidth="1"/>
    <col min="2237" max="2237" width="6.28515625" bestFit="1" customWidth="1"/>
    <col min="2238" max="2238" width="5.5703125" bestFit="1" customWidth="1"/>
    <col min="2239" max="2240" width="5.85546875" bestFit="1" customWidth="1"/>
    <col min="2241" max="2241" width="6.140625" bestFit="1" customWidth="1"/>
    <col min="2242" max="2242" width="6.42578125" bestFit="1" customWidth="1"/>
    <col min="2243" max="2243" width="6" bestFit="1" customWidth="1"/>
    <col min="2244" max="2244" width="6.5703125" bestFit="1" customWidth="1"/>
    <col min="2245" max="2245" width="6.7109375" bestFit="1" customWidth="1"/>
    <col min="2246" max="2246" width="6.140625" bestFit="1" customWidth="1"/>
    <col min="2247" max="2247" width="6" bestFit="1" customWidth="1"/>
    <col min="2248" max="2248" width="6.140625" bestFit="1" customWidth="1"/>
    <col min="2249" max="2249" width="5.85546875" bestFit="1" customWidth="1"/>
    <col min="2250" max="2250" width="5.5703125" bestFit="1" customWidth="1"/>
    <col min="2251" max="2251" width="6.42578125" bestFit="1" customWidth="1"/>
    <col min="2252" max="2252" width="5.7109375" bestFit="1" customWidth="1"/>
    <col min="2253" max="2253" width="6" bestFit="1" customWidth="1"/>
    <col min="2254" max="2255" width="6.140625" bestFit="1" customWidth="1"/>
    <col min="2256" max="2256" width="5.5703125" bestFit="1" customWidth="1"/>
    <col min="2257" max="2257" width="6.140625" bestFit="1" customWidth="1"/>
    <col min="2258" max="2258" width="5.5703125" bestFit="1" customWidth="1"/>
    <col min="2259" max="2259" width="6.28515625" bestFit="1" customWidth="1"/>
    <col min="2260" max="2260" width="5.85546875" bestFit="1" customWidth="1"/>
    <col min="2261" max="2264" width="5.5703125" bestFit="1" customWidth="1"/>
    <col min="2265" max="2265" width="6.28515625" bestFit="1" customWidth="1"/>
    <col min="2266" max="2266" width="5.5703125" bestFit="1" customWidth="1"/>
    <col min="2267" max="2267" width="5.7109375" bestFit="1" customWidth="1"/>
    <col min="2268" max="2268" width="5.5703125" bestFit="1" customWidth="1"/>
    <col min="2269" max="2269" width="6.140625" bestFit="1" customWidth="1"/>
    <col min="2270" max="2270" width="5.5703125" bestFit="1" customWidth="1"/>
    <col min="2271" max="2271" width="7" bestFit="1" customWidth="1"/>
    <col min="2272" max="2272" width="5.5703125" bestFit="1" customWidth="1"/>
    <col min="2273" max="2273" width="5.7109375" bestFit="1" customWidth="1"/>
    <col min="2274" max="2274" width="6" bestFit="1" customWidth="1"/>
    <col min="2275" max="2275" width="5.5703125" bestFit="1" customWidth="1"/>
    <col min="2276" max="2276" width="6.5703125" bestFit="1" customWidth="1"/>
    <col min="2277" max="2278" width="5.5703125" bestFit="1" customWidth="1"/>
    <col min="2279" max="2279" width="6.42578125" bestFit="1" customWidth="1"/>
    <col min="2280" max="2281" width="6" bestFit="1" customWidth="1"/>
    <col min="2282" max="2282" width="6.5703125" bestFit="1" customWidth="1"/>
    <col min="2283" max="2283" width="6" bestFit="1" customWidth="1"/>
    <col min="2284" max="2284" width="6.7109375" bestFit="1" customWidth="1"/>
    <col min="2285" max="2285" width="6.28515625" bestFit="1" customWidth="1"/>
    <col min="2286" max="2286" width="7.42578125" bestFit="1" customWidth="1"/>
    <col min="2287" max="2287" width="7.5703125" bestFit="1" customWidth="1"/>
    <col min="2288" max="2288" width="5.5703125" bestFit="1" customWidth="1"/>
    <col min="2289" max="2289" width="6.28515625" bestFit="1" customWidth="1"/>
    <col min="2290" max="2290" width="6.85546875" bestFit="1" customWidth="1"/>
    <col min="2291" max="2291" width="5.85546875" bestFit="1" customWidth="1"/>
    <col min="2292" max="2292" width="5.7109375" bestFit="1" customWidth="1"/>
    <col min="2293" max="2293" width="6.28515625" bestFit="1" customWidth="1"/>
    <col min="2294" max="2296" width="5.5703125" bestFit="1" customWidth="1"/>
    <col min="2297" max="2297" width="6.28515625" bestFit="1" customWidth="1"/>
    <col min="2298" max="2298" width="6.42578125" bestFit="1" customWidth="1"/>
    <col min="2299" max="2299" width="6.140625" bestFit="1" customWidth="1"/>
    <col min="2300" max="2300" width="5.5703125" bestFit="1" customWidth="1"/>
    <col min="2301" max="2301" width="6.42578125" bestFit="1" customWidth="1"/>
    <col min="2302" max="2302" width="6.140625" bestFit="1" customWidth="1"/>
    <col min="2303" max="2303" width="6.42578125" bestFit="1" customWidth="1"/>
    <col min="2304" max="2305" width="5.5703125" bestFit="1" customWidth="1"/>
    <col min="2306" max="2306" width="5.85546875" bestFit="1" customWidth="1"/>
    <col min="2307" max="2307" width="5.5703125" bestFit="1" customWidth="1"/>
    <col min="2308" max="2308" width="6.28515625" bestFit="1" customWidth="1"/>
    <col min="2309" max="2310" width="6.140625" bestFit="1" customWidth="1"/>
    <col min="2311" max="2311" width="5.7109375" bestFit="1" customWidth="1"/>
    <col min="2312" max="2313" width="6.140625" bestFit="1" customWidth="1"/>
    <col min="2314" max="2314" width="6.42578125" bestFit="1" customWidth="1"/>
    <col min="2315" max="2315" width="5.7109375" bestFit="1" customWidth="1"/>
    <col min="2316" max="2317" width="5.5703125" bestFit="1" customWidth="1"/>
    <col min="2318" max="2318" width="6.7109375" bestFit="1" customWidth="1"/>
    <col min="2319" max="2319" width="5.85546875" bestFit="1" customWidth="1"/>
    <col min="2320" max="2320" width="5.7109375" bestFit="1" customWidth="1"/>
    <col min="2321" max="2321" width="6" bestFit="1" customWidth="1"/>
    <col min="2322" max="2322" width="6.140625" bestFit="1" customWidth="1"/>
    <col min="2323" max="2323" width="6.28515625" bestFit="1" customWidth="1"/>
    <col min="2324" max="2325" width="5.5703125" bestFit="1" customWidth="1"/>
    <col min="2326" max="2326" width="6" bestFit="1" customWidth="1"/>
    <col min="2327" max="2327" width="6.42578125" bestFit="1" customWidth="1"/>
    <col min="2328" max="2329" width="5.85546875" bestFit="1" customWidth="1"/>
    <col min="2330" max="2330" width="5.5703125" bestFit="1" customWidth="1"/>
    <col min="2331" max="2331" width="6.140625" bestFit="1" customWidth="1"/>
    <col min="2332" max="2333" width="5.5703125" bestFit="1" customWidth="1"/>
    <col min="2334" max="2335" width="6.140625" bestFit="1" customWidth="1"/>
    <col min="2336" max="2336" width="5.85546875" bestFit="1" customWidth="1"/>
    <col min="2337" max="2337" width="6.140625" bestFit="1" customWidth="1"/>
    <col min="2338" max="2338" width="6.7109375" bestFit="1" customWidth="1"/>
    <col min="2339" max="2340" width="6.140625" bestFit="1" customWidth="1"/>
    <col min="2341" max="2341" width="5.85546875" bestFit="1" customWidth="1"/>
    <col min="2342" max="2342" width="6" bestFit="1" customWidth="1"/>
    <col min="2343" max="2344" width="6.140625" bestFit="1" customWidth="1"/>
    <col min="2345" max="2345" width="6.42578125" bestFit="1" customWidth="1"/>
    <col min="2346" max="2346" width="6.7109375" bestFit="1" customWidth="1"/>
    <col min="2347" max="2347" width="5.85546875" bestFit="1" customWidth="1"/>
    <col min="2348" max="2348" width="6.140625" bestFit="1" customWidth="1"/>
    <col min="2349" max="2349" width="6.7109375" bestFit="1" customWidth="1"/>
    <col min="2350" max="2350" width="5.5703125" bestFit="1" customWidth="1"/>
    <col min="2351" max="2351" width="6.5703125" bestFit="1" customWidth="1"/>
    <col min="2352" max="2353" width="6.28515625" bestFit="1" customWidth="1"/>
    <col min="2354" max="2354" width="5.7109375" bestFit="1" customWidth="1"/>
    <col min="2355" max="2355" width="6.140625" bestFit="1" customWidth="1"/>
    <col min="2356" max="2356" width="6" bestFit="1" customWidth="1"/>
    <col min="2357" max="2357" width="6.85546875" bestFit="1" customWidth="1"/>
    <col min="2358" max="2358" width="5.7109375" bestFit="1" customWidth="1"/>
    <col min="2359" max="2359" width="6" bestFit="1" customWidth="1"/>
    <col min="2360" max="2360" width="6.42578125" bestFit="1" customWidth="1"/>
    <col min="2361" max="2362" width="6.140625" bestFit="1" customWidth="1"/>
    <col min="2363" max="2363" width="6.28515625" bestFit="1" customWidth="1"/>
    <col min="2364" max="2364" width="5.5703125" bestFit="1" customWidth="1"/>
    <col min="2365" max="2365" width="6.42578125" bestFit="1" customWidth="1"/>
    <col min="2366" max="2367" width="5.5703125" bestFit="1" customWidth="1"/>
    <col min="2368" max="2368" width="6.28515625" bestFit="1" customWidth="1"/>
    <col min="2369" max="2369" width="6.42578125" bestFit="1" customWidth="1"/>
    <col min="2370" max="2371" width="6.140625" bestFit="1" customWidth="1"/>
    <col min="2372" max="2373" width="5.7109375" bestFit="1" customWidth="1"/>
    <col min="2374" max="2374" width="6" bestFit="1" customWidth="1"/>
    <col min="2375" max="2375" width="6.140625" bestFit="1" customWidth="1"/>
    <col min="2376" max="2376" width="6" bestFit="1" customWidth="1"/>
    <col min="2377" max="2377" width="6.28515625" bestFit="1" customWidth="1"/>
    <col min="2378" max="2378" width="6.42578125" bestFit="1" customWidth="1"/>
    <col min="2379" max="2379" width="5.85546875" bestFit="1" customWidth="1"/>
    <col min="2380" max="2381" width="6" bestFit="1" customWidth="1"/>
    <col min="2382" max="2382" width="5.5703125" bestFit="1" customWidth="1"/>
    <col min="2383" max="2383" width="5.85546875" bestFit="1" customWidth="1"/>
    <col min="2384" max="2384" width="5.7109375" bestFit="1" customWidth="1"/>
    <col min="2385" max="2386" width="6.42578125" bestFit="1" customWidth="1"/>
    <col min="2387" max="2388" width="6" bestFit="1" customWidth="1"/>
    <col min="2389" max="2389" width="5.5703125" bestFit="1" customWidth="1"/>
    <col min="2390" max="2390" width="7.140625" bestFit="1" customWidth="1"/>
    <col min="2391" max="2391" width="5.7109375" bestFit="1" customWidth="1"/>
    <col min="2392" max="2393" width="6.28515625" bestFit="1" customWidth="1"/>
    <col min="2394" max="2394" width="6" bestFit="1" customWidth="1"/>
    <col min="2395" max="2395" width="6.42578125" bestFit="1" customWidth="1"/>
    <col min="2396" max="2396" width="5.5703125" bestFit="1" customWidth="1"/>
    <col min="2397" max="2397" width="5.7109375" bestFit="1" customWidth="1"/>
    <col min="2398" max="2399" width="6.28515625" bestFit="1" customWidth="1"/>
    <col min="2400" max="2400" width="5.5703125" bestFit="1" customWidth="1"/>
    <col min="2401" max="2401" width="5.85546875" bestFit="1" customWidth="1"/>
    <col min="2402" max="2402" width="6.42578125" bestFit="1" customWidth="1"/>
    <col min="2403" max="2404" width="5.5703125" bestFit="1" customWidth="1"/>
    <col min="2405" max="2405" width="5.85546875" bestFit="1" customWidth="1"/>
    <col min="2406" max="2406" width="5.7109375" bestFit="1" customWidth="1"/>
    <col min="2407" max="2407" width="5.5703125" bestFit="1" customWidth="1"/>
    <col min="2408" max="2409" width="6.28515625" bestFit="1" customWidth="1"/>
    <col min="2410" max="2410" width="5.5703125" bestFit="1" customWidth="1"/>
    <col min="2411" max="2411" width="5.85546875" bestFit="1" customWidth="1"/>
    <col min="2412" max="2412" width="6.42578125" bestFit="1" customWidth="1"/>
    <col min="2413" max="2413" width="5.85546875" bestFit="1" customWidth="1"/>
    <col min="2414" max="2414" width="6.140625" bestFit="1" customWidth="1"/>
    <col min="2415" max="2415" width="9" bestFit="1" customWidth="1"/>
    <col min="2416" max="2416" width="5.5703125" bestFit="1" customWidth="1"/>
    <col min="2417" max="2417" width="6" bestFit="1" customWidth="1"/>
    <col min="2418" max="2418" width="6.28515625" bestFit="1" customWidth="1"/>
    <col min="2419" max="2419" width="5.85546875" bestFit="1" customWidth="1"/>
    <col min="2420" max="2420" width="6.42578125" bestFit="1" customWidth="1"/>
    <col min="2421" max="2421" width="6.28515625" bestFit="1" customWidth="1"/>
    <col min="2422" max="2422" width="5.5703125" bestFit="1" customWidth="1"/>
    <col min="2423" max="2423" width="5.7109375" bestFit="1" customWidth="1"/>
    <col min="2424" max="2424" width="6.28515625" bestFit="1" customWidth="1"/>
    <col min="2425" max="2425" width="5.5703125" bestFit="1" customWidth="1"/>
    <col min="2426" max="2426" width="5.7109375" bestFit="1" customWidth="1"/>
    <col min="2427" max="2427" width="6.140625" bestFit="1" customWidth="1"/>
    <col min="2428" max="2428" width="5.7109375" bestFit="1" customWidth="1"/>
    <col min="2429" max="2429" width="5.85546875" bestFit="1" customWidth="1"/>
    <col min="2430" max="2430" width="6.28515625" bestFit="1" customWidth="1"/>
    <col min="2431" max="2431" width="6.140625" bestFit="1" customWidth="1"/>
    <col min="2432" max="2432" width="6.42578125" bestFit="1" customWidth="1"/>
    <col min="2433" max="2433" width="5.5703125" bestFit="1" customWidth="1"/>
    <col min="2434" max="2435" width="6" bestFit="1" customWidth="1"/>
    <col min="2436" max="2436" width="5.5703125" bestFit="1" customWidth="1"/>
    <col min="2437" max="2437" width="5.85546875" bestFit="1" customWidth="1"/>
    <col min="2438" max="2438" width="6" bestFit="1" customWidth="1"/>
    <col min="2439" max="2439" width="5.5703125" bestFit="1" customWidth="1"/>
    <col min="2440" max="2440" width="6.5703125" bestFit="1" customWidth="1"/>
    <col min="2441" max="2441" width="6.140625" bestFit="1" customWidth="1"/>
    <col min="2442" max="2442" width="6.28515625" bestFit="1" customWidth="1"/>
    <col min="2443" max="2444" width="5.5703125" bestFit="1" customWidth="1"/>
    <col min="2445" max="2445" width="7" bestFit="1" customWidth="1"/>
    <col min="2446" max="2446" width="6.7109375" bestFit="1" customWidth="1"/>
    <col min="2447" max="2447" width="5.85546875" bestFit="1" customWidth="1"/>
    <col min="2448" max="2448" width="6.7109375" bestFit="1" customWidth="1"/>
    <col min="2449" max="2449" width="6.42578125" bestFit="1" customWidth="1"/>
    <col min="2450" max="2450" width="6" bestFit="1" customWidth="1"/>
    <col min="2451" max="2451" width="5.85546875" bestFit="1" customWidth="1"/>
    <col min="2452" max="2452" width="7" bestFit="1" customWidth="1"/>
    <col min="2453" max="2453" width="6.140625" bestFit="1" customWidth="1"/>
    <col min="2454" max="2454" width="6" bestFit="1" customWidth="1"/>
    <col min="2455" max="2455" width="6.42578125" bestFit="1" customWidth="1"/>
    <col min="2456" max="2456" width="6.140625" bestFit="1" customWidth="1"/>
    <col min="2457" max="2457" width="5.85546875" bestFit="1" customWidth="1"/>
    <col min="2458" max="2458" width="5.5703125" bestFit="1" customWidth="1"/>
    <col min="2459" max="2460" width="5.85546875" bestFit="1" customWidth="1"/>
    <col min="2461" max="2462" width="6" bestFit="1" customWidth="1"/>
    <col min="2463" max="2464" width="5.5703125" bestFit="1" customWidth="1"/>
    <col min="2465" max="2465" width="5.7109375" bestFit="1" customWidth="1"/>
    <col min="2466" max="2466" width="6.140625" bestFit="1" customWidth="1"/>
    <col min="2467" max="2468" width="5.5703125" bestFit="1" customWidth="1"/>
    <col min="2469" max="2469" width="6.42578125" bestFit="1" customWidth="1"/>
    <col min="2470" max="2470" width="6" bestFit="1" customWidth="1"/>
    <col min="2471" max="2471" width="7.140625" bestFit="1" customWidth="1"/>
    <col min="2472" max="2472" width="6.140625" bestFit="1" customWidth="1"/>
    <col min="2473" max="2473" width="5.5703125" bestFit="1" customWidth="1"/>
    <col min="2474" max="2474" width="6" bestFit="1" customWidth="1"/>
    <col min="2475" max="2475" width="5.7109375" bestFit="1" customWidth="1"/>
    <col min="2476" max="2476" width="6.7109375" bestFit="1" customWidth="1"/>
    <col min="2477" max="2477" width="6.28515625" bestFit="1" customWidth="1"/>
    <col min="2478" max="2480" width="6.140625" bestFit="1" customWidth="1"/>
    <col min="2481" max="2481" width="6.28515625" bestFit="1" customWidth="1"/>
    <col min="2482" max="2483" width="5.85546875" bestFit="1" customWidth="1"/>
    <col min="2484" max="2484" width="6.140625" bestFit="1" customWidth="1"/>
    <col min="2485" max="2485" width="6.28515625" bestFit="1" customWidth="1"/>
    <col min="2486" max="2486" width="6.140625" bestFit="1" customWidth="1"/>
    <col min="2487" max="2487" width="5.5703125" bestFit="1" customWidth="1"/>
    <col min="2488" max="2488" width="6.42578125" bestFit="1" customWidth="1"/>
    <col min="2489" max="2489" width="6" bestFit="1" customWidth="1"/>
    <col min="2490" max="2490" width="5.5703125" bestFit="1" customWidth="1"/>
    <col min="2491" max="2491" width="6.28515625" bestFit="1" customWidth="1"/>
    <col min="2492" max="2492" width="5.5703125" bestFit="1" customWidth="1"/>
    <col min="2493" max="2494" width="6.140625" bestFit="1" customWidth="1"/>
    <col min="2495" max="2496" width="5.85546875" bestFit="1" customWidth="1"/>
    <col min="2497" max="2497" width="6.28515625" bestFit="1" customWidth="1"/>
    <col min="2498" max="2498" width="5.85546875" bestFit="1" customWidth="1"/>
    <col min="2499" max="2499" width="7" bestFit="1" customWidth="1"/>
    <col min="2500" max="2500" width="5.5703125" bestFit="1" customWidth="1"/>
    <col min="2501" max="2501" width="5.7109375" bestFit="1" customWidth="1"/>
    <col min="2502" max="2502" width="6.28515625" bestFit="1" customWidth="1"/>
    <col min="2503" max="2503" width="5.5703125" bestFit="1" customWidth="1"/>
    <col min="2504" max="2504" width="5.85546875" bestFit="1" customWidth="1"/>
    <col min="2505" max="2505" width="6.42578125" bestFit="1" customWidth="1"/>
    <col min="2506" max="2506" width="7.28515625" bestFit="1" customWidth="1"/>
    <col min="2507" max="2507" width="5.85546875" bestFit="1" customWidth="1"/>
    <col min="2508" max="2508" width="6" bestFit="1" customWidth="1"/>
    <col min="2509" max="2509" width="6.140625" bestFit="1" customWidth="1"/>
    <col min="2510" max="2510" width="6" bestFit="1" customWidth="1"/>
    <col min="2511" max="2511" width="6.42578125" bestFit="1" customWidth="1"/>
    <col min="2512" max="2512" width="5.5703125" bestFit="1" customWidth="1"/>
    <col min="2513" max="2513" width="6.140625" bestFit="1" customWidth="1"/>
    <col min="2514" max="2514" width="5.5703125" bestFit="1" customWidth="1"/>
    <col min="2515" max="2515" width="6.85546875" bestFit="1" customWidth="1"/>
    <col min="2516" max="2516" width="6" bestFit="1" customWidth="1"/>
    <col min="2517" max="2517" width="6.28515625" bestFit="1" customWidth="1"/>
    <col min="2518" max="2518" width="5.5703125" bestFit="1" customWidth="1"/>
    <col min="2519" max="2519" width="5.7109375" bestFit="1" customWidth="1"/>
    <col min="2520" max="2521" width="5.85546875" bestFit="1" customWidth="1"/>
    <col min="2522" max="2522" width="6" bestFit="1" customWidth="1"/>
    <col min="2523" max="2523" width="5.7109375" bestFit="1" customWidth="1"/>
    <col min="2524" max="2524" width="5.5703125" bestFit="1" customWidth="1"/>
    <col min="2525" max="2525" width="6.42578125" bestFit="1" customWidth="1"/>
    <col min="2526" max="2527" width="5.85546875" bestFit="1" customWidth="1"/>
    <col min="2528" max="2528" width="6.7109375" bestFit="1" customWidth="1"/>
    <col min="2529" max="2529" width="5.7109375" bestFit="1" customWidth="1"/>
    <col min="2530" max="2530" width="6.7109375" bestFit="1" customWidth="1"/>
    <col min="2531" max="2531" width="5.5703125" bestFit="1" customWidth="1"/>
    <col min="2532" max="2532" width="6.140625" bestFit="1" customWidth="1"/>
    <col min="2533" max="2533" width="5.5703125" bestFit="1" customWidth="1"/>
    <col min="2534" max="2535" width="5.85546875" bestFit="1" customWidth="1"/>
    <col min="2536" max="2536" width="6.28515625" bestFit="1" customWidth="1"/>
    <col min="2537" max="2537" width="5.7109375" bestFit="1" customWidth="1"/>
    <col min="2538" max="2538" width="6.140625" bestFit="1" customWidth="1"/>
    <col min="2539" max="2539" width="5.5703125" bestFit="1" customWidth="1"/>
    <col min="2540" max="2540" width="5.85546875" bestFit="1" customWidth="1"/>
    <col min="2541" max="2541" width="6.42578125" bestFit="1" customWidth="1"/>
    <col min="2542" max="2542" width="6.140625" bestFit="1" customWidth="1"/>
    <col min="2543" max="2543" width="6.7109375" bestFit="1" customWidth="1"/>
    <col min="2544" max="2545" width="5.5703125" bestFit="1" customWidth="1"/>
    <col min="2546" max="2546" width="6.28515625" bestFit="1" customWidth="1"/>
    <col min="2547" max="2547" width="6" bestFit="1" customWidth="1"/>
    <col min="2548" max="2548" width="5.5703125" bestFit="1" customWidth="1"/>
    <col min="2549" max="2549" width="6.42578125" bestFit="1" customWidth="1"/>
    <col min="2550" max="2550" width="6.140625" bestFit="1" customWidth="1"/>
    <col min="2551" max="2551" width="5.5703125" bestFit="1" customWidth="1"/>
    <col min="2552" max="2552" width="6.28515625" bestFit="1" customWidth="1"/>
    <col min="2553" max="2553" width="6.7109375" bestFit="1" customWidth="1"/>
    <col min="2554" max="2554" width="5.5703125" bestFit="1" customWidth="1"/>
    <col min="2555" max="2555" width="8" bestFit="1" customWidth="1"/>
    <col min="2556" max="2556" width="6.7109375" bestFit="1" customWidth="1"/>
    <col min="2557" max="2557" width="6" bestFit="1" customWidth="1"/>
    <col min="2558" max="2558" width="5.5703125" bestFit="1" customWidth="1"/>
    <col min="2559" max="2559" width="5.85546875" bestFit="1" customWidth="1"/>
    <col min="2560" max="2560" width="6.140625" bestFit="1" customWidth="1"/>
    <col min="2561" max="2561" width="5.85546875" bestFit="1" customWidth="1"/>
    <col min="2562" max="2562" width="6.28515625" bestFit="1" customWidth="1"/>
    <col min="2563" max="2563" width="5.85546875" bestFit="1" customWidth="1"/>
    <col min="2564" max="2564" width="5.5703125" bestFit="1" customWidth="1"/>
    <col min="2565" max="2566" width="6.140625" bestFit="1" customWidth="1"/>
    <col min="2567" max="2567" width="6.42578125" bestFit="1" customWidth="1"/>
    <col min="2568" max="2568" width="6" bestFit="1" customWidth="1"/>
    <col min="2569" max="2570" width="5.85546875" bestFit="1" customWidth="1"/>
    <col min="2571" max="2571" width="5.5703125" bestFit="1" customWidth="1"/>
    <col min="2572" max="2572" width="6" bestFit="1" customWidth="1"/>
    <col min="2573" max="2573" width="5.85546875" bestFit="1" customWidth="1"/>
    <col min="2574" max="2574" width="6" bestFit="1" customWidth="1"/>
    <col min="2575" max="2575" width="5.5703125" bestFit="1" customWidth="1"/>
    <col min="2576" max="2576" width="6.140625" bestFit="1" customWidth="1"/>
    <col min="2577" max="2577" width="6.42578125" bestFit="1" customWidth="1"/>
    <col min="2578" max="2578" width="6" bestFit="1" customWidth="1"/>
    <col min="2579" max="2579" width="5.85546875" bestFit="1" customWidth="1"/>
    <col min="2580" max="2581" width="5.7109375" bestFit="1" customWidth="1"/>
    <col min="2582" max="2582" width="6" bestFit="1" customWidth="1"/>
    <col min="2583" max="2583" width="5.85546875" bestFit="1" customWidth="1"/>
    <col min="2584" max="2584" width="6.140625" bestFit="1" customWidth="1"/>
    <col min="2585" max="2585" width="6.28515625" bestFit="1" customWidth="1"/>
    <col min="2586" max="2586" width="5.85546875" bestFit="1" customWidth="1"/>
    <col min="2587" max="2587" width="5.5703125" bestFit="1" customWidth="1"/>
    <col min="2588" max="2588" width="6" bestFit="1" customWidth="1"/>
    <col min="2589" max="2589" width="6.42578125" bestFit="1" customWidth="1"/>
    <col min="2590" max="2590" width="6.140625" bestFit="1" customWidth="1"/>
    <col min="2591" max="2591" width="5.85546875" bestFit="1" customWidth="1"/>
    <col min="2592" max="2592" width="6.42578125" bestFit="1" customWidth="1"/>
    <col min="2593" max="2593" width="6.28515625" bestFit="1" customWidth="1"/>
    <col min="2594" max="2595" width="6.42578125" bestFit="1" customWidth="1"/>
    <col min="2596" max="2596" width="6.28515625" bestFit="1" customWidth="1"/>
    <col min="2597" max="2597" width="6.42578125" bestFit="1" customWidth="1"/>
    <col min="2598" max="2598" width="5.5703125" bestFit="1" customWidth="1"/>
    <col min="2599" max="2599" width="5.85546875" bestFit="1" customWidth="1"/>
    <col min="2600" max="2600" width="5.5703125" bestFit="1" customWidth="1"/>
    <col min="2601" max="2601" width="6.5703125" bestFit="1" customWidth="1"/>
    <col min="2602" max="2602" width="6.28515625" bestFit="1" customWidth="1"/>
    <col min="2603" max="2603" width="6.42578125" bestFit="1" customWidth="1"/>
    <col min="2604" max="2604" width="6.5703125" bestFit="1" customWidth="1"/>
    <col min="2605" max="2605" width="5.7109375" bestFit="1" customWidth="1"/>
    <col min="2606" max="2606" width="5.85546875" bestFit="1" customWidth="1"/>
    <col min="2607" max="2607" width="5.5703125" bestFit="1" customWidth="1"/>
    <col min="2608" max="2608" width="6.42578125" bestFit="1" customWidth="1"/>
    <col min="2609" max="2609" width="6.140625" bestFit="1" customWidth="1"/>
    <col min="2610" max="2610" width="5.85546875" bestFit="1" customWidth="1"/>
    <col min="2611" max="2611" width="6.5703125" bestFit="1" customWidth="1"/>
    <col min="2612" max="2612" width="5.5703125" bestFit="1" customWidth="1"/>
    <col min="2613" max="2613" width="6.140625" bestFit="1" customWidth="1"/>
    <col min="2614" max="2614" width="5.85546875" bestFit="1" customWidth="1"/>
    <col min="2615" max="2615" width="6.28515625" bestFit="1" customWidth="1"/>
    <col min="2616" max="2616" width="5.85546875" bestFit="1" customWidth="1"/>
    <col min="2617" max="2617" width="6.7109375" bestFit="1" customWidth="1"/>
    <col min="2618" max="2619" width="5.5703125" bestFit="1" customWidth="1"/>
    <col min="2620" max="2621" width="5.85546875" bestFit="1" customWidth="1"/>
    <col min="2622" max="2622" width="6.28515625" bestFit="1" customWidth="1"/>
    <col min="2623" max="2623" width="5.85546875" bestFit="1" customWidth="1"/>
    <col min="2624" max="2624" width="5.5703125" bestFit="1" customWidth="1"/>
    <col min="2625" max="2625" width="5.85546875" bestFit="1" customWidth="1"/>
    <col min="2626" max="2626" width="6.140625" bestFit="1" customWidth="1"/>
    <col min="2627" max="2627" width="6.42578125" bestFit="1" customWidth="1"/>
    <col min="2628" max="2629" width="6" bestFit="1" customWidth="1"/>
    <col min="2630" max="2630" width="5.5703125" bestFit="1" customWidth="1"/>
    <col min="2631" max="2631" width="6" bestFit="1" customWidth="1"/>
    <col min="2632" max="2632" width="5.5703125" bestFit="1" customWidth="1"/>
    <col min="2633" max="2633" width="5.7109375" bestFit="1" customWidth="1"/>
    <col min="2634" max="2636" width="5.85546875" bestFit="1" customWidth="1"/>
    <col min="2637" max="2637" width="9" bestFit="1" customWidth="1"/>
    <col min="2638" max="2638" width="5.7109375" bestFit="1" customWidth="1"/>
    <col min="2639" max="2639" width="5.5703125" bestFit="1" customWidth="1"/>
    <col min="2640" max="2642" width="6" bestFit="1" customWidth="1"/>
    <col min="2643" max="2643" width="5.85546875" bestFit="1" customWidth="1"/>
    <col min="2644" max="2644" width="6.5703125" bestFit="1" customWidth="1"/>
    <col min="2645" max="2645" width="6.140625" bestFit="1" customWidth="1"/>
    <col min="2646" max="2647" width="6" bestFit="1" customWidth="1"/>
    <col min="2648" max="2648" width="6.28515625" bestFit="1" customWidth="1"/>
    <col min="2649" max="2649" width="5.5703125" bestFit="1" customWidth="1"/>
    <col min="2650" max="2650" width="6" bestFit="1" customWidth="1"/>
    <col min="2651" max="2651" width="7.140625" bestFit="1" customWidth="1"/>
    <col min="2652" max="2652" width="6" bestFit="1" customWidth="1"/>
    <col min="2653" max="2653" width="6.140625" bestFit="1" customWidth="1"/>
    <col min="2654" max="2654" width="5.5703125" bestFit="1" customWidth="1"/>
    <col min="2655" max="2655" width="6.42578125" bestFit="1" customWidth="1"/>
    <col min="2656" max="2656" width="6" bestFit="1" customWidth="1"/>
    <col min="2657" max="2657" width="6.7109375" bestFit="1" customWidth="1"/>
    <col min="2658" max="2659" width="5.7109375" bestFit="1" customWidth="1"/>
    <col min="2660" max="2661" width="6.28515625" bestFit="1" customWidth="1"/>
    <col min="2662" max="2662" width="5.5703125" bestFit="1" customWidth="1"/>
    <col min="2663" max="2663" width="6.7109375" bestFit="1" customWidth="1"/>
    <col min="2664" max="2664" width="6" bestFit="1" customWidth="1"/>
    <col min="2665" max="2665" width="6.140625" bestFit="1" customWidth="1"/>
    <col min="2666" max="2666" width="6.28515625" bestFit="1" customWidth="1"/>
    <col min="2667" max="2667" width="6" bestFit="1" customWidth="1"/>
    <col min="2668" max="2669" width="6.140625" bestFit="1" customWidth="1"/>
    <col min="2670" max="2670" width="5.85546875" bestFit="1" customWidth="1"/>
    <col min="2671" max="2671" width="5.5703125" bestFit="1" customWidth="1"/>
    <col min="2672" max="2673" width="6" bestFit="1" customWidth="1"/>
    <col min="2674" max="2674" width="6.28515625" bestFit="1" customWidth="1"/>
    <col min="2675" max="2675" width="5.5703125" bestFit="1" customWidth="1"/>
    <col min="2676" max="2676" width="6.28515625" bestFit="1" customWidth="1"/>
    <col min="2677" max="2677" width="6.42578125" bestFit="1" customWidth="1"/>
    <col min="2678" max="2678" width="6.28515625" bestFit="1" customWidth="1"/>
    <col min="2679" max="2679" width="5.5703125" bestFit="1" customWidth="1"/>
    <col min="2680" max="2680" width="6.42578125" bestFit="1" customWidth="1"/>
    <col min="2681" max="2681" width="6" bestFit="1" customWidth="1"/>
    <col min="2682" max="2683" width="5.5703125" bestFit="1" customWidth="1"/>
    <col min="2684" max="2684" width="6.140625" bestFit="1" customWidth="1"/>
    <col min="2685" max="2685" width="5.5703125" bestFit="1" customWidth="1"/>
    <col min="2686" max="2686" width="5.85546875" bestFit="1" customWidth="1"/>
    <col min="2687" max="2687" width="6.42578125" bestFit="1" customWidth="1"/>
    <col min="2688" max="2690" width="5.5703125" bestFit="1" customWidth="1"/>
    <col min="2691" max="2691" width="5.85546875" bestFit="1" customWidth="1"/>
    <col min="2692" max="2692" width="6.140625" bestFit="1" customWidth="1"/>
    <col min="2693" max="2693" width="6" bestFit="1" customWidth="1"/>
    <col min="2694" max="2695" width="6.7109375" bestFit="1" customWidth="1"/>
    <col min="2696" max="2696" width="6" bestFit="1" customWidth="1"/>
    <col min="2697" max="2697" width="5.5703125" bestFit="1" customWidth="1"/>
    <col min="2698" max="2698" width="5.85546875" bestFit="1" customWidth="1"/>
    <col min="2699" max="2700" width="6.28515625" bestFit="1" customWidth="1"/>
    <col min="2701" max="2701" width="5.7109375" bestFit="1" customWidth="1"/>
    <col min="2702" max="2702" width="6.7109375" bestFit="1" customWidth="1"/>
    <col min="2703" max="2703" width="6" bestFit="1" customWidth="1"/>
    <col min="2704" max="2704" width="5.5703125" bestFit="1" customWidth="1"/>
    <col min="2705" max="2705" width="6.140625" bestFit="1" customWidth="1"/>
    <col min="2706" max="2707" width="5.7109375" bestFit="1" customWidth="1"/>
    <col min="2708" max="2708" width="5.85546875" bestFit="1" customWidth="1"/>
    <col min="2709" max="2709" width="5.5703125" bestFit="1" customWidth="1"/>
    <col min="2710" max="2710" width="9" bestFit="1" customWidth="1"/>
    <col min="2711" max="2711" width="5.5703125" bestFit="1" customWidth="1"/>
    <col min="2712" max="2714" width="6.140625" bestFit="1" customWidth="1"/>
    <col min="2715" max="2715" width="5.5703125" bestFit="1" customWidth="1"/>
    <col min="2716" max="2716" width="6.140625" bestFit="1" customWidth="1"/>
    <col min="2717" max="2717" width="6" bestFit="1" customWidth="1"/>
    <col min="2718" max="2718" width="6.28515625" bestFit="1" customWidth="1"/>
    <col min="2719" max="2720" width="5.85546875" bestFit="1" customWidth="1"/>
    <col min="2721" max="2721" width="6.42578125" bestFit="1" customWidth="1"/>
    <col min="2722" max="2722" width="6.28515625" bestFit="1" customWidth="1"/>
    <col min="2723" max="2723" width="5.5703125" bestFit="1" customWidth="1"/>
    <col min="2724" max="2724" width="6.140625" bestFit="1" customWidth="1"/>
    <col min="2725" max="2725" width="5.5703125" bestFit="1" customWidth="1"/>
    <col min="2726" max="2726" width="5.7109375" bestFit="1" customWidth="1"/>
    <col min="2727" max="2727" width="6.28515625" bestFit="1" customWidth="1"/>
    <col min="2728" max="2728" width="7.140625" bestFit="1" customWidth="1"/>
    <col min="2729" max="2729" width="6.42578125" bestFit="1" customWidth="1"/>
    <col min="2730" max="2730" width="5.7109375" bestFit="1" customWidth="1"/>
    <col min="2731" max="2731" width="6.5703125" bestFit="1" customWidth="1"/>
    <col min="2732" max="2732" width="6" bestFit="1" customWidth="1"/>
    <col min="2733" max="2733" width="6.28515625" bestFit="1" customWidth="1"/>
    <col min="2734" max="2734" width="5.85546875" bestFit="1" customWidth="1"/>
    <col min="2735" max="2735" width="6.140625" bestFit="1" customWidth="1"/>
    <col min="2736" max="2736" width="5.5703125" bestFit="1" customWidth="1"/>
    <col min="2737" max="2737" width="6.42578125" bestFit="1" customWidth="1"/>
    <col min="2738" max="2738" width="6.28515625" bestFit="1" customWidth="1"/>
    <col min="2739" max="2739" width="5.85546875" bestFit="1" customWidth="1"/>
    <col min="2740" max="2740" width="6.140625" bestFit="1" customWidth="1"/>
    <col min="2741" max="2741" width="6.7109375" bestFit="1" customWidth="1"/>
    <col min="2742" max="2742" width="5.85546875" bestFit="1" customWidth="1"/>
    <col min="2743" max="2743" width="5.5703125" bestFit="1" customWidth="1"/>
    <col min="2744" max="2744" width="5.7109375" bestFit="1" customWidth="1"/>
    <col min="2745" max="2745" width="5.5703125" bestFit="1" customWidth="1"/>
    <col min="2746" max="2746" width="6" bestFit="1" customWidth="1"/>
    <col min="2747" max="2747" width="6.140625" bestFit="1" customWidth="1"/>
    <col min="2748" max="2748" width="5.5703125" bestFit="1" customWidth="1"/>
    <col min="2749" max="2749" width="6.140625" bestFit="1" customWidth="1"/>
    <col min="2750" max="2750" width="6" bestFit="1" customWidth="1"/>
    <col min="2751" max="2751" width="6.140625" bestFit="1" customWidth="1"/>
    <col min="2752" max="2752" width="6" bestFit="1" customWidth="1"/>
    <col min="2753" max="2753" width="6.28515625" bestFit="1" customWidth="1"/>
    <col min="2754" max="2754" width="5.5703125" bestFit="1" customWidth="1"/>
    <col min="2755" max="2755" width="5.85546875" bestFit="1" customWidth="1"/>
    <col min="2756" max="2756" width="6.28515625" bestFit="1" customWidth="1"/>
    <col min="2757" max="2758" width="5.5703125" bestFit="1" customWidth="1"/>
    <col min="2759" max="2759" width="6.85546875" bestFit="1" customWidth="1"/>
    <col min="2760" max="2760" width="7.140625" bestFit="1" customWidth="1"/>
    <col min="2761" max="2761" width="6" bestFit="1" customWidth="1"/>
    <col min="2762" max="2762" width="6.140625" bestFit="1" customWidth="1"/>
    <col min="2763" max="2763" width="5.7109375" bestFit="1" customWidth="1"/>
    <col min="2764" max="2764" width="6.140625" bestFit="1" customWidth="1"/>
    <col min="2765" max="2765" width="6.42578125" bestFit="1" customWidth="1"/>
    <col min="2766" max="2768" width="6.28515625" bestFit="1" customWidth="1"/>
    <col min="2769" max="2769" width="6.42578125" bestFit="1" customWidth="1"/>
    <col min="2770" max="2770" width="5.85546875" bestFit="1" customWidth="1"/>
    <col min="2771" max="2771" width="6" bestFit="1" customWidth="1"/>
    <col min="2772" max="2772" width="5.5703125" bestFit="1" customWidth="1"/>
    <col min="2773" max="2773" width="5.7109375" bestFit="1" customWidth="1"/>
    <col min="2774" max="2774" width="6.42578125" bestFit="1" customWidth="1"/>
    <col min="2775" max="2775" width="5.5703125" bestFit="1" customWidth="1"/>
    <col min="2776" max="2777" width="6" bestFit="1" customWidth="1"/>
    <col min="2778" max="2778" width="6.140625" bestFit="1" customWidth="1"/>
    <col min="2779" max="2779" width="6.5703125" bestFit="1" customWidth="1"/>
    <col min="2780" max="2780" width="6.140625" bestFit="1" customWidth="1"/>
    <col min="2781" max="2781" width="5.5703125" bestFit="1" customWidth="1"/>
    <col min="2782" max="2782" width="6.140625" bestFit="1" customWidth="1"/>
    <col min="2783" max="2783" width="6" bestFit="1" customWidth="1"/>
    <col min="2784" max="2785" width="5.7109375" bestFit="1" customWidth="1"/>
    <col min="2786" max="2786" width="5.85546875" bestFit="1" customWidth="1"/>
    <col min="2787" max="2787" width="6.28515625" bestFit="1" customWidth="1"/>
    <col min="2788" max="2788" width="5.85546875" bestFit="1" customWidth="1"/>
    <col min="2789" max="2789" width="5.5703125" bestFit="1" customWidth="1"/>
    <col min="2790" max="2791" width="5.85546875" bestFit="1" customWidth="1"/>
    <col min="2792" max="2792" width="6.28515625" bestFit="1" customWidth="1"/>
    <col min="2793" max="2793" width="6" bestFit="1" customWidth="1"/>
    <col min="2794" max="2794" width="5.5703125" bestFit="1" customWidth="1"/>
    <col min="2795" max="2795" width="6.140625" bestFit="1" customWidth="1"/>
    <col min="2796" max="2796" width="6" bestFit="1" customWidth="1"/>
    <col min="2797" max="2797" width="5.85546875" bestFit="1" customWidth="1"/>
    <col min="2798" max="2798" width="6.85546875" bestFit="1" customWidth="1"/>
    <col min="2799" max="2799" width="6" bestFit="1" customWidth="1"/>
    <col min="2800" max="2800" width="6.140625" bestFit="1" customWidth="1"/>
    <col min="2801" max="2801" width="5.5703125" bestFit="1" customWidth="1"/>
    <col min="2802" max="2802" width="6.140625" bestFit="1" customWidth="1"/>
    <col min="2803" max="2803" width="5.5703125" bestFit="1" customWidth="1"/>
    <col min="2804" max="2804" width="5.7109375" bestFit="1" customWidth="1"/>
    <col min="2805" max="2805" width="6.28515625" bestFit="1" customWidth="1"/>
    <col min="2806" max="2806" width="6.42578125" bestFit="1" customWidth="1"/>
    <col min="2807" max="2807" width="6.28515625" bestFit="1" customWidth="1"/>
    <col min="2808" max="2808" width="5.7109375" bestFit="1" customWidth="1"/>
    <col min="2809" max="2809" width="6.42578125" bestFit="1" customWidth="1"/>
    <col min="2810" max="2811" width="6.140625" bestFit="1" customWidth="1"/>
    <col min="2812" max="2812" width="6" bestFit="1" customWidth="1"/>
    <col min="2813" max="2813" width="6.28515625" bestFit="1" customWidth="1"/>
    <col min="2814" max="2814" width="6.140625" bestFit="1" customWidth="1"/>
    <col min="2815" max="2815" width="6" bestFit="1" customWidth="1"/>
    <col min="2816" max="2816" width="5.5703125" bestFit="1" customWidth="1"/>
    <col min="2817" max="2817" width="8.7109375" bestFit="1" customWidth="1"/>
    <col min="2818" max="2818" width="5.7109375" bestFit="1" customWidth="1"/>
    <col min="2819" max="2819" width="5.5703125" bestFit="1" customWidth="1"/>
    <col min="2820" max="2820" width="6.42578125" bestFit="1" customWidth="1"/>
    <col min="2821" max="2822" width="6" bestFit="1" customWidth="1"/>
    <col min="2823" max="2823" width="6.140625" bestFit="1" customWidth="1"/>
    <col min="2824" max="2824" width="5.85546875" bestFit="1" customWidth="1"/>
    <col min="2825" max="2825" width="5.5703125" bestFit="1" customWidth="1"/>
    <col min="2826" max="2826" width="5.7109375" bestFit="1" customWidth="1"/>
    <col min="2827" max="2827" width="7.28515625" bestFit="1" customWidth="1"/>
    <col min="2828" max="2828" width="6.42578125" bestFit="1" customWidth="1"/>
    <col min="2829" max="2830" width="5.5703125" bestFit="1" customWidth="1"/>
    <col min="2831" max="2831" width="6.140625" bestFit="1" customWidth="1"/>
    <col min="2832" max="2832" width="5.5703125" bestFit="1" customWidth="1"/>
    <col min="2833" max="2833" width="7.5703125" bestFit="1" customWidth="1"/>
    <col min="2834" max="2834" width="6.42578125" bestFit="1" customWidth="1"/>
    <col min="2835" max="2836" width="5.5703125" bestFit="1" customWidth="1"/>
    <col min="2837" max="2837" width="5.85546875" bestFit="1" customWidth="1"/>
    <col min="2838" max="2838" width="6.28515625" bestFit="1" customWidth="1"/>
    <col min="2839" max="2839" width="6" bestFit="1" customWidth="1"/>
    <col min="2840" max="2840" width="6.28515625" bestFit="1" customWidth="1"/>
    <col min="2841" max="2841" width="6.42578125" bestFit="1" customWidth="1"/>
    <col min="2842" max="2842" width="6.7109375" bestFit="1" customWidth="1"/>
    <col min="2843" max="2843" width="5.5703125" bestFit="1" customWidth="1"/>
    <col min="2844" max="2844" width="6.140625" bestFit="1" customWidth="1"/>
    <col min="2845" max="2845" width="5.7109375" bestFit="1" customWidth="1"/>
    <col min="2846" max="2846" width="5.5703125" bestFit="1" customWidth="1"/>
    <col min="2847" max="2848" width="6" bestFit="1" customWidth="1"/>
    <col min="2849" max="2849" width="5.7109375" bestFit="1" customWidth="1"/>
    <col min="2850" max="2850" width="6" bestFit="1" customWidth="1"/>
    <col min="2851" max="2851" width="5.85546875" bestFit="1" customWidth="1"/>
    <col min="2852" max="2853" width="5.7109375" bestFit="1" customWidth="1"/>
    <col min="2854" max="2855" width="5.85546875" bestFit="1" customWidth="1"/>
    <col min="2856" max="2856" width="5.5703125" bestFit="1" customWidth="1"/>
    <col min="2857" max="2857" width="6" bestFit="1" customWidth="1"/>
    <col min="2858" max="2858" width="5.5703125" bestFit="1" customWidth="1"/>
    <col min="2859" max="2859" width="7" bestFit="1" customWidth="1"/>
    <col min="2860" max="2860" width="6.140625" bestFit="1" customWidth="1"/>
    <col min="2861" max="2861" width="5.5703125" bestFit="1" customWidth="1"/>
    <col min="2862" max="2862" width="6.28515625" bestFit="1" customWidth="1"/>
    <col min="2863" max="2864" width="6.140625" bestFit="1" customWidth="1"/>
    <col min="2865" max="2865" width="5.85546875" bestFit="1" customWidth="1"/>
    <col min="2866" max="2866" width="6.42578125" bestFit="1" customWidth="1"/>
    <col min="2867" max="2867" width="6.140625" bestFit="1" customWidth="1"/>
    <col min="2868" max="2868" width="6.28515625" bestFit="1" customWidth="1"/>
    <col min="2869" max="2869" width="6.5703125" bestFit="1" customWidth="1"/>
    <col min="2870" max="2870" width="5.7109375" bestFit="1" customWidth="1"/>
    <col min="2871" max="2871" width="6" bestFit="1" customWidth="1"/>
    <col min="2872" max="2872" width="6.140625" bestFit="1" customWidth="1"/>
    <col min="2873" max="2873" width="5.5703125" bestFit="1" customWidth="1"/>
    <col min="2874" max="2874" width="6.42578125" bestFit="1" customWidth="1"/>
    <col min="2875" max="2875" width="7.28515625" bestFit="1" customWidth="1"/>
    <col min="2876" max="2876" width="5.7109375" bestFit="1" customWidth="1"/>
    <col min="2877" max="2877" width="6" bestFit="1" customWidth="1"/>
    <col min="2878" max="2878" width="6.140625" bestFit="1" customWidth="1"/>
    <col min="2879" max="2879" width="6.28515625" bestFit="1" customWidth="1"/>
    <col min="2880" max="2880" width="5.7109375" bestFit="1" customWidth="1"/>
    <col min="2881" max="2881" width="5.5703125" bestFit="1" customWidth="1"/>
    <col min="2882" max="2882" width="5.7109375" bestFit="1" customWidth="1"/>
    <col min="2883" max="2883" width="5.5703125" bestFit="1" customWidth="1"/>
    <col min="2884" max="2884" width="5.85546875" bestFit="1" customWidth="1"/>
    <col min="2885" max="2885" width="6.140625" bestFit="1" customWidth="1"/>
    <col min="2886" max="2886" width="5.5703125" bestFit="1" customWidth="1"/>
    <col min="2887" max="2887" width="6.42578125" bestFit="1" customWidth="1"/>
    <col min="2888" max="2888" width="6.7109375" bestFit="1" customWidth="1"/>
    <col min="2889" max="2889" width="5.5703125" bestFit="1" customWidth="1"/>
    <col min="2890" max="2890" width="6.140625" bestFit="1" customWidth="1"/>
    <col min="2891" max="2891" width="5.5703125" bestFit="1" customWidth="1"/>
    <col min="2892" max="2892" width="6.140625" bestFit="1" customWidth="1"/>
    <col min="2893" max="2893" width="6.28515625" bestFit="1" customWidth="1"/>
    <col min="2894" max="2894" width="5.5703125" bestFit="1" customWidth="1"/>
    <col min="2895" max="2895" width="6.28515625" bestFit="1" customWidth="1"/>
    <col min="2896" max="2896" width="5.5703125" bestFit="1" customWidth="1"/>
    <col min="2897" max="2897" width="5.7109375" bestFit="1" customWidth="1"/>
    <col min="2898" max="2898" width="6.5703125" bestFit="1" customWidth="1"/>
    <col min="2899" max="2899" width="7" bestFit="1" customWidth="1"/>
    <col min="2900" max="2900" width="5.85546875" bestFit="1" customWidth="1"/>
    <col min="2901" max="2901" width="6" bestFit="1" customWidth="1"/>
    <col min="2902" max="2902" width="5.5703125" bestFit="1" customWidth="1"/>
    <col min="2903" max="2903" width="5.85546875" bestFit="1" customWidth="1"/>
    <col min="2904" max="2904" width="6" bestFit="1" customWidth="1"/>
    <col min="2905" max="2905" width="5.5703125" bestFit="1" customWidth="1"/>
    <col min="2906" max="2906" width="6.42578125" bestFit="1" customWidth="1"/>
    <col min="2907" max="2907" width="5.7109375" bestFit="1" customWidth="1"/>
    <col min="2908" max="2909" width="6.42578125" bestFit="1" customWidth="1"/>
    <col min="2910" max="2910" width="6" bestFit="1" customWidth="1"/>
    <col min="2911" max="2912" width="6.42578125" bestFit="1" customWidth="1"/>
    <col min="2913" max="2913" width="6.7109375" bestFit="1" customWidth="1"/>
    <col min="2914" max="2916" width="5.5703125" bestFit="1" customWidth="1"/>
    <col min="2917" max="2917" width="6.140625" bestFit="1" customWidth="1"/>
    <col min="2918" max="2918" width="5.85546875" bestFit="1" customWidth="1"/>
    <col min="2919" max="2919" width="6.42578125" bestFit="1" customWidth="1"/>
    <col min="2920" max="2920" width="6.5703125" bestFit="1" customWidth="1"/>
    <col min="2921" max="2921" width="6.42578125" bestFit="1" customWidth="1"/>
    <col min="2922" max="2922" width="5.85546875" bestFit="1" customWidth="1"/>
    <col min="2923" max="2923" width="6" bestFit="1" customWidth="1"/>
    <col min="2924" max="2924" width="7" bestFit="1" customWidth="1"/>
    <col min="2925" max="2925" width="6.7109375" bestFit="1" customWidth="1"/>
    <col min="2926" max="2926" width="6.140625" bestFit="1" customWidth="1"/>
    <col min="2927" max="2927" width="5.5703125" bestFit="1" customWidth="1"/>
    <col min="2928" max="2928" width="6.28515625" bestFit="1" customWidth="1"/>
    <col min="2929" max="2929" width="6" bestFit="1" customWidth="1"/>
    <col min="2930" max="2930" width="6.28515625" bestFit="1" customWidth="1"/>
    <col min="2931" max="2931" width="5.5703125" bestFit="1" customWidth="1"/>
    <col min="2932" max="2932" width="5.7109375" bestFit="1" customWidth="1"/>
    <col min="2933" max="2933" width="6.85546875" bestFit="1" customWidth="1"/>
    <col min="2934" max="2934" width="6.140625" bestFit="1" customWidth="1"/>
    <col min="2935" max="2935" width="8.7109375" bestFit="1" customWidth="1"/>
    <col min="2936" max="2936" width="6" bestFit="1" customWidth="1"/>
    <col min="2937" max="2938" width="5.5703125" bestFit="1" customWidth="1"/>
    <col min="2939" max="2939" width="5.7109375" bestFit="1" customWidth="1"/>
    <col min="2940" max="2940" width="6.42578125" bestFit="1" customWidth="1"/>
    <col min="2941" max="2941" width="5.85546875" bestFit="1" customWidth="1"/>
    <col min="2942" max="2942" width="6.7109375" bestFit="1" customWidth="1"/>
    <col min="2943" max="2943" width="5.85546875" bestFit="1" customWidth="1"/>
    <col min="2944" max="2944" width="6.28515625" bestFit="1" customWidth="1"/>
    <col min="2945" max="2945" width="5.7109375" bestFit="1" customWidth="1"/>
    <col min="2946" max="2946" width="6.5703125" bestFit="1" customWidth="1"/>
    <col min="2947" max="2947" width="5.5703125" bestFit="1" customWidth="1"/>
    <col min="2948" max="2948" width="6.42578125" bestFit="1" customWidth="1"/>
    <col min="2949" max="2949" width="7" bestFit="1" customWidth="1"/>
    <col min="2950" max="2950" width="5.85546875" bestFit="1" customWidth="1"/>
    <col min="2951" max="2951" width="6.28515625" bestFit="1" customWidth="1"/>
    <col min="2952" max="2952" width="5.85546875" bestFit="1" customWidth="1"/>
    <col min="2953" max="2953" width="5.5703125" bestFit="1" customWidth="1"/>
    <col min="2954" max="2954" width="6" bestFit="1" customWidth="1"/>
    <col min="2955" max="2955" width="5.5703125" bestFit="1" customWidth="1"/>
    <col min="2956" max="2956" width="8.85546875" bestFit="1" customWidth="1"/>
    <col min="2957" max="2957" width="5.5703125" bestFit="1" customWidth="1"/>
    <col min="2958" max="2958" width="6.28515625" bestFit="1" customWidth="1"/>
    <col min="2959" max="2959" width="5.85546875" bestFit="1" customWidth="1"/>
    <col min="2960" max="2960" width="6.140625" bestFit="1" customWidth="1"/>
    <col min="2961" max="2961" width="5.5703125" bestFit="1" customWidth="1"/>
    <col min="2962" max="2962" width="5.7109375" bestFit="1" customWidth="1"/>
    <col min="2963" max="2963" width="6.140625" bestFit="1" customWidth="1"/>
    <col min="2965" max="2965" width="6" bestFit="1" customWidth="1"/>
    <col min="2966" max="2966" width="6.42578125" bestFit="1" customWidth="1"/>
    <col min="2967" max="2967" width="6.85546875" bestFit="1" customWidth="1"/>
    <col min="2968" max="2968" width="5.5703125" bestFit="1" customWidth="1"/>
    <col min="2969" max="2969" width="6" bestFit="1" customWidth="1"/>
    <col min="2970" max="2970" width="6.140625" bestFit="1" customWidth="1"/>
    <col min="2971" max="2971" width="6.42578125" bestFit="1" customWidth="1"/>
    <col min="2972" max="2972" width="6.28515625" bestFit="1" customWidth="1"/>
    <col min="2973" max="2973" width="5.7109375" bestFit="1" customWidth="1"/>
    <col min="2974" max="2974" width="6" bestFit="1" customWidth="1"/>
    <col min="2975" max="2975" width="5.85546875" bestFit="1" customWidth="1"/>
    <col min="2976" max="2976" width="6" bestFit="1" customWidth="1"/>
    <col min="2977" max="2979" width="5.85546875" bestFit="1" customWidth="1"/>
    <col min="2980" max="2980" width="6.28515625" bestFit="1" customWidth="1"/>
    <col min="2981" max="2981" width="6.42578125" bestFit="1" customWidth="1"/>
    <col min="2982" max="2982" width="5.5703125" bestFit="1" customWidth="1"/>
    <col min="2983" max="2983" width="6.140625" bestFit="1" customWidth="1"/>
    <col min="2984" max="2984" width="6.42578125" bestFit="1" customWidth="1"/>
    <col min="2985" max="2985" width="6.28515625" bestFit="1" customWidth="1"/>
    <col min="2986" max="2986" width="6.5703125" bestFit="1" customWidth="1"/>
    <col min="2987" max="2987" width="6.28515625" bestFit="1" customWidth="1"/>
    <col min="2988" max="2988" width="5.7109375" bestFit="1" customWidth="1"/>
    <col min="2989" max="2989" width="6.140625" bestFit="1" customWidth="1"/>
    <col min="2990" max="2990" width="5.5703125" bestFit="1" customWidth="1"/>
    <col min="2991" max="2991" width="5.85546875" bestFit="1" customWidth="1"/>
    <col min="2992" max="2992" width="6.140625" bestFit="1" customWidth="1"/>
    <col min="2993" max="2993" width="6.28515625" bestFit="1" customWidth="1"/>
    <col min="2994" max="2994" width="5.5703125" bestFit="1" customWidth="1"/>
    <col min="2995" max="2995" width="6" bestFit="1" customWidth="1"/>
    <col min="2996" max="2996" width="7.140625" bestFit="1" customWidth="1"/>
    <col min="2997" max="2997" width="6" bestFit="1" customWidth="1"/>
    <col min="2998" max="2998" width="5.5703125" bestFit="1" customWidth="1"/>
    <col min="2999" max="2999" width="9" bestFit="1" customWidth="1"/>
    <col min="3000" max="3000" width="5.5703125" bestFit="1" customWidth="1"/>
    <col min="3001" max="3001" width="6.42578125" bestFit="1" customWidth="1"/>
    <col min="3002" max="3002" width="5.7109375" bestFit="1" customWidth="1"/>
    <col min="3003" max="3003" width="5.85546875" bestFit="1" customWidth="1"/>
    <col min="3004" max="3005" width="5.5703125" bestFit="1" customWidth="1"/>
    <col min="3006" max="3006" width="6.140625" bestFit="1" customWidth="1"/>
    <col min="3007" max="3007" width="5.85546875" bestFit="1" customWidth="1"/>
    <col min="3008" max="3008" width="7" bestFit="1" customWidth="1"/>
    <col min="3009" max="3009" width="6.85546875" bestFit="1" customWidth="1"/>
    <col min="3010" max="3010" width="6.140625" bestFit="1" customWidth="1"/>
    <col min="3011" max="3011" width="6.28515625" bestFit="1" customWidth="1"/>
    <col min="3012" max="3012" width="6.140625" bestFit="1" customWidth="1"/>
    <col min="3013" max="3013" width="6" bestFit="1" customWidth="1"/>
    <col min="3014" max="3014" width="5.5703125" bestFit="1" customWidth="1"/>
    <col min="3015" max="3015" width="6.140625" bestFit="1" customWidth="1"/>
    <col min="3016" max="3016" width="5.5703125" bestFit="1" customWidth="1"/>
    <col min="3017" max="3017" width="5.85546875" bestFit="1" customWidth="1"/>
    <col min="3018" max="3018" width="6.42578125" bestFit="1" customWidth="1"/>
    <col min="3019" max="3019" width="5.85546875" bestFit="1" customWidth="1"/>
    <col min="3020" max="3020" width="5.5703125" bestFit="1" customWidth="1"/>
    <col min="3021" max="3021" width="5.85546875" bestFit="1" customWidth="1"/>
    <col min="3022" max="3022" width="6.42578125" bestFit="1" customWidth="1"/>
    <col min="3023" max="3023" width="6.85546875" bestFit="1" customWidth="1"/>
    <col min="3024" max="3024" width="5.5703125" bestFit="1" customWidth="1"/>
    <col min="3025" max="3025" width="6.42578125" bestFit="1" customWidth="1"/>
    <col min="3026" max="3026" width="5.5703125" bestFit="1" customWidth="1"/>
    <col min="3027" max="3027" width="5.7109375" bestFit="1" customWidth="1"/>
    <col min="3028" max="3028" width="5.85546875" bestFit="1" customWidth="1"/>
    <col min="3029" max="3029" width="6.5703125" bestFit="1" customWidth="1"/>
    <col min="3030" max="3030" width="5.85546875" bestFit="1" customWidth="1"/>
    <col min="3031" max="3031" width="5.7109375" bestFit="1" customWidth="1"/>
    <col min="3032" max="3032" width="6.28515625" bestFit="1" customWidth="1"/>
    <col min="3033" max="3033" width="5.5703125" bestFit="1" customWidth="1"/>
    <col min="3034" max="3035" width="5.7109375" bestFit="1" customWidth="1"/>
    <col min="3036" max="3036" width="5.5703125" bestFit="1" customWidth="1"/>
    <col min="3037" max="3037" width="5.85546875" bestFit="1" customWidth="1"/>
    <col min="3038" max="3038" width="6.42578125" bestFit="1" customWidth="1"/>
    <col min="3039" max="3041" width="5.85546875" bestFit="1" customWidth="1"/>
    <col min="3042" max="3042" width="6.28515625" bestFit="1" customWidth="1"/>
    <col min="3043" max="3043" width="6.5703125" bestFit="1" customWidth="1"/>
    <col min="3044" max="3044" width="6.7109375" bestFit="1" customWidth="1"/>
    <col min="3045" max="3045" width="5.5703125" bestFit="1" customWidth="1"/>
    <col min="3046" max="3046" width="9" bestFit="1" customWidth="1"/>
    <col min="3047" max="3047" width="5.5703125" bestFit="1" customWidth="1"/>
    <col min="3048" max="3048" width="6.7109375" bestFit="1" customWidth="1"/>
    <col min="3049" max="3049" width="5.5703125" bestFit="1" customWidth="1"/>
    <col min="3050" max="3050" width="6.140625" bestFit="1" customWidth="1"/>
    <col min="3051" max="3051" width="5.5703125" bestFit="1" customWidth="1"/>
    <col min="3052" max="3052" width="6.28515625" bestFit="1" customWidth="1"/>
    <col min="3053" max="3053" width="5.5703125" bestFit="1" customWidth="1"/>
    <col min="3054" max="3054" width="6.140625" bestFit="1" customWidth="1"/>
    <col min="3055" max="3055" width="6" bestFit="1" customWidth="1"/>
    <col min="3056" max="3056" width="9" bestFit="1" customWidth="1"/>
    <col min="3057" max="3057" width="6.28515625" bestFit="1" customWidth="1"/>
    <col min="3058" max="3058" width="6.140625" bestFit="1" customWidth="1"/>
    <col min="3059" max="3059" width="5.5703125" bestFit="1" customWidth="1"/>
    <col min="3060" max="3060" width="6" bestFit="1" customWidth="1"/>
    <col min="3061" max="3061" width="5.5703125" bestFit="1" customWidth="1"/>
    <col min="3062" max="3062" width="5.7109375" bestFit="1" customWidth="1"/>
    <col min="3063" max="3063" width="6.140625" bestFit="1" customWidth="1"/>
    <col min="3064" max="3064" width="5.85546875" bestFit="1" customWidth="1"/>
    <col min="3065" max="3065" width="6.140625" bestFit="1" customWidth="1"/>
    <col min="3066" max="3066" width="6.28515625" bestFit="1" customWidth="1"/>
    <col min="3067" max="3067" width="5.85546875" bestFit="1" customWidth="1"/>
    <col min="3068" max="3068" width="5.7109375" bestFit="1" customWidth="1"/>
    <col min="3069" max="3069" width="6.28515625" bestFit="1" customWidth="1"/>
    <col min="3070" max="3070" width="5.5703125" bestFit="1" customWidth="1"/>
    <col min="3071" max="3071" width="6" bestFit="1" customWidth="1"/>
    <col min="3072" max="3072" width="5.7109375" bestFit="1" customWidth="1"/>
    <col min="3073" max="3073" width="5.85546875" bestFit="1" customWidth="1"/>
    <col min="3074" max="3074" width="6.28515625" bestFit="1" customWidth="1"/>
    <col min="3075" max="3078" width="5.5703125" bestFit="1" customWidth="1"/>
    <col min="3079" max="3080" width="6.28515625" bestFit="1" customWidth="1"/>
    <col min="3081" max="3081" width="5.85546875" bestFit="1" customWidth="1"/>
    <col min="3082" max="3082" width="5.5703125" bestFit="1" customWidth="1"/>
    <col min="3083" max="3083" width="6" bestFit="1" customWidth="1"/>
    <col min="3084" max="3084" width="5.5703125" bestFit="1" customWidth="1"/>
    <col min="3085" max="3085" width="5.85546875" bestFit="1" customWidth="1"/>
    <col min="3086" max="3086" width="6.7109375" bestFit="1" customWidth="1"/>
    <col min="3087" max="3087" width="6.85546875" bestFit="1" customWidth="1"/>
    <col min="3088" max="3088" width="6.140625" bestFit="1" customWidth="1"/>
    <col min="3089" max="3089" width="5.5703125" bestFit="1" customWidth="1"/>
    <col min="3090" max="3091" width="6.42578125" bestFit="1" customWidth="1"/>
    <col min="3092" max="3092" width="5.85546875" bestFit="1" customWidth="1"/>
    <col min="3093" max="3093" width="6.140625" bestFit="1" customWidth="1"/>
    <col min="3094" max="3094" width="5.5703125" bestFit="1" customWidth="1"/>
    <col min="3095" max="3095" width="6" bestFit="1" customWidth="1"/>
    <col min="3096" max="3096" width="6.28515625" bestFit="1" customWidth="1"/>
    <col min="3097" max="3097" width="6" bestFit="1" customWidth="1"/>
    <col min="3098" max="3098" width="5.5703125" bestFit="1" customWidth="1"/>
    <col min="3099" max="3099" width="6.42578125" bestFit="1" customWidth="1"/>
    <col min="3100" max="3100" width="5.85546875" bestFit="1" customWidth="1"/>
    <col min="3101" max="3101" width="6.28515625" bestFit="1" customWidth="1"/>
    <col min="3102" max="3102" width="5.85546875" bestFit="1" customWidth="1"/>
    <col min="3103" max="3103" width="6.28515625" bestFit="1" customWidth="1"/>
    <col min="3104" max="3104" width="5.5703125" bestFit="1" customWidth="1"/>
    <col min="3105" max="3105" width="6.28515625" bestFit="1" customWidth="1"/>
    <col min="3106" max="3106" width="5.85546875" bestFit="1" customWidth="1"/>
    <col min="3107" max="3107" width="5.5703125" bestFit="1" customWidth="1"/>
    <col min="3108" max="3108" width="6.7109375" bestFit="1" customWidth="1"/>
    <col min="3109" max="3109" width="6.42578125" bestFit="1" customWidth="1"/>
    <col min="3110" max="3110" width="5.5703125" bestFit="1" customWidth="1"/>
    <col min="3111" max="3111" width="6.140625" bestFit="1" customWidth="1"/>
    <col min="3112" max="3112" width="5.5703125" bestFit="1" customWidth="1"/>
    <col min="3113" max="3113" width="5.85546875" bestFit="1" customWidth="1"/>
    <col min="3114" max="3114" width="6.28515625" bestFit="1" customWidth="1"/>
    <col min="3115" max="3115" width="5.5703125" bestFit="1" customWidth="1"/>
    <col min="3116" max="3116" width="5.85546875" bestFit="1" customWidth="1"/>
    <col min="3117" max="3117" width="6.140625" bestFit="1" customWidth="1"/>
    <col min="3118" max="3118" width="5.5703125" bestFit="1" customWidth="1"/>
    <col min="3119" max="3119" width="6" bestFit="1" customWidth="1"/>
    <col min="3120" max="3120" width="5.5703125" bestFit="1" customWidth="1"/>
    <col min="3121" max="3121" width="6.140625" bestFit="1" customWidth="1"/>
    <col min="3122" max="3123" width="5.5703125" bestFit="1" customWidth="1"/>
    <col min="3124" max="3124" width="6.140625" bestFit="1" customWidth="1"/>
    <col min="3125" max="3125" width="6" bestFit="1" customWidth="1"/>
    <col min="3126" max="3126" width="6.7109375" bestFit="1" customWidth="1"/>
    <col min="3127" max="3127" width="5.7109375" bestFit="1" customWidth="1"/>
    <col min="3128" max="3128" width="6.28515625" bestFit="1" customWidth="1"/>
    <col min="3129" max="3129" width="6" bestFit="1" customWidth="1"/>
    <col min="3130" max="3130" width="5.85546875" bestFit="1" customWidth="1"/>
    <col min="3131" max="3131" width="5.5703125" bestFit="1" customWidth="1"/>
    <col min="3132" max="3132" width="6.5703125" bestFit="1" customWidth="1"/>
    <col min="3133" max="3133" width="5.7109375" bestFit="1" customWidth="1"/>
    <col min="3134" max="3134" width="6.5703125" bestFit="1" customWidth="1"/>
    <col min="3135" max="3135" width="5.7109375" bestFit="1" customWidth="1"/>
    <col min="3136" max="3136" width="6.42578125" bestFit="1" customWidth="1"/>
    <col min="3137" max="3137" width="6.85546875" bestFit="1" customWidth="1"/>
    <col min="3138" max="3138" width="6" bestFit="1" customWidth="1"/>
    <col min="3139" max="3139" width="6.28515625" bestFit="1" customWidth="1"/>
    <col min="3140" max="3140" width="6.140625" bestFit="1" customWidth="1"/>
    <col min="3141" max="3141" width="5.5703125" bestFit="1" customWidth="1"/>
    <col min="3142" max="3142" width="5.85546875" bestFit="1" customWidth="1"/>
    <col min="3143" max="3143" width="6.140625" bestFit="1" customWidth="1"/>
    <col min="3144" max="3144" width="5.5703125" bestFit="1" customWidth="1"/>
    <col min="3145" max="3145" width="5.85546875" bestFit="1" customWidth="1"/>
    <col min="3146" max="3148" width="6.140625" bestFit="1" customWidth="1"/>
    <col min="3149" max="3149" width="5.5703125" bestFit="1" customWidth="1"/>
    <col min="3150" max="3150" width="6.28515625" bestFit="1" customWidth="1"/>
    <col min="3151" max="3151" width="5.85546875" bestFit="1" customWidth="1"/>
    <col min="3152" max="3152" width="5.5703125" bestFit="1" customWidth="1"/>
    <col min="3153" max="3153" width="6.28515625" bestFit="1" customWidth="1"/>
    <col min="3154" max="3154" width="5.85546875" bestFit="1" customWidth="1"/>
    <col min="3155" max="3156" width="5.7109375" bestFit="1" customWidth="1"/>
    <col min="3157" max="3157" width="6.28515625" bestFit="1" customWidth="1"/>
    <col min="3158" max="3158" width="6.7109375" bestFit="1" customWidth="1"/>
    <col min="3159" max="3159" width="5.7109375" bestFit="1" customWidth="1"/>
    <col min="3160" max="3160" width="5.5703125" bestFit="1" customWidth="1"/>
    <col min="3161" max="3161" width="6.7109375" bestFit="1" customWidth="1"/>
    <col min="3162" max="3162" width="5.5703125" bestFit="1" customWidth="1"/>
    <col min="3163" max="3163" width="6.42578125" bestFit="1" customWidth="1"/>
    <col min="3164" max="3164" width="6.7109375" bestFit="1" customWidth="1"/>
    <col min="3165" max="3165" width="6" bestFit="1" customWidth="1"/>
    <col min="3166" max="3166" width="7" bestFit="1" customWidth="1"/>
    <col min="3167" max="3167" width="5.7109375" bestFit="1" customWidth="1"/>
    <col min="3168" max="3168" width="5.85546875" bestFit="1" customWidth="1"/>
    <col min="3169" max="3169" width="6.140625" bestFit="1" customWidth="1"/>
    <col min="3170" max="3170" width="5.7109375" bestFit="1" customWidth="1"/>
    <col min="3171" max="3171" width="6.42578125" bestFit="1" customWidth="1"/>
    <col min="3172" max="3172" width="6.140625" bestFit="1" customWidth="1"/>
    <col min="3173" max="3173" width="5.5703125" bestFit="1" customWidth="1"/>
    <col min="3174" max="3174" width="6.140625" bestFit="1" customWidth="1"/>
    <col min="3175" max="3175" width="5.5703125" bestFit="1" customWidth="1"/>
    <col min="3176" max="3176" width="6.140625" bestFit="1" customWidth="1"/>
    <col min="3177" max="3177" width="6.42578125" bestFit="1" customWidth="1"/>
    <col min="3178" max="3179" width="5.5703125" bestFit="1" customWidth="1"/>
    <col min="3180" max="3180" width="6.140625" bestFit="1" customWidth="1"/>
    <col min="3181" max="3183" width="5.5703125" bestFit="1" customWidth="1"/>
    <col min="3184" max="3184" width="6.42578125" bestFit="1" customWidth="1"/>
    <col min="3185" max="3185" width="6.28515625" bestFit="1" customWidth="1"/>
    <col min="3186" max="3186" width="6.7109375" bestFit="1" customWidth="1"/>
    <col min="3187" max="3187" width="6" bestFit="1" customWidth="1"/>
    <col min="3188" max="3188" width="5.5703125" bestFit="1" customWidth="1"/>
    <col min="3189" max="3189" width="6.140625" bestFit="1" customWidth="1"/>
    <col min="3190" max="3190" width="6" bestFit="1" customWidth="1"/>
    <col min="3191" max="3191" width="5.5703125" bestFit="1" customWidth="1"/>
    <col min="3192" max="3192" width="7" bestFit="1" customWidth="1"/>
    <col min="3193" max="3193" width="5.85546875" bestFit="1" customWidth="1"/>
    <col min="3194" max="3194" width="5.5703125" bestFit="1" customWidth="1"/>
    <col min="3195" max="3195" width="5.7109375" bestFit="1" customWidth="1"/>
    <col min="3196" max="3196" width="7" bestFit="1" customWidth="1"/>
    <col min="3197" max="3197" width="6.5703125" bestFit="1" customWidth="1"/>
    <col min="3198" max="3198" width="6.140625" bestFit="1" customWidth="1"/>
    <col min="3199" max="3199" width="5.85546875" bestFit="1" customWidth="1"/>
    <col min="3200" max="3200" width="5.5703125" bestFit="1" customWidth="1"/>
    <col min="3201" max="3202" width="6.28515625" bestFit="1" customWidth="1"/>
    <col min="3203" max="3203" width="6.5703125" bestFit="1" customWidth="1"/>
    <col min="3204" max="3204" width="6" bestFit="1" customWidth="1"/>
    <col min="3205" max="3205" width="6.7109375" bestFit="1" customWidth="1"/>
    <col min="3206" max="3206" width="6.42578125" bestFit="1" customWidth="1"/>
    <col min="3207" max="3207" width="6" bestFit="1" customWidth="1"/>
    <col min="3208" max="3208" width="5.85546875" bestFit="1" customWidth="1"/>
    <col min="3209" max="3209" width="6.140625" bestFit="1" customWidth="1"/>
    <col min="3210" max="3210" width="5.85546875" bestFit="1" customWidth="1"/>
    <col min="3211" max="3211" width="6.85546875" bestFit="1" customWidth="1"/>
    <col min="3212" max="3212" width="6.42578125" bestFit="1" customWidth="1"/>
    <col min="3213" max="3213" width="6.28515625" bestFit="1" customWidth="1"/>
    <col min="3214" max="3214" width="5.5703125" bestFit="1" customWidth="1"/>
    <col min="3215" max="3215" width="5.7109375" bestFit="1" customWidth="1"/>
    <col min="3216" max="3216" width="6" bestFit="1" customWidth="1"/>
    <col min="3217" max="3217" width="6.7109375" bestFit="1" customWidth="1"/>
    <col min="3218" max="3218" width="6.42578125" bestFit="1" customWidth="1"/>
    <col min="3219" max="3219" width="6.5703125" bestFit="1" customWidth="1"/>
    <col min="3220" max="3220" width="6.85546875" bestFit="1" customWidth="1"/>
    <col min="3221" max="3221" width="5.85546875" bestFit="1" customWidth="1"/>
    <col min="3222" max="3222" width="5.5703125" bestFit="1" customWidth="1"/>
    <col min="3223" max="3223" width="6.7109375" bestFit="1" customWidth="1"/>
    <col min="3224" max="3224" width="5.85546875" bestFit="1" customWidth="1"/>
    <col min="3225" max="3225" width="6.28515625" bestFit="1" customWidth="1"/>
    <col min="3226" max="3226" width="6.140625" bestFit="1" customWidth="1"/>
    <col min="3227" max="3227" width="6" bestFit="1" customWidth="1"/>
    <col min="3228" max="3228" width="6.28515625" bestFit="1" customWidth="1"/>
    <col min="3229" max="3229" width="5.5703125" bestFit="1" customWidth="1"/>
    <col min="3230" max="3230" width="6" bestFit="1" customWidth="1"/>
    <col min="3231" max="3231" width="5.5703125" bestFit="1" customWidth="1"/>
    <col min="3232" max="3232" width="5.7109375" bestFit="1" customWidth="1"/>
    <col min="3233" max="3234" width="5.5703125" bestFit="1" customWidth="1"/>
    <col min="3235" max="3235" width="6.28515625" bestFit="1" customWidth="1"/>
    <col min="3236" max="3236" width="5.7109375" bestFit="1" customWidth="1"/>
    <col min="3237" max="3237" width="6.140625" bestFit="1" customWidth="1"/>
    <col min="3238" max="3241" width="5.5703125" bestFit="1" customWidth="1"/>
    <col min="3242" max="3242" width="5.85546875" bestFit="1" customWidth="1"/>
    <col min="3243" max="3244" width="5.5703125" bestFit="1" customWidth="1"/>
    <col min="3245" max="3245" width="5.85546875" bestFit="1" customWidth="1"/>
    <col min="3246" max="3246" width="5.5703125" bestFit="1" customWidth="1"/>
    <col min="3247" max="3247" width="6.5703125" bestFit="1" customWidth="1"/>
    <col min="3248" max="3248" width="6.42578125" bestFit="1" customWidth="1"/>
    <col min="3249" max="3249" width="6" bestFit="1" customWidth="1"/>
    <col min="3250" max="3250" width="5.7109375" bestFit="1" customWidth="1"/>
    <col min="3251" max="3251" width="5.5703125" bestFit="1" customWidth="1"/>
    <col min="3252" max="3252" width="6.140625" bestFit="1" customWidth="1"/>
    <col min="3253" max="3254" width="5.5703125" bestFit="1" customWidth="1"/>
    <col min="3255" max="3255" width="6.42578125" bestFit="1" customWidth="1"/>
    <col min="3256" max="3256" width="6.28515625" bestFit="1" customWidth="1"/>
    <col min="3257" max="3257" width="5.85546875" bestFit="1" customWidth="1"/>
    <col min="3258" max="3258" width="6" bestFit="1" customWidth="1"/>
    <col min="3259" max="3260" width="5.5703125" bestFit="1" customWidth="1"/>
    <col min="3261" max="3261" width="6.140625" bestFit="1" customWidth="1"/>
    <col min="3262" max="3262" width="6" bestFit="1" customWidth="1"/>
    <col min="3263" max="3263" width="6.28515625" bestFit="1" customWidth="1"/>
    <col min="3264" max="3264" width="6.42578125" bestFit="1" customWidth="1"/>
    <col min="3265" max="3265" width="6.7109375" bestFit="1" customWidth="1"/>
    <col min="3266" max="3266" width="5.5703125" bestFit="1" customWidth="1"/>
    <col min="3267" max="3267" width="6.28515625" bestFit="1" customWidth="1"/>
    <col min="3268" max="3268" width="5.5703125" bestFit="1" customWidth="1"/>
    <col min="3269" max="3269" width="6.5703125" bestFit="1" customWidth="1"/>
    <col min="3270" max="3270" width="5.5703125" bestFit="1" customWidth="1"/>
    <col min="3271" max="3271" width="9" bestFit="1" customWidth="1"/>
    <col min="3272" max="3272" width="5.85546875" bestFit="1" customWidth="1"/>
    <col min="3273" max="3273" width="6.140625" bestFit="1" customWidth="1"/>
    <col min="3274" max="3274" width="6.42578125" bestFit="1" customWidth="1"/>
    <col min="3275" max="3275" width="5.5703125" bestFit="1" customWidth="1"/>
    <col min="3276" max="3276" width="7" bestFit="1" customWidth="1"/>
    <col min="3277" max="3277" width="5.5703125" bestFit="1" customWidth="1"/>
    <col min="3278" max="3279" width="6.140625" bestFit="1" customWidth="1"/>
    <col min="3280" max="3280" width="5.5703125" bestFit="1" customWidth="1"/>
    <col min="3281" max="3281" width="6.140625" bestFit="1" customWidth="1"/>
    <col min="3282" max="3282" width="5.5703125" bestFit="1" customWidth="1"/>
    <col min="3283" max="3284" width="6.5703125" bestFit="1" customWidth="1"/>
    <col min="3285" max="3285" width="5.85546875" bestFit="1" customWidth="1"/>
    <col min="3286" max="3287" width="5.7109375" bestFit="1" customWidth="1"/>
    <col min="3288" max="3288" width="6.28515625" bestFit="1" customWidth="1"/>
    <col min="3289" max="3289" width="6.140625" bestFit="1" customWidth="1"/>
    <col min="3290" max="3290" width="5.5703125" bestFit="1" customWidth="1"/>
    <col min="3291" max="3291" width="6.5703125" bestFit="1" customWidth="1"/>
    <col min="3292" max="3292" width="5.85546875" bestFit="1" customWidth="1"/>
    <col min="3293" max="3293" width="6.140625" bestFit="1" customWidth="1"/>
    <col min="3294" max="3295" width="5.85546875" bestFit="1" customWidth="1"/>
    <col min="3296" max="3296" width="6" bestFit="1" customWidth="1"/>
    <col min="3297" max="3297" width="5.5703125" bestFit="1" customWidth="1"/>
    <col min="3298" max="3298" width="7" bestFit="1" customWidth="1"/>
    <col min="3299" max="3299" width="5.5703125" bestFit="1" customWidth="1"/>
    <col min="3300" max="3300" width="6.28515625" bestFit="1" customWidth="1"/>
    <col min="3301" max="3301" width="6" bestFit="1" customWidth="1"/>
    <col min="3302" max="3302" width="5.5703125" bestFit="1" customWidth="1"/>
    <col min="3303" max="3303" width="5.7109375" bestFit="1" customWidth="1"/>
    <col min="3304" max="3304" width="5.5703125" bestFit="1" customWidth="1"/>
    <col min="3305" max="3307" width="5.85546875" bestFit="1" customWidth="1"/>
    <col min="3308" max="3308" width="6.85546875" bestFit="1" customWidth="1"/>
    <col min="3309" max="3309" width="5.5703125" bestFit="1" customWidth="1"/>
    <col min="3310" max="3310" width="6.140625" bestFit="1" customWidth="1"/>
    <col min="3311" max="3313" width="5.5703125" bestFit="1" customWidth="1"/>
    <col min="3314" max="3314" width="6.140625" bestFit="1" customWidth="1"/>
    <col min="3315" max="3315" width="5.85546875" bestFit="1" customWidth="1"/>
    <col min="3316" max="3316" width="6.5703125" bestFit="1" customWidth="1"/>
    <col min="3317" max="3317" width="6.42578125" bestFit="1" customWidth="1"/>
    <col min="3318" max="3318" width="6.140625" bestFit="1" customWidth="1"/>
    <col min="3319" max="3319" width="5.85546875" bestFit="1" customWidth="1"/>
    <col min="3320" max="3320" width="6.85546875" bestFit="1" customWidth="1"/>
    <col min="3321" max="3322" width="5.85546875" bestFit="1" customWidth="1"/>
    <col min="3323" max="3323" width="6.7109375" bestFit="1" customWidth="1"/>
    <col min="3324" max="3324" width="6.42578125" bestFit="1" customWidth="1"/>
    <col min="3325" max="3326" width="5.85546875" bestFit="1" customWidth="1"/>
    <col min="3327" max="3327" width="6.28515625" bestFit="1" customWidth="1"/>
    <col min="3328" max="3328" width="6" bestFit="1" customWidth="1"/>
    <col min="3329" max="3329" width="6.42578125" bestFit="1" customWidth="1"/>
    <col min="3330" max="3330" width="5.5703125" bestFit="1" customWidth="1"/>
    <col min="3331" max="3331" width="6" bestFit="1" customWidth="1"/>
    <col min="3332" max="3333" width="5.85546875" bestFit="1" customWidth="1"/>
    <col min="3334" max="3334" width="5.5703125" bestFit="1" customWidth="1"/>
    <col min="3335" max="3335" width="5.85546875" bestFit="1" customWidth="1"/>
    <col min="3336" max="3336" width="6.5703125" bestFit="1" customWidth="1"/>
    <col min="3337" max="3337" width="6" bestFit="1" customWidth="1"/>
    <col min="3338" max="3338" width="5.7109375" bestFit="1" customWidth="1"/>
    <col min="3339" max="3339" width="6.28515625" bestFit="1" customWidth="1"/>
    <col min="3340" max="3340" width="5.85546875" bestFit="1" customWidth="1"/>
    <col min="3341" max="3341" width="6.28515625" bestFit="1" customWidth="1"/>
    <col min="3342" max="3342" width="5.5703125" bestFit="1" customWidth="1"/>
    <col min="3343" max="3343" width="6.42578125" bestFit="1" customWidth="1"/>
    <col min="3344" max="3344" width="6" bestFit="1" customWidth="1"/>
    <col min="3345" max="3345" width="6.140625" bestFit="1" customWidth="1"/>
    <col min="3346" max="3346" width="5.85546875" bestFit="1" customWidth="1"/>
    <col min="3347" max="3347" width="5.5703125" bestFit="1" customWidth="1"/>
    <col min="3348" max="3348" width="6" bestFit="1" customWidth="1"/>
    <col min="3349" max="3349" width="5.5703125" bestFit="1" customWidth="1"/>
    <col min="3350" max="3350" width="5.7109375" bestFit="1" customWidth="1"/>
    <col min="3351" max="3351" width="6.140625" bestFit="1" customWidth="1"/>
    <col min="3352" max="3352" width="6.5703125" bestFit="1" customWidth="1"/>
    <col min="3353" max="3353" width="5.5703125" bestFit="1" customWidth="1"/>
    <col min="3354" max="3354" width="6.28515625" bestFit="1" customWidth="1"/>
    <col min="3355" max="3355" width="5.5703125" bestFit="1" customWidth="1"/>
    <col min="3356" max="3356" width="6.7109375" bestFit="1" customWidth="1"/>
    <col min="3357" max="3357" width="5.5703125" bestFit="1" customWidth="1"/>
    <col min="3358" max="3358" width="5.85546875" bestFit="1" customWidth="1"/>
    <col min="3359" max="3359" width="5.5703125" bestFit="1" customWidth="1"/>
    <col min="3360" max="3362" width="6.140625" bestFit="1" customWidth="1"/>
    <col min="3363" max="3364" width="5.7109375" bestFit="1" customWidth="1"/>
    <col min="3365" max="3365" width="6.5703125" bestFit="1" customWidth="1"/>
    <col min="3366" max="3366" width="6.42578125" bestFit="1" customWidth="1"/>
    <col min="3367" max="3367" width="5.7109375" bestFit="1" customWidth="1"/>
    <col min="3368" max="3368" width="6" bestFit="1" customWidth="1"/>
    <col min="3369" max="3369" width="6.140625" bestFit="1" customWidth="1"/>
    <col min="3370" max="3370" width="5.5703125" bestFit="1" customWidth="1"/>
    <col min="3371" max="3371" width="5.85546875" bestFit="1" customWidth="1"/>
    <col min="3372" max="3372" width="6.42578125" bestFit="1" customWidth="1"/>
    <col min="3373" max="3373" width="5.5703125" bestFit="1" customWidth="1"/>
    <col min="3375" max="3375" width="5.85546875" bestFit="1" customWidth="1"/>
    <col min="3376" max="3376" width="9" bestFit="1" customWidth="1"/>
    <col min="3377" max="3377" width="5.85546875" bestFit="1" customWidth="1"/>
    <col min="3378" max="3378" width="6.42578125" bestFit="1" customWidth="1"/>
    <col min="3379" max="3379" width="5.5703125" bestFit="1" customWidth="1"/>
    <col min="3380" max="3380" width="6.7109375" bestFit="1" customWidth="1"/>
    <col min="3381" max="3381" width="7.28515625" bestFit="1" customWidth="1"/>
    <col min="3382" max="3382" width="6.5703125" bestFit="1" customWidth="1"/>
    <col min="3383" max="3384" width="5.85546875" bestFit="1" customWidth="1"/>
    <col min="3385" max="3385" width="5.5703125" bestFit="1" customWidth="1"/>
    <col min="3386" max="3386" width="6" bestFit="1" customWidth="1"/>
    <col min="3387" max="3387" width="6.85546875" bestFit="1" customWidth="1"/>
    <col min="3388" max="3388" width="5.85546875" bestFit="1" customWidth="1"/>
    <col min="3389" max="3389" width="6.42578125" bestFit="1" customWidth="1"/>
    <col min="3390" max="3390" width="5.85546875" bestFit="1" customWidth="1"/>
    <col min="3391" max="3391" width="6.42578125" bestFit="1" customWidth="1"/>
    <col min="3392" max="3393" width="5.7109375" bestFit="1" customWidth="1"/>
    <col min="3394" max="3394" width="5.5703125" bestFit="1" customWidth="1"/>
    <col min="3395" max="3395" width="8.5703125" bestFit="1" customWidth="1"/>
    <col min="3396" max="3396" width="5.85546875" bestFit="1" customWidth="1"/>
    <col min="3397" max="3397" width="5.5703125" bestFit="1" customWidth="1"/>
    <col min="3398" max="3398" width="5.85546875" bestFit="1" customWidth="1"/>
    <col min="3399" max="3399" width="6.5703125" bestFit="1" customWidth="1"/>
    <col min="3400" max="3400" width="5.5703125" bestFit="1" customWidth="1"/>
    <col min="3401" max="3401" width="6.7109375" bestFit="1" customWidth="1"/>
    <col min="3402" max="3402" width="5.7109375" bestFit="1" customWidth="1"/>
    <col min="3403" max="3404" width="5.5703125" bestFit="1" customWidth="1"/>
    <col min="3405" max="3405" width="6" bestFit="1" customWidth="1"/>
    <col min="3406" max="3406" width="5.5703125" bestFit="1" customWidth="1"/>
    <col min="3407" max="3407" width="6" bestFit="1" customWidth="1"/>
    <col min="3408" max="3408" width="5.7109375" bestFit="1" customWidth="1"/>
    <col min="3409" max="3409" width="6.28515625" bestFit="1" customWidth="1"/>
    <col min="3410" max="3410" width="6.140625" bestFit="1" customWidth="1"/>
    <col min="3411" max="3411" width="5.5703125" bestFit="1" customWidth="1"/>
    <col min="3412" max="3412" width="6" bestFit="1" customWidth="1"/>
    <col min="3413" max="3413" width="5.7109375" bestFit="1" customWidth="1"/>
    <col min="3414" max="3414" width="5.85546875" bestFit="1" customWidth="1"/>
    <col min="3415" max="3415" width="6.28515625" bestFit="1" customWidth="1"/>
    <col min="3416" max="3417" width="6" bestFit="1" customWidth="1"/>
    <col min="3418" max="3418" width="5.85546875" bestFit="1" customWidth="1"/>
    <col min="3419" max="3419" width="6" bestFit="1" customWidth="1"/>
    <col min="3420" max="3420" width="6.140625" bestFit="1" customWidth="1"/>
    <col min="3421" max="3421" width="5.85546875" bestFit="1" customWidth="1"/>
    <col min="3422" max="3423" width="6.28515625" bestFit="1" customWidth="1"/>
    <col min="3424" max="3424" width="6.140625" bestFit="1" customWidth="1"/>
    <col min="3425" max="3425" width="6.28515625" bestFit="1" customWidth="1"/>
    <col min="3426" max="3426" width="6.140625" bestFit="1" customWidth="1"/>
    <col min="3427" max="3427" width="6" bestFit="1" customWidth="1"/>
    <col min="3428" max="3428" width="5.5703125" bestFit="1" customWidth="1"/>
    <col min="3429" max="3430" width="6.7109375" bestFit="1" customWidth="1"/>
    <col min="3431" max="3431" width="5.85546875" bestFit="1" customWidth="1"/>
    <col min="3432" max="3432" width="6.140625" bestFit="1" customWidth="1"/>
    <col min="3433" max="3433" width="5.85546875" bestFit="1" customWidth="1"/>
    <col min="3434" max="3434" width="6.140625" bestFit="1" customWidth="1"/>
    <col min="3435" max="3435" width="5.85546875" bestFit="1" customWidth="1"/>
    <col min="3436" max="3436" width="5.7109375" bestFit="1" customWidth="1"/>
    <col min="3437" max="3437" width="6" bestFit="1" customWidth="1"/>
    <col min="3438" max="3438" width="5.5703125" bestFit="1" customWidth="1"/>
    <col min="3439" max="3439" width="6.28515625" bestFit="1" customWidth="1"/>
    <col min="3440" max="3440" width="5.5703125" bestFit="1" customWidth="1"/>
    <col min="3441" max="3441" width="5.7109375" bestFit="1" customWidth="1"/>
    <col min="3442" max="3442" width="5.5703125" bestFit="1" customWidth="1"/>
    <col min="3443" max="3443" width="6.5703125" bestFit="1" customWidth="1"/>
    <col min="3444" max="3444" width="6" bestFit="1" customWidth="1"/>
    <col min="3445" max="3445" width="5.5703125" bestFit="1" customWidth="1"/>
    <col min="3446" max="3446" width="5.85546875" bestFit="1" customWidth="1"/>
    <col min="3447" max="3447" width="5.7109375" bestFit="1" customWidth="1"/>
    <col min="3448" max="3448" width="6.28515625" bestFit="1" customWidth="1"/>
    <col min="3449" max="3449" width="6" bestFit="1" customWidth="1"/>
    <col min="3450" max="3450" width="6.85546875" bestFit="1" customWidth="1"/>
    <col min="3451" max="3452" width="5.5703125" bestFit="1" customWidth="1"/>
    <col min="3453" max="3453" width="5.85546875" bestFit="1" customWidth="1"/>
    <col min="3454" max="3455" width="6.85546875" bestFit="1" customWidth="1"/>
    <col min="3456" max="3456" width="6.140625" bestFit="1" customWidth="1"/>
    <col min="3457" max="3457" width="5.7109375" bestFit="1" customWidth="1"/>
    <col min="3458" max="3458" width="5.5703125" bestFit="1" customWidth="1"/>
    <col min="3459" max="3460" width="6.28515625" bestFit="1" customWidth="1"/>
    <col min="3461" max="3461" width="5.5703125" bestFit="1" customWidth="1"/>
    <col min="3462" max="3462" width="6.28515625" bestFit="1" customWidth="1"/>
    <col min="3463" max="3463" width="6.140625" bestFit="1" customWidth="1"/>
    <col min="3464" max="3464" width="6" bestFit="1" customWidth="1"/>
    <col min="3465" max="3465" width="5.85546875" bestFit="1" customWidth="1"/>
    <col min="3466" max="3466" width="5.7109375" bestFit="1" customWidth="1"/>
    <col min="3467" max="3467" width="6.7109375" bestFit="1" customWidth="1"/>
    <col min="3468" max="3468" width="5.5703125" bestFit="1" customWidth="1"/>
    <col min="3469" max="3470" width="6.140625" bestFit="1" customWidth="1"/>
    <col min="3471" max="3471" width="5.7109375" bestFit="1" customWidth="1"/>
    <col min="3472" max="3474" width="5.5703125" bestFit="1" customWidth="1"/>
    <col min="3475" max="3475" width="5.7109375" bestFit="1" customWidth="1"/>
    <col min="3476" max="3476" width="5.5703125" bestFit="1" customWidth="1"/>
    <col min="3477" max="3477" width="6.7109375" bestFit="1" customWidth="1"/>
    <col min="3478" max="3478" width="5.5703125" bestFit="1" customWidth="1"/>
    <col min="3479" max="3479" width="6.28515625" bestFit="1" customWidth="1"/>
    <col min="3480" max="3480" width="5.5703125" bestFit="1" customWidth="1"/>
    <col min="3481" max="3481" width="6.140625" bestFit="1" customWidth="1"/>
    <col min="3482" max="3482" width="6.28515625" bestFit="1" customWidth="1"/>
    <col min="3483" max="3483" width="7" bestFit="1" customWidth="1"/>
    <col min="3484" max="3485" width="6.28515625" bestFit="1" customWidth="1"/>
    <col min="3486" max="3489" width="5.5703125" bestFit="1" customWidth="1"/>
    <col min="3490" max="3490" width="6" bestFit="1" customWidth="1"/>
    <col min="3491" max="3491" width="6.28515625" bestFit="1" customWidth="1"/>
    <col min="3492" max="3492" width="6" bestFit="1" customWidth="1"/>
    <col min="3493" max="3493" width="6.28515625" bestFit="1" customWidth="1"/>
    <col min="3494" max="3495" width="6" bestFit="1" customWidth="1"/>
    <col min="3496" max="3497" width="5.5703125" bestFit="1" customWidth="1"/>
    <col min="3498" max="3498" width="6.28515625" bestFit="1" customWidth="1"/>
    <col min="3499" max="3499" width="5.85546875" bestFit="1" customWidth="1"/>
    <col min="3500" max="3500" width="5.7109375" bestFit="1" customWidth="1"/>
    <col min="3501" max="3502" width="5.85546875" bestFit="1" customWidth="1"/>
    <col min="3503" max="3503" width="5.5703125" bestFit="1" customWidth="1"/>
    <col min="3504" max="3504" width="6.140625" bestFit="1" customWidth="1"/>
    <col min="3505" max="3505" width="5.85546875" bestFit="1" customWidth="1"/>
    <col min="3506" max="3507" width="6.140625" bestFit="1" customWidth="1"/>
    <col min="3508" max="3508" width="5.85546875" bestFit="1" customWidth="1"/>
    <col min="3509" max="3510" width="5.5703125" bestFit="1" customWidth="1"/>
    <col min="3511" max="3511" width="5.7109375" bestFit="1" customWidth="1"/>
    <col min="3512" max="3512" width="6.140625" bestFit="1" customWidth="1"/>
    <col min="3513" max="3513" width="6.28515625" bestFit="1" customWidth="1"/>
    <col min="3514" max="3514" width="5.85546875" bestFit="1" customWidth="1"/>
    <col min="3515" max="3516" width="5.5703125" bestFit="1" customWidth="1"/>
    <col min="3517" max="3518" width="5.7109375" bestFit="1" customWidth="1"/>
    <col min="3519" max="3519" width="5.85546875" bestFit="1" customWidth="1"/>
    <col min="3520" max="3520" width="5.5703125" bestFit="1" customWidth="1"/>
    <col min="3521" max="3521" width="5.7109375" bestFit="1" customWidth="1"/>
    <col min="3522" max="3522" width="6.28515625" bestFit="1" customWidth="1"/>
    <col min="3523" max="3523" width="5.5703125" bestFit="1" customWidth="1"/>
    <col min="3524" max="3524" width="5.85546875" bestFit="1" customWidth="1"/>
    <col min="3525" max="3525" width="7.140625" bestFit="1" customWidth="1"/>
    <col min="3526" max="3526" width="5.85546875" bestFit="1" customWidth="1"/>
    <col min="3527" max="3527" width="6.5703125" bestFit="1" customWidth="1"/>
    <col min="3528" max="3528" width="6.140625" bestFit="1" customWidth="1"/>
    <col min="3529" max="3529" width="6" bestFit="1" customWidth="1"/>
    <col min="3530" max="3530" width="6.7109375" bestFit="1" customWidth="1"/>
    <col min="3531" max="3532" width="5.5703125" bestFit="1" customWidth="1"/>
    <col min="3533" max="3533" width="6" bestFit="1" customWidth="1"/>
    <col min="3534" max="3534" width="6.5703125" bestFit="1" customWidth="1"/>
    <col min="3535" max="3535" width="6.140625" bestFit="1" customWidth="1"/>
    <col min="3536" max="3537" width="5.5703125" bestFit="1" customWidth="1"/>
    <col min="3538" max="3538" width="6.140625" bestFit="1" customWidth="1"/>
    <col min="3540" max="3540" width="6.28515625" bestFit="1" customWidth="1"/>
    <col min="3541" max="3541" width="6.140625" bestFit="1" customWidth="1"/>
    <col min="3542" max="3542" width="5.7109375" bestFit="1" customWidth="1"/>
    <col min="3543" max="3543" width="6" bestFit="1" customWidth="1"/>
    <col min="3544" max="3544" width="5.85546875" bestFit="1" customWidth="1"/>
    <col min="3545" max="3545" width="5.7109375" bestFit="1" customWidth="1"/>
    <col min="3546" max="3546" width="6.42578125" bestFit="1" customWidth="1"/>
    <col min="3547" max="3548" width="5.5703125" bestFit="1" customWidth="1"/>
    <col min="3549" max="3549" width="5.7109375" bestFit="1" customWidth="1"/>
    <col min="3550" max="3550" width="6.140625" bestFit="1" customWidth="1"/>
    <col min="3551" max="3551" width="6.28515625" bestFit="1" customWidth="1"/>
    <col min="3552" max="3552" width="6.140625" bestFit="1" customWidth="1"/>
    <col min="3553" max="3553" width="5.7109375" bestFit="1" customWidth="1"/>
    <col min="3554" max="3554" width="6" bestFit="1" customWidth="1"/>
    <col min="3555" max="3555" width="5.7109375" bestFit="1" customWidth="1"/>
    <col min="3556" max="3556" width="6" bestFit="1" customWidth="1"/>
    <col min="3558" max="3558" width="6.28515625" bestFit="1" customWidth="1"/>
    <col min="3559" max="3559" width="6.140625" bestFit="1" customWidth="1"/>
    <col min="3560" max="3560" width="5.5703125" bestFit="1" customWidth="1"/>
    <col min="3561" max="3561" width="7" bestFit="1" customWidth="1"/>
    <col min="3562" max="3563" width="5.85546875" bestFit="1" customWidth="1"/>
    <col min="3564" max="3565" width="6.140625" bestFit="1" customWidth="1"/>
    <col min="3566" max="3566" width="6.42578125" bestFit="1" customWidth="1"/>
    <col min="3567" max="3567" width="6.28515625" bestFit="1" customWidth="1"/>
    <col min="3568" max="3568" width="6" bestFit="1" customWidth="1"/>
    <col min="3569" max="3569" width="5.5703125" bestFit="1" customWidth="1"/>
    <col min="3570" max="3570" width="6" bestFit="1" customWidth="1"/>
    <col min="3571" max="3571" width="6.42578125" bestFit="1" customWidth="1"/>
    <col min="3572" max="3572" width="5.5703125" bestFit="1" customWidth="1"/>
    <col min="3573" max="3573" width="6.140625" bestFit="1" customWidth="1"/>
    <col min="3574" max="3575" width="5.5703125" bestFit="1" customWidth="1"/>
    <col min="3576" max="3576" width="5.85546875" bestFit="1" customWidth="1"/>
    <col min="3577" max="3577" width="5.7109375" bestFit="1" customWidth="1"/>
    <col min="3578" max="3578" width="5.85546875" bestFit="1" customWidth="1"/>
    <col min="3579" max="3579" width="6.28515625" bestFit="1" customWidth="1"/>
    <col min="3580" max="3580" width="5.5703125" bestFit="1" customWidth="1"/>
    <col min="3581" max="3581" width="5.85546875" bestFit="1" customWidth="1"/>
    <col min="3582" max="3583" width="5.5703125" bestFit="1" customWidth="1"/>
    <col min="3584" max="3584" width="6.42578125" bestFit="1" customWidth="1"/>
    <col min="3585" max="3586" width="6.7109375" bestFit="1" customWidth="1"/>
    <col min="3587" max="3587" width="6.5703125" bestFit="1" customWidth="1"/>
    <col min="3588" max="3588" width="6" bestFit="1" customWidth="1"/>
    <col min="3589" max="3589" width="5.5703125" bestFit="1" customWidth="1"/>
    <col min="3590" max="3590" width="5.85546875" bestFit="1" customWidth="1"/>
    <col min="3591" max="3592" width="6" bestFit="1" customWidth="1"/>
    <col min="3593" max="3593" width="6.28515625" bestFit="1" customWidth="1"/>
    <col min="3594" max="3595" width="6.140625" bestFit="1" customWidth="1"/>
    <col min="3596" max="3597" width="5.7109375" bestFit="1" customWidth="1"/>
    <col min="3598" max="3598" width="6" bestFit="1" customWidth="1"/>
    <col min="3599" max="3600" width="5.5703125" bestFit="1" customWidth="1"/>
    <col min="3601" max="3601" width="6.85546875" bestFit="1" customWidth="1"/>
    <col min="3602" max="3602" width="5.5703125" bestFit="1" customWidth="1"/>
    <col min="3603" max="3603" width="6.7109375" bestFit="1" customWidth="1"/>
    <col min="3604" max="3604" width="6.140625" bestFit="1" customWidth="1"/>
    <col min="3605" max="3605" width="5.85546875" bestFit="1" customWidth="1"/>
    <col min="3606" max="3606" width="6.42578125" bestFit="1" customWidth="1"/>
    <col min="3607" max="3607" width="5.7109375" bestFit="1" customWidth="1"/>
    <col min="3608" max="3608" width="6.28515625" bestFit="1" customWidth="1"/>
    <col min="3609" max="3609" width="6.140625" bestFit="1" customWidth="1"/>
    <col min="3610" max="3610" width="5.7109375" bestFit="1" customWidth="1"/>
    <col min="3611" max="3611" width="5.5703125" bestFit="1" customWidth="1"/>
    <col min="3612" max="3612" width="5.85546875" bestFit="1" customWidth="1"/>
    <col min="3613" max="3613" width="6.140625" bestFit="1" customWidth="1"/>
    <col min="3614" max="3614" width="5.7109375" bestFit="1" customWidth="1"/>
    <col min="3615" max="3615" width="5.5703125" bestFit="1" customWidth="1"/>
    <col min="3616" max="3616" width="6.7109375" bestFit="1" customWidth="1"/>
    <col min="3617" max="3619" width="5.5703125" bestFit="1" customWidth="1"/>
    <col min="3620" max="3620" width="5.85546875" bestFit="1" customWidth="1"/>
    <col min="3621" max="3621" width="6.140625" bestFit="1" customWidth="1"/>
    <col min="3622" max="3622" width="5.85546875" bestFit="1" customWidth="1"/>
    <col min="3623" max="3623" width="5.5703125" bestFit="1" customWidth="1"/>
    <col min="3624" max="3624" width="6.28515625" bestFit="1" customWidth="1"/>
    <col min="3625" max="3626" width="5.5703125" bestFit="1" customWidth="1"/>
    <col min="3627" max="3627" width="5.85546875" bestFit="1" customWidth="1"/>
    <col min="3628" max="3628" width="6.85546875" bestFit="1" customWidth="1"/>
    <col min="3629" max="3629" width="5.5703125" bestFit="1" customWidth="1"/>
    <col min="3630" max="3630" width="6" bestFit="1" customWidth="1"/>
    <col min="3631" max="3631" width="6.28515625" bestFit="1" customWidth="1"/>
    <col min="3632" max="3632" width="5.5703125" bestFit="1" customWidth="1"/>
    <col min="3633" max="3633" width="6.28515625" bestFit="1" customWidth="1"/>
    <col min="3634" max="3634" width="6.42578125" bestFit="1" customWidth="1"/>
    <col min="3635" max="3635" width="5.5703125" bestFit="1" customWidth="1"/>
    <col min="3636" max="3638" width="5.85546875" bestFit="1" customWidth="1"/>
    <col min="3639" max="3639" width="6" bestFit="1" customWidth="1"/>
    <col min="3640" max="3640" width="5.85546875" bestFit="1" customWidth="1"/>
    <col min="3641" max="3641" width="6.42578125" bestFit="1" customWidth="1"/>
    <col min="3642" max="3642" width="5.5703125" bestFit="1" customWidth="1"/>
    <col min="3643" max="3644" width="6.140625" bestFit="1" customWidth="1"/>
    <col min="3645" max="3645" width="6.5703125" bestFit="1" customWidth="1"/>
    <col min="3646" max="3646" width="6.42578125" bestFit="1" customWidth="1"/>
    <col min="3647" max="3648" width="6.140625" bestFit="1" customWidth="1"/>
    <col min="3649" max="3649" width="5.85546875" bestFit="1" customWidth="1"/>
    <col min="3650" max="3651" width="6" bestFit="1" customWidth="1"/>
    <col min="3652" max="3653" width="6.140625" bestFit="1" customWidth="1"/>
    <col min="3654" max="3654" width="6.7109375" bestFit="1" customWidth="1"/>
    <col min="3655" max="3655" width="5.7109375" bestFit="1" customWidth="1"/>
    <col min="3656" max="3657" width="6.140625" bestFit="1" customWidth="1"/>
    <col min="3658" max="3658" width="6.7109375" bestFit="1" customWidth="1"/>
    <col min="3659" max="3659" width="6.28515625" bestFit="1" customWidth="1"/>
    <col min="3660" max="3660" width="6.140625" bestFit="1" customWidth="1"/>
    <col min="3661" max="3662" width="6" bestFit="1" customWidth="1"/>
    <col min="3663" max="3663" width="5.7109375" bestFit="1" customWidth="1"/>
    <col min="3664" max="3664" width="6.140625" bestFit="1" customWidth="1"/>
    <col min="3665" max="3665" width="5.5703125" bestFit="1" customWidth="1"/>
    <col min="3666" max="3666" width="6.42578125" bestFit="1" customWidth="1"/>
    <col min="3667" max="3667" width="6.5703125" bestFit="1" customWidth="1"/>
    <col min="3668" max="3668" width="6.42578125" bestFit="1" customWidth="1"/>
    <col min="3669" max="3670" width="6.140625" bestFit="1" customWidth="1"/>
    <col min="3671" max="3671" width="5.85546875" bestFit="1" customWidth="1"/>
    <col min="3672" max="3672" width="6.42578125" bestFit="1" customWidth="1"/>
    <col min="3673" max="3673" width="5.85546875" bestFit="1" customWidth="1"/>
    <col min="3674" max="3674" width="6" bestFit="1" customWidth="1"/>
    <col min="3675" max="3675" width="6.140625" bestFit="1" customWidth="1"/>
    <col min="3676" max="3677" width="5.5703125" bestFit="1" customWidth="1"/>
    <col min="3678" max="3678" width="6.28515625" bestFit="1" customWidth="1"/>
    <col min="3679" max="3679" width="6.42578125" bestFit="1" customWidth="1"/>
    <col min="3680" max="3680" width="5.5703125" bestFit="1" customWidth="1"/>
    <col min="3681" max="3681" width="6.140625" bestFit="1" customWidth="1"/>
    <col min="3682" max="3682" width="5.5703125" bestFit="1" customWidth="1"/>
    <col min="3683" max="3683" width="6.42578125" bestFit="1" customWidth="1"/>
    <col min="3684" max="3684" width="6" bestFit="1" customWidth="1"/>
    <col min="3685" max="3685" width="5.7109375" bestFit="1" customWidth="1"/>
    <col min="3686" max="3686" width="5.85546875" bestFit="1" customWidth="1"/>
    <col min="3687" max="3689" width="6.140625" bestFit="1" customWidth="1"/>
    <col min="3690" max="3690" width="5.85546875" bestFit="1" customWidth="1"/>
    <col min="3691" max="3691" width="6" bestFit="1" customWidth="1"/>
    <col min="3692" max="3692" width="6.140625" bestFit="1" customWidth="1"/>
    <col min="3693" max="3693" width="5.85546875" bestFit="1" customWidth="1"/>
    <col min="3694" max="3694" width="6.140625" bestFit="1" customWidth="1"/>
    <col min="3695" max="3695" width="5.7109375" bestFit="1" customWidth="1"/>
    <col min="3696" max="3696" width="6.7109375" bestFit="1" customWidth="1"/>
    <col min="3697" max="3697" width="5.5703125" bestFit="1" customWidth="1"/>
    <col min="3698" max="3698" width="6.28515625" bestFit="1" customWidth="1"/>
    <col min="3699" max="3699" width="5.85546875" bestFit="1" customWidth="1"/>
    <col min="3700" max="3700" width="6.28515625" bestFit="1" customWidth="1"/>
    <col min="3701" max="3701" width="6" bestFit="1" customWidth="1"/>
    <col min="3702" max="3702" width="7" bestFit="1" customWidth="1"/>
    <col min="3703" max="3703" width="5.5703125" bestFit="1" customWidth="1"/>
    <col min="3704" max="3704" width="5.85546875" bestFit="1" customWidth="1"/>
    <col min="3705" max="3705" width="6.28515625" bestFit="1" customWidth="1"/>
    <col min="3706" max="3706" width="5.85546875" bestFit="1" customWidth="1"/>
    <col min="3707" max="3707" width="6" bestFit="1" customWidth="1"/>
    <col min="3708" max="3709" width="6.140625" bestFit="1" customWidth="1"/>
    <col min="3710" max="3710" width="5.85546875" bestFit="1" customWidth="1"/>
    <col min="3711" max="3711" width="6.7109375" bestFit="1" customWidth="1"/>
    <col min="3712" max="3712" width="5.85546875" bestFit="1" customWidth="1"/>
    <col min="3713" max="3713" width="6.28515625" bestFit="1" customWidth="1"/>
    <col min="3714" max="3714" width="5.85546875" bestFit="1" customWidth="1"/>
    <col min="3715" max="3715" width="5.5703125" bestFit="1" customWidth="1"/>
    <col min="3716" max="3716" width="7.28515625" bestFit="1" customWidth="1"/>
    <col min="3717" max="3717" width="6.140625" bestFit="1" customWidth="1"/>
    <col min="3718" max="3718" width="5.7109375" bestFit="1" customWidth="1"/>
    <col min="3719" max="3721" width="6" bestFit="1" customWidth="1"/>
    <col min="3722" max="3722" width="5.85546875" bestFit="1" customWidth="1"/>
    <col min="3723" max="3723" width="5.5703125" bestFit="1" customWidth="1"/>
    <col min="3724" max="3724" width="5.7109375" bestFit="1" customWidth="1"/>
    <col min="3725" max="3725" width="6.5703125" bestFit="1" customWidth="1"/>
    <col min="3726" max="3726" width="5.85546875" bestFit="1" customWidth="1"/>
    <col min="3727" max="3727" width="5.7109375" bestFit="1" customWidth="1"/>
    <col min="3728" max="3728" width="5.85546875" bestFit="1" customWidth="1"/>
    <col min="3729" max="3729" width="6.5703125" bestFit="1" customWidth="1"/>
    <col min="3730" max="3730" width="6.7109375" bestFit="1" customWidth="1"/>
    <col min="3731" max="3731" width="7" bestFit="1" customWidth="1"/>
    <col min="3732" max="3732" width="5.5703125" bestFit="1" customWidth="1"/>
    <col min="3733" max="3733" width="6" bestFit="1" customWidth="1"/>
    <col min="3734" max="3734" width="5.5703125" bestFit="1" customWidth="1"/>
    <col min="3735" max="3735" width="6.42578125" bestFit="1" customWidth="1"/>
    <col min="3736" max="3737" width="5.5703125" bestFit="1" customWidth="1"/>
    <col min="3738" max="3738" width="6" bestFit="1" customWidth="1"/>
    <col min="3739" max="3740" width="5.5703125" bestFit="1" customWidth="1"/>
    <col min="3741" max="3742" width="5.7109375" bestFit="1" customWidth="1"/>
    <col min="3743" max="3743" width="5.5703125" bestFit="1" customWidth="1"/>
    <col min="3744" max="3744" width="5.7109375" bestFit="1" customWidth="1"/>
    <col min="3745" max="3745" width="6.28515625" bestFit="1" customWidth="1"/>
    <col min="3746" max="3746" width="6.5703125" bestFit="1" customWidth="1"/>
    <col min="3747" max="3747" width="5.85546875" bestFit="1" customWidth="1"/>
    <col min="3748" max="3749" width="5.5703125" bestFit="1" customWidth="1"/>
    <col min="3750" max="3750" width="6.140625" bestFit="1" customWidth="1"/>
    <col min="3751" max="3751" width="5.85546875" bestFit="1" customWidth="1"/>
    <col min="3752" max="3752" width="5.7109375" bestFit="1" customWidth="1"/>
    <col min="3753" max="3753" width="5.5703125" bestFit="1" customWidth="1"/>
    <col min="3754" max="3754" width="5.7109375" bestFit="1" customWidth="1"/>
    <col min="3755" max="3755" width="6.28515625" bestFit="1" customWidth="1"/>
    <col min="3756" max="3756" width="6.140625" bestFit="1" customWidth="1"/>
    <col min="3757" max="3757" width="6.28515625" bestFit="1" customWidth="1"/>
    <col min="3758" max="3758" width="6.85546875" bestFit="1" customWidth="1"/>
    <col min="3759" max="3759" width="5.5703125" bestFit="1" customWidth="1"/>
    <col min="3760" max="3761" width="5.85546875" bestFit="1" customWidth="1"/>
    <col min="3762" max="3762" width="5.5703125" bestFit="1" customWidth="1"/>
    <col min="3763" max="3763" width="6.5703125" bestFit="1" customWidth="1"/>
    <col min="3764" max="3764" width="5.85546875" bestFit="1" customWidth="1"/>
    <col min="3765" max="3766" width="6.140625" bestFit="1" customWidth="1"/>
    <col min="3767" max="3767" width="6.5703125" bestFit="1" customWidth="1"/>
    <col min="3768" max="3768" width="5.5703125" bestFit="1" customWidth="1"/>
    <col min="3769" max="3769" width="5.7109375" bestFit="1" customWidth="1"/>
    <col min="3770" max="3770" width="6.140625" bestFit="1" customWidth="1"/>
    <col min="3771" max="3771" width="6.28515625" bestFit="1" customWidth="1"/>
    <col min="3772" max="3773" width="6.42578125" bestFit="1" customWidth="1"/>
    <col min="3774" max="3774" width="6.140625" bestFit="1" customWidth="1"/>
    <col min="3775" max="3775" width="6" bestFit="1" customWidth="1"/>
    <col min="3776" max="3776" width="5.85546875" bestFit="1" customWidth="1"/>
    <col min="3777" max="3777" width="6.42578125" bestFit="1" customWidth="1"/>
    <col min="3778" max="3778" width="5.5703125" bestFit="1" customWidth="1"/>
    <col min="3779" max="3780" width="6.140625" bestFit="1" customWidth="1"/>
    <col min="3781" max="3781" width="6.85546875" bestFit="1" customWidth="1"/>
    <col min="3782" max="3783" width="5.5703125" bestFit="1" customWidth="1"/>
    <col min="3784" max="3784" width="6.140625" bestFit="1" customWidth="1"/>
    <col min="3785" max="3785" width="6" bestFit="1" customWidth="1"/>
    <col min="3786" max="3786" width="6.5703125" bestFit="1" customWidth="1"/>
    <col min="3787" max="3787" width="6.28515625" bestFit="1" customWidth="1"/>
    <col min="3788" max="3788" width="5.7109375" bestFit="1" customWidth="1"/>
    <col min="3789" max="3790" width="6.140625" bestFit="1" customWidth="1"/>
    <col min="3791" max="3791" width="5.85546875" bestFit="1" customWidth="1"/>
    <col min="3792" max="3792" width="6.7109375" bestFit="1" customWidth="1"/>
    <col min="3793" max="3793" width="6.28515625" bestFit="1" customWidth="1"/>
    <col min="3794" max="3794" width="5.5703125" bestFit="1" customWidth="1"/>
    <col min="3795" max="3795" width="6.85546875" bestFit="1" customWidth="1"/>
    <col min="3796" max="3796" width="6" bestFit="1" customWidth="1"/>
    <col min="3797" max="3797" width="9" bestFit="1" customWidth="1"/>
    <col min="3798" max="3798" width="5.5703125" bestFit="1" customWidth="1"/>
    <col min="3799" max="3799" width="6" bestFit="1" customWidth="1"/>
    <col min="3800" max="3801" width="5.5703125" bestFit="1" customWidth="1"/>
    <col min="3802" max="3802" width="6" bestFit="1" customWidth="1"/>
    <col min="3803" max="3803" width="5.5703125" bestFit="1" customWidth="1"/>
    <col min="3804" max="3804" width="6.140625" bestFit="1" customWidth="1"/>
    <col min="3805" max="3805" width="6.28515625" bestFit="1" customWidth="1"/>
    <col min="3806" max="3806" width="6.42578125" bestFit="1" customWidth="1"/>
    <col min="3807" max="3809" width="5.5703125" bestFit="1" customWidth="1"/>
    <col min="3810" max="3810" width="5.85546875" bestFit="1" customWidth="1"/>
    <col min="3811" max="3811" width="5.5703125" bestFit="1" customWidth="1"/>
    <col min="3812" max="3812" width="6.140625" bestFit="1" customWidth="1"/>
    <col min="3813" max="3813" width="6.28515625" bestFit="1" customWidth="1"/>
    <col min="3814" max="3815" width="5.5703125" bestFit="1" customWidth="1"/>
    <col min="3816" max="3816" width="5.85546875" bestFit="1" customWidth="1"/>
    <col min="3817" max="3817" width="5.5703125" bestFit="1" customWidth="1"/>
    <col min="3818" max="3818" width="9" bestFit="1" customWidth="1"/>
    <col min="3819" max="3819" width="6.7109375" bestFit="1" customWidth="1"/>
    <col min="3820" max="3820" width="6.140625" bestFit="1" customWidth="1"/>
    <col min="3821" max="3821" width="6.7109375" bestFit="1" customWidth="1"/>
    <col min="3822" max="3822" width="6.42578125" bestFit="1" customWidth="1"/>
    <col min="3823" max="3823" width="5.7109375" bestFit="1" customWidth="1"/>
    <col min="3824" max="3824" width="6.140625" bestFit="1" customWidth="1"/>
    <col min="3825" max="3826" width="5.5703125" bestFit="1" customWidth="1"/>
    <col min="3827" max="3829" width="6.140625" bestFit="1" customWidth="1"/>
    <col min="3830" max="3830" width="5.85546875" bestFit="1" customWidth="1"/>
    <col min="3831" max="3831" width="5.5703125" bestFit="1" customWidth="1"/>
    <col min="3832" max="3832" width="5.7109375" bestFit="1" customWidth="1"/>
    <col min="3833" max="3833" width="5.5703125" bestFit="1" customWidth="1"/>
    <col min="3834" max="3834" width="6" bestFit="1" customWidth="1"/>
    <col min="3835" max="3835" width="5.85546875" bestFit="1" customWidth="1"/>
    <col min="3836" max="3836" width="5.5703125" bestFit="1" customWidth="1"/>
    <col min="3837" max="3837" width="6.7109375" bestFit="1" customWidth="1"/>
    <col min="3838" max="3838" width="6.42578125" bestFit="1" customWidth="1"/>
    <col min="3839" max="3839" width="7" bestFit="1" customWidth="1"/>
    <col min="3840" max="3841" width="5.5703125" bestFit="1" customWidth="1"/>
    <col min="3842" max="3842" width="6.42578125" bestFit="1" customWidth="1"/>
    <col min="3843" max="3843" width="5.7109375" bestFit="1" customWidth="1"/>
    <col min="3844" max="3844" width="6.140625" bestFit="1" customWidth="1"/>
    <col min="3845" max="3845" width="5.7109375" bestFit="1" customWidth="1"/>
    <col min="3846" max="3847" width="5.85546875" bestFit="1" customWidth="1"/>
    <col min="3848" max="3848" width="6.85546875" bestFit="1" customWidth="1"/>
    <col min="3849" max="3849" width="6" bestFit="1" customWidth="1"/>
    <col min="3850" max="3850" width="6.5703125" bestFit="1" customWidth="1"/>
    <col min="3851" max="3851" width="5.5703125" bestFit="1" customWidth="1"/>
    <col min="3852" max="3852" width="6.7109375" bestFit="1" customWidth="1"/>
    <col min="3854" max="3854" width="6.7109375" bestFit="1" customWidth="1"/>
    <col min="3855" max="3855" width="5.5703125" bestFit="1" customWidth="1"/>
    <col min="3856" max="3856" width="6" bestFit="1" customWidth="1"/>
    <col min="3857" max="3857" width="5.85546875" bestFit="1" customWidth="1"/>
    <col min="3858" max="3858" width="5.7109375" bestFit="1" customWidth="1"/>
    <col min="3859" max="3859" width="5.5703125" bestFit="1" customWidth="1"/>
    <col min="3860" max="3860" width="6.5703125" bestFit="1" customWidth="1"/>
    <col min="3861" max="3861" width="6.7109375" bestFit="1" customWidth="1"/>
    <col min="3862" max="3862" width="6.140625" bestFit="1" customWidth="1"/>
    <col min="3863" max="3863" width="5.5703125" bestFit="1" customWidth="1"/>
    <col min="3864" max="3865" width="5.85546875" bestFit="1" customWidth="1"/>
    <col min="3866" max="3866" width="5.5703125" bestFit="1" customWidth="1"/>
    <col min="3867" max="3867" width="6.140625" bestFit="1" customWidth="1"/>
    <col min="3868" max="3868" width="5.5703125" bestFit="1" customWidth="1"/>
    <col min="3869" max="3869" width="6" bestFit="1" customWidth="1"/>
    <col min="3870" max="3870" width="5.7109375" bestFit="1" customWidth="1"/>
    <col min="3871" max="3871" width="5.85546875" bestFit="1" customWidth="1"/>
    <col min="3872" max="3872" width="6.7109375" bestFit="1" customWidth="1"/>
    <col min="3873" max="3873" width="5.5703125" bestFit="1" customWidth="1"/>
    <col min="3874" max="3874" width="6" bestFit="1" customWidth="1"/>
    <col min="3875" max="3875" width="6.140625" bestFit="1" customWidth="1"/>
    <col min="3876" max="3876" width="6" bestFit="1" customWidth="1"/>
    <col min="3877" max="3878" width="5.7109375" bestFit="1" customWidth="1"/>
    <col min="3879" max="3879" width="6.7109375" bestFit="1" customWidth="1"/>
    <col min="3880" max="3881" width="5.5703125" bestFit="1" customWidth="1"/>
    <col min="3882" max="3882" width="5.85546875" bestFit="1" customWidth="1"/>
    <col min="3883" max="3884" width="5.7109375" bestFit="1" customWidth="1"/>
    <col min="3885" max="3886" width="5.85546875" bestFit="1" customWidth="1"/>
    <col min="3887" max="3887" width="6.5703125" bestFit="1" customWidth="1"/>
    <col min="3888" max="3888" width="6.140625" bestFit="1" customWidth="1"/>
    <col min="3889" max="3889" width="6.42578125" bestFit="1" customWidth="1"/>
    <col min="3890" max="3891" width="5.5703125" bestFit="1" customWidth="1"/>
    <col min="3892" max="3892" width="5.85546875" bestFit="1" customWidth="1"/>
    <col min="3893" max="3893" width="7.28515625" bestFit="1" customWidth="1"/>
    <col min="3894" max="3894" width="6.42578125" bestFit="1" customWidth="1"/>
    <col min="3895" max="3895" width="5.5703125" bestFit="1" customWidth="1"/>
    <col min="3896" max="3896" width="6.140625" bestFit="1" customWidth="1"/>
    <col min="3897" max="3897" width="5.5703125" bestFit="1" customWidth="1"/>
    <col min="3898" max="3898" width="6" bestFit="1" customWidth="1"/>
    <col min="3899" max="3899" width="6.28515625" bestFit="1" customWidth="1"/>
    <col min="3900" max="3900" width="7.140625" bestFit="1" customWidth="1"/>
    <col min="3901" max="3901" width="5.5703125" bestFit="1" customWidth="1"/>
    <col min="3902" max="3902" width="6.140625" bestFit="1" customWidth="1"/>
    <col min="3903" max="3903" width="5.5703125" bestFit="1" customWidth="1"/>
    <col min="3904" max="3905" width="6.140625" bestFit="1" customWidth="1"/>
    <col min="3906" max="3906" width="5.7109375" bestFit="1" customWidth="1"/>
    <col min="3907" max="3907" width="6.140625" bestFit="1" customWidth="1"/>
    <col min="3908" max="3908" width="6.5703125" bestFit="1" customWidth="1"/>
    <col min="3909" max="3909" width="6.42578125" bestFit="1" customWidth="1"/>
    <col min="3910" max="3910" width="5.5703125" bestFit="1" customWidth="1"/>
    <col min="3911" max="3911" width="6" bestFit="1" customWidth="1"/>
    <col min="3912" max="3912" width="5.85546875" bestFit="1" customWidth="1"/>
    <col min="3913" max="3913" width="5.5703125" bestFit="1" customWidth="1"/>
    <col min="3914" max="3914" width="6.140625" bestFit="1" customWidth="1"/>
    <col min="3915" max="3915" width="6.28515625" bestFit="1" customWidth="1"/>
    <col min="3916" max="3916" width="6.85546875" bestFit="1" customWidth="1"/>
    <col min="3917" max="3918" width="5.5703125" bestFit="1" customWidth="1"/>
    <col min="3919" max="3919" width="6.140625" bestFit="1" customWidth="1"/>
    <col min="3920" max="3920" width="5.5703125" bestFit="1" customWidth="1"/>
    <col min="3921" max="3921" width="5.85546875" bestFit="1" customWidth="1"/>
    <col min="3922" max="3922" width="6.28515625" bestFit="1" customWidth="1"/>
    <col min="3923" max="3923" width="6.140625" bestFit="1" customWidth="1"/>
    <col min="3924" max="3924" width="5.5703125" bestFit="1" customWidth="1"/>
    <col min="3926" max="3926" width="6.140625" bestFit="1" customWidth="1"/>
    <col min="3927" max="3927" width="6.28515625" bestFit="1" customWidth="1"/>
    <col min="3928" max="3928" width="6.42578125" bestFit="1" customWidth="1"/>
    <col min="3929" max="3932" width="5.5703125" bestFit="1" customWidth="1"/>
    <col min="3933" max="3934" width="6.140625" bestFit="1" customWidth="1"/>
    <col min="3935" max="3935" width="6.28515625" bestFit="1" customWidth="1"/>
    <col min="3936" max="3936" width="5.5703125" bestFit="1" customWidth="1"/>
    <col min="3937" max="3937" width="5.85546875" bestFit="1" customWidth="1"/>
    <col min="3938" max="3938" width="6.140625" bestFit="1" customWidth="1"/>
    <col min="3939" max="3941" width="5.5703125" bestFit="1" customWidth="1"/>
    <col min="3942" max="3942" width="5.7109375" bestFit="1" customWidth="1"/>
    <col min="3943" max="3943" width="6.85546875" bestFit="1" customWidth="1"/>
    <col min="3944" max="3944" width="6.42578125" bestFit="1" customWidth="1"/>
    <col min="3945" max="3945" width="5.5703125" bestFit="1" customWidth="1"/>
    <col min="3946" max="3946" width="6.28515625" bestFit="1" customWidth="1"/>
    <col min="3947" max="3947" width="5.85546875" bestFit="1" customWidth="1"/>
    <col min="3948" max="3948" width="6" bestFit="1" customWidth="1"/>
    <col min="3949" max="3949" width="6.85546875" bestFit="1" customWidth="1"/>
    <col min="3950" max="3950" width="5.5703125" bestFit="1" customWidth="1"/>
    <col min="3951" max="3951" width="6.140625" bestFit="1" customWidth="1"/>
    <col min="3952" max="3952" width="6" bestFit="1" customWidth="1"/>
    <col min="3953" max="3953" width="7" bestFit="1" customWidth="1"/>
    <col min="3954" max="3954" width="5.5703125" bestFit="1" customWidth="1"/>
    <col min="3955" max="3955" width="6.140625" bestFit="1" customWidth="1"/>
    <col min="3956" max="3956" width="6.28515625" bestFit="1" customWidth="1"/>
    <col min="3957" max="3957" width="5.85546875" bestFit="1" customWidth="1"/>
    <col min="3958" max="3958" width="6.42578125" bestFit="1" customWidth="1"/>
    <col min="3959" max="3959" width="6.140625" bestFit="1" customWidth="1"/>
    <col min="3960" max="3960" width="5.5703125" bestFit="1" customWidth="1"/>
    <col min="3961" max="3961" width="6.42578125" bestFit="1" customWidth="1"/>
    <col min="3962" max="3962" width="6.5703125" bestFit="1" customWidth="1"/>
    <col min="3963" max="3963" width="5.5703125" bestFit="1" customWidth="1"/>
    <col min="3964" max="3964" width="6.140625" bestFit="1" customWidth="1"/>
    <col min="3965" max="3965" width="6" bestFit="1" customWidth="1"/>
    <col min="3966" max="3966" width="6.42578125" bestFit="1" customWidth="1"/>
    <col min="3967" max="3967" width="6" bestFit="1" customWidth="1"/>
    <col min="3968" max="3968" width="5.5703125" bestFit="1" customWidth="1"/>
    <col min="3969" max="3969" width="5.85546875" bestFit="1" customWidth="1"/>
    <col min="3970" max="3970" width="6.140625" bestFit="1" customWidth="1"/>
    <col min="3971" max="3971" width="6.28515625" bestFit="1" customWidth="1"/>
    <col min="3972" max="3972" width="5.5703125" bestFit="1" customWidth="1"/>
    <col min="3973" max="3974" width="6.140625" bestFit="1" customWidth="1"/>
    <col min="3975" max="3977" width="5.85546875" bestFit="1" customWidth="1"/>
    <col min="3978" max="3978" width="5.5703125" bestFit="1" customWidth="1"/>
    <col min="3979" max="3980" width="6.140625" bestFit="1" customWidth="1"/>
    <col min="3981" max="3981" width="6.5703125" bestFit="1" customWidth="1"/>
    <col min="3982" max="3982" width="6.42578125" bestFit="1" customWidth="1"/>
    <col min="3983" max="3983" width="6.5703125" bestFit="1" customWidth="1"/>
    <col min="3985" max="3985" width="6" bestFit="1" customWidth="1"/>
    <col min="3986" max="3986" width="5.7109375" bestFit="1" customWidth="1"/>
    <col min="3987" max="3987" width="5.5703125" bestFit="1" customWidth="1"/>
    <col min="3988" max="3988" width="5.7109375" bestFit="1" customWidth="1"/>
    <col min="3989" max="3989" width="6.140625" bestFit="1" customWidth="1"/>
    <col min="3990" max="3992" width="6.42578125" bestFit="1" customWidth="1"/>
    <col min="3993" max="3993" width="6.7109375" bestFit="1" customWidth="1"/>
    <col min="3994" max="3994" width="5.5703125" bestFit="1" customWidth="1"/>
    <col min="3995" max="3995" width="6.42578125" bestFit="1" customWidth="1"/>
    <col min="3996" max="3996" width="6.85546875" bestFit="1" customWidth="1"/>
    <col min="3997" max="3997" width="6" bestFit="1" customWidth="1"/>
    <col min="3998" max="3998" width="7" bestFit="1" customWidth="1"/>
    <col min="3999" max="3999" width="6.28515625" bestFit="1" customWidth="1"/>
    <col min="4000" max="4000" width="5.7109375" bestFit="1" customWidth="1"/>
    <col min="4001" max="4001" width="6.42578125" bestFit="1" customWidth="1"/>
    <col min="4002" max="4002" width="5.85546875" bestFit="1" customWidth="1"/>
    <col min="4003" max="4003" width="6.42578125" bestFit="1" customWidth="1"/>
    <col min="4004" max="4004" width="5.5703125" bestFit="1" customWidth="1"/>
    <col min="4005" max="4005" width="5.85546875" bestFit="1" customWidth="1"/>
    <col min="4006" max="4006" width="6.5703125" bestFit="1" customWidth="1"/>
    <col min="4007" max="4007" width="6.140625" bestFit="1" customWidth="1"/>
    <col min="4008" max="4008" width="6.7109375" bestFit="1" customWidth="1"/>
    <col min="4009" max="4009" width="5.5703125" bestFit="1" customWidth="1"/>
    <col min="4010" max="4010" width="6.140625" bestFit="1" customWidth="1"/>
    <col min="4011" max="4011" width="6.7109375" bestFit="1" customWidth="1"/>
    <col min="4012" max="4012" width="5.5703125" bestFit="1" customWidth="1"/>
    <col min="4013" max="4013" width="6.28515625" bestFit="1" customWidth="1"/>
    <col min="4014" max="4014" width="6.140625" bestFit="1" customWidth="1"/>
    <col min="4015" max="4015" width="6.42578125" bestFit="1" customWidth="1"/>
    <col min="4016" max="4016" width="6" bestFit="1" customWidth="1"/>
    <col min="4017" max="4017" width="5.5703125" bestFit="1" customWidth="1"/>
    <col min="4018" max="4018" width="5.85546875" bestFit="1" customWidth="1"/>
    <col min="4020" max="4020" width="5.5703125" bestFit="1" customWidth="1"/>
    <col min="4021" max="4021" width="6.28515625" bestFit="1" customWidth="1"/>
    <col min="4022" max="4022" width="5.5703125" bestFit="1" customWidth="1"/>
    <col min="4023" max="4023" width="6.5703125" bestFit="1" customWidth="1"/>
    <col min="4024" max="4024" width="5.7109375" bestFit="1" customWidth="1"/>
    <col min="4025" max="4025" width="6.42578125" bestFit="1" customWidth="1"/>
    <col min="4026" max="4026" width="6.28515625" bestFit="1" customWidth="1"/>
    <col min="4027" max="4027" width="5.85546875" bestFit="1" customWidth="1"/>
    <col min="4028" max="4028" width="5.5703125" bestFit="1" customWidth="1"/>
    <col min="4029" max="4029" width="5.85546875" bestFit="1" customWidth="1"/>
    <col min="4030" max="4030" width="6.5703125" bestFit="1" customWidth="1"/>
    <col min="4031" max="4031" width="5.7109375" bestFit="1" customWidth="1"/>
    <col min="4032" max="4032" width="5.85546875" bestFit="1" customWidth="1"/>
    <col min="4033" max="4033" width="6" bestFit="1" customWidth="1"/>
    <col min="4034" max="4035" width="5.85546875" bestFit="1" customWidth="1"/>
    <col min="4036" max="4036" width="6.140625" bestFit="1" customWidth="1"/>
    <col min="4037" max="4037" width="6.7109375" bestFit="1" customWidth="1"/>
    <col min="4038" max="4038" width="6.140625" bestFit="1" customWidth="1"/>
    <col min="4039" max="4039" width="6.42578125" bestFit="1" customWidth="1"/>
    <col min="4040" max="4040" width="5.5703125" bestFit="1" customWidth="1"/>
    <col min="4041" max="4042" width="5.85546875" bestFit="1" customWidth="1"/>
    <col min="4043" max="4044" width="5.7109375" bestFit="1" customWidth="1"/>
    <col min="4045" max="4045" width="6.28515625" bestFit="1" customWidth="1"/>
    <col min="4046" max="4046" width="5.5703125" bestFit="1" customWidth="1"/>
    <col min="4047" max="4047" width="6.140625" bestFit="1" customWidth="1"/>
    <col min="4048" max="4048" width="6.5703125" bestFit="1" customWidth="1"/>
    <col min="4049" max="4050" width="5.5703125" bestFit="1" customWidth="1"/>
    <col min="4051" max="4051" width="6.42578125" bestFit="1" customWidth="1"/>
    <col min="4052" max="4052" width="6.5703125" bestFit="1" customWidth="1"/>
    <col min="4053" max="4053" width="6.28515625" bestFit="1" customWidth="1"/>
    <col min="4054" max="4054" width="6.42578125" bestFit="1" customWidth="1"/>
    <col min="4055" max="4056" width="5.5703125" bestFit="1" customWidth="1"/>
    <col min="4057" max="4057" width="5.7109375" bestFit="1" customWidth="1"/>
    <col min="4058" max="4058" width="5.5703125" bestFit="1" customWidth="1"/>
    <col min="4059" max="4059" width="6.140625" bestFit="1" customWidth="1"/>
    <col min="4060" max="4060" width="5.85546875" bestFit="1" customWidth="1"/>
    <col min="4061" max="4062" width="5.7109375" bestFit="1" customWidth="1"/>
    <col min="4063" max="4064" width="6.140625" bestFit="1" customWidth="1"/>
    <col min="4065" max="4065" width="6.28515625" bestFit="1" customWidth="1"/>
    <col min="4066" max="4066" width="6" bestFit="1" customWidth="1"/>
    <col min="4067" max="4069" width="5.5703125" bestFit="1" customWidth="1"/>
    <col min="4070" max="4070" width="5.85546875" bestFit="1" customWidth="1"/>
    <col min="4071" max="4071" width="6.42578125" bestFit="1" customWidth="1"/>
    <col min="4072" max="4072" width="6.140625" bestFit="1" customWidth="1"/>
    <col min="4073" max="4073" width="5.85546875" bestFit="1" customWidth="1"/>
    <col min="4074" max="4074" width="6.42578125" bestFit="1" customWidth="1"/>
    <col min="4075" max="4075" width="5.85546875" bestFit="1" customWidth="1"/>
    <col min="4076" max="4077" width="5.7109375" bestFit="1" customWidth="1"/>
    <col min="4078" max="4078" width="6" bestFit="1" customWidth="1"/>
    <col min="4079" max="4079" width="5.85546875" bestFit="1" customWidth="1"/>
    <col min="4080" max="4080" width="6.140625" bestFit="1" customWidth="1"/>
    <col min="4081" max="4081" width="5.5703125" bestFit="1" customWidth="1"/>
    <col min="4082" max="4082" width="5.85546875" bestFit="1" customWidth="1"/>
    <col min="4083" max="4083" width="5.7109375" bestFit="1" customWidth="1"/>
    <col min="4084" max="4084" width="7" bestFit="1" customWidth="1"/>
    <col min="4085" max="4085" width="5.5703125" bestFit="1" customWidth="1"/>
    <col min="4086" max="4086" width="5.7109375" bestFit="1" customWidth="1"/>
    <col min="4087" max="4087" width="5.5703125" bestFit="1" customWidth="1"/>
    <col min="4088" max="4088" width="6.140625" bestFit="1" customWidth="1"/>
    <col min="4089" max="4089" width="6" bestFit="1" customWidth="1"/>
    <col min="4090" max="4090" width="5.5703125" bestFit="1" customWidth="1"/>
    <col min="4091" max="4091" width="5.7109375" bestFit="1" customWidth="1"/>
    <col min="4092" max="4093" width="6.140625" bestFit="1" customWidth="1"/>
    <col min="4094" max="4094" width="6.7109375" bestFit="1" customWidth="1"/>
    <col min="4095" max="4095" width="6.140625" bestFit="1" customWidth="1"/>
    <col min="4096" max="4097" width="5.85546875" bestFit="1" customWidth="1"/>
    <col min="4098" max="4098" width="5.5703125" bestFit="1" customWidth="1"/>
    <col min="4099" max="4099" width="5.7109375" bestFit="1" customWidth="1"/>
    <col min="4100" max="4100" width="6.140625" bestFit="1" customWidth="1"/>
    <col min="4101" max="4101" width="6.42578125" bestFit="1" customWidth="1"/>
    <col min="4102" max="4102" width="6.140625" bestFit="1" customWidth="1"/>
    <col min="4103" max="4103" width="6.5703125" bestFit="1" customWidth="1"/>
    <col min="4104" max="4104" width="6.140625" bestFit="1" customWidth="1"/>
    <col min="4105" max="4105" width="5.5703125" bestFit="1" customWidth="1"/>
    <col min="4106" max="4106" width="6.5703125" bestFit="1" customWidth="1"/>
    <col min="4107" max="4107" width="5.85546875" bestFit="1" customWidth="1"/>
    <col min="4108" max="4108" width="6.140625" bestFit="1" customWidth="1"/>
    <col min="4109" max="4109" width="5.85546875" bestFit="1" customWidth="1"/>
    <col min="4110" max="4110" width="6.140625" bestFit="1" customWidth="1"/>
    <col min="4111" max="4111" width="5.7109375" bestFit="1" customWidth="1"/>
    <col min="4112" max="4112" width="5.85546875" bestFit="1" customWidth="1"/>
    <col min="4113" max="4113" width="6" bestFit="1" customWidth="1"/>
    <col min="4114" max="4114" width="5.5703125" bestFit="1" customWidth="1"/>
    <col min="4115" max="4115" width="6.140625" bestFit="1" customWidth="1"/>
    <col min="4116" max="4116" width="5.5703125" bestFit="1" customWidth="1"/>
    <col min="4117" max="4117" width="6.42578125" bestFit="1" customWidth="1"/>
    <col min="4118" max="4118" width="5.5703125" bestFit="1" customWidth="1"/>
    <col min="4119" max="4119" width="6" bestFit="1" customWidth="1"/>
    <col min="4120" max="4120" width="5.5703125" bestFit="1" customWidth="1"/>
    <col min="4121" max="4121" width="5.85546875" bestFit="1" customWidth="1"/>
    <col min="4122" max="4122" width="6.5703125" bestFit="1" customWidth="1"/>
    <col min="4123" max="4123" width="5.5703125" bestFit="1" customWidth="1"/>
    <col min="4124" max="4124" width="5.85546875" bestFit="1" customWidth="1"/>
    <col min="4125" max="4125" width="6.7109375" bestFit="1" customWidth="1"/>
    <col min="4126" max="4126" width="6.140625" bestFit="1" customWidth="1"/>
    <col min="4127" max="4127" width="6.42578125" bestFit="1" customWidth="1"/>
    <col min="4128" max="4128" width="5.5703125" bestFit="1" customWidth="1"/>
    <col min="4129" max="4129" width="9" bestFit="1" customWidth="1"/>
    <col min="4130" max="4130" width="6.7109375" bestFit="1" customWidth="1"/>
    <col min="4131" max="4131" width="5.85546875" bestFit="1" customWidth="1"/>
    <col min="4132" max="4132" width="5.7109375" bestFit="1" customWidth="1"/>
    <col min="4133" max="4133" width="5.85546875" bestFit="1" customWidth="1"/>
    <col min="4134" max="4134" width="6" bestFit="1" customWidth="1"/>
    <col min="4135" max="4135" width="5.5703125" bestFit="1" customWidth="1"/>
    <col min="4136" max="4136" width="6.28515625" bestFit="1" customWidth="1"/>
    <col min="4137" max="4137" width="6.140625" bestFit="1" customWidth="1"/>
    <col min="4138" max="4138" width="6" bestFit="1" customWidth="1"/>
    <col min="4139" max="4139" width="6.28515625" bestFit="1" customWidth="1"/>
    <col min="4140" max="4140" width="5.5703125" bestFit="1" customWidth="1"/>
    <col min="4141" max="4141" width="6.140625" bestFit="1" customWidth="1"/>
    <col min="4142" max="4142" width="5.5703125" bestFit="1" customWidth="1"/>
    <col min="4143" max="4143" width="5.85546875" bestFit="1" customWidth="1"/>
    <col min="4144" max="4144" width="5.5703125" bestFit="1" customWidth="1"/>
    <col min="4145" max="4145" width="6.28515625" bestFit="1" customWidth="1"/>
    <col min="4146" max="4147" width="6" bestFit="1" customWidth="1"/>
    <col min="4148" max="4148" width="6.28515625" bestFit="1" customWidth="1"/>
    <col min="4149" max="4150" width="6.140625" bestFit="1" customWidth="1"/>
    <col min="4151" max="4151" width="6.28515625" bestFit="1" customWidth="1"/>
    <col min="4152" max="4152" width="6.140625" bestFit="1" customWidth="1"/>
    <col min="4153" max="4153" width="6" bestFit="1" customWidth="1"/>
    <col min="4154" max="4154" width="5.7109375" bestFit="1" customWidth="1"/>
    <col min="4155" max="4156" width="5.5703125" bestFit="1" customWidth="1"/>
    <col min="4157" max="4157" width="6" bestFit="1" customWidth="1"/>
    <col min="4158" max="4158" width="5.85546875" bestFit="1" customWidth="1"/>
    <col min="4159" max="4159" width="5.7109375" bestFit="1" customWidth="1"/>
    <col min="4160" max="4160" width="6.28515625" bestFit="1" customWidth="1"/>
    <col min="4161" max="4161" width="6.7109375" bestFit="1" customWidth="1"/>
    <col min="4162" max="4162" width="6.28515625" bestFit="1" customWidth="1"/>
    <col min="4163" max="4163" width="5.5703125" bestFit="1" customWidth="1"/>
    <col min="4164" max="4164" width="6.28515625" bestFit="1" customWidth="1"/>
    <col min="4165" max="4165" width="6.7109375" bestFit="1" customWidth="1"/>
    <col min="4166" max="4166" width="6" bestFit="1" customWidth="1"/>
    <col min="4167" max="4167" width="6.140625" bestFit="1" customWidth="1"/>
    <col min="4168" max="4168" width="6.28515625" bestFit="1" customWidth="1"/>
    <col min="4169" max="4169" width="6" bestFit="1" customWidth="1"/>
    <col min="4170" max="4170" width="5.7109375" bestFit="1" customWidth="1"/>
    <col min="4171" max="4171" width="5.85546875" bestFit="1" customWidth="1"/>
    <col min="4173" max="4173" width="6" bestFit="1" customWidth="1"/>
    <col min="4174" max="4174" width="5.7109375" bestFit="1" customWidth="1"/>
    <col min="4175" max="4176" width="6.28515625" bestFit="1" customWidth="1"/>
    <col min="4177" max="4177" width="7.28515625" bestFit="1" customWidth="1"/>
    <col min="4178" max="4178" width="6.7109375" bestFit="1" customWidth="1"/>
    <col min="4179" max="4179" width="5.85546875" bestFit="1" customWidth="1"/>
    <col min="4180" max="4180" width="6.85546875" bestFit="1" customWidth="1"/>
    <col min="4181" max="4181" width="5.85546875" bestFit="1" customWidth="1"/>
    <col min="4182" max="4182" width="5.5703125" bestFit="1" customWidth="1"/>
    <col min="4183" max="4183" width="6" bestFit="1" customWidth="1"/>
    <col min="4184" max="4184" width="6.42578125" bestFit="1" customWidth="1"/>
    <col min="4185" max="4185" width="6.140625" bestFit="1" customWidth="1"/>
    <col min="4186" max="4186" width="6.42578125" bestFit="1" customWidth="1"/>
    <col min="4187" max="4187" width="5.85546875" bestFit="1" customWidth="1"/>
    <col min="4188" max="4188" width="5.5703125" bestFit="1" customWidth="1"/>
    <col min="4189" max="4189" width="6" bestFit="1" customWidth="1"/>
    <col min="4190" max="4191" width="5.85546875" bestFit="1" customWidth="1"/>
    <col min="4192" max="4192" width="5.7109375" bestFit="1" customWidth="1"/>
    <col min="4193" max="4194" width="6.42578125" bestFit="1" customWidth="1"/>
    <col min="4195" max="4195" width="6" bestFit="1" customWidth="1"/>
    <col min="4196" max="4196" width="6.42578125" bestFit="1" customWidth="1"/>
    <col min="4197" max="4197" width="5.7109375" bestFit="1" customWidth="1"/>
    <col min="4198" max="4199" width="5.5703125" bestFit="1" customWidth="1"/>
    <col min="4200" max="4200" width="6.85546875" bestFit="1" customWidth="1"/>
    <col min="4201" max="4201" width="6" bestFit="1" customWidth="1"/>
    <col min="4202" max="4202" width="6.85546875" bestFit="1" customWidth="1"/>
    <col min="4203" max="4203" width="6" bestFit="1" customWidth="1"/>
    <col min="4204" max="4204" width="5.5703125" bestFit="1" customWidth="1"/>
    <col min="4205" max="4205" width="6.5703125" bestFit="1" customWidth="1"/>
    <col min="4206" max="4206" width="6.42578125" bestFit="1" customWidth="1"/>
    <col min="4207" max="4207" width="5.85546875" bestFit="1" customWidth="1"/>
    <col min="4208" max="4208" width="5.7109375" bestFit="1" customWidth="1"/>
    <col min="4209" max="4209" width="5.5703125" bestFit="1" customWidth="1"/>
    <col min="4210" max="4210" width="5.85546875" bestFit="1" customWidth="1"/>
    <col min="4211" max="4211" width="5.5703125" bestFit="1" customWidth="1"/>
    <col min="4212" max="4213" width="5.85546875" bestFit="1" customWidth="1"/>
    <col min="4214" max="4214" width="5.5703125" bestFit="1" customWidth="1"/>
    <col min="4215" max="4215" width="6.28515625" bestFit="1" customWidth="1"/>
    <col min="4216" max="4216" width="6" bestFit="1" customWidth="1"/>
    <col min="4217" max="4217" width="5.5703125" bestFit="1" customWidth="1"/>
    <col min="4218" max="4219" width="5.85546875" bestFit="1" customWidth="1"/>
    <col min="4220" max="4220" width="6.28515625" bestFit="1" customWidth="1"/>
    <col min="4221" max="4221" width="6" bestFit="1" customWidth="1"/>
    <col min="4222" max="4222" width="5.5703125" bestFit="1" customWidth="1"/>
    <col min="4223" max="4223" width="5.85546875" bestFit="1" customWidth="1"/>
    <col min="4224" max="4225" width="5.5703125" bestFit="1" customWidth="1"/>
    <col min="4226" max="4226" width="6" bestFit="1" customWidth="1"/>
    <col min="4227" max="4228" width="5.85546875" bestFit="1" customWidth="1"/>
    <col min="4229" max="4230" width="6.140625" bestFit="1" customWidth="1"/>
    <col min="4231" max="4231" width="5.7109375" bestFit="1" customWidth="1"/>
    <col min="4232" max="4232" width="5.85546875" bestFit="1" customWidth="1"/>
    <col min="4233" max="4233" width="5.5703125" bestFit="1" customWidth="1"/>
    <col min="4234" max="4234" width="5.85546875" bestFit="1" customWidth="1"/>
    <col min="4235" max="4235" width="6.140625" bestFit="1" customWidth="1"/>
    <col min="4236" max="4236" width="5.85546875" bestFit="1" customWidth="1"/>
    <col min="4237" max="4237" width="6" bestFit="1" customWidth="1"/>
    <col min="4238" max="4238" width="5.5703125" bestFit="1" customWidth="1"/>
    <col min="4239" max="4239" width="5.85546875" bestFit="1" customWidth="1"/>
    <col min="4240" max="4240" width="6.5703125" bestFit="1" customWidth="1"/>
    <col min="4241" max="4241" width="5.5703125" bestFit="1" customWidth="1"/>
    <col min="4242" max="4242" width="6.42578125" bestFit="1" customWidth="1"/>
    <col min="4243" max="4244" width="5.5703125" bestFit="1" customWidth="1"/>
    <col min="4245" max="4245" width="6.140625" bestFit="1" customWidth="1"/>
    <col min="4246" max="4246" width="6.28515625" bestFit="1" customWidth="1"/>
    <col min="4247" max="4248" width="5.5703125" bestFit="1" customWidth="1"/>
    <col min="4249" max="4249" width="5.85546875" bestFit="1" customWidth="1"/>
    <col min="4250" max="4250" width="6.42578125" bestFit="1" customWidth="1"/>
    <col min="4251" max="4251" width="5.5703125" bestFit="1" customWidth="1"/>
    <col min="4252" max="4252" width="6.42578125" bestFit="1" customWidth="1"/>
    <col min="4253" max="4253" width="5.5703125" bestFit="1" customWidth="1"/>
    <col min="4254" max="4254" width="6.140625" bestFit="1" customWidth="1"/>
    <col min="4255" max="4255" width="5.85546875" bestFit="1" customWidth="1"/>
    <col min="4256" max="4256" width="6.42578125" bestFit="1" customWidth="1"/>
    <col min="4257" max="4257" width="5.85546875" bestFit="1" customWidth="1"/>
    <col min="4258" max="4258" width="6.140625" bestFit="1" customWidth="1"/>
    <col min="4259" max="4259" width="6.42578125" bestFit="1" customWidth="1"/>
    <col min="4260" max="4260" width="6.7109375" bestFit="1" customWidth="1"/>
    <col min="4261" max="4261" width="5.5703125" bestFit="1" customWidth="1"/>
    <col min="4262" max="4263" width="5.85546875" bestFit="1" customWidth="1"/>
    <col min="4264" max="4264" width="5.5703125" bestFit="1" customWidth="1"/>
    <col min="4265" max="4265" width="6.28515625" bestFit="1" customWidth="1"/>
    <col min="4266" max="4267" width="5.7109375" bestFit="1" customWidth="1"/>
    <col min="4268" max="4268" width="6.5703125" bestFit="1" customWidth="1"/>
    <col min="4269" max="4269" width="6.42578125" bestFit="1" customWidth="1"/>
    <col min="4270" max="4271" width="5.5703125" bestFit="1" customWidth="1"/>
    <col min="4272" max="4272" width="6.7109375" bestFit="1" customWidth="1"/>
    <col min="4273" max="4273" width="6.140625" bestFit="1" customWidth="1"/>
    <col min="4274" max="4274" width="6.28515625" bestFit="1" customWidth="1"/>
    <col min="4275" max="4275" width="6.42578125" bestFit="1" customWidth="1"/>
    <col min="4276" max="4276" width="5.85546875" bestFit="1" customWidth="1"/>
    <col min="4277" max="4277" width="6.140625" bestFit="1" customWidth="1"/>
    <col min="4278" max="4278" width="5.5703125" bestFit="1" customWidth="1"/>
    <col min="4279" max="4279" width="6.42578125" bestFit="1" customWidth="1"/>
    <col min="4280" max="4281" width="5.85546875" bestFit="1" customWidth="1"/>
    <col min="4282" max="4282" width="6" bestFit="1" customWidth="1"/>
    <col min="4283" max="4283" width="5.5703125" bestFit="1" customWidth="1"/>
    <col min="4284" max="4284" width="5.85546875" bestFit="1" customWidth="1"/>
    <col min="4285" max="4285" width="6.140625" bestFit="1" customWidth="1"/>
    <col min="4286" max="4286" width="5.85546875" bestFit="1" customWidth="1"/>
    <col min="4287" max="4287" width="6.5703125" bestFit="1" customWidth="1"/>
    <col min="4288" max="4288" width="5.85546875" bestFit="1" customWidth="1"/>
    <col min="4289" max="4289" width="7.140625" bestFit="1" customWidth="1"/>
    <col min="4290" max="4290" width="6.28515625" bestFit="1" customWidth="1"/>
    <col min="4291" max="4291" width="5.85546875" bestFit="1" customWidth="1"/>
    <col min="4292" max="4292" width="6.28515625" bestFit="1" customWidth="1"/>
    <col min="4293" max="4293" width="6.85546875" bestFit="1" customWidth="1"/>
    <col min="4294" max="4294" width="5.7109375" bestFit="1" customWidth="1"/>
    <col min="4295" max="4295" width="6.28515625" bestFit="1" customWidth="1"/>
    <col min="4296" max="4297" width="6.42578125" bestFit="1" customWidth="1"/>
    <col min="4298" max="4298" width="5.5703125" bestFit="1" customWidth="1"/>
    <col min="4299" max="4299" width="5.7109375" bestFit="1" customWidth="1"/>
    <col min="4300" max="4300" width="5.85546875" bestFit="1" customWidth="1"/>
    <col min="4301" max="4301" width="5.7109375" bestFit="1" customWidth="1"/>
    <col min="4302" max="4302" width="6.140625" bestFit="1" customWidth="1"/>
    <col min="4303" max="4303" width="6.28515625" bestFit="1" customWidth="1"/>
    <col min="4304" max="4304" width="9" bestFit="1" customWidth="1"/>
    <col min="4305" max="4305" width="6.85546875" bestFit="1" customWidth="1"/>
    <col min="4306" max="4306" width="6.28515625" bestFit="1" customWidth="1"/>
    <col min="4307" max="4307" width="6.140625" bestFit="1" customWidth="1"/>
    <col min="4308" max="4309" width="5.85546875" bestFit="1" customWidth="1"/>
    <col min="4310" max="4311" width="5.5703125" bestFit="1" customWidth="1"/>
    <col min="4312" max="4312" width="6" bestFit="1" customWidth="1"/>
    <col min="4313" max="4313" width="6.140625" bestFit="1" customWidth="1"/>
    <col min="4314" max="4314" width="7" bestFit="1" customWidth="1"/>
    <col min="4315" max="4315" width="5.85546875" bestFit="1" customWidth="1"/>
    <col min="4316" max="4316" width="5.7109375" bestFit="1" customWidth="1"/>
    <col min="4317" max="4317" width="6.42578125" bestFit="1" customWidth="1"/>
    <col min="4318" max="4319" width="6.140625" bestFit="1" customWidth="1"/>
    <col min="4320" max="4320" width="6" bestFit="1" customWidth="1"/>
    <col min="4321" max="4321" width="5.5703125" bestFit="1" customWidth="1"/>
    <col min="4322" max="4322" width="6.5703125" bestFit="1" customWidth="1"/>
    <col min="4323" max="4323" width="6.28515625" bestFit="1" customWidth="1"/>
    <col min="4324" max="4324" width="6.140625" bestFit="1" customWidth="1"/>
    <col min="4325" max="4325" width="6.7109375" bestFit="1" customWidth="1"/>
    <col min="4326" max="4326" width="6" bestFit="1" customWidth="1"/>
    <col min="4327" max="4327" width="6.28515625" bestFit="1" customWidth="1"/>
    <col min="4328" max="4328" width="5.5703125" bestFit="1" customWidth="1"/>
    <col min="4329" max="4329" width="6.28515625" bestFit="1" customWidth="1"/>
    <col min="4330" max="4330" width="5.5703125" bestFit="1" customWidth="1"/>
    <col min="4331" max="4331" width="6.140625" bestFit="1" customWidth="1"/>
    <col min="4332" max="4332" width="5.7109375" bestFit="1" customWidth="1"/>
    <col min="4333" max="4333" width="6.7109375" bestFit="1" customWidth="1"/>
    <col min="4334" max="4334" width="6.42578125" bestFit="1" customWidth="1"/>
    <col min="4335" max="4336" width="6.28515625" bestFit="1" customWidth="1"/>
    <col min="4337" max="4337" width="5.5703125" bestFit="1" customWidth="1"/>
    <col min="4338" max="4338" width="6" bestFit="1" customWidth="1"/>
    <col min="4339" max="4339" width="6.140625" bestFit="1" customWidth="1"/>
    <col min="4340" max="4341" width="5.5703125" bestFit="1" customWidth="1"/>
    <col min="4342" max="4342" width="6.85546875" bestFit="1" customWidth="1"/>
    <col min="4343" max="4343" width="6.140625" bestFit="1" customWidth="1"/>
    <col min="4344" max="4344" width="6.85546875" bestFit="1" customWidth="1"/>
    <col min="4345" max="4345" width="6.5703125" bestFit="1" customWidth="1"/>
    <col min="4346" max="4346" width="5.85546875" bestFit="1" customWidth="1"/>
    <col min="4347" max="4347" width="6.42578125" bestFit="1" customWidth="1"/>
    <col min="4348" max="4348" width="6.28515625" bestFit="1" customWidth="1"/>
    <col min="4349" max="4349" width="6" bestFit="1" customWidth="1"/>
    <col min="4350" max="4350" width="6.42578125" bestFit="1" customWidth="1"/>
    <col min="4351" max="4351" width="5.85546875" bestFit="1" customWidth="1"/>
    <col min="4352" max="4352" width="6" bestFit="1" customWidth="1"/>
    <col min="4353" max="4353" width="6.42578125" bestFit="1" customWidth="1"/>
    <col min="4354" max="4355" width="6" bestFit="1" customWidth="1"/>
    <col min="4356" max="4356" width="5.85546875" bestFit="1" customWidth="1"/>
    <col min="4357" max="4357" width="6.140625" bestFit="1" customWidth="1"/>
    <col min="4358" max="4358" width="5.7109375" bestFit="1" customWidth="1"/>
    <col min="4359" max="4359" width="6.28515625" bestFit="1" customWidth="1"/>
    <col min="4360" max="4360" width="6.42578125" bestFit="1" customWidth="1"/>
    <col min="4361" max="4361" width="5.85546875" bestFit="1" customWidth="1"/>
    <col min="4362" max="4363" width="6.140625" bestFit="1" customWidth="1"/>
    <col min="4364" max="4364" width="5.85546875" bestFit="1" customWidth="1"/>
    <col min="4365" max="4365" width="5.7109375" bestFit="1" customWidth="1"/>
    <col min="4366" max="4366" width="6.7109375" bestFit="1" customWidth="1"/>
    <col min="4367" max="4367" width="6.42578125" bestFit="1" customWidth="1"/>
    <col min="4368" max="4368" width="5.85546875" bestFit="1" customWidth="1"/>
    <col min="4369" max="4369" width="5.5703125" bestFit="1" customWidth="1"/>
    <col min="4370" max="4371" width="6.140625" bestFit="1" customWidth="1"/>
    <col min="4372" max="4372" width="5.85546875" bestFit="1" customWidth="1"/>
    <col min="4373" max="4373" width="5.5703125" bestFit="1" customWidth="1"/>
    <col min="4374" max="4374" width="6.140625" bestFit="1" customWidth="1"/>
    <col min="4375" max="4375" width="5.7109375" bestFit="1" customWidth="1"/>
    <col min="4376" max="4377" width="5.5703125" bestFit="1" customWidth="1"/>
    <col min="4378" max="4378" width="6.28515625" bestFit="1" customWidth="1"/>
    <col min="4379" max="4379" width="6.7109375" bestFit="1" customWidth="1"/>
    <col min="4380" max="4380" width="5.85546875" bestFit="1" customWidth="1"/>
    <col min="4381" max="4381" width="5.5703125" bestFit="1" customWidth="1"/>
    <col min="4382" max="4382" width="5.85546875" bestFit="1" customWidth="1"/>
    <col min="4383" max="4383" width="6.42578125" bestFit="1" customWidth="1"/>
    <col min="4384" max="4384" width="6" bestFit="1" customWidth="1"/>
    <col min="4385" max="4385" width="5.85546875" bestFit="1" customWidth="1"/>
    <col min="4386" max="4386" width="6.42578125" bestFit="1" customWidth="1"/>
    <col min="4387" max="4387" width="5.7109375" bestFit="1" customWidth="1"/>
    <col min="4388" max="4388" width="5.5703125" bestFit="1" customWidth="1"/>
    <col min="4389" max="4389" width="5.85546875" bestFit="1" customWidth="1"/>
    <col min="4390" max="4390" width="5.5703125" bestFit="1" customWidth="1"/>
    <col min="4391" max="4391" width="6" bestFit="1" customWidth="1"/>
    <col min="4392" max="4392" width="6.140625" bestFit="1" customWidth="1"/>
    <col min="4393" max="4393" width="5.7109375" bestFit="1" customWidth="1"/>
    <col min="4394" max="4395" width="5.5703125" bestFit="1" customWidth="1"/>
    <col min="4396" max="4396" width="5.7109375" bestFit="1" customWidth="1"/>
    <col min="4397" max="4397" width="6.7109375" bestFit="1" customWidth="1"/>
    <col min="4398" max="4398" width="6.28515625" bestFit="1" customWidth="1"/>
    <col min="4399" max="4399" width="5.85546875" bestFit="1" customWidth="1"/>
    <col min="4400" max="4400" width="5.5703125" bestFit="1" customWidth="1"/>
    <col min="4401" max="4401" width="6.140625" bestFit="1" customWidth="1"/>
    <col min="4402" max="4402" width="5.5703125" bestFit="1" customWidth="1"/>
    <col min="4403" max="4404" width="6.140625" bestFit="1" customWidth="1"/>
    <col min="4405" max="4405" width="6" bestFit="1" customWidth="1"/>
    <col min="4406" max="4406" width="6.42578125" bestFit="1" customWidth="1"/>
    <col min="4407" max="4407" width="5.85546875" bestFit="1" customWidth="1"/>
    <col min="4408" max="4408" width="6.5703125" bestFit="1" customWidth="1"/>
    <col min="4409" max="4409" width="6.28515625" bestFit="1" customWidth="1"/>
    <col min="4410" max="4411" width="6.140625" bestFit="1" customWidth="1"/>
    <col min="4412" max="4412" width="6.28515625" bestFit="1" customWidth="1"/>
    <col min="4413" max="4414" width="6.140625" bestFit="1" customWidth="1"/>
    <col min="4415" max="4415" width="6.7109375" bestFit="1" customWidth="1"/>
    <col min="4416" max="4416" width="6.28515625" bestFit="1" customWidth="1"/>
    <col min="4417" max="4417" width="5.7109375" bestFit="1" customWidth="1"/>
    <col min="4418" max="4418" width="5.5703125" bestFit="1" customWidth="1"/>
    <col min="4419" max="4419" width="6.42578125" bestFit="1" customWidth="1"/>
    <col min="4420" max="4420" width="5.5703125" bestFit="1" customWidth="1"/>
    <col min="4421" max="4421" width="5.85546875" bestFit="1" customWidth="1"/>
    <col min="4422" max="4422" width="6.5703125" bestFit="1" customWidth="1"/>
    <col min="4423" max="4423" width="7" bestFit="1" customWidth="1"/>
    <col min="4424" max="4424" width="6.28515625" bestFit="1" customWidth="1"/>
    <col min="4425" max="4425" width="6.85546875" bestFit="1" customWidth="1"/>
    <col min="4426" max="4426" width="6.140625" bestFit="1" customWidth="1"/>
    <col min="4427" max="4427" width="6" bestFit="1" customWidth="1"/>
    <col min="4428" max="4428" width="5.85546875" bestFit="1" customWidth="1"/>
    <col min="4429" max="4429" width="5.5703125" bestFit="1" customWidth="1"/>
    <col min="4430" max="4430" width="6" bestFit="1" customWidth="1"/>
    <col min="4431" max="4433" width="5.85546875" bestFit="1" customWidth="1"/>
    <col min="4434" max="4434" width="5.5703125" bestFit="1" customWidth="1"/>
    <col min="4435" max="4435" width="6.28515625" bestFit="1" customWidth="1"/>
    <col min="4436" max="4436" width="5.85546875" bestFit="1" customWidth="1"/>
    <col min="4437" max="4437" width="8.7109375" bestFit="1" customWidth="1"/>
    <col min="4438" max="4438" width="6.28515625" bestFit="1" customWidth="1"/>
    <col min="4439" max="4439" width="5.5703125" bestFit="1" customWidth="1"/>
    <col min="4440" max="4440" width="5.85546875" bestFit="1" customWidth="1"/>
    <col min="4441" max="4441" width="6" bestFit="1" customWidth="1"/>
    <col min="4442" max="4442" width="6.5703125" bestFit="1" customWidth="1"/>
    <col min="4443" max="4444" width="5.5703125" bestFit="1" customWidth="1"/>
    <col min="4445" max="4445" width="5.7109375" bestFit="1" customWidth="1"/>
    <col min="4446" max="4446" width="6.85546875" bestFit="1" customWidth="1"/>
    <col min="4447" max="4448" width="5.5703125" bestFit="1" customWidth="1"/>
    <col min="4449" max="4449" width="6.5703125" bestFit="1" customWidth="1"/>
    <col min="4450" max="4452" width="5.5703125" bestFit="1" customWidth="1"/>
    <col min="4453" max="4453" width="6.28515625" bestFit="1" customWidth="1"/>
    <col min="4454" max="4454" width="9" bestFit="1" customWidth="1"/>
    <col min="4455" max="4455" width="6.140625" bestFit="1" customWidth="1"/>
    <col min="4456" max="4456" width="5.85546875" bestFit="1" customWidth="1"/>
    <col min="4457" max="4457" width="6.7109375" bestFit="1" customWidth="1"/>
    <col min="4458" max="4458" width="6.28515625" bestFit="1" customWidth="1"/>
    <col min="4459" max="4459" width="5.85546875" bestFit="1" customWidth="1"/>
    <col min="4460" max="4460" width="6.28515625" bestFit="1" customWidth="1"/>
    <col min="4461" max="4462" width="5.5703125" bestFit="1" customWidth="1"/>
    <col min="4463" max="4463" width="6.28515625" bestFit="1" customWidth="1"/>
    <col min="4464" max="4464" width="6.5703125" bestFit="1" customWidth="1"/>
    <col min="4465" max="4466" width="5.5703125" bestFit="1" customWidth="1"/>
    <col min="4467" max="4467" width="6.42578125" bestFit="1" customWidth="1"/>
    <col min="4468" max="4468" width="6.28515625" bestFit="1" customWidth="1"/>
    <col min="4469" max="4469" width="6.7109375" bestFit="1" customWidth="1"/>
    <col min="4470" max="4470" width="6" bestFit="1" customWidth="1"/>
    <col min="4471" max="4471" width="5.85546875" bestFit="1" customWidth="1"/>
    <col min="4472" max="4472" width="6" bestFit="1" customWidth="1"/>
    <col min="4473" max="4473" width="6.140625" bestFit="1" customWidth="1"/>
    <col min="4474" max="4474" width="6" bestFit="1" customWidth="1"/>
    <col min="4475" max="4475" width="7" bestFit="1" customWidth="1"/>
    <col min="4476" max="4477" width="6.42578125" bestFit="1" customWidth="1"/>
    <col min="4478" max="4478" width="6.28515625" bestFit="1" customWidth="1"/>
    <col min="4479" max="4479" width="5.7109375" bestFit="1" customWidth="1"/>
    <col min="4480" max="4480" width="5.5703125" bestFit="1" customWidth="1"/>
    <col min="4481" max="4482" width="6" bestFit="1" customWidth="1"/>
    <col min="4483" max="4483" width="5.5703125" bestFit="1" customWidth="1"/>
    <col min="4484" max="4484" width="5.85546875" bestFit="1" customWidth="1"/>
    <col min="4485" max="4485" width="6.28515625" bestFit="1" customWidth="1"/>
    <col min="4486" max="4486" width="6.140625" bestFit="1" customWidth="1"/>
    <col min="4487" max="4487" width="6.5703125" bestFit="1" customWidth="1"/>
    <col min="4488" max="4488" width="5.5703125" bestFit="1" customWidth="1"/>
    <col min="4489" max="4489" width="6.28515625" bestFit="1" customWidth="1"/>
    <col min="4490" max="4490" width="6" bestFit="1" customWidth="1"/>
    <col min="4491" max="4491" width="6.140625" bestFit="1" customWidth="1"/>
    <col min="4492" max="4492" width="5.85546875" bestFit="1" customWidth="1"/>
    <col min="4493" max="4494" width="6" bestFit="1" customWidth="1"/>
    <col min="4495" max="4495" width="5.5703125" bestFit="1" customWidth="1"/>
    <col min="4496" max="4496" width="5.85546875" bestFit="1" customWidth="1"/>
    <col min="4497" max="4497" width="5.5703125" bestFit="1" customWidth="1"/>
    <col min="4498" max="4498" width="5.7109375" bestFit="1" customWidth="1"/>
    <col min="4499" max="4499" width="5.5703125" bestFit="1" customWidth="1"/>
    <col min="4500" max="4500" width="5.85546875" bestFit="1" customWidth="1"/>
    <col min="4501" max="4501" width="6" bestFit="1" customWidth="1"/>
    <col min="4502" max="4503" width="5.5703125" bestFit="1" customWidth="1"/>
    <col min="4504" max="4504" width="6.140625" bestFit="1" customWidth="1"/>
    <col min="4505" max="4505" width="6" bestFit="1" customWidth="1"/>
    <col min="4506" max="4506" width="6.140625" bestFit="1" customWidth="1"/>
    <col min="4507" max="4507" width="6.7109375" bestFit="1" customWidth="1"/>
    <col min="4508" max="4508" width="5.5703125" bestFit="1" customWidth="1"/>
    <col min="4509" max="4509" width="6.28515625" bestFit="1" customWidth="1"/>
    <col min="4510" max="4510" width="5.7109375" bestFit="1" customWidth="1"/>
    <col min="4511" max="4511" width="5.5703125" bestFit="1" customWidth="1"/>
    <col min="4512" max="4512" width="6.5703125" bestFit="1" customWidth="1"/>
    <col min="4513" max="4513" width="5.7109375" bestFit="1" customWidth="1"/>
    <col min="4514" max="4514" width="6.5703125" bestFit="1" customWidth="1"/>
    <col min="4515" max="4515" width="5.5703125" bestFit="1" customWidth="1"/>
    <col min="4516" max="4516" width="6.28515625" bestFit="1" customWidth="1"/>
    <col min="4517" max="4517" width="5.5703125" bestFit="1" customWidth="1"/>
    <col min="4518" max="4518" width="6.140625" bestFit="1" customWidth="1"/>
    <col min="4519" max="4519" width="6.28515625" bestFit="1" customWidth="1"/>
    <col min="4520" max="4520" width="6" bestFit="1" customWidth="1"/>
    <col min="4521" max="4521" width="5.5703125" bestFit="1" customWidth="1"/>
    <col min="4522" max="4522" width="5.7109375" bestFit="1" customWidth="1"/>
    <col min="4523" max="4523" width="6.28515625" bestFit="1" customWidth="1"/>
    <col min="4524" max="4526" width="5.85546875" bestFit="1" customWidth="1"/>
    <col min="4527" max="4527" width="5.7109375" bestFit="1" customWidth="1"/>
    <col min="4528" max="4528" width="5.5703125" bestFit="1" customWidth="1"/>
    <col min="4529" max="4529" width="6" bestFit="1" customWidth="1"/>
    <col min="4530" max="4530" width="6.5703125" bestFit="1" customWidth="1"/>
    <col min="4531" max="4531" width="6.28515625" bestFit="1" customWidth="1"/>
    <col min="4532" max="4532" width="6.42578125" bestFit="1" customWidth="1"/>
    <col min="4533" max="4533" width="5.85546875" bestFit="1" customWidth="1"/>
    <col min="4534" max="4534" width="6.140625" bestFit="1" customWidth="1"/>
    <col min="4535" max="4536" width="5.5703125" bestFit="1" customWidth="1"/>
    <col min="4537" max="4537" width="7" bestFit="1" customWidth="1"/>
    <col min="4538" max="4538" width="6" bestFit="1" customWidth="1"/>
    <col min="4539" max="4539" width="5.5703125" bestFit="1" customWidth="1"/>
    <col min="4540" max="4540" width="6.140625" bestFit="1" customWidth="1"/>
    <col min="4541" max="4541" width="5.85546875" bestFit="1" customWidth="1"/>
    <col min="4542" max="4542" width="6.140625" bestFit="1" customWidth="1"/>
    <col min="4543" max="4543" width="5.85546875" bestFit="1" customWidth="1"/>
    <col min="4544" max="4544" width="5.5703125" bestFit="1" customWidth="1"/>
    <col min="4545" max="4545" width="6.42578125" bestFit="1" customWidth="1"/>
    <col min="4546" max="4546" width="5.5703125" bestFit="1" customWidth="1"/>
    <col min="4547" max="4547" width="6.7109375" bestFit="1" customWidth="1"/>
    <col min="4548" max="4548" width="6.140625" bestFit="1" customWidth="1"/>
    <col min="4549" max="4550" width="5.5703125" bestFit="1" customWidth="1"/>
    <col min="4551" max="4551" width="6.7109375" bestFit="1" customWidth="1"/>
    <col min="4552" max="4552" width="6.140625" bestFit="1" customWidth="1"/>
    <col min="4553" max="4554" width="6.85546875" bestFit="1" customWidth="1"/>
    <col min="4555" max="4555" width="5.5703125" bestFit="1" customWidth="1"/>
    <col min="4556" max="4556" width="6.5703125" bestFit="1" customWidth="1"/>
    <col min="4557" max="4557" width="5.85546875" bestFit="1" customWidth="1"/>
    <col min="4558" max="4558" width="7.42578125" bestFit="1" customWidth="1"/>
    <col min="4559" max="4560" width="6.28515625" bestFit="1" customWidth="1"/>
    <col min="4561" max="4561" width="6.140625" bestFit="1" customWidth="1"/>
    <col min="4562" max="4562" width="7.28515625" bestFit="1" customWidth="1"/>
    <col min="4563" max="4563" width="6.140625" bestFit="1" customWidth="1"/>
    <col min="4564" max="4564" width="6.28515625" bestFit="1" customWidth="1"/>
    <col min="4565" max="4566" width="5.5703125" bestFit="1" customWidth="1"/>
    <col min="4567" max="4567" width="6.5703125" bestFit="1" customWidth="1"/>
    <col min="4568" max="4568" width="6" bestFit="1" customWidth="1"/>
    <col min="4569" max="4569" width="6.5703125" bestFit="1" customWidth="1"/>
    <col min="4570" max="4571" width="5.5703125" bestFit="1" customWidth="1"/>
    <col min="4572" max="4572" width="6.5703125" bestFit="1" customWidth="1"/>
    <col min="4573" max="4575" width="5.85546875" bestFit="1" customWidth="1"/>
    <col min="4576" max="4576" width="6.42578125" bestFit="1" customWidth="1"/>
    <col min="4577" max="4577" width="6.28515625" bestFit="1" customWidth="1"/>
    <col min="4578" max="4578" width="6.140625" bestFit="1" customWidth="1"/>
    <col min="4579" max="4580" width="6.7109375" bestFit="1" customWidth="1"/>
    <col min="4581" max="4581" width="6.140625" bestFit="1" customWidth="1"/>
    <col min="4582" max="4582" width="6" bestFit="1" customWidth="1"/>
    <col min="4583" max="4585" width="5.85546875" bestFit="1" customWidth="1"/>
    <col min="4586" max="4586" width="6.140625" bestFit="1" customWidth="1"/>
    <col min="4587" max="4587" width="5.5703125" bestFit="1" customWidth="1"/>
    <col min="4588" max="4588" width="6.140625" bestFit="1" customWidth="1"/>
    <col min="4589" max="4589" width="6.28515625" bestFit="1" customWidth="1"/>
    <col min="4590" max="4590" width="6.5703125" bestFit="1" customWidth="1"/>
    <col min="4592" max="4592" width="5.85546875" bestFit="1" customWidth="1"/>
    <col min="4593" max="4593" width="5.5703125" bestFit="1" customWidth="1"/>
    <col min="4594" max="4596" width="6" bestFit="1" customWidth="1"/>
    <col min="4597" max="4597" width="6.140625" bestFit="1" customWidth="1"/>
    <col min="4598" max="4598" width="6" bestFit="1" customWidth="1"/>
    <col min="4599" max="4599" width="6.5703125" bestFit="1" customWidth="1"/>
    <col min="4600" max="4600" width="6.28515625" bestFit="1" customWidth="1"/>
    <col min="4601" max="4601" width="5.85546875" bestFit="1" customWidth="1"/>
    <col min="4602" max="4603" width="5.5703125" bestFit="1" customWidth="1"/>
    <col min="4604" max="4604" width="6.28515625" bestFit="1" customWidth="1"/>
    <col min="4605" max="4605" width="7" bestFit="1" customWidth="1"/>
    <col min="4606" max="4606" width="5.7109375" bestFit="1" customWidth="1"/>
    <col min="4607" max="4608" width="5.5703125" bestFit="1" customWidth="1"/>
    <col min="4609" max="4609" width="5.7109375" bestFit="1" customWidth="1"/>
    <col min="4610" max="4610" width="6.140625" bestFit="1" customWidth="1"/>
    <col min="4611" max="4611" width="5.5703125" bestFit="1" customWidth="1"/>
    <col min="4612" max="4612" width="6.5703125" bestFit="1" customWidth="1"/>
    <col min="4613" max="4613" width="5.5703125" bestFit="1" customWidth="1"/>
    <col min="4614" max="4614" width="6" bestFit="1" customWidth="1"/>
    <col min="4615" max="4615" width="6.85546875" bestFit="1" customWidth="1"/>
    <col min="4616" max="4616" width="6" bestFit="1" customWidth="1"/>
    <col min="4617" max="4619" width="5.85546875" bestFit="1" customWidth="1"/>
    <col min="4620" max="4620" width="5.5703125" bestFit="1" customWidth="1"/>
    <col min="4621" max="4621" width="8.5703125" bestFit="1" customWidth="1"/>
    <col min="4622" max="4622" width="5.5703125" bestFit="1" customWidth="1"/>
    <col min="4623" max="4625" width="5.85546875" bestFit="1" customWidth="1"/>
    <col min="4626" max="4626" width="6.42578125" bestFit="1" customWidth="1"/>
    <col min="4627" max="4627" width="5.5703125" bestFit="1" customWidth="1"/>
    <col min="4628" max="4628" width="5.85546875" bestFit="1" customWidth="1"/>
    <col min="4629" max="4629" width="6.28515625" bestFit="1" customWidth="1"/>
    <col min="4630" max="4630" width="6.140625" bestFit="1" customWidth="1"/>
    <col min="4631" max="4632" width="6" bestFit="1" customWidth="1"/>
    <col min="4633" max="4633" width="6.5703125" bestFit="1" customWidth="1"/>
    <col min="4634" max="4634" width="5.5703125" bestFit="1" customWidth="1"/>
    <col min="4635" max="4635" width="5.85546875" bestFit="1" customWidth="1"/>
    <col min="4636" max="4637" width="5.5703125" bestFit="1" customWidth="1"/>
    <col min="4638" max="4638" width="5.85546875" bestFit="1" customWidth="1"/>
    <col min="4639" max="4640" width="6" bestFit="1" customWidth="1"/>
    <col min="4641" max="4641" width="6.28515625" bestFit="1" customWidth="1"/>
    <col min="4642" max="4642" width="5.5703125" bestFit="1" customWidth="1"/>
    <col min="4643" max="4643" width="6" bestFit="1" customWidth="1"/>
    <col min="4644" max="4644" width="5.5703125" bestFit="1" customWidth="1"/>
    <col min="4645" max="4645" width="6.28515625" bestFit="1" customWidth="1"/>
    <col min="4646" max="4646" width="6.140625" bestFit="1" customWidth="1"/>
    <col min="4647" max="4649" width="5.5703125" bestFit="1" customWidth="1"/>
    <col min="4650" max="4651" width="6" bestFit="1" customWidth="1"/>
    <col min="4652" max="4652" width="5.5703125" bestFit="1" customWidth="1"/>
    <col min="4653" max="4653" width="6.7109375" bestFit="1" customWidth="1"/>
    <col min="4654" max="4654" width="5.5703125" bestFit="1" customWidth="1"/>
    <col min="4655" max="4655" width="6.42578125" bestFit="1" customWidth="1"/>
    <col min="4656" max="4656" width="6" bestFit="1" customWidth="1"/>
    <col min="4657" max="4657" width="5.5703125" bestFit="1" customWidth="1"/>
    <col min="4658" max="4658" width="6.28515625" bestFit="1" customWidth="1"/>
    <col min="4659" max="4659" width="6.42578125" bestFit="1" customWidth="1"/>
    <col min="4660" max="4660" width="5.7109375" bestFit="1" customWidth="1"/>
    <col min="4661" max="4661" width="6" bestFit="1" customWidth="1"/>
    <col min="4662" max="4662" width="5.5703125" bestFit="1" customWidth="1"/>
    <col min="4663" max="4663" width="6" bestFit="1" customWidth="1"/>
    <col min="4664" max="4664" width="5.7109375" bestFit="1" customWidth="1"/>
    <col min="4665" max="4665" width="6.7109375" bestFit="1" customWidth="1"/>
    <col min="4666" max="4666" width="5.5703125" bestFit="1" customWidth="1"/>
    <col min="4667" max="4667" width="5.7109375" bestFit="1" customWidth="1"/>
    <col min="4668" max="4668" width="5.5703125" bestFit="1" customWidth="1"/>
    <col min="4669" max="4669" width="5.7109375" bestFit="1" customWidth="1"/>
    <col min="4670" max="4670" width="6" bestFit="1" customWidth="1"/>
    <col min="4671" max="4671" width="6.42578125" bestFit="1" customWidth="1"/>
    <col min="4672" max="4673" width="6.140625" bestFit="1" customWidth="1"/>
    <col min="4674" max="4674" width="5.5703125" bestFit="1" customWidth="1"/>
    <col min="4675" max="4675" width="6" bestFit="1" customWidth="1"/>
    <col min="4676" max="4676" width="5.5703125" bestFit="1" customWidth="1"/>
    <col min="4677" max="4677" width="5.85546875" bestFit="1" customWidth="1"/>
    <col min="4678" max="4678" width="6.28515625" bestFit="1" customWidth="1"/>
    <col min="4679" max="4679" width="5.5703125" bestFit="1" customWidth="1"/>
    <col min="4680" max="4680" width="6" bestFit="1" customWidth="1"/>
    <col min="4681" max="4681" width="6.28515625" bestFit="1" customWidth="1"/>
    <col min="4682" max="4682" width="6" bestFit="1" customWidth="1"/>
    <col min="4683" max="4683" width="5.5703125" bestFit="1" customWidth="1"/>
    <col min="4684" max="4684" width="6.28515625" bestFit="1" customWidth="1"/>
    <col min="4685" max="4685" width="5.5703125" bestFit="1" customWidth="1"/>
    <col min="4686" max="4686" width="5.85546875" bestFit="1" customWidth="1"/>
    <col min="4687" max="4687" width="6.140625" bestFit="1" customWidth="1"/>
    <col min="4688" max="4688" width="5.5703125" bestFit="1" customWidth="1"/>
    <col min="4689" max="4689" width="5.85546875" bestFit="1" customWidth="1"/>
    <col min="4690" max="4690" width="6.140625" bestFit="1" customWidth="1"/>
    <col min="4691" max="4691" width="5.5703125" bestFit="1" customWidth="1"/>
    <col min="4692" max="4692" width="6.28515625" bestFit="1" customWidth="1"/>
    <col min="4693" max="4693" width="6.42578125" bestFit="1" customWidth="1"/>
    <col min="4694" max="4694" width="5.5703125" bestFit="1" customWidth="1"/>
    <col min="4695" max="4695" width="6.7109375" bestFit="1" customWidth="1"/>
    <col min="4696" max="4696" width="6.140625" bestFit="1" customWidth="1"/>
    <col min="4697" max="4697" width="5.5703125" bestFit="1" customWidth="1"/>
    <col min="4698" max="4698" width="6" bestFit="1" customWidth="1"/>
    <col min="4699" max="4699" width="6.42578125" bestFit="1" customWidth="1"/>
    <col min="4700" max="4700" width="6.140625" bestFit="1" customWidth="1"/>
    <col min="4701" max="4702" width="5.5703125" bestFit="1" customWidth="1"/>
    <col min="4704" max="4704" width="6" bestFit="1" customWidth="1"/>
    <col min="4705" max="4705" width="6.28515625" bestFit="1" customWidth="1"/>
    <col min="4706" max="4706" width="6.140625" bestFit="1" customWidth="1"/>
    <col min="4707" max="4707" width="6.28515625" bestFit="1" customWidth="1"/>
    <col min="4708" max="4708" width="6.140625" bestFit="1" customWidth="1"/>
    <col min="4709" max="4709" width="6.42578125" bestFit="1" customWidth="1"/>
    <col min="4710" max="4710" width="5.85546875" bestFit="1" customWidth="1"/>
    <col min="4711" max="4711" width="6.7109375" bestFit="1" customWidth="1"/>
    <col min="4712" max="4712" width="5.5703125" bestFit="1" customWidth="1"/>
    <col min="4713" max="4713" width="5.85546875" bestFit="1" customWidth="1"/>
    <col min="4714" max="4715" width="6" bestFit="1" customWidth="1"/>
    <col min="4716" max="4716" width="5.7109375" bestFit="1" customWidth="1"/>
    <col min="4717" max="4717" width="6.42578125" bestFit="1" customWidth="1"/>
    <col min="4718" max="4718" width="7.140625" bestFit="1" customWidth="1"/>
    <col min="4719" max="4719" width="5.5703125" bestFit="1" customWidth="1"/>
    <col min="4720" max="4720" width="7" bestFit="1" customWidth="1"/>
    <col min="4721" max="4721" width="6.140625" bestFit="1" customWidth="1"/>
    <col min="4722" max="4722" width="6.28515625" bestFit="1" customWidth="1"/>
    <col min="4723" max="4723" width="5.5703125" bestFit="1" customWidth="1"/>
    <col min="4724" max="4725" width="6.140625" bestFit="1" customWidth="1"/>
    <col min="4726" max="4727" width="5.5703125" bestFit="1" customWidth="1"/>
    <col min="4728" max="4728" width="6.28515625" bestFit="1" customWidth="1"/>
    <col min="4729" max="4729" width="6.7109375" bestFit="1" customWidth="1"/>
    <col min="4730" max="4730" width="5.5703125" bestFit="1" customWidth="1"/>
    <col min="4731" max="4731" width="6.28515625" bestFit="1" customWidth="1"/>
    <col min="4732" max="4732" width="7.28515625" bestFit="1" customWidth="1"/>
    <col min="4733" max="4733" width="5.7109375" bestFit="1" customWidth="1"/>
    <col min="4734" max="4734" width="6" bestFit="1" customWidth="1"/>
    <col min="4735" max="4736" width="5.85546875" bestFit="1" customWidth="1"/>
    <col min="4737" max="4737" width="6.5703125" bestFit="1" customWidth="1"/>
    <col min="4738" max="4739" width="5.5703125" bestFit="1" customWidth="1"/>
    <col min="4740" max="4740" width="6.28515625" bestFit="1" customWidth="1"/>
    <col min="4741" max="4741" width="6.5703125" bestFit="1" customWidth="1"/>
    <col min="4742" max="4742" width="5.7109375" bestFit="1" customWidth="1"/>
    <col min="4743" max="4743" width="6.28515625" bestFit="1" customWidth="1"/>
    <col min="4744" max="4744" width="6.5703125" bestFit="1" customWidth="1"/>
    <col min="4745" max="4745" width="5.5703125" bestFit="1" customWidth="1"/>
    <col min="4746" max="4746" width="5.85546875" bestFit="1" customWidth="1"/>
    <col min="4747" max="4747" width="6" bestFit="1" customWidth="1"/>
    <col min="4748" max="4748" width="6.42578125" bestFit="1" customWidth="1"/>
    <col min="4749" max="4749" width="6.28515625" bestFit="1" customWidth="1"/>
    <col min="4750" max="4750" width="6.5703125" bestFit="1" customWidth="1"/>
    <col min="4751" max="4752" width="6.28515625" bestFit="1" customWidth="1"/>
    <col min="4753" max="4753" width="6.42578125" bestFit="1" customWidth="1"/>
    <col min="4754" max="4754" width="6.140625" bestFit="1" customWidth="1"/>
    <col min="4755" max="4755" width="6" bestFit="1" customWidth="1"/>
    <col min="4756" max="4756" width="5.5703125" bestFit="1" customWidth="1"/>
    <col min="4757" max="4757" width="5.85546875" bestFit="1" customWidth="1"/>
    <col min="4758" max="4758" width="5.5703125" bestFit="1" customWidth="1"/>
    <col min="4759" max="4759" width="6.5703125" bestFit="1" customWidth="1"/>
    <col min="4760" max="4761" width="5.5703125" bestFit="1" customWidth="1"/>
    <col min="4762" max="4762" width="5.7109375" bestFit="1" customWidth="1"/>
    <col min="4763" max="4763" width="5.85546875" bestFit="1" customWidth="1"/>
    <col min="4764" max="4764" width="6.140625" bestFit="1" customWidth="1"/>
    <col min="4765" max="4765" width="5.85546875" bestFit="1" customWidth="1"/>
    <col min="4766" max="4766" width="6.140625" bestFit="1" customWidth="1"/>
    <col min="4767" max="4767" width="5.5703125" bestFit="1" customWidth="1"/>
    <col min="4768" max="4768" width="6.7109375" bestFit="1" customWidth="1"/>
    <col min="4769" max="4769" width="6.28515625" bestFit="1" customWidth="1"/>
    <col min="4770" max="4770" width="5.5703125" bestFit="1" customWidth="1"/>
    <col min="4771" max="4771" width="6" bestFit="1" customWidth="1"/>
    <col min="4772" max="4772" width="5.5703125" bestFit="1" customWidth="1"/>
    <col min="4773" max="4773" width="5.7109375" bestFit="1" customWidth="1"/>
    <col min="4774" max="4774" width="5.85546875" bestFit="1" customWidth="1"/>
    <col min="4775" max="4775" width="9" bestFit="1" customWidth="1"/>
    <col min="4776" max="4776" width="6" bestFit="1" customWidth="1"/>
    <col min="4777" max="4777" width="5.85546875" bestFit="1" customWidth="1"/>
    <col min="4778" max="4778" width="6.5703125" bestFit="1" customWidth="1"/>
    <col min="4779" max="4779" width="6.7109375" bestFit="1" customWidth="1"/>
    <col min="4780" max="4780" width="5.85546875" bestFit="1" customWidth="1"/>
    <col min="4781" max="4781" width="6" bestFit="1" customWidth="1"/>
    <col min="4782" max="4782" width="5.5703125" bestFit="1" customWidth="1"/>
    <col min="4783" max="4783" width="6.140625" bestFit="1" customWidth="1"/>
    <col min="4784" max="4784" width="5.85546875" bestFit="1" customWidth="1"/>
    <col min="4785" max="4785" width="5.5703125" bestFit="1" customWidth="1"/>
    <col min="4786" max="4786" width="6.28515625" bestFit="1" customWidth="1"/>
    <col min="4787" max="4787" width="5.5703125" bestFit="1" customWidth="1"/>
    <col min="4788" max="4788" width="6.42578125" bestFit="1" customWidth="1"/>
    <col min="4789" max="4789" width="6.140625" bestFit="1" customWidth="1"/>
    <col min="4790" max="4790" width="5.7109375" bestFit="1" customWidth="1"/>
    <col min="4791" max="4791" width="5.85546875" bestFit="1" customWidth="1"/>
    <col min="4792" max="4792" width="5.5703125" bestFit="1" customWidth="1"/>
    <col min="4793" max="4793" width="5.85546875" bestFit="1" customWidth="1"/>
    <col min="4794" max="4794" width="6.28515625" bestFit="1" customWidth="1"/>
    <col min="4795" max="4795" width="6.140625" bestFit="1" customWidth="1"/>
    <col min="4796" max="4796" width="5.5703125" bestFit="1" customWidth="1"/>
    <col min="4797" max="4797" width="6.42578125" bestFit="1" customWidth="1"/>
    <col min="4798" max="4798" width="6.140625" bestFit="1" customWidth="1"/>
    <col min="4799" max="4799" width="6.7109375" bestFit="1" customWidth="1"/>
    <col min="4800" max="4800" width="5.7109375" bestFit="1" customWidth="1"/>
    <col min="4801" max="4802" width="5.85546875" bestFit="1" customWidth="1"/>
    <col min="4803" max="4803" width="6.28515625" bestFit="1" customWidth="1"/>
    <col min="4804" max="4804" width="6" bestFit="1" customWidth="1"/>
    <col min="4805" max="4805" width="6.28515625" bestFit="1" customWidth="1"/>
    <col min="4806" max="4806" width="6.5703125" bestFit="1" customWidth="1"/>
    <col min="4807" max="4807" width="5.5703125" bestFit="1" customWidth="1"/>
    <col min="4808" max="4808" width="6.5703125" bestFit="1" customWidth="1"/>
    <col min="4809" max="4809" width="5.5703125" bestFit="1" customWidth="1"/>
    <col min="4810" max="4810" width="5.85546875" bestFit="1" customWidth="1"/>
    <col min="4811" max="4811" width="6" bestFit="1" customWidth="1"/>
    <col min="4812" max="4812" width="6.28515625" bestFit="1" customWidth="1"/>
    <col min="4813" max="4813" width="5.5703125" bestFit="1" customWidth="1"/>
    <col min="4814" max="4815" width="5.7109375" bestFit="1" customWidth="1"/>
    <col min="4816" max="4817" width="6" bestFit="1" customWidth="1"/>
    <col min="4818" max="4818" width="6.140625" bestFit="1" customWidth="1"/>
    <col min="4819" max="4819" width="7.140625" bestFit="1" customWidth="1"/>
    <col min="4820" max="4820" width="5.7109375" bestFit="1" customWidth="1"/>
    <col min="4821" max="4821" width="6.140625" bestFit="1" customWidth="1"/>
    <col min="4822" max="4822" width="6.42578125" bestFit="1" customWidth="1"/>
    <col min="4823" max="4823" width="5.5703125" bestFit="1" customWidth="1"/>
    <col min="4824" max="4824" width="5.85546875" bestFit="1" customWidth="1"/>
    <col min="4825" max="4825" width="6.5703125" bestFit="1" customWidth="1"/>
    <col min="4826" max="4826" width="5.85546875" bestFit="1" customWidth="1"/>
    <col min="4827" max="4827" width="6.140625" bestFit="1" customWidth="1"/>
    <col min="4828" max="4828" width="6" bestFit="1" customWidth="1"/>
    <col min="4829" max="4829" width="5.5703125" bestFit="1" customWidth="1"/>
    <col min="4830" max="4830" width="6.140625" bestFit="1" customWidth="1"/>
    <col min="4831" max="4831" width="6.42578125" bestFit="1" customWidth="1"/>
    <col min="4832" max="4832" width="5.5703125" bestFit="1" customWidth="1"/>
    <col min="4833" max="4833" width="6.5703125" bestFit="1" customWidth="1"/>
    <col min="4834" max="4834" width="6" bestFit="1" customWidth="1"/>
    <col min="4835" max="4835" width="5.5703125" bestFit="1" customWidth="1"/>
    <col min="4836" max="4836" width="6.28515625" bestFit="1" customWidth="1"/>
    <col min="4837" max="4837" width="6.85546875" bestFit="1" customWidth="1"/>
    <col min="4838" max="4838" width="5.5703125" bestFit="1" customWidth="1"/>
    <col min="4839" max="4839" width="6.42578125" bestFit="1" customWidth="1"/>
    <col min="4840" max="4840" width="6.28515625" bestFit="1" customWidth="1"/>
    <col min="4841" max="4841" width="5.85546875" bestFit="1" customWidth="1"/>
    <col min="4842" max="4843" width="5.5703125" bestFit="1" customWidth="1"/>
    <col min="4844" max="4844" width="5.7109375" bestFit="1" customWidth="1"/>
    <col min="4845" max="4845" width="6.140625" bestFit="1" customWidth="1"/>
    <col min="4846" max="4846" width="5.5703125" bestFit="1" customWidth="1"/>
    <col min="4847" max="4847" width="5.7109375" bestFit="1" customWidth="1"/>
    <col min="4848" max="4848" width="6.42578125" bestFit="1" customWidth="1"/>
    <col min="4849" max="4849" width="6.140625" bestFit="1" customWidth="1"/>
    <col min="4850" max="4850" width="6.28515625" bestFit="1" customWidth="1"/>
    <col min="4851" max="4851" width="6" bestFit="1" customWidth="1"/>
    <col min="4852" max="4852" width="5.5703125" bestFit="1" customWidth="1"/>
    <col min="4853" max="4853" width="6.5703125" bestFit="1" customWidth="1"/>
    <col min="4854" max="4854" width="6.140625" bestFit="1" customWidth="1"/>
    <col min="4855" max="4855" width="6.42578125" bestFit="1" customWidth="1"/>
    <col min="4856" max="4856" width="5.85546875" bestFit="1" customWidth="1"/>
    <col min="4857" max="4858" width="6" bestFit="1" customWidth="1"/>
    <col min="4859" max="4859" width="6.42578125" bestFit="1" customWidth="1"/>
    <col min="4860" max="4860" width="5.5703125" bestFit="1" customWidth="1"/>
    <col min="4861" max="4861" width="8.85546875" bestFit="1" customWidth="1"/>
    <col min="4862" max="4863" width="5.5703125" bestFit="1" customWidth="1"/>
    <col min="4864" max="4864" width="5.85546875" bestFit="1" customWidth="1"/>
    <col min="4865" max="4865" width="6.85546875" bestFit="1" customWidth="1"/>
    <col min="4866" max="4866" width="6.140625" bestFit="1" customWidth="1"/>
    <col min="4867" max="4867" width="5.5703125" bestFit="1" customWidth="1"/>
    <col min="4868" max="4868" width="6.140625" bestFit="1" customWidth="1"/>
    <col min="4869" max="4869" width="5.85546875" bestFit="1" customWidth="1"/>
    <col min="4870" max="4870" width="6.5703125" bestFit="1" customWidth="1"/>
    <col min="4871" max="4872" width="5.5703125" bestFit="1" customWidth="1"/>
    <col min="4873" max="4873" width="6.28515625" bestFit="1" customWidth="1"/>
    <col min="4874" max="4874" width="6.140625" bestFit="1" customWidth="1"/>
    <col min="4875" max="4875" width="5.5703125" bestFit="1" customWidth="1"/>
    <col min="4876" max="4876" width="6.140625" bestFit="1" customWidth="1"/>
    <col min="4877" max="4877" width="6" bestFit="1" customWidth="1"/>
    <col min="4878" max="4878" width="7.28515625" bestFit="1" customWidth="1"/>
    <col min="4879" max="4879" width="6.28515625" bestFit="1" customWidth="1"/>
    <col min="4880" max="4880" width="6" bestFit="1" customWidth="1"/>
    <col min="4881" max="4881" width="6.28515625" bestFit="1" customWidth="1"/>
    <col min="4882" max="4882" width="5.7109375" bestFit="1" customWidth="1"/>
    <col min="4883" max="4883" width="6.42578125" bestFit="1" customWidth="1"/>
    <col min="4884" max="4885" width="6.140625" bestFit="1" customWidth="1"/>
    <col min="4886" max="4886" width="5.5703125" bestFit="1" customWidth="1"/>
    <col min="4887" max="4887" width="6.42578125" bestFit="1" customWidth="1"/>
    <col min="4888" max="4888" width="5.5703125" bestFit="1" customWidth="1"/>
    <col min="4889" max="4889" width="5.85546875" bestFit="1" customWidth="1"/>
    <col min="4890" max="4890" width="6.7109375" bestFit="1" customWidth="1"/>
    <col min="4891" max="4891" width="6.28515625" bestFit="1" customWidth="1"/>
    <col min="4892" max="4892" width="5.85546875" bestFit="1" customWidth="1"/>
    <col min="4893" max="4893" width="6" bestFit="1" customWidth="1"/>
    <col min="4894" max="4894" width="6.28515625" bestFit="1" customWidth="1"/>
    <col min="4895" max="4895" width="5.85546875" bestFit="1" customWidth="1"/>
    <col min="4896" max="4896" width="6.140625" bestFit="1" customWidth="1"/>
    <col min="4897" max="4897" width="5.5703125" bestFit="1" customWidth="1"/>
    <col min="4898" max="4898" width="6" bestFit="1" customWidth="1"/>
    <col min="4899" max="4899" width="5.5703125" bestFit="1" customWidth="1"/>
    <col min="4900" max="4900" width="5.85546875" bestFit="1" customWidth="1"/>
    <col min="4901" max="4901" width="5.5703125" bestFit="1" customWidth="1"/>
    <col min="4902" max="4902" width="6.140625" bestFit="1" customWidth="1"/>
    <col min="4903" max="4903" width="5.5703125" bestFit="1" customWidth="1"/>
    <col min="4904" max="4904" width="6.5703125" bestFit="1" customWidth="1"/>
    <col min="4905" max="4905" width="5.7109375" bestFit="1" customWidth="1"/>
    <col min="4906" max="4907" width="6.28515625" bestFit="1" customWidth="1"/>
    <col min="4908" max="4908" width="6.85546875" bestFit="1" customWidth="1"/>
    <col min="4909" max="4909" width="5.5703125" bestFit="1" customWidth="1"/>
    <col min="4910" max="4910" width="6.42578125" bestFit="1" customWidth="1"/>
    <col min="4911" max="4911" width="5.85546875" bestFit="1" customWidth="1"/>
    <col min="4912" max="4912" width="5.7109375" bestFit="1" customWidth="1"/>
    <col min="4913" max="4913" width="6.28515625" bestFit="1" customWidth="1"/>
    <col min="4914" max="4914" width="6.140625" bestFit="1" customWidth="1"/>
    <col min="4915" max="4915" width="6" bestFit="1" customWidth="1"/>
    <col min="4916" max="4916" width="5.5703125" bestFit="1" customWidth="1"/>
    <col min="4917" max="4917" width="6" bestFit="1" customWidth="1"/>
    <col min="4918" max="4918" width="6.140625" bestFit="1" customWidth="1"/>
    <col min="4919" max="4919" width="5.7109375" bestFit="1" customWidth="1"/>
    <col min="4920" max="4920" width="6" bestFit="1" customWidth="1"/>
    <col min="4921" max="4921" width="6.140625" bestFit="1" customWidth="1"/>
    <col min="4922" max="4922" width="6.28515625" bestFit="1" customWidth="1"/>
    <col min="4923" max="4924" width="6" bestFit="1" customWidth="1"/>
    <col min="4925" max="4925" width="6.42578125" bestFit="1" customWidth="1"/>
    <col min="4926" max="4928" width="5.85546875" bestFit="1" customWidth="1"/>
    <col min="4929" max="4929" width="6.5703125" bestFit="1" customWidth="1"/>
    <col min="4930" max="4930" width="9" bestFit="1" customWidth="1"/>
    <col min="4931" max="4931" width="6.28515625" bestFit="1" customWidth="1"/>
    <col min="4932" max="4932" width="6.140625" bestFit="1" customWidth="1"/>
    <col min="4933" max="4933" width="6.28515625" bestFit="1" customWidth="1"/>
    <col min="4934" max="4934" width="5.85546875" bestFit="1" customWidth="1"/>
    <col min="4935" max="4937" width="6.28515625" bestFit="1" customWidth="1"/>
    <col min="4938" max="4939" width="6.140625" bestFit="1" customWidth="1"/>
    <col min="4940" max="4940" width="6.28515625" bestFit="1" customWidth="1"/>
    <col min="4941" max="4941" width="6.140625" bestFit="1" customWidth="1"/>
    <col min="4942" max="4942" width="5.5703125" bestFit="1" customWidth="1"/>
    <col min="4943" max="4943" width="6.5703125" bestFit="1" customWidth="1"/>
    <col min="4944" max="4945" width="5.5703125" bestFit="1" customWidth="1"/>
    <col min="4946" max="4946" width="6.140625" bestFit="1" customWidth="1"/>
    <col min="4947" max="4947" width="5.85546875" bestFit="1" customWidth="1"/>
    <col min="4948" max="4948" width="5.7109375" bestFit="1" customWidth="1"/>
    <col min="4949" max="4950" width="5.5703125" bestFit="1" customWidth="1"/>
    <col min="4951" max="4951" width="6.42578125" bestFit="1" customWidth="1"/>
    <col min="4952" max="4952" width="5.5703125" bestFit="1" customWidth="1"/>
    <col min="4953" max="4953" width="6.7109375" bestFit="1" customWidth="1"/>
    <col min="4954" max="4954" width="6.28515625" bestFit="1" customWidth="1"/>
    <col min="4955" max="4955" width="6.42578125" bestFit="1" customWidth="1"/>
    <col min="4956" max="4956" width="5.5703125" bestFit="1" customWidth="1"/>
    <col min="4957" max="4957" width="6" bestFit="1" customWidth="1"/>
    <col min="4958" max="4958" width="6.42578125" bestFit="1" customWidth="1"/>
    <col min="4959" max="4959" width="6" bestFit="1" customWidth="1"/>
    <col min="4960" max="4960" width="5.85546875" bestFit="1" customWidth="1"/>
    <col min="4961" max="4961" width="6.140625" bestFit="1" customWidth="1"/>
    <col min="4962" max="4962" width="6.42578125" bestFit="1" customWidth="1"/>
    <col min="4963" max="4963" width="6" bestFit="1" customWidth="1"/>
    <col min="4964" max="4964" width="6.140625" bestFit="1" customWidth="1"/>
    <col min="4965" max="4965" width="5.7109375" bestFit="1" customWidth="1"/>
    <col min="4966" max="4966" width="5.5703125" bestFit="1" customWidth="1"/>
    <col min="4967" max="4967" width="6.140625" bestFit="1" customWidth="1"/>
    <col min="4968" max="4968" width="5.7109375" bestFit="1" customWidth="1"/>
    <col min="4969" max="4969" width="5.5703125" bestFit="1" customWidth="1"/>
    <col min="4970" max="4970" width="6" bestFit="1" customWidth="1"/>
    <col min="4971" max="4972" width="5.5703125" bestFit="1" customWidth="1"/>
    <col min="4973" max="4973" width="6" bestFit="1" customWidth="1"/>
    <col min="4974" max="4974" width="6.5703125" bestFit="1" customWidth="1"/>
    <col min="4975" max="4975" width="6" bestFit="1" customWidth="1"/>
    <col min="4976" max="4976" width="6.140625" bestFit="1" customWidth="1"/>
    <col min="4977" max="4977" width="5.5703125" bestFit="1" customWidth="1"/>
    <col min="4978" max="4978" width="6.28515625" bestFit="1" customWidth="1"/>
    <col min="4979" max="4979" width="5.5703125" bestFit="1" customWidth="1"/>
    <col min="4980" max="4981" width="6" bestFit="1" customWidth="1"/>
    <col min="4982" max="4983" width="5.5703125" bestFit="1" customWidth="1"/>
    <col min="4984" max="4984" width="6.140625" bestFit="1" customWidth="1"/>
    <col min="4985" max="4986" width="5.5703125" bestFit="1" customWidth="1"/>
    <col min="4987" max="4987" width="6.5703125" bestFit="1" customWidth="1"/>
    <col min="4988" max="4989" width="5.5703125" bestFit="1" customWidth="1"/>
    <col min="4990" max="4990" width="6" bestFit="1" customWidth="1"/>
    <col min="4991" max="4991" width="6.140625" bestFit="1" customWidth="1"/>
    <col min="4992" max="4992" width="6.42578125" bestFit="1" customWidth="1"/>
    <col min="4993" max="4993" width="5.85546875" bestFit="1" customWidth="1"/>
    <col min="4994" max="4995" width="6.42578125" bestFit="1" customWidth="1"/>
    <col min="4996" max="4997" width="5.5703125" bestFit="1" customWidth="1"/>
    <col min="4998" max="4998" width="5.85546875" bestFit="1" customWidth="1"/>
    <col min="4999" max="5001" width="6.140625" bestFit="1" customWidth="1"/>
    <col min="5002" max="5002" width="6.7109375" bestFit="1" customWidth="1"/>
    <col min="5003" max="5003" width="5.5703125" bestFit="1" customWidth="1"/>
    <col min="5004" max="5004" width="6.28515625" bestFit="1" customWidth="1"/>
    <col min="5005" max="5005" width="5.7109375" bestFit="1" customWidth="1"/>
    <col min="5006" max="5006" width="6.42578125" bestFit="1" customWidth="1"/>
    <col min="5007" max="5007" width="5.5703125" bestFit="1" customWidth="1"/>
    <col min="5008" max="5008" width="5.85546875" bestFit="1" customWidth="1"/>
    <col min="5009" max="5009" width="6" bestFit="1" customWidth="1"/>
    <col min="5010" max="5010" width="5.5703125" bestFit="1" customWidth="1"/>
    <col min="5011" max="5012" width="6.7109375" bestFit="1" customWidth="1"/>
    <col min="5013" max="5016" width="5.5703125" bestFit="1" customWidth="1"/>
    <col min="5017" max="5017" width="5.85546875" bestFit="1" customWidth="1"/>
    <col min="5018" max="5018" width="6.42578125" bestFit="1" customWidth="1"/>
    <col min="5019" max="5021" width="6.140625" bestFit="1" customWidth="1"/>
    <col min="5022" max="5022" width="6" bestFit="1" customWidth="1"/>
    <col min="5023" max="5023" width="5.7109375" bestFit="1" customWidth="1"/>
    <col min="5024" max="5024" width="5.85546875" bestFit="1" customWidth="1"/>
    <col min="5025" max="5025" width="6.140625" bestFit="1" customWidth="1"/>
    <col min="5026" max="5028" width="5.85546875" bestFit="1" customWidth="1"/>
    <col min="5029" max="5029" width="6.28515625" bestFit="1" customWidth="1"/>
    <col min="5030" max="5030" width="5.5703125" bestFit="1" customWidth="1"/>
    <col min="5031" max="5031" width="5.7109375" bestFit="1" customWidth="1"/>
    <col min="5032" max="5032" width="5.5703125" bestFit="1" customWidth="1"/>
    <col min="5033" max="5033" width="5.85546875" bestFit="1" customWidth="1"/>
    <col min="5034" max="5034" width="6.42578125" bestFit="1" customWidth="1"/>
    <col min="5035" max="5035" width="5.85546875" bestFit="1" customWidth="1"/>
    <col min="5036" max="5036" width="6.140625" bestFit="1" customWidth="1"/>
    <col min="5037" max="5037" width="5.5703125" bestFit="1" customWidth="1"/>
    <col min="5038" max="5038" width="6.140625" bestFit="1" customWidth="1"/>
    <col min="5039" max="5039" width="5.85546875" bestFit="1" customWidth="1"/>
    <col min="5040" max="5041" width="5.5703125" bestFit="1" customWidth="1"/>
    <col min="5042" max="5042" width="5.85546875" bestFit="1" customWidth="1"/>
    <col min="5043" max="5043" width="6.28515625" bestFit="1" customWidth="1"/>
    <col min="5044" max="5044" width="6.140625" bestFit="1" customWidth="1"/>
    <col min="5045" max="5045" width="6" bestFit="1" customWidth="1"/>
    <col min="5046" max="5046" width="5.85546875" bestFit="1" customWidth="1"/>
    <col min="5047" max="5047" width="6.28515625" bestFit="1" customWidth="1"/>
    <col min="5048" max="5049" width="5.5703125" bestFit="1" customWidth="1"/>
    <col min="5050" max="5050" width="6" bestFit="1" customWidth="1"/>
    <col min="5051" max="5053" width="5.5703125" bestFit="1" customWidth="1"/>
    <col min="5054" max="5054" width="6.140625" bestFit="1" customWidth="1"/>
    <col min="5055" max="5056" width="5.5703125" bestFit="1" customWidth="1"/>
    <col min="5057" max="5057" width="6.28515625" bestFit="1" customWidth="1"/>
    <col min="5058" max="5059" width="5.5703125" bestFit="1" customWidth="1"/>
    <col min="5060" max="5060" width="5.85546875" bestFit="1" customWidth="1"/>
    <col min="5061" max="5061" width="6.42578125" bestFit="1" customWidth="1"/>
    <col min="5062" max="5062" width="5.5703125" bestFit="1" customWidth="1"/>
    <col min="5063" max="5063" width="5.7109375" bestFit="1" customWidth="1"/>
    <col min="5064" max="5065" width="6.140625" bestFit="1" customWidth="1"/>
    <col min="5066" max="5066" width="6" bestFit="1" customWidth="1"/>
    <col min="5067" max="5067" width="6.28515625" bestFit="1" customWidth="1"/>
    <col min="5068" max="5071" width="5.5703125" bestFit="1" customWidth="1"/>
    <col min="5072" max="5072" width="6.42578125" bestFit="1" customWidth="1"/>
    <col min="5073" max="5074" width="6.28515625" bestFit="1" customWidth="1"/>
    <col min="5075" max="5075" width="6" bestFit="1" customWidth="1"/>
    <col min="5076" max="5076" width="7" bestFit="1" customWidth="1"/>
    <col min="5077" max="5077" width="6" bestFit="1" customWidth="1"/>
    <col min="5078" max="5079" width="5.5703125" bestFit="1" customWidth="1"/>
    <col min="5080" max="5080" width="5.85546875" bestFit="1" customWidth="1"/>
    <col min="5081" max="5081" width="6.140625" bestFit="1" customWidth="1"/>
    <col min="5082" max="5082" width="6.28515625" bestFit="1" customWidth="1"/>
    <col min="5083" max="5084" width="5.5703125" bestFit="1" customWidth="1"/>
    <col min="5085" max="5085" width="5.85546875" bestFit="1" customWidth="1"/>
    <col min="5086" max="5088" width="6.140625" bestFit="1" customWidth="1"/>
    <col min="5089" max="5089" width="6.42578125" bestFit="1" customWidth="1"/>
    <col min="5090" max="5090" width="6.140625" bestFit="1" customWidth="1"/>
    <col min="5091" max="5091" width="5.5703125" bestFit="1" customWidth="1"/>
    <col min="5092" max="5092" width="6.42578125" bestFit="1" customWidth="1"/>
    <col min="5093" max="5093" width="6.140625" bestFit="1" customWidth="1"/>
    <col min="5094" max="5094" width="6" bestFit="1" customWidth="1"/>
    <col min="5095" max="5095" width="6.5703125" bestFit="1" customWidth="1"/>
    <col min="5096" max="5096" width="6.7109375" bestFit="1" customWidth="1"/>
    <col min="5097" max="5097" width="6" bestFit="1" customWidth="1"/>
    <col min="5098" max="5099" width="5.85546875" bestFit="1" customWidth="1"/>
    <col min="5100" max="5100" width="6.42578125" bestFit="1" customWidth="1"/>
    <col min="5101" max="5102" width="5.85546875" bestFit="1" customWidth="1"/>
    <col min="5103" max="5103" width="6.7109375" bestFit="1" customWidth="1"/>
    <col min="5104" max="5104" width="6.5703125" bestFit="1" customWidth="1"/>
    <col min="5105" max="5105" width="5.5703125" bestFit="1" customWidth="1"/>
    <col min="5106" max="5106" width="6.5703125" bestFit="1" customWidth="1"/>
    <col min="5107" max="5107" width="6.140625" bestFit="1" customWidth="1"/>
    <col min="5108" max="5109" width="6.85546875" bestFit="1" customWidth="1"/>
    <col min="5110" max="5110" width="6.28515625" bestFit="1" customWidth="1"/>
    <col min="5111" max="5111" width="5.5703125" bestFit="1" customWidth="1"/>
    <col min="5112" max="5112" width="6.28515625" bestFit="1" customWidth="1"/>
    <col min="5113" max="5113" width="6" bestFit="1" customWidth="1"/>
    <col min="5114" max="5114" width="6.7109375" bestFit="1" customWidth="1"/>
    <col min="5115" max="5116" width="6.140625" bestFit="1" customWidth="1"/>
    <col min="5117" max="5117" width="5.85546875" bestFit="1" customWidth="1"/>
    <col min="5118" max="5118" width="6.140625" bestFit="1" customWidth="1"/>
    <col min="5119" max="5119" width="6" bestFit="1" customWidth="1"/>
    <col min="5120" max="5120" width="6.28515625" bestFit="1" customWidth="1"/>
    <col min="5121" max="5122" width="5.7109375" bestFit="1" customWidth="1"/>
    <col min="5123" max="5123" width="6" bestFit="1" customWidth="1"/>
    <col min="5124" max="5124" width="6.85546875" bestFit="1" customWidth="1"/>
    <col min="5125" max="5127" width="6.140625" bestFit="1" customWidth="1"/>
    <col min="5128" max="5128" width="6.85546875" bestFit="1" customWidth="1"/>
    <col min="5129" max="5129" width="6" bestFit="1" customWidth="1"/>
    <col min="5130" max="5130" width="5.5703125" bestFit="1" customWidth="1"/>
    <col min="5131" max="5131" width="6.140625" bestFit="1" customWidth="1"/>
    <col min="5132" max="5133" width="6.42578125" bestFit="1" customWidth="1"/>
    <col min="5134" max="5134" width="6.28515625" bestFit="1" customWidth="1"/>
    <col min="5135" max="5135" width="6.42578125" bestFit="1" customWidth="1"/>
    <col min="5136" max="5136" width="6.28515625" bestFit="1" customWidth="1"/>
    <col min="5138" max="5138" width="6.140625" bestFit="1" customWidth="1"/>
    <col min="5139" max="5139" width="6.5703125" bestFit="1" customWidth="1"/>
    <col min="5140" max="5143" width="5.5703125" bestFit="1" customWidth="1"/>
    <col min="5144" max="5144" width="5.7109375" bestFit="1" customWidth="1"/>
    <col min="5145" max="5145" width="5.5703125" bestFit="1" customWidth="1"/>
    <col min="5146" max="5147" width="6" bestFit="1" customWidth="1"/>
    <col min="5148" max="5148" width="6.140625" bestFit="1" customWidth="1"/>
    <col min="5149" max="5149" width="5.5703125" bestFit="1" customWidth="1"/>
    <col min="5150" max="5150" width="5.7109375" bestFit="1" customWidth="1"/>
    <col min="5151" max="5151" width="5.5703125" bestFit="1" customWidth="1"/>
    <col min="5152" max="5152" width="5.85546875" bestFit="1" customWidth="1"/>
    <col min="5153" max="5154" width="6.5703125" bestFit="1" customWidth="1"/>
    <col min="5155" max="5155" width="6.7109375" bestFit="1" customWidth="1"/>
    <col min="5156" max="5156" width="7.42578125" bestFit="1" customWidth="1"/>
    <col min="5157" max="5157" width="5.5703125" bestFit="1" customWidth="1"/>
    <col min="5158" max="5158" width="7.28515625" bestFit="1" customWidth="1"/>
    <col min="5159" max="5159" width="6.7109375" bestFit="1" customWidth="1"/>
    <col min="5160" max="5160" width="5.85546875" bestFit="1" customWidth="1"/>
    <col min="5161" max="5161" width="6.140625" bestFit="1" customWidth="1"/>
    <col min="5162" max="5162" width="6.28515625" bestFit="1" customWidth="1"/>
    <col min="5163" max="5163" width="6.140625" bestFit="1" customWidth="1"/>
    <col min="5164" max="5164" width="6.28515625" bestFit="1" customWidth="1"/>
    <col min="5165" max="5165" width="5.7109375" bestFit="1" customWidth="1"/>
    <col min="5166" max="5166" width="9" bestFit="1" customWidth="1"/>
    <col min="5167" max="5167" width="6.28515625" bestFit="1" customWidth="1"/>
    <col min="5168" max="5168" width="5.5703125" bestFit="1" customWidth="1"/>
    <col min="5169" max="5169" width="6.42578125" bestFit="1" customWidth="1"/>
    <col min="5170" max="5170" width="5.85546875" bestFit="1" customWidth="1"/>
    <col min="5171" max="5172" width="5.5703125" bestFit="1" customWidth="1"/>
    <col min="5173" max="5173" width="6.7109375" bestFit="1" customWidth="1"/>
    <col min="5174" max="5174" width="5.7109375" bestFit="1" customWidth="1"/>
    <col min="5175" max="5175" width="5.85546875" bestFit="1" customWidth="1"/>
    <col min="5176" max="5176" width="5.7109375" bestFit="1" customWidth="1"/>
    <col min="5177" max="5177" width="5.85546875" bestFit="1" customWidth="1"/>
    <col min="5178" max="5178" width="6.42578125" bestFit="1" customWidth="1"/>
    <col min="5179" max="5179" width="5.5703125" bestFit="1" customWidth="1"/>
    <col min="5180" max="5180" width="5.85546875" bestFit="1" customWidth="1"/>
    <col min="5181" max="5181" width="7.28515625" bestFit="1" customWidth="1"/>
    <col min="5182" max="5182" width="6.28515625" bestFit="1" customWidth="1"/>
    <col min="5183" max="5183" width="6.7109375" bestFit="1" customWidth="1"/>
    <col min="5184" max="5184" width="6.28515625" bestFit="1" customWidth="1"/>
    <col min="5185" max="5185" width="6.140625" bestFit="1" customWidth="1"/>
    <col min="5186" max="5186" width="6.7109375" bestFit="1" customWidth="1"/>
    <col min="5187" max="5187" width="6.42578125" bestFit="1" customWidth="1"/>
    <col min="5188" max="5188" width="6.7109375" bestFit="1" customWidth="1"/>
    <col min="5189" max="5189" width="6.140625" bestFit="1" customWidth="1"/>
    <col min="5190" max="5190" width="6.42578125" bestFit="1" customWidth="1"/>
    <col min="5191" max="5193" width="5.5703125" bestFit="1" customWidth="1"/>
    <col min="5194" max="5194" width="6.140625" bestFit="1" customWidth="1"/>
    <col min="5195" max="5195" width="6" bestFit="1" customWidth="1"/>
    <col min="5196" max="5198" width="5.5703125" bestFit="1" customWidth="1"/>
    <col min="5199" max="5199" width="6" bestFit="1" customWidth="1"/>
    <col min="5200" max="5201" width="5.85546875" bestFit="1" customWidth="1"/>
    <col min="5202" max="5202" width="5.5703125" bestFit="1" customWidth="1"/>
    <col min="5203" max="5203" width="6.140625" bestFit="1" customWidth="1"/>
    <col min="5204" max="5204" width="6.42578125" bestFit="1" customWidth="1"/>
    <col min="5205" max="5206" width="6.28515625" bestFit="1" customWidth="1"/>
    <col min="5207" max="5207" width="6.140625" bestFit="1" customWidth="1"/>
    <col min="5208" max="5208" width="5.5703125" bestFit="1" customWidth="1"/>
    <col min="5209" max="5209" width="6.28515625" bestFit="1" customWidth="1"/>
    <col min="5210" max="5210" width="5.85546875" bestFit="1" customWidth="1"/>
    <col min="5211" max="5216" width="5.5703125" bestFit="1" customWidth="1"/>
    <col min="5217" max="5217" width="5.85546875" bestFit="1" customWidth="1"/>
    <col min="5218" max="5219" width="6.140625" bestFit="1" customWidth="1"/>
    <col min="5220" max="5220" width="5.5703125" bestFit="1" customWidth="1"/>
    <col min="5221" max="5221" width="6.28515625" bestFit="1" customWidth="1"/>
    <col min="5222" max="5222" width="6.42578125" bestFit="1" customWidth="1"/>
    <col min="5223" max="5224" width="6" bestFit="1" customWidth="1"/>
    <col min="5225" max="5225" width="5.7109375" bestFit="1" customWidth="1"/>
    <col min="5226" max="5226" width="6.140625" bestFit="1" customWidth="1"/>
    <col min="5227" max="5227" width="8.85546875" bestFit="1" customWidth="1"/>
    <col min="5228" max="5229" width="6" bestFit="1" customWidth="1"/>
    <col min="5230" max="5230" width="6.5703125" bestFit="1" customWidth="1"/>
    <col min="5231" max="5231" width="6.140625" bestFit="1" customWidth="1"/>
    <col min="5232" max="5233" width="5.85546875" bestFit="1" customWidth="1"/>
    <col min="5234" max="5234" width="6.5703125" bestFit="1" customWidth="1"/>
    <col min="5235" max="5235" width="6" bestFit="1" customWidth="1"/>
    <col min="5236" max="5237" width="5.5703125" bestFit="1" customWidth="1"/>
    <col min="5238" max="5238" width="5.85546875" bestFit="1" customWidth="1"/>
    <col min="5239" max="5239" width="6.140625" bestFit="1" customWidth="1"/>
    <col min="5240" max="5240" width="5.5703125" bestFit="1" customWidth="1"/>
    <col min="5241" max="5241" width="6.7109375" bestFit="1" customWidth="1"/>
    <col min="5242" max="5242" width="6.28515625" bestFit="1" customWidth="1"/>
    <col min="5243" max="5243" width="5.5703125" bestFit="1" customWidth="1"/>
    <col min="5244" max="5244" width="5.7109375" bestFit="1" customWidth="1"/>
    <col min="5245" max="5245" width="6.42578125" bestFit="1" customWidth="1"/>
    <col min="5246" max="5246" width="5.5703125" bestFit="1" customWidth="1"/>
    <col min="5247" max="5247" width="6" bestFit="1" customWidth="1"/>
    <col min="5248" max="5248" width="6.7109375" bestFit="1" customWidth="1"/>
    <col min="5249" max="5249" width="5.7109375" bestFit="1" customWidth="1"/>
    <col min="5250" max="5253" width="5.5703125" bestFit="1" customWidth="1"/>
    <col min="5254" max="5254" width="5.7109375" bestFit="1" customWidth="1"/>
    <col min="5255" max="5255" width="6.28515625" bestFit="1" customWidth="1"/>
    <col min="5256" max="5256" width="5.7109375" bestFit="1" customWidth="1"/>
    <col min="5257" max="5257" width="6.140625" bestFit="1" customWidth="1"/>
    <col min="5258" max="5258" width="6" bestFit="1" customWidth="1"/>
    <col min="5259" max="5259" width="5.5703125" bestFit="1" customWidth="1"/>
    <col min="5260" max="5260" width="5.85546875" bestFit="1" customWidth="1"/>
    <col min="5261" max="5261" width="6" bestFit="1" customWidth="1"/>
    <col min="5262" max="5262" width="6.7109375" bestFit="1" customWidth="1"/>
    <col min="5263" max="5263" width="5.5703125" bestFit="1" customWidth="1"/>
    <col min="5264" max="5264" width="6.140625" bestFit="1" customWidth="1"/>
    <col min="5265" max="5265" width="6.28515625" bestFit="1" customWidth="1"/>
    <col min="5266" max="5266" width="5.5703125" bestFit="1" customWidth="1"/>
    <col min="5267" max="5267" width="6.28515625" bestFit="1" customWidth="1"/>
    <col min="5268" max="5268" width="6" bestFit="1" customWidth="1"/>
    <col min="5269" max="5269" width="6.42578125" bestFit="1" customWidth="1"/>
    <col min="5270" max="5270" width="6.140625" bestFit="1" customWidth="1"/>
    <col min="5271" max="5271" width="5.5703125" bestFit="1" customWidth="1"/>
    <col min="5272" max="5272" width="6.7109375" bestFit="1" customWidth="1"/>
    <col min="5273" max="5273" width="6.28515625" bestFit="1" customWidth="1"/>
    <col min="5274" max="5274" width="5.5703125" bestFit="1" customWidth="1"/>
    <col min="5275" max="5275" width="5.7109375" bestFit="1" customWidth="1"/>
    <col min="5276" max="5276" width="6.5703125" bestFit="1" customWidth="1"/>
    <col min="5277" max="5277" width="8.85546875" bestFit="1" customWidth="1"/>
    <col min="5278" max="5278" width="5.7109375" bestFit="1" customWidth="1"/>
    <col min="5279" max="5279" width="5.5703125" bestFit="1" customWidth="1"/>
    <col min="5280" max="5280" width="6" bestFit="1" customWidth="1"/>
    <col min="5281" max="5281" width="5.5703125" bestFit="1" customWidth="1"/>
    <col min="5282" max="5282" width="6" bestFit="1" customWidth="1"/>
    <col min="5283" max="5284" width="5.5703125" bestFit="1" customWidth="1"/>
    <col min="5285" max="5285" width="5.85546875" bestFit="1" customWidth="1"/>
    <col min="5286" max="5286" width="6.42578125" bestFit="1" customWidth="1"/>
    <col min="5287" max="5287" width="6.140625" bestFit="1" customWidth="1"/>
    <col min="5288" max="5288" width="5.5703125" bestFit="1" customWidth="1"/>
    <col min="5289" max="5291" width="5.85546875" bestFit="1" customWidth="1"/>
    <col min="5292" max="5292" width="6.42578125" bestFit="1" customWidth="1"/>
    <col min="5293" max="5293" width="6" bestFit="1" customWidth="1"/>
    <col min="5294" max="5295" width="5.5703125" bestFit="1" customWidth="1"/>
    <col min="5296" max="5296" width="6" bestFit="1" customWidth="1"/>
    <col min="5297" max="5297" width="5.5703125" bestFit="1" customWidth="1"/>
    <col min="5298" max="5299" width="5.85546875" bestFit="1" customWidth="1"/>
    <col min="5300" max="5300" width="6.140625" bestFit="1" customWidth="1"/>
    <col min="5301" max="5301" width="6.7109375" bestFit="1" customWidth="1"/>
    <col min="5302" max="5302" width="6" bestFit="1" customWidth="1"/>
    <col min="5303" max="5304" width="5.7109375" bestFit="1" customWidth="1"/>
    <col min="5305" max="5305" width="6.7109375" bestFit="1" customWidth="1"/>
    <col min="5306" max="5306" width="6.42578125" bestFit="1" customWidth="1"/>
    <col min="5307" max="5307" width="5.5703125" bestFit="1" customWidth="1"/>
    <col min="5308" max="5308" width="6.28515625" bestFit="1" customWidth="1"/>
    <col min="5309" max="5310" width="6" bestFit="1" customWidth="1"/>
    <col min="5311" max="5311" width="6.140625" bestFit="1" customWidth="1"/>
    <col min="5312" max="5312" width="5.5703125" bestFit="1" customWidth="1"/>
    <col min="5313" max="5313" width="6" bestFit="1" customWidth="1"/>
    <col min="5314" max="5314" width="6.42578125" bestFit="1" customWidth="1"/>
    <col min="5315" max="5315" width="5.5703125" bestFit="1" customWidth="1"/>
    <col min="5316" max="5316" width="6" bestFit="1" customWidth="1"/>
    <col min="5317" max="5317" width="6.28515625" bestFit="1" customWidth="1"/>
    <col min="5318" max="5318" width="5.7109375" bestFit="1" customWidth="1"/>
    <col min="5319" max="5320" width="6.42578125" bestFit="1" customWidth="1"/>
    <col min="5321" max="5321" width="6.28515625" bestFit="1" customWidth="1"/>
    <col min="5322" max="5322" width="6" bestFit="1" customWidth="1"/>
    <col min="5323" max="5325" width="5.85546875" bestFit="1" customWidth="1"/>
    <col min="5326" max="5326" width="5.5703125" bestFit="1" customWidth="1"/>
    <col min="5327" max="5329" width="6.140625" bestFit="1" customWidth="1"/>
    <col min="5330" max="5330" width="5.7109375" bestFit="1" customWidth="1"/>
    <col min="5331" max="5331" width="6.85546875" bestFit="1" customWidth="1"/>
    <col min="5332" max="5332" width="6.42578125" bestFit="1" customWidth="1"/>
    <col min="5333" max="5333" width="6" bestFit="1" customWidth="1"/>
    <col min="5334" max="5334" width="5.7109375" bestFit="1" customWidth="1"/>
    <col min="5335" max="5335" width="6.85546875" bestFit="1" customWidth="1"/>
    <col min="5336" max="5336" width="6.140625" bestFit="1" customWidth="1"/>
    <col min="5337" max="5337" width="6.5703125" bestFit="1" customWidth="1"/>
    <col min="5338" max="5338" width="5.85546875" bestFit="1" customWidth="1"/>
    <col min="5339" max="5339" width="6" bestFit="1" customWidth="1"/>
    <col min="5340" max="5340" width="5.85546875" bestFit="1" customWidth="1"/>
    <col min="5341" max="5341" width="6" bestFit="1" customWidth="1"/>
    <col min="5342" max="5342" width="6.140625" bestFit="1" customWidth="1"/>
    <col min="5343" max="5343" width="6.5703125" bestFit="1" customWidth="1"/>
    <col min="5344" max="5344" width="5.5703125" bestFit="1" customWidth="1"/>
    <col min="5345" max="5345" width="6" bestFit="1" customWidth="1"/>
    <col min="5346" max="5347" width="5.5703125" bestFit="1" customWidth="1"/>
    <col min="5348" max="5348" width="6.42578125" bestFit="1" customWidth="1"/>
    <col min="5349" max="5349" width="5.7109375" bestFit="1" customWidth="1"/>
    <col min="5350" max="5350" width="6" bestFit="1" customWidth="1"/>
    <col min="5351" max="5351" width="5.5703125" bestFit="1" customWidth="1"/>
    <col min="5352" max="5352" width="6.28515625" bestFit="1" customWidth="1"/>
    <col min="5353" max="5354" width="5.5703125" bestFit="1" customWidth="1"/>
    <col min="5355" max="5355" width="5.85546875" bestFit="1" customWidth="1"/>
    <col min="5356" max="5356" width="8.7109375" bestFit="1" customWidth="1"/>
    <col min="5357" max="5357" width="5.5703125" bestFit="1" customWidth="1"/>
    <col min="5358" max="5358" width="5.7109375" bestFit="1" customWidth="1"/>
    <col min="5359" max="5359" width="6.28515625" bestFit="1" customWidth="1"/>
    <col min="5360" max="5360" width="6.140625" bestFit="1" customWidth="1"/>
    <col min="5361" max="5361" width="5.5703125" bestFit="1" customWidth="1"/>
    <col min="5362" max="5362" width="5.85546875" bestFit="1" customWidth="1"/>
    <col min="5363" max="5363" width="5.5703125" bestFit="1" customWidth="1"/>
    <col min="5364" max="5364" width="5.7109375" bestFit="1" customWidth="1"/>
    <col min="5365" max="5365" width="5.85546875" bestFit="1" customWidth="1"/>
    <col min="5366" max="5366" width="6" bestFit="1" customWidth="1"/>
    <col min="5367" max="5367" width="6.140625" bestFit="1" customWidth="1"/>
    <col min="5368" max="5369" width="5.5703125" bestFit="1" customWidth="1"/>
    <col min="5370" max="5371" width="6.7109375" bestFit="1" customWidth="1"/>
    <col min="5372" max="5372" width="6.28515625" bestFit="1" customWidth="1"/>
    <col min="5373" max="5373" width="5.5703125" bestFit="1" customWidth="1"/>
    <col min="5374" max="5374" width="6.140625" bestFit="1" customWidth="1"/>
    <col min="5375" max="5375" width="5.7109375" bestFit="1" customWidth="1"/>
    <col min="5376" max="5376" width="6.42578125" bestFit="1" customWidth="1"/>
    <col min="5377" max="5377" width="5.85546875" bestFit="1" customWidth="1"/>
    <col min="5378" max="5379" width="5.5703125" bestFit="1" customWidth="1"/>
    <col min="5380" max="5380" width="6.28515625" bestFit="1" customWidth="1"/>
    <col min="5381" max="5381" width="6" bestFit="1" customWidth="1"/>
    <col min="5382" max="5382" width="6.140625" bestFit="1" customWidth="1"/>
    <col min="5383" max="5383" width="5.85546875" bestFit="1" customWidth="1"/>
    <col min="5384" max="5384" width="6.5703125" bestFit="1" customWidth="1"/>
    <col min="5385" max="5385" width="6" bestFit="1" customWidth="1"/>
    <col min="5386" max="5386" width="6.42578125" bestFit="1" customWidth="1"/>
    <col min="5387" max="5387" width="6.140625" bestFit="1" customWidth="1"/>
    <col min="5388" max="5388" width="5.85546875" bestFit="1" customWidth="1"/>
    <col min="5389" max="5389" width="5.5703125" bestFit="1" customWidth="1"/>
    <col min="5390" max="5390" width="6.140625" bestFit="1" customWidth="1"/>
    <col min="5391" max="5391" width="6" bestFit="1" customWidth="1"/>
    <col min="5392" max="5392" width="5.5703125" bestFit="1" customWidth="1"/>
    <col min="5393" max="5393" width="6" bestFit="1" customWidth="1"/>
    <col min="5394" max="5394" width="6.42578125" bestFit="1" customWidth="1"/>
    <col min="5395" max="5395" width="5.85546875" bestFit="1" customWidth="1"/>
    <col min="5396" max="5396" width="6.28515625" bestFit="1" customWidth="1"/>
    <col min="5397" max="5399" width="6" bestFit="1" customWidth="1"/>
    <col min="5400" max="5400" width="5.5703125" bestFit="1" customWidth="1"/>
    <col min="5401" max="5401" width="6" bestFit="1" customWidth="1"/>
    <col min="5402" max="5403" width="5.5703125" bestFit="1" customWidth="1"/>
    <col min="5404" max="5404" width="5.85546875" bestFit="1" customWidth="1"/>
    <col min="5405" max="5405" width="6" bestFit="1" customWidth="1"/>
    <col min="5406" max="5406" width="5.85546875" bestFit="1" customWidth="1"/>
    <col min="5407" max="5407" width="6.5703125" bestFit="1" customWidth="1"/>
    <col min="5408" max="5408" width="6.28515625" bestFit="1" customWidth="1"/>
    <col min="5409" max="5409" width="6.140625" bestFit="1" customWidth="1"/>
    <col min="5410" max="5410" width="6.42578125" bestFit="1" customWidth="1"/>
    <col min="5411" max="5411" width="6.28515625" bestFit="1" customWidth="1"/>
    <col min="5412" max="5412" width="5.5703125" bestFit="1" customWidth="1"/>
    <col min="5413" max="5413" width="5.85546875" bestFit="1" customWidth="1"/>
    <col min="5414" max="5414" width="5.5703125" bestFit="1" customWidth="1"/>
    <col min="5415" max="5415" width="5.85546875" bestFit="1" customWidth="1"/>
    <col min="5416" max="5416" width="5.5703125" bestFit="1" customWidth="1"/>
    <col min="5417" max="5417" width="6.7109375" bestFit="1" customWidth="1"/>
    <col min="5418" max="5418" width="5.7109375" bestFit="1" customWidth="1"/>
    <col min="5419" max="5419" width="6.28515625" bestFit="1" customWidth="1"/>
    <col min="5420" max="5420" width="5.85546875" bestFit="1" customWidth="1"/>
    <col min="5421" max="5421" width="6.42578125" bestFit="1" customWidth="1"/>
    <col min="5422" max="5423" width="5.5703125" bestFit="1" customWidth="1"/>
    <col min="5424" max="5424" width="6" bestFit="1" customWidth="1"/>
    <col min="5425" max="5425" width="6.140625" bestFit="1" customWidth="1"/>
    <col min="5426" max="5427" width="5.5703125" bestFit="1" customWidth="1"/>
    <col min="5428" max="5428" width="5.7109375" bestFit="1" customWidth="1"/>
    <col min="5429" max="5429" width="5.5703125" bestFit="1" customWidth="1"/>
    <col min="5430" max="5430" width="6.5703125" bestFit="1" customWidth="1"/>
    <col min="5431" max="5431" width="5.85546875" bestFit="1" customWidth="1"/>
    <col min="5432" max="5432" width="6.140625" bestFit="1" customWidth="1"/>
    <col min="5433" max="5433" width="5.85546875" bestFit="1" customWidth="1"/>
    <col min="5434" max="5434" width="6.140625" bestFit="1" customWidth="1"/>
    <col min="5435" max="5435" width="5.85546875" bestFit="1" customWidth="1"/>
    <col min="5436" max="5436" width="6" bestFit="1" customWidth="1"/>
    <col min="5437" max="5438" width="6.28515625" bestFit="1" customWidth="1"/>
    <col min="5439" max="5439" width="6.140625" bestFit="1" customWidth="1"/>
    <col min="5440" max="5440" width="5.5703125" bestFit="1" customWidth="1"/>
    <col min="5441" max="5441" width="6.7109375" bestFit="1" customWidth="1"/>
    <col min="5442" max="5442" width="7.140625" bestFit="1" customWidth="1"/>
    <col min="5443" max="5443" width="6.28515625" bestFit="1" customWidth="1"/>
    <col min="5444" max="5444" width="5.85546875" bestFit="1" customWidth="1"/>
    <col min="5445" max="5445" width="5.5703125" bestFit="1" customWidth="1"/>
    <col min="5446" max="5446" width="6.140625" bestFit="1" customWidth="1"/>
    <col min="5447" max="5447" width="7.28515625" bestFit="1" customWidth="1"/>
    <col min="5448" max="5448" width="5.85546875" bestFit="1" customWidth="1"/>
    <col min="5449" max="5450" width="5.5703125" bestFit="1" customWidth="1"/>
    <col min="5451" max="5451" width="6.28515625" bestFit="1" customWidth="1"/>
    <col min="5452" max="5453" width="5.5703125" bestFit="1" customWidth="1"/>
    <col min="5454" max="5454" width="6.140625" bestFit="1" customWidth="1"/>
    <col min="5455" max="5456" width="5.5703125" bestFit="1" customWidth="1"/>
    <col min="5457" max="5457" width="6.7109375" bestFit="1" customWidth="1"/>
    <col min="5458" max="5458" width="5.5703125" bestFit="1" customWidth="1"/>
    <col min="5459" max="5459" width="6.5703125" bestFit="1" customWidth="1"/>
    <col min="5460" max="5460" width="6" bestFit="1" customWidth="1"/>
    <col min="5461" max="5463" width="6.140625" bestFit="1" customWidth="1"/>
    <col min="5464" max="5464" width="6.7109375" bestFit="1" customWidth="1"/>
    <col min="5465" max="5465" width="5.85546875" bestFit="1" customWidth="1"/>
    <col min="5466" max="5466" width="7" bestFit="1" customWidth="1"/>
    <col min="5467" max="5467" width="6.140625" bestFit="1" customWidth="1"/>
    <col min="5468" max="5468" width="6.5703125" bestFit="1" customWidth="1"/>
    <col min="5469" max="5469" width="5.7109375" bestFit="1" customWidth="1"/>
    <col min="5470" max="5470" width="6.5703125" bestFit="1" customWidth="1"/>
    <col min="5471" max="5472" width="5.85546875" bestFit="1" customWidth="1"/>
    <col min="5473" max="5473" width="7" bestFit="1" customWidth="1"/>
    <col min="5474" max="5474" width="9" bestFit="1" customWidth="1"/>
    <col min="5475" max="5475" width="5.5703125" bestFit="1" customWidth="1"/>
    <col min="5476" max="5476" width="6.7109375" bestFit="1" customWidth="1"/>
    <col min="5477" max="5477" width="6" bestFit="1" customWidth="1"/>
    <col min="5478" max="5478" width="5.7109375" bestFit="1" customWidth="1"/>
    <col min="5479" max="5479" width="5.85546875" bestFit="1" customWidth="1"/>
    <col min="5480" max="5480" width="6.5703125" bestFit="1" customWidth="1"/>
    <col min="5481" max="5481" width="5.5703125" bestFit="1" customWidth="1"/>
    <col min="5482" max="5482" width="6.42578125" bestFit="1" customWidth="1"/>
    <col min="5483" max="5483" width="6.7109375" bestFit="1" customWidth="1"/>
    <col min="5484" max="5484" width="6.28515625" bestFit="1" customWidth="1"/>
    <col min="5485" max="5485" width="6" bestFit="1" customWidth="1"/>
    <col min="5486" max="5486" width="5.5703125" bestFit="1" customWidth="1"/>
    <col min="5487" max="5488" width="6.140625" bestFit="1" customWidth="1"/>
    <col min="5489" max="5489" width="5.85546875" bestFit="1" customWidth="1"/>
    <col min="5490" max="5490" width="6.140625" bestFit="1" customWidth="1"/>
    <col min="5491" max="5491" width="5.5703125" bestFit="1" customWidth="1"/>
    <col min="5492" max="5492" width="6" bestFit="1" customWidth="1"/>
    <col min="5493" max="5493" width="6.5703125" bestFit="1" customWidth="1"/>
    <col min="5494" max="5495" width="5.5703125" bestFit="1" customWidth="1"/>
    <col min="5496" max="5496" width="6.5703125" bestFit="1" customWidth="1"/>
    <col min="5497" max="5497" width="5.5703125" bestFit="1" customWidth="1"/>
    <col min="5498" max="5498" width="6.42578125" bestFit="1" customWidth="1"/>
    <col min="5499" max="5499" width="6" bestFit="1" customWidth="1"/>
    <col min="5500" max="5500" width="6.28515625" bestFit="1" customWidth="1"/>
    <col min="5501" max="5501" width="6.140625" bestFit="1" customWidth="1"/>
    <col min="5502" max="5502" width="6.28515625" bestFit="1" customWidth="1"/>
    <col min="5503" max="5503" width="6.42578125" bestFit="1" customWidth="1"/>
    <col min="5504" max="5504" width="5.5703125" bestFit="1" customWidth="1"/>
    <col min="5505" max="5505" width="9" bestFit="1" customWidth="1"/>
    <col min="5506" max="5506" width="6.28515625" bestFit="1" customWidth="1"/>
    <col min="5507" max="5508" width="6.42578125" bestFit="1" customWidth="1"/>
    <col min="5509" max="5509" width="5.5703125" bestFit="1" customWidth="1"/>
    <col min="5510" max="5510" width="6.140625" bestFit="1" customWidth="1"/>
    <col min="5511" max="5514" width="5.5703125" bestFit="1" customWidth="1"/>
    <col min="5515" max="5515" width="6.42578125" bestFit="1" customWidth="1"/>
    <col min="5516" max="5516" width="5.5703125" bestFit="1" customWidth="1"/>
    <col min="5517" max="5517" width="6.28515625" bestFit="1" customWidth="1"/>
    <col min="5518" max="5519" width="6.140625" bestFit="1" customWidth="1"/>
    <col min="5520" max="5520" width="5.85546875" bestFit="1" customWidth="1"/>
    <col min="5521" max="5521" width="5.5703125" bestFit="1" customWidth="1"/>
    <col min="5522" max="5522" width="5.7109375" bestFit="1" customWidth="1"/>
    <col min="5523" max="5523" width="5.85546875" bestFit="1" customWidth="1"/>
    <col min="5524" max="5524" width="6" bestFit="1" customWidth="1"/>
    <col min="5525" max="5525" width="6.28515625" bestFit="1" customWidth="1"/>
    <col min="5526" max="5526" width="5.85546875" bestFit="1" customWidth="1"/>
    <col min="5527" max="5527" width="6.140625" bestFit="1" customWidth="1"/>
    <col min="5528" max="5528" width="5.7109375" bestFit="1" customWidth="1"/>
    <col min="5529" max="5529" width="5.5703125" bestFit="1" customWidth="1"/>
    <col min="5530" max="5530" width="8.7109375" bestFit="1" customWidth="1"/>
    <col min="5531" max="5531" width="6.140625" bestFit="1" customWidth="1"/>
    <col min="5532" max="5532" width="5.5703125" bestFit="1" customWidth="1"/>
    <col min="5533" max="5533" width="5.7109375" bestFit="1" customWidth="1"/>
    <col min="5534" max="5534" width="6.85546875" bestFit="1" customWidth="1"/>
    <col min="5535" max="5535" width="6.28515625" bestFit="1" customWidth="1"/>
    <col min="5536" max="5536" width="5.5703125" bestFit="1" customWidth="1"/>
    <col min="5537" max="5537" width="6.28515625" bestFit="1" customWidth="1"/>
    <col min="5538" max="5539" width="6.140625" bestFit="1" customWidth="1"/>
    <col min="5540" max="5540" width="6" bestFit="1" customWidth="1"/>
    <col min="5541" max="5541" width="5.5703125" bestFit="1" customWidth="1"/>
    <col min="5542" max="5542" width="6.5703125" bestFit="1" customWidth="1"/>
    <col min="5543" max="5543" width="5.85546875" bestFit="1" customWidth="1"/>
    <col min="5544" max="5544" width="6.85546875" bestFit="1" customWidth="1"/>
    <col min="5545" max="5545" width="6" bestFit="1" customWidth="1"/>
    <col min="5546" max="5546" width="5.7109375" bestFit="1" customWidth="1"/>
    <col min="5547" max="5547" width="5.85546875" bestFit="1" customWidth="1"/>
    <col min="5548" max="5548" width="6.28515625" bestFit="1" customWidth="1"/>
    <col min="5549" max="5549" width="5.85546875" bestFit="1" customWidth="1"/>
    <col min="5550" max="5550" width="6" bestFit="1" customWidth="1"/>
    <col min="5551" max="5551" width="5.85546875" bestFit="1" customWidth="1"/>
    <col min="5552" max="5552" width="6" bestFit="1" customWidth="1"/>
    <col min="5553" max="5553" width="6.28515625" bestFit="1" customWidth="1"/>
    <col min="5554" max="5554" width="6" bestFit="1" customWidth="1"/>
    <col min="5555" max="5555" width="6.140625" bestFit="1" customWidth="1"/>
    <col min="5556" max="5556" width="6.28515625" bestFit="1" customWidth="1"/>
    <col min="5557" max="5557" width="6.7109375" bestFit="1" customWidth="1"/>
    <col min="5558" max="5558" width="5.5703125" bestFit="1" customWidth="1"/>
    <col min="5559" max="5559" width="6.42578125" bestFit="1" customWidth="1"/>
    <col min="5560" max="5560" width="5.7109375" bestFit="1" customWidth="1"/>
    <col min="5561" max="5562" width="5.85546875" bestFit="1" customWidth="1"/>
    <col min="5563" max="5563" width="6.28515625" bestFit="1" customWidth="1"/>
    <col min="5564" max="5564" width="6" bestFit="1" customWidth="1"/>
    <col min="5565" max="5565" width="5.85546875" bestFit="1" customWidth="1"/>
    <col min="5566" max="5566" width="6" bestFit="1" customWidth="1"/>
    <col min="5567" max="5567" width="6.7109375" bestFit="1" customWidth="1"/>
    <col min="5568" max="5568" width="6.5703125" bestFit="1" customWidth="1"/>
    <col min="5569" max="5569" width="5.85546875" bestFit="1" customWidth="1"/>
    <col min="5570" max="5570" width="6.42578125" bestFit="1" customWidth="1"/>
    <col min="5571" max="5574" width="5.85546875" bestFit="1" customWidth="1"/>
    <col min="5575" max="5575" width="6.28515625" bestFit="1" customWidth="1"/>
    <col min="5576" max="5576" width="5.7109375" bestFit="1" customWidth="1"/>
    <col min="5577" max="5577" width="5.85546875" bestFit="1" customWidth="1"/>
    <col min="5578" max="5578" width="6" bestFit="1" customWidth="1"/>
    <col min="5579" max="5579" width="5.85546875" bestFit="1" customWidth="1"/>
    <col min="5580" max="5580" width="5.5703125" bestFit="1" customWidth="1"/>
    <col min="5581" max="5581" width="7.28515625" bestFit="1" customWidth="1"/>
    <col min="5582" max="5582" width="5.85546875" bestFit="1" customWidth="1"/>
    <col min="5583" max="5583" width="6" bestFit="1" customWidth="1"/>
    <col min="5584" max="5584" width="5.5703125" bestFit="1" customWidth="1"/>
    <col min="5585" max="5585" width="5.7109375" bestFit="1" customWidth="1"/>
    <col min="5586" max="5586" width="6.28515625" bestFit="1" customWidth="1"/>
    <col min="5587" max="5588" width="5.5703125" bestFit="1" customWidth="1"/>
    <col min="5589" max="5589" width="6.28515625" bestFit="1" customWidth="1"/>
    <col min="5590" max="5590" width="6" bestFit="1" customWidth="1"/>
    <col min="5591" max="5591" width="6.140625" bestFit="1" customWidth="1"/>
    <col min="5592" max="5592" width="6.7109375" bestFit="1" customWidth="1"/>
    <col min="5593" max="5593" width="5.85546875" bestFit="1" customWidth="1"/>
    <col min="5594" max="5594" width="5.5703125" bestFit="1" customWidth="1"/>
    <col min="5595" max="5596" width="5.85546875" bestFit="1" customWidth="1"/>
    <col min="5597" max="5597" width="6" bestFit="1" customWidth="1"/>
    <col min="5598" max="5598" width="7.42578125" bestFit="1" customWidth="1"/>
    <col min="5599" max="5599" width="6.42578125" bestFit="1" customWidth="1"/>
    <col min="5600" max="5601" width="5.5703125" bestFit="1" customWidth="1"/>
    <col min="5602" max="5602" width="5.85546875" bestFit="1" customWidth="1"/>
    <col min="5603" max="5603" width="5.5703125" bestFit="1" customWidth="1"/>
    <col min="5604" max="5604" width="7.28515625" bestFit="1" customWidth="1"/>
    <col min="5605" max="5606" width="6" bestFit="1" customWidth="1"/>
    <col min="5607" max="5607" width="5.5703125" bestFit="1" customWidth="1"/>
    <col min="5608" max="5608" width="6.140625" bestFit="1" customWidth="1"/>
    <col min="5609" max="5609" width="6.42578125" bestFit="1" customWidth="1"/>
    <col min="5610" max="5610" width="6.28515625" bestFit="1" customWidth="1"/>
    <col min="5611" max="5611" width="5.5703125" bestFit="1" customWidth="1"/>
    <col min="5612" max="5612" width="6.28515625" bestFit="1" customWidth="1"/>
    <col min="5613" max="5613" width="5.5703125" bestFit="1" customWidth="1"/>
    <col min="5614" max="5615" width="5.85546875" bestFit="1" customWidth="1"/>
    <col min="5616" max="5616" width="8.85546875" bestFit="1" customWidth="1"/>
    <col min="5617" max="5617" width="6.5703125" bestFit="1" customWidth="1"/>
    <col min="5618" max="5618" width="6.28515625" bestFit="1" customWidth="1"/>
    <col min="5619" max="5619" width="5.85546875" bestFit="1" customWidth="1"/>
    <col min="5620" max="5620" width="6.28515625" bestFit="1" customWidth="1"/>
    <col min="5621" max="5622" width="6" bestFit="1" customWidth="1"/>
    <col min="5623" max="5623" width="5.85546875" bestFit="1" customWidth="1"/>
    <col min="5624" max="5625" width="6.140625" bestFit="1" customWidth="1"/>
    <col min="5626" max="5626" width="6.5703125" bestFit="1" customWidth="1"/>
    <col min="5627" max="5627" width="6.140625" bestFit="1" customWidth="1"/>
    <col min="5628" max="5628" width="6.28515625" bestFit="1" customWidth="1"/>
    <col min="5629" max="5629" width="5.5703125" bestFit="1" customWidth="1"/>
    <col min="5630" max="5631" width="5.85546875" bestFit="1" customWidth="1"/>
    <col min="5632" max="5632" width="6.140625" bestFit="1" customWidth="1"/>
    <col min="5633" max="5633" width="5.5703125" bestFit="1" customWidth="1"/>
    <col min="5634" max="5634" width="6.42578125" bestFit="1" customWidth="1"/>
    <col min="5635" max="5635" width="6.140625" bestFit="1" customWidth="1"/>
    <col min="5636" max="5636" width="5.5703125" bestFit="1" customWidth="1"/>
    <col min="5637" max="5637" width="6.140625" bestFit="1" customWidth="1"/>
    <col min="5638" max="5638" width="6" bestFit="1" customWidth="1"/>
    <col min="5639" max="5639" width="6.28515625" bestFit="1" customWidth="1"/>
    <col min="5640" max="5640" width="6.140625" bestFit="1" customWidth="1"/>
    <col min="5641" max="5642" width="5.5703125" bestFit="1" customWidth="1"/>
    <col min="5643" max="5643" width="6.28515625" bestFit="1" customWidth="1"/>
    <col min="5644" max="5644" width="6.5703125" bestFit="1" customWidth="1"/>
    <col min="5645" max="5645" width="5.85546875" bestFit="1" customWidth="1"/>
    <col min="5646" max="5646" width="6.140625" bestFit="1" customWidth="1"/>
    <col min="5647" max="5647" width="5.5703125" bestFit="1" customWidth="1"/>
    <col min="5648" max="5648" width="6.42578125" bestFit="1" customWidth="1"/>
    <col min="5649" max="5650" width="5.85546875" bestFit="1" customWidth="1"/>
    <col min="5651" max="5651" width="5.5703125" bestFit="1" customWidth="1"/>
    <col min="5652" max="5652" width="6" bestFit="1" customWidth="1"/>
    <col min="5653" max="5653" width="5.7109375" bestFit="1" customWidth="1"/>
    <col min="5654" max="5654" width="6" bestFit="1" customWidth="1"/>
    <col min="5655" max="5655" width="6.140625" bestFit="1" customWidth="1"/>
    <col min="5656" max="5656" width="6" bestFit="1" customWidth="1"/>
    <col min="5657" max="5657" width="6.7109375" bestFit="1" customWidth="1"/>
    <col min="5658" max="5659" width="5.85546875" bestFit="1" customWidth="1"/>
    <col min="5660" max="5660" width="5.5703125" bestFit="1" customWidth="1"/>
    <col min="5661" max="5661" width="6.42578125" bestFit="1" customWidth="1"/>
    <col min="5662" max="5662" width="6.140625" bestFit="1" customWidth="1"/>
    <col min="5663" max="5664" width="6.42578125" bestFit="1" customWidth="1"/>
    <col min="5665" max="5666" width="6.140625" bestFit="1" customWidth="1"/>
    <col min="5667" max="5667" width="5.85546875" bestFit="1" customWidth="1"/>
    <col min="5668" max="5668" width="6.5703125" bestFit="1" customWidth="1"/>
    <col min="5669" max="5669" width="6" bestFit="1" customWidth="1"/>
    <col min="5670" max="5670" width="5.85546875" bestFit="1" customWidth="1"/>
    <col min="5671" max="5671" width="6.140625" bestFit="1" customWidth="1"/>
    <col min="5673" max="5675" width="5.5703125" bestFit="1" customWidth="1"/>
    <col min="5676" max="5676" width="6.28515625" bestFit="1" customWidth="1"/>
    <col min="5677" max="5677" width="5.5703125" bestFit="1" customWidth="1"/>
    <col min="5678" max="5678" width="6.42578125" bestFit="1" customWidth="1"/>
    <col min="5679" max="5679" width="6" bestFit="1" customWidth="1"/>
    <col min="5680" max="5681" width="6.42578125" bestFit="1" customWidth="1"/>
    <col min="5682" max="5682" width="5.5703125" bestFit="1" customWidth="1"/>
    <col min="5683" max="5683" width="6.140625" bestFit="1" customWidth="1"/>
    <col min="5684" max="5684" width="6" bestFit="1" customWidth="1"/>
    <col min="5685" max="5686" width="6.42578125" bestFit="1" customWidth="1"/>
    <col min="5687" max="5687" width="5.85546875" bestFit="1" customWidth="1"/>
    <col min="5688" max="5688" width="5.5703125" bestFit="1" customWidth="1"/>
    <col min="5689" max="5689" width="5.85546875" bestFit="1" customWidth="1"/>
    <col min="5690" max="5690" width="5.5703125" bestFit="1" customWidth="1"/>
    <col min="5691" max="5691" width="6.5703125" bestFit="1" customWidth="1"/>
    <col min="5692" max="5692" width="6" bestFit="1" customWidth="1"/>
    <col min="5693" max="5693" width="5.85546875" bestFit="1" customWidth="1"/>
    <col min="5694" max="5694" width="5.5703125" bestFit="1" customWidth="1"/>
    <col min="5695" max="5695" width="6.42578125" bestFit="1" customWidth="1"/>
    <col min="5696" max="5696" width="6.140625" bestFit="1" customWidth="1"/>
    <col min="5697" max="5697" width="6.28515625" bestFit="1" customWidth="1"/>
    <col min="5698" max="5698" width="5.5703125" bestFit="1" customWidth="1"/>
    <col min="5699" max="5699" width="6" bestFit="1" customWidth="1"/>
    <col min="5700" max="5700" width="6.42578125" bestFit="1" customWidth="1"/>
    <col min="5701" max="5701" width="6" bestFit="1" customWidth="1"/>
    <col min="5702" max="5702" width="5.85546875" bestFit="1" customWidth="1"/>
    <col min="5703" max="5703" width="5.7109375" bestFit="1" customWidth="1"/>
    <col min="5704" max="5705" width="5.5703125" bestFit="1" customWidth="1"/>
    <col min="5706" max="5706" width="6.140625" bestFit="1" customWidth="1"/>
    <col min="5707" max="5708" width="5.5703125" bestFit="1" customWidth="1"/>
    <col min="5709" max="5709" width="6.28515625" bestFit="1" customWidth="1"/>
    <col min="5710" max="5710" width="6.140625" bestFit="1" customWidth="1"/>
    <col min="5711" max="5711" width="6.7109375" bestFit="1" customWidth="1"/>
    <col min="5712" max="5712" width="5.7109375" bestFit="1" customWidth="1"/>
    <col min="5713" max="5713" width="6.5703125" bestFit="1" customWidth="1"/>
    <col min="5714" max="5714" width="5.7109375" bestFit="1" customWidth="1"/>
    <col min="5715" max="5715" width="5.85546875" bestFit="1" customWidth="1"/>
    <col min="5716" max="5716" width="5.5703125" bestFit="1" customWidth="1"/>
    <col min="5717" max="5717" width="5.85546875" bestFit="1" customWidth="1"/>
    <col min="5718" max="5718" width="5.7109375" bestFit="1" customWidth="1"/>
    <col min="5719" max="5719" width="6.28515625" bestFit="1" customWidth="1"/>
    <col min="5720" max="5720" width="6.42578125" bestFit="1" customWidth="1"/>
    <col min="5721" max="5721" width="5.85546875" bestFit="1" customWidth="1"/>
    <col min="5722" max="5722" width="6.140625" bestFit="1" customWidth="1"/>
    <col min="5723" max="5723" width="5.5703125" bestFit="1" customWidth="1"/>
    <col min="5724" max="5724" width="6.5703125" bestFit="1" customWidth="1"/>
    <col min="5725" max="5725" width="6.28515625" bestFit="1" customWidth="1"/>
    <col min="5726" max="5726" width="6.140625" bestFit="1" customWidth="1"/>
    <col min="5727" max="5727" width="6.5703125" bestFit="1" customWidth="1"/>
    <col min="5728" max="5729" width="6.28515625" bestFit="1" customWidth="1"/>
    <col min="5730" max="5730" width="5.5703125" bestFit="1" customWidth="1"/>
    <col min="5731" max="5731" width="6.85546875" bestFit="1" customWidth="1"/>
    <col min="5732" max="5732" width="5.7109375" bestFit="1" customWidth="1"/>
    <col min="5733" max="5734" width="5.5703125" bestFit="1" customWidth="1"/>
    <col min="5735" max="5735" width="6.5703125" bestFit="1" customWidth="1"/>
    <col min="5736" max="5736" width="5.85546875" bestFit="1" customWidth="1"/>
    <col min="5737" max="5737" width="6.5703125" bestFit="1" customWidth="1"/>
    <col min="5738" max="5738" width="6" bestFit="1" customWidth="1"/>
    <col min="5739" max="5739" width="5.85546875" bestFit="1" customWidth="1"/>
    <col min="5740" max="5740" width="5.5703125" bestFit="1" customWidth="1"/>
    <col min="5741" max="5741" width="6.28515625" bestFit="1" customWidth="1"/>
    <col min="5742" max="5742" width="5.5703125" bestFit="1" customWidth="1"/>
    <col min="5743" max="5743" width="5.85546875" bestFit="1" customWidth="1"/>
    <col min="5744" max="5744" width="6.28515625" bestFit="1" customWidth="1"/>
    <col min="5745" max="5745" width="6" bestFit="1" customWidth="1"/>
    <col min="5746" max="5746" width="5.85546875" bestFit="1" customWidth="1"/>
    <col min="5747" max="5747" width="6.28515625" bestFit="1" customWidth="1"/>
    <col min="5748" max="5749" width="5.7109375" bestFit="1" customWidth="1"/>
    <col min="5750" max="5750" width="5.85546875" bestFit="1" customWidth="1"/>
    <col min="5751" max="5751" width="6.140625" bestFit="1" customWidth="1"/>
    <col min="5752" max="5752" width="6.28515625" bestFit="1" customWidth="1"/>
    <col min="5753" max="5753" width="6" bestFit="1" customWidth="1"/>
    <col min="5754" max="5755" width="6.28515625" bestFit="1" customWidth="1"/>
    <col min="5756" max="5756" width="6.7109375" bestFit="1" customWidth="1"/>
    <col min="5757" max="5757" width="9" bestFit="1" customWidth="1"/>
    <col min="5758" max="5758" width="5.7109375" bestFit="1" customWidth="1"/>
    <col min="5759" max="5759" width="6.140625" bestFit="1" customWidth="1"/>
    <col min="5760" max="5761" width="5.85546875" bestFit="1" customWidth="1"/>
    <col min="5762" max="5762" width="6" bestFit="1" customWidth="1"/>
    <col min="5763" max="5763" width="6.140625" bestFit="1" customWidth="1"/>
    <col min="5764" max="5764" width="6" bestFit="1" customWidth="1"/>
    <col min="5765" max="5765" width="5.85546875" bestFit="1" customWidth="1"/>
    <col min="5766" max="5766" width="6.7109375" bestFit="1" customWidth="1"/>
    <col min="5767" max="5767" width="6.42578125" bestFit="1" customWidth="1"/>
    <col min="5768" max="5768" width="6.140625" bestFit="1" customWidth="1"/>
    <col min="5769" max="5769" width="6.28515625" bestFit="1" customWidth="1"/>
    <col min="5770" max="5770" width="6.140625" bestFit="1" customWidth="1"/>
    <col min="5771" max="5771" width="5.85546875" bestFit="1" customWidth="1"/>
    <col min="5772" max="5773" width="6" bestFit="1" customWidth="1"/>
    <col min="5774" max="5774" width="5.5703125" bestFit="1" customWidth="1"/>
    <col min="5775" max="5775" width="5.85546875" bestFit="1" customWidth="1"/>
    <col min="5776" max="5776" width="6" bestFit="1" customWidth="1"/>
    <col min="5777" max="5777" width="5.5703125" bestFit="1" customWidth="1"/>
    <col min="5778" max="5778" width="6.5703125" bestFit="1" customWidth="1"/>
    <col min="5779" max="5780" width="6.140625" bestFit="1" customWidth="1"/>
    <col min="5781" max="5781" width="6.28515625" bestFit="1" customWidth="1"/>
    <col min="5782" max="5783" width="5.7109375" bestFit="1" customWidth="1"/>
    <col min="5784" max="5784" width="6.42578125" bestFit="1" customWidth="1"/>
    <col min="5785" max="5785" width="6.140625" bestFit="1" customWidth="1"/>
    <col min="5786" max="5786" width="6.28515625" bestFit="1" customWidth="1"/>
    <col min="5787" max="5787" width="5.7109375" bestFit="1" customWidth="1"/>
    <col min="5788" max="5788" width="5.5703125" bestFit="1" customWidth="1"/>
    <col min="5789" max="5789" width="6" bestFit="1" customWidth="1"/>
    <col min="5790" max="5790" width="7.42578125" bestFit="1" customWidth="1"/>
    <col min="5791" max="5791" width="6.42578125" bestFit="1" customWidth="1"/>
    <col min="5792" max="5792" width="5.7109375" bestFit="1" customWidth="1"/>
    <col min="5793" max="5793" width="6.140625" bestFit="1" customWidth="1"/>
    <col min="5794" max="5794" width="5.85546875" bestFit="1" customWidth="1"/>
    <col min="5795" max="5795" width="6.28515625" bestFit="1" customWidth="1"/>
    <col min="5796" max="5796" width="6.5703125" bestFit="1" customWidth="1"/>
    <col min="5797" max="5797" width="6.28515625" bestFit="1" customWidth="1"/>
    <col min="5798" max="5798" width="6.85546875" bestFit="1" customWidth="1"/>
    <col min="5799" max="5799" width="6.140625" bestFit="1" customWidth="1"/>
    <col min="5800" max="5800" width="5.85546875" bestFit="1" customWidth="1"/>
    <col min="5801" max="5802" width="5.5703125" bestFit="1" customWidth="1"/>
    <col min="5803" max="5804" width="5.85546875" bestFit="1" customWidth="1"/>
    <col min="5805" max="5805" width="6" bestFit="1" customWidth="1"/>
    <col min="5806" max="5806" width="6.5703125" bestFit="1" customWidth="1"/>
    <col min="5807" max="5807" width="6.7109375" bestFit="1" customWidth="1"/>
    <col min="5808" max="5808" width="6.5703125" bestFit="1" customWidth="1"/>
    <col min="5809" max="5809" width="5.5703125" bestFit="1" customWidth="1"/>
    <col min="5810" max="5810" width="6.28515625" bestFit="1" customWidth="1"/>
    <col min="5811" max="5811" width="6.140625" bestFit="1" customWidth="1"/>
    <col min="5812" max="5812" width="6" bestFit="1" customWidth="1"/>
    <col min="5813" max="5813" width="6.28515625" bestFit="1" customWidth="1"/>
    <col min="5814" max="5814" width="6.5703125" bestFit="1" customWidth="1"/>
    <col min="5815" max="5815" width="6.28515625" bestFit="1" customWidth="1"/>
    <col min="5816" max="5816" width="6.140625" bestFit="1" customWidth="1"/>
    <col min="5817" max="5817" width="6.85546875" bestFit="1" customWidth="1"/>
    <col min="5818" max="5818" width="6.140625" bestFit="1" customWidth="1"/>
    <col min="5819" max="5819" width="5.5703125" bestFit="1" customWidth="1"/>
    <col min="5820" max="5820" width="6.28515625" bestFit="1" customWidth="1"/>
    <col min="5821" max="5821" width="6.42578125" bestFit="1" customWidth="1"/>
    <col min="5822" max="5822" width="6" bestFit="1" customWidth="1"/>
    <col min="5823" max="5825" width="6.140625" bestFit="1" customWidth="1"/>
    <col min="5826" max="5826" width="5.5703125" bestFit="1" customWidth="1"/>
    <col min="5827" max="5827" width="6.140625" bestFit="1" customWidth="1"/>
    <col min="5828" max="5828" width="6.28515625" bestFit="1" customWidth="1"/>
    <col min="5829" max="5829" width="7" bestFit="1" customWidth="1"/>
    <col min="5830" max="5830" width="5.5703125" bestFit="1" customWidth="1"/>
    <col min="5831" max="5831" width="5.85546875" bestFit="1" customWidth="1"/>
    <col min="5832" max="5832" width="5.7109375" bestFit="1" customWidth="1"/>
    <col min="5833" max="5833" width="6.28515625" bestFit="1" customWidth="1"/>
    <col min="5834" max="5834" width="6.42578125" bestFit="1" customWidth="1"/>
    <col min="5835" max="5835" width="5.5703125" bestFit="1" customWidth="1"/>
    <col min="5836" max="5836" width="6.5703125" bestFit="1" customWidth="1"/>
    <col min="5837" max="5837" width="5.5703125" bestFit="1" customWidth="1"/>
    <col min="5838" max="5838" width="6.85546875" bestFit="1" customWidth="1"/>
    <col min="5839" max="5839" width="5.85546875" bestFit="1" customWidth="1"/>
    <col min="5840" max="5840" width="6.5703125" bestFit="1" customWidth="1"/>
    <col min="5841" max="5841" width="6.42578125" bestFit="1" customWidth="1"/>
    <col min="5842" max="5842" width="6.5703125" bestFit="1" customWidth="1"/>
    <col min="5843" max="5843" width="5.85546875" bestFit="1" customWidth="1"/>
    <col min="5844" max="5844" width="6" bestFit="1" customWidth="1"/>
    <col min="5845" max="5845" width="5.7109375" bestFit="1" customWidth="1"/>
    <col min="5846" max="5846" width="6.140625" bestFit="1" customWidth="1"/>
    <col min="5847" max="5848" width="5.5703125" bestFit="1" customWidth="1"/>
    <col min="5849" max="5850" width="6.140625" bestFit="1" customWidth="1"/>
    <col min="5851" max="5851" width="6.7109375" bestFit="1" customWidth="1"/>
    <col min="5852" max="5852" width="5.85546875" bestFit="1" customWidth="1"/>
    <col min="5853" max="5853" width="6.28515625" bestFit="1" customWidth="1"/>
    <col min="5854" max="5854" width="5.5703125" bestFit="1" customWidth="1"/>
    <col min="5855" max="5855" width="6.28515625" bestFit="1" customWidth="1"/>
    <col min="5856" max="5856" width="5.5703125" bestFit="1" customWidth="1"/>
    <col min="5857" max="5857" width="6.85546875" bestFit="1" customWidth="1"/>
    <col min="5858" max="5859" width="5.85546875" bestFit="1" customWidth="1"/>
    <col min="5860" max="5861" width="5.5703125" bestFit="1" customWidth="1"/>
    <col min="5862" max="5863" width="6.140625" bestFit="1" customWidth="1"/>
    <col min="5864" max="5864" width="6.85546875" bestFit="1" customWidth="1"/>
    <col min="5865" max="5865" width="5.5703125" bestFit="1" customWidth="1"/>
    <col min="5866" max="5866" width="6" bestFit="1" customWidth="1"/>
    <col min="5867" max="5867" width="5.85546875" bestFit="1" customWidth="1"/>
    <col min="5868" max="5868" width="6.140625" bestFit="1" customWidth="1"/>
    <col min="5869" max="5869" width="5.7109375" bestFit="1" customWidth="1"/>
    <col min="5870" max="5870" width="5.5703125" bestFit="1" customWidth="1"/>
    <col min="5871" max="5871" width="6" bestFit="1" customWidth="1"/>
    <col min="5872" max="5872" width="6.28515625" bestFit="1" customWidth="1"/>
    <col min="5873" max="5873" width="6.140625" bestFit="1" customWidth="1"/>
    <col min="5874" max="5874" width="5.85546875" bestFit="1" customWidth="1"/>
    <col min="5875" max="5875" width="6" bestFit="1" customWidth="1"/>
    <col min="5876" max="5877" width="5.5703125" bestFit="1" customWidth="1"/>
    <col min="5878" max="5879" width="5.85546875" bestFit="1" customWidth="1"/>
    <col min="5880" max="5881" width="6.140625" bestFit="1" customWidth="1"/>
    <col min="5882" max="5882" width="6.42578125" bestFit="1" customWidth="1"/>
    <col min="5883" max="5884" width="5.7109375" bestFit="1" customWidth="1"/>
    <col min="5885" max="5885" width="6" bestFit="1" customWidth="1"/>
    <col min="5886" max="5886" width="5.5703125" bestFit="1" customWidth="1"/>
    <col min="5887" max="5887" width="6.140625" bestFit="1" customWidth="1"/>
    <col min="5888" max="5888" width="5.85546875" bestFit="1" customWidth="1"/>
    <col min="5889" max="5889" width="6.85546875" bestFit="1" customWidth="1"/>
    <col min="5890" max="5890" width="5.5703125" bestFit="1" customWidth="1"/>
    <col min="5891" max="5891" width="6" bestFit="1" customWidth="1"/>
    <col min="5892" max="5892" width="6.28515625" bestFit="1" customWidth="1"/>
    <col min="5893" max="5893" width="5.5703125" bestFit="1" customWidth="1"/>
    <col min="5894" max="5894" width="6.28515625" bestFit="1" customWidth="1"/>
    <col min="5895" max="5895" width="5.85546875" bestFit="1" customWidth="1"/>
    <col min="5896" max="5897" width="5.5703125" bestFit="1" customWidth="1"/>
    <col min="5898" max="5898" width="5.7109375" bestFit="1" customWidth="1"/>
    <col min="5899" max="5899" width="6" bestFit="1" customWidth="1"/>
    <col min="5900" max="5900" width="5.85546875" bestFit="1" customWidth="1"/>
    <col min="5901" max="5901" width="6.28515625" bestFit="1" customWidth="1"/>
    <col min="5902" max="5902" width="6.7109375" bestFit="1" customWidth="1"/>
    <col min="5903" max="5903" width="5.5703125" bestFit="1" customWidth="1"/>
    <col min="5904" max="5904" width="6.28515625" bestFit="1" customWidth="1"/>
    <col min="5905" max="5905" width="5.5703125" bestFit="1" customWidth="1"/>
    <col min="5906" max="5906" width="6.140625" bestFit="1" customWidth="1"/>
    <col min="5907" max="5907" width="5.5703125" bestFit="1" customWidth="1"/>
    <col min="5908" max="5908" width="5.85546875" bestFit="1" customWidth="1"/>
    <col min="5909" max="5910" width="6.140625" bestFit="1" customWidth="1"/>
    <col min="5911" max="5911" width="5.85546875" bestFit="1" customWidth="1"/>
    <col min="5912" max="5912" width="5.5703125" bestFit="1" customWidth="1"/>
    <col min="5913" max="5913" width="6.7109375" bestFit="1" customWidth="1"/>
    <col min="5914" max="5914" width="6.140625" bestFit="1" customWidth="1"/>
    <col min="5915" max="5915" width="5.85546875" bestFit="1" customWidth="1"/>
    <col min="5916" max="5917" width="5.5703125" bestFit="1" customWidth="1"/>
    <col min="5918" max="5918" width="6.7109375" bestFit="1" customWidth="1"/>
    <col min="5919" max="5919" width="6.28515625" bestFit="1" customWidth="1"/>
    <col min="5920" max="5920" width="6" bestFit="1" customWidth="1"/>
    <col min="5921" max="5921" width="6.140625" bestFit="1" customWidth="1"/>
    <col min="5922" max="5922" width="6.42578125" bestFit="1" customWidth="1"/>
    <col min="5923" max="5923" width="5.5703125" bestFit="1" customWidth="1"/>
    <col min="5924" max="5924" width="6" bestFit="1" customWidth="1"/>
    <col min="5925" max="5925" width="6.28515625" bestFit="1" customWidth="1"/>
    <col min="5926" max="5926" width="5.85546875" bestFit="1" customWidth="1"/>
    <col min="5927" max="5927" width="6.140625" bestFit="1" customWidth="1"/>
    <col min="5928" max="5928" width="5.85546875" bestFit="1" customWidth="1"/>
    <col min="5929" max="5929" width="5.5703125" bestFit="1" customWidth="1"/>
    <col min="5930" max="5930" width="6.7109375" bestFit="1" customWidth="1"/>
    <col min="5931" max="5931" width="6.140625" bestFit="1" customWidth="1"/>
    <col min="5932" max="5932" width="6.28515625" bestFit="1" customWidth="1"/>
    <col min="5933" max="5933" width="5.7109375" bestFit="1" customWidth="1"/>
    <col min="5934" max="5935" width="6.140625" bestFit="1" customWidth="1"/>
    <col min="5936" max="5937" width="6.7109375" bestFit="1" customWidth="1"/>
    <col min="5938" max="5938" width="6.140625" bestFit="1" customWidth="1"/>
    <col min="5939" max="5939" width="5.5703125" bestFit="1" customWidth="1"/>
    <col min="5940" max="5940" width="7.140625" bestFit="1" customWidth="1"/>
    <col min="5941" max="5941" width="6.42578125" bestFit="1" customWidth="1"/>
    <col min="5942" max="5942" width="6.5703125" bestFit="1" customWidth="1"/>
    <col min="5943" max="5943" width="9" bestFit="1" customWidth="1"/>
    <col min="5944" max="5944" width="6" bestFit="1" customWidth="1"/>
    <col min="5945" max="5945" width="6.28515625" bestFit="1" customWidth="1"/>
    <col min="5946" max="5946" width="6" bestFit="1" customWidth="1"/>
    <col min="5947" max="5947" width="7.5703125" bestFit="1" customWidth="1"/>
    <col min="5948" max="5948" width="6" bestFit="1" customWidth="1"/>
    <col min="5949" max="5949" width="6.140625" bestFit="1" customWidth="1"/>
    <col min="5950" max="5950" width="6.7109375" bestFit="1" customWidth="1"/>
    <col min="5951" max="5952" width="6.28515625" bestFit="1" customWidth="1"/>
    <col min="5953" max="5953" width="6.140625" bestFit="1" customWidth="1"/>
    <col min="5954" max="5955" width="5.7109375" bestFit="1" customWidth="1"/>
    <col min="5956" max="5956" width="5.5703125" bestFit="1" customWidth="1"/>
    <col min="5957" max="5957" width="5.85546875" bestFit="1" customWidth="1"/>
    <col min="5958" max="5958" width="6.140625" bestFit="1" customWidth="1"/>
    <col min="5959" max="5959" width="5.85546875" bestFit="1" customWidth="1"/>
    <col min="5960" max="5960" width="6.42578125" bestFit="1" customWidth="1"/>
    <col min="5961" max="5962" width="5.5703125" bestFit="1" customWidth="1"/>
    <col min="5963" max="5963" width="5.7109375" bestFit="1" customWidth="1"/>
    <col min="5964" max="5964" width="5.85546875" bestFit="1" customWidth="1"/>
    <col min="5965" max="5965" width="6.140625" bestFit="1" customWidth="1"/>
    <col min="5966" max="5966" width="5.85546875" bestFit="1" customWidth="1"/>
    <col min="5967" max="5967" width="5.5703125" bestFit="1" customWidth="1"/>
    <col min="5968" max="5968" width="6.140625" bestFit="1" customWidth="1"/>
    <col min="5969" max="5969" width="6.28515625" bestFit="1" customWidth="1"/>
    <col min="5970" max="5970" width="5.5703125" bestFit="1" customWidth="1"/>
    <col min="5971" max="5972" width="6.140625" bestFit="1" customWidth="1"/>
    <col min="5973" max="5974" width="5.85546875" bestFit="1" customWidth="1"/>
    <col min="5975" max="5975" width="6.140625" bestFit="1" customWidth="1"/>
    <col min="5976" max="5976" width="6.5703125" bestFit="1" customWidth="1"/>
    <col min="5977" max="5977" width="5.85546875" bestFit="1" customWidth="1"/>
    <col min="5978" max="5978" width="6" bestFit="1" customWidth="1"/>
    <col min="5979" max="5979" width="6.28515625" bestFit="1" customWidth="1"/>
    <col min="5980" max="5980" width="6.140625" bestFit="1" customWidth="1"/>
    <col min="5981" max="5981" width="5.85546875" bestFit="1" customWidth="1"/>
    <col min="5982" max="5982" width="6.140625" bestFit="1" customWidth="1"/>
    <col min="5983" max="5983" width="6.42578125" bestFit="1" customWidth="1"/>
    <col min="5984" max="5984" width="6" bestFit="1" customWidth="1"/>
    <col min="5985" max="5985" width="6.140625" bestFit="1" customWidth="1"/>
    <col min="5986" max="5986" width="5.5703125" bestFit="1" customWidth="1"/>
    <col min="5987" max="5988" width="6.140625" bestFit="1" customWidth="1"/>
    <col min="5989" max="5989" width="6.28515625" bestFit="1" customWidth="1"/>
    <col min="5990" max="5990" width="6.140625" bestFit="1" customWidth="1"/>
    <col min="5991" max="5991" width="5.5703125" bestFit="1" customWidth="1"/>
    <col min="5992" max="5992" width="6.42578125" bestFit="1" customWidth="1"/>
    <col min="5993" max="5994" width="5.5703125" bestFit="1" customWidth="1"/>
    <col min="5995" max="5995" width="6.28515625" bestFit="1" customWidth="1"/>
    <col min="5996" max="5996" width="6.42578125" bestFit="1" customWidth="1"/>
    <col min="5997" max="5998" width="5.5703125" bestFit="1" customWidth="1"/>
    <col min="5999" max="5999" width="5.7109375" bestFit="1" customWidth="1"/>
    <col min="6000" max="6000" width="6.28515625" bestFit="1" customWidth="1"/>
    <col min="6001" max="6001" width="5.5703125" bestFit="1" customWidth="1"/>
    <col min="6002" max="6002" width="6" bestFit="1" customWidth="1"/>
    <col min="6003" max="6003" width="6.7109375" bestFit="1" customWidth="1"/>
    <col min="6004" max="6005" width="6.140625" bestFit="1" customWidth="1"/>
    <col min="6006" max="6006" width="5.5703125" bestFit="1" customWidth="1"/>
    <col min="6007" max="6007" width="6.140625" bestFit="1" customWidth="1"/>
    <col min="6008" max="6008" width="7" bestFit="1" customWidth="1"/>
    <col min="6009" max="6009" width="5.5703125" bestFit="1" customWidth="1"/>
    <col min="6010" max="6012" width="6.140625" bestFit="1" customWidth="1"/>
    <col min="6013" max="6013" width="5.85546875" bestFit="1" customWidth="1"/>
    <col min="6014" max="6014" width="6.5703125" bestFit="1" customWidth="1"/>
    <col min="6015" max="6015" width="5.7109375" bestFit="1" customWidth="1"/>
    <col min="6016" max="6016" width="5.85546875" bestFit="1" customWidth="1"/>
    <col min="6017" max="6017" width="5.7109375" bestFit="1" customWidth="1"/>
    <col min="6018" max="6018" width="7" bestFit="1" customWidth="1"/>
    <col min="6019" max="6019" width="6.85546875" bestFit="1" customWidth="1"/>
    <col min="6020" max="6020" width="6.42578125" bestFit="1" customWidth="1"/>
    <col min="6021" max="6022" width="6.140625" bestFit="1" customWidth="1"/>
    <col min="6023" max="6023" width="6" bestFit="1" customWidth="1"/>
    <col min="6024" max="6024" width="5.85546875" bestFit="1" customWidth="1"/>
    <col min="6025" max="6027" width="5.5703125" bestFit="1" customWidth="1"/>
    <col min="6028" max="6028" width="6.28515625" bestFit="1" customWidth="1"/>
    <col min="6029" max="6029" width="5.5703125" bestFit="1" customWidth="1"/>
    <col min="6030" max="6030" width="6" bestFit="1" customWidth="1"/>
    <col min="6031" max="6031" width="5.5703125" bestFit="1" customWidth="1"/>
    <col min="6032" max="6032" width="6.5703125" bestFit="1" customWidth="1"/>
    <col min="6033" max="6033" width="6" bestFit="1" customWidth="1"/>
    <col min="6034" max="6034" width="6.28515625" bestFit="1" customWidth="1"/>
    <col min="6035" max="6035" width="5.85546875" bestFit="1" customWidth="1"/>
    <col min="6036" max="6036" width="6.28515625" bestFit="1" customWidth="1"/>
    <col min="6037" max="6037" width="6.42578125" bestFit="1" customWidth="1"/>
    <col min="6038" max="6038" width="5.85546875" bestFit="1" customWidth="1"/>
    <col min="6039" max="6039" width="6.140625" bestFit="1" customWidth="1"/>
    <col min="6040" max="6040" width="6.42578125" bestFit="1" customWidth="1"/>
    <col min="6041" max="6041" width="5.85546875" bestFit="1" customWidth="1"/>
    <col min="6042" max="6042" width="5.7109375" bestFit="1" customWidth="1"/>
    <col min="6043" max="6043" width="5.5703125" bestFit="1" customWidth="1"/>
    <col min="6044" max="6044" width="6.7109375" bestFit="1" customWidth="1"/>
    <col min="6045" max="6045" width="5.5703125" bestFit="1" customWidth="1"/>
    <col min="6046" max="6047" width="6.7109375" bestFit="1" customWidth="1"/>
    <col min="6048" max="6048" width="6.42578125" bestFit="1" customWidth="1"/>
    <col min="6049" max="6049" width="5.85546875" bestFit="1" customWidth="1"/>
    <col min="6050" max="6050" width="5.5703125" bestFit="1" customWidth="1"/>
    <col min="6051" max="6051" width="6.85546875" bestFit="1" customWidth="1"/>
    <col min="6052" max="6052" width="5.85546875" bestFit="1" customWidth="1"/>
    <col min="6053" max="6053" width="5.5703125" bestFit="1" customWidth="1"/>
    <col min="6054" max="6055" width="6.5703125" bestFit="1" customWidth="1"/>
    <col min="6056" max="6056" width="6.140625" bestFit="1" customWidth="1"/>
    <col min="6057" max="6057" width="5.85546875" bestFit="1" customWidth="1"/>
    <col min="6058" max="6058" width="6.7109375" bestFit="1" customWidth="1"/>
    <col min="6059" max="6060" width="5.5703125" bestFit="1" customWidth="1"/>
    <col min="6061" max="6062" width="5.7109375" bestFit="1" customWidth="1"/>
    <col min="6063" max="6063" width="5.5703125" bestFit="1" customWidth="1"/>
    <col min="6064" max="6064" width="6.28515625" bestFit="1" customWidth="1"/>
    <col min="6065" max="6065" width="6.85546875" bestFit="1" customWidth="1"/>
    <col min="6066" max="6066" width="5.85546875" bestFit="1" customWidth="1"/>
    <col min="6067" max="6067" width="6.42578125" bestFit="1" customWidth="1"/>
    <col min="6068" max="6068" width="5.5703125" bestFit="1" customWidth="1"/>
    <col min="6069" max="6069" width="6.140625" bestFit="1" customWidth="1"/>
    <col min="6070" max="6070" width="6" bestFit="1" customWidth="1"/>
    <col min="6071" max="6071" width="6.28515625" bestFit="1" customWidth="1"/>
    <col min="6072" max="6072" width="5.5703125" bestFit="1" customWidth="1"/>
    <col min="6073" max="6073" width="6.140625" bestFit="1" customWidth="1"/>
    <col min="6074" max="6074" width="5.5703125" bestFit="1" customWidth="1"/>
    <col min="6075" max="6075" width="6" bestFit="1" customWidth="1"/>
    <col min="6076" max="6076" width="6.42578125" bestFit="1" customWidth="1"/>
    <col min="6077" max="6077" width="6.85546875" bestFit="1" customWidth="1"/>
    <col min="6078" max="6078" width="6.42578125" bestFit="1" customWidth="1"/>
    <col min="6079" max="6079" width="6.140625" bestFit="1" customWidth="1"/>
    <col min="6080" max="6080" width="6" bestFit="1" customWidth="1"/>
    <col min="6081" max="6081" width="6.140625" bestFit="1" customWidth="1"/>
    <col min="6082" max="6083" width="6" bestFit="1" customWidth="1"/>
    <col min="6084" max="6085" width="5.5703125" bestFit="1" customWidth="1"/>
    <col min="6086" max="6086" width="6.140625" bestFit="1" customWidth="1"/>
    <col min="6087" max="6087" width="6.42578125" bestFit="1" customWidth="1"/>
    <col min="6088" max="6088" width="6" bestFit="1" customWidth="1"/>
    <col min="6089" max="6089" width="6.5703125" bestFit="1" customWidth="1"/>
    <col min="6090" max="6092" width="6.140625" bestFit="1" customWidth="1"/>
    <col min="6093" max="6093" width="5.85546875" bestFit="1" customWidth="1"/>
    <col min="6094" max="6094" width="6.140625" bestFit="1" customWidth="1"/>
    <col min="6095" max="6095" width="6.28515625" bestFit="1" customWidth="1"/>
    <col min="6096" max="6096" width="6.7109375" bestFit="1" customWidth="1"/>
    <col min="6097" max="6097" width="6.140625" bestFit="1" customWidth="1"/>
    <col min="6098" max="6098" width="6.42578125" bestFit="1" customWidth="1"/>
    <col min="6099" max="6099" width="6.85546875" bestFit="1" customWidth="1"/>
    <col min="6100" max="6100" width="5.5703125" bestFit="1" customWidth="1"/>
    <col min="6101" max="6101" width="6.140625" bestFit="1" customWidth="1"/>
    <col min="6102" max="6103" width="5.5703125" bestFit="1" customWidth="1"/>
    <col min="6104" max="6104" width="6.140625" bestFit="1" customWidth="1"/>
    <col min="6105" max="6105" width="5.5703125" bestFit="1" customWidth="1"/>
    <col min="6106" max="6106" width="6" bestFit="1" customWidth="1"/>
    <col min="6107" max="6107" width="5.7109375" bestFit="1" customWidth="1"/>
    <col min="6108" max="6109" width="6.28515625" bestFit="1" customWidth="1"/>
    <col min="6110" max="6110" width="5.5703125" bestFit="1" customWidth="1"/>
    <col min="6111" max="6111" width="6.42578125" bestFit="1" customWidth="1"/>
    <col min="6112" max="6113" width="5.85546875" bestFit="1" customWidth="1"/>
    <col min="6114" max="6114" width="9" bestFit="1" customWidth="1"/>
    <col min="6115" max="6115" width="6.42578125" bestFit="1" customWidth="1"/>
    <col min="6116" max="6116" width="6.5703125" bestFit="1" customWidth="1"/>
    <col min="6117" max="6117" width="6.7109375" bestFit="1" customWidth="1"/>
    <col min="6118" max="6118" width="6.140625" bestFit="1" customWidth="1"/>
    <col min="6119" max="6120" width="5.5703125" bestFit="1" customWidth="1"/>
    <col min="6121" max="6121" width="6.28515625" bestFit="1" customWidth="1"/>
    <col min="6122" max="6122" width="6.42578125" bestFit="1" customWidth="1"/>
    <col min="6123" max="6123" width="5.7109375" bestFit="1" customWidth="1"/>
    <col min="6124" max="6124" width="7" bestFit="1" customWidth="1"/>
    <col min="6125" max="6125" width="6.28515625" bestFit="1" customWidth="1"/>
    <col min="6126" max="6126" width="5.5703125" bestFit="1" customWidth="1"/>
    <col min="6127" max="6127" width="5.7109375" bestFit="1" customWidth="1"/>
    <col min="6128" max="6128" width="5.5703125" bestFit="1" customWidth="1"/>
    <col min="6129" max="6129" width="6" bestFit="1" customWidth="1"/>
    <col min="6130" max="6130" width="6.7109375" bestFit="1" customWidth="1"/>
    <col min="6131" max="6131" width="6.28515625" bestFit="1" customWidth="1"/>
    <col min="6132" max="6132" width="5.5703125" bestFit="1" customWidth="1"/>
    <col min="6133" max="6133" width="5.7109375" bestFit="1" customWidth="1"/>
    <col min="6134" max="6134" width="6.42578125" bestFit="1" customWidth="1"/>
    <col min="6135" max="6135" width="6.28515625" bestFit="1" customWidth="1"/>
    <col min="6136" max="6136" width="5.85546875" bestFit="1" customWidth="1"/>
    <col min="6137" max="6138" width="6.28515625" bestFit="1" customWidth="1"/>
    <col min="6139" max="6139" width="5.5703125" bestFit="1" customWidth="1"/>
    <col min="6140" max="6140" width="6.140625" bestFit="1" customWidth="1"/>
    <col min="6141" max="6141" width="5.5703125" bestFit="1" customWidth="1"/>
    <col min="6142" max="6142" width="6" bestFit="1" customWidth="1"/>
    <col min="6143" max="6144" width="6.7109375" bestFit="1" customWidth="1"/>
    <col min="6145" max="6145" width="5.5703125" bestFit="1" customWidth="1"/>
    <col min="6146" max="6146" width="6.140625" bestFit="1" customWidth="1"/>
    <col min="6147" max="6147" width="6.42578125" bestFit="1" customWidth="1"/>
    <col min="6148" max="6150" width="5.85546875" bestFit="1" customWidth="1"/>
    <col min="6151" max="6151" width="5.5703125" bestFit="1" customWidth="1"/>
    <col min="6152" max="6152" width="6.42578125" bestFit="1" customWidth="1"/>
    <col min="6153" max="6153" width="6.5703125" bestFit="1" customWidth="1"/>
    <col min="6154" max="6154" width="6.140625" bestFit="1" customWidth="1"/>
    <col min="6155" max="6155" width="7" bestFit="1" customWidth="1"/>
    <col min="6156" max="6156" width="5.5703125" bestFit="1" customWidth="1"/>
    <col min="6157" max="6157" width="6.28515625" bestFit="1" customWidth="1"/>
    <col min="6158" max="6158" width="6.140625" bestFit="1" customWidth="1"/>
    <col min="6159" max="6159" width="5.85546875" bestFit="1" customWidth="1"/>
    <col min="6160" max="6161" width="5.5703125" bestFit="1" customWidth="1"/>
    <col min="6162" max="6162" width="5.7109375" bestFit="1" customWidth="1"/>
    <col min="6163" max="6164" width="6.140625" bestFit="1" customWidth="1"/>
    <col min="6165" max="6165" width="6.7109375" bestFit="1" customWidth="1"/>
    <col min="6166" max="6166" width="6.140625" bestFit="1" customWidth="1"/>
    <col min="6167" max="6168" width="5.5703125" bestFit="1" customWidth="1"/>
    <col min="6169" max="6169" width="6.28515625" bestFit="1" customWidth="1"/>
    <col min="6170" max="6170" width="5.5703125" bestFit="1" customWidth="1"/>
    <col min="6171" max="6171" width="5.7109375" bestFit="1" customWidth="1"/>
    <col min="6172" max="6172" width="6.140625" bestFit="1" customWidth="1"/>
    <col min="6173" max="6173" width="5.85546875" bestFit="1" customWidth="1"/>
    <col min="6174" max="6174" width="6" bestFit="1" customWidth="1"/>
    <col min="6175" max="6175" width="6.140625" bestFit="1" customWidth="1"/>
    <col min="6176" max="6176" width="5.5703125" bestFit="1" customWidth="1"/>
    <col min="6177" max="6177" width="6.5703125" bestFit="1" customWidth="1"/>
    <col min="6178" max="6178" width="5.7109375" bestFit="1" customWidth="1"/>
    <col min="6179" max="6179" width="6.7109375" bestFit="1" customWidth="1"/>
    <col min="6180" max="6181" width="5.85546875" bestFit="1" customWidth="1"/>
    <col min="6182" max="6183" width="5.5703125" bestFit="1" customWidth="1"/>
    <col min="6184" max="6184" width="6.7109375" bestFit="1" customWidth="1"/>
    <col min="6185" max="6185" width="6" bestFit="1" customWidth="1"/>
    <col min="6186" max="6186" width="6.140625" bestFit="1" customWidth="1"/>
    <col min="6187" max="6187" width="5.85546875" bestFit="1" customWidth="1"/>
    <col min="6188" max="6188" width="6.28515625" bestFit="1" customWidth="1"/>
    <col min="6189" max="6190" width="5.5703125" bestFit="1" customWidth="1"/>
    <col min="6191" max="6191" width="5.85546875" bestFit="1" customWidth="1"/>
    <col min="6192" max="6192" width="6.140625" bestFit="1" customWidth="1"/>
    <col min="6193" max="6195" width="6.28515625" bestFit="1" customWidth="1"/>
    <col min="6196" max="6196" width="6" bestFit="1" customWidth="1"/>
    <col min="6197" max="6197" width="6.28515625" bestFit="1" customWidth="1"/>
    <col min="6198" max="6198" width="5.85546875" bestFit="1" customWidth="1"/>
    <col min="6199" max="6200" width="5.5703125" bestFit="1" customWidth="1"/>
    <col min="6201" max="6201" width="6.28515625" bestFit="1" customWidth="1"/>
    <col min="6202" max="6202" width="5.7109375" bestFit="1" customWidth="1"/>
    <col min="6203" max="6203" width="6.140625" bestFit="1" customWidth="1"/>
    <col min="6204" max="6204" width="5.5703125" bestFit="1" customWidth="1"/>
    <col min="6205" max="6205" width="5.85546875" bestFit="1" customWidth="1"/>
    <col min="6206" max="6207" width="5.5703125" bestFit="1" customWidth="1"/>
    <col min="6208" max="6208" width="6.28515625" bestFit="1" customWidth="1"/>
    <col min="6209" max="6211" width="5.5703125" bestFit="1" customWidth="1"/>
    <col min="6212" max="6212" width="6.28515625" bestFit="1" customWidth="1"/>
    <col min="6213" max="6213" width="6.140625" bestFit="1" customWidth="1"/>
    <col min="6214" max="6214" width="5.5703125" bestFit="1" customWidth="1"/>
    <col min="6215" max="6215" width="6.28515625" bestFit="1" customWidth="1"/>
    <col min="6216" max="6216" width="5.85546875" bestFit="1" customWidth="1"/>
    <col min="6217" max="6217" width="6.140625" bestFit="1" customWidth="1"/>
    <col min="6218" max="6218" width="5.85546875" bestFit="1" customWidth="1"/>
    <col min="6219" max="6219" width="5.5703125" bestFit="1" customWidth="1"/>
    <col min="6220" max="6220" width="5.85546875" bestFit="1" customWidth="1"/>
    <col min="6221" max="6221" width="6.7109375" bestFit="1" customWidth="1"/>
    <col min="6222" max="6223" width="5.85546875" bestFit="1" customWidth="1"/>
    <col min="6224" max="6224" width="5.5703125" bestFit="1" customWidth="1"/>
    <col min="6225" max="6225" width="6.42578125" bestFit="1" customWidth="1"/>
    <col min="6226" max="6226" width="5.5703125" bestFit="1" customWidth="1"/>
    <col min="6227" max="6227" width="6.28515625" bestFit="1" customWidth="1"/>
    <col min="6228" max="6228" width="6" bestFit="1" customWidth="1"/>
    <col min="6230" max="6230" width="6" bestFit="1" customWidth="1"/>
    <col min="6231" max="6231" width="6.5703125" bestFit="1" customWidth="1"/>
    <col min="6232" max="6232" width="5.85546875" bestFit="1" customWidth="1"/>
    <col min="6233" max="6233" width="6.140625" bestFit="1" customWidth="1"/>
    <col min="6234" max="6234" width="7" bestFit="1" customWidth="1"/>
    <col min="6235" max="6235" width="6.5703125" bestFit="1" customWidth="1"/>
    <col min="6236" max="6237" width="6.140625" bestFit="1" customWidth="1"/>
    <col min="6238" max="6238" width="6" bestFit="1" customWidth="1"/>
    <col min="6239" max="6239" width="5.5703125" bestFit="1" customWidth="1"/>
    <col min="6240" max="6240" width="6.140625" bestFit="1" customWidth="1"/>
    <col min="6241" max="6241" width="5.5703125" bestFit="1" customWidth="1"/>
    <col min="6242" max="6242" width="5.85546875" bestFit="1" customWidth="1"/>
    <col min="6243" max="6243" width="6.140625" bestFit="1" customWidth="1"/>
    <col min="6244" max="6244" width="6.28515625" bestFit="1" customWidth="1"/>
    <col min="6245" max="6246" width="6" bestFit="1" customWidth="1"/>
    <col min="6247" max="6247" width="6.5703125" bestFit="1" customWidth="1"/>
    <col min="6248" max="6248" width="6.28515625" bestFit="1" customWidth="1"/>
    <col min="6249" max="6249" width="5.5703125" bestFit="1" customWidth="1"/>
    <col min="6250" max="6250" width="5.85546875" bestFit="1" customWidth="1"/>
    <col min="6251" max="6251" width="6.140625" bestFit="1" customWidth="1"/>
    <col min="6252" max="6252" width="5.85546875" bestFit="1" customWidth="1"/>
    <col min="6253" max="6253" width="5.7109375" bestFit="1" customWidth="1"/>
    <col min="6254" max="6254" width="6.28515625" bestFit="1" customWidth="1"/>
    <col min="6255" max="6255" width="6.140625" bestFit="1" customWidth="1"/>
    <col min="6256" max="6256" width="5.5703125" bestFit="1" customWidth="1"/>
    <col min="6257" max="6257" width="6.140625" bestFit="1" customWidth="1"/>
    <col min="6258" max="6258" width="6.28515625" bestFit="1" customWidth="1"/>
    <col min="6259" max="6259" width="6" bestFit="1" customWidth="1"/>
    <col min="6260" max="6260" width="5.5703125" bestFit="1" customWidth="1"/>
    <col min="6261" max="6261" width="5.85546875" bestFit="1" customWidth="1"/>
    <col min="6262" max="6262" width="5.7109375" bestFit="1" customWidth="1"/>
    <col min="6263" max="6263" width="6" bestFit="1" customWidth="1"/>
    <col min="6264" max="6264" width="5.5703125" bestFit="1" customWidth="1"/>
    <col min="6265" max="6266" width="5.7109375" bestFit="1" customWidth="1"/>
    <col min="6267" max="6267" width="6.42578125" bestFit="1" customWidth="1"/>
    <col min="6268" max="6268" width="6" bestFit="1" customWidth="1"/>
    <col min="6269" max="6269" width="5.85546875" bestFit="1" customWidth="1"/>
    <col min="6270" max="6270" width="6.42578125" bestFit="1" customWidth="1"/>
    <col min="6271" max="6271" width="5.85546875" bestFit="1" customWidth="1"/>
    <col min="6272" max="6272" width="6.140625" bestFit="1" customWidth="1"/>
    <col min="6273" max="6273" width="6.7109375" bestFit="1" customWidth="1"/>
    <col min="6274" max="6274" width="6.5703125" bestFit="1" customWidth="1"/>
    <col min="6275" max="6275" width="5.5703125" bestFit="1" customWidth="1"/>
    <col min="6276" max="6276" width="6.5703125" bestFit="1" customWidth="1"/>
    <col min="6277" max="6277" width="5.5703125" bestFit="1" customWidth="1"/>
    <col min="6278" max="6278" width="6" bestFit="1" customWidth="1"/>
    <col min="6279" max="6279" width="6.42578125" bestFit="1" customWidth="1"/>
    <col min="6280" max="6280" width="5.85546875" bestFit="1" customWidth="1"/>
    <col min="6281" max="6281" width="6.28515625" bestFit="1" customWidth="1"/>
    <col min="6282" max="6282" width="5.85546875" bestFit="1" customWidth="1"/>
    <col min="6283" max="6283" width="6.140625" bestFit="1" customWidth="1"/>
    <col min="6284" max="6284" width="6" bestFit="1" customWidth="1"/>
    <col min="6285" max="6285" width="6.140625" bestFit="1" customWidth="1"/>
    <col min="6286" max="6286" width="5.5703125" bestFit="1" customWidth="1"/>
    <col min="6287" max="6287" width="6.140625" bestFit="1" customWidth="1"/>
    <col min="6288" max="6288" width="6.85546875" bestFit="1" customWidth="1"/>
    <col min="6289" max="6289" width="5.7109375" bestFit="1" customWidth="1"/>
    <col min="6290" max="6290" width="5.85546875" bestFit="1" customWidth="1"/>
    <col min="6291" max="6291" width="5.5703125" bestFit="1" customWidth="1"/>
    <col min="6292" max="6292" width="5.85546875" bestFit="1" customWidth="1"/>
    <col min="6293" max="6293" width="6.140625" bestFit="1" customWidth="1"/>
    <col min="6294" max="6294" width="5.7109375" bestFit="1" customWidth="1"/>
    <col min="6295" max="6295" width="6.140625" bestFit="1" customWidth="1"/>
    <col min="6296" max="6296" width="6" bestFit="1" customWidth="1"/>
    <col min="6297" max="6299" width="5.5703125" bestFit="1" customWidth="1"/>
    <col min="6300" max="6300" width="6" bestFit="1" customWidth="1"/>
    <col min="6301" max="6301" width="6.140625" bestFit="1" customWidth="1"/>
    <col min="6302" max="6302" width="6.28515625" bestFit="1" customWidth="1"/>
    <col min="6303" max="6304" width="5.85546875" bestFit="1" customWidth="1"/>
    <col min="6305" max="6305" width="6.28515625" bestFit="1" customWidth="1"/>
    <col min="6306" max="6306" width="6.140625" bestFit="1" customWidth="1"/>
    <col min="6307" max="6307" width="6" bestFit="1" customWidth="1"/>
    <col min="6308" max="6308" width="6.85546875" bestFit="1" customWidth="1"/>
    <col min="6309" max="6309" width="6.140625" bestFit="1" customWidth="1"/>
    <col min="6310" max="6311" width="5.7109375" bestFit="1" customWidth="1"/>
    <col min="6312" max="6312" width="6.28515625" bestFit="1" customWidth="1"/>
    <col min="6313" max="6313" width="6.7109375" bestFit="1" customWidth="1"/>
    <col min="6314" max="6314" width="6.5703125" bestFit="1" customWidth="1"/>
    <col min="6315" max="6315" width="6.140625" bestFit="1" customWidth="1"/>
    <col min="6316" max="6316" width="6.42578125" bestFit="1" customWidth="1"/>
    <col min="6317" max="6317" width="5.5703125" bestFit="1" customWidth="1"/>
    <col min="6318" max="6318" width="6.42578125" bestFit="1" customWidth="1"/>
    <col min="6319" max="6319" width="5.5703125" bestFit="1" customWidth="1"/>
    <col min="6320" max="6321" width="6.28515625" bestFit="1" customWidth="1"/>
    <col min="6322" max="6322" width="6" bestFit="1" customWidth="1"/>
    <col min="6323" max="6323" width="6.28515625" bestFit="1" customWidth="1"/>
    <col min="6324" max="6324" width="6.42578125" bestFit="1" customWidth="1"/>
    <col min="6325" max="6325" width="6" bestFit="1" customWidth="1"/>
    <col min="6326" max="6326" width="7" bestFit="1" customWidth="1"/>
    <col min="6327" max="6327" width="5.7109375" bestFit="1" customWidth="1"/>
    <col min="6328" max="6328" width="9" bestFit="1" customWidth="1"/>
    <col min="6329" max="6329" width="5.7109375" bestFit="1" customWidth="1"/>
    <col min="6330" max="6330" width="5.85546875" bestFit="1" customWidth="1"/>
    <col min="6331" max="6331" width="6.140625" bestFit="1" customWidth="1"/>
    <col min="6332" max="6332" width="6.5703125" bestFit="1" customWidth="1"/>
    <col min="6333" max="6334" width="6.140625" bestFit="1" customWidth="1"/>
    <col min="6335" max="6335" width="5.7109375" bestFit="1" customWidth="1"/>
    <col min="6336" max="6336" width="5.5703125" bestFit="1" customWidth="1"/>
    <col min="6337" max="6337" width="6.140625" bestFit="1" customWidth="1"/>
    <col min="6338" max="6338" width="6.5703125" bestFit="1" customWidth="1"/>
    <col min="6339" max="6340" width="6" bestFit="1" customWidth="1"/>
    <col min="6341" max="6342" width="5.5703125" bestFit="1" customWidth="1"/>
    <col min="6343" max="6343" width="6.140625" bestFit="1" customWidth="1"/>
    <col min="6344" max="6344" width="6.7109375" bestFit="1" customWidth="1"/>
    <col min="6345" max="6345" width="6.140625" bestFit="1" customWidth="1"/>
    <col min="6346" max="6346" width="6.42578125" bestFit="1" customWidth="1"/>
    <col min="6347" max="6347" width="6.28515625" bestFit="1" customWidth="1"/>
    <col min="6348" max="6348" width="5.5703125" bestFit="1" customWidth="1"/>
    <col min="6349" max="6349" width="7.5703125" bestFit="1" customWidth="1"/>
    <col min="6350" max="6350" width="6" bestFit="1" customWidth="1"/>
    <col min="6351" max="6351" width="6.28515625" bestFit="1" customWidth="1"/>
    <col min="6352" max="6352" width="6.7109375" bestFit="1" customWidth="1"/>
    <col min="6353" max="6354" width="6.140625" bestFit="1" customWidth="1"/>
    <col min="6355" max="6355" width="5.85546875" bestFit="1" customWidth="1"/>
    <col min="6356" max="6356" width="6.5703125" bestFit="1" customWidth="1"/>
    <col min="6357" max="6358" width="5.85546875" bestFit="1" customWidth="1"/>
    <col min="6359" max="6359" width="5.7109375" bestFit="1" customWidth="1"/>
    <col min="6360" max="6361" width="5.5703125" bestFit="1" customWidth="1"/>
    <col min="6362" max="6362" width="6.140625" bestFit="1" customWidth="1"/>
    <col min="6363" max="6363" width="6.42578125" bestFit="1" customWidth="1"/>
    <col min="6364" max="6365" width="5.85546875" bestFit="1" customWidth="1"/>
    <col min="6366" max="6366" width="5.7109375" bestFit="1" customWidth="1"/>
    <col min="6367" max="6368" width="5.85546875" bestFit="1" customWidth="1"/>
    <col min="6369" max="6369" width="5.7109375" bestFit="1" customWidth="1"/>
    <col min="6370" max="6370" width="7" bestFit="1" customWidth="1"/>
    <col min="6371" max="6371" width="5.85546875" bestFit="1" customWidth="1"/>
    <col min="6372" max="6372" width="5.5703125" bestFit="1" customWidth="1"/>
    <col min="6373" max="6373" width="6.42578125" bestFit="1" customWidth="1"/>
    <col min="6374" max="6374" width="6.140625" bestFit="1" customWidth="1"/>
    <col min="6375" max="6375" width="6.28515625" bestFit="1" customWidth="1"/>
    <col min="6376" max="6376" width="5.85546875" bestFit="1" customWidth="1"/>
    <col min="6377" max="6377" width="6.42578125" bestFit="1" customWidth="1"/>
    <col min="6378" max="6378" width="6.28515625" bestFit="1" customWidth="1"/>
    <col min="6379" max="6379" width="6.140625" bestFit="1" customWidth="1"/>
    <col min="6381" max="6382" width="6.140625" bestFit="1" customWidth="1"/>
    <col min="6383" max="6385" width="5.5703125" bestFit="1" customWidth="1"/>
    <col min="6386" max="6386" width="5.7109375" bestFit="1" customWidth="1"/>
    <col min="6387" max="6387" width="6.7109375" bestFit="1" customWidth="1"/>
    <col min="6388" max="6388" width="6.140625" bestFit="1" customWidth="1"/>
    <col min="6389" max="6389" width="5.7109375" bestFit="1" customWidth="1"/>
    <col min="6390" max="6390" width="5.85546875" bestFit="1" customWidth="1"/>
    <col min="6391" max="6391" width="6.42578125" bestFit="1" customWidth="1"/>
    <col min="6392" max="6392" width="6" bestFit="1" customWidth="1"/>
    <col min="6393" max="6393" width="5.5703125" bestFit="1" customWidth="1"/>
    <col min="6394" max="6394" width="6.28515625" bestFit="1" customWidth="1"/>
    <col min="6395" max="6395" width="7.28515625" bestFit="1" customWidth="1"/>
    <col min="6396" max="6397" width="6.140625" bestFit="1" customWidth="1"/>
    <col min="6398" max="6399" width="5.5703125" bestFit="1" customWidth="1"/>
    <col min="6400" max="6400" width="5.85546875" bestFit="1" customWidth="1"/>
    <col min="6401" max="6401" width="5.5703125" bestFit="1" customWidth="1"/>
    <col min="6402" max="6402" width="6.5703125" bestFit="1" customWidth="1"/>
    <col min="6403" max="6404" width="5.5703125" bestFit="1" customWidth="1"/>
    <col min="6405" max="6405" width="6" bestFit="1" customWidth="1"/>
    <col min="6406" max="6406" width="5.5703125" bestFit="1" customWidth="1"/>
    <col min="6407" max="6407" width="6.42578125" bestFit="1" customWidth="1"/>
    <col min="6408" max="6408" width="6.28515625" bestFit="1" customWidth="1"/>
    <col min="6409" max="6410" width="5.7109375" bestFit="1" customWidth="1"/>
    <col min="6411" max="6412" width="6.140625" bestFit="1" customWidth="1"/>
    <col min="6413" max="6413" width="9" bestFit="1" customWidth="1"/>
    <col min="6414" max="6414" width="5.7109375" bestFit="1" customWidth="1"/>
    <col min="6415" max="6415" width="6.140625" bestFit="1" customWidth="1"/>
    <col min="6416" max="6417" width="5.85546875" bestFit="1" customWidth="1"/>
    <col min="6418" max="6419" width="5.5703125" bestFit="1" customWidth="1"/>
    <col min="6420" max="6420" width="5.7109375" bestFit="1" customWidth="1"/>
    <col min="6421" max="6421" width="6.140625" bestFit="1" customWidth="1"/>
    <col min="6422" max="6422" width="6.42578125" bestFit="1" customWidth="1"/>
    <col min="6423" max="6423" width="6" bestFit="1" customWidth="1"/>
    <col min="6424" max="6424" width="5.5703125" bestFit="1" customWidth="1"/>
    <col min="6425" max="6425" width="6.140625" bestFit="1" customWidth="1"/>
    <col min="6426" max="6426" width="5.85546875" bestFit="1" customWidth="1"/>
    <col min="6427" max="6427" width="6.140625" bestFit="1" customWidth="1"/>
    <col min="6428" max="6429" width="5.5703125" bestFit="1" customWidth="1"/>
    <col min="6430" max="6430" width="5.85546875" bestFit="1" customWidth="1"/>
    <col min="6431" max="6431" width="6.28515625" bestFit="1" customWidth="1"/>
    <col min="6432" max="6435" width="5.5703125" bestFit="1" customWidth="1"/>
    <col min="6436" max="6436" width="5.7109375" bestFit="1" customWidth="1"/>
    <col min="6437" max="6437" width="6.28515625" bestFit="1" customWidth="1"/>
    <col min="6438" max="6438" width="6.140625" bestFit="1" customWidth="1"/>
    <col min="6439" max="6439" width="5.5703125" bestFit="1" customWidth="1"/>
    <col min="6440" max="6440" width="5.7109375" bestFit="1" customWidth="1"/>
    <col min="6441" max="6441" width="7.28515625" bestFit="1" customWidth="1"/>
    <col min="6442" max="6442" width="5.5703125" bestFit="1" customWidth="1"/>
    <col min="6443" max="6444" width="6.42578125" bestFit="1" customWidth="1"/>
    <col min="6445" max="6445" width="6.5703125" bestFit="1" customWidth="1"/>
    <col min="6446" max="6446" width="5.5703125" bestFit="1" customWidth="1"/>
    <col min="6447" max="6448" width="6.140625" bestFit="1" customWidth="1"/>
    <col min="6449" max="6449" width="5.85546875" bestFit="1" customWidth="1"/>
    <col min="6450" max="6450" width="6.140625" bestFit="1" customWidth="1"/>
    <col min="6451" max="6452" width="5.5703125" bestFit="1" customWidth="1"/>
    <col min="6453" max="6453" width="5.7109375" bestFit="1" customWidth="1"/>
    <col min="6454" max="6454" width="9" bestFit="1" customWidth="1"/>
    <col min="6455" max="6455" width="6.28515625" bestFit="1" customWidth="1"/>
    <col min="6456" max="6456" width="5.85546875" bestFit="1" customWidth="1"/>
    <col min="6457" max="6457" width="5.7109375" bestFit="1" customWidth="1"/>
    <col min="6458" max="6458" width="6.28515625" bestFit="1" customWidth="1"/>
    <col min="6459" max="6459" width="6" bestFit="1" customWidth="1"/>
    <col min="6460" max="6460" width="6.42578125" bestFit="1" customWidth="1"/>
    <col min="6461" max="6461" width="6" bestFit="1" customWidth="1"/>
    <col min="6462" max="6462" width="5.7109375" bestFit="1" customWidth="1"/>
    <col min="6463" max="6463" width="6.140625" bestFit="1" customWidth="1"/>
    <col min="6464" max="6464" width="6.42578125" bestFit="1" customWidth="1"/>
    <col min="6465" max="6465" width="5.85546875" bestFit="1" customWidth="1"/>
    <col min="6466" max="6466" width="6.140625" bestFit="1" customWidth="1"/>
    <col min="6467" max="6467" width="6.28515625" bestFit="1" customWidth="1"/>
    <col min="6468" max="6468" width="5.5703125" bestFit="1" customWidth="1"/>
    <col min="6469" max="6469" width="6.85546875" bestFit="1" customWidth="1"/>
    <col min="6470" max="6471" width="6.7109375" bestFit="1" customWidth="1"/>
    <col min="6472" max="6472" width="7.28515625" bestFit="1" customWidth="1"/>
    <col min="6473" max="6474" width="6.140625" bestFit="1" customWidth="1"/>
    <col min="6475" max="6476" width="6.28515625" bestFit="1" customWidth="1"/>
    <col min="6477" max="6477" width="6.140625" bestFit="1" customWidth="1"/>
    <col min="6478" max="6478" width="5.85546875" bestFit="1" customWidth="1"/>
    <col min="6479" max="6479" width="5.5703125" bestFit="1" customWidth="1"/>
    <col min="6480" max="6480" width="6.140625" bestFit="1" customWidth="1"/>
    <col min="6481" max="6481" width="5.5703125" bestFit="1" customWidth="1"/>
    <col min="6482" max="6482" width="6" bestFit="1" customWidth="1"/>
    <col min="6483" max="6483" width="7" bestFit="1" customWidth="1"/>
    <col min="6484" max="6484" width="6.42578125" bestFit="1" customWidth="1"/>
    <col min="6485" max="6486" width="6.28515625" bestFit="1" customWidth="1"/>
    <col min="6487" max="6488" width="5.5703125" bestFit="1" customWidth="1"/>
    <col min="6489" max="6489" width="6.28515625" bestFit="1" customWidth="1"/>
    <col min="6490" max="6490" width="6.42578125" bestFit="1" customWidth="1"/>
    <col min="6491" max="6491" width="6" bestFit="1" customWidth="1"/>
    <col min="6492" max="6492" width="5.85546875" bestFit="1" customWidth="1"/>
    <col min="6493" max="6493" width="5.7109375" bestFit="1" customWidth="1"/>
    <col min="6494" max="6494" width="6.28515625" bestFit="1" customWidth="1"/>
    <col min="6495" max="6496" width="6.140625" bestFit="1" customWidth="1"/>
    <col min="6497" max="6497" width="6.42578125" bestFit="1" customWidth="1"/>
    <col min="6498" max="6498" width="6.7109375" bestFit="1" customWidth="1"/>
    <col min="6499" max="6499" width="6.140625" bestFit="1" customWidth="1"/>
    <col min="6500" max="6500" width="5.5703125" bestFit="1" customWidth="1"/>
    <col min="6501" max="6501" width="6" bestFit="1" customWidth="1"/>
    <col min="6502" max="6502" width="5.7109375" bestFit="1" customWidth="1"/>
    <col min="6503" max="6503" width="6.140625" bestFit="1" customWidth="1"/>
    <col min="6504" max="6504" width="5.5703125" bestFit="1" customWidth="1"/>
    <col min="6505" max="6505" width="6.85546875" bestFit="1" customWidth="1"/>
    <col min="6506" max="6506" width="5.85546875" bestFit="1" customWidth="1"/>
    <col min="6507" max="6508" width="6.28515625" bestFit="1" customWidth="1"/>
    <col min="6509" max="6509" width="6" bestFit="1" customWidth="1"/>
    <col min="6510" max="6510" width="6.7109375" bestFit="1" customWidth="1"/>
    <col min="6511" max="6511" width="6" bestFit="1" customWidth="1"/>
    <col min="6512" max="6512" width="5.7109375" bestFit="1" customWidth="1"/>
    <col min="6513" max="6513" width="6.5703125" bestFit="1" customWidth="1"/>
    <col min="6514" max="6514" width="5.85546875" bestFit="1" customWidth="1"/>
    <col min="6515" max="6515" width="6.42578125" bestFit="1" customWidth="1"/>
    <col min="6516" max="6516" width="5.5703125" bestFit="1" customWidth="1"/>
    <col min="6517" max="6517" width="6.140625" bestFit="1" customWidth="1"/>
    <col min="6518" max="6518" width="6.42578125" bestFit="1" customWidth="1"/>
    <col min="6519" max="6519" width="5.85546875" bestFit="1" customWidth="1"/>
    <col min="6520" max="6520" width="6.85546875" bestFit="1" customWidth="1"/>
    <col min="6521" max="6521" width="6.42578125" bestFit="1" customWidth="1"/>
    <col min="6522" max="6522" width="5.85546875" bestFit="1" customWidth="1"/>
    <col min="6523" max="6523" width="5.5703125" bestFit="1" customWidth="1"/>
    <col min="6524" max="6524" width="6" bestFit="1" customWidth="1"/>
    <col min="6525" max="6525" width="6.140625" bestFit="1" customWidth="1"/>
    <col min="6526" max="6526" width="5.5703125" bestFit="1" customWidth="1"/>
    <col min="6527" max="6527" width="5.7109375" bestFit="1" customWidth="1"/>
    <col min="6528" max="6528" width="6.28515625" bestFit="1" customWidth="1"/>
    <col min="6529" max="6529" width="5.85546875" bestFit="1" customWidth="1"/>
    <col min="6530" max="6530" width="6.28515625" bestFit="1" customWidth="1"/>
    <col min="6531" max="6531" width="6.42578125" bestFit="1" customWidth="1"/>
    <col min="6532" max="6532" width="6" bestFit="1" customWidth="1"/>
    <col min="6533" max="6534" width="6.85546875" bestFit="1" customWidth="1"/>
    <col min="6535" max="6536" width="5.5703125" bestFit="1" customWidth="1"/>
    <col min="6537" max="6537" width="6" bestFit="1" customWidth="1"/>
    <col min="6538" max="6538" width="6.28515625" bestFit="1" customWidth="1"/>
    <col min="6539" max="6539" width="6.7109375" bestFit="1" customWidth="1"/>
    <col min="6540" max="6540" width="5.85546875" bestFit="1" customWidth="1"/>
    <col min="6541" max="6541" width="6.140625" bestFit="1" customWidth="1"/>
    <col min="6542" max="6542" width="6.42578125" bestFit="1" customWidth="1"/>
    <col min="6543" max="6543" width="5.5703125" bestFit="1" customWidth="1"/>
    <col min="6544" max="6544" width="6" bestFit="1" customWidth="1"/>
    <col min="6545" max="6547" width="5.85546875" bestFit="1" customWidth="1"/>
    <col min="6548" max="6548" width="6.140625" bestFit="1" customWidth="1"/>
    <col min="6549" max="6549" width="6.85546875" bestFit="1" customWidth="1"/>
    <col min="6550" max="6550" width="6" bestFit="1" customWidth="1"/>
    <col min="6551" max="6551" width="5.7109375" bestFit="1" customWidth="1"/>
    <col min="6552" max="6552" width="6" bestFit="1" customWidth="1"/>
    <col min="6553" max="6553" width="5.85546875" bestFit="1" customWidth="1"/>
    <col min="6554" max="6554" width="5.5703125" bestFit="1" customWidth="1"/>
    <col min="6555" max="6556" width="6.42578125" bestFit="1" customWidth="1"/>
    <col min="6557" max="6557" width="6.28515625" bestFit="1" customWidth="1"/>
    <col min="6558" max="6558" width="5.5703125" bestFit="1" customWidth="1"/>
    <col min="6559" max="6559" width="6.140625" bestFit="1" customWidth="1"/>
    <col min="6560" max="6560" width="6.28515625" bestFit="1" customWidth="1"/>
    <col min="6561" max="6561" width="6" bestFit="1" customWidth="1"/>
    <col min="6562" max="6562" width="6.5703125" bestFit="1" customWidth="1"/>
    <col min="6563" max="6563" width="5.5703125" bestFit="1" customWidth="1"/>
    <col min="6564" max="6565" width="5.85546875" bestFit="1" customWidth="1"/>
    <col min="6566" max="6566" width="6.7109375" bestFit="1" customWidth="1"/>
    <col min="6567" max="6567" width="5.5703125" bestFit="1" customWidth="1"/>
    <col min="6568" max="6568" width="6.140625" bestFit="1" customWidth="1"/>
    <col min="6569" max="6569" width="6" bestFit="1" customWidth="1"/>
    <col min="6570" max="6570" width="5.7109375" bestFit="1" customWidth="1"/>
    <col min="6571" max="6571" width="6.140625" bestFit="1" customWidth="1"/>
    <col min="6572" max="6572" width="5.7109375" bestFit="1" customWidth="1"/>
    <col min="6573" max="6574" width="5.5703125" bestFit="1" customWidth="1"/>
    <col min="6575" max="6575" width="6" bestFit="1" customWidth="1"/>
    <col min="6576" max="6576" width="6.140625" bestFit="1" customWidth="1"/>
    <col min="6577" max="6577" width="6.28515625" bestFit="1" customWidth="1"/>
    <col min="6578" max="6578" width="6" bestFit="1" customWidth="1"/>
    <col min="6579" max="6580" width="6.140625" bestFit="1" customWidth="1"/>
    <col min="6581" max="6581" width="5.5703125" bestFit="1" customWidth="1"/>
    <col min="6582" max="6582" width="6.42578125" bestFit="1" customWidth="1"/>
    <col min="6583" max="6583" width="5.85546875" bestFit="1" customWidth="1"/>
    <col min="6584" max="6584" width="7" bestFit="1" customWidth="1"/>
    <col min="6585" max="6585" width="5.5703125" bestFit="1" customWidth="1"/>
    <col min="6586" max="6586" width="6.5703125" bestFit="1" customWidth="1"/>
    <col min="6587" max="6587" width="6.140625" bestFit="1" customWidth="1"/>
    <col min="6588" max="6588" width="6.28515625" bestFit="1" customWidth="1"/>
    <col min="6589" max="6589" width="5.5703125" bestFit="1" customWidth="1"/>
    <col min="6590" max="6590" width="5.85546875" bestFit="1" customWidth="1"/>
    <col min="6591" max="6591" width="6.42578125" bestFit="1" customWidth="1"/>
    <col min="6592" max="6593" width="5.5703125" bestFit="1" customWidth="1"/>
    <col min="6594" max="6594" width="6.7109375" bestFit="1" customWidth="1"/>
    <col min="6595" max="6595" width="5.85546875" bestFit="1" customWidth="1"/>
    <col min="6596" max="6596" width="5.5703125" bestFit="1" customWidth="1"/>
    <col min="6597" max="6597" width="6.140625" bestFit="1" customWidth="1"/>
    <col min="6598" max="6598" width="5.7109375" bestFit="1" customWidth="1"/>
    <col min="6599" max="6599" width="6.5703125" bestFit="1" customWidth="1"/>
    <col min="6600" max="6600" width="5.5703125" bestFit="1" customWidth="1"/>
    <col min="6601" max="6601" width="6.140625" bestFit="1" customWidth="1"/>
    <col min="6602" max="6602" width="5.5703125" bestFit="1" customWidth="1"/>
    <col min="6603" max="6603" width="6.42578125" bestFit="1" customWidth="1"/>
    <col min="6604" max="6604" width="5.5703125" bestFit="1" customWidth="1"/>
    <col min="6605" max="6605" width="6.42578125" bestFit="1" customWidth="1"/>
    <col min="6606" max="6606" width="6" bestFit="1" customWidth="1"/>
    <col min="6607" max="6607" width="5.85546875" bestFit="1" customWidth="1"/>
    <col min="6608" max="6608" width="5.5703125" bestFit="1" customWidth="1"/>
    <col min="6609" max="6609" width="7" bestFit="1" customWidth="1"/>
    <col min="6610" max="6610" width="5.85546875" bestFit="1" customWidth="1"/>
    <col min="6611" max="6611" width="6.7109375" bestFit="1" customWidth="1"/>
    <col min="6612" max="6612" width="5.5703125" bestFit="1" customWidth="1"/>
    <col min="6613" max="6613" width="5.85546875" bestFit="1" customWidth="1"/>
    <col min="6614" max="6614" width="6.140625" bestFit="1" customWidth="1"/>
    <col min="6615" max="6615" width="6.28515625" bestFit="1" customWidth="1"/>
    <col min="6616" max="6616" width="5.5703125" bestFit="1" customWidth="1"/>
    <col min="6617" max="6617" width="5.85546875" bestFit="1" customWidth="1"/>
    <col min="6618" max="6618" width="5.5703125" bestFit="1" customWidth="1"/>
    <col min="6619" max="6620" width="6.7109375" bestFit="1" customWidth="1"/>
    <col min="6621" max="6624" width="5.5703125" bestFit="1" customWidth="1"/>
    <col min="6625" max="6625" width="5.7109375" bestFit="1" customWidth="1"/>
    <col min="6626" max="6626" width="6.5703125" bestFit="1" customWidth="1"/>
    <col min="6627" max="6627" width="6.85546875" bestFit="1" customWidth="1"/>
    <col min="6628" max="6628" width="5.85546875" bestFit="1" customWidth="1"/>
    <col min="6629" max="6629" width="6" bestFit="1" customWidth="1"/>
    <col min="6630" max="6630" width="6.7109375" bestFit="1" customWidth="1"/>
    <col min="6631" max="6631" width="6.28515625" bestFit="1" customWidth="1"/>
    <col min="6632" max="6632" width="5.7109375" bestFit="1" customWidth="1"/>
    <col min="6633" max="6633" width="6.140625" bestFit="1" customWidth="1"/>
    <col min="6634" max="6634" width="5.5703125" bestFit="1" customWidth="1"/>
    <col min="6635" max="6635" width="6.28515625" bestFit="1" customWidth="1"/>
    <col min="6636" max="6636" width="5.7109375" bestFit="1" customWidth="1"/>
    <col min="6637" max="6637" width="5.5703125" bestFit="1" customWidth="1"/>
    <col min="6638" max="6638" width="6.42578125" bestFit="1" customWidth="1"/>
    <col min="6639" max="6639" width="5.85546875" bestFit="1" customWidth="1"/>
    <col min="6640" max="6640" width="6.28515625" bestFit="1" customWidth="1"/>
    <col min="6641" max="6641" width="6.85546875" bestFit="1" customWidth="1"/>
    <col min="6642" max="6642" width="6.28515625" bestFit="1" customWidth="1"/>
    <col min="6643" max="6643" width="6.140625" bestFit="1" customWidth="1"/>
    <col min="6644" max="6646" width="5.85546875" bestFit="1" customWidth="1"/>
    <col min="6647" max="6647" width="6" bestFit="1" customWidth="1"/>
    <col min="6648" max="6648" width="5.5703125" bestFit="1" customWidth="1"/>
    <col min="6649" max="6649" width="6.7109375" bestFit="1" customWidth="1"/>
    <col min="6650" max="6650" width="6" bestFit="1" customWidth="1"/>
    <col min="6651" max="6652" width="5.7109375" bestFit="1" customWidth="1"/>
    <col min="6653" max="6653" width="6.140625" bestFit="1" customWidth="1"/>
    <col min="6654" max="6654" width="7" bestFit="1" customWidth="1"/>
    <col min="6655" max="6655" width="5.5703125" bestFit="1" customWidth="1"/>
    <col min="6656" max="6656" width="6" bestFit="1" customWidth="1"/>
    <col min="6657" max="6657" width="5.85546875" bestFit="1" customWidth="1"/>
    <col min="6659" max="6659" width="6" bestFit="1" customWidth="1"/>
    <col min="6660" max="6660" width="5.85546875" bestFit="1" customWidth="1"/>
    <col min="6661" max="6661" width="5.5703125" bestFit="1" customWidth="1"/>
    <col min="6662" max="6662" width="6.7109375" bestFit="1" customWidth="1"/>
    <col min="6663" max="6663" width="5.5703125" bestFit="1" customWidth="1"/>
    <col min="6664" max="6664" width="6" bestFit="1" customWidth="1"/>
    <col min="6665" max="6665" width="6.42578125" bestFit="1" customWidth="1"/>
    <col min="6666" max="6666" width="7" bestFit="1" customWidth="1"/>
    <col min="6667" max="6667" width="6.28515625" bestFit="1" customWidth="1"/>
    <col min="6668" max="6668" width="5.85546875" bestFit="1" customWidth="1"/>
    <col min="6669" max="6669" width="5.7109375" bestFit="1" customWidth="1"/>
    <col min="6670" max="6670" width="5.85546875" bestFit="1" customWidth="1"/>
    <col min="6671" max="6671" width="6" bestFit="1" customWidth="1"/>
    <col min="6672" max="6672" width="5.7109375" bestFit="1" customWidth="1"/>
    <col min="6673" max="6674" width="6.28515625" bestFit="1" customWidth="1"/>
    <col min="6675" max="6675" width="6.140625" bestFit="1" customWidth="1"/>
    <col min="6676" max="6676" width="6.42578125" bestFit="1" customWidth="1"/>
    <col min="6677" max="6677" width="5.5703125" bestFit="1" customWidth="1"/>
    <col min="6678" max="6678" width="6.42578125" bestFit="1" customWidth="1"/>
    <col min="6679" max="6679" width="5.5703125" bestFit="1" customWidth="1"/>
    <col min="6680" max="6680" width="5.85546875" bestFit="1" customWidth="1"/>
    <col min="6681" max="6681" width="5.7109375" bestFit="1" customWidth="1"/>
    <col min="6682" max="6682" width="6.140625" bestFit="1" customWidth="1"/>
    <col min="6683" max="6683" width="6" bestFit="1" customWidth="1"/>
    <col min="6684" max="6685" width="5.85546875" bestFit="1" customWidth="1"/>
    <col min="6686" max="6686" width="5.5703125" bestFit="1" customWidth="1"/>
    <col min="6687" max="6687" width="6.28515625" bestFit="1" customWidth="1"/>
    <col min="6688" max="6688" width="6" bestFit="1" customWidth="1"/>
    <col min="6689" max="6689" width="6.42578125" bestFit="1" customWidth="1"/>
    <col min="6690" max="6690" width="6.5703125" bestFit="1" customWidth="1"/>
  </cols>
  <sheetData>
    <row r="1" spans="1:14" ht="62.25" customHeight="1">
      <c r="A1" s="64" t="s">
        <v>18235</v>
      </c>
      <c r="B1" s="64"/>
      <c r="C1" s="64"/>
      <c r="D1" s="64"/>
      <c r="E1" s="64"/>
      <c r="F1" s="64"/>
      <c r="G1" s="64"/>
      <c r="H1" s="64"/>
      <c r="I1" s="64"/>
      <c r="J1" s="64"/>
      <c r="K1" s="64"/>
      <c r="L1" s="64"/>
      <c r="M1" s="64"/>
      <c r="N1" s="64"/>
    </row>
    <row r="2" spans="1:14" ht="25.5">
      <c r="B2" s="30" t="s">
        <v>13</v>
      </c>
      <c r="C2" s="26" t="s">
        <v>33</v>
      </c>
    </row>
    <row r="4" spans="1:14" ht="25.5">
      <c r="B4" s="17" t="s">
        <v>18232</v>
      </c>
      <c r="C4" s="17" t="s">
        <v>18231</v>
      </c>
      <c r="D4" s="16"/>
    </row>
    <row r="5" spans="1:14" ht="25.5">
      <c r="B5" s="17" t="s">
        <v>18229</v>
      </c>
      <c r="C5" s="14" t="s">
        <v>33</v>
      </c>
      <c r="D5" s="19" t="s">
        <v>18230</v>
      </c>
    </row>
    <row r="6" spans="1:14">
      <c r="B6" s="20" t="s">
        <v>18236</v>
      </c>
      <c r="C6" s="37">
        <v>0.28620928620928621</v>
      </c>
      <c r="D6" s="31">
        <v>0.28620928620928621</v>
      </c>
    </row>
    <row r="7" spans="1:14" ht="25.5">
      <c r="B7" s="20" t="s">
        <v>18237</v>
      </c>
      <c r="C7" s="37">
        <v>0.71379071379071379</v>
      </c>
      <c r="D7" s="31">
        <v>0.71379071379071379</v>
      </c>
    </row>
    <row r="8" spans="1:14">
      <c r="B8" s="22" t="s">
        <v>18230</v>
      </c>
      <c r="C8" s="35">
        <v>1</v>
      </c>
      <c r="D8" s="33">
        <v>1</v>
      </c>
    </row>
  </sheetData>
  <mergeCells count="1">
    <mergeCell ref="A1:N1"/>
  </mergeCells>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4AD2B9-1093-417E-8CF5-CA689C8AB2F8}">
  <dimension ref="B4:E57"/>
  <sheetViews>
    <sheetView workbookViewId="0">
      <selection activeCell="B4" sqref="B4:E57"/>
    </sheetView>
  </sheetViews>
  <sheetFormatPr defaultRowHeight="12.75"/>
  <cols>
    <col min="2" max="2" width="8.7109375" bestFit="1" customWidth="1"/>
    <col min="3" max="3" width="10.140625" bestFit="1" customWidth="1"/>
    <col min="4" max="4" width="7.28515625" bestFit="1" customWidth="1"/>
    <col min="5" max="5" width="8.28515625" bestFit="1" customWidth="1"/>
  </cols>
  <sheetData>
    <row r="4" spans="2:5" ht="38.25">
      <c r="B4" s="17" t="s">
        <v>18232</v>
      </c>
      <c r="C4" s="17" t="s">
        <v>18231</v>
      </c>
      <c r="D4" s="15"/>
      <c r="E4" s="16"/>
    </row>
    <row r="5" spans="2:5" ht="25.5">
      <c r="B5" s="17" t="s">
        <v>18229</v>
      </c>
      <c r="C5" s="14" t="s">
        <v>31</v>
      </c>
      <c r="D5" s="18" t="s">
        <v>33</v>
      </c>
      <c r="E5" s="19" t="s">
        <v>18230</v>
      </c>
    </row>
    <row r="6" spans="2:5">
      <c r="B6" s="20" t="s">
        <v>350</v>
      </c>
      <c r="C6" s="37">
        <v>0.71153846153846156</v>
      </c>
      <c r="D6" s="38">
        <v>0.28846153846153844</v>
      </c>
      <c r="E6" s="31">
        <v>1</v>
      </c>
    </row>
    <row r="7" spans="2:5">
      <c r="B7" s="21" t="s">
        <v>306</v>
      </c>
      <c r="C7" s="39">
        <v>0.7142857142857143</v>
      </c>
      <c r="D7" s="40">
        <v>0.2857142857142857</v>
      </c>
      <c r="E7" s="32">
        <v>1</v>
      </c>
    </row>
    <row r="8" spans="2:5">
      <c r="B8" s="21" t="s">
        <v>137</v>
      </c>
      <c r="C8" s="39">
        <v>0.75454545454545452</v>
      </c>
      <c r="D8" s="40">
        <v>0.24545454545454545</v>
      </c>
      <c r="E8" s="32">
        <v>1</v>
      </c>
    </row>
    <row r="9" spans="2:5">
      <c r="B9" s="21" t="s">
        <v>116</v>
      </c>
      <c r="C9" s="39">
        <v>0.765625</v>
      </c>
      <c r="D9" s="40">
        <v>0.234375</v>
      </c>
      <c r="E9" s="32">
        <v>1</v>
      </c>
    </row>
    <row r="10" spans="2:5">
      <c r="B10" s="21" t="s">
        <v>186</v>
      </c>
      <c r="C10" s="39">
        <v>0.36764705882352944</v>
      </c>
      <c r="D10" s="40">
        <v>0.63235294117647056</v>
      </c>
      <c r="E10" s="32">
        <v>1</v>
      </c>
    </row>
    <row r="11" spans="2:5">
      <c r="B11" s="21" t="s">
        <v>90</v>
      </c>
      <c r="C11" s="39">
        <v>0.78030303030303028</v>
      </c>
      <c r="D11" s="40">
        <v>0.2196969696969697</v>
      </c>
      <c r="E11" s="32">
        <v>1</v>
      </c>
    </row>
    <row r="12" spans="2:5">
      <c r="B12" s="21" t="s">
        <v>644</v>
      </c>
      <c r="C12" s="39">
        <v>0.7432432432432432</v>
      </c>
      <c r="D12" s="40">
        <v>0.25675675675675674</v>
      </c>
      <c r="E12" s="32">
        <v>1</v>
      </c>
    </row>
    <row r="13" spans="2:5">
      <c r="B13" s="21" t="s">
        <v>232</v>
      </c>
      <c r="C13" s="39">
        <v>0.80555555555555558</v>
      </c>
      <c r="D13" s="40">
        <v>0.19444444444444445</v>
      </c>
      <c r="E13" s="32">
        <v>1</v>
      </c>
    </row>
    <row r="14" spans="2:5">
      <c r="B14" s="21" t="s">
        <v>354</v>
      </c>
      <c r="C14" s="39">
        <v>0.69672131147540983</v>
      </c>
      <c r="D14" s="40">
        <v>0.30327868852459017</v>
      </c>
      <c r="E14" s="32">
        <v>1</v>
      </c>
    </row>
    <row r="15" spans="2:5">
      <c r="B15" s="21" t="s">
        <v>346</v>
      </c>
      <c r="C15" s="39">
        <v>0.78740157480314965</v>
      </c>
      <c r="D15" s="40">
        <v>0.2125984251968504</v>
      </c>
      <c r="E15" s="32">
        <v>1</v>
      </c>
    </row>
    <row r="16" spans="2:5">
      <c r="B16" s="21" t="s">
        <v>123</v>
      </c>
      <c r="C16" s="39">
        <v>0.76851851851851849</v>
      </c>
      <c r="D16" s="40">
        <v>0.23148148148148148</v>
      </c>
      <c r="E16" s="32">
        <v>1</v>
      </c>
    </row>
    <row r="17" spans="2:5">
      <c r="B17" s="21" t="s">
        <v>1799</v>
      </c>
      <c r="C17" s="39">
        <v>0.73584905660377353</v>
      </c>
      <c r="D17" s="40">
        <v>0.26415094339622641</v>
      </c>
      <c r="E17" s="32">
        <v>1</v>
      </c>
    </row>
    <row r="18" spans="2:5">
      <c r="B18" s="21" t="s">
        <v>67</v>
      </c>
      <c r="C18" s="39">
        <v>0.73333333333333328</v>
      </c>
      <c r="D18" s="40">
        <v>0.26666666666666666</v>
      </c>
      <c r="E18" s="32">
        <v>1</v>
      </c>
    </row>
    <row r="19" spans="2:5">
      <c r="B19" s="21" t="s">
        <v>78</v>
      </c>
      <c r="C19" s="39">
        <v>0.72108843537414968</v>
      </c>
      <c r="D19" s="40">
        <v>0.27891156462585032</v>
      </c>
      <c r="E19" s="32">
        <v>1</v>
      </c>
    </row>
    <row r="20" spans="2:5">
      <c r="B20" s="21" t="s">
        <v>105</v>
      </c>
      <c r="C20" s="39">
        <v>0.71551724137931039</v>
      </c>
      <c r="D20" s="40">
        <v>0.28448275862068967</v>
      </c>
      <c r="E20" s="32">
        <v>1</v>
      </c>
    </row>
    <row r="21" spans="2:5">
      <c r="B21" s="21" t="s">
        <v>250</v>
      </c>
      <c r="C21" s="39">
        <v>0.70629370629370625</v>
      </c>
      <c r="D21" s="40">
        <v>0.2937062937062937</v>
      </c>
      <c r="E21" s="32">
        <v>1</v>
      </c>
    </row>
    <row r="22" spans="2:5">
      <c r="B22" s="21" t="s">
        <v>34</v>
      </c>
      <c r="C22" s="39">
        <v>0.74468085106382975</v>
      </c>
      <c r="D22" s="40">
        <v>0.25531914893617019</v>
      </c>
      <c r="E22" s="32">
        <v>1</v>
      </c>
    </row>
    <row r="23" spans="2:5">
      <c r="B23" s="21" t="s">
        <v>257</v>
      </c>
      <c r="C23" s="39">
        <v>0.69491525423728817</v>
      </c>
      <c r="D23" s="40">
        <v>0.30508474576271188</v>
      </c>
      <c r="E23" s="32">
        <v>1</v>
      </c>
    </row>
    <row r="24" spans="2:5">
      <c r="B24" s="21" t="s">
        <v>113</v>
      </c>
      <c r="C24" s="39">
        <v>0.75728155339805825</v>
      </c>
      <c r="D24" s="40">
        <v>0.24271844660194175</v>
      </c>
      <c r="E24" s="32">
        <v>1</v>
      </c>
    </row>
    <row r="25" spans="2:5">
      <c r="B25" s="21" t="s">
        <v>126</v>
      </c>
      <c r="C25" s="39">
        <v>0.74809160305343514</v>
      </c>
      <c r="D25" s="40">
        <v>0.25190839694656486</v>
      </c>
      <c r="E25" s="32">
        <v>1</v>
      </c>
    </row>
    <row r="26" spans="2:5">
      <c r="B26" s="21" t="s">
        <v>133</v>
      </c>
      <c r="C26" s="39">
        <v>0.67142857142857137</v>
      </c>
      <c r="D26" s="40">
        <v>0.32857142857142857</v>
      </c>
      <c r="E26" s="32">
        <v>1</v>
      </c>
    </row>
    <row r="27" spans="2:5">
      <c r="B27" s="21" t="s">
        <v>268</v>
      </c>
      <c r="C27" s="39">
        <v>0.7661290322580645</v>
      </c>
      <c r="D27" s="40">
        <v>0.23387096774193547</v>
      </c>
      <c r="E27" s="32">
        <v>1</v>
      </c>
    </row>
    <row r="28" spans="2:5">
      <c r="B28" s="21" t="s">
        <v>151</v>
      </c>
      <c r="C28" s="39">
        <v>0.72602739726027399</v>
      </c>
      <c r="D28" s="40">
        <v>0.27397260273972601</v>
      </c>
      <c r="E28" s="32">
        <v>1</v>
      </c>
    </row>
    <row r="29" spans="2:5">
      <c r="B29" s="21" t="s">
        <v>190</v>
      </c>
      <c r="C29" s="39">
        <v>0.77380952380952384</v>
      </c>
      <c r="D29" s="40">
        <v>0.22619047619047619</v>
      </c>
      <c r="E29" s="32">
        <v>1</v>
      </c>
    </row>
    <row r="30" spans="2:5">
      <c r="B30" s="21" t="s">
        <v>52</v>
      </c>
      <c r="C30" s="39">
        <v>0.71653543307086609</v>
      </c>
      <c r="D30" s="40">
        <v>0.28346456692913385</v>
      </c>
      <c r="E30" s="32">
        <v>1</v>
      </c>
    </row>
    <row r="31" spans="2:5">
      <c r="B31" s="21" t="s">
        <v>279</v>
      </c>
      <c r="C31" s="39">
        <v>0.7153846153846154</v>
      </c>
      <c r="D31" s="40">
        <v>0.2846153846153846</v>
      </c>
      <c r="E31" s="32">
        <v>1</v>
      </c>
    </row>
    <row r="32" spans="2:5">
      <c r="B32" s="21" t="s">
        <v>275</v>
      </c>
      <c r="C32" s="39">
        <v>0.68613138686131392</v>
      </c>
      <c r="D32" s="40">
        <v>0.31386861313868614</v>
      </c>
      <c r="E32" s="32">
        <v>1</v>
      </c>
    </row>
    <row r="33" spans="2:5">
      <c r="B33" s="21" t="s">
        <v>591</v>
      </c>
      <c r="C33" s="39">
        <v>0.79411764705882348</v>
      </c>
      <c r="D33" s="40">
        <v>0.20588235294117646</v>
      </c>
      <c r="E33" s="32">
        <v>1</v>
      </c>
    </row>
    <row r="34" spans="2:5">
      <c r="B34" s="21" t="s">
        <v>983</v>
      </c>
      <c r="C34" s="39">
        <v>0.75</v>
      </c>
      <c r="D34" s="40">
        <v>0.25</v>
      </c>
      <c r="E34" s="32">
        <v>1</v>
      </c>
    </row>
    <row r="35" spans="2:5">
      <c r="B35" s="21" t="s">
        <v>98</v>
      </c>
      <c r="C35" s="39">
        <v>0.67213114754098358</v>
      </c>
      <c r="D35" s="40">
        <v>0.32786885245901637</v>
      </c>
      <c r="E35" s="32">
        <v>1</v>
      </c>
    </row>
    <row r="36" spans="2:5">
      <c r="B36" s="21" t="s">
        <v>109</v>
      </c>
      <c r="C36" s="39">
        <v>0.6785714285714286</v>
      </c>
      <c r="D36" s="40">
        <v>0.32142857142857145</v>
      </c>
      <c r="E36" s="32">
        <v>1</v>
      </c>
    </row>
    <row r="37" spans="2:5">
      <c r="B37" s="21" t="s">
        <v>216</v>
      </c>
      <c r="C37" s="39">
        <v>0.72992700729927007</v>
      </c>
      <c r="D37" s="40">
        <v>0.27007299270072993</v>
      </c>
      <c r="E37" s="32">
        <v>1</v>
      </c>
    </row>
    <row r="38" spans="2:5">
      <c r="B38" s="21" t="s">
        <v>222</v>
      </c>
      <c r="C38" s="39">
        <v>0.75806451612903225</v>
      </c>
      <c r="D38" s="40">
        <v>0.24193548387096775</v>
      </c>
      <c r="E38" s="32">
        <v>1</v>
      </c>
    </row>
    <row r="39" spans="2:5">
      <c r="B39" s="21" t="s">
        <v>226</v>
      </c>
      <c r="C39" s="39">
        <v>0.72727272727272729</v>
      </c>
      <c r="D39" s="40">
        <v>0.27272727272727271</v>
      </c>
      <c r="E39" s="32">
        <v>1</v>
      </c>
    </row>
    <row r="40" spans="2:5">
      <c r="B40" s="21" t="s">
        <v>74</v>
      </c>
      <c r="C40" s="39">
        <v>0.76646706586826352</v>
      </c>
      <c r="D40" s="40">
        <v>0.23353293413173654</v>
      </c>
      <c r="E40" s="32">
        <v>1</v>
      </c>
    </row>
    <row r="41" spans="2:5">
      <c r="B41" s="21" t="s">
        <v>41</v>
      </c>
      <c r="C41" s="39">
        <v>0.65189873417721522</v>
      </c>
      <c r="D41" s="40">
        <v>0.34810126582278483</v>
      </c>
      <c r="E41" s="32">
        <v>1</v>
      </c>
    </row>
    <row r="42" spans="2:5">
      <c r="B42" s="21" t="s">
        <v>119</v>
      </c>
      <c r="C42" s="39">
        <v>0.80487804878048785</v>
      </c>
      <c r="D42" s="40">
        <v>0.1951219512195122</v>
      </c>
      <c r="E42" s="32">
        <v>1</v>
      </c>
    </row>
    <row r="43" spans="2:5">
      <c r="B43" s="21" t="s">
        <v>147</v>
      </c>
      <c r="C43" s="39">
        <v>0.69230769230769229</v>
      </c>
      <c r="D43" s="40">
        <v>0.30769230769230771</v>
      </c>
      <c r="E43" s="32">
        <v>1</v>
      </c>
    </row>
    <row r="44" spans="2:5">
      <c r="B44" s="21" t="s">
        <v>831</v>
      </c>
      <c r="C44" s="39">
        <v>0.66666666666666663</v>
      </c>
      <c r="D44" s="40">
        <v>0.33333333333333331</v>
      </c>
      <c r="E44" s="32">
        <v>1</v>
      </c>
    </row>
    <row r="45" spans="2:5">
      <c r="B45" s="21" t="s">
        <v>61</v>
      </c>
      <c r="C45" s="39">
        <v>0.74809160305343514</v>
      </c>
      <c r="D45" s="40">
        <v>0.25190839694656486</v>
      </c>
      <c r="E45" s="32">
        <v>1</v>
      </c>
    </row>
    <row r="46" spans="2:5">
      <c r="B46" s="21" t="s">
        <v>94</v>
      </c>
      <c r="C46" s="39">
        <v>0.7</v>
      </c>
      <c r="D46" s="40">
        <v>0.3</v>
      </c>
      <c r="E46" s="32">
        <v>1</v>
      </c>
    </row>
    <row r="47" spans="2:5">
      <c r="B47" s="21" t="s">
        <v>194</v>
      </c>
      <c r="C47" s="39">
        <v>0.77500000000000002</v>
      </c>
      <c r="D47" s="40">
        <v>0.22500000000000001</v>
      </c>
      <c r="E47" s="32">
        <v>1</v>
      </c>
    </row>
    <row r="48" spans="2:5">
      <c r="B48" s="21" t="s">
        <v>500</v>
      </c>
      <c r="C48" s="39">
        <v>0.77358490566037741</v>
      </c>
      <c r="D48" s="40">
        <v>0.22641509433962265</v>
      </c>
      <c r="E48" s="32">
        <v>1</v>
      </c>
    </row>
    <row r="49" spans="2:5">
      <c r="B49" s="21" t="s">
        <v>86</v>
      </c>
      <c r="C49" s="39">
        <v>0.71034482758620687</v>
      </c>
      <c r="D49" s="40">
        <v>0.28965517241379313</v>
      </c>
      <c r="E49" s="32">
        <v>1</v>
      </c>
    </row>
    <row r="50" spans="2:5">
      <c r="B50" s="21" t="s">
        <v>210</v>
      </c>
      <c r="C50" s="39">
        <v>0.75</v>
      </c>
      <c r="D50" s="40">
        <v>0.25</v>
      </c>
      <c r="E50" s="32">
        <v>1</v>
      </c>
    </row>
    <row r="51" spans="2:5">
      <c r="B51" s="21" t="s">
        <v>164</v>
      </c>
      <c r="C51" s="39">
        <v>0.7290322580645161</v>
      </c>
      <c r="D51" s="40">
        <v>0.2709677419354839</v>
      </c>
      <c r="E51" s="32">
        <v>1</v>
      </c>
    </row>
    <row r="52" spans="2:5">
      <c r="B52" s="21" t="s">
        <v>82</v>
      </c>
      <c r="C52" s="39">
        <v>0.73469387755102045</v>
      </c>
      <c r="D52" s="40">
        <v>0.26530612244897961</v>
      </c>
      <c r="E52" s="32">
        <v>1</v>
      </c>
    </row>
    <row r="53" spans="2:5">
      <c r="B53" s="21" t="s">
        <v>198</v>
      </c>
      <c r="C53" s="39">
        <v>0.78030303030303028</v>
      </c>
      <c r="D53" s="40">
        <v>0.2196969696969697</v>
      </c>
      <c r="E53" s="32">
        <v>1</v>
      </c>
    </row>
    <row r="54" spans="2:5">
      <c r="B54" s="21" t="s">
        <v>143</v>
      </c>
      <c r="C54" s="39">
        <v>0.75</v>
      </c>
      <c r="D54" s="40">
        <v>0.25</v>
      </c>
      <c r="E54" s="32">
        <v>1</v>
      </c>
    </row>
    <row r="55" spans="2:5">
      <c r="B55" s="21" t="s">
        <v>57</v>
      </c>
      <c r="C55" s="39">
        <v>0.73239436619718312</v>
      </c>
      <c r="D55" s="40">
        <v>0.26760563380281688</v>
      </c>
      <c r="E55" s="32">
        <v>1</v>
      </c>
    </row>
    <row r="56" spans="2:5">
      <c r="B56" s="21" t="s">
        <v>158</v>
      </c>
      <c r="C56" s="39">
        <v>0.75324675324675328</v>
      </c>
      <c r="D56" s="40">
        <v>0.24675324675324675</v>
      </c>
      <c r="E56" s="32">
        <v>1</v>
      </c>
    </row>
    <row r="57" spans="2:5" ht="25.5">
      <c r="B57" s="22" t="s">
        <v>18230</v>
      </c>
      <c r="C57" s="35">
        <v>0.7314191715268431</v>
      </c>
      <c r="D57" s="36">
        <v>0.2685808284731569</v>
      </c>
      <c r="E57" s="33">
        <v>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A9183A-9F62-4575-A87D-EEB4AF6A7246}">
  <dimension ref="B5:AC63"/>
  <sheetViews>
    <sheetView workbookViewId="0">
      <selection activeCell="Y6" sqref="Y6:AG67"/>
    </sheetView>
  </sheetViews>
  <sheetFormatPr defaultRowHeight="12" customHeight="1"/>
  <cols>
    <col min="2" max="2" width="12.7109375" customWidth="1"/>
    <col min="5" max="5" width="12.7109375" customWidth="1"/>
  </cols>
  <sheetData>
    <row r="5" spans="2:29" ht="12" customHeight="1">
      <c r="B5" t="s">
        <v>18229</v>
      </c>
      <c r="C5" s="41" t="s">
        <v>18238</v>
      </c>
      <c r="D5" s="41" t="s">
        <v>18233</v>
      </c>
      <c r="E5" s="41" t="s">
        <v>18234</v>
      </c>
    </row>
    <row r="6" spans="2:29" ht="12" customHeight="1">
      <c r="B6" t="e" vm="1">
        <v>#VALUE!</v>
      </c>
      <c r="C6" s="41">
        <v>0.28846153846153844</v>
      </c>
      <c r="D6" s="31">
        <v>1.5552564677732915E-2</v>
      </c>
      <c r="E6" s="41"/>
    </row>
    <row r="7" spans="2:29" ht="12" customHeight="1">
      <c r="B7" t="e" vm="2">
        <v>#VALUE!</v>
      </c>
      <c r="C7" s="41">
        <v>0.2857142857142857</v>
      </c>
      <c r="D7" s="32">
        <v>2.4076566472259607E-2</v>
      </c>
      <c r="E7" s="41"/>
    </row>
    <row r="8" spans="2:29" ht="12" customHeight="1">
      <c r="B8" t="e" vm="3">
        <v>#VALUE!</v>
      </c>
      <c r="C8" s="41">
        <v>0.24545454545454545</v>
      </c>
      <c r="D8" s="32">
        <v>1.6449828024525198E-2</v>
      </c>
      <c r="E8" s="41"/>
    </row>
    <row r="9" spans="2:29" ht="12" customHeight="1">
      <c r="B9" t="e" vm="4">
        <v>#VALUE!</v>
      </c>
      <c r="C9" s="41">
        <v>0.234375</v>
      </c>
      <c r="D9" s="32">
        <v>1.9141618064902048E-2</v>
      </c>
      <c r="E9" s="41"/>
      <c r="K9" s="43"/>
      <c r="L9" s="43"/>
    </row>
    <row r="10" spans="2:29" ht="12" customHeight="1">
      <c r="B10" t="e" vm="5">
        <v>#VALUE!</v>
      </c>
      <c r="C10" s="41">
        <v>0.63235294117647056</v>
      </c>
      <c r="D10" s="32">
        <v>1.0168984596979213E-2</v>
      </c>
      <c r="E10" s="41"/>
      <c r="K10" s="42"/>
      <c r="L10" s="42"/>
    </row>
    <row r="11" spans="2:29" ht="12" customHeight="1">
      <c r="B11" t="e" vm="6">
        <v>#VALUE!</v>
      </c>
      <c r="C11" s="41">
        <v>0.2196969696969697</v>
      </c>
      <c r="D11" s="32">
        <v>1.9739793629430239E-2</v>
      </c>
      <c r="E11" s="41"/>
      <c r="K11" s="42"/>
      <c r="L11" s="42"/>
      <c r="AA11" s="41"/>
      <c r="AB11" s="41"/>
      <c r="AC11" s="41"/>
    </row>
    <row r="12" spans="2:29" ht="12" customHeight="1">
      <c r="B12" t="e" vm="7">
        <v>#VALUE!</v>
      </c>
      <c r="C12" s="41">
        <v>0.25675675675675674</v>
      </c>
      <c r="D12" s="32">
        <v>2.2132495887542993E-2</v>
      </c>
      <c r="E12" s="41"/>
      <c r="K12" s="42"/>
      <c r="L12" s="42"/>
      <c r="AA12" s="41"/>
      <c r="AB12" s="41"/>
      <c r="AC12" s="41"/>
    </row>
    <row r="13" spans="2:29" ht="12" customHeight="1">
      <c r="B13" t="e" vm="8">
        <v>#VALUE!</v>
      </c>
      <c r="C13" s="41">
        <v>0.19444444444444445</v>
      </c>
      <c r="D13" s="32">
        <v>1.6150740242261104E-2</v>
      </c>
      <c r="E13" s="41"/>
      <c r="K13" s="42"/>
      <c r="L13" s="42"/>
      <c r="AA13" s="41"/>
      <c r="AB13" s="41"/>
      <c r="AC13" s="41"/>
    </row>
    <row r="14" spans="2:29" ht="12" customHeight="1">
      <c r="B14" t="e" vm="9">
        <v>#VALUE!</v>
      </c>
      <c r="C14" s="41">
        <v>0.30327868852459017</v>
      </c>
      <c r="D14" s="32">
        <v>1.8244354718109767E-2</v>
      </c>
      <c r="E14" s="41"/>
      <c r="K14" s="42"/>
      <c r="L14" s="42"/>
      <c r="AA14" s="41"/>
      <c r="AB14" s="41"/>
      <c r="AC14" s="41"/>
    </row>
    <row r="15" spans="2:29" ht="12" customHeight="1">
      <c r="B15" t="e" vm="10">
        <v>#VALUE!</v>
      </c>
      <c r="C15" s="41">
        <v>0.2125984251968504</v>
      </c>
      <c r="D15" s="32">
        <v>1.8992074173770003E-2</v>
      </c>
      <c r="E15" s="41"/>
      <c r="K15" s="42"/>
      <c r="L15" s="42"/>
      <c r="AA15" s="41"/>
      <c r="AB15" s="41"/>
      <c r="AC15" s="41"/>
    </row>
    <row r="16" spans="2:29" ht="12" customHeight="1">
      <c r="B16" t="e" vm="11">
        <v>#VALUE!</v>
      </c>
      <c r="C16" s="41">
        <v>0.23148148148148148</v>
      </c>
      <c r="D16" s="32">
        <v>1.6150740242261104E-2</v>
      </c>
      <c r="E16" s="41"/>
      <c r="K16" s="42"/>
      <c r="L16" s="42"/>
      <c r="AA16" s="41"/>
      <c r="AB16" s="41"/>
      <c r="AC16" s="41"/>
    </row>
    <row r="17" spans="2:29" ht="12" customHeight="1">
      <c r="B17" t="e" vm="12">
        <v>#VALUE!</v>
      </c>
      <c r="C17" s="41">
        <v>0.26415094339622641</v>
      </c>
      <c r="D17" s="32">
        <v>1.585165245999701E-2</v>
      </c>
      <c r="E17" s="41"/>
      <c r="K17" s="42"/>
      <c r="L17" s="42"/>
      <c r="AA17" s="41"/>
      <c r="AB17" s="41"/>
      <c r="AC17" s="41"/>
    </row>
    <row r="18" spans="2:29" ht="12" customHeight="1">
      <c r="B18" t="e" vm="13">
        <v>#VALUE!</v>
      </c>
      <c r="C18" s="41">
        <v>0.26666666666666666</v>
      </c>
      <c r="D18" s="32">
        <v>1.3458950201884253E-2</v>
      </c>
      <c r="E18" s="41"/>
      <c r="K18" s="42"/>
      <c r="L18" s="42"/>
      <c r="AA18" s="41"/>
      <c r="AB18" s="41"/>
      <c r="AC18" s="41"/>
    </row>
    <row r="19" spans="2:29" ht="12" customHeight="1">
      <c r="B19" t="e" vm="14">
        <v>#VALUE!</v>
      </c>
      <c r="C19" s="41">
        <v>0.27891156462585032</v>
      </c>
      <c r="D19" s="32">
        <v>2.1982951996410947E-2</v>
      </c>
      <c r="E19" s="41"/>
      <c r="K19" s="42"/>
      <c r="L19" s="42"/>
      <c r="AA19" s="41"/>
      <c r="AB19" s="41"/>
      <c r="AC19" s="41"/>
    </row>
    <row r="20" spans="2:29" ht="12" customHeight="1">
      <c r="B20" t="e" vm="15">
        <v>#VALUE!</v>
      </c>
      <c r="C20" s="41">
        <v>0.28448275862068967</v>
      </c>
      <c r="D20" s="32">
        <v>1.7347091371317482E-2</v>
      </c>
      <c r="E20" s="41"/>
      <c r="K20" s="42"/>
      <c r="L20" s="42"/>
      <c r="AA20" s="41"/>
      <c r="AB20" s="41"/>
      <c r="AC20" s="41"/>
    </row>
    <row r="21" spans="2:29" ht="12" customHeight="1">
      <c r="B21" t="e" vm="16">
        <v>#VALUE!</v>
      </c>
      <c r="C21" s="41">
        <v>0.2937062937062937</v>
      </c>
      <c r="D21" s="32">
        <v>2.1384776431882756E-2</v>
      </c>
      <c r="E21" s="41"/>
      <c r="K21" s="42"/>
      <c r="L21" s="42"/>
      <c r="AA21" s="41"/>
      <c r="AB21" s="41"/>
      <c r="AC21" s="41"/>
    </row>
    <row r="22" spans="2:29" ht="12" customHeight="1">
      <c r="B22" t="e" vm="17">
        <v>#VALUE!</v>
      </c>
      <c r="C22" s="41">
        <v>0.25531914893617019</v>
      </c>
      <c r="D22" s="32">
        <v>2.1085688649618663E-2</v>
      </c>
      <c r="E22" s="41"/>
      <c r="K22" s="42"/>
      <c r="L22" s="42"/>
      <c r="AA22" s="41"/>
      <c r="AB22" s="41"/>
      <c r="AC22" s="41"/>
    </row>
    <row r="23" spans="2:29" ht="12" customHeight="1">
      <c r="B23" t="e" vm="18">
        <v>#VALUE!</v>
      </c>
      <c r="C23" s="41">
        <v>0.30508474576271188</v>
      </c>
      <c r="D23" s="32">
        <v>1.7646179153581576E-2</v>
      </c>
      <c r="E23" s="41"/>
      <c r="K23" s="42"/>
      <c r="L23" s="42"/>
      <c r="AA23" s="41"/>
      <c r="AB23" s="41"/>
      <c r="AC23" s="41"/>
    </row>
    <row r="24" spans="2:29" ht="12" customHeight="1">
      <c r="B24" t="e" vm="19">
        <v>#VALUE!</v>
      </c>
      <c r="C24" s="41">
        <v>0.24271844660194175</v>
      </c>
      <c r="D24" s="32">
        <v>1.5403020786600868E-2</v>
      </c>
      <c r="E24" s="41"/>
      <c r="K24" s="42"/>
      <c r="L24" s="42"/>
      <c r="AA24" s="41"/>
      <c r="AB24" s="41"/>
      <c r="AC24" s="41"/>
    </row>
    <row r="25" spans="2:29" ht="12" customHeight="1">
      <c r="B25" t="e" vm="20">
        <v>#VALUE!</v>
      </c>
      <c r="C25" s="41">
        <v>0.25190839694656486</v>
      </c>
      <c r="D25" s="32">
        <v>1.959024973829819E-2</v>
      </c>
      <c r="E25" s="41"/>
      <c r="K25" s="42"/>
      <c r="L25" s="42"/>
      <c r="AA25" s="41"/>
      <c r="AB25" s="41"/>
      <c r="AC25" s="41"/>
    </row>
    <row r="26" spans="2:29" ht="12" customHeight="1">
      <c r="B26" t="e" vm="21">
        <v>#VALUE!</v>
      </c>
      <c r="C26" s="41">
        <v>0.32857142857142857</v>
      </c>
      <c r="D26" s="32">
        <v>2.0936144758486618E-2</v>
      </c>
      <c r="E26" s="41"/>
      <c r="K26" s="42"/>
      <c r="L26" s="42"/>
      <c r="AA26" s="41"/>
      <c r="AB26" s="41"/>
      <c r="AC26" s="41"/>
    </row>
    <row r="27" spans="2:29" ht="12" customHeight="1">
      <c r="B27" t="e" vm="22">
        <v>#VALUE!</v>
      </c>
      <c r="C27" s="41">
        <v>0.23387096774193547</v>
      </c>
      <c r="D27" s="32">
        <v>1.8543442500373861E-2</v>
      </c>
      <c r="E27" s="41"/>
      <c r="K27" s="42"/>
      <c r="L27" s="42"/>
      <c r="AA27" s="41"/>
      <c r="AB27" s="41"/>
      <c r="AC27" s="41"/>
    </row>
    <row r="28" spans="2:29" ht="12" customHeight="1">
      <c r="B28" t="e" vm="23">
        <v>#VALUE!</v>
      </c>
      <c r="C28" s="41">
        <v>0.27397260273972601</v>
      </c>
      <c r="D28" s="32">
        <v>2.1833408105278899E-2</v>
      </c>
      <c r="E28" s="41"/>
      <c r="K28" s="42"/>
      <c r="L28" s="42"/>
      <c r="AA28" s="41"/>
      <c r="AB28" s="41"/>
      <c r="AC28" s="41"/>
    </row>
    <row r="29" spans="2:29" ht="12" customHeight="1">
      <c r="B29" t="e" vm="24">
        <v>#VALUE!</v>
      </c>
      <c r="C29" s="41">
        <v>0.22619047619047619</v>
      </c>
      <c r="D29" s="32">
        <v>2.512337371018394E-2</v>
      </c>
      <c r="E29" s="41"/>
      <c r="K29" s="42"/>
      <c r="L29" s="42"/>
      <c r="AA29" s="41"/>
      <c r="AB29" s="41"/>
      <c r="AC29" s="41"/>
    </row>
    <row r="30" spans="2:29" ht="12" customHeight="1">
      <c r="B30" t="e" vm="25">
        <v>#VALUE!</v>
      </c>
      <c r="C30" s="41">
        <v>0.28346456692913385</v>
      </c>
      <c r="D30" s="32">
        <v>1.8992074173770003E-2</v>
      </c>
      <c r="E30" s="41"/>
      <c r="K30" s="42"/>
      <c r="L30" s="42"/>
      <c r="AA30" s="41"/>
      <c r="AB30" s="41"/>
      <c r="AC30" s="41"/>
    </row>
    <row r="31" spans="2:29" ht="12" customHeight="1">
      <c r="B31" t="e" vm="26">
        <v>#VALUE!</v>
      </c>
      <c r="C31" s="41">
        <v>0.2846153846153846</v>
      </c>
      <c r="D31" s="32">
        <v>1.9440705847166142E-2</v>
      </c>
      <c r="E31" s="41"/>
      <c r="K31" s="42"/>
      <c r="L31" s="42"/>
      <c r="AA31" s="41"/>
      <c r="AB31" s="41"/>
      <c r="AC31" s="41"/>
    </row>
    <row r="32" spans="2:29" ht="12" customHeight="1">
      <c r="B32" t="e" vm="27">
        <v>#VALUE!</v>
      </c>
      <c r="C32" s="41">
        <v>0.31386861313868614</v>
      </c>
      <c r="D32" s="32">
        <v>2.0487513085090475E-2</v>
      </c>
      <c r="E32" s="41"/>
      <c r="K32" s="42"/>
      <c r="L32" s="42"/>
      <c r="AA32" s="41"/>
      <c r="AB32" s="41"/>
      <c r="AC32" s="41"/>
    </row>
    <row r="33" spans="2:29" ht="12" customHeight="1">
      <c r="B33" t="e" vm="28">
        <v>#VALUE!</v>
      </c>
      <c r="C33" s="41">
        <v>0.20588235294117646</v>
      </c>
      <c r="D33" s="32">
        <v>2.0337969193958427E-2</v>
      </c>
      <c r="E33" s="41"/>
      <c r="K33" s="42"/>
      <c r="L33" s="42"/>
      <c r="AA33" s="41"/>
      <c r="AB33" s="41"/>
      <c r="AC33" s="41"/>
    </row>
    <row r="34" spans="2:29" ht="12" customHeight="1">
      <c r="B34" t="e" vm="29">
        <v>#VALUE!</v>
      </c>
      <c r="C34" s="41">
        <v>0.25</v>
      </c>
      <c r="D34" s="32">
        <v>1.8543442500373861E-2</v>
      </c>
      <c r="E34" s="41"/>
      <c r="K34" s="42"/>
      <c r="L34" s="42"/>
      <c r="AA34" s="41"/>
      <c r="AB34" s="41"/>
      <c r="AC34" s="41"/>
    </row>
    <row r="35" spans="2:29" ht="12" customHeight="1">
      <c r="B35" t="e" vm="30">
        <v>#VALUE!</v>
      </c>
      <c r="C35" s="41">
        <v>0.32786885245901637</v>
      </c>
      <c r="D35" s="32">
        <v>1.8244354718109767E-2</v>
      </c>
      <c r="E35" s="41"/>
      <c r="K35" s="42"/>
      <c r="L35" s="42"/>
      <c r="AA35" s="41"/>
      <c r="AB35" s="41"/>
      <c r="AC35" s="41"/>
    </row>
    <row r="36" spans="2:29" ht="12" customHeight="1">
      <c r="B36" t="e" vm="31">
        <v>#VALUE!</v>
      </c>
      <c r="C36" s="41">
        <v>0.32142857142857145</v>
      </c>
      <c r="D36" s="32">
        <v>1.6748915806789291E-2</v>
      </c>
      <c r="E36" s="41"/>
      <c r="K36" s="42"/>
      <c r="L36" s="42"/>
      <c r="AA36" s="41"/>
      <c r="AB36" s="41"/>
      <c r="AC36" s="41"/>
    </row>
    <row r="37" spans="2:29" ht="12" customHeight="1">
      <c r="B37" t="e" vm="32">
        <v>#VALUE!</v>
      </c>
      <c r="C37" s="41">
        <v>0.27007299270072993</v>
      </c>
      <c r="D37" s="32">
        <v>2.0487513085090475E-2</v>
      </c>
      <c r="E37" s="41"/>
      <c r="K37" s="42"/>
      <c r="L37" s="42"/>
      <c r="AA37" s="41"/>
      <c r="AB37" s="41"/>
      <c r="AC37" s="41"/>
    </row>
    <row r="38" spans="2:29" ht="12" customHeight="1">
      <c r="B38" t="e" vm="33">
        <v>#VALUE!</v>
      </c>
      <c r="C38" s="41">
        <v>0.24193548387096775</v>
      </c>
      <c r="D38" s="32">
        <v>1.8543442500373861E-2</v>
      </c>
      <c r="E38" s="41"/>
      <c r="K38" s="42"/>
      <c r="L38" s="42"/>
      <c r="AA38" s="41"/>
      <c r="AB38" s="41"/>
      <c r="AC38" s="41"/>
    </row>
    <row r="39" spans="2:29" ht="12" customHeight="1">
      <c r="B39" t="e" vm="34">
        <v>#VALUE!</v>
      </c>
      <c r="C39" s="41">
        <v>0.27272727272727271</v>
      </c>
      <c r="D39" s="32">
        <v>1.9739793629430239E-2</v>
      </c>
      <c r="E39" s="41"/>
      <c r="K39" s="42"/>
      <c r="L39" s="42"/>
      <c r="AA39" s="41"/>
      <c r="AB39" s="41"/>
      <c r="AC39" s="41"/>
    </row>
    <row r="40" spans="2:29" ht="12" customHeight="1">
      <c r="B40" t="e" vm="35">
        <v>#VALUE!</v>
      </c>
      <c r="C40" s="41">
        <v>0.23353293413173654</v>
      </c>
      <c r="D40" s="32">
        <v>2.4973829819051892E-2</v>
      </c>
      <c r="E40" s="41"/>
      <c r="K40" s="42"/>
      <c r="L40" s="42"/>
      <c r="AA40" s="41"/>
      <c r="AB40" s="41"/>
      <c r="AC40" s="41"/>
    </row>
    <row r="41" spans="2:29" ht="12" customHeight="1">
      <c r="B41" t="e" vm="36">
        <v>#VALUE!</v>
      </c>
      <c r="C41" s="41">
        <v>0.34810126582278483</v>
      </c>
      <c r="D41" s="32">
        <v>2.3627934798863465E-2</v>
      </c>
      <c r="E41" s="41"/>
      <c r="K41" s="42"/>
      <c r="L41" s="42"/>
      <c r="AA41" s="41"/>
      <c r="AB41" s="41"/>
      <c r="AC41" s="41"/>
    </row>
    <row r="42" spans="2:29" ht="12" customHeight="1">
      <c r="B42" t="e" vm="37">
        <v>#VALUE!</v>
      </c>
      <c r="C42" s="41">
        <v>0.1951219512195122</v>
      </c>
      <c r="D42" s="32">
        <v>1.8393898609241812E-2</v>
      </c>
      <c r="E42" s="41"/>
      <c r="K42" s="42"/>
      <c r="L42" s="42"/>
      <c r="AA42" s="41"/>
      <c r="AB42" s="41"/>
      <c r="AC42" s="41"/>
    </row>
    <row r="43" spans="2:29" ht="12" customHeight="1">
      <c r="B43" t="e" vm="38">
        <v>#VALUE!</v>
      </c>
      <c r="C43" s="41">
        <v>0.30769230769230771</v>
      </c>
      <c r="D43" s="32">
        <v>2.3328847016599371E-2</v>
      </c>
      <c r="E43" s="41"/>
      <c r="K43" s="42"/>
      <c r="L43" s="42"/>
      <c r="AA43" s="41"/>
      <c r="AB43" s="41"/>
      <c r="AC43" s="41"/>
    </row>
    <row r="44" spans="2:29" ht="12" customHeight="1">
      <c r="B44" t="e" vm="39">
        <v>#VALUE!</v>
      </c>
      <c r="C44" s="41">
        <v>0.33333333333333331</v>
      </c>
      <c r="D44" s="32">
        <v>1.3458950201884253E-2</v>
      </c>
      <c r="E44" s="41"/>
      <c r="K44" s="42"/>
      <c r="L44" s="42"/>
      <c r="AA44" s="41"/>
      <c r="AB44" s="41"/>
      <c r="AC44" s="41"/>
    </row>
    <row r="45" spans="2:29" ht="12" customHeight="1">
      <c r="B45" t="e" vm="40">
        <v>#VALUE!</v>
      </c>
      <c r="C45" s="41">
        <v>0.25190839694656486</v>
      </c>
      <c r="D45" s="32">
        <v>1.959024973829819E-2</v>
      </c>
      <c r="E45" s="41"/>
      <c r="K45" s="42"/>
      <c r="L45" s="42"/>
      <c r="AA45" s="41"/>
      <c r="AB45" s="41"/>
      <c r="AC45" s="41"/>
    </row>
    <row r="46" spans="2:29" ht="12" customHeight="1">
      <c r="B46" t="e" vm="41">
        <v>#VALUE!</v>
      </c>
      <c r="C46" s="41">
        <v>0.3</v>
      </c>
      <c r="D46" s="32">
        <v>1.794526693584567E-2</v>
      </c>
      <c r="E46" s="41"/>
      <c r="K46" s="42"/>
      <c r="L46" s="42"/>
      <c r="AA46" s="41"/>
      <c r="AB46" s="41"/>
      <c r="AC46" s="41"/>
    </row>
    <row r="47" spans="2:29" ht="12" customHeight="1">
      <c r="B47" t="e" vm="42">
        <v>#VALUE!</v>
      </c>
      <c r="C47" s="41">
        <v>0.22500000000000001</v>
      </c>
      <c r="D47" s="32">
        <v>1.794526693584567E-2</v>
      </c>
      <c r="E47" s="41"/>
      <c r="K47" s="42"/>
      <c r="L47" s="42"/>
      <c r="AA47" s="41"/>
      <c r="AB47" s="41"/>
      <c r="AC47" s="41"/>
    </row>
    <row r="48" spans="2:29" ht="12" customHeight="1">
      <c r="B48" t="e" vm="43">
        <v>#VALUE!</v>
      </c>
      <c r="C48" s="41">
        <v>0.22641509433962265</v>
      </c>
      <c r="D48" s="32">
        <v>1.585165245999701E-2</v>
      </c>
      <c r="E48" s="41"/>
      <c r="K48" s="42"/>
      <c r="L48" s="42"/>
      <c r="AA48" s="41"/>
      <c r="AB48" s="41"/>
      <c r="AC48" s="41"/>
    </row>
    <row r="49" spans="2:29" ht="12" customHeight="1">
      <c r="B49" t="e" vm="44">
        <v>#VALUE!</v>
      </c>
      <c r="C49" s="41">
        <v>0.28965517241379313</v>
      </c>
      <c r="D49" s="32">
        <v>2.1683864214146854E-2</v>
      </c>
      <c r="E49" s="41"/>
      <c r="K49" s="42"/>
      <c r="L49" s="42"/>
      <c r="AA49" s="41"/>
      <c r="AB49" s="41"/>
      <c r="AC49" s="41"/>
    </row>
    <row r="50" spans="2:29" ht="12" customHeight="1">
      <c r="B50" t="e" vm="45">
        <v>#VALUE!</v>
      </c>
      <c r="C50" s="41">
        <v>0.25</v>
      </c>
      <c r="D50" s="32">
        <v>2.1534320323014805E-2</v>
      </c>
      <c r="E50" s="41"/>
      <c r="K50" s="42"/>
      <c r="L50" s="42"/>
      <c r="AA50" s="41"/>
      <c r="AB50" s="41"/>
      <c r="AC50" s="41"/>
    </row>
    <row r="51" spans="2:29" ht="12" customHeight="1">
      <c r="B51" t="e" vm="46">
        <v>#VALUE!</v>
      </c>
      <c r="C51" s="41">
        <v>0.2709677419354839</v>
      </c>
      <c r="D51" s="32">
        <v>2.3179303125467326E-2</v>
      </c>
      <c r="E51" s="41"/>
      <c r="K51" s="42"/>
      <c r="L51" s="42"/>
      <c r="AA51" s="41"/>
      <c r="AB51" s="41"/>
      <c r="AC51" s="41"/>
    </row>
    <row r="52" spans="2:29" ht="12" customHeight="1">
      <c r="B52" t="e" vm="47">
        <v>#VALUE!</v>
      </c>
      <c r="C52" s="41">
        <v>0.26530612244897961</v>
      </c>
      <c r="D52" s="32">
        <v>2.1982951996410947E-2</v>
      </c>
      <c r="E52" s="41"/>
      <c r="K52" s="42"/>
      <c r="L52" s="42"/>
      <c r="AA52" s="41"/>
      <c r="AB52" s="41"/>
      <c r="AC52" s="41"/>
    </row>
    <row r="53" spans="2:29" ht="12" customHeight="1">
      <c r="B53" t="e" vm="48">
        <v>#VALUE!</v>
      </c>
      <c r="C53" s="41">
        <v>0.2196969696969697</v>
      </c>
      <c r="D53" s="32">
        <v>1.9739793629430239E-2</v>
      </c>
      <c r="E53" s="41"/>
      <c r="K53" s="42"/>
      <c r="L53" s="42"/>
      <c r="AA53" s="41"/>
      <c r="AB53" s="41"/>
      <c r="AC53" s="41"/>
    </row>
    <row r="54" spans="2:29" ht="12" customHeight="1">
      <c r="B54" t="e" vm="49">
        <v>#VALUE!</v>
      </c>
      <c r="C54" s="41">
        <v>0.25</v>
      </c>
      <c r="D54" s="32">
        <v>2.3328847016599371E-2</v>
      </c>
      <c r="E54" s="41"/>
      <c r="K54" s="42"/>
      <c r="L54" s="42"/>
      <c r="AA54" s="41"/>
      <c r="AB54" s="41"/>
      <c r="AC54" s="41"/>
    </row>
    <row r="55" spans="2:29" ht="12" customHeight="1">
      <c r="B55" t="e" vm="50">
        <v>#VALUE!</v>
      </c>
      <c r="C55" s="41">
        <v>0.26760563380281688</v>
      </c>
      <c r="D55" s="32">
        <v>3.1852848811126065E-2</v>
      </c>
      <c r="E55" s="41"/>
      <c r="K55" s="42"/>
      <c r="L55" s="42"/>
      <c r="AA55" s="41"/>
      <c r="AB55" s="41"/>
      <c r="AC55" s="41"/>
    </row>
    <row r="56" spans="2:29" ht="12" customHeight="1">
      <c r="B56" t="e" vm="51">
        <v>#VALUE!</v>
      </c>
      <c r="C56" s="41">
        <v>0.24675324675324675</v>
      </c>
      <c r="D56" s="32">
        <v>2.3029759234335277E-2</v>
      </c>
      <c r="E56" s="41"/>
      <c r="K56" s="42"/>
      <c r="L56" s="42"/>
      <c r="AA56" s="41"/>
      <c r="AB56" s="41"/>
      <c r="AC56" s="41"/>
    </row>
    <row r="57" spans="2:29" ht="12" customHeight="1">
      <c r="B57" t="s">
        <v>18230</v>
      </c>
      <c r="C57" s="41">
        <v>0.2685808284731569</v>
      </c>
      <c r="D57" s="33">
        <v>1</v>
      </c>
      <c r="E57" s="41"/>
      <c r="K57" s="42"/>
      <c r="L57" s="42"/>
      <c r="AA57" s="41"/>
      <c r="AB57" s="41"/>
      <c r="AC57" s="41"/>
    </row>
    <row r="58" spans="2:29" ht="12" customHeight="1">
      <c r="K58" s="42"/>
      <c r="L58" s="42"/>
      <c r="AA58" s="41"/>
      <c r="AB58" s="41"/>
      <c r="AC58" s="41"/>
    </row>
    <row r="59" spans="2:29" ht="12" customHeight="1">
      <c r="K59" s="42"/>
      <c r="L59" s="42"/>
      <c r="AA59" s="41"/>
      <c r="AB59" s="41"/>
      <c r="AC59" s="41"/>
    </row>
    <row r="60" spans="2:29" ht="12" customHeight="1">
      <c r="K60" s="42"/>
      <c r="L60" s="42"/>
      <c r="AA60" s="41"/>
      <c r="AB60" s="41"/>
      <c r="AC60" s="41"/>
    </row>
    <row r="61" spans="2:29" ht="12" customHeight="1">
      <c r="AA61" s="41"/>
      <c r="AB61" s="41"/>
      <c r="AC61" s="41"/>
    </row>
    <row r="62" spans="2:29" ht="12" customHeight="1">
      <c r="AA62" s="41"/>
      <c r="AB62" s="41"/>
      <c r="AC62" s="41"/>
    </row>
    <row r="63" spans="2:29" ht="12" customHeight="1">
      <c r="AA63" s="41"/>
      <c r="AB63" s="41"/>
      <c r="AC63" s="41"/>
    </row>
  </sheetData>
  <pageMargins left="0.7" right="0.7" top="0.75" bottom="0.75" header="0.3" footer="0.3"/>
  <drawing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3C1EC8-A806-4EE1-B8A0-8ED7F4FD0A61}">
  <dimension ref="A3:C11"/>
  <sheetViews>
    <sheetView workbookViewId="0">
      <selection activeCell="T14" sqref="T14"/>
    </sheetView>
  </sheetViews>
  <sheetFormatPr defaultRowHeight="12.75"/>
  <cols>
    <col min="1" max="1" width="8.7109375" bestFit="1" customWidth="1"/>
    <col min="2" max="3" width="14" bestFit="1" customWidth="1"/>
  </cols>
  <sheetData>
    <row r="3" spans="1:3" ht="25.5">
      <c r="A3" s="17" t="s">
        <v>18229</v>
      </c>
      <c r="B3" s="14" t="s">
        <v>18232</v>
      </c>
      <c r="C3" s="34" t="s">
        <v>18276</v>
      </c>
    </row>
    <row r="4" spans="1:3">
      <c r="A4" s="20" t="s">
        <v>31</v>
      </c>
      <c r="B4" s="27">
        <v>4891</v>
      </c>
      <c r="C4" s="48">
        <v>5879559</v>
      </c>
    </row>
    <row r="5" spans="1:3">
      <c r="A5" s="21" t="s">
        <v>18277</v>
      </c>
      <c r="B5" s="28">
        <v>1796</v>
      </c>
      <c r="C5" s="49">
        <v>1367515</v>
      </c>
    </row>
    <row r="6" spans="1:3" ht="25.5">
      <c r="A6" s="22" t="s">
        <v>18230</v>
      </c>
      <c r="B6" s="29">
        <v>6687</v>
      </c>
      <c r="C6" s="50">
        <v>7247074</v>
      </c>
    </row>
    <row r="8" spans="1:3" ht="25.5">
      <c r="A8" s="51" t="s">
        <v>18229</v>
      </c>
      <c r="B8" s="51" t="s">
        <v>18276</v>
      </c>
    </row>
    <row r="9" spans="1:3">
      <c r="A9" s="51" t="s">
        <v>18278</v>
      </c>
      <c r="B9" s="52">
        <v>5879559</v>
      </c>
    </row>
    <row r="10" spans="1:3">
      <c r="A10" s="51" t="s">
        <v>18277</v>
      </c>
      <c r="B10" s="52">
        <v>1367515</v>
      </c>
    </row>
    <row r="11" spans="1:3">
      <c r="A11" s="51"/>
      <c r="B11" s="52"/>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A8027A-09DA-47D4-B1E1-109438742499}">
  <dimension ref="B3:U6690"/>
  <sheetViews>
    <sheetView topLeftCell="A4" workbookViewId="0">
      <selection activeCell="P32" sqref="P32:U44"/>
    </sheetView>
  </sheetViews>
  <sheetFormatPr defaultRowHeight="12.75"/>
  <cols>
    <col min="2" max="2" width="9" bestFit="1" customWidth="1"/>
    <col min="3" max="3" width="12.140625" bestFit="1" customWidth="1"/>
    <col min="4" max="4" width="15" customWidth="1"/>
    <col min="5" max="5" width="18.7109375" bestFit="1" customWidth="1"/>
    <col min="6" max="7" width="12.140625" bestFit="1" customWidth="1"/>
    <col min="10" max="10" width="6.42578125" bestFit="1" customWidth="1"/>
    <col min="11" max="11" width="12.140625" customWidth="1"/>
  </cols>
  <sheetData>
    <row r="3" spans="2:18" ht="45.75" customHeight="1">
      <c r="B3" s="2" t="s">
        <v>1</v>
      </c>
      <c r="C3" s="2" t="s">
        <v>2</v>
      </c>
      <c r="D3" s="44" t="s">
        <v>3</v>
      </c>
      <c r="E3" s="2" t="s">
        <v>14</v>
      </c>
      <c r="F3" s="2" t="s">
        <v>17</v>
      </c>
      <c r="G3" s="2" t="s">
        <v>5</v>
      </c>
      <c r="H3" s="2" t="s">
        <v>18270</v>
      </c>
    </row>
    <row r="4" spans="2:18" ht="42" customHeight="1">
      <c r="B4" s="3" t="s">
        <v>30</v>
      </c>
      <c r="C4" s="4">
        <v>0</v>
      </c>
      <c r="D4" s="5">
        <v>1</v>
      </c>
      <c r="E4" s="5">
        <v>0</v>
      </c>
      <c r="F4">
        <f>IF(H4="Female",0,1)</f>
        <v>0</v>
      </c>
      <c r="G4" s="5">
        <v>8</v>
      </c>
      <c r="H4" s="6" t="s">
        <v>36</v>
      </c>
      <c r="R4" t="s">
        <v>3</v>
      </c>
    </row>
    <row r="5" spans="2:18" ht="25.5">
      <c r="B5" s="8" t="s">
        <v>39</v>
      </c>
      <c r="C5" s="9">
        <v>0</v>
      </c>
      <c r="D5" s="10">
        <v>33</v>
      </c>
      <c r="E5" s="10">
        <v>0</v>
      </c>
      <c r="F5">
        <f t="shared" ref="F5:F68" si="0">IF(H5="Female",0,1)</f>
        <v>1</v>
      </c>
      <c r="G5" s="11" t="s">
        <v>40</v>
      </c>
      <c r="H5" s="11" t="s">
        <v>43</v>
      </c>
      <c r="Q5" t="s">
        <v>2</v>
      </c>
      <c r="R5">
        <f>PEARSON(C4:C6690,D4:D6690)</f>
        <v>-0.3515173618385341</v>
      </c>
    </row>
    <row r="6" spans="2:18">
      <c r="B6" s="8" t="s">
        <v>46</v>
      </c>
      <c r="C6" s="9">
        <v>0</v>
      </c>
      <c r="D6" s="10">
        <v>44</v>
      </c>
      <c r="E6" s="10">
        <v>0</v>
      </c>
      <c r="F6">
        <f t="shared" si="0"/>
        <v>1</v>
      </c>
      <c r="G6" s="11" t="s">
        <v>47</v>
      </c>
      <c r="H6" s="11" t="s">
        <v>43</v>
      </c>
    </row>
    <row r="7" spans="2:18">
      <c r="B7" s="8" t="s">
        <v>50</v>
      </c>
      <c r="C7" s="9">
        <v>0</v>
      </c>
      <c r="D7" s="10">
        <v>10</v>
      </c>
      <c r="E7" s="10">
        <v>0</v>
      </c>
      <c r="F7">
        <f t="shared" si="0"/>
        <v>0</v>
      </c>
      <c r="G7" s="11" t="s">
        <v>51</v>
      </c>
      <c r="H7" s="11" t="s">
        <v>36</v>
      </c>
    </row>
    <row r="8" spans="2:18">
      <c r="B8" s="8" t="s">
        <v>54</v>
      </c>
      <c r="C8" s="9">
        <v>0</v>
      </c>
      <c r="D8" s="10">
        <v>62</v>
      </c>
      <c r="E8" s="10">
        <v>0</v>
      </c>
      <c r="F8">
        <f t="shared" si="0"/>
        <v>1</v>
      </c>
      <c r="G8" s="11" t="s">
        <v>55</v>
      </c>
      <c r="H8" s="11" t="s">
        <v>43</v>
      </c>
    </row>
    <row r="9" spans="2:18">
      <c r="B9" s="8" t="s">
        <v>59</v>
      </c>
      <c r="C9" s="9">
        <v>0</v>
      </c>
      <c r="D9" s="10">
        <v>17</v>
      </c>
      <c r="E9" s="10">
        <v>0</v>
      </c>
      <c r="F9">
        <f t="shared" si="0"/>
        <v>1</v>
      </c>
      <c r="G9" s="11" t="s">
        <v>60</v>
      </c>
      <c r="H9" s="11" t="s">
        <v>43</v>
      </c>
    </row>
    <row r="10" spans="2:18">
      <c r="B10" s="8" t="s">
        <v>65</v>
      </c>
      <c r="C10" s="9">
        <v>0</v>
      </c>
      <c r="D10" s="10">
        <v>57</v>
      </c>
      <c r="E10" s="10">
        <v>0</v>
      </c>
      <c r="F10">
        <f t="shared" si="0"/>
        <v>1</v>
      </c>
      <c r="G10" s="11" t="s">
        <v>66</v>
      </c>
      <c r="H10" s="11" t="s">
        <v>43</v>
      </c>
    </row>
    <row r="11" spans="2:18">
      <c r="B11" s="8" t="s">
        <v>69</v>
      </c>
      <c r="C11" s="9">
        <v>0</v>
      </c>
      <c r="D11" s="10">
        <v>25</v>
      </c>
      <c r="E11" s="10">
        <v>0</v>
      </c>
      <c r="F11">
        <f t="shared" si="0"/>
        <v>1</v>
      </c>
      <c r="G11" s="11" t="s">
        <v>70</v>
      </c>
      <c r="H11" s="11" t="s">
        <v>43</v>
      </c>
    </row>
    <row r="12" spans="2:18">
      <c r="B12" s="8" t="s">
        <v>72</v>
      </c>
      <c r="C12" s="9">
        <v>0</v>
      </c>
      <c r="D12" s="10">
        <v>70</v>
      </c>
      <c r="E12" s="10">
        <v>0</v>
      </c>
      <c r="F12">
        <f t="shared" si="0"/>
        <v>0</v>
      </c>
      <c r="G12" s="11" t="s">
        <v>73</v>
      </c>
      <c r="H12" s="11" t="s">
        <v>36</v>
      </c>
    </row>
    <row r="13" spans="2:18">
      <c r="B13" s="8" t="s">
        <v>76</v>
      </c>
      <c r="C13" s="9">
        <v>0</v>
      </c>
      <c r="D13" s="10">
        <v>50</v>
      </c>
      <c r="E13" s="10">
        <v>0</v>
      </c>
      <c r="F13">
        <f t="shared" si="0"/>
        <v>0</v>
      </c>
      <c r="G13" s="11" t="s">
        <v>77</v>
      </c>
      <c r="H13" s="11" t="s">
        <v>36</v>
      </c>
    </row>
    <row r="14" spans="2:18">
      <c r="B14" s="8" t="s">
        <v>80</v>
      </c>
      <c r="C14" s="9">
        <v>0</v>
      </c>
      <c r="D14" s="10">
        <v>69</v>
      </c>
      <c r="E14" s="10">
        <v>0</v>
      </c>
      <c r="F14">
        <f t="shared" si="0"/>
        <v>1</v>
      </c>
      <c r="G14" s="11" t="s">
        <v>81</v>
      </c>
      <c r="H14" s="11" t="s">
        <v>43</v>
      </c>
    </row>
    <row r="15" spans="2:18">
      <c r="B15" s="8" t="s">
        <v>84</v>
      </c>
      <c r="C15" s="9">
        <v>0</v>
      </c>
      <c r="D15" s="10">
        <v>21</v>
      </c>
      <c r="E15" s="10">
        <v>20</v>
      </c>
      <c r="F15">
        <f t="shared" si="0"/>
        <v>0</v>
      </c>
      <c r="G15" s="11" t="s">
        <v>85</v>
      </c>
      <c r="H15" s="11" t="s">
        <v>36</v>
      </c>
    </row>
    <row r="16" spans="2:18">
      <c r="B16" s="8" t="s">
        <v>88</v>
      </c>
      <c r="C16" s="9">
        <v>0</v>
      </c>
      <c r="D16" s="10">
        <v>10</v>
      </c>
      <c r="E16" s="10">
        <v>0</v>
      </c>
      <c r="F16">
        <f t="shared" si="0"/>
        <v>1</v>
      </c>
      <c r="G16" s="11" t="s">
        <v>89</v>
      </c>
      <c r="H16" s="11" t="s">
        <v>43</v>
      </c>
    </row>
    <row r="17" spans="2:21">
      <c r="B17" s="8" t="s">
        <v>92</v>
      </c>
      <c r="C17" s="9">
        <v>0</v>
      </c>
      <c r="D17" s="10">
        <v>59</v>
      </c>
      <c r="E17" s="10">
        <v>0</v>
      </c>
      <c r="F17">
        <f t="shared" si="0"/>
        <v>0</v>
      </c>
      <c r="G17" s="11" t="s">
        <v>93</v>
      </c>
      <c r="H17" s="11" t="s">
        <v>36</v>
      </c>
    </row>
    <row r="18" spans="2:21">
      <c r="B18" s="8" t="s">
        <v>96</v>
      </c>
      <c r="C18" s="9">
        <v>0</v>
      </c>
      <c r="D18" s="10">
        <v>28</v>
      </c>
      <c r="E18" s="10">
        <v>0</v>
      </c>
      <c r="F18">
        <f t="shared" si="0"/>
        <v>0</v>
      </c>
      <c r="G18" s="11" t="s">
        <v>97</v>
      </c>
      <c r="H18" s="11" t="s">
        <v>36</v>
      </c>
    </row>
    <row r="19" spans="2:21">
      <c r="B19" s="8" t="s">
        <v>100</v>
      </c>
      <c r="C19" s="9">
        <v>0</v>
      </c>
      <c r="D19" s="10">
        <v>71</v>
      </c>
      <c r="E19" s="10">
        <v>0</v>
      </c>
      <c r="F19">
        <f t="shared" si="0"/>
        <v>1</v>
      </c>
      <c r="G19" s="11" t="s">
        <v>101</v>
      </c>
      <c r="H19" s="11" t="s">
        <v>43</v>
      </c>
    </row>
    <row r="20" spans="2:21" ht="13.5" thickBot="1">
      <c r="B20" s="8" t="s">
        <v>103</v>
      </c>
      <c r="C20" s="9">
        <v>0</v>
      </c>
      <c r="D20" s="10">
        <v>70</v>
      </c>
      <c r="E20" s="10">
        <v>0</v>
      </c>
      <c r="F20">
        <f t="shared" si="0"/>
        <v>0</v>
      </c>
      <c r="G20" s="11" t="s">
        <v>104</v>
      </c>
      <c r="H20" s="11" t="s">
        <v>36</v>
      </c>
    </row>
    <row r="21" spans="2:21" ht="51">
      <c r="B21" s="8" t="s">
        <v>107</v>
      </c>
      <c r="C21" s="9">
        <v>0</v>
      </c>
      <c r="D21" s="10">
        <v>2</v>
      </c>
      <c r="E21" s="10">
        <v>7</v>
      </c>
      <c r="F21">
        <f t="shared" si="0"/>
        <v>1</v>
      </c>
      <c r="G21" s="11" t="s">
        <v>108</v>
      </c>
      <c r="H21" s="11" t="s">
        <v>43</v>
      </c>
      <c r="K21" s="47"/>
      <c r="L21" s="47" t="s">
        <v>2</v>
      </c>
      <c r="M21" s="47" t="s">
        <v>3</v>
      </c>
      <c r="N21" s="47" t="s">
        <v>14</v>
      </c>
      <c r="O21" s="47" t="s">
        <v>17</v>
      </c>
    </row>
    <row r="22" spans="2:21">
      <c r="B22" s="8" t="s">
        <v>111</v>
      </c>
      <c r="C22" s="9">
        <v>0</v>
      </c>
      <c r="D22" s="10">
        <v>28</v>
      </c>
      <c r="E22" s="10">
        <v>0</v>
      </c>
      <c r="F22">
        <f t="shared" si="0"/>
        <v>0</v>
      </c>
      <c r="G22" s="11" t="s">
        <v>112</v>
      </c>
      <c r="H22" s="11" t="s">
        <v>36</v>
      </c>
      <c r="K22" s="45" t="s">
        <v>2</v>
      </c>
      <c r="L22" s="45">
        <v>1</v>
      </c>
      <c r="M22" s="45"/>
      <c r="N22" s="45"/>
      <c r="O22" s="45"/>
    </row>
    <row r="23" spans="2:21" ht="38.25">
      <c r="B23" s="8" t="s">
        <v>115</v>
      </c>
      <c r="C23" s="9">
        <v>0</v>
      </c>
      <c r="D23" s="10">
        <v>1</v>
      </c>
      <c r="E23" s="10">
        <v>0</v>
      </c>
      <c r="F23">
        <f t="shared" si="0"/>
        <v>1</v>
      </c>
      <c r="G23" s="10">
        <v>6</v>
      </c>
      <c r="H23" s="11" t="s">
        <v>43</v>
      </c>
      <c r="K23" s="45" t="s">
        <v>3</v>
      </c>
      <c r="L23" s="45">
        <v>-0.3515173618385341</v>
      </c>
      <c r="M23" s="45">
        <v>1</v>
      </c>
      <c r="N23" s="45"/>
      <c r="O23" s="45"/>
    </row>
    <row r="24" spans="2:21" ht="25.5">
      <c r="B24" s="8" t="s">
        <v>118</v>
      </c>
      <c r="C24" s="9">
        <v>0</v>
      </c>
      <c r="D24" s="10">
        <v>1</v>
      </c>
      <c r="E24" s="10">
        <v>0</v>
      </c>
      <c r="F24">
        <f t="shared" si="0"/>
        <v>1</v>
      </c>
      <c r="G24" s="10">
        <v>7</v>
      </c>
      <c r="H24" s="11" t="s">
        <v>43</v>
      </c>
      <c r="K24" s="45" t="s">
        <v>14</v>
      </c>
      <c r="L24" s="45">
        <v>5.2223741509460561E-3</v>
      </c>
      <c r="M24" s="45">
        <v>8.1633885364592235E-2</v>
      </c>
      <c r="N24" s="45">
        <v>1</v>
      </c>
      <c r="O24" s="45"/>
    </row>
    <row r="25" spans="2:21" ht="13.5" thickBot="1">
      <c r="B25" s="8" t="s">
        <v>121</v>
      </c>
      <c r="C25" s="9">
        <v>0</v>
      </c>
      <c r="D25" s="10">
        <v>73</v>
      </c>
      <c r="E25" s="10">
        <v>0</v>
      </c>
      <c r="F25">
        <f t="shared" si="0"/>
        <v>0</v>
      </c>
      <c r="G25" s="11" t="s">
        <v>122</v>
      </c>
      <c r="H25" s="11" t="s">
        <v>36</v>
      </c>
      <c r="K25" s="46" t="s">
        <v>17</v>
      </c>
      <c r="L25" s="46">
        <v>-7.0284447341611433E-3</v>
      </c>
      <c r="M25" s="46">
        <v>8.2354515582577035E-3</v>
      </c>
      <c r="N25" s="46">
        <v>-5.6931636871609406E-4</v>
      </c>
      <c r="O25" s="46">
        <v>1</v>
      </c>
    </row>
    <row r="26" spans="2:21">
      <c r="B26" s="8" t="s">
        <v>18239</v>
      </c>
      <c r="C26" s="9">
        <v>0</v>
      </c>
      <c r="D26" s="10">
        <v>47</v>
      </c>
      <c r="E26" s="10">
        <v>0</v>
      </c>
      <c r="F26">
        <f t="shared" si="0"/>
        <v>0</v>
      </c>
      <c r="G26" s="10">
        <v>759</v>
      </c>
      <c r="H26" s="11" t="s">
        <v>36</v>
      </c>
    </row>
    <row r="27" spans="2:21">
      <c r="B27" s="8" t="s">
        <v>128</v>
      </c>
      <c r="C27" s="9">
        <v>0</v>
      </c>
      <c r="D27" s="10">
        <v>10</v>
      </c>
      <c r="E27" s="10">
        <v>0</v>
      </c>
      <c r="F27">
        <f t="shared" si="0"/>
        <v>1</v>
      </c>
      <c r="G27" s="11" t="s">
        <v>129</v>
      </c>
      <c r="H27" s="11" t="s">
        <v>43</v>
      </c>
    </row>
    <row r="28" spans="2:21">
      <c r="B28" s="8" t="s">
        <v>131</v>
      </c>
      <c r="C28" s="9">
        <v>0</v>
      </c>
      <c r="D28" s="10">
        <v>70</v>
      </c>
      <c r="E28" s="10">
        <v>36</v>
      </c>
      <c r="F28">
        <f t="shared" si="0"/>
        <v>0</v>
      </c>
      <c r="G28" s="11" t="s">
        <v>132</v>
      </c>
      <c r="H28" s="11" t="s">
        <v>36</v>
      </c>
    </row>
    <row r="29" spans="2:21">
      <c r="B29" s="8" t="s">
        <v>135</v>
      </c>
      <c r="C29" s="9">
        <v>0</v>
      </c>
      <c r="D29" s="10">
        <v>20</v>
      </c>
      <c r="E29" s="10">
        <v>0</v>
      </c>
      <c r="F29">
        <f t="shared" si="0"/>
        <v>0</v>
      </c>
      <c r="G29" s="11" t="s">
        <v>136</v>
      </c>
      <c r="H29" s="11" t="s">
        <v>36</v>
      </c>
    </row>
    <row r="30" spans="2:21">
      <c r="B30" s="8" t="s">
        <v>139</v>
      </c>
      <c r="C30" s="9">
        <v>0</v>
      </c>
      <c r="D30" s="10">
        <v>61</v>
      </c>
      <c r="E30" s="10">
        <v>0</v>
      </c>
      <c r="F30">
        <f t="shared" si="0"/>
        <v>0</v>
      </c>
      <c r="G30" s="11" t="s">
        <v>140</v>
      </c>
      <c r="H30" s="11" t="s">
        <v>36</v>
      </c>
    </row>
    <row r="31" spans="2:21">
      <c r="B31" s="8" t="s">
        <v>142</v>
      </c>
      <c r="C31" s="9">
        <v>0</v>
      </c>
      <c r="D31" s="10">
        <v>13</v>
      </c>
      <c r="E31" s="10">
        <v>0</v>
      </c>
      <c r="F31">
        <f t="shared" si="0"/>
        <v>0</v>
      </c>
      <c r="G31" s="10">
        <v>103</v>
      </c>
      <c r="H31" s="11" t="s">
        <v>36</v>
      </c>
    </row>
    <row r="32" spans="2:21">
      <c r="B32" s="8" t="s">
        <v>145</v>
      </c>
      <c r="C32" s="9">
        <v>0</v>
      </c>
      <c r="D32" s="10">
        <v>46</v>
      </c>
      <c r="E32" s="10">
        <v>0</v>
      </c>
      <c r="F32">
        <f t="shared" si="0"/>
        <v>0</v>
      </c>
      <c r="G32" s="11" t="s">
        <v>146</v>
      </c>
      <c r="H32" s="11" t="s">
        <v>36</v>
      </c>
      <c r="P32" s="65" t="s">
        <v>18271</v>
      </c>
      <c r="Q32" s="65"/>
      <c r="R32" s="65"/>
      <c r="S32" s="65"/>
      <c r="T32" s="65"/>
      <c r="U32" s="53"/>
    </row>
    <row r="33" spans="2:21">
      <c r="B33" s="8" t="s">
        <v>149</v>
      </c>
      <c r="C33" s="9">
        <v>0</v>
      </c>
      <c r="D33" s="10">
        <v>2</v>
      </c>
      <c r="E33" s="10">
        <v>0</v>
      </c>
      <c r="F33">
        <f t="shared" si="0"/>
        <v>1</v>
      </c>
      <c r="G33" s="11" t="s">
        <v>150</v>
      </c>
      <c r="H33" s="11" t="s">
        <v>43</v>
      </c>
      <c r="P33" s="66"/>
      <c r="Q33" s="66"/>
      <c r="R33" s="66"/>
      <c r="S33" s="66"/>
      <c r="T33" s="66"/>
      <c r="U33" s="53"/>
    </row>
    <row r="34" spans="2:21" ht="51">
      <c r="B34" s="8" t="s">
        <v>153</v>
      </c>
      <c r="C34" s="9">
        <v>0</v>
      </c>
      <c r="D34" s="10">
        <v>53</v>
      </c>
      <c r="E34" s="10">
        <v>0</v>
      </c>
      <c r="F34">
        <f t="shared" si="0"/>
        <v>1</v>
      </c>
      <c r="G34" s="11" t="s">
        <v>154</v>
      </c>
      <c r="H34" s="11" t="s">
        <v>43</v>
      </c>
      <c r="P34" s="55"/>
      <c r="Q34" s="55" t="s">
        <v>2</v>
      </c>
      <c r="R34" s="55" t="s">
        <v>3</v>
      </c>
      <c r="S34" s="55" t="s">
        <v>14</v>
      </c>
      <c r="T34" s="55" t="s">
        <v>17</v>
      </c>
      <c r="U34" s="53"/>
    </row>
    <row r="35" spans="2:21" ht="25.5">
      <c r="B35" s="8" t="s">
        <v>156</v>
      </c>
      <c r="C35" s="9">
        <v>0</v>
      </c>
      <c r="D35" s="10">
        <v>66</v>
      </c>
      <c r="E35" s="10">
        <v>16</v>
      </c>
      <c r="F35">
        <f t="shared" si="0"/>
        <v>0</v>
      </c>
      <c r="G35" s="11" t="s">
        <v>157</v>
      </c>
      <c r="H35" s="11" t="s">
        <v>36</v>
      </c>
      <c r="P35" s="56" t="s">
        <v>2</v>
      </c>
      <c r="Q35" s="57">
        <v>1</v>
      </c>
      <c r="R35" s="57"/>
      <c r="S35" s="57"/>
      <c r="T35" s="57"/>
      <c r="U35" s="53"/>
    </row>
    <row r="36" spans="2:21" ht="51">
      <c r="B36" s="8" t="s">
        <v>160</v>
      </c>
      <c r="C36" s="9">
        <v>0</v>
      </c>
      <c r="D36" s="10">
        <v>43</v>
      </c>
      <c r="E36" s="10">
        <v>0</v>
      </c>
      <c r="F36">
        <f t="shared" si="0"/>
        <v>0</v>
      </c>
      <c r="G36" s="11" t="s">
        <v>161</v>
      </c>
      <c r="H36" s="11" t="s">
        <v>36</v>
      </c>
      <c r="P36" s="56" t="s">
        <v>3</v>
      </c>
      <c r="Q36" s="57">
        <v>-0.3515173618385341</v>
      </c>
      <c r="R36" s="57">
        <v>1</v>
      </c>
      <c r="S36" s="57"/>
      <c r="T36" s="57"/>
      <c r="U36" s="53"/>
    </row>
    <row r="37" spans="2:21" ht="38.25">
      <c r="B37" s="8" t="s">
        <v>163</v>
      </c>
      <c r="C37" s="9">
        <v>0</v>
      </c>
      <c r="D37" s="10">
        <v>25</v>
      </c>
      <c r="E37" s="10">
        <v>0</v>
      </c>
      <c r="F37">
        <f t="shared" si="0"/>
        <v>0</v>
      </c>
      <c r="G37" s="10">
        <v>227</v>
      </c>
      <c r="H37" s="11" t="s">
        <v>36</v>
      </c>
      <c r="P37" s="56" t="s">
        <v>14</v>
      </c>
      <c r="Q37" s="57">
        <v>5.2223741509460561E-3</v>
      </c>
      <c r="R37" s="57">
        <v>8.1633885364592235E-2</v>
      </c>
      <c r="S37" s="57">
        <v>1</v>
      </c>
      <c r="T37" s="57"/>
      <c r="U37" s="53"/>
    </row>
    <row r="38" spans="2:21">
      <c r="B38" s="8" t="s">
        <v>166</v>
      </c>
      <c r="C38" s="9">
        <v>0</v>
      </c>
      <c r="D38" s="10">
        <v>60</v>
      </c>
      <c r="E38" s="10">
        <v>0</v>
      </c>
      <c r="F38">
        <f t="shared" si="0"/>
        <v>0</v>
      </c>
      <c r="G38" s="11" t="s">
        <v>167</v>
      </c>
      <c r="H38" s="11" t="s">
        <v>36</v>
      </c>
      <c r="P38" s="56" t="s">
        <v>17</v>
      </c>
      <c r="Q38" s="57">
        <v>-7.0284447341611433E-3</v>
      </c>
      <c r="R38" s="57">
        <v>8.2354515582577035E-3</v>
      </c>
      <c r="S38" s="57">
        <v>-5.6931636871609406E-4</v>
      </c>
      <c r="T38" s="57">
        <v>1</v>
      </c>
      <c r="U38" s="53"/>
    </row>
    <row r="39" spans="2:21">
      <c r="B39" s="8" t="s">
        <v>169</v>
      </c>
      <c r="C39" s="9">
        <v>0</v>
      </c>
      <c r="D39" s="10">
        <v>63</v>
      </c>
      <c r="E39" s="10">
        <v>0</v>
      </c>
      <c r="F39">
        <f t="shared" si="0"/>
        <v>0</v>
      </c>
      <c r="G39" s="11" t="s">
        <v>170</v>
      </c>
      <c r="H39" s="11" t="s">
        <v>36</v>
      </c>
      <c r="P39" s="54"/>
      <c r="Q39" s="54"/>
      <c r="R39" s="54"/>
      <c r="S39" s="54"/>
      <c r="T39" s="54"/>
      <c r="U39" s="53"/>
    </row>
    <row r="40" spans="2:21">
      <c r="B40" s="8" t="s">
        <v>172</v>
      </c>
      <c r="C40" s="9">
        <v>0</v>
      </c>
      <c r="D40" s="10">
        <v>65</v>
      </c>
      <c r="E40" s="10">
        <v>0</v>
      </c>
      <c r="F40">
        <f t="shared" si="0"/>
        <v>1</v>
      </c>
      <c r="G40" s="11" t="s">
        <v>173</v>
      </c>
      <c r="H40" s="11" t="s">
        <v>43</v>
      </c>
      <c r="P40" s="67" t="s">
        <v>18275</v>
      </c>
      <c r="Q40" s="67"/>
      <c r="R40" s="67"/>
      <c r="S40" s="67"/>
      <c r="T40" s="67"/>
      <c r="U40" s="53"/>
    </row>
    <row r="41" spans="2:21">
      <c r="B41" s="8" t="s">
        <v>175</v>
      </c>
      <c r="C41" s="9">
        <v>0</v>
      </c>
      <c r="D41" s="10">
        <v>36</v>
      </c>
      <c r="E41" s="10">
        <v>0</v>
      </c>
      <c r="F41">
        <f t="shared" si="0"/>
        <v>0</v>
      </c>
      <c r="G41" s="11" t="s">
        <v>176</v>
      </c>
      <c r="H41" s="11" t="s">
        <v>36</v>
      </c>
      <c r="P41" s="67"/>
      <c r="Q41" s="67"/>
      <c r="R41" s="67"/>
      <c r="S41" s="67"/>
      <c r="T41" s="67"/>
      <c r="U41" s="53"/>
    </row>
    <row r="42" spans="2:21">
      <c r="B42" s="8" t="s">
        <v>178</v>
      </c>
      <c r="C42" s="9">
        <v>0</v>
      </c>
      <c r="D42" s="10">
        <v>73</v>
      </c>
      <c r="E42" s="10">
        <v>33</v>
      </c>
      <c r="F42">
        <f t="shared" si="0"/>
        <v>0</v>
      </c>
      <c r="G42" s="11" t="s">
        <v>179</v>
      </c>
      <c r="H42" s="11" t="s">
        <v>36</v>
      </c>
      <c r="P42" s="67"/>
      <c r="Q42" s="67"/>
      <c r="R42" s="67"/>
      <c r="S42" s="67"/>
      <c r="T42" s="67"/>
      <c r="U42" s="53"/>
    </row>
    <row r="43" spans="2:21">
      <c r="B43" s="8" t="s">
        <v>181</v>
      </c>
      <c r="C43" s="9">
        <v>0</v>
      </c>
      <c r="D43" s="10">
        <v>47</v>
      </c>
      <c r="E43" s="10">
        <v>0</v>
      </c>
      <c r="F43">
        <f t="shared" si="0"/>
        <v>0</v>
      </c>
      <c r="G43" s="11" t="s">
        <v>182</v>
      </c>
      <c r="H43" s="11" t="s">
        <v>36</v>
      </c>
      <c r="P43" s="67"/>
      <c r="Q43" s="67"/>
      <c r="R43" s="67"/>
      <c r="S43" s="67"/>
      <c r="T43" s="67"/>
      <c r="U43" s="53"/>
    </row>
    <row r="44" spans="2:21">
      <c r="B44" s="8" t="s">
        <v>184</v>
      </c>
      <c r="C44" s="9">
        <v>1</v>
      </c>
      <c r="D44" s="10">
        <v>61</v>
      </c>
      <c r="E44" s="10">
        <v>0</v>
      </c>
      <c r="F44">
        <f t="shared" si="0"/>
        <v>1</v>
      </c>
      <c r="G44" s="11" t="s">
        <v>185</v>
      </c>
      <c r="H44" s="11" t="s">
        <v>43</v>
      </c>
      <c r="P44" s="53"/>
      <c r="Q44" s="53"/>
      <c r="R44" s="53"/>
      <c r="S44" s="53"/>
      <c r="T44" s="53"/>
      <c r="U44" s="53"/>
    </row>
    <row r="45" spans="2:21">
      <c r="B45" s="8" t="s">
        <v>188</v>
      </c>
      <c r="C45" s="9">
        <v>0</v>
      </c>
      <c r="D45" s="10">
        <v>70</v>
      </c>
      <c r="E45" s="10">
        <v>0</v>
      </c>
      <c r="F45">
        <f t="shared" si="0"/>
        <v>1</v>
      </c>
      <c r="G45" s="11" t="s">
        <v>189</v>
      </c>
      <c r="H45" s="11" t="s">
        <v>43</v>
      </c>
    </row>
    <row r="46" spans="2:21">
      <c r="B46" s="8" t="s">
        <v>192</v>
      </c>
      <c r="C46" s="9">
        <v>0</v>
      </c>
      <c r="D46" s="10">
        <v>18</v>
      </c>
      <c r="E46" s="10">
        <v>0</v>
      </c>
      <c r="F46">
        <f t="shared" si="0"/>
        <v>0</v>
      </c>
      <c r="G46" s="11" t="s">
        <v>193</v>
      </c>
      <c r="H46" s="11" t="s">
        <v>36</v>
      </c>
    </row>
    <row r="47" spans="2:21">
      <c r="B47" s="8" t="s">
        <v>196</v>
      </c>
      <c r="C47" s="9">
        <v>0</v>
      </c>
      <c r="D47" s="10">
        <v>3</v>
      </c>
      <c r="E47" s="10">
        <v>0</v>
      </c>
      <c r="F47">
        <f t="shared" si="0"/>
        <v>0</v>
      </c>
      <c r="G47" s="11" t="s">
        <v>197</v>
      </c>
      <c r="H47" s="11" t="s">
        <v>36</v>
      </c>
    </row>
    <row r="48" spans="2:21">
      <c r="B48" s="8" t="s">
        <v>200</v>
      </c>
      <c r="C48" s="9">
        <v>0</v>
      </c>
      <c r="D48" s="10">
        <v>46</v>
      </c>
      <c r="E48" s="10">
        <v>0</v>
      </c>
      <c r="F48">
        <f t="shared" si="0"/>
        <v>1</v>
      </c>
      <c r="G48" s="11" t="s">
        <v>201</v>
      </c>
      <c r="H48" s="11" t="s">
        <v>43</v>
      </c>
    </row>
    <row r="49" spans="2:8">
      <c r="B49" s="8" t="s">
        <v>204</v>
      </c>
      <c r="C49" s="9">
        <v>0</v>
      </c>
      <c r="D49" s="10">
        <v>32</v>
      </c>
      <c r="E49" s="10">
        <v>32</v>
      </c>
      <c r="F49">
        <f t="shared" si="0"/>
        <v>0</v>
      </c>
      <c r="G49" s="11" t="s">
        <v>205</v>
      </c>
      <c r="H49" s="11" t="s">
        <v>36</v>
      </c>
    </row>
    <row r="50" spans="2:8">
      <c r="B50" s="8" t="s">
        <v>208</v>
      </c>
      <c r="C50" s="9">
        <v>0</v>
      </c>
      <c r="D50" s="10">
        <v>46</v>
      </c>
      <c r="E50" s="10">
        <v>0</v>
      </c>
      <c r="F50">
        <f t="shared" si="0"/>
        <v>0</v>
      </c>
      <c r="G50" s="11" t="s">
        <v>209</v>
      </c>
      <c r="H50" s="11" t="s">
        <v>36</v>
      </c>
    </row>
    <row r="51" spans="2:8">
      <c r="B51" s="8" t="s">
        <v>212</v>
      </c>
      <c r="C51" s="9">
        <v>0</v>
      </c>
      <c r="D51" s="10">
        <v>11</v>
      </c>
      <c r="E51" s="10">
        <v>0</v>
      </c>
      <c r="F51">
        <f t="shared" si="0"/>
        <v>1</v>
      </c>
      <c r="G51" s="11" t="s">
        <v>213</v>
      </c>
      <c r="H51" s="11" t="s">
        <v>43</v>
      </c>
    </row>
    <row r="52" spans="2:8">
      <c r="B52" s="8" t="s">
        <v>215</v>
      </c>
      <c r="C52" s="9">
        <v>0</v>
      </c>
      <c r="D52" s="10">
        <v>1</v>
      </c>
      <c r="E52" s="10">
        <v>0</v>
      </c>
      <c r="F52">
        <f t="shared" si="0"/>
        <v>1</v>
      </c>
      <c r="G52" s="10">
        <v>14</v>
      </c>
      <c r="H52" s="11" t="s">
        <v>43</v>
      </c>
    </row>
    <row r="53" spans="2:8">
      <c r="B53" s="8" t="s">
        <v>218</v>
      </c>
      <c r="C53" s="9">
        <v>0</v>
      </c>
      <c r="D53" s="10">
        <v>53</v>
      </c>
      <c r="E53" s="10">
        <v>0</v>
      </c>
      <c r="F53">
        <f t="shared" si="0"/>
        <v>0</v>
      </c>
      <c r="G53" s="10">
        <v>695</v>
      </c>
      <c r="H53" s="11" t="s">
        <v>36</v>
      </c>
    </row>
    <row r="54" spans="2:8">
      <c r="B54" s="8" t="s">
        <v>220</v>
      </c>
      <c r="C54" s="9">
        <v>0</v>
      </c>
      <c r="D54" s="10">
        <v>64</v>
      </c>
      <c r="E54" s="10">
        <v>0</v>
      </c>
      <c r="F54">
        <f t="shared" si="0"/>
        <v>1</v>
      </c>
      <c r="G54" s="11" t="s">
        <v>221</v>
      </c>
      <c r="H54" s="11" t="s">
        <v>43</v>
      </c>
    </row>
    <row r="55" spans="2:8">
      <c r="B55" s="8" t="s">
        <v>224</v>
      </c>
      <c r="C55" s="9">
        <v>0</v>
      </c>
      <c r="D55" s="10">
        <v>59</v>
      </c>
      <c r="E55" s="10">
        <v>0</v>
      </c>
      <c r="F55">
        <f t="shared" si="0"/>
        <v>1</v>
      </c>
      <c r="G55" s="11" t="s">
        <v>225</v>
      </c>
      <c r="H55" s="11" t="s">
        <v>43</v>
      </c>
    </row>
    <row r="56" spans="2:8">
      <c r="B56" s="8" t="s">
        <v>228</v>
      </c>
      <c r="C56" s="9">
        <v>0</v>
      </c>
      <c r="D56" s="10">
        <v>56</v>
      </c>
      <c r="E56" s="10">
        <v>0</v>
      </c>
      <c r="F56">
        <f t="shared" si="0"/>
        <v>0</v>
      </c>
      <c r="G56" s="10">
        <v>500</v>
      </c>
      <c r="H56" s="11" t="s">
        <v>36</v>
      </c>
    </row>
    <row r="57" spans="2:8">
      <c r="B57" s="8" t="s">
        <v>230</v>
      </c>
      <c r="C57" s="9">
        <v>0</v>
      </c>
      <c r="D57" s="10">
        <v>48</v>
      </c>
      <c r="E57" s="10">
        <v>0</v>
      </c>
      <c r="F57">
        <f t="shared" si="0"/>
        <v>0</v>
      </c>
      <c r="G57" s="11" t="s">
        <v>231</v>
      </c>
      <c r="H57" s="11" t="s">
        <v>36</v>
      </c>
    </row>
    <row r="58" spans="2:8">
      <c r="B58" s="8" t="s">
        <v>234</v>
      </c>
      <c r="C58" s="9">
        <v>0</v>
      </c>
      <c r="D58" s="10">
        <v>28</v>
      </c>
      <c r="E58" s="10">
        <v>0</v>
      </c>
      <c r="F58">
        <f t="shared" si="0"/>
        <v>1</v>
      </c>
      <c r="G58" s="11" t="s">
        <v>235</v>
      </c>
      <c r="H58" s="11" t="s">
        <v>43</v>
      </c>
    </row>
    <row r="59" spans="2:8">
      <c r="B59" s="8" t="s">
        <v>237</v>
      </c>
      <c r="C59" s="9">
        <v>0</v>
      </c>
      <c r="D59" s="10">
        <v>47</v>
      </c>
      <c r="E59" s="10">
        <v>0</v>
      </c>
      <c r="F59">
        <f t="shared" si="0"/>
        <v>0</v>
      </c>
      <c r="G59" s="11" t="s">
        <v>238</v>
      </c>
      <c r="H59" s="11" t="s">
        <v>36</v>
      </c>
    </row>
    <row r="60" spans="2:8">
      <c r="B60" s="8" t="s">
        <v>240</v>
      </c>
      <c r="C60" s="9">
        <v>0</v>
      </c>
      <c r="D60" s="10">
        <v>42</v>
      </c>
      <c r="E60" s="10">
        <v>51</v>
      </c>
      <c r="F60">
        <f t="shared" si="0"/>
        <v>0</v>
      </c>
      <c r="G60" s="11" t="s">
        <v>241</v>
      </c>
      <c r="H60" s="11" t="s">
        <v>36</v>
      </c>
    </row>
    <row r="61" spans="2:8">
      <c r="B61" s="8" t="s">
        <v>243</v>
      </c>
      <c r="C61" s="9">
        <v>0</v>
      </c>
      <c r="D61" s="10">
        <v>48</v>
      </c>
      <c r="E61" s="10">
        <v>0</v>
      </c>
      <c r="F61">
        <f t="shared" si="0"/>
        <v>0</v>
      </c>
      <c r="G61" s="11" t="s">
        <v>244</v>
      </c>
      <c r="H61" s="11" t="s">
        <v>36</v>
      </c>
    </row>
    <row r="62" spans="2:8">
      <c r="B62" s="8" t="s">
        <v>246</v>
      </c>
      <c r="C62" s="9">
        <v>0</v>
      </c>
      <c r="D62" s="10">
        <v>9</v>
      </c>
      <c r="E62" s="10">
        <v>0</v>
      </c>
      <c r="F62">
        <f t="shared" si="0"/>
        <v>1</v>
      </c>
      <c r="G62" s="10">
        <v>148</v>
      </c>
      <c r="H62" s="11" t="s">
        <v>43</v>
      </c>
    </row>
    <row r="63" spans="2:8">
      <c r="B63" s="8" t="s">
        <v>248</v>
      </c>
      <c r="C63" s="9">
        <v>0</v>
      </c>
      <c r="D63" s="10">
        <v>36</v>
      </c>
      <c r="E63" s="10">
        <v>0</v>
      </c>
      <c r="F63">
        <f t="shared" si="0"/>
        <v>0</v>
      </c>
      <c r="G63" s="11" t="s">
        <v>249</v>
      </c>
      <c r="H63" s="11" t="s">
        <v>36</v>
      </c>
    </row>
    <row r="64" spans="2:8">
      <c r="B64" s="8" t="s">
        <v>252</v>
      </c>
      <c r="C64" s="9">
        <v>0</v>
      </c>
      <c r="D64" s="10">
        <v>51</v>
      </c>
      <c r="E64" s="10">
        <v>0</v>
      </c>
      <c r="F64">
        <f t="shared" si="0"/>
        <v>0</v>
      </c>
      <c r="G64" s="11" t="s">
        <v>253</v>
      </c>
      <c r="H64" s="11" t="s">
        <v>36</v>
      </c>
    </row>
    <row r="65" spans="2:8">
      <c r="B65" s="8" t="s">
        <v>255</v>
      </c>
      <c r="C65" s="9">
        <v>0</v>
      </c>
      <c r="D65" s="10">
        <v>46</v>
      </c>
      <c r="E65" s="10">
        <v>0</v>
      </c>
      <c r="F65">
        <f t="shared" si="0"/>
        <v>0</v>
      </c>
      <c r="G65" s="11" t="s">
        <v>256</v>
      </c>
      <c r="H65" s="11" t="s">
        <v>36</v>
      </c>
    </row>
    <row r="66" spans="2:8">
      <c r="B66" s="8" t="s">
        <v>259</v>
      </c>
      <c r="C66" s="9">
        <v>0</v>
      </c>
      <c r="D66" s="10">
        <v>30</v>
      </c>
      <c r="E66" s="10">
        <v>0</v>
      </c>
      <c r="F66">
        <f t="shared" si="0"/>
        <v>1</v>
      </c>
      <c r="G66" s="11" t="s">
        <v>260</v>
      </c>
      <c r="H66" s="11" t="s">
        <v>43</v>
      </c>
    </row>
    <row r="67" spans="2:8">
      <c r="B67" s="8" t="s">
        <v>262</v>
      </c>
      <c r="C67" s="9">
        <v>0</v>
      </c>
      <c r="D67" s="10">
        <v>1</v>
      </c>
      <c r="E67" s="10">
        <v>0</v>
      </c>
      <c r="F67">
        <f t="shared" si="0"/>
        <v>1</v>
      </c>
      <c r="G67" s="10">
        <v>7</v>
      </c>
      <c r="H67" s="11" t="s">
        <v>43</v>
      </c>
    </row>
    <row r="68" spans="2:8">
      <c r="B68" s="8" t="s">
        <v>264</v>
      </c>
      <c r="C68" s="9">
        <v>0</v>
      </c>
      <c r="D68" s="10">
        <v>68</v>
      </c>
      <c r="E68" s="10">
        <v>0</v>
      </c>
      <c r="F68">
        <f t="shared" si="0"/>
        <v>1</v>
      </c>
      <c r="G68" s="11" t="s">
        <v>265</v>
      </c>
      <c r="H68" s="11" t="s">
        <v>43</v>
      </c>
    </row>
    <row r="69" spans="2:8">
      <c r="B69" s="8" t="s">
        <v>267</v>
      </c>
      <c r="C69" s="9">
        <v>0</v>
      </c>
      <c r="D69" s="10">
        <v>64</v>
      </c>
      <c r="E69" s="10">
        <v>0</v>
      </c>
      <c r="F69">
        <f t="shared" ref="F69:F132" si="1">IF(H69="Female",0,1)</f>
        <v>0</v>
      </c>
      <c r="G69" s="10">
        <v>768</v>
      </c>
      <c r="H69" s="11" t="s">
        <v>36</v>
      </c>
    </row>
    <row r="70" spans="2:8">
      <c r="B70" s="8" t="s">
        <v>270</v>
      </c>
      <c r="C70" s="9">
        <v>0</v>
      </c>
      <c r="D70" s="10">
        <v>74</v>
      </c>
      <c r="E70" s="10">
        <v>0</v>
      </c>
      <c r="F70">
        <f t="shared" si="1"/>
        <v>1</v>
      </c>
      <c r="G70" s="11" t="s">
        <v>271</v>
      </c>
      <c r="H70" s="11" t="s">
        <v>43</v>
      </c>
    </row>
    <row r="71" spans="2:8">
      <c r="B71" s="8" t="s">
        <v>273</v>
      </c>
      <c r="C71" s="9">
        <v>0</v>
      </c>
      <c r="D71" s="10">
        <v>71</v>
      </c>
      <c r="E71" s="10">
        <v>0</v>
      </c>
      <c r="F71">
        <f t="shared" si="1"/>
        <v>1</v>
      </c>
      <c r="G71" s="11" t="s">
        <v>274</v>
      </c>
      <c r="H71" s="11" t="s">
        <v>43</v>
      </c>
    </row>
    <row r="72" spans="2:8">
      <c r="B72" s="8" t="s">
        <v>277</v>
      </c>
      <c r="C72" s="9">
        <v>0</v>
      </c>
      <c r="D72" s="10">
        <v>53</v>
      </c>
      <c r="E72" s="10">
        <v>0</v>
      </c>
      <c r="F72">
        <f t="shared" si="1"/>
        <v>1</v>
      </c>
      <c r="G72" s="11" t="s">
        <v>278</v>
      </c>
      <c r="H72" s="11" t="s">
        <v>43</v>
      </c>
    </row>
    <row r="73" spans="2:8">
      <c r="B73" s="8" t="s">
        <v>281</v>
      </c>
      <c r="C73" s="9">
        <v>0</v>
      </c>
      <c r="D73" s="10">
        <v>1</v>
      </c>
      <c r="E73" s="10">
        <v>0</v>
      </c>
      <c r="F73">
        <f t="shared" si="1"/>
        <v>1</v>
      </c>
      <c r="G73" s="10">
        <v>12</v>
      </c>
      <c r="H73" s="11" t="s">
        <v>43</v>
      </c>
    </row>
    <row r="74" spans="2:8">
      <c r="B74" s="8" t="s">
        <v>283</v>
      </c>
      <c r="C74" s="9">
        <v>0</v>
      </c>
      <c r="D74" s="10">
        <v>38</v>
      </c>
      <c r="E74" s="10">
        <v>0</v>
      </c>
      <c r="F74">
        <f t="shared" si="1"/>
        <v>1</v>
      </c>
      <c r="G74" s="11" t="s">
        <v>284</v>
      </c>
      <c r="H74" s="11" t="s">
        <v>43</v>
      </c>
    </row>
    <row r="75" spans="2:8">
      <c r="B75" s="8" t="s">
        <v>286</v>
      </c>
      <c r="C75" s="9">
        <v>0</v>
      </c>
      <c r="D75" s="10">
        <v>66</v>
      </c>
      <c r="E75" s="10">
        <v>0</v>
      </c>
      <c r="F75">
        <f t="shared" si="1"/>
        <v>0</v>
      </c>
      <c r="G75" s="10">
        <v>864</v>
      </c>
      <c r="H75" s="11" t="s">
        <v>36</v>
      </c>
    </row>
    <row r="76" spans="2:8">
      <c r="B76" s="8" t="s">
        <v>288</v>
      </c>
      <c r="C76" s="9">
        <v>0</v>
      </c>
      <c r="D76" s="10">
        <v>4</v>
      </c>
      <c r="E76" s="10">
        <v>0</v>
      </c>
      <c r="F76">
        <f t="shared" si="1"/>
        <v>1</v>
      </c>
      <c r="G76" s="10">
        <v>33</v>
      </c>
      <c r="H76" s="11" t="s">
        <v>43</v>
      </c>
    </row>
    <row r="77" spans="2:8">
      <c r="B77" s="8" t="s">
        <v>290</v>
      </c>
      <c r="C77" s="9">
        <v>0</v>
      </c>
      <c r="D77" s="10">
        <v>70</v>
      </c>
      <c r="E77" s="10">
        <v>0</v>
      </c>
      <c r="F77">
        <f t="shared" si="1"/>
        <v>0</v>
      </c>
      <c r="G77" s="11" t="s">
        <v>291</v>
      </c>
      <c r="H77" s="11" t="s">
        <v>36</v>
      </c>
    </row>
    <row r="78" spans="2:8">
      <c r="B78" s="8" t="s">
        <v>293</v>
      </c>
      <c r="C78" s="9">
        <v>0</v>
      </c>
      <c r="D78" s="10">
        <v>31</v>
      </c>
      <c r="E78" s="10">
        <v>0</v>
      </c>
      <c r="F78">
        <f t="shared" si="1"/>
        <v>0</v>
      </c>
      <c r="G78" s="10">
        <v>400</v>
      </c>
      <c r="H78" s="11" t="s">
        <v>36</v>
      </c>
    </row>
    <row r="79" spans="2:8">
      <c r="B79" s="8" t="s">
        <v>295</v>
      </c>
      <c r="C79" s="9">
        <v>0</v>
      </c>
      <c r="D79" s="10">
        <v>42</v>
      </c>
      <c r="E79" s="10">
        <v>0</v>
      </c>
      <c r="F79">
        <f t="shared" si="1"/>
        <v>1</v>
      </c>
      <c r="G79" s="11" t="s">
        <v>296</v>
      </c>
      <c r="H79" s="11" t="s">
        <v>43</v>
      </c>
    </row>
    <row r="80" spans="2:8">
      <c r="B80" s="8" t="s">
        <v>298</v>
      </c>
      <c r="C80" s="9">
        <v>0</v>
      </c>
      <c r="D80" s="10">
        <v>70</v>
      </c>
      <c r="E80" s="10">
        <v>0</v>
      </c>
      <c r="F80">
        <f t="shared" si="1"/>
        <v>1</v>
      </c>
      <c r="G80" s="11" t="s">
        <v>299</v>
      </c>
      <c r="H80" s="11" t="s">
        <v>43</v>
      </c>
    </row>
    <row r="81" spans="2:8">
      <c r="B81" s="8" t="s">
        <v>301</v>
      </c>
      <c r="C81" s="9">
        <v>0</v>
      </c>
      <c r="D81" s="10">
        <v>52</v>
      </c>
      <c r="E81" s="10">
        <v>0</v>
      </c>
      <c r="F81">
        <f t="shared" si="1"/>
        <v>0</v>
      </c>
      <c r="G81" s="11" t="s">
        <v>302</v>
      </c>
      <c r="H81" s="11" t="s">
        <v>36</v>
      </c>
    </row>
    <row r="82" spans="2:8">
      <c r="B82" s="8" t="s">
        <v>304</v>
      </c>
      <c r="C82" s="9">
        <v>0</v>
      </c>
      <c r="D82" s="10">
        <v>43</v>
      </c>
      <c r="E82" s="10">
        <v>0</v>
      </c>
      <c r="F82">
        <f t="shared" si="1"/>
        <v>0</v>
      </c>
      <c r="G82" s="11" t="s">
        <v>305</v>
      </c>
      <c r="H82" s="11" t="s">
        <v>36</v>
      </c>
    </row>
    <row r="83" spans="2:8">
      <c r="B83" s="8" t="s">
        <v>308</v>
      </c>
      <c r="C83" s="9">
        <v>0</v>
      </c>
      <c r="D83" s="10">
        <v>63</v>
      </c>
      <c r="E83" s="10">
        <v>0</v>
      </c>
      <c r="F83">
        <f t="shared" si="1"/>
        <v>0</v>
      </c>
      <c r="G83" s="11" t="s">
        <v>309</v>
      </c>
      <c r="H83" s="11" t="s">
        <v>36</v>
      </c>
    </row>
    <row r="84" spans="2:8">
      <c r="B84" s="8" t="s">
        <v>311</v>
      </c>
      <c r="C84" s="9">
        <v>0</v>
      </c>
      <c r="D84" s="10">
        <v>36</v>
      </c>
      <c r="E84" s="10">
        <v>0</v>
      </c>
      <c r="F84">
        <f t="shared" si="1"/>
        <v>0</v>
      </c>
      <c r="G84" s="10">
        <v>399</v>
      </c>
      <c r="H84" s="11" t="s">
        <v>36</v>
      </c>
    </row>
    <row r="85" spans="2:8">
      <c r="B85" s="8" t="s">
        <v>313</v>
      </c>
      <c r="C85" s="9">
        <v>0</v>
      </c>
      <c r="D85" s="10">
        <v>40</v>
      </c>
      <c r="E85" s="10">
        <v>0</v>
      </c>
      <c r="F85">
        <f t="shared" si="1"/>
        <v>0</v>
      </c>
      <c r="G85" s="11" t="s">
        <v>314</v>
      </c>
      <c r="H85" s="11" t="s">
        <v>36</v>
      </c>
    </row>
    <row r="86" spans="2:8">
      <c r="B86" s="8" t="s">
        <v>316</v>
      </c>
      <c r="C86" s="9">
        <v>0</v>
      </c>
      <c r="D86" s="10">
        <v>55</v>
      </c>
      <c r="E86" s="10">
        <v>0</v>
      </c>
      <c r="F86">
        <f t="shared" si="1"/>
        <v>0</v>
      </c>
      <c r="G86" s="11" t="s">
        <v>317</v>
      </c>
      <c r="H86" s="11" t="s">
        <v>36</v>
      </c>
    </row>
    <row r="87" spans="2:8">
      <c r="B87" s="8" t="s">
        <v>319</v>
      </c>
      <c r="C87" s="9">
        <v>0</v>
      </c>
      <c r="D87" s="10">
        <v>5</v>
      </c>
      <c r="E87" s="10">
        <v>0</v>
      </c>
      <c r="F87">
        <f t="shared" si="1"/>
        <v>0</v>
      </c>
      <c r="G87" s="11" t="s">
        <v>320</v>
      </c>
      <c r="H87" s="11" t="s">
        <v>36</v>
      </c>
    </row>
    <row r="88" spans="2:8">
      <c r="B88" s="8" t="s">
        <v>322</v>
      </c>
      <c r="C88" s="9">
        <v>0</v>
      </c>
      <c r="D88" s="10">
        <v>34</v>
      </c>
      <c r="E88" s="10">
        <v>0</v>
      </c>
      <c r="F88">
        <f t="shared" si="1"/>
        <v>1</v>
      </c>
      <c r="G88" s="11" t="s">
        <v>323</v>
      </c>
      <c r="H88" s="11" t="s">
        <v>43</v>
      </c>
    </row>
    <row r="89" spans="2:8">
      <c r="B89" s="8" t="s">
        <v>325</v>
      </c>
      <c r="C89" s="9">
        <v>0</v>
      </c>
      <c r="D89" s="10">
        <v>73</v>
      </c>
      <c r="E89" s="10">
        <v>0</v>
      </c>
      <c r="F89">
        <f t="shared" si="1"/>
        <v>1</v>
      </c>
      <c r="G89" s="11" t="s">
        <v>326</v>
      </c>
      <c r="H89" s="11" t="s">
        <v>43</v>
      </c>
    </row>
    <row r="90" spans="2:8">
      <c r="B90" s="8" t="s">
        <v>328</v>
      </c>
      <c r="C90" s="9">
        <v>0</v>
      </c>
      <c r="D90" s="10">
        <v>1</v>
      </c>
      <c r="E90" s="10">
        <v>0</v>
      </c>
      <c r="F90">
        <f t="shared" si="1"/>
        <v>1</v>
      </c>
      <c r="G90" s="10">
        <v>13</v>
      </c>
      <c r="H90" s="11" t="s">
        <v>43</v>
      </c>
    </row>
    <row r="91" spans="2:8">
      <c r="B91" s="8" t="s">
        <v>330</v>
      </c>
      <c r="C91" s="9">
        <v>0</v>
      </c>
      <c r="D91" s="10">
        <v>71</v>
      </c>
      <c r="E91" s="10">
        <v>0</v>
      </c>
      <c r="F91">
        <f t="shared" si="1"/>
        <v>1</v>
      </c>
      <c r="G91" s="10">
        <v>706</v>
      </c>
      <c r="H91" s="11" t="s">
        <v>43</v>
      </c>
    </row>
    <row r="92" spans="2:8">
      <c r="B92" s="8" t="s">
        <v>332</v>
      </c>
      <c r="C92" s="9">
        <v>0</v>
      </c>
      <c r="D92" s="10">
        <v>14</v>
      </c>
      <c r="E92" s="10">
        <v>0</v>
      </c>
      <c r="F92">
        <f t="shared" si="1"/>
        <v>0</v>
      </c>
      <c r="G92" s="11" t="s">
        <v>333</v>
      </c>
      <c r="H92" s="11" t="s">
        <v>36</v>
      </c>
    </row>
    <row r="93" spans="2:8">
      <c r="B93" s="8" t="s">
        <v>335</v>
      </c>
      <c r="C93" s="9">
        <v>0</v>
      </c>
      <c r="D93" s="10">
        <v>64</v>
      </c>
      <c r="E93" s="10">
        <v>0</v>
      </c>
      <c r="F93">
        <f t="shared" si="1"/>
        <v>1</v>
      </c>
      <c r="G93" s="11" t="s">
        <v>336</v>
      </c>
      <c r="H93" s="11" t="s">
        <v>43</v>
      </c>
    </row>
    <row r="94" spans="2:8">
      <c r="B94" s="8" t="s">
        <v>338</v>
      </c>
      <c r="C94" s="9">
        <v>0</v>
      </c>
      <c r="D94" s="10">
        <v>46</v>
      </c>
      <c r="E94" s="10">
        <v>0</v>
      </c>
      <c r="F94">
        <f t="shared" si="1"/>
        <v>0</v>
      </c>
      <c r="G94" s="11" t="s">
        <v>339</v>
      </c>
      <c r="H94" s="11" t="s">
        <v>36</v>
      </c>
    </row>
    <row r="95" spans="2:8">
      <c r="B95" s="8" t="s">
        <v>342</v>
      </c>
      <c r="C95" s="9">
        <v>0</v>
      </c>
      <c r="D95" s="10">
        <v>24</v>
      </c>
      <c r="E95" s="10">
        <v>0</v>
      </c>
      <c r="F95">
        <f t="shared" si="1"/>
        <v>0</v>
      </c>
      <c r="G95" s="11" t="s">
        <v>343</v>
      </c>
      <c r="H95" s="11" t="s">
        <v>36</v>
      </c>
    </row>
    <row r="96" spans="2:8">
      <c r="B96" s="8" t="s">
        <v>345</v>
      </c>
      <c r="C96" s="9">
        <v>0</v>
      </c>
      <c r="D96" s="10">
        <v>63</v>
      </c>
      <c r="E96" s="10">
        <v>0</v>
      </c>
      <c r="F96">
        <f t="shared" si="1"/>
        <v>0</v>
      </c>
      <c r="G96" s="10">
        <v>506</v>
      </c>
      <c r="H96" s="11" t="s">
        <v>36</v>
      </c>
    </row>
    <row r="97" spans="2:8">
      <c r="B97" s="8" t="s">
        <v>348</v>
      </c>
      <c r="C97" s="9">
        <v>0</v>
      </c>
      <c r="D97" s="10">
        <v>60</v>
      </c>
      <c r="E97" s="10">
        <v>0</v>
      </c>
      <c r="F97">
        <f t="shared" si="1"/>
        <v>1</v>
      </c>
      <c r="G97" s="11" t="s">
        <v>349</v>
      </c>
      <c r="H97" s="11" t="s">
        <v>43</v>
      </c>
    </row>
    <row r="98" spans="2:8">
      <c r="B98" s="8" t="s">
        <v>352</v>
      </c>
      <c r="C98" s="9">
        <v>0</v>
      </c>
      <c r="D98" s="10">
        <v>73</v>
      </c>
      <c r="E98" s="10">
        <v>0</v>
      </c>
      <c r="F98">
        <f t="shared" si="1"/>
        <v>0</v>
      </c>
      <c r="G98" s="11" t="s">
        <v>353</v>
      </c>
      <c r="H98" s="11" t="s">
        <v>36</v>
      </c>
    </row>
    <row r="99" spans="2:8">
      <c r="B99" s="8" t="s">
        <v>356</v>
      </c>
      <c r="C99" s="9">
        <v>0</v>
      </c>
      <c r="D99" s="10">
        <v>59</v>
      </c>
      <c r="E99" s="10">
        <v>0</v>
      </c>
      <c r="F99">
        <f t="shared" si="1"/>
        <v>0</v>
      </c>
      <c r="G99" s="11" t="s">
        <v>357</v>
      </c>
      <c r="H99" s="11" t="s">
        <v>36</v>
      </c>
    </row>
    <row r="100" spans="2:8">
      <c r="B100" s="8" t="s">
        <v>359</v>
      </c>
      <c r="C100" s="9">
        <v>0</v>
      </c>
      <c r="D100" s="10">
        <v>63</v>
      </c>
      <c r="E100" s="10">
        <v>0</v>
      </c>
      <c r="F100">
        <f t="shared" si="1"/>
        <v>1</v>
      </c>
      <c r="G100" s="11" t="s">
        <v>360</v>
      </c>
      <c r="H100" s="11" t="s">
        <v>43</v>
      </c>
    </row>
    <row r="101" spans="2:8">
      <c r="B101" s="8" t="s">
        <v>362</v>
      </c>
      <c r="C101" s="9">
        <v>0</v>
      </c>
      <c r="D101" s="10">
        <v>73</v>
      </c>
      <c r="E101" s="10">
        <v>0</v>
      </c>
      <c r="F101">
        <f t="shared" si="1"/>
        <v>1</v>
      </c>
      <c r="G101" s="11" t="s">
        <v>363</v>
      </c>
      <c r="H101" s="11" t="s">
        <v>43</v>
      </c>
    </row>
    <row r="102" spans="2:8">
      <c r="B102" s="8" t="s">
        <v>366</v>
      </c>
      <c r="C102" s="9">
        <v>0</v>
      </c>
      <c r="D102" s="10">
        <v>65</v>
      </c>
      <c r="E102" s="10">
        <v>0</v>
      </c>
      <c r="F102">
        <f t="shared" si="1"/>
        <v>0</v>
      </c>
      <c r="G102" s="11" t="s">
        <v>367</v>
      </c>
      <c r="H102" s="11" t="s">
        <v>36</v>
      </c>
    </row>
    <row r="103" spans="2:8">
      <c r="B103" s="8" t="s">
        <v>369</v>
      </c>
      <c r="C103" s="9">
        <v>0</v>
      </c>
      <c r="D103" s="10">
        <v>3</v>
      </c>
      <c r="E103" s="10">
        <v>0</v>
      </c>
      <c r="F103">
        <f t="shared" si="1"/>
        <v>1</v>
      </c>
      <c r="G103" s="11" t="s">
        <v>370</v>
      </c>
      <c r="H103" s="11" t="s">
        <v>43</v>
      </c>
    </row>
    <row r="104" spans="2:8">
      <c r="B104" s="8" t="s">
        <v>372</v>
      </c>
      <c r="C104" s="9">
        <v>0</v>
      </c>
      <c r="D104" s="10">
        <v>30</v>
      </c>
      <c r="E104" s="10">
        <v>0</v>
      </c>
      <c r="F104">
        <f t="shared" si="1"/>
        <v>1</v>
      </c>
      <c r="G104" s="11" t="s">
        <v>373</v>
      </c>
      <c r="H104" s="11" t="s">
        <v>43</v>
      </c>
    </row>
    <row r="105" spans="2:8">
      <c r="B105" s="8" t="s">
        <v>375</v>
      </c>
      <c r="C105" s="9">
        <v>0</v>
      </c>
      <c r="D105" s="10">
        <v>73</v>
      </c>
      <c r="E105" s="10">
        <v>0</v>
      </c>
      <c r="F105">
        <f t="shared" si="1"/>
        <v>0</v>
      </c>
      <c r="G105" s="11" t="s">
        <v>363</v>
      </c>
      <c r="H105" s="11" t="s">
        <v>36</v>
      </c>
    </row>
    <row r="106" spans="2:8">
      <c r="B106" s="8" t="s">
        <v>377</v>
      </c>
      <c r="C106" s="9">
        <v>0</v>
      </c>
      <c r="D106" s="10">
        <v>61</v>
      </c>
      <c r="E106" s="10">
        <v>0</v>
      </c>
      <c r="F106">
        <f t="shared" si="1"/>
        <v>1</v>
      </c>
      <c r="G106" s="11" t="s">
        <v>378</v>
      </c>
      <c r="H106" s="11" t="s">
        <v>43</v>
      </c>
    </row>
    <row r="107" spans="2:8">
      <c r="B107" s="8" t="s">
        <v>380</v>
      </c>
      <c r="C107" s="9">
        <v>0</v>
      </c>
      <c r="D107" s="10">
        <v>22</v>
      </c>
      <c r="E107" s="10">
        <v>34</v>
      </c>
      <c r="F107">
        <f t="shared" si="1"/>
        <v>0</v>
      </c>
      <c r="G107" s="11" t="s">
        <v>381</v>
      </c>
      <c r="H107" s="11" t="s">
        <v>36</v>
      </c>
    </row>
    <row r="108" spans="2:8">
      <c r="B108" s="8" t="s">
        <v>383</v>
      </c>
      <c r="C108" s="9">
        <v>0</v>
      </c>
      <c r="D108" s="10">
        <v>21</v>
      </c>
      <c r="E108" s="10">
        <v>0</v>
      </c>
      <c r="F108">
        <f t="shared" si="1"/>
        <v>1</v>
      </c>
      <c r="G108" s="11" t="s">
        <v>384</v>
      </c>
      <c r="H108" s="11" t="s">
        <v>43</v>
      </c>
    </row>
    <row r="109" spans="2:8">
      <c r="B109" s="8" t="s">
        <v>386</v>
      </c>
      <c r="C109" s="9">
        <v>0</v>
      </c>
      <c r="D109" s="10">
        <v>16</v>
      </c>
      <c r="E109" s="10">
        <v>0</v>
      </c>
      <c r="F109">
        <f t="shared" si="1"/>
        <v>1</v>
      </c>
      <c r="G109" s="11" t="s">
        <v>387</v>
      </c>
      <c r="H109" s="11" t="s">
        <v>43</v>
      </c>
    </row>
    <row r="110" spans="2:8">
      <c r="B110" s="8" t="s">
        <v>389</v>
      </c>
      <c r="C110" s="9">
        <v>0</v>
      </c>
      <c r="D110" s="10">
        <v>10</v>
      </c>
      <c r="E110" s="10">
        <v>0</v>
      </c>
      <c r="F110">
        <f t="shared" si="1"/>
        <v>1</v>
      </c>
      <c r="G110" s="11" t="s">
        <v>390</v>
      </c>
      <c r="H110" s="11" t="s">
        <v>43</v>
      </c>
    </row>
    <row r="111" spans="2:8">
      <c r="B111" s="8" t="s">
        <v>392</v>
      </c>
      <c r="C111" s="9">
        <v>0</v>
      </c>
      <c r="D111" s="10">
        <v>2</v>
      </c>
      <c r="E111" s="10">
        <v>0</v>
      </c>
      <c r="F111">
        <f t="shared" si="1"/>
        <v>0</v>
      </c>
      <c r="G111" s="11" t="s">
        <v>393</v>
      </c>
      <c r="H111" s="11" t="s">
        <v>36</v>
      </c>
    </row>
    <row r="112" spans="2:8">
      <c r="B112" s="8" t="s">
        <v>395</v>
      </c>
      <c r="C112" s="9">
        <v>0</v>
      </c>
      <c r="D112" s="10">
        <v>54</v>
      </c>
      <c r="E112" s="10">
        <v>0</v>
      </c>
      <c r="F112">
        <f t="shared" si="1"/>
        <v>1</v>
      </c>
      <c r="G112" s="11" t="s">
        <v>396</v>
      </c>
      <c r="H112" s="11" t="s">
        <v>43</v>
      </c>
    </row>
    <row r="113" spans="2:8">
      <c r="B113" s="8" t="s">
        <v>398</v>
      </c>
      <c r="C113" s="9">
        <v>0</v>
      </c>
      <c r="D113" s="10">
        <v>11</v>
      </c>
      <c r="E113" s="10">
        <v>0</v>
      </c>
      <c r="F113">
        <f t="shared" si="1"/>
        <v>0</v>
      </c>
      <c r="G113" s="10">
        <v>159</v>
      </c>
      <c r="H113" s="11" t="s">
        <v>36</v>
      </c>
    </row>
    <row r="114" spans="2:8">
      <c r="B114" s="8" t="s">
        <v>400</v>
      </c>
      <c r="C114" s="9">
        <v>0</v>
      </c>
      <c r="D114" s="10">
        <v>69</v>
      </c>
      <c r="E114" s="10">
        <v>0</v>
      </c>
      <c r="F114">
        <f t="shared" si="1"/>
        <v>1</v>
      </c>
      <c r="G114" s="11" t="s">
        <v>401</v>
      </c>
      <c r="H114" s="11" t="s">
        <v>43</v>
      </c>
    </row>
    <row r="115" spans="2:8">
      <c r="B115" s="8" t="s">
        <v>403</v>
      </c>
      <c r="C115" s="9">
        <v>0</v>
      </c>
      <c r="D115" s="10">
        <v>70</v>
      </c>
      <c r="E115" s="10">
        <v>0</v>
      </c>
      <c r="F115">
        <f t="shared" si="1"/>
        <v>1</v>
      </c>
      <c r="G115" s="11" t="s">
        <v>404</v>
      </c>
      <c r="H115" s="11" t="s">
        <v>43</v>
      </c>
    </row>
    <row r="116" spans="2:8">
      <c r="B116" s="8" t="s">
        <v>406</v>
      </c>
      <c r="C116" s="9">
        <v>0</v>
      </c>
      <c r="D116" s="10">
        <v>42</v>
      </c>
      <c r="E116" s="10">
        <v>0</v>
      </c>
      <c r="F116">
        <f t="shared" si="1"/>
        <v>1</v>
      </c>
      <c r="G116" s="11" t="s">
        <v>407</v>
      </c>
      <c r="H116" s="11" t="s">
        <v>43</v>
      </c>
    </row>
    <row r="117" spans="2:8">
      <c r="B117" s="8" t="s">
        <v>409</v>
      </c>
      <c r="C117" s="9">
        <v>0</v>
      </c>
      <c r="D117" s="10">
        <v>14</v>
      </c>
      <c r="E117" s="10">
        <v>0</v>
      </c>
      <c r="F117">
        <f t="shared" si="1"/>
        <v>1</v>
      </c>
      <c r="G117" s="11" t="s">
        <v>410</v>
      </c>
      <c r="H117" s="11" t="s">
        <v>43</v>
      </c>
    </row>
    <row r="118" spans="2:8">
      <c r="B118" s="8" t="s">
        <v>412</v>
      </c>
      <c r="C118" s="9">
        <v>0</v>
      </c>
      <c r="D118" s="10">
        <v>32</v>
      </c>
      <c r="E118" s="10">
        <v>0</v>
      </c>
      <c r="F118">
        <f t="shared" si="1"/>
        <v>0</v>
      </c>
      <c r="G118" s="11" t="s">
        <v>413</v>
      </c>
      <c r="H118" s="11" t="s">
        <v>36</v>
      </c>
    </row>
    <row r="119" spans="2:8">
      <c r="B119" s="8" t="s">
        <v>415</v>
      </c>
      <c r="C119" s="9">
        <v>0</v>
      </c>
      <c r="D119" s="10">
        <v>32</v>
      </c>
      <c r="E119" s="10">
        <v>0</v>
      </c>
      <c r="F119">
        <f t="shared" si="1"/>
        <v>1</v>
      </c>
      <c r="G119" s="11" t="s">
        <v>416</v>
      </c>
      <c r="H119" s="11" t="s">
        <v>418</v>
      </c>
    </row>
    <row r="120" spans="2:8">
      <c r="B120" s="8" t="s">
        <v>419</v>
      </c>
      <c r="C120" s="9">
        <v>0</v>
      </c>
      <c r="D120" s="10">
        <v>61</v>
      </c>
      <c r="E120" s="10">
        <v>0</v>
      </c>
      <c r="F120">
        <f t="shared" si="1"/>
        <v>1</v>
      </c>
      <c r="G120" s="10">
        <v>792</v>
      </c>
      <c r="H120" s="11" t="s">
        <v>43</v>
      </c>
    </row>
    <row r="121" spans="2:8">
      <c r="B121" s="8" t="s">
        <v>421</v>
      </c>
      <c r="C121" s="9">
        <v>0</v>
      </c>
      <c r="D121" s="10">
        <v>1</v>
      </c>
      <c r="E121" s="10">
        <v>0</v>
      </c>
      <c r="F121">
        <f t="shared" si="1"/>
        <v>0</v>
      </c>
      <c r="G121" s="10">
        <v>10</v>
      </c>
      <c r="H121" s="11" t="s">
        <v>36</v>
      </c>
    </row>
    <row r="122" spans="2:8">
      <c r="B122" s="8" t="s">
        <v>423</v>
      </c>
      <c r="C122" s="9">
        <v>0</v>
      </c>
      <c r="D122" s="10">
        <v>33</v>
      </c>
      <c r="E122" s="10">
        <v>0</v>
      </c>
      <c r="F122">
        <f t="shared" si="1"/>
        <v>1</v>
      </c>
      <c r="G122" s="11" t="s">
        <v>424</v>
      </c>
      <c r="H122" s="11" t="s">
        <v>43</v>
      </c>
    </row>
    <row r="123" spans="2:8">
      <c r="B123" s="8" t="s">
        <v>426</v>
      </c>
      <c r="C123" s="9">
        <v>0</v>
      </c>
      <c r="D123" s="10">
        <v>20</v>
      </c>
      <c r="E123" s="10">
        <v>0</v>
      </c>
      <c r="F123">
        <f t="shared" si="1"/>
        <v>1</v>
      </c>
      <c r="G123" s="11" t="s">
        <v>427</v>
      </c>
      <c r="H123" s="11" t="s">
        <v>43</v>
      </c>
    </row>
    <row r="124" spans="2:8">
      <c r="B124" s="8" t="s">
        <v>429</v>
      </c>
      <c r="C124" s="9">
        <v>0</v>
      </c>
      <c r="D124" s="10">
        <v>3</v>
      </c>
      <c r="E124" s="10">
        <v>0</v>
      </c>
      <c r="F124">
        <f t="shared" si="1"/>
        <v>1</v>
      </c>
      <c r="G124" s="11" t="s">
        <v>430</v>
      </c>
      <c r="H124" s="11" t="s">
        <v>43</v>
      </c>
    </row>
    <row r="125" spans="2:8">
      <c r="B125" s="8" t="s">
        <v>432</v>
      </c>
      <c r="C125" s="9">
        <v>0</v>
      </c>
      <c r="D125" s="10">
        <v>12</v>
      </c>
      <c r="E125" s="10">
        <v>0</v>
      </c>
      <c r="F125">
        <f t="shared" si="1"/>
        <v>0</v>
      </c>
      <c r="G125" s="11" t="s">
        <v>433</v>
      </c>
      <c r="H125" s="11" t="s">
        <v>36</v>
      </c>
    </row>
    <row r="126" spans="2:8">
      <c r="B126" s="8" t="s">
        <v>435</v>
      </c>
      <c r="C126" s="9">
        <v>0</v>
      </c>
      <c r="D126" s="10">
        <v>42</v>
      </c>
      <c r="E126" s="10">
        <v>0</v>
      </c>
      <c r="F126">
        <f t="shared" si="1"/>
        <v>0</v>
      </c>
      <c r="G126" s="11" t="s">
        <v>436</v>
      </c>
      <c r="H126" s="11" t="s">
        <v>36</v>
      </c>
    </row>
    <row r="127" spans="2:8">
      <c r="B127" s="8" t="s">
        <v>438</v>
      </c>
      <c r="C127" s="9">
        <v>0</v>
      </c>
      <c r="D127" s="10">
        <v>44</v>
      </c>
      <c r="E127" s="10">
        <v>0</v>
      </c>
      <c r="F127">
        <f t="shared" si="1"/>
        <v>1</v>
      </c>
      <c r="G127" s="11" t="s">
        <v>439</v>
      </c>
      <c r="H127" s="11" t="s">
        <v>43</v>
      </c>
    </row>
    <row r="128" spans="2:8">
      <c r="B128" s="8" t="s">
        <v>441</v>
      </c>
      <c r="C128" s="9">
        <v>0</v>
      </c>
      <c r="D128" s="10">
        <v>70</v>
      </c>
      <c r="E128" s="10">
        <v>0</v>
      </c>
      <c r="F128">
        <f t="shared" si="1"/>
        <v>0</v>
      </c>
      <c r="G128" s="11" t="s">
        <v>442</v>
      </c>
      <c r="H128" s="11" t="s">
        <v>36</v>
      </c>
    </row>
    <row r="129" spans="2:8">
      <c r="B129" s="8" t="s">
        <v>444</v>
      </c>
      <c r="C129" s="9">
        <v>0</v>
      </c>
      <c r="D129" s="10">
        <v>74</v>
      </c>
      <c r="E129" s="10">
        <v>0</v>
      </c>
      <c r="F129">
        <f t="shared" si="1"/>
        <v>0</v>
      </c>
      <c r="G129" s="11" t="s">
        <v>445</v>
      </c>
      <c r="H129" s="11" t="s">
        <v>36</v>
      </c>
    </row>
    <row r="130" spans="2:8">
      <c r="B130" s="8" t="s">
        <v>447</v>
      </c>
      <c r="C130" s="9">
        <v>0</v>
      </c>
      <c r="D130" s="10">
        <v>62</v>
      </c>
      <c r="E130" s="10">
        <v>0</v>
      </c>
      <c r="F130">
        <f t="shared" si="1"/>
        <v>1</v>
      </c>
      <c r="G130" s="11" t="s">
        <v>448</v>
      </c>
      <c r="H130" s="11" t="s">
        <v>43</v>
      </c>
    </row>
    <row r="131" spans="2:8">
      <c r="B131" s="8" t="s">
        <v>450</v>
      </c>
      <c r="C131" s="9">
        <v>0</v>
      </c>
      <c r="D131" s="10">
        <v>20</v>
      </c>
      <c r="E131" s="10">
        <v>0</v>
      </c>
      <c r="F131">
        <f t="shared" si="1"/>
        <v>0</v>
      </c>
      <c r="G131" s="11" t="s">
        <v>451</v>
      </c>
      <c r="H131" s="11" t="s">
        <v>36</v>
      </c>
    </row>
    <row r="132" spans="2:8">
      <c r="B132" s="8" t="s">
        <v>453</v>
      </c>
      <c r="C132" s="9">
        <v>0</v>
      </c>
      <c r="D132" s="10">
        <v>59</v>
      </c>
      <c r="E132" s="10">
        <v>0</v>
      </c>
      <c r="F132">
        <f t="shared" si="1"/>
        <v>1</v>
      </c>
      <c r="G132" s="11" t="s">
        <v>454</v>
      </c>
      <c r="H132" s="11" t="s">
        <v>43</v>
      </c>
    </row>
    <row r="133" spans="2:8">
      <c r="B133" s="8" t="s">
        <v>456</v>
      </c>
      <c r="C133" s="9">
        <v>0</v>
      </c>
      <c r="D133" s="10">
        <v>26</v>
      </c>
      <c r="E133" s="10">
        <v>0</v>
      </c>
      <c r="F133">
        <f t="shared" ref="F133:F196" si="2">IF(H133="Female",0,1)</f>
        <v>0</v>
      </c>
      <c r="G133" s="11" t="s">
        <v>457</v>
      </c>
      <c r="H133" s="11" t="s">
        <v>36</v>
      </c>
    </row>
    <row r="134" spans="2:8">
      <c r="B134" s="8" t="s">
        <v>459</v>
      </c>
      <c r="C134" s="9">
        <v>0</v>
      </c>
      <c r="D134" s="10">
        <v>14</v>
      </c>
      <c r="E134" s="10">
        <v>0</v>
      </c>
      <c r="F134">
        <f t="shared" si="2"/>
        <v>0</v>
      </c>
      <c r="G134" s="11" t="s">
        <v>460</v>
      </c>
      <c r="H134" s="11" t="s">
        <v>36</v>
      </c>
    </row>
    <row r="135" spans="2:8">
      <c r="B135" s="8" t="s">
        <v>462</v>
      </c>
      <c r="C135" s="9">
        <v>0</v>
      </c>
      <c r="D135" s="10">
        <v>43</v>
      </c>
      <c r="E135" s="10">
        <v>0</v>
      </c>
      <c r="F135">
        <f t="shared" si="2"/>
        <v>1</v>
      </c>
      <c r="G135" s="11" t="s">
        <v>463</v>
      </c>
      <c r="H135" s="11" t="s">
        <v>43</v>
      </c>
    </row>
    <row r="136" spans="2:8">
      <c r="B136" s="8" t="s">
        <v>465</v>
      </c>
      <c r="C136" s="9">
        <v>0</v>
      </c>
      <c r="D136" s="10">
        <v>34</v>
      </c>
      <c r="E136" s="10">
        <v>0</v>
      </c>
      <c r="F136">
        <f t="shared" si="2"/>
        <v>0</v>
      </c>
      <c r="G136" s="11" t="s">
        <v>466</v>
      </c>
      <c r="H136" s="11" t="s">
        <v>36</v>
      </c>
    </row>
    <row r="137" spans="2:8">
      <c r="B137" s="8" t="s">
        <v>468</v>
      </c>
      <c r="C137" s="9">
        <v>0</v>
      </c>
      <c r="D137" s="10">
        <v>75</v>
      </c>
      <c r="E137" s="10">
        <v>0</v>
      </c>
      <c r="F137">
        <f t="shared" si="2"/>
        <v>1</v>
      </c>
      <c r="G137" s="11" t="s">
        <v>469</v>
      </c>
      <c r="H137" s="11" t="s">
        <v>43</v>
      </c>
    </row>
    <row r="138" spans="2:8">
      <c r="B138" s="8" t="s">
        <v>471</v>
      </c>
      <c r="C138" s="9">
        <v>0</v>
      </c>
      <c r="D138" s="10">
        <v>65</v>
      </c>
      <c r="E138" s="10">
        <v>0</v>
      </c>
      <c r="F138">
        <f t="shared" si="2"/>
        <v>1</v>
      </c>
      <c r="G138" s="11" t="s">
        <v>472</v>
      </c>
      <c r="H138" s="11" t="s">
        <v>43</v>
      </c>
    </row>
    <row r="139" spans="2:8">
      <c r="B139" s="8" t="s">
        <v>474</v>
      </c>
      <c r="C139" s="9">
        <v>0</v>
      </c>
      <c r="D139" s="10">
        <v>1</v>
      </c>
      <c r="E139" s="10">
        <v>0</v>
      </c>
      <c r="F139">
        <f t="shared" si="2"/>
        <v>0</v>
      </c>
      <c r="G139" s="10">
        <v>13</v>
      </c>
      <c r="H139" s="11" t="s">
        <v>36</v>
      </c>
    </row>
    <row r="140" spans="2:8">
      <c r="B140" s="8" t="s">
        <v>477</v>
      </c>
      <c r="C140" s="9">
        <v>0</v>
      </c>
      <c r="D140" s="10">
        <v>27</v>
      </c>
      <c r="E140" s="10">
        <v>0</v>
      </c>
      <c r="F140">
        <f t="shared" si="2"/>
        <v>0</v>
      </c>
      <c r="G140" s="10">
        <v>405</v>
      </c>
      <c r="H140" s="11" t="s">
        <v>36</v>
      </c>
    </row>
    <row r="141" spans="2:8">
      <c r="B141" s="8" t="s">
        <v>479</v>
      </c>
      <c r="C141" s="9">
        <v>0</v>
      </c>
      <c r="D141" s="10">
        <v>23</v>
      </c>
      <c r="E141" s="10">
        <v>0</v>
      </c>
      <c r="F141">
        <f t="shared" si="2"/>
        <v>1</v>
      </c>
      <c r="G141" s="11" t="s">
        <v>480</v>
      </c>
      <c r="H141" s="11" t="s">
        <v>43</v>
      </c>
    </row>
    <row r="142" spans="2:8">
      <c r="B142" s="8" t="s">
        <v>483</v>
      </c>
      <c r="C142" s="9">
        <v>0</v>
      </c>
      <c r="D142" s="10">
        <v>59</v>
      </c>
      <c r="E142" s="10">
        <v>0</v>
      </c>
      <c r="F142">
        <f t="shared" si="2"/>
        <v>0</v>
      </c>
      <c r="G142" s="11" t="s">
        <v>484</v>
      </c>
      <c r="H142" s="11" t="s">
        <v>36</v>
      </c>
    </row>
    <row r="143" spans="2:8">
      <c r="B143" s="8" t="s">
        <v>486</v>
      </c>
      <c r="C143" s="9">
        <v>0</v>
      </c>
      <c r="D143" s="10">
        <v>69</v>
      </c>
      <c r="E143" s="10">
        <v>0</v>
      </c>
      <c r="F143">
        <f t="shared" si="2"/>
        <v>1</v>
      </c>
      <c r="G143" s="11" t="s">
        <v>487</v>
      </c>
      <c r="H143" s="11" t="s">
        <v>43</v>
      </c>
    </row>
    <row r="144" spans="2:8">
      <c r="B144" s="8" t="s">
        <v>489</v>
      </c>
      <c r="C144" s="9">
        <v>0</v>
      </c>
      <c r="D144" s="10">
        <v>67</v>
      </c>
      <c r="E144" s="10">
        <v>0</v>
      </c>
      <c r="F144">
        <f t="shared" si="2"/>
        <v>1</v>
      </c>
      <c r="G144" s="11" t="s">
        <v>490</v>
      </c>
      <c r="H144" s="11" t="s">
        <v>43</v>
      </c>
    </row>
    <row r="145" spans="2:8">
      <c r="B145" s="8" t="s">
        <v>492</v>
      </c>
      <c r="C145" s="9">
        <v>0</v>
      </c>
      <c r="D145" s="10">
        <v>63</v>
      </c>
      <c r="E145" s="10">
        <v>0</v>
      </c>
      <c r="F145">
        <f t="shared" si="2"/>
        <v>1</v>
      </c>
      <c r="G145" s="11" t="s">
        <v>493</v>
      </c>
      <c r="H145" s="11" t="s">
        <v>43</v>
      </c>
    </row>
    <row r="146" spans="2:8">
      <c r="B146" s="8" t="s">
        <v>495</v>
      </c>
      <c r="C146" s="9">
        <v>0</v>
      </c>
      <c r="D146" s="10">
        <v>8</v>
      </c>
      <c r="E146" s="10">
        <v>0</v>
      </c>
      <c r="F146">
        <f t="shared" si="2"/>
        <v>0</v>
      </c>
      <c r="G146" s="11" t="s">
        <v>496</v>
      </c>
      <c r="H146" s="11" t="s">
        <v>36</v>
      </c>
    </row>
    <row r="147" spans="2:8">
      <c r="B147" s="8" t="s">
        <v>498</v>
      </c>
      <c r="C147" s="9">
        <v>0</v>
      </c>
      <c r="D147" s="10">
        <v>74</v>
      </c>
      <c r="E147" s="10">
        <v>0</v>
      </c>
      <c r="F147">
        <f t="shared" si="2"/>
        <v>0</v>
      </c>
      <c r="G147" s="11" t="s">
        <v>499</v>
      </c>
      <c r="H147" s="11" t="s">
        <v>36</v>
      </c>
    </row>
    <row r="148" spans="2:8">
      <c r="B148" s="8" t="s">
        <v>502</v>
      </c>
      <c r="C148" s="9">
        <v>0</v>
      </c>
      <c r="D148" s="10">
        <v>1</v>
      </c>
      <c r="E148" s="10">
        <v>0</v>
      </c>
      <c r="F148">
        <f t="shared" si="2"/>
        <v>1</v>
      </c>
      <c r="G148" s="10">
        <v>13</v>
      </c>
      <c r="H148" s="11" t="s">
        <v>43</v>
      </c>
    </row>
    <row r="149" spans="2:8">
      <c r="B149" s="8" t="s">
        <v>504</v>
      </c>
      <c r="C149" s="9">
        <v>0</v>
      </c>
      <c r="D149" s="10">
        <v>11</v>
      </c>
      <c r="E149" s="10">
        <v>0</v>
      </c>
      <c r="F149">
        <f t="shared" si="2"/>
        <v>0</v>
      </c>
      <c r="G149" s="11" t="s">
        <v>505</v>
      </c>
      <c r="H149" s="11" t="s">
        <v>36</v>
      </c>
    </row>
    <row r="150" spans="2:8">
      <c r="B150" s="8" t="s">
        <v>507</v>
      </c>
      <c r="C150" s="9">
        <v>0</v>
      </c>
      <c r="D150" s="10">
        <v>25</v>
      </c>
      <c r="E150" s="10">
        <v>0</v>
      </c>
      <c r="F150">
        <f t="shared" si="2"/>
        <v>1</v>
      </c>
      <c r="G150" s="10">
        <v>382</v>
      </c>
      <c r="H150" s="11" t="s">
        <v>43</v>
      </c>
    </row>
    <row r="151" spans="2:8">
      <c r="B151" s="8" t="s">
        <v>509</v>
      </c>
      <c r="C151" s="9">
        <v>0</v>
      </c>
      <c r="D151" s="10">
        <v>31</v>
      </c>
      <c r="E151" s="10">
        <v>0</v>
      </c>
      <c r="F151">
        <f t="shared" si="2"/>
        <v>0</v>
      </c>
      <c r="G151" s="11" t="s">
        <v>510</v>
      </c>
      <c r="H151" s="11" t="s">
        <v>36</v>
      </c>
    </row>
    <row r="152" spans="2:8">
      <c r="B152" s="8" t="s">
        <v>512</v>
      </c>
      <c r="C152" s="9">
        <v>0</v>
      </c>
      <c r="D152" s="10">
        <v>30</v>
      </c>
      <c r="E152" s="10">
        <v>0</v>
      </c>
      <c r="F152">
        <f t="shared" si="2"/>
        <v>1</v>
      </c>
      <c r="G152" s="11" t="s">
        <v>513</v>
      </c>
      <c r="H152" s="11" t="s">
        <v>43</v>
      </c>
    </row>
    <row r="153" spans="2:8">
      <c r="B153" s="8" t="s">
        <v>515</v>
      </c>
      <c r="C153" s="9">
        <v>0</v>
      </c>
      <c r="D153" s="10">
        <v>48</v>
      </c>
      <c r="E153" s="10">
        <v>57</v>
      </c>
      <c r="F153">
        <f t="shared" si="2"/>
        <v>0</v>
      </c>
      <c r="G153" s="11" t="s">
        <v>516</v>
      </c>
      <c r="H153" s="11" t="s">
        <v>36</v>
      </c>
    </row>
    <row r="154" spans="2:8">
      <c r="B154" s="8" t="s">
        <v>518</v>
      </c>
      <c r="C154" s="9">
        <v>0</v>
      </c>
      <c r="D154" s="10">
        <v>53</v>
      </c>
      <c r="E154" s="10">
        <v>0</v>
      </c>
      <c r="F154">
        <f t="shared" si="2"/>
        <v>1</v>
      </c>
      <c r="G154" s="11" t="s">
        <v>519</v>
      </c>
      <c r="H154" s="11" t="s">
        <v>43</v>
      </c>
    </row>
    <row r="155" spans="2:8">
      <c r="B155" s="8" t="s">
        <v>522</v>
      </c>
      <c r="C155" s="9">
        <v>0</v>
      </c>
      <c r="D155" s="10">
        <v>51</v>
      </c>
      <c r="E155" s="10">
        <v>0</v>
      </c>
      <c r="F155">
        <f t="shared" si="2"/>
        <v>1</v>
      </c>
      <c r="G155" s="11" t="s">
        <v>523</v>
      </c>
      <c r="H155" s="11" t="s">
        <v>43</v>
      </c>
    </row>
    <row r="156" spans="2:8">
      <c r="B156" s="8" t="s">
        <v>525</v>
      </c>
      <c r="C156" s="9">
        <v>0</v>
      </c>
      <c r="D156" s="10">
        <v>77</v>
      </c>
      <c r="E156" s="10">
        <v>0</v>
      </c>
      <c r="F156">
        <f t="shared" si="2"/>
        <v>0</v>
      </c>
      <c r="G156" s="11" t="s">
        <v>526</v>
      </c>
      <c r="H156" s="11" t="s">
        <v>36</v>
      </c>
    </row>
    <row r="157" spans="2:8">
      <c r="B157" s="8" t="s">
        <v>528</v>
      </c>
      <c r="C157" s="9">
        <v>0</v>
      </c>
      <c r="D157" s="10">
        <v>28</v>
      </c>
      <c r="E157" s="10">
        <v>0</v>
      </c>
      <c r="F157">
        <f t="shared" si="2"/>
        <v>0</v>
      </c>
      <c r="G157" s="11" t="s">
        <v>529</v>
      </c>
      <c r="H157" s="11" t="s">
        <v>36</v>
      </c>
    </row>
    <row r="158" spans="2:8">
      <c r="B158" s="8" t="s">
        <v>531</v>
      </c>
      <c r="C158" s="9">
        <v>0</v>
      </c>
      <c r="D158" s="10">
        <v>10</v>
      </c>
      <c r="E158" s="10">
        <v>0</v>
      </c>
      <c r="F158">
        <f t="shared" si="2"/>
        <v>0</v>
      </c>
      <c r="G158" s="11" t="s">
        <v>532</v>
      </c>
      <c r="H158" s="11" t="s">
        <v>36</v>
      </c>
    </row>
    <row r="159" spans="2:8">
      <c r="B159" s="8" t="s">
        <v>534</v>
      </c>
      <c r="C159" s="9">
        <v>0</v>
      </c>
      <c r="D159" s="10">
        <v>18</v>
      </c>
      <c r="E159" s="10">
        <v>0</v>
      </c>
      <c r="F159">
        <f t="shared" si="2"/>
        <v>1</v>
      </c>
      <c r="G159" s="11" t="s">
        <v>535</v>
      </c>
      <c r="H159" s="11" t="s">
        <v>43</v>
      </c>
    </row>
    <row r="160" spans="2:8">
      <c r="B160" s="8" t="s">
        <v>537</v>
      </c>
      <c r="C160" s="9">
        <v>0</v>
      </c>
      <c r="D160" s="10">
        <v>14</v>
      </c>
      <c r="E160" s="10">
        <v>0</v>
      </c>
      <c r="F160">
        <f t="shared" si="2"/>
        <v>1</v>
      </c>
      <c r="G160" s="11" t="s">
        <v>538</v>
      </c>
      <c r="H160" s="11" t="s">
        <v>43</v>
      </c>
    </row>
    <row r="161" spans="2:8">
      <c r="B161" s="8" t="s">
        <v>540</v>
      </c>
      <c r="C161" s="9">
        <v>0</v>
      </c>
      <c r="D161" s="10">
        <v>73</v>
      </c>
      <c r="E161" s="10">
        <v>0</v>
      </c>
      <c r="F161">
        <f t="shared" si="2"/>
        <v>0</v>
      </c>
      <c r="G161" s="11" t="s">
        <v>541</v>
      </c>
      <c r="H161" s="11" t="s">
        <v>36</v>
      </c>
    </row>
    <row r="162" spans="2:8">
      <c r="B162" s="8" t="s">
        <v>18240</v>
      </c>
      <c r="C162" s="9">
        <v>0</v>
      </c>
      <c r="D162" s="10">
        <v>72</v>
      </c>
      <c r="E162" s="10">
        <v>0</v>
      </c>
      <c r="F162">
        <f t="shared" si="2"/>
        <v>1</v>
      </c>
      <c r="G162" s="11" t="s">
        <v>544</v>
      </c>
      <c r="H162" s="11" t="s">
        <v>43</v>
      </c>
    </row>
    <row r="163" spans="2:8">
      <c r="B163" s="8" t="s">
        <v>547</v>
      </c>
      <c r="C163" s="9">
        <v>0</v>
      </c>
      <c r="D163" s="10">
        <v>43</v>
      </c>
      <c r="E163" s="10">
        <v>0</v>
      </c>
      <c r="F163">
        <f t="shared" si="2"/>
        <v>0</v>
      </c>
      <c r="G163" s="11" t="s">
        <v>548</v>
      </c>
      <c r="H163" s="11" t="s">
        <v>36</v>
      </c>
    </row>
    <row r="164" spans="2:8">
      <c r="B164" s="8" t="s">
        <v>550</v>
      </c>
      <c r="C164" s="9">
        <v>0</v>
      </c>
      <c r="D164" s="10">
        <v>65</v>
      </c>
      <c r="E164" s="10">
        <v>0</v>
      </c>
      <c r="F164">
        <f t="shared" si="2"/>
        <v>0</v>
      </c>
      <c r="G164" s="11" t="s">
        <v>551</v>
      </c>
      <c r="H164" s="11" t="s">
        <v>36</v>
      </c>
    </row>
    <row r="165" spans="2:8">
      <c r="B165" s="8" t="s">
        <v>553</v>
      </c>
      <c r="C165" s="9">
        <v>0</v>
      </c>
      <c r="D165" s="10">
        <v>13</v>
      </c>
      <c r="E165" s="10">
        <v>0</v>
      </c>
      <c r="F165">
        <f t="shared" si="2"/>
        <v>0</v>
      </c>
      <c r="G165" s="11" t="s">
        <v>554</v>
      </c>
      <c r="H165" s="11" t="s">
        <v>36</v>
      </c>
    </row>
    <row r="166" spans="2:8">
      <c r="B166" s="8" t="s">
        <v>556</v>
      </c>
      <c r="C166" s="9">
        <v>0</v>
      </c>
      <c r="D166" s="10">
        <v>4</v>
      </c>
      <c r="E166" s="10">
        <v>0</v>
      </c>
      <c r="F166">
        <f t="shared" si="2"/>
        <v>1</v>
      </c>
      <c r="G166" s="11" t="s">
        <v>557</v>
      </c>
      <c r="H166" s="11" t="s">
        <v>418</v>
      </c>
    </row>
    <row r="167" spans="2:8">
      <c r="B167" s="8" t="s">
        <v>559</v>
      </c>
      <c r="C167" s="9">
        <v>0</v>
      </c>
      <c r="D167" s="10">
        <v>39</v>
      </c>
      <c r="E167" s="10">
        <v>66</v>
      </c>
      <c r="F167">
        <f t="shared" si="2"/>
        <v>1</v>
      </c>
      <c r="G167" s="11" t="s">
        <v>560</v>
      </c>
      <c r="H167" s="11" t="s">
        <v>43</v>
      </c>
    </row>
    <row r="168" spans="2:8">
      <c r="B168" s="8" t="s">
        <v>562</v>
      </c>
      <c r="C168" s="9">
        <v>0</v>
      </c>
      <c r="D168" s="10">
        <v>43</v>
      </c>
      <c r="E168" s="10">
        <v>0</v>
      </c>
      <c r="F168">
        <f t="shared" si="2"/>
        <v>1</v>
      </c>
      <c r="G168" s="11" t="s">
        <v>563</v>
      </c>
      <c r="H168" s="11" t="s">
        <v>43</v>
      </c>
    </row>
    <row r="169" spans="2:8">
      <c r="B169" s="8" t="s">
        <v>565</v>
      </c>
      <c r="C169" s="9">
        <v>0</v>
      </c>
      <c r="D169" s="10">
        <v>49</v>
      </c>
      <c r="E169" s="10">
        <v>0</v>
      </c>
      <c r="F169">
        <f t="shared" si="2"/>
        <v>0</v>
      </c>
      <c r="G169" s="11" t="s">
        <v>566</v>
      </c>
      <c r="H169" s="11" t="s">
        <v>36</v>
      </c>
    </row>
    <row r="170" spans="2:8">
      <c r="B170" s="8" t="s">
        <v>568</v>
      </c>
      <c r="C170" s="9">
        <v>0</v>
      </c>
      <c r="D170" s="10">
        <v>31</v>
      </c>
      <c r="E170" s="10">
        <v>0</v>
      </c>
      <c r="F170">
        <f t="shared" si="2"/>
        <v>1</v>
      </c>
      <c r="G170" s="11" t="s">
        <v>569</v>
      </c>
      <c r="H170" s="11" t="s">
        <v>43</v>
      </c>
    </row>
    <row r="171" spans="2:8">
      <c r="B171" s="8" t="s">
        <v>571</v>
      </c>
      <c r="C171" s="9">
        <v>0</v>
      </c>
      <c r="D171" s="10">
        <v>10</v>
      </c>
      <c r="E171" s="10">
        <v>0</v>
      </c>
      <c r="F171">
        <f t="shared" si="2"/>
        <v>1</v>
      </c>
      <c r="G171" s="11" t="s">
        <v>572</v>
      </c>
      <c r="H171" s="11" t="s">
        <v>43</v>
      </c>
    </row>
    <row r="172" spans="2:8">
      <c r="B172" s="8" t="s">
        <v>574</v>
      </c>
      <c r="C172" s="9">
        <v>0</v>
      </c>
      <c r="D172" s="10">
        <v>69</v>
      </c>
      <c r="E172" s="10">
        <v>0</v>
      </c>
      <c r="F172">
        <f t="shared" si="2"/>
        <v>0</v>
      </c>
      <c r="G172" s="11" t="s">
        <v>575</v>
      </c>
      <c r="H172" s="11" t="s">
        <v>36</v>
      </c>
    </row>
    <row r="173" spans="2:8">
      <c r="B173" s="8" t="s">
        <v>577</v>
      </c>
      <c r="C173" s="9">
        <v>0</v>
      </c>
      <c r="D173" s="10">
        <v>51</v>
      </c>
      <c r="E173" s="10">
        <v>6</v>
      </c>
      <c r="F173">
        <f t="shared" si="2"/>
        <v>1</v>
      </c>
      <c r="G173" s="11" t="s">
        <v>578</v>
      </c>
      <c r="H173" s="11" t="s">
        <v>43</v>
      </c>
    </row>
    <row r="174" spans="2:8">
      <c r="B174" s="8" t="s">
        <v>580</v>
      </c>
      <c r="C174" s="9">
        <v>0</v>
      </c>
      <c r="D174" s="10">
        <v>27</v>
      </c>
      <c r="E174" s="10">
        <v>0</v>
      </c>
      <c r="F174">
        <f t="shared" si="2"/>
        <v>0</v>
      </c>
      <c r="G174" s="11" t="s">
        <v>581</v>
      </c>
      <c r="H174" s="11" t="s">
        <v>36</v>
      </c>
    </row>
    <row r="175" spans="2:8">
      <c r="B175" s="8" t="s">
        <v>583</v>
      </c>
      <c r="C175" s="9">
        <v>0</v>
      </c>
      <c r="D175" s="10">
        <v>55</v>
      </c>
      <c r="E175" s="10">
        <v>0</v>
      </c>
      <c r="F175">
        <f t="shared" si="2"/>
        <v>1</v>
      </c>
      <c r="G175" s="11" t="s">
        <v>584</v>
      </c>
      <c r="H175" s="11" t="s">
        <v>43</v>
      </c>
    </row>
    <row r="176" spans="2:8">
      <c r="B176" s="8" t="s">
        <v>586</v>
      </c>
      <c r="C176" s="9">
        <v>0</v>
      </c>
      <c r="D176" s="10">
        <v>30</v>
      </c>
      <c r="E176" s="10">
        <v>0</v>
      </c>
      <c r="F176">
        <f t="shared" si="2"/>
        <v>0</v>
      </c>
      <c r="G176" s="11" t="s">
        <v>587</v>
      </c>
      <c r="H176" s="11" t="s">
        <v>36</v>
      </c>
    </row>
    <row r="177" spans="2:8">
      <c r="B177" s="8" t="s">
        <v>589</v>
      </c>
      <c r="C177" s="9">
        <v>0</v>
      </c>
      <c r="D177" s="10">
        <v>44</v>
      </c>
      <c r="E177" s="10">
        <v>0</v>
      </c>
      <c r="F177">
        <f t="shared" si="2"/>
        <v>0</v>
      </c>
      <c r="G177" s="11" t="s">
        <v>590</v>
      </c>
      <c r="H177" s="11" t="s">
        <v>36</v>
      </c>
    </row>
    <row r="178" spans="2:8">
      <c r="B178" s="8" t="s">
        <v>593</v>
      </c>
      <c r="C178" s="9">
        <v>0</v>
      </c>
      <c r="D178" s="10">
        <v>63</v>
      </c>
      <c r="E178" s="10">
        <v>0</v>
      </c>
      <c r="F178">
        <f t="shared" si="2"/>
        <v>0</v>
      </c>
      <c r="G178" s="11" t="s">
        <v>594</v>
      </c>
      <c r="H178" s="11" t="s">
        <v>36</v>
      </c>
    </row>
    <row r="179" spans="2:8">
      <c r="B179" s="8" t="s">
        <v>596</v>
      </c>
      <c r="C179" s="9">
        <v>0</v>
      </c>
      <c r="D179" s="10">
        <v>48</v>
      </c>
      <c r="E179" s="10">
        <v>0</v>
      </c>
      <c r="F179">
        <f t="shared" si="2"/>
        <v>1</v>
      </c>
      <c r="G179" s="10">
        <v>336</v>
      </c>
      <c r="H179" s="11" t="s">
        <v>43</v>
      </c>
    </row>
    <row r="180" spans="2:8">
      <c r="B180" s="8" t="s">
        <v>598</v>
      </c>
      <c r="C180" s="9">
        <v>0</v>
      </c>
      <c r="D180" s="10">
        <v>19</v>
      </c>
      <c r="E180" s="10">
        <v>9</v>
      </c>
      <c r="F180">
        <f t="shared" si="2"/>
        <v>0</v>
      </c>
      <c r="G180" s="11" t="s">
        <v>599</v>
      </c>
      <c r="H180" s="11" t="s">
        <v>36</v>
      </c>
    </row>
    <row r="181" spans="2:8">
      <c r="B181" s="8" t="s">
        <v>601</v>
      </c>
      <c r="C181" s="9">
        <v>0</v>
      </c>
      <c r="D181" s="10">
        <v>71</v>
      </c>
      <c r="E181" s="10">
        <v>0</v>
      </c>
      <c r="F181">
        <f t="shared" si="2"/>
        <v>0</v>
      </c>
      <c r="G181" s="11" t="s">
        <v>602</v>
      </c>
      <c r="H181" s="11" t="s">
        <v>36</v>
      </c>
    </row>
    <row r="182" spans="2:8">
      <c r="B182" s="8" t="s">
        <v>605</v>
      </c>
      <c r="C182" s="9">
        <v>0</v>
      </c>
      <c r="D182" s="10">
        <v>58</v>
      </c>
      <c r="E182" s="10">
        <v>0</v>
      </c>
      <c r="F182">
        <f t="shared" si="2"/>
        <v>1</v>
      </c>
      <c r="G182" s="11" t="s">
        <v>606</v>
      </c>
      <c r="H182" s="11" t="s">
        <v>43</v>
      </c>
    </row>
    <row r="183" spans="2:8">
      <c r="B183" s="8" t="s">
        <v>608</v>
      </c>
      <c r="C183" s="9">
        <v>0</v>
      </c>
      <c r="D183" s="10">
        <v>20</v>
      </c>
      <c r="E183" s="10">
        <v>0</v>
      </c>
      <c r="F183">
        <f t="shared" si="2"/>
        <v>1</v>
      </c>
      <c r="G183" s="11" t="s">
        <v>609</v>
      </c>
      <c r="H183" s="11" t="s">
        <v>43</v>
      </c>
    </row>
    <row r="184" spans="2:8">
      <c r="B184" s="8" t="s">
        <v>611</v>
      </c>
      <c r="C184" s="9">
        <v>0</v>
      </c>
      <c r="D184" s="10">
        <v>21</v>
      </c>
      <c r="E184" s="10">
        <v>0</v>
      </c>
      <c r="F184">
        <f t="shared" si="2"/>
        <v>1</v>
      </c>
      <c r="G184" s="11" t="s">
        <v>612</v>
      </c>
      <c r="H184" s="11" t="s">
        <v>43</v>
      </c>
    </row>
    <row r="185" spans="2:8">
      <c r="B185" s="8" t="s">
        <v>614</v>
      </c>
      <c r="C185" s="9">
        <v>0</v>
      </c>
      <c r="D185" s="10">
        <v>14</v>
      </c>
      <c r="E185" s="10">
        <v>0</v>
      </c>
      <c r="F185">
        <f t="shared" si="2"/>
        <v>1</v>
      </c>
      <c r="G185" s="11" t="s">
        <v>615</v>
      </c>
      <c r="H185" s="11" t="s">
        <v>43</v>
      </c>
    </row>
    <row r="186" spans="2:8">
      <c r="B186" s="8" t="s">
        <v>617</v>
      </c>
      <c r="C186" s="9">
        <v>0</v>
      </c>
      <c r="D186" s="10">
        <v>5</v>
      </c>
      <c r="E186" s="10">
        <v>0</v>
      </c>
      <c r="F186">
        <f t="shared" si="2"/>
        <v>0</v>
      </c>
      <c r="G186" s="11" t="s">
        <v>618</v>
      </c>
      <c r="H186" s="11" t="s">
        <v>36</v>
      </c>
    </row>
    <row r="187" spans="2:8">
      <c r="B187" s="8" t="s">
        <v>621</v>
      </c>
      <c r="C187" s="9">
        <v>0</v>
      </c>
      <c r="D187" s="10">
        <v>6</v>
      </c>
      <c r="E187" s="10">
        <v>0</v>
      </c>
      <c r="F187">
        <f t="shared" si="2"/>
        <v>0</v>
      </c>
      <c r="G187" s="11" t="s">
        <v>622</v>
      </c>
      <c r="H187" s="11" t="s">
        <v>36</v>
      </c>
    </row>
    <row r="188" spans="2:8">
      <c r="B188" s="8" t="s">
        <v>624</v>
      </c>
      <c r="C188" s="9">
        <v>0</v>
      </c>
      <c r="D188" s="10">
        <v>10</v>
      </c>
      <c r="E188" s="10">
        <v>0</v>
      </c>
      <c r="F188">
        <f t="shared" si="2"/>
        <v>0</v>
      </c>
      <c r="G188" s="11" t="s">
        <v>625</v>
      </c>
      <c r="H188" s="11" t="s">
        <v>36</v>
      </c>
    </row>
    <row r="189" spans="2:8">
      <c r="B189" s="8" t="s">
        <v>627</v>
      </c>
      <c r="C189" s="9">
        <v>0</v>
      </c>
      <c r="D189" s="10">
        <v>68</v>
      </c>
      <c r="E189" s="10">
        <v>0</v>
      </c>
      <c r="F189">
        <f t="shared" si="2"/>
        <v>0</v>
      </c>
      <c r="G189" s="11" t="s">
        <v>628</v>
      </c>
      <c r="H189" s="11" t="s">
        <v>36</v>
      </c>
    </row>
    <row r="190" spans="2:8">
      <c r="B190" s="8" t="s">
        <v>630</v>
      </c>
      <c r="C190" s="9">
        <v>0</v>
      </c>
      <c r="D190" s="10">
        <v>23</v>
      </c>
      <c r="E190" s="10">
        <v>0</v>
      </c>
      <c r="F190">
        <f t="shared" si="2"/>
        <v>0</v>
      </c>
      <c r="G190" s="11" t="s">
        <v>631</v>
      </c>
      <c r="H190" s="11" t="s">
        <v>36</v>
      </c>
    </row>
    <row r="191" spans="2:8">
      <c r="B191" s="8" t="s">
        <v>633</v>
      </c>
      <c r="C191" s="9">
        <v>0</v>
      </c>
      <c r="D191" s="10">
        <v>21</v>
      </c>
      <c r="E191" s="10">
        <v>0</v>
      </c>
      <c r="F191">
        <f t="shared" si="2"/>
        <v>0</v>
      </c>
      <c r="G191" s="11" t="s">
        <v>634</v>
      </c>
      <c r="H191" s="11" t="s">
        <v>36</v>
      </c>
    </row>
    <row r="192" spans="2:8">
      <c r="B192" s="8" t="s">
        <v>636</v>
      </c>
      <c r="C192" s="9">
        <v>0</v>
      </c>
      <c r="D192" s="10">
        <v>33</v>
      </c>
      <c r="E192" s="10">
        <v>0</v>
      </c>
      <c r="F192">
        <f t="shared" si="2"/>
        <v>1</v>
      </c>
      <c r="G192" s="11" t="s">
        <v>637</v>
      </c>
      <c r="H192" s="11" t="s">
        <v>43</v>
      </c>
    </row>
    <row r="193" spans="2:8">
      <c r="B193" s="8" t="s">
        <v>639</v>
      </c>
      <c r="C193" s="9">
        <v>0</v>
      </c>
      <c r="D193" s="10">
        <v>22</v>
      </c>
      <c r="E193" s="10">
        <v>41</v>
      </c>
      <c r="F193">
        <f t="shared" si="2"/>
        <v>1</v>
      </c>
      <c r="G193" s="11" t="s">
        <v>640</v>
      </c>
      <c r="H193" s="11" t="s">
        <v>43</v>
      </c>
    </row>
    <row r="194" spans="2:8">
      <c r="B194" s="8" t="s">
        <v>642</v>
      </c>
      <c r="C194" s="9">
        <v>0</v>
      </c>
      <c r="D194" s="10">
        <v>6</v>
      </c>
      <c r="E194" s="10">
        <v>0</v>
      </c>
      <c r="F194">
        <f t="shared" si="2"/>
        <v>0</v>
      </c>
      <c r="G194" s="11" t="s">
        <v>643</v>
      </c>
      <c r="H194" s="11" t="s">
        <v>36</v>
      </c>
    </row>
    <row r="195" spans="2:8">
      <c r="B195" s="8" t="s">
        <v>646</v>
      </c>
      <c r="C195" s="9">
        <v>0</v>
      </c>
      <c r="D195" s="10">
        <v>11</v>
      </c>
      <c r="E195" s="10">
        <v>0</v>
      </c>
      <c r="F195">
        <f t="shared" si="2"/>
        <v>0</v>
      </c>
      <c r="G195" s="11" t="s">
        <v>647</v>
      </c>
      <c r="H195" s="11" t="s">
        <v>36</v>
      </c>
    </row>
    <row r="196" spans="2:8">
      <c r="B196" s="8" t="s">
        <v>649</v>
      </c>
      <c r="C196" s="9">
        <v>0</v>
      </c>
      <c r="D196" s="10">
        <v>1</v>
      </c>
      <c r="E196" s="10">
        <v>0</v>
      </c>
      <c r="F196">
        <f t="shared" si="2"/>
        <v>1</v>
      </c>
      <c r="G196" s="10">
        <v>9</v>
      </c>
      <c r="H196" s="11" t="s">
        <v>43</v>
      </c>
    </row>
    <row r="197" spans="2:8">
      <c r="B197" s="8" t="s">
        <v>651</v>
      </c>
      <c r="C197" s="9">
        <v>0</v>
      </c>
      <c r="D197" s="10">
        <v>34</v>
      </c>
      <c r="E197" s="10">
        <v>0</v>
      </c>
      <c r="F197">
        <f t="shared" ref="F197:F260" si="3">IF(H197="Female",0,1)</f>
        <v>1</v>
      </c>
      <c r="G197" s="11" t="s">
        <v>652</v>
      </c>
      <c r="H197" s="11" t="s">
        <v>43</v>
      </c>
    </row>
    <row r="198" spans="2:8">
      <c r="B198" s="8" t="s">
        <v>654</v>
      </c>
      <c r="C198" s="9">
        <v>0</v>
      </c>
      <c r="D198" s="10">
        <v>23</v>
      </c>
      <c r="E198" s="10">
        <v>74</v>
      </c>
      <c r="F198">
        <f t="shared" si="3"/>
        <v>1</v>
      </c>
      <c r="G198" s="11" t="s">
        <v>655</v>
      </c>
      <c r="H198" s="11" t="s">
        <v>43</v>
      </c>
    </row>
    <row r="199" spans="2:8">
      <c r="B199" s="8" t="s">
        <v>657</v>
      </c>
      <c r="C199" s="9">
        <v>0</v>
      </c>
      <c r="D199" s="10">
        <v>4</v>
      </c>
      <c r="E199" s="10">
        <v>0</v>
      </c>
      <c r="F199">
        <f t="shared" si="3"/>
        <v>1</v>
      </c>
      <c r="G199" s="11" t="s">
        <v>658</v>
      </c>
      <c r="H199" s="11" t="s">
        <v>43</v>
      </c>
    </row>
    <row r="200" spans="2:8">
      <c r="B200" s="8" t="s">
        <v>660</v>
      </c>
      <c r="C200" s="9">
        <v>0</v>
      </c>
      <c r="D200" s="10">
        <v>68</v>
      </c>
      <c r="E200" s="10">
        <v>0</v>
      </c>
      <c r="F200">
        <f t="shared" si="3"/>
        <v>0</v>
      </c>
      <c r="G200" s="11" t="s">
        <v>661</v>
      </c>
      <c r="H200" s="11" t="s">
        <v>36</v>
      </c>
    </row>
    <row r="201" spans="2:8">
      <c r="B201" s="8" t="s">
        <v>663</v>
      </c>
      <c r="C201" s="9">
        <v>0</v>
      </c>
      <c r="D201" s="10">
        <v>27</v>
      </c>
      <c r="E201" s="10">
        <v>0</v>
      </c>
      <c r="F201">
        <f t="shared" si="3"/>
        <v>1</v>
      </c>
      <c r="G201" s="11" t="s">
        <v>664</v>
      </c>
      <c r="H201" s="11" t="s">
        <v>43</v>
      </c>
    </row>
    <row r="202" spans="2:8">
      <c r="B202" s="8" t="s">
        <v>666</v>
      </c>
      <c r="C202" s="9">
        <v>0</v>
      </c>
      <c r="D202" s="10">
        <v>47</v>
      </c>
      <c r="E202" s="10">
        <v>23</v>
      </c>
      <c r="F202">
        <f t="shared" si="3"/>
        <v>1</v>
      </c>
      <c r="G202" s="11" t="s">
        <v>667</v>
      </c>
      <c r="H202" s="11" t="s">
        <v>43</v>
      </c>
    </row>
    <row r="203" spans="2:8">
      <c r="B203" s="8" t="s">
        <v>669</v>
      </c>
      <c r="C203" s="9">
        <v>0</v>
      </c>
      <c r="D203" s="10">
        <v>1</v>
      </c>
      <c r="E203" s="10">
        <v>0</v>
      </c>
      <c r="F203">
        <f t="shared" si="3"/>
        <v>0</v>
      </c>
      <c r="G203" s="10">
        <v>8</v>
      </c>
      <c r="H203" s="11" t="s">
        <v>36</v>
      </c>
    </row>
    <row r="204" spans="2:8">
      <c r="B204" s="8" t="s">
        <v>671</v>
      </c>
      <c r="C204" s="9">
        <v>0</v>
      </c>
      <c r="D204" s="10">
        <v>21</v>
      </c>
      <c r="E204" s="10">
        <v>0</v>
      </c>
      <c r="F204">
        <f t="shared" si="3"/>
        <v>0</v>
      </c>
      <c r="G204" s="11" t="s">
        <v>672</v>
      </c>
      <c r="H204" s="11" t="s">
        <v>36</v>
      </c>
    </row>
    <row r="205" spans="2:8">
      <c r="B205" s="8" t="s">
        <v>674</v>
      </c>
      <c r="C205" s="9">
        <v>0</v>
      </c>
      <c r="D205" s="10">
        <v>43</v>
      </c>
      <c r="E205" s="10">
        <v>0</v>
      </c>
      <c r="F205">
        <f t="shared" si="3"/>
        <v>0</v>
      </c>
      <c r="G205" s="11" t="s">
        <v>675</v>
      </c>
      <c r="H205" s="11" t="s">
        <v>36</v>
      </c>
    </row>
    <row r="206" spans="2:8">
      <c r="B206" s="8" t="s">
        <v>677</v>
      </c>
      <c r="C206" s="9">
        <v>0</v>
      </c>
      <c r="D206" s="10">
        <v>5</v>
      </c>
      <c r="E206" s="10">
        <v>0</v>
      </c>
      <c r="F206">
        <f t="shared" si="3"/>
        <v>0</v>
      </c>
      <c r="G206" s="11" t="s">
        <v>678</v>
      </c>
      <c r="H206" s="11" t="s">
        <v>36</v>
      </c>
    </row>
    <row r="207" spans="2:8">
      <c r="B207" s="8" t="s">
        <v>680</v>
      </c>
      <c r="C207" s="9">
        <v>0</v>
      </c>
      <c r="D207" s="10">
        <v>52</v>
      </c>
      <c r="E207" s="10">
        <v>0</v>
      </c>
      <c r="F207">
        <f t="shared" si="3"/>
        <v>1</v>
      </c>
      <c r="G207" s="11" t="s">
        <v>681</v>
      </c>
      <c r="H207" s="11" t="s">
        <v>43</v>
      </c>
    </row>
    <row r="208" spans="2:8">
      <c r="B208" s="8" t="s">
        <v>683</v>
      </c>
      <c r="C208" s="9">
        <v>0</v>
      </c>
      <c r="D208" s="10">
        <v>68</v>
      </c>
      <c r="E208" s="10">
        <v>0</v>
      </c>
      <c r="F208">
        <f t="shared" si="3"/>
        <v>1</v>
      </c>
      <c r="G208" s="11" t="s">
        <v>684</v>
      </c>
      <c r="H208" s="11" t="s">
        <v>43</v>
      </c>
    </row>
    <row r="209" spans="2:8">
      <c r="B209" s="8" t="s">
        <v>686</v>
      </c>
      <c r="C209" s="9">
        <v>0</v>
      </c>
      <c r="D209" s="10">
        <v>35</v>
      </c>
      <c r="E209" s="10">
        <v>55</v>
      </c>
      <c r="F209">
        <f t="shared" si="3"/>
        <v>1</v>
      </c>
      <c r="G209" s="11" t="s">
        <v>687</v>
      </c>
      <c r="H209" s="11" t="s">
        <v>43</v>
      </c>
    </row>
    <row r="210" spans="2:8">
      <c r="B210" s="8" t="s">
        <v>689</v>
      </c>
      <c r="C210" s="9">
        <v>0</v>
      </c>
      <c r="D210" s="10">
        <v>71</v>
      </c>
      <c r="E210" s="10">
        <v>0</v>
      </c>
      <c r="F210">
        <f t="shared" si="3"/>
        <v>0</v>
      </c>
      <c r="G210" s="11" t="s">
        <v>690</v>
      </c>
      <c r="H210" s="11" t="s">
        <v>36</v>
      </c>
    </row>
    <row r="211" spans="2:8">
      <c r="B211" s="8" t="s">
        <v>692</v>
      </c>
      <c r="C211" s="9">
        <v>0</v>
      </c>
      <c r="D211" s="10">
        <v>1</v>
      </c>
      <c r="E211" s="10">
        <v>0</v>
      </c>
      <c r="F211">
        <f t="shared" si="3"/>
        <v>1</v>
      </c>
      <c r="G211" s="10">
        <v>8</v>
      </c>
      <c r="H211" s="11" t="s">
        <v>43</v>
      </c>
    </row>
    <row r="212" spans="2:8">
      <c r="B212" s="8" t="s">
        <v>694</v>
      </c>
      <c r="C212" s="9">
        <v>0</v>
      </c>
      <c r="D212" s="10">
        <v>9</v>
      </c>
      <c r="E212" s="10">
        <v>0</v>
      </c>
      <c r="F212">
        <f t="shared" si="3"/>
        <v>0</v>
      </c>
      <c r="G212" s="11" t="s">
        <v>695</v>
      </c>
      <c r="H212" s="11" t="s">
        <v>36</v>
      </c>
    </row>
    <row r="213" spans="2:8">
      <c r="B213" s="8" t="s">
        <v>697</v>
      </c>
      <c r="C213" s="9">
        <v>0</v>
      </c>
      <c r="D213" s="10">
        <v>70</v>
      </c>
      <c r="E213" s="10">
        <v>0</v>
      </c>
      <c r="F213">
        <f t="shared" si="3"/>
        <v>1</v>
      </c>
      <c r="G213" s="11" t="s">
        <v>698</v>
      </c>
      <c r="H213" s="11" t="s">
        <v>43</v>
      </c>
    </row>
    <row r="214" spans="2:8">
      <c r="B214" s="8" t="s">
        <v>700</v>
      </c>
      <c r="C214" s="9">
        <v>0</v>
      </c>
      <c r="D214" s="10">
        <v>50</v>
      </c>
      <c r="E214" s="10">
        <v>0</v>
      </c>
      <c r="F214">
        <f t="shared" si="3"/>
        <v>0</v>
      </c>
      <c r="G214" s="11" t="s">
        <v>701</v>
      </c>
      <c r="H214" s="11" t="s">
        <v>36</v>
      </c>
    </row>
    <row r="215" spans="2:8">
      <c r="B215" s="8" t="s">
        <v>703</v>
      </c>
      <c r="C215" s="9">
        <v>0</v>
      </c>
      <c r="D215" s="10">
        <v>11</v>
      </c>
      <c r="E215" s="10">
        <v>0</v>
      </c>
      <c r="F215">
        <f t="shared" si="3"/>
        <v>0</v>
      </c>
      <c r="G215" s="11" t="s">
        <v>704</v>
      </c>
      <c r="H215" s="11" t="s">
        <v>36</v>
      </c>
    </row>
    <row r="216" spans="2:8">
      <c r="B216" s="8" t="s">
        <v>706</v>
      </c>
      <c r="C216" s="9">
        <v>0</v>
      </c>
      <c r="D216" s="10">
        <v>18</v>
      </c>
      <c r="E216" s="10">
        <v>0</v>
      </c>
      <c r="F216">
        <f t="shared" si="3"/>
        <v>0</v>
      </c>
      <c r="G216" s="11" t="s">
        <v>707</v>
      </c>
      <c r="H216" s="11" t="s">
        <v>36</v>
      </c>
    </row>
    <row r="217" spans="2:8">
      <c r="B217" s="8" t="s">
        <v>709</v>
      </c>
      <c r="C217" s="9">
        <v>0</v>
      </c>
      <c r="D217" s="10">
        <v>8</v>
      </c>
      <c r="E217" s="10">
        <v>0</v>
      </c>
      <c r="F217">
        <f t="shared" si="3"/>
        <v>0</v>
      </c>
      <c r="G217" s="11" t="s">
        <v>710</v>
      </c>
      <c r="H217" s="11" t="s">
        <v>36</v>
      </c>
    </row>
    <row r="218" spans="2:8">
      <c r="B218" s="8" t="s">
        <v>712</v>
      </c>
      <c r="C218" s="9">
        <v>0</v>
      </c>
      <c r="D218" s="10">
        <v>47</v>
      </c>
      <c r="E218" s="10">
        <v>0</v>
      </c>
      <c r="F218">
        <f t="shared" si="3"/>
        <v>1</v>
      </c>
      <c r="G218" s="11" t="s">
        <v>713</v>
      </c>
      <c r="H218" s="11" t="s">
        <v>43</v>
      </c>
    </row>
    <row r="219" spans="2:8">
      <c r="B219" s="8" t="s">
        <v>715</v>
      </c>
      <c r="C219" s="9">
        <v>0</v>
      </c>
      <c r="D219" s="10">
        <v>70</v>
      </c>
      <c r="E219" s="10">
        <v>0</v>
      </c>
      <c r="F219">
        <f t="shared" si="3"/>
        <v>0</v>
      </c>
      <c r="G219" s="11" t="s">
        <v>716</v>
      </c>
      <c r="H219" s="11" t="s">
        <v>36</v>
      </c>
    </row>
    <row r="220" spans="2:8">
      <c r="B220" s="8" t="s">
        <v>718</v>
      </c>
      <c r="C220" s="9">
        <v>0</v>
      </c>
      <c r="D220" s="10">
        <v>38</v>
      </c>
      <c r="E220" s="10">
        <v>0</v>
      </c>
      <c r="F220">
        <f t="shared" si="3"/>
        <v>0</v>
      </c>
      <c r="G220" s="11" t="s">
        <v>719</v>
      </c>
      <c r="H220" s="11" t="s">
        <v>36</v>
      </c>
    </row>
    <row r="221" spans="2:8">
      <c r="B221" s="8" t="s">
        <v>721</v>
      </c>
      <c r="C221" s="9">
        <v>0</v>
      </c>
      <c r="D221" s="10">
        <v>33</v>
      </c>
      <c r="E221" s="10">
        <v>5</v>
      </c>
      <c r="F221">
        <f t="shared" si="3"/>
        <v>0</v>
      </c>
      <c r="G221" s="11" t="s">
        <v>722</v>
      </c>
      <c r="H221" s="11" t="s">
        <v>36</v>
      </c>
    </row>
    <row r="222" spans="2:8">
      <c r="B222" s="8" t="s">
        <v>724</v>
      </c>
      <c r="C222" s="9">
        <v>0</v>
      </c>
      <c r="D222" s="10">
        <v>73</v>
      </c>
      <c r="E222" s="10">
        <v>0</v>
      </c>
      <c r="F222">
        <f t="shared" si="3"/>
        <v>0</v>
      </c>
      <c r="G222" s="11" t="s">
        <v>725</v>
      </c>
      <c r="H222" s="11" t="s">
        <v>36</v>
      </c>
    </row>
    <row r="223" spans="2:8">
      <c r="B223" s="8" t="s">
        <v>727</v>
      </c>
      <c r="C223" s="9">
        <v>0</v>
      </c>
      <c r="D223" s="10">
        <v>65</v>
      </c>
      <c r="E223" s="10">
        <v>0</v>
      </c>
      <c r="F223">
        <f t="shared" si="3"/>
        <v>1</v>
      </c>
      <c r="G223" s="11" t="s">
        <v>728</v>
      </c>
      <c r="H223" s="11" t="s">
        <v>43</v>
      </c>
    </row>
    <row r="224" spans="2:8">
      <c r="B224" s="8" t="s">
        <v>730</v>
      </c>
      <c r="C224" s="9">
        <v>0</v>
      </c>
      <c r="D224" s="10">
        <v>43</v>
      </c>
      <c r="E224" s="10">
        <v>0</v>
      </c>
      <c r="F224">
        <f t="shared" si="3"/>
        <v>0</v>
      </c>
      <c r="G224" s="11" t="s">
        <v>731</v>
      </c>
      <c r="H224" s="11" t="s">
        <v>36</v>
      </c>
    </row>
    <row r="225" spans="2:8">
      <c r="B225" s="8" t="s">
        <v>733</v>
      </c>
      <c r="C225" s="9">
        <v>0</v>
      </c>
      <c r="D225" s="10">
        <v>1</v>
      </c>
      <c r="E225" s="10">
        <v>0</v>
      </c>
      <c r="F225">
        <f t="shared" si="3"/>
        <v>0</v>
      </c>
      <c r="G225" s="10">
        <v>15</v>
      </c>
      <c r="H225" s="11" t="s">
        <v>36</v>
      </c>
    </row>
    <row r="226" spans="2:8">
      <c r="B226" s="8" t="s">
        <v>735</v>
      </c>
      <c r="C226" s="9">
        <v>0</v>
      </c>
      <c r="D226" s="10">
        <v>67</v>
      </c>
      <c r="E226" s="10">
        <v>0</v>
      </c>
      <c r="F226">
        <f t="shared" si="3"/>
        <v>0</v>
      </c>
      <c r="G226" s="11" t="s">
        <v>736</v>
      </c>
      <c r="H226" s="11" t="s">
        <v>36</v>
      </c>
    </row>
    <row r="227" spans="2:8">
      <c r="B227" s="8" t="s">
        <v>738</v>
      </c>
      <c r="C227" s="9">
        <v>0</v>
      </c>
      <c r="D227" s="10">
        <v>22</v>
      </c>
      <c r="E227" s="10">
        <v>26</v>
      </c>
      <c r="F227">
        <f t="shared" si="3"/>
        <v>0</v>
      </c>
      <c r="G227" s="11" t="s">
        <v>739</v>
      </c>
      <c r="H227" s="11" t="s">
        <v>36</v>
      </c>
    </row>
    <row r="228" spans="2:8">
      <c r="B228" s="8" t="s">
        <v>741</v>
      </c>
      <c r="C228" s="9">
        <v>0</v>
      </c>
      <c r="D228" s="10">
        <v>66</v>
      </c>
      <c r="E228" s="10">
        <v>0</v>
      </c>
      <c r="F228">
        <f t="shared" si="3"/>
        <v>0</v>
      </c>
      <c r="G228" s="11" t="s">
        <v>742</v>
      </c>
      <c r="H228" s="11" t="s">
        <v>36</v>
      </c>
    </row>
    <row r="229" spans="2:8">
      <c r="B229" s="8" t="s">
        <v>744</v>
      </c>
      <c r="C229" s="9">
        <v>0</v>
      </c>
      <c r="D229" s="10">
        <v>36</v>
      </c>
      <c r="E229" s="10">
        <v>0</v>
      </c>
      <c r="F229">
        <f t="shared" si="3"/>
        <v>1</v>
      </c>
      <c r="G229" s="11" t="s">
        <v>745</v>
      </c>
      <c r="H229" s="11" t="s">
        <v>43</v>
      </c>
    </row>
    <row r="230" spans="2:8">
      <c r="B230" s="8" t="s">
        <v>747</v>
      </c>
      <c r="C230" s="9">
        <v>0</v>
      </c>
      <c r="D230" s="10">
        <v>15</v>
      </c>
      <c r="E230" s="10">
        <v>0</v>
      </c>
      <c r="F230">
        <f t="shared" si="3"/>
        <v>1</v>
      </c>
      <c r="G230" s="11" t="s">
        <v>748</v>
      </c>
      <c r="H230" s="11" t="s">
        <v>43</v>
      </c>
    </row>
    <row r="231" spans="2:8">
      <c r="B231" s="8" t="s">
        <v>751</v>
      </c>
      <c r="C231" s="9">
        <v>0</v>
      </c>
      <c r="D231" s="10">
        <v>6</v>
      </c>
      <c r="E231" s="10">
        <v>0</v>
      </c>
      <c r="F231">
        <f t="shared" si="3"/>
        <v>0</v>
      </c>
      <c r="G231" s="11" t="s">
        <v>752</v>
      </c>
      <c r="H231" s="11" t="s">
        <v>36</v>
      </c>
    </row>
    <row r="232" spans="2:8">
      <c r="B232" s="8" t="s">
        <v>754</v>
      </c>
      <c r="C232" s="9">
        <v>1</v>
      </c>
      <c r="D232" s="10">
        <v>16</v>
      </c>
      <c r="E232" s="10">
        <v>0</v>
      </c>
      <c r="F232">
        <f t="shared" si="3"/>
        <v>0</v>
      </c>
      <c r="G232" s="11" t="s">
        <v>755</v>
      </c>
      <c r="H232" s="11" t="s">
        <v>36</v>
      </c>
    </row>
    <row r="233" spans="2:8">
      <c r="B233" s="8" t="s">
        <v>758</v>
      </c>
      <c r="C233" s="9">
        <v>0</v>
      </c>
      <c r="D233" s="10">
        <v>65</v>
      </c>
      <c r="E233" s="10">
        <v>0</v>
      </c>
      <c r="F233">
        <f t="shared" si="3"/>
        <v>1</v>
      </c>
      <c r="G233" s="11" t="s">
        <v>759</v>
      </c>
      <c r="H233" s="11" t="s">
        <v>43</v>
      </c>
    </row>
    <row r="234" spans="2:8">
      <c r="B234" s="8" t="s">
        <v>761</v>
      </c>
      <c r="C234" s="9">
        <v>0</v>
      </c>
      <c r="D234" s="10">
        <v>41</v>
      </c>
      <c r="E234" s="10">
        <v>56</v>
      </c>
      <c r="F234">
        <f t="shared" si="3"/>
        <v>1</v>
      </c>
      <c r="G234" s="11" t="s">
        <v>762</v>
      </c>
      <c r="H234" s="11" t="s">
        <v>43</v>
      </c>
    </row>
    <row r="235" spans="2:8">
      <c r="B235" s="8" t="s">
        <v>764</v>
      </c>
      <c r="C235" s="9">
        <v>0</v>
      </c>
      <c r="D235" s="10">
        <v>40</v>
      </c>
      <c r="E235" s="10">
        <v>0</v>
      </c>
      <c r="F235">
        <f t="shared" si="3"/>
        <v>0</v>
      </c>
      <c r="G235" s="11" t="s">
        <v>765</v>
      </c>
      <c r="H235" s="11" t="s">
        <v>36</v>
      </c>
    </row>
    <row r="236" spans="2:8">
      <c r="B236" s="8" t="s">
        <v>767</v>
      </c>
      <c r="C236" s="9">
        <v>0</v>
      </c>
      <c r="D236" s="10">
        <v>57</v>
      </c>
      <c r="E236" s="10">
        <v>0</v>
      </c>
      <c r="F236">
        <f t="shared" si="3"/>
        <v>1</v>
      </c>
      <c r="G236" s="11" t="s">
        <v>768</v>
      </c>
      <c r="H236" s="11" t="s">
        <v>43</v>
      </c>
    </row>
    <row r="237" spans="2:8">
      <c r="B237" s="8" t="s">
        <v>770</v>
      </c>
      <c r="C237" s="9">
        <v>0</v>
      </c>
      <c r="D237" s="10">
        <v>46</v>
      </c>
      <c r="E237" s="10">
        <v>0</v>
      </c>
      <c r="F237">
        <f t="shared" si="3"/>
        <v>0</v>
      </c>
      <c r="G237" s="11" t="s">
        <v>771</v>
      </c>
      <c r="H237" s="11" t="s">
        <v>36</v>
      </c>
    </row>
    <row r="238" spans="2:8">
      <c r="B238" s="8" t="s">
        <v>773</v>
      </c>
      <c r="C238" s="9">
        <v>0</v>
      </c>
      <c r="D238" s="10">
        <v>18</v>
      </c>
      <c r="E238" s="10">
        <v>0</v>
      </c>
      <c r="F238">
        <f t="shared" si="3"/>
        <v>1</v>
      </c>
      <c r="G238" s="10">
        <v>199</v>
      </c>
      <c r="H238" s="11" t="s">
        <v>43</v>
      </c>
    </row>
    <row r="239" spans="2:8">
      <c r="B239" s="8" t="s">
        <v>775</v>
      </c>
      <c r="C239" s="9">
        <v>0</v>
      </c>
      <c r="D239" s="10">
        <v>23</v>
      </c>
      <c r="E239" s="10">
        <v>53</v>
      </c>
      <c r="F239">
        <f t="shared" si="3"/>
        <v>1</v>
      </c>
      <c r="G239" s="11" t="s">
        <v>776</v>
      </c>
      <c r="H239" s="11" t="s">
        <v>43</v>
      </c>
    </row>
    <row r="240" spans="2:8">
      <c r="B240" s="8" t="s">
        <v>778</v>
      </c>
      <c r="C240" s="9">
        <v>0</v>
      </c>
      <c r="D240" s="10">
        <v>1</v>
      </c>
      <c r="E240" s="10">
        <v>0</v>
      </c>
      <c r="F240">
        <f t="shared" si="3"/>
        <v>0</v>
      </c>
      <c r="G240" s="10">
        <v>15</v>
      </c>
      <c r="H240" s="11" t="s">
        <v>36</v>
      </c>
    </row>
    <row r="241" spans="2:8">
      <c r="B241" s="8" t="s">
        <v>780</v>
      </c>
      <c r="C241" s="9">
        <v>0</v>
      </c>
      <c r="D241" s="10">
        <v>71</v>
      </c>
      <c r="E241" s="10">
        <v>0</v>
      </c>
      <c r="F241">
        <f t="shared" si="3"/>
        <v>1</v>
      </c>
      <c r="G241" s="11" t="s">
        <v>606</v>
      </c>
      <c r="H241" s="11" t="s">
        <v>43</v>
      </c>
    </row>
    <row r="242" spans="2:8">
      <c r="B242" s="8" t="s">
        <v>782</v>
      </c>
      <c r="C242" s="9">
        <v>0</v>
      </c>
      <c r="D242" s="10">
        <v>34</v>
      </c>
      <c r="E242" s="10">
        <v>0</v>
      </c>
      <c r="F242">
        <f t="shared" si="3"/>
        <v>1</v>
      </c>
      <c r="G242" s="11" t="s">
        <v>783</v>
      </c>
      <c r="H242" s="11" t="s">
        <v>418</v>
      </c>
    </row>
    <row r="243" spans="2:8">
      <c r="B243" s="8" t="s">
        <v>785</v>
      </c>
      <c r="C243" s="9">
        <v>1</v>
      </c>
      <c r="D243" s="10">
        <v>23</v>
      </c>
      <c r="E243" s="10">
        <v>0</v>
      </c>
      <c r="F243">
        <f t="shared" si="3"/>
        <v>1</v>
      </c>
      <c r="G243" s="11" t="s">
        <v>786</v>
      </c>
      <c r="H243" s="11" t="s">
        <v>43</v>
      </c>
    </row>
    <row r="244" spans="2:8">
      <c r="B244" s="8" t="s">
        <v>789</v>
      </c>
      <c r="C244" s="9">
        <v>0</v>
      </c>
      <c r="D244" s="10">
        <v>56</v>
      </c>
      <c r="E244" s="10">
        <v>0</v>
      </c>
      <c r="F244">
        <f t="shared" si="3"/>
        <v>0</v>
      </c>
      <c r="G244" s="11" t="s">
        <v>790</v>
      </c>
      <c r="H244" s="11" t="s">
        <v>36</v>
      </c>
    </row>
    <row r="245" spans="2:8">
      <c r="B245" s="8" t="s">
        <v>792</v>
      </c>
      <c r="C245" s="9">
        <v>0</v>
      </c>
      <c r="D245" s="10">
        <v>38</v>
      </c>
      <c r="E245" s="10">
        <v>0</v>
      </c>
      <c r="F245">
        <f t="shared" si="3"/>
        <v>1</v>
      </c>
      <c r="G245" s="11" t="s">
        <v>793</v>
      </c>
      <c r="H245" s="11" t="s">
        <v>43</v>
      </c>
    </row>
    <row r="246" spans="2:8">
      <c r="B246" s="8" t="s">
        <v>795</v>
      </c>
      <c r="C246" s="9">
        <v>0</v>
      </c>
      <c r="D246" s="10">
        <v>43</v>
      </c>
      <c r="E246" s="10">
        <v>15</v>
      </c>
      <c r="F246">
        <f t="shared" si="3"/>
        <v>0</v>
      </c>
      <c r="G246" s="11" t="s">
        <v>796</v>
      </c>
      <c r="H246" s="11" t="s">
        <v>36</v>
      </c>
    </row>
    <row r="247" spans="2:8">
      <c r="B247" s="8" t="s">
        <v>798</v>
      </c>
      <c r="C247" s="9">
        <v>0</v>
      </c>
      <c r="D247" s="10">
        <v>1</v>
      </c>
      <c r="E247" s="10">
        <v>0</v>
      </c>
      <c r="F247">
        <f t="shared" si="3"/>
        <v>1</v>
      </c>
      <c r="G247" s="10">
        <v>10</v>
      </c>
      <c r="H247" s="11" t="s">
        <v>43</v>
      </c>
    </row>
    <row r="248" spans="2:8">
      <c r="B248" s="8" t="s">
        <v>800</v>
      </c>
      <c r="C248" s="9">
        <v>0</v>
      </c>
      <c r="D248" s="10">
        <v>59</v>
      </c>
      <c r="E248" s="10">
        <v>0</v>
      </c>
      <c r="F248">
        <f t="shared" si="3"/>
        <v>0</v>
      </c>
      <c r="G248" s="11" t="s">
        <v>801</v>
      </c>
      <c r="H248" s="11" t="s">
        <v>36</v>
      </c>
    </row>
    <row r="249" spans="2:8">
      <c r="B249" s="8" t="s">
        <v>804</v>
      </c>
      <c r="C249" s="9">
        <v>0</v>
      </c>
      <c r="D249" s="10">
        <v>16</v>
      </c>
      <c r="E249" s="10">
        <v>0</v>
      </c>
      <c r="F249">
        <f t="shared" si="3"/>
        <v>1</v>
      </c>
      <c r="G249" s="11" t="s">
        <v>805</v>
      </c>
      <c r="H249" s="11" t="s">
        <v>43</v>
      </c>
    </row>
    <row r="250" spans="2:8">
      <c r="B250" s="8" t="s">
        <v>807</v>
      </c>
      <c r="C250" s="9">
        <v>0</v>
      </c>
      <c r="D250" s="10">
        <v>39</v>
      </c>
      <c r="E250" s="10">
        <v>0</v>
      </c>
      <c r="F250">
        <f t="shared" si="3"/>
        <v>0</v>
      </c>
      <c r="G250" s="11" t="s">
        <v>808</v>
      </c>
      <c r="H250" s="11" t="s">
        <v>36</v>
      </c>
    </row>
    <row r="251" spans="2:8">
      <c r="B251" s="8" t="s">
        <v>810</v>
      </c>
      <c r="C251" s="9">
        <v>0</v>
      </c>
      <c r="D251" s="10">
        <v>73</v>
      </c>
      <c r="E251" s="10">
        <v>0</v>
      </c>
      <c r="F251">
        <f t="shared" si="3"/>
        <v>1</v>
      </c>
      <c r="G251" s="11" t="s">
        <v>811</v>
      </c>
      <c r="H251" s="11" t="s">
        <v>43</v>
      </c>
    </row>
    <row r="252" spans="2:8">
      <c r="B252" s="8" t="s">
        <v>813</v>
      </c>
      <c r="C252" s="9">
        <v>0</v>
      </c>
      <c r="D252" s="10">
        <v>47</v>
      </c>
      <c r="E252" s="10">
        <v>0</v>
      </c>
      <c r="F252">
        <f t="shared" si="3"/>
        <v>1</v>
      </c>
      <c r="G252" s="10">
        <v>375</v>
      </c>
      <c r="H252" s="11" t="s">
        <v>43</v>
      </c>
    </row>
    <row r="253" spans="2:8">
      <c r="B253" s="8" t="s">
        <v>815</v>
      </c>
      <c r="C253" s="9">
        <v>0</v>
      </c>
      <c r="D253" s="10">
        <v>43</v>
      </c>
      <c r="E253" s="10">
        <v>35</v>
      </c>
      <c r="F253">
        <f t="shared" si="3"/>
        <v>0</v>
      </c>
      <c r="G253" s="11" t="s">
        <v>816</v>
      </c>
      <c r="H253" s="11" t="s">
        <v>36</v>
      </c>
    </row>
    <row r="254" spans="2:8">
      <c r="B254" s="8" t="s">
        <v>818</v>
      </c>
      <c r="C254" s="9">
        <v>0</v>
      </c>
      <c r="D254" s="10">
        <v>45</v>
      </c>
      <c r="E254" s="10">
        <v>0</v>
      </c>
      <c r="F254">
        <f t="shared" si="3"/>
        <v>1</v>
      </c>
      <c r="G254" s="11" t="s">
        <v>819</v>
      </c>
      <c r="H254" s="11" t="s">
        <v>43</v>
      </c>
    </row>
    <row r="255" spans="2:8">
      <c r="B255" s="8" t="s">
        <v>821</v>
      </c>
      <c r="C255" s="9">
        <v>0</v>
      </c>
      <c r="D255" s="10">
        <v>27</v>
      </c>
      <c r="E255" s="10">
        <v>0</v>
      </c>
      <c r="F255">
        <f t="shared" si="3"/>
        <v>0</v>
      </c>
      <c r="G255" s="11" t="s">
        <v>822</v>
      </c>
      <c r="H255" s="11" t="s">
        <v>36</v>
      </c>
    </row>
    <row r="256" spans="2:8">
      <c r="B256" s="8" t="s">
        <v>824</v>
      </c>
      <c r="C256" s="9">
        <v>0</v>
      </c>
      <c r="D256" s="10">
        <v>27</v>
      </c>
      <c r="E256" s="10">
        <v>0</v>
      </c>
      <c r="F256">
        <f t="shared" si="3"/>
        <v>1</v>
      </c>
      <c r="G256" s="11" t="s">
        <v>825</v>
      </c>
      <c r="H256" s="11" t="s">
        <v>43</v>
      </c>
    </row>
    <row r="257" spans="2:8">
      <c r="B257" s="8" t="s">
        <v>827</v>
      </c>
      <c r="C257" s="9">
        <v>0</v>
      </c>
      <c r="D257" s="10">
        <v>2</v>
      </c>
      <c r="E257" s="10">
        <v>0</v>
      </c>
      <c r="F257">
        <f t="shared" si="3"/>
        <v>0</v>
      </c>
      <c r="G257" s="11" t="s">
        <v>828</v>
      </c>
      <c r="H257" s="11" t="s">
        <v>36</v>
      </c>
    </row>
    <row r="258" spans="2:8">
      <c r="B258" s="8" t="s">
        <v>830</v>
      </c>
      <c r="C258" s="9">
        <v>0</v>
      </c>
      <c r="D258" s="10">
        <v>18</v>
      </c>
      <c r="E258" s="10">
        <v>0</v>
      </c>
      <c r="F258">
        <f t="shared" si="3"/>
        <v>0</v>
      </c>
      <c r="G258" s="10">
        <v>277</v>
      </c>
      <c r="H258" s="11" t="s">
        <v>36</v>
      </c>
    </row>
    <row r="259" spans="2:8">
      <c r="B259" s="8" t="s">
        <v>833</v>
      </c>
      <c r="C259" s="9">
        <v>0</v>
      </c>
      <c r="D259" s="10">
        <v>41</v>
      </c>
      <c r="E259" s="10">
        <v>56</v>
      </c>
      <c r="F259">
        <f t="shared" si="3"/>
        <v>0</v>
      </c>
      <c r="G259" s="11" t="s">
        <v>834</v>
      </c>
      <c r="H259" s="11" t="s">
        <v>36</v>
      </c>
    </row>
    <row r="260" spans="2:8">
      <c r="B260" s="8" t="s">
        <v>836</v>
      </c>
      <c r="C260" s="9">
        <v>0</v>
      </c>
      <c r="D260" s="10">
        <v>66</v>
      </c>
      <c r="E260" s="10">
        <v>0</v>
      </c>
      <c r="F260">
        <f t="shared" si="3"/>
        <v>0</v>
      </c>
      <c r="G260" s="11" t="s">
        <v>837</v>
      </c>
      <c r="H260" s="11" t="s">
        <v>36</v>
      </c>
    </row>
    <row r="261" spans="2:8">
      <c r="B261" s="8" t="s">
        <v>839</v>
      </c>
      <c r="C261" s="9">
        <v>0</v>
      </c>
      <c r="D261" s="10">
        <v>34</v>
      </c>
      <c r="E261" s="10">
        <v>0</v>
      </c>
      <c r="F261">
        <f t="shared" ref="F261:F324" si="4">IF(H261="Female",0,1)</f>
        <v>1</v>
      </c>
      <c r="G261" s="11" t="s">
        <v>840</v>
      </c>
      <c r="H261" s="11" t="s">
        <v>43</v>
      </c>
    </row>
    <row r="262" spans="2:8">
      <c r="B262" s="8" t="s">
        <v>842</v>
      </c>
      <c r="C262" s="9">
        <v>0</v>
      </c>
      <c r="D262" s="10">
        <v>33</v>
      </c>
      <c r="E262" s="10">
        <v>0</v>
      </c>
      <c r="F262">
        <f t="shared" si="4"/>
        <v>1</v>
      </c>
      <c r="G262" s="11" t="s">
        <v>843</v>
      </c>
      <c r="H262" s="11" t="s">
        <v>43</v>
      </c>
    </row>
    <row r="263" spans="2:8">
      <c r="B263" s="8" t="s">
        <v>845</v>
      </c>
      <c r="C263" s="9">
        <v>0</v>
      </c>
      <c r="D263" s="10">
        <v>21</v>
      </c>
      <c r="E263" s="10">
        <v>0</v>
      </c>
      <c r="F263">
        <f t="shared" si="4"/>
        <v>0</v>
      </c>
      <c r="G263" s="11" t="s">
        <v>846</v>
      </c>
      <c r="H263" s="11" t="s">
        <v>36</v>
      </c>
    </row>
    <row r="264" spans="2:8">
      <c r="B264" s="8" t="s">
        <v>848</v>
      </c>
      <c r="C264" s="9">
        <v>0</v>
      </c>
      <c r="D264" s="10">
        <v>32</v>
      </c>
      <c r="E264" s="10">
        <v>0</v>
      </c>
      <c r="F264">
        <f t="shared" si="4"/>
        <v>0</v>
      </c>
      <c r="G264" s="11" t="s">
        <v>849</v>
      </c>
      <c r="H264" s="11" t="s">
        <v>36</v>
      </c>
    </row>
    <row r="265" spans="2:8">
      <c r="B265" s="8" t="s">
        <v>851</v>
      </c>
      <c r="C265" s="9">
        <v>0</v>
      </c>
      <c r="D265" s="10">
        <v>12</v>
      </c>
      <c r="E265" s="10">
        <v>0</v>
      </c>
      <c r="F265">
        <f t="shared" si="4"/>
        <v>0</v>
      </c>
      <c r="G265" s="11" t="s">
        <v>852</v>
      </c>
      <c r="H265" s="11" t="s">
        <v>36</v>
      </c>
    </row>
    <row r="266" spans="2:8">
      <c r="B266" s="8" t="s">
        <v>854</v>
      </c>
      <c r="C266" s="9">
        <v>0</v>
      </c>
      <c r="D266" s="10">
        <v>69</v>
      </c>
      <c r="E266" s="10">
        <v>12</v>
      </c>
      <c r="F266">
        <f t="shared" si="4"/>
        <v>0</v>
      </c>
      <c r="G266" s="11" t="s">
        <v>855</v>
      </c>
      <c r="H266" s="11" t="s">
        <v>36</v>
      </c>
    </row>
    <row r="267" spans="2:8">
      <c r="B267" s="8" t="s">
        <v>857</v>
      </c>
      <c r="C267" s="9">
        <v>0</v>
      </c>
      <c r="D267" s="10">
        <v>21</v>
      </c>
      <c r="E267" s="10">
        <v>0</v>
      </c>
      <c r="F267">
        <f t="shared" si="4"/>
        <v>1</v>
      </c>
      <c r="G267" s="11" t="s">
        <v>858</v>
      </c>
      <c r="H267" s="11" t="s">
        <v>43</v>
      </c>
    </row>
    <row r="268" spans="2:8">
      <c r="B268" s="8" t="s">
        <v>860</v>
      </c>
      <c r="C268" s="9">
        <v>0</v>
      </c>
      <c r="D268" s="10">
        <v>74</v>
      </c>
      <c r="E268" s="10">
        <v>0</v>
      </c>
      <c r="F268">
        <f t="shared" si="4"/>
        <v>1</v>
      </c>
      <c r="G268" s="11" t="s">
        <v>861</v>
      </c>
      <c r="H268" s="11" t="s">
        <v>43</v>
      </c>
    </row>
    <row r="269" spans="2:8">
      <c r="B269" s="8" t="s">
        <v>864</v>
      </c>
      <c r="C269" s="9">
        <v>0</v>
      </c>
      <c r="D269" s="10">
        <v>61</v>
      </c>
      <c r="E269" s="10">
        <v>0</v>
      </c>
      <c r="F269">
        <f t="shared" si="4"/>
        <v>1</v>
      </c>
      <c r="G269" s="11" t="s">
        <v>865</v>
      </c>
      <c r="H269" s="11" t="s">
        <v>43</v>
      </c>
    </row>
    <row r="270" spans="2:8">
      <c r="B270" s="8" t="s">
        <v>867</v>
      </c>
      <c r="C270" s="9">
        <v>0</v>
      </c>
      <c r="D270" s="10">
        <v>44</v>
      </c>
      <c r="E270" s="10">
        <v>0</v>
      </c>
      <c r="F270">
        <f t="shared" si="4"/>
        <v>0</v>
      </c>
      <c r="G270" s="11" t="s">
        <v>868</v>
      </c>
      <c r="H270" s="11" t="s">
        <v>36</v>
      </c>
    </row>
    <row r="271" spans="2:8">
      <c r="B271" s="8" t="s">
        <v>870</v>
      </c>
      <c r="C271" s="9">
        <v>0</v>
      </c>
      <c r="D271" s="10">
        <v>29</v>
      </c>
      <c r="E271" s="10">
        <v>0</v>
      </c>
      <c r="F271">
        <f t="shared" si="4"/>
        <v>0</v>
      </c>
      <c r="G271" s="11" t="s">
        <v>871</v>
      </c>
      <c r="H271" s="11" t="s">
        <v>36</v>
      </c>
    </row>
    <row r="272" spans="2:8">
      <c r="B272" s="8" t="s">
        <v>873</v>
      </c>
      <c r="C272" s="9">
        <v>0</v>
      </c>
      <c r="D272" s="10">
        <v>51</v>
      </c>
      <c r="E272" s="10">
        <v>0</v>
      </c>
      <c r="F272">
        <f t="shared" si="4"/>
        <v>1</v>
      </c>
      <c r="G272" s="11" t="s">
        <v>874</v>
      </c>
      <c r="H272" s="11" t="s">
        <v>43</v>
      </c>
    </row>
    <row r="273" spans="2:8">
      <c r="B273" s="8" t="s">
        <v>876</v>
      </c>
      <c r="C273" s="9">
        <v>0</v>
      </c>
      <c r="D273" s="10">
        <v>50</v>
      </c>
      <c r="E273" s="10">
        <v>0</v>
      </c>
      <c r="F273">
        <f t="shared" si="4"/>
        <v>0</v>
      </c>
      <c r="G273" s="11" t="s">
        <v>877</v>
      </c>
      <c r="H273" s="11" t="s">
        <v>36</v>
      </c>
    </row>
    <row r="274" spans="2:8">
      <c r="B274" s="8" t="s">
        <v>879</v>
      </c>
      <c r="C274" s="9">
        <v>0</v>
      </c>
      <c r="D274" s="10">
        <v>69</v>
      </c>
      <c r="E274" s="10">
        <v>0</v>
      </c>
      <c r="F274">
        <f t="shared" si="4"/>
        <v>1</v>
      </c>
      <c r="G274" s="11" t="s">
        <v>880</v>
      </c>
      <c r="H274" s="11" t="s">
        <v>43</v>
      </c>
    </row>
    <row r="275" spans="2:8">
      <c r="B275" s="8" t="s">
        <v>882</v>
      </c>
      <c r="C275" s="9">
        <v>0</v>
      </c>
      <c r="D275" s="10">
        <v>7</v>
      </c>
      <c r="E275" s="10">
        <v>0</v>
      </c>
      <c r="F275">
        <f t="shared" si="4"/>
        <v>0</v>
      </c>
      <c r="G275" s="11" t="s">
        <v>883</v>
      </c>
      <c r="H275" s="11" t="s">
        <v>36</v>
      </c>
    </row>
    <row r="276" spans="2:8">
      <c r="B276" s="8" t="s">
        <v>885</v>
      </c>
      <c r="C276" s="9">
        <v>0</v>
      </c>
      <c r="D276" s="10">
        <v>28</v>
      </c>
      <c r="E276" s="10">
        <v>39</v>
      </c>
      <c r="F276">
        <f t="shared" si="4"/>
        <v>1</v>
      </c>
      <c r="G276" s="11" t="s">
        <v>886</v>
      </c>
      <c r="H276" s="11" t="s">
        <v>43</v>
      </c>
    </row>
    <row r="277" spans="2:8">
      <c r="B277" s="8" t="s">
        <v>888</v>
      </c>
      <c r="C277" s="9">
        <v>0</v>
      </c>
      <c r="D277" s="10">
        <v>43</v>
      </c>
      <c r="E277" s="10">
        <v>0</v>
      </c>
      <c r="F277">
        <f t="shared" si="4"/>
        <v>1</v>
      </c>
      <c r="G277" s="11" t="s">
        <v>889</v>
      </c>
      <c r="H277" s="11" t="s">
        <v>43</v>
      </c>
    </row>
    <row r="278" spans="2:8">
      <c r="B278" s="8" t="s">
        <v>891</v>
      </c>
      <c r="C278" s="9">
        <v>0</v>
      </c>
      <c r="D278" s="10">
        <v>11</v>
      </c>
      <c r="E278" s="10">
        <v>0</v>
      </c>
      <c r="F278">
        <f t="shared" si="4"/>
        <v>0</v>
      </c>
      <c r="G278" s="11" t="s">
        <v>892</v>
      </c>
      <c r="H278" s="11" t="s">
        <v>36</v>
      </c>
    </row>
    <row r="279" spans="2:8">
      <c r="B279" s="8" t="s">
        <v>894</v>
      </c>
      <c r="C279" s="9">
        <v>0</v>
      </c>
      <c r="D279" s="10">
        <v>55</v>
      </c>
      <c r="E279" s="10">
        <v>0</v>
      </c>
      <c r="F279">
        <f t="shared" si="4"/>
        <v>0</v>
      </c>
      <c r="G279" s="11" t="s">
        <v>895</v>
      </c>
      <c r="H279" s="11" t="s">
        <v>36</v>
      </c>
    </row>
    <row r="280" spans="2:8">
      <c r="B280" s="8" t="s">
        <v>898</v>
      </c>
      <c r="C280" s="9">
        <v>0</v>
      </c>
      <c r="D280" s="10">
        <v>51</v>
      </c>
      <c r="E280" s="10">
        <v>0</v>
      </c>
      <c r="F280">
        <f t="shared" si="4"/>
        <v>1</v>
      </c>
      <c r="G280" s="11" t="s">
        <v>899</v>
      </c>
      <c r="H280" s="11" t="s">
        <v>43</v>
      </c>
    </row>
    <row r="281" spans="2:8">
      <c r="B281" s="8" t="s">
        <v>901</v>
      </c>
      <c r="C281" s="9">
        <v>0</v>
      </c>
      <c r="D281" s="10">
        <v>18</v>
      </c>
      <c r="E281" s="10">
        <v>0</v>
      </c>
      <c r="F281">
        <f t="shared" si="4"/>
        <v>1</v>
      </c>
      <c r="G281" s="11" t="s">
        <v>902</v>
      </c>
      <c r="H281" s="11" t="s">
        <v>43</v>
      </c>
    </row>
    <row r="282" spans="2:8">
      <c r="B282" s="8" t="s">
        <v>904</v>
      </c>
      <c r="C282" s="9">
        <v>0</v>
      </c>
      <c r="D282" s="10">
        <v>68</v>
      </c>
      <c r="E282" s="10">
        <v>69</v>
      </c>
      <c r="F282">
        <f t="shared" si="4"/>
        <v>0</v>
      </c>
      <c r="G282" s="10">
        <v>1092</v>
      </c>
      <c r="H282" s="11" t="s">
        <v>36</v>
      </c>
    </row>
    <row r="283" spans="2:8">
      <c r="B283" s="8" t="s">
        <v>906</v>
      </c>
      <c r="C283" s="9">
        <v>0</v>
      </c>
      <c r="D283" s="10">
        <v>73</v>
      </c>
      <c r="E283" s="10">
        <v>0</v>
      </c>
      <c r="F283">
        <f t="shared" si="4"/>
        <v>0</v>
      </c>
      <c r="G283" s="11" t="s">
        <v>907</v>
      </c>
      <c r="H283" s="11" t="s">
        <v>36</v>
      </c>
    </row>
    <row r="284" spans="2:8">
      <c r="B284" s="8" t="s">
        <v>909</v>
      </c>
      <c r="C284" s="9">
        <v>0</v>
      </c>
      <c r="D284" s="10">
        <v>2</v>
      </c>
      <c r="E284" s="10">
        <v>0</v>
      </c>
      <c r="F284">
        <f t="shared" si="4"/>
        <v>1</v>
      </c>
      <c r="G284" s="11" t="s">
        <v>910</v>
      </c>
      <c r="H284" s="11" t="s">
        <v>43</v>
      </c>
    </row>
    <row r="285" spans="2:8">
      <c r="B285" s="8" t="s">
        <v>912</v>
      </c>
      <c r="C285" s="9">
        <v>0</v>
      </c>
      <c r="D285" s="10">
        <v>46</v>
      </c>
      <c r="E285" s="10">
        <v>0</v>
      </c>
      <c r="F285">
        <f t="shared" si="4"/>
        <v>1</v>
      </c>
      <c r="G285" s="11" t="s">
        <v>913</v>
      </c>
      <c r="H285" s="11" t="s">
        <v>43</v>
      </c>
    </row>
    <row r="286" spans="2:8">
      <c r="B286" s="8" t="s">
        <v>915</v>
      </c>
      <c r="C286" s="9">
        <v>0</v>
      </c>
      <c r="D286" s="10">
        <v>27</v>
      </c>
      <c r="E286" s="10">
        <v>0</v>
      </c>
      <c r="F286">
        <f t="shared" si="4"/>
        <v>0</v>
      </c>
      <c r="G286" s="11" t="s">
        <v>916</v>
      </c>
      <c r="H286" s="11" t="s">
        <v>36</v>
      </c>
    </row>
    <row r="287" spans="2:8">
      <c r="B287" s="8" t="s">
        <v>918</v>
      </c>
      <c r="C287" s="9">
        <v>0</v>
      </c>
      <c r="D287" s="10">
        <v>35</v>
      </c>
      <c r="E287" s="10">
        <v>0</v>
      </c>
      <c r="F287">
        <f t="shared" si="4"/>
        <v>1</v>
      </c>
      <c r="G287" s="11" t="s">
        <v>919</v>
      </c>
      <c r="H287" s="11" t="s">
        <v>43</v>
      </c>
    </row>
    <row r="288" spans="2:8">
      <c r="B288" s="8" t="s">
        <v>921</v>
      </c>
      <c r="C288" s="9">
        <v>0</v>
      </c>
      <c r="D288" s="10">
        <v>74</v>
      </c>
      <c r="E288" s="10">
        <v>0</v>
      </c>
      <c r="F288">
        <f t="shared" si="4"/>
        <v>1</v>
      </c>
      <c r="G288" s="11" t="s">
        <v>922</v>
      </c>
      <c r="H288" s="11" t="s">
        <v>43</v>
      </c>
    </row>
    <row r="289" spans="2:8">
      <c r="B289" s="8" t="s">
        <v>924</v>
      </c>
      <c r="C289" s="9">
        <v>0</v>
      </c>
      <c r="D289" s="10">
        <v>35</v>
      </c>
      <c r="E289" s="10">
        <v>9</v>
      </c>
      <c r="F289">
        <f t="shared" si="4"/>
        <v>1</v>
      </c>
      <c r="G289" s="11" t="s">
        <v>925</v>
      </c>
      <c r="H289" s="11" t="s">
        <v>43</v>
      </c>
    </row>
    <row r="290" spans="2:8">
      <c r="B290" s="8" t="s">
        <v>927</v>
      </c>
      <c r="C290" s="9">
        <v>0</v>
      </c>
      <c r="D290" s="10">
        <v>1</v>
      </c>
      <c r="E290" s="10">
        <v>0</v>
      </c>
      <c r="F290">
        <f t="shared" si="4"/>
        <v>1</v>
      </c>
      <c r="G290" s="10">
        <v>16</v>
      </c>
      <c r="H290" s="11" t="s">
        <v>43</v>
      </c>
    </row>
    <row r="291" spans="2:8">
      <c r="B291" s="8" t="s">
        <v>929</v>
      </c>
      <c r="C291" s="9">
        <v>0</v>
      </c>
      <c r="D291" s="10">
        <v>50</v>
      </c>
      <c r="E291" s="10">
        <v>0</v>
      </c>
      <c r="F291">
        <f t="shared" si="4"/>
        <v>0</v>
      </c>
      <c r="G291" s="10">
        <v>749</v>
      </c>
      <c r="H291" s="11" t="s">
        <v>36</v>
      </c>
    </row>
    <row r="292" spans="2:8">
      <c r="B292" s="8" t="s">
        <v>931</v>
      </c>
      <c r="C292" s="9">
        <v>0</v>
      </c>
      <c r="D292" s="10">
        <v>53</v>
      </c>
      <c r="E292" s="10">
        <v>0</v>
      </c>
      <c r="F292">
        <f t="shared" si="4"/>
        <v>0</v>
      </c>
      <c r="G292" s="11" t="s">
        <v>932</v>
      </c>
      <c r="H292" s="11" t="s">
        <v>36</v>
      </c>
    </row>
    <row r="293" spans="2:8">
      <c r="B293" s="8" t="s">
        <v>934</v>
      </c>
      <c r="C293" s="9">
        <v>0</v>
      </c>
      <c r="D293" s="10">
        <v>37</v>
      </c>
      <c r="E293" s="10">
        <v>0</v>
      </c>
      <c r="F293">
        <f t="shared" si="4"/>
        <v>0</v>
      </c>
      <c r="G293" s="11" t="s">
        <v>935</v>
      </c>
      <c r="H293" s="11" t="s">
        <v>36</v>
      </c>
    </row>
    <row r="294" spans="2:8">
      <c r="B294" s="8" t="s">
        <v>937</v>
      </c>
      <c r="C294" s="9">
        <v>0</v>
      </c>
      <c r="D294" s="10">
        <v>51</v>
      </c>
      <c r="E294" s="10">
        <v>0</v>
      </c>
      <c r="F294">
        <f t="shared" si="4"/>
        <v>0</v>
      </c>
      <c r="G294" s="11" t="s">
        <v>938</v>
      </c>
      <c r="H294" s="11" t="s">
        <v>36</v>
      </c>
    </row>
    <row r="295" spans="2:8">
      <c r="B295" s="8" t="s">
        <v>940</v>
      </c>
      <c r="C295" s="9">
        <v>0</v>
      </c>
      <c r="D295" s="10">
        <v>72</v>
      </c>
      <c r="E295" s="10">
        <v>0</v>
      </c>
      <c r="F295">
        <f t="shared" si="4"/>
        <v>1</v>
      </c>
      <c r="G295" s="11" t="s">
        <v>941</v>
      </c>
      <c r="H295" s="11" t="s">
        <v>43</v>
      </c>
    </row>
    <row r="296" spans="2:8">
      <c r="B296" s="8" t="s">
        <v>943</v>
      </c>
      <c r="C296" s="9">
        <v>0</v>
      </c>
      <c r="D296" s="10">
        <v>67</v>
      </c>
      <c r="E296" s="10">
        <v>0</v>
      </c>
      <c r="F296">
        <f t="shared" si="4"/>
        <v>0</v>
      </c>
      <c r="G296" s="11" t="s">
        <v>944</v>
      </c>
      <c r="H296" s="11" t="s">
        <v>36</v>
      </c>
    </row>
    <row r="297" spans="2:8">
      <c r="B297" s="8" t="s">
        <v>947</v>
      </c>
      <c r="C297" s="9">
        <v>0</v>
      </c>
      <c r="D297" s="10">
        <v>22</v>
      </c>
      <c r="E297" s="10">
        <v>0</v>
      </c>
      <c r="F297">
        <f t="shared" si="4"/>
        <v>0</v>
      </c>
      <c r="G297" s="11" t="s">
        <v>948</v>
      </c>
      <c r="H297" s="11" t="s">
        <v>36</v>
      </c>
    </row>
    <row r="298" spans="2:8">
      <c r="B298" s="8" t="s">
        <v>952</v>
      </c>
      <c r="C298" s="9">
        <v>0</v>
      </c>
      <c r="D298" s="10">
        <v>60</v>
      </c>
      <c r="E298" s="10">
        <v>0</v>
      </c>
      <c r="F298">
        <f t="shared" si="4"/>
        <v>1</v>
      </c>
      <c r="G298" s="11" t="s">
        <v>953</v>
      </c>
      <c r="H298" s="11" t="s">
        <v>43</v>
      </c>
    </row>
    <row r="299" spans="2:8">
      <c r="B299" s="8" t="s">
        <v>955</v>
      </c>
      <c r="C299" s="9">
        <v>0</v>
      </c>
      <c r="D299" s="10">
        <v>58</v>
      </c>
      <c r="E299" s="10">
        <v>0</v>
      </c>
      <c r="F299">
        <f t="shared" si="4"/>
        <v>0</v>
      </c>
      <c r="G299" s="11" t="s">
        <v>956</v>
      </c>
      <c r="H299" s="11" t="s">
        <v>36</v>
      </c>
    </row>
    <row r="300" spans="2:8">
      <c r="B300" s="8" t="s">
        <v>960</v>
      </c>
      <c r="C300" s="9">
        <v>0</v>
      </c>
      <c r="D300" s="10">
        <v>24</v>
      </c>
      <c r="E300" s="10">
        <v>19</v>
      </c>
      <c r="F300">
        <f t="shared" si="4"/>
        <v>0</v>
      </c>
      <c r="G300" s="11" t="s">
        <v>961</v>
      </c>
      <c r="H300" s="11" t="s">
        <v>36</v>
      </c>
    </row>
    <row r="301" spans="2:8">
      <c r="B301" s="8" t="s">
        <v>964</v>
      </c>
      <c r="C301" s="9">
        <v>0</v>
      </c>
      <c r="D301" s="10">
        <v>30</v>
      </c>
      <c r="E301" s="10">
        <v>0</v>
      </c>
      <c r="F301">
        <f t="shared" si="4"/>
        <v>1</v>
      </c>
      <c r="G301" s="10">
        <v>298</v>
      </c>
      <c r="H301" s="11" t="s">
        <v>43</v>
      </c>
    </row>
    <row r="302" spans="2:8">
      <c r="B302" s="8" t="s">
        <v>967</v>
      </c>
      <c r="C302" s="9">
        <v>0</v>
      </c>
      <c r="D302" s="10">
        <v>29</v>
      </c>
      <c r="E302" s="10">
        <v>0</v>
      </c>
      <c r="F302">
        <f t="shared" si="4"/>
        <v>0</v>
      </c>
      <c r="G302" s="11" t="s">
        <v>968</v>
      </c>
      <c r="H302" s="11" t="s">
        <v>36</v>
      </c>
    </row>
    <row r="303" spans="2:8">
      <c r="B303" s="8" t="s">
        <v>971</v>
      </c>
      <c r="C303" s="9">
        <v>0</v>
      </c>
      <c r="D303" s="10">
        <v>2</v>
      </c>
      <c r="E303" s="10">
        <v>0</v>
      </c>
      <c r="F303">
        <f t="shared" si="4"/>
        <v>1</v>
      </c>
      <c r="G303" s="11" t="s">
        <v>972</v>
      </c>
      <c r="H303" s="11" t="s">
        <v>43</v>
      </c>
    </row>
    <row r="304" spans="2:8">
      <c r="B304" s="8" t="s">
        <v>975</v>
      </c>
      <c r="C304" s="9">
        <v>0</v>
      </c>
      <c r="D304" s="10">
        <v>1</v>
      </c>
      <c r="E304" s="10">
        <v>0</v>
      </c>
      <c r="F304">
        <f t="shared" si="4"/>
        <v>1</v>
      </c>
      <c r="G304" s="10">
        <v>7</v>
      </c>
      <c r="H304" s="11" t="s">
        <v>43</v>
      </c>
    </row>
    <row r="305" spans="2:8">
      <c r="B305" s="8" t="s">
        <v>978</v>
      </c>
      <c r="C305" s="9">
        <v>0</v>
      </c>
      <c r="D305" s="10">
        <v>23</v>
      </c>
      <c r="E305" s="10">
        <v>0</v>
      </c>
      <c r="F305">
        <f t="shared" si="4"/>
        <v>0</v>
      </c>
      <c r="G305" s="10">
        <v>93</v>
      </c>
      <c r="H305" s="11" t="s">
        <v>36</v>
      </c>
    </row>
    <row r="306" spans="2:8">
      <c r="B306" s="8" t="s">
        <v>981</v>
      </c>
      <c r="C306" s="9">
        <v>0</v>
      </c>
      <c r="D306" s="10">
        <v>72</v>
      </c>
      <c r="E306" s="10">
        <v>72</v>
      </c>
      <c r="F306">
        <f t="shared" si="4"/>
        <v>1</v>
      </c>
      <c r="G306" s="11" t="s">
        <v>982</v>
      </c>
      <c r="H306" s="11" t="s">
        <v>43</v>
      </c>
    </row>
    <row r="307" spans="2:8">
      <c r="B307" s="8" t="s">
        <v>985</v>
      </c>
      <c r="C307" s="9">
        <v>0</v>
      </c>
      <c r="D307" s="10">
        <v>70</v>
      </c>
      <c r="E307" s="10">
        <v>0</v>
      </c>
      <c r="F307">
        <f t="shared" si="4"/>
        <v>1</v>
      </c>
      <c r="G307" s="11" t="s">
        <v>986</v>
      </c>
      <c r="H307" s="11" t="s">
        <v>43</v>
      </c>
    </row>
    <row r="308" spans="2:8">
      <c r="B308" s="8" t="s">
        <v>988</v>
      </c>
      <c r="C308" s="9">
        <v>0</v>
      </c>
      <c r="D308" s="10">
        <v>64</v>
      </c>
      <c r="E308" s="10">
        <v>0</v>
      </c>
      <c r="F308">
        <f t="shared" si="4"/>
        <v>1</v>
      </c>
      <c r="G308" s="11" t="s">
        <v>989</v>
      </c>
      <c r="H308" s="11" t="s">
        <v>43</v>
      </c>
    </row>
    <row r="309" spans="2:8">
      <c r="B309" s="8" t="s">
        <v>992</v>
      </c>
      <c r="C309" s="9">
        <v>0</v>
      </c>
      <c r="D309" s="10">
        <v>73</v>
      </c>
      <c r="E309" s="10">
        <v>0</v>
      </c>
      <c r="F309">
        <f t="shared" si="4"/>
        <v>1</v>
      </c>
      <c r="G309" s="11" t="s">
        <v>993</v>
      </c>
      <c r="H309" s="11" t="s">
        <v>43</v>
      </c>
    </row>
    <row r="310" spans="2:8">
      <c r="B310" s="8" t="s">
        <v>997</v>
      </c>
      <c r="C310" s="9">
        <v>0</v>
      </c>
      <c r="D310" s="10">
        <v>44</v>
      </c>
      <c r="E310" s="10">
        <v>0</v>
      </c>
      <c r="F310">
        <f t="shared" si="4"/>
        <v>0</v>
      </c>
      <c r="G310" s="11" t="s">
        <v>998</v>
      </c>
      <c r="H310" s="11" t="s">
        <v>36</v>
      </c>
    </row>
    <row r="311" spans="2:8">
      <c r="B311" s="8" t="s">
        <v>1002</v>
      </c>
      <c r="C311" s="9">
        <v>0</v>
      </c>
      <c r="D311" s="10">
        <v>16</v>
      </c>
      <c r="E311" s="10">
        <v>0</v>
      </c>
      <c r="F311">
        <f t="shared" si="4"/>
        <v>0</v>
      </c>
      <c r="G311" s="11" t="s">
        <v>1003</v>
      </c>
      <c r="H311" s="11" t="s">
        <v>36</v>
      </c>
    </row>
    <row r="312" spans="2:8">
      <c r="B312" s="8" t="s">
        <v>1007</v>
      </c>
      <c r="C312" s="9">
        <v>0</v>
      </c>
      <c r="D312" s="10">
        <v>8</v>
      </c>
      <c r="E312" s="10">
        <v>0</v>
      </c>
      <c r="F312">
        <f t="shared" si="4"/>
        <v>1</v>
      </c>
      <c r="G312" s="11" t="s">
        <v>1008</v>
      </c>
      <c r="H312" s="11" t="s">
        <v>43</v>
      </c>
    </row>
    <row r="313" spans="2:8">
      <c r="B313" s="8" t="s">
        <v>1012</v>
      </c>
      <c r="C313" s="9">
        <v>0</v>
      </c>
      <c r="D313" s="10">
        <v>25</v>
      </c>
      <c r="E313" s="10">
        <v>43</v>
      </c>
      <c r="F313">
        <f t="shared" si="4"/>
        <v>1</v>
      </c>
      <c r="G313" s="11" t="s">
        <v>1013</v>
      </c>
      <c r="H313" s="11" t="s">
        <v>43</v>
      </c>
    </row>
    <row r="314" spans="2:8">
      <c r="B314" s="8" t="s">
        <v>1016</v>
      </c>
      <c r="C314" s="9">
        <v>0</v>
      </c>
      <c r="D314" s="10">
        <v>21</v>
      </c>
      <c r="E314" s="10">
        <v>0</v>
      </c>
      <c r="F314">
        <f t="shared" si="4"/>
        <v>0</v>
      </c>
      <c r="G314" s="11" t="s">
        <v>1017</v>
      </c>
      <c r="H314" s="11" t="s">
        <v>36</v>
      </c>
    </row>
    <row r="315" spans="2:8">
      <c r="B315" s="8" t="s">
        <v>1021</v>
      </c>
      <c r="C315" s="9">
        <v>0</v>
      </c>
      <c r="D315" s="10">
        <v>74</v>
      </c>
      <c r="E315" s="10">
        <v>0</v>
      </c>
      <c r="F315">
        <f t="shared" si="4"/>
        <v>0</v>
      </c>
      <c r="G315" s="11" t="s">
        <v>1022</v>
      </c>
      <c r="H315" s="11" t="s">
        <v>36</v>
      </c>
    </row>
    <row r="316" spans="2:8">
      <c r="B316" s="8" t="s">
        <v>1026</v>
      </c>
      <c r="C316" s="9">
        <v>0</v>
      </c>
      <c r="D316" s="10">
        <v>14</v>
      </c>
      <c r="E316" s="10">
        <v>0</v>
      </c>
      <c r="F316">
        <f t="shared" si="4"/>
        <v>0</v>
      </c>
      <c r="G316" s="11" t="s">
        <v>1027</v>
      </c>
      <c r="H316" s="11" t="s">
        <v>36</v>
      </c>
    </row>
    <row r="317" spans="2:8">
      <c r="B317" s="8" t="s">
        <v>1029</v>
      </c>
      <c r="C317" s="9">
        <v>0</v>
      </c>
      <c r="D317" s="10">
        <v>70</v>
      </c>
      <c r="E317" s="10">
        <v>0</v>
      </c>
      <c r="F317">
        <f t="shared" si="4"/>
        <v>1</v>
      </c>
      <c r="G317" s="10">
        <v>770</v>
      </c>
      <c r="H317" s="11" t="s">
        <v>43</v>
      </c>
    </row>
    <row r="318" spans="2:8">
      <c r="B318" s="8" t="s">
        <v>1032</v>
      </c>
      <c r="C318" s="9">
        <v>0</v>
      </c>
      <c r="D318" s="10">
        <v>10</v>
      </c>
      <c r="E318" s="10">
        <v>0</v>
      </c>
      <c r="F318">
        <f t="shared" si="4"/>
        <v>0</v>
      </c>
      <c r="G318" s="10">
        <v>40</v>
      </c>
      <c r="H318" s="11" t="s">
        <v>36</v>
      </c>
    </row>
    <row r="319" spans="2:8">
      <c r="B319" s="8" t="s">
        <v>1034</v>
      </c>
      <c r="C319" s="9">
        <v>0</v>
      </c>
      <c r="D319" s="10">
        <v>2</v>
      </c>
      <c r="E319" s="10">
        <v>0</v>
      </c>
      <c r="F319">
        <f t="shared" si="4"/>
        <v>0</v>
      </c>
      <c r="G319" s="11" t="s">
        <v>1035</v>
      </c>
      <c r="H319" s="11" t="s">
        <v>36</v>
      </c>
    </row>
    <row r="320" spans="2:8">
      <c r="B320" s="8" t="s">
        <v>1038</v>
      </c>
      <c r="C320" s="9">
        <v>0</v>
      </c>
      <c r="D320" s="10">
        <v>61</v>
      </c>
      <c r="E320" s="10">
        <v>0</v>
      </c>
      <c r="F320">
        <f t="shared" si="4"/>
        <v>1</v>
      </c>
      <c r="G320" s="11" t="s">
        <v>1039</v>
      </c>
      <c r="H320" s="11" t="s">
        <v>43</v>
      </c>
    </row>
    <row r="321" spans="2:8">
      <c r="B321" s="8" t="s">
        <v>1042</v>
      </c>
      <c r="C321" s="9">
        <v>0</v>
      </c>
      <c r="D321" s="10">
        <v>1</v>
      </c>
      <c r="E321" s="10">
        <v>0</v>
      </c>
      <c r="F321">
        <f t="shared" si="4"/>
        <v>1</v>
      </c>
      <c r="G321" s="10">
        <v>10</v>
      </c>
      <c r="H321" s="11" t="s">
        <v>43</v>
      </c>
    </row>
    <row r="322" spans="2:8">
      <c r="B322" s="8" t="s">
        <v>1046</v>
      </c>
      <c r="C322" s="9">
        <v>1</v>
      </c>
      <c r="D322" s="10">
        <v>29</v>
      </c>
      <c r="E322" s="10">
        <v>0</v>
      </c>
      <c r="F322">
        <f t="shared" si="4"/>
        <v>1</v>
      </c>
      <c r="G322" s="11" t="s">
        <v>1047</v>
      </c>
      <c r="H322" s="11" t="s">
        <v>43</v>
      </c>
    </row>
    <row r="323" spans="2:8">
      <c r="B323" s="8" t="s">
        <v>1049</v>
      </c>
      <c r="C323" s="9">
        <v>0</v>
      </c>
      <c r="D323" s="10">
        <v>71</v>
      </c>
      <c r="E323" s="10">
        <v>0</v>
      </c>
      <c r="F323">
        <f t="shared" si="4"/>
        <v>0</v>
      </c>
      <c r="G323" s="11" t="s">
        <v>1050</v>
      </c>
      <c r="H323" s="11" t="s">
        <v>36</v>
      </c>
    </row>
    <row r="324" spans="2:8">
      <c r="B324" s="8" t="s">
        <v>1053</v>
      </c>
      <c r="C324" s="9">
        <v>0</v>
      </c>
      <c r="D324" s="10">
        <v>34</v>
      </c>
      <c r="E324" s="10">
        <v>0</v>
      </c>
      <c r="F324">
        <f t="shared" si="4"/>
        <v>1</v>
      </c>
      <c r="G324" s="11" t="s">
        <v>1054</v>
      </c>
      <c r="H324" s="11" t="s">
        <v>43</v>
      </c>
    </row>
    <row r="325" spans="2:8">
      <c r="B325" s="8" t="s">
        <v>1058</v>
      </c>
      <c r="C325" s="9">
        <v>0</v>
      </c>
      <c r="D325" s="10">
        <v>70</v>
      </c>
      <c r="E325" s="10">
        <v>0</v>
      </c>
      <c r="F325">
        <f t="shared" ref="F325:F388" si="5">IF(H325="Female",0,1)</f>
        <v>0</v>
      </c>
      <c r="G325" s="11" t="s">
        <v>1059</v>
      </c>
      <c r="H325" s="11" t="s">
        <v>36</v>
      </c>
    </row>
    <row r="326" spans="2:8">
      <c r="B326" s="8" t="s">
        <v>1062</v>
      </c>
      <c r="C326" s="9">
        <v>0</v>
      </c>
      <c r="D326" s="10">
        <v>70</v>
      </c>
      <c r="E326" s="10">
        <v>0</v>
      </c>
      <c r="F326">
        <f t="shared" si="5"/>
        <v>0</v>
      </c>
      <c r="G326" s="11" t="s">
        <v>1063</v>
      </c>
      <c r="H326" s="11" t="s">
        <v>36</v>
      </c>
    </row>
    <row r="327" spans="2:8">
      <c r="B327" s="8" t="s">
        <v>1065</v>
      </c>
      <c r="C327" s="9">
        <v>0</v>
      </c>
      <c r="D327" s="10">
        <v>69</v>
      </c>
      <c r="E327" s="10">
        <v>45</v>
      </c>
      <c r="F327">
        <f t="shared" si="5"/>
        <v>1</v>
      </c>
      <c r="G327" s="11" t="s">
        <v>1066</v>
      </c>
      <c r="H327" s="11" t="s">
        <v>43</v>
      </c>
    </row>
    <row r="328" spans="2:8">
      <c r="B328" s="8" t="s">
        <v>1069</v>
      </c>
      <c r="C328" s="9">
        <v>0</v>
      </c>
      <c r="D328" s="10">
        <v>1</v>
      </c>
      <c r="E328" s="10">
        <v>0</v>
      </c>
      <c r="F328">
        <f t="shared" si="5"/>
        <v>0</v>
      </c>
      <c r="G328" s="10">
        <v>12</v>
      </c>
      <c r="H328" s="11" t="s">
        <v>36</v>
      </c>
    </row>
    <row r="329" spans="2:8">
      <c r="B329" s="8" t="s">
        <v>1073</v>
      </c>
      <c r="C329" s="9">
        <v>0</v>
      </c>
      <c r="D329" s="10">
        <v>19</v>
      </c>
      <c r="E329" s="10">
        <v>0</v>
      </c>
      <c r="F329">
        <f t="shared" si="5"/>
        <v>1</v>
      </c>
      <c r="G329" s="11" t="s">
        <v>1074</v>
      </c>
      <c r="H329" s="11" t="s">
        <v>43</v>
      </c>
    </row>
    <row r="330" spans="2:8">
      <c r="B330" s="8" t="s">
        <v>1078</v>
      </c>
      <c r="C330" s="9">
        <v>0</v>
      </c>
      <c r="D330" s="10">
        <v>59</v>
      </c>
      <c r="E330" s="10">
        <v>0</v>
      </c>
      <c r="F330">
        <f t="shared" si="5"/>
        <v>1</v>
      </c>
      <c r="G330" s="10">
        <v>651</v>
      </c>
      <c r="H330" s="11" t="s">
        <v>43</v>
      </c>
    </row>
    <row r="331" spans="2:8">
      <c r="B331" s="8" t="s">
        <v>1082</v>
      </c>
      <c r="C331" s="9">
        <v>0</v>
      </c>
      <c r="D331" s="10">
        <v>56</v>
      </c>
      <c r="E331" s="10">
        <v>0</v>
      </c>
      <c r="F331">
        <f t="shared" si="5"/>
        <v>0</v>
      </c>
      <c r="G331" s="11" t="s">
        <v>1083</v>
      </c>
      <c r="H331" s="11" t="s">
        <v>36</v>
      </c>
    </row>
    <row r="332" spans="2:8">
      <c r="B332" s="8" t="s">
        <v>1085</v>
      </c>
      <c r="C332" s="9">
        <v>0</v>
      </c>
      <c r="D332" s="10">
        <v>30</v>
      </c>
      <c r="E332" s="10">
        <v>0</v>
      </c>
      <c r="F332">
        <f t="shared" si="5"/>
        <v>1</v>
      </c>
      <c r="G332" s="11" t="s">
        <v>1086</v>
      </c>
      <c r="H332" s="11" t="s">
        <v>43</v>
      </c>
    </row>
    <row r="333" spans="2:8">
      <c r="B333" s="8" t="s">
        <v>1088</v>
      </c>
      <c r="C333" s="9">
        <v>0</v>
      </c>
      <c r="D333" s="10">
        <v>28</v>
      </c>
      <c r="E333" s="10">
        <v>63</v>
      </c>
      <c r="F333">
        <f t="shared" si="5"/>
        <v>0</v>
      </c>
      <c r="G333" s="11" t="s">
        <v>1089</v>
      </c>
      <c r="H333" s="11" t="s">
        <v>36</v>
      </c>
    </row>
    <row r="334" spans="2:8">
      <c r="B334" s="8" t="s">
        <v>1092</v>
      </c>
      <c r="C334" s="9">
        <v>0</v>
      </c>
      <c r="D334" s="10">
        <v>4</v>
      </c>
      <c r="E334" s="10">
        <v>0</v>
      </c>
      <c r="F334">
        <f t="shared" si="5"/>
        <v>0</v>
      </c>
      <c r="G334" s="11" t="s">
        <v>1093</v>
      </c>
      <c r="H334" s="11" t="s">
        <v>36</v>
      </c>
    </row>
    <row r="335" spans="2:8">
      <c r="B335" s="8" t="s">
        <v>1097</v>
      </c>
      <c r="C335" s="9">
        <v>0</v>
      </c>
      <c r="D335" s="10">
        <v>13</v>
      </c>
      <c r="E335" s="10">
        <v>0</v>
      </c>
      <c r="F335">
        <f t="shared" si="5"/>
        <v>1</v>
      </c>
      <c r="G335" s="11" t="s">
        <v>1098</v>
      </c>
      <c r="H335" s="11" t="s">
        <v>43</v>
      </c>
    </row>
    <row r="336" spans="2:8">
      <c r="B336" s="8" t="s">
        <v>1100</v>
      </c>
      <c r="C336" s="9">
        <v>0</v>
      </c>
      <c r="D336" s="10">
        <v>28</v>
      </c>
      <c r="E336" s="10">
        <v>0</v>
      </c>
      <c r="F336">
        <f t="shared" si="5"/>
        <v>1</v>
      </c>
      <c r="G336" s="11" t="s">
        <v>1101</v>
      </c>
      <c r="H336" s="11" t="s">
        <v>43</v>
      </c>
    </row>
    <row r="337" spans="2:8">
      <c r="B337" s="8" t="s">
        <v>1105</v>
      </c>
      <c r="C337" s="9">
        <v>0</v>
      </c>
      <c r="D337" s="10">
        <v>52</v>
      </c>
      <c r="E337" s="10">
        <v>0</v>
      </c>
      <c r="F337">
        <f t="shared" si="5"/>
        <v>1</v>
      </c>
      <c r="G337" s="11" t="s">
        <v>1106</v>
      </c>
      <c r="H337" s="11" t="s">
        <v>43</v>
      </c>
    </row>
    <row r="338" spans="2:8">
      <c r="B338" s="8" t="s">
        <v>1108</v>
      </c>
      <c r="C338" s="9">
        <v>0</v>
      </c>
      <c r="D338" s="10">
        <v>57</v>
      </c>
      <c r="E338" s="10">
        <v>0</v>
      </c>
      <c r="F338">
        <f t="shared" si="5"/>
        <v>0</v>
      </c>
      <c r="G338" s="11" t="s">
        <v>1109</v>
      </c>
      <c r="H338" s="11" t="s">
        <v>36</v>
      </c>
    </row>
    <row r="339" spans="2:8">
      <c r="B339" s="8" t="s">
        <v>1112</v>
      </c>
      <c r="C339" s="9">
        <v>0</v>
      </c>
      <c r="D339" s="10">
        <v>2</v>
      </c>
      <c r="E339" s="10">
        <v>0</v>
      </c>
      <c r="F339">
        <f t="shared" si="5"/>
        <v>1</v>
      </c>
      <c r="G339" s="11" t="s">
        <v>1113</v>
      </c>
      <c r="H339" s="11" t="s">
        <v>43</v>
      </c>
    </row>
    <row r="340" spans="2:8">
      <c r="B340" s="8" t="s">
        <v>1117</v>
      </c>
      <c r="C340" s="9">
        <v>0</v>
      </c>
      <c r="D340" s="10">
        <v>11</v>
      </c>
      <c r="E340" s="10">
        <v>0</v>
      </c>
      <c r="F340">
        <f t="shared" si="5"/>
        <v>1</v>
      </c>
      <c r="G340" s="11" t="s">
        <v>1118</v>
      </c>
      <c r="H340" s="11" t="s">
        <v>43</v>
      </c>
    </row>
    <row r="341" spans="2:8">
      <c r="B341" s="8" t="s">
        <v>1122</v>
      </c>
      <c r="C341" s="9">
        <v>0</v>
      </c>
      <c r="D341" s="10">
        <v>62</v>
      </c>
      <c r="E341" s="10">
        <v>0</v>
      </c>
      <c r="F341">
        <f t="shared" si="5"/>
        <v>0</v>
      </c>
      <c r="G341" s="11" t="s">
        <v>1123</v>
      </c>
      <c r="H341" s="11" t="s">
        <v>36</v>
      </c>
    </row>
    <row r="342" spans="2:8">
      <c r="B342" s="8" t="s">
        <v>1126</v>
      </c>
      <c r="C342" s="9">
        <v>0</v>
      </c>
      <c r="D342" s="10">
        <v>33</v>
      </c>
      <c r="E342" s="10">
        <v>0</v>
      </c>
      <c r="F342">
        <f t="shared" si="5"/>
        <v>0</v>
      </c>
      <c r="G342" s="11" t="s">
        <v>1127</v>
      </c>
      <c r="H342" s="11" t="s">
        <v>36</v>
      </c>
    </row>
    <row r="343" spans="2:8">
      <c r="B343" s="8" t="s">
        <v>1130</v>
      </c>
      <c r="C343" s="9">
        <v>0</v>
      </c>
      <c r="D343" s="10">
        <v>71</v>
      </c>
      <c r="E343" s="10">
        <v>0</v>
      </c>
      <c r="F343">
        <f t="shared" si="5"/>
        <v>0</v>
      </c>
      <c r="G343" s="11" t="s">
        <v>1131</v>
      </c>
      <c r="H343" s="11" t="s">
        <v>36</v>
      </c>
    </row>
    <row r="344" spans="2:8">
      <c r="B344" s="8" t="s">
        <v>1134</v>
      </c>
      <c r="C344" s="9">
        <v>0</v>
      </c>
      <c r="D344" s="10">
        <v>61</v>
      </c>
      <c r="E344" s="10">
        <v>0</v>
      </c>
      <c r="F344">
        <f t="shared" si="5"/>
        <v>0</v>
      </c>
      <c r="G344" s="11" t="s">
        <v>1135</v>
      </c>
      <c r="H344" s="11" t="s">
        <v>36</v>
      </c>
    </row>
    <row r="345" spans="2:8">
      <c r="B345" s="8" t="s">
        <v>1138</v>
      </c>
      <c r="C345" s="9">
        <v>0</v>
      </c>
      <c r="D345" s="10">
        <v>10</v>
      </c>
      <c r="E345" s="10">
        <v>36</v>
      </c>
      <c r="F345">
        <f t="shared" si="5"/>
        <v>0</v>
      </c>
      <c r="G345" s="11" t="s">
        <v>1139</v>
      </c>
      <c r="H345" s="11" t="s">
        <v>36</v>
      </c>
    </row>
    <row r="346" spans="2:8">
      <c r="B346" s="8" t="s">
        <v>1142</v>
      </c>
      <c r="C346" s="9">
        <v>0</v>
      </c>
      <c r="D346" s="10">
        <v>1</v>
      </c>
      <c r="E346" s="10">
        <v>0</v>
      </c>
      <c r="F346">
        <f t="shared" si="5"/>
        <v>0</v>
      </c>
      <c r="G346" s="10">
        <v>15</v>
      </c>
      <c r="H346" s="11" t="s">
        <v>36</v>
      </c>
    </row>
    <row r="347" spans="2:8">
      <c r="B347" s="8" t="s">
        <v>1145</v>
      </c>
      <c r="C347" s="9">
        <v>0</v>
      </c>
      <c r="D347" s="10">
        <v>64</v>
      </c>
      <c r="E347" s="10">
        <v>0</v>
      </c>
      <c r="F347">
        <f t="shared" si="5"/>
        <v>0</v>
      </c>
      <c r="G347" s="11" t="s">
        <v>1146</v>
      </c>
      <c r="H347" s="11" t="s">
        <v>36</v>
      </c>
    </row>
    <row r="348" spans="2:8">
      <c r="B348" s="8" t="s">
        <v>1149</v>
      </c>
      <c r="C348" s="9">
        <v>0</v>
      </c>
      <c r="D348" s="10">
        <v>52</v>
      </c>
      <c r="E348" s="10">
        <v>0</v>
      </c>
      <c r="F348">
        <f t="shared" si="5"/>
        <v>1</v>
      </c>
      <c r="G348" s="11" t="s">
        <v>1150</v>
      </c>
      <c r="H348" s="11" t="s">
        <v>43</v>
      </c>
    </row>
    <row r="349" spans="2:8">
      <c r="B349" s="8" t="s">
        <v>1154</v>
      </c>
      <c r="C349" s="9">
        <v>0</v>
      </c>
      <c r="D349" s="10">
        <v>16</v>
      </c>
      <c r="E349" s="10">
        <v>0</v>
      </c>
      <c r="F349">
        <f t="shared" si="5"/>
        <v>1</v>
      </c>
      <c r="G349" s="11" t="s">
        <v>1155</v>
      </c>
      <c r="H349" s="11" t="s">
        <v>43</v>
      </c>
    </row>
    <row r="350" spans="2:8">
      <c r="B350" s="8" t="s">
        <v>1159</v>
      </c>
      <c r="C350" s="9">
        <v>0</v>
      </c>
      <c r="D350" s="10">
        <v>55</v>
      </c>
      <c r="E350" s="10">
        <v>0</v>
      </c>
      <c r="F350">
        <f t="shared" si="5"/>
        <v>0</v>
      </c>
      <c r="G350" s="11" t="s">
        <v>1106</v>
      </c>
      <c r="H350" s="11" t="s">
        <v>36</v>
      </c>
    </row>
    <row r="351" spans="2:8">
      <c r="B351" s="8" t="s">
        <v>1163</v>
      </c>
      <c r="C351" s="9">
        <v>0</v>
      </c>
      <c r="D351" s="10">
        <v>1</v>
      </c>
      <c r="E351" s="10">
        <v>0</v>
      </c>
      <c r="F351">
        <f t="shared" si="5"/>
        <v>0</v>
      </c>
      <c r="G351" s="10">
        <v>7</v>
      </c>
      <c r="H351" s="11" t="s">
        <v>36</v>
      </c>
    </row>
    <row r="352" spans="2:8">
      <c r="B352" s="8" t="s">
        <v>1165</v>
      </c>
      <c r="C352" s="9">
        <v>0</v>
      </c>
      <c r="D352" s="10">
        <v>38</v>
      </c>
      <c r="E352" s="10">
        <v>0</v>
      </c>
      <c r="F352">
        <f t="shared" si="5"/>
        <v>1</v>
      </c>
      <c r="G352" s="11" t="s">
        <v>1166</v>
      </c>
      <c r="H352" s="11" t="s">
        <v>43</v>
      </c>
    </row>
    <row r="353" spans="2:8">
      <c r="B353" s="8" t="s">
        <v>1169</v>
      </c>
      <c r="C353" s="9">
        <v>0</v>
      </c>
      <c r="D353" s="10">
        <v>11</v>
      </c>
      <c r="E353" s="10">
        <v>0</v>
      </c>
      <c r="F353">
        <f t="shared" si="5"/>
        <v>1</v>
      </c>
      <c r="G353" s="11" t="s">
        <v>1170</v>
      </c>
      <c r="H353" s="11" t="s">
        <v>43</v>
      </c>
    </row>
    <row r="354" spans="2:8">
      <c r="B354" s="8" t="s">
        <v>1173</v>
      </c>
      <c r="C354" s="9">
        <v>0</v>
      </c>
      <c r="D354" s="10">
        <v>1</v>
      </c>
      <c r="E354" s="10">
        <v>5</v>
      </c>
      <c r="F354">
        <f t="shared" si="5"/>
        <v>1</v>
      </c>
      <c r="G354" s="10">
        <v>11</v>
      </c>
      <c r="H354" s="11" t="s">
        <v>43</v>
      </c>
    </row>
    <row r="355" spans="2:8">
      <c r="B355" s="8" t="s">
        <v>1177</v>
      </c>
      <c r="C355" s="9">
        <v>0</v>
      </c>
      <c r="D355" s="10">
        <v>56</v>
      </c>
      <c r="E355" s="10">
        <v>0</v>
      </c>
      <c r="F355">
        <f t="shared" si="5"/>
        <v>1</v>
      </c>
      <c r="G355" s="11" t="s">
        <v>1178</v>
      </c>
      <c r="H355" s="11" t="s">
        <v>43</v>
      </c>
    </row>
    <row r="356" spans="2:8">
      <c r="B356" s="8" t="s">
        <v>1182</v>
      </c>
      <c r="C356" s="9">
        <v>0</v>
      </c>
      <c r="D356" s="10">
        <v>4</v>
      </c>
      <c r="E356" s="10">
        <v>0</v>
      </c>
      <c r="F356">
        <f t="shared" si="5"/>
        <v>1</v>
      </c>
      <c r="G356" s="11" t="s">
        <v>1183</v>
      </c>
      <c r="H356" s="11" t="s">
        <v>43</v>
      </c>
    </row>
    <row r="357" spans="2:8">
      <c r="B357" s="8" t="s">
        <v>1186</v>
      </c>
      <c r="C357" s="9">
        <v>0</v>
      </c>
      <c r="D357" s="10">
        <v>7</v>
      </c>
      <c r="E357" s="10">
        <v>0</v>
      </c>
      <c r="F357">
        <f t="shared" si="5"/>
        <v>1</v>
      </c>
      <c r="G357" s="11" t="s">
        <v>1187</v>
      </c>
      <c r="H357" s="11" t="s">
        <v>43</v>
      </c>
    </row>
    <row r="358" spans="2:8">
      <c r="B358" s="8" t="s">
        <v>1190</v>
      </c>
      <c r="C358" s="9">
        <v>0</v>
      </c>
      <c r="D358" s="10">
        <v>70</v>
      </c>
      <c r="E358" s="10">
        <v>0</v>
      </c>
      <c r="F358">
        <f t="shared" si="5"/>
        <v>1</v>
      </c>
      <c r="G358" s="10">
        <v>702</v>
      </c>
      <c r="H358" s="11" t="s">
        <v>43</v>
      </c>
    </row>
    <row r="359" spans="2:8">
      <c r="B359" s="8" t="s">
        <v>1193</v>
      </c>
      <c r="C359" s="9">
        <v>0</v>
      </c>
      <c r="D359" s="10">
        <v>73</v>
      </c>
      <c r="E359" s="10">
        <v>0</v>
      </c>
      <c r="F359">
        <f t="shared" si="5"/>
        <v>1</v>
      </c>
      <c r="G359" s="11" t="s">
        <v>1194</v>
      </c>
      <c r="H359" s="11" t="s">
        <v>43</v>
      </c>
    </row>
    <row r="360" spans="2:8">
      <c r="B360" s="8" t="s">
        <v>1197</v>
      </c>
      <c r="C360" s="9">
        <v>0</v>
      </c>
      <c r="D360" s="10">
        <v>10</v>
      </c>
      <c r="E360" s="10">
        <v>0</v>
      </c>
      <c r="F360">
        <f t="shared" si="5"/>
        <v>0</v>
      </c>
      <c r="G360" s="11" t="s">
        <v>1198</v>
      </c>
      <c r="H360" s="11" t="s">
        <v>36</v>
      </c>
    </row>
    <row r="361" spans="2:8">
      <c r="B361" s="8" t="s">
        <v>1200</v>
      </c>
      <c r="C361" s="9">
        <v>0</v>
      </c>
      <c r="D361" s="10">
        <v>46</v>
      </c>
      <c r="E361" s="10">
        <v>0</v>
      </c>
      <c r="F361">
        <f t="shared" si="5"/>
        <v>1</v>
      </c>
      <c r="G361" s="10">
        <v>231</v>
      </c>
      <c r="H361" s="11" t="s">
        <v>43</v>
      </c>
    </row>
    <row r="362" spans="2:8">
      <c r="B362" s="8" t="s">
        <v>1203</v>
      </c>
      <c r="C362" s="9">
        <v>0</v>
      </c>
      <c r="D362" s="10">
        <v>11</v>
      </c>
      <c r="E362" s="10">
        <v>0</v>
      </c>
      <c r="F362">
        <f t="shared" si="5"/>
        <v>0</v>
      </c>
      <c r="G362" s="11" t="s">
        <v>1204</v>
      </c>
      <c r="H362" s="11" t="s">
        <v>36</v>
      </c>
    </row>
    <row r="363" spans="2:8">
      <c r="B363" s="8" t="s">
        <v>1207</v>
      </c>
      <c r="C363" s="9">
        <v>0</v>
      </c>
      <c r="D363" s="10">
        <v>29</v>
      </c>
      <c r="E363" s="10">
        <v>0</v>
      </c>
      <c r="F363">
        <f t="shared" si="5"/>
        <v>0</v>
      </c>
      <c r="G363" s="11" t="s">
        <v>1208</v>
      </c>
      <c r="H363" s="11" t="s">
        <v>36</v>
      </c>
    </row>
    <row r="364" spans="2:8">
      <c r="B364" s="8" t="s">
        <v>1212</v>
      </c>
      <c r="C364" s="9">
        <v>0</v>
      </c>
      <c r="D364" s="10">
        <v>59</v>
      </c>
      <c r="E364" s="10">
        <v>0</v>
      </c>
      <c r="F364">
        <f t="shared" si="5"/>
        <v>1</v>
      </c>
      <c r="G364" s="11" t="s">
        <v>603</v>
      </c>
      <c r="H364" s="11" t="s">
        <v>43</v>
      </c>
    </row>
    <row r="365" spans="2:8">
      <c r="B365" s="8" t="s">
        <v>1216</v>
      </c>
      <c r="C365" s="9">
        <v>0</v>
      </c>
      <c r="D365" s="10">
        <v>8</v>
      </c>
      <c r="E365" s="10">
        <v>0</v>
      </c>
      <c r="F365">
        <f t="shared" si="5"/>
        <v>1</v>
      </c>
      <c r="G365" s="11" t="s">
        <v>1217</v>
      </c>
      <c r="H365" s="11" t="s">
        <v>43</v>
      </c>
    </row>
    <row r="366" spans="2:8">
      <c r="B366" s="8" t="s">
        <v>1220</v>
      </c>
      <c r="C366" s="9">
        <v>0</v>
      </c>
      <c r="D366" s="10">
        <v>36</v>
      </c>
      <c r="E366" s="10">
        <v>0</v>
      </c>
      <c r="F366">
        <f t="shared" si="5"/>
        <v>1</v>
      </c>
      <c r="G366" s="11" t="s">
        <v>1221</v>
      </c>
      <c r="H366" s="11" t="s">
        <v>43</v>
      </c>
    </row>
    <row r="367" spans="2:8">
      <c r="B367" s="8" t="s">
        <v>1225</v>
      </c>
      <c r="C367" s="9">
        <v>0</v>
      </c>
      <c r="D367" s="10">
        <v>2</v>
      </c>
      <c r="E367" s="10">
        <v>0</v>
      </c>
      <c r="F367">
        <f t="shared" si="5"/>
        <v>1</v>
      </c>
      <c r="G367" s="11" t="s">
        <v>1226</v>
      </c>
      <c r="H367" s="11" t="s">
        <v>43</v>
      </c>
    </row>
    <row r="368" spans="2:8">
      <c r="B368" s="8" t="s">
        <v>1228</v>
      </c>
      <c r="C368" s="9">
        <v>0</v>
      </c>
      <c r="D368" s="10">
        <v>3</v>
      </c>
      <c r="E368" s="10">
        <v>0</v>
      </c>
      <c r="F368">
        <f t="shared" si="5"/>
        <v>0</v>
      </c>
      <c r="G368" s="11" t="s">
        <v>1229</v>
      </c>
      <c r="H368" s="11" t="s">
        <v>36</v>
      </c>
    </row>
    <row r="369" spans="2:8">
      <c r="B369" s="8" t="s">
        <v>1233</v>
      </c>
      <c r="C369" s="9">
        <v>0</v>
      </c>
      <c r="D369" s="10">
        <v>53</v>
      </c>
      <c r="E369" s="10">
        <v>51</v>
      </c>
      <c r="F369">
        <f t="shared" si="5"/>
        <v>1</v>
      </c>
      <c r="G369" s="11" t="s">
        <v>1234</v>
      </c>
      <c r="H369" s="11" t="s">
        <v>43</v>
      </c>
    </row>
    <row r="370" spans="2:8">
      <c r="B370" s="8" t="s">
        <v>1237</v>
      </c>
      <c r="C370" s="9">
        <v>0</v>
      </c>
      <c r="D370" s="10">
        <v>4</v>
      </c>
      <c r="E370" s="10">
        <v>0</v>
      </c>
      <c r="F370">
        <f t="shared" si="5"/>
        <v>1</v>
      </c>
      <c r="G370" s="11" t="s">
        <v>1238</v>
      </c>
      <c r="H370" s="11" t="s">
        <v>43</v>
      </c>
    </row>
    <row r="371" spans="2:8">
      <c r="B371" s="8" t="s">
        <v>1242</v>
      </c>
      <c r="C371" s="9">
        <v>0</v>
      </c>
      <c r="D371" s="10">
        <v>75</v>
      </c>
      <c r="E371" s="10">
        <v>0</v>
      </c>
      <c r="F371">
        <f t="shared" si="5"/>
        <v>1</v>
      </c>
      <c r="G371" s="11" t="s">
        <v>1243</v>
      </c>
      <c r="H371" s="11" t="s">
        <v>43</v>
      </c>
    </row>
    <row r="372" spans="2:8">
      <c r="B372" s="8" t="s">
        <v>1247</v>
      </c>
      <c r="C372" s="9">
        <v>0</v>
      </c>
      <c r="D372" s="10">
        <v>74</v>
      </c>
      <c r="E372" s="10">
        <v>0</v>
      </c>
      <c r="F372">
        <f t="shared" si="5"/>
        <v>1</v>
      </c>
      <c r="G372" s="11" t="s">
        <v>1022</v>
      </c>
      <c r="H372" s="11" t="s">
        <v>43</v>
      </c>
    </row>
    <row r="373" spans="2:8">
      <c r="B373" s="8" t="s">
        <v>1251</v>
      </c>
      <c r="C373" s="9">
        <v>0</v>
      </c>
      <c r="D373" s="10">
        <v>72</v>
      </c>
      <c r="E373" s="10">
        <v>0</v>
      </c>
      <c r="F373">
        <f t="shared" si="5"/>
        <v>1</v>
      </c>
      <c r="G373" s="11" t="s">
        <v>1252</v>
      </c>
      <c r="H373" s="11" t="s">
        <v>43</v>
      </c>
    </row>
    <row r="374" spans="2:8">
      <c r="B374" s="8" t="s">
        <v>1256</v>
      </c>
      <c r="C374" s="9">
        <v>0</v>
      </c>
      <c r="D374" s="10">
        <v>47</v>
      </c>
      <c r="E374" s="10">
        <v>0</v>
      </c>
      <c r="F374">
        <f t="shared" si="5"/>
        <v>1</v>
      </c>
      <c r="G374" s="11" t="s">
        <v>1257</v>
      </c>
      <c r="H374" s="11" t="s">
        <v>43</v>
      </c>
    </row>
    <row r="375" spans="2:8">
      <c r="B375" s="8" t="s">
        <v>1261</v>
      </c>
      <c r="C375" s="9">
        <v>0</v>
      </c>
      <c r="D375" s="10">
        <v>65</v>
      </c>
      <c r="E375" s="10">
        <v>0</v>
      </c>
      <c r="F375">
        <f t="shared" si="5"/>
        <v>1</v>
      </c>
      <c r="G375" s="11" t="s">
        <v>1262</v>
      </c>
      <c r="H375" s="11" t="s">
        <v>43</v>
      </c>
    </row>
    <row r="376" spans="2:8">
      <c r="B376" s="8" t="s">
        <v>1264</v>
      </c>
      <c r="C376" s="9">
        <v>0</v>
      </c>
      <c r="D376" s="10">
        <v>29</v>
      </c>
      <c r="E376" s="10">
        <v>76</v>
      </c>
      <c r="F376">
        <f t="shared" si="5"/>
        <v>1</v>
      </c>
      <c r="G376" s="11" t="s">
        <v>1265</v>
      </c>
      <c r="H376" s="11" t="s">
        <v>43</v>
      </c>
    </row>
    <row r="377" spans="2:8">
      <c r="B377" s="8" t="s">
        <v>1269</v>
      </c>
      <c r="C377" s="9">
        <v>0</v>
      </c>
      <c r="D377" s="10">
        <v>1</v>
      </c>
      <c r="E377" s="10">
        <v>0</v>
      </c>
      <c r="F377">
        <f t="shared" si="5"/>
        <v>1</v>
      </c>
      <c r="G377" s="10">
        <v>15</v>
      </c>
      <c r="H377" s="11" t="s">
        <v>43</v>
      </c>
    </row>
    <row r="378" spans="2:8">
      <c r="B378" s="8" t="s">
        <v>1272</v>
      </c>
      <c r="C378" s="9">
        <v>0</v>
      </c>
      <c r="D378" s="10">
        <v>17</v>
      </c>
      <c r="E378" s="10">
        <v>0</v>
      </c>
      <c r="F378">
        <f t="shared" si="5"/>
        <v>1</v>
      </c>
      <c r="G378" s="11" t="s">
        <v>1273</v>
      </c>
      <c r="H378" s="11" t="s">
        <v>43</v>
      </c>
    </row>
    <row r="379" spans="2:8">
      <c r="B379" s="8" t="s">
        <v>1277</v>
      </c>
      <c r="C379" s="9">
        <v>0</v>
      </c>
      <c r="D379" s="10">
        <v>4</v>
      </c>
      <c r="E379" s="10">
        <v>0</v>
      </c>
      <c r="F379">
        <f t="shared" si="5"/>
        <v>1</v>
      </c>
      <c r="G379" s="11" t="s">
        <v>1278</v>
      </c>
      <c r="H379" s="11" t="s">
        <v>43</v>
      </c>
    </row>
    <row r="380" spans="2:8">
      <c r="B380" s="8" t="s">
        <v>1282</v>
      </c>
      <c r="C380" s="9">
        <v>0</v>
      </c>
      <c r="D380" s="10">
        <v>51</v>
      </c>
      <c r="E380" s="10">
        <v>0</v>
      </c>
      <c r="F380">
        <f t="shared" si="5"/>
        <v>1</v>
      </c>
      <c r="G380" s="11" t="s">
        <v>1283</v>
      </c>
      <c r="H380" s="11" t="s">
        <v>43</v>
      </c>
    </row>
    <row r="381" spans="2:8">
      <c r="B381" s="8" t="s">
        <v>1287</v>
      </c>
      <c r="C381" s="9">
        <v>0</v>
      </c>
      <c r="D381" s="10">
        <v>69</v>
      </c>
      <c r="E381" s="10">
        <v>0</v>
      </c>
      <c r="F381">
        <f t="shared" si="5"/>
        <v>1</v>
      </c>
      <c r="G381" s="10">
        <v>1040</v>
      </c>
      <c r="H381" s="11" t="s">
        <v>43</v>
      </c>
    </row>
    <row r="382" spans="2:8">
      <c r="B382" s="8" t="s">
        <v>1291</v>
      </c>
      <c r="C382" s="9">
        <v>0</v>
      </c>
      <c r="D382" s="10">
        <v>16</v>
      </c>
      <c r="E382" s="10">
        <v>0</v>
      </c>
      <c r="F382">
        <f t="shared" si="5"/>
        <v>1</v>
      </c>
      <c r="G382" s="11" t="s">
        <v>1292</v>
      </c>
      <c r="H382" s="11" t="s">
        <v>43</v>
      </c>
    </row>
    <row r="383" spans="2:8">
      <c r="B383" s="8" t="s">
        <v>1295</v>
      </c>
      <c r="C383" s="9">
        <v>0</v>
      </c>
      <c r="D383" s="10">
        <v>2</v>
      </c>
      <c r="E383" s="10">
        <v>0</v>
      </c>
      <c r="F383">
        <f t="shared" si="5"/>
        <v>1</v>
      </c>
      <c r="G383" s="11" t="s">
        <v>1296</v>
      </c>
      <c r="H383" s="11" t="s">
        <v>43</v>
      </c>
    </row>
    <row r="384" spans="2:8">
      <c r="B384" s="8" t="s">
        <v>1299</v>
      </c>
      <c r="C384" s="9">
        <v>0</v>
      </c>
      <c r="D384" s="10">
        <v>45</v>
      </c>
      <c r="E384" s="10">
        <v>0</v>
      </c>
      <c r="F384">
        <f t="shared" si="5"/>
        <v>1</v>
      </c>
      <c r="G384" s="11" t="s">
        <v>1300</v>
      </c>
      <c r="H384" s="11" t="s">
        <v>43</v>
      </c>
    </row>
    <row r="385" spans="2:8">
      <c r="B385" s="8" t="s">
        <v>1302</v>
      </c>
      <c r="C385" s="9">
        <v>0</v>
      </c>
      <c r="D385" s="10">
        <v>33</v>
      </c>
      <c r="E385" s="10">
        <v>0</v>
      </c>
      <c r="F385">
        <f t="shared" si="5"/>
        <v>0</v>
      </c>
      <c r="G385" s="11" t="s">
        <v>1303</v>
      </c>
      <c r="H385" s="11" t="s">
        <v>36</v>
      </c>
    </row>
    <row r="386" spans="2:8">
      <c r="B386" s="8" t="s">
        <v>1307</v>
      </c>
      <c r="C386" s="9">
        <v>0</v>
      </c>
      <c r="D386" s="10">
        <v>70</v>
      </c>
      <c r="E386" s="10">
        <v>0</v>
      </c>
      <c r="F386">
        <f t="shared" si="5"/>
        <v>1</v>
      </c>
      <c r="G386" s="11" t="s">
        <v>1308</v>
      </c>
      <c r="H386" s="11" t="s">
        <v>43</v>
      </c>
    </row>
    <row r="387" spans="2:8">
      <c r="B387" s="8" t="s">
        <v>1311</v>
      </c>
      <c r="C387" s="9">
        <v>0</v>
      </c>
      <c r="D387" s="10">
        <v>38</v>
      </c>
      <c r="E387" s="10">
        <v>0</v>
      </c>
      <c r="F387">
        <f t="shared" si="5"/>
        <v>1</v>
      </c>
      <c r="G387" s="11" t="s">
        <v>1312</v>
      </c>
      <c r="H387" s="11" t="s">
        <v>43</v>
      </c>
    </row>
    <row r="388" spans="2:8">
      <c r="B388" s="8" t="s">
        <v>1316</v>
      </c>
      <c r="C388" s="9">
        <v>0</v>
      </c>
      <c r="D388" s="10">
        <v>49</v>
      </c>
      <c r="E388" s="10">
        <v>0</v>
      </c>
      <c r="F388">
        <f t="shared" si="5"/>
        <v>1</v>
      </c>
      <c r="G388" s="11" t="s">
        <v>1317</v>
      </c>
      <c r="H388" s="11" t="s">
        <v>43</v>
      </c>
    </row>
    <row r="389" spans="2:8">
      <c r="B389" s="8" t="s">
        <v>1321</v>
      </c>
      <c r="C389" s="9">
        <v>0</v>
      </c>
      <c r="D389" s="10">
        <v>44</v>
      </c>
      <c r="E389" s="10">
        <v>0</v>
      </c>
      <c r="F389">
        <f t="shared" ref="F389:F452" si="6">IF(H389="Female",0,1)</f>
        <v>0</v>
      </c>
      <c r="G389" s="11" t="s">
        <v>1322</v>
      </c>
      <c r="H389" s="11" t="s">
        <v>36</v>
      </c>
    </row>
    <row r="390" spans="2:8">
      <c r="B390" s="8" t="s">
        <v>1325</v>
      </c>
      <c r="C390" s="9">
        <v>0</v>
      </c>
      <c r="D390" s="10">
        <v>49</v>
      </c>
      <c r="E390" s="10">
        <v>0</v>
      </c>
      <c r="F390">
        <f t="shared" si="6"/>
        <v>1</v>
      </c>
      <c r="G390" s="11" t="s">
        <v>1326</v>
      </c>
      <c r="H390" s="11" t="s">
        <v>43</v>
      </c>
    </row>
    <row r="391" spans="2:8">
      <c r="B391" s="8" t="s">
        <v>1330</v>
      </c>
      <c r="C391" s="9">
        <v>0</v>
      </c>
      <c r="D391" s="10">
        <v>13</v>
      </c>
      <c r="E391" s="10">
        <v>0</v>
      </c>
      <c r="F391">
        <f t="shared" si="6"/>
        <v>0</v>
      </c>
      <c r="G391" s="11" t="s">
        <v>1331</v>
      </c>
      <c r="H391" s="11" t="s">
        <v>36</v>
      </c>
    </row>
    <row r="392" spans="2:8">
      <c r="B392" s="8" t="s">
        <v>1334</v>
      </c>
      <c r="C392" s="9">
        <v>0</v>
      </c>
      <c r="D392" s="10">
        <v>7</v>
      </c>
      <c r="E392" s="10">
        <v>0</v>
      </c>
      <c r="F392">
        <f t="shared" si="6"/>
        <v>1</v>
      </c>
      <c r="G392" s="10">
        <v>59</v>
      </c>
      <c r="H392" s="11" t="s">
        <v>43</v>
      </c>
    </row>
    <row r="393" spans="2:8">
      <c r="B393" s="8" t="s">
        <v>1336</v>
      </c>
      <c r="C393" s="9">
        <v>0</v>
      </c>
      <c r="D393" s="10">
        <v>68</v>
      </c>
      <c r="E393" s="10">
        <v>24</v>
      </c>
      <c r="F393">
        <f t="shared" si="6"/>
        <v>0</v>
      </c>
      <c r="G393" s="11" t="s">
        <v>1337</v>
      </c>
      <c r="H393" s="11" t="s">
        <v>36</v>
      </c>
    </row>
    <row r="394" spans="2:8">
      <c r="B394" s="8" t="s">
        <v>1339</v>
      </c>
      <c r="C394" s="9">
        <v>0</v>
      </c>
      <c r="D394" s="10">
        <v>56</v>
      </c>
      <c r="E394" s="10">
        <v>0</v>
      </c>
      <c r="F394">
        <f t="shared" si="6"/>
        <v>0</v>
      </c>
      <c r="G394" s="11" t="s">
        <v>1340</v>
      </c>
      <c r="H394" s="11" t="s">
        <v>36</v>
      </c>
    </row>
    <row r="395" spans="2:8">
      <c r="B395" s="8" t="s">
        <v>1344</v>
      </c>
      <c r="C395" s="9">
        <v>0</v>
      </c>
      <c r="D395" s="10">
        <v>7</v>
      </c>
      <c r="E395" s="10">
        <v>0</v>
      </c>
      <c r="F395">
        <f t="shared" si="6"/>
        <v>0</v>
      </c>
      <c r="G395" s="11" t="s">
        <v>1345</v>
      </c>
      <c r="H395" s="11" t="s">
        <v>36</v>
      </c>
    </row>
    <row r="396" spans="2:8">
      <c r="B396" s="8" t="s">
        <v>1347</v>
      </c>
      <c r="C396" s="9">
        <v>0</v>
      </c>
      <c r="D396" s="10">
        <v>63</v>
      </c>
      <c r="E396" s="10">
        <v>0</v>
      </c>
      <c r="F396">
        <f t="shared" si="6"/>
        <v>0</v>
      </c>
      <c r="G396" s="11" t="s">
        <v>1348</v>
      </c>
      <c r="H396" s="11" t="s">
        <v>36</v>
      </c>
    </row>
    <row r="397" spans="2:8">
      <c r="B397" s="8" t="s">
        <v>1352</v>
      </c>
      <c r="C397" s="9">
        <v>0</v>
      </c>
      <c r="D397" s="10">
        <v>21</v>
      </c>
      <c r="E397" s="10">
        <v>0</v>
      </c>
      <c r="F397">
        <f t="shared" si="6"/>
        <v>0</v>
      </c>
      <c r="G397" s="11" t="s">
        <v>1353</v>
      </c>
      <c r="H397" s="11" t="s">
        <v>36</v>
      </c>
    </row>
    <row r="398" spans="2:8">
      <c r="B398" s="8" t="s">
        <v>1357</v>
      </c>
      <c r="C398" s="9">
        <v>0</v>
      </c>
      <c r="D398" s="10">
        <v>25</v>
      </c>
      <c r="E398" s="10">
        <v>32</v>
      </c>
      <c r="F398">
        <f t="shared" si="6"/>
        <v>0</v>
      </c>
      <c r="G398" s="11" t="s">
        <v>1358</v>
      </c>
      <c r="H398" s="11" t="s">
        <v>36</v>
      </c>
    </row>
    <row r="399" spans="2:8">
      <c r="B399" s="8" t="s">
        <v>1361</v>
      </c>
      <c r="C399" s="9">
        <v>0</v>
      </c>
      <c r="D399" s="10">
        <v>23</v>
      </c>
      <c r="E399" s="10">
        <v>0</v>
      </c>
      <c r="F399">
        <f t="shared" si="6"/>
        <v>1</v>
      </c>
      <c r="G399" s="11" t="s">
        <v>1362</v>
      </c>
      <c r="H399" s="11" t="s">
        <v>43</v>
      </c>
    </row>
    <row r="400" spans="2:8">
      <c r="B400" s="8" t="s">
        <v>1364</v>
      </c>
      <c r="C400" s="9">
        <v>0</v>
      </c>
      <c r="D400" s="10">
        <v>65</v>
      </c>
      <c r="E400" s="10">
        <v>0</v>
      </c>
      <c r="F400">
        <f t="shared" si="6"/>
        <v>0</v>
      </c>
      <c r="G400" s="11" t="s">
        <v>1365</v>
      </c>
      <c r="H400" s="11" t="s">
        <v>36</v>
      </c>
    </row>
    <row r="401" spans="2:8">
      <c r="B401" s="8" t="s">
        <v>1368</v>
      </c>
      <c r="C401" s="9">
        <v>0</v>
      </c>
      <c r="D401" s="10">
        <v>71</v>
      </c>
      <c r="E401" s="10">
        <v>0</v>
      </c>
      <c r="F401">
        <f t="shared" si="6"/>
        <v>0</v>
      </c>
      <c r="G401" s="10">
        <v>498</v>
      </c>
      <c r="H401" s="11" t="s">
        <v>36</v>
      </c>
    </row>
    <row r="402" spans="2:8">
      <c r="B402" s="8" t="s">
        <v>1372</v>
      </c>
      <c r="C402" s="9">
        <v>0</v>
      </c>
      <c r="D402" s="10">
        <v>45</v>
      </c>
      <c r="E402" s="10">
        <v>0</v>
      </c>
      <c r="F402">
        <f t="shared" si="6"/>
        <v>0</v>
      </c>
      <c r="G402" s="11" t="s">
        <v>1373</v>
      </c>
      <c r="H402" s="11" t="s">
        <v>36</v>
      </c>
    </row>
    <row r="403" spans="2:8">
      <c r="B403" s="8" t="s">
        <v>1377</v>
      </c>
      <c r="C403" s="9">
        <v>0</v>
      </c>
      <c r="D403" s="10">
        <v>73</v>
      </c>
      <c r="E403" s="10">
        <v>0</v>
      </c>
      <c r="F403">
        <f t="shared" si="6"/>
        <v>1</v>
      </c>
      <c r="G403" s="11" t="s">
        <v>1378</v>
      </c>
      <c r="H403" s="11" t="s">
        <v>43</v>
      </c>
    </row>
    <row r="404" spans="2:8">
      <c r="B404" s="8" t="s">
        <v>1381</v>
      </c>
      <c r="C404" s="9">
        <v>0</v>
      </c>
      <c r="D404" s="10">
        <v>9</v>
      </c>
      <c r="E404" s="10">
        <v>0</v>
      </c>
      <c r="F404">
        <f t="shared" si="6"/>
        <v>1</v>
      </c>
      <c r="G404" s="11" t="s">
        <v>1382</v>
      </c>
      <c r="H404" s="11" t="s">
        <v>43</v>
      </c>
    </row>
    <row r="405" spans="2:8">
      <c r="B405" s="8" t="s">
        <v>1386</v>
      </c>
      <c r="C405" s="9">
        <v>0</v>
      </c>
      <c r="D405" s="10">
        <v>41</v>
      </c>
      <c r="E405" s="10">
        <v>24</v>
      </c>
      <c r="F405">
        <f t="shared" si="6"/>
        <v>0</v>
      </c>
      <c r="G405" s="11" t="s">
        <v>1387</v>
      </c>
      <c r="H405" s="11" t="s">
        <v>36</v>
      </c>
    </row>
    <row r="406" spans="2:8">
      <c r="B406" s="8" t="s">
        <v>1391</v>
      </c>
      <c r="C406" s="9">
        <v>0</v>
      </c>
      <c r="D406" s="10">
        <v>31</v>
      </c>
      <c r="E406" s="10">
        <v>0</v>
      </c>
      <c r="F406">
        <f t="shared" si="6"/>
        <v>1</v>
      </c>
      <c r="G406" s="10">
        <v>344</v>
      </c>
      <c r="H406" s="11" t="s">
        <v>43</v>
      </c>
    </row>
    <row r="407" spans="2:8">
      <c r="B407" s="8" t="s">
        <v>1394</v>
      </c>
      <c r="C407" s="9">
        <v>0</v>
      </c>
      <c r="D407" s="10">
        <v>69</v>
      </c>
      <c r="E407" s="10">
        <v>0</v>
      </c>
      <c r="F407">
        <f t="shared" si="6"/>
        <v>0</v>
      </c>
      <c r="G407" s="10">
        <v>762</v>
      </c>
      <c r="H407" s="11" t="s">
        <v>36</v>
      </c>
    </row>
    <row r="408" spans="2:8">
      <c r="B408" s="8" t="s">
        <v>1398</v>
      </c>
      <c r="C408" s="9">
        <v>0</v>
      </c>
      <c r="D408" s="10">
        <v>48</v>
      </c>
      <c r="E408" s="10">
        <v>0</v>
      </c>
      <c r="F408">
        <f t="shared" si="6"/>
        <v>0</v>
      </c>
      <c r="G408" s="11" t="s">
        <v>1399</v>
      </c>
      <c r="H408" s="11" t="s">
        <v>36</v>
      </c>
    </row>
    <row r="409" spans="2:8">
      <c r="B409" s="8" t="s">
        <v>1403</v>
      </c>
      <c r="C409" s="9">
        <v>0</v>
      </c>
      <c r="D409" s="10">
        <v>49</v>
      </c>
      <c r="E409" s="10">
        <v>0</v>
      </c>
      <c r="F409">
        <f t="shared" si="6"/>
        <v>1</v>
      </c>
      <c r="G409" s="11" t="s">
        <v>1404</v>
      </c>
      <c r="H409" s="11" t="s">
        <v>43</v>
      </c>
    </row>
    <row r="410" spans="2:8">
      <c r="B410" s="8" t="s">
        <v>1407</v>
      </c>
      <c r="C410" s="9">
        <v>0</v>
      </c>
      <c r="D410" s="10">
        <v>25</v>
      </c>
      <c r="E410" s="10">
        <v>80</v>
      </c>
      <c r="F410">
        <f t="shared" si="6"/>
        <v>1</v>
      </c>
      <c r="G410" s="11" t="s">
        <v>1408</v>
      </c>
      <c r="H410" s="11" t="s">
        <v>43</v>
      </c>
    </row>
    <row r="411" spans="2:8">
      <c r="B411" s="8" t="s">
        <v>1410</v>
      </c>
      <c r="C411" s="9">
        <v>0</v>
      </c>
      <c r="D411" s="10">
        <v>19</v>
      </c>
      <c r="E411" s="10">
        <v>0</v>
      </c>
      <c r="F411">
        <f t="shared" si="6"/>
        <v>0</v>
      </c>
      <c r="G411" s="11" t="s">
        <v>1411</v>
      </c>
      <c r="H411" s="11" t="s">
        <v>36</v>
      </c>
    </row>
    <row r="412" spans="2:8">
      <c r="B412" s="8" t="s">
        <v>1415</v>
      </c>
      <c r="C412" s="9">
        <v>1</v>
      </c>
      <c r="D412" s="10">
        <v>9</v>
      </c>
      <c r="E412" s="10">
        <v>0</v>
      </c>
      <c r="F412">
        <f t="shared" si="6"/>
        <v>1</v>
      </c>
      <c r="G412" s="11" t="s">
        <v>1416</v>
      </c>
      <c r="H412" s="11" t="s">
        <v>43</v>
      </c>
    </row>
    <row r="413" spans="2:8">
      <c r="B413" s="8" t="s">
        <v>1420</v>
      </c>
      <c r="C413" s="9">
        <v>0</v>
      </c>
      <c r="D413" s="10">
        <v>69</v>
      </c>
      <c r="E413" s="10">
        <v>0</v>
      </c>
      <c r="F413">
        <f t="shared" si="6"/>
        <v>1</v>
      </c>
      <c r="G413" s="11" t="s">
        <v>1421</v>
      </c>
      <c r="H413" s="11" t="s">
        <v>43</v>
      </c>
    </row>
    <row r="414" spans="2:8">
      <c r="B414" s="8" t="s">
        <v>1425</v>
      </c>
      <c r="C414" s="9">
        <v>0</v>
      </c>
      <c r="D414" s="10">
        <v>46</v>
      </c>
      <c r="E414" s="10">
        <v>0</v>
      </c>
      <c r="F414">
        <f t="shared" si="6"/>
        <v>1</v>
      </c>
      <c r="G414" s="11" t="s">
        <v>1426</v>
      </c>
      <c r="H414" s="11" t="s">
        <v>43</v>
      </c>
    </row>
    <row r="415" spans="2:8">
      <c r="B415" s="8" t="s">
        <v>1429</v>
      </c>
      <c r="C415" s="9">
        <v>0</v>
      </c>
      <c r="D415" s="10">
        <v>34</v>
      </c>
      <c r="E415" s="10">
        <v>0</v>
      </c>
      <c r="F415">
        <f t="shared" si="6"/>
        <v>1</v>
      </c>
      <c r="G415" s="11" t="s">
        <v>1430</v>
      </c>
      <c r="H415" s="11" t="s">
        <v>43</v>
      </c>
    </row>
    <row r="416" spans="2:8">
      <c r="B416" s="8" t="s">
        <v>1434</v>
      </c>
      <c r="C416" s="9">
        <v>0</v>
      </c>
      <c r="D416" s="10">
        <v>9</v>
      </c>
      <c r="E416" s="10">
        <v>0</v>
      </c>
      <c r="F416">
        <f t="shared" si="6"/>
        <v>0</v>
      </c>
      <c r="G416" s="11" t="s">
        <v>1435</v>
      </c>
      <c r="H416" s="11" t="s">
        <v>36</v>
      </c>
    </row>
    <row r="417" spans="2:8">
      <c r="B417" s="8" t="s">
        <v>1438</v>
      </c>
      <c r="C417" s="9">
        <v>0</v>
      </c>
      <c r="D417" s="10">
        <v>1</v>
      </c>
      <c r="E417" s="10">
        <v>0</v>
      </c>
      <c r="F417">
        <f t="shared" si="6"/>
        <v>1</v>
      </c>
      <c r="G417" s="10">
        <v>8</v>
      </c>
      <c r="H417" s="11" t="s">
        <v>43</v>
      </c>
    </row>
    <row r="418" spans="2:8">
      <c r="B418" s="8" t="s">
        <v>1442</v>
      </c>
      <c r="C418" s="9">
        <v>0</v>
      </c>
      <c r="D418" s="10">
        <v>64</v>
      </c>
      <c r="E418" s="10">
        <v>0</v>
      </c>
      <c r="F418">
        <f t="shared" si="6"/>
        <v>1</v>
      </c>
      <c r="G418" s="10">
        <v>577</v>
      </c>
      <c r="H418" s="11" t="s">
        <v>43</v>
      </c>
    </row>
    <row r="419" spans="2:8">
      <c r="B419" s="8" t="s">
        <v>1446</v>
      </c>
      <c r="C419" s="9">
        <v>0</v>
      </c>
      <c r="D419" s="10">
        <v>3</v>
      </c>
      <c r="E419" s="10">
        <v>0</v>
      </c>
      <c r="F419">
        <f t="shared" si="6"/>
        <v>0</v>
      </c>
      <c r="G419" s="11" t="s">
        <v>1447</v>
      </c>
      <c r="H419" s="11" t="s">
        <v>36</v>
      </c>
    </row>
    <row r="420" spans="2:8">
      <c r="B420" s="8" t="s">
        <v>1451</v>
      </c>
      <c r="C420" s="9">
        <v>0</v>
      </c>
      <c r="D420" s="10">
        <v>48</v>
      </c>
      <c r="E420" s="10">
        <v>0</v>
      </c>
      <c r="F420">
        <f t="shared" si="6"/>
        <v>1</v>
      </c>
      <c r="G420" s="11" t="s">
        <v>1452</v>
      </c>
      <c r="H420" s="11" t="s">
        <v>43</v>
      </c>
    </row>
    <row r="421" spans="2:8">
      <c r="B421" s="8" t="s">
        <v>1455</v>
      </c>
      <c r="C421" s="9">
        <v>0</v>
      </c>
      <c r="D421" s="10">
        <v>70</v>
      </c>
      <c r="E421" s="10">
        <v>0</v>
      </c>
      <c r="F421">
        <f t="shared" si="6"/>
        <v>0</v>
      </c>
      <c r="G421" s="11" t="s">
        <v>1456</v>
      </c>
      <c r="H421" s="11" t="s">
        <v>36</v>
      </c>
    </row>
    <row r="422" spans="2:8">
      <c r="B422" s="8" t="s">
        <v>1458</v>
      </c>
      <c r="C422" s="9">
        <v>0</v>
      </c>
      <c r="D422" s="10">
        <v>52</v>
      </c>
      <c r="E422" s="10">
        <v>0</v>
      </c>
      <c r="F422">
        <f t="shared" si="6"/>
        <v>0</v>
      </c>
      <c r="G422" s="11" t="s">
        <v>1459</v>
      </c>
      <c r="H422" s="11" t="s">
        <v>36</v>
      </c>
    </row>
    <row r="423" spans="2:8">
      <c r="B423" s="8" t="s">
        <v>1463</v>
      </c>
      <c r="C423" s="9">
        <v>0</v>
      </c>
      <c r="D423" s="10">
        <v>20</v>
      </c>
      <c r="E423" s="10">
        <v>0</v>
      </c>
      <c r="F423">
        <f t="shared" si="6"/>
        <v>1</v>
      </c>
      <c r="G423" s="11" t="s">
        <v>1464</v>
      </c>
      <c r="H423" s="11" t="s">
        <v>43</v>
      </c>
    </row>
    <row r="424" spans="2:8">
      <c r="B424" s="8" t="s">
        <v>1467</v>
      </c>
      <c r="C424" s="9">
        <v>0</v>
      </c>
      <c r="D424" s="10">
        <v>66</v>
      </c>
      <c r="E424" s="10">
        <v>0</v>
      </c>
      <c r="F424">
        <f t="shared" si="6"/>
        <v>1</v>
      </c>
      <c r="G424" s="10">
        <v>394</v>
      </c>
      <c r="H424" s="11" t="s">
        <v>43</v>
      </c>
    </row>
    <row r="425" spans="2:8">
      <c r="B425" s="8" t="s">
        <v>1471</v>
      </c>
      <c r="C425" s="9">
        <v>0</v>
      </c>
      <c r="D425" s="10">
        <v>49</v>
      </c>
      <c r="E425" s="10">
        <v>0</v>
      </c>
      <c r="F425">
        <f t="shared" si="6"/>
        <v>0</v>
      </c>
      <c r="G425" s="11" t="s">
        <v>1472</v>
      </c>
      <c r="H425" s="11" t="s">
        <v>36</v>
      </c>
    </row>
    <row r="426" spans="2:8">
      <c r="B426" s="8" t="s">
        <v>1476</v>
      </c>
      <c r="C426" s="9">
        <v>0</v>
      </c>
      <c r="D426" s="10">
        <v>3</v>
      </c>
      <c r="E426" s="10">
        <v>0</v>
      </c>
      <c r="F426">
        <f t="shared" si="6"/>
        <v>1</v>
      </c>
      <c r="G426" s="11" t="s">
        <v>1477</v>
      </c>
      <c r="H426" s="11" t="s">
        <v>43</v>
      </c>
    </row>
    <row r="427" spans="2:8">
      <c r="B427" s="8" t="s">
        <v>1481</v>
      </c>
      <c r="C427" s="9">
        <v>0</v>
      </c>
      <c r="D427" s="10">
        <v>46</v>
      </c>
      <c r="E427" s="10">
        <v>0</v>
      </c>
      <c r="F427">
        <f t="shared" si="6"/>
        <v>1</v>
      </c>
      <c r="G427" s="11" t="s">
        <v>1482</v>
      </c>
      <c r="H427" s="11" t="s">
        <v>43</v>
      </c>
    </row>
    <row r="428" spans="2:8">
      <c r="B428" s="8" t="s">
        <v>1484</v>
      </c>
      <c r="C428" s="9">
        <v>0</v>
      </c>
      <c r="D428" s="10">
        <v>63</v>
      </c>
      <c r="E428" s="10">
        <v>14</v>
      </c>
      <c r="F428">
        <f t="shared" si="6"/>
        <v>0</v>
      </c>
      <c r="G428" s="11" t="s">
        <v>1485</v>
      </c>
      <c r="H428" s="11" t="s">
        <v>36</v>
      </c>
    </row>
    <row r="429" spans="2:8">
      <c r="B429" s="8" t="s">
        <v>1489</v>
      </c>
      <c r="C429" s="9">
        <v>0</v>
      </c>
      <c r="D429" s="10">
        <v>3</v>
      </c>
      <c r="E429" s="10">
        <v>0</v>
      </c>
      <c r="F429">
        <f t="shared" si="6"/>
        <v>1</v>
      </c>
      <c r="G429" s="11" t="s">
        <v>1490</v>
      </c>
      <c r="H429" s="11" t="s">
        <v>43</v>
      </c>
    </row>
    <row r="430" spans="2:8">
      <c r="B430" s="8" t="s">
        <v>1494</v>
      </c>
      <c r="C430" s="9">
        <v>0</v>
      </c>
      <c r="D430" s="10">
        <v>40</v>
      </c>
      <c r="E430" s="10">
        <v>0</v>
      </c>
      <c r="F430">
        <f t="shared" si="6"/>
        <v>0</v>
      </c>
      <c r="G430" s="11" t="s">
        <v>1495</v>
      </c>
      <c r="H430" s="11" t="s">
        <v>36</v>
      </c>
    </row>
    <row r="431" spans="2:8">
      <c r="B431" s="8" t="s">
        <v>1497</v>
      </c>
      <c r="C431" s="9">
        <v>0</v>
      </c>
      <c r="D431" s="10">
        <v>1</v>
      </c>
      <c r="E431" s="10">
        <v>0</v>
      </c>
      <c r="F431">
        <f t="shared" si="6"/>
        <v>0</v>
      </c>
      <c r="G431" s="10">
        <v>10</v>
      </c>
      <c r="H431" s="11" t="s">
        <v>36</v>
      </c>
    </row>
    <row r="432" spans="2:8">
      <c r="B432" s="8" t="s">
        <v>1501</v>
      </c>
      <c r="C432" s="9">
        <v>0</v>
      </c>
      <c r="D432" s="10">
        <v>1</v>
      </c>
      <c r="E432" s="10">
        <v>0</v>
      </c>
      <c r="F432">
        <f t="shared" si="6"/>
        <v>0</v>
      </c>
      <c r="G432" s="10">
        <v>9</v>
      </c>
      <c r="H432" s="11" t="s">
        <v>36</v>
      </c>
    </row>
    <row r="433" spans="2:8">
      <c r="B433" s="8" t="s">
        <v>1504</v>
      </c>
      <c r="C433" s="9">
        <v>0</v>
      </c>
      <c r="D433" s="10">
        <v>51</v>
      </c>
      <c r="E433" s="10">
        <v>0</v>
      </c>
      <c r="F433">
        <f t="shared" si="6"/>
        <v>1</v>
      </c>
      <c r="G433" s="11" t="s">
        <v>1505</v>
      </c>
      <c r="H433" s="11" t="s">
        <v>43</v>
      </c>
    </row>
    <row r="434" spans="2:8">
      <c r="B434" s="8" t="s">
        <v>1509</v>
      </c>
      <c r="C434" s="9">
        <v>0</v>
      </c>
      <c r="D434" s="10">
        <v>54</v>
      </c>
      <c r="E434" s="10">
        <v>0</v>
      </c>
      <c r="F434">
        <f t="shared" si="6"/>
        <v>1</v>
      </c>
      <c r="G434" s="10">
        <v>809</v>
      </c>
      <c r="H434" s="11" t="s">
        <v>43</v>
      </c>
    </row>
    <row r="435" spans="2:8">
      <c r="B435" s="8" t="s">
        <v>1513</v>
      </c>
      <c r="C435" s="9">
        <v>0</v>
      </c>
      <c r="D435" s="10">
        <v>50</v>
      </c>
      <c r="E435" s="10">
        <v>12</v>
      </c>
      <c r="F435">
        <f t="shared" si="6"/>
        <v>1</v>
      </c>
      <c r="G435" s="11" t="s">
        <v>1514</v>
      </c>
      <c r="H435" s="11" t="s">
        <v>43</v>
      </c>
    </row>
    <row r="436" spans="2:8">
      <c r="B436" s="8" t="s">
        <v>1516</v>
      </c>
      <c r="C436" s="9">
        <v>0</v>
      </c>
      <c r="D436" s="10">
        <v>1</v>
      </c>
      <c r="E436" s="10">
        <v>0</v>
      </c>
      <c r="F436">
        <f t="shared" si="6"/>
        <v>1</v>
      </c>
      <c r="G436" s="10">
        <v>13</v>
      </c>
      <c r="H436" s="11" t="s">
        <v>43</v>
      </c>
    </row>
    <row r="437" spans="2:8">
      <c r="B437" s="8" t="s">
        <v>1519</v>
      </c>
      <c r="C437" s="9">
        <v>0</v>
      </c>
      <c r="D437" s="10">
        <v>31</v>
      </c>
      <c r="E437" s="10">
        <v>0</v>
      </c>
      <c r="F437">
        <f t="shared" si="6"/>
        <v>1</v>
      </c>
      <c r="G437" s="11" t="s">
        <v>1520</v>
      </c>
      <c r="H437" s="11" t="s">
        <v>43</v>
      </c>
    </row>
    <row r="438" spans="2:8">
      <c r="B438" s="8" t="s">
        <v>1524</v>
      </c>
      <c r="C438" s="9">
        <v>0</v>
      </c>
      <c r="D438" s="10">
        <v>49</v>
      </c>
      <c r="E438" s="10">
        <v>0</v>
      </c>
      <c r="F438">
        <f t="shared" si="6"/>
        <v>1</v>
      </c>
      <c r="G438" s="11" t="s">
        <v>1525</v>
      </c>
      <c r="H438" s="11" t="s">
        <v>43</v>
      </c>
    </row>
    <row r="439" spans="2:8">
      <c r="B439" s="8" t="s">
        <v>1527</v>
      </c>
      <c r="C439" s="9">
        <v>0</v>
      </c>
      <c r="D439" s="10">
        <v>21</v>
      </c>
      <c r="E439" s="10">
        <v>0</v>
      </c>
      <c r="F439">
        <f t="shared" si="6"/>
        <v>0</v>
      </c>
      <c r="G439" s="10">
        <v>104</v>
      </c>
      <c r="H439" s="11" t="s">
        <v>36</v>
      </c>
    </row>
    <row r="440" spans="2:8">
      <c r="B440" s="8" t="s">
        <v>1531</v>
      </c>
      <c r="C440" s="9">
        <v>0</v>
      </c>
      <c r="D440" s="10">
        <v>1</v>
      </c>
      <c r="E440" s="10">
        <v>0</v>
      </c>
      <c r="F440">
        <f t="shared" si="6"/>
        <v>0</v>
      </c>
      <c r="G440" s="10">
        <v>11</v>
      </c>
      <c r="H440" s="11" t="s">
        <v>36</v>
      </c>
    </row>
    <row r="441" spans="2:8">
      <c r="B441" s="8" t="s">
        <v>1534</v>
      </c>
      <c r="C441" s="9">
        <v>0</v>
      </c>
      <c r="D441" s="10">
        <v>74</v>
      </c>
      <c r="E441" s="10">
        <v>0</v>
      </c>
      <c r="F441">
        <f t="shared" si="6"/>
        <v>1</v>
      </c>
      <c r="G441" s="11" t="s">
        <v>1535</v>
      </c>
      <c r="H441" s="11" t="s">
        <v>43</v>
      </c>
    </row>
    <row r="442" spans="2:8">
      <c r="B442" s="8" t="s">
        <v>1537</v>
      </c>
      <c r="C442" s="9">
        <v>0</v>
      </c>
      <c r="D442" s="10">
        <v>72</v>
      </c>
      <c r="E442" s="10">
        <v>0</v>
      </c>
      <c r="F442">
        <f t="shared" si="6"/>
        <v>1</v>
      </c>
      <c r="G442" s="11" t="s">
        <v>1538</v>
      </c>
      <c r="H442" s="11" t="s">
        <v>43</v>
      </c>
    </row>
    <row r="443" spans="2:8">
      <c r="B443" s="8" t="s">
        <v>1541</v>
      </c>
      <c r="C443" s="9">
        <v>0</v>
      </c>
      <c r="D443" s="10">
        <v>66</v>
      </c>
      <c r="E443" s="10">
        <v>0</v>
      </c>
      <c r="F443">
        <f t="shared" si="6"/>
        <v>1</v>
      </c>
      <c r="G443" s="11" t="s">
        <v>1542</v>
      </c>
      <c r="H443" s="11" t="s">
        <v>43</v>
      </c>
    </row>
    <row r="444" spans="2:8">
      <c r="B444" s="8" t="s">
        <v>1546</v>
      </c>
      <c r="C444" s="9">
        <v>0</v>
      </c>
      <c r="D444" s="10">
        <v>34</v>
      </c>
      <c r="E444" s="10">
        <v>0</v>
      </c>
      <c r="F444">
        <f t="shared" si="6"/>
        <v>1</v>
      </c>
      <c r="G444" s="11" t="s">
        <v>1547</v>
      </c>
      <c r="H444" s="11" t="s">
        <v>43</v>
      </c>
    </row>
    <row r="445" spans="2:8">
      <c r="B445" s="8" t="s">
        <v>1551</v>
      </c>
      <c r="C445" s="9">
        <v>0</v>
      </c>
      <c r="D445" s="10">
        <v>30</v>
      </c>
      <c r="E445" s="10">
        <v>0</v>
      </c>
      <c r="F445">
        <f t="shared" si="6"/>
        <v>1</v>
      </c>
      <c r="G445" s="11" t="s">
        <v>1552</v>
      </c>
      <c r="H445" s="11" t="s">
        <v>43</v>
      </c>
    </row>
    <row r="446" spans="2:8">
      <c r="B446" s="8" t="s">
        <v>1555</v>
      </c>
      <c r="C446" s="9">
        <v>0</v>
      </c>
      <c r="D446" s="10">
        <v>2</v>
      </c>
      <c r="E446" s="10">
        <v>0</v>
      </c>
      <c r="F446">
        <f t="shared" si="6"/>
        <v>0</v>
      </c>
      <c r="G446" s="11" t="s">
        <v>1556</v>
      </c>
      <c r="H446" s="11" t="s">
        <v>36</v>
      </c>
    </row>
    <row r="447" spans="2:8">
      <c r="B447" s="8" t="s">
        <v>1560</v>
      </c>
      <c r="C447" s="9">
        <v>0</v>
      </c>
      <c r="D447" s="10">
        <v>4</v>
      </c>
      <c r="E447" s="10">
        <v>0</v>
      </c>
      <c r="F447">
        <f t="shared" si="6"/>
        <v>1</v>
      </c>
      <c r="G447" s="10">
        <v>55</v>
      </c>
      <c r="H447" s="11" t="s">
        <v>43</v>
      </c>
    </row>
    <row r="448" spans="2:8">
      <c r="B448" s="8" t="s">
        <v>1563</v>
      </c>
      <c r="C448" s="9">
        <v>0</v>
      </c>
      <c r="D448" s="10">
        <v>63</v>
      </c>
      <c r="E448" s="10">
        <v>64</v>
      </c>
      <c r="F448">
        <f t="shared" si="6"/>
        <v>0</v>
      </c>
      <c r="G448" s="11" t="s">
        <v>1564</v>
      </c>
      <c r="H448" s="11" t="s">
        <v>36</v>
      </c>
    </row>
    <row r="449" spans="2:8">
      <c r="B449" s="8" t="s">
        <v>1568</v>
      </c>
      <c r="C449" s="9">
        <v>0</v>
      </c>
      <c r="D449" s="10">
        <v>28</v>
      </c>
      <c r="E449" s="10">
        <v>0</v>
      </c>
      <c r="F449">
        <f t="shared" si="6"/>
        <v>1</v>
      </c>
      <c r="G449" s="11" t="s">
        <v>1569</v>
      </c>
      <c r="H449" s="11" t="s">
        <v>43</v>
      </c>
    </row>
    <row r="450" spans="2:8">
      <c r="B450" s="8" t="s">
        <v>1571</v>
      </c>
      <c r="C450" s="9">
        <v>0</v>
      </c>
      <c r="D450" s="10">
        <v>30</v>
      </c>
      <c r="E450" s="10">
        <v>0</v>
      </c>
      <c r="F450">
        <f t="shared" si="6"/>
        <v>1</v>
      </c>
      <c r="G450" s="11" t="s">
        <v>1572</v>
      </c>
      <c r="H450" s="11" t="s">
        <v>43</v>
      </c>
    </row>
    <row r="451" spans="2:8">
      <c r="B451" s="8" t="s">
        <v>1574</v>
      </c>
      <c r="C451" s="9">
        <v>0</v>
      </c>
      <c r="D451" s="10">
        <v>21</v>
      </c>
      <c r="E451" s="10">
        <v>0</v>
      </c>
      <c r="F451">
        <f t="shared" si="6"/>
        <v>0</v>
      </c>
      <c r="G451" s="11" t="s">
        <v>1575</v>
      </c>
      <c r="H451" s="11" t="s">
        <v>36</v>
      </c>
    </row>
    <row r="452" spans="2:8">
      <c r="B452" s="8" t="s">
        <v>1579</v>
      </c>
      <c r="C452" s="9">
        <v>0</v>
      </c>
      <c r="D452" s="10">
        <v>61</v>
      </c>
      <c r="E452" s="10">
        <v>0</v>
      </c>
      <c r="F452">
        <f t="shared" si="6"/>
        <v>0</v>
      </c>
      <c r="G452" s="11" t="s">
        <v>1580</v>
      </c>
      <c r="H452" s="11" t="s">
        <v>36</v>
      </c>
    </row>
    <row r="453" spans="2:8">
      <c r="B453" s="8" t="s">
        <v>1582</v>
      </c>
      <c r="C453" s="9">
        <v>0</v>
      </c>
      <c r="D453" s="10">
        <v>67</v>
      </c>
      <c r="E453" s="10">
        <v>0</v>
      </c>
      <c r="F453">
        <f t="shared" ref="F453:F516" si="7">IF(H453="Female",0,1)</f>
        <v>1</v>
      </c>
      <c r="G453" s="11" t="s">
        <v>1583</v>
      </c>
      <c r="H453" s="11" t="s">
        <v>43</v>
      </c>
    </row>
    <row r="454" spans="2:8">
      <c r="B454" s="8" t="s">
        <v>1586</v>
      </c>
      <c r="C454" s="9">
        <v>0</v>
      </c>
      <c r="D454" s="10">
        <v>48</v>
      </c>
      <c r="E454" s="10">
        <v>0</v>
      </c>
      <c r="F454">
        <f t="shared" si="7"/>
        <v>1</v>
      </c>
      <c r="G454" s="11" t="s">
        <v>1587</v>
      </c>
      <c r="H454" s="11" t="s">
        <v>43</v>
      </c>
    </row>
    <row r="455" spans="2:8">
      <c r="B455" s="8" t="s">
        <v>1589</v>
      </c>
      <c r="C455" s="9">
        <v>0</v>
      </c>
      <c r="D455" s="10">
        <v>71</v>
      </c>
      <c r="E455" s="10">
        <v>0</v>
      </c>
      <c r="F455">
        <f t="shared" si="7"/>
        <v>0</v>
      </c>
      <c r="G455" s="11" t="s">
        <v>1590</v>
      </c>
      <c r="H455" s="11" t="s">
        <v>36</v>
      </c>
    </row>
    <row r="456" spans="2:8">
      <c r="B456" s="8" t="s">
        <v>1592</v>
      </c>
      <c r="C456" s="9">
        <v>0</v>
      </c>
      <c r="D456" s="10">
        <v>31</v>
      </c>
      <c r="E456" s="10">
        <v>0</v>
      </c>
      <c r="F456">
        <f t="shared" si="7"/>
        <v>1</v>
      </c>
      <c r="G456" s="11" t="s">
        <v>1593</v>
      </c>
      <c r="H456" s="11" t="s">
        <v>43</v>
      </c>
    </row>
    <row r="457" spans="2:8">
      <c r="B457" s="8" t="s">
        <v>1596</v>
      </c>
      <c r="C457" s="9">
        <v>0</v>
      </c>
      <c r="D457" s="10">
        <v>25</v>
      </c>
      <c r="E457" s="10">
        <v>0</v>
      </c>
      <c r="F457">
        <f t="shared" si="7"/>
        <v>0</v>
      </c>
      <c r="G457" s="11" t="s">
        <v>1597</v>
      </c>
      <c r="H457" s="11" t="s">
        <v>36</v>
      </c>
    </row>
    <row r="458" spans="2:8">
      <c r="B458" s="8" t="s">
        <v>1601</v>
      </c>
      <c r="C458" s="9">
        <v>0</v>
      </c>
      <c r="D458" s="10">
        <v>70</v>
      </c>
      <c r="E458" s="10">
        <v>0</v>
      </c>
      <c r="F458">
        <f t="shared" si="7"/>
        <v>1</v>
      </c>
      <c r="G458" s="11" t="s">
        <v>1602</v>
      </c>
      <c r="H458" s="11" t="s">
        <v>43</v>
      </c>
    </row>
    <row r="459" spans="2:8">
      <c r="B459" s="8" t="s">
        <v>1605</v>
      </c>
      <c r="C459" s="9">
        <v>0</v>
      </c>
      <c r="D459" s="10">
        <v>2</v>
      </c>
      <c r="E459" s="10">
        <v>0</v>
      </c>
      <c r="F459">
        <f t="shared" si="7"/>
        <v>1</v>
      </c>
      <c r="G459" s="11" t="s">
        <v>1558</v>
      </c>
      <c r="H459" s="11" t="s">
        <v>43</v>
      </c>
    </row>
    <row r="460" spans="2:8">
      <c r="B460" s="8" t="s">
        <v>1608</v>
      </c>
      <c r="C460" s="9">
        <v>0</v>
      </c>
      <c r="D460" s="10">
        <v>64</v>
      </c>
      <c r="E460" s="10">
        <v>0</v>
      </c>
      <c r="F460">
        <f t="shared" si="7"/>
        <v>1</v>
      </c>
      <c r="G460" s="11" t="s">
        <v>1609</v>
      </c>
      <c r="H460" s="11" t="s">
        <v>43</v>
      </c>
    </row>
    <row r="461" spans="2:8">
      <c r="B461" s="8" t="s">
        <v>1613</v>
      </c>
      <c r="C461" s="9">
        <v>0</v>
      </c>
      <c r="D461" s="10">
        <v>10</v>
      </c>
      <c r="E461" s="10">
        <v>0</v>
      </c>
      <c r="F461">
        <f t="shared" si="7"/>
        <v>1</v>
      </c>
      <c r="G461" s="11" t="s">
        <v>1614</v>
      </c>
      <c r="H461" s="11" t="s">
        <v>43</v>
      </c>
    </row>
    <row r="462" spans="2:8">
      <c r="B462" s="8" t="s">
        <v>1617</v>
      </c>
      <c r="C462" s="9">
        <v>0</v>
      </c>
      <c r="D462" s="10">
        <v>23</v>
      </c>
      <c r="E462" s="10">
        <v>0</v>
      </c>
      <c r="F462">
        <f t="shared" si="7"/>
        <v>0</v>
      </c>
      <c r="G462" s="11" t="s">
        <v>1618</v>
      </c>
      <c r="H462" s="11" t="s">
        <v>36</v>
      </c>
    </row>
    <row r="463" spans="2:8">
      <c r="B463" s="8" t="s">
        <v>1621</v>
      </c>
      <c r="C463" s="9">
        <v>0</v>
      </c>
      <c r="D463" s="10">
        <v>65</v>
      </c>
      <c r="E463" s="10">
        <v>0</v>
      </c>
      <c r="F463">
        <f t="shared" si="7"/>
        <v>1</v>
      </c>
      <c r="G463" s="11" t="s">
        <v>1622</v>
      </c>
      <c r="H463" s="11" t="s">
        <v>43</v>
      </c>
    </row>
    <row r="464" spans="2:8">
      <c r="B464" s="8" t="s">
        <v>1625</v>
      </c>
      <c r="C464" s="9">
        <v>0</v>
      </c>
      <c r="D464" s="10">
        <v>5</v>
      </c>
      <c r="E464" s="10">
        <v>0</v>
      </c>
      <c r="F464">
        <f t="shared" si="7"/>
        <v>1</v>
      </c>
      <c r="G464" s="11" t="s">
        <v>1626</v>
      </c>
      <c r="H464" s="11" t="s">
        <v>43</v>
      </c>
    </row>
    <row r="465" spans="2:8">
      <c r="B465" s="8" t="s">
        <v>1628</v>
      </c>
      <c r="C465" s="9">
        <v>0</v>
      </c>
      <c r="D465" s="10">
        <v>72</v>
      </c>
      <c r="E465" s="10">
        <v>36</v>
      </c>
      <c r="F465">
        <f t="shared" si="7"/>
        <v>0</v>
      </c>
      <c r="G465" s="10">
        <v>580</v>
      </c>
      <c r="H465" s="11" t="s">
        <v>36</v>
      </c>
    </row>
    <row r="466" spans="2:8">
      <c r="B466" s="8" t="s">
        <v>1630</v>
      </c>
      <c r="C466" s="9">
        <v>0</v>
      </c>
      <c r="D466" s="10">
        <v>27</v>
      </c>
      <c r="E466" s="10">
        <v>0</v>
      </c>
      <c r="F466">
        <f t="shared" si="7"/>
        <v>0</v>
      </c>
      <c r="G466" s="11" t="s">
        <v>1631</v>
      </c>
      <c r="H466" s="11" t="s">
        <v>36</v>
      </c>
    </row>
    <row r="467" spans="2:8">
      <c r="B467" s="8" t="s">
        <v>1633</v>
      </c>
      <c r="C467" s="9">
        <v>0</v>
      </c>
      <c r="D467" s="10">
        <v>30</v>
      </c>
      <c r="E467" s="10">
        <v>0</v>
      </c>
      <c r="F467">
        <f t="shared" si="7"/>
        <v>0</v>
      </c>
      <c r="G467" s="11" t="s">
        <v>1634</v>
      </c>
      <c r="H467" s="11" t="s">
        <v>36</v>
      </c>
    </row>
    <row r="468" spans="2:8">
      <c r="B468" s="8" t="s">
        <v>1636</v>
      </c>
      <c r="C468" s="9">
        <v>0</v>
      </c>
      <c r="D468" s="10">
        <v>70</v>
      </c>
      <c r="E468" s="10">
        <v>0</v>
      </c>
      <c r="F468">
        <f t="shared" si="7"/>
        <v>1</v>
      </c>
      <c r="G468" s="11" t="s">
        <v>1637</v>
      </c>
      <c r="H468" s="11" t="s">
        <v>43</v>
      </c>
    </row>
    <row r="469" spans="2:8">
      <c r="B469" s="8" t="s">
        <v>1639</v>
      </c>
      <c r="C469" s="9">
        <v>0</v>
      </c>
      <c r="D469" s="10">
        <v>42</v>
      </c>
      <c r="E469" s="10">
        <v>0</v>
      </c>
      <c r="F469">
        <f t="shared" si="7"/>
        <v>1</v>
      </c>
      <c r="G469" s="11" t="s">
        <v>1640</v>
      </c>
      <c r="H469" s="11" t="s">
        <v>43</v>
      </c>
    </row>
    <row r="470" spans="2:8">
      <c r="B470" s="8" t="s">
        <v>1644</v>
      </c>
      <c r="C470" s="9">
        <v>0</v>
      </c>
      <c r="D470" s="10">
        <v>75</v>
      </c>
      <c r="E470" s="10">
        <v>0</v>
      </c>
      <c r="F470">
        <f t="shared" si="7"/>
        <v>0</v>
      </c>
      <c r="G470" s="11" t="s">
        <v>1645</v>
      </c>
      <c r="H470" s="11" t="s">
        <v>36</v>
      </c>
    </row>
    <row r="471" spans="2:8">
      <c r="B471" s="8" t="s">
        <v>1647</v>
      </c>
      <c r="C471" s="9">
        <v>0</v>
      </c>
      <c r="D471" s="10">
        <v>44</v>
      </c>
      <c r="E471" s="10">
        <v>0</v>
      </c>
      <c r="F471">
        <f t="shared" si="7"/>
        <v>0</v>
      </c>
      <c r="G471" s="11" t="s">
        <v>1648</v>
      </c>
      <c r="H471" s="11" t="s">
        <v>36</v>
      </c>
    </row>
    <row r="472" spans="2:8">
      <c r="B472" s="8" t="s">
        <v>1652</v>
      </c>
      <c r="C472" s="9">
        <v>0</v>
      </c>
      <c r="D472" s="10">
        <v>2</v>
      </c>
      <c r="E472" s="10">
        <v>0</v>
      </c>
      <c r="F472">
        <f t="shared" si="7"/>
        <v>0</v>
      </c>
      <c r="G472" s="11" t="s">
        <v>1653</v>
      </c>
      <c r="H472" s="11" t="s">
        <v>36</v>
      </c>
    </row>
    <row r="473" spans="2:8">
      <c r="B473" s="8" t="s">
        <v>1656</v>
      </c>
      <c r="C473" s="9">
        <v>0</v>
      </c>
      <c r="D473" s="10">
        <v>64</v>
      </c>
      <c r="E473" s="10">
        <v>0</v>
      </c>
      <c r="F473">
        <f t="shared" si="7"/>
        <v>0</v>
      </c>
      <c r="G473" s="11" t="s">
        <v>1657</v>
      </c>
      <c r="H473" s="11" t="s">
        <v>36</v>
      </c>
    </row>
    <row r="474" spans="2:8">
      <c r="B474" s="8" t="s">
        <v>1661</v>
      </c>
      <c r="C474" s="9">
        <v>0</v>
      </c>
      <c r="D474" s="10">
        <v>5</v>
      </c>
      <c r="E474" s="10">
        <v>0</v>
      </c>
      <c r="F474">
        <f t="shared" si="7"/>
        <v>0</v>
      </c>
      <c r="G474" s="11" t="s">
        <v>1662</v>
      </c>
      <c r="H474" s="11" t="s">
        <v>36</v>
      </c>
    </row>
    <row r="475" spans="2:8">
      <c r="B475" s="8" t="s">
        <v>1666</v>
      </c>
      <c r="C475" s="9">
        <v>0</v>
      </c>
      <c r="D475" s="10">
        <v>71</v>
      </c>
      <c r="E475" s="10">
        <v>0</v>
      </c>
      <c r="F475">
        <f t="shared" si="7"/>
        <v>0</v>
      </c>
      <c r="G475" s="11" t="s">
        <v>343</v>
      </c>
      <c r="H475" s="11" t="s">
        <v>36</v>
      </c>
    </row>
    <row r="476" spans="2:8">
      <c r="B476" s="8" t="s">
        <v>1670</v>
      </c>
      <c r="C476" s="9">
        <v>0</v>
      </c>
      <c r="D476" s="10">
        <v>71</v>
      </c>
      <c r="E476" s="10">
        <v>0</v>
      </c>
      <c r="F476">
        <f t="shared" si="7"/>
        <v>1</v>
      </c>
      <c r="G476" s="11" t="s">
        <v>1671</v>
      </c>
      <c r="H476" s="11" t="s">
        <v>43</v>
      </c>
    </row>
    <row r="477" spans="2:8">
      <c r="B477" s="8" t="s">
        <v>1674</v>
      </c>
      <c r="C477" s="9">
        <v>0</v>
      </c>
      <c r="D477" s="10">
        <v>3</v>
      </c>
      <c r="E477" s="10">
        <v>4</v>
      </c>
      <c r="F477">
        <f t="shared" si="7"/>
        <v>0</v>
      </c>
      <c r="G477" s="11" t="s">
        <v>1675</v>
      </c>
      <c r="H477" s="11" t="s">
        <v>36</v>
      </c>
    </row>
    <row r="478" spans="2:8">
      <c r="B478" s="8" t="s">
        <v>1678</v>
      </c>
      <c r="C478" s="9">
        <v>0</v>
      </c>
      <c r="D478" s="10">
        <v>44</v>
      </c>
      <c r="E478" s="10">
        <v>0</v>
      </c>
      <c r="F478">
        <f t="shared" si="7"/>
        <v>1</v>
      </c>
      <c r="G478" s="11" t="s">
        <v>1679</v>
      </c>
      <c r="H478" s="11" t="s">
        <v>43</v>
      </c>
    </row>
    <row r="479" spans="2:8">
      <c r="B479" s="8" t="s">
        <v>1683</v>
      </c>
      <c r="C479" s="9">
        <v>0</v>
      </c>
      <c r="D479" s="10">
        <v>65</v>
      </c>
      <c r="E479" s="10">
        <v>0</v>
      </c>
      <c r="F479">
        <f t="shared" si="7"/>
        <v>0</v>
      </c>
      <c r="G479" s="10">
        <v>969</v>
      </c>
      <c r="H479" s="11" t="s">
        <v>36</v>
      </c>
    </row>
    <row r="480" spans="2:8">
      <c r="B480" s="8" t="s">
        <v>1685</v>
      </c>
      <c r="C480" s="9">
        <v>0</v>
      </c>
      <c r="D480" s="10">
        <v>29</v>
      </c>
      <c r="E480" s="10">
        <v>0</v>
      </c>
      <c r="F480">
        <f t="shared" si="7"/>
        <v>0</v>
      </c>
      <c r="G480" s="11" t="s">
        <v>1686</v>
      </c>
      <c r="H480" s="11" t="s">
        <v>36</v>
      </c>
    </row>
    <row r="481" spans="2:8">
      <c r="B481" s="8" t="s">
        <v>1690</v>
      </c>
      <c r="C481" s="9">
        <v>0</v>
      </c>
      <c r="D481" s="10">
        <v>70</v>
      </c>
      <c r="E481" s="10">
        <v>0</v>
      </c>
      <c r="F481">
        <f t="shared" si="7"/>
        <v>1</v>
      </c>
      <c r="G481" s="11" t="s">
        <v>1691</v>
      </c>
      <c r="H481" s="11" t="s">
        <v>43</v>
      </c>
    </row>
    <row r="482" spans="2:8">
      <c r="B482" s="8" t="s">
        <v>1694</v>
      </c>
      <c r="C482" s="9">
        <v>0</v>
      </c>
      <c r="D482" s="10">
        <v>10</v>
      </c>
      <c r="E482" s="10">
        <v>0</v>
      </c>
      <c r="F482">
        <f t="shared" si="7"/>
        <v>1</v>
      </c>
      <c r="G482" s="10">
        <v>60</v>
      </c>
      <c r="H482" s="11" t="s">
        <v>43</v>
      </c>
    </row>
    <row r="483" spans="2:8">
      <c r="B483" s="8" t="s">
        <v>1696</v>
      </c>
      <c r="C483" s="9">
        <v>0</v>
      </c>
      <c r="D483" s="10">
        <v>2</v>
      </c>
      <c r="E483" s="10">
        <v>0</v>
      </c>
      <c r="F483">
        <f t="shared" si="7"/>
        <v>0</v>
      </c>
      <c r="G483" s="11" t="s">
        <v>1697</v>
      </c>
      <c r="H483" s="11" t="s">
        <v>36</v>
      </c>
    </row>
    <row r="484" spans="2:8">
      <c r="B484" s="8" t="s">
        <v>1701</v>
      </c>
      <c r="C484" s="9">
        <v>0</v>
      </c>
      <c r="D484" s="10">
        <v>64</v>
      </c>
      <c r="E484" s="10">
        <v>0</v>
      </c>
      <c r="F484">
        <f t="shared" si="7"/>
        <v>1</v>
      </c>
      <c r="G484" s="11" t="s">
        <v>1702</v>
      </c>
      <c r="H484" s="11" t="s">
        <v>43</v>
      </c>
    </row>
    <row r="485" spans="2:8">
      <c r="B485" s="8" t="s">
        <v>1706</v>
      </c>
      <c r="C485" s="9">
        <v>0</v>
      </c>
      <c r="D485" s="10">
        <v>3</v>
      </c>
      <c r="E485" s="10">
        <v>0</v>
      </c>
      <c r="F485">
        <f t="shared" si="7"/>
        <v>0</v>
      </c>
      <c r="G485" s="11" t="s">
        <v>1707</v>
      </c>
      <c r="H485" s="11" t="s">
        <v>36</v>
      </c>
    </row>
    <row r="486" spans="2:8">
      <c r="B486" s="8" t="s">
        <v>1711</v>
      </c>
      <c r="C486" s="9">
        <v>0</v>
      </c>
      <c r="D486" s="10">
        <v>73</v>
      </c>
      <c r="E486" s="10">
        <v>0</v>
      </c>
      <c r="F486">
        <f t="shared" si="7"/>
        <v>0</v>
      </c>
      <c r="G486" s="11" t="s">
        <v>1712</v>
      </c>
      <c r="H486" s="11" t="s">
        <v>36</v>
      </c>
    </row>
    <row r="487" spans="2:8">
      <c r="B487" s="8" t="s">
        <v>1716</v>
      </c>
      <c r="C487" s="9">
        <v>0</v>
      </c>
      <c r="D487" s="10">
        <v>1</v>
      </c>
      <c r="E487" s="10">
        <v>0</v>
      </c>
      <c r="F487">
        <f t="shared" si="7"/>
        <v>1</v>
      </c>
      <c r="G487" s="10">
        <v>13</v>
      </c>
      <c r="H487" s="11" t="s">
        <v>43</v>
      </c>
    </row>
    <row r="488" spans="2:8">
      <c r="B488" s="8" t="s">
        <v>1719</v>
      </c>
      <c r="C488" s="9">
        <v>0</v>
      </c>
      <c r="D488" s="10">
        <v>71</v>
      </c>
      <c r="E488" s="10">
        <v>0</v>
      </c>
      <c r="F488">
        <f t="shared" si="7"/>
        <v>0</v>
      </c>
      <c r="G488" s="11" t="s">
        <v>1720</v>
      </c>
      <c r="H488" s="11" t="s">
        <v>36</v>
      </c>
    </row>
    <row r="489" spans="2:8">
      <c r="B489" s="8" t="s">
        <v>1722</v>
      </c>
      <c r="C489" s="9">
        <v>0</v>
      </c>
      <c r="D489" s="10">
        <v>65</v>
      </c>
      <c r="E489" s="10">
        <v>0</v>
      </c>
      <c r="F489">
        <f t="shared" si="7"/>
        <v>1</v>
      </c>
      <c r="G489" s="11" t="s">
        <v>1723</v>
      </c>
      <c r="H489" s="11" t="s">
        <v>43</v>
      </c>
    </row>
    <row r="490" spans="2:8">
      <c r="B490" s="8" t="s">
        <v>1726</v>
      </c>
      <c r="C490" s="9">
        <v>1</v>
      </c>
      <c r="D490" s="10">
        <v>10</v>
      </c>
      <c r="E490" s="10">
        <v>0</v>
      </c>
      <c r="F490">
        <f t="shared" si="7"/>
        <v>0</v>
      </c>
      <c r="G490" s="11" t="s">
        <v>1727</v>
      </c>
      <c r="H490" s="11" t="s">
        <v>36</v>
      </c>
    </row>
    <row r="491" spans="2:8">
      <c r="B491" s="8" t="s">
        <v>1730</v>
      </c>
      <c r="C491" s="9">
        <v>0</v>
      </c>
      <c r="D491" s="10">
        <v>20</v>
      </c>
      <c r="E491" s="10">
        <v>17</v>
      </c>
      <c r="F491">
        <f t="shared" si="7"/>
        <v>1</v>
      </c>
      <c r="G491" s="11" t="s">
        <v>1731</v>
      </c>
      <c r="H491" s="11" t="s">
        <v>43</v>
      </c>
    </row>
    <row r="492" spans="2:8">
      <c r="B492" s="8" t="s">
        <v>1733</v>
      </c>
      <c r="C492" s="9">
        <v>0</v>
      </c>
      <c r="D492" s="10">
        <v>14</v>
      </c>
      <c r="E492" s="10">
        <v>0</v>
      </c>
      <c r="F492">
        <f t="shared" si="7"/>
        <v>1</v>
      </c>
      <c r="G492" s="11" t="s">
        <v>1734</v>
      </c>
      <c r="H492" s="11" t="s">
        <v>43</v>
      </c>
    </row>
    <row r="493" spans="2:8">
      <c r="B493" s="8" t="s">
        <v>1737</v>
      </c>
      <c r="C493" s="9">
        <v>0</v>
      </c>
      <c r="D493" s="10">
        <v>42</v>
      </c>
      <c r="E493" s="10">
        <v>0</v>
      </c>
      <c r="F493">
        <f t="shared" si="7"/>
        <v>1</v>
      </c>
      <c r="G493" s="11" t="s">
        <v>1738</v>
      </c>
      <c r="H493" s="11" t="s">
        <v>43</v>
      </c>
    </row>
    <row r="494" spans="2:8">
      <c r="B494" s="8" t="s">
        <v>1742</v>
      </c>
      <c r="C494" s="9">
        <v>0</v>
      </c>
      <c r="D494" s="10">
        <v>18</v>
      </c>
      <c r="E494" s="10">
        <v>0</v>
      </c>
      <c r="F494">
        <f t="shared" si="7"/>
        <v>1</v>
      </c>
      <c r="G494" s="11" t="s">
        <v>1743</v>
      </c>
      <c r="H494" s="11" t="s">
        <v>43</v>
      </c>
    </row>
    <row r="495" spans="2:8">
      <c r="B495" s="8" t="s">
        <v>1745</v>
      </c>
      <c r="C495" s="9">
        <v>0</v>
      </c>
      <c r="D495" s="10">
        <v>12</v>
      </c>
      <c r="E495" s="10">
        <v>0</v>
      </c>
      <c r="F495">
        <f t="shared" si="7"/>
        <v>1</v>
      </c>
      <c r="G495" s="11" t="s">
        <v>1746</v>
      </c>
      <c r="H495" s="11" t="s">
        <v>43</v>
      </c>
    </row>
    <row r="496" spans="2:8">
      <c r="B496" s="8" t="s">
        <v>1748</v>
      </c>
      <c r="C496" s="9">
        <v>0</v>
      </c>
      <c r="D496" s="10">
        <v>73</v>
      </c>
      <c r="E496" s="10">
        <v>0</v>
      </c>
      <c r="F496">
        <f t="shared" si="7"/>
        <v>0</v>
      </c>
      <c r="G496" s="11" t="s">
        <v>1749</v>
      </c>
      <c r="H496" s="11" t="s">
        <v>36</v>
      </c>
    </row>
    <row r="497" spans="2:8">
      <c r="B497" s="8" t="s">
        <v>1753</v>
      </c>
      <c r="C497" s="9">
        <v>0</v>
      </c>
      <c r="D497" s="10">
        <v>57</v>
      </c>
      <c r="E497" s="10">
        <v>0</v>
      </c>
      <c r="F497">
        <f t="shared" si="7"/>
        <v>0</v>
      </c>
      <c r="G497" s="11" t="s">
        <v>1754</v>
      </c>
      <c r="H497" s="11" t="s">
        <v>36</v>
      </c>
    </row>
    <row r="498" spans="2:8">
      <c r="B498" s="8" t="s">
        <v>1758</v>
      </c>
      <c r="C498" s="9">
        <v>0</v>
      </c>
      <c r="D498" s="10">
        <v>70</v>
      </c>
      <c r="E498" s="10">
        <v>0</v>
      </c>
      <c r="F498">
        <f t="shared" si="7"/>
        <v>1</v>
      </c>
      <c r="G498" s="11" t="s">
        <v>1759</v>
      </c>
      <c r="H498" s="11" t="s">
        <v>43</v>
      </c>
    </row>
    <row r="499" spans="2:8">
      <c r="B499" s="8" t="s">
        <v>1761</v>
      </c>
      <c r="C499" s="9">
        <v>0</v>
      </c>
      <c r="D499" s="10">
        <v>64</v>
      </c>
      <c r="E499" s="10">
        <v>0</v>
      </c>
      <c r="F499">
        <f t="shared" si="7"/>
        <v>1</v>
      </c>
      <c r="G499" s="11" t="s">
        <v>1762</v>
      </c>
      <c r="H499" s="11" t="s">
        <v>43</v>
      </c>
    </row>
    <row r="500" spans="2:8">
      <c r="B500" s="8" t="s">
        <v>1765</v>
      </c>
      <c r="C500" s="9">
        <v>0</v>
      </c>
      <c r="D500" s="10">
        <v>72</v>
      </c>
      <c r="E500" s="10">
        <v>0</v>
      </c>
      <c r="F500">
        <f t="shared" si="7"/>
        <v>1</v>
      </c>
      <c r="G500" s="11" t="s">
        <v>1766</v>
      </c>
      <c r="H500" s="11" t="s">
        <v>43</v>
      </c>
    </row>
    <row r="501" spans="2:8">
      <c r="B501" s="8" t="s">
        <v>1769</v>
      </c>
      <c r="C501" s="9">
        <v>0</v>
      </c>
      <c r="D501" s="10">
        <v>33</v>
      </c>
      <c r="E501" s="10">
        <v>0</v>
      </c>
      <c r="F501">
        <f t="shared" si="7"/>
        <v>0</v>
      </c>
      <c r="G501" s="11" t="s">
        <v>1770</v>
      </c>
      <c r="H501" s="11" t="s">
        <v>36</v>
      </c>
    </row>
    <row r="502" spans="2:8">
      <c r="B502" s="8" t="s">
        <v>1774</v>
      </c>
      <c r="C502" s="9">
        <v>0</v>
      </c>
      <c r="D502" s="10">
        <v>23</v>
      </c>
      <c r="E502" s="10">
        <v>60</v>
      </c>
      <c r="F502">
        <f t="shared" si="7"/>
        <v>0</v>
      </c>
      <c r="G502" s="11" t="s">
        <v>765</v>
      </c>
      <c r="H502" s="11" t="s">
        <v>36</v>
      </c>
    </row>
    <row r="503" spans="2:8">
      <c r="B503" s="8" t="s">
        <v>1778</v>
      </c>
      <c r="C503" s="9">
        <v>0</v>
      </c>
      <c r="D503" s="10">
        <v>70</v>
      </c>
      <c r="E503" s="10">
        <v>0</v>
      </c>
      <c r="F503">
        <f t="shared" si="7"/>
        <v>1</v>
      </c>
      <c r="G503" s="11" t="s">
        <v>1779</v>
      </c>
      <c r="H503" s="11" t="s">
        <v>43</v>
      </c>
    </row>
    <row r="504" spans="2:8">
      <c r="B504" s="8" t="s">
        <v>1781</v>
      </c>
      <c r="C504" s="9">
        <v>0</v>
      </c>
      <c r="D504" s="10">
        <v>60</v>
      </c>
      <c r="E504" s="10">
        <v>0</v>
      </c>
      <c r="F504">
        <f t="shared" si="7"/>
        <v>0</v>
      </c>
      <c r="G504" s="11" t="s">
        <v>1782</v>
      </c>
      <c r="H504" s="11" t="s">
        <v>36</v>
      </c>
    </row>
    <row r="505" spans="2:8">
      <c r="B505" s="8" t="s">
        <v>1784</v>
      </c>
      <c r="C505" s="9">
        <v>0</v>
      </c>
      <c r="D505" s="10">
        <v>65</v>
      </c>
      <c r="E505" s="10">
        <v>0</v>
      </c>
      <c r="F505">
        <f t="shared" si="7"/>
        <v>1</v>
      </c>
      <c r="G505" s="11" t="s">
        <v>1785</v>
      </c>
      <c r="H505" s="11" t="s">
        <v>43</v>
      </c>
    </row>
    <row r="506" spans="2:8">
      <c r="B506" s="8" t="s">
        <v>1789</v>
      </c>
      <c r="C506" s="9">
        <v>0</v>
      </c>
      <c r="D506" s="10">
        <v>7</v>
      </c>
      <c r="E506" s="10">
        <v>0</v>
      </c>
      <c r="F506">
        <f t="shared" si="7"/>
        <v>0</v>
      </c>
      <c r="G506" s="11" t="s">
        <v>1331</v>
      </c>
      <c r="H506" s="11" t="s">
        <v>36</v>
      </c>
    </row>
    <row r="507" spans="2:8">
      <c r="B507" s="8" t="s">
        <v>1791</v>
      </c>
      <c r="C507" s="9">
        <v>0</v>
      </c>
      <c r="D507" s="10">
        <v>35</v>
      </c>
      <c r="E507" s="10">
        <v>0</v>
      </c>
      <c r="F507">
        <f t="shared" si="7"/>
        <v>0</v>
      </c>
      <c r="G507" s="11" t="s">
        <v>1792</v>
      </c>
      <c r="H507" s="11" t="s">
        <v>36</v>
      </c>
    </row>
    <row r="508" spans="2:8">
      <c r="B508" s="8" t="s">
        <v>1795</v>
      </c>
      <c r="C508" s="9">
        <v>0</v>
      </c>
      <c r="D508" s="10">
        <v>7</v>
      </c>
      <c r="E508" s="10">
        <v>0</v>
      </c>
      <c r="F508">
        <f t="shared" si="7"/>
        <v>0</v>
      </c>
      <c r="G508" s="11" t="s">
        <v>1796</v>
      </c>
      <c r="H508" s="11" t="s">
        <v>36</v>
      </c>
    </row>
    <row r="509" spans="2:8">
      <c r="B509" s="8" t="s">
        <v>1801</v>
      </c>
      <c r="C509" s="9">
        <v>0</v>
      </c>
      <c r="D509" s="10">
        <v>2</v>
      </c>
      <c r="E509" s="10">
        <v>12</v>
      </c>
      <c r="F509">
        <f t="shared" si="7"/>
        <v>1</v>
      </c>
      <c r="G509" s="11" t="s">
        <v>910</v>
      </c>
      <c r="H509" s="11" t="s">
        <v>43</v>
      </c>
    </row>
    <row r="510" spans="2:8">
      <c r="B510" s="8" t="s">
        <v>1803</v>
      </c>
      <c r="C510" s="9">
        <v>0</v>
      </c>
      <c r="D510" s="10">
        <v>31</v>
      </c>
      <c r="E510" s="10">
        <v>0</v>
      </c>
      <c r="F510">
        <f t="shared" si="7"/>
        <v>1</v>
      </c>
      <c r="G510" s="10">
        <v>156</v>
      </c>
      <c r="H510" s="11" t="s">
        <v>43</v>
      </c>
    </row>
    <row r="511" spans="2:8">
      <c r="B511" s="8" t="s">
        <v>1807</v>
      </c>
      <c r="C511" s="9">
        <v>0</v>
      </c>
      <c r="D511" s="10">
        <v>72</v>
      </c>
      <c r="E511" s="10">
        <v>0</v>
      </c>
      <c r="F511">
        <f t="shared" si="7"/>
        <v>0</v>
      </c>
      <c r="G511" s="11" t="s">
        <v>1808</v>
      </c>
      <c r="H511" s="11" t="s">
        <v>36</v>
      </c>
    </row>
    <row r="512" spans="2:8">
      <c r="B512" s="8" t="s">
        <v>1810</v>
      </c>
      <c r="C512" s="9">
        <v>0</v>
      </c>
      <c r="D512" s="10">
        <v>38</v>
      </c>
      <c r="E512" s="10">
        <v>0</v>
      </c>
      <c r="F512">
        <f t="shared" si="7"/>
        <v>1</v>
      </c>
      <c r="G512" s="11" t="s">
        <v>1811</v>
      </c>
      <c r="H512" s="11" t="s">
        <v>43</v>
      </c>
    </row>
    <row r="513" spans="2:8">
      <c r="B513" s="8" t="s">
        <v>1814</v>
      </c>
      <c r="C513" s="9">
        <v>0</v>
      </c>
      <c r="D513" s="10">
        <v>47</v>
      </c>
      <c r="E513" s="10">
        <v>0</v>
      </c>
      <c r="F513">
        <f t="shared" si="7"/>
        <v>0</v>
      </c>
      <c r="G513" s="11" t="s">
        <v>1815</v>
      </c>
      <c r="H513" s="11" t="s">
        <v>36</v>
      </c>
    </row>
    <row r="514" spans="2:8">
      <c r="B514" s="8" t="s">
        <v>1819</v>
      </c>
      <c r="C514" s="9">
        <v>0</v>
      </c>
      <c r="D514" s="10">
        <v>71</v>
      </c>
      <c r="E514" s="10">
        <v>34</v>
      </c>
      <c r="F514">
        <f t="shared" si="7"/>
        <v>0</v>
      </c>
      <c r="G514" s="11" t="s">
        <v>1820</v>
      </c>
      <c r="H514" s="11" t="s">
        <v>36</v>
      </c>
    </row>
    <row r="515" spans="2:8">
      <c r="B515" s="8" t="s">
        <v>1824</v>
      </c>
      <c r="C515" s="9">
        <v>0</v>
      </c>
      <c r="D515" s="10">
        <v>19</v>
      </c>
      <c r="E515" s="10">
        <v>0</v>
      </c>
      <c r="F515">
        <f t="shared" si="7"/>
        <v>1</v>
      </c>
      <c r="G515" s="11" t="s">
        <v>1825</v>
      </c>
      <c r="H515" s="11" t="s">
        <v>43</v>
      </c>
    </row>
    <row r="516" spans="2:8">
      <c r="B516" s="8" t="s">
        <v>1828</v>
      </c>
      <c r="C516" s="9">
        <v>0</v>
      </c>
      <c r="D516" s="10">
        <v>70</v>
      </c>
      <c r="E516" s="10">
        <v>0</v>
      </c>
      <c r="F516">
        <f t="shared" si="7"/>
        <v>1</v>
      </c>
      <c r="G516" s="11" t="s">
        <v>1829</v>
      </c>
      <c r="H516" s="11" t="s">
        <v>43</v>
      </c>
    </row>
    <row r="517" spans="2:8">
      <c r="B517" s="8" t="s">
        <v>1832</v>
      </c>
      <c r="C517" s="9">
        <v>0</v>
      </c>
      <c r="D517" s="10">
        <v>44</v>
      </c>
      <c r="E517" s="10">
        <v>0</v>
      </c>
      <c r="F517">
        <f t="shared" ref="F517:F580" si="8">IF(H517="Female",0,1)</f>
        <v>0</v>
      </c>
      <c r="G517" s="11" t="s">
        <v>1821</v>
      </c>
      <c r="H517" s="11" t="s">
        <v>36</v>
      </c>
    </row>
    <row r="518" spans="2:8">
      <c r="B518" s="8" t="s">
        <v>1836</v>
      </c>
      <c r="C518" s="9">
        <v>0</v>
      </c>
      <c r="D518" s="10">
        <v>31</v>
      </c>
      <c r="E518" s="10">
        <v>0</v>
      </c>
      <c r="F518">
        <f t="shared" si="8"/>
        <v>1</v>
      </c>
      <c r="G518" s="11" t="s">
        <v>615</v>
      </c>
      <c r="H518" s="11" t="s">
        <v>43</v>
      </c>
    </row>
    <row r="519" spans="2:8">
      <c r="B519" s="8" t="s">
        <v>1840</v>
      </c>
      <c r="C519" s="9">
        <v>0</v>
      </c>
      <c r="D519" s="10">
        <v>5</v>
      </c>
      <c r="E519" s="10">
        <v>0</v>
      </c>
      <c r="F519">
        <f t="shared" si="8"/>
        <v>1</v>
      </c>
      <c r="G519" s="11" t="s">
        <v>1014</v>
      </c>
      <c r="H519" s="11" t="s">
        <v>43</v>
      </c>
    </row>
    <row r="520" spans="2:8">
      <c r="B520" s="8" t="s">
        <v>1843</v>
      </c>
      <c r="C520" s="9">
        <v>0</v>
      </c>
      <c r="D520" s="10">
        <v>25</v>
      </c>
      <c r="E520" s="10">
        <v>0</v>
      </c>
      <c r="F520">
        <f t="shared" si="8"/>
        <v>0</v>
      </c>
      <c r="G520" s="11" t="s">
        <v>1844</v>
      </c>
      <c r="H520" s="11" t="s">
        <v>36</v>
      </c>
    </row>
    <row r="521" spans="2:8">
      <c r="B521" s="8" t="s">
        <v>1848</v>
      </c>
      <c r="C521" s="9">
        <v>0</v>
      </c>
      <c r="D521" s="10">
        <v>68</v>
      </c>
      <c r="E521" s="10">
        <v>0</v>
      </c>
      <c r="F521">
        <f t="shared" si="8"/>
        <v>1</v>
      </c>
      <c r="G521" s="11" t="s">
        <v>1849</v>
      </c>
      <c r="H521" s="11" t="s">
        <v>43</v>
      </c>
    </row>
    <row r="522" spans="2:8">
      <c r="B522" s="8" t="s">
        <v>1853</v>
      </c>
      <c r="C522" s="9">
        <v>0</v>
      </c>
      <c r="D522" s="10">
        <v>63</v>
      </c>
      <c r="E522" s="10">
        <v>0</v>
      </c>
      <c r="F522">
        <f t="shared" si="8"/>
        <v>0</v>
      </c>
      <c r="G522" s="11" t="s">
        <v>1854</v>
      </c>
      <c r="H522" s="11" t="s">
        <v>36</v>
      </c>
    </row>
    <row r="523" spans="2:8">
      <c r="B523" s="8" t="s">
        <v>1857</v>
      </c>
      <c r="C523" s="9">
        <v>0</v>
      </c>
      <c r="D523" s="10">
        <v>45</v>
      </c>
      <c r="E523" s="10">
        <v>0</v>
      </c>
      <c r="F523">
        <f t="shared" si="8"/>
        <v>1</v>
      </c>
      <c r="G523" s="11" t="s">
        <v>1858</v>
      </c>
      <c r="H523" s="11" t="s">
        <v>43</v>
      </c>
    </row>
    <row r="524" spans="2:8">
      <c r="B524" s="8" t="s">
        <v>1862</v>
      </c>
      <c r="C524" s="9">
        <v>0</v>
      </c>
      <c r="D524" s="10">
        <v>47</v>
      </c>
      <c r="E524" s="10">
        <v>0</v>
      </c>
      <c r="F524">
        <f t="shared" si="8"/>
        <v>1</v>
      </c>
      <c r="G524" s="11" t="s">
        <v>1863</v>
      </c>
      <c r="H524" s="11" t="s">
        <v>43</v>
      </c>
    </row>
    <row r="525" spans="2:8">
      <c r="B525" s="8" t="s">
        <v>1866</v>
      </c>
      <c r="C525" s="9">
        <v>0</v>
      </c>
      <c r="D525" s="10">
        <v>5</v>
      </c>
      <c r="E525" s="10">
        <v>0</v>
      </c>
      <c r="F525">
        <f t="shared" si="8"/>
        <v>1</v>
      </c>
      <c r="G525" s="11" t="s">
        <v>1867</v>
      </c>
      <c r="H525" s="11" t="s">
        <v>43</v>
      </c>
    </row>
    <row r="526" spans="2:8">
      <c r="B526" s="8" t="s">
        <v>1870</v>
      </c>
      <c r="C526" s="9">
        <v>0</v>
      </c>
      <c r="D526" s="10">
        <v>61</v>
      </c>
      <c r="E526" s="10">
        <v>0</v>
      </c>
      <c r="F526">
        <f t="shared" si="8"/>
        <v>0</v>
      </c>
      <c r="G526" s="11" t="s">
        <v>1871</v>
      </c>
      <c r="H526" s="11" t="s">
        <v>36</v>
      </c>
    </row>
    <row r="527" spans="2:8">
      <c r="B527" s="8" t="s">
        <v>1875</v>
      </c>
      <c r="C527" s="9">
        <v>0</v>
      </c>
      <c r="D527" s="10">
        <v>70</v>
      </c>
      <c r="E527" s="10">
        <v>0</v>
      </c>
      <c r="F527">
        <f t="shared" si="8"/>
        <v>0</v>
      </c>
      <c r="G527" s="11" t="s">
        <v>1876</v>
      </c>
      <c r="H527" s="11" t="s">
        <v>36</v>
      </c>
    </row>
    <row r="528" spans="2:8">
      <c r="B528" s="8" t="s">
        <v>1878</v>
      </c>
      <c r="C528" s="9">
        <v>0</v>
      </c>
      <c r="D528" s="10">
        <v>63</v>
      </c>
      <c r="E528" s="10">
        <v>0</v>
      </c>
      <c r="F528">
        <f t="shared" si="8"/>
        <v>1</v>
      </c>
      <c r="G528" s="11" t="s">
        <v>1879</v>
      </c>
      <c r="H528" s="11" t="s">
        <v>43</v>
      </c>
    </row>
    <row r="529" spans="2:8">
      <c r="B529" s="8" t="s">
        <v>1883</v>
      </c>
      <c r="C529" s="9">
        <v>0</v>
      </c>
      <c r="D529" s="10">
        <v>36</v>
      </c>
      <c r="E529" s="10">
        <v>20</v>
      </c>
      <c r="F529">
        <f t="shared" si="8"/>
        <v>1</v>
      </c>
      <c r="G529" s="11" t="s">
        <v>1884</v>
      </c>
      <c r="H529" s="11" t="s">
        <v>43</v>
      </c>
    </row>
    <row r="530" spans="2:8">
      <c r="B530" s="8" t="s">
        <v>1887</v>
      </c>
      <c r="C530" s="9">
        <v>0</v>
      </c>
      <c r="D530" s="10">
        <v>44</v>
      </c>
      <c r="E530" s="10">
        <v>0</v>
      </c>
      <c r="F530">
        <f t="shared" si="8"/>
        <v>1</v>
      </c>
      <c r="G530" s="11" t="s">
        <v>1888</v>
      </c>
      <c r="H530" s="11" t="s">
        <v>43</v>
      </c>
    </row>
    <row r="531" spans="2:8">
      <c r="B531" s="8" t="s">
        <v>1892</v>
      </c>
      <c r="C531" s="9">
        <v>0</v>
      </c>
      <c r="D531" s="10">
        <v>72</v>
      </c>
      <c r="E531" s="10">
        <v>0</v>
      </c>
      <c r="F531">
        <f t="shared" si="8"/>
        <v>0</v>
      </c>
      <c r="G531" s="11" t="s">
        <v>1893</v>
      </c>
      <c r="H531" s="11" t="s">
        <v>36</v>
      </c>
    </row>
    <row r="532" spans="2:8">
      <c r="B532" s="8" t="s">
        <v>1896</v>
      </c>
      <c r="C532" s="9">
        <v>0</v>
      </c>
      <c r="D532" s="10">
        <v>13</v>
      </c>
      <c r="E532" s="10">
        <v>0</v>
      </c>
      <c r="F532">
        <f t="shared" si="8"/>
        <v>0</v>
      </c>
      <c r="G532" s="10">
        <v>115</v>
      </c>
      <c r="H532" s="11" t="s">
        <v>36</v>
      </c>
    </row>
    <row r="533" spans="2:8">
      <c r="B533" s="8" t="s">
        <v>1900</v>
      </c>
      <c r="C533" s="9">
        <v>0</v>
      </c>
      <c r="D533" s="10">
        <v>14</v>
      </c>
      <c r="E533" s="10">
        <v>0</v>
      </c>
      <c r="F533">
        <f t="shared" si="8"/>
        <v>0</v>
      </c>
      <c r="G533" s="11" t="s">
        <v>1901</v>
      </c>
      <c r="H533" s="11" t="s">
        <v>36</v>
      </c>
    </row>
    <row r="534" spans="2:8">
      <c r="B534" s="8" t="s">
        <v>1903</v>
      </c>
      <c r="C534" s="9">
        <v>0</v>
      </c>
      <c r="D534" s="10">
        <v>64</v>
      </c>
      <c r="E534" s="10">
        <v>0</v>
      </c>
      <c r="F534">
        <f t="shared" si="8"/>
        <v>0</v>
      </c>
      <c r="G534" s="11" t="s">
        <v>1904</v>
      </c>
      <c r="H534" s="11" t="s">
        <v>36</v>
      </c>
    </row>
    <row r="535" spans="2:8">
      <c r="B535" s="8" t="s">
        <v>1907</v>
      </c>
      <c r="C535" s="9">
        <v>0</v>
      </c>
      <c r="D535" s="10">
        <v>13</v>
      </c>
      <c r="E535" s="10">
        <v>0</v>
      </c>
      <c r="F535">
        <f t="shared" si="8"/>
        <v>0</v>
      </c>
      <c r="G535" s="11" t="s">
        <v>1611</v>
      </c>
      <c r="H535" s="11" t="s">
        <v>36</v>
      </c>
    </row>
    <row r="536" spans="2:8">
      <c r="B536" s="8" t="s">
        <v>1911</v>
      </c>
      <c r="C536" s="9">
        <v>0</v>
      </c>
      <c r="D536" s="10">
        <v>74</v>
      </c>
      <c r="E536" s="10">
        <v>6</v>
      </c>
      <c r="F536">
        <f t="shared" si="8"/>
        <v>1</v>
      </c>
      <c r="G536" s="11" t="s">
        <v>1912</v>
      </c>
      <c r="H536" s="11" t="s">
        <v>43</v>
      </c>
    </row>
    <row r="537" spans="2:8">
      <c r="B537" s="8" t="s">
        <v>1916</v>
      </c>
      <c r="C537" s="9">
        <v>0</v>
      </c>
      <c r="D537" s="10">
        <v>72</v>
      </c>
      <c r="E537" s="10">
        <v>0</v>
      </c>
      <c r="F537">
        <f t="shared" si="8"/>
        <v>0</v>
      </c>
      <c r="G537" s="10">
        <v>870</v>
      </c>
      <c r="H537" s="11" t="s">
        <v>36</v>
      </c>
    </row>
    <row r="538" spans="2:8">
      <c r="B538" s="8" t="s">
        <v>1920</v>
      </c>
      <c r="C538" s="9">
        <v>0</v>
      </c>
      <c r="D538" s="10">
        <v>52</v>
      </c>
      <c r="E538" s="10">
        <v>0</v>
      </c>
      <c r="F538">
        <f t="shared" si="8"/>
        <v>1</v>
      </c>
      <c r="G538" s="10">
        <v>524</v>
      </c>
      <c r="H538" s="11" t="s">
        <v>43</v>
      </c>
    </row>
    <row r="539" spans="2:8">
      <c r="B539" s="8" t="s">
        <v>1922</v>
      </c>
      <c r="C539" s="9">
        <v>0</v>
      </c>
      <c r="D539" s="10">
        <v>2</v>
      </c>
      <c r="E539" s="10">
        <v>0</v>
      </c>
      <c r="F539">
        <f t="shared" si="8"/>
        <v>1</v>
      </c>
      <c r="G539" s="11" t="s">
        <v>1923</v>
      </c>
      <c r="H539" s="11" t="s">
        <v>43</v>
      </c>
    </row>
    <row r="540" spans="2:8">
      <c r="B540" s="8" t="s">
        <v>1925</v>
      </c>
      <c r="C540" s="9">
        <v>0</v>
      </c>
      <c r="D540" s="10">
        <v>5</v>
      </c>
      <c r="E540" s="10">
        <v>0</v>
      </c>
      <c r="F540">
        <f t="shared" si="8"/>
        <v>0</v>
      </c>
      <c r="G540" s="11" t="s">
        <v>1926</v>
      </c>
      <c r="H540" s="11" t="s">
        <v>36</v>
      </c>
    </row>
    <row r="541" spans="2:8">
      <c r="B541" s="8" t="s">
        <v>1928</v>
      </c>
      <c r="C541" s="9">
        <v>0</v>
      </c>
      <c r="D541" s="10">
        <v>70</v>
      </c>
      <c r="E541" s="10">
        <v>0</v>
      </c>
      <c r="F541">
        <f t="shared" si="8"/>
        <v>0</v>
      </c>
      <c r="G541" s="11" t="s">
        <v>1929</v>
      </c>
      <c r="H541" s="11" t="s">
        <v>36</v>
      </c>
    </row>
    <row r="542" spans="2:8">
      <c r="B542" s="8" t="s">
        <v>1932</v>
      </c>
      <c r="C542" s="9">
        <v>0</v>
      </c>
      <c r="D542" s="10">
        <v>73</v>
      </c>
      <c r="E542" s="10">
        <v>8</v>
      </c>
      <c r="F542">
        <f t="shared" si="8"/>
        <v>1</v>
      </c>
      <c r="G542" s="11" t="s">
        <v>1933</v>
      </c>
      <c r="H542" s="11" t="s">
        <v>43</v>
      </c>
    </row>
    <row r="543" spans="2:8">
      <c r="B543" s="8" t="s">
        <v>1936</v>
      </c>
      <c r="C543" s="9">
        <v>0</v>
      </c>
      <c r="D543" s="10">
        <v>66</v>
      </c>
      <c r="E543" s="10">
        <v>0</v>
      </c>
      <c r="F543">
        <f t="shared" si="8"/>
        <v>0</v>
      </c>
      <c r="G543" s="11" t="s">
        <v>1937</v>
      </c>
      <c r="H543" s="11" t="s">
        <v>36</v>
      </c>
    </row>
    <row r="544" spans="2:8">
      <c r="B544" s="8" t="s">
        <v>1941</v>
      </c>
      <c r="C544" s="9">
        <v>0</v>
      </c>
      <c r="D544" s="10">
        <v>73</v>
      </c>
      <c r="E544" s="10">
        <v>0</v>
      </c>
      <c r="F544">
        <f t="shared" si="8"/>
        <v>1</v>
      </c>
      <c r="G544" s="11" t="s">
        <v>1942</v>
      </c>
      <c r="H544" s="11" t="s">
        <v>43</v>
      </c>
    </row>
    <row r="545" spans="2:8">
      <c r="B545" s="8" t="s">
        <v>1945</v>
      </c>
      <c r="C545" s="9">
        <v>0</v>
      </c>
      <c r="D545" s="10">
        <v>23</v>
      </c>
      <c r="E545" s="10">
        <v>0</v>
      </c>
      <c r="F545">
        <f t="shared" si="8"/>
        <v>1</v>
      </c>
      <c r="G545" s="11" t="s">
        <v>1946</v>
      </c>
      <c r="H545" s="11" t="s">
        <v>43</v>
      </c>
    </row>
    <row r="546" spans="2:8">
      <c r="B546" s="8" t="s">
        <v>1950</v>
      </c>
      <c r="C546" s="9">
        <v>0</v>
      </c>
      <c r="D546" s="10">
        <v>60</v>
      </c>
      <c r="E546" s="10">
        <v>0</v>
      </c>
      <c r="F546">
        <f t="shared" si="8"/>
        <v>1</v>
      </c>
      <c r="G546" s="11" t="s">
        <v>1951</v>
      </c>
      <c r="H546" s="11" t="s">
        <v>43</v>
      </c>
    </row>
    <row r="547" spans="2:8">
      <c r="B547" s="8" t="s">
        <v>1953</v>
      </c>
      <c r="C547" s="9">
        <v>0</v>
      </c>
      <c r="D547" s="10">
        <v>5</v>
      </c>
      <c r="E547" s="10">
        <v>0</v>
      </c>
      <c r="F547">
        <f t="shared" si="8"/>
        <v>0</v>
      </c>
      <c r="G547" s="11" t="s">
        <v>320</v>
      </c>
      <c r="H547" s="11" t="s">
        <v>36</v>
      </c>
    </row>
    <row r="548" spans="2:8">
      <c r="B548" s="8" t="s">
        <v>1956</v>
      </c>
      <c r="C548" s="9">
        <v>0</v>
      </c>
      <c r="D548" s="10">
        <v>71</v>
      </c>
      <c r="E548" s="10">
        <v>0</v>
      </c>
      <c r="F548">
        <f t="shared" si="8"/>
        <v>0</v>
      </c>
      <c r="G548" s="11" t="s">
        <v>1957</v>
      </c>
      <c r="H548" s="11" t="s">
        <v>36</v>
      </c>
    </row>
    <row r="549" spans="2:8">
      <c r="B549" s="8" t="s">
        <v>1961</v>
      </c>
      <c r="C549" s="9">
        <v>0</v>
      </c>
      <c r="D549" s="10">
        <v>3</v>
      </c>
      <c r="E549" s="10">
        <v>0</v>
      </c>
      <c r="F549">
        <f t="shared" si="8"/>
        <v>0</v>
      </c>
      <c r="G549" s="11" t="s">
        <v>1549</v>
      </c>
      <c r="H549" s="11" t="s">
        <v>36</v>
      </c>
    </row>
    <row r="550" spans="2:8">
      <c r="B550" s="8" t="s">
        <v>1964</v>
      </c>
      <c r="C550" s="9">
        <v>0</v>
      </c>
      <c r="D550" s="10">
        <v>51</v>
      </c>
      <c r="E550" s="10">
        <v>0</v>
      </c>
      <c r="F550">
        <f t="shared" si="8"/>
        <v>0</v>
      </c>
      <c r="G550" s="11" t="s">
        <v>1965</v>
      </c>
      <c r="H550" s="11" t="s">
        <v>36</v>
      </c>
    </row>
    <row r="551" spans="2:8">
      <c r="B551" s="8" t="s">
        <v>1967</v>
      </c>
      <c r="C551" s="9">
        <v>0</v>
      </c>
      <c r="D551" s="10">
        <v>62</v>
      </c>
      <c r="E551" s="10">
        <v>53</v>
      </c>
      <c r="F551">
        <f t="shared" si="8"/>
        <v>0</v>
      </c>
      <c r="G551" s="11" t="s">
        <v>1968</v>
      </c>
      <c r="H551" s="11" t="s">
        <v>36</v>
      </c>
    </row>
    <row r="552" spans="2:8">
      <c r="B552" s="8" t="s">
        <v>1970</v>
      </c>
      <c r="C552" s="9">
        <v>0</v>
      </c>
      <c r="D552" s="10">
        <v>30</v>
      </c>
      <c r="E552" s="10">
        <v>0</v>
      </c>
      <c r="F552">
        <f t="shared" si="8"/>
        <v>1</v>
      </c>
      <c r="G552" s="11" t="s">
        <v>1971</v>
      </c>
      <c r="H552" s="11" t="s">
        <v>43</v>
      </c>
    </row>
    <row r="553" spans="2:8">
      <c r="B553" s="8" t="s">
        <v>1974</v>
      </c>
      <c r="C553" s="9">
        <v>0</v>
      </c>
      <c r="D553" s="10">
        <v>26</v>
      </c>
      <c r="E553" s="10">
        <v>0</v>
      </c>
      <c r="F553">
        <f t="shared" si="8"/>
        <v>1</v>
      </c>
      <c r="G553" s="11" t="s">
        <v>1975</v>
      </c>
      <c r="H553" s="11" t="s">
        <v>43</v>
      </c>
    </row>
    <row r="554" spans="2:8">
      <c r="B554" s="8" t="s">
        <v>1979</v>
      </c>
      <c r="C554" s="9">
        <v>0</v>
      </c>
      <c r="D554" s="10">
        <v>68</v>
      </c>
      <c r="E554" s="10">
        <v>0</v>
      </c>
      <c r="F554">
        <f t="shared" si="8"/>
        <v>0</v>
      </c>
      <c r="G554" s="11" t="s">
        <v>1980</v>
      </c>
      <c r="H554" s="11" t="s">
        <v>36</v>
      </c>
    </row>
    <row r="555" spans="2:8">
      <c r="B555" s="8" t="s">
        <v>1983</v>
      </c>
      <c r="C555" s="9">
        <v>0</v>
      </c>
      <c r="D555" s="10">
        <v>50</v>
      </c>
      <c r="E555" s="10">
        <v>0</v>
      </c>
      <c r="F555">
        <f t="shared" si="8"/>
        <v>0</v>
      </c>
      <c r="G555" s="10">
        <v>448</v>
      </c>
      <c r="H555" s="11" t="s">
        <v>36</v>
      </c>
    </row>
    <row r="556" spans="2:8">
      <c r="B556" s="8" t="s">
        <v>1985</v>
      </c>
      <c r="C556" s="9">
        <v>0</v>
      </c>
      <c r="D556" s="10">
        <v>1</v>
      </c>
      <c r="E556" s="10">
        <v>0</v>
      </c>
      <c r="F556">
        <f t="shared" si="8"/>
        <v>1</v>
      </c>
      <c r="G556" s="10">
        <v>7</v>
      </c>
      <c r="H556" s="11" t="s">
        <v>43</v>
      </c>
    </row>
    <row r="557" spans="2:8">
      <c r="B557" s="8" t="s">
        <v>1989</v>
      </c>
      <c r="C557" s="9">
        <v>0</v>
      </c>
      <c r="D557" s="10">
        <v>7</v>
      </c>
      <c r="E557" s="10">
        <v>5</v>
      </c>
      <c r="F557">
        <f t="shared" si="8"/>
        <v>0</v>
      </c>
      <c r="G557" s="11" t="s">
        <v>1990</v>
      </c>
      <c r="H557" s="11" t="s">
        <v>36</v>
      </c>
    </row>
    <row r="558" spans="2:8">
      <c r="B558" s="8" t="s">
        <v>1993</v>
      </c>
      <c r="C558" s="9">
        <v>0</v>
      </c>
      <c r="D558" s="10">
        <v>26</v>
      </c>
      <c r="E558" s="10">
        <v>0</v>
      </c>
      <c r="F558">
        <f t="shared" si="8"/>
        <v>0</v>
      </c>
      <c r="G558" s="10">
        <v>181</v>
      </c>
      <c r="H558" s="11" t="s">
        <v>36</v>
      </c>
    </row>
    <row r="559" spans="2:8">
      <c r="B559" s="8" t="s">
        <v>1997</v>
      </c>
      <c r="C559" s="9">
        <v>0</v>
      </c>
      <c r="D559" s="10">
        <v>32</v>
      </c>
      <c r="E559" s="10">
        <v>0</v>
      </c>
      <c r="F559">
        <f t="shared" si="8"/>
        <v>1</v>
      </c>
      <c r="G559" s="11" t="s">
        <v>1998</v>
      </c>
      <c r="H559" s="11" t="s">
        <v>43</v>
      </c>
    </row>
    <row r="560" spans="2:8">
      <c r="B560" s="8" t="s">
        <v>2001</v>
      </c>
      <c r="C560" s="9">
        <v>0</v>
      </c>
      <c r="D560" s="10">
        <v>61</v>
      </c>
      <c r="E560" s="10">
        <v>0</v>
      </c>
      <c r="F560">
        <f t="shared" si="8"/>
        <v>0</v>
      </c>
      <c r="G560" s="11" t="s">
        <v>2002</v>
      </c>
      <c r="H560" s="11" t="s">
        <v>36</v>
      </c>
    </row>
    <row r="561" spans="2:8">
      <c r="B561" s="8" t="s">
        <v>2006</v>
      </c>
      <c r="C561" s="9">
        <v>0</v>
      </c>
      <c r="D561" s="10">
        <v>28</v>
      </c>
      <c r="E561" s="10">
        <v>0</v>
      </c>
      <c r="F561">
        <f t="shared" si="8"/>
        <v>1</v>
      </c>
      <c r="G561" s="11" t="s">
        <v>2007</v>
      </c>
      <c r="H561" s="11" t="s">
        <v>43</v>
      </c>
    </row>
    <row r="562" spans="2:8">
      <c r="B562" s="8" t="s">
        <v>2009</v>
      </c>
      <c r="C562" s="9">
        <v>0</v>
      </c>
      <c r="D562" s="10">
        <v>72</v>
      </c>
      <c r="E562" s="10">
        <v>74</v>
      </c>
      <c r="F562">
        <f t="shared" si="8"/>
        <v>1</v>
      </c>
      <c r="G562" s="11" t="s">
        <v>2010</v>
      </c>
      <c r="H562" s="11" t="s">
        <v>43</v>
      </c>
    </row>
    <row r="563" spans="2:8">
      <c r="B563" s="8" t="s">
        <v>2014</v>
      </c>
      <c r="C563" s="9">
        <v>0</v>
      </c>
      <c r="D563" s="10">
        <v>54</v>
      </c>
      <c r="E563" s="10">
        <v>0</v>
      </c>
      <c r="F563">
        <f t="shared" si="8"/>
        <v>0</v>
      </c>
      <c r="G563" s="11" t="s">
        <v>2015</v>
      </c>
      <c r="H563" s="11" t="s">
        <v>36</v>
      </c>
    </row>
    <row r="564" spans="2:8">
      <c r="B564" s="8" t="s">
        <v>2018</v>
      </c>
      <c r="C564" s="9">
        <v>0</v>
      </c>
      <c r="D564" s="10">
        <v>52</v>
      </c>
      <c r="E564" s="10">
        <v>0</v>
      </c>
      <c r="F564">
        <f t="shared" si="8"/>
        <v>1</v>
      </c>
      <c r="G564" s="11" t="s">
        <v>2019</v>
      </c>
      <c r="H564" s="11" t="s">
        <v>43</v>
      </c>
    </row>
    <row r="565" spans="2:8">
      <c r="B565" s="8" t="s">
        <v>2023</v>
      </c>
      <c r="C565" s="9">
        <v>0</v>
      </c>
      <c r="D565" s="10">
        <v>1</v>
      </c>
      <c r="E565" s="10">
        <v>0</v>
      </c>
      <c r="F565">
        <f t="shared" si="8"/>
        <v>0</v>
      </c>
      <c r="G565" s="11" t="s">
        <v>1183</v>
      </c>
      <c r="H565" s="11" t="s">
        <v>36</v>
      </c>
    </row>
    <row r="566" spans="2:8">
      <c r="B566" s="8" t="s">
        <v>2025</v>
      </c>
      <c r="C566" s="9">
        <v>0</v>
      </c>
      <c r="D566" s="10">
        <v>57</v>
      </c>
      <c r="E566" s="10">
        <v>0</v>
      </c>
      <c r="F566">
        <f t="shared" si="8"/>
        <v>0</v>
      </c>
      <c r="G566" s="11" t="s">
        <v>2026</v>
      </c>
      <c r="H566" s="11" t="s">
        <v>36</v>
      </c>
    </row>
    <row r="567" spans="2:8">
      <c r="B567" s="8" t="s">
        <v>2030</v>
      </c>
      <c r="C567" s="9">
        <v>0</v>
      </c>
      <c r="D567" s="10">
        <v>66</v>
      </c>
      <c r="E567" s="10">
        <v>0</v>
      </c>
      <c r="F567">
        <f t="shared" si="8"/>
        <v>1</v>
      </c>
      <c r="G567" s="11" t="s">
        <v>2031</v>
      </c>
      <c r="H567" s="11" t="s">
        <v>43</v>
      </c>
    </row>
    <row r="568" spans="2:8">
      <c r="B568" s="8" t="s">
        <v>2033</v>
      </c>
      <c r="C568" s="9">
        <v>0</v>
      </c>
      <c r="D568" s="10">
        <v>4</v>
      </c>
      <c r="E568" s="10">
        <v>0</v>
      </c>
      <c r="F568">
        <f t="shared" si="8"/>
        <v>1</v>
      </c>
      <c r="G568" s="11" t="s">
        <v>2034</v>
      </c>
      <c r="H568" s="11" t="s">
        <v>43</v>
      </c>
    </row>
    <row r="569" spans="2:8">
      <c r="B569" s="8" t="s">
        <v>2036</v>
      </c>
      <c r="C569" s="9">
        <v>0</v>
      </c>
      <c r="D569" s="10">
        <v>19</v>
      </c>
      <c r="E569" s="10">
        <v>31</v>
      </c>
      <c r="F569">
        <f t="shared" si="8"/>
        <v>1</v>
      </c>
      <c r="G569" s="11" t="s">
        <v>2037</v>
      </c>
      <c r="H569" s="11" t="s">
        <v>43</v>
      </c>
    </row>
    <row r="570" spans="2:8">
      <c r="B570" s="8" t="s">
        <v>2041</v>
      </c>
      <c r="C570" s="9">
        <v>0</v>
      </c>
      <c r="D570" s="10">
        <v>72</v>
      </c>
      <c r="E570" s="10">
        <v>0</v>
      </c>
      <c r="F570">
        <f t="shared" si="8"/>
        <v>0</v>
      </c>
      <c r="G570" s="11" t="s">
        <v>2042</v>
      </c>
      <c r="H570" s="11" t="s">
        <v>36</v>
      </c>
    </row>
    <row r="571" spans="2:8">
      <c r="B571" s="8" t="s">
        <v>2046</v>
      </c>
      <c r="C571" s="9">
        <v>0</v>
      </c>
      <c r="D571" s="10">
        <v>14</v>
      </c>
      <c r="E571" s="10">
        <v>0</v>
      </c>
      <c r="F571">
        <f t="shared" si="8"/>
        <v>0</v>
      </c>
      <c r="G571" s="11" t="s">
        <v>2047</v>
      </c>
      <c r="H571" s="11" t="s">
        <v>36</v>
      </c>
    </row>
    <row r="572" spans="2:8">
      <c r="B572" s="8" t="s">
        <v>2051</v>
      </c>
      <c r="C572" s="9">
        <v>0</v>
      </c>
      <c r="D572" s="10">
        <v>13</v>
      </c>
      <c r="E572" s="10">
        <v>0</v>
      </c>
      <c r="F572">
        <f t="shared" si="8"/>
        <v>1</v>
      </c>
      <c r="G572" s="11" t="s">
        <v>2052</v>
      </c>
      <c r="H572" s="11" t="s">
        <v>43</v>
      </c>
    </row>
    <row r="573" spans="2:8">
      <c r="B573" s="8" t="s">
        <v>2056</v>
      </c>
      <c r="C573" s="9">
        <v>0</v>
      </c>
      <c r="D573" s="10">
        <v>22</v>
      </c>
      <c r="E573" s="10">
        <v>37</v>
      </c>
      <c r="F573">
        <f t="shared" si="8"/>
        <v>0</v>
      </c>
      <c r="G573" s="10">
        <v>218</v>
      </c>
      <c r="H573" s="11" t="s">
        <v>36</v>
      </c>
    </row>
    <row r="574" spans="2:8">
      <c r="B574" s="8" t="s">
        <v>2059</v>
      </c>
      <c r="C574" s="9">
        <v>0</v>
      </c>
      <c r="D574" s="10">
        <v>73</v>
      </c>
      <c r="E574" s="10">
        <v>0</v>
      </c>
      <c r="F574">
        <f t="shared" si="8"/>
        <v>1</v>
      </c>
      <c r="G574" s="11" t="s">
        <v>1300</v>
      </c>
      <c r="H574" s="11" t="s">
        <v>43</v>
      </c>
    </row>
    <row r="575" spans="2:8">
      <c r="B575" s="8" t="s">
        <v>2062</v>
      </c>
      <c r="C575" s="9">
        <v>0</v>
      </c>
      <c r="D575" s="10">
        <v>27</v>
      </c>
      <c r="E575" s="10">
        <v>0</v>
      </c>
      <c r="F575">
        <f t="shared" si="8"/>
        <v>0</v>
      </c>
      <c r="G575" s="11" t="s">
        <v>2063</v>
      </c>
      <c r="H575" s="11" t="s">
        <v>36</v>
      </c>
    </row>
    <row r="576" spans="2:8">
      <c r="B576" s="8" t="s">
        <v>2066</v>
      </c>
      <c r="C576" s="9">
        <v>0</v>
      </c>
      <c r="D576" s="10">
        <v>21</v>
      </c>
      <c r="E576" s="10">
        <v>0</v>
      </c>
      <c r="F576">
        <f t="shared" si="8"/>
        <v>0</v>
      </c>
      <c r="G576" s="11" t="s">
        <v>2067</v>
      </c>
      <c r="H576" s="11" t="s">
        <v>36</v>
      </c>
    </row>
    <row r="577" spans="2:8">
      <c r="B577" s="8" t="s">
        <v>2070</v>
      </c>
      <c r="C577" s="9">
        <v>0</v>
      </c>
      <c r="D577" s="10">
        <v>62</v>
      </c>
      <c r="E577" s="10">
        <v>0</v>
      </c>
      <c r="F577">
        <f t="shared" si="8"/>
        <v>1</v>
      </c>
      <c r="G577" s="11" t="s">
        <v>667</v>
      </c>
      <c r="H577" s="11" t="s">
        <v>43</v>
      </c>
    </row>
    <row r="578" spans="2:8">
      <c r="B578" s="8" t="s">
        <v>2073</v>
      </c>
      <c r="C578" s="9">
        <v>0</v>
      </c>
      <c r="D578" s="10">
        <v>12</v>
      </c>
      <c r="E578" s="10">
        <v>0</v>
      </c>
      <c r="F578">
        <f t="shared" si="8"/>
        <v>1</v>
      </c>
      <c r="G578" s="11" t="s">
        <v>2074</v>
      </c>
      <c r="H578" s="11" t="s">
        <v>43</v>
      </c>
    </row>
    <row r="579" spans="2:8">
      <c r="B579" s="8" t="s">
        <v>2078</v>
      </c>
      <c r="C579" s="9">
        <v>0</v>
      </c>
      <c r="D579" s="10">
        <v>16</v>
      </c>
      <c r="E579" s="10">
        <v>0</v>
      </c>
      <c r="F579">
        <f t="shared" si="8"/>
        <v>1</v>
      </c>
      <c r="G579" s="11" t="s">
        <v>2079</v>
      </c>
      <c r="H579" s="11" t="s">
        <v>43</v>
      </c>
    </row>
    <row r="580" spans="2:8">
      <c r="B580" s="8" t="s">
        <v>2082</v>
      </c>
      <c r="C580" s="9">
        <v>0</v>
      </c>
      <c r="D580" s="10">
        <v>60</v>
      </c>
      <c r="E580" s="10">
        <v>18</v>
      </c>
      <c r="F580">
        <f t="shared" si="8"/>
        <v>0</v>
      </c>
      <c r="G580" s="11" t="s">
        <v>2083</v>
      </c>
      <c r="H580" s="11" t="s">
        <v>36</v>
      </c>
    </row>
    <row r="581" spans="2:8">
      <c r="B581" s="8" t="s">
        <v>2085</v>
      </c>
      <c r="C581" s="9">
        <v>0</v>
      </c>
      <c r="D581" s="10">
        <v>22</v>
      </c>
      <c r="E581" s="10">
        <v>0</v>
      </c>
      <c r="F581">
        <f t="shared" ref="F581:F644" si="9">IF(H581="Female",0,1)</f>
        <v>0</v>
      </c>
      <c r="G581" s="11" t="s">
        <v>2086</v>
      </c>
      <c r="H581" s="11" t="s">
        <v>36</v>
      </c>
    </row>
    <row r="582" spans="2:8">
      <c r="B582" s="8" t="s">
        <v>2090</v>
      </c>
      <c r="C582" s="9">
        <v>0</v>
      </c>
      <c r="D582" s="10">
        <v>16</v>
      </c>
      <c r="E582" s="10">
        <v>0</v>
      </c>
      <c r="F582">
        <f t="shared" si="9"/>
        <v>0</v>
      </c>
      <c r="G582" s="11" t="s">
        <v>1998</v>
      </c>
      <c r="H582" s="11" t="s">
        <v>36</v>
      </c>
    </row>
    <row r="583" spans="2:8">
      <c r="B583" s="8" t="s">
        <v>2093</v>
      </c>
      <c r="C583" s="9">
        <v>0</v>
      </c>
      <c r="D583" s="10">
        <v>33</v>
      </c>
      <c r="E583" s="10">
        <v>0</v>
      </c>
      <c r="F583">
        <f t="shared" si="9"/>
        <v>1</v>
      </c>
      <c r="G583" s="11" t="s">
        <v>2094</v>
      </c>
      <c r="H583" s="11" t="s">
        <v>43</v>
      </c>
    </row>
    <row r="584" spans="2:8">
      <c r="B584" s="8" t="s">
        <v>2096</v>
      </c>
      <c r="C584" s="9">
        <v>0</v>
      </c>
      <c r="D584" s="10">
        <v>68</v>
      </c>
      <c r="E584" s="10">
        <v>0</v>
      </c>
      <c r="F584">
        <f t="shared" si="9"/>
        <v>1</v>
      </c>
      <c r="G584" s="11" t="s">
        <v>2097</v>
      </c>
      <c r="H584" s="11" t="s">
        <v>43</v>
      </c>
    </row>
    <row r="585" spans="2:8">
      <c r="B585" s="8" t="s">
        <v>2099</v>
      </c>
      <c r="C585" s="9">
        <v>0</v>
      </c>
      <c r="D585" s="10">
        <v>13</v>
      </c>
      <c r="E585" s="10">
        <v>0</v>
      </c>
      <c r="F585">
        <f t="shared" si="9"/>
        <v>0</v>
      </c>
      <c r="G585" s="11" t="s">
        <v>2100</v>
      </c>
      <c r="H585" s="11" t="s">
        <v>36</v>
      </c>
    </row>
    <row r="586" spans="2:8">
      <c r="B586" s="8" t="s">
        <v>2103</v>
      </c>
      <c r="C586" s="9">
        <v>0</v>
      </c>
      <c r="D586" s="10">
        <v>4</v>
      </c>
      <c r="E586" s="10">
        <v>0</v>
      </c>
      <c r="F586">
        <f t="shared" si="9"/>
        <v>0</v>
      </c>
      <c r="G586" s="11" t="s">
        <v>2104</v>
      </c>
      <c r="H586" s="11" t="s">
        <v>36</v>
      </c>
    </row>
    <row r="587" spans="2:8">
      <c r="B587" s="8" t="s">
        <v>2106</v>
      </c>
      <c r="C587" s="9">
        <v>0</v>
      </c>
      <c r="D587" s="10">
        <v>10</v>
      </c>
      <c r="E587" s="10">
        <v>0</v>
      </c>
      <c r="F587">
        <f t="shared" si="9"/>
        <v>0</v>
      </c>
      <c r="G587" s="10">
        <v>120</v>
      </c>
      <c r="H587" s="11" t="s">
        <v>36</v>
      </c>
    </row>
    <row r="588" spans="2:8">
      <c r="B588" s="8" t="s">
        <v>2108</v>
      </c>
      <c r="C588" s="9">
        <v>0</v>
      </c>
      <c r="D588" s="10">
        <v>66</v>
      </c>
      <c r="E588" s="10">
        <v>0</v>
      </c>
      <c r="F588">
        <f t="shared" si="9"/>
        <v>0</v>
      </c>
      <c r="G588" s="11" t="s">
        <v>2109</v>
      </c>
      <c r="H588" s="11" t="s">
        <v>36</v>
      </c>
    </row>
    <row r="589" spans="2:8">
      <c r="B589" s="8" t="s">
        <v>2113</v>
      </c>
      <c r="C589" s="9">
        <v>0</v>
      </c>
      <c r="D589" s="10">
        <v>16</v>
      </c>
      <c r="E589" s="10">
        <v>0</v>
      </c>
      <c r="F589">
        <f t="shared" si="9"/>
        <v>0</v>
      </c>
      <c r="G589" s="11" t="s">
        <v>2114</v>
      </c>
      <c r="H589" s="11" t="s">
        <v>36</v>
      </c>
    </row>
    <row r="590" spans="2:8">
      <c r="B590" s="8" t="s">
        <v>2118</v>
      </c>
      <c r="C590" s="9">
        <v>0</v>
      </c>
      <c r="D590" s="10">
        <v>25</v>
      </c>
      <c r="E590" s="10">
        <v>0</v>
      </c>
      <c r="F590">
        <f t="shared" si="9"/>
        <v>0</v>
      </c>
      <c r="G590" s="11" t="s">
        <v>749</v>
      </c>
      <c r="H590" s="11" t="s">
        <v>36</v>
      </c>
    </row>
    <row r="591" spans="2:8">
      <c r="B591" s="8" t="s">
        <v>2122</v>
      </c>
      <c r="C591" s="9">
        <v>0</v>
      </c>
      <c r="D591" s="10">
        <v>25</v>
      </c>
      <c r="E591" s="10">
        <v>0</v>
      </c>
      <c r="F591">
        <f t="shared" si="9"/>
        <v>1</v>
      </c>
      <c r="G591" s="11" t="s">
        <v>2123</v>
      </c>
      <c r="H591" s="11" t="s">
        <v>43</v>
      </c>
    </row>
    <row r="592" spans="2:8">
      <c r="B592" s="8" t="s">
        <v>2125</v>
      </c>
      <c r="C592" s="9">
        <v>0</v>
      </c>
      <c r="D592" s="10">
        <v>75</v>
      </c>
      <c r="E592" s="10">
        <v>0</v>
      </c>
      <c r="F592">
        <f t="shared" si="9"/>
        <v>0</v>
      </c>
      <c r="G592" s="11" t="s">
        <v>2126</v>
      </c>
      <c r="H592" s="11" t="s">
        <v>36</v>
      </c>
    </row>
    <row r="593" spans="2:8">
      <c r="B593" s="8" t="s">
        <v>2128</v>
      </c>
      <c r="C593" s="9">
        <v>0</v>
      </c>
      <c r="D593" s="10">
        <v>7</v>
      </c>
      <c r="E593" s="10">
        <v>4</v>
      </c>
      <c r="F593">
        <f t="shared" si="9"/>
        <v>0</v>
      </c>
      <c r="G593" s="11" t="s">
        <v>2129</v>
      </c>
      <c r="H593" s="11" t="s">
        <v>36</v>
      </c>
    </row>
    <row r="594" spans="2:8">
      <c r="B594" s="8" t="s">
        <v>2133</v>
      </c>
      <c r="C594" s="9">
        <v>0</v>
      </c>
      <c r="D594" s="10">
        <v>23</v>
      </c>
      <c r="E594" s="10">
        <v>0</v>
      </c>
      <c r="F594">
        <f t="shared" si="9"/>
        <v>1</v>
      </c>
      <c r="G594" s="11" t="s">
        <v>1435</v>
      </c>
      <c r="H594" s="11" t="s">
        <v>43</v>
      </c>
    </row>
    <row r="595" spans="2:8">
      <c r="B595" s="8" t="s">
        <v>2137</v>
      </c>
      <c r="C595" s="9">
        <v>0</v>
      </c>
      <c r="D595" s="10">
        <v>16</v>
      </c>
      <c r="E595" s="10">
        <v>0</v>
      </c>
      <c r="F595">
        <f t="shared" si="9"/>
        <v>0</v>
      </c>
      <c r="G595" s="11" t="s">
        <v>2138</v>
      </c>
      <c r="H595" s="11" t="s">
        <v>36</v>
      </c>
    </row>
    <row r="596" spans="2:8">
      <c r="B596" s="8" t="s">
        <v>2142</v>
      </c>
      <c r="C596" s="9">
        <v>1</v>
      </c>
      <c r="D596" s="10">
        <v>23</v>
      </c>
      <c r="E596" s="10">
        <v>0</v>
      </c>
      <c r="F596">
        <f t="shared" si="9"/>
        <v>1</v>
      </c>
      <c r="G596" s="11" t="s">
        <v>2143</v>
      </c>
      <c r="H596" s="11" t="s">
        <v>43</v>
      </c>
    </row>
    <row r="597" spans="2:8">
      <c r="B597" s="8" t="s">
        <v>2147</v>
      </c>
      <c r="C597" s="9">
        <v>0</v>
      </c>
      <c r="D597" s="10">
        <v>4</v>
      </c>
      <c r="E597" s="10">
        <v>0</v>
      </c>
      <c r="F597">
        <f t="shared" si="9"/>
        <v>1</v>
      </c>
      <c r="G597" s="11" t="s">
        <v>2148</v>
      </c>
      <c r="H597" s="11" t="s">
        <v>43</v>
      </c>
    </row>
    <row r="598" spans="2:8">
      <c r="B598" s="8" t="s">
        <v>2150</v>
      </c>
      <c r="C598" s="9">
        <v>0</v>
      </c>
      <c r="D598" s="10">
        <v>25</v>
      </c>
      <c r="E598" s="10">
        <v>0</v>
      </c>
      <c r="F598">
        <f t="shared" si="9"/>
        <v>1</v>
      </c>
      <c r="G598" s="10">
        <v>273</v>
      </c>
      <c r="H598" s="11" t="s">
        <v>43</v>
      </c>
    </row>
    <row r="599" spans="2:8">
      <c r="B599" s="8" t="s">
        <v>2154</v>
      </c>
      <c r="C599" s="9">
        <v>0</v>
      </c>
      <c r="D599" s="10">
        <v>7</v>
      </c>
      <c r="E599" s="10">
        <v>0</v>
      </c>
      <c r="F599">
        <f t="shared" si="9"/>
        <v>1</v>
      </c>
      <c r="G599" s="10">
        <v>111</v>
      </c>
      <c r="H599" s="11" t="s">
        <v>43</v>
      </c>
    </row>
    <row r="600" spans="2:8">
      <c r="B600" s="8" t="s">
        <v>2158</v>
      </c>
      <c r="C600" s="9">
        <v>0</v>
      </c>
      <c r="D600" s="10">
        <v>18</v>
      </c>
      <c r="E600" s="10">
        <v>0</v>
      </c>
      <c r="F600">
        <f t="shared" si="9"/>
        <v>1</v>
      </c>
      <c r="G600" s="11" t="s">
        <v>2159</v>
      </c>
      <c r="H600" s="11" t="s">
        <v>43</v>
      </c>
    </row>
    <row r="601" spans="2:8">
      <c r="B601" s="8" t="s">
        <v>2162</v>
      </c>
      <c r="C601" s="9">
        <v>0</v>
      </c>
      <c r="D601" s="10">
        <v>9</v>
      </c>
      <c r="E601" s="10">
        <v>0</v>
      </c>
      <c r="F601">
        <f t="shared" si="9"/>
        <v>1</v>
      </c>
      <c r="G601" s="11" t="s">
        <v>2163</v>
      </c>
      <c r="H601" s="11" t="s">
        <v>43</v>
      </c>
    </row>
    <row r="602" spans="2:8">
      <c r="B602" s="8" t="s">
        <v>2167</v>
      </c>
      <c r="C602" s="9">
        <v>0</v>
      </c>
      <c r="D602" s="10">
        <v>55</v>
      </c>
      <c r="E602" s="10">
        <v>0</v>
      </c>
      <c r="F602">
        <f t="shared" si="9"/>
        <v>0</v>
      </c>
      <c r="G602" s="11" t="s">
        <v>808</v>
      </c>
      <c r="H602" s="11" t="s">
        <v>36</v>
      </c>
    </row>
    <row r="603" spans="2:8">
      <c r="B603" s="8" t="s">
        <v>2169</v>
      </c>
      <c r="C603" s="9">
        <v>0</v>
      </c>
      <c r="D603" s="10">
        <v>72</v>
      </c>
      <c r="E603" s="10">
        <v>0</v>
      </c>
      <c r="F603">
        <f t="shared" si="9"/>
        <v>0</v>
      </c>
      <c r="G603" s="11" t="s">
        <v>2170</v>
      </c>
      <c r="H603" s="11" t="s">
        <v>36</v>
      </c>
    </row>
    <row r="604" spans="2:8">
      <c r="B604" s="8" t="s">
        <v>2173</v>
      </c>
      <c r="C604" s="9">
        <v>0</v>
      </c>
      <c r="D604" s="10">
        <v>50</v>
      </c>
      <c r="E604" s="10">
        <v>18</v>
      </c>
      <c r="F604">
        <f t="shared" si="9"/>
        <v>1</v>
      </c>
      <c r="G604" s="11" t="s">
        <v>2174</v>
      </c>
      <c r="H604" s="11" t="s">
        <v>43</v>
      </c>
    </row>
    <row r="605" spans="2:8">
      <c r="B605" s="8" t="s">
        <v>2176</v>
      </c>
      <c r="C605" s="9">
        <v>0</v>
      </c>
      <c r="D605" s="10">
        <v>58</v>
      </c>
      <c r="E605" s="10">
        <v>0</v>
      </c>
      <c r="F605">
        <f t="shared" si="9"/>
        <v>1</v>
      </c>
      <c r="G605" s="11" t="s">
        <v>2177</v>
      </c>
      <c r="H605" s="11" t="s">
        <v>43</v>
      </c>
    </row>
    <row r="606" spans="2:8">
      <c r="B606" s="8" t="s">
        <v>2181</v>
      </c>
      <c r="C606" s="9">
        <v>0</v>
      </c>
      <c r="D606" s="10">
        <v>60</v>
      </c>
      <c r="E606" s="10">
        <v>0</v>
      </c>
      <c r="F606">
        <f t="shared" si="9"/>
        <v>0</v>
      </c>
      <c r="G606" s="11" t="s">
        <v>2182</v>
      </c>
      <c r="H606" s="11" t="s">
        <v>36</v>
      </c>
    </row>
    <row r="607" spans="2:8">
      <c r="B607" s="8" t="s">
        <v>2184</v>
      </c>
      <c r="C607" s="9">
        <v>0</v>
      </c>
      <c r="D607" s="10">
        <v>12</v>
      </c>
      <c r="E607" s="10">
        <v>0</v>
      </c>
      <c r="F607">
        <f t="shared" si="9"/>
        <v>0</v>
      </c>
      <c r="G607" s="11" t="s">
        <v>2185</v>
      </c>
      <c r="H607" s="11" t="s">
        <v>36</v>
      </c>
    </row>
    <row r="608" spans="2:8">
      <c r="B608" s="8" t="s">
        <v>2188</v>
      </c>
      <c r="C608" s="9">
        <v>0</v>
      </c>
      <c r="D608" s="10">
        <v>35</v>
      </c>
      <c r="E608" s="10">
        <v>0</v>
      </c>
      <c r="F608">
        <f t="shared" si="9"/>
        <v>0</v>
      </c>
      <c r="G608" s="11" t="s">
        <v>2189</v>
      </c>
      <c r="H608" s="11" t="s">
        <v>36</v>
      </c>
    </row>
    <row r="609" spans="2:8">
      <c r="B609" s="8" t="s">
        <v>2191</v>
      </c>
      <c r="C609" s="9">
        <v>0</v>
      </c>
      <c r="D609" s="10">
        <v>21</v>
      </c>
      <c r="E609" s="10">
        <v>0</v>
      </c>
      <c r="F609">
        <f t="shared" si="9"/>
        <v>0</v>
      </c>
      <c r="G609" s="11" t="s">
        <v>2192</v>
      </c>
      <c r="H609" s="11" t="s">
        <v>36</v>
      </c>
    </row>
    <row r="610" spans="2:8">
      <c r="B610" s="8" t="s">
        <v>2196</v>
      </c>
      <c r="C610" s="9">
        <v>0</v>
      </c>
      <c r="D610" s="10">
        <v>39</v>
      </c>
      <c r="E610" s="10">
        <v>35</v>
      </c>
      <c r="F610">
        <f t="shared" si="9"/>
        <v>0</v>
      </c>
      <c r="G610" s="11" t="s">
        <v>2197</v>
      </c>
      <c r="H610" s="11" t="s">
        <v>36</v>
      </c>
    </row>
    <row r="611" spans="2:8">
      <c r="B611" s="8" t="s">
        <v>2200</v>
      </c>
      <c r="C611" s="9">
        <v>0</v>
      </c>
      <c r="D611" s="10">
        <v>12</v>
      </c>
      <c r="E611" s="10">
        <v>0</v>
      </c>
      <c r="F611">
        <f t="shared" si="9"/>
        <v>0</v>
      </c>
      <c r="G611" s="11" t="s">
        <v>2201</v>
      </c>
      <c r="H611" s="11" t="s">
        <v>36</v>
      </c>
    </row>
    <row r="612" spans="2:8">
      <c r="B612" s="8" t="s">
        <v>2203</v>
      </c>
      <c r="C612" s="9">
        <v>0</v>
      </c>
      <c r="D612" s="10">
        <v>1</v>
      </c>
      <c r="E612" s="10">
        <v>0</v>
      </c>
      <c r="F612">
        <f t="shared" si="9"/>
        <v>1</v>
      </c>
      <c r="G612" s="10">
        <v>10</v>
      </c>
      <c r="H612" s="11" t="s">
        <v>43</v>
      </c>
    </row>
    <row r="613" spans="2:8">
      <c r="B613" s="8" t="s">
        <v>2205</v>
      </c>
      <c r="C613" s="9">
        <v>0</v>
      </c>
      <c r="D613" s="10">
        <v>35</v>
      </c>
      <c r="E613" s="10">
        <v>0</v>
      </c>
      <c r="F613">
        <f t="shared" si="9"/>
        <v>1</v>
      </c>
      <c r="G613" s="11" t="s">
        <v>2206</v>
      </c>
      <c r="H613" s="11" t="s">
        <v>43</v>
      </c>
    </row>
    <row r="614" spans="2:8">
      <c r="B614" s="8" t="s">
        <v>2209</v>
      </c>
      <c r="C614" s="9">
        <v>0</v>
      </c>
      <c r="D614" s="10">
        <v>56</v>
      </c>
      <c r="E614" s="10">
        <v>0</v>
      </c>
      <c r="F614">
        <f t="shared" si="9"/>
        <v>0</v>
      </c>
      <c r="G614" s="10">
        <v>281</v>
      </c>
      <c r="H614" s="11" t="s">
        <v>36</v>
      </c>
    </row>
    <row r="615" spans="2:8">
      <c r="B615" s="8" t="s">
        <v>2212</v>
      </c>
      <c r="C615" s="9">
        <v>0</v>
      </c>
      <c r="D615" s="10">
        <v>58</v>
      </c>
      <c r="E615" s="10">
        <v>0</v>
      </c>
      <c r="F615">
        <f t="shared" si="9"/>
        <v>0</v>
      </c>
      <c r="G615" s="11" t="s">
        <v>2213</v>
      </c>
      <c r="H615" s="11" t="s">
        <v>36</v>
      </c>
    </row>
    <row r="616" spans="2:8">
      <c r="B616" s="8" t="s">
        <v>2217</v>
      </c>
      <c r="C616" s="9">
        <v>0</v>
      </c>
      <c r="D616" s="10">
        <v>13</v>
      </c>
      <c r="E616" s="10">
        <v>0</v>
      </c>
      <c r="F616">
        <f t="shared" si="9"/>
        <v>1</v>
      </c>
      <c r="G616" s="11" t="s">
        <v>2218</v>
      </c>
      <c r="H616" s="11" t="s">
        <v>43</v>
      </c>
    </row>
    <row r="617" spans="2:8">
      <c r="B617" s="8" t="s">
        <v>2221</v>
      </c>
      <c r="C617" s="9">
        <v>0</v>
      </c>
      <c r="D617" s="10">
        <v>72</v>
      </c>
      <c r="E617" s="10">
        <v>0</v>
      </c>
      <c r="F617">
        <f t="shared" si="9"/>
        <v>1</v>
      </c>
      <c r="G617" s="11" t="s">
        <v>2222</v>
      </c>
      <c r="H617" s="11" t="s">
        <v>43</v>
      </c>
    </row>
    <row r="618" spans="2:8">
      <c r="B618" s="8" t="s">
        <v>2226</v>
      </c>
      <c r="C618" s="9">
        <v>0</v>
      </c>
      <c r="D618" s="10">
        <v>2</v>
      </c>
      <c r="E618" s="10">
        <v>0</v>
      </c>
      <c r="F618">
        <f t="shared" si="9"/>
        <v>1</v>
      </c>
      <c r="G618" s="11" t="s">
        <v>1183</v>
      </c>
      <c r="H618" s="11" t="s">
        <v>43</v>
      </c>
    </row>
    <row r="619" spans="2:8">
      <c r="B619" s="8" t="s">
        <v>2229</v>
      </c>
      <c r="C619" s="9">
        <v>0</v>
      </c>
      <c r="D619" s="10">
        <v>40</v>
      </c>
      <c r="E619" s="10">
        <v>0</v>
      </c>
      <c r="F619">
        <f t="shared" si="9"/>
        <v>0</v>
      </c>
      <c r="G619" s="11" t="s">
        <v>2230</v>
      </c>
      <c r="H619" s="11" t="s">
        <v>36</v>
      </c>
    </row>
    <row r="620" spans="2:8">
      <c r="B620" s="8" t="s">
        <v>2232</v>
      </c>
      <c r="C620" s="9">
        <v>0</v>
      </c>
      <c r="D620" s="10">
        <v>21</v>
      </c>
      <c r="E620" s="10">
        <v>0</v>
      </c>
      <c r="F620">
        <f t="shared" si="9"/>
        <v>1</v>
      </c>
      <c r="G620" s="11" t="s">
        <v>2233</v>
      </c>
      <c r="H620" s="11" t="s">
        <v>43</v>
      </c>
    </row>
    <row r="621" spans="2:8">
      <c r="B621" s="8" t="s">
        <v>2235</v>
      </c>
      <c r="C621" s="9">
        <v>0</v>
      </c>
      <c r="D621" s="10">
        <v>52</v>
      </c>
      <c r="E621" s="10">
        <v>0</v>
      </c>
      <c r="F621">
        <f t="shared" si="9"/>
        <v>0</v>
      </c>
      <c r="G621" s="11" t="s">
        <v>2236</v>
      </c>
      <c r="H621" s="11" t="s">
        <v>36</v>
      </c>
    </row>
    <row r="622" spans="2:8">
      <c r="B622" s="8" t="s">
        <v>2238</v>
      </c>
      <c r="C622" s="9">
        <v>0</v>
      </c>
      <c r="D622" s="10">
        <v>23</v>
      </c>
      <c r="E622" s="10">
        <v>0</v>
      </c>
      <c r="F622">
        <f t="shared" si="9"/>
        <v>1</v>
      </c>
      <c r="G622" s="11" t="s">
        <v>667</v>
      </c>
      <c r="H622" s="11" t="s">
        <v>43</v>
      </c>
    </row>
    <row r="623" spans="2:8">
      <c r="B623" s="8" t="s">
        <v>2240</v>
      </c>
      <c r="C623" s="9">
        <v>0</v>
      </c>
      <c r="D623" s="10">
        <v>3</v>
      </c>
      <c r="E623" s="10">
        <v>0</v>
      </c>
      <c r="F623">
        <f t="shared" si="9"/>
        <v>1</v>
      </c>
      <c r="G623" s="11" t="s">
        <v>2241</v>
      </c>
      <c r="H623" s="11" t="s">
        <v>43</v>
      </c>
    </row>
    <row r="624" spans="2:8">
      <c r="B624" s="8" t="s">
        <v>2243</v>
      </c>
      <c r="C624" s="9">
        <v>0</v>
      </c>
      <c r="D624" s="10">
        <v>71</v>
      </c>
      <c r="E624" s="10">
        <v>0</v>
      </c>
      <c r="F624">
        <f t="shared" si="9"/>
        <v>0</v>
      </c>
      <c r="G624" s="11" t="s">
        <v>2244</v>
      </c>
      <c r="H624" s="11" t="s">
        <v>36</v>
      </c>
    </row>
    <row r="625" spans="2:8">
      <c r="B625" s="8" t="s">
        <v>2246</v>
      </c>
      <c r="C625" s="9">
        <v>0</v>
      </c>
      <c r="D625" s="10">
        <v>9</v>
      </c>
      <c r="E625" s="10">
        <v>0</v>
      </c>
      <c r="F625">
        <f t="shared" si="9"/>
        <v>1</v>
      </c>
      <c r="G625" s="11" t="s">
        <v>1359</v>
      </c>
      <c r="H625" s="11" t="s">
        <v>43</v>
      </c>
    </row>
    <row r="626" spans="2:8">
      <c r="B626" s="8" t="s">
        <v>2248</v>
      </c>
      <c r="C626" s="9">
        <v>0</v>
      </c>
      <c r="D626" s="10">
        <v>1</v>
      </c>
      <c r="E626" s="10">
        <v>18</v>
      </c>
      <c r="F626">
        <f t="shared" si="9"/>
        <v>0</v>
      </c>
      <c r="G626" s="10">
        <v>4</v>
      </c>
      <c r="H626" s="11" t="s">
        <v>36</v>
      </c>
    </row>
    <row r="627" spans="2:8">
      <c r="B627" s="8" t="s">
        <v>2250</v>
      </c>
      <c r="C627" s="9">
        <v>0</v>
      </c>
      <c r="D627" s="10">
        <v>70</v>
      </c>
      <c r="E627" s="10">
        <v>0</v>
      </c>
      <c r="F627">
        <f t="shared" si="9"/>
        <v>1</v>
      </c>
      <c r="G627" s="11" t="s">
        <v>2251</v>
      </c>
      <c r="H627" s="11" t="s">
        <v>43</v>
      </c>
    </row>
    <row r="628" spans="2:8">
      <c r="B628" s="8" t="s">
        <v>2253</v>
      </c>
      <c r="C628" s="9">
        <v>0</v>
      </c>
      <c r="D628" s="10">
        <v>66</v>
      </c>
      <c r="E628" s="10">
        <v>0</v>
      </c>
      <c r="F628">
        <f t="shared" si="9"/>
        <v>0</v>
      </c>
      <c r="G628" s="11" t="s">
        <v>2254</v>
      </c>
      <c r="H628" s="11" t="s">
        <v>36</v>
      </c>
    </row>
    <row r="629" spans="2:8">
      <c r="B629" s="8" t="s">
        <v>2256</v>
      </c>
      <c r="C629" s="9">
        <v>0</v>
      </c>
      <c r="D629" s="10">
        <v>4</v>
      </c>
      <c r="E629" s="10">
        <v>0</v>
      </c>
      <c r="F629">
        <f t="shared" si="9"/>
        <v>1</v>
      </c>
      <c r="G629" s="11" t="s">
        <v>2257</v>
      </c>
      <c r="H629" s="11" t="s">
        <v>43</v>
      </c>
    </row>
    <row r="630" spans="2:8">
      <c r="B630" s="8" t="s">
        <v>2259</v>
      </c>
      <c r="C630" s="9">
        <v>0</v>
      </c>
      <c r="D630" s="10">
        <v>24</v>
      </c>
      <c r="E630" s="10">
        <v>0</v>
      </c>
      <c r="F630">
        <f t="shared" si="9"/>
        <v>0</v>
      </c>
      <c r="G630" s="11" t="s">
        <v>2260</v>
      </c>
      <c r="H630" s="11" t="s">
        <v>36</v>
      </c>
    </row>
    <row r="631" spans="2:8">
      <c r="B631" s="8" t="s">
        <v>2262</v>
      </c>
      <c r="C631" s="9">
        <v>0</v>
      </c>
      <c r="D631" s="10">
        <v>26</v>
      </c>
      <c r="E631" s="10">
        <v>19</v>
      </c>
      <c r="F631">
        <f t="shared" si="9"/>
        <v>1</v>
      </c>
      <c r="G631" s="11" t="s">
        <v>2263</v>
      </c>
      <c r="H631" s="11" t="s">
        <v>43</v>
      </c>
    </row>
    <row r="632" spans="2:8">
      <c r="B632" s="8" t="s">
        <v>2265</v>
      </c>
      <c r="C632" s="9">
        <v>0</v>
      </c>
      <c r="D632" s="10">
        <v>5</v>
      </c>
      <c r="E632" s="10">
        <v>0</v>
      </c>
      <c r="F632">
        <f t="shared" si="9"/>
        <v>0</v>
      </c>
      <c r="G632" s="11" t="s">
        <v>2266</v>
      </c>
      <c r="H632" s="11" t="s">
        <v>36</v>
      </c>
    </row>
    <row r="633" spans="2:8">
      <c r="B633" s="8" t="s">
        <v>2268</v>
      </c>
      <c r="C633" s="9">
        <v>0</v>
      </c>
      <c r="D633" s="10">
        <v>45</v>
      </c>
      <c r="E633" s="10">
        <v>0</v>
      </c>
      <c r="F633">
        <f t="shared" si="9"/>
        <v>0</v>
      </c>
      <c r="G633" s="11" t="s">
        <v>2269</v>
      </c>
      <c r="H633" s="11" t="s">
        <v>36</v>
      </c>
    </row>
    <row r="634" spans="2:8">
      <c r="B634" s="8" t="s">
        <v>2271</v>
      </c>
      <c r="C634" s="9">
        <v>0</v>
      </c>
      <c r="D634" s="10">
        <v>36</v>
      </c>
      <c r="E634" s="10">
        <v>0</v>
      </c>
      <c r="F634">
        <f t="shared" si="9"/>
        <v>1</v>
      </c>
      <c r="G634" s="11" t="s">
        <v>1623</v>
      </c>
      <c r="H634" s="11" t="s">
        <v>43</v>
      </c>
    </row>
    <row r="635" spans="2:8">
      <c r="B635" s="8" t="s">
        <v>2273</v>
      </c>
      <c r="C635" s="9">
        <v>0</v>
      </c>
      <c r="D635" s="10">
        <v>61</v>
      </c>
      <c r="E635" s="10">
        <v>0</v>
      </c>
      <c r="F635">
        <f t="shared" si="9"/>
        <v>0</v>
      </c>
      <c r="G635" s="11" t="s">
        <v>1871</v>
      </c>
      <c r="H635" s="11" t="s">
        <v>36</v>
      </c>
    </row>
    <row r="636" spans="2:8">
      <c r="B636" s="8" t="s">
        <v>2275</v>
      </c>
      <c r="C636" s="9">
        <v>0</v>
      </c>
      <c r="D636" s="10">
        <v>49</v>
      </c>
      <c r="E636" s="10">
        <v>0</v>
      </c>
      <c r="F636">
        <f t="shared" si="9"/>
        <v>0</v>
      </c>
      <c r="G636" s="11" t="s">
        <v>2276</v>
      </c>
      <c r="H636" s="11" t="s">
        <v>36</v>
      </c>
    </row>
    <row r="637" spans="2:8">
      <c r="B637" s="8" t="s">
        <v>2278</v>
      </c>
      <c r="C637" s="9">
        <v>0</v>
      </c>
      <c r="D637" s="10">
        <v>60</v>
      </c>
      <c r="E637" s="10">
        <v>0</v>
      </c>
      <c r="F637">
        <f t="shared" si="9"/>
        <v>0</v>
      </c>
      <c r="G637" s="11" t="s">
        <v>2279</v>
      </c>
      <c r="H637" s="11" t="s">
        <v>36</v>
      </c>
    </row>
    <row r="638" spans="2:8">
      <c r="B638" s="8" t="s">
        <v>2281</v>
      </c>
      <c r="C638" s="9">
        <v>0</v>
      </c>
      <c r="D638" s="10">
        <v>72</v>
      </c>
      <c r="E638" s="10">
        <v>0</v>
      </c>
      <c r="F638">
        <f t="shared" si="9"/>
        <v>0</v>
      </c>
      <c r="G638" s="10">
        <v>941</v>
      </c>
      <c r="H638" s="11" t="s">
        <v>36</v>
      </c>
    </row>
    <row r="639" spans="2:8">
      <c r="B639" s="8" t="s">
        <v>2283</v>
      </c>
      <c r="C639" s="9">
        <v>0</v>
      </c>
      <c r="D639" s="10">
        <v>68</v>
      </c>
      <c r="E639" s="10">
        <v>0</v>
      </c>
      <c r="F639">
        <f t="shared" si="9"/>
        <v>1</v>
      </c>
      <c r="G639" s="11" t="s">
        <v>2284</v>
      </c>
      <c r="H639" s="11" t="s">
        <v>43</v>
      </c>
    </row>
    <row r="640" spans="2:8">
      <c r="B640" s="8" t="s">
        <v>2286</v>
      </c>
      <c r="C640" s="9">
        <v>0</v>
      </c>
      <c r="D640" s="10">
        <v>13</v>
      </c>
      <c r="E640" s="10">
        <v>0</v>
      </c>
      <c r="F640">
        <f t="shared" si="9"/>
        <v>0</v>
      </c>
      <c r="G640" s="11" t="s">
        <v>2287</v>
      </c>
      <c r="H640" s="11" t="s">
        <v>36</v>
      </c>
    </row>
    <row r="641" spans="2:8">
      <c r="B641" s="8" t="s">
        <v>2289</v>
      </c>
      <c r="C641" s="9">
        <v>1</v>
      </c>
      <c r="D641" s="10">
        <v>56</v>
      </c>
      <c r="E641" s="10">
        <v>0</v>
      </c>
      <c r="F641">
        <f t="shared" si="9"/>
        <v>1</v>
      </c>
      <c r="G641" s="11" t="s">
        <v>2290</v>
      </c>
      <c r="H641" s="11" t="s">
        <v>43</v>
      </c>
    </row>
    <row r="642" spans="2:8">
      <c r="B642" s="8" t="s">
        <v>2292</v>
      </c>
      <c r="C642" s="9">
        <v>0</v>
      </c>
      <c r="D642" s="10">
        <v>19</v>
      </c>
      <c r="E642" s="10">
        <v>0</v>
      </c>
      <c r="F642">
        <f t="shared" si="9"/>
        <v>0</v>
      </c>
      <c r="G642" s="11" t="s">
        <v>2293</v>
      </c>
      <c r="H642" s="11" t="s">
        <v>36</v>
      </c>
    </row>
    <row r="643" spans="2:8">
      <c r="B643" s="8" t="s">
        <v>2295</v>
      </c>
      <c r="C643" s="9">
        <v>0</v>
      </c>
      <c r="D643" s="10">
        <v>8</v>
      </c>
      <c r="E643" s="10">
        <v>0</v>
      </c>
      <c r="F643">
        <f t="shared" si="9"/>
        <v>0</v>
      </c>
      <c r="G643" s="11" t="s">
        <v>2296</v>
      </c>
      <c r="H643" s="11" t="s">
        <v>36</v>
      </c>
    </row>
    <row r="644" spans="2:8">
      <c r="B644" s="8" t="s">
        <v>2298</v>
      </c>
      <c r="C644" s="9">
        <v>0</v>
      </c>
      <c r="D644" s="10">
        <v>52</v>
      </c>
      <c r="E644" s="10">
        <v>0</v>
      </c>
      <c r="F644">
        <f t="shared" si="9"/>
        <v>0</v>
      </c>
      <c r="G644" s="10">
        <v>786</v>
      </c>
      <c r="H644" s="11" t="s">
        <v>36</v>
      </c>
    </row>
    <row r="645" spans="2:8">
      <c r="B645" s="8" t="s">
        <v>2300</v>
      </c>
      <c r="C645" s="9">
        <v>0</v>
      </c>
      <c r="D645" s="10">
        <v>3</v>
      </c>
      <c r="E645" s="10">
        <v>0</v>
      </c>
      <c r="F645">
        <f t="shared" ref="F645:F708" si="10">IF(H645="Female",0,1)</f>
        <v>1</v>
      </c>
      <c r="G645" s="11" t="s">
        <v>2104</v>
      </c>
      <c r="H645" s="11" t="s">
        <v>43</v>
      </c>
    </row>
    <row r="646" spans="2:8">
      <c r="B646" s="8" t="s">
        <v>2302</v>
      </c>
      <c r="C646" s="9">
        <v>0</v>
      </c>
      <c r="D646" s="10">
        <v>29</v>
      </c>
      <c r="E646" s="10">
        <v>0</v>
      </c>
      <c r="F646">
        <f t="shared" si="10"/>
        <v>1</v>
      </c>
      <c r="G646" s="11" t="s">
        <v>2303</v>
      </c>
      <c r="H646" s="11" t="s">
        <v>43</v>
      </c>
    </row>
    <row r="647" spans="2:8">
      <c r="B647" s="8" t="s">
        <v>2305</v>
      </c>
      <c r="C647" s="9">
        <v>0</v>
      </c>
      <c r="D647" s="10">
        <v>40</v>
      </c>
      <c r="E647" s="10">
        <v>0</v>
      </c>
      <c r="F647">
        <f t="shared" si="10"/>
        <v>0</v>
      </c>
      <c r="G647" s="10">
        <v>596</v>
      </c>
      <c r="H647" s="11" t="s">
        <v>36</v>
      </c>
    </row>
    <row r="648" spans="2:8">
      <c r="B648" s="8" t="s">
        <v>2307</v>
      </c>
      <c r="C648" s="9">
        <v>0</v>
      </c>
      <c r="D648" s="10">
        <v>32</v>
      </c>
      <c r="E648" s="10">
        <v>0</v>
      </c>
      <c r="F648">
        <f t="shared" si="10"/>
        <v>0</v>
      </c>
      <c r="G648" s="10">
        <v>381</v>
      </c>
      <c r="H648" s="11" t="s">
        <v>36</v>
      </c>
    </row>
    <row r="649" spans="2:8">
      <c r="B649" s="8" t="s">
        <v>2309</v>
      </c>
      <c r="C649" s="9">
        <v>0</v>
      </c>
      <c r="D649" s="10">
        <v>25</v>
      </c>
      <c r="E649" s="10">
        <v>0</v>
      </c>
      <c r="F649">
        <f t="shared" si="10"/>
        <v>1</v>
      </c>
      <c r="G649" s="11" t="s">
        <v>2310</v>
      </c>
      <c r="H649" s="11" t="s">
        <v>43</v>
      </c>
    </row>
    <row r="650" spans="2:8">
      <c r="B650" s="8" t="s">
        <v>2312</v>
      </c>
      <c r="C650" s="9">
        <v>0</v>
      </c>
      <c r="D650" s="10">
        <v>72</v>
      </c>
      <c r="E650" s="10">
        <v>0</v>
      </c>
      <c r="F650">
        <f t="shared" si="10"/>
        <v>0</v>
      </c>
      <c r="G650" s="10">
        <v>358</v>
      </c>
      <c r="H650" s="11" t="s">
        <v>36</v>
      </c>
    </row>
    <row r="651" spans="2:8">
      <c r="B651" s="8" t="s">
        <v>2314</v>
      </c>
      <c r="C651" s="9">
        <v>0</v>
      </c>
      <c r="D651" s="10">
        <v>36</v>
      </c>
      <c r="E651" s="10">
        <v>0</v>
      </c>
      <c r="F651">
        <f t="shared" si="10"/>
        <v>0</v>
      </c>
      <c r="G651" s="11" t="s">
        <v>2315</v>
      </c>
      <c r="H651" s="11" t="s">
        <v>36</v>
      </c>
    </row>
    <row r="652" spans="2:8">
      <c r="B652" s="8" t="s">
        <v>2317</v>
      </c>
      <c r="C652" s="9">
        <v>0</v>
      </c>
      <c r="D652" s="10">
        <v>10</v>
      </c>
      <c r="E652" s="10">
        <v>0</v>
      </c>
      <c r="F652">
        <f t="shared" si="10"/>
        <v>1</v>
      </c>
      <c r="G652" s="11" t="s">
        <v>2318</v>
      </c>
      <c r="H652" s="11" t="s">
        <v>43</v>
      </c>
    </row>
    <row r="653" spans="2:8">
      <c r="B653" s="8" t="s">
        <v>2320</v>
      </c>
      <c r="C653" s="9">
        <v>0</v>
      </c>
      <c r="D653" s="10">
        <v>14</v>
      </c>
      <c r="E653" s="10">
        <v>67</v>
      </c>
      <c r="F653">
        <f t="shared" si="10"/>
        <v>0</v>
      </c>
      <c r="G653" s="11" t="s">
        <v>2321</v>
      </c>
      <c r="H653" s="11" t="s">
        <v>36</v>
      </c>
    </row>
    <row r="654" spans="2:8">
      <c r="B654" s="8" t="s">
        <v>2323</v>
      </c>
      <c r="C654" s="9">
        <v>0</v>
      </c>
      <c r="D654" s="10">
        <v>50</v>
      </c>
      <c r="E654" s="10">
        <v>0</v>
      </c>
      <c r="F654">
        <f t="shared" si="10"/>
        <v>1</v>
      </c>
      <c r="G654" s="11" t="s">
        <v>2324</v>
      </c>
      <c r="H654" s="11" t="s">
        <v>43</v>
      </c>
    </row>
    <row r="655" spans="2:8">
      <c r="B655" s="8" t="s">
        <v>2326</v>
      </c>
      <c r="C655" s="9">
        <v>0</v>
      </c>
      <c r="D655" s="10">
        <v>25</v>
      </c>
      <c r="E655" s="10">
        <v>0</v>
      </c>
      <c r="F655">
        <f t="shared" si="10"/>
        <v>1</v>
      </c>
      <c r="G655" s="11" t="s">
        <v>2327</v>
      </c>
      <c r="H655" s="11" t="s">
        <v>43</v>
      </c>
    </row>
    <row r="656" spans="2:8">
      <c r="B656" s="8" t="s">
        <v>2329</v>
      </c>
      <c r="C656" s="9">
        <v>0</v>
      </c>
      <c r="D656" s="10">
        <v>20</v>
      </c>
      <c r="E656" s="10">
        <v>0</v>
      </c>
      <c r="F656">
        <f t="shared" si="10"/>
        <v>1</v>
      </c>
      <c r="G656" s="11" t="s">
        <v>783</v>
      </c>
      <c r="H656" s="11" t="s">
        <v>43</v>
      </c>
    </row>
    <row r="657" spans="2:8">
      <c r="B657" s="8" t="s">
        <v>2331</v>
      </c>
      <c r="C657" s="9">
        <v>0</v>
      </c>
      <c r="D657" s="10">
        <v>23</v>
      </c>
      <c r="E657" s="10">
        <v>0</v>
      </c>
      <c r="F657">
        <f t="shared" si="10"/>
        <v>1</v>
      </c>
      <c r="G657" s="11" t="s">
        <v>2332</v>
      </c>
      <c r="H657" s="11" t="s">
        <v>43</v>
      </c>
    </row>
    <row r="658" spans="2:8">
      <c r="B658" s="8" t="s">
        <v>2334</v>
      </c>
      <c r="C658" s="9">
        <v>0</v>
      </c>
      <c r="D658" s="10">
        <v>1</v>
      </c>
      <c r="E658" s="10">
        <v>0</v>
      </c>
      <c r="F658">
        <f t="shared" si="10"/>
        <v>1</v>
      </c>
      <c r="G658" s="10">
        <v>4</v>
      </c>
      <c r="H658" s="11" t="s">
        <v>43</v>
      </c>
    </row>
    <row r="659" spans="2:8">
      <c r="B659" s="8" t="s">
        <v>2336</v>
      </c>
      <c r="C659" s="9">
        <v>0</v>
      </c>
      <c r="D659" s="10">
        <v>61</v>
      </c>
      <c r="E659" s="10">
        <v>0</v>
      </c>
      <c r="F659">
        <f t="shared" si="10"/>
        <v>0</v>
      </c>
      <c r="G659" s="10">
        <v>428</v>
      </c>
      <c r="H659" s="11" t="s">
        <v>36</v>
      </c>
    </row>
    <row r="660" spans="2:8">
      <c r="B660" s="8" t="s">
        <v>2338</v>
      </c>
      <c r="C660" s="9">
        <v>0</v>
      </c>
      <c r="D660" s="10">
        <v>58</v>
      </c>
      <c r="E660" s="10">
        <v>0</v>
      </c>
      <c r="F660">
        <f t="shared" si="10"/>
        <v>0</v>
      </c>
      <c r="G660" s="11" t="s">
        <v>2339</v>
      </c>
      <c r="H660" s="11" t="s">
        <v>36</v>
      </c>
    </row>
    <row r="661" spans="2:8">
      <c r="B661" s="8" t="s">
        <v>2341</v>
      </c>
      <c r="C661" s="9">
        <v>0</v>
      </c>
      <c r="D661" s="10">
        <v>31</v>
      </c>
      <c r="E661" s="10">
        <v>0</v>
      </c>
      <c r="F661">
        <f t="shared" si="10"/>
        <v>1</v>
      </c>
      <c r="G661" s="11" t="s">
        <v>2342</v>
      </c>
      <c r="H661" s="11" t="s">
        <v>43</v>
      </c>
    </row>
    <row r="662" spans="2:8">
      <c r="B662" s="8" t="s">
        <v>2344</v>
      </c>
      <c r="C662" s="9">
        <v>0</v>
      </c>
      <c r="D662" s="10">
        <v>46</v>
      </c>
      <c r="E662" s="10">
        <v>0</v>
      </c>
      <c r="F662">
        <f t="shared" si="10"/>
        <v>1</v>
      </c>
      <c r="G662" s="11" t="s">
        <v>2345</v>
      </c>
      <c r="H662" s="11" t="s">
        <v>43</v>
      </c>
    </row>
    <row r="663" spans="2:8">
      <c r="B663" s="8" t="s">
        <v>2347</v>
      </c>
      <c r="C663" s="9">
        <v>0</v>
      </c>
      <c r="D663" s="10">
        <v>52</v>
      </c>
      <c r="E663" s="10">
        <v>0</v>
      </c>
      <c r="F663">
        <f t="shared" si="10"/>
        <v>0</v>
      </c>
      <c r="G663" s="11" t="s">
        <v>2348</v>
      </c>
      <c r="H663" s="11" t="s">
        <v>36</v>
      </c>
    </row>
    <row r="664" spans="2:8">
      <c r="B664" s="8" t="s">
        <v>2350</v>
      </c>
      <c r="C664" s="9">
        <v>0</v>
      </c>
      <c r="D664" s="10">
        <v>32</v>
      </c>
      <c r="E664" s="10">
        <v>53</v>
      </c>
      <c r="F664">
        <f t="shared" si="10"/>
        <v>1</v>
      </c>
      <c r="G664" s="11" t="s">
        <v>2351</v>
      </c>
      <c r="H664" s="11" t="s">
        <v>43</v>
      </c>
    </row>
    <row r="665" spans="2:8">
      <c r="B665" s="8" t="s">
        <v>2353</v>
      </c>
      <c r="C665" s="9">
        <v>0</v>
      </c>
      <c r="D665" s="10">
        <v>15</v>
      </c>
      <c r="E665" s="10">
        <v>0</v>
      </c>
      <c r="F665">
        <f t="shared" si="10"/>
        <v>0</v>
      </c>
      <c r="G665" s="11" t="s">
        <v>2354</v>
      </c>
      <c r="H665" s="11" t="s">
        <v>36</v>
      </c>
    </row>
    <row r="666" spans="2:8">
      <c r="B666" s="8" t="s">
        <v>2356</v>
      </c>
      <c r="C666" s="9">
        <v>0</v>
      </c>
      <c r="D666" s="10">
        <v>53</v>
      </c>
      <c r="E666" s="10">
        <v>0</v>
      </c>
      <c r="F666">
        <f t="shared" si="10"/>
        <v>0</v>
      </c>
      <c r="G666" s="11" t="s">
        <v>201</v>
      </c>
      <c r="H666" s="11" t="s">
        <v>36</v>
      </c>
    </row>
    <row r="667" spans="2:8">
      <c r="B667" s="8" t="s">
        <v>2358</v>
      </c>
      <c r="C667" s="9">
        <v>0</v>
      </c>
      <c r="D667" s="10">
        <v>30</v>
      </c>
      <c r="E667" s="10">
        <v>0</v>
      </c>
      <c r="F667">
        <f t="shared" si="10"/>
        <v>1</v>
      </c>
      <c r="G667" s="11" t="s">
        <v>2359</v>
      </c>
      <c r="H667" s="11" t="s">
        <v>43</v>
      </c>
    </row>
    <row r="668" spans="2:8">
      <c r="B668" s="8" t="s">
        <v>2361</v>
      </c>
      <c r="C668" s="9">
        <v>0</v>
      </c>
      <c r="D668" s="10">
        <v>70</v>
      </c>
      <c r="E668" s="10">
        <v>0</v>
      </c>
      <c r="F668">
        <f t="shared" si="10"/>
        <v>1</v>
      </c>
      <c r="G668" s="10">
        <v>975</v>
      </c>
      <c r="H668" s="11" t="s">
        <v>43</v>
      </c>
    </row>
    <row r="669" spans="2:8">
      <c r="B669" s="8" t="s">
        <v>2363</v>
      </c>
      <c r="C669" s="9">
        <v>0</v>
      </c>
      <c r="D669" s="10">
        <v>41</v>
      </c>
      <c r="E669" s="10">
        <v>0</v>
      </c>
      <c r="F669">
        <f t="shared" si="10"/>
        <v>1</v>
      </c>
      <c r="G669" s="11" t="s">
        <v>2364</v>
      </c>
      <c r="H669" s="11" t="s">
        <v>43</v>
      </c>
    </row>
    <row r="670" spans="2:8">
      <c r="B670" s="8" t="s">
        <v>2366</v>
      </c>
      <c r="C670" s="9">
        <v>0</v>
      </c>
      <c r="D670" s="10">
        <v>1</v>
      </c>
      <c r="E670" s="10">
        <v>28</v>
      </c>
      <c r="F670">
        <f t="shared" si="10"/>
        <v>1</v>
      </c>
      <c r="G670" s="10">
        <v>5</v>
      </c>
      <c r="H670" s="11" t="s">
        <v>43</v>
      </c>
    </row>
    <row r="671" spans="2:8">
      <c r="B671" s="8" t="s">
        <v>2368</v>
      </c>
      <c r="C671" s="9">
        <v>0</v>
      </c>
      <c r="D671" s="10">
        <v>7</v>
      </c>
      <c r="E671" s="10">
        <v>0</v>
      </c>
      <c r="F671">
        <f t="shared" si="10"/>
        <v>0</v>
      </c>
      <c r="G671" s="11" t="s">
        <v>1056</v>
      </c>
      <c r="H671" s="11" t="s">
        <v>36</v>
      </c>
    </row>
    <row r="672" spans="2:8">
      <c r="B672" s="8" t="s">
        <v>2370</v>
      </c>
      <c r="C672" s="9">
        <v>0</v>
      </c>
      <c r="D672" s="10">
        <v>43</v>
      </c>
      <c r="E672" s="10">
        <v>0</v>
      </c>
      <c r="F672">
        <f t="shared" si="10"/>
        <v>1</v>
      </c>
      <c r="G672" s="11" t="s">
        <v>340</v>
      </c>
      <c r="H672" s="11" t="s">
        <v>43</v>
      </c>
    </row>
    <row r="673" spans="2:8">
      <c r="B673" s="8" t="s">
        <v>2372</v>
      </c>
      <c r="C673" s="9">
        <v>0</v>
      </c>
      <c r="D673" s="10">
        <v>10</v>
      </c>
      <c r="E673" s="10">
        <v>0</v>
      </c>
      <c r="F673">
        <f t="shared" si="10"/>
        <v>0</v>
      </c>
      <c r="G673" s="11" t="s">
        <v>2373</v>
      </c>
      <c r="H673" s="11" t="s">
        <v>36</v>
      </c>
    </row>
    <row r="674" spans="2:8">
      <c r="B674" s="8" t="s">
        <v>2375</v>
      </c>
      <c r="C674" s="9">
        <v>0</v>
      </c>
      <c r="D674" s="10">
        <v>64</v>
      </c>
      <c r="E674" s="10">
        <v>0</v>
      </c>
      <c r="F674">
        <f t="shared" si="10"/>
        <v>0</v>
      </c>
      <c r="G674" s="10">
        <v>385</v>
      </c>
      <c r="H674" s="11" t="s">
        <v>36</v>
      </c>
    </row>
    <row r="675" spans="2:8">
      <c r="B675" s="8" t="s">
        <v>2377</v>
      </c>
      <c r="C675" s="9">
        <v>0</v>
      </c>
      <c r="D675" s="10">
        <v>68</v>
      </c>
      <c r="E675" s="10">
        <v>0</v>
      </c>
      <c r="F675">
        <f t="shared" si="10"/>
        <v>0</v>
      </c>
      <c r="G675" s="11" t="s">
        <v>2378</v>
      </c>
      <c r="H675" s="11" t="s">
        <v>36</v>
      </c>
    </row>
    <row r="676" spans="2:8">
      <c r="B676" s="8" t="s">
        <v>2380</v>
      </c>
      <c r="C676" s="9">
        <v>0</v>
      </c>
      <c r="D676" s="10">
        <v>68</v>
      </c>
      <c r="E676" s="10">
        <v>0</v>
      </c>
      <c r="F676">
        <f t="shared" si="10"/>
        <v>0</v>
      </c>
      <c r="G676" s="11" t="s">
        <v>2381</v>
      </c>
      <c r="H676" s="11" t="s">
        <v>36</v>
      </c>
    </row>
    <row r="677" spans="2:8">
      <c r="B677" s="8" t="s">
        <v>2383</v>
      </c>
      <c r="C677" s="9">
        <v>0</v>
      </c>
      <c r="D677" s="10">
        <v>41</v>
      </c>
      <c r="E677" s="10">
        <v>0</v>
      </c>
      <c r="F677">
        <f t="shared" si="10"/>
        <v>1</v>
      </c>
      <c r="G677" s="11" t="s">
        <v>2384</v>
      </c>
      <c r="H677" s="11" t="s">
        <v>43</v>
      </c>
    </row>
    <row r="678" spans="2:8">
      <c r="B678" s="8" t="s">
        <v>2386</v>
      </c>
      <c r="C678" s="9">
        <v>0</v>
      </c>
      <c r="D678" s="10">
        <v>61</v>
      </c>
      <c r="E678" s="10">
        <v>0</v>
      </c>
      <c r="F678">
        <f t="shared" si="10"/>
        <v>1</v>
      </c>
      <c r="G678" s="11" t="s">
        <v>2387</v>
      </c>
      <c r="H678" s="11" t="s">
        <v>43</v>
      </c>
    </row>
    <row r="679" spans="2:8">
      <c r="B679" s="8" t="s">
        <v>2389</v>
      </c>
      <c r="C679" s="9">
        <v>0</v>
      </c>
      <c r="D679" s="10">
        <v>70</v>
      </c>
      <c r="E679" s="10">
        <v>83</v>
      </c>
      <c r="F679">
        <f t="shared" si="10"/>
        <v>0</v>
      </c>
      <c r="G679" s="11" t="s">
        <v>2390</v>
      </c>
      <c r="H679" s="11" t="s">
        <v>36</v>
      </c>
    </row>
    <row r="680" spans="2:8">
      <c r="B680" s="8" t="s">
        <v>2392</v>
      </c>
      <c r="C680" s="9">
        <v>0</v>
      </c>
      <c r="D680" s="10">
        <v>32</v>
      </c>
      <c r="E680" s="10">
        <v>0</v>
      </c>
      <c r="F680">
        <f t="shared" si="10"/>
        <v>1</v>
      </c>
      <c r="G680" s="11" t="s">
        <v>1249</v>
      </c>
      <c r="H680" s="11" t="s">
        <v>43</v>
      </c>
    </row>
    <row r="681" spans="2:8">
      <c r="B681" s="8" t="s">
        <v>2394</v>
      </c>
      <c r="C681" s="9">
        <v>0</v>
      </c>
      <c r="D681" s="10">
        <v>41</v>
      </c>
      <c r="E681" s="10">
        <v>0</v>
      </c>
      <c r="F681">
        <f t="shared" si="10"/>
        <v>1</v>
      </c>
      <c r="G681" s="11" t="s">
        <v>1808</v>
      </c>
      <c r="H681" s="11" t="s">
        <v>43</v>
      </c>
    </row>
    <row r="682" spans="2:8">
      <c r="B682" s="8" t="s">
        <v>2396</v>
      </c>
      <c r="C682" s="9">
        <v>0</v>
      </c>
      <c r="D682" s="10">
        <v>38</v>
      </c>
      <c r="E682" s="10">
        <v>0</v>
      </c>
      <c r="F682">
        <f t="shared" si="10"/>
        <v>0</v>
      </c>
      <c r="G682" s="10">
        <v>264</v>
      </c>
      <c r="H682" s="11" t="s">
        <v>36</v>
      </c>
    </row>
    <row r="683" spans="2:8">
      <c r="B683" s="8" t="s">
        <v>2398</v>
      </c>
      <c r="C683" s="9">
        <v>0</v>
      </c>
      <c r="D683" s="10">
        <v>51</v>
      </c>
      <c r="E683" s="10">
        <v>0</v>
      </c>
      <c r="F683">
        <f t="shared" si="10"/>
        <v>1</v>
      </c>
      <c r="G683" s="11" t="s">
        <v>2399</v>
      </c>
      <c r="H683" s="11" t="s">
        <v>43</v>
      </c>
    </row>
    <row r="684" spans="2:8">
      <c r="B684" s="8" t="s">
        <v>2402</v>
      </c>
      <c r="C684" s="9">
        <v>0</v>
      </c>
      <c r="D684" s="10">
        <v>70</v>
      </c>
      <c r="E684" s="10">
        <v>0</v>
      </c>
      <c r="F684">
        <f t="shared" si="10"/>
        <v>1</v>
      </c>
      <c r="G684" s="11" t="s">
        <v>2403</v>
      </c>
      <c r="H684" s="11" t="s">
        <v>43</v>
      </c>
    </row>
    <row r="685" spans="2:8">
      <c r="B685" s="8" t="s">
        <v>2405</v>
      </c>
      <c r="C685" s="9">
        <v>0</v>
      </c>
      <c r="D685" s="10">
        <v>21</v>
      </c>
      <c r="E685" s="10">
        <v>0</v>
      </c>
      <c r="F685">
        <f t="shared" si="10"/>
        <v>1</v>
      </c>
      <c r="G685" s="11" t="s">
        <v>2406</v>
      </c>
      <c r="H685" s="11" t="s">
        <v>43</v>
      </c>
    </row>
    <row r="686" spans="2:8">
      <c r="B686" s="8" t="s">
        <v>2408</v>
      </c>
      <c r="C686" s="9">
        <v>0</v>
      </c>
      <c r="D686" s="10">
        <v>51</v>
      </c>
      <c r="E686" s="10">
        <v>0</v>
      </c>
      <c r="F686">
        <f t="shared" si="10"/>
        <v>0</v>
      </c>
      <c r="G686" s="11" t="s">
        <v>2409</v>
      </c>
      <c r="H686" s="11" t="s">
        <v>36</v>
      </c>
    </row>
    <row r="687" spans="2:8">
      <c r="B687" s="8" t="s">
        <v>2411</v>
      </c>
      <c r="C687" s="9">
        <v>0</v>
      </c>
      <c r="D687" s="10">
        <v>26</v>
      </c>
      <c r="E687" s="10">
        <v>0</v>
      </c>
      <c r="F687">
        <f t="shared" si="10"/>
        <v>1</v>
      </c>
      <c r="G687" s="11" t="s">
        <v>2412</v>
      </c>
      <c r="H687" s="11" t="s">
        <v>43</v>
      </c>
    </row>
    <row r="688" spans="2:8">
      <c r="B688" s="8" t="s">
        <v>2414</v>
      </c>
      <c r="C688" s="9">
        <v>0</v>
      </c>
      <c r="D688" s="10">
        <v>12</v>
      </c>
      <c r="E688" s="10">
        <v>0</v>
      </c>
      <c r="F688">
        <f t="shared" si="10"/>
        <v>1</v>
      </c>
      <c r="G688" s="11" t="s">
        <v>2415</v>
      </c>
      <c r="H688" s="11" t="s">
        <v>43</v>
      </c>
    </row>
    <row r="689" spans="2:8">
      <c r="B689" s="8" t="s">
        <v>2417</v>
      </c>
      <c r="C689" s="9">
        <v>0</v>
      </c>
      <c r="D689" s="10">
        <v>23</v>
      </c>
      <c r="E689" s="10">
        <v>0</v>
      </c>
      <c r="F689">
        <f t="shared" si="10"/>
        <v>0</v>
      </c>
      <c r="G689" s="11" t="s">
        <v>2418</v>
      </c>
      <c r="H689" s="11" t="s">
        <v>36</v>
      </c>
    </row>
    <row r="690" spans="2:8">
      <c r="B690" s="8" t="s">
        <v>2420</v>
      </c>
      <c r="C690" s="9">
        <v>0</v>
      </c>
      <c r="D690" s="10">
        <v>27</v>
      </c>
      <c r="E690" s="10">
        <v>0</v>
      </c>
      <c r="F690">
        <f t="shared" si="10"/>
        <v>1</v>
      </c>
      <c r="G690" s="11" t="s">
        <v>484</v>
      </c>
      <c r="H690" s="11" t="s">
        <v>43</v>
      </c>
    </row>
    <row r="691" spans="2:8">
      <c r="B691" s="8" t="s">
        <v>2423</v>
      </c>
      <c r="C691" s="9">
        <v>0</v>
      </c>
      <c r="D691" s="10">
        <v>45</v>
      </c>
      <c r="E691" s="10">
        <v>0</v>
      </c>
      <c r="F691">
        <f t="shared" si="10"/>
        <v>1</v>
      </c>
      <c r="G691" s="11" t="s">
        <v>2424</v>
      </c>
      <c r="H691" s="11" t="s">
        <v>43</v>
      </c>
    </row>
    <row r="692" spans="2:8">
      <c r="B692" s="8" t="s">
        <v>2426</v>
      </c>
      <c r="C692" s="9">
        <v>0</v>
      </c>
      <c r="D692" s="10">
        <v>73</v>
      </c>
      <c r="E692" s="10">
        <v>0</v>
      </c>
      <c r="F692">
        <f t="shared" si="10"/>
        <v>0</v>
      </c>
      <c r="G692" s="11" t="s">
        <v>2427</v>
      </c>
      <c r="H692" s="11" t="s">
        <v>36</v>
      </c>
    </row>
    <row r="693" spans="2:8">
      <c r="B693" s="8" t="s">
        <v>2429</v>
      </c>
      <c r="C693" s="9">
        <v>0</v>
      </c>
      <c r="D693" s="10">
        <v>12</v>
      </c>
      <c r="E693" s="10">
        <v>0</v>
      </c>
      <c r="F693">
        <f t="shared" si="10"/>
        <v>1</v>
      </c>
      <c r="G693" s="11" t="s">
        <v>2430</v>
      </c>
      <c r="H693" s="11" t="s">
        <v>43</v>
      </c>
    </row>
    <row r="694" spans="2:8">
      <c r="B694" s="8" t="s">
        <v>2432</v>
      </c>
      <c r="C694" s="9">
        <v>0</v>
      </c>
      <c r="D694" s="10">
        <v>13</v>
      </c>
      <c r="E694" s="10">
        <v>0</v>
      </c>
      <c r="F694">
        <f t="shared" si="10"/>
        <v>0</v>
      </c>
      <c r="G694" s="11" t="s">
        <v>2433</v>
      </c>
      <c r="H694" s="11" t="s">
        <v>36</v>
      </c>
    </row>
    <row r="695" spans="2:8">
      <c r="B695" s="8" t="s">
        <v>2435</v>
      </c>
      <c r="C695" s="9">
        <v>0</v>
      </c>
      <c r="D695" s="10">
        <v>19</v>
      </c>
      <c r="E695" s="10">
        <v>0</v>
      </c>
      <c r="F695">
        <f t="shared" si="10"/>
        <v>1</v>
      </c>
      <c r="G695" s="11" t="s">
        <v>2436</v>
      </c>
      <c r="H695" s="11" t="s">
        <v>43</v>
      </c>
    </row>
    <row r="696" spans="2:8">
      <c r="B696" s="8" t="s">
        <v>2438</v>
      </c>
      <c r="C696" s="9">
        <v>0</v>
      </c>
      <c r="D696" s="10">
        <v>31</v>
      </c>
      <c r="E696" s="10">
        <v>0</v>
      </c>
      <c r="F696">
        <f t="shared" si="10"/>
        <v>0</v>
      </c>
      <c r="G696" s="11" t="s">
        <v>2439</v>
      </c>
      <c r="H696" s="11" t="s">
        <v>36</v>
      </c>
    </row>
    <row r="697" spans="2:8">
      <c r="B697" s="8" t="s">
        <v>2441</v>
      </c>
      <c r="C697" s="9">
        <v>0</v>
      </c>
      <c r="D697" s="10">
        <v>30</v>
      </c>
      <c r="E697" s="10">
        <v>0</v>
      </c>
      <c r="F697">
        <f t="shared" si="10"/>
        <v>1</v>
      </c>
      <c r="G697" s="11" t="s">
        <v>2442</v>
      </c>
      <c r="H697" s="11" t="s">
        <v>43</v>
      </c>
    </row>
    <row r="698" spans="2:8">
      <c r="B698" s="8" t="s">
        <v>2444</v>
      </c>
      <c r="C698" s="9">
        <v>0</v>
      </c>
      <c r="D698" s="10">
        <v>3</v>
      </c>
      <c r="E698" s="10">
        <v>33</v>
      </c>
      <c r="F698">
        <f t="shared" si="10"/>
        <v>0</v>
      </c>
      <c r="G698" s="10">
        <v>34</v>
      </c>
      <c r="H698" s="11" t="s">
        <v>36</v>
      </c>
    </row>
    <row r="699" spans="2:8">
      <c r="B699" s="8" t="s">
        <v>2446</v>
      </c>
      <c r="C699" s="9">
        <v>0</v>
      </c>
      <c r="D699" s="10">
        <v>42</v>
      </c>
      <c r="E699" s="10">
        <v>0</v>
      </c>
      <c r="F699">
        <f t="shared" si="10"/>
        <v>0</v>
      </c>
      <c r="G699" s="11" t="s">
        <v>2447</v>
      </c>
      <c r="H699" s="11" t="s">
        <v>36</v>
      </c>
    </row>
    <row r="700" spans="2:8">
      <c r="B700" s="8" t="s">
        <v>2449</v>
      </c>
      <c r="C700" s="9">
        <v>0</v>
      </c>
      <c r="D700" s="10">
        <v>1</v>
      </c>
      <c r="E700" s="10">
        <v>0</v>
      </c>
      <c r="F700">
        <f t="shared" si="10"/>
        <v>0</v>
      </c>
      <c r="G700" s="10">
        <v>11</v>
      </c>
      <c r="H700" s="11" t="s">
        <v>36</v>
      </c>
    </row>
    <row r="701" spans="2:8">
      <c r="B701" s="8" t="s">
        <v>2451</v>
      </c>
      <c r="C701" s="9">
        <v>0</v>
      </c>
      <c r="D701" s="10">
        <v>7</v>
      </c>
      <c r="E701" s="10">
        <v>0</v>
      </c>
      <c r="F701">
        <f t="shared" si="10"/>
        <v>1</v>
      </c>
      <c r="G701" s="11" t="s">
        <v>658</v>
      </c>
      <c r="H701" s="11" t="s">
        <v>43</v>
      </c>
    </row>
    <row r="702" spans="2:8">
      <c r="B702" s="8" t="s">
        <v>2453</v>
      </c>
      <c r="C702" s="9">
        <v>0</v>
      </c>
      <c r="D702" s="10">
        <v>53</v>
      </c>
      <c r="E702" s="10">
        <v>0</v>
      </c>
      <c r="F702">
        <f t="shared" si="10"/>
        <v>0</v>
      </c>
      <c r="G702" s="11" t="s">
        <v>2454</v>
      </c>
      <c r="H702" s="11" t="s">
        <v>36</v>
      </c>
    </row>
    <row r="703" spans="2:8">
      <c r="B703" s="8" t="s">
        <v>2456</v>
      </c>
      <c r="C703" s="9">
        <v>0</v>
      </c>
      <c r="D703" s="10">
        <v>69</v>
      </c>
      <c r="E703" s="10">
        <v>69</v>
      </c>
      <c r="F703">
        <f t="shared" si="10"/>
        <v>1</v>
      </c>
      <c r="G703" s="11" t="s">
        <v>2457</v>
      </c>
      <c r="H703" s="11" t="s">
        <v>43</v>
      </c>
    </row>
    <row r="704" spans="2:8">
      <c r="B704" s="8" t="s">
        <v>2459</v>
      </c>
      <c r="C704" s="9">
        <v>0</v>
      </c>
      <c r="D704" s="10">
        <v>54</v>
      </c>
      <c r="E704" s="10">
        <v>0</v>
      </c>
      <c r="F704">
        <f t="shared" si="10"/>
        <v>0</v>
      </c>
      <c r="G704" s="11" t="s">
        <v>2460</v>
      </c>
      <c r="H704" s="11" t="s">
        <v>36</v>
      </c>
    </row>
    <row r="705" spans="2:8">
      <c r="B705" s="8" t="s">
        <v>2462</v>
      </c>
      <c r="C705" s="9">
        <v>0</v>
      </c>
      <c r="D705" s="10">
        <v>61</v>
      </c>
      <c r="E705" s="10">
        <v>0</v>
      </c>
      <c r="F705">
        <f t="shared" si="10"/>
        <v>0</v>
      </c>
      <c r="G705" s="11" t="s">
        <v>2463</v>
      </c>
      <c r="H705" s="11" t="s">
        <v>36</v>
      </c>
    </row>
    <row r="706" spans="2:8">
      <c r="B706" s="8" t="s">
        <v>2465</v>
      </c>
      <c r="C706" s="9">
        <v>1</v>
      </c>
      <c r="D706" s="10">
        <v>58</v>
      </c>
      <c r="E706" s="10">
        <v>0</v>
      </c>
      <c r="F706">
        <f t="shared" si="10"/>
        <v>0</v>
      </c>
      <c r="G706" s="11" t="s">
        <v>2466</v>
      </c>
      <c r="H706" s="11" t="s">
        <v>36</v>
      </c>
    </row>
    <row r="707" spans="2:8">
      <c r="B707" s="8" t="s">
        <v>2468</v>
      </c>
      <c r="C707" s="9">
        <v>0</v>
      </c>
      <c r="D707" s="10">
        <v>24</v>
      </c>
      <c r="E707" s="10">
        <v>0</v>
      </c>
      <c r="F707">
        <f t="shared" si="10"/>
        <v>0</v>
      </c>
      <c r="G707" s="11" t="s">
        <v>2469</v>
      </c>
      <c r="H707" s="11" t="s">
        <v>36</v>
      </c>
    </row>
    <row r="708" spans="2:8">
      <c r="B708" s="8" t="s">
        <v>2471</v>
      </c>
      <c r="C708" s="9">
        <v>0</v>
      </c>
      <c r="D708" s="10">
        <v>69</v>
      </c>
      <c r="E708" s="10">
        <v>0</v>
      </c>
      <c r="F708">
        <f t="shared" si="10"/>
        <v>0</v>
      </c>
      <c r="G708" s="11" t="s">
        <v>2472</v>
      </c>
      <c r="H708" s="11" t="s">
        <v>36</v>
      </c>
    </row>
    <row r="709" spans="2:8">
      <c r="B709" s="8" t="s">
        <v>2474</v>
      </c>
      <c r="C709" s="9">
        <v>0</v>
      </c>
      <c r="D709" s="10">
        <v>71</v>
      </c>
      <c r="E709" s="10">
        <v>0</v>
      </c>
      <c r="F709">
        <f t="shared" ref="F709:F772" si="11">IF(H709="Female",0,1)</f>
        <v>0</v>
      </c>
      <c r="G709" s="11" t="s">
        <v>2475</v>
      </c>
      <c r="H709" s="11" t="s">
        <v>36</v>
      </c>
    </row>
    <row r="710" spans="2:8">
      <c r="B710" s="8" t="s">
        <v>2477</v>
      </c>
      <c r="C710" s="9">
        <v>0</v>
      </c>
      <c r="D710" s="10">
        <v>26</v>
      </c>
      <c r="E710" s="10">
        <v>0</v>
      </c>
      <c r="F710">
        <f t="shared" si="11"/>
        <v>1</v>
      </c>
      <c r="G710" s="10">
        <v>385</v>
      </c>
      <c r="H710" s="11" t="s">
        <v>43</v>
      </c>
    </row>
    <row r="711" spans="2:8">
      <c r="B711" s="8" t="s">
        <v>2479</v>
      </c>
      <c r="C711" s="9">
        <v>0</v>
      </c>
      <c r="D711" s="10">
        <v>5</v>
      </c>
      <c r="E711" s="10">
        <v>4</v>
      </c>
      <c r="F711">
        <f t="shared" si="11"/>
        <v>0</v>
      </c>
      <c r="G711" s="11" t="s">
        <v>2480</v>
      </c>
      <c r="H711" s="11" t="s">
        <v>36</v>
      </c>
    </row>
    <row r="712" spans="2:8">
      <c r="B712" s="8" t="s">
        <v>2482</v>
      </c>
      <c r="C712" s="9">
        <v>0</v>
      </c>
      <c r="D712" s="10">
        <v>25</v>
      </c>
      <c r="E712" s="10">
        <v>0</v>
      </c>
      <c r="F712">
        <f t="shared" si="11"/>
        <v>1</v>
      </c>
      <c r="G712" s="11" t="s">
        <v>2483</v>
      </c>
      <c r="H712" s="11" t="s">
        <v>43</v>
      </c>
    </row>
    <row r="713" spans="2:8">
      <c r="B713" s="8" t="s">
        <v>2485</v>
      </c>
      <c r="C713" s="9">
        <v>0</v>
      </c>
      <c r="D713" s="10">
        <v>1</v>
      </c>
      <c r="E713" s="10">
        <v>0</v>
      </c>
      <c r="F713">
        <f t="shared" si="11"/>
        <v>1</v>
      </c>
      <c r="G713" s="10">
        <v>14</v>
      </c>
      <c r="H713" s="11" t="s">
        <v>43</v>
      </c>
    </row>
    <row r="714" spans="2:8">
      <c r="B714" s="8" t="s">
        <v>2487</v>
      </c>
      <c r="C714" s="9">
        <v>0</v>
      </c>
      <c r="D714" s="10">
        <v>68</v>
      </c>
      <c r="E714" s="10">
        <v>0</v>
      </c>
      <c r="F714">
        <f t="shared" si="11"/>
        <v>1</v>
      </c>
      <c r="G714" s="11" t="s">
        <v>2488</v>
      </c>
      <c r="H714" s="11" t="s">
        <v>43</v>
      </c>
    </row>
    <row r="715" spans="2:8">
      <c r="B715" s="8" t="s">
        <v>2490</v>
      </c>
      <c r="C715" s="9">
        <v>0</v>
      </c>
      <c r="D715" s="10">
        <v>14</v>
      </c>
      <c r="E715" s="10">
        <v>0</v>
      </c>
      <c r="F715">
        <f t="shared" si="11"/>
        <v>0</v>
      </c>
      <c r="G715" s="11" t="s">
        <v>2491</v>
      </c>
      <c r="H715" s="11" t="s">
        <v>36</v>
      </c>
    </row>
    <row r="716" spans="2:8">
      <c r="B716" s="8" t="s">
        <v>2493</v>
      </c>
      <c r="C716" s="9">
        <v>0</v>
      </c>
      <c r="D716" s="10">
        <v>13</v>
      </c>
      <c r="E716" s="10">
        <v>0</v>
      </c>
      <c r="F716">
        <f t="shared" si="11"/>
        <v>0</v>
      </c>
      <c r="G716" s="11" t="s">
        <v>2494</v>
      </c>
      <c r="H716" s="11" t="s">
        <v>36</v>
      </c>
    </row>
    <row r="717" spans="2:8">
      <c r="B717" s="8" t="s">
        <v>2496</v>
      </c>
      <c r="C717" s="9">
        <v>0</v>
      </c>
      <c r="D717" s="10">
        <v>45</v>
      </c>
      <c r="E717" s="10">
        <v>0</v>
      </c>
      <c r="F717">
        <f t="shared" si="11"/>
        <v>0</v>
      </c>
      <c r="G717" s="10">
        <v>726</v>
      </c>
      <c r="H717" s="11" t="s">
        <v>36</v>
      </c>
    </row>
    <row r="718" spans="2:8">
      <c r="B718" s="8" t="s">
        <v>2498</v>
      </c>
      <c r="C718" s="9">
        <v>0</v>
      </c>
      <c r="D718" s="10">
        <v>42</v>
      </c>
      <c r="E718" s="10">
        <v>0</v>
      </c>
      <c r="F718">
        <f t="shared" si="11"/>
        <v>1</v>
      </c>
      <c r="G718" s="11" t="s">
        <v>2499</v>
      </c>
      <c r="H718" s="11" t="s">
        <v>43</v>
      </c>
    </row>
    <row r="719" spans="2:8">
      <c r="B719" s="8" t="s">
        <v>2501</v>
      </c>
      <c r="C719" s="9">
        <v>0</v>
      </c>
      <c r="D719" s="10">
        <v>40</v>
      </c>
      <c r="E719" s="10">
        <v>0</v>
      </c>
      <c r="F719">
        <f t="shared" si="11"/>
        <v>1</v>
      </c>
      <c r="G719" s="11" t="s">
        <v>2502</v>
      </c>
      <c r="H719" s="11" t="s">
        <v>43</v>
      </c>
    </row>
    <row r="720" spans="2:8">
      <c r="B720" s="8" t="s">
        <v>2504</v>
      </c>
      <c r="C720" s="9">
        <v>0</v>
      </c>
      <c r="D720" s="10">
        <v>59</v>
      </c>
      <c r="E720" s="10">
        <v>0</v>
      </c>
      <c r="F720">
        <f t="shared" si="11"/>
        <v>1</v>
      </c>
      <c r="G720" s="11" t="s">
        <v>2505</v>
      </c>
      <c r="H720" s="11" t="s">
        <v>43</v>
      </c>
    </row>
    <row r="721" spans="2:8">
      <c r="B721" s="8" t="s">
        <v>2507</v>
      </c>
      <c r="C721" s="9">
        <v>0</v>
      </c>
      <c r="D721" s="10">
        <v>52</v>
      </c>
      <c r="E721" s="10">
        <v>0</v>
      </c>
      <c r="F721">
        <f t="shared" si="11"/>
        <v>0</v>
      </c>
      <c r="G721" s="11" t="s">
        <v>2508</v>
      </c>
      <c r="H721" s="11" t="s">
        <v>36</v>
      </c>
    </row>
    <row r="722" spans="2:8">
      <c r="B722" s="8" t="s">
        <v>2510</v>
      </c>
      <c r="C722" s="9">
        <v>0</v>
      </c>
      <c r="D722" s="10">
        <v>57</v>
      </c>
      <c r="E722" s="10">
        <v>0</v>
      </c>
      <c r="F722">
        <f t="shared" si="11"/>
        <v>0</v>
      </c>
      <c r="G722" s="11" t="s">
        <v>2511</v>
      </c>
      <c r="H722" s="11" t="s">
        <v>36</v>
      </c>
    </row>
    <row r="723" spans="2:8">
      <c r="B723" s="8" t="s">
        <v>2513</v>
      </c>
      <c r="C723" s="9">
        <v>0</v>
      </c>
      <c r="D723" s="10">
        <v>71</v>
      </c>
      <c r="E723" s="10">
        <v>0</v>
      </c>
      <c r="F723">
        <f t="shared" si="11"/>
        <v>0</v>
      </c>
      <c r="G723" s="11" t="s">
        <v>1374</v>
      </c>
      <c r="H723" s="11" t="s">
        <v>36</v>
      </c>
    </row>
    <row r="724" spans="2:8">
      <c r="B724" s="8" t="s">
        <v>2515</v>
      </c>
      <c r="C724" s="9">
        <v>0</v>
      </c>
      <c r="D724" s="10">
        <v>36</v>
      </c>
      <c r="E724" s="10">
        <v>0</v>
      </c>
      <c r="F724">
        <f t="shared" si="11"/>
        <v>0</v>
      </c>
      <c r="G724" s="11" t="s">
        <v>2516</v>
      </c>
      <c r="H724" s="11" t="s">
        <v>36</v>
      </c>
    </row>
    <row r="725" spans="2:8">
      <c r="B725" s="8" t="s">
        <v>2518</v>
      </c>
      <c r="C725" s="9">
        <v>0</v>
      </c>
      <c r="D725" s="10">
        <v>3</v>
      </c>
      <c r="E725" s="10">
        <v>0</v>
      </c>
      <c r="F725">
        <f t="shared" si="11"/>
        <v>1</v>
      </c>
      <c r="G725" s="11" t="s">
        <v>2519</v>
      </c>
      <c r="H725" s="11" t="s">
        <v>43</v>
      </c>
    </row>
    <row r="726" spans="2:8">
      <c r="B726" s="8" t="s">
        <v>2521</v>
      </c>
      <c r="C726" s="9">
        <v>0</v>
      </c>
      <c r="D726" s="10">
        <v>37</v>
      </c>
      <c r="E726" s="10">
        <v>0</v>
      </c>
      <c r="F726">
        <f t="shared" si="11"/>
        <v>1</v>
      </c>
      <c r="G726" s="11" t="s">
        <v>2522</v>
      </c>
      <c r="H726" s="11" t="s">
        <v>43</v>
      </c>
    </row>
    <row r="727" spans="2:8">
      <c r="B727" s="8" t="s">
        <v>2524</v>
      </c>
      <c r="C727" s="9">
        <v>0</v>
      </c>
      <c r="D727" s="10">
        <v>36</v>
      </c>
      <c r="E727" s="10">
        <v>0</v>
      </c>
      <c r="F727">
        <f t="shared" si="11"/>
        <v>1</v>
      </c>
      <c r="G727" s="11" t="s">
        <v>2525</v>
      </c>
      <c r="H727" s="11" t="s">
        <v>43</v>
      </c>
    </row>
    <row r="728" spans="2:8">
      <c r="B728" s="8" t="s">
        <v>2528</v>
      </c>
      <c r="C728" s="9">
        <v>0</v>
      </c>
      <c r="D728" s="10">
        <v>47</v>
      </c>
      <c r="E728" s="10">
        <v>0</v>
      </c>
      <c r="F728">
        <f t="shared" si="11"/>
        <v>0</v>
      </c>
      <c r="G728" s="11" t="s">
        <v>2529</v>
      </c>
      <c r="H728" s="11" t="s">
        <v>36</v>
      </c>
    </row>
    <row r="729" spans="2:8">
      <c r="B729" s="8" t="s">
        <v>2532</v>
      </c>
      <c r="C729" s="9">
        <v>0</v>
      </c>
      <c r="D729" s="10">
        <v>15</v>
      </c>
      <c r="E729" s="10">
        <v>70</v>
      </c>
      <c r="F729">
        <f t="shared" si="11"/>
        <v>0</v>
      </c>
      <c r="G729" s="11" t="s">
        <v>1948</v>
      </c>
      <c r="H729" s="11" t="s">
        <v>36</v>
      </c>
    </row>
    <row r="730" spans="2:8">
      <c r="B730" s="8" t="s">
        <v>2534</v>
      </c>
      <c r="C730" s="9">
        <v>0</v>
      </c>
      <c r="D730" s="10">
        <v>21</v>
      </c>
      <c r="E730" s="10">
        <v>0</v>
      </c>
      <c r="F730">
        <f t="shared" si="11"/>
        <v>0</v>
      </c>
      <c r="G730" s="11" t="s">
        <v>2535</v>
      </c>
      <c r="H730" s="11" t="s">
        <v>36</v>
      </c>
    </row>
    <row r="731" spans="2:8">
      <c r="B731" s="8" t="s">
        <v>2537</v>
      </c>
      <c r="C731" s="9">
        <v>0</v>
      </c>
      <c r="D731" s="10">
        <v>65</v>
      </c>
      <c r="E731" s="10">
        <v>0</v>
      </c>
      <c r="F731">
        <f t="shared" si="11"/>
        <v>1</v>
      </c>
      <c r="G731" s="11" t="s">
        <v>2538</v>
      </c>
      <c r="H731" s="11" t="s">
        <v>43</v>
      </c>
    </row>
    <row r="732" spans="2:8">
      <c r="B732" s="8" t="s">
        <v>2540</v>
      </c>
      <c r="C732" s="9">
        <v>0</v>
      </c>
      <c r="D732" s="10">
        <v>18</v>
      </c>
      <c r="E732" s="10">
        <v>0</v>
      </c>
      <c r="F732">
        <f t="shared" si="11"/>
        <v>1</v>
      </c>
      <c r="G732" s="11" t="s">
        <v>2541</v>
      </c>
      <c r="H732" s="11" t="s">
        <v>43</v>
      </c>
    </row>
    <row r="733" spans="2:8">
      <c r="B733" s="8" t="s">
        <v>2543</v>
      </c>
      <c r="C733" s="9">
        <v>0</v>
      </c>
      <c r="D733" s="10">
        <v>41</v>
      </c>
      <c r="E733" s="10">
        <v>0</v>
      </c>
      <c r="F733">
        <f t="shared" si="11"/>
        <v>0</v>
      </c>
      <c r="G733" s="11" t="s">
        <v>2544</v>
      </c>
      <c r="H733" s="11" t="s">
        <v>36</v>
      </c>
    </row>
    <row r="734" spans="2:8">
      <c r="B734" s="8" t="s">
        <v>2546</v>
      </c>
      <c r="C734" s="9">
        <v>0</v>
      </c>
      <c r="D734" s="10">
        <v>17</v>
      </c>
      <c r="E734" s="10">
        <v>0</v>
      </c>
      <c r="F734">
        <f t="shared" si="11"/>
        <v>0</v>
      </c>
      <c r="G734" s="11" t="s">
        <v>2547</v>
      </c>
      <c r="H734" s="11" t="s">
        <v>36</v>
      </c>
    </row>
    <row r="735" spans="2:8">
      <c r="B735" s="8" t="s">
        <v>2549</v>
      </c>
      <c r="C735" s="9">
        <v>0</v>
      </c>
      <c r="D735" s="10">
        <v>36</v>
      </c>
      <c r="E735" s="10">
        <v>0</v>
      </c>
      <c r="F735">
        <f t="shared" si="11"/>
        <v>1</v>
      </c>
      <c r="G735" s="11" t="s">
        <v>756</v>
      </c>
      <c r="H735" s="11" t="s">
        <v>43</v>
      </c>
    </row>
    <row r="736" spans="2:8">
      <c r="B736" s="8" t="s">
        <v>2551</v>
      </c>
      <c r="C736" s="9">
        <v>0</v>
      </c>
      <c r="D736" s="10">
        <v>12</v>
      </c>
      <c r="E736" s="10">
        <v>47</v>
      </c>
      <c r="F736">
        <f t="shared" si="11"/>
        <v>0</v>
      </c>
      <c r="G736" s="11" t="s">
        <v>2552</v>
      </c>
      <c r="H736" s="11" t="s">
        <v>36</v>
      </c>
    </row>
    <row r="737" spans="2:8">
      <c r="B737" s="8" t="s">
        <v>2554</v>
      </c>
      <c r="C737" s="9">
        <v>0</v>
      </c>
      <c r="D737" s="10">
        <v>60</v>
      </c>
      <c r="E737" s="10">
        <v>0</v>
      </c>
      <c r="F737">
        <f t="shared" si="11"/>
        <v>0</v>
      </c>
      <c r="G737" s="11" t="s">
        <v>2555</v>
      </c>
      <c r="H737" s="11" t="s">
        <v>36</v>
      </c>
    </row>
    <row r="738" spans="2:8">
      <c r="B738" s="8" t="s">
        <v>2557</v>
      </c>
      <c r="C738" s="9">
        <v>0</v>
      </c>
      <c r="D738" s="10">
        <v>3</v>
      </c>
      <c r="E738" s="10">
        <v>0</v>
      </c>
      <c r="F738">
        <f t="shared" si="11"/>
        <v>0</v>
      </c>
      <c r="G738" s="11" t="s">
        <v>1498</v>
      </c>
      <c r="H738" s="11" t="s">
        <v>36</v>
      </c>
    </row>
    <row r="739" spans="2:8">
      <c r="B739" s="8" t="s">
        <v>2559</v>
      </c>
      <c r="C739" s="9">
        <v>0</v>
      </c>
      <c r="D739" s="10">
        <v>56</v>
      </c>
      <c r="E739" s="10">
        <v>0</v>
      </c>
      <c r="F739">
        <f t="shared" si="11"/>
        <v>1</v>
      </c>
      <c r="G739" s="10">
        <v>282</v>
      </c>
      <c r="H739" s="11" t="s">
        <v>43</v>
      </c>
    </row>
    <row r="740" spans="2:8">
      <c r="B740" s="8" t="s">
        <v>2561</v>
      </c>
      <c r="C740" s="9">
        <v>0</v>
      </c>
      <c r="D740" s="10">
        <v>7</v>
      </c>
      <c r="E740" s="10">
        <v>0</v>
      </c>
      <c r="F740">
        <f t="shared" si="11"/>
        <v>1</v>
      </c>
      <c r="G740" s="10">
        <v>90</v>
      </c>
      <c r="H740" s="11" t="s">
        <v>43</v>
      </c>
    </row>
    <row r="741" spans="2:8">
      <c r="B741" s="8" t="s">
        <v>2563</v>
      </c>
      <c r="C741" s="9">
        <v>0</v>
      </c>
      <c r="D741" s="10">
        <v>61</v>
      </c>
      <c r="E741" s="10">
        <v>0</v>
      </c>
      <c r="F741">
        <f t="shared" si="11"/>
        <v>1</v>
      </c>
      <c r="G741" s="11" t="s">
        <v>2564</v>
      </c>
      <c r="H741" s="11" t="s">
        <v>43</v>
      </c>
    </row>
    <row r="742" spans="2:8">
      <c r="B742" s="8" t="s">
        <v>2566</v>
      </c>
      <c r="C742" s="9">
        <v>0</v>
      </c>
      <c r="D742" s="10">
        <v>17</v>
      </c>
      <c r="E742" s="10">
        <v>0</v>
      </c>
      <c r="F742">
        <f t="shared" si="11"/>
        <v>1</v>
      </c>
      <c r="G742" s="11" t="s">
        <v>2567</v>
      </c>
      <c r="H742" s="11" t="s">
        <v>43</v>
      </c>
    </row>
    <row r="743" spans="2:8">
      <c r="B743" s="8" t="s">
        <v>2569</v>
      </c>
      <c r="C743" s="9">
        <v>0</v>
      </c>
      <c r="D743" s="10">
        <v>8</v>
      </c>
      <c r="E743" s="10">
        <v>0</v>
      </c>
      <c r="F743">
        <f t="shared" si="11"/>
        <v>1</v>
      </c>
      <c r="G743" s="11" t="s">
        <v>2570</v>
      </c>
      <c r="H743" s="11" t="s">
        <v>43</v>
      </c>
    </row>
    <row r="744" spans="2:8">
      <c r="B744" s="8" t="s">
        <v>2572</v>
      </c>
      <c r="C744" s="9">
        <v>0</v>
      </c>
      <c r="D744" s="10">
        <v>64</v>
      </c>
      <c r="E744" s="10">
        <v>0</v>
      </c>
      <c r="F744">
        <f t="shared" si="11"/>
        <v>1</v>
      </c>
      <c r="G744" s="11" t="s">
        <v>2038</v>
      </c>
      <c r="H744" s="11" t="s">
        <v>43</v>
      </c>
    </row>
    <row r="745" spans="2:8">
      <c r="B745" s="8" t="s">
        <v>2574</v>
      </c>
      <c r="C745" s="9">
        <v>0</v>
      </c>
      <c r="D745" s="10">
        <v>74</v>
      </c>
      <c r="E745" s="10">
        <v>0</v>
      </c>
      <c r="F745">
        <f t="shared" si="11"/>
        <v>0</v>
      </c>
      <c r="G745" s="11" t="s">
        <v>2575</v>
      </c>
      <c r="H745" s="11" t="s">
        <v>36</v>
      </c>
    </row>
    <row r="746" spans="2:8">
      <c r="B746" s="8" t="s">
        <v>2577</v>
      </c>
      <c r="C746" s="9">
        <v>0</v>
      </c>
      <c r="D746" s="10">
        <v>31</v>
      </c>
      <c r="E746" s="10">
        <v>0</v>
      </c>
      <c r="F746">
        <f t="shared" si="11"/>
        <v>1</v>
      </c>
      <c r="G746" s="11" t="s">
        <v>2578</v>
      </c>
      <c r="H746" s="11" t="s">
        <v>43</v>
      </c>
    </row>
    <row r="747" spans="2:8">
      <c r="B747" s="8" t="s">
        <v>2580</v>
      </c>
      <c r="C747" s="9">
        <v>0</v>
      </c>
      <c r="D747" s="10">
        <v>48</v>
      </c>
      <c r="E747" s="10">
        <v>0</v>
      </c>
      <c r="F747">
        <f t="shared" si="11"/>
        <v>0</v>
      </c>
      <c r="G747" s="11" t="s">
        <v>2581</v>
      </c>
      <c r="H747" s="11" t="s">
        <v>36</v>
      </c>
    </row>
    <row r="748" spans="2:8">
      <c r="B748" s="8" t="s">
        <v>2583</v>
      </c>
      <c r="C748" s="9">
        <v>0</v>
      </c>
      <c r="D748" s="10">
        <v>63</v>
      </c>
      <c r="E748" s="10">
        <v>0</v>
      </c>
      <c r="F748">
        <f t="shared" si="11"/>
        <v>1</v>
      </c>
      <c r="G748" s="11" t="s">
        <v>2584</v>
      </c>
      <c r="H748" s="11" t="s">
        <v>43</v>
      </c>
    </row>
    <row r="749" spans="2:8">
      <c r="B749" s="8" t="s">
        <v>2586</v>
      </c>
      <c r="C749" s="9">
        <v>0</v>
      </c>
      <c r="D749" s="10">
        <v>22</v>
      </c>
      <c r="E749" s="10">
        <v>0</v>
      </c>
      <c r="F749">
        <f t="shared" si="11"/>
        <v>1</v>
      </c>
      <c r="G749" s="11" t="s">
        <v>2587</v>
      </c>
      <c r="H749" s="11" t="s">
        <v>43</v>
      </c>
    </row>
    <row r="750" spans="2:8">
      <c r="B750" s="8" t="s">
        <v>2589</v>
      </c>
      <c r="C750" s="9">
        <v>0</v>
      </c>
      <c r="D750" s="10">
        <v>62</v>
      </c>
      <c r="E750" s="10">
        <v>0</v>
      </c>
      <c r="F750">
        <f t="shared" si="11"/>
        <v>1</v>
      </c>
      <c r="G750" s="11" t="s">
        <v>2590</v>
      </c>
      <c r="H750" s="11" t="s">
        <v>43</v>
      </c>
    </row>
    <row r="751" spans="2:8">
      <c r="B751" s="8" t="s">
        <v>2592</v>
      </c>
      <c r="C751" s="9">
        <v>0</v>
      </c>
      <c r="D751" s="10">
        <v>14</v>
      </c>
      <c r="E751" s="10">
        <v>0</v>
      </c>
      <c r="F751">
        <f t="shared" si="11"/>
        <v>1</v>
      </c>
      <c r="G751" s="11" t="s">
        <v>2593</v>
      </c>
      <c r="H751" s="11" t="s">
        <v>43</v>
      </c>
    </row>
    <row r="752" spans="2:8">
      <c r="B752" s="8" t="s">
        <v>2595</v>
      </c>
      <c r="C752" s="9">
        <v>0</v>
      </c>
      <c r="D752" s="10">
        <v>27</v>
      </c>
      <c r="E752" s="10">
        <v>0</v>
      </c>
      <c r="F752">
        <f t="shared" si="11"/>
        <v>1</v>
      </c>
      <c r="G752" s="11" t="s">
        <v>2596</v>
      </c>
      <c r="H752" s="11" t="s">
        <v>43</v>
      </c>
    </row>
    <row r="753" spans="2:8">
      <c r="B753" s="8" t="s">
        <v>2598</v>
      </c>
      <c r="C753" s="9">
        <v>0</v>
      </c>
      <c r="D753" s="10">
        <v>29</v>
      </c>
      <c r="E753" s="10">
        <v>0</v>
      </c>
      <c r="F753">
        <f t="shared" si="11"/>
        <v>1</v>
      </c>
      <c r="G753" s="11" t="s">
        <v>2599</v>
      </c>
      <c r="H753" s="11" t="s">
        <v>43</v>
      </c>
    </row>
    <row r="754" spans="2:8">
      <c r="B754" s="8" t="s">
        <v>2601</v>
      </c>
      <c r="C754" s="9">
        <v>0</v>
      </c>
      <c r="D754" s="10">
        <v>22</v>
      </c>
      <c r="E754" s="10">
        <v>0</v>
      </c>
      <c r="F754">
        <f t="shared" si="11"/>
        <v>0</v>
      </c>
      <c r="G754" s="11" t="s">
        <v>2602</v>
      </c>
      <c r="H754" s="11" t="s">
        <v>36</v>
      </c>
    </row>
    <row r="755" spans="2:8">
      <c r="B755" s="8" t="s">
        <v>2604</v>
      </c>
      <c r="C755" s="9">
        <v>0</v>
      </c>
      <c r="D755" s="10">
        <v>23</v>
      </c>
      <c r="E755" s="10">
        <v>16</v>
      </c>
      <c r="F755">
        <f t="shared" si="11"/>
        <v>1</v>
      </c>
      <c r="G755" s="11" t="s">
        <v>2605</v>
      </c>
      <c r="H755" s="11" t="s">
        <v>43</v>
      </c>
    </row>
    <row r="756" spans="2:8">
      <c r="B756" s="8" t="s">
        <v>2607</v>
      </c>
      <c r="C756" s="9">
        <v>0</v>
      </c>
      <c r="D756" s="10">
        <v>56</v>
      </c>
      <c r="E756" s="10">
        <v>0</v>
      </c>
      <c r="F756">
        <f t="shared" si="11"/>
        <v>0</v>
      </c>
      <c r="G756" s="11" t="s">
        <v>2608</v>
      </c>
      <c r="H756" s="11" t="s">
        <v>36</v>
      </c>
    </row>
    <row r="757" spans="2:8">
      <c r="B757" s="8" t="s">
        <v>2610</v>
      </c>
      <c r="C757" s="9">
        <v>0</v>
      </c>
      <c r="D757" s="10">
        <v>1</v>
      </c>
      <c r="E757" s="10">
        <v>0</v>
      </c>
      <c r="F757">
        <f t="shared" si="11"/>
        <v>1</v>
      </c>
      <c r="G757" s="10">
        <v>4</v>
      </c>
      <c r="H757" s="11" t="s">
        <v>43</v>
      </c>
    </row>
    <row r="758" spans="2:8">
      <c r="B758" s="8" t="s">
        <v>2612</v>
      </c>
      <c r="C758" s="9">
        <v>0</v>
      </c>
      <c r="D758" s="10">
        <v>54</v>
      </c>
      <c r="E758" s="10">
        <v>0</v>
      </c>
      <c r="F758">
        <f t="shared" si="11"/>
        <v>0</v>
      </c>
      <c r="G758" s="11" t="s">
        <v>2613</v>
      </c>
      <c r="H758" s="11" t="s">
        <v>36</v>
      </c>
    </row>
    <row r="759" spans="2:8">
      <c r="B759" s="8" t="s">
        <v>2615</v>
      </c>
      <c r="C759" s="9">
        <v>0</v>
      </c>
      <c r="D759" s="10">
        <v>71</v>
      </c>
      <c r="E759" s="10">
        <v>0</v>
      </c>
      <c r="F759">
        <f t="shared" si="11"/>
        <v>0</v>
      </c>
      <c r="G759" s="11" t="s">
        <v>2616</v>
      </c>
      <c r="H759" s="11" t="s">
        <v>36</v>
      </c>
    </row>
    <row r="760" spans="2:8">
      <c r="B760" s="8" t="s">
        <v>2618</v>
      </c>
      <c r="C760" s="9">
        <v>0</v>
      </c>
      <c r="D760" s="10">
        <v>47</v>
      </c>
      <c r="E760" s="10">
        <v>0</v>
      </c>
      <c r="F760">
        <f t="shared" si="11"/>
        <v>0</v>
      </c>
      <c r="G760" s="11" t="s">
        <v>2619</v>
      </c>
      <c r="H760" s="11" t="s">
        <v>36</v>
      </c>
    </row>
    <row r="761" spans="2:8">
      <c r="B761" s="8" t="s">
        <v>2621</v>
      </c>
      <c r="C761" s="9">
        <v>0</v>
      </c>
      <c r="D761" s="10">
        <v>52</v>
      </c>
      <c r="E761" s="10">
        <v>0</v>
      </c>
      <c r="F761">
        <f t="shared" si="11"/>
        <v>0</v>
      </c>
      <c r="G761" s="10">
        <v>675</v>
      </c>
      <c r="H761" s="11" t="s">
        <v>36</v>
      </c>
    </row>
    <row r="762" spans="2:8">
      <c r="B762" s="8" t="s">
        <v>2624</v>
      </c>
      <c r="C762" s="9">
        <v>0</v>
      </c>
      <c r="D762" s="10">
        <v>2</v>
      </c>
      <c r="E762" s="10">
        <v>0</v>
      </c>
      <c r="F762">
        <f t="shared" si="11"/>
        <v>1</v>
      </c>
      <c r="G762" s="11" t="s">
        <v>2625</v>
      </c>
      <c r="H762" s="11" t="s">
        <v>43</v>
      </c>
    </row>
    <row r="763" spans="2:8">
      <c r="B763" s="8" t="s">
        <v>2627</v>
      </c>
      <c r="C763" s="9">
        <v>0</v>
      </c>
      <c r="D763" s="10">
        <v>2</v>
      </c>
      <c r="E763" s="10">
        <v>0</v>
      </c>
      <c r="F763">
        <f t="shared" si="11"/>
        <v>0</v>
      </c>
      <c r="G763" s="11" t="s">
        <v>1478</v>
      </c>
      <c r="H763" s="11" t="s">
        <v>36</v>
      </c>
    </row>
    <row r="764" spans="2:8">
      <c r="B764" s="8" t="s">
        <v>2629</v>
      </c>
      <c r="C764" s="9">
        <v>0</v>
      </c>
      <c r="D764" s="10">
        <v>12</v>
      </c>
      <c r="E764" s="10">
        <v>0</v>
      </c>
      <c r="F764">
        <f t="shared" si="11"/>
        <v>0</v>
      </c>
      <c r="G764" s="11" t="s">
        <v>2630</v>
      </c>
      <c r="H764" s="11" t="s">
        <v>36</v>
      </c>
    </row>
    <row r="765" spans="2:8">
      <c r="B765" s="8" t="s">
        <v>2632</v>
      </c>
      <c r="C765" s="9">
        <v>0</v>
      </c>
      <c r="D765" s="10">
        <v>4</v>
      </c>
      <c r="E765" s="10">
        <v>17</v>
      </c>
      <c r="F765">
        <f t="shared" si="11"/>
        <v>0</v>
      </c>
      <c r="G765" s="11" t="s">
        <v>2633</v>
      </c>
      <c r="H765" s="11" t="s">
        <v>36</v>
      </c>
    </row>
    <row r="766" spans="2:8">
      <c r="B766" s="8" t="s">
        <v>2635</v>
      </c>
      <c r="C766" s="9">
        <v>0</v>
      </c>
      <c r="D766" s="10">
        <v>63</v>
      </c>
      <c r="E766" s="10">
        <v>0</v>
      </c>
      <c r="F766">
        <f t="shared" si="11"/>
        <v>1</v>
      </c>
      <c r="G766" s="11" t="s">
        <v>2636</v>
      </c>
      <c r="H766" s="11" t="s">
        <v>43</v>
      </c>
    </row>
    <row r="767" spans="2:8">
      <c r="B767" s="8" t="s">
        <v>2638</v>
      </c>
      <c r="C767" s="9">
        <v>0</v>
      </c>
      <c r="D767" s="10">
        <v>54</v>
      </c>
      <c r="E767" s="10">
        <v>0</v>
      </c>
      <c r="F767">
        <f t="shared" si="11"/>
        <v>0</v>
      </c>
      <c r="G767" s="10">
        <v>752</v>
      </c>
      <c r="H767" s="11" t="s">
        <v>36</v>
      </c>
    </row>
    <row r="768" spans="2:8">
      <c r="B768" s="8" t="s">
        <v>2641</v>
      </c>
      <c r="C768" s="9">
        <v>0</v>
      </c>
      <c r="D768" s="10">
        <v>47</v>
      </c>
      <c r="E768" s="10">
        <v>0</v>
      </c>
      <c r="F768">
        <f t="shared" si="11"/>
        <v>1</v>
      </c>
      <c r="G768" s="11" t="s">
        <v>2642</v>
      </c>
      <c r="H768" s="11" t="s">
        <v>43</v>
      </c>
    </row>
    <row r="769" spans="2:8">
      <c r="B769" s="8" t="s">
        <v>2644</v>
      </c>
      <c r="C769" s="9">
        <v>0</v>
      </c>
      <c r="D769" s="10">
        <v>55</v>
      </c>
      <c r="E769" s="10">
        <v>0</v>
      </c>
      <c r="F769">
        <f t="shared" si="11"/>
        <v>0</v>
      </c>
      <c r="G769" s="11" t="s">
        <v>2645</v>
      </c>
      <c r="H769" s="11" t="s">
        <v>36</v>
      </c>
    </row>
    <row r="770" spans="2:8">
      <c r="B770" s="8" t="s">
        <v>18241</v>
      </c>
      <c r="C770" s="9">
        <v>0</v>
      </c>
      <c r="D770" s="10">
        <v>72</v>
      </c>
      <c r="E770" s="10">
        <v>0</v>
      </c>
      <c r="F770">
        <f t="shared" si="11"/>
        <v>0</v>
      </c>
      <c r="G770" s="11" t="s">
        <v>2648</v>
      </c>
      <c r="H770" s="11" t="s">
        <v>36</v>
      </c>
    </row>
    <row r="771" spans="2:8">
      <c r="B771" s="8" t="s">
        <v>2650</v>
      </c>
      <c r="C771" s="9">
        <v>0</v>
      </c>
      <c r="D771" s="10">
        <v>37</v>
      </c>
      <c r="E771" s="10">
        <v>0</v>
      </c>
      <c r="F771">
        <f t="shared" si="11"/>
        <v>1</v>
      </c>
      <c r="G771" s="10">
        <v>589</v>
      </c>
      <c r="H771" s="11" t="s">
        <v>43</v>
      </c>
    </row>
    <row r="772" spans="2:8">
      <c r="B772" s="8" t="s">
        <v>2652</v>
      </c>
      <c r="C772" s="9">
        <v>0</v>
      </c>
      <c r="D772" s="10">
        <v>24</v>
      </c>
      <c r="E772" s="10">
        <v>0</v>
      </c>
      <c r="F772">
        <f t="shared" si="11"/>
        <v>1</v>
      </c>
      <c r="G772" s="11" t="s">
        <v>2653</v>
      </c>
      <c r="H772" s="11" t="s">
        <v>43</v>
      </c>
    </row>
    <row r="773" spans="2:8">
      <c r="B773" s="8" t="s">
        <v>2655</v>
      </c>
      <c r="C773" s="9">
        <v>0</v>
      </c>
      <c r="D773" s="10">
        <v>72</v>
      </c>
      <c r="E773" s="10">
        <v>0</v>
      </c>
      <c r="F773">
        <f t="shared" ref="F773:F836" si="12">IF(H773="Female",0,1)</f>
        <v>0</v>
      </c>
      <c r="G773" s="11" t="s">
        <v>2656</v>
      </c>
      <c r="H773" s="11" t="s">
        <v>36</v>
      </c>
    </row>
    <row r="774" spans="2:8">
      <c r="B774" s="8" t="s">
        <v>2658</v>
      </c>
      <c r="C774" s="9">
        <v>0</v>
      </c>
      <c r="D774" s="10">
        <v>35</v>
      </c>
      <c r="E774" s="10">
        <v>0</v>
      </c>
      <c r="F774">
        <f t="shared" si="12"/>
        <v>0</v>
      </c>
      <c r="G774" s="11" t="s">
        <v>2659</v>
      </c>
      <c r="H774" s="11" t="s">
        <v>36</v>
      </c>
    </row>
    <row r="775" spans="2:8">
      <c r="B775" s="8" t="s">
        <v>2661</v>
      </c>
      <c r="C775" s="9">
        <v>0</v>
      </c>
      <c r="D775" s="10">
        <v>1</v>
      </c>
      <c r="E775" s="10">
        <v>0</v>
      </c>
      <c r="F775">
        <f t="shared" si="12"/>
        <v>1</v>
      </c>
      <c r="G775" s="10">
        <v>5</v>
      </c>
      <c r="H775" s="11" t="s">
        <v>43</v>
      </c>
    </row>
    <row r="776" spans="2:8">
      <c r="B776" s="8" t="s">
        <v>2663</v>
      </c>
      <c r="C776" s="9">
        <v>0</v>
      </c>
      <c r="D776" s="10">
        <v>72</v>
      </c>
      <c r="E776" s="10">
        <v>0</v>
      </c>
      <c r="F776">
        <f t="shared" si="12"/>
        <v>0</v>
      </c>
      <c r="G776" s="11" t="s">
        <v>2664</v>
      </c>
      <c r="H776" s="11" t="s">
        <v>36</v>
      </c>
    </row>
    <row r="777" spans="2:8">
      <c r="B777" s="8" t="s">
        <v>2666</v>
      </c>
      <c r="C777" s="9">
        <v>0</v>
      </c>
      <c r="D777" s="10">
        <v>1</v>
      </c>
      <c r="E777" s="10">
        <v>0</v>
      </c>
      <c r="F777">
        <f t="shared" si="12"/>
        <v>0</v>
      </c>
      <c r="G777" s="10">
        <v>10</v>
      </c>
      <c r="H777" s="11" t="s">
        <v>36</v>
      </c>
    </row>
    <row r="778" spans="2:8">
      <c r="B778" s="8" t="s">
        <v>2668</v>
      </c>
      <c r="C778" s="9">
        <v>0</v>
      </c>
      <c r="D778" s="10">
        <v>63</v>
      </c>
      <c r="E778" s="10">
        <v>0</v>
      </c>
      <c r="F778">
        <f t="shared" si="12"/>
        <v>1</v>
      </c>
      <c r="G778" s="11" t="s">
        <v>2669</v>
      </c>
      <c r="H778" s="11" t="s">
        <v>43</v>
      </c>
    </row>
    <row r="779" spans="2:8">
      <c r="B779" s="8" t="s">
        <v>2671</v>
      </c>
      <c r="C779" s="9">
        <v>0</v>
      </c>
      <c r="D779" s="10">
        <v>60</v>
      </c>
      <c r="E779" s="10">
        <v>0</v>
      </c>
      <c r="F779">
        <f t="shared" si="12"/>
        <v>1</v>
      </c>
      <c r="G779" s="11" t="s">
        <v>2672</v>
      </c>
      <c r="H779" s="11" t="s">
        <v>43</v>
      </c>
    </row>
    <row r="780" spans="2:8">
      <c r="B780" s="8" t="s">
        <v>2674</v>
      </c>
      <c r="C780" s="9">
        <v>0</v>
      </c>
      <c r="D780" s="10">
        <v>70</v>
      </c>
      <c r="E780" s="10">
        <v>0</v>
      </c>
      <c r="F780">
        <f t="shared" si="12"/>
        <v>1</v>
      </c>
      <c r="G780" s="11" t="s">
        <v>2675</v>
      </c>
      <c r="H780" s="11" t="s">
        <v>43</v>
      </c>
    </row>
    <row r="781" spans="2:8">
      <c r="B781" s="8" t="s">
        <v>2677</v>
      </c>
      <c r="C781" s="9">
        <v>0</v>
      </c>
      <c r="D781" s="10">
        <v>61</v>
      </c>
      <c r="E781" s="10">
        <v>0</v>
      </c>
      <c r="F781">
        <f t="shared" si="12"/>
        <v>0</v>
      </c>
      <c r="G781" s="11" t="s">
        <v>2678</v>
      </c>
      <c r="H781" s="11" t="s">
        <v>36</v>
      </c>
    </row>
    <row r="782" spans="2:8">
      <c r="B782" s="8" t="s">
        <v>2680</v>
      </c>
      <c r="C782" s="9">
        <v>0</v>
      </c>
      <c r="D782" s="10">
        <v>68</v>
      </c>
      <c r="E782" s="10">
        <v>0</v>
      </c>
      <c r="F782">
        <f t="shared" si="12"/>
        <v>0</v>
      </c>
      <c r="G782" s="11" t="s">
        <v>2681</v>
      </c>
      <c r="H782" s="11" t="s">
        <v>36</v>
      </c>
    </row>
    <row r="783" spans="2:8">
      <c r="B783" s="8" t="s">
        <v>2683</v>
      </c>
      <c r="C783" s="9">
        <v>0</v>
      </c>
      <c r="D783" s="10">
        <v>20</v>
      </c>
      <c r="E783" s="10">
        <v>0</v>
      </c>
      <c r="F783">
        <f t="shared" si="12"/>
        <v>0</v>
      </c>
      <c r="G783" s="10">
        <v>260</v>
      </c>
      <c r="H783" s="11" t="s">
        <v>36</v>
      </c>
    </row>
    <row r="784" spans="2:8">
      <c r="B784" s="8" t="s">
        <v>2685</v>
      </c>
      <c r="C784" s="9">
        <v>0</v>
      </c>
      <c r="D784" s="10">
        <v>5</v>
      </c>
      <c r="E784" s="10">
        <v>6</v>
      </c>
      <c r="F784">
        <f t="shared" si="12"/>
        <v>0</v>
      </c>
      <c r="G784" s="11" t="s">
        <v>2686</v>
      </c>
      <c r="H784" s="11" t="s">
        <v>36</v>
      </c>
    </row>
    <row r="785" spans="2:8">
      <c r="B785" s="8" t="s">
        <v>2688</v>
      </c>
      <c r="C785" s="9">
        <v>0</v>
      </c>
      <c r="D785" s="10">
        <v>24</v>
      </c>
      <c r="E785" s="10">
        <v>0</v>
      </c>
      <c r="F785">
        <f t="shared" si="12"/>
        <v>0</v>
      </c>
      <c r="G785" s="11" t="s">
        <v>2689</v>
      </c>
      <c r="H785" s="11" t="s">
        <v>36</v>
      </c>
    </row>
    <row r="786" spans="2:8">
      <c r="B786" s="8" t="s">
        <v>2691</v>
      </c>
      <c r="C786" s="9">
        <v>0</v>
      </c>
      <c r="D786" s="10">
        <v>72</v>
      </c>
      <c r="E786" s="10">
        <v>0</v>
      </c>
      <c r="F786">
        <f t="shared" si="12"/>
        <v>1</v>
      </c>
      <c r="G786" s="11" t="s">
        <v>2692</v>
      </c>
      <c r="H786" s="11" t="s">
        <v>43</v>
      </c>
    </row>
    <row r="787" spans="2:8">
      <c r="B787" s="8" t="s">
        <v>2694</v>
      </c>
      <c r="C787" s="9">
        <v>0</v>
      </c>
      <c r="D787" s="10">
        <v>65</v>
      </c>
      <c r="E787" s="10">
        <v>0</v>
      </c>
      <c r="F787">
        <f t="shared" si="12"/>
        <v>0</v>
      </c>
      <c r="G787" s="11" t="s">
        <v>2695</v>
      </c>
      <c r="H787" s="11" t="s">
        <v>36</v>
      </c>
    </row>
    <row r="788" spans="2:8">
      <c r="B788" s="8" t="s">
        <v>2697</v>
      </c>
      <c r="C788" s="9">
        <v>0</v>
      </c>
      <c r="D788" s="10">
        <v>44</v>
      </c>
      <c r="E788" s="10">
        <v>0</v>
      </c>
      <c r="F788">
        <f t="shared" si="12"/>
        <v>0</v>
      </c>
      <c r="G788" s="11" t="s">
        <v>2698</v>
      </c>
      <c r="H788" s="11" t="s">
        <v>36</v>
      </c>
    </row>
    <row r="789" spans="2:8">
      <c r="B789" s="8" t="s">
        <v>2700</v>
      </c>
      <c r="C789" s="9">
        <v>0</v>
      </c>
      <c r="D789" s="10">
        <v>28</v>
      </c>
      <c r="E789" s="10">
        <v>0</v>
      </c>
      <c r="F789">
        <f t="shared" si="12"/>
        <v>0</v>
      </c>
      <c r="G789" s="11" t="s">
        <v>1314</v>
      </c>
      <c r="H789" s="11" t="s">
        <v>36</v>
      </c>
    </row>
    <row r="790" spans="2:8">
      <c r="B790" s="8" t="s">
        <v>2702</v>
      </c>
      <c r="C790" s="9">
        <v>0</v>
      </c>
      <c r="D790" s="10">
        <v>35</v>
      </c>
      <c r="E790" s="10">
        <v>49</v>
      </c>
      <c r="F790">
        <f t="shared" si="12"/>
        <v>0</v>
      </c>
      <c r="G790" s="11" t="s">
        <v>2703</v>
      </c>
      <c r="H790" s="11" t="s">
        <v>36</v>
      </c>
    </row>
    <row r="791" spans="2:8">
      <c r="B791" s="8" t="s">
        <v>2705</v>
      </c>
      <c r="C791" s="9">
        <v>0</v>
      </c>
      <c r="D791" s="10">
        <v>45</v>
      </c>
      <c r="E791" s="10">
        <v>0</v>
      </c>
      <c r="F791">
        <f t="shared" si="12"/>
        <v>1</v>
      </c>
      <c r="G791" s="11" t="s">
        <v>2706</v>
      </c>
      <c r="H791" s="11" t="s">
        <v>43</v>
      </c>
    </row>
    <row r="792" spans="2:8">
      <c r="B792" s="8" t="s">
        <v>2708</v>
      </c>
      <c r="C792" s="9">
        <v>0</v>
      </c>
      <c r="D792" s="10">
        <v>51</v>
      </c>
      <c r="E792" s="10">
        <v>0</v>
      </c>
      <c r="F792">
        <f t="shared" si="12"/>
        <v>1</v>
      </c>
      <c r="G792" s="10">
        <v>665</v>
      </c>
      <c r="H792" s="11" t="s">
        <v>43</v>
      </c>
    </row>
    <row r="793" spans="2:8">
      <c r="B793" s="8" t="s">
        <v>2710</v>
      </c>
      <c r="C793" s="9">
        <v>0</v>
      </c>
      <c r="D793" s="10">
        <v>7</v>
      </c>
      <c r="E793" s="10">
        <v>0</v>
      </c>
      <c r="F793">
        <f t="shared" si="12"/>
        <v>1</v>
      </c>
      <c r="G793" s="11" t="s">
        <v>2711</v>
      </c>
      <c r="H793" s="11" t="s">
        <v>43</v>
      </c>
    </row>
    <row r="794" spans="2:8">
      <c r="B794" s="8" t="s">
        <v>2713</v>
      </c>
      <c r="C794" s="9">
        <v>0</v>
      </c>
      <c r="D794" s="10">
        <v>4</v>
      </c>
      <c r="E794" s="10">
        <v>0</v>
      </c>
      <c r="F794">
        <f t="shared" si="12"/>
        <v>0</v>
      </c>
      <c r="G794" s="11" t="s">
        <v>2257</v>
      </c>
      <c r="H794" s="11" t="s">
        <v>36</v>
      </c>
    </row>
    <row r="795" spans="2:8">
      <c r="B795" s="8" t="s">
        <v>2715</v>
      </c>
      <c r="C795" s="9">
        <v>0</v>
      </c>
      <c r="D795" s="10">
        <v>9</v>
      </c>
      <c r="E795" s="10">
        <v>0</v>
      </c>
      <c r="F795">
        <f t="shared" si="12"/>
        <v>1</v>
      </c>
      <c r="G795" s="11" t="s">
        <v>1278</v>
      </c>
      <c r="H795" s="11" t="s">
        <v>43</v>
      </c>
    </row>
    <row r="796" spans="2:8">
      <c r="B796" s="8" t="s">
        <v>2717</v>
      </c>
      <c r="C796" s="9">
        <v>0</v>
      </c>
      <c r="D796" s="10">
        <v>60</v>
      </c>
      <c r="E796" s="10">
        <v>0</v>
      </c>
      <c r="F796">
        <f t="shared" si="12"/>
        <v>1</v>
      </c>
      <c r="G796" s="11" t="s">
        <v>2718</v>
      </c>
      <c r="H796" s="11" t="s">
        <v>43</v>
      </c>
    </row>
    <row r="797" spans="2:8">
      <c r="B797" s="8" t="s">
        <v>2720</v>
      </c>
      <c r="C797" s="9">
        <v>0</v>
      </c>
      <c r="D797" s="10">
        <v>9</v>
      </c>
      <c r="E797" s="10">
        <v>0</v>
      </c>
      <c r="F797">
        <f t="shared" si="12"/>
        <v>0</v>
      </c>
      <c r="G797" s="11" t="s">
        <v>2721</v>
      </c>
      <c r="H797" s="11" t="s">
        <v>36</v>
      </c>
    </row>
    <row r="798" spans="2:8">
      <c r="B798" s="8" t="s">
        <v>2724</v>
      </c>
      <c r="C798" s="9">
        <v>0</v>
      </c>
      <c r="D798" s="10">
        <v>69</v>
      </c>
      <c r="E798" s="10">
        <v>0</v>
      </c>
      <c r="F798">
        <f t="shared" si="12"/>
        <v>0</v>
      </c>
      <c r="G798" s="10">
        <v>1110</v>
      </c>
      <c r="H798" s="11" t="s">
        <v>36</v>
      </c>
    </row>
    <row r="799" spans="2:8">
      <c r="B799" s="8" t="s">
        <v>2726</v>
      </c>
      <c r="C799" s="9">
        <v>0</v>
      </c>
      <c r="D799" s="10">
        <v>42</v>
      </c>
      <c r="E799" s="10">
        <v>0</v>
      </c>
      <c r="F799">
        <f t="shared" si="12"/>
        <v>0</v>
      </c>
      <c r="G799" s="11" t="s">
        <v>2727</v>
      </c>
      <c r="H799" s="11" t="s">
        <v>36</v>
      </c>
    </row>
    <row r="800" spans="2:8">
      <c r="B800" s="8" t="s">
        <v>2729</v>
      </c>
      <c r="C800" s="9">
        <v>0</v>
      </c>
      <c r="D800" s="10">
        <v>23</v>
      </c>
      <c r="E800" s="10">
        <v>0</v>
      </c>
      <c r="F800">
        <f t="shared" si="12"/>
        <v>0</v>
      </c>
      <c r="G800" s="11" t="s">
        <v>2730</v>
      </c>
      <c r="H800" s="11" t="s">
        <v>36</v>
      </c>
    </row>
    <row r="801" spans="2:8">
      <c r="B801" s="8" t="s">
        <v>2732</v>
      </c>
      <c r="C801" s="9">
        <v>0</v>
      </c>
      <c r="D801" s="10">
        <v>77</v>
      </c>
      <c r="E801" s="10">
        <v>0</v>
      </c>
      <c r="F801">
        <f t="shared" si="12"/>
        <v>0</v>
      </c>
      <c r="G801" s="11" t="s">
        <v>2733</v>
      </c>
      <c r="H801" s="11" t="s">
        <v>36</v>
      </c>
    </row>
    <row r="802" spans="2:8">
      <c r="B802" s="8" t="s">
        <v>2735</v>
      </c>
      <c r="C802" s="9">
        <v>0</v>
      </c>
      <c r="D802" s="10">
        <v>23</v>
      </c>
      <c r="E802" s="10">
        <v>46</v>
      </c>
      <c r="F802">
        <f t="shared" si="12"/>
        <v>1</v>
      </c>
      <c r="G802" s="11" t="s">
        <v>2736</v>
      </c>
      <c r="H802" s="11" t="s">
        <v>43</v>
      </c>
    </row>
    <row r="803" spans="2:8">
      <c r="B803" s="8" t="s">
        <v>2738</v>
      </c>
      <c r="C803" s="9">
        <v>0</v>
      </c>
      <c r="D803" s="10">
        <v>1</v>
      </c>
      <c r="E803" s="10">
        <v>0</v>
      </c>
      <c r="F803">
        <f t="shared" si="12"/>
        <v>0</v>
      </c>
      <c r="G803" s="10">
        <v>9</v>
      </c>
      <c r="H803" s="11" t="s">
        <v>36</v>
      </c>
    </row>
    <row r="804" spans="2:8">
      <c r="B804" s="8" t="s">
        <v>2740</v>
      </c>
      <c r="C804" s="9">
        <v>0</v>
      </c>
      <c r="D804" s="10">
        <v>72</v>
      </c>
      <c r="E804" s="10">
        <v>0</v>
      </c>
      <c r="F804">
        <f t="shared" si="12"/>
        <v>1</v>
      </c>
      <c r="G804" s="11" t="s">
        <v>2741</v>
      </c>
      <c r="H804" s="11" t="s">
        <v>43</v>
      </c>
    </row>
    <row r="805" spans="2:8">
      <c r="B805" s="8" t="s">
        <v>2743</v>
      </c>
      <c r="C805" s="9">
        <v>0</v>
      </c>
      <c r="D805" s="10">
        <v>49</v>
      </c>
      <c r="E805" s="10">
        <v>0</v>
      </c>
      <c r="F805">
        <f t="shared" si="12"/>
        <v>1</v>
      </c>
      <c r="G805" s="11" t="s">
        <v>2744</v>
      </c>
      <c r="H805" s="11" t="s">
        <v>43</v>
      </c>
    </row>
    <row r="806" spans="2:8">
      <c r="B806" s="8" t="s">
        <v>2746</v>
      </c>
      <c r="C806" s="9">
        <v>0</v>
      </c>
      <c r="D806" s="10">
        <v>15</v>
      </c>
      <c r="E806" s="10">
        <v>0</v>
      </c>
      <c r="F806">
        <f t="shared" si="12"/>
        <v>0</v>
      </c>
      <c r="G806" s="11" t="s">
        <v>2711</v>
      </c>
      <c r="H806" s="11" t="s">
        <v>36</v>
      </c>
    </row>
    <row r="807" spans="2:8">
      <c r="B807" s="8" t="s">
        <v>2748</v>
      </c>
      <c r="C807" s="9">
        <v>0</v>
      </c>
      <c r="D807" s="10">
        <v>30</v>
      </c>
      <c r="E807" s="10">
        <v>0</v>
      </c>
      <c r="F807">
        <f t="shared" si="12"/>
        <v>1</v>
      </c>
      <c r="G807" s="11" t="s">
        <v>2749</v>
      </c>
      <c r="H807" s="11" t="s">
        <v>43</v>
      </c>
    </row>
    <row r="808" spans="2:8">
      <c r="B808" s="8" t="s">
        <v>2751</v>
      </c>
      <c r="C808" s="9">
        <v>0</v>
      </c>
      <c r="D808" s="10">
        <v>10</v>
      </c>
      <c r="E808" s="10">
        <v>0</v>
      </c>
      <c r="F808">
        <f t="shared" si="12"/>
        <v>0</v>
      </c>
      <c r="G808" s="10">
        <v>90</v>
      </c>
      <c r="H808" s="11" t="s">
        <v>36</v>
      </c>
    </row>
    <row r="809" spans="2:8">
      <c r="B809" s="8" t="s">
        <v>2753</v>
      </c>
      <c r="C809" s="9">
        <v>0</v>
      </c>
      <c r="D809" s="10">
        <v>7</v>
      </c>
      <c r="E809" s="10">
        <v>0</v>
      </c>
      <c r="F809">
        <f t="shared" si="12"/>
        <v>0</v>
      </c>
      <c r="G809" s="11" t="s">
        <v>2754</v>
      </c>
      <c r="H809" s="11" t="s">
        <v>36</v>
      </c>
    </row>
    <row r="810" spans="2:8">
      <c r="B810" s="8" t="s">
        <v>2756</v>
      </c>
      <c r="C810" s="9">
        <v>0</v>
      </c>
      <c r="D810" s="10">
        <v>64</v>
      </c>
      <c r="E810" s="10">
        <v>0</v>
      </c>
      <c r="F810">
        <f t="shared" si="12"/>
        <v>1</v>
      </c>
      <c r="G810" s="11" t="s">
        <v>2757</v>
      </c>
      <c r="H810" s="11" t="s">
        <v>43</v>
      </c>
    </row>
    <row r="811" spans="2:8">
      <c r="B811" s="8" t="s">
        <v>2759</v>
      </c>
      <c r="C811" s="9">
        <v>0</v>
      </c>
      <c r="D811" s="10">
        <v>27</v>
      </c>
      <c r="E811" s="10">
        <v>0</v>
      </c>
      <c r="F811">
        <f t="shared" si="12"/>
        <v>0</v>
      </c>
      <c r="G811" s="11" t="s">
        <v>2760</v>
      </c>
      <c r="H811" s="11" t="s">
        <v>36</v>
      </c>
    </row>
    <row r="812" spans="2:8">
      <c r="B812" s="8" t="s">
        <v>2762</v>
      </c>
      <c r="C812" s="9">
        <v>0</v>
      </c>
      <c r="D812" s="10">
        <v>59</v>
      </c>
      <c r="E812" s="10">
        <v>0</v>
      </c>
      <c r="F812">
        <f t="shared" si="12"/>
        <v>0</v>
      </c>
      <c r="G812" s="11" t="s">
        <v>2763</v>
      </c>
      <c r="H812" s="11" t="s">
        <v>36</v>
      </c>
    </row>
    <row r="813" spans="2:8">
      <c r="B813" s="8" t="s">
        <v>2765</v>
      </c>
      <c r="C813" s="9">
        <v>0</v>
      </c>
      <c r="D813" s="10">
        <v>19</v>
      </c>
      <c r="E813" s="10">
        <v>0</v>
      </c>
      <c r="F813">
        <f t="shared" si="12"/>
        <v>1</v>
      </c>
      <c r="G813" s="11" t="s">
        <v>2766</v>
      </c>
      <c r="H813" s="11" t="s">
        <v>43</v>
      </c>
    </row>
    <row r="814" spans="2:8">
      <c r="B814" s="8" t="s">
        <v>2768</v>
      </c>
      <c r="C814" s="9">
        <v>0</v>
      </c>
      <c r="D814" s="10">
        <v>51</v>
      </c>
      <c r="E814" s="10">
        <v>0</v>
      </c>
      <c r="F814">
        <f t="shared" si="12"/>
        <v>0</v>
      </c>
      <c r="G814" s="11" t="s">
        <v>2769</v>
      </c>
      <c r="H814" s="11" t="s">
        <v>36</v>
      </c>
    </row>
    <row r="815" spans="2:8">
      <c r="B815" s="8" t="s">
        <v>2771</v>
      </c>
      <c r="C815" s="9">
        <v>0</v>
      </c>
      <c r="D815" s="10">
        <v>66</v>
      </c>
      <c r="E815" s="10">
        <v>0</v>
      </c>
      <c r="F815">
        <f t="shared" si="12"/>
        <v>0</v>
      </c>
      <c r="G815" s="11" t="s">
        <v>2772</v>
      </c>
      <c r="H815" s="11" t="s">
        <v>36</v>
      </c>
    </row>
    <row r="816" spans="2:8">
      <c r="B816" s="8" t="s">
        <v>2774</v>
      </c>
      <c r="C816" s="9">
        <v>0</v>
      </c>
      <c r="D816" s="10">
        <v>75</v>
      </c>
      <c r="E816" s="10">
        <v>0</v>
      </c>
      <c r="F816">
        <f t="shared" si="12"/>
        <v>1</v>
      </c>
      <c r="G816" s="10">
        <v>821</v>
      </c>
      <c r="H816" s="11" t="s">
        <v>43</v>
      </c>
    </row>
    <row r="817" spans="2:8">
      <c r="B817" s="8" t="s">
        <v>2776</v>
      </c>
      <c r="C817" s="9">
        <v>0</v>
      </c>
      <c r="D817" s="10">
        <v>67</v>
      </c>
      <c r="E817" s="10">
        <v>0</v>
      </c>
      <c r="F817">
        <f t="shared" si="12"/>
        <v>1</v>
      </c>
      <c r="G817" s="11" t="s">
        <v>2777</v>
      </c>
      <c r="H817" s="11" t="s">
        <v>43</v>
      </c>
    </row>
    <row r="818" spans="2:8">
      <c r="B818" s="8" t="s">
        <v>2779</v>
      </c>
      <c r="C818" s="9">
        <v>0</v>
      </c>
      <c r="D818" s="10">
        <v>9</v>
      </c>
      <c r="E818" s="10">
        <v>0</v>
      </c>
      <c r="F818">
        <f t="shared" si="12"/>
        <v>0</v>
      </c>
      <c r="G818" s="11" t="s">
        <v>612</v>
      </c>
      <c r="H818" s="11" t="s">
        <v>36</v>
      </c>
    </row>
    <row r="819" spans="2:8">
      <c r="B819" s="8" t="s">
        <v>2781</v>
      </c>
      <c r="C819" s="9">
        <v>0</v>
      </c>
      <c r="D819" s="10">
        <v>8</v>
      </c>
      <c r="E819" s="10">
        <v>0</v>
      </c>
      <c r="F819">
        <f t="shared" si="12"/>
        <v>0</v>
      </c>
      <c r="G819" s="11" t="s">
        <v>2782</v>
      </c>
      <c r="H819" s="11" t="s">
        <v>36</v>
      </c>
    </row>
    <row r="820" spans="2:8">
      <c r="B820" s="8" t="s">
        <v>2784</v>
      </c>
      <c r="C820" s="9">
        <v>0</v>
      </c>
      <c r="D820" s="10">
        <v>48</v>
      </c>
      <c r="E820" s="10">
        <v>0</v>
      </c>
      <c r="F820">
        <f t="shared" si="12"/>
        <v>1</v>
      </c>
      <c r="G820" s="10">
        <v>620</v>
      </c>
      <c r="H820" s="11" t="s">
        <v>43</v>
      </c>
    </row>
    <row r="821" spans="2:8">
      <c r="B821" s="8" t="s">
        <v>2786</v>
      </c>
      <c r="C821" s="9">
        <v>0</v>
      </c>
      <c r="D821" s="10">
        <v>10</v>
      </c>
      <c r="E821" s="10">
        <v>0</v>
      </c>
      <c r="F821">
        <f t="shared" si="12"/>
        <v>1</v>
      </c>
      <c r="G821" s="11" t="s">
        <v>2787</v>
      </c>
      <c r="H821" s="11" t="s">
        <v>43</v>
      </c>
    </row>
    <row r="822" spans="2:8">
      <c r="B822" s="8" t="s">
        <v>2789</v>
      </c>
      <c r="C822" s="9">
        <v>0</v>
      </c>
      <c r="D822" s="10">
        <v>70</v>
      </c>
      <c r="E822" s="10">
        <v>51</v>
      </c>
      <c r="F822">
        <f t="shared" si="12"/>
        <v>0</v>
      </c>
      <c r="G822" s="11" t="s">
        <v>381</v>
      </c>
      <c r="H822" s="11" t="s">
        <v>36</v>
      </c>
    </row>
    <row r="823" spans="2:8">
      <c r="B823" s="8" t="s">
        <v>2791</v>
      </c>
      <c r="C823" s="9">
        <v>0</v>
      </c>
      <c r="D823" s="10">
        <v>52</v>
      </c>
      <c r="E823" s="10">
        <v>0</v>
      </c>
      <c r="F823">
        <f t="shared" si="12"/>
        <v>0</v>
      </c>
      <c r="G823" s="11" t="s">
        <v>2792</v>
      </c>
      <c r="H823" s="11" t="s">
        <v>36</v>
      </c>
    </row>
    <row r="824" spans="2:8">
      <c r="B824" s="8" t="s">
        <v>2794</v>
      </c>
      <c r="C824" s="9">
        <v>0</v>
      </c>
      <c r="D824" s="10">
        <v>60</v>
      </c>
      <c r="E824" s="10">
        <v>0</v>
      </c>
      <c r="F824">
        <f t="shared" si="12"/>
        <v>1</v>
      </c>
      <c r="G824" s="11" t="s">
        <v>2795</v>
      </c>
      <c r="H824" s="11" t="s">
        <v>43</v>
      </c>
    </row>
    <row r="825" spans="2:8">
      <c r="B825" s="8" t="s">
        <v>2797</v>
      </c>
      <c r="C825" s="9">
        <v>0</v>
      </c>
      <c r="D825" s="10">
        <v>53</v>
      </c>
      <c r="E825" s="10">
        <v>0</v>
      </c>
      <c r="F825">
        <f t="shared" si="12"/>
        <v>1</v>
      </c>
      <c r="G825" s="11" t="s">
        <v>2798</v>
      </c>
      <c r="H825" s="11" t="s">
        <v>43</v>
      </c>
    </row>
    <row r="826" spans="2:8">
      <c r="B826" s="8" t="s">
        <v>2800</v>
      </c>
      <c r="C826" s="9">
        <v>0</v>
      </c>
      <c r="D826" s="10">
        <v>33</v>
      </c>
      <c r="E826" s="10">
        <v>0</v>
      </c>
      <c r="F826">
        <f t="shared" si="12"/>
        <v>0</v>
      </c>
      <c r="G826" s="11" t="s">
        <v>2801</v>
      </c>
      <c r="H826" s="11" t="s">
        <v>36</v>
      </c>
    </row>
    <row r="827" spans="2:8">
      <c r="B827" s="8" t="s">
        <v>2803</v>
      </c>
      <c r="C827" s="9">
        <v>0</v>
      </c>
      <c r="D827" s="10">
        <v>27</v>
      </c>
      <c r="E827" s="10">
        <v>0</v>
      </c>
      <c r="F827">
        <f t="shared" si="12"/>
        <v>0</v>
      </c>
      <c r="G827" s="11" t="s">
        <v>2804</v>
      </c>
      <c r="H827" s="11" t="s">
        <v>36</v>
      </c>
    </row>
    <row r="828" spans="2:8">
      <c r="B828" s="8" t="s">
        <v>2806</v>
      </c>
      <c r="C828" s="9">
        <v>0</v>
      </c>
      <c r="D828" s="10">
        <v>23</v>
      </c>
      <c r="E828" s="10">
        <v>0</v>
      </c>
      <c r="F828">
        <f t="shared" si="12"/>
        <v>1</v>
      </c>
      <c r="G828" s="11" t="s">
        <v>2807</v>
      </c>
      <c r="H828" s="11" t="s">
        <v>43</v>
      </c>
    </row>
    <row r="829" spans="2:8">
      <c r="B829" s="8" t="s">
        <v>2809</v>
      </c>
      <c r="C829" s="9">
        <v>0</v>
      </c>
      <c r="D829" s="10">
        <v>46</v>
      </c>
      <c r="E829" s="10">
        <v>0</v>
      </c>
      <c r="F829">
        <f t="shared" si="12"/>
        <v>1</v>
      </c>
      <c r="G829" s="11" t="s">
        <v>2810</v>
      </c>
      <c r="H829" s="11" t="s">
        <v>43</v>
      </c>
    </row>
    <row r="830" spans="2:8">
      <c r="B830" s="8" t="s">
        <v>2812</v>
      </c>
      <c r="C830" s="9">
        <v>0</v>
      </c>
      <c r="D830" s="10">
        <v>71</v>
      </c>
      <c r="E830" s="10">
        <v>0</v>
      </c>
      <c r="F830">
        <f t="shared" si="12"/>
        <v>1</v>
      </c>
      <c r="G830" s="11" t="s">
        <v>1495</v>
      </c>
      <c r="H830" s="11" t="s">
        <v>43</v>
      </c>
    </row>
    <row r="831" spans="2:8">
      <c r="B831" s="8" t="s">
        <v>18242</v>
      </c>
      <c r="C831" s="9">
        <v>0</v>
      </c>
      <c r="D831" s="10">
        <v>69</v>
      </c>
      <c r="E831" s="10">
        <v>0</v>
      </c>
      <c r="F831">
        <f t="shared" si="12"/>
        <v>0</v>
      </c>
      <c r="G831" s="11" t="s">
        <v>2815</v>
      </c>
      <c r="H831" s="11" t="s">
        <v>36</v>
      </c>
    </row>
    <row r="832" spans="2:8">
      <c r="B832" s="8" t="s">
        <v>2817</v>
      </c>
      <c r="C832" s="9">
        <v>0</v>
      </c>
      <c r="D832" s="10">
        <v>2</v>
      </c>
      <c r="E832" s="10">
        <v>4</v>
      </c>
      <c r="F832">
        <f t="shared" si="12"/>
        <v>1</v>
      </c>
      <c r="G832" s="11" t="s">
        <v>2818</v>
      </c>
      <c r="H832" s="11" t="s">
        <v>43</v>
      </c>
    </row>
    <row r="833" spans="2:8">
      <c r="B833" s="8" t="s">
        <v>2820</v>
      </c>
      <c r="C833" s="9">
        <v>0</v>
      </c>
      <c r="D833" s="10">
        <v>47</v>
      </c>
      <c r="E833" s="10">
        <v>0</v>
      </c>
      <c r="F833">
        <f t="shared" si="12"/>
        <v>0</v>
      </c>
      <c r="G833" s="11" t="s">
        <v>2821</v>
      </c>
      <c r="H833" s="11" t="s">
        <v>36</v>
      </c>
    </row>
    <row r="834" spans="2:8">
      <c r="B834" s="8" t="s">
        <v>2823</v>
      </c>
      <c r="C834" s="9">
        <v>0</v>
      </c>
      <c r="D834" s="10">
        <v>48</v>
      </c>
      <c r="E834" s="10">
        <v>0</v>
      </c>
      <c r="F834">
        <f t="shared" si="12"/>
        <v>0</v>
      </c>
      <c r="G834" s="11" t="s">
        <v>1209</v>
      </c>
      <c r="H834" s="11" t="s">
        <v>36</v>
      </c>
    </row>
    <row r="835" spans="2:8">
      <c r="B835" s="8" t="s">
        <v>2825</v>
      </c>
      <c r="C835" s="9">
        <v>0</v>
      </c>
      <c r="D835" s="10">
        <v>65</v>
      </c>
      <c r="E835" s="10">
        <v>0</v>
      </c>
      <c r="F835">
        <f t="shared" si="12"/>
        <v>1</v>
      </c>
      <c r="G835" s="10">
        <v>846</v>
      </c>
      <c r="H835" s="11" t="s">
        <v>43</v>
      </c>
    </row>
    <row r="836" spans="2:8">
      <c r="B836" s="8" t="s">
        <v>2827</v>
      </c>
      <c r="C836" s="9">
        <v>0</v>
      </c>
      <c r="D836" s="10">
        <v>71</v>
      </c>
      <c r="E836" s="10">
        <v>0</v>
      </c>
      <c r="F836">
        <f t="shared" si="12"/>
        <v>0</v>
      </c>
      <c r="G836" s="11" t="s">
        <v>2828</v>
      </c>
      <c r="H836" s="11" t="s">
        <v>36</v>
      </c>
    </row>
    <row r="837" spans="2:8">
      <c r="B837" s="8" t="s">
        <v>2830</v>
      </c>
      <c r="C837" s="9">
        <v>0</v>
      </c>
      <c r="D837" s="10">
        <v>28</v>
      </c>
      <c r="E837" s="10">
        <v>75</v>
      </c>
      <c r="F837">
        <f t="shared" ref="F837:F900" si="13">IF(H837="Female",0,1)</f>
        <v>1</v>
      </c>
      <c r="G837" s="11" t="s">
        <v>2831</v>
      </c>
      <c r="H837" s="11" t="s">
        <v>43</v>
      </c>
    </row>
    <row r="838" spans="2:8">
      <c r="B838" s="8" t="s">
        <v>2833</v>
      </c>
      <c r="C838" s="9">
        <v>0</v>
      </c>
      <c r="D838" s="10">
        <v>31</v>
      </c>
      <c r="E838" s="10">
        <v>0</v>
      </c>
      <c r="F838">
        <f t="shared" si="13"/>
        <v>1</v>
      </c>
      <c r="G838" s="11" t="s">
        <v>2834</v>
      </c>
      <c r="H838" s="11" t="s">
        <v>43</v>
      </c>
    </row>
    <row r="839" spans="2:8">
      <c r="B839" s="8" t="s">
        <v>2836</v>
      </c>
      <c r="C839" s="9">
        <v>0</v>
      </c>
      <c r="D839" s="10">
        <v>1</v>
      </c>
      <c r="E839" s="10">
        <v>0</v>
      </c>
      <c r="F839">
        <f t="shared" si="13"/>
        <v>0</v>
      </c>
      <c r="G839" s="10">
        <v>16</v>
      </c>
      <c r="H839" s="11" t="s">
        <v>36</v>
      </c>
    </row>
    <row r="840" spans="2:8">
      <c r="B840" s="8" t="s">
        <v>2838</v>
      </c>
      <c r="C840" s="9">
        <v>0</v>
      </c>
      <c r="D840" s="10">
        <v>4</v>
      </c>
      <c r="E840" s="10">
        <v>0</v>
      </c>
      <c r="F840">
        <f t="shared" si="13"/>
        <v>0</v>
      </c>
      <c r="G840" s="11" t="s">
        <v>2839</v>
      </c>
      <c r="H840" s="11" t="s">
        <v>36</v>
      </c>
    </row>
    <row r="841" spans="2:8">
      <c r="B841" s="8" t="s">
        <v>2841</v>
      </c>
      <c r="C841" s="9">
        <v>0</v>
      </c>
      <c r="D841" s="10">
        <v>23</v>
      </c>
      <c r="E841" s="10">
        <v>0</v>
      </c>
      <c r="F841">
        <f t="shared" si="13"/>
        <v>0</v>
      </c>
      <c r="G841" s="11" t="s">
        <v>2842</v>
      </c>
      <c r="H841" s="11" t="s">
        <v>36</v>
      </c>
    </row>
    <row r="842" spans="2:8">
      <c r="B842" s="8" t="s">
        <v>2844</v>
      </c>
      <c r="C842" s="9">
        <v>0</v>
      </c>
      <c r="D842" s="10">
        <v>15</v>
      </c>
      <c r="E842" s="10">
        <v>0</v>
      </c>
      <c r="F842">
        <f t="shared" si="13"/>
        <v>0</v>
      </c>
      <c r="G842" s="11" t="s">
        <v>2845</v>
      </c>
      <c r="H842" s="11" t="s">
        <v>36</v>
      </c>
    </row>
    <row r="843" spans="2:8">
      <c r="B843" s="8" t="s">
        <v>2847</v>
      </c>
      <c r="C843" s="9">
        <v>0</v>
      </c>
      <c r="D843" s="10">
        <v>8</v>
      </c>
      <c r="E843" s="10">
        <v>0</v>
      </c>
      <c r="F843">
        <f t="shared" si="13"/>
        <v>1</v>
      </c>
      <c r="G843" s="11" t="s">
        <v>2848</v>
      </c>
      <c r="H843" s="11" t="s">
        <v>43</v>
      </c>
    </row>
    <row r="844" spans="2:8">
      <c r="B844" s="8" t="s">
        <v>2850</v>
      </c>
      <c r="C844" s="9">
        <v>0</v>
      </c>
      <c r="D844" s="10">
        <v>34</v>
      </c>
      <c r="E844" s="10">
        <v>0</v>
      </c>
      <c r="F844">
        <f t="shared" si="13"/>
        <v>0</v>
      </c>
      <c r="G844" s="11" t="s">
        <v>2851</v>
      </c>
      <c r="H844" s="11" t="s">
        <v>36</v>
      </c>
    </row>
    <row r="845" spans="2:8">
      <c r="B845" s="8" t="s">
        <v>2853</v>
      </c>
      <c r="C845" s="9">
        <v>0</v>
      </c>
      <c r="D845" s="10">
        <v>8</v>
      </c>
      <c r="E845" s="10">
        <v>0</v>
      </c>
      <c r="F845">
        <f t="shared" si="13"/>
        <v>1</v>
      </c>
      <c r="G845" s="11" t="s">
        <v>2854</v>
      </c>
      <c r="H845" s="11" t="s">
        <v>43</v>
      </c>
    </row>
    <row r="846" spans="2:8">
      <c r="B846" s="8" t="s">
        <v>2856</v>
      </c>
      <c r="C846" s="9">
        <v>0</v>
      </c>
      <c r="D846" s="10">
        <v>71</v>
      </c>
      <c r="E846" s="10">
        <v>0</v>
      </c>
      <c r="F846">
        <f t="shared" si="13"/>
        <v>0</v>
      </c>
      <c r="G846" s="11" t="s">
        <v>2857</v>
      </c>
      <c r="H846" s="11" t="s">
        <v>36</v>
      </c>
    </row>
    <row r="847" spans="2:8">
      <c r="B847" s="8" t="s">
        <v>2859</v>
      </c>
      <c r="C847" s="9">
        <v>0</v>
      </c>
      <c r="D847" s="10">
        <v>29</v>
      </c>
      <c r="E847" s="10">
        <v>23</v>
      </c>
      <c r="F847">
        <f t="shared" si="13"/>
        <v>1</v>
      </c>
      <c r="G847" s="11" t="s">
        <v>2860</v>
      </c>
      <c r="H847" s="11" t="s">
        <v>43</v>
      </c>
    </row>
    <row r="848" spans="2:8">
      <c r="B848" s="8" t="s">
        <v>2862</v>
      </c>
      <c r="C848" s="9">
        <v>0</v>
      </c>
      <c r="D848" s="10">
        <v>36</v>
      </c>
      <c r="E848" s="10">
        <v>0</v>
      </c>
      <c r="F848">
        <f t="shared" si="13"/>
        <v>1</v>
      </c>
      <c r="G848" s="11" t="s">
        <v>2863</v>
      </c>
      <c r="H848" s="11" t="s">
        <v>43</v>
      </c>
    </row>
    <row r="849" spans="2:8">
      <c r="B849" s="8" t="s">
        <v>2865</v>
      </c>
      <c r="C849" s="9">
        <v>0</v>
      </c>
      <c r="D849" s="10">
        <v>66</v>
      </c>
      <c r="E849" s="10">
        <v>0</v>
      </c>
      <c r="F849">
        <f t="shared" si="13"/>
        <v>1</v>
      </c>
      <c r="G849" s="11" t="s">
        <v>2866</v>
      </c>
      <c r="H849" s="11" t="s">
        <v>43</v>
      </c>
    </row>
    <row r="850" spans="2:8">
      <c r="B850" s="8" t="s">
        <v>2868</v>
      </c>
      <c r="C850" s="9">
        <v>0</v>
      </c>
      <c r="D850" s="10">
        <v>57</v>
      </c>
      <c r="E850" s="10">
        <v>0</v>
      </c>
      <c r="F850">
        <f t="shared" si="13"/>
        <v>0</v>
      </c>
      <c r="G850" s="11" t="s">
        <v>2869</v>
      </c>
      <c r="H850" s="11" t="s">
        <v>36</v>
      </c>
    </row>
    <row r="851" spans="2:8">
      <c r="B851" s="8" t="s">
        <v>2871</v>
      </c>
      <c r="C851" s="9">
        <v>0</v>
      </c>
      <c r="D851" s="10">
        <v>17</v>
      </c>
      <c r="E851" s="10">
        <v>0</v>
      </c>
      <c r="F851">
        <f t="shared" si="13"/>
        <v>0</v>
      </c>
      <c r="G851" s="11" t="s">
        <v>2570</v>
      </c>
      <c r="H851" s="11" t="s">
        <v>36</v>
      </c>
    </row>
    <row r="852" spans="2:8">
      <c r="B852" s="8" t="s">
        <v>2873</v>
      </c>
      <c r="C852" s="9">
        <v>0</v>
      </c>
      <c r="D852" s="10">
        <v>60</v>
      </c>
      <c r="E852" s="10">
        <v>0</v>
      </c>
      <c r="F852">
        <f t="shared" si="13"/>
        <v>0</v>
      </c>
      <c r="G852" s="11" t="s">
        <v>2874</v>
      </c>
      <c r="H852" s="11" t="s">
        <v>36</v>
      </c>
    </row>
    <row r="853" spans="2:8">
      <c r="B853" s="8" t="s">
        <v>2876</v>
      </c>
      <c r="C853" s="9">
        <v>0</v>
      </c>
      <c r="D853" s="10">
        <v>47</v>
      </c>
      <c r="E853" s="10">
        <v>0</v>
      </c>
      <c r="F853">
        <f t="shared" si="13"/>
        <v>0</v>
      </c>
      <c r="G853" s="11" t="s">
        <v>2877</v>
      </c>
      <c r="H853" s="11" t="s">
        <v>36</v>
      </c>
    </row>
    <row r="854" spans="2:8">
      <c r="B854" s="8" t="s">
        <v>2879</v>
      </c>
      <c r="C854" s="9">
        <v>0</v>
      </c>
      <c r="D854" s="10">
        <v>10</v>
      </c>
      <c r="E854" s="10">
        <v>0</v>
      </c>
      <c r="F854">
        <f t="shared" si="13"/>
        <v>1</v>
      </c>
      <c r="G854" s="10">
        <v>40</v>
      </c>
      <c r="H854" s="11" t="s">
        <v>43</v>
      </c>
    </row>
    <row r="855" spans="2:8">
      <c r="B855" s="8" t="s">
        <v>2881</v>
      </c>
      <c r="C855" s="9">
        <v>0</v>
      </c>
      <c r="D855" s="10">
        <v>72</v>
      </c>
      <c r="E855" s="10">
        <v>0</v>
      </c>
      <c r="F855">
        <f t="shared" si="13"/>
        <v>1</v>
      </c>
      <c r="G855" s="11" t="s">
        <v>2882</v>
      </c>
      <c r="H855" s="11" t="s">
        <v>43</v>
      </c>
    </row>
    <row r="856" spans="2:8">
      <c r="B856" s="8" t="s">
        <v>2884</v>
      </c>
      <c r="C856" s="9">
        <v>0</v>
      </c>
      <c r="D856" s="10">
        <v>42</v>
      </c>
      <c r="E856" s="10">
        <v>38</v>
      </c>
      <c r="F856">
        <f t="shared" si="13"/>
        <v>1</v>
      </c>
      <c r="G856" s="10">
        <v>296</v>
      </c>
      <c r="H856" s="11" t="s">
        <v>43</v>
      </c>
    </row>
    <row r="857" spans="2:8">
      <c r="B857" s="8" t="s">
        <v>2886</v>
      </c>
      <c r="C857" s="9">
        <v>0</v>
      </c>
      <c r="D857" s="10">
        <v>25</v>
      </c>
      <c r="E857" s="10">
        <v>0</v>
      </c>
      <c r="F857">
        <f t="shared" si="13"/>
        <v>0</v>
      </c>
      <c r="G857" s="11" t="s">
        <v>2887</v>
      </c>
      <c r="H857" s="11" t="s">
        <v>36</v>
      </c>
    </row>
    <row r="858" spans="2:8">
      <c r="B858" s="8" t="s">
        <v>2889</v>
      </c>
      <c r="C858" s="9">
        <v>0</v>
      </c>
      <c r="D858" s="10">
        <v>45</v>
      </c>
      <c r="E858" s="10">
        <v>0</v>
      </c>
      <c r="F858">
        <f t="shared" si="13"/>
        <v>0</v>
      </c>
      <c r="G858" s="11" t="s">
        <v>2890</v>
      </c>
      <c r="H858" s="11" t="s">
        <v>36</v>
      </c>
    </row>
    <row r="859" spans="2:8">
      <c r="B859" s="8" t="s">
        <v>2892</v>
      </c>
      <c r="C859" s="9">
        <v>0</v>
      </c>
      <c r="D859" s="10">
        <v>36</v>
      </c>
      <c r="E859" s="10">
        <v>0</v>
      </c>
      <c r="F859">
        <f t="shared" si="13"/>
        <v>1</v>
      </c>
      <c r="G859" s="11" t="s">
        <v>2893</v>
      </c>
      <c r="H859" s="11" t="s">
        <v>43</v>
      </c>
    </row>
    <row r="860" spans="2:8">
      <c r="B860" s="8" t="s">
        <v>2895</v>
      </c>
      <c r="C860" s="9">
        <v>0</v>
      </c>
      <c r="D860" s="10">
        <v>9</v>
      </c>
      <c r="E860" s="10">
        <v>0</v>
      </c>
      <c r="F860">
        <f t="shared" si="13"/>
        <v>1</v>
      </c>
      <c r="G860" s="11" t="s">
        <v>2053</v>
      </c>
      <c r="H860" s="11" t="s">
        <v>43</v>
      </c>
    </row>
    <row r="861" spans="2:8">
      <c r="B861" s="8" t="s">
        <v>2897</v>
      </c>
      <c r="C861" s="9">
        <v>0</v>
      </c>
      <c r="D861" s="10">
        <v>66</v>
      </c>
      <c r="E861" s="10">
        <v>0</v>
      </c>
      <c r="F861">
        <f t="shared" si="13"/>
        <v>0</v>
      </c>
      <c r="G861" s="11" t="s">
        <v>2898</v>
      </c>
      <c r="H861" s="11" t="s">
        <v>36</v>
      </c>
    </row>
    <row r="862" spans="2:8">
      <c r="B862" s="8" t="s">
        <v>2901</v>
      </c>
      <c r="C862" s="9">
        <v>0</v>
      </c>
      <c r="D862" s="10">
        <v>26</v>
      </c>
      <c r="E862" s="10">
        <v>0</v>
      </c>
      <c r="F862">
        <f t="shared" si="13"/>
        <v>1</v>
      </c>
      <c r="G862" s="10">
        <v>369</v>
      </c>
      <c r="H862" s="11" t="s">
        <v>43</v>
      </c>
    </row>
    <row r="863" spans="2:8">
      <c r="B863" s="8" t="s">
        <v>2903</v>
      </c>
      <c r="C863" s="9">
        <v>0</v>
      </c>
      <c r="D863" s="10">
        <v>40</v>
      </c>
      <c r="E863" s="10">
        <v>0</v>
      </c>
      <c r="F863">
        <f t="shared" si="13"/>
        <v>0</v>
      </c>
      <c r="G863" s="11" t="s">
        <v>2904</v>
      </c>
      <c r="H863" s="11" t="s">
        <v>36</v>
      </c>
    </row>
    <row r="864" spans="2:8">
      <c r="B864" s="8" t="s">
        <v>2906</v>
      </c>
      <c r="C864" s="9">
        <v>0</v>
      </c>
      <c r="D864" s="10">
        <v>8</v>
      </c>
      <c r="E864" s="10">
        <v>0</v>
      </c>
      <c r="F864">
        <f t="shared" si="13"/>
        <v>1</v>
      </c>
      <c r="G864" s="11" t="s">
        <v>2907</v>
      </c>
      <c r="H864" s="11" t="s">
        <v>43</v>
      </c>
    </row>
    <row r="865" spans="2:8">
      <c r="B865" s="8" t="s">
        <v>2909</v>
      </c>
      <c r="C865" s="9">
        <v>0</v>
      </c>
      <c r="D865" s="10">
        <v>56</v>
      </c>
      <c r="E865" s="10">
        <v>0</v>
      </c>
      <c r="F865">
        <f t="shared" si="13"/>
        <v>0</v>
      </c>
      <c r="G865" s="10">
        <v>614</v>
      </c>
      <c r="H865" s="11" t="s">
        <v>36</v>
      </c>
    </row>
    <row r="866" spans="2:8">
      <c r="B866" s="8" t="s">
        <v>2911</v>
      </c>
      <c r="C866" s="9">
        <v>0</v>
      </c>
      <c r="D866" s="10">
        <v>3</v>
      </c>
      <c r="E866" s="10">
        <v>0</v>
      </c>
      <c r="F866">
        <f t="shared" si="13"/>
        <v>1</v>
      </c>
      <c r="G866" s="11" t="s">
        <v>1449</v>
      </c>
      <c r="H866" s="11" t="s">
        <v>43</v>
      </c>
    </row>
    <row r="867" spans="2:8">
      <c r="B867" s="8" t="s">
        <v>2913</v>
      </c>
      <c r="C867" s="9">
        <v>0</v>
      </c>
      <c r="D867" s="10">
        <v>21</v>
      </c>
      <c r="E867" s="10">
        <v>0</v>
      </c>
      <c r="F867">
        <f t="shared" si="13"/>
        <v>1</v>
      </c>
      <c r="G867" s="11" t="s">
        <v>2914</v>
      </c>
      <c r="H867" s="11" t="s">
        <v>43</v>
      </c>
    </row>
    <row r="868" spans="2:8">
      <c r="B868" s="8" t="s">
        <v>2916</v>
      </c>
      <c r="C868" s="9">
        <v>0</v>
      </c>
      <c r="D868" s="10">
        <v>23</v>
      </c>
      <c r="E868" s="10">
        <v>0</v>
      </c>
      <c r="F868">
        <f t="shared" si="13"/>
        <v>1</v>
      </c>
      <c r="G868" s="11" t="s">
        <v>2143</v>
      </c>
      <c r="H868" s="11" t="s">
        <v>43</v>
      </c>
    </row>
    <row r="869" spans="2:8">
      <c r="B869" s="8" t="s">
        <v>2918</v>
      </c>
      <c r="C869" s="9">
        <v>0</v>
      </c>
      <c r="D869" s="10">
        <v>5</v>
      </c>
      <c r="E869" s="10">
        <v>0</v>
      </c>
      <c r="F869">
        <f t="shared" si="13"/>
        <v>0</v>
      </c>
      <c r="G869" s="11" t="s">
        <v>2919</v>
      </c>
      <c r="H869" s="11" t="s">
        <v>36</v>
      </c>
    </row>
    <row r="870" spans="2:8">
      <c r="B870" s="8" t="s">
        <v>2921</v>
      </c>
      <c r="C870" s="9">
        <v>0</v>
      </c>
      <c r="D870" s="10">
        <v>17</v>
      </c>
      <c r="E870" s="10">
        <v>0</v>
      </c>
      <c r="F870">
        <f t="shared" si="13"/>
        <v>1</v>
      </c>
      <c r="G870" s="11" t="s">
        <v>1396</v>
      </c>
      <c r="H870" s="11" t="s">
        <v>43</v>
      </c>
    </row>
    <row r="871" spans="2:8">
      <c r="B871" s="8" t="s">
        <v>2923</v>
      </c>
      <c r="C871" s="9">
        <v>0</v>
      </c>
      <c r="D871" s="10">
        <v>52</v>
      </c>
      <c r="E871" s="10">
        <v>0</v>
      </c>
      <c r="F871">
        <f t="shared" si="13"/>
        <v>1</v>
      </c>
      <c r="G871" s="11" t="s">
        <v>2924</v>
      </c>
      <c r="H871" s="11" t="s">
        <v>43</v>
      </c>
    </row>
    <row r="872" spans="2:8">
      <c r="B872" s="8" t="s">
        <v>2926</v>
      </c>
      <c r="C872" s="9">
        <v>0</v>
      </c>
      <c r="D872" s="10">
        <v>32</v>
      </c>
      <c r="E872" s="10">
        <v>0</v>
      </c>
      <c r="F872">
        <f t="shared" si="13"/>
        <v>1</v>
      </c>
      <c r="G872" s="11" t="s">
        <v>2927</v>
      </c>
      <c r="H872" s="11" t="s">
        <v>43</v>
      </c>
    </row>
    <row r="873" spans="2:8">
      <c r="B873" s="8" t="s">
        <v>2929</v>
      </c>
      <c r="C873" s="9">
        <v>0</v>
      </c>
      <c r="D873" s="10">
        <v>36</v>
      </c>
      <c r="E873" s="10">
        <v>28</v>
      </c>
      <c r="F873">
        <f t="shared" si="13"/>
        <v>0</v>
      </c>
      <c r="G873" s="11" t="s">
        <v>2930</v>
      </c>
      <c r="H873" s="11" t="s">
        <v>36</v>
      </c>
    </row>
    <row r="874" spans="2:8">
      <c r="B874" s="8" t="s">
        <v>2932</v>
      </c>
      <c r="C874" s="9">
        <v>0</v>
      </c>
      <c r="D874" s="10">
        <v>42</v>
      </c>
      <c r="E874" s="10">
        <v>0</v>
      </c>
      <c r="F874">
        <f t="shared" si="13"/>
        <v>1</v>
      </c>
      <c r="G874" s="11" t="s">
        <v>2933</v>
      </c>
      <c r="H874" s="11" t="s">
        <v>43</v>
      </c>
    </row>
    <row r="875" spans="2:8">
      <c r="B875" s="8" t="s">
        <v>2935</v>
      </c>
      <c r="C875" s="9">
        <v>0</v>
      </c>
      <c r="D875" s="10">
        <v>60</v>
      </c>
      <c r="E875" s="10">
        <v>0</v>
      </c>
      <c r="F875">
        <f t="shared" si="13"/>
        <v>0</v>
      </c>
      <c r="G875" s="11" t="s">
        <v>1327</v>
      </c>
      <c r="H875" s="11" t="s">
        <v>36</v>
      </c>
    </row>
    <row r="876" spans="2:8">
      <c r="B876" s="8" t="s">
        <v>2937</v>
      </c>
      <c r="C876" s="9">
        <v>0</v>
      </c>
      <c r="D876" s="10">
        <v>23</v>
      </c>
      <c r="E876" s="10">
        <v>0</v>
      </c>
      <c r="F876">
        <f t="shared" si="13"/>
        <v>1</v>
      </c>
      <c r="G876" s="10">
        <v>303</v>
      </c>
      <c r="H876" s="11" t="s">
        <v>43</v>
      </c>
    </row>
    <row r="877" spans="2:8">
      <c r="B877" s="8" t="s">
        <v>2939</v>
      </c>
      <c r="C877" s="9">
        <v>0</v>
      </c>
      <c r="D877" s="10">
        <v>33</v>
      </c>
      <c r="E877" s="10">
        <v>0</v>
      </c>
      <c r="F877">
        <f t="shared" si="13"/>
        <v>1</v>
      </c>
      <c r="G877" s="11" t="s">
        <v>2940</v>
      </c>
      <c r="H877" s="11" t="s">
        <v>43</v>
      </c>
    </row>
    <row r="878" spans="2:8">
      <c r="B878" s="8" t="s">
        <v>2942</v>
      </c>
      <c r="C878" s="9">
        <v>0</v>
      </c>
      <c r="D878" s="10">
        <v>8</v>
      </c>
      <c r="E878" s="10">
        <v>0</v>
      </c>
      <c r="F878">
        <f t="shared" si="13"/>
        <v>1</v>
      </c>
      <c r="G878" s="11" t="s">
        <v>2943</v>
      </c>
      <c r="H878" s="11" t="s">
        <v>43</v>
      </c>
    </row>
    <row r="879" spans="2:8">
      <c r="B879" s="8" t="s">
        <v>2945</v>
      </c>
      <c r="C879" s="9">
        <v>0</v>
      </c>
      <c r="D879" s="10">
        <v>24</v>
      </c>
      <c r="E879" s="10">
        <v>0</v>
      </c>
      <c r="F879">
        <f t="shared" si="13"/>
        <v>0</v>
      </c>
      <c r="G879" s="11" t="s">
        <v>1957</v>
      </c>
      <c r="H879" s="11" t="s">
        <v>36</v>
      </c>
    </row>
    <row r="880" spans="2:8">
      <c r="B880" s="8" t="s">
        <v>2947</v>
      </c>
      <c r="C880" s="9">
        <v>0</v>
      </c>
      <c r="D880" s="10">
        <v>62</v>
      </c>
      <c r="E880" s="10">
        <v>0</v>
      </c>
      <c r="F880">
        <f t="shared" si="13"/>
        <v>1</v>
      </c>
      <c r="G880" s="10">
        <v>621</v>
      </c>
      <c r="H880" s="11" t="s">
        <v>43</v>
      </c>
    </row>
    <row r="881" spans="2:8">
      <c r="B881" s="8" t="s">
        <v>2949</v>
      </c>
      <c r="C881" s="9">
        <v>0</v>
      </c>
      <c r="D881" s="10">
        <v>8</v>
      </c>
      <c r="E881" s="10">
        <v>0</v>
      </c>
      <c r="F881">
        <f t="shared" si="13"/>
        <v>0</v>
      </c>
      <c r="G881" s="11" t="s">
        <v>2950</v>
      </c>
      <c r="H881" s="11" t="s">
        <v>36</v>
      </c>
    </row>
    <row r="882" spans="2:8">
      <c r="B882" s="8" t="s">
        <v>2952</v>
      </c>
      <c r="C882" s="9">
        <v>0</v>
      </c>
      <c r="D882" s="10">
        <v>30</v>
      </c>
      <c r="E882" s="10">
        <v>0</v>
      </c>
      <c r="F882">
        <f t="shared" si="13"/>
        <v>1</v>
      </c>
      <c r="G882" s="11" t="s">
        <v>2953</v>
      </c>
      <c r="H882" s="11" t="s">
        <v>43</v>
      </c>
    </row>
    <row r="883" spans="2:8">
      <c r="B883" s="8" t="s">
        <v>2955</v>
      </c>
      <c r="C883" s="9">
        <v>0</v>
      </c>
      <c r="D883" s="10">
        <v>66</v>
      </c>
      <c r="E883" s="10">
        <v>0</v>
      </c>
      <c r="F883">
        <f t="shared" si="13"/>
        <v>0</v>
      </c>
      <c r="G883" s="11" t="s">
        <v>2956</v>
      </c>
      <c r="H883" s="11" t="s">
        <v>36</v>
      </c>
    </row>
    <row r="884" spans="2:8">
      <c r="B884" s="8" t="s">
        <v>2958</v>
      </c>
      <c r="C884" s="9">
        <v>0</v>
      </c>
      <c r="D884" s="10">
        <v>2</v>
      </c>
      <c r="E884" s="10">
        <v>0</v>
      </c>
      <c r="F884">
        <f t="shared" si="13"/>
        <v>1</v>
      </c>
      <c r="G884" s="11" t="s">
        <v>2959</v>
      </c>
      <c r="H884" s="11" t="s">
        <v>43</v>
      </c>
    </row>
    <row r="885" spans="2:8">
      <c r="B885" s="8" t="s">
        <v>2961</v>
      </c>
      <c r="C885" s="9">
        <v>0</v>
      </c>
      <c r="D885" s="10">
        <v>46</v>
      </c>
      <c r="E885" s="10">
        <v>0</v>
      </c>
      <c r="F885">
        <f t="shared" si="13"/>
        <v>0</v>
      </c>
      <c r="G885" s="11" t="s">
        <v>1017</v>
      </c>
      <c r="H885" s="11" t="s">
        <v>36</v>
      </c>
    </row>
    <row r="886" spans="2:8">
      <c r="B886" s="8" t="s">
        <v>2963</v>
      </c>
      <c r="C886" s="9">
        <v>0</v>
      </c>
      <c r="D886" s="10">
        <v>37</v>
      </c>
      <c r="E886" s="10">
        <v>0</v>
      </c>
      <c r="F886">
        <f t="shared" si="13"/>
        <v>1</v>
      </c>
      <c r="G886" s="11" t="s">
        <v>2964</v>
      </c>
      <c r="H886" s="11" t="s">
        <v>43</v>
      </c>
    </row>
    <row r="887" spans="2:8">
      <c r="B887" s="8" t="s">
        <v>2966</v>
      </c>
      <c r="C887" s="9">
        <v>0</v>
      </c>
      <c r="D887" s="10">
        <v>73</v>
      </c>
      <c r="E887" s="10">
        <v>0</v>
      </c>
      <c r="F887">
        <f t="shared" si="13"/>
        <v>1</v>
      </c>
      <c r="G887" s="11" t="s">
        <v>2967</v>
      </c>
      <c r="H887" s="11" t="s">
        <v>43</v>
      </c>
    </row>
    <row r="888" spans="2:8">
      <c r="B888" s="8" t="s">
        <v>2969</v>
      </c>
      <c r="C888" s="9">
        <v>0</v>
      </c>
      <c r="D888" s="10">
        <v>13</v>
      </c>
      <c r="E888" s="10">
        <v>0</v>
      </c>
      <c r="F888">
        <f t="shared" si="13"/>
        <v>0</v>
      </c>
      <c r="G888" s="11" t="s">
        <v>2970</v>
      </c>
      <c r="H888" s="11" t="s">
        <v>36</v>
      </c>
    </row>
    <row r="889" spans="2:8">
      <c r="B889" s="8" t="s">
        <v>2972</v>
      </c>
      <c r="C889" s="9">
        <v>0</v>
      </c>
      <c r="D889" s="10">
        <v>51</v>
      </c>
      <c r="E889" s="10">
        <v>0</v>
      </c>
      <c r="F889">
        <f t="shared" si="13"/>
        <v>0</v>
      </c>
      <c r="G889" s="11" t="s">
        <v>2973</v>
      </c>
      <c r="H889" s="11" t="s">
        <v>36</v>
      </c>
    </row>
    <row r="890" spans="2:8">
      <c r="B890" s="8" t="s">
        <v>2975</v>
      </c>
      <c r="C890" s="9">
        <v>0</v>
      </c>
      <c r="D890" s="10">
        <v>73</v>
      </c>
      <c r="E890" s="10">
        <v>0</v>
      </c>
      <c r="F890">
        <f t="shared" si="13"/>
        <v>0</v>
      </c>
      <c r="G890" s="11" t="s">
        <v>2976</v>
      </c>
      <c r="H890" s="11" t="s">
        <v>36</v>
      </c>
    </row>
    <row r="891" spans="2:8">
      <c r="B891" s="8" t="s">
        <v>2979</v>
      </c>
      <c r="C891" s="9">
        <v>0</v>
      </c>
      <c r="D891" s="10">
        <v>55</v>
      </c>
      <c r="E891" s="10">
        <v>13</v>
      </c>
      <c r="F891">
        <f t="shared" si="13"/>
        <v>0</v>
      </c>
      <c r="G891" s="11" t="s">
        <v>2980</v>
      </c>
      <c r="H891" s="11" t="s">
        <v>36</v>
      </c>
    </row>
    <row r="892" spans="2:8">
      <c r="B892" s="8" t="s">
        <v>2982</v>
      </c>
      <c r="C892" s="9">
        <v>0</v>
      </c>
      <c r="D892" s="10">
        <v>1</v>
      </c>
      <c r="E892" s="10">
        <v>0</v>
      </c>
      <c r="F892">
        <f t="shared" si="13"/>
        <v>1</v>
      </c>
      <c r="G892" s="10">
        <v>14</v>
      </c>
      <c r="H892" s="11" t="s">
        <v>43</v>
      </c>
    </row>
    <row r="893" spans="2:8">
      <c r="B893" s="8" t="s">
        <v>2984</v>
      </c>
      <c r="C893" s="9">
        <v>0</v>
      </c>
      <c r="D893" s="10">
        <v>22</v>
      </c>
      <c r="E893" s="10">
        <v>0</v>
      </c>
      <c r="F893">
        <f t="shared" si="13"/>
        <v>0</v>
      </c>
      <c r="G893" s="11" t="s">
        <v>2985</v>
      </c>
      <c r="H893" s="11" t="s">
        <v>36</v>
      </c>
    </row>
    <row r="894" spans="2:8">
      <c r="B894" s="8" t="s">
        <v>2987</v>
      </c>
      <c r="C894" s="9">
        <v>0</v>
      </c>
      <c r="D894" s="10">
        <v>67</v>
      </c>
      <c r="E894" s="10">
        <v>0</v>
      </c>
      <c r="F894">
        <f t="shared" si="13"/>
        <v>0</v>
      </c>
      <c r="G894" s="11" t="s">
        <v>2988</v>
      </c>
      <c r="H894" s="11" t="s">
        <v>36</v>
      </c>
    </row>
    <row r="895" spans="2:8">
      <c r="B895" s="8" t="s">
        <v>2990</v>
      </c>
      <c r="C895" s="9">
        <v>0</v>
      </c>
      <c r="D895" s="10">
        <v>1</v>
      </c>
      <c r="E895" s="10">
        <v>0</v>
      </c>
      <c r="F895">
        <f t="shared" si="13"/>
        <v>0</v>
      </c>
      <c r="G895" s="10">
        <v>7</v>
      </c>
      <c r="H895" s="11" t="s">
        <v>36</v>
      </c>
    </row>
    <row r="896" spans="2:8">
      <c r="B896" s="8" t="s">
        <v>2992</v>
      </c>
      <c r="C896" s="9">
        <v>0</v>
      </c>
      <c r="D896" s="10">
        <v>10</v>
      </c>
      <c r="E896" s="10">
        <v>0</v>
      </c>
      <c r="F896">
        <f t="shared" si="13"/>
        <v>1</v>
      </c>
      <c r="G896" s="11" t="s">
        <v>2730</v>
      </c>
      <c r="H896" s="11" t="s">
        <v>43</v>
      </c>
    </row>
    <row r="897" spans="2:8">
      <c r="B897" s="8" t="s">
        <v>2994</v>
      </c>
      <c r="C897" s="9">
        <v>0</v>
      </c>
      <c r="D897" s="10">
        <v>3</v>
      </c>
      <c r="E897" s="10">
        <v>0</v>
      </c>
      <c r="F897">
        <f t="shared" si="13"/>
        <v>1</v>
      </c>
      <c r="G897" s="11" t="s">
        <v>2995</v>
      </c>
      <c r="H897" s="11" t="s">
        <v>43</v>
      </c>
    </row>
    <row r="898" spans="2:8">
      <c r="B898" s="8" t="s">
        <v>2997</v>
      </c>
      <c r="C898" s="9">
        <v>0</v>
      </c>
      <c r="D898" s="10">
        <v>65</v>
      </c>
      <c r="E898" s="10">
        <v>0</v>
      </c>
      <c r="F898">
        <f t="shared" si="13"/>
        <v>1</v>
      </c>
      <c r="G898" s="11" t="s">
        <v>2998</v>
      </c>
      <c r="H898" s="11" t="s">
        <v>43</v>
      </c>
    </row>
    <row r="899" spans="2:8">
      <c r="B899" s="8" t="s">
        <v>3000</v>
      </c>
      <c r="C899" s="9">
        <v>0</v>
      </c>
      <c r="D899" s="10">
        <v>37</v>
      </c>
      <c r="E899" s="10">
        <v>0</v>
      </c>
      <c r="F899">
        <f t="shared" si="13"/>
        <v>0</v>
      </c>
      <c r="G899" s="11" t="s">
        <v>3001</v>
      </c>
      <c r="H899" s="11" t="s">
        <v>36</v>
      </c>
    </row>
    <row r="900" spans="2:8">
      <c r="B900" s="8" t="s">
        <v>3003</v>
      </c>
      <c r="C900" s="9">
        <v>0</v>
      </c>
      <c r="D900" s="10">
        <v>12</v>
      </c>
      <c r="E900" s="10">
        <v>0</v>
      </c>
      <c r="F900">
        <f t="shared" si="13"/>
        <v>1</v>
      </c>
      <c r="G900" s="11" t="s">
        <v>3004</v>
      </c>
      <c r="H900" s="11" t="s">
        <v>43</v>
      </c>
    </row>
    <row r="901" spans="2:8">
      <c r="B901" s="8" t="s">
        <v>3006</v>
      </c>
      <c r="C901" s="9">
        <v>0</v>
      </c>
      <c r="D901" s="10">
        <v>48</v>
      </c>
      <c r="E901" s="10">
        <v>0</v>
      </c>
      <c r="F901">
        <f t="shared" ref="F901:F964" si="14">IF(H901="Female",0,1)</f>
        <v>1</v>
      </c>
      <c r="G901" s="11" t="s">
        <v>3007</v>
      </c>
      <c r="H901" s="11" t="s">
        <v>43</v>
      </c>
    </row>
    <row r="902" spans="2:8">
      <c r="B902" s="8" t="s">
        <v>3009</v>
      </c>
      <c r="C902" s="9">
        <v>0</v>
      </c>
      <c r="D902" s="10">
        <v>46</v>
      </c>
      <c r="E902" s="10">
        <v>0</v>
      </c>
      <c r="F902">
        <f t="shared" si="14"/>
        <v>0</v>
      </c>
      <c r="G902" s="11" t="s">
        <v>861</v>
      </c>
      <c r="H902" s="11" t="s">
        <v>36</v>
      </c>
    </row>
    <row r="903" spans="2:8">
      <c r="B903" s="8" t="s">
        <v>3012</v>
      </c>
      <c r="C903" s="9">
        <v>0</v>
      </c>
      <c r="D903" s="10">
        <v>18</v>
      </c>
      <c r="E903" s="10">
        <v>95</v>
      </c>
      <c r="F903">
        <f t="shared" si="14"/>
        <v>0</v>
      </c>
      <c r="G903" s="11" t="s">
        <v>1384</v>
      </c>
      <c r="H903" s="11" t="s">
        <v>36</v>
      </c>
    </row>
    <row r="904" spans="2:8">
      <c r="B904" s="8" t="s">
        <v>3014</v>
      </c>
      <c r="C904" s="9">
        <v>0</v>
      </c>
      <c r="D904" s="10">
        <v>70</v>
      </c>
      <c r="E904" s="10">
        <v>0</v>
      </c>
      <c r="F904">
        <f t="shared" si="14"/>
        <v>1</v>
      </c>
      <c r="G904" s="11" t="s">
        <v>3015</v>
      </c>
      <c r="H904" s="11" t="s">
        <v>43</v>
      </c>
    </row>
    <row r="905" spans="2:8">
      <c r="B905" s="8" t="s">
        <v>3017</v>
      </c>
      <c r="C905" s="9">
        <v>0</v>
      </c>
      <c r="D905" s="10">
        <v>51</v>
      </c>
      <c r="E905" s="10">
        <v>0</v>
      </c>
      <c r="F905">
        <f t="shared" si="14"/>
        <v>1</v>
      </c>
      <c r="G905" s="10">
        <v>770</v>
      </c>
      <c r="H905" s="11" t="s">
        <v>43</v>
      </c>
    </row>
    <row r="906" spans="2:8">
      <c r="B906" s="8" t="s">
        <v>3019</v>
      </c>
      <c r="C906" s="9">
        <v>0</v>
      </c>
      <c r="D906" s="10">
        <v>71</v>
      </c>
      <c r="E906" s="10">
        <v>0</v>
      </c>
      <c r="F906">
        <f t="shared" si="14"/>
        <v>1</v>
      </c>
      <c r="G906" s="11" t="s">
        <v>2689</v>
      </c>
      <c r="H906" s="11" t="s">
        <v>43</v>
      </c>
    </row>
    <row r="907" spans="2:8">
      <c r="B907" s="8" t="s">
        <v>3021</v>
      </c>
      <c r="C907" s="9">
        <v>0</v>
      </c>
      <c r="D907" s="10">
        <v>42</v>
      </c>
      <c r="E907" s="10">
        <v>0</v>
      </c>
      <c r="F907">
        <f t="shared" si="14"/>
        <v>0</v>
      </c>
      <c r="G907" s="11" t="s">
        <v>3022</v>
      </c>
      <c r="H907" s="11" t="s">
        <v>36</v>
      </c>
    </row>
    <row r="908" spans="2:8">
      <c r="B908" s="8" t="s">
        <v>3024</v>
      </c>
      <c r="C908" s="9">
        <v>0</v>
      </c>
      <c r="D908" s="10">
        <v>17</v>
      </c>
      <c r="E908" s="10">
        <v>0</v>
      </c>
      <c r="F908">
        <f t="shared" si="14"/>
        <v>0</v>
      </c>
      <c r="G908" s="10">
        <v>273</v>
      </c>
      <c r="H908" s="11" t="s">
        <v>36</v>
      </c>
    </row>
    <row r="909" spans="2:8">
      <c r="B909" s="8" t="s">
        <v>3026</v>
      </c>
      <c r="C909" s="9">
        <v>0</v>
      </c>
      <c r="D909" s="10">
        <v>55</v>
      </c>
      <c r="E909" s="10">
        <v>0</v>
      </c>
      <c r="F909">
        <f t="shared" si="14"/>
        <v>1</v>
      </c>
      <c r="G909" s="11" t="s">
        <v>373</v>
      </c>
      <c r="H909" s="11" t="s">
        <v>43</v>
      </c>
    </row>
    <row r="910" spans="2:8">
      <c r="B910" s="8" t="s">
        <v>3028</v>
      </c>
      <c r="C910" s="9">
        <v>0</v>
      </c>
      <c r="D910" s="10">
        <v>5</v>
      </c>
      <c r="E910" s="10">
        <v>0</v>
      </c>
      <c r="F910">
        <f t="shared" si="14"/>
        <v>0</v>
      </c>
      <c r="G910" s="11" t="s">
        <v>1188</v>
      </c>
      <c r="H910" s="11" t="s">
        <v>36</v>
      </c>
    </row>
    <row r="911" spans="2:8">
      <c r="B911" s="8" t="s">
        <v>3030</v>
      </c>
      <c r="C911" s="9">
        <v>0</v>
      </c>
      <c r="D911" s="10">
        <v>3</v>
      </c>
      <c r="E911" s="10">
        <v>0</v>
      </c>
      <c r="F911">
        <f t="shared" si="14"/>
        <v>0</v>
      </c>
      <c r="G911" s="11" t="s">
        <v>3031</v>
      </c>
      <c r="H911" s="11" t="s">
        <v>36</v>
      </c>
    </row>
    <row r="912" spans="2:8">
      <c r="B912" s="8" t="s">
        <v>3033</v>
      </c>
      <c r="C912" s="9">
        <v>0</v>
      </c>
      <c r="D912" s="10">
        <v>36</v>
      </c>
      <c r="E912" s="10">
        <v>0</v>
      </c>
      <c r="F912">
        <f t="shared" si="14"/>
        <v>1</v>
      </c>
      <c r="G912" s="11" t="s">
        <v>3034</v>
      </c>
      <c r="H912" s="11" t="s">
        <v>43</v>
      </c>
    </row>
    <row r="913" spans="2:8">
      <c r="B913" s="8" t="s">
        <v>3036</v>
      </c>
      <c r="C913" s="9">
        <v>0</v>
      </c>
      <c r="D913" s="10">
        <v>8</v>
      </c>
      <c r="E913" s="10">
        <v>4</v>
      </c>
      <c r="F913">
        <f t="shared" si="14"/>
        <v>1</v>
      </c>
      <c r="G913" s="11" t="s">
        <v>3037</v>
      </c>
      <c r="H913" s="11" t="s">
        <v>43</v>
      </c>
    </row>
    <row r="914" spans="2:8">
      <c r="B914" s="8" t="s">
        <v>3039</v>
      </c>
      <c r="C914" s="9">
        <v>0</v>
      </c>
      <c r="D914" s="10">
        <v>64</v>
      </c>
      <c r="E914" s="10">
        <v>0</v>
      </c>
      <c r="F914">
        <f t="shared" si="14"/>
        <v>0</v>
      </c>
      <c r="G914" s="10">
        <v>765</v>
      </c>
      <c r="H914" s="11" t="s">
        <v>36</v>
      </c>
    </row>
    <row r="915" spans="2:8">
      <c r="B915" s="8" t="s">
        <v>3041</v>
      </c>
      <c r="C915" s="9">
        <v>0</v>
      </c>
      <c r="D915" s="10">
        <v>3</v>
      </c>
      <c r="E915" s="10">
        <v>0</v>
      </c>
      <c r="F915">
        <f t="shared" si="14"/>
        <v>0</v>
      </c>
      <c r="G915" s="11" t="s">
        <v>3042</v>
      </c>
      <c r="H915" s="11" t="s">
        <v>36</v>
      </c>
    </row>
    <row r="916" spans="2:8">
      <c r="B916" s="8" t="s">
        <v>3044</v>
      </c>
      <c r="C916" s="9">
        <v>0</v>
      </c>
      <c r="D916" s="10">
        <v>19</v>
      </c>
      <c r="E916" s="10">
        <v>0</v>
      </c>
      <c r="F916">
        <f t="shared" si="14"/>
        <v>0</v>
      </c>
      <c r="G916" s="11" t="s">
        <v>3045</v>
      </c>
      <c r="H916" s="11" t="s">
        <v>36</v>
      </c>
    </row>
    <row r="917" spans="2:8">
      <c r="B917" s="8" t="s">
        <v>3047</v>
      </c>
      <c r="C917" s="9">
        <v>0</v>
      </c>
      <c r="D917" s="10">
        <v>57</v>
      </c>
      <c r="E917" s="10">
        <v>0</v>
      </c>
      <c r="F917">
        <f t="shared" si="14"/>
        <v>0</v>
      </c>
      <c r="G917" s="11" t="s">
        <v>3048</v>
      </c>
      <c r="H917" s="11" t="s">
        <v>36</v>
      </c>
    </row>
    <row r="918" spans="2:8">
      <c r="B918" s="8" t="s">
        <v>3050</v>
      </c>
      <c r="C918" s="9">
        <v>0</v>
      </c>
      <c r="D918" s="10">
        <v>15</v>
      </c>
      <c r="E918" s="10">
        <v>0</v>
      </c>
      <c r="F918">
        <f t="shared" si="14"/>
        <v>1</v>
      </c>
      <c r="G918" s="11" t="s">
        <v>3051</v>
      </c>
      <c r="H918" s="11" t="s">
        <v>43</v>
      </c>
    </row>
    <row r="919" spans="2:8">
      <c r="B919" s="8" t="s">
        <v>3053</v>
      </c>
      <c r="C919" s="9">
        <v>0</v>
      </c>
      <c r="D919" s="10">
        <v>7</v>
      </c>
      <c r="E919" s="10">
        <v>0</v>
      </c>
      <c r="F919">
        <f t="shared" si="14"/>
        <v>1</v>
      </c>
      <c r="G919" s="10">
        <v>111</v>
      </c>
      <c r="H919" s="11" t="s">
        <v>43</v>
      </c>
    </row>
    <row r="920" spans="2:8">
      <c r="B920" s="8" t="s">
        <v>3055</v>
      </c>
      <c r="C920" s="9">
        <v>0</v>
      </c>
      <c r="D920" s="10">
        <v>71</v>
      </c>
      <c r="E920" s="10">
        <v>0</v>
      </c>
      <c r="F920">
        <f t="shared" si="14"/>
        <v>1</v>
      </c>
      <c r="G920" s="11" t="s">
        <v>3056</v>
      </c>
      <c r="H920" s="11" t="s">
        <v>43</v>
      </c>
    </row>
    <row r="921" spans="2:8">
      <c r="B921" s="8" t="s">
        <v>3058</v>
      </c>
      <c r="C921" s="9">
        <v>0</v>
      </c>
      <c r="D921" s="10">
        <v>73</v>
      </c>
      <c r="E921" s="10">
        <v>0</v>
      </c>
      <c r="F921">
        <f t="shared" si="14"/>
        <v>0</v>
      </c>
      <c r="G921" s="11" t="s">
        <v>1623</v>
      </c>
      <c r="H921" s="11" t="s">
        <v>36</v>
      </c>
    </row>
    <row r="922" spans="2:8">
      <c r="B922" s="8" t="s">
        <v>3061</v>
      </c>
      <c r="C922" s="9">
        <v>0</v>
      </c>
      <c r="D922" s="10">
        <v>72</v>
      </c>
      <c r="E922" s="10">
        <v>0</v>
      </c>
      <c r="F922">
        <f t="shared" si="14"/>
        <v>1</v>
      </c>
      <c r="G922" s="11" t="s">
        <v>3062</v>
      </c>
      <c r="H922" s="11" t="s">
        <v>43</v>
      </c>
    </row>
    <row r="923" spans="2:8">
      <c r="B923" s="8" t="s">
        <v>3064</v>
      </c>
      <c r="C923" s="9">
        <v>0</v>
      </c>
      <c r="D923" s="10">
        <v>44</v>
      </c>
      <c r="E923" s="10">
        <v>0</v>
      </c>
      <c r="F923">
        <f t="shared" si="14"/>
        <v>0</v>
      </c>
      <c r="G923" s="11" t="s">
        <v>1597</v>
      </c>
      <c r="H923" s="11" t="s">
        <v>36</v>
      </c>
    </row>
    <row r="924" spans="2:8">
      <c r="B924" s="8" t="s">
        <v>3066</v>
      </c>
      <c r="C924" s="9">
        <v>0</v>
      </c>
      <c r="D924" s="10">
        <v>29</v>
      </c>
      <c r="E924" s="10">
        <v>0</v>
      </c>
      <c r="F924">
        <f t="shared" si="14"/>
        <v>1</v>
      </c>
      <c r="G924" s="10">
        <v>177</v>
      </c>
      <c r="H924" s="11" t="s">
        <v>43</v>
      </c>
    </row>
    <row r="925" spans="2:8">
      <c r="B925" s="8" t="s">
        <v>3068</v>
      </c>
      <c r="C925" s="9">
        <v>0</v>
      </c>
      <c r="D925" s="10">
        <v>62</v>
      </c>
      <c r="E925" s="10">
        <v>0</v>
      </c>
      <c r="F925">
        <f t="shared" si="14"/>
        <v>1</v>
      </c>
      <c r="G925" s="11" t="s">
        <v>3069</v>
      </c>
      <c r="H925" s="11" t="s">
        <v>43</v>
      </c>
    </row>
    <row r="926" spans="2:8">
      <c r="B926" s="8" t="s">
        <v>3071</v>
      </c>
      <c r="C926" s="9">
        <v>0</v>
      </c>
      <c r="D926" s="10">
        <v>57</v>
      </c>
      <c r="E926" s="10">
        <v>0</v>
      </c>
      <c r="F926">
        <f t="shared" si="14"/>
        <v>0</v>
      </c>
      <c r="G926" s="11" t="s">
        <v>3072</v>
      </c>
      <c r="H926" s="11" t="s">
        <v>36</v>
      </c>
    </row>
    <row r="927" spans="2:8">
      <c r="B927" s="8" t="s">
        <v>3074</v>
      </c>
      <c r="C927" s="9">
        <v>0</v>
      </c>
      <c r="D927" s="10">
        <v>6</v>
      </c>
      <c r="E927" s="10">
        <v>13</v>
      </c>
      <c r="F927">
        <f t="shared" si="14"/>
        <v>1</v>
      </c>
      <c r="G927" s="11" t="s">
        <v>1183</v>
      </c>
      <c r="H927" s="11" t="s">
        <v>43</v>
      </c>
    </row>
    <row r="928" spans="2:8">
      <c r="B928" s="8" t="s">
        <v>3076</v>
      </c>
      <c r="C928" s="9">
        <v>0</v>
      </c>
      <c r="D928" s="10">
        <v>22</v>
      </c>
      <c r="E928" s="10">
        <v>0</v>
      </c>
      <c r="F928">
        <f t="shared" si="14"/>
        <v>1</v>
      </c>
      <c r="G928" s="10">
        <v>359</v>
      </c>
      <c r="H928" s="11" t="s">
        <v>43</v>
      </c>
    </row>
    <row r="929" spans="2:8">
      <c r="B929" s="8" t="s">
        <v>3078</v>
      </c>
      <c r="C929" s="9">
        <v>0</v>
      </c>
      <c r="D929" s="10">
        <v>31</v>
      </c>
      <c r="E929" s="10">
        <v>0</v>
      </c>
      <c r="F929">
        <f t="shared" si="14"/>
        <v>0</v>
      </c>
      <c r="G929" s="11" t="s">
        <v>3079</v>
      </c>
      <c r="H929" s="11" t="s">
        <v>36</v>
      </c>
    </row>
    <row r="930" spans="2:8">
      <c r="B930" s="8" t="s">
        <v>3081</v>
      </c>
      <c r="C930" s="9">
        <v>0</v>
      </c>
      <c r="D930" s="10">
        <v>25</v>
      </c>
      <c r="E930" s="10">
        <v>0</v>
      </c>
      <c r="F930">
        <f t="shared" si="14"/>
        <v>1</v>
      </c>
      <c r="G930" s="11" t="s">
        <v>3082</v>
      </c>
      <c r="H930" s="11" t="s">
        <v>43</v>
      </c>
    </row>
    <row r="931" spans="2:8">
      <c r="B931" s="8" t="s">
        <v>3084</v>
      </c>
      <c r="C931" s="9">
        <v>0</v>
      </c>
      <c r="D931" s="10">
        <v>12</v>
      </c>
      <c r="E931" s="10">
        <v>0</v>
      </c>
      <c r="F931">
        <f t="shared" si="14"/>
        <v>1</v>
      </c>
      <c r="G931" s="11" t="s">
        <v>3085</v>
      </c>
      <c r="H931" s="11" t="s">
        <v>43</v>
      </c>
    </row>
    <row r="932" spans="2:8">
      <c r="B932" s="8" t="s">
        <v>3087</v>
      </c>
      <c r="C932" s="9">
        <v>0</v>
      </c>
      <c r="D932" s="10">
        <v>2</v>
      </c>
      <c r="E932" s="10">
        <v>0</v>
      </c>
      <c r="F932">
        <f t="shared" si="14"/>
        <v>0</v>
      </c>
      <c r="G932" s="11" t="s">
        <v>3088</v>
      </c>
      <c r="H932" s="11" t="s">
        <v>36</v>
      </c>
    </row>
    <row r="933" spans="2:8">
      <c r="B933" s="8" t="s">
        <v>3090</v>
      </c>
      <c r="C933" s="9">
        <v>0</v>
      </c>
      <c r="D933" s="10">
        <v>40</v>
      </c>
      <c r="E933" s="10">
        <v>0</v>
      </c>
      <c r="F933">
        <f t="shared" si="14"/>
        <v>1</v>
      </c>
      <c r="G933" s="11" t="s">
        <v>1327</v>
      </c>
      <c r="H933" s="11" t="s">
        <v>43</v>
      </c>
    </row>
    <row r="934" spans="2:8">
      <c r="B934" s="8" t="s">
        <v>3092</v>
      </c>
      <c r="C934" s="9">
        <v>0</v>
      </c>
      <c r="D934" s="10">
        <v>4</v>
      </c>
      <c r="E934" s="10">
        <v>0</v>
      </c>
      <c r="F934">
        <f t="shared" si="14"/>
        <v>1</v>
      </c>
      <c r="G934" s="11" t="s">
        <v>3093</v>
      </c>
      <c r="H934" s="11" t="s">
        <v>43</v>
      </c>
    </row>
    <row r="935" spans="2:8">
      <c r="B935" s="8" t="s">
        <v>3095</v>
      </c>
      <c r="C935" s="9">
        <v>0</v>
      </c>
      <c r="D935" s="10">
        <v>55</v>
      </c>
      <c r="E935" s="10">
        <v>0</v>
      </c>
      <c r="F935">
        <f t="shared" si="14"/>
        <v>0</v>
      </c>
      <c r="G935" s="11" t="s">
        <v>3096</v>
      </c>
      <c r="H935" s="11" t="s">
        <v>36</v>
      </c>
    </row>
    <row r="936" spans="2:8">
      <c r="B936" s="8" t="s">
        <v>3098</v>
      </c>
      <c r="C936" s="9">
        <v>0</v>
      </c>
      <c r="D936" s="10">
        <v>73</v>
      </c>
      <c r="E936" s="10">
        <v>0</v>
      </c>
      <c r="F936">
        <f t="shared" si="14"/>
        <v>1</v>
      </c>
      <c r="G936" s="11" t="s">
        <v>3099</v>
      </c>
      <c r="H936" s="11" t="s">
        <v>43</v>
      </c>
    </row>
    <row r="937" spans="2:8">
      <c r="B937" s="8" t="s">
        <v>3101</v>
      </c>
      <c r="C937" s="9">
        <v>0</v>
      </c>
      <c r="D937" s="10">
        <v>10</v>
      </c>
      <c r="E937" s="10">
        <v>0</v>
      </c>
      <c r="F937">
        <f t="shared" si="14"/>
        <v>0</v>
      </c>
      <c r="G937" s="11" t="s">
        <v>3102</v>
      </c>
      <c r="H937" s="11" t="s">
        <v>36</v>
      </c>
    </row>
    <row r="938" spans="2:8">
      <c r="B938" s="8" t="s">
        <v>3104</v>
      </c>
      <c r="C938" s="9">
        <v>0</v>
      </c>
      <c r="D938" s="10">
        <v>11</v>
      </c>
      <c r="E938" s="10">
        <v>21</v>
      </c>
      <c r="F938">
        <f t="shared" si="14"/>
        <v>1</v>
      </c>
      <c r="G938" s="11" t="s">
        <v>3105</v>
      </c>
      <c r="H938" s="11" t="s">
        <v>43</v>
      </c>
    </row>
    <row r="939" spans="2:8">
      <c r="B939" s="8" t="s">
        <v>3107</v>
      </c>
      <c r="C939" s="9">
        <v>0</v>
      </c>
      <c r="D939" s="10">
        <v>14</v>
      </c>
      <c r="E939" s="10">
        <v>0</v>
      </c>
      <c r="F939">
        <f t="shared" si="14"/>
        <v>0</v>
      </c>
      <c r="G939" s="11" t="s">
        <v>3108</v>
      </c>
      <c r="H939" s="11" t="s">
        <v>36</v>
      </c>
    </row>
    <row r="940" spans="2:8">
      <c r="B940" s="8" t="s">
        <v>3110</v>
      </c>
      <c r="C940" s="9">
        <v>0</v>
      </c>
      <c r="D940" s="10">
        <v>66</v>
      </c>
      <c r="E940" s="10">
        <v>0</v>
      </c>
      <c r="F940">
        <f t="shared" si="14"/>
        <v>0</v>
      </c>
      <c r="G940" s="11" t="s">
        <v>3111</v>
      </c>
      <c r="H940" s="11" t="s">
        <v>36</v>
      </c>
    </row>
    <row r="941" spans="2:8">
      <c r="B941" s="8" t="s">
        <v>3113</v>
      </c>
      <c r="C941" s="9">
        <v>0</v>
      </c>
      <c r="D941" s="10">
        <v>21</v>
      </c>
      <c r="E941" s="10">
        <v>37</v>
      </c>
      <c r="F941">
        <f t="shared" si="14"/>
        <v>0</v>
      </c>
      <c r="G941" s="11" t="s">
        <v>3114</v>
      </c>
      <c r="H941" s="11" t="s">
        <v>36</v>
      </c>
    </row>
    <row r="942" spans="2:8">
      <c r="B942" s="8" t="s">
        <v>3116</v>
      </c>
      <c r="C942" s="9">
        <v>0</v>
      </c>
      <c r="D942" s="10">
        <v>22</v>
      </c>
      <c r="E942" s="10">
        <v>0</v>
      </c>
      <c r="F942">
        <f t="shared" si="14"/>
        <v>1</v>
      </c>
      <c r="G942" s="11" t="s">
        <v>3117</v>
      </c>
      <c r="H942" s="11" t="s">
        <v>43</v>
      </c>
    </row>
    <row r="943" spans="2:8">
      <c r="B943" s="8" t="s">
        <v>3119</v>
      </c>
      <c r="C943" s="9">
        <v>0</v>
      </c>
      <c r="D943" s="10">
        <v>54</v>
      </c>
      <c r="E943" s="10">
        <v>0</v>
      </c>
      <c r="F943">
        <f t="shared" si="14"/>
        <v>0</v>
      </c>
      <c r="G943" s="11" t="s">
        <v>3120</v>
      </c>
      <c r="H943" s="11" t="s">
        <v>36</v>
      </c>
    </row>
    <row r="944" spans="2:8">
      <c r="B944" s="8" t="s">
        <v>3122</v>
      </c>
      <c r="C944" s="9">
        <v>0</v>
      </c>
      <c r="D944" s="10">
        <v>66</v>
      </c>
      <c r="E944" s="10">
        <v>0</v>
      </c>
      <c r="F944">
        <f t="shared" si="14"/>
        <v>0</v>
      </c>
      <c r="G944" s="11" t="s">
        <v>3123</v>
      </c>
      <c r="H944" s="11" t="s">
        <v>36</v>
      </c>
    </row>
    <row r="945" spans="2:8">
      <c r="B945" s="8" t="s">
        <v>3125</v>
      </c>
      <c r="C945" s="9">
        <v>0</v>
      </c>
      <c r="D945" s="10">
        <v>42</v>
      </c>
      <c r="E945" s="10">
        <v>0</v>
      </c>
      <c r="F945">
        <f t="shared" si="14"/>
        <v>1</v>
      </c>
      <c r="G945" s="11" t="s">
        <v>3126</v>
      </c>
      <c r="H945" s="11" t="s">
        <v>43</v>
      </c>
    </row>
    <row r="946" spans="2:8">
      <c r="B946" s="8" t="s">
        <v>3128</v>
      </c>
      <c r="C946" s="9">
        <v>0</v>
      </c>
      <c r="D946" s="10">
        <v>50</v>
      </c>
      <c r="E946" s="10">
        <v>0</v>
      </c>
      <c r="F946">
        <f t="shared" si="14"/>
        <v>0</v>
      </c>
      <c r="G946" s="11" t="s">
        <v>3129</v>
      </c>
      <c r="H946" s="11" t="s">
        <v>36</v>
      </c>
    </row>
    <row r="947" spans="2:8">
      <c r="B947" s="8" t="s">
        <v>3131</v>
      </c>
      <c r="C947" s="9">
        <v>0</v>
      </c>
      <c r="D947" s="10">
        <v>8</v>
      </c>
      <c r="E947" s="10">
        <v>0</v>
      </c>
      <c r="F947">
        <f t="shared" si="14"/>
        <v>0</v>
      </c>
      <c r="G947" s="11" t="s">
        <v>3132</v>
      </c>
      <c r="H947" s="11" t="s">
        <v>36</v>
      </c>
    </row>
    <row r="948" spans="2:8">
      <c r="B948" s="8" t="s">
        <v>3134</v>
      </c>
      <c r="C948" s="9">
        <v>0</v>
      </c>
      <c r="D948" s="10">
        <v>18</v>
      </c>
      <c r="E948" s="10">
        <v>0</v>
      </c>
      <c r="F948">
        <f t="shared" si="14"/>
        <v>1</v>
      </c>
      <c r="G948" s="11" t="s">
        <v>3135</v>
      </c>
      <c r="H948" s="11" t="s">
        <v>43</v>
      </c>
    </row>
    <row r="949" spans="2:8">
      <c r="B949" s="8" t="s">
        <v>3137</v>
      </c>
      <c r="C949" s="9">
        <v>0</v>
      </c>
      <c r="D949" s="10">
        <v>2</v>
      </c>
      <c r="E949" s="10">
        <v>9</v>
      </c>
      <c r="F949">
        <f t="shared" si="14"/>
        <v>0</v>
      </c>
      <c r="G949" s="11" t="s">
        <v>3138</v>
      </c>
      <c r="H949" s="11" t="s">
        <v>36</v>
      </c>
    </row>
    <row r="950" spans="2:8">
      <c r="B950" s="8" t="s">
        <v>3140</v>
      </c>
      <c r="C950" s="9">
        <v>0</v>
      </c>
      <c r="D950" s="10">
        <v>46</v>
      </c>
      <c r="E950" s="10">
        <v>0</v>
      </c>
      <c r="F950">
        <f t="shared" si="14"/>
        <v>1</v>
      </c>
      <c r="G950" s="11" t="s">
        <v>3141</v>
      </c>
      <c r="H950" s="11" t="s">
        <v>43</v>
      </c>
    </row>
    <row r="951" spans="2:8">
      <c r="B951" s="8" t="s">
        <v>3143</v>
      </c>
      <c r="C951" s="9">
        <v>0</v>
      </c>
      <c r="D951" s="10">
        <v>27</v>
      </c>
      <c r="E951" s="10">
        <v>0</v>
      </c>
      <c r="F951">
        <f t="shared" si="14"/>
        <v>1</v>
      </c>
      <c r="G951" s="10">
        <v>426</v>
      </c>
      <c r="H951" s="11" t="s">
        <v>43</v>
      </c>
    </row>
    <row r="952" spans="2:8">
      <c r="B952" s="8" t="s">
        <v>3145</v>
      </c>
      <c r="C952" s="9">
        <v>0</v>
      </c>
      <c r="D952" s="10">
        <v>71</v>
      </c>
      <c r="E952" s="10">
        <v>0</v>
      </c>
      <c r="F952">
        <f t="shared" si="14"/>
        <v>0</v>
      </c>
      <c r="G952" s="11" t="s">
        <v>3146</v>
      </c>
      <c r="H952" s="11" t="s">
        <v>36</v>
      </c>
    </row>
    <row r="953" spans="2:8">
      <c r="B953" s="8" t="s">
        <v>3148</v>
      </c>
      <c r="C953" s="9">
        <v>0</v>
      </c>
      <c r="D953" s="10">
        <v>46</v>
      </c>
      <c r="E953" s="10">
        <v>0</v>
      </c>
      <c r="F953">
        <f t="shared" si="14"/>
        <v>1</v>
      </c>
      <c r="G953" s="11" t="s">
        <v>3149</v>
      </c>
      <c r="H953" s="11" t="s">
        <v>43</v>
      </c>
    </row>
    <row r="954" spans="2:8">
      <c r="B954" s="8" t="s">
        <v>3152</v>
      </c>
      <c r="C954" s="9">
        <v>0</v>
      </c>
      <c r="D954" s="10">
        <v>62</v>
      </c>
      <c r="E954" s="10">
        <v>0</v>
      </c>
      <c r="F954">
        <f t="shared" si="14"/>
        <v>1</v>
      </c>
      <c r="G954" s="11" t="s">
        <v>112</v>
      </c>
      <c r="H954" s="11" t="s">
        <v>43</v>
      </c>
    </row>
    <row r="955" spans="2:8">
      <c r="B955" s="8" t="s">
        <v>3154</v>
      </c>
      <c r="C955" s="9">
        <v>0</v>
      </c>
      <c r="D955" s="10">
        <v>14</v>
      </c>
      <c r="E955" s="10">
        <v>0</v>
      </c>
      <c r="F955">
        <f t="shared" si="14"/>
        <v>1</v>
      </c>
      <c r="G955" s="11" t="s">
        <v>3155</v>
      </c>
      <c r="H955" s="11" t="s">
        <v>43</v>
      </c>
    </row>
    <row r="956" spans="2:8">
      <c r="B956" s="8" t="s">
        <v>3157</v>
      </c>
      <c r="C956" s="9">
        <v>0</v>
      </c>
      <c r="D956" s="10">
        <v>51</v>
      </c>
      <c r="E956" s="10">
        <v>0</v>
      </c>
      <c r="F956">
        <f t="shared" si="14"/>
        <v>1</v>
      </c>
      <c r="G956" s="11" t="s">
        <v>3158</v>
      </c>
      <c r="H956" s="11" t="s">
        <v>43</v>
      </c>
    </row>
    <row r="957" spans="2:8">
      <c r="B957" s="8" t="s">
        <v>3160</v>
      </c>
      <c r="C957" s="9">
        <v>0</v>
      </c>
      <c r="D957" s="10">
        <v>52</v>
      </c>
      <c r="E957" s="10">
        <v>0</v>
      </c>
      <c r="F957">
        <f t="shared" si="14"/>
        <v>1</v>
      </c>
      <c r="G957" s="11" t="s">
        <v>3161</v>
      </c>
      <c r="H957" s="11" t="s">
        <v>43</v>
      </c>
    </row>
    <row r="958" spans="2:8">
      <c r="B958" s="8" t="s">
        <v>3164</v>
      </c>
      <c r="C958" s="9">
        <v>0</v>
      </c>
      <c r="D958" s="10">
        <v>71</v>
      </c>
      <c r="E958" s="10">
        <v>0</v>
      </c>
      <c r="F958">
        <f t="shared" si="14"/>
        <v>0</v>
      </c>
      <c r="G958" s="11" t="s">
        <v>3165</v>
      </c>
      <c r="H958" s="11" t="s">
        <v>36</v>
      </c>
    </row>
    <row r="959" spans="2:8">
      <c r="B959" s="8" t="s">
        <v>3167</v>
      </c>
      <c r="C959" s="9">
        <v>0</v>
      </c>
      <c r="D959" s="10">
        <v>34</v>
      </c>
      <c r="E959" s="10">
        <v>0</v>
      </c>
      <c r="F959">
        <f t="shared" si="14"/>
        <v>1</v>
      </c>
      <c r="G959" s="11" t="s">
        <v>77</v>
      </c>
      <c r="H959" s="11" t="s">
        <v>43</v>
      </c>
    </row>
    <row r="960" spans="2:8">
      <c r="B960" s="8" t="s">
        <v>3169</v>
      </c>
      <c r="C960" s="9">
        <v>0</v>
      </c>
      <c r="D960" s="10">
        <v>69</v>
      </c>
      <c r="E960" s="10">
        <v>0</v>
      </c>
      <c r="F960">
        <f t="shared" si="14"/>
        <v>1</v>
      </c>
      <c r="G960" s="11" t="s">
        <v>2011</v>
      </c>
      <c r="H960" s="11" t="s">
        <v>43</v>
      </c>
    </row>
    <row r="961" spans="2:8">
      <c r="B961" s="8" t="s">
        <v>3171</v>
      </c>
      <c r="C961" s="9">
        <v>0</v>
      </c>
      <c r="D961" s="10">
        <v>46</v>
      </c>
      <c r="E961" s="10">
        <v>0</v>
      </c>
      <c r="F961">
        <f t="shared" si="14"/>
        <v>0</v>
      </c>
      <c r="G961" s="11" t="s">
        <v>3172</v>
      </c>
      <c r="H961" s="11" t="s">
        <v>36</v>
      </c>
    </row>
    <row r="962" spans="2:8">
      <c r="B962" s="8" t="s">
        <v>3174</v>
      </c>
      <c r="C962" s="9">
        <v>0</v>
      </c>
      <c r="D962" s="10">
        <v>27</v>
      </c>
      <c r="E962" s="10">
        <v>0</v>
      </c>
      <c r="F962">
        <f t="shared" si="14"/>
        <v>1</v>
      </c>
      <c r="G962" s="11" t="s">
        <v>256</v>
      </c>
      <c r="H962" s="11" t="s">
        <v>43</v>
      </c>
    </row>
    <row r="963" spans="2:8">
      <c r="B963" s="8" t="s">
        <v>3176</v>
      </c>
      <c r="C963" s="9">
        <v>0</v>
      </c>
      <c r="D963" s="10">
        <v>68</v>
      </c>
      <c r="E963" s="10">
        <v>0</v>
      </c>
      <c r="F963">
        <f t="shared" si="14"/>
        <v>1</v>
      </c>
      <c r="G963" s="11" t="s">
        <v>3177</v>
      </c>
      <c r="H963" s="11" t="s">
        <v>43</v>
      </c>
    </row>
    <row r="964" spans="2:8">
      <c r="B964" s="8" t="s">
        <v>3179</v>
      </c>
      <c r="C964" s="9">
        <v>0</v>
      </c>
      <c r="D964" s="10">
        <v>46</v>
      </c>
      <c r="E964" s="10">
        <v>0</v>
      </c>
      <c r="F964">
        <f t="shared" si="14"/>
        <v>0</v>
      </c>
      <c r="G964" s="11" t="s">
        <v>3180</v>
      </c>
      <c r="H964" s="11" t="s">
        <v>36</v>
      </c>
    </row>
    <row r="965" spans="2:8">
      <c r="B965" s="8" t="s">
        <v>3182</v>
      </c>
      <c r="C965" s="9">
        <v>0</v>
      </c>
      <c r="D965" s="10">
        <v>53</v>
      </c>
      <c r="E965" s="10">
        <v>0</v>
      </c>
      <c r="F965">
        <f t="shared" ref="F965:F1028" si="15">IF(H965="Female",0,1)</f>
        <v>0</v>
      </c>
      <c r="G965" s="11" t="s">
        <v>3183</v>
      </c>
      <c r="H965" s="11" t="s">
        <v>36</v>
      </c>
    </row>
    <row r="966" spans="2:8">
      <c r="B966" s="8" t="s">
        <v>3185</v>
      </c>
      <c r="C966" s="9">
        <v>0</v>
      </c>
      <c r="D966" s="10">
        <v>20</v>
      </c>
      <c r="E966" s="10">
        <v>66</v>
      </c>
      <c r="F966">
        <f t="shared" si="15"/>
        <v>1</v>
      </c>
      <c r="G966" s="11" t="s">
        <v>3186</v>
      </c>
      <c r="H966" s="11" t="s">
        <v>43</v>
      </c>
    </row>
    <row r="967" spans="2:8">
      <c r="B967" s="8" t="s">
        <v>3188</v>
      </c>
      <c r="C967" s="9">
        <v>0</v>
      </c>
      <c r="D967" s="10">
        <v>11</v>
      </c>
      <c r="E967" s="10">
        <v>0</v>
      </c>
      <c r="F967">
        <f t="shared" si="15"/>
        <v>1</v>
      </c>
      <c r="G967" s="11" t="s">
        <v>3189</v>
      </c>
      <c r="H967" s="11" t="s">
        <v>43</v>
      </c>
    </row>
    <row r="968" spans="2:8">
      <c r="B968" s="8" t="s">
        <v>3191</v>
      </c>
      <c r="C968" s="9">
        <v>0</v>
      </c>
      <c r="D968" s="10">
        <v>29</v>
      </c>
      <c r="E968" s="10">
        <v>0</v>
      </c>
      <c r="F968">
        <f t="shared" si="15"/>
        <v>0</v>
      </c>
      <c r="G968" s="11" t="s">
        <v>3192</v>
      </c>
      <c r="H968" s="11" t="s">
        <v>36</v>
      </c>
    </row>
    <row r="969" spans="2:8">
      <c r="B969" s="8" t="s">
        <v>3194</v>
      </c>
      <c r="C969" s="9">
        <v>0</v>
      </c>
      <c r="D969" s="10">
        <v>67</v>
      </c>
      <c r="E969" s="10">
        <v>0</v>
      </c>
      <c r="F969">
        <f t="shared" si="15"/>
        <v>1</v>
      </c>
      <c r="G969" s="11" t="s">
        <v>3195</v>
      </c>
      <c r="H969" s="11" t="s">
        <v>43</v>
      </c>
    </row>
    <row r="970" spans="2:8">
      <c r="B970" s="8" t="s">
        <v>3197</v>
      </c>
      <c r="C970" s="9">
        <v>0</v>
      </c>
      <c r="D970" s="10">
        <v>39</v>
      </c>
      <c r="E970" s="10">
        <v>0</v>
      </c>
      <c r="F970">
        <f t="shared" si="15"/>
        <v>1</v>
      </c>
      <c r="G970" s="11" t="s">
        <v>3198</v>
      </c>
      <c r="H970" s="11" t="s">
        <v>43</v>
      </c>
    </row>
    <row r="971" spans="2:8">
      <c r="B971" s="8" t="s">
        <v>3200</v>
      </c>
      <c r="C971" s="9">
        <v>0</v>
      </c>
      <c r="D971" s="10">
        <v>1</v>
      </c>
      <c r="E971" s="10">
        <v>0</v>
      </c>
      <c r="F971">
        <f t="shared" si="15"/>
        <v>0</v>
      </c>
      <c r="G971" s="10">
        <v>4</v>
      </c>
      <c r="H971" s="11" t="s">
        <v>36</v>
      </c>
    </row>
    <row r="972" spans="2:8">
      <c r="B972" s="8" t="s">
        <v>3202</v>
      </c>
      <c r="C972" s="9">
        <v>0</v>
      </c>
      <c r="D972" s="10">
        <v>63</v>
      </c>
      <c r="E972" s="10">
        <v>0</v>
      </c>
      <c r="F972">
        <f t="shared" si="15"/>
        <v>1</v>
      </c>
      <c r="G972" s="11" t="s">
        <v>3203</v>
      </c>
      <c r="H972" s="11" t="s">
        <v>43</v>
      </c>
    </row>
    <row r="973" spans="2:8">
      <c r="B973" s="8" t="s">
        <v>3205</v>
      </c>
      <c r="C973" s="9">
        <v>0</v>
      </c>
      <c r="D973" s="10">
        <v>3</v>
      </c>
      <c r="E973" s="10">
        <v>20</v>
      </c>
      <c r="F973">
        <f t="shared" si="15"/>
        <v>0</v>
      </c>
      <c r="G973" s="11" t="s">
        <v>1010</v>
      </c>
      <c r="H973" s="11" t="s">
        <v>36</v>
      </c>
    </row>
    <row r="974" spans="2:8">
      <c r="B974" s="8" t="s">
        <v>3207</v>
      </c>
      <c r="C974" s="9">
        <v>0</v>
      </c>
      <c r="D974" s="10">
        <v>47</v>
      </c>
      <c r="E974" s="10">
        <v>0</v>
      </c>
      <c r="F974">
        <f t="shared" si="15"/>
        <v>0</v>
      </c>
      <c r="G974" s="10">
        <v>419</v>
      </c>
      <c r="H974" s="11" t="s">
        <v>36</v>
      </c>
    </row>
    <row r="975" spans="2:8">
      <c r="B975" s="8" t="s">
        <v>3209</v>
      </c>
      <c r="C975" s="9">
        <v>0</v>
      </c>
      <c r="D975" s="10">
        <v>67</v>
      </c>
      <c r="E975" s="10">
        <v>0</v>
      </c>
      <c r="F975">
        <f t="shared" si="15"/>
        <v>1</v>
      </c>
      <c r="G975" s="10">
        <v>404</v>
      </c>
      <c r="H975" s="11" t="s">
        <v>43</v>
      </c>
    </row>
    <row r="976" spans="2:8">
      <c r="B976" s="8" t="s">
        <v>3211</v>
      </c>
      <c r="C976" s="9">
        <v>0</v>
      </c>
      <c r="D976" s="10">
        <v>6</v>
      </c>
      <c r="E976" s="10">
        <v>0</v>
      </c>
      <c r="F976">
        <f t="shared" si="15"/>
        <v>0</v>
      </c>
      <c r="G976" s="11" t="s">
        <v>1469</v>
      </c>
      <c r="H976" s="11" t="s">
        <v>36</v>
      </c>
    </row>
    <row r="977" spans="2:8">
      <c r="B977" s="8" t="s">
        <v>3213</v>
      </c>
      <c r="C977" s="9">
        <v>0</v>
      </c>
      <c r="D977" s="10">
        <v>72</v>
      </c>
      <c r="E977" s="10">
        <v>0</v>
      </c>
      <c r="F977">
        <f t="shared" si="15"/>
        <v>1</v>
      </c>
      <c r="G977" s="11" t="s">
        <v>3214</v>
      </c>
      <c r="H977" s="11" t="s">
        <v>43</v>
      </c>
    </row>
    <row r="978" spans="2:8">
      <c r="B978" s="8" t="s">
        <v>3217</v>
      </c>
      <c r="C978" s="9">
        <v>0</v>
      </c>
      <c r="D978" s="10">
        <v>29</v>
      </c>
      <c r="E978" s="10">
        <v>0</v>
      </c>
      <c r="F978">
        <f t="shared" si="15"/>
        <v>0</v>
      </c>
      <c r="G978" s="11" t="s">
        <v>3218</v>
      </c>
      <c r="H978" s="11" t="s">
        <v>36</v>
      </c>
    </row>
    <row r="979" spans="2:8">
      <c r="B979" s="8" t="s">
        <v>3220</v>
      </c>
      <c r="C979" s="9">
        <v>0</v>
      </c>
      <c r="D979" s="10">
        <v>38</v>
      </c>
      <c r="E979" s="10">
        <v>73</v>
      </c>
      <c r="F979">
        <f t="shared" si="15"/>
        <v>1</v>
      </c>
      <c r="G979" s="11" t="s">
        <v>3221</v>
      </c>
      <c r="H979" s="11" t="s">
        <v>43</v>
      </c>
    </row>
    <row r="980" spans="2:8">
      <c r="B980" s="8" t="s">
        <v>3223</v>
      </c>
      <c r="C980" s="9">
        <v>0</v>
      </c>
      <c r="D980" s="10">
        <v>58</v>
      </c>
      <c r="E980" s="10">
        <v>0</v>
      </c>
      <c r="F980">
        <f t="shared" si="15"/>
        <v>0</v>
      </c>
      <c r="G980" s="11" t="s">
        <v>3224</v>
      </c>
      <c r="H980" s="11" t="s">
        <v>36</v>
      </c>
    </row>
    <row r="981" spans="2:8">
      <c r="B981" s="8" t="s">
        <v>3226</v>
      </c>
      <c r="C981" s="9">
        <v>0</v>
      </c>
      <c r="D981" s="10">
        <v>26</v>
      </c>
      <c r="E981" s="10">
        <v>0</v>
      </c>
      <c r="F981">
        <f t="shared" si="15"/>
        <v>0</v>
      </c>
      <c r="G981" s="11" t="s">
        <v>3227</v>
      </c>
      <c r="H981" s="11" t="s">
        <v>36</v>
      </c>
    </row>
    <row r="982" spans="2:8">
      <c r="B982" s="8" t="s">
        <v>3229</v>
      </c>
      <c r="C982" s="9">
        <v>0</v>
      </c>
      <c r="D982" s="10">
        <v>17</v>
      </c>
      <c r="E982" s="10">
        <v>0</v>
      </c>
      <c r="F982">
        <f t="shared" si="15"/>
        <v>1</v>
      </c>
      <c r="G982" s="11" t="s">
        <v>3230</v>
      </c>
      <c r="H982" s="11" t="s">
        <v>43</v>
      </c>
    </row>
    <row r="983" spans="2:8">
      <c r="B983" s="8" t="s">
        <v>3232</v>
      </c>
      <c r="C983" s="9">
        <v>0</v>
      </c>
      <c r="D983" s="10">
        <v>57</v>
      </c>
      <c r="E983" s="10">
        <v>0</v>
      </c>
      <c r="F983">
        <f t="shared" si="15"/>
        <v>1</v>
      </c>
      <c r="G983" s="11" t="s">
        <v>1785</v>
      </c>
      <c r="H983" s="11" t="s">
        <v>43</v>
      </c>
    </row>
    <row r="984" spans="2:8">
      <c r="B984" s="8" t="s">
        <v>3235</v>
      </c>
      <c r="C984" s="9">
        <v>0</v>
      </c>
      <c r="D984" s="10">
        <v>1</v>
      </c>
      <c r="E984" s="10">
        <v>0</v>
      </c>
      <c r="F984">
        <f t="shared" si="15"/>
        <v>1</v>
      </c>
      <c r="G984" s="10">
        <v>4</v>
      </c>
      <c r="H984" s="11" t="s">
        <v>43</v>
      </c>
    </row>
    <row r="985" spans="2:8">
      <c r="B985" s="8" t="s">
        <v>3237</v>
      </c>
      <c r="C985" s="9">
        <v>0</v>
      </c>
      <c r="D985" s="10">
        <v>54</v>
      </c>
      <c r="E985" s="10">
        <v>29</v>
      </c>
      <c r="F985">
        <f t="shared" si="15"/>
        <v>0</v>
      </c>
      <c r="G985" s="11" t="s">
        <v>3238</v>
      </c>
      <c r="H985" s="11" t="s">
        <v>36</v>
      </c>
    </row>
    <row r="986" spans="2:8">
      <c r="B986" s="8" t="s">
        <v>3240</v>
      </c>
      <c r="C986" s="9">
        <v>0</v>
      </c>
      <c r="D986" s="10">
        <v>35</v>
      </c>
      <c r="E986" s="10">
        <v>0</v>
      </c>
      <c r="F986">
        <f t="shared" si="15"/>
        <v>1</v>
      </c>
      <c r="G986" s="11" t="s">
        <v>3241</v>
      </c>
      <c r="H986" s="11" t="s">
        <v>43</v>
      </c>
    </row>
    <row r="987" spans="2:8">
      <c r="B987" s="8" t="s">
        <v>3243</v>
      </c>
      <c r="C987" s="9">
        <v>0</v>
      </c>
      <c r="D987" s="10">
        <v>69</v>
      </c>
      <c r="E987" s="10">
        <v>0</v>
      </c>
      <c r="F987">
        <f t="shared" si="15"/>
        <v>1</v>
      </c>
      <c r="G987" s="11" t="s">
        <v>3244</v>
      </c>
      <c r="H987" s="11" t="s">
        <v>43</v>
      </c>
    </row>
    <row r="988" spans="2:8">
      <c r="B988" s="8" t="s">
        <v>3246</v>
      </c>
      <c r="C988" s="9">
        <v>0</v>
      </c>
      <c r="D988" s="10">
        <v>45</v>
      </c>
      <c r="E988" s="10">
        <v>0</v>
      </c>
      <c r="F988">
        <f t="shared" si="15"/>
        <v>1</v>
      </c>
      <c r="G988" s="11" t="s">
        <v>3247</v>
      </c>
      <c r="H988" s="11" t="s">
        <v>43</v>
      </c>
    </row>
    <row r="989" spans="2:8">
      <c r="B989" s="8" t="s">
        <v>3249</v>
      </c>
      <c r="C989" s="9">
        <v>0</v>
      </c>
      <c r="D989" s="10">
        <v>65</v>
      </c>
      <c r="E989" s="10">
        <v>0</v>
      </c>
      <c r="F989">
        <f t="shared" si="15"/>
        <v>0</v>
      </c>
      <c r="G989" s="11" t="s">
        <v>1811</v>
      </c>
      <c r="H989" s="11" t="s">
        <v>36</v>
      </c>
    </row>
    <row r="990" spans="2:8">
      <c r="B990" s="8" t="s">
        <v>3251</v>
      </c>
      <c r="C990" s="9">
        <v>0</v>
      </c>
      <c r="D990" s="10">
        <v>9</v>
      </c>
      <c r="E990" s="10">
        <v>0</v>
      </c>
      <c r="F990">
        <f t="shared" si="15"/>
        <v>0</v>
      </c>
      <c r="G990" s="11" t="s">
        <v>3252</v>
      </c>
      <c r="H990" s="11" t="s">
        <v>36</v>
      </c>
    </row>
    <row r="991" spans="2:8">
      <c r="B991" s="8" t="s">
        <v>3254</v>
      </c>
      <c r="C991" s="9">
        <v>0</v>
      </c>
      <c r="D991" s="10">
        <v>9</v>
      </c>
      <c r="E991" s="10">
        <v>0</v>
      </c>
      <c r="F991">
        <f t="shared" si="15"/>
        <v>0</v>
      </c>
      <c r="G991" s="11" t="s">
        <v>1014</v>
      </c>
      <c r="H991" s="11" t="s">
        <v>36</v>
      </c>
    </row>
    <row r="992" spans="2:8">
      <c r="B992" s="8" t="s">
        <v>3256</v>
      </c>
      <c r="C992" s="9">
        <v>0</v>
      </c>
      <c r="D992" s="10">
        <v>13</v>
      </c>
      <c r="E992" s="10">
        <v>0</v>
      </c>
      <c r="F992">
        <f t="shared" si="15"/>
        <v>1</v>
      </c>
      <c r="G992" s="11" t="s">
        <v>834</v>
      </c>
      <c r="H992" s="11" t="s">
        <v>43</v>
      </c>
    </row>
    <row r="993" spans="2:8">
      <c r="B993" s="8" t="s">
        <v>3258</v>
      </c>
      <c r="C993" s="9">
        <v>0</v>
      </c>
      <c r="D993" s="10">
        <v>44</v>
      </c>
      <c r="E993" s="10">
        <v>0</v>
      </c>
      <c r="F993">
        <f t="shared" si="15"/>
        <v>0</v>
      </c>
      <c r="G993" s="11" t="s">
        <v>3259</v>
      </c>
      <c r="H993" s="11" t="s">
        <v>36</v>
      </c>
    </row>
    <row r="994" spans="2:8">
      <c r="B994" s="8" t="s">
        <v>3261</v>
      </c>
      <c r="C994" s="9">
        <v>0</v>
      </c>
      <c r="D994" s="10">
        <v>7</v>
      </c>
      <c r="E994" s="10">
        <v>0</v>
      </c>
      <c r="F994">
        <f t="shared" si="15"/>
        <v>0</v>
      </c>
      <c r="G994" s="11" t="s">
        <v>3262</v>
      </c>
      <c r="H994" s="11" t="s">
        <v>36</v>
      </c>
    </row>
    <row r="995" spans="2:8">
      <c r="B995" s="8" t="s">
        <v>3264</v>
      </c>
      <c r="C995" s="9">
        <v>0</v>
      </c>
      <c r="D995" s="10">
        <v>70</v>
      </c>
      <c r="E995" s="10">
        <v>0</v>
      </c>
      <c r="F995">
        <f t="shared" si="15"/>
        <v>1</v>
      </c>
      <c r="G995" s="11" t="s">
        <v>3265</v>
      </c>
      <c r="H995" s="11" t="s">
        <v>43</v>
      </c>
    </row>
    <row r="996" spans="2:8">
      <c r="B996" s="8" t="s">
        <v>3267</v>
      </c>
      <c r="C996" s="9">
        <v>0</v>
      </c>
      <c r="D996" s="10">
        <v>4</v>
      </c>
      <c r="E996" s="10">
        <v>0</v>
      </c>
      <c r="F996">
        <f t="shared" si="15"/>
        <v>0</v>
      </c>
      <c r="G996" s="11" t="s">
        <v>3268</v>
      </c>
      <c r="H996" s="11" t="s">
        <v>36</v>
      </c>
    </row>
    <row r="997" spans="2:8">
      <c r="B997" s="8" t="s">
        <v>3270</v>
      </c>
      <c r="C997" s="9">
        <v>0</v>
      </c>
      <c r="D997" s="10">
        <v>67</v>
      </c>
      <c r="E997" s="10">
        <v>0</v>
      </c>
      <c r="F997">
        <f t="shared" si="15"/>
        <v>0</v>
      </c>
      <c r="G997" s="10">
        <v>267</v>
      </c>
      <c r="H997" s="11" t="s">
        <v>36</v>
      </c>
    </row>
    <row r="998" spans="2:8">
      <c r="B998" s="8" t="s">
        <v>3272</v>
      </c>
      <c r="C998" s="9">
        <v>0</v>
      </c>
      <c r="D998" s="10">
        <v>59</v>
      </c>
      <c r="E998" s="10">
        <v>0</v>
      </c>
      <c r="F998">
        <f t="shared" si="15"/>
        <v>1</v>
      </c>
      <c r="G998" s="11" t="s">
        <v>1127</v>
      </c>
      <c r="H998" s="11" t="s">
        <v>43</v>
      </c>
    </row>
    <row r="999" spans="2:8">
      <c r="B999" s="8" t="s">
        <v>3274</v>
      </c>
      <c r="C999" s="9">
        <v>0</v>
      </c>
      <c r="D999" s="10">
        <v>74</v>
      </c>
      <c r="E999" s="10">
        <v>0</v>
      </c>
      <c r="F999">
        <f t="shared" si="15"/>
        <v>0</v>
      </c>
      <c r="G999" s="11" t="s">
        <v>3275</v>
      </c>
      <c r="H999" s="11" t="s">
        <v>36</v>
      </c>
    </row>
    <row r="1000" spans="2:8">
      <c r="B1000" s="8" t="s">
        <v>3277</v>
      </c>
      <c r="C1000" s="9">
        <v>0</v>
      </c>
      <c r="D1000" s="10">
        <v>71</v>
      </c>
      <c r="E1000" s="10">
        <v>0</v>
      </c>
      <c r="F1000">
        <f t="shared" si="15"/>
        <v>1</v>
      </c>
      <c r="G1000" s="11" t="s">
        <v>3278</v>
      </c>
      <c r="H1000" s="11" t="s">
        <v>43</v>
      </c>
    </row>
    <row r="1001" spans="2:8">
      <c r="B1001" s="8" t="s">
        <v>3280</v>
      </c>
      <c r="C1001" s="9">
        <v>0</v>
      </c>
      <c r="D1001" s="10">
        <v>28</v>
      </c>
      <c r="E1001" s="10">
        <v>0</v>
      </c>
      <c r="F1001">
        <f t="shared" si="15"/>
        <v>1</v>
      </c>
      <c r="G1001" s="11" t="s">
        <v>3281</v>
      </c>
      <c r="H1001" s="11" t="s">
        <v>43</v>
      </c>
    </row>
    <row r="1002" spans="2:8">
      <c r="B1002" s="8" t="s">
        <v>3283</v>
      </c>
      <c r="C1002" s="9">
        <v>0</v>
      </c>
      <c r="D1002" s="10">
        <v>12</v>
      </c>
      <c r="E1002" s="10">
        <v>0</v>
      </c>
      <c r="F1002">
        <f t="shared" si="15"/>
        <v>1</v>
      </c>
      <c r="G1002" s="11" t="s">
        <v>3284</v>
      </c>
      <c r="H1002" s="11" t="s">
        <v>43</v>
      </c>
    </row>
    <row r="1003" spans="2:8">
      <c r="B1003" s="8" t="s">
        <v>3286</v>
      </c>
      <c r="C1003" s="9">
        <v>0</v>
      </c>
      <c r="D1003" s="10">
        <v>40</v>
      </c>
      <c r="E1003" s="10">
        <v>0</v>
      </c>
      <c r="F1003">
        <f t="shared" si="15"/>
        <v>0</v>
      </c>
      <c r="G1003" s="11" t="s">
        <v>3287</v>
      </c>
      <c r="H1003" s="11" t="s">
        <v>36</v>
      </c>
    </row>
    <row r="1004" spans="2:8">
      <c r="B1004" s="8" t="s">
        <v>3289</v>
      </c>
      <c r="C1004" s="9">
        <v>0</v>
      </c>
      <c r="D1004" s="10">
        <v>38</v>
      </c>
      <c r="E1004" s="10">
        <v>0</v>
      </c>
      <c r="F1004">
        <f t="shared" si="15"/>
        <v>1</v>
      </c>
      <c r="G1004" s="11" t="s">
        <v>1086</v>
      </c>
      <c r="H1004" s="11" t="s">
        <v>43</v>
      </c>
    </row>
    <row r="1005" spans="2:8">
      <c r="B1005" s="8" t="s">
        <v>3291</v>
      </c>
      <c r="C1005" s="9">
        <v>0</v>
      </c>
      <c r="D1005" s="10">
        <v>73</v>
      </c>
      <c r="E1005" s="10">
        <v>0</v>
      </c>
      <c r="F1005">
        <f t="shared" si="15"/>
        <v>1</v>
      </c>
      <c r="G1005" s="11" t="s">
        <v>3292</v>
      </c>
      <c r="H1005" s="11" t="s">
        <v>43</v>
      </c>
    </row>
    <row r="1006" spans="2:8">
      <c r="B1006" s="8" t="s">
        <v>3294</v>
      </c>
      <c r="C1006" s="9">
        <v>0</v>
      </c>
      <c r="D1006" s="10">
        <v>53</v>
      </c>
      <c r="E1006" s="10">
        <v>0</v>
      </c>
      <c r="F1006">
        <f t="shared" si="15"/>
        <v>1</v>
      </c>
      <c r="G1006" s="11" t="s">
        <v>3295</v>
      </c>
      <c r="H1006" s="11" t="s">
        <v>43</v>
      </c>
    </row>
    <row r="1007" spans="2:8">
      <c r="B1007" s="8" t="s">
        <v>3297</v>
      </c>
      <c r="C1007" s="9">
        <v>0</v>
      </c>
      <c r="D1007" s="10">
        <v>62</v>
      </c>
      <c r="E1007" s="10">
        <v>0</v>
      </c>
      <c r="F1007">
        <f t="shared" si="15"/>
        <v>0</v>
      </c>
      <c r="G1007" s="11" t="s">
        <v>3298</v>
      </c>
      <c r="H1007" s="11" t="s">
        <v>36</v>
      </c>
    </row>
    <row r="1008" spans="2:8">
      <c r="B1008" s="8" t="s">
        <v>3300</v>
      </c>
      <c r="C1008" s="9">
        <v>0</v>
      </c>
      <c r="D1008" s="10">
        <v>46</v>
      </c>
      <c r="E1008" s="10">
        <v>0</v>
      </c>
      <c r="F1008">
        <f t="shared" si="15"/>
        <v>0</v>
      </c>
      <c r="G1008" s="10">
        <v>464</v>
      </c>
      <c r="H1008" s="11" t="s">
        <v>36</v>
      </c>
    </row>
    <row r="1009" spans="2:8">
      <c r="B1009" s="8" t="s">
        <v>3302</v>
      </c>
      <c r="C1009" s="9">
        <v>0</v>
      </c>
      <c r="D1009" s="10">
        <v>46</v>
      </c>
      <c r="E1009" s="10">
        <v>0</v>
      </c>
      <c r="F1009">
        <f t="shared" si="15"/>
        <v>1</v>
      </c>
      <c r="G1009" s="11" t="s">
        <v>3303</v>
      </c>
      <c r="H1009" s="11" t="s">
        <v>43</v>
      </c>
    </row>
    <row r="1010" spans="2:8">
      <c r="B1010" s="8" t="s">
        <v>3305</v>
      </c>
      <c r="C1010" s="9">
        <v>0</v>
      </c>
      <c r="D1010" s="10">
        <v>12</v>
      </c>
      <c r="E1010" s="10">
        <v>0</v>
      </c>
      <c r="F1010">
        <f t="shared" si="15"/>
        <v>1</v>
      </c>
      <c r="G1010" s="11" t="s">
        <v>3306</v>
      </c>
      <c r="H1010" s="11" t="s">
        <v>43</v>
      </c>
    </row>
    <row r="1011" spans="2:8">
      <c r="B1011" s="8" t="s">
        <v>3308</v>
      </c>
      <c r="C1011" s="9">
        <v>0</v>
      </c>
      <c r="D1011" s="10">
        <v>56</v>
      </c>
      <c r="E1011" s="10">
        <v>0</v>
      </c>
      <c r="F1011">
        <f t="shared" si="15"/>
        <v>0</v>
      </c>
      <c r="G1011" s="11" t="s">
        <v>3309</v>
      </c>
      <c r="H1011" s="11" t="s">
        <v>36</v>
      </c>
    </row>
    <row r="1012" spans="2:8">
      <c r="B1012" s="8" t="s">
        <v>3311</v>
      </c>
      <c r="C1012" s="9">
        <v>0</v>
      </c>
      <c r="D1012" s="10">
        <v>69</v>
      </c>
      <c r="E1012" s="10">
        <v>0</v>
      </c>
      <c r="F1012">
        <f t="shared" si="15"/>
        <v>1</v>
      </c>
      <c r="G1012" s="11" t="s">
        <v>3312</v>
      </c>
      <c r="H1012" s="11" t="s">
        <v>43</v>
      </c>
    </row>
    <row r="1013" spans="2:8">
      <c r="B1013" s="8" t="s">
        <v>3314</v>
      </c>
      <c r="C1013" s="9">
        <v>0</v>
      </c>
      <c r="D1013" s="10">
        <v>3</v>
      </c>
      <c r="E1013" s="10">
        <v>0</v>
      </c>
      <c r="F1013">
        <f t="shared" si="15"/>
        <v>0</v>
      </c>
      <c r="G1013" s="11" t="s">
        <v>972</v>
      </c>
      <c r="H1013" s="11" t="s">
        <v>36</v>
      </c>
    </row>
    <row r="1014" spans="2:8">
      <c r="B1014" s="8" t="s">
        <v>3316</v>
      </c>
      <c r="C1014" s="9">
        <v>0</v>
      </c>
      <c r="D1014" s="10">
        <v>30</v>
      </c>
      <c r="E1014" s="10">
        <v>0</v>
      </c>
      <c r="F1014">
        <f t="shared" si="15"/>
        <v>1</v>
      </c>
      <c r="G1014" s="11" t="s">
        <v>3317</v>
      </c>
      <c r="H1014" s="11" t="s">
        <v>43</v>
      </c>
    </row>
    <row r="1015" spans="2:8">
      <c r="B1015" s="8" t="s">
        <v>3319</v>
      </c>
      <c r="C1015" s="9">
        <v>0</v>
      </c>
      <c r="D1015" s="10">
        <v>5</v>
      </c>
      <c r="E1015" s="10">
        <v>0</v>
      </c>
      <c r="F1015">
        <f t="shared" si="15"/>
        <v>0</v>
      </c>
      <c r="G1015" s="11" t="s">
        <v>1035</v>
      </c>
      <c r="H1015" s="11" t="s">
        <v>36</v>
      </c>
    </row>
    <row r="1016" spans="2:8">
      <c r="B1016" s="8" t="s">
        <v>3321</v>
      </c>
      <c r="C1016" s="9">
        <v>0</v>
      </c>
      <c r="D1016" s="10">
        <v>71</v>
      </c>
      <c r="E1016" s="10">
        <v>0</v>
      </c>
      <c r="F1016">
        <f t="shared" si="15"/>
        <v>0</v>
      </c>
      <c r="G1016" s="11" t="s">
        <v>3322</v>
      </c>
      <c r="H1016" s="11" t="s">
        <v>36</v>
      </c>
    </row>
    <row r="1017" spans="2:8">
      <c r="B1017" s="8" t="s">
        <v>3325</v>
      </c>
      <c r="C1017" s="9">
        <v>0</v>
      </c>
      <c r="D1017" s="10">
        <v>29</v>
      </c>
      <c r="E1017" s="10">
        <v>0</v>
      </c>
      <c r="F1017">
        <f t="shared" si="15"/>
        <v>0</v>
      </c>
      <c r="G1017" s="11" t="s">
        <v>3326</v>
      </c>
      <c r="H1017" s="11" t="s">
        <v>36</v>
      </c>
    </row>
    <row r="1018" spans="2:8">
      <c r="B1018" s="8" t="s">
        <v>3328</v>
      </c>
      <c r="C1018" s="9">
        <v>0</v>
      </c>
      <c r="D1018" s="10">
        <v>52</v>
      </c>
      <c r="E1018" s="10">
        <v>0</v>
      </c>
      <c r="F1018">
        <f t="shared" si="15"/>
        <v>1</v>
      </c>
      <c r="G1018" s="11" t="s">
        <v>3329</v>
      </c>
      <c r="H1018" s="11" t="s">
        <v>43</v>
      </c>
    </row>
    <row r="1019" spans="2:8">
      <c r="B1019" s="8" t="s">
        <v>3331</v>
      </c>
      <c r="C1019" s="9">
        <v>0</v>
      </c>
      <c r="D1019" s="10">
        <v>68</v>
      </c>
      <c r="E1019" s="10">
        <v>0</v>
      </c>
      <c r="F1019">
        <f t="shared" si="15"/>
        <v>1</v>
      </c>
      <c r="G1019" s="11" t="s">
        <v>3332</v>
      </c>
      <c r="H1019" s="11" t="s">
        <v>43</v>
      </c>
    </row>
    <row r="1020" spans="2:8">
      <c r="B1020" s="8" t="s">
        <v>3334</v>
      </c>
      <c r="C1020" s="9">
        <v>0</v>
      </c>
      <c r="D1020" s="10">
        <v>8</v>
      </c>
      <c r="E1020" s="10">
        <v>0</v>
      </c>
      <c r="F1020">
        <f t="shared" si="15"/>
        <v>1</v>
      </c>
      <c r="G1020" s="10">
        <v>40</v>
      </c>
      <c r="H1020" s="11" t="s">
        <v>43</v>
      </c>
    </row>
    <row r="1021" spans="2:8">
      <c r="B1021" s="8" t="s">
        <v>3336</v>
      </c>
      <c r="C1021" s="9">
        <v>0</v>
      </c>
      <c r="D1021" s="10">
        <v>72</v>
      </c>
      <c r="E1021" s="10">
        <v>0</v>
      </c>
      <c r="F1021">
        <f t="shared" si="15"/>
        <v>1</v>
      </c>
      <c r="G1021" s="11" t="s">
        <v>1341</v>
      </c>
      <c r="H1021" s="11" t="s">
        <v>43</v>
      </c>
    </row>
    <row r="1022" spans="2:8">
      <c r="B1022" s="8" t="s">
        <v>3338</v>
      </c>
      <c r="C1022" s="9">
        <v>0</v>
      </c>
      <c r="D1022" s="10">
        <v>16</v>
      </c>
      <c r="E1022" s="10">
        <v>0</v>
      </c>
      <c r="F1022">
        <f t="shared" si="15"/>
        <v>0</v>
      </c>
      <c r="G1022" s="11" t="s">
        <v>1469</v>
      </c>
      <c r="H1022" s="11" t="s">
        <v>36</v>
      </c>
    </row>
    <row r="1023" spans="2:8">
      <c r="B1023" s="8" t="s">
        <v>3341</v>
      </c>
      <c r="C1023" s="9">
        <v>0</v>
      </c>
      <c r="D1023" s="10">
        <v>3</v>
      </c>
      <c r="E1023" s="10">
        <v>0</v>
      </c>
      <c r="F1023">
        <f t="shared" si="15"/>
        <v>1</v>
      </c>
      <c r="G1023" s="11" t="s">
        <v>1240</v>
      </c>
      <c r="H1023" s="11" t="s">
        <v>43</v>
      </c>
    </row>
    <row r="1024" spans="2:8">
      <c r="B1024" s="8" t="s">
        <v>3343</v>
      </c>
      <c r="C1024" s="9">
        <v>0</v>
      </c>
      <c r="D1024" s="10">
        <v>2</v>
      </c>
      <c r="E1024" s="10">
        <v>0</v>
      </c>
      <c r="F1024">
        <f t="shared" si="15"/>
        <v>0</v>
      </c>
      <c r="G1024" s="11" t="s">
        <v>3088</v>
      </c>
      <c r="H1024" s="11" t="s">
        <v>36</v>
      </c>
    </row>
    <row r="1025" spans="2:8">
      <c r="B1025" s="8" t="s">
        <v>3345</v>
      </c>
      <c r="C1025" s="9">
        <v>0</v>
      </c>
      <c r="D1025" s="10">
        <v>52</v>
      </c>
      <c r="E1025" s="10">
        <v>0</v>
      </c>
      <c r="F1025">
        <f t="shared" si="15"/>
        <v>0</v>
      </c>
      <c r="G1025" s="11" t="s">
        <v>3346</v>
      </c>
      <c r="H1025" s="11" t="s">
        <v>36</v>
      </c>
    </row>
    <row r="1026" spans="2:8">
      <c r="B1026" s="8" t="s">
        <v>3348</v>
      </c>
      <c r="C1026" s="9">
        <v>0</v>
      </c>
      <c r="D1026" s="10">
        <v>3</v>
      </c>
      <c r="E1026" s="10">
        <v>0</v>
      </c>
      <c r="F1026">
        <f t="shared" si="15"/>
        <v>0</v>
      </c>
      <c r="G1026" s="11" t="s">
        <v>3349</v>
      </c>
      <c r="H1026" s="11" t="s">
        <v>36</v>
      </c>
    </row>
    <row r="1027" spans="2:8">
      <c r="B1027" s="8" t="s">
        <v>3351</v>
      </c>
      <c r="C1027" s="9">
        <v>0</v>
      </c>
      <c r="D1027" s="10">
        <v>17</v>
      </c>
      <c r="E1027" s="10">
        <v>0</v>
      </c>
      <c r="F1027">
        <f t="shared" si="15"/>
        <v>0</v>
      </c>
      <c r="G1027" s="11" t="s">
        <v>3352</v>
      </c>
      <c r="H1027" s="11" t="s">
        <v>36</v>
      </c>
    </row>
    <row r="1028" spans="2:8">
      <c r="B1028" s="8" t="s">
        <v>3354</v>
      </c>
      <c r="C1028" s="9">
        <v>0</v>
      </c>
      <c r="D1028" s="10">
        <v>29</v>
      </c>
      <c r="E1028" s="10">
        <v>39</v>
      </c>
      <c r="F1028">
        <f t="shared" si="15"/>
        <v>1</v>
      </c>
      <c r="G1028" s="10">
        <v>289</v>
      </c>
      <c r="H1028" s="11" t="s">
        <v>43</v>
      </c>
    </row>
    <row r="1029" spans="2:8">
      <c r="B1029" s="8" t="s">
        <v>3356</v>
      </c>
      <c r="C1029" s="9">
        <v>0</v>
      </c>
      <c r="D1029" s="10">
        <v>31</v>
      </c>
      <c r="E1029" s="10">
        <v>0</v>
      </c>
      <c r="F1029">
        <f t="shared" ref="F1029:F1092" si="16">IF(H1029="Female",0,1)</f>
        <v>1</v>
      </c>
      <c r="G1029" s="11" t="s">
        <v>3357</v>
      </c>
      <c r="H1029" s="11" t="s">
        <v>43</v>
      </c>
    </row>
    <row r="1030" spans="2:8">
      <c r="B1030" s="8" t="s">
        <v>3359</v>
      </c>
      <c r="C1030" s="9">
        <v>0</v>
      </c>
      <c r="D1030" s="10">
        <v>44</v>
      </c>
      <c r="E1030" s="10">
        <v>0</v>
      </c>
      <c r="F1030">
        <f t="shared" si="16"/>
        <v>0</v>
      </c>
      <c r="G1030" s="11" t="s">
        <v>3360</v>
      </c>
      <c r="H1030" s="11" t="s">
        <v>36</v>
      </c>
    </row>
    <row r="1031" spans="2:8">
      <c r="B1031" s="8" t="s">
        <v>3362</v>
      </c>
      <c r="C1031" s="9">
        <v>0</v>
      </c>
      <c r="D1031" s="10">
        <v>64</v>
      </c>
      <c r="E1031" s="10">
        <v>0</v>
      </c>
      <c r="F1031">
        <f t="shared" si="16"/>
        <v>1</v>
      </c>
      <c r="G1031" s="10">
        <v>891</v>
      </c>
      <c r="H1031" s="11" t="s">
        <v>43</v>
      </c>
    </row>
    <row r="1032" spans="2:8">
      <c r="B1032" s="8" t="s">
        <v>3364</v>
      </c>
      <c r="C1032" s="9">
        <v>0</v>
      </c>
      <c r="D1032" s="10">
        <v>1</v>
      </c>
      <c r="E1032" s="10">
        <v>0</v>
      </c>
      <c r="F1032">
        <f t="shared" si="16"/>
        <v>1</v>
      </c>
      <c r="G1032" s="10">
        <v>7</v>
      </c>
      <c r="H1032" s="11" t="s">
        <v>43</v>
      </c>
    </row>
    <row r="1033" spans="2:8">
      <c r="B1033" s="8" t="s">
        <v>3366</v>
      </c>
      <c r="C1033" s="9">
        <v>0</v>
      </c>
      <c r="D1033" s="10">
        <v>7</v>
      </c>
      <c r="E1033" s="10">
        <v>0</v>
      </c>
      <c r="F1033">
        <f t="shared" si="16"/>
        <v>0</v>
      </c>
      <c r="G1033" s="11" t="s">
        <v>3367</v>
      </c>
      <c r="H1033" s="11" t="s">
        <v>36</v>
      </c>
    </row>
    <row r="1034" spans="2:8">
      <c r="B1034" s="8" t="s">
        <v>3369</v>
      </c>
      <c r="C1034" s="9">
        <v>0</v>
      </c>
      <c r="D1034" s="10">
        <v>68</v>
      </c>
      <c r="E1034" s="10">
        <v>0</v>
      </c>
      <c r="F1034">
        <f t="shared" si="16"/>
        <v>0</v>
      </c>
      <c r="G1034" s="11" t="s">
        <v>3370</v>
      </c>
      <c r="H1034" s="11" t="s">
        <v>36</v>
      </c>
    </row>
    <row r="1035" spans="2:8">
      <c r="B1035" s="8" t="s">
        <v>3372</v>
      </c>
      <c r="C1035" s="9">
        <v>0</v>
      </c>
      <c r="D1035" s="10">
        <v>17</v>
      </c>
      <c r="E1035" s="10">
        <v>0</v>
      </c>
      <c r="F1035">
        <f t="shared" si="16"/>
        <v>1</v>
      </c>
      <c r="G1035" s="11" t="s">
        <v>3373</v>
      </c>
      <c r="H1035" s="11" t="s">
        <v>43</v>
      </c>
    </row>
    <row r="1036" spans="2:8">
      <c r="B1036" s="8" t="s">
        <v>3375</v>
      </c>
      <c r="C1036" s="9">
        <v>0</v>
      </c>
      <c r="D1036" s="10">
        <v>64</v>
      </c>
      <c r="E1036" s="10">
        <v>0</v>
      </c>
      <c r="F1036">
        <f t="shared" si="16"/>
        <v>1</v>
      </c>
      <c r="G1036" s="11" t="s">
        <v>3376</v>
      </c>
      <c r="H1036" s="11" t="s">
        <v>43</v>
      </c>
    </row>
    <row r="1037" spans="2:8">
      <c r="B1037" s="8" t="s">
        <v>3378</v>
      </c>
      <c r="C1037" s="9">
        <v>0</v>
      </c>
      <c r="D1037" s="10">
        <v>40</v>
      </c>
      <c r="E1037" s="10">
        <v>0</v>
      </c>
      <c r="F1037">
        <f t="shared" si="16"/>
        <v>0</v>
      </c>
      <c r="G1037" s="11" t="s">
        <v>3379</v>
      </c>
      <c r="H1037" s="11" t="s">
        <v>36</v>
      </c>
    </row>
    <row r="1038" spans="2:8">
      <c r="B1038" s="8" t="s">
        <v>3381</v>
      </c>
      <c r="C1038" s="9">
        <v>0</v>
      </c>
      <c r="D1038" s="10">
        <v>69</v>
      </c>
      <c r="E1038" s="10">
        <v>41</v>
      </c>
      <c r="F1038">
        <f t="shared" si="16"/>
        <v>0</v>
      </c>
      <c r="G1038" s="11" t="s">
        <v>3382</v>
      </c>
      <c r="H1038" s="11" t="s">
        <v>36</v>
      </c>
    </row>
    <row r="1039" spans="2:8">
      <c r="B1039" s="8" t="s">
        <v>3384</v>
      </c>
      <c r="C1039" s="9">
        <v>0</v>
      </c>
      <c r="D1039" s="10">
        <v>55</v>
      </c>
      <c r="E1039" s="10">
        <v>0</v>
      </c>
      <c r="F1039">
        <f t="shared" si="16"/>
        <v>0</v>
      </c>
      <c r="G1039" s="11" t="s">
        <v>3385</v>
      </c>
      <c r="H1039" s="11" t="s">
        <v>36</v>
      </c>
    </row>
    <row r="1040" spans="2:8">
      <c r="B1040" s="8" t="s">
        <v>3387</v>
      </c>
      <c r="C1040" s="9">
        <v>0</v>
      </c>
      <c r="D1040" s="10">
        <v>53</v>
      </c>
      <c r="E1040" s="10">
        <v>0</v>
      </c>
      <c r="F1040">
        <f t="shared" si="16"/>
        <v>1</v>
      </c>
      <c r="G1040" s="11" t="s">
        <v>3388</v>
      </c>
      <c r="H1040" s="11" t="s">
        <v>43</v>
      </c>
    </row>
    <row r="1041" spans="2:8">
      <c r="B1041" s="8" t="s">
        <v>3390</v>
      </c>
      <c r="C1041" s="9">
        <v>0</v>
      </c>
      <c r="D1041" s="10">
        <v>48</v>
      </c>
      <c r="E1041" s="10">
        <v>0</v>
      </c>
      <c r="F1041">
        <f t="shared" si="16"/>
        <v>0</v>
      </c>
      <c r="G1041" s="11" t="s">
        <v>253</v>
      </c>
      <c r="H1041" s="11" t="s">
        <v>36</v>
      </c>
    </row>
    <row r="1042" spans="2:8">
      <c r="B1042" s="8" t="s">
        <v>3392</v>
      </c>
      <c r="C1042" s="9">
        <v>0</v>
      </c>
      <c r="D1042" s="10">
        <v>29</v>
      </c>
      <c r="E1042" s="10">
        <v>0</v>
      </c>
      <c r="F1042">
        <f t="shared" si="16"/>
        <v>1</v>
      </c>
      <c r="G1042" s="11" t="s">
        <v>3393</v>
      </c>
      <c r="H1042" s="11" t="s">
        <v>43</v>
      </c>
    </row>
    <row r="1043" spans="2:8">
      <c r="B1043" s="8" t="s">
        <v>3395</v>
      </c>
      <c r="C1043" s="9">
        <v>0</v>
      </c>
      <c r="D1043" s="10">
        <v>71</v>
      </c>
      <c r="E1043" s="10">
        <v>0</v>
      </c>
      <c r="F1043">
        <f t="shared" si="16"/>
        <v>0</v>
      </c>
      <c r="G1043" s="11" t="s">
        <v>3396</v>
      </c>
      <c r="H1043" s="11" t="s">
        <v>36</v>
      </c>
    </row>
    <row r="1044" spans="2:8">
      <c r="B1044" s="8" t="s">
        <v>3398</v>
      </c>
      <c r="C1044" s="9">
        <v>0</v>
      </c>
      <c r="D1044" s="10">
        <v>63</v>
      </c>
      <c r="E1044" s="10">
        <v>0</v>
      </c>
      <c r="F1044">
        <f t="shared" si="16"/>
        <v>1</v>
      </c>
      <c r="G1044" s="11" t="s">
        <v>3399</v>
      </c>
      <c r="H1044" s="11" t="s">
        <v>43</v>
      </c>
    </row>
    <row r="1045" spans="2:8">
      <c r="B1045" s="8" t="s">
        <v>3401</v>
      </c>
      <c r="C1045" s="9">
        <v>0</v>
      </c>
      <c r="D1045" s="10">
        <v>12</v>
      </c>
      <c r="E1045" s="10">
        <v>80</v>
      </c>
      <c r="F1045">
        <f t="shared" si="16"/>
        <v>0</v>
      </c>
      <c r="G1045" s="11" t="s">
        <v>3402</v>
      </c>
      <c r="H1045" s="11" t="s">
        <v>36</v>
      </c>
    </row>
    <row r="1046" spans="2:8">
      <c r="B1046" s="8" t="s">
        <v>3405</v>
      </c>
      <c r="C1046" s="9">
        <v>0</v>
      </c>
      <c r="D1046" s="10">
        <v>44</v>
      </c>
      <c r="E1046" s="10">
        <v>0</v>
      </c>
      <c r="F1046">
        <f t="shared" si="16"/>
        <v>0</v>
      </c>
      <c r="G1046" s="10">
        <v>393</v>
      </c>
      <c r="H1046" s="11" t="s">
        <v>36</v>
      </c>
    </row>
    <row r="1047" spans="2:8">
      <c r="B1047" s="8" t="s">
        <v>3407</v>
      </c>
      <c r="C1047" s="9">
        <v>0</v>
      </c>
      <c r="D1047" s="10">
        <v>69</v>
      </c>
      <c r="E1047" s="10">
        <v>0</v>
      </c>
      <c r="F1047">
        <f t="shared" si="16"/>
        <v>0</v>
      </c>
      <c r="G1047" s="11" t="s">
        <v>3408</v>
      </c>
      <c r="H1047" s="11" t="s">
        <v>36</v>
      </c>
    </row>
    <row r="1048" spans="2:8">
      <c r="B1048" s="8" t="s">
        <v>3410</v>
      </c>
      <c r="C1048" s="9">
        <v>0</v>
      </c>
      <c r="D1048" s="10">
        <v>21</v>
      </c>
      <c r="E1048" s="10">
        <v>0</v>
      </c>
      <c r="F1048">
        <f t="shared" si="16"/>
        <v>1</v>
      </c>
      <c r="G1048" s="11" t="s">
        <v>3411</v>
      </c>
      <c r="H1048" s="11" t="s">
        <v>43</v>
      </c>
    </row>
    <row r="1049" spans="2:8">
      <c r="B1049" s="8" t="s">
        <v>3413</v>
      </c>
      <c r="C1049" s="9">
        <v>0</v>
      </c>
      <c r="D1049" s="10">
        <v>48</v>
      </c>
      <c r="E1049" s="10">
        <v>0</v>
      </c>
      <c r="F1049">
        <f t="shared" si="16"/>
        <v>1</v>
      </c>
      <c r="G1049" s="11" t="s">
        <v>3414</v>
      </c>
      <c r="H1049" s="11" t="s">
        <v>43</v>
      </c>
    </row>
    <row r="1050" spans="2:8">
      <c r="B1050" s="8" t="s">
        <v>3416</v>
      </c>
      <c r="C1050" s="9">
        <v>0</v>
      </c>
      <c r="D1050" s="10">
        <v>62</v>
      </c>
      <c r="E1050" s="10">
        <v>0</v>
      </c>
      <c r="F1050">
        <f t="shared" si="16"/>
        <v>1</v>
      </c>
      <c r="G1050" s="11" t="s">
        <v>3417</v>
      </c>
      <c r="H1050" s="11" t="s">
        <v>43</v>
      </c>
    </row>
    <row r="1051" spans="2:8">
      <c r="B1051" s="8" t="s">
        <v>3419</v>
      </c>
      <c r="C1051" s="9">
        <v>0</v>
      </c>
      <c r="D1051" s="10">
        <v>2</v>
      </c>
      <c r="E1051" s="10">
        <v>0</v>
      </c>
      <c r="F1051">
        <f t="shared" si="16"/>
        <v>0</v>
      </c>
      <c r="G1051" s="11" t="s">
        <v>1114</v>
      </c>
      <c r="H1051" s="11" t="s">
        <v>36</v>
      </c>
    </row>
    <row r="1052" spans="2:8">
      <c r="B1052" s="8" t="s">
        <v>3421</v>
      </c>
      <c r="C1052" s="9">
        <v>0</v>
      </c>
      <c r="D1052" s="10">
        <v>62</v>
      </c>
      <c r="E1052" s="10">
        <v>0</v>
      </c>
      <c r="F1052">
        <f t="shared" si="16"/>
        <v>1</v>
      </c>
      <c r="G1052" s="11" t="s">
        <v>3422</v>
      </c>
      <c r="H1052" s="11" t="s">
        <v>43</v>
      </c>
    </row>
    <row r="1053" spans="2:8">
      <c r="B1053" s="8" t="s">
        <v>3424</v>
      </c>
      <c r="C1053" s="9">
        <v>0</v>
      </c>
      <c r="D1053" s="10">
        <v>59</v>
      </c>
      <c r="E1053" s="10">
        <v>0</v>
      </c>
      <c r="F1053">
        <f t="shared" si="16"/>
        <v>0</v>
      </c>
      <c r="G1053" s="11" t="s">
        <v>3425</v>
      </c>
      <c r="H1053" s="11" t="s">
        <v>36</v>
      </c>
    </row>
    <row r="1054" spans="2:8">
      <c r="B1054" s="8" t="s">
        <v>3427</v>
      </c>
      <c r="C1054" s="9">
        <v>0</v>
      </c>
      <c r="D1054" s="10">
        <v>28</v>
      </c>
      <c r="E1054" s="10">
        <v>0</v>
      </c>
      <c r="F1054">
        <f t="shared" si="16"/>
        <v>0</v>
      </c>
      <c r="G1054" s="11" t="s">
        <v>3428</v>
      </c>
      <c r="H1054" s="11" t="s">
        <v>36</v>
      </c>
    </row>
    <row r="1055" spans="2:8">
      <c r="B1055" s="8" t="s">
        <v>3430</v>
      </c>
      <c r="C1055" s="9">
        <v>0</v>
      </c>
      <c r="D1055" s="10">
        <v>70</v>
      </c>
      <c r="E1055" s="10">
        <v>0</v>
      </c>
      <c r="F1055">
        <f t="shared" si="16"/>
        <v>0</v>
      </c>
      <c r="G1055" s="11" t="s">
        <v>1637</v>
      </c>
      <c r="H1055" s="11" t="s">
        <v>36</v>
      </c>
    </row>
    <row r="1056" spans="2:8">
      <c r="B1056" s="8" t="s">
        <v>3432</v>
      </c>
      <c r="C1056" s="9">
        <v>0</v>
      </c>
      <c r="D1056" s="10">
        <v>60</v>
      </c>
      <c r="E1056" s="10">
        <v>0</v>
      </c>
      <c r="F1056">
        <f t="shared" si="16"/>
        <v>0</v>
      </c>
      <c r="G1056" s="11" t="s">
        <v>3433</v>
      </c>
      <c r="H1056" s="11" t="s">
        <v>36</v>
      </c>
    </row>
    <row r="1057" spans="2:8">
      <c r="B1057" s="8" t="s">
        <v>3435</v>
      </c>
      <c r="C1057" s="9">
        <v>0</v>
      </c>
      <c r="D1057" s="10">
        <v>72</v>
      </c>
      <c r="E1057" s="10">
        <v>53</v>
      </c>
      <c r="F1057">
        <f t="shared" si="16"/>
        <v>1</v>
      </c>
      <c r="G1057" s="11" t="s">
        <v>3436</v>
      </c>
      <c r="H1057" s="11" t="s">
        <v>43</v>
      </c>
    </row>
    <row r="1058" spans="2:8">
      <c r="B1058" s="8" t="s">
        <v>3438</v>
      </c>
      <c r="C1058" s="9">
        <v>0</v>
      </c>
      <c r="D1058" s="10">
        <v>65</v>
      </c>
      <c r="E1058" s="10">
        <v>0</v>
      </c>
      <c r="F1058">
        <f t="shared" si="16"/>
        <v>1</v>
      </c>
      <c r="G1058" s="10">
        <v>717</v>
      </c>
      <c r="H1058" s="11" t="s">
        <v>43</v>
      </c>
    </row>
    <row r="1059" spans="2:8">
      <c r="B1059" s="8" t="s">
        <v>3440</v>
      </c>
      <c r="C1059" s="9">
        <v>0</v>
      </c>
      <c r="D1059" s="10">
        <v>72</v>
      </c>
      <c r="E1059" s="10">
        <v>0</v>
      </c>
      <c r="F1059">
        <f t="shared" si="16"/>
        <v>1</v>
      </c>
      <c r="G1059" s="11" t="s">
        <v>3441</v>
      </c>
      <c r="H1059" s="11" t="s">
        <v>43</v>
      </c>
    </row>
    <row r="1060" spans="2:8">
      <c r="B1060" s="8" t="s">
        <v>3443</v>
      </c>
      <c r="C1060" s="9">
        <v>0</v>
      </c>
      <c r="D1060" s="10">
        <v>27</v>
      </c>
      <c r="E1060" s="10">
        <v>0</v>
      </c>
      <c r="F1060">
        <f t="shared" si="16"/>
        <v>0</v>
      </c>
      <c r="G1060" s="11" t="s">
        <v>3444</v>
      </c>
      <c r="H1060" s="11" t="s">
        <v>36</v>
      </c>
    </row>
    <row r="1061" spans="2:8">
      <c r="B1061" s="8" t="s">
        <v>3446</v>
      </c>
      <c r="C1061" s="9">
        <v>0</v>
      </c>
      <c r="D1061" s="10">
        <v>2</v>
      </c>
      <c r="E1061" s="10">
        <v>7</v>
      </c>
      <c r="F1061">
        <f t="shared" si="16"/>
        <v>0</v>
      </c>
      <c r="G1061" s="11" t="s">
        <v>1498</v>
      </c>
      <c r="H1061" s="11" t="s">
        <v>36</v>
      </c>
    </row>
    <row r="1062" spans="2:8">
      <c r="B1062" s="8" t="s">
        <v>3448</v>
      </c>
      <c r="C1062" s="9">
        <v>0</v>
      </c>
      <c r="D1062" s="10">
        <v>61</v>
      </c>
      <c r="E1062" s="10">
        <v>0</v>
      </c>
      <c r="F1062">
        <f t="shared" si="16"/>
        <v>1</v>
      </c>
      <c r="G1062" s="11" t="s">
        <v>3449</v>
      </c>
      <c r="H1062" s="11" t="s">
        <v>43</v>
      </c>
    </row>
    <row r="1063" spans="2:8">
      <c r="B1063" s="8" t="s">
        <v>3451</v>
      </c>
      <c r="C1063" s="9">
        <v>0</v>
      </c>
      <c r="D1063" s="10">
        <v>25</v>
      </c>
      <c r="E1063" s="10">
        <v>0</v>
      </c>
      <c r="F1063">
        <f t="shared" si="16"/>
        <v>0</v>
      </c>
      <c r="G1063" s="11" t="s">
        <v>3452</v>
      </c>
      <c r="H1063" s="11" t="s">
        <v>36</v>
      </c>
    </row>
    <row r="1064" spans="2:8">
      <c r="B1064" s="8" t="s">
        <v>3454</v>
      </c>
      <c r="C1064" s="9">
        <v>0</v>
      </c>
      <c r="D1064" s="10">
        <v>69</v>
      </c>
      <c r="E1064" s="10">
        <v>0</v>
      </c>
      <c r="F1064">
        <f t="shared" si="16"/>
        <v>1</v>
      </c>
      <c r="G1064" s="11" t="s">
        <v>3455</v>
      </c>
      <c r="H1064" s="11" t="s">
        <v>43</v>
      </c>
    </row>
    <row r="1065" spans="2:8">
      <c r="B1065" s="8" t="s">
        <v>3457</v>
      </c>
      <c r="C1065" s="9">
        <v>0</v>
      </c>
      <c r="D1065" s="10">
        <v>44</v>
      </c>
      <c r="E1065" s="10">
        <v>0</v>
      </c>
      <c r="F1065">
        <f t="shared" si="16"/>
        <v>0</v>
      </c>
      <c r="G1065" s="11" t="s">
        <v>3458</v>
      </c>
      <c r="H1065" s="11" t="s">
        <v>36</v>
      </c>
    </row>
    <row r="1066" spans="2:8">
      <c r="B1066" s="8" t="s">
        <v>3460</v>
      </c>
      <c r="C1066" s="9">
        <v>0</v>
      </c>
      <c r="D1066" s="10">
        <v>58</v>
      </c>
      <c r="E1066" s="10">
        <v>0</v>
      </c>
      <c r="F1066">
        <f t="shared" si="16"/>
        <v>0</v>
      </c>
      <c r="G1066" s="11" t="s">
        <v>3461</v>
      </c>
      <c r="H1066" s="11" t="s">
        <v>36</v>
      </c>
    </row>
    <row r="1067" spans="2:8">
      <c r="B1067" s="8" t="s">
        <v>3463</v>
      </c>
      <c r="C1067" s="9">
        <v>0</v>
      </c>
      <c r="D1067" s="10">
        <v>53</v>
      </c>
      <c r="E1067" s="10">
        <v>0</v>
      </c>
      <c r="F1067">
        <f t="shared" si="16"/>
        <v>1</v>
      </c>
      <c r="G1067" s="10">
        <v>640</v>
      </c>
      <c r="H1067" s="11" t="s">
        <v>43</v>
      </c>
    </row>
    <row r="1068" spans="2:8">
      <c r="B1068" s="8" t="s">
        <v>3465</v>
      </c>
      <c r="C1068" s="9">
        <v>0</v>
      </c>
      <c r="D1068" s="10">
        <v>44</v>
      </c>
      <c r="E1068" s="10">
        <v>75</v>
      </c>
      <c r="F1068">
        <f t="shared" si="16"/>
        <v>0</v>
      </c>
      <c r="G1068" s="11" t="s">
        <v>3466</v>
      </c>
      <c r="H1068" s="11" t="s">
        <v>36</v>
      </c>
    </row>
    <row r="1069" spans="2:8">
      <c r="B1069" s="8" t="s">
        <v>3468</v>
      </c>
      <c r="C1069" s="9">
        <v>0</v>
      </c>
      <c r="D1069" s="10">
        <v>69</v>
      </c>
      <c r="E1069" s="10">
        <v>0</v>
      </c>
      <c r="F1069">
        <f t="shared" si="16"/>
        <v>0</v>
      </c>
      <c r="G1069" s="11" t="s">
        <v>3469</v>
      </c>
      <c r="H1069" s="11" t="s">
        <v>36</v>
      </c>
    </row>
    <row r="1070" spans="2:8">
      <c r="B1070" s="8" t="s">
        <v>3471</v>
      </c>
      <c r="C1070" s="9">
        <v>0</v>
      </c>
      <c r="D1070" s="10">
        <v>22</v>
      </c>
      <c r="E1070" s="10">
        <v>0</v>
      </c>
      <c r="F1070">
        <f t="shared" si="16"/>
        <v>0</v>
      </c>
      <c r="G1070" s="11" t="s">
        <v>3472</v>
      </c>
      <c r="H1070" s="11" t="s">
        <v>36</v>
      </c>
    </row>
    <row r="1071" spans="2:8">
      <c r="B1071" s="8" t="s">
        <v>3474</v>
      </c>
      <c r="C1071" s="9">
        <v>0</v>
      </c>
      <c r="D1071" s="10">
        <v>30</v>
      </c>
      <c r="E1071" s="10">
        <v>0</v>
      </c>
      <c r="F1071">
        <f t="shared" si="16"/>
        <v>0</v>
      </c>
      <c r="G1071" s="11" t="s">
        <v>3475</v>
      </c>
      <c r="H1071" s="11" t="s">
        <v>36</v>
      </c>
    </row>
    <row r="1072" spans="2:8">
      <c r="B1072" s="8" t="s">
        <v>3477</v>
      </c>
      <c r="C1072" s="9">
        <v>0</v>
      </c>
      <c r="D1072" s="10">
        <v>36</v>
      </c>
      <c r="E1072" s="10">
        <v>0</v>
      </c>
      <c r="F1072">
        <f t="shared" si="16"/>
        <v>1</v>
      </c>
      <c r="G1072" s="11" t="s">
        <v>3478</v>
      </c>
      <c r="H1072" s="11" t="s">
        <v>43</v>
      </c>
    </row>
    <row r="1073" spans="2:8">
      <c r="B1073" s="8" t="s">
        <v>3480</v>
      </c>
      <c r="C1073" s="9">
        <v>0</v>
      </c>
      <c r="D1073" s="10">
        <v>1</v>
      </c>
      <c r="E1073" s="10">
        <v>6</v>
      </c>
      <c r="F1073">
        <f t="shared" si="16"/>
        <v>1</v>
      </c>
      <c r="G1073" s="10">
        <v>7</v>
      </c>
      <c r="H1073" s="11" t="s">
        <v>43</v>
      </c>
    </row>
    <row r="1074" spans="2:8">
      <c r="B1074" s="8" t="s">
        <v>3482</v>
      </c>
      <c r="C1074" s="9">
        <v>0</v>
      </c>
      <c r="D1074" s="10">
        <v>21</v>
      </c>
      <c r="E1074" s="10">
        <v>0</v>
      </c>
      <c r="F1074">
        <f t="shared" si="16"/>
        <v>1</v>
      </c>
      <c r="G1074" s="11" t="s">
        <v>3483</v>
      </c>
      <c r="H1074" s="11" t="s">
        <v>43</v>
      </c>
    </row>
    <row r="1075" spans="2:8">
      <c r="B1075" s="8" t="s">
        <v>3485</v>
      </c>
      <c r="C1075" s="9">
        <v>0</v>
      </c>
      <c r="D1075" s="10">
        <v>7</v>
      </c>
      <c r="E1075" s="10">
        <v>0</v>
      </c>
      <c r="F1075">
        <f t="shared" si="16"/>
        <v>1</v>
      </c>
      <c r="G1075" s="11" t="s">
        <v>3486</v>
      </c>
      <c r="H1075" s="11" t="s">
        <v>43</v>
      </c>
    </row>
    <row r="1076" spans="2:8">
      <c r="B1076" s="8" t="s">
        <v>3488</v>
      </c>
      <c r="C1076" s="9">
        <v>0</v>
      </c>
      <c r="D1076" s="10">
        <v>36</v>
      </c>
      <c r="E1076" s="10">
        <v>0</v>
      </c>
      <c r="F1076">
        <f t="shared" si="16"/>
        <v>0</v>
      </c>
      <c r="G1076" s="11" t="s">
        <v>3489</v>
      </c>
      <c r="H1076" s="11" t="s">
        <v>36</v>
      </c>
    </row>
    <row r="1077" spans="2:8">
      <c r="B1077" s="8" t="s">
        <v>3491</v>
      </c>
      <c r="C1077" s="9">
        <v>0</v>
      </c>
      <c r="D1077" s="10">
        <v>73</v>
      </c>
      <c r="E1077" s="10">
        <v>0</v>
      </c>
      <c r="F1077">
        <f t="shared" si="16"/>
        <v>1</v>
      </c>
      <c r="G1077" s="11" t="s">
        <v>3492</v>
      </c>
      <c r="H1077" s="11" t="s">
        <v>43</v>
      </c>
    </row>
    <row r="1078" spans="2:8">
      <c r="B1078" s="8" t="s">
        <v>3494</v>
      </c>
      <c r="C1078" s="9">
        <v>0</v>
      </c>
      <c r="D1078" s="10">
        <v>23</v>
      </c>
      <c r="E1078" s="10">
        <v>0</v>
      </c>
      <c r="F1078">
        <f t="shared" si="16"/>
        <v>0</v>
      </c>
      <c r="G1078" s="11" t="s">
        <v>3495</v>
      </c>
      <c r="H1078" s="11" t="s">
        <v>36</v>
      </c>
    </row>
    <row r="1079" spans="2:8">
      <c r="B1079" s="8" t="s">
        <v>3497</v>
      </c>
      <c r="C1079" s="9">
        <v>0</v>
      </c>
      <c r="D1079" s="10">
        <v>16</v>
      </c>
      <c r="E1079" s="10">
        <v>0</v>
      </c>
      <c r="F1079">
        <f t="shared" si="16"/>
        <v>1</v>
      </c>
      <c r="G1079" s="11" t="s">
        <v>3498</v>
      </c>
      <c r="H1079" s="11" t="s">
        <v>43</v>
      </c>
    </row>
    <row r="1080" spans="2:8">
      <c r="B1080" s="8" t="s">
        <v>3501</v>
      </c>
      <c r="C1080" s="9">
        <v>0</v>
      </c>
      <c r="D1080" s="10">
        <v>1</v>
      </c>
      <c r="E1080" s="10">
        <v>0</v>
      </c>
      <c r="F1080">
        <f t="shared" si="16"/>
        <v>1</v>
      </c>
      <c r="G1080" s="10">
        <v>16</v>
      </c>
      <c r="H1080" s="11" t="s">
        <v>43</v>
      </c>
    </row>
    <row r="1081" spans="2:8">
      <c r="B1081" s="8" t="s">
        <v>3503</v>
      </c>
      <c r="C1081" s="9">
        <v>0</v>
      </c>
      <c r="D1081" s="10">
        <v>73</v>
      </c>
      <c r="E1081" s="10">
        <v>0</v>
      </c>
      <c r="F1081">
        <f t="shared" si="16"/>
        <v>0</v>
      </c>
      <c r="G1081" s="11" t="s">
        <v>3504</v>
      </c>
      <c r="H1081" s="11" t="s">
        <v>36</v>
      </c>
    </row>
    <row r="1082" spans="2:8">
      <c r="B1082" s="8" t="s">
        <v>3506</v>
      </c>
      <c r="C1082" s="9">
        <v>0</v>
      </c>
      <c r="D1082" s="10">
        <v>1</v>
      </c>
      <c r="E1082" s="10">
        <v>0</v>
      </c>
      <c r="F1082">
        <f t="shared" si="16"/>
        <v>1</v>
      </c>
      <c r="G1082" s="10">
        <v>5</v>
      </c>
      <c r="H1082" s="11" t="s">
        <v>43</v>
      </c>
    </row>
    <row r="1083" spans="2:8">
      <c r="B1083" s="8" t="s">
        <v>3508</v>
      </c>
      <c r="C1083" s="9">
        <v>0</v>
      </c>
      <c r="D1083" s="10">
        <v>70</v>
      </c>
      <c r="E1083" s="10">
        <v>0</v>
      </c>
      <c r="F1083">
        <f t="shared" si="16"/>
        <v>1</v>
      </c>
      <c r="G1083" s="11" t="s">
        <v>1234</v>
      </c>
      <c r="H1083" s="11" t="s">
        <v>43</v>
      </c>
    </row>
    <row r="1084" spans="2:8">
      <c r="B1084" s="8" t="s">
        <v>3510</v>
      </c>
      <c r="C1084" s="9">
        <v>0</v>
      </c>
      <c r="D1084" s="10">
        <v>63</v>
      </c>
      <c r="E1084" s="10">
        <v>0</v>
      </c>
      <c r="F1084">
        <f t="shared" si="16"/>
        <v>0</v>
      </c>
      <c r="G1084" s="11" t="s">
        <v>3511</v>
      </c>
      <c r="H1084" s="11" t="s">
        <v>36</v>
      </c>
    </row>
    <row r="1085" spans="2:8">
      <c r="B1085" s="8" t="s">
        <v>3513</v>
      </c>
      <c r="C1085" s="9">
        <v>0</v>
      </c>
      <c r="D1085" s="10">
        <v>7</v>
      </c>
      <c r="E1085" s="10">
        <v>0</v>
      </c>
      <c r="F1085">
        <f t="shared" si="16"/>
        <v>0</v>
      </c>
      <c r="G1085" s="11" t="s">
        <v>1566</v>
      </c>
      <c r="H1085" s="11" t="s">
        <v>36</v>
      </c>
    </row>
    <row r="1086" spans="2:8">
      <c r="B1086" s="8" t="s">
        <v>3515</v>
      </c>
      <c r="C1086" s="9">
        <v>0</v>
      </c>
      <c r="D1086" s="10">
        <v>32</v>
      </c>
      <c r="E1086" s="10">
        <v>0</v>
      </c>
      <c r="F1086">
        <f t="shared" si="16"/>
        <v>0</v>
      </c>
      <c r="G1086" s="11" t="s">
        <v>516</v>
      </c>
      <c r="H1086" s="11" t="s">
        <v>36</v>
      </c>
    </row>
    <row r="1087" spans="2:8">
      <c r="B1087" s="8" t="s">
        <v>3517</v>
      </c>
      <c r="C1087" s="9">
        <v>0</v>
      </c>
      <c r="D1087" s="10">
        <v>65</v>
      </c>
      <c r="E1087" s="10">
        <v>62</v>
      </c>
      <c r="F1087">
        <f t="shared" si="16"/>
        <v>1</v>
      </c>
      <c r="G1087" s="11" t="s">
        <v>3518</v>
      </c>
      <c r="H1087" s="11" t="s">
        <v>43</v>
      </c>
    </row>
    <row r="1088" spans="2:8">
      <c r="B1088" s="8" t="s">
        <v>3520</v>
      </c>
      <c r="C1088" s="9">
        <v>0</v>
      </c>
      <c r="D1088" s="10">
        <v>38</v>
      </c>
      <c r="E1088" s="10">
        <v>0</v>
      </c>
      <c r="F1088">
        <f t="shared" si="16"/>
        <v>1</v>
      </c>
      <c r="G1088" s="11" t="s">
        <v>3521</v>
      </c>
      <c r="H1088" s="11" t="s">
        <v>43</v>
      </c>
    </row>
    <row r="1089" spans="2:8">
      <c r="B1089" s="8" t="s">
        <v>3523</v>
      </c>
      <c r="C1089" s="9">
        <v>0</v>
      </c>
      <c r="D1089" s="10">
        <v>8</v>
      </c>
      <c r="E1089" s="10">
        <v>0</v>
      </c>
      <c r="F1089">
        <f t="shared" si="16"/>
        <v>1</v>
      </c>
      <c r="G1089" s="11" t="s">
        <v>2970</v>
      </c>
      <c r="H1089" s="11" t="s">
        <v>43</v>
      </c>
    </row>
    <row r="1090" spans="2:8">
      <c r="B1090" s="8" t="s">
        <v>3525</v>
      </c>
      <c r="C1090" s="9">
        <v>0</v>
      </c>
      <c r="D1090" s="10">
        <v>22</v>
      </c>
      <c r="E1090" s="10">
        <v>0</v>
      </c>
      <c r="F1090">
        <f t="shared" si="16"/>
        <v>0</v>
      </c>
      <c r="G1090" s="11" t="s">
        <v>3526</v>
      </c>
      <c r="H1090" s="11" t="s">
        <v>36</v>
      </c>
    </row>
    <row r="1091" spans="2:8">
      <c r="B1091" s="8" t="s">
        <v>3528</v>
      </c>
      <c r="C1091" s="9">
        <v>0</v>
      </c>
      <c r="D1091" s="10">
        <v>1</v>
      </c>
      <c r="E1091" s="10">
        <v>0</v>
      </c>
      <c r="F1091">
        <f t="shared" si="16"/>
        <v>1</v>
      </c>
      <c r="G1091" s="10">
        <v>7</v>
      </c>
      <c r="H1091" s="11" t="s">
        <v>43</v>
      </c>
    </row>
    <row r="1092" spans="2:8">
      <c r="B1092" s="8" t="s">
        <v>3530</v>
      </c>
      <c r="C1092" s="9">
        <v>0</v>
      </c>
      <c r="D1092" s="10">
        <v>1</v>
      </c>
      <c r="E1092" s="10">
        <v>4</v>
      </c>
      <c r="F1092">
        <f t="shared" si="16"/>
        <v>0</v>
      </c>
      <c r="G1092" s="10">
        <v>7</v>
      </c>
      <c r="H1092" s="11" t="s">
        <v>36</v>
      </c>
    </row>
    <row r="1093" spans="2:8">
      <c r="B1093" s="8" t="s">
        <v>3532</v>
      </c>
      <c r="C1093" s="9">
        <v>0</v>
      </c>
      <c r="D1093" s="10">
        <v>55</v>
      </c>
      <c r="E1093" s="10">
        <v>0</v>
      </c>
      <c r="F1093">
        <f t="shared" ref="F1093:F1156" si="17">IF(H1093="Female",0,1)</f>
        <v>1</v>
      </c>
      <c r="G1093" s="11" t="s">
        <v>3533</v>
      </c>
      <c r="H1093" s="11" t="s">
        <v>43</v>
      </c>
    </row>
    <row r="1094" spans="2:8">
      <c r="B1094" s="8" t="s">
        <v>3535</v>
      </c>
      <c r="C1094" s="9">
        <v>0</v>
      </c>
      <c r="D1094" s="10">
        <v>5</v>
      </c>
      <c r="E1094" s="10">
        <v>0</v>
      </c>
      <c r="F1094">
        <f t="shared" si="17"/>
        <v>0</v>
      </c>
      <c r="G1094" s="11" t="s">
        <v>3536</v>
      </c>
      <c r="H1094" s="11" t="s">
        <v>36</v>
      </c>
    </row>
    <row r="1095" spans="2:8">
      <c r="B1095" s="8" t="s">
        <v>3538</v>
      </c>
      <c r="C1095" s="9">
        <v>0</v>
      </c>
      <c r="D1095" s="10">
        <v>52</v>
      </c>
      <c r="E1095" s="10">
        <v>0</v>
      </c>
      <c r="F1095">
        <f t="shared" si="17"/>
        <v>0</v>
      </c>
      <c r="G1095" s="11" t="s">
        <v>3539</v>
      </c>
      <c r="H1095" s="11" t="s">
        <v>36</v>
      </c>
    </row>
    <row r="1096" spans="2:8">
      <c r="B1096" s="8" t="s">
        <v>3541</v>
      </c>
      <c r="C1096" s="9">
        <v>0</v>
      </c>
      <c r="D1096" s="10">
        <v>43</v>
      </c>
      <c r="E1096" s="10">
        <v>0</v>
      </c>
      <c r="F1096">
        <f t="shared" si="17"/>
        <v>1</v>
      </c>
      <c r="G1096" s="11" t="s">
        <v>3542</v>
      </c>
      <c r="H1096" s="11" t="s">
        <v>43</v>
      </c>
    </row>
    <row r="1097" spans="2:8">
      <c r="B1097" s="8" t="s">
        <v>3544</v>
      </c>
      <c r="C1097" s="9">
        <v>0</v>
      </c>
      <c r="D1097" s="10">
        <v>60</v>
      </c>
      <c r="E1097" s="10">
        <v>0</v>
      </c>
      <c r="F1097">
        <f t="shared" si="17"/>
        <v>1</v>
      </c>
      <c r="G1097" s="11" t="s">
        <v>3545</v>
      </c>
      <c r="H1097" s="11" t="s">
        <v>43</v>
      </c>
    </row>
    <row r="1098" spans="2:8">
      <c r="B1098" s="8" t="s">
        <v>3547</v>
      </c>
      <c r="C1098" s="9">
        <v>0</v>
      </c>
      <c r="D1098" s="10">
        <v>70</v>
      </c>
      <c r="E1098" s="10">
        <v>53</v>
      </c>
      <c r="F1098">
        <f t="shared" si="17"/>
        <v>1</v>
      </c>
      <c r="G1098" s="11" t="s">
        <v>3548</v>
      </c>
      <c r="H1098" s="11" t="s">
        <v>43</v>
      </c>
    </row>
    <row r="1099" spans="2:8">
      <c r="B1099" s="8" t="s">
        <v>3550</v>
      </c>
      <c r="C1099" s="9">
        <v>0</v>
      </c>
      <c r="D1099" s="10">
        <v>15</v>
      </c>
      <c r="E1099" s="10">
        <v>0</v>
      </c>
      <c r="F1099">
        <f t="shared" si="17"/>
        <v>1</v>
      </c>
      <c r="G1099" s="11" t="s">
        <v>3551</v>
      </c>
      <c r="H1099" s="11" t="s">
        <v>43</v>
      </c>
    </row>
    <row r="1100" spans="2:8">
      <c r="B1100" s="8" t="s">
        <v>3553</v>
      </c>
      <c r="C1100" s="9">
        <v>0</v>
      </c>
      <c r="D1100" s="10">
        <v>39</v>
      </c>
      <c r="E1100" s="10">
        <v>0</v>
      </c>
      <c r="F1100">
        <f t="shared" si="17"/>
        <v>0</v>
      </c>
      <c r="G1100" s="11" t="s">
        <v>3554</v>
      </c>
      <c r="H1100" s="11" t="s">
        <v>36</v>
      </c>
    </row>
    <row r="1101" spans="2:8">
      <c r="B1101" s="8" t="s">
        <v>3557</v>
      </c>
      <c r="C1101" s="9">
        <v>0</v>
      </c>
      <c r="D1101" s="10">
        <v>48</v>
      </c>
      <c r="E1101" s="10">
        <v>0</v>
      </c>
      <c r="F1101">
        <f t="shared" si="17"/>
        <v>0</v>
      </c>
      <c r="G1101" s="11" t="s">
        <v>1124</v>
      </c>
      <c r="H1101" s="11" t="s">
        <v>36</v>
      </c>
    </row>
    <row r="1102" spans="2:8">
      <c r="B1102" s="8" t="s">
        <v>3559</v>
      </c>
      <c r="C1102" s="9">
        <v>0</v>
      </c>
      <c r="D1102" s="10">
        <v>65</v>
      </c>
      <c r="E1102" s="10">
        <v>0</v>
      </c>
      <c r="F1102">
        <f t="shared" si="17"/>
        <v>0</v>
      </c>
      <c r="G1102" s="11" t="s">
        <v>3560</v>
      </c>
      <c r="H1102" s="11" t="s">
        <v>36</v>
      </c>
    </row>
    <row r="1103" spans="2:8">
      <c r="B1103" s="8" t="s">
        <v>3562</v>
      </c>
      <c r="C1103" s="9">
        <v>0</v>
      </c>
      <c r="D1103" s="10">
        <v>51</v>
      </c>
      <c r="E1103" s="10">
        <v>0</v>
      </c>
      <c r="F1103">
        <f t="shared" si="17"/>
        <v>0</v>
      </c>
      <c r="G1103" s="11" t="s">
        <v>3563</v>
      </c>
      <c r="H1103" s="11" t="s">
        <v>36</v>
      </c>
    </row>
    <row r="1104" spans="2:8">
      <c r="B1104" s="8" t="s">
        <v>3565</v>
      </c>
      <c r="C1104" s="9">
        <v>0</v>
      </c>
      <c r="D1104" s="10">
        <v>7</v>
      </c>
      <c r="E1104" s="10">
        <v>0</v>
      </c>
      <c r="F1104">
        <f t="shared" si="17"/>
        <v>1</v>
      </c>
      <c r="G1104" s="11" t="s">
        <v>1490</v>
      </c>
      <c r="H1104" s="11" t="s">
        <v>43</v>
      </c>
    </row>
    <row r="1105" spans="2:8">
      <c r="B1105" s="8" t="s">
        <v>3567</v>
      </c>
      <c r="C1105" s="9">
        <v>0</v>
      </c>
      <c r="D1105" s="10">
        <v>26</v>
      </c>
      <c r="E1105" s="10">
        <v>0</v>
      </c>
      <c r="F1105">
        <f t="shared" si="17"/>
        <v>0</v>
      </c>
      <c r="G1105" s="11" t="s">
        <v>3568</v>
      </c>
      <c r="H1105" s="11" t="s">
        <v>36</v>
      </c>
    </row>
    <row r="1106" spans="2:8">
      <c r="B1106" s="8" t="s">
        <v>3570</v>
      </c>
      <c r="C1106" s="9">
        <v>0</v>
      </c>
      <c r="D1106" s="10">
        <v>48</v>
      </c>
      <c r="E1106" s="10">
        <v>0</v>
      </c>
      <c r="F1106">
        <f t="shared" si="17"/>
        <v>1</v>
      </c>
      <c r="G1106" s="11" t="s">
        <v>3571</v>
      </c>
      <c r="H1106" s="11" t="s">
        <v>43</v>
      </c>
    </row>
    <row r="1107" spans="2:8">
      <c r="B1107" s="8" t="s">
        <v>3573</v>
      </c>
      <c r="C1107" s="9">
        <v>0</v>
      </c>
      <c r="D1107" s="10">
        <v>1</v>
      </c>
      <c r="E1107" s="10">
        <v>0</v>
      </c>
      <c r="F1107">
        <f t="shared" si="17"/>
        <v>1</v>
      </c>
      <c r="G1107" s="10">
        <v>15</v>
      </c>
      <c r="H1107" s="11" t="s">
        <v>43</v>
      </c>
    </row>
    <row r="1108" spans="2:8">
      <c r="B1108" s="8" t="s">
        <v>3575</v>
      </c>
      <c r="C1108" s="9">
        <v>0</v>
      </c>
      <c r="D1108" s="10">
        <v>1</v>
      </c>
      <c r="E1108" s="10">
        <v>0</v>
      </c>
      <c r="F1108">
        <f t="shared" si="17"/>
        <v>1</v>
      </c>
      <c r="G1108" s="10">
        <v>13</v>
      </c>
      <c r="H1108" s="11" t="s">
        <v>43</v>
      </c>
    </row>
    <row r="1109" spans="2:8">
      <c r="B1109" s="8" t="s">
        <v>3577</v>
      </c>
      <c r="C1109" s="9">
        <v>0</v>
      </c>
      <c r="D1109" s="10">
        <v>71</v>
      </c>
      <c r="E1109" s="10">
        <v>0</v>
      </c>
      <c r="F1109">
        <f t="shared" si="17"/>
        <v>0</v>
      </c>
      <c r="G1109" s="11" t="s">
        <v>3578</v>
      </c>
      <c r="H1109" s="11" t="s">
        <v>36</v>
      </c>
    </row>
    <row r="1110" spans="2:8">
      <c r="B1110" s="8" t="s">
        <v>3580</v>
      </c>
      <c r="C1110" s="9">
        <v>0</v>
      </c>
      <c r="D1110" s="10">
        <v>41</v>
      </c>
      <c r="E1110" s="10">
        <v>0</v>
      </c>
      <c r="F1110">
        <f t="shared" si="17"/>
        <v>0</v>
      </c>
      <c r="G1110" s="11" t="s">
        <v>3581</v>
      </c>
      <c r="H1110" s="11" t="s">
        <v>36</v>
      </c>
    </row>
    <row r="1111" spans="2:8">
      <c r="B1111" s="8" t="s">
        <v>3583</v>
      </c>
      <c r="C1111" s="9">
        <v>0</v>
      </c>
      <c r="D1111" s="10">
        <v>71</v>
      </c>
      <c r="E1111" s="10">
        <v>0</v>
      </c>
      <c r="F1111">
        <f t="shared" si="17"/>
        <v>1</v>
      </c>
      <c r="G1111" s="11" t="s">
        <v>3584</v>
      </c>
      <c r="H1111" s="11" t="s">
        <v>43</v>
      </c>
    </row>
    <row r="1112" spans="2:8">
      <c r="B1112" s="8" t="s">
        <v>3586</v>
      </c>
      <c r="C1112" s="9">
        <v>0</v>
      </c>
      <c r="D1112" s="10">
        <v>48</v>
      </c>
      <c r="E1112" s="10">
        <v>42</v>
      </c>
      <c r="F1112">
        <f t="shared" si="17"/>
        <v>1</v>
      </c>
      <c r="G1112" s="11" t="s">
        <v>3587</v>
      </c>
      <c r="H1112" s="11" t="s">
        <v>43</v>
      </c>
    </row>
    <row r="1113" spans="2:8">
      <c r="B1113" s="8" t="s">
        <v>3589</v>
      </c>
      <c r="C1113" s="9">
        <v>0</v>
      </c>
      <c r="D1113" s="10">
        <v>72</v>
      </c>
      <c r="E1113" s="10">
        <v>0</v>
      </c>
      <c r="F1113">
        <f t="shared" si="17"/>
        <v>1</v>
      </c>
      <c r="G1113" s="11" t="s">
        <v>3590</v>
      </c>
      <c r="H1113" s="11" t="s">
        <v>43</v>
      </c>
    </row>
    <row r="1114" spans="2:8">
      <c r="B1114" s="8" t="s">
        <v>3593</v>
      </c>
      <c r="C1114" s="9">
        <v>0</v>
      </c>
      <c r="D1114" s="10">
        <v>3</v>
      </c>
      <c r="E1114" s="10">
        <v>0</v>
      </c>
      <c r="F1114">
        <f t="shared" si="17"/>
        <v>1</v>
      </c>
      <c r="G1114" s="11" t="s">
        <v>1183</v>
      </c>
      <c r="H1114" s="11" t="s">
        <v>43</v>
      </c>
    </row>
    <row r="1115" spans="2:8">
      <c r="B1115" s="8" t="s">
        <v>3595</v>
      </c>
      <c r="C1115" s="9">
        <v>0</v>
      </c>
      <c r="D1115" s="10">
        <v>26</v>
      </c>
      <c r="E1115" s="10">
        <v>0</v>
      </c>
      <c r="F1115">
        <f t="shared" si="17"/>
        <v>1</v>
      </c>
      <c r="G1115" s="11" t="s">
        <v>3252</v>
      </c>
      <c r="H1115" s="11" t="s">
        <v>43</v>
      </c>
    </row>
    <row r="1116" spans="2:8">
      <c r="B1116" s="8" t="s">
        <v>3597</v>
      </c>
      <c r="C1116" s="9">
        <v>0</v>
      </c>
      <c r="D1116" s="10">
        <v>27</v>
      </c>
      <c r="E1116" s="10">
        <v>0</v>
      </c>
      <c r="F1116">
        <f t="shared" si="17"/>
        <v>1</v>
      </c>
      <c r="G1116" s="11" t="s">
        <v>3598</v>
      </c>
      <c r="H1116" s="11" t="s">
        <v>43</v>
      </c>
    </row>
    <row r="1117" spans="2:8">
      <c r="B1117" s="8" t="s">
        <v>3600</v>
      </c>
      <c r="C1117" s="9">
        <v>0</v>
      </c>
      <c r="D1117" s="10">
        <v>65</v>
      </c>
      <c r="E1117" s="10">
        <v>22</v>
      </c>
      <c r="F1117">
        <f t="shared" si="17"/>
        <v>1</v>
      </c>
      <c r="G1117" s="11" t="s">
        <v>2214</v>
      </c>
      <c r="H1117" s="11" t="s">
        <v>43</v>
      </c>
    </row>
    <row r="1118" spans="2:8">
      <c r="B1118" s="8" t="s">
        <v>3602</v>
      </c>
      <c r="C1118" s="9">
        <v>0</v>
      </c>
      <c r="D1118" s="10">
        <v>24</v>
      </c>
      <c r="E1118" s="10">
        <v>0</v>
      </c>
      <c r="F1118">
        <f t="shared" si="17"/>
        <v>0</v>
      </c>
      <c r="G1118" s="11" t="s">
        <v>1885</v>
      </c>
      <c r="H1118" s="11" t="s">
        <v>36</v>
      </c>
    </row>
    <row r="1119" spans="2:8">
      <c r="B1119" s="8" t="s">
        <v>3604</v>
      </c>
      <c r="C1119" s="9">
        <v>0</v>
      </c>
      <c r="D1119" s="10">
        <v>13</v>
      </c>
      <c r="E1119" s="10">
        <v>0</v>
      </c>
      <c r="F1119">
        <f t="shared" si="17"/>
        <v>1</v>
      </c>
      <c r="G1119" s="11" t="s">
        <v>3605</v>
      </c>
      <c r="H1119" s="11" t="s">
        <v>43</v>
      </c>
    </row>
    <row r="1120" spans="2:8">
      <c r="B1120" s="8" t="s">
        <v>3607</v>
      </c>
      <c r="C1120" s="9">
        <v>0</v>
      </c>
      <c r="D1120" s="10">
        <v>4</v>
      </c>
      <c r="E1120" s="10">
        <v>0</v>
      </c>
      <c r="F1120">
        <f t="shared" si="17"/>
        <v>1</v>
      </c>
      <c r="G1120" s="11" t="s">
        <v>3608</v>
      </c>
      <c r="H1120" s="11" t="s">
        <v>43</v>
      </c>
    </row>
    <row r="1121" spans="2:8">
      <c r="B1121" s="8" t="s">
        <v>3611</v>
      </c>
      <c r="C1121" s="9">
        <v>0</v>
      </c>
      <c r="D1121" s="10">
        <v>46</v>
      </c>
      <c r="E1121" s="10">
        <v>0</v>
      </c>
      <c r="F1121">
        <f t="shared" si="17"/>
        <v>0</v>
      </c>
      <c r="G1121" s="11" t="s">
        <v>3612</v>
      </c>
      <c r="H1121" s="11" t="s">
        <v>36</v>
      </c>
    </row>
    <row r="1122" spans="2:8">
      <c r="B1122" s="8" t="s">
        <v>3614</v>
      </c>
      <c r="C1122" s="9">
        <v>0</v>
      </c>
      <c r="D1122" s="10">
        <v>68</v>
      </c>
      <c r="E1122" s="10">
        <v>0</v>
      </c>
      <c r="F1122">
        <f t="shared" si="17"/>
        <v>1</v>
      </c>
      <c r="G1122" s="10">
        <v>340</v>
      </c>
      <c r="H1122" s="11" t="s">
        <v>43</v>
      </c>
    </row>
    <row r="1123" spans="2:8">
      <c r="B1123" s="8" t="s">
        <v>3616</v>
      </c>
      <c r="C1123" s="9">
        <v>0</v>
      </c>
      <c r="D1123" s="10">
        <v>38</v>
      </c>
      <c r="E1123" s="10">
        <v>55</v>
      </c>
      <c r="F1123">
        <f t="shared" si="17"/>
        <v>1</v>
      </c>
      <c r="G1123" s="11" t="s">
        <v>3617</v>
      </c>
      <c r="H1123" s="11" t="s">
        <v>43</v>
      </c>
    </row>
    <row r="1124" spans="2:8">
      <c r="B1124" s="8" t="s">
        <v>3619</v>
      </c>
      <c r="C1124" s="9">
        <v>0</v>
      </c>
      <c r="D1124" s="10">
        <v>18</v>
      </c>
      <c r="E1124" s="10">
        <v>0</v>
      </c>
      <c r="F1124">
        <f t="shared" si="17"/>
        <v>1</v>
      </c>
      <c r="G1124" s="11" t="s">
        <v>3620</v>
      </c>
      <c r="H1124" s="11" t="s">
        <v>43</v>
      </c>
    </row>
    <row r="1125" spans="2:8">
      <c r="B1125" s="8" t="s">
        <v>3622</v>
      </c>
      <c r="C1125" s="9">
        <v>0</v>
      </c>
      <c r="D1125" s="10">
        <v>13</v>
      </c>
      <c r="E1125" s="10">
        <v>0</v>
      </c>
      <c r="F1125">
        <f t="shared" si="17"/>
        <v>0</v>
      </c>
      <c r="G1125" s="11" t="s">
        <v>1396</v>
      </c>
      <c r="H1125" s="11" t="s">
        <v>36</v>
      </c>
    </row>
    <row r="1126" spans="2:8">
      <c r="B1126" s="8" t="s">
        <v>3624</v>
      </c>
      <c r="C1126" s="9">
        <v>0</v>
      </c>
      <c r="D1126" s="10">
        <v>71</v>
      </c>
      <c r="E1126" s="10">
        <v>0</v>
      </c>
      <c r="F1126">
        <f t="shared" si="17"/>
        <v>1</v>
      </c>
      <c r="G1126" s="10">
        <v>711</v>
      </c>
      <c r="H1126" s="11" t="s">
        <v>43</v>
      </c>
    </row>
    <row r="1127" spans="2:8">
      <c r="B1127" s="8" t="s">
        <v>3626</v>
      </c>
      <c r="C1127" s="9">
        <v>0</v>
      </c>
      <c r="D1127" s="10">
        <v>3</v>
      </c>
      <c r="E1127" s="10">
        <v>0</v>
      </c>
      <c r="F1127">
        <f t="shared" si="17"/>
        <v>1</v>
      </c>
      <c r="G1127" s="11" t="s">
        <v>3627</v>
      </c>
      <c r="H1127" s="11" t="s">
        <v>43</v>
      </c>
    </row>
    <row r="1128" spans="2:8">
      <c r="B1128" s="8" t="s">
        <v>3629</v>
      </c>
      <c r="C1128" s="9">
        <v>0</v>
      </c>
      <c r="D1128" s="10">
        <v>39</v>
      </c>
      <c r="E1128" s="10">
        <v>0</v>
      </c>
      <c r="F1128">
        <f t="shared" si="17"/>
        <v>0</v>
      </c>
      <c r="G1128" s="11" t="s">
        <v>3630</v>
      </c>
      <c r="H1128" s="11" t="s">
        <v>36</v>
      </c>
    </row>
    <row r="1129" spans="2:8">
      <c r="B1129" s="8" t="s">
        <v>3632</v>
      </c>
      <c r="C1129" s="9">
        <v>0</v>
      </c>
      <c r="D1129" s="10">
        <v>38</v>
      </c>
      <c r="E1129" s="10">
        <v>74</v>
      </c>
      <c r="F1129">
        <f t="shared" si="17"/>
        <v>1</v>
      </c>
      <c r="G1129" s="11" t="s">
        <v>3633</v>
      </c>
      <c r="H1129" s="11" t="s">
        <v>43</v>
      </c>
    </row>
    <row r="1130" spans="2:8">
      <c r="B1130" s="8" t="s">
        <v>3635</v>
      </c>
      <c r="C1130" s="9">
        <v>0</v>
      </c>
      <c r="D1130" s="10">
        <v>7</v>
      </c>
      <c r="E1130" s="10">
        <v>0</v>
      </c>
      <c r="F1130">
        <f t="shared" si="17"/>
        <v>0</v>
      </c>
      <c r="G1130" s="10">
        <v>80</v>
      </c>
      <c r="H1130" s="11" t="s">
        <v>36</v>
      </c>
    </row>
    <row r="1131" spans="2:8">
      <c r="B1131" s="8" t="s">
        <v>3637</v>
      </c>
      <c r="C1131" s="9">
        <v>0</v>
      </c>
      <c r="D1131" s="10">
        <v>70</v>
      </c>
      <c r="E1131" s="10">
        <v>0</v>
      </c>
      <c r="F1131">
        <f t="shared" si="17"/>
        <v>1</v>
      </c>
      <c r="G1131" s="11" t="s">
        <v>3638</v>
      </c>
      <c r="H1131" s="11" t="s">
        <v>43</v>
      </c>
    </row>
    <row r="1132" spans="2:8">
      <c r="B1132" s="8" t="s">
        <v>3640</v>
      </c>
      <c r="C1132" s="9">
        <v>0</v>
      </c>
      <c r="D1132" s="10">
        <v>7</v>
      </c>
      <c r="E1132" s="10">
        <v>0</v>
      </c>
      <c r="F1132">
        <f t="shared" si="17"/>
        <v>1</v>
      </c>
      <c r="G1132" s="11" t="s">
        <v>2052</v>
      </c>
      <c r="H1132" s="11" t="s">
        <v>43</v>
      </c>
    </row>
    <row r="1133" spans="2:8">
      <c r="B1133" s="8" t="s">
        <v>3642</v>
      </c>
      <c r="C1133" s="9">
        <v>0</v>
      </c>
      <c r="D1133" s="10">
        <v>42</v>
      </c>
      <c r="E1133" s="10">
        <v>0</v>
      </c>
      <c r="F1133">
        <f t="shared" si="17"/>
        <v>1</v>
      </c>
      <c r="G1133" s="10">
        <v>211</v>
      </c>
      <c r="H1133" s="11" t="s">
        <v>43</v>
      </c>
    </row>
    <row r="1134" spans="2:8">
      <c r="B1134" s="8" t="s">
        <v>3644</v>
      </c>
      <c r="C1134" s="9">
        <v>0</v>
      </c>
      <c r="D1134" s="10">
        <v>64</v>
      </c>
      <c r="E1134" s="10">
        <v>47</v>
      </c>
      <c r="F1134">
        <f t="shared" si="17"/>
        <v>0</v>
      </c>
      <c r="G1134" s="11" t="s">
        <v>3645</v>
      </c>
      <c r="H1134" s="11" t="s">
        <v>36</v>
      </c>
    </row>
    <row r="1135" spans="2:8">
      <c r="B1135" s="8" t="s">
        <v>3647</v>
      </c>
      <c r="C1135" s="9">
        <v>0</v>
      </c>
      <c r="D1135" s="10">
        <v>3</v>
      </c>
      <c r="E1135" s="10">
        <v>0</v>
      </c>
      <c r="F1135">
        <f t="shared" si="17"/>
        <v>0</v>
      </c>
      <c r="G1135" s="11" t="s">
        <v>3648</v>
      </c>
      <c r="H1135" s="11" t="s">
        <v>36</v>
      </c>
    </row>
    <row r="1136" spans="2:8">
      <c r="B1136" s="8" t="s">
        <v>3650</v>
      </c>
      <c r="C1136" s="9">
        <v>0</v>
      </c>
      <c r="D1136" s="10">
        <v>25</v>
      </c>
      <c r="E1136" s="10">
        <v>0</v>
      </c>
      <c r="F1136">
        <f t="shared" si="17"/>
        <v>1</v>
      </c>
      <c r="G1136" s="10">
        <v>323</v>
      </c>
      <c r="H1136" s="11" t="s">
        <v>43</v>
      </c>
    </row>
    <row r="1137" spans="2:8">
      <c r="B1137" s="8" t="s">
        <v>3652</v>
      </c>
      <c r="C1137" s="9">
        <v>0</v>
      </c>
      <c r="D1137" s="10">
        <v>71</v>
      </c>
      <c r="E1137" s="10">
        <v>0</v>
      </c>
      <c r="F1137">
        <f t="shared" si="17"/>
        <v>0</v>
      </c>
      <c r="G1137" s="11" t="s">
        <v>787</v>
      </c>
      <c r="H1137" s="11" t="s">
        <v>36</v>
      </c>
    </row>
    <row r="1138" spans="2:8">
      <c r="B1138" s="8" t="s">
        <v>3654</v>
      </c>
      <c r="C1138" s="9">
        <v>0</v>
      </c>
      <c r="D1138" s="10">
        <v>25</v>
      </c>
      <c r="E1138" s="10">
        <v>0</v>
      </c>
      <c r="F1138">
        <f t="shared" si="17"/>
        <v>1</v>
      </c>
      <c r="G1138" s="11" t="s">
        <v>3655</v>
      </c>
      <c r="H1138" s="11" t="s">
        <v>43</v>
      </c>
    </row>
    <row r="1139" spans="2:8">
      <c r="B1139" s="8" t="s">
        <v>3657</v>
      </c>
      <c r="C1139" s="9">
        <v>0</v>
      </c>
      <c r="D1139" s="10">
        <v>23</v>
      </c>
      <c r="E1139" s="10">
        <v>0</v>
      </c>
      <c r="F1139">
        <f t="shared" si="17"/>
        <v>1</v>
      </c>
      <c r="G1139" s="11" t="s">
        <v>3658</v>
      </c>
      <c r="H1139" s="11" t="s">
        <v>43</v>
      </c>
    </row>
    <row r="1140" spans="2:8">
      <c r="B1140" s="8" t="s">
        <v>3660</v>
      </c>
      <c r="C1140" s="9">
        <v>0</v>
      </c>
      <c r="D1140" s="10">
        <v>69</v>
      </c>
      <c r="E1140" s="10">
        <v>0</v>
      </c>
      <c r="F1140">
        <f t="shared" si="17"/>
        <v>1</v>
      </c>
      <c r="G1140" s="11" t="s">
        <v>3661</v>
      </c>
      <c r="H1140" s="11" t="s">
        <v>43</v>
      </c>
    </row>
    <row r="1141" spans="2:8">
      <c r="B1141" s="8" t="s">
        <v>3663</v>
      </c>
      <c r="C1141" s="9">
        <v>0</v>
      </c>
      <c r="D1141" s="10">
        <v>58</v>
      </c>
      <c r="E1141" s="10">
        <v>0</v>
      </c>
      <c r="F1141">
        <f t="shared" si="17"/>
        <v>0</v>
      </c>
      <c r="G1141" s="11" t="s">
        <v>2924</v>
      </c>
      <c r="H1141" s="11" t="s">
        <v>36</v>
      </c>
    </row>
    <row r="1142" spans="2:8">
      <c r="B1142" s="8" t="s">
        <v>3665</v>
      </c>
      <c r="C1142" s="9">
        <v>0</v>
      </c>
      <c r="D1142" s="10">
        <v>4</v>
      </c>
      <c r="E1142" s="10">
        <v>0</v>
      </c>
      <c r="F1142">
        <f t="shared" si="17"/>
        <v>1</v>
      </c>
      <c r="G1142" s="11" t="s">
        <v>3666</v>
      </c>
      <c r="H1142" s="11" t="s">
        <v>43</v>
      </c>
    </row>
    <row r="1143" spans="2:8">
      <c r="B1143" s="8" t="s">
        <v>3668</v>
      </c>
      <c r="C1143" s="9">
        <v>0</v>
      </c>
      <c r="D1143" s="10">
        <v>52</v>
      </c>
      <c r="E1143" s="10">
        <v>0</v>
      </c>
      <c r="F1143">
        <f t="shared" si="17"/>
        <v>0</v>
      </c>
      <c r="G1143" s="11" t="s">
        <v>3669</v>
      </c>
      <c r="H1143" s="11" t="s">
        <v>36</v>
      </c>
    </row>
    <row r="1144" spans="2:8">
      <c r="B1144" s="8" t="s">
        <v>3671</v>
      </c>
      <c r="C1144" s="9">
        <v>0</v>
      </c>
      <c r="D1144" s="10">
        <v>1</v>
      </c>
      <c r="E1144" s="10">
        <v>0</v>
      </c>
      <c r="F1144">
        <f t="shared" si="17"/>
        <v>1</v>
      </c>
      <c r="G1144" s="10">
        <v>8</v>
      </c>
      <c r="H1144" s="11" t="s">
        <v>43</v>
      </c>
    </row>
    <row r="1145" spans="2:8">
      <c r="B1145" s="8" t="s">
        <v>3673</v>
      </c>
      <c r="C1145" s="9">
        <v>0</v>
      </c>
      <c r="D1145" s="10">
        <v>21</v>
      </c>
      <c r="E1145" s="10">
        <v>0</v>
      </c>
      <c r="F1145">
        <f t="shared" si="17"/>
        <v>1</v>
      </c>
      <c r="G1145" s="11" t="s">
        <v>3674</v>
      </c>
      <c r="H1145" s="11" t="s">
        <v>43</v>
      </c>
    </row>
    <row r="1146" spans="2:8">
      <c r="B1146" s="8" t="s">
        <v>3676</v>
      </c>
      <c r="C1146" s="9">
        <v>0</v>
      </c>
      <c r="D1146" s="10">
        <v>50</v>
      </c>
      <c r="E1146" s="10">
        <v>0</v>
      </c>
      <c r="F1146">
        <f t="shared" si="17"/>
        <v>0</v>
      </c>
      <c r="G1146" s="11" t="s">
        <v>3677</v>
      </c>
      <c r="H1146" s="11" t="s">
        <v>36</v>
      </c>
    </row>
    <row r="1147" spans="2:8">
      <c r="B1147" s="8" t="s">
        <v>3679</v>
      </c>
      <c r="C1147" s="9">
        <v>0</v>
      </c>
      <c r="D1147" s="10">
        <v>52</v>
      </c>
      <c r="E1147" s="10">
        <v>0</v>
      </c>
      <c r="F1147">
        <f t="shared" si="17"/>
        <v>0</v>
      </c>
      <c r="G1147" s="11" t="s">
        <v>3680</v>
      </c>
      <c r="H1147" s="11" t="s">
        <v>36</v>
      </c>
    </row>
    <row r="1148" spans="2:8">
      <c r="B1148" s="8" t="s">
        <v>3682</v>
      </c>
      <c r="C1148" s="9">
        <v>0</v>
      </c>
      <c r="D1148" s="10">
        <v>1</v>
      </c>
      <c r="E1148" s="10">
        <v>0</v>
      </c>
      <c r="F1148">
        <f t="shared" si="17"/>
        <v>0</v>
      </c>
      <c r="G1148" s="10">
        <v>12</v>
      </c>
      <c r="H1148" s="11" t="s">
        <v>36</v>
      </c>
    </row>
    <row r="1149" spans="2:8">
      <c r="B1149" s="8" t="s">
        <v>3684</v>
      </c>
      <c r="C1149" s="9">
        <v>0</v>
      </c>
      <c r="D1149" s="10">
        <v>64</v>
      </c>
      <c r="E1149" s="10">
        <v>44</v>
      </c>
      <c r="F1149">
        <f t="shared" si="17"/>
        <v>1</v>
      </c>
      <c r="G1149" s="11" t="s">
        <v>3685</v>
      </c>
      <c r="H1149" s="11" t="s">
        <v>43</v>
      </c>
    </row>
    <row r="1150" spans="2:8">
      <c r="B1150" s="8" t="s">
        <v>3687</v>
      </c>
      <c r="C1150" s="9">
        <v>0</v>
      </c>
      <c r="D1150" s="10">
        <v>3</v>
      </c>
      <c r="E1150" s="10">
        <v>0</v>
      </c>
      <c r="F1150">
        <f t="shared" si="17"/>
        <v>1</v>
      </c>
      <c r="G1150" s="11" t="s">
        <v>3688</v>
      </c>
      <c r="H1150" s="11" t="s">
        <v>43</v>
      </c>
    </row>
    <row r="1151" spans="2:8">
      <c r="B1151" s="8" t="s">
        <v>3690</v>
      </c>
      <c r="C1151" s="9">
        <v>0</v>
      </c>
      <c r="D1151" s="10">
        <v>47</v>
      </c>
      <c r="E1151" s="10">
        <v>0</v>
      </c>
      <c r="F1151">
        <f t="shared" si="17"/>
        <v>1</v>
      </c>
      <c r="G1151" s="11" t="s">
        <v>3691</v>
      </c>
      <c r="H1151" s="11" t="s">
        <v>43</v>
      </c>
    </row>
    <row r="1152" spans="2:8">
      <c r="B1152" s="8" t="s">
        <v>3693</v>
      </c>
      <c r="C1152" s="9">
        <v>0</v>
      </c>
      <c r="D1152" s="10">
        <v>1</v>
      </c>
      <c r="E1152" s="10">
        <v>0</v>
      </c>
      <c r="F1152">
        <f t="shared" si="17"/>
        <v>1</v>
      </c>
      <c r="G1152" s="10">
        <v>13</v>
      </c>
      <c r="H1152" s="11" t="s">
        <v>43</v>
      </c>
    </row>
    <row r="1153" spans="2:8">
      <c r="B1153" s="8" t="s">
        <v>3695</v>
      </c>
      <c r="C1153" s="9">
        <v>0</v>
      </c>
      <c r="D1153" s="10">
        <v>71</v>
      </c>
      <c r="E1153" s="10">
        <v>63</v>
      </c>
      <c r="F1153">
        <f t="shared" si="17"/>
        <v>0</v>
      </c>
      <c r="G1153" s="11" t="s">
        <v>3696</v>
      </c>
      <c r="H1153" s="11" t="s">
        <v>36</v>
      </c>
    </row>
    <row r="1154" spans="2:8">
      <c r="B1154" s="8" t="s">
        <v>3698</v>
      </c>
      <c r="C1154" s="9">
        <v>0</v>
      </c>
      <c r="D1154" s="10">
        <v>13</v>
      </c>
      <c r="E1154" s="10">
        <v>0</v>
      </c>
      <c r="F1154">
        <f t="shared" si="17"/>
        <v>1</v>
      </c>
      <c r="G1154" s="11" t="s">
        <v>2034</v>
      </c>
      <c r="H1154" s="11" t="s">
        <v>43</v>
      </c>
    </row>
    <row r="1155" spans="2:8">
      <c r="B1155" s="8" t="s">
        <v>3701</v>
      </c>
      <c r="C1155" s="9">
        <v>0</v>
      </c>
      <c r="D1155" s="10">
        <v>72</v>
      </c>
      <c r="E1155" s="10">
        <v>0</v>
      </c>
      <c r="F1155">
        <f t="shared" si="17"/>
        <v>0</v>
      </c>
      <c r="G1155" s="11" t="s">
        <v>1631</v>
      </c>
      <c r="H1155" s="11" t="s">
        <v>36</v>
      </c>
    </row>
    <row r="1156" spans="2:8">
      <c r="B1156" s="8" t="s">
        <v>3703</v>
      </c>
      <c r="C1156" s="9">
        <v>0</v>
      </c>
      <c r="D1156" s="10">
        <v>46</v>
      </c>
      <c r="E1156" s="10">
        <v>0</v>
      </c>
      <c r="F1156">
        <f t="shared" si="17"/>
        <v>0</v>
      </c>
      <c r="G1156" s="11" t="s">
        <v>3704</v>
      </c>
      <c r="H1156" s="11" t="s">
        <v>36</v>
      </c>
    </row>
    <row r="1157" spans="2:8">
      <c r="B1157" s="8" t="s">
        <v>3706</v>
      </c>
      <c r="C1157" s="9">
        <v>0</v>
      </c>
      <c r="D1157" s="10">
        <v>24</v>
      </c>
      <c r="E1157" s="10">
        <v>37</v>
      </c>
      <c r="F1157">
        <f t="shared" ref="F1157:F1220" si="18">IF(H1157="Female",0,1)</f>
        <v>1</v>
      </c>
      <c r="G1157" s="11" t="s">
        <v>3707</v>
      </c>
      <c r="H1157" s="11" t="s">
        <v>43</v>
      </c>
    </row>
    <row r="1158" spans="2:8">
      <c r="B1158" s="8" t="s">
        <v>3709</v>
      </c>
      <c r="C1158" s="9">
        <v>0</v>
      </c>
      <c r="D1158" s="10">
        <v>40</v>
      </c>
      <c r="E1158" s="10">
        <v>0</v>
      </c>
      <c r="F1158">
        <f t="shared" si="18"/>
        <v>0</v>
      </c>
      <c r="G1158" s="11" t="s">
        <v>2904</v>
      </c>
      <c r="H1158" s="11" t="s">
        <v>36</v>
      </c>
    </row>
    <row r="1159" spans="2:8">
      <c r="B1159" s="8" t="s">
        <v>3711</v>
      </c>
      <c r="C1159" s="9">
        <v>0</v>
      </c>
      <c r="D1159" s="10">
        <v>23</v>
      </c>
      <c r="E1159" s="10">
        <v>0</v>
      </c>
      <c r="F1159">
        <f t="shared" si="18"/>
        <v>1</v>
      </c>
      <c r="G1159" s="11" t="s">
        <v>3712</v>
      </c>
      <c r="H1159" s="11" t="s">
        <v>43</v>
      </c>
    </row>
    <row r="1160" spans="2:8">
      <c r="B1160" s="8" t="s">
        <v>3714</v>
      </c>
      <c r="C1160" s="9">
        <v>0</v>
      </c>
      <c r="D1160" s="10">
        <v>8</v>
      </c>
      <c r="E1160" s="10">
        <v>0</v>
      </c>
      <c r="F1160">
        <f t="shared" si="18"/>
        <v>1</v>
      </c>
      <c r="G1160" s="11" t="s">
        <v>3715</v>
      </c>
      <c r="H1160" s="11" t="s">
        <v>43</v>
      </c>
    </row>
    <row r="1161" spans="2:8">
      <c r="B1161" s="8" t="s">
        <v>3717</v>
      </c>
      <c r="C1161" s="9">
        <v>0</v>
      </c>
      <c r="D1161" s="10">
        <v>63</v>
      </c>
      <c r="E1161" s="10">
        <v>0</v>
      </c>
      <c r="F1161">
        <f t="shared" si="18"/>
        <v>1</v>
      </c>
      <c r="G1161" s="10">
        <v>253</v>
      </c>
      <c r="H1161" s="11" t="s">
        <v>43</v>
      </c>
    </row>
    <row r="1162" spans="2:8">
      <c r="B1162" s="8" t="s">
        <v>3719</v>
      </c>
      <c r="C1162" s="9">
        <v>0</v>
      </c>
      <c r="D1162" s="10">
        <v>24</v>
      </c>
      <c r="E1162" s="10">
        <v>39</v>
      </c>
      <c r="F1162">
        <f t="shared" si="18"/>
        <v>1</v>
      </c>
      <c r="G1162" s="11" t="s">
        <v>3720</v>
      </c>
      <c r="H1162" s="11" t="s">
        <v>43</v>
      </c>
    </row>
    <row r="1163" spans="2:8">
      <c r="B1163" s="8" t="s">
        <v>3722</v>
      </c>
      <c r="C1163" s="9">
        <v>0</v>
      </c>
      <c r="D1163" s="10">
        <v>52</v>
      </c>
      <c r="E1163" s="10">
        <v>0</v>
      </c>
      <c r="F1163">
        <f t="shared" si="18"/>
        <v>0</v>
      </c>
      <c r="G1163" s="11" t="s">
        <v>889</v>
      </c>
      <c r="H1163" s="11" t="s">
        <v>36</v>
      </c>
    </row>
    <row r="1164" spans="2:8">
      <c r="B1164" s="8" t="s">
        <v>3724</v>
      </c>
      <c r="C1164" s="9">
        <v>0</v>
      </c>
      <c r="D1164" s="10">
        <v>60</v>
      </c>
      <c r="E1164" s="10">
        <v>0</v>
      </c>
      <c r="F1164">
        <f t="shared" si="18"/>
        <v>0</v>
      </c>
      <c r="G1164" s="11" t="s">
        <v>3725</v>
      </c>
      <c r="H1164" s="11" t="s">
        <v>36</v>
      </c>
    </row>
    <row r="1165" spans="2:8">
      <c r="B1165" s="8" t="s">
        <v>3727</v>
      </c>
      <c r="C1165" s="9">
        <v>0</v>
      </c>
      <c r="D1165" s="10">
        <v>22</v>
      </c>
      <c r="E1165" s="10">
        <v>0</v>
      </c>
      <c r="F1165">
        <f t="shared" si="18"/>
        <v>0</v>
      </c>
      <c r="G1165" s="11" t="s">
        <v>3728</v>
      </c>
      <c r="H1165" s="11" t="s">
        <v>36</v>
      </c>
    </row>
    <row r="1166" spans="2:8">
      <c r="B1166" s="8" t="s">
        <v>3730</v>
      </c>
      <c r="C1166" s="9">
        <v>0</v>
      </c>
      <c r="D1166" s="10">
        <v>71</v>
      </c>
      <c r="E1166" s="10">
        <v>0</v>
      </c>
      <c r="F1166">
        <f t="shared" si="18"/>
        <v>1</v>
      </c>
      <c r="G1166" s="11" t="s">
        <v>3731</v>
      </c>
      <c r="H1166" s="11" t="s">
        <v>43</v>
      </c>
    </row>
    <row r="1167" spans="2:8">
      <c r="B1167" s="8" t="s">
        <v>3733</v>
      </c>
      <c r="C1167" s="9">
        <v>0</v>
      </c>
      <c r="D1167" s="10">
        <v>20</v>
      </c>
      <c r="E1167" s="10">
        <v>0</v>
      </c>
      <c r="F1167">
        <f t="shared" si="18"/>
        <v>1</v>
      </c>
      <c r="G1167" s="11" t="s">
        <v>3309</v>
      </c>
      <c r="H1167" s="11" t="s">
        <v>43</v>
      </c>
    </row>
    <row r="1168" spans="2:8">
      <c r="B1168" s="8" t="s">
        <v>3735</v>
      </c>
      <c r="C1168" s="9">
        <v>0</v>
      </c>
      <c r="D1168" s="10">
        <v>31</v>
      </c>
      <c r="E1168" s="10">
        <v>64</v>
      </c>
      <c r="F1168">
        <f t="shared" si="18"/>
        <v>1</v>
      </c>
      <c r="G1168" s="10">
        <v>251</v>
      </c>
      <c r="H1168" s="11" t="s">
        <v>43</v>
      </c>
    </row>
    <row r="1169" spans="2:8">
      <c r="B1169" s="8" t="s">
        <v>3738</v>
      </c>
      <c r="C1169" s="9">
        <v>0</v>
      </c>
      <c r="D1169" s="10">
        <v>56</v>
      </c>
      <c r="E1169" s="10">
        <v>0</v>
      </c>
      <c r="F1169">
        <f t="shared" si="18"/>
        <v>0</v>
      </c>
      <c r="G1169" s="11" t="s">
        <v>3739</v>
      </c>
      <c r="H1169" s="11" t="s">
        <v>36</v>
      </c>
    </row>
    <row r="1170" spans="2:8">
      <c r="B1170" s="8" t="s">
        <v>3742</v>
      </c>
      <c r="C1170" s="9">
        <v>0</v>
      </c>
      <c r="D1170" s="10">
        <v>11</v>
      </c>
      <c r="E1170" s="10">
        <v>0</v>
      </c>
      <c r="F1170">
        <f t="shared" si="18"/>
        <v>1</v>
      </c>
      <c r="G1170" s="11" t="s">
        <v>3743</v>
      </c>
      <c r="H1170" s="11" t="s">
        <v>43</v>
      </c>
    </row>
    <row r="1171" spans="2:8">
      <c r="B1171" s="8" t="s">
        <v>3745</v>
      </c>
      <c r="C1171" s="9">
        <v>0</v>
      </c>
      <c r="D1171" s="10">
        <v>27</v>
      </c>
      <c r="E1171" s="10">
        <v>0</v>
      </c>
      <c r="F1171">
        <f t="shared" si="18"/>
        <v>1</v>
      </c>
      <c r="G1171" s="11" t="s">
        <v>3746</v>
      </c>
      <c r="H1171" s="11" t="s">
        <v>43</v>
      </c>
    </row>
    <row r="1172" spans="2:8">
      <c r="B1172" s="8" t="s">
        <v>3748</v>
      </c>
      <c r="C1172" s="9">
        <v>0</v>
      </c>
      <c r="D1172" s="10">
        <v>36</v>
      </c>
      <c r="E1172" s="10">
        <v>78</v>
      </c>
      <c r="F1172">
        <f t="shared" si="18"/>
        <v>0</v>
      </c>
      <c r="G1172" s="11" t="s">
        <v>3749</v>
      </c>
      <c r="H1172" s="11" t="s">
        <v>36</v>
      </c>
    </row>
    <row r="1173" spans="2:8">
      <c r="B1173" s="8" t="s">
        <v>3751</v>
      </c>
      <c r="C1173" s="9">
        <v>0</v>
      </c>
      <c r="D1173" s="10">
        <v>46</v>
      </c>
      <c r="E1173" s="10">
        <v>0</v>
      </c>
      <c r="F1173">
        <f t="shared" si="18"/>
        <v>1</v>
      </c>
      <c r="G1173" s="11" t="s">
        <v>3752</v>
      </c>
      <c r="H1173" s="11" t="s">
        <v>43</v>
      </c>
    </row>
    <row r="1174" spans="2:8">
      <c r="B1174" s="8" t="s">
        <v>3754</v>
      </c>
      <c r="C1174" s="9">
        <v>0</v>
      </c>
      <c r="D1174" s="10">
        <v>16</v>
      </c>
      <c r="E1174" s="10">
        <v>0</v>
      </c>
      <c r="F1174">
        <f t="shared" si="18"/>
        <v>0</v>
      </c>
      <c r="G1174" s="11" t="s">
        <v>3755</v>
      </c>
      <c r="H1174" s="11" t="s">
        <v>36</v>
      </c>
    </row>
    <row r="1175" spans="2:8">
      <c r="B1175" s="8" t="s">
        <v>3757</v>
      </c>
      <c r="C1175" s="9">
        <v>0</v>
      </c>
      <c r="D1175" s="10">
        <v>22</v>
      </c>
      <c r="E1175" s="10">
        <v>0</v>
      </c>
      <c r="F1175">
        <f t="shared" si="18"/>
        <v>1</v>
      </c>
      <c r="G1175" s="11" t="s">
        <v>3758</v>
      </c>
      <c r="H1175" s="11" t="s">
        <v>43</v>
      </c>
    </row>
    <row r="1176" spans="2:8">
      <c r="B1176" s="8" t="s">
        <v>3760</v>
      </c>
      <c r="C1176" s="9">
        <v>0</v>
      </c>
      <c r="D1176" s="10">
        <v>68</v>
      </c>
      <c r="E1176" s="10">
        <v>0</v>
      </c>
      <c r="F1176">
        <f t="shared" si="18"/>
        <v>1</v>
      </c>
      <c r="G1176" s="10">
        <v>682</v>
      </c>
      <c r="H1176" s="11" t="s">
        <v>43</v>
      </c>
    </row>
    <row r="1177" spans="2:8">
      <c r="B1177" s="8" t="s">
        <v>3762</v>
      </c>
      <c r="C1177" s="9">
        <v>0</v>
      </c>
      <c r="D1177" s="10">
        <v>8</v>
      </c>
      <c r="E1177" s="10">
        <v>0</v>
      </c>
      <c r="F1177">
        <f t="shared" si="18"/>
        <v>0</v>
      </c>
      <c r="G1177" s="11" t="s">
        <v>1204</v>
      </c>
      <c r="H1177" s="11" t="s">
        <v>36</v>
      </c>
    </row>
    <row r="1178" spans="2:8">
      <c r="B1178" s="8" t="s">
        <v>3764</v>
      </c>
      <c r="C1178" s="9">
        <v>0</v>
      </c>
      <c r="D1178" s="10">
        <v>6</v>
      </c>
      <c r="E1178" s="10">
        <v>0</v>
      </c>
      <c r="F1178">
        <f t="shared" si="18"/>
        <v>0</v>
      </c>
      <c r="G1178" s="10">
        <v>41</v>
      </c>
      <c r="H1178" s="11" t="s">
        <v>36</v>
      </c>
    </row>
    <row r="1179" spans="2:8">
      <c r="B1179" s="8" t="s">
        <v>3766</v>
      </c>
      <c r="C1179" s="9">
        <v>0</v>
      </c>
      <c r="D1179" s="10">
        <v>54</v>
      </c>
      <c r="E1179" s="10">
        <v>0</v>
      </c>
      <c r="F1179">
        <f t="shared" si="18"/>
        <v>1</v>
      </c>
      <c r="G1179" s="11" t="s">
        <v>3767</v>
      </c>
      <c r="H1179" s="11" t="s">
        <v>43</v>
      </c>
    </row>
    <row r="1180" spans="2:8">
      <c r="B1180" s="8" t="s">
        <v>3769</v>
      </c>
      <c r="C1180" s="9">
        <v>0</v>
      </c>
      <c r="D1180" s="10">
        <v>72</v>
      </c>
      <c r="E1180" s="10">
        <v>0</v>
      </c>
      <c r="F1180">
        <f t="shared" si="18"/>
        <v>1</v>
      </c>
      <c r="G1180" s="11" t="s">
        <v>3329</v>
      </c>
      <c r="H1180" s="11" t="s">
        <v>43</v>
      </c>
    </row>
    <row r="1181" spans="2:8">
      <c r="B1181" s="8" t="s">
        <v>3771</v>
      </c>
      <c r="C1181" s="9">
        <v>0</v>
      </c>
      <c r="D1181" s="10">
        <v>29</v>
      </c>
      <c r="E1181" s="10">
        <v>0</v>
      </c>
      <c r="F1181">
        <f t="shared" si="18"/>
        <v>0</v>
      </c>
      <c r="G1181" s="11" t="s">
        <v>3772</v>
      </c>
      <c r="H1181" s="11" t="s">
        <v>36</v>
      </c>
    </row>
    <row r="1182" spans="2:8">
      <c r="B1182" s="8" t="s">
        <v>3774</v>
      </c>
      <c r="C1182" s="9">
        <v>0</v>
      </c>
      <c r="D1182" s="10">
        <v>36</v>
      </c>
      <c r="E1182" s="10">
        <v>0</v>
      </c>
      <c r="F1182">
        <f t="shared" si="18"/>
        <v>1</v>
      </c>
      <c r="G1182" s="11" t="s">
        <v>1749</v>
      </c>
      <c r="H1182" s="11" t="s">
        <v>43</v>
      </c>
    </row>
    <row r="1183" spans="2:8">
      <c r="B1183" s="8" t="s">
        <v>3776</v>
      </c>
      <c r="C1183" s="9">
        <v>0</v>
      </c>
      <c r="D1183" s="10">
        <v>51</v>
      </c>
      <c r="E1183" s="10">
        <v>0</v>
      </c>
      <c r="F1183">
        <f t="shared" si="18"/>
        <v>1</v>
      </c>
      <c r="G1183" s="11" t="s">
        <v>3777</v>
      </c>
      <c r="H1183" s="11" t="s">
        <v>43</v>
      </c>
    </row>
    <row r="1184" spans="2:8">
      <c r="B1184" s="8" t="s">
        <v>3779</v>
      </c>
      <c r="C1184" s="9">
        <v>0</v>
      </c>
      <c r="D1184" s="10">
        <v>16</v>
      </c>
      <c r="E1184" s="10">
        <v>0</v>
      </c>
      <c r="F1184">
        <f t="shared" si="18"/>
        <v>0</v>
      </c>
      <c r="G1184" s="11" t="s">
        <v>3780</v>
      </c>
      <c r="H1184" s="11" t="s">
        <v>36</v>
      </c>
    </row>
    <row r="1185" spans="2:8">
      <c r="B1185" s="8" t="s">
        <v>3782</v>
      </c>
      <c r="C1185" s="9">
        <v>0</v>
      </c>
      <c r="D1185" s="10">
        <v>12</v>
      </c>
      <c r="E1185" s="10">
        <v>0</v>
      </c>
      <c r="F1185">
        <f t="shared" si="18"/>
        <v>1</v>
      </c>
      <c r="G1185" s="11" t="s">
        <v>3783</v>
      </c>
      <c r="H1185" s="11" t="s">
        <v>43</v>
      </c>
    </row>
    <row r="1186" spans="2:8">
      <c r="B1186" s="8" t="s">
        <v>3785</v>
      </c>
      <c r="C1186" s="9">
        <v>0</v>
      </c>
      <c r="D1186" s="10">
        <v>70</v>
      </c>
      <c r="E1186" s="10">
        <v>0</v>
      </c>
      <c r="F1186">
        <f t="shared" si="18"/>
        <v>1</v>
      </c>
      <c r="G1186" s="10">
        <v>768</v>
      </c>
      <c r="H1186" s="11" t="s">
        <v>43</v>
      </c>
    </row>
    <row r="1187" spans="2:8">
      <c r="B1187" s="8" t="s">
        <v>3787</v>
      </c>
      <c r="C1187" s="9">
        <v>0</v>
      </c>
      <c r="D1187" s="10">
        <v>23</v>
      </c>
      <c r="E1187" s="10">
        <v>0</v>
      </c>
      <c r="F1187">
        <f t="shared" si="18"/>
        <v>0</v>
      </c>
      <c r="G1187" s="11" t="s">
        <v>3788</v>
      </c>
      <c r="H1187" s="11" t="s">
        <v>36</v>
      </c>
    </row>
    <row r="1188" spans="2:8">
      <c r="B1188" s="8" t="s">
        <v>3791</v>
      </c>
      <c r="C1188" s="9">
        <v>0</v>
      </c>
      <c r="D1188" s="10">
        <v>17</v>
      </c>
      <c r="E1188" s="10">
        <v>0</v>
      </c>
      <c r="F1188">
        <f t="shared" si="18"/>
        <v>0</v>
      </c>
      <c r="G1188" s="11" t="s">
        <v>1417</v>
      </c>
      <c r="H1188" s="11" t="s">
        <v>36</v>
      </c>
    </row>
    <row r="1189" spans="2:8">
      <c r="B1189" s="8" t="s">
        <v>3793</v>
      </c>
      <c r="C1189" s="9">
        <v>0</v>
      </c>
      <c r="D1189" s="10">
        <v>42</v>
      </c>
      <c r="E1189" s="10">
        <v>0</v>
      </c>
      <c r="F1189">
        <f t="shared" si="18"/>
        <v>1</v>
      </c>
      <c r="G1189" s="11" t="s">
        <v>3794</v>
      </c>
      <c r="H1189" s="11" t="s">
        <v>43</v>
      </c>
    </row>
    <row r="1190" spans="2:8">
      <c r="B1190" s="8" t="s">
        <v>3796</v>
      </c>
      <c r="C1190" s="9">
        <v>0</v>
      </c>
      <c r="D1190" s="10">
        <v>1</v>
      </c>
      <c r="E1190" s="10">
        <v>0</v>
      </c>
      <c r="F1190">
        <f t="shared" si="18"/>
        <v>1</v>
      </c>
      <c r="G1190" s="10">
        <v>14</v>
      </c>
      <c r="H1190" s="11" t="s">
        <v>43</v>
      </c>
    </row>
    <row r="1191" spans="2:8">
      <c r="B1191" s="8" t="s">
        <v>3798</v>
      </c>
      <c r="C1191" s="9">
        <v>0</v>
      </c>
      <c r="D1191" s="10">
        <v>1</v>
      </c>
      <c r="E1191" s="10">
        <v>12</v>
      </c>
      <c r="F1191">
        <f t="shared" si="18"/>
        <v>0</v>
      </c>
      <c r="G1191" s="10">
        <v>5</v>
      </c>
      <c r="H1191" s="11" t="s">
        <v>36</v>
      </c>
    </row>
    <row r="1192" spans="2:8">
      <c r="B1192" s="8" t="s">
        <v>3800</v>
      </c>
      <c r="C1192" s="9">
        <v>0</v>
      </c>
      <c r="D1192" s="10">
        <v>71</v>
      </c>
      <c r="E1192" s="10">
        <v>0</v>
      </c>
      <c r="F1192">
        <f t="shared" si="18"/>
        <v>1</v>
      </c>
      <c r="G1192" s="11" t="s">
        <v>3322</v>
      </c>
      <c r="H1192" s="11" t="s">
        <v>43</v>
      </c>
    </row>
    <row r="1193" spans="2:8">
      <c r="B1193" s="8" t="s">
        <v>3802</v>
      </c>
      <c r="C1193" s="9">
        <v>0</v>
      </c>
      <c r="D1193" s="10">
        <v>9</v>
      </c>
      <c r="E1193" s="10">
        <v>0</v>
      </c>
      <c r="F1193">
        <f t="shared" si="18"/>
        <v>1</v>
      </c>
      <c r="G1193" s="10">
        <v>119</v>
      </c>
      <c r="H1193" s="11" t="s">
        <v>43</v>
      </c>
    </row>
    <row r="1194" spans="2:8">
      <c r="B1194" s="8" t="s">
        <v>3804</v>
      </c>
      <c r="C1194" s="9">
        <v>0</v>
      </c>
      <c r="D1194" s="10">
        <v>29</v>
      </c>
      <c r="E1194" s="10">
        <v>0</v>
      </c>
      <c r="F1194">
        <f t="shared" si="18"/>
        <v>0</v>
      </c>
      <c r="G1194" s="11" t="s">
        <v>3805</v>
      </c>
      <c r="H1194" s="11" t="s">
        <v>36</v>
      </c>
    </row>
    <row r="1195" spans="2:8">
      <c r="B1195" s="8" t="s">
        <v>3807</v>
      </c>
      <c r="C1195" s="9">
        <v>0</v>
      </c>
      <c r="D1195" s="10">
        <v>15</v>
      </c>
      <c r="E1195" s="10">
        <v>0</v>
      </c>
      <c r="F1195">
        <f t="shared" si="18"/>
        <v>1</v>
      </c>
      <c r="G1195" s="11" t="s">
        <v>3808</v>
      </c>
      <c r="H1195" s="11" t="s">
        <v>43</v>
      </c>
    </row>
    <row r="1196" spans="2:8">
      <c r="B1196" s="8" t="s">
        <v>3810</v>
      </c>
      <c r="C1196" s="9">
        <v>0</v>
      </c>
      <c r="D1196" s="10">
        <v>7</v>
      </c>
      <c r="E1196" s="10">
        <v>0</v>
      </c>
      <c r="F1196">
        <f t="shared" si="18"/>
        <v>1</v>
      </c>
      <c r="G1196" s="11" t="s">
        <v>2145</v>
      </c>
      <c r="H1196" s="11" t="s">
        <v>43</v>
      </c>
    </row>
    <row r="1197" spans="2:8">
      <c r="B1197" s="8" t="s">
        <v>18243</v>
      </c>
      <c r="C1197" s="9">
        <v>0</v>
      </c>
      <c r="D1197" s="10">
        <v>67</v>
      </c>
      <c r="E1197" s="10">
        <v>0</v>
      </c>
      <c r="F1197">
        <f t="shared" si="18"/>
        <v>0</v>
      </c>
      <c r="G1197" s="11" t="s">
        <v>3813</v>
      </c>
      <c r="H1197" s="11" t="s">
        <v>36</v>
      </c>
    </row>
    <row r="1198" spans="2:8">
      <c r="B1198" s="8" t="s">
        <v>3815</v>
      </c>
      <c r="C1198" s="9">
        <v>0</v>
      </c>
      <c r="D1198" s="10">
        <v>3</v>
      </c>
      <c r="E1198" s="10">
        <v>0</v>
      </c>
      <c r="F1198">
        <f t="shared" si="18"/>
        <v>1</v>
      </c>
      <c r="G1198" s="11" t="s">
        <v>3816</v>
      </c>
      <c r="H1198" s="11" t="s">
        <v>43</v>
      </c>
    </row>
    <row r="1199" spans="2:8">
      <c r="B1199" s="8" t="s">
        <v>3818</v>
      </c>
      <c r="C1199" s="9">
        <v>0</v>
      </c>
      <c r="D1199" s="10">
        <v>69</v>
      </c>
      <c r="E1199" s="10">
        <v>0</v>
      </c>
      <c r="F1199">
        <f t="shared" si="18"/>
        <v>0</v>
      </c>
      <c r="G1199" s="11" t="s">
        <v>3819</v>
      </c>
      <c r="H1199" s="11" t="s">
        <v>36</v>
      </c>
    </row>
    <row r="1200" spans="2:8">
      <c r="B1200" s="8" t="s">
        <v>3821</v>
      </c>
      <c r="C1200" s="9">
        <v>0</v>
      </c>
      <c r="D1200" s="10">
        <v>71</v>
      </c>
      <c r="E1200" s="10">
        <v>0</v>
      </c>
      <c r="F1200">
        <f t="shared" si="18"/>
        <v>0</v>
      </c>
      <c r="G1200" s="11" t="s">
        <v>3822</v>
      </c>
      <c r="H1200" s="11" t="s">
        <v>36</v>
      </c>
    </row>
    <row r="1201" spans="2:8">
      <c r="B1201" s="8" t="s">
        <v>3824</v>
      </c>
      <c r="C1201" s="9">
        <v>0</v>
      </c>
      <c r="D1201" s="10">
        <v>48</v>
      </c>
      <c r="E1201" s="10">
        <v>0</v>
      </c>
      <c r="F1201">
        <f t="shared" si="18"/>
        <v>0</v>
      </c>
      <c r="G1201" s="11" t="s">
        <v>3825</v>
      </c>
      <c r="H1201" s="11" t="s">
        <v>36</v>
      </c>
    </row>
    <row r="1202" spans="2:8">
      <c r="B1202" s="8" t="s">
        <v>3827</v>
      </c>
      <c r="C1202" s="9">
        <v>0</v>
      </c>
      <c r="D1202" s="10">
        <v>46</v>
      </c>
      <c r="E1202" s="10">
        <v>0</v>
      </c>
      <c r="F1202">
        <f t="shared" si="18"/>
        <v>1</v>
      </c>
      <c r="G1202" s="11" t="s">
        <v>1528</v>
      </c>
      <c r="H1202" s="11" t="s">
        <v>43</v>
      </c>
    </row>
    <row r="1203" spans="2:8">
      <c r="B1203" s="8" t="s">
        <v>3829</v>
      </c>
      <c r="C1203" s="9">
        <v>0</v>
      </c>
      <c r="D1203" s="10">
        <v>50</v>
      </c>
      <c r="E1203" s="10">
        <v>6</v>
      </c>
      <c r="F1203">
        <f t="shared" si="18"/>
        <v>1</v>
      </c>
      <c r="G1203" s="11" t="s">
        <v>3830</v>
      </c>
      <c r="H1203" s="11" t="s">
        <v>43</v>
      </c>
    </row>
    <row r="1204" spans="2:8">
      <c r="B1204" s="8" t="s">
        <v>3832</v>
      </c>
      <c r="C1204" s="9">
        <v>0</v>
      </c>
      <c r="D1204" s="10">
        <v>72</v>
      </c>
      <c r="E1204" s="10">
        <v>0</v>
      </c>
      <c r="F1204">
        <f t="shared" si="18"/>
        <v>1</v>
      </c>
      <c r="G1204" s="11" t="s">
        <v>3833</v>
      </c>
      <c r="H1204" s="11" t="s">
        <v>43</v>
      </c>
    </row>
    <row r="1205" spans="2:8">
      <c r="B1205" s="8" t="s">
        <v>3835</v>
      </c>
      <c r="C1205" s="9">
        <v>0</v>
      </c>
      <c r="D1205" s="10">
        <v>70</v>
      </c>
      <c r="E1205" s="10">
        <v>0</v>
      </c>
      <c r="F1205">
        <f t="shared" si="18"/>
        <v>1</v>
      </c>
      <c r="G1205" s="10">
        <v>420</v>
      </c>
      <c r="H1205" s="11" t="s">
        <v>43</v>
      </c>
    </row>
    <row r="1206" spans="2:8">
      <c r="B1206" s="8" t="s">
        <v>3837</v>
      </c>
      <c r="C1206" s="9">
        <v>0</v>
      </c>
      <c r="D1206" s="10">
        <v>67</v>
      </c>
      <c r="E1206" s="10">
        <v>0</v>
      </c>
      <c r="F1206">
        <f t="shared" si="18"/>
        <v>0</v>
      </c>
      <c r="G1206" s="11" t="s">
        <v>3838</v>
      </c>
      <c r="H1206" s="11" t="s">
        <v>36</v>
      </c>
    </row>
    <row r="1207" spans="2:8">
      <c r="B1207" s="8" t="s">
        <v>3840</v>
      </c>
      <c r="C1207" s="9">
        <v>0</v>
      </c>
      <c r="D1207" s="10">
        <v>52</v>
      </c>
      <c r="E1207" s="10">
        <v>0</v>
      </c>
      <c r="F1207">
        <f t="shared" si="18"/>
        <v>1</v>
      </c>
      <c r="G1207" s="11" t="s">
        <v>3841</v>
      </c>
      <c r="H1207" s="11" t="s">
        <v>43</v>
      </c>
    </row>
    <row r="1208" spans="2:8">
      <c r="B1208" s="8" t="s">
        <v>3843</v>
      </c>
      <c r="C1208" s="9">
        <v>0</v>
      </c>
      <c r="D1208" s="10">
        <v>31</v>
      </c>
      <c r="E1208" s="10">
        <v>0</v>
      </c>
      <c r="F1208">
        <f t="shared" si="18"/>
        <v>0</v>
      </c>
      <c r="G1208" s="11" t="s">
        <v>3844</v>
      </c>
      <c r="H1208" s="11" t="s">
        <v>36</v>
      </c>
    </row>
    <row r="1209" spans="2:8">
      <c r="B1209" s="8" t="s">
        <v>3846</v>
      </c>
      <c r="C1209" s="9">
        <v>0</v>
      </c>
      <c r="D1209" s="10">
        <v>34</v>
      </c>
      <c r="E1209" s="10">
        <v>0</v>
      </c>
      <c r="F1209">
        <f t="shared" si="18"/>
        <v>0</v>
      </c>
      <c r="G1209" s="11" t="s">
        <v>3847</v>
      </c>
      <c r="H1209" s="11" t="s">
        <v>36</v>
      </c>
    </row>
    <row r="1210" spans="2:8">
      <c r="B1210" s="8" t="s">
        <v>3849</v>
      </c>
      <c r="C1210" s="9">
        <v>0</v>
      </c>
      <c r="D1210" s="10">
        <v>66</v>
      </c>
      <c r="E1210" s="10">
        <v>0</v>
      </c>
      <c r="F1210">
        <f t="shared" si="18"/>
        <v>1</v>
      </c>
      <c r="G1210" s="11" t="s">
        <v>3850</v>
      </c>
      <c r="H1210" s="11" t="s">
        <v>43</v>
      </c>
    </row>
    <row r="1211" spans="2:8">
      <c r="B1211" s="8" t="s">
        <v>3852</v>
      </c>
      <c r="C1211" s="9">
        <v>0</v>
      </c>
      <c r="D1211" s="10">
        <v>46</v>
      </c>
      <c r="E1211" s="10">
        <v>0</v>
      </c>
      <c r="F1211">
        <f t="shared" si="18"/>
        <v>1</v>
      </c>
      <c r="G1211" s="11" t="s">
        <v>2522</v>
      </c>
      <c r="H1211" s="11" t="s">
        <v>43</v>
      </c>
    </row>
    <row r="1212" spans="2:8">
      <c r="B1212" s="8" t="s">
        <v>3854</v>
      </c>
      <c r="C1212" s="9">
        <v>0</v>
      </c>
      <c r="D1212" s="10">
        <v>40</v>
      </c>
      <c r="E1212" s="10">
        <v>0</v>
      </c>
      <c r="F1212">
        <f t="shared" si="18"/>
        <v>1</v>
      </c>
      <c r="G1212" s="11" t="s">
        <v>3855</v>
      </c>
      <c r="H1212" s="11" t="s">
        <v>43</v>
      </c>
    </row>
    <row r="1213" spans="2:8">
      <c r="B1213" s="8" t="s">
        <v>3857</v>
      </c>
      <c r="C1213" s="9">
        <v>0</v>
      </c>
      <c r="D1213" s="10">
        <v>14</v>
      </c>
      <c r="E1213" s="10">
        <v>0</v>
      </c>
      <c r="F1213">
        <f t="shared" si="18"/>
        <v>1</v>
      </c>
      <c r="G1213" s="11" t="s">
        <v>3858</v>
      </c>
      <c r="H1213" s="11" t="s">
        <v>43</v>
      </c>
    </row>
    <row r="1214" spans="2:8">
      <c r="B1214" s="8" t="s">
        <v>3860</v>
      </c>
      <c r="C1214" s="9">
        <v>0</v>
      </c>
      <c r="D1214" s="10">
        <v>55</v>
      </c>
      <c r="E1214" s="10">
        <v>6</v>
      </c>
      <c r="F1214">
        <f t="shared" si="18"/>
        <v>1</v>
      </c>
      <c r="G1214" s="11" t="s">
        <v>3861</v>
      </c>
      <c r="H1214" s="11" t="s">
        <v>43</v>
      </c>
    </row>
    <row r="1215" spans="2:8">
      <c r="B1215" s="8" t="s">
        <v>3863</v>
      </c>
      <c r="C1215" s="9">
        <v>0</v>
      </c>
      <c r="D1215" s="10">
        <v>13</v>
      </c>
      <c r="E1215" s="10">
        <v>0</v>
      </c>
      <c r="F1215">
        <f t="shared" si="18"/>
        <v>0</v>
      </c>
      <c r="G1215" s="11" t="s">
        <v>3864</v>
      </c>
      <c r="H1215" s="11" t="s">
        <v>36</v>
      </c>
    </row>
    <row r="1216" spans="2:8">
      <c r="B1216" s="8" t="s">
        <v>3866</v>
      </c>
      <c r="C1216" s="9">
        <v>0</v>
      </c>
      <c r="D1216" s="10">
        <v>15</v>
      </c>
      <c r="E1216" s="10">
        <v>0</v>
      </c>
      <c r="F1216">
        <f t="shared" si="18"/>
        <v>1</v>
      </c>
      <c r="G1216" s="11" t="s">
        <v>3867</v>
      </c>
      <c r="H1216" s="11" t="s">
        <v>43</v>
      </c>
    </row>
    <row r="1217" spans="2:8">
      <c r="B1217" s="8" t="s">
        <v>3869</v>
      </c>
      <c r="C1217" s="9">
        <v>0</v>
      </c>
      <c r="D1217" s="10">
        <v>71</v>
      </c>
      <c r="E1217" s="10">
        <v>0</v>
      </c>
      <c r="F1217">
        <f t="shared" si="18"/>
        <v>1</v>
      </c>
      <c r="G1217" s="11" t="s">
        <v>1863</v>
      </c>
      <c r="H1217" s="11" t="s">
        <v>43</v>
      </c>
    </row>
    <row r="1218" spans="2:8">
      <c r="B1218" s="8" t="s">
        <v>3871</v>
      </c>
      <c r="C1218" s="9">
        <v>0</v>
      </c>
      <c r="D1218" s="10">
        <v>35</v>
      </c>
      <c r="E1218" s="10">
        <v>27</v>
      </c>
      <c r="F1218">
        <f t="shared" si="18"/>
        <v>0</v>
      </c>
      <c r="G1218" s="11" t="s">
        <v>284</v>
      </c>
      <c r="H1218" s="11" t="s">
        <v>36</v>
      </c>
    </row>
    <row r="1219" spans="2:8">
      <c r="B1219" s="8" t="s">
        <v>3873</v>
      </c>
      <c r="C1219" s="9">
        <v>0</v>
      </c>
      <c r="D1219" s="10">
        <v>49</v>
      </c>
      <c r="E1219" s="10">
        <v>0</v>
      </c>
      <c r="F1219">
        <f t="shared" si="18"/>
        <v>0</v>
      </c>
      <c r="G1219" s="11" t="s">
        <v>3874</v>
      </c>
      <c r="H1219" s="11" t="s">
        <v>36</v>
      </c>
    </row>
    <row r="1220" spans="2:8">
      <c r="B1220" s="8" t="s">
        <v>3876</v>
      </c>
      <c r="C1220" s="9">
        <v>0</v>
      </c>
      <c r="D1220" s="10">
        <v>73</v>
      </c>
      <c r="E1220" s="10">
        <v>0</v>
      </c>
      <c r="F1220">
        <f t="shared" si="18"/>
        <v>1</v>
      </c>
      <c r="G1220" s="11" t="s">
        <v>3877</v>
      </c>
      <c r="H1220" s="11" t="s">
        <v>43</v>
      </c>
    </row>
    <row r="1221" spans="2:8">
      <c r="B1221" s="8" t="s">
        <v>3879</v>
      </c>
      <c r="C1221" s="9">
        <v>0</v>
      </c>
      <c r="D1221" s="10">
        <v>20</v>
      </c>
      <c r="E1221" s="10">
        <v>0</v>
      </c>
      <c r="F1221">
        <f t="shared" ref="F1221:F1284" si="19">IF(H1221="Female",0,1)</f>
        <v>0</v>
      </c>
      <c r="G1221" s="11" t="s">
        <v>3880</v>
      </c>
      <c r="H1221" s="11" t="s">
        <v>36</v>
      </c>
    </row>
    <row r="1222" spans="2:8">
      <c r="B1222" s="8" t="s">
        <v>3882</v>
      </c>
      <c r="C1222" s="9">
        <v>0</v>
      </c>
      <c r="D1222" s="10">
        <v>9</v>
      </c>
      <c r="E1222" s="10">
        <v>0</v>
      </c>
      <c r="F1222">
        <f t="shared" si="19"/>
        <v>1</v>
      </c>
      <c r="G1222" s="11" t="s">
        <v>1359</v>
      </c>
      <c r="H1222" s="11" t="s">
        <v>43</v>
      </c>
    </row>
    <row r="1223" spans="2:8">
      <c r="B1223" s="8" t="s">
        <v>3884</v>
      </c>
      <c r="C1223" s="9">
        <v>0</v>
      </c>
      <c r="D1223" s="10">
        <v>2</v>
      </c>
      <c r="E1223" s="10">
        <v>0</v>
      </c>
      <c r="F1223">
        <f t="shared" si="19"/>
        <v>1</v>
      </c>
      <c r="G1223" s="11" t="s">
        <v>3885</v>
      </c>
      <c r="H1223" s="11" t="s">
        <v>43</v>
      </c>
    </row>
    <row r="1224" spans="2:8">
      <c r="B1224" s="8" t="s">
        <v>3887</v>
      </c>
      <c r="C1224" s="9">
        <v>0</v>
      </c>
      <c r="D1224" s="10">
        <v>40</v>
      </c>
      <c r="E1224" s="10">
        <v>0</v>
      </c>
      <c r="F1224">
        <f t="shared" si="19"/>
        <v>0</v>
      </c>
      <c r="G1224" s="11" t="s">
        <v>3888</v>
      </c>
      <c r="H1224" s="11" t="s">
        <v>36</v>
      </c>
    </row>
    <row r="1225" spans="2:8">
      <c r="B1225" s="8" t="s">
        <v>3890</v>
      </c>
      <c r="C1225" s="9">
        <v>0</v>
      </c>
      <c r="D1225" s="10">
        <v>69</v>
      </c>
      <c r="E1225" s="10">
        <v>0</v>
      </c>
      <c r="F1225">
        <f t="shared" si="19"/>
        <v>1</v>
      </c>
      <c r="G1225" s="11" t="s">
        <v>3891</v>
      </c>
      <c r="H1225" s="11" t="s">
        <v>43</v>
      </c>
    </row>
    <row r="1226" spans="2:8">
      <c r="B1226" s="8" t="s">
        <v>3893</v>
      </c>
      <c r="C1226" s="9">
        <v>0</v>
      </c>
      <c r="D1226" s="10">
        <v>12</v>
      </c>
      <c r="E1226" s="10">
        <v>0</v>
      </c>
      <c r="F1226">
        <f t="shared" si="19"/>
        <v>1</v>
      </c>
      <c r="G1226" s="11" t="s">
        <v>3894</v>
      </c>
      <c r="H1226" s="11" t="s">
        <v>43</v>
      </c>
    </row>
    <row r="1227" spans="2:8">
      <c r="B1227" s="8" t="s">
        <v>3896</v>
      </c>
      <c r="C1227" s="9">
        <v>0</v>
      </c>
      <c r="D1227" s="10">
        <v>53</v>
      </c>
      <c r="E1227" s="10">
        <v>18</v>
      </c>
      <c r="F1227">
        <f t="shared" si="19"/>
        <v>1</v>
      </c>
      <c r="G1227" s="11" t="s">
        <v>3897</v>
      </c>
      <c r="H1227" s="11" t="s">
        <v>43</v>
      </c>
    </row>
    <row r="1228" spans="2:8">
      <c r="B1228" s="8" t="s">
        <v>3900</v>
      </c>
      <c r="C1228" s="9">
        <v>0</v>
      </c>
      <c r="D1228" s="10">
        <v>33</v>
      </c>
      <c r="E1228" s="10">
        <v>0</v>
      </c>
      <c r="F1228">
        <f t="shared" si="19"/>
        <v>1</v>
      </c>
      <c r="G1228" s="11" t="s">
        <v>3901</v>
      </c>
      <c r="H1228" s="11" t="s">
        <v>43</v>
      </c>
    </row>
    <row r="1229" spans="2:8">
      <c r="B1229" s="8" t="s">
        <v>3903</v>
      </c>
      <c r="C1229" s="9">
        <v>0</v>
      </c>
      <c r="D1229" s="10">
        <v>48</v>
      </c>
      <c r="E1229" s="10">
        <v>0</v>
      </c>
      <c r="F1229">
        <f t="shared" si="19"/>
        <v>0</v>
      </c>
      <c r="G1229" s="11" t="s">
        <v>3904</v>
      </c>
      <c r="H1229" s="11" t="s">
        <v>36</v>
      </c>
    </row>
    <row r="1230" spans="2:8">
      <c r="B1230" s="8" t="s">
        <v>3906</v>
      </c>
      <c r="C1230" s="9">
        <v>0</v>
      </c>
      <c r="D1230" s="10">
        <v>38</v>
      </c>
      <c r="E1230" s="10">
        <v>0</v>
      </c>
      <c r="F1230">
        <f t="shared" si="19"/>
        <v>1</v>
      </c>
      <c r="G1230" s="11" t="s">
        <v>3907</v>
      </c>
      <c r="H1230" s="11" t="s">
        <v>43</v>
      </c>
    </row>
    <row r="1231" spans="2:8">
      <c r="B1231" s="8" t="s">
        <v>3909</v>
      </c>
      <c r="C1231" s="9">
        <v>0</v>
      </c>
      <c r="D1231" s="10">
        <v>3</v>
      </c>
      <c r="E1231" s="10">
        <v>0</v>
      </c>
      <c r="F1231">
        <f t="shared" si="19"/>
        <v>0</v>
      </c>
      <c r="G1231" s="11" t="s">
        <v>3608</v>
      </c>
      <c r="H1231" s="11" t="s">
        <v>36</v>
      </c>
    </row>
    <row r="1232" spans="2:8">
      <c r="B1232" s="8" t="s">
        <v>3911</v>
      </c>
      <c r="C1232" s="9">
        <v>0</v>
      </c>
      <c r="D1232" s="10">
        <v>33</v>
      </c>
      <c r="E1232" s="10">
        <v>0</v>
      </c>
      <c r="F1232">
        <f t="shared" si="19"/>
        <v>0</v>
      </c>
      <c r="G1232" s="11" t="s">
        <v>3912</v>
      </c>
      <c r="H1232" s="11" t="s">
        <v>36</v>
      </c>
    </row>
    <row r="1233" spans="2:8">
      <c r="B1233" s="8" t="s">
        <v>3914</v>
      </c>
      <c r="C1233" s="9">
        <v>0</v>
      </c>
      <c r="D1233" s="10">
        <v>43</v>
      </c>
      <c r="E1233" s="10">
        <v>0</v>
      </c>
      <c r="F1233">
        <f t="shared" si="19"/>
        <v>1</v>
      </c>
      <c r="G1233" s="11" t="s">
        <v>3915</v>
      </c>
      <c r="H1233" s="11" t="s">
        <v>43</v>
      </c>
    </row>
    <row r="1234" spans="2:8">
      <c r="B1234" s="8" t="s">
        <v>3917</v>
      </c>
      <c r="C1234" s="9">
        <v>0</v>
      </c>
      <c r="D1234" s="10">
        <v>71</v>
      </c>
      <c r="E1234" s="10">
        <v>0</v>
      </c>
      <c r="F1234">
        <f t="shared" si="19"/>
        <v>0</v>
      </c>
      <c r="G1234" s="11" t="s">
        <v>3918</v>
      </c>
      <c r="H1234" s="11" t="s">
        <v>36</v>
      </c>
    </row>
    <row r="1235" spans="2:8">
      <c r="B1235" s="8" t="s">
        <v>3921</v>
      </c>
      <c r="C1235" s="9">
        <v>0</v>
      </c>
      <c r="D1235" s="10">
        <v>70</v>
      </c>
      <c r="E1235" s="10">
        <v>0</v>
      </c>
      <c r="F1235">
        <f t="shared" si="19"/>
        <v>0</v>
      </c>
      <c r="G1235" s="11" t="s">
        <v>3922</v>
      </c>
      <c r="H1235" s="11" t="s">
        <v>36</v>
      </c>
    </row>
    <row r="1236" spans="2:8">
      <c r="B1236" s="8" t="s">
        <v>3924</v>
      </c>
      <c r="C1236" s="9">
        <v>0</v>
      </c>
      <c r="D1236" s="10">
        <v>42</v>
      </c>
      <c r="E1236" s="10">
        <v>0</v>
      </c>
      <c r="F1236">
        <f t="shared" si="19"/>
        <v>1</v>
      </c>
      <c r="G1236" s="11" t="s">
        <v>3925</v>
      </c>
      <c r="H1236" s="11" t="s">
        <v>43</v>
      </c>
    </row>
    <row r="1237" spans="2:8">
      <c r="B1237" s="8" t="s">
        <v>3927</v>
      </c>
      <c r="C1237" s="9">
        <v>0</v>
      </c>
      <c r="D1237" s="10">
        <v>1</v>
      </c>
      <c r="E1237" s="10">
        <v>0</v>
      </c>
      <c r="F1237">
        <f t="shared" si="19"/>
        <v>1</v>
      </c>
      <c r="G1237" s="10">
        <v>8</v>
      </c>
      <c r="H1237" s="11" t="s">
        <v>43</v>
      </c>
    </row>
    <row r="1238" spans="2:8">
      <c r="B1238" s="8" t="s">
        <v>3929</v>
      </c>
      <c r="C1238" s="9">
        <v>0</v>
      </c>
      <c r="D1238" s="10">
        <v>11</v>
      </c>
      <c r="E1238" s="10">
        <v>0</v>
      </c>
      <c r="F1238">
        <f t="shared" si="19"/>
        <v>0</v>
      </c>
      <c r="G1238" s="10">
        <v>169</v>
      </c>
      <c r="H1238" s="11" t="s">
        <v>36</v>
      </c>
    </row>
    <row r="1239" spans="2:8">
      <c r="B1239" s="8" t="s">
        <v>18244</v>
      </c>
      <c r="C1239" s="9">
        <v>0</v>
      </c>
      <c r="D1239" s="10">
        <v>30</v>
      </c>
      <c r="E1239" s="10">
        <v>0</v>
      </c>
      <c r="F1239">
        <f t="shared" si="19"/>
        <v>1</v>
      </c>
      <c r="G1239" s="11" t="s">
        <v>3932</v>
      </c>
      <c r="H1239" s="11" t="s">
        <v>43</v>
      </c>
    </row>
    <row r="1240" spans="2:8">
      <c r="B1240" s="8" t="s">
        <v>3934</v>
      </c>
      <c r="C1240" s="9">
        <v>0</v>
      </c>
      <c r="D1240" s="10">
        <v>69</v>
      </c>
      <c r="E1240" s="10">
        <v>0</v>
      </c>
      <c r="F1240">
        <f t="shared" si="19"/>
        <v>0</v>
      </c>
      <c r="G1240" s="11" t="s">
        <v>3935</v>
      </c>
      <c r="H1240" s="11" t="s">
        <v>36</v>
      </c>
    </row>
    <row r="1241" spans="2:8">
      <c r="B1241" s="8" t="s">
        <v>3937</v>
      </c>
      <c r="C1241" s="9">
        <v>0</v>
      </c>
      <c r="D1241" s="10">
        <v>1</v>
      </c>
      <c r="E1241" s="10">
        <v>0</v>
      </c>
      <c r="F1241">
        <f t="shared" si="19"/>
        <v>1</v>
      </c>
      <c r="G1241" s="10">
        <v>12</v>
      </c>
      <c r="H1241" s="11" t="s">
        <v>43</v>
      </c>
    </row>
    <row r="1242" spans="2:8">
      <c r="B1242" s="8" t="s">
        <v>3939</v>
      </c>
      <c r="C1242" s="9">
        <v>0</v>
      </c>
      <c r="D1242" s="10">
        <v>42</v>
      </c>
      <c r="E1242" s="10">
        <v>0</v>
      </c>
      <c r="F1242">
        <f t="shared" si="19"/>
        <v>1</v>
      </c>
      <c r="G1242" s="11" t="s">
        <v>3940</v>
      </c>
      <c r="H1242" s="11" t="s">
        <v>43</v>
      </c>
    </row>
    <row r="1243" spans="2:8">
      <c r="B1243" s="8" t="s">
        <v>3942</v>
      </c>
      <c r="C1243" s="9">
        <v>0</v>
      </c>
      <c r="D1243" s="10">
        <v>22</v>
      </c>
      <c r="E1243" s="10">
        <v>0</v>
      </c>
      <c r="F1243">
        <f t="shared" si="19"/>
        <v>1</v>
      </c>
      <c r="G1243" s="11" t="s">
        <v>3943</v>
      </c>
      <c r="H1243" s="11" t="s">
        <v>43</v>
      </c>
    </row>
    <row r="1244" spans="2:8">
      <c r="B1244" s="8" t="s">
        <v>3945</v>
      </c>
      <c r="C1244" s="9">
        <v>0</v>
      </c>
      <c r="D1244" s="10">
        <v>1</v>
      </c>
      <c r="E1244" s="10">
        <v>0</v>
      </c>
      <c r="F1244">
        <f t="shared" si="19"/>
        <v>0</v>
      </c>
      <c r="G1244" s="10">
        <v>5</v>
      </c>
      <c r="H1244" s="11" t="s">
        <v>36</v>
      </c>
    </row>
    <row r="1245" spans="2:8">
      <c r="B1245" s="8" t="s">
        <v>3947</v>
      </c>
      <c r="C1245" s="9">
        <v>0</v>
      </c>
      <c r="D1245" s="10">
        <v>55</v>
      </c>
      <c r="E1245" s="10">
        <v>0</v>
      </c>
      <c r="F1245">
        <f t="shared" si="19"/>
        <v>0</v>
      </c>
      <c r="G1245" s="11" t="s">
        <v>3948</v>
      </c>
      <c r="H1245" s="11" t="s">
        <v>36</v>
      </c>
    </row>
    <row r="1246" spans="2:8">
      <c r="B1246" s="8" t="s">
        <v>3950</v>
      </c>
      <c r="C1246" s="9">
        <v>0</v>
      </c>
      <c r="D1246" s="10">
        <v>55</v>
      </c>
      <c r="E1246" s="10">
        <v>0</v>
      </c>
      <c r="F1246">
        <f t="shared" si="19"/>
        <v>0</v>
      </c>
      <c r="G1246" s="11" t="s">
        <v>1590</v>
      </c>
      <c r="H1246" s="11" t="s">
        <v>36</v>
      </c>
    </row>
    <row r="1247" spans="2:8">
      <c r="B1247" s="8" t="s">
        <v>3952</v>
      </c>
      <c r="C1247" s="9">
        <v>0</v>
      </c>
      <c r="D1247" s="10">
        <v>7</v>
      </c>
      <c r="E1247" s="10">
        <v>0</v>
      </c>
      <c r="F1247">
        <f t="shared" si="19"/>
        <v>0</v>
      </c>
      <c r="G1247" s="11" t="s">
        <v>2919</v>
      </c>
      <c r="H1247" s="11" t="s">
        <v>36</v>
      </c>
    </row>
    <row r="1248" spans="2:8">
      <c r="B1248" s="8" t="s">
        <v>3954</v>
      </c>
      <c r="C1248" s="9">
        <v>0</v>
      </c>
      <c r="D1248" s="10">
        <v>21</v>
      </c>
      <c r="E1248" s="10">
        <v>0</v>
      </c>
      <c r="F1248">
        <f t="shared" si="19"/>
        <v>0</v>
      </c>
      <c r="G1248" s="11" t="s">
        <v>3955</v>
      </c>
      <c r="H1248" s="11" t="s">
        <v>36</v>
      </c>
    </row>
    <row r="1249" spans="2:8">
      <c r="B1249" s="8" t="s">
        <v>3957</v>
      </c>
      <c r="C1249" s="9">
        <v>0</v>
      </c>
      <c r="D1249" s="10">
        <v>29</v>
      </c>
      <c r="E1249" s="10">
        <v>0</v>
      </c>
      <c r="F1249">
        <f t="shared" si="19"/>
        <v>1</v>
      </c>
      <c r="G1249" s="11" t="s">
        <v>3958</v>
      </c>
      <c r="H1249" s="11" t="s">
        <v>43</v>
      </c>
    </row>
    <row r="1250" spans="2:8">
      <c r="B1250" s="8" t="s">
        <v>3960</v>
      </c>
      <c r="C1250" s="9">
        <v>0</v>
      </c>
      <c r="D1250" s="10">
        <v>3</v>
      </c>
      <c r="E1250" s="10">
        <v>0</v>
      </c>
      <c r="F1250">
        <f t="shared" si="19"/>
        <v>1</v>
      </c>
      <c r="G1250" s="10">
        <v>41</v>
      </c>
      <c r="H1250" s="11" t="s">
        <v>43</v>
      </c>
    </row>
    <row r="1251" spans="2:8">
      <c r="B1251" s="8" t="s">
        <v>3962</v>
      </c>
      <c r="C1251" s="9">
        <v>0</v>
      </c>
      <c r="D1251" s="10">
        <v>11</v>
      </c>
      <c r="E1251" s="10">
        <v>0</v>
      </c>
      <c r="F1251">
        <f t="shared" si="19"/>
        <v>1</v>
      </c>
      <c r="G1251" s="10">
        <v>146</v>
      </c>
      <c r="H1251" s="11" t="s">
        <v>43</v>
      </c>
    </row>
    <row r="1252" spans="2:8">
      <c r="B1252" s="8" t="s">
        <v>3964</v>
      </c>
      <c r="C1252" s="9">
        <v>0</v>
      </c>
      <c r="D1252" s="10">
        <v>62</v>
      </c>
      <c r="E1252" s="10">
        <v>0</v>
      </c>
      <c r="F1252">
        <f t="shared" si="19"/>
        <v>0</v>
      </c>
      <c r="G1252" s="10">
        <v>558</v>
      </c>
      <c r="H1252" s="11" t="s">
        <v>36</v>
      </c>
    </row>
    <row r="1253" spans="2:8">
      <c r="B1253" s="8" t="s">
        <v>3967</v>
      </c>
      <c r="C1253" s="9">
        <v>0</v>
      </c>
      <c r="D1253" s="10">
        <v>18</v>
      </c>
      <c r="E1253" s="10">
        <v>0</v>
      </c>
      <c r="F1253">
        <f t="shared" si="19"/>
        <v>1</v>
      </c>
      <c r="G1253" s="11" t="s">
        <v>3126</v>
      </c>
      <c r="H1253" s="11" t="s">
        <v>43</v>
      </c>
    </row>
    <row r="1254" spans="2:8">
      <c r="B1254" s="8" t="s">
        <v>3969</v>
      </c>
      <c r="C1254" s="9">
        <v>0</v>
      </c>
      <c r="D1254" s="10">
        <v>46</v>
      </c>
      <c r="E1254" s="10">
        <v>0</v>
      </c>
      <c r="F1254">
        <f t="shared" si="19"/>
        <v>0</v>
      </c>
      <c r="G1254" s="11" t="s">
        <v>3970</v>
      </c>
      <c r="H1254" s="11" t="s">
        <v>36</v>
      </c>
    </row>
    <row r="1255" spans="2:8">
      <c r="B1255" s="8" t="s">
        <v>3972</v>
      </c>
      <c r="C1255" s="9">
        <v>0</v>
      </c>
      <c r="D1255" s="10">
        <v>21</v>
      </c>
      <c r="E1255" s="10">
        <v>0</v>
      </c>
      <c r="F1255">
        <f t="shared" si="19"/>
        <v>1</v>
      </c>
      <c r="G1255" s="11" t="s">
        <v>3973</v>
      </c>
      <c r="H1255" s="11" t="s">
        <v>43</v>
      </c>
    </row>
    <row r="1256" spans="2:8">
      <c r="B1256" s="8" t="s">
        <v>3975</v>
      </c>
      <c r="C1256" s="9">
        <v>0</v>
      </c>
      <c r="D1256" s="10">
        <v>62</v>
      </c>
      <c r="E1256" s="10">
        <v>0</v>
      </c>
      <c r="F1256">
        <f t="shared" si="19"/>
        <v>1</v>
      </c>
      <c r="G1256" s="11" t="s">
        <v>3976</v>
      </c>
      <c r="H1256" s="11" t="s">
        <v>43</v>
      </c>
    </row>
    <row r="1257" spans="2:8">
      <c r="B1257" s="8" t="s">
        <v>3978</v>
      </c>
      <c r="C1257" s="9">
        <v>0</v>
      </c>
      <c r="D1257" s="10">
        <v>1</v>
      </c>
      <c r="E1257" s="10">
        <v>0</v>
      </c>
      <c r="F1257">
        <f t="shared" si="19"/>
        <v>0</v>
      </c>
      <c r="G1257" s="10">
        <v>14</v>
      </c>
      <c r="H1257" s="11" t="s">
        <v>36</v>
      </c>
    </row>
    <row r="1258" spans="2:8">
      <c r="B1258" s="8" t="s">
        <v>3980</v>
      </c>
      <c r="C1258" s="9">
        <v>0</v>
      </c>
      <c r="D1258" s="10">
        <v>24</v>
      </c>
      <c r="E1258" s="10">
        <v>0</v>
      </c>
      <c r="F1258">
        <f t="shared" si="19"/>
        <v>0</v>
      </c>
      <c r="G1258" s="11" t="s">
        <v>3981</v>
      </c>
      <c r="H1258" s="11" t="s">
        <v>36</v>
      </c>
    </row>
    <row r="1259" spans="2:8">
      <c r="B1259" s="8" t="s">
        <v>3983</v>
      </c>
      <c r="C1259" s="9">
        <v>0</v>
      </c>
      <c r="D1259" s="10">
        <v>51</v>
      </c>
      <c r="E1259" s="10">
        <v>72</v>
      </c>
      <c r="F1259">
        <f t="shared" si="19"/>
        <v>1</v>
      </c>
      <c r="G1259" s="11" t="s">
        <v>3984</v>
      </c>
      <c r="H1259" s="11" t="s">
        <v>43</v>
      </c>
    </row>
    <row r="1260" spans="2:8">
      <c r="B1260" s="8" t="s">
        <v>3986</v>
      </c>
      <c r="C1260" s="9">
        <v>0</v>
      </c>
      <c r="D1260" s="10">
        <v>57</v>
      </c>
      <c r="E1260" s="10">
        <v>0</v>
      </c>
      <c r="F1260">
        <f t="shared" si="19"/>
        <v>0</v>
      </c>
      <c r="G1260" s="11" t="s">
        <v>3987</v>
      </c>
      <c r="H1260" s="11" t="s">
        <v>36</v>
      </c>
    </row>
    <row r="1261" spans="2:8">
      <c r="B1261" s="8" t="s">
        <v>3990</v>
      </c>
      <c r="C1261" s="9">
        <v>0</v>
      </c>
      <c r="D1261" s="10">
        <v>15</v>
      </c>
      <c r="E1261" s="10">
        <v>0</v>
      </c>
      <c r="F1261">
        <f t="shared" si="19"/>
        <v>0</v>
      </c>
      <c r="G1261" s="11" t="s">
        <v>3991</v>
      </c>
      <c r="H1261" s="11" t="s">
        <v>36</v>
      </c>
    </row>
    <row r="1262" spans="2:8">
      <c r="B1262" s="8" t="s">
        <v>3993</v>
      </c>
      <c r="C1262" s="9">
        <v>0</v>
      </c>
      <c r="D1262" s="10">
        <v>73</v>
      </c>
      <c r="E1262" s="10">
        <v>0</v>
      </c>
      <c r="F1262">
        <f t="shared" si="19"/>
        <v>0</v>
      </c>
      <c r="G1262" s="11" t="s">
        <v>3994</v>
      </c>
      <c r="H1262" s="11" t="s">
        <v>36</v>
      </c>
    </row>
    <row r="1263" spans="2:8">
      <c r="B1263" s="8" t="s">
        <v>3997</v>
      </c>
      <c r="C1263" s="9">
        <v>0</v>
      </c>
      <c r="D1263" s="10">
        <v>28</v>
      </c>
      <c r="E1263" s="10">
        <v>0</v>
      </c>
      <c r="F1263">
        <f t="shared" si="19"/>
        <v>1</v>
      </c>
      <c r="G1263" s="11" t="s">
        <v>2744</v>
      </c>
      <c r="H1263" s="11" t="s">
        <v>43</v>
      </c>
    </row>
    <row r="1264" spans="2:8">
      <c r="B1264" s="8" t="s">
        <v>18245</v>
      </c>
      <c r="C1264" s="9">
        <v>0</v>
      </c>
      <c r="D1264" s="10">
        <v>14</v>
      </c>
      <c r="E1264" s="10">
        <v>0</v>
      </c>
      <c r="F1264">
        <f t="shared" si="19"/>
        <v>0</v>
      </c>
      <c r="G1264" s="11" t="s">
        <v>2080</v>
      </c>
      <c r="H1264" s="11" t="s">
        <v>36</v>
      </c>
    </row>
    <row r="1265" spans="2:8">
      <c r="B1265" s="8" t="s">
        <v>4001</v>
      </c>
      <c r="C1265" s="9">
        <v>0</v>
      </c>
      <c r="D1265" s="10">
        <v>58</v>
      </c>
      <c r="E1265" s="10">
        <v>10</v>
      </c>
      <c r="F1265">
        <f t="shared" si="19"/>
        <v>0</v>
      </c>
      <c r="G1265" s="11" t="s">
        <v>4002</v>
      </c>
      <c r="H1265" s="11" t="s">
        <v>36</v>
      </c>
    </row>
    <row r="1266" spans="2:8">
      <c r="B1266" s="8" t="s">
        <v>4004</v>
      </c>
      <c r="C1266" s="9">
        <v>0</v>
      </c>
      <c r="D1266" s="10">
        <v>62</v>
      </c>
      <c r="E1266" s="10">
        <v>0</v>
      </c>
      <c r="F1266">
        <f t="shared" si="19"/>
        <v>0</v>
      </c>
      <c r="G1266" s="11" t="s">
        <v>4005</v>
      </c>
      <c r="H1266" s="11" t="s">
        <v>36</v>
      </c>
    </row>
    <row r="1267" spans="2:8">
      <c r="B1267" s="8" t="s">
        <v>4007</v>
      </c>
      <c r="C1267" s="9">
        <v>0</v>
      </c>
      <c r="D1267" s="10">
        <v>21</v>
      </c>
      <c r="E1267" s="10">
        <v>0</v>
      </c>
      <c r="F1267">
        <f t="shared" si="19"/>
        <v>0</v>
      </c>
      <c r="G1267" s="11" t="s">
        <v>4008</v>
      </c>
      <c r="H1267" s="11" t="s">
        <v>36</v>
      </c>
    </row>
    <row r="1268" spans="2:8">
      <c r="B1268" s="8" t="s">
        <v>4010</v>
      </c>
      <c r="C1268" s="9">
        <v>0</v>
      </c>
      <c r="D1268" s="10">
        <v>2</v>
      </c>
      <c r="E1268" s="10">
        <v>0</v>
      </c>
      <c r="F1268">
        <f t="shared" si="19"/>
        <v>0</v>
      </c>
      <c r="G1268" s="10">
        <v>11</v>
      </c>
      <c r="H1268" s="11" t="s">
        <v>36</v>
      </c>
    </row>
    <row r="1269" spans="2:8">
      <c r="B1269" s="8" t="s">
        <v>4012</v>
      </c>
      <c r="C1269" s="9">
        <v>0</v>
      </c>
      <c r="D1269" s="10">
        <v>1</v>
      </c>
      <c r="E1269" s="10">
        <v>0</v>
      </c>
      <c r="F1269">
        <f t="shared" si="19"/>
        <v>0</v>
      </c>
      <c r="G1269" s="10">
        <v>15</v>
      </c>
      <c r="H1269" s="11" t="s">
        <v>36</v>
      </c>
    </row>
    <row r="1270" spans="2:8">
      <c r="B1270" s="8" t="s">
        <v>4014</v>
      </c>
      <c r="C1270" s="9">
        <v>0</v>
      </c>
      <c r="D1270" s="10">
        <v>4</v>
      </c>
      <c r="E1270" s="10">
        <v>0</v>
      </c>
      <c r="F1270">
        <f t="shared" si="19"/>
        <v>1</v>
      </c>
      <c r="G1270" s="11" t="s">
        <v>4015</v>
      </c>
      <c r="H1270" s="11" t="s">
        <v>43</v>
      </c>
    </row>
    <row r="1271" spans="2:8">
      <c r="B1271" s="8" t="s">
        <v>4017</v>
      </c>
      <c r="C1271" s="9">
        <v>0</v>
      </c>
      <c r="D1271" s="10">
        <v>19</v>
      </c>
      <c r="E1271" s="10">
        <v>0</v>
      </c>
      <c r="F1271">
        <f t="shared" si="19"/>
        <v>0</v>
      </c>
      <c r="G1271" s="11" t="s">
        <v>4018</v>
      </c>
      <c r="H1271" s="11" t="s">
        <v>36</v>
      </c>
    </row>
    <row r="1272" spans="2:8">
      <c r="B1272" s="8" t="s">
        <v>4020</v>
      </c>
      <c r="C1272" s="9">
        <v>0</v>
      </c>
      <c r="D1272" s="10">
        <v>74</v>
      </c>
      <c r="E1272" s="10">
        <v>0</v>
      </c>
      <c r="F1272">
        <f t="shared" si="19"/>
        <v>1</v>
      </c>
      <c r="G1272" s="11" t="s">
        <v>4021</v>
      </c>
      <c r="H1272" s="11" t="s">
        <v>43</v>
      </c>
    </row>
    <row r="1273" spans="2:8">
      <c r="B1273" s="8" t="s">
        <v>4023</v>
      </c>
      <c r="C1273" s="9">
        <v>0</v>
      </c>
      <c r="D1273" s="10">
        <v>56</v>
      </c>
      <c r="E1273" s="10">
        <v>0</v>
      </c>
      <c r="F1273">
        <f t="shared" si="19"/>
        <v>1</v>
      </c>
      <c r="G1273" s="11" t="s">
        <v>4024</v>
      </c>
      <c r="H1273" s="11" t="s">
        <v>43</v>
      </c>
    </row>
    <row r="1274" spans="2:8">
      <c r="B1274" s="8" t="s">
        <v>4026</v>
      </c>
      <c r="C1274" s="9">
        <v>0</v>
      </c>
      <c r="D1274" s="10">
        <v>5</v>
      </c>
      <c r="E1274" s="10">
        <v>0</v>
      </c>
      <c r="F1274">
        <f t="shared" si="19"/>
        <v>0</v>
      </c>
      <c r="G1274" s="11" t="s">
        <v>4027</v>
      </c>
      <c r="H1274" s="11" t="s">
        <v>36</v>
      </c>
    </row>
    <row r="1275" spans="2:8">
      <c r="B1275" s="8" t="s">
        <v>4029</v>
      </c>
      <c r="C1275" s="9">
        <v>0</v>
      </c>
      <c r="D1275" s="10">
        <v>70</v>
      </c>
      <c r="E1275" s="10">
        <v>0</v>
      </c>
      <c r="F1275">
        <f t="shared" si="19"/>
        <v>1</v>
      </c>
      <c r="G1275" s="10">
        <v>913</v>
      </c>
      <c r="H1275" s="11" t="s">
        <v>43</v>
      </c>
    </row>
    <row r="1276" spans="2:8">
      <c r="B1276" s="8" t="s">
        <v>4031</v>
      </c>
      <c r="C1276" s="9">
        <v>0</v>
      </c>
      <c r="D1276" s="10">
        <v>49</v>
      </c>
      <c r="E1276" s="10">
        <v>0</v>
      </c>
      <c r="F1276">
        <f t="shared" si="19"/>
        <v>0</v>
      </c>
      <c r="G1276" s="11" t="s">
        <v>4032</v>
      </c>
      <c r="H1276" s="11" t="s">
        <v>36</v>
      </c>
    </row>
    <row r="1277" spans="2:8">
      <c r="B1277" s="8" t="s">
        <v>4034</v>
      </c>
      <c r="C1277" s="9">
        <v>0</v>
      </c>
      <c r="D1277" s="10">
        <v>2</v>
      </c>
      <c r="E1277" s="10">
        <v>6</v>
      </c>
      <c r="F1277">
        <f t="shared" si="19"/>
        <v>1</v>
      </c>
      <c r="G1277" s="11" t="s">
        <v>1296</v>
      </c>
      <c r="H1277" s="11" t="s">
        <v>43</v>
      </c>
    </row>
    <row r="1278" spans="2:8">
      <c r="B1278" s="8" t="s">
        <v>4036</v>
      </c>
      <c r="C1278" s="9">
        <v>0</v>
      </c>
      <c r="D1278" s="10">
        <v>74</v>
      </c>
      <c r="E1278" s="10">
        <v>0</v>
      </c>
      <c r="F1278">
        <f t="shared" si="19"/>
        <v>1</v>
      </c>
      <c r="G1278" s="11" t="s">
        <v>4037</v>
      </c>
      <c r="H1278" s="11" t="s">
        <v>43</v>
      </c>
    </row>
    <row r="1279" spans="2:8">
      <c r="B1279" s="8" t="s">
        <v>4039</v>
      </c>
      <c r="C1279" s="9">
        <v>0</v>
      </c>
      <c r="D1279" s="10">
        <v>30</v>
      </c>
      <c r="E1279" s="10">
        <v>0</v>
      </c>
      <c r="F1279">
        <f t="shared" si="19"/>
        <v>0</v>
      </c>
      <c r="G1279" s="11" t="s">
        <v>4040</v>
      </c>
      <c r="H1279" s="11" t="s">
        <v>36</v>
      </c>
    </row>
    <row r="1280" spans="2:8">
      <c r="B1280" s="8" t="s">
        <v>4042</v>
      </c>
      <c r="C1280" s="9">
        <v>0</v>
      </c>
      <c r="D1280" s="10">
        <v>71</v>
      </c>
      <c r="E1280" s="10">
        <v>0</v>
      </c>
      <c r="F1280">
        <f t="shared" si="19"/>
        <v>1</v>
      </c>
      <c r="G1280" s="11" t="s">
        <v>4043</v>
      </c>
      <c r="H1280" s="11" t="s">
        <v>43</v>
      </c>
    </row>
    <row r="1281" spans="2:8">
      <c r="B1281" s="8" t="s">
        <v>4045</v>
      </c>
      <c r="C1281" s="9">
        <v>0</v>
      </c>
      <c r="D1281" s="10">
        <v>56</v>
      </c>
      <c r="E1281" s="10">
        <v>0</v>
      </c>
      <c r="F1281">
        <f t="shared" si="19"/>
        <v>1</v>
      </c>
      <c r="G1281" s="11" t="s">
        <v>2290</v>
      </c>
      <c r="H1281" s="11" t="s">
        <v>43</v>
      </c>
    </row>
    <row r="1282" spans="2:8">
      <c r="B1282" s="8" t="s">
        <v>4047</v>
      </c>
      <c r="C1282" s="9">
        <v>0</v>
      </c>
      <c r="D1282" s="10">
        <v>58</v>
      </c>
      <c r="E1282" s="10">
        <v>0</v>
      </c>
      <c r="F1282">
        <f t="shared" si="19"/>
        <v>1</v>
      </c>
      <c r="G1282" s="11" t="s">
        <v>396</v>
      </c>
      <c r="H1282" s="11" t="s">
        <v>43</v>
      </c>
    </row>
    <row r="1283" spans="2:8">
      <c r="B1283" s="8" t="s">
        <v>4049</v>
      </c>
      <c r="C1283" s="9">
        <v>0</v>
      </c>
      <c r="D1283" s="10">
        <v>26</v>
      </c>
      <c r="E1283" s="10">
        <v>0</v>
      </c>
      <c r="F1283">
        <f t="shared" si="19"/>
        <v>0</v>
      </c>
      <c r="G1283" s="10">
        <v>342</v>
      </c>
      <c r="H1283" s="11" t="s">
        <v>36</v>
      </c>
    </row>
    <row r="1284" spans="2:8">
      <c r="B1284" s="8" t="s">
        <v>4051</v>
      </c>
      <c r="C1284" s="9">
        <v>0</v>
      </c>
      <c r="D1284" s="10">
        <v>67</v>
      </c>
      <c r="E1284" s="10">
        <v>0</v>
      </c>
      <c r="F1284">
        <f t="shared" si="19"/>
        <v>1</v>
      </c>
      <c r="G1284" s="11" t="s">
        <v>4052</v>
      </c>
      <c r="H1284" s="11" t="s">
        <v>43</v>
      </c>
    </row>
    <row r="1285" spans="2:8">
      <c r="B1285" s="8" t="s">
        <v>4054</v>
      </c>
      <c r="C1285" s="9">
        <v>0</v>
      </c>
      <c r="D1285" s="10">
        <v>17</v>
      </c>
      <c r="E1285" s="10">
        <v>0</v>
      </c>
      <c r="F1285">
        <f t="shared" ref="F1285:F1348" si="20">IF(H1285="Female",0,1)</f>
        <v>0</v>
      </c>
      <c r="G1285" s="11" t="s">
        <v>4055</v>
      </c>
      <c r="H1285" s="11" t="s">
        <v>36</v>
      </c>
    </row>
    <row r="1286" spans="2:8">
      <c r="B1286" s="8" t="s">
        <v>4057</v>
      </c>
      <c r="C1286" s="9">
        <v>0</v>
      </c>
      <c r="D1286" s="10">
        <v>18</v>
      </c>
      <c r="E1286" s="10">
        <v>0</v>
      </c>
      <c r="F1286">
        <f t="shared" si="20"/>
        <v>0</v>
      </c>
      <c r="G1286" s="11" t="s">
        <v>4058</v>
      </c>
      <c r="H1286" s="11" t="s">
        <v>36</v>
      </c>
    </row>
    <row r="1287" spans="2:8">
      <c r="B1287" s="8" t="s">
        <v>4060</v>
      </c>
      <c r="C1287" s="9">
        <v>0</v>
      </c>
      <c r="D1287" s="10">
        <v>35</v>
      </c>
      <c r="E1287" s="10">
        <v>0</v>
      </c>
      <c r="F1287">
        <f t="shared" si="20"/>
        <v>0</v>
      </c>
      <c r="G1287" s="11" t="s">
        <v>4061</v>
      </c>
      <c r="H1287" s="11" t="s">
        <v>36</v>
      </c>
    </row>
    <row r="1288" spans="2:8">
      <c r="B1288" s="8" t="s">
        <v>4063</v>
      </c>
      <c r="C1288" s="9">
        <v>0</v>
      </c>
      <c r="D1288" s="10">
        <v>33</v>
      </c>
      <c r="E1288" s="10">
        <v>0</v>
      </c>
      <c r="F1288">
        <f t="shared" si="20"/>
        <v>1</v>
      </c>
      <c r="G1288" s="11" t="s">
        <v>4064</v>
      </c>
      <c r="H1288" s="11" t="s">
        <v>43</v>
      </c>
    </row>
    <row r="1289" spans="2:8">
      <c r="B1289" s="8" t="s">
        <v>4066</v>
      </c>
      <c r="C1289" s="9">
        <v>0</v>
      </c>
      <c r="D1289" s="10">
        <v>8</v>
      </c>
      <c r="E1289" s="10">
        <v>0</v>
      </c>
      <c r="F1289">
        <f t="shared" si="20"/>
        <v>1</v>
      </c>
      <c r="G1289" s="10">
        <v>33</v>
      </c>
      <c r="H1289" s="11" t="s">
        <v>43</v>
      </c>
    </row>
    <row r="1290" spans="2:8">
      <c r="B1290" s="8" t="s">
        <v>4068</v>
      </c>
      <c r="C1290" s="9">
        <v>0</v>
      </c>
      <c r="D1290" s="10">
        <v>68</v>
      </c>
      <c r="E1290" s="10">
        <v>0</v>
      </c>
      <c r="F1290">
        <f t="shared" si="20"/>
        <v>0</v>
      </c>
      <c r="G1290" s="11" t="s">
        <v>4069</v>
      </c>
      <c r="H1290" s="11" t="s">
        <v>36</v>
      </c>
    </row>
    <row r="1291" spans="2:8">
      <c r="B1291" s="8" t="s">
        <v>4071</v>
      </c>
      <c r="C1291" s="9">
        <v>0</v>
      </c>
      <c r="D1291" s="10">
        <v>50</v>
      </c>
      <c r="E1291" s="10">
        <v>0</v>
      </c>
      <c r="F1291">
        <f t="shared" si="20"/>
        <v>0</v>
      </c>
      <c r="G1291" s="10">
        <v>802</v>
      </c>
      <c r="H1291" s="11" t="s">
        <v>36</v>
      </c>
    </row>
    <row r="1292" spans="2:8">
      <c r="B1292" s="8" t="s">
        <v>4073</v>
      </c>
      <c r="C1292" s="9">
        <v>0</v>
      </c>
      <c r="D1292" s="10">
        <v>12</v>
      </c>
      <c r="E1292" s="10">
        <v>0</v>
      </c>
      <c r="F1292">
        <f t="shared" si="20"/>
        <v>1</v>
      </c>
      <c r="G1292" s="11" t="s">
        <v>2201</v>
      </c>
      <c r="H1292" s="11" t="s">
        <v>43</v>
      </c>
    </row>
    <row r="1293" spans="2:8">
      <c r="B1293" s="8" t="s">
        <v>4075</v>
      </c>
      <c r="C1293" s="9">
        <v>0</v>
      </c>
      <c r="D1293" s="10">
        <v>68</v>
      </c>
      <c r="E1293" s="10">
        <v>0</v>
      </c>
      <c r="F1293">
        <f t="shared" si="20"/>
        <v>0</v>
      </c>
      <c r="G1293" s="11" t="s">
        <v>4076</v>
      </c>
      <c r="H1293" s="11" t="s">
        <v>36</v>
      </c>
    </row>
    <row r="1294" spans="2:8">
      <c r="B1294" s="8" t="s">
        <v>4078</v>
      </c>
      <c r="C1294" s="9">
        <v>0</v>
      </c>
      <c r="D1294" s="10">
        <v>65</v>
      </c>
      <c r="E1294" s="10">
        <v>0</v>
      </c>
      <c r="F1294">
        <f t="shared" si="20"/>
        <v>0</v>
      </c>
      <c r="G1294" s="11" t="s">
        <v>4079</v>
      </c>
      <c r="H1294" s="11" t="s">
        <v>36</v>
      </c>
    </row>
    <row r="1295" spans="2:8">
      <c r="B1295" s="8" t="s">
        <v>4081</v>
      </c>
      <c r="C1295" s="9">
        <v>1</v>
      </c>
      <c r="D1295" s="10">
        <v>66</v>
      </c>
      <c r="E1295" s="10">
        <v>0</v>
      </c>
      <c r="F1295">
        <f t="shared" si="20"/>
        <v>0</v>
      </c>
      <c r="G1295" s="11" t="s">
        <v>4082</v>
      </c>
      <c r="H1295" s="11" t="s">
        <v>36</v>
      </c>
    </row>
    <row r="1296" spans="2:8">
      <c r="B1296" s="8" t="s">
        <v>4084</v>
      </c>
      <c r="C1296" s="9">
        <v>0</v>
      </c>
      <c r="D1296" s="10">
        <v>73</v>
      </c>
      <c r="E1296" s="10">
        <v>0</v>
      </c>
      <c r="F1296">
        <f t="shared" si="20"/>
        <v>0</v>
      </c>
      <c r="G1296" s="11" t="s">
        <v>4085</v>
      </c>
      <c r="H1296" s="11" t="s">
        <v>36</v>
      </c>
    </row>
    <row r="1297" spans="2:8">
      <c r="B1297" s="8" t="s">
        <v>4087</v>
      </c>
      <c r="C1297" s="9">
        <v>0</v>
      </c>
      <c r="D1297" s="10">
        <v>18</v>
      </c>
      <c r="E1297" s="10">
        <v>0</v>
      </c>
      <c r="F1297">
        <f t="shared" si="20"/>
        <v>1</v>
      </c>
      <c r="G1297" s="11" t="s">
        <v>4088</v>
      </c>
      <c r="H1297" s="11" t="s">
        <v>43</v>
      </c>
    </row>
    <row r="1298" spans="2:8">
      <c r="B1298" s="8" t="s">
        <v>4090</v>
      </c>
      <c r="C1298" s="9">
        <v>0</v>
      </c>
      <c r="D1298" s="10">
        <v>73</v>
      </c>
      <c r="E1298" s="10">
        <v>18</v>
      </c>
      <c r="F1298">
        <f t="shared" si="20"/>
        <v>1</v>
      </c>
      <c r="G1298" s="11" t="s">
        <v>4091</v>
      </c>
      <c r="H1298" s="11" t="s">
        <v>43</v>
      </c>
    </row>
    <row r="1299" spans="2:8">
      <c r="B1299" s="8" t="s">
        <v>4093</v>
      </c>
      <c r="C1299" s="9">
        <v>0</v>
      </c>
      <c r="D1299" s="10">
        <v>70</v>
      </c>
      <c r="E1299" s="10">
        <v>0</v>
      </c>
      <c r="F1299">
        <f t="shared" si="20"/>
        <v>0</v>
      </c>
      <c r="G1299" s="11" t="s">
        <v>4094</v>
      </c>
      <c r="H1299" s="11" t="s">
        <v>36</v>
      </c>
    </row>
    <row r="1300" spans="2:8">
      <c r="B1300" s="8" t="s">
        <v>4096</v>
      </c>
      <c r="C1300" s="9">
        <v>0</v>
      </c>
      <c r="D1300" s="10">
        <v>33</v>
      </c>
      <c r="E1300" s="10">
        <v>0</v>
      </c>
      <c r="F1300">
        <f t="shared" si="20"/>
        <v>1</v>
      </c>
      <c r="G1300" s="11" t="s">
        <v>2964</v>
      </c>
      <c r="H1300" s="11" t="s">
        <v>43</v>
      </c>
    </row>
    <row r="1301" spans="2:8">
      <c r="B1301" s="8" t="s">
        <v>4098</v>
      </c>
      <c r="C1301" s="9">
        <v>0</v>
      </c>
      <c r="D1301" s="10">
        <v>24</v>
      </c>
      <c r="E1301" s="10">
        <v>0</v>
      </c>
      <c r="F1301">
        <f t="shared" si="20"/>
        <v>0</v>
      </c>
      <c r="G1301" s="11" t="s">
        <v>136</v>
      </c>
      <c r="H1301" s="11" t="s">
        <v>36</v>
      </c>
    </row>
    <row r="1302" spans="2:8">
      <c r="B1302" s="8" t="s">
        <v>4100</v>
      </c>
      <c r="C1302" s="9">
        <v>0</v>
      </c>
      <c r="D1302" s="10">
        <v>57</v>
      </c>
      <c r="E1302" s="10">
        <v>0</v>
      </c>
      <c r="F1302">
        <f t="shared" si="20"/>
        <v>1</v>
      </c>
      <c r="G1302" s="11" t="s">
        <v>4101</v>
      </c>
      <c r="H1302" s="11" t="s">
        <v>43</v>
      </c>
    </row>
    <row r="1303" spans="2:8">
      <c r="B1303" s="8" t="s">
        <v>4103</v>
      </c>
      <c r="C1303" s="9">
        <v>0</v>
      </c>
      <c r="D1303" s="10">
        <v>70</v>
      </c>
      <c r="E1303" s="10">
        <v>0</v>
      </c>
      <c r="F1303">
        <f t="shared" si="20"/>
        <v>0</v>
      </c>
      <c r="G1303" s="11" t="s">
        <v>4104</v>
      </c>
      <c r="H1303" s="11" t="s">
        <v>36</v>
      </c>
    </row>
    <row r="1304" spans="2:8">
      <c r="B1304" s="8" t="s">
        <v>4106</v>
      </c>
      <c r="C1304" s="9">
        <v>0</v>
      </c>
      <c r="D1304" s="10">
        <v>4</v>
      </c>
      <c r="E1304" s="10">
        <v>4</v>
      </c>
      <c r="F1304">
        <f t="shared" si="20"/>
        <v>1</v>
      </c>
      <c r="G1304" s="10">
        <v>25</v>
      </c>
      <c r="H1304" s="11" t="s">
        <v>43</v>
      </c>
    </row>
    <row r="1305" spans="2:8">
      <c r="B1305" s="8" t="s">
        <v>4108</v>
      </c>
      <c r="C1305" s="9">
        <v>0</v>
      </c>
      <c r="D1305" s="10">
        <v>56</v>
      </c>
      <c r="E1305" s="10">
        <v>0</v>
      </c>
      <c r="F1305">
        <f t="shared" si="20"/>
        <v>1</v>
      </c>
      <c r="G1305" s="11" t="s">
        <v>4109</v>
      </c>
      <c r="H1305" s="11" t="s">
        <v>43</v>
      </c>
    </row>
    <row r="1306" spans="2:8">
      <c r="B1306" s="8" t="s">
        <v>4111</v>
      </c>
      <c r="C1306" s="9">
        <v>0</v>
      </c>
      <c r="D1306" s="10">
        <v>24</v>
      </c>
      <c r="E1306" s="10">
        <v>0</v>
      </c>
      <c r="F1306">
        <f t="shared" si="20"/>
        <v>1</v>
      </c>
      <c r="G1306" s="10">
        <v>379</v>
      </c>
      <c r="H1306" s="11" t="s">
        <v>43</v>
      </c>
    </row>
    <row r="1307" spans="2:8">
      <c r="B1307" s="8" t="s">
        <v>4113</v>
      </c>
      <c r="C1307" s="9">
        <v>0</v>
      </c>
      <c r="D1307" s="10">
        <v>41</v>
      </c>
      <c r="E1307" s="10">
        <v>0</v>
      </c>
      <c r="F1307">
        <f t="shared" si="20"/>
        <v>0</v>
      </c>
      <c r="G1307" s="11" t="s">
        <v>4114</v>
      </c>
      <c r="H1307" s="11" t="s">
        <v>36</v>
      </c>
    </row>
    <row r="1308" spans="2:8">
      <c r="B1308" s="8" t="s">
        <v>4116</v>
      </c>
      <c r="C1308" s="9">
        <v>0</v>
      </c>
      <c r="D1308" s="10">
        <v>5</v>
      </c>
      <c r="E1308" s="10">
        <v>0</v>
      </c>
      <c r="F1308">
        <f t="shared" si="20"/>
        <v>1</v>
      </c>
      <c r="G1308" s="10">
        <v>78</v>
      </c>
      <c r="H1308" s="11" t="s">
        <v>43</v>
      </c>
    </row>
    <row r="1309" spans="2:8">
      <c r="B1309" s="8" t="s">
        <v>4118</v>
      </c>
      <c r="C1309" s="9">
        <v>0</v>
      </c>
      <c r="D1309" s="10">
        <v>27</v>
      </c>
      <c r="E1309" s="10">
        <v>19</v>
      </c>
      <c r="F1309">
        <f t="shared" si="20"/>
        <v>1</v>
      </c>
      <c r="G1309" s="11" t="s">
        <v>4119</v>
      </c>
      <c r="H1309" s="11" t="s">
        <v>43</v>
      </c>
    </row>
    <row r="1310" spans="2:8">
      <c r="B1310" s="8" t="s">
        <v>4121</v>
      </c>
      <c r="C1310" s="9">
        <v>0</v>
      </c>
      <c r="D1310" s="10">
        <v>1</v>
      </c>
      <c r="E1310" s="10">
        <v>0</v>
      </c>
      <c r="F1310">
        <f t="shared" si="20"/>
        <v>0</v>
      </c>
      <c r="G1310" s="10">
        <v>12</v>
      </c>
      <c r="H1310" s="11" t="s">
        <v>36</v>
      </c>
    </row>
    <row r="1311" spans="2:8">
      <c r="B1311" s="8" t="s">
        <v>4123</v>
      </c>
      <c r="C1311" s="9">
        <v>0</v>
      </c>
      <c r="D1311" s="10">
        <v>71</v>
      </c>
      <c r="E1311" s="10">
        <v>0</v>
      </c>
      <c r="F1311">
        <f t="shared" si="20"/>
        <v>0</v>
      </c>
      <c r="G1311" s="11" t="s">
        <v>202</v>
      </c>
      <c r="H1311" s="11" t="s">
        <v>36</v>
      </c>
    </row>
    <row r="1312" spans="2:8">
      <c r="B1312" s="8" t="s">
        <v>4125</v>
      </c>
      <c r="C1312" s="9">
        <v>0</v>
      </c>
      <c r="D1312" s="10">
        <v>72</v>
      </c>
      <c r="E1312" s="10">
        <v>0</v>
      </c>
      <c r="F1312">
        <f t="shared" si="20"/>
        <v>0</v>
      </c>
      <c r="G1312" s="11" t="s">
        <v>4126</v>
      </c>
      <c r="H1312" s="11" t="s">
        <v>36</v>
      </c>
    </row>
    <row r="1313" spans="2:8">
      <c r="B1313" s="8" t="s">
        <v>4128</v>
      </c>
      <c r="C1313" s="9">
        <v>0</v>
      </c>
      <c r="D1313" s="10">
        <v>41</v>
      </c>
      <c r="E1313" s="10">
        <v>0</v>
      </c>
      <c r="F1313">
        <f t="shared" si="20"/>
        <v>1</v>
      </c>
      <c r="G1313" s="11" t="s">
        <v>4129</v>
      </c>
      <c r="H1313" s="11" t="s">
        <v>43</v>
      </c>
    </row>
    <row r="1314" spans="2:8">
      <c r="B1314" s="8" t="s">
        <v>4131</v>
      </c>
      <c r="C1314" s="9">
        <v>0</v>
      </c>
      <c r="D1314" s="10">
        <v>66</v>
      </c>
      <c r="E1314" s="10">
        <v>0</v>
      </c>
      <c r="F1314">
        <f t="shared" si="20"/>
        <v>0</v>
      </c>
      <c r="G1314" s="11" t="s">
        <v>4132</v>
      </c>
      <c r="H1314" s="11" t="s">
        <v>36</v>
      </c>
    </row>
    <row r="1315" spans="2:8">
      <c r="B1315" s="8" t="s">
        <v>4134</v>
      </c>
      <c r="C1315" s="9">
        <v>0</v>
      </c>
      <c r="D1315" s="10">
        <v>69</v>
      </c>
      <c r="E1315" s="10">
        <v>27</v>
      </c>
      <c r="F1315">
        <f t="shared" si="20"/>
        <v>0</v>
      </c>
      <c r="G1315" s="11" t="s">
        <v>4135</v>
      </c>
      <c r="H1315" s="11" t="s">
        <v>36</v>
      </c>
    </row>
    <row r="1316" spans="2:8">
      <c r="B1316" s="8" t="s">
        <v>4137</v>
      </c>
      <c r="C1316" s="9">
        <v>0</v>
      </c>
      <c r="D1316" s="10">
        <v>42</v>
      </c>
      <c r="E1316" s="10">
        <v>0</v>
      </c>
      <c r="F1316">
        <f t="shared" si="20"/>
        <v>0</v>
      </c>
      <c r="G1316" s="11" t="s">
        <v>4138</v>
      </c>
      <c r="H1316" s="11" t="s">
        <v>36</v>
      </c>
    </row>
    <row r="1317" spans="2:8">
      <c r="B1317" s="8" t="s">
        <v>4140</v>
      </c>
      <c r="C1317" s="9">
        <v>0</v>
      </c>
      <c r="D1317" s="10">
        <v>12</v>
      </c>
      <c r="E1317" s="10">
        <v>0</v>
      </c>
      <c r="F1317">
        <f t="shared" si="20"/>
        <v>0</v>
      </c>
      <c r="G1317" s="11" t="s">
        <v>2721</v>
      </c>
      <c r="H1317" s="11" t="s">
        <v>36</v>
      </c>
    </row>
    <row r="1318" spans="2:8">
      <c r="B1318" s="8" t="s">
        <v>4142</v>
      </c>
      <c r="C1318" s="9">
        <v>0</v>
      </c>
      <c r="D1318" s="10">
        <v>15</v>
      </c>
      <c r="E1318" s="10">
        <v>0</v>
      </c>
      <c r="F1318">
        <f t="shared" si="20"/>
        <v>0</v>
      </c>
      <c r="G1318" s="11" t="s">
        <v>4143</v>
      </c>
      <c r="H1318" s="11" t="s">
        <v>36</v>
      </c>
    </row>
    <row r="1319" spans="2:8">
      <c r="B1319" s="8" t="s">
        <v>4145</v>
      </c>
      <c r="C1319" s="9">
        <v>0</v>
      </c>
      <c r="D1319" s="10">
        <v>10</v>
      </c>
      <c r="E1319" s="10">
        <v>0</v>
      </c>
      <c r="F1319">
        <f t="shared" si="20"/>
        <v>1</v>
      </c>
      <c r="G1319" s="11" t="s">
        <v>4146</v>
      </c>
      <c r="H1319" s="11" t="s">
        <v>43</v>
      </c>
    </row>
    <row r="1320" spans="2:8">
      <c r="B1320" s="8" t="s">
        <v>4148</v>
      </c>
      <c r="C1320" s="9">
        <v>0</v>
      </c>
      <c r="D1320" s="10">
        <v>68</v>
      </c>
      <c r="E1320" s="10">
        <v>0</v>
      </c>
      <c r="F1320">
        <f t="shared" si="20"/>
        <v>0</v>
      </c>
      <c r="G1320" s="11" t="s">
        <v>4149</v>
      </c>
      <c r="H1320" s="11" t="s">
        <v>36</v>
      </c>
    </row>
    <row r="1321" spans="2:8">
      <c r="B1321" s="8" t="s">
        <v>4151</v>
      </c>
      <c r="C1321" s="9">
        <v>0</v>
      </c>
      <c r="D1321" s="10">
        <v>72</v>
      </c>
      <c r="E1321" s="10">
        <v>59</v>
      </c>
      <c r="F1321">
        <f t="shared" si="20"/>
        <v>1</v>
      </c>
      <c r="G1321" s="11" t="s">
        <v>4152</v>
      </c>
      <c r="H1321" s="11" t="s">
        <v>43</v>
      </c>
    </row>
    <row r="1322" spans="2:8">
      <c r="B1322" s="8" t="s">
        <v>4155</v>
      </c>
      <c r="C1322" s="9">
        <v>0</v>
      </c>
      <c r="D1322" s="10">
        <v>72</v>
      </c>
      <c r="E1322" s="10">
        <v>0</v>
      </c>
      <c r="F1322">
        <f t="shared" si="20"/>
        <v>1</v>
      </c>
      <c r="G1322" s="11" t="s">
        <v>4156</v>
      </c>
      <c r="H1322" s="11" t="s">
        <v>43</v>
      </c>
    </row>
    <row r="1323" spans="2:8">
      <c r="B1323" s="8" t="s">
        <v>4158</v>
      </c>
      <c r="C1323" s="9">
        <v>0</v>
      </c>
      <c r="D1323" s="10">
        <v>15</v>
      </c>
      <c r="E1323" s="10">
        <v>0</v>
      </c>
      <c r="F1323">
        <f t="shared" si="20"/>
        <v>0</v>
      </c>
      <c r="G1323" s="11" t="s">
        <v>4159</v>
      </c>
      <c r="H1323" s="11" t="s">
        <v>36</v>
      </c>
    </row>
    <row r="1324" spans="2:8">
      <c r="B1324" s="8" t="s">
        <v>18246</v>
      </c>
      <c r="C1324" s="9">
        <v>0</v>
      </c>
      <c r="D1324" s="10">
        <v>60</v>
      </c>
      <c r="E1324" s="10">
        <v>0</v>
      </c>
      <c r="F1324">
        <f t="shared" si="20"/>
        <v>0</v>
      </c>
      <c r="G1324" s="10">
        <v>361</v>
      </c>
      <c r="H1324" s="11" t="s">
        <v>36</v>
      </c>
    </row>
    <row r="1325" spans="2:8">
      <c r="B1325" s="8" t="s">
        <v>4163</v>
      </c>
      <c r="C1325" s="9">
        <v>0</v>
      </c>
      <c r="D1325" s="10">
        <v>57</v>
      </c>
      <c r="E1325" s="10">
        <v>0</v>
      </c>
      <c r="F1325">
        <f t="shared" si="20"/>
        <v>1</v>
      </c>
      <c r="G1325" s="11" t="s">
        <v>4164</v>
      </c>
      <c r="H1325" s="11" t="s">
        <v>43</v>
      </c>
    </row>
    <row r="1326" spans="2:8">
      <c r="B1326" s="8" t="s">
        <v>4167</v>
      </c>
      <c r="C1326" s="9">
        <v>0</v>
      </c>
      <c r="D1326" s="10">
        <v>8</v>
      </c>
      <c r="E1326" s="10">
        <v>0</v>
      </c>
      <c r="F1326">
        <f t="shared" si="20"/>
        <v>0</v>
      </c>
      <c r="G1326" s="10">
        <v>31</v>
      </c>
      <c r="H1326" s="11" t="s">
        <v>36</v>
      </c>
    </row>
    <row r="1327" spans="2:8">
      <c r="B1327" s="8" t="s">
        <v>4169</v>
      </c>
      <c r="C1327" s="9">
        <v>0</v>
      </c>
      <c r="D1327" s="10">
        <v>50</v>
      </c>
      <c r="E1327" s="10">
        <v>21</v>
      </c>
      <c r="F1327">
        <f t="shared" si="20"/>
        <v>0</v>
      </c>
      <c r="G1327" s="10">
        <v>545</v>
      </c>
      <c r="H1327" s="11" t="s">
        <v>36</v>
      </c>
    </row>
    <row r="1328" spans="2:8">
      <c r="B1328" s="8" t="s">
        <v>4171</v>
      </c>
      <c r="C1328" s="9">
        <v>0</v>
      </c>
      <c r="D1328" s="10">
        <v>67</v>
      </c>
      <c r="E1328" s="10">
        <v>0</v>
      </c>
      <c r="F1328">
        <f t="shared" si="20"/>
        <v>1</v>
      </c>
      <c r="G1328" s="11" t="s">
        <v>4172</v>
      </c>
      <c r="H1328" s="11" t="s">
        <v>43</v>
      </c>
    </row>
    <row r="1329" spans="2:8">
      <c r="B1329" s="8" t="s">
        <v>4174</v>
      </c>
      <c r="C1329" s="9">
        <v>0</v>
      </c>
      <c r="D1329" s="10">
        <v>52</v>
      </c>
      <c r="E1329" s="10">
        <v>0</v>
      </c>
      <c r="F1329">
        <f t="shared" si="20"/>
        <v>1</v>
      </c>
      <c r="G1329" s="11" t="s">
        <v>4175</v>
      </c>
      <c r="H1329" s="11" t="s">
        <v>43</v>
      </c>
    </row>
    <row r="1330" spans="2:8">
      <c r="B1330" s="8" t="s">
        <v>4177</v>
      </c>
      <c r="C1330" s="9">
        <v>0</v>
      </c>
      <c r="D1330" s="10">
        <v>71</v>
      </c>
      <c r="E1330" s="10">
        <v>0</v>
      </c>
      <c r="F1330">
        <f t="shared" si="20"/>
        <v>0</v>
      </c>
      <c r="G1330" s="11" t="s">
        <v>4178</v>
      </c>
      <c r="H1330" s="11" t="s">
        <v>36</v>
      </c>
    </row>
    <row r="1331" spans="2:8">
      <c r="B1331" s="8" t="s">
        <v>4180</v>
      </c>
      <c r="C1331" s="9">
        <v>0</v>
      </c>
      <c r="D1331" s="10">
        <v>40</v>
      </c>
      <c r="E1331" s="10">
        <v>0</v>
      </c>
      <c r="F1331">
        <f t="shared" si="20"/>
        <v>0</v>
      </c>
      <c r="G1331" s="11" t="s">
        <v>4181</v>
      </c>
      <c r="H1331" s="11" t="s">
        <v>36</v>
      </c>
    </row>
    <row r="1332" spans="2:8">
      <c r="B1332" s="8" t="s">
        <v>4183</v>
      </c>
      <c r="C1332" s="9">
        <v>0</v>
      </c>
      <c r="D1332" s="10">
        <v>40</v>
      </c>
      <c r="E1332" s="10">
        <v>0</v>
      </c>
      <c r="F1332">
        <f t="shared" si="20"/>
        <v>0</v>
      </c>
      <c r="G1332" s="11" t="s">
        <v>4184</v>
      </c>
      <c r="H1332" s="11" t="s">
        <v>36</v>
      </c>
    </row>
    <row r="1333" spans="2:8">
      <c r="B1333" s="8" t="s">
        <v>4186</v>
      </c>
      <c r="C1333" s="9">
        <v>0</v>
      </c>
      <c r="D1333" s="10">
        <v>29</v>
      </c>
      <c r="E1333" s="10">
        <v>0</v>
      </c>
      <c r="F1333">
        <f t="shared" si="20"/>
        <v>1</v>
      </c>
      <c r="G1333" s="11" t="s">
        <v>4187</v>
      </c>
      <c r="H1333" s="11" t="s">
        <v>43</v>
      </c>
    </row>
    <row r="1334" spans="2:8">
      <c r="B1334" s="8" t="s">
        <v>4189</v>
      </c>
      <c r="C1334" s="9">
        <v>0</v>
      </c>
      <c r="D1334" s="10">
        <v>43</v>
      </c>
      <c r="E1334" s="10">
        <v>0</v>
      </c>
      <c r="F1334">
        <f t="shared" si="20"/>
        <v>0</v>
      </c>
      <c r="G1334" s="11" t="s">
        <v>4190</v>
      </c>
      <c r="H1334" s="11" t="s">
        <v>36</v>
      </c>
    </row>
    <row r="1335" spans="2:8">
      <c r="B1335" s="8" t="s">
        <v>4192</v>
      </c>
      <c r="C1335" s="9">
        <v>0</v>
      </c>
      <c r="D1335" s="10">
        <v>7</v>
      </c>
      <c r="E1335" s="10">
        <v>0</v>
      </c>
      <c r="F1335">
        <f t="shared" si="20"/>
        <v>0</v>
      </c>
      <c r="G1335" s="11" t="s">
        <v>4193</v>
      </c>
      <c r="H1335" s="11" t="s">
        <v>36</v>
      </c>
    </row>
    <row r="1336" spans="2:8">
      <c r="B1336" s="8" t="s">
        <v>4195</v>
      </c>
      <c r="C1336" s="9">
        <v>0</v>
      </c>
      <c r="D1336" s="10">
        <v>71</v>
      </c>
      <c r="E1336" s="10">
        <v>0</v>
      </c>
      <c r="F1336">
        <f t="shared" si="20"/>
        <v>1</v>
      </c>
      <c r="G1336" s="11" t="s">
        <v>1738</v>
      </c>
      <c r="H1336" s="11" t="s">
        <v>43</v>
      </c>
    </row>
    <row r="1337" spans="2:8">
      <c r="B1337" s="8" t="s">
        <v>4197</v>
      </c>
      <c r="C1337" s="9">
        <v>0</v>
      </c>
      <c r="D1337" s="10">
        <v>9</v>
      </c>
      <c r="E1337" s="10">
        <v>0</v>
      </c>
      <c r="F1337">
        <f t="shared" si="20"/>
        <v>0</v>
      </c>
      <c r="G1337" s="11" t="s">
        <v>4198</v>
      </c>
      <c r="H1337" s="11" t="s">
        <v>36</v>
      </c>
    </row>
    <row r="1338" spans="2:8">
      <c r="B1338" s="8" t="s">
        <v>4200</v>
      </c>
      <c r="C1338" s="9">
        <v>0</v>
      </c>
      <c r="D1338" s="10">
        <v>9</v>
      </c>
      <c r="E1338" s="10">
        <v>0</v>
      </c>
      <c r="F1338">
        <f t="shared" si="20"/>
        <v>1</v>
      </c>
      <c r="G1338" s="11" t="s">
        <v>4201</v>
      </c>
      <c r="H1338" s="11" t="s">
        <v>43</v>
      </c>
    </row>
    <row r="1339" spans="2:8">
      <c r="B1339" s="8" t="s">
        <v>4203</v>
      </c>
      <c r="C1339" s="9">
        <v>0</v>
      </c>
      <c r="D1339" s="10">
        <v>5</v>
      </c>
      <c r="E1339" s="10">
        <v>4</v>
      </c>
      <c r="F1339">
        <f t="shared" si="20"/>
        <v>0</v>
      </c>
      <c r="G1339" s="11" t="s">
        <v>4204</v>
      </c>
      <c r="H1339" s="11" t="s">
        <v>36</v>
      </c>
    </row>
    <row r="1340" spans="2:8">
      <c r="B1340" s="8" t="s">
        <v>4206</v>
      </c>
      <c r="C1340" s="9">
        <v>0</v>
      </c>
      <c r="D1340" s="10">
        <v>54</v>
      </c>
      <c r="E1340" s="10">
        <v>0</v>
      </c>
      <c r="F1340">
        <f t="shared" si="20"/>
        <v>0</v>
      </c>
      <c r="G1340" s="11" t="s">
        <v>4119</v>
      </c>
      <c r="H1340" s="11" t="s">
        <v>36</v>
      </c>
    </row>
    <row r="1341" spans="2:8">
      <c r="B1341" s="8" t="s">
        <v>4208</v>
      </c>
      <c r="C1341" s="9">
        <v>0</v>
      </c>
      <c r="D1341" s="10">
        <v>72</v>
      </c>
      <c r="E1341" s="10">
        <v>0</v>
      </c>
      <c r="F1341">
        <f t="shared" si="20"/>
        <v>1</v>
      </c>
      <c r="G1341" s="10">
        <v>501</v>
      </c>
      <c r="H1341" s="11" t="s">
        <v>43</v>
      </c>
    </row>
    <row r="1342" spans="2:8">
      <c r="B1342" s="8" t="s">
        <v>4210</v>
      </c>
      <c r="C1342" s="9">
        <v>0</v>
      </c>
      <c r="D1342" s="10">
        <v>1</v>
      </c>
      <c r="E1342" s="10">
        <v>0</v>
      </c>
      <c r="F1342">
        <f t="shared" si="20"/>
        <v>1</v>
      </c>
      <c r="G1342" s="10">
        <v>13</v>
      </c>
      <c r="H1342" s="11" t="s">
        <v>43</v>
      </c>
    </row>
    <row r="1343" spans="2:8">
      <c r="B1343" s="8" t="s">
        <v>4212</v>
      </c>
      <c r="C1343" s="9">
        <v>0</v>
      </c>
      <c r="D1343" s="10">
        <v>47</v>
      </c>
      <c r="E1343" s="10">
        <v>0</v>
      </c>
      <c r="F1343">
        <f t="shared" si="20"/>
        <v>0</v>
      </c>
      <c r="G1343" s="11" t="s">
        <v>1937</v>
      </c>
      <c r="H1343" s="11" t="s">
        <v>36</v>
      </c>
    </row>
    <row r="1344" spans="2:8">
      <c r="B1344" s="8" t="s">
        <v>4214</v>
      </c>
      <c r="C1344" s="9">
        <v>0</v>
      </c>
      <c r="D1344" s="10">
        <v>8</v>
      </c>
      <c r="E1344" s="10">
        <v>0</v>
      </c>
      <c r="F1344">
        <f t="shared" si="20"/>
        <v>0</v>
      </c>
      <c r="G1344" s="11" t="s">
        <v>4215</v>
      </c>
      <c r="H1344" s="11" t="s">
        <v>36</v>
      </c>
    </row>
    <row r="1345" spans="2:8">
      <c r="B1345" s="8" t="s">
        <v>4217</v>
      </c>
      <c r="C1345" s="9">
        <v>0</v>
      </c>
      <c r="D1345" s="10">
        <v>72</v>
      </c>
      <c r="E1345" s="10">
        <v>0</v>
      </c>
      <c r="F1345">
        <f t="shared" si="20"/>
        <v>1</v>
      </c>
      <c r="G1345" s="11" t="s">
        <v>4218</v>
      </c>
      <c r="H1345" s="11" t="s">
        <v>43</v>
      </c>
    </row>
    <row r="1346" spans="2:8">
      <c r="B1346" s="8" t="s">
        <v>4220</v>
      </c>
      <c r="C1346" s="9">
        <v>0</v>
      </c>
      <c r="D1346" s="10">
        <v>67</v>
      </c>
      <c r="E1346" s="10">
        <v>0</v>
      </c>
      <c r="F1346">
        <f t="shared" si="20"/>
        <v>1</v>
      </c>
      <c r="G1346" s="11" t="s">
        <v>4221</v>
      </c>
      <c r="H1346" s="11" t="s">
        <v>43</v>
      </c>
    </row>
    <row r="1347" spans="2:8">
      <c r="B1347" s="8" t="s">
        <v>4224</v>
      </c>
      <c r="C1347" s="9">
        <v>0</v>
      </c>
      <c r="D1347" s="10">
        <v>3</v>
      </c>
      <c r="E1347" s="10">
        <v>0</v>
      </c>
      <c r="F1347">
        <f t="shared" si="20"/>
        <v>0</v>
      </c>
      <c r="G1347" s="11" t="s">
        <v>1036</v>
      </c>
      <c r="H1347" s="11" t="s">
        <v>36</v>
      </c>
    </row>
    <row r="1348" spans="2:8">
      <c r="B1348" s="8" t="s">
        <v>4227</v>
      </c>
      <c r="C1348" s="9">
        <v>0</v>
      </c>
      <c r="D1348" s="10">
        <v>9</v>
      </c>
      <c r="E1348" s="10">
        <v>0</v>
      </c>
      <c r="F1348">
        <f t="shared" si="20"/>
        <v>0</v>
      </c>
      <c r="G1348" s="11" t="s">
        <v>4228</v>
      </c>
      <c r="H1348" s="11" t="s">
        <v>36</v>
      </c>
    </row>
    <row r="1349" spans="2:8">
      <c r="B1349" s="8" t="s">
        <v>4232</v>
      </c>
      <c r="C1349" s="9">
        <v>0</v>
      </c>
      <c r="D1349" s="10">
        <v>58</v>
      </c>
      <c r="E1349" s="10">
        <v>29</v>
      </c>
      <c r="F1349">
        <f t="shared" ref="F1349:F1412" si="21">IF(H1349="Female",0,1)</f>
        <v>1</v>
      </c>
      <c r="G1349" s="11" t="s">
        <v>4233</v>
      </c>
      <c r="H1349" s="11" t="s">
        <v>43</v>
      </c>
    </row>
    <row r="1350" spans="2:8">
      <c r="B1350" s="8" t="s">
        <v>4236</v>
      </c>
      <c r="C1350" s="9">
        <v>0</v>
      </c>
      <c r="D1350" s="10">
        <v>70</v>
      </c>
      <c r="E1350" s="10">
        <v>0</v>
      </c>
      <c r="F1350">
        <f t="shared" si="21"/>
        <v>1</v>
      </c>
      <c r="G1350" s="11" t="s">
        <v>4237</v>
      </c>
      <c r="H1350" s="11" t="s">
        <v>43</v>
      </c>
    </row>
    <row r="1351" spans="2:8">
      <c r="B1351" s="8" t="s">
        <v>4239</v>
      </c>
      <c r="C1351" s="9">
        <v>0</v>
      </c>
      <c r="D1351" s="10">
        <v>20</v>
      </c>
      <c r="E1351" s="10">
        <v>0</v>
      </c>
      <c r="F1351">
        <f t="shared" si="21"/>
        <v>1</v>
      </c>
      <c r="G1351" s="11" t="s">
        <v>4088</v>
      </c>
      <c r="H1351" s="11" t="s">
        <v>43</v>
      </c>
    </row>
    <row r="1352" spans="2:8">
      <c r="B1352" s="8" t="s">
        <v>4241</v>
      </c>
      <c r="C1352" s="9">
        <v>0</v>
      </c>
      <c r="D1352" s="10">
        <v>72</v>
      </c>
      <c r="E1352" s="10">
        <v>0</v>
      </c>
      <c r="F1352">
        <f t="shared" si="21"/>
        <v>0</v>
      </c>
      <c r="G1352" s="11" t="s">
        <v>4242</v>
      </c>
      <c r="H1352" s="11" t="s">
        <v>36</v>
      </c>
    </row>
    <row r="1353" spans="2:8">
      <c r="B1353" s="8" t="s">
        <v>4245</v>
      </c>
      <c r="C1353" s="9">
        <v>0</v>
      </c>
      <c r="D1353" s="10">
        <v>36</v>
      </c>
      <c r="E1353" s="10">
        <v>0</v>
      </c>
      <c r="F1353">
        <f t="shared" si="21"/>
        <v>1</v>
      </c>
      <c r="G1353" s="11" t="s">
        <v>4246</v>
      </c>
      <c r="H1353" s="11" t="s">
        <v>43</v>
      </c>
    </row>
    <row r="1354" spans="2:8">
      <c r="B1354" s="8" t="s">
        <v>4248</v>
      </c>
      <c r="C1354" s="9">
        <v>0</v>
      </c>
      <c r="D1354" s="10">
        <v>4</v>
      </c>
      <c r="E1354" s="10">
        <v>0</v>
      </c>
      <c r="F1354">
        <f t="shared" si="21"/>
        <v>1</v>
      </c>
      <c r="G1354" s="11" t="s">
        <v>4249</v>
      </c>
      <c r="H1354" s="11" t="s">
        <v>43</v>
      </c>
    </row>
    <row r="1355" spans="2:8">
      <c r="B1355" s="8" t="s">
        <v>4252</v>
      </c>
      <c r="C1355" s="9">
        <v>0</v>
      </c>
      <c r="D1355" s="10">
        <v>63</v>
      </c>
      <c r="E1355" s="10">
        <v>0</v>
      </c>
      <c r="F1355">
        <f t="shared" si="21"/>
        <v>1</v>
      </c>
      <c r="G1355" s="11" t="s">
        <v>4253</v>
      </c>
      <c r="H1355" s="11" t="s">
        <v>43</v>
      </c>
    </row>
    <row r="1356" spans="2:8">
      <c r="B1356" s="8" t="s">
        <v>4256</v>
      </c>
      <c r="C1356" s="9">
        <v>0</v>
      </c>
      <c r="D1356" s="10">
        <v>65</v>
      </c>
      <c r="E1356" s="10">
        <v>0</v>
      </c>
      <c r="F1356">
        <f t="shared" si="21"/>
        <v>0</v>
      </c>
      <c r="G1356" s="11" t="s">
        <v>1460</v>
      </c>
      <c r="H1356" s="11" t="s">
        <v>36</v>
      </c>
    </row>
    <row r="1357" spans="2:8">
      <c r="B1357" s="8" t="s">
        <v>4260</v>
      </c>
      <c r="C1357" s="9">
        <v>0</v>
      </c>
      <c r="D1357" s="10">
        <v>71</v>
      </c>
      <c r="E1357" s="10">
        <v>0</v>
      </c>
      <c r="F1357">
        <f t="shared" si="21"/>
        <v>0</v>
      </c>
      <c r="G1357" s="11" t="s">
        <v>4261</v>
      </c>
      <c r="H1357" s="11" t="s">
        <v>36</v>
      </c>
    </row>
    <row r="1358" spans="2:8">
      <c r="B1358" s="8" t="s">
        <v>4264</v>
      </c>
      <c r="C1358" s="9">
        <v>0</v>
      </c>
      <c r="D1358" s="10">
        <v>24</v>
      </c>
      <c r="E1358" s="10">
        <v>0</v>
      </c>
      <c r="F1358">
        <f t="shared" si="21"/>
        <v>0</v>
      </c>
      <c r="G1358" s="11" t="s">
        <v>4265</v>
      </c>
      <c r="H1358" s="11" t="s">
        <v>36</v>
      </c>
    </row>
    <row r="1359" spans="2:8">
      <c r="B1359" s="8" t="s">
        <v>4268</v>
      </c>
      <c r="C1359" s="9">
        <v>0</v>
      </c>
      <c r="D1359" s="10">
        <v>34</v>
      </c>
      <c r="E1359" s="10">
        <v>0</v>
      </c>
      <c r="F1359">
        <f t="shared" si="21"/>
        <v>0</v>
      </c>
      <c r="G1359" s="11" t="s">
        <v>4269</v>
      </c>
      <c r="H1359" s="11" t="s">
        <v>36</v>
      </c>
    </row>
    <row r="1360" spans="2:8">
      <c r="B1360" s="8" t="s">
        <v>4271</v>
      </c>
      <c r="C1360" s="9">
        <v>0</v>
      </c>
      <c r="D1360" s="10">
        <v>58</v>
      </c>
      <c r="E1360" s="10">
        <v>0</v>
      </c>
      <c r="F1360">
        <f t="shared" si="21"/>
        <v>0</v>
      </c>
      <c r="G1360" s="11" t="s">
        <v>4272</v>
      </c>
      <c r="H1360" s="11" t="s">
        <v>36</v>
      </c>
    </row>
    <row r="1361" spans="2:8">
      <c r="B1361" s="8" t="s">
        <v>4275</v>
      </c>
      <c r="C1361" s="9">
        <v>0</v>
      </c>
      <c r="D1361" s="10">
        <v>27</v>
      </c>
      <c r="E1361" s="10">
        <v>0</v>
      </c>
      <c r="F1361">
        <f t="shared" si="21"/>
        <v>0</v>
      </c>
      <c r="G1361" s="11" t="s">
        <v>4276</v>
      </c>
      <c r="H1361" s="11" t="s">
        <v>36</v>
      </c>
    </row>
    <row r="1362" spans="2:8">
      <c r="B1362" s="8" t="s">
        <v>4278</v>
      </c>
      <c r="C1362" s="9">
        <v>0</v>
      </c>
      <c r="D1362" s="10">
        <v>46</v>
      </c>
      <c r="E1362" s="10">
        <v>26</v>
      </c>
      <c r="F1362">
        <f t="shared" si="21"/>
        <v>0</v>
      </c>
      <c r="G1362" s="11" t="s">
        <v>4279</v>
      </c>
      <c r="H1362" s="11" t="s">
        <v>36</v>
      </c>
    </row>
    <row r="1363" spans="2:8">
      <c r="B1363" s="8" t="s">
        <v>4282</v>
      </c>
      <c r="C1363" s="9">
        <v>0</v>
      </c>
      <c r="D1363" s="10">
        <v>16</v>
      </c>
      <c r="E1363" s="10">
        <v>0</v>
      </c>
      <c r="F1363">
        <f t="shared" si="21"/>
        <v>1</v>
      </c>
      <c r="G1363" s="11" t="s">
        <v>1529</v>
      </c>
      <c r="H1363" s="11" t="s">
        <v>43</v>
      </c>
    </row>
    <row r="1364" spans="2:8">
      <c r="B1364" s="8" t="s">
        <v>4285</v>
      </c>
      <c r="C1364" s="9">
        <v>0</v>
      </c>
      <c r="D1364" s="10">
        <v>5</v>
      </c>
      <c r="E1364" s="10">
        <v>0</v>
      </c>
      <c r="F1364">
        <f t="shared" si="21"/>
        <v>1</v>
      </c>
      <c r="G1364" s="11" t="s">
        <v>4286</v>
      </c>
      <c r="H1364" s="11" t="s">
        <v>43</v>
      </c>
    </row>
    <row r="1365" spans="2:8">
      <c r="B1365" s="8" t="s">
        <v>4288</v>
      </c>
      <c r="C1365" s="9">
        <v>0</v>
      </c>
      <c r="D1365" s="10">
        <v>68</v>
      </c>
      <c r="E1365" s="10">
        <v>0</v>
      </c>
      <c r="F1365">
        <f t="shared" si="21"/>
        <v>0</v>
      </c>
      <c r="G1365" s="11" t="s">
        <v>4289</v>
      </c>
      <c r="H1365" s="11" t="s">
        <v>36</v>
      </c>
    </row>
    <row r="1366" spans="2:8">
      <c r="B1366" s="8" t="s">
        <v>4292</v>
      </c>
      <c r="C1366" s="9">
        <v>0</v>
      </c>
      <c r="D1366" s="10">
        <v>30</v>
      </c>
      <c r="E1366" s="10">
        <v>24</v>
      </c>
      <c r="F1366">
        <f t="shared" si="21"/>
        <v>0</v>
      </c>
      <c r="G1366" s="11" t="s">
        <v>4293</v>
      </c>
      <c r="H1366" s="11" t="s">
        <v>36</v>
      </c>
    </row>
    <row r="1367" spans="2:8">
      <c r="B1367" s="8" t="s">
        <v>4296</v>
      </c>
      <c r="C1367" s="9">
        <v>0</v>
      </c>
      <c r="D1367" s="10">
        <v>3</v>
      </c>
      <c r="E1367" s="10">
        <v>0</v>
      </c>
      <c r="F1367">
        <f t="shared" si="21"/>
        <v>0</v>
      </c>
      <c r="G1367" s="11" t="s">
        <v>4297</v>
      </c>
      <c r="H1367" s="11" t="s">
        <v>36</v>
      </c>
    </row>
    <row r="1368" spans="2:8">
      <c r="B1368" s="8" t="s">
        <v>4300</v>
      </c>
      <c r="C1368" s="9">
        <v>1</v>
      </c>
      <c r="D1368" s="10">
        <v>17</v>
      </c>
      <c r="E1368" s="10">
        <v>0</v>
      </c>
      <c r="F1368">
        <f t="shared" si="21"/>
        <v>0</v>
      </c>
      <c r="G1368" s="11" t="s">
        <v>965</v>
      </c>
      <c r="H1368" s="11" t="s">
        <v>36</v>
      </c>
    </row>
    <row r="1369" spans="2:8">
      <c r="B1369" s="8" t="s">
        <v>4304</v>
      </c>
      <c r="C1369" s="9">
        <v>0</v>
      </c>
      <c r="D1369" s="10">
        <v>8</v>
      </c>
      <c r="E1369" s="10">
        <v>0</v>
      </c>
      <c r="F1369">
        <f t="shared" si="21"/>
        <v>1</v>
      </c>
      <c r="G1369" s="11" t="s">
        <v>4305</v>
      </c>
      <c r="H1369" s="11" t="s">
        <v>43</v>
      </c>
    </row>
    <row r="1370" spans="2:8">
      <c r="B1370" s="8" t="s">
        <v>4307</v>
      </c>
      <c r="C1370" s="9">
        <v>0</v>
      </c>
      <c r="D1370" s="10">
        <v>5</v>
      </c>
      <c r="E1370" s="10">
        <v>0</v>
      </c>
      <c r="F1370">
        <f t="shared" si="21"/>
        <v>0</v>
      </c>
      <c r="G1370" s="11" t="s">
        <v>1663</v>
      </c>
      <c r="H1370" s="11" t="s">
        <v>36</v>
      </c>
    </row>
    <row r="1371" spans="2:8">
      <c r="B1371" s="8" t="s">
        <v>4311</v>
      </c>
      <c r="C1371" s="9">
        <v>0</v>
      </c>
      <c r="D1371" s="10">
        <v>49</v>
      </c>
      <c r="E1371" s="10">
        <v>0</v>
      </c>
      <c r="F1371">
        <f t="shared" si="21"/>
        <v>0</v>
      </c>
      <c r="G1371" s="11" t="s">
        <v>2159</v>
      </c>
      <c r="H1371" s="11" t="s">
        <v>36</v>
      </c>
    </row>
    <row r="1372" spans="2:8">
      <c r="B1372" s="8" t="s">
        <v>4315</v>
      </c>
      <c r="C1372" s="9">
        <v>0</v>
      </c>
      <c r="D1372" s="10">
        <v>9</v>
      </c>
      <c r="E1372" s="10">
        <v>0</v>
      </c>
      <c r="F1372">
        <f t="shared" si="21"/>
        <v>1</v>
      </c>
      <c r="G1372" s="11" t="s">
        <v>4316</v>
      </c>
      <c r="H1372" s="11" t="s">
        <v>43</v>
      </c>
    </row>
    <row r="1373" spans="2:8">
      <c r="B1373" s="8" t="s">
        <v>4319</v>
      </c>
      <c r="C1373" s="9">
        <v>0</v>
      </c>
      <c r="D1373" s="10">
        <v>3</v>
      </c>
      <c r="E1373" s="10">
        <v>0</v>
      </c>
      <c r="F1373">
        <f t="shared" si="21"/>
        <v>1</v>
      </c>
      <c r="G1373" s="11" t="s">
        <v>4320</v>
      </c>
      <c r="H1373" s="11" t="s">
        <v>43</v>
      </c>
    </row>
    <row r="1374" spans="2:8">
      <c r="B1374" s="8" t="s">
        <v>4322</v>
      </c>
      <c r="C1374" s="9">
        <v>0</v>
      </c>
      <c r="D1374" s="10">
        <v>46</v>
      </c>
      <c r="E1374" s="10">
        <v>0</v>
      </c>
      <c r="F1374">
        <f t="shared" si="21"/>
        <v>1</v>
      </c>
      <c r="G1374" s="11" t="s">
        <v>4323</v>
      </c>
      <c r="H1374" s="11" t="s">
        <v>43</v>
      </c>
    </row>
    <row r="1375" spans="2:8">
      <c r="B1375" s="8" t="s">
        <v>4327</v>
      </c>
      <c r="C1375" s="9">
        <v>0</v>
      </c>
      <c r="D1375" s="10">
        <v>67</v>
      </c>
      <c r="E1375" s="10">
        <v>0</v>
      </c>
      <c r="F1375">
        <f t="shared" si="21"/>
        <v>0</v>
      </c>
      <c r="G1375" s="11" t="s">
        <v>4328</v>
      </c>
      <c r="H1375" s="11" t="s">
        <v>36</v>
      </c>
    </row>
    <row r="1376" spans="2:8">
      <c r="B1376" s="8" t="s">
        <v>4331</v>
      </c>
      <c r="C1376" s="9">
        <v>0</v>
      </c>
      <c r="D1376" s="10">
        <v>58</v>
      </c>
      <c r="E1376" s="10">
        <v>0</v>
      </c>
      <c r="F1376">
        <f t="shared" si="21"/>
        <v>0</v>
      </c>
      <c r="G1376" s="11" t="s">
        <v>3461</v>
      </c>
      <c r="H1376" s="11" t="s">
        <v>36</v>
      </c>
    </row>
    <row r="1377" spans="2:8">
      <c r="B1377" s="8" t="s">
        <v>4333</v>
      </c>
      <c r="C1377" s="9">
        <v>0</v>
      </c>
      <c r="D1377" s="10">
        <v>34</v>
      </c>
      <c r="E1377" s="10">
        <v>0</v>
      </c>
      <c r="F1377">
        <f t="shared" si="21"/>
        <v>1</v>
      </c>
      <c r="G1377" s="11" t="s">
        <v>2310</v>
      </c>
      <c r="H1377" s="11" t="s">
        <v>43</v>
      </c>
    </row>
    <row r="1378" spans="2:8">
      <c r="B1378" s="8" t="s">
        <v>4336</v>
      </c>
      <c r="C1378" s="9">
        <v>0</v>
      </c>
      <c r="D1378" s="10">
        <v>1</v>
      </c>
      <c r="E1378" s="10">
        <v>5</v>
      </c>
      <c r="F1378">
        <f t="shared" si="21"/>
        <v>1</v>
      </c>
      <c r="G1378" s="10">
        <v>14</v>
      </c>
      <c r="H1378" s="11" t="s">
        <v>43</v>
      </c>
    </row>
    <row r="1379" spans="2:8">
      <c r="B1379" s="8" t="s">
        <v>4339</v>
      </c>
      <c r="C1379" s="9">
        <v>0</v>
      </c>
      <c r="D1379" s="10">
        <v>14</v>
      </c>
      <c r="E1379" s="10">
        <v>0</v>
      </c>
      <c r="F1379">
        <f t="shared" si="21"/>
        <v>1</v>
      </c>
      <c r="G1379" s="11" t="s">
        <v>4340</v>
      </c>
      <c r="H1379" s="11" t="s">
        <v>43</v>
      </c>
    </row>
    <row r="1380" spans="2:8">
      <c r="B1380" s="8" t="s">
        <v>4344</v>
      </c>
      <c r="C1380" s="9">
        <v>0</v>
      </c>
      <c r="D1380" s="10">
        <v>19</v>
      </c>
      <c r="E1380" s="10">
        <v>0</v>
      </c>
      <c r="F1380">
        <f t="shared" si="21"/>
        <v>1</v>
      </c>
      <c r="G1380" s="11" t="s">
        <v>1746</v>
      </c>
      <c r="H1380" s="11" t="s">
        <v>43</v>
      </c>
    </row>
    <row r="1381" spans="2:8">
      <c r="B1381" s="8" t="s">
        <v>4348</v>
      </c>
      <c r="C1381" s="9">
        <v>0</v>
      </c>
      <c r="D1381" s="10">
        <v>73</v>
      </c>
      <c r="E1381" s="10">
        <v>0</v>
      </c>
      <c r="F1381">
        <f t="shared" si="21"/>
        <v>0</v>
      </c>
      <c r="G1381" s="11" t="s">
        <v>4349</v>
      </c>
      <c r="H1381" s="11" t="s">
        <v>36</v>
      </c>
    </row>
    <row r="1382" spans="2:8">
      <c r="B1382" s="8" t="s">
        <v>4352</v>
      </c>
      <c r="C1382" s="9">
        <v>0</v>
      </c>
      <c r="D1382" s="10">
        <v>66</v>
      </c>
      <c r="E1382" s="10">
        <v>0</v>
      </c>
      <c r="F1382">
        <f t="shared" si="21"/>
        <v>1</v>
      </c>
      <c r="G1382" s="11" t="s">
        <v>4353</v>
      </c>
      <c r="H1382" s="11" t="s">
        <v>43</v>
      </c>
    </row>
    <row r="1383" spans="2:8">
      <c r="B1383" s="8" t="s">
        <v>4355</v>
      </c>
      <c r="C1383" s="9">
        <v>0</v>
      </c>
      <c r="D1383" s="10">
        <v>69</v>
      </c>
      <c r="E1383" s="10">
        <v>0</v>
      </c>
      <c r="F1383">
        <f t="shared" si="21"/>
        <v>1</v>
      </c>
      <c r="G1383" s="11" t="s">
        <v>4356</v>
      </c>
      <c r="H1383" s="11" t="s">
        <v>43</v>
      </c>
    </row>
    <row r="1384" spans="2:8">
      <c r="B1384" s="8" t="s">
        <v>4360</v>
      </c>
      <c r="C1384" s="9">
        <v>0</v>
      </c>
      <c r="D1384" s="10">
        <v>1</v>
      </c>
      <c r="E1384" s="10">
        <v>0</v>
      </c>
      <c r="F1384">
        <f t="shared" si="21"/>
        <v>0</v>
      </c>
      <c r="G1384" s="10">
        <v>11</v>
      </c>
      <c r="H1384" s="11" t="s">
        <v>36</v>
      </c>
    </row>
    <row r="1385" spans="2:8">
      <c r="B1385" s="8" t="s">
        <v>4363</v>
      </c>
      <c r="C1385" s="9">
        <v>0</v>
      </c>
      <c r="D1385" s="10">
        <v>3</v>
      </c>
      <c r="E1385" s="10">
        <v>0</v>
      </c>
      <c r="F1385">
        <f t="shared" si="21"/>
        <v>1</v>
      </c>
      <c r="G1385" s="11" t="s">
        <v>3715</v>
      </c>
      <c r="H1385" s="11" t="s">
        <v>43</v>
      </c>
    </row>
    <row r="1386" spans="2:8">
      <c r="B1386" s="8" t="s">
        <v>4365</v>
      </c>
      <c r="C1386" s="9">
        <v>0</v>
      </c>
      <c r="D1386" s="10">
        <v>72</v>
      </c>
      <c r="E1386" s="10">
        <v>0</v>
      </c>
      <c r="F1386">
        <f t="shared" si="21"/>
        <v>0</v>
      </c>
      <c r="G1386" s="11" t="s">
        <v>4366</v>
      </c>
      <c r="H1386" s="11" t="s">
        <v>36</v>
      </c>
    </row>
    <row r="1387" spans="2:8">
      <c r="B1387" s="8" t="s">
        <v>4369</v>
      </c>
      <c r="C1387" s="9">
        <v>0</v>
      </c>
      <c r="D1387" s="10">
        <v>12</v>
      </c>
      <c r="E1387" s="10">
        <v>0</v>
      </c>
      <c r="F1387">
        <f t="shared" si="21"/>
        <v>1</v>
      </c>
      <c r="G1387" s="11" t="s">
        <v>4370</v>
      </c>
      <c r="H1387" s="11" t="s">
        <v>43</v>
      </c>
    </row>
    <row r="1388" spans="2:8">
      <c r="B1388" s="8" t="s">
        <v>4374</v>
      </c>
      <c r="C1388" s="9">
        <v>0</v>
      </c>
      <c r="D1388" s="10">
        <v>12</v>
      </c>
      <c r="E1388" s="10">
        <v>0</v>
      </c>
      <c r="F1388">
        <f t="shared" si="21"/>
        <v>1</v>
      </c>
      <c r="G1388" s="10">
        <v>93</v>
      </c>
      <c r="H1388" s="11" t="s">
        <v>43</v>
      </c>
    </row>
    <row r="1389" spans="2:8">
      <c r="B1389" s="8" t="s">
        <v>4377</v>
      </c>
      <c r="C1389" s="9">
        <v>0</v>
      </c>
      <c r="D1389" s="10">
        <v>27</v>
      </c>
      <c r="E1389" s="10">
        <v>0</v>
      </c>
      <c r="F1389">
        <f t="shared" si="21"/>
        <v>0</v>
      </c>
      <c r="G1389" s="11" t="s">
        <v>4378</v>
      </c>
      <c r="H1389" s="11" t="s">
        <v>36</v>
      </c>
    </row>
    <row r="1390" spans="2:8">
      <c r="B1390" s="8" t="s">
        <v>4382</v>
      </c>
      <c r="C1390" s="9">
        <v>0</v>
      </c>
      <c r="D1390" s="10">
        <v>48</v>
      </c>
      <c r="E1390" s="10">
        <v>0</v>
      </c>
      <c r="F1390">
        <f t="shared" si="21"/>
        <v>1</v>
      </c>
      <c r="G1390" s="10">
        <v>240</v>
      </c>
      <c r="H1390" s="11" t="s">
        <v>43</v>
      </c>
    </row>
    <row r="1391" spans="2:8">
      <c r="B1391" s="8" t="s">
        <v>4384</v>
      </c>
      <c r="C1391" s="9">
        <v>0</v>
      </c>
      <c r="D1391" s="10">
        <v>5</v>
      </c>
      <c r="E1391" s="10">
        <v>0</v>
      </c>
      <c r="F1391">
        <f t="shared" si="21"/>
        <v>1</v>
      </c>
      <c r="G1391" s="11" t="s">
        <v>108</v>
      </c>
      <c r="H1391" s="11" t="s">
        <v>43</v>
      </c>
    </row>
    <row r="1392" spans="2:8">
      <c r="B1392" s="8" t="s">
        <v>4387</v>
      </c>
      <c r="C1392" s="9">
        <v>0</v>
      </c>
      <c r="D1392" s="10">
        <v>1</v>
      </c>
      <c r="E1392" s="10">
        <v>4</v>
      </c>
      <c r="F1392">
        <f t="shared" si="21"/>
        <v>0</v>
      </c>
      <c r="G1392" s="10">
        <v>7</v>
      </c>
      <c r="H1392" s="11" t="s">
        <v>36</v>
      </c>
    </row>
    <row r="1393" spans="2:8">
      <c r="B1393" s="8" t="s">
        <v>4390</v>
      </c>
      <c r="C1393" s="9">
        <v>0</v>
      </c>
      <c r="D1393" s="10">
        <v>8</v>
      </c>
      <c r="E1393" s="10">
        <v>0</v>
      </c>
      <c r="F1393">
        <f t="shared" si="21"/>
        <v>0</v>
      </c>
      <c r="G1393" s="11" t="s">
        <v>4391</v>
      </c>
      <c r="H1393" s="11" t="s">
        <v>36</v>
      </c>
    </row>
    <row r="1394" spans="2:8">
      <c r="B1394" s="8" t="s">
        <v>4394</v>
      </c>
      <c r="C1394" s="9">
        <v>0</v>
      </c>
      <c r="D1394" s="10">
        <v>7</v>
      </c>
      <c r="E1394" s="10">
        <v>0</v>
      </c>
      <c r="F1394">
        <f t="shared" si="21"/>
        <v>1</v>
      </c>
      <c r="G1394" s="11" t="s">
        <v>3991</v>
      </c>
      <c r="H1394" s="11" t="s">
        <v>43</v>
      </c>
    </row>
    <row r="1395" spans="2:8">
      <c r="B1395" s="8" t="s">
        <v>4397</v>
      </c>
      <c r="C1395" s="9">
        <v>0</v>
      </c>
      <c r="D1395" s="10">
        <v>20</v>
      </c>
      <c r="E1395" s="10">
        <v>0</v>
      </c>
      <c r="F1395">
        <f t="shared" si="21"/>
        <v>1</v>
      </c>
      <c r="G1395" s="11" t="s">
        <v>4398</v>
      </c>
      <c r="H1395" s="11" t="s">
        <v>43</v>
      </c>
    </row>
    <row r="1396" spans="2:8">
      <c r="B1396" s="8" t="s">
        <v>4400</v>
      </c>
      <c r="C1396" s="9">
        <v>0</v>
      </c>
      <c r="D1396" s="10">
        <v>70</v>
      </c>
      <c r="E1396" s="10">
        <v>0</v>
      </c>
      <c r="F1396">
        <f t="shared" si="21"/>
        <v>1</v>
      </c>
      <c r="G1396" s="11" t="s">
        <v>4401</v>
      </c>
      <c r="H1396" s="11" t="s">
        <v>43</v>
      </c>
    </row>
    <row r="1397" spans="2:8">
      <c r="B1397" s="8" t="s">
        <v>4403</v>
      </c>
      <c r="C1397" s="9">
        <v>0</v>
      </c>
      <c r="D1397" s="10">
        <v>31</v>
      </c>
      <c r="E1397" s="10">
        <v>0</v>
      </c>
      <c r="F1397">
        <f t="shared" si="21"/>
        <v>0</v>
      </c>
      <c r="G1397" s="11" t="s">
        <v>4404</v>
      </c>
      <c r="H1397" s="11" t="s">
        <v>36</v>
      </c>
    </row>
    <row r="1398" spans="2:8">
      <c r="B1398" s="8" t="s">
        <v>4408</v>
      </c>
      <c r="C1398" s="9">
        <v>0</v>
      </c>
      <c r="D1398" s="10">
        <v>38</v>
      </c>
      <c r="E1398" s="10">
        <v>42</v>
      </c>
      <c r="F1398">
        <f t="shared" si="21"/>
        <v>0</v>
      </c>
      <c r="G1398" s="10">
        <v>189</v>
      </c>
      <c r="H1398" s="11" t="s">
        <v>36</v>
      </c>
    </row>
    <row r="1399" spans="2:8">
      <c r="B1399" s="8" t="s">
        <v>4410</v>
      </c>
      <c r="C1399" s="9">
        <v>0</v>
      </c>
      <c r="D1399" s="10">
        <v>12</v>
      </c>
      <c r="E1399" s="10">
        <v>0</v>
      </c>
      <c r="F1399">
        <f t="shared" si="21"/>
        <v>0</v>
      </c>
      <c r="G1399" s="10">
        <v>99</v>
      </c>
      <c r="H1399" s="11" t="s">
        <v>36</v>
      </c>
    </row>
    <row r="1400" spans="2:8">
      <c r="B1400" s="8" t="s">
        <v>4413</v>
      </c>
      <c r="C1400" s="9">
        <v>0</v>
      </c>
      <c r="D1400" s="10">
        <v>71</v>
      </c>
      <c r="E1400" s="10">
        <v>0</v>
      </c>
      <c r="F1400">
        <f t="shared" si="21"/>
        <v>0</v>
      </c>
      <c r="G1400" s="11" t="s">
        <v>4414</v>
      </c>
      <c r="H1400" s="11" t="s">
        <v>36</v>
      </c>
    </row>
    <row r="1401" spans="2:8">
      <c r="B1401" s="8" t="s">
        <v>4417</v>
      </c>
      <c r="C1401" s="9">
        <v>0</v>
      </c>
      <c r="D1401" s="10">
        <v>42</v>
      </c>
      <c r="E1401" s="10">
        <v>0</v>
      </c>
      <c r="F1401">
        <f t="shared" si="21"/>
        <v>0</v>
      </c>
      <c r="G1401" s="11" t="s">
        <v>132</v>
      </c>
      <c r="H1401" s="11" t="s">
        <v>36</v>
      </c>
    </row>
    <row r="1402" spans="2:8">
      <c r="B1402" s="8" t="s">
        <v>4421</v>
      </c>
      <c r="C1402" s="9">
        <v>0</v>
      </c>
      <c r="D1402" s="10">
        <v>25</v>
      </c>
      <c r="E1402" s="10">
        <v>0</v>
      </c>
      <c r="F1402">
        <f t="shared" si="21"/>
        <v>0</v>
      </c>
      <c r="G1402" s="11" t="s">
        <v>4422</v>
      </c>
      <c r="H1402" s="11" t="s">
        <v>36</v>
      </c>
    </row>
    <row r="1403" spans="2:8">
      <c r="B1403" s="8" t="s">
        <v>4424</v>
      </c>
      <c r="C1403" s="9">
        <v>0</v>
      </c>
      <c r="D1403" s="10">
        <v>27</v>
      </c>
      <c r="E1403" s="10">
        <v>40</v>
      </c>
      <c r="F1403">
        <f t="shared" si="21"/>
        <v>1</v>
      </c>
      <c r="G1403" s="11" t="s">
        <v>4425</v>
      </c>
      <c r="H1403" s="11" t="s">
        <v>43</v>
      </c>
    </row>
    <row r="1404" spans="2:8">
      <c r="B1404" s="8" t="s">
        <v>4429</v>
      </c>
      <c r="C1404" s="9">
        <v>0</v>
      </c>
      <c r="D1404" s="10">
        <v>11</v>
      </c>
      <c r="E1404" s="10">
        <v>0</v>
      </c>
      <c r="F1404">
        <f t="shared" si="21"/>
        <v>1</v>
      </c>
      <c r="G1404" s="11" t="s">
        <v>3864</v>
      </c>
      <c r="H1404" s="11" t="s">
        <v>43</v>
      </c>
    </row>
    <row r="1405" spans="2:8">
      <c r="B1405" s="8" t="s">
        <v>4433</v>
      </c>
      <c r="C1405" s="9">
        <v>0</v>
      </c>
      <c r="D1405" s="10">
        <v>28</v>
      </c>
      <c r="E1405" s="10">
        <v>0</v>
      </c>
      <c r="F1405">
        <f t="shared" si="21"/>
        <v>0</v>
      </c>
      <c r="G1405" s="11" t="s">
        <v>4434</v>
      </c>
      <c r="H1405" s="11" t="s">
        <v>36</v>
      </c>
    </row>
    <row r="1406" spans="2:8">
      <c r="B1406" s="8" t="s">
        <v>4437</v>
      </c>
      <c r="C1406" s="9">
        <v>1</v>
      </c>
      <c r="D1406" s="10">
        <v>12</v>
      </c>
      <c r="E1406" s="10">
        <v>0</v>
      </c>
      <c r="F1406">
        <f t="shared" si="21"/>
        <v>0</v>
      </c>
      <c r="G1406" s="11" t="s">
        <v>4438</v>
      </c>
      <c r="H1406" s="11" t="s">
        <v>36</v>
      </c>
    </row>
    <row r="1407" spans="2:8">
      <c r="B1407" s="8" t="s">
        <v>4441</v>
      </c>
      <c r="C1407" s="9">
        <v>0</v>
      </c>
      <c r="D1407" s="10">
        <v>70</v>
      </c>
      <c r="E1407" s="10">
        <v>0</v>
      </c>
      <c r="F1407">
        <f t="shared" si="21"/>
        <v>1</v>
      </c>
      <c r="G1407" s="11" t="s">
        <v>413</v>
      </c>
      <c r="H1407" s="11" t="s">
        <v>43</v>
      </c>
    </row>
    <row r="1408" spans="2:8">
      <c r="B1408" s="8" t="s">
        <v>4443</v>
      </c>
      <c r="C1408" s="9">
        <v>0</v>
      </c>
      <c r="D1408" s="10">
        <v>1</v>
      </c>
      <c r="E1408" s="10">
        <v>0</v>
      </c>
      <c r="F1408">
        <f t="shared" si="21"/>
        <v>1</v>
      </c>
      <c r="G1408" s="10">
        <v>13</v>
      </c>
      <c r="H1408" s="11" t="s">
        <v>43</v>
      </c>
    </row>
    <row r="1409" spans="2:8">
      <c r="B1409" s="8" t="s">
        <v>4446</v>
      </c>
      <c r="C1409" s="9">
        <v>0</v>
      </c>
      <c r="D1409" s="10">
        <v>20</v>
      </c>
      <c r="E1409" s="10">
        <v>0</v>
      </c>
      <c r="F1409">
        <f t="shared" si="21"/>
        <v>0</v>
      </c>
      <c r="G1409" s="10">
        <v>81</v>
      </c>
      <c r="H1409" s="11" t="s">
        <v>36</v>
      </c>
    </row>
    <row r="1410" spans="2:8">
      <c r="B1410" s="8" t="s">
        <v>4448</v>
      </c>
      <c r="C1410" s="9">
        <v>0</v>
      </c>
      <c r="D1410" s="10">
        <v>25</v>
      </c>
      <c r="E1410" s="10">
        <v>0</v>
      </c>
      <c r="F1410">
        <f t="shared" si="21"/>
        <v>1</v>
      </c>
      <c r="G1410" s="11" t="s">
        <v>647</v>
      </c>
      <c r="H1410" s="11" t="s">
        <v>43</v>
      </c>
    </row>
    <row r="1411" spans="2:8">
      <c r="B1411" s="8" t="s">
        <v>4451</v>
      </c>
      <c r="C1411" s="9">
        <v>0</v>
      </c>
      <c r="D1411" s="10">
        <v>18</v>
      </c>
      <c r="E1411" s="10">
        <v>0</v>
      </c>
      <c r="F1411">
        <f t="shared" si="21"/>
        <v>0</v>
      </c>
      <c r="G1411" s="11" t="s">
        <v>4452</v>
      </c>
      <c r="H1411" s="11" t="s">
        <v>36</v>
      </c>
    </row>
    <row r="1412" spans="2:8">
      <c r="B1412" s="8" t="s">
        <v>4455</v>
      </c>
      <c r="C1412" s="9">
        <v>0</v>
      </c>
      <c r="D1412" s="10">
        <v>59</v>
      </c>
      <c r="E1412" s="10">
        <v>0</v>
      </c>
      <c r="F1412">
        <f t="shared" si="21"/>
        <v>1</v>
      </c>
      <c r="G1412" s="11" t="s">
        <v>4456</v>
      </c>
      <c r="H1412" s="11" t="s">
        <v>43</v>
      </c>
    </row>
    <row r="1413" spans="2:8">
      <c r="B1413" s="8" t="s">
        <v>4459</v>
      </c>
      <c r="C1413" s="9">
        <v>0</v>
      </c>
      <c r="D1413" s="10">
        <v>30</v>
      </c>
      <c r="E1413" s="10">
        <v>0</v>
      </c>
      <c r="F1413">
        <f t="shared" ref="F1413:F1476" si="22">IF(H1413="Female",0,1)</f>
        <v>1</v>
      </c>
      <c r="G1413" s="11" t="s">
        <v>1687</v>
      </c>
      <c r="H1413" s="11" t="s">
        <v>43</v>
      </c>
    </row>
    <row r="1414" spans="2:8">
      <c r="B1414" s="8" t="s">
        <v>4461</v>
      </c>
      <c r="C1414" s="9">
        <v>0</v>
      </c>
      <c r="D1414" s="10">
        <v>52</v>
      </c>
      <c r="E1414" s="10">
        <v>0</v>
      </c>
      <c r="F1414">
        <f t="shared" si="22"/>
        <v>0</v>
      </c>
      <c r="G1414" s="10">
        <v>622</v>
      </c>
      <c r="H1414" s="11" t="s">
        <v>36</v>
      </c>
    </row>
    <row r="1415" spans="2:8">
      <c r="B1415" s="8" t="s">
        <v>4465</v>
      </c>
      <c r="C1415" s="9">
        <v>0</v>
      </c>
      <c r="D1415" s="10">
        <v>9</v>
      </c>
      <c r="E1415" s="10">
        <v>0</v>
      </c>
      <c r="F1415">
        <f t="shared" si="22"/>
        <v>1</v>
      </c>
      <c r="G1415" s="11" t="s">
        <v>4466</v>
      </c>
      <c r="H1415" s="11" t="s">
        <v>43</v>
      </c>
    </row>
    <row r="1416" spans="2:8">
      <c r="B1416" s="8" t="s">
        <v>4470</v>
      </c>
      <c r="C1416" s="9">
        <v>0</v>
      </c>
      <c r="D1416" s="10">
        <v>28</v>
      </c>
      <c r="E1416" s="10">
        <v>0</v>
      </c>
      <c r="F1416">
        <f t="shared" si="22"/>
        <v>0</v>
      </c>
      <c r="G1416" s="11" t="s">
        <v>4471</v>
      </c>
      <c r="H1416" s="11" t="s">
        <v>36</v>
      </c>
    </row>
    <row r="1417" spans="2:8">
      <c r="B1417" s="8" t="s">
        <v>4475</v>
      </c>
      <c r="C1417" s="9">
        <v>0</v>
      </c>
      <c r="D1417" s="10">
        <v>7</v>
      </c>
      <c r="E1417" s="10">
        <v>0</v>
      </c>
      <c r="F1417">
        <f t="shared" si="22"/>
        <v>0</v>
      </c>
      <c r="G1417" s="11" t="s">
        <v>4476</v>
      </c>
      <c r="H1417" s="11" t="s">
        <v>36</v>
      </c>
    </row>
    <row r="1418" spans="2:8">
      <c r="B1418" s="8" t="s">
        <v>4479</v>
      </c>
      <c r="C1418" s="9">
        <v>0</v>
      </c>
      <c r="D1418" s="10">
        <v>17</v>
      </c>
      <c r="E1418" s="10">
        <v>0</v>
      </c>
      <c r="F1418">
        <f t="shared" si="22"/>
        <v>1</v>
      </c>
      <c r="G1418" s="11" t="s">
        <v>4480</v>
      </c>
      <c r="H1418" s="11" t="s">
        <v>43</v>
      </c>
    </row>
    <row r="1419" spans="2:8">
      <c r="B1419" s="8" t="s">
        <v>4482</v>
      </c>
      <c r="C1419" s="9">
        <v>0</v>
      </c>
      <c r="D1419" s="10">
        <v>2</v>
      </c>
      <c r="E1419" s="10">
        <v>0</v>
      </c>
      <c r="F1419">
        <f t="shared" si="22"/>
        <v>0</v>
      </c>
      <c r="G1419" s="11" t="s">
        <v>4483</v>
      </c>
      <c r="H1419" s="11" t="s">
        <v>36</v>
      </c>
    </row>
    <row r="1420" spans="2:8">
      <c r="B1420" s="8" t="s">
        <v>4487</v>
      </c>
      <c r="C1420" s="9">
        <v>0</v>
      </c>
      <c r="D1420" s="10">
        <v>7</v>
      </c>
      <c r="E1420" s="10">
        <v>0</v>
      </c>
      <c r="F1420">
        <f t="shared" si="22"/>
        <v>1</v>
      </c>
      <c r="G1420" s="11" t="s">
        <v>4488</v>
      </c>
      <c r="H1420" s="11" t="s">
        <v>43</v>
      </c>
    </row>
    <row r="1421" spans="2:8">
      <c r="B1421" s="8" t="s">
        <v>4492</v>
      </c>
      <c r="C1421" s="9">
        <v>0</v>
      </c>
      <c r="D1421" s="10">
        <v>4</v>
      </c>
      <c r="E1421" s="10">
        <v>0</v>
      </c>
      <c r="F1421">
        <f t="shared" si="22"/>
        <v>0</v>
      </c>
      <c r="G1421" s="11" t="s">
        <v>4493</v>
      </c>
      <c r="H1421" s="11" t="s">
        <v>36</v>
      </c>
    </row>
    <row r="1422" spans="2:8">
      <c r="B1422" s="8" t="s">
        <v>4495</v>
      </c>
      <c r="C1422" s="9">
        <v>0</v>
      </c>
      <c r="D1422" s="10">
        <v>70</v>
      </c>
      <c r="E1422" s="10">
        <v>0</v>
      </c>
      <c r="F1422">
        <f t="shared" si="22"/>
        <v>0</v>
      </c>
      <c r="G1422" s="11" t="s">
        <v>2619</v>
      </c>
      <c r="H1422" s="11" t="s">
        <v>36</v>
      </c>
    </row>
    <row r="1423" spans="2:8">
      <c r="B1423" s="8" t="s">
        <v>4498</v>
      </c>
      <c r="C1423" s="9">
        <v>0</v>
      </c>
      <c r="D1423" s="10">
        <v>57</v>
      </c>
      <c r="E1423" s="10">
        <v>0</v>
      </c>
      <c r="F1423">
        <f t="shared" si="22"/>
        <v>1</v>
      </c>
      <c r="G1423" s="11" t="s">
        <v>4499</v>
      </c>
      <c r="H1423" s="11" t="s">
        <v>43</v>
      </c>
    </row>
    <row r="1424" spans="2:8">
      <c r="B1424" s="8" t="s">
        <v>4503</v>
      </c>
      <c r="C1424" s="9">
        <v>0</v>
      </c>
      <c r="D1424" s="10">
        <v>49</v>
      </c>
      <c r="E1424" s="10">
        <v>0</v>
      </c>
      <c r="F1424">
        <f t="shared" si="22"/>
        <v>1</v>
      </c>
      <c r="G1424" s="11" t="s">
        <v>4504</v>
      </c>
      <c r="H1424" s="11" t="s">
        <v>43</v>
      </c>
    </row>
    <row r="1425" spans="2:8">
      <c r="B1425" s="8" t="s">
        <v>4507</v>
      </c>
      <c r="C1425" s="9">
        <v>0</v>
      </c>
      <c r="D1425" s="10">
        <v>8</v>
      </c>
      <c r="E1425" s="10">
        <v>0</v>
      </c>
      <c r="F1425">
        <f t="shared" si="22"/>
        <v>1</v>
      </c>
      <c r="G1425" s="11" t="s">
        <v>4508</v>
      </c>
      <c r="H1425" s="11" t="s">
        <v>43</v>
      </c>
    </row>
    <row r="1426" spans="2:8">
      <c r="B1426" s="8" t="s">
        <v>4512</v>
      </c>
      <c r="C1426" s="9">
        <v>0</v>
      </c>
      <c r="D1426" s="10">
        <v>68</v>
      </c>
      <c r="E1426" s="10">
        <v>0</v>
      </c>
      <c r="F1426">
        <f t="shared" si="22"/>
        <v>0</v>
      </c>
      <c r="G1426" s="11" t="s">
        <v>4513</v>
      </c>
      <c r="H1426" s="11" t="s">
        <v>36</v>
      </c>
    </row>
    <row r="1427" spans="2:8">
      <c r="B1427" s="8" t="s">
        <v>4516</v>
      </c>
      <c r="C1427" s="9">
        <v>0</v>
      </c>
      <c r="D1427" s="10">
        <v>8</v>
      </c>
      <c r="E1427" s="10">
        <v>41</v>
      </c>
      <c r="F1427">
        <f t="shared" si="22"/>
        <v>1</v>
      </c>
      <c r="G1427" s="11" t="s">
        <v>2068</v>
      </c>
      <c r="H1427" s="11" t="s">
        <v>43</v>
      </c>
    </row>
    <row r="1428" spans="2:8">
      <c r="B1428" s="8" t="s">
        <v>4519</v>
      </c>
      <c r="C1428" s="9">
        <v>0</v>
      </c>
      <c r="D1428" s="10">
        <v>30</v>
      </c>
      <c r="E1428" s="10">
        <v>0</v>
      </c>
      <c r="F1428">
        <f t="shared" si="22"/>
        <v>0</v>
      </c>
      <c r="G1428" s="11" t="s">
        <v>4520</v>
      </c>
      <c r="H1428" s="11" t="s">
        <v>36</v>
      </c>
    </row>
    <row r="1429" spans="2:8">
      <c r="B1429" s="8" t="s">
        <v>4522</v>
      </c>
      <c r="C1429" s="9">
        <v>0</v>
      </c>
      <c r="D1429" s="10">
        <v>69</v>
      </c>
      <c r="E1429" s="10">
        <v>0</v>
      </c>
      <c r="F1429">
        <f t="shared" si="22"/>
        <v>0</v>
      </c>
      <c r="G1429" s="10">
        <v>755</v>
      </c>
      <c r="H1429" s="11" t="s">
        <v>36</v>
      </c>
    </row>
    <row r="1430" spans="2:8">
      <c r="B1430" s="8" t="s">
        <v>4526</v>
      </c>
      <c r="C1430" s="9">
        <v>0</v>
      </c>
      <c r="D1430" s="10">
        <v>66</v>
      </c>
      <c r="E1430" s="10">
        <v>0</v>
      </c>
      <c r="F1430">
        <f t="shared" si="22"/>
        <v>1</v>
      </c>
      <c r="G1430" s="11" t="s">
        <v>4527</v>
      </c>
      <c r="H1430" s="11" t="s">
        <v>43</v>
      </c>
    </row>
    <row r="1431" spans="2:8">
      <c r="B1431" s="8" t="s">
        <v>4531</v>
      </c>
      <c r="C1431" s="9">
        <v>0</v>
      </c>
      <c r="D1431" s="10">
        <v>46</v>
      </c>
      <c r="E1431" s="10">
        <v>0</v>
      </c>
      <c r="F1431">
        <f t="shared" si="22"/>
        <v>0</v>
      </c>
      <c r="G1431" s="10">
        <v>456</v>
      </c>
      <c r="H1431" s="11" t="s">
        <v>36</v>
      </c>
    </row>
    <row r="1432" spans="2:8">
      <c r="B1432" s="8" t="s">
        <v>4533</v>
      </c>
      <c r="C1432" s="9">
        <v>0</v>
      </c>
      <c r="D1432" s="10">
        <v>55</v>
      </c>
      <c r="E1432" s="10">
        <v>0</v>
      </c>
      <c r="F1432">
        <f t="shared" si="22"/>
        <v>0</v>
      </c>
      <c r="G1432" s="11" t="s">
        <v>4534</v>
      </c>
      <c r="H1432" s="11" t="s">
        <v>36</v>
      </c>
    </row>
    <row r="1433" spans="2:8">
      <c r="B1433" s="8" t="s">
        <v>4536</v>
      </c>
      <c r="C1433" s="9">
        <v>0</v>
      </c>
      <c r="D1433" s="10">
        <v>69</v>
      </c>
      <c r="E1433" s="10">
        <v>0</v>
      </c>
      <c r="F1433">
        <f t="shared" si="22"/>
        <v>1</v>
      </c>
      <c r="G1433" s="11" t="s">
        <v>4537</v>
      </c>
      <c r="H1433" s="11" t="s">
        <v>43</v>
      </c>
    </row>
    <row r="1434" spans="2:8">
      <c r="B1434" s="8" t="s">
        <v>4539</v>
      </c>
      <c r="C1434" s="9">
        <v>0</v>
      </c>
      <c r="D1434" s="10">
        <v>3</v>
      </c>
      <c r="E1434" s="10">
        <v>0</v>
      </c>
      <c r="F1434">
        <f t="shared" si="22"/>
        <v>1</v>
      </c>
      <c r="G1434" s="11" t="s">
        <v>4540</v>
      </c>
      <c r="H1434" s="11" t="s">
        <v>43</v>
      </c>
    </row>
    <row r="1435" spans="2:8">
      <c r="B1435" s="8" t="s">
        <v>4542</v>
      </c>
      <c r="C1435" s="9">
        <v>0</v>
      </c>
      <c r="D1435" s="10">
        <v>5</v>
      </c>
      <c r="E1435" s="10">
        <v>0</v>
      </c>
      <c r="F1435">
        <f t="shared" si="22"/>
        <v>1</v>
      </c>
      <c r="G1435" s="11" t="s">
        <v>4543</v>
      </c>
      <c r="H1435" s="11" t="s">
        <v>43</v>
      </c>
    </row>
    <row r="1436" spans="2:8">
      <c r="B1436" s="8" t="s">
        <v>4546</v>
      </c>
      <c r="C1436" s="9">
        <v>0</v>
      </c>
      <c r="D1436" s="10">
        <v>60</v>
      </c>
      <c r="E1436" s="10">
        <v>0</v>
      </c>
      <c r="F1436">
        <f t="shared" si="22"/>
        <v>1</v>
      </c>
      <c r="G1436" s="11" t="s">
        <v>3898</v>
      </c>
      <c r="H1436" s="11" t="s">
        <v>43</v>
      </c>
    </row>
    <row r="1437" spans="2:8">
      <c r="B1437" s="8" t="s">
        <v>4548</v>
      </c>
      <c r="C1437" s="9">
        <v>0</v>
      </c>
      <c r="D1437" s="10">
        <v>2</v>
      </c>
      <c r="E1437" s="10">
        <v>0</v>
      </c>
      <c r="F1437">
        <f t="shared" si="22"/>
        <v>0</v>
      </c>
      <c r="G1437" s="10">
        <v>12</v>
      </c>
      <c r="H1437" s="11" t="s">
        <v>36</v>
      </c>
    </row>
    <row r="1438" spans="2:8">
      <c r="B1438" s="8" t="s">
        <v>4551</v>
      </c>
      <c r="C1438" s="9">
        <v>0</v>
      </c>
      <c r="D1438" s="10">
        <v>24</v>
      </c>
      <c r="E1438" s="10">
        <v>0</v>
      </c>
      <c r="F1438">
        <f t="shared" si="22"/>
        <v>1</v>
      </c>
      <c r="G1438" s="11" t="s">
        <v>4552</v>
      </c>
      <c r="H1438" s="11" t="s">
        <v>43</v>
      </c>
    </row>
    <row r="1439" spans="2:8">
      <c r="B1439" s="8" t="s">
        <v>4555</v>
      </c>
      <c r="C1439" s="9">
        <v>0</v>
      </c>
      <c r="D1439" s="10">
        <v>43</v>
      </c>
      <c r="E1439" s="10">
        <v>0</v>
      </c>
      <c r="F1439">
        <f t="shared" si="22"/>
        <v>0</v>
      </c>
      <c r="G1439" s="10">
        <v>342</v>
      </c>
      <c r="H1439" s="11" t="s">
        <v>36</v>
      </c>
    </row>
    <row r="1440" spans="2:8">
      <c r="B1440" s="8" t="s">
        <v>4558</v>
      </c>
      <c r="C1440" s="9">
        <v>0</v>
      </c>
      <c r="D1440" s="10">
        <v>6</v>
      </c>
      <c r="E1440" s="10">
        <v>0</v>
      </c>
      <c r="F1440">
        <f t="shared" si="22"/>
        <v>0</v>
      </c>
      <c r="G1440" s="11" t="s">
        <v>4559</v>
      </c>
      <c r="H1440" s="11" t="s">
        <v>36</v>
      </c>
    </row>
    <row r="1441" spans="2:8">
      <c r="B1441" s="8" t="s">
        <v>4562</v>
      </c>
      <c r="C1441" s="9">
        <v>0</v>
      </c>
      <c r="D1441" s="10">
        <v>40</v>
      </c>
      <c r="E1441" s="10">
        <v>0</v>
      </c>
      <c r="F1441">
        <f t="shared" si="22"/>
        <v>0</v>
      </c>
      <c r="G1441" s="11" t="s">
        <v>3466</v>
      </c>
      <c r="H1441" s="11" t="s">
        <v>36</v>
      </c>
    </row>
    <row r="1442" spans="2:8">
      <c r="B1442" s="8" t="s">
        <v>4564</v>
      </c>
      <c r="C1442" s="9">
        <v>0</v>
      </c>
      <c r="D1442" s="10">
        <v>19</v>
      </c>
      <c r="E1442" s="10">
        <v>0</v>
      </c>
      <c r="F1442">
        <f t="shared" si="22"/>
        <v>1</v>
      </c>
      <c r="G1442" s="11" t="s">
        <v>1611</v>
      </c>
      <c r="H1442" s="11" t="s">
        <v>43</v>
      </c>
    </row>
    <row r="1443" spans="2:8">
      <c r="B1443" s="8" t="s">
        <v>4567</v>
      </c>
      <c r="C1443" s="9">
        <v>0</v>
      </c>
      <c r="D1443" s="10">
        <v>5</v>
      </c>
      <c r="E1443" s="10">
        <v>0</v>
      </c>
      <c r="F1443">
        <f t="shared" si="22"/>
        <v>0</v>
      </c>
      <c r="G1443" s="11" t="s">
        <v>1447</v>
      </c>
      <c r="H1443" s="11" t="s">
        <v>36</v>
      </c>
    </row>
    <row r="1444" spans="2:8">
      <c r="B1444" s="8" t="s">
        <v>4569</v>
      </c>
      <c r="C1444" s="9">
        <v>0</v>
      </c>
      <c r="D1444" s="10">
        <v>26</v>
      </c>
      <c r="E1444" s="10">
        <v>0</v>
      </c>
      <c r="F1444">
        <f t="shared" si="22"/>
        <v>1</v>
      </c>
      <c r="G1444" s="10">
        <v>155</v>
      </c>
      <c r="H1444" s="11" t="s">
        <v>43</v>
      </c>
    </row>
    <row r="1445" spans="2:8">
      <c r="B1445" s="8" t="s">
        <v>4573</v>
      </c>
      <c r="C1445" s="9">
        <v>0</v>
      </c>
      <c r="D1445" s="10">
        <v>71</v>
      </c>
      <c r="E1445" s="10">
        <v>0</v>
      </c>
      <c r="F1445">
        <f t="shared" si="22"/>
        <v>0</v>
      </c>
      <c r="G1445" s="11" t="s">
        <v>4574</v>
      </c>
      <c r="H1445" s="11" t="s">
        <v>36</v>
      </c>
    </row>
    <row r="1446" spans="2:8">
      <c r="B1446" s="8" t="s">
        <v>4578</v>
      </c>
      <c r="C1446" s="9">
        <v>0</v>
      </c>
      <c r="D1446" s="10">
        <v>73</v>
      </c>
      <c r="E1446" s="10">
        <v>0</v>
      </c>
      <c r="F1446">
        <f t="shared" si="22"/>
        <v>0</v>
      </c>
      <c r="G1446" s="10">
        <v>732</v>
      </c>
      <c r="H1446" s="11" t="s">
        <v>36</v>
      </c>
    </row>
    <row r="1447" spans="2:8">
      <c r="B1447" s="8" t="s">
        <v>4582</v>
      </c>
      <c r="C1447" s="9">
        <v>0</v>
      </c>
      <c r="D1447" s="10">
        <v>74</v>
      </c>
      <c r="E1447" s="10">
        <v>0</v>
      </c>
      <c r="F1447">
        <f t="shared" si="22"/>
        <v>1</v>
      </c>
      <c r="G1447" s="11" t="s">
        <v>4583</v>
      </c>
      <c r="H1447" s="11" t="s">
        <v>43</v>
      </c>
    </row>
    <row r="1448" spans="2:8">
      <c r="B1448" s="8" t="s">
        <v>4587</v>
      </c>
      <c r="C1448" s="9">
        <v>0</v>
      </c>
      <c r="D1448" s="10">
        <v>64</v>
      </c>
      <c r="E1448" s="10">
        <v>38</v>
      </c>
      <c r="F1448">
        <f t="shared" si="22"/>
        <v>0</v>
      </c>
      <c r="G1448" s="11" t="s">
        <v>4588</v>
      </c>
      <c r="H1448" s="11" t="s">
        <v>36</v>
      </c>
    </row>
    <row r="1449" spans="2:8">
      <c r="B1449" s="8" t="s">
        <v>4591</v>
      </c>
      <c r="C1449" s="9">
        <v>0</v>
      </c>
      <c r="D1449" s="10">
        <v>73</v>
      </c>
      <c r="E1449" s="10">
        <v>0</v>
      </c>
      <c r="F1449">
        <f t="shared" si="22"/>
        <v>0</v>
      </c>
      <c r="G1449" s="11" t="s">
        <v>4101</v>
      </c>
      <c r="H1449" s="11" t="s">
        <v>36</v>
      </c>
    </row>
    <row r="1450" spans="2:8">
      <c r="B1450" s="8" t="s">
        <v>4594</v>
      </c>
      <c r="C1450" s="9">
        <v>0</v>
      </c>
      <c r="D1450" s="10">
        <v>29</v>
      </c>
      <c r="E1450" s="10">
        <v>0</v>
      </c>
      <c r="F1450">
        <f t="shared" si="22"/>
        <v>1</v>
      </c>
      <c r="G1450" s="11" t="s">
        <v>4595</v>
      </c>
      <c r="H1450" s="11" t="s">
        <v>43</v>
      </c>
    </row>
    <row r="1451" spans="2:8">
      <c r="B1451" s="8" t="s">
        <v>4598</v>
      </c>
      <c r="C1451" s="9">
        <v>0</v>
      </c>
      <c r="D1451" s="10">
        <v>25</v>
      </c>
      <c r="E1451" s="10">
        <v>0</v>
      </c>
      <c r="F1451">
        <f t="shared" si="22"/>
        <v>0</v>
      </c>
      <c r="G1451" s="10">
        <v>344</v>
      </c>
      <c r="H1451" s="11" t="s">
        <v>36</v>
      </c>
    </row>
    <row r="1452" spans="2:8">
      <c r="B1452" s="8" t="s">
        <v>4600</v>
      </c>
      <c r="C1452" s="9">
        <v>0</v>
      </c>
      <c r="D1452" s="10">
        <v>64</v>
      </c>
      <c r="E1452" s="10">
        <v>0</v>
      </c>
      <c r="F1452">
        <f t="shared" si="22"/>
        <v>0</v>
      </c>
      <c r="G1452" s="11" t="s">
        <v>4601</v>
      </c>
      <c r="H1452" s="11" t="s">
        <v>36</v>
      </c>
    </row>
    <row r="1453" spans="2:8">
      <c r="B1453" s="8" t="s">
        <v>4603</v>
      </c>
      <c r="C1453" s="9">
        <v>0</v>
      </c>
      <c r="D1453" s="10">
        <v>24</v>
      </c>
      <c r="E1453" s="10">
        <v>0</v>
      </c>
      <c r="F1453">
        <f t="shared" si="22"/>
        <v>1</v>
      </c>
      <c r="G1453" s="11" t="s">
        <v>1939</v>
      </c>
      <c r="H1453" s="11" t="s">
        <v>43</v>
      </c>
    </row>
    <row r="1454" spans="2:8">
      <c r="B1454" s="8" t="s">
        <v>4607</v>
      </c>
      <c r="C1454" s="9">
        <v>0</v>
      </c>
      <c r="D1454" s="10">
        <v>2</v>
      </c>
      <c r="E1454" s="10">
        <v>6</v>
      </c>
      <c r="F1454">
        <f t="shared" si="22"/>
        <v>1</v>
      </c>
      <c r="G1454" s="11" t="s">
        <v>4608</v>
      </c>
      <c r="H1454" s="11" t="s">
        <v>43</v>
      </c>
    </row>
    <row r="1455" spans="2:8">
      <c r="B1455" s="8" t="s">
        <v>4611</v>
      </c>
      <c r="C1455" s="9">
        <v>0</v>
      </c>
      <c r="D1455" s="10">
        <v>7</v>
      </c>
      <c r="E1455" s="10">
        <v>0</v>
      </c>
      <c r="F1455">
        <f t="shared" si="22"/>
        <v>0</v>
      </c>
      <c r="G1455" s="11" t="s">
        <v>1375</v>
      </c>
      <c r="H1455" s="11" t="s">
        <v>36</v>
      </c>
    </row>
    <row r="1456" spans="2:8">
      <c r="B1456" s="8" t="s">
        <v>4614</v>
      </c>
      <c r="C1456" s="9">
        <v>0</v>
      </c>
      <c r="D1456" s="10">
        <v>69</v>
      </c>
      <c r="E1456" s="10">
        <v>0</v>
      </c>
      <c r="F1456">
        <f t="shared" si="22"/>
        <v>0</v>
      </c>
      <c r="G1456" s="11" t="s">
        <v>4615</v>
      </c>
      <c r="H1456" s="11" t="s">
        <v>36</v>
      </c>
    </row>
    <row r="1457" spans="2:8">
      <c r="B1457" s="8" t="s">
        <v>4618</v>
      </c>
      <c r="C1457" s="9">
        <v>0</v>
      </c>
      <c r="D1457" s="10">
        <v>40</v>
      </c>
      <c r="E1457" s="10">
        <v>0</v>
      </c>
      <c r="F1457">
        <f t="shared" si="22"/>
        <v>0</v>
      </c>
      <c r="G1457" s="11" t="s">
        <v>1464</v>
      </c>
      <c r="H1457" s="11" t="s">
        <v>36</v>
      </c>
    </row>
    <row r="1458" spans="2:8">
      <c r="B1458" s="8" t="s">
        <v>4620</v>
      </c>
      <c r="C1458" s="9">
        <v>0</v>
      </c>
      <c r="D1458" s="10">
        <v>68</v>
      </c>
      <c r="E1458" s="10">
        <v>0</v>
      </c>
      <c r="F1458">
        <f t="shared" si="22"/>
        <v>1</v>
      </c>
      <c r="G1458" s="11" t="s">
        <v>4621</v>
      </c>
      <c r="H1458" s="11" t="s">
        <v>43</v>
      </c>
    </row>
    <row r="1459" spans="2:8">
      <c r="B1459" s="8" t="s">
        <v>4623</v>
      </c>
      <c r="C1459" s="9">
        <v>0</v>
      </c>
      <c r="D1459" s="10">
        <v>70</v>
      </c>
      <c r="E1459" s="10">
        <v>0</v>
      </c>
      <c r="F1459">
        <f t="shared" si="22"/>
        <v>0</v>
      </c>
      <c r="G1459" s="11" t="s">
        <v>4624</v>
      </c>
      <c r="H1459" s="11" t="s">
        <v>36</v>
      </c>
    </row>
    <row r="1460" spans="2:8">
      <c r="B1460" s="8" t="s">
        <v>4626</v>
      </c>
      <c r="C1460" s="9">
        <v>0</v>
      </c>
      <c r="D1460" s="10">
        <v>72</v>
      </c>
      <c r="E1460" s="10">
        <v>0</v>
      </c>
      <c r="F1460">
        <f t="shared" si="22"/>
        <v>1</v>
      </c>
      <c r="G1460" s="10">
        <v>504</v>
      </c>
      <c r="H1460" s="11" t="s">
        <v>43</v>
      </c>
    </row>
    <row r="1461" spans="2:8">
      <c r="B1461" s="8" t="s">
        <v>4629</v>
      </c>
      <c r="C1461" s="9">
        <v>0</v>
      </c>
      <c r="D1461" s="10">
        <v>70</v>
      </c>
      <c r="E1461" s="10">
        <v>0</v>
      </c>
      <c r="F1461">
        <f t="shared" si="22"/>
        <v>0</v>
      </c>
      <c r="G1461" s="11" t="s">
        <v>3224</v>
      </c>
      <c r="H1461" s="11" t="s">
        <v>36</v>
      </c>
    </row>
    <row r="1462" spans="2:8">
      <c r="B1462" s="8" t="s">
        <v>4631</v>
      </c>
      <c r="C1462" s="9">
        <v>0</v>
      </c>
      <c r="D1462" s="10">
        <v>11</v>
      </c>
      <c r="E1462" s="10">
        <v>0</v>
      </c>
      <c r="F1462">
        <f t="shared" si="22"/>
        <v>0</v>
      </c>
      <c r="G1462" s="11" t="s">
        <v>1120</v>
      </c>
      <c r="H1462" s="11" t="s">
        <v>36</v>
      </c>
    </row>
    <row r="1463" spans="2:8">
      <c r="B1463" s="8" t="s">
        <v>4634</v>
      </c>
      <c r="C1463" s="9">
        <v>0</v>
      </c>
      <c r="D1463" s="10">
        <v>26</v>
      </c>
      <c r="E1463" s="10">
        <v>0</v>
      </c>
      <c r="F1463">
        <f t="shared" si="22"/>
        <v>0</v>
      </c>
      <c r="G1463" s="10">
        <v>157</v>
      </c>
      <c r="H1463" s="11" t="s">
        <v>36</v>
      </c>
    </row>
    <row r="1464" spans="2:8">
      <c r="B1464" s="8" t="s">
        <v>4637</v>
      </c>
      <c r="C1464" s="9">
        <v>0</v>
      </c>
      <c r="D1464" s="10">
        <v>51</v>
      </c>
      <c r="E1464" s="10">
        <v>53</v>
      </c>
      <c r="F1464">
        <f t="shared" si="22"/>
        <v>0</v>
      </c>
      <c r="G1464" s="10">
        <v>659</v>
      </c>
      <c r="H1464" s="11" t="s">
        <v>36</v>
      </c>
    </row>
    <row r="1465" spans="2:8">
      <c r="B1465" s="8" t="s">
        <v>4640</v>
      </c>
      <c r="C1465" s="9">
        <v>0</v>
      </c>
      <c r="D1465" s="10">
        <v>8</v>
      </c>
      <c r="E1465" s="10">
        <v>0</v>
      </c>
      <c r="F1465">
        <f t="shared" si="22"/>
        <v>1</v>
      </c>
      <c r="G1465" s="11" t="s">
        <v>4641</v>
      </c>
      <c r="H1465" s="11" t="s">
        <v>43</v>
      </c>
    </row>
    <row r="1466" spans="2:8">
      <c r="B1466" s="8" t="s">
        <v>4644</v>
      </c>
      <c r="C1466" s="9">
        <v>0</v>
      </c>
      <c r="D1466" s="10">
        <v>2</v>
      </c>
      <c r="E1466" s="10">
        <v>0</v>
      </c>
      <c r="F1466">
        <f t="shared" si="22"/>
        <v>1</v>
      </c>
      <c r="G1466" s="11" t="s">
        <v>1707</v>
      </c>
      <c r="H1466" s="11" t="s">
        <v>43</v>
      </c>
    </row>
    <row r="1467" spans="2:8">
      <c r="B1467" s="8" t="s">
        <v>4646</v>
      </c>
      <c r="C1467" s="9">
        <v>0</v>
      </c>
      <c r="D1467" s="10">
        <v>12</v>
      </c>
      <c r="E1467" s="10">
        <v>0</v>
      </c>
      <c r="F1467">
        <f t="shared" si="22"/>
        <v>0</v>
      </c>
      <c r="G1467" s="11" t="s">
        <v>4647</v>
      </c>
      <c r="H1467" s="11" t="s">
        <v>36</v>
      </c>
    </row>
    <row r="1468" spans="2:8">
      <c r="B1468" s="8" t="s">
        <v>4651</v>
      </c>
      <c r="C1468" s="9">
        <v>0</v>
      </c>
      <c r="D1468" s="10">
        <v>47</v>
      </c>
      <c r="E1468" s="10">
        <v>0</v>
      </c>
      <c r="F1468">
        <f t="shared" si="22"/>
        <v>0</v>
      </c>
      <c r="G1468" s="10">
        <v>372</v>
      </c>
      <c r="H1468" s="11" t="s">
        <v>36</v>
      </c>
    </row>
    <row r="1469" spans="2:8">
      <c r="B1469" s="8" t="s">
        <v>4655</v>
      </c>
      <c r="C1469" s="9">
        <v>0</v>
      </c>
      <c r="D1469" s="10">
        <v>2</v>
      </c>
      <c r="E1469" s="10">
        <v>0</v>
      </c>
      <c r="F1469">
        <f t="shared" si="22"/>
        <v>1</v>
      </c>
      <c r="G1469" s="11" t="s">
        <v>4656</v>
      </c>
      <c r="H1469" s="11" t="s">
        <v>43</v>
      </c>
    </row>
    <row r="1470" spans="2:8">
      <c r="B1470" s="8" t="s">
        <v>4658</v>
      </c>
      <c r="C1470" s="9">
        <v>0</v>
      </c>
      <c r="D1470" s="10">
        <v>18</v>
      </c>
      <c r="E1470" s="10">
        <v>27</v>
      </c>
      <c r="F1470">
        <f t="shared" si="22"/>
        <v>0</v>
      </c>
      <c r="G1470" s="11" t="s">
        <v>4659</v>
      </c>
      <c r="H1470" s="11" t="s">
        <v>36</v>
      </c>
    </row>
    <row r="1471" spans="2:8">
      <c r="B1471" s="8" t="s">
        <v>4663</v>
      </c>
      <c r="C1471" s="9">
        <v>0</v>
      </c>
      <c r="D1471" s="10">
        <v>8</v>
      </c>
      <c r="E1471" s="10">
        <v>0</v>
      </c>
      <c r="F1471">
        <f t="shared" si="22"/>
        <v>0</v>
      </c>
      <c r="G1471" s="11" t="s">
        <v>4664</v>
      </c>
      <c r="H1471" s="11" t="s">
        <v>36</v>
      </c>
    </row>
    <row r="1472" spans="2:8">
      <c r="B1472" s="8" t="s">
        <v>4668</v>
      </c>
      <c r="C1472" s="9">
        <v>0</v>
      </c>
      <c r="D1472" s="10">
        <v>44</v>
      </c>
      <c r="E1472" s="10">
        <v>0</v>
      </c>
      <c r="F1472">
        <f t="shared" si="22"/>
        <v>1</v>
      </c>
      <c r="G1472" s="11" t="s">
        <v>2151</v>
      </c>
      <c r="H1472" s="11" t="s">
        <v>43</v>
      </c>
    </row>
    <row r="1473" spans="2:8">
      <c r="B1473" s="8" t="s">
        <v>4671</v>
      </c>
      <c r="C1473" s="9">
        <v>0</v>
      </c>
      <c r="D1473" s="10">
        <v>3</v>
      </c>
      <c r="E1473" s="10">
        <v>0</v>
      </c>
      <c r="F1473">
        <f t="shared" si="22"/>
        <v>1</v>
      </c>
      <c r="G1473" s="11" t="s">
        <v>1923</v>
      </c>
      <c r="H1473" s="11" t="s">
        <v>43</v>
      </c>
    </row>
    <row r="1474" spans="2:8">
      <c r="B1474" s="8" t="s">
        <v>4675</v>
      </c>
      <c r="C1474" s="9">
        <v>0</v>
      </c>
      <c r="D1474" s="10">
        <v>34</v>
      </c>
      <c r="E1474" s="10">
        <v>0</v>
      </c>
      <c r="F1474">
        <f t="shared" si="22"/>
        <v>0</v>
      </c>
      <c r="G1474" s="11" t="s">
        <v>4676</v>
      </c>
      <c r="H1474" s="11" t="s">
        <v>36</v>
      </c>
    </row>
    <row r="1475" spans="2:8">
      <c r="B1475" s="8" t="s">
        <v>4680</v>
      </c>
      <c r="C1475" s="9">
        <v>0</v>
      </c>
      <c r="D1475" s="10">
        <v>73</v>
      </c>
      <c r="E1475" s="10">
        <v>0</v>
      </c>
      <c r="F1475">
        <f t="shared" si="22"/>
        <v>1</v>
      </c>
      <c r="G1475" s="11" t="s">
        <v>4681</v>
      </c>
      <c r="H1475" s="11" t="s">
        <v>43</v>
      </c>
    </row>
    <row r="1476" spans="2:8">
      <c r="B1476" s="8" t="s">
        <v>4685</v>
      </c>
      <c r="C1476" s="9">
        <v>0</v>
      </c>
      <c r="D1476" s="10">
        <v>75</v>
      </c>
      <c r="E1476" s="10">
        <v>0</v>
      </c>
      <c r="F1476">
        <f t="shared" si="22"/>
        <v>0</v>
      </c>
      <c r="G1476" s="11" t="s">
        <v>4686</v>
      </c>
      <c r="H1476" s="11" t="s">
        <v>36</v>
      </c>
    </row>
    <row r="1477" spans="2:8">
      <c r="B1477" s="8" t="s">
        <v>4688</v>
      </c>
      <c r="C1477" s="9">
        <v>0</v>
      </c>
      <c r="D1477" s="10">
        <v>70</v>
      </c>
      <c r="E1477" s="10">
        <v>0</v>
      </c>
      <c r="F1477">
        <f t="shared" ref="F1477:F1540" si="23">IF(H1477="Female",0,1)</f>
        <v>0</v>
      </c>
      <c r="G1477" s="11" t="s">
        <v>4689</v>
      </c>
      <c r="H1477" s="11" t="s">
        <v>36</v>
      </c>
    </row>
    <row r="1478" spans="2:8">
      <c r="B1478" s="8" t="s">
        <v>4691</v>
      </c>
      <c r="C1478" s="9">
        <v>0</v>
      </c>
      <c r="D1478" s="10">
        <v>32</v>
      </c>
      <c r="E1478" s="10">
        <v>0</v>
      </c>
      <c r="F1478">
        <f t="shared" si="23"/>
        <v>0</v>
      </c>
      <c r="G1478" s="11" t="s">
        <v>4692</v>
      </c>
      <c r="H1478" s="11" t="s">
        <v>36</v>
      </c>
    </row>
    <row r="1479" spans="2:8">
      <c r="B1479" s="8" t="s">
        <v>4694</v>
      </c>
      <c r="C1479" s="9">
        <v>0</v>
      </c>
      <c r="D1479" s="10">
        <v>49</v>
      </c>
      <c r="E1479" s="10">
        <v>0</v>
      </c>
      <c r="F1479">
        <f t="shared" si="23"/>
        <v>1</v>
      </c>
      <c r="G1479" s="11" t="s">
        <v>4695</v>
      </c>
      <c r="H1479" s="11" t="s">
        <v>43</v>
      </c>
    </row>
    <row r="1480" spans="2:8">
      <c r="B1480" s="8" t="s">
        <v>4699</v>
      </c>
      <c r="C1480" s="9">
        <v>0</v>
      </c>
      <c r="D1480" s="10">
        <v>10</v>
      </c>
      <c r="E1480" s="10">
        <v>0</v>
      </c>
      <c r="F1480">
        <f t="shared" si="23"/>
        <v>1</v>
      </c>
      <c r="G1480" s="11" t="s">
        <v>4700</v>
      </c>
      <c r="H1480" s="11" t="s">
        <v>43</v>
      </c>
    </row>
    <row r="1481" spans="2:8">
      <c r="B1481" s="8" t="s">
        <v>4702</v>
      </c>
      <c r="C1481" s="9">
        <v>0</v>
      </c>
      <c r="D1481" s="10">
        <v>57</v>
      </c>
      <c r="E1481" s="10">
        <v>0</v>
      </c>
      <c r="F1481">
        <f t="shared" si="23"/>
        <v>0</v>
      </c>
      <c r="G1481" s="11" t="s">
        <v>4703</v>
      </c>
      <c r="H1481" s="11" t="s">
        <v>36</v>
      </c>
    </row>
    <row r="1482" spans="2:8">
      <c r="B1482" s="8" t="s">
        <v>4706</v>
      </c>
      <c r="C1482" s="9">
        <v>0</v>
      </c>
      <c r="D1482" s="10">
        <v>58</v>
      </c>
      <c r="E1482" s="10">
        <v>42</v>
      </c>
      <c r="F1482">
        <f t="shared" si="23"/>
        <v>0</v>
      </c>
      <c r="G1482" s="10">
        <v>523</v>
      </c>
      <c r="H1482" s="11" t="s">
        <v>36</v>
      </c>
    </row>
    <row r="1483" spans="2:8">
      <c r="B1483" s="8" t="s">
        <v>4710</v>
      </c>
      <c r="C1483" s="9">
        <v>0</v>
      </c>
      <c r="D1483" s="10">
        <v>41</v>
      </c>
      <c r="E1483" s="10">
        <v>0</v>
      </c>
      <c r="F1483">
        <f t="shared" si="23"/>
        <v>0</v>
      </c>
      <c r="G1483" s="11" t="s">
        <v>4711</v>
      </c>
      <c r="H1483" s="11" t="s">
        <v>36</v>
      </c>
    </row>
    <row r="1484" spans="2:8">
      <c r="B1484" s="8" t="s">
        <v>4715</v>
      </c>
      <c r="C1484" s="9">
        <v>0</v>
      </c>
      <c r="D1484" s="10">
        <v>8</v>
      </c>
      <c r="E1484" s="10">
        <v>0</v>
      </c>
      <c r="F1484">
        <f t="shared" si="23"/>
        <v>0</v>
      </c>
      <c r="G1484" s="11" t="s">
        <v>4716</v>
      </c>
      <c r="H1484" s="11" t="s">
        <v>36</v>
      </c>
    </row>
    <row r="1485" spans="2:8">
      <c r="B1485" s="8" t="s">
        <v>4718</v>
      </c>
      <c r="C1485" s="9">
        <v>0</v>
      </c>
      <c r="D1485" s="10">
        <v>25</v>
      </c>
      <c r="E1485" s="10">
        <v>0</v>
      </c>
      <c r="F1485">
        <f t="shared" si="23"/>
        <v>0</v>
      </c>
      <c r="G1485" s="11" t="s">
        <v>560</v>
      </c>
      <c r="H1485" s="11" t="s">
        <v>36</v>
      </c>
    </row>
    <row r="1486" spans="2:8">
      <c r="B1486" s="8" t="s">
        <v>4720</v>
      </c>
      <c r="C1486" s="9">
        <v>0</v>
      </c>
      <c r="D1486" s="10">
        <v>13</v>
      </c>
      <c r="E1486" s="10">
        <v>0</v>
      </c>
      <c r="F1486">
        <f t="shared" si="23"/>
        <v>0</v>
      </c>
      <c r="G1486" s="10">
        <v>76</v>
      </c>
      <c r="H1486" s="11" t="s">
        <v>36</v>
      </c>
    </row>
    <row r="1487" spans="2:8">
      <c r="B1487" s="8" t="s">
        <v>4724</v>
      </c>
      <c r="C1487" s="9">
        <v>0</v>
      </c>
      <c r="D1487" s="10">
        <v>66</v>
      </c>
      <c r="E1487" s="10">
        <v>0</v>
      </c>
      <c r="F1487">
        <f t="shared" si="23"/>
        <v>0</v>
      </c>
      <c r="G1487" s="11" t="s">
        <v>4725</v>
      </c>
      <c r="H1487" s="11" t="s">
        <v>36</v>
      </c>
    </row>
    <row r="1488" spans="2:8">
      <c r="B1488" s="8" t="s">
        <v>4727</v>
      </c>
      <c r="C1488" s="9">
        <v>0</v>
      </c>
      <c r="D1488" s="10">
        <v>70</v>
      </c>
      <c r="E1488" s="10">
        <v>0</v>
      </c>
      <c r="F1488">
        <f t="shared" si="23"/>
        <v>0</v>
      </c>
      <c r="G1488" s="11" t="s">
        <v>4728</v>
      </c>
      <c r="H1488" s="11" t="s">
        <v>36</v>
      </c>
    </row>
    <row r="1489" spans="2:8">
      <c r="B1489" s="8" t="s">
        <v>4730</v>
      </c>
      <c r="C1489" s="9">
        <v>0</v>
      </c>
      <c r="D1489" s="10">
        <v>72</v>
      </c>
      <c r="E1489" s="10">
        <v>0</v>
      </c>
      <c r="F1489">
        <f t="shared" si="23"/>
        <v>1</v>
      </c>
      <c r="G1489" s="11" t="s">
        <v>4731</v>
      </c>
      <c r="H1489" s="11" t="s">
        <v>43</v>
      </c>
    </row>
    <row r="1490" spans="2:8">
      <c r="B1490" s="8" t="s">
        <v>4733</v>
      </c>
      <c r="C1490" s="9">
        <v>0</v>
      </c>
      <c r="D1490" s="10">
        <v>7</v>
      </c>
      <c r="E1490" s="10">
        <v>4</v>
      </c>
      <c r="F1490">
        <f t="shared" si="23"/>
        <v>0</v>
      </c>
      <c r="G1490" s="11" t="s">
        <v>4734</v>
      </c>
      <c r="H1490" s="11" t="s">
        <v>36</v>
      </c>
    </row>
    <row r="1491" spans="2:8">
      <c r="B1491" s="8" t="s">
        <v>4736</v>
      </c>
      <c r="C1491" s="9">
        <v>0</v>
      </c>
      <c r="D1491" s="10">
        <v>72</v>
      </c>
      <c r="E1491" s="10">
        <v>0</v>
      </c>
      <c r="F1491">
        <f t="shared" si="23"/>
        <v>0</v>
      </c>
      <c r="G1491" s="11" t="s">
        <v>4737</v>
      </c>
      <c r="H1491" s="11" t="s">
        <v>36</v>
      </c>
    </row>
    <row r="1492" spans="2:8">
      <c r="B1492" s="8" t="s">
        <v>4741</v>
      </c>
      <c r="C1492" s="9">
        <v>0</v>
      </c>
      <c r="D1492" s="10">
        <v>1</v>
      </c>
      <c r="E1492" s="10">
        <v>0</v>
      </c>
      <c r="F1492">
        <f t="shared" si="23"/>
        <v>0</v>
      </c>
      <c r="G1492" s="10">
        <v>5</v>
      </c>
      <c r="H1492" s="11" t="s">
        <v>36</v>
      </c>
    </row>
    <row r="1493" spans="2:8">
      <c r="B1493" s="8" t="s">
        <v>4745</v>
      </c>
      <c r="C1493" s="9">
        <v>0</v>
      </c>
      <c r="D1493" s="10">
        <v>74</v>
      </c>
      <c r="E1493" s="10">
        <v>0</v>
      </c>
      <c r="F1493">
        <f t="shared" si="23"/>
        <v>0</v>
      </c>
      <c r="G1493" s="11" t="s">
        <v>4138</v>
      </c>
      <c r="H1493" s="11" t="s">
        <v>36</v>
      </c>
    </row>
    <row r="1494" spans="2:8">
      <c r="B1494" s="8" t="s">
        <v>4748</v>
      </c>
      <c r="C1494" s="9">
        <v>0</v>
      </c>
      <c r="D1494" s="10">
        <v>29</v>
      </c>
      <c r="E1494" s="10">
        <v>0</v>
      </c>
      <c r="F1494">
        <f t="shared" si="23"/>
        <v>0</v>
      </c>
      <c r="G1494" s="11" t="s">
        <v>4749</v>
      </c>
      <c r="H1494" s="11" t="s">
        <v>36</v>
      </c>
    </row>
    <row r="1495" spans="2:8">
      <c r="B1495" s="8" t="s">
        <v>4753</v>
      </c>
      <c r="C1495" s="9">
        <v>0</v>
      </c>
      <c r="D1495" s="10">
        <v>13</v>
      </c>
      <c r="E1495" s="10">
        <v>0</v>
      </c>
      <c r="F1495">
        <f t="shared" si="23"/>
        <v>0</v>
      </c>
      <c r="G1495" s="11" t="s">
        <v>4754</v>
      </c>
      <c r="H1495" s="11" t="s">
        <v>36</v>
      </c>
    </row>
    <row r="1496" spans="2:8">
      <c r="B1496" s="8" t="s">
        <v>4757</v>
      </c>
      <c r="C1496" s="9">
        <v>0</v>
      </c>
      <c r="D1496" s="10">
        <v>31</v>
      </c>
      <c r="E1496" s="10">
        <v>0</v>
      </c>
      <c r="F1496">
        <f t="shared" si="23"/>
        <v>0</v>
      </c>
      <c r="G1496" s="11" t="s">
        <v>4758</v>
      </c>
      <c r="H1496" s="11" t="s">
        <v>36</v>
      </c>
    </row>
    <row r="1497" spans="2:8">
      <c r="B1497" s="8" t="s">
        <v>4761</v>
      </c>
      <c r="C1497" s="9">
        <v>0</v>
      </c>
      <c r="D1497" s="10">
        <v>73</v>
      </c>
      <c r="E1497" s="10">
        <v>0</v>
      </c>
      <c r="F1497">
        <f t="shared" si="23"/>
        <v>0</v>
      </c>
      <c r="G1497" s="11" t="s">
        <v>4762</v>
      </c>
      <c r="H1497" s="11" t="s">
        <v>36</v>
      </c>
    </row>
    <row r="1498" spans="2:8">
      <c r="B1498" s="8" t="s">
        <v>4764</v>
      </c>
      <c r="C1498" s="9">
        <v>0</v>
      </c>
      <c r="D1498" s="10">
        <v>19</v>
      </c>
      <c r="E1498" s="10">
        <v>0</v>
      </c>
      <c r="F1498">
        <f t="shared" si="23"/>
        <v>1</v>
      </c>
      <c r="G1498" s="11" t="s">
        <v>4765</v>
      </c>
      <c r="H1498" s="11" t="s">
        <v>43</v>
      </c>
    </row>
    <row r="1499" spans="2:8">
      <c r="B1499" s="8" t="s">
        <v>4768</v>
      </c>
      <c r="C1499" s="9">
        <v>0</v>
      </c>
      <c r="D1499" s="10">
        <v>70</v>
      </c>
      <c r="E1499" s="10">
        <v>0</v>
      </c>
      <c r="F1499">
        <f t="shared" si="23"/>
        <v>1</v>
      </c>
      <c r="G1499" s="11" t="s">
        <v>4769</v>
      </c>
      <c r="H1499" s="11" t="s">
        <v>43</v>
      </c>
    </row>
    <row r="1500" spans="2:8">
      <c r="B1500" s="8" t="s">
        <v>4771</v>
      </c>
      <c r="C1500" s="9">
        <v>0</v>
      </c>
      <c r="D1500" s="10">
        <v>57</v>
      </c>
      <c r="E1500" s="10">
        <v>0</v>
      </c>
      <c r="F1500">
        <f t="shared" si="23"/>
        <v>1</v>
      </c>
      <c r="G1500" s="11" t="s">
        <v>4772</v>
      </c>
      <c r="H1500" s="11" t="s">
        <v>43</v>
      </c>
    </row>
    <row r="1501" spans="2:8">
      <c r="B1501" s="8" t="s">
        <v>4774</v>
      </c>
      <c r="C1501" s="9">
        <v>0</v>
      </c>
      <c r="D1501" s="10">
        <v>58</v>
      </c>
      <c r="E1501" s="10">
        <v>0</v>
      </c>
      <c r="F1501">
        <f t="shared" si="23"/>
        <v>0</v>
      </c>
      <c r="G1501" s="11" t="s">
        <v>4775</v>
      </c>
      <c r="H1501" s="11" t="s">
        <v>36</v>
      </c>
    </row>
    <row r="1502" spans="2:8">
      <c r="B1502" s="8" t="s">
        <v>4779</v>
      </c>
      <c r="C1502" s="9">
        <v>0</v>
      </c>
      <c r="D1502" s="10">
        <v>32</v>
      </c>
      <c r="E1502" s="10">
        <v>0</v>
      </c>
      <c r="F1502">
        <f t="shared" si="23"/>
        <v>0</v>
      </c>
      <c r="G1502" s="10">
        <v>225</v>
      </c>
      <c r="H1502" s="11" t="s">
        <v>36</v>
      </c>
    </row>
    <row r="1503" spans="2:8">
      <c r="B1503" s="8" t="s">
        <v>4782</v>
      </c>
      <c r="C1503" s="9">
        <v>0</v>
      </c>
      <c r="D1503" s="10">
        <v>1</v>
      </c>
      <c r="E1503" s="10">
        <v>0</v>
      </c>
      <c r="F1503">
        <f t="shared" si="23"/>
        <v>0</v>
      </c>
      <c r="G1503" s="10">
        <v>16</v>
      </c>
      <c r="H1503" s="11" t="s">
        <v>36</v>
      </c>
    </row>
    <row r="1504" spans="2:8">
      <c r="B1504" s="8" t="s">
        <v>4784</v>
      </c>
      <c r="C1504" s="9">
        <v>0</v>
      </c>
      <c r="D1504" s="10">
        <v>64</v>
      </c>
      <c r="E1504" s="10">
        <v>7</v>
      </c>
      <c r="F1504">
        <f t="shared" si="23"/>
        <v>1</v>
      </c>
      <c r="G1504" s="11" t="s">
        <v>4785</v>
      </c>
      <c r="H1504" s="11" t="s">
        <v>43</v>
      </c>
    </row>
    <row r="1505" spans="2:8">
      <c r="B1505" s="8" t="s">
        <v>4787</v>
      </c>
      <c r="C1505" s="9">
        <v>0</v>
      </c>
      <c r="D1505" s="10">
        <v>56</v>
      </c>
      <c r="E1505" s="10">
        <v>0</v>
      </c>
      <c r="F1505">
        <f t="shared" si="23"/>
        <v>0</v>
      </c>
      <c r="G1505" s="11" t="s">
        <v>4788</v>
      </c>
      <c r="H1505" s="11" t="s">
        <v>36</v>
      </c>
    </row>
    <row r="1506" spans="2:8">
      <c r="B1506" s="8" t="s">
        <v>4792</v>
      </c>
      <c r="C1506" s="9">
        <v>0</v>
      </c>
      <c r="D1506" s="10">
        <v>66</v>
      </c>
      <c r="E1506" s="10">
        <v>0</v>
      </c>
      <c r="F1506">
        <f t="shared" si="23"/>
        <v>0</v>
      </c>
      <c r="G1506" s="10">
        <v>796</v>
      </c>
      <c r="H1506" s="11" t="s">
        <v>36</v>
      </c>
    </row>
    <row r="1507" spans="2:8">
      <c r="B1507" s="8" t="s">
        <v>4796</v>
      </c>
      <c r="C1507" s="9">
        <v>0</v>
      </c>
      <c r="D1507" s="10">
        <v>62</v>
      </c>
      <c r="E1507" s="10">
        <v>0</v>
      </c>
      <c r="F1507">
        <f t="shared" si="23"/>
        <v>1</v>
      </c>
      <c r="G1507" s="10">
        <v>247</v>
      </c>
      <c r="H1507" s="11" t="s">
        <v>43</v>
      </c>
    </row>
    <row r="1508" spans="2:8">
      <c r="B1508" s="8" t="s">
        <v>4798</v>
      </c>
      <c r="C1508" s="9">
        <v>0</v>
      </c>
      <c r="D1508" s="10">
        <v>71</v>
      </c>
      <c r="E1508" s="10">
        <v>0</v>
      </c>
      <c r="F1508">
        <f t="shared" si="23"/>
        <v>0</v>
      </c>
      <c r="G1508" s="11" t="s">
        <v>4799</v>
      </c>
      <c r="H1508" s="11" t="s">
        <v>36</v>
      </c>
    </row>
    <row r="1509" spans="2:8">
      <c r="B1509" s="8" t="s">
        <v>4801</v>
      </c>
      <c r="C1509" s="9">
        <v>0</v>
      </c>
      <c r="D1509" s="10">
        <v>23</v>
      </c>
      <c r="E1509" s="10">
        <v>0</v>
      </c>
      <c r="F1509">
        <f t="shared" si="23"/>
        <v>1</v>
      </c>
      <c r="G1509" s="11" t="s">
        <v>4802</v>
      </c>
      <c r="H1509" s="11" t="s">
        <v>43</v>
      </c>
    </row>
    <row r="1510" spans="2:8">
      <c r="B1510" s="8" t="s">
        <v>4804</v>
      </c>
      <c r="C1510" s="9">
        <v>0</v>
      </c>
      <c r="D1510" s="10">
        <v>5</v>
      </c>
      <c r="E1510" s="10">
        <v>10</v>
      </c>
      <c r="F1510">
        <f t="shared" si="23"/>
        <v>0</v>
      </c>
      <c r="G1510" s="11" t="s">
        <v>4805</v>
      </c>
      <c r="H1510" s="11" t="s">
        <v>36</v>
      </c>
    </row>
    <row r="1511" spans="2:8">
      <c r="B1511" s="8" t="s">
        <v>4808</v>
      </c>
      <c r="C1511" s="9">
        <v>0</v>
      </c>
      <c r="D1511" s="10">
        <v>1</v>
      </c>
      <c r="E1511" s="10">
        <v>0</v>
      </c>
      <c r="F1511">
        <f t="shared" si="23"/>
        <v>0</v>
      </c>
      <c r="G1511" s="10">
        <v>12</v>
      </c>
      <c r="H1511" s="11" t="s">
        <v>36</v>
      </c>
    </row>
    <row r="1512" spans="2:8">
      <c r="B1512" s="8" t="s">
        <v>4810</v>
      </c>
      <c r="C1512" s="9">
        <v>0</v>
      </c>
      <c r="D1512" s="10">
        <v>55</v>
      </c>
      <c r="E1512" s="10">
        <v>0</v>
      </c>
      <c r="F1512">
        <f t="shared" si="23"/>
        <v>1</v>
      </c>
      <c r="G1512" s="11" t="s">
        <v>4811</v>
      </c>
      <c r="H1512" s="11" t="s">
        <v>43</v>
      </c>
    </row>
    <row r="1513" spans="2:8">
      <c r="B1513" s="8" t="s">
        <v>4815</v>
      </c>
      <c r="C1513" s="9">
        <v>0</v>
      </c>
      <c r="D1513" s="10">
        <v>2</v>
      </c>
      <c r="E1513" s="10">
        <v>0</v>
      </c>
      <c r="F1513">
        <f t="shared" si="23"/>
        <v>0</v>
      </c>
      <c r="G1513" s="11" t="s">
        <v>4816</v>
      </c>
      <c r="H1513" s="11" t="s">
        <v>36</v>
      </c>
    </row>
    <row r="1514" spans="2:8">
      <c r="B1514" s="8" t="s">
        <v>4820</v>
      </c>
      <c r="C1514" s="9">
        <v>0</v>
      </c>
      <c r="D1514" s="10">
        <v>35</v>
      </c>
      <c r="E1514" s="10">
        <v>0</v>
      </c>
      <c r="F1514">
        <f t="shared" si="23"/>
        <v>1</v>
      </c>
      <c r="G1514" s="11" t="s">
        <v>4821</v>
      </c>
      <c r="H1514" s="11" t="s">
        <v>43</v>
      </c>
    </row>
    <row r="1515" spans="2:8">
      <c r="B1515" s="8" t="s">
        <v>4824</v>
      </c>
      <c r="C1515" s="9">
        <v>0</v>
      </c>
      <c r="D1515" s="10">
        <v>63</v>
      </c>
      <c r="E1515" s="10">
        <v>0</v>
      </c>
      <c r="F1515">
        <f t="shared" si="23"/>
        <v>0</v>
      </c>
      <c r="G1515" s="11" t="s">
        <v>4825</v>
      </c>
      <c r="H1515" s="11" t="s">
        <v>36</v>
      </c>
    </row>
    <row r="1516" spans="2:8">
      <c r="B1516" s="8" t="s">
        <v>4828</v>
      </c>
      <c r="C1516" s="9">
        <v>0</v>
      </c>
      <c r="D1516" s="10">
        <v>15</v>
      </c>
      <c r="E1516" s="10">
        <v>0</v>
      </c>
      <c r="F1516">
        <f t="shared" si="23"/>
        <v>0</v>
      </c>
      <c r="G1516" s="10">
        <v>139</v>
      </c>
      <c r="H1516" s="11" t="s">
        <v>36</v>
      </c>
    </row>
    <row r="1517" spans="2:8">
      <c r="B1517" s="8" t="s">
        <v>4831</v>
      </c>
      <c r="C1517" s="9">
        <v>0</v>
      </c>
      <c r="D1517" s="10">
        <v>1</v>
      </c>
      <c r="E1517" s="10">
        <v>15</v>
      </c>
      <c r="F1517">
        <f t="shared" si="23"/>
        <v>1</v>
      </c>
      <c r="G1517" s="10">
        <v>15</v>
      </c>
      <c r="H1517" s="11" t="s">
        <v>43</v>
      </c>
    </row>
    <row r="1518" spans="2:8">
      <c r="B1518" s="8" t="s">
        <v>4835</v>
      </c>
      <c r="C1518" s="9">
        <v>0</v>
      </c>
      <c r="D1518" s="10">
        <v>37</v>
      </c>
      <c r="E1518" s="10">
        <v>0</v>
      </c>
      <c r="F1518">
        <f t="shared" si="23"/>
        <v>0</v>
      </c>
      <c r="G1518" s="11" t="s">
        <v>4836</v>
      </c>
      <c r="H1518" s="11" t="s">
        <v>36</v>
      </c>
    </row>
    <row r="1519" spans="2:8">
      <c r="B1519" s="8" t="s">
        <v>4840</v>
      </c>
      <c r="C1519" s="9">
        <v>0</v>
      </c>
      <c r="D1519" s="10">
        <v>29</v>
      </c>
      <c r="E1519" s="10">
        <v>0</v>
      </c>
      <c r="F1519">
        <f t="shared" si="23"/>
        <v>0</v>
      </c>
      <c r="G1519" s="11" t="s">
        <v>4841</v>
      </c>
      <c r="H1519" s="11" t="s">
        <v>36</v>
      </c>
    </row>
    <row r="1520" spans="2:8">
      <c r="B1520" s="8" t="s">
        <v>4844</v>
      </c>
      <c r="C1520" s="9">
        <v>0</v>
      </c>
      <c r="D1520" s="10">
        <v>60</v>
      </c>
      <c r="E1520" s="10">
        <v>0</v>
      </c>
      <c r="F1520">
        <f t="shared" si="23"/>
        <v>0</v>
      </c>
      <c r="G1520" s="11" t="s">
        <v>4845</v>
      </c>
      <c r="H1520" s="11" t="s">
        <v>36</v>
      </c>
    </row>
    <row r="1521" spans="2:8">
      <c r="B1521" s="8" t="s">
        <v>4848</v>
      </c>
      <c r="C1521" s="9">
        <v>0</v>
      </c>
      <c r="D1521" s="10">
        <v>67</v>
      </c>
      <c r="E1521" s="10">
        <v>0</v>
      </c>
      <c r="F1521">
        <f t="shared" si="23"/>
        <v>0</v>
      </c>
      <c r="G1521" s="11" t="s">
        <v>4849</v>
      </c>
      <c r="H1521" s="11" t="s">
        <v>36</v>
      </c>
    </row>
    <row r="1522" spans="2:8">
      <c r="B1522" s="8" t="s">
        <v>4853</v>
      </c>
      <c r="C1522" s="9">
        <v>0</v>
      </c>
      <c r="D1522" s="10">
        <v>60</v>
      </c>
      <c r="E1522" s="10">
        <v>0</v>
      </c>
      <c r="F1522">
        <f t="shared" si="23"/>
        <v>0</v>
      </c>
      <c r="G1522" s="11" t="s">
        <v>4854</v>
      </c>
      <c r="H1522" s="11" t="s">
        <v>36</v>
      </c>
    </row>
    <row r="1523" spans="2:8">
      <c r="B1523" s="8" t="s">
        <v>4857</v>
      </c>
      <c r="C1523" s="9">
        <v>0</v>
      </c>
      <c r="D1523" s="10">
        <v>33</v>
      </c>
      <c r="E1523" s="10">
        <v>0</v>
      </c>
      <c r="F1523">
        <f t="shared" si="23"/>
        <v>1</v>
      </c>
      <c r="G1523" s="11" t="s">
        <v>4858</v>
      </c>
      <c r="H1523" s="11" t="s">
        <v>43</v>
      </c>
    </row>
    <row r="1524" spans="2:8">
      <c r="B1524" s="8" t="s">
        <v>4861</v>
      </c>
      <c r="C1524" s="9">
        <v>0</v>
      </c>
      <c r="D1524" s="10">
        <v>73</v>
      </c>
      <c r="E1524" s="10">
        <v>0</v>
      </c>
      <c r="F1524">
        <f t="shared" si="23"/>
        <v>0</v>
      </c>
      <c r="G1524" s="11" t="s">
        <v>4862</v>
      </c>
      <c r="H1524" s="11" t="s">
        <v>36</v>
      </c>
    </row>
    <row r="1525" spans="2:8">
      <c r="B1525" s="8" t="s">
        <v>4864</v>
      </c>
      <c r="C1525" s="9">
        <v>0</v>
      </c>
      <c r="D1525" s="10">
        <v>64</v>
      </c>
      <c r="E1525" s="10">
        <v>48</v>
      </c>
      <c r="F1525">
        <f t="shared" si="23"/>
        <v>1</v>
      </c>
      <c r="G1525" s="11" t="s">
        <v>4865</v>
      </c>
      <c r="H1525" s="11" t="s">
        <v>43</v>
      </c>
    </row>
    <row r="1526" spans="2:8">
      <c r="B1526" s="8" t="s">
        <v>4868</v>
      </c>
      <c r="C1526" s="9">
        <v>0</v>
      </c>
      <c r="D1526" s="10">
        <v>28</v>
      </c>
      <c r="E1526" s="10">
        <v>0</v>
      </c>
      <c r="F1526">
        <f t="shared" si="23"/>
        <v>1</v>
      </c>
      <c r="G1526" s="11" t="s">
        <v>4869</v>
      </c>
      <c r="H1526" s="11" t="s">
        <v>43</v>
      </c>
    </row>
    <row r="1527" spans="2:8">
      <c r="B1527" s="8" t="s">
        <v>4871</v>
      </c>
      <c r="C1527" s="9">
        <v>0</v>
      </c>
      <c r="D1527" s="10">
        <v>5</v>
      </c>
      <c r="E1527" s="10">
        <v>0</v>
      </c>
      <c r="F1527">
        <f t="shared" si="23"/>
        <v>0</v>
      </c>
      <c r="G1527" s="11" t="s">
        <v>4872</v>
      </c>
      <c r="H1527" s="11" t="s">
        <v>36</v>
      </c>
    </row>
    <row r="1528" spans="2:8">
      <c r="B1528" s="8" t="s">
        <v>4874</v>
      </c>
      <c r="C1528" s="9">
        <v>0</v>
      </c>
      <c r="D1528" s="10">
        <v>30</v>
      </c>
      <c r="E1528" s="10">
        <v>0</v>
      </c>
      <c r="F1528">
        <f t="shared" si="23"/>
        <v>0</v>
      </c>
      <c r="G1528" s="11" t="s">
        <v>4875</v>
      </c>
      <c r="H1528" s="11" t="s">
        <v>36</v>
      </c>
    </row>
    <row r="1529" spans="2:8">
      <c r="B1529" s="8" t="s">
        <v>4877</v>
      </c>
      <c r="C1529" s="9">
        <v>0</v>
      </c>
      <c r="D1529" s="10">
        <v>32</v>
      </c>
      <c r="E1529" s="10">
        <v>0</v>
      </c>
      <c r="F1529">
        <f t="shared" si="23"/>
        <v>1</v>
      </c>
      <c r="G1529" s="11" t="s">
        <v>4878</v>
      </c>
      <c r="H1529" s="11" t="s">
        <v>43</v>
      </c>
    </row>
    <row r="1530" spans="2:8">
      <c r="B1530" s="8" t="s">
        <v>4880</v>
      </c>
      <c r="C1530" s="9">
        <v>0</v>
      </c>
      <c r="D1530" s="10">
        <v>46</v>
      </c>
      <c r="E1530" s="10">
        <v>52</v>
      </c>
      <c r="F1530">
        <f t="shared" si="23"/>
        <v>1</v>
      </c>
      <c r="G1530" s="11" t="s">
        <v>4881</v>
      </c>
      <c r="H1530" s="11" t="s">
        <v>43</v>
      </c>
    </row>
    <row r="1531" spans="2:8">
      <c r="B1531" s="8" t="s">
        <v>4884</v>
      </c>
      <c r="C1531" s="9">
        <v>0</v>
      </c>
      <c r="D1531" s="10">
        <v>70</v>
      </c>
      <c r="E1531" s="10">
        <v>0</v>
      </c>
      <c r="F1531">
        <f t="shared" si="23"/>
        <v>1</v>
      </c>
      <c r="G1531" s="11" t="s">
        <v>4885</v>
      </c>
      <c r="H1531" s="11" t="s">
        <v>43</v>
      </c>
    </row>
    <row r="1532" spans="2:8">
      <c r="B1532" s="8" t="s">
        <v>4888</v>
      </c>
      <c r="C1532" s="9">
        <v>0</v>
      </c>
      <c r="D1532" s="10">
        <v>73</v>
      </c>
      <c r="E1532" s="10">
        <v>0</v>
      </c>
      <c r="F1532">
        <f t="shared" si="23"/>
        <v>0</v>
      </c>
      <c r="G1532" s="11" t="s">
        <v>1762</v>
      </c>
      <c r="H1532" s="11" t="s">
        <v>36</v>
      </c>
    </row>
    <row r="1533" spans="2:8">
      <c r="B1533" s="8" t="s">
        <v>4891</v>
      </c>
      <c r="C1533" s="9">
        <v>0</v>
      </c>
      <c r="D1533" s="10">
        <v>29</v>
      </c>
      <c r="E1533" s="10">
        <v>0</v>
      </c>
      <c r="F1533">
        <f t="shared" si="23"/>
        <v>1</v>
      </c>
      <c r="G1533" s="10">
        <v>404</v>
      </c>
      <c r="H1533" s="11" t="s">
        <v>43</v>
      </c>
    </row>
    <row r="1534" spans="2:8">
      <c r="B1534" s="8" t="s">
        <v>4893</v>
      </c>
      <c r="C1534" s="9">
        <v>0</v>
      </c>
      <c r="D1534" s="10">
        <v>71</v>
      </c>
      <c r="E1534" s="10">
        <v>0</v>
      </c>
      <c r="F1534">
        <f t="shared" si="23"/>
        <v>0</v>
      </c>
      <c r="G1534" s="11" t="s">
        <v>4894</v>
      </c>
      <c r="H1534" s="11" t="s">
        <v>36</v>
      </c>
    </row>
    <row r="1535" spans="2:8">
      <c r="B1535" s="8" t="s">
        <v>4897</v>
      </c>
      <c r="C1535" s="9">
        <v>0</v>
      </c>
      <c r="D1535" s="10">
        <v>6</v>
      </c>
      <c r="E1535" s="10">
        <v>0</v>
      </c>
      <c r="F1535">
        <f t="shared" si="23"/>
        <v>0</v>
      </c>
      <c r="G1535" s="11" t="s">
        <v>2210</v>
      </c>
      <c r="H1535" s="11" t="s">
        <v>36</v>
      </c>
    </row>
    <row r="1536" spans="2:8">
      <c r="B1536" s="8" t="s">
        <v>4901</v>
      </c>
      <c r="C1536" s="9">
        <v>0</v>
      </c>
      <c r="D1536" s="10">
        <v>21</v>
      </c>
      <c r="E1536" s="10">
        <v>0</v>
      </c>
      <c r="F1536">
        <f t="shared" si="23"/>
        <v>0</v>
      </c>
      <c r="G1536" s="11" t="s">
        <v>4604</v>
      </c>
      <c r="H1536" s="11" t="s">
        <v>36</v>
      </c>
    </row>
    <row r="1537" spans="2:8">
      <c r="B1537" s="8" t="s">
        <v>4903</v>
      </c>
      <c r="C1537" s="9">
        <v>0</v>
      </c>
      <c r="D1537" s="10">
        <v>73</v>
      </c>
      <c r="E1537" s="10">
        <v>0</v>
      </c>
      <c r="F1537">
        <f t="shared" si="23"/>
        <v>1</v>
      </c>
      <c r="G1537" s="11" t="s">
        <v>4904</v>
      </c>
      <c r="H1537" s="11" t="s">
        <v>43</v>
      </c>
    </row>
    <row r="1538" spans="2:8">
      <c r="B1538" s="8" t="s">
        <v>4907</v>
      </c>
      <c r="C1538" s="9">
        <v>0</v>
      </c>
      <c r="D1538" s="10">
        <v>53</v>
      </c>
      <c r="E1538" s="10">
        <v>0</v>
      </c>
      <c r="F1538">
        <f t="shared" si="23"/>
        <v>1</v>
      </c>
      <c r="G1538" s="11" t="s">
        <v>4908</v>
      </c>
      <c r="H1538" s="11" t="s">
        <v>43</v>
      </c>
    </row>
    <row r="1539" spans="2:8">
      <c r="B1539" s="8" t="s">
        <v>4911</v>
      </c>
      <c r="C1539" s="9">
        <v>0</v>
      </c>
      <c r="D1539" s="10">
        <v>70</v>
      </c>
      <c r="E1539" s="10">
        <v>0</v>
      </c>
      <c r="F1539">
        <f t="shared" si="23"/>
        <v>0</v>
      </c>
      <c r="G1539" s="11" t="s">
        <v>4912</v>
      </c>
      <c r="H1539" s="11" t="s">
        <v>36</v>
      </c>
    </row>
    <row r="1540" spans="2:8">
      <c r="B1540" s="8" t="s">
        <v>4915</v>
      </c>
      <c r="C1540" s="9">
        <v>0</v>
      </c>
      <c r="D1540" s="10">
        <v>72</v>
      </c>
      <c r="E1540" s="10">
        <v>0</v>
      </c>
      <c r="F1540">
        <f t="shared" si="23"/>
        <v>0</v>
      </c>
      <c r="G1540" s="11" t="s">
        <v>4916</v>
      </c>
      <c r="H1540" s="11" t="s">
        <v>36</v>
      </c>
    </row>
    <row r="1541" spans="2:8">
      <c r="B1541" s="8" t="s">
        <v>4919</v>
      </c>
      <c r="C1541" s="9">
        <v>0</v>
      </c>
      <c r="D1541" s="10">
        <v>3</v>
      </c>
      <c r="E1541" s="10">
        <v>0</v>
      </c>
      <c r="F1541">
        <f t="shared" ref="F1541:F1604" si="24">IF(H1541="Female",0,1)</f>
        <v>1</v>
      </c>
      <c r="G1541" s="11" t="s">
        <v>4920</v>
      </c>
      <c r="H1541" s="11" t="s">
        <v>43</v>
      </c>
    </row>
    <row r="1542" spans="2:8">
      <c r="B1542" s="8" t="s">
        <v>4924</v>
      </c>
      <c r="C1542" s="9">
        <v>0</v>
      </c>
      <c r="D1542" s="10">
        <v>33</v>
      </c>
      <c r="E1542" s="10">
        <v>0</v>
      </c>
      <c r="F1542">
        <f t="shared" si="24"/>
        <v>0</v>
      </c>
      <c r="G1542" s="11" t="s">
        <v>4925</v>
      </c>
      <c r="H1542" s="11" t="s">
        <v>36</v>
      </c>
    </row>
    <row r="1543" spans="2:8">
      <c r="B1543" s="8" t="s">
        <v>4928</v>
      </c>
      <c r="C1543" s="9">
        <v>0</v>
      </c>
      <c r="D1543" s="10">
        <v>34</v>
      </c>
      <c r="E1543" s="10">
        <v>19</v>
      </c>
      <c r="F1543">
        <f t="shared" si="24"/>
        <v>0</v>
      </c>
      <c r="G1543" s="11" t="s">
        <v>4929</v>
      </c>
      <c r="H1543" s="11" t="s">
        <v>36</v>
      </c>
    </row>
    <row r="1544" spans="2:8">
      <c r="B1544" s="8" t="s">
        <v>4932</v>
      </c>
      <c r="C1544" s="9">
        <v>0</v>
      </c>
      <c r="D1544" s="10">
        <v>1</v>
      </c>
      <c r="E1544" s="10">
        <v>0</v>
      </c>
      <c r="F1544">
        <f t="shared" si="24"/>
        <v>1</v>
      </c>
      <c r="G1544" s="10">
        <v>14</v>
      </c>
      <c r="H1544" s="11" t="s">
        <v>43</v>
      </c>
    </row>
    <row r="1545" spans="2:8">
      <c r="B1545" s="8" t="s">
        <v>4935</v>
      </c>
      <c r="C1545" s="9">
        <v>0</v>
      </c>
      <c r="D1545" s="10">
        <v>74</v>
      </c>
      <c r="E1545" s="10">
        <v>0</v>
      </c>
      <c r="F1545">
        <f t="shared" si="24"/>
        <v>0</v>
      </c>
      <c r="G1545" s="11" t="s">
        <v>4936</v>
      </c>
      <c r="H1545" s="11" t="s">
        <v>36</v>
      </c>
    </row>
    <row r="1546" spans="2:8">
      <c r="B1546" s="8" t="s">
        <v>4940</v>
      </c>
      <c r="C1546" s="9">
        <v>0</v>
      </c>
      <c r="D1546" s="10">
        <v>41</v>
      </c>
      <c r="E1546" s="10">
        <v>0</v>
      </c>
      <c r="F1546">
        <f t="shared" si="24"/>
        <v>1</v>
      </c>
      <c r="G1546" s="11" t="s">
        <v>4941</v>
      </c>
      <c r="H1546" s="11" t="s">
        <v>43</v>
      </c>
    </row>
    <row r="1547" spans="2:8">
      <c r="B1547" s="8" t="s">
        <v>4944</v>
      </c>
      <c r="C1547" s="9">
        <v>0</v>
      </c>
      <c r="D1547" s="10">
        <v>24</v>
      </c>
      <c r="E1547" s="10">
        <v>0</v>
      </c>
      <c r="F1547">
        <f t="shared" si="24"/>
        <v>0</v>
      </c>
      <c r="G1547" s="11" t="s">
        <v>4945</v>
      </c>
      <c r="H1547" s="11" t="s">
        <v>36</v>
      </c>
    </row>
    <row r="1548" spans="2:8">
      <c r="B1548" s="8" t="s">
        <v>4948</v>
      </c>
      <c r="C1548" s="9">
        <v>0</v>
      </c>
      <c r="D1548" s="10">
        <v>7</v>
      </c>
      <c r="E1548" s="10">
        <v>4</v>
      </c>
      <c r="F1548">
        <f t="shared" si="24"/>
        <v>1</v>
      </c>
      <c r="G1548" s="11" t="s">
        <v>4949</v>
      </c>
      <c r="H1548" s="11" t="s">
        <v>43</v>
      </c>
    </row>
    <row r="1549" spans="2:8">
      <c r="B1549" s="8" t="s">
        <v>4951</v>
      </c>
      <c r="C1549" s="9">
        <v>0</v>
      </c>
      <c r="D1549" s="10">
        <v>1</v>
      </c>
      <c r="E1549" s="10">
        <v>0</v>
      </c>
      <c r="F1549">
        <f t="shared" si="24"/>
        <v>1</v>
      </c>
      <c r="G1549" s="10">
        <v>14</v>
      </c>
      <c r="H1549" s="11" t="s">
        <v>43</v>
      </c>
    </row>
    <row r="1550" spans="2:8">
      <c r="B1550" s="8" t="s">
        <v>4953</v>
      </c>
      <c r="C1550" s="9">
        <v>0</v>
      </c>
      <c r="D1550" s="10">
        <v>53</v>
      </c>
      <c r="E1550" s="10">
        <v>0</v>
      </c>
      <c r="F1550">
        <f t="shared" si="24"/>
        <v>0</v>
      </c>
      <c r="G1550" s="11" t="s">
        <v>4954</v>
      </c>
      <c r="H1550" s="11" t="s">
        <v>36</v>
      </c>
    </row>
    <row r="1551" spans="2:8">
      <c r="B1551" s="8" t="s">
        <v>4957</v>
      </c>
      <c r="C1551" s="9">
        <v>0</v>
      </c>
      <c r="D1551" s="10">
        <v>39</v>
      </c>
      <c r="E1551" s="10">
        <v>0</v>
      </c>
      <c r="F1551">
        <f t="shared" si="24"/>
        <v>1</v>
      </c>
      <c r="G1551" s="11" t="s">
        <v>1444</v>
      </c>
      <c r="H1551" s="11" t="s">
        <v>43</v>
      </c>
    </row>
    <row r="1552" spans="2:8">
      <c r="B1552" s="8" t="s">
        <v>4960</v>
      </c>
      <c r="C1552" s="9">
        <v>0</v>
      </c>
      <c r="D1552" s="10">
        <v>19</v>
      </c>
      <c r="E1552" s="10">
        <v>0</v>
      </c>
      <c r="F1552">
        <f t="shared" si="24"/>
        <v>0</v>
      </c>
      <c r="G1552" s="11" t="s">
        <v>4961</v>
      </c>
      <c r="H1552" s="11" t="s">
        <v>36</v>
      </c>
    </row>
    <row r="1553" spans="2:8">
      <c r="B1553" s="8" t="s">
        <v>4964</v>
      </c>
      <c r="C1553" s="9">
        <v>0</v>
      </c>
      <c r="D1553" s="10">
        <v>60</v>
      </c>
      <c r="E1553" s="10">
        <v>0</v>
      </c>
      <c r="F1553">
        <f t="shared" si="24"/>
        <v>1</v>
      </c>
      <c r="G1553" s="11" t="s">
        <v>4965</v>
      </c>
      <c r="H1553" s="11" t="s">
        <v>43</v>
      </c>
    </row>
    <row r="1554" spans="2:8">
      <c r="B1554" s="8" t="s">
        <v>4967</v>
      </c>
      <c r="C1554" s="9">
        <v>0</v>
      </c>
      <c r="D1554" s="10">
        <v>20</v>
      </c>
      <c r="E1554" s="10">
        <v>0</v>
      </c>
      <c r="F1554">
        <f t="shared" si="24"/>
        <v>1</v>
      </c>
      <c r="G1554" s="11" t="s">
        <v>4968</v>
      </c>
      <c r="H1554" s="11" t="s">
        <v>43</v>
      </c>
    </row>
    <row r="1555" spans="2:8">
      <c r="B1555" s="8" t="s">
        <v>4970</v>
      </c>
      <c r="C1555" s="9">
        <v>0</v>
      </c>
      <c r="D1555" s="10">
        <v>2</v>
      </c>
      <c r="E1555" s="10">
        <v>0</v>
      </c>
      <c r="F1555">
        <f t="shared" si="24"/>
        <v>0</v>
      </c>
      <c r="G1555" s="11" t="s">
        <v>1557</v>
      </c>
      <c r="H1555" s="11" t="s">
        <v>36</v>
      </c>
    </row>
    <row r="1556" spans="2:8">
      <c r="B1556" s="8" t="s">
        <v>4972</v>
      </c>
      <c r="C1556" s="9">
        <v>0</v>
      </c>
      <c r="D1556" s="10">
        <v>25</v>
      </c>
      <c r="E1556" s="10">
        <v>0</v>
      </c>
      <c r="F1556">
        <f t="shared" si="24"/>
        <v>0</v>
      </c>
      <c r="G1556" s="11" t="s">
        <v>4973</v>
      </c>
      <c r="H1556" s="11" t="s">
        <v>36</v>
      </c>
    </row>
    <row r="1557" spans="2:8">
      <c r="B1557" s="8" t="s">
        <v>4975</v>
      </c>
      <c r="C1557" s="9">
        <v>0</v>
      </c>
      <c r="D1557" s="10">
        <v>48</v>
      </c>
      <c r="E1557" s="10">
        <v>48</v>
      </c>
      <c r="F1557">
        <f t="shared" si="24"/>
        <v>1</v>
      </c>
      <c r="G1557" s="11" t="s">
        <v>4976</v>
      </c>
      <c r="H1557" s="11" t="s">
        <v>43</v>
      </c>
    </row>
    <row r="1558" spans="2:8">
      <c r="B1558" s="8" t="s">
        <v>4980</v>
      </c>
      <c r="C1558" s="9">
        <v>0</v>
      </c>
      <c r="D1558" s="10">
        <v>63</v>
      </c>
      <c r="E1558" s="10">
        <v>0</v>
      </c>
      <c r="F1558">
        <f t="shared" si="24"/>
        <v>0</v>
      </c>
      <c r="G1558" s="11" t="s">
        <v>4981</v>
      </c>
      <c r="H1558" s="11" t="s">
        <v>36</v>
      </c>
    </row>
    <row r="1559" spans="2:8">
      <c r="B1559" s="8" t="s">
        <v>4985</v>
      </c>
      <c r="C1559" s="9">
        <v>0</v>
      </c>
      <c r="D1559" s="10">
        <v>1</v>
      </c>
      <c r="E1559" s="10">
        <v>0</v>
      </c>
      <c r="F1559">
        <f t="shared" si="24"/>
        <v>0</v>
      </c>
      <c r="G1559" s="10">
        <v>5</v>
      </c>
      <c r="H1559" s="11" t="s">
        <v>36</v>
      </c>
    </row>
    <row r="1560" spans="2:8">
      <c r="B1560" s="8" t="s">
        <v>4987</v>
      </c>
      <c r="C1560" s="9">
        <v>0</v>
      </c>
      <c r="D1560" s="10">
        <v>10</v>
      </c>
      <c r="E1560" s="10">
        <v>0</v>
      </c>
      <c r="F1560">
        <f t="shared" si="24"/>
        <v>1</v>
      </c>
      <c r="G1560" s="11" t="s">
        <v>4988</v>
      </c>
      <c r="H1560" s="11" t="s">
        <v>43</v>
      </c>
    </row>
    <row r="1561" spans="2:8">
      <c r="B1561" s="8" t="s">
        <v>4990</v>
      </c>
      <c r="C1561" s="9">
        <v>0</v>
      </c>
      <c r="D1561" s="10">
        <v>52</v>
      </c>
      <c r="E1561" s="10">
        <v>0</v>
      </c>
      <c r="F1561">
        <f t="shared" si="24"/>
        <v>1</v>
      </c>
      <c r="G1561" s="11" t="s">
        <v>4991</v>
      </c>
      <c r="H1561" s="11" t="s">
        <v>43</v>
      </c>
    </row>
    <row r="1562" spans="2:8">
      <c r="B1562" s="8" t="s">
        <v>4993</v>
      </c>
      <c r="C1562" s="9">
        <v>0</v>
      </c>
      <c r="D1562" s="10">
        <v>59</v>
      </c>
      <c r="E1562" s="10">
        <v>5</v>
      </c>
      <c r="F1562">
        <f t="shared" si="24"/>
        <v>0</v>
      </c>
      <c r="G1562" s="11" t="s">
        <v>1444</v>
      </c>
      <c r="H1562" s="11" t="s">
        <v>36</v>
      </c>
    </row>
    <row r="1563" spans="2:8">
      <c r="B1563" s="8" t="s">
        <v>4996</v>
      </c>
      <c r="C1563" s="9">
        <v>0</v>
      </c>
      <c r="D1563" s="10">
        <v>66</v>
      </c>
      <c r="E1563" s="10">
        <v>0</v>
      </c>
      <c r="F1563">
        <f t="shared" si="24"/>
        <v>1</v>
      </c>
      <c r="G1563" s="11" t="s">
        <v>4997</v>
      </c>
      <c r="H1563" s="11" t="s">
        <v>43</v>
      </c>
    </row>
    <row r="1564" spans="2:8">
      <c r="B1564" s="8" t="s">
        <v>5000</v>
      </c>
      <c r="C1564" s="9">
        <v>0</v>
      </c>
      <c r="D1564" s="10">
        <v>63</v>
      </c>
      <c r="E1564" s="10">
        <v>0</v>
      </c>
      <c r="F1564">
        <f t="shared" si="24"/>
        <v>0</v>
      </c>
      <c r="G1564" s="11" t="s">
        <v>5001</v>
      </c>
      <c r="H1564" s="11" t="s">
        <v>36</v>
      </c>
    </row>
    <row r="1565" spans="2:8">
      <c r="B1565" s="8" t="s">
        <v>5005</v>
      </c>
      <c r="C1565" s="9">
        <v>0</v>
      </c>
      <c r="D1565" s="10">
        <v>65</v>
      </c>
      <c r="E1565" s="10">
        <v>0</v>
      </c>
      <c r="F1565">
        <f t="shared" si="24"/>
        <v>1</v>
      </c>
      <c r="G1565" s="11" t="s">
        <v>5006</v>
      </c>
      <c r="H1565" s="11" t="s">
        <v>43</v>
      </c>
    </row>
    <row r="1566" spans="2:8">
      <c r="B1566" s="8" t="s">
        <v>5010</v>
      </c>
      <c r="C1566" s="9">
        <v>0</v>
      </c>
      <c r="D1566" s="10">
        <v>66</v>
      </c>
      <c r="E1566" s="10">
        <v>0</v>
      </c>
      <c r="F1566">
        <f t="shared" si="24"/>
        <v>1</v>
      </c>
      <c r="G1566" s="11" t="s">
        <v>5011</v>
      </c>
      <c r="H1566" s="11" t="s">
        <v>43</v>
      </c>
    </row>
    <row r="1567" spans="2:8">
      <c r="B1567" s="8" t="s">
        <v>5013</v>
      </c>
      <c r="C1567" s="9">
        <v>0</v>
      </c>
      <c r="D1567" s="10">
        <v>42</v>
      </c>
      <c r="E1567" s="10">
        <v>0</v>
      </c>
      <c r="F1567">
        <f t="shared" si="24"/>
        <v>0</v>
      </c>
      <c r="G1567" s="11" t="s">
        <v>2123</v>
      </c>
      <c r="H1567" s="11" t="s">
        <v>36</v>
      </c>
    </row>
    <row r="1568" spans="2:8">
      <c r="B1568" s="8" t="s">
        <v>5017</v>
      </c>
      <c r="C1568" s="9">
        <v>0</v>
      </c>
      <c r="D1568" s="10">
        <v>9</v>
      </c>
      <c r="E1568" s="10">
        <v>0</v>
      </c>
      <c r="F1568">
        <f t="shared" si="24"/>
        <v>1</v>
      </c>
      <c r="G1568" s="11" t="s">
        <v>2570</v>
      </c>
      <c r="H1568" s="11" t="s">
        <v>43</v>
      </c>
    </row>
    <row r="1569" spans="2:8">
      <c r="B1569" s="8" t="s">
        <v>5020</v>
      </c>
      <c r="C1569" s="9">
        <v>0</v>
      </c>
      <c r="D1569" s="10">
        <v>4</v>
      </c>
      <c r="E1569" s="10">
        <v>0</v>
      </c>
      <c r="F1569">
        <f t="shared" si="24"/>
        <v>1</v>
      </c>
      <c r="G1569" s="11" t="s">
        <v>5021</v>
      </c>
      <c r="H1569" s="11" t="s">
        <v>43</v>
      </c>
    </row>
    <row r="1570" spans="2:8">
      <c r="B1570" s="8" t="s">
        <v>5023</v>
      </c>
      <c r="C1570" s="9">
        <v>0</v>
      </c>
      <c r="D1570" s="10">
        <v>3</v>
      </c>
      <c r="E1570" s="10">
        <v>0</v>
      </c>
      <c r="F1570">
        <f t="shared" si="24"/>
        <v>1</v>
      </c>
      <c r="G1570" s="11" t="s">
        <v>4656</v>
      </c>
      <c r="H1570" s="11" t="s">
        <v>43</v>
      </c>
    </row>
    <row r="1571" spans="2:8">
      <c r="B1571" s="8" t="s">
        <v>5026</v>
      </c>
      <c r="C1571" s="9">
        <v>0</v>
      </c>
      <c r="D1571" s="10">
        <v>43</v>
      </c>
      <c r="E1571" s="10">
        <v>0</v>
      </c>
      <c r="F1571">
        <f t="shared" si="24"/>
        <v>1</v>
      </c>
      <c r="G1571" s="11" t="s">
        <v>5027</v>
      </c>
      <c r="H1571" s="11" t="s">
        <v>43</v>
      </c>
    </row>
    <row r="1572" spans="2:8">
      <c r="B1572" s="8" t="s">
        <v>5030</v>
      </c>
      <c r="C1572" s="9">
        <v>0</v>
      </c>
      <c r="D1572" s="10">
        <v>5</v>
      </c>
      <c r="E1572" s="10">
        <v>0</v>
      </c>
      <c r="F1572">
        <f t="shared" si="24"/>
        <v>1</v>
      </c>
      <c r="G1572" s="11" t="s">
        <v>5031</v>
      </c>
      <c r="H1572" s="11" t="s">
        <v>43</v>
      </c>
    </row>
    <row r="1573" spans="2:8">
      <c r="B1573" s="8" t="s">
        <v>5033</v>
      </c>
      <c r="C1573" s="9">
        <v>0</v>
      </c>
      <c r="D1573" s="10">
        <v>1</v>
      </c>
      <c r="E1573" s="10">
        <v>0</v>
      </c>
      <c r="F1573">
        <f t="shared" si="24"/>
        <v>1</v>
      </c>
      <c r="G1573" s="10">
        <v>5</v>
      </c>
      <c r="H1573" s="11" t="s">
        <v>43</v>
      </c>
    </row>
    <row r="1574" spans="2:8">
      <c r="B1574" s="8" t="s">
        <v>5035</v>
      </c>
      <c r="C1574" s="9">
        <v>0</v>
      </c>
      <c r="D1574" s="10">
        <v>29</v>
      </c>
      <c r="E1574" s="10">
        <v>0</v>
      </c>
      <c r="F1574">
        <f t="shared" si="24"/>
        <v>1</v>
      </c>
      <c r="G1574" s="10">
        <v>173</v>
      </c>
      <c r="H1574" s="11" t="s">
        <v>43</v>
      </c>
    </row>
    <row r="1575" spans="2:8">
      <c r="B1575" s="8" t="s">
        <v>5038</v>
      </c>
      <c r="C1575" s="9">
        <v>0</v>
      </c>
      <c r="D1575" s="10">
        <v>25</v>
      </c>
      <c r="E1575" s="10">
        <v>0</v>
      </c>
      <c r="F1575">
        <f t="shared" si="24"/>
        <v>1</v>
      </c>
      <c r="G1575" s="11" t="s">
        <v>373</v>
      </c>
      <c r="H1575" s="11" t="s">
        <v>43</v>
      </c>
    </row>
    <row r="1576" spans="2:8">
      <c r="B1576" s="8" t="s">
        <v>5041</v>
      </c>
      <c r="C1576" s="9">
        <v>0</v>
      </c>
      <c r="D1576" s="10">
        <v>13</v>
      </c>
      <c r="E1576" s="10">
        <v>52</v>
      </c>
      <c r="F1576">
        <f t="shared" si="24"/>
        <v>1</v>
      </c>
      <c r="G1576" s="11" t="s">
        <v>3051</v>
      </c>
      <c r="H1576" s="11" t="s">
        <v>43</v>
      </c>
    </row>
    <row r="1577" spans="2:8">
      <c r="B1577" s="8" t="s">
        <v>5044</v>
      </c>
      <c r="C1577" s="9">
        <v>0</v>
      </c>
      <c r="D1577" s="10">
        <v>64</v>
      </c>
      <c r="E1577" s="10">
        <v>0</v>
      </c>
      <c r="F1577">
        <f t="shared" si="24"/>
        <v>0</v>
      </c>
      <c r="G1577" s="11" t="s">
        <v>5045</v>
      </c>
      <c r="H1577" s="11" t="s">
        <v>36</v>
      </c>
    </row>
    <row r="1578" spans="2:8">
      <c r="B1578" s="8" t="s">
        <v>5047</v>
      </c>
      <c r="C1578" s="9">
        <v>0</v>
      </c>
      <c r="D1578" s="10">
        <v>13</v>
      </c>
      <c r="E1578" s="10">
        <v>0</v>
      </c>
      <c r="F1578">
        <f t="shared" si="24"/>
        <v>0</v>
      </c>
      <c r="G1578" s="11" t="s">
        <v>5048</v>
      </c>
      <c r="H1578" s="11" t="s">
        <v>36</v>
      </c>
    </row>
    <row r="1579" spans="2:8">
      <c r="B1579" s="8" t="s">
        <v>5050</v>
      </c>
      <c r="C1579" s="9">
        <v>0</v>
      </c>
      <c r="D1579" s="10">
        <v>24</v>
      </c>
      <c r="E1579" s="10">
        <v>0</v>
      </c>
      <c r="F1579">
        <f t="shared" si="24"/>
        <v>1</v>
      </c>
      <c r="G1579" s="11" t="s">
        <v>1090</v>
      </c>
      <c r="H1579" s="11" t="s">
        <v>43</v>
      </c>
    </row>
    <row r="1580" spans="2:8">
      <c r="B1580" s="8" t="s">
        <v>5053</v>
      </c>
      <c r="C1580" s="9">
        <v>0</v>
      </c>
      <c r="D1580" s="10">
        <v>6</v>
      </c>
      <c r="E1580" s="10">
        <v>16</v>
      </c>
      <c r="F1580">
        <f t="shared" si="24"/>
        <v>1</v>
      </c>
      <c r="G1580" s="11" t="s">
        <v>5054</v>
      </c>
      <c r="H1580" s="11" t="s">
        <v>43</v>
      </c>
    </row>
    <row r="1581" spans="2:8">
      <c r="B1581" s="8" t="s">
        <v>5056</v>
      </c>
      <c r="C1581" s="9">
        <v>0</v>
      </c>
      <c r="D1581" s="10">
        <v>9</v>
      </c>
      <c r="E1581" s="10">
        <v>0</v>
      </c>
      <c r="F1581">
        <f t="shared" si="24"/>
        <v>1</v>
      </c>
      <c r="G1581" s="11" t="s">
        <v>5057</v>
      </c>
      <c r="H1581" s="11" t="s">
        <v>43</v>
      </c>
    </row>
    <row r="1582" spans="2:8">
      <c r="B1582" s="8" t="s">
        <v>5059</v>
      </c>
      <c r="C1582" s="9">
        <v>0</v>
      </c>
      <c r="D1582" s="10">
        <v>13</v>
      </c>
      <c r="E1582" s="10">
        <v>0</v>
      </c>
      <c r="F1582">
        <f t="shared" si="24"/>
        <v>0</v>
      </c>
      <c r="G1582" s="11" t="s">
        <v>5060</v>
      </c>
      <c r="H1582" s="11" t="s">
        <v>36</v>
      </c>
    </row>
    <row r="1583" spans="2:8">
      <c r="B1583" s="8" t="s">
        <v>5063</v>
      </c>
      <c r="C1583" s="9">
        <v>0</v>
      </c>
      <c r="D1583" s="10">
        <v>6</v>
      </c>
      <c r="E1583" s="10">
        <v>0</v>
      </c>
      <c r="F1583">
        <f t="shared" si="24"/>
        <v>1</v>
      </c>
      <c r="G1583" s="11" t="s">
        <v>5064</v>
      </c>
      <c r="H1583" s="11" t="s">
        <v>43</v>
      </c>
    </row>
    <row r="1584" spans="2:8">
      <c r="B1584" s="8" t="s">
        <v>5066</v>
      </c>
      <c r="C1584" s="9">
        <v>0</v>
      </c>
      <c r="D1584" s="10">
        <v>44</v>
      </c>
      <c r="E1584" s="10">
        <v>0</v>
      </c>
      <c r="F1584">
        <f t="shared" si="24"/>
        <v>0</v>
      </c>
      <c r="G1584" s="11" t="s">
        <v>5067</v>
      </c>
      <c r="H1584" s="11" t="s">
        <v>36</v>
      </c>
    </row>
    <row r="1585" spans="2:8">
      <c r="B1585" s="8" t="s">
        <v>5070</v>
      </c>
      <c r="C1585" s="9">
        <v>0</v>
      </c>
      <c r="D1585" s="10">
        <v>26</v>
      </c>
      <c r="E1585" s="10">
        <v>0</v>
      </c>
      <c r="F1585">
        <f t="shared" si="24"/>
        <v>0</v>
      </c>
      <c r="G1585" s="11" t="s">
        <v>5071</v>
      </c>
      <c r="H1585" s="11" t="s">
        <v>36</v>
      </c>
    </row>
    <row r="1586" spans="2:8">
      <c r="B1586" s="8" t="s">
        <v>5075</v>
      </c>
      <c r="C1586" s="9">
        <v>0</v>
      </c>
      <c r="D1586" s="10">
        <v>23</v>
      </c>
      <c r="E1586" s="10">
        <v>0</v>
      </c>
      <c r="F1586">
        <f t="shared" si="24"/>
        <v>0</v>
      </c>
      <c r="G1586" s="11" t="s">
        <v>4954</v>
      </c>
      <c r="H1586" s="11" t="s">
        <v>36</v>
      </c>
    </row>
    <row r="1587" spans="2:8">
      <c r="B1587" s="8" t="s">
        <v>5078</v>
      </c>
      <c r="C1587" s="9">
        <v>0</v>
      </c>
      <c r="D1587" s="10">
        <v>58</v>
      </c>
      <c r="E1587" s="10">
        <v>0</v>
      </c>
      <c r="F1587">
        <f t="shared" si="24"/>
        <v>1</v>
      </c>
      <c r="G1587" s="11" t="s">
        <v>1257</v>
      </c>
      <c r="H1587" s="11" t="s">
        <v>43</v>
      </c>
    </row>
    <row r="1588" spans="2:8">
      <c r="B1588" s="8" t="s">
        <v>5080</v>
      </c>
      <c r="C1588" s="9">
        <v>0</v>
      </c>
      <c r="D1588" s="10">
        <v>15</v>
      </c>
      <c r="E1588" s="10">
        <v>0</v>
      </c>
      <c r="F1588">
        <f t="shared" si="24"/>
        <v>0</v>
      </c>
      <c r="G1588" s="11" t="s">
        <v>2021</v>
      </c>
      <c r="H1588" s="11" t="s">
        <v>36</v>
      </c>
    </row>
    <row r="1589" spans="2:8">
      <c r="B1589" s="8" t="s">
        <v>5082</v>
      </c>
      <c r="C1589" s="9">
        <v>0</v>
      </c>
      <c r="D1589" s="10">
        <v>4</v>
      </c>
      <c r="E1589" s="10">
        <v>0</v>
      </c>
      <c r="F1589">
        <f t="shared" si="24"/>
        <v>1</v>
      </c>
      <c r="G1589" s="11" t="s">
        <v>1035</v>
      </c>
      <c r="H1589" s="11" t="s">
        <v>43</v>
      </c>
    </row>
    <row r="1590" spans="2:8">
      <c r="B1590" s="8" t="s">
        <v>5086</v>
      </c>
      <c r="C1590" s="9">
        <v>0</v>
      </c>
      <c r="D1590" s="10">
        <v>27</v>
      </c>
      <c r="E1590" s="10">
        <v>67</v>
      </c>
      <c r="F1590">
        <f t="shared" si="24"/>
        <v>0</v>
      </c>
      <c r="G1590" s="11" t="s">
        <v>5087</v>
      </c>
      <c r="H1590" s="11" t="s">
        <v>36</v>
      </c>
    </row>
    <row r="1591" spans="2:8">
      <c r="B1591" s="8" t="s">
        <v>5089</v>
      </c>
      <c r="C1591" s="9">
        <v>0</v>
      </c>
      <c r="D1591" s="10">
        <v>55</v>
      </c>
      <c r="E1591" s="10">
        <v>0</v>
      </c>
      <c r="F1591">
        <f t="shared" si="24"/>
        <v>0</v>
      </c>
      <c r="G1591" s="11" t="s">
        <v>5090</v>
      </c>
      <c r="H1591" s="11" t="s">
        <v>36</v>
      </c>
    </row>
    <row r="1592" spans="2:8">
      <c r="B1592" s="8" t="s">
        <v>5092</v>
      </c>
      <c r="C1592" s="9">
        <v>0</v>
      </c>
      <c r="D1592" s="10">
        <v>40</v>
      </c>
      <c r="E1592" s="10">
        <v>0</v>
      </c>
      <c r="F1592">
        <f t="shared" si="24"/>
        <v>0</v>
      </c>
      <c r="G1592" s="11" t="s">
        <v>5093</v>
      </c>
      <c r="H1592" s="11" t="s">
        <v>36</v>
      </c>
    </row>
    <row r="1593" spans="2:8">
      <c r="B1593" s="8" t="s">
        <v>5096</v>
      </c>
      <c r="C1593" s="9">
        <v>0</v>
      </c>
      <c r="D1593" s="10">
        <v>58</v>
      </c>
      <c r="E1593" s="10">
        <v>0</v>
      </c>
      <c r="F1593">
        <f t="shared" si="24"/>
        <v>0</v>
      </c>
      <c r="G1593" s="11" t="s">
        <v>5097</v>
      </c>
      <c r="H1593" s="11" t="s">
        <v>36</v>
      </c>
    </row>
    <row r="1594" spans="2:8">
      <c r="B1594" s="8" t="s">
        <v>5099</v>
      </c>
      <c r="C1594" s="9">
        <v>0</v>
      </c>
      <c r="D1594" s="10">
        <v>57</v>
      </c>
      <c r="E1594" s="10">
        <v>39</v>
      </c>
      <c r="F1594">
        <f t="shared" si="24"/>
        <v>1</v>
      </c>
      <c r="G1594" s="11" t="s">
        <v>5100</v>
      </c>
      <c r="H1594" s="11" t="s">
        <v>43</v>
      </c>
    </row>
    <row r="1595" spans="2:8">
      <c r="B1595" s="8" t="s">
        <v>5102</v>
      </c>
      <c r="C1595" s="9">
        <v>0</v>
      </c>
      <c r="D1595" s="10">
        <v>36</v>
      </c>
      <c r="E1595" s="10">
        <v>0</v>
      </c>
      <c r="F1595">
        <f t="shared" si="24"/>
        <v>1</v>
      </c>
      <c r="G1595" s="10">
        <v>287</v>
      </c>
      <c r="H1595" s="11" t="s">
        <v>43</v>
      </c>
    </row>
    <row r="1596" spans="2:8">
      <c r="B1596" s="8" t="s">
        <v>5104</v>
      </c>
      <c r="C1596" s="9">
        <v>0</v>
      </c>
      <c r="D1596" s="10">
        <v>68</v>
      </c>
      <c r="E1596" s="10">
        <v>0</v>
      </c>
      <c r="F1596">
        <f t="shared" si="24"/>
        <v>1</v>
      </c>
      <c r="G1596" s="11" t="s">
        <v>1178</v>
      </c>
      <c r="H1596" s="11" t="s">
        <v>43</v>
      </c>
    </row>
    <row r="1597" spans="2:8">
      <c r="B1597" s="8" t="s">
        <v>5108</v>
      </c>
      <c r="C1597" s="9">
        <v>0</v>
      </c>
      <c r="D1597" s="10">
        <v>75</v>
      </c>
      <c r="E1597" s="10">
        <v>0</v>
      </c>
      <c r="F1597">
        <f t="shared" si="24"/>
        <v>0</v>
      </c>
      <c r="G1597" s="11" t="s">
        <v>5109</v>
      </c>
      <c r="H1597" s="11" t="s">
        <v>36</v>
      </c>
    </row>
    <row r="1598" spans="2:8">
      <c r="B1598" s="8" t="s">
        <v>5113</v>
      </c>
      <c r="C1598" s="9">
        <v>0</v>
      </c>
      <c r="D1598" s="10">
        <v>42</v>
      </c>
      <c r="E1598" s="10">
        <v>0</v>
      </c>
      <c r="F1598">
        <f t="shared" si="24"/>
        <v>0</v>
      </c>
      <c r="G1598" s="11" t="s">
        <v>5114</v>
      </c>
      <c r="H1598" s="11" t="s">
        <v>36</v>
      </c>
    </row>
    <row r="1599" spans="2:8">
      <c r="B1599" s="8" t="s">
        <v>5117</v>
      </c>
      <c r="C1599" s="9">
        <v>0</v>
      </c>
      <c r="D1599" s="10">
        <v>4</v>
      </c>
      <c r="E1599" s="10">
        <v>0</v>
      </c>
      <c r="F1599">
        <f t="shared" si="24"/>
        <v>0</v>
      </c>
      <c r="G1599" s="10">
        <v>52</v>
      </c>
      <c r="H1599" s="11" t="s">
        <v>36</v>
      </c>
    </row>
    <row r="1600" spans="2:8">
      <c r="B1600" s="8" t="s">
        <v>5120</v>
      </c>
      <c r="C1600" s="9">
        <v>0</v>
      </c>
      <c r="D1600" s="10">
        <v>54</v>
      </c>
      <c r="E1600" s="10">
        <v>0</v>
      </c>
      <c r="F1600">
        <f t="shared" si="24"/>
        <v>1</v>
      </c>
      <c r="G1600" s="11" t="s">
        <v>5121</v>
      </c>
      <c r="H1600" s="11" t="s">
        <v>43</v>
      </c>
    </row>
    <row r="1601" spans="2:8">
      <c r="B1601" s="8" t="s">
        <v>5124</v>
      </c>
      <c r="C1601" s="9">
        <v>0</v>
      </c>
      <c r="D1601" s="10">
        <v>39</v>
      </c>
      <c r="E1601" s="10">
        <v>0</v>
      </c>
      <c r="F1601">
        <f t="shared" si="24"/>
        <v>1</v>
      </c>
      <c r="G1601" s="10">
        <v>309</v>
      </c>
      <c r="H1601" s="11" t="s">
        <v>43</v>
      </c>
    </row>
    <row r="1602" spans="2:8">
      <c r="B1602" s="8" t="s">
        <v>5128</v>
      </c>
      <c r="C1602" s="9">
        <v>0</v>
      </c>
      <c r="D1602" s="10">
        <v>64</v>
      </c>
      <c r="E1602" s="10">
        <v>0</v>
      </c>
      <c r="F1602">
        <f t="shared" si="24"/>
        <v>1</v>
      </c>
      <c r="G1602" s="11" t="s">
        <v>5129</v>
      </c>
      <c r="H1602" s="11" t="s">
        <v>43</v>
      </c>
    </row>
    <row r="1603" spans="2:8">
      <c r="B1603" s="8" t="s">
        <v>5133</v>
      </c>
      <c r="C1603" s="9">
        <v>0</v>
      </c>
      <c r="D1603" s="10">
        <v>14</v>
      </c>
      <c r="E1603" s="10">
        <v>0</v>
      </c>
      <c r="F1603">
        <f t="shared" si="24"/>
        <v>1</v>
      </c>
      <c r="G1603" s="11" t="s">
        <v>5134</v>
      </c>
      <c r="H1603" s="11" t="s">
        <v>43</v>
      </c>
    </row>
    <row r="1604" spans="2:8">
      <c r="B1604" s="8" t="s">
        <v>5136</v>
      </c>
      <c r="C1604" s="9">
        <v>0</v>
      </c>
      <c r="D1604" s="10">
        <v>14</v>
      </c>
      <c r="E1604" s="10">
        <v>0</v>
      </c>
      <c r="F1604">
        <f t="shared" si="24"/>
        <v>0</v>
      </c>
      <c r="G1604" s="11" t="s">
        <v>2080</v>
      </c>
      <c r="H1604" s="11" t="s">
        <v>36</v>
      </c>
    </row>
    <row r="1605" spans="2:8">
      <c r="B1605" s="8" t="s">
        <v>5138</v>
      </c>
      <c r="C1605" s="9">
        <v>0</v>
      </c>
      <c r="D1605" s="10">
        <v>1</v>
      </c>
      <c r="E1605" s="10">
        <v>0</v>
      </c>
      <c r="F1605">
        <f t="shared" ref="F1605:F1668" si="25">IF(H1605="Female",0,1)</f>
        <v>1</v>
      </c>
      <c r="G1605" s="10">
        <v>13</v>
      </c>
      <c r="H1605" s="11" t="s">
        <v>43</v>
      </c>
    </row>
    <row r="1606" spans="2:8">
      <c r="B1606" s="8" t="s">
        <v>5141</v>
      </c>
      <c r="C1606" s="9">
        <v>0</v>
      </c>
      <c r="D1606" s="10">
        <v>1</v>
      </c>
      <c r="E1606" s="10">
        <v>0</v>
      </c>
      <c r="F1606">
        <f t="shared" si="25"/>
        <v>1</v>
      </c>
      <c r="G1606" s="10">
        <v>9</v>
      </c>
      <c r="H1606" s="11" t="s">
        <v>43</v>
      </c>
    </row>
    <row r="1607" spans="2:8">
      <c r="B1607" s="8" t="s">
        <v>5144</v>
      </c>
      <c r="C1607" s="9">
        <v>0</v>
      </c>
      <c r="D1607" s="10">
        <v>59</v>
      </c>
      <c r="E1607" s="10">
        <v>0</v>
      </c>
      <c r="F1607">
        <f t="shared" si="25"/>
        <v>1</v>
      </c>
      <c r="G1607" s="11" t="s">
        <v>5145</v>
      </c>
      <c r="H1607" s="11" t="s">
        <v>43</v>
      </c>
    </row>
    <row r="1608" spans="2:8">
      <c r="B1608" s="8" t="s">
        <v>5148</v>
      </c>
      <c r="C1608" s="9">
        <v>0</v>
      </c>
      <c r="D1608" s="10">
        <v>41</v>
      </c>
      <c r="E1608" s="10">
        <v>0</v>
      </c>
      <c r="F1608">
        <f t="shared" si="25"/>
        <v>1</v>
      </c>
      <c r="G1608" s="11" t="s">
        <v>5149</v>
      </c>
      <c r="H1608" s="11" t="s">
        <v>43</v>
      </c>
    </row>
    <row r="1609" spans="2:8">
      <c r="B1609" s="8" t="s">
        <v>5151</v>
      </c>
      <c r="C1609" s="9">
        <v>0</v>
      </c>
      <c r="D1609" s="10">
        <v>66</v>
      </c>
      <c r="E1609" s="10">
        <v>0</v>
      </c>
      <c r="F1609">
        <f t="shared" si="25"/>
        <v>0</v>
      </c>
      <c r="G1609" s="11" t="s">
        <v>5152</v>
      </c>
      <c r="H1609" s="11" t="s">
        <v>36</v>
      </c>
    </row>
    <row r="1610" spans="2:8">
      <c r="B1610" s="8" t="s">
        <v>5155</v>
      </c>
      <c r="C1610" s="9">
        <v>0</v>
      </c>
      <c r="D1610" s="10">
        <v>65</v>
      </c>
      <c r="E1610" s="10">
        <v>0</v>
      </c>
      <c r="F1610">
        <f t="shared" si="25"/>
        <v>0</v>
      </c>
      <c r="G1610" s="11" t="s">
        <v>4422</v>
      </c>
      <c r="H1610" s="11" t="s">
        <v>36</v>
      </c>
    </row>
    <row r="1611" spans="2:8">
      <c r="B1611" s="8" t="s">
        <v>5157</v>
      </c>
      <c r="C1611" s="9">
        <v>0</v>
      </c>
      <c r="D1611" s="10">
        <v>50</v>
      </c>
      <c r="E1611" s="10">
        <v>0</v>
      </c>
      <c r="F1611">
        <f t="shared" si="25"/>
        <v>1</v>
      </c>
      <c r="G1611" s="11" t="s">
        <v>5158</v>
      </c>
      <c r="H1611" s="11" t="s">
        <v>43</v>
      </c>
    </row>
    <row r="1612" spans="2:8">
      <c r="B1612" s="8" t="s">
        <v>5160</v>
      </c>
      <c r="C1612" s="9">
        <v>0</v>
      </c>
      <c r="D1612" s="10">
        <v>41</v>
      </c>
      <c r="E1612" s="10">
        <v>0</v>
      </c>
      <c r="F1612">
        <f t="shared" si="25"/>
        <v>0</v>
      </c>
      <c r="G1612" s="11" t="s">
        <v>5161</v>
      </c>
      <c r="H1612" s="11" t="s">
        <v>36</v>
      </c>
    </row>
    <row r="1613" spans="2:8">
      <c r="B1613" s="8" t="s">
        <v>5164</v>
      </c>
      <c r="C1613" s="9">
        <v>0</v>
      </c>
      <c r="D1613" s="10">
        <v>3</v>
      </c>
      <c r="E1613" s="10">
        <v>0</v>
      </c>
      <c r="F1613">
        <f t="shared" si="25"/>
        <v>1</v>
      </c>
      <c r="G1613" s="10">
        <v>35</v>
      </c>
      <c r="H1613" s="11" t="s">
        <v>43</v>
      </c>
    </row>
    <row r="1614" spans="2:8">
      <c r="B1614" s="8" t="s">
        <v>5166</v>
      </c>
      <c r="C1614" s="9">
        <v>0</v>
      </c>
      <c r="D1614" s="10">
        <v>4</v>
      </c>
      <c r="E1614" s="10">
        <v>7</v>
      </c>
      <c r="F1614">
        <f t="shared" si="25"/>
        <v>0</v>
      </c>
      <c r="G1614" s="11" t="s">
        <v>1035</v>
      </c>
      <c r="H1614" s="11" t="s">
        <v>36</v>
      </c>
    </row>
    <row r="1615" spans="2:8">
      <c r="B1615" s="8" t="s">
        <v>5168</v>
      </c>
      <c r="C1615" s="9">
        <v>0</v>
      </c>
      <c r="D1615" s="10">
        <v>11</v>
      </c>
      <c r="E1615" s="10">
        <v>0</v>
      </c>
      <c r="F1615">
        <f t="shared" si="25"/>
        <v>0</v>
      </c>
      <c r="G1615" s="11" t="s">
        <v>5169</v>
      </c>
      <c r="H1615" s="11" t="s">
        <v>36</v>
      </c>
    </row>
    <row r="1616" spans="2:8">
      <c r="B1616" s="8" t="s">
        <v>5172</v>
      </c>
      <c r="C1616" s="9">
        <v>0</v>
      </c>
      <c r="D1616" s="10">
        <v>2</v>
      </c>
      <c r="E1616" s="10">
        <v>0</v>
      </c>
      <c r="F1616">
        <f t="shared" si="25"/>
        <v>0</v>
      </c>
      <c r="G1616" s="11" t="s">
        <v>1490</v>
      </c>
      <c r="H1616" s="11" t="s">
        <v>36</v>
      </c>
    </row>
    <row r="1617" spans="2:8">
      <c r="B1617" s="8" t="s">
        <v>5175</v>
      </c>
      <c r="C1617" s="9">
        <v>0</v>
      </c>
      <c r="D1617" s="10">
        <v>25</v>
      </c>
      <c r="E1617" s="10">
        <v>0</v>
      </c>
      <c r="F1617">
        <f t="shared" si="25"/>
        <v>0</v>
      </c>
      <c r="G1617" s="11" t="s">
        <v>5176</v>
      </c>
      <c r="H1617" s="11" t="s">
        <v>36</v>
      </c>
    </row>
    <row r="1618" spans="2:8">
      <c r="B1618" s="8" t="s">
        <v>5178</v>
      </c>
      <c r="C1618" s="9">
        <v>0</v>
      </c>
      <c r="D1618" s="10">
        <v>12</v>
      </c>
      <c r="E1618" s="10">
        <v>0</v>
      </c>
      <c r="F1618">
        <f t="shared" si="25"/>
        <v>0</v>
      </c>
      <c r="G1618" s="11" t="s">
        <v>1019</v>
      </c>
      <c r="H1618" s="11" t="s">
        <v>36</v>
      </c>
    </row>
    <row r="1619" spans="2:8">
      <c r="B1619" s="8" t="s">
        <v>5182</v>
      </c>
      <c r="C1619" s="9">
        <v>0</v>
      </c>
      <c r="D1619" s="10">
        <v>61</v>
      </c>
      <c r="E1619" s="10">
        <v>88</v>
      </c>
      <c r="F1619">
        <f t="shared" si="25"/>
        <v>1</v>
      </c>
      <c r="G1619" s="11" t="s">
        <v>5183</v>
      </c>
      <c r="H1619" s="11" t="s">
        <v>43</v>
      </c>
    </row>
    <row r="1620" spans="2:8">
      <c r="B1620" s="8" t="s">
        <v>5185</v>
      </c>
      <c r="C1620" s="9">
        <v>0</v>
      </c>
      <c r="D1620" s="10">
        <v>65</v>
      </c>
      <c r="E1620" s="10">
        <v>0</v>
      </c>
      <c r="F1620">
        <f t="shared" si="25"/>
        <v>1</v>
      </c>
      <c r="G1620" s="11" t="s">
        <v>5186</v>
      </c>
      <c r="H1620" s="11" t="s">
        <v>43</v>
      </c>
    </row>
    <row r="1621" spans="2:8">
      <c r="B1621" s="8" t="s">
        <v>5188</v>
      </c>
      <c r="C1621" s="9">
        <v>0</v>
      </c>
      <c r="D1621" s="10">
        <v>60</v>
      </c>
      <c r="E1621" s="10">
        <v>0</v>
      </c>
      <c r="F1621">
        <f t="shared" si="25"/>
        <v>0</v>
      </c>
      <c r="G1621" s="11" t="s">
        <v>4788</v>
      </c>
      <c r="H1621" s="11" t="s">
        <v>36</v>
      </c>
    </row>
    <row r="1622" spans="2:8">
      <c r="B1622" s="8" t="s">
        <v>5191</v>
      </c>
      <c r="C1622" s="9">
        <v>0</v>
      </c>
      <c r="D1622" s="10">
        <v>1</v>
      </c>
      <c r="E1622" s="10">
        <v>0</v>
      </c>
      <c r="F1622">
        <f t="shared" si="25"/>
        <v>1</v>
      </c>
      <c r="G1622" s="10">
        <v>13</v>
      </c>
      <c r="H1622" s="11" t="s">
        <v>43</v>
      </c>
    </row>
    <row r="1623" spans="2:8">
      <c r="B1623" s="8" t="s">
        <v>5193</v>
      </c>
      <c r="C1623" s="9">
        <v>0</v>
      </c>
      <c r="D1623" s="10">
        <v>12</v>
      </c>
      <c r="E1623" s="10">
        <v>0</v>
      </c>
      <c r="F1623">
        <f t="shared" si="25"/>
        <v>0</v>
      </c>
      <c r="G1623" s="11" t="s">
        <v>5194</v>
      </c>
      <c r="H1623" s="11" t="s">
        <v>36</v>
      </c>
    </row>
    <row r="1624" spans="2:8">
      <c r="B1624" s="8" t="s">
        <v>5197</v>
      </c>
      <c r="C1624" s="9">
        <v>0</v>
      </c>
      <c r="D1624" s="10">
        <v>71</v>
      </c>
      <c r="E1624" s="10">
        <v>0</v>
      </c>
      <c r="F1624">
        <f t="shared" si="25"/>
        <v>1</v>
      </c>
      <c r="G1624" s="11" t="s">
        <v>5198</v>
      </c>
      <c r="H1624" s="11" t="s">
        <v>43</v>
      </c>
    </row>
    <row r="1625" spans="2:8">
      <c r="B1625" s="8" t="s">
        <v>5200</v>
      </c>
      <c r="C1625" s="9">
        <v>0</v>
      </c>
      <c r="D1625" s="10">
        <v>67</v>
      </c>
      <c r="E1625" s="10">
        <v>0</v>
      </c>
      <c r="F1625">
        <f t="shared" si="25"/>
        <v>1</v>
      </c>
      <c r="G1625" s="11" t="s">
        <v>5201</v>
      </c>
      <c r="H1625" s="11" t="s">
        <v>43</v>
      </c>
    </row>
    <row r="1626" spans="2:8">
      <c r="B1626" s="8" t="s">
        <v>5203</v>
      </c>
      <c r="C1626" s="9">
        <v>0</v>
      </c>
      <c r="D1626" s="10">
        <v>1</v>
      </c>
      <c r="E1626" s="10">
        <v>0</v>
      </c>
      <c r="F1626">
        <f t="shared" si="25"/>
        <v>1</v>
      </c>
      <c r="G1626" s="10">
        <v>14</v>
      </c>
      <c r="H1626" s="11" t="s">
        <v>43</v>
      </c>
    </row>
    <row r="1627" spans="2:8">
      <c r="B1627" s="8" t="s">
        <v>5205</v>
      </c>
      <c r="C1627" s="9">
        <v>0</v>
      </c>
      <c r="D1627" s="10">
        <v>4</v>
      </c>
      <c r="E1627" s="10">
        <v>0</v>
      </c>
      <c r="F1627">
        <f t="shared" si="25"/>
        <v>1</v>
      </c>
      <c r="G1627" s="11" t="s">
        <v>1143</v>
      </c>
      <c r="H1627" s="11" t="s">
        <v>43</v>
      </c>
    </row>
    <row r="1628" spans="2:8">
      <c r="B1628" s="8" t="s">
        <v>5207</v>
      </c>
      <c r="C1628" s="9">
        <v>0</v>
      </c>
      <c r="D1628" s="10">
        <v>12</v>
      </c>
      <c r="E1628" s="10">
        <v>0</v>
      </c>
      <c r="F1628">
        <f t="shared" si="25"/>
        <v>0</v>
      </c>
      <c r="G1628" s="11" t="s">
        <v>5208</v>
      </c>
      <c r="H1628" s="11" t="s">
        <v>36</v>
      </c>
    </row>
    <row r="1629" spans="2:8">
      <c r="B1629" s="8" t="s">
        <v>5210</v>
      </c>
      <c r="C1629" s="9">
        <v>0</v>
      </c>
      <c r="D1629" s="10">
        <v>26</v>
      </c>
      <c r="E1629" s="10">
        <v>0</v>
      </c>
      <c r="F1629">
        <f t="shared" si="25"/>
        <v>0</v>
      </c>
      <c r="G1629" s="11" t="s">
        <v>5211</v>
      </c>
      <c r="H1629" s="11" t="s">
        <v>36</v>
      </c>
    </row>
    <row r="1630" spans="2:8">
      <c r="B1630" s="8" t="s">
        <v>5213</v>
      </c>
      <c r="C1630" s="9">
        <v>0</v>
      </c>
      <c r="D1630" s="10">
        <v>25</v>
      </c>
      <c r="E1630" s="10">
        <v>0</v>
      </c>
      <c r="F1630">
        <f t="shared" si="25"/>
        <v>1</v>
      </c>
      <c r="G1630" s="11" t="s">
        <v>5214</v>
      </c>
      <c r="H1630" s="11" t="s">
        <v>43</v>
      </c>
    </row>
    <row r="1631" spans="2:8">
      <c r="B1631" s="8" t="s">
        <v>5216</v>
      </c>
      <c r="C1631" s="9">
        <v>0</v>
      </c>
      <c r="D1631" s="10">
        <v>55</v>
      </c>
      <c r="E1631" s="10">
        <v>0</v>
      </c>
      <c r="F1631">
        <f t="shared" si="25"/>
        <v>1</v>
      </c>
      <c r="G1631" s="11" t="s">
        <v>5217</v>
      </c>
      <c r="H1631" s="11" t="s">
        <v>43</v>
      </c>
    </row>
    <row r="1632" spans="2:8">
      <c r="B1632" s="8" t="s">
        <v>5219</v>
      </c>
      <c r="C1632" s="9">
        <v>0</v>
      </c>
      <c r="D1632" s="10">
        <v>63</v>
      </c>
      <c r="E1632" s="10">
        <v>0</v>
      </c>
      <c r="F1632">
        <f t="shared" si="25"/>
        <v>0</v>
      </c>
      <c r="G1632" s="11" t="s">
        <v>5220</v>
      </c>
      <c r="H1632" s="11" t="s">
        <v>36</v>
      </c>
    </row>
    <row r="1633" spans="2:8">
      <c r="B1633" s="8" t="s">
        <v>5222</v>
      </c>
      <c r="C1633" s="9">
        <v>0</v>
      </c>
      <c r="D1633" s="10">
        <v>20</v>
      </c>
      <c r="E1633" s="10">
        <v>0</v>
      </c>
      <c r="F1633">
        <f t="shared" si="25"/>
        <v>1</v>
      </c>
      <c r="G1633" s="11" t="s">
        <v>1292</v>
      </c>
      <c r="H1633" s="11" t="s">
        <v>43</v>
      </c>
    </row>
    <row r="1634" spans="2:8">
      <c r="B1634" s="8" t="s">
        <v>5224</v>
      </c>
      <c r="C1634" s="9">
        <v>0</v>
      </c>
      <c r="D1634" s="10">
        <v>21</v>
      </c>
      <c r="E1634" s="10">
        <v>0</v>
      </c>
      <c r="F1634">
        <f t="shared" si="25"/>
        <v>1</v>
      </c>
      <c r="G1634" s="11" t="s">
        <v>5225</v>
      </c>
      <c r="H1634" s="11" t="s">
        <v>43</v>
      </c>
    </row>
    <row r="1635" spans="2:8">
      <c r="B1635" s="8" t="s">
        <v>5227</v>
      </c>
      <c r="C1635" s="9">
        <v>0</v>
      </c>
      <c r="D1635" s="10">
        <v>13</v>
      </c>
      <c r="E1635" s="10">
        <v>0</v>
      </c>
      <c r="F1635">
        <f t="shared" si="25"/>
        <v>1</v>
      </c>
      <c r="G1635" s="11" t="s">
        <v>4777</v>
      </c>
      <c r="H1635" s="11" t="s">
        <v>43</v>
      </c>
    </row>
    <row r="1636" spans="2:8">
      <c r="B1636" s="8" t="s">
        <v>5229</v>
      </c>
      <c r="C1636" s="9">
        <v>0</v>
      </c>
      <c r="D1636" s="10">
        <v>30</v>
      </c>
      <c r="E1636" s="10">
        <v>0</v>
      </c>
      <c r="F1636">
        <f t="shared" si="25"/>
        <v>0</v>
      </c>
      <c r="G1636" s="10">
        <v>209</v>
      </c>
      <c r="H1636" s="11" t="s">
        <v>36</v>
      </c>
    </row>
    <row r="1637" spans="2:8">
      <c r="B1637" s="8" t="s">
        <v>5231</v>
      </c>
      <c r="C1637" s="9">
        <v>0</v>
      </c>
      <c r="D1637" s="10">
        <v>11</v>
      </c>
      <c r="E1637" s="10">
        <v>0</v>
      </c>
      <c r="F1637">
        <f t="shared" si="25"/>
        <v>0</v>
      </c>
      <c r="G1637" s="11" t="s">
        <v>5232</v>
      </c>
      <c r="H1637" s="11" t="s">
        <v>36</v>
      </c>
    </row>
    <row r="1638" spans="2:8">
      <c r="B1638" s="8" t="s">
        <v>5234</v>
      </c>
      <c r="C1638" s="9">
        <v>0</v>
      </c>
      <c r="D1638" s="10">
        <v>68</v>
      </c>
      <c r="E1638" s="10">
        <v>23</v>
      </c>
      <c r="F1638">
        <f t="shared" si="25"/>
        <v>1</v>
      </c>
      <c r="G1638" s="11" t="s">
        <v>5235</v>
      </c>
      <c r="H1638" s="11" t="s">
        <v>43</v>
      </c>
    </row>
    <row r="1639" spans="2:8">
      <c r="B1639" s="8" t="s">
        <v>5237</v>
      </c>
      <c r="C1639" s="9">
        <v>0</v>
      </c>
      <c r="D1639" s="10">
        <v>59</v>
      </c>
      <c r="E1639" s="10">
        <v>0</v>
      </c>
      <c r="F1639">
        <f t="shared" si="25"/>
        <v>0</v>
      </c>
      <c r="G1639" s="11" t="s">
        <v>5238</v>
      </c>
      <c r="H1639" s="11" t="s">
        <v>36</v>
      </c>
    </row>
    <row r="1640" spans="2:8">
      <c r="B1640" s="8" t="s">
        <v>5240</v>
      </c>
      <c r="C1640" s="9">
        <v>0</v>
      </c>
      <c r="D1640" s="10">
        <v>1</v>
      </c>
      <c r="E1640" s="10">
        <v>0</v>
      </c>
      <c r="F1640">
        <f t="shared" si="25"/>
        <v>1</v>
      </c>
      <c r="G1640" s="10">
        <v>12</v>
      </c>
      <c r="H1640" s="11" t="s">
        <v>43</v>
      </c>
    </row>
    <row r="1641" spans="2:8">
      <c r="B1641" s="8" t="s">
        <v>5242</v>
      </c>
      <c r="C1641" s="9">
        <v>0</v>
      </c>
      <c r="D1641" s="10">
        <v>36</v>
      </c>
      <c r="E1641" s="10">
        <v>0</v>
      </c>
      <c r="F1641">
        <f t="shared" si="25"/>
        <v>0</v>
      </c>
      <c r="G1641" s="10">
        <v>506</v>
      </c>
      <c r="H1641" s="11" t="s">
        <v>36</v>
      </c>
    </row>
    <row r="1642" spans="2:8">
      <c r="B1642" s="8" t="s">
        <v>5245</v>
      </c>
      <c r="C1642" s="9">
        <v>0</v>
      </c>
      <c r="D1642" s="10">
        <v>13</v>
      </c>
      <c r="E1642" s="10">
        <v>0</v>
      </c>
      <c r="F1642">
        <f t="shared" si="25"/>
        <v>1</v>
      </c>
      <c r="G1642" s="11" t="s">
        <v>5246</v>
      </c>
      <c r="H1642" s="11" t="s">
        <v>43</v>
      </c>
    </row>
    <row r="1643" spans="2:8">
      <c r="B1643" s="8" t="s">
        <v>5248</v>
      </c>
      <c r="C1643" s="9">
        <v>0</v>
      </c>
      <c r="D1643" s="10">
        <v>42</v>
      </c>
      <c r="E1643" s="10">
        <v>0</v>
      </c>
      <c r="F1643">
        <f t="shared" si="25"/>
        <v>1</v>
      </c>
      <c r="G1643" s="11" t="s">
        <v>5249</v>
      </c>
      <c r="H1643" s="11" t="s">
        <v>43</v>
      </c>
    </row>
    <row r="1644" spans="2:8">
      <c r="B1644" s="8" t="s">
        <v>5251</v>
      </c>
      <c r="C1644" s="9">
        <v>0</v>
      </c>
      <c r="D1644" s="10">
        <v>6</v>
      </c>
      <c r="E1644" s="10">
        <v>4</v>
      </c>
      <c r="F1644">
        <f t="shared" si="25"/>
        <v>0</v>
      </c>
      <c r="G1644" s="10">
        <v>66</v>
      </c>
      <c r="H1644" s="11" t="s">
        <v>36</v>
      </c>
    </row>
    <row r="1645" spans="2:8">
      <c r="B1645" s="8" t="s">
        <v>5253</v>
      </c>
      <c r="C1645" s="9">
        <v>0</v>
      </c>
      <c r="D1645" s="10">
        <v>72</v>
      </c>
      <c r="E1645" s="10">
        <v>0</v>
      </c>
      <c r="F1645">
        <f t="shared" si="25"/>
        <v>1</v>
      </c>
      <c r="G1645" s="11" t="s">
        <v>5254</v>
      </c>
      <c r="H1645" s="11" t="s">
        <v>43</v>
      </c>
    </row>
    <row r="1646" spans="2:8">
      <c r="B1646" s="8" t="s">
        <v>5256</v>
      </c>
      <c r="C1646" s="9">
        <v>0</v>
      </c>
      <c r="D1646" s="10">
        <v>6</v>
      </c>
      <c r="E1646" s="10">
        <v>0</v>
      </c>
      <c r="F1646">
        <f t="shared" si="25"/>
        <v>0</v>
      </c>
      <c r="G1646" s="11" t="s">
        <v>5257</v>
      </c>
      <c r="H1646" s="11" t="s">
        <v>36</v>
      </c>
    </row>
    <row r="1647" spans="2:8">
      <c r="B1647" s="8" t="s">
        <v>5259</v>
      </c>
      <c r="C1647" s="9">
        <v>0</v>
      </c>
      <c r="D1647" s="10">
        <v>22</v>
      </c>
      <c r="E1647" s="10">
        <v>0</v>
      </c>
      <c r="F1647">
        <f t="shared" si="25"/>
        <v>0</v>
      </c>
      <c r="G1647" s="10">
        <v>154</v>
      </c>
      <c r="H1647" s="11" t="s">
        <v>36</v>
      </c>
    </row>
    <row r="1648" spans="2:8">
      <c r="B1648" s="8" t="s">
        <v>5261</v>
      </c>
      <c r="C1648" s="9">
        <v>0</v>
      </c>
      <c r="D1648" s="10">
        <v>44</v>
      </c>
      <c r="E1648" s="10">
        <v>55</v>
      </c>
      <c r="F1648">
        <f t="shared" si="25"/>
        <v>0</v>
      </c>
      <c r="G1648" s="11" t="s">
        <v>5262</v>
      </c>
      <c r="H1648" s="11" t="s">
        <v>36</v>
      </c>
    </row>
    <row r="1649" spans="2:8">
      <c r="B1649" s="8" t="s">
        <v>5264</v>
      </c>
      <c r="C1649" s="9">
        <v>0</v>
      </c>
      <c r="D1649" s="10">
        <v>32</v>
      </c>
      <c r="E1649" s="10">
        <v>0</v>
      </c>
      <c r="F1649">
        <f t="shared" si="25"/>
        <v>1</v>
      </c>
      <c r="G1649" s="11" t="s">
        <v>5265</v>
      </c>
      <c r="H1649" s="11" t="s">
        <v>43</v>
      </c>
    </row>
    <row r="1650" spans="2:8">
      <c r="B1650" s="8" t="s">
        <v>5267</v>
      </c>
      <c r="C1650" s="9">
        <v>1</v>
      </c>
      <c r="D1650" s="10">
        <v>52</v>
      </c>
      <c r="E1650" s="10">
        <v>0</v>
      </c>
      <c r="F1650">
        <f t="shared" si="25"/>
        <v>1</v>
      </c>
      <c r="G1650" s="10">
        <v>261</v>
      </c>
      <c r="H1650" s="11" t="s">
        <v>43</v>
      </c>
    </row>
    <row r="1651" spans="2:8">
      <c r="B1651" s="8" t="s">
        <v>5269</v>
      </c>
      <c r="C1651" s="9">
        <v>0</v>
      </c>
      <c r="D1651" s="10">
        <v>31</v>
      </c>
      <c r="E1651" s="10">
        <v>0</v>
      </c>
      <c r="F1651">
        <f t="shared" si="25"/>
        <v>1</v>
      </c>
      <c r="G1651" s="11" t="s">
        <v>5270</v>
      </c>
      <c r="H1651" s="11" t="s">
        <v>43</v>
      </c>
    </row>
    <row r="1652" spans="2:8">
      <c r="B1652" s="8" t="s">
        <v>5272</v>
      </c>
      <c r="C1652" s="9">
        <v>0</v>
      </c>
      <c r="D1652" s="10">
        <v>49</v>
      </c>
      <c r="E1652" s="10">
        <v>0</v>
      </c>
      <c r="F1652">
        <f t="shared" si="25"/>
        <v>1</v>
      </c>
      <c r="G1652" s="11" t="s">
        <v>5273</v>
      </c>
      <c r="H1652" s="11" t="s">
        <v>43</v>
      </c>
    </row>
    <row r="1653" spans="2:8">
      <c r="B1653" s="8" t="s">
        <v>5275</v>
      </c>
      <c r="C1653" s="9">
        <v>0</v>
      </c>
      <c r="D1653" s="10">
        <v>9</v>
      </c>
      <c r="E1653" s="10">
        <v>0</v>
      </c>
      <c r="F1653">
        <f t="shared" si="25"/>
        <v>1</v>
      </c>
      <c r="G1653" s="10">
        <v>60</v>
      </c>
      <c r="H1653" s="11" t="s">
        <v>43</v>
      </c>
    </row>
    <row r="1654" spans="2:8">
      <c r="B1654" s="8" t="s">
        <v>5277</v>
      </c>
      <c r="C1654" s="9">
        <v>0</v>
      </c>
      <c r="D1654" s="10">
        <v>49</v>
      </c>
      <c r="E1654" s="10">
        <v>0</v>
      </c>
      <c r="F1654">
        <f t="shared" si="25"/>
        <v>1</v>
      </c>
      <c r="G1654" s="11" t="s">
        <v>4349</v>
      </c>
      <c r="H1654" s="11" t="s">
        <v>43</v>
      </c>
    </row>
    <row r="1655" spans="2:8">
      <c r="B1655" s="8" t="s">
        <v>5279</v>
      </c>
      <c r="C1655" s="9">
        <v>0</v>
      </c>
      <c r="D1655" s="10">
        <v>72</v>
      </c>
      <c r="E1655" s="10">
        <v>0</v>
      </c>
      <c r="F1655">
        <f t="shared" si="25"/>
        <v>0</v>
      </c>
      <c r="G1655" s="11" t="s">
        <v>2454</v>
      </c>
      <c r="H1655" s="11" t="s">
        <v>36</v>
      </c>
    </row>
    <row r="1656" spans="2:8">
      <c r="B1656" s="8" t="s">
        <v>5281</v>
      </c>
      <c r="C1656" s="9">
        <v>0</v>
      </c>
      <c r="D1656" s="10">
        <v>52</v>
      </c>
      <c r="E1656" s="10">
        <v>0</v>
      </c>
      <c r="F1656">
        <f t="shared" si="25"/>
        <v>1</v>
      </c>
      <c r="G1656" s="11" t="s">
        <v>3680</v>
      </c>
      <c r="H1656" s="11" t="s">
        <v>43</v>
      </c>
    </row>
    <row r="1657" spans="2:8">
      <c r="B1657" s="8" t="s">
        <v>5283</v>
      </c>
      <c r="C1657" s="9">
        <v>0</v>
      </c>
      <c r="D1657" s="10">
        <v>71</v>
      </c>
      <c r="E1657" s="10">
        <v>0</v>
      </c>
      <c r="F1657">
        <f t="shared" si="25"/>
        <v>0</v>
      </c>
      <c r="G1657" s="11" t="s">
        <v>5284</v>
      </c>
      <c r="H1657" s="11" t="s">
        <v>36</v>
      </c>
    </row>
    <row r="1658" spans="2:8">
      <c r="B1658" s="8" t="s">
        <v>5286</v>
      </c>
      <c r="C1658" s="9">
        <v>0</v>
      </c>
      <c r="D1658" s="10">
        <v>1</v>
      </c>
      <c r="E1658" s="10">
        <v>6</v>
      </c>
      <c r="F1658">
        <f t="shared" si="25"/>
        <v>1</v>
      </c>
      <c r="G1658" s="10">
        <v>4</v>
      </c>
      <c r="H1658" s="11" t="s">
        <v>43</v>
      </c>
    </row>
    <row r="1659" spans="2:8">
      <c r="B1659" s="8" t="s">
        <v>5288</v>
      </c>
      <c r="C1659" s="9">
        <v>0</v>
      </c>
      <c r="D1659" s="10">
        <v>55</v>
      </c>
      <c r="E1659" s="10">
        <v>0</v>
      </c>
      <c r="F1659">
        <f t="shared" si="25"/>
        <v>1</v>
      </c>
      <c r="G1659" s="11" t="s">
        <v>5289</v>
      </c>
      <c r="H1659" s="11" t="s">
        <v>43</v>
      </c>
    </row>
    <row r="1660" spans="2:8">
      <c r="B1660" s="8" t="s">
        <v>5291</v>
      </c>
      <c r="C1660" s="9">
        <v>0</v>
      </c>
      <c r="D1660" s="10">
        <v>70</v>
      </c>
      <c r="E1660" s="10">
        <v>0</v>
      </c>
      <c r="F1660">
        <f t="shared" si="25"/>
        <v>1</v>
      </c>
      <c r="G1660" s="11" t="s">
        <v>5292</v>
      </c>
      <c r="H1660" s="11" t="s">
        <v>43</v>
      </c>
    </row>
    <row r="1661" spans="2:8">
      <c r="B1661" s="8" t="s">
        <v>5294</v>
      </c>
      <c r="C1661" s="9">
        <v>0</v>
      </c>
      <c r="D1661" s="10">
        <v>40</v>
      </c>
      <c r="E1661" s="10">
        <v>0</v>
      </c>
      <c r="F1661">
        <f t="shared" si="25"/>
        <v>1</v>
      </c>
      <c r="G1661" s="11" t="s">
        <v>5295</v>
      </c>
      <c r="H1661" s="11" t="s">
        <v>43</v>
      </c>
    </row>
    <row r="1662" spans="2:8">
      <c r="B1662" s="8" t="s">
        <v>5297</v>
      </c>
      <c r="C1662" s="9">
        <v>0</v>
      </c>
      <c r="D1662" s="10">
        <v>52</v>
      </c>
      <c r="E1662" s="10">
        <v>0</v>
      </c>
      <c r="F1662">
        <f t="shared" si="25"/>
        <v>1</v>
      </c>
      <c r="G1662" s="11" t="s">
        <v>5298</v>
      </c>
      <c r="H1662" s="11" t="s">
        <v>43</v>
      </c>
    </row>
    <row r="1663" spans="2:8">
      <c r="B1663" s="8" t="s">
        <v>5300</v>
      </c>
      <c r="C1663" s="9">
        <v>0</v>
      </c>
      <c r="D1663" s="10">
        <v>73</v>
      </c>
      <c r="E1663" s="10">
        <v>0</v>
      </c>
      <c r="F1663">
        <f t="shared" si="25"/>
        <v>1</v>
      </c>
      <c r="G1663" s="11" t="s">
        <v>684</v>
      </c>
      <c r="H1663" s="11" t="s">
        <v>43</v>
      </c>
    </row>
    <row r="1664" spans="2:8">
      <c r="B1664" s="8" t="s">
        <v>5302</v>
      </c>
      <c r="C1664" s="9">
        <v>0</v>
      </c>
      <c r="D1664" s="10">
        <v>45</v>
      </c>
      <c r="E1664" s="10">
        <v>0</v>
      </c>
      <c r="F1664">
        <f t="shared" si="25"/>
        <v>1</v>
      </c>
      <c r="G1664" s="11" t="s">
        <v>5303</v>
      </c>
      <c r="H1664" s="11" t="s">
        <v>43</v>
      </c>
    </row>
    <row r="1665" spans="2:8">
      <c r="B1665" s="8" t="s">
        <v>5305</v>
      </c>
      <c r="C1665" s="9">
        <v>0</v>
      </c>
      <c r="D1665" s="10">
        <v>40</v>
      </c>
      <c r="E1665" s="10">
        <v>0</v>
      </c>
      <c r="F1665">
        <f t="shared" si="25"/>
        <v>1</v>
      </c>
      <c r="G1665" s="11" t="s">
        <v>4353</v>
      </c>
      <c r="H1665" s="11" t="s">
        <v>43</v>
      </c>
    </row>
    <row r="1666" spans="2:8">
      <c r="B1666" s="8" t="s">
        <v>5307</v>
      </c>
      <c r="C1666" s="9">
        <v>0</v>
      </c>
      <c r="D1666" s="10">
        <v>12</v>
      </c>
      <c r="E1666" s="10">
        <v>0</v>
      </c>
      <c r="F1666">
        <f t="shared" si="25"/>
        <v>1</v>
      </c>
      <c r="G1666" s="11" t="s">
        <v>5308</v>
      </c>
      <c r="H1666" s="11" t="s">
        <v>43</v>
      </c>
    </row>
    <row r="1667" spans="2:8">
      <c r="B1667" s="8" t="s">
        <v>5310</v>
      </c>
      <c r="C1667" s="9">
        <v>0</v>
      </c>
      <c r="D1667" s="10">
        <v>9</v>
      </c>
      <c r="E1667" s="10">
        <v>0</v>
      </c>
      <c r="F1667">
        <f t="shared" si="25"/>
        <v>1</v>
      </c>
      <c r="G1667" s="11" t="s">
        <v>1793</v>
      </c>
      <c r="H1667" s="11" t="s">
        <v>43</v>
      </c>
    </row>
    <row r="1668" spans="2:8">
      <c r="B1668" s="8" t="s">
        <v>5312</v>
      </c>
      <c r="C1668" s="9">
        <v>0</v>
      </c>
      <c r="D1668" s="10">
        <v>54</v>
      </c>
      <c r="E1668" s="10">
        <v>0</v>
      </c>
      <c r="F1668">
        <f t="shared" si="25"/>
        <v>0</v>
      </c>
      <c r="G1668" s="11" t="s">
        <v>5313</v>
      </c>
      <c r="H1668" s="11" t="s">
        <v>36</v>
      </c>
    </row>
    <row r="1669" spans="2:8">
      <c r="B1669" s="8" t="s">
        <v>5315</v>
      </c>
      <c r="C1669" s="9">
        <v>0</v>
      </c>
      <c r="D1669" s="10">
        <v>3</v>
      </c>
      <c r="E1669" s="10">
        <v>0</v>
      </c>
      <c r="F1669">
        <f t="shared" ref="F1669:F1732" si="26">IF(H1669="Female",0,1)</f>
        <v>1</v>
      </c>
      <c r="G1669" s="11" t="s">
        <v>5316</v>
      </c>
      <c r="H1669" s="11" t="s">
        <v>43</v>
      </c>
    </row>
    <row r="1670" spans="2:8">
      <c r="B1670" s="8" t="s">
        <v>5318</v>
      </c>
      <c r="C1670" s="9">
        <v>0</v>
      </c>
      <c r="D1670" s="10">
        <v>20</v>
      </c>
      <c r="E1670" s="10">
        <v>61</v>
      </c>
      <c r="F1670">
        <f t="shared" si="26"/>
        <v>1</v>
      </c>
      <c r="G1670" s="11" t="s">
        <v>5319</v>
      </c>
      <c r="H1670" s="11" t="s">
        <v>43</v>
      </c>
    </row>
    <row r="1671" spans="2:8">
      <c r="B1671" s="8" t="s">
        <v>5321</v>
      </c>
      <c r="C1671" s="9">
        <v>0</v>
      </c>
      <c r="D1671" s="10">
        <v>51</v>
      </c>
      <c r="E1671" s="10">
        <v>0</v>
      </c>
      <c r="F1671">
        <f t="shared" si="26"/>
        <v>1</v>
      </c>
      <c r="G1671" s="11" t="s">
        <v>5322</v>
      </c>
      <c r="H1671" s="11" t="s">
        <v>43</v>
      </c>
    </row>
    <row r="1672" spans="2:8">
      <c r="B1672" s="8" t="s">
        <v>5324</v>
      </c>
      <c r="C1672" s="9">
        <v>0</v>
      </c>
      <c r="D1672" s="10">
        <v>4</v>
      </c>
      <c r="E1672" s="10">
        <v>0</v>
      </c>
      <c r="F1672">
        <f t="shared" si="26"/>
        <v>0</v>
      </c>
      <c r="G1672" s="11" t="s">
        <v>5325</v>
      </c>
      <c r="H1672" s="11" t="s">
        <v>36</v>
      </c>
    </row>
    <row r="1673" spans="2:8">
      <c r="B1673" s="8" t="s">
        <v>5327</v>
      </c>
      <c r="C1673" s="9">
        <v>0</v>
      </c>
      <c r="D1673" s="10">
        <v>1</v>
      </c>
      <c r="E1673" s="10">
        <v>0</v>
      </c>
      <c r="F1673">
        <f t="shared" si="26"/>
        <v>0</v>
      </c>
      <c r="G1673" s="10">
        <v>11</v>
      </c>
      <c r="H1673" s="11" t="s">
        <v>36</v>
      </c>
    </row>
    <row r="1674" spans="2:8">
      <c r="B1674" s="8" t="s">
        <v>5329</v>
      </c>
      <c r="C1674" s="9">
        <v>0</v>
      </c>
      <c r="D1674" s="10">
        <v>12</v>
      </c>
      <c r="E1674" s="10">
        <v>0</v>
      </c>
      <c r="F1674">
        <f t="shared" si="26"/>
        <v>1</v>
      </c>
      <c r="G1674" s="11" t="s">
        <v>822</v>
      </c>
      <c r="H1674" s="11" t="s">
        <v>43</v>
      </c>
    </row>
    <row r="1675" spans="2:8">
      <c r="B1675" s="8" t="s">
        <v>5331</v>
      </c>
      <c r="C1675" s="9">
        <v>0</v>
      </c>
      <c r="D1675" s="10">
        <v>23</v>
      </c>
      <c r="E1675" s="10">
        <v>0</v>
      </c>
      <c r="F1675">
        <f t="shared" si="26"/>
        <v>1</v>
      </c>
      <c r="G1675" s="11" t="s">
        <v>5332</v>
      </c>
      <c r="H1675" s="11" t="s">
        <v>43</v>
      </c>
    </row>
    <row r="1676" spans="2:8">
      <c r="B1676" s="8" t="s">
        <v>5334</v>
      </c>
      <c r="C1676" s="9">
        <v>0</v>
      </c>
      <c r="D1676" s="10">
        <v>15</v>
      </c>
      <c r="E1676" s="10">
        <v>0</v>
      </c>
      <c r="F1676">
        <f t="shared" si="26"/>
        <v>0</v>
      </c>
      <c r="G1676" s="11" t="s">
        <v>5335</v>
      </c>
      <c r="H1676" s="11" t="s">
        <v>36</v>
      </c>
    </row>
    <row r="1677" spans="2:8">
      <c r="B1677" s="8" t="s">
        <v>5337</v>
      </c>
      <c r="C1677" s="9">
        <v>0</v>
      </c>
      <c r="D1677" s="10">
        <v>58</v>
      </c>
      <c r="E1677" s="10">
        <v>0</v>
      </c>
      <c r="F1677">
        <f t="shared" si="26"/>
        <v>1</v>
      </c>
      <c r="G1677" s="11" t="s">
        <v>1369</v>
      </c>
      <c r="H1677" s="11" t="s">
        <v>43</v>
      </c>
    </row>
    <row r="1678" spans="2:8">
      <c r="B1678" s="8" t="s">
        <v>5339</v>
      </c>
      <c r="C1678" s="9">
        <v>0</v>
      </c>
      <c r="D1678" s="10">
        <v>3</v>
      </c>
      <c r="E1678" s="10">
        <v>0</v>
      </c>
      <c r="F1678">
        <f t="shared" si="26"/>
        <v>1</v>
      </c>
      <c r="G1678" s="11" t="s">
        <v>4722</v>
      </c>
      <c r="H1678" s="11" t="s">
        <v>43</v>
      </c>
    </row>
    <row r="1679" spans="2:8">
      <c r="B1679" s="8" t="s">
        <v>5341</v>
      </c>
      <c r="C1679" s="9">
        <v>0</v>
      </c>
      <c r="D1679" s="10">
        <v>3</v>
      </c>
      <c r="E1679" s="10">
        <v>0</v>
      </c>
      <c r="F1679">
        <f t="shared" si="26"/>
        <v>1</v>
      </c>
      <c r="G1679" s="11" t="s">
        <v>625</v>
      </c>
      <c r="H1679" s="11" t="s">
        <v>43</v>
      </c>
    </row>
    <row r="1680" spans="2:8">
      <c r="B1680" s="8" t="s">
        <v>5343</v>
      </c>
      <c r="C1680" s="9">
        <v>0</v>
      </c>
      <c r="D1680" s="10">
        <v>1</v>
      </c>
      <c r="E1680" s="10">
        <v>0</v>
      </c>
      <c r="F1680">
        <f t="shared" si="26"/>
        <v>1</v>
      </c>
      <c r="G1680" s="10">
        <v>14</v>
      </c>
      <c r="H1680" s="11" t="s">
        <v>43</v>
      </c>
    </row>
    <row r="1681" spans="2:8">
      <c r="B1681" s="8" t="s">
        <v>5345</v>
      </c>
      <c r="C1681" s="9">
        <v>0</v>
      </c>
      <c r="D1681" s="10">
        <v>25</v>
      </c>
      <c r="E1681" s="10">
        <v>0</v>
      </c>
      <c r="F1681">
        <f t="shared" si="26"/>
        <v>1</v>
      </c>
      <c r="G1681" s="11" t="s">
        <v>4520</v>
      </c>
      <c r="H1681" s="11" t="s">
        <v>43</v>
      </c>
    </row>
    <row r="1682" spans="2:8">
      <c r="B1682" s="8" t="s">
        <v>5347</v>
      </c>
      <c r="C1682" s="9">
        <v>0</v>
      </c>
      <c r="D1682" s="10">
        <v>57</v>
      </c>
      <c r="E1682" s="10">
        <v>0</v>
      </c>
      <c r="F1682">
        <f t="shared" si="26"/>
        <v>1</v>
      </c>
      <c r="G1682" s="11" t="s">
        <v>4218</v>
      </c>
      <c r="H1682" s="11" t="s">
        <v>43</v>
      </c>
    </row>
    <row r="1683" spans="2:8">
      <c r="B1683" s="8" t="s">
        <v>5349</v>
      </c>
      <c r="C1683" s="9">
        <v>0</v>
      </c>
      <c r="D1683" s="10">
        <v>73</v>
      </c>
      <c r="E1683" s="10">
        <v>0</v>
      </c>
      <c r="F1683">
        <f t="shared" si="26"/>
        <v>0</v>
      </c>
      <c r="G1683" s="11" t="s">
        <v>5350</v>
      </c>
      <c r="H1683" s="11" t="s">
        <v>36</v>
      </c>
    </row>
    <row r="1684" spans="2:8">
      <c r="B1684" s="8" t="s">
        <v>5352</v>
      </c>
      <c r="C1684" s="9">
        <v>0</v>
      </c>
      <c r="D1684" s="10">
        <v>70</v>
      </c>
      <c r="E1684" s="10">
        <v>0</v>
      </c>
      <c r="F1684">
        <f t="shared" si="26"/>
        <v>1</v>
      </c>
      <c r="G1684" s="10">
        <v>349</v>
      </c>
      <c r="H1684" s="11" t="s">
        <v>43</v>
      </c>
    </row>
    <row r="1685" spans="2:8">
      <c r="B1685" s="8" t="s">
        <v>5354</v>
      </c>
      <c r="C1685" s="9">
        <v>0</v>
      </c>
      <c r="D1685" s="10">
        <v>26</v>
      </c>
      <c r="E1685" s="10">
        <v>0</v>
      </c>
      <c r="F1685">
        <f t="shared" si="26"/>
        <v>0</v>
      </c>
      <c r="G1685" s="11" t="s">
        <v>5355</v>
      </c>
      <c r="H1685" s="11" t="s">
        <v>36</v>
      </c>
    </row>
    <row r="1686" spans="2:8">
      <c r="B1686" s="8" t="s">
        <v>5357</v>
      </c>
      <c r="C1686" s="9">
        <v>0</v>
      </c>
      <c r="D1686" s="10">
        <v>35</v>
      </c>
      <c r="E1686" s="10">
        <v>0</v>
      </c>
      <c r="F1686">
        <f t="shared" si="26"/>
        <v>0</v>
      </c>
      <c r="G1686" s="11" t="s">
        <v>4463</v>
      </c>
      <c r="H1686" s="11" t="s">
        <v>36</v>
      </c>
    </row>
    <row r="1687" spans="2:8">
      <c r="B1687" s="8" t="s">
        <v>5359</v>
      </c>
      <c r="C1687" s="9">
        <v>0</v>
      </c>
      <c r="D1687" s="10">
        <v>72</v>
      </c>
      <c r="E1687" s="10">
        <v>5</v>
      </c>
      <c r="F1687">
        <f t="shared" si="26"/>
        <v>1</v>
      </c>
      <c r="G1687" s="11" t="s">
        <v>5360</v>
      </c>
      <c r="H1687" s="11" t="s">
        <v>43</v>
      </c>
    </row>
    <row r="1688" spans="2:8">
      <c r="B1688" s="8" t="s">
        <v>5362</v>
      </c>
      <c r="C1688" s="9">
        <v>0</v>
      </c>
      <c r="D1688" s="10">
        <v>37</v>
      </c>
      <c r="E1688" s="10">
        <v>0</v>
      </c>
      <c r="F1688">
        <f t="shared" si="26"/>
        <v>0</v>
      </c>
      <c r="G1688" s="11" t="s">
        <v>5363</v>
      </c>
      <c r="H1688" s="11" t="s">
        <v>36</v>
      </c>
    </row>
    <row r="1689" spans="2:8">
      <c r="B1689" s="8" t="s">
        <v>5365</v>
      </c>
      <c r="C1689" s="9">
        <v>0</v>
      </c>
      <c r="D1689" s="10">
        <v>13</v>
      </c>
      <c r="E1689" s="10">
        <v>0</v>
      </c>
      <c r="F1689">
        <f t="shared" si="26"/>
        <v>1</v>
      </c>
      <c r="G1689" s="11" t="s">
        <v>1805</v>
      </c>
      <c r="H1689" s="11" t="s">
        <v>43</v>
      </c>
    </row>
    <row r="1690" spans="2:8">
      <c r="B1690" s="8" t="s">
        <v>5367</v>
      </c>
      <c r="C1690" s="9">
        <v>0</v>
      </c>
      <c r="D1690" s="10">
        <v>61</v>
      </c>
      <c r="E1690" s="10">
        <v>0</v>
      </c>
      <c r="F1690">
        <f t="shared" si="26"/>
        <v>1</v>
      </c>
      <c r="G1690" s="11" t="s">
        <v>5368</v>
      </c>
      <c r="H1690" s="11" t="s">
        <v>43</v>
      </c>
    </row>
    <row r="1691" spans="2:8">
      <c r="B1691" s="8" t="s">
        <v>5370</v>
      </c>
      <c r="C1691" s="9">
        <v>0</v>
      </c>
      <c r="D1691" s="10">
        <v>1</v>
      </c>
      <c r="E1691" s="10">
        <v>5</v>
      </c>
      <c r="F1691">
        <f t="shared" si="26"/>
        <v>0</v>
      </c>
      <c r="G1691" s="10">
        <v>5</v>
      </c>
      <c r="H1691" s="11" t="s">
        <v>36</v>
      </c>
    </row>
    <row r="1692" spans="2:8">
      <c r="B1692" s="8" t="s">
        <v>5372</v>
      </c>
      <c r="C1692" s="9">
        <v>0</v>
      </c>
      <c r="D1692" s="10">
        <v>19</v>
      </c>
      <c r="E1692" s="10">
        <v>0</v>
      </c>
      <c r="F1692">
        <f t="shared" si="26"/>
        <v>0</v>
      </c>
      <c r="G1692" s="11" t="s">
        <v>5373</v>
      </c>
      <c r="H1692" s="11" t="s">
        <v>36</v>
      </c>
    </row>
    <row r="1693" spans="2:8">
      <c r="B1693" s="8" t="s">
        <v>5375</v>
      </c>
      <c r="C1693" s="9">
        <v>0</v>
      </c>
      <c r="D1693" s="10">
        <v>2</v>
      </c>
      <c r="E1693" s="10">
        <v>0</v>
      </c>
      <c r="F1693">
        <f t="shared" si="26"/>
        <v>1</v>
      </c>
      <c r="G1693" s="11" t="s">
        <v>5376</v>
      </c>
      <c r="H1693" s="11" t="s">
        <v>43</v>
      </c>
    </row>
    <row r="1694" spans="2:8">
      <c r="B1694" s="8" t="s">
        <v>5378</v>
      </c>
      <c r="C1694" s="9">
        <v>0</v>
      </c>
      <c r="D1694" s="10">
        <v>9</v>
      </c>
      <c r="E1694" s="10">
        <v>0</v>
      </c>
      <c r="F1694">
        <f t="shared" si="26"/>
        <v>1</v>
      </c>
      <c r="G1694" s="11" t="s">
        <v>5379</v>
      </c>
      <c r="H1694" s="11" t="s">
        <v>43</v>
      </c>
    </row>
    <row r="1695" spans="2:8">
      <c r="B1695" s="8" t="s">
        <v>5381</v>
      </c>
      <c r="C1695" s="9">
        <v>0</v>
      </c>
      <c r="D1695" s="10">
        <v>27</v>
      </c>
      <c r="E1695" s="10">
        <v>0</v>
      </c>
      <c r="F1695">
        <f t="shared" si="26"/>
        <v>1</v>
      </c>
      <c r="G1695" s="10">
        <v>325</v>
      </c>
      <c r="H1695" s="11" t="s">
        <v>43</v>
      </c>
    </row>
    <row r="1696" spans="2:8">
      <c r="B1696" s="8" t="s">
        <v>5383</v>
      </c>
      <c r="C1696" s="9">
        <v>0</v>
      </c>
      <c r="D1696" s="10">
        <v>23</v>
      </c>
      <c r="E1696" s="10">
        <v>0</v>
      </c>
      <c r="F1696">
        <f t="shared" si="26"/>
        <v>0</v>
      </c>
      <c r="G1696" s="11" t="s">
        <v>5384</v>
      </c>
      <c r="H1696" s="11" t="s">
        <v>36</v>
      </c>
    </row>
    <row r="1697" spans="2:8">
      <c r="B1697" s="8" t="s">
        <v>5386</v>
      </c>
      <c r="C1697" s="9">
        <v>0</v>
      </c>
      <c r="D1697" s="10">
        <v>11</v>
      </c>
      <c r="E1697" s="10">
        <v>0</v>
      </c>
      <c r="F1697">
        <f t="shared" si="26"/>
        <v>0</v>
      </c>
      <c r="G1697" s="10">
        <v>159</v>
      </c>
      <c r="H1697" s="11" t="s">
        <v>36</v>
      </c>
    </row>
    <row r="1698" spans="2:8">
      <c r="B1698" s="8" t="s">
        <v>5388</v>
      </c>
      <c r="C1698" s="9">
        <v>0</v>
      </c>
      <c r="D1698" s="10">
        <v>1</v>
      </c>
      <c r="E1698" s="10">
        <v>0</v>
      </c>
      <c r="F1698">
        <f t="shared" si="26"/>
        <v>1</v>
      </c>
      <c r="G1698" s="10">
        <v>7</v>
      </c>
      <c r="H1698" s="11" t="s">
        <v>43</v>
      </c>
    </row>
    <row r="1699" spans="2:8">
      <c r="B1699" s="8" t="s">
        <v>5390</v>
      </c>
      <c r="C1699" s="9">
        <v>0</v>
      </c>
      <c r="D1699" s="10">
        <v>29</v>
      </c>
      <c r="E1699" s="10">
        <v>0</v>
      </c>
      <c r="F1699">
        <f t="shared" si="26"/>
        <v>0</v>
      </c>
      <c r="G1699" s="11" t="s">
        <v>5391</v>
      </c>
      <c r="H1699" s="11" t="s">
        <v>36</v>
      </c>
    </row>
    <row r="1700" spans="2:8">
      <c r="B1700" s="8" t="s">
        <v>5395</v>
      </c>
      <c r="C1700" s="9">
        <v>0</v>
      </c>
      <c r="D1700" s="10">
        <v>45</v>
      </c>
      <c r="E1700" s="10">
        <v>0</v>
      </c>
      <c r="F1700">
        <f t="shared" si="26"/>
        <v>1</v>
      </c>
      <c r="G1700" s="11" t="s">
        <v>5396</v>
      </c>
      <c r="H1700" s="11" t="s">
        <v>43</v>
      </c>
    </row>
    <row r="1701" spans="2:8">
      <c r="B1701" s="8" t="s">
        <v>5398</v>
      </c>
      <c r="C1701" s="9">
        <v>0</v>
      </c>
      <c r="D1701" s="10">
        <v>67</v>
      </c>
      <c r="E1701" s="10">
        <v>0</v>
      </c>
      <c r="F1701">
        <f t="shared" si="26"/>
        <v>1</v>
      </c>
      <c r="G1701" s="11" t="s">
        <v>5399</v>
      </c>
      <c r="H1701" s="11" t="s">
        <v>43</v>
      </c>
    </row>
    <row r="1702" spans="2:8">
      <c r="B1702" s="8" t="s">
        <v>5403</v>
      </c>
      <c r="C1702" s="9">
        <v>0</v>
      </c>
      <c r="D1702" s="10">
        <v>5</v>
      </c>
      <c r="E1702" s="10">
        <v>0</v>
      </c>
      <c r="F1702">
        <f t="shared" si="26"/>
        <v>1</v>
      </c>
      <c r="G1702" s="11" t="s">
        <v>3743</v>
      </c>
      <c r="H1702" s="11" t="s">
        <v>43</v>
      </c>
    </row>
    <row r="1703" spans="2:8">
      <c r="B1703" s="8" t="s">
        <v>5405</v>
      </c>
      <c r="C1703" s="9">
        <v>0</v>
      </c>
      <c r="D1703" s="10">
        <v>2</v>
      </c>
      <c r="E1703" s="10">
        <v>0</v>
      </c>
      <c r="F1703">
        <f t="shared" si="26"/>
        <v>0</v>
      </c>
      <c r="G1703" s="11" t="s">
        <v>1556</v>
      </c>
      <c r="H1703" s="11" t="s">
        <v>36</v>
      </c>
    </row>
    <row r="1704" spans="2:8">
      <c r="B1704" s="8" t="s">
        <v>5407</v>
      </c>
      <c r="C1704" s="9">
        <v>0</v>
      </c>
      <c r="D1704" s="10">
        <v>7</v>
      </c>
      <c r="E1704" s="10">
        <v>0</v>
      </c>
      <c r="F1704">
        <f t="shared" si="26"/>
        <v>0</v>
      </c>
      <c r="G1704" s="11" t="s">
        <v>5408</v>
      </c>
      <c r="H1704" s="11" t="s">
        <v>36</v>
      </c>
    </row>
    <row r="1705" spans="2:8">
      <c r="B1705" s="8" t="s">
        <v>5410</v>
      </c>
      <c r="C1705" s="9">
        <v>0</v>
      </c>
      <c r="D1705" s="10">
        <v>19</v>
      </c>
      <c r="E1705" s="10">
        <v>0</v>
      </c>
      <c r="F1705">
        <f t="shared" si="26"/>
        <v>1</v>
      </c>
      <c r="G1705" s="11" t="s">
        <v>5411</v>
      </c>
      <c r="H1705" s="11" t="s">
        <v>43</v>
      </c>
    </row>
    <row r="1706" spans="2:8">
      <c r="B1706" s="8" t="s">
        <v>5413</v>
      </c>
      <c r="C1706" s="9">
        <v>0</v>
      </c>
      <c r="D1706" s="10">
        <v>68</v>
      </c>
      <c r="E1706" s="10">
        <v>0</v>
      </c>
      <c r="F1706">
        <f t="shared" si="26"/>
        <v>0</v>
      </c>
      <c r="G1706" s="11" t="s">
        <v>5414</v>
      </c>
      <c r="H1706" s="11" t="s">
        <v>36</v>
      </c>
    </row>
    <row r="1707" spans="2:8">
      <c r="B1707" s="8" t="s">
        <v>5416</v>
      </c>
      <c r="C1707" s="9">
        <v>0</v>
      </c>
      <c r="D1707" s="10">
        <v>26</v>
      </c>
      <c r="E1707" s="10">
        <v>0</v>
      </c>
      <c r="F1707">
        <f t="shared" si="26"/>
        <v>0</v>
      </c>
      <c r="G1707" s="11" t="s">
        <v>5417</v>
      </c>
      <c r="H1707" s="11" t="s">
        <v>36</v>
      </c>
    </row>
    <row r="1708" spans="2:8">
      <c r="B1708" s="8" t="s">
        <v>5419</v>
      </c>
      <c r="C1708" s="9">
        <v>0</v>
      </c>
      <c r="D1708" s="10">
        <v>67</v>
      </c>
      <c r="E1708" s="10">
        <v>0</v>
      </c>
      <c r="F1708">
        <f t="shared" si="26"/>
        <v>1</v>
      </c>
      <c r="G1708" s="11" t="s">
        <v>5420</v>
      </c>
      <c r="H1708" s="11" t="s">
        <v>43</v>
      </c>
    </row>
    <row r="1709" spans="2:8">
      <c r="B1709" s="8" t="s">
        <v>5422</v>
      </c>
      <c r="C1709" s="9">
        <v>0</v>
      </c>
      <c r="D1709" s="10">
        <v>35</v>
      </c>
      <c r="E1709" s="10">
        <v>0</v>
      </c>
      <c r="F1709">
        <f t="shared" si="26"/>
        <v>1</v>
      </c>
      <c r="G1709" s="11" t="s">
        <v>5042</v>
      </c>
      <c r="H1709" s="11" t="s">
        <v>43</v>
      </c>
    </row>
    <row r="1710" spans="2:8">
      <c r="B1710" s="8" t="s">
        <v>5424</v>
      </c>
      <c r="C1710" s="9">
        <v>0</v>
      </c>
      <c r="D1710" s="10">
        <v>67</v>
      </c>
      <c r="E1710" s="10">
        <v>0</v>
      </c>
      <c r="F1710">
        <f t="shared" si="26"/>
        <v>0</v>
      </c>
      <c r="G1710" s="11" t="s">
        <v>5425</v>
      </c>
      <c r="H1710" s="11" t="s">
        <v>36</v>
      </c>
    </row>
    <row r="1711" spans="2:8">
      <c r="B1711" s="8" t="s">
        <v>5427</v>
      </c>
      <c r="C1711" s="9">
        <v>0</v>
      </c>
      <c r="D1711" s="10">
        <v>72</v>
      </c>
      <c r="E1711" s="10">
        <v>0</v>
      </c>
      <c r="F1711">
        <f t="shared" si="26"/>
        <v>1</v>
      </c>
      <c r="G1711" s="11" t="s">
        <v>5428</v>
      </c>
      <c r="H1711" s="11" t="s">
        <v>43</v>
      </c>
    </row>
    <row r="1712" spans="2:8">
      <c r="B1712" s="8" t="s">
        <v>5430</v>
      </c>
      <c r="C1712" s="9">
        <v>0</v>
      </c>
      <c r="D1712" s="10">
        <v>47</v>
      </c>
      <c r="E1712" s="10">
        <v>0</v>
      </c>
      <c r="F1712">
        <f t="shared" si="26"/>
        <v>0</v>
      </c>
      <c r="G1712" s="10">
        <v>330</v>
      </c>
      <c r="H1712" s="11" t="s">
        <v>36</v>
      </c>
    </row>
    <row r="1713" spans="2:8">
      <c r="B1713" s="8" t="s">
        <v>5432</v>
      </c>
      <c r="C1713" s="9">
        <v>0</v>
      </c>
      <c r="D1713" s="10">
        <v>63</v>
      </c>
      <c r="E1713" s="10">
        <v>0</v>
      </c>
      <c r="F1713">
        <f t="shared" si="26"/>
        <v>0</v>
      </c>
      <c r="G1713" s="11" t="s">
        <v>5433</v>
      </c>
      <c r="H1713" s="11" t="s">
        <v>36</v>
      </c>
    </row>
    <row r="1714" spans="2:8">
      <c r="B1714" s="8" t="s">
        <v>5435</v>
      </c>
      <c r="C1714" s="9">
        <v>0</v>
      </c>
      <c r="D1714" s="10">
        <v>2</v>
      </c>
      <c r="E1714" s="10">
        <v>0</v>
      </c>
      <c r="F1714">
        <f t="shared" si="26"/>
        <v>0</v>
      </c>
      <c r="G1714" s="11" t="s">
        <v>5436</v>
      </c>
      <c r="H1714" s="11" t="s">
        <v>36</v>
      </c>
    </row>
    <row r="1715" spans="2:8">
      <c r="B1715" s="8" t="s">
        <v>5438</v>
      </c>
      <c r="C1715" s="9">
        <v>0</v>
      </c>
      <c r="D1715" s="10">
        <v>37</v>
      </c>
      <c r="E1715" s="10">
        <v>0</v>
      </c>
      <c r="F1715">
        <f t="shared" si="26"/>
        <v>1</v>
      </c>
      <c r="G1715" s="11" t="s">
        <v>1326</v>
      </c>
      <c r="H1715" s="11" t="s">
        <v>43</v>
      </c>
    </row>
    <row r="1716" spans="2:8">
      <c r="B1716" s="8" t="s">
        <v>5440</v>
      </c>
      <c r="C1716" s="9">
        <v>0</v>
      </c>
      <c r="D1716" s="10">
        <v>25</v>
      </c>
      <c r="E1716" s="10">
        <v>48</v>
      </c>
      <c r="F1716">
        <f t="shared" si="26"/>
        <v>1</v>
      </c>
      <c r="G1716" s="11" t="s">
        <v>1740</v>
      </c>
      <c r="H1716" s="11" t="s">
        <v>43</v>
      </c>
    </row>
    <row r="1717" spans="2:8">
      <c r="B1717" s="8" t="s">
        <v>5442</v>
      </c>
      <c r="C1717" s="9">
        <v>0</v>
      </c>
      <c r="D1717" s="10">
        <v>24</v>
      </c>
      <c r="E1717" s="10">
        <v>0</v>
      </c>
      <c r="F1717">
        <f t="shared" si="26"/>
        <v>1</v>
      </c>
      <c r="G1717" s="11" t="s">
        <v>5443</v>
      </c>
      <c r="H1717" s="11" t="s">
        <v>43</v>
      </c>
    </row>
    <row r="1718" spans="2:8">
      <c r="B1718" s="8" t="s">
        <v>5445</v>
      </c>
      <c r="C1718" s="9">
        <v>0</v>
      </c>
      <c r="D1718" s="10">
        <v>38</v>
      </c>
      <c r="E1718" s="10">
        <v>0</v>
      </c>
      <c r="F1718">
        <f t="shared" si="26"/>
        <v>0</v>
      </c>
      <c r="G1718" s="11" t="s">
        <v>1039</v>
      </c>
      <c r="H1718" s="11" t="s">
        <v>36</v>
      </c>
    </row>
    <row r="1719" spans="2:8">
      <c r="B1719" s="8" t="s">
        <v>5447</v>
      </c>
      <c r="C1719" s="9">
        <v>0</v>
      </c>
      <c r="D1719" s="10">
        <v>22</v>
      </c>
      <c r="E1719" s="10">
        <v>0</v>
      </c>
      <c r="F1719">
        <f t="shared" si="26"/>
        <v>0</v>
      </c>
      <c r="G1719" s="11" t="s">
        <v>5448</v>
      </c>
      <c r="H1719" s="11" t="s">
        <v>36</v>
      </c>
    </row>
    <row r="1720" spans="2:8">
      <c r="B1720" s="8" t="s">
        <v>5450</v>
      </c>
      <c r="C1720" s="9">
        <v>0</v>
      </c>
      <c r="D1720" s="10">
        <v>1</v>
      </c>
      <c r="E1720" s="10">
        <v>0</v>
      </c>
      <c r="F1720">
        <f t="shared" si="26"/>
        <v>1</v>
      </c>
      <c r="G1720" s="10">
        <v>16</v>
      </c>
      <c r="H1720" s="11" t="s">
        <v>43</v>
      </c>
    </row>
    <row r="1721" spans="2:8">
      <c r="B1721" s="8" t="s">
        <v>5452</v>
      </c>
      <c r="C1721" s="9">
        <v>0</v>
      </c>
      <c r="D1721" s="10">
        <v>10</v>
      </c>
      <c r="E1721" s="10">
        <v>0</v>
      </c>
      <c r="F1721">
        <f t="shared" si="26"/>
        <v>0</v>
      </c>
      <c r="G1721" s="11" t="s">
        <v>5453</v>
      </c>
      <c r="H1721" s="11" t="s">
        <v>36</v>
      </c>
    </row>
    <row r="1722" spans="2:8">
      <c r="B1722" s="8" t="s">
        <v>5455</v>
      </c>
      <c r="C1722" s="9">
        <v>0</v>
      </c>
      <c r="D1722" s="10">
        <v>51</v>
      </c>
      <c r="E1722" s="10">
        <v>0</v>
      </c>
      <c r="F1722">
        <f t="shared" si="26"/>
        <v>1</v>
      </c>
      <c r="G1722" s="11" t="s">
        <v>5456</v>
      </c>
      <c r="H1722" s="11" t="s">
        <v>43</v>
      </c>
    </row>
    <row r="1723" spans="2:8">
      <c r="B1723" s="8" t="s">
        <v>5458</v>
      </c>
      <c r="C1723" s="9">
        <v>0</v>
      </c>
      <c r="D1723" s="10">
        <v>9</v>
      </c>
      <c r="E1723" s="10">
        <v>0</v>
      </c>
      <c r="F1723">
        <f t="shared" si="26"/>
        <v>0</v>
      </c>
      <c r="G1723" s="11" t="s">
        <v>1867</v>
      </c>
      <c r="H1723" s="11" t="s">
        <v>36</v>
      </c>
    </row>
    <row r="1724" spans="2:8">
      <c r="B1724" s="8" t="s">
        <v>5460</v>
      </c>
      <c r="C1724" s="9">
        <v>0</v>
      </c>
      <c r="D1724" s="10">
        <v>6</v>
      </c>
      <c r="E1724" s="10">
        <v>0</v>
      </c>
      <c r="F1724">
        <f t="shared" si="26"/>
        <v>0</v>
      </c>
      <c r="G1724" s="11" t="s">
        <v>5461</v>
      </c>
      <c r="H1724" s="11" t="s">
        <v>36</v>
      </c>
    </row>
    <row r="1725" spans="2:8">
      <c r="B1725" s="8" t="s">
        <v>5463</v>
      </c>
      <c r="C1725" s="9">
        <v>0</v>
      </c>
      <c r="D1725" s="10">
        <v>52</v>
      </c>
      <c r="E1725" s="10">
        <v>0</v>
      </c>
      <c r="F1725">
        <f t="shared" si="26"/>
        <v>0</v>
      </c>
      <c r="G1725" s="11" t="s">
        <v>5464</v>
      </c>
      <c r="H1725" s="11" t="s">
        <v>36</v>
      </c>
    </row>
    <row r="1726" spans="2:8">
      <c r="B1726" s="8" t="s">
        <v>5466</v>
      </c>
      <c r="C1726" s="9">
        <v>0</v>
      </c>
      <c r="D1726" s="10">
        <v>71</v>
      </c>
      <c r="E1726" s="10">
        <v>0</v>
      </c>
      <c r="F1726">
        <f t="shared" si="26"/>
        <v>1</v>
      </c>
      <c r="G1726" s="11" t="s">
        <v>5467</v>
      </c>
      <c r="H1726" s="11" t="s">
        <v>43</v>
      </c>
    </row>
    <row r="1727" spans="2:8">
      <c r="B1727" s="8" t="s">
        <v>5469</v>
      </c>
      <c r="C1727" s="9">
        <v>0</v>
      </c>
      <c r="D1727" s="10">
        <v>43</v>
      </c>
      <c r="E1727" s="10">
        <v>53</v>
      </c>
      <c r="F1727">
        <f t="shared" si="26"/>
        <v>1</v>
      </c>
      <c r="G1727" s="11" t="s">
        <v>1873</v>
      </c>
      <c r="H1727" s="11" t="s">
        <v>43</v>
      </c>
    </row>
    <row r="1728" spans="2:8">
      <c r="B1728" s="8" t="s">
        <v>5471</v>
      </c>
      <c r="C1728" s="9">
        <v>0</v>
      </c>
      <c r="D1728" s="10">
        <v>2</v>
      </c>
      <c r="E1728" s="10">
        <v>0</v>
      </c>
      <c r="F1728">
        <f t="shared" si="26"/>
        <v>1</v>
      </c>
      <c r="G1728" s="10">
        <v>19</v>
      </c>
      <c r="H1728" s="11" t="s">
        <v>43</v>
      </c>
    </row>
    <row r="1729" spans="2:8">
      <c r="B1729" s="8" t="s">
        <v>5473</v>
      </c>
      <c r="C1729" s="9">
        <v>0</v>
      </c>
      <c r="D1729" s="10">
        <v>51</v>
      </c>
      <c r="E1729" s="10">
        <v>0</v>
      </c>
      <c r="F1729">
        <f t="shared" si="26"/>
        <v>1</v>
      </c>
      <c r="G1729" s="11" t="s">
        <v>5474</v>
      </c>
      <c r="H1729" s="11" t="s">
        <v>43</v>
      </c>
    </row>
    <row r="1730" spans="2:8">
      <c r="B1730" s="8" t="s">
        <v>5476</v>
      </c>
      <c r="C1730" s="9">
        <v>0</v>
      </c>
      <c r="D1730" s="10">
        <v>8</v>
      </c>
      <c r="E1730" s="10">
        <v>0</v>
      </c>
      <c r="F1730">
        <f t="shared" si="26"/>
        <v>1</v>
      </c>
      <c r="G1730" s="11" t="s">
        <v>805</v>
      </c>
      <c r="H1730" s="11" t="s">
        <v>43</v>
      </c>
    </row>
    <row r="1731" spans="2:8">
      <c r="B1731" s="8" t="s">
        <v>5478</v>
      </c>
      <c r="C1731" s="9">
        <v>0</v>
      </c>
      <c r="D1731" s="10">
        <v>17</v>
      </c>
      <c r="E1731" s="10">
        <v>0</v>
      </c>
      <c r="F1731">
        <f t="shared" si="26"/>
        <v>1</v>
      </c>
      <c r="G1731" s="11" t="s">
        <v>5479</v>
      </c>
      <c r="H1731" s="11" t="s">
        <v>43</v>
      </c>
    </row>
    <row r="1732" spans="2:8">
      <c r="B1732" s="8" t="s">
        <v>5481</v>
      </c>
      <c r="C1732" s="9">
        <v>0</v>
      </c>
      <c r="D1732" s="10">
        <v>68</v>
      </c>
      <c r="E1732" s="10">
        <v>45</v>
      </c>
      <c r="F1732">
        <f t="shared" si="26"/>
        <v>0</v>
      </c>
      <c r="G1732" s="11" t="s">
        <v>5482</v>
      </c>
      <c r="H1732" s="11" t="s">
        <v>36</v>
      </c>
    </row>
    <row r="1733" spans="2:8">
      <c r="B1733" s="8" t="s">
        <v>5484</v>
      </c>
      <c r="C1733" s="9">
        <v>0</v>
      </c>
      <c r="D1733" s="10">
        <v>4</v>
      </c>
      <c r="E1733" s="10">
        <v>0</v>
      </c>
      <c r="F1733">
        <f t="shared" ref="F1733:F1796" si="27">IF(H1733="Female",0,1)</f>
        <v>0</v>
      </c>
      <c r="G1733" s="11" t="s">
        <v>1005</v>
      </c>
      <c r="H1733" s="11" t="s">
        <v>36</v>
      </c>
    </row>
    <row r="1734" spans="2:8">
      <c r="B1734" s="8" t="s">
        <v>5486</v>
      </c>
      <c r="C1734" s="9">
        <v>0</v>
      </c>
      <c r="D1734" s="10">
        <v>38</v>
      </c>
      <c r="E1734" s="10">
        <v>0</v>
      </c>
      <c r="F1734">
        <f t="shared" si="27"/>
        <v>0</v>
      </c>
      <c r="G1734" s="11" t="s">
        <v>5487</v>
      </c>
      <c r="H1734" s="11" t="s">
        <v>36</v>
      </c>
    </row>
    <row r="1735" spans="2:8">
      <c r="B1735" s="8" t="s">
        <v>5489</v>
      </c>
      <c r="C1735" s="9">
        <v>0</v>
      </c>
      <c r="D1735" s="10">
        <v>10</v>
      </c>
      <c r="E1735" s="10">
        <v>0</v>
      </c>
      <c r="F1735">
        <f t="shared" si="27"/>
        <v>1</v>
      </c>
      <c r="G1735" s="11" t="s">
        <v>5490</v>
      </c>
      <c r="H1735" s="11" t="s">
        <v>43</v>
      </c>
    </row>
    <row r="1736" spans="2:8">
      <c r="B1736" s="8" t="s">
        <v>5492</v>
      </c>
      <c r="C1736" s="9">
        <v>0</v>
      </c>
      <c r="D1736" s="10">
        <v>70</v>
      </c>
      <c r="E1736" s="10">
        <v>0</v>
      </c>
      <c r="F1736">
        <f t="shared" si="27"/>
        <v>0</v>
      </c>
      <c r="G1736" s="11" t="s">
        <v>5493</v>
      </c>
      <c r="H1736" s="11" t="s">
        <v>36</v>
      </c>
    </row>
    <row r="1737" spans="2:8">
      <c r="B1737" s="8" t="s">
        <v>5495</v>
      </c>
      <c r="C1737" s="9">
        <v>0</v>
      </c>
      <c r="D1737" s="10">
        <v>18</v>
      </c>
      <c r="E1737" s="10">
        <v>0</v>
      </c>
      <c r="F1737">
        <f t="shared" si="27"/>
        <v>0</v>
      </c>
      <c r="G1737" s="11" t="s">
        <v>5496</v>
      </c>
      <c r="H1737" s="11" t="s">
        <v>36</v>
      </c>
    </row>
    <row r="1738" spans="2:8">
      <c r="B1738" s="8" t="s">
        <v>5498</v>
      </c>
      <c r="C1738" s="9">
        <v>0</v>
      </c>
      <c r="D1738" s="10">
        <v>54</v>
      </c>
      <c r="E1738" s="10">
        <v>0</v>
      </c>
      <c r="F1738">
        <f t="shared" si="27"/>
        <v>0</v>
      </c>
      <c r="G1738" s="11" t="s">
        <v>5499</v>
      </c>
      <c r="H1738" s="11" t="s">
        <v>36</v>
      </c>
    </row>
    <row r="1739" spans="2:8">
      <c r="B1739" s="8" t="s">
        <v>5501</v>
      </c>
      <c r="C1739" s="9">
        <v>0</v>
      </c>
      <c r="D1739" s="10">
        <v>57</v>
      </c>
      <c r="E1739" s="10">
        <v>0</v>
      </c>
      <c r="F1739">
        <f t="shared" si="27"/>
        <v>0</v>
      </c>
      <c r="G1739" s="11" t="s">
        <v>5502</v>
      </c>
      <c r="H1739" s="11" t="s">
        <v>36</v>
      </c>
    </row>
    <row r="1740" spans="2:8">
      <c r="B1740" s="8" t="s">
        <v>5504</v>
      </c>
      <c r="C1740" s="9">
        <v>0</v>
      </c>
      <c r="D1740" s="10">
        <v>9</v>
      </c>
      <c r="E1740" s="10">
        <v>0</v>
      </c>
      <c r="F1740">
        <f t="shared" si="27"/>
        <v>1</v>
      </c>
      <c r="G1740" s="11" t="s">
        <v>5505</v>
      </c>
      <c r="H1740" s="11" t="s">
        <v>43</v>
      </c>
    </row>
    <row r="1741" spans="2:8">
      <c r="B1741" s="8" t="s">
        <v>5507</v>
      </c>
      <c r="C1741" s="9">
        <v>0</v>
      </c>
      <c r="D1741" s="10">
        <v>25</v>
      </c>
      <c r="E1741" s="10">
        <v>0</v>
      </c>
      <c r="F1741">
        <f t="shared" si="27"/>
        <v>1</v>
      </c>
      <c r="G1741" s="11" t="s">
        <v>1358</v>
      </c>
      <c r="H1741" s="11" t="s">
        <v>43</v>
      </c>
    </row>
    <row r="1742" spans="2:8">
      <c r="B1742" s="8" t="s">
        <v>5509</v>
      </c>
      <c r="C1742" s="9">
        <v>0</v>
      </c>
      <c r="D1742" s="10">
        <v>53</v>
      </c>
      <c r="E1742" s="10">
        <v>0</v>
      </c>
      <c r="F1742">
        <f t="shared" si="27"/>
        <v>0</v>
      </c>
      <c r="G1742" s="11" t="s">
        <v>2439</v>
      </c>
      <c r="H1742" s="11" t="s">
        <v>36</v>
      </c>
    </row>
    <row r="1743" spans="2:8">
      <c r="B1743" s="8" t="s">
        <v>5511</v>
      </c>
      <c r="C1743" s="9">
        <v>0</v>
      </c>
      <c r="D1743" s="10">
        <v>72</v>
      </c>
      <c r="E1743" s="10">
        <v>0</v>
      </c>
      <c r="F1743">
        <f t="shared" si="27"/>
        <v>0</v>
      </c>
      <c r="G1743" s="10">
        <v>648</v>
      </c>
      <c r="H1743" s="11" t="s">
        <v>36</v>
      </c>
    </row>
    <row r="1744" spans="2:8">
      <c r="B1744" s="8" t="s">
        <v>5513</v>
      </c>
      <c r="C1744" s="9">
        <v>0</v>
      </c>
      <c r="D1744" s="10">
        <v>56</v>
      </c>
      <c r="E1744" s="10">
        <v>0</v>
      </c>
      <c r="F1744">
        <f t="shared" si="27"/>
        <v>1</v>
      </c>
      <c r="G1744" s="11" t="s">
        <v>5514</v>
      </c>
      <c r="H1744" s="11" t="s">
        <v>43</v>
      </c>
    </row>
    <row r="1745" spans="2:8">
      <c r="B1745" s="8" t="s">
        <v>5516</v>
      </c>
      <c r="C1745" s="9">
        <v>0</v>
      </c>
      <c r="D1745" s="10">
        <v>1</v>
      </c>
      <c r="E1745" s="10">
        <v>0</v>
      </c>
      <c r="F1745">
        <f t="shared" si="27"/>
        <v>0</v>
      </c>
      <c r="G1745" s="10">
        <v>6</v>
      </c>
      <c r="H1745" s="11" t="s">
        <v>36</v>
      </c>
    </row>
    <row r="1746" spans="2:8">
      <c r="B1746" s="8" t="s">
        <v>5518</v>
      </c>
      <c r="C1746" s="9">
        <v>0</v>
      </c>
      <c r="D1746" s="10">
        <v>73</v>
      </c>
      <c r="E1746" s="10">
        <v>0</v>
      </c>
      <c r="F1746">
        <f t="shared" si="27"/>
        <v>1</v>
      </c>
      <c r="G1746" s="11" t="s">
        <v>5519</v>
      </c>
      <c r="H1746" s="11" t="s">
        <v>43</v>
      </c>
    </row>
    <row r="1747" spans="2:8">
      <c r="B1747" s="8" t="s">
        <v>5521</v>
      </c>
      <c r="C1747" s="9">
        <v>0</v>
      </c>
      <c r="D1747" s="10">
        <v>36</v>
      </c>
      <c r="E1747" s="10">
        <v>0</v>
      </c>
      <c r="F1747">
        <f t="shared" si="27"/>
        <v>1</v>
      </c>
      <c r="G1747" s="11" t="s">
        <v>5522</v>
      </c>
      <c r="H1747" s="11" t="s">
        <v>43</v>
      </c>
    </row>
    <row r="1748" spans="2:8">
      <c r="B1748" s="8" t="s">
        <v>5524</v>
      </c>
      <c r="C1748" s="9">
        <v>0</v>
      </c>
      <c r="D1748" s="10">
        <v>5</v>
      </c>
      <c r="E1748" s="10">
        <v>0</v>
      </c>
      <c r="F1748">
        <f t="shared" si="27"/>
        <v>1</v>
      </c>
      <c r="G1748" s="11" t="s">
        <v>1477</v>
      </c>
      <c r="H1748" s="11" t="s">
        <v>43</v>
      </c>
    </row>
    <row r="1749" spans="2:8">
      <c r="B1749" s="8" t="s">
        <v>5526</v>
      </c>
      <c r="C1749" s="9">
        <v>0</v>
      </c>
      <c r="D1749" s="10">
        <v>45</v>
      </c>
      <c r="E1749" s="10">
        <v>0</v>
      </c>
      <c r="F1749">
        <f t="shared" si="27"/>
        <v>0</v>
      </c>
      <c r="G1749" s="11" t="s">
        <v>5527</v>
      </c>
      <c r="H1749" s="11" t="s">
        <v>36</v>
      </c>
    </row>
    <row r="1750" spans="2:8">
      <c r="B1750" s="8" t="s">
        <v>5529</v>
      </c>
      <c r="C1750" s="9">
        <v>0</v>
      </c>
      <c r="D1750" s="10">
        <v>43</v>
      </c>
      <c r="E1750" s="10">
        <v>0</v>
      </c>
      <c r="F1750">
        <f t="shared" si="27"/>
        <v>1</v>
      </c>
      <c r="G1750" s="11" t="s">
        <v>1885</v>
      </c>
      <c r="H1750" s="11" t="s">
        <v>43</v>
      </c>
    </row>
    <row r="1751" spans="2:8">
      <c r="B1751" s="8" t="s">
        <v>5531</v>
      </c>
      <c r="C1751" s="9">
        <v>0</v>
      </c>
      <c r="D1751" s="10">
        <v>69</v>
      </c>
      <c r="E1751" s="10">
        <v>0</v>
      </c>
      <c r="F1751">
        <f t="shared" si="27"/>
        <v>0</v>
      </c>
      <c r="G1751" s="11" t="s">
        <v>5532</v>
      </c>
      <c r="H1751" s="11" t="s">
        <v>36</v>
      </c>
    </row>
    <row r="1752" spans="2:8">
      <c r="B1752" s="8" t="s">
        <v>5534</v>
      </c>
      <c r="C1752" s="9">
        <v>0</v>
      </c>
      <c r="D1752" s="10">
        <v>17</v>
      </c>
      <c r="E1752" s="10">
        <v>0</v>
      </c>
      <c r="F1752">
        <f t="shared" si="27"/>
        <v>1</v>
      </c>
      <c r="G1752" s="11" t="s">
        <v>5535</v>
      </c>
      <c r="H1752" s="11" t="s">
        <v>43</v>
      </c>
    </row>
    <row r="1753" spans="2:8">
      <c r="B1753" s="8" t="s">
        <v>5537</v>
      </c>
      <c r="C1753" s="9">
        <v>0</v>
      </c>
      <c r="D1753" s="10">
        <v>4</v>
      </c>
      <c r="E1753" s="10">
        <v>0</v>
      </c>
      <c r="F1753">
        <f t="shared" si="27"/>
        <v>1</v>
      </c>
      <c r="G1753" s="11" t="s">
        <v>1796</v>
      </c>
      <c r="H1753" s="11" t="s">
        <v>43</v>
      </c>
    </row>
    <row r="1754" spans="2:8">
      <c r="B1754" s="8" t="s">
        <v>5539</v>
      </c>
      <c r="C1754" s="9">
        <v>0</v>
      </c>
      <c r="D1754" s="10">
        <v>70</v>
      </c>
      <c r="E1754" s="10">
        <v>0</v>
      </c>
      <c r="F1754">
        <f t="shared" si="27"/>
        <v>1</v>
      </c>
      <c r="G1754" s="10">
        <v>556</v>
      </c>
      <c r="H1754" s="11" t="s">
        <v>43</v>
      </c>
    </row>
    <row r="1755" spans="2:8">
      <c r="B1755" s="8" t="s">
        <v>5541</v>
      </c>
      <c r="C1755" s="9">
        <v>0</v>
      </c>
      <c r="D1755" s="10">
        <v>23</v>
      </c>
      <c r="E1755" s="10">
        <v>0</v>
      </c>
      <c r="F1755">
        <f t="shared" si="27"/>
        <v>1</v>
      </c>
      <c r="G1755" s="11" t="s">
        <v>3367</v>
      </c>
      <c r="H1755" s="11" t="s">
        <v>43</v>
      </c>
    </row>
    <row r="1756" spans="2:8">
      <c r="B1756" s="8" t="s">
        <v>5543</v>
      </c>
      <c r="C1756" s="9">
        <v>0</v>
      </c>
      <c r="D1756" s="10">
        <v>72</v>
      </c>
      <c r="E1756" s="10">
        <v>0</v>
      </c>
      <c r="F1756">
        <f t="shared" si="27"/>
        <v>0</v>
      </c>
      <c r="G1756" s="11" t="s">
        <v>5544</v>
      </c>
      <c r="H1756" s="11" t="s">
        <v>36</v>
      </c>
    </row>
    <row r="1757" spans="2:8">
      <c r="B1757" s="8" t="s">
        <v>5546</v>
      </c>
      <c r="C1757" s="9">
        <v>0</v>
      </c>
      <c r="D1757" s="10">
        <v>1</v>
      </c>
      <c r="E1757" s="10">
        <v>0</v>
      </c>
      <c r="F1757">
        <f t="shared" si="27"/>
        <v>1</v>
      </c>
      <c r="G1757" s="10">
        <v>13</v>
      </c>
      <c r="H1757" s="11" t="s">
        <v>43</v>
      </c>
    </row>
    <row r="1758" spans="2:8">
      <c r="B1758" s="8" t="s">
        <v>5548</v>
      </c>
      <c r="C1758" s="9">
        <v>0</v>
      </c>
      <c r="D1758" s="10">
        <v>71</v>
      </c>
      <c r="E1758" s="10">
        <v>44</v>
      </c>
      <c r="F1758">
        <f t="shared" si="27"/>
        <v>1</v>
      </c>
      <c r="G1758" s="11" t="s">
        <v>5549</v>
      </c>
      <c r="H1758" s="11" t="s">
        <v>43</v>
      </c>
    </row>
    <row r="1759" spans="2:8">
      <c r="B1759" s="8" t="s">
        <v>5551</v>
      </c>
      <c r="C1759" s="9">
        <v>0</v>
      </c>
      <c r="D1759" s="10">
        <v>15</v>
      </c>
      <c r="E1759" s="10">
        <v>0</v>
      </c>
      <c r="F1759">
        <f t="shared" si="27"/>
        <v>1</v>
      </c>
      <c r="G1759" s="10">
        <v>190</v>
      </c>
      <c r="H1759" s="11" t="s">
        <v>43</v>
      </c>
    </row>
    <row r="1760" spans="2:8">
      <c r="B1760" s="8" t="s">
        <v>5553</v>
      </c>
      <c r="C1760" s="9">
        <v>0</v>
      </c>
      <c r="D1760" s="10">
        <v>6</v>
      </c>
      <c r="E1760" s="10">
        <v>0</v>
      </c>
      <c r="F1760">
        <f t="shared" si="27"/>
        <v>1</v>
      </c>
      <c r="G1760" s="11" t="s">
        <v>5554</v>
      </c>
      <c r="H1760" s="11" t="s">
        <v>43</v>
      </c>
    </row>
    <row r="1761" spans="2:8">
      <c r="B1761" s="8" t="s">
        <v>5556</v>
      </c>
      <c r="C1761" s="9">
        <v>0</v>
      </c>
      <c r="D1761" s="10">
        <v>16</v>
      </c>
      <c r="E1761" s="10">
        <v>0</v>
      </c>
      <c r="F1761">
        <f t="shared" si="27"/>
        <v>0</v>
      </c>
      <c r="G1761" s="11" t="s">
        <v>2254</v>
      </c>
      <c r="H1761" s="11" t="s">
        <v>36</v>
      </c>
    </row>
    <row r="1762" spans="2:8">
      <c r="B1762" s="8" t="s">
        <v>5558</v>
      </c>
      <c r="C1762" s="9">
        <v>0</v>
      </c>
      <c r="D1762" s="10">
        <v>47</v>
      </c>
      <c r="E1762" s="10">
        <v>0</v>
      </c>
      <c r="F1762">
        <f t="shared" si="27"/>
        <v>0</v>
      </c>
      <c r="G1762" s="11" t="s">
        <v>5559</v>
      </c>
      <c r="H1762" s="11" t="s">
        <v>36</v>
      </c>
    </row>
    <row r="1763" spans="2:8">
      <c r="B1763" s="8" t="s">
        <v>5561</v>
      </c>
      <c r="C1763" s="9">
        <v>0</v>
      </c>
      <c r="D1763" s="10">
        <v>8</v>
      </c>
      <c r="E1763" s="10">
        <v>5</v>
      </c>
      <c r="F1763">
        <f t="shared" si="27"/>
        <v>0</v>
      </c>
      <c r="G1763" s="11" t="s">
        <v>5562</v>
      </c>
      <c r="H1763" s="11" t="s">
        <v>36</v>
      </c>
    </row>
    <row r="1764" spans="2:8">
      <c r="B1764" s="8" t="s">
        <v>5564</v>
      </c>
      <c r="C1764" s="9">
        <v>0</v>
      </c>
      <c r="D1764" s="10">
        <v>17</v>
      </c>
      <c r="E1764" s="10">
        <v>0</v>
      </c>
      <c r="F1764">
        <f t="shared" si="27"/>
        <v>1</v>
      </c>
      <c r="G1764" s="11" t="s">
        <v>5565</v>
      </c>
      <c r="H1764" s="11" t="s">
        <v>43</v>
      </c>
    </row>
    <row r="1765" spans="2:8">
      <c r="B1765" s="8" t="s">
        <v>5567</v>
      </c>
      <c r="C1765" s="9">
        <v>0</v>
      </c>
      <c r="D1765" s="10">
        <v>26</v>
      </c>
      <c r="E1765" s="10">
        <v>0</v>
      </c>
      <c r="F1765">
        <f t="shared" si="27"/>
        <v>0</v>
      </c>
      <c r="G1765" s="11" t="s">
        <v>5568</v>
      </c>
      <c r="H1765" s="11" t="s">
        <v>36</v>
      </c>
    </row>
    <row r="1766" spans="2:8">
      <c r="B1766" s="8" t="s">
        <v>5570</v>
      </c>
      <c r="C1766" s="9">
        <v>0</v>
      </c>
      <c r="D1766" s="10">
        <v>23</v>
      </c>
      <c r="E1766" s="10">
        <v>0</v>
      </c>
      <c r="F1766">
        <f t="shared" si="27"/>
        <v>0</v>
      </c>
      <c r="G1766" s="11" t="s">
        <v>5571</v>
      </c>
      <c r="H1766" s="11" t="s">
        <v>36</v>
      </c>
    </row>
    <row r="1767" spans="2:8">
      <c r="B1767" s="8" t="s">
        <v>5573</v>
      </c>
      <c r="C1767" s="9">
        <v>0</v>
      </c>
      <c r="D1767" s="10">
        <v>4</v>
      </c>
      <c r="E1767" s="10">
        <v>0</v>
      </c>
      <c r="F1767">
        <f t="shared" si="27"/>
        <v>0</v>
      </c>
      <c r="G1767" s="11" t="s">
        <v>4027</v>
      </c>
      <c r="H1767" s="11" t="s">
        <v>36</v>
      </c>
    </row>
    <row r="1768" spans="2:8">
      <c r="B1768" s="8" t="s">
        <v>5575</v>
      </c>
      <c r="C1768" s="9">
        <v>0</v>
      </c>
      <c r="D1768" s="10">
        <v>24</v>
      </c>
      <c r="E1768" s="10">
        <v>0</v>
      </c>
      <c r="F1768">
        <f t="shared" si="27"/>
        <v>0</v>
      </c>
      <c r="G1768" s="11" t="s">
        <v>808</v>
      </c>
      <c r="H1768" s="11" t="s">
        <v>36</v>
      </c>
    </row>
    <row r="1769" spans="2:8">
      <c r="B1769" s="8" t="s">
        <v>5577</v>
      </c>
      <c r="C1769" s="9">
        <v>0</v>
      </c>
      <c r="D1769" s="10">
        <v>4</v>
      </c>
      <c r="E1769" s="10">
        <v>0</v>
      </c>
      <c r="F1769">
        <f t="shared" si="27"/>
        <v>1</v>
      </c>
      <c r="G1769" s="11" t="s">
        <v>2754</v>
      </c>
      <c r="H1769" s="11" t="s">
        <v>43</v>
      </c>
    </row>
    <row r="1770" spans="2:8">
      <c r="B1770" s="8" t="s">
        <v>5579</v>
      </c>
      <c r="C1770" s="9">
        <v>0</v>
      </c>
      <c r="D1770" s="10">
        <v>17</v>
      </c>
      <c r="E1770" s="10">
        <v>0</v>
      </c>
      <c r="F1770">
        <f t="shared" si="27"/>
        <v>1</v>
      </c>
      <c r="G1770" s="11" t="s">
        <v>5580</v>
      </c>
      <c r="H1770" s="11" t="s">
        <v>43</v>
      </c>
    </row>
    <row r="1771" spans="2:8">
      <c r="B1771" s="8" t="s">
        <v>5582</v>
      </c>
      <c r="C1771" s="9">
        <v>0</v>
      </c>
      <c r="D1771" s="10">
        <v>20</v>
      </c>
      <c r="E1771" s="10">
        <v>0</v>
      </c>
      <c r="F1771">
        <f t="shared" si="27"/>
        <v>1</v>
      </c>
      <c r="G1771" s="11" t="s">
        <v>5583</v>
      </c>
      <c r="H1771" s="11" t="s">
        <v>43</v>
      </c>
    </row>
    <row r="1772" spans="2:8">
      <c r="B1772" s="8" t="s">
        <v>5585</v>
      </c>
      <c r="C1772" s="9">
        <v>0</v>
      </c>
      <c r="D1772" s="10">
        <v>38</v>
      </c>
      <c r="E1772" s="10">
        <v>0</v>
      </c>
      <c r="F1772">
        <f t="shared" si="27"/>
        <v>1</v>
      </c>
      <c r="G1772" s="11" t="s">
        <v>5586</v>
      </c>
      <c r="H1772" s="11" t="s">
        <v>43</v>
      </c>
    </row>
    <row r="1773" spans="2:8">
      <c r="B1773" s="8" t="s">
        <v>5588</v>
      </c>
      <c r="C1773" s="9">
        <v>0</v>
      </c>
      <c r="D1773" s="10">
        <v>31</v>
      </c>
      <c r="E1773" s="10">
        <v>0</v>
      </c>
      <c r="F1773">
        <f t="shared" si="27"/>
        <v>1</v>
      </c>
      <c r="G1773" s="10">
        <v>341</v>
      </c>
      <c r="H1773" s="11" t="s">
        <v>43</v>
      </c>
    </row>
    <row r="1774" spans="2:8">
      <c r="B1774" s="8" t="s">
        <v>5590</v>
      </c>
      <c r="C1774" s="9">
        <v>0</v>
      </c>
      <c r="D1774" s="10">
        <v>14</v>
      </c>
      <c r="E1774" s="10">
        <v>0</v>
      </c>
      <c r="F1774">
        <f t="shared" si="27"/>
        <v>1</v>
      </c>
      <c r="G1774" s="11" t="s">
        <v>1511</v>
      </c>
      <c r="H1774" s="11" t="s">
        <v>43</v>
      </c>
    </row>
    <row r="1775" spans="2:8">
      <c r="B1775" s="8" t="s">
        <v>5592</v>
      </c>
      <c r="C1775" s="9">
        <v>0</v>
      </c>
      <c r="D1775" s="10">
        <v>64</v>
      </c>
      <c r="E1775" s="10">
        <v>0</v>
      </c>
      <c r="F1775">
        <f t="shared" si="27"/>
        <v>0</v>
      </c>
      <c r="G1775" s="11" t="s">
        <v>5593</v>
      </c>
      <c r="H1775" s="11" t="s">
        <v>36</v>
      </c>
    </row>
    <row r="1776" spans="2:8">
      <c r="B1776" s="8" t="s">
        <v>5595</v>
      </c>
      <c r="C1776" s="9">
        <v>0</v>
      </c>
      <c r="D1776" s="10">
        <v>53</v>
      </c>
      <c r="E1776" s="10">
        <v>0</v>
      </c>
      <c r="F1776">
        <f t="shared" si="27"/>
        <v>0</v>
      </c>
      <c r="G1776" s="11" t="s">
        <v>5596</v>
      </c>
      <c r="H1776" s="11" t="s">
        <v>36</v>
      </c>
    </row>
    <row r="1777" spans="2:8">
      <c r="B1777" s="8" t="s">
        <v>5598</v>
      </c>
      <c r="C1777" s="9">
        <v>0</v>
      </c>
      <c r="D1777" s="10">
        <v>27</v>
      </c>
      <c r="E1777" s="10">
        <v>0</v>
      </c>
      <c r="F1777">
        <f t="shared" si="27"/>
        <v>1</v>
      </c>
      <c r="G1777" s="11" t="s">
        <v>5599</v>
      </c>
      <c r="H1777" s="11" t="s">
        <v>43</v>
      </c>
    </row>
    <row r="1778" spans="2:8">
      <c r="B1778" s="8" t="s">
        <v>5601</v>
      </c>
      <c r="C1778" s="9">
        <v>0</v>
      </c>
      <c r="D1778" s="10">
        <v>21</v>
      </c>
      <c r="E1778" s="10">
        <v>0</v>
      </c>
      <c r="F1778">
        <f t="shared" si="27"/>
        <v>0</v>
      </c>
      <c r="G1778" s="11" t="s">
        <v>5602</v>
      </c>
      <c r="H1778" s="11" t="s">
        <v>36</v>
      </c>
    </row>
    <row r="1779" spans="2:8">
      <c r="B1779" s="8" t="s">
        <v>5604</v>
      </c>
      <c r="C1779" s="9">
        <v>0</v>
      </c>
      <c r="D1779" s="10">
        <v>16</v>
      </c>
      <c r="E1779" s="10">
        <v>0</v>
      </c>
      <c r="F1779">
        <f t="shared" si="27"/>
        <v>0</v>
      </c>
      <c r="G1779" s="11" t="s">
        <v>5605</v>
      </c>
      <c r="H1779" s="11" t="s">
        <v>36</v>
      </c>
    </row>
    <row r="1780" spans="2:8">
      <c r="B1780" s="8" t="s">
        <v>5607</v>
      </c>
      <c r="C1780" s="9">
        <v>0</v>
      </c>
      <c r="D1780" s="10">
        <v>60</v>
      </c>
      <c r="E1780" s="10">
        <v>0</v>
      </c>
      <c r="F1780">
        <f t="shared" si="27"/>
        <v>1</v>
      </c>
      <c r="G1780" s="11" t="s">
        <v>3379</v>
      </c>
      <c r="H1780" s="11" t="s">
        <v>43</v>
      </c>
    </row>
    <row r="1781" spans="2:8">
      <c r="B1781" s="8" t="s">
        <v>5609</v>
      </c>
      <c r="C1781" s="9">
        <v>0</v>
      </c>
      <c r="D1781" s="10">
        <v>50</v>
      </c>
      <c r="E1781" s="10">
        <v>0</v>
      </c>
      <c r="F1781">
        <f t="shared" si="27"/>
        <v>0</v>
      </c>
      <c r="G1781" s="11" t="s">
        <v>5610</v>
      </c>
      <c r="H1781" s="11" t="s">
        <v>36</v>
      </c>
    </row>
    <row r="1782" spans="2:8">
      <c r="B1782" s="8" t="s">
        <v>5612</v>
      </c>
      <c r="C1782" s="9">
        <v>0</v>
      </c>
      <c r="D1782" s="10">
        <v>29</v>
      </c>
      <c r="E1782" s="10">
        <v>0</v>
      </c>
      <c r="F1782">
        <f t="shared" si="27"/>
        <v>0</v>
      </c>
      <c r="G1782" s="11" t="s">
        <v>1529</v>
      </c>
      <c r="H1782" s="11" t="s">
        <v>36</v>
      </c>
    </row>
    <row r="1783" spans="2:8">
      <c r="B1783" s="8" t="s">
        <v>5614</v>
      </c>
      <c r="C1783" s="9">
        <v>0</v>
      </c>
      <c r="D1783" s="10">
        <v>3</v>
      </c>
      <c r="E1783" s="10">
        <v>0</v>
      </c>
      <c r="F1783">
        <f t="shared" si="27"/>
        <v>0</v>
      </c>
      <c r="G1783" s="11" t="s">
        <v>1036</v>
      </c>
      <c r="H1783" s="11" t="s">
        <v>36</v>
      </c>
    </row>
    <row r="1784" spans="2:8">
      <c r="B1784" s="8" t="s">
        <v>5617</v>
      </c>
      <c r="C1784" s="9">
        <v>0</v>
      </c>
      <c r="D1784" s="10">
        <v>63</v>
      </c>
      <c r="E1784" s="10">
        <v>0</v>
      </c>
      <c r="F1784">
        <f t="shared" si="27"/>
        <v>0</v>
      </c>
      <c r="G1784" s="11" t="s">
        <v>5618</v>
      </c>
      <c r="H1784" s="11" t="s">
        <v>36</v>
      </c>
    </row>
    <row r="1785" spans="2:8">
      <c r="B1785" s="8" t="s">
        <v>5620</v>
      </c>
      <c r="C1785" s="9">
        <v>0</v>
      </c>
      <c r="D1785" s="10">
        <v>45</v>
      </c>
      <c r="E1785" s="10">
        <v>24</v>
      </c>
      <c r="F1785">
        <f t="shared" si="27"/>
        <v>0</v>
      </c>
      <c r="G1785" s="11" t="s">
        <v>5621</v>
      </c>
      <c r="H1785" s="11" t="s">
        <v>36</v>
      </c>
    </row>
    <row r="1786" spans="2:8">
      <c r="B1786" s="8" t="s">
        <v>5623</v>
      </c>
      <c r="C1786" s="9">
        <v>0</v>
      </c>
      <c r="D1786" s="10">
        <v>71</v>
      </c>
      <c r="E1786" s="10">
        <v>0</v>
      </c>
      <c r="F1786">
        <f t="shared" si="27"/>
        <v>0</v>
      </c>
      <c r="G1786" s="11" t="s">
        <v>3696</v>
      </c>
      <c r="H1786" s="11" t="s">
        <v>36</v>
      </c>
    </row>
    <row r="1787" spans="2:8">
      <c r="B1787" s="8" t="s">
        <v>5625</v>
      </c>
      <c r="C1787" s="9">
        <v>0</v>
      </c>
      <c r="D1787" s="10">
        <v>13</v>
      </c>
      <c r="E1787" s="10">
        <v>0</v>
      </c>
      <c r="F1787">
        <f t="shared" si="27"/>
        <v>1</v>
      </c>
      <c r="G1787" s="11" t="s">
        <v>5626</v>
      </c>
      <c r="H1787" s="11" t="s">
        <v>43</v>
      </c>
    </row>
    <row r="1788" spans="2:8">
      <c r="B1788" s="8" t="s">
        <v>5628</v>
      </c>
      <c r="C1788" s="9">
        <v>0</v>
      </c>
      <c r="D1788" s="10">
        <v>54</v>
      </c>
      <c r="E1788" s="10">
        <v>0</v>
      </c>
      <c r="F1788">
        <f t="shared" si="27"/>
        <v>1</v>
      </c>
      <c r="G1788" s="11" t="s">
        <v>5629</v>
      </c>
      <c r="H1788" s="11" t="s">
        <v>43</v>
      </c>
    </row>
    <row r="1789" spans="2:8">
      <c r="B1789" s="8" t="s">
        <v>5631</v>
      </c>
      <c r="C1789" s="9">
        <v>0</v>
      </c>
      <c r="D1789" s="10">
        <v>8</v>
      </c>
      <c r="E1789" s="10">
        <v>0</v>
      </c>
      <c r="F1789">
        <f t="shared" si="27"/>
        <v>0</v>
      </c>
      <c r="G1789" s="11" t="s">
        <v>625</v>
      </c>
      <c r="H1789" s="11" t="s">
        <v>36</v>
      </c>
    </row>
    <row r="1790" spans="2:8">
      <c r="B1790" s="8" t="s">
        <v>5633</v>
      </c>
      <c r="C1790" s="9">
        <v>0</v>
      </c>
      <c r="D1790" s="10">
        <v>4</v>
      </c>
      <c r="E1790" s="10">
        <v>0</v>
      </c>
      <c r="F1790">
        <f t="shared" si="27"/>
        <v>0</v>
      </c>
      <c r="G1790" s="11" t="s">
        <v>5634</v>
      </c>
      <c r="H1790" s="11" t="s">
        <v>36</v>
      </c>
    </row>
    <row r="1791" spans="2:8">
      <c r="B1791" s="8" t="s">
        <v>5636</v>
      </c>
      <c r="C1791" s="9">
        <v>0</v>
      </c>
      <c r="D1791" s="10">
        <v>39</v>
      </c>
      <c r="E1791" s="10">
        <v>0</v>
      </c>
      <c r="F1791">
        <f t="shared" si="27"/>
        <v>1</v>
      </c>
      <c r="G1791" s="11" t="s">
        <v>5637</v>
      </c>
      <c r="H1791" s="11" t="s">
        <v>43</v>
      </c>
    </row>
    <row r="1792" spans="2:8">
      <c r="B1792" s="8" t="s">
        <v>5639</v>
      </c>
      <c r="C1792" s="9">
        <v>0</v>
      </c>
      <c r="D1792" s="10">
        <v>71</v>
      </c>
      <c r="E1792" s="10">
        <v>0</v>
      </c>
      <c r="F1792">
        <f t="shared" si="27"/>
        <v>0</v>
      </c>
      <c r="G1792" s="11" t="s">
        <v>5640</v>
      </c>
      <c r="H1792" s="11" t="s">
        <v>36</v>
      </c>
    </row>
    <row r="1793" spans="2:8">
      <c r="B1793" s="8" t="s">
        <v>5642</v>
      </c>
      <c r="C1793" s="9">
        <v>0</v>
      </c>
      <c r="D1793" s="10">
        <v>51</v>
      </c>
      <c r="E1793" s="10">
        <v>0</v>
      </c>
      <c r="F1793">
        <f t="shared" si="27"/>
        <v>0</v>
      </c>
      <c r="G1793" s="11" t="s">
        <v>5643</v>
      </c>
      <c r="H1793" s="11" t="s">
        <v>36</v>
      </c>
    </row>
    <row r="1794" spans="2:8">
      <c r="B1794" s="8" t="s">
        <v>5645</v>
      </c>
      <c r="C1794" s="9">
        <v>0</v>
      </c>
      <c r="D1794" s="10">
        <v>1</v>
      </c>
      <c r="E1794" s="10">
        <v>36</v>
      </c>
      <c r="F1794">
        <f t="shared" si="27"/>
        <v>1</v>
      </c>
      <c r="G1794" s="10">
        <v>14</v>
      </c>
      <c r="H1794" s="11" t="s">
        <v>43</v>
      </c>
    </row>
    <row r="1795" spans="2:8">
      <c r="B1795" s="8" t="s">
        <v>5647</v>
      </c>
      <c r="C1795" s="9">
        <v>0</v>
      </c>
      <c r="D1795" s="10">
        <v>74</v>
      </c>
      <c r="E1795" s="10">
        <v>0</v>
      </c>
      <c r="F1795">
        <f t="shared" si="27"/>
        <v>0</v>
      </c>
      <c r="G1795" s="11" t="s">
        <v>5648</v>
      </c>
      <c r="H1795" s="11" t="s">
        <v>36</v>
      </c>
    </row>
    <row r="1796" spans="2:8">
      <c r="B1796" s="8" t="s">
        <v>5650</v>
      </c>
      <c r="C1796" s="9">
        <v>0</v>
      </c>
      <c r="D1796" s="10">
        <v>5</v>
      </c>
      <c r="E1796" s="10">
        <v>0</v>
      </c>
      <c r="F1796">
        <f t="shared" si="27"/>
        <v>0</v>
      </c>
      <c r="G1796" s="11" t="s">
        <v>5651</v>
      </c>
      <c r="H1796" s="11" t="s">
        <v>36</v>
      </c>
    </row>
    <row r="1797" spans="2:8">
      <c r="B1797" s="8" t="s">
        <v>5653</v>
      </c>
      <c r="C1797" s="9">
        <v>0</v>
      </c>
      <c r="D1797" s="10">
        <v>5</v>
      </c>
      <c r="E1797" s="10">
        <v>0</v>
      </c>
      <c r="F1797">
        <f t="shared" ref="F1797:F1860" si="28">IF(H1797="Female",0,1)</f>
        <v>0</v>
      </c>
      <c r="G1797" s="11" t="s">
        <v>5654</v>
      </c>
      <c r="H1797" s="11" t="s">
        <v>36</v>
      </c>
    </row>
    <row r="1798" spans="2:8">
      <c r="B1798" s="8" t="s">
        <v>5656</v>
      </c>
      <c r="C1798" s="9">
        <v>0</v>
      </c>
      <c r="D1798" s="10">
        <v>48</v>
      </c>
      <c r="E1798" s="10">
        <v>0</v>
      </c>
      <c r="F1798">
        <f t="shared" si="28"/>
        <v>1</v>
      </c>
      <c r="G1798" s="11" t="s">
        <v>5657</v>
      </c>
      <c r="H1798" s="11" t="s">
        <v>43</v>
      </c>
    </row>
    <row r="1799" spans="2:8">
      <c r="B1799" s="8" t="s">
        <v>5659</v>
      </c>
      <c r="C1799" s="9">
        <v>0</v>
      </c>
      <c r="D1799" s="10">
        <v>17</v>
      </c>
      <c r="E1799" s="10">
        <v>0</v>
      </c>
      <c r="F1799">
        <f t="shared" si="28"/>
        <v>0</v>
      </c>
      <c r="G1799" s="11" t="s">
        <v>5660</v>
      </c>
      <c r="H1799" s="11" t="s">
        <v>36</v>
      </c>
    </row>
    <row r="1800" spans="2:8">
      <c r="B1800" s="8" t="s">
        <v>5662</v>
      </c>
      <c r="C1800" s="9">
        <v>0</v>
      </c>
      <c r="D1800" s="10">
        <v>40</v>
      </c>
      <c r="E1800" s="10">
        <v>0</v>
      </c>
      <c r="F1800">
        <f t="shared" si="28"/>
        <v>1</v>
      </c>
      <c r="G1800" s="11" t="s">
        <v>1539</v>
      </c>
      <c r="H1800" s="11" t="s">
        <v>43</v>
      </c>
    </row>
    <row r="1801" spans="2:8">
      <c r="B1801" s="8" t="s">
        <v>5664</v>
      </c>
      <c r="C1801" s="9">
        <v>0</v>
      </c>
      <c r="D1801" s="10">
        <v>50</v>
      </c>
      <c r="E1801" s="10">
        <v>0</v>
      </c>
      <c r="F1801">
        <f t="shared" si="28"/>
        <v>1</v>
      </c>
      <c r="G1801" s="10">
        <v>749</v>
      </c>
      <c r="H1801" s="11" t="s">
        <v>43</v>
      </c>
    </row>
    <row r="1802" spans="2:8">
      <c r="B1802" s="8" t="s">
        <v>5666</v>
      </c>
      <c r="C1802" s="9">
        <v>0</v>
      </c>
      <c r="D1802" s="10">
        <v>43</v>
      </c>
      <c r="E1802" s="10">
        <v>0</v>
      </c>
      <c r="F1802">
        <f t="shared" si="28"/>
        <v>1</v>
      </c>
      <c r="G1802" s="11" t="s">
        <v>5667</v>
      </c>
      <c r="H1802" s="11" t="s">
        <v>43</v>
      </c>
    </row>
    <row r="1803" spans="2:8">
      <c r="B1803" s="8" t="s">
        <v>5669</v>
      </c>
      <c r="C1803" s="9">
        <v>0</v>
      </c>
      <c r="D1803" s="10">
        <v>2</v>
      </c>
      <c r="E1803" s="10">
        <v>0</v>
      </c>
      <c r="F1803">
        <f t="shared" si="28"/>
        <v>0</v>
      </c>
      <c r="G1803" s="11" t="s">
        <v>4899</v>
      </c>
      <c r="H1803" s="11" t="s">
        <v>36</v>
      </c>
    </row>
    <row r="1804" spans="2:8">
      <c r="B1804" s="8" t="s">
        <v>5671</v>
      </c>
      <c r="C1804" s="9">
        <v>0</v>
      </c>
      <c r="D1804" s="10">
        <v>69</v>
      </c>
      <c r="E1804" s="10">
        <v>6</v>
      </c>
      <c r="F1804">
        <f t="shared" si="28"/>
        <v>1</v>
      </c>
      <c r="G1804" s="11" t="s">
        <v>5672</v>
      </c>
      <c r="H1804" s="11" t="s">
        <v>43</v>
      </c>
    </row>
    <row r="1805" spans="2:8">
      <c r="B1805" s="8" t="s">
        <v>5674</v>
      </c>
      <c r="C1805" s="9">
        <v>0</v>
      </c>
      <c r="D1805" s="10">
        <v>71</v>
      </c>
      <c r="E1805" s="10">
        <v>0</v>
      </c>
      <c r="F1805">
        <f t="shared" si="28"/>
        <v>1</v>
      </c>
      <c r="G1805" s="11" t="s">
        <v>5675</v>
      </c>
      <c r="H1805" s="11" t="s">
        <v>43</v>
      </c>
    </row>
    <row r="1806" spans="2:8">
      <c r="B1806" s="8" t="s">
        <v>5677</v>
      </c>
      <c r="C1806" s="9">
        <v>0</v>
      </c>
      <c r="D1806" s="10">
        <v>3</v>
      </c>
      <c r="E1806" s="10">
        <v>0</v>
      </c>
      <c r="F1806">
        <f t="shared" si="28"/>
        <v>1</v>
      </c>
      <c r="G1806" s="11" t="s">
        <v>3608</v>
      </c>
      <c r="H1806" s="11" t="s">
        <v>43</v>
      </c>
    </row>
    <row r="1807" spans="2:8">
      <c r="B1807" s="8" t="s">
        <v>5679</v>
      </c>
      <c r="C1807" s="9">
        <v>0</v>
      </c>
      <c r="D1807" s="10">
        <v>2</v>
      </c>
      <c r="E1807" s="10">
        <v>0</v>
      </c>
      <c r="F1807">
        <f t="shared" si="28"/>
        <v>1</v>
      </c>
      <c r="G1807" s="11" t="s">
        <v>1240</v>
      </c>
      <c r="H1807" s="11" t="s">
        <v>43</v>
      </c>
    </row>
    <row r="1808" spans="2:8">
      <c r="B1808" s="8" t="s">
        <v>5681</v>
      </c>
      <c r="C1808" s="9">
        <v>0</v>
      </c>
      <c r="D1808" s="10">
        <v>3</v>
      </c>
      <c r="E1808" s="10">
        <v>0</v>
      </c>
      <c r="F1808">
        <f t="shared" si="28"/>
        <v>1</v>
      </c>
      <c r="G1808" s="11" t="s">
        <v>4673</v>
      </c>
      <c r="H1808" s="11" t="s">
        <v>43</v>
      </c>
    </row>
    <row r="1809" spans="2:8">
      <c r="B1809" s="8" t="s">
        <v>5683</v>
      </c>
      <c r="C1809" s="9">
        <v>0</v>
      </c>
      <c r="D1809" s="10">
        <v>13</v>
      </c>
      <c r="E1809" s="10">
        <v>0</v>
      </c>
      <c r="F1809">
        <f t="shared" si="28"/>
        <v>0</v>
      </c>
      <c r="G1809" s="11" t="s">
        <v>1990</v>
      </c>
      <c r="H1809" s="11" t="s">
        <v>36</v>
      </c>
    </row>
    <row r="1810" spans="2:8">
      <c r="B1810" s="8" t="s">
        <v>5685</v>
      </c>
      <c r="C1810" s="9">
        <v>0</v>
      </c>
      <c r="D1810" s="10">
        <v>7</v>
      </c>
      <c r="E1810" s="10">
        <v>0</v>
      </c>
      <c r="F1810">
        <f t="shared" si="28"/>
        <v>1</v>
      </c>
      <c r="G1810" s="11" t="s">
        <v>4508</v>
      </c>
      <c r="H1810" s="11" t="s">
        <v>43</v>
      </c>
    </row>
    <row r="1811" spans="2:8">
      <c r="B1811" s="8" t="s">
        <v>5687</v>
      </c>
      <c r="C1811" s="9">
        <v>0</v>
      </c>
      <c r="D1811" s="10">
        <v>15</v>
      </c>
      <c r="E1811" s="10">
        <v>0</v>
      </c>
      <c r="F1811">
        <f t="shared" si="28"/>
        <v>0</v>
      </c>
      <c r="G1811" s="11" t="s">
        <v>5688</v>
      </c>
      <c r="H1811" s="11" t="s">
        <v>36</v>
      </c>
    </row>
    <row r="1812" spans="2:8">
      <c r="B1812" s="8" t="s">
        <v>5690</v>
      </c>
      <c r="C1812" s="9">
        <v>0</v>
      </c>
      <c r="D1812" s="10">
        <v>4</v>
      </c>
      <c r="E1812" s="10">
        <v>0</v>
      </c>
      <c r="F1812">
        <f t="shared" si="28"/>
        <v>1</v>
      </c>
      <c r="G1812" s="11" t="s">
        <v>2227</v>
      </c>
      <c r="H1812" s="11" t="s">
        <v>43</v>
      </c>
    </row>
    <row r="1813" spans="2:8">
      <c r="B1813" s="8" t="s">
        <v>5692</v>
      </c>
      <c r="C1813" s="9">
        <v>0</v>
      </c>
      <c r="D1813" s="10">
        <v>62</v>
      </c>
      <c r="E1813" s="10">
        <v>0</v>
      </c>
      <c r="F1813">
        <f t="shared" si="28"/>
        <v>0</v>
      </c>
      <c r="G1813" s="11" t="s">
        <v>2857</v>
      </c>
      <c r="H1813" s="11" t="s">
        <v>36</v>
      </c>
    </row>
    <row r="1814" spans="2:8">
      <c r="B1814" s="8" t="s">
        <v>5694</v>
      </c>
      <c r="C1814" s="9">
        <v>0</v>
      </c>
      <c r="D1814" s="10">
        <v>16</v>
      </c>
      <c r="E1814" s="10">
        <v>0</v>
      </c>
      <c r="F1814">
        <f t="shared" si="28"/>
        <v>1</v>
      </c>
      <c r="G1814" s="11" t="s">
        <v>5695</v>
      </c>
      <c r="H1814" s="11" t="s">
        <v>43</v>
      </c>
    </row>
    <row r="1815" spans="2:8">
      <c r="B1815" s="8" t="s">
        <v>5697</v>
      </c>
      <c r="C1815" s="9">
        <v>0</v>
      </c>
      <c r="D1815" s="10">
        <v>16</v>
      </c>
      <c r="E1815" s="10">
        <v>0</v>
      </c>
      <c r="F1815">
        <f t="shared" si="28"/>
        <v>1</v>
      </c>
      <c r="G1815" s="11" t="s">
        <v>1156</v>
      </c>
      <c r="H1815" s="11" t="s">
        <v>43</v>
      </c>
    </row>
    <row r="1816" spans="2:8">
      <c r="B1816" s="8" t="s">
        <v>5699</v>
      </c>
      <c r="C1816" s="9">
        <v>0</v>
      </c>
      <c r="D1816" s="10">
        <v>18</v>
      </c>
      <c r="E1816" s="10">
        <v>60</v>
      </c>
      <c r="F1816">
        <f t="shared" si="28"/>
        <v>0</v>
      </c>
      <c r="G1816" s="10">
        <v>161</v>
      </c>
      <c r="H1816" s="11" t="s">
        <v>36</v>
      </c>
    </row>
    <row r="1817" spans="2:8">
      <c r="B1817" s="8" t="s">
        <v>5702</v>
      </c>
      <c r="C1817" s="9">
        <v>0</v>
      </c>
      <c r="D1817" s="10">
        <v>10</v>
      </c>
      <c r="E1817" s="10">
        <v>0</v>
      </c>
      <c r="F1817">
        <f t="shared" si="28"/>
        <v>1</v>
      </c>
      <c r="G1817" s="11" t="s">
        <v>5703</v>
      </c>
      <c r="H1817" s="11" t="s">
        <v>43</v>
      </c>
    </row>
    <row r="1818" spans="2:8">
      <c r="B1818" s="8" t="s">
        <v>5705</v>
      </c>
      <c r="C1818" s="9">
        <v>0</v>
      </c>
      <c r="D1818" s="10">
        <v>72</v>
      </c>
      <c r="E1818" s="10">
        <v>0</v>
      </c>
      <c r="F1818">
        <f t="shared" si="28"/>
        <v>0</v>
      </c>
      <c r="G1818" s="11" t="s">
        <v>5706</v>
      </c>
      <c r="H1818" s="11" t="s">
        <v>36</v>
      </c>
    </row>
    <row r="1819" spans="2:8">
      <c r="B1819" s="8" t="s">
        <v>5708</v>
      </c>
      <c r="C1819" s="9">
        <v>0</v>
      </c>
      <c r="D1819" s="10">
        <v>9</v>
      </c>
      <c r="E1819" s="10">
        <v>0</v>
      </c>
      <c r="F1819">
        <f t="shared" si="28"/>
        <v>1</v>
      </c>
      <c r="G1819" s="10">
        <v>126</v>
      </c>
      <c r="H1819" s="11" t="s">
        <v>43</v>
      </c>
    </row>
    <row r="1820" spans="2:8">
      <c r="B1820" s="8" t="s">
        <v>5710</v>
      </c>
      <c r="C1820" s="9">
        <v>0</v>
      </c>
      <c r="D1820" s="10">
        <v>17</v>
      </c>
      <c r="E1820" s="10">
        <v>47</v>
      </c>
      <c r="F1820">
        <f t="shared" si="28"/>
        <v>1</v>
      </c>
      <c r="G1820" s="11" t="s">
        <v>5711</v>
      </c>
      <c r="H1820" s="11" t="s">
        <v>43</v>
      </c>
    </row>
    <row r="1821" spans="2:8">
      <c r="B1821" s="8" t="s">
        <v>5713</v>
      </c>
      <c r="C1821" s="9">
        <v>0</v>
      </c>
      <c r="D1821" s="10">
        <v>23</v>
      </c>
      <c r="E1821" s="10">
        <v>0</v>
      </c>
      <c r="F1821">
        <f t="shared" si="28"/>
        <v>1</v>
      </c>
      <c r="G1821" s="11" t="s">
        <v>5714</v>
      </c>
      <c r="H1821" s="11" t="s">
        <v>43</v>
      </c>
    </row>
    <row r="1822" spans="2:8">
      <c r="B1822" s="8" t="s">
        <v>5716</v>
      </c>
      <c r="C1822" s="9">
        <v>0</v>
      </c>
      <c r="D1822" s="10">
        <v>1</v>
      </c>
      <c r="E1822" s="10">
        <v>0</v>
      </c>
      <c r="F1822">
        <f t="shared" si="28"/>
        <v>1</v>
      </c>
      <c r="G1822" s="10">
        <v>12</v>
      </c>
      <c r="H1822" s="11" t="s">
        <v>43</v>
      </c>
    </row>
    <row r="1823" spans="2:8">
      <c r="B1823" s="8" t="s">
        <v>5718</v>
      </c>
      <c r="C1823" s="9">
        <v>0</v>
      </c>
      <c r="D1823" s="10">
        <v>6</v>
      </c>
      <c r="E1823" s="10">
        <v>0</v>
      </c>
      <c r="F1823">
        <f t="shared" si="28"/>
        <v>0</v>
      </c>
      <c r="G1823" s="10">
        <v>80</v>
      </c>
      <c r="H1823" s="11" t="s">
        <v>36</v>
      </c>
    </row>
    <row r="1824" spans="2:8">
      <c r="B1824" s="8" t="s">
        <v>5720</v>
      </c>
      <c r="C1824" s="9">
        <v>0</v>
      </c>
      <c r="D1824" s="10">
        <v>65</v>
      </c>
      <c r="E1824" s="10">
        <v>0</v>
      </c>
      <c r="F1824">
        <f t="shared" si="28"/>
        <v>1</v>
      </c>
      <c r="G1824" s="11" t="s">
        <v>5721</v>
      </c>
      <c r="H1824" s="11" t="s">
        <v>43</v>
      </c>
    </row>
    <row r="1825" spans="2:8">
      <c r="B1825" s="8" t="s">
        <v>5723</v>
      </c>
      <c r="C1825" s="9">
        <v>0</v>
      </c>
      <c r="D1825" s="10">
        <v>4</v>
      </c>
      <c r="E1825" s="10">
        <v>6</v>
      </c>
      <c r="F1825">
        <f t="shared" si="28"/>
        <v>0</v>
      </c>
      <c r="G1825" s="11" t="s">
        <v>1846</v>
      </c>
      <c r="H1825" s="11" t="s">
        <v>36</v>
      </c>
    </row>
    <row r="1826" spans="2:8">
      <c r="B1826" s="8" t="s">
        <v>5725</v>
      </c>
      <c r="C1826" s="9">
        <v>0</v>
      </c>
      <c r="D1826" s="10">
        <v>35</v>
      </c>
      <c r="E1826" s="10">
        <v>0</v>
      </c>
      <c r="F1826">
        <f t="shared" si="28"/>
        <v>0</v>
      </c>
      <c r="G1826" s="11" t="s">
        <v>5726</v>
      </c>
      <c r="H1826" s="11" t="s">
        <v>36</v>
      </c>
    </row>
    <row r="1827" spans="2:8">
      <c r="B1827" s="8" t="s">
        <v>5728</v>
      </c>
      <c r="C1827" s="9">
        <v>0</v>
      </c>
      <c r="D1827" s="10">
        <v>14</v>
      </c>
      <c r="E1827" s="10">
        <v>0</v>
      </c>
      <c r="F1827">
        <f t="shared" si="28"/>
        <v>0</v>
      </c>
      <c r="G1827" s="11" t="s">
        <v>4305</v>
      </c>
      <c r="H1827" s="11" t="s">
        <v>36</v>
      </c>
    </row>
    <row r="1828" spans="2:8">
      <c r="B1828" s="8" t="s">
        <v>5730</v>
      </c>
      <c r="C1828" s="9">
        <v>0</v>
      </c>
      <c r="D1828" s="10">
        <v>52</v>
      </c>
      <c r="E1828" s="10">
        <v>0</v>
      </c>
      <c r="F1828">
        <f t="shared" si="28"/>
        <v>1</v>
      </c>
      <c r="G1828" s="11" t="s">
        <v>5731</v>
      </c>
      <c r="H1828" s="11" t="s">
        <v>43</v>
      </c>
    </row>
    <row r="1829" spans="2:8">
      <c r="B1829" s="8" t="s">
        <v>5733</v>
      </c>
      <c r="C1829" s="9">
        <v>0</v>
      </c>
      <c r="D1829" s="10">
        <v>49</v>
      </c>
      <c r="E1829" s="10">
        <v>33</v>
      </c>
      <c r="F1829">
        <f t="shared" si="28"/>
        <v>1</v>
      </c>
      <c r="G1829" s="11" t="s">
        <v>5734</v>
      </c>
      <c r="H1829" s="11" t="s">
        <v>43</v>
      </c>
    </row>
    <row r="1830" spans="2:8">
      <c r="B1830" s="8" t="s">
        <v>5736</v>
      </c>
      <c r="C1830" s="9">
        <v>0</v>
      </c>
      <c r="D1830" s="10">
        <v>60</v>
      </c>
      <c r="E1830" s="10">
        <v>0</v>
      </c>
      <c r="F1830">
        <f t="shared" si="28"/>
        <v>1</v>
      </c>
      <c r="G1830" s="10">
        <v>841</v>
      </c>
      <c r="H1830" s="11" t="s">
        <v>43</v>
      </c>
    </row>
    <row r="1831" spans="2:8">
      <c r="B1831" s="8" t="s">
        <v>5738</v>
      </c>
      <c r="C1831" s="9">
        <v>0</v>
      </c>
      <c r="D1831" s="10">
        <v>40</v>
      </c>
      <c r="E1831" s="10">
        <v>0</v>
      </c>
      <c r="F1831">
        <f t="shared" si="28"/>
        <v>1</v>
      </c>
      <c r="G1831" s="11" t="s">
        <v>5739</v>
      </c>
      <c r="H1831" s="11" t="s">
        <v>43</v>
      </c>
    </row>
    <row r="1832" spans="2:8">
      <c r="B1832" s="8" t="s">
        <v>5741</v>
      </c>
      <c r="C1832" s="9">
        <v>0</v>
      </c>
      <c r="D1832" s="10">
        <v>68</v>
      </c>
      <c r="E1832" s="10">
        <v>0</v>
      </c>
      <c r="F1832">
        <f t="shared" si="28"/>
        <v>1</v>
      </c>
      <c r="G1832" s="11" t="s">
        <v>5742</v>
      </c>
      <c r="H1832" s="11" t="s">
        <v>43</v>
      </c>
    </row>
    <row r="1833" spans="2:8">
      <c r="B1833" s="8" t="s">
        <v>5744</v>
      </c>
      <c r="C1833" s="9">
        <v>1</v>
      </c>
      <c r="D1833" s="10">
        <v>4</v>
      </c>
      <c r="E1833" s="10">
        <v>26</v>
      </c>
      <c r="F1833">
        <f t="shared" si="28"/>
        <v>0</v>
      </c>
      <c r="G1833" s="11" t="s">
        <v>1841</v>
      </c>
      <c r="H1833" s="11" t="s">
        <v>36</v>
      </c>
    </row>
    <row r="1834" spans="2:8">
      <c r="B1834" s="8" t="s">
        <v>5746</v>
      </c>
      <c r="C1834" s="9">
        <v>0</v>
      </c>
      <c r="D1834" s="10">
        <v>5</v>
      </c>
      <c r="E1834" s="10">
        <v>0</v>
      </c>
      <c r="F1834">
        <f t="shared" si="28"/>
        <v>0</v>
      </c>
      <c r="G1834" s="10">
        <v>72</v>
      </c>
      <c r="H1834" s="11" t="s">
        <v>36</v>
      </c>
    </row>
    <row r="1835" spans="2:8">
      <c r="B1835" s="8" t="s">
        <v>5748</v>
      </c>
      <c r="C1835" s="9">
        <v>0</v>
      </c>
      <c r="D1835" s="10">
        <v>6</v>
      </c>
      <c r="E1835" s="10">
        <v>0</v>
      </c>
      <c r="F1835">
        <f t="shared" si="28"/>
        <v>0</v>
      </c>
      <c r="G1835" s="11" t="s">
        <v>5749</v>
      </c>
      <c r="H1835" s="11" t="s">
        <v>36</v>
      </c>
    </row>
    <row r="1836" spans="2:8">
      <c r="B1836" s="8" t="s">
        <v>5751</v>
      </c>
      <c r="C1836" s="9">
        <v>0</v>
      </c>
      <c r="D1836" s="10">
        <v>25</v>
      </c>
      <c r="E1836" s="10">
        <v>0</v>
      </c>
      <c r="F1836">
        <f t="shared" si="28"/>
        <v>0</v>
      </c>
      <c r="G1836" s="11" t="s">
        <v>5752</v>
      </c>
      <c r="H1836" s="11" t="s">
        <v>36</v>
      </c>
    </row>
    <row r="1837" spans="2:8">
      <c r="B1837" s="8" t="s">
        <v>5754</v>
      </c>
      <c r="C1837" s="9">
        <v>0</v>
      </c>
      <c r="D1837" s="10">
        <v>42</v>
      </c>
      <c r="E1837" s="10">
        <v>0</v>
      </c>
      <c r="F1837">
        <f t="shared" si="28"/>
        <v>0</v>
      </c>
      <c r="G1837" s="11" t="s">
        <v>3382</v>
      </c>
      <c r="H1837" s="11" t="s">
        <v>36</v>
      </c>
    </row>
    <row r="1838" spans="2:8">
      <c r="B1838" s="8" t="s">
        <v>5756</v>
      </c>
      <c r="C1838" s="9">
        <v>0</v>
      </c>
      <c r="D1838" s="10">
        <v>4</v>
      </c>
      <c r="E1838" s="10">
        <v>0</v>
      </c>
      <c r="F1838">
        <f t="shared" si="28"/>
        <v>0</v>
      </c>
      <c r="G1838" s="11" t="s">
        <v>2625</v>
      </c>
      <c r="H1838" s="11" t="s">
        <v>36</v>
      </c>
    </row>
    <row r="1839" spans="2:8">
      <c r="B1839" s="8" t="s">
        <v>5758</v>
      </c>
      <c r="C1839" s="9">
        <v>0</v>
      </c>
      <c r="D1839" s="10">
        <v>69</v>
      </c>
      <c r="E1839" s="10">
        <v>0</v>
      </c>
      <c r="F1839">
        <f t="shared" si="28"/>
        <v>1</v>
      </c>
      <c r="G1839" s="11" t="s">
        <v>5759</v>
      </c>
      <c r="H1839" s="11" t="s">
        <v>43</v>
      </c>
    </row>
    <row r="1840" spans="2:8">
      <c r="B1840" s="8" t="s">
        <v>5761</v>
      </c>
      <c r="C1840" s="9">
        <v>0</v>
      </c>
      <c r="D1840" s="10">
        <v>69</v>
      </c>
      <c r="E1840" s="10">
        <v>0</v>
      </c>
      <c r="F1840">
        <f t="shared" si="28"/>
        <v>1</v>
      </c>
      <c r="G1840" s="11" t="s">
        <v>5762</v>
      </c>
      <c r="H1840" s="11" t="s">
        <v>43</v>
      </c>
    </row>
    <row r="1841" spans="2:8">
      <c r="B1841" s="8" t="s">
        <v>5765</v>
      </c>
      <c r="C1841" s="9">
        <v>0</v>
      </c>
      <c r="D1841" s="10">
        <v>39</v>
      </c>
      <c r="E1841" s="10">
        <v>0</v>
      </c>
      <c r="F1841">
        <f t="shared" si="28"/>
        <v>1</v>
      </c>
      <c r="G1841" s="11" t="s">
        <v>4799</v>
      </c>
      <c r="H1841" s="11" t="s">
        <v>43</v>
      </c>
    </row>
    <row r="1842" spans="2:8">
      <c r="B1842" s="8" t="s">
        <v>5767</v>
      </c>
      <c r="C1842" s="9">
        <v>0</v>
      </c>
      <c r="D1842" s="10">
        <v>15</v>
      </c>
      <c r="E1842" s="10">
        <v>0</v>
      </c>
      <c r="F1842">
        <f t="shared" si="28"/>
        <v>0</v>
      </c>
      <c r="G1842" s="11" t="s">
        <v>2135</v>
      </c>
      <c r="H1842" s="11" t="s">
        <v>36</v>
      </c>
    </row>
    <row r="1843" spans="2:8">
      <c r="B1843" s="8" t="s">
        <v>5769</v>
      </c>
      <c r="C1843" s="9">
        <v>0</v>
      </c>
      <c r="D1843" s="10">
        <v>27</v>
      </c>
      <c r="E1843" s="10">
        <v>0</v>
      </c>
      <c r="F1843">
        <f t="shared" si="28"/>
        <v>0</v>
      </c>
      <c r="G1843" s="11" t="s">
        <v>5770</v>
      </c>
      <c r="H1843" s="11" t="s">
        <v>36</v>
      </c>
    </row>
    <row r="1844" spans="2:8">
      <c r="B1844" s="8" t="s">
        <v>5772</v>
      </c>
      <c r="C1844" s="9">
        <v>0</v>
      </c>
      <c r="D1844" s="10">
        <v>47</v>
      </c>
      <c r="E1844" s="10">
        <v>0</v>
      </c>
      <c r="F1844">
        <f t="shared" si="28"/>
        <v>0</v>
      </c>
      <c r="G1844" s="11" t="s">
        <v>5773</v>
      </c>
      <c r="H1844" s="11" t="s">
        <v>36</v>
      </c>
    </row>
    <row r="1845" spans="2:8">
      <c r="B1845" s="8" t="s">
        <v>5775</v>
      </c>
      <c r="C1845" s="9">
        <v>0</v>
      </c>
      <c r="D1845" s="10">
        <v>1</v>
      </c>
      <c r="E1845" s="10">
        <v>0</v>
      </c>
      <c r="F1845">
        <f t="shared" si="28"/>
        <v>1</v>
      </c>
      <c r="G1845" s="10">
        <v>5</v>
      </c>
      <c r="H1845" s="11" t="s">
        <v>43</v>
      </c>
    </row>
    <row r="1846" spans="2:8">
      <c r="B1846" s="8" t="s">
        <v>5777</v>
      </c>
      <c r="C1846" s="9">
        <v>0</v>
      </c>
      <c r="D1846" s="10">
        <v>1</v>
      </c>
      <c r="E1846" s="10">
        <v>0</v>
      </c>
      <c r="F1846">
        <f t="shared" si="28"/>
        <v>1</v>
      </c>
      <c r="G1846" s="10">
        <v>4</v>
      </c>
      <c r="H1846" s="11" t="s">
        <v>43</v>
      </c>
    </row>
    <row r="1847" spans="2:8">
      <c r="B1847" s="8" t="s">
        <v>5779</v>
      </c>
      <c r="C1847" s="9">
        <v>0</v>
      </c>
      <c r="D1847" s="10">
        <v>38</v>
      </c>
      <c r="E1847" s="10">
        <v>0</v>
      </c>
      <c r="F1847">
        <f t="shared" si="28"/>
        <v>0</v>
      </c>
      <c r="G1847" s="11" t="s">
        <v>5780</v>
      </c>
      <c r="H1847" s="11" t="s">
        <v>36</v>
      </c>
    </row>
    <row r="1848" spans="2:8">
      <c r="B1848" s="8" t="s">
        <v>5782</v>
      </c>
      <c r="C1848" s="9">
        <v>0</v>
      </c>
      <c r="D1848" s="10">
        <v>66</v>
      </c>
      <c r="E1848" s="10">
        <v>0</v>
      </c>
      <c r="F1848">
        <f t="shared" si="28"/>
        <v>1</v>
      </c>
      <c r="G1848" s="11" t="s">
        <v>5783</v>
      </c>
      <c r="H1848" s="11" t="s">
        <v>43</v>
      </c>
    </row>
    <row r="1849" spans="2:8">
      <c r="B1849" s="8" t="s">
        <v>5785</v>
      </c>
      <c r="C1849" s="9">
        <v>0</v>
      </c>
      <c r="D1849" s="10">
        <v>25</v>
      </c>
      <c r="E1849" s="10">
        <v>53</v>
      </c>
      <c r="F1849">
        <f t="shared" si="28"/>
        <v>0</v>
      </c>
      <c r="G1849" s="11" t="s">
        <v>1976</v>
      </c>
      <c r="H1849" s="11" t="s">
        <v>36</v>
      </c>
    </row>
    <row r="1850" spans="2:8">
      <c r="B1850" s="8" t="s">
        <v>5787</v>
      </c>
      <c r="C1850" s="9">
        <v>0</v>
      </c>
      <c r="D1850" s="10">
        <v>63</v>
      </c>
      <c r="E1850" s="10">
        <v>0</v>
      </c>
      <c r="F1850">
        <f t="shared" si="28"/>
        <v>1</v>
      </c>
      <c r="G1850" s="10">
        <v>754</v>
      </c>
      <c r="H1850" s="11" t="s">
        <v>43</v>
      </c>
    </row>
    <row r="1851" spans="2:8">
      <c r="B1851" s="8" t="s">
        <v>5790</v>
      </c>
      <c r="C1851" s="9">
        <v>0</v>
      </c>
      <c r="D1851" s="10">
        <v>17</v>
      </c>
      <c r="E1851" s="10">
        <v>0</v>
      </c>
      <c r="F1851">
        <f t="shared" si="28"/>
        <v>1</v>
      </c>
      <c r="G1851" s="11" t="s">
        <v>5791</v>
      </c>
      <c r="H1851" s="11" t="s">
        <v>43</v>
      </c>
    </row>
    <row r="1852" spans="2:8">
      <c r="B1852" s="8" t="s">
        <v>5794</v>
      </c>
      <c r="C1852" s="9">
        <v>0</v>
      </c>
      <c r="D1852" s="10">
        <v>67</v>
      </c>
      <c r="E1852" s="10">
        <v>0</v>
      </c>
      <c r="F1852">
        <f t="shared" si="28"/>
        <v>0</v>
      </c>
      <c r="G1852" s="11" t="s">
        <v>5795</v>
      </c>
      <c r="H1852" s="11" t="s">
        <v>36</v>
      </c>
    </row>
    <row r="1853" spans="2:8">
      <c r="B1853" s="8" t="s">
        <v>5797</v>
      </c>
      <c r="C1853" s="9">
        <v>0</v>
      </c>
      <c r="D1853" s="10">
        <v>1</v>
      </c>
      <c r="E1853" s="10">
        <v>0</v>
      </c>
      <c r="F1853">
        <f t="shared" si="28"/>
        <v>0</v>
      </c>
      <c r="G1853" s="10">
        <v>14</v>
      </c>
      <c r="H1853" s="11" t="s">
        <v>36</v>
      </c>
    </row>
    <row r="1854" spans="2:8">
      <c r="B1854" s="8" t="s">
        <v>5799</v>
      </c>
      <c r="C1854" s="9">
        <v>0</v>
      </c>
      <c r="D1854" s="10">
        <v>66</v>
      </c>
      <c r="E1854" s="10">
        <v>0</v>
      </c>
      <c r="F1854">
        <f t="shared" si="28"/>
        <v>1</v>
      </c>
      <c r="G1854" s="11" t="s">
        <v>5800</v>
      </c>
      <c r="H1854" s="11" t="s">
        <v>43</v>
      </c>
    </row>
    <row r="1855" spans="2:8">
      <c r="B1855" s="8" t="s">
        <v>5802</v>
      </c>
      <c r="C1855" s="9">
        <v>0</v>
      </c>
      <c r="D1855" s="10">
        <v>1</v>
      </c>
      <c r="E1855" s="10">
        <v>5</v>
      </c>
      <c r="F1855">
        <f t="shared" si="28"/>
        <v>0</v>
      </c>
      <c r="G1855" s="10">
        <v>4</v>
      </c>
      <c r="H1855" s="11" t="s">
        <v>36</v>
      </c>
    </row>
    <row r="1856" spans="2:8">
      <c r="B1856" s="8" t="s">
        <v>5804</v>
      </c>
      <c r="C1856" s="9">
        <v>0</v>
      </c>
      <c r="D1856" s="10">
        <v>18</v>
      </c>
      <c r="E1856" s="10">
        <v>0</v>
      </c>
      <c r="F1856">
        <f t="shared" si="28"/>
        <v>0</v>
      </c>
      <c r="G1856" s="10">
        <v>271</v>
      </c>
      <c r="H1856" s="11" t="s">
        <v>36</v>
      </c>
    </row>
    <row r="1857" spans="2:8">
      <c r="B1857" s="8" t="s">
        <v>5806</v>
      </c>
      <c r="C1857" s="9">
        <v>0</v>
      </c>
      <c r="D1857" s="10">
        <v>13</v>
      </c>
      <c r="E1857" s="10">
        <v>0</v>
      </c>
      <c r="F1857">
        <f t="shared" si="28"/>
        <v>1</v>
      </c>
      <c r="G1857" s="11" t="s">
        <v>5076</v>
      </c>
      <c r="H1857" s="11" t="s">
        <v>43</v>
      </c>
    </row>
    <row r="1858" spans="2:8">
      <c r="B1858" s="8" t="s">
        <v>5808</v>
      </c>
      <c r="C1858" s="9">
        <v>0</v>
      </c>
      <c r="D1858" s="10">
        <v>7</v>
      </c>
      <c r="E1858" s="10">
        <v>0</v>
      </c>
      <c r="F1858">
        <f t="shared" si="28"/>
        <v>0</v>
      </c>
      <c r="G1858" s="11" t="s">
        <v>5809</v>
      </c>
      <c r="H1858" s="11" t="s">
        <v>36</v>
      </c>
    </row>
    <row r="1859" spans="2:8">
      <c r="B1859" s="8" t="s">
        <v>5812</v>
      </c>
      <c r="C1859" s="9">
        <v>0</v>
      </c>
      <c r="D1859" s="10">
        <v>48</v>
      </c>
      <c r="E1859" s="10">
        <v>0</v>
      </c>
      <c r="F1859">
        <f t="shared" si="28"/>
        <v>0</v>
      </c>
      <c r="G1859" s="10">
        <v>577</v>
      </c>
      <c r="H1859" s="11" t="s">
        <v>36</v>
      </c>
    </row>
    <row r="1860" spans="2:8">
      <c r="B1860" s="8" t="s">
        <v>5814</v>
      </c>
      <c r="C1860" s="9">
        <v>0</v>
      </c>
      <c r="D1860" s="10">
        <v>40</v>
      </c>
      <c r="E1860" s="10">
        <v>0</v>
      </c>
      <c r="F1860">
        <f t="shared" si="28"/>
        <v>1</v>
      </c>
      <c r="G1860" s="11" t="s">
        <v>5815</v>
      </c>
      <c r="H1860" s="11" t="s">
        <v>43</v>
      </c>
    </row>
    <row r="1861" spans="2:8">
      <c r="B1861" s="8" t="s">
        <v>5817</v>
      </c>
      <c r="C1861" s="9">
        <v>0</v>
      </c>
      <c r="D1861" s="10">
        <v>16</v>
      </c>
      <c r="E1861" s="10">
        <v>0</v>
      </c>
      <c r="F1861">
        <f t="shared" ref="F1861:F1924" si="29">IF(H1861="Female",0,1)</f>
        <v>0</v>
      </c>
      <c r="G1861" s="11" t="s">
        <v>5818</v>
      </c>
      <c r="H1861" s="11" t="s">
        <v>36</v>
      </c>
    </row>
    <row r="1862" spans="2:8">
      <c r="B1862" s="8" t="s">
        <v>5820</v>
      </c>
      <c r="C1862" s="9">
        <v>0</v>
      </c>
      <c r="D1862" s="10">
        <v>72</v>
      </c>
      <c r="E1862" s="10">
        <v>0</v>
      </c>
      <c r="F1862">
        <f t="shared" si="29"/>
        <v>0</v>
      </c>
      <c r="G1862" s="11" t="s">
        <v>5821</v>
      </c>
      <c r="H1862" s="11" t="s">
        <v>36</v>
      </c>
    </row>
    <row r="1863" spans="2:8">
      <c r="B1863" s="8" t="s">
        <v>5823</v>
      </c>
      <c r="C1863" s="9">
        <v>0</v>
      </c>
      <c r="D1863" s="10">
        <v>2</v>
      </c>
      <c r="E1863" s="10">
        <v>0</v>
      </c>
      <c r="F1863">
        <f t="shared" si="29"/>
        <v>0</v>
      </c>
      <c r="G1863" s="11" t="s">
        <v>1184</v>
      </c>
      <c r="H1863" s="11" t="s">
        <v>36</v>
      </c>
    </row>
    <row r="1864" spans="2:8">
      <c r="B1864" s="8" t="s">
        <v>5825</v>
      </c>
      <c r="C1864" s="9">
        <v>0</v>
      </c>
      <c r="D1864" s="10">
        <v>71</v>
      </c>
      <c r="E1864" s="10">
        <v>43</v>
      </c>
      <c r="F1864">
        <f t="shared" si="29"/>
        <v>0</v>
      </c>
      <c r="G1864" s="11" t="s">
        <v>5826</v>
      </c>
      <c r="H1864" s="11" t="s">
        <v>36</v>
      </c>
    </row>
    <row r="1865" spans="2:8">
      <c r="B1865" s="8" t="s">
        <v>5828</v>
      </c>
      <c r="C1865" s="9">
        <v>0</v>
      </c>
      <c r="D1865" s="10">
        <v>12</v>
      </c>
      <c r="E1865" s="10">
        <v>0</v>
      </c>
      <c r="F1865">
        <f t="shared" si="29"/>
        <v>1</v>
      </c>
      <c r="G1865" s="11" t="s">
        <v>5829</v>
      </c>
      <c r="H1865" s="11" t="s">
        <v>43</v>
      </c>
    </row>
    <row r="1866" spans="2:8">
      <c r="B1866" s="8" t="s">
        <v>5831</v>
      </c>
      <c r="C1866" s="9">
        <v>0</v>
      </c>
      <c r="D1866" s="10">
        <v>54</v>
      </c>
      <c r="E1866" s="10">
        <v>0</v>
      </c>
      <c r="F1866">
        <f t="shared" si="29"/>
        <v>0</v>
      </c>
      <c r="G1866" s="11" t="s">
        <v>5832</v>
      </c>
      <c r="H1866" s="11" t="s">
        <v>36</v>
      </c>
    </row>
    <row r="1867" spans="2:8">
      <c r="B1867" s="8" t="s">
        <v>5834</v>
      </c>
      <c r="C1867" s="9">
        <v>0</v>
      </c>
      <c r="D1867" s="10">
        <v>70</v>
      </c>
      <c r="E1867" s="10">
        <v>0</v>
      </c>
      <c r="F1867">
        <f t="shared" si="29"/>
        <v>0</v>
      </c>
      <c r="G1867" s="11" t="s">
        <v>5835</v>
      </c>
      <c r="H1867" s="11" t="s">
        <v>36</v>
      </c>
    </row>
    <row r="1868" spans="2:8">
      <c r="B1868" s="8" t="s">
        <v>5837</v>
      </c>
      <c r="C1868" s="9">
        <v>0</v>
      </c>
      <c r="D1868" s="10">
        <v>27</v>
      </c>
      <c r="E1868" s="10">
        <v>0</v>
      </c>
      <c r="F1868">
        <f t="shared" si="29"/>
        <v>1</v>
      </c>
      <c r="G1868" s="11" t="s">
        <v>2134</v>
      </c>
      <c r="H1868" s="11" t="s">
        <v>43</v>
      </c>
    </row>
    <row r="1869" spans="2:8">
      <c r="B1869" s="8" t="s">
        <v>5839</v>
      </c>
      <c r="C1869" s="9">
        <v>0</v>
      </c>
      <c r="D1869" s="10">
        <v>21</v>
      </c>
      <c r="E1869" s="10">
        <v>0</v>
      </c>
      <c r="F1869">
        <f t="shared" si="29"/>
        <v>1</v>
      </c>
      <c r="G1869" s="11" t="s">
        <v>5840</v>
      </c>
      <c r="H1869" s="11" t="s">
        <v>43</v>
      </c>
    </row>
    <row r="1870" spans="2:8">
      <c r="B1870" s="8" t="s">
        <v>5842</v>
      </c>
      <c r="C1870" s="9">
        <v>0</v>
      </c>
      <c r="D1870" s="10">
        <v>65</v>
      </c>
      <c r="E1870" s="10">
        <v>0</v>
      </c>
      <c r="F1870">
        <f t="shared" si="29"/>
        <v>0</v>
      </c>
      <c r="G1870" s="11" t="s">
        <v>5843</v>
      </c>
      <c r="H1870" s="11" t="s">
        <v>36</v>
      </c>
    </row>
    <row r="1871" spans="2:8">
      <c r="B1871" s="8" t="s">
        <v>5845</v>
      </c>
      <c r="C1871" s="9">
        <v>0</v>
      </c>
      <c r="D1871" s="10">
        <v>57</v>
      </c>
      <c r="E1871" s="10">
        <v>78</v>
      </c>
      <c r="F1871">
        <f t="shared" si="29"/>
        <v>1</v>
      </c>
      <c r="G1871" s="10">
        <v>568</v>
      </c>
      <c r="H1871" s="11" t="s">
        <v>43</v>
      </c>
    </row>
    <row r="1872" spans="2:8">
      <c r="B1872" s="8" t="s">
        <v>5847</v>
      </c>
      <c r="C1872" s="9">
        <v>0</v>
      </c>
      <c r="D1872" s="10">
        <v>18</v>
      </c>
      <c r="E1872" s="10">
        <v>0</v>
      </c>
      <c r="F1872">
        <f t="shared" si="29"/>
        <v>1</v>
      </c>
      <c r="G1872" s="10">
        <v>164</v>
      </c>
      <c r="H1872" s="11" t="s">
        <v>43</v>
      </c>
    </row>
    <row r="1873" spans="2:8">
      <c r="B1873" s="8" t="s">
        <v>5849</v>
      </c>
      <c r="C1873" s="9">
        <v>0</v>
      </c>
      <c r="D1873" s="10">
        <v>31</v>
      </c>
      <c r="E1873" s="10">
        <v>0</v>
      </c>
      <c r="F1873">
        <f t="shared" si="29"/>
        <v>1</v>
      </c>
      <c r="G1873" s="11" t="s">
        <v>5850</v>
      </c>
      <c r="H1873" s="11" t="s">
        <v>43</v>
      </c>
    </row>
    <row r="1874" spans="2:8">
      <c r="B1874" s="8" t="s">
        <v>5852</v>
      </c>
      <c r="C1874" s="9">
        <v>0</v>
      </c>
      <c r="D1874" s="10">
        <v>52</v>
      </c>
      <c r="E1874" s="10">
        <v>0</v>
      </c>
      <c r="F1874">
        <f t="shared" si="29"/>
        <v>1</v>
      </c>
      <c r="G1874" s="11" t="s">
        <v>5853</v>
      </c>
      <c r="H1874" s="11" t="s">
        <v>43</v>
      </c>
    </row>
    <row r="1875" spans="2:8">
      <c r="B1875" s="8" t="s">
        <v>5855</v>
      </c>
      <c r="C1875" s="9">
        <v>0</v>
      </c>
      <c r="D1875" s="10">
        <v>47</v>
      </c>
      <c r="E1875" s="10">
        <v>0</v>
      </c>
      <c r="F1875">
        <f t="shared" si="29"/>
        <v>0</v>
      </c>
      <c r="G1875" s="11" t="s">
        <v>5856</v>
      </c>
      <c r="H1875" s="11" t="s">
        <v>36</v>
      </c>
    </row>
    <row r="1876" spans="2:8">
      <c r="B1876" s="8" t="s">
        <v>5858</v>
      </c>
      <c r="C1876" s="9">
        <v>0</v>
      </c>
      <c r="D1876" s="10">
        <v>10</v>
      </c>
      <c r="E1876" s="10">
        <v>0</v>
      </c>
      <c r="F1876">
        <f t="shared" si="29"/>
        <v>0</v>
      </c>
      <c r="G1876" s="11" t="s">
        <v>5859</v>
      </c>
      <c r="H1876" s="11" t="s">
        <v>36</v>
      </c>
    </row>
    <row r="1877" spans="2:8">
      <c r="B1877" s="8" t="s">
        <v>5861</v>
      </c>
      <c r="C1877" s="9">
        <v>0</v>
      </c>
      <c r="D1877" s="10">
        <v>56</v>
      </c>
      <c r="E1877" s="10">
        <v>48</v>
      </c>
      <c r="F1877">
        <f t="shared" si="29"/>
        <v>1</v>
      </c>
      <c r="G1877" s="11" t="s">
        <v>5862</v>
      </c>
      <c r="H1877" s="11" t="s">
        <v>43</v>
      </c>
    </row>
    <row r="1878" spans="2:8">
      <c r="B1878" s="8" t="s">
        <v>5864</v>
      </c>
      <c r="C1878" s="9">
        <v>0</v>
      </c>
      <c r="D1878" s="10">
        <v>65</v>
      </c>
      <c r="E1878" s="10">
        <v>0</v>
      </c>
      <c r="F1878">
        <f t="shared" si="29"/>
        <v>1</v>
      </c>
      <c r="G1878" s="11" t="s">
        <v>1234</v>
      </c>
      <c r="H1878" s="11" t="s">
        <v>43</v>
      </c>
    </row>
    <row r="1879" spans="2:8">
      <c r="B1879" s="8" t="s">
        <v>5866</v>
      </c>
      <c r="C1879" s="9">
        <v>0</v>
      </c>
      <c r="D1879" s="10">
        <v>71</v>
      </c>
      <c r="E1879" s="10">
        <v>0</v>
      </c>
      <c r="F1879">
        <f t="shared" si="29"/>
        <v>1</v>
      </c>
      <c r="G1879" s="11" t="s">
        <v>5867</v>
      </c>
      <c r="H1879" s="11" t="s">
        <v>43</v>
      </c>
    </row>
    <row r="1880" spans="2:8">
      <c r="B1880" s="8" t="s">
        <v>5869</v>
      </c>
      <c r="C1880" s="9">
        <v>0</v>
      </c>
      <c r="D1880" s="10">
        <v>2</v>
      </c>
      <c r="E1880" s="10">
        <v>0</v>
      </c>
      <c r="F1880">
        <f t="shared" si="29"/>
        <v>0</v>
      </c>
      <c r="G1880" s="10">
        <v>23</v>
      </c>
      <c r="H1880" s="11" t="s">
        <v>36</v>
      </c>
    </row>
    <row r="1881" spans="2:8">
      <c r="B1881" s="8" t="s">
        <v>18247</v>
      </c>
      <c r="C1881" s="9">
        <v>0</v>
      </c>
      <c r="D1881" s="10">
        <v>42</v>
      </c>
      <c r="E1881" s="10">
        <v>0</v>
      </c>
      <c r="F1881">
        <f t="shared" si="29"/>
        <v>0</v>
      </c>
      <c r="G1881" s="11" t="s">
        <v>4576</v>
      </c>
      <c r="H1881" s="11" t="s">
        <v>36</v>
      </c>
    </row>
    <row r="1882" spans="2:8">
      <c r="B1882" s="8" t="s">
        <v>5873</v>
      </c>
      <c r="C1882" s="9">
        <v>0</v>
      </c>
      <c r="D1882" s="10">
        <v>58</v>
      </c>
      <c r="E1882" s="10">
        <v>0</v>
      </c>
      <c r="F1882">
        <f t="shared" si="29"/>
        <v>0</v>
      </c>
      <c r="G1882" s="11" t="s">
        <v>5874</v>
      </c>
      <c r="H1882" s="11" t="s">
        <v>36</v>
      </c>
    </row>
    <row r="1883" spans="2:8">
      <c r="B1883" s="8" t="s">
        <v>5876</v>
      </c>
      <c r="C1883" s="9">
        <v>0</v>
      </c>
      <c r="D1883" s="10">
        <v>8</v>
      </c>
      <c r="E1883" s="10">
        <v>0</v>
      </c>
      <c r="F1883">
        <f t="shared" si="29"/>
        <v>0</v>
      </c>
      <c r="G1883" s="11" t="s">
        <v>4391</v>
      </c>
      <c r="H1883" s="11" t="s">
        <v>36</v>
      </c>
    </row>
    <row r="1884" spans="2:8">
      <c r="B1884" s="8" t="s">
        <v>5878</v>
      </c>
      <c r="C1884" s="9">
        <v>0</v>
      </c>
      <c r="D1884" s="10">
        <v>67</v>
      </c>
      <c r="E1884" s="10">
        <v>0</v>
      </c>
      <c r="F1884">
        <f t="shared" si="29"/>
        <v>0</v>
      </c>
      <c r="G1884" s="11" t="s">
        <v>5879</v>
      </c>
      <c r="H1884" s="11" t="s">
        <v>36</v>
      </c>
    </row>
    <row r="1885" spans="2:8">
      <c r="B1885" s="8" t="s">
        <v>5881</v>
      </c>
      <c r="C1885" s="9">
        <v>0</v>
      </c>
      <c r="D1885" s="10">
        <v>1</v>
      </c>
      <c r="E1885" s="10">
        <v>0</v>
      </c>
      <c r="F1885">
        <f t="shared" si="29"/>
        <v>1</v>
      </c>
      <c r="G1885" s="10">
        <v>6</v>
      </c>
      <c r="H1885" s="11" t="s">
        <v>43</v>
      </c>
    </row>
    <row r="1886" spans="2:8">
      <c r="B1886" s="8" t="s">
        <v>5883</v>
      </c>
      <c r="C1886" s="9">
        <v>0</v>
      </c>
      <c r="D1886" s="10">
        <v>56</v>
      </c>
      <c r="E1886" s="10">
        <v>0</v>
      </c>
      <c r="F1886">
        <f t="shared" si="29"/>
        <v>1</v>
      </c>
      <c r="G1886" s="11" t="s">
        <v>5884</v>
      </c>
      <c r="H1886" s="11" t="s">
        <v>43</v>
      </c>
    </row>
    <row r="1887" spans="2:8">
      <c r="B1887" s="8" t="s">
        <v>5886</v>
      </c>
      <c r="C1887" s="9">
        <v>0</v>
      </c>
      <c r="D1887" s="10">
        <v>4</v>
      </c>
      <c r="E1887" s="10">
        <v>0</v>
      </c>
      <c r="F1887">
        <f t="shared" si="29"/>
        <v>1</v>
      </c>
      <c r="G1887" s="11" t="s">
        <v>5316</v>
      </c>
      <c r="H1887" s="11" t="s">
        <v>43</v>
      </c>
    </row>
    <row r="1888" spans="2:8">
      <c r="B1888" s="8" t="s">
        <v>5888</v>
      </c>
      <c r="C1888" s="9">
        <v>0</v>
      </c>
      <c r="D1888" s="10">
        <v>64</v>
      </c>
      <c r="E1888" s="10">
        <v>0</v>
      </c>
      <c r="F1888">
        <f t="shared" si="29"/>
        <v>1</v>
      </c>
      <c r="G1888" s="11" t="s">
        <v>5889</v>
      </c>
      <c r="H1888" s="11" t="s">
        <v>43</v>
      </c>
    </row>
    <row r="1889" spans="2:8">
      <c r="B1889" s="8" t="s">
        <v>5891</v>
      </c>
      <c r="C1889" s="9">
        <v>1</v>
      </c>
      <c r="D1889" s="10">
        <v>26</v>
      </c>
      <c r="E1889" s="10">
        <v>0</v>
      </c>
      <c r="F1889">
        <f t="shared" si="29"/>
        <v>1</v>
      </c>
      <c r="G1889" s="11" t="s">
        <v>5892</v>
      </c>
      <c r="H1889" s="11" t="s">
        <v>43</v>
      </c>
    </row>
    <row r="1890" spans="2:8">
      <c r="B1890" s="8" t="s">
        <v>5894</v>
      </c>
      <c r="C1890" s="9">
        <v>0</v>
      </c>
      <c r="D1890" s="10">
        <v>62</v>
      </c>
      <c r="E1890" s="10">
        <v>0</v>
      </c>
      <c r="F1890">
        <f t="shared" si="29"/>
        <v>1</v>
      </c>
      <c r="G1890" s="11" t="s">
        <v>209</v>
      </c>
      <c r="H1890" s="11" t="s">
        <v>43</v>
      </c>
    </row>
    <row r="1891" spans="2:8">
      <c r="B1891" s="8" t="s">
        <v>5896</v>
      </c>
      <c r="C1891" s="9">
        <v>0</v>
      </c>
      <c r="D1891" s="10">
        <v>70</v>
      </c>
      <c r="E1891" s="10">
        <v>0</v>
      </c>
      <c r="F1891">
        <f t="shared" si="29"/>
        <v>0</v>
      </c>
      <c r="G1891" s="11" t="s">
        <v>5897</v>
      </c>
      <c r="H1891" s="11" t="s">
        <v>36</v>
      </c>
    </row>
    <row r="1892" spans="2:8">
      <c r="B1892" s="8" t="s">
        <v>5899</v>
      </c>
      <c r="C1892" s="9">
        <v>0</v>
      </c>
      <c r="D1892" s="10">
        <v>43</v>
      </c>
      <c r="E1892" s="10">
        <v>0</v>
      </c>
      <c r="F1892">
        <f t="shared" si="29"/>
        <v>0</v>
      </c>
      <c r="G1892" s="10">
        <v>602</v>
      </c>
      <c r="H1892" s="11" t="s">
        <v>36</v>
      </c>
    </row>
    <row r="1893" spans="2:8">
      <c r="B1893" s="8" t="s">
        <v>5902</v>
      </c>
      <c r="C1893" s="9">
        <v>0</v>
      </c>
      <c r="D1893" s="10">
        <v>18</v>
      </c>
      <c r="E1893" s="10">
        <v>0</v>
      </c>
      <c r="F1893">
        <f t="shared" si="29"/>
        <v>1</v>
      </c>
      <c r="G1893" s="11" t="s">
        <v>5903</v>
      </c>
      <c r="H1893" s="11" t="s">
        <v>43</v>
      </c>
    </row>
    <row r="1894" spans="2:8">
      <c r="B1894" s="8" t="s">
        <v>5906</v>
      </c>
      <c r="C1894" s="9">
        <v>0</v>
      </c>
      <c r="D1894" s="10">
        <v>55</v>
      </c>
      <c r="E1894" s="10">
        <v>0</v>
      </c>
      <c r="F1894">
        <f t="shared" si="29"/>
        <v>0</v>
      </c>
      <c r="G1894" s="11" t="s">
        <v>5907</v>
      </c>
      <c r="H1894" s="11" t="s">
        <v>36</v>
      </c>
    </row>
    <row r="1895" spans="2:8">
      <c r="B1895" s="8" t="s">
        <v>5909</v>
      </c>
      <c r="C1895" s="9">
        <v>0</v>
      </c>
      <c r="D1895" s="10">
        <v>4</v>
      </c>
      <c r="E1895" s="10">
        <v>0</v>
      </c>
      <c r="F1895">
        <f t="shared" si="29"/>
        <v>0</v>
      </c>
      <c r="G1895" s="11" t="s">
        <v>1566</v>
      </c>
      <c r="H1895" s="11" t="s">
        <v>36</v>
      </c>
    </row>
    <row r="1896" spans="2:8">
      <c r="B1896" s="8" t="s">
        <v>5911</v>
      </c>
      <c r="C1896" s="9">
        <v>0</v>
      </c>
      <c r="D1896" s="10">
        <v>33</v>
      </c>
      <c r="E1896" s="10">
        <v>0</v>
      </c>
      <c r="F1896">
        <f t="shared" si="29"/>
        <v>0</v>
      </c>
      <c r="G1896" s="11" t="s">
        <v>5912</v>
      </c>
      <c r="H1896" s="11" t="s">
        <v>36</v>
      </c>
    </row>
    <row r="1897" spans="2:8">
      <c r="B1897" s="8" t="s">
        <v>5914</v>
      </c>
      <c r="C1897" s="9">
        <v>0</v>
      </c>
      <c r="D1897" s="10">
        <v>63</v>
      </c>
      <c r="E1897" s="10">
        <v>0</v>
      </c>
      <c r="F1897">
        <f t="shared" si="29"/>
        <v>0</v>
      </c>
      <c r="G1897" s="11" t="s">
        <v>5915</v>
      </c>
      <c r="H1897" s="11" t="s">
        <v>36</v>
      </c>
    </row>
    <row r="1898" spans="2:8">
      <c r="B1898" s="8" t="s">
        <v>5917</v>
      </c>
      <c r="C1898" s="9">
        <v>0</v>
      </c>
      <c r="D1898" s="10">
        <v>68</v>
      </c>
      <c r="E1898" s="10">
        <v>0</v>
      </c>
      <c r="F1898">
        <f t="shared" si="29"/>
        <v>0</v>
      </c>
      <c r="G1898" s="11" t="s">
        <v>5918</v>
      </c>
      <c r="H1898" s="11" t="s">
        <v>36</v>
      </c>
    </row>
    <row r="1899" spans="2:8">
      <c r="B1899" s="8" t="s">
        <v>5920</v>
      </c>
      <c r="C1899" s="9">
        <v>0</v>
      </c>
      <c r="D1899" s="10">
        <v>45</v>
      </c>
      <c r="E1899" s="10">
        <v>0</v>
      </c>
      <c r="F1899">
        <f t="shared" si="29"/>
        <v>0</v>
      </c>
      <c r="G1899" s="11" t="s">
        <v>5921</v>
      </c>
      <c r="H1899" s="11" t="s">
        <v>36</v>
      </c>
    </row>
    <row r="1900" spans="2:8">
      <c r="B1900" s="8" t="s">
        <v>5923</v>
      </c>
      <c r="C1900" s="9">
        <v>0</v>
      </c>
      <c r="D1900" s="10">
        <v>56</v>
      </c>
      <c r="E1900" s="10">
        <v>0</v>
      </c>
      <c r="F1900">
        <f t="shared" si="29"/>
        <v>1</v>
      </c>
      <c r="G1900" s="11" t="s">
        <v>5924</v>
      </c>
      <c r="H1900" s="11" t="s">
        <v>43</v>
      </c>
    </row>
    <row r="1901" spans="2:8">
      <c r="B1901" s="8" t="s">
        <v>5926</v>
      </c>
      <c r="C1901" s="9">
        <v>0</v>
      </c>
      <c r="D1901" s="10">
        <v>26</v>
      </c>
      <c r="E1901" s="10">
        <v>0</v>
      </c>
      <c r="F1901">
        <f t="shared" si="29"/>
        <v>0</v>
      </c>
      <c r="G1901" s="11" t="s">
        <v>4585</v>
      </c>
      <c r="H1901" s="11" t="s">
        <v>36</v>
      </c>
    </row>
    <row r="1902" spans="2:8">
      <c r="B1902" s="8" t="s">
        <v>5928</v>
      </c>
      <c r="C1902" s="9">
        <v>0</v>
      </c>
      <c r="D1902" s="10">
        <v>73</v>
      </c>
      <c r="E1902" s="10">
        <v>0</v>
      </c>
      <c r="F1902">
        <f t="shared" si="29"/>
        <v>0</v>
      </c>
      <c r="G1902" s="11" t="s">
        <v>5929</v>
      </c>
      <c r="H1902" s="11" t="s">
        <v>36</v>
      </c>
    </row>
    <row r="1903" spans="2:8">
      <c r="B1903" s="8" t="s">
        <v>5931</v>
      </c>
      <c r="C1903" s="9">
        <v>0</v>
      </c>
      <c r="D1903" s="10">
        <v>72</v>
      </c>
      <c r="E1903" s="10">
        <v>0</v>
      </c>
      <c r="F1903">
        <f t="shared" si="29"/>
        <v>0</v>
      </c>
      <c r="G1903" s="11" t="s">
        <v>5932</v>
      </c>
      <c r="H1903" s="11" t="s">
        <v>36</v>
      </c>
    </row>
    <row r="1904" spans="2:8">
      <c r="B1904" s="8" t="s">
        <v>5934</v>
      </c>
      <c r="C1904" s="9">
        <v>0</v>
      </c>
      <c r="D1904" s="10">
        <v>21</v>
      </c>
      <c r="E1904" s="10">
        <v>17</v>
      </c>
      <c r="F1904">
        <f t="shared" si="29"/>
        <v>0</v>
      </c>
      <c r="G1904" s="11" t="s">
        <v>5568</v>
      </c>
      <c r="H1904" s="11" t="s">
        <v>36</v>
      </c>
    </row>
    <row r="1905" spans="2:8">
      <c r="B1905" s="8" t="s">
        <v>5936</v>
      </c>
      <c r="C1905" s="9">
        <v>0</v>
      </c>
      <c r="D1905" s="10">
        <v>72</v>
      </c>
      <c r="E1905" s="10">
        <v>0</v>
      </c>
      <c r="F1905">
        <f t="shared" si="29"/>
        <v>0</v>
      </c>
      <c r="G1905" s="11" t="s">
        <v>5937</v>
      </c>
      <c r="H1905" s="11" t="s">
        <v>36</v>
      </c>
    </row>
    <row r="1906" spans="2:8">
      <c r="B1906" s="8" t="s">
        <v>5939</v>
      </c>
      <c r="C1906" s="9">
        <v>0</v>
      </c>
      <c r="D1906" s="10">
        <v>61</v>
      </c>
      <c r="E1906" s="10">
        <v>0</v>
      </c>
      <c r="F1906">
        <f t="shared" si="29"/>
        <v>1</v>
      </c>
      <c r="G1906" s="11" t="s">
        <v>5940</v>
      </c>
      <c r="H1906" s="11" t="s">
        <v>43</v>
      </c>
    </row>
    <row r="1907" spans="2:8">
      <c r="B1907" s="8" t="s">
        <v>5942</v>
      </c>
      <c r="C1907" s="9">
        <v>0</v>
      </c>
      <c r="D1907" s="10">
        <v>11</v>
      </c>
      <c r="E1907" s="10">
        <v>0</v>
      </c>
      <c r="F1907">
        <f t="shared" si="29"/>
        <v>0</v>
      </c>
      <c r="G1907" s="11" t="s">
        <v>1539</v>
      </c>
      <c r="H1907" s="11" t="s">
        <v>36</v>
      </c>
    </row>
    <row r="1908" spans="2:8">
      <c r="B1908" s="8" t="s">
        <v>5944</v>
      </c>
      <c r="C1908" s="9">
        <v>0</v>
      </c>
      <c r="D1908" s="10">
        <v>2</v>
      </c>
      <c r="E1908" s="10">
        <v>0</v>
      </c>
      <c r="F1908">
        <f t="shared" si="29"/>
        <v>1</v>
      </c>
      <c r="G1908" s="11" t="s">
        <v>2129</v>
      </c>
      <c r="H1908" s="11" t="s">
        <v>43</v>
      </c>
    </row>
    <row r="1909" spans="2:8">
      <c r="B1909" s="8" t="s">
        <v>5946</v>
      </c>
      <c r="C1909" s="9">
        <v>0</v>
      </c>
      <c r="D1909" s="10">
        <v>26</v>
      </c>
      <c r="E1909" s="10">
        <v>0</v>
      </c>
      <c r="F1909">
        <f t="shared" si="29"/>
        <v>1</v>
      </c>
      <c r="G1909" s="11" t="s">
        <v>5947</v>
      </c>
      <c r="H1909" s="11" t="s">
        <v>43</v>
      </c>
    </row>
    <row r="1910" spans="2:8">
      <c r="B1910" s="8" t="s">
        <v>5949</v>
      </c>
      <c r="C1910" s="9">
        <v>0</v>
      </c>
      <c r="D1910" s="10">
        <v>42</v>
      </c>
      <c r="E1910" s="10">
        <v>0</v>
      </c>
      <c r="F1910">
        <f t="shared" si="29"/>
        <v>0</v>
      </c>
      <c r="G1910" s="11" t="s">
        <v>5950</v>
      </c>
      <c r="H1910" s="11" t="s">
        <v>36</v>
      </c>
    </row>
    <row r="1911" spans="2:8">
      <c r="B1911" s="8" t="s">
        <v>5952</v>
      </c>
      <c r="C1911" s="9">
        <v>0</v>
      </c>
      <c r="D1911" s="10">
        <v>28</v>
      </c>
      <c r="E1911" s="10">
        <v>0</v>
      </c>
      <c r="F1911">
        <f t="shared" si="29"/>
        <v>1</v>
      </c>
      <c r="G1911" s="11" t="s">
        <v>5953</v>
      </c>
      <c r="H1911" s="11" t="s">
        <v>43</v>
      </c>
    </row>
    <row r="1912" spans="2:8">
      <c r="B1912" s="8" t="s">
        <v>5955</v>
      </c>
      <c r="C1912" s="9">
        <v>0</v>
      </c>
      <c r="D1912" s="10">
        <v>42</v>
      </c>
      <c r="E1912" s="10">
        <v>0</v>
      </c>
      <c r="F1912">
        <f t="shared" si="29"/>
        <v>1</v>
      </c>
      <c r="G1912" s="11" t="s">
        <v>5956</v>
      </c>
      <c r="H1912" s="11" t="s">
        <v>43</v>
      </c>
    </row>
    <row r="1913" spans="2:8">
      <c r="B1913" s="8" t="s">
        <v>5958</v>
      </c>
      <c r="C1913" s="9">
        <v>0</v>
      </c>
      <c r="D1913" s="10">
        <v>37</v>
      </c>
      <c r="E1913" s="10">
        <v>0</v>
      </c>
      <c r="F1913">
        <f t="shared" si="29"/>
        <v>1</v>
      </c>
      <c r="G1913" s="11" t="s">
        <v>513</v>
      </c>
      <c r="H1913" s="11" t="s">
        <v>43</v>
      </c>
    </row>
    <row r="1914" spans="2:8">
      <c r="B1914" s="8" t="s">
        <v>5960</v>
      </c>
      <c r="C1914" s="9">
        <v>0</v>
      </c>
      <c r="D1914" s="10">
        <v>45</v>
      </c>
      <c r="E1914" s="10">
        <v>82</v>
      </c>
      <c r="F1914">
        <f t="shared" si="29"/>
        <v>0</v>
      </c>
      <c r="G1914" s="11" t="s">
        <v>5961</v>
      </c>
      <c r="H1914" s="11" t="s">
        <v>36</v>
      </c>
    </row>
    <row r="1915" spans="2:8">
      <c r="B1915" s="8" t="s">
        <v>5963</v>
      </c>
      <c r="C1915" s="9">
        <v>0</v>
      </c>
      <c r="D1915" s="10">
        <v>59</v>
      </c>
      <c r="E1915" s="10">
        <v>0</v>
      </c>
      <c r="F1915">
        <f t="shared" si="29"/>
        <v>0</v>
      </c>
      <c r="G1915" s="11" t="s">
        <v>5964</v>
      </c>
      <c r="H1915" s="11" t="s">
        <v>36</v>
      </c>
    </row>
    <row r="1916" spans="2:8">
      <c r="B1916" s="8" t="s">
        <v>5966</v>
      </c>
      <c r="C1916" s="9">
        <v>0</v>
      </c>
      <c r="D1916" s="10">
        <v>39</v>
      </c>
      <c r="E1916" s="10">
        <v>0</v>
      </c>
      <c r="F1916">
        <f t="shared" si="29"/>
        <v>1</v>
      </c>
      <c r="G1916" s="11" t="s">
        <v>5967</v>
      </c>
      <c r="H1916" s="11" t="s">
        <v>43</v>
      </c>
    </row>
    <row r="1917" spans="2:8">
      <c r="B1917" s="8" t="s">
        <v>5969</v>
      </c>
      <c r="C1917" s="9">
        <v>0</v>
      </c>
      <c r="D1917" s="10">
        <v>70</v>
      </c>
      <c r="E1917" s="10">
        <v>0</v>
      </c>
      <c r="F1917">
        <f t="shared" si="29"/>
        <v>1</v>
      </c>
      <c r="G1917" s="11" t="s">
        <v>5970</v>
      </c>
      <c r="H1917" s="11" t="s">
        <v>43</v>
      </c>
    </row>
    <row r="1918" spans="2:8">
      <c r="B1918" s="8" t="s">
        <v>5972</v>
      </c>
      <c r="C1918" s="9">
        <v>0</v>
      </c>
      <c r="D1918" s="10">
        <v>64</v>
      </c>
      <c r="E1918" s="10">
        <v>0</v>
      </c>
      <c r="F1918">
        <f t="shared" si="29"/>
        <v>1</v>
      </c>
      <c r="G1918" s="10">
        <v>642</v>
      </c>
      <c r="H1918" s="11" t="s">
        <v>43</v>
      </c>
    </row>
    <row r="1919" spans="2:8">
      <c r="B1919" s="8" t="s">
        <v>5974</v>
      </c>
      <c r="C1919" s="9">
        <v>0</v>
      </c>
      <c r="D1919" s="10">
        <v>1</v>
      </c>
      <c r="E1919" s="10">
        <v>0</v>
      </c>
      <c r="F1919">
        <f t="shared" si="29"/>
        <v>1</v>
      </c>
      <c r="G1919" s="10">
        <v>7</v>
      </c>
      <c r="H1919" s="11" t="s">
        <v>43</v>
      </c>
    </row>
    <row r="1920" spans="2:8">
      <c r="B1920" s="8" t="s">
        <v>5976</v>
      </c>
      <c r="C1920" s="9">
        <v>0</v>
      </c>
      <c r="D1920" s="10">
        <v>72</v>
      </c>
      <c r="E1920" s="10">
        <v>41</v>
      </c>
      <c r="F1920">
        <f t="shared" si="29"/>
        <v>0</v>
      </c>
      <c r="G1920" s="11" t="s">
        <v>2664</v>
      </c>
      <c r="H1920" s="11" t="s">
        <v>36</v>
      </c>
    </row>
    <row r="1921" spans="2:8">
      <c r="B1921" s="8" t="s">
        <v>5978</v>
      </c>
      <c r="C1921" s="9">
        <v>0</v>
      </c>
      <c r="D1921" s="10">
        <v>67</v>
      </c>
      <c r="E1921" s="10">
        <v>0</v>
      </c>
      <c r="F1921">
        <f t="shared" si="29"/>
        <v>0</v>
      </c>
      <c r="G1921" s="11" t="s">
        <v>5979</v>
      </c>
      <c r="H1921" s="11" t="s">
        <v>36</v>
      </c>
    </row>
    <row r="1922" spans="2:8">
      <c r="B1922" s="8" t="s">
        <v>5981</v>
      </c>
      <c r="C1922" s="9">
        <v>0</v>
      </c>
      <c r="D1922" s="10">
        <v>1</v>
      </c>
      <c r="E1922" s="10">
        <v>0</v>
      </c>
      <c r="F1922">
        <f t="shared" si="29"/>
        <v>0</v>
      </c>
      <c r="G1922" s="10">
        <v>7</v>
      </c>
      <c r="H1922" s="11" t="s">
        <v>36</v>
      </c>
    </row>
    <row r="1923" spans="2:8">
      <c r="B1923" s="8" t="s">
        <v>5983</v>
      </c>
      <c r="C1923" s="9">
        <v>0</v>
      </c>
      <c r="D1923" s="10">
        <v>48</v>
      </c>
      <c r="E1923" s="10">
        <v>0</v>
      </c>
      <c r="F1923">
        <f t="shared" si="29"/>
        <v>0</v>
      </c>
      <c r="G1923" s="11" t="s">
        <v>3725</v>
      </c>
      <c r="H1923" s="11" t="s">
        <v>36</v>
      </c>
    </row>
    <row r="1924" spans="2:8">
      <c r="B1924" s="8" t="s">
        <v>5985</v>
      </c>
      <c r="C1924" s="9">
        <v>0</v>
      </c>
      <c r="D1924" s="10">
        <v>37</v>
      </c>
      <c r="E1924" s="10">
        <v>31</v>
      </c>
      <c r="F1924">
        <f t="shared" si="29"/>
        <v>1</v>
      </c>
      <c r="G1924" s="11" t="s">
        <v>1395</v>
      </c>
      <c r="H1924" s="11" t="s">
        <v>43</v>
      </c>
    </row>
    <row r="1925" spans="2:8">
      <c r="B1925" s="8" t="s">
        <v>5987</v>
      </c>
      <c r="C1925" s="9">
        <v>1</v>
      </c>
      <c r="D1925" s="10">
        <v>32</v>
      </c>
      <c r="E1925" s="10">
        <v>0</v>
      </c>
      <c r="F1925">
        <f t="shared" ref="F1925:F1988" si="30">IF(H1925="Female",0,1)</f>
        <v>0</v>
      </c>
      <c r="G1925" s="11" t="s">
        <v>5988</v>
      </c>
      <c r="H1925" s="11" t="s">
        <v>36</v>
      </c>
    </row>
    <row r="1926" spans="2:8">
      <c r="B1926" s="8" t="s">
        <v>5990</v>
      </c>
      <c r="C1926" s="9">
        <v>0</v>
      </c>
      <c r="D1926" s="10">
        <v>4</v>
      </c>
      <c r="E1926" s="10">
        <v>0</v>
      </c>
      <c r="F1926">
        <f t="shared" si="30"/>
        <v>1</v>
      </c>
      <c r="G1926" s="11" t="s">
        <v>5991</v>
      </c>
      <c r="H1926" s="11" t="s">
        <v>43</v>
      </c>
    </row>
    <row r="1927" spans="2:8">
      <c r="B1927" s="8" t="s">
        <v>5993</v>
      </c>
      <c r="C1927" s="9">
        <v>0</v>
      </c>
      <c r="D1927" s="10">
        <v>15</v>
      </c>
      <c r="E1927" s="10">
        <v>0</v>
      </c>
      <c r="F1927">
        <f t="shared" si="30"/>
        <v>0</v>
      </c>
      <c r="G1927" s="11" t="s">
        <v>1267</v>
      </c>
      <c r="H1927" s="11" t="s">
        <v>36</v>
      </c>
    </row>
    <row r="1928" spans="2:8">
      <c r="B1928" s="8" t="s">
        <v>5995</v>
      </c>
      <c r="C1928" s="9">
        <v>0</v>
      </c>
      <c r="D1928" s="10">
        <v>35</v>
      </c>
      <c r="E1928" s="10">
        <v>0</v>
      </c>
      <c r="F1928">
        <f t="shared" si="30"/>
        <v>0</v>
      </c>
      <c r="G1928" s="11" t="s">
        <v>5996</v>
      </c>
      <c r="H1928" s="11" t="s">
        <v>36</v>
      </c>
    </row>
    <row r="1929" spans="2:8">
      <c r="B1929" s="8" t="s">
        <v>5998</v>
      </c>
      <c r="C1929" s="9">
        <v>0</v>
      </c>
      <c r="D1929" s="10">
        <v>56</v>
      </c>
      <c r="E1929" s="10">
        <v>0</v>
      </c>
      <c r="F1929">
        <f t="shared" si="30"/>
        <v>0</v>
      </c>
      <c r="G1929" s="11" t="s">
        <v>5999</v>
      </c>
      <c r="H1929" s="11" t="s">
        <v>36</v>
      </c>
    </row>
    <row r="1930" spans="2:8">
      <c r="B1930" s="8" t="s">
        <v>6001</v>
      </c>
      <c r="C1930" s="9">
        <v>0</v>
      </c>
      <c r="D1930" s="10">
        <v>66</v>
      </c>
      <c r="E1930" s="10">
        <v>0</v>
      </c>
      <c r="F1930">
        <f t="shared" si="30"/>
        <v>1</v>
      </c>
      <c r="G1930" s="11" t="s">
        <v>6002</v>
      </c>
      <c r="H1930" s="11" t="s">
        <v>43</v>
      </c>
    </row>
    <row r="1931" spans="2:8">
      <c r="B1931" s="8" t="s">
        <v>6004</v>
      </c>
      <c r="C1931" s="9">
        <v>0</v>
      </c>
      <c r="D1931" s="10">
        <v>18</v>
      </c>
      <c r="E1931" s="10">
        <v>0</v>
      </c>
      <c r="F1931">
        <f t="shared" si="30"/>
        <v>0</v>
      </c>
      <c r="G1931" s="11" t="s">
        <v>4467</v>
      </c>
      <c r="H1931" s="11" t="s">
        <v>36</v>
      </c>
    </row>
    <row r="1932" spans="2:8">
      <c r="B1932" s="8" t="s">
        <v>6006</v>
      </c>
      <c r="C1932" s="9">
        <v>0</v>
      </c>
      <c r="D1932" s="10">
        <v>23</v>
      </c>
      <c r="E1932" s="10">
        <v>0</v>
      </c>
      <c r="F1932">
        <f t="shared" si="30"/>
        <v>0</v>
      </c>
      <c r="G1932" s="11" t="s">
        <v>6007</v>
      </c>
      <c r="H1932" s="11" t="s">
        <v>36</v>
      </c>
    </row>
    <row r="1933" spans="2:8">
      <c r="B1933" s="8" t="s">
        <v>6009</v>
      </c>
      <c r="C1933" s="9">
        <v>0</v>
      </c>
      <c r="D1933" s="10">
        <v>72</v>
      </c>
      <c r="E1933" s="10">
        <v>0</v>
      </c>
      <c r="F1933">
        <f t="shared" si="30"/>
        <v>1</v>
      </c>
      <c r="G1933" s="10">
        <v>939</v>
      </c>
      <c r="H1933" s="11" t="s">
        <v>43</v>
      </c>
    </row>
    <row r="1934" spans="2:8">
      <c r="B1934" s="8" t="s">
        <v>6011</v>
      </c>
      <c r="C1934" s="9">
        <v>0</v>
      </c>
      <c r="D1934" s="10">
        <v>4</v>
      </c>
      <c r="E1934" s="10">
        <v>0</v>
      </c>
      <c r="F1934">
        <f t="shared" si="30"/>
        <v>0</v>
      </c>
      <c r="G1934" s="11" t="s">
        <v>6012</v>
      </c>
      <c r="H1934" s="11" t="s">
        <v>36</v>
      </c>
    </row>
    <row r="1935" spans="2:8">
      <c r="B1935" s="8" t="s">
        <v>6014</v>
      </c>
      <c r="C1935" s="9">
        <v>0</v>
      </c>
      <c r="D1935" s="10">
        <v>19</v>
      </c>
      <c r="E1935" s="10">
        <v>0</v>
      </c>
      <c r="F1935">
        <f t="shared" si="30"/>
        <v>1</v>
      </c>
      <c r="G1935" s="11" t="s">
        <v>4159</v>
      </c>
      <c r="H1935" s="11" t="s">
        <v>43</v>
      </c>
    </row>
    <row r="1936" spans="2:8">
      <c r="B1936" s="8" t="s">
        <v>6016</v>
      </c>
      <c r="C1936" s="9">
        <v>0</v>
      </c>
      <c r="D1936" s="10">
        <v>17</v>
      </c>
      <c r="E1936" s="10">
        <v>0</v>
      </c>
      <c r="F1936">
        <f t="shared" si="30"/>
        <v>0</v>
      </c>
      <c r="G1936" s="11" t="s">
        <v>5087</v>
      </c>
      <c r="H1936" s="11" t="s">
        <v>36</v>
      </c>
    </row>
    <row r="1937" spans="2:8">
      <c r="B1937" s="8" t="s">
        <v>6018</v>
      </c>
      <c r="C1937" s="9">
        <v>0</v>
      </c>
      <c r="D1937" s="10">
        <v>38</v>
      </c>
      <c r="E1937" s="10">
        <v>0</v>
      </c>
      <c r="F1937">
        <f t="shared" si="30"/>
        <v>0</v>
      </c>
      <c r="G1937" s="11" t="s">
        <v>4293</v>
      </c>
      <c r="H1937" s="11" t="s">
        <v>36</v>
      </c>
    </row>
    <row r="1938" spans="2:8">
      <c r="B1938" s="8" t="s">
        <v>6020</v>
      </c>
      <c r="C1938" s="9">
        <v>0</v>
      </c>
      <c r="D1938" s="10">
        <v>48</v>
      </c>
      <c r="E1938" s="10">
        <v>0</v>
      </c>
      <c r="F1938">
        <f t="shared" si="30"/>
        <v>1</v>
      </c>
      <c r="G1938" s="11" t="s">
        <v>6021</v>
      </c>
      <c r="H1938" s="11" t="s">
        <v>43</v>
      </c>
    </row>
    <row r="1939" spans="2:8">
      <c r="B1939" s="8" t="s">
        <v>6023</v>
      </c>
      <c r="C1939" s="9">
        <v>0</v>
      </c>
      <c r="D1939" s="10">
        <v>9</v>
      </c>
      <c r="E1939" s="10">
        <v>5</v>
      </c>
      <c r="F1939">
        <f t="shared" si="30"/>
        <v>1</v>
      </c>
      <c r="G1939" s="11" t="s">
        <v>6024</v>
      </c>
      <c r="H1939" s="11" t="s">
        <v>43</v>
      </c>
    </row>
    <row r="1940" spans="2:8">
      <c r="B1940" s="8" t="s">
        <v>6026</v>
      </c>
      <c r="C1940" s="9">
        <v>0</v>
      </c>
      <c r="D1940" s="10">
        <v>26</v>
      </c>
      <c r="E1940" s="10">
        <v>0</v>
      </c>
      <c r="F1940">
        <f t="shared" si="30"/>
        <v>0</v>
      </c>
      <c r="G1940" s="11" t="s">
        <v>6027</v>
      </c>
      <c r="H1940" s="11" t="s">
        <v>36</v>
      </c>
    </row>
    <row r="1941" spans="2:8">
      <c r="B1941" s="8" t="s">
        <v>6029</v>
      </c>
      <c r="C1941" s="9">
        <v>0</v>
      </c>
      <c r="D1941" s="10">
        <v>46</v>
      </c>
      <c r="E1941" s="10">
        <v>0</v>
      </c>
      <c r="F1941">
        <f t="shared" si="30"/>
        <v>1</v>
      </c>
      <c r="G1941" s="11" t="s">
        <v>6030</v>
      </c>
      <c r="H1941" s="11" t="s">
        <v>43</v>
      </c>
    </row>
    <row r="1942" spans="2:8">
      <c r="B1942" s="8" t="s">
        <v>6032</v>
      </c>
      <c r="C1942" s="9">
        <v>0</v>
      </c>
      <c r="D1942" s="10">
        <v>3</v>
      </c>
      <c r="E1942" s="10">
        <v>0</v>
      </c>
      <c r="F1942">
        <f t="shared" si="30"/>
        <v>0</v>
      </c>
      <c r="G1942" s="11" t="s">
        <v>1171</v>
      </c>
      <c r="H1942" s="11" t="s">
        <v>36</v>
      </c>
    </row>
    <row r="1943" spans="2:8">
      <c r="B1943" s="8" t="s">
        <v>6034</v>
      </c>
      <c r="C1943" s="9">
        <v>0</v>
      </c>
      <c r="D1943" s="10">
        <v>2</v>
      </c>
      <c r="E1943" s="10">
        <v>0</v>
      </c>
      <c r="F1943">
        <f t="shared" si="30"/>
        <v>1</v>
      </c>
      <c r="G1943" s="11" t="s">
        <v>6035</v>
      </c>
      <c r="H1943" s="11" t="s">
        <v>43</v>
      </c>
    </row>
    <row r="1944" spans="2:8">
      <c r="B1944" s="8" t="s">
        <v>6037</v>
      </c>
      <c r="C1944" s="9">
        <v>0</v>
      </c>
      <c r="D1944" s="10">
        <v>26</v>
      </c>
      <c r="E1944" s="10">
        <v>0</v>
      </c>
      <c r="F1944">
        <f t="shared" si="30"/>
        <v>1</v>
      </c>
      <c r="G1944" s="11" t="s">
        <v>6038</v>
      </c>
      <c r="H1944" s="11" t="s">
        <v>43</v>
      </c>
    </row>
    <row r="1945" spans="2:8">
      <c r="B1945" s="8" t="s">
        <v>6040</v>
      </c>
      <c r="C1945" s="9">
        <v>0</v>
      </c>
      <c r="D1945" s="10">
        <v>2</v>
      </c>
      <c r="E1945" s="10">
        <v>0</v>
      </c>
      <c r="F1945">
        <f t="shared" si="30"/>
        <v>0</v>
      </c>
      <c r="G1945" s="11" t="s">
        <v>2104</v>
      </c>
      <c r="H1945" s="11" t="s">
        <v>36</v>
      </c>
    </row>
    <row r="1946" spans="2:8">
      <c r="B1946" s="8" t="s">
        <v>6042</v>
      </c>
      <c r="C1946" s="9">
        <v>0</v>
      </c>
      <c r="D1946" s="10">
        <v>59</v>
      </c>
      <c r="E1946" s="10">
        <v>80</v>
      </c>
      <c r="F1946">
        <f t="shared" si="30"/>
        <v>0</v>
      </c>
      <c r="G1946" s="11" t="s">
        <v>6043</v>
      </c>
      <c r="H1946" s="11" t="s">
        <v>36</v>
      </c>
    </row>
    <row r="1947" spans="2:8">
      <c r="B1947" s="8" t="s">
        <v>6045</v>
      </c>
      <c r="C1947" s="9">
        <v>0</v>
      </c>
      <c r="D1947" s="10">
        <v>45</v>
      </c>
      <c r="E1947" s="10">
        <v>0</v>
      </c>
      <c r="F1947">
        <f t="shared" si="30"/>
        <v>1</v>
      </c>
      <c r="G1947" s="11" t="s">
        <v>2930</v>
      </c>
      <c r="H1947" s="11" t="s">
        <v>43</v>
      </c>
    </row>
    <row r="1948" spans="2:8">
      <c r="B1948" s="8" t="s">
        <v>6047</v>
      </c>
      <c r="C1948" s="9">
        <v>0</v>
      </c>
      <c r="D1948" s="10">
        <v>66</v>
      </c>
      <c r="E1948" s="10">
        <v>0</v>
      </c>
      <c r="F1948">
        <f t="shared" si="30"/>
        <v>1</v>
      </c>
      <c r="G1948" s="11" t="s">
        <v>6048</v>
      </c>
      <c r="H1948" s="11" t="s">
        <v>43</v>
      </c>
    </row>
    <row r="1949" spans="2:8">
      <c r="B1949" s="8" t="s">
        <v>6050</v>
      </c>
      <c r="C1949" s="9">
        <v>0</v>
      </c>
      <c r="D1949" s="10">
        <v>8</v>
      </c>
      <c r="E1949" s="10">
        <v>0</v>
      </c>
      <c r="F1949">
        <f t="shared" si="30"/>
        <v>1</v>
      </c>
      <c r="G1949" s="10">
        <v>61</v>
      </c>
      <c r="H1949" s="11" t="s">
        <v>43</v>
      </c>
    </row>
    <row r="1950" spans="2:8">
      <c r="B1950" s="8" t="s">
        <v>6052</v>
      </c>
      <c r="C1950" s="9">
        <v>0</v>
      </c>
      <c r="D1950" s="10">
        <v>19</v>
      </c>
      <c r="E1950" s="10">
        <v>0</v>
      </c>
      <c r="F1950">
        <f t="shared" si="30"/>
        <v>1</v>
      </c>
      <c r="G1950" s="11" t="s">
        <v>6053</v>
      </c>
      <c r="H1950" s="11" t="s">
        <v>43</v>
      </c>
    </row>
    <row r="1951" spans="2:8">
      <c r="B1951" s="8" t="s">
        <v>6055</v>
      </c>
      <c r="C1951" s="9">
        <v>0</v>
      </c>
      <c r="D1951" s="10">
        <v>4</v>
      </c>
      <c r="E1951" s="10">
        <v>0</v>
      </c>
      <c r="F1951">
        <f t="shared" si="30"/>
        <v>1</v>
      </c>
      <c r="G1951" s="11" t="s">
        <v>6056</v>
      </c>
      <c r="H1951" s="11" t="s">
        <v>43</v>
      </c>
    </row>
    <row r="1952" spans="2:8">
      <c r="B1952" s="8" t="s">
        <v>6058</v>
      </c>
      <c r="C1952" s="9">
        <v>0</v>
      </c>
      <c r="D1952" s="10">
        <v>70</v>
      </c>
      <c r="E1952" s="10">
        <v>0</v>
      </c>
      <c r="F1952">
        <f t="shared" si="30"/>
        <v>0</v>
      </c>
      <c r="G1952" s="11" t="s">
        <v>6059</v>
      </c>
      <c r="H1952" s="11" t="s">
        <v>36</v>
      </c>
    </row>
    <row r="1953" spans="2:8">
      <c r="B1953" s="8" t="s">
        <v>6061</v>
      </c>
      <c r="C1953" s="9">
        <v>0</v>
      </c>
      <c r="D1953" s="10">
        <v>1</v>
      </c>
      <c r="E1953" s="10">
        <v>0</v>
      </c>
      <c r="F1953">
        <f t="shared" si="30"/>
        <v>1</v>
      </c>
      <c r="G1953" s="10">
        <v>10</v>
      </c>
      <c r="H1953" s="11" t="s">
        <v>43</v>
      </c>
    </row>
    <row r="1954" spans="2:8">
      <c r="B1954" s="8" t="s">
        <v>6063</v>
      </c>
      <c r="C1954" s="9">
        <v>0</v>
      </c>
      <c r="D1954" s="10">
        <v>8</v>
      </c>
      <c r="E1954" s="10">
        <v>0</v>
      </c>
      <c r="F1954">
        <f t="shared" si="30"/>
        <v>0</v>
      </c>
      <c r="G1954" s="11" t="s">
        <v>6064</v>
      </c>
      <c r="H1954" s="11" t="s">
        <v>36</v>
      </c>
    </row>
    <row r="1955" spans="2:8">
      <c r="B1955" s="8" t="s">
        <v>6066</v>
      </c>
      <c r="C1955" s="9">
        <v>0</v>
      </c>
      <c r="D1955" s="10">
        <v>52</v>
      </c>
      <c r="E1955" s="10">
        <v>0</v>
      </c>
      <c r="F1955">
        <f t="shared" si="30"/>
        <v>1</v>
      </c>
      <c r="G1955" s="11" t="s">
        <v>6067</v>
      </c>
      <c r="H1955" s="11" t="s">
        <v>43</v>
      </c>
    </row>
    <row r="1956" spans="2:8">
      <c r="B1956" s="8" t="s">
        <v>6069</v>
      </c>
      <c r="C1956" s="9">
        <v>0</v>
      </c>
      <c r="D1956" s="10">
        <v>50</v>
      </c>
      <c r="E1956" s="10">
        <v>0</v>
      </c>
      <c r="F1956">
        <f t="shared" si="30"/>
        <v>1</v>
      </c>
      <c r="G1956" s="11" t="s">
        <v>6070</v>
      </c>
      <c r="H1956" s="11" t="s">
        <v>43</v>
      </c>
    </row>
    <row r="1957" spans="2:8">
      <c r="B1957" s="8" t="s">
        <v>6072</v>
      </c>
      <c r="C1957" s="9">
        <v>0</v>
      </c>
      <c r="D1957" s="10">
        <v>17</v>
      </c>
      <c r="E1957" s="10">
        <v>0</v>
      </c>
      <c r="F1957">
        <f t="shared" si="30"/>
        <v>1</v>
      </c>
      <c r="G1957" s="11" t="s">
        <v>6073</v>
      </c>
      <c r="H1957" s="11" t="s">
        <v>43</v>
      </c>
    </row>
    <row r="1958" spans="2:8">
      <c r="B1958" s="8" t="s">
        <v>6075</v>
      </c>
      <c r="C1958" s="9">
        <v>0</v>
      </c>
      <c r="D1958" s="10">
        <v>1</v>
      </c>
      <c r="E1958" s="10">
        <v>0</v>
      </c>
      <c r="F1958">
        <f t="shared" si="30"/>
        <v>1</v>
      </c>
      <c r="G1958" s="10">
        <v>15</v>
      </c>
      <c r="H1958" s="11" t="s">
        <v>43</v>
      </c>
    </row>
    <row r="1959" spans="2:8">
      <c r="B1959" s="8" t="s">
        <v>6077</v>
      </c>
      <c r="C1959" s="9">
        <v>0</v>
      </c>
      <c r="D1959" s="10">
        <v>43</v>
      </c>
      <c r="E1959" s="10">
        <v>0</v>
      </c>
      <c r="F1959">
        <f t="shared" si="30"/>
        <v>1</v>
      </c>
      <c r="G1959" s="11" t="s">
        <v>6078</v>
      </c>
      <c r="H1959" s="11" t="s">
        <v>43</v>
      </c>
    </row>
    <row r="1960" spans="2:8">
      <c r="B1960" s="8" t="s">
        <v>6080</v>
      </c>
      <c r="C1960" s="9">
        <v>0</v>
      </c>
      <c r="D1960" s="10">
        <v>16</v>
      </c>
      <c r="E1960" s="10">
        <v>0</v>
      </c>
      <c r="F1960">
        <f t="shared" si="30"/>
        <v>0</v>
      </c>
      <c r="G1960" s="11" t="s">
        <v>6081</v>
      </c>
      <c r="H1960" s="11" t="s">
        <v>36</v>
      </c>
    </row>
    <row r="1961" spans="2:8">
      <c r="B1961" s="8" t="s">
        <v>6083</v>
      </c>
      <c r="C1961" s="9">
        <v>0</v>
      </c>
      <c r="D1961" s="10">
        <v>71</v>
      </c>
      <c r="E1961" s="10">
        <v>0</v>
      </c>
      <c r="F1961">
        <f t="shared" si="30"/>
        <v>0</v>
      </c>
      <c r="G1961" s="11" t="s">
        <v>6084</v>
      </c>
      <c r="H1961" s="11" t="s">
        <v>36</v>
      </c>
    </row>
    <row r="1962" spans="2:8">
      <c r="B1962" s="8" t="s">
        <v>6086</v>
      </c>
      <c r="C1962" s="9">
        <v>0</v>
      </c>
      <c r="D1962" s="10">
        <v>2</v>
      </c>
      <c r="E1962" s="10">
        <v>0</v>
      </c>
      <c r="F1962">
        <f t="shared" si="30"/>
        <v>1</v>
      </c>
      <c r="G1962" s="11" t="s">
        <v>6035</v>
      </c>
      <c r="H1962" s="11" t="s">
        <v>43</v>
      </c>
    </row>
    <row r="1963" spans="2:8">
      <c r="B1963" s="8" t="s">
        <v>6088</v>
      </c>
      <c r="C1963" s="9">
        <v>0</v>
      </c>
      <c r="D1963" s="10">
        <v>16</v>
      </c>
      <c r="E1963" s="10">
        <v>0</v>
      </c>
      <c r="F1963">
        <f t="shared" si="30"/>
        <v>0</v>
      </c>
      <c r="G1963" s="11" t="s">
        <v>6089</v>
      </c>
      <c r="H1963" s="11" t="s">
        <v>36</v>
      </c>
    </row>
    <row r="1964" spans="2:8">
      <c r="B1964" s="8" t="s">
        <v>6091</v>
      </c>
      <c r="C1964" s="9">
        <v>0</v>
      </c>
      <c r="D1964" s="10">
        <v>15</v>
      </c>
      <c r="E1964" s="10">
        <v>0</v>
      </c>
      <c r="F1964">
        <f t="shared" si="30"/>
        <v>0</v>
      </c>
      <c r="G1964" s="11" t="s">
        <v>6092</v>
      </c>
      <c r="H1964" s="11" t="s">
        <v>36</v>
      </c>
    </row>
    <row r="1965" spans="2:8">
      <c r="B1965" s="8" t="s">
        <v>6094</v>
      </c>
      <c r="C1965" s="9">
        <v>0</v>
      </c>
      <c r="D1965" s="10">
        <v>10</v>
      </c>
      <c r="E1965" s="10">
        <v>0</v>
      </c>
      <c r="F1965">
        <f t="shared" si="30"/>
        <v>0</v>
      </c>
      <c r="G1965" s="11" t="s">
        <v>6095</v>
      </c>
      <c r="H1965" s="11" t="s">
        <v>36</v>
      </c>
    </row>
    <row r="1966" spans="2:8">
      <c r="B1966" s="8" t="s">
        <v>6097</v>
      </c>
      <c r="C1966" s="9">
        <v>0</v>
      </c>
      <c r="D1966" s="10">
        <v>1</v>
      </c>
      <c r="E1966" s="10">
        <v>26</v>
      </c>
      <c r="F1966">
        <f t="shared" si="30"/>
        <v>0</v>
      </c>
      <c r="G1966" s="10">
        <v>14</v>
      </c>
      <c r="H1966" s="11" t="s">
        <v>36</v>
      </c>
    </row>
    <row r="1967" spans="2:8">
      <c r="B1967" s="8" t="s">
        <v>6099</v>
      </c>
      <c r="C1967" s="9">
        <v>0</v>
      </c>
      <c r="D1967" s="10">
        <v>51</v>
      </c>
      <c r="E1967" s="10">
        <v>0</v>
      </c>
      <c r="F1967">
        <f t="shared" si="30"/>
        <v>0</v>
      </c>
      <c r="G1967" s="11" t="s">
        <v>6100</v>
      </c>
      <c r="H1967" s="11" t="s">
        <v>36</v>
      </c>
    </row>
    <row r="1968" spans="2:8">
      <c r="B1968" s="8" t="s">
        <v>6102</v>
      </c>
      <c r="C1968" s="9">
        <v>0</v>
      </c>
      <c r="D1968" s="10">
        <v>72</v>
      </c>
      <c r="E1968" s="10">
        <v>0</v>
      </c>
      <c r="F1968">
        <f t="shared" si="30"/>
        <v>1</v>
      </c>
      <c r="G1968" s="11" t="s">
        <v>6103</v>
      </c>
      <c r="H1968" s="11" t="s">
        <v>43</v>
      </c>
    </row>
    <row r="1969" spans="2:8">
      <c r="B1969" s="8" t="s">
        <v>6105</v>
      </c>
      <c r="C1969" s="9">
        <v>0</v>
      </c>
      <c r="D1969" s="10">
        <v>49</v>
      </c>
      <c r="E1969" s="10">
        <v>73</v>
      </c>
      <c r="F1969">
        <f t="shared" si="30"/>
        <v>0</v>
      </c>
      <c r="G1969" s="11" t="s">
        <v>6106</v>
      </c>
      <c r="H1969" s="11" t="s">
        <v>36</v>
      </c>
    </row>
    <row r="1970" spans="2:8">
      <c r="B1970" s="8" t="s">
        <v>6108</v>
      </c>
      <c r="C1970" s="9">
        <v>0</v>
      </c>
      <c r="D1970" s="10">
        <v>74</v>
      </c>
      <c r="E1970" s="10">
        <v>0</v>
      </c>
      <c r="F1970">
        <f t="shared" si="30"/>
        <v>1</v>
      </c>
      <c r="G1970" s="11" t="s">
        <v>6109</v>
      </c>
      <c r="H1970" s="11" t="s">
        <v>43</v>
      </c>
    </row>
    <row r="1971" spans="2:8">
      <c r="B1971" s="8" t="s">
        <v>6111</v>
      </c>
      <c r="C1971" s="9">
        <v>0</v>
      </c>
      <c r="D1971" s="10">
        <v>70</v>
      </c>
      <c r="E1971" s="10">
        <v>0</v>
      </c>
      <c r="F1971">
        <f t="shared" si="30"/>
        <v>1</v>
      </c>
      <c r="G1971" s="10">
        <v>844</v>
      </c>
      <c r="H1971" s="11" t="s">
        <v>43</v>
      </c>
    </row>
    <row r="1972" spans="2:8">
      <c r="B1972" s="8" t="s">
        <v>6113</v>
      </c>
      <c r="C1972" s="9">
        <v>0</v>
      </c>
      <c r="D1972" s="10">
        <v>68</v>
      </c>
      <c r="E1972" s="10">
        <v>0</v>
      </c>
      <c r="F1972">
        <f t="shared" si="30"/>
        <v>1</v>
      </c>
      <c r="G1972" s="11" t="s">
        <v>6114</v>
      </c>
      <c r="H1972" s="11" t="s">
        <v>43</v>
      </c>
    </row>
    <row r="1973" spans="2:8">
      <c r="B1973" s="8" t="s">
        <v>6116</v>
      </c>
      <c r="C1973" s="9">
        <v>0</v>
      </c>
      <c r="D1973" s="10">
        <v>70</v>
      </c>
      <c r="E1973" s="10">
        <v>0</v>
      </c>
      <c r="F1973">
        <f t="shared" si="30"/>
        <v>1</v>
      </c>
      <c r="G1973" s="11" t="s">
        <v>6117</v>
      </c>
      <c r="H1973" s="11" t="s">
        <v>43</v>
      </c>
    </row>
    <row r="1974" spans="2:8">
      <c r="B1974" s="8" t="s">
        <v>6119</v>
      </c>
      <c r="C1974" s="9">
        <v>0</v>
      </c>
      <c r="D1974" s="10">
        <v>61</v>
      </c>
      <c r="E1974" s="10">
        <v>0</v>
      </c>
      <c r="F1974">
        <f t="shared" si="30"/>
        <v>1</v>
      </c>
      <c r="G1974" s="11" t="s">
        <v>6120</v>
      </c>
      <c r="H1974" s="11" t="s">
        <v>43</v>
      </c>
    </row>
    <row r="1975" spans="2:8">
      <c r="B1975" s="8" t="s">
        <v>6122</v>
      </c>
      <c r="C1975" s="9">
        <v>0</v>
      </c>
      <c r="D1975" s="10">
        <v>32</v>
      </c>
      <c r="E1975" s="10">
        <v>0</v>
      </c>
      <c r="F1975">
        <f t="shared" si="30"/>
        <v>0</v>
      </c>
      <c r="G1975" s="11" t="s">
        <v>6123</v>
      </c>
      <c r="H1975" s="11" t="s">
        <v>36</v>
      </c>
    </row>
    <row r="1976" spans="2:8">
      <c r="B1976" s="8" t="s">
        <v>6125</v>
      </c>
      <c r="C1976" s="9">
        <v>0</v>
      </c>
      <c r="D1976" s="10">
        <v>24</v>
      </c>
      <c r="E1976" s="10">
        <v>0</v>
      </c>
      <c r="F1976">
        <f t="shared" si="30"/>
        <v>1</v>
      </c>
      <c r="G1976" s="11" t="s">
        <v>6126</v>
      </c>
      <c r="H1976" s="11" t="s">
        <v>43</v>
      </c>
    </row>
    <row r="1977" spans="2:8">
      <c r="B1977" s="8" t="s">
        <v>6128</v>
      </c>
      <c r="C1977" s="9">
        <v>0</v>
      </c>
      <c r="D1977" s="10">
        <v>6</v>
      </c>
      <c r="E1977" s="10">
        <v>0</v>
      </c>
      <c r="F1977">
        <f t="shared" si="30"/>
        <v>1</v>
      </c>
      <c r="G1977" s="11" t="s">
        <v>3349</v>
      </c>
      <c r="H1977" s="11" t="s">
        <v>43</v>
      </c>
    </row>
    <row r="1978" spans="2:8">
      <c r="B1978" s="8" t="s">
        <v>6130</v>
      </c>
      <c r="C1978" s="9">
        <v>0</v>
      </c>
      <c r="D1978" s="10">
        <v>29</v>
      </c>
      <c r="E1978" s="10">
        <v>0</v>
      </c>
      <c r="F1978">
        <f t="shared" si="30"/>
        <v>1</v>
      </c>
      <c r="G1978" s="11" t="s">
        <v>6131</v>
      </c>
      <c r="H1978" s="11" t="s">
        <v>43</v>
      </c>
    </row>
    <row r="1979" spans="2:8">
      <c r="B1979" s="8" t="s">
        <v>6133</v>
      </c>
      <c r="C1979" s="9">
        <v>0</v>
      </c>
      <c r="D1979" s="10">
        <v>64</v>
      </c>
      <c r="E1979" s="10">
        <v>38</v>
      </c>
      <c r="F1979">
        <f t="shared" si="30"/>
        <v>1</v>
      </c>
      <c r="G1979" s="11" t="s">
        <v>1507</v>
      </c>
      <c r="H1979" s="11" t="s">
        <v>43</v>
      </c>
    </row>
    <row r="1980" spans="2:8">
      <c r="B1980" s="8" t="s">
        <v>18248</v>
      </c>
      <c r="C1980" s="9">
        <v>0</v>
      </c>
      <c r="D1980" s="10">
        <v>20</v>
      </c>
      <c r="E1980" s="10">
        <v>0</v>
      </c>
      <c r="F1980">
        <f t="shared" si="30"/>
        <v>0</v>
      </c>
      <c r="G1980" s="11" t="s">
        <v>6136</v>
      </c>
      <c r="H1980" s="11" t="s">
        <v>36</v>
      </c>
    </row>
    <row r="1981" spans="2:8">
      <c r="B1981" s="8" t="s">
        <v>6138</v>
      </c>
      <c r="C1981" s="9">
        <v>0</v>
      </c>
      <c r="D1981" s="10">
        <v>16</v>
      </c>
      <c r="E1981" s="10">
        <v>0</v>
      </c>
      <c r="F1981">
        <f t="shared" si="30"/>
        <v>1</v>
      </c>
      <c r="G1981" s="11" t="s">
        <v>6139</v>
      </c>
      <c r="H1981" s="11" t="s">
        <v>43</v>
      </c>
    </row>
    <row r="1982" spans="2:8">
      <c r="B1982" s="8" t="s">
        <v>6141</v>
      </c>
      <c r="C1982" s="9">
        <v>0</v>
      </c>
      <c r="D1982" s="10">
        <v>34</v>
      </c>
      <c r="E1982" s="10">
        <v>0</v>
      </c>
      <c r="F1982">
        <f t="shared" si="30"/>
        <v>0</v>
      </c>
      <c r="G1982" s="10">
        <v>405</v>
      </c>
      <c r="H1982" s="11" t="s">
        <v>36</v>
      </c>
    </row>
    <row r="1983" spans="2:8">
      <c r="B1983" s="8" t="s">
        <v>6143</v>
      </c>
      <c r="C1983" s="9">
        <v>0</v>
      </c>
      <c r="D1983" s="10">
        <v>34</v>
      </c>
      <c r="E1983" s="10">
        <v>0</v>
      </c>
      <c r="F1983">
        <f t="shared" si="30"/>
        <v>0</v>
      </c>
      <c r="G1983" s="11" t="s">
        <v>6144</v>
      </c>
      <c r="H1983" s="11" t="s">
        <v>36</v>
      </c>
    </row>
    <row r="1984" spans="2:8">
      <c r="B1984" s="8" t="s">
        <v>6146</v>
      </c>
      <c r="C1984" s="9">
        <v>0</v>
      </c>
      <c r="D1984" s="10">
        <v>1</v>
      </c>
      <c r="E1984" s="10">
        <v>0</v>
      </c>
      <c r="F1984">
        <f t="shared" si="30"/>
        <v>0</v>
      </c>
      <c r="G1984" s="10">
        <v>15</v>
      </c>
      <c r="H1984" s="11" t="s">
        <v>36</v>
      </c>
    </row>
    <row r="1985" spans="2:8">
      <c r="B1985" s="8" t="s">
        <v>6148</v>
      </c>
      <c r="C1985" s="9">
        <v>0</v>
      </c>
      <c r="D1985" s="10">
        <v>58</v>
      </c>
      <c r="E1985" s="10">
        <v>0</v>
      </c>
      <c r="F1985">
        <f t="shared" si="30"/>
        <v>1</v>
      </c>
      <c r="G1985" s="11" t="s">
        <v>6149</v>
      </c>
      <c r="H1985" s="11" t="s">
        <v>43</v>
      </c>
    </row>
    <row r="1986" spans="2:8">
      <c r="B1986" s="8" t="s">
        <v>6151</v>
      </c>
      <c r="C1986" s="9">
        <v>0</v>
      </c>
      <c r="D1986" s="10">
        <v>40</v>
      </c>
      <c r="E1986" s="10">
        <v>0</v>
      </c>
      <c r="F1986">
        <f t="shared" si="30"/>
        <v>0</v>
      </c>
      <c r="G1986" s="11" t="s">
        <v>1464</v>
      </c>
      <c r="H1986" s="11" t="s">
        <v>36</v>
      </c>
    </row>
    <row r="1987" spans="2:8">
      <c r="B1987" s="8" t="s">
        <v>6153</v>
      </c>
      <c r="C1987" s="9">
        <v>0</v>
      </c>
      <c r="D1987" s="10">
        <v>3</v>
      </c>
      <c r="E1987" s="10">
        <v>0</v>
      </c>
      <c r="F1987">
        <f t="shared" si="30"/>
        <v>0</v>
      </c>
      <c r="G1987" s="10">
        <v>26</v>
      </c>
      <c r="H1987" s="11" t="s">
        <v>36</v>
      </c>
    </row>
    <row r="1988" spans="2:8">
      <c r="B1988" s="8" t="s">
        <v>6155</v>
      </c>
      <c r="C1988" s="9">
        <v>0</v>
      </c>
      <c r="D1988" s="10">
        <v>9</v>
      </c>
      <c r="E1988" s="10">
        <v>0</v>
      </c>
      <c r="F1988">
        <f t="shared" si="30"/>
        <v>1</v>
      </c>
      <c r="G1988" s="11" t="s">
        <v>6156</v>
      </c>
      <c r="H1988" s="11" t="s">
        <v>43</v>
      </c>
    </row>
    <row r="1989" spans="2:8">
      <c r="B1989" s="8" t="s">
        <v>6158</v>
      </c>
      <c r="C1989" s="9">
        <v>0</v>
      </c>
      <c r="D1989" s="10">
        <v>35</v>
      </c>
      <c r="E1989" s="10">
        <v>0</v>
      </c>
      <c r="F1989">
        <f t="shared" ref="F1989:F2052" si="31">IF(H1989="Female",0,1)</f>
        <v>1</v>
      </c>
      <c r="G1989" s="11" t="s">
        <v>6159</v>
      </c>
      <c r="H1989" s="11" t="s">
        <v>43</v>
      </c>
    </row>
    <row r="1990" spans="2:8">
      <c r="B1990" s="8" t="s">
        <v>18249</v>
      </c>
      <c r="C1990" s="9">
        <v>0</v>
      </c>
      <c r="D1990" s="10">
        <v>9</v>
      </c>
      <c r="E1990" s="10">
        <v>0</v>
      </c>
      <c r="F1990">
        <f t="shared" si="31"/>
        <v>1</v>
      </c>
      <c r="G1990" s="11" t="s">
        <v>6162</v>
      </c>
      <c r="H1990" s="11" t="s">
        <v>43</v>
      </c>
    </row>
    <row r="1991" spans="2:8">
      <c r="B1991" s="8" t="s">
        <v>6164</v>
      </c>
      <c r="C1991" s="9">
        <v>0</v>
      </c>
      <c r="D1991" s="10">
        <v>48</v>
      </c>
      <c r="E1991" s="10">
        <v>0</v>
      </c>
      <c r="F1991">
        <f t="shared" si="31"/>
        <v>0</v>
      </c>
      <c r="G1991" s="11" t="s">
        <v>4574</v>
      </c>
      <c r="H1991" s="11" t="s">
        <v>36</v>
      </c>
    </row>
    <row r="1992" spans="2:8">
      <c r="B1992" s="8" t="s">
        <v>6166</v>
      </c>
      <c r="C1992" s="9">
        <v>0</v>
      </c>
      <c r="D1992" s="10">
        <v>9</v>
      </c>
      <c r="E1992" s="10">
        <v>13</v>
      </c>
      <c r="F1992">
        <f t="shared" si="31"/>
        <v>0</v>
      </c>
      <c r="G1992" s="10">
        <v>97</v>
      </c>
      <c r="H1992" s="11" t="s">
        <v>36</v>
      </c>
    </row>
    <row r="1993" spans="2:8">
      <c r="B1993" s="8" t="s">
        <v>6168</v>
      </c>
      <c r="C1993" s="9">
        <v>0</v>
      </c>
      <c r="D1993" s="10">
        <v>24</v>
      </c>
      <c r="E1993" s="10">
        <v>0</v>
      </c>
      <c r="F1993">
        <f t="shared" si="31"/>
        <v>1</v>
      </c>
      <c r="G1993" s="10">
        <v>171</v>
      </c>
      <c r="H1993" s="11" t="s">
        <v>43</v>
      </c>
    </row>
    <row r="1994" spans="2:8">
      <c r="B1994" s="8" t="s">
        <v>6170</v>
      </c>
      <c r="C1994" s="9">
        <v>0</v>
      </c>
      <c r="D1994" s="10">
        <v>1</v>
      </c>
      <c r="E1994" s="10">
        <v>0</v>
      </c>
      <c r="F1994">
        <f t="shared" si="31"/>
        <v>1</v>
      </c>
      <c r="G1994" s="10">
        <v>11</v>
      </c>
      <c r="H1994" s="11" t="s">
        <v>43</v>
      </c>
    </row>
    <row r="1995" spans="2:8">
      <c r="B1995" s="8" t="s">
        <v>6172</v>
      </c>
      <c r="C1995" s="9">
        <v>0</v>
      </c>
      <c r="D1995" s="10">
        <v>38</v>
      </c>
      <c r="E1995" s="10">
        <v>0</v>
      </c>
      <c r="F1995">
        <f t="shared" si="31"/>
        <v>0</v>
      </c>
      <c r="G1995" s="11" t="s">
        <v>4370</v>
      </c>
      <c r="H1995" s="11" t="s">
        <v>36</v>
      </c>
    </row>
    <row r="1996" spans="2:8">
      <c r="B1996" s="8" t="s">
        <v>6175</v>
      </c>
      <c r="C1996" s="9">
        <v>0</v>
      </c>
      <c r="D1996" s="10">
        <v>35</v>
      </c>
      <c r="E1996" s="10">
        <v>38</v>
      </c>
      <c r="F1996">
        <f t="shared" si="31"/>
        <v>1</v>
      </c>
      <c r="G1996" s="11" t="s">
        <v>5527</v>
      </c>
      <c r="H1996" s="11" t="s">
        <v>43</v>
      </c>
    </row>
    <row r="1997" spans="2:8">
      <c r="B1997" s="8" t="s">
        <v>6177</v>
      </c>
      <c r="C1997" s="9">
        <v>0</v>
      </c>
      <c r="D1997" s="10">
        <v>69</v>
      </c>
      <c r="E1997" s="10">
        <v>0</v>
      </c>
      <c r="F1997">
        <f t="shared" si="31"/>
        <v>0</v>
      </c>
      <c r="G1997" s="11" t="s">
        <v>6178</v>
      </c>
      <c r="H1997" s="11" t="s">
        <v>36</v>
      </c>
    </row>
    <row r="1998" spans="2:8">
      <c r="B1998" s="8" t="s">
        <v>6180</v>
      </c>
      <c r="C1998" s="9">
        <v>0</v>
      </c>
      <c r="D1998" s="10">
        <v>13</v>
      </c>
      <c r="E1998" s="10">
        <v>0</v>
      </c>
      <c r="F1998">
        <f t="shared" si="31"/>
        <v>0</v>
      </c>
      <c r="G1998" s="11" t="s">
        <v>6181</v>
      </c>
      <c r="H1998" s="11" t="s">
        <v>36</v>
      </c>
    </row>
    <row r="1999" spans="2:8">
      <c r="B1999" s="8" t="s">
        <v>6183</v>
      </c>
      <c r="C1999" s="9">
        <v>0</v>
      </c>
      <c r="D1999" s="10">
        <v>62</v>
      </c>
      <c r="E1999" s="10">
        <v>0</v>
      </c>
      <c r="F1999">
        <f t="shared" si="31"/>
        <v>0</v>
      </c>
      <c r="G1999" s="11" t="s">
        <v>6184</v>
      </c>
      <c r="H1999" s="11" t="s">
        <v>36</v>
      </c>
    </row>
    <row r="2000" spans="2:8">
      <c r="B2000" s="8" t="s">
        <v>6187</v>
      </c>
      <c r="C2000" s="9">
        <v>0</v>
      </c>
      <c r="D2000" s="10">
        <v>42</v>
      </c>
      <c r="E2000" s="10">
        <v>0</v>
      </c>
      <c r="F2000">
        <f t="shared" si="31"/>
        <v>1</v>
      </c>
      <c r="G2000" s="11" t="s">
        <v>995</v>
      </c>
      <c r="H2000" s="11" t="s">
        <v>43</v>
      </c>
    </row>
    <row r="2001" spans="2:8">
      <c r="B2001" s="8" t="s">
        <v>6189</v>
      </c>
      <c r="C2001" s="9">
        <v>0</v>
      </c>
      <c r="D2001" s="10">
        <v>21</v>
      </c>
      <c r="E2001" s="10">
        <v>0</v>
      </c>
      <c r="F2001">
        <f t="shared" si="31"/>
        <v>1</v>
      </c>
      <c r="G2001" s="11" t="s">
        <v>6190</v>
      </c>
      <c r="H2001" s="11" t="s">
        <v>43</v>
      </c>
    </row>
    <row r="2002" spans="2:8">
      <c r="B2002" s="8" t="s">
        <v>6192</v>
      </c>
      <c r="C2002" s="9">
        <v>0</v>
      </c>
      <c r="D2002" s="10">
        <v>55</v>
      </c>
      <c r="E2002" s="10">
        <v>0</v>
      </c>
      <c r="F2002">
        <f t="shared" si="31"/>
        <v>1</v>
      </c>
      <c r="G2002" s="11" t="s">
        <v>6193</v>
      </c>
      <c r="H2002" s="11" t="s">
        <v>43</v>
      </c>
    </row>
    <row r="2003" spans="2:8">
      <c r="B2003" s="8" t="s">
        <v>6195</v>
      </c>
      <c r="C2003" s="9">
        <v>0</v>
      </c>
      <c r="D2003" s="10">
        <v>67</v>
      </c>
      <c r="E2003" s="10">
        <v>41</v>
      </c>
      <c r="F2003">
        <f t="shared" si="31"/>
        <v>1</v>
      </c>
      <c r="G2003" s="11" t="s">
        <v>4529</v>
      </c>
      <c r="H2003" s="11" t="s">
        <v>43</v>
      </c>
    </row>
    <row r="2004" spans="2:8">
      <c r="B2004" s="8" t="s">
        <v>6197</v>
      </c>
      <c r="C2004" s="9">
        <v>0</v>
      </c>
      <c r="D2004" s="10">
        <v>69</v>
      </c>
      <c r="E2004" s="10">
        <v>0</v>
      </c>
      <c r="F2004">
        <f t="shared" si="31"/>
        <v>0</v>
      </c>
      <c r="G2004" s="10">
        <v>763</v>
      </c>
      <c r="H2004" s="11" t="s">
        <v>36</v>
      </c>
    </row>
    <row r="2005" spans="2:8">
      <c r="B2005" s="8" t="s">
        <v>6199</v>
      </c>
      <c r="C2005" s="9">
        <v>0</v>
      </c>
      <c r="D2005" s="10">
        <v>35</v>
      </c>
      <c r="E2005" s="10">
        <v>0</v>
      </c>
      <c r="F2005">
        <f t="shared" si="31"/>
        <v>1</v>
      </c>
      <c r="G2005" s="11" t="s">
        <v>6200</v>
      </c>
      <c r="H2005" s="11" t="s">
        <v>43</v>
      </c>
    </row>
    <row r="2006" spans="2:8">
      <c r="B2006" s="8" t="s">
        <v>6202</v>
      </c>
      <c r="C2006" s="9">
        <v>0</v>
      </c>
      <c r="D2006" s="10">
        <v>36</v>
      </c>
      <c r="E2006" s="10">
        <v>0</v>
      </c>
      <c r="F2006">
        <f t="shared" si="31"/>
        <v>1</v>
      </c>
      <c r="G2006" s="11" t="s">
        <v>6203</v>
      </c>
      <c r="H2006" s="11" t="s">
        <v>43</v>
      </c>
    </row>
    <row r="2007" spans="2:8">
      <c r="B2007" s="8" t="s">
        <v>6205</v>
      </c>
      <c r="C2007" s="9">
        <v>0</v>
      </c>
      <c r="D2007" s="10">
        <v>70</v>
      </c>
      <c r="E2007" s="10">
        <v>0</v>
      </c>
      <c r="F2007">
        <f t="shared" si="31"/>
        <v>0</v>
      </c>
      <c r="G2007" s="11" t="s">
        <v>6206</v>
      </c>
      <c r="H2007" s="11" t="s">
        <v>36</v>
      </c>
    </row>
    <row r="2008" spans="2:8">
      <c r="B2008" s="8" t="s">
        <v>6208</v>
      </c>
      <c r="C2008" s="9">
        <v>0</v>
      </c>
      <c r="D2008" s="10">
        <v>15</v>
      </c>
      <c r="E2008" s="10">
        <v>0</v>
      </c>
      <c r="F2008">
        <f t="shared" si="31"/>
        <v>0</v>
      </c>
      <c r="G2008" s="11" t="s">
        <v>4198</v>
      </c>
      <c r="H2008" s="11" t="s">
        <v>36</v>
      </c>
    </row>
    <row r="2009" spans="2:8">
      <c r="B2009" s="8" t="s">
        <v>6210</v>
      </c>
      <c r="C2009" s="9">
        <v>0</v>
      </c>
      <c r="D2009" s="10">
        <v>9</v>
      </c>
      <c r="E2009" s="10">
        <v>0</v>
      </c>
      <c r="F2009">
        <f t="shared" si="31"/>
        <v>1</v>
      </c>
      <c r="G2009" s="11" t="s">
        <v>6211</v>
      </c>
      <c r="H2009" s="11" t="s">
        <v>43</v>
      </c>
    </row>
    <row r="2010" spans="2:8">
      <c r="B2010" s="8" t="s">
        <v>6213</v>
      </c>
      <c r="C2010" s="9">
        <v>0</v>
      </c>
      <c r="D2010" s="10">
        <v>24</v>
      </c>
      <c r="E2010" s="10">
        <v>0</v>
      </c>
      <c r="F2010">
        <f t="shared" si="31"/>
        <v>0</v>
      </c>
      <c r="G2010" s="11" t="s">
        <v>6214</v>
      </c>
      <c r="H2010" s="11" t="s">
        <v>36</v>
      </c>
    </row>
    <row r="2011" spans="2:8">
      <c r="B2011" s="8" t="s">
        <v>6216</v>
      </c>
      <c r="C2011" s="9">
        <v>0</v>
      </c>
      <c r="D2011" s="10">
        <v>1</v>
      </c>
      <c r="E2011" s="10">
        <v>4</v>
      </c>
      <c r="F2011">
        <f t="shared" si="31"/>
        <v>0</v>
      </c>
      <c r="G2011" s="10">
        <v>10</v>
      </c>
      <c r="H2011" s="11" t="s">
        <v>36</v>
      </c>
    </row>
    <row r="2012" spans="2:8">
      <c r="B2012" s="8" t="s">
        <v>6218</v>
      </c>
      <c r="C2012" s="9">
        <v>0</v>
      </c>
      <c r="D2012" s="10">
        <v>69</v>
      </c>
      <c r="E2012" s="10">
        <v>0</v>
      </c>
      <c r="F2012">
        <f t="shared" si="31"/>
        <v>1</v>
      </c>
      <c r="G2012" s="11" t="s">
        <v>6219</v>
      </c>
      <c r="H2012" s="11" t="s">
        <v>43</v>
      </c>
    </row>
    <row r="2013" spans="2:8">
      <c r="B2013" s="8" t="s">
        <v>6221</v>
      </c>
      <c r="C2013" s="9">
        <v>0</v>
      </c>
      <c r="D2013" s="10">
        <v>71</v>
      </c>
      <c r="E2013" s="10">
        <v>0</v>
      </c>
      <c r="F2013">
        <f t="shared" si="31"/>
        <v>0</v>
      </c>
      <c r="G2013" s="11" t="s">
        <v>6222</v>
      </c>
      <c r="H2013" s="11" t="s">
        <v>36</v>
      </c>
    </row>
    <row r="2014" spans="2:8">
      <c r="B2014" s="8" t="s">
        <v>6224</v>
      </c>
      <c r="C2014" s="9">
        <v>0</v>
      </c>
      <c r="D2014" s="10">
        <v>60</v>
      </c>
      <c r="E2014" s="10">
        <v>0</v>
      </c>
      <c r="F2014">
        <f t="shared" si="31"/>
        <v>0</v>
      </c>
      <c r="G2014" s="11" t="s">
        <v>6225</v>
      </c>
      <c r="H2014" s="11" t="s">
        <v>36</v>
      </c>
    </row>
    <row r="2015" spans="2:8">
      <c r="B2015" s="8" t="s">
        <v>6227</v>
      </c>
      <c r="C2015" s="9">
        <v>0</v>
      </c>
      <c r="D2015" s="10">
        <v>50</v>
      </c>
      <c r="E2015" s="10">
        <v>0</v>
      </c>
      <c r="F2015">
        <f t="shared" si="31"/>
        <v>0</v>
      </c>
      <c r="G2015" s="11" t="s">
        <v>6228</v>
      </c>
      <c r="H2015" s="11" t="s">
        <v>36</v>
      </c>
    </row>
    <row r="2016" spans="2:8">
      <c r="B2016" s="8" t="s">
        <v>6230</v>
      </c>
      <c r="C2016" s="9">
        <v>0</v>
      </c>
      <c r="D2016" s="10">
        <v>30</v>
      </c>
      <c r="E2016" s="10">
        <v>0</v>
      </c>
      <c r="F2016">
        <f t="shared" si="31"/>
        <v>0</v>
      </c>
      <c r="G2016" s="11" t="s">
        <v>4942</v>
      </c>
      <c r="H2016" s="11" t="s">
        <v>36</v>
      </c>
    </row>
    <row r="2017" spans="2:8">
      <c r="B2017" s="8" t="s">
        <v>6232</v>
      </c>
      <c r="C2017" s="9">
        <v>0</v>
      </c>
      <c r="D2017" s="10">
        <v>52</v>
      </c>
      <c r="E2017" s="10">
        <v>0</v>
      </c>
      <c r="F2017">
        <f t="shared" si="31"/>
        <v>0</v>
      </c>
      <c r="G2017" s="11" t="s">
        <v>6233</v>
      </c>
      <c r="H2017" s="11" t="s">
        <v>36</v>
      </c>
    </row>
    <row r="2018" spans="2:8">
      <c r="B2018" s="8" t="s">
        <v>6235</v>
      </c>
      <c r="C2018" s="9">
        <v>0</v>
      </c>
      <c r="D2018" s="10">
        <v>8</v>
      </c>
      <c r="E2018" s="10">
        <v>0</v>
      </c>
      <c r="F2018">
        <f t="shared" si="31"/>
        <v>0</v>
      </c>
      <c r="G2018" s="11" t="s">
        <v>6236</v>
      </c>
      <c r="H2018" s="11" t="s">
        <v>36</v>
      </c>
    </row>
    <row r="2019" spans="2:8">
      <c r="B2019" s="8" t="s">
        <v>6238</v>
      </c>
      <c r="C2019" s="9">
        <v>0</v>
      </c>
      <c r="D2019" s="10">
        <v>39</v>
      </c>
      <c r="E2019" s="10">
        <v>0</v>
      </c>
      <c r="F2019">
        <f t="shared" si="31"/>
        <v>1</v>
      </c>
      <c r="G2019" s="11" t="s">
        <v>6239</v>
      </c>
      <c r="H2019" s="11" t="s">
        <v>43</v>
      </c>
    </row>
    <row r="2020" spans="2:8">
      <c r="B2020" s="8" t="s">
        <v>6241</v>
      </c>
      <c r="C2020" s="9">
        <v>0</v>
      </c>
      <c r="D2020" s="10">
        <v>8</v>
      </c>
      <c r="E2020" s="10">
        <v>0</v>
      </c>
      <c r="F2020">
        <f t="shared" si="31"/>
        <v>1</v>
      </c>
      <c r="G2020" s="11" t="s">
        <v>6242</v>
      </c>
      <c r="H2020" s="11" t="s">
        <v>43</v>
      </c>
    </row>
    <row r="2021" spans="2:8">
      <c r="B2021" s="8" t="s">
        <v>6244</v>
      </c>
      <c r="C2021" s="9">
        <v>0</v>
      </c>
      <c r="D2021" s="10">
        <v>72</v>
      </c>
      <c r="E2021" s="10">
        <v>0</v>
      </c>
      <c r="F2021">
        <f t="shared" si="31"/>
        <v>1</v>
      </c>
      <c r="G2021" s="11" t="s">
        <v>6245</v>
      </c>
      <c r="H2021" s="11" t="s">
        <v>43</v>
      </c>
    </row>
    <row r="2022" spans="2:8">
      <c r="B2022" s="8" t="s">
        <v>6247</v>
      </c>
      <c r="C2022" s="9">
        <v>0</v>
      </c>
      <c r="D2022" s="10">
        <v>75</v>
      </c>
      <c r="E2022" s="10">
        <v>0</v>
      </c>
      <c r="F2022">
        <f t="shared" si="31"/>
        <v>0</v>
      </c>
      <c r="G2022" s="11" t="s">
        <v>6248</v>
      </c>
      <c r="H2022" s="11" t="s">
        <v>36</v>
      </c>
    </row>
    <row r="2023" spans="2:8">
      <c r="B2023" s="8" t="s">
        <v>6250</v>
      </c>
      <c r="C2023" s="9">
        <v>0</v>
      </c>
      <c r="D2023" s="10">
        <v>37</v>
      </c>
      <c r="E2023" s="10">
        <v>0</v>
      </c>
      <c r="F2023">
        <f t="shared" si="31"/>
        <v>1</v>
      </c>
      <c r="G2023" s="11" t="s">
        <v>6251</v>
      </c>
      <c r="H2023" s="11" t="s">
        <v>43</v>
      </c>
    </row>
    <row r="2024" spans="2:8">
      <c r="B2024" s="8" t="s">
        <v>6253</v>
      </c>
      <c r="C2024" s="9">
        <v>0</v>
      </c>
      <c r="D2024" s="10">
        <v>27</v>
      </c>
      <c r="E2024" s="10">
        <v>0</v>
      </c>
      <c r="F2024">
        <f t="shared" si="31"/>
        <v>0</v>
      </c>
      <c r="G2024" s="11" t="s">
        <v>2907</v>
      </c>
      <c r="H2024" s="11" t="s">
        <v>36</v>
      </c>
    </row>
    <row r="2025" spans="2:8">
      <c r="B2025" s="8" t="s">
        <v>6255</v>
      </c>
      <c r="C2025" s="9">
        <v>0</v>
      </c>
      <c r="D2025" s="10">
        <v>33</v>
      </c>
      <c r="E2025" s="10">
        <v>0</v>
      </c>
      <c r="F2025">
        <f t="shared" si="31"/>
        <v>0</v>
      </c>
      <c r="G2025" s="11" t="s">
        <v>6256</v>
      </c>
      <c r="H2025" s="11" t="s">
        <v>36</v>
      </c>
    </row>
    <row r="2026" spans="2:8">
      <c r="B2026" s="8" t="s">
        <v>6258</v>
      </c>
      <c r="C2026" s="9">
        <v>0</v>
      </c>
      <c r="D2026" s="10">
        <v>48</v>
      </c>
      <c r="E2026" s="10">
        <v>0</v>
      </c>
      <c r="F2026">
        <f t="shared" si="31"/>
        <v>1</v>
      </c>
      <c r="G2026" s="11" t="s">
        <v>6259</v>
      </c>
      <c r="H2026" s="11" t="s">
        <v>43</v>
      </c>
    </row>
    <row r="2027" spans="2:8">
      <c r="B2027" s="8" t="s">
        <v>6261</v>
      </c>
      <c r="C2027" s="9">
        <v>0</v>
      </c>
      <c r="D2027" s="10">
        <v>11</v>
      </c>
      <c r="E2027" s="10">
        <v>0</v>
      </c>
      <c r="F2027">
        <f t="shared" si="31"/>
        <v>0</v>
      </c>
      <c r="G2027" s="11" t="s">
        <v>6262</v>
      </c>
      <c r="H2027" s="11" t="s">
        <v>36</v>
      </c>
    </row>
    <row r="2028" spans="2:8">
      <c r="B2028" s="8" t="s">
        <v>6264</v>
      </c>
      <c r="C2028" s="9">
        <v>0</v>
      </c>
      <c r="D2028" s="10">
        <v>67</v>
      </c>
      <c r="E2028" s="10">
        <v>0</v>
      </c>
      <c r="F2028">
        <f t="shared" si="31"/>
        <v>1</v>
      </c>
      <c r="G2028" s="11" t="s">
        <v>6265</v>
      </c>
      <c r="H2028" s="11" t="s">
        <v>43</v>
      </c>
    </row>
    <row r="2029" spans="2:8">
      <c r="B2029" s="8" t="s">
        <v>6267</v>
      </c>
      <c r="C2029" s="9">
        <v>0</v>
      </c>
      <c r="D2029" s="10">
        <v>7</v>
      </c>
      <c r="E2029" s="10">
        <v>0</v>
      </c>
      <c r="F2029">
        <f t="shared" si="31"/>
        <v>1</v>
      </c>
      <c r="G2029" s="11" t="s">
        <v>6268</v>
      </c>
      <c r="H2029" s="11" t="s">
        <v>43</v>
      </c>
    </row>
    <row r="2030" spans="2:8">
      <c r="B2030" s="8" t="s">
        <v>6270</v>
      </c>
      <c r="C2030" s="9">
        <v>0</v>
      </c>
      <c r="D2030" s="10">
        <v>51</v>
      </c>
      <c r="E2030" s="10">
        <v>0</v>
      </c>
      <c r="F2030">
        <f t="shared" si="31"/>
        <v>0</v>
      </c>
      <c r="G2030" s="11" t="s">
        <v>6271</v>
      </c>
      <c r="H2030" s="11" t="s">
        <v>36</v>
      </c>
    </row>
    <row r="2031" spans="2:8">
      <c r="B2031" s="8" t="s">
        <v>6273</v>
      </c>
      <c r="C2031" s="9">
        <v>0</v>
      </c>
      <c r="D2031" s="10">
        <v>9</v>
      </c>
      <c r="E2031" s="10">
        <v>0</v>
      </c>
      <c r="F2031">
        <f t="shared" si="31"/>
        <v>0</v>
      </c>
      <c r="G2031" s="10">
        <v>107</v>
      </c>
      <c r="H2031" s="11" t="s">
        <v>36</v>
      </c>
    </row>
    <row r="2032" spans="2:8">
      <c r="B2032" s="8" t="s">
        <v>6275</v>
      </c>
      <c r="C2032" s="9">
        <v>0</v>
      </c>
      <c r="D2032" s="10">
        <v>4</v>
      </c>
      <c r="E2032" s="10">
        <v>0</v>
      </c>
      <c r="F2032">
        <f t="shared" si="31"/>
        <v>1</v>
      </c>
      <c r="G2032" s="11" t="s">
        <v>1296</v>
      </c>
      <c r="H2032" s="11" t="s">
        <v>43</v>
      </c>
    </row>
    <row r="2033" spans="2:8">
      <c r="B2033" s="8" t="s">
        <v>6277</v>
      </c>
      <c r="C2033" s="9">
        <v>0</v>
      </c>
      <c r="D2033" s="10">
        <v>71</v>
      </c>
      <c r="E2033" s="10">
        <v>16</v>
      </c>
      <c r="F2033">
        <f t="shared" si="31"/>
        <v>1</v>
      </c>
      <c r="G2033" s="11" t="s">
        <v>6278</v>
      </c>
      <c r="H2033" s="11" t="s">
        <v>43</v>
      </c>
    </row>
    <row r="2034" spans="2:8">
      <c r="B2034" s="8" t="s">
        <v>6280</v>
      </c>
      <c r="C2034" s="9">
        <v>0</v>
      </c>
      <c r="D2034" s="10">
        <v>23</v>
      </c>
      <c r="E2034" s="10">
        <v>0</v>
      </c>
      <c r="F2034">
        <f t="shared" si="31"/>
        <v>1</v>
      </c>
      <c r="G2034" s="10">
        <v>138</v>
      </c>
      <c r="H2034" s="11" t="s">
        <v>43</v>
      </c>
    </row>
    <row r="2035" spans="2:8">
      <c r="B2035" s="8" t="s">
        <v>6282</v>
      </c>
      <c r="C2035" s="9">
        <v>0</v>
      </c>
      <c r="D2035" s="10">
        <v>44</v>
      </c>
      <c r="E2035" s="10">
        <v>0</v>
      </c>
      <c r="F2035">
        <f t="shared" si="31"/>
        <v>1</v>
      </c>
      <c r="G2035" s="11" t="s">
        <v>6283</v>
      </c>
      <c r="H2035" s="11" t="s">
        <v>43</v>
      </c>
    </row>
    <row r="2036" spans="2:8">
      <c r="B2036" s="8" t="s">
        <v>6285</v>
      </c>
      <c r="C2036" s="9">
        <v>0</v>
      </c>
      <c r="D2036" s="10">
        <v>1</v>
      </c>
      <c r="E2036" s="10">
        <v>0</v>
      </c>
      <c r="F2036">
        <f t="shared" si="31"/>
        <v>0</v>
      </c>
      <c r="G2036" s="10">
        <v>14</v>
      </c>
      <c r="H2036" s="11" t="s">
        <v>36</v>
      </c>
    </row>
    <row r="2037" spans="2:8">
      <c r="B2037" s="8" t="s">
        <v>6287</v>
      </c>
      <c r="C2037" s="9">
        <v>0</v>
      </c>
      <c r="D2037" s="10">
        <v>29</v>
      </c>
      <c r="E2037" s="10">
        <v>0</v>
      </c>
      <c r="F2037">
        <f t="shared" si="31"/>
        <v>1</v>
      </c>
      <c r="G2037" s="11" t="s">
        <v>6288</v>
      </c>
      <c r="H2037" s="11" t="s">
        <v>43</v>
      </c>
    </row>
    <row r="2038" spans="2:8">
      <c r="B2038" s="8" t="s">
        <v>6290</v>
      </c>
      <c r="C2038" s="9">
        <v>0</v>
      </c>
      <c r="D2038" s="10">
        <v>1</v>
      </c>
      <c r="E2038" s="10">
        <v>24</v>
      </c>
      <c r="F2038">
        <f t="shared" si="31"/>
        <v>0</v>
      </c>
      <c r="G2038" s="10">
        <v>11</v>
      </c>
      <c r="H2038" s="11" t="s">
        <v>36</v>
      </c>
    </row>
    <row r="2039" spans="2:8">
      <c r="B2039" s="8" t="s">
        <v>6292</v>
      </c>
      <c r="C2039" s="9">
        <v>0</v>
      </c>
      <c r="D2039" s="10">
        <v>69</v>
      </c>
      <c r="E2039" s="10">
        <v>0</v>
      </c>
      <c r="F2039">
        <f t="shared" si="31"/>
        <v>1</v>
      </c>
      <c r="G2039" s="11" t="s">
        <v>6293</v>
      </c>
      <c r="H2039" s="11" t="s">
        <v>43</v>
      </c>
    </row>
    <row r="2040" spans="2:8">
      <c r="B2040" s="8" t="s">
        <v>6295</v>
      </c>
      <c r="C2040" s="9">
        <v>0</v>
      </c>
      <c r="D2040" s="10">
        <v>42</v>
      </c>
      <c r="E2040" s="10">
        <v>0</v>
      </c>
      <c r="F2040">
        <f t="shared" si="31"/>
        <v>1</v>
      </c>
      <c r="G2040" s="11" t="s">
        <v>1369</v>
      </c>
      <c r="H2040" s="11" t="s">
        <v>43</v>
      </c>
    </row>
    <row r="2041" spans="2:8">
      <c r="B2041" s="8" t="s">
        <v>6298</v>
      </c>
      <c r="C2041" s="9">
        <v>0</v>
      </c>
      <c r="D2041" s="10">
        <v>49</v>
      </c>
      <c r="E2041" s="10">
        <v>0</v>
      </c>
      <c r="F2041">
        <f t="shared" si="31"/>
        <v>1</v>
      </c>
      <c r="G2041" s="11" t="s">
        <v>6299</v>
      </c>
      <c r="H2041" s="11" t="s">
        <v>43</v>
      </c>
    </row>
    <row r="2042" spans="2:8">
      <c r="B2042" s="8" t="s">
        <v>6301</v>
      </c>
      <c r="C2042" s="9">
        <v>0</v>
      </c>
      <c r="D2042" s="10">
        <v>41</v>
      </c>
      <c r="E2042" s="10">
        <v>0</v>
      </c>
      <c r="F2042">
        <f t="shared" si="31"/>
        <v>0</v>
      </c>
      <c r="G2042" s="11" t="s">
        <v>6302</v>
      </c>
      <c r="H2042" s="11" t="s">
        <v>36</v>
      </c>
    </row>
    <row r="2043" spans="2:8">
      <c r="B2043" s="8" t="s">
        <v>6304</v>
      </c>
      <c r="C2043" s="9">
        <v>0</v>
      </c>
      <c r="D2043" s="10">
        <v>41</v>
      </c>
      <c r="E2043" s="10">
        <v>0</v>
      </c>
      <c r="F2043">
        <f t="shared" si="31"/>
        <v>0</v>
      </c>
      <c r="G2043" s="11" t="s">
        <v>6305</v>
      </c>
      <c r="H2043" s="11" t="s">
        <v>36</v>
      </c>
    </row>
    <row r="2044" spans="2:8">
      <c r="B2044" s="8" t="s">
        <v>6308</v>
      </c>
      <c r="C2044" s="9">
        <v>0</v>
      </c>
      <c r="D2044" s="10">
        <v>36</v>
      </c>
      <c r="E2044" s="10">
        <v>0</v>
      </c>
      <c r="F2044">
        <f t="shared" si="31"/>
        <v>0</v>
      </c>
      <c r="G2044" s="11" t="s">
        <v>5176</v>
      </c>
      <c r="H2044" s="11" t="s">
        <v>36</v>
      </c>
    </row>
    <row r="2045" spans="2:8">
      <c r="B2045" s="8" t="s">
        <v>6310</v>
      </c>
      <c r="C2045" s="9">
        <v>0</v>
      </c>
      <c r="D2045" s="10">
        <v>59</v>
      </c>
      <c r="E2045" s="10">
        <v>0</v>
      </c>
      <c r="F2045">
        <f t="shared" si="31"/>
        <v>0</v>
      </c>
      <c r="G2045" s="11" t="s">
        <v>1687</v>
      </c>
      <c r="H2045" s="11" t="s">
        <v>36</v>
      </c>
    </row>
    <row r="2046" spans="2:8">
      <c r="B2046" s="8" t="s">
        <v>6312</v>
      </c>
      <c r="C2046" s="9">
        <v>0</v>
      </c>
      <c r="D2046" s="10">
        <v>31</v>
      </c>
      <c r="E2046" s="10">
        <v>0</v>
      </c>
      <c r="F2046">
        <f t="shared" si="31"/>
        <v>0</v>
      </c>
      <c r="G2046" s="11" t="s">
        <v>6313</v>
      </c>
      <c r="H2046" s="11" t="s">
        <v>36</v>
      </c>
    </row>
    <row r="2047" spans="2:8">
      <c r="B2047" s="8" t="s">
        <v>6315</v>
      </c>
      <c r="C2047" s="9">
        <v>0</v>
      </c>
      <c r="D2047" s="10">
        <v>27</v>
      </c>
      <c r="E2047" s="10">
        <v>0</v>
      </c>
      <c r="F2047">
        <f t="shared" si="31"/>
        <v>1</v>
      </c>
      <c r="G2047" s="11" t="s">
        <v>6316</v>
      </c>
      <c r="H2047" s="11" t="s">
        <v>43</v>
      </c>
    </row>
    <row r="2048" spans="2:8">
      <c r="B2048" s="8" t="s">
        <v>6318</v>
      </c>
      <c r="C2048" s="9">
        <v>0</v>
      </c>
      <c r="D2048" s="10">
        <v>11</v>
      </c>
      <c r="E2048" s="10">
        <v>0</v>
      </c>
      <c r="F2048">
        <f t="shared" si="31"/>
        <v>1</v>
      </c>
      <c r="G2048" s="11" t="s">
        <v>6319</v>
      </c>
      <c r="H2048" s="11" t="s">
        <v>43</v>
      </c>
    </row>
    <row r="2049" spans="2:8">
      <c r="B2049" s="8" t="s">
        <v>6321</v>
      </c>
      <c r="C2049" s="9">
        <v>0</v>
      </c>
      <c r="D2049" s="10">
        <v>1</v>
      </c>
      <c r="E2049" s="10">
        <v>0</v>
      </c>
      <c r="F2049">
        <f t="shared" si="31"/>
        <v>1</v>
      </c>
      <c r="G2049" s="10">
        <v>8</v>
      </c>
      <c r="H2049" s="11" t="s">
        <v>43</v>
      </c>
    </row>
    <row r="2050" spans="2:8">
      <c r="B2050" s="8" t="s">
        <v>6323</v>
      </c>
      <c r="C2050" s="9">
        <v>0</v>
      </c>
      <c r="D2050" s="10">
        <v>42</v>
      </c>
      <c r="E2050" s="10">
        <v>0</v>
      </c>
      <c r="F2050">
        <f t="shared" si="31"/>
        <v>1</v>
      </c>
      <c r="G2050" s="11" t="s">
        <v>6324</v>
      </c>
      <c r="H2050" s="11" t="s">
        <v>43</v>
      </c>
    </row>
    <row r="2051" spans="2:8">
      <c r="B2051" s="8" t="s">
        <v>6326</v>
      </c>
      <c r="C2051" s="9">
        <v>0</v>
      </c>
      <c r="D2051" s="10">
        <v>11</v>
      </c>
      <c r="E2051" s="10">
        <v>0</v>
      </c>
      <c r="F2051">
        <f t="shared" si="31"/>
        <v>1</v>
      </c>
      <c r="G2051" s="10">
        <v>167</v>
      </c>
      <c r="H2051" s="11" t="s">
        <v>43</v>
      </c>
    </row>
    <row r="2052" spans="2:8">
      <c r="B2052" s="8" t="s">
        <v>6329</v>
      </c>
      <c r="C2052" s="9">
        <v>0</v>
      </c>
      <c r="D2052" s="10">
        <v>27</v>
      </c>
      <c r="E2052" s="10">
        <v>0</v>
      </c>
      <c r="F2052">
        <f t="shared" si="31"/>
        <v>1</v>
      </c>
      <c r="G2052" s="11" t="s">
        <v>6330</v>
      </c>
      <c r="H2052" s="11" t="s">
        <v>43</v>
      </c>
    </row>
    <row r="2053" spans="2:8">
      <c r="B2053" s="8" t="s">
        <v>6332</v>
      </c>
      <c r="C2053" s="9">
        <v>0</v>
      </c>
      <c r="D2053" s="10">
        <v>55</v>
      </c>
      <c r="E2053" s="10">
        <v>0</v>
      </c>
      <c r="F2053">
        <f t="shared" ref="F2053:F2116" si="32">IF(H2053="Female",0,1)</f>
        <v>0</v>
      </c>
      <c r="G2053" s="11" t="s">
        <v>6333</v>
      </c>
      <c r="H2053" s="11" t="s">
        <v>36</v>
      </c>
    </row>
    <row r="2054" spans="2:8">
      <c r="B2054" s="8" t="s">
        <v>6335</v>
      </c>
      <c r="C2054" s="9">
        <v>0</v>
      </c>
      <c r="D2054" s="10">
        <v>29</v>
      </c>
      <c r="E2054" s="10">
        <v>0</v>
      </c>
      <c r="F2054">
        <f t="shared" si="32"/>
        <v>1</v>
      </c>
      <c r="G2054" s="11" t="s">
        <v>5391</v>
      </c>
      <c r="H2054" s="11" t="s">
        <v>43</v>
      </c>
    </row>
    <row r="2055" spans="2:8">
      <c r="B2055" s="8" t="s">
        <v>6337</v>
      </c>
      <c r="C2055" s="9">
        <v>0</v>
      </c>
      <c r="D2055" s="10">
        <v>45</v>
      </c>
      <c r="E2055" s="10">
        <v>0</v>
      </c>
      <c r="F2055">
        <f t="shared" si="32"/>
        <v>0</v>
      </c>
      <c r="G2055" s="10">
        <v>360</v>
      </c>
      <c r="H2055" s="11" t="s">
        <v>36</v>
      </c>
    </row>
    <row r="2056" spans="2:8">
      <c r="B2056" s="8" t="s">
        <v>6339</v>
      </c>
      <c r="C2056" s="9">
        <v>0</v>
      </c>
      <c r="D2056" s="10">
        <v>66</v>
      </c>
      <c r="E2056" s="10">
        <v>0</v>
      </c>
      <c r="F2056">
        <f t="shared" si="32"/>
        <v>1</v>
      </c>
      <c r="G2056" s="11" t="s">
        <v>6340</v>
      </c>
      <c r="H2056" s="11" t="s">
        <v>43</v>
      </c>
    </row>
    <row r="2057" spans="2:8">
      <c r="B2057" s="8" t="s">
        <v>6342</v>
      </c>
      <c r="C2057" s="9">
        <v>0</v>
      </c>
      <c r="D2057" s="10">
        <v>60</v>
      </c>
      <c r="E2057" s="10">
        <v>0</v>
      </c>
      <c r="F2057">
        <f t="shared" si="32"/>
        <v>1</v>
      </c>
      <c r="G2057" s="11" t="s">
        <v>6343</v>
      </c>
      <c r="H2057" s="11" t="s">
        <v>43</v>
      </c>
    </row>
    <row r="2058" spans="2:8">
      <c r="B2058" s="8" t="s">
        <v>6345</v>
      </c>
      <c r="C2058" s="9">
        <v>0</v>
      </c>
      <c r="D2058" s="10">
        <v>2</v>
      </c>
      <c r="E2058" s="10">
        <v>6</v>
      </c>
      <c r="F2058">
        <f t="shared" si="32"/>
        <v>1</v>
      </c>
      <c r="G2058" s="11" t="s">
        <v>4395</v>
      </c>
      <c r="H2058" s="11" t="s">
        <v>43</v>
      </c>
    </row>
    <row r="2059" spans="2:8">
      <c r="B2059" s="8" t="s">
        <v>6347</v>
      </c>
      <c r="C2059" s="9">
        <v>0</v>
      </c>
      <c r="D2059" s="10">
        <v>72</v>
      </c>
      <c r="E2059" s="10">
        <v>0</v>
      </c>
      <c r="F2059">
        <f t="shared" si="32"/>
        <v>0</v>
      </c>
      <c r="G2059" s="11" t="s">
        <v>6348</v>
      </c>
      <c r="H2059" s="11" t="s">
        <v>36</v>
      </c>
    </row>
    <row r="2060" spans="2:8">
      <c r="B2060" s="8" t="s">
        <v>6350</v>
      </c>
      <c r="C2060" s="9">
        <v>0</v>
      </c>
      <c r="D2060" s="10">
        <v>2</v>
      </c>
      <c r="E2060" s="10">
        <v>0</v>
      </c>
      <c r="F2060">
        <f t="shared" si="32"/>
        <v>0</v>
      </c>
      <c r="G2060" s="11" t="s">
        <v>1699</v>
      </c>
      <c r="H2060" s="11" t="s">
        <v>36</v>
      </c>
    </row>
    <row r="2061" spans="2:8">
      <c r="B2061" s="8" t="s">
        <v>6352</v>
      </c>
      <c r="C2061" s="9">
        <v>0</v>
      </c>
      <c r="D2061" s="10">
        <v>7</v>
      </c>
      <c r="E2061" s="10">
        <v>0</v>
      </c>
      <c r="F2061">
        <f t="shared" si="32"/>
        <v>0</v>
      </c>
      <c r="G2061" s="11" t="s">
        <v>2519</v>
      </c>
      <c r="H2061" s="11" t="s">
        <v>36</v>
      </c>
    </row>
    <row r="2062" spans="2:8">
      <c r="B2062" s="8" t="s">
        <v>6354</v>
      </c>
      <c r="C2062" s="9">
        <v>0</v>
      </c>
      <c r="D2062" s="10">
        <v>35</v>
      </c>
      <c r="E2062" s="10">
        <v>0</v>
      </c>
      <c r="F2062">
        <f t="shared" si="32"/>
        <v>1</v>
      </c>
      <c r="G2062" s="11" t="s">
        <v>5726</v>
      </c>
      <c r="H2062" s="11" t="s">
        <v>43</v>
      </c>
    </row>
    <row r="2063" spans="2:8">
      <c r="B2063" s="8" t="s">
        <v>6356</v>
      </c>
      <c r="C2063" s="9">
        <v>0</v>
      </c>
      <c r="D2063" s="10">
        <v>24</v>
      </c>
      <c r="E2063" s="10">
        <v>0</v>
      </c>
      <c r="F2063">
        <f t="shared" si="32"/>
        <v>1</v>
      </c>
      <c r="G2063" s="11" t="s">
        <v>1893</v>
      </c>
      <c r="H2063" s="11" t="s">
        <v>43</v>
      </c>
    </row>
    <row r="2064" spans="2:8">
      <c r="B2064" s="8" t="s">
        <v>6358</v>
      </c>
      <c r="C2064" s="9">
        <v>0</v>
      </c>
      <c r="D2064" s="10">
        <v>40</v>
      </c>
      <c r="E2064" s="10">
        <v>0</v>
      </c>
      <c r="F2064">
        <f t="shared" si="32"/>
        <v>0</v>
      </c>
      <c r="G2064" s="11" t="s">
        <v>6359</v>
      </c>
      <c r="H2064" s="11" t="s">
        <v>36</v>
      </c>
    </row>
    <row r="2065" spans="2:8">
      <c r="B2065" s="8" t="s">
        <v>6361</v>
      </c>
      <c r="C2065" s="9">
        <v>0</v>
      </c>
      <c r="D2065" s="10">
        <v>27</v>
      </c>
      <c r="E2065" s="10">
        <v>0</v>
      </c>
      <c r="F2065">
        <f t="shared" si="32"/>
        <v>1</v>
      </c>
      <c r="G2065" s="11" t="s">
        <v>6362</v>
      </c>
      <c r="H2065" s="11" t="s">
        <v>43</v>
      </c>
    </row>
    <row r="2066" spans="2:8">
      <c r="B2066" s="8" t="s">
        <v>6364</v>
      </c>
      <c r="C2066" s="9">
        <v>0</v>
      </c>
      <c r="D2066" s="10">
        <v>48</v>
      </c>
      <c r="E2066" s="10">
        <v>0</v>
      </c>
      <c r="F2066">
        <f t="shared" si="32"/>
        <v>1</v>
      </c>
      <c r="G2066" s="10">
        <v>717</v>
      </c>
      <c r="H2066" s="11" t="s">
        <v>43</v>
      </c>
    </row>
    <row r="2067" spans="2:8">
      <c r="B2067" s="8" t="s">
        <v>6366</v>
      </c>
      <c r="C2067" s="9">
        <v>0</v>
      </c>
      <c r="D2067" s="10">
        <v>12</v>
      </c>
      <c r="E2067" s="10">
        <v>8</v>
      </c>
      <c r="F2067">
        <f t="shared" si="32"/>
        <v>0</v>
      </c>
      <c r="G2067" s="11" t="s">
        <v>6367</v>
      </c>
      <c r="H2067" s="11" t="s">
        <v>36</v>
      </c>
    </row>
    <row r="2068" spans="2:8">
      <c r="B2068" s="8" t="s">
        <v>6369</v>
      </c>
      <c r="C2068" s="9">
        <v>0</v>
      </c>
      <c r="D2068" s="10">
        <v>60</v>
      </c>
      <c r="E2068" s="10">
        <v>0</v>
      </c>
      <c r="F2068">
        <f t="shared" si="32"/>
        <v>1</v>
      </c>
      <c r="G2068" s="11" t="s">
        <v>6370</v>
      </c>
      <c r="H2068" s="11" t="s">
        <v>43</v>
      </c>
    </row>
    <row r="2069" spans="2:8">
      <c r="B2069" s="8" t="s">
        <v>6372</v>
      </c>
      <c r="C2069" s="9">
        <v>0</v>
      </c>
      <c r="D2069" s="10">
        <v>54</v>
      </c>
      <c r="E2069" s="10">
        <v>0</v>
      </c>
      <c r="F2069">
        <f t="shared" si="32"/>
        <v>1</v>
      </c>
      <c r="G2069" s="11" t="s">
        <v>1821</v>
      </c>
      <c r="H2069" s="11" t="s">
        <v>43</v>
      </c>
    </row>
    <row r="2070" spans="2:8">
      <c r="B2070" s="8" t="s">
        <v>6374</v>
      </c>
      <c r="C2070" s="9">
        <v>0</v>
      </c>
      <c r="D2070" s="10">
        <v>1</v>
      </c>
      <c r="E2070" s="10">
        <v>0</v>
      </c>
      <c r="F2070">
        <f t="shared" si="32"/>
        <v>1</v>
      </c>
      <c r="G2070" s="10">
        <v>13</v>
      </c>
      <c r="H2070" s="11" t="s">
        <v>43</v>
      </c>
    </row>
    <row r="2071" spans="2:8">
      <c r="B2071" s="8" t="s">
        <v>6376</v>
      </c>
      <c r="C2071" s="9">
        <v>0</v>
      </c>
      <c r="D2071" s="10">
        <v>1</v>
      </c>
      <c r="E2071" s="10">
        <v>0</v>
      </c>
      <c r="F2071">
        <f t="shared" si="32"/>
        <v>1</v>
      </c>
      <c r="G2071" s="10">
        <v>14</v>
      </c>
      <c r="H2071" s="11" t="s">
        <v>43</v>
      </c>
    </row>
    <row r="2072" spans="2:8">
      <c r="B2072" s="8" t="s">
        <v>6378</v>
      </c>
      <c r="C2072" s="9">
        <v>0</v>
      </c>
      <c r="D2072" s="10">
        <v>42</v>
      </c>
      <c r="E2072" s="10">
        <v>0</v>
      </c>
      <c r="F2072">
        <f t="shared" si="32"/>
        <v>0</v>
      </c>
      <c r="G2072" s="11" t="s">
        <v>6379</v>
      </c>
      <c r="H2072" s="11" t="s">
        <v>36</v>
      </c>
    </row>
    <row r="2073" spans="2:8">
      <c r="B2073" s="8" t="s">
        <v>6381</v>
      </c>
      <c r="C2073" s="9">
        <v>0</v>
      </c>
      <c r="D2073" s="10">
        <v>1</v>
      </c>
      <c r="E2073" s="10">
        <v>0</v>
      </c>
      <c r="F2073">
        <f t="shared" si="32"/>
        <v>0</v>
      </c>
      <c r="G2073" s="10">
        <v>8</v>
      </c>
      <c r="H2073" s="11" t="s">
        <v>36</v>
      </c>
    </row>
    <row r="2074" spans="2:8">
      <c r="B2074" s="8" t="s">
        <v>6383</v>
      </c>
      <c r="C2074" s="9">
        <v>0</v>
      </c>
      <c r="D2074" s="10">
        <v>3</v>
      </c>
      <c r="E2074" s="10">
        <v>5</v>
      </c>
      <c r="F2074">
        <f t="shared" si="32"/>
        <v>1</v>
      </c>
      <c r="G2074" s="11" t="s">
        <v>6384</v>
      </c>
      <c r="H2074" s="11" t="s">
        <v>43</v>
      </c>
    </row>
    <row r="2075" spans="2:8">
      <c r="B2075" s="8" t="s">
        <v>6386</v>
      </c>
      <c r="C2075" s="9">
        <v>0</v>
      </c>
      <c r="D2075" s="10">
        <v>72</v>
      </c>
      <c r="E2075" s="10">
        <v>0</v>
      </c>
      <c r="F2075">
        <f t="shared" si="32"/>
        <v>0</v>
      </c>
      <c r="G2075" s="11" t="s">
        <v>6387</v>
      </c>
      <c r="H2075" s="11" t="s">
        <v>36</v>
      </c>
    </row>
    <row r="2076" spans="2:8">
      <c r="B2076" s="8" t="s">
        <v>6389</v>
      </c>
      <c r="C2076" s="9">
        <v>0</v>
      </c>
      <c r="D2076" s="10">
        <v>15</v>
      </c>
      <c r="E2076" s="10">
        <v>0</v>
      </c>
      <c r="F2076">
        <f t="shared" si="32"/>
        <v>1</v>
      </c>
      <c r="G2076" s="11" t="s">
        <v>6390</v>
      </c>
      <c r="H2076" s="11" t="s">
        <v>43</v>
      </c>
    </row>
    <row r="2077" spans="2:8">
      <c r="B2077" s="8" t="s">
        <v>6392</v>
      </c>
      <c r="C2077" s="9">
        <v>0</v>
      </c>
      <c r="D2077" s="10">
        <v>10</v>
      </c>
      <c r="E2077" s="10">
        <v>0</v>
      </c>
      <c r="F2077">
        <f t="shared" si="32"/>
        <v>0</v>
      </c>
      <c r="G2077" s="11" t="s">
        <v>6393</v>
      </c>
      <c r="H2077" s="11" t="s">
        <v>36</v>
      </c>
    </row>
    <row r="2078" spans="2:8">
      <c r="B2078" s="8" t="s">
        <v>6395</v>
      </c>
      <c r="C2078" s="9">
        <v>0</v>
      </c>
      <c r="D2078" s="10">
        <v>5</v>
      </c>
      <c r="E2078" s="10">
        <v>0</v>
      </c>
      <c r="F2078">
        <f t="shared" si="32"/>
        <v>0</v>
      </c>
      <c r="G2078" s="11" t="s">
        <v>6396</v>
      </c>
      <c r="H2078" s="11" t="s">
        <v>36</v>
      </c>
    </row>
    <row r="2079" spans="2:8">
      <c r="B2079" s="8" t="s">
        <v>6398</v>
      </c>
      <c r="C2079" s="9">
        <v>0</v>
      </c>
      <c r="D2079" s="10">
        <v>74</v>
      </c>
      <c r="E2079" s="10">
        <v>0</v>
      </c>
      <c r="F2079">
        <f t="shared" si="32"/>
        <v>1</v>
      </c>
      <c r="G2079" s="11" t="s">
        <v>2327</v>
      </c>
      <c r="H2079" s="11" t="s">
        <v>43</v>
      </c>
    </row>
    <row r="2080" spans="2:8">
      <c r="B2080" s="8" t="s">
        <v>6400</v>
      </c>
      <c r="C2080" s="9">
        <v>0</v>
      </c>
      <c r="D2080" s="10">
        <v>55</v>
      </c>
      <c r="E2080" s="10">
        <v>0</v>
      </c>
      <c r="F2080">
        <f t="shared" si="32"/>
        <v>0</v>
      </c>
      <c r="G2080" s="11" t="s">
        <v>6401</v>
      </c>
      <c r="H2080" s="11" t="s">
        <v>36</v>
      </c>
    </row>
    <row r="2081" spans="2:8">
      <c r="B2081" s="8" t="s">
        <v>6403</v>
      </c>
      <c r="C2081" s="9">
        <v>0</v>
      </c>
      <c r="D2081" s="10">
        <v>56</v>
      </c>
      <c r="E2081" s="10">
        <v>0</v>
      </c>
      <c r="F2081">
        <f t="shared" si="32"/>
        <v>0</v>
      </c>
      <c r="G2081" s="11" t="s">
        <v>6404</v>
      </c>
      <c r="H2081" s="11" t="s">
        <v>36</v>
      </c>
    </row>
    <row r="2082" spans="2:8">
      <c r="B2082" s="8" t="s">
        <v>6406</v>
      </c>
      <c r="C2082" s="9">
        <v>0</v>
      </c>
      <c r="D2082" s="10">
        <v>42</v>
      </c>
      <c r="E2082" s="10">
        <v>0</v>
      </c>
      <c r="F2082">
        <f t="shared" si="32"/>
        <v>1</v>
      </c>
      <c r="G2082" s="11" t="s">
        <v>6407</v>
      </c>
      <c r="H2082" s="11" t="s">
        <v>43</v>
      </c>
    </row>
    <row r="2083" spans="2:8">
      <c r="B2083" s="8" t="s">
        <v>6409</v>
      </c>
      <c r="C2083" s="9">
        <v>0</v>
      </c>
      <c r="D2083" s="10">
        <v>3</v>
      </c>
      <c r="E2083" s="10">
        <v>0</v>
      </c>
      <c r="F2083">
        <f t="shared" si="32"/>
        <v>1</v>
      </c>
      <c r="G2083" s="11" t="s">
        <v>1113</v>
      </c>
      <c r="H2083" s="11" t="s">
        <v>43</v>
      </c>
    </row>
    <row r="2084" spans="2:8">
      <c r="B2084" s="8" t="s">
        <v>6411</v>
      </c>
      <c r="C2084" s="9">
        <v>0</v>
      </c>
      <c r="D2084" s="10">
        <v>28</v>
      </c>
      <c r="E2084" s="10">
        <v>0</v>
      </c>
      <c r="F2084">
        <f t="shared" si="32"/>
        <v>1</v>
      </c>
      <c r="G2084" s="11" t="s">
        <v>6412</v>
      </c>
      <c r="H2084" s="11" t="s">
        <v>43</v>
      </c>
    </row>
    <row r="2085" spans="2:8">
      <c r="B2085" s="8" t="s">
        <v>6414</v>
      </c>
      <c r="C2085" s="9">
        <v>0</v>
      </c>
      <c r="D2085" s="10">
        <v>66</v>
      </c>
      <c r="E2085" s="10">
        <v>0</v>
      </c>
      <c r="F2085">
        <f t="shared" si="32"/>
        <v>0</v>
      </c>
      <c r="G2085" s="11" t="s">
        <v>6415</v>
      </c>
      <c r="H2085" s="11" t="s">
        <v>36</v>
      </c>
    </row>
    <row r="2086" spans="2:8">
      <c r="B2086" s="8" t="s">
        <v>6417</v>
      </c>
      <c r="C2086" s="9">
        <v>0</v>
      </c>
      <c r="D2086" s="10">
        <v>61</v>
      </c>
      <c r="E2086" s="10">
        <v>0</v>
      </c>
      <c r="F2086">
        <f t="shared" si="32"/>
        <v>0</v>
      </c>
      <c r="G2086" s="11" t="s">
        <v>1771</v>
      </c>
      <c r="H2086" s="11" t="s">
        <v>36</v>
      </c>
    </row>
    <row r="2087" spans="2:8">
      <c r="B2087" s="8" t="s">
        <v>6419</v>
      </c>
      <c r="C2087" s="9">
        <v>0</v>
      </c>
      <c r="D2087" s="10">
        <v>9</v>
      </c>
      <c r="E2087" s="10">
        <v>0</v>
      </c>
      <c r="F2087">
        <f t="shared" si="32"/>
        <v>1</v>
      </c>
      <c r="G2087" s="11" t="s">
        <v>6420</v>
      </c>
      <c r="H2087" s="11" t="s">
        <v>43</v>
      </c>
    </row>
    <row r="2088" spans="2:8">
      <c r="B2088" s="8" t="s">
        <v>6422</v>
      </c>
      <c r="C2088" s="9">
        <v>0</v>
      </c>
      <c r="D2088" s="10">
        <v>6</v>
      </c>
      <c r="E2088" s="10">
        <v>0</v>
      </c>
      <c r="F2088">
        <f t="shared" si="32"/>
        <v>1</v>
      </c>
      <c r="G2088" s="11" t="s">
        <v>1009</v>
      </c>
      <c r="H2088" s="11" t="s">
        <v>43</v>
      </c>
    </row>
    <row r="2089" spans="2:8">
      <c r="B2089" s="8" t="s">
        <v>6424</v>
      </c>
      <c r="C2089" s="9">
        <v>0</v>
      </c>
      <c r="D2089" s="10">
        <v>9</v>
      </c>
      <c r="E2089" s="10">
        <v>0</v>
      </c>
      <c r="F2089">
        <f t="shared" si="32"/>
        <v>0</v>
      </c>
      <c r="G2089" s="11" t="s">
        <v>6425</v>
      </c>
      <c r="H2089" s="11" t="s">
        <v>36</v>
      </c>
    </row>
    <row r="2090" spans="2:8">
      <c r="B2090" s="8" t="s">
        <v>6427</v>
      </c>
      <c r="C2090" s="9">
        <v>0</v>
      </c>
      <c r="D2090" s="10">
        <v>8</v>
      </c>
      <c r="E2090" s="10">
        <v>0</v>
      </c>
      <c r="F2090">
        <f t="shared" si="32"/>
        <v>1</v>
      </c>
      <c r="G2090" s="10">
        <v>114</v>
      </c>
      <c r="H2090" s="11" t="s">
        <v>43</v>
      </c>
    </row>
    <row r="2091" spans="2:8">
      <c r="B2091" s="8" t="s">
        <v>6429</v>
      </c>
      <c r="C2091" s="9">
        <v>0</v>
      </c>
      <c r="D2091" s="10">
        <v>11</v>
      </c>
      <c r="E2091" s="10">
        <v>0</v>
      </c>
      <c r="F2091">
        <f t="shared" si="32"/>
        <v>1</v>
      </c>
      <c r="G2091" s="10">
        <v>168</v>
      </c>
      <c r="H2091" s="11" t="s">
        <v>43</v>
      </c>
    </row>
    <row r="2092" spans="2:8">
      <c r="B2092" s="8" t="s">
        <v>6431</v>
      </c>
      <c r="C2092" s="9">
        <v>0</v>
      </c>
      <c r="D2092" s="10">
        <v>45</v>
      </c>
      <c r="E2092" s="10">
        <v>0</v>
      </c>
      <c r="F2092">
        <f t="shared" si="32"/>
        <v>1</v>
      </c>
      <c r="G2092" s="11" t="s">
        <v>6432</v>
      </c>
      <c r="H2092" s="11" t="s">
        <v>43</v>
      </c>
    </row>
    <row r="2093" spans="2:8">
      <c r="B2093" s="8" t="s">
        <v>6434</v>
      </c>
      <c r="C2093" s="9">
        <v>0</v>
      </c>
      <c r="D2093" s="10">
        <v>42</v>
      </c>
      <c r="E2093" s="10">
        <v>0</v>
      </c>
      <c r="F2093">
        <f t="shared" si="32"/>
        <v>1</v>
      </c>
      <c r="G2093" s="11" t="s">
        <v>6435</v>
      </c>
      <c r="H2093" s="11" t="s">
        <v>43</v>
      </c>
    </row>
    <row r="2094" spans="2:8">
      <c r="B2094" s="8" t="s">
        <v>6438</v>
      </c>
      <c r="C2094" s="9">
        <v>0</v>
      </c>
      <c r="D2094" s="10">
        <v>1</v>
      </c>
      <c r="E2094" s="10">
        <v>0</v>
      </c>
      <c r="F2094">
        <f t="shared" si="32"/>
        <v>1</v>
      </c>
      <c r="G2094" s="10">
        <v>9</v>
      </c>
      <c r="H2094" s="11" t="s">
        <v>43</v>
      </c>
    </row>
    <row r="2095" spans="2:8">
      <c r="B2095" s="8" t="s">
        <v>6440</v>
      </c>
      <c r="C2095" s="9">
        <v>0</v>
      </c>
      <c r="D2095" s="10">
        <v>10</v>
      </c>
      <c r="E2095" s="10">
        <v>0</v>
      </c>
      <c r="F2095">
        <f t="shared" si="32"/>
        <v>1</v>
      </c>
      <c r="G2095" s="11" t="s">
        <v>6441</v>
      </c>
      <c r="H2095" s="11" t="s">
        <v>43</v>
      </c>
    </row>
    <row r="2096" spans="2:8">
      <c r="B2096" s="8" t="s">
        <v>6443</v>
      </c>
      <c r="C2096" s="9">
        <v>0</v>
      </c>
      <c r="D2096" s="10">
        <v>18</v>
      </c>
      <c r="E2096" s="10">
        <v>0</v>
      </c>
      <c r="F2096">
        <f t="shared" si="32"/>
        <v>0</v>
      </c>
      <c r="G2096" s="11" t="s">
        <v>5179</v>
      </c>
      <c r="H2096" s="11" t="s">
        <v>36</v>
      </c>
    </row>
    <row r="2097" spans="2:8">
      <c r="B2097" s="8" t="s">
        <v>6445</v>
      </c>
      <c r="C2097" s="9">
        <v>0</v>
      </c>
      <c r="D2097" s="10">
        <v>49</v>
      </c>
      <c r="E2097" s="10">
        <v>0</v>
      </c>
      <c r="F2097">
        <f t="shared" si="32"/>
        <v>1</v>
      </c>
      <c r="G2097" s="11" t="s">
        <v>6446</v>
      </c>
      <c r="H2097" s="11" t="s">
        <v>43</v>
      </c>
    </row>
    <row r="2098" spans="2:8">
      <c r="B2098" s="8" t="s">
        <v>6448</v>
      </c>
      <c r="C2098" s="9">
        <v>0</v>
      </c>
      <c r="D2098" s="10">
        <v>2</v>
      </c>
      <c r="E2098" s="10">
        <v>0</v>
      </c>
      <c r="F2098">
        <f t="shared" si="32"/>
        <v>1</v>
      </c>
      <c r="G2098" s="11" t="s">
        <v>1699</v>
      </c>
      <c r="H2098" s="11" t="s">
        <v>43</v>
      </c>
    </row>
    <row r="2099" spans="2:8">
      <c r="B2099" s="8" t="s">
        <v>6450</v>
      </c>
      <c r="C2099" s="9">
        <v>0</v>
      </c>
      <c r="D2099" s="10">
        <v>18</v>
      </c>
      <c r="E2099" s="10">
        <v>0</v>
      </c>
      <c r="F2099">
        <f t="shared" si="32"/>
        <v>1</v>
      </c>
      <c r="G2099" s="11" t="s">
        <v>6451</v>
      </c>
      <c r="H2099" s="11" t="s">
        <v>43</v>
      </c>
    </row>
    <row r="2100" spans="2:8">
      <c r="B2100" s="8" t="s">
        <v>6453</v>
      </c>
      <c r="C2100" s="9">
        <v>0</v>
      </c>
      <c r="D2100" s="10">
        <v>71</v>
      </c>
      <c r="E2100" s="10">
        <v>0</v>
      </c>
      <c r="F2100">
        <f t="shared" si="32"/>
        <v>1</v>
      </c>
      <c r="G2100" s="11" t="s">
        <v>6454</v>
      </c>
      <c r="H2100" s="11" t="s">
        <v>43</v>
      </c>
    </row>
    <row r="2101" spans="2:8">
      <c r="B2101" s="8" t="s">
        <v>6456</v>
      </c>
      <c r="C2101" s="9">
        <v>0</v>
      </c>
      <c r="D2101" s="10">
        <v>52</v>
      </c>
      <c r="E2101" s="10">
        <v>0</v>
      </c>
      <c r="F2101">
        <f t="shared" si="32"/>
        <v>0</v>
      </c>
      <c r="G2101" s="10">
        <v>466</v>
      </c>
      <c r="H2101" s="11" t="s">
        <v>36</v>
      </c>
    </row>
    <row r="2102" spans="2:8">
      <c r="B2102" s="8" t="s">
        <v>6458</v>
      </c>
      <c r="C2102" s="9">
        <v>0</v>
      </c>
      <c r="D2102" s="10">
        <v>59</v>
      </c>
      <c r="E2102" s="10">
        <v>0</v>
      </c>
      <c r="F2102">
        <f t="shared" si="32"/>
        <v>0</v>
      </c>
      <c r="G2102" s="11" t="s">
        <v>6459</v>
      </c>
      <c r="H2102" s="11" t="s">
        <v>36</v>
      </c>
    </row>
    <row r="2103" spans="2:8">
      <c r="B2103" s="8" t="s">
        <v>6461</v>
      </c>
      <c r="C2103" s="9">
        <v>0</v>
      </c>
      <c r="D2103" s="10">
        <v>48</v>
      </c>
      <c r="E2103" s="10">
        <v>0</v>
      </c>
      <c r="F2103">
        <f t="shared" si="32"/>
        <v>1</v>
      </c>
      <c r="G2103" s="11" t="s">
        <v>6462</v>
      </c>
      <c r="H2103" s="11" t="s">
        <v>43</v>
      </c>
    </row>
    <row r="2104" spans="2:8">
      <c r="B2104" s="8" t="s">
        <v>6464</v>
      </c>
      <c r="C2104" s="9">
        <v>0</v>
      </c>
      <c r="D2104" s="10">
        <v>71</v>
      </c>
      <c r="E2104" s="10">
        <v>13</v>
      </c>
      <c r="F2104">
        <f t="shared" si="32"/>
        <v>1</v>
      </c>
      <c r="G2104" s="11" t="s">
        <v>6465</v>
      </c>
      <c r="H2104" s="11" t="s">
        <v>43</v>
      </c>
    </row>
    <row r="2105" spans="2:8">
      <c r="B2105" s="8" t="s">
        <v>6467</v>
      </c>
      <c r="C2105" s="9">
        <v>0</v>
      </c>
      <c r="D2105" s="10">
        <v>73</v>
      </c>
      <c r="E2105" s="10">
        <v>0</v>
      </c>
      <c r="F2105">
        <f t="shared" si="32"/>
        <v>1</v>
      </c>
      <c r="G2105" s="11" t="s">
        <v>6468</v>
      </c>
      <c r="H2105" s="11" t="s">
        <v>43</v>
      </c>
    </row>
    <row r="2106" spans="2:8">
      <c r="B2106" s="8" t="s">
        <v>6470</v>
      </c>
      <c r="C2106" s="9">
        <v>0</v>
      </c>
      <c r="D2106" s="10">
        <v>4</v>
      </c>
      <c r="E2106" s="10">
        <v>0</v>
      </c>
      <c r="F2106">
        <f t="shared" si="32"/>
        <v>1</v>
      </c>
      <c r="G2106" s="11" t="s">
        <v>6471</v>
      </c>
      <c r="H2106" s="11" t="s">
        <v>43</v>
      </c>
    </row>
    <row r="2107" spans="2:8">
      <c r="B2107" s="8" t="s">
        <v>6473</v>
      </c>
      <c r="C2107" s="9">
        <v>0</v>
      </c>
      <c r="D2107" s="10">
        <v>2</v>
      </c>
      <c r="E2107" s="10">
        <v>0</v>
      </c>
      <c r="F2107">
        <f t="shared" si="32"/>
        <v>0</v>
      </c>
      <c r="G2107" s="11" t="s">
        <v>6474</v>
      </c>
      <c r="H2107" s="11" t="s">
        <v>36</v>
      </c>
    </row>
    <row r="2108" spans="2:8">
      <c r="B2108" s="8" t="s">
        <v>6476</v>
      </c>
      <c r="C2108" s="9">
        <v>0</v>
      </c>
      <c r="D2108" s="10">
        <v>68</v>
      </c>
      <c r="E2108" s="10">
        <v>0</v>
      </c>
      <c r="F2108">
        <f t="shared" si="32"/>
        <v>0</v>
      </c>
      <c r="G2108" s="11" t="s">
        <v>6477</v>
      </c>
      <c r="H2108" s="11" t="s">
        <v>36</v>
      </c>
    </row>
    <row r="2109" spans="2:8">
      <c r="B2109" s="8" t="s">
        <v>6480</v>
      </c>
      <c r="C2109" s="9">
        <v>0</v>
      </c>
      <c r="D2109" s="10">
        <v>50</v>
      </c>
      <c r="E2109" s="10">
        <v>0</v>
      </c>
      <c r="F2109">
        <f t="shared" si="32"/>
        <v>0</v>
      </c>
      <c r="G2109" s="11" t="s">
        <v>6481</v>
      </c>
      <c r="H2109" s="11" t="s">
        <v>36</v>
      </c>
    </row>
    <row r="2110" spans="2:8">
      <c r="B2110" s="8" t="s">
        <v>6483</v>
      </c>
      <c r="C2110" s="9">
        <v>0</v>
      </c>
      <c r="D2110" s="10">
        <v>11</v>
      </c>
      <c r="E2110" s="10">
        <v>0</v>
      </c>
      <c r="F2110">
        <f t="shared" si="32"/>
        <v>1</v>
      </c>
      <c r="G2110" s="11" t="s">
        <v>6484</v>
      </c>
      <c r="H2110" s="11" t="s">
        <v>43</v>
      </c>
    </row>
    <row r="2111" spans="2:8">
      <c r="B2111" s="8" t="s">
        <v>6486</v>
      </c>
      <c r="C2111" s="9">
        <v>0</v>
      </c>
      <c r="D2111" s="10">
        <v>64</v>
      </c>
      <c r="E2111" s="10">
        <v>0</v>
      </c>
      <c r="F2111">
        <f t="shared" si="32"/>
        <v>0</v>
      </c>
      <c r="G2111" s="11" t="s">
        <v>6487</v>
      </c>
      <c r="H2111" s="11" t="s">
        <v>36</v>
      </c>
    </row>
    <row r="2112" spans="2:8">
      <c r="B2112" s="8" t="s">
        <v>6489</v>
      </c>
      <c r="C2112" s="9">
        <v>0</v>
      </c>
      <c r="D2112" s="10">
        <v>26</v>
      </c>
      <c r="E2112" s="10">
        <v>0</v>
      </c>
      <c r="F2112">
        <f t="shared" si="32"/>
        <v>0</v>
      </c>
      <c r="G2112" s="11" t="s">
        <v>6490</v>
      </c>
      <c r="H2112" s="11" t="s">
        <v>36</v>
      </c>
    </row>
    <row r="2113" spans="2:8">
      <c r="B2113" s="8" t="s">
        <v>6492</v>
      </c>
      <c r="C2113" s="9">
        <v>0</v>
      </c>
      <c r="D2113" s="10">
        <v>68</v>
      </c>
      <c r="E2113" s="10">
        <v>0</v>
      </c>
      <c r="F2113">
        <f t="shared" si="32"/>
        <v>1</v>
      </c>
      <c r="G2113" s="11" t="s">
        <v>6493</v>
      </c>
      <c r="H2113" s="11" t="s">
        <v>43</v>
      </c>
    </row>
    <row r="2114" spans="2:8">
      <c r="B2114" s="8" t="s">
        <v>6495</v>
      </c>
      <c r="C2114" s="9">
        <v>0</v>
      </c>
      <c r="D2114" s="10">
        <v>26</v>
      </c>
      <c r="E2114" s="10">
        <v>0</v>
      </c>
      <c r="F2114">
        <f t="shared" si="32"/>
        <v>0</v>
      </c>
      <c r="G2114" s="11" t="s">
        <v>6496</v>
      </c>
      <c r="H2114" s="11" t="s">
        <v>36</v>
      </c>
    </row>
    <row r="2115" spans="2:8">
      <c r="B2115" s="8" t="s">
        <v>6498</v>
      </c>
      <c r="C2115" s="9">
        <v>0</v>
      </c>
      <c r="D2115" s="10">
        <v>10</v>
      </c>
      <c r="E2115" s="10">
        <v>0</v>
      </c>
      <c r="F2115">
        <f t="shared" si="32"/>
        <v>1</v>
      </c>
      <c r="G2115" s="11" t="s">
        <v>4700</v>
      </c>
      <c r="H2115" s="11" t="s">
        <v>43</v>
      </c>
    </row>
    <row r="2116" spans="2:8">
      <c r="B2116" s="8" t="s">
        <v>6500</v>
      </c>
      <c r="C2116" s="9">
        <v>0</v>
      </c>
      <c r="D2116" s="10">
        <v>2</v>
      </c>
      <c r="E2116" s="10">
        <v>0</v>
      </c>
      <c r="F2116">
        <f t="shared" si="32"/>
        <v>0</v>
      </c>
      <c r="G2116" s="11" t="s">
        <v>6501</v>
      </c>
      <c r="H2116" s="11" t="s">
        <v>36</v>
      </c>
    </row>
    <row r="2117" spans="2:8">
      <c r="B2117" s="8" t="s">
        <v>6503</v>
      </c>
      <c r="C2117" s="9">
        <v>0</v>
      </c>
      <c r="D2117" s="10">
        <v>49</v>
      </c>
      <c r="E2117" s="10">
        <v>0</v>
      </c>
      <c r="F2117">
        <f t="shared" ref="F2117:F2180" si="33">IF(H2117="Female",0,1)</f>
        <v>1</v>
      </c>
      <c r="G2117" s="11" t="s">
        <v>6504</v>
      </c>
      <c r="H2117" s="11" t="s">
        <v>43</v>
      </c>
    </row>
    <row r="2118" spans="2:8">
      <c r="B2118" s="8" t="s">
        <v>6506</v>
      </c>
      <c r="C2118" s="9">
        <v>0</v>
      </c>
      <c r="D2118" s="10">
        <v>1</v>
      </c>
      <c r="E2118" s="10">
        <v>0</v>
      </c>
      <c r="F2118">
        <f t="shared" si="33"/>
        <v>1</v>
      </c>
      <c r="G2118" s="10">
        <v>7</v>
      </c>
      <c r="H2118" s="11" t="s">
        <v>43</v>
      </c>
    </row>
    <row r="2119" spans="2:8">
      <c r="B2119" s="8" t="s">
        <v>6508</v>
      </c>
      <c r="C2119" s="9">
        <v>0</v>
      </c>
      <c r="D2119" s="10">
        <v>45</v>
      </c>
      <c r="E2119" s="10">
        <v>0</v>
      </c>
      <c r="F2119">
        <f t="shared" si="33"/>
        <v>1</v>
      </c>
      <c r="G2119" s="11" t="s">
        <v>6509</v>
      </c>
      <c r="H2119" s="11" t="s">
        <v>43</v>
      </c>
    </row>
    <row r="2120" spans="2:8">
      <c r="B2120" s="8" t="s">
        <v>6511</v>
      </c>
      <c r="C2120" s="9">
        <v>0</v>
      </c>
      <c r="D2120" s="10">
        <v>49</v>
      </c>
      <c r="E2120" s="10">
        <v>0</v>
      </c>
      <c r="F2120">
        <f t="shared" si="33"/>
        <v>0</v>
      </c>
      <c r="G2120" s="11" t="s">
        <v>4711</v>
      </c>
      <c r="H2120" s="11" t="s">
        <v>36</v>
      </c>
    </row>
    <row r="2121" spans="2:8">
      <c r="B2121" s="8" t="s">
        <v>6513</v>
      </c>
      <c r="C2121" s="9">
        <v>0</v>
      </c>
      <c r="D2121" s="10">
        <v>63</v>
      </c>
      <c r="E2121" s="10">
        <v>0</v>
      </c>
      <c r="F2121">
        <f t="shared" si="33"/>
        <v>1</v>
      </c>
      <c r="G2121" s="10">
        <v>250</v>
      </c>
      <c r="H2121" s="11" t="s">
        <v>43</v>
      </c>
    </row>
    <row r="2122" spans="2:8">
      <c r="B2122" s="8" t="s">
        <v>6515</v>
      </c>
      <c r="C2122" s="9">
        <v>0</v>
      </c>
      <c r="D2122" s="10">
        <v>5</v>
      </c>
      <c r="E2122" s="10">
        <v>0</v>
      </c>
      <c r="F2122">
        <f t="shared" si="33"/>
        <v>1</v>
      </c>
      <c r="G2122" s="11" t="s">
        <v>6516</v>
      </c>
      <c r="H2122" s="11" t="s">
        <v>43</v>
      </c>
    </row>
    <row r="2123" spans="2:8">
      <c r="B2123" s="8" t="s">
        <v>6518</v>
      </c>
      <c r="C2123" s="9">
        <v>0</v>
      </c>
      <c r="D2123" s="10">
        <v>48</v>
      </c>
      <c r="E2123" s="10">
        <v>0</v>
      </c>
      <c r="F2123">
        <f t="shared" si="33"/>
        <v>1</v>
      </c>
      <c r="G2123" s="11" t="s">
        <v>6519</v>
      </c>
      <c r="H2123" s="11" t="s">
        <v>43</v>
      </c>
    </row>
    <row r="2124" spans="2:8">
      <c r="B2124" s="8" t="s">
        <v>6521</v>
      </c>
      <c r="C2124" s="9">
        <v>0</v>
      </c>
      <c r="D2124" s="10">
        <v>54</v>
      </c>
      <c r="E2124" s="10">
        <v>25</v>
      </c>
      <c r="F2124">
        <f t="shared" si="33"/>
        <v>0</v>
      </c>
      <c r="G2124" s="11" t="s">
        <v>2447</v>
      </c>
      <c r="H2124" s="11" t="s">
        <v>36</v>
      </c>
    </row>
    <row r="2125" spans="2:8">
      <c r="B2125" s="8" t="s">
        <v>6523</v>
      </c>
      <c r="C2125" s="9">
        <v>0</v>
      </c>
      <c r="D2125" s="10">
        <v>17</v>
      </c>
      <c r="E2125" s="10">
        <v>0</v>
      </c>
      <c r="F2125">
        <f t="shared" si="33"/>
        <v>1</v>
      </c>
      <c r="G2125" s="11" t="s">
        <v>6524</v>
      </c>
      <c r="H2125" s="11" t="s">
        <v>43</v>
      </c>
    </row>
    <row r="2126" spans="2:8">
      <c r="B2126" s="8" t="s">
        <v>6526</v>
      </c>
      <c r="C2126" s="9">
        <v>0</v>
      </c>
      <c r="D2126" s="10">
        <v>26</v>
      </c>
      <c r="E2126" s="10">
        <v>46</v>
      </c>
      <c r="F2126">
        <f t="shared" si="33"/>
        <v>0</v>
      </c>
      <c r="G2126" s="11" t="s">
        <v>6527</v>
      </c>
      <c r="H2126" s="11" t="s">
        <v>36</v>
      </c>
    </row>
    <row r="2127" spans="2:8">
      <c r="B2127" s="8" t="s">
        <v>6529</v>
      </c>
      <c r="C2127" s="9">
        <v>0</v>
      </c>
      <c r="D2127" s="10">
        <v>49</v>
      </c>
      <c r="E2127" s="10">
        <v>0</v>
      </c>
      <c r="F2127">
        <f t="shared" si="33"/>
        <v>1</v>
      </c>
      <c r="G2127" s="11" t="s">
        <v>6530</v>
      </c>
      <c r="H2127" s="11" t="s">
        <v>43</v>
      </c>
    </row>
    <row r="2128" spans="2:8">
      <c r="B2128" s="8" t="s">
        <v>6532</v>
      </c>
      <c r="C2128" s="9">
        <v>0</v>
      </c>
      <c r="D2128" s="10">
        <v>68</v>
      </c>
      <c r="E2128" s="10">
        <v>0</v>
      </c>
      <c r="F2128">
        <f t="shared" si="33"/>
        <v>0</v>
      </c>
      <c r="G2128" s="11" t="s">
        <v>6533</v>
      </c>
      <c r="H2128" s="11" t="s">
        <v>36</v>
      </c>
    </row>
    <row r="2129" spans="2:8">
      <c r="B2129" s="8" t="s">
        <v>6535</v>
      </c>
      <c r="C2129" s="9">
        <v>0</v>
      </c>
      <c r="D2129" s="10">
        <v>9</v>
      </c>
      <c r="E2129" s="10">
        <v>0</v>
      </c>
      <c r="F2129">
        <f t="shared" si="33"/>
        <v>0</v>
      </c>
      <c r="G2129" s="10">
        <v>102</v>
      </c>
      <c r="H2129" s="11" t="s">
        <v>36</v>
      </c>
    </row>
    <row r="2130" spans="2:8">
      <c r="B2130" s="8" t="s">
        <v>6537</v>
      </c>
      <c r="C2130" s="9">
        <v>0</v>
      </c>
      <c r="D2130" s="10">
        <v>24</v>
      </c>
      <c r="E2130" s="10">
        <v>0</v>
      </c>
      <c r="F2130">
        <f t="shared" si="33"/>
        <v>1</v>
      </c>
      <c r="G2130" s="10">
        <v>288</v>
      </c>
      <c r="H2130" s="11" t="s">
        <v>43</v>
      </c>
    </row>
    <row r="2131" spans="2:8">
      <c r="B2131" s="8" t="s">
        <v>6539</v>
      </c>
      <c r="C2131" s="9">
        <v>0</v>
      </c>
      <c r="D2131" s="10">
        <v>72</v>
      </c>
      <c r="E2131" s="10">
        <v>0</v>
      </c>
      <c r="F2131">
        <f t="shared" si="33"/>
        <v>1</v>
      </c>
      <c r="G2131" s="11" t="s">
        <v>6540</v>
      </c>
      <c r="H2131" s="11" t="s">
        <v>43</v>
      </c>
    </row>
    <row r="2132" spans="2:8">
      <c r="B2132" s="8" t="s">
        <v>6542</v>
      </c>
      <c r="C2132" s="9">
        <v>0</v>
      </c>
      <c r="D2132" s="10">
        <v>4</v>
      </c>
      <c r="E2132" s="10">
        <v>0</v>
      </c>
      <c r="F2132">
        <f t="shared" si="33"/>
        <v>1</v>
      </c>
      <c r="G2132" s="11" t="s">
        <v>2129</v>
      </c>
      <c r="H2132" s="11" t="s">
        <v>43</v>
      </c>
    </row>
    <row r="2133" spans="2:8">
      <c r="B2133" s="8" t="s">
        <v>6544</v>
      </c>
      <c r="C2133" s="9">
        <v>0</v>
      </c>
      <c r="D2133" s="10">
        <v>13</v>
      </c>
      <c r="E2133" s="10">
        <v>0</v>
      </c>
      <c r="F2133">
        <f t="shared" si="33"/>
        <v>0</v>
      </c>
      <c r="G2133" s="11" t="s">
        <v>4452</v>
      </c>
      <c r="H2133" s="11" t="s">
        <v>36</v>
      </c>
    </row>
    <row r="2134" spans="2:8">
      <c r="B2134" s="8" t="s">
        <v>6546</v>
      </c>
      <c r="C2134" s="9">
        <v>0</v>
      </c>
      <c r="D2134" s="10">
        <v>18</v>
      </c>
      <c r="E2134" s="10">
        <v>0</v>
      </c>
      <c r="F2134">
        <f t="shared" si="33"/>
        <v>0</v>
      </c>
      <c r="G2134" s="11" t="s">
        <v>5420</v>
      </c>
      <c r="H2134" s="11" t="s">
        <v>36</v>
      </c>
    </row>
    <row r="2135" spans="2:8">
      <c r="B2135" s="8" t="s">
        <v>6548</v>
      </c>
      <c r="C2135" s="9">
        <v>0</v>
      </c>
      <c r="D2135" s="10">
        <v>3</v>
      </c>
      <c r="E2135" s="10">
        <v>0</v>
      </c>
      <c r="F2135">
        <f t="shared" si="33"/>
        <v>0</v>
      </c>
      <c r="G2135" s="11" t="s">
        <v>6549</v>
      </c>
      <c r="H2135" s="11" t="s">
        <v>36</v>
      </c>
    </row>
    <row r="2136" spans="2:8">
      <c r="B2136" s="8" t="s">
        <v>6551</v>
      </c>
      <c r="C2136" s="9">
        <v>0</v>
      </c>
      <c r="D2136" s="10">
        <v>72</v>
      </c>
      <c r="E2136" s="10">
        <v>45</v>
      </c>
      <c r="F2136">
        <f t="shared" si="33"/>
        <v>0</v>
      </c>
      <c r="G2136" s="11" t="s">
        <v>6552</v>
      </c>
      <c r="H2136" s="11" t="s">
        <v>36</v>
      </c>
    </row>
    <row r="2137" spans="2:8">
      <c r="B2137" s="8" t="s">
        <v>6555</v>
      </c>
      <c r="C2137" s="9">
        <v>0</v>
      </c>
      <c r="D2137" s="10">
        <v>13</v>
      </c>
      <c r="E2137" s="10">
        <v>0</v>
      </c>
      <c r="F2137">
        <f t="shared" si="33"/>
        <v>1</v>
      </c>
      <c r="G2137" s="11" t="s">
        <v>5162</v>
      </c>
      <c r="H2137" s="11" t="s">
        <v>43</v>
      </c>
    </row>
    <row r="2138" spans="2:8">
      <c r="B2138" s="8" t="s">
        <v>6557</v>
      </c>
      <c r="C2138" s="9">
        <v>0</v>
      </c>
      <c r="D2138" s="10">
        <v>43</v>
      </c>
      <c r="E2138" s="10">
        <v>0</v>
      </c>
      <c r="F2138">
        <f t="shared" si="33"/>
        <v>1</v>
      </c>
      <c r="G2138" s="11" t="s">
        <v>6558</v>
      </c>
      <c r="H2138" s="11" t="s">
        <v>43</v>
      </c>
    </row>
    <row r="2139" spans="2:8">
      <c r="B2139" s="8" t="s">
        <v>6560</v>
      </c>
      <c r="C2139" s="9">
        <v>0</v>
      </c>
      <c r="D2139" s="10">
        <v>17</v>
      </c>
      <c r="E2139" s="10">
        <v>0</v>
      </c>
      <c r="F2139">
        <f t="shared" si="33"/>
        <v>0</v>
      </c>
      <c r="G2139" s="11" t="s">
        <v>367</v>
      </c>
      <c r="H2139" s="11" t="s">
        <v>36</v>
      </c>
    </row>
    <row r="2140" spans="2:8">
      <c r="B2140" s="8" t="s">
        <v>6562</v>
      </c>
      <c r="C2140" s="9">
        <v>0</v>
      </c>
      <c r="D2140" s="10">
        <v>8</v>
      </c>
      <c r="E2140" s="10">
        <v>0</v>
      </c>
      <c r="F2140">
        <f t="shared" si="33"/>
        <v>0</v>
      </c>
      <c r="G2140" s="11" t="s">
        <v>6563</v>
      </c>
      <c r="H2140" s="11" t="s">
        <v>36</v>
      </c>
    </row>
    <row r="2141" spans="2:8">
      <c r="B2141" s="8" t="s">
        <v>6565</v>
      </c>
      <c r="C2141" s="9">
        <v>0</v>
      </c>
      <c r="D2141" s="10">
        <v>67</v>
      </c>
      <c r="E2141" s="10">
        <v>0</v>
      </c>
      <c r="F2141">
        <f t="shared" si="33"/>
        <v>0</v>
      </c>
      <c r="G2141" s="11" t="s">
        <v>6566</v>
      </c>
      <c r="H2141" s="11" t="s">
        <v>36</v>
      </c>
    </row>
    <row r="2142" spans="2:8">
      <c r="B2142" s="8" t="s">
        <v>6568</v>
      </c>
      <c r="C2142" s="9">
        <v>0</v>
      </c>
      <c r="D2142" s="10">
        <v>47</v>
      </c>
      <c r="E2142" s="10">
        <v>0</v>
      </c>
      <c r="F2142">
        <f t="shared" si="33"/>
        <v>0</v>
      </c>
      <c r="G2142" s="11" t="s">
        <v>6569</v>
      </c>
      <c r="H2142" s="11" t="s">
        <v>36</v>
      </c>
    </row>
    <row r="2143" spans="2:8">
      <c r="B2143" s="8" t="s">
        <v>6571</v>
      </c>
      <c r="C2143" s="9">
        <v>0</v>
      </c>
      <c r="D2143" s="10">
        <v>52</v>
      </c>
      <c r="E2143" s="10">
        <v>0</v>
      </c>
      <c r="F2143">
        <f t="shared" si="33"/>
        <v>0</v>
      </c>
      <c r="G2143" s="11" t="s">
        <v>6572</v>
      </c>
      <c r="H2143" s="11" t="s">
        <v>36</v>
      </c>
    </row>
    <row r="2144" spans="2:8">
      <c r="B2144" s="8" t="s">
        <v>6574</v>
      </c>
      <c r="C2144" s="9">
        <v>0</v>
      </c>
      <c r="D2144" s="10">
        <v>68</v>
      </c>
      <c r="E2144" s="10">
        <v>0</v>
      </c>
      <c r="F2144">
        <f t="shared" si="33"/>
        <v>1</v>
      </c>
      <c r="G2144" s="10">
        <v>272</v>
      </c>
      <c r="H2144" s="11" t="s">
        <v>43</v>
      </c>
    </row>
    <row r="2145" spans="2:8">
      <c r="B2145" s="8" t="s">
        <v>6576</v>
      </c>
      <c r="C2145" s="9">
        <v>0</v>
      </c>
      <c r="D2145" s="10">
        <v>1</v>
      </c>
      <c r="E2145" s="10">
        <v>0</v>
      </c>
      <c r="F2145">
        <f t="shared" si="33"/>
        <v>0</v>
      </c>
      <c r="G2145" s="10">
        <v>5</v>
      </c>
      <c r="H2145" s="11" t="s">
        <v>36</v>
      </c>
    </row>
    <row r="2146" spans="2:8">
      <c r="B2146" s="8" t="s">
        <v>6579</v>
      </c>
      <c r="C2146" s="9">
        <v>0</v>
      </c>
      <c r="D2146" s="10">
        <v>54</v>
      </c>
      <c r="E2146" s="10">
        <v>36</v>
      </c>
      <c r="F2146">
        <f t="shared" si="33"/>
        <v>1</v>
      </c>
      <c r="G2146" s="11" t="s">
        <v>6580</v>
      </c>
      <c r="H2146" s="11" t="s">
        <v>43</v>
      </c>
    </row>
    <row r="2147" spans="2:8">
      <c r="B2147" s="8" t="s">
        <v>6582</v>
      </c>
      <c r="C2147" s="9">
        <v>0</v>
      </c>
      <c r="D2147" s="10">
        <v>19</v>
      </c>
      <c r="E2147" s="10">
        <v>0</v>
      </c>
      <c r="F2147">
        <f t="shared" si="33"/>
        <v>1</v>
      </c>
      <c r="G2147" s="11" t="s">
        <v>6583</v>
      </c>
      <c r="H2147" s="11" t="s">
        <v>43</v>
      </c>
    </row>
    <row r="2148" spans="2:8">
      <c r="B2148" s="8" t="s">
        <v>6585</v>
      </c>
      <c r="C2148" s="9">
        <v>0</v>
      </c>
      <c r="D2148" s="10">
        <v>60</v>
      </c>
      <c r="E2148" s="10">
        <v>0</v>
      </c>
      <c r="F2148">
        <f t="shared" si="33"/>
        <v>0</v>
      </c>
      <c r="G2148" s="11" t="s">
        <v>6586</v>
      </c>
      <c r="H2148" s="11" t="s">
        <v>36</v>
      </c>
    </row>
    <row r="2149" spans="2:8">
      <c r="B2149" s="8" t="s">
        <v>6588</v>
      </c>
      <c r="C2149" s="9">
        <v>0</v>
      </c>
      <c r="D2149" s="10">
        <v>11</v>
      </c>
      <c r="E2149" s="10">
        <v>0</v>
      </c>
      <c r="F2149">
        <f t="shared" si="33"/>
        <v>1</v>
      </c>
      <c r="G2149" s="11" t="s">
        <v>2052</v>
      </c>
      <c r="H2149" s="11" t="s">
        <v>43</v>
      </c>
    </row>
    <row r="2150" spans="2:8">
      <c r="B2150" s="8" t="s">
        <v>6590</v>
      </c>
      <c r="C2150" s="9">
        <v>0</v>
      </c>
      <c r="D2150" s="10">
        <v>76</v>
      </c>
      <c r="E2150" s="10">
        <v>0</v>
      </c>
      <c r="F2150">
        <f t="shared" si="33"/>
        <v>1</v>
      </c>
      <c r="G2150" s="11" t="s">
        <v>6591</v>
      </c>
      <c r="H2150" s="11" t="s">
        <v>43</v>
      </c>
    </row>
    <row r="2151" spans="2:8">
      <c r="B2151" s="8" t="s">
        <v>6593</v>
      </c>
      <c r="C2151" s="9">
        <v>0</v>
      </c>
      <c r="D2151" s="10">
        <v>40</v>
      </c>
      <c r="E2151" s="10">
        <v>0</v>
      </c>
      <c r="F2151">
        <f t="shared" si="33"/>
        <v>1</v>
      </c>
      <c r="G2151" s="10">
        <v>159</v>
      </c>
      <c r="H2151" s="11" t="s">
        <v>43</v>
      </c>
    </row>
    <row r="2152" spans="2:8">
      <c r="B2152" s="8" t="s">
        <v>6595</v>
      </c>
      <c r="C2152" s="9">
        <v>0</v>
      </c>
      <c r="D2152" s="10">
        <v>57</v>
      </c>
      <c r="E2152" s="10">
        <v>0</v>
      </c>
      <c r="F2152">
        <f t="shared" si="33"/>
        <v>0</v>
      </c>
      <c r="G2152" s="11" t="s">
        <v>6596</v>
      </c>
      <c r="H2152" s="11" t="s">
        <v>36</v>
      </c>
    </row>
    <row r="2153" spans="2:8">
      <c r="B2153" s="8" t="s">
        <v>6598</v>
      </c>
      <c r="C2153" s="9">
        <v>0</v>
      </c>
      <c r="D2153" s="10">
        <v>71</v>
      </c>
      <c r="E2153" s="10">
        <v>0</v>
      </c>
      <c r="F2153">
        <f t="shared" si="33"/>
        <v>1</v>
      </c>
      <c r="G2153" s="10">
        <v>1143</v>
      </c>
      <c r="H2153" s="11" t="s">
        <v>43</v>
      </c>
    </row>
    <row r="2154" spans="2:8">
      <c r="B2154" s="8" t="s">
        <v>6600</v>
      </c>
      <c r="C2154" s="9">
        <v>0</v>
      </c>
      <c r="D2154" s="10">
        <v>24</v>
      </c>
      <c r="E2154" s="10">
        <v>0</v>
      </c>
      <c r="F2154">
        <f t="shared" si="33"/>
        <v>0</v>
      </c>
      <c r="G2154" s="11" t="s">
        <v>136</v>
      </c>
      <c r="H2154" s="11" t="s">
        <v>36</v>
      </c>
    </row>
    <row r="2155" spans="2:8">
      <c r="B2155" s="8" t="s">
        <v>6602</v>
      </c>
      <c r="C2155" s="9">
        <v>0</v>
      </c>
      <c r="D2155" s="10">
        <v>64</v>
      </c>
      <c r="E2155" s="10">
        <v>0</v>
      </c>
      <c r="F2155">
        <f t="shared" si="33"/>
        <v>1</v>
      </c>
      <c r="G2155" s="11" t="s">
        <v>6603</v>
      </c>
      <c r="H2155" s="11" t="s">
        <v>43</v>
      </c>
    </row>
    <row r="2156" spans="2:8">
      <c r="B2156" s="8" t="s">
        <v>6605</v>
      </c>
      <c r="C2156" s="9">
        <v>0</v>
      </c>
      <c r="D2156" s="10">
        <v>37</v>
      </c>
      <c r="E2156" s="10">
        <v>0</v>
      </c>
      <c r="F2156">
        <f t="shared" si="33"/>
        <v>0</v>
      </c>
      <c r="G2156" s="11" t="s">
        <v>6606</v>
      </c>
      <c r="H2156" s="11" t="s">
        <v>36</v>
      </c>
    </row>
    <row r="2157" spans="2:8">
      <c r="B2157" s="8" t="s">
        <v>6608</v>
      </c>
      <c r="C2157" s="9">
        <v>0</v>
      </c>
      <c r="D2157" s="10">
        <v>11</v>
      </c>
      <c r="E2157" s="10">
        <v>57</v>
      </c>
      <c r="F2157">
        <f t="shared" si="33"/>
        <v>1</v>
      </c>
      <c r="G2157" s="11" t="s">
        <v>6609</v>
      </c>
      <c r="H2157" s="11" t="s">
        <v>43</v>
      </c>
    </row>
    <row r="2158" spans="2:8">
      <c r="B2158" s="8" t="s">
        <v>6611</v>
      </c>
      <c r="C2158" s="9">
        <v>0</v>
      </c>
      <c r="D2158" s="10">
        <v>18</v>
      </c>
      <c r="E2158" s="10">
        <v>0</v>
      </c>
      <c r="F2158">
        <f t="shared" si="33"/>
        <v>0</v>
      </c>
      <c r="G2158" s="11" t="s">
        <v>333</v>
      </c>
      <c r="H2158" s="11" t="s">
        <v>36</v>
      </c>
    </row>
    <row r="2159" spans="2:8">
      <c r="B2159" s="8" t="s">
        <v>6613</v>
      </c>
      <c r="C2159" s="9">
        <v>0</v>
      </c>
      <c r="D2159" s="10">
        <v>26</v>
      </c>
      <c r="E2159" s="10">
        <v>0</v>
      </c>
      <c r="F2159">
        <f t="shared" si="33"/>
        <v>0</v>
      </c>
      <c r="G2159" s="11" t="s">
        <v>3339</v>
      </c>
      <c r="H2159" s="11" t="s">
        <v>36</v>
      </c>
    </row>
    <row r="2160" spans="2:8">
      <c r="B2160" s="8" t="s">
        <v>6615</v>
      </c>
      <c r="C2160" s="9">
        <v>0</v>
      </c>
      <c r="D2160" s="10">
        <v>9</v>
      </c>
      <c r="E2160" s="10">
        <v>0</v>
      </c>
      <c r="F2160">
        <f t="shared" si="33"/>
        <v>1</v>
      </c>
      <c r="G2160" s="11" t="s">
        <v>3108</v>
      </c>
      <c r="H2160" s="11" t="s">
        <v>43</v>
      </c>
    </row>
    <row r="2161" spans="2:8">
      <c r="B2161" s="8" t="s">
        <v>6617</v>
      </c>
      <c r="C2161" s="9">
        <v>0</v>
      </c>
      <c r="D2161" s="10">
        <v>67</v>
      </c>
      <c r="E2161" s="10">
        <v>0</v>
      </c>
      <c r="F2161">
        <f t="shared" si="33"/>
        <v>0</v>
      </c>
      <c r="G2161" s="11" t="s">
        <v>6618</v>
      </c>
      <c r="H2161" s="11" t="s">
        <v>36</v>
      </c>
    </row>
    <row r="2162" spans="2:8">
      <c r="B2162" s="8" t="s">
        <v>6620</v>
      </c>
      <c r="C2162" s="9">
        <v>0</v>
      </c>
      <c r="D2162" s="10">
        <v>8</v>
      </c>
      <c r="E2162" s="10">
        <v>0</v>
      </c>
      <c r="F2162">
        <f t="shared" si="33"/>
        <v>1</v>
      </c>
      <c r="G2162" s="11" t="s">
        <v>6621</v>
      </c>
      <c r="H2162" s="11" t="s">
        <v>43</v>
      </c>
    </row>
    <row r="2163" spans="2:8">
      <c r="B2163" s="8" t="s">
        <v>6623</v>
      </c>
      <c r="C2163" s="9">
        <v>0</v>
      </c>
      <c r="D2163" s="10">
        <v>3</v>
      </c>
      <c r="E2163" s="10">
        <v>0</v>
      </c>
      <c r="F2163">
        <f t="shared" si="33"/>
        <v>0</v>
      </c>
      <c r="G2163" s="11" t="s">
        <v>6624</v>
      </c>
      <c r="H2163" s="11" t="s">
        <v>36</v>
      </c>
    </row>
    <row r="2164" spans="2:8">
      <c r="B2164" s="8" t="s">
        <v>6626</v>
      </c>
      <c r="C2164" s="9">
        <v>0</v>
      </c>
      <c r="D2164" s="10">
        <v>2</v>
      </c>
      <c r="E2164" s="10">
        <v>0</v>
      </c>
      <c r="F2164">
        <f t="shared" si="33"/>
        <v>0</v>
      </c>
      <c r="G2164" s="11" t="s">
        <v>1697</v>
      </c>
      <c r="H2164" s="11" t="s">
        <v>36</v>
      </c>
    </row>
    <row r="2165" spans="2:8">
      <c r="B2165" s="8" t="s">
        <v>6628</v>
      </c>
      <c r="C2165" s="9">
        <v>0</v>
      </c>
      <c r="D2165" s="10">
        <v>19</v>
      </c>
      <c r="E2165" s="10">
        <v>0</v>
      </c>
      <c r="F2165">
        <f t="shared" si="33"/>
        <v>1</v>
      </c>
      <c r="G2165" s="11" t="s">
        <v>1214</v>
      </c>
      <c r="H2165" s="11" t="s">
        <v>43</v>
      </c>
    </row>
    <row r="2166" spans="2:8">
      <c r="B2166" s="8" t="s">
        <v>6630</v>
      </c>
      <c r="C2166" s="9">
        <v>0</v>
      </c>
      <c r="D2166" s="10">
        <v>1</v>
      </c>
      <c r="E2166" s="10">
        <v>0</v>
      </c>
      <c r="F2166">
        <f t="shared" si="33"/>
        <v>1</v>
      </c>
      <c r="G2166" s="10">
        <v>9</v>
      </c>
      <c r="H2166" s="11" t="s">
        <v>43</v>
      </c>
    </row>
    <row r="2167" spans="2:8">
      <c r="B2167" s="8" t="s">
        <v>6632</v>
      </c>
      <c r="C2167" s="9">
        <v>0</v>
      </c>
      <c r="D2167" s="10">
        <v>5</v>
      </c>
      <c r="E2167" s="10">
        <v>0</v>
      </c>
      <c r="F2167">
        <f t="shared" si="33"/>
        <v>0</v>
      </c>
      <c r="G2167" s="11" t="s">
        <v>6633</v>
      </c>
      <c r="H2167" s="11" t="s">
        <v>36</v>
      </c>
    </row>
    <row r="2168" spans="2:8">
      <c r="B2168" s="8" t="s">
        <v>6635</v>
      </c>
      <c r="C2168" s="9">
        <v>0</v>
      </c>
      <c r="D2168" s="10">
        <v>70</v>
      </c>
      <c r="E2168" s="10">
        <v>0</v>
      </c>
      <c r="F2168">
        <f t="shared" si="33"/>
        <v>1</v>
      </c>
      <c r="G2168" s="11" t="s">
        <v>6636</v>
      </c>
      <c r="H2168" s="11" t="s">
        <v>43</v>
      </c>
    </row>
    <row r="2169" spans="2:8">
      <c r="B2169" s="8" t="s">
        <v>6638</v>
      </c>
      <c r="C2169" s="9">
        <v>0</v>
      </c>
      <c r="D2169" s="10">
        <v>72</v>
      </c>
      <c r="E2169" s="10">
        <v>0</v>
      </c>
      <c r="F2169">
        <f t="shared" si="33"/>
        <v>0</v>
      </c>
      <c r="G2169" s="11" t="s">
        <v>6639</v>
      </c>
      <c r="H2169" s="11" t="s">
        <v>36</v>
      </c>
    </row>
    <row r="2170" spans="2:8">
      <c r="B2170" s="8" t="s">
        <v>6641</v>
      </c>
      <c r="C2170" s="9">
        <v>0</v>
      </c>
      <c r="D2170" s="10">
        <v>16</v>
      </c>
      <c r="E2170" s="10">
        <v>0</v>
      </c>
      <c r="F2170">
        <f t="shared" si="33"/>
        <v>1</v>
      </c>
      <c r="G2170" s="10">
        <v>231</v>
      </c>
      <c r="H2170" s="11" t="s">
        <v>43</v>
      </c>
    </row>
    <row r="2171" spans="2:8">
      <c r="B2171" s="8" t="s">
        <v>6643</v>
      </c>
      <c r="C2171" s="9">
        <v>0</v>
      </c>
      <c r="D2171" s="10">
        <v>29</v>
      </c>
      <c r="E2171" s="10">
        <v>7</v>
      </c>
      <c r="F2171">
        <f t="shared" si="33"/>
        <v>1</v>
      </c>
      <c r="G2171" s="11" t="s">
        <v>1623</v>
      </c>
      <c r="H2171" s="11" t="s">
        <v>43</v>
      </c>
    </row>
    <row r="2172" spans="2:8">
      <c r="B2172" s="8" t="s">
        <v>6645</v>
      </c>
      <c r="C2172" s="9">
        <v>0</v>
      </c>
      <c r="D2172" s="10">
        <v>61</v>
      </c>
      <c r="E2172" s="10">
        <v>0</v>
      </c>
      <c r="F2172">
        <f t="shared" si="33"/>
        <v>1</v>
      </c>
      <c r="G2172" s="11" t="s">
        <v>6646</v>
      </c>
      <c r="H2172" s="11" t="s">
        <v>43</v>
      </c>
    </row>
    <row r="2173" spans="2:8">
      <c r="B2173" s="8" t="s">
        <v>6648</v>
      </c>
      <c r="C2173" s="9">
        <v>0</v>
      </c>
      <c r="D2173" s="10">
        <v>59</v>
      </c>
      <c r="E2173" s="10">
        <v>0</v>
      </c>
      <c r="F2173">
        <f t="shared" si="33"/>
        <v>1</v>
      </c>
      <c r="G2173" s="11" t="s">
        <v>6649</v>
      </c>
      <c r="H2173" s="11" t="s">
        <v>43</v>
      </c>
    </row>
    <row r="2174" spans="2:8">
      <c r="B2174" s="8" t="s">
        <v>6652</v>
      </c>
      <c r="C2174" s="9">
        <v>0</v>
      </c>
      <c r="D2174" s="10">
        <v>3</v>
      </c>
      <c r="E2174" s="10">
        <v>0</v>
      </c>
      <c r="F2174">
        <f t="shared" si="33"/>
        <v>0</v>
      </c>
      <c r="G2174" s="11" t="s">
        <v>4742</v>
      </c>
      <c r="H2174" s="11" t="s">
        <v>36</v>
      </c>
    </row>
    <row r="2175" spans="2:8">
      <c r="B2175" s="8" t="s">
        <v>6654</v>
      </c>
      <c r="C2175" s="9">
        <v>0</v>
      </c>
      <c r="D2175" s="10">
        <v>8</v>
      </c>
      <c r="E2175" s="10">
        <v>0</v>
      </c>
      <c r="F2175">
        <f t="shared" si="33"/>
        <v>0</v>
      </c>
      <c r="G2175" s="11" t="s">
        <v>6655</v>
      </c>
      <c r="H2175" s="11" t="s">
        <v>36</v>
      </c>
    </row>
    <row r="2176" spans="2:8">
      <c r="B2176" s="8" t="s">
        <v>6657</v>
      </c>
      <c r="C2176" s="9">
        <v>0</v>
      </c>
      <c r="D2176" s="10">
        <v>74</v>
      </c>
      <c r="E2176" s="10">
        <v>0</v>
      </c>
      <c r="F2176">
        <f t="shared" si="33"/>
        <v>0</v>
      </c>
      <c r="G2176" s="11" t="s">
        <v>6658</v>
      </c>
      <c r="H2176" s="11" t="s">
        <v>36</v>
      </c>
    </row>
    <row r="2177" spans="2:8">
      <c r="B2177" s="8" t="s">
        <v>6660</v>
      </c>
      <c r="C2177" s="9">
        <v>0</v>
      </c>
      <c r="D2177" s="10">
        <v>53</v>
      </c>
      <c r="E2177" s="10">
        <v>33</v>
      </c>
      <c r="F2177">
        <f t="shared" si="33"/>
        <v>0</v>
      </c>
      <c r="G2177" s="11" t="s">
        <v>6661</v>
      </c>
      <c r="H2177" s="11" t="s">
        <v>36</v>
      </c>
    </row>
    <row r="2178" spans="2:8">
      <c r="B2178" s="8" t="s">
        <v>6663</v>
      </c>
      <c r="C2178" s="9">
        <v>0</v>
      </c>
      <c r="D2178" s="10">
        <v>31</v>
      </c>
      <c r="E2178" s="10">
        <v>0</v>
      </c>
      <c r="F2178">
        <f t="shared" si="33"/>
        <v>0</v>
      </c>
      <c r="G2178" s="10">
        <v>461</v>
      </c>
      <c r="H2178" s="11" t="s">
        <v>36</v>
      </c>
    </row>
    <row r="2179" spans="2:8">
      <c r="B2179" s="8" t="s">
        <v>6665</v>
      </c>
      <c r="C2179" s="9">
        <v>0</v>
      </c>
      <c r="D2179" s="10">
        <v>71</v>
      </c>
      <c r="E2179" s="10">
        <v>0</v>
      </c>
      <c r="F2179">
        <f t="shared" si="33"/>
        <v>0</v>
      </c>
      <c r="G2179" s="10">
        <v>426</v>
      </c>
      <c r="H2179" s="11" t="s">
        <v>36</v>
      </c>
    </row>
    <row r="2180" spans="2:8">
      <c r="B2180" s="8" t="s">
        <v>6667</v>
      </c>
      <c r="C2180" s="9">
        <v>0</v>
      </c>
      <c r="D2180" s="10">
        <v>45</v>
      </c>
      <c r="E2180" s="10">
        <v>0</v>
      </c>
      <c r="F2180">
        <f t="shared" si="33"/>
        <v>1</v>
      </c>
      <c r="G2180" s="11" t="s">
        <v>460</v>
      </c>
      <c r="H2180" s="11" t="s">
        <v>43</v>
      </c>
    </row>
    <row r="2181" spans="2:8">
      <c r="B2181" s="8" t="s">
        <v>6669</v>
      </c>
      <c r="C2181" s="9">
        <v>0</v>
      </c>
      <c r="D2181" s="10">
        <v>37</v>
      </c>
      <c r="E2181" s="10">
        <v>0</v>
      </c>
      <c r="F2181">
        <f t="shared" ref="F2181:F2244" si="34">IF(H2181="Female",0,1)</f>
        <v>1</v>
      </c>
      <c r="G2181" s="11" t="s">
        <v>6670</v>
      </c>
      <c r="H2181" s="11" t="s">
        <v>43</v>
      </c>
    </row>
    <row r="2182" spans="2:8">
      <c r="B2182" s="8" t="s">
        <v>6672</v>
      </c>
      <c r="C2182" s="9">
        <v>0</v>
      </c>
      <c r="D2182" s="10">
        <v>61</v>
      </c>
      <c r="E2182" s="10">
        <v>0</v>
      </c>
      <c r="F2182">
        <f t="shared" si="34"/>
        <v>1</v>
      </c>
      <c r="G2182" s="11" t="s">
        <v>6673</v>
      </c>
      <c r="H2182" s="11" t="s">
        <v>43</v>
      </c>
    </row>
    <row r="2183" spans="2:8">
      <c r="B2183" s="8" t="s">
        <v>6675</v>
      </c>
      <c r="C2183" s="9">
        <v>0</v>
      </c>
      <c r="D2183" s="10">
        <v>3</v>
      </c>
      <c r="E2183" s="10">
        <v>0</v>
      </c>
      <c r="F2183">
        <f t="shared" si="34"/>
        <v>1</v>
      </c>
      <c r="G2183" s="11" t="s">
        <v>4540</v>
      </c>
      <c r="H2183" s="11" t="s">
        <v>43</v>
      </c>
    </row>
    <row r="2184" spans="2:8">
      <c r="B2184" s="8" t="s">
        <v>6677</v>
      </c>
      <c r="C2184" s="9">
        <v>0</v>
      </c>
      <c r="D2184" s="10">
        <v>8</v>
      </c>
      <c r="E2184" s="10">
        <v>0</v>
      </c>
      <c r="F2184">
        <f t="shared" si="34"/>
        <v>0</v>
      </c>
      <c r="G2184" s="11" t="s">
        <v>4998</v>
      </c>
      <c r="H2184" s="11" t="s">
        <v>36</v>
      </c>
    </row>
    <row r="2185" spans="2:8">
      <c r="B2185" s="8" t="s">
        <v>6679</v>
      </c>
      <c r="C2185" s="9">
        <v>0</v>
      </c>
      <c r="D2185" s="10">
        <v>15</v>
      </c>
      <c r="E2185" s="10">
        <v>0</v>
      </c>
      <c r="F2185">
        <f t="shared" si="34"/>
        <v>1</v>
      </c>
      <c r="G2185" s="11" t="s">
        <v>4721</v>
      </c>
      <c r="H2185" s="11" t="s">
        <v>43</v>
      </c>
    </row>
    <row r="2186" spans="2:8">
      <c r="B2186" s="8" t="s">
        <v>6681</v>
      </c>
      <c r="C2186" s="9">
        <v>0</v>
      </c>
      <c r="D2186" s="10">
        <v>67</v>
      </c>
      <c r="E2186" s="10">
        <v>0</v>
      </c>
      <c r="F2186">
        <f t="shared" si="34"/>
        <v>1</v>
      </c>
      <c r="G2186" s="10">
        <v>266</v>
      </c>
      <c r="H2186" s="11" t="s">
        <v>43</v>
      </c>
    </row>
    <row r="2187" spans="2:8">
      <c r="B2187" s="8" t="s">
        <v>6683</v>
      </c>
      <c r="C2187" s="9">
        <v>1</v>
      </c>
      <c r="D2187" s="10">
        <v>51</v>
      </c>
      <c r="E2187" s="10">
        <v>0</v>
      </c>
      <c r="F2187">
        <f t="shared" si="34"/>
        <v>1</v>
      </c>
      <c r="G2187" s="11" t="s">
        <v>6684</v>
      </c>
      <c r="H2187" s="11" t="s">
        <v>43</v>
      </c>
    </row>
    <row r="2188" spans="2:8">
      <c r="B2188" s="8" t="s">
        <v>6686</v>
      </c>
      <c r="C2188" s="9">
        <v>0</v>
      </c>
      <c r="D2188" s="10">
        <v>14</v>
      </c>
      <c r="E2188" s="10">
        <v>0</v>
      </c>
      <c r="F2188">
        <f t="shared" si="34"/>
        <v>1</v>
      </c>
      <c r="G2188" s="11" t="s">
        <v>4317</v>
      </c>
      <c r="H2188" s="11" t="s">
        <v>43</v>
      </c>
    </row>
    <row r="2189" spans="2:8">
      <c r="B2189" s="8" t="s">
        <v>6688</v>
      </c>
      <c r="C2189" s="9">
        <v>0</v>
      </c>
      <c r="D2189" s="10">
        <v>71</v>
      </c>
      <c r="E2189" s="10">
        <v>0</v>
      </c>
      <c r="F2189">
        <f t="shared" si="34"/>
        <v>0</v>
      </c>
      <c r="G2189" s="11" t="s">
        <v>1312</v>
      </c>
      <c r="H2189" s="11" t="s">
        <v>36</v>
      </c>
    </row>
    <row r="2190" spans="2:8">
      <c r="B2190" s="8" t="s">
        <v>6690</v>
      </c>
      <c r="C2190" s="9">
        <v>0</v>
      </c>
      <c r="D2190" s="10">
        <v>23</v>
      </c>
      <c r="E2190" s="10">
        <v>0</v>
      </c>
      <c r="F2190">
        <f t="shared" si="34"/>
        <v>1</v>
      </c>
      <c r="G2190" s="11" t="s">
        <v>6691</v>
      </c>
      <c r="H2190" s="11" t="s">
        <v>43</v>
      </c>
    </row>
    <row r="2191" spans="2:8">
      <c r="B2191" s="8" t="s">
        <v>6693</v>
      </c>
      <c r="C2191" s="9">
        <v>0</v>
      </c>
      <c r="D2191" s="10">
        <v>67</v>
      </c>
      <c r="E2191" s="10">
        <v>0</v>
      </c>
      <c r="F2191">
        <f t="shared" si="34"/>
        <v>0</v>
      </c>
      <c r="G2191" s="11" t="s">
        <v>6694</v>
      </c>
      <c r="H2191" s="11" t="s">
        <v>36</v>
      </c>
    </row>
    <row r="2192" spans="2:8">
      <c r="B2192" s="8" t="s">
        <v>6696</v>
      </c>
      <c r="C2192" s="9">
        <v>0</v>
      </c>
      <c r="D2192" s="10">
        <v>40</v>
      </c>
      <c r="E2192" s="10">
        <v>0</v>
      </c>
      <c r="F2192">
        <f t="shared" si="34"/>
        <v>0</v>
      </c>
      <c r="G2192" s="11" t="s">
        <v>6697</v>
      </c>
      <c r="H2192" s="11" t="s">
        <v>36</v>
      </c>
    </row>
    <row r="2193" spans="2:8">
      <c r="B2193" s="8" t="s">
        <v>6699</v>
      </c>
      <c r="C2193" s="9">
        <v>0</v>
      </c>
      <c r="D2193" s="10">
        <v>37</v>
      </c>
      <c r="E2193" s="10">
        <v>0</v>
      </c>
      <c r="F2193">
        <f t="shared" si="34"/>
        <v>0</v>
      </c>
      <c r="G2193" s="11" t="s">
        <v>5051</v>
      </c>
      <c r="H2193" s="11" t="s">
        <v>36</v>
      </c>
    </row>
    <row r="2194" spans="2:8">
      <c r="B2194" s="8" t="s">
        <v>6701</v>
      </c>
      <c r="C2194" s="9">
        <v>0</v>
      </c>
      <c r="D2194" s="10">
        <v>71</v>
      </c>
      <c r="E2194" s="10">
        <v>0</v>
      </c>
      <c r="F2194">
        <f t="shared" si="34"/>
        <v>1</v>
      </c>
      <c r="G2194" s="11" t="s">
        <v>6702</v>
      </c>
      <c r="H2194" s="11" t="s">
        <v>43</v>
      </c>
    </row>
    <row r="2195" spans="2:8">
      <c r="B2195" s="8" t="s">
        <v>6704</v>
      </c>
      <c r="C2195" s="9">
        <v>0</v>
      </c>
      <c r="D2195" s="10">
        <v>56</v>
      </c>
      <c r="E2195" s="10">
        <v>0</v>
      </c>
      <c r="F2195">
        <f t="shared" si="34"/>
        <v>1</v>
      </c>
      <c r="G2195" s="11" t="s">
        <v>6705</v>
      </c>
      <c r="H2195" s="11" t="s">
        <v>43</v>
      </c>
    </row>
    <row r="2196" spans="2:8">
      <c r="B2196" s="8" t="s">
        <v>6707</v>
      </c>
      <c r="C2196" s="9">
        <v>0</v>
      </c>
      <c r="D2196" s="10">
        <v>61</v>
      </c>
      <c r="E2196" s="10">
        <v>0</v>
      </c>
      <c r="F2196">
        <f t="shared" si="34"/>
        <v>1</v>
      </c>
      <c r="G2196" s="11" t="s">
        <v>6708</v>
      </c>
      <c r="H2196" s="11" t="s">
        <v>43</v>
      </c>
    </row>
    <row r="2197" spans="2:8">
      <c r="B2197" s="8" t="s">
        <v>6710</v>
      </c>
      <c r="C2197" s="9">
        <v>0</v>
      </c>
      <c r="D2197" s="10">
        <v>1</v>
      </c>
      <c r="E2197" s="10">
        <v>0</v>
      </c>
      <c r="F2197">
        <f t="shared" si="34"/>
        <v>0</v>
      </c>
      <c r="G2197" s="10">
        <v>8</v>
      </c>
      <c r="H2197" s="11" t="s">
        <v>36</v>
      </c>
    </row>
    <row r="2198" spans="2:8">
      <c r="B2198" s="8" t="s">
        <v>6712</v>
      </c>
      <c r="C2198" s="9">
        <v>0</v>
      </c>
      <c r="D2198" s="10">
        <v>2</v>
      </c>
      <c r="E2198" s="10">
        <v>0</v>
      </c>
      <c r="F2198">
        <f t="shared" si="34"/>
        <v>0</v>
      </c>
      <c r="G2198" s="11" t="s">
        <v>6713</v>
      </c>
      <c r="H2198" s="11" t="s">
        <v>36</v>
      </c>
    </row>
    <row r="2199" spans="2:8">
      <c r="B2199" s="8" t="s">
        <v>6715</v>
      </c>
      <c r="C2199" s="9">
        <v>0</v>
      </c>
      <c r="D2199" s="10">
        <v>54</v>
      </c>
      <c r="E2199" s="10">
        <v>0</v>
      </c>
      <c r="F2199">
        <f t="shared" si="34"/>
        <v>0</v>
      </c>
      <c r="G2199" s="11" t="s">
        <v>5235</v>
      </c>
      <c r="H2199" s="11" t="s">
        <v>36</v>
      </c>
    </row>
    <row r="2200" spans="2:8">
      <c r="B2200" s="8" t="s">
        <v>6717</v>
      </c>
      <c r="C2200" s="9">
        <v>0</v>
      </c>
      <c r="D2200" s="10">
        <v>35</v>
      </c>
      <c r="E2200" s="10">
        <v>0</v>
      </c>
      <c r="F2200">
        <f t="shared" si="34"/>
        <v>0</v>
      </c>
      <c r="G2200" s="10">
        <v>313</v>
      </c>
      <c r="H2200" s="11" t="s">
        <v>36</v>
      </c>
    </row>
    <row r="2201" spans="2:8">
      <c r="B2201" s="8" t="s">
        <v>6719</v>
      </c>
      <c r="C2201" s="9">
        <v>0</v>
      </c>
      <c r="D2201" s="10">
        <v>1</v>
      </c>
      <c r="E2201" s="10">
        <v>0</v>
      </c>
      <c r="F2201">
        <f t="shared" si="34"/>
        <v>0</v>
      </c>
      <c r="G2201" s="10">
        <v>14</v>
      </c>
      <c r="H2201" s="11" t="s">
        <v>36</v>
      </c>
    </row>
    <row r="2202" spans="2:8">
      <c r="B2202" s="8" t="s">
        <v>6721</v>
      </c>
      <c r="C2202" s="9">
        <v>0</v>
      </c>
      <c r="D2202" s="10">
        <v>28</v>
      </c>
      <c r="E2202" s="10">
        <v>0</v>
      </c>
      <c r="F2202">
        <f t="shared" si="34"/>
        <v>0</v>
      </c>
      <c r="G2202" s="11" t="s">
        <v>6722</v>
      </c>
      <c r="H2202" s="11" t="s">
        <v>36</v>
      </c>
    </row>
    <row r="2203" spans="2:8">
      <c r="B2203" s="8" t="s">
        <v>18250</v>
      </c>
      <c r="C2203" s="9">
        <v>0</v>
      </c>
      <c r="D2203" s="10">
        <v>70</v>
      </c>
      <c r="E2203" s="10">
        <v>15</v>
      </c>
      <c r="F2203">
        <f t="shared" si="34"/>
        <v>1</v>
      </c>
      <c r="G2203" s="10">
        <v>350</v>
      </c>
      <c r="H2203" s="11" t="s">
        <v>43</v>
      </c>
    </row>
    <row r="2204" spans="2:8">
      <c r="B2204" s="8" t="s">
        <v>6726</v>
      </c>
      <c r="C2204" s="9">
        <v>0</v>
      </c>
      <c r="D2204" s="10">
        <v>9</v>
      </c>
      <c r="E2204" s="10">
        <v>0</v>
      </c>
      <c r="F2204">
        <f t="shared" si="34"/>
        <v>0</v>
      </c>
      <c r="G2204" s="11" t="s">
        <v>2207</v>
      </c>
      <c r="H2204" s="11" t="s">
        <v>36</v>
      </c>
    </row>
    <row r="2205" spans="2:8">
      <c r="B2205" s="8" t="s">
        <v>6728</v>
      </c>
      <c r="C2205" s="9">
        <v>0</v>
      </c>
      <c r="D2205" s="10">
        <v>43</v>
      </c>
      <c r="E2205" s="10">
        <v>0</v>
      </c>
      <c r="F2205">
        <f t="shared" si="34"/>
        <v>1</v>
      </c>
      <c r="G2205" s="11" t="s">
        <v>6729</v>
      </c>
      <c r="H2205" s="11" t="s">
        <v>43</v>
      </c>
    </row>
    <row r="2206" spans="2:8">
      <c r="B2206" s="8" t="s">
        <v>6731</v>
      </c>
      <c r="C2206" s="9">
        <v>0</v>
      </c>
      <c r="D2206" s="10">
        <v>8</v>
      </c>
      <c r="E2206" s="10">
        <v>0</v>
      </c>
      <c r="F2206">
        <f t="shared" si="34"/>
        <v>0</v>
      </c>
      <c r="G2206" s="10">
        <v>91</v>
      </c>
      <c r="H2206" s="11" t="s">
        <v>36</v>
      </c>
    </row>
    <row r="2207" spans="2:8">
      <c r="B2207" s="8" t="s">
        <v>6733</v>
      </c>
      <c r="C2207" s="9">
        <v>0</v>
      </c>
      <c r="D2207" s="10">
        <v>65</v>
      </c>
      <c r="E2207" s="10">
        <v>0</v>
      </c>
      <c r="F2207">
        <f t="shared" si="34"/>
        <v>1</v>
      </c>
      <c r="G2207" s="11" t="s">
        <v>6734</v>
      </c>
      <c r="H2207" s="11" t="s">
        <v>43</v>
      </c>
    </row>
    <row r="2208" spans="2:8">
      <c r="B2208" s="8" t="s">
        <v>6736</v>
      </c>
      <c r="C2208" s="9">
        <v>0</v>
      </c>
      <c r="D2208" s="10">
        <v>57</v>
      </c>
      <c r="E2208" s="10">
        <v>0</v>
      </c>
      <c r="F2208">
        <f t="shared" si="34"/>
        <v>0</v>
      </c>
      <c r="G2208" s="11" t="s">
        <v>3072</v>
      </c>
      <c r="H2208" s="11" t="s">
        <v>36</v>
      </c>
    </row>
    <row r="2209" spans="2:8">
      <c r="B2209" s="8" t="s">
        <v>6738</v>
      </c>
      <c r="C2209" s="9">
        <v>0</v>
      </c>
      <c r="D2209" s="10">
        <v>72</v>
      </c>
      <c r="E2209" s="10">
        <v>0</v>
      </c>
      <c r="F2209">
        <f t="shared" si="34"/>
        <v>0</v>
      </c>
      <c r="G2209" s="11" t="s">
        <v>6739</v>
      </c>
      <c r="H2209" s="11" t="s">
        <v>36</v>
      </c>
    </row>
    <row r="2210" spans="2:8">
      <c r="B2210" s="8" t="s">
        <v>6741</v>
      </c>
      <c r="C2210" s="9">
        <v>0</v>
      </c>
      <c r="D2210" s="10">
        <v>53</v>
      </c>
      <c r="E2210" s="10">
        <v>0</v>
      </c>
      <c r="F2210">
        <f t="shared" si="34"/>
        <v>0</v>
      </c>
      <c r="G2210" s="11" t="s">
        <v>6742</v>
      </c>
      <c r="H2210" s="11" t="s">
        <v>36</v>
      </c>
    </row>
    <row r="2211" spans="2:8">
      <c r="B2211" s="8" t="s">
        <v>6744</v>
      </c>
      <c r="C2211" s="9">
        <v>0</v>
      </c>
      <c r="D2211" s="10">
        <v>7</v>
      </c>
      <c r="E2211" s="10">
        <v>0</v>
      </c>
      <c r="F2211">
        <f t="shared" si="34"/>
        <v>1</v>
      </c>
      <c r="G2211" s="11" t="s">
        <v>6745</v>
      </c>
      <c r="H2211" s="11" t="s">
        <v>43</v>
      </c>
    </row>
    <row r="2212" spans="2:8">
      <c r="B2212" s="8" t="s">
        <v>6747</v>
      </c>
      <c r="C2212" s="9">
        <v>0</v>
      </c>
      <c r="D2212" s="10">
        <v>48</v>
      </c>
      <c r="E2212" s="10">
        <v>0</v>
      </c>
      <c r="F2212">
        <f t="shared" si="34"/>
        <v>1</v>
      </c>
      <c r="G2212" s="10">
        <v>762</v>
      </c>
      <c r="H2212" s="11" t="s">
        <v>43</v>
      </c>
    </row>
    <row r="2213" spans="2:8">
      <c r="B2213" s="8" t="s">
        <v>6749</v>
      </c>
      <c r="C2213" s="9">
        <v>0</v>
      </c>
      <c r="D2213" s="10">
        <v>5</v>
      </c>
      <c r="E2213" s="10">
        <v>0</v>
      </c>
      <c r="F2213">
        <f t="shared" si="34"/>
        <v>1</v>
      </c>
      <c r="G2213" s="11" t="s">
        <v>6750</v>
      </c>
      <c r="H2213" s="11" t="s">
        <v>43</v>
      </c>
    </row>
    <row r="2214" spans="2:8">
      <c r="B2214" s="8" t="s">
        <v>6752</v>
      </c>
      <c r="C2214" s="9">
        <v>0</v>
      </c>
      <c r="D2214" s="10">
        <v>61</v>
      </c>
      <c r="E2214" s="10">
        <v>0</v>
      </c>
      <c r="F2214">
        <f t="shared" si="34"/>
        <v>1</v>
      </c>
      <c r="G2214" s="11" t="s">
        <v>314</v>
      </c>
      <c r="H2214" s="11" t="s">
        <v>43</v>
      </c>
    </row>
    <row r="2215" spans="2:8">
      <c r="B2215" s="8" t="s">
        <v>6754</v>
      </c>
      <c r="C2215" s="9">
        <v>0</v>
      </c>
      <c r="D2215" s="10">
        <v>70</v>
      </c>
      <c r="E2215" s="10">
        <v>67</v>
      </c>
      <c r="F2215">
        <f t="shared" si="34"/>
        <v>0</v>
      </c>
      <c r="G2215" s="11" t="s">
        <v>6755</v>
      </c>
      <c r="H2215" s="11" t="s">
        <v>36</v>
      </c>
    </row>
    <row r="2216" spans="2:8">
      <c r="B2216" s="8" t="s">
        <v>6757</v>
      </c>
      <c r="C2216" s="9">
        <v>0</v>
      </c>
      <c r="D2216" s="10">
        <v>43</v>
      </c>
      <c r="E2216" s="10">
        <v>0</v>
      </c>
      <c r="F2216">
        <f t="shared" si="34"/>
        <v>0</v>
      </c>
      <c r="G2216" s="11" t="s">
        <v>6758</v>
      </c>
      <c r="H2216" s="11" t="s">
        <v>36</v>
      </c>
    </row>
    <row r="2217" spans="2:8">
      <c r="B2217" s="8" t="s">
        <v>6760</v>
      </c>
      <c r="C2217" s="9">
        <v>0</v>
      </c>
      <c r="D2217" s="10">
        <v>63</v>
      </c>
      <c r="E2217" s="10">
        <v>0</v>
      </c>
      <c r="F2217">
        <f t="shared" si="34"/>
        <v>0</v>
      </c>
      <c r="G2217" s="11" t="s">
        <v>6761</v>
      </c>
      <c r="H2217" s="11" t="s">
        <v>36</v>
      </c>
    </row>
    <row r="2218" spans="2:8">
      <c r="B2218" s="8" t="s">
        <v>6763</v>
      </c>
      <c r="C2218" s="9">
        <v>0</v>
      </c>
      <c r="D2218" s="10">
        <v>47</v>
      </c>
      <c r="E2218" s="10">
        <v>0</v>
      </c>
      <c r="F2218">
        <f t="shared" si="34"/>
        <v>0</v>
      </c>
      <c r="G2218" s="11" t="s">
        <v>6764</v>
      </c>
      <c r="H2218" s="11" t="s">
        <v>36</v>
      </c>
    </row>
    <row r="2219" spans="2:8">
      <c r="B2219" s="8" t="s">
        <v>6767</v>
      </c>
      <c r="C2219" s="9">
        <v>0</v>
      </c>
      <c r="D2219" s="10">
        <v>58</v>
      </c>
      <c r="E2219" s="10">
        <v>0</v>
      </c>
      <c r="F2219">
        <f t="shared" si="34"/>
        <v>1</v>
      </c>
      <c r="G2219" s="11" t="s">
        <v>6768</v>
      </c>
      <c r="H2219" s="11" t="s">
        <v>43</v>
      </c>
    </row>
    <row r="2220" spans="2:8">
      <c r="B2220" s="8" t="s">
        <v>6770</v>
      </c>
      <c r="C2220" s="9">
        <v>0</v>
      </c>
      <c r="D2220" s="10">
        <v>70</v>
      </c>
      <c r="E2220" s="10">
        <v>0</v>
      </c>
      <c r="F2220">
        <f t="shared" si="34"/>
        <v>0</v>
      </c>
      <c r="G2220" s="10">
        <v>1125</v>
      </c>
      <c r="H2220" s="11" t="s">
        <v>36</v>
      </c>
    </row>
    <row r="2221" spans="2:8">
      <c r="B2221" s="8" t="s">
        <v>6772</v>
      </c>
      <c r="C2221" s="9">
        <v>0</v>
      </c>
      <c r="D2221" s="10">
        <v>11</v>
      </c>
      <c r="E2221" s="10">
        <v>61</v>
      </c>
      <c r="F2221">
        <f t="shared" si="34"/>
        <v>1</v>
      </c>
      <c r="G2221" s="10">
        <v>165</v>
      </c>
      <c r="H2221" s="11" t="s">
        <v>43</v>
      </c>
    </row>
    <row r="2222" spans="2:8">
      <c r="B2222" s="8" t="s">
        <v>6774</v>
      </c>
      <c r="C2222" s="9">
        <v>0</v>
      </c>
      <c r="D2222" s="10">
        <v>31</v>
      </c>
      <c r="E2222" s="10">
        <v>0</v>
      </c>
      <c r="F2222">
        <f t="shared" si="34"/>
        <v>0</v>
      </c>
      <c r="G2222" s="11" t="s">
        <v>3189</v>
      </c>
      <c r="H2222" s="11" t="s">
        <v>36</v>
      </c>
    </row>
    <row r="2223" spans="2:8">
      <c r="B2223" s="8" t="s">
        <v>6776</v>
      </c>
      <c r="C2223" s="9">
        <v>0</v>
      </c>
      <c r="D2223" s="10">
        <v>53</v>
      </c>
      <c r="E2223" s="10">
        <v>0</v>
      </c>
      <c r="F2223">
        <f t="shared" si="34"/>
        <v>1</v>
      </c>
      <c r="G2223" s="11" t="s">
        <v>6777</v>
      </c>
      <c r="H2223" s="11" t="s">
        <v>43</v>
      </c>
    </row>
    <row r="2224" spans="2:8">
      <c r="B2224" s="8" t="s">
        <v>6779</v>
      </c>
      <c r="C2224" s="9">
        <v>0</v>
      </c>
      <c r="D2224" s="10">
        <v>14</v>
      </c>
      <c r="E2224" s="10">
        <v>0</v>
      </c>
      <c r="F2224">
        <f t="shared" si="34"/>
        <v>0</v>
      </c>
      <c r="G2224" s="11" t="s">
        <v>6780</v>
      </c>
      <c r="H2224" s="11" t="s">
        <v>36</v>
      </c>
    </row>
    <row r="2225" spans="2:8">
      <c r="B2225" s="8" t="s">
        <v>6782</v>
      </c>
      <c r="C2225" s="9">
        <v>0</v>
      </c>
      <c r="D2225" s="10">
        <v>1</v>
      </c>
      <c r="E2225" s="10">
        <v>23</v>
      </c>
      <c r="F2225">
        <f t="shared" si="34"/>
        <v>0</v>
      </c>
      <c r="G2225" s="10">
        <v>11</v>
      </c>
      <c r="H2225" s="11" t="s">
        <v>36</v>
      </c>
    </row>
    <row r="2226" spans="2:8">
      <c r="B2226" s="8" t="s">
        <v>6784</v>
      </c>
      <c r="C2226" s="9">
        <v>0</v>
      </c>
      <c r="D2226" s="10">
        <v>57</v>
      </c>
      <c r="E2226" s="10">
        <v>0</v>
      </c>
      <c r="F2226">
        <f t="shared" si="34"/>
        <v>1</v>
      </c>
      <c r="G2226" s="11" t="s">
        <v>6785</v>
      </c>
      <c r="H2226" s="11" t="s">
        <v>43</v>
      </c>
    </row>
    <row r="2227" spans="2:8">
      <c r="B2227" s="8" t="s">
        <v>6787</v>
      </c>
      <c r="C2227" s="9">
        <v>0</v>
      </c>
      <c r="D2227" s="10">
        <v>69</v>
      </c>
      <c r="E2227" s="10">
        <v>0</v>
      </c>
      <c r="F2227">
        <f t="shared" si="34"/>
        <v>0</v>
      </c>
      <c r="G2227" s="11" t="s">
        <v>6788</v>
      </c>
      <c r="H2227" s="11" t="s">
        <v>36</v>
      </c>
    </row>
    <row r="2228" spans="2:8">
      <c r="B2228" s="8" t="s">
        <v>6791</v>
      </c>
      <c r="C2228" s="9">
        <v>0</v>
      </c>
      <c r="D2228" s="10">
        <v>55</v>
      </c>
      <c r="E2228" s="10">
        <v>0</v>
      </c>
      <c r="F2228">
        <f t="shared" si="34"/>
        <v>1</v>
      </c>
      <c r="G2228" s="11" t="s">
        <v>6792</v>
      </c>
      <c r="H2228" s="11" t="s">
        <v>43</v>
      </c>
    </row>
    <row r="2229" spans="2:8">
      <c r="B2229" s="8" t="s">
        <v>6795</v>
      </c>
      <c r="C2229" s="9">
        <v>0</v>
      </c>
      <c r="D2229" s="10">
        <v>17</v>
      </c>
      <c r="E2229" s="10">
        <v>0</v>
      </c>
      <c r="F2229">
        <f t="shared" si="34"/>
        <v>0</v>
      </c>
      <c r="G2229" s="11" t="s">
        <v>387</v>
      </c>
      <c r="H2229" s="11" t="s">
        <v>36</v>
      </c>
    </row>
    <row r="2230" spans="2:8">
      <c r="B2230" s="8" t="s">
        <v>6797</v>
      </c>
      <c r="C2230" s="9">
        <v>0</v>
      </c>
      <c r="D2230" s="10">
        <v>9</v>
      </c>
      <c r="E2230" s="10">
        <v>5</v>
      </c>
      <c r="F2230">
        <f t="shared" si="34"/>
        <v>1</v>
      </c>
      <c r="G2230" s="11" t="s">
        <v>6798</v>
      </c>
      <c r="H2230" s="11" t="s">
        <v>43</v>
      </c>
    </row>
    <row r="2231" spans="2:8">
      <c r="B2231" s="8" t="s">
        <v>6800</v>
      </c>
      <c r="C2231" s="9">
        <v>0</v>
      </c>
      <c r="D2231" s="10">
        <v>55</v>
      </c>
      <c r="E2231" s="10">
        <v>0</v>
      </c>
      <c r="F2231">
        <f t="shared" si="34"/>
        <v>1</v>
      </c>
      <c r="G2231" s="11" t="s">
        <v>6801</v>
      </c>
      <c r="H2231" s="11" t="s">
        <v>43</v>
      </c>
    </row>
    <row r="2232" spans="2:8">
      <c r="B2232" s="8" t="s">
        <v>6803</v>
      </c>
      <c r="C2232" s="9">
        <v>0</v>
      </c>
      <c r="D2232" s="10">
        <v>70</v>
      </c>
      <c r="E2232" s="10">
        <v>0</v>
      </c>
      <c r="F2232">
        <f t="shared" si="34"/>
        <v>1</v>
      </c>
      <c r="G2232" s="11" t="s">
        <v>986</v>
      </c>
      <c r="H2232" s="11" t="s">
        <v>43</v>
      </c>
    </row>
    <row r="2233" spans="2:8">
      <c r="B2233" s="8" t="s">
        <v>6805</v>
      </c>
      <c r="C2233" s="9">
        <v>0</v>
      </c>
      <c r="D2233" s="10">
        <v>10</v>
      </c>
      <c r="E2233" s="10">
        <v>0</v>
      </c>
      <c r="F2233">
        <f t="shared" si="34"/>
        <v>0</v>
      </c>
      <c r="G2233" s="11" t="s">
        <v>1898</v>
      </c>
      <c r="H2233" s="11" t="s">
        <v>36</v>
      </c>
    </row>
    <row r="2234" spans="2:8">
      <c r="B2234" s="8" t="s">
        <v>6807</v>
      </c>
      <c r="C2234" s="9">
        <v>0</v>
      </c>
      <c r="D2234" s="10">
        <v>29</v>
      </c>
      <c r="E2234" s="10">
        <v>0</v>
      </c>
      <c r="F2234">
        <f t="shared" si="34"/>
        <v>0</v>
      </c>
      <c r="G2234" s="11" t="s">
        <v>6808</v>
      </c>
      <c r="H2234" s="11" t="s">
        <v>36</v>
      </c>
    </row>
    <row r="2235" spans="2:8">
      <c r="B2235" s="8" t="s">
        <v>6810</v>
      </c>
      <c r="C2235" s="9">
        <v>0</v>
      </c>
      <c r="D2235" s="10">
        <v>68</v>
      </c>
      <c r="E2235" s="10">
        <v>9</v>
      </c>
      <c r="F2235">
        <f t="shared" si="34"/>
        <v>0</v>
      </c>
      <c r="G2235" s="11" t="s">
        <v>5303</v>
      </c>
      <c r="H2235" s="11" t="s">
        <v>36</v>
      </c>
    </row>
    <row r="2236" spans="2:8">
      <c r="B2236" s="8" t="s">
        <v>6812</v>
      </c>
      <c r="C2236" s="9">
        <v>0</v>
      </c>
      <c r="D2236" s="10">
        <v>12</v>
      </c>
      <c r="E2236" s="10">
        <v>0</v>
      </c>
      <c r="F2236">
        <f t="shared" si="34"/>
        <v>0</v>
      </c>
      <c r="G2236" s="11" t="s">
        <v>6813</v>
      </c>
      <c r="H2236" s="11" t="s">
        <v>36</v>
      </c>
    </row>
    <row r="2237" spans="2:8">
      <c r="B2237" s="8" t="s">
        <v>6815</v>
      </c>
      <c r="C2237" s="9">
        <v>0</v>
      </c>
      <c r="D2237" s="10">
        <v>20</v>
      </c>
      <c r="E2237" s="10">
        <v>0</v>
      </c>
      <c r="F2237">
        <f t="shared" si="34"/>
        <v>0</v>
      </c>
      <c r="G2237" s="11" t="s">
        <v>6816</v>
      </c>
      <c r="H2237" s="11" t="s">
        <v>36</v>
      </c>
    </row>
    <row r="2238" spans="2:8">
      <c r="B2238" s="8" t="s">
        <v>6818</v>
      </c>
      <c r="C2238" s="9">
        <v>0</v>
      </c>
      <c r="D2238" s="10">
        <v>1</v>
      </c>
      <c r="E2238" s="10">
        <v>0</v>
      </c>
      <c r="F2238">
        <f t="shared" si="34"/>
        <v>0</v>
      </c>
      <c r="G2238" s="10">
        <v>16</v>
      </c>
      <c r="H2238" s="11" t="s">
        <v>36</v>
      </c>
    </row>
    <row r="2239" spans="2:8">
      <c r="B2239" s="8" t="s">
        <v>6820</v>
      </c>
      <c r="C2239" s="9">
        <v>0</v>
      </c>
      <c r="D2239" s="10">
        <v>29</v>
      </c>
      <c r="E2239" s="10">
        <v>0</v>
      </c>
      <c r="F2239">
        <f t="shared" si="34"/>
        <v>0</v>
      </c>
      <c r="G2239" s="11" t="s">
        <v>6821</v>
      </c>
      <c r="H2239" s="11" t="s">
        <v>36</v>
      </c>
    </row>
    <row r="2240" spans="2:8">
      <c r="B2240" s="8" t="s">
        <v>6823</v>
      </c>
      <c r="C2240" s="9">
        <v>0</v>
      </c>
      <c r="D2240" s="10">
        <v>1</v>
      </c>
      <c r="E2240" s="10">
        <v>0</v>
      </c>
      <c r="F2240">
        <f t="shared" si="34"/>
        <v>1</v>
      </c>
      <c r="G2240" s="10">
        <v>13</v>
      </c>
      <c r="H2240" s="11" t="s">
        <v>43</v>
      </c>
    </row>
    <row r="2241" spans="2:8">
      <c r="B2241" s="8" t="s">
        <v>6825</v>
      </c>
      <c r="C2241" s="9">
        <v>0</v>
      </c>
      <c r="D2241" s="10">
        <v>3</v>
      </c>
      <c r="E2241" s="10">
        <v>7</v>
      </c>
      <c r="F2241">
        <f t="shared" si="34"/>
        <v>1</v>
      </c>
      <c r="G2241" s="11" t="s">
        <v>1280</v>
      </c>
      <c r="H2241" s="11" t="s">
        <v>43</v>
      </c>
    </row>
    <row r="2242" spans="2:8">
      <c r="B2242" s="8" t="s">
        <v>6827</v>
      </c>
      <c r="C2242" s="9">
        <v>0</v>
      </c>
      <c r="D2242" s="10">
        <v>21</v>
      </c>
      <c r="E2242" s="10">
        <v>0</v>
      </c>
      <c r="F2242">
        <f t="shared" si="34"/>
        <v>0</v>
      </c>
      <c r="G2242" s="10">
        <v>293</v>
      </c>
      <c r="H2242" s="11" t="s">
        <v>36</v>
      </c>
    </row>
    <row r="2243" spans="2:8">
      <c r="B2243" s="8" t="s">
        <v>6829</v>
      </c>
      <c r="C2243" s="9">
        <v>0</v>
      </c>
      <c r="D2243" s="10">
        <v>5</v>
      </c>
      <c r="E2243" s="10">
        <v>0</v>
      </c>
      <c r="F2243">
        <f t="shared" si="34"/>
        <v>0</v>
      </c>
      <c r="G2243" s="11" t="s">
        <v>6830</v>
      </c>
      <c r="H2243" s="11" t="s">
        <v>36</v>
      </c>
    </row>
    <row r="2244" spans="2:8">
      <c r="B2244" s="8" t="s">
        <v>6832</v>
      </c>
      <c r="C2244" s="9">
        <v>0</v>
      </c>
      <c r="D2244" s="10">
        <v>51</v>
      </c>
      <c r="E2244" s="10">
        <v>0</v>
      </c>
      <c r="F2244">
        <f t="shared" si="34"/>
        <v>1</v>
      </c>
      <c r="G2244" s="11" t="s">
        <v>6833</v>
      </c>
      <c r="H2244" s="11" t="s">
        <v>43</v>
      </c>
    </row>
    <row r="2245" spans="2:8">
      <c r="B2245" s="8" t="s">
        <v>6835</v>
      </c>
      <c r="C2245" s="9">
        <v>0</v>
      </c>
      <c r="D2245" s="10">
        <v>6</v>
      </c>
      <c r="E2245" s="10">
        <v>0</v>
      </c>
      <c r="F2245">
        <f t="shared" ref="F2245:F2308" si="35">IF(H2245="Female",0,1)</f>
        <v>1</v>
      </c>
      <c r="G2245" s="10">
        <v>74</v>
      </c>
      <c r="H2245" s="11" t="s">
        <v>43</v>
      </c>
    </row>
    <row r="2246" spans="2:8">
      <c r="B2246" s="8" t="s">
        <v>6837</v>
      </c>
      <c r="C2246" s="9">
        <v>0</v>
      </c>
      <c r="D2246" s="10">
        <v>8</v>
      </c>
      <c r="E2246" s="10">
        <v>0</v>
      </c>
      <c r="F2246">
        <f t="shared" si="35"/>
        <v>1</v>
      </c>
      <c r="G2246" s="11" t="s">
        <v>6838</v>
      </c>
      <c r="H2246" s="11" t="s">
        <v>43</v>
      </c>
    </row>
    <row r="2247" spans="2:8">
      <c r="B2247" s="8" t="s">
        <v>6841</v>
      </c>
      <c r="C2247" s="9">
        <v>0</v>
      </c>
      <c r="D2247" s="10">
        <v>73</v>
      </c>
      <c r="E2247" s="10">
        <v>0</v>
      </c>
      <c r="F2247">
        <f t="shared" si="35"/>
        <v>0</v>
      </c>
      <c r="G2247" s="11" t="s">
        <v>6842</v>
      </c>
      <c r="H2247" s="11" t="s">
        <v>36</v>
      </c>
    </row>
    <row r="2248" spans="2:8">
      <c r="B2248" s="8" t="s">
        <v>6844</v>
      </c>
      <c r="C2248" s="9">
        <v>0</v>
      </c>
      <c r="D2248" s="10">
        <v>69</v>
      </c>
      <c r="E2248" s="10">
        <v>0</v>
      </c>
      <c r="F2248">
        <f t="shared" si="35"/>
        <v>1</v>
      </c>
      <c r="G2248" s="11" t="s">
        <v>5036</v>
      </c>
      <c r="H2248" s="11" t="s">
        <v>43</v>
      </c>
    </row>
    <row r="2249" spans="2:8">
      <c r="B2249" s="8" t="s">
        <v>6846</v>
      </c>
      <c r="C2249" s="9">
        <v>0</v>
      </c>
      <c r="D2249" s="10">
        <v>22</v>
      </c>
      <c r="E2249" s="10">
        <v>0</v>
      </c>
      <c r="F2249">
        <f t="shared" si="35"/>
        <v>0</v>
      </c>
      <c r="G2249" s="11" t="s">
        <v>3991</v>
      </c>
      <c r="H2249" s="11" t="s">
        <v>36</v>
      </c>
    </row>
    <row r="2250" spans="2:8">
      <c r="B2250" s="8" t="s">
        <v>6848</v>
      </c>
      <c r="C2250" s="9">
        <v>0</v>
      </c>
      <c r="D2250" s="10">
        <v>57</v>
      </c>
      <c r="E2250" s="10">
        <v>18</v>
      </c>
      <c r="F2250">
        <f t="shared" si="35"/>
        <v>0</v>
      </c>
      <c r="G2250" s="11" t="s">
        <v>6849</v>
      </c>
      <c r="H2250" s="11" t="s">
        <v>36</v>
      </c>
    </row>
    <row r="2251" spans="2:8">
      <c r="B2251" s="8" t="s">
        <v>6851</v>
      </c>
      <c r="C2251" s="9">
        <v>0</v>
      </c>
      <c r="D2251" s="10">
        <v>34</v>
      </c>
      <c r="E2251" s="10">
        <v>0</v>
      </c>
      <c r="F2251">
        <f t="shared" si="35"/>
        <v>1</v>
      </c>
      <c r="G2251" s="11" t="s">
        <v>2851</v>
      </c>
      <c r="H2251" s="11" t="s">
        <v>43</v>
      </c>
    </row>
    <row r="2252" spans="2:8">
      <c r="B2252" s="8" t="s">
        <v>6853</v>
      </c>
      <c r="C2252" s="9">
        <v>0</v>
      </c>
      <c r="D2252" s="10">
        <v>54</v>
      </c>
      <c r="E2252" s="10">
        <v>0</v>
      </c>
      <c r="F2252">
        <f t="shared" si="35"/>
        <v>1</v>
      </c>
      <c r="G2252" s="11" t="s">
        <v>6854</v>
      </c>
      <c r="H2252" s="11" t="s">
        <v>43</v>
      </c>
    </row>
    <row r="2253" spans="2:8">
      <c r="B2253" s="8" t="s">
        <v>6856</v>
      </c>
      <c r="C2253" s="9">
        <v>0</v>
      </c>
      <c r="D2253" s="10">
        <v>63</v>
      </c>
      <c r="E2253" s="10">
        <v>0</v>
      </c>
      <c r="F2253">
        <f t="shared" si="35"/>
        <v>1</v>
      </c>
      <c r="G2253" s="11" t="s">
        <v>6857</v>
      </c>
      <c r="H2253" s="11" t="s">
        <v>43</v>
      </c>
    </row>
    <row r="2254" spans="2:8">
      <c r="B2254" s="8" t="s">
        <v>6859</v>
      </c>
      <c r="C2254" s="9">
        <v>0</v>
      </c>
      <c r="D2254" s="10">
        <v>40</v>
      </c>
      <c r="E2254" s="10">
        <v>0</v>
      </c>
      <c r="F2254">
        <f t="shared" si="35"/>
        <v>0</v>
      </c>
      <c r="G2254" s="11" t="s">
        <v>6860</v>
      </c>
      <c r="H2254" s="11" t="s">
        <v>36</v>
      </c>
    </row>
    <row r="2255" spans="2:8">
      <c r="B2255" s="8" t="s">
        <v>6862</v>
      </c>
      <c r="C2255" s="9">
        <v>0</v>
      </c>
      <c r="D2255" s="10">
        <v>33</v>
      </c>
      <c r="E2255" s="10">
        <v>0</v>
      </c>
      <c r="F2255">
        <f t="shared" si="35"/>
        <v>1</v>
      </c>
      <c r="G2255" s="11" t="s">
        <v>6863</v>
      </c>
      <c r="H2255" s="11" t="s">
        <v>43</v>
      </c>
    </row>
    <row r="2256" spans="2:8">
      <c r="B2256" s="8" t="s">
        <v>6865</v>
      </c>
      <c r="C2256" s="9">
        <v>0</v>
      </c>
      <c r="D2256" s="10">
        <v>34</v>
      </c>
      <c r="E2256" s="10">
        <v>0</v>
      </c>
      <c r="F2256">
        <f t="shared" si="35"/>
        <v>1</v>
      </c>
      <c r="G2256" s="11" t="s">
        <v>5373</v>
      </c>
      <c r="H2256" s="11" t="s">
        <v>43</v>
      </c>
    </row>
    <row r="2257" spans="2:8">
      <c r="B2257" s="8" t="s">
        <v>6867</v>
      </c>
      <c r="C2257" s="9">
        <v>0</v>
      </c>
      <c r="D2257" s="10">
        <v>19</v>
      </c>
      <c r="E2257" s="10">
        <v>0</v>
      </c>
      <c r="F2257">
        <f t="shared" si="35"/>
        <v>0</v>
      </c>
      <c r="G2257" s="10">
        <v>241</v>
      </c>
      <c r="H2257" s="11" t="s">
        <v>36</v>
      </c>
    </row>
    <row r="2258" spans="2:8">
      <c r="B2258" s="8" t="s">
        <v>6869</v>
      </c>
      <c r="C2258" s="9">
        <v>0</v>
      </c>
      <c r="D2258" s="10">
        <v>41</v>
      </c>
      <c r="E2258" s="10">
        <v>0</v>
      </c>
      <c r="F2258">
        <f t="shared" si="35"/>
        <v>1</v>
      </c>
      <c r="G2258" s="10">
        <v>495</v>
      </c>
      <c r="H2258" s="11" t="s">
        <v>43</v>
      </c>
    </row>
    <row r="2259" spans="2:8">
      <c r="B2259" s="8" t="s">
        <v>6872</v>
      </c>
      <c r="C2259" s="9">
        <v>0</v>
      </c>
      <c r="D2259" s="10">
        <v>10</v>
      </c>
      <c r="E2259" s="10">
        <v>0</v>
      </c>
      <c r="F2259">
        <f t="shared" si="35"/>
        <v>0</v>
      </c>
      <c r="G2259" s="11" t="s">
        <v>6873</v>
      </c>
      <c r="H2259" s="11" t="s">
        <v>36</v>
      </c>
    </row>
    <row r="2260" spans="2:8">
      <c r="B2260" s="8" t="s">
        <v>6875</v>
      </c>
      <c r="C2260" s="9">
        <v>0</v>
      </c>
      <c r="D2260" s="10">
        <v>57</v>
      </c>
      <c r="E2260" s="10">
        <v>0</v>
      </c>
      <c r="F2260">
        <f t="shared" si="35"/>
        <v>1</v>
      </c>
      <c r="G2260" s="11" t="s">
        <v>6876</v>
      </c>
      <c r="H2260" s="11" t="s">
        <v>43</v>
      </c>
    </row>
    <row r="2261" spans="2:8">
      <c r="B2261" s="8" t="s">
        <v>6878</v>
      </c>
      <c r="C2261" s="9">
        <v>0</v>
      </c>
      <c r="D2261" s="10">
        <v>55</v>
      </c>
      <c r="E2261" s="10">
        <v>0</v>
      </c>
      <c r="F2261">
        <f t="shared" si="35"/>
        <v>0</v>
      </c>
      <c r="G2261" s="11" t="s">
        <v>6792</v>
      </c>
      <c r="H2261" s="11" t="s">
        <v>36</v>
      </c>
    </row>
    <row r="2262" spans="2:8">
      <c r="B2262" s="8" t="s">
        <v>6880</v>
      </c>
      <c r="C2262" s="9">
        <v>0</v>
      </c>
      <c r="D2262" s="10">
        <v>47</v>
      </c>
      <c r="E2262" s="10">
        <v>0</v>
      </c>
      <c r="F2262">
        <f t="shared" si="35"/>
        <v>1</v>
      </c>
      <c r="G2262" s="11" t="s">
        <v>6881</v>
      </c>
      <c r="H2262" s="11" t="s">
        <v>43</v>
      </c>
    </row>
    <row r="2263" spans="2:8">
      <c r="B2263" s="8" t="s">
        <v>6883</v>
      </c>
      <c r="C2263" s="9">
        <v>0</v>
      </c>
      <c r="D2263" s="10">
        <v>26</v>
      </c>
      <c r="E2263" s="10">
        <v>0</v>
      </c>
      <c r="F2263">
        <f t="shared" si="35"/>
        <v>1</v>
      </c>
      <c r="G2263" s="11" t="s">
        <v>6884</v>
      </c>
      <c r="H2263" s="11" t="s">
        <v>43</v>
      </c>
    </row>
    <row r="2264" spans="2:8">
      <c r="B2264" s="8" t="s">
        <v>6886</v>
      </c>
      <c r="C2264" s="9">
        <v>0</v>
      </c>
      <c r="D2264" s="10">
        <v>36</v>
      </c>
      <c r="E2264" s="10">
        <v>0</v>
      </c>
      <c r="F2264">
        <f t="shared" si="35"/>
        <v>0</v>
      </c>
      <c r="G2264" s="10">
        <v>468</v>
      </c>
      <c r="H2264" s="11" t="s">
        <v>36</v>
      </c>
    </row>
    <row r="2265" spans="2:8">
      <c r="B2265" s="8" t="s">
        <v>6888</v>
      </c>
      <c r="C2265" s="9">
        <v>0</v>
      </c>
      <c r="D2265" s="10">
        <v>64</v>
      </c>
      <c r="E2265" s="10">
        <v>0</v>
      </c>
      <c r="F2265">
        <f t="shared" si="35"/>
        <v>0</v>
      </c>
      <c r="G2265" s="11" t="s">
        <v>6889</v>
      </c>
      <c r="H2265" s="11" t="s">
        <v>36</v>
      </c>
    </row>
    <row r="2266" spans="2:8">
      <c r="B2266" s="8" t="s">
        <v>6891</v>
      </c>
      <c r="C2266" s="9">
        <v>0</v>
      </c>
      <c r="D2266" s="10">
        <v>21</v>
      </c>
      <c r="E2266" s="10">
        <v>0</v>
      </c>
      <c r="F2266">
        <f t="shared" si="35"/>
        <v>1</v>
      </c>
      <c r="G2266" s="11" t="s">
        <v>6892</v>
      </c>
      <c r="H2266" s="11" t="s">
        <v>43</v>
      </c>
    </row>
    <row r="2267" spans="2:8">
      <c r="B2267" s="8" t="s">
        <v>6894</v>
      </c>
      <c r="C2267" s="9">
        <v>0</v>
      </c>
      <c r="D2267" s="10">
        <v>12</v>
      </c>
      <c r="E2267" s="10">
        <v>0</v>
      </c>
      <c r="F2267">
        <f t="shared" si="35"/>
        <v>0</v>
      </c>
      <c r="G2267" s="11" t="s">
        <v>1354</v>
      </c>
      <c r="H2267" s="11" t="s">
        <v>36</v>
      </c>
    </row>
    <row r="2268" spans="2:8">
      <c r="B2268" s="8" t="s">
        <v>6896</v>
      </c>
      <c r="C2268" s="9">
        <v>0</v>
      </c>
      <c r="D2268" s="10">
        <v>76</v>
      </c>
      <c r="E2268" s="10">
        <v>0</v>
      </c>
      <c r="F2268">
        <f t="shared" si="35"/>
        <v>1</v>
      </c>
      <c r="G2268" s="11" t="s">
        <v>6897</v>
      </c>
      <c r="H2268" s="11" t="s">
        <v>43</v>
      </c>
    </row>
    <row r="2269" spans="2:8">
      <c r="B2269" s="8" t="s">
        <v>6899</v>
      </c>
      <c r="C2269" s="9">
        <v>0</v>
      </c>
      <c r="D2269" s="10">
        <v>31</v>
      </c>
      <c r="E2269" s="10">
        <v>0</v>
      </c>
      <c r="F2269">
        <f t="shared" si="35"/>
        <v>0</v>
      </c>
      <c r="G2269" s="11" t="s">
        <v>6496</v>
      </c>
      <c r="H2269" s="11" t="s">
        <v>36</v>
      </c>
    </row>
    <row r="2270" spans="2:8">
      <c r="B2270" s="8" t="s">
        <v>6901</v>
      </c>
      <c r="C2270" s="9">
        <v>0</v>
      </c>
      <c r="D2270" s="10">
        <v>7</v>
      </c>
      <c r="E2270" s="10">
        <v>0</v>
      </c>
      <c r="F2270">
        <f t="shared" si="35"/>
        <v>1</v>
      </c>
      <c r="G2270" s="10">
        <v>68</v>
      </c>
      <c r="H2270" s="11" t="s">
        <v>43</v>
      </c>
    </row>
    <row r="2271" spans="2:8">
      <c r="B2271" s="8" t="s">
        <v>6903</v>
      </c>
      <c r="C2271" s="9">
        <v>0</v>
      </c>
      <c r="D2271" s="10">
        <v>56</v>
      </c>
      <c r="E2271" s="10">
        <v>0</v>
      </c>
      <c r="F2271">
        <f t="shared" si="35"/>
        <v>0</v>
      </c>
      <c r="G2271" s="11" t="s">
        <v>6904</v>
      </c>
      <c r="H2271" s="11" t="s">
        <v>36</v>
      </c>
    </row>
    <row r="2272" spans="2:8">
      <c r="B2272" s="8" t="s">
        <v>6906</v>
      </c>
      <c r="C2272" s="9">
        <v>0</v>
      </c>
      <c r="D2272" s="10">
        <v>65</v>
      </c>
      <c r="E2272" s="10">
        <v>0</v>
      </c>
      <c r="F2272">
        <f t="shared" si="35"/>
        <v>1</v>
      </c>
      <c r="G2272" s="11" t="s">
        <v>6907</v>
      </c>
      <c r="H2272" s="11" t="s">
        <v>43</v>
      </c>
    </row>
    <row r="2273" spans="2:8">
      <c r="B2273" s="8" t="s">
        <v>6909</v>
      </c>
      <c r="C2273" s="9">
        <v>0</v>
      </c>
      <c r="D2273" s="10">
        <v>29</v>
      </c>
      <c r="E2273" s="10">
        <v>0</v>
      </c>
      <c r="F2273">
        <f t="shared" si="35"/>
        <v>1</v>
      </c>
      <c r="G2273" s="11" t="s">
        <v>6910</v>
      </c>
      <c r="H2273" s="11" t="s">
        <v>43</v>
      </c>
    </row>
    <row r="2274" spans="2:8">
      <c r="B2274" s="8" t="s">
        <v>6912</v>
      </c>
      <c r="C2274" s="9">
        <v>0</v>
      </c>
      <c r="D2274" s="10">
        <v>72</v>
      </c>
      <c r="E2274" s="10">
        <v>0</v>
      </c>
      <c r="F2274">
        <f t="shared" si="35"/>
        <v>0</v>
      </c>
      <c r="G2274" s="11" t="s">
        <v>6913</v>
      </c>
      <c r="H2274" s="11" t="s">
        <v>36</v>
      </c>
    </row>
    <row r="2275" spans="2:8">
      <c r="B2275" s="8" t="s">
        <v>6915</v>
      </c>
      <c r="C2275" s="9">
        <v>0</v>
      </c>
      <c r="D2275" s="10">
        <v>1</v>
      </c>
      <c r="E2275" s="10">
        <v>0</v>
      </c>
      <c r="F2275">
        <f t="shared" si="35"/>
        <v>1</v>
      </c>
      <c r="G2275" s="10">
        <v>7</v>
      </c>
      <c r="H2275" s="11" t="s">
        <v>43</v>
      </c>
    </row>
    <row r="2276" spans="2:8">
      <c r="B2276" s="8" t="s">
        <v>6917</v>
      </c>
      <c r="C2276" s="9">
        <v>0</v>
      </c>
      <c r="D2276" s="10">
        <v>11</v>
      </c>
      <c r="E2276" s="10">
        <v>68</v>
      </c>
      <c r="F2276">
        <f t="shared" si="35"/>
        <v>1</v>
      </c>
      <c r="G2276" s="11" t="s">
        <v>6918</v>
      </c>
      <c r="H2276" s="11" t="s">
        <v>43</v>
      </c>
    </row>
    <row r="2277" spans="2:8">
      <c r="B2277" s="8" t="s">
        <v>6920</v>
      </c>
      <c r="C2277" s="9">
        <v>0</v>
      </c>
      <c r="D2277" s="10">
        <v>61</v>
      </c>
      <c r="E2277" s="10">
        <v>0</v>
      </c>
      <c r="F2277">
        <f t="shared" si="35"/>
        <v>0</v>
      </c>
      <c r="G2277" s="11" t="s">
        <v>6921</v>
      </c>
      <c r="H2277" s="11" t="s">
        <v>36</v>
      </c>
    </row>
    <row r="2278" spans="2:8">
      <c r="B2278" s="8" t="s">
        <v>6924</v>
      </c>
      <c r="C2278" s="9">
        <v>0</v>
      </c>
      <c r="D2278" s="10">
        <v>25</v>
      </c>
      <c r="E2278" s="10">
        <v>0</v>
      </c>
      <c r="F2278">
        <f t="shared" si="35"/>
        <v>1</v>
      </c>
      <c r="G2278" s="11" t="s">
        <v>6925</v>
      </c>
      <c r="H2278" s="11" t="s">
        <v>43</v>
      </c>
    </row>
    <row r="2279" spans="2:8">
      <c r="B2279" s="8" t="s">
        <v>6927</v>
      </c>
      <c r="C2279" s="9">
        <v>0</v>
      </c>
      <c r="D2279" s="10">
        <v>2</v>
      </c>
      <c r="E2279" s="10">
        <v>0</v>
      </c>
      <c r="F2279">
        <f t="shared" si="35"/>
        <v>1</v>
      </c>
      <c r="G2279" s="11" t="s">
        <v>1114</v>
      </c>
      <c r="H2279" s="11" t="s">
        <v>43</v>
      </c>
    </row>
    <row r="2280" spans="2:8">
      <c r="B2280" s="8" t="s">
        <v>6929</v>
      </c>
      <c r="C2280" s="9">
        <v>0</v>
      </c>
      <c r="D2280" s="10">
        <v>64</v>
      </c>
      <c r="E2280" s="10">
        <v>0</v>
      </c>
      <c r="F2280">
        <f t="shared" si="35"/>
        <v>1</v>
      </c>
      <c r="G2280" s="11" t="s">
        <v>6930</v>
      </c>
      <c r="H2280" s="11" t="s">
        <v>43</v>
      </c>
    </row>
    <row r="2281" spans="2:8">
      <c r="B2281" s="8" t="s">
        <v>6933</v>
      </c>
      <c r="C2281" s="9">
        <v>0</v>
      </c>
      <c r="D2281" s="10">
        <v>6</v>
      </c>
      <c r="E2281" s="10">
        <v>0</v>
      </c>
      <c r="F2281">
        <f t="shared" si="35"/>
        <v>1</v>
      </c>
      <c r="G2281" s="11" t="s">
        <v>6934</v>
      </c>
      <c r="H2281" s="11" t="s">
        <v>43</v>
      </c>
    </row>
    <row r="2282" spans="2:8">
      <c r="B2282" s="8" t="s">
        <v>6936</v>
      </c>
      <c r="C2282" s="9">
        <v>0</v>
      </c>
      <c r="D2282" s="10">
        <v>30</v>
      </c>
      <c r="E2282" s="10">
        <v>0</v>
      </c>
      <c r="F2282">
        <f t="shared" si="35"/>
        <v>1</v>
      </c>
      <c r="G2282" s="11" t="s">
        <v>6937</v>
      </c>
      <c r="H2282" s="11" t="s">
        <v>43</v>
      </c>
    </row>
    <row r="2283" spans="2:8">
      <c r="B2283" s="8" t="s">
        <v>6939</v>
      </c>
      <c r="C2283" s="9">
        <v>0</v>
      </c>
      <c r="D2283" s="10">
        <v>51</v>
      </c>
      <c r="E2283" s="10">
        <v>0</v>
      </c>
      <c r="F2283">
        <f t="shared" si="35"/>
        <v>0</v>
      </c>
      <c r="G2283" s="11" t="s">
        <v>6940</v>
      </c>
      <c r="H2283" s="11" t="s">
        <v>36</v>
      </c>
    </row>
    <row r="2284" spans="2:8">
      <c r="B2284" s="8" t="s">
        <v>6942</v>
      </c>
      <c r="C2284" s="9">
        <v>0</v>
      </c>
      <c r="D2284" s="10">
        <v>61</v>
      </c>
      <c r="E2284" s="10">
        <v>0</v>
      </c>
      <c r="F2284">
        <f t="shared" si="35"/>
        <v>1</v>
      </c>
      <c r="G2284" s="10">
        <v>608</v>
      </c>
      <c r="H2284" s="11" t="s">
        <v>43</v>
      </c>
    </row>
    <row r="2285" spans="2:8">
      <c r="B2285" s="8" t="s">
        <v>6944</v>
      </c>
      <c r="C2285" s="9">
        <v>0</v>
      </c>
      <c r="D2285" s="10">
        <v>73</v>
      </c>
      <c r="E2285" s="10">
        <v>0</v>
      </c>
      <c r="F2285">
        <f t="shared" si="35"/>
        <v>1</v>
      </c>
      <c r="G2285" s="11" t="s">
        <v>3203</v>
      </c>
      <c r="H2285" s="11" t="s">
        <v>43</v>
      </c>
    </row>
    <row r="2286" spans="2:8">
      <c r="B2286" s="8" t="s">
        <v>6947</v>
      </c>
      <c r="C2286" s="9">
        <v>0</v>
      </c>
      <c r="D2286" s="10">
        <v>1</v>
      </c>
      <c r="E2286" s="10">
        <v>0</v>
      </c>
      <c r="F2286">
        <f t="shared" si="35"/>
        <v>0</v>
      </c>
      <c r="G2286" s="10">
        <v>7</v>
      </c>
      <c r="H2286" s="11" t="s">
        <v>36</v>
      </c>
    </row>
    <row r="2287" spans="2:8">
      <c r="B2287" s="8" t="s">
        <v>6949</v>
      </c>
      <c r="C2287" s="9">
        <v>0</v>
      </c>
      <c r="D2287" s="10">
        <v>12</v>
      </c>
      <c r="E2287" s="10">
        <v>42</v>
      </c>
      <c r="F2287">
        <f t="shared" si="35"/>
        <v>0</v>
      </c>
      <c r="G2287" s="11" t="s">
        <v>6950</v>
      </c>
      <c r="H2287" s="11" t="s">
        <v>36</v>
      </c>
    </row>
    <row r="2288" spans="2:8">
      <c r="B2288" s="8" t="s">
        <v>6952</v>
      </c>
      <c r="C2288" s="9">
        <v>0</v>
      </c>
      <c r="D2288" s="10">
        <v>11</v>
      </c>
      <c r="E2288" s="10">
        <v>0</v>
      </c>
      <c r="F2288">
        <f t="shared" si="35"/>
        <v>1</v>
      </c>
      <c r="G2288" s="10">
        <v>113</v>
      </c>
      <c r="H2288" s="11" t="s">
        <v>43</v>
      </c>
    </row>
    <row r="2289" spans="2:8">
      <c r="B2289" s="8" t="s">
        <v>6954</v>
      </c>
      <c r="C2289" s="9">
        <v>0</v>
      </c>
      <c r="D2289" s="10">
        <v>61</v>
      </c>
      <c r="E2289" s="10">
        <v>0</v>
      </c>
      <c r="F2289">
        <f t="shared" si="35"/>
        <v>0</v>
      </c>
      <c r="G2289" s="11" t="s">
        <v>6955</v>
      </c>
      <c r="H2289" s="11" t="s">
        <v>36</v>
      </c>
    </row>
    <row r="2290" spans="2:8">
      <c r="B2290" s="8" t="s">
        <v>6957</v>
      </c>
      <c r="C2290" s="9">
        <v>0</v>
      </c>
      <c r="D2290" s="10">
        <v>1</v>
      </c>
      <c r="E2290" s="10">
        <v>0</v>
      </c>
      <c r="F2290">
        <f t="shared" si="35"/>
        <v>0</v>
      </c>
      <c r="G2290" s="10">
        <v>9</v>
      </c>
      <c r="H2290" s="11" t="s">
        <v>36</v>
      </c>
    </row>
    <row r="2291" spans="2:8">
      <c r="B2291" s="8" t="s">
        <v>6959</v>
      </c>
      <c r="C2291" s="9">
        <v>0</v>
      </c>
      <c r="D2291" s="10">
        <v>63</v>
      </c>
      <c r="E2291" s="10">
        <v>0</v>
      </c>
      <c r="F2291">
        <f t="shared" si="35"/>
        <v>0</v>
      </c>
      <c r="G2291" s="11" t="s">
        <v>6960</v>
      </c>
      <c r="H2291" s="11" t="s">
        <v>36</v>
      </c>
    </row>
    <row r="2292" spans="2:8">
      <c r="B2292" s="8" t="s">
        <v>6962</v>
      </c>
      <c r="C2292" s="9">
        <v>0</v>
      </c>
      <c r="D2292" s="10">
        <v>20</v>
      </c>
      <c r="E2292" s="10">
        <v>0</v>
      </c>
      <c r="F2292">
        <f t="shared" si="35"/>
        <v>1</v>
      </c>
      <c r="G2292" s="11" t="s">
        <v>4846</v>
      </c>
      <c r="H2292" s="11" t="s">
        <v>43</v>
      </c>
    </row>
    <row r="2293" spans="2:8">
      <c r="B2293" s="8" t="s">
        <v>6964</v>
      </c>
      <c r="C2293" s="9">
        <v>0</v>
      </c>
      <c r="D2293" s="10">
        <v>11</v>
      </c>
      <c r="E2293" s="10">
        <v>0</v>
      </c>
      <c r="F2293">
        <f t="shared" si="35"/>
        <v>1</v>
      </c>
      <c r="G2293" s="11" t="s">
        <v>6965</v>
      </c>
      <c r="H2293" s="11" t="s">
        <v>43</v>
      </c>
    </row>
    <row r="2294" spans="2:8">
      <c r="B2294" s="8" t="s">
        <v>6967</v>
      </c>
      <c r="C2294" s="9">
        <v>0</v>
      </c>
      <c r="D2294" s="10">
        <v>69</v>
      </c>
      <c r="E2294" s="10">
        <v>0</v>
      </c>
      <c r="F2294">
        <f t="shared" si="35"/>
        <v>0</v>
      </c>
      <c r="G2294" s="11" t="s">
        <v>6968</v>
      </c>
      <c r="H2294" s="11" t="s">
        <v>36</v>
      </c>
    </row>
    <row r="2295" spans="2:8">
      <c r="B2295" s="8" t="s">
        <v>6970</v>
      </c>
      <c r="C2295" s="9">
        <v>1</v>
      </c>
      <c r="D2295" s="10">
        <v>44</v>
      </c>
      <c r="E2295" s="10">
        <v>0</v>
      </c>
      <c r="F2295">
        <f t="shared" si="35"/>
        <v>0</v>
      </c>
      <c r="G2295" s="11" t="s">
        <v>6971</v>
      </c>
      <c r="H2295" s="11" t="s">
        <v>36</v>
      </c>
    </row>
    <row r="2296" spans="2:8">
      <c r="B2296" s="8" t="s">
        <v>6973</v>
      </c>
      <c r="C2296" s="9">
        <v>0</v>
      </c>
      <c r="D2296" s="10">
        <v>65</v>
      </c>
      <c r="E2296" s="10">
        <v>0</v>
      </c>
      <c r="F2296">
        <f t="shared" si="35"/>
        <v>0</v>
      </c>
      <c r="G2296" s="11" t="s">
        <v>868</v>
      </c>
      <c r="H2296" s="11" t="s">
        <v>36</v>
      </c>
    </row>
    <row r="2297" spans="2:8">
      <c r="B2297" s="8" t="s">
        <v>6975</v>
      </c>
      <c r="C2297" s="9">
        <v>0</v>
      </c>
      <c r="D2297" s="10">
        <v>10</v>
      </c>
      <c r="E2297" s="10">
        <v>0</v>
      </c>
      <c r="F2297">
        <f t="shared" si="35"/>
        <v>1</v>
      </c>
      <c r="G2297" s="11" t="s">
        <v>5461</v>
      </c>
      <c r="H2297" s="11" t="s">
        <v>43</v>
      </c>
    </row>
    <row r="2298" spans="2:8">
      <c r="B2298" s="8" t="s">
        <v>6977</v>
      </c>
      <c r="C2298" s="9">
        <v>0</v>
      </c>
      <c r="D2298" s="10">
        <v>5</v>
      </c>
      <c r="E2298" s="10">
        <v>0</v>
      </c>
      <c r="F2298">
        <f t="shared" si="35"/>
        <v>1</v>
      </c>
      <c r="G2298" s="11" t="s">
        <v>4697</v>
      </c>
      <c r="H2298" s="11" t="s">
        <v>43</v>
      </c>
    </row>
    <row r="2299" spans="2:8">
      <c r="B2299" s="8" t="s">
        <v>6979</v>
      </c>
      <c r="C2299" s="9">
        <v>0</v>
      </c>
      <c r="D2299" s="10">
        <v>23</v>
      </c>
      <c r="E2299" s="10">
        <v>0</v>
      </c>
      <c r="F2299">
        <f t="shared" si="35"/>
        <v>1</v>
      </c>
      <c r="G2299" s="11" t="s">
        <v>5874</v>
      </c>
      <c r="H2299" s="11" t="s">
        <v>43</v>
      </c>
    </row>
    <row r="2300" spans="2:8">
      <c r="B2300" s="8" t="s">
        <v>6981</v>
      </c>
      <c r="C2300" s="9">
        <v>0</v>
      </c>
      <c r="D2300" s="10">
        <v>70</v>
      </c>
      <c r="E2300" s="10">
        <v>0</v>
      </c>
      <c r="F2300">
        <f t="shared" si="35"/>
        <v>1</v>
      </c>
      <c r="G2300" s="10">
        <v>561</v>
      </c>
      <c r="H2300" s="11" t="s">
        <v>43</v>
      </c>
    </row>
    <row r="2301" spans="2:8">
      <c r="B2301" s="8" t="s">
        <v>6983</v>
      </c>
      <c r="C2301" s="9">
        <v>0</v>
      </c>
      <c r="D2301" s="10">
        <v>72</v>
      </c>
      <c r="E2301" s="10">
        <v>0</v>
      </c>
      <c r="F2301">
        <f t="shared" si="35"/>
        <v>1</v>
      </c>
      <c r="G2301" s="11" t="s">
        <v>6984</v>
      </c>
      <c r="H2301" s="11" t="s">
        <v>43</v>
      </c>
    </row>
    <row r="2302" spans="2:8">
      <c r="B2302" s="8" t="s">
        <v>6986</v>
      </c>
      <c r="C2302" s="9">
        <v>0</v>
      </c>
      <c r="D2302" s="10">
        <v>72</v>
      </c>
      <c r="E2302" s="10">
        <v>0</v>
      </c>
      <c r="F2302">
        <f t="shared" si="35"/>
        <v>1</v>
      </c>
      <c r="G2302" s="11" t="s">
        <v>6987</v>
      </c>
      <c r="H2302" s="11" t="s">
        <v>43</v>
      </c>
    </row>
    <row r="2303" spans="2:8">
      <c r="B2303" s="8" t="s">
        <v>6989</v>
      </c>
      <c r="C2303" s="9">
        <v>0</v>
      </c>
      <c r="D2303" s="10">
        <v>13</v>
      </c>
      <c r="E2303" s="10">
        <v>0</v>
      </c>
      <c r="F2303">
        <f t="shared" si="35"/>
        <v>1</v>
      </c>
      <c r="G2303" s="11" t="s">
        <v>6990</v>
      </c>
      <c r="H2303" s="11" t="s">
        <v>43</v>
      </c>
    </row>
    <row r="2304" spans="2:8">
      <c r="B2304" s="8" t="s">
        <v>6992</v>
      </c>
      <c r="C2304" s="9">
        <v>0</v>
      </c>
      <c r="D2304" s="10">
        <v>6</v>
      </c>
      <c r="E2304" s="10">
        <v>0</v>
      </c>
      <c r="F2304">
        <f t="shared" si="35"/>
        <v>1</v>
      </c>
      <c r="G2304" s="11" t="s">
        <v>5615</v>
      </c>
      <c r="H2304" s="11" t="s">
        <v>43</v>
      </c>
    </row>
    <row r="2305" spans="2:8">
      <c r="B2305" s="8" t="s">
        <v>6994</v>
      </c>
      <c r="C2305" s="9">
        <v>0</v>
      </c>
      <c r="D2305" s="10">
        <v>50</v>
      </c>
      <c r="E2305" s="10">
        <v>0</v>
      </c>
      <c r="F2305">
        <f t="shared" si="35"/>
        <v>0</v>
      </c>
      <c r="G2305" s="11" t="s">
        <v>6995</v>
      </c>
      <c r="H2305" s="11" t="s">
        <v>36</v>
      </c>
    </row>
    <row r="2306" spans="2:8">
      <c r="B2306" s="8" t="s">
        <v>6997</v>
      </c>
      <c r="C2306" s="9">
        <v>0</v>
      </c>
      <c r="D2306" s="10">
        <v>1</v>
      </c>
      <c r="E2306" s="10">
        <v>0</v>
      </c>
      <c r="F2306">
        <f t="shared" si="35"/>
        <v>1</v>
      </c>
      <c r="G2306" s="10">
        <v>7</v>
      </c>
      <c r="H2306" s="11" t="s">
        <v>43</v>
      </c>
    </row>
    <row r="2307" spans="2:8">
      <c r="B2307" s="8" t="s">
        <v>6999</v>
      </c>
      <c r="C2307" s="9">
        <v>0</v>
      </c>
      <c r="D2307" s="10">
        <v>45</v>
      </c>
      <c r="E2307" s="10">
        <v>0</v>
      </c>
      <c r="F2307">
        <f t="shared" si="35"/>
        <v>1</v>
      </c>
      <c r="G2307" s="11" t="s">
        <v>7000</v>
      </c>
      <c r="H2307" s="11" t="s">
        <v>43</v>
      </c>
    </row>
    <row r="2308" spans="2:8">
      <c r="B2308" s="8" t="s">
        <v>7002</v>
      </c>
      <c r="C2308" s="9">
        <v>0</v>
      </c>
      <c r="D2308" s="10">
        <v>3</v>
      </c>
      <c r="E2308" s="10">
        <v>0</v>
      </c>
      <c r="F2308">
        <f t="shared" si="35"/>
        <v>1</v>
      </c>
      <c r="G2308" s="11" t="s">
        <v>1094</v>
      </c>
      <c r="H2308" s="11" t="s">
        <v>43</v>
      </c>
    </row>
    <row r="2309" spans="2:8">
      <c r="B2309" s="8" t="s">
        <v>7004</v>
      </c>
      <c r="C2309" s="9">
        <v>0</v>
      </c>
      <c r="D2309" s="10">
        <v>72</v>
      </c>
      <c r="E2309" s="10">
        <v>0</v>
      </c>
      <c r="F2309">
        <f t="shared" ref="F2309:F2372" si="36">IF(H2309="Female",0,1)</f>
        <v>0</v>
      </c>
      <c r="G2309" s="11" t="s">
        <v>7005</v>
      </c>
      <c r="H2309" s="11" t="s">
        <v>36</v>
      </c>
    </row>
    <row r="2310" spans="2:8">
      <c r="B2310" s="8" t="s">
        <v>7007</v>
      </c>
      <c r="C2310" s="9">
        <v>0</v>
      </c>
      <c r="D2310" s="10">
        <v>8</v>
      </c>
      <c r="E2310" s="10">
        <v>0</v>
      </c>
      <c r="F2310">
        <f t="shared" si="36"/>
        <v>1</v>
      </c>
      <c r="G2310" s="11" t="s">
        <v>7008</v>
      </c>
      <c r="H2310" s="11" t="s">
        <v>43</v>
      </c>
    </row>
    <row r="2311" spans="2:8">
      <c r="B2311" s="8" t="s">
        <v>7010</v>
      </c>
      <c r="C2311" s="9">
        <v>0</v>
      </c>
      <c r="D2311" s="10">
        <v>73</v>
      </c>
      <c r="E2311" s="10">
        <v>79</v>
      </c>
      <c r="F2311">
        <f t="shared" si="36"/>
        <v>0</v>
      </c>
      <c r="G2311" s="11" t="s">
        <v>7011</v>
      </c>
      <c r="H2311" s="11" t="s">
        <v>36</v>
      </c>
    </row>
    <row r="2312" spans="2:8">
      <c r="B2312" s="8" t="s">
        <v>7013</v>
      </c>
      <c r="C2312" s="9">
        <v>0</v>
      </c>
      <c r="D2312" s="10">
        <v>71</v>
      </c>
      <c r="E2312" s="10">
        <v>0</v>
      </c>
      <c r="F2312">
        <f t="shared" si="36"/>
        <v>1</v>
      </c>
      <c r="G2312" s="11" t="s">
        <v>7014</v>
      </c>
      <c r="H2312" s="11" t="s">
        <v>43</v>
      </c>
    </row>
    <row r="2313" spans="2:8">
      <c r="B2313" s="8" t="s">
        <v>7016</v>
      </c>
      <c r="C2313" s="9">
        <v>0</v>
      </c>
      <c r="D2313" s="10">
        <v>34</v>
      </c>
      <c r="E2313" s="10">
        <v>0</v>
      </c>
      <c r="F2313">
        <f t="shared" si="36"/>
        <v>0</v>
      </c>
      <c r="G2313" s="11" t="s">
        <v>7017</v>
      </c>
      <c r="H2313" s="11" t="s">
        <v>36</v>
      </c>
    </row>
    <row r="2314" spans="2:8">
      <c r="B2314" s="8" t="s">
        <v>7019</v>
      </c>
      <c r="C2314" s="9">
        <v>0</v>
      </c>
      <c r="D2314" s="10">
        <v>17</v>
      </c>
      <c r="E2314" s="10">
        <v>0</v>
      </c>
      <c r="F2314">
        <f t="shared" si="36"/>
        <v>0</v>
      </c>
      <c r="G2314" s="11" t="s">
        <v>7020</v>
      </c>
      <c r="H2314" s="11" t="s">
        <v>36</v>
      </c>
    </row>
    <row r="2315" spans="2:8">
      <c r="B2315" s="8" t="s">
        <v>7022</v>
      </c>
      <c r="C2315" s="9">
        <v>0</v>
      </c>
      <c r="D2315" s="10">
        <v>57</v>
      </c>
      <c r="E2315" s="10">
        <v>0</v>
      </c>
      <c r="F2315">
        <f t="shared" si="36"/>
        <v>0</v>
      </c>
      <c r="G2315" s="11" t="s">
        <v>7023</v>
      </c>
      <c r="H2315" s="11" t="s">
        <v>36</v>
      </c>
    </row>
    <row r="2316" spans="2:8">
      <c r="B2316" s="8" t="s">
        <v>7025</v>
      </c>
      <c r="C2316" s="9">
        <v>0</v>
      </c>
      <c r="D2316" s="10">
        <v>1</v>
      </c>
      <c r="E2316" s="10">
        <v>0</v>
      </c>
      <c r="F2316">
        <f t="shared" si="36"/>
        <v>0</v>
      </c>
      <c r="G2316" s="10">
        <v>7</v>
      </c>
      <c r="H2316" s="11" t="s">
        <v>36</v>
      </c>
    </row>
    <row r="2317" spans="2:8">
      <c r="B2317" s="8" t="s">
        <v>7027</v>
      </c>
      <c r="C2317" s="9">
        <v>0</v>
      </c>
      <c r="D2317" s="10">
        <v>1</v>
      </c>
      <c r="E2317" s="10">
        <v>0</v>
      </c>
      <c r="F2317">
        <f t="shared" si="36"/>
        <v>0</v>
      </c>
      <c r="G2317" s="10">
        <v>6</v>
      </c>
      <c r="H2317" s="11" t="s">
        <v>36</v>
      </c>
    </row>
    <row r="2318" spans="2:8">
      <c r="B2318" s="8" t="s">
        <v>7029</v>
      </c>
      <c r="C2318" s="9">
        <v>0</v>
      </c>
      <c r="D2318" s="10">
        <v>57</v>
      </c>
      <c r="E2318" s="10">
        <v>14</v>
      </c>
      <c r="F2318">
        <f t="shared" si="36"/>
        <v>0</v>
      </c>
      <c r="G2318" s="11" t="s">
        <v>2659</v>
      </c>
      <c r="H2318" s="11" t="s">
        <v>36</v>
      </c>
    </row>
    <row r="2319" spans="2:8">
      <c r="B2319" s="8" t="s">
        <v>7031</v>
      </c>
      <c r="C2319" s="9">
        <v>0</v>
      </c>
      <c r="D2319" s="10">
        <v>63</v>
      </c>
      <c r="E2319" s="10">
        <v>0</v>
      </c>
      <c r="F2319">
        <f t="shared" si="36"/>
        <v>1</v>
      </c>
      <c r="G2319" s="11" t="s">
        <v>5637</v>
      </c>
      <c r="H2319" s="11" t="s">
        <v>43</v>
      </c>
    </row>
    <row r="2320" spans="2:8">
      <c r="B2320" s="8" t="s">
        <v>7033</v>
      </c>
      <c r="C2320" s="9">
        <v>0</v>
      </c>
      <c r="D2320" s="10">
        <v>18</v>
      </c>
      <c r="E2320" s="10">
        <v>0</v>
      </c>
      <c r="F2320">
        <f t="shared" si="36"/>
        <v>0</v>
      </c>
      <c r="G2320" s="11" t="s">
        <v>7034</v>
      </c>
      <c r="H2320" s="11" t="s">
        <v>36</v>
      </c>
    </row>
    <row r="2321" spans="2:8">
      <c r="B2321" s="8" t="s">
        <v>7036</v>
      </c>
      <c r="C2321" s="9">
        <v>0</v>
      </c>
      <c r="D2321" s="10">
        <v>77</v>
      </c>
      <c r="E2321" s="10">
        <v>0</v>
      </c>
      <c r="F2321">
        <f t="shared" si="36"/>
        <v>0</v>
      </c>
      <c r="G2321" s="11" t="s">
        <v>7037</v>
      </c>
      <c r="H2321" s="11" t="s">
        <v>36</v>
      </c>
    </row>
    <row r="2322" spans="2:8">
      <c r="B2322" s="8" t="s">
        <v>7039</v>
      </c>
      <c r="C2322" s="9">
        <v>0</v>
      </c>
      <c r="D2322" s="10">
        <v>51</v>
      </c>
      <c r="E2322" s="10">
        <v>6</v>
      </c>
      <c r="F2322">
        <f t="shared" si="36"/>
        <v>0</v>
      </c>
      <c r="G2322" s="11" t="s">
        <v>7040</v>
      </c>
      <c r="H2322" s="11" t="s">
        <v>36</v>
      </c>
    </row>
    <row r="2323" spans="2:8">
      <c r="B2323" s="8" t="s">
        <v>7042</v>
      </c>
      <c r="C2323" s="9">
        <v>0</v>
      </c>
      <c r="D2323" s="10">
        <v>57</v>
      </c>
      <c r="E2323" s="10">
        <v>0</v>
      </c>
      <c r="F2323">
        <f t="shared" si="36"/>
        <v>1</v>
      </c>
      <c r="G2323" s="11" t="s">
        <v>7043</v>
      </c>
      <c r="H2323" s="11" t="s">
        <v>43</v>
      </c>
    </row>
    <row r="2324" spans="2:8">
      <c r="B2324" s="8" t="s">
        <v>7045</v>
      </c>
      <c r="C2324" s="9">
        <v>0</v>
      </c>
      <c r="D2324" s="10">
        <v>72</v>
      </c>
      <c r="E2324" s="10">
        <v>0</v>
      </c>
      <c r="F2324">
        <f t="shared" si="36"/>
        <v>0</v>
      </c>
      <c r="G2324" s="11" t="s">
        <v>7046</v>
      </c>
      <c r="H2324" s="11" t="s">
        <v>36</v>
      </c>
    </row>
    <row r="2325" spans="2:8">
      <c r="B2325" s="8" t="s">
        <v>7048</v>
      </c>
      <c r="C2325" s="9">
        <v>0</v>
      </c>
      <c r="D2325" s="10">
        <v>47</v>
      </c>
      <c r="E2325" s="10">
        <v>0</v>
      </c>
      <c r="F2325">
        <f t="shared" si="36"/>
        <v>0</v>
      </c>
      <c r="G2325" s="11" t="s">
        <v>7049</v>
      </c>
      <c r="H2325" s="11" t="s">
        <v>36</v>
      </c>
    </row>
    <row r="2326" spans="2:8">
      <c r="B2326" s="8" t="s">
        <v>7051</v>
      </c>
      <c r="C2326" s="9">
        <v>0</v>
      </c>
      <c r="D2326" s="10">
        <v>73</v>
      </c>
      <c r="E2326" s="10">
        <v>0</v>
      </c>
      <c r="F2326">
        <f t="shared" si="36"/>
        <v>0</v>
      </c>
      <c r="G2326" s="11" t="s">
        <v>7052</v>
      </c>
      <c r="H2326" s="11" t="s">
        <v>36</v>
      </c>
    </row>
    <row r="2327" spans="2:8">
      <c r="B2327" s="8" t="s">
        <v>7054</v>
      </c>
      <c r="C2327" s="9">
        <v>0</v>
      </c>
      <c r="D2327" s="10">
        <v>73</v>
      </c>
      <c r="E2327" s="10">
        <v>73</v>
      </c>
      <c r="F2327">
        <f t="shared" si="36"/>
        <v>0</v>
      </c>
      <c r="G2327" s="11" t="s">
        <v>7055</v>
      </c>
      <c r="H2327" s="11" t="s">
        <v>36</v>
      </c>
    </row>
    <row r="2328" spans="2:8">
      <c r="B2328" s="8" t="s">
        <v>7057</v>
      </c>
      <c r="C2328" s="9">
        <v>0</v>
      </c>
      <c r="D2328" s="10">
        <v>46</v>
      </c>
      <c r="E2328" s="10">
        <v>0</v>
      </c>
      <c r="F2328">
        <f t="shared" si="36"/>
        <v>1</v>
      </c>
      <c r="G2328" s="11" t="s">
        <v>7058</v>
      </c>
      <c r="H2328" s="11" t="s">
        <v>43</v>
      </c>
    </row>
    <row r="2329" spans="2:8">
      <c r="B2329" s="8" t="s">
        <v>7060</v>
      </c>
      <c r="C2329" s="9">
        <v>0</v>
      </c>
      <c r="D2329" s="10">
        <v>1</v>
      </c>
      <c r="E2329" s="10">
        <v>0</v>
      </c>
      <c r="F2329">
        <f t="shared" si="36"/>
        <v>0</v>
      </c>
      <c r="G2329" s="10">
        <v>5</v>
      </c>
      <c r="H2329" s="11" t="s">
        <v>36</v>
      </c>
    </row>
    <row r="2330" spans="2:8">
      <c r="B2330" s="8" t="s">
        <v>7062</v>
      </c>
      <c r="C2330" s="9">
        <v>0</v>
      </c>
      <c r="D2330" s="10">
        <v>5</v>
      </c>
      <c r="E2330" s="10">
        <v>0</v>
      </c>
      <c r="F2330">
        <f t="shared" si="36"/>
        <v>0</v>
      </c>
      <c r="G2330" s="10">
        <v>47</v>
      </c>
      <c r="H2330" s="11" t="s">
        <v>36</v>
      </c>
    </row>
    <row r="2331" spans="2:8">
      <c r="B2331" s="8" t="s">
        <v>7064</v>
      </c>
      <c r="C2331" s="9">
        <v>0</v>
      </c>
      <c r="D2331" s="10">
        <v>48</v>
      </c>
      <c r="E2331" s="10">
        <v>0</v>
      </c>
      <c r="F2331">
        <f t="shared" si="36"/>
        <v>0</v>
      </c>
      <c r="G2331" s="11" t="s">
        <v>7065</v>
      </c>
      <c r="H2331" s="11" t="s">
        <v>36</v>
      </c>
    </row>
    <row r="2332" spans="2:8">
      <c r="B2332" s="8" t="s">
        <v>7067</v>
      </c>
      <c r="C2332" s="9">
        <v>0</v>
      </c>
      <c r="D2332" s="10">
        <v>51</v>
      </c>
      <c r="E2332" s="10">
        <v>0</v>
      </c>
      <c r="F2332">
        <f t="shared" si="36"/>
        <v>1</v>
      </c>
      <c r="G2332" s="11" t="s">
        <v>2619</v>
      </c>
      <c r="H2332" s="11" t="s">
        <v>43</v>
      </c>
    </row>
    <row r="2333" spans="2:8">
      <c r="B2333" s="8" t="s">
        <v>7069</v>
      </c>
      <c r="C2333" s="9">
        <v>0</v>
      </c>
      <c r="D2333" s="10">
        <v>4</v>
      </c>
      <c r="E2333" s="10">
        <v>0</v>
      </c>
      <c r="F2333">
        <f t="shared" si="36"/>
        <v>1</v>
      </c>
      <c r="G2333" s="11" t="s">
        <v>5064</v>
      </c>
      <c r="H2333" s="11" t="s">
        <v>43</v>
      </c>
    </row>
    <row r="2334" spans="2:8">
      <c r="B2334" s="8" t="s">
        <v>7071</v>
      </c>
      <c r="C2334" s="9">
        <v>0</v>
      </c>
      <c r="D2334" s="10">
        <v>32</v>
      </c>
      <c r="E2334" s="10">
        <v>0</v>
      </c>
      <c r="F2334">
        <f t="shared" si="36"/>
        <v>0</v>
      </c>
      <c r="G2334" s="11" t="s">
        <v>7072</v>
      </c>
      <c r="H2334" s="11" t="s">
        <v>36</v>
      </c>
    </row>
    <row r="2335" spans="2:8">
      <c r="B2335" s="8" t="s">
        <v>7074</v>
      </c>
      <c r="C2335" s="9">
        <v>0</v>
      </c>
      <c r="D2335" s="10">
        <v>9</v>
      </c>
      <c r="E2335" s="10">
        <v>0</v>
      </c>
      <c r="F2335">
        <f t="shared" si="36"/>
        <v>1</v>
      </c>
      <c r="G2335" s="11" t="s">
        <v>1120</v>
      </c>
      <c r="H2335" s="11" t="s">
        <v>43</v>
      </c>
    </row>
    <row r="2336" spans="2:8">
      <c r="B2336" s="8" t="s">
        <v>7076</v>
      </c>
      <c r="C2336" s="9">
        <v>0</v>
      </c>
      <c r="D2336" s="10">
        <v>54</v>
      </c>
      <c r="E2336" s="10">
        <v>0</v>
      </c>
      <c r="F2336">
        <f t="shared" si="36"/>
        <v>0</v>
      </c>
      <c r="G2336" s="10">
        <v>537</v>
      </c>
      <c r="H2336" s="11" t="s">
        <v>36</v>
      </c>
    </row>
    <row r="2337" spans="2:8">
      <c r="B2337" s="8" t="s">
        <v>7078</v>
      </c>
      <c r="C2337" s="9">
        <v>0</v>
      </c>
      <c r="D2337" s="10">
        <v>11</v>
      </c>
      <c r="E2337" s="10">
        <v>0</v>
      </c>
      <c r="F2337">
        <f t="shared" si="36"/>
        <v>0</v>
      </c>
      <c r="G2337" s="11" t="s">
        <v>1396</v>
      </c>
      <c r="H2337" s="11" t="s">
        <v>36</v>
      </c>
    </row>
    <row r="2338" spans="2:8">
      <c r="B2338" s="8" t="s">
        <v>7080</v>
      </c>
      <c r="C2338" s="9">
        <v>0</v>
      </c>
      <c r="D2338" s="10">
        <v>68</v>
      </c>
      <c r="E2338" s="10">
        <v>0</v>
      </c>
      <c r="F2338">
        <f t="shared" si="36"/>
        <v>1</v>
      </c>
      <c r="G2338" s="11" t="s">
        <v>7081</v>
      </c>
      <c r="H2338" s="11" t="s">
        <v>43</v>
      </c>
    </row>
    <row r="2339" spans="2:8">
      <c r="B2339" s="8" t="s">
        <v>7083</v>
      </c>
      <c r="C2339" s="9">
        <v>0</v>
      </c>
      <c r="D2339" s="10">
        <v>46</v>
      </c>
      <c r="E2339" s="10">
        <v>0</v>
      </c>
      <c r="F2339">
        <f t="shared" si="36"/>
        <v>0</v>
      </c>
      <c r="G2339" s="11" t="s">
        <v>7084</v>
      </c>
      <c r="H2339" s="11" t="s">
        <v>36</v>
      </c>
    </row>
    <row r="2340" spans="2:8">
      <c r="B2340" s="8" t="s">
        <v>7086</v>
      </c>
      <c r="C2340" s="9">
        <v>0</v>
      </c>
      <c r="D2340" s="10">
        <v>11</v>
      </c>
      <c r="E2340" s="10">
        <v>0</v>
      </c>
      <c r="F2340">
        <f t="shared" si="36"/>
        <v>1</v>
      </c>
      <c r="G2340" s="11" t="s">
        <v>7087</v>
      </c>
      <c r="H2340" s="11" t="s">
        <v>43</v>
      </c>
    </row>
    <row r="2341" spans="2:8">
      <c r="B2341" s="8" t="s">
        <v>7089</v>
      </c>
      <c r="C2341" s="9">
        <v>0</v>
      </c>
      <c r="D2341" s="10">
        <v>29</v>
      </c>
      <c r="E2341" s="10">
        <v>0</v>
      </c>
      <c r="F2341">
        <f t="shared" si="36"/>
        <v>0</v>
      </c>
      <c r="G2341" s="11" t="s">
        <v>3022</v>
      </c>
      <c r="H2341" s="11" t="s">
        <v>36</v>
      </c>
    </row>
    <row r="2342" spans="2:8">
      <c r="B2342" s="8" t="s">
        <v>7091</v>
      </c>
      <c r="C2342" s="9">
        <v>0</v>
      </c>
      <c r="D2342" s="10">
        <v>25</v>
      </c>
      <c r="E2342" s="10">
        <v>0</v>
      </c>
      <c r="F2342">
        <f t="shared" si="36"/>
        <v>0</v>
      </c>
      <c r="G2342" s="11" t="s">
        <v>7092</v>
      </c>
      <c r="H2342" s="11" t="s">
        <v>36</v>
      </c>
    </row>
    <row r="2343" spans="2:8">
      <c r="B2343" s="8" t="s">
        <v>7094</v>
      </c>
      <c r="C2343" s="9">
        <v>0</v>
      </c>
      <c r="D2343" s="10">
        <v>49</v>
      </c>
      <c r="E2343" s="10">
        <v>0</v>
      </c>
      <c r="F2343">
        <f t="shared" si="36"/>
        <v>1</v>
      </c>
      <c r="G2343" s="11" t="s">
        <v>7095</v>
      </c>
      <c r="H2343" s="11" t="s">
        <v>43</v>
      </c>
    </row>
    <row r="2344" spans="2:8">
      <c r="B2344" s="8" t="s">
        <v>7097</v>
      </c>
      <c r="C2344" s="9">
        <v>0</v>
      </c>
      <c r="D2344" s="10">
        <v>44</v>
      </c>
      <c r="E2344" s="10">
        <v>0</v>
      </c>
      <c r="F2344">
        <f t="shared" si="36"/>
        <v>0</v>
      </c>
      <c r="G2344" s="11" t="s">
        <v>7098</v>
      </c>
      <c r="H2344" s="11" t="s">
        <v>36</v>
      </c>
    </row>
    <row r="2345" spans="2:8">
      <c r="B2345" s="8" t="s">
        <v>7100</v>
      </c>
      <c r="C2345" s="9">
        <v>0</v>
      </c>
      <c r="D2345" s="10">
        <v>48</v>
      </c>
      <c r="E2345" s="10">
        <v>0</v>
      </c>
      <c r="F2345">
        <f t="shared" si="36"/>
        <v>0</v>
      </c>
      <c r="G2345" s="11" t="s">
        <v>7101</v>
      </c>
      <c r="H2345" s="11" t="s">
        <v>36</v>
      </c>
    </row>
    <row r="2346" spans="2:8">
      <c r="B2346" s="8" t="s">
        <v>7103</v>
      </c>
      <c r="C2346" s="9">
        <v>0</v>
      </c>
      <c r="D2346" s="10">
        <v>27</v>
      </c>
      <c r="E2346" s="10">
        <v>0</v>
      </c>
      <c r="F2346">
        <f t="shared" si="36"/>
        <v>0</v>
      </c>
      <c r="G2346" s="10">
        <v>427</v>
      </c>
      <c r="H2346" s="11" t="s">
        <v>36</v>
      </c>
    </row>
    <row r="2347" spans="2:8">
      <c r="B2347" s="8" t="s">
        <v>7105</v>
      </c>
      <c r="C2347" s="9">
        <v>0</v>
      </c>
      <c r="D2347" s="10">
        <v>25</v>
      </c>
      <c r="E2347" s="10">
        <v>39</v>
      </c>
      <c r="F2347">
        <f t="shared" si="36"/>
        <v>1</v>
      </c>
      <c r="G2347" s="11" t="s">
        <v>7106</v>
      </c>
      <c r="H2347" s="11" t="s">
        <v>43</v>
      </c>
    </row>
    <row r="2348" spans="2:8">
      <c r="B2348" s="8" t="s">
        <v>7108</v>
      </c>
      <c r="C2348" s="9">
        <v>0</v>
      </c>
      <c r="D2348" s="10">
        <v>21</v>
      </c>
      <c r="E2348" s="10">
        <v>0</v>
      </c>
      <c r="F2348">
        <f t="shared" si="36"/>
        <v>0</v>
      </c>
      <c r="G2348" s="11" t="s">
        <v>7109</v>
      </c>
      <c r="H2348" s="11" t="s">
        <v>36</v>
      </c>
    </row>
    <row r="2349" spans="2:8">
      <c r="B2349" s="8" t="s">
        <v>7111</v>
      </c>
      <c r="C2349" s="9">
        <v>0</v>
      </c>
      <c r="D2349" s="10">
        <v>70</v>
      </c>
      <c r="E2349" s="10">
        <v>0</v>
      </c>
      <c r="F2349">
        <f t="shared" si="36"/>
        <v>1</v>
      </c>
      <c r="G2349" s="11" t="s">
        <v>7112</v>
      </c>
      <c r="H2349" s="11" t="s">
        <v>43</v>
      </c>
    </row>
    <row r="2350" spans="2:8">
      <c r="B2350" s="8" t="s">
        <v>7114</v>
      </c>
      <c r="C2350" s="9">
        <v>0</v>
      </c>
      <c r="D2350" s="10">
        <v>23</v>
      </c>
      <c r="E2350" s="10">
        <v>0</v>
      </c>
      <c r="F2350">
        <f t="shared" si="36"/>
        <v>0</v>
      </c>
      <c r="G2350" s="11" t="s">
        <v>7115</v>
      </c>
      <c r="H2350" s="11" t="s">
        <v>36</v>
      </c>
    </row>
    <row r="2351" spans="2:8">
      <c r="B2351" s="8" t="s">
        <v>7117</v>
      </c>
      <c r="C2351" s="9">
        <v>0</v>
      </c>
      <c r="D2351" s="10">
        <v>70</v>
      </c>
      <c r="E2351" s="10">
        <v>0</v>
      </c>
      <c r="F2351">
        <f t="shared" si="36"/>
        <v>1</v>
      </c>
      <c r="G2351" s="11" t="s">
        <v>7118</v>
      </c>
      <c r="H2351" s="11" t="s">
        <v>43</v>
      </c>
    </row>
    <row r="2352" spans="2:8">
      <c r="B2352" s="8" t="s">
        <v>7120</v>
      </c>
      <c r="C2352" s="9">
        <v>0</v>
      </c>
      <c r="D2352" s="10">
        <v>57</v>
      </c>
      <c r="E2352" s="10">
        <v>38</v>
      </c>
      <c r="F2352">
        <f t="shared" si="36"/>
        <v>1</v>
      </c>
      <c r="G2352" s="11" t="s">
        <v>7121</v>
      </c>
      <c r="H2352" s="11" t="s">
        <v>43</v>
      </c>
    </row>
    <row r="2353" spans="2:8">
      <c r="B2353" s="8" t="s">
        <v>7124</v>
      </c>
      <c r="C2353" s="9">
        <v>0</v>
      </c>
      <c r="D2353" s="10">
        <v>65</v>
      </c>
      <c r="E2353" s="10">
        <v>0</v>
      </c>
      <c r="F2353">
        <f t="shared" si="36"/>
        <v>1</v>
      </c>
      <c r="G2353" s="11" t="s">
        <v>6793</v>
      </c>
      <c r="H2353" s="11" t="s">
        <v>43</v>
      </c>
    </row>
    <row r="2354" spans="2:8">
      <c r="B2354" s="8" t="s">
        <v>7126</v>
      </c>
      <c r="C2354" s="9">
        <v>0</v>
      </c>
      <c r="D2354" s="10">
        <v>74</v>
      </c>
      <c r="E2354" s="10">
        <v>0</v>
      </c>
      <c r="F2354">
        <f t="shared" si="36"/>
        <v>1</v>
      </c>
      <c r="G2354" s="11" t="s">
        <v>7127</v>
      </c>
      <c r="H2354" s="11" t="s">
        <v>43</v>
      </c>
    </row>
    <row r="2355" spans="2:8">
      <c r="B2355" s="8" t="s">
        <v>7129</v>
      </c>
      <c r="C2355" s="9">
        <v>0</v>
      </c>
      <c r="D2355" s="10">
        <v>13</v>
      </c>
      <c r="E2355" s="10">
        <v>0</v>
      </c>
      <c r="F2355">
        <f t="shared" si="36"/>
        <v>0</v>
      </c>
      <c r="G2355" s="11" t="s">
        <v>7130</v>
      </c>
      <c r="H2355" s="11" t="s">
        <v>36</v>
      </c>
    </row>
    <row r="2356" spans="2:8">
      <c r="B2356" s="8" t="s">
        <v>7132</v>
      </c>
      <c r="C2356" s="9">
        <v>0</v>
      </c>
      <c r="D2356" s="10">
        <v>2</v>
      </c>
      <c r="E2356" s="10">
        <v>0</v>
      </c>
      <c r="F2356">
        <f t="shared" si="36"/>
        <v>0</v>
      </c>
      <c r="G2356" s="11" t="s">
        <v>6056</v>
      </c>
      <c r="H2356" s="11" t="s">
        <v>36</v>
      </c>
    </row>
    <row r="2357" spans="2:8">
      <c r="B2357" s="8" t="s">
        <v>7134</v>
      </c>
      <c r="C2357" s="9">
        <v>0</v>
      </c>
      <c r="D2357" s="10">
        <v>40</v>
      </c>
      <c r="E2357" s="10">
        <v>0</v>
      </c>
      <c r="F2357">
        <f t="shared" si="36"/>
        <v>1</v>
      </c>
      <c r="G2357" s="10">
        <v>162</v>
      </c>
      <c r="H2357" s="11" t="s">
        <v>43</v>
      </c>
    </row>
    <row r="2358" spans="2:8">
      <c r="B2358" s="8" t="s">
        <v>7136</v>
      </c>
      <c r="C2358" s="9">
        <v>0</v>
      </c>
      <c r="D2358" s="10">
        <v>1</v>
      </c>
      <c r="E2358" s="10">
        <v>0</v>
      </c>
      <c r="F2358">
        <f t="shared" si="36"/>
        <v>1</v>
      </c>
      <c r="G2358" s="10">
        <v>14</v>
      </c>
      <c r="H2358" s="11" t="s">
        <v>43</v>
      </c>
    </row>
    <row r="2359" spans="2:8">
      <c r="B2359" s="8" t="s">
        <v>7138</v>
      </c>
      <c r="C2359" s="9">
        <v>0</v>
      </c>
      <c r="D2359" s="10">
        <v>7</v>
      </c>
      <c r="E2359" s="10">
        <v>0</v>
      </c>
      <c r="F2359">
        <f t="shared" si="36"/>
        <v>0</v>
      </c>
      <c r="G2359" s="11" t="s">
        <v>7139</v>
      </c>
      <c r="H2359" s="11" t="s">
        <v>36</v>
      </c>
    </row>
    <row r="2360" spans="2:8">
      <c r="B2360" s="8" t="s">
        <v>7141</v>
      </c>
      <c r="C2360" s="9">
        <v>0</v>
      </c>
      <c r="D2360" s="10">
        <v>14</v>
      </c>
      <c r="E2360" s="10">
        <v>0</v>
      </c>
      <c r="F2360">
        <f t="shared" si="36"/>
        <v>0</v>
      </c>
      <c r="G2360" s="11" t="s">
        <v>4596</v>
      </c>
      <c r="H2360" s="11" t="s">
        <v>36</v>
      </c>
    </row>
    <row r="2361" spans="2:8">
      <c r="B2361" s="8" t="s">
        <v>7143</v>
      </c>
      <c r="C2361" s="9">
        <v>0</v>
      </c>
      <c r="D2361" s="10">
        <v>74</v>
      </c>
      <c r="E2361" s="10">
        <v>0</v>
      </c>
      <c r="F2361">
        <f t="shared" si="36"/>
        <v>1</v>
      </c>
      <c r="G2361" s="11" t="s">
        <v>7144</v>
      </c>
      <c r="H2361" s="11" t="s">
        <v>43</v>
      </c>
    </row>
    <row r="2362" spans="2:8">
      <c r="B2362" s="8" t="s">
        <v>7146</v>
      </c>
      <c r="C2362" s="9">
        <v>0</v>
      </c>
      <c r="D2362" s="10">
        <v>32</v>
      </c>
      <c r="E2362" s="10">
        <v>0</v>
      </c>
      <c r="F2362">
        <f t="shared" si="36"/>
        <v>1</v>
      </c>
      <c r="G2362" s="11" t="s">
        <v>7147</v>
      </c>
      <c r="H2362" s="11" t="s">
        <v>43</v>
      </c>
    </row>
    <row r="2363" spans="2:8">
      <c r="B2363" s="8" t="s">
        <v>7149</v>
      </c>
      <c r="C2363" s="9">
        <v>0</v>
      </c>
      <c r="D2363" s="10">
        <v>11</v>
      </c>
      <c r="E2363" s="10">
        <v>0</v>
      </c>
      <c r="F2363">
        <f t="shared" si="36"/>
        <v>0</v>
      </c>
      <c r="G2363" s="11" t="s">
        <v>7150</v>
      </c>
      <c r="H2363" s="11" t="s">
        <v>36</v>
      </c>
    </row>
    <row r="2364" spans="2:8">
      <c r="B2364" s="8" t="s">
        <v>7152</v>
      </c>
      <c r="C2364" s="9">
        <v>0</v>
      </c>
      <c r="D2364" s="10">
        <v>17</v>
      </c>
      <c r="E2364" s="10">
        <v>35</v>
      </c>
      <c r="F2364">
        <f t="shared" si="36"/>
        <v>0</v>
      </c>
      <c r="G2364" s="11" t="s">
        <v>4129</v>
      </c>
      <c r="H2364" s="11" t="s">
        <v>36</v>
      </c>
    </row>
    <row r="2365" spans="2:8">
      <c r="B2365" s="8" t="s">
        <v>7154</v>
      </c>
      <c r="C2365" s="9">
        <v>0</v>
      </c>
      <c r="D2365" s="10">
        <v>70</v>
      </c>
      <c r="E2365" s="10">
        <v>0</v>
      </c>
      <c r="F2365">
        <f t="shared" si="36"/>
        <v>0</v>
      </c>
      <c r="G2365" s="11" t="s">
        <v>4104</v>
      </c>
      <c r="H2365" s="11" t="s">
        <v>36</v>
      </c>
    </row>
    <row r="2366" spans="2:8">
      <c r="B2366" s="8" t="s">
        <v>7156</v>
      </c>
      <c r="C2366" s="9">
        <v>0</v>
      </c>
      <c r="D2366" s="10">
        <v>70</v>
      </c>
      <c r="E2366" s="10">
        <v>0</v>
      </c>
      <c r="F2366">
        <f t="shared" si="36"/>
        <v>0</v>
      </c>
      <c r="G2366" s="11" t="s">
        <v>7157</v>
      </c>
      <c r="H2366" s="11" t="s">
        <v>36</v>
      </c>
    </row>
    <row r="2367" spans="2:8">
      <c r="B2367" s="8" t="s">
        <v>7159</v>
      </c>
      <c r="C2367" s="9">
        <v>0</v>
      </c>
      <c r="D2367" s="10">
        <v>5</v>
      </c>
      <c r="E2367" s="10">
        <v>0</v>
      </c>
      <c r="F2367">
        <f t="shared" si="36"/>
        <v>1</v>
      </c>
      <c r="G2367" s="11" t="s">
        <v>7160</v>
      </c>
      <c r="H2367" s="11" t="s">
        <v>43</v>
      </c>
    </row>
    <row r="2368" spans="2:8">
      <c r="B2368" s="8" t="s">
        <v>7162</v>
      </c>
      <c r="C2368" s="9">
        <v>0</v>
      </c>
      <c r="D2368" s="10">
        <v>39</v>
      </c>
      <c r="E2368" s="10">
        <v>0</v>
      </c>
      <c r="F2368">
        <f t="shared" si="36"/>
        <v>1</v>
      </c>
      <c r="G2368" s="11" t="s">
        <v>3940</v>
      </c>
      <c r="H2368" s="11" t="s">
        <v>43</v>
      </c>
    </row>
    <row r="2369" spans="2:8">
      <c r="B2369" s="8" t="s">
        <v>18251</v>
      </c>
      <c r="C2369" s="9">
        <v>0</v>
      </c>
      <c r="D2369" s="10">
        <v>52</v>
      </c>
      <c r="E2369" s="10">
        <v>0</v>
      </c>
      <c r="F2369">
        <f t="shared" si="36"/>
        <v>0</v>
      </c>
      <c r="G2369" s="10">
        <v>363</v>
      </c>
      <c r="H2369" s="11" t="s">
        <v>36</v>
      </c>
    </row>
    <row r="2370" spans="2:8">
      <c r="B2370" s="8" t="s">
        <v>7166</v>
      </c>
      <c r="C2370" s="9">
        <v>0</v>
      </c>
      <c r="D2370" s="10">
        <v>66</v>
      </c>
      <c r="E2370" s="10">
        <v>57</v>
      </c>
      <c r="F2370">
        <f t="shared" si="36"/>
        <v>0</v>
      </c>
      <c r="G2370" s="11" t="s">
        <v>7167</v>
      </c>
      <c r="H2370" s="11" t="s">
        <v>36</v>
      </c>
    </row>
    <row r="2371" spans="2:8">
      <c r="B2371" s="8" t="s">
        <v>7169</v>
      </c>
      <c r="C2371" s="9">
        <v>0</v>
      </c>
      <c r="D2371" s="10">
        <v>41</v>
      </c>
      <c r="E2371" s="10">
        <v>0</v>
      </c>
      <c r="F2371">
        <f t="shared" si="36"/>
        <v>0</v>
      </c>
      <c r="G2371" s="10">
        <v>493</v>
      </c>
      <c r="H2371" s="11" t="s">
        <v>36</v>
      </c>
    </row>
    <row r="2372" spans="2:8">
      <c r="B2372" s="8" t="s">
        <v>7171</v>
      </c>
      <c r="C2372" s="9">
        <v>0</v>
      </c>
      <c r="D2372" s="10">
        <v>50</v>
      </c>
      <c r="E2372" s="10">
        <v>0</v>
      </c>
      <c r="F2372">
        <f t="shared" si="36"/>
        <v>0</v>
      </c>
      <c r="G2372" s="11" t="s">
        <v>7172</v>
      </c>
      <c r="H2372" s="11" t="s">
        <v>36</v>
      </c>
    </row>
    <row r="2373" spans="2:8">
      <c r="B2373" s="8" t="s">
        <v>7174</v>
      </c>
      <c r="C2373" s="9">
        <v>0</v>
      </c>
      <c r="D2373" s="10">
        <v>33</v>
      </c>
      <c r="E2373" s="10">
        <v>0</v>
      </c>
      <c r="F2373">
        <f t="shared" ref="F2373:F2436" si="37">IF(H2373="Female",0,1)</f>
        <v>1</v>
      </c>
      <c r="G2373" s="11" t="s">
        <v>424</v>
      </c>
      <c r="H2373" s="11" t="s">
        <v>43</v>
      </c>
    </row>
    <row r="2374" spans="2:8">
      <c r="B2374" s="8" t="s">
        <v>7176</v>
      </c>
      <c r="C2374" s="9">
        <v>0</v>
      </c>
      <c r="D2374" s="10">
        <v>7</v>
      </c>
      <c r="E2374" s="10">
        <v>0</v>
      </c>
      <c r="F2374">
        <f t="shared" si="37"/>
        <v>0</v>
      </c>
      <c r="G2374" s="11" t="s">
        <v>7177</v>
      </c>
      <c r="H2374" s="11" t="s">
        <v>36</v>
      </c>
    </row>
    <row r="2375" spans="2:8">
      <c r="B2375" s="8" t="s">
        <v>7179</v>
      </c>
      <c r="C2375" s="9">
        <v>0</v>
      </c>
      <c r="D2375" s="10">
        <v>59</v>
      </c>
      <c r="E2375" s="10">
        <v>0</v>
      </c>
      <c r="F2375">
        <f t="shared" si="37"/>
        <v>1</v>
      </c>
      <c r="G2375" s="11" t="s">
        <v>7180</v>
      </c>
      <c r="H2375" s="11" t="s">
        <v>43</v>
      </c>
    </row>
    <row r="2376" spans="2:8">
      <c r="B2376" s="8" t="s">
        <v>7182</v>
      </c>
      <c r="C2376" s="9">
        <v>0</v>
      </c>
      <c r="D2376" s="10">
        <v>6</v>
      </c>
      <c r="E2376" s="10">
        <v>0</v>
      </c>
      <c r="F2376">
        <f t="shared" si="37"/>
        <v>0</v>
      </c>
      <c r="G2376" s="10">
        <v>25</v>
      </c>
      <c r="H2376" s="11" t="s">
        <v>36</v>
      </c>
    </row>
    <row r="2377" spans="2:8">
      <c r="B2377" s="8" t="s">
        <v>7184</v>
      </c>
      <c r="C2377" s="9">
        <v>0</v>
      </c>
      <c r="D2377" s="10">
        <v>3</v>
      </c>
      <c r="E2377" s="10">
        <v>0</v>
      </c>
      <c r="F2377">
        <f t="shared" si="37"/>
        <v>0</v>
      </c>
      <c r="G2377" s="11" t="s">
        <v>7185</v>
      </c>
      <c r="H2377" s="11" t="s">
        <v>36</v>
      </c>
    </row>
    <row r="2378" spans="2:8">
      <c r="B2378" s="8" t="s">
        <v>7187</v>
      </c>
      <c r="C2378" s="9">
        <v>0</v>
      </c>
      <c r="D2378" s="10">
        <v>16</v>
      </c>
      <c r="E2378" s="10">
        <v>0</v>
      </c>
      <c r="F2378">
        <f t="shared" si="37"/>
        <v>0</v>
      </c>
      <c r="G2378" s="11" t="s">
        <v>7188</v>
      </c>
      <c r="H2378" s="11" t="s">
        <v>36</v>
      </c>
    </row>
    <row r="2379" spans="2:8">
      <c r="B2379" s="8" t="s">
        <v>7191</v>
      </c>
      <c r="C2379" s="9">
        <v>0</v>
      </c>
      <c r="D2379" s="10">
        <v>23</v>
      </c>
      <c r="E2379" s="10">
        <v>0</v>
      </c>
      <c r="F2379">
        <f t="shared" si="37"/>
        <v>0</v>
      </c>
      <c r="G2379" s="11" t="s">
        <v>4681</v>
      </c>
      <c r="H2379" s="11" t="s">
        <v>36</v>
      </c>
    </row>
    <row r="2380" spans="2:8">
      <c r="B2380" s="8" t="s">
        <v>7193</v>
      </c>
      <c r="C2380" s="9">
        <v>0</v>
      </c>
      <c r="D2380" s="10">
        <v>31</v>
      </c>
      <c r="E2380" s="10">
        <v>0</v>
      </c>
      <c r="F2380">
        <f t="shared" si="37"/>
        <v>1</v>
      </c>
      <c r="G2380" s="11" t="s">
        <v>7194</v>
      </c>
      <c r="H2380" s="11" t="s">
        <v>43</v>
      </c>
    </row>
    <row r="2381" spans="2:8">
      <c r="B2381" s="8" t="s">
        <v>7197</v>
      </c>
      <c r="C2381" s="9">
        <v>0</v>
      </c>
      <c r="D2381" s="10">
        <v>29</v>
      </c>
      <c r="E2381" s="10">
        <v>31</v>
      </c>
      <c r="F2381">
        <f t="shared" si="37"/>
        <v>1</v>
      </c>
      <c r="G2381" s="11" t="s">
        <v>3669</v>
      </c>
      <c r="H2381" s="11" t="s">
        <v>43</v>
      </c>
    </row>
    <row r="2382" spans="2:8">
      <c r="B2382" s="8" t="s">
        <v>7199</v>
      </c>
      <c r="C2382" s="9">
        <v>0</v>
      </c>
      <c r="D2382" s="10">
        <v>50</v>
      </c>
      <c r="E2382" s="10">
        <v>0</v>
      </c>
      <c r="F2382">
        <f t="shared" si="37"/>
        <v>0</v>
      </c>
      <c r="G2382" s="10">
        <v>349</v>
      </c>
      <c r="H2382" s="11" t="s">
        <v>36</v>
      </c>
    </row>
    <row r="2383" spans="2:8">
      <c r="B2383" s="8" t="s">
        <v>7201</v>
      </c>
      <c r="C2383" s="9">
        <v>0</v>
      </c>
      <c r="D2383" s="10">
        <v>57</v>
      </c>
      <c r="E2383" s="10">
        <v>0</v>
      </c>
      <c r="F2383">
        <f t="shared" si="37"/>
        <v>0</v>
      </c>
      <c r="G2383" s="11" t="s">
        <v>1787</v>
      </c>
      <c r="H2383" s="11" t="s">
        <v>36</v>
      </c>
    </row>
    <row r="2384" spans="2:8">
      <c r="B2384" s="8" t="s">
        <v>7203</v>
      </c>
      <c r="C2384" s="9">
        <v>0</v>
      </c>
      <c r="D2384" s="10">
        <v>62</v>
      </c>
      <c r="E2384" s="10">
        <v>0</v>
      </c>
      <c r="F2384">
        <f t="shared" si="37"/>
        <v>0</v>
      </c>
      <c r="G2384" s="11" t="s">
        <v>7204</v>
      </c>
      <c r="H2384" s="11" t="s">
        <v>36</v>
      </c>
    </row>
    <row r="2385" spans="2:8">
      <c r="B2385" s="8" t="s">
        <v>7206</v>
      </c>
      <c r="C2385" s="9">
        <v>0</v>
      </c>
      <c r="D2385" s="10">
        <v>63</v>
      </c>
      <c r="E2385" s="10">
        <v>0</v>
      </c>
      <c r="F2385">
        <f t="shared" si="37"/>
        <v>1</v>
      </c>
      <c r="G2385" s="11" t="s">
        <v>7207</v>
      </c>
      <c r="H2385" s="11" t="s">
        <v>43</v>
      </c>
    </row>
    <row r="2386" spans="2:8">
      <c r="B2386" s="8" t="s">
        <v>7209</v>
      </c>
      <c r="C2386" s="9">
        <v>0</v>
      </c>
      <c r="D2386" s="10">
        <v>37</v>
      </c>
      <c r="E2386" s="10">
        <v>0</v>
      </c>
      <c r="F2386">
        <f t="shared" si="37"/>
        <v>1</v>
      </c>
      <c r="G2386" s="11" t="s">
        <v>7210</v>
      </c>
      <c r="H2386" s="11" t="s">
        <v>43</v>
      </c>
    </row>
    <row r="2387" spans="2:8">
      <c r="B2387" s="8" t="s">
        <v>7212</v>
      </c>
      <c r="C2387" s="9">
        <v>0</v>
      </c>
      <c r="D2387" s="10">
        <v>21</v>
      </c>
      <c r="E2387" s="10">
        <v>38</v>
      </c>
      <c r="F2387">
        <f t="shared" si="37"/>
        <v>0</v>
      </c>
      <c r="G2387" s="11" t="s">
        <v>7213</v>
      </c>
      <c r="H2387" s="11" t="s">
        <v>36</v>
      </c>
    </row>
    <row r="2388" spans="2:8">
      <c r="B2388" s="8" t="s">
        <v>7215</v>
      </c>
      <c r="C2388" s="9">
        <v>0</v>
      </c>
      <c r="D2388" s="10">
        <v>65</v>
      </c>
      <c r="E2388" s="10">
        <v>0</v>
      </c>
      <c r="F2388">
        <f t="shared" si="37"/>
        <v>1</v>
      </c>
      <c r="G2388" s="11" t="s">
        <v>7216</v>
      </c>
      <c r="H2388" s="11" t="s">
        <v>43</v>
      </c>
    </row>
    <row r="2389" spans="2:8">
      <c r="B2389" s="8" t="s">
        <v>7219</v>
      </c>
      <c r="C2389" s="9">
        <v>0</v>
      </c>
      <c r="D2389" s="10">
        <v>45</v>
      </c>
      <c r="E2389" s="10">
        <v>0</v>
      </c>
      <c r="F2389">
        <f t="shared" si="37"/>
        <v>0</v>
      </c>
      <c r="G2389" s="11" t="s">
        <v>7220</v>
      </c>
      <c r="H2389" s="11" t="s">
        <v>36</v>
      </c>
    </row>
    <row r="2390" spans="2:8">
      <c r="B2390" s="8" t="s">
        <v>7222</v>
      </c>
      <c r="C2390" s="9">
        <v>0</v>
      </c>
      <c r="D2390" s="10">
        <v>21</v>
      </c>
      <c r="E2390" s="10">
        <v>17</v>
      </c>
      <c r="F2390">
        <f t="shared" si="37"/>
        <v>0</v>
      </c>
      <c r="G2390" s="10">
        <v>192</v>
      </c>
      <c r="H2390" s="11" t="s">
        <v>36</v>
      </c>
    </row>
    <row r="2391" spans="2:8">
      <c r="B2391" s="8" t="s">
        <v>7225</v>
      </c>
      <c r="C2391" s="9">
        <v>0</v>
      </c>
      <c r="D2391" s="10">
        <v>64</v>
      </c>
      <c r="E2391" s="10">
        <v>0</v>
      </c>
      <c r="F2391">
        <f t="shared" si="37"/>
        <v>0</v>
      </c>
      <c r="G2391" s="11" t="s">
        <v>7226</v>
      </c>
      <c r="H2391" s="11" t="s">
        <v>36</v>
      </c>
    </row>
    <row r="2392" spans="2:8">
      <c r="B2392" s="8" t="s">
        <v>7228</v>
      </c>
      <c r="C2392" s="9">
        <v>0</v>
      </c>
      <c r="D2392" s="10">
        <v>66</v>
      </c>
      <c r="E2392" s="10">
        <v>0</v>
      </c>
      <c r="F2392">
        <f t="shared" si="37"/>
        <v>0</v>
      </c>
      <c r="G2392" s="11" t="s">
        <v>7229</v>
      </c>
      <c r="H2392" s="11" t="s">
        <v>36</v>
      </c>
    </row>
    <row r="2393" spans="2:8">
      <c r="B2393" s="8" t="s">
        <v>7231</v>
      </c>
      <c r="C2393" s="9">
        <v>0</v>
      </c>
      <c r="D2393" s="10">
        <v>4</v>
      </c>
      <c r="E2393" s="10">
        <v>0</v>
      </c>
      <c r="F2393">
        <f t="shared" si="37"/>
        <v>0</v>
      </c>
      <c r="G2393" s="11" t="s">
        <v>4250</v>
      </c>
      <c r="H2393" s="11" t="s">
        <v>36</v>
      </c>
    </row>
    <row r="2394" spans="2:8">
      <c r="B2394" s="8" t="s">
        <v>7233</v>
      </c>
      <c r="C2394" s="9">
        <v>0</v>
      </c>
      <c r="D2394" s="10">
        <v>63</v>
      </c>
      <c r="E2394" s="10">
        <v>0</v>
      </c>
      <c r="F2394">
        <f t="shared" si="37"/>
        <v>1</v>
      </c>
      <c r="G2394" s="10">
        <v>882</v>
      </c>
      <c r="H2394" s="11" t="s">
        <v>43</v>
      </c>
    </row>
    <row r="2395" spans="2:8">
      <c r="B2395" s="8" t="s">
        <v>7235</v>
      </c>
      <c r="C2395" s="9">
        <v>0</v>
      </c>
      <c r="D2395" s="10">
        <v>21</v>
      </c>
      <c r="E2395" s="10">
        <v>0</v>
      </c>
      <c r="F2395">
        <f t="shared" si="37"/>
        <v>1</v>
      </c>
      <c r="G2395" s="11" t="s">
        <v>7236</v>
      </c>
      <c r="H2395" s="11" t="s">
        <v>43</v>
      </c>
    </row>
    <row r="2396" spans="2:8">
      <c r="B2396" s="8" t="s">
        <v>7238</v>
      </c>
      <c r="C2396" s="9">
        <v>0</v>
      </c>
      <c r="D2396" s="10">
        <v>18</v>
      </c>
      <c r="E2396" s="10">
        <v>0</v>
      </c>
      <c r="F2396">
        <f t="shared" si="37"/>
        <v>0</v>
      </c>
      <c r="G2396" s="11" t="s">
        <v>7239</v>
      </c>
      <c r="H2396" s="11" t="s">
        <v>36</v>
      </c>
    </row>
    <row r="2397" spans="2:8">
      <c r="B2397" s="8" t="s">
        <v>7241</v>
      </c>
      <c r="C2397" s="9">
        <v>0</v>
      </c>
      <c r="D2397" s="10">
        <v>29</v>
      </c>
      <c r="E2397" s="10">
        <v>0</v>
      </c>
      <c r="F2397">
        <f t="shared" si="37"/>
        <v>1</v>
      </c>
      <c r="G2397" s="11" t="s">
        <v>7242</v>
      </c>
      <c r="H2397" s="11" t="s">
        <v>43</v>
      </c>
    </row>
    <row r="2398" spans="2:8">
      <c r="B2398" s="8" t="s">
        <v>7244</v>
      </c>
      <c r="C2398" s="9">
        <v>0</v>
      </c>
      <c r="D2398" s="10">
        <v>9</v>
      </c>
      <c r="E2398" s="10">
        <v>0</v>
      </c>
      <c r="F2398">
        <f t="shared" si="37"/>
        <v>0</v>
      </c>
      <c r="G2398" s="10">
        <v>98</v>
      </c>
      <c r="H2398" s="11" t="s">
        <v>36</v>
      </c>
    </row>
    <row r="2399" spans="2:8">
      <c r="B2399" s="8" t="s">
        <v>7246</v>
      </c>
      <c r="C2399" s="9">
        <v>0</v>
      </c>
      <c r="D2399" s="10">
        <v>19</v>
      </c>
      <c r="E2399" s="10">
        <v>0</v>
      </c>
      <c r="F2399">
        <f t="shared" si="37"/>
        <v>1</v>
      </c>
      <c r="G2399" s="10">
        <v>173</v>
      </c>
      <c r="H2399" s="11" t="s">
        <v>43</v>
      </c>
    </row>
    <row r="2400" spans="2:8">
      <c r="B2400" s="8" t="s">
        <v>7248</v>
      </c>
      <c r="C2400" s="9">
        <v>0</v>
      </c>
      <c r="D2400" s="10">
        <v>73</v>
      </c>
      <c r="E2400" s="10">
        <v>39</v>
      </c>
      <c r="F2400">
        <f t="shared" si="37"/>
        <v>0</v>
      </c>
      <c r="G2400" s="11" t="s">
        <v>7249</v>
      </c>
      <c r="H2400" s="11" t="s">
        <v>36</v>
      </c>
    </row>
    <row r="2401" spans="2:8">
      <c r="B2401" s="8" t="s">
        <v>7252</v>
      </c>
      <c r="C2401" s="9">
        <v>0</v>
      </c>
      <c r="D2401" s="10">
        <v>64</v>
      </c>
      <c r="E2401" s="10">
        <v>0</v>
      </c>
      <c r="F2401">
        <f t="shared" si="37"/>
        <v>0</v>
      </c>
      <c r="G2401" s="11" t="s">
        <v>2399</v>
      </c>
      <c r="H2401" s="11" t="s">
        <v>36</v>
      </c>
    </row>
    <row r="2402" spans="2:8">
      <c r="B2402" s="8" t="s">
        <v>7254</v>
      </c>
      <c r="C2402" s="9">
        <v>0</v>
      </c>
      <c r="D2402" s="10">
        <v>24</v>
      </c>
      <c r="E2402" s="10">
        <v>0</v>
      </c>
      <c r="F2402">
        <f t="shared" si="37"/>
        <v>1</v>
      </c>
      <c r="G2402" s="11" t="s">
        <v>3504</v>
      </c>
      <c r="H2402" s="11" t="s">
        <v>43</v>
      </c>
    </row>
    <row r="2403" spans="2:8">
      <c r="B2403" s="8" t="s">
        <v>7256</v>
      </c>
      <c r="C2403" s="9">
        <v>0</v>
      </c>
      <c r="D2403" s="10">
        <v>38</v>
      </c>
      <c r="E2403" s="10">
        <v>16</v>
      </c>
      <c r="F2403">
        <f t="shared" si="37"/>
        <v>0</v>
      </c>
      <c r="G2403" s="10">
        <v>566</v>
      </c>
      <c r="H2403" s="11" t="s">
        <v>36</v>
      </c>
    </row>
    <row r="2404" spans="2:8">
      <c r="B2404" s="8" t="s">
        <v>7258</v>
      </c>
      <c r="C2404" s="9">
        <v>0</v>
      </c>
      <c r="D2404" s="10">
        <v>72</v>
      </c>
      <c r="E2404" s="10">
        <v>0</v>
      </c>
      <c r="F2404">
        <f t="shared" si="37"/>
        <v>1</v>
      </c>
      <c r="G2404" s="11" t="s">
        <v>7259</v>
      </c>
      <c r="H2404" s="11" t="s">
        <v>43</v>
      </c>
    </row>
    <row r="2405" spans="2:8">
      <c r="B2405" s="8" t="s">
        <v>7261</v>
      </c>
      <c r="C2405" s="9">
        <v>0</v>
      </c>
      <c r="D2405" s="10">
        <v>15</v>
      </c>
      <c r="E2405" s="10">
        <v>0</v>
      </c>
      <c r="F2405">
        <f t="shared" si="37"/>
        <v>0</v>
      </c>
      <c r="G2405" s="11" t="s">
        <v>7262</v>
      </c>
      <c r="H2405" s="11" t="s">
        <v>36</v>
      </c>
    </row>
    <row r="2406" spans="2:8">
      <c r="B2406" s="8" t="s">
        <v>7264</v>
      </c>
      <c r="C2406" s="9">
        <v>0</v>
      </c>
      <c r="D2406" s="10">
        <v>56</v>
      </c>
      <c r="E2406" s="10">
        <v>0</v>
      </c>
      <c r="F2406">
        <f t="shared" si="37"/>
        <v>0</v>
      </c>
      <c r="G2406" s="11" t="s">
        <v>7265</v>
      </c>
      <c r="H2406" s="11" t="s">
        <v>36</v>
      </c>
    </row>
    <row r="2407" spans="2:8">
      <c r="B2407" s="8" t="s">
        <v>7267</v>
      </c>
      <c r="C2407" s="9">
        <v>0</v>
      </c>
      <c r="D2407" s="10">
        <v>67</v>
      </c>
      <c r="E2407" s="10">
        <v>0</v>
      </c>
      <c r="F2407">
        <f t="shared" si="37"/>
        <v>1</v>
      </c>
      <c r="G2407" s="11" t="s">
        <v>7268</v>
      </c>
      <c r="H2407" s="11" t="s">
        <v>43</v>
      </c>
    </row>
    <row r="2408" spans="2:8">
      <c r="B2408" s="8" t="s">
        <v>7270</v>
      </c>
      <c r="C2408" s="9">
        <v>0</v>
      </c>
      <c r="D2408" s="10">
        <v>67</v>
      </c>
      <c r="E2408" s="10">
        <v>0</v>
      </c>
      <c r="F2408">
        <f t="shared" si="37"/>
        <v>1</v>
      </c>
      <c r="G2408" s="10">
        <v>268</v>
      </c>
      <c r="H2408" s="11" t="s">
        <v>43</v>
      </c>
    </row>
    <row r="2409" spans="2:8">
      <c r="B2409" s="8" t="s">
        <v>7272</v>
      </c>
      <c r="C2409" s="9">
        <v>0</v>
      </c>
      <c r="D2409" s="10">
        <v>18</v>
      </c>
      <c r="E2409" s="10">
        <v>0</v>
      </c>
      <c r="F2409">
        <f t="shared" si="37"/>
        <v>0</v>
      </c>
      <c r="G2409" s="11" t="s">
        <v>4746</v>
      </c>
      <c r="H2409" s="11" t="s">
        <v>36</v>
      </c>
    </row>
    <row r="2410" spans="2:8">
      <c r="B2410" s="8" t="s">
        <v>7275</v>
      </c>
      <c r="C2410" s="9">
        <v>0</v>
      </c>
      <c r="D2410" s="10">
        <v>28</v>
      </c>
      <c r="E2410" s="10">
        <v>0</v>
      </c>
      <c r="F2410">
        <f t="shared" si="37"/>
        <v>1</v>
      </c>
      <c r="G2410" s="11" t="s">
        <v>3943</v>
      </c>
      <c r="H2410" s="11" t="s">
        <v>43</v>
      </c>
    </row>
    <row r="2411" spans="2:8">
      <c r="B2411" s="8" t="s">
        <v>7277</v>
      </c>
      <c r="C2411" s="9">
        <v>0</v>
      </c>
      <c r="D2411" s="10">
        <v>34</v>
      </c>
      <c r="E2411" s="10">
        <v>0</v>
      </c>
      <c r="F2411">
        <f t="shared" si="37"/>
        <v>1</v>
      </c>
      <c r="G2411" s="11" t="s">
        <v>6742</v>
      </c>
      <c r="H2411" s="11" t="s">
        <v>43</v>
      </c>
    </row>
    <row r="2412" spans="2:8">
      <c r="B2412" s="8" t="s">
        <v>7279</v>
      </c>
      <c r="C2412" s="9">
        <v>0</v>
      </c>
      <c r="D2412" s="10">
        <v>31</v>
      </c>
      <c r="E2412" s="10">
        <v>0</v>
      </c>
      <c r="F2412">
        <f t="shared" si="37"/>
        <v>1</v>
      </c>
      <c r="G2412" s="11" t="s">
        <v>7280</v>
      </c>
      <c r="H2412" s="11" t="s">
        <v>43</v>
      </c>
    </row>
    <row r="2413" spans="2:8">
      <c r="B2413" s="8" t="s">
        <v>7282</v>
      </c>
      <c r="C2413" s="9">
        <v>0</v>
      </c>
      <c r="D2413" s="10">
        <v>34</v>
      </c>
      <c r="E2413" s="10">
        <v>0</v>
      </c>
      <c r="F2413">
        <f t="shared" si="37"/>
        <v>1</v>
      </c>
      <c r="G2413" s="11" t="s">
        <v>2284</v>
      </c>
      <c r="H2413" s="11" t="s">
        <v>43</v>
      </c>
    </row>
    <row r="2414" spans="2:8">
      <c r="B2414" s="8" t="s">
        <v>7284</v>
      </c>
      <c r="C2414" s="9">
        <v>0</v>
      </c>
      <c r="D2414" s="10">
        <v>49</v>
      </c>
      <c r="E2414" s="10">
        <v>0</v>
      </c>
      <c r="F2414">
        <f t="shared" si="37"/>
        <v>0</v>
      </c>
      <c r="G2414" s="11" t="s">
        <v>606</v>
      </c>
      <c r="H2414" s="11" t="s">
        <v>36</v>
      </c>
    </row>
    <row r="2415" spans="2:8">
      <c r="B2415" s="8" t="s">
        <v>7286</v>
      </c>
      <c r="C2415" s="9">
        <v>0</v>
      </c>
      <c r="D2415" s="10">
        <v>18</v>
      </c>
      <c r="E2415" s="10">
        <v>0</v>
      </c>
      <c r="F2415">
        <f t="shared" si="37"/>
        <v>0</v>
      </c>
      <c r="G2415" s="11" t="s">
        <v>7287</v>
      </c>
      <c r="H2415" s="11" t="s">
        <v>36</v>
      </c>
    </row>
    <row r="2416" spans="2:8">
      <c r="B2416" s="8" t="s">
        <v>7289</v>
      </c>
      <c r="C2416" s="9">
        <v>0</v>
      </c>
      <c r="D2416" s="10">
        <v>34</v>
      </c>
      <c r="E2416" s="10">
        <v>30</v>
      </c>
      <c r="F2416">
        <f t="shared" si="37"/>
        <v>1</v>
      </c>
      <c r="G2416" s="11" t="s">
        <v>7290</v>
      </c>
      <c r="H2416" s="11" t="s">
        <v>43</v>
      </c>
    </row>
    <row r="2417" spans="2:8">
      <c r="B2417" s="8" t="s">
        <v>7292</v>
      </c>
      <c r="C2417" s="9">
        <v>0</v>
      </c>
      <c r="D2417" s="10">
        <v>4</v>
      </c>
      <c r="E2417" s="10">
        <v>0</v>
      </c>
      <c r="F2417">
        <f t="shared" si="37"/>
        <v>0</v>
      </c>
      <c r="G2417" s="10">
        <v>56</v>
      </c>
      <c r="H2417" s="11" t="s">
        <v>36</v>
      </c>
    </row>
    <row r="2418" spans="2:8">
      <c r="B2418" s="8" t="s">
        <v>7294</v>
      </c>
      <c r="C2418" s="9">
        <v>0</v>
      </c>
      <c r="D2418" s="10">
        <v>15</v>
      </c>
      <c r="E2418" s="10">
        <v>0</v>
      </c>
      <c r="F2418">
        <f t="shared" si="37"/>
        <v>0</v>
      </c>
      <c r="G2418" s="11" t="s">
        <v>213</v>
      </c>
      <c r="H2418" s="11" t="s">
        <v>36</v>
      </c>
    </row>
    <row r="2419" spans="2:8">
      <c r="B2419" s="8" t="s">
        <v>7296</v>
      </c>
      <c r="C2419" s="9">
        <v>0</v>
      </c>
      <c r="D2419" s="10">
        <v>17</v>
      </c>
      <c r="E2419" s="10">
        <v>0</v>
      </c>
      <c r="F2419">
        <f t="shared" si="37"/>
        <v>1</v>
      </c>
      <c r="G2419" s="11" t="s">
        <v>7297</v>
      </c>
      <c r="H2419" s="11" t="s">
        <v>43</v>
      </c>
    </row>
    <row r="2420" spans="2:8">
      <c r="B2420" s="8" t="s">
        <v>7299</v>
      </c>
      <c r="C2420" s="9">
        <v>0</v>
      </c>
      <c r="D2420" s="10">
        <v>60</v>
      </c>
      <c r="E2420" s="10">
        <v>0</v>
      </c>
      <c r="F2420">
        <f t="shared" si="37"/>
        <v>1</v>
      </c>
      <c r="G2420" s="11" t="s">
        <v>6225</v>
      </c>
      <c r="H2420" s="11" t="s">
        <v>43</v>
      </c>
    </row>
    <row r="2421" spans="2:8">
      <c r="B2421" s="8" t="s">
        <v>7301</v>
      </c>
      <c r="C2421" s="9">
        <v>0</v>
      </c>
      <c r="D2421" s="10">
        <v>42</v>
      </c>
      <c r="E2421" s="10">
        <v>0</v>
      </c>
      <c r="F2421">
        <f t="shared" si="37"/>
        <v>1</v>
      </c>
      <c r="G2421" s="11" t="s">
        <v>7302</v>
      </c>
      <c r="H2421" s="11" t="s">
        <v>43</v>
      </c>
    </row>
    <row r="2422" spans="2:8">
      <c r="B2422" s="8" t="s">
        <v>7304</v>
      </c>
      <c r="C2422" s="9">
        <v>0</v>
      </c>
      <c r="D2422" s="10">
        <v>41</v>
      </c>
      <c r="E2422" s="10">
        <v>0</v>
      </c>
      <c r="F2422">
        <f t="shared" si="37"/>
        <v>1</v>
      </c>
      <c r="G2422" s="11" t="s">
        <v>7305</v>
      </c>
      <c r="H2422" s="11" t="s">
        <v>43</v>
      </c>
    </row>
    <row r="2423" spans="2:8">
      <c r="B2423" s="8" t="s">
        <v>7307</v>
      </c>
      <c r="C2423" s="9">
        <v>0</v>
      </c>
      <c r="D2423" s="10">
        <v>1</v>
      </c>
      <c r="E2423" s="10">
        <v>0</v>
      </c>
      <c r="F2423">
        <f t="shared" si="37"/>
        <v>0</v>
      </c>
      <c r="G2423" s="10">
        <v>15</v>
      </c>
      <c r="H2423" s="11" t="s">
        <v>36</v>
      </c>
    </row>
    <row r="2424" spans="2:8">
      <c r="B2424" s="8" t="s">
        <v>7309</v>
      </c>
      <c r="C2424" s="9">
        <v>0</v>
      </c>
      <c r="D2424" s="10">
        <v>63</v>
      </c>
      <c r="E2424" s="10">
        <v>0</v>
      </c>
      <c r="F2424">
        <f t="shared" si="37"/>
        <v>0</v>
      </c>
      <c r="G2424" s="11" t="s">
        <v>7310</v>
      </c>
      <c r="H2424" s="11" t="s">
        <v>36</v>
      </c>
    </row>
    <row r="2425" spans="2:8">
      <c r="B2425" s="8" t="s">
        <v>7312</v>
      </c>
      <c r="C2425" s="9">
        <v>0</v>
      </c>
      <c r="D2425" s="10">
        <v>68</v>
      </c>
      <c r="E2425" s="10">
        <v>0</v>
      </c>
      <c r="F2425">
        <f t="shared" si="37"/>
        <v>1</v>
      </c>
      <c r="G2425" s="11" t="s">
        <v>7313</v>
      </c>
      <c r="H2425" s="11" t="s">
        <v>43</v>
      </c>
    </row>
    <row r="2426" spans="2:8">
      <c r="B2426" s="8" t="s">
        <v>7315</v>
      </c>
      <c r="C2426" s="9">
        <v>0</v>
      </c>
      <c r="D2426" s="10">
        <v>60</v>
      </c>
      <c r="E2426" s="10">
        <v>83</v>
      </c>
      <c r="F2426">
        <f t="shared" si="37"/>
        <v>0</v>
      </c>
      <c r="G2426" s="11" t="s">
        <v>7316</v>
      </c>
      <c r="H2426" s="11" t="s">
        <v>36</v>
      </c>
    </row>
    <row r="2427" spans="2:8">
      <c r="B2427" s="8" t="s">
        <v>7318</v>
      </c>
      <c r="C2427" s="9">
        <v>0</v>
      </c>
      <c r="D2427" s="10">
        <v>45</v>
      </c>
      <c r="E2427" s="10">
        <v>0</v>
      </c>
      <c r="F2427">
        <f t="shared" si="37"/>
        <v>1</v>
      </c>
      <c r="G2427" s="11" t="s">
        <v>3265</v>
      </c>
      <c r="H2427" s="11" t="s">
        <v>43</v>
      </c>
    </row>
    <row r="2428" spans="2:8">
      <c r="B2428" s="8" t="s">
        <v>7320</v>
      </c>
      <c r="C2428" s="9">
        <v>0</v>
      </c>
      <c r="D2428" s="10">
        <v>69</v>
      </c>
      <c r="E2428" s="10">
        <v>0</v>
      </c>
      <c r="F2428">
        <f t="shared" si="37"/>
        <v>0</v>
      </c>
      <c r="G2428" s="11" t="s">
        <v>4579</v>
      </c>
      <c r="H2428" s="11" t="s">
        <v>36</v>
      </c>
    </row>
    <row r="2429" spans="2:8">
      <c r="B2429" s="8" t="s">
        <v>7322</v>
      </c>
      <c r="C2429" s="9">
        <v>0</v>
      </c>
      <c r="D2429" s="10">
        <v>5</v>
      </c>
      <c r="E2429" s="10">
        <v>0</v>
      </c>
      <c r="F2429">
        <f t="shared" si="37"/>
        <v>1</v>
      </c>
      <c r="G2429" s="11" t="s">
        <v>5316</v>
      </c>
      <c r="H2429" s="11" t="s">
        <v>43</v>
      </c>
    </row>
    <row r="2430" spans="2:8">
      <c r="B2430" s="8" t="s">
        <v>7324</v>
      </c>
      <c r="C2430" s="9">
        <v>0</v>
      </c>
      <c r="D2430" s="10">
        <v>65</v>
      </c>
      <c r="E2430" s="10">
        <v>0</v>
      </c>
      <c r="F2430">
        <f t="shared" si="37"/>
        <v>0</v>
      </c>
      <c r="G2430" s="11" t="s">
        <v>7325</v>
      </c>
      <c r="H2430" s="11" t="s">
        <v>36</v>
      </c>
    </row>
    <row r="2431" spans="2:8">
      <c r="B2431" s="8" t="s">
        <v>7327</v>
      </c>
      <c r="C2431" s="9">
        <v>0</v>
      </c>
      <c r="D2431" s="10">
        <v>19</v>
      </c>
      <c r="E2431" s="10">
        <v>0</v>
      </c>
      <c r="F2431">
        <f t="shared" si="37"/>
        <v>1</v>
      </c>
      <c r="G2431" s="11" t="s">
        <v>1000</v>
      </c>
      <c r="H2431" s="11" t="s">
        <v>43</v>
      </c>
    </row>
    <row r="2432" spans="2:8">
      <c r="B2432" s="8" t="s">
        <v>7329</v>
      </c>
      <c r="C2432" s="9">
        <v>0</v>
      </c>
      <c r="D2432" s="10">
        <v>28</v>
      </c>
      <c r="E2432" s="10">
        <v>7</v>
      </c>
      <c r="F2432">
        <f t="shared" si="37"/>
        <v>1</v>
      </c>
      <c r="G2432" s="11" t="s">
        <v>7330</v>
      </c>
      <c r="H2432" s="11" t="s">
        <v>43</v>
      </c>
    </row>
    <row r="2433" spans="2:8">
      <c r="B2433" s="8" t="s">
        <v>7332</v>
      </c>
      <c r="C2433" s="9">
        <v>0</v>
      </c>
      <c r="D2433" s="10">
        <v>30</v>
      </c>
      <c r="E2433" s="10">
        <v>0</v>
      </c>
      <c r="F2433">
        <f t="shared" si="37"/>
        <v>1</v>
      </c>
      <c r="G2433" s="11" t="s">
        <v>7333</v>
      </c>
      <c r="H2433" s="11" t="s">
        <v>43</v>
      </c>
    </row>
    <row r="2434" spans="2:8">
      <c r="B2434" s="8" t="s">
        <v>7335</v>
      </c>
      <c r="C2434" s="9">
        <v>0</v>
      </c>
      <c r="D2434" s="10">
        <v>49</v>
      </c>
      <c r="E2434" s="10">
        <v>0</v>
      </c>
      <c r="F2434">
        <f t="shared" si="37"/>
        <v>0</v>
      </c>
      <c r="G2434" s="10">
        <v>741</v>
      </c>
      <c r="H2434" s="11" t="s">
        <v>36</v>
      </c>
    </row>
    <row r="2435" spans="2:8">
      <c r="B2435" s="8" t="s">
        <v>7337</v>
      </c>
      <c r="C2435" s="9">
        <v>0</v>
      </c>
      <c r="D2435" s="10">
        <v>50</v>
      </c>
      <c r="E2435" s="10">
        <v>0</v>
      </c>
      <c r="F2435">
        <f t="shared" si="37"/>
        <v>1</v>
      </c>
      <c r="G2435" s="11" t="s">
        <v>1672</v>
      </c>
      <c r="H2435" s="11" t="s">
        <v>43</v>
      </c>
    </row>
    <row r="2436" spans="2:8">
      <c r="B2436" s="8" t="s">
        <v>7339</v>
      </c>
      <c r="C2436" s="9">
        <v>0</v>
      </c>
      <c r="D2436" s="10">
        <v>7</v>
      </c>
      <c r="E2436" s="10">
        <v>0</v>
      </c>
      <c r="F2436">
        <f t="shared" si="37"/>
        <v>1</v>
      </c>
      <c r="G2436" s="11" t="s">
        <v>4930</v>
      </c>
      <c r="H2436" s="11" t="s">
        <v>43</v>
      </c>
    </row>
    <row r="2437" spans="2:8">
      <c r="B2437" s="8" t="s">
        <v>7341</v>
      </c>
      <c r="C2437" s="9">
        <v>0</v>
      </c>
      <c r="D2437" s="10">
        <v>26</v>
      </c>
      <c r="E2437" s="10">
        <v>0</v>
      </c>
      <c r="F2437">
        <f t="shared" ref="F2437:F2500" si="38">IF(H2437="Female",0,1)</f>
        <v>0</v>
      </c>
      <c r="G2437" s="11" t="s">
        <v>176</v>
      </c>
      <c r="H2437" s="11" t="s">
        <v>36</v>
      </c>
    </row>
    <row r="2438" spans="2:8">
      <c r="B2438" s="8" t="s">
        <v>7343</v>
      </c>
      <c r="C2438" s="9">
        <v>0</v>
      </c>
      <c r="D2438" s="10">
        <v>58</v>
      </c>
      <c r="E2438" s="10">
        <v>42</v>
      </c>
      <c r="F2438">
        <f t="shared" si="38"/>
        <v>1</v>
      </c>
      <c r="G2438" s="11" t="s">
        <v>7344</v>
      </c>
      <c r="H2438" s="11" t="s">
        <v>43</v>
      </c>
    </row>
    <row r="2439" spans="2:8">
      <c r="B2439" s="8" t="s">
        <v>7346</v>
      </c>
      <c r="C2439" s="9">
        <v>0</v>
      </c>
      <c r="D2439" s="10">
        <v>3</v>
      </c>
      <c r="E2439" s="10">
        <v>0</v>
      </c>
      <c r="F2439">
        <f t="shared" si="38"/>
        <v>0</v>
      </c>
      <c r="G2439" s="11" t="s">
        <v>1188</v>
      </c>
      <c r="H2439" s="11" t="s">
        <v>36</v>
      </c>
    </row>
    <row r="2440" spans="2:8">
      <c r="B2440" s="8" t="s">
        <v>7348</v>
      </c>
      <c r="C2440" s="9">
        <v>0</v>
      </c>
      <c r="D2440" s="10">
        <v>3</v>
      </c>
      <c r="E2440" s="10">
        <v>0</v>
      </c>
      <c r="F2440">
        <f t="shared" si="38"/>
        <v>0</v>
      </c>
      <c r="G2440" s="11" t="s">
        <v>7349</v>
      </c>
      <c r="H2440" s="11" t="s">
        <v>36</v>
      </c>
    </row>
    <row r="2441" spans="2:8">
      <c r="B2441" s="8" t="s">
        <v>7351</v>
      </c>
      <c r="C2441" s="9">
        <v>0</v>
      </c>
      <c r="D2441" s="10">
        <v>61</v>
      </c>
      <c r="E2441" s="10">
        <v>0</v>
      </c>
      <c r="F2441">
        <f t="shared" si="38"/>
        <v>0</v>
      </c>
      <c r="G2441" s="11" t="s">
        <v>5373</v>
      </c>
      <c r="H2441" s="11" t="s">
        <v>36</v>
      </c>
    </row>
    <row r="2442" spans="2:8">
      <c r="B2442" s="8" t="s">
        <v>7353</v>
      </c>
      <c r="C2442" s="9">
        <v>0</v>
      </c>
      <c r="D2442" s="10">
        <v>40</v>
      </c>
      <c r="E2442" s="10">
        <v>0</v>
      </c>
      <c r="F2442">
        <f t="shared" si="38"/>
        <v>1</v>
      </c>
      <c r="G2442" s="11" t="s">
        <v>3449</v>
      </c>
      <c r="H2442" s="11" t="s">
        <v>43</v>
      </c>
    </row>
    <row r="2443" spans="2:8">
      <c r="B2443" s="8" t="s">
        <v>7355</v>
      </c>
      <c r="C2443" s="9">
        <v>0</v>
      </c>
      <c r="D2443" s="10">
        <v>70</v>
      </c>
      <c r="E2443" s="10">
        <v>0</v>
      </c>
      <c r="F2443">
        <f t="shared" si="38"/>
        <v>1</v>
      </c>
      <c r="G2443" s="11" t="s">
        <v>7356</v>
      </c>
      <c r="H2443" s="11" t="s">
        <v>43</v>
      </c>
    </row>
    <row r="2444" spans="2:8">
      <c r="B2444" s="8" t="s">
        <v>7358</v>
      </c>
      <c r="C2444" s="9">
        <v>0</v>
      </c>
      <c r="D2444" s="10">
        <v>1</v>
      </c>
      <c r="E2444" s="10">
        <v>6</v>
      </c>
      <c r="F2444">
        <f t="shared" si="38"/>
        <v>1</v>
      </c>
      <c r="G2444" s="10">
        <v>9</v>
      </c>
      <c r="H2444" s="11" t="s">
        <v>43</v>
      </c>
    </row>
    <row r="2445" spans="2:8">
      <c r="B2445" s="8" t="s">
        <v>7360</v>
      </c>
      <c r="C2445" s="9">
        <v>0</v>
      </c>
      <c r="D2445" s="10">
        <v>66</v>
      </c>
      <c r="E2445" s="10">
        <v>0</v>
      </c>
      <c r="F2445">
        <f t="shared" si="38"/>
        <v>1</v>
      </c>
      <c r="G2445" s="11" t="s">
        <v>7361</v>
      </c>
      <c r="H2445" s="11" t="s">
        <v>43</v>
      </c>
    </row>
    <row r="2446" spans="2:8">
      <c r="B2446" s="8" t="s">
        <v>7363</v>
      </c>
      <c r="C2446" s="9">
        <v>0</v>
      </c>
      <c r="D2446" s="10">
        <v>62</v>
      </c>
      <c r="E2446" s="10">
        <v>0</v>
      </c>
      <c r="F2446">
        <f t="shared" si="38"/>
        <v>0</v>
      </c>
      <c r="G2446" s="10">
        <v>370</v>
      </c>
      <c r="H2446" s="11" t="s">
        <v>36</v>
      </c>
    </row>
    <row r="2447" spans="2:8">
      <c r="B2447" s="8" t="s">
        <v>7365</v>
      </c>
      <c r="C2447" s="9">
        <v>0</v>
      </c>
      <c r="D2447" s="10">
        <v>56</v>
      </c>
      <c r="E2447" s="10">
        <v>0</v>
      </c>
      <c r="F2447">
        <f t="shared" si="38"/>
        <v>0</v>
      </c>
      <c r="G2447" s="11" t="s">
        <v>3539</v>
      </c>
      <c r="H2447" s="11" t="s">
        <v>36</v>
      </c>
    </row>
    <row r="2448" spans="2:8">
      <c r="B2448" s="8" t="s">
        <v>7367</v>
      </c>
      <c r="C2448" s="9">
        <v>1</v>
      </c>
      <c r="D2448" s="10">
        <v>1</v>
      </c>
      <c r="E2448" s="10">
        <v>0</v>
      </c>
      <c r="F2448">
        <f t="shared" si="38"/>
        <v>1</v>
      </c>
      <c r="G2448" s="10">
        <v>7</v>
      </c>
      <c r="H2448" s="11" t="s">
        <v>43</v>
      </c>
    </row>
    <row r="2449" spans="2:8">
      <c r="B2449" s="8" t="s">
        <v>7369</v>
      </c>
      <c r="C2449" s="9">
        <v>0</v>
      </c>
      <c r="D2449" s="10">
        <v>3</v>
      </c>
      <c r="E2449" s="10">
        <v>0</v>
      </c>
      <c r="F2449">
        <f t="shared" si="38"/>
        <v>1</v>
      </c>
      <c r="G2449" s="11" t="s">
        <v>4734</v>
      </c>
      <c r="H2449" s="11" t="s">
        <v>43</v>
      </c>
    </row>
    <row r="2450" spans="2:8">
      <c r="B2450" s="8" t="s">
        <v>7371</v>
      </c>
      <c r="C2450" s="9">
        <v>0</v>
      </c>
      <c r="D2450" s="10">
        <v>60</v>
      </c>
      <c r="E2450" s="10">
        <v>0</v>
      </c>
      <c r="F2450">
        <f t="shared" si="38"/>
        <v>1</v>
      </c>
      <c r="G2450" s="11" t="s">
        <v>7372</v>
      </c>
      <c r="H2450" s="11" t="s">
        <v>43</v>
      </c>
    </row>
    <row r="2451" spans="2:8">
      <c r="B2451" s="8" t="s">
        <v>7374</v>
      </c>
      <c r="C2451" s="9">
        <v>0</v>
      </c>
      <c r="D2451" s="10">
        <v>37</v>
      </c>
      <c r="E2451" s="10">
        <v>0</v>
      </c>
      <c r="F2451">
        <f t="shared" si="38"/>
        <v>0</v>
      </c>
      <c r="G2451" s="11" t="s">
        <v>7375</v>
      </c>
      <c r="H2451" s="11" t="s">
        <v>36</v>
      </c>
    </row>
    <row r="2452" spans="2:8">
      <c r="B2452" s="8" t="s">
        <v>7377</v>
      </c>
      <c r="C2452" s="9">
        <v>0</v>
      </c>
      <c r="D2452" s="10">
        <v>39</v>
      </c>
      <c r="E2452" s="10">
        <v>0</v>
      </c>
      <c r="F2452">
        <f t="shared" si="38"/>
        <v>1</v>
      </c>
      <c r="G2452" s="10">
        <v>156</v>
      </c>
      <c r="H2452" s="11" t="s">
        <v>43</v>
      </c>
    </row>
    <row r="2453" spans="2:8">
      <c r="B2453" s="8" t="s">
        <v>7379</v>
      </c>
      <c r="C2453" s="9">
        <v>0</v>
      </c>
      <c r="D2453" s="10">
        <v>68</v>
      </c>
      <c r="E2453" s="10">
        <v>0</v>
      </c>
      <c r="F2453">
        <f t="shared" si="38"/>
        <v>0</v>
      </c>
      <c r="G2453" s="11" t="s">
        <v>7380</v>
      </c>
      <c r="H2453" s="11" t="s">
        <v>36</v>
      </c>
    </row>
    <row r="2454" spans="2:8">
      <c r="B2454" s="8" t="s">
        <v>7382</v>
      </c>
      <c r="C2454" s="9">
        <v>0</v>
      </c>
      <c r="D2454" s="10">
        <v>70</v>
      </c>
      <c r="E2454" s="10">
        <v>0</v>
      </c>
      <c r="F2454">
        <f t="shared" si="38"/>
        <v>1</v>
      </c>
      <c r="G2454" s="11" t="s">
        <v>7383</v>
      </c>
      <c r="H2454" s="11" t="s">
        <v>43</v>
      </c>
    </row>
    <row r="2455" spans="2:8">
      <c r="B2455" s="8" t="s">
        <v>7385</v>
      </c>
      <c r="C2455" s="9">
        <v>1</v>
      </c>
      <c r="D2455" s="10">
        <v>9</v>
      </c>
      <c r="E2455" s="10">
        <v>0</v>
      </c>
      <c r="F2455">
        <f t="shared" si="38"/>
        <v>0</v>
      </c>
      <c r="G2455" s="11" t="s">
        <v>7386</v>
      </c>
      <c r="H2455" s="11" t="s">
        <v>36</v>
      </c>
    </row>
    <row r="2456" spans="2:8">
      <c r="B2456" s="8" t="s">
        <v>7388</v>
      </c>
      <c r="C2456" s="9">
        <v>0</v>
      </c>
      <c r="D2456" s="10">
        <v>39</v>
      </c>
      <c r="E2456" s="10">
        <v>0</v>
      </c>
      <c r="F2456">
        <f t="shared" si="38"/>
        <v>0</v>
      </c>
      <c r="G2456" s="11" t="s">
        <v>7389</v>
      </c>
      <c r="H2456" s="11" t="s">
        <v>36</v>
      </c>
    </row>
    <row r="2457" spans="2:8">
      <c r="B2457" s="8" t="s">
        <v>7391</v>
      </c>
      <c r="C2457" s="9">
        <v>0</v>
      </c>
      <c r="D2457" s="10">
        <v>69</v>
      </c>
      <c r="E2457" s="10">
        <v>0</v>
      </c>
      <c r="F2457">
        <f t="shared" si="38"/>
        <v>0</v>
      </c>
      <c r="G2457" s="11" t="s">
        <v>7392</v>
      </c>
      <c r="H2457" s="11" t="s">
        <v>36</v>
      </c>
    </row>
    <row r="2458" spans="2:8">
      <c r="B2458" s="8" t="s">
        <v>7394</v>
      </c>
      <c r="C2458" s="9">
        <v>0</v>
      </c>
      <c r="D2458" s="10">
        <v>28</v>
      </c>
      <c r="E2458" s="10">
        <v>0</v>
      </c>
      <c r="F2458">
        <f t="shared" si="38"/>
        <v>0</v>
      </c>
      <c r="G2458" s="10">
        <v>195</v>
      </c>
      <c r="H2458" s="11" t="s">
        <v>36</v>
      </c>
    </row>
    <row r="2459" spans="2:8">
      <c r="B2459" s="8" t="s">
        <v>7396</v>
      </c>
      <c r="C2459" s="9">
        <v>0</v>
      </c>
      <c r="D2459" s="10">
        <v>14</v>
      </c>
      <c r="E2459" s="10">
        <v>0</v>
      </c>
      <c r="F2459">
        <f t="shared" si="38"/>
        <v>0</v>
      </c>
      <c r="G2459" s="11" t="s">
        <v>7397</v>
      </c>
      <c r="H2459" s="11" t="s">
        <v>36</v>
      </c>
    </row>
    <row r="2460" spans="2:8">
      <c r="B2460" s="8" t="s">
        <v>7399</v>
      </c>
      <c r="C2460" s="9">
        <v>0</v>
      </c>
      <c r="D2460" s="10">
        <v>57</v>
      </c>
      <c r="E2460" s="10">
        <v>0</v>
      </c>
      <c r="F2460">
        <f t="shared" si="38"/>
        <v>0</v>
      </c>
      <c r="G2460" s="11" t="s">
        <v>1785</v>
      </c>
      <c r="H2460" s="11" t="s">
        <v>36</v>
      </c>
    </row>
    <row r="2461" spans="2:8">
      <c r="B2461" s="8" t="s">
        <v>7401</v>
      </c>
      <c r="C2461" s="9">
        <v>0</v>
      </c>
      <c r="D2461" s="10">
        <v>45</v>
      </c>
      <c r="E2461" s="10">
        <v>0</v>
      </c>
      <c r="F2461">
        <f t="shared" si="38"/>
        <v>0</v>
      </c>
      <c r="G2461" s="11" t="s">
        <v>6876</v>
      </c>
      <c r="H2461" s="11" t="s">
        <v>36</v>
      </c>
    </row>
    <row r="2462" spans="2:8">
      <c r="B2462" s="8" t="s">
        <v>7403</v>
      </c>
      <c r="C2462" s="9">
        <v>0</v>
      </c>
      <c r="D2462" s="10">
        <v>28</v>
      </c>
      <c r="E2462" s="10">
        <v>0</v>
      </c>
      <c r="F2462">
        <f t="shared" si="38"/>
        <v>1</v>
      </c>
      <c r="G2462" s="11" t="s">
        <v>7404</v>
      </c>
      <c r="H2462" s="11" t="s">
        <v>43</v>
      </c>
    </row>
    <row r="2463" spans="2:8">
      <c r="B2463" s="8" t="s">
        <v>7406</v>
      </c>
      <c r="C2463" s="9">
        <v>0</v>
      </c>
      <c r="D2463" s="10">
        <v>10</v>
      </c>
      <c r="E2463" s="10">
        <v>0</v>
      </c>
      <c r="F2463">
        <f t="shared" si="38"/>
        <v>1</v>
      </c>
      <c r="G2463" s="11" t="s">
        <v>7407</v>
      </c>
      <c r="H2463" s="11" t="s">
        <v>43</v>
      </c>
    </row>
    <row r="2464" spans="2:8">
      <c r="B2464" s="8" t="s">
        <v>7409</v>
      </c>
      <c r="C2464" s="9">
        <v>0</v>
      </c>
      <c r="D2464" s="10">
        <v>32</v>
      </c>
      <c r="E2464" s="10">
        <v>0</v>
      </c>
      <c r="F2464">
        <f t="shared" si="38"/>
        <v>1</v>
      </c>
      <c r="G2464" s="11" t="s">
        <v>2182</v>
      </c>
      <c r="H2464" s="11" t="s">
        <v>43</v>
      </c>
    </row>
    <row r="2465" spans="2:8">
      <c r="B2465" s="8" t="s">
        <v>7411</v>
      </c>
      <c r="C2465" s="9">
        <v>0</v>
      </c>
      <c r="D2465" s="10">
        <v>13</v>
      </c>
      <c r="E2465" s="10">
        <v>0</v>
      </c>
      <c r="F2465">
        <f t="shared" si="38"/>
        <v>1</v>
      </c>
      <c r="G2465" s="11" t="s">
        <v>7412</v>
      </c>
      <c r="H2465" s="11" t="s">
        <v>43</v>
      </c>
    </row>
    <row r="2466" spans="2:8">
      <c r="B2466" s="8" t="s">
        <v>7414</v>
      </c>
      <c r="C2466" s="9">
        <v>0</v>
      </c>
      <c r="D2466" s="10">
        <v>45</v>
      </c>
      <c r="E2466" s="10">
        <v>0</v>
      </c>
      <c r="F2466">
        <f t="shared" si="38"/>
        <v>0</v>
      </c>
      <c r="G2466" s="11" t="s">
        <v>7415</v>
      </c>
      <c r="H2466" s="11" t="s">
        <v>36</v>
      </c>
    </row>
    <row r="2467" spans="2:8">
      <c r="B2467" s="8" t="s">
        <v>7417</v>
      </c>
      <c r="C2467" s="9">
        <v>0</v>
      </c>
      <c r="D2467" s="10">
        <v>9</v>
      </c>
      <c r="E2467" s="10">
        <v>0</v>
      </c>
      <c r="F2467">
        <f t="shared" si="38"/>
        <v>1</v>
      </c>
      <c r="G2467" s="11" t="s">
        <v>1120</v>
      </c>
      <c r="H2467" s="11" t="s">
        <v>43</v>
      </c>
    </row>
    <row r="2468" spans="2:8">
      <c r="B2468" s="8" t="s">
        <v>7419</v>
      </c>
      <c r="C2468" s="9">
        <v>0</v>
      </c>
      <c r="D2468" s="10">
        <v>68</v>
      </c>
      <c r="E2468" s="10">
        <v>0</v>
      </c>
      <c r="F2468">
        <f t="shared" si="38"/>
        <v>0</v>
      </c>
      <c r="G2468" s="11" t="s">
        <v>7420</v>
      </c>
      <c r="H2468" s="11" t="s">
        <v>36</v>
      </c>
    </row>
    <row r="2469" spans="2:8">
      <c r="B2469" s="8" t="s">
        <v>7422</v>
      </c>
      <c r="C2469" s="9">
        <v>0</v>
      </c>
      <c r="D2469" s="10">
        <v>72</v>
      </c>
      <c r="E2469" s="10">
        <v>31</v>
      </c>
      <c r="F2469">
        <f t="shared" si="38"/>
        <v>0</v>
      </c>
      <c r="G2469" s="11" t="s">
        <v>7423</v>
      </c>
      <c r="H2469" s="11" t="s">
        <v>36</v>
      </c>
    </row>
    <row r="2470" spans="2:8">
      <c r="B2470" s="8" t="s">
        <v>7425</v>
      </c>
      <c r="C2470" s="9">
        <v>0</v>
      </c>
      <c r="D2470" s="10">
        <v>1</v>
      </c>
      <c r="E2470" s="10">
        <v>0</v>
      </c>
      <c r="F2470">
        <f t="shared" si="38"/>
        <v>1</v>
      </c>
      <c r="G2470" s="10">
        <v>16</v>
      </c>
      <c r="H2470" s="11" t="s">
        <v>43</v>
      </c>
    </row>
    <row r="2471" spans="2:8">
      <c r="B2471" s="8" t="s">
        <v>7427</v>
      </c>
      <c r="C2471" s="9">
        <v>0</v>
      </c>
      <c r="D2471" s="10">
        <v>17</v>
      </c>
      <c r="E2471" s="10">
        <v>0</v>
      </c>
      <c r="F2471">
        <f t="shared" si="38"/>
        <v>1</v>
      </c>
      <c r="G2471" s="11" t="s">
        <v>1017</v>
      </c>
      <c r="H2471" s="11" t="s">
        <v>43</v>
      </c>
    </row>
    <row r="2472" spans="2:8">
      <c r="B2472" s="8" t="s">
        <v>7429</v>
      </c>
      <c r="C2472" s="9">
        <v>0</v>
      </c>
      <c r="D2472" s="10">
        <v>1</v>
      </c>
      <c r="E2472" s="10">
        <v>0</v>
      </c>
      <c r="F2472">
        <f t="shared" si="38"/>
        <v>1</v>
      </c>
      <c r="G2472" s="10">
        <v>14</v>
      </c>
      <c r="H2472" s="11" t="s">
        <v>43</v>
      </c>
    </row>
    <row r="2473" spans="2:8">
      <c r="B2473" s="8" t="s">
        <v>7431</v>
      </c>
      <c r="C2473" s="9">
        <v>0</v>
      </c>
      <c r="D2473" s="10">
        <v>32</v>
      </c>
      <c r="E2473" s="10">
        <v>0</v>
      </c>
      <c r="F2473">
        <f t="shared" si="38"/>
        <v>0</v>
      </c>
      <c r="G2473" s="11" t="s">
        <v>5292</v>
      </c>
      <c r="H2473" s="11" t="s">
        <v>36</v>
      </c>
    </row>
    <row r="2474" spans="2:8">
      <c r="B2474" s="8" t="s">
        <v>7433</v>
      </c>
      <c r="C2474" s="9">
        <v>0</v>
      </c>
      <c r="D2474" s="10">
        <v>1</v>
      </c>
      <c r="E2474" s="10">
        <v>0</v>
      </c>
      <c r="F2474">
        <f t="shared" si="38"/>
        <v>0</v>
      </c>
      <c r="G2474" s="10">
        <v>10</v>
      </c>
      <c r="H2474" s="11" t="s">
        <v>36</v>
      </c>
    </row>
    <row r="2475" spans="2:8">
      <c r="B2475" s="8" t="s">
        <v>7435</v>
      </c>
      <c r="C2475" s="9">
        <v>0</v>
      </c>
      <c r="D2475" s="10">
        <v>7</v>
      </c>
      <c r="E2475" s="10">
        <v>0</v>
      </c>
      <c r="F2475">
        <f t="shared" si="38"/>
        <v>0</v>
      </c>
      <c r="G2475" s="11" t="s">
        <v>7436</v>
      </c>
      <c r="H2475" s="11" t="s">
        <v>36</v>
      </c>
    </row>
    <row r="2476" spans="2:8">
      <c r="B2476" s="8" t="s">
        <v>7438</v>
      </c>
      <c r="C2476" s="9">
        <v>0</v>
      </c>
      <c r="D2476" s="10">
        <v>73</v>
      </c>
      <c r="E2476" s="10">
        <v>0</v>
      </c>
      <c r="F2476">
        <f t="shared" si="38"/>
        <v>1</v>
      </c>
      <c r="G2476" s="11" t="s">
        <v>7439</v>
      </c>
      <c r="H2476" s="11" t="s">
        <v>43</v>
      </c>
    </row>
    <row r="2477" spans="2:8">
      <c r="B2477" s="8" t="s">
        <v>7441</v>
      </c>
      <c r="C2477" s="9">
        <v>0</v>
      </c>
      <c r="D2477" s="10">
        <v>20</v>
      </c>
      <c r="E2477" s="10">
        <v>0</v>
      </c>
      <c r="F2477">
        <f t="shared" si="38"/>
        <v>1</v>
      </c>
      <c r="G2477" s="11" t="s">
        <v>7442</v>
      </c>
      <c r="H2477" s="11" t="s">
        <v>43</v>
      </c>
    </row>
    <row r="2478" spans="2:8">
      <c r="B2478" s="8" t="s">
        <v>7444</v>
      </c>
      <c r="C2478" s="9">
        <v>0</v>
      </c>
      <c r="D2478" s="10">
        <v>55</v>
      </c>
      <c r="E2478" s="10">
        <v>0</v>
      </c>
      <c r="F2478">
        <f t="shared" si="38"/>
        <v>1</v>
      </c>
      <c r="G2478" s="11" t="s">
        <v>7445</v>
      </c>
      <c r="H2478" s="11" t="s">
        <v>43</v>
      </c>
    </row>
    <row r="2479" spans="2:8">
      <c r="B2479" s="8" t="s">
        <v>7447</v>
      </c>
      <c r="C2479" s="9">
        <v>0</v>
      </c>
      <c r="D2479" s="10">
        <v>6</v>
      </c>
      <c r="E2479" s="10">
        <v>0</v>
      </c>
      <c r="F2479">
        <f t="shared" si="38"/>
        <v>1</v>
      </c>
      <c r="G2479" s="11" t="s">
        <v>7448</v>
      </c>
      <c r="H2479" s="11" t="s">
        <v>43</v>
      </c>
    </row>
    <row r="2480" spans="2:8">
      <c r="B2480" s="8" t="s">
        <v>7450</v>
      </c>
      <c r="C2480" s="9">
        <v>0</v>
      </c>
      <c r="D2480" s="10">
        <v>70</v>
      </c>
      <c r="E2480" s="10">
        <v>0</v>
      </c>
      <c r="F2480">
        <f t="shared" si="38"/>
        <v>0</v>
      </c>
      <c r="G2480" s="11" t="s">
        <v>7451</v>
      </c>
      <c r="H2480" s="11" t="s">
        <v>36</v>
      </c>
    </row>
    <row r="2481" spans="2:8">
      <c r="B2481" s="8" t="s">
        <v>7453</v>
      </c>
      <c r="C2481" s="9">
        <v>0</v>
      </c>
      <c r="D2481" s="10">
        <v>67</v>
      </c>
      <c r="E2481" s="10">
        <v>53</v>
      </c>
      <c r="F2481">
        <f t="shared" si="38"/>
        <v>1</v>
      </c>
      <c r="G2481" s="11" t="s">
        <v>7454</v>
      </c>
      <c r="H2481" s="11" t="s">
        <v>43</v>
      </c>
    </row>
    <row r="2482" spans="2:8">
      <c r="B2482" s="8" t="s">
        <v>7456</v>
      </c>
      <c r="C2482" s="9">
        <v>0</v>
      </c>
      <c r="D2482" s="10">
        <v>34</v>
      </c>
      <c r="E2482" s="10">
        <v>0</v>
      </c>
      <c r="F2482">
        <f t="shared" si="38"/>
        <v>1</v>
      </c>
      <c r="G2482" s="11" t="s">
        <v>990</v>
      </c>
      <c r="H2482" s="11" t="s">
        <v>43</v>
      </c>
    </row>
    <row r="2483" spans="2:8">
      <c r="B2483" s="8" t="s">
        <v>7458</v>
      </c>
      <c r="C2483" s="9">
        <v>0</v>
      </c>
      <c r="D2483" s="10">
        <v>26</v>
      </c>
      <c r="E2483" s="10">
        <v>0</v>
      </c>
      <c r="F2483">
        <f t="shared" si="38"/>
        <v>1</v>
      </c>
      <c r="G2483" s="11" t="s">
        <v>7459</v>
      </c>
      <c r="H2483" s="11" t="s">
        <v>43</v>
      </c>
    </row>
    <row r="2484" spans="2:8">
      <c r="B2484" s="8" t="s">
        <v>7461</v>
      </c>
      <c r="C2484" s="9">
        <v>0</v>
      </c>
      <c r="D2484" s="10">
        <v>7</v>
      </c>
      <c r="E2484" s="10">
        <v>0</v>
      </c>
      <c r="F2484">
        <f t="shared" si="38"/>
        <v>1</v>
      </c>
      <c r="G2484" s="11" t="s">
        <v>1448</v>
      </c>
      <c r="H2484" s="11" t="s">
        <v>43</v>
      </c>
    </row>
    <row r="2485" spans="2:8">
      <c r="B2485" s="8" t="s">
        <v>7463</v>
      </c>
      <c r="C2485" s="9">
        <v>0</v>
      </c>
      <c r="D2485" s="10">
        <v>22</v>
      </c>
      <c r="E2485" s="10">
        <v>0</v>
      </c>
      <c r="F2485">
        <f t="shared" si="38"/>
        <v>0</v>
      </c>
      <c r="G2485" s="11" t="s">
        <v>1098</v>
      </c>
      <c r="H2485" s="11" t="s">
        <v>36</v>
      </c>
    </row>
    <row r="2486" spans="2:8">
      <c r="B2486" s="8" t="s">
        <v>7465</v>
      </c>
      <c r="C2486" s="9">
        <v>0</v>
      </c>
      <c r="D2486" s="10">
        <v>60</v>
      </c>
      <c r="E2486" s="10">
        <v>0</v>
      </c>
      <c r="F2486">
        <f t="shared" si="38"/>
        <v>0</v>
      </c>
      <c r="G2486" s="11" t="s">
        <v>231</v>
      </c>
      <c r="H2486" s="11" t="s">
        <v>36</v>
      </c>
    </row>
    <row r="2487" spans="2:8">
      <c r="B2487" s="8" t="s">
        <v>7467</v>
      </c>
      <c r="C2487" s="9">
        <v>0</v>
      </c>
      <c r="D2487" s="10">
        <v>72</v>
      </c>
      <c r="E2487" s="10">
        <v>37</v>
      </c>
      <c r="F2487">
        <f t="shared" si="38"/>
        <v>0</v>
      </c>
      <c r="G2487" s="11" t="s">
        <v>544</v>
      </c>
      <c r="H2487" s="11" t="s">
        <v>36</v>
      </c>
    </row>
    <row r="2488" spans="2:8">
      <c r="B2488" s="8" t="s">
        <v>7469</v>
      </c>
      <c r="C2488" s="9">
        <v>0</v>
      </c>
      <c r="D2488" s="10">
        <v>4</v>
      </c>
      <c r="E2488" s="10">
        <v>0</v>
      </c>
      <c r="F2488">
        <f t="shared" si="38"/>
        <v>1</v>
      </c>
      <c r="G2488" s="11" t="s">
        <v>4632</v>
      </c>
      <c r="H2488" s="11" t="s">
        <v>43</v>
      </c>
    </row>
    <row r="2489" spans="2:8">
      <c r="B2489" s="8" t="s">
        <v>7471</v>
      </c>
      <c r="C2489" s="9">
        <v>0</v>
      </c>
      <c r="D2489" s="10">
        <v>60</v>
      </c>
      <c r="E2489" s="10">
        <v>0</v>
      </c>
      <c r="F2489">
        <f t="shared" si="38"/>
        <v>0</v>
      </c>
      <c r="G2489" s="11" t="s">
        <v>7472</v>
      </c>
      <c r="H2489" s="11" t="s">
        <v>36</v>
      </c>
    </row>
    <row r="2490" spans="2:8">
      <c r="B2490" s="8" t="s">
        <v>7474</v>
      </c>
      <c r="C2490" s="9">
        <v>0</v>
      </c>
      <c r="D2490" s="10">
        <v>10</v>
      </c>
      <c r="E2490" s="10">
        <v>0</v>
      </c>
      <c r="F2490">
        <f t="shared" si="38"/>
        <v>0</v>
      </c>
      <c r="G2490" s="11" t="s">
        <v>1353</v>
      </c>
      <c r="H2490" s="11" t="s">
        <v>36</v>
      </c>
    </row>
    <row r="2491" spans="2:8">
      <c r="B2491" s="8" t="s">
        <v>7476</v>
      </c>
      <c r="C2491" s="9">
        <v>0</v>
      </c>
      <c r="D2491" s="10">
        <v>33</v>
      </c>
      <c r="E2491" s="10">
        <v>0</v>
      </c>
      <c r="F2491">
        <f t="shared" si="38"/>
        <v>1</v>
      </c>
      <c r="G2491" s="11" t="s">
        <v>7477</v>
      </c>
      <c r="H2491" s="11" t="s">
        <v>43</v>
      </c>
    </row>
    <row r="2492" spans="2:8">
      <c r="B2492" s="8" t="s">
        <v>7479</v>
      </c>
      <c r="C2492" s="9">
        <v>0</v>
      </c>
      <c r="D2492" s="10">
        <v>72</v>
      </c>
      <c r="E2492" s="10">
        <v>0</v>
      </c>
      <c r="F2492">
        <f t="shared" si="38"/>
        <v>0</v>
      </c>
      <c r="G2492" s="11" t="s">
        <v>4941</v>
      </c>
      <c r="H2492" s="11" t="s">
        <v>36</v>
      </c>
    </row>
    <row r="2493" spans="2:8">
      <c r="B2493" s="8" t="s">
        <v>7481</v>
      </c>
      <c r="C2493" s="9">
        <v>0</v>
      </c>
      <c r="D2493" s="10">
        <v>58</v>
      </c>
      <c r="E2493" s="10">
        <v>0</v>
      </c>
      <c r="F2493">
        <f t="shared" si="38"/>
        <v>1</v>
      </c>
      <c r="G2493" s="10">
        <v>408</v>
      </c>
      <c r="H2493" s="11" t="s">
        <v>43</v>
      </c>
    </row>
    <row r="2494" spans="2:8">
      <c r="B2494" s="8" t="s">
        <v>7483</v>
      </c>
      <c r="C2494" s="9">
        <v>0</v>
      </c>
      <c r="D2494" s="10">
        <v>70</v>
      </c>
      <c r="E2494" s="10">
        <v>0</v>
      </c>
      <c r="F2494">
        <f t="shared" si="38"/>
        <v>0</v>
      </c>
      <c r="G2494" s="11" t="s">
        <v>7484</v>
      </c>
      <c r="H2494" s="11" t="s">
        <v>36</v>
      </c>
    </row>
    <row r="2495" spans="2:8">
      <c r="B2495" s="8" t="s">
        <v>7486</v>
      </c>
      <c r="C2495" s="9">
        <v>0</v>
      </c>
      <c r="D2495" s="10">
        <v>68</v>
      </c>
      <c r="E2495" s="10">
        <v>0</v>
      </c>
      <c r="F2495">
        <f t="shared" si="38"/>
        <v>1</v>
      </c>
      <c r="G2495" s="11" t="s">
        <v>7487</v>
      </c>
      <c r="H2495" s="11" t="s">
        <v>43</v>
      </c>
    </row>
    <row r="2496" spans="2:8">
      <c r="B2496" s="8" t="s">
        <v>7489</v>
      </c>
      <c r="C2496" s="9">
        <v>0</v>
      </c>
      <c r="D2496" s="10">
        <v>26</v>
      </c>
      <c r="E2496" s="10">
        <v>0</v>
      </c>
      <c r="F2496">
        <f t="shared" si="38"/>
        <v>0</v>
      </c>
      <c r="G2496" s="11" t="s">
        <v>7490</v>
      </c>
      <c r="H2496" s="11" t="s">
        <v>36</v>
      </c>
    </row>
    <row r="2497" spans="2:8">
      <c r="B2497" s="8" t="s">
        <v>7492</v>
      </c>
      <c r="C2497" s="9">
        <v>0</v>
      </c>
      <c r="D2497" s="10">
        <v>32</v>
      </c>
      <c r="E2497" s="10">
        <v>29</v>
      </c>
      <c r="F2497">
        <f t="shared" si="38"/>
        <v>0</v>
      </c>
      <c r="G2497" s="10">
        <v>190</v>
      </c>
      <c r="H2497" s="11" t="s">
        <v>36</v>
      </c>
    </row>
    <row r="2498" spans="2:8">
      <c r="B2498" s="8" t="s">
        <v>7494</v>
      </c>
      <c r="C2498" s="9">
        <v>0</v>
      </c>
      <c r="D2498" s="10">
        <v>57</v>
      </c>
      <c r="E2498" s="10">
        <v>0</v>
      </c>
      <c r="F2498">
        <f t="shared" si="38"/>
        <v>0</v>
      </c>
      <c r="G2498" s="11" t="s">
        <v>7495</v>
      </c>
      <c r="H2498" s="11" t="s">
        <v>36</v>
      </c>
    </row>
    <row r="2499" spans="2:8">
      <c r="B2499" s="8" t="s">
        <v>7497</v>
      </c>
      <c r="C2499" s="9">
        <v>0</v>
      </c>
      <c r="D2499" s="10">
        <v>11</v>
      </c>
      <c r="E2499" s="10">
        <v>0</v>
      </c>
      <c r="F2499">
        <f t="shared" si="38"/>
        <v>0</v>
      </c>
      <c r="G2499" s="11" t="s">
        <v>4829</v>
      </c>
      <c r="H2499" s="11" t="s">
        <v>36</v>
      </c>
    </row>
    <row r="2500" spans="2:8">
      <c r="B2500" s="8" t="s">
        <v>7500</v>
      </c>
      <c r="C2500" s="9">
        <v>0</v>
      </c>
      <c r="D2500" s="10">
        <v>12</v>
      </c>
      <c r="E2500" s="10">
        <v>0</v>
      </c>
      <c r="F2500">
        <f t="shared" si="38"/>
        <v>0</v>
      </c>
      <c r="G2500" s="11" t="s">
        <v>7448</v>
      </c>
      <c r="H2500" s="11" t="s">
        <v>36</v>
      </c>
    </row>
    <row r="2501" spans="2:8">
      <c r="B2501" s="8" t="s">
        <v>7502</v>
      </c>
      <c r="C2501" s="9">
        <v>0</v>
      </c>
      <c r="D2501" s="10">
        <v>18</v>
      </c>
      <c r="E2501" s="10">
        <v>0</v>
      </c>
      <c r="F2501">
        <f t="shared" ref="F2501:F2564" si="39">IF(H2501="Female",0,1)</f>
        <v>1</v>
      </c>
      <c r="G2501" s="11" t="s">
        <v>7503</v>
      </c>
      <c r="H2501" s="11" t="s">
        <v>43</v>
      </c>
    </row>
    <row r="2502" spans="2:8">
      <c r="B2502" s="8" t="s">
        <v>7505</v>
      </c>
      <c r="C2502" s="9">
        <v>0</v>
      </c>
      <c r="D2502" s="10">
        <v>17</v>
      </c>
      <c r="E2502" s="10">
        <v>13</v>
      </c>
      <c r="F2502">
        <f t="shared" si="39"/>
        <v>1</v>
      </c>
      <c r="G2502" s="11" t="s">
        <v>3339</v>
      </c>
      <c r="H2502" s="11" t="s">
        <v>43</v>
      </c>
    </row>
    <row r="2503" spans="2:8">
      <c r="B2503" s="8" t="s">
        <v>7507</v>
      </c>
      <c r="C2503" s="9">
        <v>0</v>
      </c>
      <c r="D2503" s="10">
        <v>46</v>
      </c>
      <c r="E2503" s="10">
        <v>0</v>
      </c>
      <c r="F2503">
        <f t="shared" si="39"/>
        <v>1</v>
      </c>
      <c r="G2503" s="10">
        <v>229</v>
      </c>
      <c r="H2503" s="11" t="s">
        <v>43</v>
      </c>
    </row>
    <row r="2504" spans="2:8">
      <c r="B2504" s="8" t="s">
        <v>7509</v>
      </c>
      <c r="C2504" s="9">
        <v>0</v>
      </c>
      <c r="D2504" s="10">
        <v>67</v>
      </c>
      <c r="E2504" s="10">
        <v>0</v>
      </c>
      <c r="F2504">
        <f t="shared" si="39"/>
        <v>0</v>
      </c>
      <c r="G2504" s="11" t="s">
        <v>4520</v>
      </c>
      <c r="H2504" s="11" t="s">
        <v>36</v>
      </c>
    </row>
    <row r="2505" spans="2:8">
      <c r="B2505" s="8" t="s">
        <v>7511</v>
      </c>
      <c r="C2505" s="9">
        <v>0</v>
      </c>
      <c r="D2505" s="10">
        <v>3</v>
      </c>
      <c r="E2505" s="10">
        <v>0</v>
      </c>
      <c r="F2505">
        <f t="shared" si="39"/>
        <v>1</v>
      </c>
      <c r="G2505" s="11" t="s">
        <v>7512</v>
      </c>
      <c r="H2505" s="11" t="s">
        <v>43</v>
      </c>
    </row>
    <row r="2506" spans="2:8">
      <c r="B2506" s="8" t="s">
        <v>7514</v>
      </c>
      <c r="C2506" s="9">
        <v>0</v>
      </c>
      <c r="D2506" s="10">
        <v>66</v>
      </c>
      <c r="E2506" s="10">
        <v>0</v>
      </c>
      <c r="F2506">
        <f t="shared" si="39"/>
        <v>1</v>
      </c>
      <c r="G2506" s="10">
        <v>590</v>
      </c>
      <c r="H2506" s="11" t="s">
        <v>43</v>
      </c>
    </row>
    <row r="2507" spans="2:8">
      <c r="B2507" s="8" t="s">
        <v>7517</v>
      </c>
      <c r="C2507" s="9">
        <v>0</v>
      </c>
      <c r="D2507" s="10">
        <v>63</v>
      </c>
      <c r="E2507" s="10">
        <v>76</v>
      </c>
      <c r="F2507">
        <f t="shared" si="39"/>
        <v>1</v>
      </c>
      <c r="G2507" s="11" t="s">
        <v>7518</v>
      </c>
      <c r="H2507" s="11" t="s">
        <v>43</v>
      </c>
    </row>
    <row r="2508" spans="2:8">
      <c r="B2508" s="8" t="s">
        <v>7520</v>
      </c>
      <c r="C2508" s="9">
        <v>0</v>
      </c>
      <c r="D2508" s="10">
        <v>56</v>
      </c>
      <c r="E2508" s="10">
        <v>0</v>
      </c>
      <c r="F2508">
        <f t="shared" si="39"/>
        <v>1</v>
      </c>
      <c r="G2508" s="11" t="s">
        <v>2744</v>
      </c>
      <c r="H2508" s="11" t="s">
        <v>43</v>
      </c>
    </row>
    <row r="2509" spans="2:8">
      <c r="B2509" s="8" t="s">
        <v>7522</v>
      </c>
      <c r="C2509" s="9">
        <v>0</v>
      </c>
      <c r="D2509" s="10">
        <v>74</v>
      </c>
      <c r="E2509" s="10">
        <v>0</v>
      </c>
      <c r="F2509">
        <f t="shared" si="39"/>
        <v>0</v>
      </c>
      <c r="G2509" s="11" t="s">
        <v>7523</v>
      </c>
      <c r="H2509" s="11" t="s">
        <v>36</v>
      </c>
    </row>
    <row r="2510" spans="2:8">
      <c r="B2510" s="8" t="s">
        <v>7525</v>
      </c>
      <c r="C2510" s="9">
        <v>0</v>
      </c>
      <c r="D2510" s="10">
        <v>74</v>
      </c>
      <c r="E2510" s="10">
        <v>0</v>
      </c>
      <c r="F2510">
        <f t="shared" si="39"/>
        <v>0</v>
      </c>
      <c r="G2510" s="11" t="s">
        <v>7526</v>
      </c>
      <c r="H2510" s="11" t="s">
        <v>36</v>
      </c>
    </row>
    <row r="2511" spans="2:8">
      <c r="B2511" s="8" t="s">
        <v>7528</v>
      </c>
      <c r="C2511" s="9">
        <v>0</v>
      </c>
      <c r="D2511" s="10">
        <v>21</v>
      </c>
      <c r="E2511" s="10">
        <v>0</v>
      </c>
      <c r="F2511">
        <f t="shared" si="39"/>
        <v>1</v>
      </c>
      <c r="G2511" s="11" t="s">
        <v>7529</v>
      </c>
      <c r="H2511" s="11" t="s">
        <v>43</v>
      </c>
    </row>
    <row r="2512" spans="2:8">
      <c r="B2512" s="8" t="s">
        <v>7531</v>
      </c>
      <c r="C2512" s="9">
        <v>0</v>
      </c>
      <c r="D2512" s="10">
        <v>2</v>
      </c>
      <c r="E2512" s="10">
        <v>0</v>
      </c>
      <c r="F2512">
        <f t="shared" si="39"/>
        <v>0</v>
      </c>
      <c r="G2512" s="11" t="s">
        <v>7532</v>
      </c>
      <c r="H2512" s="11" t="s">
        <v>36</v>
      </c>
    </row>
    <row r="2513" spans="2:8">
      <c r="B2513" s="8" t="s">
        <v>7534</v>
      </c>
      <c r="C2513" s="9">
        <v>0</v>
      </c>
      <c r="D2513" s="10">
        <v>4</v>
      </c>
      <c r="E2513" s="10">
        <v>0</v>
      </c>
      <c r="F2513">
        <f t="shared" si="39"/>
        <v>1</v>
      </c>
      <c r="G2513" s="11" t="s">
        <v>5195</v>
      </c>
      <c r="H2513" s="11" t="s">
        <v>43</v>
      </c>
    </row>
    <row r="2514" spans="2:8">
      <c r="B2514" s="8" t="s">
        <v>7536</v>
      </c>
      <c r="C2514" s="9">
        <v>0</v>
      </c>
      <c r="D2514" s="10">
        <v>72</v>
      </c>
      <c r="E2514" s="10">
        <v>0</v>
      </c>
      <c r="F2514">
        <f t="shared" si="39"/>
        <v>1</v>
      </c>
      <c r="G2514" s="11" t="s">
        <v>7537</v>
      </c>
      <c r="H2514" s="11" t="s">
        <v>43</v>
      </c>
    </row>
    <row r="2515" spans="2:8">
      <c r="B2515" s="8" t="s">
        <v>7539</v>
      </c>
      <c r="C2515" s="9">
        <v>0</v>
      </c>
      <c r="D2515" s="10">
        <v>6</v>
      </c>
      <c r="E2515" s="10">
        <v>0</v>
      </c>
      <c r="F2515">
        <f t="shared" si="39"/>
        <v>0</v>
      </c>
      <c r="G2515" s="11" t="s">
        <v>7540</v>
      </c>
      <c r="H2515" s="11" t="s">
        <v>36</v>
      </c>
    </row>
    <row r="2516" spans="2:8">
      <c r="B2516" s="8" t="s">
        <v>7542</v>
      </c>
      <c r="C2516" s="9">
        <v>0</v>
      </c>
      <c r="D2516" s="10">
        <v>52</v>
      </c>
      <c r="E2516" s="10">
        <v>39</v>
      </c>
      <c r="F2516">
        <f t="shared" si="39"/>
        <v>1</v>
      </c>
      <c r="G2516" s="11" t="s">
        <v>7543</v>
      </c>
      <c r="H2516" s="11" t="s">
        <v>43</v>
      </c>
    </row>
    <row r="2517" spans="2:8">
      <c r="B2517" s="8" t="s">
        <v>7545</v>
      </c>
      <c r="C2517" s="9">
        <v>1</v>
      </c>
      <c r="D2517" s="10">
        <v>67</v>
      </c>
      <c r="E2517" s="10">
        <v>0</v>
      </c>
      <c r="F2517">
        <f t="shared" si="39"/>
        <v>1</v>
      </c>
      <c r="G2517" s="11" t="s">
        <v>7546</v>
      </c>
      <c r="H2517" s="11" t="s">
        <v>43</v>
      </c>
    </row>
    <row r="2518" spans="2:8">
      <c r="B2518" s="8" t="s">
        <v>7548</v>
      </c>
      <c r="C2518" s="9">
        <v>0</v>
      </c>
      <c r="D2518" s="10">
        <v>8</v>
      </c>
      <c r="E2518" s="10">
        <v>0</v>
      </c>
      <c r="F2518">
        <f t="shared" si="39"/>
        <v>0</v>
      </c>
      <c r="G2518" s="11" t="s">
        <v>7549</v>
      </c>
      <c r="H2518" s="11" t="s">
        <v>36</v>
      </c>
    </row>
    <row r="2519" spans="2:8">
      <c r="B2519" s="8" t="s">
        <v>7551</v>
      </c>
      <c r="C2519" s="9">
        <v>0</v>
      </c>
      <c r="D2519" s="10">
        <v>62</v>
      </c>
      <c r="E2519" s="10">
        <v>0</v>
      </c>
      <c r="F2519">
        <f t="shared" si="39"/>
        <v>0</v>
      </c>
      <c r="G2519" s="11" t="s">
        <v>7552</v>
      </c>
      <c r="H2519" s="11" t="s">
        <v>36</v>
      </c>
    </row>
    <row r="2520" spans="2:8">
      <c r="B2520" s="8" t="s">
        <v>7554</v>
      </c>
      <c r="C2520" s="9">
        <v>0</v>
      </c>
      <c r="D2520" s="10">
        <v>60</v>
      </c>
      <c r="E2520" s="10">
        <v>0</v>
      </c>
      <c r="F2520">
        <f t="shared" si="39"/>
        <v>1</v>
      </c>
      <c r="G2520" s="11" t="s">
        <v>7383</v>
      </c>
      <c r="H2520" s="11" t="s">
        <v>43</v>
      </c>
    </row>
    <row r="2521" spans="2:8">
      <c r="B2521" s="8" t="s">
        <v>7556</v>
      </c>
      <c r="C2521" s="9">
        <v>0</v>
      </c>
      <c r="D2521" s="10">
        <v>13</v>
      </c>
      <c r="E2521" s="10">
        <v>0</v>
      </c>
      <c r="F2521">
        <f t="shared" si="39"/>
        <v>0</v>
      </c>
      <c r="G2521" s="11" t="s">
        <v>7557</v>
      </c>
      <c r="H2521" s="11" t="s">
        <v>36</v>
      </c>
    </row>
    <row r="2522" spans="2:8">
      <c r="B2522" s="8" t="s">
        <v>7559</v>
      </c>
      <c r="C2522" s="9">
        <v>0</v>
      </c>
      <c r="D2522" s="10">
        <v>14</v>
      </c>
      <c r="E2522" s="10">
        <v>0</v>
      </c>
      <c r="F2522">
        <f t="shared" si="39"/>
        <v>0</v>
      </c>
      <c r="G2522" s="11" t="s">
        <v>7560</v>
      </c>
      <c r="H2522" s="11" t="s">
        <v>36</v>
      </c>
    </row>
    <row r="2523" spans="2:8">
      <c r="B2523" s="8" t="s">
        <v>7562</v>
      </c>
      <c r="C2523" s="9">
        <v>0</v>
      </c>
      <c r="D2523" s="10">
        <v>22</v>
      </c>
      <c r="E2523" s="10">
        <v>4</v>
      </c>
      <c r="F2523">
        <f t="shared" si="39"/>
        <v>1</v>
      </c>
      <c r="G2523" s="11" t="s">
        <v>4290</v>
      </c>
      <c r="H2523" s="11" t="s">
        <v>43</v>
      </c>
    </row>
    <row r="2524" spans="2:8">
      <c r="B2524" s="8" t="s">
        <v>7564</v>
      </c>
      <c r="C2524" s="9">
        <v>0</v>
      </c>
      <c r="D2524" s="10">
        <v>3</v>
      </c>
      <c r="E2524" s="10">
        <v>0</v>
      </c>
      <c r="F2524">
        <f t="shared" si="39"/>
        <v>0</v>
      </c>
      <c r="G2524" s="11" t="s">
        <v>7565</v>
      </c>
      <c r="H2524" s="11" t="s">
        <v>36</v>
      </c>
    </row>
    <row r="2525" spans="2:8">
      <c r="B2525" s="8" t="s">
        <v>7567</v>
      </c>
      <c r="C2525" s="9">
        <v>0</v>
      </c>
      <c r="D2525" s="10">
        <v>71</v>
      </c>
      <c r="E2525" s="10">
        <v>0</v>
      </c>
      <c r="F2525">
        <f t="shared" si="39"/>
        <v>1</v>
      </c>
      <c r="G2525" s="11" t="s">
        <v>7568</v>
      </c>
      <c r="H2525" s="11" t="s">
        <v>43</v>
      </c>
    </row>
    <row r="2526" spans="2:8">
      <c r="B2526" s="8" t="s">
        <v>7570</v>
      </c>
      <c r="C2526" s="9">
        <v>0</v>
      </c>
      <c r="D2526" s="10">
        <v>26</v>
      </c>
      <c r="E2526" s="10">
        <v>0</v>
      </c>
      <c r="F2526">
        <f t="shared" si="39"/>
        <v>1</v>
      </c>
      <c r="G2526" s="11" t="s">
        <v>7571</v>
      </c>
      <c r="H2526" s="11" t="s">
        <v>43</v>
      </c>
    </row>
    <row r="2527" spans="2:8">
      <c r="B2527" s="8" t="s">
        <v>7573</v>
      </c>
      <c r="C2527" s="9">
        <v>0</v>
      </c>
      <c r="D2527" s="10">
        <v>1</v>
      </c>
      <c r="E2527" s="10">
        <v>3</v>
      </c>
      <c r="F2527">
        <f t="shared" si="39"/>
        <v>0</v>
      </c>
      <c r="G2527" s="10">
        <v>14</v>
      </c>
      <c r="H2527" s="11" t="s">
        <v>36</v>
      </c>
    </row>
    <row r="2528" spans="2:8">
      <c r="B2528" s="8" t="s">
        <v>7575</v>
      </c>
      <c r="C2528" s="9">
        <v>0</v>
      </c>
      <c r="D2528" s="10">
        <v>3</v>
      </c>
      <c r="E2528" s="10">
        <v>0</v>
      </c>
      <c r="F2528">
        <f t="shared" si="39"/>
        <v>1</v>
      </c>
      <c r="G2528" s="11" t="s">
        <v>5461</v>
      </c>
      <c r="H2528" s="11" t="s">
        <v>43</v>
      </c>
    </row>
    <row r="2529" spans="2:8">
      <c r="B2529" s="8" t="s">
        <v>7577</v>
      </c>
      <c r="C2529" s="9">
        <v>0</v>
      </c>
      <c r="D2529" s="10">
        <v>12</v>
      </c>
      <c r="E2529" s="10">
        <v>0</v>
      </c>
      <c r="F2529">
        <f t="shared" si="39"/>
        <v>1</v>
      </c>
      <c r="G2529" s="11" t="s">
        <v>7578</v>
      </c>
      <c r="H2529" s="11" t="s">
        <v>43</v>
      </c>
    </row>
    <row r="2530" spans="2:8">
      <c r="B2530" s="8" t="s">
        <v>7580</v>
      </c>
      <c r="C2530" s="9">
        <v>0</v>
      </c>
      <c r="D2530" s="10">
        <v>1</v>
      </c>
      <c r="E2530" s="10">
        <v>0</v>
      </c>
      <c r="F2530">
        <f t="shared" si="39"/>
        <v>0</v>
      </c>
      <c r="G2530" s="10">
        <v>9</v>
      </c>
      <c r="H2530" s="11" t="s">
        <v>36</v>
      </c>
    </row>
    <row r="2531" spans="2:8">
      <c r="B2531" s="8" t="s">
        <v>7582</v>
      </c>
      <c r="C2531" s="9">
        <v>0</v>
      </c>
      <c r="D2531" s="10">
        <v>2</v>
      </c>
      <c r="E2531" s="10">
        <v>0</v>
      </c>
      <c r="F2531">
        <f t="shared" si="39"/>
        <v>1</v>
      </c>
      <c r="G2531" s="11" t="s">
        <v>1043</v>
      </c>
      <c r="H2531" s="11" t="s">
        <v>43</v>
      </c>
    </row>
    <row r="2532" spans="2:8">
      <c r="B2532" s="8" t="s">
        <v>7584</v>
      </c>
      <c r="C2532" s="9">
        <v>0</v>
      </c>
      <c r="D2532" s="10">
        <v>72</v>
      </c>
      <c r="E2532" s="10">
        <v>0</v>
      </c>
      <c r="F2532">
        <f t="shared" si="39"/>
        <v>1</v>
      </c>
      <c r="G2532" s="11" t="s">
        <v>7585</v>
      </c>
      <c r="H2532" s="11" t="s">
        <v>43</v>
      </c>
    </row>
    <row r="2533" spans="2:8">
      <c r="B2533" s="8" t="s">
        <v>7587</v>
      </c>
      <c r="C2533" s="9">
        <v>0</v>
      </c>
      <c r="D2533" s="10">
        <v>24</v>
      </c>
      <c r="E2533" s="10">
        <v>0</v>
      </c>
      <c r="F2533">
        <f t="shared" si="39"/>
        <v>0</v>
      </c>
      <c r="G2533" s="11" t="s">
        <v>7588</v>
      </c>
      <c r="H2533" s="11" t="s">
        <v>36</v>
      </c>
    </row>
    <row r="2534" spans="2:8">
      <c r="B2534" s="8" t="s">
        <v>7590</v>
      </c>
      <c r="C2534" s="9">
        <v>0</v>
      </c>
      <c r="D2534" s="10">
        <v>31</v>
      </c>
      <c r="E2534" s="10">
        <v>0</v>
      </c>
      <c r="F2534">
        <f t="shared" si="39"/>
        <v>0</v>
      </c>
      <c r="G2534" s="11" t="s">
        <v>7591</v>
      </c>
      <c r="H2534" s="11" t="s">
        <v>36</v>
      </c>
    </row>
    <row r="2535" spans="2:8">
      <c r="B2535" s="8" t="s">
        <v>7594</v>
      </c>
      <c r="C2535" s="9">
        <v>0</v>
      </c>
      <c r="D2535" s="10">
        <v>44</v>
      </c>
      <c r="E2535" s="10">
        <v>0</v>
      </c>
      <c r="F2535">
        <f t="shared" si="39"/>
        <v>1</v>
      </c>
      <c r="G2535" s="11" t="s">
        <v>3458</v>
      </c>
      <c r="H2535" s="11" t="s">
        <v>43</v>
      </c>
    </row>
    <row r="2536" spans="2:8">
      <c r="B2536" s="8" t="s">
        <v>7596</v>
      </c>
      <c r="C2536" s="9">
        <v>0</v>
      </c>
      <c r="D2536" s="10">
        <v>8</v>
      </c>
      <c r="E2536" s="10">
        <v>0</v>
      </c>
      <c r="F2536">
        <f t="shared" si="39"/>
        <v>0</v>
      </c>
      <c r="G2536" s="11" t="s">
        <v>5408</v>
      </c>
      <c r="H2536" s="11" t="s">
        <v>36</v>
      </c>
    </row>
    <row r="2537" spans="2:8">
      <c r="B2537" s="8" t="s">
        <v>7598</v>
      </c>
      <c r="C2537" s="9">
        <v>0</v>
      </c>
      <c r="D2537" s="10">
        <v>28</v>
      </c>
      <c r="E2537" s="10">
        <v>0</v>
      </c>
      <c r="F2537">
        <f t="shared" si="39"/>
        <v>0</v>
      </c>
      <c r="G2537" s="11" t="s">
        <v>7599</v>
      </c>
      <c r="H2537" s="11" t="s">
        <v>36</v>
      </c>
    </row>
    <row r="2538" spans="2:8">
      <c r="B2538" s="8" t="s">
        <v>7601</v>
      </c>
      <c r="C2538" s="9">
        <v>0</v>
      </c>
      <c r="D2538" s="10">
        <v>19</v>
      </c>
      <c r="E2538" s="10">
        <v>0</v>
      </c>
      <c r="F2538">
        <f t="shared" si="39"/>
        <v>0</v>
      </c>
      <c r="G2538" s="11" t="s">
        <v>7602</v>
      </c>
      <c r="H2538" s="11" t="s">
        <v>36</v>
      </c>
    </row>
    <row r="2539" spans="2:8">
      <c r="B2539" s="8" t="s">
        <v>7604</v>
      </c>
      <c r="C2539" s="9">
        <v>0</v>
      </c>
      <c r="D2539" s="10">
        <v>51</v>
      </c>
      <c r="E2539" s="10">
        <v>0</v>
      </c>
      <c r="F2539">
        <f t="shared" si="39"/>
        <v>1</v>
      </c>
      <c r="G2539" s="11" t="s">
        <v>7605</v>
      </c>
      <c r="H2539" s="11" t="s">
        <v>43</v>
      </c>
    </row>
    <row r="2540" spans="2:8">
      <c r="B2540" s="8" t="s">
        <v>7607</v>
      </c>
      <c r="C2540" s="9">
        <v>0</v>
      </c>
      <c r="D2540" s="10">
        <v>70</v>
      </c>
      <c r="E2540" s="10">
        <v>0</v>
      </c>
      <c r="F2540">
        <f t="shared" si="39"/>
        <v>0</v>
      </c>
      <c r="G2540" s="11" t="s">
        <v>765</v>
      </c>
      <c r="H2540" s="11" t="s">
        <v>36</v>
      </c>
    </row>
    <row r="2541" spans="2:8">
      <c r="B2541" s="8" t="s">
        <v>7609</v>
      </c>
      <c r="C2541" s="9">
        <v>0</v>
      </c>
      <c r="D2541" s="10">
        <v>17</v>
      </c>
      <c r="E2541" s="10">
        <v>0</v>
      </c>
      <c r="F2541">
        <f t="shared" si="39"/>
        <v>1</v>
      </c>
      <c r="G2541" s="11" t="s">
        <v>7610</v>
      </c>
      <c r="H2541" s="11" t="s">
        <v>43</v>
      </c>
    </row>
    <row r="2542" spans="2:8">
      <c r="B2542" s="8" t="s">
        <v>7612</v>
      </c>
      <c r="C2542" s="9">
        <v>0</v>
      </c>
      <c r="D2542" s="10">
        <v>25</v>
      </c>
      <c r="E2542" s="10">
        <v>42</v>
      </c>
      <c r="F2542">
        <f t="shared" si="39"/>
        <v>1</v>
      </c>
      <c r="G2542" s="11" t="s">
        <v>7613</v>
      </c>
      <c r="H2542" s="11" t="s">
        <v>43</v>
      </c>
    </row>
    <row r="2543" spans="2:8">
      <c r="B2543" s="8" t="s">
        <v>7615</v>
      </c>
      <c r="C2543" s="9">
        <v>0</v>
      </c>
      <c r="D2543" s="10">
        <v>45</v>
      </c>
      <c r="E2543" s="10">
        <v>0</v>
      </c>
      <c r="F2543">
        <f t="shared" si="39"/>
        <v>0</v>
      </c>
      <c r="G2543" s="11" t="s">
        <v>7616</v>
      </c>
      <c r="H2543" s="11" t="s">
        <v>36</v>
      </c>
    </row>
    <row r="2544" spans="2:8">
      <c r="B2544" s="8" t="s">
        <v>7618</v>
      </c>
      <c r="C2544" s="9">
        <v>0</v>
      </c>
      <c r="D2544" s="10">
        <v>72</v>
      </c>
      <c r="E2544" s="10">
        <v>0</v>
      </c>
      <c r="F2544">
        <f t="shared" si="39"/>
        <v>0</v>
      </c>
      <c r="G2544" s="11" t="s">
        <v>2613</v>
      </c>
      <c r="H2544" s="11" t="s">
        <v>36</v>
      </c>
    </row>
    <row r="2545" spans="2:8">
      <c r="B2545" s="8" t="s">
        <v>7620</v>
      </c>
      <c r="C2545" s="9">
        <v>0</v>
      </c>
      <c r="D2545" s="10">
        <v>71</v>
      </c>
      <c r="E2545" s="10">
        <v>0</v>
      </c>
      <c r="F2545">
        <f t="shared" si="39"/>
        <v>0</v>
      </c>
      <c r="G2545" s="11" t="s">
        <v>7621</v>
      </c>
      <c r="H2545" s="11" t="s">
        <v>36</v>
      </c>
    </row>
    <row r="2546" spans="2:8">
      <c r="B2546" s="8" t="s">
        <v>7623</v>
      </c>
      <c r="C2546" s="9">
        <v>0</v>
      </c>
      <c r="D2546" s="10">
        <v>3</v>
      </c>
      <c r="E2546" s="10">
        <v>0</v>
      </c>
      <c r="F2546">
        <f t="shared" si="39"/>
        <v>0</v>
      </c>
      <c r="G2546" s="11" t="s">
        <v>4517</v>
      </c>
      <c r="H2546" s="11" t="s">
        <v>36</v>
      </c>
    </row>
    <row r="2547" spans="2:8">
      <c r="B2547" s="8" t="s">
        <v>7625</v>
      </c>
      <c r="C2547" s="9">
        <v>0</v>
      </c>
      <c r="D2547" s="10">
        <v>30</v>
      </c>
      <c r="E2547" s="10">
        <v>0</v>
      </c>
      <c r="F2547">
        <f t="shared" si="39"/>
        <v>1</v>
      </c>
      <c r="G2547" s="11" t="s">
        <v>7626</v>
      </c>
      <c r="H2547" s="11" t="s">
        <v>43</v>
      </c>
    </row>
    <row r="2548" spans="2:8">
      <c r="B2548" s="8" t="s">
        <v>7628</v>
      </c>
      <c r="C2548" s="9">
        <v>0</v>
      </c>
      <c r="D2548" s="10">
        <v>34</v>
      </c>
      <c r="E2548" s="10">
        <v>0</v>
      </c>
      <c r="F2548">
        <f t="shared" si="39"/>
        <v>0</v>
      </c>
      <c r="G2548" s="11" t="s">
        <v>7629</v>
      </c>
      <c r="H2548" s="11" t="s">
        <v>36</v>
      </c>
    </row>
    <row r="2549" spans="2:8">
      <c r="B2549" s="8" t="s">
        <v>7631</v>
      </c>
      <c r="C2549" s="9">
        <v>0</v>
      </c>
      <c r="D2549" s="10">
        <v>59</v>
      </c>
      <c r="E2549" s="10">
        <v>0</v>
      </c>
      <c r="F2549">
        <f t="shared" si="39"/>
        <v>0</v>
      </c>
      <c r="G2549" s="11" t="s">
        <v>1890</v>
      </c>
      <c r="H2549" s="11" t="s">
        <v>36</v>
      </c>
    </row>
    <row r="2550" spans="2:8">
      <c r="B2550" s="8" t="s">
        <v>7633</v>
      </c>
      <c r="C2550" s="9">
        <v>0</v>
      </c>
      <c r="D2550" s="10">
        <v>71</v>
      </c>
      <c r="E2550" s="10">
        <v>0</v>
      </c>
      <c r="F2550">
        <f t="shared" si="39"/>
        <v>1</v>
      </c>
      <c r="G2550" s="11" t="s">
        <v>7634</v>
      </c>
      <c r="H2550" s="11" t="s">
        <v>43</v>
      </c>
    </row>
    <row r="2551" spans="2:8">
      <c r="B2551" s="8" t="s">
        <v>7636</v>
      </c>
      <c r="C2551" s="9">
        <v>0</v>
      </c>
      <c r="D2551" s="10">
        <v>49</v>
      </c>
      <c r="E2551" s="10">
        <v>0</v>
      </c>
      <c r="F2551">
        <f t="shared" si="39"/>
        <v>0</v>
      </c>
      <c r="G2551" s="11" t="s">
        <v>7637</v>
      </c>
      <c r="H2551" s="11" t="s">
        <v>36</v>
      </c>
    </row>
    <row r="2552" spans="2:8">
      <c r="B2552" s="8" t="s">
        <v>7639</v>
      </c>
      <c r="C2552" s="9">
        <v>0</v>
      </c>
      <c r="D2552" s="10">
        <v>2</v>
      </c>
      <c r="E2552" s="10">
        <v>0</v>
      </c>
      <c r="F2552">
        <f t="shared" si="39"/>
        <v>0</v>
      </c>
      <c r="G2552" s="11" t="s">
        <v>7640</v>
      </c>
      <c r="H2552" s="11" t="s">
        <v>36</v>
      </c>
    </row>
    <row r="2553" spans="2:8">
      <c r="B2553" s="8" t="s">
        <v>7642</v>
      </c>
      <c r="C2553" s="9">
        <v>0</v>
      </c>
      <c r="D2553" s="10">
        <v>22</v>
      </c>
      <c r="E2553" s="10">
        <v>60</v>
      </c>
      <c r="F2553">
        <f t="shared" si="39"/>
        <v>1</v>
      </c>
      <c r="G2553" s="11" t="s">
        <v>4467</v>
      </c>
      <c r="H2553" s="11" t="s">
        <v>43</v>
      </c>
    </row>
    <row r="2554" spans="2:8">
      <c r="B2554" s="8" t="s">
        <v>7644</v>
      </c>
      <c r="C2554" s="9">
        <v>0</v>
      </c>
      <c r="D2554" s="10">
        <v>54</v>
      </c>
      <c r="E2554" s="10">
        <v>0</v>
      </c>
      <c r="F2554">
        <f t="shared" si="39"/>
        <v>1</v>
      </c>
      <c r="G2554" s="11" t="s">
        <v>4513</v>
      </c>
      <c r="H2554" s="11" t="s">
        <v>43</v>
      </c>
    </row>
    <row r="2555" spans="2:8">
      <c r="B2555" s="8" t="s">
        <v>7646</v>
      </c>
      <c r="C2555" s="9">
        <v>0</v>
      </c>
      <c r="D2555" s="10">
        <v>1</v>
      </c>
      <c r="E2555" s="10">
        <v>0</v>
      </c>
      <c r="F2555">
        <f t="shared" si="39"/>
        <v>1</v>
      </c>
      <c r="G2555" s="10">
        <v>8</v>
      </c>
      <c r="H2555" s="11" t="s">
        <v>43</v>
      </c>
    </row>
    <row r="2556" spans="2:8">
      <c r="B2556" s="8" t="s">
        <v>7648</v>
      </c>
      <c r="C2556" s="9">
        <v>0</v>
      </c>
      <c r="D2556" s="10">
        <v>6</v>
      </c>
      <c r="E2556" s="10">
        <v>0</v>
      </c>
      <c r="F2556">
        <f t="shared" si="39"/>
        <v>1</v>
      </c>
      <c r="G2556" s="10">
        <v>69</v>
      </c>
      <c r="H2556" s="11" t="s">
        <v>43</v>
      </c>
    </row>
    <row r="2557" spans="2:8">
      <c r="B2557" s="8" t="s">
        <v>7650</v>
      </c>
      <c r="C2557" s="9">
        <v>0</v>
      </c>
      <c r="D2557" s="10">
        <v>54</v>
      </c>
      <c r="E2557" s="10">
        <v>0</v>
      </c>
      <c r="F2557">
        <f t="shared" si="39"/>
        <v>0</v>
      </c>
      <c r="G2557" s="11" t="s">
        <v>7651</v>
      </c>
      <c r="H2557" s="11" t="s">
        <v>36</v>
      </c>
    </row>
    <row r="2558" spans="2:8">
      <c r="B2558" s="8" t="s">
        <v>7653</v>
      </c>
      <c r="C2558" s="9">
        <v>0</v>
      </c>
      <c r="D2558" s="10">
        <v>31</v>
      </c>
      <c r="E2558" s="10">
        <v>0</v>
      </c>
      <c r="F2558">
        <f t="shared" si="39"/>
        <v>1</v>
      </c>
      <c r="G2558" s="11" t="s">
        <v>1135</v>
      </c>
      <c r="H2558" s="11" t="s">
        <v>43</v>
      </c>
    </row>
    <row r="2559" spans="2:8">
      <c r="B2559" s="8" t="s">
        <v>7655</v>
      </c>
      <c r="C2559" s="9">
        <v>0</v>
      </c>
      <c r="D2559" s="10">
        <v>63</v>
      </c>
      <c r="E2559" s="10">
        <v>0</v>
      </c>
      <c r="F2559">
        <f t="shared" si="39"/>
        <v>0</v>
      </c>
      <c r="G2559" s="11" t="s">
        <v>6591</v>
      </c>
      <c r="H2559" s="11" t="s">
        <v>36</v>
      </c>
    </row>
    <row r="2560" spans="2:8">
      <c r="B2560" s="8" t="s">
        <v>7657</v>
      </c>
      <c r="C2560" s="9">
        <v>0</v>
      </c>
      <c r="D2560" s="10">
        <v>65</v>
      </c>
      <c r="E2560" s="10">
        <v>41</v>
      </c>
      <c r="F2560">
        <f t="shared" si="39"/>
        <v>0</v>
      </c>
      <c r="G2560" s="11" t="s">
        <v>66</v>
      </c>
      <c r="H2560" s="11" t="s">
        <v>36</v>
      </c>
    </row>
    <row r="2561" spans="2:8">
      <c r="B2561" s="8" t="s">
        <v>7659</v>
      </c>
      <c r="C2561" s="9">
        <v>0</v>
      </c>
      <c r="D2561" s="10">
        <v>40</v>
      </c>
      <c r="E2561" s="10">
        <v>0</v>
      </c>
      <c r="F2561">
        <f t="shared" si="39"/>
        <v>1</v>
      </c>
      <c r="G2561" s="11" t="s">
        <v>7660</v>
      </c>
      <c r="H2561" s="11" t="s">
        <v>43</v>
      </c>
    </row>
    <row r="2562" spans="2:8">
      <c r="B2562" s="8" t="s">
        <v>7662</v>
      </c>
      <c r="C2562" s="9">
        <v>0</v>
      </c>
      <c r="D2562" s="10">
        <v>21</v>
      </c>
      <c r="E2562" s="10">
        <v>0</v>
      </c>
      <c r="F2562">
        <f t="shared" si="39"/>
        <v>0</v>
      </c>
      <c r="G2562" s="11" t="s">
        <v>3794</v>
      </c>
      <c r="H2562" s="11" t="s">
        <v>36</v>
      </c>
    </row>
    <row r="2563" spans="2:8">
      <c r="B2563" s="8" t="s">
        <v>7664</v>
      </c>
      <c r="C2563" s="9">
        <v>0</v>
      </c>
      <c r="D2563" s="10">
        <v>66</v>
      </c>
      <c r="E2563" s="10">
        <v>0</v>
      </c>
      <c r="F2563">
        <f t="shared" si="39"/>
        <v>1</v>
      </c>
      <c r="G2563" s="11" t="s">
        <v>7665</v>
      </c>
      <c r="H2563" s="11" t="s">
        <v>43</v>
      </c>
    </row>
    <row r="2564" spans="2:8">
      <c r="B2564" s="8" t="s">
        <v>7667</v>
      </c>
      <c r="C2564" s="9">
        <v>0</v>
      </c>
      <c r="D2564" s="10">
        <v>60</v>
      </c>
      <c r="E2564" s="10">
        <v>0</v>
      </c>
      <c r="F2564">
        <f t="shared" si="39"/>
        <v>0</v>
      </c>
      <c r="G2564" s="11" t="s">
        <v>7668</v>
      </c>
      <c r="H2564" s="11" t="s">
        <v>36</v>
      </c>
    </row>
    <row r="2565" spans="2:8">
      <c r="B2565" s="8" t="s">
        <v>7670</v>
      </c>
      <c r="C2565" s="9">
        <v>0</v>
      </c>
      <c r="D2565" s="10">
        <v>73</v>
      </c>
      <c r="E2565" s="10">
        <v>0</v>
      </c>
      <c r="F2565">
        <f t="shared" ref="F2565:F2628" si="40">IF(H2565="Female",0,1)</f>
        <v>0</v>
      </c>
      <c r="G2565" s="11" t="s">
        <v>7637</v>
      </c>
      <c r="H2565" s="11" t="s">
        <v>36</v>
      </c>
    </row>
    <row r="2566" spans="2:8">
      <c r="B2566" s="8" t="s">
        <v>7672</v>
      </c>
      <c r="C2566" s="9">
        <v>0</v>
      </c>
      <c r="D2566" s="10">
        <v>58</v>
      </c>
      <c r="E2566" s="10">
        <v>0</v>
      </c>
      <c r="F2566">
        <f t="shared" si="40"/>
        <v>1</v>
      </c>
      <c r="G2566" s="11" t="s">
        <v>7673</v>
      </c>
      <c r="H2566" s="11" t="s">
        <v>43</v>
      </c>
    </row>
    <row r="2567" spans="2:8">
      <c r="B2567" s="8" t="s">
        <v>7675</v>
      </c>
      <c r="C2567" s="9">
        <v>0</v>
      </c>
      <c r="D2567" s="10">
        <v>46</v>
      </c>
      <c r="E2567" s="10">
        <v>0</v>
      </c>
      <c r="F2567">
        <f t="shared" si="40"/>
        <v>1</v>
      </c>
      <c r="G2567" s="11" t="s">
        <v>7676</v>
      </c>
      <c r="H2567" s="11" t="s">
        <v>43</v>
      </c>
    </row>
    <row r="2568" spans="2:8">
      <c r="B2568" s="8" t="s">
        <v>7678</v>
      </c>
      <c r="C2568" s="9">
        <v>0</v>
      </c>
      <c r="D2568" s="10">
        <v>30</v>
      </c>
      <c r="E2568" s="10">
        <v>0</v>
      </c>
      <c r="F2568">
        <f t="shared" si="40"/>
        <v>1</v>
      </c>
      <c r="G2568" s="11" t="s">
        <v>4552</v>
      </c>
      <c r="H2568" s="11" t="s">
        <v>43</v>
      </c>
    </row>
    <row r="2569" spans="2:8">
      <c r="B2569" s="8" t="s">
        <v>7680</v>
      </c>
      <c r="C2569" s="9">
        <v>0</v>
      </c>
      <c r="D2569" s="10">
        <v>11</v>
      </c>
      <c r="E2569" s="10">
        <v>0</v>
      </c>
      <c r="F2569">
        <f t="shared" si="40"/>
        <v>1</v>
      </c>
      <c r="G2569" s="11" t="s">
        <v>2296</v>
      </c>
      <c r="H2569" s="11" t="s">
        <v>43</v>
      </c>
    </row>
    <row r="2570" spans="2:8">
      <c r="B2570" s="8" t="s">
        <v>7682</v>
      </c>
      <c r="C2570" s="9">
        <v>0</v>
      </c>
      <c r="D2570" s="10">
        <v>43</v>
      </c>
      <c r="E2570" s="10">
        <v>57</v>
      </c>
      <c r="F2570">
        <f t="shared" si="40"/>
        <v>1</v>
      </c>
      <c r="G2570" s="11" t="s">
        <v>7683</v>
      </c>
      <c r="H2570" s="11" t="s">
        <v>43</v>
      </c>
    </row>
    <row r="2571" spans="2:8">
      <c r="B2571" s="8" t="s">
        <v>7685</v>
      </c>
      <c r="C2571" s="9">
        <v>0</v>
      </c>
      <c r="D2571" s="10">
        <v>72</v>
      </c>
      <c r="E2571" s="10">
        <v>0</v>
      </c>
      <c r="F2571">
        <f t="shared" si="40"/>
        <v>0</v>
      </c>
      <c r="G2571" s="11" t="s">
        <v>7686</v>
      </c>
      <c r="H2571" s="11" t="s">
        <v>36</v>
      </c>
    </row>
    <row r="2572" spans="2:8">
      <c r="B2572" s="8" t="s">
        <v>7688</v>
      </c>
      <c r="C2572" s="9">
        <v>0</v>
      </c>
      <c r="D2572" s="10">
        <v>12</v>
      </c>
      <c r="E2572" s="10">
        <v>0</v>
      </c>
      <c r="F2572">
        <f t="shared" si="40"/>
        <v>0</v>
      </c>
      <c r="G2572" s="11" t="s">
        <v>4838</v>
      </c>
      <c r="H2572" s="11" t="s">
        <v>36</v>
      </c>
    </row>
    <row r="2573" spans="2:8">
      <c r="B2573" s="8" t="s">
        <v>7690</v>
      </c>
      <c r="C2573" s="9">
        <v>0</v>
      </c>
      <c r="D2573" s="10">
        <v>14</v>
      </c>
      <c r="E2573" s="10">
        <v>0</v>
      </c>
      <c r="F2573">
        <f t="shared" si="40"/>
        <v>0</v>
      </c>
      <c r="G2573" s="10">
        <v>95</v>
      </c>
      <c r="H2573" s="11" t="s">
        <v>36</v>
      </c>
    </row>
    <row r="2574" spans="2:8">
      <c r="B2574" s="8" t="s">
        <v>7692</v>
      </c>
      <c r="C2574" s="9">
        <v>0</v>
      </c>
      <c r="D2574" s="10">
        <v>73</v>
      </c>
      <c r="E2574" s="10">
        <v>0</v>
      </c>
      <c r="F2574">
        <f t="shared" si="40"/>
        <v>1</v>
      </c>
      <c r="G2574" s="11" t="s">
        <v>6904</v>
      </c>
      <c r="H2574" s="11" t="s">
        <v>43</v>
      </c>
    </row>
    <row r="2575" spans="2:8">
      <c r="B2575" s="8" t="s">
        <v>7694</v>
      </c>
      <c r="C2575" s="9">
        <v>0</v>
      </c>
      <c r="D2575" s="10">
        <v>57</v>
      </c>
      <c r="E2575" s="10">
        <v>0</v>
      </c>
      <c r="F2575">
        <f t="shared" si="40"/>
        <v>1</v>
      </c>
      <c r="G2575" s="11" t="s">
        <v>7695</v>
      </c>
      <c r="H2575" s="11" t="s">
        <v>43</v>
      </c>
    </row>
    <row r="2576" spans="2:8">
      <c r="B2576" s="8" t="s">
        <v>7697</v>
      </c>
      <c r="C2576" s="9">
        <v>0</v>
      </c>
      <c r="D2576" s="10">
        <v>60</v>
      </c>
      <c r="E2576" s="10">
        <v>0</v>
      </c>
      <c r="F2576">
        <f t="shared" si="40"/>
        <v>1</v>
      </c>
      <c r="G2576" s="11" t="s">
        <v>7698</v>
      </c>
      <c r="H2576" s="11" t="s">
        <v>43</v>
      </c>
    </row>
    <row r="2577" spans="2:8">
      <c r="B2577" s="8" t="s">
        <v>7700</v>
      </c>
      <c r="C2577" s="9">
        <v>0</v>
      </c>
      <c r="D2577" s="10">
        <v>34</v>
      </c>
      <c r="E2577" s="10">
        <v>0</v>
      </c>
      <c r="F2577">
        <f t="shared" si="40"/>
        <v>0</v>
      </c>
      <c r="G2577" s="11" t="s">
        <v>5384</v>
      </c>
      <c r="H2577" s="11" t="s">
        <v>36</v>
      </c>
    </row>
    <row r="2578" spans="2:8">
      <c r="B2578" s="8" t="s">
        <v>7702</v>
      </c>
      <c r="C2578" s="9">
        <v>0</v>
      </c>
      <c r="D2578" s="10">
        <v>37</v>
      </c>
      <c r="E2578" s="10">
        <v>0</v>
      </c>
      <c r="F2578">
        <f t="shared" si="40"/>
        <v>1</v>
      </c>
      <c r="G2578" s="11" t="s">
        <v>7703</v>
      </c>
      <c r="H2578" s="11" t="s">
        <v>43</v>
      </c>
    </row>
    <row r="2579" spans="2:8">
      <c r="B2579" s="8" t="s">
        <v>7705</v>
      </c>
      <c r="C2579" s="9">
        <v>0</v>
      </c>
      <c r="D2579" s="10">
        <v>23</v>
      </c>
      <c r="E2579" s="10">
        <v>0</v>
      </c>
      <c r="F2579">
        <f t="shared" si="40"/>
        <v>1</v>
      </c>
      <c r="G2579" s="11" t="s">
        <v>7706</v>
      </c>
      <c r="H2579" s="11" t="s">
        <v>43</v>
      </c>
    </row>
    <row r="2580" spans="2:8">
      <c r="B2580" s="8" t="s">
        <v>7708</v>
      </c>
      <c r="C2580" s="9">
        <v>0</v>
      </c>
      <c r="D2580" s="10">
        <v>9</v>
      </c>
      <c r="E2580" s="10">
        <v>0</v>
      </c>
      <c r="F2580">
        <f t="shared" si="40"/>
        <v>1</v>
      </c>
      <c r="G2580" s="11" t="s">
        <v>7709</v>
      </c>
      <c r="H2580" s="11" t="s">
        <v>43</v>
      </c>
    </row>
    <row r="2581" spans="2:8">
      <c r="B2581" s="8" t="s">
        <v>7711</v>
      </c>
      <c r="C2581" s="9">
        <v>0</v>
      </c>
      <c r="D2581" s="10">
        <v>24</v>
      </c>
      <c r="E2581" s="10">
        <v>0</v>
      </c>
      <c r="F2581">
        <f t="shared" si="40"/>
        <v>1</v>
      </c>
      <c r="G2581" s="11" t="s">
        <v>7712</v>
      </c>
      <c r="H2581" s="11" t="s">
        <v>43</v>
      </c>
    </row>
    <row r="2582" spans="2:8">
      <c r="B2582" s="8" t="s">
        <v>7714</v>
      </c>
      <c r="C2582" s="9">
        <v>0</v>
      </c>
      <c r="D2582" s="10">
        <v>68</v>
      </c>
      <c r="E2582" s="10">
        <v>0</v>
      </c>
      <c r="F2582">
        <f t="shared" si="40"/>
        <v>1</v>
      </c>
      <c r="G2582" s="11" t="s">
        <v>2178</v>
      </c>
      <c r="H2582" s="11" t="s">
        <v>43</v>
      </c>
    </row>
    <row r="2583" spans="2:8">
      <c r="B2583" s="8" t="s">
        <v>7716</v>
      </c>
      <c r="C2583" s="9">
        <v>0</v>
      </c>
      <c r="D2583" s="10">
        <v>32</v>
      </c>
      <c r="E2583" s="10">
        <v>45</v>
      </c>
      <c r="F2583">
        <f t="shared" si="40"/>
        <v>1</v>
      </c>
      <c r="G2583" s="11" t="s">
        <v>7717</v>
      </c>
      <c r="H2583" s="11" t="s">
        <v>43</v>
      </c>
    </row>
    <row r="2584" spans="2:8">
      <c r="B2584" s="8" t="s">
        <v>7719</v>
      </c>
      <c r="C2584" s="9">
        <v>0</v>
      </c>
      <c r="D2584" s="10">
        <v>30</v>
      </c>
      <c r="E2584" s="10">
        <v>0</v>
      </c>
      <c r="F2584">
        <f t="shared" si="40"/>
        <v>1</v>
      </c>
      <c r="G2584" s="11" t="s">
        <v>2019</v>
      </c>
      <c r="H2584" s="11" t="s">
        <v>43</v>
      </c>
    </row>
    <row r="2585" spans="2:8">
      <c r="B2585" s="8" t="s">
        <v>7721</v>
      </c>
      <c r="C2585" s="9">
        <v>0</v>
      </c>
      <c r="D2585" s="10">
        <v>53</v>
      </c>
      <c r="E2585" s="10">
        <v>0</v>
      </c>
      <c r="F2585">
        <f t="shared" si="40"/>
        <v>0</v>
      </c>
      <c r="G2585" s="11" t="s">
        <v>7722</v>
      </c>
      <c r="H2585" s="11" t="s">
        <v>36</v>
      </c>
    </row>
    <row r="2586" spans="2:8">
      <c r="B2586" s="8" t="s">
        <v>7724</v>
      </c>
      <c r="C2586" s="9">
        <v>0</v>
      </c>
      <c r="D2586" s="10">
        <v>33</v>
      </c>
      <c r="E2586" s="10">
        <v>0</v>
      </c>
      <c r="F2586">
        <f t="shared" si="40"/>
        <v>1</v>
      </c>
      <c r="G2586" s="11" t="s">
        <v>7725</v>
      </c>
      <c r="H2586" s="11" t="s">
        <v>43</v>
      </c>
    </row>
    <row r="2587" spans="2:8">
      <c r="B2587" s="8" t="s">
        <v>7727</v>
      </c>
      <c r="C2587" s="9">
        <v>0</v>
      </c>
      <c r="D2587" s="10">
        <v>37</v>
      </c>
      <c r="E2587" s="10">
        <v>57</v>
      </c>
      <c r="F2587">
        <f t="shared" si="40"/>
        <v>1</v>
      </c>
      <c r="G2587" s="11" t="s">
        <v>3001</v>
      </c>
      <c r="H2587" s="11" t="s">
        <v>43</v>
      </c>
    </row>
    <row r="2588" spans="2:8">
      <c r="B2588" s="8" t="s">
        <v>7729</v>
      </c>
      <c r="C2588" s="9">
        <v>0</v>
      </c>
      <c r="D2588" s="10">
        <v>71</v>
      </c>
      <c r="E2588" s="10">
        <v>0</v>
      </c>
      <c r="F2588">
        <f t="shared" si="40"/>
        <v>0</v>
      </c>
      <c r="G2588" s="11" t="s">
        <v>7730</v>
      </c>
      <c r="H2588" s="11" t="s">
        <v>36</v>
      </c>
    </row>
    <row r="2589" spans="2:8">
      <c r="B2589" s="8" t="s">
        <v>7732</v>
      </c>
      <c r="C2589" s="9">
        <v>0</v>
      </c>
      <c r="D2589" s="10">
        <v>53</v>
      </c>
      <c r="E2589" s="10">
        <v>99</v>
      </c>
      <c r="F2589">
        <f t="shared" si="40"/>
        <v>0</v>
      </c>
      <c r="G2589" s="11" t="s">
        <v>7733</v>
      </c>
      <c r="H2589" s="11" t="s">
        <v>36</v>
      </c>
    </row>
    <row r="2590" spans="2:8">
      <c r="B2590" s="8" t="s">
        <v>7735</v>
      </c>
      <c r="C2590" s="9">
        <v>0</v>
      </c>
      <c r="D2590" s="10">
        <v>5</v>
      </c>
      <c r="E2590" s="10">
        <v>0</v>
      </c>
      <c r="F2590">
        <f t="shared" si="40"/>
        <v>0</v>
      </c>
      <c r="G2590" s="11" t="s">
        <v>4549</v>
      </c>
      <c r="H2590" s="11" t="s">
        <v>36</v>
      </c>
    </row>
    <row r="2591" spans="2:8">
      <c r="B2591" s="8" t="s">
        <v>7737</v>
      </c>
      <c r="C2591" s="9">
        <v>0</v>
      </c>
      <c r="D2591" s="10">
        <v>18</v>
      </c>
      <c r="E2591" s="10">
        <v>0</v>
      </c>
      <c r="F2591">
        <f t="shared" si="40"/>
        <v>0</v>
      </c>
      <c r="G2591" s="10">
        <v>108</v>
      </c>
      <c r="H2591" s="11" t="s">
        <v>36</v>
      </c>
    </row>
    <row r="2592" spans="2:8">
      <c r="B2592" s="8" t="s">
        <v>7739</v>
      </c>
      <c r="C2592" s="9">
        <v>0</v>
      </c>
      <c r="D2592" s="10">
        <v>9</v>
      </c>
      <c r="E2592" s="10">
        <v>0</v>
      </c>
      <c r="F2592">
        <f t="shared" si="40"/>
        <v>1</v>
      </c>
      <c r="G2592" s="11" t="s">
        <v>7740</v>
      </c>
      <c r="H2592" s="11" t="s">
        <v>43</v>
      </c>
    </row>
    <row r="2593" spans="2:8">
      <c r="B2593" s="8" t="s">
        <v>7742</v>
      </c>
      <c r="C2593" s="9">
        <v>0</v>
      </c>
      <c r="D2593" s="10">
        <v>54</v>
      </c>
      <c r="E2593" s="10">
        <v>0</v>
      </c>
      <c r="F2593">
        <f t="shared" si="40"/>
        <v>1</v>
      </c>
      <c r="G2593" s="11" t="s">
        <v>7743</v>
      </c>
      <c r="H2593" s="11" t="s">
        <v>43</v>
      </c>
    </row>
    <row r="2594" spans="2:8">
      <c r="B2594" s="8" t="s">
        <v>7745</v>
      </c>
      <c r="C2594" s="9">
        <v>0</v>
      </c>
      <c r="D2594" s="10">
        <v>5</v>
      </c>
      <c r="E2594" s="10">
        <v>4</v>
      </c>
      <c r="F2594">
        <f t="shared" si="40"/>
        <v>1</v>
      </c>
      <c r="G2594" s="11" t="s">
        <v>7746</v>
      </c>
      <c r="H2594" s="11" t="s">
        <v>43</v>
      </c>
    </row>
    <row r="2595" spans="2:8">
      <c r="B2595" s="8" t="s">
        <v>7748</v>
      </c>
      <c r="C2595" s="9">
        <v>0</v>
      </c>
      <c r="D2595" s="10">
        <v>1</v>
      </c>
      <c r="E2595" s="10">
        <v>0</v>
      </c>
      <c r="F2595">
        <f t="shared" si="40"/>
        <v>0</v>
      </c>
      <c r="G2595" s="10">
        <v>12</v>
      </c>
      <c r="H2595" s="11" t="s">
        <v>36</v>
      </c>
    </row>
    <row r="2596" spans="2:8">
      <c r="B2596" s="8" t="s">
        <v>7750</v>
      </c>
      <c r="C2596" s="9">
        <v>0</v>
      </c>
      <c r="D2596" s="10">
        <v>74</v>
      </c>
      <c r="E2596" s="10">
        <v>0</v>
      </c>
      <c r="F2596">
        <f t="shared" si="40"/>
        <v>1</v>
      </c>
      <c r="G2596" s="11" t="s">
        <v>7751</v>
      </c>
      <c r="H2596" s="11" t="s">
        <v>43</v>
      </c>
    </row>
    <row r="2597" spans="2:8">
      <c r="B2597" s="8" t="s">
        <v>7753</v>
      </c>
      <c r="C2597" s="9">
        <v>0</v>
      </c>
      <c r="D2597" s="10">
        <v>4</v>
      </c>
      <c r="E2597" s="10">
        <v>0</v>
      </c>
      <c r="F2597">
        <f t="shared" si="40"/>
        <v>0</v>
      </c>
      <c r="G2597" s="11" t="s">
        <v>658</v>
      </c>
      <c r="H2597" s="11" t="s">
        <v>36</v>
      </c>
    </row>
    <row r="2598" spans="2:8">
      <c r="B2598" s="8" t="s">
        <v>7755</v>
      </c>
      <c r="C2598" s="9">
        <v>0</v>
      </c>
      <c r="D2598" s="10">
        <v>58</v>
      </c>
      <c r="E2598" s="10">
        <v>0</v>
      </c>
      <c r="F2598">
        <f t="shared" si="40"/>
        <v>1</v>
      </c>
      <c r="G2598" s="11" t="s">
        <v>7756</v>
      </c>
      <c r="H2598" s="11" t="s">
        <v>43</v>
      </c>
    </row>
    <row r="2599" spans="2:8">
      <c r="B2599" s="8" t="s">
        <v>7758</v>
      </c>
      <c r="C2599" s="9">
        <v>0</v>
      </c>
      <c r="D2599" s="10">
        <v>31</v>
      </c>
      <c r="E2599" s="10">
        <v>0</v>
      </c>
      <c r="F2599">
        <f t="shared" si="40"/>
        <v>0</v>
      </c>
      <c r="G2599" s="11" t="s">
        <v>3976</v>
      </c>
      <c r="H2599" s="11" t="s">
        <v>36</v>
      </c>
    </row>
    <row r="2600" spans="2:8">
      <c r="B2600" s="8" t="s">
        <v>7760</v>
      </c>
      <c r="C2600" s="9">
        <v>0</v>
      </c>
      <c r="D2600" s="10">
        <v>2</v>
      </c>
      <c r="E2600" s="10">
        <v>0</v>
      </c>
      <c r="F2600">
        <f t="shared" si="40"/>
        <v>1</v>
      </c>
      <c r="G2600" s="11" t="s">
        <v>1615</v>
      </c>
      <c r="H2600" s="11" t="s">
        <v>43</v>
      </c>
    </row>
    <row r="2601" spans="2:8">
      <c r="B2601" s="8" t="s">
        <v>7762</v>
      </c>
      <c r="C2601" s="9">
        <v>0</v>
      </c>
      <c r="D2601" s="10">
        <v>50</v>
      </c>
      <c r="E2601" s="10">
        <v>0</v>
      </c>
      <c r="F2601">
        <f t="shared" si="40"/>
        <v>1</v>
      </c>
      <c r="G2601" s="11" t="s">
        <v>7763</v>
      </c>
      <c r="H2601" s="11" t="s">
        <v>43</v>
      </c>
    </row>
    <row r="2602" spans="2:8">
      <c r="B2602" s="8" t="s">
        <v>7765</v>
      </c>
      <c r="C2602" s="9">
        <v>0</v>
      </c>
      <c r="D2602" s="10">
        <v>2</v>
      </c>
      <c r="E2602" s="10">
        <v>0</v>
      </c>
      <c r="F2602">
        <f t="shared" si="40"/>
        <v>1</v>
      </c>
      <c r="G2602" s="11" t="s">
        <v>1619</v>
      </c>
      <c r="H2602" s="11" t="s">
        <v>43</v>
      </c>
    </row>
    <row r="2603" spans="2:8">
      <c r="B2603" s="8" t="s">
        <v>7767</v>
      </c>
      <c r="C2603" s="9">
        <v>0</v>
      </c>
      <c r="D2603" s="10">
        <v>56</v>
      </c>
      <c r="E2603" s="10">
        <v>0</v>
      </c>
      <c r="F2603">
        <f t="shared" si="40"/>
        <v>0</v>
      </c>
      <c r="G2603" s="11" t="s">
        <v>7768</v>
      </c>
      <c r="H2603" s="11" t="s">
        <v>36</v>
      </c>
    </row>
    <row r="2604" spans="2:8">
      <c r="B2604" s="8" t="s">
        <v>7770</v>
      </c>
      <c r="C2604" s="9">
        <v>0</v>
      </c>
      <c r="D2604" s="10">
        <v>36</v>
      </c>
      <c r="E2604" s="10">
        <v>0</v>
      </c>
      <c r="F2604">
        <f t="shared" si="40"/>
        <v>0</v>
      </c>
      <c r="G2604" s="11" t="s">
        <v>7771</v>
      </c>
      <c r="H2604" s="11" t="s">
        <v>36</v>
      </c>
    </row>
    <row r="2605" spans="2:8">
      <c r="B2605" s="8" t="s">
        <v>7773</v>
      </c>
      <c r="C2605" s="9">
        <v>0</v>
      </c>
      <c r="D2605" s="10">
        <v>28</v>
      </c>
      <c r="E2605" s="10">
        <v>0</v>
      </c>
      <c r="F2605">
        <f t="shared" si="40"/>
        <v>0</v>
      </c>
      <c r="G2605" s="10">
        <v>361</v>
      </c>
      <c r="H2605" s="11" t="s">
        <v>36</v>
      </c>
    </row>
    <row r="2606" spans="2:8">
      <c r="B2606" s="8" t="s">
        <v>7775</v>
      </c>
      <c r="C2606" s="9">
        <v>0</v>
      </c>
      <c r="D2606" s="10">
        <v>38</v>
      </c>
      <c r="E2606" s="10">
        <v>0</v>
      </c>
      <c r="F2606">
        <f t="shared" si="40"/>
        <v>1</v>
      </c>
      <c r="G2606" s="11" t="s">
        <v>7776</v>
      </c>
      <c r="H2606" s="11" t="s">
        <v>43</v>
      </c>
    </row>
    <row r="2607" spans="2:8">
      <c r="B2607" s="8" t="s">
        <v>7778</v>
      </c>
      <c r="C2607" s="9">
        <v>0</v>
      </c>
      <c r="D2607" s="10">
        <v>62</v>
      </c>
      <c r="E2607" s="10">
        <v>0</v>
      </c>
      <c r="F2607">
        <f t="shared" si="40"/>
        <v>0</v>
      </c>
      <c r="G2607" s="11" t="s">
        <v>7779</v>
      </c>
      <c r="H2607" s="11" t="s">
        <v>36</v>
      </c>
    </row>
    <row r="2608" spans="2:8">
      <c r="B2608" s="8" t="s">
        <v>7781</v>
      </c>
      <c r="C2608" s="9">
        <v>0</v>
      </c>
      <c r="D2608" s="10">
        <v>61</v>
      </c>
      <c r="E2608" s="10">
        <v>0</v>
      </c>
      <c r="F2608">
        <f t="shared" si="40"/>
        <v>1</v>
      </c>
      <c r="G2608" s="11" t="s">
        <v>7782</v>
      </c>
      <c r="H2608" s="11" t="s">
        <v>43</v>
      </c>
    </row>
    <row r="2609" spans="2:8">
      <c r="B2609" s="8" t="s">
        <v>7784</v>
      </c>
      <c r="C2609" s="9">
        <v>0</v>
      </c>
      <c r="D2609" s="10">
        <v>53</v>
      </c>
      <c r="E2609" s="10">
        <v>82</v>
      </c>
      <c r="F2609">
        <f t="shared" si="40"/>
        <v>0</v>
      </c>
      <c r="G2609" s="11" t="s">
        <v>7733</v>
      </c>
      <c r="H2609" s="11" t="s">
        <v>36</v>
      </c>
    </row>
    <row r="2610" spans="2:8">
      <c r="B2610" s="8" t="s">
        <v>7786</v>
      </c>
      <c r="C2610" s="9">
        <v>0</v>
      </c>
      <c r="D2610" s="10">
        <v>1</v>
      </c>
      <c r="E2610" s="10">
        <v>0</v>
      </c>
      <c r="F2610">
        <f t="shared" si="40"/>
        <v>0</v>
      </c>
      <c r="G2610" s="10">
        <v>4</v>
      </c>
      <c r="H2610" s="11" t="s">
        <v>36</v>
      </c>
    </row>
    <row r="2611" spans="2:8">
      <c r="B2611" s="8" t="s">
        <v>7788</v>
      </c>
      <c r="C2611" s="9">
        <v>0</v>
      </c>
      <c r="D2611" s="10">
        <v>1</v>
      </c>
      <c r="E2611" s="10">
        <v>0</v>
      </c>
      <c r="F2611">
        <f t="shared" si="40"/>
        <v>0</v>
      </c>
      <c r="G2611" s="10">
        <v>11</v>
      </c>
      <c r="H2611" s="11" t="s">
        <v>36</v>
      </c>
    </row>
    <row r="2612" spans="2:8">
      <c r="B2612" s="8" t="s">
        <v>7790</v>
      </c>
      <c r="C2612" s="9">
        <v>0</v>
      </c>
      <c r="D2612" s="10">
        <v>62</v>
      </c>
      <c r="E2612" s="10">
        <v>0</v>
      </c>
      <c r="F2612">
        <f t="shared" si="40"/>
        <v>1</v>
      </c>
      <c r="G2612" s="11" t="s">
        <v>7791</v>
      </c>
      <c r="H2612" s="11" t="s">
        <v>43</v>
      </c>
    </row>
    <row r="2613" spans="2:8">
      <c r="B2613" s="8" t="s">
        <v>7793</v>
      </c>
      <c r="C2613" s="9">
        <v>0</v>
      </c>
      <c r="D2613" s="10">
        <v>58</v>
      </c>
      <c r="E2613" s="10">
        <v>0</v>
      </c>
      <c r="F2613">
        <f t="shared" si="40"/>
        <v>0</v>
      </c>
      <c r="G2613" s="11" t="s">
        <v>7794</v>
      </c>
      <c r="H2613" s="11" t="s">
        <v>36</v>
      </c>
    </row>
    <row r="2614" spans="2:8">
      <c r="B2614" s="8" t="s">
        <v>7796</v>
      </c>
      <c r="C2614" s="9">
        <v>0</v>
      </c>
      <c r="D2614" s="10">
        <v>55</v>
      </c>
      <c r="E2614" s="10">
        <v>22</v>
      </c>
      <c r="F2614">
        <f t="shared" si="40"/>
        <v>1</v>
      </c>
      <c r="G2614" s="11" t="s">
        <v>7797</v>
      </c>
      <c r="H2614" s="11" t="s">
        <v>43</v>
      </c>
    </row>
    <row r="2615" spans="2:8">
      <c r="B2615" s="8" t="s">
        <v>7799</v>
      </c>
      <c r="C2615" s="9">
        <v>0</v>
      </c>
      <c r="D2615" s="10">
        <v>73</v>
      </c>
      <c r="E2615" s="10">
        <v>0</v>
      </c>
      <c r="F2615">
        <f t="shared" si="40"/>
        <v>1</v>
      </c>
      <c r="G2615" s="11" t="s">
        <v>7800</v>
      </c>
      <c r="H2615" s="11" t="s">
        <v>43</v>
      </c>
    </row>
    <row r="2616" spans="2:8">
      <c r="B2616" s="8" t="s">
        <v>7802</v>
      </c>
      <c r="C2616" s="9">
        <v>0</v>
      </c>
      <c r="D2616" s="10">
        <v>22</v>
      </c>
      <c r="E2616" s="10">
        <v>0</v>
      </c>
      <c r="F2616">
        <f t="shared" si="40"/>
        <v>1</v>
      </c>
      <c r="G2616" s="11" t="s">
        <v>7803</v>
      </c>
      <c r="H2616" s="11" t="s">
        <v>43</v>
      </c>
    </row>
    <row r="2617" spans="2:8">
      <c r="B2617" s="8" t="s">
        <v>7805</v>
      </c>
      <c r="C2617" s="9">
        <v>0</v>
      </c>
      <c r="D2617" s="10">
        <v>39</v>
      </c>
      <c r="E2617" s="10">
        <v>0</v>
      </c>
      <c r="F2617">
        <f t="shared" si="40"/>
        <v>0</v>
      </c>
      <c r="G2617" s="11" t="s">
        <v>7806</v>
      </c>
      <c r="H2617" s="11" t="s">
        <v>36</v>
      </c>
    </row>
    <row r="2618" spans="2:8">
      <c r="B2618" s="8" t="s">
        <v>7808</v>
      </c>
      <c r="C2618" s="9">
        <v>0</v>
      </c>
      <c r="D2618" s="10">
        <v>12</v>
      </c>
      <c r="E2618" s="10">
        <v>0</v>
      </c>
      <c r="F2618">
        <f t="shared" si="40"/>
        <v>0</v>
      </c>
      <c r="G2618" s="11" t="s">
        <v>7809</v>
      </c>
      <c r="H2618" s="11" t="s">
        <v>36</v>
      </c>
    </row>
    <row r="2619" spans="2:8">
      <c r="B2619" s="8" t="s">
        <v>7811</v>
      </c>
      <c r="C2619" s="9">
        <v>0</v>
      </c>
      <c r="D2619" s="10">
        <v>56</v>
      </c>
      <c r="E2619" s="10">
        <v>0</v>
      </c>
      <c r="F2619">
        <f t="shared" si="40"/>
        <v>1</v>
      </c>
      <c r="G2619" s="11" t="s">
        <v>7812</v>
      </c>
      <c r="H2619" s="11" t="s">
        <v>43</v>
      </c>
    </row>
    <row r="2620" spans="2:8">
      <c r="B2620" s="8" t="s">
        <v>7814</v>
      </c>
      <c r="C2620" s="9">
        <v>0</v>
      </c>
      <c r="D2620" s="10">
        <v>18</v>
      </c>
      <c r="E2620" s="10">
        <v>32</v>
      </c>
      <c r="F2620">
        <f t="shared" si="40"/>
        <v>0</v>
      </c>
      <c r="G2620" s="11" t="s">
        <v>7297</v>
      </c>
      <c r="H2620" s="11" t="s">
        <v>36</v>
      </c>
    </row>
    <row r="2621" spans="2:8">
      <c r="B2621" s="8" t="s">
        <v>7816</v>
      </c>
      <c r="C2621" s="9">
        <v>0</v>
      </c>
      <c r="D2621" s="10">
        <v>31</v>
      </c>
      <c r="E2621" s="10">
        <v>0</v>
      </c>
      <c r="F2621">
        <f t="shared" si="40"/>
        <v>1</v>
      </c>
      <c r="G2621" s="11" t="s">
        <v>7817</v>
      </c>
      <c r="H2621" s="11" t="s">
        <v>43</v>
      </c>
    </row>
    <row r="2622" spans="2:8">
      <c r="B2622" s="8" t="s">
        <v>7819</v>
      </c>
      <c r="C2622" s="9">
        <v>0</v>
      </c>
      <c r="D2622" s="10">
        <v>41</v>
      </c>
      <c r="E2622" s="10">
        <v>0</v>
      </c>
      <c r="F2622">
        <f t="shared" si="40"/>
        <v>0</v>
      </c>
      <c r="G2622" s="11" t="s">
        <v>7820</v>
      </c>
      <c r="H2622" s="11" t="s">
        <v>36</v>
      </c>
    </row>
    <row r="2623" spans="2:8">
      <c r="B2623" s="8" t="s">
        <v>7822</v>
      </c>
      <c r="C2623" s="9">
        <v>0</v>
      </c>
      <c r="D2623" s="10">
        <v>65</v>
      </c>
      <c r="E2623" s="10">
        <v>0</v>
      </c>
      <c r="F2623">
        <f t="shared" si="40"/>
        <v>1</v>
      </c>
      <c r="G2623" s="11" t="s">
        <v>7823</v>
      </c>
      <c r="H2623" s="11" t="s">
        <v>43</v>
      </c>
    </row>
    <row r="2624" spans="2:8">
      <c r="B2624" s="8" t="s">
        <v>7825</v>
      </c>
      <c r="C2624" s="9">
        <v>0</v>
      </c>
      <c r="D2624" s="10">
        <v>23</v>
      </c>
      <c r="E2624" s="10">
        <v>0</v>
      </c>
      <c r="F2624">
        <f t="shared" si="40"/>
        <v>0</v>
      </c>
      <c r="G2624" s="11" t="s">
        <v>3563</v>
      </c>
      <c r="H2624" s="11" t="s">
        <v>36</v>
      </c>
    </row>
    <row r="2625" spans="2:8">
      <c r="B2625" s="8" t="s">
        <v>7828</v>
      </c>
      <c r="C2625" s="9">
        <v>0</v>
      </c>
      <c r="D2625" s="10">
        <v>67</v>
      </c>
      <c r="E2625" s="10">
        <v>0</v>
      </c>
      <c r="F2625">
        <f t="shared" si="40"/>
        <v>0</v>
      </c>
      <c r="G2625" s="11" t="s">
        <v>7333</v>
      </c>
      <c r="H2625" s="11" t="s">
        <v>36</v>
      </c>
    </row>
    <row r="2626" spans="2:8">
      <c r="B2626" s="8" t="s">
        <v>7830</v>
      </c>
      <c r="C2626" s="9">
        <v>0</v>
      </c>
      <c r="D2626" s="10">
        <v>45</v>
      </c>
      <c r="E2626" s="10">
        <v>24</v>
      </c>
      <c r="F2626">
        <f t="shared" si="40"/>
        <v>0</v>
      </c>
      <c r="G2626" s="11" t="s">
        <v>3247</v>
      </c>
      <c r="H2626" s="11" t="s">
        <v>36</v>
      </c>
    </row>
    <row r="2627" spans="2:8">
      <c r="B2627" s="8" t="s">
        <v>7832</v>
      </c>
      <c r="C2627" s="9">
        <v>0</v>
      </c>
      <c r="D2627" s="10">
        <v>24</v>
      </c>
      <c r="E2627" s="10">
        <v>0</v>
      </c>
      <c r="F2627">
        <f t="shared" si="40"/>
        <v>0</v>
      </c>
      <c r="G2627" s="11" t="s">
        <v>7833</v>
      </c>
      <c r="H2627" s="11" t="s">
        <v>36</v>
      </c>
    </row>
    <row r="2628" spans="2:8">
      <c r="B2628" s="8" t="s">
        <v>7835</v>
      </c>
      <c r="C2628" s="9">
        <v>0</v>
      </c>
      <c r="D2628" s="10">
        <v>7</v>
      </c>
      <c r="E2628" s="10">
        <v>0</v>
      </c>
      <c r="F2628">
        <f t="shared" si="40"/>
        <v>1</v>
      </c>
      <c r="G2628" s="11" t="s">
        <v>532</v>
      </c>
      <c r="H2628" s="11" t="s">
        <v>43</v>
      </c>
    </row>
    <row r="2629" spans="2:8">
      <c r="B2629" s="8" t="s">
        <v>7837</v>
      </c>
      <c r="C2629" s="9">
        <v>0</v>
      </c>
      <c r="D2629" s="10">
        <v>40</v>
      </c>
      <c r="E2629" s="10">
        <v>38</v>
      </c>
      <c r="F2629">
        <f t="shared" ref="F2629:F2692" si="41">IF(H2629="Female",0,1)</f>
        <v>1</v>
      </c>
      <c r="G2629" s="11" t="s">
        <v>5262</v>
      </c>
      <c r="H2629" s="11" t="s">
        <v>43</v>
      </c>
    </row>
    <row r="2630" spans="2:8">
      <c r="B2630" s="8" t="s">
        <v>7839</v>
      </c>
      <c r="C2630" s="9">
        <v>0</v>
      </c>
      <c r="D2630" s="10">
        <v>53</v>
      </c>
      <c r="E2630" s="10">
        <v>0</v>
      </c>
      <c r="F2630">
        <f t="shared" si="41"/>
        <v>0</v>
      </c>
      <c r="G2630" s="11" t="s">
        <v>1461</v>
      </c>
      <c r="H2630" s="11" t="s">
        <v>36</v>
      </c>
    </row>
    <row r="2631" spans="2:8">
      <c r="B2631" s="8" t="s">
        <v>7841</v>
      </c>
      <c r="C2631" s="9">
        <v>0</v>
      </c>
      <c r="D2631" s="10">
        <v>67</v>
      </c>
      <c r="E2631" s="10">
        <v>0</v>
      </c>
      <c r="F2631">
        <f t="shared" si="41"/>
        <v>1</v>
      </c>
      <c r="G2631" s="11" t="s">
        <v>3195</v>
      </c>
      <c r="H2631" s="11" t="s">
        <v>43</v>
      </c>
    </row>
    <row r="2632" spans="2:8">
      <c r="B2632" s="8" t="s">
        <v>7843</v>
      </c>
      <c r="C2632" s="9">
        <v>0</v>
      </c>
      <c r="D2632" s="10">
        <v>53</v>
      </c>
      <c r="E2632" s="10">
        <v>0</v>
      </c>
      <c r="F2632">
        <f t="shared" si="41"/>
        <v>0</v>
      </c>
      <c r="G2632" s="11" t="s">
        <v>7844</v>
      </c>
      <c r="H2632" s="11" t="s">
        <v>36</v>
      </c>
    </row>
    <row r="2633" spans="2:8">
      <c r="B2633" s="8" t="s">
        <v>7846</v>
      </c>
      <c r="C2633" s="9">
        <v>0</v>
      </c>
      <c r="D2633" s="10">
        <v>63</v>
      </c>
      <c r="E2633" s="10">
        <v>0</v>
      </c>
      <c r="F2633">
        <f t="shared" si="41"/>
        <v>1</v>
      </c>
      <c r="G2633" s="11" t="s">
        <v>7847</v>
      </c>
      <c r="H2633" s="11" t="s">
        <v>43</v>
      </c>
    </row>
    <row r="2634" spans="2:8">
      <c r="B2634" s="8" t="s">
        <v>7849</v>
      </c>
      <c r="C2634" s="9">
        <v>0</v>
      </c>
      <c r="D2634" s="10">
        <v>20</v>
      </c>
      <c r="E2634" s="10">
        <v>0</v>
      </c>
      <c r="F2634">
        <f t="shared" si="41"/>
        <v>0</v>
      </c>
      <c r="G2634" s="11" t="s">
        <v>7850</v>
      </c>
      <c r="H2634" s="11" t="s">
        <v>36</v>
      </c>
    </row>
    <row r="2635" spans="2:8">
      <c r="B2635" s="8" t="s">
        <v>7852</v>
      </c>
      <c r="C2635" s="9">
        <v>0</v>
      </c>
      <c r="D2635" s="10">
        <v>64</v>
      </c>
      <c r="E2635" s="10">
        <v>0</v>
      </c>
      <c r="F2635">
        <f t="shared" si="41"/>
        <v>1</v>
      </c>
      <c r="G2635" s="10">
        <v>580</v>
      </c>
      <c r="H2635" s="11" t="s">
        <v>43</v>
      </c>
    </row>
    <row r="2636" spans="2:8">
      <c r="B2636" s="8" t="s">
        <v>7854</v>
      </c>
      <c r="C2636" s="9">
        <v>0</v>
      </c>
      <c r="D2636" s="10">
        <v>47</v>
      </c>
      <c r="E2636" s="10">
        <v>0</v>
      </c>
      <c r="F2636">
        <f t="shared" si="41"/>
        <v>0</v>
      </c>
      <c r="G2636" s="11" t="s">
        <v>7855</v>
      </c>
      <c r="H2636" s="11" t="s">
        <v>36</v>
      </c>
    </row>
    <row r="2637" spans="2:8">
      <c r="B2637" s="8" t="s">
        <v>7857</v>
      </c>
      <c r="C2637" s="9">
        <v>0</v>
      </c>
      <c r="D2637" s="10">
        <v>70</v>
      </c>
      <c r="E2637" s="10">
        <v>0</v>
      </c>
      <c r="F2637">
        <f t="shared" si="41"/>
        <v>1</v>
      </c>
      <c r="G2637" s="11" t="s">
        <v>7858</v>
      </c>
      <c r="H2637" s="11" t="s">
        <v>43</v>
      </c>
    </row>
    <row r="2638" spans="2:8">
      <c r="B2638" s="8" t="s">
        <v>7860</v>
      </c>
      <c r="C2638" s="9">
        <v>0</v>
      </c>
      <c r="D2638" s="10">
        <v>17</v>
      </c>
      <c r="E2638" s="10">
        <v>4</v>
      </c>
      <c r="F2638">
        <f t="shared" si="41"/>
        <v>0</v>
      </c>
      <c r="G2638" s="11" t="s">
        <v>7861</v>
      </c>
      <c r="H2638" s="11" t="s">
        <v>36</v>
      </c>
    </row>
    <row r="2639" spans="2:8">
      <c r="B2639" s="8" t="s">
        <v>7864</v>
      </c>
      <c r="C2639" s="9">
        <v>0</v>
      </c>
      <c r="D2639" s="10">
        <v>35</v>
      </c>
      <c r="E2639" s="10">
        <v>0</v>
      </c>
      <c r="F2639">
        <f t="shared" si="41"/>
        <v>1</v>
      </c>
      <c r="G2639" s="11" t="s">
        <v>7865</v>
      </c>
      <c r="H2639" s="11" t="s">
        <v>43</v>
      </c>
    </row>
    <row r="2640" spans="2:8">
      <c r="B2640" s="8" t="s">
        <v>7867</v>
      </c>
      <c r="C2640" s="9">
        <v>0</v>
      </c>
      <c r="D2640" s="10">
        <v>16</v>
      </c>
      <c r="E2640" s="10">
        <v>0</v>
      </c>
      <c r="F2640">
        <f t="shared" si="41"/>
        <v>1</v>
      </c>
      <c r="G2640" s="11" t="s">
        <v>2048</v>
      </c>
      <c r="H2640" s="11" t="s">
        <v>43</v>
      </c>
    </row>
    <row r="2641" spans="2:8">
      <c r="B2641" s="8" t="s">
        <v>7869</v>
      </c>
      <c r="C2641" s="9">
        <v>0</v>
      </c>
      <c r="D2641" s="10">
        <v>71</v>
      </c>
      <c r="E2641" s="10">
        <v>0</v>
      </c>
      <c r="F2641">
        <f t="shared" si="41"/>
        <v>0</v>
      </c>
      <c r="G2641" s="11" t="s">
        <v>7870</v>
      </c>
      <c r="H2641" s="11" t="s">
        <v>36</v>
      </c>
    </row>
    <row r="2642" spans="2:8">
      <c r="B2642" s="8" t="s">
        <v>7872</v>
      </c>
      <c r="C2642" s="9">
        <v>0</v>
      </c>
      <c r="D2642" s="10">
        <v>8</v>
      </c>
      <c r="E2642" s="10">
        <v>0</v>
      </c>
      <c r="F2642">
        <f t="shared" si="41"/>
        <v>0</v>
      </c>
      <c r="G2642" s="11" t="s">
        <v>2730</v>
      </c>
      <c r="H2642" s="11" t="s">
        <v>36</v>
      </c>
    </row>
    <row r="2643" spans="2:8">
      <c r="B2643" s="8" t="s">
        <v>7874</v>
      </c>
      <c r="C2643" s="9">
        <v>0</v>
      </c>
      <c r="D2643" s="10">
        <v>31</v>
      </c>
      <c r="E2643" s="10">
        <v>19</v>
      </c>
      <c r="F2643">
        <f t="shared" si="41"/>
        <v>0</v>
      </c>
      <c r="G2643" s="11" t="s">
        <v>5770</v>
      </c>
      <c r="H2643" s="11" t="s">
        <v>36</v>
      </c>
    </row>
    <row r="2644" spans="2:8">
      <c r="B2644" s="8" t="s">
        <v>7876</v>
      </c>
      <c r="C2644" s="9">
        <v>0</v>
      </c>
      <c r="D2644" s="10">
        <v>32</v>
      </c>
      <c r="E2644" s="10">
        <v>0</v>
      </c>
      <c r="F2644">
        <f t="shared" si="41"/>
        <v>1</v>
      </c>
      <c r="G2644" s="11" t="s">
        <v>7877</v>
      </c>
      <c r="H2644" s="11" t="s">
        <v>43</v>
      </c>
    </row>
    <row r="2645" spans="2:8">
      <c r="B2645" s="8" t="s">
        <v>7879</v>
      </c>
      <c r="C2645" s="9">
        <v>0</v>
      </c>
      <c r="D2645" s="10">
        <v>47</v>
      </c>
      <c r="E2645" s="10">
        <v>0</v>
      </c>
      <c r="F2645">
        <f t="shared" si="41"/>
        <v>0</v>
      </c>
      <c r="G2645" s="11" t="s">
        <v>7880</v>
      </c>
      <c r="H2645" s="11" t="s">
        <v>36</v>
      </c>
    </row>
    <row r="2646" spans="2:8">
      <c r="B2646" s="8" t="s">
        <v>7882</v>
      </c>
      <c r="C2646" s="9">
        <v>0</v>
      </c>
      <c r="D2646" s="10">
        <v>52</v>
      </c>
      <c r="E2646" s="10">
        <v>0</v>
      </c>
      <c r="F2646">
        <f t="shared" si="41"/>
        <v>1</v>
      </c>
      <c r="G2646" s="11" t="s">
        <v>7883</v>
      </c>
      <c r="H2646" s="11" t="s">
        <v>43</v>
      </c>
    </row>
    <row r="2647" spans="2:8">
      <c r="B2647" s="8" t="s">
        <v>7885</v>
      </c>
      <c r="C2647" s="9">
        <v>0</v>
      </c>
      <c r="D2647" s="10">
        <v>27</v>
      </c>
      <c r="E2647" s="10">
        <v>0</v>
      </c>
      <c r="F2647">
        <f t="shared" si="41"/>
        <v>1</v>
      </c>
      <c r="G2647" s="11" t="s">
        <v>7886</v>
      </c>
      <c r="H2647" s="11" t="s">
        <v>43</v>
      </c>
    </row>
    <row r="2648" spans="2:8">
      <c r="B2648" s="8" t="s">
        <v>7888</v>
      </c>
      <c r="C2648" s="9">
        <v>0</v>
      </c>
      <c r="D2648" s="10">
        <v>66</v>
      </c>
      <c r="E2648" s="10">
        <v>0</v>
      </c>
      <c r="F2648">
        <f t="shared" si="41"/>
        <v>0</v>
      </c>
      <c r="G2648" s="11" t="s">
        <v>7889</v>
      </c>
      <c r="H2648" s="11" t="s">
        <v>36</v>
      </c>
    </row>
    <row r="2649" spans="2:8">
      <c r="B2649" s="8" t="s">
        <v>7891</v>
      </c>
      <c r="C2649" s="9">
        <v>0</v>
      </c>
      <c r="D2649" s="10">
        <v>72</v>
      </c>
      <c r="E2649" s="10">
        <v>39</v>
      </c>
      <c r="F2649">
        <f t="shared" si="41"/>
        <v>1</v>
      </c>
      <c r="G2649" s="11" t="s">
        <v>4941</v>
      </c>
      <c r="H2649" s="11" t="s">
        <v>43</v>
      </c>
    </row>
    <row r="2650" spans="2:8">
      <c r="B2650" s="8" t="s">
        <v>7893</v>
      </c>
      <c r="C2650" s="9">
        <v>0</v>
      </c>
      <c r="D2650" s="10">
        <v>9</v>
      </c>
      <c r="E2650" s="10">
        <v>0</v>
      </c>
      <c r="F2650">
        <f t="shared" si="41"/>
        <v>0</v>
      </c>
      <c r="G2650" s="11" t="s">
        <v>7894</v>
      </c>
      <c r="H2650" s="11" t="s">
        <v>36</v>
      </c>
    </row>
    <row r="2651" spans="2:8">
      <c r="B2651" s="8" t="s">
        <v>7896</v>
      </c>
      <c r="C2651" s="9">
        <v>0</v>
      </c>
      <c r="D2651" s="10">
        <v>43</v>
      </c>
      <c r="E2651" s="10">
        <v>0</v>
      </c>
      <c r="F2651">
        <f t="shared" si="41"/>
        <v>1</v>
      </c>
      <c r="G2651" s="11" t="s">
        <v>7897</v>
      </c>
      <c r="H2651" s="11" t="s">
        <v>43</v>
      </c>
    </row>
    <row r="2652" spans="2:8">
      <c r="B2652" s="8" t="s">
        <v>7899</v>
      </c>
      <c r="C2652" s="9">
        <v>0</v>
      </c>
      <c r="D2652" s="10">
        <v>4</v>
      </c>
      <c r="E2652" s="10">
        <v>0</v>
      </c>
      <c r="F2652">
        <f t="shared" si="41"/>
        <v>1</v>
      </c>
      <c r="G2652" s="11" t="s">
        <v>2116</v>
      </c>
      <c r="H2652" s="11" t="s">
        <v>43</v>
      </c>
    </row>
    <row r="2653" spans="2:8">
      <c r="B2653" s="8" t="s">
        <v>7901</v>
      </c>
      <c r="C2653" s="9">
        <v>0</v>
      </c>
      <c r="D2653" s="10">
        <v>21</v>
      </c>
      <c r="E2653" s="10">
        <v>5</v>
      </c>
      <c r="F2653">
        <f t="shared" si="41"/>
        <v>1</v>
      </c>
      <c r="G2653" s="11" t="s">
        <v>1331</v>
      </c>
      <c r="H2653" s="11" t="s">
        <v>43</v>
      </c>
    </row>
    <row r="2654" spans="2:8">
      <c r="B2654" s="8" t="s">
        <v>7903</v>
      </c>
      <c r="C2654" s="9">
        <v>0</v>
      </c>
      <c r="D2654" s="10">
        <v>58</v>
      </c>
      <c r="E2654" s="10">
        <v>0</v>
      </c>
      <c r="F2654">
        <f t="shared" si="41"/>
        <v>1</v>
      </c>
      <c r="G2654" s="11" t="s">
        <v>5396</v>
      </c>
      <c r="H2654" s="11" t="s">
        <v>43</v>
      </c>
    </row>
    <row r="2655" spans="2:8">
      <c r="B2655" s="8" t="s">
        <v>7905</v>
      </c>
      <c r="C2655" s="9">
        <v>0</v>
      </c>
      <c r="D2655" s="10">
        <v>43</v>
      </c>
      <c r="E2655" s="10">
        <v>0</v>
      </c>
      <c r="F2655">
        <f t="shared" si="41"/>
        <v>0</v>
      </c>
      <c r="G2655" s="11" t="s">
        <v>7906</v>
      </c>
      <c r="H2655" s="11" t="s">
        <v>36</v>
      </c>
    </row>
    <row r="2656" spans="2:8">
      <c r="B2656" s="8" t="s">
        <v>7908</v>
      </c>
      <c r="C2656" s="9">
        <v>0</v>
      </c>
      <c r="D2656" s="10">
        <v>23</v>
      </c>
      <c r="E2656" s="10">
        <v>0</v>
      </c>
      <c r="F2656">
        <f t="shared" si="41"/>
        <v>1</v>
      </c>
      <c r="G2656" s="11" t="s">
        <v>5535</v>
      </c>
      <c r="H2656" s="11" t="s">
        <v>43</v>
      </c>
    </row>
    <row r="2657" spans="2:8">
      <c r="B2657" s="8" t="s">
        <v>7910</v>
      </c>
      <c r="C2657" s="9">
        <v>0</v>
      </c>
      <c r="D2657" s="10">
        <v>25</v>
      </c>
      <c r="E2657" s="10">
        <v>0</v>
      </c>
      <c r="F2657">
        <f t="shared" si="41"/>
        <v>0</v>
      </c>
      <c r="G2657" s="11" t="s">
        <v>7911</v>
      </c>
      <c r="H2657" s="11" t="s">
        <v>36</v>
      </c>
    </row>
    <row r="2658" spans="2:8">
      <c r="B2658" s="8" t="s">
        <v>7913</v>
      </c>
      <c r="C2658" s="9">
        <v>0</v>
      </c>
      <c r="D2658" s="10">
        <v>34</v>
      </c>
      <c r="E2658" s="10">
        <v>0</v>
      </c>
      <c r="F2658">
        <f t="shared" si="41"/>
        <v>0</v>
      </c>
      <c r="G2658" s="10">
        <v>339</v>
      </c>
      <c r="H2658" s="11" t="s">
        <v>36</v>
      </c>
    </row>
    <row r="2659" spans="2:8">
      <c r="B2659" s="8" t="s">
        <v>7915</v>
      </c>
      <c r="C2659" s="9">
        <v>0</v>
      </c>
      <c r="D2659" s="10">
        <v>70</v>
      </c>
      <c r="E2659" s="10">
        <v>0</v>
      </c>
      <c r="F2659">
        <f t="shared" si="41"/>
        <v>0</v>
      </c>
      <c r="G2659" s="11" t="s">
        <v>7916</v>
      </c>
      <c r="H2659" s="11" t="s">
        <v>36</v>
      </c>
    </row>
    <row r="2660" spans="2:8">
      <c r="B2660" s="8" t="s">
        <v>7918</v>
      </c>
      <c r="C2660" s="9">
        <v>0</v>
      </c>
      <c r="D2660" s="10">
        <v>51</v>
      </c>
      <c r="E2660" s="10">
        <v>0</v>
      </c>
      <c r="F2660">
        <f t="shared" si="41"/>
        <v>1</v>
      </c>
      <c r="G2660" s="11" t="s">
        <v>7919</v>
      </c>
      <c r="H2660" s="11" t="s">
        <v>43</v>
      </c>
    </row>
    <row r="2661" spans="2:8">
      <c r="B2661" s="8" t="s">
        <v>7921</v>
      </c>
      <c r="C2661" s="9">
        <v>0</v>
      </c>
      <c r="D2661" s="10">
        <v>72</v>
      </c>
      <c r="E2661" s="10">
        <v>0</v>
      </c>
      <c r="F2661">
        <f t="shared" si="41"/>
        <v>1</v>
      </c>
      <c r="G2661" s="11" t="s">
        <v>7922</v>
      </c>
      <c r="H2661" s="11" t="s">
        <v>43</v>
      </c>
    </row>
    <row r="2662" spans="2:8">
      <c r="B2662" s="8" t="s">
        <v>7924</v>
      </c>
      <c r="C2662" s="9">
        <v>0</v>
      </c>
      <c r="D2662" s="10">
        <v>2</v>
      </c>
      <c r="E2662" s="10">
        <v>0</v>
      </c>
      <c r="F2662">
        <f t="shared" si="41"/>
        <v>0</v>
      </c>
      <c r="G2662" s="11" t="s">
        <v>7925</v>
      </c>
      <c r="H2662" s="11" t="s">
        <v>36</v>
      </c>
    </row>
    <row r="2663" spans="2:8">
      <c r="B2663" s="8" t="s">
        <v>7927</v>
      </c>
      <c r="C2663" s="9">
        <v>0</v>
      </c>
      <c r="D2663" s="10">
        <v>15</v>
      </c>
      <c r="E2663" s="10">
        <v>0</v>
      </c>
      <c r="F2663">
        <f t="shared" si="41"/>
        <v>0</v>
      </c>
      <c r="G2663" s="11" t="s">
        <v>748</v>
      </c>
      <c r="H2663" s="11" t="s">
        <v>36</v>
      </c>
    </row>
    <row r="2664" spans="2:8">
      <c r="B2664" s="8" t="s">
        <v>7929</v>
      </c>
      <c r="C2664" s="9">
        <v>0</v>
      </c>
      <c r="D2664" s="10">
        <v>69</v>
      </c>
      <c r="E2664" s="10">
        <v>0</v>
      </c>
      <c r="F2664">
        <f t="shared" si="41"/>
        <v>1</v>
      </c>
      <c r="G2664" s="11" t="s">
        <v>7930</v>
      </c>
      <c r="H2664" s="11" t="s">
        <v>43</v>
      </c>
    </row>
    <row r="2665" spans="2:8">
      <c r="B2665" s="8" t="s">
        <v>7932</v>
      </c>
      <c r="C2665" s="9">
        <v>0</v>
      </c>
      <c r="D2665" s="10">
        <v>51</v>
      </c>
      <c r="E2665" s="10">
        <v>0</v>
      </c>
      <c r="F2665">
        <f t="shared" si="41"/>
        <v>0</v>
      </c>
      <c r="G2665" s="11" t="s">
        <v>7933</v>
      </c>
      <c r="H2665" s="11" t="s">
        <v>36</v>
      </c>
    </row>
    <row r="2666" spans="2:8">
      <c r="B2666" s="8" t="s">
        <v>7935</v>
      </c>
      <c r="C2666" s="9">
        <v>0</v>
      </c>
      <c r="D2666" s="10">
        <v>63</v>
      </c>
      <c r="E2666" s="10">
        <v>0</v>
      </c>
      <c r="F2666">
        <f t="shared" si="41"/>
        <v>1</v>
      </c>
      <c r="G2666" s="11" t="s">
        <v>7936</v>
      </c>
      <c r="H2666" s="11" t="s">
        <v>43</v>
      </c>
    </row>
    <row r="2667" spans="2:8">
      <c r="B2667" s="8" t="s">
        <v>7938</v>
      </c>
      <c r="C2667" s="9">
        <v>0</v>
      </c>
      <c r="D2667" s="10">
        <v>62</v>
      </c>
      <c r="E2667" s="10">
        <v>0</v>
      </c>
      <c r="F2667">
        <f t="shared" si="41"/>
        <v>1</v>
      </c>
      <c r="G2667" s="11" t="s">
        <v>7939</v>
      </c>
      <c r="H2667" s="11" t="s">
        <v>43</v>
      </c>
    </row>
    <row r="2668" spans="2:8">
      <c r="B2668" s="8" t="s">
        <v>7942</v>
      </c>
      <c r="C2668" s="9">
        <v>0</v>
      </c>
      <c r="D2668" s="10">
        <v>33</v>
      </c>
      <c r="E2668" s="10">
        <v>0</v>
      </c>
      <c r="F2668">
        <f t="shared" si="41"/>
        <v>1</v>
      </c>
      <c r="G2668" s="11" t="s">
        <v>7943</v>
      </c>
      <c r="H2668" s="11" t="s">
        <v>43</v>
      </c>
    </row>
    <row r="2669" spans="2:8">
      <c r="B2669" s="8" t="s">
        <v>7945</v>
      </c>
      <c r="C2669" s="9">
        <v>0</v>
      </c>
      <c r="D2669" s="10">
        <v>63</v>
      </c>
      <c r="E2669" s="10">
        <v>0</v>
      </c>
      <c r="F2669">
        <f t="shared" si="41"/>
        <v>1</v>
      </c>
      <c r="G2669" s="11" t="s">
        <v>7946</v>
      </c>
      <c r="H2669" s="11" t="s">
        <v>43</v>
      </c>
    </row>
    <row r="2670" spans="2:8">
      <c r="B2670" s="8" t="s">
        <v>7948</v>
      </c>
      <c r="C2670" s="9">
        <v>0</v>
      </c>
      <c r="D2670" s="10">
        <v>1</v>
      </c>
      <c r="E2670" s="10">
        <v>0</v>
      </c>
      <c r="F2670">
        <f t="shared" si="41"/>
        <v>0</v>
      </c>
      <c r="G2670" s="10">
        <v>14</v>
      </c>
      <c r="H2670" s="11" t="s">
        <v>36</v>
      </c>
    </row>
    <row r="2671" spans="2:8">
      <c r="B2671" s="8" t="s">
        <v>7950</v>
      </c>
      <c r="C2671" s="9">
        <v>0</v>
      </c>
      <c r="D2671" s="10">
        <v>15</v>
      </c>
      <c r="E2671" s="10">
        <v>51</v>
      </c>
      <c r="F2671">
        <f t="shared" si="41"/>
        <v>1</v>
      </c>
      <c r="G2671" s="11" t="s">
        <v>7951</v>
      </c>
      <c r="H2671" s="11" t="s">
        <v>43</v>
      </c>
    </row>
    <row r="2672" spans="2:8">
      <c r="B2672" s="8" t="s">
        <v>7953</v>
      </c>
      <c r="C2672" s="9">
        <v>0</v>
      </c>
      <c r="D2672" s="10">
        <v>70</v>
      </c>
      <c r="E2672" s="10">
        <v>0</v>
      </c>
      <c r="F2672">
        <f t="shared" si="41"/>
        <v>0</v>
      </c>
      <c r="G2672" s="11" t="s">
        <v>7954</v>
      </c>
      <c r="H2672" s="11" t="s">
        <v>36</v>
      </c>
    </row>
    <row r="2673" spans="2:8">
      <c r="B2673" s="8" t="s">
        <v>7956</v>
      </c>
      <c r="C2673" s="9">
        <v>0</v>
      </c>
      <c r="D2673" s="10">
        <v>48</v>
      </c>
      <c r="E2673" s="10">
        <v>0</v>
      </c>
      <c r="F2673">
        <f t="shared" si="41"/>
        <v>1</v>
      </c>
      <c r="G2673" s="11" t="s">
        <v>1658</v>
      </c>
      <c r="H2673" s="11" t="s">
        <v>43</v>
      </c>
    </row>
    <row r="2674" spans="2:8">
      <c r="B2674" s="8" t="s">
        <v>7958</v>
      </c>
      <c r="C2674" s="9">
        <v>0</v>
      </c>
      <c r="D2674" s="10">
        <v>45</v>
      </c>
      <c r="E2674" s="10">
        <v>0</v>
      </c>
      <c r="F2674">
        <f t="shared" si="41"/>
        <v>0</v>
      </c>
      <c r="G2674" s="11" t="s">
        <v>7959</v>
      </c>
      <c r="H2674" s="11" t="s">
        <v>36</v>
      </c>
    </row>
    <row r="2675" spans="2:8">
      <c r="B2675" s="8" t="s">
        <v>7961</v>
      </c>
      <c r="C2675" s="9">
        <v>0</v>
      </c>
      <c r="D2675" s="10">
        <v>34</v>
      </c>
      <c r="E2675" s="10">
        <v>0</v>
      </c>
      <c r="F2675">
        <f t="shared" si="41"/>
        <v>0</v>
      </c>
      <c r="G2675" s="11" t="s">
        <v>7962</v>
      </c>
      <c r="H2675" s="11" t="s">
        <v>36</v>
      </c>
    </row>
    <row r="2676" spans="2:8">
      <c r="B2676" s="8" t="s">
        <v>7964</v>
      </c>
      <c r="C2676" s="9">
        <v>0</v>
      </c>
      <c r="D2676" s="10">
        <v>1</v>
      </c>
      <c r="E2676" s="10">
        <v>0</v>
      </c>
      <c r="F2676">
        <f t="shared" si="41"/>
        <v>1</v>
      </c>
      <c r="G2676" s="10">
        <v>4</v>
      </c>
      <c r="H2676" s="11" t="s">
        <v>43</v>
      </c>
    </row>
    <row r="2677" spans="2:8">
      <c r="B2677" s="8" t="s">
        <v>7966</v>
      </c>
      <c r="C2677" s="9">
        <v>0</v>
      </c>
      <c r="D2677" s="10">
        <v>17</v>
      </c>
      <c r="E2677" s="10">
        <v>0</v>
      </c>
      <c r="F2677">
        <f t="shared" si="41"/>
        <v>1</v>
      </c>
      <c r="G2677" s="11" t="s">
        <v>7967</v>
      </c>
      <c r="H2677" s="11" t="s">
        <v>43</v>
      </c>
    </row>
    <row r="2678" spans="2:8">
      <c r="B2678" s="8" t="s">
        <v>7969</v>
      </c>
      <c r="C2678" s="9">
        <v>0</v>
      </c>
      <c r="D2678" s="10">
        <v>71</v>
      </c>
      <c r="E2678" s="10">
        <v>0</v>
      </c>
      <c r="F2678">
        <f t="shared" si="41"/>
        <v>0</v>
      </c>
      <c r="G2678" s="11" t="s">
        <v>7970</v>
      </c>
      <c r="H2678" s="11" t="s">
        <v>36</v>
      </c>
    </row>
    <row r="2679" spans="2:8">
      <c r="B2679" s="8" t="s">
        <v>7973</v>
      </c>
      <c r="C2679" s="9">
        <v>0</v>
      </c>
      <c r="D2679" s="10">
        <v>4</v>
      </c>
      <c r="E2679" s="10">
        <v>0</v>
      </c>
      <c r="F2679">
        <f t="shared" si="41"/>
        <v>0</v>
      </c>
      <c r="G2679" s="11" t="s">
        <v>3042</v>
      </c>
      <c r="H2679" s="11" t="s">
        <v>36</v>
      </c>
    </row>
    <row r="2680" spans="2:8">
      <c r="B2680" s="8" t="s">
        <v>7975</v>
      </c>
      <c r="C2680" s="9">
        <v>0</v>
      </c>
      <c r="D2680" s="10">
        <v>28</v>
      </c>
      <c r="E2680" s="10">
        <v>0</v>
      </c>
      <c r="F2680">
        <f t="shared" si="41"/>
        <v>1</v>
      </c>
      <c r="G2680" s="11" t="s">
        <v>7976</v>
      </c>
      <c r="H2680" s="11" t="s">
        <v>43</v>
      </c>
    </row>
    <row r="2681" spans="2:8">
      <c r="B2681" s="8" t="s">
        <v>7978</v>
      </c>
      <c r="C2681" s="9">
        <v>0</v>
      </c>
      <c r="D2681" s="10">
        <v>2</v>
      </c>
      <c r="E2681" s="10">
        <v>6</v>
      </c>
      <c r="F2681">
        <f t="shared" si="41"/>
        <v>1</v>
      </c>
      <c r="G2681" s="11" t="s">
        <v>7979</v>
      </c>
      <c r="H2681" s="11" t="s">
        <v>43</v>
      </c>
    </row>
    <row r="2682" spans="2:8">
      <c r="B2682" s="8" t="s">
        <v>7981</v>
      </c>
      <c r="C2682" s="9">
        <v>0</v>
      </c>
      <c r="D2682" s="10">
        <v>29</v>
      </c>
      <c r="E2682" s="10">
        <v>0</v>
      </c>
      <c r="F2682">
        <f t="shared" si="41"/>
        <v>0</v>
      </c>
      <c r="G2682" s="11" t="s">
        <v>5667</v>
      </c>
      <c r="H2682" s="11" t="s">
        <v>36</v>
      </c>
    </row>
    <row r="2683" spans="2:8">
      <c r="B2683" s="8" t="s">
        <v>7983</v>
      </c>
      <c r="C2683" s="9">
        <v>0</v>
      </c>
      <c r="D2683" s="10">
        <v>12</v>
      </c>
      <c r="E2683" s="10">
        <v>0</v>
      </c>
      <c r="F2683">
        <f t="shared" si="41"/>
        <v>1</v>
      </c>
      <c r="G2683" s="11" t="s">
        <v>7984</v>
      </c>
      <c r="H2683" s="11" t="s">
        <v>43</v>
      </c>
    </row>
    <row r="2684" spans="2:8">
      <c r="B2684" s="8" t="s">
        <v>7986</v>
      </c>
      <c r="C2684" s="9">
        <v>0</v>
      </c>
      <c r="D2684" s="10">
        <v>59</v>
      </c>
      <c r="E2684" s="10">
        <v>0</v>
      </c>
      <c r="F2684">
        <f t="shared" si="41"/>
        <v>0</v>
      </c>
      <c r="G2684" s="11" t="s">
        <v>7987</v>
      </c>
      <c r="H2684" s="11" t="s">
        <v>36</v>
      </c>
    </row>
    <row r="2685" spans="2:8">
      <c r="B2685" s="8" t="s">
        <v>7989</v>
      </c>
      <c r="C2685" s="9">
        <v>0</v>
      </c>
      <c r="D2685" s="10">
        <v>17</v>
      </c>
      <c r="E2685" s="10">
        <v>0</v>
      </c>
      <c r="F2685">
        <f t="shared" si="41"/>
        <v>1</v>
      </c>
      <c r="G2685" s="11" t="s">
        <v>7990</v>
      </c>
      <c r="H2685" s="11" t="s">
        <v>43</v>
      </c>
    </row>
    <row r="2686" spans="2:8">
      <c r="B2686" s="8" t="s">
        <v>7992</v>
      </c>
      <c r="C2686" s="9">
        <v>0</v>
      </c>
      <c r="D2686" s="10">
        <v>48</v>
      </c>
      <c r="E2686" s="10">
        <v>0</v>
      </c>
      <c r="F2686">
        <f t="shared" si="41"/>
        <v>1</v>
      </c>
      <c r="G2686" s="11" t="s">
        <v>7993</v>
      </c>
      <c r="H2686" s="11" t="s">
        <v>43</v>
      </c>
    </row>
    <row r="2687" spans="2:8">
      <c r="B2687" s="8" t="s">
        <v>7995</v>
      </c>
      <c r="C2687" s="9">
        <v>0</v>
      </c>
      <c r="D2687" s="10">
        <v>3</v>
      </c>
      <c r="E2687" s="10">
        <v>0</v>
      </c>
      <c r="F2687">
        <f t="shared" si="41"/>
        <v>0</v>
      </c>
      <c r="G2687" s="11" t="s">
        <v>4297</v>
      </c>
      <c r="H2687" s="11" t="s">
        <v>36</v>
      </c>
    </row>
    <row r="2688" spans="2:8">
      <c r="B2688" s="8" t="s">
        <v>7997</v>
      </c>
      <c r="C2688" s="9">
        <v>0</v>
      </c>
      <c r="D2688" s="10">
        <v>6</v>
      </c>
      <c r="E2688" s="10">
        <v>0</v>
      </c>
      <c r="F2688">
        <f t="shared" si="41"/>
        <v>1</v>
      </c>
      <c r="G2688" s="10">
        <v>62</v>
      </c>
      <c r="H2688" s="11" t="s">
        <v>43</v>
      </c>
    </row>
    <row r="2689" spans="2:8">
      <c r="B2689" s="8" t="s">
        <v>7999</v>
      </c>
      <c r="C2689" s="9">
        <v>0</v>
      </c>
      <c r="D2689" s="10">
        <v>20</v>
      </c>
      <c r="E2689" s="10">
        <v>0</v>
      </c>
      <c r="F2689">
        <f t="shared" si="41"/>
        <v>0</v>
      </c>
      <c r="G2689" s="11" t="s">
        <v>4301</v>
      </c>
      <c r="H2689" s="11" t="s">
        <v>36</v>
      </c>
    </row>
    <row r="2690" spans="2:8">
      <c r="B2690" s="8" t="s">
        <v>8001</v>
      </c>
      <c r="C2690" s="9">
        <v>0</v>
      </c>
      <c r="D2690" s="10">
        <v>75</v>
      </c>
      <c r="E2690" s="10">
        <v>0</v>
      </c>
      <c r="F2690">
        <f t="shared" si="41"/>
        <v>0</v>
      </c>
      <c r="G2690" s="11" t="s">
        <v>4961</v>
      </c>
      <c r="H2690" s="11" t="s">
        <v>36</v>
      </c>
    </row>
    <row r="2691" spans="2:8">
      <c r="B2691" s="8" t="s">
        <v>8003</v>
      </c>
      <c r="C2691" s="9">
        <v>0</v>
      </c>
      <c r="D2691" s="10">
        <v>13</v>
      </c>
      <c r="E2691" s="10">
        <v>0</v>
      </c>
      <c r="F2691">
        <f t="shared" si="41"/>
        <v>1</v>
      </c>
      <c r="G2691" s="11" t="s">
        <v>8004</v>
      </c>
      <c r="H2691" s="11" t="s">
        <v>43</v>
      </c>
    </row>
    <row r="2692" spans="2:8">
      <c r="B2692" s="8" t="s">
        <v>8006</v>
      </c>
      <c r="C2692" s="9">
        <v>0</v>
      </c>
      <c r="D2692" s="10">
        <v>71</v>
      </c>
      <c r="E2692" s="10">
        <v>58</v>
      </c>
      <c r="F2692">
        <f t="shared" si="41"/>
        <v>1</v>
      </c>
      <c r="G2692" s="11" t="s">
        <v>8007</v>
      </c>
      <c r="H2692" s="11" t="s">
        <v>43</v>
      </c>
    </row>
    <row r="2693" spans="2:8">
      <c r="B2693" s="8" t="s">
        <v>8009</v>
      </c>
      <c r="C2693" s="9">
        <v>0</v>
      </c>
      <c r="D2693" s="10">
        <v>21</v>
      </c>
      <c r="E2693" s="10">
        <v>0</v>
      </c>
      <c r="F2693">
        <f t="shared" ref="F2693:F2756" si="42">IF(H2693="Female",0,1)</f>
        <v>0</v>
      </c>
      <c r="G2693" s="11" t="s">
        <v>8010</v>
      </c>
      <c r="H2693" s="11" t="s">
        <v>36</v>
      </c>
    </row>
    <row r="2694" spans="2:8">
      <c r="B2694" s="8" t="s">
        <v>8012</v>
      </c>
      <c r="C2694" s="9">
        <v>0</v>
      </c>
      <c r="D2694" s="10">
        <v>43</v>
      </c>
      <c r="E2694" s="10">
        <v>0</v>
      </c>
      <c r="F2694">
        <f t="shared" si="42"/>
        <v>0</v>
      </c>
      <c r="G2694" s="11" t="s">
        <v>8013</v>
      </c>
      <c r="H2694" s="11" t="s">
        <v>36</v>
      </c>
    </row>
    <row r="2695" spans="2:8">
      <c r="B2695" s="8" t="s">
        <v>8016</v>
      </c>
      <c r="C2695" s="9">
        <v>0</v>
      </c>
      <c r="D2695" s="10">
        <v>12</v>
      </c>
      <c r="E2695" s="10">
        <v>0</v>
      </c>
      <c r="F2695">
        <f t="shared" si="42"/>
        <v>0</v>
      </c>
      <c r="G2695" s="11" t="s">
        <v>8017</v>
      </c>
      <c r="H2695" s="11" t="s">
        <v>36</v>
      </c>
    </row>
    <row r="2696" spans="2:8">
      <c r="B2696" s="8" t="s">
        <v>8019</v>
      </c>
      <c r="C2696" s="9">
        <v>0</v>
      </c>
      <c r="D2696" s="10">
        <v>71</v>
      </c>
      <c r="E2696" s="10">
        <v>0</v>
      </c>
      <c r="F2696">
        <f t="shared" si="42"/>
        <v>1</v>
      </c>
      <c r="G2696" s="11" t="s">
        <v>8020</v>
      </c>
      <c r="H2696" s="11" t="s">
        <v>43</v>
      </c>
    </row>
    <row r="2697" spans="2:8">
      <c r="B2697" s="8" t="s">
        <v>8022</v>
      </c>
      <c r="C2697" s="9">
        <v>0</v>
      </c>
      <c r="D2697" s="10">
        <v>24</v>
      </c>
      <c r="E2697" s="10">
        <v>0</v>
      </c>
      <c r="F2697">
        <f t="shared" si="42"/>
        <v>0</v>
      </c>
      <c r="G2697" s="11" t="s">
        <v>8023</v>
      </c>
      <c r="H2697" s="11" t="s">
        <v>36</v>
      </c>
    </row>
    <row r="2698" spans="2:8">
      <c r="B2698" s="8" t="s">
        <v>8025</v>
      </c>
      <c r="C2698" s="9">
        <v>0</v>
      </c>
      <c r="D2698" s="10">
        <v>51</v>
      </c>
      <c r="E2698" s="10">
        <v>0</v>
      </c>
      <c r="F2698">
        <f t="shared" si="42"/>
        <v>1</v>
      </c>
      <c r="G2698" s="11" t="s">
        <v>8026</v>
      </c>
      <c r="H2698" s="11" t="s">
        <v>43</v>
      </c>
    </row>
    <row r="2699" spans="2:8">
      <c r="B2699" s="8" t="s">
        <v>8028</v>
      </c>
      <c r="C2699" s="9">
        <v>0</v>
      </c>
      <c r="D2699" s="10">
        <v>47</v>
      </c>
      <c r="E2699" s="10">
        <v>0</v>
      </c>
      <c r="F2699">
        <f t="shared" si="42"/>
        <v>0</v>
      </c>
      <c r="G2699" s="11" t="s">
        <v>8029</v>
      </c>
      <c r="H2699" s="11" t="s">
        <v>36</v>
      </c>
    </row>
    <row r="2700" spans="2:8">
      <c r="B2700" s="8" t="s">
        <v>8031</v>
      </c>
      <c r="C2700" s="9">
        <v>0</v>
      </c>
      <c r="D2700" s="10">
        <v>64</v>
      </c>
      <c r="E2700" s="10">
        <v>0</v>
      </c>
      <c r="F2700">
        <f t="shared" si="42"/>
        <v>1</v>
      </c>
      <c r="G2700" s="11" t="s">
        <v>8032</v>
      </c>
      <c r="H2700" s="11" t="s">
        <v>43</v>
      </c>
    </row>
    <row r="2701" spans="2:8">
      <c r="B2701" s="8" t="s">
        <v>8034</v>
      </c>
      <c r="C2701" s="9">
        <v>0</v>
      </c>
      <c r="D2701" s="10">
        <v>6</v>
      </c>
      <c r="E2701" s="10">
        <v>0</v>
      </c>
      <c r="F2701">
        <f t="shared" si="42"/>
        <v>1</v>
      </c>
      <c r="G2701" s="11" t="s">
        <v>8035</v>
      </c>
      <c r="H2701" s="11" t="s">
        <v>43</v>
      </c>
    </row>
    <row r="2702" spans="2:8">
      <c r="B2702" s="8" t="s">
        <v>8037</v>
      </c>
      <c r="C2702" s="9">
        <v>0</v>
      </c>
      <c r="D2702" s="10">
        <v>63</v>
      </c>
      <c r="E2702" s="10">
        <v>0</v>
      </c>
      <c r="F2702">
        <f t="shared" si="42"/>
        <v>0</v>
      </c>
      <c r="G2702" s="11" t="s">
        <v>8038</v>
      </c>
      <c r="H2702" s="11" t="s">
        <v>36</v>
      </c>
    </row>
    <row r="2703" spans="2:8">
      <c r="B2703" s="8" t="s">
        <v>8040</v>
      </c>
      <c r="C2703" s="9">
        <v>0</v>
      </c>
      <c r="D2703" s="10">
        <v>26</v>
      </c>
      <c r="E2703" s="10">
        <v>0</v>
      </c>
      <c r="F2703">
        <f t="shared" si="42"/>
        <v>1</v>
      </c>
      <c r="G2703" s="11" t="s">
        <v>8041</v>
      </c>
      <c r="H2703" s="11" t="s">
        <v>43</v>
      </c>
    </row>
    <row r="2704" spans="2:8">
      <c r="B2704" s="8" t="s">
        <v>8044</v>
      </c>
      <c r="C2704" s="9">
        <v>0</v>
      </c>
      <c r="D2704" s="10">
        <v>6</v>
      </c>
      <c r="E2704" s="10">
        <v>0</v>
      </c>
      <c r="F2704">
        <f t="shared" si="42"/>
        <v>0</v>
      </c>
      <c r="G2704" s="11" t="s">
        <v>1688</v>
      </c>
      <c r="H2704" s="11" t="s">
        <v>36</v>
      </c>
    </row>
    <row r="2705" spans="2:8">
      <c r="B2705" s="8" t="s">
        <v>8046</v>
      </c>
      <c r="C2705" s="9">
        <v>0</v>
      </c>
      <c r="D2705" s="10">
        <v>69</v>
      </c>
      <c r="E2705" s="10">
        <v>0</v>
      </c>
      <c r="F2705">
        <f t="shared" si="42"/>
        <v>1</v>
      </c>
      <c r="G2705" s="11" t="s">
        <v>8047</v>
      </c>
      <c r="H2705" s="11" t="s">
        <v>43</v>
      </c>
    </row>
    <row r="2706" spans="2:8">
      <c r="B2706" s="8" t="s">
        <v>8049</v>
      </c>
      <c r="C2706" s="9">
        <v>0</v>
      </c>
      <c r="D2706" s="10">
        <v>60</v>
      </c>
      <c r="E2706" s="10">
        <v>0</v>
      </c>
      <c r="F2706">
        <f t="shared" si="42"/>
        <v>0</v>
      </c>
      <c r="G2706" s="11" t="s">
        <v>8050</v>
      </c>
      <c r="H2706" s="11" t="s">
        <v>36</v>
      </c>
    </row>
    <row r="2707" spans="2:8">
      <c r="B2707" s="8" t="s">
        <v>8052</v>
      </c>
      <c r="C2707" s="9">
        <v>0</v>
      </c>
      <c r="D2707" s="10">
        <v>44</v>
      </c>
      <c r="E2707" s="10">
        <v>0</v>
      </c>
      <c r="F2707">
        <f t="shared" si="42"/>
        <v>0</v>
      </c>
      <c r="G2707" s="11" t="s">
        <v>8053</v>
      </c>
      <c r="H2707" s="11" t="s">
        <v>36</v>
      </c>
    </row>
    <row r="2708" spans="2:8">
      <c r="B2708" s="8" t="s">
        <v>8055</v>
      </c>
      <c r="C2708" s="9">
        <v>0</v>
      </c>
      <c r="D2708" s="10">
        <v>11</v>
      </c>
      <c r="E2708" s="10">
        <v>0</v>
      </c>
      <c r="F2708">
        <f t="shared" si="42"/>
        <v>0</v>
      </c>
      <c r="G2708" s="11" t="s">
        <v>8056</v>
      </c>
      <c r="H2708" s="11" t="s">
        <v>36</v>
      </c>
    </row>
    <row r="2709" spans="2:8">
      <c r="B2709" s="8" t="s">
        <v>8058</v>
      </c>
      <c r="C2709" s="9">
        <v>0</v>
      </c>
      <c r="D2709" s="10">
        <v>22</v>
      </c>
      <c r="E2709" s="10">
        <v>0</v>
      </c>
      <c r="F2709">
        <f t="shared" si="42"/>
        <v>1</v>
      </c>
      <c r="G2709" s="11" t="s">
        <v>8059</v>
      </c>
      <c r="H2709" s="11" t="s">
        <v>43</v>
      </c>
    </row>
    <row r="2710" spans="2:8">
      <c r="B2710" s="8" t="s">
        <v>8061</v>
      </c>
      <c r="C2710" s="9">
        <v>0</v>
      </c>
      <c r="D2710" s="10">
        <v>72</v>
      </c>
      <c r="E2710" s="10">
        <v>22</v>
      </c>
      <c r="F2710">
        <f t="shared" si="42"/>
        <v>1</v>
      </c>
      <c r="G2710" s="11" t="s">
        <v>8062</v>
      </c>
      <c r="H2710" s="11" t="s">
        <v>43</v>
      </c>
    </row>
    <row r="2711" spans="2:8">
      <c r="B2711" s="8" t="s">
        <v>8064</v>
      </c>
      <c r="C2711" s="9">
        <v>0</v>
      </c>
      <c r="D2711" s="10">
        <v>33</v>
      </c>
      <c r="E2711" s="10">
        <v>0</v>
      </c>
      <c r="F2711">
        <f t="shared" si="42"/>
        <v>0</v>
      </c>
      <c r="G2711" s="11" t="s">
        <v>2031</v>
      </c>
      <c r="H2711" s="11" t="s">
        <v>36</v>
      </c>
    </row>
    <row r="2712" spans="2:8">
      <c r="B2712" s="8" t="s">
        <v>8066</v>
      </c>
      <c r="C2712" s="9">
        <v>0</v>
      </c>
      <c r="D2712" s="10">
        <v>39</v>
      </c>
      <c r="E2712" s="10">
        <v>0</v>
      </c>
      <c r="F2712">
        <f t="shared" si="42"/>
        <v>0</v>
      </c>
      <c r="G2712" s="11" t="s">
        <v>8067</v>
      </c>
      <c r="H2712" s="11" t="s">
        <v>36</v>
      </c>
    </row>
    <row r="2713" spans="2:8">
      <c r="B2713" s="8" t="s">
        <v>8069</v>
      </c>
      <c r="C2713" s="9">
        <v>0</v>
      </c>
      <c r="D2713" s="10">
        <v>13</v>
      </c>
      <c r="E2713" s="10">
        <v>0</v>
      </c>
      <c r="F2713">
        <f t="shared" si="42"/>
        <v>1</v>
      </c>
      <c r="G2713" s="11" t="s">
        <v>8070</v>
      </c>
      <c r="H2713" s="11" t="s">
        <v>43</v>
      </c>
    </row>
    <row r="2714" spans="2:8">
      <c r="B2714" s="8" t="s">
        <v>8072</v>
      </c>
      <c r="C2714" s="9">
        <v>0</v>
      </c>
      <c r="D2714" s="10">
        <v>41</v>
      </c>
      <c r="E2714" s="10">
        <v>0</v>
      </c>
      <c r="F2714">
        <f t="shared" si="42"/>
        <v>0</v>
      </c>
      <c r="G2714" s="11" t="s">
        <v>8073</v>
      </c>
      <c r="H2714" s="11" t="s">
        <v>36</v>
      </c>
    </row>
    <row r="2715" spans="2:8">
      <c r="B2715" s="8" t="s">
        <v>8075</v>
      </c>
      <c r="C2715" s="9">
        <v>0</v>
      </c>
      <c r="D2715" s="10">
        <v>71</v>
      </c>
      <c r="E2715" s="10">
        <v>0</v>
      </c>
      <c r="F2715">
        <f t="shared" si="42"/>
        <v>1</v>
      </c>
      <c r="G2715" s="11" t="s">
        <v>8076</v>
      </c>
      <c r="H2715" s="11" t="s">
        <v>43</v>
      </c>
    </row>
    <row r="2716" spans="2:8">
      <c r="B2716" s="8" t="s">
        <v>8078</v>
      </c>
      <c r="C2716" s="9">
        <v>0</v>
      </c>
      <c r="D2716" s="10">
        <v>69</v>
      </c>
      <c r="E2716" s="10">
        <v>0</v>
      </c>
      <c r="F2716">
        <f t="shared" si="42"/>
        <v>0</v>
      </c>
      <c r="G2716" s="11" t="s">
        <v>8079</v>
      </c>
      <c r="H2716" s="11" t="s">
        <v>36</v>
      </c>
    </row>
    <row r="2717" spans="2:8">
      <c r="B2717" s="8" t="s">
        <v>8081</v>
      </c>
      <c r="C2717" s="9">
        <v>0</v>
      </c>
      <c r="D2717" s="10">
        <v>7</v>
      </c>
      <c r="E2717" s="10">
        <v>0</v>
      </c>
      <c r="F2717">
        <f t="shared" si="42"/>
        <v>0</v>
      </c>
      <c r="G2717" s="11" t="s">
        <v>8082</v>
      </c>
      <c r="H2717" s="11" t="s">
        <v>36</v>
      </c>
    </row>
    <row r="2718" spans="2:8">
      <c r="B2718" s="8" t="s">
        <v>8084</v>
      </c>
      <c r="C2718" s="9">
        <v>0</v>
      </c>
      <c r="D2718" s="10">
        <v>12</v>
      </c>
      <c r="E2718" s="10">
        <v>45</v>
      </c>
      <c r="F2718">
        <f t="shared" si="42"/>
        <v>0</v>
      </c>
      <c r="G2718" s="11" t="s">
        <v>5189</v>
      </c>
      <c r="H2718" s="11" t="s">
        <v>36</v>
      </c>
    </row>
    <row r="2719" spans="2:8">
      <c r="B2719" s="8" t="s">
        <v>8086</v>
      </c>
      <c r="C2719" s="9">
        <v>0</v>
      </c>
      <c r="D2719" s="10">
        <v>1</v>
      </c>
      <c r="E2719" s="10">
        <v>0</v>
      </c>
      <c r="F2719">
        <f t="shared" si="42"/>
        <v>0</v>
      </c>
      <c r="G2719" s="10">
        <v>10</v>
      </c>
      <c r="H2719" s="11" t="s">
        <v>36</v>
      </c>
    </row>
    <row r="2720" spans="2:8">
      <c r="B2720" s="8" t="s">
        <v>8088</v>
      </c>
      <c r="C2720" s="9">
        <v>0</v>
      </c>
      <c r="D2720" s="10">
        <v>21</v>
      </c>
      <c r="E2720" s="10">
        <v>0</v>
      </c>
      <c r="F2720">
        <f t="shared" si="42"/>
        <v>1</v>
      </c>
      <c r="G2720" s="11" t="s">
        <v>8089</v>
      </c>
      <c r="H2720" s="11" t="s">
        <v>43</v>
      </c>
    </row>
    <row r="2721" spans="2:8">
      <c r="B2721" s="8" t="s">
        <v>8091</v>
      </c>
      <c r="C2721" s="9">
        <v>0</v>
      </c>
      <c r="D2721" s="10">
        <v>10</v>
      </c>
      <c r="E2721" s="10">
        <v>0</v>
      </c>
      <c r="F2721">
        <f t="shared" si="42"/>
        <v>0</v>
      </c>
      <c r="G2721" s="11" t="s">
        <v>8092</v>
      </c>
      <c r="H2721" s="11" t="s">
        <v>36</v>
      </c>
    </row>
    <row r="2722" spans="2:8">
      <c r="B2722" s="8" t="s">
        <v>8094</v>
      </c>
      <c r="C2722" s="9">
        <v>0</v>
      </c>
      <c r="D2722" s="10">
        <v>20</v>
      </c>
      <c r="E2722" s="10">
        <v>0</v>
      </c>
      <c r="F2722">
        <f t="shared" si="42"/>
        <v>1</v>
      </c>
      <c r="G2722" s="11" t="s">
        <v>1259</v>
      </c>
      <c r="H2722" s="11" t="s">
        <v>43</v>
      </c>
    </row>
    <row r="2723" spans="2:8">
      <c r="B2723" s="8" t="s">
        <v>8096</v>
      </c>
      <c r="C2723" s="9">
        <v>0</v>
      </c>
      <c r="D2723" s="10">
        <v>21</v>
      </c>
      <c r="E2723" s="10">
        <v>0</v>
      </c>
      <c r="F2723">
        <f t="shared" si="42"/>
        <v>1</v>
      </c>
      <c r="G2723" s="11" t="s">
        <v>8097</v>
      </c>
      <c r="H2723" s="11" t="s">
        <v>43</v>
      </c>
    </row>
    <row r="2724" spans="2:8">
      <c r="B2724" s="8" t="s">
        <v>8099</v>
      </c>
      <c r="C2724" s="9">
        <v>0</v>
      </c>
      <c r="D2724" s="10">
        <v>35</v>
      </c>
      <c r="E2724" s="10">
        <v>0</v>
      </c>
      <c r="F2724">
        <f t="shared" si="42"/>
        <v>0</v>
      </c>
      <c r="G2724" s="11" t="s">
        <v>8100</v>
      </c>
      <c r="H2724" s="11" t="s">
        <v>36</v>
      </c>
    </row>
    <row r="2725" spans="2:8">
      <c r="B2725" s="8" t="s">
        <v>8102</v>
      </c>
      <c r="C2725" s="9">
        <v>0</v>
      </c>
      <c r="D2725" s="10">
        <v>1</v>
      </c>
      <c r="E2725" s="10">
        <v>0</v>
      </c>
      <c r="F2725">
        <f t="shared" si="42"/>
        <v>0</v>
      </c>
      <c r="G2725" s="10">
        <v>11</v>
      </c>
      <c r="H2725" s="11" t="s">
        <v>36</v>
      </c>
    </row>
    <row r="2726" spans="2:8">
      <c r="B2726" s="8" t="s">
        <v>8104</v>
      </c>
      <c r="C2726" s="9">
        <v>0</v>
      </c>
      <c r="D2726" s="10">
        <v>37</v>
      </c>
      <c r="E2726" s="10">
        <v>0</v>
      </c>
      <c r="F2726">
        <f t="shared" si="42"/>
        <v>1</v>
      </c>
      <c r="G2726" s="10">
        <v>224</v>
      </c>
      <c r="H2726" s="11" t="s">
        <v>43</v>
      </c>
    </row>
    <row r="2727" spans="2:8">
      <c r="B2727" s="8" t="s">
        <v>8106</v>
      </c>
      <c r="C2727" s="9">
        <v>0</v>
      </c>
      <c r="D2727" s="10">
        <v>55</v>
      </c>
      <c r="E2727" s="10">
        <v>0</v>
      </c>
      <c r="F2727">
        <f t="shared" si="42"/>
        <v>0</v>
      </c>
      <c r="G2727" s="11" t="s">
        <v>8107</v>
      </c>
      <c r="H2727" s="11" t="s">
        <v>36</v>
      </c>
    </row>
    <row r="2728" spans="2:8">
      <c r="B2728" s="8" t="s">
        <v>8109</v>
      </c>
      <c r="C2728" s="9">
        <v>0</v>
      </c>
      <c r="D2728" s="10">
        <v>55</v>
      </c>
      <c r="E2728" s="10">
        <v>0</v>
      </c>
      <c r="F2728">
        <f t="shared" si="42"/>
        <v>1</v>
      </c>
      <c r="G2728" s="10">
        <v>770</v>
      </c>
      <c r="H2728" s="11" t="s">
        <v>43</v>
      </c>
    </row>
    <row r="2729" spans="2:8">
      <c r="B2729" s="8" t="s">
        <v>8112</v>
      </c>
      <c r="C2729" s="9">
        <v>0</v>
      </c>
      <c r="D2729" s="10">
        <v>67</v>
      </c>
      <c r="E2729" s="10">
        <v>0</v>
      </c>
      <c r="F2729">
        <f t="shared" si="42"/>
        <v>0</v>
      </c>
      <c r="G2729" s="11" t="s">
        <v>8113</v>
      </c>
      <c r="H2729" s="11" t="s">
        <v>36</v>
      </c>
    </row>
    <row r="2730" spans="2:8">
      <c r="B2730" s="8" t="s">
        <v>8115</v>
      </c>
      <c r="C2730" s="9">
        <v>0</v>
      </c>
      <c r="D2730" s="10">
        <v>51</v>
      </c>
      <c r="E2730" s="10">
        <v>0</v>
      </c>
      <c r="F2730">
        <f t="shared" si="42"/>
        <v>0</v>
      </c>
      <c r="G2730" s="11" t="s">
        <v>8116</v>
      </c>
      <c r="H2730" s="11" t="s">
        <v>36</v>
      </c>
    </row>
    <row r="2731" spans="2:8">
      <c r="B2731" s="8" t="s">
        <v>8118</v>
      </c>
      <c r="C2731" s="9">
        <v>0</v>
      </c>
      <c r="D2731" s="10">
        <v>10</v>
      </c>
      <c r="E2731" s="10">
        <v>0</v>
      </c>
      <c r="F2731">
        <f t="shared" si="42"/>
        <v>1</v>
      </c>
      <c r="G2731" s="11" t="s">
        <v>4697</v>
      </c>
      <c r="H2731" s="11" t="s">
        <v>43</v>
      </c>
    </row>
    <row r="2732" spans="2:8">
      <c r="B2732" s="8" t="s">
        <v>8120</v>
      </c>
      <c r="C2732" s="9">
        <v>0</v>
      </c>
      <c r="D2732" s="10">
        <v>31</v>
      </c>
      <c r="E2732" s="10">
        <v>0</v>
      </c>
      <c r="F2732">
        <f t="shared" si="42"/>
        <v>0</v>
      </c>
      <c r="G2732" s="11" t="s">
        <v>8121</v>
      </c>
      <c r="H2732" s="11" t="s">
        <v>36</v>
      </c>
    </row>
    <row r="2733" spans="2:8">
      <c r="B2733" s="8" t="s">
        <v>8123</v>
      </c>
      <c r="C2733" s="9">
        <v>0</v>
      </c>
      <c r="D2733" s="10">
        <v>17</v>
      </c>
      <c r="E2733" s="10">
        <v>28</v>
      </c>
      <c r="F2733">
        <f t="shared" si="42"/>
        <v>0</v>
      </c>
      <c r="G2733" s="11" t="s">
        <v>1359</v>
      </c>
      <c r="H2733" s="11" t="s">
        <v>36</v>
      </c>
    </row>
    <row r="2734" spans="2:8">
      <c r="B2734" s="8" t="s">
        <v>8125</v>
      </c>
      <c r="C2734" s="9">
        <v>0</v>
      </c>
      <c r="D2734" s="10">
        <v>34</v>
      </c>
      <c r="E2734" s="10">
        <v>0</v>
      </c>
      <c r="F2734">
        <f t="shared" si="42"/>
        <v>1</v>
      </c>
      <c r="G2734" s="11" t="s">
        <v>8126</v>
      </c>
      <c r="H2734" s="11" t="s">
        <v>43</v>
      </c>
    </row>
    <row r="2735" spans="2:8">
      <c r="B2735" s="8" t="s">
        <v>8128</v>
      </c>
      <c r="C2735" s="9">
        <v>0</v>
      </c>
      <c r="D2735" s="10">
        <v>44</v>
      </c>
      <c r="E2735" s="10">
        <v>0</v>
      </c>
      <c r="F2735">
        <f t="shared" si="42"/>
        <v>1</v>
      </c>
      <c r="G2735" s="11" t="s">
        <v>8129</v>
      </c>
      <c r="H2735" s="11" t="s">
        <v>43</v>
      </c>
    </row>
    <row r="2736" spans="2:8">
      <c r="B2736" s="8" t="s">
        <v>8131</v>
      </c>
      <c r="C2736" s="9">
        <v>0</v>
      </c>
      <c r="D2736" s="10">
        <v>71</v>
      </c>
      <c r="E2736" s="10">
        <v>0</v>
      </c>
      <c r="F2736">
        <f t="shared" si="42"/>
        <v>0</v>
      </c>
      <c r="G2736" s="11" t="s">
        <v>8132</v>
      </c>
      <c r="H2736" s="11" t="s">
        <v>36</v>
      </c>
    </row>
    <row r="2737" spans="2:8">
      <c r="B2737" s="8" t="s">
        <v>8134</v>
      </c>
      <c r="C2737" s="9">
        <v>0</v>
      </c>
      <c r="D2737" s="10">
        <v>1</v>
      </c>
      <c r="E2737" s="10">
        <v>0</v>
      </c>
      <c r="F2737">
        <f t="shared" si="42"/>
        <v>1</v>
      </c>
      <c r="G2737" s="10">
        <v>13</v>
      </c>
      <c r="H2737" s="11" t="s">
        <v>43</v>
      </c>
    </row>
    <row r="2738" spans="2:8">
      <c r="B2738" s="8" t="s">
        <v>8136</v>
      </c>
      <c r="C2738" s="9">
        <v>0</v>
      </c>
      <c r="D2738" s="10">
        <v>21</v>
      </c>
      <c r="E2738" s="10">
        <v>28</v>
      </c>
      <c r="F2738">
        <f t="shared" si="42"/>
        <v>1</v>
      </c>
      <c r="G2738" s="11" t="s">
        <v>5106</v>
      </c>
      <c r="H2738" s="11" t="s">
        <v>43</v>
      </c>
    </row>
    <row r="2739" spans="2:8">
      <c r="B2739" s="8" t="s">
        <v>8138</v>
      </c>
      <c r="C2739" s="9">
        <v>0</v>
      </c>
      <c r="D2739" s="10">
        <v>15</v>
      </c>
      <c r="E2739" s="10">
        <v>0</v>
      </c>
      <c r="F2739">
        <f t="shared" si="42"/>
        <v>1</v>
      </c>
      <c r="G2739" s="10">
        <v>91</v>
      </c>
      <c r="H2739" s="11" t="s">
        <v>43</v>
      </c>
    </row>
    <row r="2740" spans="2:8">
      <c r="B2740" s="8" t="s">
        <v>8140</v>
      </c>
      <c r="C2740" s="9">
        <v>0</v>
      </c>
      <c r="D2740" s="10">
        <v>68</v>
      </c>
      <c r="E2740" s="10">
        <v>31</v>
      </c>
      <c r="F2740">
        <f t="shared" si="42"/>
        <v>1</v>
      </c>
      <c r="G2740" s="11" t="s">
        <v>8141</v>
      </c>
      <c r="H2740" s="11" t="s">
        <v>43</v>
      </c>
    </row>
    <row r="2741" spans="2:8">
      <c r="B2741" s="8" t="s">
        <v>8143</v>
      </c>
      <c r="C2741" s="9">
        <v>0</v>
      </c>
      <c r="D2741" s="10">
        <v>37</v>
      </c>
      <c r="E2741" s="10">
        <v>0</v>
      </c>
      <c r="F2741">
        <f t="shared" si="42"/>
        <v>1</v>
      </c>
      <c r="G2741" s="11" t="s">
        <v>8144</v>
      </c>
      <c r="H2741" s="11" t="s">
        <v>43</v>
      </c>
    </row>
    <row r="2742" spans="2:8">
      <c r="B2742" s="8" t="s">
        <v>8147</v>
      </c>
      <c r="C2742" s="9">
        <v>0</v>
      </c>
      <c r="D2742" s="10">
        <v>2</v>
      </c>
      <c r="E2742" s="10">
        <v>0</v>
      </c>
      <c r="F2742">
        <f t="shared" si="42"/>
        <v>0</v>
      </c>
      <c r="G2742" s="11" t="s">
        <v>8148</v>
      </c>
      <c r="H2742" s="11" t="s">
        <v>36</v>
      </c>
    </row>
    <row r="2743" spans="2:8">
      <c r="B2743" s="8" t="s">
        <v>8150</v>
      </c>
      <c r="C2743" s="9">
        <v>0</v>
      </c>
      <c r="D2743" s="10">
        <v>48</v>
      </c>
      <c r="E2743" s="10">
        <v>0</v>
      </c>
      <c r="F2743">
        <f t="shared" si="42"/>
        <v>1</v>
      </c>
      <c r="G2743" s="11" t="s">
        <v>8151</v>
      </c>
      <c r="H2743" s="11" t="s">
        <v>43</v>
      </c>
    </row>
    <row r="2744" spans="2:8">
      <c r="B2744" s="8" t="s">
        <v>8155</v>
      </c>
      <c r="C2744" s="9">
        <v>0</v>
      </c>
      <c r="D2744" s="10">
        <v>65</v>
      </c>
      <c r="E2744" s="10">
        <v>0</v>
      </c>
      <c r="F2744">
        <f t="shared" si="42"/>
        <v>0</v>
      </c>
      <c r="G2744" s="11" t="s">
        <v>8156</v>
      </c>
      <c r="H2744" s="11" t="s">
        <v>36</v>
      </c>
    </row>
    <row r="2745" spans="2:8">
      <c r="B2745" s="8" t="s">
        <v>8160</v>
      </c>
      <c r="C2745" s="9">
        <v>0</v>
      </c>
      <c r="D2745" s="10">
        <v>55</v>
      </c>
      <c r="E2745" s="10">
        <v>0</v>
      </c>
      <c r="F2745">
        <f t="shared" si="42"/>
        <v>0</v>
      </c>
      <c r="G2745" s="10">
        <v>820</v>
      </c>
      <c r="H2745" s="11" t="s">
        <v>36</v>
      </c>
    </row>
    <row r="2746" spans="2:8">
      <c r="B2746" s="8" t="s">
        <v>8162</v>
      </c>
      <c r="C2746" s="9">
        <v>0</v>
      </c>
      <c r="D2746" s="10">
        <v>35</v>
      </c>
      <c r="E2746" s="10">
        <v>46</v>
      </c>
      <c r="F2746">
        <f t="shared" si="42"/>
        <v>1</v>
      </c>
      <c r="G2746" s="11" t="s">
        <v>189</v>
      </c>
      <c r="H2746" s="11" t="s">
        <v>43</v>
      </c>
    </row>
    <row r="2747" spans="2:8">
      <c r="B2747" s="8" t="s">
        <v>8165</v>
      </c>
      <c r="C2747" s="9">
        <v>0</v>
      </c>
      <c r="D2747" s="10">
        <v>16</v>
      </c>
      <c r="E2747" s="10">
        <v>0</v>
      </c>
      <c r="F2747">
        <f t="shared" si="42"/>
        <v>1</v>
      </c>
      <c r="G2747" s="11" t="s">
        <v>2373</v>
      </c>
      <c r="H2747" s="11" t="s">
        <v>43</v>
      </c>
    </row>
    <row r="2748" spans="2:8">
      <c r="B2748" s="8" t="s">
        <v>8168</v>
      </c>
      <c r="C2748" s="9">
        <v>0</v>
      </c>
      <c r="D2748" s="10">
        <v>72</v>
      </c>
      <c r="E2748" s="10">
        <v>0</v>
      </c>
      <c r="F2748">
        <f t="shared" si="42"/>
        <v>0</v>
      </c>
      <c r="G2748" s="11" t="s">
        <v>8169</v>
      </c>
      <c r="H2748" s="11" t="s">
        <v>36</v>
      </c>
    </row>
    <row r="2749" spans="2:8">
      <c r="B2749" s="8" t="s">
        <v>8172</v>
      </c>
      <c r="C2749" s="9">
        <v>0</v>
      </c>
      <c r="D2749" s="10">
        <v>18</v>
      </c>
      <c r="E2749" s="10">
        <v>0</v>
      </c>
      <c r="F2749">
        <f t="shared" si="42"/>
        <v>0</v>
      </c>
      <c r="G2749" s="11" t="s">
        <v>8173</v>
      </c>
      <c r="H2749" s="11" t="s">
        <v>36</v>
      </c>
    </row>
    <row r="2750" spans="2:8">
      <c r="B2750" s="8" t="s">
        <v>8177</v>
      </c>
      <c r="C2750" s="9">
        <v>0</v>
      </c>
      <c r="D2750" s="10">
        <v>51</v>
      </c>
      <c r="E2750" s="10">
        <v>0</v>
      </c>
      <c r="F2750">
        <f t="shared" si="42"/>
        <v>0</v>
      </c>
      <c r="G2750" s="10">
        <v>768</v>
      </c>
      <c r="H2750" s="11" t="s">
        <v>36</v>
      </c>
    </row>
    <row r="2751" spans="2:8">
      <c r="B2751" s="8" t="s">
        <v>8180</v>
      </c>
      <c r="C2751" s="9">
        <v>0</v>
      </c>
      <c r="D2751" s="10">
        <v>46</v>
      </c>
      <c r="E2751" s="10">
        <v>0</v>
      </c>
      <c r="F2751">
        <f t="shared" si="42"/>
        <v>0</v>
      </c>
      <c r="G2751" s="11" t="s">
        <v>8181</v>
      </c>
      <c r="H2751" s="11" t="s">
        <v>36</v>
      </c>
    </row>
    <row r="2752" spans="2:8">
      <c r="B2752" s="8" t="s">
        <v>8184</v>
      </c>
      <c r="C2752" s="9">
        <v>0</v>
      </c>
      <c r="D2752" s="10">
        <v>22</v>
      </c>
      <c r="E2752" s="10">
        <v>99</v>
      </c>
      <c r="F2752">
        <f t="shared" si="42"/>
        <v>0</v>
      </c>
      <c r="G2752" s="11" t="s">
        <v>5189</v>
      </c>
      <c r="H2752" s="11" t="s">
        <v>36</v>
      </c>
    </row>
    <row r="2753" spans="2:8">
      <c r="B2753" s="8" t="s">
        <v>8186</v>
      </c>
      <c r="C2753" s="9">
        <v>0</v>
      </c>
      <c r="D2753" s="10">
        <v>9</v>
      </c>
      <c r="E2753" s="10">
        <v>0</v>
      </c>
      <c r="F2753">
        <f t="shared" si="42"/>
        <v>0</v>
      </c>
      <c r="G2753" s="11" t="s">
        <v>2079</v>
      </c>
      <c r="H2753" s="11" t="s">
        <v>36</v>
      </c>
    </row>
    <row r="2754" spans="2:8">
      <c r="B2754" s="8" t="s">
        <v>8188</v>
      </c>
      <c r="C2754" s="9">
        <v>0</v>
      </c>
      <c r="D2754" s="10">
        <v>49</v>
      </c>
      <c r="E2754" s="10">
        <v>0</v>
      </c>
      <c r="F2754">
        <f t="shared" si="42"/>
        <v>0</v>
      </c>
      <c r="G2754" s="11" t="s">
        <v>8189</v>
      </c>
      <c r="H2754" s="11" t="s">
        <v>36</v>
      </c>
    </row>
    <row r="2755" spans="2:8">
      <c r="B2755" s="8" t="s">
        <v>8192</v>
      </c>
      <c r="C2755" s="9">
        <v>0</v>
      </c>
      <c r="D2755" s="10">
        <v>46</v>
      </c>
      <c r="E2755" s="10">
        <v>0</v>
      </c>
      <c r="F2755">
        <f t="shared" si="42"/>
        <v>1</v>
      </c>
      <c r="G2755" s="11" t="s">
        <v>8193</v>
      </c>
      <c r="H2755" s="11" t="s">
        <v>43</v>
      </c>
    </row>
    <row r="2756" spans="2:8">
      <c r="B2756" s="8" t="s">
        <v>8196</v>
      </c>
      <c r="C2756" s="9">
        <v>0</v>
      </c>
      <c r="D2756" s="10">
        <v>68</v>
      </c>
      <c r="E2756" s="10">
        <v>61</v>
      </c>
      <c r="F2756">
        <f t="shared" si="42"/>
        <v>0</v>
      </c>
      <c r="G2756" s="11" t="s">
        <v>8197</v>
      </c>
      <c r="H2756" s="11" t="s">
        <v>36</v>
      </c>
    </row>
    <row r="2757" spans="2:8">
      <c r="B2757" s="8" t="s">
        <v>8200</v>
      </c>
      <c r="C2757" s="9">
        <v>0</v>
      </c>
      <c r="D2757" s="10">
        <v>43</v>
      </c>
      <c r="E2757" s="10">
        <v>0</v>
      </c>
      <c r="F2757">
        <f t="shared" ref="F2757:F2820" si="43">IF(H2757="Female",0,1)</f>
        <v>0</v>
      </c>
      <c r="G2757" s="11" t="s">
        <v>8201</v>
      </c>
      <c r="H2757" s="11" t="s">
        <v>36</v>
      </c>
    </row>
    <row r="2758" spans="2:8">
      <c r="B2758" s="8" t="s">
        <v>8203</v>
      </c>
      <c r="C2758" s="9">
        <v>0</v>
      </c>
      <c r="D2758" s="10">
        <v>5</v>
      </c>
      <c r="E2758" s="10">
        <v>0</v>
      </c>
      <c r="F2758">
        <f t="shared" si="43"/>
        <v>0</v>
      </c>
      <c r="G2758" s="11" t="s">
        <v>2480</v>
      </c>
      <c r="H2758" s="11" t="s">
        <v>36</v>
      </c>
    </row>
    <row r="2759" spans="2:8">
      <c r="B2759" s="8" t="s">
        <v>8205</v>
      </c>
      <c r="C2759" s="9">
        <v>0</v>
      </c>
      <c r="D2759" s="10">
        <v>28</v>
      </c>
      <c r="E2759" s="10">
        <v>0</v>
      </c>
      <c r="F2759">
        <f t="shared" si="43"/>
        <v>1</v>
      </c>
      <c r="G2759" s="11" t="s">
        <v>8206</v>
      </c>
      <c r="H2759" s="11" t="s">
        <v>43</v>
      </c>
    </row>
    <row r="2760" spans="2:8">
      <c r="B2760" s="8" t="s">
        <v>8208</v>
      </c>
      <c r="C2760" s="9">
        <v>0</v>
      </c>
      <c r="D2760" s="10">
        <v>58</v>
      </c>
      <c r="E2760" s="10">
        <v>0</v>
      </c>
      <c r="F2760">
        <f t="shared" si="43"/>
        <v>1</v>
      </c>
      <c r="G2760" s="11" t="s">
        <v>8209</v>
      </c>
      <c r="H2760" s="11" t="s">
        <v>43</v>
      </c>
    </row>
    <row r="2761" spans="2:8">
      <c r="B2761" s="8" t="s">
        <v>8211</v>
      </c>
      <c r="C2761" s="9">
        <v>0</v>
      </c>
      <c r="D2761" s="10">
        <v>48</v>
      </c>
      <c r="E2761" s="10">
        <v>75</v>
      </c>
      <c r="F2761">
        <f t="shared" si="43"/>
        <v>0</v>
      </c>
      <c r="G2761" s="11" t="s">
        <v>8212</v>
      </c>
      <c r="H2761" s="11" t="s">
        <v>36</v>
      </c>
    </row>
    <row r="2762" spans="2:8">
      <c r="B2762" s="8" t="s">
        <v>8216</v>
      </c>
      <c r="C2762" s="9">
        <v>0</v>
      </c>
      <c r="D2762" s="10">
        <v>13</v>
      </c>
      <c r="E2762" s="10">
        <v>0</v>
      </c>
      <c r="F2762">
        <f t="shared" si="43"/>
        <v>0</v>
      </c>
      <c r="G2762" s="11" t="s">
        <v>5393</v>
      </c>
      <c r="H2762" s="11" t="s">
        <v>36</v>
      </c>
    </row>
    <row r="2763" spans="2:8">
      <c r="B2763" s="8" t="s">
        <v>8219</v>
      </c>
      <c r="C2763" s="9">
        <v>0</v>
      </c>
      <c r="D2763" s="10">
        <v>1</v>
      </c>
      <c r="E2763" s="10">
        <v>0</v>
      </c>
      <c r="F2763">
        <f t="shared" si="43"/>
        <v>0</v>
      </c>
      <c r="G2763" s="10">
        <v>4</v>
      </c>
      <c r="H2763" s="11" t="s">
        <v>36</v>
      </c>
    </row>
    <row r="2764" spans="2:8">
      <c r="B2764" s="8" t="s">
        <v>8221</v>
      </c>
      <c r="C2764" s="9">
        <v>0</v>
      </c>
      <c r="D2764" s="10">
        <v>2</v>
      </c>
      <c r="E2764" s="10">
        <v>0</v>
      </c>
      <c r="F2764">
        <f t="shared" si="43"/>
        <v>1</v>
      </c>
      <c r="G2764" s="11" t="s">
        <v>1447</v>
      </c>
      <c r="H2764" s="11" t="s">
        <v>43</v>
      </c>
    </row>
    <row r="2765" spans="2:8">
      <c r="B2765" s="8" t="s">
        <v>8224</v>
      </c>
      <c r="C2765" s="9">
        <v>0</v>
      </c>
      <c r="D2765" s="10">
        <v>55</v>
      </c>
      <c r="E2765" s="10">
        <v>0</v>
      </c>
      <c r="F2765">
        <f t="shared" si="43"/>
        <v>1</v>
      </c>
      <c r="G2765" s="11" t="s">
        <v>8225</v>
      </c>
      <c r="H2765" s="11" t="s">
        <v>43</v>
      </c>
    </row>
    <row r="2766" spans="2:8">
      <c r="B2766" s="8" t="s">
        <v>8227</v>
      </c>
      <c r="C2766" s="9">
        <v>0</v>
      </c>
      <c r="D2766" s="10">
        <v>71</v>
      </c>
      <c r="E2766" s="10">
        <v>0</v>
      </c>
      <c r="F2766">
        <f t="shared" si="43"/>
        <v>1</v>
      </c>
      <c r="G2766" s="11" t="s">
        <v>8228</v>
      </c>
      <c r="H2766" s="11" t="s">
        <v>43</v>
      </c>
    </row>
    <row r="2767" spans="2:8">
      <c r="B2767" s="8" t="s">
        <v>8231</v>
      </c>
      <c r="C2767" s="9">
        <v>0</v>
      </c>
      <c r="D2767" s="10">
        <v>1</v>
      </c>
      <c r="E2767" s="10">
        <v>0</v>
      </c>
      <c r="F2767">
        <f t="shared" si="43"/>
        <v>1</v>
      </c>
      <c r="G2767" s="10">
        <v>15</v>
      </c>
      <c r="H2767" s="11" t="s">
        <v>43</v>
      </c>
    </row>
    <row r="2768" spans="2:8">
      <c r="B2768" s="8" t="s">
        <v>8234</v>
      </c>
      <c r="C2768" s="9">
        <v>0</v>
      </c>
      <c r="D2768" s="10">
        <v>4</v>
      </c>
      <c r="E2768" s="10">
        <v>0</v>
      </c>
      <c r="F2768">
        <f t="shared" si="43"/>
        <v>1</v>
      </c>
      <c r="G2768" s="11" t="s">
        <v>4477</v>
      </c>
      <c r="H2768" s="11" t="s">
        <v>43</v>
      </c>
    </row>
    <row r="2769" spans="2:8">
      <c r="B2769" s="8" t="s">
        <v>8237</v>
      </c>
      <c r="C2769" s="9">
        <v>0</v>
      </c>
      <c r="D2769" s="10">
        <v>65</v>
      </c>
      <c r="E2769" s="10">
        <v>0</v>
      </c>
      <c r="F2769">
        <f t="shared" si="43"/>
        <v>0</v>
      </c>
      <c r="G2769" s="11" t="s">
        <v>8238</v>
      </c>
      <c r="H2769" s="11" t="s">
        <v>36</v>
      </c>
    </row>
    <row r="2770" spans="2:8">
      <c r="B2770" s="8" t="s">
        <v>8241</v>
      </c>
      <c r="C2770" s="9">
        <v>0</v>
      </c>
      <c r="D2770" s="10">
        <v>3</v>
      </c>
      <c r="E2770" s="10">
        <v>0</v>
      </c>
      <c r="F2770">
        <f t="shared" si="43"/>
        <v>0</v>
      </c>
      <c r="G2770" s="11" t="s">
        <v>4484</v>
      </c>
      <c r="H2770" s="11" t="s">
        <v>36</v>
      </c>
    </row>
    <row r="2771" spans="2:8">
      <c r="B2771" s="8" t="s">
        <v>8243</v>
      </c>
      <c r="C2771" s="9">
        <v>0</v>
      </c>
      <c r="D2771" s="10">
        <v>27</v>
      </c>
      <c r="E2771" s="10">
        <v>0</v>
      </c>
      <c r="F2771">
        <f t="shared" si="43"/>
        <v>1</v>
      </c>
      <c r="G2771" s="11" t="s">
        <v>8244</v>
      </c>
      <c r="H2771" s="11" t="s">
        <v>43</v>
      </c>
    </row>
    <row r="2772" spans="2:8">
      <c r="B2772" s="8" t="s">
        <v>8247</v>
      </c>
      <c r="C2772" s="9">
        <v>0</v>
      </c>
      <c r="D2772" s="10">
        <v>64</v>
      </c>
      <c r="E2772" s="10">
        <v>0</v>
      </c>
      <c r="F2772">
        <f t="shared" si="43"/>
        <v>1</v>
      </c>
      <c r="G2772" s="11" t="s">
        <v>8248</v>
      </c>
      <c r="H2772" s="11" t="s">
        <v>43</v>
      </c>
    </row>
    <row r="2773" spans="2:8">
      <c r="B2773" s="8" t="s">
        <v>8250</v>
      </c>
      <c r="C2773" s="9">
        <v>0</v>
      </c>
      <c r="D2773" s="10">
        <v>59</v>
      </c>
      <c r="E2773" s="10">
        <v>0</v>
      </c>
      <c r="F2773">
        <f t="shared" si="43"/>
        <v>0</v>
      </c>
      <c r="G2773" s="11" t="s">
        <v>957</v>
      </c>
      <c r="H2773" s="11" t="s">
        <v>36</v>
      </c>
    </row>
    <row r="2774" spans="2:8">
      <c r="B2774" s="8" t="s">
        <v>8254</v>
      </c>
      <c r="C2774" s="9">
        <v>0</v>
      </c>
      <c r="D2774" s="10">
        <v>2</v>
      </c>
      <c r="E2774" s="10">
        <v>0</v>
      </c>
      <c r="F2774">
        <f t="shared" si="43"/>
        <v>0</v>
      </c>
      <c r="G2774" s="11" t="s">
        <v>6633</v>
      </c>
      <c r="H2774" s="11" t="s">
        <v>36</v>
      </c>
    </row>
    <row r="2775" spans="2:8">
      <c r="B2775" s="8" t="s">
        <v>8256</v>
      </c>
      <c r="C2775" s="9">
        <v>0</v>
      </c>
      <c r="D2775" s="10">
        <v>2</v>
      </c>
      <c r="E2775" s="10">
        <v>0</v>
      </c>
      <c r="F2775">
        <f t="shared" si="43"/>
        <v>0</v>
      </c>
      <c r="G2775" s="10">
        <v>19</v>
      </c>
      <c r="H2775" s="11" t="s">
        <v>36</v>
      </c>
    </row>
    <row r="2776" spans="2:8">
      <c r="B2776" s="8" t="s">
        <v>8259</v>
      </c>
      <c r="C2776" s="9">
        <v>0</v>
      </c>
      <c r="D2776" s="10">
        <v>41</v>
      </c>
      <c r="E2776" s="10">
        <v>17</v>
      </c>
      <c r="F2776">
        <f t="shared" si="43"/>
        <v>1</v>
      </c>
      <c r="G2776" s="11" t="s">
        <v>8260</v>
      </c>
      <c r="H2776" s="11" t="s">
        <v>43</v>
      </c>
    </row>
    <row r="2777" spans="2:8">
      <c r="B2777" s="8" t="s">
        <v>8263</v>
      </c>
      <c r="C2777" s="9">
        <v>0</v>
      </c>
      <c r="D2777" s="10">
        <v>28</v>
      </c>
      <c r="E2777" s="10">
        <v>0</v>
      </c>
      <c r="F2777">
        <f t="shared" si="43"/>
        <v>0</v>
      </c>
      <c r="G2777" s="11" t="s">
        <v>8264</v>
      </c>
      <c r="H2777" s="11" t="s">
        <v>36</v>
      </c>
    </row>
    <row r="2778" spans="2:8">
      <c r="B2778" s="8" t="s">
        <v>8267</v>
      </c>
      <c r="C2778" s="9">
        <v>0</v>
      </c>
      <c r="D2778" s="10">
        <v>17</v>
      </c>
      <c r="E2778" s="10">
        <v>0</v>
      </c>
      <c r="F2778">
        <f t="shared" si="43"/>
        <v>1</v>
      </c>
      <c r="G2778" s="11" t="s">
        <v>1746</v>
      </c>
      <c r="H2778" s="11" t="s">
        <v>43</v>
      </c>
    </row>
    <row r="2779" spans="2:8">
      <c r="B2779" s="8" t="s">
        <v>8269</v>
      </c>
      <c r="C2779" s="9">
        <v>0</v>
      </c>
      <c r="D2779" s="10">
        <v>72</v>
      </c>
      <c r="E2779" s="10">
        <v>0</v>
      </c>
      <c r="F2779">
        <f t="shared" si="43"/>
        <v>1</v>
      </c>
      <c r="G2779" s="11" t="s">
        <v>8270</v>
      </c>
      <c r="H2779" s="11" t="s">
        <v>43</v>
      </c>
    </row>
    <row r="2780" spans="2:8">
      <c r="B2780" s="8" t="s">
        <v>8273</v>
      </c>
      <c r="C2780" s="9">
        <v>0</v>
      </c>
      <c r="D2780" s="10">
        <v>9</v>
      </c>
      <c r="E2780" s="10">
        <v>0</v>
      </c>
      <c r="F2780">
        <f t="shared" si="43"/>
        <v>1</v>
      </c>
      <c r="G2780" s="11" t="s">
        <v>8274</v>
      </c>
      <c r="H2780" s="11" t="s">
        <v>43</v>
      </c>
    </row>
    <row r="2781" spans="2:8">
      <c r="B2781" s="8" t="s">
        <v>8277</v>
      </c>
      <c r="C2781" s="9">
        <v>0</v>
      </c>
      <c r="D2781" s="10">
        <v>1</v>
      </c>
      <c r="E2781" s="10">
        <v>0</v>
      </c>
      <c r="F2781">
        <f t="shared" si="43"/>
        <v>0</v>
      </c>
      <c r="G2781" s="10">
        <v>16</v>
      </c>
      <c r="H2781" s="11" t="s">
        <v>36</v>
      </c>
    </row>
    <row r="2782" spans="2:8">
      <c r="B2782" s="8" t="s">
        <v>8279</v>
      </c>
      <c r="C2782" s="9">
        <v>0</v>
      </c>
      <c r="D2782" s="10">
        <v>8</v>
      </c>
      <c r="E2782" s="10">
        <v>0</v>
      </c>
      <c r="F2782">
        <f t="shared" si="43"/>
        <v>0</v>
      </c>
      <c r="G2782" s="11" t="s">
        <v>2075</v>
      </c>
      <c r="H2782" s="11" t="s">
        <v>36</v>
      </c>
    </row>
    <row r="2783" spans="2:8">
      <c r="B2783" s="8" t="s">
        <v>8282</v>
      </c>
      <c r="C2783" s="9">
        <v>0</v>
      </c>
      <c r="D2783" s="10">
        <v>61</v>
      </c>
      <c r="E2783" s="10">
        <v>0</v>
      </c>
      <c r="F2783">
        <f t="shared" si="43"/>
        <v>1</v>
      </c>
      <c r="G2783" s="11" t="s">
        <v>8283</v>
      </c>
      <c r="H2783" s="11" t="s">
        <v>43</v>
      </c>
    </row>
    <row r="2784" spans="2:8">
      <c r="B2784" s="8" t="s">
        <v>8286</v>
      </c>
      <c r="C2784" s="9">
        <v>0</v>
      </c>
      <c r="D2784" s="10">
        <v>59</v>
      </c>
      <c r="E2784" s="10">
        <v>0</v>
      </c>
      <c r="F2784">
        <f t="shared" si="43"/>
        <v>0</v>
      </c>
      <c r="G2784" s="11" t="s">
        <v>4165</v>
      </c>
      <c r="H2784" s="11" t="s">
        <v>36</v>
      </c>
    </row>
    <row r="2785" spans="2:8">
      <c r="B2785" s="8" t="s">
        <v>8290</v>
      </c>
      <c r="C2785" s="9">
        <v>0</v>
      </c>
      <c r="D2785" s="10">
        <v>1</v>
      </c>
      <c r="E2785" s="10">
        <v>0</v>
      </c>
      <c r="F2785">
        <f t="shared" si="43"/>
        <v>0</v>
      </c>
      <c r="G2785" s="10">
        <v>12</v>
      </c>
      <c r="H2785" s="11" t="s">
        <v>36</v>
      </c>
    </row>
    <row r="2786" spans="2:8">
      <c r="B2786" s="8" t="s">
        <v>8292</v>
      </c>
      <c r="C2786" s="9">
        <v>0</v>
      </c>
      <c r="D2786" s="10">
        <v>11</v>
      </c>
      <c r="E2786" s="10">
        <v>0</v>
      </c>
      <c r="F2786">
        <f t="shared" si="43"/>
        <v>0</v>
      </c>
      <c r="G2786" s="11" t="s">
        <v>3973</v>
      </c>
      <c r="H2786" s="11" t="s">
        <v>36</v>
      </c>
    </row>
    <row r="2787" spans="2:8">
      <c r="B2787" s="8" t="s">
        <v>8294</v>
      </c>
      <c r="C2787" s="9">
        <v>0</v>
      </c>
      <c r="D2787" s="10">
        <v>57</v>
      </c>
      <c r="E2787" s="10">
        <v>0</v>
      </c>
      <c r="F2787">
        <f t="shared" si="43"/>
        <v>1</v>
      </c>
      <c r="G2787" s="11" t="s">
        <v>8295</v>
      </c>
      <c r="H2787" s="11" t="s">
        <v>43</v>
      </c>
    </row>
    <row r="2788" spans="2:8">
      <c r="B2788" s="8" t="s">
        <v>8299</v>
      </c>
      <c r="C2788" s="9">
        <v>0</v>
      </c>
      <c r="D2788" s="10">
        <v>19</v>
      </c>
      <c r="E2788" s="10">
        <v>0</v>
      </c>
      <c r="F2788">
        <f t="shared" si="43"/>
        <v>0</v>
      </c>
      <c r="G2788" s="11" t="s">
        <v>8300</v>
      </c>
      <c r="H2788" s="11" t="s">
        <v>36</v>
      </c>
    </row>
    <row r="2789" spans="2:8">
      <c r="B2789" s="8" t="s">
        <v>8303</v>
      </c>
      <c r="C2789" s="9">
        <v>0</v>
      </c>
      <c r="D2789" s="10">
        <v>52</v>
      </c>
      <c r="E2789" s="10">
        <v>0</v>
      </c>
      <c r="F2789">
        <f t="shared" si="43"/>
        <v>0</v>
      </c>
      <c r="G2789" s="11" t="s">
        <v>8304</v>
      </c>
      <c r="H2789" s="11" t="s">
        <v>36</v>
      </c>
    </row>
    <row r="2790" spans="2:8">
      <c r="B2790" s="8" t="s">
        <v>8306</v>
      </c>
      <c r="C2790" s="9">
        <v>0</v>
      </c>
      <c r="D2790" s="10">
        <v>71</v>
      </c>
      <c r="E2790" s="10">
        <v>71</v>
      </c>
      <c r="F2790">
        <f t="shared" si="43"/>
        <v>0</v>
      </c>
      <c r="G2790" s="11" t="s">
        <v>1431</v>
      </c>
      <c r="H2790" s="11" t="s">
        <v>36</v>
      </c>
    </row>
    <row r="2791" spans="2:8">
      <c r="B2791" s="8" t="s">
        <v>8309</v>
      </c>
      <c r="C2791" s="9">
        <v>0</v>
      </c>
      <c r="D2791" s="10">
        <v>11</v>
      </c>
      <c r="E2791" s="10">
        <v>0</v>
      </c>
      <c r="F2791">
        <f t="shared" si="43"/>
        <v>1</v>
      </c>
      <c r="G2791" s="11" t="s">
        <v>5809</v>
      </c>
      <c r="H2791" s="11" t="s">
        <v>43</v>
      </c>
    </row>
    <row r="2792" spans="2:8">
      <c r="B2792" s="8" t="s">
        <v>8312</v>
      </c>
      <c r="C2792" s="9">
        <v>0</v>
      </c>
      <c r="D2792" s="10">
        <v>67</v>
      </c>
      <c r="E2792" s="10">
        <v>0</v>
      </c>
      <c r="F2792">
        <f t="shared" si="43"/>
        <v>0</v>
      </c>
      <c r="G2792" s="11" t="s">
        <v>8313</v>
      </c>
      <c r="H2792" s="11" t="s">
        <v>36</v>
      </c>
    </row>
    <row r="2793" spans="2:8">
      <c r="B2793" s="8" t="s">
        <v>8317</v>
      </c>
      <c r="C2793" s="9">
        <v>0</v>
      </c>
      <c r="D2793" s="10">
        <v>40</v>
      </c>
      <c r="E2793" s="10">
        <v>0</v>
      </c>
      <c r="F2793">
        <f t="shared" si="43"/>
        <v>0</v>
      </c>
      <c r="G2793" s="11" t="s">
        <v>8318</v>
      </c>
      <c r="H2793" s="11" t="s">
        <v>36</v>
      </c>
    </row>
    <row r="2794" spans="2:8">
      <c r="B2794" s="8" t="s">
        <v>8320</v>
      </c>
      <c r="C2794" s="9">
        <v>0</v>
      </c>
      <c r="D2794" s="10">
        <v>29</v>
      </c>
      <c r="E2794" s="10">
        <v>0</v>
      </c>
      <c r="F2794">
        <f t="shared" si="43"/>
        <v>1</v>
      </c>
      <c r="G2794" s="11" t="s">
        <v>4505</v>
      </c>
      <c r="H2794" s="11" t="s">
        <v>43</v>
      </c>
    </row>
    <row r="2795" spans="2:8">
      <c r="B2795" s="8" t="s">
        <v>8323</v>
      </c>
      <c r="C2795" s="9">
        <v>0</v>
      </c>
      <c r="D2795" s="10">
        <v>1</v>
      </c>
      <c r="E2795" s="10">
        <v>5</v>
      </c>
      <c r="F2795">
        <f t="shared" si="43"/>
        <v>1</v>
      </c>
      <c r="G2795" s="10">
        <v>9</v>
      </c>
      <c r="H2795" s="11" t="s">
        <v>43</v>
      </c>
    </row>
    <row r="2796" spans="2:8">
      <c r="B2796" s="8" t="s">
        <v>8325</v>
      </c>
      <c r="C2796" s="9">
        <v>0</v>
      </c>
      <c r="D2796" s="10">
        <v>72</v>
      </c>
      <c r="E2796" s="10">
        <v>0</v>
      </c>
      <c r="F2796">
        <f t="shared" si="43"/>
        <v>0</v>
      </c>
      <c r="G2796" s="11" t="s">
        <v>4156</v>
      </c>
      <c r="H2796" s="11" t="s">
        <v>36</v>
      </c>
    </row>
    <row r="2797" spans="2:8">
      <c r="B2797" s="8" t="s">
        <v>8329</v>
      </c>
      <c r="C2797" s="9">
        <v>0</v>
      </c>
      <c r="D2797" s="10">
        <v>71</v>
      </c>
      <c r="E2797" s="10">
        <v>0</v>
      </c>
      <c r="F2797">
        <f t="shared" si="43"/>
        <v>1</v>
      </c>
      <c r="G2797" s="11" t="s">
        <v>8330</v>
      </c>
      <c r="H2797" s="11" t="s">
        <v>43</v>
      </c>
    </row>
    <row r="2798" spans="2:8">
      <c r="B2798" s="8" t="s">
        <v>8332</v>
      </c>
      <c r="C2798" s="9">
        <v>0</v>
      </c>
      <c r="D2798" s="10">
        <v>67</v>
      </c>
      <c r="E2798" s="10">
        <v>0</v>
      </c>
      <c r="F2798">
        <f t="shared" si="43"/>
        <v>0</v>
      </c>
      <c r="G2798" s="11" t="s">
        <v>4712</v>
      </c>
      <c r="H2798" s="11" t="s">
        <v>36</v>
      </c>
    </row>
    <row r="2799" spans="2:8">
      <c r="B2799" s="8" t="s">
        <v>8335</v>
      </c>
      <c r="C2799" s="9">
        <v>0</v>
      </c>
      <c r="D2799" s="10">
        <v>73</v>
      </c>
      <c r="E2799" s="10">
        <v>26</v>
      </c>
      <c r="F2799">
        <f t="shared" si="43"/>
        <v>0</v>
      </c>
      <c r="G2799" s="11" t="s">
        <v>8336</v>
      </c>
      <c r="H2799" s="11" t="s">
        <v>36</v>
      </c>
    </row>
    <row r="2800" spans="2:8">
      <c r="B2800" s="8" t="s">
        <v>8339</v>
      </c>
      <c r="C2800" s="9">
        <v>0</v>
      </c>
      <c r="D2800" s="10">
        <v>51</v>
      </c>
      <c r="E2800" s="10">
        <v>0</v>
      </c>
      <c r="F2800">
        <f t="shared" si="43"/>
        <v>0</v>
      </c>
      <c r="G2800" s="11" t="s">
        <v>8340</v>
      </c>
      <c r="H2800" s="11" t="s">
        <v>36</v>
      </c>
    </row>
    <row r="2801" spans="2:8">
      <c r="B2801" s="8" t="s">
        <v>8343</v>
      </c>
      <c r="C2801" s="9">
        <v>0</v>
      </c>
      <c r="D2801" s="10">
        <v>8</v>
      </c>
      <c r="E2801" s="10">
        <v>0</v>
      </c>
      <c r="F2801">
        <f t="shared" si="43"/>
        <v>1</v>
      </c>
      <c r="G2801" s="11" t="s">
        <v>8344</v>
      </c>
      <c r="H2801" s="11" t="s">
        <v>43</v>
      </c>
    </row>
    <row r="2802" spans="2:8">
      <c r="B2802" s="8" t="s">
        <v>8347</v>
      </c>
      <c r="C2802" s="9">
        <v>0</v>
      </c>
      <c r="D2802" s="10">
        <v>38</v>
      </c>
      <c r="E2802" s="10">
        <v>0</v>
      </c>
      <c r="F2802">
        <f t="shared" si="43"/>
        <v>1</v>
      </c>
      <c r="G2802" s="11" t="s">
        <v>8348</v>
      </c>
      <c r="H2802" s="11" t="s">
        <v>43</v>
      </c>
    </row>
    <row r="2803" spans="2:8">
      <c r="B2803" s="8" t="s">
        <v>8351</v>
      </c>
      <c r="C2803" s="9">
        <v>0</v>
      </c>
      <c r="D2803" s="10">
        <v>37</v>
      </c>
      <c r="E2803" s="10">
        <v>0</v>
      </c>
      <c r="F2803">
        <f t="shared" si="43"/>
        <v>0</v>
      </c>
      <c r="G2803" s="11" t="s">
        <v>5700</v>
      </c>
      <c r="H2803" s="11" t="s">
        <v>36</v>
      </c>
    </row>
    <row r="2804" spans="2:8">
      <c r="B2804" s="8" t="s">
        <v>8354</v>
      </c>
      <c r="C2804" s="9">
        <v>0</v>
      </c>
      <c r="D2804" s="10">
        <v>35</v>
      </c>
      <c r="E2804" s="10">
        <v>0</v>
      </c>
      <c r="F2804">
        <f t="shared" si="43"/>
        <v>1</v>
      </c>
      <c r="G2804" s="11" t="s">
        <v>1959</v>
      </c>
      <c r="H2804" s="11" t="s">
        <v>43</v>
      </c>
    </row>
    <row r="2805" spans="2:8">
      <c r="B2805" s="8" t="s">
        <v>8356</v>
      </c>
      <c r="C2805" s="9">
        <v>0</v>
      </c>
      <c r="D2805" s="10">
        <v>71</v>
      </c>
      <c r="E2805" s="10">
        <v>0</v>
      </c>
      <c r="F2805">
        <f t="shared" si="43"/>
        <v>1</v>
      </c>
      <c r="G2805" s="11" t="s">
        <v>8357</v>
      </c>
      <c r="H2805" s="11" t="s">
        <v>43</v>
      </c>
    </row>
    <row r="2806" spans="2:8">
      <c r="B2806" s="8" t="s">
        <v>8360</v>
      </c>
      <c r="C2806" s="9">
        <v>0</v>
      </c>
      <c r="D2806" s="10">
        <v>17</v>
      </c>
      <c r="E2806" s="10">
        <v>0</v>
      </c>
      <c r="F2806">
        <f t="shared" si="43"/>
        <v>0</v>
      </c>
      <c r="G2806" s="11" t="s">
        <v>8361</v>
      </c>
      <c r="H2806" s="11" t="s">
        <v>36</v>
      </c>
    </row>
    <row r="2807" spans="2:8">
      <c r="B2807" s="8" t="s">
        <v>8364</v>
      </c>
      <c r="C2807" s="9">
        <v>0</v>
      </c>
      <c r="D2807" s="10">
        <v>11</v>
      </c>
      <c r="E2807" s="10">
        <v>0</v>
      </c>
      <c r="F2807">
        <f t="shared" si="43"/>
        <v>0</v>
      </c>
      <c r="G2807" s="11" t="s">
        <v>8365</v>
      </c>
      <c r="H2807" s="11" t="s">
        <v>36</v>
      </c>
    </row>
    <row r="2808" spans="2:8">
      <c r="B2808" s="8" t="s">
        <v>8367</v>
      </c>
      <c r="C2808" s="9">
        <v>0</v>
      </c>
      <c r="D2808" s="10">
        <v>1</v>
      </c>
      <c r="E2808" s="10">
        <v>0</v>
      </c>
      <c r="F2808">
        <f t="shared" si="43"/>
        <v>1</v>
      </c>
      <c r="G2808" s="10">
        <v>11</v>
      </c>
      <c r="H2808" s="11" t="s">
        <v>43</v>
      </c>
    </row>
    <row r="2809" spans="2:8">
      <c r="B2809" s="8" t="s">
        <v>8371</v>
      </c>
      <c r="C2809" s="9">
        <v>0</v>
      </c>
      <c r="D2809" s="10">
        <v>30</v>
      </c>
      <c r="E2809" s="10">
        <v>0</v>
      </c>
      <c r="F2809">
        <f t="shared" si="43"/>
        <v>0</v>
      </c>
      <c r="G2809" s="11" t="s">
        <v>8214</v>
      </c>
      <c r="H2809" s="11" t="s">
        <v>36</v>
      </c>
    </row>
    <row r="2810" spans="2:8">
      <c r="B2810" s="8" t="s">
        <v>8373</v>
      </c>
      <c r="C2810" s="9">
        <v>0</v>
      </c>
      <c r="D2810" s="10">
        <v>9</v>
      </c>
      <c r="E2810" s="10">
        <v>0</v>
      </c>
      <c r="F2810">
        <f t="shared" si="43"/>
        <v>0</v>
      </c>
      <c r="G2810" s="11" t="s">
        <v>1793</v>
      </c>
      <c r="H2810" s="11" t="s">
        <v>36</v>
      </c>
    </row>
    <row r="2811" spans="2:8">
      <c r="B2811" s="8" t="s">
        <v>8376</v>
      </c>
      <c r="C2811" s="9">
        <v>0</v>
      </c>
      <c r="D2811" s="10">
        <v>60</v>
      </c>
      <c r="E2811" s="10">
        <v>0</v>
      </c>
      <c r="F2811">
        <f t="shared" si="43"/>
        <v>1</v>
      </c>
      <c r="G2811" s="11" t="s">
        <v>8377</v>
      </c>
      <c r="H2811" s="11" t="s">
        <v>43</v>
      </c>
    </row>
    <row r="2812" spans="2:8">
      <c r="B2812" s="8" t="s">
        <v>8379</v>
      </c>
      <c r="C2812" s="9">
        <v>0</v>
      </c>
      <c r="D2812" s="10">
        <v>45</v>
      </c>
      <c r="E2812" s="10">
        <v>0</v>
      </c>
      <c r="F2812">
        <f t="shared" si="43"/>
        <v>0</v>
      </c>
      <c r="G2812" s="11" t="s">
        <v>8380</v>
      </c>
      <c r="H2812" s="11" t="s">
        <v>36</v>
      </c>
    </row>
    <row r="2813" spans="2:8">
      <c r="B2813" s="8" t="s">
        <v>8383</v>
      </c>
      <c r="C2813" s="9">
        <v>0</v>
      </c>
      <c r="D2813" s="10">
        <v>7</v>
      </c>
      <c r="E2813" s="10">
        <v>0</v>
      </c>
      <c r="F2813">
        <f t="shared" si="43"/>
        <v>1</v>
      </c>
      <c r="G2813" s="11" t="s">
        <v>3132</v>
      </c>
      <c r="H2813" s="11" t="s">
        <v>43</v>
      </c>
    </row>
    <row r="2814" spans="2:8">
      <c r="B2814" s="8" t="s">
        <v>8386</v>
      </c>
      <c r="C2814" s="9">
        <v>0</v>
      </c>
      <c r="D2814" s="10">
        <v>8</v>
      </c>
      <c r="E2814" s="10">
        <v>0</v>
      </c>
      <c r="F2814">
        <f t="shared" si="43"/>
        <v>1</v>
      </c>
      <c r="G2814" s="11" t="s">
        <v>8387</v>
      </c>
      <c r="H2814" s="11" t="s">
        <v>43</v>
      </c>
    </row>
    <row r="2815" spans="2:8">
      <c r="B2815" s="8" t="s">
        <v>8389</v>
      </c>
      <c r="C2815" s="9">
        <v>0</v>
      </c>
      <c r="D2815" s="10">
        <v>40</v>
      </c>
      <c r="E2815" s="10">
        <v>0</v>
      </c>
      <c r="F2815">
        <f t="shared" si="43"/>
        <v>0</v>
      </c>
      <c r="G2815" s="11" t="s">
        <v>8390</v>
      </c>
      <c r="H2815" s="11" t="s">
        <v>36</v>
      </c>
    </row>
    <row r="2816" spans="2:8">
      <c r="B2816" s="8" t="s">
        <v>8393</v>
      </c>
      <c r="C2816" s="9">
        <v>0</v>
      </c>
      <c r="D2816" s="10">
        <v>10</v>
      </c>
      <c r="E2816" s="10">
        <v>27</v>
      </c>
      <c r="F2816">
        <f t="shared" si="43"/>
        <v>1</v>
      </c>
      <c r="G2816" s="11" t="s">
        <v>5461</v>
      </c>
      <c r="H2816" s="11" t="s">
        <v>43</v>
      </c>
    </row>
    <row r="2817" spans="2:8">
      <c r="B2817" s="8" t="s">
        <v>8395</v>
      </c>
      <c r="C2817" s="9">
        <v>0</v>
      </c>
      <c r="D2817" s="10">
        <v>42</v>
      </c>
      <c r="E2817" s="10">
        <v>0</v>
      </c>
      <c r="F2817">
        <f t="shared" si="43"/>
        <v>1</v>
      </c>
      <c r="G2817" s="11" t="s">
        <v>8396</v>
      </c>
      <c r="H2817" s="11" t="s">
        <v>43</v>
      </c>
    </row>
    <row r="2818" spans="2:8">
      <c r="B2818" s="8" t="s">
        <v>8398</v>
      </c>
      <c r="C2818" s="9">
        <v>0</v>
      </c>
      <c r="D2818" s="10">
        <v>26</v>
      </c>
      <c r="E2818" s="10">
        <v>0</v>
      </c>
      <c r="F2818">
        <f t="shared" si="43"/>
        <v>0</v>
      </c>
      <c r="G2818" s="11" t="s">
        <v>8399</v>
      </c>
      <c r="H2818" s="11" t="s">
        <v>36</v>
      </c>
    </row>
    <row r="2819" spans="2:8">
      <c r="B2819" s="8" t="s">
        <v>8401</v>
      </c>
      <c r="C2819" s="9">
        <v>0</v>
      </c>
      <c r="D2819" s="10">
        <v>35</v>
      </c>
      <c r="E2819" s="10">
        <v>0</v>
      </c>
      <c r="F2819">
        <f t="shared" si="43"/>
        <v>0</v>
      </c>
      <c r="G2819" s="11" t="s">
        <v>8402</v>
      </c>
      <c r="H2819" s="11" t="s">
        <v>36</v>
      </c>
    </row>
    <row r="2820" spans="2:8">
      <c r="B2820" s="8" t="s">
        <v>8404</v>
      </c>
      <c r="C2820" s="9">
        <v>0</v>
      </c>
      <c r="D2820" s="10">
        <v>64</v>
      </c>
      <c r="E2820" s="10">
        <v>0</v>
      </c>
      <c r="F2820">
        <f t="shared" si="43"/>
        <v>0</v>
      </c>
      <c r="G2820" s="10">
        <v>826</v>
      </c>
      <c r="H2820" s="11" t="s">
        <v>36</v>
      </c>
    </row>
    <row r="2821" spans="2:8">
      <c r="B2821" s="8" t="s">
        <v>8408</v>
      </c>
      <c r="C2821" s="9">
        <v>0</v>
      </c>
      <c r="D2821" s="10">
        <v>57</v>
      </c>
      <c r="E2821" s="10">
        <v>0</v>
      </c>
      <c r="F2821">
        <f t="shared" ref="F2821:F2884" si="44">IF(H2821="Female",0,1)</f>
        <v>1</v>
      </c>
      <c r="G2821" s="11" t="s">
        <v>8409</v>
      </c>
      <c r="H2821" s="11" t="s">
        <v>43</v>
      </c>
    </row>
    <row r="2822" spans="2:8">
      <c r="B2822" s="8" t="s">
        <v>8413</v>
      </c>
      <c r="C2822" s="9">
        <v>0</v>
      </c>
      <c r="D2822" s="10">
        <v>20</v>
      </c>
      <c r="E2822" s="10">
        <v>0</v>
      </c>
      <c r="F2822">
        <f t="shared" si="44"/>
        <v>1</v>
      </c>
      <c r="G2822" s="11" t="s">
        <v>2943</v>
      </c>
      <c r="H2822" s="11" t="s">
        <v>43</v>
      </c>
    </row>
    <row r="2823" spans="2:8">
      <c r="B2823" s="8" t="s">
        <v>8415</v>
      </c>
      <c r="C2823" s="9">
        <v>0</v>
      </c>
      <c r="D2823" s="10">
        <v>47</v>
      </c>
      <c r="E2823" s="10">
        <v>0</v>
      </c>
      <c r="F2823">
        <f t="shared" si="44"/>
        <v>0</v>
      </c>
      <c r="G2823" s="11" t="s">
        <v>8416</v>
      </c>
      <c r="H2823" s="11" t="s">
        <v>36</v>
      </c>
    </row>
    <row r="2824" spans="2:8">
      <c r="B2824" s="8" t="s">
        <v>8420</v>
      </c>
      <c r="C2824" s="9">
        <v>0</v>
      </c>
      <c r="D2824" s="10">
        <v>13</v>
      </c>
      <c r="E2824" s="10">
        <v>0</v>
      </c>
      <c r="F2824">
        <f t="shared" si="44"/>
        <v>0</v>
      </c>
      <c r="G2824" s="11" t="s">
        <v>2480</v>
      </c>
      <c r="H2824" s="11" t="s">
        <v>36</v>
      </c>
    </row>
    <row r="2825" spans="2:8">
      <c r="B2825" s="8" t="s">
        <v>8423</v>
      </c>
      <c r="C2825" s="9">
        <v>0</v>
      </c>
      <c r="D2825" s="10">
        <v>12</v>
      </c>
      <c r="E2825" s="10">
        <v>0</v>
      </c>
      <c r="F2825">
        <f t="shared" si="44"/>
        <v>1</v>
      </c>
      <c r="G2825" s="11" t="s">
        <v>8424</v>
      </c>
      <c r="H2825" s="11" t="s">
        <v>43</v>
      </c>
    </row>
    <row r="2826" spans="2:8">
      <c r="B2826" s="8" t="s">
        <v>8426</v>
      </c>
      <c r="C2826" s="9">
        <v>0</v>
      </c>
      <c r="D2826" s="10">
        <v>72</v>
      </c>
      <c r="E2826" s="10">
        <v>73</v>
      </c>
      <c r="F2826">
        <f t="shared" si="44"/>
        <v>1</v>
      </c>
      <c r="G2826" s="10">
        <v>574</v>
      </c>
      <c r="H2826" s="11" t="s">
        <v>43</v>
      </c>
    </row>
    <row r="2827" spans="2:8">
      <c r="B2827" s="8" t="s">
        <v>8428</v>
      </c>
      <c r="C2827" s="9">
        <v>0</v>
      </c>
      <c r="D2827" s="10">
        <v>34</v>
      </c>
      <c r="E2827" s="10">
        <v>0</v>
      </c>
      <c r="F2827">
        <f t="shared" si="44"/>
        <v>1</v>
      </c>
      <c r="G2827" s="11" t="s">
        <v>5443</v>
      </c>
      <c r="H2827" s="11" t="s">
        <v>43</v>
      </c>
    </row>
    <row r="2828" spans="2:8">
      <c r="B2828" s="8" t="s">
        <v>8430</v>
      </c>
      <c r="C2828" s="9">
        <v>0</v>
      </c>
      <c r="D2828" s="10">
        <v>29</v>
      </c>
      <c r="E2828" s="10">
        <v>0</v>
      </c>
      <c r="F2828">
        <f t="shared" si="44"/>
        <v>0</v>
      </c>
      <c r="G2828" s="11" t="s">
        <v>4821</v>
      </c>
      <c r="H2828" s="11" t="s">
        <v>36</v>
      </c>
    </row>
    <row r="2829" spans="2:8">
      <c r="B2829" s="8" t="s">
        <v>8433</v>
      </c>
      <c r="C2829" s="9">
        <v>0</v>
      </c>
      <c r="D2829" s="10">
        <v>30</v>
      </c>
      <c r="E2829" s="10">
        <v>0</v>
      </c>
      <c r="F2829">
        <f t="shared" si="44"/>
        <v>1</v>
      </c>
      <c r="G2829" s="11" t="s">
        <v>4846</v>
      </c>
      <c r="H2829" s="11" t="s">
        <v>43</v>
      </c>
    </row>
    <row r="2830" spans="2:8">
      <c r="B2830" s="8" t="s">
        <v>8435</v>
      </c>
      <c r="C2830" s="9">
        <v>0</v>
      </c>
      <c r="D2830" s="10">
        <v>33</v>
      </c>
      <c r="E2830" s="10">
        <v>0</v>
      </c>
      <c r="F2830">
        <f t="shared" si="44"/>
        <v>0</v>
      </c>
      <c r="G2830" s="11" t="s">
        <v>8436</v>
      </c>
      <c r="H2830" s="11" t="s">
        <v>36</v>
      </c>
    </row>
    <row r="2831" spans="2:8">
      <c r="B2831" s="8" t="s">
        <v>8440</v>
      </c>
      <c r="C2831" s="9">
        <v>0</v>
      </c>
      <c r="D2831" s="10">
        <v>55</v>
      </c>
      <c r="E2831" s="10">
        <v>0</v>
      </c>
      <c r="F2831">
        <f t="shared" si="44"/>
        <v>1</v>
      </c>
      <c r="G2831" s="11" t="s">
        <v>8441</v>
      </c>
      <c r="H2831" s="11" t="s">
        <v>43</v>
      </c>
    </row>
    <row r="2832" spans="2:8">
      <c r="B2832" s="8" t="s">
        <v>8444</v>
      </c>
      <c r="C2832" s="9">
        <v>0</v>
      </c>
      <c r="D2832" s="10">
        <v>59</v>
      </c>
      <c r="E2832" s="10">
        <v>96</v>
      </c>
      <c r="F2832">
        <f t="shared" si="44"/>
        <v>0</v>
      </c>
      <c r="G2832" s="11" t="s">
        <v>5145</v>
      </c>
      <c r="H2832" s="11" t="s">
        <v>36</v>
      </c>
    </row>
    <row r="2833" spans="2:8">
      <c r="B2833" s="8" t="s">
        <v>8448</v>
      </c>
      <c r="C2833" s="9">
        <v>0</v>
      </c>
      <c r="D2833" s="10">
        <v>55</v>
      </c>
      <c r="E2833" s="10">
        <v>0</v>
      </c>
      <c r="F2833">
        <f t="shared" si="44"/>
        <v>1</v>
      </c>
      <c r="G2833" s="11" t="s">
        <v>5907</v>
      </c>
      <c r="H2833" s="11" t="s">
        <v>43</v>
      </c>
    </row>
    <row r="2834" spans="2:8">
      <c r="B2834" s="8" t="s">
        <v>8451</v>
      </c>
      <c r="C2834" s="9">
        <v>0</v>
      </c>
      <c r="D2834" s="10">
        <v>72</v>
      </c>
      <c r="E2834" s="10">
        <v>0</v>
      </c>
      <c r="F2834">
        <f t="shared" si="44"/>
        <v>1</v>
      </c>
      <c r="G2834" s="11" t="s">
        <v>1965</v>
      </c>
      <c r="H2834" s="11" t="s">
        <v>43</v>
      </c>
    </row>
    <row r="2835" spans="2:8">
      <c r="B2835" s="8" t="s">
        <v>8453</v>
      </c>
      <c r="C2835" s="9">
        <v>0</v>
      </c>
      <c r="D2835" s="10">
        <v>67</v>
      </c>
      <c r="E2835" s="10">
        <v>0</v>
      </c>
      <c r="F2835">
        <f t="shared" si="44"/>
        <v>0</v>
      </c>
      <c r="G2835" s="11" t="s">
        <v>8454</v>
      </c>
      <c r="H2835" s="11" t="s">
        <v>36</v>
      </c>
    </row>
    <row r="2836" spans="2:8">
      <c r="B2836" s="8" t="s">
        <v>8456</v>
      </c>
      <c r="C2836" s="9">
        <v>0</v>
      </c>
      <c r="D2836" s="10">
        <v>9</v>
      </c>
      <c r="E2836" s="10">
        <v>0</v>
      </c>
      <c r="F2836">
        <f t="shared" si="44"/>
        <v>1</v>
      </c>
      <c r="G2836" s="11" t="s">
        <v>7239</v>
      </c>
      <c r="H2836" s="11" t="s">
        <v>43</v>
      </c>
    </row>
    <row r="2837" spans="2:8">
      <c r="B2837" s="8" t="s">
        <v>8459</v>
      </c>
      <c r="C2837" s="9">
        <v>0</v>
      </c>
      <c r="D2837" s="10">
        <v>11</v>
      </c>
      <c r="E2837" s="10">
        <v>50</v>
      </c>
      <c r="F2837">
        <f t="shared" si="44"/>
        <v>1</v>
      </c>
      <c r="G2837" s="11" t="s">
        <v>2067</v>
      </c>
      <c r="H2837" s="11" t="s">
        <v>43</v>
      </c>
    </row>
    <row r="2838" spans="2:8">
      <c r="B2838" s="8" t="s">
        <v>8461</v>
      </c>
      <c r="C2838" s="9">
        <v>0</v>
      </c>
      <c r="D2838" s="10">
        <v>66</v>
      </c>
      <c r="E2838" s="10">
        <v>0</v>
      </c>
      <c r="F2838">
        <f t="shared" si="44"/>
        <v>0</v>
      </c>
      <c r="G2838" s="11" t="s">
        <v>4776</v>
      </c>
      <c r="H2838" s="11" t="s">
        <v>36</v>
      </c>
    </row>
    <row r="2839" spans="2:8">
      <c r="B2839" s="8" t="s">
        <v>8465</v>
      </c>
      <c r="C2839" s="9">
        <v>0</v>
      </c>
      <c r="D2839" s="10">
        <v>71</v>
      </c>
      <c r="E2839" s="10">
        <v>0</v>
      </c>
      <c r="F2839">
        <f t="shared" si="44"/>
        <v>0</v>
      </c>
      <c r="G2839" s="11" t="s">
        <v>8466</v>
      </c>
      <c r="H2839" s="11" t="s">
        <v>36</v>
      </c>
    </row>
    <row r="2840" spans="2:8">
      <c r="B2840" s="8" t="s">
        <v>8469</v>
      </c>
      <c r="C2840" s="9">
        <v>0</v>
      </c>
      <c r="D2840" s="10">
        <v>1</v>
      </c>
      <c r="E2840" s="10">
        <v>0</v>
      </c>
      <c r="F2840">
        <f t="shared" si="44"/>
        <v>1</v>
      </c>
      <c r="G2840" s="10">
        <v>6</v>
      </c>
      <c r="H2840" s="11" t="s">
        <v>43</v>
      </c>
    </row>
    <row r="2841" spans="2:8">
      <c r="B2841" s="8" t="s">
        <v>8472</v>
      </c>
      <c r="C2841" s="9">
        <v>0</v>
      </c>
      <c r="D2841" s="10">
        <v>61</v>
      </c>
      <c r="E2841" s="10">
        <v>0</v>
      </c>
      <c r="F2841">
        <f t="shared" si="44"/>
        <v>0</v>
      </c>
      <c r="G2841" s="11" t="s">
        <v>8473</v>
      </c>
      <c r="H2841" s="11" t="s">
        <v>36</v>
      </c>
    </row>
    <row r="2842" spans="2:8">
      <c r="B2842" s="8" t="s">
        <v>8476</v>
      </c>
      <c r="C2842" s="9">
        <v>0</v>
      </c>
      <c r="D2842" s="10">
        <v>67</v>
      </c>
      <c r="E2842" s="10">
        <v>88</v>
      </c>
      <c r="F2842">
        <f t="shared" si="44"/>
        <v>0</v>
      </c>
      <c r="G2842" s="11" t="s">
        <v>8477</v>
      </c>
      <c r="H2842" s="11" t="s">
        <v>36</v>
      </c>
    </row>
    <row r="2843" spans="2:8">
      <c r="B2843" s="8" t="s">
        <v>8481</v>
      </c>
      <c r="C2843" s="9">
        <v>0</v>
      </c>
      <c r="D2843" s="10">
        <v>46</v>
      </c>
      <c r="E2843" s="10">
        <v>0</v>
      </c>
      <c r="F2843">
        <f t="shared" si="44"/>
        <v>1</v>
      </c>
      <c r="G2843" s="11" t="s">
        <v>8482</v>
      </c>
      <c r="H2843" s="11" t="s">
        <v>43</v>
      </c>
    </row>
    <row r="2844" spans="2:8">
      <c r="B2844" s="8" t="s">
        <v>8484</v>
      </c>
      <c r="C2844" s="9">
        <v>0</v>
      </c>
      <c r="D2844" s="10">
        <v>33</v>
      </c>
      <c r="E2844" s="10">
        <v>0</v>
      </c>
      <c r="F2844">
        <f t="shared" si="44"/>
        <v>1</v>
      </c>
      <c r="G2844" s="11" t="s">
        <v>7287</v>
      </c>
      <c r="H2844" s="11" t="s">
        <v>43</v>
      </c>
    </row>
    <row r="2845" spans="2:8">
      <c r="B2845" s="8" t="s">
        <v>8486</v>
      </c>
      <c r="C2845" s="9">
        <v>0</v>
      </c>
      <c r="D2845" s="10">
        <v>50</v>
      </c>
      <c r="E2845" s="10">
        <v>0</v>
      </c>
      <c r="F2845">
        <f t="shared" si="44"/>
        <v>0</v>
      </c>
      <c r="G2845" s="11" t="s">
        <v>8487</v>
      </c>
      <c r="H2845" s="11" t="s">
        <v>36</v>
      </c>
    </row>
    <row r="2846" spans="2:8">
      <c r="B2846" s="8" t="s">
        <v>8489</v>
      </c>
      <c r="C2846" s="9">
        <v>0</v>
      </c>
      <c r="D2846" s="10">
        <v>55</v>
      </c>
      <c r="E2846" s="10">
        <v>0</v>
      </c>
      <c r="F2846">
        <f t="shared" si="44"/>
        <v>0</v>
      </c>
      <c r="G2846" s="11" t="s">
        <v>8490</v>
      </c>
      <c r="H2846" s="11" t="s">
        <v>36</v>
      </c>
    </row>
    <row r="2847" spans="2:8">
      <c r="B2847" s="8" t="s">
        <v>8494</v>
      </c>
      <c r="C2847" s="9">
        <v>0</v>
      </c>
      <c r="D2847" s="10">
        <v>60</v>
      </c>
      <c r="E2847" s="10">
        <v>40</v>
      </c>
      <c r="F2847">
        <f t="shared" si="44"/>
        <v>0</v>
      </c>
      <c r="G2847" s="11" t="s">
        <v>3736</v>
      </c>
      <c r="H2847" s="11" t="s">
        <v>36</v>
      </c>
    </row>
    <row r="2848" spans="2:8">
      <c r="B2848" s="8" t="s">
        <v>8496</v>
      </c>
      <c r="C2848" s="9">
        <v>0</v>
      </c>
      <c r="D2848" s="10">
        <v>12</v>
      </c>
      <c r="E2848" s="10">
        <v>0</v>
      </c>
      <c r="F2848">
        <f t="shared" si="44"/>
        <v>1</v>
      </c>
      <c r="G2848" s="11" t="s">
        <v>8497</v>
      </c>
      <c r="H2848" s="11" t="s">
        <v>43</v>
      </c>
    </row>
    <row r="2849" spans="2:8">
      <c r="B2849" s="8" t="s">
        <v>8499</v>
      </c>
      <c r="C2849" s="9">
        <v>0</v>
      </c>
      <c r="D2849" s="10">
        <v>44</v>
      </c>
      <c r="E2849" s="10">
        <v>0</v>
      </c>
      <c r="F2849">
        <f t="shared" si="44"/>
        <v>0</v>
      </c>
      <c r="G2849" s="11" t="s">
        <v>8500</v>
      </c>
      <c r="H2849" s="11" t="s">
        <v>36</v>
      </c>
    </row>
    <row r="2850" spans="2:8">
      <c r="B2850" s="8" t="s">
        <v>8503</v>
      </c>
      <c r="C2850" s="9">
        <v>0</v>
      </c>
      <c r="D2850" s="10">
        <v>67</v>
      </c>
      <c r="E2850" s="10">
        <v>0</v>
      </c>
      <c r="F2850">
        <f t="shared" si="44"/>
        <v>0</v>
      </c>
      <c r="G2850" s="11" t="s">
        <v>8504</v>
      </c>
      <c r="H2850" s="11" t="s">
        <v>36</v>
      </c>
    </row>
    <row r="2851" spans="2:8">
      <c r="B2851" s="8" t="s">
        <v>8507</v>
      </c>
      <c r="C2851" s="9">
        <v>0</v>
      </c>
      <c r="D2851" s="10">
        <v>63</v>
      </c>
      <c r="E2851" s="10">
        <v>0</v>
      </c>
      <c r="F2851">
        <f t="shared" si="44"/>
        <v>0</v>
      </c>
      <c r="G2851" s="11" t="s">
        <v>8508</v>
      </c>
      <c r="H2851" s="11" t="s">
        <v>36</v>
      </c>
    </row>
    <row r="2852" spans="2:8">
      <c r="B2852" s="8" t="s">
        <v>8511</v>
      </c>
      <c r="C2852" s="9">
        <v>0</v>
      </c>
      <c r="D2852" s="10">
        <v>44</v>
      </c>
      <c r="E2852" s="10">
        <v>0</v>
      </c>
      <c r="F2852">
        <f t="shared" si="44"/>
        <v>1</v>
      </c>
      <c r="G2852" s="11" t="s">
        <v>8512</v>
      </c>
      <c r="H2852" s="11" t="s">
        <v>43</v>
      </c>
    </row>
    <row r="2853" spans="2:8">
      <c r="B2853" s="8" t="s">
        <v>8515</v>
      </c>
      <c r="C2853" s="9">
        <v>0</v>
      </c>
      <c r="D2853" s="10">
        <v>55</v>
      </c>
      <c r="E2853" s="10">
        <v>0</v>
      </c>
      <c r="F2853">
        <f t="shared" si="44"/>
        <v>1</v>
      </c>
      <c r="G2853" s="11" t="s">
        <v>4937</v>
      </c>
      <c r="H2853" s="11" t="s">
        <v>43</v>
      </c>
    </row>
    <row r="2854" spans="2:8">
      <c r="B2854" s="8" t="s">
        <v>8518</v>
      </c>
      <c r="C2854" s="9">
        <v>0</v>
      </c>
      <c r="D2854" s="10">
        <v>70</v>
      </c>
      <c r="E2854" s="10">
        <v>0</v>
      </c>
      <c r="F2854">
        <f t="shared" si="44"/>
        <v>0</v>
      </c>
      <c r="G2854" s="11" t="s">
        <v>8519</v>
      </c>
      <c r="H2854" s="11" t="s">
        <v>36</v>
      </c>
    </row>
    <row r="2855" spans="2:8">
      <c r="B2855" s="8" t="s">
        <v>8522</v>
      </c>
      <c r="C2855" s="9">
        <v>0</v>
      </c>
      <c r="D2855" s="10">
        <v>74</v>
      </c>
      <c r="E2855" s="10">
        <v>0</v>
      </c>
      <c r="F2855">
        <f t="shared" si="44"/>
        <v>0</v>
      </c>
      <c r="G2855" s="11" t="s">
        <v>8296</v>
      </c>
      <c r="H2855" s="11" t="s">
        <v>36</v>
      </c>
    </row>
    <row r="2856" spans="2:8">
      <c r="B2856" s="8" t="s">
        <v>8525</v>
      </c>
      <c r="C2856" s="9">
        <v>0</v>
      </c>
      <c r="D2856" s="10">
        <v>68</v>
      </c>
      <c r="E2856" s="10">
        <v>0</v>
      </c>
      <c r="F2856">
        <f t="shared" si="44"/>
        <v>0</v>
      </c>
      <c r="G2856" s="11" t="s">
        <v>8526</v>
      </c>
      <c r="H2856" s="11" t="s">
        <v>36</v>
      </c>
    </row>
    <row r="2857" spans="2:8">
      <c r="B2857" s="8" t="s">
        <v>8529</v>
      </c>
      <c r="C2857" s="9">
        <v>0</v>
      </c>
      <c r="D2857" s="10">
        <v>25</v>
      </c>
      <c r="E2857" s="10">
        <v>0</v>
      </c>
      <c r="F2857">
        <f t="shared" si="44"/>
        <v>0</v>
      </c>
      <c r="G2857" s="11" t="s">
        <v>8530</v>
      </c>
      <c r="H2857" s="11" t="s">
        <v>36</v>
      </c>
    </row>
    <row r="2858" spans="2:8">
      <c r="B2858" s="8" t="s">
        <v>8533</v>
      </c>
      <c r="C2858" s="9">
        <v>0</v>
      </c>
      <c r="D2858" s="10">
        <v>23</v>
      </c>
      <c r="E2858" s="10">
        <v>0</v>
      </c>
      <c r="F2858">
        <f t="shared" si="44"/>
        <v>1</v>
      </c>
      <c r="G2858" s="10">
        <v>273</v>
      </c>
      <c r="H2858" s="11" t="s">
        <v>43</v>
      </c>
    </row>
    <row r="2859" spans="2:8">
      <c r="B2859" s="8" t="s">
        <v>8536</v>
      </c>
      <c r="C2859" s="9">
        <v>0</v>
      </c>
      <c r="D2859" s="10">
        <v>52</v>
      </c>
      <c r="E2859" s="10">
        <v>69</v>
      </c>
      <c r="F2859">
        <f t="shared" si="44"/>
        <v>0</v>
      </c>
      <c r="G2859" s="11" t="s">
        <v>8537</v>
      </c>
      <c r="H2859" s="11" t="s">
        <v>36</v>
      </c>
    </row>
    <row r="2860" spans="2:8">
      <c r="B2860" s="8" t="s">
        <v>8541</v>
      </c>
      <c r="C2860" s="9">
        <v>0</v>
      </c>
      <c r="D2860" s="10">
        <v>48</v>
      </c>
      <c r="E2860" s="10">
        <v>0</v>
      </c>
      <c r="F2860">
        <f t="shared" si="44"/>
        <v>0</v>
      </c>
      <c r="G2860" s="11" t="s">
        <v>8542</v>
      </c>
      <c r="H2860" s="11" t="s">
        <v>36</v>
      </c>
    </row>
    <row r="2861" spans="2:8">
      <c r="B2861" s="8" t="s">
        <v>8544</v>
      </c>
      <c r="C2861" s="9">
        <v>0</v>
      </c>
      <c r="D2861" s="10">
        <v>65</v>
      </c>
      <c r="E2861" s="10">
        <v>0</v>
      </c>
      <c r="F2861">
        <f t="shared" si="44"/>
        <v>0</v>
      </c>
      <c r="G2861" s="11" t="s">
        <v>8545</v>
      </c>
      <c r="H2861" s="11" t="s">
        <v>36</v>
      </c>
    </row>
    <row r="2862" spans="2:8">
      <c r="B2862" s="8" t="s">
        <v>8548</v>
      </c>
      <c r="C2862" s="9">
        <v>0</v>
      </c>
      <c r="D2862" s="10">
        <v>1</v>
      </c>
      <c r="E2862" s="10">
        <v>0</v>
      </c>
      <c r="F2862">
        <f t="shared" si="44"/>
        <v>1</v>
      </c>
      <c r="G2862" s="10">
        <v>13</v>
      </c>
      <c r="H2862" s="11" t="s">
        <v>43</v>
      </c>
    </row>
    <row r="2863" spans="2:8">
      <c r="B2863" s="8" t="s">
        <v>8550</v>
      </c>
      <c r="C2863" s="9">
        <v>0</v>
      </c>
      <c r="D2863" s="10">
        <v>20</v>
      </c>
      <c r="E2863" s="10">
        <v>0</v>
      </c>
      <c r="F2863">
        <f t="shared" si="44"/>
        <v>1</v>
      </c>
      <c r="G2863" s="11" t="s">
        <v>8551</v>
      </c>
      <c r="H2863" s="11" t="s">
        <v>43</v>
      </c>
    </row>
    <row r="2864" spans="2:8">
      <c r="B2864" s="8" t="s">
        <v>8554</v>
      </c>
      <c r="C2864" s="9">
        <v>0</v>
      </c>
      <c r="D2864" s="10">
        <v>35</v>
      </c>
      <c r="E2864" s="10">
        <v>0</v>
      </c>
      <c r="F2864">
        <f t="shared" si="44"/>
        <v>0</v>
      </c>
      <c r="G2864" s="11" t="s">
        <v>8555</v>
      </c>
      <c r="H2864" s="11" t="s">
        <v>36</v>
      </c>
    </row>
    <row r="2865" spans="2:8">
      <c r="B2865" s="8" t="s">
        <v>8558</v>
      </c>
      <c r="C2865" s="9">
        <v>0</v>
      </c>
      <c r="D2865" s="10">
        <v>38</v>
      </c>
      <c r="E2865" s="10">
        <v>0</v>
      </c>
      <c r="F2865">
        <f t="shared" si="44"/>
        <v>0</v>
      </c>
      <c r="G2865" s="11" t="s">
        <v>8559</v>
      </c>
      <c r="H2865" s="11" t="s">
        <v>36</v>
      </c>
    </row>
    <row r="2866" spans="2:8">
      <c r="B2866" s="8" t="s">
        <v>8562</v>
      </c>
      <c r="C2866" s="9">
        <v>0</v>
      </c>
      <c r="D2866" s="10">
        <v>50</v>
      </c>
      <c r="E2866" s="10">
        <v>0</v>
      </c>
      <c r="F2866">
        <f t="shared" si="44"/>
        <v>0</v>
      </c>
      <c r="G2866" s="11" t="s">
        <v>8563</v>
      </c>
      <c r="H2866" s="11" t="s">
        <v>36</v>
      </c>
    </row>
    <row r="2867" spans="2:8">
      <c r="B2867" s="8" t="s">
        <v>8565</v>
      </c>
      <c r="C2867" s="9">
        <v>0</v>
      </c>
      <c r="D2867" s="10">
        <v>64</v>
      </c>
      <c r="E2867" s="10">
        <v>0</v>
      </c>
      <c r="F2867">
        <f t="shared" si="44"/>
        <v>1</v>
      </c>
      <c r="G2867" s="11" t="s">
        <v>8566</v>
      </c>
      <c r="H2867" s="11" t="s">
        <v>43</v>
      </c>
    </row>
    <row r="2868" spans="2:8">
      <c r="B2868" s="8" t="s">
        <v>8570</v>
      </c>
      <c r="C2868" s="9">
        <v>0</v>
      </c>
      <c r="D2868" s="10">
        <v>73</v>
      </c>
      <c r="E2868" s="10">
        <v>0</v>
      </c>
      <c r="F2868">
        <f t="shared" si="44"/>
        <v>1</v>
      </c>
      <c r="G2868" s="11" t="s">
        <v>8571</v>
      </c>
      <c r="H2868" s="11" t="s">
        <v>43</v>
      </c>
    </row>
    <row r="2869" spans="2:8">
      <c r="B2869" s="8" t="s">
        <v>8574</v>
      </c>
      <c r="C2869" s="9">
        <v>0</v>
      </c>
      <c r="D2869" s="10">
        <v>26</v>
      </c>
      <c r="E2869" s="10">
        <v>0</v>
      </c>
      <c r="F2869">
        <f t="shared" si="44"/>
        <v>1</v>
      </c>
      <c r="G2869" s="11" t="s">
        <v>8575</v>
      </c>
      <c r="H2869" s="11" t="s">
        <v>43</v>
      </c>
    </row>
    <row r="2870" spans="2:8">
      <c r="B2870" s="8" t="s">
        <v>8578</v>
      </c>
      <c r="C2870" s="9">
        <v>0</v>
      </c>
      <c r="D2870" s="10">
        <v>23</v>
      </c>
      <c r="E2870" s="10">
        <v>0</v>
      </c>
      <c r="F2870">
        <f t="shared" si="44"/>
        <v>1</v>
      </c>
      <c r="G2870" s="11" t="s">
        <v>8579</v>
      </c>
      <c r="H2870" s="11" t="s">
        <v>43</v>
      </c>
    </row>
    <row r="2871" spans="2:8">
      <c r="B2871" s="8" t="s">
        <v>8581</v>
      </c>
      <c r="C2871" s="9">
        <v>0</v>
      </c>
      <c r="D2871" s="10">
        <v>47</v>
      </c>
      <c r="E2871" s="10">
        <v>0</v>
      </c>
      <c r="F2871">
        <f t="shared" si="44"/>
        <v>1</v>
      </c>
      <c r="G2871" s="10">
        <v>233</v>
      </c>
      <c r="H2871" s="11" t="s">
        <v>43</v>
      </c>
    </row>
    <row r="2872" spans="2:8">
      <c r="B2872" s="8" t="s">
        <v>8585</v>
      </c>
      <c r="C2872" s="9">
        <v>0</v>
      </c>
      <c r="D2872" s="10">
        <v>28</v>
      </c>
      <c r="E2872" s="10">
        <v>0</v>
      </c>
      <c r="F2872">
        <f t="shared" si="44"/>
        <v>0</v>
      </c>
      <c r="G2872" s="11" t="s">
        <v>8586</v>
      </c>
      <c r="H2872" s="11" t="s">
        <v>36</v>
      </c>
    </row>
    <row r="2873" spans="2:8">
      <c r="B2873" s="8" t="s">
        <v>8589</v>
      </c>
      <c r="C2873" s="9">
        <v>0</v>
      </c>
      <c r="D2873" s="10">
        <v>63</v>
      </c>
      <c r="E2873" s="10">
        <v>0</v>
      </c>
      <c r="F2873">
        <f t="shared" si="44"/>
        <v>1</v>
      </c>
      <c r="G2873" s="11" t="s">
        <v>5637</v>
      </c>
      <c r="H2873" s="11" t="s">
        <v>43</v>
      </c>
    </row>
    <row r="2874" spans="2:8">
      <c r="B2874" s="8" t="s">
        <v>8591</v>
      </c>
      <c r="C2874" s="9">
        <v>0</v>
      </c>
      <c r="D2874" s="10">
        <v>17</v>
      </c>
      <c r="E2874" s="10">
        <v>0</v>
      </c>
      <c r="F2874">
        <f t="shared" si="44"/>
        <v>1</v>
      </c>
      <c r="G2874" s="11" t="s">
        <v>8592</v>
      </c>
      <c r="H2874" s="11" t="s">
        <v>43</v>
      </c>
    </row>
    <row r="2875" spans="2:8">
      <c r="B2875" s="8" t="s">
        <v>8595</v>
      </c>
      <c r="C2875" s="9">
        <v>0</v>
      </c>
      <c r="D2875" s="10">
        <v>33</v>
      </c>
      <c r="E2875" s="10">
        <v>0</v>
      </c>
      <c r="F2875">
        <f t="shared" si="44"/>
        <v>0</v>
      </c>
      <c r="G2875" s="11" t="s">
        <v>6233</v>
      </c>
      <c r="H2875" s="11" t="s">
        <v>36</v>
      </c>
    </row>
    <row r="2876" spans="2:8">
      <c r="B2876" s="8" t="s">
        <v>8597</v>
      </c>
      <c r="C2876" s="9">
        <v>0</v>
      </c>
      <c r="D2876" s="10">
        <v>50</v>
      </c>
      <c r="E2876" s="10">
        <v>0</v>
      </c>
      <c r="F2876">
        <f t="shared" si="44"/>
        <v>0</v>
      </c>
      <c r="G2876" s="11" t="s">
        <v>8598</v>
      </c>
      <c r="H2876" s="11" t="s">
        <v>36</v>
      </c>
    </row>
    <row r="2877" spans="2:8">
      <c r="B2877" s="8" t="s">
        <v>8601</v>
      </c>
      <c r="C2877" s="9">
        <v>0</v>
      </c>
      <c r="D2877" s="10">
        <v>69</v>
      </c>
      <c r="E2877" s="10">
        <v>0</v>
      </c>
      <c r="F2877">
        <f t="shared" si="44"/>
        <v>1</v>
      </c>
      <c r="G2877" s="10">
        <v>485</v>
      </c>
      <c r="H2877" s="11" t="s">
        <v>43</v>
      </c>
    </row>
    <row r="2878" spans="2:8">
      <c r="B2878" s="8" t="s">
        <v>8605</v>
      </c>
      <c r="C2878" s="9">
        <v>0</v>
      </c>
      <c r="D2878" s="10">
        <v>18</v>
      </c>
      <c r="E2878" s="10">
        <v>0</v>
      </c>
      <c r="F2878">
        <f t="shared" si="44"/>
        <v>1</v>
      </c>
      <c r="G2878" s="10">
        <v>143</v>
      </c>
      <c r="H2878" s="11" t="s">
        <v>43</v>
      </c>
    </row>
    <row r="2879" spans="2:8">
      <c r="B2879" s="8" t="s">
        <v>8608</v>
      </c>
      <c r="C2879" s="9">
        <v>0</v>
      </c>
      <c r="D2879" s="10">
        <v>4</v>
      </c>
      <c r="E2879" s="10">
        <v>7</v>
      </c>
      <c r="F2879">
        <f t="shared" si="44"/>
        <v>1</v>
      </c>
      <c r="G2879" s="11" t="s">
        <v>2131</v>
      </c>
      <c r="H2879" s="11" t="s">
        <v>43</v>
      </c>
    </row>
    <row r="2880" spans="2:8">
      <c r="B2880" s="8" t="s">
        <v>8610</v>
      </c>
      <c r="C2880" s="9">
        <v>0</v>
      </c>
      <c r="D2880" s="10">
        <v>54</v>
      </c>
      <c r="E2880" s="10">
        <v>0</v>
      </c>
      <c r="F2880">
        <f t="shared" si="44"/>
        <v>0</v>
      </c>
      <c r="G2880" s="11" t="s">
        <v>8611</v>
      </c>
      <c r="H2880" s="11" t="s">
        <v>36</v>
      </c>
    </row>
    <row r="2881" spans="2:8">
      <c r="B2881" s="8" t="s">
        <v>8613</v>
      </c>
      <c r="C2881" s="9">
        <v>0</v>
      </c>
      <c r="D2881" s="10">
        <v>4</v>
      </c>
      <c r="E2881" s="10">
        <v>0</v>
      </c>
      <c r="F2881">
        <f t="shared" si="44"/>
        <v>0</v>
      </c>
      <c r="G2881" s="11" t="s">
        <v>8614</v>
      </c>
      <c r="H2881" s="11" t="s">
        <v>36</v>
      </c>
    </row>
    <row r="2882" spans="2:8">
      <c r="B2882" s="8" t="s">
        <v>8617</v>
      </c>
      <c r="C2882" s="9">
        <v>0</v>
      </c>
      <c r="D2882" s="10">
        <v>10</v>
      </c>
      <c r="E2882" s="10">
        <v>0</v>
      </c>
      <c r="F2882">
        <f t="shared" si="44"/>
        <v>1</v>
      </c>
      <c r="G2882" s="11" t="s">
        <v>1139</v>
      </c>
      <c r="H2882" s="11" t="s">
        <v>43</v>
      </c>
    </row>
    <row r="2883" spans="2:8">
      <c r="B2883" s="8" t="s">
        <v>8619</v>
      </c>
      <c r="C2883" s="9">
        <v>0</v>
      </c>
      <c r="D2883" s="10">
        <v>4</v>
      </c>
      <c r="E2883" s="10">
        <v>0</v>
      </c>
      <c r="F2883">
        <f t="shared" si="44"/>
        <v>1</v>
      </c>
      <c r="G2883" s="11" t="s">
        <v>6655</v>
      </c>
      <c r="H2883" s="11" t="s">
        <v>43</v>
      </c>
    </row>
    <row r="2884" spans="2:8">
      <c r="B2884" s="8" t="s">
        <v>8623</v>
      </c>
      <c r="C2884" s="9">
        <v>0</v>
      </c>
      <c r="D2884" s="10">
        <v>53</v>
      </c>
      <c r="E2884" s="10">
        <v>67</v>
      </c>
      <c r="F2884">
        <f t="shared" si="44"/>
        <v>0</v>
      </c>
      <c r="G2884" s="11" t="s">
        <v>7686</v>
      </c>
      <c r="H2884" s="11" t="s">
        <v>36</v>
      </c>
    </row>
    <row r="2885" spans="2:8">
      <c r="B2885" s="8" t="s">
        <v>8627</v>
      </c>
      <c r="C2885" s="9">
        <v>0</v>
      </c>
      <c r="D2885" s="10">
        <v>5</v>
      </c>
      <c r="E2885" s="10">
        <v>0</v>
      </c>
      <c r="F2885">
        <f t="shared" ref="F2885:F2948" si="45">IF(H2885="Female",0,1)</f>
        <v>0</v>
      </c>
      <c r="G2885" s="11" t="s">
        <v>8628</v>
      </c>
      <c r="H2885" s="11" t="s">
        <v>36</v>
      </c>
    </row>
    <row r="2886" spans="2:8">
      <c r="B2886" s="8" t="s">
        <v>8631</v>
      </c>
      <c r="C2886" s="9">
        <v>0</v>
      </c>
      <c r="D2886" s="10">
        <v>48</v>
      </c>
      <c r="E2886" s="10">
        <v>0</v>
      </c>
      <c r="F2886">
        <f t="shared" si="45"/>
        <v>0</v>
      </c>
      <c r="G2886" s="11" t="s">
        <v>932</v>
      </c>
      <c r="H2886" s="11" t="s">
        <v>36</v>
      </c>
    </row>
    <row r="2887" spans="2:8">
      <c r="B2887" s="8" t="s">
        <v>8633</v>
      </c>
      <c r="C2887" s="9">
        <v>0</v>
      </c>
      <c r="D2887" s="10">
        <v>2</v>
      </c>
      <c r="E2887" s="10">
        <v>0</v>
      </c>
      <c r="F2887">
        <f t="shared" si="45"/>
        <v>1</v>
      </c>
      <c r="G2887" s="11" t="s">
        <v>8634</v>
      </c>
      <c r="H2887" s="11" t="s">
        <v>43</v>
      </c>
    </row>
    <row r="2888" spans="2:8">
      <c r="B2888" s="8" t="s">
        <v>8636</v>
      </c>
      <c r="C2888" s="9">
        <v>0</v>
      </c>
      <c r="D2888" s="10">
        <v>50</v>
      </c>
      <c r="E2888" s="10">
        <v>0</v>
      </c>
      <c r="F2888">
        <f t="shared" si="45"/>
        <v>0</v>
      </c>
      <c r="G2888" s="11" t="s">
        <v>8637</v>
      </c>
      <c r="H2888" s="11" t="s">
        <v>36</v>
      </c>
    </row>
    <row r="2889" spans="2:8">
      <c r="B2889" s="8" t="s">
        <v>8639</v>
      </c>
      <c r="C2889" s="9">
        <v>0</v>
      </c>
      <c r="D2889" s="10">
        <v>34</v>
      </c>
      <c r="E2889" s="10">
        <v>25</v>
      </c>
      <c r="F2889">
        <f t="shared" si="45"/>
        <v>0</v>
      </c>
      <c r="G2889" s="11" t="s">
        <v>3149</v>
      </c>
      <c r="H2889" s="11" t="s">
        <v>36</v>
      </c>
    </row>
    <row r="2890" spans="2:8">
      <c r="B2890" s="8" t="s">
        <v>8642</v>
      </c>
      <c r="C2890" s="9">
        <v>0</v>
      </c>
      <c r="D2890" s="10">
        <v>31</v>
      </c>
      <c r="E2890" s="10">
        <v>0</v>
      </c>
      <c r="F2890">
        <f t="shared" si="45"/>
        <v>1</v>
      </c>
      <c r="G2890" s="11" t="s">
        <v>8643</v>
      </c>
      <c r="H2890" s="11" t="s">
        <v>43</v>
      </c>
    </row>
    <row r="2891" spans="2:8">
      <c r="B2891" s="8" t="s">
        <v>8647</v>
      </c>
      <c r="C2891" s="9">
        <v>0</v>
      </c>
      <c r="D2891" s="10">
        <v>49</v>
      </c>
      <c r="E2891" s="10">
        <v>0</v>
      </c>
      <c r="F2891">
        <f t="shared" si="45"/>
        <v>0</v>
      </c>
      <c r="G2891" s="11" t="s">
        <v>8648</v>
      </c>
      <c r="H2891" s="11" t="s">
        <v>36</v>
      </c>
    </row>
    <row r="2892" spans="2:8">
      <c r="B2892" s="8" t="s">
        <v>8651</v>
      </c>
      <c r="C2892" s="9">
        <v>0</v>
      </c>
      <c r="D2892" s="10">
        <v>52</v>
      </c>
      <c r="E2892" s="10">
        <v>0</v>
      </c>
      <c r="F2892">
        <f t="shared" si="45"/>
        <v>0</v>
      </c>
      <c r="G2892" s="11" t="s">
        <v>8652</v>
      </c>
      <c r="H2892" s="11" t="s">
        <v>36</v>
      </c>
    </row>
    <row r="2893" spans="2:8">
      <c r="B2893" s="8" t="s">
        <v>8655</v>
      </c>
      <c r="C2893" s="9">
        <v>0</v>
      </c>
      <c r="D2893" s="10">
        <v>64</v>
      </c>
      <c r="E2893" s="10">
        <v>0</v>
      </c>
      <c r="F2893">
        <f t="shared" si="45"/>
        <v>0</v>
      </c>
      <c r="G2893" s="10">
        <v>644</v>
      </c>
      <c r="H2893" s="11" t="s">
        <v>36</v>
      </c>
    </row>
    <row r="2894" spans="2:8">
      <c r="B2894" s="8" t="s">
        <v>8658</v>
      </c>
      <c r="C2894" s="9">
        <v>0</v>
      </c>
      <c r="D2894" s="10">
        <v>61</v>
      </c>
      <c r="E2894" s="10">
        <v>0</v>
      </c>
      <c r="F2894">
        <f t="shared" si="45"/>
        <v>1</v>
      </c>
      <c r="G2894" s="11" t="s">
        <v>8659</v>
      </c>
      <c r="H2894" s="11" t="s">
        <v>43</v>
      </c>
    </row>
    <row r="2895" spans="2:8">
      <c r="B2895" s="8" t="s">
        <v>8662</v>
      </c>
      <c r="C2895" s="9">
        <v>0</v>
      </c>
      <c r="D2895" s="10">
        <v>16</v>
      </c>
      <c r="E2895" s="10">
        <v>0</v>
      </c>
      <c r="F2895">
        <f t="shared" si="45"/>
        <v>0</v>
      </c>
      <c r="G2895" s="11" t="s">
        <v>8663</v>
      </c>
      <c r="H2895" s="11" t="s">
        <v>36</v>
      </c>
    </row>
    <row r="2896" spans="2:8">
      <c r="B2896" s="8" t="s">
        <v>8666</v>
      </c>
      <c r="C2896" s="9">
        <v>0</v>
      </c>
      <c r="D2896" s="10">
        <v>18</v>
      </c>
      <c r="E2896" s="10">
        <v>0</v>
      </c>
      <c r="F2896">
        <f t="shared" si="45"/>
        <v>1</v>
      </c>
      <c r="G2896" s="11" t="s">
        <v>2296</v>
      </c>
      <c r="H2896" s="11" t="s">
        <v>418</v>
      </c>
    </row>
    <row r="2897" spans="2:8">
      <c r="B2897" s="8" t="s">
        <v>8668</v>
      </c>
      <c r="C2897" s="9">
        <v>0</v>
      </c>
      <c r="D2897" s="10">
        <v>18</v>
      </c>
      <c r="E2897" s="10">
        <v>0</v>
      </c>
      <c r="F2897">
        <f t="shared" si="45"/>
        <v>1</v>
      </c>
      <c r="G2897" s="11" t="s">
        <v>8669</v>
      </c>
      <c r="H2897" s="11" t="s">
        <v>43</v>
      </c>
    </row>
    <row r="2898" spans="2:8">
      <c r="B2898" s="8" t="s">
        <v>8672</v>
      </c>
      <c r="C2898" s="9">
        <v>0</v>
      </c>
      <c r="D2898" s="10">
        <v>71</v>
      </c>
      <c r="E2898" s="10">
        <v>0</v>
      </c>
      <c r="F2898">
        <f t="shared" si="45"/>
        <v>0</v>
      </c>
      <c r="G2898" s="11" t="s">
        <v>8673</v>
      </c>
      <c r="H2898" s="11" t="s">
        <v>36</v>
      </c>
    </row>
    <row r="2899" spans="2:8">
      <c r="B2899" s="8" t="s">
        <v>8675</v>
      </c>
      <c r="C2899" s="9">
        <v>0</v>
      </c>
      <c r="D2899" s="10">
        <v>72</v>
      </c>
      <c r="E2899" s="10">
        <v>0</v>
      </c>
      <c r="F2899">
        <f t="shared" si="45"/>
        <v>1</v>
      </c>
      <c r="G2899" s="11" t="s">
        <v>8676</v>
      </c>
      <c r="H2899" s="11" t="s">
        <v>43</v>
      </c>
    </row>
    <row r="2900" spans="2:8">
      <c r="B2900" s="8" t="s">
        <v>8680</v>
      </c>
      <c r="C2900" s="9">
        <v>0</v>
      </c>
      <c r="D2900" s="10">
        <v>37</v>
      </c>
      <c r="E2900" s="10">
        <v>0</v>
      </c>
      <c r="F2900">
        <f t="shared" si="45"/>
        <v>0</v>
      </c>
      <c r="G2900" s="11" t="s">
        <v>8681</v>
      </c>
      <c r="H2900" s="11" t="s">
        <v>36</v>
      </c>
    </row>
    <row r="2901" spans="2:8">
      <c r="B2901" s="8" t="s">
        <v>8683</v>
      </c>
      <c r="C2901" s="9">
        <v>0</v>
      </c>
      <c r="D2901" s="10">
        <v>64</v>
      </c>
      <c r="E2901" s="10">
        <v>0</v>
      </c>
      <c r="F2901">
        <f t="shared" si="45"/>
        <v>1</v>
      </c>
      <c r="G2901" s="11" t="s">
        <v>8684</v>
      </c>
      <c r="H2901" s="11" t="s">
        <v>43</v>
      </c>
    </row>
    <row r="2902" spans="2:8">
      <c r="B2902" s="8" t="s">
        <v>8686</v>
      </c>
      <c r="C2902" s="9">
        <v>0</v>
      </c>
      <c r="D2902" s="10">
        <v>31</v>
      </c>
      <c r="E2902" s="10">
        <v>34</v>
      </c>
      <c r="F2902">
        <f t="shared" si="45"/>
        <v>0</v>
      </c>
      <c r="G2902" s="11" t="s">
        <v>8687</v>
      </c>
      <c r="H2902" s="11" t="s">
        <v>36</v>
      </c>
    </row>
    <row r="2903" spans="2:8">
      <c r="B2903" s="8" t="s">
        <v>8690</v>
      </c>
      <c r="C2903" s="9">
        <v>0</v>
      </c>
      <c r="D2903" s="10">
        <v>52</v>
      </c>
      <c r="E2903" s="10">
        <v>0</v>
      </c>
      <c r="F2903">
        <f t="shared" si="45"/>
        <v>1</v>
      </c>
      <c r="G2903" s="11" t="s">
        <v>8691</v>
      </c>
      <c r="H2903" s="11" t="s">
        <v>43</v>
      </c>
    </row>
    <row r="2904" spans="2:8">
      <c r="B2904" s="8" t="s">
        <v>8695</v>
      </c>
      <c r="C2904" s="9">
        <v>0</v>
      </c>
      <c r="D2904" s="10">
        <v>31</v>
      </c>
      <c r="E2904" s="10">
        <v>0</v>
      </c>
      <c r="F2904">
        <f t="shared" si="45"/>
        <v>0</v>
      </c>
      <c r="G2904" s="11" t="s">
        <v>8696</v>
      </c>
      <c r="H2904" s="11" t="s">
        <v>36</v>
      </c>
    </row>
    <row r="2905" spans="2:8">
      <c r="B2905" s="8" t="s">
        <v>8698</v>
      </c>
      <c r="C2905" s="9">
        <v>0</v>
      </c>
      <c r="D2905" s="10">
        <v>35</v>
      </c>
      <c r="E2905" s="10">
        <v>0</v>
      </c>
      <c r="F2905">
        <f t="shared" si="45"/>
        <v>0</v>
      </c>
      <c r="G2905" s="11" t="s">
        <v>5493</v>
      </c>
      <c r="H2905" s="11" t="s">
        <v>36</v>
      </c>
    </row>
    <row r="2906" spans="2:8">
      <c r="B2906" s="8" t="s">
        <v>8700</v>
      </c>
      <c r="C2906" s="9">
        <v>0</v>
      </c>
      <c r="D2906" s="10">
        <v>55</v>
      </c>
      <c r="E2906" s="10">
        <v>0</v>
      </c>
      <c r="F2906">
        <f t="shared" si="45"/>
        <v>1</v>
      </c>
      <c r="G2906" s="11" t="s">
        <v>8701</v>
      </c>
      <c r="H2906" s="11" t="s">
        <v>43</v>
      </c>
    </row>
    <row r="2907" spans="2:8">
      <c r="B2907" s="8" t="s">
        <v>8705</v>
      </c>
      <c r="C2907" s="9">
        <v>0</v>
      </c>
      <c r="D2907" s="10">
        <v>27</v>
      </c>
      <c r="E2907" s="10">
        <v>0</v>
      </c>
      <c r="F2907">
        <f t="shared" si="45"/>
        <v>1</v>
      </c>
      <c r="G2907" s="11" t="s">
        <v>8706</v>
      </c>
      <c r="H2907" s="11" t="s">
        <v>43</v>
      </c>
    </row>
    <row r="2908" spans="2:8">
      <c r="B2908" s="8" t="s">
        <v>8709</v>
      </c>
      <c r="C2908" s="9">
        <v>0</v>
      </c>
      <c r="D2908" s="10">
        <v>45</v>
      </c>
      <c r="E2908" s="10">
        <v>0</v>
      </c>
      <c r="F2908">
        <f t="shared" si="45"/>
        <v>1</v>
      </c>
      <c r="G2908" s="11" t="s">
        <v>8710</v>
      </c>
      <c r="H2908" s="11" t="s">
        <v>43</v>
      </c>
    </row>
    <row r="2909" spans="2:8">
      <c r="B2909" s="8" t="s">
        <v>8713</v>
      </c>
      <c r="C2909" s="9">
        <v>0</v>
      </c>
      <c r="D2909" s="10">
        <v>3</v>
      </c>
      <c r="E2909" s="10">
        <v>5</v>
      </c>
      <c r="F2909">
        <f t="shared" si="45"/>
        <v>0</v>
      </c>
      <c r="G2909" s="11" t="s">
        <v>1140</v>
      </c>
      <c r="H2909" s="11" t="s">
        <v>36</v>
      </c>
    </row>
    <row r="2910" spans="2:8">
      <c r="B2910" s="8" t="s">
        <v>8716</v>
      </c>
      <c r="C2910" s="9">
        <v>0</v>
      </c>
      <c r="D2910" s="10">
        <v>72</v>
      </c>
      <c r="E2910" s="10">
        <v>0</v>
      </c>
      <c r="F2910">
        <f t="shared" si="45"/>
        <v>0</v>
      </c>
      <c r="G2910" s="11" t="s">
        <v>8717</v>
      </c>
      <c r="H2910" s="11" t="s">
        <v>36</v>
      </c>
    </row>
    <row r="2911" spans="2:8">
      <c r="B2911" s="8" t="s">
        <v>8719</v>
      </c>
      <c r="C2911" s="9">
        <v>0</v>
      </c>
      <c r="D2911" s="10">
        <v>61</v>
      </c>
      <c r="E2911" s="10">
        <v>0</v>
      </c>
      <c r="F2911">
        <f t="shared" si="45"/>
        <v>1</v>
      </c>
      <c r="G2911" s="11" t="s">
        <v>8720</v>
      </c>
      <c r="H2911" s="11" t="s">
        <v>43</v>
      </c>
    </row>
    <row r="2912" spans="2:8">
      <c r="B2912" s="8" t="s">
        <v>8723</v>
      </c>
      <c r="C2912" s="9">
        <v>0</v>
      </c>
      <c r="D2912" s="10">
        <v>7</v>
      </c>
      <c r="E2912" s="10">
        <v>0</v>
      </c>
      <c r="F2912">
        <f t="shared" si="45"/>
        <v>0</v>
      </c>
      <c r="G2912" s="11" t="s">
        <v>1191</v>
      </c>
      <c r="H2912" s="11" t="s">
        <v>36</v>
      </c>
    </row>
    <row r="2913" spans="2:8">
      <c r="B2913" s="8" t="s">
        <v>8726</v>
      </c>
      <c r="C2913" s="9">
        <v>0</v>
      </c>
      <c r="D2913" s="10">
        <v>34</v>
      </c>
      <c r="E2913" s="10">
        <v>0</v>
      </c>
      <c r="F2913">
        <f t="shared" si="45"/>
        <v>1</v>
      </c>
      <c r="G2913" s="11" t="s">
        <v>8727</v>
      </c>
      <c r="H2913" s="11" t="s">
        <v>43</v>
      </c>
    </row>
    <row r="2914" spans="2:8">
      <c r="B2914" s="8" t="s">
        <v>8730</v>
      </c>
      <c r="C2914" s="9">
        <v>0</v>
      </c>
      <c r="D2914" s="10">
        <v>59</v>
      </c>
      <c r="E2914" s="10">
        <v>0</v>
      </c>
      <c r="F2914">
        <f t="shared" si="45"/>
        <v>0</v>
      </c>
      <c r="G2914" s="11" t="s">
        <v>7987</v>
      </c>
      <c r="H2914" s="11" t="s">
        <v>36</v>
      </c>
    </row>
    <row r="2915" spans="2:8">
      <c r="B2915" s="8" t="s">
        <v>8733</v>
      </c>
      <c r="C2915" s="9">
        <v>0</v>
      </c>
      <c r="D2915" s="10">
        <v>64</v>
      </c>
      <c r="E2915" s="10">
        <v>0</v>
      </c>
      <c r="F2915">
        <f t="shared" si="45"/>
        <v>1</v>
      </c>
      <c r="G2915" s="10">
        <v>511</v>
      </c>
      <c r="H2915" s="11" t="s">
        <v>43</v>
      </c>
    </row>
    <row r="2916" spans="2:8">
      <c r="B2916" s="8" t="s">
        <v>8737</v>
      </c>
      <c r="C2916" s="9">
        <v>0</v>
      </c>
      <c r="D2916" s="10">
        <v>24</v>
      </c>
      <c r="E2916" s="10">
        <v>0</v>
      </c>
      <c r="F2916">
        <f t="shared" si="45"/>
        <v>1</v>
      </c>
      <c r="G2916" s="11" t="s">
        <v>8738</v>
      </c>
      <c r="H2916" s="11" t="s">
        <v>43</v>
      </c>
    </row>
    <row r="2917" spans="2:8">
      <c r="B2917" s="8" t="s">
        <v>8740</v>
      </c>
      <c r="C2917" s="9">
        <v>0</v>
      </c>
      <c r="D2917" s="10">
        <v>28</v>
      </c>
      <c r="E2917" s="10">
        <v>0</v>
      </c>
      <c r="F2917">
        <f t="shared" si="45"/>
        <v>0</v>
      </c>
      <c r="G2917" s="11" t="s">
        <v>8741</v>
      </c>
      <c r="H2917" s="11" t="s">
        <v>36</v>
      </c>
    </row>
    <row r="2918" spans="2:8">
      <c r="B2918" s="8" t="s">
        <v>8744</v>
      </c>
      <c r="C2918" s="9">
        <v>0</v>
      </c>
      <c r="D2918" s="10">
        <v>54</v>
      </c>
      <c r="E2918" s="10">
        <v>0</v>
      </c>
      <c r="F2918">
        <f t="shared" si="45"/>
        <v>0</v>
      </c>
      <c r="G2918" s="10">
        <v>431</v>
      </c>
      <c r="H2918" s="11" t="s">
        <v>36</v>
      </c>
    </row>
    <row r="2919" spans="2:8">
      <c r="B2919" s="8" t="s">
        <v>8746</v>
      </c>
      <c r="C2919" s="9">
        <v>0</v>
      </c>
      <c r="D2919" s="10">
        <v>33</v>
      </c>
      <c r="E2919" s="10">
        <v>0</v>
      </c>
      <c r="F2919">
        <f t="shared" si="45"/>
        <v>1</v>
      </c>
      <c r="G2919" s="11" t="s">
        <v>5189</v>
      </c>
      <c r="H2919" s="11" t="s">
        <v>43</v>
      </c>
    </row>
    <row r="2920" spans="2:8">
      <c r="B2920" s="8" t="s">
        <v>8748</v>
      </c>
      <c r="C2920" s="9">
        <v>0</v>
      </c>
      <c r="D2920" s="10">
        <v>72</v>
      </c>
      <c r="E2920" s="10">
        <v>0</v>
      </c>
      <c r="F2920">
        <f t="shared" si="45"/>
        <v>0</v>
      </c>
      <c r="G2920" s="11" t="s">
        <v>8749</v>
      </c>
      <c r="H2920" s="11" t="s">
        <v>36</v>
      </c>
    </row>
    <row r="2921" spans="2:8">
      <c r="B2921" s="8" t="s">
        <v>8751</v>
      </c>
      <c r="C2921" s="9">
        <v>0</v>
      </c>
      <c r="D2921" s="10">
        <v>27</v>
      </c>
      <c r="E2921" s="10">
        <v>0</v>
      </c>
      <c r="F2921">
        <f t="shared" si="45"/>
        <v>0</v>
      </c>
      <c r="G2921" s="11" t="s">
        <v>5832</v>
      </c>
      <c r="H2921" s="11" t="s">
        <v>36</v>
      </c>
    </row>
    <row r="2922" spans="2:8">
      <c r="B2922" s="8" t="s">
        <v>8754</v>
      </c>
      <c r="C2922" s="9">
        <v>0</v>
      </c>
      <c r="D2922" s="10">
        <v>1</v>
      </c>
      <c r="E2922" s="10">
        <v>0</v>
      </c>
      <c r="F2922">
        <f t="shared" si="45"/>
        <v>0</v>
      </c>
      <c r="G2922" s="10">
        <v>16</v>
      </c>
      <c r="H2922" s="11" t="s">
        <v>36</v>
      </c>
    </row>
    <row r="2923" spans="2:8">
      <c r="B2923" s="8" t="s">
        <v>8757</v>
      </c>
      <c r="C2923" s="9">
        <v>0</v>
      </c>
      <c r="D2923" s="10">
        <v>52</v>
      </c>
      <c r="E2923" s="10">
        <v>0</v>
      </c>
      <c r="F2923">
        <f t="shared" si="45"/>
        <v>1</v>
      </c>
      <c r="G2923" s="11" t="s">
        <v>8758</v>
      </c>
      <c r="H2923" s="11" t="s">
        <v>43</v>
      </c>
    </row>
    <row r="2924" spans="2:8">
      <c r="B2924" s="8" t="s">
        <v>8761</v>
      </c>
      <c r="C2924" s="9">
        <v>0</v>
      </c>
      <c r="D2924" s="10">
        <v>9</v>
      </c>
      <c r="E2924" s="10">
        <v>0</v>
      </c>
      <c r="F2924">
        <f t="shared" si="45"/>
        <v>0</v>
      </c>
      <c r="G2924" s="11" t="s">
        <v>8762</v>
      </c>
      <c r="H2924" s="11" t="s">
        <v>36</v>
      </c>
    </row>
    <row r="2925" spans="2:8">
      <c r="B2925" s="8" t="s">
        <v>8764</v>
      </c>
      <c r="C2925" s="9">
        <v>0</v>
      </c>
      <c r="D2925" s="10">
        <v>1</v>
      </c>
      <c r="E2925" s="10">
        <v>0</v>
      </c>
      <c r="F2925">
        <f t="shared" si="45"/>
        <v>0</v>
      </c>
      <c r="G2925" s="10">
        <v>6</v>
      </c>
      <c r="H2925" s="11" t="s">
        <v>36</v>
      </c>
    </row>
    <row r="2926" spans="2:8">
      <c r="B2926" s="8" t="s">
        <v>8766</v>
      </c>
      <c r="C2926" s="9">
        <v>0</v>
      </c>
      <c r="D2926" s="10">
        <v>1</v>
      </c>
      <c r="E2926" s="10">
        <v>0</v>
      </c>
      <c r="F2926">
        <f t="shared" si="45"/>
        <v>1</v>
      </c>
      <c r="G2926" s="10">
        <v>8</v>
      </c>
      <c r="H2926" s="11" t="s">
        <v>43</v>
      </c>
    </row>
    <row r="2927" spans="2:8">
      <c r="B2927" s="8" t="s">
        <v>8768</v>
      </c>
      <c r="C2927" s="9">
        <v>0</v>
      </c>
      <c r="D2927" s="10">
        <v>54</v>
      </c>
      <c r="E2927" s="10">
        <v>47</v>
      </c>
      <c r="F2927">
        <f t="shared" si="45"/>
        <v>1</v>
      </c>
      <c r="G2927" s="11" t="s">
        <v>8769</v>
      </c>
      <c r="H2927" s="11" t="s">
        <v>43</v>
      </c>
    </row>
    <row r="2928" spans="2:8">
      <c r="B2928" s="8" t="s">
        <v>8772</v>
      </c>
      <c r="C2928" s="9">
        <v>0</v>
      </c>
      <c r="D2928" s="10">
        <v>46</v>
      </c>
      <c r="E2928" s="10">
        <v>0</v>
      </c>
      <c r="F2928">
        <f t="shared" si="45"/>
        <v>1</v>
      </c>
      <c r="G2928" s="11" t="s">
        <v>8773</v>
      </c>
      <c r="H2928" s="11" t="s">
        <v>43</v>
      </c>
    </row>
    <row r="2929" spans="2:8">
      <c r="B2929" s="8" t="s">
        <v>8775</v>
      </c>
      <c r="C2929" s="9">
        <v>0</v>
      </c>
      <c r="D2929" s="10">
        <v>6</v>
      </c>
      <c r="E2929" s="10">
        <v>0</v>
      </c>
      <c r="F2929">
        <f t="shared" si="45"/>
        <v>1</v>
      </c>
      <c r="G2929" s="11" t="s">
        <v>8776</v>
      </c>
      <c r="H2929" s="11" t="s">
        <v>43</v>
      </c>
    </row>
    <row r="2930" spans="2:8">
      <c r="B2930" s="8" t="s">
        <v>8778</v>
      </c>
      <c r="C2930" s="9">
        <v>0</v>
      </c>
      <c r="D2930" s="10">
        <v>22</v>
      </c>
      <c r="E2930" s="10">
        <v>0</v>
      </c>
      <c r="F2930">
        <f t="shared" si="45"/>
        <v>1</v>
      </c>
      <c r="G2930" s="11" t="s">
        <v>1547</v>
      </c>
      <c r="H2930" s="11" t="s">
        <v>43</v>
      </c>
    </row>
    <row r="2931" spans="2:8">
      <c r="B2931" s="8" t="s">
        <v>8781</v>
      </c>
      <c r="C2931" s="9">
        <v>0</v>
      </c>
      <c r="D2931" s="10">
        <v>15</v>
      </c>
      <c r="E2931" s="10">
        <v>0</v>
      </c>
      <c r="F2931">
        <f t="shared" si="45"/>
        <v>1</v>
      </c>
      <c r="G2931" s="11" t="s">
        <v>8688</v>
      </c>
      <c r="H2931" s="11" t="s">
        <v>43</v>
      </c>
    </row>
    <row r="2932" spans="2:8">
      <c r="B2932" s="8" t="s">
        <v>8783</v>
      </c>
      <c r="C2932" s="9">
        <v>0</v>
      </c>
      <c r="D2932" s="10">
        <v>1</v>
      </c>
      <c r="E2932" s="10">
        <v>0</v>
      </c>
      <c r="F2932">
        <f t="shared" si="45"/>
        <v>1</v>
      </c>
      <c r="G2932" s="10">
        <v>15</v>
      </c>
      <c r="H2932" s="11" t="s">
        <v>43</v>
      </c>
    </row>
    <row r="2933" spans="2:8">
      <c r="B2933" s="8" t="s">
        <v>8786</v>
      </c>
      <c r="C2933" s="9">
        <v>0</v>
      </c>
      <c r="D2933" s="10">
        <v>28</v>
      </c>
      <c r="E2933" s="10">
        <v>0</v>
      </c>
      <c r="F2933">
        <f t="shared" si="45"/>
        <v>0</v>
      </c>
      <c r="G2933" s="11" t="s">
        <v>3079</v>
      </c>
      <c r="H2933" s="11" t="s">
        <v>36</v>
      </c>
    </row>
    <row r="2934" spans="2:8">
      <c r="B2934" s="8" t="s">
        <v>8789</v>
      </c>
      <c r="C2934" s="9">
        <v>0</v>
      </c>
      <c r="D2934" s="10">
        <v>77</v>
      </c>
      <c r="E2934" s="10">
        <v>0</v>
      </c>
      <c r="F2934">
        <f t="shared" si="45"/>
        <v>1</v>
      </c>
      <c r="G2934" s="11" t="s">
        <v>8790</v>
      </c>
      <c r="H2934" s="11" t="s">
        <v>43</v>
      </c>
    </row>
    <row r="2935" spans="2:8">
      <c r="B2935" s="8" t="s">
        <v>8793</v>
      </c>
      <c r="C2935" s="9">
        <v>0</v>
      </c>
      <c r="D2935" s="10">
        <v>18</v>
      </c>
      <c r="E2935" s="10">
        <v>0</v>
      </c>
      <c r="F2935">
        <f t="shared" si="45"/>
        <v>1</v>
      </c>
      <c r="G2935" s="11" t="s">
        <v>2804</v>
      </c>
      <c r="H2935" s="11" t="s">
        <v>43</v>
      </c>
    </row>
    <row r="2936" spans="2:8">
      <c r="B2936" s="8" t="s">
        <v>8796</v>
      </c>
      <c r="C2936" s="9">
        <v>0</v>
      </c>
      <c r="D2936" s="10">
        <v>69</v>
      </c>
      <c r="E2936" s="10">
        <v>0</v>
      </c>
      <c r="F2936">
        <f t="shared" si="45"/>
        <v>1</v>
      </c>
      <c r="G2936" s="11" t="s">
        <v>1943</v>
      </c>
      <c r="H2936" s="11" t="s">
        <v>43</v>
      </c>
    </row>
    <row r="2937" spans="2:8">
      <c r="B2937" s="8" t="s">
        <v>8799</v>
      </c>
      <c r="C2937" s="9">
        <v>0</v>
      </c>
      <c r="D2937" s="10">
        <v>66</v>
      </c>
      <c r="E2937" s="10">
        <v>0</v>
      </c>
      <c r="F2937">
        <f t="shared" si="45"/>
        <v>0</v>
      </c>
      <c r="G2937" s="10">
        <v>465</v>
      </c>
      <c r="H2937" s="11" t="s">
        <v>36</v>
      </c>
    </row>
    <row r="2938" spans="2:8">
      <c r="B2938" s="8" t="s">
        <v>8802</v>
      </c>
      <c r="C2938" s="9">
        <v>0</v>
      </c>
      <c r="D2938" s="10">
        <v>1</v>
      </c>
      <c r="E2938" s="10">
        <v>0</v>
      </c>
      <c r="F2938">
        <f t="shared" si="45"/>
        <v>0</v>
      </c>
      <c r="G2938" s="10">
        <v>7</v>
      </c>
      <c r="H2938" s="11" t="s">
        <v>36</v>
      </c>
    </row>
    <row r="2939" spans="2:8">
      <c r="B2939" s="8" t="s">
        <v>8804</v>
      </c>
      <c r="C2939" s="9">
        <v>0</v>
      </c>
      <c r="D2939" s="10">
        <v>1</v>
      </c>
      <c r="E2939" s="10">
        <v>0</v>
      </c>
      <c r="F2939">
        <f t="shared" si="45"/>
        <v>1</v>
      </c>
      <c r="G2939" s="10">
        <v>6</v>
      </c>
      <c r="H2939" s="11" t="s">
        <v>43</v>
      </c>
    </row>
    <row r="2940" spans="2:8">
      <c r="B2940" s="8" t="s">
        <v>8806</v>
      </c>
      <c r="C2940" s="9">
        <v>0</v>
      </c>
      <c r="D2940" s="10">
        <v>54</v>
      </c>
      <c r="E2940" s="10">
        <v>0</v>
      </c>
      <c r="F2940">
        <f t="shared" si="45"/>
        <v>0</v>
      </c>
      <c r="G2940" s="11" t="s">
        <v>8807</v>
      </c>
      <c r="H2940" s="11" t="s">
        <v>36</v>
      </c>
    </row>
    <row r="2941" spans="2:8">
      <c r="B2941" s="8" t="s">
        <v>8810</v>
      </c>
      <c r="C2941" s="9">
        <v>0</v>
      </c>
      <c r="D2941" s="10">
        <v>58</v>
      </c>
      <c r="E2941" s="10">
        <v>0</v>
      </c>
      <c r="F2941">
        <f t="shared" si="45"/>
        <v>1</v>
      </c>
      <c r="G2941" s="11" t="s">
        <v>8811</v>
      </c>
      <c r="H2941" s="11" t="s">
        <v>43</v>
      </c>
    </row>
    <row r="2942" spans="2:8">
      <c r="B2942" s="8" t="s">
        <v>8813</v>
      </c>
      <c r="C2942" s="9">
        <v>0</v>
      </c>
      <c r="D2942" s="10">
        <v>7</v>
      </c>
      <c r="E2942" s="10">
        <v>0</v>
      </c>
      <c r="F2942">
        <f t="shared" si="45"/>
        <v>0</v>
      </c>
      <c r="G2942" s="11" t="s">
        <v>4280</v>
      </c>
      <c r="H2942" s="11" t="s">
        <v>36</v>
      </c>
    </row>
    <row r="2943" spans="2:8">
      <c r="B2943" s="8" t="s">
        <v>8817</v>
      </c>
      <c r="C2943" s="9">
        <v>0</v>
      </c>
      <c r="D2943" s="10">
        <v>72</v>
      </c>
      <c r="E2943" s="10">
        <v>0</v>
      </c>
      <c r="F2943">
        <f t="shared" si="45"/>
        <v>0</v>
      </c>
      <c r="G2943" s="11" t="s">
        <v>8818</v>
      </c>
      <c r="H2943" s="11" t="s">
        <v>36</v>
      </c>
    </row>
    <row r="2944" spans="2:8">
      <c r="B2944" s="8" t="s">
        <v>8820</v>
      </c>
      <c r="C2944" s="9">
        <v>0</v>
      </c>
      <c r="D2944" s="10">
        <v>44</v>
      </c>
      <c r="E2944" s="10">
        <v>0</v>
      </c>
      <c r="F2944">
        <f t="shared" si="45"/>
        <v>1</v>
      </c>
      <c r="G2944" s="10">
        <v>261</v>
      </c>
      <c r="H2944" s="11" t="s">
        <v>43</v>
      </c>
    </row>
    <row r="2945" spans="2:8">
      <c r="B2945" s="8" t="s">
        <v>8822</v>
      </c>
      <c r="C2945" s="9">
        <v>0</v>
      </c>
      <c r="D2945" s="10">
        <v>2</v>
      </c>
      <c r="E2945" s="10">
        <v>0</v>
      </c>
      <c r="F2945">
        <f t="shared" si="45"/>
        <v>1</v>
      </c>
      <c r="G2945" s="11" t="s">
        <v>8823</v>
      </c>
      <c r="H2945" s="11" t="s">
        <v>43</v>
      </c>
    </row>
    <row r="2946" spans="2:8">
      <c r="B2946" s="8" t="s">
        <v>8825</v>
      </c>
      <c r="C2946" s="9">
        <v>0</v>
      </c>
      <c r="D2946" s="10">
        <v>66</v>
      </c>
      <c r="E2946" s="10">
        <v>0</v>
      </c>
      <c r="F2946">
        <f t="shared" si="45"/>
        <v>0</v>
      </c>
      <c r="G2946" s="11" t="s">
        <v>8826</v>
      </c>
      <c r="H2946" s="11" t="s">
        <v>36</v>
      </c>
    </row>
    <row r="2947" spans="2:8">
      <c r="B2947" s="8" t="s">
        <v>8830</v>
      </c>
      <c r="C2947" s="9">
        <v>0</v>
      </c>
      <c r="D2947" s="10">
        <v>33</v>
      </c>
      <c r="E2947" s="10">
        <v>0</v>
      </c>
      <c r="F2947">
        <f t="shared" si="45"/>
        <v>0</v>
      </c>
      <c r="G2947" s="11" t="s">
        <v>8831</v>
      </c>
      <c r="H2947" s="11" t="s">
        <v>36</v>
      </c>
    </row>
    <row r="2948" spans="2:8">
      <c r="B2948" s="8" t="s">
        <v>8834</v>
      </c>
      <c r="C2948" s="9">
        <v>0</v>
      </c>
      <c r="D2948" s="10">
        <v>21</v>
      </c>
      <c r="E2948" s="10">
        <v>0</v>
      </c>
      <c r="F2948">
        <f t="shared" si="45"/>
        <v>0</v>
      </c>
      <c r="G2948" s="11" t="s">
        <v>8762</v>
      </c>
      <c r="H2948" s="11" t="s">
        <v>36</v>
      </c>
    </row>
    <row r="2949" spans="2:8">
      <c r="B2949" s="8" t="s">
        <v>8837</v>
      </c>
      <c r="C2949" s="9">
        <v>0</v>
      </c>
      <c r="D2949" s="10">
        <v>70</v>
      </c>
      <c r="E2949" s="10">
        <v>0</v>
      </c>
      <c r="F2949">
        <f t="shared" ref="F2949:F3012" si="46">IF(H2949="Female",0,1)</f>
        <v>1</v>
      </c>
      <c r="G2949" s="11" t="s">
        <v>8838</v>
      </c>
      <c r="H2949" s="11" t="s">
        <v>43</v>
      </c>
    </row>
    <row r="2950" spans="2:8">
      <c r="B2950" s="8" t="s">
        <v>8840</v>
      </c>
      <c r="C2950" s="9">
        <v>0</v>
      </c>
      <c r="D2950" s="10">
        <v>68</v>
      </c>
      <c r="E2950" s="10">
        <v>0</v>
      </c>
      <c r="F2950">
        <f t="shared" si="46"/>
        <v>0</v>
      </c>
      <c r="G2950" s="11" t="s">
        <v>8841</v>
      </c>
      <c r="H2950" s="11" t="s">
        <v>36</v>
      </c>
    </row>
    <row r="2951" spans="2:8">
      <c r="B2951" s="8" t="s">
        <v>8843</v>
      </c>
      <c r="C2951" s="9">
        <v>0</v>
      </c>
      <c r="D2951" s="10">
        <v>13</v>
      </c>
      <c r="E2951" s="10">
        <v>20</v>
      </c>
      <c r="F2951">
        <f t="shared" si="46"/>
        <v>0</v>
      </c>
      <c r="G2951" s="11" t="s">
        <v>5319</v>
      </c>
      <c r="H2951" s="11" t="s">
        <v>36</v>
      </c>
    </row>
    <row r="2952" spans="2:8">
      <c r="B2952" s="8" t="s">
        <v>8846</v>
      </c>
      <c r="C2952" s="9">
        <v>0</v>
      </c>
      <c r="D2952" s="10">
        <v>21</v>
      </c>
      <c r="E2952" s="10">
        <v>0</v>
      </c>
      <c r="F2952">
        <f t="shared" si="46"/>
        <v>1</v>
      </c>
      <c r="G2952" s="11" t="s">
        <v>3129</v>
      </c>
      <c r="H2952" s="11" t="s">
        <v>43</v>
      </c>
    </row>
    <row r="2953" spans="2:8">
      <c r="B2953" s="8" t="s">
        <v>8848</v>
      </c>
      <c r="C2953" s="9">
        <v>0</v>
      </c>
      <c r="D2953" s="10">
        <v>3</v>
      </c>
      <c r="E2953" s="10">
        <v>0</v>
      </c>
      <c r="F2953">
        <f t="shared" si="46"/>
        <v>1</v>
      </c>
      <c r="G2953" s="11" t="s">
        <v>4484</v>
      </c>
      <c r="H2953" s="11" t="s">
        <v>43</v>
      </c>
    </row>
    <row r="2954" spans="2:8">
      <c r="B2954" s="8" t="s">
        <v>8850</v>
      </c>
      <c r="C2954" s="9">
        <v>0</v>
      </c>
      <c r="D2954" s="10">
        <v>71</v>
      </c>
      <c r="E2954" s="10">
        <v>0</v>
      </c>
      <c r="F2954">
        <f t="shared" si="46"/>
        <v>1</v>
      </c>
      <c r="G2954" s="11" t="s">
        <v>849</v>
      </c>
      <c r="H2954" s="11" t="s">
        <v>43</v>
      </c>
    </row>
    <row r="2955" spans="2:8">
      <c r="B2955" s="8" t="s">
        <v>8854</v>
      </c>
      <c r="C2955" s="9">
        <v>1</v>
      </c>
      <c r="D2955" s="10">
        <v>21</v>
      </c>
      <c r="E2955" s="10">
        <v>0</v>
      </c>
      <c r="F2955">
        <f t="shared" si="46"/>
        <v>1</v>
      </c>
      <c r="G2955" s="11" t="s">
        <v>8855</v>
      </c>
      <c r="H2955" s="11" t="s">
        <v>43</v>
      </c>
    </row>
    <row r="2956" spans="2:8">
      <c r="B2956" s="8" t="s">
        <v>8858</v>
      </c>
      <c r="C2956" s="9">
        <v>0</v>
      </c>
      <c r="D2956" s="10">
        <v>18</v>
      </c>
      <c r="E2956" s="10">
        <v>0</v>
      </c>
      <c r="F2956">
        <f t="shared" si="46"/>
        <v>1</v>
      </c>
      <c r="G2956" s="11" t="s">
        <v>8859</v>
      </c>
      <c r="H2956" s="11" t="s">
        <v>43</v>
      </c>
    </row>
    <row r="2957" spans="2:8">
      <c r="B2957" s="8" t="s">
        <v>8862</v>
      </c>
      <c r="C2957" s="9">
        <v>0</v>
      </c>
      <c r="D2957" s="10">
        <v>63</v>
      </c>
      <c r="E2957" s="10">
        <v>0</v>
      </c>
      <c r="F2957">
        <f t="shared" si="46"/>
        <v>0</v>
      </c>
      <c r="G2957" s="11" t="s">
        <v>8863</v>
      </c>
      <c r="H2957" s="11" t="s">
        <v>36</v>
      </c>
    </row>
    <row r="2958" spans="2:8">
      <c r="B2958" s="8" t="s">
        <v>8866</v>
      </c>
      <c r="C2958" s="9">
        <v>0</v>
      </c>
      <c r="D2958" s="10">
        <v>5</v>
      </c>
      <c r="E2958" s="10">
        <v>0</v>
      </c>
      <c r="F2958">
        <f t="shared" si="46"/>
        <v>0</v>
      </c>
      <c r="G2958" s="11" t="s">
        <v>950</v>
      </c>
      <c r="H2958" s="11" t="s">
        <v>36</v>
      </c>
    </row>
    <row r="2959" spans="2:8">
      <c r="B2959" s="8" t="s">
        <v>8868</v>
      </c>
      <c r="C2959" s="9">
        <v>0</v>
      </c>
      <c r="D2959" s="10">
        <v>12</v>
      </c>
      <c r="E2959" s="10">
        <v>0</v>
      </c>
      <c r="F2959">
        <f t="shared" si="46"/>
        <v>0</v>
      </c>
      <c r="G2959" s="11" t="s">
        <v>8869</v>
      </c>
      <c r="H2959" s="11" t="s">
        <v>36</v>
      </c>
    </row>
    <row r="2960" spans="2:8">
      <c r="B2960" s="8" t="s">
        <v>8871</v>
      </c>
      <c r="C2960" s="9">
        <v>0</v>
      </c>
      <c r="D2960" s="10">
        <v>61</v>
      </c>
      <c r="E2960" s="10">
        <v>0</v>
      </c>
      <c r="F2960">
        <f t="shared" si="46"/>
        <v>1</v>
      </c>
      <c r="G2960" s="11" t="s">
        <v>8872</v>
      </c>
      <c r="H2960" s="11" t="s">
        <v>43</v>
      </c>
    </row>
    <row r="2961" spans="2:8">
      <c r="B2961" s="8" t="s">
        <v>8875</v>
      </c>
      <c r="C2961" s="9">
        <v>0</v>
      </c>
      <c r="D2961" s="10">
        <v>1</v>
      </c>
      <c r="E2961" s="10">
        <v>0</v>
      </c>
      <c r="F2961">
        <f t="shared" si="46"/>
        <v>1</v>
      </c>
      <c r="G2961" s="10">
        <v>10</v>
      </c>
      <c r="H2961" s="11" t="s">
        <v>43</v>
      </c>
    </row>
    <row r="2962" spans="2:8">
      <c r="B2962" s="8" t="s">
        <v>8878</v>
      </c>
      <c r="C2962" s="9">
        <v>0</v>
      </c>
      <c r="D2962" s="10">
        <v>56</v>
      </c>
      <c r="E2962" s="10">
        <v>60</v>
      </c>
      <c r="F2962">
        <f t="shared" si="46"/>
        <v>0</v>
      </c>
      <c r="G2962" s="11" t="s">
        <v>8879</v>
      </c>
      <c r="H2962" s="11" t="s">
        <v>36</v>
      </c>
    </row>
    <row r="2963" spans="2:8">
      <c r="B2963" s="8" t="s">
        <v>8882</v>
      </c>
      <c r="C2963" s="9">
        <v>0</v>
      </c>
      <c r="D2963" s="10">
        <v>4</v>
      </c>
      <c r="E2963" s="10">
        <v>0</v>
      </c>
      <c r="F2963">
        <f t="shared" si="46"/>
        <v>0</v>
      </c>
      <c r="G2963" s="11" t="s">
        <v>1035</v>
      </c>
      <c r="H2963" s="11" t="s">
        <v>36</v>
      </c>
    </row>
    <row r="2964" spans="2:8">
      <c r="B2964" s="8" t="s">
        <v>8884</v>
      </c>
      <c r="C2964" s="9">
        <v>0</v>
      </c>
      <c r="D2964" s="10">
        <v>35</v>
      </c>
      <c r="E2964" s="10">
        <v>0</v>
      </c>
      <c r="F2964">
        <f t="shared" si="46"/>
        <v>1</v>
      </c>
      <c r="G2964" s="11" t="s">
        <v>8885</v>
      </c>
      <c r="H2964" s="11" t="s">
        <v>43</v>
      </c>
    </row>
    <row r="2965" spans="2:8">
      <c r="B2965" s="8" t="s">
        <v>8887</v>
      </c>
      <c r="C2965" s="9">
        <v>0</v>
      </c>
      <c r="D2965" s="10">
        <v>70</v>
      </c>
      <c r="E2965" s="10">
        <v>0</v>
      </c>
      <c r="F2965">
        <f t="shared" si="46"/>
        <v>1</v>
      </c>
      <c r="G2965" s="11" t="s">
        <v>8888</v>
      </c>
      <c r="H2965" s="11" t="s">
        <v>43</v>
      </c>
    </row>
    <row r="2966" spans="2:8">
      <c r="B2966" s="8" t="s">
        <v>8890</v>
      </c>
      <c r="C2966" s="9">
        <v>0</v>
      </c>
      <c r="D2966" s="10">
        <v>50</v>
      </c>
      <c r="E2966" s="10">
        <v>0</v>
      </c>
      <c r="F2966">
        <f t="shared" si="46"/>
        <v>0</v>
      </c>
      <c r="G2966" s="11" t="s">
        <v>8891</v>
      </c>
      <c r="H2966" s="11" t="s">
        <v>36</v>
      </c>
    </row>
    <row r="2967" spans="2:8">
      <c r="B2967" s="8" t="s">
        <v>8893</v>
      </c>
      <c r="C2967" s="9">
        <v>0</v>
      </c>
      <c r="D2967" s="10">
        <v>43</v>
      </c>
      <c r="E2967" s="10">
        <v>0</v>
      </c>
      <c r="F2967">
        <f t="shared" si="46"/>
        <v>0</v>
      </c>
      <c r="G2967" s="11" t="s">
        <v>8894</v>
      </c>
      <c r="H2967" s="11" t="s">
        <v>36</v>
      </c>
    </row>
    <row r="2968" spans="2:8">
      <c r="B2968" s="8" t="s">
        <v>8897</v>
      </c>
      <c r="C2968" s="9">
        <v>0</v>
      </c>
      <c r="D2968" s="10">
        <v>62</v>
      </c>
      <c r="E2968" s="10">
        <v>30</v>
      </c>
      <c r="F2968">
        <f t="shared" si="46"/>
        <v>1</v>
      </c>
      <c r="G2968" s="11" t="s">
        <v>8898</v>
      </c>
      <c r="H2968" s="11" t="s">
        <v>43</v>
      </c>
    </row>
    <row r="2969" spans="2:8">
      <c r="B2969" s="8" t="s">
        <v>8902</v>
      </c>
      <c r="C2969" s="9">
        <v>0</v>
      </c>
      <c r="D2969" s="10">
        <v>71</v>
      </c>
      <c r="E2969" s="10">
        <v>0</v>
      </c>
      <c r="F2969">
        <f t="shared" si="46"/>
        <v>1</v>
      </c>
      <c r="G2969" s="11" t="s">
        <v>8903</v>
      </c>
      <c r="H2969" s="11" t="s">
        <v>43</v>
      </c>
    </row>
    <row r="2970" spans="2:8">
      <c r="B2970" s="8" t="s">
        <v>8906</v>
      </c>
      <c r="C2970" s="9">
        <v>0</v>
      </c>
      <c r="D2970" s="10">
        <v>38</v>
      </c>
      <c r="E2970" s="10">
        <v>0</v>
      </c>
      <c r="F2970">
        <f t="shared" si="46"/>
        <v>0</v>
      </c>
      <c r="G2970" s="11" t="s">
        <v>2031</v>
      </c>
      <c r="H2970" s="11" t="s">
        <v>36</v>
      </c>
    </row>
    <row r="2971" spans="2:8">
      <c r="B2971" s="8" t="s">
        <v>8909</v>
      </c>
      <c r="C2971" s="9">
        <v>0</v>
      </c>
      <c r="D2971" s="10">
        <v>53</v>
      </c>
      <c r="E2971" s="10">
        <v>0</v>
      </c>
      <c r="F2971">
        <f t="shared" si="46"/>
        <v>1</v>
      </c>
      <c r="G2971" s="11" t="s">
        <v>3183</v>
      </c>
      <c r="H2971" s="11" t="s">
        <v>43</v>
      </c>
    </row>
    <row r="2972" spans="2:8">
      <c r="B2972" s="8" t="s">
        <v>8911</v>
      </c>
      <c r="C2972" s="9">
        <v>0</v>
      </c>
      <c r="D2972" s="10">
        <v>50</v>
      </c>
      <c r="E2972" s="10">
        <v>0</v>
      </c>
      <c r="F2972">
        <f t="shared" si="46"/>
        <v>1</v>
      </c>
      <c r="G2972" s="11" t="s">
        <v>8912</v>
      </c>
      <c r="H2972" s="11" t="s">
        <v>43</v>
      </c>
    </row>
    <row r="2973" spans="2:8">
      <c r="B2973" s="8" t="s">
        <v>8914</v>
      </c>
      <c r="C2973" s="9">
        <v>0</v>
      </c>
      <c r="D2973" s="10">
        <v>49</v>
      </c>
      <c r="E2973" s="10">
        <v>0</v>
      </c>
      <c r="F2973">
        <f t="shared" si="46"/>
        <v>0</v>
      </c>
      <c r="G2973" s="11" t="s">
        <v>4711</v>
      </c>
      <c r="H2973" s="11" t="s">
        <v>36</v>
      </c>
    </row>
    <row r="2974" spans="2:8">
      <c r="B2974" s="8" t="s">
        <v>8917</v>
      </c>
      <c r="C2974" s="9">
        <v>0</v>
      </c>
      <c r="D2974" s="10">
        <v>26</v>
      </c>
      <c r="E2974" s="10">
        <v>0</v>
      </c>
      <c r="F2974">
        <f t="shared" si="46"/>
        <v>0</v>
      </c>
      <c r="G2974" s="11" t="s">
        <v>8918</v>
      </c>
      <c r="H2974" s="11" t="s">
        <v>36</v>
      </c>
    </row>
    <row r="2975" spans="2:8">
      <c r="B2975" s="8" t="s">
        <v>8920</v>
      </c>
      <c r="C2975" s="9">
        <v>0</v>
      </c>
      <c r="D2975" s="10">
        <v>45</v>
      </c>
      <c r="E2975" s="10">
        <v>0</v>
      </c>
      <c r="F2975">
        <f t="shared" si="46"/>
        <v>0</v>
      </c>
      <c r="G2975" s="11" t="s">
        <v>3329</v>
      </c>
      <c r="H2975" s="11" t="s">
        <v>36</v>
      </c>
    </row>
    <row r="2976" spans="2:8">
      <c r="B2976" s="8" t="s">
        <v>8922</v>
      </c>
      <c r="C2976" s="9">
        <v>0</v>
      </c>
      <c r="D2976" s="10">
        <v>13</v>
      </c>
      <c r="E2976" s="10">
        <v>0</v>
      </c>
      <c r="F2976">
        <f t="shared" si="46"/>
        <v>1</v>
      </c>
      <c r="G2976" s="11" t="s">
        <v>1412</v>
      </c>
      <c r="H2976" s="11" t="s">
        <v>43</v>
      </c>
    </row>
    <row r="2977" spans="2:8">
      <c r="B2977" s="8" t="s">
        <v>8926</v>
      </c>
      <c r="C2977" s="9">
        <v>0</v>
      </c>
      <c r="D2977" s="10">
        <v>32</v>
      </c>
      <c r="E2977" s="10">
        <v>0</v>
      </c>
      <c r="F2977">
        <f t="shared" si="46"/>
        <v>1</v>
      </c>
      <c r="G2977" s="11" t="s">
        <v>8927</v>
      </c>
      <c r="H2977" s="11" t="s">
        <v>43</v>
      </c>
    </row>
    <row r="2978" spans="2:8">
      <c r="B2978" s="8" t="s">
        <v>8929</v>
      </c>
      <c r="C2978" s="9">
        <v>0</v>
      </c>
      <c r="D2978" s="10">
        <v>3</v>
      </c>
      <c r="E2978" s="10">
        <v>0</v>
      </c>
      <c r="F2978">
        <f t="shared" si="46"/>
        <v>0</v>
      </c>
      <c r="G2978" s="11" t="s">
        <v>8930</v>
      </c>
      <c r="H2978" s="11" t="s">
        <v>36</v>
      </c>
    </row>
    <row r="2979" spans="2:8">
      <c r="B2979" s="8" t="s">
        <v>8933</v>
      </c>
      <c r="C2979" s="9">
        <v>0</v>
      </c>
      <c r="D2979" s="10">
        <v>64</v>
      </c>
      <c r="E2979" s="10">
        <v>0</v>
      </c>
      <c r="F2979">
        <f t="shared" si="46"/>
        <v>0</v>
      </c>
      <c r="G2979" s="11" t="s">
        <v>8934</v>
      </c>
      <c r="H2979" s="11" t="s">
        <v>36</v>
      </c>
    </row>
    <row r="2980" spans="2:8">
      <c r="B2980" s="8" t="s">
        <v>8936</v>
      </c>
      <c r="C2980" s="9">
        <v>0</v>
      </c>
      <c r="D2980" s="10">
        <v>6</v>
      </c>
      <c r="E2980" s="10">
        <v>0</v>
      </c>
      <c r="F2980">
        <f t="shared" si="46"/>
        <v>1</v>
      </c>
      <c r="G2980" s="11" t="s">
        <v>3658</v>
      </c>
      <c r="H2980" s="11" t="s">
        <v>43</v>
      </c>
    </row>
    <row r="2981" spans="2:8">
      <c r="B2981" s="8" t="s">
        <v>8939</v>
      </c>
      <c r="C2981" s="9">
        <v>0</v>
      </c>
      <c r="D2981" s="10">
        <v>17</v>
      </c>
      <c r="E2981" s="10">
        <v>0</v>
      </c>
      <c r="F2981">
        <f t="shared" si="46"/>
        <v>1</v>
      </c>
      <c r="G2981" s="11" t="s">
        <v>6162</v>
      </c>
      <c r="H2981" s="11" t="s">
        <v>43</v>
      </c>
    </row>
    <row r="2982" spans="2:8">
      <c r="B2982" s="8" t="s">
        <v>8941</v>
      </c>
      <c r="C2982" s="9">
        <v>0</v>
      </c>
      <c r="D2982" s="10">
        <v>57</v>
      </c>
      <c r="E2982" s="10">
        <v>0</v>
      </c>
      <c r="F2982">
        <f t="shared" si="46"/>
        <v>0</v>
      </c>
      <c r="G2982" s="11" t="s">
        <v>8942</v>
      </c>
      <c r="H2982" s="11" t="s">
        <v>36</v>
      </c>
    </row>
    <row r="2983" spans="2:8">
      <c r="B2983" s="8" t="s">
        <v>8945</v>
      </c>
      <c r="C2983" s="9">
        <v>0</v>
      </c>
      <c r="D2983" s="10">
        <v>45</v>
      </c>
      <c r="E2983" s="10">
        <v>0</v>
      </c>
      <c r="F2983">
        <f t="shared" si="46"/>
        <v>0</v>
      </c>
      <c r="G2983" s="11" t="s">
        <v>8946</v>
      </c>
      <c r="H2983" s="11" t="s">
        <v>36</v>
      </c>
    </row>
    <row r="2984" spans="2:8">
      <c r="B2984" s="8" t="s">
        <v>8949</v>
      </c>
      <c r="C2984" s="9">
        <v>0</v>
      </c>
      <c r="D2984" s="10">
        <v>2</v>
      </c>
      <c r="E2984" s="10">
        <v>0</v>
      </c>
      <c r="F2984">
        <f t="shared" si="46"/>
        <v>1</v>
      </c>
      <c r="G2984" s="10">
        <v>17</v>
      </c>
      <c r="H2984" s="11" t="s">
        <v>43</v>
      </c>
    </row>
    <row r="2985" spans="2:8">
      <c r="B2985" s="8" t="s">
        <v>8953</v>
      </c>
      <c r="C2985" s="9">
        <v>0</v>
      </c>
      <c r="D2985" s="10">
        <v>11</v>
      </c>
      <c r="E2985" s="10">
        <v>0</v>
      </c>
      <c r="F2985">
        <f t="shared" si="46"/>
        <v>1</v>
      </c>
      <c r="G2985" s="11" t="s">
        <v>1817</v>
      </c>
      <c r="H2985" s="11" t="s">
        <v>43</v>
      </c>
    </row>
    <row r="2986" spans="2:8">
      <c r="B2986" s="8" t="s">
        <v>8955</v>
      </c>
      <c r="C2986" s="9">
        <v>0</v>
      </c>
      <c r="D2986" s="10">
        <v>20</v>
      </c>
      <c r="E2986" s="10">
        <v>0</v>
      </c>
      <c r="F2986">
        <f t="shared" si="46"/>
        <v>0</v>
      </c>
      <c r="G2986" s="11" t="s">
        <v>206</v>
      </c>
      <c r="H2986" s="11" t="s">
        <v>36</v>
      </c>
    </row>
    <row r="2987" spans="2:8">
      <c r="B2987" s="8" t="s">
        <v>8957</v>
      </c>
      <c r="C2987" s="9">
        <v>0</v>
      </c>
      <c r="D2987" s="10">
        <v>71</v>
      </c>
      <c r="E2987" s="10">
        <v>0</v>
      </c>
      <c r="F2987">
        <f t="shared" si="46"/>
        <v>1</v>
      </c>
      <c r="G2987" s="11" t="s">
        <v>7442</v>
      </c>
      <c r="H2987" s="11" t="s">
        <v>43</v>
      </c>
    </row>
    <row r="2988" spans="2:8">
      <c r="B2988" s="8" t="s">
        <v>8959</v>
      </c>
      <c r="C2988" s="9">
        <v>0</v>
      </c>
      <c r="D2988" s="10">
        <v>41</v>
      </c>
      <c r="E2988" s="10">
        <v>0</v>
      </c>
      <c r="F2988">
        <f t="shared" si="46"/>
        <v>1</v>
      </c>
      <c r="G2988" s="11" t="s">
        <v>1912</v>
      </c>
      <c r="H2988" s="11" t="s">
        <v>43</v>
      </c>
    </row>
    <row r="2989" spans="2:8">
      <c r="B2989" s="8" t="s">
        <v>8962</v>
      </c>
      <c r="C2989" s="9">
        <v>0</v>
      </c>
      <c r="D2989" s="10">
        <v>63</v>
      </c>
      <c r="E2989" s="10">
        <v>0</v>
      </c>
      <c r="F2989">
        <f t="shared" si="46"/>
        <v>1</v>
      </c>
      <c r="G2989" s="11" t="s">
        <v>8963</v>
      </c>
      <c r="H2989" s="11" t="s">
        <v>43</v>
      </c>
    </row>
    <row r="2990" spans="2:8">
      <c r="B2990" s="8" t="s">
        <v>8967</v>
      </c>
      <c r="C2990" s="9">
        <v>0</v>
      </c>
      <c r="D2990" s="10">
        <v>11</v>
      </c>
      <c r="E2990" s="10">
        <v>42</v>
      </c>
      <c r="F2990">
        <f t="shared" si="46"/>
        <v>0</v>
      </c>
      <c r="G2990" s="11" t="s">
        <v>4755</v>
      </c>
      <c r="H2990" s="11" t="s">
        <v>36</v>
      </c>
    </row>
    <row r="2991" spans="2:8">
      <c r="B2991" s="8" t="s">
        <v>8969</v>
      </c>
      <c r="C2991" s="9">
        <v>0</v>
      </c>
      <c r="D2991" s="10">
        <v>6</v>
      </c>
      <c r="E2991" s="10">
        <v>0</v>
      </c>
      <c r="F2991">
        <f t="shared" si="46"/>
        <v>1</v>
      </c>
      <c r="G2991" s="11" t="s">
        <v>710</v>
      </c>
      <c r="H2991" s="11" t="s">
        <v>43</v>
      </c>
    </row>
    <row r="2992" spans="2:8">
      <c r="B2992" s="8" t="s">
        <v>8971</v>
      </c>
      <c r="C2992" s="9">
        <v>0</v>
      </c>
      <c r="D2992" s="10">
        <v>3</v>
      </c>
      <c r="E2992" s="10">
        <v>0</v>
      </c>
      <c r="F2992">
        <f t="shared" si="46"/>
        <v>1</v>
      </c>
      <c r="G2992" s="11" t="s">
        <v>8972</v>
      </c>
      <c r="H2992" s="11" t="s">
        <v>43</v>
      </c>
    </row>
    <row r="2993" spans="2:8">
      <c r="B2993" s="8" t="s">
        <v>8975</v>
      </c>
      <c r="C2993" s="9">
        <v>0</v>
      </c>
      <c r="D2993" s="10">
        <v>56</v>
      </c>
      <c r="E2993" s="10">
        <v>0</v>
      </c>
      <c r="F2993">
        <f t="shared" si="46"/>
        <v>1</v>
      </c>
      <c r="G2993" s="11" t="s">
        <v>8838</v>
      </c>
      <c r="H2993" s="11" t="s">
        <v>43</v>
      </c>
    </row>
    <row r="2994" spans="2:8">
      <c r="B2994" s="8" t="s">
        <v>8977</v>
      </c>
      <c r="C2994" s="9">
        <v>0</v>
      </c>
      <c r="D2994" s="10">
        <v>22</v>
      </c>
      <c r="E2994" s="10">
        <v>0</v>
      </c>
      <c r="F2994">
        <f t="shared" si="46"/>
        <v>0</v>
      </c>
      <c r="G2994" s="11" t="s">
        <v>2792</v>
      </c>
      <c r="H2994" s="11" t="s">
        <v>36</v>
      </c>
    </row>
    <row r="2995" spans="2:8">
      <c r="B2995" s="8" t="s">
        <v>8980</v>
      </c>
      <c r="C2995" s="9">
        <v>0</v>
      </c>
      <c r="D2995" s="10">
        <v>5</v>
      </c>
      <c r="E2995" s="10">
        <v>0</v>
      </c>
      <c r="F2995">
        <f t="shared" si="46"/>
        <v>1</v>
      </c>
      <c r="G2995" s="11" t="s">
        <v>8794</v>
      </c>
      <c r="H2995" s="11" t="s">
        <v>43</v>
      </c>
    </row>
    <row r="2996" spans="2:8">
      <c r="B2996" s="8" t="s">
        <v>8983</v>
      </c>
      <c r="C2996" s="9">
        <v>0</v>
      </c>
      <c r="D2996" s="10">
        <v>21</v>
      </c>
      <c r="E2996" s="10">
        <v>0</v>
      </c>
      <c r="F2996">
        <f t="shared" si="46"/>
        <v>0</v>
      </c>
      <c r="G2996" s="11" t="s">
        <v>8984</v>
      </c>
      <c r="H2996" s="11" t="s">
        <v>36</v>
      </c>
    </row>
    <row r="2997" spans="2:8">
      <c r="B2997" s="8" t="s">
        <v>8986</v>
      </c>
      <c r="C2997" s="9">
        <v>0</v>
      </c>
      <c r="D2997" s="10">
        <v>66</v>
      </c>
      <c r="E2997" s="10">
        <v>0</v>
      </c>
      <c r="F2997">
        <f t="shared" si="46"/>
        <v>1</v>
      </c>
      <c r="G2997" s="11" t="s">
        <v>8987</v>
      </c>
      <c r="H2997" s="11" t="s">
        <v>43</v>
      </c>
    </row>
    <row r="2998" spans="2:8">
      <c r="B2998" s="8" t="s">
        <v>8990</v>
      </c>
      <c r="C2998" s="9">
        <v>0</v>
      </c>
      <c r="D2998" s="10">
        <v>46</v>
      </c>
      <c r="E2998" s="10">
        <v>0</v>
      </c>
      <c r="F2998">
        <f t="shared" si="46"/>
        <v>0</v>
      </c>
      <c r="G2998" s="11" t="s">
        <v>8991</v>
      </c>
      <c r="H2998" s="11" t="s">
        <v>36</v>
      </c>
    </row>
    <row r="2999" spans="2:8">
      <c r="B2999" s="8" t="s">
        <v>8993</v>
      </c>
      <c r="C2999" s="9">
        <v>0</v>
      </c>
      <c r="D2999" s="10">
        <v>33</v>
      </c>
      <c r="E2999" s="10">
        <v>0</v>
      </c>
      <c r="F2999">
        <f t="shared" si="46"/>
        <v>0</v>
      </c>
      <c r="G2999" s="11" t="s">
        <v>8994</v>
      </c>
      <c r="H2999" s="11" t="s">
        <v>36</v>
      </c>
    </row>
    <row r="3000" spans="2:8">
      <c r="B3000" s="8" t="s">
        <v>8997</v>
      </c>
      <c r="C3000" s="9">
        <v>0</v>
      </c>
      <c r="D3000" s="10">
        <v>1</v>
      </c>
      <c r="E3000" s="10">
        <v>0</v>
      </c>
      <c r="F3000">
        <f t="shared" si="46"/>
        <v>0</v>
      </c>
      <c r="G3000" s="10">
        <v>13</v>
      </c>
      <c r="H3000" s="11" t="s">
        <v>36</v>
      </c>
    </row>
    <row r="3001" spans="2:8">
      <c r="B3001" s="8" t="s">
        <v>8999</v>
      </c>
      <c r="C3001" s="9">
        <v>0</v>
      </c>
      <c r="D3001" s="10">
        <v>71</v>
      </c>
      <c r="E3001" s="10">
        <v>0</v>
      </c>
      <c r="F3001">
        <f t="shared" si="46"/>
        <v>1</v>
      </c>
      <c r="G3001" s="11" t="s">
        <v>9000</v>
      </c>
      <c r="H3001" s="11" t="s">
        <v>43</v>
      </c>
    </row>
    <row r="3002" spans="2:8">
      <c r="B3002" s="8" t="s">
        <v>9004</v>
      </c>
      <c r="C3002" s="9">
        <v>0</v>
      </c>
      <c r="D3002" s="10">
        <v>69</v>
      </c>
      <c r="E3002" s="10">
        <v>0</v>
      </c>
      <c r="F3002">
        <f t="shared" si="46"/>
        <v>1</v>
      </c>
      <c r="G3002" s="11" t="s">
        <v>9005</v>
      </c>
      <c r="H3002" s="11" t="s">
        <v>43</v>
      </c>
    </row>
    <row r="3003" spans="2:8">
      <c r="B3003" s="8" t="s">
        <v>9008</v>
      </c>
      <c r="C3003" s="9">
        <v>0</v>
      </c>
      <c r="D3003" s="10">
        <v>1</v>
      </c>
      <c r="E3003" s="10">
        <v>0</v>
      </c>
      <c r="F3003">
        <f t="shared" si="46"/>
        <v>1</v>
      </c>
      <c r="G3003" s="10">
        <v>15</v>
      </c>
      <c r="H3003" s="11" t="s">
        <v>43</v>
      </c>
    </row>
    <row r="3004" spans="2:8">
      <c r="B3004" s="8" t="s">
        <v>9010</v>
      </c>
      <c r="C3004" s="9">
        <v>0</v>
      </c>
      <c r="D3004" s="10">
        <v>18</v>
      </c>
      <c r="E3004" s="10">
        <v>0</v>
      </c>
      <c r="F3004">
        <f t="shared" si="46"/>
        <v>1</v>
      </c>
      <c r="G3004" s="11" t="s">
        <v>4398</v>
      </c>
      <c r="H3004" s="11" t="s">
        <v>43</v>
      </c>
    </row>
    <row r="3005" spans="2:8">
      <c r="B3005" s="8" t="s">
        <v>9012</v>
      </c>
      <c r="C3005" s="9">
        <v>0</v>
      </c>
      <c r="D3005" s="10">
        <v>24</v>
      </c>
      <c r="E3005" s="10">
        <v>15</v>
      </c>
      <c r="F3005">
        <f t="shared" si="46"/>
        <v>1</v>
      </c>
      <c r="G3005" s="11" t="s">
        <v>9013</v>
      </c>
      <c r="H3005" s="11" t="s">
        <v>43</v>
      </c>
    </row>
    <row r="3006" spans="2:8">
      <c r="B3006" s="8" t="s">
        <v>9016</v>
      </c>
      <c r="C3006" s="9">
        <v>0</v>
      </c>
      <c r="D3006" s="10">
        <v>62</v>
      </c>
      <c r="E3006" s="10">
        <v>0</v>
      </c>
      <c r="F3006">
        <f t="shared" si="46"/>
        <v>1</v>
      </c>
      <c r="G3006" s="11" t="s">
        <v>9017</v>
      </c>
      <c r="H3006" s="11" t="s">
        <v>43</v>
      </c>
    </row>
    <row r="3007" spans="2:8">
      <c r="B3007" s="8" t="s">
        <v>9019</v>
      </c>
      <c r="C3007" s="9">
        <v>0</v>
      </c>
      <c r="D3007" s="10">
        <v>3</v>
      </c>
      <c r="E3007" s="10">
        <v>0</v>
      </c>
      <c r="F3007">
        <f t="shared" si="46"/>
        <v>1</v>
      </c>
      <c r="G3007" s="11" t="s">
        <v>4204</v>
      </c>
      <c r="H3007" s="11" t="s">
        <v>43</v>
      </c>
    </row>
    <row r="3008" spans="2:8">
      <c r="B3008" s="8" t="s">
        <v>9022</v>
      </c>
      <c r="C3008" s="9">
        <v>0</v>
      </c>
      <c r="D3008" s="10">
        <v>34</v>
      </c>
      <c r="E3008" s="10">
        <v>0</v>
      </c>
      <c r="F3008">
        <f t="shared" si="46"/>
        <v>1</v>
      </c>
      <c r="G3008" s="11" t="s">
        <v>1408</v>
      </c>
      <c r="H3008" s="11" t="s">
        <v>43</v>
      </c>
    </row>
    <row r="3009" spans="2:8">
      <c r="B3009" s="8" t="s">
        <v>9025</v>
      </c>
      <c r="C3009" s="9">
        <v>0</v>
      </c>
      <c r="D3009" s="10">
        <v>36</v>
      </c>
      <c r="E3009" s="10">
        <v>0</v>
      </c>
      <c r="F3009">
        <f t="shared" si="46"/>
        <v>1</v>
      </c>
      <c r="G3009" s="11" t="s">
        <v>9026</v>
      </c>
      <c r="H3009" s="11" t="s">
        <v>43</v>
      </c>
    </row>
    <row r="3010" spans="2:8">
      <c r="B3010" s="8" t="s">
        <v>9028</v>
      </c>
      <c r="C3010" s="9">
        <v>0</v>
      </c>
      <c r="D3010" s="10">
        <v>5</v>
      </c>
      <c r="E3010" s="10">
        <v>0</v>
      </c>
      <c r="F3010">
        <f t="shared" si="46"/>
        <v>0</v>
      </c>
      <c r="G3010" s="11" t="s">
        <v>9029</v>
      </c>
      <c r="H3010" s="11" t="s">
        <v>36</v>
      </c>
    </row>
    <row r="3011" spans="2:8">
      <c r="B3011" s="8" t="s">
        <v>9030</v>
      </c>
      <c r="C3011" s="9">
        <v>0</v>
      </c>
      <c r="D3011" s="10">
        <v>39</v>
      </c>
      <c r="E3011" s="10">
        <v>0</v>
      </c>
      <c r="F3011">
        <f t="shared" si="46"/>
        <v>0</v>
      </c>
      <c r="G3011" s="11" t="s">
        <v>9031</v>
      </c>
      <c r="H3011" s="11" t="s">
        <v>36</v>
      </c>
    </row>
    <row r="3012" spans="2:8">
      <c r="B3012" s="8" t="s">
        <v>9033</v>
      </c>
      <c r="C3012" s="9">
        <v>0</v>
      </c>
      <c r="D3012" s="10">
        <v>43</v>
      </c>
      <c r="E3012" s="10">
        <v>0</v>
      </c>
      <c r="F3012">
        <f t="shared" si="46"/>
        <v>1</v>
      </c>
      <c r="G3012" s="11" t="s">
        <v>9034</v>
      </c>
      <c r="H3012" s="11" t="s">
        <v>43</v>
      </c>
    </row>
    <row r="3013" spans="2:8">
      <c r="B3013" s="8" t="s">
        <v>9036</v>
      </c>
      <c r="C3013" s="9">
        <v>0</v>
      </c>
      <c r="D3013" s="10">
        <v>61</v>
      </c>
      <c r="E3013" s="10">
        <v>0</v>
      </c>
      <c r="F3013">
        <f t="shared" ref="F3013:F3076" si="47">IF(H3013="Female",0,1)</f>
        <v>0</v>
      </c>
      <c r="G3013" s="11" t="s">
        <v>5996</v>
      </c>
      <c r="H3013" s="11" t="s">
        <v>36</v>
      </c>
    </row>
    <row r="3014" spans="2:8">
      <c r="B3014" s="8" t="s">
        <v>9039</v>
      </c>
      <c r="C3014" s="9">
        <v>0</v>
      </c>
      <c r="D3014" s="10">
        <v>48</v>
      </c>
      <c r="E3014" s="10">
        <v>0</v>
      </c>
      <c r="F3014">
        <f t="shared" si="47"/>
        <v>0</v>
      </c>
      <c r="G3014" s="11" t="s">
        <v>5443</v>
      </c>
      <c r="H3014" s="11" t="s">
        <v>36</v>
      </c>
    </row>
    <row r="3015" spans="2:8">
      <c r="B3015" s="8" t="s">
        <v>9042</v>
      </c>
      <c r="C3015" s="9">
        <v>0</v>
      </c>
      <c r="D3015" s="10">
        <v>6</v>
      </c>
      <c r="E3015" s="10">
        <v>0</v>
      </c>
      <c r="F3015">
        <f t="shared" si="47"/>
        <v>1</v>
      </c>
      <c r="G3015" s="11" t="s">
        <v>9043</v>
      </c>
      <c r="H3015" s="11" t="s">
        <v>43</v>
      </c>
    </row>
    <row r="3016" spans="2:8">
      <c r="B3016" s="8" t="s">
        <v>9045</v>
      </c>
      <c r="C3016" s="9">
        <v>0</v>
      </c>
      <c r="D3016" s="10">
        <v>3</v>
      </c>
      <c r="E3016" s="10">
        <v>10</v>
      </c>
      <c r="F3016">
        <f t="shared" si="47"/>
        <v>1</v>
      </c>
      <c r="G3016" s="11" t="s">
        <v>1615</v>
      </c>
      <c r="H3016" s="11" t="s">
        <v>43</v>
      </c>
    </row>
    <row r="3017" spans="2:8">
      <c r="B3017" s="8" t="s">
        <v>9048</v>
      </c>
      <c r="C3017" s="9">
        <v>1</v>
      </c>
      <c r="D3017" s="10">
        <v>39</v>
      </c>
      <c r="E3017" s="10">
        <v>0</v>
      </c>
      <c r="F3017">
        <f t="shared" si="47"/>
        <v>1</v>
      </c>
      <c r="G3017" s="11" t="s">
        <v>9049</v>
      </c>
      <c r="H3017" s="11" t="s">
        <v>43</v>
      </c>
    </row>
    <row r="3018" spans="2:8">
      <c r="B3018" s="8" t="s">
        <v>9051</v>
      </c>
      <c r="C3018" s="9">
        <v>0</v>
      </c>
      <c r="D3018" s="10">
        <v>33</v>
      </c>
      <c r="E3018" s="10">
        <v>0</v>
      </c>
      <c r="F3018">
        <f t="shared" si="47"/>
        <v>0</v>
      </c>
      <c r="G3018" s="10">
        <v>164</v>
      </c>
      <c r="H3018" s="11" t="s">
        <v>36</v>
      </c>
    </row>
    <row r="3019" spans="2:8">
      <c r="B3019" s="8" t="s">
        <v>9053</v>
      </c>
      <c r="C3019" s="9">
        <v>0</v>
      </c>
      <c r="D3019" s="10">
        <v>1</v>
      </c>
      <c r="E3019" s="10">
        <v>0</v>
      </c>
      <c r="F3019">
        <f t="shared" si="47"/>
        <v>0</v>
      </c>
      <c r="G3019" s="10">
        <v>6</v>
      </c>
      <c r="H3019" s="11" t="s">
        <v>36</v>
      </c>
    </row>
    <row r="3020" spans="2:8">
      <c r="B3020" s="8" t="s">
        <v>9057</v>
      </c>
      <c r="C3020" s="9">
        <v>0</v>
      </c>
      <c r="D3020" s="10">
        <v>43</v>
      </c>
      <c r="E3020" s="10">
        <v>0</v>
      </c>
      <c r="F3020">
        <f t="shared" si="47"/>
        <v>1</v>
      </c>
      <c r="G3020" s="11" t="s">
        <v>9058</v>
      </c>
      <c r="H3020" s="11" t="s">
        <v>43</v>
      </c>
    </row>
    <row r="3021" spans="2:8">
      <c r="B3021" s="8" t="s">
        <v>9060</v>
      </c>
      <c r="C3021" s="9">
        <v>0</v>
      </c>
      <c r="D3021" s="10">
        <v>5</v>
      </c>
      <c r="E3021" s="10">
        <v>0</v>
      </c>
      <c r="F3021">
        <f t="shared" si="47"/>
        <v>1</v>
      </c>
      <c r="G3021" s="11" t="s">
        <v>7532</v>
      </c>
      <c r="H3021" s="11" t="s">
        <v>43</v>
      </c>
    </row>
    <row r="3022" spans="2:8">
      <c r="B3022" s="8" t="s">
        <v>9063</v>
      </c>
      <c r="C3022" s="9">
        <v>0</v>
      </c>
      <c r="D3022" s="10">
        <v>72</v>
      </c>
      <c r="E3022" s="10">
        <v>0</v>
      </c>
      <c r="F3022">
        <f t="shared" si="47"/>
        <v>1</v>
      </c>
      <c r="G3022" s="11" t="s">
        <v>4925</v>
      </c>
      <c r="H3022" s="11" t="s">
        <v>43</v>
      </c>
    </row>
    <row r="3023" spans="2:8">
      <c r="B3023" s="8" t="s">
        <v>9065</v>
      </c>
      <c r="C3023" s="9">
        <v>0</v>
      </c>
      <c r="D3023" s="10">
        <v>3</v>
      </c>
      <c r="E3023" s="10">
        <v>0</v>
      </c>
      <c r="F3023">
        <f t="shared" si="47"/>
        <v>1</v>
      </c>
      <c r="G3023" s="11" t="s">
        <v>1954</v>
      </c>
      <c r="H3023" s="11" t="s">
        <v>43</v>
      </c>
    </row>
    <row r="3024" spans="2:8">
      <c r="B3024" s="8" t="s">
        <v>9067</v>
      </c>
      <c r="C3024" s="9">
        <v>0</v>
      </c>
      <c r="D3024" s="10">
        <v>73</v>
      </c>
      <c r="E3024" s="10">
        <v>0</v>
      </c>
      <c r="F3024">
        <f t="shared" si="47"/>
        <v>1</v>
      </c>
      <c r="G3024" s="11" t="s">
        <v>9068</v>
      </c>
      <c r="H3024" s="11" t="s">
        <v>43</v>
      </c>
    </row>
    <row r="3025" spans="2:8">
      <c r="B3025" s="8" t="s">
        <v>9072</v>
      </c>
      <c r="C3025" s="9">
        <v>0</v>
      </c>
      <c r="D3025" s="10">
        <v>34</v>
      </c>
      <c r="E3025" s="10">
        <v>0</v>
      </c>
      <c r="F3025">
        <f t="shared" si="47"/>
        <v>0</v>
      </c>
      <c r="G3025" s="11" t="s">
        <v>9073</v>
      </c>
      <c r="H3025" s="11" t="s">
        <v>36</v>
      </c>
    </row>
    <row r="3026" spans="2:8">
      <c r="B3026" s="8" t="s">
        <v>9075</v>
      </c>
      <c r="C3026" s="9">
        <v>0</v>
      </c>
      <c r="D3026" s="10">
        <v>71</v>
      </c>
      <c r="E3026" s="10">
        <v>44</v>
      </c>
      <c r="F3026">
        <f t="shared" si="47"/>
        <v>0</v>
      </c>
      <c r="G3026" s="11" t="s">
        <v>9076</v>
      </c>
      <c r="H3026" s="11" t="s">
        <v>36</v>
      </c>
    </row>
    <row r="3027" spans="2:8">
      <c r="B3027" s="8" t="s">
        <v>9078</v>
      </c>
      <c r="C3027" s="9">
        <v>0</v>
      </c>
      <c r="D3027" s="10">
        <v>14</v>
      </c>
      <c r="E3027" s="10">
        <v>0</v>
      </c>
      <c r="F3027">
        <f t="shared" si="47"/>
        <v>1</v>
      </c>
      <c r="G3027" s="11" t="s">
        <v>6838</v>
      </c>
      <c r="H3027" s="11" t="s">
        <v>43</v>
      </c>
    </row>
    <row r="3028" spans="2:8">
      <c r="B3028" s="8" t="s">
        <v>9080</v>
      </c>
      <c r="C3028" s="9">
        <v>0</v>
      </c>
      <c r="D3028" s="10">
        <v>30</v>
      </c>
      <c r="E3028" s="10">
        <v>0</v>
      </c>
      <c r="F3028">
        <f t="shared" si="47"/>
        <v>1</v>
      </c>
      <c r="G3028" s="11" t="s">
        <v>9081</v>
      </c>
      <c r="H3028" s="11" t="s">
        <v>43</v>
      </c>
    </row>
    <row r="3029" spans="2:8">
      <c r="B3029" s="8" t="s">
        <v>9083</v>
      </c>
      <c r="C3029" s="9">
        <v>0</v>
      </c>
      <c r="D3029" s="10">
        <v>71</v>
      </c>
      <c r="E3029" s="10">
        <v>0</v>
      </c>
      <c r="F3029">
        <f t="shared" si="47"/>
        <v>1</v>
      </c>
      <c r="G3029" s="11" t="s">
        <v>9084</v>
      </c>
      <c r="H3029" s="11" t="s">
        <v>43</v>
      </c>
    </row>
    <row r="3030" spans="2:8">
      <c r="B3030" s="8" t="s">
        <v>9087</v>
      </c>
      <c r="C3030" s="9">
        <v>0</v>
      </c>
      <c r="D3030" s="10">
        <v>18</v>
      </c>
      <c r="E3030" s="10">
        <v>0</v>
      </c>
      <c r="F3030">
        <f t="shared" si="47"/>
        <v>0</v>
      </c>
      <c r="G3030" s="11" t="s">
        <v>8418</v>
      </c>
      <c r="H3030" s="11" t="s">
        <v>36</v>
      </c>
    </row>
    <row r="3031" spans="2:8">
      <c r="B3031" s="8" t="s">
        <v>9089</v>
      </c>
      <c r="C3031" s="9">
        <v>0</v>
      </c>
      <c r="D3031" s="10">
        <v>1</v>
      </c>
      <c r="E3031" s="10">
        <v>0</v>
      </c>
      <c r="F3031">
        <f t="shared" si="47"/>
        <v>1</v>
      </c>
      <c r="G3031" s="10">
        <v>8</v>
      </c>
      <c r="H3031" s="11" t="s">
        <v>43</v>
      </c>
    </row>
    <row r="3032" spans="2:8">
      <c r="B3032" s="8" t="s">
        <v>9091</v>
      </c>
      <c r="C3032" s="9">
        <v>0</v>
      </c>
      <c r="D3032" s="10">
        <v>2</v>
      </c>
      <c r="E3032" s="10">
        <v>5</v>
      </c>
      <c r="F3032">
        <f t="shared" si="47"/>
        <v>0</v>
      </c>
      <c r="G3032" s="11" t="s">
        <v>1240</v>
      </c>
      <c r="H3032" s="11" t="s">
        <v>36</v>
      </c>
    </row>
    <row r="3033" spans="2:8">
      <c r="B3033" s="8" t="s">
        <v>9093</v>
      </c>
      <c r="C3033" s="9">
        <v>0</v>
      </c>
      <c r="D3033" s="10">
        <v>12</v>
      </c>
      <c r="E3033" s="10">
        <v>0</v>
      </c>
      <c r="F3033">
        <f t="shared" si="47"/>
        <v>0</v>
      </c>
      <c r="G3033" s="10">
        <v>83</v>
      </c>
      <c r="H3033" s="11" t="s">
        <v>36</v>
      </c>
    </row>
    <row r="3034" spans="2:8">
      <c r="B3034" s="8" t="s">
        <v>9096</v>
      </c>
      <c r="C3034" s="9">
        <v>0</v>
      </c>
      <c r="D3034" s="10">
        <v>70</v>
      </c>
      <c r="E3034" s="10">
        <v>0</v>
      </c>
      <c r="F3034">
        <f t="shared" si="47"/>
        <v>0</v>
      </c>
      <c r="G3034" s="11" t="s">
        <v>1829</v>
      </c>
      <c r="H3034" s="11" t="s">
        <v>36</v>
      </c>
    </row>
    <row r="3035" spans="2:8">
      <c r="B3035" s="8" t="s">
        <v>9098</v>
      </c>
      <c r="C3035" s="9">
        <v>0</v>
      </c>
      <c r="D3035" s="10">
        <v>23</v>
      </c>
      <c r="E3035" s="10">
        <v>0</v>
      </c>
      <c r="F3035">
        <f t="shared" si="47"/>
        <v>0</v>
      </c>
      <c r="G3035" s="11" t="s">
        <v>9099</v>
      </c>
      <c r="H3035" s="11" t="s">
        <v>36</v>
      </c>
    </row>
    <row r="3036" spans="2:8">
      <c r="B3036" s="8" t="s">
        <v>9102</v>
      </c>
      <c r="C3036" s="9">
        <v>0</v>
      </c>
      <c r="D3036" s="10">
        <v>50</v>
      </c>
      <c r="E3036" s="10">
        <v>0</v>
      </c>
      <c r="F3036">
        <f t="shared" si="47"/>
        <v>1</v>
      </c>
      <c r="G3036" s="10">
        <v>599</v>
      </c>
      <c r="H3036" s="11" t="s">
        <v>43</v>
      </c>
    </row>
    <row r="3037" spans="2:8">
      <c r="B3037" s="8" t="s">
        <v>9104</v>
      </c>
      <c r="C3037" s="9">
        <v>0</v>
      </c>
      <c r="D3037" s="10">
        <v>70</v>
      </c>
      <c r="E3037" s="10">
        <v>20</v>
      </c>
      <c r="F3037">
        <f t="shared" si="47"/>
        <v>1</v>
      </c>
      <c r="G3037" s="11" t="s">
        <v>9105</v>
      </c>
      <c r="H3037" s="11" t="s">
        <v>43</v>
      </c>
    </row>
    <row r="3038" spans="2:8">
      <c r="B3038" s="8" t="s">
        <v>9107</v>
      </c>
      <c r="C3038" s="9">
        <v>0</v>
      </c>
      <c r="D3038" s="10">
        <v>33</v>
      </c>
      <c r="E3038" s="10">
        <v>0</v>
      </c>
      <c r="F3038">
        <f t="shared" si="47"/>
        <v>0</v>
      </c>
      <c r="G3038" s="11" t="s">
        <v>9108</v>
      </c>
      <c r="H3038" s="11" t="s">
        <v>36</v>
      </c>
    </row>
    <row r="3039" spans="2:8">
      <c r="B3039" s="8" t="s">
        <v>9110</v>
      </c>
      <c r="C3039" s="9">
        <v>0</v>
      </c>
      <c r="D3039" s="10">
        <v>28</v>
      </c>
      <c r="E3039" s="10">
        <v>0</v>
      </c>
      <c r="F3039">
        <f t="shared" si="47"/>
        <v>0</v>
      </c>
      <c r="G3039" s="10">
        <v>397</v>
      </c>
      <c r="H3039" s="11" t="s">
        <v>36</v>
      </c>
    </row>
    <row r="3040" spans="2:8">
      <c r="B3040" s="8" t="s">
        <v>9112</v>
      </c>
      <c r="C3040" s="9">
        <v>0</v>
      </c>
      <c r="D3040" s="10">
        <v>60</v>
      </c>
      <c r="E3040" s="10">
        <v>0</v>
      </c>
      <c r="F3040">
        <f t="shared" si="47"/>
        <v>1</v>
      </c>
      <c r="G3040" s="11" t="s">
        <v>9113</v>
      </c>
      <c r="H3040" s="11" t="s">
        <v>43</v>
      </c>
    </row>
    <row r="3041" spans="2:8">
      <c r="B3041" s="8" t="s">
        <v>9115</v>
      </c>
      <c r="C3041" s="9">
        <v>0</v>
      </c>
      <c r="D3041" s="10">
        <v>66</v>
      </c>
      <c r="E3041" s="10">
        <v>0</v>
      </c>
      <c r="F3041">
        <f t="shared" si="47"/>
        <v>1</v>
      </c>
      <c r="G3041" s="11" t="s">
        <v>9116</v>
      </c>
      <c r="H3041" s="11" t="s">
        <v>43</v>
      </c>
    </row>
    <row r="3042" spans="2:8">
      <c r="B3042" s="8" t="s">
        <v>9120</v>
      </c>
      <c r="C3042" s="9">
        <v>0</v>
      </c>
      <c r="D3042" s="10">
        <v>10</v>
      </c>
      <c r="E3042" s="10">
        <v>0</v>
      </c>
      <c r="F3042">
        <f t="shared" si="47"/>
        <v>0</v>
      </c>
      <c r="G3042" s="11" t="s">
        <v>9121</v>
      </c>
      <c r="H3042" s="11" t="s">
        <v>36</v>
      </c>
    </row>
    <row r="3043" spans="2:8">
      <c r="B3043" s="8" t="s">
        <v>9123</v>
      </c>
      <c r="C3043" s="9">
        <v>0</v>
      </c>
      <c r="D3043" s="10">
        <v>19</v>
      </c>
      <c r="E3043" s="10">
        <v>0</v>
      </c>
      <c r="F3043">
        <f t="shared" si="47"/>
        <v>1</v>
      </c>
      <c r="G3043" s="11" t="s">
        <v>4265</v>
      </c>
      <c r="H3043" s="11" t="s">
        <v>43</v>
      </c>
    </row>
    <row r="3044" spans="2:8">
      <c r="B3044" s="8" t="s">
        <v>9126</v>
      </c>
      <c r="C3044" s="9">
        <v>0</v>
      </c>
      <c r="D3044" s="10">
        <v>1</v>
      </c>
      <c r="E3044" s="10">
        <v>0</v>
      </c>
      <c r="F3044">
        <f t="shared" si="47"/>
        <v>1</v>
      </c>
      <c r="G3044" s="10">
        <v>15</v>
      </c>
      <c r="H3044" s="11" t="s">
        <v>43</v>
      </c>
    </row>
    <row r="3045" spans="2:8">
      <c r="B3045" s="8" t="s">
        <v>9128</v>
      </c>
      <c r="C3045" s="9">
        <v>0</v>
      </c>
      <c r="D3045" s="10">
        <v>68</v>
      </c>
      <c r="E3045" s="10">
        <v>0</v>
      </c>
      <c r="F3045">
        <f t="shared" si="47"/>
        <v>1</v>
      </c>
      <c r="G3045" s="11" t="s">
        <v>9129</v>
      </c>
      <c r="H3045" s="11" t="s">
        <v>43</v>
      </c>
    </row>
    <row r="3046" spans="2:8">
      <c r="B3046" s="8" t="s">
        <v>9133</v>
      </c>
      <c r="C3046" s="9">
        <v>0</v>
      </c>
      <c r="D3046" s="10">
        <v>73</v>
      </c>
      <c r="E3046" s="10">
        <v>0</v>
      </c>
      <c r="F3046">
        <f t="shared" si="47"/>
        <v>1</v>
      </c>
      <c r="G3046" s="11" t="s">
        <v>9134</v>
      </c>
      <c r="H3046" s="11" t="s">
        <v>43</v>
      </c>
    </row>
    <row r="3047" spans="2:8">
      <c r="B3047" s="8" t="s">
        <v>9137</v>
      </c>
      <c r="C3047" s="9">
        <v>0</v>
      </c>
      <c r="D3047" s="10">
        <v>36</v>
      </c>
      <c r="E3047" s="10">
        <v>0</v>
      </c>
      <c r="F3047">
        <f t="shared" si="47"/>
        <v>0</v>
      </c>
      <c r="G3047" s="11" t="s">
        <v>5522</v>
      </c>
      <c r="H3047" s="11" t="s">
        <v>36</v>
      </c>
    </row>
    <row r="3048" spans="2:8">
      <c r="B3048" s="8" t="s">
        <v>9139</v>
      </c>
      <c r="C3048" s="9">
        <v>0</v>
      </c>
      <c r="D3048" s="10">
        <v>41</v>
      </c>
      <c r="E3048" s="10">
        <v>29</v>
      </c>
      <c r="F3048">
        <f t="shared" si="47"/>
        <v>1</v>
      </c>
      <c r="G3048" s="11" t="s">
        <v>6569</v>
      </c>
      <c r="H3048" s="11" t="s">
        <v>43</v>
      </c>
    </row>
    <row r="3049" spans="2:8">
      <c r="B3049" s="8" t="s">
        <v>9141</v>
      </c>
      <c r="C3049" s="9">
        <v>0</v>
      </c>
      <c r="D3049" s="10">
        <v>32</v>
      </c>
      <c r="E3049" s="10">
        <v>0</v>
      </c>
      <c r="F3049">
        <f t="shared" si="47"/>
        <v>1</v>
      </c>
      <c r="G3049" s="11" t="s">
        <v>9142</v>
      </c>
      <c r="H3049" s="11" t="s">
        <v>43</v>
      </c>
    </row>
    <row r="3050" spans="2:8">
      <c r="B3050" s="8" t="s">
        <v>9144</v>
      </c>
      <c r="C3050" s="9">
        <v>0</v>
      </c>
      <c r="D3050" s="10">
        <v>20</v>
      </c>
      <c r="E3050" s="10">
        <v>0</v>
      </c>
      <c r="F3050">
        <f t="shared" si="47"/>
        <v>0</v>
      </c>
      <c r="G3050" s="11" t="s">
        <v>4845</v>
      </c>
      <c r="H3050" s="11" t="s">
        <v>36</v>
      </c>
    </row>
    <row r="3051" spans="2:8">
      <c r="B3051" s="8" t="s">
        <v>9147</v>
      </c>
      <c r="C3051" s="9">
        <v>0</v>
      </c>
      <c r="D3051" s="10">
        <v>59</v>
      </c>
      <c r="E3051" s="10">
        <v>0</v>
      </c>
      <c r="F3051">
        <f t="shared" si="47"/>
        <v>0</v>
      </c>
      <c r="G3051" s="11" t="s">
        <v>1443</v>
      </c>
      <c r="H3051" s="11" t="s">
        <v>36</v>
      </c>
    </row>
    <row r="3052" spans="2:8">
      <c r="B3052" s="8" t="s">
        <v>9151</v>
      </c>
      <c r="C3052" s="9">
        <v>0</v>
      </c>
      <c r="D3052" s="10">
        <v>51</v>
      </c>
      <c r="E3052" s="10">
        <v>0</v>
      </c>
      <c r="F3052">
        <f t="shared" si="47"/>
        <v>0</v>
      </c>
      <c r="G3052" s="11" t="s">
        <v>8381</v>
      </c>
      <c r="H3052" s="11" t="s">
        <v>36</v>
      </c>
    </row>
    <row r="3053" spans="2:8">
      <c r="B3053" s="8" t="s">
        <v>9153</v>
      </c>
      <c r="C3053" s="9">
        <v>0</v>
      </c>
      <c r="D3053" s="10">
        <v>2</v>
      </c>
      <c r="E3053" s="10">
        <v>0</v>
      </c>
      <c r="F3053">
        <f t="shared" si="47"/>
        <v>1</v>
      </c>
      <c r="G3053" s="10">
        <v>22</v>
      </c>
      <c r="H3053" s="11" t="s">
        <v>43</v>
      </c>
    </row>
    <row r="3054" spans="2:8">
      <c r="B3054" s="8" t="s">
        <v>9155</v>
      </c>
      <c r="C3054" s="9">
        <v>0</v>
      </c>
      <c r="D3054" s="10">
        <v>14</v>
      </c>
      <c r="E3054" s="10">
        <v>0</v>
      </c>
      <c r="F3054">
        <f t="shared" si="47"/>
        <v>1</v>
      </c>
      <c r="G3054" s="11" t="s">
        <v>8923</v>
      </c>
      <c r="H3054" s="11" t="s">
        <v>43</v>
      </c>
    </row>
    <row r="3055" spans="2:8">
      <c r="B3055" s="8" t="s">
        <v>9157</v>
      </c>
      <c r="C3055" s="9">
        <v>0</v>
      </c>
      <c r="D3055" s="10">
        <v>53</v>
      </c>
      <c r="E3055" s="10">
        <v>0</v>
      </c>
      <c r="F3055">
        <f t="shared" si="47"/>
        <v>0</v>
      </c>
      <c r="G3055" s="10">
        <v>423</v>
      </c>
      <c r="H3055" s="11" t="s">
        <v>36</v>
      </c>
    </row>
    <row r="3056" spans="2:8">
      <c r="B3056" s="8" t="s">
        <v>9160</v>
      </c>
      <c r="C3056" s="9">
        <v>0</v>
      </c>
      <c r="D3056" s="10">
        <v>29</v>
      </c>
      <c r="E3056" s="10">
        <v>0</v>
      </c>
      <c r="F3056">
        <f t="shared" si="47"/>
        <v>0</v>
      </c>
      <c r="G3056" s="11" t="s">
        <v>9161</v>
      </c>
      <c r="H3056" s="11" t="s">
        <v>36</v>
      </c>
    </row>
    <row r="3057" spans="2:8">
      <c r="B3057" s="8" t="s">
        <v>9163</v>
      </c>
      <c r="C3057" s="9">
        <v>0</v>
      </c>
      <c r="D3057" s="10">
        <v>23</v>
      </c>
      <c r="E3057" s="10">
        <v>0</v>
      </c>
      <c r="F3057">
        <f t="shared" si="47"/>
        <v>1</v>
      </c>
      <c r="G3057" s="11" t="s">
        <v>4885</v>
      </c>
      <c r="H3057" s="11" t="s">
        <v>43</v>
      </c>
    </row>
    <row r="3058" spans="2:8">
      <c r="B3058" s="8" t="s">
        <v>9165</v>
      </c>
      <c r="C3058" s="9">
        <v>0</v>
      </c>
      <c r="D3058" s="10">
        <v>17</v>
      </c>
      <c r="E3058" s="10">
        <v>0</v>
      </c>
      <c r="F3058">
        <f t="shared" si="47"/>
        <v>1</v>
      </c>
      <c r="G3058" s="11" t="s">
        <v>5420</v>
      </c>
      <c r="H3058" s="11" t="s">
        <v>43</v>
      </c>
    </row>
    <row r="3059" spans="2:8">
      <c r="B3059" s="8" t="s">
        <v>9167</v>
      </c>
      <c r="C3059" s="9">
        <v>0</v>
      </c>
      <c r="D3059" s="10">
        <v>30</v>
      </c>
      <c r="E3059" s="10">
        <v>0</v>
      </c>
      <c r="F3059">
        <f t="shared" si="47"/>
        <v>1</v>
      </c>
      <c r="G3059" s="11" t="s">
        <v>4401</v>
      </c>
      <c r="H3059" s="11" t="s">
        <v>43</v>
      </c>
    </row>
    <row r="3060" spans="2:8">
      <c r="B3060" s="8" t="s">
        <v>9169</v>
      </c>
      <c r="C3060" s="9">
        <v>0</v>
      </c>
      <c r="D3060" s="10">
        <v>3</v>
      </c>
      <c r="E3060" s="10">
        <v>0</v>
      </c>
      <c r="F3060">
        <f t="shared" si="47"/>
        <v>0</v>
      </c>
      <c r="G3060" s="10">
        <v>36</v>
      </c>
      <c r="H3060" s="11" t="s">
        <v>36</v>
      </c>
    </row>
    <row r="3061" spans="2:8">
      <c r="B3061" s="8" t="s">
        <v>9171</v>
      </c>
      <c r="C3061" s="9">
        <v>0</v>
      </c>
      <c r="D3061" s="10">
        <v>60</v>
      </c>
      <c r="E3061" s="10">
        <v>0</v>
      </c>
      <c r="F3061">
        <f t="shared" si="47"/>
        <v>1</v>
      </c>
      <c r="G3061" s="10">
        <v>420</v>
      </c>
      <c r="H3061" s="11" t="s">
        <v>43</v>
      </c>
    </row>
    <row r="3062" spans="2:8">
      <c r="B3062" s="8" t="s">
        <v>9173</v>
      </c>
      <c r="C3062" s="9">
        <v>0</v>
      </c>
      <c r="D3062" s="10">
        <v>22</v>
      </c>
      <c r="E3062" s="10">
        <v>0</v>
      </c>
      <c r="F3062">
        <f t="shared" si="47"/>
        <v>0</v>
      </c>
      <c r="G3062" s="11" t="s">
        <v>9174</v>
      </c>
      <c r="H3062" s="11" t="s">
        <v>36</v>
      </c>
    </row>
    <row r="3063" spans="2:8">
      <c r="B3063" s="8" t="s">
        <v>9177</v>
      </c>
      <c r="C3063" s="9">
        <v>0</v>
      </c>
      <c r="D3063" s="10">
        <v>64</v>
      </c>
      <c r="E3063" s="10">
        <v>0</v>
      </c>
      <c r="F3063">
        <f t="shared" si="47"/>
        <v>0</v>
      </c>
      <c r="G3063" s="11" t="s">
        <v>9178</v>
      </c>
      <c r="H3063" s="11" t="s">
        <v>36</v>
      </c>
    </row>
    <row r="3064" spans="2:8">
      <c r="B3064" s="8" t="s">
        <v>9181</v>
      </c>
      <c r="C3064" s="9">
        <v>0</v>
      </c>
      <c r="D3064" s="10">
        <v>44</v>
      </c>
      <c r="E3064" s="10">
        <v>0</v>
      </c>
      <c r="F3064">
        <f t="shared" si="47"/>
        <v>1</v>
      </c>
      <c r="G3064" s="10">
        <v>263</v>
      </c>
      <c r="H3064" s="11" t="s">
        <v>43</v>
      </c>
    </row>
    <row r="3065" spans="2:8">
      <c r="B3065" s="8" t="s">
        <v>9184</v>
      </c>
      <c r="C3065" s="9">
        <v>1</v>
      </c>
      <c r="D3065" s="10">
        <v>36</v>
      </c>
      <c r="E3065" s="10">
        <v>0</v>
      </c>
      <c r="F3065">
        <f t="shared" si="47"/>
        <v>0</v>
      </c>
      <c r="G3065" s="11" t="s">
        <v>9185</v>
      </c>
      <c r="H3065" s="11" t="s">
        <v>36</v>
      </c>
    </row>
    <row r="3066" spans="2:8">
      <c r="B3066" s="8" t="s">
        <v>9187</v>
      </c>
      <c r="C3066" s="9">
        <v>0</v>
      </c>
      <c r="D3066" s="10">
        <v>13</v>
      </c>
      <c r="E3066" s="10">
        <v>0</v>
      </c>
      <c r="F3066">
        <f t="shared" si="47"/>
        <v>0</v>
      </c>
      <c r="G3066" s="11" t="s">
        <v>6484</v>
      </c>
      <c r="H3066" s="11" t="s">
        <v>36</v>
      </c>
    </row>
    <row r="3067" spans="2:8">
      <c r="B3067" s="8" t="s">
        <v>9189</v>
      </c>
      <c r="C3067" s="9">
        <v>0</v>
      </c>
      <c r="D3067" s="10">
        <v>33</v>
      </c>
      <c r="E3067" s="10">
        <v>0</v>
      </c>
      <c r="F3067">
        <f t="shared" si="47"/>
        <v>0</v>
      </c>
      <c r="G3067" s="11" t="s">
        <v>9190</v>
      </c>
      <c r="H3067" s="11" t="s">
        <v>36</v>
      </c>
    </row>
    <row r="3068" spans="2:8">
      <c r="B3068" s="8" t="s">
        <v>9192</v>
      </c>
      <c r="C3068" s="9">
        <v>0</v>
      </c>
      <c r="D3068" s="10">
        <v>5</v>
      </c>
      <c r="E3068" s="10">
        <v>0</v>
      </c>
      <c r="F3068">
        <f t="shared" si="47"/>
        <v>1</v>
      </c>
      <c r="G3068" s="11" t="s">
        <v>5810</v>
      </c>
      <c r="H3068" s="11" t="s">
        <v>43</v>
      </c>
    </row>
    <row r="3069" spans="2:8">
      <c r="B3069" s="8" t="s">
        <v>9194</v>
      </c>
      <c r="C3069" s="9">
        <v>0</v>
      </c>
      <c r="D3069" s="10">
        <v>73</v>
      </c>
      <c r="E3069" s="10">
        <v>79</v>
      </c>
      <c r="F3069">
        <f t="shared" si="47"/>
        <v>1</v>
      </c>
      <c r="G3069" s="11" t="s">
        <v>9195</v>
      </c>
      <c r="H3069" s="11" t="s">
        <v>43</v>
      </c>
    </row>
    <row r="3070" spans="2:8">
      <c r="B3070" s="8" t="s">
        <v>9197</v>
      </c>
      <c r="C3070" s="9">
        <v>0</v>
      </c>
      <c r="D3070" s="10">
        <v>71</v>
      </c>
      <c r="E3070" s="10">
        <v>0</v>
      </c>
      <c r="F3070">
        <f t="shared" si="47"/>
        <v>1</v>
      </c>
      <c r="G3070" s="11" t="s">
        <v>4946</v>
      </c>
      <c r="H3070" s="11" t="s">
        <v>43</v>
      </c>
    </row>
    <row r="3071" spans="2:8">
      <c r="B3071" s="8" t="s">
        <v>9201</v>
      </c>
      <c r="C3071" s="9">
        <v>0</v>
      </c>
      <c r="D3071" s="10">
        <v>1</v>
      </c>
      <c r="E3071" s="10">
        <v>0</v>
      </c>
      <c r="F3071">
        <f t="shared" si="47"/>
        <v>0</v>
      </c>
      <c r="G3071" s="10">
        <v>8</v>
      </c>
      <c r="H3071" s="11" t="s">
        <v>36</v>
      </c>
    </row>
    <row r="3072" spans="2:8">
      <c r="B3072" s="8" t="s">
        <v>9203</v>
      </c>
      <c r="C3072" s="9">
        <v>0</v>
      </c>
      <c r="D3072" s="10">
        <v>27</v>
      </c>
      <c r="E3072" s="10">
        <v>0</v>
      </c>
      <c r="F3072">
        <f t="shared" si="47"/>
        <v>0</v>
      </c>
      <c r="G3072" s="11" t="s">
        <v>2491</v>
      </c>
      <c r="H3072" s="11" t="s">
        <v>36</v>
      </c>
    </row>
    <row r="3073" spans="2:8">
      <c r="B3073" s="8" t="s">
        <v>9206</v>
      </c>
      <c r="C3073" s="9">
        <v>0</v>
      </c>
      <c r="D3073" s="10">
        <v>19</v>
      </c>
      <c r="E3073" s="10">
        <v>0</v>
      </c>
      <c r="F3073">
        <f t="shared" si="47"/>
        <v>0</v>
      </c>
      <c r="G3073" s="11" t="s">
        <v>8988</v>
      </c>
      <c r="H3073" s="11" t="s">
        <v>36</v>
      </c>
    </row>
    <row r="3074" spans="2:8">
      <c r="B3074" s="8" t="s">
        <v>9208</v>
      </c>
      <c r="C3074" s="9">
        <v>0</v>
      </c>
      <c r="D3074" s="10">
        <v>72</v>
      </c>
      <c r="E3074" s="10">
        <v>0</v>
      </c>
      <c r="F3074">
        <f t="shared" si="47"/>
        <v>0</v>
      </c>
      <c r="G3074" s="11" t="s">
        <v>9209</v>
      </c>
      <c r="H3074" s="11" t="s">
        <v>36</v>
      </c>
    </row>
    <row r="3075" spans="2:8">
      <c r="B3075" s="8" t="s">
        <v>9211</v>
      </c>
      <c r="C3075" s="9">
        <v>0</v>
      </c>
      <c r="D3075" s="10">
        <v>4</v>
      </c>
      <c r="E3075" s="10">
        <v>0</v>
      </c>
      <c r="F3075">
        <f t="shared" si="47"/>
        <v>0</v>
      </c>
      <c r="G3075" s="11" t="s">
        <v>9212</v>
      </c>
      <c r="H3075" s="11" t="s">
        <v>36</v>
      </c>
    </row>
    <row r="3076" spans="2:8">
      <c r="B3076" s="8" t="s">
        <v>9214</v>
      </c>
      <c r="C3076" s="9">
        <v>0</v>
      </c>
      <c r="D3076" s="10">
        <v>24</v>
      </c>
      <c r="E3076" s="10">
        <v>0</v>
      </c>
      <c r="F3076">
        <f t="shared" si="47"/>
        <v>0</v>
      </c>
      <c r="G3076" s="10">
        <v>240</v>
      </c>
      <c r="H3076" s="11" t="s">
        <v>36</v>
      </c>
    </row>
    <row r="3077" spans="2:8">
      <c r="B3077" s="8" t="s">
        <v>9216</v>
      </c>
      <c r="C3077" s="9">
        <v>0</v>
      </c>
      <c r="D3077" s="10">
        <v>63</v>
      </c>
      <c r="E3077" s="10">
        <v>0</v>
      </c>
      <c r="F3077">
        <f t="shared" ref="F3077:F3140" si="48">IF(H3077="Female",0,1)</f>
        <v>1</v>
      </c>
      <c r="G3077" s="11" t="s">
        <v>9217</v>
      </c>
      <c r="H3077" s="11" t="s">
        <v>43</v>
      </c>
    </row>
    <row r="3078" spans="2:8">
      <c r="B3078" s="8" t="s">
        <v>9220</v>
      </c>
      <c r="C3078" s="9">
        <v>0</v>
      </c>
      <c r="D3078" s="10">
        <v>14</v>
      </c>
      <c r="E3078" s="10">
        <v>0</v>
      </c>
      <c r="F3078">
        <f t="shared" si="48"/>
        <v>1</v>
      </c>
      <c r="G3078" s="11" t="s">
        <v>4463</v>
      </c>
      <c r="H3078" s="11" t="s">
        <v>43</v>
      </c>
    </row>
    <row r="3079" spans="2:8">
      <c r="B3079" s="8" t="s">
        <v>9222</v>
      </c>
      <c r="C3079" s="9">
        <v>0</v>
      </c>
      <c r="D3079" s="10">
        <v>72</v>
      </c>
      <c r="E3079" s="10">
        <v>49</v>
      </c>
      <c r="F3079">
        <f t="shared" si="48"/>
        <v>1</v>
      </c>
      <c r="G3079" s="11" t="s">
        <v>9223</v>
      </c>
      <c r="H3079" s="11" t="s">
        <v>43</v>
      </c>
    </row>
    <row r="3080" spans="2:8">
      <c r="B3080" s="8" t="s">
        <v>9225</v>
      </c>
      <c r="C3080" s="9">
        <v>0</v>
      </c>
      <c r="D3080" s="10">
        <v>38</v>
      </c>
      <c r="E3080" s="10">
        <v>0</v>
      </c>
      <c r="F3080">
        <f t="shared" si="48"/>
        <v>1</v>
      </c>
      <c r="G3080" s="11" t="s">
        <v>9226</v>
      </c>
      <c r="H3080" s="11" t="s">
        <v>43</v>
      </c>
    </row>
    <row r="3081" spans="2:8">
      <c r="B3081" s="8" t="s">
        <v>9229</v>
      </c>
      <c r="C3081" s="9">
        <v>0</v>
      </c>
      <c r="D3081" s="10">
        <v>19</v>
      </c>
      <c r="E3081" s="10">
        <v>0</v>
      </c>
      <c r="F3081">
        <f t="shared" si="48"/>
        <v>1</v>
      </c>
      <c r="G3081" s="11" t="s">
        <v>6214</v>
      </c>
      <c r="H3081" s="11" t="s">
        <v>43</v>
      </c>
    </row>
    <row r="3082" spans="2:8">
      <c r="B3082" s="8" t="s">
        <v>9231</v>
      </c>
      <c r="C3082" s="9">
        <v>0</v>
      </c>
      <c r="D3082" s="10">
        <v>17</v>
      </c>
      <c r="E3082" s="10">
        <v>0</v>
      </c>
      <c r="F3082">
        <f t="shared" si="48"/>
        <v>0</v>
      </c>
      <c r="G3082" s="11" t="s">
        <v>3728</v>
      </c>
      <c r="H3082" s="11" t="s">
        <v>36</v>
      </c>
    </row>
    <row r="3083" spans="2:8">
      <c r="B3083" s="8" t="s">
        <v>9234</v>
      </c>
      <c r="C3083" s="9">
        <v>0</v>
      </c>
      <c r="D3083" s="10">
        <v>32</v>
      </c>
      <c r="E3083" s="10">
        <v>0</v>
      </c>
      <c r="F3083">
        <f t="shared" si="48"/>
        <v>1</v>
      </c>
      <c r="G3083" s="11" t="s">
        <v>9235</v>
      </c>
      <c r="H3083" s="11" t="s">
        <v>43</v>
      </c>
    </row>
    <row r="3084" spans="2:8">
      <c r="B3084" s="8" t="s">
        <v>9237</v>
      </c>
      <c r="C3084" s="9">
        <v>0</v>
      </c>
      <c r="D3084" s="10">
        <v>42</v>
      </c>
      <c r="E3084" s="10">
        <v>0</v>
      </c>
      <c r="F3084">
        <f t="shared" si="48"/>
        <v>0</v>
      </c>
      <c r="G3084" s="11" t="s">
        <v>9238</v>
      </c>
      <c r="H3084" s="11" t="s">
        <v>36</v>
      </c>
    </row>
    <row r="3085" spans="2:8">
      <c r="B3085" s="8" t="s">
        <v>9241</v>
      </c>
      <c r="C3085" s="9">
        <v>0</v>
      </c>
      <c r="D3085" s="10">
        <v>19</v>
      </c>
      <c r="E3085" s="10">
        <v>0</v>
      </c>
      <c r="F3085">
        <f t="shared" si="48"/>
        <v>1</v>
      </c>
      <c r="G3085" s="11" t="s">
        <v>8912</v>
      </c>
      <c r="H3085" s="11" t="s">
        <v>43</v>
      </c>
    </row>
    <row r="3086" spans="2:8">
      <c r="B3086" s="8" t="s">
        <v>9243</v>
      </c>
      <c r="C3086" s="9">
        <v>0</v>
      </c>
      <c r="D3086" s="10">
        <v>58</v>
      </c>
      <c r="E3086" s="10">
        <v>0</v>
      </c>
      <c r="F3086">
        <f t="shared" si="48"/>
        <v>1</v>
      </c>
      <c r="G3086" s="11" t="s">
        <v>9244</v>
      </c>
      <c r="H3086" s="11" t="s">
        <v>43</v>
      </c>
    </row>
    <row r="3087" spans="2:8">
      <c r="B3087" s="8" t="s">
        <v>9248</v>
      </c>
      <c r="C3087" s="9">
        <v>0</v>
      </c>
      <c r="D3087" s="10">
        <v>71</v>
      </c>
      <c r="E3087" s="10">
        <v>0</v>
      </c>
      <c r="F3087">
        <f t="shared" si="48"/>
        <v>1</v>
      </c>
      <c r="G3087" s="11" t="s">
        <v>9249</v>
      </c>
      <c r="H3087" s="11" t="s">
        <v>43</v>
      </c>
    </row>
    <row r="3088" spans="2:8">
      <c r="B3088" s="8" t="s">
        <v>9252</v>
      </c>
      <c r="C3088" s="9">
        <v>0</v>
      </c>
      <c r="D3088" s="10">
        <v>6</v>
      </c>
      <c r="E3088" s="10">
        <v>0</v>
      </c>
      <c r="F3088">
        <f t="shared" si="48"/>
        <v>0</v>
      </c>
      <c r="G3088" s="11" t="s">
        <v>9253</v>
      </c>
      <c r="H3088" s="11" t="s">
        <v>36</v>
      </c>
    </row>
    <row r="3089" spans="2:8">
      <c r="B3089" s="8" t="s">
        <v>9255</v>
      </c>
      <c r="C3089" s="9">
        <v>0</v>
      </c>
      <c r="D3089" s="10">
        <v>61</v>
      </c>
      <c r="E3089" s="10">
        <v>0</v>
      </c>
      <c r="F3089">
        <f t="shared" si="48"/>
        <v>1</v>
      </c>
      <c r="G3089" s="11" t="s">
        <v>9256</v>
      </c>
      <c r="H3089" s="11" t="s">
        <v>43</v>
      </c>
    </row>
    <row r="3090" spans="2:8">
      <c r="B3090" s="8" t="s">
        <v>9259</v>
      </c>
      <c r="C3090" s="9">
        <v>0</v>
      </c>
      <c r="D3090" s="10">
        <v>16</v>
      </c>
      <c r="E3090" s="10">
        <v>0</v>
      </c>
      <c r="F3090">
        <f t="shared" si="48"/>
        <v>1</v>
      </c>
      <c r="G3090" s="11" t="s">
        <v>9260</v>
      </c>
      <c r="H3090" s="11" t="s">
        <v>43</v>
      </c>
    </row>
    <row r="3091" spans="2:8">
      <c r="B3091" s="8" t="s">
        <v>9263</v>
      </c>
      <c r="C3091" s="9">
        <v>0</v>
      </c>
      <c r="D3091" s="10">
        <v>3</v>
      </c>
      <c r="E3091" s="10">
        <v>0</v>
      </c>
      <c r="F3091">
        <f t="shared" si="48"/>
        <v>0</v>
      </c>
      <c r="G3091" s="10">
        <v>44</v>
      </c>
      <c r="H3091" s="11" t="s">
        <v>36</v>
      </c>
    </row>
    <row r="3092" spans="2:8">
      <c r="B3092" s="8" t="s">
        <v>9267</v>
      </c>
      <c r="C3092" s="9">
        <v>0</v>
      </c>
      <c r="D3092" s="10">
        <v>63</v>
      </c>
      <c r="E3092" s="10">
        <v>0</v>
      </c>
      <c r="F3092">
        <f t="shared" si="48"/>
        <v>1</v>
      </c>
      <c r="G3092" s="11" t="s">
        <v>9268</v>
      </c>
      <c r="H3092" s="11" t="s">
        <v>43</v>
      </c>
    </row>
    <row r="3093" spans="2:8">
      <c r="B3093" s="8" t="s">
        <v>9271</v>
      </c>
      <c r="C3093" s="9">
        <v>0</v>
      </c>
      <c r="D3093" s="10">
        <v>60</v>
      </c>
      <c r="E3093" s="10">
        <v>0</v>
      </c>
      <c r="F3093">
        <f t="shared" si="48"/>
        <v>1</v>
      </c>
      <c r="G3093" s="11" t="s">
        <v>675</v>
      </c>
      <c r="H3093" s="11" t="s">
        <v>43</v>
      </c>
    </row>
    <row r="3094" spans="2:8">
      <c r="B3094" s="8" t="s">
        <v>9273</v>
      </c>
      <c r="C3094" s="9">
        <v>0</v>
      </c>
      <c r="D3094" s="10">
        <v>67</v>
      </c>
      <c r="E3094" s="10">
        <v>0</v>
      </c>
      <c r="F3094">
        <f t="shared" si="48"/>
        <v>0</v>
      </c>
      <c r="G3094" s="11" t="s">
        <v>9274</v>
      </c>
      <c r="H3094" s="11" t="s">
        <v>36</v>
      </c>
    </row>
    <row r="3095" spans="2:8">
      <c r="B3095" s="8" t="s">
        <v>9277</v>
      </c>
      <c r="C3095" s="9">
        <v>0</v>
      </c>
      <c r="D3095" s="10">
        <v>34</v>
      </c>
      <c r="E3095" s="10">
        <v>0</v>
      </c>
      <c r="F3095">
        <f t="shared" si="48"/>
        <v>0</v>
      </c>
      <c r="G3095" s="11" t="s">
        <v>9278</v>
      </c>
      <c r="H3095" s="11" t="s">
        <v>36</v>
      </c>
    </row>
    <row r="3096" spans="2:8">
      <c r="B3096" s="8" t="s">
        <v>9280</v>
      </c>
      <c r="C3096" s="9">
        <v>0</v>
      </c>
      <c r="D3096" s="10">
        <v>23</v>
      </c>
      <c r="E3096" s="10">
        <v>0</v>
      </c>
      <c r="F3096">
        <f t="shared" si="48"/>
        <v>0</v>
      </c>
      <c r="G3096" s="11" t="s">
        <v>3183</v>
      </c>
      <c r="H3096" s="11" t="s">
        <v>36</v>
      </c>
    </row>
    <row r="3097" spans="2:8">
      <c r="B3097" s="8" t="s">
        <v>9282</v>
      </c>
      <c r="C3097" s="9">
        <v>0</v>
      </c>
      <c r="D3097" s="10">
        <v>17</v>
      </c>
      <c r="E3097" s="10">
        <v>0</v>
      </c>
      <c r="F3097">
        <f t="shared" si="48"/>
        <v>1</v>
      </c>
      <c r="G3097" s="11" t="s">
        <v>9283</v>
      </c>
      <c r="H3097" s="11" t="s">
        <v>43</v>
      </c>
    </row>
    <row r="3098" spans="2:8">
      <c r="B3098" s="8" t="s">
        <v>9286</v>
      </c>
      <c r="C3098" s="9">
        <v>0</v>
      </c>
      <c r="D3098" s="10">
        <v>66</v>
      </c>
      <c r="E3098" s="10">
        <v>40</v>
      </c>
      <c r="F3098">
        <f t="shared" si="48"/>
        <v>0</v>
      </c>
      <c r="G3098" s="11" t="s">
        <v>6931</v>
      </c>
      <c r="H3098" s="11" t="s">
        <v>36</v>
      </c>
    </row>
    <row r="3099" spans="2:8">
      <c r="B3099" s="8" t="s">
        <v>9289</v>
      </c>
      <c r="C3099" s="9">
        <v>0</v>
      </c>
      <c r="D3099" s="10">
        <v>6</v>
      </c>
      <c r="E3099" s="10">
        <v>0</v>
      </c>
      <c r="F3099">
        <f t="shared" si="48"/>
        <v>1</v>
      </c>
      <c r="G3099" s="11" t="s">
        <v>1663</v>
      </c>
      <c r="H3099" s="11" t="s">
        <v>43</v>
      </c>
    </row>
    <row r="3100" spans="2:8">
      <c r="B3100" s="8" t="s">
        <v>9291</v>
      </c>
      <c r="C3100" s="9">
        <v>0</v>
      </c>
      <c r="D3100" s="10">
        <v>2</v>
      </c>
      <c r="E3100" s="10">
        <v>0</v>
      </c>
      <c r="F3100">
        <f t="shared" si="48"/>
        <v>0</v>
      </c>
      <c r="G3100" s="11" t="s">
        <v>2076</v>
      </c>
      <c r="H3100" s="11" t="s">
        <v>36</v>
      </c>
    </row>
    <row r="3101" spans="2:8">
      <c r="B3101" s="8" t="s">
        <v>9293</v>
      </c>
      <c r="C3101" s="9">
        <v>0</v>
      </c>
      <c r="D3101" s="10">
        <v>7</v>
      </c>
      <c r="E3101" s="10">
        <v>0</v>
      </c>
      <c r="F3101">
        <f t="shared" si="48"/>
        <v>1</v>
      </c>
      <c r="G3101" s="11" t="s">
        <v>5170</v>
      </c>
      <c r="H3101" s="11" t="s">
        <v>43</v>
      </c>
    </row>
    <row r="3102" spans="2:8">
      <c r="B3102" s="8" t="s">
        <v>9295</v>
      </c>
      <c r="C3102" s="9">
        <v>0</v>
      </c>
      <c r="D3102" s="10">
        <v>13</v>
      </c>
      <c r="E3102" s="10">
        <v>33</v>
      </c>
      <c r="F3102">
        <f t="shared" si="48"/>
        <v>0</v>
      </c>
      <c r="G3102" s="11" t="s">
        <v>9296</v>
      </c>
      <c r="H3102" s="11" t="s">
        <v>36</v>
      </c>
    </row>
    <row r="3103" spans="2:8">
      <c r="B3103" s="8" t="s">
        <v>9299</v>
      </c>
      <c r="C3103" s="9">
        <v>0</v>
      </c>
      <c r="D3103" s="10">
        <v>35</v>
      </c>
      <c r="E3103" s="10">
        <v>0</v>
      </c>
      <c r="F3103">
        <f t="shared" si="48"/>
        <v>1</v>
      </c>
      <c r="G3103" s="11" t="s">
        <v>1395</v>
      </c>
      <c r="H3103" s="11" t="s">
        <v>43</v>
      </c>
    </row>
    <row r="3104" spans="2:8">
      <c r="B3104" s="8" t="s">
        <v>9301</v>
      </c>
      <c r="C3104" s="9">
        <v>0</v>
      </c>
      <c r="D3104" s="10">
        <v>2</v>
      </c>
      <c r="E3104" s="10">
        <v>0</v>
      </c>
      <c r="F3104">
        <f t="shared" si="48"/>
        <v>0</v>
      </c>
      <c r="G3104" s="11" t="s">
        <v>1798</v>
      </c>
      <c r="H3104" s="11" t="s">
        <v>36</v>
      </c>
    </row>
    <row r="3105" spans="2:8">
      <c r="B3105" s="8" t="s">
        <v>9304</v>
      </c>
      <c r="C3105" s="9">
        <v>0</v>
      </c>
      <c r="D3105" s="10">
        <v>3</v>
      </c>
      <c r="E3105" s="10">
        <v>0</v>
      </c>
      <c r="F3105">
        <f t="shared" si="48"/>
        <v>0</v>
      </c>
      <c r="G3105" s="11" t="s">
        <v>5024</v>
      </c>
      <c r="H3105" s="11" t="s">
        <v>36</v>
      </c>
    </row>
    <row r="3106" spans="2:8">
      <c r="B3106" s="8" t="s">
        <v>9307</v>
      </c>
      <c r="C3106" s="9">
        <v>0</v>
      </c>
      <c r="D3106" s="10">
        <v>61</v>
      </c>
      <c r="E3106" s="10">
        <v>0</v>
      </c>
      <c r="F3106">
        <f t="shared" si="48"/>
        <v>0</v>
      </c>
      <c r="G3106" s="10">
        <v>490</v>
      </c>
      <c r="H3106" s="11" t="s">
        <v>36</v>
      </c>
    </row>
    <row r="3107" spans="2:8">
      <c r="B3107" s="8" t="s">
        <v>9311</v>
      </c>
      <c r="C3107" s="9">
        <v>0</v>
      </c>
      <c r="D3107" s="10">
        <v>62</v>
      </c>
      <c r="E3107" s="10">
        <v>0</v>
      </c>
      <c r="F3107">
        <f t="shared" si="48"/>
        <v>1</v>
      </c>
      <c r="G3107" s="11" t="s">
        <v>442</v>
      </c>
      <c r="H3107" s="11" t="s">
        <v>43</v>
      </c>
    </row>
    <row r="3108" spans="2:8">
      <c r="B3108" s="8" t="s">
        <v>9315</v>
      </c>
      <c r="C3108" s="9">
        <v>0</v>
      </c>
      <c r="D3108" s="10">
        <v>35</v>
      </c>
      <c r="E3108" s="10">
        <v>51</v>
      </c>
      <c r="F3108">
        <f t="shared" si="48"/>
        <v>0</v>
      </c>
      <c r="G3108" s="10">
        <v>277</v>
      </c>
      <c r="H3108" s="11" t="s">
        <v>36</v>
      </c>
    </row>
    <row r="3109" spans="2:8">
      <c r="B3109" s="8" t="s">
        <v>9319</v>
      </c>
      <c r="C3109" s="9">
        <v>0</v>
      </c>
      <c r="D3109" s="10">
        <v>62</v>
      </c>
      <c r="E3109" s="10">
        <v>0</v>
      </c>
      <c r="F3109">
        <f t="shared" si="48"/>
        <v>1</v>
      </c>
      <c r="G3109" s="11" t="s">
        <v>7817</v>
      </c>
      <c r="H3109" s="11" t="s">
        <v>43</v>
      </c>
    </row>
    <row r="3110" spans="2:8">
      <c r="B3110" s="8" t="s">
        <v>9322</v>
      </c>
      <c r="C3110" s="9">
        <v>0</v>
      </c>
      <c r="D3110" s="10">
        <v>15</v>
      </c>
      <c r="E3110" s="10">
        <v>0</v>
      </c>
      <c r="F3110">
        <f t="shared" si="48"/>
        <v>0</v>
      </c>
      <c r="G3110" s="11" t="s">
        <v>5568</v>
      </c>
      <c r="H3110" s="11" t="s">
        <v>36</v>
      </c>
    </row>
    <row r="3111" spans="2:8">
      <c r="B3111" s="8" t="s">
        <v>9326</v>
      </c>
      <c r="C3111" s="9">
        <v>0</v>
      </c>
      <c r="D3111" s="10">
        <v>56</v>
      </c>
      <c r="E3111" s="10">
        <v>0</v>
      </c>
      <c r="F3111">
        <f t="shared" si="48"/>
        <v>0</v>
      </c>
      <c r="G3111" s="11" t="s">
        <v>9327</v>
      </c>
      <c r="H3111" s="11" t="s">
        <v>36</v>
      </c>
    </row>
    <row r="3112" spans="2:8">
      <c r="B3112" s="8" t="s">
        <v>9329</v>
      </c>
      <c r="C3112" s="9">
        <v>0</v>
      </c>
      <c r="D3112" s="10">
        <v>11</v>
      </c>
      <c r="E3112" s="10">
        <v>0</v>
      </c>
      <c r="F3112">
        <f t="shared" si="48"/>
        <v>0</v>
      </c>
      <c r="G3112" s="11" t="s">
        <v>1417</v>
      </c>
      <c r="H3112" s="11" t="s">
        <v>36</v>
      </c>
    </row>
    <row r="3113" spans="2:8">
      <c r="B3113" s="8" t="s">
        <v>9331</v>
      </c>
      <c r="C3113" s="9">
        <v>0</v>
      </c>
      <c r="D3113" s="10">
        <v>69</v>
      </c>
      <c r="E3113" s="10">
        <v>0</v>
      </c>
      <c r="F3113">
        <f t="shared" si="48"/>
        <v>0</v>
      </c>
      <c r="G3113" s="11" t="s">
        <v>9332</v>
      </c>
      <c r="H3113" s="11" t="s">
        <v>36</v>
      </c>
    </row>
    <row r="3114" spans="2:8">
      <c r="B3114" s="8" t="s">
        <v>9334</v>
      </c>
      <c r="C3114" s="9">
        <v>0</v>
      </c>
      <c r="D3114" s="10">
        <v>72</v>
      </c>
      <c r="E3114" s="10">
        <v>0</v>
      </c>
      <c r="F3114">
        <f t="shared" si="48"/>
        <v>0</v>
      </c>
      <c r="G3114" s="11" t="s">
        <v>9335</v>
      </c>
      <c r="H3114" s="11" t="s">
        <v>36</v>
      </c>
    </row>
    <row r="3115" spans="2:8">
      <c r="B3115" s="8" t="s">
        <v>9337</v>
      </c>
      <c r="C3115" s="9">
        <v>0</v>
      </c>
      <c r="D3115" s="10">
        <v>35</v>
      </c>
      <c r="E3115" s="10">
        <v>0</v>
      </c>
      <c r="F3115">
        <f t="shared" si="48"/>
        <v>1</v>
      </c>
      <c r="G3115" s="11" t="s">
        <v>9338</v>
      </c>
      <c r="H3115" s="11" t="s">
        <v>43</v>
      </c>
    </row>
    <row r="3116" spans="2:8">
      <c r="B3116" s="8" t="s">
        <v>9340</v>
      </c>
      <c r="C3116" s="9">
        <v>0</v>
      </c>
      <c r="D3116" s="10">
        <v>17</v>
      </c>
      <c r="E3116" s="10">
        <v>0</v>
      </c>
      <c r="F3116">
        <f t="shared" si="48"/>
        <v>0</v>
      </c>
      <c r="G3116" s="11" t="s">
        <v>9341</v>
      </c>
      <c r="H3116" s="11" t="s">
        <v>36</v>
      </c>
    </row>
    <row r="3117" spans="2:8">
      <c r="B3117" s="8" t="s">
        <v>9343</v>
      </c>
      <c r="C3117" s="9">
        <v>0</v>
      </c>
      <c r="D3117" s="10">
        <v>47</v>
      </c>
      <c r="E3117" s="10">
        <v>0</v>
      </c>
      <c r="F3117">
        <f t="shared" si="48"/>
        <v>0</v>
      </c>
      <c r="G3117" s="11" t="s">
        <v>4104</v>
      </c>
      <c r="H3117" s="11" t="s">
        <v>36</v>
      </c>
    </row>
    <row r="3118" spans="2:8">
      <c r="B3118" s="8" t="s">
        <v>9345</v>
      </c>
      <c r="C3118" s="9">
        <v>0</v>
      </c>
      <c r="D3118" s="10">
        <v>3</v>
      </c>
      <c r="E3118" s="10">
        <v>0</v>
      </c>
      <c r="F3118">
        <f t="shared" si="48"/>
        <v>0</v>
      </c>
      <c r="G3118" s="11" t="s">
        <v>5461</v>
      </c>
      <c r="H3118" s="11" t="s">
        <v>36</v>
      </c>
    </row>
    <row r="3119" spans="2:8">
      <c r="B3119" s="8" t="s">
        <v>9347</v>
      </c>
      <c r="C3119" s="9">
        <v>0</v>
      </c>
      <c r="D3119" s="10">
        <v>3</v>
      </c>
      <c r="E3119" s="10">
        <v>0</v>
      </c>
      <c r="F3119">
        <f t="shared" si="48"/>
        <v>1</v>
      </c>
      <c r="G3119" s="11" t="s">
        <v>2165</v>
      </c>
      <c r="H3119" s="11" t="s">
        <v>43</v>
      </c>
    </row>
    <row r="3120" spans="2:8">
      <c r="B3120" s="8" t="s">
        <v>9349</v>
      </c>
      <c r="C3120" s="9">
        <v>0</v>
      </c>
      <c r="D3120" s="10">
        <v>44</v>
      </c>
      <c r="E3120" s="10">
        <v>0</v>
      </c>
      <c r="F3120">
        <f t="shared" si="48"/>
        <v>1</v>
      </c>
      <c r="G3120" s="11" t="s">
        <v>2342</v>
      </c>
      <c r="H3120" s="11" t="s">
        <v>43</v>
      </c>
    </row>
    <row r="3121" spans="2:8">
      <c r="B3121" s="8" t="s">
        <v>9351</v>
      </c>
      <c r="C3121" s="9">
        <v>0</v>
      </c>
      <c r="D3121" s="10">
        <v>1</v>
      </c>
      <c r="E3121" s="10">
        <v>0</v>
      </c>
      <c r="F3121">
        <f t="shared" si="48"/>
        <v>0</v>
      </c>
      <c r="G3121" s="10">
        <v>11</v>
      </c>
      <c r="H3121" s="11" t="s">
        <v>36</v>
      </c>
    </row>
    <row r="3122" spans="2:8">
      <c r="B3122" s="8" t="s">
        <v>9353</v>
      </c>
      <c r="C3122" s="9">
        <v>0</v>
      </c>
      <c r="D3122" s="10">
        <v>18</v>
      </c>
      <c r="E3122" s="10">
        <v>0</v>
      </c>
      <c r="F3122">
        <f t="shared" si="48"/>
        <v>0</v>
      </c>
      <c r="G3122" s="10">
        <v>238</v>
      </c>
      <c r="H3122" s="11" t="s">
        <v>36</v>
      </c>
    </row>
    <row r="3123" spans="2:8">
      <c r="B3123" s="8" t="s">
        <v>9355</v>
      </c>
      <c r="C3123" s="9">
        <v>0</v>
      </c>
      <c r="D3123" s="10">
        <v>62</v>
      </c>
      <c r="E3123" s="10">
        <v>0</v>
      </c>
      <c r="F3123">
        <f t="shared" si="48"/>
        <v>0</v>
      </c>
      <c r="G3123" s="11" t="s">
        <v>9356</v>
      </c>
      <c r="H3123" s="11" t="s">
        <v>36</v>
      </c>
    </row>
    <row r="3124" spans="2:8">
      <c r="B3124" s="8" t="s">
        <v>9358</v>
      </c>
      <c r="C3124" s="9">
        <v>0</v>
      </c>
      <c r="D3124" s="10">
        <v>2</v>
      </c>
      <c r="E3124" s="10">
        <v>0</v>
      </c>
      <c r="F3124">
        <f t="shared" si="48"/>
        <v>1</v>
      </c>
      <c r="G3124" s="11" t="s">
        <v>8615</v>
      </c>
      <c r="H3124" s="11" t="s">
        <v>43</v>
      </c>
    </row>
    <row r="3125" spans="2:8">
      <c r="B3125" s="8" t="s">
        <v>9360</v>
      </c>
      <c r="C3125" s="9">
        <v>0</v>
      </c>
      <c r="D3125" s="10">
        <v>33</v>
      </c>
      <c r="E3125" s="10">
        <v>0</v>
      </c>
      <c r="F3125">
        <f t="shared" si="48"/>
        <v>1</v>
      </c>
      <c r="G3125" s="11" t="s">
        <v>8731</v>
      </c>
      <c r="H3125" s="11" t="s">
        <v>43</v>
      </c>
    </row>
    <row r="3126" spans="2:8">
      <c r="B3126" s="8" t="s">
        <v>9362</v>
      </c>
      <c r="C3126" s="9">
        <v>0</v>
      </c>
      <c r="D3126" s="10">
        <v>34</v>
      </c>
      <c r="E3126" s="10">
        <v>0</v>
      </c>
      <c r="F3126">
        <f t="shared" si="48"/>
        <v>0</v>
      </c>
      <c r="G3126" s="11" t="s">
        <v>1416</v>
      </c>
      <c r="H3126" s="11" t="s">
        <v>36</v>
      </c>
    </row>
    <row r="3127" spans="2:8">
      <c r="B3127" s="8" t="s">
        <v>9364</v>
      </c>
      <c r="C3127" s="9">
        <v>0</v>
      </c>
      <c r="D3127" s="10">
        <v>14</v>
      </c>
      <c r="E3127" s="10">
        <v>0</v>
      </c>
      <c r="F3127">
        <f t="shared" si="48"/>
        <v>0</v>
      </c>
      <c r="G3127" s="11" t="s">
        <v>8706</v>
      </c>
      <c r="H3127" s="11" t="s">
        <v>36</v>
      </c>
    </row>
    <row r="3128" spans="2:8">
      <c r="B3128" s="8" t="s">
        <v>9366</v>
      </c>
      <c r="C3128" s="9">
        <v>0</v>
      </c>
      <c r="D3128" s="10">
        <v>60</v>
      </c>
      <c r="E3128" s="10">
        <v>0</v>
      </c>
      <c r="F3128">
        <f t="shared" si="48"/>
        <v>1</v>
      </c>
      <c r="G3128" s="11" t="s">
        <v>2718</v>
      </c>
      <c r="H3128" s="11" t="s">
        <v>43</v>
      </c>
    </row>
    <row r="3129" spans="2:8">
      <c r="B3129" s="8" t="s">
        <v>9368</v>
      </c>
      <c r="C3129" s="9">
        <v>0</v>
      </c>
      <c r="D3129" s="10">
        <v>69</v>
      </c>
      <c r="E3129" s="10">
        <v>0</v>
      </c>
      <c r="F3129">
        <f t="shared" si="48"/>
        <v>0</v>
      </c>
      <c r="G3129" s="11" t="s">
        <v>9369</v>
      </c>
      <c r="H3129" s="11" t="s">
        <v>36</v>
      </c>
    </row>
    <row r="3130" spans="2:8">
      <c r="B3130" s="8" t="s">
        <v>9371</v>
      </c>
      <c r="C3130" s="9">
        <v>0</v>
      </c>
      <c r="D3130" s="10">
        <v>10</v>
      </c>
      <c r="E3130" s="10">
        <v>0</v>
      </c>
      <c r="F3130">
        <f t="shared" si="48"/>
        <v>1</v>
      </c>
      <c r="G3130" s="11" t="s">
        <v>9372</v>
      </c>
      <c r="H3130" s="11" t="s">
        <v>43</v>
      </c>
    </row>
    <row r="3131" spans="2:8">
      <c r="B3131" s="8" t="s">
        <v>9374</v>
      </c>
      <c r="C3131" s="9">
        <v>0</v>
      </c>
      <c r="D3131" s="10">
        <v>70</v>
      </c>
      <c r="E3131" s="10">
        <v>0</v>
      </c>
      <c r="F3131">
        <f t="shared" si="48"/>
        <v>1</v>
      </c>
      <c r="G3131" s="11" t="s">
        <v>9375</v>
      </c>
      <c r="H3131" s="11" t="s">
        <v>43</v>
      </c>
    </row>
    <row r="3132" spans="2:8">
      <c r="B3132" s="8" t="s">
        <v>9377</v>
      </c>
      <c r="C3132" s="9">
        <v>0</v>
      </c>
      <c r="D3132" s="10">
        <v>67</v>
      </c>
      <c r="E3132" s="10">
        <v>0</v>
      </c>
      <c r="F3132">
        <f t="shared" si="48"/>
        <v>1</v>
      </c>
      <c r="G3132" s="11" t="s">
        <v>9378</v>
      </c>
      <c r="H3132" s="11" t="s">
        <v>43</v>
      </c>
    </row>
    <row r="3133" spans="2:8">
      <c r="B3133" s="8" t="s">
        <v>9380</v>
      </c>
      <c r="C3133" s="9">
        <v>0</v>
      </c>
      <c r="D3133" s="10">
        <v>9</v>
      </c>
      <c r="E3133" s="10">
        <v>0</v>
      </c>
      <c r="F3133">
        <f t="shared" si="48"/>
        <v>0</v>
      </c>
      <c r="G3133" s="11" t="s">
        <v>4297</v>
      </c>
      <c r="H3133" s="11" t="s">
        <v>36</v>
      </c>
    </row>
    <row r="3134" spans="2:8">
      <c r="B3134" s="8" t="s">
        <v>9382</v>
      </c>
      <c r="C3134" s="9">
        <v>0</v>
      </c>
      <c r="D3134" s="10">
        <v>51</v>
      </c>
      <c r="E3134" s="10">
        <v>38</v>
      </c>
      <c r="F3134">
        <f t="shared" si="48"/>
        <v>1</v>
      </c>
      <c r="G3134" s="11" t="s">
        <v>9383</v>
      </c>
      <c r="H3134" s="11" t="s">
        <v>43</v>
      </c>
    </row>
    <row r="3135" spans="2:8">
      <c r="B3135" s="8" t="s">
        <v>9385</v>
      </c>
      <c r="C3135" s="9">
        <v>0</v>
      </c>
      <c r="D3135" s="10">
        <v>69</v>
      </c>
      <c r="E3135" s="10">
        <v>0</v>
      </c>
      <c r="F3135">
        <f t="shared" si="48"/>
        <v>0</v>
      </c>
      <c r="G3135" s="11" t="s">
        <v>9386</v>
      </c>
      <c r="H3135" s="11" t="s">
        <v>36</v>
      </c>
    </row>
    <row r="3136" spans="2:8">
      <c r="B3136" s="8" t="s">
        <v>9388</v>
      </c>
      <c r="C3136" s="9">
        <v>0</v>
      </c>
      <c r="D3136" s="10">
        <v>1</v>
      </c>
      <c r="E3136" s="10">
        <v>0</v>
      </c>
      <c r="F3136">
        <f t="shared" si="48"/>
        <v>1</v>
      </c>
      <c r="G3136" s="10">
        <v>13</v>
      </c>
      <c r="H3136" s="11" t="s">
        <v>43</v>
      </c>
    </row>
    <row r="3137" spans="2:8">
      <c r="B3137" s="8" t="s">
        <v>9390</v>
      </c>
      <c r="C3137" s="9">
        <v>0</v>
      </c>
      <c r="D3137" s="10">
        <v>1</v>
      </c>
      <c r="E3137" s="10">
        <v>0</v>
      </c>
      <c r="F3137">
        <f t="shared" si="48"/>
        <v>1</v>
      </c>
      <c r="G3137" s="10">
        <v>16</v>
      </c>
      <c r="H3137" s="11" t="s">
        <v>43</v>
      </c>
    </row>
    <row r="3138" spans="2:8">
      <c r="B3138" s="8" t="s">
        <v>9392</v>
      </c>
      <c r="C3138" s="9">
        <v>0</v>
      </c>
      <c r="D3138" s="10">
        <v>54</v>
      </c>
      <c r="E3138" s="10">
        <v>0</v>
      </c>
      <c r="F3138">
        <f t="shared" si="48"/>
        <v>0</v>
      </c>
      <c r="G3138" s="10">
        <v>643</v>
      </c>
      <c r="H3138" s="11" t="s">
        <v>36</v>
      </c>
    </row>
    <row r="3139" spans="2:8">
      <c r="B3139" s="8" t="s">
        <v>9394</v>
      </c>
      <c r="C3139" s="9">
        <v>0</v>
      </c>
      <c r="D3139" s="10">
        <v>7</v>
      </c>
      <c r="E3139" s="10">
        <v>0</v>
      </c>
      <c r="F3139">
        <f t="shared" si="48"/>
        <v>1</v>
      </c>
      <c r="G3139" s="11" t="s">
        <v>2163</v>
      </c>
      <c r="H3139" s="11" t="s">
        <v>43</v>
      </c>
    </row>
    <row r="3140" spans="2:8">
      <c r="B3140" s="8" t="s">
        <v>9396</v>
      </c>
      <c r="C3140" s="9">
        <v>0</v>
      </c>
      <c r="D3140" s="10">
        <v>8</v>
      </c>
      <c r="E3140" s="10">
        <v>0</v>
      </c>
      <c r="F3140">
        <f t="shared" si="48"/>
        <v>1</v>
      </c>
      <c r="G3140" s="11" t="s">
        <v>619</v>
      </c>
      <c r="H3140" s="11" t="s">
        <v>43</v>
      </c>
    </row>
    <row r="3141" spans="2:8">
      <c r="B3141" s="8" t="s">
        <v>9398</v>
      </c>
      <c r="C3141" s="9">
        <v>0</v>
      </c>
      <c r="D3141" s="10">
        <v>26</v>
      </c>
      <c r="E3141" s="10">
        <v>12</v>
      </c>
      <c r="F3141">
        <f t="shared" ref="F3141:F3204" si="49">IF(H3141="Female",0,1)</f>
        <v>0</v>
      </c>
      <c r="G3141" s="11" t="s">
        <v>9399</v>
      </c>
      <c r="H3141" s="11" t="s">
        <v>36</v>
      </c>
    </row>
    <row r="3142" spans="2:8">
      <c r="B3142" s="8" t="s">
        <v>9401</v>
      </c>
      <c r="C3142" s="9">
        <v>0</v>
      </c>
      <c r="D3142" s="10">
        <v>66</v>
      </c>
      <c r="E3142" s="10">
        <v>0</v>
      </c>
      <c r="F3142">
        <f t="shared" si="49"/>
        <v>1</v>
      </c>
      <c r="G3142" s="11" t="s">
        <v>9402</v>
      </c>
      <c r="H3142" s="11" t="s">
        <v>43</v>
      </c>
    </row>
    <row r="3143" spans="2:8">
      <c r="B3143" s="8" t="s">
        <v>9404</v>
      </c>
      <c r="C3143" s="9">
        <v>0</v>
      </c>
      <c r="D3143" s="10">
        <v>73</v>
      </c>
      <c r="E3143" s="10">
        <v>0</v>
      </c>
      <c r="F3143">
        <f t="shared" si="49"/>
        <v>0</v>
      </c>
      <c r="G3143" s="11" t="s">
        <v>9405</v>
      </c>
      <c r="H3143" s="11" t="s">
        <v>36</v>
      </c>
    </row>
    <row r="3144" spans="2:8">
      <c r="B3144" s="8" t="s">
        <v>9407</v>
      </c>
      <c r="C3144" s="9">
        <v>0</v>
      </c>
      <c r="D3144" s="10">
        <v>3</v>
      </c>
      <c r="E3144" s="10">
        <v>0</v>
      </c>
      <c r="F3144">
        <f t="shared" si="49"/>
        <v>1</v>
      </c>
      <c r="G3144" s="11" t="s">
        <v>475</v>
      </c>
      <c r="H3144" s="11" t="s">
        <v>43</v>
      </c>
    </row>
    <row r="3145" spans="2:8">
      <c r="B3145" s="8" t="s">
        <v>9409</v>
      </c>
      <c r="C3145" s="9">
        <v>0</v>
      </c>
      <c r="D3145" s="10">
        <v>67</v>
      </c>
      <c r="E3145" s="10">
        <v>18</v>
      </c>
      <c r="F3145">
        <f t="shared" si="49"/>
        <v>1</v>
      </c>
      <c r="G3145" s="11" t="s">
        <v>9410</v>
      </c>
      <c r="H3145" s="11" t="s">
        <v>43</v>
      </c>
    </row>
    <row r="3146" spans="2:8">
      <c r="B3146" s="8" t="s">
        <v>9412</v>
      </c>
      <c r="C3146" s="9">
        <v>0</v>
      </c>
      <c r="D3146" s="10">
        <v>25</v>
      </c>
      <c r="E3146" s="10">
        <v>0</v>
      </c>
      <c r="F3146">
        <f t="shared" si="49"/>
        <v>0</v>
      </c>
      <c r="G3146" s="11" t="s">
        <v>9413</v>
      </c>
      <c r="H3146" s="11" t="s">
        <v>36</v>
      </c>
    </row>
    <row r="3147" spans="2:8">
      <c r="B3147" s="8" t="s">
        <v>9415</v>
      </c>
      <c r="C3147" s="9">
        <v>0</v>
      </c>
      <c r="D3147" s="10">
        <v>27</v>
      </c>
      <c r="E3147" s="10">
        <v>0</v>
      </c>
      <c r="F3147">
        <f t="shared" si="49"/>
        <v>0</v>
      </c>
      <c r="G3147" s="11" t="s">
        <v>9416</v>
      </c>
      <c r="H3147" s="11" t="s">
        <v>36</v>
      </c>
    </row>
    <row r="3148" spans="2:8">
      <c r="B3148" s="8" t="s">
        <v>9418</v>
      </c>
      <c r="C3148" s="9">
        <v>0</v>
      </c>
      <c r="D3148" s="10">
        <v>5</v>
      </c>
      <c r="E3148" s="10">
        <v>0</v>
      </c>
      <c r="F3148">
        <f t="shared" si="49"/>
        <v>0</v>
      </c>
      <c r="G3148" s="11" t="s">
        <v>1490</v>
      </c>
      <c r="H3148" s="11" t="s">
        <v>36</v>
      </c>
    </row>
    <row r="3149" spans="2:8">
      <c r="B3149" s="8" t="s">
        <v>9420</v>
      </c>
      <c r="C3149" s="9">
        <v>0</v>
      </c>
      <c r="D3149" s="10">
        <v>21</v>
      </c>
      <c r="E3149" s="10">
        <v>0</v>
      </c>
      <c r="F3149">
        <f t="shared" si="49"/>
        <v>1</v>
      </c>
      <c r="G3149" s="11" t="s">
        <v>1565</v>
      </c>
      <c r="H3149" s="11" t="s">
        <v>43</v>
      </c>
    </row>
    <row r="3150" spans="2:8">
      <c r="B3150" s="8" t="s">
        <v>9422</v>
      </c>
      <c r="C3150" s="9">
        <v>0</v>
      </c>
      <c r="D3150" s="10">
        <v>6</v>
      </c>
      <c r="E3150" s="10">
        <v>4</v>
      </c>
      <c r="F3150">
        <f t="shared" si="49"/>
        <v>1</v>
      </c>
      <c r="G3150" s="11" t="s">
        <v>6327</v>
      </c>
      <c r="H3150" s="11" t="s">
        <v>43</v>
      </c>
    </row>
    <row r="3151" spans="2:8">
      <c r="B3151" s="8" t="s">
        <v>9424</v>
      </c>
      <c r="C3151" s="9">
        <v>0</v>
      </c>
      <c r="D3151" s="10">
        <v>50</v>
      </c>
      <c r="E3151" s="10">
        <v>0</v>
      </c>
      <c r="F3151">
        <f t="shared" si="49"/>
        <v>1</v>
      </c>
      <c r="G3151" s="11" t="s">
        <v>9425</v>
      </c>
      <c r="H3151" s="11" t="s">
        <v>43</v>
      </c>
    </row>
    <row r="3152" spans="2:8">
      <c r="B3152" s="8" t="s">
        <v>9427</v>
      </c>
      <c r="C3152" s="9">
        <v>0</v>
      </c>
      <c r="D3152" s="10">
        <v>63</v>
      </c>
      <c r="E3152" s="10">
        <v>0</v>
      </c>
      <c r="F3152">
        <f t="shared" si="49"/>
        <v>1</v>
      </c>
      <c r="G3152" s="11" t="s">
        <v>2174</v>
      </c>
      <c r="H3152" s="11" t="s">
        <v>43</v>
      </c>
    </row>
    <row r="3153" spans="2:8">
      <c r="B3153" s="8" t="s">
        <v>9429</v>
      </c>
      <c r="C3153" s="9">
        <v>0</v>
      </c>
      <c r="D3153" s="10">
        <v>73</v>
      </c>
      <c r="E3153" s="10">
        <v>0</v>
      </c>
      <c r="F3153">
        <f t="shared" si="49"/>
        <v>0</v>
      </c>
      <c r="G3153" s="11" t="s">
        <v>9430</v>
      </c>
      <c r="H3153" s="11" t="s">
        <v>36</v>
      </c>
    </row>
    <row r="3154" spans="2:8">
      <c r="B3154" s="8" t="s">
        <v>9432</v>
      </c>
      <c r="C3154" s="9">
        <v>0</v>
      </c>
      <c r="D3154" s="10">
        <v>13</v>
      </c>
      <c r="E3154" s="10">
        <v>0</v>
      </c>
      <c r="F3154">
        <f t="shared" si="49"/>
        <v>1</v>
      </c>
      <c r="G3154" s="11" t="s">
        <v>3367</v>
      </c>
      <c r="H3154" s="11" t="s">
        <v>43</v>
      </c>
    </row>
    <row r="3155" spans="2:8">
      <c r="B3155" s="8" t="s">
        <v>9435</v>
      </c>
      <c r="C3155" s="9">
        <v>0</v>
      </c>
      <c r="D3155" s="10">
        <v>16</v>
      </c>
      <c r="E3155" s="10">
        <v>0</v>
      </c>
      <c r="F3155">
        <f t="shared" si="49"/>
        <v>1</v>
      </c>
      <c r="G3155" s="11" t="s">
        <v>9436</v>
      </c>
      <c r="H3155" s="11" t="s">
        <v>43</v>
      </c>
    </row>
    <row r="3156" spans="2:8">
      <c r="B3156" s="8" t="s">
        <v>9438</v>
      </c>
      <c r="C3156" s="9">
        <v>0</v>
      </c>
      <c r="D3156" s="10">
        <v>36</v>
      </c>
      <c r="E3156" s="10">
        <v>0</v>
      </c>
      <c r="F3156">
        <f t="shared" si="49"/>
        <v>0</v>
      </c>
      <c r="G3156" s="11" t="s">
        <v>9439</v>
      </c>
      <c r="H3156" s="11" t="s">
        <v>36</v>
      </c>
    </row>
    <row r="3157" spans="2:8">
      <c r="B3157" s="8" t="s">
        <v>9441</v>
      </c>
      <c r="C3157" s="9">
        <v>0</v>
      </c>
      <c r="D3157" s="10">
        <v>67</v>
      </c>
      <c r="E3157" s="10">
        <v>0</v>
      </c>
      <c r="F3157">
        <f t="shared" si="49"/>
        <v>1</v>
      </c>
      <c r="G3157" s="11" t="s">
        <v>9442</v>
      </c>
      <c r="H3157" s="11" t="s">
        <v>43</v>
      </c>
    </row>
    <row r="3158" spans="2:8">
      <c r="B3158" s="8" t="s">
        <v>9444</v>
      </c>
      <c r="C3158" s="9">
        <v>0</v>
      </c>
      <c r="D3158" s="10">
        <v>69</v>
      </c>
      <c r="E3158" s="10">
        <v>0</v>
      </c>
      <c r="F3158">
        <f t="shared" si="49"/>
        <v>0</v>
      </c>
      <c r="G3158" s="11" t="s">
        <v>9445</v>
      </c>
      <c r="H3158" s="11" t="s">
        <v>36</v>
      </c>
    </row>
    <row r="3159" spans="2:8">
      <c r="B3159" s="8" t="s">
        <v>9447</v>
      </c>
      <c r="C3159" s="9">
        <v>0</v>
      </c>
      <c r="D3159" s="10">
        <v>35</v>
      </c>
      <c r="E3159" s="10">
        <v>0</v>
      </c>
      <c r="F3159">
        <f t="shared" si="49"/>
        <v>0</v>
      </c>
      <c r="G3159" s="11" t="s">
        <v>9448</v>
      </c>
      <c r="H3159" s="11" t="s">
        <v>36</v>
      </c>
    </row>
    <row r="3160" spans="2:8">
      <c r="B3160" s="8" t="s">
        <v>9450</v>
      </c>
      <c r="C3160" s="9">
        <v>0</v>
      </c>
      <c r="D3160" s="10">
        <v>1</v>
      </c>
      <c r="E3160" s="10">
        <v>0</v>
      </c>
      <c r="F3160">
        <f t="shared" si="49"/>
        <v>1</v>
      </c>
      <c r="G3160" s="10">
        <v>4</v>
      </c>
      <c r="H3160" s="11" t="s">
        <v>43</v>
      </c>
    </row>
    <row r="3161" spans="2:8">
      <c r="B3161" s="8" t="s">
        <v>9452</v>
      </c>
      <c r="C3161" s="9">
        <v>0</v>
      </c>
      <c r="D3161" s="10">
        <v>21</v>
      </c>
      <c r="E3161" s="10">
        <v>0</v>
      </c>
      <c r="F3161">
        <f t="shared" si="49"/>
        <v>1</v>
      </c>
      <c r="G3161" s="11" t="s">
        <v>9453</v>
      </c>
      <c r="H3161" s="11" t="s">
        <v>43</v>
      </c>
    </row>
    <row r="3162" spans="2:8">
      <c r="B3162" s="8" t="s">
        <v>9455</v>
      </c>
      <c r="C3162" s="9">
        <v>0</v>
      </c>
      <c r="D3162" s="10">
        <v>11</v>
      </c>
      <c r="E3162" s="10">
        <v>0</v>
      </c>
      <c r="F3162">
        <f t="shared" si="49"/>
        <v>1</v>
      </c>
      <c r="G3162" s="11" t="s">
        <v>9456</v>
      </c>
      <c r="H3162" s="11" t="s">
        <v>43</v>
      </c>
    </row>
    <row r="3163" spans="2:8">
      <c r="B3163" s="8" t="s">
        <v>9458</v>
      </c>
      <c r="C3163" s="9">
        <v>0</v>
      </c>
      <c r="D3163" s="10">
        <v>59</v>
      </c>
      <c r="E3163" s="10">
        <v>0</v>
      </c>
      <c r="F3163">
        <f t="shared" si="49"/>
        <v>0</v>
      </c>
      <c r="G3163" s="11" t="s">
        <v>9459</v>
      </c>
      <c r="H3163" s="11" t="s">
        <v>36</v>
      </c>
    </row>
    <row r="3164" spans="2:8">
      <c r="B3164" s="8" t="s">
        <v>9461</v>
      </c>
      <c r="C3164" s="9">
        <v>0</v>
      </c>
      <c r="D3164" s="10">
        <v>1</v>
      </c>
      <c r="E3164" s="10">
        <v>0</v>
      </c>
      <c r="F3164">
        <f t="shared" si="49"/>
        <v>0</v>
      </c>
      <c r="G3164" s="10">
        <v>16</v>
      </c>
      <c r="H3164" s="11" t="s">
        <v>36</v>
      </c>
    </row>
    <row r="3165" spans="2:8">
      <c r="B3165" s="8" t="s">
        <v>9463</v>
      </c>
      <c r="C3165" s="9">
        <v>0</v>
      </c>
      <c r="D3165" s="10">
        <v>16</v>
      </c>
      <c r="E3165" s="10">
        <v>0</v>
      </c>
      <c r="F3165">
        <f t="shared" si="49"/>
        <v>1</v>
      </c>
      <c r="G3165" s="11" t="s">
        <v>9464</v>
      </c>
      <c r="H3165" s="11" t="s">
        <v>43</v>
      </c>
    </row>
    <row r="3166" spans="2:8">
      <c r="B3166" s="8" t="s">
        <v>9466</v>
      </c>
      <c r="C3166" s="9">
        <v>0</v>
      </c>
      <c r="D3166" s="10">
        <v>31</v>
      </c>
      <c r="E3166" s="10">
        <v>37</v>
      </c>
      <c r="F3166">
        <f t="shared" si="49"/>
        <v>0</v>
      </c>
      <c r="G3166" s="11" t="s">
        <v>3568</v>
      </c>
      <c r="H3166" s="11" t="s">
        <v>36</v>
      </c>
    </row>
    <row r="3167" spans="2:8">
      <c r="B3167" s="8" t="s">
        <v>9468</v>
      </c>
      <c r="C3167" s="9">
        <v>0</v>
      </c>
      <c r="D3167" s="10">
        <v>5</v>
      </c>
      <c r="E3167" s="10">
        <v>0</v>
      </c>
      <c r="F3167">
        <f t="shared" si="49"/>
        <v>1</v>
      </c>
      <c r="G3167" s="11" t="s">
        <v>8620</v>
      </c>
      <c r="H3167" s="11" t="s">
        <v>43</v>
      </c>
    </row>
    <row r="3168" spans="2:8">
      <c r="B3168" s="8" t="s">
        <v>9470</v>
      </c>
      <c r="C3168" s="9">
        <v>0</v>
      </c>
      <c r="D3168" s="10">
        <v>64</v>
      </c>
      <c r="E3168" s="10">
        <v>0</v>
      </c>
      <c r="F3168">
        <f t="shared" si="49"/>
        <v>1</v>
      </c>
      <c r="G3168" s="11" t="s">
        <v>9471</v>
      </c>
      <c r="H3168" s="11" t="s">
        <v>43</v>
      </c>
    </row>
    <row r="3169" spans="2:8">
      <c r="B3169" s="8" t="s">
        <v>9473</v>
      </c>
      <c r="C3169" s="9">
        <v>0</v>
      </c>
      <c r="D3169" s="10">
        <v>29</v>
      </c>
      <c r="E3169" s="10">
        <v>0</v>
      </c>
      <c r="F3169">
        <f t="shared" si="49"/>
        <v>1</v>
      </c>
      <c r="G3169" s="11" t="s">
        <v>9474</v>
      </c>
      <c r="H3169" s="11" t="s">
        <v>43</v>
      </c>
    </row>
    <row r="3170" spans="2:8">
      <c r="B3170" s="8" t="s">
        <v>9476</v>
      </c>
      <c r="C3170" s="9">
        <v>0</v>
      </c>
      <c r="D3170" s="10">
        <v>55</v>
      </c>
      <c r="E3170" s="10">
        <v>0</v>
      </c>
      <c r="F3170">
        <f t="shared" si="49"/>
        <v>1</v>
      </c>
      <c r="G3170" s="11" t="s">
        <v>9477</v>
      </c>
      <c r="H3170" s="11" t="s">
        <v>43</v>
      </c>
    </row>
    <row r="3171" spans="2:8">
      <c r="B3171" s="8" t="s">
        <v>9479</v>
      </c>
      <c r="C3171" s="9">
        <v>0</v>
      </c>
      <c r="D3171" s="10">
        <v>46</v>
      </c>
      <c r="E3171" s="10">
        <v>49</v>
      </c>
      <c r="F3171">
        <f t="shared" si="49"/>
        <v>0</v>
      </c>
      <c r="G3171" s="11" t="s">
        <v>9480</v>
      </c>
      <c r="H3171" s="11" t="s">
        <v>36</v>
      </c>
    </row>
    <row r="3172" spans="2:8">
      <c r="B3172" s="8" t="s">
        <v>9483</v>
      </c>
      <c r="C3172" s="9">
        <v>0</v>
      </c>
      <c r="D3172" s="10">
        <v>50</v>
      </c>
      <c r="E3172" s="10">
        <v>0</v>
      </c>
      <c r="F3172">
        <f t="shared" si="49"/>
        <v>1</v>
      </c>
      <c r="G3172" s="11" t="s">
        <v>6758</v>
      </c>
      <c r="H3172" s="11" t="s">
        <v>43</v>
      </c>
    </row>
    <row r="3173" spans="2:8">
      <c r="B3173" s="8" t="s">
        <v>9485</v>
      </c>
      <c r="C3173" s="9">
        <v>0</v>
      </c>
      <c r="D3173" s="10">
        <v>17</v>
      </c>
      <c r="E3173" s="10">
        <v>0</v>
      </c>
      <c r="F3173">
        <f t="shared" si="49"/>
        <v>0</v>
      </c>
      <c r="G3173" s="11" t="s">
        <v>4866</v>
      </c>
      <c r="H3173" s="11" t="s">
        <v>36</v>
      </c>
    </row>
    <row r="3174" spans="2:8">
      <c r="B3174" s="8" t="s">
        <v>9487</v>
      </c>
      <c r="C3174" s="9">
        <v>0</v>
      </c>
      <c r="D3174" s="10">
        <v>15</v>
      </c>
      <c r="E3174" s="10">
        <v>0</v>
      </c>
      <c r="F3174">
        <f t="shared" si="49"/>
        <v>1</v>
      </c>
      <c r="G3174" s="11" t="s">
        <v>1370</v>
      </c>
      <c r="H3174" s="11" t="s">
        <v>43</v>
      </c>
    </row>
    <row r="3175" spans="2:8">
      <c r="B3175" s="8" t="s">
        <v>9489</v>
      </c>
      <c r="C3175" s="9">
        <v>0</v>
      </c>
      <c r="D3175" s="10">
        <v>22</v>
      </c>
      <c r="E3175" s="10">
        <v>0</v>
      </c>
      <c r="F3175">
        <f t="shared" si="49"/>
        <v>0</v>
      </c>
      <c r="G3175" s="11" t="s">
        <v>4398</v>
      </c>
      <c r="H3175" s="11" t="s">
        <v>36</v>
      </c>
    </row>
    <row r="3176" spans="2:8">
      <c r="B3176" s="8" t="s">
        <v>9491</v>
      </c>
      <c r="C3176" s="9">
        <v>0</v>
      </c>
      <c r="D3176" s="10">
        <v>59</v>
      </c>
      <c r="E3176" s="10">
        <v>0</v>
      </c>
      <c r="F3176">
        <f t="shared" si="49"/>
        <v>0</v>
      </c>
      <c r="G3176" s="11" t="s">
        <v>9118</v>
      </c>
      <c r="H3176" s="11" t="s">
        <v>36</v>
      </c>
    </row>
    <row r="3177" spans="2:8">
      <c r="B3177" s="8" t="s">
        <v>9493</v>
      </c>
      <c r="C3177" s="9">
        <v>0</v>
      </c>
      <c r="D3177" s="10">
        <v>10</v>
      </c>
      <c r="E3177" s="10">
        <v>88</v>
      </c>
      <c r="F3177">
        <f t="shared" si="49"/>
        <v>1</v>
      </c>
      <c r="G3177" s="11" t="s">
        <v>9494</v>
      </c>
      <c r="H3177" s="11" t="s">
        <v>43</v>
      </c>
    </row>
    <row r="3178" spans="2:8">
      <c r="B3178" s="8" t="s">
        <v>9496</v>
      </c>
      <c r="C3178" s="9">
        <v>0</v>
      </c>
      <c r="D3178" s="10">
        <v>2</v>
      </c>
      <c r="E3178" s="10">
        <v>0</v>
      </c>
      <c r="F3178">
        <f t="shared" si="49"/>
        <v>1</v>
      </c>
      <c r="G3178" s="11" t="s">
        <v>1143</v>
      </c>
      <c r="H3178" s="11" t="s">
        <v>43</v>
      </c>
    </row>
    <row r="3179" spans="2:8">
      <c r="B3179" s="8" t="s">
        <v>9498</v>
      </c>
      <c r="C3179" s="9">
        <v>0</v>
      </c>
      <c r="D3179" s="10">
        <v>63</v>
      </c>
      <c r="E3179" s="10">
        <v>0</v>
      </c>
      <c r="F3179">
        <f t="shared" si="49"/>
        <v>1</v>
      </c>
      <c r="G3179" s="11" t="s">
        <v>8624</v>
      </c>
      <c r="H3179" s="11" t="s">
        <v>43</v>
      </c>
    </row>
    <row r="3180" spans="2:8">
      <c r="B3180" s="8" t="s">
        <v>9500</v>
      </c>
      <c r="C3180" s="9">
        <v>0</v>
      </c>
      <c r="D3180" s="10">
        <v>6</v>
      </c>
      <c r="E3180" s="10">
        <v>34</v>
      </c>
      <c r="F3180">
        <f t="shared" si="49"/>
        <v>0</v>
      </c>
      <c r="G3180" s="11" t="s">
        <v>4435</v>
      </c>
      <c r="H3180" s="11" t="s">
        <v>36</v>
      </c>
    </row>
    <row r="3181" spans="2:8">
      <c r="B3181" s="8" t="s">
        <v>9502</v>
      </c>
      <c r="C3181" s="9">
        <v>0</v>
      </c>
      <c r="D3181" s="10">
        <v>52</v>
      </c>
      <c r="E3181" s="10">
        <v>0</v>
      </c>
      <c r="F3181">
        <f t="shared" si="49"/>
        <v>1</v>
      </c>
      <c r="G3181" s="10">
        <v>465</v>
      </c>
      <c r="H3181" s="11" t="s">
        <v>43</v>
      </c>
    </row>
    <row r="3182" spans="2:8">
      <c r="B3182" s="8" t="s">
        <v>9505</v>
      </c>
      <c r="C3182" s="9">
        <v>0</v>
      </c>
      <c r="D3182" s="10">
        <v>37</v>
      </c>
      <c r="E3182" s="10">
        <v>0</v>
      </c>
      <c r="F3182">
        <f t="shared" si="49"/>
        <v>1</v>
      </c>
      <c r="G3182" s="11" t="s">
        <v>9506</v>
      </c>
      <c r="H3182" s="11" t="s">
        <v>43</v>
      </c>
    </row>
    <row r="3183" spans="2:8">
      <c r="B3183" s="8" t="s">
        <v>9508</v>
      </c>
      <c r="C3183" s="9">
        <v>0</v>
      </c>
      <c r="D3183" s="10">
        <v>1</v>
      </c>
      <c r="E3183" s="10">
        <v>0</v>
      </c>
      <c r="F3183">
        <f t="shared" si="49"/>
        <v>0</v>
      </c>
      <c r="G3183" s="10">
        <v>12</v>
      </c>
      <c r="H3183" s="11" t="s">
        <v>36</v>
      </c>
    </row>
    <row r="3184" spans="2:8">
      <c r="B3184" s="8" t="s">
        <v>9510</v>
      </c>
      <c r="C3184" s="9">
        <v>0</v>
      </c>
      <c r="D3184" s="10">
        <v>70</v>
      </c>
      <c r="E3184" s="10">
        <v>0</v>
      </c>
      <c r="F3184">
        <f t="shared" si="49"/>
        <v>0</v>
      </c>
      <c r="G3184" s="11" t="s">
        <v>9511</v>
      </c>
      <c r="H3184" s="11" t="s">
        <v>36</v>
      </c>
    </row>
    <row r="3185" spans="2:8">
      <c r="B3185" s="8" t="s">
        <v>9513</v>
      </c>
      <c r="C3185" s="9">
        <v>0</v>
      </c>
      <c r="D3185" s="10">
        <v>61</v>
      </c>
      <c r="E3185" s="10">
        <v>3</v>
      </c>
      <c r="F3185">
        <f t="shared" si="49"/>
        <v>1</v>
      </c>
      <c r="G3185" s="11" t="s">
        <v>4085</v>
      </c>
      <c r="H3185" s="11" t="s">
        <v>43</v>
      </c>
    </row>
    <row r="3186" spans="2:8">
      <c r="B3186" s="8" t="s">
        <v>9515</v>
      </c>
      <c r="C3186" s="9">
        <v>0</v>
      </c>
      <c r="D3186" s="10">
        <v>52</v>
      </c>
      <c r="E3186" s="10">
        <v>0</v>
      </c>
      <c r="F3186">
        <f t="shared" si="49"/>
        <v>0</v>
      </c>
      <c r="G3186" s="11" t="s">
        <v>9516</v>
      </c>
      <c r="H3186" s="11" t="s">
        <v>36</v>
      </c>
    </row>
    <row r="3187" spans="2:8">
      <c r="B3187" s="8" t="s">
        <v>9518</v>
      </c>
      <c r="C3187" s="9">
        <v>0</v>
      </c>
      <c r="D3187" s="10">
        <v>54</v>
      </c>
      <c r="E3187" s="10">
        <v>67</v>
      </c>
      <c r="F3187">
        <f t="shared" si="49"/>
        <v>0</v>
      </c>
      <c r="G3187" s="10">
        <v>484</v>
      </c>
      <c r="H3187" s="11" t="s">
        <v>36</v>
      </c>
    </row>
    <row r="3188" spans="2:8">
      <c r="B3188" s="8" t="s">
        <v>9520</v>
      </c>
      <c r="C3188" s="9">
        <v>0</v>
      </c>
      <c r="D3188" s="10">
        <v>3</v>
      </c>
      <c r="E3188" s="10">
        <v>0</v>
      </c>
      <c r="F3188">
        <f t="shared" si="49"/>
        <v>0</v>
      </c>
      <c r="G3188" s="11" t="s">
        <v>370</v>
      </c>
      <c r="H3188" s="11" t="s">
        <v>36</v>
      </c>
    </row>
    <row r="3189" spans="2:8">
      <c r="B3189" s="8" t="s">
        <v>9522</v>
      </c>
      <c r="C3189" s="9">
        <v>0</v>
      </c>
      <c r="D3189" s="10">
        <v>5</v>
      </c>
      <c r="E3189" s="10">
        <v>0</v>
      </c>
      <c r="F3189">
        <f t="shared" si="49"/>
        <v>1</v>
      </c>
      <c r="G3189" s="11" t="s">
        <v>9523</v>
      </c>
      <c r="H3189" s="11" t="s">
        <v>43</v>
      </c>
    </row>
    <row r="3190" spans="2:8">
      <c r="B3190" s="8" t="s">
        <v>9525</v>
      </c>
      <c r="C3190" s="9">
        <v>0</v>
      </c>
      <c r="D3190" s="10">
        <v>34</v>
      </c>
      <c r="E3190" s="10">
        <v>0</v>
      </c>
      <c r="F3190">
        <f t="shared" si="49"/>
        <v>1</v>
      </c>
      <c r="G3190" s="11" t="s">
        <v>2845</v>
      </c>
      <c r="H3190" s="11" t="s">
        <v>43</v>
      </c>
    </row>
    <row r="3191" spans="2:8">
      <c r="B3191" s="8" t="s">
        <v>9527</v>
      </c>
      <c r="C3191" s="9">
        <v>0</v>
      </c>
      <c r="D3191" s="10">
        <v>41</v>
      </c>
      <c r="E3191" s="10">
        <v>0</v>
      </c>
      <c r="F3191">
        <f t="shared" si="49"/>
        <v>0</v>
      </c>
      <c r="G3191" s="11" t="s">
        <v>9528</v>
      </c>
      <c r="H3191" s="11" t="s">
        <v>36</v>
      </c>
    </row>
    <row r="3192" spans="2:8">
      <c r="B3192" s="8" t="s">
        <v>9530</v>
      </c>
      <c r="C3192" s="9">
        <v>0</v>
      </c>
      <c r="D3192" s="10">
        <v>18</v>
      </c>
      <c r="E3192" s="10">
        <v>0</v>
      </c>
      <c r="F3192">
        <f t="shared" si="49"/>
        <v>0</v>
      </c>
      <c r="G3192" s="11" t="s">
        <v>9531</v>
      </c>
      <c r="H3192" s="11" t="s">
        <v>36</v>
      </c>
    </row>
    <row r="3193" spans="2:8">
      <c r="B3193" s="8" t="s">
        <v>9533</v>
      </c>
      <c r="C3193" s="9">
        <v>0</v>
      </c>
      <c r="D3193" s="10">
        <v>49</v>
      </c>
      <c r="E3193" s="10">
        <v>0</v>
      </c>
      <c r="F3193">
        <f t="shared" si="49"/>
        <v>0</v>
      </c>
      <c r="G3193" s="11" t="s">
        <v>3633</v>
      </c>
      <c r="H3193" s="11" t="s">
        <v>36</v>
      </c>
    </row>
    <row r="3194" spans="2:8">
      <c r="B3194" s="8" t="s">
        <v>9535</v>
      </c>
      <c r="C3194" s="9">
        <v>0</v>
      </c>
      <c r="D3194" s="10">
        <v>12</v>
      </c>
      <c r="E3194" s="10">
        <v>0</v>
      </c>
      <c r="F3194">
        <f t="shared" si="49"/>
        <v>0</v>
      </c>
      <c r="G3194" s="11" t="s">
        <v>2630</v>
      </c>
      <c r="H3194" s="11" t="s">
        <v>36</v>
      </c>
    </row>
    <row r="3195" spans="2:8">
      <c r="B3195" s="8" t="s">
        <v>9537</v>
      </c>
      <c r="C3195" s="9">
        <v>0</v>
      </c>
      <c r="D3195" s="10">
        <v>4</v>
      </c>
      <c r="E3195" s="10">
        <v>0</v>
      </c>
      <c r="F3195">
        <f t="shared" si="49"/>
        <v>1</v>
      </c>
      <c r="G3195" s="11" t="s">
        <v>9538</v>
      </c>
      <c r="H3195" s="11" t="s">
        <v>43</v>
      </c>
    </row>
    <row r="3196" spans="2:8">
      <c r="B3196" s="8" t="s">
        <v>9540</v>
      </c>
      <c r="C3196" s="9">
        <v>0</v>
      </c>
      <c r="D3196" s="10">
        <v>6</v>
      </c>
      <c r="E3196" s="10">
        <v>0</v>
      </c>
      <c r="F3196">
        <f t="shared" si="49"/>
        <v>0</v>
      </c>
      <c r="G3196" s="11" t="s">
        <v>9541</v>
      </c>
      <c r="H3196" s="11" t="s">
        <v>36</v>
      </c>
    </row>
    <row r="3197" spans="2:8">
      <c r="B3197" s="8" t="s">
        <v>9543</v>
      </c>
      <c r="C3197" s="9">
        <v>0</v>
      </c>
      <c r="D3197" s="10">
        <v>53</v>
      </c>
      <c r="E3197" s="10">
        <v>0</v>
      </c>
      <c r="F3197">
        <f t="shared" si="49"/>
        <v>0</v>
      </c>
      <c r="G3197" s="11" t="s">
        <v>9544</v>
      </c>
      <c r="H3197" s="11" t="s">
        <v>36</v>
      </c>
    </row>
    <row r="3198" spans="2:8">
      <c r="B3198" s="8" t="s">
        <v>9546</v>
      </c>
      <c r="C3198" s="9">
        <v>0</v>
      </c>
      <c r="D3198" s="10">
        <v>64</v>
      </c>
      <c r="E3198" s="10">
        <v>0</v>
      </c>
      <c r="F3198">
        <f t="shared" si="49"/>
        <v>1</v>
      </c>
      <c r="G3198" s="11" t="s">
        <v>9547</v>
      </c>
      <c r="H3198" s="11" t="s">
        <v>43</v>
      </c>
    </row>
    <row r="3199" spans="2:8">
      <c r="B3199" s="8" t="s">
        <v>9549</v>
      </c>
      <c r="C3199" s="9">
        <v>0</v>
      </c>
      <c r="D3199" s="10">
        <v>5</v>
      </c>
      <c r="E3199" s="10">
        <v>0</v>
      </c>
      <c r="F3199">
        <f t="shared" si="49"/>
        <v>0</v>
      </c>
      <c r="G3199" s="11" t="s">
        <v>9550</v>
      </c>
      <c r="H3199" s="11" t="s">
        <v>36</v>
      </c>
    </row>
    <row r="3200" spans="2:8">
      <c r="B3200" s="8" t="s">
        <v>9552</v>
      </c>
      <c r="C3200" s="9">
        <v>0</v>
      </c>
      <c r="D3200" s="10">
        <v>37</v>
      </c>
      <c r="E3200" s="10">
        <v>0</v>
      </c>
      <c r="F3200">
        <f t="shared" si="49"/>
        <v>0</v>
      </c>
      <c r="G3200" s="11" t="s">
        <v>9553</v>
      </c>
      <c r="H3200" s="11" t="s">
        <v>36</v>
      </c>
    </row>
    <row r="3201" spans="2:8">
      <c r="B3201" s="8" t="s">
        <v>9555</v>
      </c>
      <c r="C3201" s="9">
        <v>0</v>
      </c>
      <c r="D3201" s="10">
        <v>9</v>
      </c>
      <c r="E3201" s="10">
        <v>4</v>
      </c>
      <c r="F3201">
        <f t="shared" si="49"/>
        <v>0</v>
      </c>
      <c r="G3201" s="11" t="s">
        <v>2049</v>
      </c>
      <c r="H3201" s="11" t="s">
        <v>36</v>
      </c>
    </row>
    <row r="3202" spans="2:8">
      <c r="B3202" s="8" t="s">
        <v>9557</v>
      </c>
      <c r="C3202" s="9">
        <v>0</v>
      </c>
      <c r="D3202" s="10">
        <v>14</v>
      </c>
      <c r="E3202" s="10">
        <v>0</v>
      </c>
      <c r="F3202">
        <f t="shared" si="49"/>
        <v>1</v>
      </c>
      <c r="G3202" s="11" t="s">
        <v>9558</v>
      </c>
      <c r="H3202" s="11" t="s">
        <v>43</v>
      </c>
    </row>
    <row r="3203" spans="2:8">
      <c r="B3203" s="8" t="s">
        <v>9560</v>
      </c>
      <c r="C3203" s="9">
        <v>0</v>
      </c>
      <c r="D3203" s="10">
        <v>60</v>
      </c>
      <c r="E3203" s="10">
        <v>0</v>
      </c>
      <c r="F3203">
        <f t="shared" si="49"/>
        <v>1</v>
      </c>
      <c r="G3203" s="10">
        <v>598</v>
      </c>
      <c r="H3203" s="11" t="s">
        <v>43</v>
      </c>
    </row>
    <row r="3204" spans="2:8">
      <c r="B3204" s="8" t="s">
        <v>9562</v>
      </c>
      <c r="C3204" s="9">
        <v>0</v>
      </c>
      <c r="D3204" s="10">
        <v>14</v>
      </c>
      <c r="E3204" s="10">
        <v>0</v>
      </c>
      <c r="F3204">
        <f t="shared" si="49"/>
        <v>1</v>
      </c>
      <c r="G3204" s="11" t="s">
        <v>8365</v>
      </c>
      <c r="H3204" s="11" t="s">
        <v>43</v>
      </c>
    </row>
    <row r="3205" spans="2:8">
      <c r="B3205" s="8" t="s">
        <v>9564</v>
      </c>
      <c r="C3205" s="9">
        <v>0</v>
      </c>
      <c r="D3205" s="10">
        <v>6</v>
      </c>
      <c r="E3205" s="10">
        <v>0</v>
      </c>
      <c r="F3205">
        <f t="shared" ref="F3205:F3268" si="50">IF(H3205="Female",0,1)</f>
        <v>0</v>
      </c>
      <c r="G3205" s="10">
        <v>99</v>
      </c>
      <c r="H3205" s="11" t="s">
        <v>36</v>
      </c>
    </row>
    <row r="3206" spans="2:8">
      <c r="B3206" s="8" t="s">
        <v>9566</v>
      </c>
      <c r="C3206" s="9">
        <v>0</v>
      </c>
      <c r="D3206" s="10">
        <v>60</v>
      </c>
      <c r="E3206" s="10">
        <v>0</v>
      </c>
      <c r="F3206">
        <f t="shared" si="50"/>
        <v>0</v>
      </c>
      <c r="G3206" s="11" t="s">
        <v>9567</v>
      </c>
      <c r="H3206" s="11" t="s">
        <v>36</v>
      </c>
    </row>
    <row r="3207" spans="2:8">
      <c r="B3207" s="8" t="s">
        <v>9569</v>
      </c>
      <c r="C3207" s="9">
        <v>0</v>
      </c>
      <c r="D3207" s="10">
        <v>18</v>
      </c>
      <c r="E3207" s="10">
        <v>0</v>
      </c>
      <c r="F3207">
        <f t="shared" si="50"/>
        <v>1</v>
      </c>
      <c r="G3207" s="11" t="s">
        <v>4905</v>
      </c>
      <c r="H3207" s="11" t="s">
        <v>43</v>
      </c>
    </row>
    <row r="3208" spans="2:8">
      <c r="B3208" s="8" t="s">
        <v>9571</v>
      </c>
      <c r="C3208" s="9">
        <v>0</v>
      </c>
      <c r="D3208" s="10">
        <v>11</v>
      </c>
      <c r="E3208" s="10">
        <v>0</v>
      </c>
      <c r="F3208">
        <f t="shared" si="50"/>
        <v>1</v>
      </c>
      <c r="G3208" s="11" t="s">
        <v>9572</v>
      </c>
      <c r="H3208" s="11" t="s">
        <v>43</v>
      </c>
    </row>
    <row r="3209" spans="2:8">
      <c r="B3209" s="8" t="s">
        <v>9574</v>
      </c>
      <c r="C3209" s="9">
        <v>0</v>
      </c>
      <c r="D3209" s="10">
        <v>40</v>
      </c>
      <c r="E3209" s="10">
        <v>0</v>
      </c>
      <c r="F3209">
        <f t="shared" si="50"/>
        <v>0</v>
      </c>
      <c r="G3209" s="11" t="s">
        <v>9575</v>
      </c>
      <c r="H3209" s="11" t="s">
        <v>36</v>
      </c>
    </row>
    <row r="3210" spans="2:8">
      <c r="B3210" s="8" t="s">
        <v>9577</v>
      </c>
      <c r="C3210" s="9">
        <v>0</v>
      </c>
      <c r="D3210" s="10">
        <v>8</v>
      </c>
      <c r="E3210" s="10">
        <v>0</v>
      </c>
      <c r="F3210">
        <f t="shared" si="50"/>
        <v>0</v>
      </c>
      <c r="G3210" s="11" t="s">
        <v>6327</v>
      </c>
      <c r="H3210" s="11" t="s">
        <v>36</v>
      </c>
    </row>
    <row r="3211" spans="2:8">
      <c r="B3211" s="8" t="s">
        <v>9580</v>
      </c>
      <c r="C3211" s="9">
        <v>0</v>
      </c>
      <c r="D3211" s="10">
        <v>54</v>
      </c>
      <c r="E3211" s="10">
        <v>0</v>
      </c>
      <c r="F3211">
        <f t="shared" si="50"/>
        <v>0</v>
      </c>
      <c r="G3211" s="11" t="s">
        <v>9581</v>
      </c>
      <c r="H3211" s="11" t="s">
        <v>36</v>
      </c>
    </row>
    <row r="3212" spans="2:8">
      <c r="B3212" s="8" t="s">
        <v>9583</v>
      </c>
      <c r="C3212" s="9">
        <v>0</v>
      </c>
      <c r="D3212" s="10">
        <v>60</v>
      </c>
      <c r="E3212" s="10">
        <v>0</v>
      </c>
      <c r="F3212">
        <f t="shared" si="50"/>
        <v>1</v>
      </c>
      <c r="G3212" s="11" t="s">
        <v>2760</v>
      </c>
      <c r="H3212" s="11" t="s">
        <v>43</v>
      </c>
    </row>
    <row r="3213" spans="2:8">
      <c r="B3213" s="8" t="s">
        <v>9585</v>
      </c>
      <c r="C3213" s="9">
        <v>0</v>
      </c>
      <c r="D3213" s="10">
        <v>8</v>
      </c>
      <c r="E3213" s="10">
        <v>0</v>
      </c>
      <c r="F3213">
        <f t="shared" si="50"/>
        <v>1</v>
      </c>
      <c r="G3213" s="10">
        <v>105</v>
      </c>
      <c r="H3213" s="11" t="s">
        <v>43</v>
      </c>
    </row>
    <row r="3214" spans="2:8">
      <c r="B3214" s="8" t="s">
        <v>9588</v>
      </c>
      <c r="C3214" s="9">
        <v>0</v>
      </c>
      <c r="D3214" s="10">
        <v>11</v>
      </c>
      <c r="E3214" s="10">
        <v>0</v>
      </c>
      <c r="F3214">
        <f t="shared" si="50"/>
        <v>0</v>
      </c>
      <c r="G3214" s="11" t="s">
        <v>9589</v>
      </c>
      <c r="H3214" s="11" t="s">
        <v>36</v>
      </c>
    </row>
    <row r="3215" spans="2:8">
      <c r="B3215" s="8" t="s">
        <v>9591</v>
      </c>
      <c r="C3215" s="9">
        <v>0</v>
      </c>
      <c r="D3215" s="10">
        <v>60</v>
      </c>
      <c r="E3215" s="10">
        <v>0</v>
      </c>
      <c r="F3215">
        <f t="shared" si="50"/>
        <v>0</v>
      </c>
      <c r="G3215" s="11" t="s">
        <v>9592</v>
      </c>
      <c r="H3215" s="11" t="s">
        <v>36</v>
      </c>
    </row>
    <row r="3216" spans="2:8">
      <c r="B3216" s="8" t="s">
        <v>9594</v>
      </c>
      <c r="C3216" s="9">
        <v>0</v>
      </c>
      <c r="D3216" s="10">
        <v>55</v>
      </c>
      <c r="E3216" s="10">
        <v>0</v>
      </c>
      <c r="F3216">
        <f t="shared" si="50"/>
        <v>0</v>
      </c>
      <c r="G3216" s="10">
        <v>709</v>
      </c>
      <c r="H3216" s="11" t="s">
        <v>36</v>
      </c>
    </row>
    <row r="3217" spans="2:8">
      <c r="B3217" s="8" t="s">
        <v>9596</v>
      </c>
      <c r="C3217" s="9">
        <v>0</v>
      </c>
      <c r="D3217" s="10">
        <v>25</v>
      </c>
      <c r="E3217" s="10">
        <v>48</v>
      </c>
      <c r="F3217">
        <f t="shared" si="50"/>
        <v>0</v>
      </c>
      <c r="G3217" s="11" t="s">
        <v>9597</v>
      </c>
      <c r="H3217" s="11" t="s">
        <v>36</v>
      </c>
    </row>
    <row r="3218" spans="2:8">
      <c r="B3218" s="8" t="s">
        <v>9599</v>
      </c>
      <c r="C3218" s="9">
        <v>0</v>
      </c>
      <c r="D3218" s="10">
        <v>1</v>
      </c>
      <c r="E3218" s="10">
        <v>0</v>
      </c>
      <c r="F3218">
        <f t="shared" si="50"/>
        <v>1</v>
      </c>
      <c r="G3218" s="10">
        <v>14</v>
      </c>
      <c r="H3218" s="11" t="s">
        <v>43</v>
      </c>
    </row>
    <row r="3219" spans="2:8">
      <c r="B3219" s="8" t="s">
        <v>9601</v>
      </c>
      <c r="C3219" s="9">
        <v>0</v>
      </c>
      <c r="D3219" s="10">
        <v>36</v>
      </c>
      <c r="E3219" s="10">
        <v>0</v>
      </c>
      <c r="F3219">
        <f t="shared" si="50"/>
        <v>1</v>
      </c>
      <c r="G3219" s="11" t="s">
        <v>9602</v>
      </c>
      <c r="H3219" s="11" t="s">
        <v>43</v>
      </c>
    </row>
    <row r="3220" spans="2:8">
      <c r="B3220" s="8" t="s">
        <v>9604</v>
      </c>
      <c r="C3220" s="9">
        <v>0</v>
      </c>
      <c r="D3220" s="10">
        <v>60</v>
      </c>
      <c r="E3220" s="10">
        <v>0</v>
      </c>
      <c r="F3220">
        <f t="shared" si="50"/>
        <v>1</v>
      </c>
      <c r="G3220" s="11" t="s">
        <v>9605</v>
      </c>
      <c r="H3220" s="11" t="s">
        <v>43</v>
      </c>
    </row>
    <row r="3221" spans="2:8">
      <c r="B3221" s="8" t="s">
        <v>9607</v>
      </c>
      <c r="C3221" s="9">
        <v>0</v>
      </c>
      <c r="D3221" s="10">
        <v>73</v>
      </c>
      <c r="E3221" s="10">
        <v>53</v>
      </c>
      <c r="F3221">
        <f t="shared" si="50"/>
        <v>0</v>
      </c>
      <c r="G3221" s="11" t="s">
        <v>9608</v>
      </c>
      <c r="H3221" s="11" t="s">
        <v>36</v>
      </c>
    </row>
    <row r="3222" spans="2:8">
      <c r="B3222" s="8" t="s">
        <v>9610</v>
      </c>
      <c r="C3222" s="9">
        <v>0</v>
      </c>
      <c r="D3222" s="10">
        <v>69</v>
      </c>
      <c r="E3222" s="10">
        <v>0</v>
      </c>
      <c r="F3222">
        <f t="shared" si="50"/>
        <v>0</v>
      </c>
      <c r="G3222" s="11" t="s">
        <v>9611</v>
      </c>
      <c r="H3222" s="11" t="s">
        <v>36</v>
      </c>
    </row>
    <row r="3223" spans="2:8">
      <c r="B3223" s="8" t="s">
        <v>9614</v>
      </c>
      <c r="C3223" s="9">
        <v>0</v>
      </c>
      <c r="D3223" s="10">
        <v>61</v>
      </c>
      <c r="E3223" s="10">
        <v>0</v>
      </c>
      <c r="F3223">
        <f t="shared" si="50"/>
        <v>1</v>
      </c>
      <c r="G3223" s="11" t="s">
        <v>9615</v>
      </c>
      <c r="H3223" s="11" t="s">
        <v>43</v>
      </c>
    </row>
    <row r="3224" spans="2:8">
      <c r="B3224" s="8" t="s">
        <v>9617</v>
      </c>
      <c r="C3224" s="9">
        <v>0</v>
      </c>
      <c r="D3224" s="10">
        <v>3</v>
      </c>
      <c r="E3224" s="10">
        <v>0</v>
      </c>
      <c r="F3224">
        <f t="shared" si="50"/>
        <v>1</v>
      </c>
      <c r="G3224" s="11" t="s">
        <v>8972</v>
      </c>
      <c r="H3224" s="11" t="s">
        <v>43</v>
      </c>
    </row>
    <row r="3225" spans="2:8">
      <c r="B3225" s="8" t="s">
        <v>9619</v>
      </c>
      <c r="C3225" s="9">
        <v>0</v>
      </c>
      <c r="D3225" s="10">
        <v>1</v>
      </c>
      <c r="E3225" s="10">
        <v>0</v>
      </c>
      <c r="F3225">
        <f t="shared" si="50"/>
        <v>0</v>
      </c>
      <c r="G3225" s="10">
        <v>15</v>
      </c>
      <c r="H3225" s="11" t="s">
        <v>36</v>
      </c>
    </row>
    <row r="3226" spans="2:8">
      <c r="B3226" s="8" t="s">
        <v>9621</v>
      </c>
      <c r="C3226" s="9">
        <v>0</v>
      </c>
      <c r="D3226" s="10">
        <v>68</v>
      </c>
      <c r="E3226" s="10">
        <v>0</v>
      </c>
      <c r="F3226">
        <f t="shared" si="50"/>
        <v>0</v>
      </c>
      <c r="G3226" s="11" t="s">
        <v>9622</v>
      </c>
      <c r="H3226" s="11" t="s">
        <v>36</v>
      </c>
    </row>
    <row r="3227" spans="2:8">
      <c r="B3227" s="8" t="s">
        <v>9624</v>
      </c>
      <c r="C3227" s="9">
        <v>0</v>
      </c>
      <c r="D3227" s="10">
        <v>65</v>
      </c>
      <c r="E3227" s="10">
        <v>0</v>
      </c>
      <c r="F3227">
        <f t="shared" si="50"/>
        <v>0</v>
      </c>
      <c r="G3227" s="11" t="s">
        <v>9625</v>
      </c>
      <c r="H3227" s="11" t="s">
        <v>36</v>
      </c>
    </row>
    <row r="3228" spans="2:8">
      <c r="B3228" s="8" t="s">
        <v>9627</v>
      </c>
      <c r="C3228" s="9">
        <v>0</v>
      </c>
      <c r="D3228" s="10">
        <v>15</v>
      </c>
      <c r="E3228" s="10">
        <v>0</v>
      </c>
      <c r="F3228">
        <f t="shared" si="50"/>
        <v>1</v>
      </c>
      <c r="G3228" s="11" t="s">
        <v>4766</v>
      </c>
      <c r="H3228" s="11" t="s">
        <v>43</v>
      </c>
    </row>
    <row r="3229" spans="2:8">
      <c r="B3229" s="8" t="s">
        <v>9629</v>
      </c>
      <c r="C3229" s="9">
        <v>0</v>
      </c>
      <c r="D3229" s="10">
        <v>4</v>
      </c>
      <c r="E3229" s="10">
        <v>0</v>
      </c>
      <c r="F3229">
        <f t="shared" si="50"/>
        <v>0</v>
      </c>
      <c r="G3229" s="11" t="s">
        <v>4230</v>
      </c>
      <c r="H3229" s="11" t="s">
        <v>36</v>
      </c>
    </row>
    <row r="3230" spans="2:8">
      <c r="B3230" s="8" t="s">
        <v>9631</v>
      </c>
      <c r="C3230" s="9">
        <v>0</v>
      </c>
      <c r="D3230" s="10">
        <v>1</v>
      </c>
      <c r="E3230" s="10">
        <v>0</v>
      </c>
      <c r="F3230">
        <f t="shared" si="50"/>
        <v>1</v>
      </c>
      <c r="G3230" s="10">
        <v>14</v>
      </c>
      <c r="H3230" s="11" t="s">
        <v>43</v>
      </c>
    </row>
    <row r="3231" spans="2:8">
      <c r="B3231" s="8" t="s">
        <v>9633</v>
      </c>
      <c r="C3231" s="9">
        <v>0</v>
      </c>
      <c r="D3231" s="10">
        <v>19</v>
      </c>
      <c r="E3231" s="10">
        <v>0</v>
      </c>
      <c r="F3231">
        <f t="shared" si="50"/>
        <v>1</v>
      </c>
      <c r="G3231" s="11" t="s">
        <v>4604</v>
      </c>
      <c r="H3231" s="11" t="s">
        <v>43</v>
      </c>
    </row>
    <row r="3232" spans="2:8">
      <c r="B3232" s="8" t="s">
        <v>9635</v>
      </c>
      <c r="C3232" s="9">
        <v>0</v>
      </c>
      <c r="D3232" s="10">
        <v>2</v>
      </c>
      <c r="E3232" s="10">
        <v>4</v>
      </c>
      <c r="F3232">
        <f t="shared" si="50"/>
        <v>0</v>
      </c>
      <c r="G3232" s="11" t="s">
        <v>3138</v>
      </c>
      <c r="H3232" s="11" t="s">
        <v>36</v>
      </c>
    </row>
    <row r="3233" spans="2:8">
      <c r="B3233" s="8" t="s">
        <v>9637</v>
      </c>
      <c r="C3233" s="9">
        <v>0</v>
      </c>
      <c r="D3233" s="10">
        <v>19</v>
      </c>
      <c r="E3233" s="10">
        <v>0</v>
      </c>
      <c r="F3233">
        <f t="shared" si="50"/>
        <v>0</v>
      </c>
      <c r="G3233" s="11" t="s">
        <v>5225</v>
      </c>
      <c r="H3233" s="11" t="s">
        <v>36</v>
      </c>
    </row>
    <row r="3234" spans="2:8">
      <c r="B3234" s="8" t="s">
        <v>9639</v>
      </c>
      <c r="C3234" s="9">
        <v>0</v>
      </c>
      <c r="D3234" s="10">
        <v>42</v>
      </c>
      <c r="E3234" s="10">
        <v>0</v>
      </c>
      <c r="F3234">
        <f t="shared" si="50"/>
        <v>0</v>
      </c>
      <c r="G3234" s="11" t="s">
        <v>9640</v>
      </c>
      <c r="H3234" s="11" t="s">
        <v>36</v>
      </c>
    </row>
    <row r="3235" spans="2:8">
      <c r="B3235" s="8" t="s">
        <v>9642</v>
      </c>
      <c r="C3235" s="9">
        <v>0</v>
      </c>
      <c r="D3235" s="10">
        <v>21</v>
      </c>
      <c r="E3235" s="10">
        <v>0</v>
      </c>
      <c r="F3235">
        <f t="shared" si="50"/>
        <v>1</v>
      </c>
      <c r="G3235" s="11" t="s">
        <v>9643</v>
      </c>
      <c r="H3235" s="11" t="s">
        <v>43</v>
      </c>
    </row>
    <row r="3236" spans="2:8">
      <c r="B3236" s="8" t="s">
        <v>9645</v>
      </c>
      <c r="C3236" s="9">
        <v>0</v>
      </c>
      <c r="D3236" s="10">
        <v>8</v>
      </c>
      <c r="E3236" s="10">
        <v>0</v>
      </c>
      <c r="F3236">
        <f t="shared" si="50"/>
        <v>1</v>
      </c>
      <c r="G3236" s="11" t="s">
        <v>1867</v>
      </c>
      <c r="H3236" s="11" t="s">
        <v>43</v>
      </c>
    </row>
    <row r="3237" spans="2:8">
      <c r="B3237" s="8" t="s">
        <v>9647</v>
      </c>
      <c r="C3237" s="9">
        <v>0</v>
      </c>
      <c r="D3237" s="10">
        <v>48</v>
      </c>
      <c r="E3237" s="10">
        <v>25</v>
      </c>
      <c r="F3237">
        <f t="shared" si="50"/>
        <v>0</v>
      </c>
      <c r="G3237" s="11" t="s">
        <v>9648</v>
      </c>
      <c r="H3237" s="11" t="s">
        <v>36</v>
      </c>
    </row>
    <row r="3238" spans="2:8">
      <c r="B3238" s="8" t="s">
        <v>9650</v>
      </c>
      <c r="C3238" s="9">
        <v>0</v>
      </c>
      <c r="D3238" s="10">
        <v>75</v>
      </c>
      <c r="E3238" s="10">
        <v>0</v>
      </c>
      <c r="F3238">
        <f t="shared" si="50"/>
        <v>1</v>
      </c>
      <c r="G3238" s="11" t="s">
        <v>9651</v>
      </c>
      <c r="H3238" s="11" t="s">
        <v>43</v>
      </c>
    </row>
    <row r="3239" spans="2:8">
      <c r="B3239" s="8" t="s">
        <v>9653</v>
      </c>
      <c r="C3239" s="9">
        <v>0</v>
      </c>
      <c r="D3239" s="10">
        <v>72</v>
      </c>
      <c r="E3239" s="10">
        <v>0</v>
      </c>
      <c r="F3239">
        <f t="shared" si="50"/>
        <v>1</v>
      </c>
      <c r="G3239" s="11" t="s">
        <v>9654</v>
      </c>
      <c r="H3239" s="11" t="s">
        <v>43</v>
      </c>
    </row>
    <row r="3240" spans="2:8">
      <c r="B3240" s="8" t="s">
        <v>9656</v>
      </c>
      <c r="C3240" s="9">
        <v>0</v>
      </c>
      <c r="D3240" s="10">
        <v>14</v>
      </c>
      <c r="E3240" s="10">
        <v>0</v>
      </c>
      <c r="F3240">
        <f t="shared" si="50"/>
        <v>0</v>
      </c>
      <c r="G3240" s="10">
        <v>99</v>
      </c>
      <c r="H3240" s="11" t="s">
        <v>36</v>
      </c>
    </row>
    <row r="3241" spans="2:8">
      <c r="B3241" s="8" t="s">
        <v>9658</v>
      </c>
      <c r="C3241" s="9">
        <v>0</v>
      </c>
      <c r="D3241" s="10">
        <v>6</v>
      </c>
      <c r="E3241" s="10">
        <v>0</v>
      </c>
      <c r="F3241">
        <f t="shared" si="50"/>
        <v>1</v>
      </c>
      <c r="G3241" s="11" t="s">
        <v>9659</v>
      </c>
      <c r="H3241" s="11" t="s">
        <v>43</v>
      </c>
    </row>
    <row r="3242" spans="2:8">
      <c r="B3242" s="8" t="s">
        <v>9661</v>
      </c>
      <c r="C3242" s="9">
        <v>0</v>
      </c>
      <c r="D3242" s="10">
        <v>14</v>
      </c>
      <c r="E3242" s="10">
        <v>0</v>
      </c>
      <c r="F3242">
        <f t="shared" si="50"/>
        <v>0</v>
      </c>
      <c r="G3242" s="11" t="s">
        <v>9662</v>
      </c>
      <c r="H3242" s="11" t="s">
        <v>36</v>
      </c>
    </row>
    <row r="3243" spans="2:8">
      <c r="B3243" s="8" t="s">
        <v>9664</v>
      </c>
      <c r="C3243" s="9">
        <v>0</v>
      </c>
      <c r="D3243" s="10">
        <v>65</v>
      </c>
      <c r="E3243" s="10">
        <v>11</v>
      </c>
      <c r="F3243">
        <f t="shared" si="50"/>
        <v>1</v>
      </c>
      <c r="G3243" s="11" t="s">
        <v>3425</v>
      </c>
      <c r="H3243" s="11" t="s">
        <v>43</v>
      </c>
    </row>
    <row r="3244" spans="2:8">
      <c r="B3244" s="8" t="s">
        <v>9666</v>
      </c>
      <c r="C3244" s="9">
        <v>0</v>
      </c>
      <c r="D3244" s="10">
        <v>56</v>
      </c>
      <c r="E3244" s="10">
        <v>0</v>
      </c>
      <c r="F3244">
        <f t="shared" si="50"/>
        <v>0</v>
      </c>
      <c r="G3244" s="11" t="s">
        <v>698</v>
      </c>
      <c r="H3244" s="11" t="s">
        <v>36</v>
      </c>
    </row>
    <row r="3245" spans="2:8">
      <c r="B3245" s="8" t="s">
        <v>9668</v>
      </c>
      <c r="C3245" s="9">
        <v>0</v>
      </c>
      <c r="D3245" s="10">
        <v>14</v>
      </c>
      <c r="E3245" s="10">
        <v>0</v>
      </c>
      <c r="F3245">
        <f t="shared" si="50"/>
        <v>0</v>
      </c>
      <c r="G3245" s="11" t="s">
        <v>950</v>
      </c>
      <c r="H3245" s="11" t="s">
        <v>36</v>
      </c>
    </row>
    <row r="3246" spans="2:8">
      <c r="B3246" s="8" t="s">
        <v>9670</v>
      </c>
      <c r="C3246" s="9">
        <v>0</v>
      </c>
      <c r="D3246" s="10">
        <v>51</v>
      </c>
      <c r="E3246" s="10">
        <v>0</v>
      </c>
      <c r="F3246">
        <f t="shared" si="50"/>
        <v>1</v>
      </c>
      <c r="G3246" s="11" t="s">
        <v>4997</v>
      </c>
      <c r="H3246" s="11" t="s">
        <v>43</v>
      </c>
    </row>
    <row r="3247" spans="2:8">
      <c r="B3247" s="8" t="s">
        <v>9672</v>
      </c>
      <c r="C3247" s="9">
        <v>0</v>
      </c>
      <c r="D3247" s="10">
        <v>58</v>
      </c>
      <c r="E3247" s="10">
        <v>0</v>
      </c>
      <c r="F3247">
        <f t="shared" si="50"/>
        <v>0</v>
      </c>
      <c r="G3247" s="11" t="s">
        <v>2213</v>
      </c>
      <c r="H3247" s="11" t="s">
        <v>36</v>
      </c>
    </row>
    <row r="3248" spans="2:8">
      <c r="B3248" s="8" t="s">
        <v>9674</v>
      </c>
      <c r="C3248" s="9">
        <v>0</v>
      </c>
      <c r="D3248" s="10">
        <v>67</v>
      </c>
      <c r="E3248" s="10">
        <v>0</v>
      </c>
      <c r="F3248">
        <f t="shared" si="50"/>
        <v>0</v>
      </c>
      <c r="G3248" s="11" t="s">
        <v>9675</v>
      </c>
      <c r="H3248" s="11" t="s">
        <v>36</v>
      </c>
    </row>
    <row r="3249" spans="2:8">
      <c r="B3249" s="8" t="s">
        <v>9677</v>
      </c>
      <c r="C3249" s="9">
        <v>0</v>
      </c>
      <c r="D3249" s="10">
        <v>2</v>
      </c>
      <c r="E3249" s="10">
        <v>6</v>
      </c>
      <c r="F3249">
        <f t="shared" si="50"/>
        <v>1</v>
      </c>
      <c r="G3249" s="10">
        <v>18</v>
      </c>
      <c r="H3249" s="11" t="s">
        <v>43</v>
      </c>
    </row>
    <row r="3250" spans="2:8">
      <c r="B3250" s="8" t="s">
        <v>9679</v>
      </c>
      <c r="C3250" s="9">
        <v>0</v>
      </c>
      <c r="D3250" s="10">
        <v>6</v>
      </c>
      <c r="E3250" s="10">
        <v>0</v>
      </c>
      <c r="F3250">
        <f t="shared" si="50"/>
        <v>1</v>
      </c>
      <c r="G3250" s="11" t="s">
        <v>8148</v>
      </c>
      <c r="H3250" s="11" t="s">
        <v>43</v>
      </c>
    </row>
    <row r="3251" spans="2:8">
      <c r="B3251" s="8" t="s">
        <v>9681</v>
      </c>
      <c r="C3251" s="9">
        <v>0</v>
      </c>
      <c r="D3251" s="10">
        <v>67</v>
      </c>
      <c r="E3251" s="10">
        <v>0</v>
      </c>
      <c r="F3251">
        <f t="shared" si="50"/>
        <v>1</v>
      </c>
      <c r="G3251" s="11" t="s">
        <v>9682</v>
      </c>
      <c r="H3251" s="11" t="s">
        <v>43</v>
      </c>
    </row>
    <row r="3252" spans="2:8">
      <c r="B3252" s="8" t="s">
        <v>9684</v>
      </c>
      <c r="C3252" s="9">
        <v>0</v>
      </c>
      <c r="D3252" s="10">
        <v>3</v>
      </c>
      <c r="E3252" s="10">
        <v>0</v>
      </c>
      <c r="F3252">
        <f t="shared" si="50"/>
        <v>0</v>
      </c>
      <c r="G3252" s="11" t="s">
        <v>4656</v>
      </c>
      <c r="H3252" s="11" t="s">
        <v>36</v>
      </c>
    </row>
    <row r="3253" spans="2:8">
      <c r="B3253" s="8" t="s">
        <v>9686</v>
      </c>
      <c r="C3253" s="9">
        <v>0</v>
      </c>
      <c r="D3253" s="10">
        <v>22</v>
      </c>
      <c r="E3253" s="10">
        <v>0</v>
      </c>
      <c r="F3253">
        <f t="shared" si="50"/>
        <v>1</v>
      </c>
      <c r="G3253" s="11" t="s">
        <v>3955</v>
      </c>
      <c r="H3253" s="11" t="s">
        <v>43</v>
      </c>
    </row>
    <row r="3254" spans="2:8">
      <c r="B3254" s="8" t="s">
        <v>9688</v>
      </c>
      <c r="C3254" s="9">
        <v>0</v>
      </c>
      <c r="D3254" s="10">
        <v>39</v>
      </c>
      <c r="E3254" s="10">
        <v>0</v>
      </c>
      <c r="F3254">
        <f t="shared" si="50"/>
        <v>0</v>
      </c>
      <c r="G3254" s="11" t="s">
        <v>9689</v>
      </c>
      <c r="H3254" s="11" t="s">
        <v>36</v>
      </c>
    </row>
    <row r="3255" spans="2:8">
      <c r="B3255" s="8" t="s">
        <v>9691</v>
      </c>
      <c r="C3255" s="9">
        <v>0</v>
      </c>
      <c r="D3255" s="10">
        <v>68</v>
      </c>
      <c r="E3255" s="10">
        <v>0</v>
      </c>
      <c r="F3255">
        <f t="shared" si="50"/>
        <v>0</v>
      </c>
      <c r="G3255" s="11" t="s">
        <v>5791</v>
      </c>
      <c r="H3255" s="11" t="s">
        <v>36</v>
      </c>
    </row>
    <row r="3256" spans="2:8">
      <c r="B3256" s="8" t="s">
        <v>9693</v>
      </c>
      <c r="C3256" s="9">
        <v>0</v>
      </c>
      <c r="D3256" s="10">
        <v>1</v>
      </c>
      <c r="E3256" s="10">
        <v>0</v>
      </c>
      <c r="F3256">
        <f t="shared" si="50"/>
        <v>0</v>
      </c>
      <c r="G3256" s="10">
        <v>15</v>
      </c>
      <c r="H3256" s="11" t="s">
        <v>36</v>
      </c>
    </row>
    <row r="3257" spans="2:8">
      <c r="B3257" s="8" t="s">
        <v>9695</v>
      </c>
      <c r="C3257" s="9">
        <v>0</v>
      </c>
      <c r="D3257" s="10">
        <v>32</v>
      </c>
      <c r="E3257" s="10">
        <v>0</v>
      </c>
      <c r="F3257">
        <f t="shared" si="50"/>
        <v>1</v>
      </c>
      <c r="G3257" s="10">
        <v>410</v>
      </c>
      <c r="H3257" s="11" t="s">
        <v>43</v>
      </c>
    </row>
    <row r="3258" spans="2:8">
      <c r="B3258" s="8" t="s">
        <v>9697</v>
      </c>
      <c r="C3258" s="9">
        <v>0</v>
      </c>
      <c r="D3258" s="10">
        <v>26</v>
      </c>
      <c r="E3258" s="10">
        <v>0</v>
      </c>
      <c r="F3258">
        <f t="shared" si="50"/>
        <v>0</v>
      </c>
      <c r="G3258" s="11" t="s">
        <v>9698</v>
      </c>
      <c r="H3258" s="11" t="s">
        <v>36</v>
      </c>
    </row>
    <row r="3259" spans="2:8">
      <c r="B3259" s="8" t="s">
        <v>9700</v>
      </c>
      <c r="C3259" s="9">
        <v>0</v>
      </c>
      <c r="D3259" s="10">
        <v>2</v>
      </c>
      <c r="E3259" s="10">
        <v>0</v>
      </c>
      <c r="F3259">
        <f t="shared" si="50"/>
        <v>1</v>
      </c>
      <c r="G3259" s="11" t="s">
        <v>4933</v>
      </c>
      <c r="H3259" s="11" t="s">
        <v>43</v>
      </c>
    </row>
    <row r="3260" spans="2:8">
      <c r="B3260" s="8" t="s">
        <v>9702</v>
      </c>
      <c r="C3260" s="9">
        <v>0</v>
      </c>
      <c r="D3260" s="10">
        <v>37</v>
      </c>
      <c r="E3260" s="10">
        <v>0</v>
      </c>
      <c r="F3260">
        <f t="shared" si="50"/>
        <v>0</v>
      </c>
      <c r="G3260" s="11" t="s">
        <v>9703</v>
      </c>
      <c r="H3260" s="11" t="s">
        <v>36</v>
      </c>
    </row>
    <row r="3261" spans="2:8">
      <c r="B3261" s="8" t="s">
        <v>9705</v>
      </c>
      <c r="C3261" s="9">
        <v>0</v>
      </c>
      <c r="D3261" s="10">
        <v>7</v>
      </c>
      <c r="E3261" s="10">
        <v>0</v>
      </c>
      <c r="F3261">
        <f t="shared" si="50"/>
        <v>1</v>
      </c>
      <c r="G3261" s="11" t="s">
        <v>9706</v>
      </c>
      <c r="H3261" s="11" t="s">
        <v>43</v>
      </c>
    </row>
    <row r="3262" spans="2:8">
      <c r="B3262" s="8" t="s">
        <v>9708</v>
      </c>
      <c r="C3262" s="9">
        <v>0</v>
      </c>
      <c r="D3262" s="10">
        <v>59</v>
      </c>
      <c r="E3262" s="10">
        <v>19</v>
      </c>
      <c r="F3262">
        <f t="shared" si="50"/>
        <v>0</v>
      </c>
      <c r="G3262" s="11" t="s">
        <v>9709</v>
      </c>
      <c r="H3262" s="11" t="s">
        <v>36</v>
      </c>
    </row>
    <row r="3263" spans="2:8">
      <c r="B3263" s="8" t="s">
        <v>9711</v>
      </c>
      <c r="C3263" s="9">
        <v>0</v>
      </c>
      <c r="D3263" s="10">
        <v>18</v>
      </c>
      <c r="E3263" s="10">
        <v>0</v>
      </c>
      <c r="F3263">
        <f t="shared" si="50"/>
        <v>0</v>
      </c>
      <c r="G3263" s="11" t="s">
        <v>9712</v>
      </c>
      <c r="H3263" s="11" t="s">
        <v>36</v>
      </c>
    </row>
    <row r="3264" spans="2:8">
      <c r="B3264" s="8" t="s">
        <v>9714</v>
      </c>
      <c r="C3264" s="9">
        <v>0</v>
      </c>
      <c r="D3264" s="10">
        <v>46</v>
      </c>
      <c r="E3264" s="10">
        <v>0</v>
      </c>
      <c r="F3264">
        <f t="shared" si="50"/>
        <v>1</v>
      </c>
      <c r="G3264" s="11" t="s">
        <v>9715</v>
      </c>
      <c r="H3264" s="11" t="s">
        <v>43</v>
      </c>
    </row>
    <row r="3265" spans="2:8">
      <c r="B3265" s="8" t="s">
        <v>9717</v>
      </c>
      <c r="C3265" s="9">
        <v>0</v>
      </c>
      <c r="D3265" s="10">
        <v>4</v>
      </c>
      <c r="E3265" s="10">
        <v>0</v>
      </c>
      <c r="F3265">
        <f t="shared" si="50"/>
        <v>1</v>
      </c>
      <c r="G3265" s="11" t="s">
        <v>4755</v>
      </c>
      <c r="H3265" s="11" t="s">
        <v>43</v>
      </c>
    </row>
    <row r="3266" spans="2:8">
      <c r="B3266" s="8" t="s">
        <v>9719</v>
      </c>
      <c r="C3266" s="9">
        <v>0</v>
      </c>
      <c r="D3266" s="10">
        <v>1</v>
      </c>
      <c r="E3266" s="10">
        <v>0</v>
      </c>
      <c r="F3266">
        <f t="shared" si="50"/>
        <v>0</v>
      </c>
      <c r="G3266" s="10">
        <v>11</v>
      </c>
      <c r="H3266" s="11" t="s">
        <v>36</v>
      </c>
    </row>
    <row r="3267" spans="2:8">
      <c r="B3267" s="8" t="s">
        <v>9721</v>
      </c>
      <c r="C3267" s="9">
        <v>0</v>
      </c>
      <c r="D3267" s="10">
        <v>35</v>
      </c>
      <c r="E3267" s="10">
        <v>14</v>
      </c>
      <c r="F3267">
        <f t="shared" si="50"/>
        <v>1</v>
      </c>
      <c r="G3267" s="11" t="s">
        <v>9722</v>
      </c>
      <c r="H3267" s="11" t="s">
        <v>43</v>
      </c>
    </row>
    <row r="3268" spans="2:8">
      <c r="B3268" s="8" t="s">
        <v>9724</v>
      </c>
      <c r="C3268" s="9">
        <v>0</v>
      </c>
      <c r="D3268" s="10">
        <v>54</v>
      </c>
      <c r="E3268" s="10">
        <v>0</v>
      </c>
      <c r="F3268">
        <f t="shared" si="50"/>
        <v>0</v>
      </c>
      <c r="G3268" s="11" t="s">
        <v>9725</v>
      </c>
      <c r="H3268" s="11" t="s">
        <v>36</v>
      </c>
    </row>
    <row r="3269" spans="2:8">
      <c r="B3269" s="8" t="s">
        <v>9727</v>
      </c>
      <c r="C3269" s="9">
        <v>0</v>
      </c>
      <c r="D3269" s="10">
        <v>63</v>
      </c>
      <c r="E3269" s="10">
        <v>0</v>
      </c>
      <c r="F3269">
        <f t="shared" ref="F3269:F3332" si="51">IF(H3269="Female",0,1)</f>
        <v>0</v>
      </c>
      <c r="G3269" s="10">
        <v>948</v>
      </c>
      <c r="H3269" s="11" t="s">
        <v>36</v>
      </c>
    </row>
    <row r="3270" spans="2:8">
      <c r="B3270" s="8" t="s">
        <v>9729</v>
      </c>
      <c r="C3270" s="9">
        <v>0</v>
      </c>
      <c r="D3270" s="10">
        <v>40</v>
      </c>
      <c r="E3270" s="10">
        <v>0</v>
      </c>
      <c r="F3270">
        <f t="shared" si="51"/>
        <v>1</v>
      </c>
      <c r="G3270" s="11" t="s">
        <v>9730</v>
      </c>
      <c r="H3270" s="11" t="s">
        <v>43</v>
      </c>
    </row>
    <row r="3271" spans="2:8">
      <c r="B3271" s="8" t="s">
        <v>9732</v>
      </c>
      <c r="C3271" s="9">
        <v>0</v>
      </c>
      <c r="D3271" s="10">
        <v>50</v>
      </c>
      <c r="E3271" s="10">
        <v>0</v>
      </c>
      <c r="F3271">
        <f t="shared" si="51"/>
        <v>1</v>
      </c>
      <c r="G3271" s="11" t="s">
        <v>9733</v>
      </c>
      <c r="H3271" s="11" t="s">
        <v>43</v>
      </c>
    </row>
    <row r="3272" spans="2:8">
      <c r="B3272" s="8" t="s">
        <v>9735</v>
      </c>
      <c r="C3272" s="9">
        <v>0</v>
      </c>
      <c r="D3272" s="10">
        <v>18</v>
      </c>
      <c r="E3272" s="10">
        <v>0</v>
      </c>
      <c r="F3272">
        <f t="shared" si="51"/>
        <v>1</v>
      </c>
      <c r="G3272" s="11" t="s">
        <v>9736</v>
      </c>
      <c r="H3272" s="11" t="s">
        <v>43</v>
      </c>
    </row>
    <row r="3273" spans="2:8">
      <c r="B3273" s="8" t="s">
        <v>9738</v>
      </c>
      <c r="C3273" s="9">
        <v>0</v>
      </c>
      <c r="D3273" s="10">
        <v>44</v>
      </c>
      <c r="E3273" s="10">
        <v>0</v>
      </c>
      <c r="F3273">
        <f t="shared" si="51"/>
        <v>0</v>
      </c>
      <c r="G3273" s="11" t="s">
        <v>9739</v>
      </c>
      <c r="H3273" s="11" t="s">
        <v>36</v>
      </c>
    </row>
    <row r="3274" spans="2:8">
      <c r="B3274" s="8" t="s">
        <v>9741</v>
      </c>
      <c r="C3274" s="9">
        <v>0</v>
      </c>
      <c r="D3274" s="10">
        <v>17</v>
      </c>
      <c r="E3274" s="10">
        <v>9</v>
      </c>
      <c r="F3274">
        <f t="shared" si="51"/>
        <v>0</v>
      </c>
      <c r="G3274" s="10">
        <v>260</v>
      </c>
      <c r="H3274" s="11" t="s">
        <v>36</v>
      </c>
    </row>
    <row r="3275" spans="2:8">
      <c r="B3275" s="8" t="s">
        <v>9743</v>
      </c>
      <c r="C3275" s="9">
        <v>0</v>
      </c>
      <c r="D3275" s="10">
        <v>68</v>
      </c>
      <c r="E3275" s="10">
        <v>0</v>
      </c>
      <c r="F3275">
        <f t="shared" si="51"/>
        <v>1</v>
      </c>
      <c r="G3275" s="11" t="s">
        <v>9744</v>
      </c>
      <c r="H3275" s="11" t="s">
        <v>43</v>
      </c>
    </row>
    <row r="3276" spans="2:8">
      <c r="B3276" s="8" t="s">
        <v>9746</v>
      </c>
      <c r="C3276" s="9">
        <v>0</v>
      </c>
      <c r="D3276" s="10">
        <v>5</v>
      </c>
      <c r="E3276" s="10">
        <v>0</v>
      </c>
      <c r="F3276">
        <f t="shared" si="51"/>
        <v>0</v>
      </c>
      <c r="G3276" s="11" t="s">
        <v>2552</v>
      </c>
      <c r="H3276" s="11" t="s">
        <v>36</v>
      </c>
    </row>
    <row r="3277" spans="2:8">
      <c r="B3277" s="8" t="s">
        <v>9748</v>
      </c>
      <c r="C3277" s="9">
        <v>0</v>
      </c>
      <c r="D3277" s="10">
        <v>13</v>
      </c>
      <c r="E3277" s="10">
        <v>0</v>
      </c>
      <c r="F3277">
        <f t="shared" si="51"/>
        <v>1</v>
      </c>
      <c r="G3277" s="11" t="s">
        <v>9749</v>
      </c>
      <c r="H3277" s="11" t="s">
        <v>43</v>
      </c>
    </row>
    <row r="3278" spans="2:8">
      <c r="B3278" s="8" t="s">
        <v>9751</v>
      </c>
      <c r="C3278" s="9">
        <v>0</v>
      </c>
      <c r="D3278" s="10">
        <v>53</v>
      </c>
      <c r="E3278" s="10">
        <v>0</v>
      </c>
      <c r="F3278">
        <f t="shared" si="51"/>
        <v>1</v>
      </c>
      <c r="G3278" s="11" t="s">
        <v>9752</v>
      </c>
      <c r="H3278" s="11" t="s">
        <v>43</v>
      </c>
    </row>
    <row r="3279" spans="2:8">
      <c r="B3279" s="8" t="s">
        <v>9754</v>
      </c>
      <c r="C3279" s="9">
        <v>0</v>
      </c>
      <c r="D3279" s="10">
        <v>60</v>
      </c>
      <c r="E3279" s="10">
        <v>0</v>
      </c>
      <c r="F3279">
        <f t="shared" si="51"/>
        <v>1</v>
      </c>
      <c r="G3279" s="11" t="s">
        <v>9755</v>
      </c>
      <c r="H3279" s="11" t="s">
        <v>43</v>
      </c>
    </row>
    <row r="3280" spans="2:8">
      <c r="B3280" s="8" t="s">
        <v>9757</v>
      </c>
      <c r="C3280" s="9">
        <v>0</v>
      </c>
      <c r="D3280" s="10">
        <v>32</v>
      </c>
      <c r="E3280" s="10">
        <v>0</v>
      </c>
      <c r="F3280">
        <f t="shared" si="51"/>
        <v>1</v>
      </c>
      <c r="G3280" s="11" t="s">
        <v>4878</v>
      </c>
      <c r="H3280" s="11" t="s">
        <v>43</v>
      </c>
    </row>
    <row r="3281" spans="2:8">
      <c r="B3281" s="8" t="s">
        <v>9759</v>
      </c>
      <c r="C3281" s="9">
        <v>0</v>
      </c>
      <c r="D3281" s="10">
        <v>14</v>
      </c>
      <c r="E3281" s="10">
        <v>0</v>
      </c>
      <c r="F3281">
        <f t="shared" si="51"/>
        <v>1</v>
      </c>
      <c r="G3281" s="11" t="s">
        <v>5031</v>
      </c>
      <c r="H3281" s="11" t="s">
        <v>43</v>
      </c>
    </row>
    <row r="3282" spans="2:8">
      <c r="B3282" s="8" t="s">
        <v>9761</v>
      </c>
      <c r="C3282" s="9">
        <v>0</v>
      </c>
      <c r="D3282" s="10">
        <v>42</v>
      </c>
      <c r="E3282" s="10">
        <v>0</v>
      </c>
      <c r="F3282">
        <f t="shared" si="51"/>
        <v>1</v>
      </c>
      <c r="G3282" s="11" t="s">
        <v>3399</v>
      </c>
      <c r="H3282" s="11" t="s">
        <v>43</v>
      </c>
    </row>
    <row r="3283" spans="2:8">
      <c r="B3283" s="8" t="s">
        <v>9763</v>
      </c>
      <c r="C3283" s="9">
        <v>0</v>
      </c>
      <c r="D3283" s="10">
        <v>24</v>
      </c>
      <c r="E3283" s="10">
        <v>0</v>
      </c>
      <c r="F3283">
        <f t="shared" si="51"/>
        <v>1</v>
      </c>
      <c r="G3283" s="11" t="s">
        <v>9764</v>
      </c>
      <c r="H3283" s="11" t="s">
        <v>43</v>
      </c>
    </row>
    <row r="3284" spans="2:8">
      <c r="B3284" s="8" t="s">
        <v>9766</v>
      </c>
      <c r="C3284" s="9">
        <v>0</v>
      </c>
      <c r="D3284" s="10">
        <v>67</v>
      </c>
      <c r="E3284" s="10">
        <v>26</v>
      </c>
      <c r="F3284">
        <f t="shared" si="51"/>
        <v>1</v>
      </c>
      <c r="G3284" s="11" t="s">
        <v>9767</v>
      </c>
      <c r="H3284" s="11" t="s">
        <v>43</v>
      </c>
    </row>
    <row r="3285" spans="2:8">
      <c r="B3285" s="8" t="s">
        <v>9769</v>
      </c>
      <c r="C3285" s="9">
        <v>0</v>
      </c>
      <c r="D3285" s="10">
        <v>64</v>
      </c>
      <c r="E3285" s="10">
        <v>0</v>
      </c>
      <c r="F3285">
        <f t="shared" si="51"/>
        <v>1</v>
      </c>
      <c r="G3285" s="11" t="s">
        <v>9770</v>
      </c>
      <c r="H3285" s="11" t="s">
        <v>43</v>
      </c>
    </row>
    <row r="3286" spans="2:8">
      <c r="B3286" s="8" t="s">
        <v>9772</v>
      </c>
      <c r="C3286" s="9">
        <v>0</v>
      </c>
      <c r="D3286" s="10">
        <v>73</v>
      </c>
      <c r="E3286" s="10">
        <v>0</v>
      </c>
      <c r="F3286">
        <f t="shared" si="51"/>
        <v>1</v>
      </c>
      <c r="G3286" s="11" t="s">
        <v>9773</v>
      </c>
      <c r="H3286" s="11" t="s">
        <v>43</v>
      </c>
    </row>
    <row r="3287" spans="2:8">
      <c r="B3287" s="8" t="s">
        <v>9775</v>
      </c>
      <c r="C3287" s="9">
        <v>0</v>
      </c>
      <c r="D3287" s="10">
        <v>3</v>
      </c>
      <c r="E3287" s="10">
        <v>0</v>
      </c>
      <c r="F3287">
        <f t="shared" si="51"/>
        <v>1</v>
      </c>
      <c r="G3287" s="11" t="s">
        <v>9776</v>
      </c>
      <c r="H3287" s="11" t="s">
        <v>43</v>
      </c>
    </row>
    <row r="3288" spans="2:8">
      <c r="B3288" s="8" t="s">
        <v>9778</v>
      </c>
      <c r="C3288" s="9">
        <v>0</v>
      </c>
      <c r="D3288" s="10">
        <v>58</v>
      </c>
      <c r="E3288" s="10">
        <v>0</v>
      </c>
      <c r="F3288">
        <f t="shared" si="51"/>
        <v>1</v>
      </c>
      <c r="G3288" s="11" t="s">
        <v>6296</v>
      </c>
      <c r="H3288" s="11" t="s">
        <v>43</v>
      </c>
    </row>
    <row r="3289" spans="2:8">
      <c r="B3289" s="8" t="s">
        <v>9780</v>
      </c>
      <c r="C3289" s="9">
        <v>0</v>
      </c>
      <c r="D3289" s="10">
        <v>33</v>
      </c>
      <c r="E3289" s="10">
        <v>0</v>
      </c>
      <c r="F3289">
        <f t="shared" si="51"/>
        <v>1</v>
      </c>
      <c r="G3289" s="10">
        <v>130</v>
      </c>
      <c r="H3289" s="11" t="s">
        <v>43</v>
      </c>
    </row>
    <row r="3290" spans="2:8">
      <c r="B3290" s="8" t="s">
        <v>9782</v>
      </c>
      <c r="C3290" s="9">
        <v>0</v>
      </c>
      <c r="D3290" s="10">
        <v>53</v>
      </c>
      <c r="E3290" s="10">
        <v>0</v>
      </c>
      <c r="F3290">
        <f t="shared" si="51"/>
        <v>1</v>
      </c>
      <c r="G3290" s="11" t="s">
        <v>5947</v>
      </c>
      <c r="H3290" s="11" t="s">
        <v>43</v>
      </c>
    </row>
    <row r="3291" spans="2:8">
      <c r="B3291" s="8" t="s">
        <v>9784</v>
      </c>
      <c r="C3291" s="9">
        <v>0</v>
      </c>
      <c r="D3291" s="10">
        <v>73</v>
      </c>
      <c r="E3291" s="10">
        <v>0</v>
      </c>
      <c r="F3291">
        <f t="shared" si="51"/>
        <v>1</v>
      </c>
      <c r="G3291" s="11" t="s">
        <v>9785</v>
      </c>
      <c r="H3291" s="11" t="s">
        <v>43</v>
      </c>
    </row>
    <row r="3292" spans="2:8">
      <c r="B3292" s="8" t="s">
        <v>9787</v>
      </c>
      <c r="C3292" s="9">
        <v>0</v>
      </c>
      <c r="D3292" s="10">
        <v>53</v>
      </c>
      <c r="E3292" s="10">
        <v>19</v>
      </c>
      <c r="F3292">
        <f t="shared" si="51"/>
        <v>1</v>
      </c>
      <c r="G3292" s="11" t="s">
        <v>9788</v>
      </c>
      <c r="H3292" s="11" t="s">
        <v>43</v>
      </c>
    </row>
    <row r="3293" spans="2:8">
      <c r="B3293" s="8" t="s">
        <v>9790</v>
      </c>
      <c r="C3293" s="9">
        <v>0</v>
      </c>
      <c r="D3293" s="10">
        <v>59</v>
      </c>
      <c r="E3293" s="10">
        <v>0</v>
      </c>
      <c r="F3293">
        <f t="shared" si="51"/>
        <v>0</v>
      </c>
      <c r="G3293" s="11" t="s">
        <v>9791</v>
      </c>
      <c r="H3293" s="11" t="s">
        <v>36</v>
      </c>
    </row>
    <row r="3294" spans="2:8">
      <c r="B3294" s="8" t="s">
        <v>9793</v>
      </c>
      <c r="C3294" s="9">
        <v>0</v>
      </c>
      <c r="D3294" s="10">
        <v>54</v>
      </c>
      <c r="E3294" s="10">
        <v>0</v>
      </c>
      <c r="F3294">
        <f t="shared" si="51"/>
        <v>1</v>
      </c>
      <c r="G3294" s="11" t="s">
        <v>4925</v>
      </c>
      <c r="H3294" s="11" t="s">
        <v>43</v>
      </c>
    </row>
    <row r="3295" spans="2:8">
      <c r="B3295" s="8" t="s">
        <v>9795</v>
      </c>
      <c r="C3295" s="9">
        <v>0</v>
      </c>
      <c r="D3295" s="10">
        <v>58</v>
      </c>
      <c r="E3295" s="10">
        <v>0</v>
      </c>
      <c r="F3295">
        <f t="shared" si="51"/>
        <v>1</v>
      </c>
      <c r="G3295" s="11" t="s">
        <v>8637</v>
      </c>
      <c r="H3295" s="11" t="s">
        <v>43</v>
      </c>
    </row>
    <row r="3296" spans="2:8">
      <c r="B3296" s="8" t="s">
        <v>18252</v>
      </c>
      <c r="C3296" s="9">
        <v>0</v>
      </c>
      <c r="D3296" s="10">
        <v>59</v>
      </c>
      <c r="E3296" s="10">
        <v>0</v>
      </c>
      <c r="F3296">
        <f t="shared" si="51"/>
        <v>0</v>
      </c>
      <c r="G3296" s="11" t="s">
        <v>9798</v>
      </c>
      <c r="H3296" s="11" t="s">
        <v>36</v>
      </c>
    </row>
    <row r="3297" spans="2:8">
      <c r="B3297" s="8" t="s">
        <v>9800</v>
      </c>
      <c r="C3297" s="9">
        <v>0</v>
      </c>
      <c r="D3297" s="10">
        <v>3</v>
      </c>
      <c r="E3297" s="10">
        <v>0</v>
      </c>
      <c r="F3297">
        <f t="shared" si="51"/>
        <v>1</v>
      </c>
      <c r="G3297" s="10">
        <v>35</v>
      </c>
      <c r="H3297" s="11" t="s">
        <v>43</v>
      </c>
    </row>
    <row r="3298" spans="2:8">
      <c r="B3298" s="8" t="s">
        <v>9802</v>
      </c>
      <c r="C3298" s="9">
        <v>0</v>
      </c>
      <c r="D3298" s="10">
        <v>69</v>
      </c>
      <c r="E3298" s="10">
        <v>0</v>
      </c>
      <c r="F3298">
        <f t="shared" si="51"/>
        <v>0</v>
      </c>
      <c r="G3298" s="11" t="s">
        <v>9803</v>
      </c>
      <c r="H3298" s="11" t="s">
        <v>36</v>
      </c>
    </row>
    <row r="3299" spans="2:8">
      <c r="B3299" s="8" t="s">
        <v>9805</v>
      </c>
      <c r="C3299" s="9">
        <v>0</v>
      </c>
      <c r="D3299" s="10">
        <v>57</v>
      </c>
      <c r="E3299" s="10">
        <v>0</v>
      </c>
      <c r="F3299">
        <f t="shared" si="51"/>
        <v>0</v>
      </c>
      <c r="G3299" s="11" t="s">
        <v>9806</v>
      </c>
      <c r="H3299" s="11" t="s">
        <v>36</v>
      </c>
    </row>
    <row r="3300" spans="2:8">
      <c r="B3300" s="8" t="s">
        <v>9808</v>
      </c>
      <c r="C3300" s="9">
        <v>0</v>
      </c>
      <c r="D3300" s="10">
        <v>58</v>
      </c>
      <c r="E3300" s="10">
        <v>0</v>
      </c>
      <c r="F3300">
        <f t="shared" si="51"/>
        <v>0</v>
      </c>
      <c r="G3300" s="11" t="s">
        <v>9809</v>
      </c>
      <c r="H3300" s="11" t="s">
        <v>36</v>
      </c>
    </row>
    <row r="3301" spans="2:8">
      <c r="B3301" s="8" t="s">
        <v>9811</v>
      </c>
      <c r="C3301" s="9">
        <v>0</v>
      </c>
      <c r="D3301" s="10">
        <v>69</v>
      </c>
      <c r="E3301" s="10">
        <v>0</v>
      </c>
      <c r="F3301">
        <f t="shared" si="51"/>
        <v>1</v>
      </c>
      <c r="G3301" s="11" t="s">
        <v>9812</v>
      </c>
      <c r="H3301" s="11" t="s">
        <v>43</v>
      </c>
    </row>
    <row r="3302" spans="2:8">
      <c r="B3302" s="8" t="s">
        <v>9814</v>
      </c>
      <c r="C3302" s="9">
        <v>0</v>
      </c>
      <c r="D3302" s="10">
        <v>2</v>
      </c>
      <c r="E3302" s="10">
        <v>0</v>
      </c>
      <c r="F3302">
        <f t="shared" si="51"/>
        <v>0</v>
      </c>
      <c r="G3302" s="11" t="s">
        <v>1449</v>
      </c>
      <c r="H3302" s="11" t="s">
        <v>36</v>
      </c>
    </row>
    <row r="3303" spans="2:8">
      <c r="B3303" s="8" t="s">
        <v>9816</v>
      </c>
      <c r="C3303" s="9">
        <v>0</v>
      </c>
      <c r="D3303" s="10">
        <v>13</v>
      </c>
      <c r="E3303" s="10">
        <v>43</v>
      </c>
      <c r="F3303">
        <f t="shared" si="51"/>
        <v>0</v>
      </c>
      <c r="G3303" s="11" t="s">
        <v>9817</v>
      </c>
      <c r="H3303" s="11" t="s">
        <v>36</v>
      </c>
    </row>
    <row r="3304" spans="2:8">
      <c r="B3304" s="8" t="s">
        <v>9819</v>
      </c>
      <c r="C3304" s="9">
        <v>0</v>
      </c>
      <c r="D3304" s="10">
        <v>46</v>
      </c>
      <c r="E3304" s="10">
        <v>0</v>
      </c>
      <c r="F3304">
        <f t="shared" si="51"/>
        <v>0</v>
      </c>
      <c r="G3304" s="11" t="s">
        <v>9820</v>
      </c>
      <c r="H3304" s="11" t="s">
        <v>36</v>
      </c>
    </row>
    <row r="3305" spans="2:8">
      <c r="B3305" s="8" t="s">
        <v>9822</v>
      </c>
      <c r="C3305" s="9">
        <v>0</v>
      </c>
      <c r="D3305" s="10">
        <v>26</v>
      </c>
      <c r="E3305" s="10">
        <v>0</v>
      </c>
      <c r="F3305">
        <f t="shared" si="51"/>
        <v>0</v>
      </c>
      <c r="G3305" s="11" t="s">
        <v>9823</v>
      </c>
      <c r="H3305" s="11" t="s">
        <v>36</v>
      </c>
    </row>
    <row r="3306" spans="2:8">
      <c r="B3306" s="8" t="s">
        <v>9825</v>
      </c>
      <c r="C3306" s="9">
        <v>0</v>
      </c>
      <c r="D3306" s="10">
        <v>44</v>
      </c>
      <c r="E3306" s="10">
        <v>0</v>
      </c>
      <c r="F3306">
        <f t="shared" si="51"/>
        <v>1</v>
      </c>
      <c r="G3306" s="11" t="s">
        <v>3478</v>
      </c>
      <c r="H3306" s="11" t="s">
        <v>43</v>
      </c>
    </row>
    <row r="3307" spans="2:8">
      <c r="B3307" s="8" t="s">
        <v>9827</v>
      </c>
      <c r="C3307" s="9">
        <v>0</v>
      </c>
      <c r="D3307" s="10">
        <v>2</v>
      </c>
      <c r="E3307" s="10">
        <v>0</v>
      </c>
      <c r="F3307">
        <f t="shared" si="51"/>
        <v>0</v>
      </c>
      <c r="G3307" s="11" t="s">
        <v>1240</v>
      </c>
      <c r="H3307" s="11" t="s">
        <v>36</v>
      </c>
    </row>
    <row r="3308" spans="2:8">
      <c r="B3308" s="8" t="s">
        <v>9829</v>
      </c>
      <c r="C3308" s="9">
        <v>0</v>
      </c>
      <c r="D3308" s="10">
        <v>22</v>
      </c>
      <c r="E3308" s="10">
        <v>0</v>
      </c>
      <c r="F3308">
        <f t="shared" si="51"/>
        <v>0</v>
      </c>
      <c r="G3308" s="11" t="s">
        <v>8691</v>
      </c>
      <c r="H3308" s="11" t="s">
        <v>36</v>
      </c>
    </row>
    <row r="3309" spans="2:8">
      <c r="B3309" s="8" t="s">
        <v>9831</v>
      </c>
      <c r="C3309" s="9">
        <v>0</v>
      </c>
      <c r="D3309" s="10">
        <v>35</v>
      </c>
      <c r="E3309" s="10">
        <v>12</v>
      </c>
      <c r="F3309">
        <f t="shared" si="51"/>
        <v>0</v>
      </c>
      <c r="G3309" s="11" t="s">
        <v>9832</v>
      </c>
      <c r="H3309" s="11" t="s">
        <v>36</v>
      </c>
    </row>
    <row r="3310" spans="2:8">
      <c r="B3310" s="8" t="s">
        <v>9834</v>
      </c>
      <c r="C3310" s="9">
        <v>0</v>
      </c>
      <c r="D3310" s="10">
        <v>26</v>
      </c>
      <c r="E3310" s="10">
        <v>0</v>
      </c>
      <c r="F3310">
        <f t="shared" si="51"/>
        <v>1</v>
      </c>
      <c r="G3310" s="11" t="s">
        <v>9835</v>
      </c>
      <c r="H3310" s="11" t="s">
        <v>43</v>
      </c>
    </row>
    <row r="3311" spans="2:8">
      <c r="B3311" s="8" t="s">
        <v>9837</v>
      </c>
      <c r="C3311" s="9">
        <v>0</v>
      </c>
      <c r="D3311" s="10">
        <v>57</v>
      </c>
      <c r="E3311" s="10">
        <v>0</v>
      </c>
      <c r="F3311">
        <f t="shared" si="51"/>
        <v>1</v>
      </c>
      <c r="G3311" s="11" t="s">
        <v>9838</v>
      </c>
      <c r="H3311" s="11" t="s">
        <v>43</v>
      </c>
    </row>
    <row r="3312" spans="2:8">
      <c r="B3312" s="8" t="s">
        <v>9840</v>
      </c>
      <c r="C3312" s="9">
        <v>0</v>
      </c>
      <c r="D3312" s="10">
        <v>61</v>
      </c>
      <c r="E3312" s="10">
        <v>0</v>
      </c>
      <c r="F3312">
        <f t="shared" si="51"/>
        <v>1</v>
      </c>
      <c r="G3312" s="11" t="s">
        <v>9084</v>
      </c>
      <c r="H3312" s="11" t="s">
        <v>43</v>
      </c>
    </row>
    <row r="3313" spans="2:8">
      <c r="B3313" s="8" t="s">
        <v>9842</v>
      </c>
      <c r="C3313" s="9">
        <v>0</v>
      </c>
      <c r="D3313" s="10">
        <v>69</v>
      </c>
      <c r="E3313" s="10">
        <v>19</v>
      </c>
      <c r="F3313">
        <f t="shared" si="51"/>
        <v>0</v>
      </c>
      <c r="G3313" s="11" t="s">
        <v>9843</v>
      </c>
      <c r="H3313" s="11" t="s">
        <v>36</v>
      </c>
    </row>
    <row r="3314" spans="2:8">
      <c r="B3314" s="8" t="s">
        <v>9845</v>
      </c>
      <c r="C3314" s="9">
        <v>0</v>
      </c>
      <c r="D3314" s="10">
        <v>6</v>
      </c>
      <c r="E3314" s="10">
        <v>0</v>
      </c>
      <c r="F3314">
        <f t="shared" si="51"/>
        <v>1</v>
      </c>
      <c r="G3314" s="11" t="s">
        <v>1991</v>
      </c>
      <c r="H3314" s="11" t="s">
        <v>43</v>
      </c>
    </row>
    <row r="3315" spans="2:8">
      <c r="B3315" s="8" t="s">
        <v>9847</v>
      </c>
      <c r="C3315" s="9">
        <v>0</v>
      </c>
      <c r="D3315" s="10">
        <v>25</v>
      </c>
      <c r="E3315" s="10">
        <v>0</v>
      </c>
      <c r="F3315">
        <f t="shared" si="51"/>
        <v>0</v>
      </c>
      <c r="G3315" s="11" t="s">
        <v>9848</v>
      </c>
      <c r="H3315" s="11" t="s">
        <v>36</v>
      </c>
    </row>
    <row r="3316" spans="2:8">
      <c r="B3316" s="8" t="s">
        <v>9850</v>
      </c>
      <c r="C3316" s="9">
        <v>0</v>
      </c>
      <c r="D3316" s="10">
        <v>25</v>
      </c>
      <c r="E3316" s="10">
        <v>0</v>
      </c>
      <c r="F3316">
        <f t="shared" si="51"/>
        <v>1</v>
      </c>
      <c r="G3316" s="11" t="s">
        <v>9851</v>
      </c>
      <c r="H3316" s="11" t="s">
        <v>43</v>
      </c>
    </row>
    <row r="3317" spans="2:8">
      <c r="B3317" s="8" t="s">
        <v>9853</v>
      </c>
      <c r="C3317" s="9">
        <v>0</v>
      </c>
      <c r="D3317" s="10">
        <v>2</v>
      </c>
      <c r="E3317" s="10">
        <v>0</v>
      </c>
      <c r="F3317">
        <f t="shared" si="51"/>
        <v>1</v>
      </c>
      <c r="G3317" s="11" t="s">
        <v>8470</v>
      </c>
      <c r="H3317" s="11" t="s">
        <v>43</v>
      </c>
    </row>
    <row r="3318" spans="2:8">
      <c r="B3318" s="8" t="s">
        <v>9855</v>
      </c>
      <c r="C3318" s="9">
        <v>0</v>
      </c>
      <c r="D3318" s="10">
        <v>60</v>
      </c>
      <c r="E3318" s="10">
        <v>0</v>
      </c>
      <c r="F3318">
        <f t="shared" si="51"/>
        <v>0</v>
      </c>
      <c r="G3318" s="11" t="s">
        <v>9856</v>
      </c>
      <c r="H3318" s="11" t="s">
        <v>36</v>
      </c>
    </row>
    <row r="3319" spans="2:8">
      <c r="B3319" s="8" t="s">
        <v>9858</v>
      </c>
      <c r="C3319" s="9">
        <v>0</v>
      </c>
      <c r="D3319" s="10">
        <v>31</v>
      </c>
      <c r="E3319" s="10">
        <v>0</v>
      </c>
      <c r="F3319">
        <f t="shared" si="51"/>
        <v>0</v>
      </c>
      <c r="G3319" s="11" t="s">
        <v>9859</v>
      </c>
      <c r="H3319" s="11" t="s">
        <v>36</v>
      </c>
    </row>
    <row r="3320" spans="2:8">
      <c r="B3320" s="8" t="s">
        <v>9861</v>
      </c>
      <c r="C3320" s="9">
        <v>0</v>
      </c>
      <c r="D3320" s="10">
        <v>52</v>
      </c>
      <c r="E3320" s="10">
        <v>0</v>
      </c>
      <c r="F3320">
        <f t="shared" si="51"/>
        <v>0</v>
      </c>
      <c r="G3320" s="11" t="s">
        <v>9862</v>
      </c>
      <c r="H3320" s="11" t="s">
        <v>36</v>
      </c>
    </row>
    <row r="3321" spans="2:8">
      <c r="B3321" s="8" t="s">
        <v>9864</v>
      </c>
      <c r="C3321" s="9">
        <v>0</v>
      </c>
      <c r="D3321" s="10">
        <v>68</v>
      </c>
      <c r="E3321" s="10">
        <v>0</v>
      </c>
      <c r="F3321">
        <f t="shared" si="51"/>
        <v>0</v>
      </c>
      <c r="G3321" s="11" t="s">
        <v>9865</v>
      </c>
      <c r="H3321" s="11" t="s">
        <v>36</v>
      </c>
    </row>
    <row r="3322" spans="2:8">
      <c r="B3322" s="8" t="s">
        <v>9867</v>
      </c>
      <c r="C3322" s="9">
        <v>0</v>
      </c>
      <c r="D3322" s="10">
        <v>71</v>
      </c>
      <c r="E3322" s="10">
        <v>0</v>
      </c>
      <c r="F3322">
        <f t="shared" si="51"/>
        <v>0</v>
      </c>
      <c r="G3322" s="11" t="s">
        <v>1431</v>
      </c>
      <c r="H3322" s="11" t="s">
        <v>36</v>
      </c>
    </row>
    <row r="3323" spans="2:8">
      <c r="B3323" s="8" t="s">
        <v>9869</v>
      </c>
      <c r="C3323" s="9">
        <v>0</v>
      </c>
      <c r="D3323" s="10">
        <v>71</v>
      </c>
      <c r="E3323" s="10">
        <v>0</v>
      </c>
      <c r="F3323">
        <f t="shared" si="51"/>
        <v>1</v>
      </c>
      <c r="G3323" s="11" t="s">
        <v>9870</v>
      </c>
      <c r="H3323" s="11" t="s">
        <v>43</v>
      </c>
    </row>
    <row r="3324" spans="2:8">
      <c r="B3324" s="8" t="s">
        <v>9872</v>
      </c>
      <c r="C3324" s="9">
        <v>0</v>
      </c>
      <c r="D3324" s="10">
        <v>30</v>
      </c>
      <c r="E3324" s="10">
        <v>0</v>
      </c>
      <c r="F3324">
        <f t="shared" si="51"/>
        <v>0</v>
      </c>
      <c r="G3324" s="11" t="s">
        <v>1849</v>
      </c>
      <c r="H3324" s="11" t="s">
        <v>36</v>
      </c>
    </row>
    <row r="3325" spans="2:8">
      <c r="B3325" s="8" t="s">
        <v>9874</v>
      </c>
      <c r="C3325" s="9">
        <v>0</v>
      </c>
      <c r="D3325" s="10">
        <v>2</v>
      </c>
      <c r="E3325" s="10">
        <v>0</v>
      </c>
      <c r="F3325">
        <f t="shared" si="51"/>
        <v>0</v>
      </c>
      <c r="G3325" s="11" t="s">
        <v>2241</v>
      </c>
      <c r="H3325" s="11" t="s">
        <v>36</v>
      </c>
    </row>
    <row r="3326" spans="2:8">
      <c r="B3326" s="8" t="s">
        <v>9876</v>
      </c>
      <c r="C3326" s="9">
        <v>0</v>
      </c>
      <c r="D3326" s="10">
        <v>74</v>
      </c>
      <c r="E3326" s="10">
        <v>0</v>
      </c>
      <c r="F3326">
        <f t="shared" si="51"/>
        <v>0</v>
      </c>
      <c r="G3326" s="11" t="s">
        <v>6343</v>
      </c>
      <c r="H3326" s="11" t="s">
        <v>36</v>
      </c>
    </row>
    <row r="3327" spans="2:8">
      <c r="B3327" s="8" t="s">
        <v>9878</v>
      </c>
      <c r="C3327" s="9">
        <v>0</v>
      </c>
      <c r="D3327" s="10">
        <v>62</v>
      </c>
      <c r="E3327" s="10">
        <v>0</v>
      </c>
      <c r="F3327">
        <f t="shared" si="51"/>
        <v>0</v>
      </c>
      <c r="G3327" s="11" t="s">
        <v>9879</v>
      </c>
      <c r="H3327" s="11" t="s">
        <v>36</v>
      </c>
    </row>
    <row r="3328" spans="2:8">
      <c r="B3328" s="8" t="s">
        <v>9881</v>
      </c>
      <c r="C3328" s="9">
        <v>0</v>
      </c>
      <c r="D3328" s="10">
        <v>54</v>
      </c>
      <c r="E3328" s="10">
        <v>0</v>
      </c>
      <c r="F3328">
        <f t="shared" si="51"/>
        <v>0</v>
      </c>
      <c r="G3328" s="11" t="s">
        <v>9882</v>
      </c>
      <c r="H3328" s="11" t="s">
        <v>36</v>
      </c>
    </row>
    <row r="3329" spans="2:8">
      <c r="B3329" s="8" t="s">
        <v>9884</v>
      </c>
      <c r="C3329" s="9">
        <v>0</v>
      </c>
      <c r="D3329" s="10">
        <v>5</v>
      </c>
      <c r="E3329" s="10">
        <v>0</v>
      </c>
      <c r="F3329">
        <f t="shared" si="51"/>
        <v>0</v>
      </c>
      <c r="G3329" s="11" t="s">
        <v>8082</v>
      </c>
      <c r="H3329" s="11" t="s">
        <v>36</v>
      </c>
    </row>
    <row r="3330" spans="2:8">
      <c r="B3330" s="8" t="s">
        <v>9886</v>
      </c>
      <c r="C3330" s="9">
        <v>0</v>
      </c>
      <c r="D3330" s="10">
        <v>55</v>
      </c>
      <c r="E3330" s="10">
        <v>0</v>
      </c>
      <c r="F3330">
        <f t="shared" si="51"/>
        <v>1</v>
      </c>
      <c r="G3330" s="11" t="s">
        <v>9887</v>
      </c>
      <c r="H3330" s="11" t="s">
        <v>43</v>
      </c>
    </row>
    <row r="3331" spans="2:8">
      <c r="B3331" s="8" t="s">
        <v>9889</v>
      </c>
      <c r="C3331" s="9">
        <v>0</v>
      </c>
      <c r="D3331" s="10">
        <v>41</v>
      </c>
      <c r="E3331" s="10">
        <v>0</v>
      </c>
      <c r="F3331">
        <f t="shared" si="51"/>
        <v>0</v>
      </c>
      <c r="G3331" s="11" t="s">
        <v>7101</v>
      </c>
      <c r="H3331" s="11" t="s">
        <v>36</v>
      </c>
    </row>
    <row r="3332" spans="2:8">
      <c r="B3332" s="8" t="s">
        <v>9891</v>
      </c>
      <c r="C3332" s="9">
        <v>0</v>
      </c>
      <c r="D3332" s="10">
        <v>63</v>
      </c>
      <c r="E3332" s="10">
        <v>0</v>
      </c>
      <c r="F3332">
        <f t="shared" si="51"/>
        <v>0</v>
      </c>
      <c r="G3332" s="11" t="s">
        <v>9892</v>
      </c>
      <c r="H3332" s="11" t="s">
        <v>36</v>
      </c>
    </row>
    <row r="3333" spans="2:8">
      <c r="B3333" s="8" t="s">
        <v>9894</v>
      </c>
      <c r="C3333" s="9">
        <v>0</v>
      </c>
      <c r="D3333" s="10">
        <v>27</v>
      </c>
      <c r="E3333" s="10">
        <v>0</v>
      </c>
      <c r="F3333">
        <f t="shared" ref="F3333:F3396" si="52">IF(H3333="Female",0,1)</f>
        <v>1</v>
      </c>
      <c r="G3333" s="11" t="s">
        <v>9895</v>
      </c>
      <c r="H3333" s="11" t="s">
        <v>43</v>
      </c>
    </row>
    <row r="3334" spans="2:8">
      <c r="B3334" s="8" t="s">
        <v>9897</v>
      </c>
      <c r="C3334" s="9">
        <v>0</v>
      </c>
      <c r="D3334" s="10">
        <v>71</v>
      </c>
      <c r="E3334" s="10">
        <v>38</v>
      </c>
      <c r="F3334">
        <f t="shared" si="52"/>
        <v>0</v>
      </c>
      <c r="G3334" s="11" t="s">
        <v>9898</v>
      </c>
      <c r="H3334" s="11" t="s">
        <v>36</v>
      </c>
    </row>
    <row r="3335" spans="2:8">
      <c r="B3335" s="8" t="s">
        <v>9900</v>
      </c>
      <c r="C3335" s="9">
        <v>0</v>
      </c>
      <c r="D3335" s="10">
        <v>47</v>
      </c>
      <c r="E3335" s="10">
        <v>0</v>
      </c>
      <c r="F3335">
        <f t="shared" si="52"/>
        <v>0</v>
      </c>
      <c r="G3335" s="11" t="s">
        <v>5773</v>
      </c>
      <c r="H3335" s="11" t="s">
        <v>36</v>
      </c>
    </row>
    <row r="3336" spans="2:8">
      <c r="B3336" s="8" t="s">
        <v>9902</v>
      </c>
      <c r="C3336" s="9">
        <v>0</v>
      </c>
      <c r="D3336" s="10">
        <v>23</v>
      </c>
      <c r="E3336" s="10">
        <v>0</v>
      </c>
      <c r="F3336">
        <f t="shared" si="52"/>
        <v>0</v>
      </c>
      <c r="G3336" s="11" t="s">
        <v>9903</v>
      </c>
      <c r="H3336" s="11" t="s">
        <v>36</v>
      </c>
    </row>
    <row r="3337" spans="2:8">
      <c r="B3337" s="8" t="s">
        <v>9905</v>
      </c>
      <c r="C3337" s="9">
        <v>0</v>
      </c>
      <c r="D3337" s="10">
        <v>13</v>
      </c>
      <c r="E3337" s="10">
        <v>0</v>
      </c>
      <c r="F3337">
        <f t="shared" si="52"/>
        <v>0</v>
      </c>
      <c r="G3337" s="10">
        <v>172</v>
      </c>
      <c r="H3337" s="11" t="s">
        <v>36</v>
      </c>
    </row>
    <row r="3338" spans="2:8">
      <c r="B3338" s="8" t="s">
        <v>9907</v>
      </c>
      <c r="C3338" s="9">
        <v>0</v>
      </c>
      <c r="D3338" s="10">
        <v>1</v>
      </c>
      <c r="E3338" s="10">
        <v>0</v>
      </c>
      <c r="F3338">
        <f t="shared" si="52"/>
        <v>1</v>
      </c>
      <c r="G3338" s="10">
        <v>5</v>
      </c>
      <c r="H3338" s="11" t="s">
        <v>43</v>
      </c>
    </row>
    <row r="3339" spans="2:8">
      <c r="B3339" s="8" t="s">
        <v>9909</v>
      </c>
      <c r="C3339" s="9">
        <v>0</v>
      </c>
      <c r="D3339" s="10">
        <v>22</v>
      </c>
      <c r="E3339" s="10">
        <v>0</v>
      </c>
      <c r="F3339">
        <f t="shared" si="52"/>
        <v>1</v>
      </c>
      <c r="G3339" s="11" t="s">
        <v>9910</v>
      </c>
      <c r="H3339" s="11" t="s">
        <v>43</v>
      </c>
    </row>
    <row r="3340" spans="2:8">
      <c r="B3340" s="8" t="s">
        <v>9912</v>
      </c>
      <c r="C3340" s="9">
        <v>0</v>
      </c>
      <c r="D3340" s="10">
        <v>49</v>
      </c>
      <c r="E3340" s="10">
        <v>0</v>
      </c>
      <c r="F3340">
        <f t="shared" si="52"/>
        <v>1</v>
      </c>
      <c r="G3340" s="11" t="s">
        <v>9913</v>
      </c>
      <c r="H3340" s="11" t="s">
        <v>43</v>
      </c>
    </row>
    <row r="3341" spans="2:8">
      <c r="B3341" s="8" t="s">
        <v>9915</v>
      </c>
      <c r="C3341" s="9">
        <v>0</v>
      </c>
      <c r="D3341" s="10">
        <v>36</v>
      </c>
      <c r="E3341" s="10">
        <v>0</v>
      </c>
      <c r="F3341">
        <f t="shared" si="52"/>
        <v>1</v>
      </c>
      <c r="G3341" s="11" t="s">
        <v>9916</v>
      </c>
      <c r="H3341" s="11" t="s">
        <v>43</v>
      </c>
    </row>
    <row r="3342" spans="2:8">
      <c r="B3342" s="8" t="s">
        <v>9918</v>
      </c>
      <c r="C3342" s="9">
        <v>0</v>
      </c>
      <c r="D3342" s="10">
        <v>2</v>
      </c>
      <c r="E3342" s="10">
        <v>0</v>
      </c>
      <c r="F3342">
        <f t="shared" si="52"/>
        <v>0</v>
      </c>
      <c r="G3342" s="11" t="s">
        <v>3138</v>
      </c>
      <c r="H3342" s="11" t="s">
        <v>36</v>
      </c>
    </row>
    <row r="3343" spans="2:8">
      <c r="B3343" s="8" t="s">
        <v>9920</v>
      </c>
      <c r="C3343" s="9">
        <v>0</v>
      </c>
      <c r="D3343" s="10">
        <v>16</v>
      </c>
      <c r="E3343" s="10">
        <v>57</v>
      </c>
      <c r="F3343">
        <f t="shared" si="52"/>
        <v>1</v>
      </c>
      <c r="G3343" s="11" t="s">
        <v>8158</v>
      </c>
      <c r="H3343" s="11" t="s">
        <v>43</v>
      </c>
    </row>
    <row r="3344" spans="2:8">
      <c r="B3344" s="8" t="s">
        <v>9922</v>
      </c>
      <c r="C3344" s="9">
        <v>0</v>
      </c>
      <c r="D3344" s="10">
        <v>26</v>
      </c>
      <c r="E3344" s="10">
        <v>0</v>
      </c>
      <c r="F3344">
        <f t="shared" si="52"/>
        <v>0</v>
      </c>
      <c r="G3344" s="11" t="s">
        <v>771</v>
      </c>
      <c r="H3344" s="11" t="s">
        <v>36</v>
      </c>
    </row>
    <row r="3345" spans="2:8">
      <c r="B3345" s="8" t="s">
        <v>9924</v>
      </c>
      <c r="C3345" s="9">
        <v>0</v>
      </c>
      <c r="D3345" s="10">
        <v>43</v>
      </c>
      <c r="E3345" s="10">
        <v>0</v>
      </c>
      <c r="F3345">
        <f t="shared" si="52"/>
        <v>1</v>
      </c>
      <c r="G3345" s="11" t="s">
        <v>1018</v>
      </c>
      <c r="H3345" s="11" t="s">
        <v>43</v>
      </c>
    </row>
    <row r="3346" spans="2:8">
      <c r="B3346" s="8" t="s">
        <v>9926</v>
      </c>
      <c r="C3346" s="9">
        <v>0</v>
      </c>
      <c r="D3346" s="10">
        <v>10</v>
      </c>
      <c r="E3346" s="10">
        <v>0</v>
      </c>
      <c r="F3346">
        <f t="shared" si="52"/>
        <v>1</v>
      </c>
      <c r="G3346" s="11" t="s">
        <v>4246</v>
      </c>
      <c r="H3346" s="11" t="s">
        <v>43</v>
      </c>
    </row>
    <row r="3347" spans="2:8">
      <c r="B3347" s="8" t="s">
        <v>9928</v>
      </c>
      <c r="C3347" s="9">
        <v>0</v>
      </c>
      <c r="D3347" s="10">
        <v>63</v>
      </c>
      <c r="E3347" s="10">
        <v>0</v>
      </c>
      <c r="F3347">
        <f t="shared" si="52"/>
        <v>0</v>
      </c>
      <c r="G3347" s="11" t="s">
        <v>9929</v>
      </c>
      <c r="H3347" s="11" t="s">
        <v>36</v>
      </c>
    </row>
    <row r="3348" spans="2:8">
      <c r="B3348" s="8" t="s">
        <v>9931</v>
      </c>
      <c r="C3348" s="9">
        <v>0</v>
      </c>
      <c r="D3348" s="10">
        <v>66</v>
      </c>
      <c r="E3348" s="10">
        <v>13</v>
      </c>
      <c r="F3348">
        <f t="shared" si="52"/>
        <v>0</v>
      </c>
      <c r="G3348" s="11" t="s">
        <v>9932</v>
      </c>
      <c r="H3348" s="11" t="s">
        <v>36</v>
      </c>
    </row>
    <row r="3349" spans="2:8">
      <c r="B3349" s="8" t="s">
        <v>9934</v>
      </c>
      <c r="C3349" s="9">
        <v>0</v>
      </c>
      <c r="D3349" s="10">
        <v>11</v>
      </c>
      <c r="E3349" s="10">
        <v>0</v>
      </c>
      <c r="F3349">
        <f t="shared" si="52"/>
        <v>1</v>
      </c>
      <c r="G3349" s="11" t="s">
        <v>7177</v>
      </c>
      <c r="H3349" s="11" t="s">
        <v>43</v>
      </c>
    </row>
    <row r="3350" spans="2:8">
      <c r="B3350" s="8" t="s">
        <v>9936</v>
      </c>
      <c r="C3350" s="9">
        <v>0</v>
      </c>
      <c r="D3350" s="10">
        <v>7</v>
      </c>
      <c r="E3350" s="10">
        <v>0</v>
      </c>
      <c r="F3350">
        <f t="shared" si="52"/>
        <v>0</v>
      </c>
      <c r="G3350" s="11" t="s">
        <v>2104</v>
      </c>
      <c r="H3350" s="11" t="s">
        <v>36</v>
      </c>
    </row>
    <row r="3351" spans="2:8">
      <c r="B3351" s="8" t="s">
        <v>9938</v>
      </c>
      <c r="C3351" s="9">
        <v>0</v>
      </c>
      <c r="D3351" s="10">
        <v>2</v>
      </c>
      <c r="E3351" s="10">
        <v>0</v>
      </c>
      <c r="F3351">
        <f t="shared" si="52"/>
        <v>0</v>
      </c>
      <c r="G3351" s="11" t="s">
        <v>1280</v>
      </c>
      <c r="H3351" s="11" t="s">
        <v>36</v>
      </c>
    </row>
    <row r="3352" spans="2:8">
      <c r="B3352" s="8" t="s">
        <v>9940</v>
      </c>
      <c r="C3352" s="9">
        <v>0</v>
      </c>
      <c r="D3352" s="10">
        <v>9</v>
      </c>
      <c r="E3352" s="10">
        <v>0</v>
      </c>
      <c r="F3352">
        <f t="shared" si="52"/>
        <v>0</v>
      </c>
      <c r="G3352" s="11" t="s">
        <v>9941</v>
      </c>
      <c r="H3352" s="11" t="s">
        <v>36</v>
      </c>
    </row>
    <row r="3353" spans="2:8">
      <c r="B3353" s="8" t="s">
        <v>9943</v>
      </c>
      <c r="C3353" s="9">
        <v>0</v>
      </c>
      <c r="D3353" s="10">
        <v>64</v>
      </c>
      <c r="E3353" s="10">
        <v>0</v>
      </c>
      <c r="F3353">
        <f t="shared" si="52"/>
        <v>0</v>
      </c>
      <c r="G3353" s="11" t="s">
        <v>9944</v>
      </c>
      <c r="H3353" s="11" t="s">
        <v>36</v>
      </c>
    </row>
    <row r="3354" spans="2:8">
      <c r="B3354" s="8" t="s">
        <v>9946</v>
      </c>
      <c r="C3354" s="9">
        <v>0</v>
      </c>
      <c r="D3354" s="10">
        <v>71</v>
      </c>
      <c r="E3354" s="10">
        <v>0</v>
      </c>
      <c r="F3354">
        <f t="shared" si="52"/>
        <v>1</v>
      </c>
      <c r="G3354" s="11" t="s">
        <v>9947</v>
      </c>
      <c r="H3354" s="11" t="s">
        <v>43</v>
      </c>
    </row>
    <row r="3355" spans="2:8">
      <c r="B3355" s="8" t="s">
        <v>9949</v>
      </c>
      <c r="C3355" s="9">
        <v>0</v>
      </c>
      <c r="D3355" s="10">
        <v>68</v>
      </c>
      <c r="E3355" s="10">
        <v>0</v>
      </c>
      <c r="F3355">
        <f t="shared" si="52"/>
        <v>1</v>
      </c>
      <c r="G3355" s="11" t="s">
        <v>9950</v>
      </c>
      <c r="H3355" s="11" t="s">
        <v>43</v>
      </c>
    </row>
    <row r="3356" spans="2:8">
      <c r="B3356" s="8" t="s">
        <v>9952</v>
      </c>
      <c r="C3356" s="9">
        <v>0</v>
      </c>
      <c r="D3356" s="10">
        <v>22</v>
      </c>
      <c r="E3356" s="10">
        <v>0</v>
      </c>
      <c r="F3356">
        <f t="shared" si="52"/>
        <v>0</v>
      </c>
      <c r="G3356" s="11" t="s">
        <v>5505</v>
      </c>
      <c r="H3356" s="11" t="s">
        <v>36</v>
      </c>
    </row>
    <row r="3357" spans="2:8">
      <c r="B3357" s="8" t="s">
        <v>9954</v>
      </c>
      <c r="C3357" s="9">
        <v>0</v>
      </c>
      <c r="D3357" s="10">
        <v>64</v>
      </c>
      <c r="E3357" s="10">
        <v>0</v>
      </c>
      <c r="F3357">
        <f t="shared" si="52"/>
        <v>1</v>
      </c>
      <c r="G3357" s="11" t="s">
        <v>9955</v>
      </c>
      <c r="H3357" s="11" t="s">
        <v>43</v>
      </c>
    </row>
    <row r="3358" spans="2:8">
      <c r="B3358" s="8" t="s">
        <v>9957</v>
      </c>
      <c r="C3358" s="9">
        <v>0</v>
      </c>
      <c r="D3358" s="10">
        <v>63</v>
      </c>
      <c r="E3358" s="10">
        <v>0</v>
      </c>
      <c r="F3358">
        <f t="shared" si="52"/>
        <v>1</v>
      </c>
      <c r="G3358" s="11" t="s">
        <v>9958</v>
      </c>
      <c r="H3358" s="11" t="s">
        <v>43</v>
      </c>
    </row>
    <row r="3359" spans="2:8">
      <c r="B3359" s="8" t="s">
        <v>9960</v>
      </c>
      <c r="C3359" s="9">
        <v>0</v>
      </c>
      <c r="D3359" s="10">
        <v>9</v>
      </c>
      <c r="E3359" s="10">
        <v>0</v>
      </c>
      <c r="F3359">
        <f t="shared" si="52"/>
        <v>0</v>
      </c>
      <c r="G3359" s="11" t="s">
        <v>9961</v>
      </c>
      <c r="H3359" s="11" t="s">
        <v>36</v>
      </c>
    </row>
    <row r="3360" spans="2:8">
      <c r="B3360" s="8" t="s">
        <v>9963</v>
      </c>
      <c r="C3360" s="9">
        <v>0</v>
      </c>
      <c r="D3360" s="10">
        <v>33</v>
      </c>
      <c r="E3360" s="10">
        <v>0</v>
      </c>
      <c r="F3360">
        <f t="shared" si="52"/>
        <v>0</v>
      </c>
      <c r="G3360" s="11" t="s">
        <v>4398</v>
      </c>
      <c r="H3360" s="11" t="s">
        <v>36</v>
      </c>
    </row>
    <row r="3361" spans="2:8">
      <c r="B3361" s="8" t="s">
        <v>9965</v>
      </c>
      <c r="C3361" s="9">
        <v>0</v>
      </c>
      <c r="D3361" s="10">
        <v>25</v>
      </c>
      <c r="E3361" s="10">
        <v>0</v>
      </c>
      <c r="F3361">
        <f t="shared" si="52"/>
        <v>1</v>
      </c>
      <c r="G3361" s="11" t="s">
        <v>4419</v>
      </c>
      <c r="H3361" s="11" t="s">
        <v>43</v>
      </c>
    </row>
    <row r="3362" spans="2:8">
      <c r="B3362" s="8" t="s">
        <v>9967</v>
      </c>
      <c r="C3362" s="9">
        <v>0</v>
      </c>
      <c r="D3362" s="10">
        <v>8</v>
      </c>
      <c r="E3362" s="10">
        <v>14</v>
      </c>
      <c r="F3362">
        <f t="shared" si="52"/>
        <v>0</v>
      </c>
      <c r="G3362" s="11" t="s">
        <v>9968</v>
      </c>
      <c r="H3362" s="11" t="s">
        <v>36</v>
      </c>
    </row>
    <row r="3363" spans="2:8">
      <c r="B3363" s="8" t="s">
        <v>9970</v>
      </c>
      <c r="C3363" s="9">
        <v>0</v>
      </c>
      <c r="D3363" s="10">
        <v>36</v>
      </c>
      <c r="E3363" s="10">
        <v>0</v>
      </c>
      <c r="F3363">
        <f t="shared" si="52"/>
        <v>0</v>
      </c>
      <c r="G3363" s="11" t="s">
        <v>4323</v>
      </c>
      <c r="H3363" s="11" t="s">
        <v>36</v>
      </c>
    </row>
    <row r="3364" spans="2:8">
      <c r="B3364" s="8" t="s">
        <v>9972</v>
      </c>
      <c r="C3364" s="9">
        <v>0</v>
      </c>
      <c r="D3364" s="10">
        <v>54</v>
      </c>
      <c r="E3364" s="10">
        <v>0</v>
      </c>
      <c r="F3364">
        <f t="shared" si="52"/>
        <v>1</v>
      </c>
      <c r="G3364" s="11" t="s">
        <v>9973</v>
      </c>
      <c r="H3364" s="11" t="s">
        <v>43</v>
      </c>
    </row>
    <row r="3365" spans="2:8">
      <c r="B3365" s="8" t="s">
        <v>9975</v>
      </c>
      <c r="C3365" s="9">
        <v>0</v>
      </c>
      <c r="D3365" s="10">
        <v>57</v>
      </c>
      <c r="E3365" s="10">
        <v>0</v>
      </c>
      <c r="F3365">
        <f t="shared" si="52"/>
        <v>0</v>
      </c>
      <c r="G3365" s="11" t="s">
        <v>9976</v>
      </c>
      <c r="H3365" s="11" t="s">
        <v>36</v>
      </c>
    </row>
    <row r="3366" spans="2:8">
      <c r="B3366" s="8" t="s">
        <v>9978</v>
      </c>
      <c r="C3366" s="9">
        <v>0</v>
      </c>
      <c r="D3366" s="10">
        <v>71</v>
      </c>
      <c r="E3366" s="10">
        <v>0</v>
      </c>
      <c r="F3366">
        <f t="shared" si="52"/>
        <v>0</v>
      </c>
      <c r="G3366" s="11" t="s">
        <v>9979</v>
      </c>
      <c r="H3366" s="11" t="s">
        <v>36</v>
      </c>
    </row>
    <row r="3367" spans="2:8">
      <c r="B3367" s="8" t="s">
        <v>9981</v>
      </c>
      <c r="C3367" s="9">
        <v>0</v>
      </c>
      <c r="D3367" s="10">
        <v>52</v>
      </c>
      <c r="E3367" s="10">
        <v>25</v>
      </c>
      <c r="F3367">
        <f t="shared" si="52"/>
        <v>1</v>
      </c>
      <c r="G3367" s="11" t="s">
        <v>2111</v>
      </c>
      <c r="H3367" s="11" t="s">
        <v>43</v>
      </c>
    </row>
    <row r="3368" spans="2:8">
      <c r="B3368" s="8" t="s">
        <v>9983</v>
      </c>
      <c r="C3368" s="9">
        <v>0</v>
      </c>
      <c r="D3368" s="10">
        <v>61</v>
      </c>
      <c r="E3368" s="10">
        <v>0</v>
      </c>
      <c r="F3368">
        <f t="shared" si="52"/>
        <v>0</v>
      </c>
      <c r="G3368" s="11" t="s">
        <v>8903</v>
      </c>
      <c r="H3368" s="11" t="s">
        <v>36</v>
      </c>
    </row>
    <row r="3369" spans="2:8">
      <c r="B3369" s="8" t="s">
        <v>9985</v>
      </c>
      <c r="C3369" s="9">
        <v>0</v>
      </c>
      <c r="D3369" s="10">
        <v>38</v>
      </c>
      <c r="E3369" s="10">
        <v>0</v>
      </c>
      <c r="F3369">
        <f t="shared" si="52"/>
        <v>0</v>
      </c>
      <c r="G3369" s="11" t="s">
        <v>9986</v>
      </c>
      <c r="H3369" s="11" t="s">
        <v>36</v>
      </c>
    </row>
    <row r="3370" spans="2:8">
      <c r="B3370" s="8" t="s">
        <v>9988</v>
      </c>
      <c r="C3370" s="9">
        <v>0</v>
      </c>
      <c r="D3370" s="10">
        <v>17</v>
      </c>
      <c r="E3370" s="10">
        <v>0</v>
      </c>
      <c r="F3370">
        <f t="shared" si="52"/>
        <v>0</v>
      </c>
      <c r="G3370" s="11" t="s">
        <v>7397</v>
      </c>
      <c r="H3370" s="11" t="s">
        <v>36</v>
      </c>
    </row>
    <row r="3371" spans="2:8">
      <c r="B3371" s="8" t="s">
        <v>9990</v>
      </c>
      <c r="C3371" s="9">
        <v>0</v>
      </c>
      <c r="D3371" s="10">
        <v>63</v>
      </c>
      <c r="E3371" s="10">
        <v>0</v>
      </c>
      <c r="F3371">
        <f t="shared" si="52"/>
        <v>0</v>
      </c>
      <c r="G3371" s="11" t="s">
        <v>9991</v>
      </c>
      <c r="H3371" s="11" t="s">
        <v>36</v>
      </c>
    </row>
    <row r="3372" spans="2:8">
      <c r="B3372" s="8" t="s">
        <v>9993</v>
      </c>
      <c r="C3372" s="9">
        <v>0</v>
      </c>
      <c r="D3372" s="10">
        <v>2</v>
      </c>
      <c r="E3372" s="10">
        <v>0</v>
      </c>
      <c r="F3372">
        <f t="shared" si="52"/>
        <v>1</v>
      </c>
      <c r="G3372" s="11" t="s">
        <v>1280</v>
      </c>
      <c r="H3372" s="11" t="s">
        <v>43</v>
      </c>
    </row>
    <row r="3373" spans="2:8">
      <c r="B3373" s="8" t="s">
        <v>9995</v>
      </c>
      <c r="C3373" s="9">
        <v>0</v>
      </c>
      <c r="D3373" s="10">
        <v>56</v>
      </c>
      <c r="E3373" s="10">
        <v>0</v>
      </c>
      <c r="F3373">
        <f t="shared" si="52"/>
        <v>0</v>
      </c>
      <c r="G3373" s="11" t="s">
        <v>407</v>
      </c>
      <c r="H3373" s="11" t="s">
        <v>36</v>
      </c>
    </row>
    <row r="3374" spans="2:8">
      <c r="B3374" s="8" t="s">
        <v>9997</v>
      </c>
      <c r="C3374" s="9">
        <v>0</v>
      </c>
      <c r="D3374" s="10">
        <v>71</v>
      </c>
      <c r="E3374" s="10">
        <v>0</v>
      </c>
      <c r="F3374">
        <f t="shared" si="52"/>
        <v>1</v>
      </c>
      <c r="G3374" s="11" t="s">
        <v>9998</v>
      </c>
      <c r="H3374" s="11" t="s">
        <v>43</v>
      </c>
    </row>
    <row r="3375" spans="2:8">
      <c r="B3375" s="8" t="s">
        <v>10000</v>
      </c>
      <c r="C3375" s="9">
        <v>0</v>
      </c>
      <c r="D3375" s="10">
        <v>31</v>
      </c>
      <c r="E3375" s="10">
        <v>0</v>
      </c>
      <c r="F3375">
        <f t="shared" si="52"/>
        <v>1</v>
      </c>
      <c r="G3375" s="11" t="s">
        <v>10001</v>
      </c>
      <c r="H3375" s="11" t="s">
        <v>43</v>
      </c>
    </row>
    <row r="3376" spans="2:8">
      <c r="B3376" s="8" t="s">
        <v>10003</v>
      </c>
      <c r="C3376" s="9">
        <v>0</v>
      </c>
      <c r="D3376" s="10">
        <v>68</v>
      </c>
      <c r="E3376" s="10">
        <v>0</v>
      </c>
      <c r="F3376">
        <f t="shared" si="52"/>
        <v>1</v>
      </c>
      <c r="G3376" s="11" t="s">
        <v>661</v>
      </c>
      <c r="H3376" s="11" t="s">
        <v>43</v>
      </c>
    </row>
    <row r="3377" spans="2:8">
      <c r="B3377" s="8" t="s">
        <v>10005</v>
      </c>
      <c r="C3377" s="9">
        <v>0</v>
      </c>
      <c r="D3377" s="10">
        <v>33</v>
      </c>
      <c r="E3377" s="10">
        <v>0</v>
      </c>
      <c r="F3377">
        <f t="shared" si="52"/>
        <v>1</v>
      </c>
      <c r="G3377" s="11" t="s">
        <v>1208</v>
      </c>
      <c r="H3377" s="11" t="s">
        <v>43</v>
      </c>
    </row>
    <row r="3378" spans="2:8">
      <c r="B3378" s="8" t="s">
        <v>10007</v>
      </c>
      <c r="C3378" s="9">
        <v>0</v>
      </c>
      <c r="D3378" s="10">
        <v>21</v>
      </c>
      <c r="E3378" s="10">
        <v>62</v>
      </c>
      <c r="F3378">
        <f t="shared" si="52"/>
        <v>0</v>
      </c>
      <c r="G3378" s="11" t="s">
        <v>4524</v>
      </c>
      <c r="H3378" s="11" t="s">
        <v>36</v>
      </c>
    </row>
    <row r="3379" spans="2:8">
      <c r="B3379" s="8" t="s">
        <v>10009</v>
      </c>
      <c r="C3379" s="9">
        <v>0</v>
      </c>
      <c r="D3379" s="10">
        <v>52</v>
      </c>
      <c r="E3379" s="10">
        <v>0</v>
      </c>
      <c r="F3379">
        <f t="shared" si="52"/>
        <v>1</v>
      </c>
      <c r="G3379" s="11" t="s">
        <v>4976</v>
      </c>
      <c r="H3379" s="11" t="s">
        <v>43</v>
      </c>
    </row>
    <row r="3380" spans="2:8">
      <c r="B3380" s="8" t="s">
        <v>10011</v>
      </c>
      <c r="C3380" s="9">
        <v>0</v>
      </c>
      <c r="D3380" s="10">
        <v>41</v>
      </c>
      <c r="E3380" s="10">
        <v>0</v>
      </c>
      <c r="F3380">
        <f t="shared" si="52"/>
        <v>0</v>
      </c>
      <c r="G3380" s="10">
        <v>527</v>
      </c>
      <c r="H3380" s="11" t="s">
        <v>36</v>
      </c>
    </row>
    <row r="3381" spans="2:8">
      <c r="B3381" s="8" t="s">
        <v>10013</v>
      </c>
      <c r="C3381" s="9">
        <v>0</v>
      </c>
      <c r="D3381" s="10">
        <v>40</v>
      </c>
      <c r="E3381" s="10">
        <v>0</v>
      </c>
      <c r="F3381">
        <f t="shared" si="52"/>
        <v>1</v>
      </c>
      <c r="G3381" s="11" t="s">
        <v>10014</v>
      </c>
      <c r="H3381" s="11" t="s">
        <v>43</v>
      </c>
    </row>
    <row r="3382" spans="2:8">
      <c r="B3382" s="8" t="s">
        <v>10016</v>
      </c>
      <c r="C3382" s="9">
        <v>0</v>
      </c>
      <c r="D3382" s="10">
        <v>18</v>
      </c>
      <c r="E3382" s="10">
        <v>0</v>
      </c>
      <c r="F3382">
        <f t="shared" si="52"/>
        <v>1</v>
      </c>
      <c r="G3382" s="11" t="s">
        <v>10017</v>
      </c>
      <c r="H3382" s="11" t="s">
        <v>43</v>
      </c>
    </row>
    <row r="3383" spans="2:8">
      <c r="B3383" s="8" t="s">
        <v>10019</v>
      </c>
      <c r="C3383" s="9">
        <v>0</v>
      </c>
      <c r="D3383" s="10">
        <v>35</v>
      </c>
      <c r="E3383" s="10">
        <v>0</v>
      </c>
      <c r="F3383">
        <f t="shared" si="52"/>
        <v>1</v>
      </c>
      <c r="G3383" s="11" t="s">
        <v>10020</v>
      </c>
      <c r="H3383" s="11" t="s">
        <v>43</v>
      </c>
    </row>
    <row r="3384" spans="2:8">
      <c r="B3384" s="8" t="s">
        <v>10022</v>
      </c>
      <c r="C3384" s="9">
        <v>0</v>
      </c>
      <c r="D3384" s="10">
        <v>70</v>
      </c>
      <c r="E3384" s="10">
        <v>0</v>
      </c>
      <c r="F3384">
        <f t="shared" si="52"/>
        <v>0</v>
      </c>
      <c r="G3384" s="11" t="s">
        <v>4504</v>
      </c>
      <c r="H3384" s="11" t="s">
        <v>36</v>
      </c>
    </row>
    <row r="3385" spans="2:8">
      <c r="B3385" s="8" t="s">
        <v>10024</v>
      </c>
      <c r="C3385" s="9">
        <v>0</v>
      </c>
      <c r="D3385" s="10">
        <v>33</v>
      </c>
      <c r="E3385" s="10">
        <v>0</v>
      </c>
      <c r="F3385">
        <f t="shared" si="52"/>
        <v>0</v>
      </c>
      <c r="G3385" s="11" t="s">
        <v>10025</v>
      </c>
      <c r="H3385" s="11" t="s">
        <v>36</v>
      </c>
    </row>
    <row r="3386" spans="2:8">
      <c r="B3386" s="8" t="s">
        <v>10027</v>
      </c>
      <c r="C3386" s="9">
        <v>0</v>
      </c>
      <c r="D3386" s="10">
        <v>8</v>
      </c>
      <c r="E3386" s="10">
        <v>0</v>
      </c>
      <c r="F3386">
        <f t="shared" si="52"/>
        <v>0</v>
      </c>
      <c r="G3386" s="11" t="s">
        <v>9121</v>
      </c>
      <c r="H3386" s="11" t="s">
        <v>36</v>
      </c>
    </row>
    <row r="3387" spans="2:8">
      <c r="B3387" s="8" t="s">
        <v>10029</v>
      </c>
      <c r="C3387" s="9">
        <v>0</v>
      </c>
      <c r="D3387" s="10">
        <v>4</v>
      </c>
      <c r="E3387" s="10">
        <v>0</v>
      </c>
      <c r="F3387">
        <f t="shared" si="52"/>
        <v>1</v>
      </c>
      <c r="G3387" s="11" t="s">
        <v>1727</v>
      </c>
      <c r="H3387" s="11" t="s">
        <v>43</v>
      </c>
    </row>
    <row r="3388" spans="2:8">
      <c r="B3388" s="8" t="s">
        <v>10031</v>
      </c>
      <c r="C3388" s="9">
        <v>0</v>
      </c>
      <c r="D3388" s="10">
        <v>61</v>
      </c>
      <c r="E3388" s="10">
        <v>0</v>
      </c>
      <c r="F3388">
        <f t="shared" si="52"/>
        <v>1</v>
      </c>
      <c r="G3388" s="11" t="s">
        <v>3731</v>
      </c>
      <c r="H3388" s="11" t="s">
        <v>43</v>
      </c>
    </row>
    <row r="3389" spans="2:8">
      <c r="B3389" s="8" t="s">
        <v>10033</v>
      </c>
      <c r="C3389" s="9">
        <v>0</v>
      </c>
      <c r="D3389" s="10">
        <v>1</v>
      </c>
      <c r="E3389" s="10">
        <v>0</v>
      </c>
      <c r="F3389">
        <f t="shared" si="52"/>
        <v>1</v>
      </c>
      <c r="G3389" s="10">
        <v>12</v>
      </c>
      <c r="H3389" s="11" t="s">
        <v>43</v>
      </c>
    </row>
    <row r="3390" spans="2:8">
      <c r="B3390" s="8" t="s">
        <v>10035</v>
      </c>
      <c r="C3390" s="9">
        <v>0</v>
      </c>
      <c r="D3390" s="10">
        <v>14</v>
      </c>
      <c r="E3390" s="10">
        <v>0</v>
      </c>
      <c r="F3390">
        <f t="shared" si="52"/>
        <v>1</v>
      </c>
      <c r="G3390" s="10">
        <v>184</v>
      </c>
      <c r="H3390" s="11" t="s">
        <v>43</v>
      </c>
    </row>
    <row r="3391" spans="2:8">
      <c r="B3391" s="8" t="s">
        <v>10037</v>
      </c>
      <c r="C3391" s="9">
        <v>0</v>
      </c>
      <c r="D3391" s="10">
        <v>39</v>
      </c>
      <c r="E3391" s="10">
        <v>0</v>
      </c>
      <c r="F3391">
        <f t="shared" si="52"/>
        <v>0</v>
      </c>
      <c r="G3391" s="11" t="s">
        <v>7730</v>
      </c>
      <c r="H3391" s="11" t="s">
        <v>36</v>
      </c>
    </row>
    <row r="3392" spans="2:8">
      <c r="B3392" s="8" t="s">
        <v>10039</v>
      </c>
      <c r="C3392" s="9">
        <v>0</v>
      </c>
      <c r="D3392" s="10">
        <v>60</v>
      </c>
      <c r="E3392" s="10">
        <v>13</v>
      </c>
      <c r="F3392">
        <f t="shared" si="52"/>
        <v>1</v>
      </c>
      <c r="G3392" s="11" t="s">
        <v>3161</v>
      </c>
      <c r="H3392" s="11" t="s">
        <v>43</v>
      </c>
    </row>
    <row r="3393" spans="2:8">
      <c r="B3393" s="8" t="s">
        <v>10041</v>
      </c>
      <c r="C3393" s="9">
        <v>0</v>
      </c>
      <c r="D3393" s="10">
        <v>50</v>
      </c>
      <c r="E3393" s="10">
        <v>0</v>
      </c>
      <c r="F3393">
        <f t="shared" si="52"/>
        <v>1</v>
      </c>
      <c r="G3393" s="11" t="s">
        <v>10042</v>
      </c>
      <c r="H3393" s="11" t="s">
        <v>43</v>
      </c>
    </row>
    <row r="3394" spans="2:8">
      <c r="B3394" s="8" t="s">
        <v>10044</v>
      </c>
      <c r="C3394" s="9">
        <v>0</v>
      </c>
      <c r="D3394" s="10">
        <v>50</v>
      </c>
      <c r="E3394" s="10">
        <v>0</v>
      </c>
      <c r="F3394">
        <f t="shared" si="52"/>
        <v>1</v>
      </c>
      <c r="G3394" s="11" t="s">
        <v>10045</v>
      </c>
      <c r="H3394" s="11" t="s">
        <v>43</v>
      </c>
    </row>
    <row r="3395" spans="2:8">
      <c r="B3395" s="8" t="s">
        <v>10047</v>
      </c>
      <c r="C3395" s="9">
        <v>0</v>
      </c>
      <c r="D3395" s="10">
        <v>59</v>
      </c>
      <c r="E3395" s="10">
        <v>0</v>
      </c>
      <c r="F3395">
        <f t="shared" si="52"/>
        <v>1</v>
      </c>
      <c r="G3395" s="11" t="s">
        <v>10048</v>
      </c>
      <c r="H3395" s="11" t="s">
        <v>43</v>
      </c>
    </row>
    <row r="3396" spans="2:8">
      <c r="B3396" s="8" t="s">
        <v>10050</v>
      </c>
      <c r="C3396" s="9">
        <v>0</v>
      </c>
      <c r="D3396" s="10">
        <v>49</v>
      </c>
      <c r="E3396" s="10">
        <v>64</v>
      </c>
      <c r="F3396">
        <f t="shared" si="52"/>
        <v>1</v>
      </c>
      <c r="G3396" s="11" t="s">
        <v>10051</v>
      </c>
      <c r="H3396" s="11" t="s">
        <v>43</v>
      </c>
    </row>
    <row r="3397" spans="2:8">
      <c r="B3397" s="8" t="s">
        <v>10053</v>
      </c>
      <c r="C3397" s="9">
        <v>0</v>
      </c>
      <c r="D3397" s="10">
        <v>19</v>
      </c>
      <c r="E3397" s="10">
        <v>0</v>
      </c>
      <c r="F3397">
        <f t="shared" ref="F3397:F3460" si="53">IF(H3397="Female",0,1)</f>
        <v>1</v>
      </c>
      <c r="G3397" s="11" t="s">
        <v>10054</v>
      </c>
      <c r="H3397" s="11" t="s">
        <v>43</v>
      </c>
    </row>
    <row r="3398" spans="2:8">
      <c r="B3398" s="8" t="s">
        <v>10056</v>
      </c>
      <c r="C3398" s="9">
        <v>0</v>
      </c>
      <c r="D3398" s="10">
        <v>10</v>
      </c>
      <c r="E3398" s="10">
        <v>0</v>
      </c>
      <c r="F3398">
        <f t="shared" si="53"/>
        <v>1</v>
      </c>
      <c r="G3398" s="11" t="s">
        <v>1772</v>
      </c>
      <c r="H3398" s="11" t="s">
        <v>43</v>
      </c>
    </row>
    <row r="3399" spans="2:8">
      <c r="B3399" s="8" t="s">
        <v>10058</v>
      </c>
      <c r="C3399" s="9">
        <v>0</v>
      </c>
      <c r="D3399" s="10">
        <v>14</v>
      </c>
      <c r="E3399" s="10">
        <v>0</v>
      </c>
      <c r="F3399">
        <f t="shared" si="53"/>
        <v>1</v>
      </c>
      <c r="G3399" s="11" t="s">
        <v>10059</v>
      </c>
      <c r="H3399" s="11" t="s">
        <v>43</v>
      </c>
    </row>
    <row r="3400" spans="2:8">
      <c r="B3400" s="8" t="s">
        <v>10061</v>
      </c>
      <c r="C3400" s="9">
        <v>0</v>
      </c>
      <c r="D3400" s="10">
        <v>33</v>
      </c>
      <c r="E3400" s="10">
        <v>0</v>
      </c>
      <c r="F3400">
        <f t="shared" si="53"/>
        <v>1</v>
      </c>
      <c r="G3400" s="11" t="s">
        <v>10062</v>
      </c>
      <c r="H3400" s="11" t="s">
        <v>43</v>
      </c>
    </row>
    <row r="3401" spans="2:8">
      <c r="B3401" s="8" t="s">
        <v>10064</v>
      </c>
      <c r="C3401" s="9">
        <v>0</v>
      </c>
      <c r="D3401" s="10">
        <v>6</v>
      </c>
      <c r="E3401" s="10">
        <v>0</v>
      </c>
      <c r="F3401">
        <f t="shared" si="53"/>
        <v>0</v>
      </c>
      <c r="G3401" s="11" t="s">
        <v>7540</v>
      </c>
      <c r="H3401" s="11" t="s">
        <v>36</v>
      </c>
    </row>
    <row r="3402" spans="2:8">
      <c r="B3402" s="8" t="s">
        <v>10066</v>
      </c>
      <c r="C3402" s="9">
        <v>0</v>
      </c>
      <c r="D3402" s="10">
        <v>72</v>
      </c>
      <c r="E3402" s="10">
        <v>0</v>
      </c>
      <c r="F3402">
        <f t="shared" si="53"/>
        <v>1</v>
      </c>
      <c r="G3402" s="11" t="s">
        <v>10067</v>
      </c>
      <c r="H3402" s="11" t="s">
        <v>43</v>
      </c>
    </row>
    <row r="3403" spans="2:8">
      <c r="B3403" s="8" t="s">
        <v>10069</v>
      </c>
      <c r="C3403" s="9">
        <v>0</v>
      </c>
      <c r="D3403" s="10">
        <v>60</v>
      </c>
      <c r="E3403" s="10">
        <v>0</v>
      </c>
      <c r="F3403">
        <f t="shared" si="53"/>
        <v>0</v>
      </c>
      <c r="G3403" s="11" t="s">
        <v>10070</v>
      </c>
      <c r="H3403" s="11" t="s">
        <v>36</v>
      </c>
    </row>
    <row r="3404" spans="2:8">
      <c r="B3404" s="8" t="s">
        <v>10072</v>
      </c>
      <c r="C3404" s="9">
        <v>0</v>
      </c>
      <c r="D3404" s="10">
        <v>37</v>
      </c>
      <c r="E3404" s="10">
        <v>0</v>
      </c>
      <c r="F3404">
        <f t="shared" si="53"/>
        <v>1</v>
      </c>
      <c r="G3404" s="11" t="s">
        <v>10073</v>
      </c>
      <c r="H3404" s="11" t="s">
        <v>43</v>
      </c>
    </row>
    <row r="3405" spans="2:8">
      <c r="B3405" s="8" t="s">
        <v>10075</v>
      </c>
      <c r="C3405" s="9">
        <v>0</v>
      </c>
      <c r="D3405" s="10">
        <v>65</v>
      </c>
      <c r="E3405" s="10">
        <v>0</v>
      </c>
      <c r="F3405">
        <f t="shared" si="53"/>
        <v>1</v>
      </c>
      <c r="G3405" s="11" t="s">
        <v>10076</v>
      </c>
      <c r="H3405" s="11" t="s">
        <v>43</v>
      </c>
    </row>
    <row r="3406" spans="2:8">
      <c r="B3406" s="8" t="s">
        <v>10078</v>
      </c>
      <c r="C3406" s="9">
        <v>0</v>
      </c>
      <c r="D3406" s="10">
        <v>60</v>
      </c>
      <c r="E3406" s="10">
        <v>0</v>
      </c>
      <c r="F3406">
        <f t="shared" si="53"/>
        <v>0</v>
      </c>
      <c r="G3406" s="11" t="s">
        <v>154</v>
      </c>
      <c r="H3406" s="11" t="s">
        <v>36</v>
      </c>
    </row>
    <row r="3407" spans="2:8">
      <c r="B3407" s="8" t="s">
        <v>10080</v>
      </c>
      <c r="C3407" s="9">
        <v>0</v>
      </c>
      <c r="D3407" s="10">
        <v>27</v>
      </c>
      <c r="E3407" s="10">
        <v>0</v>
      </c>
      <c r="F3407">
        <f t="shared" si="53"/>
        <v>1</v>
      </c>
      <c r="G3407" s="11" t="s">
        <v>4604</v>
      </c>
      <c r="H3407" s="11" t="s">
        <v>43</v>
      </c>
    </row>
    <row r="3408" spans="2:8">
      <c r="B3408" s="8" t="s">
        <v>10082</v>
      </c>
      <c r="C3408" s="9">
        <v>0</v>
      </c>
      <c r="D3408" s="10">
        <v>24</v>
      </c>
      <c r="E3408" s="10">
        <v>0</v>
      </c>
      <c r="F3408">
        <f t="shared" si="53"/>
        <v>1</v>
      </c>
      <c r="G3408" s="11" t="s">
        <v>2469</v>
      </c>
      <c r="H3408" s="11" t="s">
        <v>43</v>
      </c>
    </row>
    <row r="3409" spans="2:8">
      <c r="B3409" s="8" t="s">
        <v>10084</v>
      </c>
      <c r="C3409" s="9">
        <v>0</v>
      </c>
      <c r="D3409" s="10">
        <v>17</v>
      </c>
      <c r="E3409" s="10">
        <v>0</v>
      </c>
      <c r="F3409">
        <f t="shared" si="53"/>
        <v>1</v>
      </c>
      <c r="G3409" s="11" t="s">
        <v>3808</v>
      </c>
      <c r="H3409" s="11" t="s">
        <v>43</v>
      </c>
    </row>
    <row r="3410" spans="2:8">
      <c r="B3410" s="8" t="s">
        <v>10086</v>
      </c>
      <c r="C3410" s="9">
        <v>0</v>
      </c>
      <c r="D3410" s="10">
        <v>52</v>
      </c>
      <c r="E3410" s="10">
        <v>0</v>
      </c>
      <c r="F3410">
        <f t="shared" si="53"/>
        <v>1</v>
      </c>
      <c r="G3410" s="11" t="s">
        <v>8779</v>
      </c>
      <c r="H3410" s="11" t="s">
        <v>43</v>
      </c>
    </row>
    <row r="3411" spans="2:8">
      <c r="B3411" s="8" t="s">
        <v>10088</v>
      </c>
      <c r="C3411" s="9">
        <v>0</v>
      </c>
      <c r="D3411" s="10">
        <v>1</v>
      </c>
      <c r="E3411" s="10">
        <v>0</v>
      </c>
      <c r="F3411">
        <f t="shared" si="53"/>
        <v>1</v>
      </c>
      <c r="G3411" s="10">
        <v>5</v>
      </c>
      <c r="H3411" s="11" t="s">
        <v>43</v>
      </c>
    </row>
    <row r="3412" spans="2:8">
      <c r="B3412" s="8" t="s">
        <v>10090</v>
      </c>
      <c r="C3412" s="9">
        <v>0</v>
      </c>
      <c r="D3412" s="10">
        <v>22</v>
      </c>
      <c r="E3412" s="10">
        <v>0</v>
      </c>
      <c r="F3412">
        <f t="shared" si="53"/>
        <v>0</v>
      </c>
      <c r="G3412" s="11" t="s">
        <v>4758</v>
      </c>
      <c r="H3412" s="11" t="s">
        <v>36</v>
      </c>
    </row>
    <row r="3413" spans="2:8">
      <c r="B3413" s="8" t="s">
        <v>10092</v>
      </c>
      <c r="C3413" s="9">
        <v>0</v>
      </c>
      <c r="D3413" s="10">
        <v>64</v>
      </c>
      <c r="E3413" s="10">
        <v>0</v>
      </c>
      <c r="F3413">
        <f t="shared" si="53"/>
        <v>0</v>
      </c>
      <c r="G3413" s="11" t="s">
        <v>10093</v>
      </c>
      <c r="H3413" s="11" t="s">
        <v>36</v>
      </c>
    </row>
    <row r="3414" spans="2:8">
      <c r="B3414" s="8" t="s">
        <v>10095</v>
      </c>
      <c r="C3414" s="9">
        <v>0</v>
      </c>
      <c r="D3414" s="10">
        <v>11</v>
      </c>
      <c r="E3414" s="10">
        <v>0</v>
      </c>
      <c r="F3414">
        <f t="shared" si="53"/>
        <v>1</v>
      </c>
      <c r="G3414" s="11" t="s">
        <v>1522</v>
      </c>
      <c r="H3414" s="11" t="s">
        <v>43</v>
      </c>
    </row>
    <row r="3415" spans="2:8">
      <c r="B3415" s="8" t="s">
        <v>10097</v>
      </c>
      <c r="C3415" s="9">
        <v>0</v>
      </c>
      <c r="D3415" s="10">
        <v>73</v>
      </c>
      <c r="E3415" s="10">
        <v>91</v>
      </c>
      <c r="F3415">
        <f t="shared" si="53"/>
        <v>1</v>
      </c>
      <c r="G3415" s="11" t="s">
        <v>10098</v>
      </c>
      <c r="H3415" s="11" t="s">
        <v>43</v>
      </c>
    </row>
    <row r="3416" spans="2:8">
      <c r="B3416" s="8" t="s">
        <v>10100</v>
      </c>
      <c r="C3416" s="9">
        <v>0</v>
      </c>
      <c r="D3416" s="10">
        <v>44</v>
      </c>
      <c r="E3416" s="10">
        <v>0</v>
      </c>
      <c r="F3416">
        <f t="shared" si="53"/>
        <v>0</v>
      </c>
      <c r="G3416" s="11" t="s">
        <v>10101</v>
      </c>
      <c r="H3416" s="11" t="s">
        <v>36</v>
      </c>
    </row>
    <row r="3417" spans="2:8">
      <c r="B3417" s="8" t="s">
        <v>10104</v>
      </c>
      <c r="C3417" s="9">
        <v>0</v>
      </c>
      <c r="D3417" s="10">
        <v>15</v>
      </c>
      <c r="E3417" s="10">
        <v>0</v>
      </c>
      <c r="F3417">
        <f t="shared" si="53"/>
        <v>0</v>
      </c>
      <c r="G3417" s="11" t="s">
        <v>10105</v>
      </c>
      <c r="H3417" s="11" t="s">
        <v>36</v>
      </c>
    </row>
    <row r="3418" spans="2:8">
      <c r="B3418" s="8" t="s">
        <v>10107</v>
      </c>
      <c r="C3418" s="9">
        <v>0</v>
      </c>
      <c r="D3418" s="10">
        <v>64</v>
      </c>
      <c r="E3418" s="10">
        <v>0</v>
      </c>
      <c r="F3418">
        <f t="shared" si="53"/>
        <v>1</v>
      </c>
      <c r="G3418" s="11" t="s">
        <v>9178</v>
      </c>
      <c r="H3418" s="11" t="s">
        <v>43</v>
      </c>
    </row>
    <row r="3419" spans="2:8">
      <c r="B3419" s="8" t="s">
        <v>10109</v>
      </c>
      <c r="C3419" s="9">
        <v>0</v>
      </c>
      <c r="D3419" s="10">
        <v>26</v>
      </c>
      <c r="E3419" s="10">
        <v>0</v>
      </c>
      <c r="F3419">
        <f t="shared" si="53"/>
        <v>0</v>
      </c>
      <c r="G3419" s="11" t="s">
        <v>10110</v>
      </c>
      <c r="H3419" s="11" t="s">
        <v>36</v>
      </c>
    </row>
    <row r="3420" spans="2:8">
      <c r="B3420" s="8" t="s">
        <v>10112</v>
      </c>
      <c r="C3420" s="9">
        <v>0</v>
      </c>
      <c r="D3420" s="10">
        <v>18</v>
      </c>
      <c r="E3420" s="10">
        <v>0</v>
      </c>
      <c r="F3420">
        <f t="shared" si="53"/>
        <v>0</v>
      </c>
      <c r="G3420" s="11" t="s">
        <v>5313</v>
      </c>
      <c r="H3420" s="11" t="s">
        <v>36</v>
      </c>
    </row>
    <row r="3421" spans="2:8">
      <c r="B3421" s="8" t="s">
        <v>10114</v>
      </c>
      <c r="C3421" s="9">
        <v>0</v>
      </c>
      <c r="D3421" s="10">
        <v>28</v>
      </c>
      <c r="E3421" s="10">
        <v>0</v>
      </c>
      <c r="F3421">
        <f t="shared" si="53"/>
        <v>1</v>
      </c>
      <c r="G3421" s="11" t="s">
        <v>8042</v>
      </c>
      <c r="H3421" s="11" t="s">
        <v>43</v>
      </c>
    </row>
    <row r="3422" spans="2:8">
      <c r="B3422" s="8" t="s">
        <v>10117</v>
      </c>
      <c r="C3422" s="9">
        <v>0</v>
      </c>
      <c r="D3422" s="10">
        <v>54</v>
      </c>
      <c r="E3422" s="10">
        <v>0</v>
      </c>
      <c r="F3422">
        <f t="shared" si="53"/>
        <v>0</v>
      </c>
      <c r="G3422" s="11" t="s">
        <v>10118</v>
      </c>
      <c r="H3422" s="11" t="s">
        <v>36</v>
      </c>
    </row>
    <row r="3423" spans="2:8">
      <c r="B3423" s="8" t="s">
        <v>10120</v>
      </c>
      <c r="C3423" s="9">
        <v>0</v>
      </c>
      <c r="D3423" s="10">
        <v>1</v>
      </c>
      <c r="E3423" s="10">
        <v>0</v>
      </c>
      <c r="F3423">
        <f t="shared" si="53"/>
        <v>1</v>
      </c>
      <c r="G3423" s="10">
        <v>16</v>
      </c>
      <c r="H3423" s="11" t="s">
        <v>43</v>
      </c>
    </row>
    <row r="3424" spans="2:8">
      <c r="B3424" s="8" t="s">
        <v>10122</v>
      </c>
      <c r="C3424" s="9">
        <v>0</v>
      </c>
      <c r="D3424" s="10">
        <v>27</v>
      </c>
      <c r="E3424" s="10">
        <v>33</v>
      </c>
      <c r="F3424">
        <f t="shared" si="53"/>
        <v>0</v>
      </c>
      <c r="G3424" s="11" t="s">
        <v>10123</v>
      </c>
      <c r="H3424" s="11" t="s">
        <v>36</v>
      </c>
    </row>
    <row r="3425" spans="2:8">
      <c r="B3425" s="8" t="s">
        <v>10125</v>
      </c>
      <c r="C3425" s="9">
        <v>0</v>
      </c>
      <c r="D3425" s="10">
        <v>32</v>
      </c>
      <c r="E3425" s="10">
        <v>0</v>
      </c>
      <c r="F3425">
        <f t="shared" si="53"/>
        <v>0</v>
      </c>
      <c r="G3425" s="11" t="s">
        <v>10126</v>
      </c>
      <c r="H3425" s="11" t="s">
        <v>36</v>
      </c>
    </row>
    <row r="3426" spans="2:8">
      <c r="B3426" s="8" t="s">
        <v>10128</v>
      </c>
      <c r="C3426" s="9">
        <v>0</v>
      </c>
      <c r="D3426" s="10">
        <v>25</v>
      </c>
      <c r="E3426" s="10">
        <v>0</v>
      </c>
      <c r="F3426">
        <f t="shared" si="53"/>
        <v>1</v>
      </c>
      <c r="G3426" s="11" t="s">
        <v>10129</v>
      </c>
      <c r="H3426" s="11" t="s">
        <v>43</v>
      </c>
    </row>
    <row r="3427" spans="2:8">
      <c r="B3427" s="8" t="s">
        <v>10131</v>
      </c>
      <c r="C3427" s="9">
        <v>0</v>
      </c>
      <c r="D3427" s="10">
        <v>71</v>
      </c>
      <c r="E3427" s="10">
        <v>0</v>
      </c>
      <c r="F3427">
        <f t="shared" si="53"/>
        <v>1</v>
      </c>
      <c r="G3427" s="11" t="s">
        <v>10132</v>
      </c>
      <c r="H3427" s="11" t="s">
        <v>43</v>
      </c>
    </row>
    <row r="3428" spans="2:8">
      <c r="B3428" s="8" t="s">
        <v>10135</v>
      </c>
      <c r="C3428" s="9">
        <v>0</v>
      </c>
      <c r="D3428" s="10">
        <v>64</v>
      </c>
      <c r="E3428" s="10">
        <v>12</v>
      </c>
      <c r="F3428">
        <f t="shared" si="53"/>
        <v>0</v>
      </c>
      <c r="G3428" s="11" t="s">
        <v>10136</v>
      </c>
      <c r="H3428" s="11" t="s">
        <v>36</v>
      </c>
    </row>
    <row r="3429" spans="2:8">
      <c r="B3429" s="8" t="s">
        <v>10138</v>
      </c>
      <c r="C3429" s="9">
        <v>0</v>
      </c>
      <c r="D3429" s="10">
        <v>21</v>
      </c>
      <c r="E3429" s="10">
        <v>0</v>
      </c>
      <c r="F3429">
        <f t="shared" si="53"/>
        <v>1</v>
      </c>
      <c r="G3429" s="11" t="s">
        <v>8516</v>
      </c>
      <c r="H3429" s="11" t="s">
        <v>43</v>
      </c>
    </row>
    <row r="3430" spans="2:8">
      <c r="B3430" s="8" t="s">
        <v>10140</v>
      </c>
      <c r="C3430" s="9">
        <v>0</v>
      </c>
      <c r="D3430" s="10">
        <v>33</v>
      </c>
      <c r="E3430" s="10">
        <v>0</v>
      </c>
      <c r="F3430">
        <f t="shared" si="53"/>
        <v>0</v>
      </c>
      <c r="G3430" s="11" t="s">
        <v>10141</v>
      </c>
      <c r="H3430" s="11" t="s">
        <v>36</v>
      </c>
    </row>
    <row r="3431" spans="2:8">
      <c r="B3431" s="8" t="s">
        <v>10143</v>
      </c>
      <c r="C3431" s="9">
        <v>0</v>
      </c>
      <c r="D3431" s="10">
        <v>57</v>
      </c>
      <c r="E3431" s="10">
        <v>0</v>
      </c>
      <c r="F3431">
        <f t="shared" si="53"/>
        <v>0</v>
      </c>
      <c r="G3431" s="11" t="s">
        <v>10144</v>
      </c>
      <c r="H3431" s="11" t="s">
        <v>36</v>
      </c>
    </row>
    <row r="3432" spans="2:8">
      <c r="B3432" s="8" t="s">
        <v>10146</v>
      </c>
      <c r="C3432" s="9">
        <v>0</v>
      </c>
      <c r="D3432" s="10">
        <v>10</v>
      </c>
      <c r="E3432" s="10">
        <v>24</v>
      </c>
      <c r="F3432">
        <f t="shared" si="53"/>
        <v>1</v>
      </c>
      <c r="G3432" s="11" t="s">
        <v>496</v>
      </c>
      <c r="H3432" s="11" t="s">
        <v>43</v>
      </c>
    </row>
    <row r="3433" spans="2:8">
      <c r="B3433" s="8" t="s">
        <v>10148</v>
      </c>
      <c r="C3433" s="9">
        <v>0</v>
      </c>
      <c r="D3433" s="10">
        <v>5</v>
      </c>
      <c r="E3433" s="10">
        <v>0</v>
      </c>
      <c r="F3433">
        <f t="shared" si="53"/>
        <v>1</v>
      </c>
      <c r="G3433" s="11" t="s">
        <v>1036</v>
      </c>
      <c r="H3433" s="11" t="s">
        <v>43</v>
      </c>
    </row>
    <row r="3434" spans="2:8">
      <c r="B3434" s="8" t="s">
        <v>10150</v>
      </c>
      <c r="C3434" s="9">
        <v>0</v>
      </c>
      <c r="D3434" s="10">
        <v>60</v>
      </c>
      <c r="E3434" s="10">
        <v>0</v>
      </c>
      <c r="F3434">
        <f t="shared" si="53"/>
        <v>1</v>
      </c>
      <c r="G3434" s="11" t="s">
        <v>10151</v>
      </c>
      <c r="H3434" s="11" t="s">
        <v>43</v>
      </c>
    </row>
    <row r="3435" spans="2:8">
      <c r="B3435" s="8" t="s">
        <v>10153</v>
      </c>
      <c r="C3435" s="9">
        <v>0</v>
      </c>
      <c r="D3435" s="10">
        <v>16</v>
      </c>
      <c r="E3435" s="10">
        <v>0</v>
      </c>
      <c r="F3435">
        <f t="shared" si="53"/>
        <v>1</v>
      </c>
      <c r="G3435" s="10">
        <v>110</v>
      </c>
      <c r="H3435" s="11" t="s">
        <v>43</v>
      </c>
    </row>
    <row r="3436" spans="2:8">
      <c r="B3436" s="8" t="s">
        <v>10155</v>
      </c>
      <c r="C3436" s="9">
        <v>0</v>
      </c>
      <c r="D3436" s="10">
        <v>4</v>
      </c>
      <c r="E3436" s="10">
        <v>5</v>
      </c>
      <c r="F3436">
        <f t="shared" si="53"/>
        <v>0</v>
      </c>
      <c r="G3436" s="11" t="s">
        <v>10156</v>
      </c>
      <c r="H3436" s="11" t="s">
        <v>36</v>
      </c>
    </row>
    <row r="3437" spans="2:8">
      <c r="B3437" s="8" t="s">
        <v>10158</v>
      </c>
      <c r="C3437" s="9">
        <v>0</v>
      </c>
      <c r="D3437" s="10">
        <v>34</v>
      </c>
      <c r="E3437" s="10">
        <v>0</v>
      </c>
      <c r="F3437">
        <f t="shared" si="53"/>
        <v>0</v>
      </c>
      <c r="G3437" s="11" t="s">
        <v>10159</v>
      </c>
      <c r="H3437" s="11" t="s">
        <v>36</v>
      </c>
    </row>
    <row r="3438" spans="2:8">
      <c r="B3438" s="8" t="s">
        <v>10161</v>
      </c>
      <c r="C3438" s="9">
        <v>0</v>
      </c>
      <c r="D3438" s="10">
        <v>69</v>
      </c>
      <c r="E3438" s="10">
        <v>0</v>
      </c>
      <c r="F3438">
        <f t="shared" si="53"/>
        <v>1</v>
      </c>
      <c r="G3438" s="11" t="s">
        <v>10162</v>
      </c>
      <c r="H3438" s="11" t="s">
        <v>43</v>
      </c>
    </row>
    <row r="3439" spans="2:8">
      <c r="B3439" s="8" t="s">
        <v>10164</v>
      </c>
      <c r="C3439" s="9">
        <v>0</v>
      </c>
      <c r="D3439" s="10">
        <v>9</v>
      </c>
      <c r="E3439" s="10">
        <v>0</v>
      </c>
      <c r="F3439">
        <f t="shared" si="53"/>
        <v>0</v>
      </c>
      <c r="G3439" s="11" t="s">
        <v>505</v>
      </c>
      <c r="H3439" s="11" t="s">
        <v>36</v>
      </c>
    </row>
    <row r="3440" spans="2:8">
      <c r="B3440" s="8" t="s">
        <v>10166</v>
      </c>
      <c r="C3440" s="9">
        <v>0</v>
      </c>
      <c r="D3440" s="10">
        <v>21</v>
      </c>
      <c r="E3440" s="10">
        <v>0</v>
      </c>
      <c r="F3440">
        <f t="shared" si="53"/>
        <v>0</v>
      </c>
      <c r="G3440" s="11" t="s">
        <v>8762</v>
      </c>
      <c r="H3440" s="11" t="s">
        <v>36</v>
      </c>
    </row>
    <row r="3441" spans="2:8">
      <c r="B3441" s="8" t="s">
        <v>10167</v>
      </c>
      <c r="C3441" s="9">
        <v>0</v>
      </c>
      <c r="D3441" s="10">
        <v>2</v>
      </c>
      <c r="E3441" s="10">
        <v>0</v>
      </c>
      <c r="F3441">
        <f t="shared" si="53"/>
        <v>0</v>
      </c>
      <c r="G3441" s="11" t="s">
        <v>1171</v>
      </c>
      <c r="H3441" s="11" t="s">
        <v>36</v>
      </c>
    </row>
    <row r="3442" spans="2:8">
      <c r="B3442" s="8" t="s">
        <v>10169</v>
      </c>
      <c r="C3442" s="9">
        <v>0</v>
      </c>
      <c r="D3442" s="10">
        <v>72</v>
      </c>
      <c r="E3442" s="10">
        <v>34</v>
      </c>
      <c r="F3442">
        <f t="shared" si="53"/>
        <v>1</v>
      </c>
      <c r="G3442" s="11" t="s">
        <v>10170</v>
      </c>
      <c r="H3442" s="11" t="s">
        <v>43</v>
      </c>
    </row>
    <row r="3443" spans="2:8">
      <c r="B3443" s="8" t="s">
        <v>10172</v>
      </c>
      <c r="C3443" s="9">
        <v>0</v>
      </c>
      <c r="D3443" s="10">
        <v>71</v>
      </c>
      <c r="E3443" s="10">
        <v>0</v>
      </c>
      <c r="F3443">
        <f t="shared" si="53"/>
        <v>1</v>
      </c>
      <c r="G3443" s="11" t="s">
        <v>10173</v>
      </c>
      <c r="H3443" s="11" t="s">
        <v>43</v>
      </c>
    </row>
    <row r="3444" spans="2:8">
      <c r="B3444" s="8" t="s">
        <v>10176</v>
      </c>
      <c r="C3444" s="9">
        <v>0</v>
      </c>
      <c r="D3444" s="10">
        <v>54</v>
      </c>
      <c r="E3444" s="10">
        <v>0</v>
      </c>
      <c r="F3444">
        <f t="shared" si="53"/>
        <v>0</v>
      </c>
      <c r="G3444" s="11" t="s">
        <v>949</v>
      </c>
      <c r="H3444" s="11" t="s">
        <v>36</v>
      </c>
    </row>
    <row r="3445" spans="2:8">
      <c r="B3445" s="8" t="s">
        <v>10178</v>
      </c>
      <c r="C3445" s="9">
        <v>0</v>
      </c>
      <c r="D3445" s="10">
        <v>68</v>
      </c>
      <c r="E3445" s="10">
        <v>0</v>
      </c>
      <c r="F3445">
        <f t="shared" si="53"/>
        <v>0</v>
      </c>
      <c r="G3445" s="11" t="s">
        <v>10179</v>
      </c>
      <c r="H3445" s="11" t="s">
        <v>36</v>
      </c>
    </row>
    <row r="3446" spans="2:8">
      <c r="B3446" s="8" t="s">
        <v>10181</v>
      </c>
      <c r="C3446" s="9">
        <v>0</v>
      </c>
      <c r="D3446" s="10">
        <v>21</v>
      </c>
      <c r="E3446" s="10">
        <v>0</v>
      </c>
      <c r="F3446">
        <f t="shared" si="53"/>
        <v>0</v>
      </c>
      <c r="G3446" s="11" t="s">
        <v>7020</v>
      </c>
      <c r="H3446" s="11" t="s">
        <v>36</v>
      </c>
    </row>
    <row r="3447" spans="2:8">
      <c r="B3447" s="8" t="s">
        <v>10183</v>
      </c>
      <c r="C3447" s="9">
        <v>0</v>
      </c>
      <c r="D3447" s="10">
        <v>63</v>
      </c>
      <c r="E3447" s="10">
        <v>0</v>
      </c>
      <c r="F3447">
        <f t="shared" si="53"/>
        <v>1</v>
      </c>
      <c r="G3447" s="11" t="s">
        <v>10184</v>
      </c>
      <c r="H3447" s="11" t="s">
        <v>43</v>
      </c>
    </row>
    <row r="3448" spans="2:8">
      <c r="B3448" s="8" t="s">
        <v>10186</v>
      </c>
      <c r="C3448" s="9">
        <v>0</v>
      </c>
      <c r="D3448" s="10">
        <v>74</v>
      </c>
      <c r="E3448" s="10">
        <v>0</v>
      </c>
      <c r="F3448">
        <f t="shared" si="53"/>
        <v>0</v>
      </c>
      <c r="G3448" s="11" t="s">
        <v>4822</v>
      </c>
      <c r="H3448" s="11" t="s">
        <v>36</v>
      </c>
    </row>
    <row r="3449" spans="2:8">
      <c r="B3449" s="8" t="s">
        <v>10188</v>
      </c>
      <c r="C3449" s="9">
        <v>0</v>
      </c>
      <c r="D3449" s="10">
        <v>25</v>
      </c>
      <c r="E3449" s="10">
        <v>0</v>
      </c>
      <c r="F3449">
        <f t="shared" si="53"/>
        <v>1</v>
      </c>
      <c r="G3449" s="11" t="s">
        <v>10189</v>
      </c>
      <c r="H3449" s="11" t="s">
        <v>43</v>
      </c>
    </row>
    <row r="3450" spans="2:8">
      <c r="B3450" s="8" t="s">
        <v>10191</v>
      </c>
      <c r="C3450" s="9">
        <v>0</v>
      </c>
      <c r="D3450" s="10">
        <v>15</v>
      </c>
      <c r="E3450" s="10">
        <v>0</v>
      </c>
      <c r="F3450">
        <f t="shared" si="53"/>
        <v>1</v>
      </c>
      <c r="G3450" s="11" t="s">
        <v>5015</v>
      </c>
      <c r="H3450" s="11" t="s">
        <v>43</v>
      </c>
    </row>
    <row r="3451" spans="2:8">
      <c r="B3451" s="8" t="s">
        <v>10193</v>
      </c>
      <c r="C3451" s="9">
        <v>0</v>
      </c>
      <c r="D3451" s="10">
        <v>71</v>
      </c>
      <c r="E3451" s="10">
        <v>0</v>
      </c>
      <c r="F3451">
        <f t="shared" si="53"/>
        <v>1</v>
      </c>
      <c r="G3451" s="11" t="s">
        <v>10194</v>
      </c>
      <c r="H3451" s="11" t="s">
        <v>43</v>
      </c>
    </row>
    <row r="3452" spans="2:8">
      <c r="B3452" s="8" t="s">
        <v>10196</v>
      </c>
      <c r="C3452" s="9">
        <v>0</v>
      </c>
      <c r="D3452" s="10">
        <v>69</v>
      </c>
      <c r="E3452" s="10">
        <v>22</v>
      </c>
      <c r="F3452">
        <f t="shared" si="53"/>
        <v>1</v>
      </c>
      <c r="G3452" s="11" t="s">
        <v>1850</v>
      </c>
      <c r="H3452" s="11" t="s">
        <v>43</v>
      </c>
    </row>
    <row r="3453" spans="2:8">
      <c r="B3453" s="8" t="s">
        <v>10198</v>
      </c>
      <c r="C3453" s="9">
        <v>0</v>
      </c>
      <c r="D3453" s="10">
        <v>56</v>
      </c>
      <c r="E3453" s="10">
        <v>0</v>
      </c>
      <c r="F3453">
        <f t="shared" si="53"/>
        <v>0</v>
      </c>
      <c r="G3453" s="11" t="s">
        <v>10199</v>
      </c>
      <c r="H3453" s="11" t="s">
        <v>36</v>
      </c>
    </row>
    <row r="3454" spans="2:8">
      <c r="B3454" s="8" t="s">
        <v>10201</v>
      </c>
      <c r="C3454" s="9">
        <v>0</v>
      </c>
      <c r="D3454" s="10">
        <v>72</v>
      </c>
      <c r="E3454" s="10">
        <v>0</v>
      </c>
      <c r="F3454">
        <f t="shared" si="53"/>
        <v>1</v>
      </c>
      <c r="G3454" s="10">
        <v>288</v>
      </c>
      <c r="H3454" s="11" t="s">
        <v>43</v>
      </c>
    </row>
    <row r="3455" spans="2:8">
      <c r="B3455" s="8" t="s">
        <v>10203</v>
      </c>
      <c r="C3455" s="9">
        <v>0</v>
      </c>
      <c r="D3455" s="10">
        <v>15</v>
      </c>
      <c r="E3455" s="10">
        <v>0</v>
      </c>
      <c r="F3455">
        <f t="shared" si="53"/>
        <v>1</v>
      </c>
      <c r="G3455" s="11" t="s">
        <v>10204</v>
      </c>
      <c r="H3455" s="11" t="s">
        <v>43</v>
      </c>
    </row>
    <row r="3456" spans="2:8">
      <c r="B3456" s="8" t="s">
        <v>10206</v>
      </c>
      <c r="C3456" s="9">
        <v>0</v>
      </c>
      <c r="D3456" s="10">
        <v>5</v>
      </c>
      <c r="E3456" s="10">
        <v>0</v>
      </c>
      <c r="F3456">
        <f t="shared" si="53"/>
        <v>1</v>
      </c>
      <c r="G3456" s="11" t="s">
        <v>1867</v>
      </c>
      <c r="H3456" s="11" t="s">
        <v>43</v>
      </c>
    </row>
    <row r="3457" spans="2:8">
      <c r="B3457" s="8" t="s">
        <v>10208</v>
      </c>
      <c r="C3457" s="9">
        <v>0</v>
      </c>
      <c r="D3457" s="10">
        <v>3</v>
      </c>
      <c r="E3457" s="10">
        <v>0</v>
      </c>
      <c r="F3457">
        <f t="shared" si="53"/>
        <v>0</v>
      </c>
      <c r="G3457" s="11" t="s">
        <v>8345</v>
      </c>
      <c r="H3457" s="11" t="s">
        <v>36</v>
      </c>
    </row>
    <row r="3458" spans="2:8">
      <c r="B3458" s="8" t="s">
        <v>10210</v>
      </c>
      <c r="C3458" s="9">
        <v>0</v>
      </c>
      <c r="D3458" s="10">
        <v>47</v>
      </c>
      <c r="E3458" s="10">
        <v>0</v>
      </c>
      <c r="F3458">
        <f t="shared" si="53"/>
        <v>0</v>
      </c>
      <c r="G3458" s="11" t="s">
        <v>10211</v>
      </c>
      <c r="H3458" s="11" t="s">
        <v>36</v>
      </c>
    </row>
    <row r="3459" spans="2:8">
      <c r="B3459" s="8" t="s">
        <v>10213</v>
      </c>
      <c r="C3459" s="9">
        <v>0</v>
      </c>
      <c r="D3459" s="10">
        <v>25</v>
      </c>
      <c r="E3459" s="10">
        <v>0</v>
      </c>
      <c r="F3459">
        <f t="shared" si="53"/>
        <v>1</v>
      </c>
      <c r="G3459" s="11" t="s">
        <v>2442</v>
      </c>
      <c r="H3459" s="11" t="s">
        <v>43</v>
      </c>
    </row>
    <row r="3460" spans="2:8">
      <c r="B3460" s="8" t="s">
        <v>10215</v>
      </c>
      <c r="C3460" s="9">
        <v>0</v>
      </c>
      <c r="D3460" s="10">
        <v>12</v>
      </c>
      <c r="E3460" s="10">
        <v>0</v>
      </c>
      <c r="F3460">
        <f t="shared" si="53"/>
        <v>0</v>
      </c>
      <c r="G3460" s="10">
        <v>130</v>
      </c>
      <c r="H3460" s="11" t="s">
        <v>36</v>
      </c>
    </row>
    <row r="3461" spans="2:8">
      <c r="B3461" s="8" t="s">
        <v>10217</v>
      </c>
      <c r="C3461" s="9">
        <v>0</v>
      </c>
      <c r="D3461" s="10">
        <v>62</v>
      </c>
      <c r="E3461" s="10">
        <v>0</v>
      </c>
      <c r="F3461">
        <f t="shared" ref="F3461:F3524" si="54">IF(H3461="Female",0,1)</f>
        <v>0</v>
      </c>
      <c r="G3461" s="11" t="s">
        <v>10218</v>
      </c>
      <c r="H3461" s="11" t="s">
        <v>36</v>
      </c>
    </row>
    <row r="3462" spans="2:8">
      <c r="B3462" s="8" t="s">
        <v>10220</v>
      </c>
      <c r="C3462" s="9">
        <v>0</v>
      </c>
      <c r="D3462" s="10">
        <v>7</v>
      </c>
      <c r="E3462" s="10">
        <v>0</v>
      </c>
      <c r="F3462">
        <f t="shared" si="54"/>
        <v>0</v>
      </c>
      <c r="G3462" s="11" t="s">
        <v>10221</v>
      </c>
      <c r="H3462" s="11" t="s">
        <v>36</v>
      </c>
    </row>
    <row r="3463" spans="2:8">
      <c r="B3463" s="8" t="s">
        <v>10223</v>
      </c>
      <c r="C3463" s="9">
        <v>0</v>
      </c>
      <c r="D3463" s="10">
        <v>73</v>
      </c>
      <c r="E3463" s="10">
        <v>0</v>
      </c>
      <c r="F3463">
        <f t="shared" si="54"/>
        <v>0</v>
      </c>
      <c r="G3463" s="11" t="s">
        <v>3794</v>
      </c>
      <c r="H3463" s="11" t="s">
        <v>36</v>
      </c>
    </row>
    <row r="3464" spans="2:8">
      <c r="B3464" s="8" t="s">
        <v>10225</v>
      </c>
      <c r="C3464" s="9">
        <v>0</v>
      </c>
      <c r="D3464" s="10">
        <v>15</v>
      </c>
      <c r="E3464" s="10">
        <v>0</v>
      </c>
      <c r="F3464">
        <f t="shared" si="54"/>
        <v>1</v>
      </c>
      <c r="G3464" s="11" t="s">
        <v>3783</v>
      </c>
      <c r="H3464" s="11" t="s">
        <v>43</v>
      </c>
    </row>
    <row r="3465" spans="2:8">
      <c r="B3465" s="8" t="s">
        <v>10227</v>
      </c>
      <c r="C3465" s="9">
        <v>0</v>
      </c>
      <c r="D3465" s="10">
        <v>25</v>
      </c>
      <c r="E3465" s="10">
        <v>0</v>
      </c>
      <c r="F3465">
        <f t="shared" si="54"/>
        <v>1</v>
      </c>
      <c r="G3465" s="11" t="s">
        <v>10228</v>
      </c>
      <c r="H3465" s="11" t="s">
        <v>43</v>
      </c>
    </row>
    <row r="3466" spans="2:8">
      <c r="B3466" s="8" t="s">
        <v>10230</v>
      </c>
      <c r="C3466" s="9">
        <v>0</v>
      </c>
      <c r="D3466" s="10">
        <v>27</v>
      </c>
      <c r="E3466" s="10">
        <v>0</v>
      </c>
      <c r="F3466">
        <f t="shared" si="54"/>
        <v>1</v>
      </c>
      <c r="G3466" s="11" t="s">
        <v>10231</v>
      </c>
      <c r="H3466" s="11" t="s">
        <v>43</v>
      </c>
    </row>
    <row r="3467" spans="2:8">
      <c r="B3467" s="8" t="s">
        <v>10233</v>
      </c>
      <c r="C3467" s="9">
        <v>0</v>
      </c>
      <c r="D3467" s="10">
        <v>71</v>
      </c>
      <c r="E3467" s="10">
        <v>0</v>
      </c>
      <c r="F3467">
        <f t="shared" si="54"/>
        <v>1</v>
      </c>
      <c r="G3467" s="11" t="s">
        <v>357</v>
      </c>
      <c r="H3467" s="11" t="s">
        <v>43</v>
      </c>
    </row>
    <row r="3468" spans="2:8">
      <c r="B3468" s="8" t="s">
        <v>10235</v>
      </c>
      <c r="C3468" s="9">
        <v>0</v>
      </c>
      <c r="D3468" s="10">
        <v>54</v>
      </c>
      <c r="E3468" s="10">
        <v>0</v>
      </c>
      <c r="F3468">
        <f t="shared" si="54"/>
        <v>1</v>
      </c>
      <c r="G3468" s="11" t="s">
        <v>40</v>
      </c>
      <c r="H3468" s="11" t="s">
        <v>43</v>
      </c>
    </row>
    <row r="3469" spans="2:8">
      <c r="B3469" s="8" t="s">
        <v>10237</v>
      </c>
      <c r="C3469" s="9">
        <v>0</v>
      </c>
      <c r="D3469" s="10">
        <v>24</v>
      </c>
      <c r="E3469" s="10">
        <v>0</v>
      </c>
      <c r="F3469">
        <f t="shared" si="54"/>
        <v>1</v>
      </c>
      <c r="G3469" s="11" t="s">
        <v>9764</v>
      </c>
      <c r="H3469" s="11" t="s">
        <v>43</v>
      </c>
    </row>
    <row r="3470" spans="2:8">
      <c r="B3470" s="8" t="s">
        <v>10239</v>
      </c>
      <c r="C3470" s="9">
        <v>0</v>
      </c>
      <c r="D3470" s="10">
        <v>3</v>
      </c>
      <c r="E3470" s="10">
        <v>17</v>
      </c>
      <c r="F3470">
        <f t="shared" si="54"/>
        <v>0</v>
      </c>
      <c r="G3470" s="11" t="s">
        <v>10240</v>
      </c>
      <c r="H3470" s="11" t="s">
        <v>36</v>
      </c>
    </row>
    <row r="3471" spans="2:8">
      <c r="B3471" s="8" t="s">
        <v>10242</v>
      </c>
      <c r="C3471" s="9">
        <v>0</v>
      </c>
      <c r="D3471" s="10">
        <v>59</v>
      </c>
      <c r="E3471" s="10">
        <v>0</v>
      </c>
      <c r="F3471">
        <f t="shared" si="54"/>
        <v>1</v>
      </c>
      <c r="G3471" s="11" t="s">
        <v>10243</v>
      </c>
      <c r="H3471" s="11" t="s">
        <v>43</v>
      </c>
    </row>
    <row r="3472" spans="2:8">
      <c r="B3472" s="8" t="s">
        <v>10245</v>
      </c>
      <c r="C3472" s="9">
        <v>0</v>
      </c>
      <c r="D3472" s="10">
        <v>2</v>
      </c>
      <c r="E3472" s="10">
        <v>0</v>
      </c>
      <c r="F3472">
        <f t="shared" si="54"/>
        <v>0</v>
      </c>
      <c r="G3472" s="11" t="s">
        <v>2165</v>
      </c>
      <c r="H3472" s="11" t="s">
        <v>36</v>
      </c>
    </row>
    <row r="3473" spans="2:8">
      <c r="B3473" s="8" t="s">
        <v>10247</v>
      </c>
      <c r="C3473" s="9">
        <v>0</v>
      </c>
      <c r="D3473" s="10">
        <v>6</v>
      </c>
      <c r="E3473" s="10">
        <v>0</v>
      </c>
      <c r="F3473">
        <f t="shared" si="54"/>
        <v>0</v>
      </c>
      <c r="G3473" s="11" t="s">
        <v>8153</v>
      </c>
      <c r="H3473" s="11" t="s">
        <v>36</v>
      </c>
    </row>
    <row r="3474" spans="2:8">
      <c r="B3474" s="8" t="s">
        <v>10249</v>
      </c>
      <c r="C3474" s="9">
        <v>0</v>
      </c>
      <c r="D3474" s="10">
        <v>27</v>
      </c>
      <c r="E3474" s="10">
        <v>0</v>
      </c>
      <c r="F3474">
        <f t="shared" si="54"/>
        <v>0</v>
      </c>
      <c r="G3474" s="11" t="s">
        <v>10250</v>
      </c>
      <c r="H3474" s="11" t="s">
        <v>36</v>
      </c>
    </row>
    <row r="3475" spans="2:8">
      <c r="B3475" s="8" t="s">
        <v>10252</v>
      </c>
      <c r="C3475" s="9">
        <v>0</v>
      </c>
      <c r="D3475" s="10">
        <v>37</v>
      </c>
      <c r="E3475" s="10">
        <v>0</v>
      </c>
      <c r="F3475">
        <f t="shared" si="54"/>
        <v>1</v>
      </c>
      <c r="G3475" s="11" t="s">
        <v>10253</v>
      </c>
      <c r="H3475" s="11" t="s">
        <v>43</v>
      </c>
    </row>
    <row r="3476" spans="2:8">
      <c r="B3476" s="8" t="s">
        <v>10255</v>
      </c>
      <c r="C3476" s="9">
        <v>0</v>
      </c>
      <c r="D3476" s="10">
        <v>27</v>
      </c>
      <c r="E3476" s="10">
        <v>0</v>
      </c>
      <c r="F3476">
        <f t="shared" si="54"/>
        <v>0</v>
      </c>
      <c r="G3476" s="11" t="s">
        <v>10256</v>
      </c>
      <c r="H3476" s="11" t="s">
        <v>36</v>
      </c>
    </row>
    <row r="3477" spans="2:8">
      <c r="B3477" s="8" t="s">
        <v>10258</v>
      </c>
      <c r="C3477" s="9">
        <v>0</v>
      </c>
      <c r="D3477" s="10">
        <v>67</v>
      </c>
      <c r="E3477" s="10">
        <v>0</v>
      </c>
      <c r="F3477">
        <f t="shared" si="54"/>
        <v>0</v>
      </c>
      <c r="G3477" s="10">
        <v>1003</v>
      </c>
      <c r="H3477" s="11" t="s">
        <v>36</v>
      </c>
    </row>
    <row r="3478" spans="2:8">
      <c r="B3478" s="8" t="s">
        <v>10260</v>
      </c>
      <c r="C3478" s="9">
        <v>0</v>
      </c>
      <c r="D3478" s="10">
        <v>44</v>
      </c>
      <c r="E3478" s="10">
        <v>0</v>
      </c>
      <c r="F3478">
        <f t="shared" si="54"/>
        <v>0</v>
      </c>
      <c r="G3478" s="11" t="s">
        <v>9217</v>
      </c>
      <c r="H3478" s="11" t="s">
        <v>36</v>
      </c>
    </row>
    <row r="3479" spans="2:8">
      <c r="B3479" s="8" t="s">
        <v>10262</v>
      </c>
      <c r="C3479" s="9">
        <v>0</v>
      </c>
      <c r="D3479" s="10">
        <v>73</v>
      </c>
      <c r="E3479" s="10">
        <v>0</v>
      </c>
      <c r="F3479">
        <f t="shared" si="54"/>
        <v>1</v>
      </c>
      <c r="G3479" s="10">
        <v>364</v>
      </c>
      <c r="H3479" s="11" t="s">
        <v>43</v>
      </c>
    </row>
    <row r="3480" spans="2:8">
      <c r="B3480" s="8" t="s">
        <v>10264</v>
      </c>
      <c r="C3480" s="9">
        <v>0</v>
      </c>
      <c r="D3480" s="10">
        <v>45</v>
      </c>
      <c r="E3480" s="10">
        <v>0</v>
      </c>
      <c r="F3480">
        <f t="shared" si="54"/>
        <v>0</v>
      </c>
      <c r="G3480" s="11" t="s">
        <v>9895</v>
      </c>
      <c r="H3480" s="11" t="s">
        <v>36</v>
      </c>
    </row>
    <row r="3481" spans="2:8">
      <c r="B3481" s="8" t="s">
        <v>18253</v>
      </c>
      <c r="C3481" s="9">
        <v>0</v>
      </c>
      <c r="D3481" s="10">
        <v>1</v>
      </c>
      <c r="E3481" s="10">
        <v>0</v>
      </c>
      <c r="F3481">
        <f t="shared" si="54"/>
        <v>0</v>
      </c>
      <c r="G3481" s="10">
        <v>12</v>
      </c>
      <c r="H3481" s="11" t="s">
        <v>36</v>
      </c>
    </row>
    <row r="3482" spans="2:8">
      <c r="B3482" s="8" t="s">
        <v>10268</v>
      </c>
      <c r="C3482" s="9">
        <v>0</v>
      </c>
      <c r="D3482" s="10">
        <v>37</v>
      </c>
      <c r="E3482" s="10">
        <v>0</v>
      </c>
      <c r="F3482">
        <f t="shared" si="54"/>
        <v>0</v>
      </c>
      <c r="G3482" s="11" t="s">
        <v>10269</v>
      </c>
      <c r="H3482" s="11" t="s">
        <v>36</v>
      </c>
    </row>
    <row r="3483" spans="2:8">
      <c r="B3483" s="8" t="s">
        <v>10271</v>
      </c>
      <c r="C3483" s="9">
        <v>0</v>
      </c>
      <c r="D3483" s="10">
        <v>28</v>
      </c>
      <c r="E3483" s="10">
        <v>0</v>
      </c>
      <c r="F3483">
        <f t="shared" si="54"/>
        <v>0</v>
      </c>
      <c r="G3483" s="11" t="s">
        <v>10272</v>
      </c>
      <c r="H3483" s="11" t="s">
        <v>36</v>
      </c>
    </row>
    <row r="3484" spans="2:8">
      <c r="B3484" s="8" t="s">
        <v>10274</v>
      </c>
      <c r="C3484" s="9">
        <v>0</v>
      </c>
      <c r="D3484" s="10">
        <v>38</v>
      </c>
      <c r="E3484" s="10">
        <v>49</v>
      </c>
      <c r="F3484">
        <f t="shared" si="54"/>
        <v>0</v>
      </c>
      <c r="G3484" s="11" t="s">
        <v>10275</v>
      </c>
      <c r="H3484" s="11" t="s">
        <v>36</v>
      </c>
    </row>
    <row r="3485" spans="2:8">
      <c r="B3485" s="8" t="s">
        <v>10277</v>
      </c>
      <c r="C3485" s="9">
        <v>0</v>
      </c>
      <c r="D3485" s="10">
        <v>36</v>
      </c>
      <c r="E3485" s="10">
        <v>0</v>
      </c>
      <c r="F3485">
        <f t="shared" si="54"/>
        <v>0</v>
      </c>
      <c r="G3485" s="11" t="s">
        <v>10278</v>
      </c>
      <c r="H3485" s="11" t="s">
        <v>36</v>
      </c>
    </row>
    <row r="3486" spans="2:8">
      <c r="B3486" s="8" t="s">
        <v>10281</v>
      </c>
      <c r="C3486" s="9">
        <v>0</v>
      </c>
      <c r="D3486" s="10">
        <v>60</v>
      </c>
      <c r="E3486" s="10">
        <v>0</v>
      </c>
      <c r="F3486">
        <f t="shared" si="54"/>
        <v>0</v>
      </c>
      <c r="G3486" s="11" t="s">
        <v>6359</v>
      </c>
      <c r="H3486" s="11" t="s">
        <v>36</v>
      </c>
    </row>
    <row r="3487" spans="2:8">
      <c r="B3487" s="8" t="s">
        <v>10283</v>
      </c>
      <c r="C3487" s="9">
        <v>0</v>
      </c>
      <c r="D3487" s="10">
        <v>26</v>
      </c>
      <c r="E3487" s="10">
        <v>0</v>
      </c>
      <c r="F3487">
        <f t="shared" si="54"/>
        <v>1</v>
      </c>
      <c r="G3487" s="11" t="s">
        <v>10284</v>
      </c>
      <c r="H3487" s="11" t="s">
        <v>43</v>
      </c>
    </row>
    <row r="3488" spans="2:8">
      <c r="B3488" s="8" t="s">
        <v>10286</v>
      </c>
      <c r="C3488" s="9">
        <v>0</v>
      </c>
      <c r="D3488" s="10">
        <v>2</v>
      </c>
      <c r="E3488" s="10">
        <v>0</v>
      </c>
      <c r="F3488">
        <f t="shared" si="54"/>
        <v>0</v>
      </c>
      <c r="G3488" s="11" t="s">
        <v>8951</v>
      </c>
      <c r="H3488" s="11" t="s">
        <v>36</v>
      </c>
    </row>
    <row r="3489" spans="2:8">
      <c r="B3489" s="8" t="s">
        <v>10288</v>
      </c>
      <c r="C3489" s="9">
        <v>0</v>
      </c>
      <c r="D3489" s="10">
        <v>7</v>
      </c>
      <c r="E3489" s="10">
        <v>0</v>
      </c>
      <c r="F3489">
        <f t="shared" si="54"/>
        <v>1</v>
      </c>
      <c r="G3489" s="11" t="s">
        <v>8614</v>
      </c>
      <c r="H3489" s="11" t="s">
        <v>43</v>
      </c>
    </row>
    <row r="3490" spans="2:8">
      <c r="B3490" s="8" t="s">
        <v>10290</v>
      </c>
      <c r="C3490" s="9">
        <v>0</v>
      </c>
      <c r="D3490" s="10">
        <v>36</v>
      </c>
      <c r="E3490" s="10">
        <v>38</v>
      </c>
      <c r="F3490">
        <f t="shared" si="54"/>
        <v>0</v>
      </c>
      <c r="G3490" s="11" t="s">
        <v>1597</v>
      </c>
      <c r="H3490" s="11" t="s">
        <v>36</v>
      </c>
    </row>
    <row r="3491" spans="2:8">
      <c r="B3491" s="8" t="s">
        <v>10292</v>
      </c>
      <c r="C3491" s="9">
        <v>0</v>
      </c>
      <c r="D3491" s="10">
        <v>12</v>
      </c>
      <c r="E3491" s="10">
        <v>0</v>
      </c>
      <c r="F3491">
        <f t="shared" si="54"/>
        <v>0</v>
      </c>
      <c r="G3491" s="11" t="s">
        <v>10293</v>
      </c>
      <c r="H3491" s="11" t="s">
        <v>36</v>
      </c>
    </row>
    <row r="3492" spans="2:8">
      <c r="B3492" s="8" t="s">
        <v>10295</v>
      </c>
      <c r="C3492" s="9">
        <v>0</v>
      </c>
      <c r="D3492" s="10">
        <v>61</v>
      </c>
      <c r="E3492" s="10">
        <v>0</v>
      </c>
      <c r="F3492">
        <f t="shared" si="54"/>
        <v>0</v>
      </c>
      <c r="G3492" s="11" t="s">
        <v>10296</v>
      </c>
      <c r="H3492" s="11" t="s">
        <v>36</v>
      </c>
    </row>
    <row r="3493" spans="2:8">
      <c r="B3493" s="8" t="s">
        <v>10298</v>
      </c>
      <c r="C3493" s="9">
        <v>0</v>
      </c>
      <c r="D3493" s="10">
        <v>70</v>
      </c>
      <c r="E3493" s="10">
        <v>0</v>
      </c>
      <c r="F3493">
        <f t="shared" si="54"/>
        <v>1</v>
      </c>
      <c r="G3493" s="11" t="s">
        <v>10299</v>
      </c>
      <c r="H3493" s="11" t="s">
        <v>43</v>
      </c>
    </row>
    <row r="3494" spans="2:8">
      <c r="B3494" s="8" t="s">
        <v>10301</v>
      </c>
      <c r="C3494" s="9">
        <v>0</v>
      </c>
      <c r="D3494" s="10">
        <v>44</v>
      </c>
      <c r="E3494" s="10">
        <v>0</v>
      </c>
      <c r="F3494">
        <f t="shared" si="54"/>
        <v>1</v>
      </c>
      <c r="G3494" s="11" t="s">
        <v>2263</v>
      </c>
      <c r="H3494" s="11" t="s">
        <v>43</v>
      </c>
    </row>
    <row r="3495" spans="2:8">
      <c r="B3495" s="8" t="s">
        <v>10303</v>
      </c>
      <c r="C3495" s="9">
        <v>0</v>
      </c>
      <c r="D3495" s="10">
        <v>44</v>
      </c>
      <c r="E3495" s="10">
        <v>0</v>
      </c>
      <c r="F3495">
        <f t="shared" si="54"/>
        <v>0</v>
      </c>
      <c r="G3495" s="11" t="s">
        <v>10304</v>
      </c>
      <c r="H3495" s="11" t="s">
        <v>36</v>
      </c>
    </row>
    <row r="3496" spans="2:8">
      <c r="B3496" s="8" t="s">
        <v>10306</v>
      </c>
      <c r="C3496" s="9">
        <v>0</v>
      </c>
      <c r="D3496" s="10">
        <v>71</v>
      </c>
      <c r="E3496" s="10">
        <v>0</v>
      </c>
      <c r="F3496">
        <f t="shared" si="54"/>
        <v>1</v>
      </c>
      <c r="G3496" s="11" t="s">
        <v>10307</v>
      </c>
      <c r="H3496" s="11" t="s">
        <v>43</v>
      </c>
    </row>
    <row r="3497" spans="2:8">
      <c r="B3497" s="8" t="s">
        <v>10309</v>
      </c>
      <c r="C3497" s="9">
        <v>1</v>
      </c>
      <c r="D3497" s="10">
        <v>2</v>
      </c>
      <c r="E3497" s="10">
        <v>0</v>
      </c>
      <c r="F3497">
        <f t="shared" si="54"/>
        <v>1</v>
      </c>
      <c r="G3497" s="11" t="s">
        <v>10310</v>
      </c>
      <c r="H3497" s="11" t="s">
        <v>43</v>
      </c>
    </row>
    <row r="3498" spans="2:8">
      <c r="B3498" s="8" t="s">
        <v>10314</v>
      </c>
      <c r="C3498" s="9">
        <v>1</v>
      </c>
      <c r="D3498" s="10">
        <v>10</v>
      </c>
      <c r="E3498" s="10">
        <v>0</v>
      </c>
      <c r="F3498">
        <f t="shared" si="54"/>
        <v>0</v>
      </c>
      <c r="G3498" s="11" t="s">
        <v>10315</v>
      </c>
      <c r="H3498" s="11" t="s">
        <v>36</v>
      </c>
    </row>
    <row r="3499" spans="2:8">
      <c r="B3499" s="8" t="s">
        <v>10317</v>
      </c>
      <c r="C3499" s="9">
        <v>1</v>
      </c>
      <c r="D3499" s="10">
        <v>1</v>
      </c>
      <c r="E3499" s="10">
        <v>11</v>
      </c>
      <c r="F3499">
        <f t="shared" si="54"/>
        <v>1</v>
      </c>
      <c r="G3499" s="10">
        <v>6</v>
      </c>
      <c r="H3499" s="11" t="s">
        <v>43</v>
      </c>
    </row>
    <row r="3500" spans="2:8">
      <c r="B3500" s="8" t="s">
        <v>10321</v>
      </c>
      <c r="C3500" s="9">
        <v>1</v>
      </c>
      <c r="D3500" s="10">
        <v>1</v>
      </c>
      <c r="E3500" s="10">
        <v>0</v>
      </c>
      <c r="F3500">
        <f t="shared" si="54"/>
        <v>1</v>
      </c>
      <c r="G3500" s="10">
        <v>15</v>
      </c>
      <c r="H3500" s="11" t="s">
        <v>43</v>
      </c>
    </row>
    <row r="3501" spans="2:8">
      <c r="B3501" s="8" t="s">
        <v>10323</v>
      </c>
      <c r="C3501" s="9">
        <v>1</v>
      </c>
      <c r="D3501" s="10">
        <v>1</v>
      </c>
      <c r="E3501" s="10">
        <v>0</v>
      </c>
      <c r="F3501">
        <f t="shared" si="54"/>
        <v>1</v>
      </c>
      <c r="G3501" s="10">
        <v>15</v>
      </c>
      <c r="H3501" s="11" t="s">
        <v>43</v>
      </c>
    </row>
    <row r="3502" spans="2:8">
      <c r="B3502" s="8" t="s">
        <v>10328</v>
      </c>
      <c r="C3502" s="9">
        <v>1</v>
      </c>
      <c r="D3502" s="10">
        <v>17</v>
      </c>
      <c r="E3502" s="10">
        <v>0</v>
      </c>
      <c r="F3502">
        <f t="shared" si="54"/>
        <v>0</v>
      </c>
      <c r="G3502" s="11" t="s">
        <v>9712</v>
      </c>
      <c r="H3502" s="11" t="s">
        <v>36</v>
      </c>
    </row>
    <row r="3503" spans="2:8">
      <c r="B3503" s="8" t="s">
        <v>10331</v>
      </c>
      <c r="C3503" s="9">
        <v>1</v>
      </c>
      <c r="D3503" s="10">
        <v>5</v>
      </c>
      <c r="E3503" s="10">
        <v>0</v>
      </c>
      <c r="F3503">
        <f t="shared" si="54"/>
        <v>1</v>
      </c>
      <c r="G3503" s="11" t="s">
        <v>625</v>
      </c>
      <c r="H3503" s="11" t="s">
        <v>43</v>
      </c>
    </row>
    <row r="3504" spans="2:8">
      <c r="B3504" s="8" t="s">
        <v>10337</v>
      </c>
      <c r="C3504" s="9">
        <v>1</v>
      </c>
      <c r="D3504" s="10">
        <v>69</v>
      </c>
      <c r="E3504" s="10">
        <v>0</v>
      </c>
      <c r="F3504">
        <f t="shared" si="54"/>
        <v>1</v>
      </c>
      <c r="G3504" s="11" t="s">
        <v>10338</v>
      </c>
      <c r="H3504" s="11" t="s">
        <v>43</v>
      </c>
    </row>
    <row r="3505" spans="2:8">
      <c r="B3505" s="8" t="s">
        <v>10340</v>
      </c>
      <c r="C3505" s="9">
        <v>1</v>
      </c>
      <c r="D3505" s="10">
        <v>26</v>
      </c>
      <c r="E3505" s="10">
        <v>0</v>
      </c>
      <c r="F3505">
        <f t="shared" si="54"/>
        <v>0</v>
      </c>
      <c r="G3505" s="11" t="s">
        <v>10341</v>
      </c>
      <c r="H3505" s="11" t="s">
        <v>36</v>
      </c>
    </row>
    <row r="3506" spans="2:8">
      <c r="B3506" s="8" t="s">
        <v>10343</v>
      </c>
      <c r="C3506" s="9">
        <v>1</v>
      </c>
      <c r="D3506" s="10">
        <v>1</v>
      </c>
      <c r="E3506" s="10">
        <v>0</v>
      </c>
      <c r="F3506">
        <f t="shared" si="54"/>
        <v>1</v>
      </c>
      <c r="G3506" s="10">
        <v>6</v>
      </c>
      <c r="H3506" s="11" t="s">
        <v>43</v>
      </c>
    </row>
    <row r="3507" spans="2:8">
      <c r="B3507" s="8" t="s">
        <v>10348</v>
      </c>
      <c r="C3507" s="9">
        <v>1</v>
      </c>
      <c r="D3507" s="10">
        <v>2</v>
      </c>
      <c r="E3507" s="10">
        <v>0</v>
      </c>
      <c r="F3507">
        <f t="shared" si="54"/>
        <v>1</v>
      </c>
      <c r="G3507" s="11" t="s">
        <v>2818</v>
      </c>
      <c r="H3507" s="11" t="s">
        <v>43</v>
      </c>
    </row>
    <row r="3508" spans="2:8">
      <c r="B3508" s="8" t="s">
        <v>10353</v>
      </c>
      <c r="C3508" s="9">
        <v>1</v>
      </c>
      <c r="D3508" s="10">
        <v>8</v>
      </c>
      <c r="E3508" s="10">
        <v>0</v>
      </c>
      <c r="F3508">
        <f t="shared" si="54"/>
        <v>0</v>
      </c>
      <c r="G3508" s="11" t="s">
        <v>6516</v>
      </c>
      <c r="H3508" s="11" t="s">
        <v>36</v>
      </c>
    </row>
    <row r="3509" spans="2:8">
      <c r="B3509" s="8" t="s">
        <v>10355</v>
      </c>
      <c r="C3509" s="9">
        <v>1</v>
      </c>
      <c r="D3509" s="10">
        <v>1</v>
      </c>
      <c r="E3509" s="10">
        <v>0</v>
      </c>
      <c r="F3509">
        <f t="shared" si="54"/>
        <v>1</v>
      </c>
      <c r="G3509" s="10">
        <v>14</v>
      </c>
      <c r="H3509" s="11" t="s">
        <v>43</v>
      </c>
    </row>
    <row r="3510" spans="2:8">
      <c r="B3510" s="8" t="s">
        <v>10357</v>
      </c>
      <c r="C3510" s="9">
        <v>1</v>
      </c>
      <c r="D3510" s="10">
        <v>59</v>
      </c>
      <c r="E3510" s="10">
        <v>0</v>
      </c>
      <c r="F3510">
        <f t="shared" si="54"/>
        <v>1</v>
      </c>
      <c r="G3510" s="11" t="s">
        <v>10358</v>
      </c>
      <c r="H3510" s="11" t="s">
        <v>43</v>
      </c>
    </row>
    <row r="3511" spans="2:8">
      <c r="B3511" s="8" t="s">
        <v>10361</v>
      </c>
      <c r="C3511" s="9">
        <v>1</v>
      </c>
      <c r="D3511" s="10">
        <v>53</v>
      </c>
      <c r="E3511" s="10">
        <v>0</v>
      </c>
      <c r="F3511">
        <f t="shared" si="54"/>
        <v>0</v>
      </c>
      <c r="G3511" s="11" t="s">
        <v>7959</v>
      </c>
      <c r="H3511" s="11" t="s">
        <v>36</v>
      </c>
    </row>
    <row r="3512" spans="2:8">
      <c r="B3512" s="8" t="s">
        <v>10364</v>
      </c>
      <c r="C3512" s="9">
        <v>1</v>
      </c>
      <c r="D3512" s="10">
        <v>1</v>
      </c>
      <c r="E3512" s="10">
        <v>0</v>
      </c>
      <c r="F3512">
        <f t="shared" si="54"/>
        <v>0</v>
      </c>
      <c r="G3512" s="10">
        <v>14</v>
      </c>
      <c r="H3512" s="11" t="s">
        <v>36</v>
      </c>
    </row>
    <row r="3513" spans="2:8">
      <c r="B3513" s="8" t="s">
        <v>10366</v>
      </c>
      <c r="C3513" s="9">
        <v>1</v>
      </c>
      <c r="D3513" s="10">
        <v>1</v>
      </c>
      <c r="E3513" s="10">
        <v>0</v>
      </c>
      <c r="F3513">
        <f t="shared" si="54"/>
        <v>0</v>
      </c>
      <c r="G3513" s="10">
        <v>8</v>
      </c>
      <c r="H3513" s="11" t="s">
        <v>36</v>
      </c>
    </row>
    <row r="3514" spans="2:8">
      <c r="B3514" s="8" t="s">
        <v>10369</v>
      </c>
      <c r="C3514" s="9">
        <v>1</v>
      </c>
      <c r="D3514" s="10">
        <v>2</v>
      </c>
      <c r="E3514" s="10">
        <v>0</v>
      </c>
      <c r="F3514">
        <f t="shared" si="54"/>
        <v>1</v>
      </c>
      <c r="G3514" s="10">
        <v>22</v>
      </c>
      <c r="H3514" s="11" t="s">
        <v>43</v>
      </c>
    </row>
    <row r="3515" spans="2:8">
      <c r="B3515" s="8" t="s">
        <v>10371</v>
      </c>
      <c r="C3515" s="9">
        <v>1</v>
      </c>
      <c r="D3515" s="10">
        <v>4</v>
      </c>
      <c r="E3515" s="10">
        <v>0</v>
      </c>
      <c r="F3515">
        <f t="shared" si="54"/>
        <v>1</v>
      </c>
      <c r="G3515" s="11" t="s">
        <v>1413</v>
      </c>
      <c r="H3515" s="11" t="s">
        <v>43</v>
      </c>
    </row>
    <row r="3516" spans="2:8">
      <c r="B3516" s="8" t="s">
        <v>10373</v>
      </c>
      <c r="C3516" s="9">
        <v>1</v>
      </c>
      <c r="D3516" s="10">
        <v>1</v>
      </c>
      <c r="E3516" s="10">
        <v>0</v>
      </c>
      <c r="F3516">
        <f t="shared" si="54"/>
        <v>0</v>
      </c>
      <c r="G3516" s="10">
        <v>7</v>
      </c>
      <c r="H3516" s="11" t="s">
        <v>36</v>
      </c>
    </row>
    <row r="3517" spans="2:8">
      <c r="B3517" s="8" t="s">
        <v>10376</v>
      </c>
      <c r="C3517" s="9">
        <v>1</v>
      </c>
      <c r="D3517" s="10">
        <v>2</v>
      </c>
      <c r="E3517" s="10">
        <v>0</v>
      </c>
      <c r="F3517">
        <f t="shared" si="54"/>
        <v>1</v>
      </c>
      <c r="G3517" s="11" t="s">
        <v>1035</v>
      </c>
      <c r="H3517" s="11" t="s">
        <v>43</v>
      </c>
    </row>
    <row r="3518" spans="2:8">
      <c r="B3518" s="8" t="s">
        <v>10380</v>
      </c>
      <c r="C3518" s="9">
        <v>1</v>
      </c>
      <c r="D3518" s="10">
        <v>14</v>
      </c>
      <c r="E3518" s="10">
        <v>0</v>
      </c>
      <c r="F3518">
        <f t="shared" si="54"/>
        <v>1</v>
      </c>
      <c r="G3518" s="10">
        <v>130</v>
      </c>
      <c r="H3518" s="11" t="s">
        <v>43</v>
      </c>
    </row>
    <row r="3519" spans="2:8">
      <c r="B3519" s="8" t="s">
        <v>10382</v>
      </c>
      <c r="C3519" s="9">
        <v>1</v>
      </c>
      <c r="D3519" s="10">
        <v>1</v>
      </c>
      <c r="E3519" s="10">
        <v>0</v>
      </c>
      <c r="F3519">
        <f t="shared" si="54"/>
        <v>1</v>
      </c>
      <c r="G3519" s="10">
        <v>7</v>
      </c>
      <c r="H3519" s="11" t="s">
        <v>43</v>
      </c>
    </row>
    <row r="3520" spans="2:8">
      <c r="B3520" s="8" t="s">
        <v>10384</v>
      </c>
      <c r="C3520" s="9">
        <v>1</v>
      </c>
      <c r="D3520" s="10">
        <v>2</v>
      </c>
      <c r="E3520" s="10">
        <v>0</v>
      </c>
      <c r="F3520">
        <f t="shared" si="54"/>
        <v>0</v>
      </c>
      <c r="G3520" s="11" t="s">
        <v>10385</v>
      </c>
      <c r="H3520" s="11" t="s">
        <v>36</v>
      </c>
    </row>
    <row r="3521" spans="2:8">
      <c r="B3521" s="8" t="s">
        <v>10387</v>
      </c>
      <c r="C3521" s="9">
        <v>1</v>
      </c>
      <c r="D3521" s="10">
        <v>1</v>
      </c>
      <c r="E3521" s="10">
        <v>0</v>
      </c>
      <c r="F3521">
        <f t="shared" si="54"/>
        <v>1</v>
      </c>
      <c r="G3521" s="10">
        <v>8</v>
      </c>
      <c r="H3521" s="11" t="s">
        <v>43</v>
      </c>
    </row>
    <row r="3522" spans="2:8">
      <c r="B3522" s="8" t="s">
        <v>10390</v>
      </c>
      <c r="C3522" s="9">
        <v>1</v>
      </c>
      <c r="D3522" s="10">
        <v>2</v>
      </c>
      <c r="E3522" s="10">
        <v>0</v>
      </c>
      <c r="F3522">
        <f t="shared" si="54"/>
        <v>0</v>
      </c>
      <c r="G3522" s="11" t="s">
        <v>5084</v>
      </c>
      <c r="H3522" s="11" t="s">
        <v>36</v>
      </c>
    </row>
    <row r="3523" spans="2:8">
      <c r="B3523" s="8" t="s">
        <v>10393</v>
      </c>
      <c r="C3523" s="9">
        <v>1</v>
      </c>
      <c r="D3523" s="10">
        <v>3</v>
      </c>
      <c r="E3523" s="10">
        <v>0</v>
      </c>
      <c r="F3523">
        <f t="shared" si="54"/>
        <v>1</v>
      </c>
      <c r="G3523" s="11" t="s">
        <v>10394</v>
      </c>
      <c r="H3523" s="11" t="s">
        <v>43</v>
      </c>
    </row>
    <row r="3524" spans="2:8">
      <c r="B3524" s="8" t="s">
        <v>10398</v>
      </c>
      <c r="C3524" s="9">
        <v>1</v>
      </c>
      <c r="D3524" s="10">
        <v>13</v>
      </c>
      <c r="E3524" s="10">
        <v>6</v>
      </c>
      <c r="F3524">
        <f t="shared" si="54"/>
        <v>1</v>
      </c>
      <c r="G3524" s="11" t="s">
        <v>4926</v>
      </c>
      <c r="H3524" s="11" t="s">
        <v>43</v>
      </c>
    </row>
    <row r="3525" spans="2:8">
      <c r="B3525" s="8" t="s">
        <v>10401</v>
      </c>
      <c r="C3525" s="9">
        <v>1</v>
      </c>
      <c r="D3525" s="10">
        <v>57</v>
      </c>
      <c r="E3525" s="10">
        <v>0</v>
      </c>
      <c r="F3525">
        <f t="shared" ref="F3525:F3588" si="55">IF(H3525="Female",0,1)</f>
        <v>1</v>
      </c>
      <c r="G3525" s="11" t="s">
        <v>4862</v>
      </c>
      <c r="H3525" s="11" t="s">
        <v>43</v>
      </c>
    </row>
    <row r="3526" spans="2:8">
      <c r="B3526" s="8" t="s">
        <v>10405</v>
      </c>
      <c r="C3526" s="9">
        <v>1</v>
      </c>
      <c r="D3526" s="10">
        <v>16</v>
      </c>
      <c r="E3526" s="10">
        <v>0</v>
      </c>
      <c r="F3526">
        <f t="shared" si="55"/>
        <v>0</v>
      </c>
      <c r="G3526" s="10">
        <v>224</v>
      </c>
      <c r="H3526" s="11" t="s">
        <v>36</v>
      </c>
    </row>
    <row r="3527" spans="2:8">
      <c r="B3527" s="8" t="s">
        <v>10407</v>
      </c>
      <c r="C3527" s="9">
        <v>1</v>
      </c>
      <c r="D3527" s="10">
        <v>1</v>
      </c>
      <c r="E3527" s="10">
        <v>0</v>
      </c>
      <c r="F3527">
        <f t="shared" si="55"/>
        <v>1</v>
      </c>
      <c r="G3527" s="10">
        <v>9</v>
      </c>
      <c r="H3527" s="11" t="s">
        <v>43</v>
      </c>
    </row>
    <row r="3528" spans="2:8">
      <c r="B3528" s="8" t="s">
        <v>10410</v>
      </c>
      <c r="C3528" s="9">
        <v>1</v>
      </c>
      <c r="D3528" s="10">
        <v>1</v>
      </c>
      <c r="E3528" s="10">
        <v>0</v>
      </c>
      <c r="F3528">
        <f t="shared" si="55"/>
        <v>1</v>
      </c>
      <c r="G3528" s="10">
        <v>11</v>
      </c>
      <c r="H3528" s="11" t="s">
        <v>43</v>
      </c>
    </row>
    <row r="3529" spans="2:8">
      <c r="B3529" s="8" t="s">
        <v>10413</v>
      </c>
      <c r="C3529" s="9">
        <v>1</v>
      </c>
      <c r="D3529" s="10">
        <v>5</v>
      </c>
      <c r="E3529" s="10">
        <v>0</v>
      </c>
      <c r="F3529">
        <f t="shared" si="55"/>
        <v>1</v>
      </c>
      <c r="G3529" s="11" t="s">
        <v>9020</v>
      </c>
      <c r="H3529" s="11" t="s">
        <v>43</v>
      </c>
    </row>
    <row r="3530" spans="2:8">
      <c r="B3530" s="8" t="s">
        <v>10415</v>
      </c>
      <c r="C3530" s="9">
        <v>1</v>
      </c>
      <c r="D3530" s="10">
        <v>54</v>
      </c>
      <c r="E3530" s="10">
        <v>0</v>
      </c>
      <c r="F3530">
        <f t="shared" si="55"/>
        <v>0</v>
      </c>
      <c r="G3530" s="11" t="s">
        <v>10416</v>
      </c>
      <c r="H3530" s="11" t="s">
        <v>36</v>
      </c>
    </row>
    <row r="3531" spans="2:8">
      <c r="B3531" s="8" t="s">
        <v>10418</v>
      </c>
      <c r="C3531" s="9">
        <v>1</v>
      </c>
      <c r="D3531" s="10">
        <v>19</v>
      </c>
      <c r="E3531" s="10">
        <v>0</v>
      </c>
      <c r="F3531">
        <f t="shared" si="55"/>
        <v>1</v>
      </c>
      <c r="G3531" s="11" t="s">
        <v>10054</v>
      </c>
      <c r="H3531" s="11" t="s">
        <v>43</v>
      </c>
    </row>
    <row r="3532" spans="2:8">
      <c r="B3532" s="8" t="s">
        <v>10420</v>
      </c>
      <c r="C3532" s="9">
        <v>1</v>
      </c>
      <c r="D3532" s="10">
        <v>1</v>
      </c>
      <c r="E3532" s="10">
        <v>6</v>
      </c>
      <c r="F3532">
        <f t="shared" si="55"/>
        <v>1</v>
      </c>
      <c r="G3532" s="10">
        <v>14</v>
      </c>
      <c r="H3532" s="11" t="s">
        <v>43</v>
      </c>
    </row>
    <row r="3533" spans="2:8">
      <c r="B3533" s="8" t="s">
        <v>10423</v>
      </c>
      <c r="C3533" s="9">
        <v>1</v>
      </c>
      <c r="D3533" s="10">
        <v>8</v>
      </c>
      <c r="E3533" s="10">
        <v>0</v>
      </c>
      <c r="F3533">
        <f t="shared" si="55"/>
        <v>1</v>
      </c>
      <c r="G3533" s="10">
        <v>114</v>
      </c>
      <c r="H3533" s="11" t="s">
        <v>43</v>
      </c>
    </row>
    <row r="3534" spans="2:8">
      <c r="B3534" s="8" t="s">
        <v>10426</v>
      </c>
      <c r="C3534" s="9">
        <v>1</v>
      </c>
      <c r="D3534" s="10">
        <v>10</v>
      </c>
      <c r="E3534" s="10">
        <v>0</v>
      </c>
      <c r="F3534">
        <f t="shared" si="55"/>
        <v>1</v>
      </c>
      <c r="G3534" s="11" t="s">
        <v>5810</v>
      </c>
      <c r="H3534" s="11" t="s">
        <v>43</v>
      </c>
    </row>
    <row r="3535" spans="2:8">
      <c r="B3535" s="8" t="s">
        <v>10428</v>
      </c>
      <c r="C3535" s="9">
        <v>1</v>
      </c>
      <c r="D3535" s="10">
        <v>23</v>
      </c>
      <c r="E3535" s="10">
        <v>0</v>
      </c>
      <c r="F3535">
        <f t="shared" si="55"/>
        <v>1</v>
      </c>
      <c r="G3535" s="11" t="s">
        <v>10429</v>
      </c>
      <c r="H3535" s="11" t="s">
        <v>43</v>
      </c>
    </row>
    <row r="3536" spans="2:8">
      <c r="B3536" s="8" t="s">
        <v>10432</v>
      </c>
      <c r="C3536" s="9">
        <v>1</v>
      </c>
      <c r="D3536" s="10">
        <v>1</v>
      </c>
      <c r="E3536" s="10">
        <v>0</v>
      </c>
      <c r="F3536">
        <f t="shared" si="55"/>
        <v>0</v>
      </c>
      <c r="G3536" s="10">
        <v>11</v>
      </c>
      <c r="H3536" s="11" t="s">
        <v>36</v>
      </c>
    </row>
    <row r="3537" spans="2:8">
      <c r="B3537" s="8" t="s">
        <v>10434</v>
      </c>
      <c r="C3537" s="9">
        <v>1</v>
      </c>
      <c r="D3537" s="10">
        <v>4</v>
      </c>
      <c r="E3537" s="10">
        <v>0</v>
      </c>
      <c r="F3537">
        <f t="shared" si="55"/>
        <v>0</v>
      </c>
      <c r="G3537" s="11" t="s">
        <v>4466</v>
      </c>
      <c r="H3537" s="11" t="s">
        <v>36</v>
      </c>
    </row>
    <row r="3538" spans="2:8">
      <c r="B3538" s="8" t="s">
        <v>10436</v>
      </c>
      <c r="C3538" s="9">
        <v>1</v>
      </c>
      <c r="D3538" s="10">
        <v>31</v>
      </c>
      <c r="E3538" s="10">
        <v>0</v>
      </c>
      <c r="F3538">
        <f t="shared" si="55"/>
        <v>1</v>
      </c>
      <c r="G3538" s="11" t="s">
        <v>10437</v>
      </c>
      <c r="H3538" s="11" t="s">
        <v>43</v>
      </c>
    </row>
    <row r="3539" spans="2:8">
      <c r="B3539" s="8" t="s">
        <v>10439</v>
      </c>
      <c r="C3539" s="9">
        <v>1</v>
      </c>
      <c r="D3539" s="10">
        <v>5</v>
      </c>
      <c r="E3539" s="10">
        <v>17</v>
      </c>
      <c r="F3539">
        <f t="shared" si="55"/>
        <v>1</v>
      </c>
      <c r="G3539" s="10">
        <v>67</v>
      </c>
      <c r="H3539" s="11" t="s">
        <v>43</v>
      </c>
    </row>
    <row r="3540" spans="2:8">
      <c r="B3540" s="8" t="s">
        <v>10441</v>
      </c>
      <c r="C3540" s="9">
        <v>1</v>
      </c>
      <c r="D3540" s="10">
        <v>38</v>
      </c>
      <c r="E3540" s="10">
        <v>0</v>
      </c>
      <c r="F3540">
        <f t="shared" si="55"/>
        <v>0</v>
      </c>
      <c r="G3540" s="11" t="s">
        <v>10442</v>
      </c>
      <c r="H3540" s="11" t="s">
        <v>36</v>
      </c>
    </row>
    <row r="3541" spans="2:8">
      <c r="B3541" s="8" t="s">
        <v>10445</v>
      </c>
      <c r="C3541" s="9">
        <v>1</v>
      </c>
      <c r="D3541" s="10">
        <v>24</v>
      </c>
      <c r="E3541" s="10">
        <v>0</v>
      </c>
      <c r="F3541">
        <f t="shared" si="55"/>
        <v>1</v>
      </c>
      <c r="G3541" s="11" t="s">
        <v>10446</v>
      </c>
      <c r="H3541" s="11" t="s">
        <v>43</v>
      </c>
    </row>
    <row r="3542" spans="2:8">
      <c r="B3542" s="8" t="s">
        <v>10448</v>
      </c>
      <c r="C3542" s="9">
        <v>1</v>
      </c>
      <c r="D3542" s="10">
        <v>53</v>
      </c>
      <c r="E3542" s="10">
        <v>0</v>
      </c>
      <c r="F3542">
        <f t="shared" si="55"/>
        <v>0</v>
      </c>
      <c r="G3542" s="11" t="s">
        <v>10449</v>
      </c>
      <c r="H3542" s="11" t="s">
        <v>36</v>
      </c>
    </row>
    <row r="3543" spans="2:8">
      <c r="B3543" s="8" t="s">
        <v>10451</v>
      </c>
      <c r="C3543" s="9">
        <v>1</v>
      </c>
      <c r="D3543" s="10">
        <v>2</v>
      </c>
      <c r="E3543" s="10">
        <v>0</v>
      </c>
      <c r="F3543">
        <f t="shared" si="55"/>
        <v>0</v>
      </c>
      <c r="G3543" s="11" t="s">
        <v>4933</v>
      </c>
      <c r="H3543" s="11" t="s">
        <v>36</v>
      </c>
    </row>
    <row r="3544" spans="2:8">
      <c r="B3544" s="8" t="s">
        <v>10453</v>
      </c>
      <c r="C3544" s="9">
        <v>1</v>
      </c>
      <c r="D3544" s="10">
        <v>7</v>
      </c>
      <c r="E3544" s="10">
        <v>0</v>
      </c>
      <c r="F3544">
        <f t="shared" si="55"/>
        <v>0</v>
      </c>
      <c r="G3544" s="11" t="s">
        <v>9317</v>
      </c>
      <c r="H3544" s="11" t="s">
        <v>36</v>
      </c>
    </row>
    <row r="3545" spans="2:8">
      <c r="B3545" s="8" t="s">
        <v>10457</v>
      </c>
      <c r="C3545" s="9">
        <v>1</v>
      </c>
      <c r="D3545" s="10">
        <v>2</v>
      </c>
      <c r="E3545" s="10">
        <v>0</v>
      </c>
      <c r="F3545">
        <f t="shared" si="55"/>
        <v>0</v>
      </c>
      <c r="G3545" s="11" t="s">
        <v>4832</v>
      </c>
      <c r="H3545" s="11" t="s">
        <v>36</v>
      </c>
    </row>
    <row r="3546" spans="2:8">
      <c r="B3546" s="8" t="s">
        <v>10460</v>
      </c>
      <c r="C3546" s="9">
        <v>1</v>
      </c>
      <c r="D3546" s="10">
        <v>70</v>
      </c>
      <c r="E3546" s="10">
        <v>56</v>
      </c>
      <c r="F3546">
        <f t="shared" si="55"/>
        <v>1</v>
      </c>
      <c r="G3546" s="11" t="s">
        <v>10461</v>
      </c>
      <c r="H3546" s="11" t="s">
        <v>43</v>
      </c>
    </row>
    <row r="3547" spans="2:8">
      <c r="B3547" s="8" t="s">
        <v>18254</v>
      </c>
      <c r="C3547" s="9">
        <v>1</v>
      </c>
      <c r="D3547" s="10">
        <v>46</v>
      </c>
      <c r="E3547" s="10">
        <v>0</v>
      </c>
      <c r="F3547">
        <f t="shared" si="55"/>
        <v>0</v>
      </c>
      <c r="G3547" s="11" t="s">
        <v>10466</v>
      </c>
      <c r="H3547" s="11" t="s">
        <v>36</v>
      </c>
    </row>
    <row r="3548" spans="2:8">
      <c r="B3548" s="8" t="s">
        <v>10468</v>
      </c>
      <c r="C3548" s="9">
        <v>1</v>
      </c>
      <c r="D3548" s="10">
        <v>64</v>
      </c>
      <c r="E3548" s="10">
        <v>0</v>
      </c>
      <c r="F3548">
        <f t="shared" si="55"/>
        <v>1</v>
      </c>
      <c r="G3548" s="11" t="s">
        <v>5856</v>
      </c>
      <c r="H3548" s="11" t="s">
        <v>43</v>
      </c>
    </row>
    <row r="3549" spans="2:8">
      <c r="B3549" s="8" t="s">
        <v>10470</v>
      </c>
      <c r="C3549" s="9">
        <v>1</v>
      </c>
      <c r="D3549" s="10">
        <v>2</v>
      </c>
      <c r="E3549" s="10">
        <v>0</v>
      </c>
      <c r="F3549">
        <f t="shared" si="55"/>
        <v>0</v>
      </c>
      <c r="G3549" s="11" t="s">
        <v>4431</v>
      </c>
      <c r="H3549" s="11" t="s">
        <v>36</v>
      </c>
    </row>
    <row r="3550" spans="2:8">
      <c r="B3550" s="8" t="s">
        <v>10474</v>
      </c>
      <c r="C3550" s="9">
        <v>1</v>
      </c>
      <c r="D3550" s="10">
        <v>4</v>
      </c>
      <c r="E3550" s="10">
        <v>0</v>
      </c>
      <c r="F3550">
        <f t="shared" si="55"/>
        <v>1</v>
      </c>
      <c r="G3550" s="11" t="s">
        <v>10475</v>
      </c>
      <c r="H3550" s="11" t="s">
        <v>43</v>
      </c>
    </row>
    <row r="3551" spans="2:8">
      <c r="B3551" s="8" t="s">
        <v>10477</v>
      </c>
      <c r="C3551" s="9">
        <v>1</v>
      </c>
      <c r="D3551" s="10">
        <v>20</v>
      </c>
      <c r="E3551" s="10">
        <v>0</v>
      </c>
      <c r="F3551">
        <f t="shared" si="55"/>
        <v>0</v>
      </c>
      <c r="G3551" s="11" t="s">
        <v>10478</v>
      </c>
      <c r="H3551" s="11" t="s">
        <v>36</v>
      </c>
    </row>
    <row r="3552" spans="2:8">
      <c r="B3552" s="8" t="s">
        <v>10480</v>
      </c>
      <c r="C3552" s="9">
        <v>1</v>
      </c>
      <c r="D3552" s="10">
        <v>11</v>
      </c>
      <c r="E3552" s="10">
        <v>0</v>
      </c>
      <c r="F3552">
        <f t="shared" si="55"/>
        <v>0</v>
      </c>
      <c r="G3552" s="11" t="s">
        <v>10481</v>
      </c>
      <c r="H3552" s="11" t="s">
        <v>36</v>
      </c>
    </row>
    <row r="3553" spans="2:8">
      <c r="B3553" s="8" t="s">
        <v>10483</v>
      </c>
      <c r="C3553" s="9">
        <v>1</v>
      </c>
      <c r="D3553" s="10">
        <v>26</v>
      </c>
      <c r="E3553" s="10">
        <v>51</v>
      </c>
      <c r="F3553">
        <f t="shared" si="55"/>
        <v>1</v>
      </c>
      <c r="G3553" s="11" t="s">
        <v>10484</v>
      </c>
      <c r="H3553" s="11" t="s">
        <v>43</v>
      </c>
    </row>
    <row r="3554" spans="2:8">
      <c r="B3554" s="8" t="s">
        <v>10486</v>
      </c>
      <c r="C3554" s="9">
        <v>1</v>
      </c>
      <c r="D3554" s="10">
        <v>5</v>
      </c>
      <c r="E3554" s="10">
        <v>0</v>
      </c>
      <c r="F3554">
        <f t="shared" si="55"/>
        <v>1</v>
      </c>
      <c r="G3554" s="11" t="s">
        <v>4549</v>
      </c>
      <c r="H3554" s="11" t="s">
        <v>43</v>
      </c>
    </row>
    <row r="3555" spans="2:8">
      <c r="B3555" s="8" t="s">
        <v>10488</v>
      </c>
      <c r="C3555" s="9">
        <v>1</v>
      </c>
      <c r="D3555" s="10">
        <v>2</v>
      </c>
      <c r="E3555" s="10">
        <v>0</v>
      </c>
      <c r="F3555">
        <f t="shared" si="55"/>
        <v>1</v>
      </c>
      <c r="G3555" s="11" t="s">
        <v>4673</v>
      </c>
      <c r="H3555" s="11" t="s">
        <v>43</v>
      </c>
    </row>
    <row r="3556" spans="2:8">
      <c r="B3556" s="8" t="s">
        <v>10491</v>
      </c>
      <c r="C3556" s="9">
        <v>1</v>
      </c>
      <c r="D3556" s="10">
        <v>24</v>
      </c>
      <c r="E3556" s="10">
        <v>0</v>
      </c>
      <c r="F3556">
        <f t="shared" si="55"/>
        <v>0</v>
      </c>
      <c r="G3556" s="11" t="s">
        <v>8991</v>
      </c>
      <c r="H3556" s="11" t="s">
        <v>36</v>
      </c>
    </row>
    <row r="3557" spans="2:8">
      <c r="B3557" s="8" t="s">
        <v>10494</v>
      </c>
      <c r="C3557" s="9">
        <v>1</v>
      </c>
      <c r="D3557" s="10">
        <v>1</v>
      </c>
      <c r="E3557" s="10">
        <v>0</v>
      </c>
      <c r="F3557">
        <f t="shared" si="55"/>
        <v>1</v>
      </c>
      <c r="G3557" s="10">
        <v>6</v>
      </c>
      <c r="H3557" s="11" t="s">
        <v>43</v>
      </c>
    </row>
    <row r="3558" spans="2:8">
      <c r="B3558" s="8" t="s">
        <v>10496</v>
      </c>
      <c r="C3558" s="9">
        <v>1</v>
      </c>
      <c r="D3558" s="10">
        <v>1</v>
      </c>
      <c r="E3558" s="10">
        <v>0</v>
      </c>
      <c r="F3558">
        <f t="shared" si="55"/>
        <v>1</v>
      </c>
      <c r="G3558" s="10">
        <v>8</v>
      </c>
      <c r="H3558" s="11" t="s">
        <v>43</v>
      </c>
    </row>
    <row r="3559" spans="2:8">
      <c r="B3559" s="8" t="s">
        <v>10498</v>
      </c>
      <c r="C3559" s="9">
        <v>1</v>
      </c>
      <c r="D3559" s="10">
        <v>11</v>
      </c>
      <c r="E3559" s="10">
        <v>0</v>
      </c>
      <c r="F3559">
        <f t="shared" si="55"/>
        <v>1</v>
      </c>
      <c r="G3559" s="11" t="s">
        <v>5162</v>
      </c>
      <c r="H3559" s="11" t="s">
        <v>43</v>
      </c>
    </row>
    <row r="3560" spans="2:8">
      <c r="B3560" s="8" t="s">
        <v>10501</v>
      </c>
      <c r="C3560" s="9">
        <v>1</v>
      </c>
      <c r="D3560" s="10">
        <v>57</v>
      </c>
      <c r="E3560" s="10">
        <v>43</v>
      </c>
      <c r="F3560">
        <f t="shared" si="55"/>
        <v>0</v>
      </c>
      <c r="G3560" s="11" t="s">
        <v>10502</v>
      </c>
      <c r="H3560" s="11" t="s">
        <v>36</v>
      </c>
    </row>
    <row r="3561" spans="2:8">
      <c r="B3561" s="8" t="s">
        <v>10504</v>
      </c>
      <c r="C3561" s="9">
        <v>1</v>
      </c>
      <c r="D3561" s="10">
        <v>34</v>
      </c>
      <c r="E3561" s="10">
        <v>0</v>
      </c>
      <c r="F3561">
        <f t="shared" si="55"/>
        <v>0</v>
      </c>
      <c r="G3561" s="11" t="s">
        <v>7962</v>
      </c>
      <c r="H3561" s="11" t="s">
        <v>36</v>
      </c>
    </row>
    <row r="3562" spans="2:8">
      <c r="B3562" s="8" t="s">
        <v>10507</v>
      </c>
      <c r="C3562" s="9">
        <v>1</v>
      </c>
      <c r="D3562" s="10">
        <v>70</v>
      </c>
      <c r="E3562" s="10">
        <v>0</v>
      </c>
      <c r="F3562">
        <f t="shared" si="55"/>
        <v>1</v>
      </c>
      <c r="G3562" s="11" t="s">
        <v>10508</v>
      </c>
      <c r="H3562" s="11" t="s">
        <v>43</v>
      </c>
    </row>
    <row r="3563" spans="2:8">
      <c r="B3563" s="8" t="s">
        <v>10510</v>
      </c>
      <c r="C3563" s="9">
        <v>1</v>
      </c>
      <c r="D3563" s="10">
        <v>1</v>
      </c>
      <c r="E3563" s="10">
        <v>0</v>
      </c>
      <c r="F3563">
        <f t="shared" si="55"/>
        <v>0</v>
      </c>
      <c r="G3563" s="10">
        <v>13</v>
      </c>
      <c r="H3563" s="11" t="s">
        <v>36</v>
      </c>
    </row>
    <row r="3564" spans="2:8">
      <c r="B3564" s="8" t="s">
        <v>10512</v>
      </c>
      <c r="C3564" s="9">
        <v>1</v>
      </c>
      <c r="D3564" s="10">
        <v>1</v>
      </c>
      <c r="E3564" s="10">
        <v>0</v>
      </c>
      <c r="F3564">
        <f t="shared" si="55"/>
        <v>1</v>
      </c>
      <c r="G3564" s="10">
        <v>13</v>
      </c>
      <c r="H3564" s="11" t="s">
        <v>43</v>
      </c>
    </row>
    <row r="3565" spans="2:8">
      <c r="B3565" s="8" t="s">
        <v>10514</v>
      </c>
      <c r="C3565" s="9">
        <v>1</v>
      </c>
      <c r="D3565" s="10">
        <v>3</v>
      </c>
      <c r="E3565" s="10">
        <v>0</v>
      </c>
      <c r="F3565">
        <f t="shared" si="55"/>
        <v>1</v>
      </c>
      <c r="G3565" s="11" t="s">
        <v>7512</v>
      </c>
      <c r="H3565" s="11" t="s">
        <v>43</v>
      </c>
    </row>
    <row r="3566" spans="2:8">
      <c r="B3566" s="8" t="s">
        <v>10517</v>
      </c>
      <c r="C3566" s="9">
        <v>1</v>
      </c>
      <c r="D3566" s="10">
        <v>22</v>
      </c>
      <c r="E3566" s="10">
        <v>0</v>
      </c>
      <c r="F3566">
        <f t="shared" si="55"/>
        <v>0</v>
      </c>
      <c r="G3566" s="11" t="s">
        <v>3259</v>
      </c>
      <c r="H3566" s="11" t="s">
        <v>36</v>
      </c>
    </row>
    <row r="3567" spans="2:8">
      <c r="B3567" s="8" t="s">
        <v>10521</v>
      </c>
      <c r="C3567" s="9">
        <v>1</v>
      </c>
      <c r="D3567" s="10">
        <v>1</v>
      </c>
      <c r="E3567" s="10">
        <v>12</v>
      </c>
      <c r="F3567">
        <f t="shared" si="55"/>
        <v>0</v>
      </c>
      <c r="G3567" s="10">
        <v>12</v>
      </c>
      <c r="H3567" s="11" t="s">
        <v>36</v>
      </c>
    </row>
    <row r="3568" spans="2:8">
      <c r="B3568" s="8" t="s">
        <v>10525</v>
      </c>
      <c r="C3568" s="9">
        <v>1</v>
      </c>
      <c r="D3568" s="10">
        <v>61</v>
      </c>
      <c r="E3568" s="10">
        <v>0</v>
      </c>
      <c r="F3568">
        <f t="shared" si="55"/>
        <v>0</v>
      </c>
      <c r="G3568" s="11" t="s">
        <v>10526</v>
      </c>
      <c r="H3568" s="11" t="s">
        <v>36</v>
      </c>
    </row>
    <row r="3569" spans="2:8">
      <c r="B3569" s="8" t="s">
        <v>10529</v>
      </c>
      <c r="C3569" s="9">
        <v>1</v>
      </c>
      <c r="D3569" s="10">
        <v>11</v>
      </c>
      <c r="E3569" s="10">
        <v>0</v>
      </c>
      <c r="F3569">
        <f t="shared" si="55"/>
        <v>1</v>
      </c>
      <c r="G3569" s="11" t="s">
        <v>8265</v>
      </c>
      <c r="H3569" s="11" t="s">
        <v>43</v>
      </c>
    </row>
    <row r="3570" spans="2:8">
      <c r="B3570" s="8" t="s">
        <v>10531</v>
      </c>
      <c r="C3570" s="9">
        <v>1</v>
      </c>
      <c r="D3570" s="10">
        <v>60</v>
      </c>
      <c r="E3570" s="10">
        <v>0</v>
      </c>
      <c r="F3570">
        <f t="shared" si="55"/>
        <v>0</v>
      </c>
      <c r="G3570" s="11" t="s">
        <v>10532</v>
      </c>
      <c r="H3570" s="11" t="s">
        <v>36</v>
      </c>
    </row>
    <row r="3571" spans="2:8">
      <c r="B3571" s="8" t="s">
        <v>10537</v>
      </c>
      <c r="C3571" s="9">
        <v>1</v>
      </c>
      <c r="D3571" s="10">
        <v>1</v>
      </c>
      <c r="E3571" s="10">
        <v>0</v>
      </c>
      <c r="F3571">
        <f t="shared" si="55"/>
        <v>0</v>
      </c>
      <c r="G3571" s="10">
        <v>5</v>
      </c>
      <c r="H3571" s="11" t="s">
        <v>36</v>
      </c>
    </row>
    <row r="3572" spans="2:8">
      <c r="B3572" s="8" t="s">
        <v>10539</v>
      </c>
      <c r="C3572" s="9">
        <v>1</v>
      </c>
      <c r="D3572" s="10">
        <v>27</v>
      </c>
      <c r="E3572" s="10">
        <v>0</v>
      </c>
      <c r="F3572">
        <f t="shared" si="55"/>
        <v>0</v>
      </c>
      <c r="G3572" s="11" t="s">
        <v>10045</v>
      </c>
      <c r="H3572" s="11" t="s">
        <v>36</v>
      </c>
    </row>
    <row r="3573" spans="2:8">
      <c r="B3573" s="8" t="s">
        <v>10541</v>
      </c>
      <c r="C3573" s="9">
        <v>1</v>
      </c>
      <c r="D3573" s="10">
        <v>4</v>
      </c>
      <c r="E3573" s="10">
        <v>0</v>
      </c>
      <c r="F3573">
        <f t="shared" si="55"/>
        <v>1</v>
      </c>
      <c r="G3573" s="11" t="s">
        <v>1556</v>
      </c>
      <c r="H3573" s="11" t="s">
        <v>43</v>
      </c>
    </row>
    <row r="3574" spans="2:8">
      <c r="B3574" s="8" t="s">
        <v>10543</v>
      </c>
      <c r="C3574" s="9">
        <v>1</v>
      </c>
      <c r="D3574" s="10">
        <v>7</v>
      </c>
      <c r="E3574" s="10">
        <v>5</v>
      </c>
      <c r="F3574">
        <f t="shared" si="55"/>
        <v>1</v>
      </c>
      <c r="G3574" s="11" t="s">
        <v>3486</v>
      </c>
      <c r="H3574" s="11" t="s">
        <v>43</v>
      </c>
    </row>
    <row r="3575" spans="2:8">
      <c r="B3575" s="8" t="s">
        <v>10545</v>
      </c>
      <c r="C3575" s="9">
        <v>1</v>
      </c>
      <c r="D3575" s="10">
        <v>13</v>
      </c>
      <c r="E3575" s="10">
        <v>0</v>
      </c>
      <c r="F3575">
        <f t="shared" si="55"/>
        <v>0</v>
      </c>
      <c r="G3575" s="11" t="s">
        <v>1793</v>
      </c>
      <c r="H3575" s="11" t="s">
        <v>36</v>
      </c>
    </row>
    <row r="3576" spans="2:8">
      <c r="B3576" s="8" t="s">
        <v>10547</v>
      </c>
      <c r="C3576" s="9">
        <v>1</v>
      </c>
      <c r="D3576" s="10">
        <v>1</v>
      </c>
      <c r="E3576" s="10">
        <v>0</v>
      </c>
      <c r="F3576">
        <f t="shared" si="55"/>
        <v>1</v>
      </c>
      <c r="G3576" s="10">
        <v>14</v>
      </c>
      <c r="H3576" s="11" t="s">
        <v>43</v>
      </c>
    </row>
    <row r="3577" spans="2:8">
      <c r="B3577" s="8" t="s">
        <v>10549</v>
      </c>
      <c r="C3577" s="9">
        <v>1</v>
      </c>
      <c r="D3577" s="10">
        <v>1</v>
      </c>
      <c r="E3577" s="10">
        <v>0</v>
      </c>
      <c r="F3577">
        <f t="shared" si="55"/>
        <v>0</v>
      </c>
      <c r="G3577" s="10">
        <v>10</v>
      </c>
      <c r="H3577" s="11" t="s">
        <v>36</v>
      </c>
    </row>
    <row r="3578" spans="2:8">
      <c r="B3578" s="8" t="s">
        <v>10551</v>
      </c>
      <c r="C3578" s="9">
        <v>1</v>
      </c>
      <c r="D3578" s="10">
        <v>23</v>
      </c>
      <c r="E3578" s="10">
        <v>0</v>
      </c>
      <c r="F3578">
        <f t="shared" si="55"/>
        <v>1</v>
      </c>
      <c r="G3578" s="10">
        <v>232</v>
      </c>
      <c r="H3578" s="11" t="s">
        <v>43</v>
      </c>
    </row>
    <row r="3579" spans="2:8">
      <c r="B3579" s="8" t="s">
        <v>10553</v>
      </c>
      <c r="C3579" s="9">
        <v>1</v>
      </c>
      <c r="D3579" s="10">
        <v>5</v>
      </c>
      <c r="E3579" s="10">
        <v>0</v>
      </c>
      <c r="F3579">
        <f t="shared" si="55"/>
        <v>1</v>
      </c>
      <c r="G3579" s="11" t="s">
        <v>2754</v>
      </c>
      <c r="H3579" s="11" t="s">
        <v>43</v>
      </c>
    </row>
    <row r="3580" spans="2:8">
      <c r="B3580" s="8" t="s">
        <v>10555</v>
      </c>
      <c r="C3580" s="9">
        <v>1</v>
      </c>
      <c r="D3580" s="10">
        <v>14</v>
      </c>
      <c r="E3580" s="10">
        <v>0</v>
      </c>
      <c r="F3580">
        <f t="shared" si="55"/>
        <v>0</v>
      </c>
      <c r="G3580" s="11" t="s">
        <v>10556</v>
      </c>
      <c r="H3580" s="11" t="s">
        <v>36</v>
      </c>
    </row>
    <row r="3581" spans="2:8">
      <c r="B3581" s="8" t="s">
        <v>10558</v>
      </c>
      <c r="C3581" s="9">
        <v>1</v>
      </c>
      <c r="D3581" s="10">
        <v>47</v>
      </c>
      <c r="E3581" s="10">
        <v>74</v>
      </c>
      <c r="F3581">
        <f t="shared" si="55"/>
        <v>0</v>
      </c>
      <c r="G3581" s="11" t="s">
        <v>10559</v>
      </c>
      <c r="H3581" s="11" t="s">
        <v>36</v>
      </c>
    </row>
    <row r="3582" spans="2:8">
      <c r="B3582" s="8" t="s">
        <v>10561</v>
      </c>
      <c r="C3582" s="9">
        <v>1</v>
      </c>
      <c r="D3582" s="10">
        <v>8</v>
      </c>
      <c r="E3582" s="10">
        <v>0</v>
      </c>
      <c r="F3582">
        <f t="shared" si="55"/>
        <v>0</v>
      </c>
      <c r="G3582" s="11" t="s">
        <v>1275</v>
      </c>
      <c r="H3582" s="11" t="s">
        <v>36</v>
      </c>
    </row>
    <row r="3583" spans="2:8">
      <c r="B3583" s="8" t="s">
        <v>10563</v>
      </c>
      <c r="C3583" s="9">
        <v>1</v>
      </c>
      <c r="D3583" s="10">
        <v>1</v>
      </c>
      <c r="E3583" s="10">
        <v>0</v>
      </c>
      <c r="F3583">
        <f t="shared" si="55"/>
        <v>1</v>
      </c>
      <c r="G3583" s="10">
        <v>6</v>
      </c>
      <c r="H3583" s="11" t="s">
        <v>43</v>
      </c>
    </row>
    <row r="3584" spans="2:8">
      <c r="B3584" s="8" t="s">
        <v>10565</v>
      </c>
      <c r="C3584" s="9">
        <v>1</v>
      </c>
      <c r="D3584" s="10">
        <v>2</v>
      </c>
      <c r="E3584" s="10">
        <v>0</v>
      </c>
      <c r="F3584">
        <f t="shared" si="55"/>
        <v>0</v>
      </c>
      <c r="G3584" s="10">
        <v>30</v>
      </c>
      <c r="H3584" s="11" t="s">
        <v>36</v>
      </c>
    </row>
    <row r="3585" spans="2:8">
      <c r="B3585" s="8" t="s">
        <v>10567</v>
      </c>
      <c r="C3585" s="9">
        <v>1</v>
      </c>
      <c r="D3585" s="10">
        <v>21</v>
      </c>
      <c r="E3585" s="10">
        <v>0</v>
      </c>
      <c r="F3585">
        <f t="shared" si="55"/>
        <v>1</v>
      </c>
      <c r="G3585" s="11" t="s">
        <v>10568</v>
      </c>
      <c r="H3585" s="11" t="s">
        <v>43</v>
      </c>
    </row>
    <row r="3586" spans="2:8">
      <c r="B3586" s="8" t="s">
        <v>10570</v>
      </c>
      <c r="C3586" s="9">
        <v>1</v>
      </c>
      <c r="D3586" s="10">
        <v>5</v>
      </c>
      <c r="E3586" s="10">
        <v>0</v>
      </c>
      <c r="F3586">
        <f t="shared" si="55"/>
        <v>0</v>
      </c>
      <c r="G3586" s="11" t="s">
        <v>6262</v>
      </c>
      <c r="H3586" s="11" t="s">
        <v>36</v>
      </c>
    </row>
    <row r="3587" spans="2:8">
      <c r="B3587" s="8" t="s">
        <v>10572</v>
      </c>
      <c r="C3587" s="9">
        <v>1</v>
      </c>
      <c r="D3587" s="10">
        <v>12</v>
      </c>
      <c r="E3587" s="10">
        <v>0</v>
      </c>
      <c r="F3587">
        <f t="shared" si="55"/>
        <v>0</v>
      </c>
      <c r="G3587" s="11" t="s">
        <v>1412</v>
      </c>
      <c r="H3587" s="11" t="s">
        <v>36</v>
      </c>
    </row>
    <row r="3588" spans="2:8">
      <c r="B3588" s="8" t="s">
        <v>10576</v>
      </c>
      <c r="C3588" s="9">
        <v>1</v>
      </c>
      <c r="D3588" s="10">
        <v>19</v>
      </c>
      <c r="E3588" s="10">
        <v>43</v>
      </c>
      <c r="F3588">
        <f t="shared" si="55"/>
        <v>0</v>
      </c>
      <c r="G3588" s="11" t="s">
        <v>10577</v>
      </c>
      <c r="H3588" s="11" t="s">
        <v>36</v>
      </c>
    </row>
    <row r="3589" spans="2:8">
      <c r="B3589" s="8" t="s">
        <v>10581</v>
      </c>
      <c r="C3589" s="9">
        <v>1</v>
      </c>
      <c r="D3589" s="10">
        <v>2</v>
      </c>
      <c r="E3589" s="10">
        <v>0</v>
      </c>
      <c r="F3589">
        <f t="shared" ref="F3589:F3652" si="56">IF(H3589="Female",0,1)</f>
        <v>1</v>
      </c>
      <c r="G3589" s="11" t="s">
        <v>7349</v>
      </c>
      <c r="H3589" s="11" t="s">
        <v>43</v>
      </c>
    </row>
    <row r="3590" spans="2:8">
      <c r="B3590" s="8" t="s">
        <v>10583</v>
      </c>
      <c r="C3590" s="9">
        <v>1</v>
      </c>
      <c r="D3590" s="10">
        <v>6</v>
      </c>
      <c r="E3590" s="10">
        <v>0</v>
      </c>
      <c r="F3590">
        <f t="shared" si="56"/>
        <v>0</v>
      </c>
      <c r="G3590" s="11" t="s">
        <v>10584</v>
      </c>
      <c r="H3590" s="11" t="s">
        <v>36</v>
      </c>
    </row>
    <row r="3591" spans="2:8">
      <c r="B3591" s="8" t="s">
        <v>10586</v>
      </c>
      <c r="C3591" s="9">
        <v>1</v>
      </c>
      <c r="D3591" s="10">
        <v>5</v>
      </c>
      <c r="E3591" s="10">
        <v>0</v>
      </c>
      <c r="F3591">
        <f t="shared" si="56"/>
        <v>0</v>
      </c>
      <c r="G3591" s="10">
        <v>72</v>
      </c>
      <c r="H3591" s="11" t="s">
        <v>36</v>
      </c>
    </row>
    <row r="3592" spans="2:8">
      <c r="B3592" s="8" t="s">
        <v>10591</v>
      </c>
      <c r="C3592" s="9">
        <v>1</v>
      </c>
      <c r="D3592" s="10">
        <v>39</v>
      </c>
      <c r="E3592" s="10">
        <v>0</v>
      </c>
      <c r="F3592">
        <f t="shared" si="56"/>
        <v>1</v>
      </c>
      <c r="G3592" s="10">
        <v>276</v>
      </c>
      <c r="H3592" s="11" t="s">
        <v>43</v>
      </c>
    </row>
    <row r="3593" spans="2:8">
      <c r="B3593" s="8" t="s">
        <v>10594</v>
      </c>
      <c r="C3593" s="9">
        <v>1</v>
      </c>
      <c r="D3593" s="10">
        <v>26</v>
      </c>
      <c r="E3593" s="10">
        <v>0</v>
      </c>
      <c r="F3593">
        <f t="shared" si="56"/>
        <v>0</v>
      </c>
      <c r="G3593" s="11" t="s">
        <v>10595</v>
      </c>
      <c r="H3593" s="11" t="s">
        <v>36</v>
      </c>
    </row>
    <row r="3594" spans="2:8">
      <c r="B3594" s="8" t="s">
        <v>10597</v>
      </c>
      <c r="C3594" s="9">
        <v>1</v>
      </c>
      <c r="D3594" s="10">
        <v>23</v>
      </c>
      <c r="E3594" s="10">
        <v>0</v>
      </c>
      <c r="F3594">
        <f t="shared" si="56"/>
        <v>0</v>
      </c>
      <c r="G3594" s="10">
        <v>93</v>
      </c>
      <c r="H3594" s="11" t="s">
        <v>36</v>
      </c>
    </row>
    <row r="3595" spans="2:8">
      <c r="B3595" s="8" t="s">
        <v>10600</v>
      </c>
      <c r="C3595" s="9">
        <v>1</v>
      </c>
      <c r="D3595" s="10">
        <v>35</v>
      </c>
      <c r="E3595" s="10">
        <v>7</v>
      </c>
      <c r="F3595">
        <f t="shared" si="56"/>
        <v>1</v>
      </c>
      <c r="G3595" s="11" t="s">
        <v>10601</v>
      </c>
      <c r="H3595" s="11" t="s">
        <v>43</v>
      </c>
    </row>
    <row r="3596" spans="2:8">
      <c r="B3596" s="8" t="s">
        <v>10603</v>
      </c>
      <c r="C3596" s="9">
        <v>1</v>
      </c>
      <c r="D3596" s="10">
        <v>1</v>
      </c>
      <c r="E3596" s="10">
        <v>0</v>
      </c>
      <c r="F3596">
        <f t="shared" si="56"/>
        <v>0</v>
      </c>
      <c r="G3596" s="10">
        <v>11</v>
      </c>
      <c r="H3596" s="11" t="s">
        <v>36</v>
      </c>
    </row>
    <row r="3597" spans="2:8">
      <c r="B3597" s="8" t="s">
        <v>10605</v>
      </c>
      <c r="C3597" s="9">
        <v>1</v>
      </c>
      <c r="D3597" s="10">
        <v>10</v>
      </c>
      <c r="E3597" s="10">
        <v>0</v>
      </c>
      <c r="F3597">
        <f t="shared" si="56"/>
        <v>1</v>
      </c>
      <c r="G3597" s="11" t="s">
        <v>618</v>
      </c>
      <c r="H3597" s="11" t="s">
        <v>43</v>
      </c>
    </row>
    <row r="3598" spans="2:8">
      <c r="B3598" s="8" t="s">
        <v>10607</v>
      </c>
      <c r="C3598" s="9">
        <v>1</v>
      </c>
      <c r="D3598" s="10">
        <v>13</v>
      </c>
      <c r="E3598" s="10">
        <v>0</v>
      </c>
      <c r="F3598">
        <f t="shared" si="56"/>
        <v>1</v>
      </c>
      <c r="G3598" s="11" t="s">
        <v>10608</v>
      </c>
      <c r="H3598" s="11" t="s">
        <v>43</v>
      </c>
    </row>
    <row r="3599" spans="2:8">
      <c r="B3599" s="8" t="s">
        <v>10611</v>
      </c>
      <c r="C3599" s="9">
        <v>1</v>
      </c>
      <c r="D3599" s="10">
        <v>38</v>
      </c>
      <c r="E3599" s="10">
        <v>0</v>
      </c>
      <c r="F3599">
        <f t="shared" si="56"/>
        <v>1</v>
      </c>
      <c r="G3599" s="11" t="s">
        <v>10612</v>
      </c>
      <c r="H3599" s="11" t="s">
        <v>43</v>
      </c>
    </row>
    <row r="3600" spans="2:8">
      <c r="B3600" s="8" t="s">
        <v>10614</v>
      </c>
      <c r="C3600" s="9">
        <v>1</v>
      </c>
      <c r="D3600" s="10">
        <v>32</v>
      </c>
      <c r="E3600" s="10">
        <v>0</v>
      </c>
      <c r="F3600">
        <f t="shared" si="56"/>
        <v>1</v>
      </c>
      <c r="G3600" s="11" t="s">
        <v>10615</v>
      </c>
      <c r="H3600" s="11" t="s">
        <v>43</v>
      </c>
    </row>
    <row r="3601" spans="2:8">
      <c r="B3601" s="8" t="s">
        <v>10617</v>
      </c>
      <c r="C3601" s="9">
        <v>1</v>
      </c>
      <c r="D3601" s="10">
        <v>35</v>
      </c>
      <c r="E3601" s="10">
        <v>0</v>
      </c>
      <c r="F3601">
        <f t="shared" si="56"/>
        <v>0</v>
      </c>
      <c r="G3601" s="11" t="s">
        <v>10618</v>
      </c>
      <c r="H3601" s="11" t="s">
        <v>36</v>
      </c>
    </row>
    <row r="3602" spans="2:8">
      <c r="B3602" s="8" t="s">
        <v>10620</v>
      </c>
      <c r="C3602" s="9">
        <v>1</v>
      </c>
      <c r="D3602" s="10">
        <v>56</v>
      </c>
      <c r="E3602" s="10">
        <v>40</v>
      </c>
      <c r="F3602">
        <f t="shared" si="56"/>
        <v>1</v>
      </c>
      <c r="G3602" s="11" t="s">
        <v>681</v>
      </c>
      <c r="H3602" s="11" t="s">
        <v>43</v>
      </c>
    </row>
    <row r="3603" spans="2:8">
      <c r="B3603" s="8" t="s">
        <v>10623</v>
      </c>
      <c r="C3603" s="9">
        <v>1</v>
      </c>
      <c r="D3603" s="10">
        <v>12</v>
      </c>
      <c r="E3603" s="10">
        <v>0</v>
      </c>
      <c r="F3603">
        <f t="shared" si="56"/>
        <v>0</v>
      </c>
      <c r="G3603" s="11" t="s">
        <v>10624</v>
      </c>
      <c r="H3603" s="11" t="s">
        <v>36</v>
      </c>
    </row>
    <row r="3604" spans="2:8">
      <c r="B3604" s="8" t="s">
        <v>10626</v>
      </c>
      <c r="C3604" s="9">
        <v>1</v>
      </c>
      <c r="D3604" s="10">
        <v>1</v>
      </c>
      <c r="E3604" s="10">
        <v>0</v>
      </c>
      <c r="F3604">
        <f t="shared" si="56"/>
        <v>0</v>
      </c>
      <c r="G3604" s="10">
        <v>14</v>
      </c>
      <c r="H3604" s="11" t="s">
        <v>36</v>
      </c>
    </row>
    <row r="3605" spans="2:8">
      <c r="B3605" s="8" t="s">
        <v>10628</v>
      </c>
      <c r="C3605" s="9">
        <v>1</v>
      </c>
      <c r="D3605" s="10">
        <v>4</v>
      </c>
      <c r="E3605" s="10">
        <v>0</v>
      </c>
      <c r="F3605">
        <f t="shared" si="56"/>
        <v>0</v>
      </c>
      <c r="G3605" s="10">
        <v>31</v>
      </c>
      <c r="H3605" s="11" t="s">
        <v>36</v>
      </c>
    </row>
    <row r="3606" spans="2:8">
      <c r="B3606" s="8" t="s">
        <v>10630</v>
      </c>
      <c r="C3606" s="9">
        <v>1</v>
      </c>
      <c r="D3606" s="10">
        <v>1</v>
      </c>
      <c r="E3606" s="10">
        <v>0</v>
      </c>
      <c r="F3606">
        <f t="shared" si="56"/>
        <v>0</v>
      </c>
      <c r="G3606" s="10">
        <v>14</v>
      </c>
      <c r="H3606" s="11" t="s">
        <v>36</v>
      </c>
    </row>
    <row r="3607" spans="2:8">
      <c r="B3607" s="8" t="s">
        <v>10632</v>
      </c>
      <c r="C3607" s="9">
        <v>1</v>
      </c>
      <c r="D3607" s="10">
        <v>12</v>
      </c>
      <c r="E3607" s="10">
        <v>0</v>
      </c>
      <c r="F3607">
        <f t="shared" si="56"/>
        <v>0</v>
      </c>
      <c r="G3607" s="11" t="s">
        <v>2587</v>
      </c>
      <c r="H3607" s="11" t="s">
        <v>36</v>
      </c>
    </row>
    <row r="3608" spans="2:8">
      <c r="B3608" s="8" t="s">
        <v>10634</v>
      </c>
      <c r="C3608" s="9">
        <v>1</v>
      </c>
      <c r="D3608" s="10">
        <v>64</v>
      </c>
      <c r="E3608" s="10">
        <v>0</v>
      </c>
      <c r="F3608">
        <f t="shared" si="56"/>
        <v>0</v>
      </c>
      <c r="G3608" s="11" t="s">
        <v>10635</v>
      </c>
      <c r="H3608" s="11" t="s">
        <v>36</v>
      </c>
    </row>
    <row r="3609" spans="2:8">
      <c r="B3609" s="8" t="s">
        <v>10639</v>
      </c>
      <c r="C3609" s="9">
        <v>1</v>
      </c>
      <c r="D3609" s="10">
        <v>8</v>
      </c>
      <c r="E3609" s="10">
        <v>6</v>
      </c>
      <c r="F3609">
        <f t="shared" si="56"/>
        <v>1</v>
      </c>
      <c r="G3609" s="11" t="s">
        <v>5408</v>
      </c>
      <c r="H3609" s="11" t="s">
        <v>43</v>
      </c>
    </row>
    <row r="3610" spans="2:8">
      <c r="B3610" s="8" t="s">
        <v>10644</v>
      </c>
      <c r="C3610" s="9">
        <v>1</v>
      </c>
      <c r="D3610" s="10">
        <v>10</v>
      </c>
      <c r="E3610" s="10">
        <v>0</v>
      </c>
      <c r="F3610">
        <f t="shared" si="56"/>
        <v>0</v>
      </c>
      <c r="G3610" s="11" t="s">
        <v>4571</v>
      </c>
      <c r="H3610" s="11" t="s">
        <v>36</v>
      </c>
    </row>
    <row r="3611" spans="2:8">
      <c r="B3611" s="8" t="s">
        <v>10646</v>
      </c>
      <c r="C3611" s="9">
        <v>1</v>
      </c>
      <c r="D3611" s="10">
        <v>7</v>
      </c>
      <c r="E3611" s="10">
        <v>0</v>
      </c>
      <c r="F3611">
        <f t="shared" si="56"/>
        <v>0</v>
      </c>
      <c r="G3611" s="11" t="s">
        <v>1328</v>
      </c>
      <c r="H3611" s="11" t="s">
        <v>36</v>
      </c>
    </row>
    <row r="3612" spans="2:8">
      <c r="B3612" s="8" t="s">
        <v>10649</v>
      </c>
      <c r="C3612" s="9">
        <v>1</v>
      </c>
      <c r="D3612" s="10">
        <v>50</v>
      </c>
      <c r="E3612" s="10">
        <v>0</v>
      </c>
      <c r="F3612">
        <f t="shared" si="56"/>
        <v>1</v>
      </c>
      <c r="G3612" s="11" t="s">
        <v>10650</v>
      </c>
      <c r="H3612" s="11" t="s">
        <v>43</v>
      </c>
    </row>
    <row r="3613" spans="2:8">
      <c r="B3613" s="8" t="s">
        <v>10654</v>
      </c>
      <c r="C3613" s="9">
        <v>1</v>
      </c>
      <c r="D3613" s="10">
        <v>42</v>
      </c>
      <c r="E3613" s="10">
        <v>0</v>
      </c>
      <c r="F3613">
        <f t="shared" si="56"/>
        <v>1</v>
      </c>
      <c r="G3613" s="11" t="s">
        <v>10655</v>
      </c>
      <c r="H3613" s="11" t="s">
        <v>43</v>
      </c>
    </row>
    <row r="3614" spans="2:8">
      <c r="B3614" s="8" t="s">
        <v>10658</v>
      </c>
      <c r="C3614" s="9">
        <v>1</v>
      </c>
      <c r="D3614" s="10">
        <v>66</v>
      </c>
      <c r="E3614" s="10">
        <v>0</v>
      </c>
      <c r="F3614">
        <f t="shared" si="56"/>
        <v>0</v>
      </c>
      <c r="G3614" s="11" t="s">
        <v>10659</v>
      </c>
      <c r="H3614" s="11" t="s">
        <v>36</v>
      </c>
    </row>
    <row r="3615" spans="2:8">
      <c r="B3615" s="8" t="s">
        <v>10661</v>
      </c>
      <c r="C3615" s="9">
        <v>1</v>
      </c>
      <c r="D3615" s="10">
        <v>55</v>
      </c>
      <c r="E3615" s="10">
        <v>0</v>
      </c>
      <c r="F3615">
        <f t="shared" si="56"/>
        <v>1</v>
      </c>
      <c r="G3615" s="11" t="s">
        <v>8741</v>
      </c>
      <c r="H3615" s="11" t="s">
        <v>43</v>
      </c>
    </row>
    <row r="3616" spans="2:8">
      <c r="B3616" s="8" t="s">
        <v>10663</v>
      </c>
      <c r="C3616" s="9">
        <v>1</v>
      </c>
      <c r="D3616" s="10">
        <v>10</v>
      </c>
      <c r="E3616" s="10">
        <v>50</v>
      </c>
      <c r="F3616">
        <f t="shared" si="56"/>
        <v>1</v>
      </c>
      <c r="G3616" s="11" t="s">
        <v>4305</v>
      </c>
      <c r="H3616" s="11" t="s">
        <v>43</v>
      </c>
    </row>
    <row r="3617" spans="2:8">
      <c r="B3617" s="8" t="s">
        <v>10665</v>
      </c>
      <c r="C3617" s="9">
        <v>1</v>
      </c>
      <c r="D3617" s="10">
        <v>45</v>
      </c>
      <c r="E3617" s="10">
        <v>0</v>
      </c>
      <c r="F3617">
        <f t="shared" si="56"/>
        <v>0</v>
      </c>
      <c r="G3617" s="11" t="s">
        <v>10666</v>
      </c>
      <c r="H3617" s="11" t="s">
        <v>36</v>
      </c>
    </row>
    <row r="3618" spans="2:8">
      <c r="B3618" s="8" t="s">
        <v>10669</v>
      </c>
      <c r="C3618" s="9">
        <v>1</v>
      </c>
      <c r="D3618" s="10">
        <v>1</v>
      </c>
      <c r="E3618" s="10">
        <v>0</v>
      </c>
      <c r="F3618">
        <f t="shared" si="56"/>
        <v>1</v>
      </c>
      <c r="G3618" s="10">
        <v>13</v>
      </c>
      <c r="H3618" s="11" t="s">
        <v>43</v>
      </c>
    </row>
    <row r="3619" spans="2:8">
      <c r="B3619" s="8" t="s">
        <v>10671</v>
      </c>
      <c r="C3619" s="9">
        <v>1</v>
      </c>
      <c r="D3619" s="10">
        <v>20</v>
      </c>
      <c r="E3619" s="10">
        <v>0</v>
      </c>
      <c r="F3619">
        <f t="shared" si="56"/>
        <v>1</v>
      </c>
      <c r="G3619" s="11" t="s">
        <v>10672</v>
      </c>
      <c r="H3619" s="11" t="s">
        <v>43</v>
      </c>
    </row>
    <row r="3620" spans="2:8">
      <c r="B3620" s="8" t="s">
        <v>10674</v>
      </c>
      <c r="C3620" s="9">
        <v>1</v>
      </c>
      <c r="D3620" s="10">
        <v>1</v>
      </c>
      <c r="E3620" s="10">
        <v>0</v>
      </c>
      <c r="F3620">
        <f t="shared" si="56"/>
        <v>1</v>
      </c>
      <c r="G3620" s="10">
        <v>13</v>
      </c>
      <c r="H3620" s="11" t="s">
        <v>43</v>
      </c>
    </row>
    <row r="3621" spans="2:8">
      <c r="B3621" s="8" t="s">
        <v>10676</v>
      </c>
      <c r="C3621" s="9">
        <v>1</v>
      </c>
      <c r="D3621" s="10">
        <v>2</v>
      </c>
      <c r="E3621" s="10">
        <v>0</v>
      </c>
      <c r="F3621">
        <f t="shared" si="56"/>
        <v>0</v>
      </c>
      <c r="G3621" s="11" t="s">
        <v>3648</v>
      </c>
      <c r="H3621" s="11" t="s">
        <v>36</v>
      </c>
    </row>
    <row r="3622" spans="2:8">
      <c r="B3622" s="8" t="s">
        <v>10678</v>
      </c>
      <c r="C3622" s="9">
        <v>1</v>
      </c>
      <c r="D3622" s="10">
        <v>3</v>
      </c>
      <c r="E3622" s="10">
        <v>0</v>
      </c>
      <c r="F3622">
        <f t="shared" si="56"/>
        <v>0</v>
      </c>
      <c r="G3622" s="11" t="s">
        <v>10333</v>
      </c>
      <c r="H3622" s="11" t="s">
        <v>36</v>
      </c>
    </row>
    <row r="3623" spans="2:8">
      <c r="B3623" s="8" t="s">
        <v>10680</v>
      </c>
      <c r="C3623" s="9">
        <v>1</v>
      </c>
      <c r="D3623" s="10">
        <v>1</v>
      </c>
      <c r="E3623" s="10">
        <v>6</v>
      </c>
      <c r="F3623">
        <f t="shared" si="56"/>
        <v>0</v>
      </c>
      <c r="G3623" s="10">
        <v>9</v>
      </c>
      <c r="H3623" s="11" t="s">
        <v>36</v>
      </c>
    </row>
    <row r="3624" spans="2:8">
      <c r="B3624" s="8" t="s">
        <v>10682</v>
      </c>
      <c r="C3624" s="9">
        <v>1</v>
      </c>
      <c r="D3624" s="10">
        <v>8</v>
      </c>
      <c r="E3624" s="10">
        <v>0</v>
      </c>
      <c r="F3624">
        <f t="shared" si="56"/>
        <v>0</v>
      </c>
      <c r="G3624" s="11" t="s">
        <v>10683</v>
      </c>
      <c r="H3624" s="11" t="s">
        <v>36</v>
      </c>
    </row>
    <row r="3625" spans="2:8">
      <c r="B3625" s="8" t="s">
        <v>10685</v>
      </c>
      <c r="C3625" s="9">
        <v>1</v>
      </c>
      <c r="D3625" s="10">
        <v>2</v>
      </c>
      <c r="E3625" s="10">
        <v>0</v>
      </c>
      <c r="F3625">
        <f t="shared" si="56"/>
        <v>1</v>
      </c>
      <c r="G3625" s="11" t="s">
        <v>4320</v>
      </c>
      <c r="H3625" s="11" t="s">
        <v>43</v>
      </c>
    </row>
    <row r="3626" spans="2:8">
      <c r="B3626" s="8" t="s">
        <v>10688</v>
      </c>
      <c r="C3626" s="9">
        <v>1</v>
      </c>
      <c r="D3626" s="10">
        <v>4</v>
      </c>
      <c r="E3626" s="10">
        <v>0</v>
      </c>
      <c r="F3626">
        <f t="shared" si="56"/>
        <v>0</v>
      </c>
      <c r="G3626" s="11" t="s">
        <v>1846</v>
      </c>
      <c r="H3626" s="11" t="s">
        <v>36</v>
      </c>
    </row>
    <row r="3627" spans="2:8">
      <c r="B3627" s="8" t="s">
        <v>10690</v>
      </c>
      <c r="C3627" s="9">
        <v>1</v>
      </c>
      <c r="D3627" s="10">
        <v>2</v>
      </c>
      <c r="E3627" s="10">
        <v>0</v>
      </c>
      <c r="F3627">
        <f t="shared" si="56"/>
        <v>0</v>
      </c>
      <c r="G3627" s="11" t="s">
        <v>1557</v>
      </c>
      <c r="H3627" s="11" t="s">
        <v>36</v>
      </c>
    </row>
    <row r="3628" spans="2:8">
      <c r="B3628" s="8" t="s">
        <v>10692</v>
      </c>
      <c r="C3628" s="9">
        <v>1</v>
      </c>
      <c r="D3628" s="10">
        <v>4</v>
      </c>
      <c r="E3628" s="10">
        <v>0</v>
      </c>
      <c r="F3628">
        <f t="shared" si="56"/>
        <v>0</v>
      </c>
      <c r="G3628" s="11" t="s">
        <v>10693</v>
      </c>
      <c r="H3628" s="11" t="s">
        <v>36</v>
      </c>
    </row>
    <row r="3629" spans="2:8">
      <c r="B3629" s="8" t="s">
        <v>10695</v>
      </c>
      <c r="C3629" s="9">
        <v>1</v>
      </c>
      <c r="D3629" s="10">
        <v>1</v>
      </c>
      <c r="E3629" s="10">
        <v>0</v>
      </c>
      <c r="F3629">
        <f t="shared" si="56"/>
        <v>0</v>
      </c>
      <c r="G3629" s="10">
        <v>14</v>
      </c>
      <c r="H3629" s="11" t="s">
        <v>36</v>
      </c>
    </row>
    <row r="3630" spans="2:8">
      <c r="B3630" s="8" t="s">
        <v>10699</v>
      </c>
      <c r="C3630" s="9">
        <v>1</v>
      </c>
      <c r="D3630" s="10">
        <v>52</v>
      </c>
      <c r="E3630" s="10">
        <v>20</v>
      </c>
      <c r="F3630">
        <f t="shared" si="56"/>
        <v>1</v>
      </c>
      <c r="G3630" s="11" t="s">
        <v>10700</v>
      </c>
      <c r="H3630" s="11" t="s">
        <v>43</v>
      </c>
    </row>
    <row r="3631" spans="2:8">
      <c r="B3631" s="8" t="s">
        <v>10704</v>
      </c>
      <c r="C3631" s="9">
        <v>1</v>
      </c>
      <c r="D3631" s="10">
        <v>2</v>
      </c>
      <c r="E3631" s="10">
        <v>0</v>
      </c>
      <c r="F3631">
        <f t="shared" si="56"/>
        <v>0</v>
      </c>
      <c r="G3631" s="11" t="s">
        <v>10403</v>
      </c>
      <c r="H3631" s="11" t="s">
        <v>36</v>
      </c>
    </row>
    <row r="3632" spans="2:8">
      <c r="B3632" s="8" t="s">
        <v>10706</v>
      </c>
      <c r="C3632" s="9">
        <v>1</v>
      </c>
      <c r="D3632" s="10">
        <v>1</v>
      </c>
      <c r="E3632" s="10">
        <v>0</v>
      </c>
      <c r="F3632">
        <f t="shared" si="56"/>
        <v>1</v>
      </c>
      <c r="G3632" s="10">
        <v>10</v>
      </c>
      <c r="H3632" s="11" t="s">
        <v>43</v>
      </c>
    </row>
    <row r="3633" spans="2:8">
      <c r="B3633" s="8" t="s">
        <v>10708</v>
      </c>
      <c r="C3633" s="9">
        <v>1</v>
      </c>
      <c r="D3633" s="10">
        <v>2</v>
      </c>
      <c r="E3633" s="10">
        <v>0</v>
      </c>
      <c r="F3633">
        <f t="shared" si="56"/>
        <v>1</v>
      </c>
      <c r="G3633" s="11" t="s">
        <v>4922</v>
      </c>
      <c r="H3633" s="11" t="s">
        <v>43</v>
      </c>
    </row>
    <row r="3634" spans="2:8">
      <c r="B3634" s="8" t="s">
        <v>10712</v>
      </c>
      <c r="C3634" s="9">
        <v>1</v>
      </c>
      <c r="D3634" s="10">
        <v>4</v>
      </c>
      <c r="E3634" s="10">
        <v>0</v>
      </c>
      <c r="F3634">
        <f t="shared" si="56"/>
        <v>0</v>
      </c>
      <c r="G3634" s="11" t="s">
        <v>10713</v>
      </c>
      <c r="H3634" s="11" t="s">
        <v>36</v>
      </c>
    </row>
    <row r="3635" spans="2:8">
      <c r="B3635" s="8" t="s">
        <v>10715</v>
      </c>
      <c r="C3635" s="9">
        <v>1</v>
      </c>
      <c r="D3635" s="10">
        <v>3</v>
      </c>
      <c r="E3635" s="10">
        <v>0</v>
      </c>
      <c r="F3635">
        <f t="shared" si="56"/>
        <v>1</v>
      </c>
      <c r="G3635" s="11" t="s">
        <v>5393</v>
      </c>
      <c r="H3635" s="11" t="s">
        <v>43</v>
      </c>
    </row>
    <row r="3636" spans="2:8">
      <c r="B3636" s="8" t="s">
        <v>10717</v>
      </c>
      <c r="C3636" s="9">
        <v>1</v>
      </c>
      <c r="D3636" s="10">
        <v>25</v>
      </c>
      <c r="E3636" s="10">
        <v>0</v>
      </c>
      <c r="F3636">
        <f t="shared" si="56"/>
        <v>0</v>
      </c>
      <c r="G3636" s="11" t="s">
        <v>4929</v>
      </c>
      <c r="H3636" s="11" t="s">
        <v>36</v>
      </c>
    </row>
    <row r="3637" spans="2:8">
      <c r="B3637" s="8" t="s">
        <v>10720</v>
      </c>
      <c r="C3637" s="9">
        <v>1</v>
      </c>
      <c r="D3637" s="10">
        <v>1</v>
      </c>
      <c r="E3637" s="10">
        <v>0</v>
      </c>
      <c r="F3637">
        <f t="shared" si="56"/>
        <v>1</v>
      </c>
      <c r="G3637" s="10">
        <v>13</v>
      </c>
      <c r="H3637" s="11" t="s">
        <v>43</v>
      </c>
    </row>
    <row r="3638" spans="2:8">
      <c r="B3638" s="8" t="s">
        <v>10722</v>
      </c>
      <c r="C3638" s="9">
        <v>1</v>
      </c>
      <c r="D3638" s="10">
        <v>4</v>
      </c>
      <c r="E3638" s="10">
        <v>0</v>
      </c>
      <c r="F3638">
        <f t="shared" si="56"/>
        <v>0</v>
      </c>
      <c r="G3638" s="11" t="s">
        <v>10723</v>
      </c>
      <c r="H3638" s="11" t="s">
        <v>36</v>
      </c>
    </row>
    <row r="3639" spans="2:8">
      <c r="B3639" s="8" t="s">
        <v>10725</v>
      </c>
      <c r="C3639" s="9">
        <v>1</v>
      </c>
      <c r="D3639" s="10">
        <v>3</v>
      </c>
      <c r="E3639" s="10">
        <v>0</v>
      </c>
      <c r="F3639">
        <f t="shared" si="56"/>
        <v>1</v>
      </c>
      <c r="G3639" s="11" t="s">
        <v>1923</v>
      </c>
      <c r="H3639" s="11" t="s">
        <v>43</v>
      </c>
    </row>
    <row r="3640" spans="2:8">
      <c r="B3640" s="8" t="s">
        <v>10727</v>
      </c>
      <c r="C3640" s="9">
        <v>1</v>
      </c>
      <c r="D3640" s="10">
        <v>33</v>
      </c>
      <c r="E3640" s="10">
        <v>0</v>
      </c>
      <c r="F3640">
        <f t="shared" si="56"/>
        <v>1</v>
      </c>
      <c r="G3640" s="11" t="s">
        <v>3498</v>
      </c>
      <c r="H3640" s="11" t="s">
        <v>43</v>
      </c>
    </row>
    <row r="3641" spans="2:8">
      <c r="B3641" s="8" t="s">
        <v>10729</v>
      </c>
      <c r="C3641" s="9">
        <v>1</v>
      </c>
      <c r="D3641" s="10">
        <v>30</v>
      </c>
      <c r="E3641" s="10">
        <v>0</v>
      </c>
      <c r="F3641">
        <f t="shared" si="56"/>
        <v>0</v>
      </c>
      <c r="G3641" s="11" t="s">
        <v>10730</v>
      </c>
      <c r="H3641" s="11" t="s">
        <v>36</v>
      </c>
    </row>
    <row r="3642" spans="2:8">
      <c r="B3642" s="8" t="s">
        <v>10732</v>
      </c>
      <c r="C3642" s="9">
        <v>1</v>
      </c>
      <c r="D3642" s="10">
        <v>45</v>
      </c>
      <c r="E3642" s="10">
        <v>0</v>
      </c>
      <c r="F3642">
        <f t="shared" si="56"/>
        <v>0</v>
      </c>
      <c r="G3642" s="11" t="s">
        <v>3630</v>
      </c>
      <c r="H3642" s="11" t="s">
        <v>36</v>
      </c>
    </row>
    <row r="3643" spans="2:8">
      <c r="B3643" s="8" t="s">
        <v>10734</v>
      </c>
      <c r="C3643" s="9">
        <v>1</v>
      </c>
      <c r="D3643" s="10">
        <v>10</v>
      </c>
      <c r="E3643" s="10">
        <v>0</v>
      </c>
      <c r="F3643">
        <f t="shared" si="56"/>
        <v>1</v>
      </c>
      <c r="G3643" s="11" t="s">
        <v>10735</v>
      </c>
      <c r="H3643" s="11" t="s">
        <v>43</v>
      </c>
    </row>
    <row r="3644" spans="2:8">
      <c r="B3644" s="8" t="s">
        <v>10737</v>
      </c>
      <c r="C3644" s="9">
        <v>1</v>
      </c>
      <c r="D3644" s="10">
        <v>19</v>
      </c>
      <c r="E3644" s="10">
        <v>78</v>
      </c>
      <c r="F3644">
        <f t="shared" si="56"/>
        <v>1</v>
      </c>
      <c r="G3644" s="11" t="s">
        <v>1083</v>
      </c>
      <c r="H3644" s="11" t="s">
        <v>43</v>
      </c>
    </row>
    <row r="3645" spans="2:8">
      <c r="B3645" s="8" t="s">
        <v>10739</v>
      </c>
      <c r="C3645" s="9">
        <v>1</v>
      </c>
      <c r="D3645" s="10">
        <v>15</v>
      </c>
      <c r="E3645" s="10">
        <v>0</v>
      </c>
      <c r="F3645">
        <f t="shared" si="56"/>
        <v>0</v>
      </c>
      <c r="G3645" s="11" t="s">
        <v>10740</v>
      </c>
      <c r="H3645" s="11" t="s">
        <v>36</v>
      </c>
    </row>
    <row r="3646" spans="2:8">
      <c r="B3646" s="8" t="s">
        <v>10743</v>
      </c>
      <c r="C3646" s="9">
        <v>1</v>
      </c>
      <c r="D3646" s="10">
        <v>21</v>
      </c>
      <c r="E3646" s="10">
        <v>0</v>
      </c>
      <c r="F3646">
        <f t="shared" si="56"/>
        <v>0</v>
      </c>
      <c r="G3646" s="11" t="s">
        <v>10744</v>
      </c>
      <c r="H3646" s="11" t="s">
        <v>36</v>
      </c>
    </row>
    <row r="3647" spans="2:8">
      <c r="B3647" s="8" t="s">
        <v>10746</v>
      </c>
      <c r="C3647" s="9">
        <v>1</v>
      </c>
      <c r="D3647" s="10">
        <v>3</v>
      </c>
      <c r="E3647" s="10">
        <v>0</v>
      </c>
      <c r="F3647">
        <f t="shared" si="56"/>
        <v>1</v>
      </c>
      <c r="G3647" s="11" t="s">
        <v>1478</v>
      </c>
      <c r="H3647" s="11" t="s">
        <v>43</v>
      </c>
    </row>
    <row r="3648" spans="2:8">
      <c r="B3648" s="8" t="s">
        <v>10748</v>
      </c>
      <c r="C3648" s="9">
        <v>1</v>
      </c>
      <c r="D3648" s="10">
        <v>15</v>
      </c>
      <c r="E3648" s="10">
        <v>0</v>
      </c>
      <c r="F3648">
        <f t="shared" si="56"/>
        <v>1</v>
      </c>
      <c r="G3648" s="11" t="s">
        <v>6609</v>
      </c>
      <c r="H3648" s="11" t="s">
        <v>43</v>
      </c>
    </row>
    <row r="3649" spans="2:8">
      <c r="B3649" s="8" t="s">
        <v>10750</v>
      </c>
      <c r="C3649" s="9">
        <v>1</v>
      </c>
      <c r="D3649" s="10">
        <v>1</v>
      </c>
      <c r="E3649" s="10">
        <v>0</v>
      </c>
      <c r="F3649">
        <f t="shared" si="56"/>
        <v>0</v>
      </c>
      <c r="G3649" s="10">
        <v>10</v>
      </c>
      <c r="H3649" s="11" t="s">
        <v>36</v>
      </c>
    </row>
    <row r="3650" spans="2:8">
      <c r="B3650" s="8" t="s">
        <v>10752</v>
      </c>
      <c r="C3650" s="9">
        <v>1</v>
      </c>
      <c r="D3650" s="10">
        <v>5</v>
      </c>
      <c r="E3650" s="10">
        <v>0</v>
      </c>
      <c r="F3650">
        <f t="shared" si="56"/>
        <v>0</v>
      </c>
      <c r="G3650" s="10">
        <v>46</v>
      </c>
      <c r="H3650" s="11" t="s">
        <v>36</v>
      </c>
    </row>
    <row r="3651" spans="2:8">
      <c r="B3651" s="8" t="s">
        <v>10754</v>
      </c>
      <c r="C3651" s="9">
        <v>1</v>
      </c>
      <c r="D3651" s="10">
        <v>32</v>
      </c>
      <c r="E3651" s="10">
        <v>39</v>
      </c>
      <c r="F3651">
        <f t="shared" si="56"/>
        <v>1</v>
      </c>
      <c r="G3651" s="11" t="s">
        <v>2063</v>
      </c>
      <c r="H3651" s="11" t="s">
        <v>43</v>
      </c>
    </row>
    <row r="3652" spans="2:8">
      <c r="B3652" s="8" t="s">
        <v>10758</v>
      </c>
      <c r="C3652" s="9">
        <v>1</v>
      </c>
      <c r="D3652" s="10">
        <v>2</v>
      </c>
      <c r="E3652" s="10">
        <v>0</v>
      </c>
      <c r="F3652">
        <f t="shared" si="56"/>
        <v>1</v>
      </c>
      <c r="G3652" s="11" t="s">
        <v>10759</v>
      </c>
      <c r="H3652" s="11" t="s">
        <v>43</v>
      </c>
    </row>
    <row r="3653" spans="2:8">
      <c r="B3653" s="8" t="s">
        <v>10761</v>
      </c>
      <c r="C3653" s="9">
        <v>1</v>
      </c>
      <c r="D3653" s="10">
        <v>2</v>
      </c>
      <c r="E3653" s="10">
        <v>0</v>
      </c>
      <c r="F3653">
        <f t="shared" ref="F3653:F3716" si="57">IF(H3653="Female",0,1)</f>
        <v>1</v>
      </c>
      <c r="G3653" s="11" t="s">
        <v>1449</v>
      </c>
      <c r="H3653" s="11" t="s">
        <v>43</v>
      </c>
    </row>
    <row r="3654" spans="2:8">
      <c r="B3654" s="8" t="s">
        <v>10763</v>
      </c>
      <c r="C3654" s="9">
        <v>1</v>
      </c>
      <c r="D3654" s="10">
        <v>1</v>
      </c>
      <c r="E3654" s="10">
        <v>0</v>
      </c>
      <c r="F3654">
        <f t="shared" si="57"/>
        <v>0</v>
      </c>
      <c r="G3654" s="10">
        <v>15</v>
      </c>
      <c r="H3654" s="11" t="s">
        <v>36</v>
      </c>
    </row>
    <row r="3655" spans="2:8">
      <c r="B3655" s="8" t="s">
        <v>10765</v>
      </c>
      <c r="C3655" s="9">
        <v>1</v>
      </c>
      <c r="D3655" s="10">
        <v>44</v>
      </c>
      <c r="E3655" s="10">
        <v>0</v>
      </c>
      <c r="F3655">
        <f t="shared" si="57"/>
        <v>0</v>
      </c>
      <c r="G3655" s="11" t="s">
        <v>10766</v>
      </c>
      <c r="H3655" s="11" t="s">
        <v>36</v>
      </c>
    </row>
    <row r="3656" spans="2:8">
      <c r="B3656" s="8" t="s">
        <v>10768</v>
      </c>
      <c r="C3656" s="9">
        <v>1</v>
      </c>
      <c r="D3656" s="10">
        <v>63</v>
      </c>
      <c r="E3656" s="10">
        <v>0</v>
      </c>
      <c r="F3656">
        <f t="shared" si="57"/>
        <v>1</v>
      </c>
      <c r="G3656" s="11" t="s">
        <v>3360</v>
      </c>
      <c r="H3656" s="11" t="s">
        <v>43</v>
      </c>
    </row>
    <row r="3657" spans="2:8">
      <c r="B3657" s="8" t="s">
        <v>10771</v>
      </c>
      <c r="C3657" s="9">
        <v>1</v>
      </c>
      <c r="D3657" s="10">
        <v>11</v>
      </c>
      <c r="E3657" s="10">
        <v>49</v>
      </c>
      <c r="F3657">
        <f t="shared" si="57"/>
        <v>0</v>
      </c>
      <c r="G3657" s="11" t="s">
        <v>1305</v>
      </c>
      <c r="H3657" s="11" t="s">
        <v>36</v>
      </c>
    </row>
    <row r="3658" spans="2:8">
      <c r="B3658" s="8" t="s">
        <v>10773</v>
      </c>
      <c r="C3658" s="9">
        <v>1</v>
      </c>
      <c r="D3658" s="10">
        <v>6</v>
      </c>
      <c r="E3658" s="10">
        <v>0</v>
      </c>
      <c r="F3658">
        <f t="shared" si="57"/>
        <v>1</v>
      </c>
      <c r="G3658" s="11" t="s">
        <v>2140</v>
      </c>
      <c r="H3658" s="11" t="s">
        <v>43</v>
      </c>
    </row>
    <row r="3659" spans="2:8">
      <c r="B3659" s="8" t="s">
        <v>10775</v>
      </c>
      <c r="C3659" s="9">
        <v>1</v>
      </c>
      <c r="D3659" s="10">
        <v>41</v>
      </c>
      <c r="E3659" s="10">
        <v>0</v>
      </c>
      <c r="F3659">
        <f t="shared" si="57"/>
        <v>1</v>
      </c>
      <c r="G3659" s="10">
        <v>406</v>
      </c>
      <c r="H3659" s="11" t="s">
        <v>43</v>
      </c>
    </row>
    <row r="3660" spans="2:8">
      <c r="B3660" s="8" t="s">
        <v>10777</v>
      </c>
      <c r="C3660" s="9">
        <v>1</v>
      </c>
      <c r="D3660" s="10">
        <v>1</v>
      </c>
      <c r="E3660" s="10">
        <v>0</v>
      </c>
      <c r="F3660">
        <f t="shared" si="57"/>
        <v>1</v>
      </c>
      <c r="G3660" s="10">
        <v>4</v>
      </c>
      <c r="H3660" s="11" t="s">
        <v>43</v>
      </c>
    </row>
    <row r="3661" spans="2:8">
      <c r="B3661" s="8" t="s">
        <v>10779</v>
      </c>
      <c r="C3661" s="9">
        <v>1</v>
      </c>
      <c r="D3661" s="10">
        <v>58</v>
      </c>
      <c r="E3661" s="10">
        <v>0</v>
      </c>
      <c r="F3661">
        <f t="shared" si="57"/>
        <v>1</v>
      </c>
      <c r="G3661" s="10">
        <v>816</v>
      </c>
      <c r="H3661" s="11" t="s">
        <v>43</v>
      </c>
    </row>
    <row r="3662" spans="2:8">
      <c r="B3662" s="8" t="s">
        <v>10782</v>
      </c>
      <c r="C3662" s="9">
        <v>1</v>
      </c>
      <c r="D3662" s="10">
        <v>70</v>
      </c>
      <c r="E3662" s="10">
        <v>0</v>
      </c>
      <c r="F3662">
        <f t="shared" si="57"/>
        <v>1</v>
      </c>
      <c r="G3662" s="11" t="s">
        <v>4652</v>
      </c>
      <c r="H3662" s="11" t="s">
        <v>43</v>
      </c>
    </row>
    <row r="3663" spans="2:8">
      <c r="B3663" s="8" t="s">
        <v>10784</v>
      </c>
      <c r="C3663" s="9">
        <v>1</v>
      </c>
      <c r="D3663" s="10">
        <v>2</v>
      </c>
      <c r="E3663" s="10">
        <v>0</v>
      </c>
      <c r="F3663">
        <f t="shared" si="57"/>
        <v>0</v>
      </c>
      <c r="G3663" s="11" t="s">
        <v>5021</v>
      </c>
      <c r="H3663" s="11" t="s">
        <v>36</v>
      </c>
    </row>
    <row r="3664" spans="2:8">
      <c r="B3664" s="8" t="s">
        <v>10786</v>
      </c>
      <c r="C3664" s="9">
        <v>1</v>
      </c>
      <c r="D3664" s="10">
        <v>21</v>
      </c>
      <c r="E3664" s="10">
        <v>40</v>
      </c>
      <c r="F3664">
        <f t="shared" si="57"/>
        <v>1</v>
      </c>
      <c r="G3664" s="11" t="s">
        <v>213</v>
      </c>
      <c r="H3664" s="11" t="s">
        <v>43</v>
      </c>
    </row>
    <row r="3665" spans="2:8">
      <c r="B3665" s="8" t="s">
        <v>10788</v>
      </c>
      <c r="C3665" s="9">
        <v>1</v>
      </c>
      <c r="D3665" s="10">
        <v>16</v>
      </c>
      <c r="E3665" s="10">
        <v>0</v>
      </c>
      <c r="F3665">
        <f t="shared" si="57"/>
        <v>0</v>
      </c>
      <c r="G3665" s="11" t="s">
        <v>8960</v>
      </c>
      <c r="H3665" s="11" t="s">
        <v>36</v>
      </c>
    </row>
    <row r="3666" spans="2:8">
      <c r="B3666" s="8" t="s">
        <v>10790</v>
      </c>
      <c r="C3666" s="9">
        <v>1</v>
      </c>
      <c r="D3666" s="10">
        <v>7</v>
      </c>
      <c r="E3666" s="10">
        <v>0</v>
      </c>
      <c r="F3666">
        <f t="shared" si="57"/>
        <v>1</v>
      </c>
      <c r="G3666" s="11" t="s">
        <v>10221</v>
      </c>
      <c r="H3666" s="11" t="s">
        <v>43</v>
      </c>
    </row>
    <row r="3667" spans="2:8">
      <c r="B3667" s="8" t="s">
        <v>10792</v>
      </c>
      <c r="C3667" s="9">
        <v>1</v>
      </c>
      <c r="D3667" s="10">
        <v>60</v>
      </c>
      <c r="E3667" s="10">
        <v>0</v>
      </c>
      <c r="F3667">
        <f t="shared" si="57"/>
        <v>1</v>
      </c>
      <c r="G3667" s="11" t="s">
        <v>1547</v>
      </c>
      <c r="H3667" s="11" t="s">
        <v>43</v>
      </c>
    </row>
    <row r="3668" spans="2:8">
      <c r="B3668" s="8" t="s">
        <v>10794</v>
      </c>
      <c r="C3668" s="9">
        <v>1</v>
      </c>
      <c r="D3668" s="10">
        <v>52</v>
      </c>
      <c r="E3668" s="10">
        <v>0</v>
      </c>
      <c r="F3668">
        <f t="shared" si="57"/>
        <v>0</v>
      </c>
      <c r="G3668" s="11" t="s">
        <v>10795</v>
      </c>
      <c r="H3668" s="11" t="s">
        <v>36</v>
      </c>
    </row>
    <row r="3669" spans="2:8">
      <c r="B3669" s="8" t="s">
        <v>10797</v>
      </c>
      <c r="C3669" s="9">
        <v>1</v>
      </c>
      <c r="D3669" s="10">
        <v>4</v>
      </c>
      <c r="E3669" s="10">
        <v>0</v>
      </c>
      <c r="F3669">
        <f t="shared" si="57"/>
        <v>0</v>
      </c>
      <c r="G3669" s="10">
        <v>52</v>
      </c>
      <c r="H3669" s="11" t="s">
        <v>36</v>
      </c>
    </row>
    <row r="3670" spans="2:8">
      <c r="B3670" s="8" t="s">
        <v>10799</v>
      </c>
      <c r="C3670" s="9">
        <v>1</v>
      </c>
      <c r="D3670" s="10">
        <v>1</v>
      </c>
      <c r="E3670" s="10">
        <v>0</v>
      </c>
      <c r="F3670">
        <f t="shared" si="57"/>
        <v>1</v>
      </c>
      <c r="G3670" s="10">
        <v>4</v>
      </c>
      <c r="H3670" s="11" t="s">
        <v>43</v>
      </c>
    </row>
    <row r="3671" spans="2:8">
      <c r="B3671" s="8" t="s">
        <v>10801</v>
      </c>
      <c r="C3671" s="9">
        <v>1</v>
      </c>
      <c r="D3671" s="10">
        <v>55</v>
      </c>
      <c r="E3671" s="10">
        <v>37</v>
      </c>
      <c r="F3671">
        <f t="shared" si="57"/>
        <v>0</v>
      </c>
      <c r="G3671" s="11" t="s">
        <v>10802</v>
      </c>
      <c r="H3671" s="11" t="s">
        <v>36</v>
      </c>
    </row>
    <row r="3672" spans="2:8">
      <c r="B3672" s="8" t="s">
        <v>10806</v>
      </c>
      <c r="C3672" s="9">
        <v>1</v>
      </c>
      <c r="D3672" s="10">
        <v>12</v>
      </c>
      <c r="E3672" s="10">
        <v>0</v>
      </c>
      <c r="F3672">
        <f t="shared" si="57"/>
        <v>0</v>
      </c>
      <c r="G3672" s="11" t="s">
        <v>10807</v>
      </c>
      <c r="H3672" s="11" t="s">
        <v>36</v>
      </c>
    </row>
    <row r="3673" spans="2:8">
      <c r="B3673" s="8" t="s">
        <v>10809</v>
      </c>
      <c r="C3673" s="9">
        <v>1</v>
      </c>
      <c r="D3673" s="10">
        <v>1</v>
      </c>
      <c r="E3673" s="10">
        <v>0</v>
      </c>
      <c r="F3673">
        <f t="shared" si="57"/>
        <v>1</v>
      </c>
      <c r="G3673" s="10">
        <v>11</v>
      </c>
      <c r="H3673" s="11" t="s">
        <v>43</v>
      </c>
    </row>
    <row r="3674" spans="2:8">
      <c r="B3674" s="8" t="s">
        <v>10812</v>
      </c>
      <c r="C3674" s="9">
        <v>1</v>
      </c>
      <c r="D3674" s="10">
        <v>64</v>
      </c>
      <c r="E3674" s="10">
        <v>0</v>
      </c>
      <c r="F3674">
        <f t="shared" si="57"/>
        <v>0</v>
      </c>
      <c r="G3674" s="11" t="s">
        <v>10813</v>
      </c>
      <c r="H3674" s="11" t="s">
        <v>36</v>
      </c>
    </row>
    <row r="3675" spans="2:8">
      <c r="B3675" s="8" t="s">
        <v>10816</v>
      </c>
      <c r="C3675" s="9">
        <v>1</v>
      </c>
      <c r="D3675" s="10">
        <v>1</v>
      </c>
      <c r="E3675" s="10">
        <v>0</v>
      </c>
      <c r="F3675">
        <f t="shared" si="57"/>
        <v>1</v>
      </c>
      <c r="G3675" s="10">
        <v>7</v>
      </c>
      <c r="H3675" s="11" t="s">
        <v>43</v>
      </c>
    </row>
    <row r="3676" spans="2:8">
      <c r="B3676" s="8" t="s">
        <v>10818</v>
      </c>
      <c r="C3676" s="9">
        <v>1</v>
      </c>
      <c r="D3676" s="10">
        <v>20</v>
      </c>
      <c r="E3676" s="10">
        <v>0</v>
      </c>
      <c r="F3676">
        <f t="shared" si="57"/>
        <v>1</v>
      </c>
      <c r="G3676" s="11" t="s">
        <v>10819</v>
      </c>
      <c r="H3676" s="11" t="s">
        <v>43</v>
      </c>
    </row>
    <row r="3677" spans="2:8">
      <c r="B3677" s="8" t="s">
        <v>10821</v>
      </c>
      <c r="C3677" s="9">
        <v>1</v>
      </c>
      <c r="D3677" s="10">
        <v>3</v>
      </c>
      <c r="E3677" s="10">
        <v>0</v>
      </c>
      <c r="F3677">
        <f t="shared" si="57"/>
        <v>0</v>
      </c>
      <c r="G3677" s="11" t="s">
        <v>4899</v>
      </c>
      <c r="H3677" s="11" t="s">
        <v>36</v>
      </c>
    </row>
    <row r="3678" spans="2:8">
      <c r="B3678" s="8" t="s">
        <v>10823</v>
      </c>
      <c r="C3678" s="9">
        <v>1</v>
      </c>
      <c r="D3678" s="10">
        <v>22</v>
      </c>
      <c r="E3678" s="10">
        <v>23</v>
      </c>
      <c r="F3678">
        <f t="shared" si="57"/>
        <v>1</v>
      </c>
      <c r="G3678" s="11" t="s">
        <v>2469</v>
      </c>
      <c r="H3678" s="11" t="s">
        <v>43</v>
      </c>
    </row>
    <row r="3679" spans="2:8">
      <c r="B3679" s="8" t="s">
        <v>10825</v>
      </c>
      <c r="C3679" s="9">
        <v>1</v>
      </c>
      <c r="D3679" s="10">
        <v>4</v>
      </c>
      <c r="E3679" s="10">
        <v>0</v>
      </c>
      <c r="F3679">
        <f t="shared" si="57"/>
        <v>1</v>
      </c>
      <c r="G3679" s="11" t="s">
        <v>6516</v>
      </c>
      <c r="H3679" s="11" t="s">
        <v>43</v>
      </c>
    </row>
    <row r="3680" spans="2:8">
      <c r="B3680" s="8" t="s">
        <v>10827</v>
      </c>
      <c r="C3680" s="9">
        <v>1</v>
      </c>
      <c r="D3680" s="10">
        <v>59</v>
      </c>
      <c r="E3680" s="10">
        <v>0</v>
      </c>
      <c r="F3680">
        <f t="shared" si="57"/>
        <v>1</v>
      </c>
      <c r="G3680" s="10">
        <v>951</v>
      </c>
      <c r="H3680" s="11" t="s">
        <v>43</v>
      </c>
    </row>
    <row r="3681" spans="2:8">
      <c r="B3681" s="8" t="s">
        <v>10829</v>
      </c>
      <c r="C3681" s="9">
        <v>1</v>
      </c>
      <c r="D3681" s="10">
        <v>60</v>
      </c>
      <c r="E3681" s="10">
        <v>0</v>
      </c>
      <c r="F3681">
        <f t="shared" si="57"/>
        <v>0</v>
      </c>
      <c r="G3681" s="11" t="s">
        <v>10830</v>
      </c>
      <c r="H3681" s="11" t="s">
        <v>36</v>
      </c>
    </row>
    <row r="3682" spans="2:8">
      <c r="B3682" s="8" t="s">
        <v>10832</v>
      </c>
      <c r="C3682" s="9">
        <v>1</v>
      </c>
      <c r="D3682" s="10">
        <v>15</v>
      </c>
      <c r="E3682" s="10">
        <v>0</v>
      </c>
      <c r="F3682">
        <f t="shared" si="57"/>
        <v>0</v>
      </c>
      <c r="G3682" s="11" t="s">
        <v>10833</v>
      </c>
      <c r="H3682" s="11" t="s">
        <v>36</v>
      </c>
    </row>
    <row r="3683" spans="2:8">
      <c r="B3683" s="8" t="s">
        <v>10835</v>
      </c>
      <c r="C3683" s="9">
        <v>1</v>
      </c>
      <c r="D3683" s="10">
        <v>9</v>
      </c>
      <c r="E3683" s="10">
        <v>0</v>
      </c>
      <c r="F3683">
        <f t="shared" si="57"/>
        <v>1</v>
      </c>
      <c r="G3683" s="11" t="s">
        <v>8625</v>
      </c>
      <c r="H3683" s="11" t="s">
        <v>43</v>
      </c>
    </row>
    <row r="3684" spans="2:8">
      <c r="B3684" s="8" t="s">
        <v>10837</v>
      </c>
      <c r="C3684" s="9">
        <v>1</v>
      </c>
      <c r="D3684" s="10">
        <v>6</v>
      </c>
      <c r="E3684" s="10">
        <v>0</v>
      </c>
      <c r="F3684">
        <f t="shared" si="57"/>
        <v>0</v>
      </c>
      <c r="G3684" s="11" t="s">
        <v>1238</v>
      </c>
      <c r="H3684" s="11" t="s">
        <v>36</v>
      </c>
    </row>
    <row r="3685" spans="2:8">
      <c r="B3685" s="8" t="s">
        <v>10839</v>
      </c>
      <c r="C3685" s="9">
        <v>1</v>
      </c>
      <c r="D3685" s="10">
        <v>62</v>
      </c>
      <c r="E3685" s="10">
        <v>0</v>
      </c>
      <c r="F3685">
        <f t="shared" si="57"/>
        <v>0</v>
      </c>
      <c r="G3685" s="11" t="s">
        <v>6530</v>
      </c>
      <c r="H3685" s="11" t="s">
        <v>36</v>
      </c>
    </row>
    <row r="3686" spans="2:8">
      <c r="B3686" s="8" t="s">
        <v>10841</v>
      </c>
      <c r="C3686" s="9">
        <v>1</v>
      </c>
      <c r="D3686" s="10">
        <v>48</v>
      </c>
      <c r="E3686" s="10">
        <v>0</v>
      </c>
      <c r="F3686">
        <f t="shared" si="57"/>
        <v>1</v>
      </c>
      <c r="G3686" s="11" t="s">
        <v>3855</v>
      </c>
      <c r="H3686" s="11" t="s">
        <v>43</v>
      </c>
    </row>
    <row r="3687" spans="2:8">
      <c r="B3687" s="8" t="s">
        <v>10843</v>
      </c>
      <c r="C3687" s="9">
        <v>1</v>
      </c>
      <c r="D3687" s="10">
        <v>1</v>
      </c>
      <c r="E3687" s="10">
        <v>0</v>
      </c>
      <c r="F3687">
        <f t="shared" si="57"/>
        <v>0</v>
      </c>
      <c r="G3687" s="10">
        <v>16</v>
      </c>
      <c r="H3687" s="11" t="s">
        <v>36</v>
      </c>
    </row>
    <row r="3688" spans="2:8">
      <c r="B3688" s="8" t="s">
        <v>10845</v>
      </c>
      <c r="C3688" s="9">
        <v>1</v>
      </c>
      <c r="D3688" s="10">
        <v>11</v>
      </c>
      <c r="E3688" s="10">
        <v>0</v>
      </c>
      <c r="F3688">
        <f t="shared" si="57"/>
        <v>0</v>
      </c>
      <c r="G3688" s="11" t="s">
        <v>10846</v>
      </c>
      <c r="H3688" s="11" t="s">
        <v>36</v>
      </c>
    </row>
    <row r="3689" spans="2:8">
      <c r="B3689" s="8" t="s">
        <v>10848</v>
      </c>
      <c r="C3689" s="9">
        <v>1</v>
      </c>
      <c r="D3689" s="10">
        <v>9</v>
      </c>
      <c r="E3689" s="10">
        <v>0</v>
      </c>
      <c r="F3689">
        <f t="shared" si="57"/>
        <v>0</v>
      </c>
      <c r="G3689" s="11" t="s">
        <v>8492</v>
      </c>
      <c r="H3689" s="11" t="s">
        <v>36</v>
      </c>
    </row>
    <row r="3690" spans="2:8">
      <c r="B3690" s="8" t="s">
        <v>10850</v>
      </c>
      <c r="C3690" s="9">
        <v>1</v>
      </c>
      <c r="D3690" s="10">
        <v>17</v>
      </c>
      <c r="E3690" s="10">
        <v>0</v>
      </c>
      <c r="F3690">
        <f t="shared" si="57"/>
        <v>1</v>
      </c>
      <c r="G3690" s="11" t="s">
        <v>1474</v>
      </c>
      <c r="H3690" s="11" t="s">
        <v>43</v>
      </c>
    </row>
    <row r="3691" spans="2:8">
      <c r="B3691" s="8" t="s">
        <v>10852</v>
      </c>
      <c r="C3691" s="9">
        <v>1</v>
      </c>
      <c r="D3691" s="10">
        <v>9</v>
      </c>
      <c r="E3691" s="10">
        <v>0</v>
      </c>
      <c r="F3691">
        <f t="shared" si="57"/>
        <v>1</v>
      </c>
      <c r="G3691" s="10">
        <v>64</v>
      </c>
      <c r="H3691" s="11" t="s">
        <v>43</v>
      </c>
    </row>
    <row r="3692" spans="2:8">
      <c r="B3692" s="8" t="s">
        <v>10854</v>
      </c>
      <c r="C3692" s="9">
        <v>1</v>
      </c>
      <c r="D3692" s="10">
        <v>9</v>
      </c>
      <c r="E3692" s="10">
        <v>13</v>
      </c>
      <c r="F3692">
        <f t="shared" si="57"/>
        <v>1</v>
      </c>
      <c r="G3692" s="11" t="s">
        <v>10156</v>
      </c>
      <c r="H3692" s="11" t="s">
        <v>43</v>
      </c>
    </row>
    <row r="3693" spans="2:8">
      <c r="B3693" s="8" t="s">
        <v>10857</v>
      </c>
      <c r="C3693" s="9">
        <v>1</v>
      </c>
      <c r="D3693" s="10">
        <v>1</v>
      </c>
      <c r="E3693" s="10">
        <v>0</v>
      </c>
      <c r="F3693">
        <f t="shared" si="57"/>
        <v>1</v>
      </c>
      <c r="G3693" s="10">
        <v>4</v>
      </c>
      <c r="H3693" s="11" t="s">
        <v>43</v>
      </c>
    </row>
    <row r="3694" spans="2:8">
      <c r="B3694" s="8" t="s">
        <v>18255</v>
      </c>
      <c r="C3694" s="9">
        <v>1</v>
      </c>
      <c r="D3694" s="10">
        <v>3</v>
      </c>
      <c r="E3694" s="10">
        <v>0</v>
      </c>
      <c r="F3694">
        <f t="shared" si="57"/>
        <v>0</v>
      </c>
      <c r="G3694" s="11" t="s">
        <v>10394</v>
      </c>
      <c r="H3694" s="11" t="s">
        <v>36</v>
      </c>
    </row>
    <row r="3695" spans="2:8">
      <c r="B3695" s="8" t="s">
        <v>10862</v>
      </c>
      <c r="C3695" s="9">
        <v>1</v>
      </c>
      <c r="D3695" s="10">
        <v>12</v>
      </c>
      <c r="E3695" s="10">
        <v>0</v>
      </c>
      <c r="F3695">
        <f t="shared" si="57"/>
        <v>0</v>
      </c>
      <c r="G3695" s="11" t="s">
        <v>7740</v>
      </c>
      <c r="H3695" s="11" t="s">
        <v>36</v>
      </c>
    </row>
    <row r="3696" spans="2:8">
      <c r="B3696" s="8" t="s">
        <v>10865</v>
      </c>
      <c r="C3696" s="9">
        <v>1</v>
      </c>
      <c r="D3696" s="10">
        <v>4</v>
      </c>
      <c r="E3696" s="10">
        <v>0</v>
      </c>
      <c r="F3696">
        <f t="shared" si="57"/>
        <v>0</v>
      </c>
      <c r="G3696" s="11" t="s">
        <v>6750</v>
      </c>
      <c r="H3696" s="11" t="s">
        <v>36</v>
      </c>
    </row>
    <row r="3697" spans="2:8">
      <c r="B3697" s="8" t="s">
        <v>10867</v>
      </c>
      <c r="C3697" s="9">
        <v>1</v>
      </c>
      <c r="D3697" s="10">
        <v>5</v>
      </c>
      <c r="E3697" s="10">
        <v>0</v>
      </c>
      <c r="F3697">
        <f t="shared" si="57"/>
        <v>0</v>
      </c>
      <c r="G3697" s="11" t="s">
        <v>10868</v>
      </c>
      <c r="H3697" s="11" t="s">
        <v>36</v>
      </c>
    </row>
    <row r="3698" spans="2:8">
      <c r="B3698" s="8" t="s">
        <v>10870</v>
      </c>
      <c r="C3698" s="9">
        <v>1</v>
      </c>
      <c r="D3698" s="10">
        <v>3</v>
      </c>
      <c r="E3698" s="10">
        <v>0</v>
      </c>
      <c r="F3698">
        <f t="shared" si="57"/>
        <v>0</v>
      </c>
      <c r="G3698" s="11" t="s">
        <v>393</v>
      </c>
      <c r="H3698" s="11" t="s">
        <v>36</v>
      </c>
    </row>
    <row r="3699" spans="2:8">
      <c r="B3699" s="8" t="s">
        <v>10872</v>
      </c>
      <c r="C3699" s="9">
        <v>1</v>
      </c>
      <c r="D3699" s="10">
        <v>34</v>
      </c>
      <c r="E3699" s="10">
        <v>54</v>
      </c>
      <c r="F3699">
        <f t="shared" si="57"/>
        <v>1</v>
      </c>
      <c r="G3699" s="11" t="s">
        <v>10873</v>
      </c>
      <c r="H3699" s="11" t="s">
        <v>43</v>
      </c>
    </row>
    <row r="3700" spans="2:8">
      <c r="B3700" s="8" t="s">
        <v>10875</v>
      </c>
      <c r="C3700" s="9">
        <v>1</v>
      </c>
      <c r="D3700" s="10">
        <v>2</v>
      </c>
      <c r="E3700" s="10">
        <v>0</v>
      </c>
      <c r="F3700">
        <f t="shared" si="57"/>
        <v>1</v>
      </c>
      <c r="G3700" s="11" t="s">
        <v>4444</v>
      </c>
      <c r="H3700" s="11" t="s">
        <v>43</v>
      </c>
    </row>
    <row r="3701" spans="2:8">
      <c r="B3701" s="8" t="s">
        <v>10877</v>
      </c>
      <c r="C3701" s="9">
        <v>1</v>
      </c>
      <c r="D3701" s="10">
        <v>1</v>
      </c>
      <c r="E3701" s="10">
        <v>0</v>
      </c>
      <c r="F3701">
        <f t="shared" si="57"/>
        <v>1</v>
      </c>
      <c r="G3701" s="10">
        <v>11</v>
      </c>
      <c r="H3701" s="11" t="s">
        <v>43</v>
      </c>
    </row>
    <row r="3702" spans="2:8">
      <c r="B3702" s="8" t="s">
        <v>10879</v>
      </c>
      <c r="C3702" s="9">
        <v>1</v>
      </c>
      <c r="D3702" s="10">
        <v>1</v>
      </c>
      <c r="E3702" s="10">
        <v>0</v>
      </c>
      <c r="F3702">
        <f t="shared" si="57"/>
        <v>1</v>
      </c>
      <c r="G3702" s="10">
        <v>4</v>
      </c>
      <c r="H3702" s="11" t="s">
        <v>43</v>
      </c>
    </row>
    <row r="3703" spans="2:8">
      <c r="B3703" s="8" t="s">
        <v>10882</v>
      </c>
      <c r="C3703" s="9">
        <v>1</v>
      </c>
      <c r="D3703" s="10">
        <v>8</v>
      </c>
      <c r="E3703" s="10">
        <v>0</v>
      </c>
      <c r="F3703">
        <f t="shared" si="57"/>
        <v>1</v>
      </c>
      <c r="G3703" s="11" t="s">
        <v>10883</v>
      </c>
      <c r="H3703" s="11" t="s">
        <v>43</v>
      </c>
    </row>
    <row r="3704" spans="2:8">
      <c r="B3704" s="8" t="s">
        <v>10885</v>
      </c>
      <c r="C3704" s="9">
        <v>1</v>
      </c>
      <c r="D3704" s="10">
        <v>6</v>
      </c>
      <c r="E3704" s="10">
        <v>0</v>
      </c>
      <c r="F3704">
        <f t="shared" si="57"/>
        <v>1</v>
      </c>
      <c r="G3704" s="11" t="s">
        <v>619</v>
      </c>
      <c r="H3704" s="11" t="s">
        <v>43</v>
      </c>
    </row>
    <row r="3705" spans="2:8">
      <c r="B3705" s="8" t="s">
        <v>10887</v>
      </c>
      <c r="C3705" s="9">
        <v>1</v>
      </c>
      <c r="D3705" s="10">
        <v>2</v>
      </c>
      <c r="E3705" s="10">
        <v>0</v>
      </c>
      <c r="F3705">
        <f t="shared" si="57"/>
        <v>0</v>
      </c>
      <c r="G3705" s="11" t="s">
        <v>4385</v>
      </c>
      <c r="H3705" s="11" t="s">
        <v>36</v>
      </c>
    </row>
    <row r="3706" spans="2:8">
      <c r="B3706" s="8" t="s">
        <v>10889</v>
      </c>
      <c r="C3706" s="9">
        <v>1</v>
      </c>
      <c r="D3706" s="10">
        <v>1</v>
      </c>
      <c r="E3706" s="10">
        <v>35</v>
      </c>
      <c r="F3706">
        <f t="shared" si="57"/>
        <v>0</v>
      </c>
      <c r="G3706" s="10">
        <v>13</v>
      </c>
      <c r="H3706" s="11" t="s">
        <v>36</v>
      </c>
    </row>
    <row r="3707" spans="2:8">
      <c r="B3707" s="8" t="s">
        <v>10891</v>
      </c>
      <c r="C3707" s="9">
        <v>1</v>
      </c>
      <c r="D3707" s="10">
        <v>45</v>
      </c>
      <c r="E3707" s="10">
        <v>0</v>
      </c>
      <c r="F3707">
        <f t="shared" si="57"/>
        <v>1</v>
      </c>
      <c r="G3707" s="10">
        <v>224</v>
      </c>
      <c r="H3707" s="11" t="s">
        <v>43</v>
      </c>
    </row>
    <row r="3708" spans="2:8">
      <c r="B3708" s="8" t="s">
        <v>10893</v>
      </c>
      <c r="C3708" s="9">
        <v>1</v>
      </c>
      <c r="D3708" s="10">
        <v>70</v>
      </c>
      <c r="E3708" s="10">
        <v>0</v>
      </c>
      <c r="F3708">
        <f t="shared" si="57"/>
        <v>1</v>
      </c>
      <c r="G3708" s="11" t="s">
        <v>10894</v>
      </c>
      <c r="H3708" s="11" t="s">
        <v>43</v>
      </c>
    </row>
    <row r="3709" spans="2:8">
      <c r="B3709" s="8" t="s">
        <v>10896</v>
      </c>
      <c r="C3709" s="9">
        <v>1</v>
      </c>
      <c r="D3709" s="10">
        <v>1</v>
      </c>
      <c r="E3709" s="10">
        <v>0</v>
      </c>
      <c r="F3709">
        <f t="shared" si="57"/>
        <v>1</v>
      </c>
      <c r="G3709" s="10">
        <v>4</v>
      </c>
      <c r="H3709" s="11" t="s">
        <v>43</v>
      </c>
    </row>
    <row r="3710" spans="2:8">
      <c r="B3710" s="8" t="s">
        <v>10898</v>
      </c>
      <c r="C3710" s="9">
        <v>1</v>
      </c>
      <c r="D3710" s="10">
        <v>62</v>
      </c>
      <c r="E3710" s="10">
        <v>0</v>
      </c>
      <c r="F3710">
        <f t="shared" si="57"/>
        <v>1</v>
      </c>
      <c r="G3710" s="11" t="s">
        <v>8602</v>
      </c>
      <c r="H3710" s="11" t="s">
        <v>43</v>
      </c>
    </row>
    <row r="3711" spans="2:8">
      <c r="B3711" s="8" t="s">
        <v>10900</v>
      </c>
      <c r="C3711" s="9">
        <v>1</v>
      </c>
      <c r="D3711" s="10">
        <v>1</v>
      </c>
      <c r="E3711" s="10">
        <v>0</v>
      </c>
      <c r="F3711">
        <f t="shared" si="57"/>
        <v>1</v>
      </c>
      <c r="G3711" s="10">
        <v>15</v>
      </c>
      <c r="H3711" s="11" t="s">
        <v>43</v>
      </c>
    </row>
    <row r="3712" spans="2:8">
      <c r="B3712" s="8" t="s">
        <v>10902</v>
      </c>
      <c r="C3712" s="9">
        <v>1</v>
      </c>
      <c r="D3712" s="10">
        <v>33</v>
      </c>
      <c r="E3712" s="10">
        <v>0</v>
      </c>
      <c r="F3712">
        <f t="shared" si="57"/>
        <v>0</v>
      </c>
      <c r="G3712" s="11" t="s">
        <v>10903</v>
      </c>
      <c r="H3712" s="11" t="s">
        <v>36</v>
      </c>
    </row>
    <row r="3713" spans="2:8">
      <c r="B3713" s="8" t="s">
        <v>10905</v>
      </c>
      <c r="C3713" s="9">
        <v>1</v>
      </c>
      <c r="D3713" s="10">
        <v>34</v>
      </c>
      <c r="E3713" s="10">
        <v>56</v>
      </c>
      <c r="F3713">
        <f t="shared" si="57"/>
        <v>0</v>
      </c>
      <c r="G3713" s="11" t="s">
        <v>2744</v>
      </c>
      <c r="H3713" s="11" t="s">
        <v>36</v>
      </c>
    </row>
    <row r="3714" spans="2:8">
      <c r="B3714" s="8" t="s">
        <v>10909</v>
      </c>
      <c r="C3714" s="9">
        <v>1</v>
      </c>
      <c r="D3714" s="10">
        <v>35</v>
      </c>
      <c r="E3714" s="10">
        <v>0</v>
      </c>
      <c r="F3714">
        <f t="shared" si="57"/>
        <v>0</v>
      </c>
      <c r="G3714" s="11" t="s">
        <v>7392</v>
      </c>
      <c r="H3714" s="11" t="s">
        <v>36</v>
      </c>
    </row>
    <row r="3715" spans="2:8">
      <c r="B3715" s="8" t="s">
        <v>10911</v>
      </c>
      <c r="C3715" s="9">
        <v>1</v>
      </c>
      <c r="D3715" s="10">
        <v>5</v>
      </c>
      <c r="E3715" s="10">
        <v>0</v>
      </c>
      <c r="F3715">
        <f t="shared" si="57"/>
        <v>0</v>
      </c>
      <c r="G3715" s="11" t="s">
        <v>10505</v>
      </c>
      <c r="H3715" s="11" t="s">
        <v>36</v>
      </c>
    </row>
    <row r="3716" spans="2:8">
      <c r="B3716" s="8" t="s">
        <v>10914</v>
      </c>
      <c r="C3716" s="9">
        <v>1</v>
      </c>
      <c r="D3716" s="10">
        <v>7</v>
      </c>
      <c r="E3716" s="10">
        <v>0</v>
      </c>
      <c r="F3716">
        <f t="shared" si="57"/>
        <v>0</v>
      </c>
      <c r="G3716" s="11" t="s">
        <v>1332</v>
      </c>
      <c r="H3716" s="11" t="s">
        <v>36</v>
      </c>
    </row>
    <row r="3717" spans="2:8">
      <c r="B3717" s="8" t="s">
        <v>10917</v>
      </c>
      <c r="C3717" s="9">
        <v>1</v>
      </c>
      <c r="D3717" s="10">
        <v>25</v>
      </c>
      <c r="E3717" s="10">
        <v>0</v>
      </c>
      <c r="F3717">
        <f t="shared" ref="F3717:F3780" si="58">IF(H3717="Female",0,1)</f>
        <v>1</v>
      </c>
      <c r="G3717" s="11" t="s">
        <v>10918</v>
      </c>
      <c r="H3717" s="11" t="s">
        <v>43</v>
      </c>
    </row>
    <row r="3718" spans="2:8">
      <c r="B3718" s="8" t="s">
        <v>10920</v>
      </c>
      <c r="C3718" s="9">
        <v>1</v>
      </c>
      <c r="D3718" s="10">
        <v>18</v>
      </c>
      <c r="E3718" s="10">
        <v>0</v>
      </c>
      <c r="F3718">
        <f t="shared" si="58"/>
        <v>0</v>
      </c>
      <c r="G3718" s="11" t="s">
        <v>6854</v>
      </c>
      <c r="H3718" s="11" t="s">
        <v>36</v>
      </c>
    </row>
    <row r="3719" spans="2:8">
      <c r="B3719" s="8" t="s">
        <v>10922</v>
      </c>
      <c r="C3719" s="9">
        <v>1</v>
      </c>
      <c r="D3719" s="10">
        <v>2</v>
      </c>
      <c r="E3719" s="10">
        <v>0</v>
      </c>
      <c r="F3719">
        <f t="shared" si="58"/>
        <v>0</v>
      </c>
      <c r="G3719" s="11" t="s">
        <v>1558</v>
      </c>
      <c r="H3719" s="11" t="s">
        <v>36</v>
      </c>
    </row>
    <row r="3720" spans="2:8">
      <c r="B3720" s="8" t="s">
        <v>10924</v>
      </c>
      <c r="C3720" s="9">
        <v>1</v>
      </c>
      <c r="D3720" s="10">
        <v>32</v>
      </c>
      <c r="E3720" s="10">
        <v>59</v>
      </c>
      <c r="F3720">
        <f t="shared" si="58"/>
        <v>1</v>
      </c>
      <c r="G3720" s="10">
        <v>161</v>
      </c>
      <c r="H3720" s="11" t="s">
        <v>43</v>
      </c>
    </row>
    <row r="3721" spans="2:8">
      <c r="B3721" s="8" t="s">
        <v>10926</v>
      </c>
      <c r="C3721" s="9">
        <v>1</v>
      </c>
      <c r="D3721" s="10">
        <v>17</v>
      </c>
      <c r="E3721" s="10">
        <v>0</v>
      </c>
      <c r="F3721">
        <f t="shared" si="58"/>
        <v>1</v>
      </c>
      <c r="G3721" s="11" t="s">
        <v>4846</v>
      </c>
      <c r="H3721" s="11" t="s">
        <v>43</v>
      </c>
    </row>
    <row r="3722" spans="2:8">
      <c r="B3722" s="8" t="s">
        <v>10928</v>
      </c>
      <c r="C3722" s="9">
        <v>1</v>
      </c>
      <c r="D3722" s="10">
        <v>13</v>
      </c>
      <c r="E3722" s="10">
        <v>0</v>
      </c>
      <c r="F3722">
        <f t="shared" si="58"/>
        <v>1</v>
      </c>
      <c r="G3722" s="11" t="s">
        <v>10929</v>
      </c>
      <c r="H3722" s="11" t="s">
        <v>43</v>
      </c>
    </row>
    <row r="3723" spans="2:8">
      <c r="B3723" s="8" t="s">
        <v>10931</v>
      </c>
      <c r="C3723" s="9">
        <v>1</v>
      </c>
      <c r="D3723" s="10">
        <v>8</v>
      </c>
      <c r="E3723" s="10">
        <v>0</v>
      </c>
      <c r="F3723">
        <f t="shared" si="58"/>
        <v>1</v>
      </c>
      <c r="G3723" s="11" t="s">
        <v>1881</v>
      </c>
      <c r="H3723" s="11" t="s">
        <v>43</v>
      </c>
    </row>
    <row r="3724" spans="2:8">
      <c r="B3724" s="8" t="s">
        <v>10933</v>
      </c>
      <c r="C3724" s="9">
        <v>1</v>
      </c>
      <c r="D3724" s="10">
        <v>25</v>
      </c>
      <c r="E3724" s="10">
        <v>0</v>
      </c>
      <c r="F3724">
        <f t="shared" si="58"/>
        <v>1</v>
      </c>
      <c r="G3724" s="11" t="s">
        <v>10934</v>
      </c>
      <c r="H3724" s="11" t="s">
        <v>43</v>
      </c>
    </row>
    <row r="3725" spans="2:8">
      <c r="B3725" s="8" t="s">
        <v>10936</v>
      </c>
      <c r="C3725" s="9">
        <v>1</v>
      </c>
      <c r="D3725" s="10">
        <v>3</v>
      </c>
      <c r="E3725" s="10">
        <v>0</v>
      </c>
      <c r="F3725">
        <f t="shared" si="58"/>
        <v>0</v>
      </c>
      <c r="G3725" s="11" t="s">
        <v>8345</v>
      </c>
      <c r="H3725" s="11" t="s">
        <v>36</v>
      </c>
    </row>
    <row r="3726" spans="2:8">
      <c r="B3726" s="8" t="s">
        <v>10938</v>
      </c>
      <c r="C3726" s="9">
        <v>1</v>
      </c>
      <c r="D3726" s="10">
        <v>8</v>
      </c>
      <c r="E3726" s="10">
        <v>0</v>
      </c>
      <c r="F3726">
        <f t="shared" si="58"/>
        <v>0</v>
      </c>
      <c r="G3726" s="11" t="s">
        <v>10939</v>
      </c>
      <c r="H3726" s="11" t="s">
        <v>36</v>
      </c>
    </row>
    <row r="3727" spans="2:8">
      <c r="B3727" s="8" t="s">
        <v>10941</v>
      </c>
      <c r="C3727" s="9">
        <v>1</v>
      </c>
      <c r="D3727" s="10">
        <v>38</v>
      </c>
      <c r="E3727" s="10">
        <v>20</v>
      </c>
      <c r="F3727">
        <f t="shared" si="58"/>
        <v>1</v>
      </c>
      <c r="G3727" s="11" t="s">
        <v>9823</v>
      </c>
      <c r="H3727" s="11" t="s">
        <v>43</v>
      </c>
    </row>
    <row r="3728" spans="2:8">
      <c r="B3728" s="8" t="s">
        <v>10943</v>
      </c>
      <c r="C3728" s="9">
        <v>1</v>
      </c>
      <c r="D3728" s="10">
        <v>14</v>
      </c>
      <c r="E3728" s="10">
        <v>0</v>
      </c>
      <c r="F3728">
        <f t="shared" si="58"/>
        <v>1</v>
      </c>
      <c r="G3728" s="10">
        <v>56</v>
      </c>
      <c r="H3728" s="11" t="s">
        <v>43</v>
      </c>
    </row>
    <row r="3729" spans="2:8">
      <c r="B3729" s="8" t="s">
        <v>10945</v>
      </c>
      <c r="C3729" s="9">
        <v>1</v>
      </c>
      <c r="D3729" s="10">
        <v>34</v>
      </c>
      <c r="E3729" s="10">
        <v>0</v>
      </c>
      <c r="F3729">
        <f t="shared" si="58"/>
        <v>1</v>
      </c>
      <c r="G3729" s="10">
        <v>303</v>
      </c>
      <c r="H3729" s="11" t="s">
        <v>43</v>
      </c>
    </row>
    <row r="3730" spans="2:8">
      <c r="B3730" s="8" t="s">
        <v>10947</v>
      </c>
      <c r="C3730" s="9">
        <v>1</v>
      </c>
      <c r="D3730" s="10">
        <v>1</v>
      </c>
      <c r="E3730" s="10">
        <v>0</v>
      </c>
      <c r="F3730">
        <f t="shared" si="58"/>
        <v>0</v>
      </c>
      <c r="G3730" s="10">
        <v>11</v>
      </c>
      <c r="H3730" s="11" t="s">
        <v>36</v>
      </c>
    </row>
    <row r="3731" spans="2:8">
      <c r="B3731" s="8" t="s">
        <v>10949</v>
      </c>
      <c r="C3731" s="9">
        <v>1</v>
      </c>
      <c r="D3731" s="10">
        <v>12</v>
      </c>
      <c r="E3731" s="10">
        <v>0</v>
      </c>
      <c r="F3731">
        <f t="shared" si="58"/>
        <v>1</v>
      </c>
      <c r="G3731" s="11" t="s">
        <v>4641</v>
      </c>
      <c r="H3731" s="11" t="s">
        <v>43</v>
      </c>
    </row>
    <row r="3732" spans="2:8">
      <c r="B3732" s="8" t="s">
        <v>10951</v>
      </c>
      <c r="C3732" s="9">
        <v>1</v>
      </c>
      <c r="D3732" s="10">
        <v>5</v>
      </c>
      <c r="E3732" s="10">
        <v>0</v>
      </c>
      <c r="F3732">
        <f t="shared" si="58"/>
        <v>0</v>
      </c>
      <c r="G3732" s="11" t="s">
        <v>1478</v>
      </c>
      <c r="H3732" s="11" t="s">
        <v>36</v>
      </c>
    </row>
    <row r="3733" spans="2:8">
      <c r="B3733" s="8" t="s">
        <v>10953</v>
      </c>
      <c r="C3733" s="9">
        <v>1</v>
      </c>
      <c r="D3733" s="10">
        <v>38</v>
      </c>
      <c r="E3733" s="10">
        <v>0</v>
      </c>
      <c r="F3733">
        <f t="shared" si="58"/>
        <v>1</v>
      </c>
      <c r="G3733" s="11" t="s">
        <v>10954</v>
      </c>
      <c r="H3733" s="11" t="s">
        <v>43</v>
      </c>
    </row>
    <row r="3734" spans="2:8">
      <c r="B3734" s="8" t="s">
        <v>10956</v>
      </c>
      <c r="C3734" s="9">
        <v>1</v>
      </c>
      <c r="D3734" s="10">
        <v>5</v>
      </c>
      <c r="E3734" s="10">
        <v>6</v>
      </c>
      <c r="F3734">
        <f t="shared" si="58"/>
        <v>0</v>
      </c>
      <c r="G3734" s="11" t="s">
        <v>3783</v>
      </c>
      <c r="H3734" s="11" t="s">
        <v>36</v>
      </c>
    </row>
    <row r="3735" spans="2:8">
      <c r="B3735" s="8" t="s">
        <v>10961</v>
      </c>
      <c r="C3735" s="9">
        <v>1</v>
      </c>
      <c r="D3735" s="10">
        <v>10</v>
      </c>
      <c r="E3735" s="10">
        <v>0</v>
      </c>
      <c r="F3735">
        <f t="shared" si="58"/>
        <v>0</v>
      </c>
      <c r="G3735" s="11" t="s">
        <v>4222</v>
      </c>
      <c r="H3735" s="11" t="s">
        <v>36</v>
      </c>
    </row>
    <row r="3736" spans="2:8">
      <c r="B3736" s="8" t="s">
        <v>18256</v>
      </c>
      <c r="C3736" s="9">
        <v>1</v>
      </c>
      <c r="D3736" s="10">
        <v>2</v>
      </c>
      <c r="E3736" s="10">
        <v>0</v>
      </c>
      <c r="F3736">
        <f t="shared" si="58"/>
        <v>1</v>
      </c>
      <c r="G3736" s="11" t="s">
        <v>4309</v>
      </c>
      <c r="H3736" s="11" t="s">
        <v>43</v>
      </c>
    </row>
    <row r="3737" spans="2:8">
      <c r="B3737" s="8" t="s">
        <v>10968</v>
      </c>
      <c r="C3737" s="9">
        <v>1</v>
      </c>
      <c r="D3737" s="10">
        <v>21</v>
      </c>
      <c r="E3737" s="10">
        <v>0</v>
      </c>
      <c r="F3737">
        <f t="shared" si="58"/>
        <v>1</v>
      </c>
      <c r="G3737" s="11" t="s">
        <v>4476</v>
      </c>
      <c r="H3737" s="11" t="s">
        <v>43</v>
      </c>
    </row>
    <row r="3738" spans="2:8">
      <c r="B3738" s="8" t="s">
        <v>10971</v>
      </c>
      <c r="C3738" s="9">
        <v>1</v>
      </c>
      <c r="D3738" s="10">
        <v>24</v>
      </c>
      <c r="E3738" s="10">
        <v>0</v>
      </c>
      <c r="F3738">
        <f t="shared" si="58"/>
        <v>0</v>
      </c>
      <c r="G3738" s="11" t="s">
        <v>10972</v>
      </c>
      <c r="H3738" s="11" t="s">
        <v>36</v>
      </c>
    </row>
    <row r="3739" spans="2:8">
      <c r="B3739" s="8" t="s">
        <v>10974</v>
      </c>
      <c r="C3739" s="9">
        <v>1</v>
      </c>
      <c r="D3739" s="10">
        <v>49</v>
      </c>
      <c r="E3739" s="10">
        <v>0</v>
      </c>
      <c r="F3739">
        <f t="shared" si="58"/>
        <v>1</v>
      </c>
      <c r="G3739" s="10">
        <v>686</v>
      </c>
      <c r="H3739" s="11" t="s">
        <v>43</v>
      </c>
    </row>
    <row r="3740" spans="2:8">
      <c r="B3740" s="8" t="s">
        <v>10977</v>
      </c>
      <c r="C3740" s="9">
        <v>1</v>
      </c>
      <c r="D3740" s="10">
        <v>2</v>
      </c>
      <c r="E3740" s="10">
        <v>0</v>
      </c>
      <c r="F3740">
        <f t="shared" si="58"/>
        <v>0</v>
      </c>
      <c r="G3740" s="11" t="s">
        <v>1188</v>
      </c>
      <c r="H3740" s="11" t="s">
        <v>36</v>
      </c>
    </row>
    <row r="3741" spans="2:8">
      <c r="B3741" s="8" t="s">
        <v>10979</v>
      </c>
      <c r="C3741" s="9">
        <v>1</v>
      </c>
      <c r="D3741" s="10">
        <v>2</v>
      </c>
      <c r="E3741" s="10">
        <v>13</v>
      </c>
      <c r="F3741">
        <f t="shared" si="58"/>
        <v>0</v>
      </c>
      <c r="G3741" s="11" t="s">
        <v>1517</v>
      </c>
      <c r="H3741" s="11" t="s">
        <v>36</v>
      </c>
    </row>
    <row r="3742" spans="2:8">
      <c r="B3742" s="8" t="s">
        <v>10981</v>
      </c>
      <c r="C3742" s="9">
        <v>1</v>
      </c>
      <c r="D3742" s="10">
        <v>7</v>
      </c>
      <c r="E3742" s="10">
        <v>0</v>
      </c>
      <c r="F3742">
        <f t="shared" si="58"/>
        <v>1</v>
      </c>
      <c r="G3742" s="11" t="s">
        <v>4898</v>
      </c>
      <c r="H3742" s="11" t="s">
        <v>43</v>
      </c>
    </row>
    <row r="3743" spans="2:8">
      <c r="B3743" s="8" t="s">
        <v>10983</v>
      </c>
      <c r="C3743" s="9">
        <v>1</v>
      </c>
      <c r="D3743" s="10">
        <v>40</v>
      </c>
      <c r="E3743" s="10">
        <v>0</v>
      </c>
      <c r="F3743">
        <f t="shared" si="58"/>
        <v>0</v>
      </c>
      <c r="G3743" s="11" t="s">
        <v>10984</v>
      </c>
      <c r="H3743" s="11" t="s">
        <v>36</v>
      </c>
    </row>
    <row r="3744" spans="2:8">
      <c r="B3744" s="8" t="s">
        <v>10986</v>
      </c>
      <c r="C3744" s="9">
        <v>1</v>
      </c>
      <c r="D3744" s="10">
        <v>2</v>
      </c>
      <c r="E3744" s="10">
        <v>0</v>
      </c>
      <c r="F3744">
        <f t="shared" si="58"/>
        <v>1</v>
      </c>
      <c r="G3744" s="11" t="s">
        <v>4656</v>
      </c>
      <c r="H3744" s="11" t="s">
        <v>43</v>
      </c>
    </row>
    <row r="3745" spans="2:8">
      <c r="B3745" s="8" t="s">
        <v>10988</v>
      </c>
      <c r="C3745" s="9">
        <v>1</v>
      </c>
      <c r="D3745" s="10">
        <v>13</v>
      </c>
      <c r="E3745" s="10">
        <v>0</v>
      </c>
      <c r="F3745">
        <f t="shared" si="58"/>
        <v>0</v>
      </c>
      <c r="G3745" s="11" t="s">
        <v>2782</v>
      </c>
      <c r="H3745" s="11" t="s">
        <v>36</v>
      </c>
    </row>
    <row r="3746" spans="2:8">
      <c r="B3746" s="8" t="s">
        <v>10990</v>
      </c>
      <c r="C3746" s="9">
        <v>1</v>
      </c>
      <c r="D3746" s="10">
        <v>12</v>
      </c>
      <c r="E3746" s="10">
        <v>0</v>
      </c>
      <c r="F3746">
        <f t="shared" si="58"/>
        <v>0</v>
      </c>
      <c r="G3746" s="11" t="s">
        <v>10991</v>
      </c>
      <c r="H3746" s="11" t="s">
        <v>36</v>
      </c>
    </row>
    <row r="3747" spans="2:8">
      <c r="B3747" s="8" t="s">
        <v>10993</v>
      </c>
      <c r="C3747" s="9">
        <v>1</v>
      </c>
      <c r="D3747" s="10">
        <v>16</v>
      </c>
      <c r="E3747" s="10">
        <v>0</v>
      </c>
      <c r="F3747">
        <f t="shared" si="58"/>
        <v>1</v>
      </c>
      <c r="G3747" s="11" t="s">
        <v>1412</v>
      </c>
      <c r="H3747" s="11" t="s">
        <v>43</v>
      </c>
    </row>
    <row r="3748" spans="2:8">
      <c r="B3748" s="8" t="s">
        <v>10995</v>
      </c>
      <c r="C3748" s="9">
        <v>1</v>
      </c>
      <c r="D3748" s="10">
        <v>24</v>
      </c>
      <c r="E3748" s="10">
        <v>77</v>
      </c>
      <c r="F3748">
        <f t="shared" si="58"/>
        <v>1</v>
      </c>
      <c r="G3748" s="11" t="s">
        <v>10996</v>
      </c>
      <c r="H3748" s="11" t="s">
        <v>43</v>
      </c>
    </row>
    <row r="3749" spans="2:8">
      <c r="B3749" s="8" t="s">
        <v>10998</v>
      </c>
      <c r="C3749" s="9">
        <v>1</v>
      </c>
      <c r="D3749" s="10">
        <v>3</v>
      </c>
      <c r="E3749" s="10">
        <v>0</v>
      </c>
      <c r="F3749">
        <f t="shared" si="58"/>
        <v>1</v>
      </c>
      <c r="G3749" s="10">
        <v>18</v>
      </c>
      <c r="H3749" s="11" t="s">
        <v>43</v>
      </c>
    </row>
    <row r="3750" spans="2:8">
      <c r="B3750" s="8" t="s">
        <v>11000</v>
      </c>
      <c r="C3750" s="9">
        <v>1</v>
      </c>
      <c r="D3750" s="10">
        <v>4</v>
      </c>
      <c r="E3750" s="10">
        <v>0</v>
      </c>
      <c r="F3750">
        <f t="shared" si="58"/>
        <v>0</v>
      </c>
      <c r="G3750" s="11" t="s">
        <v>5194</v>
      </c>
      <c r="H3750" s="11" t="s">
        <v>36</v>
      </c>
    </row>
    <row r="3751" spans="2:8">
      <c r="B3751" s="8" t="s">
        <v>11002</v>
      </c>
      <c r="C3751" s="9">
        <v>1</v>
      </c>
      <c r="D3751" s="10">
        <v>36</v>
      </c>
      <c r="E3751" s="10">
        <v>0</v>
      </c>
      <c r="F3751">
        <f t="shared" si="58"/>
        <v>0</v>
      </c>
      <c r="G3751" s="11" t="s">
        <v>11003</v>
      </c>
      <c r="H3751" s="11" t="s">
        <v>36</v>
      </c>
    </row>
    <row r="3752" spans="2:8">
      <c r="B3752" s="8" t="s">
        <v>11006</v>
      </c>
      <c r="C3752" s="9">
        <v>1</v>
      </c>
      <c r="D3752" s="10">
        <v>20</v>
      </c>
      <c r="E3752" s="10">
        <v>0</v>
      </c>
      <c r="F3752">
        <f t="shared" si="58"/>
        <v>0</v>
      </c>
      <c r="G3752" s="10">
        <v>259</v>
      </c>
      <c r="H3752" s="11" t="s">
        <v>36</v>
      </c>
    </row>
    <row r="3753" spans="2:8">
      <c r="B3753" s="8" t="s">
        <v>11008</v>
      </c>
      <c r="C3753" s="9">
        <v>1</v>
      </c>
      <c r="D3753" s="10">
        <v>41</v>
      </c>
      <c r="E3753" s="10">
        <v>0</v>
      </c>
      <c r="F3753">
        <f t="shared" si="58"/>
        <v>1</v>
      </c>
      <c r="G3753" s="11" t="s">
        <v>11009</v>
      </c>
      <c r="H3753" s="11" t="s">
        <v>43</v>
      </c>
    </row>
    <row r="3754" spans="2:8">
      <c r="B3754" s="8" t="s">
        <v>11011</v>
      </c>
      <c r="C3754" s="9">
        <v>1</v>
      </c>
      <c r="D3754" s="10">
        <v>7</v>
      </c>
      <c r="E3754" s="10">
        <v>6</v>
      </c>
      <c r="F3754">
        <f t="shared" si="58"/>
        <v>1</v>
      </c>
      <c r="G3754" s="11" t="s">
        <v>11012</v>
      </c>
      <c r="H3754" s="11" t="s">
        <v>43</v>
      </c>
    </row>
    <row r="3755" spans="2:8">
      <c r="B3755" s="8" t="s">
        <v>11014</v>
      </c>
      <c r="C3755" s="9">
        <v>1</v>
      </c>
      <c r="D3755" s="10">
        <v>15</v>
      </c>
      <c r="E3755" s="10">
        <v>0</v>
      </c>
      <c r="F3755">
        <f t="shared" si="58"/>
        <v>0</v>
      </c>
      <c r="G3755" s="11" t="s">
        <v>11015</v>
      </c>
      <c r="H3755" s="11" t="s">
        <v>36</v>
      </c>
    </row>
    <row r="3756" spans="2:8">
      <c r="B3756" s="8" t="s">
        <v>11019</v>
      </c>
      <c r="C3756" s="9">
        <v>1</v>
      </c>
      <c r="D3756" s="10">
        <v>11</v>
      </c>
      <c r="E3756" s="10">
        <v>0</v>
      </c>
      <c r="F3756">
        <f t="shared" si="58"/>
        <v>0</v>
      </c>
      <c r="G3756" s="11" t="s">
        <v>320</v>
      </c>
      <c r="H3756" s="11" t="s">
        <v>36</v>
      </c>
    </row>
    <row r="3757" spans="2:8">
      <c r="B3757" s="8" t="s">
        <v>11021</v>
      </c>
      <c r="C3757" s="9">
        <v>1</v>
      </c>
      <c r="D3757" s="10">
        <v>1</v>
      </c>
      <c r="E3757" s="10">
        <v>0</v>
      </c>
      <c r="F3757">
        <f t="shared" si="58"/>
        <v>1</v>
      </c>
      <c r="G3757" s="10">
        <v>10</v>
      </c>
      <c r="H3757" s="11" t="s">
        <v>43</v>
      </c>
    </row>
    <row r="3758" spans="2:8">
      <c r="B3758" s="8" t="s">
        <v>11026</v>
      </c>
      <c r="C3758" s="9">
        <v>1</v>
      </c>
      <c r="D3758" s="10">
        <v>2</v>
      </c>
      <c r="E3758" s="10">
        <v>0</v>
      </c>
      <c r="F3758">
        <f t="shared" si="58"/>
        <v>0</v>
      </c>
      <c r="G3758" s="11" t="s">
        <v>11004</v>
      </c>
      <c r="H3758" s="11" t="s">
        <v>36</v>
      </c>
    </row>
    <row r="3759" spans="2:8">
      <c r="B3759" s="8" t="s">
        <v>11030</v>
      </c>
      <c r="C3759" s="9">
        <v>1</v>
      </c>
      <c r="D3759" s="10">
        <v>12</v>
      </c>
      <c r="E3759" s="10">
        <v>0</v>
      </c>
      <c r="F3759">
        <f t="shared" si="58"/>
        <v>1</v>
      </c>
      <c r="G3759" s="11" t="s">
        <v>1614</v>
      </c>
      <c r="H3759" s="11" t="s">
        <v>43</v>
      </c>
    </row>
    <row r="3760" spans="2:8">
      <c r="B3760" s="8" t="s">
        <v>11032</v>
      </c>
      <c r="C3760" s="9">
        <v>1</v>
      </c>
      <c r="D3760" s="10">
        <v>3</v>
      </c>
      <c r="E3760" s="10">
        <v>0</v>
      </c>
      <c r="F3760">
        <f t="shared" si="58"/>
        <v>0</v>
      </c>
      <c r="G3760" s="11" t="s">
        <v>11033</v>
      </c>
      <c r="H3760" s="11" t="s">
        <v>36</v>
      </c>
    </row>
    <row r="3761" spans="2:8">
      <c r="B3761" s="8" t="s">
        <v>11035</v>
      </c>
      <c r="C3761" s="9">
        <v>1</v>
      </c>
      <c r="D3761" s="10">
        <v>1</v>
      </c>
      <c r="E3761" s="10">
        <v>43</v>
      </c>
      <c r="F3761">
        <f t="shared" si="58"/>
        <v>1</v>
      </c>
      <c r="G3761" s="10">
        <v>7</v>
      </c>
      <c r="H3761" s="11" t="s">
        <v>43</v>
      </c>
    </row>
    <row r="3762" spans="2:8">
      <c r="B3762" s="8" t="s">
        <v>11037</v>
      </c>
      <c r="C3762" s="9">
        <v>1</v>
      </c>
      <c r="D3762" s="10">
        <v>12</v>
      </c>
      <c r="E3762" s="10">
        <v>0</v>
      </c>
      <c r="F3762">
        <f t="shared" si="58"/>
        <v>0</v>
      </c>
      <c r="G3762" s="11" t="s">
        <v>11038</v>
      </c>
      <c r="H3762" s="11" t="s">
        <v>36</v>
      </c>
    </row>
    <row r="3763" spans="2:8">
      <c r="B3763" s="8" t="s">
        <v>11040</v>
      </c>
      <c r="C3763" s="9">
        <v>1</v>
      </c>
      <c r="D3763" s="10">
        <v>59</v>
      </c>
      <c r="E3763" s="10">
        <v>0</v>
      </c>
      <c r="F3763">
        <f t="shared" si="58"/>
        <v>1</v>
      </c>
      <c r="G3763" s="11" t="s">
        <v>3373</v>
      </c>
      <c r="H3763" s="11" t="s">
        <v>43</v>
      </c>
    </row>
    <row r="3764" spans="2:8">
      <c r="B3764" s="8" t="s">
        <v>11042</v>
      </c>
      <c r="C3764" s="9">
        <v>1</v>
      </c>
      <c r="D3764" s="10">
        <v>1</v>
      </c>
      <c r="E3764" s="10">
        <v>0</v>
      </c>
      <c r="F3764">
        <f t="shared" si="58"/>
        <v>1</v>
      </c>
      <c r="G3764" s="10">
        <v>11</v>
      </c>
      <c r="H3764" s="11" t="s">
        <v>43</v>
      </c>
    </row>
    <row r="3765" spans="2:8">
      <c r="B3765" s="8" t="s">
        <v>11044</v>
      </c>
      <c r="C3765" s="9">
        <v>1</v>
      </c>
      <c r="D3765" s="10">
        <v>6</v>
      </c>
      <c r="E3765" s="10">
        <v>0</v>
      </c>
      <c r="F3765">
        <f t="shared" si="58"/>
        <v>0</v>
      </c>
      <c r="G3765" s="11" t="s">
        <v>625</v>
      </c>
      <c r="H3765" s="11" t="s">
        <v>36</v>
      </c>
    </row>
    <row r="3766" spans="2:8">
      <c r="B3766" s="8" t="s">
        <v>11046</v>
      </c>
      <c r="C3766" s="9">
        <v>1</v>
      </c>
      <c r="D3766" s="10">
        <v>15</v>
      </c>
      <c r="E3766" s="10">
        <v>0</v>
      </c>
      <c r="F3766">
        <f t="shared" si="58"/>
        <v>1</v>
      </c>
      <c r="G3766" s="11" t="s">
        <v>3981</v>
      </c>
      <c r="H3766" s="11" t="s">
        <v>43</v>
      </c>
    </row>
    <row r="3767" spans="2:8">
      <c r="B3767" s="8" t="s">
        <v>11049</v>
      </c>
      <c r="C3767" s="9">
        <v>1</v>
      </c>
      <c r="D3767" s="10">
        <v>21</v>
      </c>
      <c r="E3767" s="10">
        <v>0</v>
      </c>
      <c r="F3767">
        <f t="shared" si="58"/>
        <v>1</v>
      </c>
      <c r="G3767" s="11" t="s">
        <v>6876</v>
      </c>
      <c r="H3767" s="11" t="s">
        <v>43</v>
      </c>
    </row>
    <row r="3768" spans="2:8">
      <c r="B3768" s="8" t="s">
        <v>11051</v>
      </c>
      <c r="C3768" s="9">
        <v>1</v>
      </c>
      <c r="D3768" s="10">
        <v>1</v>
      </c>
      <c r="E3768" s="10">
        <v>9</v>
      </c>
      <c r="F3768">
        <f t="shared" si="58"/>
        <v>0</v>
      </c>
      <c r="G3768" s="10">
        <v>8</v>
      </c>
      <c r="H3768" s="11" t="s">
        <v>36</v>
      </c>
    </row>
    <row r="3769" spans="2:8">
      <c r="B3769" s="8" t="s">
        <v>11053</v>
      </c>
      <c r="C3769" s="9">
        <v>1</v>
      </c>
      <c r="D3769" s="10">
        <v>7</v>
      </c>
      <c r="E3769" s="10">
        <v>0</v>
      </c>
      <c r="F3769">
        <f t="shared" si="58"/>
        <v>1</v>
      </c>
      <c r="G3769" s="11" t="s">
        <v>11054</v>
      </c>
      <c r="H3769" s="11" t="s">
        <v>43</v>
      </c>
    </row>
    <row r="3770" spans="2:8">
      <c r="B3770" s="8" t="s">
        <v>11056</v>
      </c>
      <c r="C3770" s="9">
        <v>1</v>
      </c>
      <c r="D3770" s="10">
        <v>52</v>
      </c>
      <c r="E3770" s="10">
        <v>0</v>
      </c>
      <c r="F3770">
        <f t="shared" si="58"/>
        <v>1</v>
      </c>
      <c r="G3770" s="11" t="s">
        <v>11057</v>
      </c>
      <c r="H3770" s="11" t="s">
        <v>43</v>
      </c>
    </row>
    <row r="3771" spans="2:8">
      <c r="B3771" s="8" t="s">
        <v>11060</v>
      </c>
      <c r="C3771" s="9">
        <v>1</v>
      </c>
      <c r="D3771" s="10">
        <v>1</v>
      </c>
      <c r="E3771" s="10">
        <v>0</v>
      </c>
      <c r="F3771">
        <f t="shared" si="58"/>
        <v>1</v>
      </c>
      <c r="G3771" s="10">
        <v>16</v>
      </c>
      <c r="H3771" s="11" t="s">
        <v>43</v>
      </c>
    </row>
    <row r="3772" spans="2:8">
      <c r="B3772" s="8" t="s">
        <v>11062</v>
      </c>
      <c r="C3772" s="9">
        <v>1</v>
      </c>
      <c r="D3772" s="10">
        <v>1</v>
      </c>
      <c r="E3772" s="10">
        <v>0</v>
      </c>
      <c r="F3772">
        <f t="shared" si="58"/>
        <v>0</v>
      </c>
      <c r="G3772" s="10">
        <v>5</v>
      </c>
      <c r="H3772" s="11" t="s">
        <v>36</v>
      </c>
    </row>
    <row r="3773" spans="2:8">
      <c r="B3773" s="8" t="s">
        <v>11064</v>
      </c>
      <c r="C3773" s="9">
        <v>1</v>
      </c>
      <c r="D3773" s="10">
        <v>17</v>
      </c>
      <c r="E3773" s="10">
        <v>0</v>
      </c>
      <c r="F3773">
        <f t="shared" si="58"/>
        <v>1</v>
      </c>
      <c r="G3773" s="11" t="s">
        <v>11065</v>
      </c>
      <c r="H3773" s="11" t="s">
        <v>43</v>
      </c>
    </row>
    <row r="3774" spans="2:8">
      <c r="B3774" s="8" t="s">
        <v>11067</v>
      </c>
      <c r="C3774" s="9">
        <v>1</v>
      </c>
      <c r="D3774" s="10">
        <v>11</v>
      </c>
      <c r="E3774" s="10">
        <v>0</v>
      </c>
      <c r="F3774">
        <f t="shared" si="58"/>
        <v>0</v>
      </c>
      <c r="G3774" s="11" t="s">
        <v>11068</v>
      </c>
      <c r="H3774" s="11" t="s">
        <v>36</v>
      </c>
    </row>
    <row r="3775" spans="2:8">
      <c r="B3775" s="8" t="s">
        <v>11070</v>
      </c>
      <c r="C3775" s="9">
        <v>1</v>
      </c>
      <c r="D3775" s="10">
        <v>18</v>
      </c>
      <c r="E3775" s="10">
        <v>19</v>
      </c>
      <c r="F3775">
        <f t="shared" si="58"/>
        <v>1</v>
      </c>
      <c r="G3775" s="11" t="s">
        <v>1423</v>
      </c>
      <c r="H3775" s="11" t="s">
        <v>43</v>
      </c>
    </row>
    <row r="3776" spans="2:8">
      <c r="B3776" s="8" t="s">
        <v>11072</v>
      </c>
      <c r="C3776" s="9">
        <v>1</v>
      </c>
      <c r="D3776" s="10">
        <v>3</v>
      </c>
      <c r="E3776" s="10">
        <v>0</v>
      </c>
      <c r="F3776">
        <f t="shared" si="58"/>
        <v>0</v>
      </c>
      <c r="G3776" s="11" t="s">
        <v>1076</v>
      </c>
      <c r="H3776" s="11" t="s">
        <v>36</v>
      </c>
    </row>
    <row r="3777" spans="2:8">
      <c r="B3777" s="8" t="s">
        <v>11076</v>
      </c>
      <c r="C3777" s="9">
        <v>1</v>
      </c>
      <c r="D3777" s="10">
        <v>25</v>
      </c>
      <c r="E3777" s="10">
        <v>0</v>
      </c>
      <c r="F3777">
        <f t="shared" si="58"/>
        <v>1</v>
      </c>
      <c r="G3777" s="11" t="s">
        <v>3728</v>
      </c>
      <c r="H3777" s="11" t="s">
        <v>43</v>
      </c>
    </row>
    <row r="3778" spans="2:8">
      <c r="B3778" s="8" t="s">
        <v>11078</v>
      </c>
      <c r="C3778" s="9">
        <v>1</v>
      </c>
      <c r="D3778" s="10">
        <v>2</v>
      </c>
      <c r="E3778" s="10">
        <v>0</v>
      </c>
      <c r="F3778">
        <f t="shared" si="58"/>
        <v>0</v>
      </c>
      <c r="G3778" s="11" t="s">
        <v>4395</v>
      </c>
      <c r="H3778" s="11" t="s">
        <v>36</v>
      </c>
    </row>
    <row r="3779" spans="2:8">
      <c r="B3779" s="8" t="s">
        <v>11082</v>
      </c>
      <c r="C3779" s="9">
        <v>1</v>
      </c>
      <c r="D3779" s="10">
        <v>1</v>
      </c>
      <c r="E3779" s="10">
        <v>0</v>
      </c>
      <c r="F3779">
        <f t="shared" si="58"/>
        <v>1</v>
      </c>
      <c r="G3779" s="10">
        <v>9</v>
      </c>
      <c r="H3779" s="11" t="s">
        <v>43</v>
      </c>
    </row>
    <row r="3780" spans="2:8">
      <c r="B3780" s="8" t="s">
        <v>11085</v>
      </c>
      <c r="C3780" s="9">
        <v>1</v>
      </c>
      <c r="D3780" s="10">
        <v>16</v>
      </c>
      <c r="E3780" s="10">
        <v>0</v>
      </c>
      <c r="F3780">
        <f t="shared" si="58"/>
        <v>0</v>
      </c>
      <c r="G3780" s="11" t="s">
        <v>7549</v>
      </c>
      <c r="H3780" s="11" t="s">
        <v>36</v>
      </c>
    </row>
    <row r="3781" spans="2:8">
      <c r="B3781" s="8" t="s">
        <v>11087</v>
      </c>
      <c r="C3781" s="9">
        <v>1</v>
      </c>
      <c r="D3781" s="10">
        <v>33</v>
      </c>
      <c r="E3781" s="10">
        <v>0</v>
      </c>
      <c r="F3781">
        <f t="shared" ref="F3781:F3844" si="59">IF(H3781="Female",0,1)</f>
        <v>1</v>
      </c>
      <c r="G3781" s="11" t="s">
        <v>9323</v>
      </c>
      <c r="H3781" s="11" t="s">
        <v>43</v>
      </c>
    </row>
    <row r="3782" spans="2:8">
      <c r="B3782" s="8" t="s">
        <v>11089</v>
      </c>
      <c r="C3782" s="9">
        <v>1</v>
      </c>
      <c r="D3782" s="10">
        <v>3</v>
      </c>
      <c r="E3782" s="10">
        <v>5</v>
      </c>
      <c r="F3782">
        <f t="shared" si="59"/>
        <v>1</v>
      </c>
      <c r="G3782" s="11" t="s">
        <v>11090</v>
      </c>
      <c r="H3782" s="11" t="s">
        <v>43</v>
      </c>
    </row>
    <row r="3783" spans="2:8">
      <c r="B3783" s="8" t="s">
        <v>11092</v>
      </c>
      <c r="C3783" s="9">
        <v>1</v>
      </c>
      <c r="D3783" s="10">
        <v>16</v>
      </c>
      <c r="E3783" s="10">
        <v>0</v>
      </c>
      <c r="F3783">
        <f t="shared" si="59"/>
        <v>0</v>
      </c>
      <c r="G3783" s="11" t="s">
        <v>11093</v>
      </c>
      <c r="H3783" s="11" t="s">
        <v>36</v>
      </c>
    </row>
    <row r="3784" spans="2:8">
      <c r="B3784" s="8" t="s">
        <v>11095</v>
      </c>
      <c r="C3784" s="9">
        <v>1</v>
      </c>
      <c r="D3784" s="10">
        <v>1</v>
      </c>
      <c r="E3784" s="10">
        <v>0</v>
      </c>
      <c r="F3784">
        <f t="shared" si="59"/>
        <v>1</v>
      </c>
      <c r="G3784" s="10">
        <v>14</v>
      </c>
      <c r="H3784" s="11" t="s">
        <v>43</v>
      </c>
    </row>
    <row r="3785" spans="2:8">
      <c r="B3785" s="8" t="s">
        <v>11097</v>
      </c>
      <c r="C3785" s="9">
        <v>1</v>
      </c>
      <c r="D3785" s="10">
        <v>15</v>
      </c>
      <c r="E3785" s="10">
        <v>0</v>
      </c>
      <c r="F3785">
        <f t="shared" si="59"/>
        <v>0</v>
      </c>
      <c r="G3785" s="11" t="s">
        <v>7498</v>
      </c>
      <c r="H3785" s="11" t="s">
        <v>36</v>
      </c>
    </row>
    <row r="3786" spans="2:8">
      <c r="B3786" s="8" t="s">
        <v>11099</v>
      </c>
      <c r="C3786" s="9">
        <v>1</v>
      </c>
      <c r="D3786" s="10">
        <v>11</v>
      </c>
      <c r="E3786" s="10">
        <v>0</v>
      </c>
      <c r="F3786">
        <f t="shared" si="59"/>
        <v>0</v>
      </c>
      <c r="G3786" s="11" t="s">
        <v>1191</v>
      </c>
      <c r="H3786" s="11" t="s">
        <v>36</v>
      </c>
    </row>
    <row r="3787" spans="2:8">
      <c r="B3787" s="8" t="s">
        <v>11102</v>
      </c>
      <c r="C3787" s="9">
        <v>1</v>
      </c>
      <c r="D3787" s="10">
        <v>1</v>
      </c>
      <c r="E3787" s="10">
        <v>0</v>
      </c>
      <c r="F3787">
        <f t="shared" si="59"/>
        <v>1</v>
      </c>
      <c r="G3787" s="10">
        <v>11</v>
      </c>
      <c r="H3787" s="11" t="s">
        <v>43</v>
      </c>
    </row>
    <row r="3788" spans="2:8">
      <c r="B3788" s="8" t="s">
        <v>11104</v>
      </c>
      <c r="C3788" s="9">
        <v>1</v>
      </c>
      <c r="D3788" s="10">
        <v>1</v>
      </c>
      <c r="E3788" s="10">
        <v>0</v>
      </c>
      <c r="F3788">
        <f t="shared" si="59"/>
        <v>0</v>
      </c>
      <c r="G3788" s="10">
        <v>12</v>
      </c>
      <c r="H3788" s="11" t="s">
        <v>36</v>
      </c>
    </row>
    <row r="3789" spans="2:8">
      <c r="B3789" s="8" t="s">
        <v>11107</v>
      </c>
      <c r="C3789" s="9">
        <v>1</v>
      </c>
      <c r="D3789" s="10">
        <v>7</v>
      </c>
      <c r="E3789" s="10">
        <v>3</v>
      </c>
      <c r="F3789">
        <f t="shared" si="59"/>
        <v>0</v>
      </c>
      <c r="G3789" s="10">
        <v>99</v>
      </c>
      <c r="H3789" s="11" t="s">
        <v>36</v>
      </c>
    </row>
    <row r="3790" spans="2:8">
      <c r="B3790" s="8" t="s">
        <v>11109</v>
      </c>
      <c r="C3790" s="9">
        <v>1</v>
      </c>
      <c r="D3790" s="10">
        <v>2</v>
      </c>
      <c r="E3790" s="10">
        <v>0</v>
      </c>
      <c r="F3790">
        <f t="shared" si="59"/>
        <v>0</v>
      </c>
      <c r="G3790" s="11" t="s">
        <v>10656</v>
      </c>
      <c r="H3790" s="11" t="s">
        <v>36</v>
      </c>
    </row>
    <row r="3791" spans="2:8">
      <c r="B3791" s="8" t="s">
        <v>11111</v>
      </c>
      <c r="C3791" s="9">
        <v>1</v>
      </c>
      <c r="D3791" s="10">
        <v>46</v>
      </c>
      <c r="E3791" s="10">
        <v>0</v>
      </c>
      <c r="F3791">
        <f t="shared" si="59"/>
        <v>0</v>
      </c>
      <c r="G3791" s="11" t="s">
        <v>11112</v>
      </c>
      <c r="H3791" s="11" t="s">
        <v>36</v>
      </c>
    </row>
    <row r="3792" spans="2:8">
      <c r="B3792" s="8" t="s">
        <v>11115</v>
      </c>
      <c r="C3792" s="9">
        <v>1</v>
      </c>
      <c r="D3792" s="10">
        <v>68</v>
      </c>
      <c r="E3792" s="10">
        <v>0</v>
      </c>
      <c r="F3792">
        <f t="shared" si="59"/>
        <v>0</v>
      </c>
      <c r="G3792" s="11" t="s">
        <v>8560</v>
      </c>
      <c r="H3792" s="11" t="s">
        <v>36</v>
      </c>
    </row>
    <row r="3793" spans="2:8">
      <c r="B3793" s="8" t="s">
        <v>11117</v>
      </c>
      <c r="C3793" s="9">
        <v>1</v>
      </c>
      <c r="D3793" s="10">
        <v>59</v>
      </c>
      <c r="E3793" s="10">
        <v>0</v>
      </c>
      <c r="F3793">
        <f t="shared" si="59"/>
        <v>1</v>
      </c>
      <c r="G3793" s="11" t="s">
        <v>11118</v>
      </c>
      <c r="H3793" s="11" t="s">
        <v>43</v>
      </c>
    </row>
    <row r="3794" spans="2:8">
      <c r="B3794" s="8" t="s">
        <v>11121</v>
      </c>
      <c r="C3794" s="9">
        <v>1</v>
      </c>
      <c r="D3794" s="10">
        <v>8</v>
      </c>
      <c r="E3794" s="10">
        <v>0</v>
      </c>
      <c r="F3794">
        <f t="shared" si="59"/>
        <v>1</v>
      </c>
      <c r="G3794" s="10">
        <v>121</v>
      </c>
      <c r="H3794" s="11" t="s">
        <v>43</v>
      </c>
    </row>
    <row r="3795" spans="2:8">
      <c r="B3795" s="8" t="s">
        <v>11123</v>
      </c>
      <c r="C3795" s="9">
        <v>1</v>
      </c>
      <c r="D3795" s="10">
        <v>8</v>
      </c>
      <c r="E3795" s="10">
        <v>0</v>
      </c>
      <c r="F3795">
        <f t="shared" si="59"/>
        <v>1</v>
      </c>
      <c r="G3795" s="11" t="s">
        <v>11124</v>
      </c>
      <c r="H3795" s="11" t="s">
        <v>43</v>
      </c>
    </row>
    <row r="3796" spans="2:8">
      <c r="B3796" s="8" t="s">
        <v>11127</v>
      </c>
      <c r="C3796" s="9">
        <v>1</v>
      </c>
      <c r="D3796" s="10">
        <v>6</v>
      </c>
      <c r="E3796" s="10">
        <v>6</v>
      </c>
      <c r="F3796">
        <f t="shared" si="59"/>
        <v>1</v>
      </c>
      <c r="G3796" s="11" t="s">
        <v>2296</v>
      </c>
      <c r="H3796" s="11" t="s">
        <v>43</v>
      </c>
    </row>
    <row r="3797" spans="2:8">
      <c r="B3797" s="8" t="s">
        <v>11129</v>
      </c>
      <c r="C3797" s="9">
        <v>1</v>
      </c>
      <c r="D3797" s="10">
        <v>11</v>
      </c>
      <c r="E3797" s="10">
        <v>0</v>
      </c>
      <c r="F3797">
        <f t="shared" si="59"/>
        <v>0</v>
      </c>
      <c r="G3797" s="11" t="s">
        <v>11130</v>
      </c>
      <c r="H3797" s="11" t="s">
        <v>36</v>
      </c>
    </row>
    <row r="3798" spans="2:8">
      <c r="B3798" s="8" t="s">
        <v>11132</v>
      </c>
      <c r="C3798" s="9">
        <v>1</v>
      </c>
      <c r="D3798" s="10">
        <v>16</v>
      </c>
      <c r="E3798" s="10">
        <v>0</v>
      </c>
      <c r="F3798">
        <f t="shared" si="59"/>
        <v>1</v>
      </c>
      <c r="G3798" s="11" t="s">
        <v>8441</v>
      </c>
      <c r="H3798" s="11" t="s">
        <v>43</v>
      </c>
    </row>
    <row r="3799" spans="2:8">
      <c r="B3799" s="8" t="s">
        <v>11135</v>
      </c>
      <c r="C3799" s="9">
        <v>1</v>
      </c>
      <c r="D3799" s="10">
        <v>70</v>
      </c>
      <c r="E3799" s="10">
        <v>0</v>
      </c>
      <c r="F3799">
        <f t="shared" si="59"/>
        <v>0</v>
      </c>
      <c r="G3799" s="11" t="s">
        <v>1059</v>
      </c>
      <c r="H3799" s="11" t="s">
        <v>36</v>
      </c>
    </row>
    <row r="3800" spans="2:8">
      <c r="B3800" s="8" t="s">
        <v>11137</v>
      </c>
      <c r="C3800" s="9">
        <v>1</v>
      </c>
      <c r="D3800" s="10">
        <v>15</v>
      </c>
      <c r="E3800" s="10">
        <v>0</v>
      </c>
      <c r="F3800">
        <f t="shared" si="59"/>
        <v>1</v>
      </c>
      <c r="G3800" s="11" t="s">
        <v>1396</v>
      </c>
      <c r="H3800" s="11" t="s">
        <v>43</v>
      </c>
    </row>
    <row r="3801" spans="2:8">
      <c r="B3801" s="8" t="s">
        <v>11139</v>
      </c>
      <c r="C3801" s="9">
        <v>1</v>
      </c>
      <c r="D3801" s="10">
        <v>18</v>
      </c>
      <c r="E3801" s="10">
        <v>0</v>
      </c>
      <c r="F3801">
        <f t="shared" si="59"/>
        <v>0</v>
      </c>
      <c r="G3801" s="11" t="s">
        <v>4375</v>
      </c>
      <c r="H3801" s="11" t="s">
        <v>36</v>
      </c>
    </row>
    <row r="3802" spans="2:8">
      <c r="B3802" s="8" t="s">
        <v>11141</v>
      </c>
      <c r="C3802" s="9">
        <v>1</v>
      </c>
      <c r="D3802" s="10">
        <v>33</v>
      </c>
      <c r="E3802" s="10">
        <v>0</v>
      </c>
      <c r="F3802">
        <f t="shared" si="59"/>
        <v>0</v>
      </c>
      <c r="G3802" s="11" t="s">
        <v>4962</v>
      </c>
      <c r="H3802" s="11" t="s">
        <v>36</v>
      </c>
    </row>
    <row r="3803" spans="2:8">
      <c r="B3803" s="8" t="s">
        <v>11144</v>
      </c>
      <c r="C3803" s="9">
        <v>1</v>
      </c>
      <c r="D3803" s="10">
        <v>47</v>
      </c>
      <c r="E3803" s="10">
        <v>0</v>
      </c>
      <c r="F3803">
        <f t="shared" si="59"/>
        <v>1</v>
      </c>
      <c r="G3803" s="11" t="s">
        <v>11145</v>
      </c>
      <c r="H3803" s="11" t="s">
        <v>43</v>
      </c>
    </row>
    <row r="3804" spans="2:8">
      <c r="B3804" s="8" t="s">
        <v>11148</v>
      </c>
      <c r="C3804" s="9">
        <v>1</v>
      </c>
      <c r="D3804" s="10">
        <v>39</v>
      </c>
      <c r="E3804" s="10">
        <v>0</v>
      </c>
      <c r="F3804">
        <f t="shared" si="59"/>
        <v>0</v>
      </c>
      <c r="G3804" s="11" t="s">
        <v>10129</v>
      </c>
      <c r="H3804" s="11" t="s">
        <v>36</v>
      </c>
    </row>
    <row r="3805" spans="2:8">
      <c r="B3805" s="8" t="s">
        <v>11152</v>
      </c>
      <c r="C3805" s="9">
        <v>1</v>
      </c>
      <c r="D3805" s="10">
        <v>1</v>
      </c>
      <c r="E3805" s="10">
        <v>0</v>
      </c>
      <c r="F3805">
        <f t="shared" si="59"/>
        <v>1</v>
      </c>
      <c r="G3805" s="10">
        <v>15</v>
      </c>
      <c r="H3805" s="11" t="s">
        <v>43</v>
      </c>
    </row>
    <row r="3806" spans="2:8">
      <c r="B3806" s="8" t="s">
        <v>11154</v>
      </c>
      <c r="C3806" s="9">
        <v>1</v>
      </c>
      <c r="D3806" s="10">
        <v>4</v>
      </c>
      <c r="E3806" s="10">
        <v>0</v>
      </c>
      <c r="F3806">
        <f t="shared" si="59"/>
        <v>0</v>
      </c>
      <c r="G3806" s="11" t="s">
        <v>10686</v>
      </c>
      <c r="H3806" s="11" t="s">
        <v>36</v>
      </c>
    </row>
    <row r="3807" spans="2:8">
      <c r="B3807" s="8" t="s">
        <v>11156</v>
      </c>
      <c r="C3807" s="9">
        <v>1</v>
      </c>
      <c r="D3807" s="10">
        <v>1</v>
      </c>
      <c r="E3807" s="10">
        <v>0</v>
      </c>
      <c r="F3807">
        <f t="shared" si="59"/>
        <v>0</v>
      </c>
      <c r="G3807" s="10">
        <v>12</v>
      </c>
      <c r="H3807" s="11" t="s">
        <v>36</v>
      </c>
    </row>
    <row r="3808" spans="2:8">
      <c r="B3808" s="8" t="s">
        <v>11158</v>
      </c>
      <c r="C3808" s="9">
        <v>1</v>
      </c>
      <c r="D3808" s="10">
        <v>60</v>
      </c>
      <c r="E3808" s="10">
        <v>0</v>
      </c>
      <c r="F3808">
        <f t="shared" si="59"/>
        <v>1</v>
      </c>
      <c r="G3808" s="10">
        <v>659</v>
      </c>
      <c r="H3808" s="11" t="s">
        <v>43</v>
      </c>
    </row>
    <row r="3809" spans="2:8">
      <c r="B3809" s="8" t="s">
        <v>11161</v>
      </c>
      <c r="C3809" s="9">
        <v>1</v>
      </c>
      <c r="D3809" s="10">
        <v>1</v>
      </c>
      <c r="E3809" s="10">
        <v>0</v>
      </c>
      <c r="F3809">
        <f t="shared" si="59"/>
        <v>0</v>
      </c>
      <c r="G3809" s="10">
        <v>8</v>
      </c>
      <c r="H3809" s="11" t="s">
        <v>36</v>
      </c>
    </row>
    <row r="3810" spans="2:8">
      <c r="B3810" s="8" t="s">
        <v>11163</v>
      </c>
      <c r="C3810" s="9">
        <v>1</v>
      </c>
      <c r="D3810" s="10">
        <v>2</v>
      </c>
      <c r="E3810" s="10">
        <v>19</v>
      </c>
      <c r="F3810">
        <f t="shared" si="59"/>
        <v>1</v>
      </c>
      <c r="G3810" s="11" t="s">
        <v>10647</v>
      </c>
      <c r="H3810" s="11" t="s">
        <v>43</v>
      </c>
    </row>
    <row r="3811" spans="2:8">
      <c r="B3811" s="8" t="s">
        <v>11165</v>
      </c>
      <c r="C3811" s="9">
        <v>1</v>
      </c>
      <c r="D3811" s="10">
        <v>1</v>
      </c>
      <c r="E3811" s="10">
        <v>0</v>
      </c>
      <c r="F3811">
        <f t="shared" si="59"/>
        <v>1</v>
      </c>
      <c r="G3811" s="10">
        <v>14</v>
      </c>
      <c r="H3811" s="11" t="s">
        <v>43</v>
      </c>
    </row>
    <row r="3812" spans="2:8">
      <c r="B3812" s="8" t="s">
        <v>11167</v>
      </c>
      <c r="C3812" s="9">
        <v>1</v>
      </c>
      <c r="D3812" s="10">
        <v>68</v>
      </c>
      <c r="E3812" s="10">
        <v>0</v>
      </c>
      <c r="F3812">
        <f t="shared" si="59"/>
        <v>1</v>
      </c>
      <c r="G3812" s="11" t="s">
        <v>11168</v>
      </c>
      <c r="H3812" s="11" t="s">
        <v>43</v>
      </c>
    </row>
    <row r="3813" spans="2:8">
      <c r="B3813" s="8" t="s">
        <v>11170</v>
      </c>
      <c r="C3813" s="9">
        <v>1</v>
      </c>
      <c r="D3813" s="10">
        <v>3</v>
      </c>
      <c r="E3813" s="10">
        <v>0</v>
      </c>
      <c r="F3813">
        <f t="shared" si="59"/>
        <v>1</v>
      </c>
      <c r="G3813" s="11" t="s">
        <v>11171</v>
      </c>
      <c r="H3813" s="11" t="s">
        <v>43</v>
      </c>
    </row>
    <row r="3814" spans="2:8">
      <c r="B3814" s="8" t="s">
        <v>11173</v>
      </c>
      <c r="C3814" s="9">
        <v>1</v>
      </c>
      <c r="D3814" s="10">
        <v>14</v>
      </c>
      <c r="E3814" s="10">
        <v>0</v>
      </c>
      <c r="F3814">
        <f t="shared" si="59"/>
        <v>0</v>
      </c>
      <c r="G3814" s="11" t="s">
        <v>11174</v>
      </c>
      <c r="H3814" s="11" t="s">
        <v>36</v>
      </c>
    </row>
    <row r="3815" spans="2:8">
      <c r="B3815" s="8" t="s">
        <v>11176</v>
      </c>
      <c r="C3815" s="9">
        <v>1</v>
      </c>
      <c r="D3815" s="10">
        <v>11</v>
      </c>
      <c r="E3815" s="10">
        <v>0</v>
      </c>
      <c r="F3815">
        <f t="shared" si="59"/>
        <v>1</v>
      </c>
      <c r="G3815" s="11" t="s">
        <v>4301</v>
      </c>
      <c r="H3815" s="11" t="s">
        <v>43</v>
      </c>
    </row>
    <row r="3816" spans="2:8">
      <c r="B3816" s="8" t="s">
        <v>11178</v>
      </c>
      <c r="C3816" s="9">
        <v>1</v>
      </c>
      <c r="D3816" s="10">
        <v>19</v>
      </c>
      <c r="E3816" s="10">
        <v>0</v>
      </c>
      <c r="F3816">
        <f t="shared" si="59"/>
        <v>0</v>
      </c>
      <c r="G3816" s="11" t="s">
        <v>2185</v>
      </c>
      <c r="H3816" s="11" t="s">
        <v>36</v>
      </c>
    </row>
    <row r="3817" spans="2:8">
      <c r="B3817" s="8" t="s">
        <v>11180</v>
      </c>
      <c r="C3817" s="9">
        <v>1</v>
      </c>
      <c r="D3817" s="10">
        <v>9</v>
      </c>
      <c r="E3817" s="10">
        <v>17</v>
      </c>
      <c r="F3817">
        <f t="shared" si="59"/>
        <v>0</v>
      </c>
      <c r="G3817" s="11" t="s">
        <v>1008</v>
      </c>
      <c r="H3817" s="11" t="s">
        <v>36</v>
      </c>
    </row>
    <row r="3818" spans="2:8">
      <c r="B3818" s="8" t="s">
        <v>11182</v>
      </c>
      <c r="C3818" s="9">
        <v>1</v>
      </c>
      <c r="D3818" s="10">
        <v>14</v>
      </c>
      <c r="E3818" s="10">
        <v>0</v>
      </c>
      <c r="F3818">
        <f t="shared" si="59"/>
        <v>0</v>
      </c>
      <c r="G3818" s="11" t="s">
        <v>11183</v>
      </c>
      <c r="H3818" s="11" t="s">
        <v>36</v>
      </c>
    </row>
    <row r="3819" spans="2:8">
      <c r="B3819" s="8" t="s">
        <v>11185</v>
      </c>
      <c r="C3819" s="9">
        <v>1</v>
      </c>
      <c r="D3819" s="10">
        <v>4</v>
      </c>
      <c r="E3819" s="10">
        <v>0</v>
      </c>
      <c r="F3819">
        <f t="shared" si="59"/>
        <v>1</v>
      </c>
      <c r="G3819" s="10">
        <v>21</v>
      </c>
      <c r="H3819" s="11" t="s">
        <v>43</v>
      </c>
    </row>
    <row r="3820" spans="2:8">
      <c r="B3820" s="8" t="s">
        <v>11188</v>
      </c>
      <c r="C3820" s="9">
        <v>1</v>
      </c>
      <c r="D3820" s="10">
        <v>3</v>
      </c>
      <c r="E3820" s="10">
        <v>0</v>
      </c>
      <c r="F3820">
        <f t="shared" si="59"/>
        <v>1</v>
      </c>
      <c r="G3820" s="11" t="s">
        <v>1846</v>
      </c>
      <c r="H3820" s="11" t="s">
        <v>43</v>
      </c>
    </row>
    <row r="3821" spans="2:8">
      <c r="B3821" s="8" t="s">
        <v>11190</v>
      </c>
      <c r="C3821" s="9">
        <v>1</v>
      </c>
      <c r="D3821" s="10">
        <v>60</v>
      </c>
      <c r="E3821" s="10">
        <v>0</v>
      </c>
      <c r="F3821">
        <f t="shared" si="59"/>
        <v>1</v>
      </c>
      <c r="G3821" s="11" t="s">
        <v>11191</v>
      </c>
      <c r="H3821" s="11" t="s">
        <v>43</v>
      </c>
    </row>
    <row r="3822" spans="2:8">
      <c r="B3822" s="8" t="s">
        <v>11195</v>
      </c>
      <c r="C3822" s="9">
        <v>1</v>
      </c>
      <c r="D3822" s="10">
        <v>10</v>
      </c>
      <c r="E3822" s="10">
        <v>0</v>
      </c>
      <c r="F3822">
        <f t="shared" si="59"/>
        <v>1</v>
      </c>
      <c r="G3822" s="11" t="s">
        <v>11196</v>
      </c>
      <c r="H3822" s="11" t="s">
        <v>43</v>
      </c>
    </row>
    <row r="3823" spans="2:8">
      <c r="B3823" s="8" t="s">
        <v>11198</v>
      </c>
      <c r="C3823" s="9">
        <v>1</v>
      </c>
      <c r="D3823" s="10">
        <v>1</v>
      </c>
      <c r="E3823" s="10">
        <v>0</v>
      </c>
      <c r="F3823">
        <f t="shared" si="59"/>
        <v>0</v>
      </c>
      <c r="G3823" s="10">
        <v>7</v>
      </c>
      <c r="H3823" s="11" t="s">
        <v>36</v>
      </c>
    </row>
    <row r="3824" spans="2:8">
      <c r="B3824" s="8" t="s">
        <v>11201</v>
      </c>
      <c r="C3824" s="9">
        <v>1</v>
      </c>
      <c r="D3824" s="10">
        <v>5</v>
      </c>
      <c r="E3824" s="10">
        <v>5</v>
      </c>
      <c r="F3824">
        <f t="shared" si="59"/>
        <v>1</v>
      </c>
      <c r="G3824" s="11" t="s">
        <v>4666</v>
      </c>
      <c r="H3824" s="11" t="s">
        <v>43</v>
      </c>
    </row>
    <row r="3825" spans="2:8">
      <c r="B3825" s="8" t="s">
        <v>11203</v>
      </c>
      <c r="C3825" s="9">
        <v>1</v>
      </c>
      <c r="D3825" s="10">
        <v>1</v>
      </c>
      <c r="E3825" s="10">
        <v>0</v>
      </c>
      <c r="F3825">
        <f t="shared" si="59"/>
        <v>0</v>
      </c>
      <c r="G3825" s="10">
        <v>14</v>
      </c>
      <c r="H3825" s="11" t="s">
        <v>36</v>
      </c>
    </row>
    <row r="3826" spans="2:8">
      <c r="B3826" s="8" t="s">
        <v>11205</v>
      </c>
      <c r="C3826" s="9">
        <v>1</v>
      </c>
      <c r="D3826" s="10">
        <v>22</v>
      </c>
      <c r="E3826" s="10">
        <v>0</v>
      </c>
      <c r="F3826">
        <f t="shared" si="59"/>
        <v>0</v>
      </c>
      <c r="G3826" s="11" t="s">
        <v>11206</v>
      </c>
      <c r="H3826" s="11" t="s">
        <v>36</v>
      </c>
    </row>
    <row r="3827" spans="2:8">
      <c r="B3827" s="8" t="s">
        <v>11208</v>
      </c>
      <c r="C3827" s="9">
        <v>1</v>
      </c>
      <c r="D3827" s="10">
        <v>34</v>
      </c>
      <c r="E3827" s="10">
        <v>0</v>
      </c>
      <c r="F3827">
        <f t="shared" si="59"/>
        <v>0</v>
      </c>
      <c r="G3827" s="11" t="s">
        <v>5593</v>
      </c>
      <c r="H3827" s="11" t="s">
        <v>36</v>
      </c>
    </row>
    <row r="3828" spans="2:8">
      <c r="B3828" s="8" t="s">
        <v>11210</v>
      </c>
      <c r="C3828" s="9">
        <v>1</v>
      </c>
      <c r="D3828" s="10">
        <v>41</v>
      </c>
      <c r="E3828" s="10">
        <v>0</v>
      </c>
      <c r="F3828">
        <f t="shared" si="59"/>
        <v>1</v>
      </c>
      <c r="G3828" s="11" t="s">
        <v>11211</v>
      </c>
      <c r="H3828" s="11" t="s">
        <v>43</v>
      </c>
    </row>
    <row r="3829" spans="2:8">
      <c r="B3829" s="8" t="s">
        <v>11213</v>
      </c>
      <c r="C3829" s="9">
        <v>1</v>
      </c>
      <c r="D3829" s="10">
        <v>63</v>
      </c>
      <c r="E3829" s="10">
        <v>0</v>
      </c>
      <c r="F3829">
        <f t="shared" si="59"/>
        <v>0</v>
      </c>
      <c r="G3829" s="11" t="s">
        <v>11214</v>
      </c>
      <c r="H3829" s="11" t="s">
        <v>36</v>
      </c>
    </row>
    <row r="3830" spans="2:8">
      <c r="B3830" s="8" t="s">
        <v>11216</v>
      </c>
      <c r="C3830" s="9">
        <v>1</v>
      </c>
      <c r="D3830" s="10">
        <v>4</v>
      </c>
      <c r="E3830" s="10">
        <v>0</v>
      </c>
      <c r="F3830">
        <f t="shared" si="59"/>
        <v>0</v>
      </c>
      <c r="G3830" s="11" t="s">
        <v>1345</v>
      </c>
      <c r="H3830" s="11" t="s">
        <v>36</v>
      </c>
    </row>
    <row r="3831" spans="2:8">
      <c r="B3831" s="8" t="s">
        <v>11218</v>
      </c>
      <c r="C3831" s="9">
        <v>1</v>
      </c>
      <c r="D3831" s="10">
        <v>16</v>
      </c>
      <c r="E3831" s="10">
        <v>44</v>
      </c>
      <c r="F3831">
        <f t="shared" si="59"/>
        <v>0</v>
      </c>
      <c r="G3831" s="11" t="s">
        <v>10624</v>
      </c>
      <c r="H3831" s="11" t="s">
        <v>36</v>
      </c>
    </row>
    <row r="3832" spans="2:8">
      <c r="B3832" s="8" t="s">
        <v>11220</v>
      </c>
      <c r="C3832" s="9">
        <v>1</v>
      </c>
      <c r="D3832" s="10">
        <v>1</v>
      </c>
      <c r="E3832" s="10">
        <v>0</v>
      </c>
      <c r="F3832">
        <f t="shared" si="59"/>
        <v>0</v>
      </c>
      <c r="G3832" s="10">
        <v>15</v>
      </c>
      <c r="H3832" s="11" t="s">
        <v>36</v>
      </c>
    </row>
    <row r="3833" spans="2:8">
      <c r="B3833" s="8" t="s">
        <v>11222</v>
      </c>
      <c r="C3833" s="9">
        <v>1</v>
      </c>
      <c r="D3833" s="10">
        <v>2</v>
      </c>
      <c r="E3833" s="10">
        <v>0</v>
      </c>
      <c r="F3833">
        <f t="shared" si="59"/>
        <v>0</v>
      </c>
      <c r="G3833" s="10">
        <v>20</v>
      </c>
      <c r="H3833" s="11" t="s">
        <v>36</v>
      </c>
    </row>
    <row r="3834" spans="2:8">
      <c r="B3834" s="8" t="s">
        <v>11225</v>
      </c>
      <c r="C3834" s="9">
        <v>1</v>
      </c>
      <c r="D3834" s="10">
        <v>16</v>
      </c>
      <c r="E3834" s="10">
        <v>0</v>
      </c>
      <c r="F3834">
        <f t="shared" si="59"/>
        <v>0</v>
      </c>
      <c r="G3834" s="11" t="s">
        <v>11226</v>
      </c>
      <c r="H3834" s="11" t="s">
        <v>36</v>
      </c>
    </row>
    <row r="3835" spans="2:8">
      <c r="B3835" s="8" t="s">
        <v>11228</v>
      </c>
      <c r="C3835" s="9">
        <v>1</v>
      </c>
      <c r="D3835" s="10">
        <v>9</v>
      </c>
      <c r="E3835" s="10">
        <v>0</v>
      </c>
      <c r="F3835">
        <f t="shared" si="59"/>
        <v>1</v>
      </c>
      <c r="G3835" s="11" t="s">
        <v>11229</v>
      </c>
      <c r="H3835" s="11" t="s">
        <v>43</v>
      </c>
    </row>
    <row r="3836" spans="2:8">
      <c r="B3836" s="8" t="s">
        <v>11232</v>
      </c>
      <c r="C3836" s="9">
        <v>1</v>
      </c>
      <c r="D3836" s="10">
        <v>15</v>
      </c>
      <c r="E3836" s="10">
        <v>0</v>
      </c>
      <c r="F3836">
        <f t="shared" si="59"/>
        <v>1</v>
      </c>
      <c r="G3836" s="11" t="s">
        <v>2019</v>
      </c>
      <c r="H3836" s="11" t="s">
        <v>43</v>
      </c>
    </row>
    <row r="3837" spans="2:8">
      <c r="B3837" s="8" t="s">
        <v>11234</v>
      </c>
      <c r="C3837" s="9">
        <v>1</v>
      </c>
      <c r="D3837" s="10">
        <v>1</v>
      </c>
      <c r="E3837" s="10">
        <v>0</v>
      </c>
      <c r="F3837">
        <f t="shared" si="59"/>
        <v>1</v>
      </c>
      <c r="G3837" s="10">
        <v>11</v>
      </c>
      <c r="H3837" s="11" t="s">
        <v>43</v>
      </c>
    </row>
    <row r="3838" spans="2:8">
      <c r="B3838" s="8" t="s">
        <v>11236</v>
      </c>
      <c r="C3838" s="9">
        <v>1</v>
      </c>
      <c r="D3838" s="10">
        <v>11</v>
      </c>
      <c r="E3838" s="10">
        <v>64</v>
      </c>
      <c r="F3838">
        <f t="shared" si="59"/>
        <v>1</v>
      </c>
      <c r="G3838" s="10">
        <v>102</v>
      </c>
      <c r="H3838" s="11" t="s">
        <v>43</v>
      </c>
    </row>
    <row r="3839" spans="2:8">
      <c r="B3839" s="8" t="s">
        <v>11238</v>
      </c>
      <c r="C3839" s="9">
        <v>1</v>
      </c>
      <c r="D3839" s="10">
        <v>2</v>
      </c>
      <c r="E3839" s="10">
        <v>0</v>
      </c>
      <c r="F3839">
        <f t="shared" si="59"/>
        <v>0</v>
      </c>
      <c r="G3839" s="11" t="s">
        <v>1240</v>
      </c>
      <c r="H3839" s="11" t="s">
        <v>36</v>
      </c>
    </row>
    <row r="3840" spans="2:8">
      <c r="B3840" s="8" t="s">
        <v>11240</v>
      </c>
      <c r="C3840" s="9">
        <v>1</v>
      </c>
      <c r="D3840" s="10">
        <v>5</v>
      </c>
      <c r="E3840" s="10">
        <v>0</v>
      </c>
      <c r="F3840">
        <f t="shared" si="59"/>
        <v>0</v>
      </c>
      <c r="G3840" s="11" t="s">
        <v>11241</v>
      </c>
      <c r="H3840" s="11" t="s">
        <v>36</v>
      </c>
    </row>
    <row r="3841" spans="2:8">
      <c r="B3841" s="8" t="s">
        <v>11243</v>
      </c>
      <c r="C3841" s="9">
        <v>1</v>
      </c>
      <c r="D3841" s="10">
        <v>4</v>
      </c>
      <c r="E3841" s="10">
        <v>0</v>
      </c>
      <c r="F3841">
        <f t="shared" si="59"/>
        <v>1</v>
      </c>
      <c r="G3841" s="11" t="s">
        <v>1140</v>
      </c>
      <c r="H3841" s="11" t="s">
        <v>43</v>
      </c>
    </row>
    <row r="3842" spans="2:8">
      <c r="B3842" s="8" t="s">
        <v>11245</v>
      </c>
      <c r="C3842" s="9">
        <v>1</v>
      </c>
      <c r="D3842" s="10">
        <v>15</v>
      </c>
      <c r="E3842" s="10">
        <v>0</v>
      </c>
      <c r="F3842">
        <f t="shared" si="59"/>
        <v>0</v>
      </c>
      <c r="G3842" s="11" t="s">
        <v>11246</v>
      </c>
      <c r="H3842" s="11" t="s">
        <v>36</v>
      </c>
    </row>
    <row r="3843" spans="2:8">
      <c r="B3843" s="8" t="s">
        <v>11248</v>
      </c>
      <c r="C3843" s="9">
        <v>1</v>
      </c>
      <c r="D3843" s="10">
        <v>1</v>
      </c>
      <c r="E3843" s="10">
        <v>0</v>
      </c>
      <c r="F3843">
        <f t="shared" si="59"/>
        <v>1</v>
      </c>
      <c r="G3843" s="10">
        <v>12</v>
      </c>
      <c r="H3843" s="11" t="s">
        <v>43</v>
      </c>
    </row>
    <row r="3844" spans="2:8">
      <c r="B3844" s="8" t="s">
        <v>11251</v>
      </c>
      <c r="C3844" s="9">
        <v>1</v>
      </c>
      <c r="D3844" s="10">
        <v>5</v>
      </c>
      <c r="E3844" s="10">
        <v>0</v>
      </c>
      <c r="F3844">
        <f t="shared" si="59"/>
        <v>1</v>
      </c>
      <c r="G3844" s="11" t="s">
        <v>10332</v>
      </c>
      <c r="H3844" s="11" t="s">
        <v>43</v>
      </c>
    </row>
    <row r="3845" spans="2:8">
      <c r="B3845" s="8" t="s">
        <v>11253</v>
      </c>
      <c r="C3845" s="9">
        <v>1</v>
      </c>
      <c r="D3845" s="10">
        <v>4</v>
      </c>
      <c r="E3845" s="10">
        <v>27</v>
      </c>
      <c r="F3845">
        <f t="shared" ref="F3845:F3908" si="60">IF(H3845="Female",0,1)</f>
        <v>0</v>
      </c>
      <c r="G3845" s="11" t="s">
        <v>4872</v>
      </c>
      <c r="H3845" s="11" t="s">
        <v>36</v>
      </c>
    </row>
    <row r="3846" spans="2:8">
      <c r="B3846" s="8" t="s">
        <v>11255</v>
      </c>
      <c r="C3846" s="9">
        <v>1</v>
      </c>
      <c r="D3846" s="10">
        <v>35</v>
      </c>
      <c r="E3846" s="10">
        <v>0</v>
      </c>
      <c r="F3846">
        <f t="shared" si="60"/>
        <v>1</v>
      </c>
      <c r="G3846" s="11" t="s">
        <v>11256</v>
      </c>
      <c r="H3846" s="11" t="s">
        <v>43</v>
      </c>
    </row>
    <row r="3847" spans="2:8">
      <c r="B3847" s="8" t="s">
        <v>11258</v>
      </c>
      <c r="C3847" s="9">
        <v>1</v>
      </c>
      <c r="D3847" s="10">
        <v>12</v>
      </c>
      <c r="E3847" s="10">
        <v>0</v>
      </c>
      <c r="F3847">
        <f t="shared" si="60"/>
        <v>1</v>
      </c>
      <c r="G3847" s="11" t="s">
        <v>8056</v>
      </c>
      <c r="H3847" s="11" t="s">
        <v>43</v>
      </c>
    </row>
    <row r="3848" spans="2:8">
      <c r="B3848" s="8" t="s">
        <v>11260</v>
      </c>
      <c r="C3848" s="9">
        <v>1</v>
      </c>
      <c r="D3848" s="10">
        <v>24</v>
      </c>
      <c r="E3848" s="10">
        <v>0</v>
      </c>
      <c r="F3848">
        <f t="shared" si="60"/>
        <v>0</v>
      </c>
      <c r="G3848" s="11" t="s">
        <v>10123</v>
      </c>
      <c r="H3848" s="11" t="s">
        <v>36</v>
      </c>
    </row>
    <row r="3849" spans="2:8">
      <c r="B3849" s="8" t="s">
        <v>11262</v>
      </c>
      <c r="C3849" s="9">
        <v>1</v>
      </c>
      <c r="D3849" s="10">
        <v>62</v>
      </c>
      <c r="E3849" s="10">
        <v>0</v>
      </c>
      <c r="F3849">
        <f t="shared" si="60"/>
        <v>1</v>
      </c>
      <c r="G3849" s="11" t="s">
        <v>8417</v>
      </c>
      <c r="H3849" s="11" t="s">
        <v>43</v>
      </c>
    </row>
    <row r="3850" spans="2:8">
      <c r="B3850" s="8" t="s">
        <v>11264</v>
      </c>
      <c r="C3850" s="9">
        <v>1</v>
      </c>
      <c r="D3850" s="10">
        <v>42</v>
      </c>
      <c r="E3850" s="10">
        <v>0</v>
      </c>
      <c r="F3850">
        <f t="shared" si="60"/>
        <v>1</v>
      </c>
      <c r="G3850" s="11" t="s">
        <v>11265</v>
      </c>
      <c r="H3850" s="11" t="s">
        <v>43</v>
      </c>
    </row>
    <row r="3851" spans="2:8">
      <c r="B3851" s="8" t="s">
        <v>11269</v>
      </c>
      <c r="C3851" s="9">
        <v>1</v>
      </c>
      <c r="D3851" s="10">
        <v>22</v>
      </c>
      <c r="E3851" s="10">
        <v>64</v>
      </c>
      <c r="F3851">
        <f t="shared" si="60"/>
        <v>1</v>
      </c>
      <c r="G3851" s="11" t="s">
        <v>11270</v>
      </c>
      <c r="H3851" s="11" t="s">
        <v>43</v>
      </c>
    </row>
    <row r="3852" spans="2:8">
      <c r="B3852" s="8" t="s">
        <v>11273</v>
      </c>
      <c r="C3852" s="9">
        <v>1</v>
      </c>
      <c r="D3852" s="10">
        <v>2</v>
      </c>
      <c r="E3852" s="10">
        <v>0</v>
      </c>
      <c r="F3852">
        <f t="shared" si="60"/>
        <v>0</v>
      </c>
      <c r="G3852" s="11" t="s">
        <v>4609</v>
      </c>
      <c r="H3852" s="11" t="s">
        <v>36</v>
      </c>
    </row>
    <row r="3853" spans="2:8">
      <c r="B3853" s="8" t="s">
        <v>11275</v>
      </c>
      <c r="C3853" s="9">
        <v>1</v>
      </c>
      <c r="D3853" s="10">
        <v>20</v>
      </c>
      <c r="E3853" s="10">
        <v>0</v>
      </c>
      <c r="F3853">
        <f t="shared" si="60"/>
        <v>1</v>
      </c>
      <c r="G3853" s="11" t="s">
        <v>11276</v>
      </c>
      <c r="H3853" s="11" t="s">
        <v>43</v>
      </c>
    </row>
    <row r="3854" spans="2:8">
      <c r="B3854" s="8" t="s">
        <v>11279</v>
      </c>
      <c r="C3854" s="9">
        <v>1</v>
      </c>
      <c r="D3854" s="10">
        <v>7</v>
      </c>
      <c r="E3854" s="10">
        <v>0</v>
      </c>
      <c r="F3854">
        <f t="shared" si="60"/>
        <v>0</v>
      </c>
      <c r="G3854" s="11" t="s">
        <v>11280</v>
      </c>
      <c r="H3854" s="11" t="s">
        <v>36</v>
      </c>
    </row>
    <row r="3855" spans="2:8">
      <c r="B3855" s="8" t="s">
        <v>11282</v>
      </c>
      <c r="C3855" s="9">
        <v>1</v>
      </c>
      <c r="D3855" s="10">
        <v>15</v>
      </c>
      <c r="E3855" s="10">
        <v>0</v>
      </c>
      <c r="F3855">
        <f t="shared" si="60"/>
        <v>1</v>
      </c>
      <c r="G3855" s="11" t="s">
        <v>11283</v>
      </c>
      <c r="H3855" s="11" t="s">
        <v>43</v>
      </c>
    </row>
    <row r="3856" spans="2:8">
      <c r="B3856" s="8" t="s">
        <v>11286</v>
      </c>
      <c r="C3856" s="9">
        <v>1</v>
      </c>
      <c r="D3856" s="10">
        <v>1</v>
      </c>
      <c r="E3856" s="10">
        <v>0</v>
      </c>
      <c r="F3856">
        <f t="shared" si="60"/>
        <v>1</v>
      </c>
      <c r="G3856" s="10">
        <v>11</v>
      </c>
      <c r="H3856" s="11" t="s">
        <v>43</v>
      </c>
    </row>
    <row r="3857" spans="2:8">
      <c r="B3857" s="8" t="s">
        <v>11289</v>
      </c>
      <c r="C3857" s="9">
        <v>1</v>
      </c>
      <c r="D3857" s="10">
        <v>17</v>
      </c>
      <c r="E3857" s="10">
        <v>0</v>
      </c>
      <c r="F3857">
        <f t="shared" si="60"/>
        <v>1</v>
      </c>
      <c r="G3857" s="11" t="s">
        <v>8687</v>
      </c>
      <c r="H3857" s="11" t="s">
        <v>43</v>
      </c>
    </row>
    <row r="3858" spans="2:8">
      <c r="B3858" s="8" t="s">
        <v>11291</v>
      </c>
      <c r="C3858" s="9">
        <v>1</v>
      </c>
      <c r="D3858" s="10">
        <v>1</v>
      </c>
      <c r="E3858" s="10">
        <v>9</v>
      </c>
      <c r="F3858">
        <f t="shared" si="60"/>
        <v>0</v>
      </c>
      <c r="G3858" s="10">
        <v>8</v>
      </c>
      <c r="H3858" s="11" t="s">
        <v>36</v>
      </c>
    </row>
    <row r="3859" spans="2:8">
      <c r="B3859" s="8" t="s">
        <v>11294</v>
      </c>
      <c r="C3859" s="9">
        <v>1</v>
      </c>
      <c r="D3859" s="10">
        <v>2</v>
      </c>
      <c r="E3859" s="10">
        <v>0</v>
      </c>
      <c r="F3859">
        <f t="shared" si="60"/>
        <v>0</v>
      </c>
      <c r="G3859" s="11" t="s">
        <v>11295</v>
      </c>
      <c r="H3859" s="11" t="s">
        <v>36</v>
      </c>
    </row>
    <row r="3860" spans="2:8">
      <c r="B3860" s="8" t="s">
        <v>11297</v>
      </c>
      <c r="C3860" s="9">
        <v>1</v>
      </c>
      <c r="D3860" s="10">
        <v>29</v>
      </c>
      <c r="E3860" s="10">
        <v>0</v>
      </c>
      <c r="F3860">
        <f t="shared" si="60"/>
        <v>0</v>
      </c>
      <c r="G3860" s="11" t="s">
        <v>1507</v>
      </c>
      <c r="H3860" s="11" t="s">
        <v>36</v>
      </c>
    </row>
    <row r="3861" spans="2:8">
      <c r="B3861" s="8" t="s">
        <v>11300</v>
      </c>
      <c r="C3861" s="9">
        <v>1</v>
      </c>
      <c r="D3861" s="10">
        <v>2</v>
      </c>
      <c r="E3861" s="10">
        <v>0</v>
      </c>
      <c r="F3861">
        <f t="shared" si="60"/>
        <v>1</v>
      </c>
      <c r="G3861" s="11" t="s">
        <v>1697</v>
      </c>
      <c r="H3861" s="11" t="s">
        <v>43</v>
      </c>
    </row>
    <row r="3862" spans="2:8">
      <c r="B3862" s="8" t="s">
        <v>11302</v>
      </c>
      <c r="C3862" s="9">
        <v>1</v>
      </c>
      <c r="D3862" s="10">
        <v>14</v>
      </c>
      <c r="E3862" s="10">
        <v>0</v>
      </c>
      <c r="F3862">
        <f t="shared" si="60"/>
        <v>0</v>
      </c>
      <c r="G3862" s="11" t="s">
        <v>11303</v>
      </c>
      <c r="H3862" s="11" t="s">
        <v>36</v>
      </c>
    </row>
    <row r="3863" spans="2:8">
      <c r="B3863" s="8" t="s">
        <v>11305</v>
      </c>
      <c r="C3863" s="9">
        <v>1</v>
      </c>
      <c r="D3863" s="10">
        <v>8</v>
      </c>
      <c r="E3863" s="10">
        <v>0</v>
      </c>
      <c r="F3863">
        <f t="shared" si="60"/>
        <v>1</v>
      </c>
      <c r="G3863" s="11" t="s">
        <v>11306</v>
      </c>
      <c r="H3863" s="11" t="s">
        <v>43</v>
      </c>
    </row>
    <row r="3864" spans="2:8">
      <c r="B3864" s="8" t="s">
        <v>11309</v>
      </c>
      <c r="C3864" s="9">
        <v>1</v>
      </c>
      <c r="D3864" s="10">
        <v>5</v>
      </c>
      <c r="E3864" s="10">
        <v>0</v>
      </c>
      <c r="F3864">
        <f t="shared" si="60"/>
        <v>0</v>
      </c>
      <c r="G3864" s="11" t="s">
        <v>3268</v>
      </c>
      <c r="H3864" s="11" t="s">
        <v>36</v>
      </c>
    </row>
    <row r="3865" spans="2:8">
      <c r="B3865" s="8" t="s">
        <v>11311</v>
      </c>
      <c r="C3865" s="9">
        <v>1</v>
      </c>
      <c r="D3865" s="10">
        <v>64</v>
      </c>
      <c r="E3865" s="10">
        <v>20</v>
      </c>
      <c r="F3865">
        <f t="shared" si="60"/>
        <v>0</v>
      </c>
      <c r="G3865" s="11" t="s">
        <v>7098</v>
      </c>
      <c r="H3865" s="11" t="s">
        <v>36</v>
      </c>
    </row>
    <row r="3866" spans="2:8">
      <c r="B3866" s="8" t="s">
        <v>11314</v>
      </c>
      <c r="C3866" s="9">
        <v>1</v>
      </c>
      <c r="D3866" s="10">
        <v>1</v>
      </c>
      <c r="E3866" s="10">
        <v>0</v>
      </c>
      <c r="F3866">
        <f t="shared" si="60"/>
        <v>1</v>
      </c>
      <c r="G3866" s="10">
        <v>5</v>
      </c>
      <c r="H3866" s="11" t="s">
        <v>43</v>
      </c>
    </row>
    <row r="3867" spans="2:8">
      <c r="B3867" s="8" t="s">
        <v>11316</v>
      </c>
      <c r="C3867" s="9">
        <v>1</v>
      </c>
      <c r="D3867" s="10">
        <v>54</v>
      </c>
      <c r="E3867" s="10">
        <v>0</v>
      </c>
      <c r="F3867">
        <f t="shared" si="60"/>
        <v>0</v>
      </c>
      <c r="G3867" s="11" t="s">
        <v>11317</v>
      </c>
      <c r="H3867" s="11" t="s">
        <v>36</v>
      </c>
    </row>
    <row r="3868" spans="2:8">
      <c r="B3868" s="8" t="s">
        <v>11320</v>
      </c>
      <c r="C3868" s="9">
        <v>1</v>
      </c>
      <c r="D3868" s="10">
        <v>1</v>
      </c>
      <c r="E3868" s="10">
        <v>0</v>
      </c>
      <c r="F3868">
        <f t="shared" si="60"/>
        <v>0</v>
      </c>
      <c r="G3868" s="10">
        <v>15</v>
      </c>
      <c r="H3868" s="11" t="s">
        <v>36</v>
      </c>
    </row>
    <row r="3869" spans="2:8">
      <c r="B3869" s="8" t="s">
        <v>11323</v>
      </c>
      <c r="C3869" s="9">
        <v>1</v>
      </c>
      <c r="D3869" s="10">
        <v>16</v>
      </c>
      <c r="E3869" s="10">
        <v>0</v>
      </c>
      <c r="F3869">
        <f t="shared" si="60"/>
        <v>0</v>
      </c>
      <c r="G3869" s="11" t="s">
        <v>11324</v>
      </c>
      <c r="H3869" s="11" t="s">
        <v>36</v>
      </c>
    </row>
    <row r="3870" spans="2:8">
      <c r="B3870" s="8" t="s">
        <v>11326</v>
      </c>
      <c r="C3870" s="9">
        <v>1</v>
      </c>
      <c r="D3870" s="10">
        <v>1</v>
      </c>
      <c r="E3870" s="10">
        <v>0</v>
      </c>
      <c r="F3870">
        <f t="shared" si="60"/>
        <v>1</v>
      </c>
      <c r="G3870" s="10">
        <v>4</v>
      </c>
      <c r="H3870" s="11" t="s">
        <v>43</v>
      </c>
    </row>
    <row r="3871" spans="2:8">
      <c r="B3871" s="8" t="s">
        <v>11328</v>
      </c>
      <c r="C3871" s="9">
        <v>1</v>
      </c>
      <c r="D3871" s="10">
        <v>9</v>
      </c>
      <c r="E3871" s="10">
        <v>0</v>
      </c>
      <c r="F3871">
        <f t="shared" si="60"/>
        <v>1</v>
      </c>
      <c r="G3871" s="11" t="s">
        <v>8158</v>
      </c>
      <c r="H3871" s="11" t="s">
        <v>43</v>
      </c>
    </row>
    <row r="3872" spans="2:8">
      <c r="B3872" s="8" t="s">
        <v>11330</v>
      </c>
      <c r="C3872" s="9">
        <v>1</v>
      </c>
      <c r="D3872" s="10">
        <v>3</v>
      </c>
      <c r="E3872" s="10">
        <v>6</v>
      </c>
      <c r="F3872">
        <f t="shared" si="60"/>
        <v>0</v>
      </c>
      <c r="G3872" s="11" t="s">
        <v>1183</v>
      </c>
      <c r="H3872" s="11" t="s">
        <v>36</v>
      </c>
    </row>
    <row r="3873" spans="2:8">
      <c r="B3873" s="8" t="s">
        <v>11332</v>
      </c>
      <c r="C3873" s="9">
        <v>1</v>
      </c>
      <c r="D3873" s="10">
        <v>67</v>
      </c>
      <c r="E3873" s="10">
        <v>0</v>
      </c>
      <c r="F3873">
        <f t="shared" si="60"/>
        <v>1</v>
      </c>
      <c r="G3873" s="11" t="s">
        <v>7886</v>
      </c>
      <c r="H3873" s="11" t="s">
        <v>43</v>
      </c>
    </row>
    <row r="3874" spans="2:8">
      <c r="B3874" s="8" t="s">
        <v>11334</v>
      </c>
      <c r="C3874" s="9">
        <v>1</v>
      </c>
      <c r="D3874" s="10">
        <v>17</v>
      </c>
      <c r="E3874" s="10">
        <v>0</v>
      </c>
      <c r="F3874">
        <f t="shared" si="60"/>
        <v>0</v>
      </c>
      <c r="G3874" s="11" t="s">
        <v>4463</v>
      </c>
      <c r="H3874" s="11" t="s">
        <v>36</v>
      </c>
    </row>
    <row r="3875" spans="2:8">
      <c r="B3875" s="8" t="s">
        <v>11336</v>
      </c>
      <c r="C3875" s="9">
        <v>1</v>
      </c>
      <c r="D3875" s="10">
        <v>7</v>
      </c>
      <c r="E3875" s="10">
        <v>0</v>
      </c>
      <c r="F3875">
        <f t="shared" si="60"/>
        <v>0</v>
      </c>
      <c r="G3875" s="11" t="s">
        <v>11337</v>
      </c>
      <c r="H3875" s="11" t="s">
        <v>36</v>
      </c>
    </row>
    <row r="3876" spans="2:8">
      <c r="B3876" s="8" t="s">
        <v>11339</v>
      </c>
      <c r="C3876" s="9">
        <v>1</v>
      </c>
      <c r="D3876" s="10">
        <v>12</v>
      </c>
      <c r="E3876" s="10">
        <v>0</v>
      </c>
      <c r="F3876">
        <f t="shared" si="60"/>
        <v>1</v>
      </c>
      <c r="G3876" s="11" t="s">
        <v>11340</v>
      </c>
      <c r="H3876" s="11" t="s">
        <v>43</v>
      </c>
    </row>
    <row r="3877" spans="2:8">
      <c r="B3877" s="8" t="s">
        <v>11342</v>
      </c>
      <c r="C3877" s="9">
        <v>1</v>
      </c>
      <c r="D3877" s="10">
        <v>43</v>
      </c>
      <c r="E3877" s="10">
        <v>0</v>
      </c>
      <c r="F3877">
        <f t="shared" si="60"/>
        <v>0</v>
      </c>
      <c r="G3877" s="11" t="s">
        <v>5027</v>
      </c>
      <c r="H3877" s="11" t="s">
        <v>36</v>
      </c>
    </row>
    <row r="3878" spans="2:8">
      <c r="B3878" s="8" t="s">
        <v>11344</v>
      </c>
      <c r="C3878" s="9">
        <v>1</v>
      </c>
      <c r="D3878" s="10">
        <v>2</v>
      </c>
      <c r="E3878" s="10">
        <v>0</v>
      </c>
      <c r="F3878">
        <f t="shared" si="60"/>
        <v>1</v>
      </c>
      <c r="G3878" s="11" t="s">
        <v>150</v>
      </c>
      <c r="H3878" s="11" t="s">
        <v>43</v>
      </c>
    </row>
    <row r="3879" spans="2:8">
      <c r="B3879" s="8" t="s">
        <v>11346</v>
      </c>
      <c r="C3879" s="9">
        <v>1</v>
      </c>
      <c r="D3879" s="10">
        <v>1</v>
      </c>
      <c r="E3879" s="10">
        <v>6</v>
      </c>
      <c r="F3879">
        <f t="shared" si="60"/>
        <v>1</v>
      </c>
      <c r="G3879" s="10">
        <v>14</v>
      </c>
      <c r="H3879" s="11" t="s">
        <v>43</v>
      </c>
    </row>
    <row r="3880" spans="2:8">
      <c r="B3880" s="8" t="s">
        <v>11348</v>
      </c>
      <c r="C3880" s="9">
        <v>1</v>
      </c>
      <c r="D3880" s="10">
        <v>31</v>
      </c>
      <c r="E3880" s="10">
        <v>0</v>
      </c>
      <c r="F3880">
        <f t="shared" si="60"/>
        <v>1</v>
      </c>
      <c r="G3880" s="11" t="s">
        <v>11349</v>
      </c>
      <c r="H3880" s="11" t="s">
        <v>43</v>
      </c>
    </row>
    <row r="3881" spans="2:8">
      <c r="B3881" s="8" t="s">
        <v>11351</v>
      </c>
      <c r="C3881" s="9">
        <v>1</v>
      </c>
      <c r="D3881" s="10">
        <v>15</v>
      </c>
      <c r="E3881" s="10">
        <v>0</v>
      </c>
      <c r="F3881">
        <f t="shared" si="60"/>
        <v>0</v>
      </c>
      <c r="G3881" s="11" t="s">
        <v>11352</v>
      </c>
      <c r="H3881" s="11" t="s">
        <v>36</v>
      </c>
    </row>
    <row r="3882" spans="2:8">
      <c r="B3882" s="8" t="s">
        <v>11354</v>
      </c>
      <c r="C3882" s="9">
        <v>1</v>
      </c>
      <c r="D3882" s="10">
        <v>13</v>
      </c>
      <c r="E3882" s="10">
        <v>0</v>
      </c>
      <c r="F3882">
        <f t="shared" si="60"/>
        <v>1</v>
      </c>
      <c r="G3882" s="11" t="s">
        <v>11355</v>
      </c>
      <c r="H3882" s="11" t="s">
        <v>43</v>
      </c>
    </row>
    <row r="3883" spans="2:8">
      <c r="B3883" s="8" t="s">
        <v>18257</v>
      </c>
      <c r="C3883" s="9">
        <v>1</v>
      </c>
      <c r="D3883" s="10">
        <v>68</v>
      </c>
      <c r="E3883" s="10">
        <v>0</v>
      </c>
      <c r="F3883">
        <f t="shared" si="60"/>
        <v>1</v>
      </c>
      <c r="G3883" s="11" t="s">
        <v>11358</v>
      </c>
      <c r="H3883" s="11" t="s">
        <v>43</v>
      </c>
    </row>
    <row r="3884" spans="2:8">
      <c r="B3884" s="8" t="s">
        <v>11360</v>
      </c>
      <c r="C3884" s="9">
        <v>1</v>
      </c>
      <c r="D3884" s="10">
        <v>24</v>
      </c>
      <c r="E3884" s="10">
        <v>0</v>
      </c>
      <c r="F3884">
        <f t="shared" si="60"/>
        <v>0</v>
      </c>
      <c r="G3884" s="11" t="s">
        <v>9586</v>
      </c>
      <c r="H3884" s="11" t="s">
        <v>36</v>
      </c>
    </row>
    <row r="3885" spans="2:8">
      <c r="B3885" s="8" t="s">
        <v>11362</v>
      </c>
      <c r="C3885" s="9">
        <v>1</v>
      </c>
      <c r="D3885" s="10">
        <v>35</v>
      </c>
      <c r="E3885" s="10">
        <v>0</v>
      </c>
      <c r="F3885">
        <f t="shared" si="60"/>
        <v>0</v>
      </c>
      <c r="G3885" s="11" t="s">
        <v>1379</v>
      </c>
      <c r="H3885" s="11" t="s">
        <v>36</v>
      </c>
    </row>
    <row r="3886" spans="2:8">
      <c r="B3886" s="8" t="s">
        <v>11364</v>
      </c>
      <c r="C3886" s="9">
        <v>1</v>
      </c>
      <c r="D3886" s="10">
        <v>56</v>
      </c>
      <c r="E3886" s="10">
        <v>60</v>
      </c>
      <c r="F3886">
        <f t="shared" si="60"/>
        <v>0</v>
      </c>
      <c r="G3886" s="11" t="s">
        <v>11365</v>
      </c>
      <c r="H3886" s="11" t="s">
        <v>36</v>
      </c>
    </row>
    <row r="3887" spans="2:8">
      <c r="B3887" s="8" t="s">
        <v>11367</v>
      </c>
      <c r="C3887" s="9">
        <v>1</v>
      </c>
      <c r="D3887" s="10">
        <v>9</v>
      </c>
      <c r="E3887" s="10">
        <v>0</v>
      </c>
      <c r="F3887">
        <f t="shared" si="60"/>
        <v>0</v>
      </c>
      <c r="G3887" s="11" t="s">
        <v>11368</v>
      </c>
      <c r="H3887" s="11" t="s">
        <v>36</v>
      </c>
    </row>
    <row r="3888" spans="2:8">
      <c r="B3888" s="8" t="s">
        <v>11370</v>
      </c>
      <c r="C3888" s="9">
        <v>1</v>
      </c>
      <c r="D3888" s="10">
        <v>17</v>
      </c>
      <c r="E3888" s="10">
        <v>0</v>
      </c>
      <c r="F3888">
        <f t="shared" si="60"/>
        <v>0</v>
      </c>
      <c r="G3888" s="11" t="s">
        <v>1056</v>
      </c>
      <c r="H3888" s="11" t="s">
        <v>36</v>
      </c>
    </row>
    <row r="3889" spans="2:8">
      <c r="B3889" s="8" t="s">
        <v>11372</v>
      </c>
      <c r="C3889" s="9">
        <v>1</v>
      </c>
      <c r="D3889" s="10">
        <v>48</v>
      </c>
      <c r="E3889" s="10">
        <v>0</v>
      </c>
      <c r="F3889">
        <f t="shared" si="60"/>
        <v>1</v>
      </c>
      <c r="G3889" s="11" t="s">
        <v>11373</v>
      </c>
      <c r="H3889" s="11" t="s">
        <v>43</v>
      </c>
    </row>
    <row r="3890" spans="2:8">
      <c r="B3890" s="8" t="s">
        <v>11375</v>
      </c>
      <c r="C3890" s="9">
        <v>1</v>
      </c>
      <c r="D3890" s="10">
        <v>17</v>
      </c>
      <c r="E3890" s="10">
        <v>0</v>
      </c>
      <c r="F3890">
        <f t="shared" si="60"/>
        <v>1</v>
      </c>
      <c r="G3890" s="11" t="s">
        <v>1626</v>
      </c>
      <c r="H3890" s="11" t="s">
        <v>43</v>
      </c>
    </row>
    <row r="3891" spans="2:8">
      <c r="B3891" s="8" t="s">
        <v>11377</v>
      </c>
      <c r="C3891" s="9">
        <v>1</v>
      </c>
      <c r="D3891" s="10">
        <v>33</v>
      </c>
      <c r="E3891" s="10">
        <v>0</v>
      </c>
      <c r="F3891">
        <f t="shared" si="60"/>
        <v>0</v>
      </c>
      <c r="G3891" s="11" t="s">
        <v>11378</v>
      </c>
      <c r="H3891" s="11" t="s">
        <v>36</v>
      </c>
    </row>
    <row r="3892" spans="2:8">
      <c r="B3892" s="8" t="s">
        <v>11380</v>
      </c>
      <c r="C3892" s="9">
        <v>1</v>
      </c>
      <c r="D3892" s="10">
        <v>42</v>
      </c>
      <c r="E3892" s="10">
        <v>0</v>
      </c>
      <c r="F3892">
        <f t="shared" si="60"/>
        <v>0</v>
      </c>
      <c r="G3892" s="11" t="s">
        <v>2596</v>
      </c>
      <c r="H3892" s="11" t="s">
        <v>36</v>
      </c>
    </row>
    <row r="3893" spans="2:8">
      <c r="B3893" s="8" t="s">
        <v>11382</v>
      </c>
      <c r="C3893" s="9">
        <v>1</v>
      </c>
      <c r="D3893" s="10">
        <v>11</v>
      </c>
      <c r="E3893" s="10">
        <v>23</v>
      </c>
      <c r="F3893">
        <f t="shared" si="60"/>
        <v>1</v>
      </c>
      <c r="G3893" s="11" t="s">
        <v>11383</v>
      </c>
      <c r="H3893" s="11" t="s">
        <v>43</v>
      </c>
    </row>
    <row r="3894" spans="2:8">
      <c r="B3894" s="8" t="s">
        <v>11385</v>
      </c>
      <c r="C3894" s="9">
        <v>1</v>
      </c>
      <c r="D3894" s="10">
        <v>1</v>
      </c>
      <c r="E3894" s="10">
        <v>0</v>
      </c>
      <c r="F3894">
        <f t="shared" si="60"/>
        <v>0</v>
      </c>
      <c r="G3894" s="10">
        <v>12</v>
      </c>
      <c r="H3894" s="11" t="s">
        <v>36</v>
      </c>
    </row>
    <row r="3895" spans="2:8">
      <c r="B3895" s="8" t="s">
        <v>11387</v>
      </c>
      <c r="C3895" s="9">
        <v>1</v>
      </c>
      <c r="D3895" s="10">
        <v>1</v>
      </c>
      <c r="E3895" s="10">
        <v>0</v>
      </c>
      <c r="F3895">
        <f t="shared" si="60"/>
        <v>1</v>
      </c>
      <c r="G3895" s="10">
        <v>9</v>
      </c>
      <c r="H3895" s="11" t="s">
        <v>43</v>
      </c>
    </row>
    <row r="3896" spans="2:8">
      <c r="B3896" s="8" t="s">
        <v>11389</v>
      </c>
      <c r="C3896" s="9">
        <v>1</v>
      </c>
      <c r="D3896" s="10">
        <v>3</v>
      </c>
      <c r="E3896" s="10">
        <v>0</v>
      </c>
      <c r="F3896">
        <f t="shared" si="60"/>
        <v>0</v>
      </c>
      <c r="G3896" s="11" t="s">
        <v>4559</v>
      </c>
      <c r="H3896" s="11" t="s">
        <v>36</v>
      </c>
    </row>
    <row r="3897" spans="2:8">
      <c r="B3897" s="8" t="s">
        <v>11392</v>
      </c>
      <c r="C3897" s="9">
        <v>1</v>
      </c>
      <c r="D3897" s="10">
        <v>50</v>
      </c>
      <c r="E3897" s="10">
        <v>0</v>
      </c>
      <c r="F3897">
        <f t="shared" si="60"/>
        <v>1</v>
      </c>
      <c r="G3897" s="11" t="s">
        <v>11393</v>
      </c>
      <c r="H3897" s="11" t="s">
        <v>43</v>
      </c>
    </row>
    <row r="3898" spans="2:8">
      <c r="B3898" s="8" t="s">
        <v>11395</v>
      </c>
      <c r="C3898" s="9">
        <v>1</v>
      </c>
      <c r="D3898" s="10">
        <v>5</v>
      </c>
      <c r="E3898" s="10">
        <v>0</v>
      </c>
      <c r="F3898">
        <f t="shared" si="60"/>
        <v>1</v>
      </c>
      <c r="G3898" s="11" t="s">
        <v>4473</v>
      </c>
      <c r="H3898" s="11" t="s">
        <v>43</v>
      </c>
    </row>
    <row r="3899" spans="2:8">
      <c r="B3899" s="8" t="s">
        <v>11397</v>
      </c>
      <c r="C3899" s="9">
        <v>1</v>
      </c>
      <c r="D3899" s="10">
        <v>51</v>
      </c>
      <c r="E3899" s="10">
        <v>0</v>
      </c>
      <c r="F3899">
        <f t="shared" si="60"/>
        <v>1</v>
      </c>
      <c r="G3899" s="11" t="s">
        <v>1253</v>
      </c>
      <c r="H3899" s="11" t="s">
        <v>43</v>
      </c>
    </row>
    <row r="3900" spans="2:8">
      <c r="B3900" s="8" t="s">
        <v>11399</v>
      </c>
      <c r="C3900" s="9">
        <v>1</v>
      </c>
      <c r="D3900" s="10">
        <v>46</v>
      </c>
      <c r="E3900" s="10">
        <v>44</v>
      </c>
      <c r="F3900">
        <f t="shared" si="60"/>
        <v>0</v>
      </c>
      <c r="G3900" s="11" t="s">
        <v>11349</v>
      </c>
      <c r="H3900" s="11" t="s">
        <v>36</v>
      </c>
    </row>
    <row r="3901" spans="2:8">
      <c r="B3901" s="8" t="s">
        <v>11401</v>
      </c>
      <c r="C3901" s="9">
        <v>1</v>
      </c>
      <c r="D3901" s="10">
        <v>1</v>
      </c>
      <c r="E3901" s="10">
        <v>0</v>
      </c>
      <c r="F3901">
        <f t="shared" si="60"/>
        <v>1</v>
      </c>
      <c r="G3901" s="10">
        <v>5</v>
      </c>
      <c r="H3901" s="11" t="s">
        <v>43</v>
      </c>
    </row>
    <row r="3902" spans="2:8">
      <c r="B3902" s="8" t="s">
        <v>11403</v>
      </c>
      <c r="C3902" s="9">
        <v>1</v>
      </c>
      <c r="D3902" s="10">
        <v>40</v>
      </c>
      <c r="E3902" s="10">
        <v>0</v>
      </c>
      <c r="F3902">
        <f t="shared" si="60"/>
        <v>0</v>
      </c>
      <c r="G3902" s="11" t="s">
        <v>11404</v>
      </c>
      <c r="H3902" s="11" t="s">
        <v>36</v>
      </c>
    </row>
    <row r="3903" spans="2:8">
      <c r="B3903" s="8" t="s">
        <v>11406</v>
      </c>
      <c r="C3903" s="9">
        <v>1</v>
      </c>
      <c r="D3903" s="10">
        <v>30</v>
      </c>
      <c r="E3903" s="10">
        <v>0</v>
      </c>
      <c r="F3903">
        <f t="shared" si="60"/>
        <v>0</v>
      </c>
      <c r="G3903" s="11" t="s">
        <v>11407</v>
      </c>
      <c r="H3903" s="11" t="s">
        <v>36</v>
      </c>
    </row>
    <row r="3904" spans="2:8">
      <c r="B3904" s="8" t="s">
        <v>11409</v>
      </c>
      <c r="C3904" s="9">
        <v>1</v>
      </c>
      <c r="D3904" s="10">
        <v>27</v>
      </c>
      <c r="E3904" s="10">
        <v>0</v>
      </c>
      <c r="F3904">
        <f t="shared" si="60"/>
        <v>0</v>
      </c>
      <c r="G3904" s="11" t="s">
        <v>11410</v>
      </c>
      <c r="H3904" s="11" t="s">
        <v>36</v>
      </c>
    </row>
    <row r="3905" spans="2:8">
      <c r="B3905" s="8" t="s">
        <v>11412</v>
      </c>
      <c r="C3905" s="9">
        <v>1</v>
      </c>
      <c r="D3905" s="10">
        <v>1</v>
      </c>
      <c r="E3905" s="10">
        <v>0</v>
      </c>
      <c r="F3905">
        <f t="shared" si="60"/>
        <v>0</v>
      </c>
      <c r="G3905" s="10">
        <v>13</v>
      </c>
      <c r="H3905" s="11" t="s">
        <v>36</v>
      </c>
    </row>
    <row r="3906" spans="2:8">
      <c r="B3906" s="8" t="s">
        <v>11414</v>
      </c>
      <c r="C3906" s="9">
        <v>1</v>
      </c>
      <c r="D3906" s="10">
        <v>3</v>
      </c>
      <c r="E3906" s="10">
        <v>0</v>
      </c>
      <c r="F3906">
        <f t="shared" si="60"/>
        <v>1</v>
      </c>
      <c r="G3906" s="11" t="s">
        <v>8345</v>
      </c>
      <c r="H3906" s="11" t="s">
        <v>43</v>
      </c>
    </row>
    <row r="3907" spans="2:8">
      <c r="B3907" s="8" t="s">
        <v>11416</v>
      </c>
      <c r="C3907" s="9">
        <v>1</v>
      </c>
      <c r="D3907" s="10">
        <v>65</v>
      </c>
      <c r="E3907" s="10">
        <v>79</v>
      </c>
      <c r="F3907">
        <f t="shared" si="60"/>
        <v>0</v>
      </c>
      <c r="G3907" s="11" t="s">
        <v>11417</v>
      </c>
      <c r="H3907" s="11" t="s">
        <v>36</v>
      </c>
    </row>
    <row r="3908" spans="2:8">
      <c r="B3908" s="8" t="s">
        <v>11419</v>
      </c>
      <c r="C3908" s="9">
        <v>1</v>
      </c>
      <c r="D3908" s="10">
        <v>21</v>
      </c>
      <c r="E3908" s="10">
        <v>0</v>
      </c>
      <c r="F3908">
        <f t="shared" si="60"/>
        <v>0</v>
      </c>
      <c r="G3908" s="10">
        <v>274</v>
      </c>
      <c r="H3908" s="11" t="s">
        <v>36</v>
      </c>
    </row>
    <row r="3909" spans="2:8">
      <c r="B3909" s="8" t="s">
        <v>11421</v>
      </c>
      <c r="C3909" s="9">
        <v>1</v>
      </c>
      <c r="D3909" s="10">
        <v>1</v>
      </c>
      <c r="E3909" s="10">
        <v>0</v>
      </c>
      <c r="F3909">
        <f t="shared" ref="F3909:F3972" si="61">IF(H3909="Female",0,1)</f>
        <v>1</v>
      </c>
      <c r="G3909" s="10">
        <v>16</v>
      </c>
      <c r="H3909" s="11" t="s">
        <v>43</v>
      </c>
    </row>
    <row r="3910" spans="2:8">
      <c r="B3910" s="8" t="s">
        <v>11423</v>
      </c>
      <c r="C3910" s="9">
        <v>1</v>
      </c>
      <c r="D3910" s="10">
        <v>4</v>
      </c>
      <c r="E3910" s="10">
        <v>0</v>
      </c>
      <c r="F3910">
        <f t="shared" si="61"/>
        <v>1</v>
      </c>
      <c r="G3910" s="11" t="s">
        <v>3093</v>
      </c>
      <c r="H3910" s="11" t="s">
        <v>43</v>
      </c>
    </row>
    <row r="3911" spans="2:8">
      <c r="B3911" s="8" t="s">
        <v>11425</v>
      </c>
      <c r="C3911" s="9">
        <v>1</v>
      </c>
      <c r="D3911" s="10">
        <v>9</v>
      </c>
      <c r="E3911" s="10">
        <v>0</v>
      </c>
      <c r="F3911">
        <f t="shared" si="61"/>
        <v>0</v>
      </c>
      <c r="G3911" s="11" t="s">
        <v>8497</v>
      </c>
      <c r="H3911" s="11" t="s">
        <v>36</v>
      </c>
    </row>
    <row r="3912" spans="2:8">
      <c r="B3912" s="8" t="s">
        <v>11427</v>
      </c>
      <c r="C3912" s="9">
        <v>1</v>
      </c>
      <c r="D3912" s="10">
        <v>1</v>
      </c>
      <c r="E3912" s="10">
        <v>0</v>
      </c>
      <c r="F3912">
        <f t="shared" si="61"/>
        <v>1</v>
      </c>
      <c r="G3912" s="10">
        <v>10</v>
      </c>
      <c r="H3912" s="11" t="s">
        <v>43</v>
      </c>
    </row>
    <row r="3913" spans="2:8">
      <c r="B3913" s="8" t="s">
        <v>11429</v>
      </c>
      <c r="C3913" s="9">
        <v>1</v>
      </c>
      <c r="D3913" s="10">
        <v>1</v>
      </c>
      <c r="E3913" s="10">
        <v>0</v>
      </c>
      <c r="F3913">
        <f t="shared" si="61"/>
        <v>0</v>
      </c>
      <c r="G3913" s="10">
        <v>7</v>
      </c>
      <c r="H3913" s="11" t="s">
        <v>36</v>
      </c>
    </row>
    <row r="3914" spans="2:8">
      <c r="B3914" s="8" t="s">
        <v>11431</v>
      </c>
      <c r="C3914" s="9">
        <v>1</v>
      </c>
      <c r="D3914" s="10">
        <v>9</v>
      </c>
      <c r="E3914" s="10">
        <v>7</v>
      </c>
      <c r="F3914">
        <f t="shared" si="61"/>
        <v>1</v>
      </c>
      <c r="G3914" s="11" t="s">
        <v>5325</v>
      </c>
      <c r="H3914" s="11" t="s">
        <v>43</v>
      </c>
    </row>
    <row r="3915" spans="2:8">
      <c r="B3915" s="8" t="s">
        <v>11433</v>
      </c>
      <c r="C3915" s="9">
        <v>1</v>
      </c>
      <c r="D3915" s="10">
        <v>1</v>
      </c>
      <c r="E3915" s="10">
        <v>0</v>
      </c>
      <c r="F3915">
        <f t="shared" si="61"/>
        <v>0</v>
      </c>
      <c r="G3915" s="10">
        <v>11</v>
      </c>
      <c r="H3915" s="11" t="s">
        <v>36</v>
      </c>
    </row>
    <row r="3916" spans="2:8">
      <c r="B3916" s="8" t="s">
        <v>11435</v>
      </c>
      <c r="C3916" s="9">
        <v>1</v>
      </c>
      <c r="D3916" s="10">
        <v>1</v>
      </c>
      <c r="E3916" s="10">
        <v>0</v>
      </c>
      <c r="F3916">
        <f t="shared" si="61"/>
        <v>1</v>
      </c>
      <c r="G3916" s="10">
        <v>14</v>
      </c>
      <c r="H3916" s="11" t="s">
        <v>43</v>
      </c>
    </row>
    <row r="3917" spans="2:8">
      <c r="B3917" s="8" t="s">
        <v>11437</v>
      </c>
      <c r="C3917" s="9">
        <v>1</v>
      </c>
      <c r="D3917" s="10">
        <v>2</v>
      </c>
      <c r="E3917" s="10">
        <v>0</v>
      </c>
      <c r="F3917">
        <f t="shared" si="61"/>
        <v>0</v>
      </c>
      <c r="G3917" s="11" t="s">
        <v>3627</v>
      </c>
      <c r="H3917" s="11" t="s">
        <v>36</v>
      </c>
    </row>
    <row r="3918" spans="2:8">
      <c r="B3918" s="8" t="s">
        <v>11439</v>
      </c>
      <c r="C3918" s="9">
        <v>1</v>
      </c>
      <c r="D3918" s="10">
        <v>3</v>
      </c>
      <c r="E3918" s="10">
        <v>0</v>
      </c>
      <c r="F3918">
        <f t="shared" si="61"/>
        <v>0</v>
      </c>
      <c r="G3918" s="11" t="s">
        <v>370</v>
      </c>
      <c r="H3918" s="11" t="s">
        <v>36</v>
      </c>
    </row>
    <row r="3919" spans="2:8">
      <c r="B3919" s="8" t="s">
        <v>11441</v>
      </c>
      <c r="C3919" s="9">
        <v>1</v>
      </c>
      <c r="D3919" s="10">
        <v>13</v>
      </c>
      <c r="E3919" s="10">
        <v>0</v>
      </c>
      <c r="F3919">
        <f t="shared" si="61"/>
        <v>1</v>
      </c>
      <c r="G3919" s="11" t="s">
        <v>5131</v>
      </c>
      <c r="H3919" s="11" t="s">
        <v>43</v>
      </c>
    </row>
    <row r="3920" spans="2:8">
      <c r="B3920" s="8" t="s">
        <v>11443</v>
      </c>
      <c r="C3920" s="9">
        <v>1</v>
      </c>
      <c r="D3920" s="10">
        <v>41</v>
      </c>
      <c r="E3920" s="10">
        <v>0</v>
      </c>
      <c r="F3920">
        <f t="shared" si="61"/>
        <v>0</v>
      </c>
      <c r="G3920" s="10">
        <v>290</v>
      </c>
      <c r="H3920" s="11" t="s">
        <v>36</v>
      </c>
    </row>
    <row r="3921" spans="2:8">
      <c r="B3921" s="8" t="s">
        <v>11445</v>
      </c>
      <c r="C3921" s="9">
        <v>1</v>
      </c>
      <c r="D3921" s="10">
        <v>13</v>
      </c>
      <c r="E3921" s="10">
        <v>87</v>
      </c>
      <c r="F3921">
        <f t="shared" si="61"/>
        <v>1</v>
      </c>
      <c r="G3921" s="11" t="s">
        <v>11446</v>
      </c>
      <c r="H3921" s="11" t="s">
        <v>43</v>
      </c>
    </row>
    <row r="3922" spans="2:8">
      <c r="B3922" s="8" t="s">
        <v>11448</v>
      </c>
      <c r="C3922" s="9">
        <v>1</v>
      </c>
      <c r="D3922" s="10">
        <v>2</v>
      </c>
      <c r="E3922" s="10">
        <v>0</v>
      </c>
      <c r="F3922">
        <f t="shared" si="61"/>
        <v>1</v>
      </c>
      <c r="G3922" s="11" t="s">
        <v>6577</v>
      </c>
      <c r="H3922" s="11" t="s">
        <v>43</v>
      </c>
    </row>
    <row r="3923" spans="2:8">
      <c r="B3923" s="8" t="s">
        <v>11450</v>
      </c>
      <c r="C3923" s="9">
        <v>1</v>
      </c>
      <c r="D3923" s="10">
        <v>19</v>
      </c>
      <c r="E3923" s="10">
        <v>0</v>
      </c>
      <c r="F3923">
        <f t="shared" si="61"/>
        <v>0</v>
      </c>
      <c r="G3923" s="10">
        <v>194</v>
      </c>
      <c r="H3923" s="11" t="s">
        <v>36</v>
      </c>
    </row>
    <row r="3924" spans="2:8">
      <c r="B3924" s="8" t="s">
        <v>11452</v>
      </c>
      <c r="C3924" s="9">
        <v>1</v>
      </c>
      <c r="D3924" s="10">
        <v>1</v>
      </c>
      <c r="E3924" s="10">
        <v>0</v>
      </c>
      <c r="F3924">
        <f t="shared" si="61"/>
        <v>1</v>
      </c>
      <c r="G3924" s="10">
        <v>16</v>
      </c>
      <c r="H3924" s="11" t="s">
        <v>43</v>
      </c>
    </row>
    <row r="3925" spans="2:8">
      <c r="B3925" s="8" t="s">
        <v>11454</v>
      </c>
      <c r="C3925" s="9">
        <v>1</v>
      </c>
      <c r="D3925" s="10">
        <v>4</v>
      </c>
      <c r="E3925" s="10">
        <v>0</v>
      </c>
      <c r="F3925">
        <f t="shared" si="61"/>
        <v>0</v>
      </c>
      <c r="G3925" s="11" t="s">
        <v>2519</v>
      </c>
      <c r="H3925" s="11" t="s">
        <v>36</v>
      </c>
    </row>
    <row r="3926" spans="2:8">
      <c r="B3926" s="8" t="s">
        <v>11456</v>
      </c>
      <c r="C3926" s="9">
        <v>1</v>
      </c>
      <c r="D3926" s="10">
        <v>39</v>
      </c>
      <c r="E3926" s="10">
        <v>0</v>
      </c>
      <c r="F3926">
        <f t="shared" si="61"/>
        <v>0</v>
      </c>
      <c r="G3926" s="11" t="s">
        <v>11457</v>
      </c>
      <c r="H3926" s="11" t="s">
        <v>36</v>
      </c>
    </row>
    <row r="3927" spans="2:8">
      <c r="B3927" s="8" t="s">
        <v>11459</v>
      </c>
      <c r="C3927" s="9">
        <v>1</v>
      </c>
      <c r="D3927" s="10">
        <v>12</v>
      </c>
      <c r="E3927" s="10">
        <v>0</v>
      </c>
      <c r="F3927">
        <f t="shared" si="61"/>
        <v>0</v>
      </c>
      <c r="G3927" s="11" t="s">
        <v>2433</v>
      </c>
      <c r="H3927" s="11" t="s">
        <v>36</v>
      </c>
    </row>
    <row r="3928" spans="2:8">
      <c r="B3928" s="8" t="s">
        <v>11461</v>
      </c>
      <c r="C3928" s="9">
        <v>1</v>
      </c>
      <c r="D3928" s="10">
        <v>20</v>
      </c>
      <c r="E3928" s="10">
        <v>38</v>
      </c>
      <c r="F3928">
        <f t="shared" si="61"/>
        <v>0</v>
      </c>
      <c r="G3928" s="11" t="s">
        <v>8978</v>
      </c>
      <c r="H3928" s="11" t="s">
        <v>36</v>
      </c>
    </row>
    <row r="3929" spans="2:8">
      <c r="B3929" s="8" t="s">
        <v>11463</v>
      </c>
      <c r="C3929" s="9">
        <v>1</v>
      </c>
      <c r="D3929" s="10">
        <v>10</v>
      </c>
      <c r="E3929" s="10">
        <v>0</v>
      </c>
      <c r="F3929">
        <f t="shared" si="61"/>
        <v>0</v>
      </c>
      <c r="G3929" s="11" t="s">
        <v>678</v>
      </c>
      <c r="H3929" s="11" t="s">
        <v>36</v>
      </c>
    </row>
    <row r="3930" spans="2:8">
      <c r="B3930" s="8" t="s">
        <v>11465</v>
      </c>
      <c r="C3930" s="9">
        <v>1</v>
      </c>
      <c r="D3930" s="10">
        <v>1</v>
      </c>
      <c r="E3930" s="10">
        <v>0</v>
      </c>
      <c r="F3930">
        <f t="shared" si="61"/>
        <v>0</v>
      </c>
      <c r="G3930" s="10">
        <v>15</v>
      </c>
      <c r="H3930" s="11" t="s">
        <v>36</v>
      </c>
    </row>
    <row r="3931" spans="2:8">
      <c r="B3931" s="8" t="s">
        <v>11467</v>
      </c>
      <c r="C3931" s="9">
        <v>1</v>
      </c>
      <c r="D3931" s="10">
        <v>21</v>
      </c>
      <c r="E3931" s="10">
        <v>0</v>
      </c>
      <c r="F3931">
        <f t="shared" si="61"/>
        <v>0</v>
      </c>
      <c r="G3931" s="11" t="s">
        <v>6396</v>
      </c>
      <c r="H3931" s="11" t="s">
        <v>36</v>
      </c>
    </row>
    <row r="3932" spans="2:8">
      <c r="B3932" s="8" t="s">
        <v>11469</v>
      </c>
      <c r="C3932" s="9">
        <v>1</v>
      </c>
      <c r="D3932" s="10">
        <v>31</v>
      </c>
      <c r="E3932" s="10">
        <v>0</v>
      </c>
      <c r="F3932">
        <f t="shared" si="61"/>
        <v>1</v>
      </c>
      <c r="G3932" s="11" t="s">
        <v>11470</v>
      </c>
      <c r="H3932" s="11" t="s">
        <v>43</v>
      </c>
    </row>
    <row r="3933" spans="2:8">
      <c r="B3933" s="8" t="s">
        <v>11472</v>
      </c>
      <c r="C3933" s="9">
        <v>1</v>
      </c>
      <c r="D3933" s="10">
        <v>31</v>
      </c>
      <c r="E3933" s="10">
        <v>0</v>
      </c>
      <c r="F3933">
        <f t="shared" si="61"/>
        <v>1</v>
      </c>
      <c r="G3933" s="11" t="s">
        <v>11473</v>
      </c>
      <c r="H3933" s="11" t="s">
        <v>43</v>
      </c>
    </row>
    <row r="3934" spans="2:8">
      <c r="B3934" s="8" t="s">
        <v>11475</v>
      </c>
      <c r="C3934" s="9">
        <v>1</v>
      </c>
      <c r="D3934" s="10">
        <v>31</v>
      </c>
      <c r="E3934" s="10">
        <v>0</v>
      </c>
      <c r="F3934">
        <f t="shared" si="61"/>
        <v>0</v>
      </c>
      <c r="G3934" s="11" t="s">
        <v>11476</v>
      </c>
      <c r="H3934" s="11" t="s">
        <v>36</v>
      </c>
    </row>
    <row r="3935" spans="2:8">
      <c r="B3935" s="8" t="s">
        <v>11478</v>
      </c>
      <c r="C3935" s="9">
        <v>1</v>
      </c>
      <c r="D3935" s="10">
        <v>19</v>
      </c>
      <c r="E3935" s="10">
        <v>56</v>
      </c>
      <c r="F3935">
        <f t="shared" si="61"/>
        <v>1</v>
      </c>
      <c r="G3935" s="10">
        <v>270</v>
      </c>
      <c r="H3935" s="11" t="s">
        <v>43</v>
      </c>
    </row>
    <row r="3936" spans="2:8">
      <c r="B3936" s="8" t="s">
        <v>11480</v>
      </c>
      <c r="C3936" s="9">
        <v>1</v>
      </c>
      <c r="D3936" s="10">
        <v>57</v>
      </c>
      <c r="E3936" s="10">
        <v>0</v>
      </c>
      <c r="F3936">
        <f t="shared" si="61"/>
        <v>1</v>
      </c>
      <c r="G3936" s="11" t="s">
        <v>4499</v>
      </c>
      <c r="H3936" s="11" t="s">
        <v>43</v>
      </c>
    </row>
    <row r="3937" spans="2:8">
      <c r="B3937" s="8" t="s">
        <v>11482</v>
      </c>
      <c r="C3937" s="9">
        <v>1</v>
      </c>
      <c r="D3937" s="10">
        <v>1</v>
      </c>
      <c r="E3937" s="10">
        <v>0</v>
      </c>
      <c r="F3937">
        <f t="shared" si="61"/>
        <v>1</v>
      </c>
      <c r="G3937" s="10">
        <v>8</v>
      </c>
      <c r="H3937" s="11" t="s">
        <v>43</v>
      </c>
    </row>
    <row r="3938" spans="2:8">
      <c r="B3938" s="8" t="s">
        <v>11484</v>
      </c>
      <c r="C3938" s="9">
        <v>1</v>
      </c>
      <c r="D3938" s="10">
        <v>22</v>
      </c>
      <c r="E3938" s="10">
        <v>0</v>
      </c>
      <c r="F3938">
        <f t="shared" si="61"/>
        <v>1</v>
      </c>
      <c r="G3938" s="11" t="s">
        <v>3417</v>
      </c>
      <c r="H3938" s="11" t="s">
        <v>43</v>
      </c>
    </row>
    <row r="3939" spans="2:8">
      <c r="B3939" s="8" t="s">
        <v>11486</v>
      </c>
      <c r="C3939" s="9">
        <v>1</v>
      </c>
      <c r="D3939" s="10">
        <v>1</v>
      </c>
      <c r="E3939" s="10">
        <v>0</v>
      </c>
      <c r="F3939">
        <f t="shared" si="61"/>
        <v>1</v>
      </c>
      <c r="G3939" s="10">
        <v>10</v>
      </c>
      <c r="H3939" s="11" t="s">
        <v>43</v>
      </c>
    </row>
    <row r="3940" spans="2:8">
      <c r="B3940" s="8" t="s">
        <v>11488</v>
      </c>
      <c r="C3940" s="9">
        <v>1</v>
      </c>
      <c r="D3940" s="10">
        <v>64</v>
      </c>
      <c r="E3940" s="10">
        <v>0</v>
      </c>
      <c r="F3940">
        <f t="shared" si="61"/>
        <v>1</v>
      </c>
      <c r="G3940" s="11" t="s">
        <v>11489</v>
      </c>
      <c r="H3940" s="11" t="s">
        <v>43</v>
      </c>
    </row>
    <row r="3941" spans="2:8">
      <c r="B3941" s="8" t="s">
        <v>18258</v>
      </c>
      <c r="C3941" s="9">
        <v>1</v>
      </c>
      <c r="D3941" s="10">
        <v>9</v>
      </c>
      <c r="E3941" s="10">
        <v>0</v>
      </c>
      <c r="F3941">
        <f t="shared" si="61"/>
        <v>1</v>
      </c>
      <c r="G3941" s="11" t="s">
        <v>11287</v>
      </c>
      <c r="H3941" s="11" t="s">
        <v>43</v>
      </c>
    </row>
    <row r="3942" spans="2:8">
      <c r="B3942" s="8" t="s">
        <v>11493</v>
      </c>
      <c r="C3942" s="9">
        <v>1</v>
      </c>
      <c r="D3942" s="10">
        <v>2</v>
      </c>
      <c r="E3942" s="10">
        <v>5</v>
      </c>
      <c r="F3942">
        <f t="shared" si="61"/>
        <v>0</v>
      </c>
      <c r="G3942" s="11" t="s">
        <v>10642</v>
      </c>
      <c r="H3942" s="11" t="s">
        <v>36</v>
      </c>
    </row>
    <row r="3943" spans="2:8">
      <c r="B3943" s="8" t="s">
        <v>11495</v>
      </c>
      <c r="C3943" s="9">
        <v>1</v>
      </c>
      <c r="D3943" s="10">
        <v>1</v>
      </c>
      <c r="E3943" s="10">
        <v>0</v>
      </c>
      <c r="F3943">
        <f t="shared" si="61"/>
        <v>1</v>
      </c>
      <c r="G3943" s="10">
        <v>15</v>
      </c>
      <c r="H3943" s="11" t="s">
        <v>43</v>
      </c>
    </row>
    <row r="3944" spans="2:8">
      <c r="B3944" s="8" t="s">
        <v>11497</v>
      </c>
      <c r="C3944" s="9">
        <v>1</v>
      </c>
      <c r="D3944" s="10">
        <v>1</v>
      </c>
      <c r="E3944" s="10">
        <v>0</v>
      </c>
      <c r="F3944">
        <f t="shared" si="61"/>
        <v>0</v>
      </c>
      <c r="G3944" s="10">
        <v>5</v>
      </c>
      <c r="H3944" s="11" t="s">
        <v>36</v>
      </c>
    </row>
    <row r="3945" spans="2:8">
      <c r="B3945" s="8" t="s">
        <v>11499</v>
      </c>
      <c r="C3945" s="9">
        <v>1</v>
      </c>
      <c r="D3945" s="10">
        <v>1</v>
      </c>
      <c r="E3945" s="10">
        <v>0</v>
      </c>
      <c r="F3945">
        <f t="shared" si="61"/>
        <v>1</v>
      </c>
      <c r="G3945" s="10">
        <v>10</v>
      </c>
      <c r="H3945" s="11" t="s">
        <v>43</v>
      </c>
    </row>
    <row r="3946" spans="2:8">
      <c r="B3946" s="8" t="s">
        <v>11501</v>
      </c>
      <c r="C3946" s="9">
        <v>1</v>
      </c>
      <c r="D3946" s="10">
        <v>39</v>
      </c>
      <c r="E3946" s="10">
        <v>0</v>
      </c>
      <c r="F3946">
        <f t="shared" si="61"/>
        <v>0</v>
      </c>
      <c r="G3946" s="11" t="s">
        <v>11502</v>
      </c>
      <c r="H3946" s="11" t="s">
        <v>36</v>
      </c>
    </row>
    <row r="3947" spans="2:8">
      <c r="B3947" s="8" t="s">
        <v>11504</v>
      </c>
      <c r="C3947" s="9">
        <v>1</v>
      </c>
      <c r="D3947" s="10">
        <v>20</v>
      </c>
      <c r="E3947" s="10">
        <v>0</v>
      </c>
      <c r="F3947">
        <f t="shared" si="61"/>
        <v>0</v>
      </c>
      <c r="G3947" s="11" t="s">
        <v>8280</v>
      </c>
      <c r="H3947" s="11" t="s">
        <v>36</v>
      </c>
    </row>
    <row r="3948" spans="2:8">
      <c r="B3948" s="8" t="s">
        <v>11506</v>
      </c>
      <c r="C3948" s="9">
        <v>1</v>
      </c>
      <c r="D3948" s="10">
        <v>51</v>
      </c>
      <c r="E3948" s="10">
        <v>34</v>
      </c>
      <c r="F3948">
        <f t="shared" si="61"/>
        <v>1</v>
      </c>
      <c r="G3948" s="11" t="s">
        <v>4789</v>
      </c>
      <c r="H3948" s="11" t="s">
        <v>43</v>
      </c>
    </row>
    <row r="3949" spans="2:8">
      <c r="B3949" s="8" t="s">
        <v>11508</v>
      </c>
      <c r="C3949" s="9">
        <v>1</v>
      </c>
      <c r="D3949" s="10">
        <v>1</v>
      </c>
      <c r="E3949" s="10">
        <v>0</v>
      </c>
      <c r="F3949">
        <f t="shared" si="61"/>
        <v>0</v>
      </c>
      <c r="G3949" s="10">
        <v>12</v>
      </c>
      <c r="H3949" s="11" t="s">
        <v>36</v>
      </c>
    </row>
    <row r="3950" spans="2:8">
      <c r="B3950" s="8" t="s">
        <v>11510</v>
      </c>
      <c r="C3950" s="9">
        <v>1</v>
      </c>
      <c r="D3950" s="10">
        <v>3</v>
      </c>
      <c r="E3950" s="10">
        <v>0</v>
      </c>
      <c r="F3950">
        <f t="shared" si="61"/>
        <v>0</v>
      </c>
      <c r="G3950" s="11" t="s">
        <v>4949</v>
      </c>
      <c r="H3950" s="11" t="s">
        <v>36</v>
      </c>
    </row>
    <row r="3951" spans="2:8">
      <c r="B3951" s="8" t="s">
        <v>11512</v>
      </c>
      <c r="C3951" s="9">
        <v>1</v>
      </c>
      <c r="D3951" s="10">
        <v>1</v>
      </c>
      <c r="E3951" s="10">
        <v>0</v>
      </c>
      <c r="F3951">
        <f t="shared" si="61"/>
        <v>1</v>
      </c>
      <c r="G3951" s="10">
        <v>15</v>
      </c>
      <c r="H3951" s="11" t="s">
        <v>43</v>
      </c>
    </row>
    <row r="3952" spans="2:8">
      <c r="B3952" s="8" t="s">
        <v>11514</v>
      </c>
      <c r="C3952" s="9">
        <v>1</v>
      </c>
      <c r="D3952" s="10">
        <v>2</v>
      </c>
      <c r="E3952" s="10">
        <v>0</v>
      </c>
      <c r="F3952">
        <f t="shared" si="61"/>
        <v>1</v>
      </c>
      <c r="G3952" s="11" t="s">
        <v>8924</v>
      </c>
      <c r="H3952" s="11" t="s">
        <v>43</v>
      </c>
    </row>
    <row r="3953" spans="2:8">
      <c r="B3953" s="8" t="s">
        <v>11516</v>
      </c>
      <c r="C3953" s="9">
        <v>1</v>
      </c>
      <c r="D3953" s="10">
        <v>36</v>
      </c>
      <c r="E3953" s="10">
        <v>0</v>
      </c>
      <c r="F3953">
        <f t="shared" si="61"/>
        <v>0</v>
      </c>
      <c r="G3953" s="11" t="s">
        <v>11517</v>
      </c>
      <c r="H3953" s="11" t="s">
        <v>36</v>
      </c>
    </row>
    <row r="3954" spans="2:8">
      <c r="B3954" s="8" t="s">
        <v>11519</v>
      </c>
      <c r="C3954" s="9">
        <v>1</v>
      </c>
      <c r="D3954" s="10">
        <v>16</v>
      </c>
      <c r="E3954" s="10">
        <v>0</v>
      </c>
      <c r="F3954">
        <f t="shared" si="61"/>
        <v>0</v>
      </c>
      <c r="G3954" s="11" t="s">
        <v>8895</v>
      </c>
      <c r="H3954" s="11" t="s">
        <v>36</v>
      </c>
    </row>
    <row r="3955" spans="2:8">
      <c r="B3955" s="8" t="s">
        <v>11521</v>
      </c>
      <c r="C3955" s="9">
        <v>1</v>
      </c>
      <c r="D3955" s="10">
        <v>1</v>
      </c>
      <c r="E3955" s="10">
        <v>0</v>
      </c>
      <c r="F3955">
        <f t="shared" si="61"/>
        <v>0</v>
      </c>
      <c r="G3955" s="10">
        <v>10</v>
      </c>
      <c r="H3955" s="11" t="s">
        <v>36</v>
      </c>
    </row>
    <row r="3956" spans="2:8">
      <c r="B3956" s="8" t="s">
        <v>11523</v>
      </c>
      <c r="C3956" s="9">
        <v>1</v>
      </c>
      <c r="D3956" s="10">
        <v>1</v>
      </c>
      <c r="E3956" s="10">
        <v>0</v>
      </c>
      <c r="F3956">
        <f t="shared" si="61"/>
        <v>0</v>
      </c>
      <c r="G3956" s="10">
        <v>15</v>
      </c>
      <c r="H3956" s="11" t="s">
        <v>36</v>
      </c>
    </row>
    <row r="3957" spans="2:8">
      <c r="B3957" s="8" t="s">
        <v>11525</v>
      </c>
      <c r="C3957" s="9">
        <v>1</v>
      </c>
      <c r="D3957" s="10">
        <v>30</v>
      </c>
      <c r="E3957" s="10">
        <v>0</v>
      </c>
      <c r="F3957">
        <f t="shared" si="61"/>
        <v>1</v>
      </c>
      <c r="G3957" s="10">
        <v>394</v>
      </c>
      <c r="H3957" s="11" t="s">
        <v>43</v>
      </c>
    </row>
    <row r="3958" spans="2:8">
      <c r="B3958" s="8" t="s">
        <v>11527</v>
      </c>
      <c r="C3958" s="9">
        <v>1</v>
      </c>
      <c r="D3958" s="10">
        <v>5</v>
      </c>
      <c r="E3958" s="10">
        <v>0</v>
      </c>
      <c r="F3958">
        <f t="shared" si="61"/>
        <v>0</v>
      </c>
      <c r="G3958" s="10">
        <v>24</v>
      </c>
      <c r="H3958" s="11" t="s">
        <v>36</v>
      </c>
    </row>
    <row r="3959" spans="2:8">
      <c r="B3959" s="8" t="s">
        <v>11529</v>
      </c>
      <c r="C3959" s="9">
        <v>1</v>
      </c>
      <c r="D3959" s="10">
        <v>54</v>
      </c>
      <c r="E3959" s="10">
        <v>0</v>
      </c>
      <c r="F3959">
        <f t="shared" si="61"/>
        <v>1</v>
      </c>
      <c r="G3959" s="11" t="s">
        <v>11530</v>
      </c>
      <c r="H3959" s="11" t="s">
        <v>43</v>
      </c>
    </row>
    <row r="3960" spans="2:8">
      <c r="B3960" s="8" t="s">
        <v>11532</v>
      </c>
      <c r="C3960" s="9">
        <v>1</v>
      </c>
      <c r="D3960" s="10">
        <v>46</v>
      </c>
      <c r="E3960" s="10">
        <v>0</v>
      </c>
      <c r="F3960">
        <f t="shared" si="61"/>
        <v>0</v>
      </c>
      <c r="G3960" s="10">
        <v>501</v>
      </c>
      <c r="H3960" s="11" t="s">
        <v>36</v>
      </c>
    </row>
    <row r="3961" spans="2:8">
      <c r="B3961" s="8" t="s">
        <v>11534</v>
      </c>
      <c r="C3961" s="9">
        <v>1</v>
      </c>
      <c r="D3961" s="10">
        <v>1</v>
      </c>
      <c r="E3961" s="10">
        <v>0</v>
      </c>
      <c r="F3961">
        <f t="shared" si="61"/>
        <v>1</v>
      </c>
      <c r="G3961" s="10">
        <v>7</v>
      </c>
      <c r="H3961" s="11" t="s">
        <v>43</v>
      </c>
    </row>
    <row r="3962" spans="2:8">
      <c r="B3962" s="8" t="s">
        <v>11536</v>
      </c>
      <c r="C3962" s="9">
        <v>1</v>
      </c>
      <c r="D3962" s="10">
        <v>49</v>
      </c>
      <c r="E3962" s="10">
        <v>75</v>
      </c>
      <c r="F3962">
        <f t="shared" si="61"/>
        <v>1</v>
      </c>
      <c r="G3962" s="11" t="s">
        <v>11537</v>
      </c>
      <c r="H3962" s="11" t="s">
        <v>43</v>
      </c>
    </row>
    <row r="3963" spans="2:8">
      <c r="B3963" s="8" t="s">
        <v>11539</v>
      </c>
      <c r="C3963" s="9">
        <v>1</v>
      </c>
      <c r="D3963" s="10">
        <v>48</v>
      </c>
      <c r="E3963" s="10">
        <v>0</v>
      </c>
      <c r="F3963">
        <f t="shared" si="61"/>
        <v>1</v>
      </c>
      <c r="G3963" s="11" t="s">
        <v>3214</v>
      </c>
      <c r="H3963" s="11" t="s">
        <v>43</v>
      </c>
    </row>
    <row r="3964" spans="2:8">
      <c r="B3964" s="8" t="s">
        <v>11541</v>
      </c>
      <c r="C3964" s="9">
        <v>1</v>
      </c>
      <c r="D3964" s="10">
        <v>34</v>
      </c>
      <c r="E3964" s="10">
        <v>0</v>
      </c>
      <c r="F3964">
        <f t="shared" si="61"/>
        <v>0</v>
      </c>
      <c r="G3964" s="11" t="s">
        <v>11542</v>
      </c>
      <c r="H3964" s="11" t="s">
        <v>36</v>
      </c>
    </row>
    <row r="3965" spans="2:8">
      <c r="B3965" s="8" t="s">
        <v>11544</v>
      </c>
      <c r="C3965" s="9">
        <v>1</v>
      </c>
      <c r="D3965" s="10">
        <v>3</v>
      </c>
      <c r="E3965" s="10">
        <v>0</v>
      </c>
      <c r="F3965">
        <f t="shared" si="61"/>
        <v>0</v>
      </c>
      <c r="G3965" s="11" t="s">
        <v>9029</v>
      </c>
      <c r="H3965" s="11" t="s">
        <v>36</v>
      </c>
    </row>
    <row r="3966" spans="2:8">
      <c r="B3966" s="8" t="s">
        <v>11546</v>
      </c>
      <c r="C3966" s="9">
        <v>1</v>
      </c>
      <c r="D3966" s="10">
        <v>8</v>
      </c>
      <c r="E3966" s="10">
        <v>0</v>
      </c>
      <c r="F3966">
        <f t="shared" si="61"/>
        <v>1</v>
      </c>
      <c r="G3966" s="11" t="s">
        <v>5654</v>
      </c>
      <c r="H3966" s="11" t="s">
        <v>43</v>
      </c>
    </row>
    <row r="3967" spans="2:8">
      <c r="B3967" s="8" t="s">
        <v>11548</v>
      </c>
      <c r="C3967" s="9">
        <v>1</v>
      </c>
      <c r="D3967" s="10">
        <v>2</v>
      </c>
      <c r="E3967" s="10">
        <v>0</v>
      </c>
      <c r="F3967">
        <f t="shared" si="61"/>
        <v>0</v>
      </c>
      <c r="G3967" s="11" t="s">
        <v>1448</v>
      </c>
      <c r="H3967" s="11" t="s">
        <v>36</v>
      </c>
    </row>
    <row r="3968" spans="2:8">
      <c r="B3968" s="8" t="s">
        <v>11550</v>
      </c>
      <c r="C3968" s="9">
        <v>1</v>
      </c>
      <c r="D3968" s="10">
        <v>65</v>
      </c>
      <c r="E3968" s="10">
        <v>0</v>
      </c>
      <c r="F3968">
        <f t="shared" si="61"/>
        <v>1</v>
      </c>
      <c r="G3968" s="11" t="s">
        <v>9134</v>
      </c>
      <c r="H3968" s="11" t="s">
        <v>43</v>
      </c>
    </row>
    <row r="3969" spans="2:8">
      <c r="B3969" s="8" t="s">
        <v>11552</v>
      </c>
      <c r="C3969" s="9">
        <v>1</v>
      </c>
      <c r="D3969" s="10">
        <v>1</v>
      </c>
      <c r="E3969" s="10">
        <v>4</v>
      </c>
      <c r="F3969">
        <f t="shared" si="61"/>
        <v>1</v>
      </c>
      <c r="G3969" s="10">
        <v>10</v>
      </c>
      <c r="H3969" s="11" t="s">
        <v>43</v>
      </c>
    </row>
    <row r="3970" spans="2:8">
      <c r="B3970" s="8" t="s">
        <v>11554</v>
      </c>
      <c r="C3970" s="9">
        <v>1</v>
      </c>
      <c r="D3970" s="10">
        <v>1</v>
      </c>
      <c r="E3970" s="10">
        <v>0</v>
      </c>
      <c r="F3970">
        <f t="shared" si="61"/>
        <v>1</v>
      </c>
      <c r="G3970" s="10">
        <v>13</v>
      </c>
      <c r="H3970" s="11" t="s">
        <v>43</v>
      </c>
    </row>
    <row r="3971" spans="2:8">
      <c r="B3971" s="8" t="s">
        <v>11556</v>
      </c>
      <c r="C3971" s="9">
        <v>1</v>
      </c>
      <c r="D3971" s="10">
        <v>24</v>
      </c>
      <c r="E3971" s="10">
        <v>0</v>
      </c>
      <c r="F3971">
        <f t="shared" si="61"/>
        <v>1</v>
      </c>
      <c r="G3971" s="11" t="s">
        <v>9903</v>
      </c>
      <c r="H3971" s="11" t="s">
        <v>43</v>
      </c>
    </row>
    <row r="3972" spans="2:8">
      <c r="B3972" s="8" t="s">
        <v>11558</v>
      </c>
      <c r="C3972" s="9">
        <v>1</v>
      </c>
      <c r="D3972" s="10">
        <v>68</v>
      </c>
      <c r="E3972" s="10">
        <v>0</v>
      </c>
      <c r="F3972">
        <f t="shared" si="61"/>
        <v>1</v>
      </c>
      <c r="G3972" s="11" t="s">
        <v>2530</v>
      </c>
      <c r="H3972" s="11" t="s">
        <v>43</v>
      </c>
    </row>
    <row r="3973" spans="2:8">
      <c r="B3973" s="8" t="s">
        <v>11560</v>
      </c>
      <c r="C3973" s="9">
        <v>1</v>
      </c>
      <c r="D3973" s="10">
        <v>7</v>
      </c>
      <c r="E3973" s="10">
        <v>0</v>
      </c>
      <c r="F3973">
        <f t="shared" ref="F3973:F4036" si="62">IF(H3973="Female",0,1)</f>
        <v>0</v>
      </c>
      <c r="G3973" s="11" t="s">
        <v>11561</v>
      </c>
      <c r="H3973" s="11" t="s">
        <v>36</v>
      </c>
    </row>
    <row r="3974" spans="2:8">
      <c r="B3974" s="8" t="s">
        <v>11563</v>
      </c>
      <c r="C3974" s="9">
        <v>1</v>
      </c>
      <c r="D3974" s="10">
        <v>11</v>
      </c>
      <c r="E3974" s="10">
        <v>0</v>
      </c>
      <c r="F3974">
        <f t="shared" si="62"/>
        <v>1</v>
      </c>
      <c r="G3974" s="11" t="s">
        <v>8687</v>
      </c>
      <c r="H3974" s="11" t="s">
        <v>43</v>
      </c>
    </row>
    <row r="3975" spans="2:8">
      <c r="B3975" s="8" t="s">
        <v>11565</v>
      </c>
      <c r="C3975" s="9">
        <v>1</v>
      </c>
      <c r="D3975" s="10">
        <v>1</v>
      </c>
      <c r="E3975" s="10">
        <v>0</v>
      </c>
      <c r="F3975">
        <f t="shared" si="62"/>
        <v>1</v>
      </c>
      <c r="G3975" s="10">
        <v>7</v>
      </c>
      <c r="H3975" s="11" t="s">
        <v>43</v>
      </c>
    </row>
    <row r="3976" spans="2:8">
      <c r="B3976" s="8" t="s">
        <v>11567</v>
      </c>
      <c r="C3976" s="9">
        <v>1</v>
      </c>
      <c r="D3976" s="10">
        <v>58</v>
      </c>
      <c r="E3976" s="10">
        <v>57</v>
      </c>
      <c r="F3976">
        <f t="shared" si="62"/>
        <v>0</v>
      </c>
      <c r="G3976" s="11" t="s">
        <v>1833</v>
      </c>
      <c r="H3976" s="11" t="s">
        <v>36</v>
      </c>
    </row>
    <row r="3977" spans="2:8">
      <c r="B3977" s="8" t="s">
        <v>11569</v>
      </c>
      <c r="C3977" s="9">
        <v>1</v>
      </c>
      <c r="D3977" s="10">
        <v>14</v>
      </c>
      <c r="E3977" s="10">
        <v>0</v>
      </c>
      <c r="F3977">
        <f t="shared" si="62"/>
        <v>0</v>
      </c>
      <c r="G3977" s="11" t="s">
        <v>11570</v>
      </c>
      <c r="H3977" s="11" t="s">
        <v>36</v>
      </c>
    </row>
    <row r="3978" spans="2:8">
      <c r="B3978" s="8" t="s">
        <v>11572</v>
      </c>
      <c r="C3978" s="9">
        <v>1</v>
      </c>
      <c r="D3978" s="10">
        <v>11</v>
      </c>
      <c r="E3978" s="10">
        <v>0</v>
      </c>
      <c r="F3978">
        <f t="shared" si="62"/>
        <v>0</v>
      </c>
      <c r="G3978" s="11" t="s">
        <v>11573</v>
      </c>
      <c r="H3978" s="11" t="s">
        <v>36</v>
      </c>
    </row>
    <row r="3979" spans="2:8">
      <c r="B3979" s="8" t="s">
        <v>11575</v>
      </c>
      <c r="C3979" s="9">
        <v>1</v>
      </c>
      <c r="D3979" s="10">
        <v>25</v>
      </c>
      <c r="E3979" s="10">
        <v>0</v>
      </c>
      <c r="F3979">
        <f t="shared" si="62"/>
        <v>0</v>
      </c>
      <c r="G3979" s="11" t="s">
        <v>11576</v>
      </c>
      <c r="H3979" s="11" t="s">
        <v>36</v>
      </c>
    </row>
    <row r="3980" spans="2:8">
      <c r="B3980" s="8" t="s">
        <v>11578</v>
      </c>
      <c r="C3980" s="9">
        <v>1</v>
      </c>
      <c r="D3980" s="10">
        <v>58</v>
      </c>
      <c r="E3980" s="10">
        <v>0</v>
      </c>
      <c r="F3980">
        <f t="shared" si="62"/>
        <v>1</v>
      </c>
      <c r="G3980" s="11" t="s">
        <v>11579</v>
      </c>
      <c r="H3980" s="11" t="s">
        <v>43</v>
      </c>
    </row>
    <row r="3981" spans="2:8">
      <c r="B3981" s="8" t="s">
        <v>11581</v>
      </c>
      <c r="C3981" s="9">
        <v>1</v>
      </c>
      <c r="D3981" s="10">
        <v>16</v>
      </c>
      <c r="E3981" s="10">
        <v>0</v>
      </c>
      <c r="F3981">
        <f t="shared" si="62"/>
        <v>0</v>
      </c>
      <c r="G3981" s="11" t="s">
        <v>10293</v>
      </c>
      <c r="H3981" s="11" t="s">
        <v>36</v>
      </c>
    </row>
    <row r="3982" spans="2:8">
      <c r="B3982" s="8" t="s">
        <v>11583</v>
      </c>
      <c r="C3982" s="9">
        <v>1</v>
      </c>
      <c r="D3982" s="10">
        <v>1</v>
      </c>
      <c r="E3982" s="10">
        <v>0</v>
      </c>
      <c r="F3982">
        <f t="shared" si="62"/>
        <v>0</v>
      </c>
      <c r="G3982" s="10">
        <v>7</v>
      </c>
      <c r="H3982" s="11" t="s">
        <v>36</v>
      </c>
    </row>
    <row r="3983" spans="2:8">
      <c r="B3983" s="8" t="s">
        <v>11585</v>
      </c>
      <c r="C3983" s="9">
        <v>1</v>
      </c>
      <c r="D3983" s="10">
        <v>1</v>
      </c>
      <c r="E3983" s="10">
        <v>3</v>
      </c>
      <c r="F3983">
        <f t="shared" si="62"/>
        <v>0</v>
      </c>
      <c r="G3983" s="10">
        <v>6</v>
      </c>
      <c r="H3983" s="11" t="s">
        <v>36</v>
      </c>
    </row>
    <row r="3984" spans="2:8">
      <c r="B3984" s="8" t="s">
        <v>11587</v>
      </c>
      <c r="C3984" s="9">
        <v>1</v>
      </c>
      <c r="D3984" s="10">
        <v>2</v>
      </c>
      <c r="E3984" s="10">
        <v>0</v>
      </c>
      <c r="F3984">
        <f t="shared" si="62"/>
        <v>0</v>
      </c>
      <c r="G3984" s="11" t="s">
        <v>1561</v>
      </c>
      <c r="H3984" s="11" t="s">
        <v>36</v>
      </c>
    </row>
    <row r="3985" spans="2:8">
      <c r="B3985" s="8" t="s">
        <v>11589</v>
      </c>
      <c r="C3985" s="9">
        <v>1</v>
      </c>
      <c r="D3985" s="10">
        <v>23</v>
      </c>
      <c r="E3985" s="10">
        <v>0</v>
      </c>
      <c r="F3985">
        <f t="shared" si="62"/>
        <v>1</v>
      </c>
      <c r="G3985" s="11" t="s">
        <v>8248</v>
      </c>
      <c r="H3985" s="11" t="s">
        <v>43</v>
      </c>
    </row>
    <row r="3986" spans="2:8">
      <c r="B3986" s="8" t="s">
        <v>11591</v>
      </c>
      <c r="C3986" s="9">
        <v>1</v>
      </c>
      <c r="D3986" s="10">
        <v>57</v>
      </c>
      <c r="E3986" s="10">
        <v>0</v>
      </c>
      <c r="F3986">
        <f t="shared" si="62"/>
        <v>0</v>
      </c>
      <c r="G3986" s="11" t="s">
        <v>11592</v>
      </c>
      <c r="H3986" s="11" t="s">
        <v>36</v>
      </c>
    </row>
    <row r="3987" spans="2:8">
      <c r="B3987" s="8" t="s">
        <v>11594</v>
      </c>
      <c r="C3987" s="9">
        <v>1</v>
      </c>
      <c r="D3987" s="10">
        <v>24</v>
      </c>
      <c r="E3987" s="10">
        <v>0</v>
      </c>
      <c r="F3987">
        <f t="shared" si="62"/>
        <v>1</v>
      </c>
      <c r="G3987" s="11" t="s">
        <v>8693</v>
      </c>
      <c r="H3987" s="11" t="s">
        <v>43</v>
      </c>
    </row>
    <row r="3988" spans="2:8">
      <c r="B3988" s="8" t="s">
        <v>11596</v>
      </c>
      <c r="C3988" s="9">
        <v>1</v>
      </c>
      <c r="D3988" s="10">
        <v>49</v>
      </c>
      <c r="E3988" s="10">
        <v>0</v>
      </c>
      <c r="F3988">
        <f t="shared" si="62"/>
        <v>0</v>
      </c>
      <c r="G3988" s="11" t="s">
        <v>11597</v>
      </c>
      <c r="H3988" s="11" t="s">
        <v>36</v>
      </c>
    </row>
    <row r="3989" spans="2:8">
      <c r="B3989" s="8" t="s">
        <v>11599</v>
      </c>
      <c r="C3989" s="9">
        <v>1</v>
      </c>
      <c r="D3989" s="10">
        <v>5</v>
      </c>
      <c r="E3989" s="10">
        <v>0</v>
      </c>
      <c r="F3989">
        <f t="shared" si="62"/>
        <v>1</v>
      </c>
      <c r="G3989" s="11" t="s">
        <v>5194</v>
      </c>
      <c r="H3989" s="11" t="s">
        <v>43</v>
      </c>
    </row>
    <row r="3990" spans="2:8">
      <c r="B3990" s="8" t="s">
        <v>11601</v>
      </c>
      <c r="C3990" s="9">
        <v>1</v>
      </c>
      <c r="D3990" s="10">
        <v>2</v>
      </c>
      <c r="E3990" s="10">
        <v>6</v>
      </c>
      <c r="F3990">
        <f t="shared" si="62"/>
        <v>1</v>
      </c>
      <c r="G3990" s="11" t="s">
        <v>11602</v>
      </c>
      <c r="H3990" s="11" t="s">
        <v>43</v>
      </c>
    </row>
    <row r="3991" spans="2:8">
      <c r="B3991" s="8" t="s">
        <v>11604</v>
      </c>
      <c r="C3991" s="9">
        <v>1</v>
      </c>
      <c r="D3991" s="10">
        <v>4</v>
      </c>
      <c r="E3991" s="10">
        <v>0</v>
      </c>
      <c r="F3991">
        <f t="shared" si="62"/>
        <v>0</v>
      </c>
      <c r="G3991" s="10">
        <v>47</v>
      </c>
      <c r="H3991" s="11" t="s">
        <v>36</v>
      </c>
    </row>
    <row r="3992" spans="2:8">
      <c r="B3992" s="8" t="s">
        <v>11606</v>
      </c>
      <c r="C3992" s="9">
        <v>1</v>
      </c>
      <c r="D3992" s="10">
        <v>5</v>
      </c>
      <c r="E3992" s="10">
        <v>0</v>
      </c>
      <c r="F3992">
        <f t="shared" si="62"/>
        <v>1</v>
      </c>
      <c r="G3992" s="10">
        <v>33</v>
      </c>
      <c r="H3992" s="11" t="s">
        <v>43</v>
      </c>
    </row>
    <row r="3993" spans="2:8">
      <c r="B3993" s="8" t="s">
        <v>11608</v>
      </c>
      <c r="C3993" s="9">
        <v>1</v>
      </c>
      <c r="D3993" s="10">
        <v>46</v>
      </c>
      <c r="E3993" s="10">
        <v>0</v>
      </c>
      <c r="F3993">
        <f t="shared" si="62"/>
        <v>0</v>
      </c>
      <c r="G3993" s="11" t="s">
        <v>11609</v>
      </c>
      <c r="H3993" s="11" t="s">
        <v>36</v>
      </c>
    </row>
    <row r="3994" spans="2:8">
      <c r="B3994" s="8" t="s">
        <v>11611</v>
      </c>
      <c r="C3994" s="9">
        <v>1</v>
      </c>
      <c r="D3994" s="10">
        <v>10</v>
      </c>
      <c r="E3994" s="10">
        <v>0</v>
      </c>
      <c r="F3994">
        <f t="shared" si="62"/>
        <v>0</v>
      </c>
      <c r="G3994" s="11" t="s">
        <v>1834</v>
      </c>
      <c r="H3994" s="11" t="s">
        <v>36</v>
      </c>
    </row>
    <row r="3995" spans="2:8">
      <c r="B3995" s="8" t="s">
        <v>11613</v>
      </c>
      <c r="C3995" s="9">
        <v>1</v>
      </c>
      <c r="D3995" s="10">
        <v>1</v>
      </c>
      <c r="E3995" s="10">
        <v>0</v>
      </c>
      <c r="F3995">
        <f t="shared" si="62"/>
        <v>0</v>
      </c>
      <c r="G3995" s="10">
        <v>9</v>
      </c>
      <c r="H3995" s="11" t="s">
        <v>36</v>
      </c>
    </row>
    <row r="3996" spans="2:8">
      <c r="B3996" s="8" t="s">
        <v>11615</v>
      </c>
      <c r="C3996" s="9">
        <v>1</v>
      </c>
      <c r="D3996" s="10">
        <v>68</v>
      </c>
      <c r="E3996" s="10">
        <v>0</v>
      </c>
      <c r="F3996">
        <f t="shared" si="62"/>
        <v>1</v>
      </c>
      <c r="G3996" s="11" t="s">
        <v>11616</v>
      </c>
      <c r="H3996" s="11" t="s">
        <v>43</v>
      </c>
    </row>
    <row r="3997" spans="2:8">
      <c r="B3997" s="8" t="s">
        <v>11618</v>
      </c>
      <c r="C3997" s="9">
        <v>1</v>
      </c>
      <c r="D3997" s="10">
        <v>5</v>
      </c>
      <c r="E3997" s="10">
        <v>5</v>
      </c>
      <c r="F3997">
        <f t="shared" si="62"/>
        <v>0</v>
      </c>
      <c r="G3997" s="11" t="s">
        <v>3306</v>
      </c>
      <c r="H3997" s="11" t="s">
        <v>36</v>
      </c>
    </row>
    <row r="3998" spans="2:8">
      <c r="B3998" s="8" t="s">
        <v>11620</v>
      </c>
      <c r="C3998" s="9">
        <v>1</v>
      </c>
      <c r="D3998" s="10">
        <v>67</v>
      </c>
      <c r="E3998" s="10">
        <v>0</v>
      </c>
      <c r="F3998">
        <f t="shared" si="62"/>
        <v>1</v>
      </c>
      <c r="G3998" s="11" t="s">
        <v>11621</v>
      </c>
      <c r="H3998" s="11" t="s">
        <v>43</v>
      </c>
    </row>
    <row r="3999" spans="2:8">
      <c r="B3999" s="8" t="s">
        <v>11624</v>
      </c>
      <c r="C3999" s="9">
        <v>1</v>
      </c>
      <c r="D3999" s="10">
        <v>16</v>
      </c>
      <c r="E3999" s="10">
        <v>0</v>
      </c>
      <c r="F3999">
        <f t="shared" si="62"/>
        <v>0</v>
      </c>
      <c r="G3999" s="11" t="s">
        <v>11625</v>
      </c>
      <c r="H3999" s="11" t="s">
        <v>36</v>
      </c>
    </row>
    <row r="4000" spans="2:8">
      <c r="B4000" s="8" t="s">
        <v>11627</v>
      </c>
      <c r="C4000" s="9">
        <v>1</v>
      </c>
      <c r="D4000" s="10">
        <v>1</v>
      </c>
      <c r="E4000" s="10">
        <v>0</v>
      </c>
      <c r="F4000">
        <f t="shared" si="62"/>
        <v>1</v>
      </c>
      <c r="G4000" s="10">
        <v>12</v>
      </c>
      <c r="H4000" s="11" t="s">
        <v>43</v>
      </c>
    </row>
    <row r="4001" spans="2:8">
      <c r="B4001" s="8" t="s">
        <v>11629</v>
      </c>
      <c r="C4001" s="9">
        <v>1</v>
      </c>
      <c r="D4001" s="10">
        <v>26</v>
      </c>
      <c r="E4001" s="10">
        <v>0</v>
      </c>
      <c r="F4001">
        <f t="shared" si="62"/>
        <v>0</v>
      </c>
      <c r="G4001" s="11" t="s">
        <v>11630</v>
      </c>
      <c r="H4001" s="11" t="s">
        <v>36</v>
      </c>
    </row>
    <row r="4002" spans="2:8">
      <c r="B4002" s="8" t="s">
        <v>11632</v>
      </c>
      <c r="C4002" s="9">
        <v>1</v>
      </c>
      <c r="D4002" s="10">
        <v>22</v>
      </c>
      <c r="E4002" s="10">
        <v>0</v>
      </c>
      <c r="F4002">
        <f t="shared" si="62"/>
        <v>1</v>
      </c>
      <c r="G4002" s="11" t="s">
        <v>5554</v>
      </c>
      <c r="H4002" s="11" t="s">
        <v>43</v>
      </c>
    </row>
    <row r="4003" spans="2:8">
      <c r="B4003" s="8" t="s">
        <v>11634</v>
      </c>
      <c r="C4003" s="9">
        <v>1</v>
      </c>
      <c r="D4003" s="10">
        <v>21</v>
      </c>
      <c r="E4003" s="10">
        <v>0</v>
      </c>
      <c r="F4003">
        <f t="shared" si="62"/>
        <v>1</v>
      </c>
      <c r="G4003" s="11" t="s">
        <v>5562</v>
      </c>
      <c r="H4003" s="11" t="s">
        <v>43</v>
      </c>
    </row>
    <row r="4004" spans="2:8">
      <c r="B4004" s="8" t="s">
        <v>11636</v>
      </c>
      <c r="C4004" s="9">
        <v>1</v>
      </c>
      <c r="D4004" s="10">
        <v>49</v>
      </c>
      <c r="E4004" s="10">
        <v>50</v>
      </c>
      <c r="F4004">
        <f t="shared" si="62"/>
        <v>1</v>
      </c>
      <c r="G4004" s="11" t="s">
        <v>10358</v>
      </c>
      <c r="H4004" s="11" t="s">
        <v>43</v>
      </c>
    </row>
    <row r="4005" spans="2:8">
      <c r="B4005" s="8" t="s">
        <v>11638</v>
      </c>
      <c r="C4005" s="9">
        <v>1</v>
      </c>
      <c r="D4005" s="10">
        <v>2</v>
      </c>
      <c r="E4005" s="10">
        <v>0</v>
      </c>
      <c r="F4005">
        <f t="shared" si="62"/>
        <v>0</v>
      </c>
      <c r="G4005" s="11" t="s">
        <v>11639</v>
      </c>
      <c r="H4005" s="11" t="s">
        <v>36</v>
      </c>
    </row>
    <row r="4006" spans="2:8">
      <c r="B4006" s="8" t="s">
        <v>11641</v>
      </c>
      <c r="C4006" s="9">
        <v>1</v>
      </c>
      <c r="D4006" s="10">
        <v>22</v>
      </c>
      <c r="E4006" s="10">
        <v>0</v>
      </c>
      <c r="F4006">
        <f t="shared" si="62"/>
        <v>0</v>
      </c>
      <c r="G4006" s="10">
        <v>132</v>
      </c>
      <c r="H4006" s="11" t="s">
        <v>36</v>
      </c>
    </row>
    <row r="4007" spans="2:8">
      <c r="B4007" s="8" t="s">
        <v>11643</v>
      </c>
      <c r="C4007" s="9">
        <v>1</v>
      </c>
      <c r="D4007" s="10">
        <v>7</v>
      </c>
      <c r="E4007" s="10">
        <v>0</v>
      </c>
      <c r="F4007">
        <f t="shared" si="62"/>
        <v>1</v>
      </c>
      <c r="G4007" s="11" t="s">
        <v>8264</v>
      </c>
      <c r="H4007" s="11" t="s">
        <v>43</v>
      </c>
    </row>
    <row r="4008" spans="2:8">
      <c r="B4008" s="8" t="s">
        <v>11645</v>
      </c>
      <c r="C4008" s="9">
        <v>1</v>
      </c>
      <c r="D4008" s="10">
        <v>1</v>
      </c>
      <c r="E4008" s="10">
        <v>0</v>
      </c>
      <c r="F4008">
        <f t="shared" si="62"/>
        <v>0</v>
      </c>
      <c r="G4008" s="10">
        <v>7</v>
      </c>
      <c r="H4008" s="11" t="s">
        <v>36</v>
      </c>
    </row>
    <row r="4009" spans="2:8">
      <c r="B4009" s="8" t="s">
        <v>18259</v>
      </c>
      <c r="C4009" s="9">
        <v>1</v>
      </c>
      <c r="D4009" s="10">
        <v>49</v>
      </c>
      <c r="E4009" s="10">
        <v>0</v>
      </c>
      <c r="F4009">
        <f t="shared" si="62"/>
        <v>0</v>
      </c>
      <c r="G4009" s="11" t="s">
        <v>11648</v>
      </c>
      <c r="H4009" s="11" t="s">
        <v>36</v>
      </c>
    </row>
    <row r="4010" spans="2:8">
      <c r="B4010" s="8" t="s">
        <v>11650</v>
      </c>
      <c r="C4010" s="9">
        <v>1</v>
      </c>
      <c r="D4010" s="10">
        <v>43</v>
      </c>
      <c r="E4010" s="10">
        <v>0</v>
      </c>
      <c r="F4010">
        <f t="shared" si="62"/>
        <v>0</v>
      </c>
      <c r="G4010" s="11" t="s">
        <v>11651</v>
      </c>
      <c r="H4010" s="11" t="s">
        <v>36</v>
      </c>
    </row>
    <row r="4011" spans="2:8">
      <c r="B4011" s="8" t="s">
        <v>11653</v>
      </c>
      <c r="C4011" s="9">
        <v>1</v>
      </c>
      <c r="D4011" s="10">
        <v>1</v>
      </c>
      <c r="E4011" s="10">
        <v>0</v>
      </c>
      <c r="F4011">
        <f t="shared" si="62"/>
        <v>0</v>
      </c>
      <c r="G4011" s="10">
        <v>13</v>
      </c>
      <c r="H4011" s="11" t="s">
        <v>36</v>
      </c>
    </row>
    <row r="4012" spans="2:8">
      <c r="B4012" s="8" t="s">
        <v>11655</v>
      </c>
      <c r="C4012" s="9">
        <v>1</v>
      </c>
      <c r="D4012" s="10">
        <v>1</v>
      </c>
      <c r="E4012" s="10">
        <v>0</v>
      </c>
      <c r="F4012">
        <f t="shared" si="62"/>
        <v>0</v>
      </c>
      <c r="G4012" s="10">
        <v>4</v>
      </c>
      <c r="H4012" s="11" t="s">
        <v>36</v>
      </c>
    </row>
    <row r="4013" spans="2:8">
      <c r="B4013" s="8" t="s">
        <v>11657</v>
      </c>
      <c r="C4013" s="9">
        <v>1</v>
      </c>
      <c r="D4013" s="10">
        <v>1</v>
      </c>
      <c r="E4013" s="10">
        <v>0</v>
      </c>
      <c r="F4013">
        <f t="shared" si="62"/>
        <v>1</v>
      </c>
      <c r="G4013" s="10">
        <v>7</v>
      </c>
      <c r="H4013" s="11" t="s">
        <v>43</v>
      </c>
    </row>
    <row r="4014" spans="2:8">
      <c r="B4014" s="8" t="s">
        <v>11659</v>
      </c>
      <c r="C4014" s="9">
        <v>1</v>
      </c>
      <c r="D4014" s="10">
        <v>31</v>
      </c>
      <c r="E4014" s="10">
        <v>0</v>
      </c>
      <c r="F4014">
        <f t="shared" si="62"/>
        <v>0</v>
      </c>
      <c r="G4014" s="11" t="s">
        <v>11660</v>
      </c>
      <c r="H4014" s="11" t="s">
        <v>36</v>
      </c>
    </row>
    <row r="4015" spans="2:8">
      <c r="B4015" s="8" t="s">
        <v>11662</v>
      </c>
      <c r="C4015" s="9">
        <v>1</v>
      </c>
      <c r="D4015" s="10">
        <v>17</v>
      </c>
      <c r="E4015" s="10">
        <v>0</v>
      </c>
      <c r="F4015">
        <f t="shared" si="62"/>
        <v>1</v>
      </c>
      <c r="G4015" s="11" t="s">
        <v>7599</v>
      </c>
      <c r="H4015" s="11" t="s">
        <v>43</v>
      </c>
    </row>
    <row r="4016" spans="2:8">
      <c r="B4016" s="8" t="s">
        <v>11664</v>
      </c>
      <c r="C4016" s="9">
        <v>1</v>
      </c>
      <c r="D4016" s="10">
        <v>4</v>
      </c>
      <c r="E4016" s="10">
        <v>0</v>
      </c>
      <c r="F4016">
        <f t="shared" si="62"/>
        <v>0</v>
      </c>
      <c r="G4016" s="11" t="s">
        <v>4431</v>
      </c>
      <c r="H4016" s="11" t="s">
        <v>36</v>
      </c>
    </row>
    <row r="4017" spans="2:8">
      <c r="B4017" s="8" t="s">
        <v>11666</v>
      </c>
      <c r="C4017" s="9">
        <v>1</v>
      </c>
      <c r="D4017" s="10">
        <v>1</v>
      </c>
      <c r="E4017" s="10">
        <v>0</v>
      </c>
      <c r="F4017">
        <f t="shared" si="62"/>
        <v>1</v>
      </c>
      <c r="G4017" s="10">
        <v>11</v>
      </c>
      <c r="H4017" s="11" t="s">
        <v>43</v>
      </c>
    </row>
    <row r="4018" spans="2:8">
      <c r="B4018" s="8" t="s">
        <v>11668</v>
      </c>
      <c r="C4018" s="9">
        <v>1</v>
      </c>
      <c r="D4018" s="10">
        <v>1</v>
      </c>
      <c r="E4018" s="10">
        <v>0</v>
      </c>
      <c r="F4018">
        <f t="shared" si="62"/>
        <v>0</v>
      </c>
      <c r="G4018" s="10">
        <v>10</v>
      </c>
      <c r="H4018" s="11" t="s">
        <v>36</v>
      </c>
    </row>
    <row r="4019" spans="2:8">
      <c r="B4019" s="8" t="s">
        <v>11670</v>
      </c>
      <c r="C4019" s="9">
        <v>1</v>
      </c>
      <c r="D4019" s="10">
        <v>38</v>
      </c>
      <c r="E4019" s="10">
        <v>0</v>
      </c>
      <c r="F4019">
        <f t="shared" si="62"/>
        <v>0</v>
      </c>
      <c r="G4019" s="10">
        <v>492</v>
      </c>
      <c r="H4019" s="11" t="s">
        <v>36</v>
      </c>
    </row>
    <row r="4020" spans="2:8">
      <c r="B4020" s="8" t="s">
        <v>11672</v>
      </c>
      <c r="C4020" s="9">
        <v>1</v>
      </c>
      <c r="D4020" s="10">
        <v>7</v>
      </c>
      <c r="E4020" s="10">
        <v>0</v>
      </c>
      <c r="F4020">
        <f t="shared" si="62"/>
        <v>0</v>
      </c>
      <c r="G4020" s="11" t="s">
        <v>11673</v>
      </c>
      <c r="H4020" s="11" t="s">
        <v>36</v>
      </c>
    </row>
    <row r="4021" spans="2:8">
      <c r="B4021" s="8" t="s">
        <v>11675</v>
      </c>
      <c r="C4021" s="9">
        <v>1</v>
      </c>
      <c r="D4021" s="10">
        <v>3</v>
      </c>
      <c r="E4021" s="10">
        <v>0</v>
      </c>
      <c r="F4021">
        <f t="shared" si="62"/>
        <v>0</v>
      </c>
      <c r="G4021" s="11" t="s">
        <v>2129</v>
      </c>
      <c r="H4021" s="11" t="s">
        <v>36</v>
      </c>
    </row>
    <row r="4022" spans="2:8">
      <c r="B4022" s="8" t="s">
        <v>11677</v>
      </c>
      <c r="C4022" s="9">
        <v>1</v>
      </c>
      <c r="D4022" s="10">
        <v>1</v>
      </c>
      <c r="E4022" s="10">
        <v>0</v>
      </c>
      <c r="F4022">
        <f t="shared" si="62"/>
        <v>1</v>
      </c>
      <c r="G4022" s="10">
        <v>12</v>
      </c>
      <c r="H4022" s="11" t="s">
        <v>43</v>
      </c>
    </row>
    <row r="4023" spans="2:8">
      <c r="B4023" s="8" t="s">
        <v>11679</v>
      </c>
      <c r="C4023" s="9">
        <v>1</v>
      </c>
      <c r="D4023" s="10">
        <v>4</v>
      </c>
      <c r="E4023" s="10">
        <v>0</v>
      </c>
      <c r="F4023">
        <f t="shared" si="62"/>
        <v>1</v>
      </c>
      <c r="G4023" s="11" t="s">
        <v>883</v>
      </c>
      <c r="H4023" s="11" t="s">
        <v>43</v>
      </c>
    </row>
    <row r="4024" spans="2:8">
      <c r="B4024" s="8" t="s">
        <v>11681</v>
      </c>
      <c r="C4024" s="9">
        <v>1</v>
      </c>
      <c r="D4024" s="10">
        <v>41</v>
      </c>
      <c r="E4024" s="10">
        <v>0</v>
      </c>
      <c r="F4024">
        <f t="shared" si="62"/>
        <v>1</v>
      </c>
      <c r="G4024" s="11" t="s">
        <v>11682</v>
      </c>
      <c r="H4024" s="11" t="s">
        <v>43</v>
      </c>
    </row>
    <row r="4025" spans="2:8">
      <c r="B4025" s="8" t="s">
        <v>11684</v>
      </c>
      <c r="C4025" s="9">
        <v>1</v>
      </c>
      <c r="D4025" s="10">
        <v>1</v>
      </c>
      <c r="E4025" s="10">
        <v>0</v>
      </c>
      <c r="F4025">
        <f t="shared" si="62"/>
        <v>1</v>
      </c>
      <c r="G4025" s="10">
        <v>7</v>
      </c>
      <c r="H4025" s="11" t="s">
        <v>43</v>
      </c>
    </row>
    <row r="4026" spans="2:8">
      <c r="B4026" s="8" t="s">
        <v>11686</v>
      </c>
      <c r="C4026" s="9">
        <v>1</v>
      </c>
      <c r="D4026" s="10">
        <v>51</v>
      </c>
      <c r="E4026" s="10">
        <v>0</v>
      </c>
      <c r="F4026">
        <f t="shared" si="62"/>
        <v>1</v>
      </c>
      <c r="G4026" s="11" t="s">
        <v>472</v>
      </c>
      <c r="H4026" s="11" t="s">
        <v>43</v>
      </c>
    </row>
    <row r="4027" spans="2:8">
      <c r="B4027" s="8" t="s">
        <v>11688</v>
      </c>
      <c r="C4027" s="9">
        <v>1</v>
      </c>
      <c r="D4027" s="10">
        <v>1</v>
      </c>
      <c r="E4027" s="10">
        <v>0</v>
      </c>
      <c r="F4027">
        <f t="shared" si="62"/>
        <v>0</v>
      </c>
      <c r="G4027" s="10">
        <v>7</v>
      </c>
      <c r="H4027" s="11" t="s">
        <v>36</v>
      </c>
    </row>
    <row r="4028" spans="2:8">
      <c r="B4028" s="8" t="s">
        <v>11690</v>
      </c>
      <c r="C4028" s="9">
        <v>1</v>
      </c>
      <c r="D4028" s="10">
        <v>32</v>
      </c>
      <c r="E4028" s="10">
        <v>0</v>
      </c>
      <c r="F4028">
        <f t="shared" si="62"/>
        <v>0</v>
      </c>
      <c r="G4028" s="11" t="s">
        <v>2672</v>
      </c>
      <c r="H4028" s="11" t="s">
        <v>36</v>
      </c>
    </row>
    <row r="4029" spans="2:8">
      <c r="B4029" s="8" t="s">
        <v>11692</v>
      </c>
      <c r="C4029" s="9">
        <v>1</v>
      </c>
      <c r="D4029" s="10">
        <v>31</v>
      </c>
      <c r="E4029" s="10">
        <v>0</v>
      </c>
      <c r="F4029">
        <f t="shared" si="62"/>
        <v>0</v>
      </c>
      <c r="G4029" s="11" t="s">
        <v>2834</v>
      </c>
      <c r="H4029" s="11" t="s">
        <v>36</v>
      </c>
    </row>
    <row r="4030" spans="2:8">
      <c r="B4030" s="8" t="s">
        <v>11694</v>
      </c>
      <c r="C4030" s="9">
        <v>1</v>
      </c>
      <c r="D4030" s="10">
        <v>2</v>
      </c>
      <c r="E4030" s="10">
        <v>0</v>
      </c>
      <c r="F4030">
        <f t="shared" si="62"/>
        <v>0</v>
      </c>
      <c r="G4030" s="11" t="s">
        <v>10693</v>
      </c>
      <c r="H4030" s="11" t="s">
        <v>36</v>
      </c>
    </row>
    <row r="4031" spans="2:8">
      <c r="B4031" s="8" t="s">
        <v>11696</v>
      </c>
      <c r="C4031" s="9">
        <v>1</v>
      </c>
      <c r="D4031" s="10">
        <v>2</v>
      </c>
      <c r="E4031" s="10">
        <v>0</v>
      </c>
      <c r="F4031">
        <f t="shared" si="62"/>
        <v>0</v>
      </c>
      <c r="G4031" s="11" t="s">
        <v>4543</v>
      </c>
      <c r="H4031" s="11" t="s">
        <v>36</v>
      </c>
    </row>
    <row r="4032" spans="2:8">
      <c r="B4032" s="8" t="s">
        <v>11698</v>
      </c>
      <c r="C4032" s="9">
        <v>1</v>
      </c>
      <c r="D4032" s="10">
        <v>30</v>
      </c>
      <c r="E4032" s="10">
        <v>25</v>
      </c>
      <c r="F4032">
        <f t="shared" si="62"/>
        <v>1</v>
      </c>
      <c r="G4032" s="10">
        <v>366</v>
      </c>
      <c r="H4032" s="11" t="s">
        <v>43</v>
      </c>
    </row>
    <row r="4033" spans="2:8">
      <c r="B4033" s="8" t="s">
        <v>11700</v>
      </c>
      <c r="C4033" s="9">
        <v>1</v>
      </c>
      <c r="D4033" s="10">
        <v>13</v>
      </c>
      <c r="E4033" s="10">
        <v>0</v>
      </c>
      <c r="F4033">
        <f t="shared" si="62"/>
        <v>1</v>
      </c>
      <c r="G4033" s="11" t="s">
        <v>1845</v>
      </c>
      <c r="H4033" s="11" t="s">
        <v>43</v>
      </c>
    </row>
    <row r="4034" spans="2:8">
      <c r="B4034" s="8" t="s">
        <v>11702</v>
      </c>
      <c r="C4034" s="9">
        <v>1</v>
      </c>
      <c r="D4034" s="10">
        <v>7</v>
      </c>
      <c r="E4034" s="10">
        <v>0</v>
      </c>
      <c r="F4034">
        <f t="shared" si="62"/>
        <v>1</v>
      </c>
      <c r="G4034" s="11" t="s">
        <v>2887</v>
      </c>
      <c r="H4034" s="11" t="s">
        <v>43</v>
      </c>
    </row>
    <row r="4035" spans="2:8">
      <c r="B4035" s="8" t="s">
        <v>11704</v>
      </c>
      <c r="C4035" s="9">
        <v>1</v>
      </c>
      <c r="D4035" s="10">
        <v>30</v>
      </c>
      <c r="E4035" s="10">
        <v>0</v>
      </c>
      <c r="F4035">
        <f t="shared" si="62"/>
        <v>0</v>
      </c>
      <c r="G4035" s="11" t="s">
        <v>5295</v>
      </c>
      <c r="H4035" s="11" t="s">
        <v>36</v>
      </c>
    </row>
    <row r="4036" spans="2:8">
      <c r="B4036" s="8" t="s">
        <v>11706</v>
      </c>
      <c r="C4036" s="9">
        <v>1</v>
      </c>
      <c r="D4036" s="10">
        <v>2</v>
      </c>
      <c r="E4036" s="10">
        <v>0</v>
      </c>
      <c r="F4036">
        <f t="shared" si="62"/>
        <v>0</v>
      </c>
      <c r="G4036" s="11" t="s">
        <v>11707</v>
      </c>
      <c r="H4036" s="11" t="s">
        <v>36</v>
      </c>
    </row>
    <row r="4037" spans="2:8">
      <c r="B4037" s="8" t="s">
        <v>11709</v>
      </c>
      <c r="C4037" s="9">
        <v>1</v>
      </c>
      <c r="D4037" s="10">
        <v>1</v>
      </c>
      <c r="E4037" s="10">
        <v>0</v>
      </c>
      <c r="F4037">
        <f t="shared" ref="F4037:F4100" si="63">IF(H4037="Female",0,1)</f>
        <v>0</v>
      </c>
      <c r="G4037" s="10">
        <v>9</v>
      </c>
      <c r="H4037" s="11" t="s">
        <v>36</v>
      </c>
    </row>
    <row r="4038" spans="2:8">
      <c r="B4038" s="8" t="s">
        <v>11712</v>
      </c>
      <c r="C4038" s="9">
        <v>1</v>
      </c>
      <c r="D4038" s="10">
        <v>1</v>
      </c>
      <c r="E4038" s="10">
        <v>0</v>
      </c>
      <c r="F4038">
        <f t="shared" si="63"/>
        <v>1</v>
      </c>
      <c r="G4038" s="10">
        <v>10</v>
      </c>
      <c r="H4038" s="11" t="s">
        <v>43</v>
      </c>
    </row>
    <row r="4039" spans="2:8">
      <c r="B4039" s="8" t="s">
        <v>11714</v>
      </c>
      <c r="C4039" s="9">
        <v>1</v>
      </c>
      <c r="D4039" s="10">
        <v>7</v>
      </c>
      <c r="E4039" s="10">
        <v>0</v>
      </c>
      <c r="F4039">
        <f t="shared" si="63"/>
        <v>1</v>
      </c>
      <c r="G4039" s="11" t="s">
        <v>11715</v>
      </c>
      <c r="H4039" s="11" t="s">
        <v>43</v>
      </c>
    </row>
    <row r="4040" spans="2:8">
      <c r="B4040" s="8" t="s">
        <v>11717</v>
      </c>
      <c r="C4040" s="9">
        <v>1</v>
      </c>
      <c r="D4040" s="10">
        <v>67</v>
      </c>
      <c r="E4040" s="10">
        <v>0</v>
      </c>
      <c r="F4040">
        <f t="shared" si="63"/>
        <v>1</v>
      </c>
      <c r="G4040" s="11" t="s">
        <v>11718</v>
      </c>
      <c r="H4040" s="11" t="s">
        <v>43</v>
      </c>
    </row>
    <row r="4041" spans="2:8">
      <c r="B4041" s="8" t="s">
        <v>11720</v>
      </c>
      <c r="C4041" s="9">
        <v>1</v>
      </c>
      <c r="D4041" s="10">
        <v>57</v>
      </c>
      <c r="E4041" s="10">
        <v>0</v>
      </c>
      <c r="F4041">
        <f t="shared" si="63"/>
        <v>1</v>
      </c>
      <c r="G4041" s="11" t="s">
        <v>11721</v>
      </c>
      <c r="H4041" s="11" t="s">
        <v>43</v>
      </c>
    </row>
    <row r="4042" spans="2:8">
      <c r="B4042" s="8" t="s">
        <v>11723</v>
      </c>
      <c r="C4042" s="9">
        <v>1</v>
      </c>
      <c r="D4042" s="10">
        <v>7</v>
      </c>
      <c r="E4042" s="10">
        <v>0</v>
      </c>
      <c r="F4042">
        <f t="shared" si="63"/>
        <v>0</v>
      </c>
      <c r="G4042" s="11" t="s">
        <v>11724</v>
      </c>
      <c r="H4042" s="11" t="s">
        <v>36</v>
      </c>
    </row>
    <row r="4043" spans="2:8">
      <c r="B4043" s="8" t="s">
        <v>11726</v>
      </c>
      <c r="C4043" s="9">
        <v>1</v>
      </c>
      <c r="D4043" s="10">
        <v>1</v>
      </c>
      <c r="E4043" s="10">
        <v>0</v>
      </c>
      <c r="F4043">
        <f t="shared" si="63"/>
        <v>0</v>
      </c>
      <c r="G4043" s="10">
        <v>10</v>
      </c>
      <c r="H4043" s="11" t="s">
        <v>36</v>
      </c>
    </row>
    <row r="4044" spans="2:8">
      <c r="B4044" s="8" t="s">
        <v>11729</v>
      </c>
      <c r="C4044" s="9">
        <v>1</v>
      </c>
      <c r="D4044" s="10">
        <v>14</v>
      </c>
      <c r="E4044" s="10">
        <v>4</v>
      </c>
      <c r="F4044">
        <f t="shared" si="63"/>
        <v>0</v>
      </c>
      <c r="G4044" s="11" t="s">
        <v>11730</v>
      </c>
      <c r="H4044" s="11" t="s">
        <v>36</v>
      </c>
    </row>
    <row r="4045" spans="2:8">
      <c r="B4045" s="8" t="s">
        <v>11732</v>
      </c>
      <c r="C4045" s="9">
        <v>1</v>
      </c>
      <c r="D4045" s="10">
        <v>29</v>
      </c>
      <c r="E4045" s="10">
        <v>0</v>
      </c>
      <c r="F4045">
        <f t="shared" si="63"/>
        <v>0</v>
      </c>
      <c r="G4045" s="11" t="s">
        <v>11733</v>
      </c>
      <c r="H4045" s="11" t="s">
        <v>36</v>
      </c>
    </row>
    <row r="4046" spans="2:8">
      <c r="B4046" s="8" t="s">
        <v>11735</v>
      </c>
      <c r="C4046" s="9">
        <v>1</v>
      </c>
      <c r="D4046" s="10">
        <v>16</v>
      </c>
      <c r="E4046" s="10">
        <v>0</v>
      </c>
      <c r="F4046">
        <f t="shared" si="63"/>
        <v>1</v>
      </c>
      <c r="G4046" s="11" t="s">
        <v>11736</v>
      </c>
      <c r="H4046" s="11" t="s">
        <v>43</v>
      </c>
    </row>
    <row r="4047" spans="2:8">
      <c r="B4047" s="8" t="s">
        <v>11738</v>
      </c>
      <c r="C4047" s="9">
        <v>1</v>
      </c>
      <c r="D4047" s="10">
        <v>11</v>
      </c>
      <c r="E4047" s="10">
        <v>0</v>
      </c>
      <c r="F4047">
        <f t="shared" si="63"/>
        <v>1</v>
      </c>
      <c r="G4047" s="11" t="s">
        <v>11739</v>
      </c>
      <c r="H4047" s="11" t="s">
        <v>43</v>
      </c>
    </row>
    <row r="4048" spans="2:8">
      <c r="B4048" s="8" t="s">
        <v>11741</v>
      </c>
      <c r="C4048" s="9">
        <v>1</v>
      </c>
      <c r="D4048" s="10">
        <v>32</v>
      </c>
      <c r="E4048" s="10">
        <v>0</v>
      </c>
      <c r="F4048">
        <f t="shared" si="63"/>
        <v>0</v>
      </c>
      <c r="G4048" s="11" t="s">
        <v>10612</v>
      </c>
      <c r="H4048" s="11" t="s">
        <v>36</v>
      </c>
    </row>
    <row r="4049" spans="2:8">
      <c r="B4049" s="8" t="s">
        <v>11743</v>
      </c>
      <c r="C4049" s="9">
        <v>1</v>
      </c>
      <c r="D4049" s="10">
        <v>1</v>
      </c>
      <c r="E4049" s="10">
        <v>0</v>
      </c>
      <c r="F4049">
        <f t="shared" si="63"/>
        <v>0</v>
      </c>
      <c r="G4049" s="10">
        <v>7</v>
      </c>
      <c r="H4049" s="11" t="s">
        <v>36</v>
      </c>
    </row>
    <row r="4050" spans="2:8">
      <c r="B4050" s="8" t="s">
        <v>11745</v>
      </c>
      <c r="C4050" s="9">
        <v>1</v>
      </c>
      <c r="D4050" s="10">
        <v>3</v>
      </c>
      <c r="E4050" s="10">
        <v>0</v>
      </c>
      <c r="F4050">
        <f t="shared" si="63"/>
        <v>0</v>
      </c>
      <c r="G4050" s="11" t="s">
        <v>11746</v>
      </c>
      <c r="H4050" s="11" t="s">
        <v>36</v>
      </c>
    </row>
    <row r="4051" spans="2:8">
      <c r="B4051" s="8" t="s">
        <v>11748</v>
      </c>
      <c r="C4051" s="9">
        <v>1</v>
      </c>
      <c r="D4051" s="10">
        <v>2</v>
      </c>
      <c r="E4051" s="10">
        <v>7</v>
      </c>
      <c r="F4051">
        <f t="shared" si="63"/>
        <v>0</v>
      </c>
      <c r="G4051" s="11" t="s">
        <v>4385</v>
      </c>
      <c r="H4051" s="11" t="s">
        <v>36</v>
      </c>
    </row>
    <row r="4052" spans="2:8">
      <c r="B4052" s="8" t="s">
        <v>11750</v>
      </c>
      <c r="C4052" s="9">
        <v>1</v>
      </c>
      <c r="D4052" s="10">
        <v>6</v>
      </c>
      <c r="E4052" s="10">
        <v>0</v>
      </c>
      <c r="F4052">
        <f t="shared" si="63"/>
        <v>0</v>
      </c>
      <c r="G4052" s="10">
        <v>52</v>
      </c>
      <c r="H4052" s="11" t="s">
        <v>36</v>
      </c>
    </row>
    <row r="4053" spans="2:8">
      <c r="B4053" s="8" t="s">
        <v>11753</v>
      </c>
      <c r="C4053" s="9">
        <v>1</v>
      </c>
      <c r="D4053" s="10">
        <v>12</v>
      </c>
      <c r="E4053" s="10">
        <v>0</v>
      </c>
      <c r="F4053">
        <f t="shared" si="63"/>
        <v>1</v>
      </c>
      <c r="G4053" s="11" t="s">
        <v>8800</v>
      </c>
      <c r="H4053" s="11" t="s">
        <v>43</v>
      </c>
    </row>
    <row r="4054" spans="2:8">
      <c r="B4054" s="8" t="s">
        <v>11756</v>
      </c>
      <c r="C4054" s="9">
        <v>1</v>
      </c>
      <c r="D4054" s="10">
        <v>1</v>
      </c>
      <c r="E4054" s="10">
        <v>0</v>
      </c>
      <c r="F4054">
        <f t="shared" si="63"/>
        <v>0</v>
      </c>
      <c r="G4054" s="10">
        <v>7</v>
      </c>
      <c r="H4054" s="11" t="s">
        <v>36</v>
      </c>
    </row>
    <row r="4055" spans="2:8">
      <c r="B4055" s="8" t="s">
        <v>11758</v>
      </c>
      <c r="C4055" s="9">
        <v>1</v>
      </c>
      <c r="D4055" s="10">
        <v>3</v>
      </c>
      <c r="E4055" s="10">
        <v>0</v>
      </c>
      <c r="F4055">
        <f t="shared" si="63"/>
        <v>0</v>
      </c>
      <c r="G4055" s="11" t="s">
        <v>1556</v>
      </c>
      <c r="H4055" s="11" t="s">
        <v>36</v>
      </c>
    </row>
    <row r="4056" spans="2:8">
      <c r="B4056" s="8" t="s">
        <v>11761</v>
      </c>
      <c r="C4056" s="9">
        <v>1</v>
      </c>
      <c r="D4056" s="10">
        <v>23</v>
      </c>
      <c r="E4056" s="10">
        <v>0</v>
      </c>
      <c r="F4056">
        <f t="shared" si="63"/>
        <v>1</v>
      </c>
      <c r="G4056" s="11" t="s">
        <v>554</v>
      </c>
      <c r="H4056" s="11" t="s">
        <v>43</v>
      </c>
    </row>
    <row r="4057" spans="2:8">
      <c r="B4057" s="8" t="s">
        <v>11763</v>
      </c>
      <c r="C4057" s="9">
        <v>1</v>
      </c>
      <c r="D4057" s="10">
        <v>1</v>
      </c>
      <c r="E4057" s="10">
        <v>0</v>
      </c>
      <c r="F4057">
        <f t="shared" si="63"/>
        <v>1</v>
      </c>
      <c r="G4057" s="10">
        <v>12</v>
      </c>
      <c r="H4057" s="11" t="s">
        <v>43</v>
      </c>
    </row>
    <row r="4058" spans="2:8">
      <c r="B4058" s="8" t="s">
        <v>11765</v>
      </c>
      <c r="C4058" s="9">
        <v>1</v>
      </c>
      <c r="D4058" s="10">
        <v>64</v>
      </c>
      <c r="E4058" s="10">
        <v>59</v>
      </c>
      <c r="F4058">
        <f t="shared" si="63"/>
        <v>1</v>
      </c>
      <c r="G4058" s="11" t="s">
        <v>11766</v>
      </c>
      <c r="H4058" s="11" t="s">
        <v>43</v>
      </c>
    </row>
    <row r="4059" spans="2:8">
      <c r="B4059" s="8" t="s">
        <v>11768</v>
      </c>
      <c r="C4059" s="9">
        <v>1</v>
      </c>
      <c r="D4059" s="10">
        <v>16</v>
      </c>
      <c r="E4059" s="10">
        <v>0</v>
      </c>
      <c r="F4059">
        <f t="shared" si="63"/>
        <v>0</v>
      </c>
      <c r="G4059" s="10">
        <v>96</v>
      </c>
      <c r="H4059" s="11" t="s">
        <v>36</v>
      </c>
    </row>
    <row r="4060" spans="2:8">
      <c r="B4060" s="8" t="s">
        <v>11770</v>
      </c>
      <c r="C4060" s="9">
        <v>1</v>
      </c>
      <c r="D4060" s="10">
        <v>69</v>
      </c>
      <c r="E4060" s="10">
        <v>0</v>
      </c>
      <c r="F4060">
        <f t="shared" si="63"/>
        <v>1</v>
      </c>
      <c r="G4060" s="11" t="s">
        <v>11771</v>
      </c>
      <c r="H4060" s="11" t="s">
        <v>43</v>
      </c>
    </row>
    <row r="4061" spans="2:8">
      <c r="B4061" s="8" t="s">
        <v>11773</v>
      </c>
      <c r="C4061" s="9">
        <v>1</v>
      </c>
      <c r="D4061" s="10">
        <v>1</v>
      </c>
      <c r="E4061" s="10">
        <v>0</v>
      </c>
      <c r="F4061">
        <f t="shared" si="63"/>
        <v>1</v>
      </c>
      <c r="G4061" s="10">
        <v>16</v>
      </c>
      <c r="H4061" s="11" t="s">
        <v>43</v>
      </c>
    </row>
    <row r="4062" spans="2:8">
      <c r="B4062" s="8" t="s">
        <v>11775</v>
      </c>
      <c r="C4062" s="9">
        <v>1</v>
      </c>
      <c r="D4062" s="10">
        <v>54</v>
      </c>
      <c r="E4062" s="10">
        <v>0</v>
      </c>
      <c r="F4062">
        <f t="shared" si="63"/>
        <v>1</v>
      </c>
      <c r="G4062" s="11" t="s">
        <v>11776</v>
      </c>
      <c r="H4062" s="11" t="s">
        <v>43</v>
      </c>
    </row>
    <row r="4063" spans="2:8">
      <c r="B4063" s="8" t="s">
        <v>11778</v>
      </c>
      <c r="C4063" s="9">
        <v>1</v>
      </c>
      <c r="D4063" s="10">
        <v>68</v>
      </c>
      <c r="E4063" s="10">
        <v>0</v>
      </c>
      <c r="F4063">
        <f t="shared" si="63"/>
        <v>1</v>
      </c>
      <c r="G4063" s="11" t="s">
        <v>1178</v>
      </c>
      <c r="H4063" s="11" t="s">
        <v>43</v>
      </c>
    </row>
    <row r="4064" spans="2:8">
      <c r="B4064" s="8" t="s">
        <v>11780</v>
      </c>
      <c r="C4064" s="9">
        <v>1</v>
      </c>
      <c r="D4064" s="10">
        <v>13</v>
      </c>
      <c r="E4064" s="10">
        <v>0</v>
      </c>
      <c r="F4064">
        <f t="shared" si="63"/>
        <v>0</v>
      </c>
      <c r="G4064" s="11" t="s">
        <v>9320</v>
      </c>
      <c r="H4064" s="11" t="s">
        <v>36</v>
      </c>
    </row>
    <row r="4065" spans="2:8">
      <c r="B4065" s="8" t="s">
        <v>11782</v>
      </c>
      <c r="C4065" s="9">
        <v>1</v>
      </c>
      <c r="D4065" s="10">
        <v>4</v>
      </c>
      <c r="E4065" s="10">
        <v>5</v>
      </c>
      <c r="F4065">
        <f t="shared" si="63"/>
        <v>0</v>
      </c>
      <c r="G4065" s="11" t="s">
        <v>6621</v>
      </c>
      <c r="H4065" s="11" t="s">
        <v>36</v>
      </c>
    </row>
    <row r="4066" spans="2:8">
      <c r="B4066" s="8" t="s">
        <v>11784</v>
      </c>
      <c r="C4066" s="9">
        <v>1</v>
      </c>
      <c r="D4066" s="10">
        <v>12</v>
      </c>
      <c r="E4066" s="10">
        <v>0</v>
      </c>
      <c r="F4066">
        <f t="shared" si="63"/>
        <v>1</v>
      </c>
      <c r="G4066" s="10">
        <v>47</v>
      </c>
      <c r="H4066" s="11" t="s">
        <v>43</v>
      </c>
    </row>
    <row r="4067" spans="2:8">
      <c r="B4067" s="8" t="s">
        <v>11786</v>
      </c>
      <c r="C4067" s="9">
        <v>1</v>
      </c>
      <c r="D4067" s="10">
        <v>1</v>
      </c>
      <c r="E4067" s="10">
        <v>0</v>
      </c>
      <c r="F4067">
        <f t="shared" si="63"/>
        <v>1</v>
      </c>
      <c r="G4067" s="10">
        <v>16</v>
      </c>
      <c r="H4067" s="11" t="s">
        <v>43</v>
      </c>
    </row>
    <row r="4068" spans="2:8">
      <c r="B4068" s="8" t="s">
        <v>11788</v>
      </c>
      <c r="C4068" s="9">
        <v>1</v>
      </c>
      <c r="D4068" s="10">
        <v>53</v>
      </c>
      <c r="E4068" s="10">
        <v>0</v>
      </c>
      <c r="F4068">
        <f t="shared" si="63"/>
        <v>0</v>
      </c>
      <c r="G4068" s="11" t="s">
        <v>5549</v>
      </c>
      <c r="H4068" s="11" t="s">
        <v>36</v>
      </c>
    </row>
    <row r="4069" spans="2:8">
      <c r="B4069" s="8" t="s">
        <v>11790</v>
      </c>
      <c r="C4069" s="9">
        <v>1</v>
      </c>
      <c r="D4069" s="10">
        <v>49</v>
      </c>
      <c r="E4069" s="10">
        <v>0</v>
      </c>
      <c r="F4069">
        <f t="shared" si="63"/>
        <v>0</v>
      </c>
      <c r="G4069" s="11" t="s">
        <v>11791</v>
      </c>
      <c r="H4069" s="11" t="s">
        <v>36</v>
      </c>
    </row>
    <row r="4070" spans="2:8">
      <c r="B4070" s="8" t="s">
        <v>11793</v>
      </c>
      <c r="C4070" s="9">
        <v>1</v>
      </c>
      <c r="D4070" s="10">
        <v>2</v>
      </c>
      <c r="E4070" s="10">
        <v>0</v>
      </c>
      <c r="F4070">
        <f t="shared" si="63"/>
        <v>1</v>
      </c>
      <c r="G4070" s="11" t="s">
        <v>11602</v>
      </c>
      <c r="H4070" s="11" t="s">
        <v>43</v>
      </c>
    </row>
    <row r="4071" spans="2:8">
      <c r="B4071" s="8" t="s">
        <v>11795</v>
      </c>
      <c r="C4071" s="9">
        <v>1</v>
      </c>
      <c r="D4071" s="10">
        <v>30</v>
      </c>
      <c r="E4071" s="10">
        <v>0</v>
      </c>
      <c r="F4071">
        <f t="shared" si="63"/>
        <v>0</v>
      </c>
      <c r="G4071" s="11" t="s">
        <v>11796</v>
      </c>
      <c r="H4071" s="11" t="s">
        <v>36</v>
      </c>
    </row>
    <row r="4072" spans="2:8">
      <c r="B4072" s="8" t="s">
        <v>11798</v>
      </c>
      <c r="C4072" s="9">
        <v>1</v>
      </c>
      <c r="D4072" s="10">
        <v>15</v>
      </c>
      <c r="E4072" s="10">
        <v>38</v>
      </c>
      <c r="F4072">
        <f t="shared" si="63"/>
        <v>0</v>
      </c>
      <c r="G4072" s="11" t="s">
        <v>11799</v>
      </c>
      <c r="H4072" s="11" t="s">
        <v>36</v>
      </c>
    </row>
    <row r="4073" spans="2:8">
      <c r="B4073" s="8" t="s">
        <v>11801</v>
      </c>
      <c r="C4073" s="9">
        <v>1</v>
      </c>
      <c r="D4073" s="10">
        <v>17</v>
      </c>
      <c r="E4073" s="10">
        <v>0</v>
      </c>
      <c r="F4073">
        <f t="shared" si="63"/>
        <v>1</v>
      </c>
      <c r="G4073" s="11" t="s">
        <v>60</v>
      </c>
      <c r="H4073" s="11" t="s">
        <v>43</v>
      </c>
    </row>
    <row r="4074" spans="2:8">
      <c r="B4074" s="8" t="s">
        <v>11803</v>
      </c>
      <c r="C4074" s="9">
        <v>1</v>
      </c>
      <c r="D4074" s="10">
        <v>53</v>
      </c>
      <c r="E4074" s="10">
        <v>0</v>
      </c>
      <c r="F4074">
        <f t="shared" si="63"/>
        <v>0</v>
      </c>
      <c r="G4074" s="11" t="s">
        <v>11804</v>
      </c>
      <c r="H4074" s="11" t="s">
        <v>36</v>
      </c>
    </row>
    <row r="4075" spans="2:8">
      <c r="B4075" s="8" t="s">
        <v>11806</v>
      </c>
      <c r="C4075" s="9">
        <v>1</v>
      </c>
      <c r="D4075" s="10">
        <v>21</v>
      </c>
      <c r="E4075" s="10">
        <v>0</v>
      </c>
      <c r="F4075">
        <f t="shared" si="63"/>
        <v>0</v>
      </c>
      <c r="G4075" s="11" t="s">
        <v>11807</v>
      </c>
      <c r="H4075" s="11" t="s">
        <v>36</v>
      </c>
    </row>
    <row r="4076" spans="2:8">
      <c r="B4076" s="8" t="s">
        <v>11809</v>
      </c>
      <c r="C4076" s="9">
        <v>1</v>
      </c>
      <c r="D4076" s="10">
        <v>1</v>
      </c>
      <c r="E4076" s="10">
        <v>0</v>
      </c>
      <c r="F4076">
        <f t="shared" si="63"/>
        <v>0</v>
      </c>
      <c r="G4076" s="10">
        <v>5</v>
      </c>
      <c r="H4076" s="11" t="s">
        <v>36</v>
      </c>
    </row>
    <row r="4077" spans="2:8">
      <c r="B4077" s="8" t="s">
        <v>11811</v>
      </c>
      <c r="C4077" s="9">
        <v>1</v>
      </c>
      <c r="D4077" s="10">
        <v>1</v>
      </c>
      <c r="E4077" s="10">
        <v>0</v>
      </c>
      <c r="F4077">
        <f t="shared" si="63"/>
        <v>0</v>
      </c>
      <c r="G4077" s="10">
        <v>15</v>
      </c>
      <c r="H4077" s="11" t="s">
        <v>36</v>
      </c>
    </row>
    <row r="4078" spans="2:8">
      <c r="B4078" s="8" t="s">
        <v>11813</v>
      </c>
      <c r="C4078" s="9">
        <v>1</v>
      </c>
      <c r="D4078" s="10">
        <v>34</v>
      </c>
      <c r="E4078" s="10">
        <v>33</v>
      </c>
      <c r="F4078">
        <f t="shared" si="63"/>
        <v>0</v>
      </c>
      <c r="G4078" s="11" t="s">
        <v>10051</v>
      </c>
      <c r="H4078" s="11" t="s">
        <v>36</v>
      </c>
    </row>
    <row r="4079" spans="2:8">
      <c r="B4079" s="8" t="s">
        <v>11815</v>
      </c>
      <c r="C4079" s="9">
        <v>1</v>
      </c>
      <c r="D4079" s="10">
        <v>33</v>
      </c>
      <c r="E4079" s="10">
        <v>0</v>
      </c>
      <c r="F4079">
        <f t="shared" si="63"/>
        <v>1</v>
      </c>
      <c r="G4079" s="11" t="s">
        <v>11816</v>
      </c>
      <c r="H4079" s="11" t="s">
        <v>43</v>
      </c>
    </row>
    <row r="4080" spans="2:8">
      <c r="B4080" s="8" t="s">
        <v>11819</v>
      </c>
      <c r="C4080" s="9">
        <v>1</v>
      </c>
      <c r="D4080" s="10">
        <v>33</v>
      </c>
      <c r="E4080" s="10">
        <v>0</v>
      </c>
      <c r="F4080">
        <f t="shared" si="63"/>
        <v>0</v>
      </c>
      <c r="G4080" s="11" t="s">
        <v>11820</v>
      </c>
      <c r="H4080" s="11" t="s">
        <v>36</v>
      </c>
    </row>
    <row r="4081" spans="2:8">
      <c r="B4081" s="8" t="s">
        <v>11822</v>
      </c>
      <c r="C4081" s="9">
        <v>1</v>
      </c>
      <c r="D4081" s="10">
        <v>1</v>
      </c>
      <c r="E4081" s="10">
        <v>0</v>
      </c>
      <c r="F4081">
        <f t="shared" si="63"/>
        <v>1</v>
      </c>
      <c r="G4081" s="10">
        <v>9</v>
      </c>
      <c r="H4081" s="11" t="s">
        <v>43</v>
      </c>
    </row>
    <row r="4082" spans="2:8">
      <c r="B4082" s="8" t="s">
        <v>11826</v>
      </c>
      <c r="C4082" s="9">
        <v>1</v>
      </c>
      <c r="D4082" s="10">
        <v>8</v>
      </c>
      <c r="E4082" s="10">
        <v>0</v>
      </c>
      <c r="F4082">
        <f t="shared" si="63"/>
        <v>0</v>
      </c>
      <c r="G4082" s="10">
        <v>33</v>
      </c>
      <c r="H4082" s="11" t="s">
        <v>36</v>
      </c>
    </row>
    <row r="4083" spans="2:8">
      <c r="B4083" s="8" t="s">
        <v>11828</v>
      </c>
      <c r="C4083" s="9">
        <v>1</v>
      </c>
      <c r="D4083" s="10">
        <v>5</v>
      </c>
      <c r="E4083" s="10">
        <v>0</v>
      </c>
      <c r="F4083">
        <f t="shared" si="63"/>
        <v>0</v>
      </c>
      <c r="G4083" s="11" t="s">
        <v>1735</v>
      </c>
      <c r="H4083" s="11" t="s">
        <v>36</v>
      </c>
    </row>
    <row r="4084" spans="2:8">
      <c r="B4084" s="8" t="s">
        <v>11830</v>
      </c>
      <c r="C4084" s="9">
        <v>1</v>
      </c>
      <c r="D4084" s="10">
        <v>2</v>
      </c>
      <c r="E4084" s="10">
        <v>0</v>
      </c>
      <c r="F4084">
        <f t="shared" si="63"/>
        <v>0</v>
      </c>
      <c r="G4084" s="10">
        <v>8</v>
      </c>
      <c r="H4084" s="11" t="s">
        <v>36</v>
      </c>
    </row>
    <row r="4085" spans="2:8">
      <c r="B4085" s="8" t="s">
        <v>11832</v>
      </c>
      <c r="C4085" s="9">
        <v>1</v>
      </c>
      <c r="D4085" s="10">
        <v>43</v>
      </c>
      <c r="E4085" s="10">
        <v>31</v>
      </c>
      <c r="F4085">
        <f t="shared" si="63"/>
        <v>0</v>
      </c>
      <c r="G4085" s="11" t="s">
        <v>11352</v>
      </c>
      <c r="H4085" s="11" t="s">
        <v>36</v>
      </c>
    </row>
    <row r="4086" spans="2:8">
      <c r="B4086" s="8" t="s">
        <v>11834</v>
      </c>
      <c r="C4086" s="9">
        <v>1</v>
      </c>
      <c r="D4086" s="10">
        <v>39</v>
      </c>
      <c r="E4086" s="10">
        <v>0</v>
      </c>
      <c r="F4086">
        <f t="shared" si="63"/>
        <v>0</v>
      </c>
      <c r="G4086" s="11" t="s">
        <v>11835</v>
      </c>
      <c r="H4086" s="11" t="s">
        <v>36</v>
      </c>
    </row>
    <row r="4087" spans="2:8">
      <c r="B4087" s="8" t="s">
        <v>11837</v>
      </c>
      <c r="C4087" s="9">
        <v>1</v>
      </c>
      <c r="D4087" s="10">
        <v>57</v>
      </c>
      <c r="E4087" s="10">
        <v>0</v>
      </c>
      <c r="F4087">
        <f t="shared" si="63"/>
        <v>0</v>
      </c>
      <c r="G4087" s="11" t="s">
        <v>11838</v>
      </c>
      <c r="H4087" s="11" t="s">
        <v>36</v>
      </c>
    </row>
    <row r="4088" spans="2:8">
      <c r="B4088" s="8" t="s">
        <v>11841</v>
      </c>
      <c r="C4088" s="9">
        <v>1</v>
      </c>
      <c r="D4088" s="10">
        <v>1</v>
      </c>
      <c r="E4088" s="10">
        <v>0</v>
      </c>
      <c r="F4088">
        <f t="shared" si="63"/>
        <v>1</v>
      </c>
      <c r="G4088" s="10">
        <v>10</v>
      </c>
      <c r="H4088" s="11" t="s">
        <v>43</v>
      </c>
    </row>
    <row r="4089" spans="2:8">
      <c r="B4089" s="8" t="s">
        <v>11843</v>
      </c>
      <c r="C4089" s="9">
        <v>1</v>
      </c>
      <c r="D4089" s="10">
        <v>38</v>
      </c>
      <c r="E4089" s="10">
        <v>0</v>
      </c>
      <c r="F4089">
        <f t="shared" si="63"/>
        <v>1</v>
      </c>
      <c r="G4089" s="11" t="s">
        <v>11844</v>
      </c>
      <c r="H4089" s="11" t="s">
        <v>43</v>
      </c>
    </row>
    <row r="4090" spans="2:8">
      <c r="B4090" s="8" t="s">
        <v>11847</v>
      </c>
      <c r="C4090" s="9">
        <v>1</v>
      </c>
      <c r="D4090" s="10">
        <v>2</v>
      </c>
      <c r="E4090" s="10">
        <v>0</v>
      </c>
      <c r="F4090">
        <f t="shared" si="63"/>
        <v>1</v>
      </c>
      <c r="G4090" s="11" t="s">
        <v>1841</v>
      </c>
      <c r="H4090" s="11" t="s">
        <v>43</v>
      </c>
    </row>
    <row r="4091" spans="2:8">
      <c r="B4091" s="8" t="s">
        <v>11849</v>
      </c>
      <c r="C4091" s="9">
        <v>1</v>
      </c>
      <c r="D4091" s="10">
        <v>8</v>
      </c>
      <c r="E4091" s="10">
        <v>0</v>
      </c>
      <c r="F4091">
        <f t="shared" si="63"/>
        <v>0</v>
      </c>
      <c r="G4091" s="11" t="s">
        <v>11850</v>
      </c>
      <c r="H4091" s="11" t="s">
        <v>36</v>
      </c>
    </row>
    <row r="4092" spans="2:8">
      <c r="B4092" s="8" t="s">
        <v>11852</v>
      </c>
      <c r="C4092" s="9">
        <v>1</v>
      </c>
      <c r="D4092" s="10">
        <v>6</v>
      </c>
      <c r="E4092" s="10">
        <v>0</v>
      </c>
      <c r="F4092">
        <f t="shared" si="63"/>
        <v>1</v>
      </c>
      <c r="G4092" s="11" t="s">
        <v>11853</v>
      </c>
      <c r="H4092" s="11" t="s">
        <v>43</v>
      </c>
    </row>
    <row r="4093" spans="2:8">
      <c r="B4093" s="8" t="s">
        <v>11855</v>
      </c>
      <c r="C4093" s="9">
        <v>1</v>
      </c>
      <c r="D4093" s="10">
        <v>32</v>
      </c>
      <c r="E4093" s="10">
        <v>0</v>
      </c>
      <c r="F4093">
        <f t="shared" si="63"/>
        <v>0</v>
      </c>
      <c r="G4093" s="11" t="s">
        <v>11856</v>
      </c>
      <c r="H4093" s="11" t="s">
        <v>36</v>
      </c>
    </row>
    <row r="4094" spans="2:8">
      <c r="B4094" s="8" t="s">
        <v>11858</v>
      </c>
      <c r="C4094" s="9">
        <v>1</v>
      </c>
      <c r="D4094" s="10">
        <v>17</v>
      </c>
      <c r="E4094" s="10">
        <v>0</v>
      </c>
      <c r="F4094">
        <f t="shared" si="63"/>
        <v>0</v>
      </c>
      <c r="G4094" s="11" t="s">
        <v>10478</v>
      </c>
      <c r="H4094" s="11" t="s">
        <v>36</v>
      </c>
    </row>
    <row r="4095" spans="2:8">
      <c r="B4095" s="8" t="s">
        <v>11860</v>
      </c>
      <c r="C4095" s="9">
        <v>1</v>
      </c>
      <c r="D4095" s="10">
        <v>15</v>
      </c>
      <c r="E4095" s="10">
        <v>0</v>
      </c>
      <c r="F4095">
        <f t="shared" si="63"/>
        <v>0</v>
      </c>
      <c r="G4095" s="11" t="s">
        <v>10991</v>
      </c>
      <c r="H4095" s="11" t="s">
        <v>36</v>
      </c>
    </row>
    <row r="4096" spans="2:8">
      <c r="B4096" s="8" t="s">
        <v>11863</v>
      </c>
      <c r="C4096" s="9">
        <v>1</v>
      </c>
      <c r="D4096" s="10">
        <v>27</v>
      </c>
      <c r="E4096" s="10">
        <v>0</v>
      </c>
      <c r="F4096">
        <f t="shared" si="63"/>
        <v>1</v>
      </c>
      <c r="G4096" s="11" t="s">
        <v>7498</v>
      </c>
      <c r="H4096" s="11" t="s">
        <v>43</v>
      </c>
    </row>
    <row r="4097" spans="2:8">
      <c r="B4097" s="8" t="s">
        <v>11865</v>
      </c>
      <c r="C4097" s="9">
        <v>1</v>
      </c>
      <c r="D4097" s="10">
        <v>15</v>
      </c>
      <c r="E4097" s="10">
        <v>0</v>
      </c>
      <c r="F4097">
        <f t="shared" si="63"/>
        <v>1</v>
      </c>
      <c r="G4097" s="11" t="s">
        <v>8978</v>
      </c>
      <c r="H4097" s="11" t="s">
        <v>43</v>
      </c>
    </row>
    <row r="4098" spans="2:8">
      <c r="B4098" s="8" t="s">
        <v>11867</v>
      </c>
      <c r="C4098" s="9">
        <v>1</v>
      </c>
      <c r="D4098" s="10">
        <v>5</v>
      </c>
      <c r="E4098" s="10">
        <v>0</v>
      </c>
      <c r="F4098">
        <f t="shared" si="63"/>
        <v>0</v>
      </c>
      <c r="G4098" s="11" t="s">
        <v>618</v>
      </c>
      <c r="H4098" s="11" t="s">
        <v>36</v>
      </c>
    </row>
    <row r="4099" spans="2:8">
      <c r="B4099" s="8" t="s">
        <v>11869</v>
      </c>
      <c r="C4099" s="9">
        <v>1</v>
      </c>
      <c r="D4099" s="10">
        <v>1</v>
      </c>
      <c r="E4099" s="10">
        <v>7</v>
      </c>
      <c r="F4099">
        <f t="shared" si="63"/>
        <v>0</v>
      </c>
      <c r="G4099" s="10">
        <v>9</v>
      </c>
      <c r="H4099" s="11" t="s">
        <v>36</v>
      </c>
    </row>
    <row r="4100" spans="2:8">
      <c r="B4100" s="8" t="s">
        <v>11871</v>
      </c>
      <c r="C4100" s="9">
        <v>1</v>
      </c>
      <c r="D4100" s="10">
        <v>1</v>
      </c>
      <c r="E4100" s="10">
        <v>0</v>
      </c>
      <c r="F4100">
        <f t="shared" si="63"/>
        <v>1</v>
      </c>
      <c r="G4100" s="10">
        <v>4</v>
      </c>
      <c r="H4100" s="11" t="s">
        <v>43</v>
      </c>
    </row>
    <row r="4101" spans="2:8">
      <c r="B4101" s="8" t="s">
        <v>11873</v>
      </c>
      <c r="C4101" s="9">
        <v>1</v>
      </c>
      <c r="D4101" s="10">
        <v>4</v>
      </c>
      <c r="E4101" s="10">
        <v>0</v>
      </c>
      <c r="F4101">
        <f t="shared" ref="F4101:F4164" si="64">IF(H4101="Female",0,1)</f>
        <v>1</v>
      </c>
      <c r="G4101" s="11" t="s">
        <v>2625</v>
      </c>
      <c r="H4101" s="11" t="s">
        <v>43</v>
      </c>
    </row>
    <row r="4102" spans="2:8">
      <c r="B4102" s="8" t="s">
        <v>11875</v>
      </c>
      <c r="C4102" s="9">
        <v>1</v>
      </c>
      <c r="D4102" s="10">
        <v>52</v>
      </c>
      <c r="E4102" s="10">
        <v>0</v>
      </c>
      <c r="F4102">
        <f t="shared" si="64"/>
        <v>0</v>
      </c>
      <c r="G4102" s="10">
        <v>471</v>
      </c>
      <c r="H4102" s="11" t="s">
        <v>36</v>
      </c>
    </row>
    <row r="4103" spans="2:8">
      <c r="B4103" s="8" t="s">
        <v>11877</v>
      </c>
      <c r="C4103" s="9">
        <v>1</v>
      </c>
      <c r="D4103" s="10">
        <v>59</v>
      </c>
      <c r="E4103" s="10">
        <v>0</v>
      </c>
      <c r="F4103">
        <f t="shared" si="64"/>
        <v>1</v>
      </c>
      <c r="G4103" s="10">
        <v>891</v>
      </c>
      <c r="H4103" s="11" t="s">
        <v>43</v>
      </c>
    </row>
    <row r="4104" spans="2:8">
      <c r="B4104" s="8" t="s">
        <v>11879</v>
      </c>
      <c r="C4104" s="9">
        <v>1</v>
      </c>
      <c r="D4104" s="10">
        <v>45</v>
      </c>
      <c r="E4104" s="10">
        <v>0</v>
      </c>
      <c r="F4104">
        <f t="shared" si="64"/>
        <v>1</v>
      </c>
      <c r="G4104" s="10">
        <v>451</v>
      </c>
      <c r="H4104" s="11" t="s">
        <v>43</v>
      </c>
    </row>
    <row r="4105" spans="2:8">
      <c r="B4105" s="8" t="s">
        <v>11881</v>
      </c>
      <c r="C4105" s="9">
        <v>1</v>
      </c>
      <c r="D4105" s="10">
        <v>13</v>
      </c>
      <c r="E4105" s="10">
        <v>0</v>
      </c>
      <c r="F4105">
        <f t="shared" si="64"/>
        <v>0</v>
      </c>
      <c r="G4105" s="11" t="s">
        <v>11807</v>
      </c>
      <c r="H4105" s="11" t="s">
        <v>36</v>
      </c>
    </row>
    <row r="4106" spans="2:8">
      <c r="B4106" s="8" t="s">
        <v>11883</v>
      </c>
      <c r="C4106" s="9">
        <v>1</v>
      </c>
      <c r="D4106" s="10">
        <v>31</v>
      </c>
      <c r="E4106" s="10">
        <v>6</v>
      </c>
      <c r="F4106">
        <f t="shared" si="64"/>
        <v>1</v>
      </c>
      <c r="G4106" s="11" t="s">
        <v>3789</v>
      </c>
      <c r="H4106" s="11" t="s">
        <v>43</v>
      </c>
    </row>
    <row r="4107" spans="2:8">
      <c r="B4107" s="8" t="s">
        <v>11885</v>
      </c>
      <c r="C4107" s="9">
        <v>1</v>
      </c>
      <c r="D4107" s="10">
        <v>13</v>
      </c>
      <c r="E4107" s="10">
        <v>0</v>
      </c>
      <c r="F4107">
        <f t="shared" si="64"/>
        <v>1</v>
      </c>
      <c r="G4107" s="11" t="s">
        <v>1474</v>
      </c>
      <c r="H4107" s="11" t="s">
        <v>43</v>
      </c>
    </row>
    <row r="4108" spans="2:8">
      <c r="B4108" s="8" t="s">
        <v>11887</v>
      </c>
      <c r="C4108" s="9">
        <v>1</v>
      </c>
      <c r="D4108" s="10">
        <v>35</v>
      </c>
      <c r="E4108" s="10">
        <v>0</v>
      </c>
      <c r="F4108">
        <f t="shared" si="64"/>
        <v>1</v>
      </c>
      <c r="G4108" s="11" t="s">
        <v>11888</v>
      </c>
      <c r="H4108" s="11" t="s">
        <v>43</v>
      </c>
    </row>
    <row r="4109" spans="2:8">
      <c r="B4109" s="8" t="s">
        <v>11890</v>
      </c>
      <c r="C4109" s="9">
        <v>1</v>
      </c>
      <c r="D4109" s="10">
        <v>2</v>
      </c>
      <c r="E4109" s="10">
        <v>0</v>
      </c>
      <c r="F4109">
        <f t="shared" si="64"/>
        <v>1</v>
      </c>
      <c r="G4109" s="10">
        <v>40</v>
      </c>
      <c r="H4109" s="11" t="s">
        <v>43</v>
      </c>
    </row>
    <row r="4110" spans="2:8">
      <c r="B4110" s="8" t="s">
        <v>11892</v>
      </c>
      <c r="C4110" s="9">
        <v>1</v>
      </c>
      <c r="D4110" s="10">
        <v>1</v>
      </c>
      <c r="E4110" s="10">
        <v>0</v>
      </c>
      <c r="F4110">
        <f t="shared" si="64"/>
        <v>1</v>
      </c>
      <c r="G4110" s="10">
        <v>5</v>
      </c>
      <c r="H4110" s="11" t="s">
        <v>43</v>
      </c>
    </row>
    <row r="4111" spans="2:8">
      <c r="B4111" s="8" t="s">
        <v>11894</v>
      </c>
      <c r="C4111" s="9">
        <v>1</v>
      </c>
      <c r="D4111" s="10">
        <v>24</v>
      </c>
      <c r="E4111" s="10">
        <v>0</v>
      </c>
      <c r="F4111">
        <f t="shared" si="64"/>
        <v>0</v>
      </c>
      <c r="G4111" s="11" t="s">
        <v>11895</v>
      </c>
      <c r="H4111" s="11" t="s">
        <v>36</v>
      </c>
    </row>
    <row r="4112" spans="2:8">
      <c r="B4112" s="8" t="s">
        <v>18260</v>
      </c>
      <c r="C4112" s="9">
        <v>1</v>
      </c>
      <c r="D4112" s="10">
        <v>16</v>
      </c>
      <c r="E4112" s="10">
        <v>0</v>
      </c>
      <c r="F4112">
        <f t="shared" si="64"/>
        <v>0</v>
      </c>
      <c r="G4112" s="10">
        <v>246</v>
      </c>
      <c r="H4112" s="11" t="s">
        <v>36</v>
      </c>
    </row>
    <row r="4113" spans="2:8">
      <c r="B4113" s="8" t="s">
        <v>11899</v>
      </c>
      <c r="C4113" s="9">
        <v>1</v>
      </c>
      <c r="D4113" s="10">
        <v>1</v>
      </c>
      <c r="E4113" s="10">
        <v>33</v>
      </c>
      <c r="F4113">
        <f t="shared" si="64"/>
        <v>1</v>
      </c>
      <c r="G4113" s="10">
        <v>16</v>
      </c>
      <c r="H4113" s="11" t="s">
        <v>43</v>
      </c>
    </row>
    <row r="4114" spans="2:8">
      <c r="B4114" s="8" t="s">
        <v>11901</v>
      </c>
      <c r="C4114" s="9">
        <v>1</v>
      </c>
      <c r="D4114" s="10">
        <v>37</v>
      </c>
      <c r="E4114" s="10">
        <v>0</v>
      </c>
      <c r="F4114">
        <f t="shared" si="64"/>
        <v>1</v>
      </c>
      <c r="G4114" s="11" t="s">
        <v>11902</v>
      </c>
      <c r="H4114" s="11" t="s">
        <v>43</v>
      </c>
    </row>
    <row r="4115" spans="2:8">
      <c r="B4115" s="8" t="s">
        <v>11904</v>
      </c>
      <c r="C4115" s="9">
        <v>1</v>
      </c>
      <c r="D4115" s="10">
        <v>1</v>
      </c>
      <c r="E4115" s="10">
        <v>0</v>
      </c>
      <c r="F4115">
        <f t="shared" si="64"/>
        <v>1</v>
      </c>
      <c r="G4115" s="10">
        <v>13</v>
      </c>
      <c r="H4115" s="11" t="s">
        <v>43</v>
      </c>
    </row>
    <row r="4116" spans="2:8">
      <c r="B4116" s="8" t="s">
        <v>11906</v>
      </c>
      <c r="C4116" s="9">
        <v>1</v>
      </c>
      <c r="D4116" s="10">
        <v>10</v>
      </c>
      <c r="E4116" s="10">
        <v>0</v>
      </c>
      <c r="F4116">
        <f t="shared" si="64"/>
        <v>0</v>
      </c>
      <c r="G4116" s="11" t="s">
        <v>8984</v>
      </c>
      <c r="H4116" s="11" t="s">
        <v>36</v>
      </c>
    </row>
    <row r="4117" spans="2:8">
      <c r="B4117" s="8" t="s">
        <v>11910</v>
      </c>
      <c r="C4117" s="9">
        <v>1</v>
      </c>
      <c r="D4117" s="10">
        <v>8</v>
      </c>
      <c r="E4117" s="10">
        <v>0</v>
      </c>
      <c r="F4117">
        <f t="shared" si="64"/>
        <v>0</v>
      </c>
      <c r="G4117" s="11" t="s">
        <v>5094</v>
      </c>
      <c r="H4117" s="11" t="s">
        <v>36</v>
      </c>
    </row>
    <row r="4118" spans="2:8">
      <c r="B4118" s="8" t="s">
        <v>11913</v>
      </c>
      <c r="C4118" s="9">
        <v>1</v>
      </c>
      <c r="D4118" s="10">
        <v>45</v>
      </c>
      <c r="E4118" s="10">
        <v>0</v>
      </c>
      <c r="F4118">
        <f t="shared" si="64"/>
        <v>1</v>
      </c>
      <c r="G4118" s="11" t="s">
        <v>9848</v>
      </c>
      <c r="H4118" s="11" t="s">
        <v>43</v>
      </c>
    </row>
    <row r="4119" spans="2:8">
      <c r="B4119" s="8" t="s">
        <v>11915</v>
      </c>
      <c r="C4119" s="9">
        <v>1</v>
      </c>
      <c r="D4119" s="10">
        <v>27</v>
      </c>
      <c r="E4119" s="10">
        <v>0</v>
      </c>
      <c r="F4119">
        <f t="shared" si="64"/>
        <v>1</v>
      </c>
      <c r="G4119" s="11" t="s">
        <v>11916</v>
      </c>
      <c r="H4119" s="11" t="s">
        <v>43</v>
      </c>
    </row>
    <row r="4120" spans="2:8">
      <c r="B4120" s="8" t="s">
        <v>11918</v>
      </c>
      <c r="C4120" s="9">
        <v>1</v>
      </c>
      <c r="D4120" s="10">
        <v>13</v>
      </c>
      <c r="E4120" s="10">
        <v>24</v>
      </c>
      <c r="F4120">
        <f t="shared" si="64"/>
        <v>1</v>
      </c>
      <c r="G4120" s="11" t="s">
        <v>2839</v>
      </c>
      <c r="H4120" s="11" t="s">
        <v>43</v>
      </c>
    </row>
    <row r="4121" spans="2:8">
      <c r="B4121" s="8" t="s">
        <v>11921</v>
      </c>
      <c r="C4121" s="9">
        <v>1</v>
      </c>
      <c r="D4121" s="10">
        <v>44</v>
      </c>
      <c r="E4121" s="10">
        <v>0</v>
      </c>
      <c r="F4121">
        <f t="shared" si="64"/>
        <v>1</v>
      </c>
      <c r="G4121" s="11" t="s">
        <v>8741</v>
      </c>
      <c r="H4121" s="11" t="s">
        <v>43</v>
      </c>
    </row>
    <row r="4122" spans="2:8">
      <c r="B4122" s="8" t="s">
        <v>11923</v>
      </c>
      <c r="C4122" s="9">
        <v>1</v>
      </c>
      <c r="D4122" s="10">
        <v>25</v>
      </c>
      <c r="E4122" s="10">
        <v>0</v>
      </c>
      <c r="F4122">
        <f t="shared" si="64"/>
        <v>1</v>
      </c>
      <c r="G4122" s="11" t="s">
        <v>4266</v>
      </c>
      <c r="H4122" s="11" t="s">
        <v>43</v>
      </c>
    </row>
    <row r="4123" spans="2:8">
      <c r="B4123" s="8" t="s">
        <v>11925</v>
      </c>
      <c r="C4123" s="9">
        <v>1</v>
      </c>
      <c r="D4123" s="10">
        <v>17</v>
      </c>
      <c r="E4123" s="10">
        <v>0</v>
      </c>
      <c r="F4123">
        <f t="shared" si="64"/>
        <v>1</v>
      </c>
      <c r="G4123" s="11" t="s">
        <v>2087</v>
      </c>
      <c r="H4123" s="11" t="s">
        <v>43</v>
      </c>
    </row>
    <row r="4124" spans="2:8">
      <c r="B4124" s="8" t="s">
        <v>11927</v>
      </c>
      <c r="C4124" s="9">
        <v>1</v>
      </c>
      <c r="D4124" s="10">
        <v>60</v>
      </c>
      <c r="E4124" s="10">
        <v>0</v>
      </c>
      <c r="F4124">
        <f t="shared" si="64"/>
        <v>1</v>
      </c>
      <c r="G4124" s="11" t="s">
        <v>11928</v>
      </c>
      <c r="H4124" s="11" t="s">
        <v>43</v>
      </c>
    </row>
    <row r="4125" spans="2:8">
      <c r="B4125" s="8" t="s">
        <v>11930</v>
      </c>
      <c r="C4125" s="9">
        <v>1</v>
      </c>
      <c r="D4125" s="10">
        <v>30</v>
      </c>
      <c r="E4125" s="10">
        <v>0</v>
      </c>
      <c r="F4125">
        <f t="shared" si="64"/>
        <v>1</v>
      </c>
      <c r="G4125" s="11" t="s">
        <v>6892</v>
      </c>
      <c r="H4125" s="11" t="s">
        <v>43</v>
      </c>
    </row>
    <row r="4126" spans="2:8">
      <c r="B4126" s="8" t="s">
        <v>11932</v>
      </c>
      <c r="C4126" s="9">
        <v>1</v>
      </c>
      <c r="D4126" s="10">
        <v>1</v>
      </c>
      <c r="E4126" s="10">
        <v>0</v>
      </c>
      <c r="F4126">
        <f t="shared" si="64"/>
        <v>0</v>
      </c>
      <c r="G4126" s="10">
        <v>12</v>
      </c>
      <c r="H4126" s="11" t="s">
        <v>36</v>
      </c>
    </row>
    <row r="4127" spans="2:8">
      <c r="B4127" s="8" t="s">
        <v>11934</v>
      </c>
      <c r="C4127" s="9">
        <v>1</v>
      </c>
      <c r="D4127" s="10">
        <v>39</v>
      </c>
      <c r="E4127" s="10">
        <v>79</v>
      </c>
      <c r="F4127">
        <f t="shared" si="64"/>
        <v>1</v>
      </c>
      <c r="G4127" s="11" t="s">
        <v>11935</v>
      </c>
      <c r="H4127" s="11" t="s">
        <v>43</v>
      </c>
    </row>
    <row r="4128" spans="2:8">
      <c r="B4128" s="8" t="s">
        <v>11937</v>
      </c>
      <c r="C4128" s="9">
        <v>1</v>
      </c>
      <c r="D4128" s="10">
        <v>1</v>
      </c>
      <c r="E4128" s="10">
        <v>0</v>
      </c>
      <c r="F4128">
        <f t="shared" si="64"/>
        <v>0</v>
      </c>
      <c r="G4128" s="10">
        <v>11</v>
      </c>
      <c r="H4128" s="11" t="s">
        <v>36</v>
      </c>
    </row>
    <row r="4129" spans="2:8">
      <c r="B4129" s="8" t="s">
        <v>11939</v>
      </c>
      <c r="C4129" s="9">
        <v>1</v>
      </c>
      <c r="D4129" s="10">
        <v>29</v>
      </c>
      <c r="E4129" s="10">
        <v>0</v>
      </c>
      <c r="F4129">
        <f t="shared" si="64"/>
        <v>0</v>
      </c>
      <c r="G4129" s="10">
        <v>471</v>
      </c>
      <c r="H4129" s="11" t="s">
        <v>36</v>
      </c>
    </row>
    <row r="4130" spans="2:8">
      <c r="B4130" s="8" t="s">
        <v>11942</v>
      </c>
      <c r="C4130" s="9">
        <v>1</v>
      </c>
      <c r="D4130" s="10">
        <v>3</v>
      </c>
      <c r="E4130" s="10">
        <v>0</v>
      </c>
      <c r="F4130">
        <f t="shared" si="64"/>
        <v>1</v>
      </c>
      <c r="G4130" s="11" t="s">
        <v>10424</v>
      </c>
      <c r="H4130" s="11" t="s">
        <v>43</v>
      </c>
    </row>
    <row r="4131" spans="2:8">
      <c r="B4131" s="8" t="s">
        <v>11944</v>
      </c>
      <c r="C4131" s="9">
        <v>1</v>
      </c>
      <c r="D4131" s="10">
        <v>1</v>
      </c>
      <c r="E4131" s="10">
        <v>0</v>
      </c>
      <c r="F4131">
        <f t="shared" si="64"/>
        <v>1</v>
      </c>
      <c r="G4131" s="10">
        <v>15</v>
      </c>
      <c r="H4131" s="11" t="s">
        <v>43</v>
      </c>
    </row>
    <row r="4132" spans="2:8">
      <c r="B4132" s="8" t="s">
        <v>11946</v>
      </c>
      <c r="C4132" s="9">
        <v>1</v>
      </c>
      <c r="D4132" s="10">
        <v>60</v>
      </c>
      <c r="E4132" s="10">
        <v>0</v>
      </c>
      <c r="F4132">
        <f t="shared" si="64"/>
        <v>1</v>
      </c>
      <c r="G4132" s="11" t="s">
        <v>5763</v>
      </c>
      <c r="H4132" s="11" t="s">
        <v>43</v>
      </c>
    </row>
    <row r="4133" spans="2:8">
      <c r="B4133" s="8" t="s">
        <v>11948</v>
      </c>
      <c r="C4133" s="9">
        <v>1</v>
      </c>
      <c r="D4133" s="10">
        <v>11</v>
      </c>
      <c r="E4133" s="10">
        <v>0</v>
      </c>
      <c r="F4133">
        <f t="shared" si="64"/>
        <v>1</v>
      </c>
      <c r="G4133" s="11" t="s">
        <v>11949</v>
      </c>
      <c r="H4133" s="11" t="s">
        <v>43</v>
      </c>
    </row>
    <row r="4134" spans="2:8">
      <c r="B4134" s="8" t="s">
        <v>11952</v>
      </c>
      <c r="C4134" s="9">
        <v>1</v>
      </c>
      <c r="D4134" s="10">
        <v>1</v>
      </c>
      <c r="E4134" s="10">
        <v>0</v>
      </c>
      <c r="F4134">
        <f t="shared" si="64"/>
        <v>0</v>
      </c>
      <c r="G4134" s="10">
        <v>13</v>
      </c>
      <c r="H4134" s="11" t="s">
        <v>36</v>
      </c>
    </row>
    <row r="4135" spans="2:8">
      <c r="B4135" s="8" t="s">
        <v>11954</v>
      </c>
      <c r="C4135" s="9">
        <v>1</v>
      </c>
      <c r="D4135" s="10">
        <v>67</v>
      </c>
      <c r="E4135" s="10">
        <v>0</v>
      </c>
      <c r="F4135">
        <f t="shared" si="64"/>
        <v>0</v>
      </c>
      <c r="G4135" s="11" t="s">
        <v>8735</v>
      </c>
      <c r="H4135" s="11" t="s">
        <v>36</v>
      </c>
    </row>
    <row r="4136" spans="2:8">
      <c r="B4136" s="8" t="s">
        <v>11956</v>
      </c>
      <c r="C4136" s="9">
        <v>1</v>
      </c>
      <c r="D4136" s="10">
        <v>1</v>
      </c>
      <c r="E4136" s="10">
        <v>0</v>
      </c>
      <c r="F4136">
        <f t="shared" si="64"/>
        <v>0</v>
      </c>
      <c r="G4136" s="10">
        <v>15</v>
      </c>
      <c r="H4136" s="11" t="s">
        <v>36</v>
      </c>
    </row>
    <row r="4137" spans="2:8">
      <c r="B4137" s="8" t="s">
        <v>11959</v>
      </c>
      <c r="C4137" s="9">
        <v>1</v>
      </c>
      <c r="D4137" s="10">
        <v>33</v>
      </c>
      <c r="E4137" s="10">
        <v>37</v>
      </c>
      <c r="F4137">
        <f t="shared" si="64"/>
        <v>0</v>
      </c>
      <c r="G4137" s="11" t="s">
        <v>11960</v>
      </c>
      <c r="H4137" s="11" t="s">
        <v>36</v>
      </c>
    </row>
    <row r="4138" spans="2:8">
      <c r="B4138" s="8" t="s">
        <v>11962</v>
      </c>
      <c r="C4138" s="9">
        <v>1</v>
      </c>
      <c r="D4138" s="10">
        <v>2</v>
      </c>
      <c r="E4138" s="10">
        <v>0</v>
      </c>
      <c r="F4138">
        <f t="shared" si="64"/>
        <v>1</v>
      </c>
      <c r="G4138" s="11" t="s">
        <v>8634</v>
      </c>
      <c r="H4138" s="11" t="s">
        <v>43</v>
      </c>
    </row>
    <row r="4139" spans="2:8">
      <c r="B4139" s="8" t="s">
        <v>11965</v>
      </c>
      <c r="C4139" s="9">
        <v>1</v>
      </c>
      <c r="D4139" s="10">
        <v>7</v>
      </c>
      <c r="E4139" s="10">
        <v>0</v>
      </c>
      <c r="F4139">
        <f t="shared" si="64"/>
        <v>1</v>
      </c>
      <c r="G4139" s="11" t="s">
        <v>11966</v>
      </c>
      <c r="H4139" s="11" t="s">
        <v>43</v>
      </c>
    </row>
    <row r="4140" spans="2:8">
      <c r="B4140" s="8" t="s">
        <v>11968</v>
      </c>
      <c r="C4140" s="9">
        <v>1</v>
      </c>
      <c r="D4140" s="10">
        <v>1</v>
      </c>
      <c r="E4140" s="10">
        <v>0</v>
      </c>
      <c r="F4140">
        <f t="shared" si="64"/>
        <v>1</v>
      </c>
      <c r="G4140" s="10">
        <v>8</v>
      </c>
      <c r="H4140" s="11" t="s">
        <v>43</v>
      </c>
    </row>
    <row r="4141" spans="2:8">
      <c r="B4141" s="8" t="s">
        <v>11970</v>
      </c>
      <c r="C4141" s="9">
        <v>1</v>
      </c>
      <c r="D4141" s="10">
        <v>52</v>
      </c>
      <c r="E4141" s="10">
        <v>0</v>
      </c>
      <c r="F4141">
        <f t="shared" si="64"/>
        <v>1</v>
      </c>
      <c r="G4141" s="11" t="s">
        <v>7543</v>
      </c>
      <c r="H4141" s="11" t="s">
        <v>43</v>
      </c>
    </row>
    <row r="4142" spans="2:8">
      <c r="B4142" s="8" t="s">
        <v>11972</v>
      </c>
      <c r="C4142" s="9">
        <v>1</v>
      </c>
      <c r="D4142" s="10">
        <v>21</v>
      </c>
      <c r="E4142" s="10">
        <v>0</v>
      </c>
      <c r="F4142">
        <f t="shared" si="64"/>
        <v>1</v>
      </c>
      <c r="G4142" s="11" t="s">
        <v>1396</v>
      </c>
      <c r="H4142" s="11" t="s">
        <v>43</v>
      </c>
    </row>
    <row r="4143" spans="2:8">
      <c r="B4143" s="8" t="s">
        <v>11976</v>
      </c>
      <c r="C4143" s="9">
        <v>1</v>
      </c>
      <c r="D4143" s="10">
        <v>47</v>
      </c>
      <c r="E4143" s="10">
        <v>0</v>
      </c>
      <c r="F4143">
        <f t="shared" si="64"/>
        <v>0</v>
      </c>
      <c r="G4143" s="11" t="s">
        <v>10173</v>
      </c>
      <c r="H4143" s="11" t="s">
        <v>36</v>
      </c>
    </row>
    <row r="4144" spans="2:8">
      <c r="B4144" s="8" t="s">
        <v>11978</v>
      </c>
      <c r="C4144" s="9">
        <v>1</v>
      </c>
      <c r="D4144" s="10">
        <v>33</v>
      </c>
      <c r="E4144" s="10">
        <v>21</v>
      </c>
      <c r="F4144">
        <f t="shared" si="64"/>
        <v>0</v>
      </c>
      <c r="G4144" s="10">
        <v>364</v>
      </c>
      <c r="H4144" s="11" t="s">
        <v>36</v>
      </c>
    </row>
    <row r="4145" spans="2:8">
      <c r="B4145" s="8" t="s">
        <v>11980</v>
      </c>
      <c r="C4145" s="9">
        <v>1</v>
      </c>
      <c r="D4145" s="10">
        <v>18</v>
      </c>
      <c r="E4145" s="10">
        <v>0</v>
      </c>
      <c r="F4145">
        <f t="shared" si="64"/>
        <v>1</v>
      </c>
      <c r="G4145" s="11" t="s">
        <v>11981</v>
      </c>
      <c r="H4145" s="11" t="s">
        <v>43</v>
      </c>
    </row>
    <row r="4146" spans="2:8">
      <c r="B4146" s="8" t="s">
        <v>11983</v>
      </c>
      <c r="C4146" s="9">
        <v>1</v>
      </c>
      <c r="D4146" s="10">
        <v>25</v>
      </c>
      <c r="E4146" s="10">
        <v>0</v>
      </c>
      <c r="F4146">
        <f t="shared" si="64"/>
        <v>1</v>
      </c>
      <c r="G4146" s="11" t="s">
        <v>2863</v>
      </c>
      <c r="H4146" s="11" t="s">
        <v>43</v>
      </c>
    </row>
    <row r="4147" spans="2:8">
      <c r="B4147" s="8" t="s">
        <v>11985</v>
      </c>
      <c r="C4147" s="9">
        <v>1</v>
      </c>
      <c r="D4147" s="10">
        <v>1</v>
      </c>
      <c r="E4147" s="10">
        <v>0</v>
      </c>
      <c r="F4147">
        <f t="shared" si="64"/>
        <v>1</v>
      </c>
      <c r="G4147" s="10">
        <v>5</v>
      </c>
      <c r="H4147" s="11" t="s">
        <v>43</v>
      </c>
    </row>
    <row r="4148" spans="2:8">
      <c r="B4148" s="8" t="s">
        <v>11987</v>
      </c>
      <c r="C4148" s="9">
        <v>1</v>
      </c>
      <c r="D4148" s="10">
        <v>4</v>
      </c>
      <c r="E4148" s="10">
        <v>0</v>
      </c>
      <c r="F4148">
        <f t="shared" si="64"/>
        <v>0</v>
      </c>
      <c r="G4148" s="11" t="s">
        <v>1275</v>
      </c>
      <c r="H4148" s="11" t="s">
        <v>36</v>
      </c>
    </row>
    <row r="4149" spans="2:8">
      <c r="B4149" s="8" t="s">
        <v>11989</v>
      </c>
      <c r="C4149" s="9">
        <v>1</v>
      </c>
      <c r="D4149" s="10">
        <v>2</v>
      </c>
      <c r="E4149" s="10">
        <v>0</v>
      </c>
      <c r="F4149">
        <f t="shared" si="64"/>
        <v>1</v>
      </c>
      <c r="G4149" s="11" t="s">
        <v>8973</v>
      </c>
      <c r="H4149" s="11" t="s">
        <v>43</v>
      </c>
    </row>
    <row r="4150" spans="2:8">
      <c r="B4150" s="8" t="s">
        <v>11991</v>
      </c>
      <c r="C4150" s="9">
        <v>1</v>
      </c>
      <c r="D4150" s="10">
        <v>19</v>
      </c>
      <c r="E4150" s="10">
        <v>59</v>
      </c>
      <c r="F4150">
        <f t="shared" si="64"/>
        <v>0</v>
      </c>
      <c r="G4150" s="11" t="s">
        <v>1305</v>
      </c>
      <c r="H4150" s="11" t="s">
        <v>36</v>
      </c>
    </row>
    <row r="4151" spans="2:8">
      <c r="B4151" s="8" t="s">
        <v>11993</v>
      </c>
      <c r="C4151" s="9">
        <v>1</v>
      </c>
      <c r="D4151" s="10">
        <v>23</v>
      </c>
      <c r="E4151" s="10">
        <v>0</v>
      </c>
      <c r="F4151">
        <f t="shared" si="64"/>
        <v>1</v>
      </c>
      <c r="G4151" s="11" t="s">
        <v>1101</v>
      </c>
      <c r="H4151" s="11" t="s">
        <v>43</v>
      </c>
    </row>
    <row r="4152" spans="2:8">
      <c r="B4152" s="8" t="s">
        <v>11996</v>
      </c>
      <c r="C4152" s="9">
        <v>1</v>
      </c>
      <c r="D4152" s="10">
        <v>4</v>
      </c>
      <c r="E4152" s="10">
        <v>0</v>
      </c>
      <c r="F4152">
        <f t="shared" si="64"/>
        <v>0</v>
      </c>
      <c r="G4152" s="11" t="s">
        <v>4444</v>
      </c>
      <c r="H4152" s="11" t="s">
        <v>36</v>
      </c>
    </row>
    <row r="4153" spans="2:8">
      <c r="B4153" s="8" t="s">
        <v>12000</v>
      </c>
      <c r="C4153" s="9">
        <v>1</v>
      </c>
      <c r="D4153" s="10">
        <v>4</v>
      </c>
      <c r="E4153" s="10">
        <v>0</v>
      </c>
      <c r="F4153">
        <f t="shared" si="64"/>
        <v>1</v>
      </c>
      <c r="G4153" s="11" t="s">
        <v>619</v>
      </c>
      <c r="H4153" s="11" t="s">
        <v>43</v>
      </c>
    </row>
    <row r="4154" spans="2:8">
      <c r="B4154" s="8" t="s">
        <v>12002</v>
      </c>
      <c r="C4154" s="9">
        <v>1</v>
      </c>
      <c r="D4154" s="10">
        <v>4</v>
      </c>
      <c r="E4154" s="10">
        <v>0</v>
      </c>
      <c r="F4154">
        <f t="shared" si="64"/>
        <v>1</v>
      </c>
      <c r="G4154" s="10">
        <v>41</v>
      </c>
      <c r="H4154" s="11" t="s">
        <v>43</v>
      </c>
    </row>
    <row r="4155" spans="2:8">
      <c r="B4155" s="8" t="s">
        <v>12004</v>
      </c>
      <c r="C4155" s="9">
        <v>1</v>
      </c>
      <c r="D4155" s="10">
        <v>8</v>
      </c>
      <c r="E4155" s="10">
        <v>0</v>
      </c>
      <c r="F4155">
        <f t="shared" si="64"/>
        <v>0</v>
      </c>
      <c r="G4155" s="11" t="s">
        <v>12005</v>
      </c>
      <c r="H4155" s="11" t="s">
        <v>36</v>
      </c>
    </row>
    <row r="4156" spans="2:8">
      <c r="B4156" s="8" t="s">
        <v>12007</v>
      </c>
      <c r="C4156" s="9">
        <v>1</v>
      </c>
      <c r="D4156" s="10">
        <v>18</v>
      </c>
      <c r="E4156" s="10">
        <v>0</v>
      </c>
      <c r="F4156">
        <f t="shared" si="64"/>
        <v>1</v>
      </c>
      <c r="G4156" s="10">
        <v>258</v>
      </c>
      <c r="H4156" s="11" t="s">
        <v>43</v>
      </c>
    </row>
    <row r="4157" spans="2:8">
      <c r="B4157" s="8" t="s">
        <v>12009</v>
      </c>
      <c r="C4157" s="9">
        <v>1</v>
      </c>
      <c r="D4157" s="10">
        <v>5</v>
      </c>
      <c r="E4157" s="10">
        <v>6</v>
      </c>
      <c r="F4157">
        <f t="shared" si="64"/>
        <v>1</v>
      </c>
      <c r="G4157" s="11" t="s">
        <v>12010</v>
      </c>
      <c r="H4157" s="11" t="s">
        <v>43</v>
      </c>
    </row>
    <row r="4158" spans="2:8">
      <c r="B4158" s="8" t="s">
        <v>12012</v>
      </c>
      <c r="C4158" s="9">
        <v>1</v>
      </c>
      <c r="D4158" s="10">
        <v>7</v>
      </c>
      <c r="E4158" s="10">
        <v>0</v>
      </c>
      <c r="F4158">
        <f t="shared" si="64"/>
        <v>1</v>
      </c>
      <c r="G4158" s="10">
        <v>58</v>
      </c>
      <c r="H4158" s="11" t="s">
        <v>43</v>
      </c>
    </row>
    <row r="4159" spans="2:8">
      <c r="B4159" s="8" t="s">
        <v>12015</v>
      </c>
      <c r="C4159" s="9">
        <v>1</v>
      </c>
      <c r="D4159" s="10">
        <v>1</v>
      </c>
      <c r="E4159" s="10">
        <v>0</v>
      </c>
      <c r="F4159">
        <f t="shared" si="64"/>
        <v>0</v>
      </c>
      <c r="G4159" s="10">
        <v>9</v>
      </c>
      <c r="H4159" s="11" t="s">
        <v>36</v>
      </c>
    </row>
    <row r="4160" spans="2:8">
      <c r="B4160" s="8" t="s">
        <v>12017</v>
      </c>
      <c r="C4160" s="9">
        <v>1</v>
      </c>
      <c r="D4160" s="10">
        <v>2</v>
      </c>
      <c r="E4160" s="10">
        <v>0</v>
      </c>
      <c r="F4160">
        <f t="shared" si="64"/>
        <v>1</v>
      </c>
      <c r="G4160" s="11" t="s">
        <v>4483</v>
      </c>
      <c r="H4160" s="11" t="s">
        <v>43</v>
      </c>
    </row>
    <row r="4161" spans="2:8">
      <c r="B4161" s="8" t="s">
        <v>12019</v>
      </c>
      <c r="C4161" s="9">
        <v>1</v>
      </c>
      <c r="D4161" s="10">
        <v>3</v>
      </c>
      <c r="E4161" s="10">
        <v>0</v>
      </c>
      <c r="F4161">
        <f t="shared" si="64"/>
        <v>1</v>
      </c>
      <c r="G4161" s="11" t="s">
        <v>12020</v>
      </c>
      <c r="H4161" s="11" t="s">
        <v>43</v>
      </c>
    </row>
    <row r="4162" spans="2:8">
      <c r="B4162" s="8" t="s">
        <v>12022</v>
      </c>
      <c r="C4162" s="9">
        <v>1</v>
      </c>
      <c r="D4162" s="10">
        <v>13</v>
      </c>
      <c r="E4162" s="10">
        <v>0</v>
      </c>
      <c r="F4162">
        <f t="shared" si="64"/>
        <v>0</v>
      </c>
      <c r="G4162" s="11" t="s">
        <v>12023</v>
      </c>
      <c r="H4162" s="11" t="s">
        <v>36</v>
      </c>
    </row>
    <row r="4163" spans="2:8">
      <c r="B4163" s="8" t="s">
        <v>12026</v>
      </c>
      <c r="C4163" s="9">
        <v>1</v>
      </c>
      <c r="D4163" s="10">
        <v>29</v>
      </c>
      <c r="E4163" s="10">
        <v>0</v>
      </c>
      <c r="F4163">
        <f t="shared" si="64"/>
        <v>0</v>
      </c>
      <c r="G4163" s="11" t="s">
        <v>12027</v>
      </c>
      <c r="H4163" s="11" t="s">
        <v>36</v>
      </c>
    </row>
    <row r="4164" spans="2:8">
      <c r="B4164" s="8" t="s">
        <v>12029</v>
      </c>
      <c r="C4164" s="9">
        <v>1</v>
      </c>
      <c r="D4164" s="10">
        <v>15</v>
      </c>
      <c r="E4164" s="10">
        <v>12</v>
      </c>
      <c r="F4164">
        <f t="shared" si="64"/>
        <v>1</v>
      </c>
      <c r="G4164" s="11" t="s">
        <v>1205</v>
      </c>
      <c r="H4164" s="11" t="s">
        <v>43</v>
      </c>
    </row>
    <row r="4165" spans="2:8">
      <c r="B4165" s="8" t="s">
        <v>12031</v>
      </c>
      <c r="C4165" s="9">
        <v>1</v>
      </c>
      <c r="D4165" s="10">
        <v>10</v>
      </c>
      <c r="E4165" s="10">
        <v>0</v>
      </c>
      <c r="F4165">
        <f t="shared" ref="F4165:F4228" si="65">IF(H4165="Female",0,1)</f>
        <v>1</v>
      </c>
      <c r="G4165" s="11" t="s">
        <v>9239</v>
      </c>
      <c r="H4165" s="11" t="s">
        <v>43</v>
      </c>
    </row>
    <row r="4166" spans="2:8">
      <c r="B4166" s="8" t="s">
        <v>12033</v>
      </c>
      <c r="C4166" s="9">
        <v>1</v>
      </c>
      <c r="D4166" s="10">
        <v>5</v>
      </c>
      <c r="E4166" s="10">
        <v>0</v>
      </c>
      <c r="F4166">
        <f t="shared" si="65"/>
        <v>1</v>
      </c>
      <c r="G4166" s="11" t="s">
        <v>12034</v>
      </c>
      <c r="H4166" s="11" t="s">
        <v>43</v>
      </c>
    </row>
    <row r="4167" spans="2:8">
      <c r="B4167" s="8" t="s">
        <v>12036</v>
      </c>
      <c r="C4167" s="9">
        <v>1</v>
      </c>
      <c r="D4167" s="10">
        <v>2</v>
      </c>
      <c r="E4167" s="10">
        <v>0</v>
      </c>
      <c r="F4167">
        <f t="shared" si="65"/>
        <v>0</v>
      </c>
      <c r="G4167" s="11" t="s">
        <v>475</v>
      </c>
      <c r="H4167" s="11" t="s">
        <v>36</v>
      </c>
    </row>
    <row r="4168" spans="2:8">
      <c r="B4168" s="8" t="s">
        <v>12038</v>
      </c>
      <c r="C4168" s="9">
        <v>1</v>
      </c>
      <c r="D4168" s="10">
        <v>1</v>
      </c>
      <c r="E4168" s="10">
        <v>0</v>
      </c>
      <c r="F4168">
        <f t="shared" si="65"/>
        <v>0</v>
      </c>
      <c r="G4168" s="10">
        <v>14</v>
      </c>
      <c r="H4168" s="11" t="s">
        <v>36</v>
      </c>
    </row>
    <row r="4169" spans="2:8">
      <c r="B4169" s="8" t="s">
        <v>12040</v>
      </c>
      <c r="C4169" s="9">
        <v>1</v>
      </c>
      <c r="D4169" s="10">
        <v>5</v>
      </c>
      <c r="E4169" s="10">
        <v>0</v>
      </c>
      <c r="F4169">
        <f t="shared" si="65"/>
        <v>1</v>
      </c>
      <c r="G4169" s="11" t="s">
        <v>12041</v>
      </c>
      <c r="H4169" s="11" t="s">
        <v>43</v>
      </c>
    </row>
    <row r="4170" spans="2:8">
      <c r="B4170" s="8" t="s">
        <v>12044</v>
      </c>
      <c r="C4170" s="9">
        <v>1</v>
      </c>
      <c r="D4170" s="10">
        <v>1</v>
      </c>
      <c r="E4170" s="10">
        <v>0</v>
      </c>
      <c r="F4170">
        <f t="shared" si="65"/>
        <v>1</v>
      </c>
      <c r="G4170" s="10">
        <v>7</v>
      </c>
      <c r="H4170" s="11" t="s">
        <v>43</v>
      </c>
    </row>
    <row r="4171" spans="2:8">
      <c r="B4171" s="8" t="s">
        <v>12046</v>
      </c>
      <c r="C4171" s="9">
        <v>1</v>
      </c>
      <c r="D4171" s="10">
        <v>4</v>
      </c>
      <c r="E4171" s="10">
        <v>6</v>
      </c>
      <c r="F4171">
        <f t="shared" si="65"/>
        <v>1</v>
      </c>
      <c r="G4171" s="11" t="s">
        <v>10642</v>
      </c>
      <c r="H4171" s="11" t="s">
        <v>43</v>
      </c>
    </row>
    <row r="4172" spans="2:8">
      <c r="B4172" s="8" t="s">
        <v>12049</v>
      </c>
      <c r="C4172" s="9">
        <v>1</v>
      </c>
      <c r="D4172" s="10">
        <v>1</v>
      </c>
      <c r="E4172" s="10">
        <v>0</v>
      </c>
      <c r="F4172">
        <f t="shared" si="65"/>
        <v>0</v>
      </c>
      <c r="G4172" s="10">
        <v>15</v>
      </c>
      <c r="H4172" s="11" t="s">
        <v>36</v>
      </c>
    </row>
    <row r="4173" spans="2:8">
      <c r="B4173" s="8" t="s">
        <v>12051</v>
      </c>
      <c r="C4173" s="9">
        <v>1</v>
      </c>
      <c r="D4173" s="10">
        <v>1</v>
      </c>
      <c r="E4173" s="10">
        <v>0</v>
      </c>
      <c r="F4173">
        <f t="shared" si="65"/>
        <v>0</v>
      </c>
      <c r="G4173" s="10">
        <v>9</v>
      </c>
      <c r="H4173" s="11" t="s">
        <v>36</v>
      </c>
    </row>
    <row r="4174" spans="2:8">
      <c r="B4174" s="8" t="s">
        <v>12053</v>
      </c>
      <c r="C4174" s="9">
        <v>1</v>
      </c>
      <c r="D4174" s="10">
        <v>10</v>
      </c>
      <c r="E4174" s="10">
        <v>0</v>
      </c>
      <c r="F4174">
        <f t="shared" si="65"/>
        <v>0</v>
      </c>
      <c r="G4174" s="11" t="s">
        <v>1375</v>
      </c>
      <c r="H4174" s="11" t="s">
        <v>36</v>
      </c>
    </row>
    <row r="4175" spans="2:8">
      <c r="B4175" s="8" t="s">
        <v>12056</v>
      </c>
      <c r="C4175" s="9">
        <v>1</v>
      </c>
      <c r="D4175" s="10">
        <v>15</v>
      </c>
      <c r="E4175" s="10">
        <v>0</v>
      </c>
      <c r="F4175">
        <f t="shared" si="65"/>
        <v>0</v>
      </c>
      <c r="G4175" s="11" t="s">
        <v>4143</v>
      </c>
      <c r="H4175" s="11" t="s">
        <v>36</v>
      </c>
    </row>
    <row r="4176" spans="2:8">
      <c r="B4176" s="8" t="s">
        <v>12058</v>
      </c>
      <c r="C4176" s="9">
        <v>1</v>
      </c>
      <c r="D4176" s="10">
        <v>16</v>
      </c>
      <c r="E4176" s="10">
        <v>0</v>
      </c>
      <c r="F4176">
        <f t="shared" si="65"/>
        <v>1</v>
      </c>
      <c r="G4176" s="11" t="s">
        <v>12059</v>
      </c>
      <c r="H4176" s="11" t="s">
        <v>43</v>
      </c>
    </row>
    <row r="4177" spans="2:8">
      <c r="B4177" s="8" t="s">
        <v>12061</v>
      </c>
      <c r="C4177" s="9">
        <v>1</v>
      </c>
      <c r="D4177" s="10">
        <v>54</v>
      </c>
      <c r="E4177" s="10">
        <v>52</v>
      </c>
      <c r="F4177">
        <f t="shared" si="65"/>
        <v>1</v>
      </c>
      <c r="G4177" s="10">
        <v>753</v>
      </c>
      <c r="H4177" s="11" t="s">
        <v>43</v>
      </c>
    </row>
    <row r="4178" spans="2:8">
      <c r="B4178" s="8" t="s">
        <v>12063</v>
      </c>
      <c r="C4178" s="9">
        <v>1</v>
      </c>
      <c r="D4178" s="10">
        <v>16</v>
      </c>
      <c r="E4178" s="10">
        <v>0</v>
      </c>
      <c r="F4178">
        <f t="shared" si="65"/>
        <v>1</v>
      </c>
      <c r="G4178" s="10">
        <v>111</v>
      </c>
      <c r="H4178" s="11" t="s">
        <v>43</v>
      </c>
    </row>
    <row r="4179" spans="2:8">
      <c r="B4179" s="8" t="s">
        <v>12065</v>
      </c>
      <c r="C4179" s="9">
        <v>1</v>
      </c>
      <c r="D4179" s="10">
        <v>9</v>
      </c>
      <c r="E4179" s="10">
        <v>0</v>
      </c>
      <c r="F4179">
        <f t="shared" si="65"/>
        <v>1</v>
      </c>
      <c r="G4179" s="11" t="s">
        <v>12066</v>
      </c>
      <c r="H4179" s="11" t="s">
        <v>43</v>
      </c>
    </row>
    <row r="4180" spans="2:8">
      <c r="B4180" s="8" t="s">
        <v>12068</v>
      </c>
      <c r="C4180" s="9">
        <v>1</v>
      </c>
      <c r="D4180" s="10">
        <v>25</v>
      </c>
      <c r="E4180" s="10">
        <v>0</v>
      </c>
      <c r="F4180">
        <f t="shared" si="65"/>
        <v>0</v>
      </c>
      <c r="G4180" s="11" t="s">
        <v>12069</v>
      </c>
      <c r="H4180" s="11" t="s">
        <v>36</v>
      </c>
    </row>
    <row r="4181" spans="2:8">
      <c r="B4181" s="8" t="s">
        <v>12072</v>
      </c>
      <c r="C4181" s="9">
        <v>1</v>
      </c>
      <c r="D4181" s="10">
        <v>4</v>
      </c>
      <c r="E4181" s="10">
        <v>0</v>
      </c>
      <c r="F4181">
        <f t="shared" si="65"/>
        <v>0</v>
      </c>
      <c r="G4181" s="11" t="s">
        <v>11368</v>
      </c>
      <c r="H4181" s="11" t="s">
        <v>36</v>
      </c>
    </row>
    <row r="4182" spans="2:8">
      <c r="B4182" s="8" t="s">
        <v>12075</v>
      </c>
      <c r="C4182" s="9">
        <v>1</v>
      </c>
      <c r="D4182" s="10">
        <v>51</v>
      </c>
      <c r="E4182" s="10">
        <v>0</v>
      </c>
      <c r="F4182">
        <f t="shared" si="65"/>
        <v>0</v>
      </c>
      <c r="G4182" s="11" t="s">
        <v>12076</v>
      </c>
      <c r="H4182" s="11" t="s">
        <v>36</v>
      </c>
    </row>
    <row r="4183" spans="2:8">
      <c r="B4183" s="8" t="s">
        <v>12080</v>
      </c>
      <c r="C4183" s="9">
        <v>1</v>
      </c>
      <c r="D4183" s="10">
        <v>8</v>
      </c>
      <c r="E4183" s="10">
        <v>0</v>
      </c>
      <c r="F4183">
        <f t="shared" si="65"/>
        <v>0</v>
      </c>
      <c r="G4183" s="11" t="s">
        <v>9494</v>
      </c>
      <c r="H4183" s="11" t="s">
        <v>36</v>
      </c>
    </row>
    <row r="4184" spans="2:8">
      <c r="B4184" s="8" t="s">
        <v>12082</v>
      </c>
      <c r="C4184" s="9">
        <v>1</v>
      </c>
      <c r="D4184" s="10">
        <v>3</v>
      </c>
      <c r="E4184" s="10">
        <v>5</v>
      </c>
      <c r="F4184">
        <f t="shared" si="65"/>
        <v>1</v>
      </c>
      <c r="G4184" s="11" t="s">
        <v>2091</v>
      </c>
      <c r="H4184" s="11" t="s">
        <v>43</v>
      </c>
    </row>
    <row r="4185" spans="2:8">
      <c r="B4185" s="8" t="s">
        <v>12084</v>
      </c>
      <c r="C4185" s="9">
        <v>1</v>
      </c>
      <c r="D4185" s="10">
        <v>11</v>
      </c>
      <c r="E4185" s="10">
        <v>0</v>
      </c>
      <c r="F4185">
        <f t="shared" si="65"/>
        <v>1</v>
      </c>
      <c r="G4185" s="11" t="s">
        <v>9662</v>
      </c>
      <c r="H4185" s="11" t="s">
        <v>43</v>
      </c>
    </row>
    <row r="4186" spans="2:8">
      <c r="B4186" s="8" t="s">
        <v>12087</v>
      </c>
      <c r="C4186" s="9">
        <v>1</v>
      </c>
      <c r="D4186" s="10">
        <v>32</v>
      </c>
      <c r="E4186" s="10">
        <v>0</v>
      </c>
      <c r="F4186">
        <f t="shared" si="65"/>
        <v>1</v>
      </c>
      <c r="G4186" s="11" t="s">
        <v>7490</v>
      </c>
      <c r="H4186" s="11" t="s">
        <v>43</v>
      </c>
    </row>
    <row r="4187" spans="2:8">
      <c r="B4187" s="8" t="s">
        <v>12089</v>
      </c>
      <c r="C4187" s="9">
        <v>1</v>
      </c>
      <c r="D4187" s="10">
        <v>11</v>
      </c>
      <c r="E4187" s="10">
        <v>0</v>
      </c>
      <c r="F4187">
        <f t="shared" si="65"/>
        <v>1</v>
      </c>
      <c r="G4187" s="11" t="s">
        <v>12090</v>
      </c>
      <c r="H4187" s="11" t="s">
        <v>43</v>
      </c>
    </row>
    <row r="4188" spans="2:8">
      <c r="B4188" s="8" t="s">
        <v>12092</v>
      </c>
      <c r="C4188" s="9">
        <v>1</v>
      </c>
      <c r="D4188" s="10">
        <v>66</v>
      </c>
      <c r="E4188" s="10">
        <v>0</v>
      </c>
      <c r="F4188">
        <f t="shared" si="65"/>
        <v>1</v>
      </c>
      <c r="G4188" s="11" t="s">
        <v>12093</v>
      </c>
      <c r="H4188" s="11" t="s">
        <v>43</v>
      </c>
    </row>
    <row r="4189" spans="2:8">
      <c r="B4189" s="8" t="s">
        <v>12095</v>
      </c>
      <c r="C4189" s="9">
        <v>1</v>
      </c>
      <c r="D4189" s="10">
        <v>3</v>
      </c>
      <c r="E4189" s="10">
        <v>0</v>
      </c>
      <c r="F4189">
        <f t="shared" si="65"/>
        <v>1</v>
      </c>
      <c r="G4189" s="11" t="s">
        <v>7160</v>
      </c>
      <c r="H4189" s="11" t="s">
        <v>43</v>
      </c>
    </row>
    <row r="4190" spans="2:8">
      <c r="B4190" s="8" t="s">
        <v>12098</v>
      </c>
      <c r="C4190" s="9">
        <v>1</v>
      </c>
      <c r="D4190" s="10">
        <v>28</v>
      </c>
      <c r="E4190" s="10">
        <v>0</v>
      </c>
      <c r="F4190">
        <f t="shared" si="65"/>
        <v>1</v>
      </c>
      <c r="G4190" s="11" t="s">
        <v>11888</v>
      </c>
      <c r="H4190" s="11" t="s">
        <v>43</v>
      </c>
    </row>
    <row r="4191" spans="2:8">
      <c r="B4191" s="8" t="s">
        <v>12100</v>
      </c>
      <c r="C4191" s="9">
        <v>1</v>
      </c>
      <c r="D4191" s="10">
        <v>1</v>
      </c>
      <c r="E4191" s="10">
        <v>11</v>
      </c>
      <c r="F4191">
        <f t="shared" si="65"/>
        <v>1</v>
      </c>
      <c r="G4191" s="10">
        <v>6</v>
      </c>
      <c r="H4191" s="11" t="s">
        <v>43</v>
      </c>
    </row>
    <row r="4192" spans="2:8">
      <c r="B4192" s="8" t="s">
        <v>12103</v>
      </c>
      <c r="C4192" s="9">
        <v>1</v>
      </c>
      <c r="D4192" s="10">
        <v>8</v>
      </c>
      <c r="E4192" s="10">
        <v>0</v>
      </c>
      <c r="F4192">
        <f t="shared" si="65"/>
        <v>1</v>
      </c>
      <c r="G4192" s="11" t="s">
        <v>5461</v>
      </c>
      <c r="H4192" s="11" t="s">
        <v>43</v>
      </c>
    </row>
    <row r="4193" spans="2:8">
      <c r="B4193" s="8" t="s">
        <v>12105</v>
      </c>
      <c r="C4193" s="9">
        <v>1</v>
      </c>
      <c r="D4193" s="10">
        <v>11</v>
      </c>
      <c r="E4193" s="10">
        <v>0</v>
      </c>
      <c r="F4193">
        <f t="shared" si="65"/>
        <v>0</v>
      </c>
      <c r="G4193" s="10">
        <v>54</v>
      </c>
      <c r="H4193" s="11" t="s">
        <v>36</v>
      </c>
    </row>
    <row r="4194" spans="2:8">
      <c r="B4194" s="8" t="s">
        <v>12107</v>
      </c>
      <c r="C4194" s="9">
        <v>1</v>
      </c>
      <c r="D4194" s="10">
        <v>1</v>
      </c>
      <c r="E4194" s="10">
        <v>0</v>
      </c>
      <c r="F4194">
        <f t="shared" si="65"/>
        <v>0</v>
      </c>
      <c r="G4194" s="10">
        <v>9</v>
      </c>
      <c r="H4194" s="11" t="s">
        <v>36</v>
      </c>
    </row>
    <row r="4195" spans="2:8">
      <c r="B4195" s="8" t="s">
        <v>12109</v>
      </c>
      <c r="C4195" s="9">
        <v>1</v>
      </c>
      <c r="D4195" s="10">
        <v>3</v>
      </c>
      <c r="E4195" s="10">
        <v>0</v>
      </c>
      <c r="F4195">
        <f t="shared" si="65"/>
        <v>0</v>
      </c>
      <c r="G4195" s="11" t="s">
        <v>12110</v>
      </c>
      <c r="H4195" s="11" t="s">
        <v>36</v>
      </c>
    </row>
    <row r="4196" spans="2:8">
      <c r="B4196" s="8" t="s">
        <v>12112</v>
      </c>
      <c r="C4196" s="9">
        <v>1</v>
      </c>
      <c r="D4196" s="10">
        <v>1</v>
      </c>
      <c r="E4196" s="10">
        <v>0</v>
      </c>
      <c r="F4196">
        <f t="shared" si="65"/>
        <v>0</v>
      </c>
      <c r="G4196" s="10">
        <v>15</v>
      </c>
      <c r="H4196" s="11" t="s">
        <v>36</v>
      </c>
    </row>
    <row r="4197" spans="2:8">
      <c r="B4197" s="8" t="s">
        <v>12114</v>
      </c>
      <c r="C4197" s="9">
        <v>1</v>
      </c>
      <c r="D4197" s="10">
        <v>7</v>
      </c>
      <c r="E4197" s="10">
        <v>5</v>
      </c>
      <c r="F4197">
        <f t="shared" si="65"/>
        <v>1</v>
      </c>
      <c r="G4197" s="11" t="s">
        <v>8421</v>
      </c>
      <c r="H4197" s="11" t="s">
        <v>43</v>
      </c>
    </row>
    <row r="4198" spans="2:8">
      <c r="B4198" s="8" t="s">
        <v>12116</v>
      </c>
      <c r="C4198" s="9">
        <v>1</v>
      </c>
      <c r="D4198" s="10">
        <v>5</v>
      </c>
      <c r="E4198" s="10">
        <v>0</v>
      </c>
      <c r="F4198">
        <f t="shared" si="65"/>
        <v>0</v>
      </c>
      <c r="G4198" s="10">
        <v>40</v>
      </c>
      <c r="H4198" s="11" t="s">
        <v>36</v>
      </c>
    </row>
    <row r="4199" spans="2:8">
      <c r="B4199" s="8" t="s">
        <v>12118</v>
      </c>
      <c r="C4199" s="9">
        <v>1</v>
      </c>
      <c r="D4199" s="10">
        <v>14</v>
      </c>
      <c r="E4199" s="10">
        <v>0</v>
      </c>
      <c r="F4199">
        <f t="shared" si="65"/>
        <v>1</v>
      </c>
      <c r="G4199" s="11" t="s">
        <v>4746</v>
      </c>
      <c r="H4199" s="11" t="s">
        <v>43</v>
      </c>
    </row>
    <row r="4200" spans="2:8">
      <c r="B4200" s="8" t="s">
        <v>12120</v>
      </c>
      <c r="C4200" s="9">
        <v>1</v>
      </c>
      <c r="D4200" s="10">
        <v>25</v>
      </c>
      <c r="E4200" s="10">
        <v>0</v>
      </c>
      <c r="F4200">
        <f t="shared" si="65"/>
        <v>1</v>
      </c>
      <c r="G4200" s="11" t="s">
        <v>12121</v>
      </c>
      <c r="H4200" s="11" t="s">
        <v>43</v>
      </c>
    </row>
    <row r="4201" spans="2:8">
      <c r="B4201" s="8" t="s">
        <v>12123</v>
      </c>
      <c r="C4201" s="9">
        <v>1</v>
      </c>
      <c r="D4201" s="10">
        <v>22</v>
      </c>
      <c r="E4201" s="10">
        <v>0</v>
      </c>
      <c r="F4201">
        <f t="shared" si="65"/>
        <v>1</v>
      </c>
      <c r="G4201" s="11" t="s">
        <v>7919</v>
      </c>
      <c r="H4201" s="11" t="s">
        <v>43</v>
      </c>
    </row>
    <row r="4202" spans="2:8">
      <c r="B4202" s="8" t="s">
        <v>12125</v>
      </c>
      <c r="C4202" s="9">
        <v>1</v>
      </c>
      <c r="D4202" s="10">
        <v>61</v>
      </c>
      <c r="E4202" s="10">
        <v>0</v>
      </c>
      <c r="F4202">
        <f t="shared" si="65"/>
        <v>0</v>
      </c>
      <c r="G4202" s="11" t="s">
        <v>12126</v>
      </c>
      <c r="H4202" s="11" t="s">
        <v>36</v>
      </c>
    </row>
    <row r="4203" spans="2:8">
      <c r="B4203" s="8" t="s">
        <v>12129</v>
      </c>
      <c r="C4203" s="9">
        <v>1</v>
      </c>
      <c r="D4203" s="10">
        <v>69</v>
      </c>
      <c r="E4203" s="10">
        <v>0</v>
      </c>
      <c r="F4203">
        <f t="shared" si="65"/>
        <v>1</v>
      </c>
      <c r="G4203" s="11" t="s">
        <v>8721</v>
      </c>
      <c r="H4203" s="11" t="s">
        <v>43</v>
      </c>
    </row>
    <row r="4204" spans="2:8">
      <c r="B4204" s="8" t="s">
        <v>12131</v>
      </c>
      <c r="C4204" s="9">
        <v>1</v>
      </c>
      <c r="D4204" s="10">
        <v>1</v>
      </c>
      <c r="E4204" s="10">
        <v>36</v>
      </c>
      <c r="F4204">
        <f t="shared" si="65"/>
        <v>1</v>
      </c>
      <c r="G4204" s="10">
        <v>4</v>
      </c>
      <c r="H4204" s="11" t="s">
        <v>43</v>
      </c>
    </row>
    <row r="4205" spans="2:8">
      <c r="B4205" s="8" t="s">
        <v>12133</v>
      </c>
      <c r="C4205" s="9">
        <v>1</v>
      </c>
      <c r="D4205" s="10">
        <v>1</v>
      </c>
      <c r="E4205" s="10">
        <v>0</v>
      </c>
      <c r="F4205">
        <f t="shared" si="65"/>
        <v>0</v>
      </c>
      <c r="G4205" s="10">
        <v>12</v>
      </c>
      <c r="H4205" s="11" t="s">
        <v>36</v>
      </c>
    </row>
    <row r="4206" spans="2:8">
      <c r="B4206" s="8" t="s">
        <v>12135</v>
      </c>
      <c r="C4206" s="9">
        <v>1</v>
      </c>
      <c r="D4206" s="10">
        <v>47</v>
      </c>
      <c r="E4206" s="10">
        <v>0</v>
      </c>
      <c r="F4206">
        <f t="shared" si="65"/>
        <v>0</v>
      </c>
      <c r="G4206" s="11" t="s">
        <v>4104</v>
      </c>
      <c r="H4206" s="11" t="s">
        <v>36</v>
      </c>
    </row>
    <row r="4207" spans="2:8">
      <c r="B4207" s="8" t="s">
        <v>12137</v>
      </c>
      <c r="C4207" s="9">
        <v>1</v>
      </c>
      <c r="D4207" s="10">
        <v>1</v>
      </c>
      <c r="E4207" s="10">
        <v>0</v>
      </c>
      <c r="F4207">
        <f t="shared" si="65"/>
        <v>0</v>
      </c>
      <c r="G4207" s="10">
        <v>12</v>
      </c>
      <c r="H4207" s="11" t="s">
        <v>36</v>
      </c>
    </row>
    <row r="4208" spans="2:8">
      <c r="B4208" s="8" t="s">
        <v>12139</v>
      </c>
      <c r="C4208" s="9">
        <v>1</v>
      </c>
      <c r="D4208" s="10">
        <v>21</v>
      </c>
      <c r="E4208" s="10">
        <v>0</v>
      </c>
      <c r="F4208">
        <f t="shared" si="65"/>
        <v>1</v>
      </c>
      <c r="G4208" s="11" t="s">
        <v>1018</v>
      </c>
      <c r="H4208" s="11" t="s">
        <v>43</v>
      </c>
    </row>
    <row r="4209" spans="2:8">
      <c r="B4209" s="8" t="s">
        <v>12141</v>
      </c>
      <c r="C4209" s="9">
        <v>1</v>
      </c>
      <c r="D4209" s="10">
        <v>48</v>
      </c>
      <c r="E4209" s="10">
        <v>0</v>
      </c>
      <c r="F4209">
        <f t="shared" si="65"/>
        <v>0</v>
      </c>
      <c r="G4209" s="11" t="s">
        <v>6225</v>
      </c>
      <c r="H4209" s="11" t="s">
        <v>36</v>
      </c>
    </row>
    <row r="4210" spans="2:8">
      <c r="B4210" s="8" t="s">
        <v>12143</v>
      </c>
      <c r="C4210" s="9">
        <v>1</v>
      </c>
      <c r="D4210" s="10">
        <v>1</v>
      </c>
      <c r="E4210" s="10">
        <v>0</v>
      </c>
      <c r="F4210">
        <f t="shared" si="65"/>
        <v>0</v>
      </c>
      <c r="G4210" s="10">
        <v>6</v>
      </c>
      <c r="H4210" s="11" t="s">
        <v>36</v>
      </c>
    </row>
    <row r="4211" spans="2:8">
      <c r="B4211" s="8" t="s">
        <v>12145</v>
      </c>
      <c r="C4211" s="9">
        <v>1</v>
      </c>
      <c r="D4211" s="10">
        <v>25</v>
      </c>
      <c r="E4211" s="10">
        <v>8</v>
      </c>
      <c r="F4211">
        <f t="shared" si="65"/>
        <v>1</v>
      </c>
      <c r="G4211" s="11" t="s">
        <v>12146</v>
      </c>
      <c r="H4211" s="11" t="s">
        <v>43</v>
      </c>
    </row>
    <row r="4212" spans="2:8">
      <c r="B4212" s="8" t="s">
        <v>12148</v>
      </c>
      <c r="C4212" s="9">
        <v>1</v>
      </c>
      <c r="D4212" s="10">
        <v>20</v>
      </c>
      <c r="E4212" s="10">
        <v>0</v>
      </c>
      <c r="F4212">
        <f t="shared" si="65"/>
        <v>1</v>
      </c>
      <c r="G4212" s="11" t="s">
        <v>12149</v>
      </c>
      <c r="H4212" s="11" t="s">
        <v>43</v>
      </c>
    </row>
    <row r="4213" spans="2:8">
      <c r="B4213" s="8" t="s">
        <v>12152</v>
      </c>
      <c r="C4213" s="9">
        <v>1</v>
      </c>
      <c r="D4213" s="10">
        <v>18</v>
      </c>
      <c r="E4213" s="10">
        <v>0</v>
      </c>
      <c r="F4213">
        <f t="shared" si="65"/>
        <v>1</v>
      </c>
      <c r="G4213" s="11" t="s">
        <v>1572</v>
      </c>
      <c r="H4213" s="11" t="s">
        <v>43</v>
      </c>
    </row>
    <row r="4214" spans="2:8">
      <c r="B4214" s="8" t="s">
        <v>12156</v>
      </c>
      <c r="C4214" s="9">
        <v>1</v>
      </c>
      <c r="D4214" s="10">
        <v>1</v>
      </c>
      <c r="E4214" s="10">
        <v>0</v>
      </c>
      <c r="F4214">
        <f t="shared" si="65"/>
        <v>0</v>
      </c>
      <c r="G4214" s="10">
        <v>9</v>
      </c>
      <c r="H4214" s="11" t="s">
        <v>36</v>
      </c>
    </row>
    <row r="4215" spans="2:8">
      <c r="B4215" s="8" t="s">
        <v>12158</v>
      </c>
      <c r="C4215" s="9">
        <v>1</v>
      </c>
      <c r="D4215" s="10">
        <v>9</v>
      </c>
      <c r="E4215" s="10">
        <v>0</v>
      </c>
      <c r="F4215">
        <f t="shared" si="65"/>
        <v>1</v>
      </c>
      <c r="G4215" s="11" t="s">
        <v>2570</v>
      </c>
      <c r="H4215" s="11" t="s">
        <v>43</v>
      </c>
    </row>
    <row r="4216" spans="2:8">
      <c r="B4216" s="8" t="s">
        <v>12161</v>
      </c>
      <c r="C4216" s="9">
        <v>1</v>
      </c>
      <c r="D4216" s="10">
        <v>28</v>
      </c>
      <c r="E4216" s="10">
        <v>0</v>
      </c>
      <c r="F4216">
        <f t="shared" si="65"/>
        <v>0</v>
      </c>
      <c r="G4216" s="10">
        <v>451</v>
      </c>
      <c r="H4216" s="11" t="s">
        <v>36</v>
      </c>
    </row>
    <row r="4217" spans="2:8">
      <c r="B4217" s="8" t="s">
        <v>12163</v>
      </c>
      <c r="C4217" s="9">
        <v>1</v>
      </c>
      <c r="D4217" s="10">
        <v>11</v>
      </c>
      <c r="E4217" s="10">
        <v>0</v>
      </c>
      <c r="F4217">
        <f t="shared" si="65"/>
        <v>1</v>
      </c>
      <c r="G4217" s="11" t="s">
        <v>7139</v>
      </c>
      <c r="H4217" s="11" t="s">
        <v>43</v>
      </c>
    </row>
    <row r="4218" spans="2:8">
      <c r="B4218" s="8" t="s">
        <v>12165</v>
      </c>
      <c r="C4218" s="9">
        <v>1</v>
      </c>
      <c r="D4218" s="10">
        <v>12</v>
      </c>
      <c r="E4218" s="10">
        <v>29</v>
      </c>
      <c r="F4218">
        <f t="shared" si="65"/>
        <v>1</v>
      </c>
      <c r="G4218" s="11" t="s">
        <v>2219</v>
      </c>
      <c r="H4218" s="11" t="s">
        <v>43</v>
      </c>
    </row>
    <row r="4219" spans="2:8">
      <c r="B4219" s="8" t="s">
        <v>12167</v>
      </c>
      <c r="C4219" s="9">
        <v>1</v>
      </c>
      <c r="D4219" s="10">
        <v>52</v>
      </c>
      <c r="E4219" s="10">
        <v>0</v>
      </c>
      <c r="F4219">
        <f t="shared" si="65"/>
        <v>1</v>
      </c>
      <c r="G4219" s="11" t="s">
        <v>12168</v>
      </c>
      <c r="H4219" s="11" t="s">
        <v>43</v>
      </c>
    </row>
    <row r="4220" spans="2:8">
      <c r="B4220" s="8" t="s">
        <v>12171</v>
      </c>
      <c r="C4220" s="9">
        <v>1</v>
      </c>
      <c r="D4220" s="10">
        <v>43</v>
      </c>
      <c r="E4220" s="10">
        <v>0</v>
      </c>
      <c r="F4220">
        <f t="shared" si="65"/>
        <v>1</v>
      </c>
      <c r="G4220" s="11" t="s">
        <v>12172</v>
      </c>
      <c r="H4220" s="11" t="s">
        <v>43</v>
      </c>
    </row>
    <row r="4221" spans="2:8">
      <c r="B4221" s="8" t="s">
        <v>12174</v>
      </c>
      <c r="C4221" s="9">
        <v>1</v>
      </c>
      <c r="D4221" s="10">
        <v>21</v>
      </c>
      <c r="E4221" s="10">
        <v>0</v>
      </c>
      <c r="F4221">
        <f t="shared" si="65"/>
        <v>0</v>
      </c>
      <c r="G4221" s="11" t="s">
        <v>1959</v>
      </c>
      <c r="H4221" s="11" t="s">
        <v>36</v>
      </c>
    </row>
    <row r="4222" spans="2:8">
      <c r="B4222" s="8" t="s">
        <v>12178</v>
      </c>
      <c r="C4222" s="9">
        <v>1</v>
      </c>
      <c r="D4222" s="10">
        <v>6</v>
      </c>
      <c r="E4222" s="10">
        <v>0</v>
      </c>
      <c r="F4222">
        <f t="shared" si="65"/>
        <v>0</v>
      </c>
      <c r="G4222" s="11" t="s">
        <v>1740</v>
      </c>
      <c r="H4222" s="11" t="s">
        <v>36</v>
      </c>
    </row>
    <row r="4223" spans="2:8">
      <c r="B4223" s="8" t="s">
        <v>12180</v>
      </c>
      <c r="C4223" s="9">
        <v>1</v>
      </c>
      <c r="D4223" s="10">
        <v>7</v>
      </c>
      <c r="E4223" s="10">
        <v>0</v>
      </c>
      <c r="F4223">
        <f t="shared" si="65"/>
        <v>1</v>
      </c>
      <c r="G4223" s="11" t="s">
        <v>11602</v>
      </c>
      <c r="H4223" s="11" t="s">
        <v>43</v>
      </c>
    </row>
    <row r="4224" spans="2:8">
      <c r="B4224" s="8" t="s">
        <v>12182</v>
      </c>
      <c r="C4224" s="9">
        <v>1</v>
      </c>
      <c r="D4224" s="10">
        <v>21</v>
      </c>
      <c r="E4224" s="10">
        <v>0</v>
      </c>
      <c r="F4224">
        <f t="shared" si="65"/>
        <v>1</v>
      </c>
      <c r="G4224" s="11" t="s">
        <v>4721</v>
      </c>
      <c r="H4224" s="11" t="s">
        <v>43</v>
      </c>
    </row>
    <row r="4225" spans="2:8">
      <c r="B4225" s="8" t="s">
        <v>12184</v>
      </c>
      <c r="C4225" s="9">
        <v>1</v>
      </c>
      <c r="D4225" s="10">
        <v>53</v>
      </c>
      <c r="E4225" s="10">
        <v>0</v>
      </c>
      <c r="F4225">
        <f t="shared" si="65"/>
        <v>1</v>
      </c>
      <c r="G4225" s="11" t="s">
        <v>6324</v>
      </c>
      <c r="H4225" s="11" t="s">
        <v>43</v>
      </c>
    </row>
    <row r="4226" spans="2:8">
      <c r="B4226" s="8" t="s">
        <v>12186</v>
      </c>
      <c r="C4226" s="9">
        <v>1</v>
      </c>
      <c r="D4226" s="10">
        <v>5</v>
      </c>
      <c r="E4226" s="10">
        <v>0</v>
      </c>
      <c r="F4226">
        <f t="shared" si="65"/>
        <v>1</v>
      </c>
      <c r="G4226" s="10">
        <v>52</v>
      </c>
      <c r="H4226" s="11" t="s">
        <v>43</v>
      </c>
    </row>
    <row r="4227" spans="2:8">
      <c r="B4227" s="8" t="s">
        <v>12188</v>
      </c>
      <c r="C4227" s="9">
        <v>1</v>
      </c>
      <c r="D4227" s="10">
        <v>63</v>
      </c>
      <c r="E4227" s="10">
        <v>0</v>
      </c>
      <c r="F4227">
        <f t="shared" si="65"/>
        <v>0</v>
      </c>
      <c r="G4227" s="11" t="s">
        <v>12189</v>
      </c>
      <c r="H4227" s="11" t="s">
        <v>36</v>
      </c>
    </row>
    <row r="4228" spans="2:8">
      <c r="B4228" s="8" t="s">
        <v>12191</v>
      </c>
      <c r="C4228" s="9">
        <v>1</v>
      </c>
      <c r="D4228" s="10">
        <v>28</v>
      </c>
      <c r="E4228" s="10">
        <v>0</v>
      </c>
      <c r="F4228">
        <f t="shared" si="65"/>
        <v>1</v>
      </c>
      <c r="G4228" s="11" t="s">
        <v>8566</v>
      </c>
      <c r="H4228" s="11" t="s">
        <v>43</v>
      </c>
    </row>
    <row r="4229" spans="2:8">
      <c r="B4229" s="8" t="s">
        <v>12193</v>
      </c>
      <c r="C4229" s="9">
        <v>1</v>
      </c>
      <c r="D4229" s="10">
        <v>9</v>
      </c>
      <c r="E4229" s="10">
        <v>0</v>
      </c>
      <c r="F4229">
        <f t="shared" ref="F4229:F4292" si="66">IF(H4229="Female",0,1)</f>
        <v>1</v>
      </c>
      <c r="G4229" s="11" t="s">
        <v>129</v>
      </c>
      <c r="H4229" s="11" t="s">
        <v>43</v>
      </c>
    </row>
    <row r="4230" spans="2:8">
      <c r="B4230" s="8" t="s">
        <v>12195</v>
      </c>
      <c r="C4230" s="9">
        <v>1</v>
      </c>
      <c r="D4230" s="10">
        <v>68</v>
      </c>
      <c r="E4230" s="10">
        <v>39</v>
      </c>
      <c r="F4230">
        <f t="shared" si="66"/>
        <v>1</v>
      </c>
      <c r="G4230" s="11" t="s">
        <v>12196</v>
      </c>
      <c r="H4230" s="11" t="s">
        <v>43</v>
      </c>
    </row>
    <row r="4231" spans="2:8">
      <c r="B4231" s="8" t="s">
        <v>12198</v>
      </c>
      <c r="C4231" s="9">
        <v>1</v>
      </c>
      <c r="D4231" s="10">
        <v>13</v>
      </c>
      <c r="E4231" s="10">
        <v>0</v>
      </c>
      <c r="F4231">
        <f t="shared" si="66"/>
        <v>1</v>
      </c>
      <c r="G4231" s="11" t="s">
        <v>12199</v>
      </c>
      <c r="H4231" s="11" t="s">
        <v>43</v>
      </c>
    </row>
    <row r="4232" spans="2:8">
      <c r="B4232" s="8" t="s">
        <v>12202</v>
      </c>
      <c r="C4232" s="9">
        <v>1</v>
      </c>
      <c r="D4232" s="10">
        <v>27</v>
      </c>
      <c r="E4232" s="10">
        <v>0</v>
      </c>
      <c r="F4232">
        <f t="shared" si="66"/>
        <v>1</v>
      </c>
      <c r="G4232" s="11" t="s">
        <v>12203</v>
      </c>
      <c r="H4232" s="11" t="s">
        <v>43</v>
      </c>
    </row>
    <row r="4233" spans="2:8">
      <c r="B4233" s="8" t="s">
        <v>12205</v>
      </c>
      <c r="C4233" s="9">
        <v>1</v>
      </c>
      <c r="D4233" s="10">
        <v>1</v>
      </c>
      <c r="E4233" s="10">
        <v>0</v>
      </c>
      <c r="F4233">
        <f t="shared" si="66"/>
        <v>1</v>
      </c>
      <c r="G4233" s="10">
        <v>11</v>
      </c>
      <c r="H4233" s="11" t="s">
        <v>43</v>
      </c>
    </row>
    <row r="4234" spans="2:8">
      <c r="B4234" s="8" t="s">
        <v>12207</v>
      </c>
      <c r="C4234" s="9">
        <v>1</v>
      </c>
      <c r="D4234" s="10">
        <v>14</v>
      </c>
      <c r="E4234" s="10">
        <v>0</v>
      </c>
      <c r="F4234">
        <f t="shared" si="66"/>
        <v>1</v>
      </c>
      <c r="G4234" s="11" t="s">
        <v>9586</v>
      </c>
      <c r="H4234" s="11" t="s">
        <v>43</v>
      </c>
    </row>
    <row r="4235" spans="2:8">
      <c r="B4235" s="8" t="s">
        <v>12209</v>
      </c>
      <c r="C4235" s="9">
        <v>1</v>
      </c>
      <c r="D4235" s="10">
        <v>31</v>
      </c>
      <c r="E4235" s="10">
        <v>0</v>
      </c>
      <c r="F4235">
        <f t="shared" si="66"/>
        <v>0</v>
      </c>
      <c r="G4235" s="10">
        <v>153</v>
      </c>
      <c r="H4235" s="11" t="s">
        <v>36</v>
      </c>
    </row>
    <row r="4236" spans="2:8">
      <c r="B4236" s="8" t="s">
        <v>12212</v>
      </c>
      <c r="C4236" s="9">
        <v>1</v>
      </c>
      <c r="D4236" s="10">
        <v>4</v>
      </c>
      <c r="E4236" s="10">
        <v>0</v>
      </c>
      <c r="F4236">
        <f t="shared" si="66"/>
        <v>0</v>
      </c>
      <c r="G4236" s="11" t="s">
        <v>12213</v>
      </c>
      <c r="H4236" s="11" t="s">
        <v>36</v>
      </c>
    </row>
    <row r="4237" spans="2:8">
      <c r="B4237" s="8" t="s">
        <v>12216</v>
      </c>
      <c r="C4237" s="9">
        <v>1</v>
      </c>
      <c r="D4237" s="10">
        <v>16</v>
      </c>
      <c r="E4237" s="10">
        <v>0</v>
      </c>
      <c r="F4237">
        <f t="shared" si="66"/>
        <v>0</v>
      </c>
      <c r="G4237" s="11" t="s">
        <v>11193</v>
      </c>
      <c r="H4237" s="11" t="s">
        <v>36</v>
      </c>
    </row>
    <row r="4238" spans="2:8">
      <c r="B4238" s="8" t="s">
        <v>12218</v>
      </c>
      <c r="C4238" s="9">
        <v>1</v>
      </c>
      <c r="D4238" s="10">
        <v>5</v>
      </c>
      <c r="E4238" s="10">
        <v>0</v>
      </c>
      <c r="F4238">
        <f t="shared" si="66"/>
        <v>1</v>
      </c>
      <c r="G4238" s="11" t="s">
        <v>9538</v>
      </c>
      <c r="H4238" s="11" t="s">
        <v>43</v>
      </c>
    </row>
    <row r="4239" spans="2:8">
      <c r="B4239" s="8" t="s">
        <v>12220</v>
      </c>
      <c r="C4239" s="9">
        <v>1</v>
      </c>
      <c r="D4239" s="10">
        <v>22</v>
      </c>
      <c r="E4239" s="10">
        <v>0</v>
      </c>
      <c r="F4239">
        <f t="shared" si="66"/>
        <v>1</v>
      </c>
      <c r="G4239" s="11" t="s">
        <v>12221</v>
      </c>
      <c r="H4239" s="11" t="s">
        <v>43</v>
      </c>
    </row>
    <row r="4240" spans="2:8">
      <c r="B4240" s="8" t="s">
        <v>12224</v>
      </c>
      <c r="C4240" s="9">
        <v>1</v>
      </c>
      <c r="D4240" s="10">
        <v>1</v>
      </c>
      <c r="E4240" s="10">
        <v>0</v>
      </c>
      <c r="F4240">
        <f t="shared" si="66"/>
        <v>1</v>
      </c>
      <c r="G4240" s="10">
        <v>5</v>
      </c>
      <c r="H4240" s="11" t="s">
        <v>43</v>
      </c>
    </row>
    <row r="4241" spans="2:8">
      <c r="B4241" s="8" t="s">
        <v>12226</v>
      </c>
      <c r="C4241" s="9">
        <v>1</v>
      </c>
      <c r="D4241" s="10">
        <v>48</v>
      </c>
      <c r="E4241" s="10">
        <v>0</v>
      </c>
      <c r="F4241">
        <f t="shared" si="66"/>
        <v>0</v>
      </c>
      <c r="G4241" s="11" t="s">
        <v>12227</v>
      </c>
      <c r="H4241" s="11" t="s">
        <v>36</v>
      </c>
    </row>
    <row r="4242" spans="2:8">
      <c r="B4242" s="8" t="s">
        <v>12229</v>
      </c>
      <c r="C4242" s="9">
        <v>1</v>
      </c>
      <c r="D4242" s="10">
        <v>1</v>
      </c>
      <c r="E4242" s="10">
        <v>0</v>
      </c>
      <c r="F4242">
        <f t="shared" si="66"/>
        <v>1</v>
      </c>
      <c r="G4242" s="10">
        <v>14</v>
      </c>
      <c r="H4242" s="11" t="s">
        <v>43</v>
      </c>
    </row>
    <row r="4243" spans="2:8">
      <c r="B4243" s="8" t="s">
        <v>12231</v>
      </c>
      <c r="C4243" s="9">
        <v>1</v>
      </c>
      <c r="D4243" s="10">
        <v>71</v>
      </c>
      <c r="E4243" s="10">
        <v>12</v>
      </c>
      <c r="F4243">
        <f t="shared" si="66"/>
        <v>1</v>
      </c>
      <c r="G4243" s="11" t="s">
        <v>12232</v>
      </c>
      <c r="H4243" s="11" t="s">
        <v>43</v>
      </c>
    </row>
    <row r="4244" spans="2:8">
      <c r="B4244" s="8" t="s">
        <v>12236</v>
      </c>
      <c r="C4244" s="9">
        <v>1</v>
      </c>
      <c r="D4244" s="10">
        <v>46</v>
      </c>
      <c r="E4244" s="10">
        <v>0</v>
      </c>
      <c r="F4244">
        <f t="shared" si="66"/>
        <v>1</v>
      </c>
      <c r="G4244" s="11" t="s">
        <v>12237</v>
      </c>
      <c r="H4244" s="11" t="s">
        <v>43</v>
      </c>
    </row>
    <row r="4245" spans="2:8">
      <c r="B4245" s="8" t="s">
        <v>12240</v>
      </c>
      <c r="C4245" s="9">
        <v>1</v>
      </c>
      <c r="D4245" s="10">
        <v>3</v>
      </c>
      <c r="E4245" s="10">
        <v>0</v>
      </c>
      <c r="F4245">
        <f t="shared" si="66"/>
        <v>0</v>
      </c>
      <c r="G4245" s="11" t="s">
        <v>12042</v>
      </c>
      <c r="H4245" s="11" t="s">
        <v>36</v>
      </c>
    </row>
    <row r="4246" spans="2:8">
      <c r="B4246" s="8" t="s">
        <v>12242</v>
      </c>
      <c r="C4246" s="9">
        <v>1</v>
      </c>
      <c r="D4246" s="10">
        <v>1</v>
      </c>
      <c r="E4246" s="10">
        <v>0</v>
      </c>
      <c r="F4246">
        <f t="shared" si="66"/>
        <v>0</v>
      </c>
      <c r="G4246" s="10">
        <v>6</v>
      </c>
      <c r="H4246" s="11" t="s">
        <v>36</v>
      </c>
    </row>
    <row r="4247" spans="2:8">
      <c r="B4247" s="8" t="s">
        <v>12244</v>
      </c>
      <c r="C4247" s="9">
        <v>1</v>
      </c>
      <c r="D4247" s="10">
        <v>31</v>
      </c>
      <c r="E4247" s="10">
        <v>0</v>
      </c>
      <c r="F4247">
        <f t="shared" si="66"/>
        <v>0</v>
      </c>
      <c r="G4247" s="11" t="s">
        <v>4751</v>
      </c>
      <c r="H4247" s="11" t="s">
        <v>36</v>
      </c>
    </row>
    <row r="4248" spans="2:8">
      <c r="B4248" s="8" t="s">
        <v>12248</v>
      </c>
      <c r="C4248" s="9">
        <v>1</v>
      </c>
      <c r="D4248" s="10">
        <v>3</v>
      </c>
      <c r="E4248" s="10">
        <v>0</v>
      </c>
      <c r="F4248">
        <f t="shared" si="66"/>
        <v>0</v>
      </c>
      <c r="G4248" s="11" t="s">
        <v>12159</v>
      </c>
      <c r="H4248" s="11" t="s">
        <v>36</v>
      </c>
    </row>
    <row r="4249" spans="2:8">
      <c r="B4249" s="8" t="s">
        <v>12250</v>
      </c>
      <c r="C4249" s="9">
        <v>1</v>
      </c>
      <c r="D4249" s="10">
        <v>5</v>
      </c>
      <c r="E4249" s="10">
        <v>0</v>
      </c>
      <c r="F4249">
        <f t="shared" si="66"/>
        <v>0</v>
      </c>
      <c r="G4249" s="11" t="s">
        <v>11919</v>
      </c>
      <c r="H4249" s="11" t="s">
        <v>36</v>
      </c>
    </row>
    <row r="4250" spans="2:8">
      <c r="B4250" s="8" t="s">
        <v>12252</v>
      </c>
      <c r="C4250" s="9">
        <v>1</v>
      </c>
      <c r="D4250" s="10">
        <v>49</v>
      </c>
      <c r="E4250" s="10">
        <v>13</v>
      </c>
      <c r="F4250">
        <f t="shared" si="66"/>
        <v>1</v>
      </c>
      <c r="G4250" s="11" t="s">
        <v>12253</v>
      </c>
      <c r="H4250" s="11" t="s">
        <v>43</v>
      </c>
    </row>
    <row r="4251" spans="2:8">
      <c r="B4251" s="8" t="s">
        <v>12255</v>
      </c>
      <c r="C4251" s="9">
        <v>1</v>
      </c>
      <c r="D4251" s="10">
        <v>17</v>
      </c>
      <c r="E4251" s="10">
        <v>0</v>
      </c>
      <c r="F4251">
        <f t="shared" si="66"/>
        <v>0</v>
      </c>
      <c r="G4251" s="11" t="s">
        <v>12256</v>
      </c>
      <c r="H4251" s="11" t="s">
        <v>36</v>
      </c>
    </row>
    <row r="4252" spans="2:8">
      <c r="B4252" s="8" t="s">
        <v>12258</v>
      </c>
      <c r="C4252" s="9">
        <v>1</v>
      </c>
      <c r="D4252" s="10">
        <v>23</v>
      </c>
      <c r="E4252" s="10">
        <v>0</v>
      </c>
      <c r="F4252">
        <f t="shared" si="66"/>
        <v>1</v>
      </c>
      <c r="G4252" s="11" t="s">
        <v>12259</v>
      </c>
      <c r="H4252" s="11" t="s">
        <v>43</v>
      </c>
    </row>
    <row r="4253" spans="2:8">
      <c r="B4253" s="8" t="s">
        <v>12262</v>
      </c>
      <c r="C4253" s="9">
        <v>1</v>
      </c>
      <c r="D4253" s="10">
        <v>7</v>
      </c>
      <c r="E4253" s="10">
        <v>0</v>
      </c>
      <c r="F4253">
        <f t="shared" si="66"/>
        <v>1</v>
      </c>
      <c r="G4253" s="11" t="s">
        <v>12263</v>
      </c>
      <c r="H4253" s="11" t="s">
        <v>43</v>
      </c>
    </row>
    <row r="4254" spans="2:8">
      <c r="B4254" s="8" t="s">
        <v>12265</v>
      </c>
      <c r="C4254" s="9">
        <v>1</v>
      </c>
      <c r="D4254" s="10">
        <v>7</v>
      </c>
      <c r="E4254" s="10">
        <v>0</v>
      </c>
      <c r="F4254">
        <f t="shared" si="66"/>
        <v>0</v>
      </c>
      <c r="G4254" s="11" t="s">
        <v>10667</v>
      </c>
      <c r="H4254" s="11" t="s">
        <v>36</v>
      </c>
    </row>
    <row r="4255" spans="2:8">
      <c r="B4255" s="8" t="s">
        <v>12267</v>
      </c>
      <c r="C4255" s="9">
        <v>1</v>
      </c>
      <c r="D4255" s="10">
        <v>2</v>
      </c>
      <c r="E4255" s="10">
        <v>0</v>
      </c>
      <c r="F4255">
        <f t="shared" si="66"/>
        <v>0</v>
      </c>
      <c r="G4255" s="11" t="s">
        <v>11707</v>
      </c>
      <c r="H4255" s="11" t="s">
        <v>36</v>
      </c>
    </row>
    <row r="4256" spans="2:8">
      <c r="B4256" s="8" t="s">
        <v>12269</v>
      </c>
      <c r="C4256" s="9">
        <v>1</v>
      </c>
      <c r="D4256" s="10">
        <v>4</v>
      </c>
      <c r="E4256" s="10">
        <v>0</v>
      </c>
      <c r="F4256">
        <f t="shared" si="66"/>
        <v>0</v>
      </c>
      <c r="G4256" s="11" t="s">
        <v>1727</v>
      </c>
      <c r="H4256" s="11" t="s">
        <v>36</v>
      </c>
    </row>
    <row r="4257" spans="2:8">
      <c r="B4257" s="8" t="s">
        <v>12271</v>
      </c>
      <c r="C4257" s="9">
        <v>1</v>
      </c>
      <c r="D4257" s="10">
        <v>4</v>
      </c>
      <c r="E4257" s="10">
        <v>5</v>
      </c>
      <c r="F4257">
        <f t="shared" si="66"/>
        <v>1</v>
      </c>
      <c r="G4257" s="11" t="s">
        <v>12272</v>
      </c>
      <c r="H4257" s="11" t="s">
        <v>43</v>
      </c>
    </row>
    <row r="4258" spans="2:8">
      <c r="B4258" s="8" t="s">
        <v>12274</v>
      </c>
      <c r="C4258" s="9">
        <v>1</v>
      </c>
      <c r="D4258" s="10">
        <v>3</v>
      </c>
      <c r="E4258" s="10">
        <v>0</v>
      </c>
      <c r="F4258">
        <f t="shared" si="66"/>
        <v>1</v>
      </c>
      <c r="G4258" s="11" t="s">
        <v>10656</v>
      </c>
      <c r="H4258" s="11" t="s">
        <v>43</v>
      </c>
    </row>
    <row r="4259" spans="2:8">
      <c r="B4259" s="8" t="s">
        <v>12276</v>
      </c>
      <c r="C4259" s="9">
        <v>1</v>
      </c>
      <c r="D4259" s="10">
        <v>9</v>
      </c>
      <c r="E4259" s="10">
        <v>0</v>
      </c>
      <c r="F4259">
        <f t="shared" si="66"/>
        <v>0</v>
      </c>
      <c r="G4259" s="11" t="s">
        <v>1793</v>
      </c>
      <c r="H4259" s="11" t="s">
        <v>36</v>
      </c>
    </row>
    <row r="4260" spans="2:8">
      <c r="B4260" s="8" t="s">
        <v>12278</v>
      </c>
      <c r="C4260" s="9">
        <v>1</v>
      </c>
      <c r="D4260" s="10">
        <v>1</v>
      </c>
      <c r="E4260" s="10">
        <v>0</v>
      </c>
      <c r="F4260">
        <f t="shared" si="66"/>
        <v>1</v>
      </c>
      <c r="G4260" s="10">
        <v>15</v>
      </c>
      <c r="H4260" s="11" t="s">
        <v>43</v>
      </c>
    </row>
    <row r="4261" spans="2:8">
      <c r="B4261" s="8" t="s">
        <v>12280</v>
      </c>
      <c r="C4261" s="9">
        <v>1</v>
      </c>
      <c r="D4261" s="10">
        <v>1</v>
      </c>
      <c r="E4261" s="10">
        <v>0</v>
      </c>
      <c r="F4261">
        <f t="shared" si="66"/>
        <v>0</v>
      </c>
      <c r="G4261" s="10">
        <v>4</v>
      </c>
      <c r="H4261" s="11" t="s">
        <v>36</v>
      </c>
    </row>
    <row r="4262" spans="2:8">
      <c r="B4262" s="8" t="s">
        <v>12282</v>
      </c>
      <c r="C4262" s="9">
        <v>1</v>
      </c>
      <c r="D4262" s="10">
        <v>30</v>
      </c>
      <c r="E4262" s="10">
        <v>0</v>
      </c>
      <c r="F4262">
        <f t="shared" si="66"/>
        <v>1</v>
      </c>
      <c r="G4262" s="11" t="s">
        <v>9040</v>
      </c>
      <c r="H4262" s="11" t="s">
        <v>43</v>
      </c>
    </row>
    <row r="4263" spans="2:8">
      <c r="B4263" s="8" t="s">
        <v>12284</v>
      </c>
      <c r="C4263" s="9">
        <v>1</v>
      </c>
      <c r="D4263" s="10">
        <v>6</v>
      </c>
      <c r="E4263" s="10">
        <v>0</v>
      </c>
      <c r="F4263">
        <f t="shared" si="66"/>
        <v>0</v>
      </c>
      <c r="G4263" s="11" t="s">
        <v>12285</v>
      </c>
      <c r="H4263" s="11" t="s">
        <v>36</v>
      </c>
    </row>
    <row r="4264" spans="2:8">
      <c r="B4264" s="8" t="s">
        <v>12287</v>
      </c>
      <c r="C4264" s="9">
        <v>1</v>
      </c>
      <c r="D4264" s="10">
        <v>1</v>
      </c>
      <c r="E4264" s="10">
        <v>0</v>
      </c>
      <c r="F4264">
        <f t="shared" si="66"/>
        <v>0</v>
      </c>
      <c r="G4264" s="10">
        <v>16</v>
      </c>
      <c r="H4264" s="11" t="s">
        <v>36</v>
      </c>
    </row>
    <row r="4265" spans="2:8">
      <c r="B4265" s="8" t="s">
        <v>12289</v>
      </c>
      <c r="C4265" s="9">
        <v>1</v>
      </c>
      <c r="D4265" s="10">
        <v>71</v>
      </c>
      <c r="E4265" s="10">
        <v>0</v>
      </c>
      <c r="F4265">
        <f t="shared" si="66"/>
        <v>1</v>
      </c>
      <c r="G4265" s="11" t="s">
        <v>12290</v>
      </c>
      <c r="H4265" s="11" t="s">
        <v>43</v>
      </c>
    </row>
    <row r="4266" spans="2:8">
      <c r="B4266" s="8" t="s">
        <v>12292</v>
      </c>
      <c r="C4266" s="9">
        <v>1</v>
      </c>
      <c r="D4266" s="10">
        <v>13</v>
      </c>
      <c r="E4266" s="10">
        <v>0</v>
      </c>
      <c r="F4266">
        <f t="shared" si="66"/>
        <v>0</v>
      </c>
      <c r="G4266" s="11" t="s">
        <v>6211</v>
      </c>
      <c r="H4266" s="11" t="s">
        <v>36</v>
      </c>
    </row>
    <row r="4267" spans="2:8">
      <c r="B4267" s="8" t="s">
        <v>12294</v>
      </c>
      <c r="C4267" s="9">
        <v>1</v>
      </c>
      <c r="D4267" s="10">
        <v>31</v>
      </c>
      <c r="E4267" s="10">
        <v>0</v>
      </c>
      <c r="F4267">
        <f t="shared" si="66"/>
        <v>0</v>
      </c>
      <c r="G4267" s="10">
        <v>367</v>
      </c>
      <c r="H4267" s="11" t="s">
        <v>36</v>
      </c>
    </row>
    <row r="4268" spans="2:8">
      <c r="B4268" s="8" t="s">
        <v>12296</v>
      </c>
      <c r="C4268" s="9">
        <v>1</v>
      </c>
      <c r="D4268" s="10">
        <v>17</v>
      </c>
      <c r="E4268" s="10">
        <v>0</v>
      </c>
      <c r="F4268">
        <f t="shared" si="66"/>
        <v>0</v>
      </c>
      <c r="G4268" s="11" t="s">
        <v>7833</v>
      </c>
      <c r="H4268" s="11" t="s">
        <v>36</v>
      </c>
    </row>
    <row r="4269" spans="2:8">
      <c r="B4269" s="8" t="s">
        <v>12298</v>
      </c>
      <c r="C4269" s="9">
        <v>1</v>
      </c>
      <c r="D4269" s="10">
        <v>28</v>
      </c>
      <c r="E4269" s="10">
        <v>0</v>
      </c>
      <c r="F4269">
        <f t="shared" si="66"/>
        <v>0</v>
      </c>
      <c r="G4269" s="11" t="s">
        <v>4061</v>
      </c>
      <c r="H4269" s="11" t="s">
        <v>36</v>
      </c>
    </row>
    <row r="4270" spans="2:8">
      <c r="B4270" s="8" t="s">
        <v>12300</v>
      </c>
      <c r="C4270" s="9">
        <v>1</v>
      </c>
      <c r="D4270" s="10">
        <v>38</v>
      </c>
      <c r="E4270" s="10">
        <v>0</v>
      </c>
      <c r="F4270">
        <f t="shared" si="66"/>
        <v>0</v>
      </c>
      <c r="G4270" s="11" t="s">
        <v>8340</v>
      </c>
      <c r="H4270" s="11" t="s">
        <v>36</v>
      </c>
    </row>
    <row r="4271" spans="2:8">
      <c r="B4271" s="8" t="s">
        <v>12302</v>
      </c>
      <c r="C4271" s="9">
        <v>1</v>
      </c>
      <c r="D4271" s="10">
        <v>16</v>
      </c>
      <c r="E4271" s="10">
        <v>38</v>
      </c>
      <c r="F4271">
        <f t="shared" si="66"/>
        <v>0</v>
      </c>
      <c r="G4271" s="11" t="s">
        <v>12303</v>
      </c>
      <c r="H4271" s="11" t="s">
        <v>36</v>
      </c>
    </row>
    <row r="4272" spans="2:8">
      <c r="B4272" s="8" t="s">
        <v>12305</v>
      </c>
      <c r="C4272" s="9">
        <v>1</v>
      </c>
      <c r="D4272" s="10">
        <v>1</v>
      </c>
      <c r="E4272" s="10">
        <v>0</v>
      </c>
      <c r="F4272">
        <f t="shared" si="66"/>
        <v>0</v>
      </c>
      <c r="G4272" s="10">
        <v>14</v>
      </c>
      <c r="H4272" s="11" t="s">
        <v>36</v>
      </c>
    </row>
    <row r="4273" spans="2:8">
      <c r="B4273" s="8" t="s">
        <v>12307</v>
      </c>
      <c r="C4273" s="9">
        <v>1</v>
      </c>
      <c r="D4273" s="10">
        <v>3</v>
      </c>
      <c r="E4273" s="10">
        <v>0</v>
      </c>
      <c r="F4273">
        <f t="shared" si="66"/>
        <v>1</v>
      </c>
      <c r="G4273" s="11" t="s">
        <v>10505</v>
      </c>
      <c r="H4273" s="11" t="s">
        <v>43</v>
      </c>
    </row>
    <row r="4274" spans="2:8">
      <c r="B4274" s="8" t="s">
        <v>12309</v>
      </c>
      <c r="C4274" s="9">
        <v>1</v>
      </c>
      <c r="D4274" s="10">
        <v>2</v>
      </c>
      <c r="E4274" s="10">
        <v>0</v>
      </c>
      <c r="F4274">
        <f t="shared" si="66"/>
        <v>1</v>
      </c>
      <c r="G4274" s="11" t="s">
        <v>4444</v>
      </c>
      <c r="H4274" s="11" t="s">
        <v>43</v>
      </c>
    </row>
    <row r="4275" spans="2:8">
      <c r="B4275" s="8" t="s">
        <v>12311</v>
      </c>
      <c r="C4275" s="9">
        <v>1</v>
      </c>
      <c r="D4275" s="10">
        <v>1</v>
      </c>
      <c r="E4275" s="10">
        <v>0</v>
      </c>
      <c r="F4275">
        <f t="shared" si="66"/>
        <v>1</v>
      </c>
      <c r="G4275" s="10">
        <v>16</v>
      </c>
      <c r="H4275" s="11" t="s">
        <v>43</v>
      </c>
    </row>
    <row r="4276" spans="2:8">
      <c r="B4276" s="8" t="s">
        <v>12313</v>
      </c>
      <c r="C4276" s="9">
        <v>1</v>
      </c>
      <c r="D4276" s="10">
        <v>4</v>
      </c>
      <c r="E4276" s="10">
        <v>0</v>
      </c>
      <c r="F4276">
        <f t="shared" si="66"/>
        <v>0</v>
      </c>
      <c r="G4276" s="11" t="s">
        <v>11150</v>
      </c>
      <c r="H4276" s="11" t="s">
        <v>36</v>
      </c>
    </row>
    <row r="4277" spans="2:8">
      <c r="B4277" s="8" t="s">
        <v>12315</v>
      </c>
      <c r="C4277" s="9">
        <v>1</v>
      </c>
      <c r="D4277" s="10">
        <v>5</v>
      </c>
      <c r="E4277" s="10">
        <v>0</v>
      </c>
      <c r="F4277">
        <f t="shared" si="66"/>
        <v>0</v>
      </c>
      <c r="G4277" s="10">
        <v>75</v>
      </c>
      <c r="H4277" s="11" t="s">
        <v>36</v>
      </c>
    </row>
    <row r="4278" spans="2:8">
      <c r="B4278" s="8" t="s">
        <v>12317</v>
      </c>
      <c r="C4278" s="9">
        <v>1</v>
      </c>
      <c r="D4278" s="10">
        <v>10</v>
      </c>
      <c r="E4278" s="10">
        <v>6</v>
      </c>
      <c r="F4278">
        <f t="shared" si="66"/>
        <v>1</v>
      </c>
      <c r="G4278" s="11" t="s">
        <v>12318</v>
      </c>
      <c r="H4278" s="11" t="s">
        <v>43</v>
      </c>
    </row>
    <row r="4279" spans="2:8">
      <c r="B4279" s="8" t="s">
        <v>12320</v>
      </c>
      <c r="C4279" s="9">
        <v>1</v>
      </c>
      <c r="D4279" s="10">
        <v>18</v>
      </c>
      <c r="E4279" s="10">
        <v>0</v>
      </c>
      <c r="F4279">
        <f t="shared" si="66"/>
        <v>1</v>
      </c>
      <c r="G4279" s="11" t="s">
        <v>12321</v>
      </c>
      <c r="H4279" s="11" t="s">
        <v>43</v>
      </c>
    </row>
    <row r="4280" spans="2:8">
      <c r="B4280" s="8" t="s">
        <v>12323</v>
      </c>
      <c r="C4280" s="9">
        <v>1</v>
      </c>
      <c r="D4280" s="10">
        <v>26</v>
      </c>
      <c r="E4280" s="10">
        <v>0</v>
      </c>
      <c r="F4280">
        <f t="shared" si="66"/>
        <v>1</v>
      </c>
      <c r="G4280" s="11" t="s">
        <v>12324</v>
      </c>
      <c r="H4280" s="11" t="s">
        <v>43</v>
      </c>
    </row>
    <row r="4281" spans="2:8">
      <c r="B4281" s="8" t="s">
        <v>12327</v>
      </c>
      <c r="C4281" s="9">
        <v>1</v>
      </c>
      <c r="D4281" s="10">
        <v>16</v>
      </c>
      <c r="E4281" s="10">
        <v>0</v>
      </c>
      <c r="F4281">
        <f t="shared" si="66"/>
        <v>1</v>
      </c>
      <c r="G4281" s="11" t="s">
        <v>12328</v>
      </c>
      <c r="H4281" s="11" t="s">
        <v>43</v>
      </c>
    </row>
    <row r="4282" spans="2:8">
      <c r="B4282" s="8" t="s">
        <v>12330</v>
      </c>
      <c r="C4282" s="9">
        <v>1</v>
      </c>
      <c r="D4282" s="10">
        <v>52</v>
      </c>
      <c r="E4282" s="10">
        <v>0</v>
      </c>
      <c r="F4282">
        <f t="shared" si="66"/>
        <v>1</v>
      </c>
      <c r="G4282" s="11" t="s">
        <v>12331</v>
      </c>
      <c r="H4282" s="11" t="s">
        <v>43</v>
      </c>
    </row>
    <row r="4283" spans="2:8">
      <c r="B4283" s="8" t="s">
        <v>12334</v>
      </c>
      <c r="C4283" s="9">
        <v>1</v>
      </c>
      <c r="D4283" s="10">
        <v>3</v>
      </c>
      <c r="E4283" s="10">
        <v>0</v>
      </c>
      <c r="F4283">
        <f t="shared" si="66"/>
        <v>1</v>
      </c>
      <c r="G4283" s="11" t="s">
        <v>5180</v>
      </c>
      <c r="H4283" s="11" t="s">
        <v>43</v>
      </c>
    </row>
    <row r="4284" spans="2:8">
      <c r="B4284" s="8" t="s">
        <v>12336</v>
      </c>
      <c r="C4284" s="9">
        <v>1</v>
      </c>
      <c r="D4284" s="10">
        <v>1</v>
      </c>
      <c r="E4284" s="10">
        <v>0</v>
      </c>
      <c r="F4284">
        <f t="shared" si="66"/>
        <v>0</v>
      </c>
      <c r="G4284" s="10">
        <v>12</v>
      </c>
      <c r="H4284" s="11" t="s">
        <v>36</v>
      </c>
    </row>
    <row r="4285" spans="2:8">
      <c r="B4285" s="8" t="s">
        <v>18261</v>
      </c>
      <c r="C4285" s="9">
        <v>1</v>
      </c>
      <c r="D4285" s="10">
        <v>7</v>
      </c>
      <c r="E4285" s="10">
        <v>6</v>
      </c>
      <c r="F4285">
        <f t="shared" si="66"/>
        <v>0</v>
      </c>
      <c r="G4285" s="10">
        <v>44</v>
      </c>
      <c r="H4285" s="11" t="s">
        <v>36</v>
      </c>
    </row>
    <row r="4286" spans="2:8">
      <c r="B4286" s="8" t="s">
        <v>12340</v>
      </c>
      <c r="C4286" s="9">
        <v>1</v>
      </c>
      <c r="D4286" s="10">
        <v>42</v>
      </c>
      <c r="E4286" s="10">
        <v>0</v>
      </c>
      <c r="F4286">
        <f t="shared" si="66"/>
        <v>0</v>
      </c>
      <c r="G4286" s="11" t="s">
        <v>12341</v>
      </c>
      <c r="H4286" s="11" t="s">
        <v>36</v>
      </c>
    </row>
    <row r="4287" spans="2:8">
      <c r="B4287" s="8" t="s">
        <v>12344</v>
      </c>
      <c r="C4287" s="9">
        <v>1</v>
      </c>
      <c r="D4287" s="10">
        <v>22</v>
      </c>
      <c r="E4287" s="10">
        <v>0</v>
      </c>
      <c r="F4287">
        <f t="shared" si="66"/>
        <v>0</v>
      </c>
      <c r="G4287" s="11" t="s">
        <v>12345</v>
      </c>
      <c r="H4287" s="11" t="s">
        <v>36</v>
      </c>
    </row>
    <row r="4288" spans="2:8">
      <c r="B4288" s="8" t="s">
        <v>12349</v>
      </c>
      <c r="C4288" s="9">
        <v>1</v>
      </c>
      <c r="D4288" s="10">
        <v>51</v>
      </c>
      <c r="E4288" s="10">
        <v>0</v>
      </c>
      <c r="F4288">
        <f t="shared" si="66"/>
        <v>1</v>
      </c>
      <c r="G4288" s="10">
        <v>253</v>
      </c>
      <c r="H4288" s="11" t="s">
        <v>43</v>
      </c>
    </row>
    <row r="4289" spans="2:8">
      <c r="B4289" s="8" t="s">
        <v>12351</v>
      </c>
      <c r="C4289" s="9">
        <v>1</v>
      </c>
      <c r="D4289" s="10">
        <v>1</v>
      </c>
      <c r="E4289" s="10">
        <v>0</v>
      </c>
      <c r="F4289">
        <f t="shared" si="66"/>
        <v>0</v>
      </c>
      <c r="G4289" s="10">
        <v>10</v>
      </c>
      <c r="H4289" s="11" t="s">
        <v>36</v>
      </c>
    </row>
    <row r="4290" spans="2:8">
      <c r="B4290" s="8" t="s">
        <v>12353</v>
      </c>
      <c r="C4290" s="9">
        <v>1</v>
      </c>
      <c r="D4290" s="10">
        <v>7</v>
      </c>
      <c r="E4290" s="10">
        <v>0</v>
      </c>
      <c r="F4290">
        <f t="shared" si="66"/>
        <v>0</v>
      </c>
      <c r="G4290" s="11" t="s">
        <v>12354</v>
      </c>
      <c r="H4290" s="11" t="s">
        <v>36</v>
      </c>
    </row>
    <row r="4291" spans="2:8">
      <c r="B4291" s="8" t="s">
        <v>12357</v>
      </c>
      <c r="C4291" s="9">
        <v>1</v>
      </c>
      <c r="D4291" s="10">
        <v>11</v>
      </c>
      <c r="E4291" s="10">
        <v>59</v>
      </c>
      <c r="F4291">
        <f t="shared" si="66"/>
        <v>0</v>
      </c>
      <c r="G4291" s="11" t="s">
        <v>962</v>
      </c>
      <c r="H4291" s="11" t="s">
        <v>36</v>
      </c>
    </row>
    <row r="4292" spans="2:8">
      <c r="B4292" s="8" t="s">
        <v>12359</v>
      </c>
      <c r="C4292" s="9">
        <v>1</v>
      </c>
      <c r="D4292" s="10">
        <v>54</v>
      </c>
      <c r="E4292" s="10">
        <v>0</v>
      </c>
      <c r="F4292">
        <f t="shared" si="66"/>
        <v>0</v>
      </c>
      <c r="G4292" s="11" t="s">
        <v>12360</v>
      </c>
      <c r="H4292" s="11" t="s">
        <v>36</v>
      </c>
    </row>
    <row r="4293" spans="2:8">
      <c r="B4293" s="8" t="s">
        <v>12362</v>
      </c>
      <c r="C4293" s="9">
        <v>1</v>
      </c>
      <c r="D4293" s="10">
        <v>1</v>
      </c>
      <c r="E4293" s="10">
        <v>0</v>
      </c>
      <c r="F4293">
        <f t="shared" ref="F4293:F4356" si="67">IF(H4293="Female",0,1)</f>
        <v>1</v>
      </c>
      <c r="G4293" s="10">
        <v>4</v>
      </c>
      <c r="H4293" s="11" t="s">
        <v>43</v>
      </c>
    </row>
    <row r="4294" spans="2:8">
      <c r="B4294" s="8" t="s">
        <v>12364</v>
      </c>
      <c r="C4294" s="9">
        <v>1</v>
      </c>
      <c r="D4294" s="10">
        <v>23</v>
      </c>
      <c r="E4294" s="10">
        <v>0</v>
      </c>
      <c r="F4294">
        <f t="shared" si="67"/>
        <v>0</v>
      </c>
      <c r="G4294" s="11" t="s">
        <v>1849</v>
      </c>
      <c r="H4294" s="11" t="s">
        <v>36</v>
      </c>
    </row>
    <row r="4295" spans="2:8">
      <c r="B4295" s="8" t="s">
        <v>12366</v>
      </c>
      <c r="C4295" s="9">
        <v>1</v>
      </c>
      <c r="D4295" s="10">
        <v>3</v>
      </c>
      <c r="E4295" s="10">
        <v>0</v>
      </c>
      <c r="F4295">
        <f t="shared" si="67"/>
        <v>1</v>
      </c>
      <c r="G4295" s="11" t="s">
        <v>5084</v>
      </c>
      <c r="H4295" s="11" t="s">
        <v>43</v>
      </c>
    </row>
    <row r="4296" spans="2:8">
      <c r="B4296" s="8" t="s">
        <v>12368</v>
      </c>
      <c r="C4296" s="9">
        <v>1</v>
      </c>
      <c r="D4296" s="10">
        <v>10</v>
      </c>
      <c r="E4296" s="10">
        <v>0</v>
      </c>
      <c r="F4296">
        <f t="shared" si="67"/>
        <v>1</v>
      </c>
      <c r="G4296" s="11" t="s">
        <v>8579</v>
      </c>
      <c r="H4296" s="11" t="s">
        <v>43</v>
      </c>
    </row>
    <row r="4297" spans="2:8">
      <c r="B4297" s="8" t="s">
        <v>12370</v>
      </c>
      <c r="C4297" s="9">
        <v>1</v>
      </c>
      <c r="D4297" s="10">
        <v>38</v>
      </c>
      <c r="E4297" s="10">
        <v>0</v>
      </c>
      <c r="F4297">
        <f t="shared" si="67"/>
        <v>0</v>
      </c>
      <c r="G4297" s="10">
        <v>152</v>
      </c>
      <c r="H4297" s="11" t="s">
        <v>36</v>
      </c>
    </row>
    <row r="4298" spans="2:8">
      <c r="B4298" s="8" t="s">
        <v>12372</v>
      </c>
      <c r="C4298" s="9">
        <v>1</v>
      </c>
      <c r="D4298" s="10">
        <v>31</v>
      </c>
      <c r="E4298" s="10">
        <v>25</v>
      </c>
      <c r="F4298">
        <f t="shared" si="67"/>
        <v>1</v>
      </c>
      <c r="G4298" s="11" t="s">
        <v>12373</v>
      </c>
      <c r="H4298" s="11" t="s">
        <v>43</v>
      </c>
    </row>
    <row r="4299" spans="2:8">
      <c r="B4299" s="8" t="s">
        <v>12376</v>
      </c>
      <c r="C4299" s="9">
        <v>1</v>
      </c>
      <c r="D4299" s="10">
        <v>33</v>
      </c>
      <c r="E4299" s="10">
        <v>0</v>
      </c>
      <c r="F4299">
        <f t="shared" si="67"/>
        <v>0</v>
      </c>
      <c r="G4299" s="11" t="s">
        <v>8895</v>
      </c>
      <c r="H4299" s="11" t="s">
        <v>36</v>
      </c>
    </row>
    <row r="4300" spans="2:8">
      <c r="B4300" s="8" t="s">
        <v>12378</v>
      </c>
      <c r="C4300" s="9">
        <v>1</v>
      </c>
      <c r="D4300" s="10">
        <v>28</v>
      </c>
      <c r="E4300" s="10">
        <v>0</v>
      </c>
      <c r="F4300">
        <f t="shared" si="67"/>
        <v>1</v>
      </c>
      <c r="G4300" s="11" t="s">
        <v>8361</v>
      </c>
      <c r="H4300" s="11" t="s">
        <v>43</v>
      </c>
    </row>
    <row r="4301" spans="2:8">
      <c r="B4301" s="8" t="s">
        <v>12380</v>
      </c>
      <c r="C4301" s="9">
        <v>1</v>
      </c>
      <c r="D4301" s="10">
        <v>12</v>
      </c>
      <c r="E4301" s="10">
        <v>0</v>
      </c>
      <c r="F4301">
        <f t="shared" si="67"/>
        <v>1</v>
      </c>
      <c r="G4301" s="11" t="s">
        <v>12381</v>
      </c>
      <c r="H4301" s="11" t="s">
        <v>43</v>
      </c>
    </row>
    <row r="4302" spans="2:8">
      <c r="B4302" s="8" t="s">
        <v>12383</v>
      </c>
      <c r="C4302" s="9">
        <v>1</v>
      </c>
      <c r="D4302" s="10">
        <v>1</v>
      </c>
      <c r="E4302" s="10">
        <v>0</v>
      </c>
      <c r="F4302">
        <f t="shared" si="67"/>
        <v>1</v>
      </c>
      <c r="G4302" s="10">
        <v>15</v>
      </c>
      <c r="H4302" s="11" t="s">
        <v>43</v>
      </c>
    </row>
    <row r="4303" spans="2:8">
      <c r="B4303" s="8" t="s">
        <v>12385</v>
      </c>
      <c r="C4303" s="9">
        <v>1</v>
      </c>
      <c r="D4303" s="10">
        <v>32</v>
      </c>
      <c r="E4303" s="10">
        <v>0</v>
      </c>
      <c r="F4303">
        <f t="shared" si="67"/>
        <v>1</v>
      </c>
      <c r="G4303" s="11" t="s">
        <v>4002</v>
      </c>
      <c r="H4303" s="11" t="s">
        <v>43</v>
      </c>
    </row>
    <row r="4304" spans="2:8">
      <c r="B4304" s="8" t="s">
        <v>12388</v>
      </c>
      <c r="C4304" s="9">
        <v>1</v>
      </c>
      <c r="D4304" s="10">
        <v>4</v>
      </c>
      <c r="E4304" s="10">
        <v>0</v>
      </c>
      <c r="F4304">
        <f t="shared" si="67"/>
        <v>0</v>
      </c>
      <c r="G4304" s="11" t="s">
        <v>3536</v>
      </c>
      <c r="H4304" s="11" t="s">
        <v>36</v>
      </c>
    </row>
    <row r="4305" spans="2:8">
      <c r="B4305" s="8" t="s">
        <v>12391</v>
      </c>
      <c r="C4305" s="9">
        <v>1</v>
      </c>
      <c r="D4305" s="10">
        <v>36</v>
      </c>
      <c r="E4305" s="10">
        <v>46</v>
      </c>
      <c r="F4305">
        <f t="shared" si="67"/>
        <v>1</v>
      </c>
      <c r="G4305" s="11" t="s">
        <v>12392</v>
      </c>
      <c r="H4305" s="11" t="s">
        <v>43</v>
      </c>
    </row>
    <row r="4306" spans="2:8">
      <c r="B4306" s="8" t="s">
        <v>12394</v>
      </c>
      <c r="C4306" s="9">
        <v>1</v>
      </c>
      <c r="D4306" s="10">
        <v>19</v>
      </c>
      <c r="E4306" s="10">
        <v>0</v>
      </c>
      <c r="F4306">
        <f t="shared" si="67"/>
        <v>1</v>
      </c>
      <c r="G4306" s="11" t="s">
        <v>12395</v>
      </c>
      <c r="H4306" s="11" t="s">
        <v>43</v>
      </c>
    </row>
    <row r="4307" spans="2:8">
      <c r="B4307" s="8" t="s">
        <v>12398</v>
      </c>
      <c r="C4307" s="9">
        <v>1</v>
      </c>
      <c r="D4307" s="10">
        <v>1</v>
      </c>
      <c r="E4307" s="10">
        <v>0</v>
      </c>
      <c r="F4307">
        <f t="shared" si="67"/>
        <v>0</v>
      </c>
      <c r="G4307" s="10">
        <v>10</v>
      </c>
      <c r="H4307" s="11" t="s">
        <v>36</v>
      </c>
    </row>
    <row r="4308" spans="2:8">
      <c r="B4308" s="8" t="s">
        <v>12400</v>
      </c>
      <c r="C4308" s="9">
        <v>1</v>
      </c>
      <c r="D4308" s="10">
        <v>1</v>
      </c>
      <c r="E4308" s="10">
        <v>0</v>
      </c>
      <c r="F4308">
        <f t="shared" si="67"/>
        <v>0</v>
      </c>
      <c r="G4308" s="10">
        <v>10</v>
      </c>
      <c r="H4308" s="11" t="s">
        <v>36</v>
      </c>
    </row>
    <row r="4309" spans="2:8">
      <c r="B4309" s="8" t="s">
        <v>12402</v>
      </c>
      <c r="C4309" s="9">
        <v>1</v>
      </c>
      <c r="D4309" s="10">
        <v>30</v>
      </c>
      <c r="E4309" s="10">
        <v>0</v>
      </c>
      <c r="F4309">
        <f t="shared" si="67"/>
        <v>1</v>
      </c>
      <c r="G4309" s="11" t="s">
        <v>1552</v>
      </c>
      <c r="H4309" s="11" t="s">
        <v>43</v>
      </c>
    </row>
    <row r="4310" spans="2:8">
      <c r="B4310" s="8" t="s">
        <v>12404</v>
      </c>
      <c r="C4310" s="9">
        <v>1</v>
      </c>
      <c r="D4310" s="10">
        <v>4</v>
      </c>
      <c r="E4310" s="10">
        <v>0</v>
      </c>
      <c r="F4310">
        <f t="shared" si="67"/>
        <v>0</v>
      </c>
      <c r="G4310" s="11" t="s">
        <v>11746</v>
      </c>
      <c r="H4310" s="11" t="s">
        <v>36</v>
      </c>
    </row>
    <row r="4311" spans="2:8">
      <c r="B4311" s="8" t="s">
        <v>12406</v>
      </c>
      <c r="C4311" s="9">
        <v>1</v>
      </c>
      <c r="D4311" s="10">
        <v>1</v>
      </c>
      <c r="E4311" s="10">
        <v>0</v>
      </c>
      <c r="F4311">
        <f t="shared" si="67"/>
        <v>0</v>
      </c>
      <c r="G4311" s="10">
        <v>14</v>
      </c>
      <c r="H4311" s="11" t="s">
        <v>36</v>
      </c>
    </row>
    <row r="4312" spans="2:8">
      <c r="B4312" s="8" t="s">
        <v>12408</v>
      </c>
      <c r="C4312" s="9">
        <v>1</v>
      </c>
      <c r="D4312" s="10">
        <v>9</v>
      </c>
      <c r="E4312" s="10">
        <v>25</v>
      </c>
      <c r="F4312">
        <f t="shared" si="67"/>
        <v>1</v>
      </c>
      <c r="G4312" s="11" t="s">
        <v>9317</v>
      </c>
      <c r="H4312" s="11" t="s">
        <v>43</v>
      </c>
    </row>
    <row r="4313" spans="2:8">
      <c r="B4313" s="8" t="s">
        <v>12411</v>
      </c>
      <c r="C4313" s="9">
        <v>1</v>
      </c>
      <c r="D4313" s="10">
        <v>2</v>
      </c>
      <c r="E4313" s="10">
        <v>0</v>
      </c>
      <c r="F4313">
        <f t="shared" si="67"/>
        <v>0</v>
      </c>
      <c r="G4313" s="11" t="s">
        <v>2625</v>
      </c>
      <c r="H4313" s="11" t="s">
        <v>36</v>
      </c>
    </row>
    <row r="4314" spans="2:8">
      <c r="B4314" s="8" t="s">
        <v>12413</v>
      </c>
      <c r="C4314" s="9">
        <v>1</v>
      </c>
      <c r="D4314" s="10">
        <v>9</v>
      </c>
      <c r="E4314" s="10">
        <v>0</v>
      </c>
      <c r="F4314">
        <f t="shared" si="67"/>
        <v>0</v>
      </c>
      <c r="G4314" s="11" t="s">
        <v>9296</v>
      </c>
      <c r="H4314" s="11" t="s">
        <v>36</v>
      </c>
    </row>
    <row r="4315" spans="2:8">
      <c r="B4315" s="8" t="s">
        <v>12415</v>
      </c>
      <c r="C4315" s="9">
        <v>1</v>
      </c>
      <c r="D4315" s="10">
        <v>4</v>
      </c>
      <c r="E4315" s="10">
        <v>0</v>
      </c>
      <c r="F4315">
        <f t="shared" si="67"/>
        <v>1</v>
      </c>
      <c r="G4315" s="11" t="s">
        <v>1223</v>
      </c>
      <c r="H4315" s="11" t="s">
        <v>43</v>
      </c>
    </row>
    <row r="4316" spans="2:8">
      <c r="B4316" s="8" t="s">
        <v>12418</v>
      </c>
      <c r="C4316" s="9">
        <v>1</v>
      </c>
      <c r="D4316" s="10">
        <v>36</v>
      </c>
      <c r="E4316" s="10">
        <v>0</v>
      </c>
      <c r="F4316">
        <f t="shared" si="67"/>
        <v>1</v>
      </c>
      <c r="G4316" s="11" t="s">
        <v>12419</v>
      </c>
      <c r="H4316" s="11" t="s">
        <v>43</v>
      </c>
    </row>
    <row r="4317" spans="2:8">
      <c r="B4317" s="8" t="s">
        <v>12423</v>
      </c>
      <c r="C4317" s="9">
        <v>1</v>
      </c>
      <c r="D4317" s="10">
        <v>50</v>
      </c>
      <c r="E4317" s="10">
        <v>0</v>
      </c>
      <c r="F4317">
        <f t="shared" si="67"/>
        <v>1</v>
      </c>
      <c r="G4317" s="11" t="s">
        <v>722</v>
      </c>
      <c r="H4317" s="11" t="s">
        <v>43</v>
      </c>
    </row>
    <row r="4318" spans="2:8">
      <c r="B4318" s="8" t="s">
        <v>12426</v>
      </c>
      <c r="C4318" s="9">
        <v>1</v>
      </c>
      <c r="D4318" s="10">
        <v>1</v>
      </c>
      <c r="E4318" s="10">
        <v>0</v>
      </c>
      <c r="F4318">
        <f t="shared" si="67"/>
        <v>1</v>
      </c>
      <c r="G4318" s="10">
        <v>11</v>
      </c>
      <c r="H4318" s="11" t="s">
        <v>43</v>
      </c>
    </row>
    <row r="4319" spans="2:8">
      <c r="B4319" s="8" t="s">
        <v>12428</v>
      </c>
      <c r="C4319" s="9">
        <v>1</v>
      </c>
      <c r="D4319" s="10">
        <v>42</v>
      </c>
      <c r="E4319" s="10">
        <v>81</v>
      </c>
      <c r="F4319">
        <f t="shared" si="67"/>
        <v>0</v>
      </c>
      <c r="G4319" s="11" t="s">
        <v>12429</v>
      </c>
      <c r="H4319" s="11" t="s">
        <v>36</v>
      </c>
    </row>
    <row r="4320" spans="2:8">
      <c r="B4320" s="8" t="s">
        <v>12431</v>
      </c>
      <c r="C4320" s="9">
        <v>1</v>
      </c>
      <c r="D4320" s="10">
        <v>12</v>
      </c>
      <c r="E4320" s="10">
        <v>0</v>
      </c>
      <c r="F4320">
        <f t="shared" si="67"/>
        <v>0</v>
      </c>
      <c r="G4320" s="11" t="s">
        <v>89</v>
      </c>
      <c r="H4320" s="11" t="s">
        <v>36</v>
      </c>
    </row>
    <row r="4321" spans="2:8">
      <c r="B4321" s="8" t="s">
        <v>12433</v>
      </c>
      <c r="C4321" s="9">
        <v>1</v>
      </c>
      <c r="D4321" s="10">
        <v>5</v>
      </c>
      <c r="E4321" s="10">
        <v>0</v>
      </c>
      <c r="F4321">
        <f t="shared" si="67"/>
        <v>0</v>
      </c>
      <c r="G4321" s="11" t="s">
        <v>6633</v>
      </c>
      <c r="H4321" s="11" t="s">
        <v>36</v>
      </c>
    </row>
    <row r="4322" spans="2:8">
      <c r="B4322" s="8" t="s">
        <v>12435</v>
      </c>
      <c r="C4322" s="9">
        <v>1</v>
      </c>
      <c r="D4322" s="10">
        <v>11</v>
      </c>
      <c r="E4322" s="10">
        <v>0</v>
      </c>
      <c r="F4322">
        <f t="shared" si="67"/>
        <v>1</v>
      </c>
      <c r="G4322" s="11" t="s">
        <v>1379</v>
      </c>
      <c r="H4322" s="11" t="s">
        <v>43</v>
      </c>
    </row>
    <row r="4323" spans="2:8">
      <c r="B4323" s="8" t="s">
        <v>12438</v>
      </c>
      <c r="C4323" s="9">
        <v>1</v>
      </c>
      <c r="D4323" s="10">
        <v>11</v>
      </c>
      <c r="E4323" s="10">
        <v>0</v>
      </c>
      <c r="F4323">
        <f t="shared" si="67"/>
        <v>0</v>
      </c>
      <c r="G4323" s="11" t="s">
        <v>704</v>
      </c>
      <c r="H4323" s="11" t="s">
        <v>36</v>
      </c>
    </row>
    <row r="4324" spans="2:8">
      <c r="B4324" s="8" t="s">
        <v>12441</v>
      </c>
      <c r="C4324" s="9">
        <v>1</v>
      </c>
      <c r="D4324" s="10">
        <v>1</v>
      </c>
      <c r="E4324" s="10">
        <v>0</v>
      </c>
      <c r="F4324">
        <f t="shared" si="67"/>
        <v>1</v>
      </c>
      <c r="G4324" s="10">
        <v>15</v>
      </c>
      <c r="H4324" s="11" t="s">
        <v>43</v>
      </c>
    </row>
    <row r="4325" spans="2:8">
      <c r="B4325" s="8" t="s">
        <v>12443</v>
      </c>
      <c r="C4325" s="9">
        <v>1</v>
      </c>
      <c r="D4325" s="10">
        <v>15</v>
      </c>
      <c r="E4325" s="10">
        <v>23</v>
      </c>
      <c r="F4325">
        <f t="shared" si="67"/>
        <v>0</v>
      </c>
      <c r="G4325" s="11" t="s">
        <v>640</v>
      </c>
      <c r="H4325" s="11" t="s">
        <v>36</v>
      </c>
    </row>
    <row r="4326" spans="2:8">
      <c r="B4326" s="8" t="s">
        <v>12445</v>
      </c>
      <c r="C4326" s="9">
        <v>1</v>
      </c>
      <c r="D4326" s="10">
        <v>1</v>
      </c>
      <c r="E4326" s="10">
        <v>0</v>
      </c>
      <c r="F4326">
        <f t="shared" si="67"/>
        <v>0</v>
      </c>
      <c r="G4326" s="10">
        <v>12</v>
      </c>
      <c r="H4326" s="11" t="s">
        <v>36</v>
      </c>
    </row>
    <row r="4327" spans="2:8">
      <c r="B4327" s="8" t="s">
        <v>12447</v>
      </c>
      <c r="C4327" s="9">
        <v>1</v>
      </c>
      <c r="D4327" s="10">
        <v>13</v>
      </c>
      <c r="E4327" s="10">
        <v>0</v>
      </c>
      <c r="F4327">
        <f t="shared" si="67"/>
        <v>1</v>
      </c>
      <c r="G4327" s="11" t="s">
        <v>11856</v>
      </c>
      <c r="H4327" s="11" t="s">
        <v>43</v>
      </c>
    </row>
    <row r="4328" spans="2:8">
      <c r="B4328" s="8" t="s">
        <v>12450</v>
      </c>
      <c r="C4328" s="9">
        <v>1</v>
      </c>
      <c r="D4328" s="10">
        <v>1</v>
      </c>
      <c r="E4328" s="10">
        <v>0</v>
      </c>
      <c r="F4328">
        <f t="shared" si="67"/>
        <v>0</v>
      </c>
      <c r="G4328" s="10">
        <v>8</v>
      </c>
      <c r="H4328" s="11" t="s">
        <v>36</v>
      </c>
    </row>
    <row r="4329" spans="2:8">
      <c r="B4329" s="8" t="s">
        <v>12452</v>
      </c>
      <c r="C4329" s="9">
        <v>1</v>
      </c>
      <c r="D4329" s="10">
        <v>22</v>
      </c>
      <c r="E4329" s="10">
        <v>0</v>
      </c>
      <c r="F4329">
        <f t="shared" si="67"/>
        <v>0</v>
      </c>
      <c r="G4329" s="11" t="s">
        <v>12453</v>
      </c>
      <c r="H4329" s="11" t="s">
        <v>36</v>
      </c>
    </row>
    <row r="4330" spans="2:8">
      <c r="B4330" s="8" t="s">
        <v>12456</v>
      </c>
      <c r="C4330" s="9">
        <v>1</v>
      </c>
      <c r="D4330" s="10">
        <v>2</v>
      </c>
      <c r="E4330" s="10">
        <v>0</v>
      </c>
      <c r="F4330">
        <f t="shared" si="67"/>
        <v>0</v>
      </c>
      <c r="G4330" s="11" t="s">
        <v>5180</v>
      </c>
      <c r="H4330" s="11" t="s">
        <v>36</v>
      </c>
    </row>
    <row r="4331" spans="2:8">
      <c r="B4331" s="8" t="s">
        <v>12458</v>
      </c>
      <c r="C4331" s="9">
        <v>1</v>
      </c>
      <c r="D4331" s="10">
        <v>2</v>
      </c>
      <c r="E4331" s="10">
        <v>0</v>
      </c>
      <c r="F4331">
        <f t="shared" si="67"/>
        <v>0</v>
      </c>
      <c r="G4331" s="11" t="s">
        <v>12459</v>
      </c>
      <c r="H4331" s="11" t="s">
        <v>36</v>
      </c>
    </row>
    <row r="4332" spans="2:8">
      <c r="B4332" s="8" t="s">
        <v>12461</v>
      </c>
      <c r="C4332" s="9">
        <v>1</v>
      </c>
      <c r="D4332" s="10">
        <v>1</v>
      </c>
      <c r="E4332" s="10">
        <v>0</v>
      </c>
      <c r="F4332">
        <f t="shared" si="67"/>
        <v>1</v>
      </c>
      <c r="G4332" s="10">
        <v>11</v>
      </c>
      <c r="H4332" s="11" t="s">
        <v>43</v>
      </c>
    </row>
    <row r="4333" spans="2:8">
      <c r="B4333" s="8" t="s">
        <v>12463</v>
      </c>
      <c r="C4333" s="9">
        <v>1</v>
      </c>
      <c r="D4333" s="10">
        <v>6</v>
      </c>
      <c r="E4333" s="10">
        <v>0</v>
      </c>
      <c r="F4333">
        <f t="shared" si="67"/>
        <v>1</v>
      </c>
      <c r="G4333" s="11" t="s">
        <v>8724</v>
      </c>
      <c r="H4333" s="11" t="s">
        <v>43</v>
      </c>
    </row>
    <row r="4334" spans="2:8">
      <c r="B4334" s="8" t="s">
        <v>12465</v>
      </c>
      <c r="C4334" s="9">
        <v>1</v>
      </c>
      <c r="D4334" s="10">
        <v>4</v>
      </c>
      <c r="E4334" s="10">
        <v>0</v>
      </c>
      <c r="F4334">
        <f t="shared" si="67"/>
        <v>0</v>
      </c>
      <c r="G4334" s="11" t="s">
        <v>2101</v>
      </c>
      <c r="H4334" s="11" t="s">
        <v>36</v>
      </c>
    </row>
    <row r="4335" spans="2:8">
      <c r="B4335" s="8" t="s">
        <v>12467</v>
      </c>
      <c r="C4335" s="9">
        <v>1</v>
      </c>
      <c r="D4335" s="10">
        <v>12</v>
      </c>
      <c r="E4335" s="10">
        <v>0</v>
      </c>
      <c r="F4335">
        <f t="shared" si="67"/>
        <v>1</v>
      </c>
      <c r="G4335" s="11" t="s">
        <v>5073</v>
      </c>
      <c r="H4335" s="11" t="s">
        <v>43</v>
      </c>
    </row>
    <row r="4336" spans="2:8">
      <c r="B4336" s="8" t="s">
        <v>12470</v>
      </c>
      <c r="C4336" s="9">
        <v>1</v>
      </c>
      <c r="D4336" s="10">
        <v>4</v>
      </c>
      <c r="E4336" s="10">
        <v>26</v>
      </c>
      <c r="F4336">
        <f t="shared" si="67"/>
        <v>0</v>
      </c>
      <c r="G4336" s="11" t="s">
        <v>4872</v>
      </c>
      <c r="H4336" s="11" t="s">
        <v>36</v>
      </c>
    </row>
    <row r="4337" spans="2:8">
      <c r="B4337" s="8" t="s">
        <v>12473</v>
      </c>
      <c r="C4337" s="9">
        <v>1</v>
      </c>
      <c r="D4337" s="10">
        <v>3</v>
      </c>
      <c r="E4337" s="10">
        <v>0</v>
      </c>
      <c r="F4337">
        <f t="shared" si="67"/>
        <v>0</v>
      </c>
      <c r="G4337" s="11" t="s">
        <v>1296</v>
      </c>
      <c r="H4337" s="11" t="s">
        <v>36</v>
      </c>
    </row>
    <row r="4338" spans="2:8">
      <c r="B4338" s="8" t="s">
        <v>12475</v>
      </c>
      <c r="C4338" s="9">
        <v>1</v>
      </c>
      <c r="D4338" s="10">
        <v>4</v>
      </c>
      <c r="E4338" s="10">
        <v>0</v>
      </c>
      <c r="F4338">
        <f t="shared" si="67"/>
        <v>1</v>
      </c>
      <c r="G4338" s="10">
        <v>53</v>
      </c>
      <c r="H4338" s="11" t="s">
        <v>43</v>
      </c>
    </row>
    <row r="4339" spans="2:8">
      <c r="B4339" s="8" t="s">
        <v>12477</v>
      </c>
      <c r="C4339" s="9">
        <v>1</v>
      </c>
      <c r="D4339" s="10">
        <v>54</v>
      </c>
      <c r="E4339" s="10">
        <v>0</v>
      </c>
      <c r="F4339">
        <f t="shared" si="67"/>
        <v>1</v>
      </c>
      <c r="G4339" s="11" t="s">
        <v>12478</v>
      </c>
      <c r="H4339" s="11" t="s">
        <v>43</v>
      </c>
    </row>
    <row r="4340" spans="2:8">
      <c r="B4340" s="8" t="s">
        <v>12481</v>
      </c>
      <c r="C4340" s="9">
        <v>1</v>
      </c>
      <c r="D4340" s="10">
        <v>69</v>
      </c>
      <c r="E4340" s="10">
        <v>0</v>
      </c>
      <c r="F4340">
        <f t="shared" si="67"/>
        <v>0</v>
      </c>
      <c r="G4340" s="11" t="s">
        <v>12482</v>
      </c>
      <c r="H4340" s="11" t="s">
        <v>36</v>
      </c>
    </row>
    <row r="4341" spans="2:8">
      <c r="B4341" s="8" t="s">
        <v>12484</v>
      </c>
      <c r="C4341" s="9">
        <v>1</v>
      </c>
      <c r="D4341" s="10">
        <v>10</v>
      </c>
      <c r="E4341" s="10">
        <v>0</v>
      </c>
      <c r="F4341">
        <f t="shared" si="67"/>
        <v>1</v>
      </c>
      <c r="G4341" s="11" t="s">
        <v>2373</v>
      </c>
      <c r="H4341" s="11" t="s">
        <v>43</v>
      </c>
    </row>
    <row r="4342" spans="2:8">
      <c r="B4342" s="8" t="s">
        <v>12486</v>
      </c>
      <c r="C4342" s="9">
        <v>1</v>
      </c>
      <c r="D4342" s="10">
        <v>1</v>
      </c>
      <c r="E4342" s="10">
        <v>5</v>
      </c>
      <c r="F4342">
        <f t="shared" si="67"/>
        <v>1</v>
      </c>
      <c r="G4342" s="10">
        <v>15</v>
      </c>
      <c r="H4342" s="11" t="s">
        <v>43</v>
      </c>
    </row>
    <row r="4343" spans="2:8">
      <c r="B4343" s="8" t="s">
        <v>12489</v>
      </c>
      <c r="C4343" s="9">
        <v>1</v>
      </c>
      <c r="D4343" s="10">
        <v>51</v>
      </c>
      <c r="E4343" s="10">
        <v>0</v>
      </c>
      <c r="F4343">
        <f t="shared" si="67"/>
        <v>1</v>
      </c>
      <c r="G4343" s="11" t="s">
        <v>12490</v>
      </c>
      <c r="H4343" s="11" t="s">
        <v>43</v>
      </c>
    </row>
    <row r="4344" spans="2:8">
      <c r="B4344" s="8" t="s">
        <v>12494</v>
      </c>
      <c r="C4344" s="9">
        <v>1</v>
      </c>
      <c r="D4344" s="10">
        <v>24</v>
      </c>
      <c r="E4344" s="10">
        <v>0</v>
      </c>
      <c r="F4344">
        <f t="shared" si="67"/>
        <v>1</v>
      </c>
      <c r="G4344" s="11" t="s">
        <v>12495</v>
      </c>
      <c r="H4344" s="11" t="s">
        <v>43</v>
      </c>
    </row>
    <row r="4345" spans="2:8">
      <c r="B4345" s="8" t="s">
        <v>12497</v>
      </c>
      <c r="C4345" s="9">
        <v>1</v>
      </c>
      <c r="D4345" s="10">
        <v>18</v>
      </c>
      <c r="E4345" s="10">
        <v>0</v>
      </c>
      <c r="F4345">
        <f t="shared" si="67"/>
        <v>1</v>
      </c>
      <c r="G4345" s="11" t="s">
        <v>3699</v>
      </c>
      <c r="H4345" s="11" t="s">
        <v>43</v>
      </c>
    </row>
    <row r="4346" spans="2:8">
      <c r="B4346" s="8" t="s">
        <v>12499</v>
      </c>
      <c r="C4346" s="9">
        <v>1</v>
      </c>
      <c r="D4346" s="10">
        <v>74</v>
      </c>
      <c r="E4346" s="10">
        <v>0</v>
      </c>
      <c r="F4346">
        <f t="shared" si="67"/>
        <v>1</v>
      </c>
      <c r="G4346" s="11" t="s">
        <v>12500</v>
      </c>
      <c r="H4346" s="11" t="s">
        <v>43</v>
      </c>
    </row>
    <row r="4347" spans="2:8">
      <c r="B4347" s="8" t="s">
        <v>12502</v>
      </c>
      <c r="C4347" s="9">
        <v>1</v>
      </c>
      <c r="D4347" s="10">
        <v>1</v>
      </c>
      <c r="E4347" s="10">
        <v>0</v>
      </c>
      <c r="F4347">
        <f t="shared" si="67"/>
        <v>1</v>
      </c>
      <c r="G4347" s="10">
        <v>15</v>
      </c>
      <c r="H4347" s="11" t="s">
        <v>43</v>
      </c>
    </row>
    <row r="4348" spans="2:8">
      <c r="B4348" s="8" t="s">
        <v>12504</v>
      </c>
      <c r="C4348" s="9">
        <v>1</v>
      </c>
      <c r="D4348" s="10">
        <v>26</v>
      </c>
      <c r="E4348" s="10">
        <v>21</v>
      </c>
      <c r="F4348">
        <f t="shared" si="67"/>
        <v>0</v>
      </c>
      <c r="G4348" s="11" t="s">
        <v>12505</v>
      </c>
      <c r="H4348" s="11" t="s">
        <v>36</v>
      </c>
    </row>
    <row r="4349" spans="2:8">
      <c r="B4349" s="8" t="s">
        <v>12507</v>
      </c>
      <c r="C4349" s="9">
        <v>1</v>
      </c>
      <c r="D4349" s="10">
        <v>7</v>
      </c>
      <c r="E4349" s="10">
        <v>0</v>
      </c>
      <c r="F4349">
        <f t="shared" si="67"/>
        <v>1</v>
      </c>
      <c r="G4349" s="11" t="s">
        <v>12508</v>
      </c>
      <c r="H4349" s="11" t="s">
        <v>43</v>
      </c>
    </row>
    <row r="4350" spans="2:8">
      <c r="B4350" s="8" t="s">
        <v>12510</v>
      </c>
      <c r="C4350" s="9">
        <v>1</v>
      </c>
      <c r="D4350" s="10">
        <v>5</v>
      </c>
      <c r="E4350" s="10">
        <v>0</v>
      </c>
      <c r="F4350">
        <f t="shared" si="67"/>
        <v>1</v>
      </c>
      <c r="G4350" s="11" t="s">
        <v>8972</v>
      </c>
      <c r="H4350" s="11" t="s">
        <v>43</v>
      </c>
    </row>
    <row r="4351" spans="2:8">
      <c r="B4351" s="8" t="s">
        <v>12512</v>
      </c>
      <c r="C4351" s="9">
        <v>1</v>
      </c>
      <c r="D4351" s="10">
        <v>43</v>
      </c>
      <c r="E4351" s="10">
        <v>0</v>
      </c>
      <c r="F4351">
        <f t="shared" si="67"/>
        <v>1</v>
      </c>
      <c r="G4351" s="11" t="s">
        <v>12513</v>
      </c>
      <c r="H4351" s="11" t="s">
        <v>43</v>
      </c>
    </row>
    <row r="4352" spans="2:8">
      <c r="B4352" s="8" t="s">
        <v>12517</v>
      </c>
      <c r="C4352" s="9">
        <v>1</v>
      </c>
      <c r="D4352" s="10">
        <v>4</v>
      </c>
      <c r="E4352" s="10">
        <v>0</v>
      </c>
      <c r="F4352">
        <f t="shared" si="67"/>
        <v>0</v>
      </c>
      <c r="G4352" s="11" t="s">
        <v>1727</v>
      </c>
      <c r="H4352" s="11" t="s">
        <v>36</v>
      </c>
    </row>
    <row r="4353" spans="2:8">
      <c r="B4353" s="8" t="s">
        <v>12519</v>
      </c>
      <c r="C4353" s="9">
        <v>1</v>
      </c>
      <c r="D4353" s="10">
        <v>2</v>
      </c>
      <c r="E4353" s="10">
        <v>0</v>
      </c>
      <c r="F4353">
        <f t="shared" si="67"/>
        <v>1</v>
      </c>
      <c r="G4353" s="10">
        <v>25</v>
      </c>
      <c r="H4353" s="11" t="s">
        <v>43</v>
      </c>
    </row>
    <row r="4354" spans="2:8">
      <c r="B4354" s="8" t="s">
        <v>12521</v>
      </c>
      <c r="C4354" s="9">
        <v>1</v>
      </c>
      <c r="D4354" s="10">
        <v>9</v>
      </c>
      <c r="E4354" s="10">
        <v>19</v>
      </c>
      <c r="F4354">
        <f t="shared" si="67"/>
        <v>0</v>
      </c>
      <c r="G4354" s="11" t="s">
        <v>12522</v>
      </c>
      <c r="H4354" s="11" t="s">
        <v>36</v>
      </c>
    </row>
    <row r="4355" spans="2:8">
      <c r="B4355" s="8" t="s">
        <v>12524</v>
      </c>
      <c r="C4355" s="9">
        <v>1</v>
      </c>
      <c r="D4355" s="10">
        <v>1</v>
      </c>
      <c r="E4355" s="10">
        <v>0</v>
      </c>
      <c r="F4355">
        <f t="shared" si="67"/>
        <v>1</v>
      </c>
      <c r="G4355" s="10">
        <v>10</v>
      </c>
      <c r="H4355" s="11" t="s">
        <v>43</v>
      </c>
    </row>
    <row r="4356" spans="2:8">
      <c r="B4356" s="8" t="s">
        <v>12526</v>
      </c>
      <c r="C4356" s="9">
        <v>1</v>
      </c>
      <c r="D4356" s="10">
        <v>43</v>
      </c>
      <c r="E4356" s="10">
        <v>0</v>
      </c>
      <c r="F4356">
        <f t="shared" si="67"/>
        <v>1</v>
      </c>
      <c r="G4356" s="11" t="s">
        <v>12527</v>
      </c>
      <c r="H4356" s="11" t="s">
        <v>43</v>
      </c>
    </row>
    <row r="4357" spans="2:8">
      <c r="B4357" s="8" t="s">
        <v>12530</v>
      </c>
      <c r="C4357" s="9">
        <v>1</v>
      </c>
      <c r="D4357" s="10">
        <v>1</v>
      </c>
      <c r="E4357" s="10">
        <v>0</v>
      </c>
      <c r="F4357">
        <f t="shared" ref="F4357:F4420" si="68">IF(H4357="Female",0,1)</f>
        <v>0</v>
      </c>
      <c r="G4357" s="10">
        <v>4</v>
      </c>
      <c r="H4357" s="11" t="s">
        <v>36</v>
      </c>
    </row>
    <row r="4358" spans="2:8">
      <c r="B4358" s="8" t="s">
        <v>12532</v>
      </c>
      <c r="C4358" s="9">
        <v>1</v>
      </c>
      <c r="D4358" s="10">
        <v>3</v>
      </c>
      <c r="E4358" s="10">
        <v>0</v>
      </c>
      <c r="F4358">
        <f t="shared" si="68"/>
        <v>1</v>
      </c>
      <c r="G4358" s="11" t="s">
        <v>12459</v>
      </c>
      <c r="H4358" s="11" t="s">
        <v>43</v>
      </c>
    </row>
    <row r="4359" spans="2:8">
      <c r="B4359" s="8" t="s">
        <v>12534</v>
      </c>
      <c r="C4359" s="9">
        <v>1</v>
      </c>
      <c r="D4359" s="10">
        <v>69</v>
      </c>
      <c r="E4359" s="10">
        <v>0</v>
      </c>
      <c r="F4359">
        <f t="shared" si="68"/>
        <v>1</v>
      </c>
      <c r="G4359" s="11" t="s">
        <v>12535</v>
      </c>
      <c r="H4359" s="11" t="s">
        <v>43</v>
      </c>
    </row>
    <row r="4360" spans="2:8">
      <c r="B4360" s="8" t="s">
        <v>12537</v>
      </c>
      <c r="C4360" s="9">
        <v>1</v>
      </c>
      <c r="D4360" s="10">
        <v>11</v>
      </c>
      <c r="E4360" s="10">
        <v>0</v>
      </c>
      <c r="F4360">
        <f t="shared" si="68"/>
        <v>0</v>
      </c>
      <c r="G4360" s="11" t="s">
        <v>3483</v>
      </c>
      <c r="H4360" s="11" t="s">
        <v>36</v>
      </c>
    </row>
    <row r="4361" spans="2:8">
      <c r="B4361" s="8" t="s">
        <v>12539</v>
      </c>
      <c r="C4361" s="9">
        <v>1</v>
      </c>
      <c r="D4361" s="10">
        <v>51</v>
      </c>
      <c r="E4361" s="10">
        <v>33</v>
      </c>
      <c r="F4361">
        <f t="shared" si="68"/>
        <v>0</v>
      </c>
      <c r="G4361" s="10">
        <v>360</v>
      </c>
      <c r="H4361" s="11" t="s">
        <v>36</v>
      </c>
    </row>
    <row r="4362" spans="2:8">
      <c r="B4362" s="8" t="s">
        <v>12541</v>
      </c>
      <c r="C4362" s="9">
        <v>1</v>
      </c>
      <c r="D4362" s="10">
        <v>5</v>
      </c>
      <c r="E4362" s="10">
        <v>0</v>
      </c>
      <c r="F4362">
        <f t="shared" si="68"/>
        <v>1</v>
      </c>
      <c r="G4362" s="11" t="s">
        <v>532</v>
      </c>
      <c r="H4362" s="11" t="s">
        <v>43</v>
      </c>
    </row>
    <row r="4363" spans="2:8">
      <c r="B4363" s="8" t="s">
        <v>12543</v>
      </c>
      <c r="C4363" s="9">
        <v>1</v>
      </c>
      <c r="D4363" s="10">
        <v>1</v>
      </c>
      <c r="E4363" s="10">
        <v>0</v>
      </c>
      <c r="F4363">
        <f t="shared" si="68"/>
        <v>1</v>
      </c>
      <c r="G4363" s="10">
        <v>10</v>
      </c>
      <c r="H4363" s="11" t="s">
        <v>43</v>
      </c>
    </row>
    <row r="4364" spans="2:8">
      <c r="B4364" s="8" t="s">
        <v>12545</v>
      </c>
      <c r="C4364" s="9">
        <v>1</v>
      </c>
      <c r="D4364" s="10">
        <v>17</v>
      </c>
      <c r="E4364" s="10">
        <v>0</v>
      </c>
      <c r="F4364">
        <f t="shared" si="68"/>
        <v>1</v>
      </c>
      <c r="G4364" s="11" t="s">
        <v>2087</v>
      </c>
      <c r="H4364" s="11" t="s">
        <v>43</v>
      </c>
    </row>
    <row r="4365" spans="2:8">
      <c r="B4365" s="8" t="s">
        <v>12547</v>
      </c>
      <c r="C4365" s="9">
        <v>1</v>
      </c>
      <c r="D4365" s="10">
        <v>15</v>
      </c>
      <c r="E4365" s="10">
        <v>0</v>
      </c>
      <c r="F4365">
        <f t="shared" si="68"/>
        <v>0</v>
      </c>
      <c r="G4365" s="11" t="s">
        <v>7189</v>
      </c>
      <c r="H4365" s="11" t="s">
        <v>36</v>
      </c>
    </row>
    <row r="4366" spans="2:8">
      <c r="B4366" s="8" t="s">
        <v>12549</v>
      </c>
      <c r="C4366" s="9">
        <v>1</v>
      </c>
      <c r="D4366" s="10">
        <v>46</v>
      </c>
      <c r="E4366" s="10">
        <v>0</v>
      </c>
      <c r="F4366">
        <f t="shared" si="68"/>
        <v>0</v>
      </c>
      <c r="G4366" s="11" t="s">
        <v>8701</v>
      </c>
      <c r="H4366" s="11" t="s">
        <v>36</v>
      </c>
    </row>
    <row r="4367" spans="2:8">
      <c r="B4367" s="8" t="s">
        <v>12551</v>
      </c>
      <c r="C4367" s="9">
        <v>1</v>
      </c>
      <c r="D4367" s="10">
        <v>10</v>
      </c>
      <c r="E4367" s="10">
        <v>0</v>
      </c>
      <c r="F4367">
        <f t="shared" si="68"/>
        <v>1</v>
      </c>
      <c r="G4367" s="11" t="s">
        <v>11223</v>
      </c>
      <c r="H4367" s="11" t="s">
        <v>43</v>
      </c>
    </row>
    <row r="4368" spans="2:8">
      <c r="B4368" s="8" t="s">
        <v>12553</v>
      </c>
      <c r="C4368" s="9">
        <v>1</v>
      </c>
      <c r="D4368" s="10">
        <v>32</v>
      </c>
      <c r="E4368" s="10">
        <v>26</v>
      </c>
      <c r="F4368">
        <f t="shared" si="68"/>
        <v>1</v>
      </c>
      <c r="G4368" s="11" t="s">
        <v>7014</v>
      </c>
      <c r="H4368" s="11" t="s">
        <v>43</v>
      </c>
    </row>
    <row r="4369" spans="2:8">
      <c r="B4369" s="8" t="s">
        <v>12556</v>
      </c>
      <c r="C4369" s="9">
        <v>1</v>
      </c>
      <c r="D4369" s="10">
        <v>33</v>
      </c>
      <c r="E4369" s="10">
        <v>0</v>
      </c>
      <c r="F4369">
        <f t="shared" si="68"/>
        <v>1</v>
      </c>
      <c r="G4369" s="11" t="s">
        <v>1542</v>
      </c>
      <c r="H4369" s="11" t="s">
        <v>43</v>
      </c>
    </row>
    <row r="4370" spans="2:8">
      <c r="B4370" s="8" t="s">
        <v>12558</v>
      </c>
      <c r="C4370" s="9">
        <v>1</v>
      </c>
      <c r="D4370" s="10">
        <v>1</v>
      </c>
      <c r="E4370" s="10">
        <v>0</v>
      </c>
      <c r="F4370">
        <f t="shared" si="68"/>
        <v>0</v>
      </c>
      <c r="G4370" s="10">
        <v>7</v>
      </c>
      <c r="H4370" s="11" t="s">
        <v>36</v>
      </c>
    </row>
    <row r="4371" spans="2:8">
      <c r="B4371" s="8" t="s">
        <v>12560</v>
      </c>
      <c r="C4371" s="9">
        <v>1</v>
      </c>
      <c r="D4371" s="10">
        <v>20</v>
      </c>
      <c r="E4371" s="10">
        <v>0</v>
      </c>
      <c r="F4371">
        <f t="shared" si="68"/>
        <v>1</v>
      </c>
      <c r="G4371" s="11" t="s">
        <v>8492</v>
      </c>
      <c r="H4371" s="11" t="s">
        <v>43</v>
      </c>
    </row>
    <row r="4372" spans="2:8">
      <c r="B4372" s="8" t="s">
        <v>12562</v>
      </c>
      <c r="C4372" s="9">
        <v>1</v>
      </c>
      <c r="D4372" s="10">
        <v>26</v>
      </c>
      <c r="E4372" s="10">
        <v>0</v>
      </c>
      <c r="F4372">
        <f t="shared" si="68"/>
        <v>1</v>
      </c>
      <c r="G4372" s="11" t="s">
        <v>12563</v>
      </c>
      <c r="H4372" s="11" t="s">
        <v>43</v>
      </c>
    </row>
    <row r="4373" spans="2:8">
      <c r="B4373" s="8" t="s">
        <v>12566</v>
      </c>
      <c r="C4373" s="9">
        <v>1</v>
      </c>
      <c r="D4373" s="10">
        <v>6</v>
      </c>
      <c r="E4373" s="10">
        <v>0</v>
      </c>
      <c r="F4373">
        <f t="shared" si="68"/>
        <v>1</v>
      </c>
      <c r="G4373" s="11" t="s">
        <v>10333</v>
      </c>
      <c r="H4373" s="11" t="s">
        <v>43</v>
      </c>
    </row>
    <row r="4374" spans="2:8">
      <c r="B4374" s="8" t="s">
        <v>12568</v>
      </c>
      <c r="C4374" s="9">
        <v>1</v>
      </c>
      <c r="D4374" s="10">
        <v>1</v>
      </c>
      <c r="E4374" s="10">
        <v>0</v>
      </c>
      <c r="F4374">
        <f t="shared" si="68"/>
        <v>1</v>
      </c>
      <c r="G4374" s="10">
        <v>6</v>
      </c>
      <c r="H4374" s="11" t="s">
        <v>43</v>
      </c>
    </row>
    <row r="4375" spans="2:8">
      <c r="B4375" s="8" t="s">
        <v>12570</v>
      </c>
      <c r="C4375" s="9">
        <v>1</v>
      </c>
      <c r="D4375" s="10">
        <v>13</v>
      </c>
      <c r="E4375" s="10">
        <v>48</v>
      </c>
      <c r="F4375">
        <f t="shared" si="68"/>
        <v>0</v>
      </c>
      <c r="G4375" s="11" t="s">
        <v>6181</v>
      </c>
      <c r="H4375" s="11" t="s">
        <v>36</v>
      </c>
    </row>
    <row r="4376" spans="2:8">
      <c r="B4376" s="8" t="s">
        <v>12572</v>
      </c>
      <c r="C4376" s="9">
        <v>1</v>
      </c>
      <c r="D4376" s="10">
        <v>38</v>
      </c>
      <c r="E4376" s="10">
        <v>0</v>
      </c>
      <c r="F4376">
        <f t="shared" si="68"/>
        <v>1</v>
      </c>
      <c r="G4376" s="11" t="s">
        <v>12573</v>
      </c>
      <c r="H4376" s="11" t="s">
        <v>43</v>
      </c>
    </row>
    <row r="4377" spans="2:8">
      <c r="B4377" s="8" t="s">
        <v>12576</v>
      </c>
      <c r="C4377" s="9">
        <v>1</v>
      </c>
      <c r="D4377" s="10">
        <v>6</v>
      </c>
      <c r="E4377" s="10">
        <v>0</v>
      </c>
      <c r="F4377">
        <f t="shared" si="68"/>
        <v>1</v>
      </c>
      <c r="G4377" s="11" t="s">
        <v>9253</v>
      </c>
      <c r="H4377" s="11" t="s">
        <v>43</v>
      </c>
    </row>
    <row r="4378" spans="2:8">
      <c r="B4378" s="8" t="s">
        <v>12579</v>
      </c>
      <c r="C4378" s="9">
        <v>1</v>
      </c>
      <c r="D4378" s="10">
        <v>9</v>
      </c>
      <c r="E4378" s="10">
        <v>0</v>
      </c>
      <c r="F4378">
        <f t="shared" si="68"/>
        <v>1</v>
      </c>
      <c r="G4378" s="11" t="s">
        <v>2068</v>
      </c>
      <c r="H4378" s="11" t="s">
        <v>43</v>
      </c>
    </row>
    <row r="4379" spans="2:8">
      <c r="B4379" s="8" t="s">
        <v>12581</v>
      </c>
      <c r="C4379" s="9">
        <v>1</v>
      </c>
      <c r="D4379" s="10">
        <v>2</v>
      </c>
      <c r="E4379" s="10">
        <v>0</v>
      </c>
      <c r="F4379">
        <f t="shared" si="68"/>
        <v>0</v>
      </c>
      <c r="G4379" s="11" t="s">
        <v>1010</v>
      </c>
      <c r="H4379" s="11" t="s">
        <v>36</v>
      </c>
    </row>
    <row r="4380" spans="2:8">
      <c r="B4380" s="8" t="s">
        <v>12583</v>
      </c>
      <c r="C4380" s="9">
        <v>1</v>
      </c>
      <c r="D4380" s="10">
        <v>1</v>
      </c>
      <c r="E4380" s="10">
        <v>0</v>
      </c>
      <c r="F4380">
        <f t="shared" si="68"/>
        <v>0</v>
      </c>
      <c r="G4380" s="10">
        <v>6</v>
      </c>
      <c r="H4380" s="11" t="s">
        <v>36</v>
      </c>
    </row>
    <row r="4381" spans="2:8">
      <c r="B4381" s="8" t="s">
        <v>12585</v>
      </c>
      <c r="C4381" s="9">
        <v>1</v>
      </c>
      <c r="D4381" s="10">
        <v>8</v>
      </c>
      <c r="E4381" s="10">
        <v>6</v>
      </c>
      <c r="F4381">
        <f t="shared" si="68"/>
        <v>1</v>
      </c>
      <c r="G4381" s="11" t="s">
        <v>12586</v>
      </c>
      <c r="H4381" s="11" t="s">
        <v>43</v>
      </c>
    </row>
    <row r="4382" spans="2:8">
      <c r="B4382" s="8" t="s">
        <v>12588</v>
      </c>
      <c r="C4382" s="9">
        <v>1</v>
      </c>
      <c r="D4382" s="10">
        <v>2</v>
      </c>
      <c r="E4382" s="10">
        <v>0</v>
      </c>
      <c r="F4382">
        <f t="shared" si="68"/>
        <v>0</v>
      </c>
      <c r="G4382" s="11" t="s">
        <v>1280</v>
      </c>
      <c r="H4382" s="11" t="s">
        <v>36</v>
      </c>
    </row>
    <row r="4383" spans="2:8">
      <c r="B4383" s="8" t="s">
        <v>12590</v>
      </c>
      <c r="C4383" s="9">
        <v>1</v>
      </c>
      <c r="D4383" s="10">
        <v>3</v>
      </c>
      <c r="E4383" s="10">
        <v>0</v>
      </c>
      <c r="F4383">
        <f t="shared" si="68"/>
        <v>0</v>
      </c>
      <c r="G4383" s="11" t="s">
        <v>10332</v>
      </c>
      <c r="H4383" s="11" t="s">
        <v>36</v>
      </c>
    </row>
    <row r="4384" spans="2:8">
      <c r="B4384" s="8" t="s">
        <v>12592</v>
      </c>
      <c r="C4384" s="9">
        <v>1</v>
      </c>
      <c r="D4384" s="10">
        <v>49</v>
      </c>
      <c r="E4384" s="10">
        <v>0</v>
      </c>
      <c r="F4384">
        <f t="shared" si="68"/>
        <v>1</v>
      </c>
      <c r="G4384" s="11" t="s">
        <v>12593</v>
      </c>
      <c r="H4384" s="11" t="s">
        <v>43</v>
      </c>
    </row>
    <row r="4385" spans="2:8">
      <c r="B4385" s="8" t="s">
        <v>12595</v>
      </c>
      <c r="C4385" s="9">
        <v>1</v>
      </c>
      <c r="D4385" s="10">
        <v>2</v>
      </c>
      <c r="E4385" s="10">
        <v>0</v>
      </c>
      <c r="F4385">
        <f t="shared" si="68"/>
        <v>1</v>
      </c>
      <c r="G4385" s="11" t="s">
        <v>6056</v>
      </c>
      <c r="H4385" s="11" t="s">
        <v>43</v>
      </c>
    </row>
    <row r="4386" spans="2:8">
      <c r="B4386" s="8" t="s">
        <v>12597</v>
      </c>
      <c r="C4386" s="9">
        <v>1</v>
      </c>
      <c r="D4386" s="10">
        <v>40</v>
      </c>
      <c r="E4386" s="10">
        <v>0</v>
      </c>
      <c r="F4386">
        <f t="shared" si="68"/>
        <v>1</v>
      </c>
      <c r="G4386" s="11" t="s">
        <v>12598</v>
      </c>
      <c r="H4386" s="11" t="s">
        <v>43</v>
      </c>
    </row>
    <row r="4387" spans="2:8">
      <c r="B4387" s="8" t="s">
        <v>12601</v>
      </c>
      <c r="C4387" s="9">
        <v>1</v>
      </c>
      <c r="D4387" s="10">
        <v>12</v>
      </c>
      <c r="E4387" s="10">
        <v>0</v>
      </c>
      <c r="F4387">
        <f t="shared" si="68"/>
        <v>0</v>
      </c>
      <c r="G4387" s="11" t="s">
        <v>965</v>
      </c>
      <c r="H4387" s="11" t="s">
        <v>36</v>
      </c>
    </row>
    <row r="4388" spans="2:8">
      <c r="B4388" s="8" t="s">
        <v>12603</v>
      </c>
      <c r="C4388" s="9">
        <v>1</v>
      </c>
      <c r="D4388" s="10">
        <v>26</v>
      </c>
      <c r="E4388" s="10">
        <v>50</v>
      </c>
      <c r="F4388">
        <f t="shared" si="68"/>
        <v>1</v>
      </c>
      <c r="G4388" s="11" t="s">
        <v>12604</v>
      </c>
      <c r="H4388" s="11" t="s">
        <v>43</v>
      </c>
    </row>
    <row r="4389" spans="2:8">
      <c r="B4389" s="8" t="s">
        <v>12606</v>
      </c>
      <c r="C4389" s="9">
        <v>1</v>
      </c>
      <c r="D4389" s="10">
        <v>17</v>
      </c>
      <c r="E4389" s="10">
        <v>0</v>
      </c>
      <c r="F4389">
        <f t="shared" si="68"/>
        <v>0</v>
      </c>
      <c r="G4389" s="11" t="s">
        <v>4293</v>
      </c>
      <c r="H4389" s="11" t="s">
        <v>36</v>
      </c>
    </row>
    <row r="4390" spans="2:8">
      <c r="B4390" s="8" t="s">
        <v>12609</v>
      </c>
      <c r="C4390" s="9">
        <v>1</v>
      </c>
      <c r="D4390" s="10">
        <v>4</v>
      </c>
      <c r="E4390" s="10">
        <v>0</v>
      </c>
      <c r="F4390">
        <f t="shared" si="68"/>
        <v>0</v>
      </c>
      <c r="G4390" s="11" t="s">
        <v>4297</v>
      </c>
      <c r="H4390" s="11" t="s">
        <v>36</v>
      </c>
    </row>
    <row r="4391" spans="2:8">
      <c r="B4391" s="8" t="s">
        <v>12611</v>
      </c>
      <c r="C4391" s="9">
        <v>1</v>
      </c>
      <c r="D4391" s="10">
        <v>1</v>
      </c>
      <c r="E4391" s="10">
        <v>0</v>
      </c>
      <c r="F4391">
        <f t="shared" si="68"/>
        <v>0</v>
      </c>
      <c r="G4391" s="10">
        <v>4</v>
      </c>
      <c r="H4391" s="11" t="s">
        <v>36</v>
      </c>
    </row>
    <row r="4392" spans="2:8">
      <c r="B4392" s="8" t="s">
        <v>12613</v>
      </c>
      <c r="C4392" s="9">
        <v>1</v>
      </c>
      <c r="D4392" s="10">
        <v>9</v>
      </c>
      <c r="E4392" s="10">
        <v>0</v>
      </c>
      <c r="F4392">
        <f t="shared" si="68"/>
        <v>1</v>
      </c>
      <c r="G4392" s="11" t="s">
        <v>12614</v>
      </c>
      <c r="H4392" s="11" t="s">
        <v>43</v>
      </c>
    </row>
    <row r="4393" spans="2:8">
      <c r="B4393" s="8" t="s">
        <v>12617</v>
      </c>
      <c r="C4393" s="9">
        <v>1</v>
      </c>
      <c r="D4393" s="10">
        <v>2</v>
      </c>
      <c r="E4393" s="10">
        <v>0</v>
      </c>
      <c r="F4393">
        <f t="shared" si="68"/>
        <v>0</v>
      </c>
      <c r="G4393" s="11" t="s">
        <v>1035</v>
      </c>
      <c r="H4393" s="11" t="s">
        <v>36</v>
      </c>
    </row>
    <row r="4394" spans="2:8">
      <c r="B4394" s="8" t="s">
        <v>12619</v>
      </c>
      <c r="C4394" s="9">
        <v>1</v>
      </c>
      <c r="D4394" s="10">
        <v>29</v>
      </c>
      <c r="E4394" s="10">
        <v>31</v>
      </c>
      <c r="F4394">
        <f t="shared" si="68"/>
        <v>1</v>
      </c>
      <c r="G4394" s="11" t="s">
        <v>12620</v>
      </c>
      <c r="H4394" s="11" t="s">
        <v>43</v>
      </c>
    </row>
    <row r="4395" spans="2:8">
      <c r="B4395" s="8" t="s">
        <v>12623</v>
      </c>
      <c r="C4395" s="9">
        <v>1</v>
      </c>
      <c r="D4395" s="10">
        <v>1</v>
      </c>
      <c r="E4395" s="10">
        <v>0</v>
      </c>
      <c r="F4395">
        <f t="shared" si="68"/>
        <v>0</v>
      </c>
      <c r="G4395" s="10">
        <v>16</v>
      </c>
      <c r="H4395" s="11" t="s">
        <v>36</v>
      </c>
    </row>
    <row r="4396" spans="2:8">
      <c r="B4396" s="8" t="s">
        <v>12625</v>
      </c>
      <c r="C4396" s="9">
        <v>1</v>
      </c>
      <c r="D4396" s="10">
        <v>9</v>
      </c>
      <c r="E4396" s="10">
        <v>0</v>
      </c>
      <c r="F4396">
        <f t="shared" si="68"/>
        <v>0</v>
      </c>
      <c r="G4396" s="11" t="s">
        <v>9597</v>
      </c>
      <c r="H4396" s="11" t="s">
        <v>36</v>
      </c>
    </row>
    <row r="4397" spans="2:8">
      <c r="B4397" s="8" t="s">
        <v>12627</v>
      </c>
      <c r="C4397" s="9">
        <v>1</v>
      </c>
      <c r="D4397" s="10">
        <v>49</v>
      </c>
      <c r="E4397" s="10">
        <v>0</v>
      </c>
      <c r="F4397">
        <f t="shared" si="68"/>
        <v>0</v>
      </c>
      <c r="G4397" s="11" t="s">
        <v>12628</v>
      </c>
      <c r="H4397" s="11" t="s">
        <v>36</v>
      </c>
    </row>
    <row r="4398" spans="2:8">
      <c r="B4398" s="8" t="s">
        <v>12632</v>
      </c>
      <c r="C4398" s="9">
        <v>1</v>
      </c>
      <c r="D4398" s="10">
        <v>1</v>
      </c>
      <c r="E4398" s="10">
        <v>0</v>
      </c>
      <c r="F4398">
        <f t="shared" si="68"/>
        <v>0</v>
      </c>
      <c r="G4398" s="10">
        <v>5</v>
      </c>
      <c r="H4398" s="11" t="s">
        <v>36</v>
      </c>
    </row>
    <row r="4399" spans="2:8">
      <c r="B4399" s="8" t="s">
        <v>12635</v>
      </c>
      <c r="C4399" s="9">
        <v>1</v>
      </c>
      <c r="D4399" s="10">
        <v>53</v>
      </c>
      <c r="E4399" s="10">
        <v>0</v>
      </c>
      <c r="F4399">
        <f t="shared" si="68"/>
        <v>0</v>
      </c>
      <c r="G4399" s="11" t="s">
        <v>12093</v>
      </c>
      <c r="H4399" s="11" t="s">
        <v>36</v>
      </c>
    </row>
    <row r="4400" spans="2:8">
      <c r="B4400" s="8" t="s">
        <v>12639</v>
      </c>
      <c r="C4400" s="9">
        <v>1</v>
      </c>
      <c r="D4400" s="10">
        <v>42</v>
      </c>
      <c r="E4400" s="10">
        <v>0</v>
      </c>
      <c r="F4400">
        <f t="shared" si="68"/>
        <v>1</v>
      </c>
      <c r="G4400" s="10">
        <v>378</v>
      </c>
      <c r="H4400" s="11" t="s">
        <v>43</v>
      </c>
    </row>
    <row r="4401" spans="2:8">
      <c r="B4401" s="8" t="s">
        <v>12641</v>
      </c>
      <c r="C4401" s="9">
        <v>1</v>
      </c>
      <c r="D4401" s="10">
        <v>1</v>
      </c>
      <c r="E4401" s="10">
        <v>4</v>
      </c>
      <c r="F4401">
        <f t="shared" si="68"/>
        <v>0</v>
      </c>
      <c r="G4401" s="10">
        <v>11</v>
      </c>
      <c r="H4401" s="11" t="s">
        <v>36</v>
      </c>
    </row>
    <row r="4402" spans="2:8">
      <c r="B4402" s="8" t="s">
        <v>12643</v>
      </c>
      <c r="C4402" s="9">
        <v>1</v>
      </c>
      <c r="D4402" s="10">
        <v>1</v>
      </c>
      <c r="E4402" s="10">
        <v>0</v>
      </c>
      <c r="F4402">
        <f t="shared" si="68"/>
        <v>1</v>
      </c>
      <c r="G4402" s="10">
        <v>8</v>
      </c>
      <c r="H4402" s="11" t="s">
        <v>43</v>
      </c>
    </row>
    <row r="4403" spans="2:8">
      <c r="B4403" s="8" t="s">
        <v>12645</v>
      </c>
      <c r="C4403" s="9">
        <v>1</v>
      </c>
      <c r="D4403" s="10">
        <v>8</v>
      </c>
      <c r="E4403" s="10">
        <v>0</v>
      </c>
      <c r="F4403">
        <f t="shared" si="68"/>
        <v>1</v>
      </c>
      <c r="G4403" s="11" t="s">
        <v>4346</v>
      </c>
      <c r="H4403" s="11" t="s">
        <v>43</v>
      </c>
    </row>
    <row r="4404" spans="2:8">
      <c r="B4404" s="8" t="s">
        <v>12647</v>
      </c>
      <c r="C4404" s="9">
        <v>1</v>
      </c>
      <c r="D4404" s="10">
        <v>46</v>
      </c>
      <c r="E4404" s="10">
        <v>0</v>
      </c>
      <c r="F4404">
        <f t="shared" si="68"/>
        <v>1</v>
      </c>
      <c r="G4404" s="11" t="s">
        <v>12648</v>
      </c>
      <c r="H4404" s="11" t="s">
        <v>43</v>
      </c>
    </row>
    <row r="4405" spans="2:8">
      <c r="B4405" s="8" t="s">
        <v>12651</v>
      </c>
      <c r="C4405" s="9">
        <v>1</v>
      </c>
      <c r="D4405" s="10">
        <v>1</v>
      </c>
      <c r="E4405" s="10">
        <v>0</v>
      </c>
      <c r="F4405">
        <f t="shared" si="68"/>
        <v>1</v>
      </c>
      <c r="G4405" s="10">
        <v>11</v>
      </c>
      <c r="H4405" s="11" t="s">
        <v>43</v>
      </c>
    </row>
    <row r="4406" spans="2:8">
      <c r="B4406" s="8" t="s">
        <v>12653</v>
      </c>
      <c r="C4406" s="9">
        <v>1</v>
      </c>
      <c r="D4406" s="10">
        <v>13</v>
      </c>
      <c r="E4406" s="10">
        <v>0</v>
      </c>
      <c r="F4406">
        <f t="shared" si="68"/>
        <v>0</v>
      </c>
      <c r="G4406" s="11" t="s">
        <v>12654</v>
      </c>
      <c r="H4406" s="11" t="s">
        <v>36</v>
      </c>
    </row>
    <row r="4407" spans="2:8">
      <c r="B4407" s="8" t="s">
        <v>12656</v>
      </c>
      <c r="C4407" s="9">
        <v>1</v>
      </c>
      <c r="D4407" s="10">
        <v>19</v>
      </c>
      <c r="E4407" s="10">
        <v>0</v>
      </c>
      <c r="F4407">
        <f t="shared" si="68"/>
        <v>1</v>
      </c>
      <c r="G4407" s="11" t="s">
        <v>3486</v>
      </c>
      <c r="H4407" s="11" t="s">
        <v>43</v>
      </c>
    </row>
    <row r="4408" spans="2:8">
      <c r="B4408" s="8" t="s">
        <v>12658</v>
      </c>
      <c r="C4408" s="9">
        <v>1</v>
      </c>
      <c r="D4408" s="10">
        <v>1</v>
      </c>
      <c r="E4408" s="10">
        <v>7</v>
      </c>
      <c r="F4408">
        <f t="shared" si="68"/>
        <v>0</v>
      </c>
      <c r="G4408" s="10">
        <v>13</v>
      </c>
      <c r="H4408" s="11" t="s">
        <v>36</v>
      </c>
    </row>
    <row r="4409" spans="2:8">
      <c r="B4409" s="8" t="s">
        <v>12660</v>
      </c>
      <c r="C4409" s="9">
        <v>1</v>
      </c>
      <c r="D4409" s="10">
        <v>23</v>
      </c>
      <c r="E4409" s="10">
        <v>0</v>
      </c>
      <c r="F4409">
        <f t="shared" si="68"/>
        <v>0</v>
      </c>
      <c r="G4409" s="11" t="s">
        <v>5818</v>
      </c>
      <c r="H4409" s="11" t="s">
        <v>36</v>
      </c>
    </row>
    <row r="4410" spans="2:8">
      <c r="B4410" s="8" t="s">
        <v>18262</v>
      </c>
      <c r="C4410" s="9">
        <v>1</v>
      </c>
      <c r="D4410" s="10">
        <v>66</v>
      </c>
      <c r="E4410" s="10">
        <v>0</v>
      </c>
      <c r="F4410">
        <f t="shared" si="68"/>
        <v>0</v>
      </c>
      <c r="G4410" s="11" t="s">
        <v>12663</v>
      </c>
      <c r="H4410" s="11" t="s">
        <v>36</v>
      </c>
    </row>
    <row r="4411" spans="2:8">
      <c r="B4411" s="8" t="s">
        <v>12665</v>
      </c>
      <c r="C4411" s="9">
        <v>1</v>
      </c>
      <c r="D4411" s="10">
        <v>6</v>
      </c>
      <c r="E4411" s="10">
        <v>0</v>
      </c>
      <c r="F4411">
        <f t="shared" si="68"/>
        <v>0</v>
      </c>
      <c r="G4411" s="11" t="s">
        <v>12468</v>
      </c>
      <c r="H4411" s="11" t="s">
        <v>36</v>
      </c>
    </row>
    <row r="4412" spans="2:8">
      <c r="B4412" s="8" t="s">
        <v>12667</v>
      </c>
      <c r="C4412" s="9">
        <v>1</v>
      </c>
      <c r="D4412" s="10">
        <v>19</v>
      </c>
      <c r="E4412" s="10">
        <v>0</v>
      </c>
      <c r="F4412">
        <f t="shared" si="68"/>
        <v>0</v>
      </c>
      <c r="G4412" s="11" t="s">
        <v>12668</v>
      </c>
      <c r="H4412" s="11" t="s">
        <v>36</v>
      </c>
    </row>
    <row r="4413" spans="2:8">
      <c r="B4413" s="8" t="s">
        <v>12671</v>
      </c>
      <c r="C4413" s="9">
        <v>1</v>
      </c>
      <c r="D4413" s="10">
        <v>45</v>
      </c>
      <c r="E4413" s="10">
        <v>13</v>
      </c>
      <c r="F4413">
        <f t="shared" si="68"/>
        <v>1</v>
      </c>
      <c r="G4413" s="11" t="s">
        <v>12672</v>
      </c>
      <c r="H4413" s="11" t="s">
        <v>43</v>
      </c>
    </row>
    <row r="4414" spans="2:8">
      <c r="B4414" s="8" t="s">
        <v>12675</v>
      </c>
      <c r="C4414" s="9">
        <v>1</v>
      </c>
      <c r="D4414" s="10">
        <v>11</v>
      </c>
      <c r="E4414" s="10">
        <v>0</v>
      </c>
      <c r="F4414">
        <f t="shared" si="68"/>
        <v>0</v>
      </c>
      <c r="G4414" s="11" t="s">
        <v>12676</v>
      </c>
      <c r="H4414" s="11" t="s">
        <v>36</v>
      </c>
    </row>
    <row r="4415" spans="2:8">
      <c r="B4415" s="8" t="s">
        <v>12678</v>
      </c>
      <c r="C4415" s="9">
        <v>1</v>
      </c>
      <c r="D4415" s="10">
        <v>2</v>
      </c>
      <c r="E4415" s="10">
        <v>0</v>
      </c>
      <c r="F4415">
        <f t="shared" si="68"/>
        <v>0</v>
      </c>
      <c r="G4415" s="11" t="s">
        <v>12679</v>
      </c>
      <c r="H4415" s="11" t="s">
        <v>36</v>
      </c>
    </row>
    <row r="4416" spans="2:8">
      <c r="B4416" s="8" t="s">
        <v>12681</v>
      </c>
      <c r="C4416" s="9">
        <v>1</v>
      </c>
      <c r="D4416" s="10">
        <v>1</v>
      </c>
      <c r="E4416" s="10">
        <v>0</v>
      </c>
      <c r="F4416">
        <f t="shared" si="68"/>
        <v>0</v>
      </c>
      <c r="G4416" s="10">
        <v>5</v>
      </c>
      <c r="H4416" s="11" t="s">
        <v>36</v>
      </c>
    </row>
    <row r="4417" spans="2:8">
      <c r="B4417" s="8" t="s">
        <v>12683</v>
      </c>
      <c r="C4417" s="9">
        <v>1</v>
      </c>
      <c r="D4417" s="10">
        <v>16</v>
      </c>
      <c r="E4417" s="10">
        <v>0</v>
      </c>
      <c r="F4417">
        <f t="shared" si="68"/>
        <v>1</v>
      </c>
      <c r="G4417" s="11" t="s">
        <v>11324</v>
      </c>
      <c r="H4417" s="11" t="s">
        <v>43</v>
      </c>
    </row>
    <row r="4418" spans="2:8">
      <c r="B4418" s="8" t="s">
        <v>12685</v>
      </c>
      <c r="C4418" s="9">
        <v>1</v>
      </c>
      <c r="D4418" s="10">
        <v>3</v>
      </c>
      <c r="E4418" s="10">
        <v>0</v>
      </c>
      <c r="F4418">
        <f t="shared" si="68"/>
        <v>0</v>
      </c>
      <c r="G4418" s="11" t="s">
        <v>5461</v>
      </c>
      <c r="H4418" s="11" t="s">
        <v>36</v>
      </c>
    </row>
    <row r="4419" spans="2:8">
      <c r="B4419" s="8" t="s">
        <v>12687</v>
      </c>
      <c r="C4419" s="9">
        <v>1</v>
      </c>
      <c r="D4419" s="10">
        <v>57</v>
      </c>
      <c r="E4419" s="10">
        <v>0</v>
      </c>
      <c r="F4419">
        <f t="shared" si="68"/>
        <v>0</v>
      </c>
      <c r="G4419" s="11" t="s">
        <v>12688</v>
      </c>
      <c r="H4419" s="11" t="s">
        <v>36</v>
      </c>
    </row>
    <row r="4420" spans="2:8">
      <c r="B4420" s="8" t="s">
        <v>12690</v>
      </c>
      <c r="C4420" s="9">
        <v>1</v>
      </c>
      <c r="D4420" s="10">
        <v>5</v>
      </c>
      <c r="E4420" s="10">
        <v>13</v>
      </c>
      <c r="F4420">
        <f t="shared" si="68"/>
        <v>0</v>
      </c>
      <c r="G4420" s="11" t="s">
        <v>2039</v>
      </c>
      <c r="H4420" s="11" t="s">
        <v>36</v>
      </c>
    </row>
    <row r="4421" spans="2:8">
      <c r="B4421" s="8" t="s">
        <v>12692</v>
      </c>
      <c r="C4421" s="9">
        <v>1</v>
      </c>
      <c r="D4421" s="10">
        <v>7</v>
      </c>
      <c r="E4421" s="10">
        <v>0</v>
      </c>
      <c r="F4421">
        <f t="shared" ref="F4421:F4484" si="69">IF(H4421="Female",0,1)</f>
        <v>1</v>
      </c>
      <c r="G4421" s="10">
        <v>71</v>
      </c>
      <c r="H4421" s="11" t="s">
        <v>43</v>
      </c>
    </row>
    <row r="4422" spans="2:8">
      <c r="B4422" s="8" t="s">
        <v>12694</v>
      </c>
      <c r="C4422" s="9">
        <v>1</v>
      </c>
      <c r="D4422" s="10">
        <v>1</v>
      </c>
      <c r="E4422" s="10">
        <v>0</v>
      </c>
      <c r="F4422">
        <f t="shared" si="69"/>
        <v>0</v>
      </c>
      <c r="G4422" s="10">
        <v>13</v>
      </c>
      <c r="H4422" s="11" t="s">
        <v>36</v>
      </c>
    </row>
    <row r="4423" spans="2:8">
      <c r="B4423" s="8" t="s">
        <v>12697</v>
      </c>
      <c r="C4423" s="9">
        <v>1</v>
      </c>
      <c r="D4423" s="10">
        <v>2</v>
      </c>
      <c r="E4423" s="10">
        <v>0</v>
      </c>
      <c r="F4423">
        <f t="shared" si="69"/>
        <v>1</v>
      </c>
      <c r="G4423" s="11" t="s">
        <v>12487</v>
      </c>
      <c r="H4423" s="11" t="s">
        <v>43</v>
      </c>
    </row>
    <row r="4424" spans="2:8">
      <c r="B4424" s="8" t="s">
        <v>12699</v>
      </c>
      <c r="C4424" s="9">
        <v>1</v>
      </c>
      <c r="D4424" s="10">
        <v>4</v>
      </c>
      <c r="E4424" s="10">
        <v>0</v>
      </c>
      <c r="F4424">
        <f t="shared" si="69"/>
        <v>1</v>
      </c>
      <c r="G4424" s="11" t="s">
        <v>2519</v>
      </c>
      <c r="H4424" s="11" t="s">
        <v>43</v>
      </c>
    </row>
    <row r="4425" spans="2:8">
      <c r="B4425" s="8" t="s">
        <v>12701</v>
      </c>
      <c r="C4425" s="9">
        <v>1</v>
      </c>
      <c r="D4425" s="10">
        <v>1</v>
      </c>
      <c r="E4425" s="10">
        <v>0</v>
      </c>
      <c r="F4425">
        <f t="shared" si="69"/>
        <v>1</v>
      </c>
      <c r="G4425" s="10">
        <v>7</v>
      </c>
      <c r="H4425" s="11" t="s">
        <v>43</v>
      </c>
    </row>
    <row r="4426" spans="2:8">
      <c r="B4426" s="8" t="s">
        <v>12703</v>
      </c>
      <c r="C4426" s="9">
        <v>1</v>
      </c>
      <c r="D4426" s="10">
        <v>7</v>
      </c>
      <c r="E4426" s="10">
        <v>29</v>
      </c>
      <c r="F4426">
        <f t="shared" si="69"/>
        <v>1</v>
      </c>
      <c r="G4426" s="11" t="s">
        <v>1005</v>
      </c>
      <c r="H4426" s="11" t="s">
        <v>43</v>
      </c>
    </row>
    <row r="4427" spans="2:8">
      <c r="B4427" s="8" t="s">
        <v>12705</v>
      </c>
      <c r="C4427" s="9">
        <v>1</v>
      </c>
      <c r="D4427" s="10">
        <v>4</v>
      </c>
      <c r="E4427" s="10">
        <v>0</v>
      </c>
      <c r="F4427">
        <f t="shared" si="69"/>
        <v>1</v>
      </c>
      <c r="G4427" s="11" t="s">
        <v>4817</v>
      </c>
      <c r="H4427" s="11" t="s">
        <v>43</v>
      </c>
    </row>
    <row r="4428" spans="2:8">
      <c r="B4428" s="8" t="s">
        <v>12707</v>
      </c>
      <c r="C4428" s="9">
        <v>1</v>
      </c>
      <c r="D4428" s="10">
        <v>1</v>
      </c>
      <c r="E4428" s="10">
        <v>0</v>
      </c>
      <c r="F4428">
        <f t="shared" si="69"/>
        <v>0</v>
      </c>
      <c r="G4428" s="10">
        <v>9</v>
      </c>
      <c r="H4428" s="11" t="s">
        <v>36</v>
      </c>
    </row>
    <row r="4429" spans="2:8">
      <c r="B4429" s="8" t="s">
        <v>12709</v>
      </c>
      <c r="C4429" s="9">
        <v>1</v>
      </c>
      <c r="D4429" s="10">
        <v>1</v>
      </c>
      <c r="E4429" s="10">
        <v>0</v>
      </c>
      <c r="F4429">
        <f t="shared" si="69"/>
        <v>1</v>
      </c>
      <c r="G4429" s="10">
        <v>16</v>
      </c>
      <c r="H4429" s="11" t="s">
        <v>43</v>
      </c>
    </row>
    <row r="4430" spans="2:8">
      <c r="B4430" s="8" t="s">
        <v>12711</v>
      </c>
      <c r="C4430" s="9">
        <v>1</v>
      </c>
      <c r="D4430" s="10">
        <v>1</v>
      </c>
      <c r="E4430" s="10">
        <v>0</v>
      </c>
      <c r="F4430">
        <f t="shared" si="69"/>
        <v>1</v>
      </c>
      <c r="G4430" s="10">
        <v>14</v>
      </c>
      <c r="H4430" s="11" t="s">
        <v>43</v>
      </c>
    </row>
    <row r="4431" spans="2:8">
      <c r="B4431" s="8" t="s">
        <v>12714</v>
      </c>
      <c r="C4431" s="9">
        <v>1</v>
      </c>
      <c r="D4431" s="10">
        <v>1</v>
      </c>
      <c r="E4431" s="10">
        <v>0</v>
      </c>
      <c r="F4431">
        <f t="shared" si="69"/>
        <v>1</v>
      </c>
      <c r="G4431" s="10">
        <v>11</v>
      </c>
      <c r="H4431" s="11" t="s">
        <v>418</v>
      </c>
    </row>
    <row r="4432" spans="2:8">
      <c r="B4432" s="8" t="s">
        <v>12716</v>
      </c>
      <c r="C4432" s="9">
        <v>1</v>
      </c>
      <c r="D4432" s="10">
        <v>43</v>
      </c>
      <c r="E4432" s="10">
        <v>0</v>
      </c>
      <c r="F4432">
        <f t="shared" si="69"/>
        <v>1</v>
      </c>
      <c r="G4432" s="11" t="s">
        <v>1090</v>
      </c>
      <c r="H4432" s="11" t="s">
        <v>43</v>
      </c>
    </row>
    <row r="4433" spans="2:8">
      <c r="B4433" s="8" t="s">
        <v>12719</v>
      </c>
      <c r="C4433" s="9">
        <v>1</v>
      </c>
      <c r="D4433" s="10">
        <v>65</v>
      </c>
      <c r="E4433" s="10">
        <v>65</v>
      </c>
      <c r="F4433">
        <f t="shared" si="69"/>
        <v>1</v>
      </c>
      <c r="G4433" s="11" t="s">
        <v>9973</v>
      </c>
      <c r="H4433" s="11" t="s">
        <v>43</v>
      </c>
    </row>
    <row r="4434" spans="2:8">
      <c r="B4434" s="8" t="s">
        <v>12721</v>
      </c>
      <c r="C4434" s="9">
        <v>1</v>
      </c>
      <c r="D4434" s="10">
        <v>34</v>
      </c>
      <c r="E4434" s="10">
        <v>0</v>
      </c>
      <c r="F4434">
        <f t="shared" si="69"/>
        <v>1</v>
      </c>
      <c r="G4434" s="11" t="s">
        <v>12722</v>
      </c>
      <c r="H4434" s="11" t="s">
        <v>43</v>
      </c>
    </row>
    <row r="4435" spans="2:8">
      <c r="B4435" s="8" t="s">
        <v>12724</v>
      </c>
      <c r="C4435" s="9">
        <v>1</v>
      </c>
      <c r="D4435" s="10">
        <v>10</v>
      </c>
      <c r="E4435" s="10">
        <v>0</v>
      </c>
      <c r="F4435">
        <f t="shared" si="69"/>
        <v>1</v>
      </c>
      <c r="G4435" s="11" t="s">
        <v>12260</v>
      </c>
      <c r="H4435" s="11" t="s">
        <v>43</v>
      </c>
    </row>
    <row r="4436" spans="2:8">
      <c r="B4436" s="8" t="s">
        <v>12727</v>
      </c>
      <c r="C4436" s="9">
        <v>1</v>
      </c>
      <c r="D4436" s="10">
        <v>56</v>
      </c>
      <c r="E4436" s="10">
        <v>0</v>
      </c>
      <c r="F4436">
        <f t="shared" si="69"/>
        <v>1</v>
      </c>
      <c r="G4436" s="11" t="s">
        <v>12728</v>
      </c>
      <c r="H4436" s="11" t="s">
        <v>43</v>
      </c>
    </row>
    <row r="4437" spans="2:8">
      <c r="B4437" s="8" t="s">
        <v>12731</v>
      </c>
      <c r="C4437" s="9">
        <v>1</v>
      </c>
      <c r="D4437" s="10">
        <v>1</v>
      </c>
      <c r="E4437" s="10">
        <v>0</v>
      </c>
      <c r="F4437">
        <f t="shared" si="69"/>
        <v>1</v>
      </c>
      <c r="G4437" s="11" t="s">
        <v>4431</v>
      </c>
      <c r="H4437" s="11" t="s">
        <v>43</v>
      </c>
    </row>
    <row r="4438" spans="2:8">
      <c r="B4438" s="8" t="s">
        <v>12733</v>
      </c>
      <c r="C4438" s="9">
        <v>1</v>
      </c>
      <c r="D4438" s="10">
        <v>26</v>
      </c>
      <c r="E4438" s="10">
        <v>0</v>
      </c>
      <c r="F4438">
        <f t="shared" si="69"/>
        <v>0</v>
      </c>
      <c r="G4438" s="11" t="s">
        <v>8300</v>
      </c>
      <c r="H4438" s="11" t="s">
        <v>36</v>
      </c>
    </row>
    <row r="4439" spans="2:8">
      <c r="B4439" s="8" t="s">
        <v>12735</v>
      </c>
      <c r="C4439" s="9">
        <v>1</v>
      </c>
      <c r="D4439" s="10">
        <v>14</v>
      </c>
      <c r="E4439" s="10">
        <v>0</v>
      </c>
      <c r="F4439">
        <f t="shared" si="69"/>
        <v>0</v>
      </c>
      <c r="G4439" s="11" t="s">
        <v>12736</v>
      </c>
      <c r="H4439" s="11" t="s">
        <v>36</v>
      </c>
    </row>
    <row r="4440" spans="2:8">
      <c r="B4440" s="8" t="s">
        <v>12739</v>
      </c>
      <c r="C4440" s="9">
        <v>1</v>
      </c>
      <c r="D4440" s="10">
        <v>31</v>
      </c>
      <c r="E4440" s="10">
        <v>74</v>
      </c>
      <c r="F4440">
        <f t="shared" si="69"/>
        <v>0</v>
      </c>
      <c r="G4440" s="11" t="s">
        <v>5456</v>
      </c>
      <c r="H4440" s="11" t="s">
        <v>36</v>
      </c>
    </row>
    <row r="4441" spans="2:8">
      <c r="B4441" s="8" t="s">
        <v>12741</v>
      </c>
      <c r="C4441" s="9">
        <v>1</v>
      </c>
      <c r="D4441" s="10">
        <v>18</v>
      </c>
      <c r="E4441" s="10">
        <v>0</v>
      </c>
      <c r="F4441">
        <f t="shared" si="69"/>
        <v>0</v>
      </c>
      <c r="G4441" s="11" t="s">
        <v>1787</v>
      </c>
      <c r="H4441" s="11" t="s">
        <v>36</v>
      </c>
    </row>
    <row r="4442" spans="2:8">
      <c r="B4442" s="8" t="s">
        <v>12743</v>
      </c>
      <c r="C4442" s="9">
        <v>1</v>
      </c>
      <c r="D4442" s="10">
        <v>60</v>
      </c>
      <c r="E4442" s="10">
        <v>0</v>
      </c>
      <c r="F4442">
        <f t="shared" si="69"/>
        <v>1</v>
      </c>
      <c r="G4442" s="11" t="s">
        <v>12744</v>
      </c>
      <c r="H4442" s="11" t="s">
        <v>43</v>
      </c>
    </row>
    <row r="4443" spans="2:8">
      <c r="B4443" s="8" t="s">
        <v>12746</v>
      </c>
      <c r="C4443" s="9">
        <v>1</v>
      </c>
      <c r="D4443" s="10">
        <v>1</v>
      </c>
      <c r="E4443" s="10">
        <v>0</v>
      </c>
      <c r="F4443">
        <f t="shared" si="69"/>
        <v>1</v>
      </c>
      <c r="G4443" s="10">
        <v>13</v>
      </c>
      <c r="H4443" s="11" t="s">
        <v>43</v>
      </c>
    </row>
    <row r="4444" spans="2:8">
      <c r="B4444" s="8" t="s">
        <v>12748</v>
      </c>
      <c r="C4444" s="9">
        <v>1</v>
      </c>
      <c r="D4444" s="10">
        <v>24</v>
      </c>
      <c r="E4444" s="10">
        <v>0</v>
      </c>
      <c r="F4444">
        <f t="shared" si="69"/>
        <v>1</v>
      </c>
      <c r="G4444" s="11" t="s">
        <v>5815</v>
      </c>
      <c r="H4444" s="11" t="s">
        <v>43</v>
      </c>
    </row>
    <row r="4445" spans="2:8">
      <c r="B4445" s="8" t="s">
        <v>12751</v>
      </c>
      <c r="C4445" s="9">
        <v>1</v>
      </c>
      <c r="D4445" s="10">
        <v>3</v>
      </c>
      <c r="E4445" s="10">
        <v>0</v>
      </c>
      <c r="F4445">
        <f t="shared" si="69"/>
        <v>0</v>
      </c>
      <c r="G4445" s="10">
        <v>17</v>
      </c>
      <c r="H4445" s="11" t="s">
        <v>36</v>
      </c>
    </row>
    <row r="4446" spans="2:8">
      <c r="B4446" s="8" t="s">
        <v>12753</v>
      </c>
      <c r="C4446" s="9">
        <v>1</v>
      </c>
      <c r="D4446" s="10">
        <v>1</v>
      </c>
      <c r="E4446" s="10">
        <v>0</v>
      </c>
      <c r="F4446">
        <f t="shared" si="69"/>
        <v>0</v>
      </c>
      <c r="G4446" s="10">
        <v>7</v>
      </c>
      <c r="H4446" s="11" t="s">
        <v>36</v>
      </c>
    </row>
    <row r="4447" spans="2:8">
      <c r="B4447" s="8" t="s">
        <v>12756</v>
      </c>
      <c r="C4447" s="9">
        <v>1</v>
      </c>
      <c r="D4447" s="10">
        <v>43</v>
      </c>
      <c r="E4447" s="10">
        <v>83</v>
      </c>
      <c r="F4447">
        <f t="shared" si="69"/>
        <v>1</v>
      </c>
      <c r="G4447" s="11" t="s">
        <v>12757</v>
      </c>
      <c r="H4447" s="11" t="s">
        <v>43</v>
      </c>
    </row>
    <row r="4448" spans="2:8">
      <c r="B4448" s="8" t="s">
        <v>12759</v>
      </c>
      <c r="C4448" s="9">
        <v>1</v>
      </c>
      <c r="D4448" s="10">
        <v>4</v>
      </c>
      <c r="E4448" s="10">
        <v>0</v>
      </c>
      <c r="F4448">
        <f t="shared" si="69"/>
        <v>1</v>
      </c>
      <c r="G4448" s="10">
        <v>21</v>
      </c>
      <c r="H4448" s="11" t="s">
        <v>43</v>
      </c>
    </row>
    <row r="4449" spans="2:8">
      <c r="B4449" s="8" t="s">
        <v>12761</v>
      </c>
      <c r="C4449" s="9">
        <v>1</v>
      </c>
      <c r="D4449" s="10">
        <v>24</v>
      </c>
      <c r="E4449" s="10">
        <v>0</v>
      </c>
      <c r="F4449">
        <f t="shared" si="69"/>
        <v>1</v>
      </c>
      <c r="G4449" s="11" t="s">
        <v>9453</v>
      </c>
      <c r="H4449" s="11" t="s">
        <v>43</v>
      </c>
    </row>
    <row r="4450" spans="2:8">
      <c r="B4450" s="8" t="s">
        <v>12763</v>
      </c>
      <c r="C4450" s="9">
        <v>1</v>
      </c>
      <c r="D4450" s="10">
        <v>56</v>
      </c>
      <c r="E4450" s="10">
        <v>0</v>
      </c>
      <c r="F4450">
        <f t="shared" si="69"/>
        <v>0</v>
      </c>
      <c r="G4450" s="11" t="s">
        <v>529</v>
      </c>
      <c r="H4450" s="11" t="s">
        <v>36</v>
      </c>
    </row>
    <row r="4451" spans="2:8">
      <c r="B4451" s="8" t="s">
        <v>12765</v>
      </c>
      <c r="C4451" s="9">
        <v>1</v>
      </c>
      <c r="D4451" s="10">
        <v>4</v>
      </c>
      <c r="E4451" s="10">
        <v>0</v>
      </c>
      <c r="F4451">
        <f t="shared" si="69"/>
        <v>0</v>
      </c>
      <c r="G4451" s="11" t="s">
        <v>4411</v>
      </c>
      <c r="H4451" s="11" t="s">
        <v>36</v>
      </c>
    </row>
    <row r="4452" spans="2:8">
      <c r="B4452" s="8" t="s">
        <v>12767</v>
      </c>
      <c r="C4452" s="9">
        <v>1</v>
      </c>
      <c r="D4452" s="10">
        <v>36</v>
      </c>
      <c r="E4452" s="10">
        <v>0</v>
      </c>
      <c r="F4452">
        <f t="shared" si="69"/>
        <v>1</v>
      </c>
      <c r="G4452" s="11" t="s">
        <v>12768</v>
      </c>
      <c r="H4452" s="11" t="s">
        <v>43</v>
      </c>
    </row>
    <row r="4453" spans="2:8">
      <c r="B4453" s="8" t="s">
        <v>12770</v>
      </c>
      <c r="C4453" s="9">
        <v>1</v>
      </c>
      <c r="D4453" s="10">
        <v>1</v>
      </c>
      <c r="E4453" s="10">
        <v>0</v>
      </c>
      <c r="F4453">
        <f t="shared" si="69"/>
        <v>1</v>
      </c>
      <c r="G4453" s="10">
        <v>6</v>
      </c>
      <c r="H4453" s="11" t="s">
        <v>43</v>
      </c>
    </row>
    <row r="4454" spans="2:8">
      <c r="B4454" s="8" t="s">
        <v>12772</v>
      </c>
      <c r="C4454" s="9">
        <v>1</v>
      </c>
      <c r="D4454" s="10">
        <v>36</v>
      </c>
      <c r="E4454" s="10">
        <v>0</v>
      </c>
      <c r="F4454">
        <f t="shared" si="69"/>
        <v>0</v>
      </c>
      <c r="G4454" s="11" t="s">
        <v>5027</v>
      </c>
      <c r="H4454" s="11" t="s">
        <v>36</v>
      </c>
    </row>
    <row r="4455" spans="2:8">
      <c r="B4455" s="8" t="s">
        <v>12774</v>
      </c>
      <c r="C4455" s="9">
        <v>1</v>
      </c>
      <c r="D4455" s="10">
        <v>4</v>
      </c>
      <c r="E4455" s="10">
        <v>0</v>
      </c>
      <c r="F4455">
        <f t="shared" si="69"/>
        <v>1</v>
      </c>
      <c r="G4455" s="11" t="s">
        <v>9538</v>
      </c>
      <c r="H4455" s="11" t="s">
        <v>43</v>
      </c>
    </row>
    <row r="4456" spans="2:8">
      <c r="B4456" s="8" t="s">
        <v>12776</v>
      </c>
      <c r="C4456" s="9">
        <v>1</v>
      </c>
      <c r="D4456" s="10">
        <v>56</v>
      </c>
      <c r="E4456" s="10">
        <v>0</v>
      </c>
      <c r="F4456">
        <f t="shared" si="69"/>
        <v>0</v>
      </c>
      <c r="G4456" s="11" t="s">
        <v>353</v>
      </c>
      <c r="H4456" s="11" t="s">
        <v>36</v>
      </c>
    </row>
    <row r="4457" spans="2:8">
      <c r="B4457" s="8" t="s">
        <v>12778</v>
      </c>
      <c r="C4457" s="9">
        <v>1</v>
      </c>
      <c r="D4457" s="10">
        <v>30</v>
      </c>
      <c r="E4457" s="10">
        <v>0</v>
      </c>
      <c r="F4457">
        <f t="shared" si="69"/>
        <v>0</v>
      </c>
      <c r="G4457" s="10">
        <v>268</v>
      </c>
      <c r="H4457" s="11" t="s">
        <v>36</v>
      </c>
    </row>
    <row r="4458" spans="2:8">
      <c r="B4458" s="8" t="s">
        <v>12780</v>
      </c>
      <c r="C4458" s="9">
        <v>1</v>
      </c>
      <c r="D4458" s="10">
        <v>21</v>
      </c>
      <c r="E4458" s="10">
        <v>0</v>
      </c>
      <c r="F4458">
        <f t="shared" si="69"/>
        <v>0</v>
      </c>
      <c r="G4458" s="10">
        <v>296</v>
      </c>
      <c r="H4458" s="11" t="s">
        <v>36</v>
      </c>
    </row>
    <row r="4459" spans="2:8">
      <c r="B4459" s="8" t="s">
        <v>12782</v>
      </c>
      <c r="C4459" s="9">
        <v>1</v>
      </c>
      <c r="D4459" s="10">
        <v>3</v>
      </c>
      <c r="E4459" s="10">
        <v>0</v>
      </c>
      <c r="F4459">
        <f t="shared" si="69"/>
        <v>1</v>
      </c>
      <c r="G4459" s="11" t="s">
        <v>2076</v>
      </c>
      <c r="H4459" s="11" t="s">
        <v>43</v>
      </c>
    </row>
    <row r="4460" spans="2:8">
      <c r="B4460" s="8" t="s">
        <v>12784</v>
      </c>
      <c r="C4460" s="9">
        <v>1</v>
      </c>
      <c r="D4460" s="10">
        <v>41</v>
      </c>
      <c r="E4460" s="10">
        <v>0</v>
      </c>
      <c r="F4460">
        <f t="shared" si="69"/>
        <v>1</v>
      </c>
      <c r="G4460" s="11" t="s">
        <v>719</v>
      </c>
      <c r="H4460" s="11" t="s">
        <v>43</v>
      </c>
    </row>
    <row r="4461" spans="2:8">
      <c r="B4461" s="8" t="s">
        <v>12786</v>
      </c>
      <c r="C4461" s="9">
        <v>1</v>
      </c>
      <c r="D4461" s="10">
        <v>21</v>
      </c>
      <c r="E4461" s="10">
        <v>5</v>
      </c>
      <c r="F4461">
        <f t="shared" si="69"/>
        <v>0</v>
      </c>
      <c r="G4461" s="11" t="s">
        <v>1542</v>
      </c>
      <c r="H4461" s="11" t="s">
        <v>36</v>
      </c>
    </row>
    <row r="4462" spans="2:8">
      <c r="B4462" s="8" t="s">
        <v>12788</v>
      </c>
      <c r="C4462" s="9">
        <v>1</v>
      </c>
      <c r="D4462" s="10">
        <v>1</v>
      </c>
      <c r="E4462" s="10">
        <v>0</v>
      </c>
      <c r="F4462">
        <f t="shared" si="69"/>
        <v>1</v>
      </c>
      <c r="G4462" s="10">
        <v>4</v>
      </c>
      <c r="H4462" s="11" t="s">
        <v>43</v>
      </c>
    </row>
    <row r="4463" spans="2:8">
      <c r="B4463" s="8" t="s">
        <v>12790</v>
      </c>
      <c r="C4463" s="9">
        <v>1</v>
      </c>
      <c r="D4463" s="10">
        <v>11</v>
      </c>
      <c r="E4463" s="10">
        <v>0</v>
      </c>
      <c r="F4463">
        <f t="shared" si="69"/>
        <v>1</v>
      </c>
      <c r="G4463" s="11" t="s">
        <v>1981</v>
      </c>
      <c r="H4463" s="11" t="s">
        <v>43</v>
      </c>
    </row>
    <row r="4464" spans="2:8">
      <c r="B4464" s="8" t="s">
        <v>12792</v>
      </c>
      <c r="C4464" s="9">
        <v>1</v>
      </c>
      <c r="D4464" s="10">
        <v>1</v>
      </c>
      <c r="E4464" s="10">
        <v>0</v>
      </c>
      <c r="F4464">
        <f t="shared" si="69"/>
        <v>0</v>
      </c>
      <c r="G4464" s="10">
        <v>5</v>
      </c>
      <c r="H4464" s="11" t="s">
        <v>36</v>
      </c>
    </row>
    <row r="4465" spans="2:8">
      <c r="B4465" s="8" t="s">
        <v>12794</v>
      </c>
      <c r="C4465" s="9">
        <v>1</v>
      </c>
      <c r="D4465" s="10">
        <v>74</v>
      </c>
      <c r="E4465" s="10">
        <v>0</v>
      </c>
      <c r="F4465">
        <f t="shared" si="69"/>
        <v>0</v>
      </c>
      <c r="G4465" s="11" t="s">
        <v>12795</v>
      </c>
      <c r="H4465" s="11" t="s">
        <v>36</v>
      </c>
    </row>
    <row r="4466" spans="2:8">
      <c r="B4466" s="8" t="s">
        <v>12797</v>
      </c>
      <c r="C4466" s="9">
        <v>1</v>
      </c>
      <c r="D4466" s="10">
        <v>3</v>
      </c>
      <c r="E4466" s="10">
        <v>0</v>
      </c>
      <c r="F4466">
        <f t="shared" si="69"/>
        <v>0</v>
      </c>
      <c r="G4466" s="10">
        <v>31</v>
      </c>
      <c r="H4466" s="11" t="s">
        <v>36</v>
      </c>
    </row>
    <row r="4467" spans="2:8">
      <c r="B4467" s="8" t="s">
        <v>12799</v>
      </c>
      <c r="C4467" s="9">
        <v>1</v>
      </c>
      <c r="D4467" s="10">
        <v>1</v>
      </c>
      <c r="E4467" s="10">
        <v>0</v>
      </c>
      <c r="F4467">
        <f t="shared" si="69"/>
        <v>0</v>
      </c>
      <c r="G4467" s="10">
        <v>5</v>
      </c>
      <c r="H4467" s="11" t="s">
        <v>36</v>
      </c>
    </row>
    <row r="4468" spans="2:8">
      <c r="B4468" s="8" t="s">
        <v>12801</v>
      </c>
      <c r="C4468" s="9">
        <v>1</v>
      </c>
      <c r="D4468" s="10">
        <v>48</v>
      </c>
      <c r="E4468" s="10">
        <v>0</v>
      </c>
      <c r="F4468">
        <f t="shared" si="69"/>
        <v>0</v>
      </c>
      <c r="G4468" s="11" t="s">
        <v>12802</v>
      </c>
      <c r="H4468" s="11" t="s">
        <v>36</v>
      </c>
    </row>
    <row r="4469" spans="2:8">
      <c r="B4469" s="8" t="s">
        <v>12804</v>
      </c>
      <c r="C4469" s="9">
        <v>1</v>
      </c>
      <c r="D4469" s="10">
        <v>18</v>
      </c>
      <c r="E4469" s="10">
        <v>0</v>
      </c>
      <c r="F4469">
        <f t="shared" si="69"/>
        <v>1</v>
      </c>
      <c r="G4469" s="11" t="s">
        <v>12805</v>
      </c>
      <c r="H4469" s="11" t="s">
        <v>43</v>
      </c>
    </row>
    <row r="4470" spans="2:8">
      <c r="B4470" s="8" t="s">
        <v>12808</v>
      </c>
      <c r="C4470" s="9">
        <v>1</v>
      </c>
      <c r="D4470" s="10">
        <v>1</v>
      </c>
      <c r="E4470" s="10">
        <v>0</v>
      </c>
      <c r="F4470">
        <f t="shared" si="69"/>
        <v>1</v>
      </c>
      <c r="G4470" s="10">
        <v>7</v>
      </c>
      <c r="H4470" s="11" t="s">
        <v>43</v>
      </c>
    </row>
    <row r="4471" spans="2:8">
      <c r="B4471" s="8" t="s">
        <v>12810</v>
      </c>
      <c r="C4471" s="9">
        <v>1</v>
      </c>
      <c r="D4471" s="10">
        <v>20</v>
      </c>
      <c r="E4471" s="10">
        <v>0</v>
      </c>
      <c r="F4471">
        <f t="shared" si="69"/>
        <v>1</v>
      </c>
      <c r="G4471" s="11" t="s">
        <v>1204</v>
      </c>
      <c r="H4471" s="11" t="s">
        <v>43</v>
      </c>
    </row>
    <row r="4472" spans="2:8">
      <c r="B4472" s="8" t="s">
        <v>12812</v>
      </c>
      <c r="C4472" s="9">
        <v>1</v>
      </c>
      <c r="D4472" s="10">
        <v>6</v>
      </c>
      <c r="E4472" s="10">
        <v>0</v>
      </c>
      <c r="F4472">
        <f t="shared" si="69"/>
        <v>0</v>
      </c>
      <c r="G4472" s="11" t="s">
        <v>12813</v>
      </c>
      <c r="H4472" s="11" t="s">
        <v>36</v>
      </c>
    </row>
    <row r="4473" spans="2:8">
      <c r="B4473" s="8" t="s">
        <v>12815</v>
      </c>
      <c r="C4473" s="9">
        <v>1</v>
      </c>
      <c r="D4473" s="10">
        <v>1</v>
      </c>
      <c r="E4473" s="10">
        <v>0</v>
      </c>
      <c r="F4473">
        <f t="shared" si="69"/>
        <v>1</v>
      </c>
      <c r="G4473" s="10">
        <v>16</v>
      </c>
      <c r="H4473" s="11" t="s">
        <v>43</v>
      </c>
    </row>
    <row r="4474" spans="2:8">
      <c r="B4474" s="8" t="s">
        <v>12817</v>
      </c>
      <c r="C4474" s="9">
        <v>1</v>
      </c>
      <c r="D4474" s="10">
        <v>49</v>
      </c>
      <c r="E4474" s="10">
        <v>0</v>
      </c>
      <c r="F4474">
        <f t="shared" si="69"/>
        <v>0</v>
      </c>
      <c r="G4474" s="11" t="s">
        <v>6504</v>
      </c>
      <c r="H4474" s="11" t="s">
        <v>36</v>
      </c>
    </row>
    <row r="4475" spans="2:8">
      <c r="B4475" s="8" t="s">
        <v>12819</v>
      </c>
      <c r="C4475" s="9">
        <v>1</v>
      </c>
      <c r="D4475" s="10">
        <v>2</v>
      </c>
      <c r="E4475" s="10">
        <v>0</v>
      </c>
      <c r="F4475">
        <f t="shared" si="69"/>
        <v>1</v>
      </c>
      <c r="G4475" s="11" t="s">
        <v>12820</v>
      </c>
      <c r="H4475" s="11" t="s">
        <v>43</v>
      </c>
    </row>
    <row r="4476" spans="2:8">
      <c r="B4476" s="8" t="s">
        <v>12822</v>
      </c>
      <c r="C4476" s="9">
        <v>1</v>
      </c>
      <c r="D4476" s="10">
        <v>2</v>
      </c>
      <c r="E4476" s="10">
        <v>0</v>
      </c>
      <c r="F4476">
        <f t="shared" si="69"/>
        <v>0</v>
      </c>
      <c r="G4476" s="11" t="s">
        <v>1478</v>
      </c>
      <c r="H4476" s="11" t="s">
        <v>36</v>
      </c>
    </row>
    <row r="4477" spans="2:8">
      <c r="B4477" s="8" t="s">
        <v>12824</v>
      </c>
      <c r="C4477" s="9">
        <v>1</v>
      </c>
      <c r="D4477" s="10">
        <v>1</v>
      </c>
      <c r="E4477" s="10">
        <v>0</v>
      </c>
      <c r="F4477">
        <f t="shared" si="69"/>
        <v>0</v>
      </c>
      <c r="G4477" s="10">
        <v>6</v>
      </c>
      <c r="H4477" s="11" t="s">
        <v>36</v>
      </c>
    </row>
    <row r="4478" spans="2:8">
      <c r="B4478" s="8" t="s">
        <v>12826</v>
      </c>
      <c r="C4478" s="9">
        <v>1</v>
      </c>
      <c r="D4478" s="10">
        <v>1</v>
      </c>
      <c r="E4478" s="10">
        <v>0</v>
      </c>
      <c r="F4478">
        <f t="shared" si="69"/>
        <v>1</v>
      </c>
      <c r="G4478" s="10">
        <v>13</v>
      </c>
      <c r="H4478" s="11" t="s">
        <v>43</v>
      </c>
    </row>
    <row r="4479" spans="2:8">
      <c r="B4479" s="8" t="s">
        <v>12828</v>
      </c>
      <c r="C4479" s="9">
        <v>1</v>
      </c>
      <c r="D4479" s="10">
        <v>4</v>
      </c>
      <c r="E4479" s="10">
        <v>0</v>
      </c>
      <c r="F4479">
        <f t="shared" si="69"/>
        <v>0</v>
      </c>
      <c r="G4479" s="10">
        <v>57</v>
      </c>
      <c r="H4479" s="11" t="s">
        <v>36</v>
      </c>
    </row>
    <row r="4480" spans="2:8">
      <c r="B4480" s="8" t="s">
        <v>12830</v>
      </c>
      <c r="C4480" s="9">
        <v>1</v>
      </c>
      <c r="D4480" s="10">
        <v>9</v>
      </c>
      <c r="E4480" s="10">
        <v>0</v>
      </c>
      <c r="F4480">
        <f t="shared" si="69"/>
        <v>0</v>
      </c>
      <c r="G4480" s="11" t="s">
        <v>9597</v>
      </c>
      <c r="H4480" s="11" t="s">
        <v>36</v>
      </c>
    </row>
    <row r="4481" spans="2:8">
      <c r="B4481" s="8" t="s">
        <v>12832</v>
      </c>
      <c r="C4481" s="9">
        <v>1</v>
      </c>
      <c r="D4481" s="10">
        <v>49</v>
      </c>
      <c r="E4481" s="10">
        <v>0</v>
      </c>
      <c r="F4481">
        <f t="shared" si="69"/>
        <v>1</v>
      </c>
      <c r="G4481" s="11" t="s">
        <v>4936</v>
      </c>
      <c r="H4481" s="11" t="s">
        <v>43</v>
      </c>
    </row>
    <row r="4482" spans="2:8">
      <c r="B4482" s="8" t="s">
        <v>12834</v>
      </c>
      <c r="C4482" s="9">
        <v>1</v>
      </c>
      <c r="D4482" s="10">
        <v>6</v>
      </c>
      <c r="E4482" s="10">
        <v>11</v>
      </c>
      <c r="F4482">
        <f t="shared" si="69"/>
        <v>0</v>
      </c>
      <c r="G4482" s="11" t="s">
        <v>11997</v>
      </c>
      <c r="H4482" s="11" t="s">
        <v>36</v>
      </c>
    </row>
    <row r="4483" spans="2:8">
      <c r="B4483" s="8" t="s">
        <v>12836</v>
      </c>
      <c r="C4483" s="9">
        <v>1</v>
      </c>
      <c r="D4483" s="10">
        <v>5</v>
      </c>
      <c r="E4483" s="10">
        <v>0</v>
      </c>
      <c r="F4483">
        <f t="shared" si="69"/>
        <v>0</v>
      </c>
      <c r="G4483" s="11" t="s">
        <v>5810</v>
      </c>
      <c r="H4483" s="11" t="s">
        <v>36</v>
      </c>
    </row>
    <row r="4484" spans="2:8">
      <c r="B4484" s="8" t="s">
        <v>12838</v>
      </c>
      <c r="C4484" s="9">
        <v>1</v>
      </c>
      <c r="D4484" s="10">
        <v>17</v>
      </c>
      <c r="E4484" s="10">
        <v>0</v>
      </c>
      <c r="F4484">
        <f t="shared" si="69"/>
        <v>1</v>
      </c>
      <c r="G4484" s="11" t="s">
        <v>4501</v>
      </c>
      <c r="H4484" s="11" t="s">
        <v>43</v>
      </c>
    </row>
    <row r="4485" spans="2:8">
      <c r="B4485" s="8" t="s">
        <v>12840</v>
      </c>
      <c r="C4485" s="9">
        <v>1</v>
      </c>
      <c r="D4485" s="10">
        <v>8</v>
      </c>
      <c r="E4485" s="10">
        <v>0</v>
      </c>
      <c r="F4485">
        <f t="shared" ref="F4485:F4548" si="70">IF(H4485="Female",0,1)</f>
        <v>0</v>
      </c>
      <c r="G4485" s="11" t="s">
        <v>1103</v>
      </c>
      <c r="H4485" s="11" t="s">
        <v>36</v>
      </c>
    </row>
    <row r="4486" spans="2:8">
      <c r="B4486" s="8" t="s">
        <v>12842</v>
      </c>
      <c r="C4486" s="9">
        <v>1</v>
      </c>
      <c r="D4486" s="10">
        <v>28</v>
      </c>
      <c r="E4486" s="10">
        <v>0</v>
      </c>
      <c r="F4486">
        <f t="shared" si="70"/>
        <v>0</v>
      </c>
      <c r="G4486" s="11" t="s">
        <v>9722</v>
      </c>
      <c r="H4486" s="11" t="s">
        <v>36</v>
      </c>
    </row>
    <row r="4487" spans="2:8">
      <c r="B4487" s="8" t="s">
        <v>12845</v>
      </c>
      <c r="C4487" s="9">
        <v>1</v>
      </c>
      <c r="D4487" s="10">
        <v>20</v>
      </c>
      <c r="E4487" s="10">
        <v>0</v>
      </c>
      <c r="F4487">
        <f t="shared" si="70"/>
        <v>0</v>
      </c>
      <c r="G4487" s="11" t="s">
        <v>647</v>
      </c>
      <c r="H4487" s="11" t="s">
        <v>36</v>
      </c>
    </row>
    <row r="4488" spans="2:8">
      <c r="B4488" s="8" t="s">
        <v>12847</v>
      </c>
      <c r="C4488" s="9">
        <v>1</v>
      </c>
      <c r="D4488" s="10">
        <v>4</v>
      </c>
      <c r="E4488" s="10">
        <v>0</v>
      </c>
      <c r="F4488">
        <f t="shared" si="70"/>
        <v>0</v>
      </c>
      <c r="G4488" s="11" t="s">
        <v>1566</v>
      </c>
      <c r="H4488" s="11" t="s">
        <v>36</v>
      </c>
    </row>
    <row r="4489" spans="2:8">
      <c r="B4489" s="8" t="s">
        <v>12849</v>
      </c>
      <c r="C4489" s="9">
        <v>1</v>
      </c>
      <c r="D4489" s="10">
        <v>28</v>
      </c>
      <c r="E4489" s="10">
        <v>47</v>
      </c>
      <c r="F4489">
        <f t="shared" si="70"/>
        <v>1</v>
      </c>
      <c r="G4489" s="10">
        <v>451</v>
      </c>
      <c r="H4489" s="11" t="s">
        <v>43</v>
      </c>
    </row>
    <row r="4490" spans="2:8">
      <c r="B4490" s="8" t="s">
        <v>12851</v>
      </c>
      <c r="C4490" s="9">
        <v>1</v>
      </c>
      <c r="D4490" s="10">
        <v>1</v>
      </c>
      <c r="E4490" s="10">
        <v>0</v>
      </c>
      <c r="F4490">
        <f t="shared" si="70"/>
        <v>1</v>
      </c>
      <c r="G4490" s="10">
        <v>6</v>
      </c>
      <c r="H4490" s="11" t="s">
        <v>43</v>
      </c>
    </row>
    <row r="4491" spans="2:8">
      <c r="B4491" s="8" t="s">
        <v>12853</v>
      </c>
      <c r="C4491" s="9">
        <v>1</v>
      </c>
      <c r="D4491" s="10">
        <v>11</v>
      </c>
      <c r="E4491" s="10">
        <v>0</v>
      </c>
      <c r="F4491">
        <f t="shared" si="70"/>
        <v>0</v>
      </c>
      <c r="G4491" s="11" t="s">
        <v>10972</v>
      </c>
      <c r="H4491" s="11" t="s">
        <v>36</v>
      </c>
    </row>
    <row r="4492" spans="2:8">
      <c r="B4492" s="8" t="s">
        <v>12855</v>
      </c>
      <c r="C4492" s="9">
        <v>1</v>
      </c>
      <c r="D4492" s="10">
        <v>4</v>
      </c>
      <c r="E4492" s="10">
        <v>0</v>
      </c>
      <c r="F4492">
        <f t="shared" si="70"/>
        <v>0</v>
      </c>
      <c r="G4492" s="10">
        <v>31</v>
      </c>
      <c r="H4492" s="11" t="s">
        <v>36</v>
      </c>
    </row>
    <row r="4493" spans="2:8">
      <c r="B4493" s="8" t="s">
        <v>12857</v>
      </c>
      <c r="C4493" s="9">
        <v>1</v>
      </c>
      <c r="D4493" s="10">
        <v>53</v>
      </c>
      <c r="E4493" s="10">
        <v>0</v>
      </c>
      <c r="F4493">
        <f t="shared" si="70"/>
        <v>0</v>
      </c>
      <c r="G4493" s="11" t="s">
        <v>1830</v>
      </c>
      <c r="H4493" s="11" t="s">
        <v>36</v>
      </c>
    </row>
    <row r="4494" spans="2:8">
      <c r="B4494" s="8" t="s">
        <v>12860</v>
      </c>
      <c r="C4494" s="9">
        <v>1</v>
      </c>
      <c r="D4494" s="10">
        <v>28</v>
      </c>
      <c r="E4494" s="10">
        <v>0</v>
      </c>
      <c r="F4494">
        <f t="shared" si="70"/>
        <v>1</v>
      </c>
      <c r="G4494" s="11" t="s">
        <v>6136</v>
      </c>
      <c r="H4494" s="11" t="s">
        <v>43</v>
      </c>
    </row>
    <row r="4495" spans="2:8">
      <c r="B4495" s="8" t="s">
        <v>12862</v>
      </c>
      <c r="C4495" s="9">
        <v>1</v>
      </c>
      <c r="D4495" s="10">
        <v>2</v>
      </c>
      <c r="E4495" s="10">
        <v>0</v>
      </c>
      <c r="F4495">
        <f t="shared" si="70"/>
        <v>0</v>
      </c>
      <c r="G4495" s="11" t="s">
        <v>4395</v>
      </c>
      <c r="H4495" s="11" t="s">
        <v>36</v>
      </c>
    </row>
    <row r="4496" spans="2:8">
      <c r="B4496" s="8" t="s">
        <v>12864</v>
      </c>
      <c r="C4496" s="9">
        <v>1</v>
      </c>
      <c r="D4496" s="10">
        <v>1</v>
      </c>
      <c r="E4496" s="10">
        <v>0</v>
      </c>
      <c r="F4496">
        <f t="shared" si="70"/>
        <v>1</v>
      </c>
      <c r="G4496" s="10">
        <v>7</v>
      </c>
      <c r="H4496" s="11" t="s">
        <v>43</v>
      </c>
    </row>
    <row r="4497" spans="2:8">
      <c r="B4497" s="8" t="s">
        <v>12866</v>
      </c>
      <c r="C4497" s="9">
        <v>1</v>
      </c>
      <c r="D4497" s="10">
        <v>1</v>
      </c>
      <c r="E4497" s="10">
        <v>0</v>
      </c>
      <c r="F4497">
        <f t="shared" si="70"/>
        <v>0</v>
      </c>
      <c r="G4497" s="10">
        <v>13</v>
      </c>
      <c r="H4497" s="11" t="s">
        <v>36</v>
      </c>
    </row>
    <row r="4498" spans="2:8">
      <c r="B4498" s="8" t="s">
        <v>12868</v>
      </c>
      <c r="C4498" s="9">
        <v>1</v>
      </c>
      <c r="D4498" s="10">
        <v>14</v>
      </c>
      <c r="E4498" s="10">
        <v>0</v>
      </c>
      <c r="F4498">
        <f t="shared" si="70"/>
        <v>1</v>
      </c>
      <c r="G4498" s="11" t="s">
        <v>7740</v>
      </c>
      <c r="H4498" s="11" t="s">
        <v>43</v>
      </c>
    </row>
    <row r="4499" spans="2:8">
      <c r="B4499" s="8" t="s">
        <v>12870</v>
      </c>
      <c r="C4499" s="9">
        <v>1</v>
      </c>
      <c r="D4499" s="10">
        <v>4</v>
      </c>
      <c r="E4499" s="10">
        <v>0</v>
      </c>
      <c r="F4499">
        <f t="shared" si="70"/>
        <v>1</v>
      </c>
      <c r="G4499" s="11" t="s">
        <v>12871</v>
      </c>
      <c r="H4499" s="11" t="s">
        <v>43</v>
      </c>
    </row>
    <row r="4500" spans="2:8">
      <c r="B4500" s="8" t="s">
        <v>12873</v>
      </c>
      <c r="C4500" s="9">
        <v>1</v>
      </c>
      <c r="D4500" s="10">
        <v>20</v>
      </c>
      <c r="E4500" s="10">
        <v>0</v>
      </c>
      <c r="F4500">
        <f t="shared" si="70"/>
        <v>0</v>
      </c>
      <c r="G4500" s="11" t="s">
        <v>12874</v>
      </c>
      <c r="H4500" s="11" t="s">
        <v>36</v>
      </c>
    </row>
    <row r="4501" spans="2:8">
      <c r="B4501" s="8" t="s">
        <v>12876</v>
      </c>
      <c r="C4501" s="9">
        <v>1</v>
      </c>
      <c r="D4501" s="10">
        <v>13</v>
      </c>
      <c r="E4501" s="10">
        <v>0</v>
      </c>
      <c r="F4501">
        <f t="shared" si="70"/>
        <v>0</v>
      </c>
      <c r="G4501" s="11" t="s">
        <v>2186</v>
      </c>
      <c r="H4501" s="11" t="s">
        <v>36</v>
      </c>
    </row>
    <row r="4502" spans="2:8">
      <c r="B4502" s="8" t="s">
        <v>12878</v>
      </c>
      <c r="C4502" s="9">
        <v>1</v>
      </c>
      <c r="D4502" s="10">
        <v>29</v>
      </c>
      <c r="E4502" s="10">
        <v>44</v>
      </c>
      <c r="F4502">
        <f t="shared" si="70"/>
        <v>0</v>
      </c>
      <c r="G4502" s="11" t="s">
        <v>10813</v>
      </c>
      <c r="H4502" s="11" t="s">
        <v>36</v>
      </c>
    </row>
    <row r="4503" spans="2:8">
      <c r="B4503" s="8" t="s">
        <v>12880</v>
      </c>
      <c r="C4503" s="9">
        <v>1</v>
      </c>
      <c r="D4503" s="10">
        <v>3</v>
      </c>
      <c r="E4503" s="10">
        <v>0</v>
      </c>
      <c r="F4503">
        <f t="shared" si="70"/>
        <v>0</v>
      </c>
      <c r="G4503" s="11" t="s">
        <v>12881</v>
      </c>
      <c r="H4503" s="11" t="s">
        <v>36</v>
      </c>
    </row>
    <row r="4504" spans="2:8">
      <c r="B4504" s="8" t="s">
        <v>12883</v>
      </c>
      <c r="C4504" s="9">
        <v>1</v>
      </c>
      <c r="D4504" s="10">
        <v>39</v>
      </c>
      <c r="E4504" s="10">
        <v>0</v>
      </c>
      <c r="F4504">
        <f t="shared" si="70"/>
        <v>0</v>
      </c>
      <c r="G4504" s="11" t="s">
        <v>12884</v>
      </c>
      <c r="H4504" s="11" t="s">
        <v>36</v>
      </c>
    </row>
    <row r="4505" spans="2:8">
      <c r="B4505" s="8" t="s">
        <v>12887</v>
      </c>
      <c r="C4505" s="9">
        <v>1</v>
      </c>
      <c r="D4505" s="10">
        <v>1</v>
      </c>
      <c r="E4505" s="10">
        <v>0</v>
      </c>
      <c r="F4505">
        <f t="shared" si="70"/>
        <v>0</v>
      </c>
      <c r="G4505" s="10">
        <v>12</v>
      </c>
      <c r="H4505" s="11" t="s">
        <v>36</v>
      </c>
    </row>
    <row r="4506" spans="2:8">
      <c r="B4506" s="8" t="s">
        <v>12889</v>
      </c>
      <c r="C4506" s="9">
        <v>1</v>
      </c>
      <c r="D4506" s="10">
        <v>10</v>
      </c>
      <c r="E4506" s="10">
        <v>0</v>
      </c>
      <c r="F4506">
        <f t="shared" si="70"/>
        <v>0</v>
      </c>
      <c r="G4506" s="11" t="s">
        <v>2736</v>
      </c>
      <c r="H4506" s="11" t="s">
        <v>36</v>
      </c>
    </row>
    <row r="4507" spans="2:8">
      <c r="B4507" s="8" t="s">
        <v>12891</v>
      </c>
      <c r="C4507" s="9">
        <v>1</v>
      </c>
      <c r="D4507" s="10">
        <v>1</v>
      </c>
      <c r="E4507" s="10">
        <v>0</v>
      </c>
      <c r="F4507">
        <f t="shared" si="70"/>
        <v>1</v>
      </c>
      <c r="G4507" s="10">
        <v>10</v>
      </c>
      <c r="H4507" s="11" t="s">
        <v>43</v>
      </c>
    </row>
    <row r="4508" spans="2:8">
      <c r="B4508" s="8" t="s">
        <v>12893</v>
      </c>
      <c r="C4508" s="9">
        <v>1</v>
      </c>
      <c r="D4508" s="10">
        <v>59</v>
      </c>
      <c r="E4508" s="10">
        <v>0</v>
      </c>
      <c r="F4508">
        <f t="shared" si="70"/>
        <v>1</v>
      </c>
      <c r="G4508" s="11" t="s">
        <v>12894</v>
      </c>
      <c r="H4508" s="11" t="s">
        <v>43</v>
      </c>
    </row>
    <row r="4509" spans="2:8">
      <c r="B4509" s="8" t="s">
        <v>12897</v>
      </c>
      <c r="C4509" s="9">
        <v>1</v>
      </c>
      <c r="D4509" s="10">
        <v>23</v>
      </c>
      <c r="E4509" s="10">
        <v>0</v>
      </c>
      <c r="F4509">
        <f t="shared" si="70"/>
        <v>1</v>
      </c>
      <c r="G4509" s="11" t="s">
        <v>4889</v>
      </c>
      <c r="H4509" s="11" t="s">
        <v>43</v>
      </c>
    </row>
    <row r="4510" spans="2:8">
      <c r="B4510" s="8" t="s">
        <v>12900</v>
      </c>
      <c r="C4510" s="9">
        <v>1</v>
      </c>
      <c r="D4510" s="10">
        <v>1</v>
      </c>
      <c r="E4510" s="10">
        <v>0</v>
      </c>
      <c r="F4510">
        <f t="shared" si="70"/>
        <v>0</v>
      </c>
      <c r="G4510" s="10">
        <v>16</v>
      </c>
      <c r="H4510" s="11" t="s">
        <v>36</v>
      </c>
    </row>
    <row r="4511" spans="2:8">
      <c r="B4511" s="8" t="s">
        <v>12902</v>
      </c>
      <c r="C4511" s="9">
        <v>1</v>
      </c>
      <c r="D4511" s="10">
        <v>48</v>
      </c>
      <c r="E4511" s="10">
        <v>0</v>
      </c>
      <c r="F4511">
        <f t="shared" si="70"/>
        <v>1</v>
      </c>
      <c r="G4511" s="11" t="s">
        <v>302</v>
      </c>
      <c r="H4511" s="11" t="s">
        <v>43</v>
      </c>
    </row>
    <row r="4512" spans="2:8">
      <c r="B4512" s="8" t="s">
        <v>12904</v>
      </c>
      <c r="C4512" s="9">
        <v>1</v>
      </c>
      <c r="D4512" s="10">
        <v>68</v>
      </c>
      <c r="E4512" s="10">
        <v>0</v>
      </c>
      <c r="F4512">
        <f t="shared" si="70"/>
        <v>0</v>
      </c>
      <c r="G4512" s="10">
        <v>547</v>
      </c>
      <c r="H4512" s="11" t="s">
        <v>36</v>
      </c>
    </row>
    <row r="4513" spans="2:8">
      <c r="B4513" s="8" t="s">
        <v>12906</v>
      </c>
      <c r="C4513" s="9">
        <v>1</v>
      </c>
      <c r="D4513" s="10">
        <v>1</v>
      </c>
      <c r="E4513" s="10">
        <v>4</v>
      </c>
      <c r="F4513">
        <f t="shared" si="70"/>
        <v>0</v>
      </c>
      <c r="G4513" s="10">
        <v>6</v>
      </c>
      <c r="H4513" s="11" t="s">
        <v>36</v>
      </c>
    </row>
    <row r="4514" spans="2:8">
      <c r="B4514" s="8" t="s">
        <v>12908</v>
      </c>
      <c r="C4514" s="9">
        <v>1</v>
      </c>
      <c r="D4514" s="10">
        <v>7</v>
      </c>
      <c r="E4514" s="10">
        <v>0</v>
      </c>
      <c r="F4514">
        <f t="shared" si="70"/>
        <v>1</v>
      </c>
      <c r="G4514" s="11" t="s">
        <v>1267</v>
      </c>
      <c r="H4514" s="11" t="s">
        <v>43</v>
      </c>
    </row>
    <row r="4515" spans="2:8">
      <c r="B4515" s="8" t="s">
        <v>12910</v>
      </c>
      <c r="C4515" s="9">
        <v>1</v>
      </c>
      <c r="D4515" s="10">
        <v>9</v>
      </c>
      <c r="E4515" s="10">
        <v>0</v>
      </c>
      <c r="F4515">
        <f t="shared" si="70"/>
        <v>0</v>
      </c>
      <c r="G4515" s="11" t="s">
        <v>658</v>
      </c>
      <c r="H4515" s="11" t="s">
        <v>36</v>
      </c>
    </row>
    <row r="4516" spans="2:8">
      <c r="B4516" s="8" t="s">
        <v>12912</v>
      </c>
      <c r="C4516" s="9">
        <v>1</v>
      </c>
      <c r="D4516" s="10">
        <v>1</v>
      </c>
      <c r="E4516" s="10">
        <v>0</v>
      </c>
      <c r="F4516">
        <f t="shared" si="70"/>
        <v>1</v>
      </c>
      <c r="G4516" s="10">
        <v>14</v>
      </c>
      <c r="H4516" s="11" t="s">
        <v>43</v>
      </c>
    </row>
    <row r="4517" spans="2:8">
      <c r="B4517" s="8" t="s">
        <v>12914</v>
      </c>
      <c r="C4517" s="9">
        <v>1</v>
      </c>
      <c r="D4517" s="10">
        <v>24</v>
      </c>
      <c r="E4517" s="10">
        <v>0</v>
      </c>
      <c r="F4517">
        <f t="shared" si="70"/>
        <v>0</v>
      </c>
      <c r="G4517" s="11" t="s">
        <v>2057</v>
      </c>
      <c r="H4517" s="11" t="s">
        <v>36</v>
      </c>
    </row>
    <row r="4518" spans="2:8">
      <c r="B4518" s="8" t="s">
        <v>12916</v>
      </c>
      <c r="C4518" s="9">
        <v>1</v>
      </c>
      <c r="D4518" s="10">
        <v>2</v>
      </c>
      <c r="E4518" s="10">
        <v>0</v>
      </c>
      <c r="F4518">
        <f t="shared" si="70"/>
        <v>1</v>
      </c>
      <c r="G4518" s="11" t="s">
        <v>10686</v>
      </c>
      <c r="H4518" s="11" t="s">
        <v>43</v>
      </c>
    </row>
    <row r="4519" spans="2:8">
      <c r="B4519" s="8" t="s">
        <v>12918</v>
      </c>
      <c r="C4519" s="9">
        <v>1</v>
      </c>
      <c r="D4519" s="10">
        <v>26</v>
      </c>
      <c r="E4519" s="10">
        <v>0</v>
      </c>
      <c r="F4519">
        <f t="shared" si="70"/>
        <v>1</v>
      </c>
      <c r="G4519" s="11" t="s">
        <v>12919</v>
      </c>
      <c r="H4519" s="11" t="s">
        <v>43</v>
      </c>
    </row>
    <row r="4520" spans="2:8">
      <c r="B4520" s="8" t="s">
        <v>12922</v>
      </c>
      <c r="C4520" s="9">
        <v>1</v>
      </c>
      <c r="D4520" s="10">
        <v>54</v>
      </c>
      <c r="E4520" s="10">
        <v>43</v>
      </c>
      <c r="F4520">
        <f t="shared" si="70"/>
        <v>1</v>
      </c>
      <c r="G4520" s="11" t="s">
        <v>12923</v>
      </c>
      <c r="H4520" s="11" t="s">
        <v>43</v>
      </c>
    </row>
    <row r="4521" spans="2:8">
      <c r="B4521" s="8" t="s">
        <v>12925</v>
      </c>
      <c r="C4521" s="9">
        <v>1</v>
      </c>
      <c r="D4521" s="10">
        <v>1</v>
      </c>
      <c r="E4521" s="10">
        <v>0</v>
      </c>
      <c r="F4521">
        <f t="shared" si="70"/>
        <v>0</v>
      </c>
      <c r="G4521" s="10">
        <v>11</v>
      </c>
      <c r="H4521" s="11" t="s">
        <v>36</v>
      </c>
    </row>
    <row r="4522" spans="2:8">
      <c r="B4522" s="8" t="s">
        <v>12927</v>
      </c>
      <c r="C4522" s="9">
        <v>1</v>
      </c>
      <c r="D4522" s="10">
        <v>13</v>
      </c>
      <c r="E4522" s="10">
        <v>0</v>
      </c>
      <c r="F4522">
        <f t="shared" si="70"/>
        <v>0</v>
      </c>
      <c r="G4522" s="11" t="s">
        <v>8166</v>
      </c>
      <c r="H4522" s="11" t="s">
        <v>36</v>
      </c>
    </row>
    <row r="4523" spans="2:8">
      <c r="B4523" s="8" t="s">
        <v>12929</v>
      </c>
      <c r="C4523" s="9">
        <v>1</v>
      </c>
      <c r="D4523" s="10">
        <v>1</v>
      </c>
      <c r="E4523" s="10">
        <v>0</v>
      </c>
      <c r="F4523">
        <f t="shared" si="70"/>
        <v>0</v>
      </c>
      <c r="G4523" s="10">
        <v>5</v>
      </c>
      <c r="H4523" s="11" t="s">
        <v>36</v>
      </c>
    </row>
    <row r="4524" spans="2:8">
      <c r="B4524" s="8" t="s">
        <v>12931</v>
      </c>
      <c r="C4524" s="9">
        <v>1</v>
      </c>
      <c r="D4524" s="10">
        <v>61</v>
      </c>
      <c r="E4524" s="10">
        <v>0</v>
      </c>
      <c r="F4524">
        <f t="shared" si="70"/>
        <v>0</v>
      </c>
      <c r="G4524" s="10">
        <v>860</v>
      </c>
      <c r="H4524" s="11" t="s">
        <v>36</v>
      </c>
    </row>
    <row r="4525" spans="2:8">
      <c r="B4525" s="8" t="s">
        <v>12933</v>
      </c>
      <c r="C4525" s="9">
        <v>1</v>
      </c>
      <c r="D4525" s="10">
        <v>24</v>
      </c>
      <c r="E4525" s="10">
        <v>0</v>
      </c>
      <c r="F4525">
        <f t="shared" si="70"/>
        <v>1</v>
      </c>
      <c r="G4525" s="11" t="s">
        <v>10972</v>
      </c>
      <c r="H4525" s="11" t="s">
        <v>43</v>
      </c>
    </row>
    <row r="4526" spans="2:8">
      <c r="B4526" s="8" t="s">
        <v>12936</v>
      </c>
      <c r="C4526" s="9">
        <v>1</v>
      </c>
      <c r="D4526" s="10">
        <v>34</v>
      </c>
      <c r="E4526" s="10">
        <v>0</v>
      </c>
      <c r="F4526">
        <f t="shared" si="70"/>
        <v>1</v>
      </c>
      <c r="G4526" s="11" t="s">
        <v>12937</v>
      </c>
      <c r="H4526" s="11" t="s">
        <v>43</v>
      </c>
    </row>
    <row r="4527" spans="2:8">
      <c r="B4527" s="8" t="s">
        <v>12939</v>
      </c>
      <c r="C4527" s="9">
        <v>1</v>
      </c>
      <c r="D4527" s="10">
        <v>71</v>
      </c>
      <c r="E4527" s="10">
        <v>36</v>
      </c>
      <c r="F4527">
        <f t="shared" si="70"/>
        <v>1</v>
      </c>
      <c r="G4527" s="11" t="s">
        <v>12940</v>
      </c>
      <c r="H4527" s="11" t="s">
        <v>43</v>
      </c>
    </row>
    <row r="4528" spans="2:8">
      <c r="B4528" s="8" t="s">
        <v>12942</v>
      </c>
      <c r="C4528" s="9">
        <v>1</v>
      </c>
      <c r="D4528" s="10">
        <v>6</v>
      </c>
      <c r="E4528" s="10">
        <v>0</v>
      </c>
      <c r="F4528">
        <f t="shared" si="70"/>
        <v>1</v>
      </c>
      <c r="G4528" s="10">
        <v>69</v>
      </c>
      <c r="H4528" s="11" t="s">
        <v>43</v>
      </c>
    </row>
    <row r="4529" spans="2:8">
      <c r="B4529" s="8" t="s">
        <v>12944</v>
      </c>
      <c r="C4529" s="9">
        <v>1</v>
      </c>
      <c r="D4529" s="10">
        <v>14</v>
      </c>
      <c r="E4529" s="10">
        <v>0</v>
      </c>
      <c r="F4529">
        <f t="shared" si="70"/>
        <v>0</v>
      </c>
      <c r="G4529" s="11" t="s">
        <v>12599</v>
      </c>
      <c r="H4529" s="11" t="s">
        <v>36</v>
      </c>
    </row>
    <row r="4530" spans="2:8">
      <c r="B4530" s="8" t="s">
        <v>12946</v>
      </c>
      <c r="C4530" s="9">
        <v>1</v>
      </c>
      <c r="D4530" s="10">
        <v>10</v>
      </c>
      <c r="E4530" s="10">
        <v>0</v>
      </c>
      <c r="F4530">
        <f t="shared" si="70"/>
        <v>1</v>
      </c>
      <c r="G4530" s="10">
        <v>49</v>
      </c>
      <c r="H4530" s="11" t="s">
        <v>43</v>
      </c>
    </row>
    <row r="4531" spans="2:8">
      <c r="B4531" s="8" t="s">
        <v>12948</v>
      </c>
      <c r="C4531" s="9">
        <v>1</v>
      </c>
      <c r="D4531" s="10">
        <v>34</v>
      </c>
      <c r="E4531" s="10">
        <v>0</v>
      </c>
      <c r="F4531">
        <f t="shared" si="70"/>
        <v>0</v>
      </c>
      <c r="G4531" s="11" t="s">
        <v>572</v>
      </c>
      <c r="H4531" s="11" t="s">
        <v>36</v>
      </c>
    </row>
    <row r="4532" spans="2:8">
      <c r="B4532" s="8" t="s">
        <v>12950</v>
      </c>
      <c r="C4532" s="9">
        <v>1</v>
      </c>
      <c r="D4532" s="10">
        <v>2</v>
      </c>
      <c r="E4532" s="10">
        <v>0</v>
      </c>
      <c r="F4532">
        <f t="shared" si="70"/>
        <v>0</v>
      </c>
      <c r="G4532" s="11" t="s">
        <v>12679</v>
      </c>
      <c r="H4532" s="11" t="s">
        <v>36</v>
      </c>
    </row>
    <row r="4533" spans="2:8">
      <c r="B4533" s="8" t="s">
        <v>12952</v>
      </c>
      <c r="C4533" s="9">
        <v>1</v>
      </c>
      <c r="D4533" s="10">
        <v>29</v>
      </c>
      <c r="E4533" s="10">
        <v>0</v>
      </c>
      <c r="F4533">
        <f t="shared" si="70"/>
        <v>0</v>
      </c>
      <c r="G4533" s="11" t="s">
        <v>3940</v>
      </c>
      <c r="H4533" s="11" t="s">
        <v>36</v>
      </c>
    </row>
    <row r="4534" spans="2:8">
      <c r="B4534" s="8" t="s">
        <v>12954</v>
      </c>
      <c r="C4534" s="9">
        <v>1</v>
      </c>
      <c r="D4534" s="10">
        <v>4</v>
      </c>
      <c r="E4534" s="10">
        <v>13</v>
      </c>
      <c r="F4534">
        <f t="shared" si="70"/>
        <v>1</v>
      </c>
      <c r="G4534" s="11" t="s">
        <v>12955</v>
      </c>
      <c r="H4534" s="11" t="s">
        <v>43</v>
      </c>
    </row>
    <row r="4535" spans="2:8">
      <c r="B4535" s="8" t="s">
        <v>12957</v>
      </c>
      <c r="C4535" s="9">
        <v>1</v>
      </c>
      <c r="D4535" s="10">
        <v>28</v>
      </c>
      <c r="E4535" s="10">
        <v>0</v>
      </c>
      <c r="F4535">
        <f t="shared" si="70"/>
        <v>0</v>
      </c>
      <c r="G4535" s="11" t="s">
        <v>4683</v>
      </c>
      <c r="H4535" s="11" t="s">
        <v>36</v>
      </c>
    </row>
    <row r="4536" spans="2:8">
      <c r="B4536" s="8" t="s">
        <v>12959</v>
      </c>
      <c r="C4536" s="9">
        <v>1</v>
      </c>
      <c r="D4536" s="10">
        <v>13</v>
      </c>
      <c r="E4536" s="10">
        <v>0</v>
      </c>
      <c r="F4536">
        <f t="shared" si="70"/>
        <v>0</v>
      </c>
      <c r="G4536" s="11" t="s">
        <v>7967</v>
      </c>
      <c r="H4536" s="11" t="s">
        <v>36</v>
      </c>
    </row>
    <row r="4537" spans="2:8">
      <c r="B4537" s="8" t="s">
        <v>12961</v>
      </c>
      <c r="C4537" s="9">
        <v>1</v>
      </c>
      <c r="D4537" s="10">
        <v>55</v>
      </c>
      <c r="E4537" s="10">
        <v>0</v>
      </c>
      <c r="F4537">
        <f t="shared" si="70"/>
        <v>1</v>
      </c>
      <c r="G4537" s="11" t="s">
        <v>12962</v>
      </c>
      <c r="H4537" s="11" t="s">
        <v>43</v>
      </c>
    </row>
    <row r="4538" spans="2:8">
      <c r="B4538" s="8" t="s">
        <v>12965</v>
      </c>
      <c r="C4538" s="9">
        <v>1</v>
      </c>
      <c r="D4538" s="10">
        <v>24</v>
      </c>
      <c r="E4538" s="10">
        <v>0</v>
      </c>
      <c r="F4538">
        <f t="shared" si="70"/>
        <v>1</v>
      </c>
      <c r="G4538" s="11" t="s">
        <v>1259</v>
      </c>
      <c r="H4538" s="11" t="s">
        <v>43</v>
      </c>
    </row>
    <row r="4539" spans="2:8">
      <c r="B4539" s="8" t="s">
        <v>12967</v>
      </c>
      <c r="C4539" s="9">
        <v>1</v>
      </c>
      <c r="D4539" s="10">
        <v>1</v>
      </c>
      <c r="E4539" s="10">
        <v>0</v>
      </c>
      <c r="F4539">
        <f t="shared" si="70"/>
        <v>0</v>
      </c>
      <c r="G4539" s="10">
        <v>9</v>
      </c>
      <c r="H4539" s="11" t="s">
        <v>36</v>
      </c>
    </row>
    <row r="4540" spans="2:8">
      <c r="B4540" s="8" t="s">
        <v>12969</v>
      </c>
      <c r="C4540" s="9">
        <v>1</v>
      </c>
      <c r="D4540" s="10">
        <v>6</v>
      </c>
      <c r="E4540" s="10">
        <v>0</v>
      </c>
      <c r="F4540">
        <f t="shared" si="70"/>
        <v>0</v>
      </c>
      <c r="G4540" s="10">
        <v>68</v>
      </c>
      <c r="H4540" s="11" t="s">
        <v>36</v>
      </c>
    </row>
    <row r="4541" spans="2:8">
      <c r="B4541" s="8" t="s">
        <v>12971</v>
      </c>
      <c r="C4541" s="9">
        <v>1</v>
      </c>
      <c r="D4541" s="10">
        <v>4</v>
      </c>
      <c r="E4541" s="10">
        <v>20</v>
      </c>
      <c r="F4541">
        <f t="shared" si="70"/>
        <v>1</v>
      </c>
      <c r="G4541" s="11" t="s">
        <v>1113</v>
      </c>
      <c r="H4541" s="11" t="s">
        <v>43</v>
      </c>
    </row>
    <row r="4542" spans="2:8">
      <c r="B4542" s="8" t="s">
        <v>12973</v>
      </c>
      <c r="C4542" s="9">
        <v>1</v>
      </c>
      <c r="D4542" s="10">
        <v>3</v>
      </c>
      <c r="E4542" s="10">
        <v>0</v>
      </c>
      <c r="F4542">
        <f t="shared" si="70"/>
        <v>0</v>
      </c>
      <c r="G4542" s="11" t="s">
        <v>12974</v>
      </c>
      <c r="H4542" s="11" t="s">
        <v>36</v>
      </c>
    </row>
    <row r="4543" spans="2:8">
      <c r="B4543" s="8" t="s">
        <v>12976</v>
      </c>
      <c r="C4543" s="9">
        <v>1</v>
      </c>
      <c r="D4543" s="10">
        <v>1</v>
      </c>
      <c r="E4543" s="10">
        <v>0</v>
      </c>
      <c r="F4543">
        <f t="shared" si="70"/>
        <v>1</v>
      </c>
      <c r="G4543" s="10">
        <v>5</v>
      </c>
      <c r="H4543" s="11" t="s">
        <v>43</v>
      </c>
    </row>
    <row r="4544" spans="2:8">
      <c r="B4544" s="8" t="s">
        <v>12978</v>
      </c>
      <c r="C4544" s="9">
        <v>1</v>
      </c>
      <c r="D4544" s="10">
        <v>11</v>
      </c>
      <c r="E4544" s="10">
        <v>0</v>
      </c>
      <c r="F4544">
        <f t="shared" si="70"/>
        <v>1</v>
      </c>
      <c r="G4544" s="11" t="s">
        <v>12669</v>
      </c>
      <c r="H4544" s="11" t="s">
        <v>43</v>
      </c>
    </row>
    <row r="4545" spans="2:8">
      <c r="B4545" s="8" t="s">
        <v>12980</v>
      </c>
      <c r="C4545" s="9">
        <v>1</v>
      </c>
      <c r="D4545" s="10">
        <v>1</v>
      </c>
      <c r="E4545" s="10">
        <v>0</v>
      </c>
      <c r="F4545">
        <f t="shared" si="70"/>
        <v>0</v>
      </c>
      <c r="G4545" s="10">
        <v>16</v>
      </c>
      <c r="H4545" s="11" t="s">
        <v>36</v>
      </c>
    </row>
    <row r="4546" spans="2:8">
      <c r="B4546" s="8" t="s">
        <v>12982</v>
      </c>
      <c r="C4546" s="9">
        <v>1</v>
      </c>
      <c r="D4546" s="10">
        <v>5</v>
      </c>
      <c r="E4546" s="10">
        <v>0</v>
      </c>
      <c r="F4546">
        <f t="shared" si="70"/>
        <v>1</v>
      </c>
      <c r="G4546" s="11" t="s">
        <v>12983</v>
      </c>
      <c r="H4546" s="11" t="s">
        <v>43</v>
      </c>
    </row>
    <row r="4547" spans="2:8">
      <c r="B4547" s="8" t="s">
        <v>12985</v>
      </c>
      <c r="C4547" s="9">
        <v>1</v>
      </c>
      <c r="D4547" s="10">
        <v>8</v>
      </c>
      <c r="E4547" s="10">
        <v>0</v>
      </c>
      <c r="F4547">
        <f t="shared" si="70"/>
        <v>1</v>
      </c>
      <c r="G4547" s="11" t="s">
        <v>5083</v>
      </c>
      <c r="H4547" s="11" t="s">
        <v>43</v>
      </c>
    </row>
    <row r="4548" spans="2:8">
      <c r="B4548" s="8" t="s">
        <v>12988</v>
      </c>
      <c r="C4548" s="9">
        <v>1</v>
      </c>
      <c r="D4548" s="10">
        <v>29</v>
      </c>
      <c r="E4548" s="10">
        <v>0</v>
      </c>
      <c r="F4548">
        <f t="shared" si="70"/>
        <v>1</v>
      </c>
      <c r="G4548" s="11" t="s">
        <v>12989</v>
      </c>
      <c r="H4548" s="11" t="s">
        <v>43</v>
      </c>
    </row>
    <row r="4549" spans="2:8">
      <c r="B4549" s="8" t="s">
        <v>12991</v>
      </c>
      <c r="C4549" s="9">
        <v>1</v>
      </c>
      <c r="D4549" s="10">
        <v>13</v>
      </c>
      <c r="E4549" s="10">
        <v>0</v>
      </c>
      <c r="F4549">
        <f t="shared" ref="F4549:F4612" si="71">IF(H4549="Female",0,1)</f>
        <v>1</v>
      </c>
      <c r="G4549" s="11" t="s">
        <v>12992</v>
      </c>
      <c r="H4549" s="11" t="s">
        <v>43</v>
      </c>
    </row>
    <row r="4550" spans="2:8">
      <c r="B4550" s="8" t="s">
        <v>12994</v>
      </c>
      <c r="C4550" s="9">
        <v>1</v>
      </c>
      <c r="D4550" s="10">
        <v>44</v>
      </c>
      <c r="E4550" s="10">
        <v>0</v>
      </c>
      <c r="F4550">
        <f t="shared" si="71"/>
        <v>0</v>
      </c>
      <c r="G4550" s="10">
        <v>485</v>
      </c>
      <c r="H4550" s="11" t="s">
        <v>36</v>
      </c>
    </row>
    <row r="4551" spans="2:8">
      <c r="B4551" s="8" t="s">
        <v>12997</v>
      </c>
      <c r="C4551" s="9">
        <v>1</v>
      </c>
      <c r="D4551" s="10">
        <v>3</v>
      </c>
      <c r="E4551" s="10">
        <v>0</v>
      </c>
      <c r="F4551">
        <f t="shared" si="71"/>
        <v>0</v>
      </c>
      <c r="G4551" s="11" t="s">
        <v>10424</v>
      </c>
      <c r="H4551" s="11" t="s">
        <v>36</v>
      </c>
    </row>
    <row r="4552" spans="2:8">
      <c r="B4552" s="8" t="s">
        <v>12999</v>
      </c>
      <c r="C4552" s="9">
        <v>1</v>
      </c>
      <c r="D4552" s="10">
        <v>1</v>
      </c>
      <c r="E4552" s="10">
        <v>0</v>
      </c>
      <c r="F4552">
        <f t="shared" si="71"/>
        <v>1</v>
      </c>
      <c r="G4552" s="11" t="s">
        <v>1114</v>
      </c>
      <c r="H4552" s="11" t="s">
        <v>43</v>
      </c>
    </row>
    <row r="4553" spans="2:8">
      <c r="B4553" s="8" t="s">
        <v>13001</v>
      </c>
      <c r="C4553" s="9">
        <v>1</v>
      </c>
      <c r="D4553" s="10">
        <v>69</v>
      </c>
      <c r="E4553" s="10">
        <v>0</v>
      </c>
      <c r="F4553">
        <f t="shared" si="71"/>
        <v>1</v>
      </c>
      <c r="G4553" s="10">
        <v>1099</v>
      </c>
      <c r="H4553" s="11" t="s">
        <v>43</v>
      </c>
    </row>
    <row r="4554" spans="2:8">
      <c r="B4554" s="8" t="s">
        <v>13004</v>
      </c>
      <c r="C4554" s="9">
        <v>1</v>
      </c>
      <c r="D4554" s="10">
        <v>64</v>
      </c>
      <c r="E4554" s="10">
        <v>47</v>
      </c>
      <c r="F4554">
        <f t="shared" si="71"/>
        <v>1</v>
      </c>
      <c r="G4554" s="11" t="s">
        <v>13005</v>
      </c>
      <c r="H4554" s="11" t="s">
        <v>43</v>
      </c>
    </row>
    <row r="4555" spans="2:8">
      <c r="B4555" s="8" t="s">
        <v>13007</v>
      </c>
      <c r="C4555" s="9">
        <v>1</v>
      </c>
      <c r="D4555" s="10">
        <v>16</v>
      </c>
      <c r="E4555" s="10">
        <v>0</v>
      </c>
      <c r="F4555">
        <f t="shared" si="71"/>
        <v>1</v>
      </c>
      <c r="G4555" s="11" t="s">
        <v>6211</v>
      </c>
      <c r="H4555" s="11" t="s">
        <v>43</v>
      </c>
    </row>
    <row r="4556" spans="2:8">
      <c r="B4556" s="8" t="s">
        <v>13009</v>
      </c>
      <c r="C4556" s="9">
        <v>1</v>
      </c>
      <c r="D4556" s="10">
        <v>53</v>
      </c>
      <c r="E4556" s="10">
        <v>0</v>
      </c>
      <c r="F4556">
        <f t="shared" si="71"/>
        <v>1</v>
      </c>
      <c r="G4556" s="10">
        <v>686</v>
      </c>
      <c r="H4556" s="11" t="s">
        <v>43</v>
      </c>
    </row>
    <row r="4557" spans="2:8">
      <c r="B4557" s="8" t="s">
        <v>13012</v>
      </c>
      <c r="C4557" s="9">
        <v>1</v>
      </c>
      <c r="D4557" s="10">
        <v>30</v>
      </c>
      <c r="E4557" s="10">
        <v>0</v>
      </c>
      <c r="F4557">
        <f t="shared" si="71"/>
        <v>0</v>
      </c>
      <c r="G4557" s="11" t="s">
        <v>12341</v>
      </c>
      <c r="H4557" s="11" t="s">
        <v>36</v>
      </c>
    </row>
    <row r="4558" spans="2:8">
      <c r="B4558" s="8" t="s">
        <v>13014</v>
      </c>
      <c r="C4558" s="9">
        <v>1</v>
      </c>
      <c r="D4558" s="10">
        <v>2</v>
      </c>
      <c r="E4558" s="10">
        <v>0</v>
      </c>
      <c r="F4558">
        <f t="shared" si="71"/>
        <v>0</v>
      </c>
      <c r="G4558" s="11" t="s">
        <v>13015</v>
      </c>
      <c r="H4558" s="11" t="s">
        <v>36</v>
      </c>
    </row>
    <row r="4559" spans="2:8">
      <c r="B4559" s="8" t="s">
        <v>13017</v>
      </c>
      <c r="C4559" s="9">
        <v>1</v>
      </c>
      <c r="D4559" s="10">
        <v>66</v>
      </c>
      <c r="E4559" s="10">
        <v>0</v>
      </c>
      <c r="F4559">
        <f t="shared" si="71"/>
        <v>0</v>
      </c>
      <c r="G4559" s="11" t="s">
        <v>4997</v>
      </c>
      <c r="H4559" s="11" t="s">
        <v>36</v>
      </c>
    </row>
    <row r="4560" spans="2:8">
      <c r="B4560" s="8" t="s">
        <v>13019</v>
      </c>
      <c r="C4560" s="9">
        <v>1</v>
      </c>
      <c r="D4560" s="10">
        <v>3</v>
      </c>
      <c r="E4560" s="10">
        <v>0</v>
      </c>
      <c r="F4560">
        <f t="shared" si="71"/>
        <v>1</v>
      </c>
      <c r="G4560" s="11" t="s">
        <v>10333</v>
      </c>
      <c r="H4560" s="11" t="s">
        <v>43</v>
      </c>
    </row>
    <row r="4561" spans="2:8">
      <c r="B4561" s="8" t="s">
        <v>13021</v>
      </c>
      <c r="C4561" s="9">
        <v>1</v>
      </c>
      <c r="D4561" s="10">
        <v>30</v>
      </c>
      <c r="E4561" s="10">
        <v>0</v>
      </c>
      <c r="F4561">
        <f t="shared" si="71"/>
        <v>0</v>
      </c>
      <c r="G4561" s="10">
        <v>390</v>
      </c>
      <c r="H4561" s="11" t="s">
        <v>36</v>
      </c>
    </row>
    <row r="4562" spans="2:8">
      <c r="B4562" s="8" t="s">
        <v>13023</v>
      </c>
      <c r="C4562" s="9">
        <v>1</v>
      </c>
      <c r="D4562" s="10">
        <v>13</v>
      </c>
      <c r="E4562" s="10">
        <v>0</v>
      </c>
      <c r="F4562">
        <f t="shared" si="71"/>
        <v>0</v>
      </c>
      <c r="G4562" s="11" t="s">
        <v>4293</v>
      </c>
      <c r="H4562" s="11" t="s">
        <v>36</v>
      </c>
    </row>
    <row r="4563" spans="2:8">
      <c r="B4563" s="8" t="s">
        <v>13025</v>
      </c>
      <c r="C4563" s="9">
        <v>1</v>
      </c>
      <c r="D4563" s="10">
        <v>37</v>
      </c>
      <c r="E4563" s="10">
        <v>0</v>
      </c>
      <c r="F4563">
        <f t="shared" si="71"/>
        <v>0</v>
      </c>
      <c r="G4563" s="11" t="s">
        <v>3346</v>
      </c>
      <c r="H4563" s="11" t="s">
        <v>36</v>
      </c>
    </row>
    <row r="4564" spans="2:8">
      <c r="B4564" s="8" t="s">
        <v>13029</v>
      </c>
      <c r="C4564" s="9">
        <v>1</v>
      </c>
      <c r="D4564" s="10">
        <v>7</v>
      </c>
      <c r="E4564" s="10">
        <v>0</v>
      </c>
      <c r="F4564">
        <f t="shared" si="71"/>
        <v>0</v>
      </c>
      <c r="G4564" s="10">
        <v>117</v>
      </c>
      <c r="H4564" s="11" t="s">
        <v>36</v>
      </c>
    </row>
    <row r="4565" spans="2:8">
      <c r="B4565" s="8" t="s">
        <v>13031</v>
      </c>
      <c r="C4565" s="9">
        <v>1</v>
      </c>
      <c r="D4565" s="10">
        <v>24</v>
      </c>
      <c r="E4565" s="10">
        <v>0</v>
      </c>
      <c r="F4565">
        <f t="shared" si="71"/>
        <v>1</v>
      </c>
      <c r="G4565" s="11" t="s">
        <v>3981</v>
      </c>
      <c r="H4565" s="11" t="s">
        <v>43</v>
      </c>
    </row>
    <row r="4566" spans="2:8">
      <c r="B4566" s="8" t="s">
        <v>13034</v>
      </c>
      <c r="C4566" s="9">
        <v>1</v>
      </c>
      <c r="D4566" s="10">
        <v>1</v>
      </c>
      <c r="E4566" s="10">
        <v>5</v>
      </c>
      <c r="F4566">
        <f t="shared" si="71"/>
        <v>0</v>
      </c>
      <c r="G4566" s="10">
        <v>16</v>
      </c>
      <c r="H4566" s="11" t="s">
        <v>36</v>
      </c>
    </row>
    <row r="4567" spans="2:8">
      <c r="B4567" s="8" t="s">
        <v>13036</v>
      </c>
      <c r="C4567" s="9">
        <v>1</v>
      </c>
      <c r="D4567" s="10">
        <v>33</v>
      </c>
      <c r="E4567" s="10">
        <v>0</v>
      </c>
      <c r="F4567">
        <f t="shared" si="71"/>
        <v>0</v>
      </c>
      <c r="G4567" s="10">
        <v>331</v>
      </c>
      <c r="H4567" s="11" t="s">
        <v>36</v>
      </c>
    </row>
    <row r="4568" spans="2:8">
      <c r="B4568" s="8" t="s">
        <v>13038</v>
      </c>
      <c r="C4568" s="9">
        <v>1</v>
      </c>
      <c r="D4568" s="10">
        <v>1</v>
      </c>
      <c r="E4568" s="10">
        <v>0</v>
      </c>
      <c r="F4568">
        <f t="shared" si="71"/>
        <v>1</v>
      </c>
      <c r="G4568" s="10">
        <v>13</v>
      </c>
      <c r="H4568" s="11" t="s">
        <v>43</v>
      </c>
    </row>
    <row r="4569" spans="2:8">
      <c r="B4569" s="8" t="s">
        <v>13040</v>
      </c>
      <c r="C4569" s="9">
        <v>1</v>
      </c>
      <c r="D4569" s="10">
        <v>17</v>
      </c>
      <c r="E4569" s="10">
        <v>0</v>
      </c>
      <c r="F4569">
        <f t="shared" si="71"/>
        <v>0</v>
      </c>
      <c r="G4569" s="11" t="s">
        <v>1019</v>
      </c>
      <c r="H4569" s="11" t="s">
        <v>36</v>
      </c>
    </row>
    <row r="4570" spans="2:8">
      <c r="B4570" s="8" t="s">
        <v>13042</v>
      </c>
      <c r="C4570" s="9">
        <v>1</v>
      </c>
      <c r="D4570" s="10">
        <v>19</v>
      </c>
      <c r="E4570" s="10">
        <v>0</v>
      </c>
      <c r="F4570">
        <f t="shared" si="71"/>
        <v>1</v>
      </c>
      <c r="G4570" s="11" t="s">
        <v>4324</v>
      </c>
      <c r="H4570" s="11" t="s">
        <v>43</v>
      </c>
    </row>
    <row r="4571" spans="2:8">
      <c r="B4571" s="8" t="s">
        <v>13044</v>
      </c>
      <c r="C4571" s="9">
        <v>1</v>
      </c>
      <c r="D4571" s="10">
        <v>2</v>
      </c>
      <c r="E4571" s="10">
        <v>0</v>
      </c>
      <c r="F4571">
        <f t="shared" si="71"/>
        <v>1</v>
      </c>
      <c r="G4571" s="11" t="s">
        <v>8973</v>
      </c>
      <c r="H4571" s="11" t="s">
        <v>43</v>
      </c>
    </row>
    <row r="4572" spans="2:8">
      <c r="B4572" s="8" t="s">
        <v>13046</v>
      </c>
      <c r="C4572" s="9">
        <v>1</v>
      </c>
      <c r="D4572" s="10">
        <v>8</v>
      </c>
      <c r="E4572" s="10">
        <v>0</v>
      </c>
      <c r="F4572">
        <f t="shared" si="71"/>
        <v>0</v>
      </c>
      <c r="G4572" s="10">
        <v>40</v>
      </c>
      <c r="H4572" s="11" t="s">
        <v>36</v>
      </c>
    </row>
    <row r="4573" spans="2:8">
      <c r="B4573" s="8" t="s">
        <v>13048</v>
      </c>
      <c r="C4573" s="9">
        <v>1</v>
      </c>
      <c r="D4573" s="10">
        <v>1</v>
      </c>
      <c r="E4573" s="10">
        <v>0</v>
      </c>
      <c r="F4573">
        <f t="shared" si="71"/>
        <v>0</v>
      </c>
      <c r="G4573" s="10">
        <v>5</v>
      </c>
      <c r="H4573" s="11" t="s">
        <v>36</v>
      </c>
    </row>
    <row r="4574" spans="2:8">
      <c r="B4574" s="8" t="s">
        <v>13050</v>
      </c>
      <c r="C4574" s="9">
        <v>1</v>
      </c>
      <c r="D4574" s="10">
        <v>1</v>
      </c>
      <c r="E4574" s="10">
        <v>0</v>
      </c>
      <c r="F4574">
        <f t="shared" si="71"/>
        <v>1</v>
      </c>
      <c r="G4574" s="10">
        <v>4</v>
      </c>
      <c r="H4574" s="11" t="s">
        <v>43</v>
      </c>
    </row>
    <row r="4575" spans="2:8">
      <c r="B4575" s="8" t="s">
        <v>13052</v>
      </c>
      <c r="C4575" s="9">
        <v>1</v>
      </c>
      <c r="D4575" s="10">
        <v>1</v>
      </c>
      <c r="E4575" s="10">
        <v>0</v>
      </c>
      <c r="F4575">
        <f t="shared" si="71"/>
        <v>0</v>
      </c>
      <c r="G4575" s="10">
        <v>13</v>
      </c>
      <c r="H4575" s="11" t="s">
        <v>36</v>
      </c>
    </row>
    <row r="4576" spans="2:8">
      <c r="B4576" s="8" t="s">
        <v>13054</v>
      </c>
      <c r="C4576" s="9">
        <v>1</v>
      </c>
      <c r="D4576" s="10">
        <v>9</v>
      </c>
      <c r="E4576" s="10">
        <v>0</v>
      </c>
      <c r="F4576">
        <f t="shared" si="71"/>
        <v>0</v>
      </c>
      <c r="G4576" s="11" t="s">
        <v>11796</v>
      </c>
      <c r="H4576" s="11" t="s">
        <v>36</v>
      </c>
    </row>
    <row r="4577" spans="2:8">
      <c r="B4577" s="8" t="s">
        <v>13056</v>
      </c>
      <c r="C4577" s="9">
        <v>1</v>
      </c>
      <c r="D4577" s="10">
        <v>3</v>
      </c>
      <c r="E4577" s="10">
        <v>0</v>
      </c>
      <c r="F4577">
        <f t="shared" si="71"/>
        <v>1</v>
      </c>
      <c r="G4577" s="11" t="s">
        <v>1798</v>
      </c>
      <c r="H4577" s="11" t="s">
        <v>43</v>
      </c>
    </row>
    <row r="4578" spans="2:8">
      <c r="B4578" s="8" t="s">
        <v>13058</v>
      </c>
      <c r="C4578" s="9">
        <v>1</v>
      </c>
      <c r="D4578" s="10">
        <v>50</v>
      </c>
      <c r="E4578" s="10">
        <v>0</v>
      </c>
      <c r="F4578">
        <f t="shared" si="71"/>
        <v>0</v>
      </c>
      <c r="G4578" s="11" t="s">
        <v>4262</v>
      </c>
      <c r="H4578" s="11" t="s">
        <v>36</v>
      </c>
    </row>
    <row r="4579" spans="2:8">
      <c r="B4579" s="8" t="s">
        <v>13060</v>
      </c>
      <c r="C4579" s="9">
        <v>1</v>
      </c>
      <c r="D4579" s="10">
        <v>2</v>
      </c>
      <c r="E4579" s="10">
        <v>0</v>
      </c>
      <c r="F4579">
        <f t="shared" si="71"/>
        <v>0</v>
      </c>
      <c r="G4579" s="11" t="s">
        <v>13061</v>
      </c>
      <c r="H4579" s="11" t="s">
        <v>36</v>
      </c>
    </row>
    <row r="4580" spans="2:8">
      <c r="B4580" s="8" t="s">
        <v>13063</v>
      </c>
      <c r="C4580" s="9">
        <v>1</v>
      </c>
      <c r="D4580" s="10">
        <v>53</v>
      </c>
      <c r="E4580" s="10">
        <v>33</v>
      </c>
      <c r="F4580">
        <f t="shared" si="71"/>
        <v>1</v>
      </c>
      <c r="G4580" s="11" t="s">
        <v>13064</v>
      </c>
      <c r="H4580" s="11" t="s">
        <v>43</v>
      </c>
    </row>
    <row r="4581" spans="2:8">
      <c r="B4581" s="8" t="s">
        <v>13068</v>
      </c>
      <c r="C4581" s="9">
        <v>1</v>
      </c>
      <c r="D4581" s="10">
        <v>21</v>
      </c>
      <c r="E4581" s="10">
        <v>0</v>
      </c>
      <c r="F4581">
        <f t="shared" si="71"/>
        <v>0</v>
      </c>
      <c r="G4581" s="11" t="s">
        <v>13069</v>
      </c>
      <c r="H4581" s="11" t="s">
        <v>36</v>
      </c>
    </row>
    <row r="4582" spans="2:8">
      <c r="B4582" s="8" t="s">
        <v>13073</v>
      </c>
      <c r="C4582" s="9">
        <v>1</v>
      </c>
      <c r="D4582" s="10">
        <v>72</v>
      </c>
      <c r="E4582" s="10">
        <v>0</v>
      </c>
      <c r="F4582">
        <f t="shared" si="71"/>
        <v>0</v>
      </c>
      <c r="G4582" s="11" t="s">
        <v>13074</v>
      </c>
      <c r="H4582" s="11" t="s">
        <v>36</v>
      </c>
    </row>
    <row r="4583" spans="2:8">
      <c r="B4583" s="8" t="s">
        <v>13077</v>
      </c>
      <c r="C4583" s="9">
        <v>1</v>
      </c>
      <c r="D4583" s="10">
        <v>1</v>
      </c>
      <c r="E4583" s="10">
        <v>0</v>
      </c>
      <c r="F4583">
        <f t="shared" si="71"/>
        <v>1</v>
      </c>
      <c r="G4583" s="10">
        <v>16</v>
      </c>
      <c r="H4583" s="11" t="s">
        <v>43</v>
      </c>
    </row>
    <row r="4584" spans="2:8">
      <c r="B4584" s="8" t="s">
        <v>13079</v>
      </c>
      <c r="C4584" s="9">
        <v>1</v>
      </c>
      <c r="D4584" s="10">
        <v>38</v>
      </c>
      <c r="E4584" s="10">
        <v>0</v>
      </c>
      <c r="F4584">
        <f t="shared" si="71"/>
        <v>1</v>
      </c>
      <c r="G4584" s="11" t="s">
        <v>13080</v>
      </c>
      <c r="H4584" s="11" t="s">
        <v>43</v>
      </c>
    </row>
    <row r="4585" spans="2:8">
      <c r="B4585" s="8" t="s">
        <v>13082</v>
      </c>
      <c r="C4585" s="9">
        <v>1</v>
      </c>
      <c r="D4585" s="10">
        <v>6</v>
      </c>
      <c r="E4585" s="10">
        <v>0</v>
      </c>
      <c r="F4585">
        <f t="shared" si="71"/>
        <v>1</v>
      </c>
      <c r="G4585" s="11" t="s">
        <v>2552</v>
      </c>
      <c r="H4585" s="11" t="s">
        <v>43</v>
      </c>
    </row>
    <row r="4586" spans="2:8">
      <c r="B4586" s="8" t="s">
        <v>13084</v>
      </c>
      <c r="C4586" s="9">
        <v>1</v>
      </c>
      <c r="D4586" s="10">
        <v>17</v>
      </c>
      <c r="E4586" s="10">
        <v>0</v>
      </c>
      <c r="F4586">
        <f t="shared" si="71"/>
        <v>0</v>
      </c>
      <c r="G4586" s="11" t="s">
        <v>13085</v>
      </c>
      <c r="H4586" s="11" t="s">
        <v>36</v>
      </c>
    </row>
    <row r="4587" spans="2:8">
      <c r="B4587" s="8" t="s">
        <v>13087</v>
      </c>
      <c r="C4587" s="9">
        <v>1</v>
      </c>
      <c r="D4587" s="10">
        <v>1</v>
      </c>
      <c r="E4587" s="10">
        <v>4</v>
      </c>
      <c r="F4587">
        <f t="shared" si="71"/>
        <v>1</v>
      </c>
      <c r="G4587" s="10">
        <v>6</v>
      </c>
      <c r="H4587" s="11" t="s">
        <v>43</v>
      </c>
    </row>
    <row r="4588" spans="2:8">
      <c r="B4588" s="8" t="s">
        <v>13089</v>
      </c>
      <c r="C4588" s="9">
        <v>1</v>
      </c>
      <c r="D4588" s="10">
        <v>59</v>
      </c>
      <c r="E4588" s="10">
        <v>0</v>
      </c>
      <c r="F4588">
        <f t="shared" si="71"/>
        <v>1</v>
      </c>
      <c r="G4588" s="11" t="s">
        <v>7101</v>
      </c>
      <c r="H4588" s="11" t="s">
        <v>43</v>
      </c>
    </row>
    <row r="4589" spans="2:8">
      <c r="B4589" s="8" t="s">
        <v>13092</v>
      </c>
      <c r="C4589" s="9">
        <v>1</v>
      </c>
      <c r="D4589" s="10">
        <v>19</v>
      </c>
      <c r="E4589" s="10">
        <v>0</v>
      </c>
      <c r="F4589">
        <f t="shared" si="71"/>
        <v>1</v>
      </c>
      <c r="G4589" s="11" t="s">
        <v>7862</v>
      </c>
      <c r="H4589" s="11" t="s">
        <v>43</v>
      </c>
    </row>
    <row r="4590" spans="2:8">
      <c r="B4590" s="8" t="s">
        <v>13094</v>
      </c>
      <c r="C4590" s="9">
        <v>1</v>
      </c>
      <c r="D4590" s="10">
        <v>3</v>
      </c>
      <c r="E4590" s="10">
        <v>0</v>
      </c>
      <c r="F4590">
        <f t="shared" si="71"/>
        <v>1</v>
      </c>
      <c r="G4590" s="11" t="s">
        <v>1436</v>
      </c>
      <c r="H4590" s="11" t="s">
        <v>43</v>
      </c>
    </row>
    <row r="4591" spans="2:8">
      <c r="B4591" s="8" t="s">
        <v>13096</v>
      </c>
      <c r="C4591" s="9">
        <v>1</v>
      </c>
      <c r="D4591" s="10">
        <v>3</v>
      </c>
      <c r="E4591" s="10">
        <v>0</v>
      </c>
      <c r="F4591">
        <f t="shared" si="71"/>
        <v>0</v>
      </c>
      <c r="G4591" s="11" t="s">
        <v>8924</v>
      </c>
      <c r="H4591" s="11" t="s">
        <v>36</v>
      </c>
    </row>
    <row r="4592" spans="2:8">
      <c r="B4592" s="8" t="s">
        <v>13098</v>
      </c>
      <c r="C4592" s="9">
        <v>1</v>
      </c>
      <c r="D4592" s="10">
        <v>3</v>
      </c>
      <c r="E4592" s="10">
        <v>0</v>
      </c>
      <c r="F4592">
        <f t="shared" si="71"/>
        <v>1</v>
      </c>
      <c r="G4592" s="11" t="s">
        <v>1477</v>
      </c>
      <c r="H4592" s="11" t="s">
        <v>43</v>
      </c>
    </row>
    <row r="4593" spans="2:8">
      <c r="B4593" s="8" t="s">
        <v>13100</v>
      </c>
      <c r="C4593" s="9">
        <v>1</v>
      </c>
      <c r="D4593" s="10">
        <v>30</v>
      </c>
      <c r="E4593" s="10">
        <v>52</v>
      </c>
      <c r="F4593">
        <f t="shared" si="71"/>
        <v>0</v>
      </c>
      <c r="G4593" s="11" t="s">
        <v>1587</v>
      </c>
      <c r="H4593" s="11" t="s">
        <v>36</v>
      </c>
    </row>
    <row r="4594" spans="2:8">
      <c r="B4594" s="8" t="s">
        <v>13102</v>
      </c>
      <c r="C4594" s="9">
        <v>1</v>
      </c>
      <c r="D4594" s="10">
        <v>16</v>
      </c>
      <c r="E4594" s="10">
        <v>0</v>
      </c>
      <c r="F4594">
        <f t="shared" si="71"/>
        <v>1</v>
      </c>
      <c r="G4594" s="11" t="s">
        <v>1423</v>
      </c>
      <c r="H4594" s="11" t="s">
        <v>43</v>
      </c>
    </row>
    <row r="4595" spans="2:8">
      <c r="B4595" s="8" t="s">
        <v>13104</v>
      </c>
      <c r="C4595" s="9">
        <v>1</v>
      </c>
      <c r="D4595" s="10">
        <v>11</v>
      </c>
      <c r="E4595" s="10">
        <v>0</v>
      </c>
      <c r="F4595">
        <f t="shared" si="71"/>
        <v>1</v>
      </c>
      <c r="G4595" s="11" t="s">
        <v>13105</v>
      </c>
      <c r="H4595" s="11" t="s">
        <v>43</v>
      </c>
    </row>
    <row r="4596" spans="2:8">
      <c r="B4596" s="8" t="s">
        <v>13107</v>
      </c>
      <c r="C4596" s="9">
        <v>1</v>
      </c>
      <c r="D4596" s="10">
        <v>1</v>
      </c>
      <c r="E4596" s="10">
        <v>0</v>
      </c>
      <c r="F4596">
        <f t="shared" si="71"/>
        <v>0</v>
      </c>
      <c r="G4596" s="10">
        <v>8</v>
      </c>
      <c r="H4596" s="11" t="s">
        <v>36</v>
      </c>
    </row>
    <row r="4597" spans="2:8">
      <c r="B4597" s="8" t="s">
        <v>13110</v>
      </c>
      <c r="C4597" s="9">
        <v>1</v>
      </c>
      <c r="D4597" s="10">
        <v>38</v>
      </c>
      <c r="E4597" s="10">
        <v>0</v>
      </c>
      <c r="F4597">
        <f t="shared" si="71"/>
        <v>1</v>
      </c>
      <c r="G4597" s="11" t="s">
        <v>13111</v>
      </c>
      <c r="H4597" s="11" t="s">
        <v>43</v>
      </c>
    </row>
    <row r="4598" spans="2:8">
      <c r="B4598" s="8" t="s">
        <v>13115</v>
      </c>
      <c r="C4598" s="9">
        <v>1</v>
      </c>
      <c r="D4598" s="10">
        <v>1</v>
      </c>
      <c r="E4598" s="10">
        <v>0</v>
      </c>
      <c r="F4598">
        <f t="shared" si="71"/>
        <v>0</v>
      </c>
      <c r="G4598" s="10">
        <v>6</v>
      </c>
      <c r="H4598" s="11" t="s">
        <v>36</v>
      </c>
    </row>
    <row r="4599" spans="2:8">
      <c r="B4599" s="8" t="s">
        <v>13117</v>
      </c>
      <c r="C4599" s="9">
        <v>1</v>
      </c>
      <c r="D4599" s="10">
        <v>16</v>
      </c>
      <c r="E4599" s="10">
        <v>58</v>
      </c>
      <c r="F4599">
        <f t="shared" si="71"/>
        <v>0</v>
      </c>
      <c r="G4599" s="10">
        <v>209</v>
      </c>
      <c r="H4599" s="11" t="s">
        <v>36</v>
      </c>
    </row>
    <row r="4600" spans="2:8">
      <c r="B4600" s="8" t="s">
        <v>13119</v>
      </c>
      <c r="C4600" s="9">
        <v>1</v>
      </c>
      <c r="D4600" s="10">
        <v>1</v>
      </c>
      <c r="E4600" s="10">
        <v>0</v>
      </c>
      <c r="F4600">
        <f t="shared" si="71"/>
        <v>1</v>
      </c>
      <c r="G4600" s="10">
        <v>15</v>
      </c>
      <c r="H4600" s="11" t="s">
        <v>43</v>
      </c>
    </row>
    <row r="4601" spans="2:8">
      <c r="B4601" s="8" t="s">
        <v>13121</v>
      </c>
      <c r="C4601" s="9">
        <v>1</v>
      </c>
      <c r="D4601" s="10">
        <v>11</v>
      </c>
      <c r="E4601" s="10">
        <v>0</v>
      </c>
      <c r="F4601">
        <f t="shared" si="71"/>
        <v>1</v>
      </c>
      <c r="G4601" s="11" t="s">
        <v>13122</v>
      </c>
      <c r="H4601" s="11" t="s">
        <v>43</v>
      </c>
    </row>
    <row r="4602" spans="2:8">
      <c r="B4602" s="8" t="s">
        <v>13124</v>
      </c>
      <c r="C4602" s="9">
        <v>1</v>
      </c>
      <c r="D4602" s="10">
        <v>4</v>
      </c>
      <c r="E4602" s="10">
        <v>0</v>
      </c>
      <c r="F4602">
        <f t="shared" si="71"/>
        <v>1</v>
      </c>
      <c r="G4602" s="11" t="s">
        <v>197</v>
      </c>
      <c r="H4602" s="11" t="s">
        <v>43</v>
      </c>
    </row>
    <row r="4603" spans="2:8">
      <c r="B4603" s="8" t="s">
        <v>13126</v>
      </c>
      <c r="C4603" s="9">
        <v>1</v>
      </c>
      <c r="D4603" s="10">
        <v>16</v>
      </c>
      <c r="E4603" s="10">
        <v>0</v>
      </c>
      <c r="F4603">
        <f t="shared" si="71"/>
        <v>0</v>
      </c>
      <c r="G4603" s="11" t="s">
        <v>13127</v>
      </c>
      <c r="H4603" s="11" t="s">
        <v>36</v>
      </c>
    </row>
    <row r="4604" spans="2:8">
      <c r="B4604" s="8" t="s">
        <v>13129</v>
      </c>
      <c r="C4604" s="9">
        <v>1</v>
      </c>
      <c r="D4604" s="10">
        <v>39</v>
      </c>
      <c r="E4604" s="10">
        <v>0</v>
      </c>
      <c r="F4604">
        <f t="shared" si="71"/>
        <v>1</v>
      </c>
      <c r="G4604" s="11" t="s">
        <v>2483</v>
      </c>
      <c r="H4604" s="11" t="s">
        <v>43</v>
      </c>
    </row>
    <row r="4605" spans="2:8">
      <c r="B4605" s="8" t="s">
        <v>13133</v>
      </c>
      <c r="C4605" s="9">
        <v>1</v>
      </c>
      <c r="D4605" s="10">
        <v>1</v>
      </c>
      <c r="E4605" s="10">
        <v>0</v>
      </c>
      <c r="F4605">
        <f t="shared" si="71"/>
        <v>0</v>
      </c>
      <c r="G4605" s="10">
        <v>12</v>
      </c>
      <c r="H4605" s="11" t="s">
        <v>36</v>
      </c>
    </row>
    <row r="4606" spans="2:8">
      <c r="B4606" s="8" t="s">
        <v>13135</v>
      </c>
      <c r="C4606" s="9">
        <v>1</v>
      </c>
      <c r="D4606" s="10">
        <v>1</v>
      </c>
      <c r="E4606" s="10">
        <v>6</v>
      </c>
      <c r="F4606">
        <f t="shared" si="71"/>
        <v>0</v>
      </c>
      <c r="G4606" s="10">
        <v>7</v>
      </c>
      <c r="H4606" s="11" t="s">
        <v>36</v>
      </c>
    </row>
    <row r="4607" spans="2:8">
      <c r="B4607" s="8" t="s">
        <v>13137</v>
      </c>
      <c r="C4607" s="9">
        <v>1</v>
      </c>
      <c r="D4607" s="10">
        <v>7</v>
      </c>
      <c r="E4607" s="10">
        <v>0</v>
      </c>
      <c r="F4607">
        <f t="shared" si="71"/>
        <v>0</v>
      </c>
      <c r="G4607" s="11" t="s">
        <v>9659</v>
      </c>
      <c r="H4607" s="11" t="s">
        <v>36</v>
      </c>
    </row>
    <row r="4608" spans="2:8">
      <c r="B4608" s="8" t="s">
        <v>13139</v>
      </c>
      <c r="C4608" s="9">
        <v>1</v>
      </c>
      <c r="D4608" s="10">
        <v>44</v>
      </c>
      <c r="E4608" s="10">
        <v>0</v>
      </c>
      <c r="F4608">
        <f t="shared" si="71"/>
        <v>0</v>
      </c>
      <c r="G4608" s="11" t="s">
        <v>13140</v>
      </c>
      <c r="H4608" s="11" t="s">
        <v>36</v>
      </c>
    </row>
    <row r="4609" spans="2:8">
      <c r="B4609" s="8" t="s">
        <v>13143</v>
      </c>
      <c r="C4609" s="9">
        <v>1</v>
      </c>
      <c r="D4609" s="10">
        <v>1</v>
      </c>
      <c r="E4609" s="10">
        <v>0</v>
      </c>
      <c r="F4609">
        <f t="shared" si="71"/>
        <v>0</v>
      </c>
      <c r="G4609" s="10">
        <v>16</v>
      </c>
      <c r="H4609" s="11" t="s">
        <v>36</v>
      </c>
    </row>
    <row r="4610" spans="2:8">
      <c r="B4610" s="8" t="s">
        <v>13145</v>
      </c>
      <c r="C4610" s="9">
        <v>1</v>
      </c>
      <c r="D4610" s="10">
        <v>12</v>
      </c>
      <c r="E4610" s="10">
        <v>0</v>
      </c>
      <c r="F4610">
        <f t="shared" si="71"/>
        <v>0</v>
      </c>
      <c r="G4610" s="11" t="s">
        <v>8531</v>
      </c>
      <c r="H4610" s="11" t="s">
        <v>36</v>
      </c>
    </row>
    <row r="4611" spans="2:8">
      <c r="B4611" s="8" t="s">
        <v>13147</v>
      </c>
      <c r="C4611" s="9">
        <v>1</v>
      </c>
      <c r="D4611" s="10">
        <v>55</v>
      </c>
      <c r="E4611" s="10">
        <v>0</v>
      </c>
      <c r="F4611">
        <f t="shared" si="71"/>
        <v>1</v>
      </c>
      <c r="G4611" s="11" t="s">
        <v>13148</v>
      </c>
      <c r="H4611" s="11" t="s">
        <v>43</v>
      </c>
    </row>
    <row r="4612" spans="2:8">
      <c r="B4612" s="8" t="s">
        <v>13150</v>
      </c>
      <c r="C4612" s="9">
        <v>1</v>
      </c>
      <c r="D4612" s="10">
        <v>17</v>
      </c>
      <c r="E4612" s="10">
        <v>0</v>
      </c>
      <c r="F4612">
        <f t="shared" si="71"/>
        <v>0</v>
      </c>
      <c r="G4612" s="11" t="s">
        <v>8687</v>
      </c>
      <c r="H4612" s="11" t="s">
        <v>36</v>
      </c>
    </row>
    <row r="4613" spans="2:8">
      <c r="B4613" s="8" t="s">
        <v>13153</v>
      </c>
      <c r="C4613" s="9">
        <v>1</v>
      </c>
      <c r="D4613" s="10">
        <v>1</v>
      </c>
      <c r="E4613" s="10">
        <v>6</v>
      </c>
      <c r="F4613">
        <f t="shared" ref="F4613:F4676" si="72">IF(H4613="Female",0,1)</f>
        <v>0</v>
      </c>
      <c r="G4613" s="10">
        <v>14</v>
      </c>
      <c r="H4613" s="11" t="s">
        <v>36</v>
      </c>
    </row>
    <row r="4614" spans="2:8">
      <c r="B4614" s="8" t="s">
        <v>13155</v>
      </c>
      <c r="C4614" s="9">
        <v>1</v>
      </c>
      <c r="D4614" s="10">
        <v>70</v>
      </c>
      <c r="E4614" s="10">
        <v>0</v>
      </c>
      <c r="F4614">
        <f t="shared" si="72"/>
        <v>0</v>
      </c>
      <c r="G4614" s="11" t="s">
        <v>13156</v>
      </c>
      <c r="H4614" s="11" t="s">
        <v>36</v>
      </c>
    </row>
    <row r="4615" spans="2:8">
      <c r="B4615" s="8" t="s">
        <v>13158</v>
      </c>
      <c r="C4615" s="9">
        <v>1</v>
      </c>
      <c r="D4615" s="10">
        <v>11</v>
      </c>
      <c r="E4615" s="10">
        <v>0</v>
      </c>
      <c r="F4615">
        <f t="shared" si="72"/>
        <v>0</v>
      </c>
      <c r="G4615" s="10">
        <v>125</v>
      </c>
      <c r="H4615" s="11" t="s">
        <v>36</v>
      </c>
    </row>
    <row r="4616" spans="2:8">
      <c r="B4616" s="8" t="s">
        <v>13162</v>
      </c>
      <c r="C4616" s="9">
        <v>1</v>
      </c>
      <c r="D4616" s="10">
        <v>7</v>
      </c>
      <c r="E4616" s="10">
        <v>0</v>
      </c>
      <c r="F4616">
        <f t="shared" si="72"/>
        <v>1</v>
      </c>
      <c r="G4616" s="11" t="s">
        <v>1184</v>
      </c>
      <c r="H4616" s="11" t="s">
        <v>43</v>
      </c>
    </row>
    <row r="4617" spans="2:8">
      <c r="B4617" s="8" t="s">
        <v>13164</v>
      </c>
      <c r="C4617" s="9">
        <v>1</v>
      </c>
      <c r="D4617" s="10">
        <v>22</v>
      </c>
      <c r="E4617" s="10">
        <v>0</v>
      </c>
      <c r="F4617">
        <f t="shared" si="72"/>
        <v>1</v>
      </c>
      <c r="G4617" s="11" t="s">
        <v>13165</v>
      </c>
      <c r="H4617" s="11" t="s">
        <v>43</v>
      </c>
    </row>
    <row r="4618" spans="2:8">
      <c r="B4618" s="8" t="s">
        <v>13167</v>
      </c>
      <c r="C4618" s="9">
        <v>1</v>
      </c>
      <c r="D4618" s="10">
        <v>40</v>
      </c>
      <c r="E4618" s="10">
        <v>0</v>
      </c>
      <c r="F4618">
        <f t="shared" si="72"/>
        <v>0</v>
      </c>
      <c r="G4618" s="10">
        <v>199</v>
      </c>
      <c r="H4618" s="11" t="s">
        <v>36</v>
      </c>
    </row>
    <row r="4619" spans="2:8">
      <c r="B4619" s="8" t="s">
        <v>13170</v>
      </c>
      <c r="C4619" s="9">
        <v>1</v>
      </c>
      <c r="D4619" s="10">
        <v>8</v>
      </c>
      <c r="E4619" s="10">
        <v>7</v>
      </c>
      <c r="F4619">
        <f t="shared" si="72"/>
        <v>1</v>
      </c>
      <c r="G4619" s="11" t="s">
        <v>4780</v>
      </c>
      <c r="H4619" s="11" t="s">
        <v>43</v>
      </c>
    </row>
    <row r="4620" spans="2:8">
      <c r="B4620" s="8" t="s">
        <v>13172</v>
      </c>
      <c r="C4620" s="9">
        <v>1</v>
      </c>
      <c r="D4620" s="10">
        <v>14</v>
      </c>
      <c r="E4620" s="10">
        <v>0</v>
      </c>
      <c r="F4620">
        <f t="shared" si="72"/>
        <v>0</v>
      </c>
      <c r="G4620" s="11" t="s">
        <v>13173</v>
      </c>
      <c r="H4620" s="11" t="s">
        <v>36</v>
      </c>
    </row>
    <row r="4621" spans="2:8">
      <c r="B4621" s="8" t="s">
        <v>13175</v>
      </c>
      <c r="C4621" s="9">
        <v>1</v>
      </c>
      <c r="D4621" s="10">
        <v>30</v>
      </c>
      <c r="E4621" s="10">
        <v>0</v>
      </c>
      <c r="F4621">
        <f t="shared" si="72"/>
        <v>0</v>
      </c>
      <c r="G4621" s="11" t="s">
        <v>13176</v>
      </c>
      <c r="H4621" s="11" t="s">
        <v>36</v>
      </c>
    </row>
    <row r="4622" spans="2:8">
      <c r="B4622" s="8" t="s">
        <v>13178</v>
      </c>
      <c r="C4622" s="9">
        <v>1</v>
      </c>
      <c r="D4622" s="10">
        <v>1</v>
      </c>
      <c r="E4622" s="10">
        <v>0</v>
      </c>
      <c r="F4622">
        <f t="shared" si="72"/>
        <v>1</v>
      </c>
      <c r="G4622" s="10">
        <v>4</v>
      </c>
      <c r="H4622" s="11" t="s">
        <v>43</v>
      </c>
    </row>
    <row r="4623" spans="2:8">
      <c r="B4623" s="8" t="s">
        <v>13181</v>
      </c>
      <c r="C4623" s="9">
        <v>1</v>
      </c>
      <c r="D4623" s="10">
        <v>3</v>
      </c>
      <c r="E4623" s="10">
        <v>0</v>
      </c>
      <c r="F4623">
        <f t="shared" si="72"/>
        <v>0</v>
      </c>
      <c r="G4623" s="11" t="s">
        <v>13182</v>
      </c>
      <c r="H4623" s="11" t="s">
        <v>36</v>
      </c>
    </row>
    <row r="4624" spans="2:8">
      <c r="B4624" s="8" t="s">
        <v>13184</v>
      </c>
      <c r="C4624" s="9">
        <v>1</v>
      </c>
      <c r="D4624" s="10">
        <v>66</v>
      </c>
      <c r="E4624" s="10">
        <v>0</v>
      </c>
      <c r="F4624">
        <f t="shared" si="72"/>
        <v>1</v>
      </c>
      <c r="G4624" s="11" t="s">
        <v>13185</v>
      </c>
      <c r="H4624" s="11" t="s">
        <v>43</v>
      </c>
    </row>
    <row r="4625" spans="2:8">
      <c r="B4625" s="8" t="s">
        <v>13187</v>
      </c>
      <c r="C4625" s="9">
        <v>1</v>
      </c>
      <c r="D4625" s="10">
        <v>1</v>
      </c>
      <c r="E4625" s="10">
        <v>0</v>
      </c>
      <c r="F4625">
        <f t="shared" si="72"/>
        <v>0</v>
      </c>
      <c r="G4625" s="10">
        <v>11</v>
      </c>
      <c r="H4625" s="11" t="s">
        <v>36</v>
      </c>
    </row>
    <row r="4626" spans="2:8">
      <c r="B4626" s="8" t="s">
        <v>13189</v>
      </c>
      <c r="C4626" s="9">
        <v>1</v>
      </c>
      <c r="D4626" s="10">
        <v>1</v>
      </c>
      <c r="E4626" s="10">
        <v>0</v>
      </c>
      <c r="F4626">
        <f t="shared" si="72"/>
        <v>1</v>
      </c>
      <c r="G4626" s="10">
        <v>6</v>
      </c>
      <c r="H4626" s="11" t="s">
        <v>43</v>
      </c>
    </row>
    <row r="4627" spans="2:8">
      <c r="B4627" s="8" t="s">
        <v>13191</v>
      </c>
      <c r="C4627" s="9">
        <v>1</v>
      </c>
      <c r="D4627" s="10">
        <v>11</v>
      </c>
      <c r="E4627" s="10">
        <v>0</v>
      </c>
      <c r="F4627">
        <f t="shared" si="72"/>
        <v>0</v>
      </c>
      <c r="G4627" s="11" t="s">
        <v>8706</v>
      </c>
      <c r="H4627" s="11" t="s">
        <v>36</v>
      </c>
    </row>
    <row r="4628" spans="2:8">
      <c r="B4628" s="8" t="s">
        <v>13193</v>
      </c>
      <c r="C4628" s="9">
        <v>1</v>
      </c>
      <c r="D4628" s="10">
        <v>22</v>
      </c>
      <c r="E4628" s="10">
        <v>0</v>
      </c>
      <c r="F4628">
        <f t="shared" si="72"/>
        <v>0</v>
      </c>
      <c r="G4628" s="11" t="s">
        <v>7919</v>
      </c>
      <c r="H4628" s="11" t="s">
        <v>36</v>
      </c>
    </row>
    <row r="4629" spans="2:8">
      <c r="B4629" s="8" t="s">
        <v>13195</v>
      </c>
      <c r="C4629" s="9">
        <v>1</v>
      </c>
      <c r="D4629" s="10">
        <v>2</v>
      </c>
      <c r="E4629" s="10">
        <v>0</v>
      </c>
      <c r="F4629">
        <f t="shared" si="72"/>
        <v>1</v>
      </c>
      <c r="G4629" s="11" t="s">
        <v>1449</v>
      </c>
      <c r="H4629" s="11" t="s">
        <v>43</v>
      </c>
    </row>
    <row r="4630" spans="2:8">
      <c r="B4630" s="8" t="s">
        <v>13197</v>
      </c>
      <c r="C4630" s="9">
        <v>1</v>
      </c>
      <c r="D4630" s="10">
        <v>27</v>
      </c>
      <c r="E4630" s="10">
        <v>0</v>
      </c>
      <c r="F4630">
        <f t="shared" si="72"/>
        <v>0</v>
      </c>
      <c r="G4630" s="11" t="s">
        <v>13198</v>
      </c>
      <c r="H4630" s="11" t="s">
        <v>36</v>
      </c>
    </row>
    <row r="4631" spans="2:8">
      <c r="B4631" s="8" t="s">
        <v>13200</v>
      </c>
      <c r="C4631" s="9">
        <v>1</v>
      </c>
      <c r="D4631" s="10">
        <v>10</v>
      </c>
      <c r="E4631" s="10">
        <v>0</v>
      </c>
      <c r="F4631">
        <f t="shared" si="72"/>
        <v>0</v>
      </c>
      <c r="G4631" s="11" t="s">
        <v>9317</v>
      </c>
      <c r="H4631" s="11" t="s">
        <v>36</v>
      </c>
    </row>
    <row r="4632" spans="2:8">
      <c r="B4632" s="8" t="s">
        <v>13202</v>
      </c>
      <c r="C4632" s="9">
        <v>1</v>
      </c>
      <c r="D4632" s="10">
        <v>1</v>
      </c>
      <c r="E4632" s="10">
        <v>0</v>
      </c>
      <c r="F4632">
        <f t="shared" si="72"/>
        <v>1</v>
      </c>
      <c r="G4632" s="10">
        <v>13</v>
      </c>
      <c r="H4632" s="11" t="s">
        <v>43</v>
      </c>
    </row>
    <row r="4633" spans="2:8">
      <c r="B4633" s="8" t="s">
        <v>13204</v>
      </c>
      <c r="C4633" s="9">
        <v>1</v>
      </c>
      <c r="D4633" s="10">
        <v>22</v>
      </c>
      <c r="E4633" s="10">
        <v>10</v>
      </c>
      <c r="F4633">
        <f t="shared" si="72"/>
        <v>0</v>
      </c>
      <c r="G4633" s="11" t="s">
        <v>13205</v>
      </c>
      <c r="H4633" s="11" t="s">
        <v>36</v>
      </c>
    </row>
    <row r="4634" spans="2:8">
      <c r="B4634" s="8" t="s">
        <v>13207</v>
      </c>
      <c r="C4634" s="9">
        <v>1</v>
      </c>
      <c r="D4634" s="10">
        <v>1</v>
      </c>
      <c r="E4634" s="10">
        <v>0</v>
      </c>
      <c r="F4634">
        <f t="shared" si="72"/>
        <v>0</v>
      </c>
      <c r="G4634" s="10">
        <v>12</v>
      </c>
      <c r="H4634" s="11" t="s">
        <v>36</v>
      </c>
    </row>
    <row r="4635" spans="2:8">
      <c r="B4635" s="8" t="s">
        <v>13209</v>
      </c>
      <c r="C4635" s="9">
        <v>1</v>
      </c>
      <c r="D4635" s="10">
        <v>21</v>
      </c>
      <c r="E4635" s="10">
        <v>0</v>
      </c>
      <c r="F4635">
        <f t="shared" si="72"/>
        <v>0</v>
      </c>
      <c r="G4635" s="11" t="s">
        <v>1017</v>
      </c>
      <c r="H4635" s="11" t="s">
        <v>36</v>
      </c>
    </row>
    <row r="4636" spans="2:8">
      <c r="B4636" s="8" t="s">
        <v>13211</v>
      </c>
      <c r="C4636" s="9">
        <v>1</v>
      </c>
      <c r="D4636" s="10">
        <v>5</v>
      </c>
      <c r="E4636" s="10">
        <v>0</v>
      </c>
      <c r="F4636">
        <f t="shared" si="72"/>
        <v>0</v>
      </c>
      <c r="G4636" s="11" t="s">
        <v>13212</v>
      </c>
      <c r="H4636" s="11" t="s">
        <v>36</v>
      </c>
    </row>
    <row r="4637" spans="2:8">
      <c r="B4637" s="8" t="s">
        <v>13215</v>
      </c>
      <c r="C4637" s="9">
        <v>1</v>
      </c>
      <c r="D4637" s="10">
        <v>74</v>
      </c>
      <c r="E4637" s="10">
        <v>0</v>
      </c>
      <c r="F4637">
        <f t="shared" si="72"/>
        <v>1</v>
      </c>
      <c r="G4637" s="11" t="s">
        <v>1912</v>
      </c>
      <c r="H4637" s="11" t="s">
        <v>43</v>
      </c>
    </row>
    <row r="4638" spans="2:8">
      <c r="B4638" s="8" t="s">
        <v>13218</v>
      </c>
      <c r="C4638" s="9">
        <v>1</v>
      </c>
      <c r="D4638" s="10">
        <v>55</v>
      </c>
      <c r="E4638" s="10">
        <v>0</v>
      </c>
      <c r="F4638">
        <f t="shared" si="72"/>
        <v>0</v>
      </c>
      <c r="G4638" s="11" t="s">
        <v>13219</v>
      </c>
      <c r="H4638" s="11" t="s">
        <v>36</v>
      </c>
    </row>
    <row r="4639" spans="2:8">
      <c r="B4639" s="8" t="s">
        <v>13222</v>
      </c>
      <c r="C4639" s="9">
        <v>1</v>
      </c>
      <c r="D4639" s="10">
        <v>3</v>
      </c>
      <c r="E4639" s="10">
        <v>0</v>
      </c>
      <c r="F4639">
        <f t="shared" si="72"/>
        <v>1</v>
      </c>
      <c r="G4639" s="11" t="s">
        <v>2782</v>
      </c>
      <c r="H4639" s="11" t="s">
        <v>43</v>
      </c>
    </row>
    <row r="4640" spans="2:8">
      <c r="B4640" s="8" t="s">
        <v>13224</v>
      </c>
      <c r="C4640" s="9">
        <v>1</v>
      </c>
      <c r="D4640" s="10">
        <v>8</v>
      </c>
      <c r="E4640" s="10">
        <v>30</v>
      </c>
      <c r="F4640">
        <f t="shared" si="72"/>
        <v>1</v>
      </c>
      <c r="G4640" s="11" t="s">
        <v>4805</v>
      </c>
      <c r="H4640" s="11" t="s">
        <v>43</v>
      </c>
    </row>
    <row r="4641" spans="2:8">
      <c r="B4641" s="8" t="s">
        <v>13226</v>
      </c>
      <c r="C4641" s="9">
        <v>1</v>
      </c>
      <c r="D4641" s="10">
        <v>5</v>
      </c>
      <c r="E4641" s="10">
        <v>0</v>
      </c>
      <c r="F4641">
        <f t="shared" si="72"/>
        <v>1</v>
      </c>
      <c r="G4641" s="11" t="s">
        <v>1898</v>
      </c>
      <c r="H4641" s="11" t="s">
        <v>43</v>
      </c>
    </row>
    <row r="4642" spans="2:8">
      <c r="B4642" s="8" t="s">
        <v>13228</v>
      </c>
      <c r="C4642" s="9">
        <v>1</v>
      </c>
      <c r="D4642" s="10">
        <v>2</v>
      </c>
      <c r="E4642" s="10">
        <v>0</v>
      </c>
      <c r="F4642">
        <f t="shared" si="72"/>
        <v>0</v>
      </c>
      <c r="G4642" s="10">
        <v>22</v>
      </c>
      <c r="H4642" s="11" t="s">
        <v>36</v>
      </c>
    </row>
    <row r="4643" spans="2:8">
      <c r="B4643" s="8" t="s">
        <v>13230</v>
      </c>
      <c r="C4643" s="9">
        <v>1</v>
      </c>
      <c r="D4643" s="10">
        <v>1</v>
      </c>
      <c r="E4643" s="10">
        <v>0</v>
      </c>
      <c r="F4643">
        <f t="shared" si="72"/>
        <v>1</v>
      </c>
      <c r="G4643" s="10">
        <v>4</v>
      </c>
      <c r="H4643" s="11" t="s">
        <v>43</v>
      </c>
    </row>
    <row r="4644" spans="2:8">
      <c r="B4644" s="8" t="s">
        <v>13232</v>
      </c>
      <c r="C4644" s="9">
        <v>1</v>
      </c>
      <c r="D4644" s="10">
        <v>64</v>
      </c>
      <c r="E4644" s="10">
        <v>0</v>
      </c>
      <c r="F4644">
        <f t="shared" si="72"/>
        <v>1</v>
      </c>
      <c r="G4644" s="11" t="s">
        <v>13233</v>
      </c>
      <c r="H4644" s="11" t="s">
        <v>43</v>
      </c>
    </row>
    <row r="4645" spans="2:8">
      <c r="B4645" s="8" t="s">
        <v>13235</v>
      </c>
      <c r="C4645" s="9">
        <v>1</v>
      </c>
      <c r="D4645" s="10">
        <v>33</v>
      </c>
      <c r="E4645" s="10">
        <v>0</v>
      </c>
      <c r="F4645">
        <f t="shared" si="72"/>
        <v>0</v>
      </c>
      <c r="G4645" s="11" t="s">
        <v>4858</v>
      </c>
      <c r="H4645" s="11" t="s">
        <v>36</v>
      </c>
    </row>
    <row r="4646" spans="2:8">
      <c r="B4646" s="8" t="s">
        <v>13237</v>
      </c>
      <c r="C4646" s="9">
        <v>1</v>
      </c>
      <c r="D4646" s="10">
        <v>15</v>
      </c>
      <c r="E4646" s="10">
        <v>64</v>
      </c>
      <c r="F4646">
        <f t="shared" si="72"/>
        <v>0</v>
      </c>
      <c r="G4646" s="11" t="s">
        <v>13238</v>
      </c>
      <c r="H4646" s="11" t="s">
        <v>36</v>
      </c>
    </row>
    <row r="4647" spans="2:8">
      <c r="B4647" s="8" t="s">
        <v>13240</v>
      </c>
      <c r="C4647" s="9">
        <v>1</v>
      </c>
      <c r="D4647" s="10">
        <v>2</v>
      </c>
      <c r="E4647" s="10">
        <v>0</v>
      </c>
      <c r="F4647">
        <f t="shared" si="72"/>
        <v>0</v>
      </c>
      <c r="G4647" s="11" t="s">
        <v>9061</v>
      </c>
      <c r="H4647" s="11" t="s">
        <v>36</v>
      </c>
    </row>
    <row r="4648" spans="2:8">
      <c r="B4648" s="8" t="s">
        <v>13242</v>
      </c>
      <c r="C4648" s="9">
        <v>1</v>
      </c>
      <c r="D4648" s="10">
        <v>4</v>
      </c>
      <c r="E4648" s="10">
        <v>0</v>
      </c>
      <c r="F4648">
        <f t="shared" si="72"/>
        <v>0</v>
      </c>
      <c r="G4648" s="11" t="s">
        <v>6633</v>
      </c>
      <c r="H4648" s="11" t="s">
        <v>36</v>
      </c>
    </row>
    <row r="4649" spans="2:8">
      <c r="B4649" s="8" t="s">
        <v>13244</v>
      </c>
      <c r="C4649" s="9">
        <v>1</v>
      </c>
      <c r="D4649" s="10">
        <v>2</v>
      </c>
      <c r="E4649" s="10">
        <v>0</v>
      </c>
      <c r="F4649">
        <f t="shared" si="72"/>
        <v>0</v>
      </c>
      <c r="G4649" s="11" t="s">
        <v>8384</v>
      </c>
      <c r="H4649" s="11" t="s">
        <v>36</v>
      </c>
    </row>
    <row r="4650" spans="2:8">
      <c r="B4650" s="8" t="s">
        <v>13246</v>
      </c>
      <c r="C4650" s="9">
        <v>1</v>
      </c>
      <c r="D4650" s="10">
        <v>24</v>
      </c>
      <c r="E4650" s="10">
        <v>0</v>
      </c>
      <c r="F4650">
        <f t="shared" si="72"/>
        <v>0</v>
      </c>
      <c r="G4650" s="11" t="s">
        <v>213</v>
      </c>
      <c r="H4650" s="11" t="s">
        <v>36</v>
      </c>
    </row>
    <row r="4651" spans="2:8">
      <c r="B4651" s="8" t="s">
        <v>13248</v>
      </c>
      <c r="C4651" s="9">
        <v>1</v>
      </c>
      <c r="D4651" s="10">
        <v>26</v>
      </c>
      <c r="E4651" s="10">
        <v>0</v>
      </c>
      <c r="F4651">
        <f t="shared" si="72"/>
        <v>0</v>
      </c>
      <c r="G4651" s="10">
        <v>207</v>
      </c>
      <c r="H4651" s="11" t="s">
        <v>36</v>
      </c>
    </row>
    <row r="4652" spans="2:8">
      <c r="B4652" s="8" t="s">
        <v>13251</v>
      </c>
      <c r="C4652" s="9">
        <v>1</v>
      </c>
      <c r="D4652" s="10">
        <v>42</v>
      </c>
      <c r="E4652" s="10">
        <v>78</v>
      </c>
      <c r="F4652">
        <f t="shared" si="72"/>
        <v>1</v>
      </c>
      <c r="G4652" s="11" t="s">
        <v>13252</v>
      </c>
      <c r="H4652" s="11" t="s">
        <v>43</v>
      </c>
    </row>
    <row r="4653" spans="2:8">
      <c r="B4653" s="8" t="s">
        <v>13254</v>
      </c>
      <c r="C4653" s="9">
        <v>1</v>
      </c>
      <c r="D4653" s="10">
        <v>10</v>
      </c>
      <c r="E4653" s="10">
        <v>0</v>
      </c>
      <c r="F4653">
        <f t="shared" si="72"/>
        <v>1</v>
      </c>
      <c r="G4653" s="11" t="s">
        <v>13255</v>
      </c>
      <c r="H4653" s="11" t="s">
        <v>43</v>
      </c>
    </row>
    <row r="4654" spans="2:8">
      <c r="B4654" s="8" t="s">
        <v>13257</v>
      </c>
      <c r="C4654" s="9">
        <v>1</v>
      </c>
      <c r="D4654" s="10">
        <v>2</v>
      </c>
      <c r="E4654" s="10">
        <v>0</v>
      </c>
      <c r="F4654">
        <f t="shared" si="72"/>
        <v>0</v>
      </c>
      <c r="G4654" s="11" t="s">
        <v>8148</v>
      </c>
      <c r="H4654" s="11" t="s">
        <v>36</v>
      </c>
    </row>
    <row r="4655" spans="2:8">
      <c r="B4655" s="8" t="s">
        <v>13259</v>
      </c>
      <c r="C4655" s="9">
        <v>1</v>
      </c>
      <c r="D4655" s="10">
        <v>9</v>
      </c>
      <c r="E4655" s="10">
        <v>0</v>
      </c>
      <c r="F4655">
        <f t="shared" si="72"/>
        <v>1</v>
      </c>
      <c r="G4655" s="11" t="s">
        <v>2721</v>
      </c>
      <c r="H4655" s="11" t="s">
        <v>43</v>
      </c>
    </row>
    <row r="4656" spans="2:8">
      <c r="B4656" s="8" t="s">
        <v>13261</v>
      </c>
      <c r="C4656" s="9">
        <v>1</v>
      </c>
      <c r="D4656" s="10">
        <v>28</v>
      </c>
      <c r="E4656" s="10">
        <v>0</v>
      </c>
      <c r="F4656">
        <f t="shared" si="72"/>
        <v>0</v>
      </c>
      <c r="G4656" s="11" t="s">
        <v>3555</v>
      </c>
      <c r="H4656" s="11" t="s">
        <v>36</v>
      </c>
    </row>
    <row r="4657" spans="2:8">
      <c r="B4657" s="8" t="s">
        <v>13263</v>
      </c>
      <c r="C4657" s="9">
        <v>1</v>
      </c>
      <c r="D4657" s="10">
        <v>70</v>
      </c>
      <c r="E4657" s="10">
        <v>0</v>
      </c>
      <c r="F4657">
        <f t="shared" si="72"/>
        <v>1</v>
      </c>
      <c r="G4657" s="11" t="s">
        <v>13264</v>
      </c>
      <c r="H4657" s="11" t="s">
        <v>43</v>
      </c>
    </row>
    <row r="4658" spans="2:8">
      <c r="B4658" s="8" t="s">
        <v>13266</v>
      </c>
      <c r="C4658" s="9">
        <v>1</v>
      </c>
      <c r="D4658" s="10">
        <v>20</v>
      </c>
      <c r="E4658" s="10">
        <v>0</v>
      </c>
      <c r="F4658">
        <f t="shared" si="72"/>
        <v>1</v>
      </c>
      <c r="G4658" s="11" t="s">
        <v>1259</v>
      </c>
      <c r="H4658" s="11" t="s">
        <v>43</v>
      </c>
    </row>
    <row r="4659" spans="2:8">
      <c r="B4659" s="8" t="s">
        <v>13268</v>
      </c>
      <c r="C4659" s="9">
        <v>1</v>
      </c>
      <c r="D4659" s="10">
        <v>57</v>
      </c>
      <c r="E4659" s="10">
        <v>70</v>
      </c>
      <c r="F4659">
        <f t="shared" si="72"/>
        <v>0</v>
      </c>
      <c r="G4659" s="11" t="s">
        <v>13269</v>
      </c>
      <c r="H4659" s="11" t="s">
        <v>36</v>
      </c>
    </row>
    <row r="4660" spans="2:8">
      <c r="B4660" s="8" t="s">
        <v>13273</v>
      </c>
      <c r="C4660" s="9">
        <v>1</v>
      </c>
      <c r="D4660" s="10">
        <v>65</v>
      </c>
      <c r="E4660" s="10">
        <v>0</v>
      </c>
      <c r="F4660">
        <f t="shared" si="72"/>
        <v>0</v>
      </c>
      <c r="G4660" s="11" t="s">
        <v>13274</v>
      </c>
      <c r="H4660" s="11" t="s">
        <v>36</v>
      </c>
    </row>
    <row r="4661" spans="2:8">
      <c r="B4661" s="8" t="s">
        <v>13277</v>
      </c>
      <c r="C4661" s="9">
        <v>1</v>
      </c>
      <c r="D4661" s="10">
        <v>22</v>
      </c>
      <c r="E4661" s="10">
        <v>0</v>
      </c>
      <c r="F4661">
        <f t="shared" si="72"/>
        <v>1</v>
      </c>
      <c r="G4661" s="11" t="s">
        <v>13278</v>
      </c>
      <c r="H4661" s="11" t="s">
        <v>43</v>
      </c>
    </row>
    <row r="4662" spans="2:8">
      <c r="B4662" s="8" t="s">
        <v>13281</v>
      </c>
      <c r="C4662" s="9">
        <v>1</v>
      </c>
      <c r="D4662" s="10">
        <v>1</v>
      </c>
      <c r="E4662" s="10">
        <v>0</v>
      </c>
      <c r="F4662">
        <f t="shared" si="72"/>
        <v>0</v>
      </c>
      <c r="G4662" s="10">
        <v>15</v>
      </c>
      <c r="H4662" s="11" t="s">
        <v>36</v>
      </c>
    </row>
    <row r="4663" spans="2:8">
      <c r="B4663" s="8" t="s">
        <v>13283</v>
      </c>
      <c r="C4663" s="9">
        <v>1</v>
      </c>
      <c r="D4663" s="10">
        <v>36</v>
      </c>
      <c r="E4663" s="10">
        <v>0</v>
      </c>
      <c r="F4663">
        <f t="shared" si="72"/>
        <v>1</v>
      </c>
      <c r="G4663" s="11" t="s">
        <v>13284</v>
      </c>
      <c r="H4663" s="11" t="s">
        <v>43</v>
      </c>
    </row>
    <row r="4664" spans="2:8">
      <c r="B4664" s="8" t="s">
        <v>13287</v>
      </c>
      <c r="C4664" s="9">
        <v>1</v>
      </c>
      <c r="D4664" s="10">
        <v>1</v>
      </c>
      <c r="E4664" s="10">
        <v>0</v>
      </c>
      <c r="F4664">
        <f t="shared" si="72"/>
        <v>1</v>
      </c>
      <c r="G4664" s="10">
        <v>9</v>
      </c>
      <c r="H4664" s="11" t="s">
        <v>43</v>
      </c>
    </row>
    <row r="4665" spans="2:8">
      <c r="B4665" s="8" t="s">
        <v>13289</v>
      </c>
      <c r="C4665" s="9">
        <v>1</v>
      </c>
      <c r="D4665" s="10">
        <v>1</v>
      </c>
      <c r="E4665" s="10">
        <v>0</v>
      </c>
      <c r="F4665">
        <f t="shared" si="72"/>
        <v>1</v>
      </c>
      <c r="G4665" s="10">
        <v>4</v>
      </c>
      <c r="H4665" s="11" t="s">
        <v>43</v>
      </c>
    </row>
    <row r="4666" spans="2:8">
      <c r="B4666" s="8" t="s">
        <v>13291</v>
      </c>
      <c r="C4666" s="9">
        <v>1</v>
      </c>
      <c r="D4666" s="10">
        <v>1</v>
      </c>
      <c r="E4666" s="10">
        <v>5</v>
      </c>
      <c r="F4666">
        <f t="shared" si="72"/>
        <v>1</v>
      </c>
      <c r="G4666" s="10">
        <v>5</v>
      </c>
      <c r="H4666" s="11" t="s">
        <v>43</v>
      </c>
    </row>
    <row r="4667" spans="2:8">
      <c r="B4667" s="8" t="s">
        <v>13293</v>
      </c>
      <c r="C4667" s="9">
        <v>1</v>
      </c>
      <c r="D4667" s="10">
        <v>40</v>
      </c>
      <c r="E4667" s="10">
        <v>0</v>
      </c>
      <c r="F4667">
        <f t="shared" si="72"/>
        <v>1</v>
      </c>
      <c r="G4667" s="11" t="s">
        <v>13294</v>
      </c>
      <c r="H4667" s="11" t="s">
        <v>43</v>
      </c>
    </row>
    <row r="4668" spans="2:8">
      <c r="B4668" s="8" t="s">
        <v>13296</v>
      </c>
      <c r="C4668" s="9">
        <v>1</v>
      </c>
      <c r="D4668" s="10">
        <v>5</v>
      </c>
      <c r="E4668" s="10">
        <v>0</v>
      </c>
      <c r="F4668">
        <f t="shared" si="72"/>
        <v>1</v>
      </c>
      <c r="G4668" s="11" t="s">
        <v>8814</v>
      </c>
      <c r="H4668" s="11" t="s">
        <v>43</v>
      </c>
    </row>
    <row r="4669" spans="2:8">
      <c r="B4669" s="8" t="s">
        <v>13298</v>
      </c>
      <c r="C4669" s="9">
        <v>1</v>
      </c>
      <c r="D4669" s="10">
        <v>25</v>
      </c>
      <c r="E4669" s="10">
        <v>0</v>
      </c>
      <c r="F4669">
        <f t="shared" si="72"/>
        <v>1</v>
      </c>
      <c r="G4669" s="11" t="s">
        <v>13299</v>
      </c>
      <c r="H4669" s="11" t="s">
        <v>43</v>
      </c>
    </row>
    <row r="4670" spans="2:8">
      <c r="B4670" s="8" t="s">
        <v>13301</v>
      </c>
      <c r="C4670" s="9">
        <v>1</v>
      </c>
      <c r="D4670" s="10">
        <v>2</v>
      </c>
      <c r="E4670" s="10">
        <v>0</v>
      </c>
      <c r="F4670">
        <f t="shared" si="72"/>
        <v>1</v>
      </c>
      <c r="G4670" s="11" t="s">
        <v>1447</v>
      </c>
      <c r="H4670" s="11" t="s">
        <v>43</v>
      </c>
    </row>
    <row r="4671" spans="2:8">
      <c r="B4671" s="8" t="s">
        <v>13303</v>
      </c>
      <c r="C4671" s="9">
        <v>1</v>
      </c>
      <c r="D4671" s="10">
        <v>4</v>
      </c>
      <c r="E4671" s="10">
        <v>0</v>
      </c>
      <c r="F4671">
        <f t="shared" si="72"/>
        <v>1</v>
      </c>
      <c r="G4671" s="11" t="s">
        <v>13304</v>
      </c>
      <c r="H4671" s="11" t="s">
        <v>43</v>
      </c>
    </row>
    <row r="4672" spans="2:8">
      <c r="B4672" s="8" t="s">
        <v>13306</v>
      </c>
      <c r="C4672" s="9">
        <v>1</v>
      </c>
      <c r="D4672" s="10">
        <v>11</v>
      </c>
      <c r="E4672" s="10">
        <v>0</v>
      </c>
      <c r="F4672">
        <f t="shared" si="72"/>
        <v>1</v>
      </c>
      <c r="G4672" s="11" t="s">
        <v>1005</v>
      </c>
      <c r="H4672" s="11" t="s">
        <v>43</v>
      </c>
    </row>
    <row r="4673" spans="2:8">
      <c r="B4673" s="8" t="s">
        <v>13308</v>
      </c>
      <c r="C4673" s="9">
        <v>1</v>
      </c>
      <c r="D4673" s="10">
        <v>4</v>
      </c>
      <c r="E4673" s="10">
        <v>19</v>
      </c>
      <c r="F4673">
        <f t="shared" si="72"/>
        <v>0</v>
      </c>
      <c r="G4673" s="11" t="s">
        <v>10221</v>
      </c>
      <c r="H4673" s="11" t="s">
        <v>36</v>
      </c>
    </row>
    <row r="4674" spans="2:8">
      <c r="B4674" s="8" t="s">
        <v>13310</v>
      </c>
      <c r="C4674" s="9">
        <v>1</v>
      </c>
      <c r="D4674" s="10">
        <v>1</v>
      </c>
      <c r="E4674" s="10">
        <v>0</v>
      </c>
      <c r="F4674">
        <f t="shared" si="72"/>
        <v>1</v>
      </c>
      <c r="G4674" s="10">
        <v>10</v>
      </c>
      <c r="H4674" s="11" t="s">
        <v>43</v>
      </c>
    </row>
    <row r="4675" spans="2:8">
      <c r="B4675" s="8" t="s">
        <v>13312</v>
      </c>
      <c r="C4675" s="9">
        <v>1</v>
      </c>
      <c r="D4675" s="10">
        <v>1</v>
      </c>
      <c r="E4675" s="10">
        <v>0</v>
      </c>
      <c r="F4675">
        <f t="shared" si="72"/>
        <v>1</v>
      </c>
      <c r="G4675" s="10">
        <v>12</v>
      </c>
      <c r="H4675" s="11" t="s">
        <v>43</v>
      </c>
    </row>
    <row r="4676" spans="2:8">
      <c r="B4676" s="8" t="s">
        <v>13314</v>
      </c>
      <c r="C4676" s="9">
        <v>1</v>
      </c>
      <c r="D4676" s="10">
        <v>2</v>
      </c>
      <c r="E4676" s="10">
        <v>0</v>
      </c>
      <c r="F4676">
        <f t="shared" si="72"/>
        <v>1</v>
      </c>
      <c r="G4676" s="11" t="s">
        <v>1561</v>
      </c>
      <c r="H4676" s="11" t="s">
        <v>43</v>
      </c>
    </row>
    <row r="4677" spans="2:8">
      <c r="B4677" s="8" t="s">
        <v>13316</v>
      </c>
      <c r="C4677" s="9">
        <v>1</v>
      </c>
      <c r="D4677" s="10">
        <v>3</v>
      </c>
      <c r="E4677" s="10">
        <v>0</v>
      </c>
      <c r="F4677">
        <f t="shared" ref="F4677:F4740" si="73">IF(H4677="Female",0,1)</f>
        <v>0</v>
      </c>
      <c r="G4677" s="11" t="s">
        <v>1439</v>
      </c>
      <c r="H4677" s="11" t="s">
        <v>36</v>
      </c>
    </row>
    <row r="4678" spans="2:8">
      <c r="B4678" s="8" t="s">
        <v>13318</v>
      </c>
      <c r="C4678" s="9">
        <v>1</v>
      </c>
      <c r="D4678" s="10">
        <v>44</v>
      </c>
      <c r="E4678" s="10">
        <v>0</v>
      </c>
      <c r="F4678">
        <f t="shared" si="73"/>
        <v>1</v>
      </c>
      <c r="G4678" s="11" t="s">
        <v>8441</v>
      </c>
      <c r="H4678" s="11" t="s">
        <v>43</v>
      </c>
    </row>
    <row r="4679" spans="2:8">
      <c r="B4679" s="8" t="s">
        <v>13320</v>
      </c>
      <c r="C4679" s="9">
        <v>1</v>
      </c>
      <c r="D4679" s="10">
        <v>24</v>
      </c>
      <c r="E4679" s="10">
        <v>0</v>
      </c>
      <c r="F4679">
        <f t="shared" si="73"/>
        <v>0</v>
      </c>
      <c r="G4679" s="11" t="s">
        <v>13321</v>
      </c>
      <c r="H4679" s="11" t="s">
        <v>36</v>
      </c>
    </row>
    <row r="4680" spans="2:8">
      <c r="B4680" s="8" t="s">
        <v>13323</v>
      </c>
      <c r="C4680" s="9">
        <v>1</v>
      </c>
      <c r="D4680" s="10">
        <v>18</v>
      </c>
      <c r="E4680" s="10">
        <v>12</v>
      </c>
      <c r="F4680">
        <f t="shared" si="73"/>
        <v>1</v>
      </c>
      <c r="G4680" s="10">
        <v>180</v>
      </c>
      <c r="H4680" s="11" t="s">
        <v>43</v>
      </c>
    </row>
    <row r="4681" spans="2:8">
      <c r="B4681" s="8" t="s">
        <v>13325</v>
      </c>
      <c r="C4681" s="9">
        <v>1</v>
      </c>
      <c r="D4681" s="10">
        <v>1</v>
      </c>
      <c r="E4681" s="10">
        <v>0</v>
      </c>
      <c r="F4681">
        <f t="shared" si="73"/>
        <v>0</v>
      </c>
      <c r="G4681" s="10">
        <v>11</v>
      </c>
      <c r="H4681" s="11" t="s">
        <v>36</v>
      </c>
    </row>
    <row r="4682" spans="2:8">
      <c r="B4682" s="8" t="s">
        <v>13327</v>
      </c>
      <c r="C4682" s="9">
        <v>1</v>
      </c>
      <c r="D4682" s="10">
        <v>66</v>
      </c>
      <c r="E4682" s="10">
        <v>0</v>
      </c>
      <c r="F4682">
        <f t="shared" si="73"/>
        <v>0</v>
      </c>
      <c r="G4682" s="11" t="s">
        <v>13328</v>
      </c>
      <c r="H4682" s="11" t="s">
        <v>36</v>
      </c>
    </row>
    <row r="4683" spans="2:8">
      <c r="B4683" s="8" t="s">
        <v>13331</v>
      </c>
      <c r="C4683" s="9">
        <v>1</v>
      </c>
      <c r="D4683" s="10">
        <v>49</v>
      </c>
      <c r="E4683" s="10">
        <v>0</v>
      </c>
      <c r="F4683">
        <f t="shared" si="73"/>
        <v>0</v>
      </c>
      <c r="G4683" s="11" t="s">
        <v>13332</v>
      </c>
      <c r="H4683" s="11" t="s">
        <v>36</v>
      </c>
    </row>
    <row r="4684" spans="2:8">
      <c r="B4684" s="8" t="s">
        <v>13335</v>
      </c>
      <c r="C4684" s="9">
        <v>1</v>
      </c>
      <c r="D4684" s="10">
        <v>1</v>
      </c>
      <c r="E4684" s="10">
        <v>0</v>
      </c>
      <c r="F4684">
        <f t="shared" si="73"/>
        <v>1</v>
      </c>
      <c r="G4684" s="10">
        <v>16</v>
      </c>
      <c r="H4684" s="11" t="s">
        <v>43</v>
      </c>
    </row>
    <row r="4685" spans="2:8">
      <c r="B4685" s="8" t="s">
        <v>13337</v>
      </c>
      <c r="C4685" s="9">
        <v>1</v>
      </c>
      <c r="D4685" s="10">
        <v>16</v>
      </c>
      <c r="E4685" s="10">
        <v>0</v>
      </c>
      <c r="F4685">
        <f t="shared" si="73"/>
        <v>0</v>
      </c>
      <c r="G4685" s="11" t="s">
        <v>11739</v>
      </c>
      <c r="H4685" s="11" t="s">
        <v>36</v>
      </c>
    </row>
    <row r="4686" spans="2:8">
      <c r="B4686" s="8" t="s">
        <v>13339</v>
      </c>
      <c r="C4686" s="9">
        <v>1</v>
      </c>
      <c r="D4686" s="10">
        <v>4</v>
      </c>
      <c r="E4686" s="10">
        <v>0</v>
      </c>
      <c r="F4686">
        <f t="shared" si="73"/>
        <v>0</v>
      </c>
      <c r="G4686" s="11" t="s">
        <v>10221</v>
      </c>
      <c r="H4686" s="11" t="s">
        <v>36</v>
      </c>
    </row>
    <row r="4687" spans="2:8">
      <c r="B4687" s="8" t="s">
        <v>13342</v>
      </c>
      <c r="C4687" s="9">
        <v>1</v>
      </c>
      <c r="D4687" s="10">
        <v>9</v>
      </c>
      <c r="E4687" s="10">
        <v>7</v>
      </c>
      <c r="F4687">
        <f t="shared" si="73"/>
        <v>0</v>
      </c>
      <c r="G4687" s="11" t="s">
        <v>13343</v>
      </c>
      <c r="H4687" s="11" t="s">
        <v>36</v>
      </c>
    </row>
    <row r="4688" spans="2:8">
      <c r="B4688" s="8" t="s">
        <v>13345</v>
      </c>
      <c r="C4688" s="9">
        <v>1</v>
      </c>
      <c r="D4688" s="10">
        <v>22</v>
      </c>
      <c r="E4688" s="10">
        <v>0</v>
      </c>
      <c r="F4688">
        <f t="shared" si="73"/>
        <v>0</v>
      </c>
      <c r="G4688" s="11" t="s">
        <v>7987</v>
      </c>
      <c r="H4688" s="11" t="s">
        <v>36</v>
      </c>
    </row>
    <row r="4689" spans="2:8">
      <c r="B4689" s="8" t="s">
        <v>13347</v>
      </c>
      <c r="C4689" s="9">
        <v>1</v>
      </c>
      <c r="D4689" s="10">
        <v>37</v>
      </c>
      <c r="E4689" s="10">
        <v>0</v>
      </c>
      <c r="F4689">
        <f t="shared" si="73"/>
        <v>1</v>
      </c>
      <c r="G4689" s="11" t="s">
        <v>13348</v>
      </c>
      <c r="H4689" s="11" t="s">
        <v>43</v>
      </c>
    </row>
    <row r="4690" spans="2:8">
      <c r="B4690" s="8" t="s">
        <v>13351</v>
      </c>
      <c r="C4690" s="9">
        <v>1</v>
      </c>
      <c r="D4690" s="10">
        <v>53</v>
      </c>
      <c r="E4690" s="10">
        <v>0</v>
      </c>
      <c r="F4690">
        <f t="shared" si="73"/>
        <v>1</v>
      </c>
      <c r="G4690" s="11" t="s">
        <v>10430</v>
      </c>
      <c r="H4690" s="11" t="s">
        <v>43</v>
      </c>
    </row>
    <row r="4691" spans="2:8">
      <c r="B4691" s="8" t="s">
        <v>13353</v>
      </c>
      <c r="C4691" s="9">
        <v>1</v>
      </c>
      <c r="D4691" s="10">
        <v>1</v>
      </c>
      <c r="E4691" s="10">
        <v>0</v>
      </c>
      <c r="F4691">
        <f t="shared" si="73"/>
        <v>1</v>
      </c>
      <c r="G4691" s="10">
        <v>14</v>
      </c>
      <c r="H4691" s="11" t="s">
        <v>43</v>
      </c>
    </row>
    <row r="4692" spans="2:8">
      <c r="B4692" s="8" t="s">
        <v>13355</v>
      </c>
      <c r="C4692" s="9">
        <v>1</v>
      </c>
      <c r="D4692" s="10">
        <v>8</v>
      </c>
      <c r="E4692" s="10">
        <v>0</v>
      </c>
      <c r="F4692">
        <f t="shared" si="73"/>
        <v>0</v>
      </c>
      <c r="G4692" s="11" t="s">
        <v>1708</v>
      </c>
      <c r="H4692" s="11" t="s">
        <v>36</v>
      </c>
    </row>
    <row r="4693" spans="2:8">
      <c r="B4693" s="8" t="s">
        <v>13357</v>
      </c>
      <c r="C4693" s="9">
        <v>1</v>
      </c>
      <c r="D4693" s="10">
        <v>16</v>
      </c>
      <c r="E4693" s="10">
        <v>0</v>
      </c>
      <c r="F4693">
        <f t="shared" si="73"/>
        <v>0</v>
      </c>
      <c r="G4693" s="10">
        <v>81</v>
      </c>
      <c r="H4693" s="11" t="s">
        <v>36</v>
      </c>
    </row>
    <row r="4694" spans="2:8">
      <c r="B4694" s="8" t="s">
        <v>13359</v>
      </c>
      <c r="C4694" s="9">
        <v>1</v>
      </c>
      <c r="D4694" s="10">
        <v>1</v>
      </c>
      <c r="E4694" s="10">
        <v>0</v>
      </c>
      <c r="F4694">
        <f t="shared" si="73"/>
        <v>0</v>
      </c>
      <c r="G4694" s="10">
        <v>14</v>
      </c>
      <c r="H4694" s="11" t="s">
        <v>36</v>
      </c>
    </row>
    <row r="4695" spans="2:8">
      <c r="B4695" s="8" t="s">
        <v>13361</v>
      </c>
      <c r="C4695" s="9">
        <v>1</v>
      </c>
      <c r="D4695" s="10">
        <v>7</v>
      </c>
      <c r="E4695" s="10">
        <v>0</v>
      </c>
      <c r="F4695">
        <f t="shared" si="73"/>
        <v>1</v>
      </c>
      <c r="G4695" s="11" t="s">
        <v>5408</v>
      </c>
      <c r="H4695" s="11" t="s">
        <v>43</v>
      </c>
    </row>
    <row r="4696" spans="2:8">
      <c r="B4696" s="8" t="s">
        <v>13363</v>
      </c>
      <c r="C4696" s="9">
        <v>1</v>
      </c>
      <c r="D4696" s="10">
        <v>9</v>
      </c>
      <c r="E4696" s="10">
        <v>0</v>
      </c>
      <c r="F4696">
        <f t="shared" si="73"/>
        <v>1</v>
      </c>
      <c r="G4696" s="11" t="s">
        <v>13159</v>
      </c>
      <c r="H4696" s="11" t="s">
        <v>43</v>
      </c>
    </row>
    <row r="4697" spans="2:8">
      <c r="B4697" s="8" t="s">
        <v>13365</v>
      </c>
      <c r="C4697" s="9">
        <v>1</v>
      </c>
      <c r="D4697" s="10">
        <v>37</v>
      </c>
      <c r="E4697" s="10">
        <v>0</v>
      </c>
      <c r="F4697">
        <f t="shared" si="73"/>
        <v>0</v>
      </c>
      <c r="G4697" s="11" t="s">
        <v>1354</v>
      </c>
      <c r="H4697" s="11" t="s">
        <v>36</v>
      </c>
    </row>
    <row r="4698" spans="2:8">
      <c r="B4698" s="8" t="s">
        <v>13367</v>
      </c>
      <c r="C4698" s="9">
        <v>1</v>
      </c>
      <c r="D4698" s="10">
        <v>5</v>
      </c>
      <c r="E4698" s="10">
        <v>0</v>
      </c>
      <c r="F4698">
        <f t="shared" si="73"/>
        <v>0</v>
      </c>
      <c r="G4698" s="11" t="s">
        <v>1743</v>
      </c>
      <c r="H4698" s="11" t="s">
        <v>36</v>
      </c>
    </row>
    <row r="4699" spans="2:8">
      <c r="B4699" s="8" t="s">
        <v>13370</v>
      </c>
      <c r="C4699" s="9">
        <v>1</v>
      </c>
      <c r="D4699" s="10">
        <v>3</v>
      </c>
      <c r="E4699" s="10">
        <v>0</v>
      </c>
      <c r="F4699">
        <f t="shared" si="73"/>
        <v>0</v>
      </c>
      <c r="G4699" s="11" t="s">
        <v>4899</v>
      </c>
      <c r="H4699" s="11" t="s">
        <v>36</v>
      </c>
    </row>
    <row r="4700" spans="2:8">
      <c r="B4700" s="8" t="s">
        <v>13372</v>
      </c>
      <c r="C4700" s="9">
        <v>1</v>
      </c>
      <c r="D4700" s="10">
        <v>33</v>
      </c>
      <c r="E4700" s="10">
        <v>0</v>
      </c>
      <c r="F4700">
        <f t="shared" si="73"/>
        <v>0</v>
      </c>
      <c r="G4700" s="11" t="s">
        <v>3498</v>
      </c>
      <c r="H4700" s="11" t="s">
        <v>36</v>
      </c>
    </row>
    <row r="4701" spans="2:8">
      <c r="B4701" s="8" t="s">
        <v>13374</v>
      </c>
      <c r="C4701" s="9">
        <v>1</v>
      </c>
      <c r="D4701" s="10">
        <v>2</v>
      </c>
      <c r="E4701" s="10">
        <v>0</v>
      </c>
      <c r="F4701">
        <f t="shared" si="73"/>
        <v>0</v>
      </c>
      <c r="G4701" s="11" t="s">
        <v>8950</v>
      </c>
      <c r="H4701" s="11" t="s">
        <v>36</v>
      </c>
    </row>
    <row r="4702" spans="2:8">
      <c r="B4702" s="8" t="s">
        <v>13376</v>
      </c>
      <c r="C4702" s="9">
        <v>1</v>
      </c>
      <c r="D4702" s="10">
        <v>38</v>
      </c>
      <c r="E4702" s="10">
        <v>0</v>
      </c>
      <c r="F4702">
        <f t="shared" si="73"/>
        <v>0</v>
      </c>
      <c r="G4702" s="11" t="s">
        <v>4504</v>
      </c>
      <c r="H4702" s="11" t="s">
        <v>36</v>
      </c>
    </row>
    <row r="4703" spans="2:8">
      <c r="B4703" s="8" t="s">
        <v>13379</v>
      </c>
      <c r="C4703" s="9">
        <v>1</v>
      </c>
      <c r="D4703" s="10">
        <v>39</v>
      </c>
      <c r="E4703" s="10">
        <v>0</v>
      </c>
      <c r="F4703">
        <f t="shared" si="73"/>
        <v>0</v>
      </c>
      <c r="G4703" s="11" t="s">
        <v>4580</v>
      </c>
      <c r="H4703" s="11" t="s">
        <v>36</v>
      </c>
    </row>
    <row r="4704" spans="2:8">
      <c r="B4704" s="8" t="s">
        <v>13381</v>
      </c>
      <c r="C4704" s="9">
        <v>1</v>
      </c>
      <c r="D4704" s="10">
        <v>46</v>
      </c>
      <c r="E4704" s="10">
        <v>0</v>
      </c>
      <c r="F4704">
        <f t="shared" si="73"/>
        <v>0</v>
      </c>
      <c r="G4704" s="11" t="s">
        <v>13382</v>
      </c>
      <c r="H4704" s="11" t="s">
        <v>36</v>
      </c>
    </row>
    <row r="4705" spans="2:8">
      <c r="B4705" s="8" t="s">
        <v>13384</v>
      </c>
      <c r="C4705" s="9">
        <v>1</v>
      </c>
      <c r="D4705" s="10">
        <v>10</v>
      </c>
      <c r="E4705" s="10">
        <v>0</v>
      </c>
      <c r="F4705">
        <f t="shared" si="73"/>
        <v>1</v>
      </c>
      <c r="G4705" s="11" t="s">
        <v>3780</v>
      </c>
      <c r="H4705" s="11" t="s">
        <v>43</v>
      </c>
    </row>
    <row r="4706" spans="2:8">
      <c r="B4706" s="8" t="s">
        <v>13387</v>
      </c>
      <c r="C4706" s="9">
        <v>1</v>
      </c>
      <c r="D4706" s="10">
        <v>8</v>
      </c>
      <c r="E4706" s="10">
        <v>0</v>
      </c>
      <c r="F4706">
        <f t="shared" si="73"/>
        <v>1</v>
      </c>
      <c r="G4706" s="11" t="s">
        <v>13388</v>
      </c>
      <c r="H4706" s="11" t="s">
        <v>43</v>
      </c>
    </row>
    <row r="4707" spans="2:8">
      <c r="B4707" s="8" t="s">
        <v>13390</v>
      </c>
      <c r="C4707" s="9">
        <v>1</v>
      </c>
      <c r="D4707" s="10">
        <v>2</v>
      </c>
      <c r="E4707" s="10">
        <v>6</v>
      </c>
      <c r="F4707">
        <f t="shared" si="73"/>
        <v>1</v>
      </c>
      <c r="G4707" s="11" t="s">
        <v>4818</v>
      </c>
      <c r="H4707" s="11" t="s">
        <v>43</v>
      </c>
    </row>
    <row r="4708" spans="2:8">
      <c r="B4708" s="8" t="s">
        <v>13392</v>
      </c>
      <c r="C4708" s="9">
        <v>1</v>
      </c>
      <c r="D4708" s="10">
        <v>2</v>
      </c>
      <c r="E4708" s="10">
        <v>0</v>
      </c>
      <c r="F4708">
        <f t="shared" si="73"/>
        <v>0</v>
      </c>
      <c r="G4708" s="11" t="s">
        <v>1113</v>
      </c>
      <c r="H4708" s="11" t="s">
        <v>36</v>
      </c>
    </row>
    <row r="4709" spans="2:8">
      <c r="B4709" s="8" t="s">
        <v>13394</v>
      </c>
      <c r="C4709" s="9">
        <v>1</v>
      </c>
      <c r="D4709" s="10">
        <v>4</v>
      </c>
      <c r="E4709" s="10">
        <v>0</v>
      </c>
      <c r="F4709">
        <f t="shared" si="73"/>
        <v>0</v>
      </c>
      <c r="G4709" s="11" t="s">
        <v>3349</v>
      </c>
      <c r="H4709" s="11" t="s">
        <v>36</v>
      </c>
    </row>
    <row r="4710" spans="2:8">
      <c r="B4710" s="8" t="s">
        <v>13396</v>
      </c>
      <c r="C4710" s="9">
        <v>1</v>
      </c>
      <c r="D4710" s="10">
        <v>37</v>
      </c>
      <c r="E4710" s="10">
        <v>0</v>
      </c>
      <c r="F4710">
        <f t="shared" si="73"/>
        <v>1</v>
      </c>
      <c r="G4710" s="10">
        <v>148</v>
      </c>
      <c r="H4710" s="11" t="s">
        <v>43</v>
      </c>
    </row>
    <row r="4711" spans="2:8">
      <c r="B4711" s="8" t="s">
        <v>13399</v>
      </c>
      <c r="C4711" s="9">
        <v>1</v>
      </c>
      <c r="D4711" s="10">
        <v>1</v>
      </c>
      <c r="E4711" s="10">
        <v>0</v>
      </c>
      <c r="F4711">
        <f t="shared" si="73"/>
        <v>0</v>
      </c>
      <c r="G4711" s="10">
        <v>13</v>
      </c>
      <c r="H4711" s="11" t="s">
        <v>36</v>
      </c>
    </row>
    <row r="4712" spans="2:8">
      <c r="B4712" s="8" t="s">
        <v>13401</v>
      </c>
      <c r="C4712" s="9">
        <v>1</v>
      </c>
      <c r="D4712" s="10">
        <v>5</v>
      </c>
      <c r="E4712" s="10">
        <v>0</v>
      </c>
      <c r="F4712">
        <f t="shared" si="73"/>
        <v>0</v>
      </c>
      <c r="G4712" s="11" t="s">
        <v>10693</v>
      </c>
      <c r="H4712" s="11" t="s">
        <v>36</v>
      </c>
    </row>
    <row r="4713" spans="2:8">
      <c r="B4713" s="8" t="s">
        <v>13403</v>
      </c>
      <c r="C4713" s="9">
        <v>1</v>
      </c>
      <c r="D4713" s="10">
        <v>30</v>
      </c>
      <c r="E4713" s="10">
        <v>0</v>
      </c>
      <c r="F4713">
        <f t="shared" si="73"/>
        <v>0</v>
      </c>
      <c r="G4713" s="11" t="s">
        <v>9040</v>
      </c>
      <c r="H4713" s="11" t="s">
        <v>36</v>
      </c>
    </row>
    <row r="4714" spans="2:8">
      <c r="B4714" s="8" t="s">
        <v>13405</v>
      </c>
      <c r="C4714" s="9">
        <v>1</v>
      </c>
      <c r="D4714" s="10">
        <v>30</v>
      </c>
      <c r="E4714" s="10">
        <v>11</v>
      </c>
      <c r="F4714">
        <f t="shared" si="73"/>
        <v>0</v>
      </c>
      <c r="G4714" s="11" t="s">
        <v>2192</v>
      </c>
      <c r="H4714" s="11" t="s">
        <v>36</v>
      </c>
    </row>
    <row r="4715" spans="2:8">
      <c r="B4715" s="8" t="s">
        <v>13407</v>
      </c>
      <c r="C4715" s="9">
        <v>1</v>
      </c>
      <c r="D4715" s="10">
        <v>35</v>
      </c>
      <c r="E4715" s="10">
        <v>0</v>
      </c>
      <c r="F4715">
        <f t="shared" si="73"/>
        <v>1</v>
      </c>
      <c r="G4715" s="11" t="s">
        <v>13408</v>
      </c>
      <c r="H4715" s="11" t="s">
        <v>43</v>
      </c>
    </row>
    <row r="4716" spans="2:8">
      <c r="B4716" s="8" t="s">
        <v>13412</v>
      </c>
      <c r="C4716" s="9">
        <v>1</v>
      </c>
      <c r="D4716" s="10">
        <v>1</v>
      </c>
      <c r="E4716" s="10">
        <v>0</v>
      </c>
      <c r="F4716">
        <f t="shared" si="73"/>
        <v>0</v>
      </c>
      <c r="G4716" s="10">
        <v>8</v>
      </c>
      <c r="H4716" s="11" t="s">
        <v>36</v>
      </c>
    </row>
    <row r="4717" spans="2:8">
      <c r="B4717" s="8" t="s">
        <v>13414</v>
      </c>
      <c r="C4717" s="9">
        <v>1</v>
      </c>
      <c r="D4717" s="10">
        <v>17</v>
      </c>
      <c r="E4717" s="10">
        <v>0</v>
      </c>
      <c r="F4717">
        <f t="shared" si="73"/>
        <v>1</v>
      </c>
      <c r="G4717" s="11" t="s">
        <v>13415</v>
      </c>
      <c r="H4717" s="11" t="s">
        <v>43</v>
      </c>
    </row>
    <row r="4718" spans="2:8">
      <c r="B4718" s="8" t="s">
        <v>13418</v>
      </c>
      <c r="C4718" s="9">
        <v>1</v>
      </c>
      <c r="D4718" s="10">
        <v>3</v>
      </c>
      <c r="E4718" s="10">
        <v>0</v>
      </c>
      <c r="F4718">
        <f t="shared" si="73"/>
        <v>1</v>
      </c>
      <c r="G4718" s="11" t="s">
        <v>8981</v>
      </c>
      <c r="H4718" s="11" t="s">
        <v>43</v>
      </c>
    </row>
    <row r="4719" spans="2:8">
      <c r="B4719" s="8" t="s">
        <v>13420</v>
      </c>
      <c r="C4719" s="9">
        <v>1</v>
      </c>
      <c r="D4719" s="10">
        <v>4</v>
      </c>
      <c r="E4719" s="10">
        <v>17</v>
      </c>
      <c r="F4719">
        <f t="shared" si="73"/>
        <v>1</v>
      </c>
      <c r="G4719" s="11" t="s">
        <v>8035</v>
      </c>
      <c r="H4719" s="11" t="s">
        <v>43</v>
      </c>
    </row>
    <row r="4720" spans="2:8">
      <c r="B4720" s="8" t="s">
        <v>13422</v>
      </c>
      <c r="C4720" s="9">
        <v>1</v>
      </c>
      <c r="D4720" s="10">
        <v>26</v>
      </c>
      <c r="E4720" s="10">
        <v>0</v>
      </c>
      <c r="F4720">
        <f t="shared" si="73"/>
        <v>1</v>
      </c>
      <c r="G4720" s="10">
        <v>358</v>
      </c>
      <c r="H4720" s="11" t="s">
        <v>43</v>
      </c>
    </row>
    <row r="4721" spans="2:8">
      <c r="B4721" s="8" t="s">
        <v>13424</v>
      </c>
      <c r="C4721" s="9">
        <v>1</v>
      </c>
      <c r="D4721" s="10">
        <v>6</v>
      </c>
      <c r="E4721" s="10">
        <v>0</v>
      </c>
      <c r="F4721">
        <f t="shared" si="73"/>
        <v>1</v>
      </c>
      <c r="G4721" s="10">
        <v>48</v>
      </c>
      <c r="H4721" s="11" t="s">
        <v>43</v>
      </c>
    </row>
    <row r="4722" spans="2:8">
      <c r="B4722" s="8" t="s">
        <v>13426</v>
      </c>
      <c r="C4722" s="9">
        <v>1</v>
      </c>
      <c r="D4722" s="10">
        <v>4</v>
      </c>
      <c r="E4722" s="10">
        <v>0</v>
      </c>
      <c r="F4722">
        <f t="shared" si="73"/>
        <v>0</v>
      </c>
      <c r="G4722" s="11" t="s">
        <v>9541</v>
      </c>
      <c r="H4722" s="11" t="s">
        <v>36</v>
      </c>
    </row>
    <row r="4723" spans="2:8">
      <c r="B4723" s="8" t="s">
        <v>13428</v>
      </c>
      <c r="C4723" s="9">
        <v>1</v>
      </c>
      <c r="D4723" s="10">
        <v>1</v>
      </c>
      <c r="E4723" s="10">
        <v>0</v>
      </c>
      <c r="F4723">
        <f t="shared" si="73"/>
        <v>1</v>
      </c>
      <c r="G4723" s="10">
        <v>13</v>
      </c>
      <c r="H4723" s="11" t="s">
        <v>43</v>
      </c>
    </row>
    <row r="4724" spans="2:8">
      <c r="B4724" s="8" t="s">
        <v>13430</v>
      </c>
      <c r="C4724" s="9">
        <v>1</v>
      </c>
      <c r="D4724" s="10">
        <v>1</v>
      </c>
      <c r="E4724" s="10">
        <v>0</v>
      </c>
      <c r="F4724">
        <f t="shared" si="73"/>
        <v>1</v>
      </c>
      <c r="G4724" s="10">
        <v>16</v>
      </c>
      <c r="H4724" s="11" t="s">
        <v>43</v>
      </c>
    </row>
    <row r="4725" spans="2:8">
      <c r="B4725" s="8" t="s">
        <v>13432</v>
      </c>
      <c r="C4725" s="9">
        <v>1</v>
      </c>
      <c r="D4725" s="10">
        <v>8</v>
      </c>
      <c r="E4725" s="10">
        <v>0</v>
      </c>
      <c r="F4725">
        <f t="shared" si="73"/>
        <v>0</v>
      </c>
      <c r="G4725" s="11" t="s">
        <v>8365</v>
      </c>
      <c r="H4725" s="11" t="s">
        <v>36</v>
      </c>
    </row>
    <row r="4726" spans="2:8">
      <c r="B4726" s="8" t="s">
        <v>13434</v>
      </c>
      <c r="C4726" s="9">
        <v>1</v>
      </c>
      <c r="D4726" s="10">
        <v>50</v>
      </c>
      <c r="E4726" s="10">
        <v>0</v>
      </c>
      <c r="F4726">
        <f t="shared" si="73"/>
        <v>1</v>
      </c>
      <c r="G4726" s="11" t="s">
        <v>13435</v>
      </c>
      <c r="H4726" s="11" t="s">
        <v>43</v>
      </c>
    </row>
    <row r="4727" spans="2:8">
      <c r="B4727" s="8" t="s">
        <v>13437</v>
      </c>
      <c r="C4727" s="9">
        <v>1</v>
      </c>
      <c r="D4727" s="10">
        <v>24</v>
      </c>
      <c r="E4727" s="10">
        <v>0</v>
      </c>
      <c r="F4727">
        <f t="shared" si="73"/>
        <v>0</v>
      </c>
      <c r="G4727" s="11" t="s">
        <v>2043</v>
      </c>
      <c r="H4727" s="11" t="s">
        <v>36</v>
      </c>
    </row>
    <row r="4728" spans="2:8">
      <c r="B4728" s="8" t="s">
        <v>13439</v>
      </c>
      <c r="C4728" s="9">
        <v>1</v>
      </c>
      <c r="D4728" s="10">
        <v>6</v>
      </c>
      <c r="E4728" s="10">
        <v>0</v>
      </c>
      <c r="F4728">
        <f t="shared" si="73"/>
        <v>0</v>
      </c>
      <c r="G4728" s="11" t="s">
        <v>9817</v>
      </c>
      <c r="H4728" s="11" t="s">
        <v>36</v>
      </c>
    </row>
    <row r="4729" spans="2:8">
      <c r="B4729" s="8" t="s">
        <v>13441</v>
      </c>
      <c r="C4729" s="9">
        <v>1</v>
      </c>
      <c r="D4729" s="10">
        <v>2</v>
      </c>
      <c r="E4729" s="10">
        <v>0</v>
      </c>
      <c r="F4729">
        <f t="shared" si="73"/>
        <v>0</v>
      </c>
      <c r="G4729" s="10">
        <v>22</v>
      </c>
      <c r="H4729" s="11" t="s">
        <v>36</v>
      </c>
    </row>
    <row r="4730" spans="2:8">
      <c r="B4730" s="8" t="s">
        <v>13443</v>
      </c>
      <c r="C4730" s="9">
        <v>1</v>
      </c>
      <c r="D4730" s="10">
        <v>3</v>
      </c>
      <c r="E4730" s="10">
        <v>0</v>
      </c>
      <c r="F4730">
        <f t="shared" si="73"/>
        <v>1</v>
      </c>
      <c r="G4730" s="11" t="s">
        <v>1226</v>
      </c>
      <c r="H4730" s="11" t="s">
        <v>43</v>
      </c>
    </row>
    <row r="4731" spans="2:8">
      <c r="B4731" s="8" t="s">
        <v>13445</v>
      </c>
      <c r="C4731" s="9">
        <v>1</v>
      </c>
      <c r="D4731" s="10">
        <v>1</v>
      </c>
      <c r="E4731" s="10">
        <v>0</v>
      </c>
      <c r="F4731">
        <f t="shared" si="73"/>
        <v>0</v>
      </c>
      <c r="G4731" s="10">
        <v>7</v>
      </c>
      <c r="H4731" s="11" t="s">
        <v>36</v>
      </c>
    </row>
    <row r="4732" spans="2:8">
      <c r="B4732" s="8" t="s">
        <v>13447</v>
      </c>
      <c r="C4732" s="9">
        <v>1</v>
      </c>
      <c r="D4732" s="10">
        <v>14</v>
      </c>
      <c r="E4732" s="10">
        <v>5</v>
      </c>
      <c r="F4732">
        <f t="shared" si="73"/>
        <v>1</v>
      </c>
      <c r="G4732" s="11" t="s">
        <v>1384</v>
      </c>
      <c r="H4732" s="11" t="s">
        <v>43</v>
      </c>
    </row>
    <row r="4733" spans="2:8">
      <c r="B4733" s="8" t="s">
        <v>13449</v>
      </c>
      <c r="C4733" s="9">
        <v>1</v>
      </c>
      <c r="D4733" s="10">
        <v>61</v>
      </c>
      <c r="E4733" s="10">
        <v>0</v>
      </c>
      <c r="F4733">
        <f t="shared" si="73"/>
        <v>0</v>
      </c>
      <c r="G4733" s="11" t="s">
        <v>13450</v>
      </c>
      <c r="H4733" s="11" t="s">
        <v>36</v>
      </c>
    </row>
    <row r="4734" spans="2:8">
      <c r="B4734" s="8" t="s">
        <v>13452</v>
      </c>
      <c r="C4734" s="9">
        <v>1</v>
      </c>
      <c r="D4734" s="10">
        <v>42</v>
      </c>
      <c r="E4734" s="10">
        <v>0</v>
      </c>
      <c r="F4734">
        <f t="shared" si="73"/>
        <v>0</v>
      </c>
      <c r="G4734" s="10">
        <v>250</v>
      </c>
      <c r="H4734" s="11" t="s">
        <v>36</v>
      </c>
    </row>
    <row r="4735" spans="2:8">
      <c r="B4735" s="8" t="s">
        <v>13454</v>
      </c>
      <c r="C4735" s="9">
        <v>1</v>
      </c>
      <c r="D4735" s="10">
        <v>58</v>
      </c>
      <c r="E4735" s="10">
        <v>0</v>
      </c>
      <c r="F4735">
        <f t="shared" si="73"/>
        <v>0</v>
      </c>
      <c r="G4735" s="11" t="s">
        <v>13455</v>
      </c>
      <c r="H4735" s="11" t="s">
        <v>36</v>
      </c>
    </row>
    <row r="4736" spans="2:8">
      <c r="B4736" s="8" t="s">
        <v>13457</v>
      </c>
      <c r="C4736" s="9">
        <v>1</v>
      </c>
      <c r="D4736" s="10">
        <v>18</v>
      </c>
      <c r="E4736" s="10">
        <v>0</v>
      </c>
      <c r="F4736">
        <f t="shared" si="73"/>
        <v>0</v>
      </c>
      <c r="G4736" s="10">
        <v>290</v>
      </c>
      <c r="H4736" s="11" t="s">
        <v>36</v>
      </c>
    </row>
    <row r="4737" spans="2:8">
      <c r="B4737" s="8" t="s">
        <v>13459</v>
      </c>
      <c r="C4737" s="9">
        <v>1</v>
      </c>
      <c r="D4737" s="10">
        <v>7</v>
      </c>
      <c r="E4737" s="10">
        <v>0</v>
      </c>
      <c r="F4737">
        <f t="shared" si="73"/>
        <v>0</v>
      </c>
      <c r="G4737" s="11" t="s">
        <v>8614</v>
      </c>
      <c r="H4737" s="11" t="s">
        <v>36</v>
      </c>
    </row>
    <row r="4738" spans="2:8">
      <c r="B4738" s="8" t="s">
        <v>13462</v>
      </c>
      <c r="C4738" s="9">
        <v>1</v>
      </c>
      <c r="D4738" s="10">
        <v>2</v>
      </c>
      <c r="E4738" s="10">
        <v>0</v>
      </c>
      <c r="F4738">
        <f t="shared" si="73"/>
        <v>1</v>
      </c>
      <c r="G4738" s="11" t="s">
        <v>5180</v>
      </c>
      <c r="H4738" s="11" t="s">
        <v>43</v>
      </c>
    </row>
    <row r="4739" spans="2:8">
      <c r="B4739" s="8" t="s">
        <v>13464</v>
      </c>
      <c r="C4739" s="9">
        <v>1</v>
      </c>
      <c r="D4739" s="10">
        <v>19</v>
      </c>
      <c r="E4739" s="10">
        <v>11</v>
      </c>
      <c r="F4739">
        <f t="shared" si="73"/>
        <v>1</v>
      </c>
      <c r="G4739" s="11" t="s">
        <v>3955</v>
      </c>
      <c r="H4739" s="11" t="s">
        <v>43</v>
      </c>
    </row>
    <row r="4740" spans="2:8">
      <c r="B4740" s="8" t="s">
        <v>13466</v>
      </c>
      <c r="C4740" s="9">
        <v>1</v>
      </c>
      <c r="D4740" s="10">
        <v>11</v>
      </c>
      <c r="E4740" s="10">
        <v>0</v>
      </c>
      <c r="F4740">
        <f t="shared" si="73"/>
        <v>1</v>
      </c>
      <c r="G4740" s="11" t="s">
        <v>11919</v>
      </c>
      <c r="H4740" s="11" t="s">
        <v>43</v>
      </c>
    </row>
    <row r="4741" spans="2:8">
      <c r="B4741" s="8" t="s">
        <v>13468</v>
      </c>
      <c r="C4741" s="9">
        <v>1</v>
      </c>
      <c r="D4741" s="10">
        <v>39</v>
      </c>
      <c r="E4741" s="10">
        <v>0</v>
      </c>
      <c r="F4741">
        <f t="shared" ref="F4741:F4804" si="74">IF(H4741="Female",0,1)</f>
        <v>0</v>
      </c>
      <c r="G4741" s="11" t="s">
        <v>5907</v>
      </c>
      <c r="H4741" s="11" t="s">
        <v>36</v>
      </c>
    </row>
    <row r="4742" spans="2:8">
      <c r="B4742" s="8" t="s">
        <v>13470</v>
      </c>
      <c r="C4742" s="9">
        <v>1</v>
      </c>
      <c r="D4742" s="10">
        <v>16</v>
      </c>
      <c r="E4742" s="10">
        <v>0</v>
      </c>
      <c r="F4742">
        <f t="shared" si="74"/>
        <v>0</v>
      </c>
      <c r="G4742" s="11" t="s">
        <v>13471</v>
      </c>
      <c r="H4742" s="11" t="s">
        <v>36</v>
      </c>
    </row>
    <row r="4743" spans="2:8">
      <c r="B4743" s="8" t="s">
        <v>13474</v>
      </c>
      <c r="C4743" s="9">
        <v>1</v>
      </c>
      <c r="D4743" s="10">
        <v>5</v>
      </c>
      <c r="E4743" s="10">
        <v>0</v>
      </c>
      <c r="F4743">
        <f t="shared" si="74"/>
        <v>0</v>
      </c>
      <c r="G4743" s="11" t="s">
        <v>8742</v>
      </c>
      <c r="H4743" s="11" t="s">
        <v>36</v>
      </c>
    </row>
    <row r="4744" spans="2:8">
      <c r="B4744" s="8" t="s">
        <v>13477</v>
      </c>
      <c r="C4744" s="9">
        <v>1</v>
      </c>
      <c r="D4744" s="10">
        <v>1</v>
      </c>
      <c r="E4744" s="10">
        <v>0</v>
      </c>
      <c r="F4744">
        <f t="shared" si="74"/>
        <v>0</v>
      </c>
      <c r="G4744" s="10">
        <v>11</v>
      </c>
      <c r="H4744" s="11" t="s">
        <v>36</v>
      </c>
    </row>
    <row r="4745" spans="2:8">
      <c r="B4745" s="8" t="s">
        <v>13479</v>
      </c>
      <c r="C4745" s="9">
        <v>1</v>
      </c>
      <c r="D4745" s="10">
        <v>10</v>
      </c>
      <c r="E4745" s="10">
        <v>0</v>
      </c>
      <c r="F4745">
        <f t="shared" si="74"/>
        <v>1</v>
      </c>
      <c r="G4745" s="11" t="s">
        <v>13480</v>
      </c>
      <c r="H4745" s="11" t="s">
        <v>43</v>
      </c>
    </row>
    <row r="4746" spans="2:8">
      <c r="B4746" s="8" t="s">
        <v>13482</v>
      </c>
      <c r="C4746" s="9">
        <v>1</v>
      </c>
      <c r="D4746" s="10">
        <v>6</v>
      </c>
      <c r="E4746" s="10">
        <v>6</v>
      </c>
      <c r="F4746">
        <f t="shared" si="74"/>
        <v>1</v>
      </c>
      <c r="G4746" s="11" t="s">
        <v>2919</v>
      </c>
      <c r="H4746" s="11" t="s">
        <v>43</v>
      </c>
    </row>
    <row r="4747" spans="2:8">
      <c r="B4747" s="8" t="s">
        <v>13484</v>
      </c>
      <c r="C4747" s="9">
        <v>1</v>
      </c>
      <c r="D4747" s="10">
        <v>16</v>
      </c>
      <c r="E4747" s="10">
        <v>0</v>
      </c>
      <c r="F4747">
        <f t="shared" si="74"/>
        <v>0</v>
      </c>
      <c r="G4747" s="11" t="s">
        <v>13485</v>
      </c>
      <c r="H4747" s="11" t="s">
        <v>36</v>
      </c>
    </row>
    <row r="4748" spans="2:8">
      <c r="B4748" s="8" t="s">
        <v>13487</v>
      </c>
      <c r="C4748" s="9">
        <v>1</v>
      </c>
      <c r="D4748" s="10">
        <v>2</v>
      </c>
      <c r="E4748" s="10">
        <v>0</v>
      </c>
      <c r="F4748">
        <f t="shared" si="74"/>
        <v>0</v>
      </c>
      <c r="G4748" s="11" t="s">
        <v>10656</v>
      </c>
      <c r="H4748" s="11" t="s">
        <v>36</v>
      </c>
    </row>
    <row r="4749" spans="2:8">
      <c r="B4749" s="8" t="s">
        <v>13489</v>
      </c>
      <c r="C4749" s="9">
        <v>1</v>
      </c>
      <c r="D4749" s="10">
        <v>2</v>
      </c>
      <c r="E4749" s="10">
        <v>0</v>
      </c>
      <c r="F4749">
        <f t="shared" si="74"/>
        <v>0</v>
      </c>
      <c r="G4749" s="11" t="s">
        <v>8973</v>
      </c>
      <c r="H4749" s="11" t="s">
        <v>36</v>
      </c>
    </row>
    <row r="4750" spans="2:8">
      <c r="B4750" s="8" t="s">
        <v>13491</v>
      </c>
      <c r="C4750" s="9">
        <v>1</v>
      </c>
      <c r="D4750" s="10">
        <v>18</v>
      </c>
      <c r="E4750" s="10">
        <v>0</v>
      </c>
      <c r="F4750">
        <f t="shared" si="74"/>
        <v>1</v>
      </c>
      <c r="G4750" s="11" t="s">
        <v>1772</v>
      </c>
      <c r="H4750" s="11" t="s">
        <v>43</v>
      </c>
    </row>
    <row r="4751" spans="2:8">
      <c r="B4751" s="8" t="s">
        <v>13493</v>
      </c>
      <c r="C4751" s="9">
        <v>1</v>
      </c>
      <c r="D4751" s="10">
        <v>1</v>
      </c>
      <c r="E4751" s="10">
        <v>0</v>
      </c>
      <c r="F4751">
        <f t="shared" si="74"/>
        <v>0</v>
      </c>
      <c r="G4751" s="10">
        <v>16</v>
      </c>
      <c r="H4751" s="11" t="s">
        <v>36</v>
      </c>
    </row>
    <row r="4752" spans="2:8">
      <c r="B4752" s="8" t="s">
        <v>13495</v>
      </c>
      <c r="C4752" s="9">
        <v>1</v>
      </c>
      <c r="D4752" s="10">
        <v>66</v>
      </c>
      <c r="E4752" s="10">
        <v>0</v>
      </c>
      <c r="F4752">
        <f t="shared" si="74"/>
        <v>1</v>
      </c>
      <c r="G4752" s="11" t="s">
        <v>13496</v>
      </c>
      <c r="H4752" s="11" t="s">
        <v>43</v>
      </c>
    </row>
    <row r="4753" spans="2:8">
      <c r="B4753" s="8" t="s">
        <v>13498</v>
      </c>
      <c r="C4753" s="9">
        <v>1</v>
      </c>
      <c r="D4753" s="10">
        <v>36</v>
      </c>
      <c r="E4753" s="10">
        <v>14</v>
      </c>
      <c r="F4753">
        <f t="shared" si="74"/>
        <v>0</v>
      </c>
      <c r="G4753" s="10">
        <v>547</v>
      </c>
      <c r="H4753" s="11" t="s">
        <v>36</v>
      </c>
    </row>
    <row r="4754" spans="2:8">
      <c r="B4754" s="8" t="s">
        <v>13500</v>
      </c>
      <c r="C4754" s="9">
        <v>1</v>
      </c>
      <c r="D4754" s="10">
        <v>39</v>
      </c>
      <c r="E4754" s="10">
        <v>0</v>
      </c>
      <c r="F4754">
        <f t="shared" si="74"/>
        <v>0</v>
      </c>
      <c r="G4754" s="11" t="s">
        <v>3198</v>
      </c>
      <c r="H4754" s="11" t="s">
        <v>36</v>
      </c>
    </row>
    <row r="4755" spans="2:8">
      <c r="B4755" s="8" t="s">
        <v>13502</v>
      </c>
      <c r="C4755" s="9">
        <v>1</v>
      </c>
      <c r="D4755" s="10">
        <v>22</v>
      </c>
      <c r="E4755" s="10">
        <v>0</v>
      </c>
      <c r="F4755">
        <f t="shared" si="74"/>
        <v>1</v>
      </c>
      <c r="G4755" s="11" t="s">
        <v>6268</v>
      </c>
      <c r="H4755" s="11" t="s">
        <v>43</v>
      </c>
    </row>
    <row r="4756" spans="2:8">
      <c r="B4756" s="8" t="s">
        <v>13505</v>
      </c>
      <c r="C4756" s="9">
        <v>1</v>
      </c>
      <c r="D4756" s="10">
        <v>2</v>
      </c>
      <c r="E4756" s="10">
        <v>0</v>
      </c>
      <c r="F4756">
        <f t="shared" si="74"/>
        <v>1</v>
      </c>
      <c r="G4756" s="11" t="s">
        <v>1447</v>
      </c>
      <c r="H4756" s="11" t="s">
        <v>43</v>
      </c>
    </row>
    <row r="4757" spans="2:8">
      <c r="B4757" s="8" t="s">
        <v>13507</v>
      </c>
      <c r="C4757" s="9">
        <v>1</v>
      </c>
      <c r="D4757" s="10">
        <v>4</v>
      </c>
      <c r="E4757" s="10">
        <v>0</v>
      </c>
      <c r="F4757">
        <f t="shared" si="74"/>
        <v>0</v>
      </c>
      <c r="G4757" s="11" t="s">
        <v>1210</v>
      </c>
      <c r="H4757" s="11" t="s">
        <v>36</v>
      </c>
    </row>
    <row r="4758" spans="2:8">
      <c r="B4758" s="8" t="s">
        <v>13509</v>
      </c>
      <c r="C4758" s="9">
        <v>1</v>
      </c>
      <c r="D4758" s="10">
        <v>36</v>
      </c>
      <c r="E4758" s="10">
        <v>0</v>
      </c>
      <c r="F4758">
        <f t="shared" si="74"/>
        <v>1</v>
      </c>
      <c r="G4758" s="11" t="s">
        <v>6572</v>
      </c>
      <c r="H4758" s="11" t="s">
        <v>43</v>
      </c>
    </row>
    <row r="4759" spans="2:8">
      <c r="B4759" s="8" t="s">
        <v>13511</v>
      </c>
      <c r="C4759" s="9">
        <v>1</v>
      </c>
      <c r="D4759" s="10">
        <v>33</v>
      </c>
      <c r="E4759" s="10">
        <v>0</v>
      </c>
      <c r="F4759">
        <f t="shared" si="74"/>
        <v>0</v>
      </c>
      <c r="G4759" s="10">
        <v>533</v>
      </c>
      <c r="H4759" s="11" t="s">
        <v>36</v>
      </c>
    </row>
    <row r="4760" spans="2:8">
      <c r="B4760" s="8" t="s">
        <v>13513</v>
      </c>
      <c r="C4760" s="9">
        <v>1</v>
      </c>
      <c r="D4760" s="10">
        <v>46</v>
      </c>
      <c r="E4760" s="10">
        <v>0</v>
      </c>
      <c r="F4760">
        <f t="shared" si="74"/>
        <v>1</v>
      </c>
      <c r="G4760" s="11" t="s">
        <v>353</v>
      </c>
      <c r="H4760" s="11" t="s">
        <v>43</v>
      </c>
    </row>
    <row r="4761" spans="2:8">
      <c r="B4761" s="8" t="s">
        <v>13515</v>
      </c>
      <c r="C4761" s="9">
        <v>1</v>
      </c>
      <c r="D4761" s="10">
        <v>7</v>
      </c>
      <c r="E4761" s="10">
        <v>0</v>
      </c>
      <c r="F4761">
        <f t="shared" si="74"/>
        <v>1</v>
      </c>
      <c r="G4761" s="11" t="s">
        <v>1435</v>
      </c>
      <c r="H4761" s="11" t="s">
        <v>43</v>
      </c>
    </row>
    <row r="4762" spans="2:8">
      <c r="B4762" s="8" t="s">
        <v>13517</v>
      </c>
      <c r="C4762" s="9">
        <v>1</v>
      </c>
      <c r="D4762" s="10">
        <v>7</v>
      </c>
      <c r="E4762" s="10">
        <v>0</v>
      </c>
      <c r="F4762">
        <f t="shared" si="74"/>
        <v>1</v>
      </c>
      <c r="G4762" s="11" t="s">
        <v>1867</v>
      </c>
      <c r="H4762" s="11" t="s">
        <v>43</v>
      </c>
    </row>
    <row r="4763" spans="2:8">
      <c r="B4763" s="8" t="s">
        <v>13519</v>
      </c>
      <c r="C4763" s="9">
        <v>1</v>
      </c>
      <c r="D4763" s="10">
        <v>3</v>
      </c>
      <c r="E4763" s="10">
        <v>0</v>
      </c>
      <c r="F4763">
        <f t="shared" si="74"/>
        <v>1</v>
      </c>
      <c r="G4763" s="11" t="s">
        <v>13520</v>
      </c>
      <c r="H4763" s="11" t="s">
        <v>43</v>
      </c>
    </row>
    <row r="4764" spans="2:8">
      <c r="B4764" s="8" t="s">
        <v>13523</v>
      </c>
      <c r="C4764" s="9">
        <v>1</v>
      </c>
      <c r="D4764" s="10">
        <v>1</v>
      </c>
      <c r="E4764" s="10">
        <v>0</v>
      </c>
      <c r="F4764">
        <f t="shared" si="74"/>
        <v>0</v>
      </c>
      <c r="G4764" s="10">
        <v>6</v>
      </c>
      <c r="H4764" s="11" t="s">
        <v>36</v>
      </c>
    </row>
    <row r="4765" spans="2:8">
      <c r="B4765" s="8" t="s">
        <v>13526</v>
      </c>
      <c r="C4765" s="9">
        <v>1</v>
      </c>
      <c r="D4765" s="10">
        <v>41</v>
      </c>
      <c r="E4765" s="10">
        <v>0</v>
      </c>
      <c r="F4765">
        <f t="shared" si="74"/>
        <v>0</v>
      </c>
      <c r="G4765" s="11" t="s">
        <v>9269</v>
      </c>
      <c r="H4765" s="11" t="s">
        <v>36</v>
      </c>
    </row>
    <row r="4766" spans="2:8">
      <c r="B4766" s="8" t="s">
        <v>13528</v>
      </c>
      <c r="C4766" s="9">
        <v>1</v>
      </c>
      <c r="D4766" s="10">
        <v>47</v>
      </c>
      <c r="E4766" s="10">
        <v>23</v>
      </c>
      <c r="F4766">
        <f t="shared" si="74"/>
        <v>1</v>
      </c>
      <c r="G4766" s="11" t="s">
        <v>13529</v>
      </c>
      <c r="H4766" s="11" t="s">
        <v>43</v>
      </c>
    </row>
    <row r="4767" spans="2:8">
      <c r="B4767" s="8" t="s">
        <v>13531</v>
      </c>
      <c r="C4767" s="9">
        <v>1</v>
      </c>
      <c r="D4767" s="10">
        <v>8</v>
      </c>
      <c r="E4767" s="10">
        <v>0</v>
      </c>
      <c r="F4767">
        <f t="shared" si="74"/>
        <v>0</v>
      </c>
      <c r="G4767" s="11" t="s">
        <v>678</v>
      </c>
      <c r="H4767" s="11" t="s">
        <v>36</v>
      </c>
    </row>
    <row r="4768" spans="2:8">
      <c r="B4768" s="8" t="s">
        <v>13533</v>
      </c>
      <c r="C4768" s="9">
        <v>1</v>
      </c>
      <c r="D4768" s="10">
        <v>1</v>
      </c>
      <c r="E4768" s="10">
        <v>0</v>
      </c>
      <c r="F4768">
        <f t="shared" si="74"/>
        <v>1</v>
      </c>
      <c r="G4768" s="10">
        <v>10</v>
      </c>
      <c r="H4768" s="11" t="s">
        <v>43</v>
      </c>
    </row>
    <row r="4769" spans="2:8">
      <c r="B4769" s="8" t="s">
        <v>13535</v>
      </c>
      <c r="C4769" s="9">
        <v>1</v>
      </c>
      <c r="D4769" s="10">
        <v>7</v>
      </c>
      <c r="E4769" s="10">
        <v>0</v>
      </c>
      <c r="F4769">
        <f t="shared" si="74"/>
        <v>1</v>
      </c>
      <c r="G4769" s="11" t="s">
        <v>2104</v>
      </c>
      <c r="H4769" s="11" t="s">
        <v>43</v>
      </c>
    </row>
    <row r="4770" spans="2:8">
      <c r="B4770" s="8" t="s">
        <v>13537</v>
      </c>
      <c r="C4770" s="9">
        <v>1</v>
      </c>
      <c r="D4770" s="10">
        <v>15</v>
      </c>
      <c r="E4770" s="10">
        <v>0</v>
      </c>
      <c r="F4770">
        <f t="shared" si="74"/>
        <v>0</v>
      </c>
      <c r="G4770" s="11" t="s">
        <v>390</v>
      </c>
      <c r="H4770" s="11" t="s">
        <v>36</v>
      </c>
    </row>
    <row r="4771" spans="2:8">
      <c r="B4771" s="8" t="s">
        <v>13539</v>
      </c>
      <c r="C4771" s="9">
        <v>1</v>
      </c>
      <c r="D4771" s="10">
        <v>11</v>
      </c>
      <c r="E4771" s="10">
        <v>0</v>
      </c>
      <c r="F4771">
        <f t="shared" si="74"/>
        <v>0</v>
      </c>
      <c r="G4771" s="11" t="s">
        <v>4249</v>
      </c>
      <c r="H4771" s="11" t="s">
        <v>36</v>
      </c>
    </row>
    <row r="4772" spans="2:8">
      <c r="B4772" s="8" t="s">
        <v>13541</v>
      </c>
      <c r="C4772" s="9">
        <v>1</v>
      </c>
      <c r="D4772" s="10">
        <v>66</v>
      </c>
      <c r="E4772" s="10">
        <v>0</v>
      </c>
      <c r="F4772">
        <f t="shared" si="74"/>
        <v>1</v>
      </c>
      <c r="G4772" s="11" t="s">
        <v>13542</v>
      </c>
      <c r="H4772" s="11" t="s">
        <v>43</v>
      </c>
    </row>
    <row r="4773" spans="2:8">
      <c r="B4773" s="8" t="s">
        <v>13544</v>
      </c>
      <c r="C4773" s="9">
        <v>1</v>
      </c>
      <c r="D4773" s="10">
        <v>7</v>
      </c>
      <c r="E4773" s="10">
        <v>0</v>
      </c>
      <c r="F4773">
        <f t="shared" si="74"/>
        <v>1</v>
      </c>
      <c r="G4773" s="11" t="s">
        <v>4543</v>
      </c>
      <c r="H4773" s="11" t="s">
        <v>43</v>
      </c>
    </row>
    <row r="4774" spans="2:8">
      <c r="B4774" s="8" t="s">
        <v>13546</v>
      </c>
      <c r="C4774" s="9">
        <v>1</v>
      </c>
      <c r="D4774" s="10">
        <v>45</v>
      </c>
      <c r="E4774" s="10">
        <v>0</v>
      </c>
      <c r="F4774">
        <f t="shared" si="74"/>
        <v>0</v>
      </c>
      <c r="G4774" s="11" t="s">
        <v>3278</v>
      </c>
      <c r="H4774" s="11" t="s">
        <v>36</v>
      </c>
    </row>
    <row r="4775" spans="2:8">
      <c r="B4775" s="8" t="s">
        <v>13548</v>
      </c>
      <c r="C4775" s="9">
        <v>1</v>
      </c>
      <c r="D4775" s="10">
        <v>23</v>
      </c>
      <c r="E4775" s="10">
        <v>0</v>
      </c>
      <c r="F4775">
        <f t="shared" si="74"/>
        <v>1</v>
      </c>
      <c r="G4775" s="11" t="s">
        <v>4422</v>
      </c>
      <c r="H4775" s="11" t="s">
        <v>43</v>
      </c>
    </row>
    <row r="4776" spans="2:8">
      <c r="B4776" s="8" t="s">
        <v>13550</v>
      </c>
      <c r="C4776" s="9">
        <v>1</v>
      </c>
      <c r="D4776" s="10">
        <v>15</v>
      </c>
      <c r="E4776" s="10">
        <v>0</v>
      </c>
      <c r="F4776">
        <f t="shared" si="74"/>
        <v>1</v>
      </c>
      <c r="G4776" s="10">
        <v>167</v>
      </c>
      <c r="H4776" s="11" t="s">
        <v>43</v>
      </c>
    </row>
    <row r="4777" spans="2:8">
      <c r="B4777" s="8" t="s">
        <v>13552</v>
      </c>
      <c r="C4777" s="9">
        <v>1</v>
      </c>
      <c r="D4777" s="10">
        <v>17</v>
      </c>
      <c r="E4777" s="10">
        <v>0</v>
      </c>
      <c r="F4777">
        <f t="shared" si="74"/>
        <v>0</v>
      </c>
      <c r="G4777" s="11" t="s">
        <v>4119</v>
      </c>
      <c r="H4777" s="11" t="s">
        <v>36</v>
      </c>
    </row>
    <row r="4778" spans="2:8">
      <c r="B4778" s="8" t="s">
        <v>13554</v>
      </c>
      <c r="C4778" s="9">
        <v>1</v>
      </c>
      <c r="D4778" s="10">
        <v>1</v>
      </c>
      <c r="E4778" s="10">
        <v>0</v>
      </c>
      <c r="F4778">
        <f t="shared" si="74"/>
        <v>1</v>
      </c>
      <c r="G4778" s="10">
        <v>12</v>
      </c>
      <c r="H4778" s="11" t="s">
        <v>43</v>
      </c>
    </row>
    <row r="4779" spans="2:8">
      <c r="B4779" s="8" t="s">
        <v>13556</v>
      </c>
      <c r="C4779" s="9">
        <v>1</v>
      </c>
      <c r="D4779" s="10">
        <v>9</v>
      </c>
      <c r="E4779" s="10">
        <v>0</v>
      </c>
      <c r="F4779">
        <f t="shared" si="74"/>
        <v>1</v>
      </c>
      <c r="G4779" s="11" t="s">
        <v>1098</v>
      </c>
      <c r="H4779" s="11" t="s">
        <v>43</v>
      </c>
    </row>
    <row r="4780" spans="2:8">
      <c r="B4780" s="8" t="s">
        <v>13558</v>
      </c>
      <c r="C4780" s="9">
        <v>1</v>
      </c>
      <c r="D4780" s="10">
        <v>7</v>
      </c>
      <c r="E4780" s="10">
        <v>4</v>
      </c>
      <c r="F4780">
        <f t="shared" si="74"/>
        <v>0</v>
      </c>
      <c r="G4780" s="11" t="s">
        <v>619</v>
      </c>
      <c r="H4780" s="11" t="s">
        <v>36</v>
      </c>
    </row>
    <row r="4781" spans="2:8">
      <c r="B4781" s="8" t="s">
        <v>13560</v>
      </c>
      <c r="C4781" s="9">
        <v>1</v>
      </c>
      <c r="D4781" s="10">
        <v>36</v>
      </c>
      <c r="E4781" s="10">
        <v>0</v>
      </c>
      <c r="F4781">
        <f t="shared" si="74"/>
        <v>1</v>
      </c>
      <c r="G4781" s="11" t="s">
        <v>12574</v>
      </c>
      <c r="H4781" s="11" t="s">
        <v>43</v>
      </c>
    </row>
    <row r="4782" spans="2:8">
      <c r="B4782" s="8" t="s">
        <v>13562</v>
      </c>
      <c r="C4782" s="9">
        <v>1</v>
      </c>
      <c r="D4782" s="10">
        <v>3</v>
      </c>
      <c r="E4782" s="10">
        <v>0</v>
      </c>
      <c r="F4782">
        <f t="shared" si="74"/>
        <v>1</v>
      </c>
      <c r="G4782" s="11" t="s">
        <v>13563</v>
      </c>
      <c r="H4782" s="11" t="s">
        <v>43</v>
      </c>
    </row>
    <row r="4783" spans="2:8">
      <c r="B4783" s="8" t="s">
        <v>13565</v>
      </c>
      <c r="C4783" s="9">
        <v>1</v>
      </c>
      <c r="D4783" s="10">
        <v>34</v>
      </c>
      <c r="E4783" s="10">
        <v>0</v>
      </c>
      <c r="F4783">
        <f t="shared" si="74"/>
        <v>0</v>
      </c>
      <c r="G4783" s="11" t="s">
        <v>13566</v>
      </c>
      <c r="H4783" s="11" t="s">
        <v>36</v>
      </c>
    </row>
    <row r="4784" spans="2:8">
      <c r="B4784" s="8" t="s">
        <v>13568</v>
      </c>
      <c r="C4784" s="9">
        <v>1</v>
      </c>
      <c r="D4784" s="10">
        <v>1</v>
      </c>
      <c r="E4784" s="10">
        <v>0</v>
      </c>
      <c r="F4784">
        <f t="shared" si="74"/>
        <v>0</v>
      </c>
      <c r="G4784" s="10">
        <v>5</v>
      </c>
      <c r="H4784" s="11" t="s">
        <v>36</v>
      </c>
    </row>
    <row r="4785" spans="2:8">
      <c r="B4785" s="8" t="s">
        <v>13570</v>
      </c>
      <c r="C4785" s="9">
        <v>1</v>
      </c>
      <c r="D4785" s="10">
        <v>22</v>
      </c>
      <c r="E4785" s="10">
        <v>0</v>
      </c>
      <c r="F4785">
        <f t="shared" si="74"/>
        <v>1</v>
      </c>
      <c r="G4785" s="11" t="s">
        <v>13571</v>
      </c>
      <c r="H4785" s="11" t="s">
        <v>43</v>
      </c>
    </row>
    <row r="4786" spans="2:8">
      <c r="B4786" s="8" t="s">
        <v>13573</v>
      </c>
      <c r="C4786" s="9">
        <v>1</v>
      </c>
      <c r="D4786" s="10">
        <v>48</v>
      </c>
      <c r="E4786" s="10">
        <v>31</v>
      </c>
      <c r="F4786">
        <f t="shared" si="74"/>
        <v>0</v>
      </c>
      <c r="G4786" s="11" t="s">
        <v>4859</v>
      </c>
      <c r="H4786" s="11" t="s">
        <v>36</v>
      </c>
    </row>
    <row r="4787" spans="2:8">
      <c r="B4787" s="8" t="s">
        <v>13575</v>
      </c>
      <c r="C4787" s="9">
        <v>1</v>
      </c>
      <c r="D4787" s="10">
        <v>23</v>
      </c>
      <c r="E4787" s="10">
        <v>0</v>
      </c>
      <c r="F4787">
        <f t="shared" si="74"/>
        <v>0</v>
      </c>
      <c r="G4787" s="11" t="s">
        <v>13576</v>
      </c>
      <c r="H4787" s="11" t="s">
        <v>36</v>
      </c>
    </row>
    <row r="4788" spans="2:8">
      <c r="B4788" s="8" t="s">
        <v>13577</v>
      </c>
      <c r="C4788" s="9">
        <v>1</v>
      </c>
      <c r="D4788" s="10">
        <v>53</v>
      </c>
      <c r="E4788" s="10">
        <v>0</v>
      </c>
      <c r="F4788">
        <f t="shared" si="74"/>
        <v>1</v>
      </c>
      <c r="G4788" s="11" t="s">
        <v>13578</v>
      </c>
      <c r="H4788" s="11" t="s">
        <v>43</v>
      </c>
    </row>
    <row r="4789" spans="2:8">
      <c r="B4789" s="8" t="s">
        <v>13580</v>
      </c>
      <c r="C4789" s="9">
        <v>1</v>
      </c>
      <c r="D4789" s="10">
        <v>9</v>
      </c>
      <c r="E4789" s="10">
        <v>0</v>
      </c>
      <c r="F4789">
        <f t="shared" si="74"/>
        <v>0</v>
      </c>
      <c r="G4789" s="11" t="s">
        <v>7746</v>
      </c>
      <c r="H4789" s="11" t="s">
        <v>36</v>
      </c>
    </row>
    <row r="4790" spans="2:8">
      <c r="B4790" s="8" t="s">
        <v>13582</v>
      </c>
      <c r="C4790" s="9">
        <v>1</v>
      </c>
      <c r="D4790" s="10">
        <v>2</v>
      </c>
      <c r="E4790" s="10">
        <v>0</v>
      </c>
      <c r="F4790">
        <f t="shared" si="74"/>
        <v>0</v>
      </c>
      <c r="G4790" s="11" t="s">
        <v>6384</v>
      </c>
      <c r="H4790" s="11" t="s">
        <v>36</v>
      </c>
    </row>
    <row r="4791" spans="2:8">
      <c r="B4791" s="8" t="s">
        <v>13584</v>
      </c>
      <c r="C4791" s="9">
        <v>1</v>
      </c>
      <c r="D4791" s="10">
        <v>8</v>
      </c>
      <c r="E4791" s="10">
        <v>0</v>
      </c>
      <c r="F4791">
        <f t="shared" si="74"/>
        <v>0</v>
      </c>
      <c r="G4791" s="11" t="s">
        <v>6655</v>
      </c>
      <c r="H4791" s="11" t="s">
        <v>36</v>
      </c>
    </row>
    <row r="4792" spans="2:8">
      <c r="B4792" s="8" t="s">
        <v>13586</v>
      </c>
      <c r="C4792" s="9">
        <v>1</v>
      </c>
      <c r="D4792" s="10">
        <v>46</v>
      </c>
      <c r="E4792" s="10">
        <v>0</v>
      </c>
      <c r="F4792">
        <f t="shared" si="74"/>
        <v>0</v>
      </c>
      <c r="G4792" s="11" t="s">
        <v>9130</v>
      </c>
      <c r="H4792" s="11" t="s">
        <v>36</v>
      </c>
    </row>
    <row r="4793" spans="2:8">
      <c r="B4793" s="8" t="s">
        <v>13588</v>
      </c>
      <c r="C4793" s="9">
        <v>1</v>
      </c>
      <c r="D4793" s="10">
        <v>42</v>
      </c>
      <c r="E4793" s="10">
        <v>90</v>
      </c>
      <c r="F4793">
        <f t="shared" si="74"/>
        <v>0</v>
      </c>
      <c r="G4793" s="11" t="s">
        <v>1326</v>
      </c>
      <c r="H4793" s="11" t="s">
        <v>36</v>
      </c>
    </row>
    <row r="4794" spans="2:8">
      <c r="B4794" s="8" t="s">
        <v>13590</v>
      </c>
      <c r="C4794" s="9">
        <v>1</v>
      </c>
      <c r="D4794" s="10">
        <v>16</v>
      </c>
      <c r="E4794" s="10">
        <v>0</v>
      </c>
      <c r="F4794">
        <f t="shared" si="74"/>
        <v>1</v>
      </c>
      <c r="G4794" s="11" t="s">
        <v>13591</v>
      </c>
      <c r="H4794" s="11" t="s">
        <v>43</v>
      </c>
    </row>
    <row r="4795" spans="2:8">
      <c r="B4795" s="8" t="s">
        <v>13593</v>
      </c>
      <c r="C4795" s="9">
        <v>1</v>
      </c>
      <c r="D4795" s="10">
        <v>8</v>
      </c>
      <c r="E4795" s="10">
        <v>0</v>
      </c>
      <c r="F4795">
        <f t="shared" si="74"/>
        <v>0</v>
      </c>
      <c r="G4795" s="11" t="s">
        <v>2907</v>
      </c>
      <c r="H4795" s="11" t="s">
        <v>36</v>
      </c>
    </row>
    <row r="4796" spans="2:8">
      <c r="B4796" s="8" t="s">
        <v>13595</v>
      </c>
      <c r="C4796" s="9">
        <v>1</v>
      </c>
      <c r="D4796" s="10">
        <v>20</v>
      </c>
      <c r="E4796" s="10">
        <v>0</v>
      </c>
      <c r="F4796">
        <f t="shared" si="74"/>
        <v>1</v>
      </c>
      <c r="G4796" s="10">
        <v>278</v>
      </c>
      <c r="H4796" s="11" t="s">
        <v>43</v>
      </c>
    </row>
    <row r="4797" spans="2:8">
      <c r="B4797" s="8" t="s">
        <v>13597</v>
      </c>
      <c r="C4797" s="9">
        <v>1</v>
      </c>
      <c r="D4797" s="10">
        <v>2</v>
      </c>
      <c r="E4797" s="10">
        <v>0</v>
      </c>
      <c r="F4797">
        <f t="shared" si="74"/>
        <v>0</v>
      </c>
      <c r="G4797" s="11" t="s">
        <v>4817</v>
      </c>
      <c r="H4797" s="11" t="s">
        <v>36</v>
      </c>
    </row>
    <row r="4798" spans="2:8">
      <c r="B4798" s="8" t="s">
        <v>13599</v>
      </c>
      <c r="C4798" s="9">
        <v>1</v>
      </c>
      <c r="D4798" s="10">
        <v>29</v>
      </c>
      <c r="E4798" s="10">
        <v>0</v>
      </c>
      <c r="F4798">
        <f t="shared" si="74"/>
        <v>0</v>
      </c>
      <c r="G4798" s="11" t="s">
        <v>9175</v>
      </c>
      <c r="H4798" s="11" t="s">
        <v>36</v>
      </c>
    </row>
    <row r="4799" spans="2:8">
      <c r="B4799" s="8" t="s">
        <v>13601</v>
      </c>
      <c r="C4799" s="9">
        <v>1</v>
      </c>
      <c r="D4799" s="10">
        <v>5</v>
      </c>
      <c r="E4799" s="10">
        <v>0</v>
      </c>
      <c r="F4799">
        <f t="shared" si="74"/>
        <v>0</v>
      </c>
      <c r="G4799" s="11" t="s">
        <v>3042</v>
      </c>
      <c r="H4799" s="11" t="s">
        <v>36</v>
      </c>
    </row>
    <row r="4800" spans="2:8">
      <c r="B4800" s="8" t="s">
        <v>13603</v>
      </c>
      <c r="C4800" s="9">
        <v>1</v>
      </c>
      <c r="D4800" s="10">
        <v>52</v>
      </c>
      <c r="E4800" s="10">
        <v>70</v>
      </c>
      <c r="F4800">
        <f t="shared" si="74"/>
        <v>1</v>
      </c>
      <c r="G4800" s="11" t="s">
        <v>13604</v>
      </c>
      <c r="H4800" s="11" t="s">
        <v>43</v>
      </c>
    </row>
    <row r="4801" spans="2:8">
      <c r="B4801" s="8" t="s">
        <v>13606</v>
      </c>
      <c r="C4801" s="9">
        <v>1</v>
      </c>
      <c r="D4801" s="10">
        <v>37</v>
      </c>
      <c r="E4801" s="10">
        <v>0</v>
      </c>
      <c r="F4801">
        <f t="shared" si="74"/>
        <v>1</v>
      </c>
      <c r="G4801" s="11" t="s">
        <v>889</v>
      </c>
      <c r="H4801" s="11" t="s">
        <v>43</v>
      </c>
    </row>
    <row r="4802" spans="2:8">
      <c r="B4802" s="8" t="s">
        <v>13608</v>
      </c>
      <c r="C4802" s="9">
        <v>1</v>
      </c>
      <c r="D4802" s="10">
        <v>69</v>
      </c>
      <c r="E4802" s="10">
        <v>0</v>
      </c>
      <c r="F4802">
        <f t="shared" si="74"/>
        <v>1</v>
      </c>
      <c r="G4802" s="11" t="s">
        <v>13609</v>
      </c>
      <c r="H4802" s="11" t="s">
        <v>43</v>
      </c>
    </row>
    <row r="4803" spans="2:8">
      <c r="B4803" s="8" t="s">
        <v>13611</v>
      </c>
      <c r="C4803" s="9">
        <v>1</v>
      </c>
      <c r="D4803" s="10">
        <v>6</v>
      </c>
      <c r="E4803" s="10">
        <v>0</v>
      </c>
      <c r="F4803">
        <f t="shared" si="74"/>
        <v>0</v>
      </c>
      <c r="G4803" s="11" t="s">
        <v>8924</v>
      </c>
      <c r="H4803" s="11" t="s">
        <v>36</v>
      </c>
    </row>
    <row r="4804" spans="2:8">
      <c r="B4804" s="8" t="s">
        <v>13613</v>
      </c>
      <c r="C4804" s="9">
        <v>1</v>
      </c>
      <c r="D4804" s="10">
        <v>11</v>
      </c>
      <c r="E4804" s="10">
        <v>0</v>
      </c>
      <c r="F4804">
        <f t="shared" si="74"/>
        <v>1</v>
      </c>
      <c r="G4804" s="11" t="s">
        <v>6925</v>
      </c>
      <c r="H4804" s="11" t="s">
        <v>43</v>
      </c>
    </row>
    <row r="4805" spans="2:8">
      <c r="B4805" s="8" t="s">
        <v>13615</v>
      </c>
      <c r="C4805" s="9">
        <v>1</v>
      </c>
      <c r="D4805" s="10">
        <v>6</v>
      </c>
      <c r="E4805" s="10">
        <v>0</v>
      </c>
      <c r="F4805">
        <f t="shared" ref="F4805:F4868" si="75">IF(H4805="Female",0,1)</f>
        <v>0</v>
      </c>
      <c r="G4805" s="11" t="s">
        <v>13616</v>
      </c>
      <c r="H4805" s="11" t="s">
        <v>36</v>
      </c>
    </row>
    <row r="4806" spans="2:8">
      <c r="B4806" s="8" t="s">
        <v>13618</v>
      </c>
      <c r="C4806" s="9">
        <v>1</v>
      </c>
      <c r="D4806" s="10">
        <v>3</v>
      </c>
      <c r="E4806" s="10">
        <v>8</v>
      </c>
      <c r="F4806">
        <f t="shared" si="75"/>
        <v>0</v>
      </c>
      <c r="G4806" s="11" t="s">
        <v>6621</v>
      </c>
      <c r="H4806" s="11" t="s">
        <v>36</v>
      </c>
    </row>
    <row r="4807" spans="2:8">
      <c r="B4807" s="8" t="s">
        <v>13620</v>
      </c>
      <c r="C4807" s="9">
        <v>1</v>
      </c>
      <c r="D4807" s="10">
        <v>4</v>
      </c>
      <c r="E4807" s="10">
        <v>0</v>
      </c>
      <c r="F4807">
        <f t="shared" si="75"/>
        <v>0</v>
      </c>
      <c r="G4807" s="11" t="s">
        <v>2164</v>
      </c>
      <c r="H4807" s="11" t="s">
        <v>36</v>
      </c>
    </row>
    <row r="4808" spans="2:8">
      <c r="B4808" s="8" t="s">
        <v>13622</v>
      </c>
      <c r="C4808" s="9">
        <v>1</v>
      </c>
      <c r="D4808" s="10">
        <v>8</v>
      </c>
      <c r="E4808" s="10">
        <v>0</v>
      </c>
      <c r="F4808">
        <f t="shared" si="75"/>
        <v>1</v>
      </c>
      <c r="G4808" s="11" t="s">
        <v>4488</v>
      </c>
      <c r="H4808" s="11" t="s">
        <v>43</v>
      </c>
    </row>
    <row r="4809" spans="2:8">
      <c r="B4809" s="8" t="s">
        <v>13624</v>
      </c>
      <c r="C4809" s="9">
        <v>1</v>
      </c>
      <c r="D4809" s="10">
        <v>1</v>
      </c>
      <c r="E4809" s="10">
        <v>0</v>
      </c>
      <c r="F4809">
        <f t="shared" si="75"/>
        <v>0</v>
      </c>
      <c r="G4809" s="10">
        <v>15</v>
      </c>
      <c r="H4809" s="11" t="s">
        <v>36</v>
      </c>
    </row>
    <row r="4810" spans="2:8">
      <c r="B4810" s="8" t="s">
        <v>13626</v>
      </c>
      <c r="C4810" s="9">
        <v>1</v>
      </c>
      <c r="D4810" s="10">
        <v>28</v>
      </c>
      <c r="E4810" s="10">
        <v>0</v>
      </c>
      <c r="F4810">
        <f t="shared" si="75"/>
        <v>0</v>
      </c>
      <c r="G4810" s="11" t="s">
        <v>13627</v>
      </c>
      <c r="H4810" s="11" t="s">
        <v>36</v>
      </c>
    </row>
    <row r="4811" spans="2:8">
      <c r="B4811" s="8" t="s">
        <v>13629</v>
      </c>
      <c r="C4811" s="9">
        <v>1</v>
      </c>
      <c r="D4811" s="10">
        <v>1</v>
      </c>
      <c r="E4811" s="10">
        <v>0</v>
      </c>
      <c r="F4811">
        <f t="shared" si="75"/>
        <v>0</v>
      </c>
      <c r="G4811" s="10">
        <v>6</v>
      </c>
      <c r="H4811" s="11" t="s">
        <v>36</v>
      </c>
    </row>
    <row r="4812" spans="2:8">
      <c r="B4812" s="8" t="s">
        <v>13631</v>
      </c>
      <c r="C4812" s="9">
        <v>1</v>
      </c>
      <c r="D4812" s="10">
        <v>30</v>
      </c>
      <c r="E4812" s="10">
        <v>0</v>
      </c>
      <c r="F4812">
        <f t="shared" si="75"/>
        <v>1</v>
      </c>
      <c r="G4812" s="10">
        <v>121</v>
      </c>
      <c r="H4812" s="11" t="s">
        <v>43</v>
      </c>
    </row>
    <row r="4813" spans="2:8">
      <c r="B4813" s="8" t="s">
        <v>13633</v>
      </c>
      <c r="C4813" s="9">
        <v>1</v>
      </c>
      <c r="D4813" s="10">
        <v>18</v>
      </c>
      <c r="E4813" s="10">
        <v>50</v>
      </c>
      <c r="F4813">
        <f t="shared" si="75"/>
        <v>1</v>
      </c>
      <c r="G4813" s="11" t="s">
        <v>2541</v>
      </c>
      <c r="H4813" s="11" t="s">
        <v>43</v>
      </c>
    </row>
    <row r="4814" spans="2:8">
      <c r="B4814" s="8" t="s">
        <v>13635</v>
      </c>
      <c r="C4814" s="9">
        <v>1</v>
      </c>
      <c r="D4814" s="10">
        <v>8</v>
      </c>
      <c r="E4814" s="10">
        <v>0</v>
      </c>
      <c r="F4814">
        <f t="shared" si="75"/>
        <v>0</v>
      </c>
      <c r="G4814" s="11" t="s">
        <v>6268</v>
      </c>
      <c r="H4814" s="11" t="s">
        <v>36</v>
      </c>
    </row>
    <row r="4815" spans="2:8">
      <c r="B4815" s="8" t="s">
        <v>13637</v>
      </c>
      <c r="C4815" s="9">
        <v>1</v>
      </c>
      <c r="D4815" s="10">
        <v>1</v>
      </c>
      <c r="E4815" s="10">
        <v>0</v>
      </c>
      <c r="F4815">
        <f t="shared" si="75"/>
        <v>1</v>
      </c>
      <c r="G4815" s="10">
        <v>14</v>
      </c>
      <c r="H4815" s="11" t="s">
        <v>43</v>
      </c>
    </row>
    <row r="4816" spans="2:8">
      <c r="B4816" s="8" t="s">
        <v>13639</v>
      </c>
      <c r="C4816" s="9">
        <v>1</v>
      </c>
      <c r="D4816" s="10">
        <v>1</v>
      </c>
      <c r="E4816" s="10">
        <v>0</v>
      </c>
      <c r="F4816">
        <f t="shared" si="75"/>
        <v>1</v>
      </c>
      <c r="G4816" s="10">
        <v>10</v>
      </c>
      <c r="H4816" s="11" t="s">
        <v>43</v>
      </c>
    </row>
    <row r="4817" spans="2:8">
      <c r="B4817" s="8" t="s">
        <v>13641</v>
      </c>
      <c r="C4817" s="9">
        <v>1</v>
      </c>
      <c r="D4817" s="10">
        <v>5</v>
      </c>
      <c r="E4817" s="10">
        <v>0</v>
      </c>
      <c r="F4817">
        <f t="shared" si="75"/>
        <v>0</v>
      </c>
      <c r="G4817" s="11" t="s">
        <v>13642</v>
      </c>
      <c r="H4817" s="11" t="s">
        <v>36</v>
      </c>
    </row>
    <row r="4818" spans="2:8">
      <c r="B4818" s="8" t="s">
        <v>13644</v>
      </c>
      <c r="C4818" s="9">
        <v>1</v>
      </c>
      <c r="D4818" s="10">
        <v>25</v>
      </c>
      <c r="E4818" s="10">
        <v>0</v>
      </c>
      <c r="F4818">
        <f t="shared" si="75"/>
        <v>0</v>
      </c>
      <c r="G4818" s="11" t="s">
        <v>5586</v>
      </c>
      <c r="H4818" s="11" t="s">
        <v>36</v>
      </c>
    </row>
    <row r="4819" spans="2:8">
      <c r="B4819" s="8" t="s">
        <v>13646</v>
      </c>
      <c r="C4819" s="9">
        <v>1</v>
      </c>
      <c r="D4819" s="10">
        <v>10</v>
      </c>
      <c r="E4819" s="10">
        <v>60</v>
      </c>
      <c r="F4819">
        <f t="shared" si="75"/>
        <v>1</v>
      </c>
      <c r="G4819" s="11" t="s">
        <v>4517</v>
      </c>
      <c r="H4819" s="11" t="s">
        <v>43</v>
      </c>
    </row>
    <row r="4820" spans="2:8">
      <c r="B4820" s="8" t="s">
        <v>13648</v>
      </c>
      <c r="C4820" s="9">
        <v>1</v>
      </c>
      <c r="D4820" s="10">
        <v>14</v>
      </c>
      <c r="E4820" s="10">
        <v>0</v>
      </c>
      <c r="F4820">
        <f t="shared" si="75"/>
        <v>0</v>
      </c>
      <c r="G4820" s="11" t="s">
        <v>1520</v>
      </c>
      <c r="H4820" s="11" t="s">
        <v>36</v>
      </c>
    </row>
    <row r="4821" spans="2:8">
      <c r="B4821" s="8" t="s">
        <v>13650</v>
      </c>
      <c r="C4821" s="9">
        <v>1</v>
      </c>
      <c r="D4821" s="10">
        <v>49</v>
      </c>
      <c r="E4821" s="10">
        <v>0</v>
      </c>
      <c r="F4821">
        <f t="shared" si="75"/>
        <v>0</v>
      </c>
      <c r="G4821" s="11" t="s">
        <v>13066</v>
      </c>
      <c r="H4821" s="11" t="s">
        <v>36</v>
      </c>
    </row>
    <row r="4822" spans="2:8">
      <c r="B4822" s="8" t="s">
        <v>13652</v>
      </c>
      <c r="C4822" s="9">
        <v>1</v>
      </c>
      <c r="D4822" s="10">
        <v>1</v>
      </c>
      <c r="E4822" s="10">
        <v>0</v>
      </c>
      <c r="F4822">
        <f t="shared" si="75"/>
        <v>0</v>
      </c>
      <c r="G4822" s="10">
        <v>10</v>
      </c>
      <c r="H4822" s="11" t="s">
        <v>36</v>
      </c>
    </row>
    <row r="4823" spans="2:8">
      <c r="B4823" s="8" t="s">
        <v>13654</v>
      </c>
      <c r="C4823" s="9">
        <v>1</v>
      </c>
      <c r="D4823" s="10">
        <v>36</v>
      </c>
      <c r="E4823" s="10">
        <v>0</v>
      </c>
      <c r="F4823">
        <f t="shared" si="75"/>
        <v>0</v>
      </c>
      <c r="G4823" s="11" t="s">
        <v>13655</v>
      </c>
      <c r="H4823" s="11" t="s">
        <v>36</v>
      </c>
    </row>
    <row r="4824" spans="2:8">
      <c r="B4824" s="8" t="s">
        <v>13657</v>
      </c>
      <c r="C4824" s="9">
        <v>1</v>
      </c>
      <c r="D4824" s="10">
        <v>26</v>
      </c>
      <c r="E4824" s="10">
        <v>0</v>
      </c>
      <c r="F4824">
        <f t="shared" si="75"/>
        <v>1</v>
      </c>
      <c r="G4824" s="10">
        <v>104</v>
      </c>
      <c r="H4824" s="11" t="s">
        <v>43</v>
      </c>
    </row>
    <row r="4825" spans="2:8">
      <c r="B4825" s="8" t="s">
        <v>13659</v>
      </c>
      <c r="C4825" s="9">
        <v>1</v>
      </c>
      <c r="D4825" s="10">
        <v>12</v>
      </c>
      <c r="E4825" s="10">
        <v>0</v>
      </c>
      <c r="F4825">
        <f t="shared" si="75"/>
        <v>0</v>
      </c>
      <c r="G4825" s="11" t="s">
        <v>6038</v>
      </c>
      <c r="H4825" s="11" t="s">
        <v>36</v>
      </c>
    </row>
    <row r="4826" spans="2:8">
      <c r="B4826" s="8" t="s">
        <v>13661</v>
      </c>
      <c r="C4826" s="9">
        <v>1</v>
      </c>
      <c r="D4826" s="10">
        <v>10</v>
      </c>
      <c r="E4826" s="10">
        <v>51</v>
      </c>
      <c r="F4826">
        <f t="shared" si="75"/>
        <v>0</v>
      </c>
      <c r="G4826" s="11" t="s">
        <v>4198</v>
      </c>
      <c r="H4826" s="11" t="s">
        <v>36</v>
      </c>
    </row>
    <row r="4827" spans="2:8">
      <c r="B4827" s="8" t="s">
        <v>13663</v>
      </c>
      <c r="C4827" s="9">
        <v>1</v>
      </c>
      <c r="D4827" s="10">
        <v>5</v>
      </c>
      <c r="E4827" s="10">
        <v>0</v>
      </c>
      <c r="F4827">
        <f t="shared" si="75"/>
        <v>1</v>
      </c>
      <c r="G4827" s="11" t="s">
        <v>965</v>
      </c>
      <c r="H4827" s="11" t="s">
        <v>43</v>
      </c>
    </row>
    <row r="4828" spans="2:8">
      <c r="B4828" s="8" t="s">
        <v>13665</v>
      </c>
      <c r="C4828" s="9">
        <v>1</v>
      </c>
      <c r="D4828" s="10">
        <v>18</v>
      </c>
      <c r="E4828" s="10">
        <v>0</v>
      </c>
      <c r="F4828">
        <f t="shared" si="75"/>
        <v>1</v>
      </c>
      <c r="G4828" s="11" t="s">
        <v>13666</v>
      </c>
      <c r="H4828" s="11" t="s">
        <v>43</v>
      </c>
    </row>
    <row r="4829" spans="2:8">
      <c r="B4829" s="8" t="s">
        <v>13668</v>
      </c>
      <c r="C4829" s="9">
        <v>1</v>
      </c>
      <c r="D4829" s="10">
        <v>3</v>
      </c>
      <c r="E4829" s="10">
        <v>0</v>
      </c>
      <c r="F4829">
        <f t="shared" si="75"/>
        <v>0</v>
      </c>
      <c r="G4829" s="11" t="s">
        <v>910</v>
      </c>
      <c r="H4829" s="11" t="s">
        <v>36</v>
      </c>
    </row>
    <row r="4830" spans="2:8">
      <c r="B4830" s="8" t="s">
        <v>13670</v>
      </c>
      <c r="C4830" s="9">
        <v>1</v>
      </c>
      <c r="D4830" s="10">
        <v>54</v>
      </c>
      <c r="E4830" s="10">
        <v>0</v>
      </c>
      <c r="F4830">
        <f t="shared" si="75"/>
        <v>0</v>
      </c>
      <c r="G4830" s="11" t="s">
        <v>13671</v>
      </c>
      <c r="H4830" s="11" t="s">
        <v>36</v>
      </c>
    </row>
    <row r="4831" spans="2:8">
      <c r="B4831" s="8" t="s">
        <v>13673</v>
      </c>
      <c r="C4831" s="9">
        <v>1</v>
      </c>
      <c r="D4831" s="10">
        <v>11</v>
      </c>
      <c r="E4831" s="10">
        <v>0</v>
      </c>
      <c r="F4831">
        <f t="shared" si="75"/>
        <v>0</v>
      </c>
      <c r="G4831" s="11" t="s">
        <v>13159</v>
      </c>
      <c r="H4831" s="11" t="s">
        <v>36</v>
      </c>
    </row>
    <row r="4832" spans="2:8">
      <c r="B4832" s="8" t="s">
        <v>13675</v>
      </c>
      <c r="C4832" s="9">
        <v>1</v>
      </c>
      <c r="D4832" s="10">
        <v>1</v>
      </c>
      <c r="E4832" s="10">
        <v>0</v>
      </c>
      <c r="F4832">
        <f t="shared" si="75"/>
        <v>0</v>
      </c>
      <c r="G4832" s="10">
        <v>7</v>
      </c>
      <c r="H4832" s="11" t="s">
        <v>36</v>
      </c>
    </row>
    <row r="4833" spans="2:8">
      <c r="B4833" s="8" t="s">
        <v>13677</v>
      </c>
      <c r="C4833" s="9">
        <v>1</v>
      </c>
      <c r="D4833" s="10">
        <v>2</v>
      </c>
      <c r="E4833" s="10">
        <v>4</v>
      </c>
      <c r="F4833">
        <f t="shared" si="75"/>
        <v>1</v>
      </c>
      <c r="G4833" s="11" t="s">
        <v>12983</v>
      </c>
      <c r="H4833" s="11" t="s">
        <v>43</v>
      </c>
    </row>
    <row r="4834" spans="2:8">
      <c r="B4834" s="8" t="s">
        <v>13679</v>
      </c>
      <c r="C4834" s="9">
        <v>1</v>
      </c>
      <c r="D4834" s="10">
        <v>31</v>
      </c>
      <c r="E4834" s="10">
        <v>0</v>
      </c>
      <c r="F4834">
        <f t="shared" si="75"/>
        <v>1</v>
      </c>
      <c r="G4834" s="11" t="s">
        <v>9823</v>
      </c>
      <c r="H4834" s="11" t="s">
        <v>43</v>
      </c>
    </row>
    <row r="4835" spans="2:8">
      <c r="B4835" s="8" t="s">
        <v>13681</v>
      </c>
      <c r="C4835" s="9">
        <v>1</v>
      </c>
      <c r="D4835" s="10">
        <v>36</v>
      </c>
      <c r="E4835" s="10">
        <v>0</v>
      </c>
      <c r="F4835">
        <f t="shared" si="75"/>
        <v>1</v>
      </c>
      <c r="G4835" s="11" t="s">
        <v>4353</v>
      </c>
      <c r="H4835" s="11" t="s">
        <v>43</v>
      </c>
    </row>
    <row r="4836" spans="2:8">
      <c r="B4836" s="8" t="s">
        <v>13683</v>
      </c>
      <c r="C4836" s="9">
        <v>1</v>
      </c>
      <c r="D4836" s="10">
        <v>53</v>
      </c>
      <c r="E4836" s="10">
        <v>0</v>
      </c>
      <c r="F4836">
        <f t="shared" si="75"/>
        <v>1</v>
      </c>
      <c r="G4836" s="11" t="s">
        <v>6446</v>
      </c>
      <c r="H4836" s="11" t="s">
        <v>43</v>
      </c>
    </row>
    <row r="4837" spans="2:8">
      <c r="B4837" s="8" t="s">
        <v>13685</v>
      </c>
      <c r="C4837" s="9">
        <v>1</v>
      </c>
      <c r="D4837" s="10">
        <v>12</v>
      </c>
      <c r="E4837" s="10">
        <v>0</v>
      </c>
      <c r="F4837">
        <f t="shared" si="75"/>
        <v>1</v>
      </c>
      <c r="G4837" s="11" t="s">
        <v>13686</v>
      </c>
      <c r="H4837" s="11" t="s">
        <v>43</v>
      </c>
    </row>
    <row r="4838" spans="2:8">
      <c r="B4838" s="8" t="s">
        <v>13688</v>
      </c>
      <c r="C4838" s="9">
        <v>1</v>
      </c>
      <c r="D4838" s="10">
        <v>1</v>
      </c>
      <c r="E4838" s="10">
        <v>0</v>
      </c>
      <c r="F4838">
        <f t="shared" si="75"/>
        <v>0</v>
      </c>
      <c r="G4838" s="10">
        <v>11</v>
      </c>
      <c r="H4838" s="11" t="s">
        <v>36</v>
      </c>
    </row>
    <row r="4839" spans="2:8">
      <c r="B4839" s="8" t="s">
        <v>13690</v>
      </c>
      <c r="C4839" s="9">
        <v>1</v>
      </c>
      <c r="D4839" s="10">
        <v>5</v>
      </c>
      <c r="E4839" s="10">
        <v>5</v>
      </c>
      <c r="F4839">
        <f t="shared" si="75"/>
        <v>0</v>
      </c>
      <c r="G4839" s="11" t="s">
        <v>4805</v>
      </c>
      <c r="H4839" s="11" t="s">
        <v>36</v>
      </c>
    </row>
    <row r="4840" spans="2:8">
      <c r="B4840" s="8" t="s">
        <v>13692</v>
      </c>
      <c r="C4840" s="9">
        <v>1</v>
      </c>
      <c r="D4840" s="10">
        <v>6</v>
      </c>
      <c r="E4840" s="10">
        <v>0</v>
      </c>
      <c r="F4840">
        <f t="shared" si="75"/>
        <v>1</v>
      </c>
      <c r="G4840" s="11" t="s">
        <v>12599</v>
      </c>
      <c r="H4840" s="11" t="s">
        <v>43</v>
      </c>
    </row>
    <row r="4841" spans="2:8">
      <c r="B4841" s="8" t="s">
        <v>13694</v>
      </c>
      <c r="C4841" s="9">
        <v>1</v>
      </c>
      <c r="D4841" s="10">
        <v>26</v>
      </c>
      <c r="E4841" s="10">
        <v>0</v>
      </c>
      <c r="F4841">
        <f t="shared" si="75"/>
        <v>0</v>
      </c>
      <c r="G4841" s="11" t="s">
        <v>1327</v>
      </c>
      <c r="H4841" s="11" t="s">
        <v>36</v>
      </c>
    </row>
    <row r="4842" spans="2:8">
      <c r="B4842" s="8" t="s">
        <v>13696</v>
      </c>
      <c r="C4842" s="9">
        <v>1</v>
      </c>
      <c r="D4842" s="10">
        <v>1</v>
      </c>
      <c r="E4842" s="10">
        <v>0</v>
      </c>
      <c r="F4842">
        <f t="shared" si="75"/>
        <v>0</v>
      </c>
      <c r="G4842" s="10">
        <v>16</v>
      </c>
      <c r="H4842" s="11" t="s">
        <v>36</v>
      </c>
    </row>
    <row r="4843" spans="2:8">
      <c r="B4843" s="8" t="s">
        <v>13698</v>
      </c>
      <c r="C4843" s="9">
        <v>1</v>
      </c>
      <c r="D4843" s="10">
        <v>65</v>
      </c>
      <c r="E4843" s="10">
        <v>0</v>
      </c>
      <c r="F4843">
        <f t="shared" si="75"/>
        <v>1</v>
      </c>
      <c r="G4843" s="10">
        <v>392</v>
      </c>
      <c r="H4843" s="11" t="s">
        <v>43</v>
      </c>
    </row>
    <row r="4844" spans="2:8">
      <c r="B4844" s="8" t="s">
        <v>13700</v>
      </c>
      <c r="C4844" s="9">
        <v>1</v>
      </c>
      <c r="D4844" s="10">
        <v>12</v>
      </c>
      <c r="E4844" s="10">
        <v>0</v>
      </c>
      <c r="F4844">
        <f t="shared" si="75"/>
        <v>1</v>
      </c>
      <c r="G4844" s="11" t="s">
        <v>13701</v>
      </c>
      <c r="H4844" s="11" t="s">
        <v>43</v>
      </c>
    </row>
    <row r="4845" spans="2:8">
      <c r="B4845" s="8" t="s">
        <v>13703</v>
      </c>
      <c r="C4845" s="9">
        <v>1</v>
      </c>
      <c r="D4845" s="10">
        <v>10</v>
      </c>
      <c r="E4845" s="10">
        <v>0</v>
      </c>
      <c r="F4845">
        <f t="shared" si="75"/>
        <v>0</v>
      </c>
      <c r="G4845" s="11" t="s">
        <v>11093</v>
      </c>
      <c r="H4845" s="11" t="s">
        <v>36</v>
      </c>
    </row>
    <row r="4846" spans="2:8">
      <c r="B4846" s="8" t="s">
        <v>13705</v>
      </c>
      <c r="C4846" s="9">
        <v>1</v>
      </c>
      <c r="D4846" s="10">
        <v>11</v>
      </c>
      <c r="E4846" s="10">
        <v>36</v>
      </c>
      <c r="F4846">
        <f t="shared" si="75"/>
        <v>1</v>
      </c>
      <c r="G4846" s="11" t="s">
        <v>11994</v>
      </c>
      <c r="H4846" s="11" t="s">
        <v>43</v>
      </c>
    </row>
    <row r="4847" spans="2:8">
      <c r="B4847" s="8" t="s">
        <v>13707</v>
      </c>
      <c r="C4847" s="9">
        <v>1</v>
      </c>
      <c r="D4847" s="10">
        <v>2</v>
      </c>
      <c r="E4847" s="10">
        <v>0</v>
      </c>
      <c r="F4847">
        <f t="shared" si="75"/>
        <v>0</v>
      </c>
      <c r="G4847" s="11" t="s">
        <v>6384</v>
      </c>
      <c r="H4847" s="11" t="s">
        <v>36</v>
      </c>
    </row>
    <row r="4848" spans="2:8">
      <c r="B4848" s="8" t="s">
        <v>13709</v>
      </c>
      <c r="C4848" s="9">
        <v>1</v>
      </c>
      <c r="D4848" s="10">
        <v>19</v>
      </c>
      <c r="E4848" s="10">
        <v>0</v>
      </c>
      <c r="F4848">
        <f t="shared" si="75"/>
        <v>0</v>
      </c>
      <c r="G4848" s="11" t="s">
        <v>13710</v>
      </c>
      <c r="H4848" s="11" t="s">
        <v>36</v>
      </c>
    </row>
    <row r="4849" spans="2:8">
      <c r="B4849" s="8" t="s">
        <v>13712</v>
      </c>
      <c r="C4849" s="9">
        <v>1</v>
      </c>
      <c r="D4849" s="10">
        <v>9</v>
      </c>
      <c r="E4849" s="10">
        <v>0</v>
      </c>
      <c r="F4849">
        <f t="shared" si="75"/>
        <v>1</v>
      </c>
      <c r="G4849" s="11" t="s">
        <v>12448</v>
      </c>
      <c r="H4849" s="11" t="s">
        <v>43</v>
      </c>
    </row>
    <row r="4850" spans="2:8">
      <c r="B4850" s="8" t="s">
        <v>13714</v>
      </c>
      <c r="C4850" s="9">
        <v>1</v>
      </c>
      <c r="D4850" s="10">
        <v>31</v>
      </c>
      <c r="E4850" s="10">
        <v>0</v>
      </c>
      <c r="F4850">
        <f t="shared" si="75"/>
        <v>1</v>
      </c>
      <c r="G4850" s="11" t="s">
        <v>1495</v>
      </c>
      <c r="H4850" s="11" t="s">
        <v>43</v>
      </c>
    </row>
    <row r="4851" spans="2:8">
      <c r="B4851" s="8" t="s">
        <v>13716</v>
      </c>
      <c r="C4851" s="9">
        <v>1</v>
      </c>
      <c r="D4851" s="10">
        <v>73</v>
      </c>
      <c r="E4851" s="10">
        <v>0</v>
      </c>
      <c r="F4851">
        <f t="shared" si="75"/>
        <v>0</v>
      </c>
      <c r="G4851" s="10">
        <v>656</v>
      </c>
      <c r="H4851" s="11" t="s">
        <v>36</v>
      </c>
    </row>
    <row r="4852" spans="2:8">
      <c r="B4852" s="8" t="s">
        <v>18263</v>
      </c>
      <c r="C4852" s="9">
        <v>1</v>
      </c>
      <c r="D4852" s="10">
        <v>1</v>
      </c>
      <c r="E4852" s="10">
        <v>0</v>
      </c>
      <c r="F4852">
        <f t="shared" si="75"/>
        <v>1</v>
      </c>
      <c r="G4852" s="10">
        <v>10</v>
      </c>
      <c r="H4852" s="11" t="s">
        <v>43</v>
      </c>
    </row>
    <row r="4853" spans="2:8">
      <c r="B4853" s="8" t="s">
        <v>13720</v>
      </c>
      <c r="C4853" s="9">
        <v>1</v>
      </c>
      <c r="D4853" s="10">
        <v>1</v>
      </c>
      <c r="E4853" s="10">
        <v>26</v>
      </c>
      <c r="F4853">
        <f t="shared" si="75"/>
        <v>1</v>
      </c>
      <c r="G4853" s="10">
        <v>9</v>
      </c>
      <c r="H4853" s="11" t="s">
        <v>43</v>
      </c>
    </row>
    <row r="4854" spans="2:8">
      <c r="B4854" s="8" t="s">
        <v>13722</v>
      </c>
      <c r="C4854" s="9">
        <v>1</v>
      </c>
      <c r="D4854" s="10">
        <v>1</v>
      </c>
      <c r="E4854" s="10">
        <v>0</v>
      </c>
      <c r="F4854">
        <f t="shared" si="75"/>
        <v>0</v>
      </c>
      <c r="G4854" s="10">
        <v>6</v>
      </c>
      <c r="H4854" s="11" t="s">
        <v>36</v>
      </c>
    </row>
    <row r="4855" spans="2:8">
      <c r="B4855" s="8" t="s">
        <v>13724</v>
      </c>
      <c r="C4855" s="9">
        <v>1</v>
      </c>
      <c r="D4855" s="10">
        <v>11</v>
      </c>
      <c r="E4855" s="10">
        <v>0</v>
      </c>
      <c r="F4855">
        <f t="shared" si="75"/>
        <v>0</v>
      </c>
      <c r="G4855" s="11" t="s">
        <v>8442</v>
      </c>
      <c r="H4855" s="11" t="s">
        <v>36</v>
      </c>
    </row>
    <row r="4856" spans="2:8">
      <c r="B4856" s="8" t="s">
        <v>13726</v>
      </c>
      <c r="C4856" s="9">
        <v>1</v>
      </c>
      <c r="D4856" s="10">
        <v>7</v>
      </c>
      <c r="E4856" s="10">
        <v>0</v>
      </c>
      <c r="F4856">
        <f t="shared" si="75"/>
        <v>1</v>
      </c>
      <c r="G4856" s="11" t="s">
        <v>1297</v>
      </c>
      <c r="H4856" s="11" t="s">
        <v>43</v>
      </c>
    </row>
    <row r="4857" spans="2:8">
      <c r="B4857" s="8" t="s">
        <v>13728</v>
      </c>
      <c r="C4857" s="9">
        <v>1</v>
      </c>
      <c r="D4857" s="10">
        <v>7</v>
      </c>
      <c r="E4857" s="10">
        <v>0</v>
      </c>
      <c r="F4857">
        <f t="shared" si="75"/>
        <v>0</v>
      </c>
      <c r="G4857" s="11" t="s">
        <v>4510</v>
      </c>
      <c r="H4857" s="11" t="s">
        <v>36</v>
      </c>
    </row>
    <row r="4858" spans="2:8">
      <c r="B4858" s="8" t="s">
        <v>13730</v>
      </c>
      <c r="C4858" s="9">
        <v>1</v>
      </c>
      <c r="D4858" s="10">
        <v>5</v>
      </c>
      <c r="E4858" s="10">
        <v>13</v>
      </c>
      <c r="F4858">
        <f t="shared" si="75"/>
        <v>0</v>
      </c>
      <c r="G4858" s="11" t="s">
        <v>11150</v>
      </c>
      <c r="H4858" s="11" t="s">
        <v>36</v>
      </c>
    </row>
    <row r="4859" spans="2:8">
      <c r="B4859" s="8" t="s">
        <v>13732</v>
      </c>
      <c r="C4859" s="9">
        <v>1</v>
      </c>
      <c r="D4859" s="10">
        <v>1</v>
      </c>
      <c r="E4859" s="10">
        <v>0</v>
      </c>
      <c r="F4859">
        <f t="shared" si="75"/>
        <v>1</v>
      </c>
      <c r="G4859" s="10">
        <v>4</v>
      </c>
      <c r="H4859" s="11" t="s">
        <v>43</v>
      </c>
    </row>
    <row r="4860" spans="2:8">
      <c r="B4860" s="8" t="s">
        <v>13734</v>
      </c>
      <c r="C4860" s="9">
        <v>1</v>
      </c>
      <c r="D4860" s="10">
        <v>33</v>
      </c>
      <c r="E4860" s="10">
        <v>0</v>
      </c>
      <c r="F4860">
        <f t="shared" si="75"/>
        <v>1</v>
      </c>
      <c r="G4860" s="11" t="s">
        <v>13735</v>
      </c>
      <c r="H4860" s="11" t="s">
        <v>43</v>
      </c>
    </row>
    <row r="4861" spans="2:8">
      <c r="B4861" s="8" t="s">
        <v>13737</v>
      </c>
      <c r="C4861" s="9">
        <v>1</v>
      </c>
      <c r="D4861" s="10">
        <v>57</v>
      </c>
      <c r="E4861" s="10">
        <v>0</v>
      </c>
      <c r="F4861">
        <f t="shared" si="75"/>
        <v>0</v>
      </c>
      <c r="G4861" s="11" t="s">
        <v>13738</v>
      </c>
      <c r="H4861" s="11" t="s">
        <v>36</v>
      </c>
    </row>
    <row r="4862" spans="2:8">
      <c r="B4862" s="8" t="s">
        <v>13740</v>
      </c>
      <c r="C4862" s="9">
        <v>1</v>
      </c>
      <c r="D4862" s="10">
        <v>6</v>
      </c>
      <c r="E4862" s="10">
        <v>0</v>
      </c>
      <c r="F4862">
        <f t="shared" si="75"/>
        <v>0</v>
      </c>
      <c r="G4862" s="11" t="s">
        <v>4672</v>
      </c>
      <c r="H4862" s="11" t="s">
        <v>36</v>
      </c>
    </row>
    <row r="4863" spans="2:8">
      <c r="B4863" s="8" t="s">
        <v>13742</v>
      </c>
      <c r="C4863" s="9">
        <v>1</v>
      </c>
      <c r="D4863" s="10">
        <v>8</v>
      </c>
      <c r="E4863" s="10">
        <v>0</v>
      </c>
      <c r="F4863">
        <f t="shared" si="75"/>
        <v>0</v>
      </c>
      <c r="G4863" s="11" t="s">
        <v>1708</v>
      </c>
      <c r="H4863" s="11" t="s">
        <v>36</v>
      </c>
    </row>
    <row r="4864" spans="2:8">
      <c r="B4864" s="8" t="s">
        <v>13744</v>
      </c>
      <c r="C4864" s="9">
        <v>1</v>
      </c>
      <c r="D4864" s="10">
        <v>13</v>
      </c>
      <c r="E4864" s="10">
        <v>0</v>
      </c>
      <c r="F4864">
        <f t="shared" si="75"/>
        <v>1</v>
      </c>
      <c r="G4864" s="11" t="s">
        <v>13745</v>
      </c>
      <c r="H4864" s="11" t="s">
        <v>43</v>
      </c>
    </row>
    <row r="4865" spans="2:8">
      <c r="B4865" s="8" t="s">
        <v>13747</v>
      </c>
      <c r="C4865" s="9">
        <v>1</v>
      </c>
      <c r="D4865" s="10">
        <v>49</v>
      </c>
      <c r="E4865" s="10">
        <v>24</v>
      </c>
      <c r="F4865">
        <f t="shared" si="75"/>
        <v>1</v>
      </c>
      <c r="G4865" s="11" t="s">
        <v>9100</v>
      </c>
      <c r="H4865" s="11" t="s">
        <v>43</v>
      </c>
    </row>
    <row r="4866" spans="2:8">
      <c r="B4866" s="8" t="s">
        <v>13749</v>
      </c>
      <c r="C4866" s="9">
        <v>1</v>
      </c>
      <c r="D4866" s="10">
        <v>1</v>
      </c>
      <c r="E4866" s="10">
        <v>0</v>
      </c>
      <c r="F4866">
        <f t="shared" si="75"/>
        <v>0</v>
      </c>
      <c r="G4866" s="10">
        <v>16</v>
      </c>
      <c r="H4866" s="11" t="s">
        <v>36</v>
      </c>
    </row>
    <row r="4867" spans="2:8">
      <c r="B4867" s="8" t="s">
        <v>13751</v>
      </c>
      <c r="C4867" s="9">
        <v>1</v>
      </c>
      <c r="D4867" s="10">
        <v>15</v>
      </c>
      <c r="E4867" s="10">
        <v>0</v>
      </c>
      <c r="F4867">
        <f t="shared" si="75"/>
        <v>1</v>
      </c>
      <c r="G4867" s="11" t="s">
        <v>581</v>
      </c>
      <c r="H4867" s="11" t="s">
        <v>43</v>
      </c>
    </row>
    <row r="4868" spans="2:8">
      <c r="B4868" s="8" t="s">
        <v>13753</v>
      </c>
      <c r="C4868" s="9">
        <v>1</v>
      </c>
      <c r="D4868" s="10">
        <v>16</v>
      </c>
      <c r="E4868" s="10">
        <v>0</v>
      </c>
      <c r="F4868">
        <f t="shared" si="75"/>
        <v>1</v>
      </c>
      <c r="G4868" s="11" t="s">
        <v>3932</v>
      </c>
      <c r="H4868" s="11" t="s">
        <v>43</v>
      </c>
    </row>
    <row r="4869" spans="2:8">
      <c r="B4869" s="8" t="s">
        <v>13755</v>
      </c>
      <c r="C4869" s="9">
        <v>1</v>
      </c>
      <c r="D4869" s="10">
        <v>44</v>
      </c>
      <c r="E4869" s="10">
        <v>0</v>
      </c>
      <c r="F4869">
        <f t="shared" ref="F4869:F4932" si="76">IF(H4869="Female",0,1)</f>
        <v>1</v>
      </c>
      <c r="G4869" s="11" t="s">
        <v>13756</v>
      </c>
      <c r="H4869" s="11" t="s">
        <v>43</v>
      </c>
    </row>
    <row r="4870" spans="2:8">
      <c r="B4870" s="8" t="s">
        <v>13758</v>
      </c>
      <c r="C4870" s="9">
        <v>1</v>
      </c>
      <c r="D4870" s="10">
        <v>4</v>
      </c>
      <c r="E4870" s="10">
        <v>0</v>
      </c>
      <c r="F4870">
        <f t="shared" si="76"/>
        <v>1</v>
      </c>
      <c r="G4870" s="11" t="s">
        <v>1868</v>
      </c>
      <c r="H4870" s="11" t="s">
        <v>43</v>
      </c>
    </row>
    <row r="4871" spans="2:8">
      <c r="B4871" s="8" t="s">
        <v>13760</v>
      </c>
      <c r="C4871" s="9">
        <v>1</v>
      </c>
      <c r="D4871" s="10">
        <v>30</v>
      </c>
      <c r="E4871" s="10">
        <v>41</v>
      </c>
      <c r="F4871">
        <f t="shared" si="76"/>
        <v>1</v>
      </c>
      <c r="G4871" s="11" t="s">
        <v>13761</v>
      </c>
      <c r="H4871" s="11" t="s">
        <v>43</v>
      </c>
    </row>
    <row r="4872" spans="2:8">
      <c r="B4872" s="8" t="s">
        <v>13763</v>
      </c>
      <c r="C4872" s="9">
        <v>1</v>
      </c>
      <c r="D4872" s="10">
        <v>1</v>
      </c>
      <c r="E4872" s="10">
        <v>0</v>
      </c>
      <c r="F4872">
        <f t="shared" si="76"/>
        <v>0</v>
      </c>
      <c r="G4872" s="10">
        <v>13</v>
      </c>
      <c r="H4872" s="11" t="s">
        <v>36</v>
      </c>
    </row>
    <row r="4873" spans="2:8">
      <c r="B4873" s="8" t="s">
        <v>13765</v>
      </c>
      <c r="C4873" s="9">
        <v>1</v>
      </c>
      <c r="D4873" s="10">
        <v>9</v>
      </c>
      <c r="E4873" s="10">
        <v>0</v>
      </c>
      <c r="F4873">
        <f t="shared" si="76"/>
        <v>1</v>
      </c>
      <c r="G4873" s="11" t="s">
        <v>4540</v>
      </c>
      <c r="H4873" s="11" t="s">
        <v>43</v>
      </c>
    </row>
    <row r="4874" spans="2:8">
      <c r="B4874" s="8" t="s">
        <v>13767</v>
      </c>
      <c r="C4874" s="9">
        <v>1</v>
      </c>
      <c r="D4874" s="10">
        <v>1</v>
      </c>
      <c r="E4874" s="10">
        <v>0</v>
      </c>
      <c r="F4874">
        <f t="shared" si="76"/>
        <v>0</v>
      </c>
      <c r="G4874" s="10">
        <v>14</v>
      </c>
      <c r="H4874" s="11" t="s">
        <v>36</v>
      </c>
    </row>
    <row r="4875" spans="2:8">
      <c r="B4875" s="8" t="s">
        <v>13769</v>
      </c>
      <c r="C4875" s="9">
        <v>1</v>
      </c>
      <c r="D4875" s="10">
        <v>60</v>
      </c>
      <c r="E4875" s="10">
        <v>0</v>
      </c>
      <c r="F4875">
        <f t="shared" si="76"/>
        <v>0</v>
      </c>
      <c r="G4875" s="11" t="s">
        <v>13770</v>
      </c>
      <c r="H4875" s="11" t="s">
        <v>36</v>
      </c>
    </row>
    <row r="4876" spans="2:8">
      <c r="B4876" s="8" t="s">
        <v>13772</v>
      </c>
      <c r="C4876" s="9">
        <v>1</v>
      </c>
      <c r="D4876" s="10">
        <v>59</v>
      </c>
      <c r="E4876" s="10">
        <v>14</v>
      </c>
      <c r="F4876">
        <f t="shared" si="76"/>
        <v>1</v>
      </c>
      <c r="G4876" s="11" t="s">
        <v>1667</v>
      </c>
      <c r="H4876" s="11" t="s">
        <v>43</v>
      </c>
    </row>
    <row r="4877" spans="2:8">
      <c r="B4877" s="8" t="s">
        <v>13774</v>
      </c>
      <c r="C4877" s="9">
        <v>1</v>
      </c>
      <c r="D4877" s="10">
        <v>3</v>
      </c>
      <c r="E4877" s="10">
        <v>0</v>
      </c>
      <c r="F4877">
        <f t="shared" si="76"/>
        <v>0</v>
      </c>
      <c r="G4877" s="11" t="s">
        <v>3648</v>
      </c>
      <c r="H4877" s="11" t="s">
        <v>36</v>
      </c>
    </row>
    <row r="4878" spans="2:8">
      <c r="B4878" s="8" t="s">
        <v>13776</v>
      </c>
      <c r="C4878" s="9">
        <v>1</v>
      </c>
      <c r="D4878" s="10">
        <v>3</v>
      </c>
      <c r="E4878" s="10">
        <v>0</v>
      </c>
      <c r="F4878">
        <f t="shared" si="76"/>
        <v>0</v>
      </c>
      <c r="G4878" s="11" t="s">
        <v>5316</v>
      </c>
      <c r="H4878" s="11" t="s">
        <v>36</v>
      </c>
    </row>
    <row r="4879" spans="2:8">
      <c r="B4879" s="8" t="s">
        <v>13778</v>
      </c>
      <c r="C4879" s="9">
        <v>1</v>
      </c>
      <c r="D4879" s="10">
        <v>1</v>
      </c>
      <c r="E4879" s="10">
        <v>0</v>
      </c>
      <c r="F4879">
        <f t="shared" si="76"/>
        <v>1</v>
      </c>
      <c r="G4879" s="10">
        <v>16</v>
      </c>
      <c r="H4879" s="11" t="s">
        <v>43</v>
      </c>
    </row>
    <row r="4880" spans="2:8">
      <c r="B4880" s="8" t="s">
        <v>13780</v>
      </c>
      <c r="C4880" s="9">
        <v>1</v>
      </c>
      <c r="D4880" s="10">
        <v>12</v>
      </c>
      <c r="E4880" s="10">
        <v>0</v>
      </c>
      <c r="F4880">
        <f t="shared" si="76"/>
        <v>1</v>
      </c>
      <c r="G4880" s="11" t="s">
        <v>3666</v>
      </c>
      <c r="H4880" s="11" t="s">
        <v>43</v>
      </c>
    </row>
    <row r="4881" spans="2:8">
      <c r="B4881" s="8" t="s">
        <v>13782</v>
      </c>
      <c r="C4881" s="9">
        <v>1</v>
      </c>
      <c r="D4881" s="10">
        <v>17</v>
      </c>
      <c r="E4881" s="10">
        <v>0</v>
      </c>
      <c r="F4881">
        <f t="shared" si="76"/>
        <v>0</v>
      </c>
      <c r="G4881" s="11" t="s">
        <v>13783</v>
      </c>
      <c r="H4881" s="11" t="s">
        <v>36</v>
      </c>
    </row>
    <row r="4882" spans="2:8">
      <c r="B4882" s="8" t="s">
        <v>13785</v>
      </c>
      <c r="C4882" s="9">
        <v>1</v>
      </c>
      <c r="D4882" s="10">
        <v>3</v>
      </c>
      <c r="E4882" s="10">
        <v>0</v>
      </c>
      <c r="F4882">
        <f t="shared" si="76"/>
        <v>0</v>
      </c>
      <c r="G4882" s="11" t="s">
        <v>2064</v>
      </c>
      <c r="H4882" s="11" t="s">
        <v>36</v>
      </c>
    </row>
    <row r="4883" spans="2:8">
      <c r="B4883" s="8" t="s">
        <v>13787</v>
      </c>
      <c r="C4883" s="9">
        <v>1</v>
      </c>
      <c r="D4883" s="10">
        <v>1</v>
      </c>
      <c r="E4883" s="10">
        <v>18</v>
      </c>
      <c r="F4883">
        <f t="shared" si="76"/>
        <v>0</v>
      </c>
      <c r="G4883" s="10">
        <v>4</v>
      </c>
      <c r="H4883" s="11" t="s">
        <v>36</v>
      </c>
    </row>
    <row r="4884" spans="2:8">
      <c r="B4884" s="8" t="s">
        <v>13789</v>
      </c>
      <c r="C4884" s="9">
        <v>1</v>
      </c>
      <c r="D4884" s="10">
        <v>1</v>
      </c>
      <c r="E4884" s="10">
        <v>0</v>
      </c>
      <c r="F4884">
        <f t="shared" si="76"/>
        <v>0</v>
      </c>
      <c r="G4884" s="10">
        <v>12</v>
      </c>
      <c r="H4884" s="11" t="s">
        <v>36</v>
      </c>
    </row>
    <row r="4885" spans="2:8">
      <c r="B4885" s="8" t="s">
        <v>13791</v>
      </c>
      <c r="C4885" s="9">
        <v>1</v>
      </c>
      <c r="D4885" s="10">
        <v>70</v>
      </c>
      <c r="E4885" s="10">
        <v>0</v>
      </c>
      <c r="F4885">
        <f t="shared" si="76"/>
        <v>0</v>
      </c>
      <c r="G4885" s="11" t="s">
        <v>13792</v>
      </c>
      <c r="H4885" s="11" t="s">
        <v>36</v>
      </c>
    </row>
    <row r="4886" spans="2:8">
      <c r="B4886" s="8" t="s">
        <v>13794</v>
      </c>
      <c r="C4886" s="9">
        <v>1</v>
      </c>
      <c r="D4886" s="10">
        <v>69</v>
      </c>
      <c r="E4886" s="10">
        <v>0</v>
      </c>
      <c r="F4886">
        <f t="shared" si="76"/>
        <v>1</v>
      </c>
      <c r="G4886" s="11" t="s">
        <v>13795</v>
      </c>
      <c r="H4886" s="11" t="s">
        <v>43</v>
      </c>
    </row>
    <row r="4887" spans="2:8">
      <c r="B4887" s="8" t="s">
        <v>13797</v>
      </c>
      <c r="C4887" s="9">
        <v>1</v>
      </c>
      <c r="D4887" s="10">
        <v>26</v>
      </c>
      <c r="E4887" s="10">
        <v>0</v>
      </c>
      <c r="F4887">
        <f t="shared" si="76"/>
        <v>0</v>
      </c>
      <c r="G4887" s="11" t="s">
        <v>9736</v>
      </c>
      <c r="H4887" s="11" t="s">
        <v>36</v>
      </c>
    </row>
    <row r="4888" spans="2:8">
      <c r="B4888" s="8" t="s">
        <v>13799</v>
      </c>
      <c r="C4888" s="9">
        <v>1</v>
      </c>
      <c r="D4888" s="10">
        <v>11</v>
      </c>
      <c r="E4888" s="10">
        <v>0</v>
      </c>
      <c r="F4888">
        <f t="shared" si="76"/>
        <v>1</v>
      </c>
      <c r="G4888" s="11" t="s">
        <v>7911</v>
      </c>
      <c r="H4888" s="11" t="s">
        <v>43</v>
      </c>
    </row>
    <row r="4889" spans="2:8">
      <c r="B4889" s="8" t="s">
        <v>13801</v>
      </c>
      <c r="C4889" s="9">
        <v>1</v>
      </c>
      <c r="D4889" s="10">
        <v>1</v>
      </c>
      <c r="E4889" s="10">
        <v>0</v>
      </c>
      <c r="F4889">
        <f t="shared" si="76"/>
        <v>1</v>
      </c>
      <c r="G4889" s="10">
        <v>11</v>
      </c>
      <c r="H4889" s="11" t="s">
        <v>43</v>
      </c>
    </row>
    <row r="4890" spans="2:8">
      <c r="B4890" s="8" t="s">
        <v>13803</v>
      </c>
      <c r="C4890" s="9">
        <v>1</v>
      </c>
      <c r="D4890" s="10">
        <v>1</v>
      </c>
      <c r="E4890" s="10">
        <v>25</v>
      </c>
      <c r="F4890">
        <f t="shared" si="76"/>
        <v>1</v>
      </c>
      <c r="G4890" s="10">
        <v>6</v>
      </c>
      <c r="H4890" s="11" t="s">
        <v>43</v>
      </c>
    </row>
    <row r="4891" spans="2:8">
      <c r="B4891" s="8" t="s">
        <v>13805</v>
      </c>
      <c r="C4891" s="9">
        <v>1</v>
      </c>
      <c r="D4891" s="10">
        <v>45</v>
      </c>
      <c r="E4891" s="10">
        <v>0</v>
      </c>
      <c r="F4891">
        <f t="shared" si="76"/>
        <v>0</v>
      </c>
      <c r="G4891" s="10">
        <v>679</v>
      </c>
      <c r="H4891" s="11" t="s">
        <v>36</v>
      </c>
    </row>
    <row r="4892" spans="2:8">
      <c r="B4892" s="8" t="s">
        <v>13807</v>
      </c>
      <c r="C4892" s="9">
        <v>1</v>
      </c>
      <c r="D4892" s="10">
        <v>4</v>
      </c>
      <c r="E4892" s="10">
        <v>0</v>
      </c>
      <c r="F4892">
        <f t="shared" si="76"/>
        <v>1</v>
      </c>
      <c r="G4892" s="11" t="s">
        <v>2519</v>
      </c>
      <c r="H4892" s="11" t="s">
        <v>43</v>
      </c>
    </row>
    <row r="4893" spans="2:8">
      <c r="B4893" s="8" t="s">
        <v>13809</v>
      </c>
      <c r="C4893" s="9">
        <v>1</v>
      </c>
      <c r="D4893" s="10">
        <v>21</v>
      </c>
      <c r="E4893" s="10">
        <v>0</v>
      </c>
      <c r="F4893">
        <f t="shared" si="76"/>
        <v>1</v>
      </c>
      <c r="G4893" s="11" t="s">
        <v>7862</v>
      </c>
      <c r="H4893" s="11" t="s">
        <v>43</v>
      </c>
    </row>
    <row r="4894" spans="2:8">
      <c r="B4894" s="8" t="s">
        <v>13811</v>
      </c>
      <c r="C4894" s="9">
        <v>1</v>
      </c>
      <c r="D4894" s="10">
        <v>9</v>
      </c>
      <c r="E4894" s="10">
        <v>0</v>
      </c>
      <c r="F4894">
        <f t="shared" si="76"/>
        <v>1</v>
      </c>
      <c r="G4894" s="11" t="s">
        <v>10713</v>
      </c>
      <c r="H4894" s="11" t="s">
        <v>43</v>
      </c>
    </row>
    <row r="4895" spans="2:8">
      <c r="B4895" s="8" t="s">
        <v>13813</v>
      </c>
      <c r="C4895" s="9">
        <v>1</v>
      </c>
      <c r="D4895" s="10">
        <v>8</v>
      </c>
      <c r="E4895" s="10">
        <v>0</v>
      </c>
      <c r="F4895">
        <f t="shared" si="76"/>
        <v>1</v>
      </c>
      <c r="G4895" s="10">
        <v>106</v>
      </c>
      <c r="H4895" s="11" t="s">
        <v>43</v>
      </c>
    </row>
    <row r="4896" spans="2:8">
      <c r="B4896" s="8" t="s">
        <v>13815</v>
      </c>
      <c r="C4896" s="9">
        <v>1</v>
      </c>
      <c r="D4896" s="10">
        <v>1</v>
      </c>
      <c r="E4896" s="10">
        <v>0</v>
      </c>
      <c r="F4896">
        <f t="shared" si="76"/>
        <v>0</v>
      </c>
      <c r="G4896" s="10">
        <v>8</v>
      </c>
      <c r="H4896" s="11" t="s">
        <v>36</v>
      </c>
    </row>
    <row r="4897" spans="2:8">
      <c r="B4897" s="8" t="s">
        <v>13817</v>
      </c>
      <c r="C4897" s="9">
        <v>1</v>
      </c>
      <c r="D4897" s="10">
        <v>38</v>
      </c>
      <c r="E4897" s="10">
        <v>44</v>
      </c>
      <c r="F4897">
        <f t="shared" si="76"/>
        <v>0</v>
      </c>
      <c r="G4897" s="11" t="s">
        <v>5788</v>
      </c>
      <c r="H4897" s="11" t="s">
        <v>36</v>
      </c>
    </row>
    <row r="4898" spans="2:8">
      <c r="B4898" s="8" t="s">
        <v>13819</v>
      </c>
      <c r="C4898" s="9">
        <v>1</v>
      </c>
      <c r="D4898" s="10">
        <v>28</v>
      </c>
      <c r="E4898" s="10">
        <v>0</v>
      </c>
      <c r="F4898">
        <f t="shared" si="76"/>
        <v>1</v>
      </c>
      <c r="G4898" s="11" t="s">
        <v>13820</v>
      </c>
      <c r="H4898" s="11" t="s">
        <v>43</v>
      </c>
    </row>
    <row r="4899" spans="2:8">
      <c r="B4899" s="8" t="s">
        <v>13822</v>
      </c>
      <c r="C4899" s="9">
        <v>1</v>
      </c>
      <c r="D4899" s="10">
        <v>3</v>
      </c>
      <c r="E4899" s="10">
        <v>0</v>
      </c>
      <c r="F4899">
        <f t="shared" si="76"/>
        <v>0</v>
      </c>
      <c r="G4899" s="11" t="s">
        <v>8981</v>
      </c>
      <c r="H4899" s="11" t="s">
        <v>36</v>
      </c>
    </row>
    <row r="4900" spans="2:8">
      <c r="B4900" s="8" t="s">
        <v>13824</v>
      </c>
      <c r="C4900" s="9">
        <v>1</v>
      </c>
      <c r="D4900" s="10">
        <v>1</v>
      </c>
      <c r="E4900" s="10">
        <v>0</v>
      </c>
      <c r="F4900">
        <f t="shared" si="76"/>
        <v>1</v>
      </c>
      <c r="G4900" s="10">
        <v>12</v>
      </c>
      <c r="H4900" s="11" t="s">
        <v>43</v>
      </c>
    </row>
    <row r="4901" spans="2:8">
      <c r="B4901" s="8" t="s">
        <v>13826</v>
      </c>
      <c r="C4901" s="9">
        <v>1</v>
      </c>
      <c r="D4901" s="10">
        <v>3</v>
      </c>
      <c r="E4901" s="10">
        <v>0</v>
      </c>
      <c r="F4901">
        <f t="shared" si="76"/>
        <v>0</v>
      </c>
      <c r="G4901" s="11" t="s">
        <v>13827</v>
      </c>
      <c r="H4901" s="11" t="s">
        <v>36</v>
      </c>
    </row>
    <row r="4902" spans="2:8">
      <c r="B4902" s="8" t="s">
        <v>13829</v>
      </c>
      <c r="C4902" s="9">
        <v>1</v>
      </c>
      <c r="D4902" s="10">
        <v>24</v>
      </c>
      <c r="E4902" s="10">
        <v>0</v>
      </c>
      <c r="F4902">
        <f t="shared" si="76"/>
        <v>1</v>
      </c>
      <c r="G4902" s="11" t="s">
        <v>6937</v>
      </c>
      <c r="H4902" s="11" t="s">
        <v>43</v>
      </c>
    </row>
    <row r="4903" spans="2:8">
      <c r="B4903" s="8" t="s">
        <v>13831</v>
      </c>
      <c r="C4903" s="9">
        <v>1</v>
      </c>
      <c r="D4903" s="10">
        <v>13</v>
      </c>
      <c r="E4903" s="10">
        <v>0</v>
      </c>
      <c r="F4903">
        <f t="shared" si="76"/>
        <v>0</v>
      </c>
      <c r="G4903" s="11" t="s">
        <v>7415</v>
      </c>
      <c r="H4903" s="11" t="s">
        <v>36</v>
      </c>
    </row>
    <row r="4904" spans="2:8">
      <c r="B4904" s="8" t="s">
        <v>13833</v>
      </c>
      <c r="C4904" s="9">
        <v>1</v>
      </c>
      <c r="D4904" s="10">
        <v>1</v>
      </c>
      <c r="E4904" s="10">
        <v>0</v>
      </c>
      <c r="F4904">
        <f t="shared" si="76"/>
        <v>1</v>
      </c>
      <c r="G4904" s="10">
        <v>14</v>
      </c>
      <c r="H4904" s="11" t="s">
        <v>43</v>
      </c>
    </row>
    <row r="4905" spans="2:8">
      <c r="B4905" s="8" t="s">
        <v>13835</v>
      </c>
      <c r="C4905" s="9">
        <v>1</v>
      </c>
      <c r="D4905" s="10">
        <v>39</v>
      </c>
      <c r="E4905" s="10">
        <v>0</v>
      </c>
      <c r="F4905">
        <f t="shared" si="76"/>
        <v>0</v>
      </c>
      <c r="G4905" s="10">
        <v>502</v>
      </c>
      <c r="H4905" s="11" t="s">
        <v>36</v>
      </c>
    </row>
    <row r="4906" spans="2:8">
      <c r="B4906" s="8" t="s">
        <v>13837</v>
      </c>
      <c r="C4906" s="9">
        <v>1</v>
      </c>
      <c r="D4906" s="10">
        <v>14</v>
      </c>
      <c r="E4906" s="10">
        <v>0</v>
      </c>
      <c r="F4906">
        <f t="shared" si="76"/>
        <v>1</v>
      </c>
      <c r="G4906" s="11" t="s">
        <v>5083</v>
      </c>
      <c r="H4906" s="11" t="s">
        <v>43</v>
      </c>
    </row>
    <row r="4907" spans="2:8">
      <c r="B4907" s="8" t="s">
        <v>13839</v>
      </c>
      <c r="C4907" s="9">
        <v>1</v>
      </c>
      <c r="D4907" s="10">
        <v>1</v>
      </c>
      <c r="E4907" s="10">
        <v>0</v>
      </c>
      <c r="F4907">
        <f t="shared" si="76"/>
        <v>1</v>
      </c>
      <c r="G4907" s="10">
        <v>14</v>
      </c>
      <c r="H4907" s="11" t="s">
        <v>43</v>
      </c>
    </row>
    <row r="4908" spans="2:8">
      <c r="B4908" s="8" t="s">
        <v>13841</v>
      </c>
      <c r="C4908" s="9">
        <v>1</v>
      </c>
      <c r="D4908" s="10">
        <v>1</v>
      </c>
      <c r="E4908" s="10">
        <v>0</v>
      </c>
      <c r="F4908">
        <f t="shared" si="76"/>
        <v>1</v>
      </c>
      <c r="G4908" s="10">
        <v>16</v>
      </c>
      <c r="H4908" s="11" t="s">
        <v>43</v>
      </c>
    </row>
    <row r="4909" spans="2:8">
      <c r="B4909" s="8" t="s">
        <v>13843</v>
      </c>
      <c r="C4909" s="9">
        <v>1</v>
      </c>
      <c r="D4909" s="10">
        <v>1</v>
      </c>
      <c r="E4909" s="10">
        <v>0</v>
      </c>
      <c r="F4909">
        <f t="shared" si="76"/>
        <v>1</v>
      </c>
      <c r="G4909" s="10">
        <v>11</v>
      </c>
      <c r="H4909" s="11" t="s">
        <v>43</v>
      </c>
    </row>
    <row r="4910" spans="2:8">
      <c r="B4910" s="8" t="s">
        <v>13845</v>
      </c>
      <c r="C4910" s="9">
        <v>1</v>
      </c>
      <c r="D4910" s="10">
        <v>1</v>
      </c>
      <c r="E4910" s="10">
        <v>25</v>
      </c>
      <c r="F4910">
        <f t="shared" si="76"/>
        <v>1</v>
      </c>
      <c r="G4910" s="10">
        <v>4</v>
      </c>
      <c r="H4910" s="11" t="s">
        <v>43</v>
      </c>
    </row>
    <row r="4911" spans="2:8">
      <c r="B4911" s="8" t="s">
        <v>13847</v>
      </c>
      <c r="C4911" s="9">
        <v>1</v>
      </c>
      <c r="D4911" s="10">
        <v>43</v>
      </c>
      <c r="E4911" s="10">
        <v>0</v>
      </c>
      <c r="F4911">
        <f t="shared" si="76"/>
        <v>0</v>
      </c>
      <c r="G4911" s="11" t="s">
        <v>13848</v>
      </c>
      <c r="H4911" s="11" t="s">
        <v>36</v>
      </c>
    </row>
    <row r="4912" spans="2:8">
      <c r="B4912" s="8" t="s">
        <v>13850</v>
      </c>
      <c r="C4912" s="9">
        <v>1</v>
      </c>
      <c r="D4912" s="10">
        <v>7</v>
      </c>
      <c r="E4912" s="10">
        <v>0</v>
      </c>
      <c r="F4912">
        <f t="shared" si="76"/>
        <v>0</v>
      </c>
      <c r="G4912" s="11" t="s">
        <v>5711</v>
      </c>
      <c r="H4912" s="11" t="s">
        <v>36</v>
      </c>
    </row>
    <row r="4913" spans="2:8">
      <c r="B4913" s="8" t="s">
        <v>13852</v>
      </c>
      <c r="C4913" s="9">
        <v>1</v>
      </c>
      <c r="D4913" s="10">
        <v>1</v>
      </c>
      <c r="E4913" s="10">
        <v>0</v>
      </c>
      <c r="F4913">
        <f t="shared" si="76"/>
        <v>0</v>
      </c>
      <c r="G4913" s="10">
        <v>4</v>
      </c>
      <c r="H4913" s="11" t="s">
        <v>36</v>
      </c>
    </row>
    <row r="4914" spans="2:8">
      <c r="B4914" s="8" t="s">
        <v>13854</v>
      </c>
      <c r="C4914" s="9">
        <v>1</v>
      </c>
      <c r="D4914" s="10">
        <v>10</v>
      </c>
      <c r="E4914" s="10">
        <v>0</v>
      </c>
      <c r="F4914">
        <f t="shared" si="76"/>
        <v>0</v>
      </c>
      <c r="G4914" s="11" t="s">
        <v>11246</v>
      </c>
      <c r="H4914" s="11" t="s">
        <v>36</v>
      </c>
    </row>
    <row r="4915" spans="2:8">
      <c r="B4915" s="8" t="s">
        <v>13856</v>
      </c>
      <c r="C4915" s="9">
        <v>1</v>
      </c>
      <c r="D4915" s="10">
        <v>8</v>
      </c>
      <c r="E4915" s="10">
        <v>0</v>
      </c>
      <c r="F4915">
        <f t="shared" si="76"/>
        <v>1</v>
      </c>
      <c r="G4915" s="10">
        <v>45</v>
      </c>
      <c r="H4915" s="11" t="s">
        <v>43</v>
      </c>
    </row>
    <row r="4916" spans="2:8">
      <c r="B4916" s="8" t="s">
        <v>13858</v>
      </c>
      <c r="C4916" s="9">
        <v>1</v>
      </c>
      <c r="D4916" s="10">
        <v>1</v>
      </c>
      <c r="E4916" s="10">
        <v>0</v>
      </c>
      <c r="F4916">
        <f t="shared" si="76"/>
        <v>0</v>
      </c>
      <c r="G4916" s="10">
        <v>11</v>
      </c>
      <c r="H4916" s="11" t="s">
        <v>36</v>
      </c>
    </row>
    <row r="4917" spans="2:8">
      <c r="B4917" s="8" t="s">
        <v>13860</v>
      </c>
      <c r="C4917" s="9">
        <v>1</v>
      </c>
      <c r="D4917" s="10">
        <v>40</v>
      </c>
      <c r="E4917" s="10">
        <v>0</v>
      </c>
      <c r="F4917">
        <f t="shared" si="76"/>
        <v>0</v>
      </c>
      <c r="G4917" s="11" t="s">
        <v>13861</v>
      </c>
      <c r="H4917" s="11" t="s">
        <v>36</v>
      </c>
    </row>
    <row r="4918" spans="2:8">
      <c r="B4918" s="8" t="s">
        <v>13863</v>
      </c>
      <c r="C4918" s="9">
        <v>1</v>
      </c>
      <c r="D4918" s="10">
        <v>59</v>
      </c>
      <c r="E4918" s="10">
        <v>0</v>
      </c>
      <c r="F4918">
        <f t="shared" si="76"/>
        <v>0</v>
      </c>
      <c r="G4918" s="11" t="s">
        <v>13864</v>
      </c>
      <c r="H4918" s="11" t="s">
        <v>36</v>
      </c>
    </row>
    <row r="4919" spans="2:8">
      <c r="B4919" s="8" t="s">
        <v>13866</v>
      </c>
      <c r="C4919" s="9">
        <v>1</v>
      </c>
      <c r="D4919" s="10">
        <v>6</v>
      </c>
      <c r="E4919" s="10">
        <v>0</v>
      </c>
      <c r="F4919">
        <f t="shared" si="76"/>
        <v>1</v>
      </c>
      <c r="G4919" s="11" t="s">
        <v>12213</v>
      </c>
      <c r="H4919" s="11" t="s">
        <v>43</v>
      </c>
    </row>
    <row r="4920" spans="2:8">
      <c r="B4920" s="8" t="s">
        <v>13868</v>
      </c>
      <c r="C4920" s="9">
        <v>1</v>
      </c>
      <c r="D4920" s="10">
        <v>21</v>
      </c>
      <c r="E4920" s="10">
        <v>0</v>
      </c>
      <c r="F4920">
        <f t="shared" si="76"/>
        <v>1</v>
      </c>
      <c r="G4920" s="10">
        <v>319</v>
      </c>
      <c r="H4920" s="11" t="s">
        <v>43</v>
      </c>
    </row>
    <row r="4921" spans="2:8">
      <c r="B4921" s="8" t="s">
        <v>13870</v>
      </c>
      <c r="C4921" s="9">
        <v>1</v>
      </c>
      <c r="D4921" s="10">
        <v>70</v>
      </c>
      <c r="E4921" s="10">
        <v>63</v>
      </c>
      <c r="F4921">
        <f t="shared" si="76"/>
        <v>0</v>
      </c>
      <c r="G4921" s="11" t="s">
        <v>1362</v>
      </c>
      <c r="H4921" s="11" t="s">
        <v>36</v>
      </c>
    </row>
    <row r="4922" spans="2:8">
      <c r="B4922" s="8" t="s">
        <v>13872</v>
      </c>
      <c r="C4922" s="9">
        <v>1</v>
      </c>
      <c r="D4922" s="10">
        <v>21</v>
      </c>
      <c r="E4922" s="10">
        <v>0</v>
      </c>
      <c r="F4922">
        <f t="shared" si="76"/>
        <v>1</v>
      </c>
      <c r="G4922" s="11" t="s">
        <v>1331</v>
      </c>
      <c r="H4922" s="11" t="s">
        <v>43</v>
      </c>
    </row>
    <row r="4923" spans="2:8">
      <c r="B4923" s="8" t="s">
        <v>13874</v>
      </c>
      <c r="C4923" s="9">
        <v>1</v>
      </c>
      <c r="D4923" s="10">
        <v>72</v>
      </c>
      <c r="E4923" s="10">
        <v>0</v>
      </c>
      <c r="F4923">
        <f t="shared" si="76"/>
        <v>1</v>
      </c>
      <c r="G4923" s="11" t="s">
        <v>13875</v>
      </c>
      <c r="H4923" s="11" t="s">
        <v>43</v>
      </c>
    </row>
    <row r="4924" spans="2:8">
      <c r="B4924" s="8" t="s">
        <v>13877</v>
      </c>
      <c r="C4924" s="9">
        <v>1</v>
      </c>
      <c r="D4924" s="10">
        <v>1</v>
      </c>
      <c r="E4924" s="10">
        <v>0</v>
      </c>
      <c r="F4924">
        <f t="shared" si="76"/>
        <v>0</v>
      </c>
      <c r="G4924" s="10">
        <v>10</v>
      </c>
      <c r="H4924" s="11" t="s">
        <v>36</v>
      </c>
    </row>
    <row r="4925" spans="2:8">
      <c r="B4925" s="8" t="s">
        <v>13879</v>
      </c>
      <c r="C4925" s="9">
        <v>1</v>
      </c>
      <c r="D4925" s="10">
        <v>21</v>
      </c>
      <c r="E4925" s="10">
        <v>0</v>
      </c>
      <c r="F4925">
        <f t="shared" si="76"/>
        <v>0</v>
      </c>
      <c r="G4925" s="11" t="s">
        <v>13880</v>
      </c>
      <c r="H4925" s="11" t="s">
        <v>36</v>
      </c>
    </row>
    <row r="4926" spans="2:8">
      <c r="B4926" s="8" t="s">
        <v>13882</v>
      </c>
      <c r="C4926" s="9">
        <v>1</v>
      </c>
      <c r="D4926" s="10">
        <v>4</v>
      </c>
      <c r="E4926" s="10">
        <v>0</v>
      </c>
      <c r="F4926">
        <f t="shared" si="76"/>
        <v>0</v>
      </c>
      <c r="G4926" s="11" t="s">
        <v>2721</v>
      </c>
      <c r="H4926" s="11" t="s">
        <v>36</v>
      </c>
    </row>
    <row r="4927" spans="2:8">
      <c r="B4927" s="8" t="s">
        <v>13884</v>
      </c>
      <c r="C4927" s="9">
        <v>1</v>
      </c>
      <c r="D4927" s="10">
        <v>32</v>
      </c>
      <c r="E4927" s="10">
        <v>0</v>
      </c>
      <c r="F4927">
        <f t="shared" si="76"/>
        <v>1</v>
      </c>
      <c r="G4927" s="11" t="s">
        <v>8212</v>
      </c>
      <c r="H4927" s="11" t="s">
        <v>43</v>
      </c>
    </row>
    <row r="4928" spans="2:8">
      <c r="B4928" s="8" t="s">
        <v>13886</v>
      </c>
      <c r="C4928" s="9">
        <v>1</v>
      </c>
      <c r="D4928" s="10">
        <v>6</v>
      </c>
      <c r="E4928" s="10">
        <v>4</v>
      </c>
      <c r="F4928">
        <f t="shared" si="76"/>
        <v>1</v>
      </c>
      <c r="G4928" s="10">
        <v>23</v>
      </c>
      <c r="H4928" s="11" t="s">
        <v>43</v>
      </c>
    </row>
    <row r="4929" spans="2:8">
      <c r="B4929" s="8" t="s">
        <v>13888</v>
      </c>
      <c r="C4929" s="9">
        <v>1</v>
      </c>
      <c r="D4929" s="10">
        <v>27</v>
      </c>
      <c r="E4929" s="10">
        <v>0</v>
      </c>
      <c r="F4929">
        <f t="shared" si="76"/>
        <v>0</v>
      </c>
      <c r="G4929" s="11" t="s">
        <v>3326</v>
      </c>
      <c r="H4929" s="11" t="s">
        <v>36</v>
      </c>
    </row>
    <row r="4930" spans="2:8">
      <c r="B4930" s="8" t="s">
        <v>13890</v>
      </c>
      <c r="C4930" s="9">
        <v>1</v>
      </c>
      <c r="D4930" s="10">
        <v>1</v>
      </c>
      <c r="E4930" s="10">
        <v>0</v>
      </c>
      <c r="F4930">
        <f t="shared" si="76"/>
        <v>1</v>
      </c>
      <c r="G4930" s="10">
        <v>15</v>
      </c>
      <c r="H4930" s="11" t="s">
        <v>43</v>
      </c>
    </row>
    <row r="4931" spans="2:8">
      <c r="B4931" s="8" t="s">
        <v>13892</v>
      </c>
      <c r="C4931" s="9">
        <v>1</v>
      </c>
      <c r="D4931" s="10">
        <v>13</v>
      </c>
      <c r="E4931" s="10">
        <v>0</v>
      </c>
      <c r="F4931">
        <f t="shared" si="76"/>
        <v>0</v>
      </c>
      <c r="G4931" s="11" t="s">
        <v>13893</v>
      </c>
      <c r="H4931" s="11" t="s">
        <v>36</v>
      </c>
    </row>
    <row r="4932" spans="2:8">
      <c r="B4932" s="8" t="s">
        <v>13895</v>
      </c>
      <c r="C4932" s="9">
        <v>1</v>
      </c>
      <c r="D4932" s="10">
        <v>1</v>
      </c>
      <c r="E4932" s="10">
        <v>0</v>
      </c>
      <c r="F4932">
        <f t="shared" si="76"/>
        <v>1</v>
      </c>
      <c r="G4932" s="10">
        <v>11</v>
      </c>
      <c r="H4932" s="11" t="s">
        <v>43</v>
      </c>
    </row>
    <row r="4933" spans="2:8">
      <c r="B4933" s="8" t="s">
        <v>13897</v>
      </c>
      <c r="C4933" s="9">
        <v>1</v>
      </c>
      <c r="D4933" s="10">
        <v>19</v>
      </c>
      <c r="E4933" s="10">
        <v>0</v>
      </c>
      <c r="F4933">
        <f t="shared" ref="F4933:F4996" si="77">IF(H4933="Female",0,1)</f>
        <v>1</v>
      </c>
      <c r="G4933" s="11" t="s">
        <v>4280</v>
      </c>
      <c r="H4933" s="11" t="s">
        <v>43</v>
      </c>
    </row>
    <row r="4934" spans="2:8">
      <c r="B4934" s="8" t="s">
        <v>13899</v>
      </c>
      <c r="C4934" s="9">
        <v>1</v>
      </c>
      <c r="D4934" s="10">
        <v>10</v>
      </c>
      <c r="E4934" s="10">
        <v>0</v>
      </c>
      <c r="F4934">
        <f t="shared" si="77"/>
        <v>0</v>
      </c>
      <c r="G4934" s="11" t="s">
        <v>2985</v>
      </c>
      <c r="H4934" s="11" t="s">
        <v>36</v>
      </c>
    </row>
    <row r="4935" spans="2:8">
      <c r="B4935" s="8" t="s">
        <v>13901</v>
      </c>
      <c r="C4935" s="9">
        <v>1</v>
      </c>
      <c r="D4935" s="10">
        <v>13</v>
      </c>
      <c r="E4935" s="10">
        <v>54</v>
      </c>
      <c r="F4935">
        <f t="shared" si="77"/>
        <v>0</v>
      </c>
      <c r="G4935" s="11" t="s">
        <v>8742</v>
      </c>
      <c r="H4935" s="11" t="s">
        <v>36</v>
      </c>
    </row>
    <row r="4936" spans="2:8">
      <c r="B4936" s="8" t="s">
        <v>13903</v>
      </c>
      <c r="C4936" s="9">
        <v>1</v>
      </c>
      <c r="D4936" s="10">
        <v>1</v>
      </c>
      <c r="E4936" s="10">
        <v>0</v>
      </c>
      <c r="F4936">
        <f t="shared" si="77"/>
        <v>0</v>
      </c>
      <c r="G4936" s="10">
        <v>16</v>
      </c>
      <c r="H4936" s="11" t="s">
        <v>36</v>
      </c>
    </row>
    <row r="4937" spans="2:8">
      <c r="B4937" s="8" t="s">
        <v>13905</v>
      </c>
      <c r="C4937" s="9">
        <v>1</v>
      </c>
      <c r="D4937" s="10">
        <v>68</v>
      </c>
      <c r="E4937" s="10">
        <v>0</v>
      </c>
      <c r="F4937">
        <f t="shared" si="77"/>
        <v>0</v>
      </c>
      <c r="G4937" s="10">
        <v>409</v>
      </c>
      <c r="H4937" s="11" t="s">
        <v>36</v>
      </c>
    </row>
    <row r="4938" spans="2:8">
      <c r="B4938" s="8" t="s">
        <v>13907</v>
      </c>
      <c r="C4938" s="9">
        <v>1</v>
      </c>
      <c r="D4938" s="10">
        <v>39</v>
      </c>
      <c r="E4938" s="10">
        <v>0</v>
      </c>
      <c r="F4938">
        <f t="shared" si="77"/>
        <v>0</v>
      </c>
      <c r="G4938" s="11" t="s">
        <v>13908</v>
      </c>
      <c r="H4938" s="11" t="s">
        <v>36</v>
      </c>
    </row>
    <row r="4939" spans="2:8">
      <c r="B4939" s="8" t="s">
        <v>13910</v>
      </c>
      <c r="C4939" s="9">
        <v>1</v>
      </c>
      <c r="D4939" s="10">
        <v>1</v>
      </c>
      <c r="E4939" s="10">
        <v>0</v>
      </c>
      <c r="F4939">
        <f t="shared" si="77"/>
        <v>0</v>
      </c>
      <c r="G4939" s="10">
        <v>6</v>
      </c>
      <c r="H4939" s="11" t="s">
        <v>36</v>
      </c>
    </row>
    <row r="4940" spans="2:8">
      <c r="B4940" s="8" t="s">
        <v>13912</v>
      </c>
      <c r="C4940" s="9">
        <v>1</v>
      </c>
      <c r="D4940" s="10">
        <v>1</v>
      </c>
      <c r="E4940" s="10">
        <v>0</v>
      </c>
      <c r="F4940">
        <f t="shared" si="77"/>
        <v>0</v>
      </c>
      <c r="G4940" s="10">
        <v>9</v>
      </c>
      <c r="H4940" s="11" t="s">
        <v>36</v>
      </c>
    </row>
    <row r="4941" spans="2:8">
      <c r="B4941" s="8" t="s">
        <v>13914</v>
      </c>
      <c r="C4941" s="9">
        <v>1</v>
      </c>
      <c r="D4941" s="10">
        <v>35</v>
      </c>
      <c r="E4941" s="10">
        <v>0</v>
      </c>
      <c r="F4941">
        <f t="shared" si="77"/>
        <v>0</v>
      </c>
      <c r="G4941" s="11" t="s">
        <v>6459</v>
      </c>
      <c r="H4941" s="11" t="s">
        <v>36</v>
      </c>
    </row>
    <row r="4942" spans="2:8">
      <c r="B4942" s="8" t="s">
        <v>13916</v>
      </c>
      <c r="C4942" s="9">
        <v>1</v>
      </c>
      <c r="D4942" s="10">
        <v>15</v>
      </c>
      <c r="E4942" s="10">
        <v>90</v>
      </c>
      <c r="F4942">
        <f t="shared" si="77"/>
        <v>0</v>
      </c>
      <c r="G4942" s="11" t="s">
        <v>1238</v>
      </c>
      <c r="H4942" s="11" t="s">
        <v>36</v>
      </c>
    </row>
    <row r="4943" spans="2:8">
      <c r="B4943" s="8" t="s">
        <v>13918</v>
      </c>
      <c r="C4943" s="9">
        <v>1</v>
      </c>
      <c r="D4943" s="10">
        <v>6</v>
      </c>
      <c r="E4943" s="10">
        <v>0</v>
      </c>
      <c r="F4943">
        <f t="shared" si="77"/>
        <v>0</v>
      </c>
      <c r="G4943" s="11" t="s">
        <v>89</v>
      </c>
      <c r="H4943" s="11" t="s">
        <v>36</v>
      </c>
    </row>
    <row r="4944" spans="2:8">
      <c r="B4944" s="8" t="s">
        <v>13920</v>
      </c>
      <c r="C4944" s="9">
        <v>1</v>
      </c>
      <c r="D4944" s="10">
        <v>13</v>
      </c>
      <c r="E4944" s="10">
        <v>0</v>
      </c>
      <c r="F4944">
        <f t="shared" si="77"/>
        <v>0</v>
      </c>
      <c r="G4944" s="11" t="s">
        <v>4790</v>
      </c>
      <c r="H4944" s="11" t="s">
        <v>36</v>
      </c>
    </row>
    <row r="4945" spans="2:8">
      <c r="B4945" s="8" t="s">
        <v>13922</v>
      </c>
      <c r="C4945" s="9">
        <v>1</v>
      </c>
      <c r="D4945" s="10">
        <v>5</v>
      </c>
      <c r="E4945" s="10">
        <v>0</v>
      </c>
      <c r="F4945">
        <f t="shared" si="77"/>
        <v>1</v>
      </c>
      <c r="G4945" s="11" t="s">
        <v>13923</v>
      </c>
      <c r="H4945" s="11" t="s">
        <v>43</v>
      </c>
    </row>
    <row r="4946" spans="2:8">
      <c r="B4946" s="8" t="s">
        <v>13925</v>
      </c>
      <c r="C4946" s="9">
        <v>1</v>
      </c>
      <c r="D4946" s="10">
        <v>17</v>
      </c>
      <c r="E4946" s="10">
        <v>0</v>
      </c>
      <c r="F4946">
        <f t="shared" si="77"/>
        <v>0</v>
      </c>
      <c r="G4946" s="11" t="s">
        <v>8762</v>
      </c>
      <c r="H4946" s="11" t="s">
        <v>36</v>
      </c>
    </row>
    <row r="4947" spans="2:8">
      <c r="B4947" s="8" t="s">
        <v>13927</v>
      </c>
      <c r="C4947" s="9">
        <v>1</v>
      </c>
      <c r="D4947" s="10">
        <v>1</v>
      </c>
      <c r="E4947" s="10">
        <v>0</v>
      </c>
      <c r="F4947">
        <f t="shared" si="77"/>
        <v>1</v>
      </c>
      <c r="G4947" s="10">
        <v>8</v>
      </c>
      <c r="H4947" s="11" t="s">
        <v>43</v>
      </c>
    </row>
    <row r="4948" spans="2:8">
      <c r="B4948" s="8" t="s">
        <v>13929</v>
      </c>
      <c r="C4948" s="9">
        <v>1</v>
      </c>
      <c r="D4948" s="10">
        <v>9</v>
      </c>
      <c r="E4948" s="10">
        <v>14</v>
      </c>
      <c r="F4948">
        <f t="shared" si="77"/>
        <v>1</v>
      </c>
      <c r="G4948" s="11" t="s">
        <v>13930</v>
      </c>
      <c r="H4948" s="11" t="s">
        <v>43</v>
      </c>
    </row>
    <row r="4949" spans="2:8">
      <c r="B4949" s="8" t="s">
        <v>13932</v>
      </c>
      <c r="C4949" s="9">
        <v>1</v>
      </c>
      <c r="D4949" s="10">
        <v>1</v>
      </c>
      <c r="E4949" s="10">
        <v>0</v>
      </c>
      <c r="F4949">
        <f t="shared" si="77"/>
        <v>1</v>
      </c>
      <c r="G4949" s="10">
        <v>12</v>
      </c>
      <c r="H4949" s="11" t="s">
        <v>43</v>
      </c>
    </row>
    <row r="4950" spans="2:8">
      <c r="B4950" s="8" t="s">
        <v>13934</v>
      </c>
      <c r="C4950" s="9">
        <v>1</v>
      </c>
      <c r="D4950" s="10">
        <v>1</v>
      </c>
      <c r="E4950" s="10">
        <v>0</v>
      </c>
      <c r="F4950">
        <f t="shared" si="77"/>
        <v>0</v>
      </c>
      <c r="G4950" s="10">
        <v>5</v>
      </c>
      <c r="H4950" s="11" t="s">
        <v>36</v>
      </c>
    </row>
    <row r="4951" spans="2:8">
      <c r="B4951" s="8" t="s">
        <v>13936</v>
      </c>
      <c r="C4951" s="9">
        <v>1</v>
      </c>
      <c r="D4951" s="10">
        <v>9</v>
      </c>
      <c r="E4951" s="10">
        <v>0</v>
      </c>
      <c r="F4951">
        <f t="shared" si="77"/>
        <v>0</v>
      </c>
      <c r="G4951" s="11" t="s">
        <v>5061</v>
      </c>
      <c r="H4951" s="11" t="s">
        <v>36</v>
      </c>
    </row>
    <row r="4952" spans="2:8">
      <c r="B4952" s="8" t="s">
        <v>13938</v>
      </c>
      <c r="C4952" s="9">
        <v>1</v>
      </c>
      <c r="D4952" s="10">
        <v>21</v>
      </c>
      <c r="E4952" s="10">
        <v>0</v>
      </c>
      <c r="F4952">
        <f t="shared" si="77"/>
        <v>1</v>
      </c>
      <c r="G4952" s="11" t="s">
        <v>13939</v>
      </c>
      <c r="H4952" s="11" t="s">
        <v>43</v>
      </c>
    </row>
    <row r="4953" spans="2:8">
      <c r="B4953" s="8" t="s">
        <v>13941</v>
      </c>
      <c r="C4953" s="9">
        <v>1</v>
      </c>
      <c r="D4953" s="10">
        <v>72</v>
      </c>
      <c r="E4953" s="10">
        <v>0</v>
      </c>
      <c r="F4953">
        <f t="shared" si="77"/>
        <v>1</v>
      </c>
      <c r="G4953" s="10">
        <v>1010</v>
      </c>
      <c r="H4953" s="11" t="s">
        <v>43</v>
      </c>
    </row>
    <row r="4954" spans="2:8">
      <c r="B4954" s="8" t="s">
        <v>13943</v>
      </c>
      <c r="C4954" s="9">
        <v>1</v>
      </c>
      <c r="D4954" s="10">
        <v>3</v>
      </c>
      <c r="E4954" s="10">
        <v>5</v>
      </c>
      <c r="F4954">
        <f t="shared" si="77"/>
        <v>0</v>
      </c>
      <c r="G4954" s="11" t="s">
        <v>7185</v>
      </c>
      <c r="H4954" s="11" t="s">
        <v>36</v>
      </c>
    </row>
    <row r="4955" spans="2:8">
      <c r="B4955" s="8" t="s">
        <v>13945</v>
      </c>
      <c r="C4955" s="9">
        <v>1</v>
      </c>
      <c r="D4955" s="10">
        <v>19</v>
      </c>
      <c r="E4955" s="10">
        <v>0</v>
      </c>
      <c r="F4955">
        <f t="shared" si="77"/>
        <v>1</v>
      </c>
      <c r="G4955" s="11" t="s">
        <v>1469</v>
      </c>
      <c r="H4955" s="11" t="s">
        <v>43</v>
      </c>
    </row>
    <row r="4956" spans="2:8">
      <c r="B4956" s="8" t="s">
        <v>13947</v>
      </c>
      <c r="C4956" s="9">
        <v>1</v>
      </c>
      <c r="D4956" s="10">
        <v>21</v>
      </c>
      <c r="E4956" s="10">
        <v>0</v>
      </c>
      <c r="F4956">
        <f t="shared" si="77"/>
        <v>1</v>
      </c>
      <c r="G4956" s="11" t="s">
        <v>13948</v>
      </c>
      <c r="H4956" s="11" t="s">
        <v>43</v>
      </c>
    </row>
    <row r="4957" spans="2:8">
      <c r="B4957" s="8" t="s">
        <v>13950</v>
      </c>
      <c r="C4957" s="9">
        <v>1</v>
      </c>
      <c r="D4957" s="10">
        <v>17</v>
      </c>
      <c r="E4957" s="10">
        <v>0</v>
      </c>
      <c r="F4957">
        <f t="shared" si="77"/>
        <v>0</v>
      </c>
      <c r="G4957" s="11" t="s">
        <v>5947</v>
      </c>
      <c r="H4957" s="11" t="s">
        <v>36</v>
      </c>
    </row>
    <row r="4958" spans="2:8">
      <c r="B4958" s="8" t="s">
        <v>13952</v>
      </c>
      <c r="C4958" s="9">
        <v>1</v>
      </c>
      <c r="D4958" s="10">
        <v>2</v>
      </c>
      <c r="E4958" s="10">
        <v>0</v>
      </c>
      <c r="F4958">
        <f t="shared" si="77"/>
        <v>0</v>
      </c>
      <c r="G4958" s="11" t="s">
        <v>10527</v>
      </c>
      <c r="H4958" s="11" t="s">
        <v>36</v>
      </c>
    </row>
    <row r="4959" spans="2:8">
      <c r="B4959" s="8" t="s">
        <v>13954</v>
      </c>
      <c r="C4959" s="9">
        <v>1</v>
      </c>
      <c r="D4959" s="10">
        <v>22</v>
      </c>
      <c r="E4959" s="10">
        <v>0</v>
      </c>
      <c r="F4959">
        <f t="shared" si="77"/>
        <v>0</v>
      </c>
      <c r="G4959" s="11" t="s">
        <v>13955</v>
      </c>
      <c r="H4959" s="11" t="s">
        <v>36</v>
      </c>
    </row>
    <row r="4960" spans="2:8">
      <c r="B4960" s="8" t="s">
        <v>13957</v>
      </c>
      <c r="C4960" s="9">
        <v>1</v>
      </c>
      <c r="D4960" s="10">
        <v>25</v>
      </c>
      <c r="E4960" s="10">
        <v>29</v>
      </c>
      <c r="F4960">
        <f t="shared" si="77"/>
        <v>1</v>
      </c>
      <c r="G4960" s="11" t="s">
        <v>5562</v>
      </c>
      <c r="H4960" s="11" t="s">
        <v>43</v>
      </c>
    </row>
    <row r="4961" spans="2:8">
      <c r="B4961" s="8" t="s">
        <v>13959</v>
      </c>
      <c r="C4961" s="9">
        <v>1</v>
      </c>
      <c r="D4961" s="10">
        <v>1</v>
      </c>
      <c r="E4961" s="10">
        <v>0</v>
      </c>
      <c r="F4961">
        <f t="shared" si="77"/>
        <v>0</v>
      </c>
      <c r="G4961" s="10">
        <v>15</v>
      </c>
      <c r="H4961" s="11" t="s">
        <v>36</v>
      </c>
    </row>
    <row r="4962" spans="2:8">
      <c r="B4962" s="8" t="s">
        <v>13961</v>
      </c>
      <c r="C4962" s="9">
        <v>1</v>
      </c>
      <c r="D4962" s="10">
        <v>11</v>
      </c>
      <c r="E4962" s="10">
        <v>0</v>
      </c>
      <c r="F4962">
        <f t="shared" si="77"/>
        <v>0</v>
      </c>
      <c r="G4962" s="11" t="s">
        <v>7412</v>
      </c>
      <c r="H4962" s="11" t="s">
        <v>36</v>
      </c>
    </row>
    <row r="4963" spans="2:8">
      <c r="B4963" s="8" t="s">
        <v>13963</v>
      </c>
      <c r="C4963" s="9">
        <v>1</v>
      </c>
      <c r="D4963" s="10">
        <v>1</v>
      </c>
      <c r="E4963" s="10">
        <v>0</v>
      </c>
      <c r="F4963">
        <f t="shared" si="77"/>
        <v>0</v>
      </c>
      <c r="G4963" s="10">
        <v>16</v>
      </c>
      <c r="H4963" s="11" t="s">
        <v>36</v>
      </c>
    </row>
    <row r="4964" spans="2:8">
      <c r="B4964" s="8" t="s">
        <v>13965</v>
      </c>
      <c r="C4964" s="9">
        <v>1</v>
      </c>
      <c r="D4964" s="10">
        <v>54</v>
      </c>
      <c r="E4964" s="10">
        <v>0</v>
      </c>
      <c r="F4964">
        <f t="shared" si="77"/>
        <v>0</v>
      </c>
      <c r="G4964" s="11" t="s">
        <v>11174</v>
      </c>
      <c r="H4964" s="11" t="s">
        <v>36</v>
      </c>
    </row>
    <row r="4965" spans="2:8">
      <c r="B4965" s="8" t="s">
        <v>13967</v>
      </c>
      <c r="C4965" s="9">
        <v>1</v>
      </c>
      <c r="D4965" s="10">
        <v>3</v>
      </c>
      <c r="E4965" s="10">
        <v>0</v>
      </c>
      <c r="F4965">
        <f t="shared" si="77"/>
        <v>1</v>
      </c>
      <c r="G4965" s="11" t="s">
        <v>8714</v>
      </c>
      <c r="H4965" s="11" t="s">
        <v>43</v>
      </c>
    </row>
    <row r="4966" spans="2:8">
      <c r="B4966" s="8" t="s">
        <v>13969</v>
      </c>
      <c r="C4966" s="9">
        <v>1</v>
      </c>
      <c r="D4966" s="10">
        <v>47</v>
      </c>
      <c r="E4966" s="10">
        <v>64</v>
      </c>
      <c r="F4966">
        <f t="shared" si="77"/>
        <v>1</v>
      </c>
      <c r="G4966" s="11" t="s">
        <v>13970</v>
      </c>
      <c r="H4966" s="11" t="s">
        <v>43</v>
      </c>
    </row>
    <row r="4967" spans="2:8">
      <c r="B4967" s="8" t="s">
        <v>13972</v>
      </c>
      <c r="C4967" s="9">
        <v>1</v>
      </c>
      <c r="D4967" s="10">
        <v>50</v>
      </c>
      <c r="E4967" s="10">
        <v>0</v>
      </c>
      <c r="F4967">
        <f t="shared" si="77"/>
        <v>0</v>
      </c>
      <c r="G4967" s="11" t="s">
        <v>8566</v>
      </c>
      <c r="H4967" s="11" t="s">
        <v>36</v>
      </c>
    </row>
    <row r="4968" spans="2:8">
      <c r="B4968" s="8" t="s">
        <v>13974</v>
      </c>
      <c r="C4968" s="9">
        <v>1</v>
      </c>
      <c r="D4968" s="10">
        <v>11</v>
      </c>
      <c r="E4968" s="10">
        <v>0</v>
      </c>
      <c r="F4968">
        <f t="shared" si="77"/>
        <v>1</v>
      </c>
      <c r="G4968" s="11" t="s">
        <v>7407</v>
      </c>
      <c r="H4968" s="11" t="s">
        <v>43</v>
      </c>
    </row>
    <row r="4969" spans="2:8">
      <c r="B4969" s="8" t="s">
        <v>13976</v>
      </c>
      <c r="C4969" s="9">
        <v>1</v>
      </c>
      <c r="D4969" s="10">
        <v>47</v>
      </c>
      <c r="E4969" s="10">
        <v>0</v>
      </c>
      <c r="F4969">
        <f t="shared" si="77"/>
        <v>1</v>
      </c>
      <c r="G4969" s="10">
        <v>235</v>
      </c>
      <c r="H4969" s="11" t="s">
        <v>43</v>
      </c>
    </row>
    <row r="4970" spans="2:8">
      <c r="B4970" s="8" t="s">
        <v>13978</v>
      </c>
      <c r="C4970" s="9">
        <v>1</v>
      </c>
      <c r="D4970" s="10">
        <v>50</v>
      </c>
      <c r="E4970" s="10">
        <v>0</v>
      </c>
      <c r="F4970">
        <f t="shared" si="77"/>
        <v>1</v>
      </c>
      <c r="G4970" s="11" t="s">
        <v>8912</v>
      </c>
      <c r="H4970" s="11" t="s">
        <v>43</v>
      </c>
    </row>
    <row r="4971" spans="2:8">
      <c r="B4971" s="8" t="s">
        <v>13980</v>
      </c>
      <c r="C4971" s="9">
        <v>1</v>
      </c>
      <c r="D4971" s="10">
        <v>14</v>
      </c>
      <c r="E4971" s="10">
        <v>0</v>
      </c>
      <c r="F4971">
        <f t="shared" si="77"/>
        <v>0</v>
      </c>
      <c r="G4971" s="11" t="s">
        <v>13981</v>
      </c>
      <c r="H4971" s="11" t="s">
        <v>36</v>
      </c>
    </row>
    <row r="4972" spans="2:8">
      <c r="B4972" s="8" t="s">
        <v>13983</v>
      </c>
      <c r="C4972" s="9">
        <v>1</v>
      </c>
      <c r="D4972" s="10">
        <v>1</v>
      </c>
      <c r="E4972" s="10">
        <v>0</v>
      </c>
      <c r="F4972">
        <f t="shared" si="77"/>
        <v>1</v>
      </c>
      <c r="G4972" s="10">
        <v>14</v>
      </c>
      <c r="H4972" s="11" t="s">
        <v>43</v>
      </c>
    </row>
    <row r="4973" spans="2:8">
      <c r="B4973" s="8" t="s">
        <v>13985</v>
      </c>
      <c r="C4973" s="9">
        <v>1</v>
      </c>
      <c r="D4973" s="10">
        <v>47</v>
      </c>
      <c r="E4973" s="10">
        <v>0</v>
      </c>
      <c r="F4973">
        <f t="shared" si="77"/>
        <v>0</v>
      </c>
      <c r="G4973" s="11" t="s">
        <v>5843</v>
      </c>
      <c r="H4973" s="11" t="s">
        <v>36</v>
      </c>
    </row>
    <row r="4974" spans="2:8">
      <c r="B4974" s="8" t="s">
        <v>13987</v>
      </c>
      <c r="C4974" s="9">
        <v>1</v>
      </c>
      <c r="D4974" s="10">
        <v>13</v>
      </c>
      <c r="E4974" s="10">
        <v>0</v>
      </c>
      <c r="F4974">
        <f t="shared" si="77"/>
        <v>1</v>
      </c>
      <c r="G4974" s="11" t="s">
        <v>13032</v>
      </c>
      <c r="H4974" s="11" t="s">
        <v>43</v>
      </c>
    </row>
    <row r="4975" spans="2:8">
      <c r="B4975" s="8" t="s">
        <v>13989</v>
      </c>
      <c r="C4975" s="9">
        <v>1</v>
      </c>
      <c r="D4975" s="10">
        <v>5</v>
      </c>
      <c r="E4975" s="10">
        <v>0</v>
      </c>
      <c r="F4975">
        <f t="shared" si="77"/>
        <v>1</v>
      </c>
      <c r="G4975" s="11" t="s">
        <v>1846</v>
      </c>
      <c r="H4975" s="11" t="s">
        <v>43</v>
      </c>
    </row>
    <row r="4976" spans="2:8">
      <c r="B4976" s="8" t="s">
        <v>13991</v>
      </c>
      <c r="C4976" s="9">
        <v>1</v>
      </c>
      <c r="D4976" s="10">
        <v>3</v>
      </c>
      <c r="E4976" s="10">
        <v>0</v>
      </c>
      <c r="F4976">
        <f t="shared" si="77"/>
        <v>1</v>
      </c>
      <c r="G4976" s="10">
        <v>28</v>
      </c>
      <c r="H4976" s="11" t="s">
        <v>43</v>
      </c>
    </row>
    <row r="4977" spans="2:8">
      <c r="B4977" s="8" t="s">
        <v>13993</v>
      </c>
      <c r="C4977" s="9">
        <v>1</v>
      </c>
      <c r="D4977" s="10">
        <v>25</v>
      </c>
      <c r="E4977" s="10">
        <v>0</v>
      </c>
      <c r="F4977">
        <f t="shared" si="77"/>
        <v>0</v>
      </c>
      <c r="G4977" s="11" t="s">
        <v>9081</v>
      </c>
      <c r="H4977" s="11" t="s">
        <v>36</v>
      </c>
    </row>
    <row r="4978" spans="2:8">
      <c r="B4978" s="8" t="s">
        <v>13995</v>
      </c>
      <c r="C4978" s="9">
        <v>1</v>
      </c>
      <c r="D4978" s="10">
        <v>7</v>
      </c>
      <c r="E4978" s="10">
        <v>0</v>
      </c>
      <c r="F4978">
        <f t="shared" si="77"/>
        <v>0</v>
      </c>
      <c r="G4978" s="11" t="s">
        <v>10991</v>
      </c>
      <c r="H4978" s="11" t="s">
        <v>36</v>
      </c>
    </row>
    <row r="4979" spans="2:8">
      <c r="B4979" s="8" t="s">
        <v>13997</v>
      </c>
      <c r="C4979" s="9">
        <v>1</v>
      </c>
      <c r="D4979" s="10">
        <v>9</v>
      </c>
      <c r="E4979" s="10">
        <v>7</v>
      </c>
      <c r="F4979">
        <f t="shared" si="77"/>
        <v>0</v>
      </c>
      <c r="G4979" s="11" t="s">
        <v>4198</v>
      </c>
      <c r="H4979" s="11" t="s">
        <v>36</v>
      </c>
    </row>
    <row r="4980" spans="2:8">
      <c r="B4980" s="8" t="s">
        <v>13999</v>
      </c>
      <c r="C4980" s="9">
        <v>1</v>
      </c>
      <c r="D4980" s="10">
        <v>1</v>
      </c>
      <c r="E4980" s="10">
        <v>0</v>
      </c>
      <c r="F4980">
        <f t="shared" si="77"/>
        <v>1</v>
      </c>
      <c r="G4980" s="10">
        <v>8</v>
      </c>
      <c r="H4980" s="11" t="s">
        <v>43</v>
      </c>
    </row>
    <row r="4981" spans="2:8">
      <c r="B4981" s="8" t="s">
        <v>14001</v>
      </c>
      <c r="C4981" s="9">
        <v>1</v>
      </c>
      <c r="D4981" s="10">
        <v>12</v>
      </c>
      <c r="E4981" s="10">
        <v>0</v>
      </c>
      <c r="F4981">
        <f t="shared" si="77"/>
        <v>1</v>
      </c>
      <c r="G4981" s="11" t="s">
        <v>14002</v>
      </c>
      <c r="H4981" s="11" t="s">
        <v>43</v>
      </c>
    </row>
    <row r="4982" spans="2:8">
      <c r="B4982" s="8" t="s">
        <v>14004</v>
      </c>
      <c r="C4982" s="9">
        <v>1</v>
      </c>
      <c r="D4982" s="10">
        <v>43</v>
      </c>
      <c r="E4982" s="10">
        <v>0</v>
      </c>
      <c r="F4982">
        <f t="shared" si="77"/>
        <v>0</v>
      </c>
      <c r="G4982" s="11" t="s">
        <v>14005</v>
      </c>
      <c r="H4982" s="11" t="s">
        <v>36</v>
      </c>
    </row>
    <row r="4983" spans="2:8">
      <c r="B4983" s="8" t="s">
        <v>14007</v>
      </c>
      <c r="C4983" s="9">
        <v>1</v>
      </c>
      <c r="D4983" s="10">
        <v>30</v>
      </c>
      <c r="E4983" s="10">
        <v>0</v>
      </c>
      <c r="F4983">
        <f t="shared" si="77"/>
        <v>0</v>
      </c>
      <c r="G4983" s="10">
        <v>423</v>
      </c>
      <c r="H4983" s="11" t="s">
        <v>36</v>
      </c>
    </row>
    <row r="4984" spans="2:8">
      <c r="B4984" s="8" t="s">
        <v>14009</v>
      </c>
      <c r="C4984" s="9">
        <v>1</v>
      </c>
      <c r="D4984" s="10">
        <v>31</v>
      </c>
      <c r="E4984" s="10">
        <v>0</v>
      </c>
      <c r="F4984">
        <f t="shared" si="77"/>
        <v>0</v>
      </c>
      <c r="G4984" s="11" t="s">
        <v>14010</v>
      </c>
      <c r="H4984" s="11" t="s">
        <v>36</v>
      </c>
    </row>
    <row r="4985" spans="2:8">
      <c r="B4985" s="8" t="s">
        <v>14012</v>
      </c>
      <c r="C4985" s="9">
        <v>1</v>
      </c>
      <c r="D4985" s="10">
        <v>18</v>
      </c>
      <c r="E4985" s="10">
        <v>0</v>
      </c>
      <c r="F4985">
        <f t="shared" si="77"/>
        <v>1</v>
      </c>
      <c r="G4985" s="11" t="s">
        <v>1544</v>
      </c>
      <c r="H4985" s="11" t="s">
        <v>43</v>
      </c>
    </row>
    <row r="4986" spans="2:8">
      <c r="B4986" s="8" t="s">
        <v>14014</v>
      </c>
      <c r="C4986" s="9">
        <v>1</v>
      </c>
      <c r="D4986" s="10">
        <v>42</v>
      </c>
      <c r="E4986" s="10">
        <v>61</v>
      </c>
      <c r="F4986">
        <f t="shared" si="77"/>
        <v>1</v>
      </c>
      <c r="G4986" s="11" t="s">
        <v>14015</v>
      </c>
      <c r="H4986" s="11" t="s">
        <v>43</v>
      </c>
    </row>
    <row r="4987" spans="2:8">
      <c r="B4987" s="8" t="s">
        <v>14017</v>
      </c>
      <c r="C4987" s="9">
        <v>1</v>
      </c>
      <c r="D4987" s="10">
        <v>4</v>
      </c>
      <c r="E4987" s="10">
        <v>0</v>
      </c>
      <c r="F4987">
        <f t="shared" si="77"/>
        <v>1</v>
      </c>
      <c r="G4987" s="11" t="s">
        <v>2131</v>
      </c>
      <c r="H4987" s="11" t="s">
        <v>43</v>
      </c>
    </row>
    <row r="4988" spans="2:8">
      <c r="B4988" s="8" t="s">
        <v>14019</v>
      </c>
      <c r="C4988" s="9">
        <v>1</v>
      </c>
      <c r="D4988" s="10">
        <v>12</v>
      </c>
      <c r="E4988" s="10">
        <v>0</v>
      </c>
      <c r="F4988">
        <f t="shared" si="77"/>
        <v>0</v>
      </c>
      <c r="G4988" s="11" t="s">
        <v>532</v>
      </c>
      <c r="H4988" s="11" t="s">
        <v>36</v>
      </c>
    </row>
    <row r="4989" spans="2:8">
      <c r="B4989" s="8" t="s">
        <v>14021</v>
      </c>
      <c r="C4989" s="9">
        <v>1</v>
      </c>
      <c r="D4989" s="10">
        <v>14</v>
      </c>
      <c r="E4989" s="10">
        <v>0</v>
      </c>
      <c r="F4989">
        <f t="shared" si="77"/>
        <v>0</v>
      </c>
      <c r="G4989" s="11" t="s">
        <v>4790</v>
      </c>
      <c r="H4989" s="11" t="s">
        <v>36</v>
      </c>
    </row>
    <row r="4990" spans="2:8">
      <c r="B4990" s="8" t="s">
        <v>14023</v>
      </c>
      <c r="C4990" s="9">
        <v>1</v>
      </c>
      <c r="D4990" s="10">
        <v>7</v>
      </c>
      <c r="E4990" s="10">
        <v>0</v>
      </c>
      <c r="F4990">
        <f t="shared" si="77"/>
        <v>1</v>
      </c>
      <c r="G4990" s="11" t="s">
        <v>8706</v>
      </c>
      <c r="H4990" s="11" t="s">
        <v>43</v>
      </c>
    </row>
    <row r="4991" spans="2:8">
      <c r="B4991" s="8" t="s">
        <v>14025</v>
      </c>
      <c r="C4991" s="9">
        <v>1</v>
      </c>
      <c r="D4991" s="10">
        <v>13</v>
      </c>
      <c r="E4991" s="10">
        <v>0</v>
      </c>
      <c r="F4991">
        <f t="shared" si="77"/>
        <v>1</v>
      </c>
      <c r="G4991" s="11" t="s">
        <v>7087</v>
      </c>
      <c r="H4991" s="11" t="s">
        <v>43</v>
      </c>
    </row>
    <row r="4992" spans="2:8">
      <c r="B4992" s="8" t="s">
        <v>14027</v>
      </c>
      <c r="C4992" s="9">
        <v>1</v>
      </c>
      <c r="D4992" s="10">
        <v>3</v>
      </c>
      <c r="E4992" s="10">
        <v>0</v>
      </c>
      <c r="F4992">
        <f t="shared" si="77"/>
        <v>1</v>
      </c>
      <c r="G4992" s="11" t="s">
        <v>1239</v>
      </c>
      <c r="H4992" s="11" t="s">
        <v>43</v>
      </c>
    </row>
    <row r="4993" spans="2:8">
      <c r="B4993" s="8" t="s">
        <v>14029</v>
      </c>
      <c r="C4993" s="9">
        <v>1</v>
      </c>
      <c r="D4993" s="10">
        <v>16</v>
      </c>
      <c r="E4993" s="10">
        <v>62</v>
      </c>
      <c r="F4993">
        <f t="shared" si="77"/>
        <v>1</v>
      </c>
      <c r="G4993" s="11" t="s">
        <v>14030</v>
      </c>
      <c r="H4993" s="11" t="s">
        <v>43</v>
      </c>
    </row>
    <row r="4994" spans="2:8">
      <c r="B4994" s="8" t="s">
        <v>14032</v>
      </c>
      <c r="C4994" s="9">
        <v>1</v>
      </c>
      <c r="D4994" s="10">
        <v>64</v>
      </c>
      <c r="E4994" s="10">
        <v>0</v>
      </c>
      <c r="F4994">
        <f t="shared" si="77"/>
        <v>1</v>
      </c>
      <c r="G4994" s="11" t="s">
        <v>14033</v>
      </c>
      <c r="H4994" s="11" t="s">
        <v>43</v>
      </c>
    </row>
    <row r="4995" spans="2:8">
      <c r="B4995" s="8" t="s">
        <v>14035</v>
      </c>
      <c r="C4995" s="9">
        <v>1</v>
      </c>
      <c r="D4995" s="10">
        <v>42</v>
      </c>
      <c r="E4995" s="10">
        <v>0</v>
      </c>
      <c r="F4995">
        <f t="shared" si="77"/>
        <v>0</v>
      </c>
      <c r="G4995" s="11" t="s">
        <v>4653</v>
      </c>
      <c r="H4995" s="11" t="s">
        <v>36</v>
      </c>
    </row>
    <row r="4996" spans="2:8">
      <c r="B4996" s="8" t="s">
        <v>14037</v>
      </c>
      <c r="C4996" s="9">
        <v>1</v>
      </c>
      <c r="D4996" s="10">
        <v>6</v>
      </c>
      <c r="E4996" s="10">
        <v>0</v>
      </c>
      <c r="F4996">
        <f t="shared" si="77"/>
        <v>1</v>
      </c>
      <c r="G4996" s="11" t="s">
        <v>4204</v>
      </c>
      <c r="H4996" s="11" t="s">
        <v>43</v>
      </c>
    </row>
    <row r="4997" spans="2:8">
      <c r="B4997" s="8" t="s">
        <v>14039</v>
      </c>
      <c r="C4997" s="9">
        <v>1</v>
      </c>
      <c r="D4997" s="10">
        <v>53</v>
      </c>
      <c r="E4997" s="10">
        <v>0</v>
      </c>
      <c r="F4997">
        <f t="shared" ref="F4997:F5060" si="78">IF(H4997="Female",0,1)</f>
        <v>1</v>
      </c>
      <c r="G4997" s="11" t="s">
        <v>14040</v>
      </c>
      <c r="H4997" s="11" t="s">
        <v>43</v>
      </c>
    </row>
    <row r="4998" spans="2:8">
      <c r="B4998" s="8" t="s">
        <v>14042</v>
      </c>
      <c r="C4998" s="9">
        <v>1</v>
      </c>
      <c r="D4998" s="10">
        <v>5</v>
      </c>
      <c r="E4998" s="10">
        <v>0</v>
      </c>
      <c r="F4998">
        <f t="shared" si="78"/>
        <v>0</v>
      </c>
      <c r="G4998" s="11" t="s">
        <v>12263</v>
      </c>
      <c r="H4998" s="11" t="s">
        <v>36</v>
      </c>
    </row>
    <row r="4999" spans="2:8">
      <c r="B4999" s="8" t="s">
        <v>14044</v>
      </c>
      <c r="C4999" s="9">
        <v>1</v>
      </c>
      <c r="D4999" s="10">
        <v>66</v>
      </c>
      <c r="E4999" s="10">
        <v>0</v>
      </c>
      <c r="F4999">
        <f t="shared" si="78"/>
        <v>1</v>
      </c>
      <c r="G4999" s="11" t="s">
        <v>14045</v>
      </c>
      <c r="H4999" s="11" t="s">
        <v>43</v>
      </c>
    </row>
    <row r="5000" spans="2:8">
      <c r="B5000" s="8" t="s">
        <v>14047</v>
      </c>
      <c r="C5000" s="9">
        <v>1</v>
      </c>
      <c r="D5000" s="10">
        <v>3</v>
      </c>
      <c r="E5000" s="10">
        <v>4</v>
      </c>
      <c r="F5000">
        <f t="shared" si="78"/>
        <v>0</v>
      </c>
      <c r="G5000" s="11" t="s">
        <v>1418</v>
      </c>
      <c r="H5000" s="11" t="s">
        <v>36</v>
      </c>
    </row>
    <row r="5001" spans="2:8">
      <c r="B5001" s="8" t="s">
        <v>14049</v>
      </c>
      <c r="C5001" s="9">
        <v>1</v>
      </c>
      <c r="D5001" s="10">
        <v>11</v>
      </c>
      <c r="E5001" s="10">
        <v>0</v>
      </c>
      <c r="F5001">
        <f t="shared" si="78"/>
        <v>1</v>
      </c>
      <c r="G5001" s="11" t="s">
        <v>1056</v>
      </c>
      <c r="H5001" s="11" t="s">
        <v>43</v>
      </c>
    </row>
    <row r="5002" spans="2:8">
      <c r="B5002" s="8" t="s">
        <v>14051</v>
      </c>
      <c r="C5002" s="9">
        <v>1</v>
      </c>
      <c r="D5002" s="10">
        <v>42</v>
      </c>
      <c r="E5002" s="10">
        <v>0</v>
      </c>
      <c r="F5002">
        <f t="shared" si="78"/>
        <v>0</v>
      </c>
      <c r="G5002" s="10">
        <v>381</v>
      </c>
      <c r="H5002" s="11" t="s">
        <v>36</v>
      </c>
    </row>
    <row r="5003" spans="2:8">
      <c r="B5003" s="8" t="s">
        <v>14053</v>
      </c>
      <c r="C5003" s="9">
        <v>1</v>
      </c>
      <c r="D5003" s="10">
        <v>69</v>
      </c>
      <c r="E5003" s="10">
        <v>0</v>
      </c>
      <c r="F5003">
        <f t="shared" si="78"/>
        <v>1</v>
      </c>
      <c r="G5003" s="11" t="s">
        <v>6649</v>
      </c>
      <c r="H5003" s="11" t="s">
        <v>43</v>
      </c>
    </row>
    <row r="5004" spans="2:8">
      <c r="B5004" s="8" t="s">
        <v>14055</v>
      </c>
      <c r="C5004" s="9">
        <v>1</v>
      </c>
      <c r="D5004" s="10">
        <v>26</v>
      </c>
      <c r="E5004" s="10">
        <v>0</v>
      </c>
      <c r="F5004">
        <f t="shared" si="78"/>
        <v>1</v>
      </c>
      <c r="G5004" s="11" t="s">
        <v>14056</v>
      </c>
      <c r="H5004" s="11" t="s">
        <v>43</v>
      </c>
    </row>
    <row r="5005" spans="2:8">
      <c r="B5005" s="8" t="s">
        <v>14058</v>
      </c>
      <c r="C5005" s="9">
        <v>1</v>
      </c>
      <c r="D5005" s="10">
        <v>68</v>
      </c>
      <c r="E5005" s="10">
        <v>0</v>
      </c>
      <c r="F5005">
        <f t="shared" si="78"/>
        <v>1</v>
      </c>
      <c r="G5005" s="11" t="s">
        <v>3965</v>
      </c>
      <c r="H5005" s="11" t="s">
        <v>43</v>
      </c>
    </row>
    <row r="5006" spans="2:8">
      <c r="B5006" s="8" t="s">
        <v>14060</v>
      </c>
      <c r="C5006" s="9">
        <v>1</v>
      </c>
      <c r="D5006" s="10">
        <v>68</v>
      </c>
      <c r="E5006" s="10">
        <v>0</v>
      </c>
      <c r="F5006">
        <f t="shared" si="78"/>
        <v>0</v>
      </c>
      <c r="G5006" s="11" t="s">
        <v>14061</v>
      </c>
      <c r="H5006" s="11" t="s">
        <v>36</v>
      </c>
    </row>
    <row r="5007" spans="2:8">
      <c r="B5007" s="8" t="s">
        <v>14063</v>
      </c>
      <c r="C5007" s="9">
        <v>1</v>
      </c>
      <c r="D5007" s="10">
        <v>28</v>
      </c>
      <c r="E5007" s="10">
        <v>19</v>
      </c>
      <c r="F5007">
        <f t="shared" si="78"/>
        <v>1</v>
      </c>
      <c r="G5007" s="11" t="s">
        <v>14064</v>
      </c>
      <c r="H5007" s="11" t="s">
        <v>43</v>
      </c>
    </row>
    <row r="5008" spans="2:8">
      <c r="B5008" s="8" t="s">
        <v>14066</v>
      </c>
      <c r="C5008" s="9">
        <v>1</v>
      </c>
      <c r="D5008" s="10">
        <v>1</v>
      </c>
      <c r="E5008" s="10">
        <v>0</v>
      </c>
      <c r="F5008">
        <f t="shared" si="78"/>
        <v>0</v>
      </c>
      <c r="G5008" s="10">
        <v>15</v>
      </c>
      <c r="H5008" s="11" t="s">
        <v>36</v>
      </c>
    </row>
    <row r="5009" spans="2:8">
      <c r="B5009" s="8" t="s">
        <v>14068</v>
      </c>
      <c r="C5009" s="9">
        <v>1</v>
      </c>
      <c r="D5009" s="10">
        <v>3</v>
      </c>
      <c r="E5009" s="10">
        <v>0</v>
      </c>
      <c r="F5009">
        <f t="shared" si="78"/>
        <v>1</v>
      </c>
      <c r="G5009" s="11" t="s">
        <v>1275</v>
      </c>
      <c r="H5009" s="11" t="s">
        <v>43</v>
      </c>
    </row>
    <row r="5010" spans="2:8">
      <c r="B5010" s="8" t="s">
        <v>14070</v>
      </c>
      <c r="C5010" s="9">
        <v>1</v>
      </c>
      <c r="D5010" s="10">
        <v>28</v>
      </c>
      <c r="E5010" s="10">
        <v>0</v>
      </c>
      <c r="F5010">
        <f t="shared" si="78"/>
        <v>1</v>
      </c>
      <c r="G5010" s="11" t="s">
        <v>13278</v>
      </c>
      <c r="H5010" s="11" t="s">
        <v>43</v>
      </c>
    </row>
    <row r="5011" spans="2:8">
      <c r="B5011" s="8" t="s">
        <v>14072</v>
      </c>
      <c r="C5011" s="9">
        <v>1</v>
      </c>
      <c r="D5011" s="10">
        <v>36</v>
      </c>
      <c r="E5011" s="10">
        <v>0</v>
      </c>
      <c r="F5011">
        <f t="shared" si="78"/>
        <v>0</v>
      </c>
      <c r="G5011" s="11" t="s">
        <v>10430</v>
      </c>
      <c r="H5011" s="11" t="s">
        <v>36</v>
      </c>
    </row>
    <row r="5012" spans="2:8">
      <c r="B5012" s="8" t="s">
        <v>14074</v>
      </c>
      <c r="C5012" s="9">
        <v>1</v>
      </c>
      <c r="D5012" s="10">
        <v>1</v>
      </c>
      <c r="E5012" s="10">
        <v>0</v>
      </c>
      <c r="F5012">
        <f t="shared" si="78"/>
        <v>1</v>
      </c>
      <c r="G5012" s="10">
        <v>7</v>
      </c>
      <c r="H5012" s="11" t="s">
        <v>43</v>
      </c>
    </row>
    <row r="5013" spans="2:8">
      <c r="B5013" s="8" t="s">
        <v>14076</v>
      </c>
      <c r="C5013" s="9">
        <v>1</v>
      </c>
      <c r="D5013" s="10">
        <v>2</v>
      </c>
      <c r="E5013" s="10">
        <v>0</v>
      </c>
      <c r="F5013">
        <f t="shared" si="78"/>
        <v>1</v>
      </c>
      <c r="G5013" s="11" t="s">
        <v>14077</v>
      </c>
      <c r="H5013" s="11" t="s">
        <v>43</v>
      </c>
    </row>
    <row r="5014" spans="2:8">
      <c r="B5014" s="8" t="s">
        <v>14079</v>
      </c>
      <c r="C5014" s="9">
        <v>1</v>
      </c>
      <c r="D5014" s="10">
        <v>1</v>
      </c>
      <c r="E5014" s="10">
        <v>0</v>
      </c>
      <c r="F5014">
        <f t="shared" si="78"/>
        <v>1</v>
      </c>
      <c r="G5014" s="10">
        <v>10</v>
      </c>
      <c r="H5014" s="11" t="s">
        <v>43</v>
      </c>
    </row>
    <row r="5015" spans="2:8">
      <c r="B5015" s="8" t="s">
        <v>14081</v>
      </c>
      <c r="C5015" s="9">
        <v>1</v>
      </c>
      <c r="D5015" s="10">
        <v>1</v>
      </c>
      <c r="E5015" s="10">
        <v>0</v>
      </c>
      <c r="F5015">
        <f t="shared" si="78"/>
        <v>1</v>
      </c>
      <c r="G5015" s="10">
        <v>4</v>
      </c>
      <c r="H5015" s="11" t="s">
        <v>43</v>
      </c>
    </row>
    <row r="5016" spans="2:8">
      <c r="B5016" s="8" t="s">
        <v>14083</v>
      </c>
      <c r="C5016" s="9">
        <v>1</v>
      </c>
      <c r="D5016" s="10">
        <v>60</v>
      </c>
      <c r="E5016" s="10">
        <v>0</v>
      </c>
      <c r="F5016">
        <f t="shared" si="78"/>
        <v>0</v>
      </c>
      <c r="G5016" s="11" t="s">
        <v>14084</v>
      </c>
      <c r="H5016" s="11" t="s">
        <v>36</v>
      </c>
    </row>
    <row r="5017" spans="2:8">
      <c r="B5017" s="8" t="s">
        <v>14086</v>
      </c>
      <c r="C5017" s="9">
        <v>1</v>
      </c>
      <c r="D5017" s="10">
        <v>3</v>
      </c>
      <c r="E5017" s="10">
        <v>0</v>
      </c>
      <c r="F5017">
        <f t="shared" si="78"/>
        <v>0</v>
      </c>
      <c r="G5017" s="11" t="s">
        <v>12159</v>
      </c>
      <c r="H5017" s="11" t="s">
        <v>36</v>
      </c>
    </row>
    <row r="5018" spans="2:8">
      <c r="B5018" s="8" t="s">
        <v>14088</v>
      </c>
      <c r="C5018" s="9">
        <v>1</v>
      </c>
      <c r="D5018" s="10">
        <v>1</v>
      </c>
      <c r="E5018" s="10">
        <v>0</v>
      </c>
      <c r="F5018">
        <f t="shared" si="78"/>
        <v>0</v>
      </c>
      <c r="G5018" s="10">
        <v>11</v>
      </c>
      <c r="H5018" s="11" t="s">
        <v>36</v>
      </c>
    </row>
    <row r="5019" spans="2:8">
      <c r="B5019" s="8" t="s">
        <v>14090</v>
      </c>
      <c r="C5019" s="9">
        <v>1</v>
      </c>
      <c r="D5019" s="10">
        <v>1</v>
      </c>
      <c r="E5019" s="10">
        <v>0</v>
      </c>
      <c r="F5019">
        <f t="shared" si="78"/>
        <v>0</v>
      </c>
      <c r="G5019" s="10">
        <v>10</v>
      </c>
      <c r="H5019" s="11" t="s">
        <v>36</v>
      </c>
    </row>
    <row r="5020" spans="2:8">
      <c r="B5020" s="8" t="s">
        <v>14092</v>
      </c>
      <c r="C5020" s="9">
        <v>1</v>
      </c>
      <c r="D5020" s="10">
        <v>2</v>
      </c>
      <c r="E5020" s="10">
        <v>22</v>
      </c>
      <c r="F5020">
        <f t="shared" si="78"/>
        <v>1</v>
      </c>
      <c r="G5020" s="11" t="s">
        <v>12983</v>
      </c>
      <c r="H5020" s="11" t="s">
        <v>43</v>
      </c>
    </row>
    <row r="5021" spans="2:8">
      <c r="B5021" s="8" t="s">
        <v>14094</v>
      </c>
      <c r="C5021" s="9">
        <v>1</v>
      </c>
      <c r="D5021" s="10">
        <v>30</v>
      </c>
      <c r="E5021" s="10">
        <v>0</v>
      </c>
      <c r="F5021">
        <f t="shared" si="78"/>
        <v>0</v>
      </c>
      <c r="G5021" s="11" t="s">
        <v>4700</v>
      </c>
      <c r="H5021" s="11" t="s">
        <v>36</v>
      </c>
    </row>
    <row r="5022" spans="2:8">
      <c r="B5022" s="8" t="s">
        <v>14096</v>
      </c>
      <c r="C5022" s="9">
        <v>1</v>
      </c>
      <c r="D5022" s="10">
        <v>53</v>
      </c>
      <c r="E5022" s="10">
        <v>0</v>
      </c>
      <c r="F5022">
        <f t="shared" si="78"/>
        <v>0</v>
      </c>
      <c r="G5022" s="11" t="s">
        <v>14097</v>
      </c>
      <c r="H5022" s="11" t="s">
        <v>36</v>
      </c>
    </row>
    <row r="5023" spans="2:8">
      <c r="B5023" s="8" t="s">
        <v>14099</v>
      </c>
      <c r="C5023" s="9">
        <v>1</v>
      </c>
      <c r="D5023" s="10">
        <v>2</v>
      </c>
      <c r="E5023" s="10">
        <v>0</v>
      </c>
      <c r="F5023">
        <f t="shared" si="78"/>
        <v>1</v>
      </c>
      <c r="G5023" s="11" t="s">
        <v>1043</v>
      </c>
      <c r="H5023" s="11" t="s">
        <v>43</v>
      </c>
    </row>
    <row r="5024" spans="2:8">
      <c r="B5024" s="8" t="s">
        <v>14101</v>
      </c>
      <c r="C5024" s="9">
        <v>1</v>
      </c>
      <c r="D5024" s="10">
        <v>13</v>
      </c>
      <c r="E5024" s="10">
        <v>0</v>
      </c>
      <c r="F5024">
        <f t="shared" si="78"/>
        <v>1</v>
      </c>
      <c r="G5024" s="11" t="s">
        <v>1901</v>
      </c>
      <c r="H5024" s="11" t="s">
        <v>43</v>
      </c>
    </row>
    <row r="5025" spans="2:8">
      <c r="B5025" s="8" t="s">
        <v>14103</v>
      </c>
      <c r="C5025" s="9">
        <v>1</v>
      </c>
      <c r="D5025" s="10">
        <v>19</v>
      </c>
      <c r="E5025" s="10">
        <v>0</v>
      </c>
      <c r="F5025">
        <f t="shared" si="78"/>
        <v>1</v>
      </c>
      <c r="G5025" s="11" t="s">
        <v>5700</v>
      </c>
      <c r="H5025" s="11" t="s">
        <v>43</v>
      </c>
    </row>
    <row r="5026" spans="2:8">
      <c r="B5026" s="8" t="s">
        <v>14105</v>
      </c>
      <c r="C5026" s="9">
        <v>1</v>
      </c>
      <c r="D5026" s="10">
        <v>47</v>
      </c>
      <c r="E5026" s="10">
        <v>0</v>
      </c>
      <c r="F5026">
        <f t="shared" si="78"/>
        <v>0</v>
      </c>
      <c r="G5026" s="11" t="s">
        <v>14106</v>
      </c>
      <c r="H5026" s="11" t="s">
        <v>36</v>
      </c>
    </row>
    <row r="5027" spans="2:8">
      <c r="B5027" s="8" t="s">
        <v>14108</v>
      </c>
      <c r="C5027" s="9">
        <v>1</v>
      </c>
      <c r="D5027" s="10">
        <v>5</v>
      </c>
      <c r="E5027" s="10">
        <v>3</v>
      </c>
      <c r="F5027">
        <f t="shared" si="78"/>
        <v>0</v>
      </c>
      <c r="G5027" s="11" t="s">
        <v>8924</v>
      </c>
      <c r="H5027" s="11" t="s">
        <v>36</v>
      </c>
    </row>
    <row r="5028" spans="2:8">
      <c r="B5028" s="8" t="s">
        <v>14110</v>
      </c>
      <c r="C5028" s="9">
        <v>1</v>
      </c>
      <c r="D5028" s="10">
        <v>53</v>
      </c>
      <c r="E5028" s="10">
        <v>0</v>
      </c>
      <c r="F5028">
        <f t="shared" si="78"/>
        <v>1</v>
      </c>
      <c r="G5028" s="11" t="s">
        <v>667</v>
      </c>
      <c r="H5028" s="11" t="s">
        <v>43</v>
      </c>
    </row>
    <row r="5029" spans="2:8">
      <c r="B5029" s="8" t="s">
        <v>14112</v>
      </c>
      <c r="C5029" s="9">
        <v>1</v>
      </c>
      <c r="D5029" s="10">
        <v>44</v>
      </c>
      <c r="E5029" s="10">
        <v>0</v>
      </c>
      <c r="F5029">
        <f t="shared" si="78"/>
        <v>0</v>
      </c>
      <c r="G5029" s="10">
        <v>614</v>
      </c>
      <c r="H5029" s="11" t="s">
        <v>36</v>
      </c>
    </row>
    <row r="5030" spans="2:8">
      <c r="B5030" s="8" t="s">
        <v>14114</v>
      </c>
      <c r="C5030" s="9">
        <v>1</v>
      </c>
      <c r="D5030" s="10">
        <v>24</v>
      </c>
      <c r="E5030" s="10">
        <v>0</v>
      </c>
      <c r="F5030">
        <f t="shared" si="78"/>
        <v>0</v>
      </c>
      <c r="G5030" s="11" t="s">
        <v>4859</v>
      </c>
      <c r="H5030" s="11" t="s">
        <v>36</v>
      </c>
    </row>
    <row r="5031" spans="2:8">
      <c r="B5031" s="8" t="s">
        <v>14116</v>
      </c>
      <c r="C5031" s="9">
        <v>1</v>
      </c>
      <c r="D5031" s="10">
        <v>9</v>
      </c>
      <c r="E5031" s="10">
        <v>0</v>
      </c>
      <c r="F5031">
        <f t="shared" si="78"/>
        <v>0</v>
      </c>
      <c r="G5031" s="11" t="s">
        <v>10350</v>
      </c>
      <c r="H5031" s="11" t="s">
        <v>36</v>
      </c>
    </row>
    <row r="5032" spans="2:8">
      <c r="B5032" s="8" t="s">
        <v>14118</v>
      </c>
      <c r="C5032" s="9">
        <v>1</v>
      </c>
      <c r="D5032" s="10">
        <v>17</v>
      </c>
      <c r="E5032" s="10">
        <v>0</v>
      </c>
      <c r="F5032">
        <f t="shared" si="78"/>
        <v>0</v>
      </c>
      <c r="G5032" s="11" t="s">
        <v>451</v>
      </c>
      <c r="H5032" s="11" t="s">
        <v>36</v>
      </c>
    </row>
    <row r="5033" spans="2:8">
      <c r="B5033" s="8" t="s">
        <v>14120</v>
      </c>
      <c r="C5033" s="9">
        <v>1</v>
      </c>
      <c r="D5033" s="10">
        <v>7</v>
      </c>
      <c r="E5033" s="10">
        <v>0</v>
      </c>
      <c r="F5033">
        <f t="shared" si="78"/>
        <v>1</v>
      </c>
      <c r="G5033" s="11" t="s">
        <v>8856</v>
      </c>
      <c r="H5033" s="11" t="s">
        <v>43</v>
      </c>
    </row>
    <row r="5034" spans="2:8">
      <c r="B5034" s="8" t="s">
        <v>14122</v>
      </c>
      <c r="C5034" s="9">
        <v>1</v>
      </c>
      <c r="D5034" s="10">
        <v>3</v>
      </c>
      <c r="E5034" s="10">
        <v>0</v>
      </c>
      <c r="F5034">
        <f t="shared" si="78"/>
        <v>1</v>
      </c>
      <c r="G5034" s="11" t="s">
        <v>8421</v>
      </c>
      <c r="H5034" s="11" t="s">
        <v>43</v>
      </c>
    </row>
    <row r="5035" spans="2:8">
      <c r="B5035" s="8" t="s">
        <v>14124</v>
      </c>
      <c r="C5035" s="9">
        <v>1</v>
      </c>
      <c r="D5035" s="10">
        <v>31</v>
      </c>
      <c r="E5035" s="10">
        <v>0</v>
      </c>
      <c r="F5035">
        <f t="shared" si="78"/>
        <v>0</v>
      </c>
      <c r="G5035" s="11" t="s">
        <v>5313</v>
      </c>
      <c r="H5035" s="11" t="s">
        <v>36</v>
      </c>
    </row>
    <row r="5036" spans="2:8">
      <c r="B5036" s="8" t="s">
        <v>14126</v>
      </c>
      <c r="C5036" s="9">
        <v>1</v>
      </c>
      <c r="D5036" s="10">
        <v>1</v>
      </c>
      <c r="E5036" s="10">
        <v>0</v>
      </c>
      <c r="F5036">
        <f t="shared" si="78"/>
        <v>1</v>
      </c>
      <c r="G5036" s="10">
        <v>5</v>
      </c>
      <c r="H5036" s="11" t="s">
        <v>43</v>
      </c>
    </row>
    <row r="5037" spans="2:8">
      <c r="B5037" s="8" t="s">
        <v>14128</v>
      </c>
      <c r="C5037" s="9">
        <v>1</v>
      </c>
      <c r="D5037" s="10">
        <v>1</v>
      </c>
      <c r="E5037" s="10">
        <v>0</v>
      </c>
      <c r="F5037">
        <f t="shared" si="78"/>
        <v>0</v>
      </c>
      <c r="G5037" s="10">
        <v>15</v>
      </c>
      <c r="H5037" s="11" t="s">
        <v>36</v>
      </c>
    </row>
    <row r="5038" spans="2:8">
      <c r="B5038" s="8" t="s">
        <v>14130</v>
      </c>
      <c r="C5038" s="9">
        <v>1</v>
      </c>
      <c r="D5038" s="10">
        <v>9</v>
      </c>
      <c r="E5038" s="10">
        <v>0</v>
      </c>
      <c r="F5038">
        <f t="shared" si="78"/>
        <v>1</v>
      </c>
      <c r="G5038" s="11" t="s">
        <v>8556</v>
      </c>
      <c r="H5038" s="11" t="s">
        <v>43</v>
      </c>
    </row>
    <row r="5039" spans="2:8">
      <c r="B5039" s="8" t="s">
        <v>14132</v>
      </c>
      <c r="C5039" s="9">
        <v>1</v>
      </c>
      <c r="D5039" s="10">
        <v>4</v>
      </c>
      <c r="E5039" s="10">
        <v>0</v>
      </c>
      <c r="F5039">
        <f t="shared" si="78"/>
        <v>1</v>
      </c>
      <c r="G5039" s="10">
        <v>44</v>
      </c>
      <c r="H5039" s="11" t="s">
        <v>43</v>
      </c>
    </row>
    <row r="5040" spans="2:8">
      <c r="B5040" s="8" t="s">
        <v>14134</v>
      </c>
      <c r="C5040" s="9">
        <v>1</v>
      </c>
      <c r="D5040" s="10">
        <v>43</v>
      </c>
      <c r="E5040" s="10">
        <v>0</v>
      </c>
      <c r="F5040">
        <f t="shared" si="78"/>
        <v>1</v>
      </c>
      <c r="G5040" s="11" t="s">
        <v>14135</v>
      </c>
      <c r="H5040" s="11" t="s">
        <v>43</v>
      </c>
    </row>
    <row r="5041" spans="2:8">
      <c r="B5041" s="8" t="s">
        <v>14137</v>
      </c>
      <c r="C5041" s="9">
        <v>1</v>
      </c>
      <c r="D5041" s="10">
        <v>4</v>
      </c>
      <c r="E5041" s="10">
        <v>35</v>
      </c>
      <c r="F5041">
        <f t="shared" si="78"/>
        <v>1</v>
      </c>
      <c r="G5041" s="11" t="s">
        <v>1009</v>
      </c>
      <c r="H5041" s="11" t="s">
        <v>43</v>
      </c>
    </row>
    <row r="5042" spans="2:8">
      <c r="B5042" s="8" t="s">
        <v>14139</v>
      </c>
      <c r="C5042" s="9">
        <v>1</v>
      </c>
      <c r="D5042" s="10">
        <v>10</v>
      </c>
      <c r="E5042" s="10">
        <v>0</v>
      </c>
      <c r="F5042">
        <f t="shared" si="78"/>
        <v>0</v>
      </c>
      <c r="G5042" s="11" t="s">
        <v>8576</v>
      </c>
      <c r="H5042" s="11" t="s">
        <v>36</v>
      </c>
    </row>
    <row r="5043" spans="2:8">
      <c r="B5043" s="8" t="s">
        <v>14141</v>
      </c>
      <c r="C5043" s="9">
        <v>1</v>
      </c>
      <c r="D5043" s="10">
        <v>48</v>
      </c>
      <c r="E5043" s="10">
        <v>0</v>
      </c>
      <c r="F5043">
        <f t="shared" si="78"/>
        <v>1</v>
      </c>
      <c r="G5043" s="11" t="s">
        <v>14142</v>
      </c>
      <c r="H5043" s="11" t="s">
        <v>43</v>
      </c>
    </row>
    <row r="5044" spans="2:8">
      <c r="B5044" s="8" t="s">
        <v>14144</v>
      </c>
      <c r="C5044" s="9">
        <v>1</v>
      </c>
      <c r="D5044" s="10">
        <v>1</v>
      </c>
      <c r="E5044" s="10">
        <v>0</v>
      </c>
      <c r="F5044">
        <f t="shared" si="78"/>
        <v>1</v>
      </c>
      <c r="G5044" s="10">
        <v>7</v>
      </c>
      <c r="H5044" s="11" t="s">
        <v>43</v>
      </c>
    </row>
    <row r="5045" spans="2:8">
      <c r="B5045" s="8" t="s">
        <v>14146</v>
      </c>
      <c r="C5045" s="9">
        <v>1</v>
      </c>
      <c r="D5045" s="10">
        <v>4</v>
      </c>
      <c r="E5045" s="10">
        <v>0</v>
      </c>
      <c r="F5045">
        <f t="shared" si="78"/>
        <v>1</v>
      </c>
      <c r="G5045" s="11" t="s">
        <v>6012</v>
      </c>
      <c r="H5045" s="11" t="s">
        <v>43</v>
      </c>
    </row>
    <row r="5046" spans="2:8">
      <c r="B5046" s="8" t="s">
        <v>14148</v>
      </c>
      <c r="C5046" s="9">
        <v>1</v>
      </c>
      <c r="D5046" s="10">
        <v>17</v>
      </c>
      <c r="E5046" s="10">
        <v>0</v>
      </c>
      <c r="F5046">
        <f t="shared" si="78"/>
        <v>1</v>
      </c>
      <c r="G5046" s="11" t="s">
        <v>4061</v>
      </c>
      <c r="H5046" s="11" t="s">
        <v>43</v>
      </c>
    </row>
    <row r="5047" spans="2:8">
      <c r="B5047" s="8" t="s">
        <v>14150</v>
      </c>
      <c r="C5047" s="9">
        <v>1</v>
      </c>
      <c r="D5047" s="10">
        <v>43</v>
      </c>
      <c r="E5047" s="10">
        <v>0</v>
      </c>
      <c r="F5047">
        <f t="shared" si="78"/>
        <v>1</v>
      </c>
      <c r="G5047" s="11" t="s">
        <v>14151</v>
      </c>
      <c r="H5047" s="11" t="s">
        <v>43</v>
      </c>
    </row>
    <row r="5048" spans="2:8">
      <c r="B5048" s="8" t="s">
        <v>14153</v>
      </c>
      <c r="C5048" s="9">
        <v>1</v>
      </c>
      <c r="D5048" s="10">
        <v>21</v>
      </c>
      <c r="E5048" s="10">
        <v>43</v>
      </c>
      <c r="F5048">
        <f t="shared" si="78"/>
        <v>1</v>
      </c>
      <c r="G5048" s="11" t="s">
        <v>13710</v>
      </c>
      <c r="H5048" s="11" t="s">
        <v>43</v>
      </c>
    </row>
    <row r="5049" spans="2:8">
      <c r="B5049" s="8" t="s">
        <v>14155</v>
      </c>
      <c r="C5049" s="9">
        <v>1</v>
      </c>
      <c r="D5049" s="10">
        <v>42</v>
      </c>
      <c r="E5049" s="10">
        <v>0</v>
      </c>
      <c r="F5049">
        <f t="shared" si="78"/>
        <v>1</v>
      </c>
      <c r="G5049" s="11" t="s">
        <v>14156</v>
      </c>
      <c r="H5049" s="11" t="s">
        <v>43</v>
      </c>
    </row>
    <row r="5050" spans="2:8">
      <c r="B5050" s="8" t="s">
        <v>14158</v>
      </c>
      <c r="C5050" s="9">
        <v>1</v>
      </c>
      <c r="D5050" s="10">
        <v>47</v>
      </c>
      <c r="E5050" s="10">
        <v>0</v>
      </c>
      <c r="F5050">
        <f t="shared" si="78"/>
        <v>1</v>
      </c>
      <c r="G5050" s="11" t="s">
        <v>14159</v>
      </c>
      <c r="H5050" s="11" t="s">
        <v>43</v>
      </c>
    </row>
    <row r="5051" spans="2:8">
      <c r="B5051" s="8" t="s">
        <v>14161</v>
      </c>
      <c r="C5051" s="9">
        <v>1</v>
      </c>
      <c r="D5051" s="10">
        <v>5</v>
      </c>
      <c r="E5051" s="10">
        <v>0</v>
      </c>
      <c r="F5051">
        <f t="shared" si="78"/>
        <v>0</v>
      </c>
      <c r="G5051" s="10">
        <v>33</v>
      </c>
      <c r="H5051" s="11" t="s">
        <v>36</v>
      </c>
    </row>
    <row r="5052" spans="2:8">
      <c r="B5052" s="8" t="s">
        <v>14163</v>
      </c>
      <c r="C5052" s="9">
        <v>1</v>
      </c>
      <c r="D5052" s="10">
        <v>6</v>
      </c>
      <c r="E5052" s="10">
        <v>0</v>
      </c>
      <c r="F5052">
        <f t="shared" si="78"/>
        <v>0</v>
      </c>
      <c r="G5052" s="11" t="s">
        <v>12459</v>
      </c>
      <c r="H5052" s="11" t="s">
        <v>36</v>
      </c>
    </row>
    <row r="5053" spans="2:8">
      <c r="B5053" s="8" t="s">
        <v>14165</v>
      </c>
      <c r="C5053" s="9">
        <v>1</v>
      </c>
      <c r="D5053" s="10">
        <v>1</v>
      </c>
      <c r="E5053" s="10">
        <v>0</v>
      </c>
      <c r="F5053">
        <f t="shared" si="78"/>
        <v>0</v>
      </c>
      <c r="G5053" s="10">
        <v>10</v>
      </c>
      <c r="H5053" s="11" t="s">
        <v>36</v>
      </c>
    </row>
    <row r="5054" spans="2:8">
      <c r="B5054" s="8" t="s">
        <v>14167</v>
      </c>
      <c r="C5054" s="9">
        <v>1</v>
      </c>
      <c r="D5054" s="10">
        <v>7</v>
      </c>
      <c r="E5054" s="10">
        <v>0</v>
      </c>
      <c r="F5054">
        <f t="shared" si="78"/>
        <v>0</v>
      </c>
      <c r="G5054" s="11" t="s">
        <v>8930</v>
      </c>
      <c r="H5054" s="11" t="s">
        <v>36</v>
      </c>
    </row>
    <row r="5055" spans="2:8">
      <c r="B5055" s="8" t="s">
        <v>14169</v>
      </c>
      <c r="C5055" s="9">
        <v>1</v>
      </c>
      <c r="D5055" s="10">
        <v>2</v>
      </c>
      <c r="E5055" s="10">
        <v>5</v>
      </c>
      <c r="F5055">
        <f t="shared" si="78"/>
        <v>1</v>
      </c>
      <c r="G5055" s="11" t="s">
        <v>828</v>
      </c>
      <c r="H5055" s="11" t="s">
        <v>43</v>
      </c>
    </row>
    <row r="5056" spans="2:8">
      <c r="B5056" s="8" t="s">
        <v>14171</v>
      </c>
      <c r="C5056" s="9">
        <v>1</v>
      </c>
      <c r="D5056" s="10">
        <v>1</v>
      </c>
      <c r="E5056" s="10">
        <v>0</v>
      </c>
      <c r="F5056">
        <f t="shared" si="78"/>
        <v>0</v>
      </c>
      <c r="G5056" s="10">
        <v>6</v>
      </c>
      <c r="H5056" s="11" t="s">
        <v>36</v>
      </c>
    </row>
    <row r="5057" spans="2:8">
      <c r="B5057" s="8" t="s">
        <v>14173</v>
      </c>
      <c r="C5057" s="9">
        <v>1</v>
      </c>
      <c r="D5057" s="10">
        <v>5</v>
      </c>
      <c r="E5057" s="10">
        <v>0</v>
      </c>
      <c r="F5057">
        <f t="shared" si="78"/>
        <v>0</v>
      </c>
      <c r="G5057" s="11" t="s">
        <v>13923</v>
      </c>
      <c r="H5057" s="11" t="s">
        <v>36</v>
      </c>
    </row>
    <row r="5058" spans="2:8">
      <c r="B5058" s="8" t="s">
        <v>14175</v>
      </c>
      <c r="C5058" s="9">
        <v>1</v>
      </c>
      <c r="D5058" s="10">
        <v>1</v>
      </c>
      <c r="E5058" s="10">
        <v>0</v>
      </c>
      <c r="F5058">
        <f t="shared" si="78"/>
        <v>1</v>
      </c>
      <c r="G5058" s="10">
        <v>16</v>
      </c>
      <c r="H5058" s="11" t="s">
        <v>43</v>
      </c>
    </row>
    <row r="5059" spans="2:8">
      <c r="B5059" s="8" t="s">
        <v>14177</v>
      </c>
      <c r="C5059" s="9">
        <v>1</v>
      </c>
      <c r="D5059" s="10">
        <v>1</v>
      </c>
      <c r="E5059" s="10">
        <v>0</v>
      </c>
      <c r="F5059">
        <f t="shared" si="78"/>
        <v>1</v>
      </c>
      <c r="G5059" s="10">
        <v>5</v>
      </c>
      <c r="H5059" s="11" t="s">
        <v>43</v>
      </c>
    </row>
    <row r="5060" spans="2:8">
      <c r="B5060" s="8" t="s">
        <v>14179</v>
      </c>
      <c r="C5060" s="9">
        <v>1</v>
      </c>
      <c r="D5060" s="10">
        <v>3</v>
      </c>
      <c r="E5060" s="10">
        <v>5</v>
      </c>
      <c r="F5060">
        <f t="shared" si="78"/>
        <v>1</v>
      </c>
      <c r="G5060" s="11" t="s">
        <v>3102</v>
      </c>
      <c r="H5060" s="11" t="s">
        <v>43</v>
      </c>
    </row>
    <row r="5061" spans="2:8">
      <c r="B5061" s="8" t="s">
        <v>14181</v>
      </c>
      <c r="C5061" s="9">
        <v>1</v>
      </c>
      <c r="D5061" s="10">
        <v>1</v>
      </c>
      <c r="E5061" s="10">
        <v>0</v>
      </c>
      <c r="F5061">
        <f t="shared" ref="F5061:F5124" si="79">IF(H5061="Female",0,1)</f>
        <v>0</v>
      </c>
      <c r="G5061" s="10">
        <v>15</v>
      </c>
      <c r="H5061" s="11" t="s">
        <v>36</v>
      </c>
    </row>
    <row r="5062" spans="2:8">
      <c r="B5062" s="8" t="s">
        <v>14183</v>
      </c>
      <c r="C5062" s="9">
        <v>1</v>
      </c>
      <c r="D5062" s="10">
        <v>1</v>
      </c>
      <c r="E5062" s="10">
        <v>0</v>
      </c>
      <c r="F5062">
        <f t="shared" si="79"/>
        <v>0</v>
      </c>
      <c r="G5062" s="10">
        <v>4</v>
      </c>
      <c r="H5062" s="11" t="s">
        <v>36</v>
      </c>
    </row>
    <row r="5063" spans="2:8">
      <c r="B5063" s="8" t="s">
        <v>14185</v>
      </c>
      <c r="C5063" s="9">
        <v>1</v>
      </c>
      <c r="D5063" s="10">
        <v>32</v>
      </c>
      <c r="E5063" s="10">
        <v>0</v>
      </c>
      <c r="F5063">
        <f t="shared" si="79"/>
        <v>1</v>
      </c>
      <c r="G5063" s="11" t="s">
        <v>2012</v>
      </c>
      <c r="H5063" s="11" t="s">
        <v>43</v>
      </c>
    </row>
    <row r="5064" spans="2:8">
      <c r="B5064" s="8" t="s">
        <v>14187</v>
      </c>
      <c r="C5064" s="9">
        <v>1</v>
      </c>
      <c r="D5064" s="10">
        <v>1</v>
      </c>
      <c r="E5064" s="10">
        <v>0</v>
      </c>
      <c r="F5064">
        <f t="shared" si="79"/>
        <v>0</v>
      </c>
      <c r="G5064" s="10">
        <v>9</v>
      </c>
      <c r="H5064" s="11" t="s">
        <v>36</v>
      </c>
    </row>
    <row r="5065" spans="2:8">
      <c r="B5065" s="8" t="s">
        <v>14189</v>
      </c>
      <c r="C5065" s="9">
        <v>1</v>
      </c>
      <c r="D5065" s="10">
        <v>2</v>
      </c>
      <c r="E5065" s="10">
        <v>0</v>
      </c>
      <c r="F5065">
        <f t="shared" si="79"/>
        <v>0</v>
      </c>
      <c r="G5065" s="11" t="s">
        <v>10403</v>
      </c>
      <c r="H5065" s="11" t="s">
        <v>36</v>
      </c>
    </row>
    <row r="5066" spans="2:8">
      <c r="B5066" s="8" t="s">
        <v>14191</v>
      </c>
      <c r="C5066" s="9">
        <v>1</v>
      </c>
      <c r="D5066" s="10">
        <v>2</v>
      </c>
      <c r="E5066" s="10">
        <v>0</v>
      </c>
      <c r="F5066">
        <f t="shared" si="79"/>
        <v>1</v>
      </c>
      <c r="G5066" s="11" t="s">
        <v>3608</v>
      </c>
      <c r="H5066" s="11" t="s">
        <v>43</v>
      </c>
    </row>
    <row r="5067" spans="2:8">
      <c r="B5067" s="8" t="s">
        <v>14193</v>
      </c>
      <c r="C5067" s="9">
        <v>1</v>
      </c>
      <c r="D5067" s="10">
        <v>3</v>
      </c>
      <c r="E5067" s="10">
        <v>6</v>
      </c>
      <c r="F5067">
        <f t="shared" si="79"/>
        <v>0</v>
      </c>
      <c r="G5067" s="11" t="s">
        <v>3627</v>
      </c>
      <c r="H5067" s="11" t="s">
        <v>36</v>
      </c>
    </row>
    <row r="5068" spans="2:8">
      <c r="B5068" s="8" t="s">
        <v>14195</v>
      </c>
      <c r="C5068" s="9">
        <v>1</v>
      </c>
      <c r="D5068" s="10">
        <v>27</v>
      </c>
      <c r="E5068" s="10">
        <v>0</v>
      </c>
      <c r="F5068">
        <f t="shared" si="79"/>
        <v>1</v>
      </c>
      <c r="G5068" s="11" t="s">
        <v>14196</v>
      </c>
      <c r="H5068" s="11" t="s">
        <v>43</v>
      </c>
    </row>
    <row r="5069" spans="2:8">
      <c r="B5069" s="8" t="s">
        <v>14198</v>
      </c>
      <c r="C5069" s="9">
        <v>1</v>
      </c>
      <c r="D5069" s="10">
        <v>67</v>
      </c>
      <c r="E5069" s="10">
        <v>0</v>
      </c>
      <c r="F5069">
        <f t="shared" si="79"/>
        <v>1</v>
      </c>
      <c r="G5069" s="11" t="s">
        <v>14199</v>
      </c>
      <c r="H5069" s="11" t="s">
        <v>43</v>
      </c>
    </row>
    <row r="5070" spans="2:8">
      <c r="B5070" s="8" t="s">
        <v>14201</v>
      </c>
      <c r="C5070" s="9">
        <v>1</v>
      </c>
      <c r="D5070" s="10">
        <v>70</v>
      </c>
      <c r="E5070" s="10">
        <v>0</v>
      </c>
      <c r="F5070">
        <f t="shared" si="79"/>
        <v>0</v>
      </c>
      <c r="G5070" s="11" t="s">
        <v>7812</v>
      </c>
      <c r="H5070" s="11" t="s">
        <v>36</v>
      </c>
    </row>
    <row r="5071" spans="2:8">
      <c r="B5071" s="8" t="s">
        <v>14203</v>
      </c>
      <c r="C5071" s="9">
        <v>1</v>
      </c>
      <c r="D5071" s="10">
        <v>1</v>
      </c>
      <c r="E5071" s="10">
        <v>0</v>
      </c>
      <c r="F5071">
        <f t="shared" si="79"/>
        <v>1</v>
      </c>
      <c r="G5071" s="10">
        <v>12</v>
      </c>
      <c r="H5071" s="11" t="s">
        <v>43</v>
      </c>
    </row>
    <row r="5072" spans="2:8">
      <c r="B5072" s="8" t="s">
        <v>14205</v>
      </c>
      <c r="C5072" s="9">
        <v>1</v>
      </c>
      <c r="D5072" s="10">
        <v>5</v>
      </c>
      <c r="E5072" s="10">
        <v>0</v>
      </c>
      <c r="F5072">
        <f t="shared" si="79"/>
        <v>0</v>
      </c>
      <c r="G5072" s="11" t="s">
        <v>11730</v>
      </c>
      <c r="H5072" s="11" t="s">
        <v>36</v>
      </c>
    </row>
    <row r="5073" spans="2:8">
      <c r="B5073" s="8" t="s">
        <v>14207</v>
      </c>
      <c r="C5073" s="9">
        <v>1</v>
      </c>
      <c r="D5073" s="10">
        <v>9</v>
      </c>
      <c r="E5073" s="10">
        <v>0</v>
      </c>
      <c r="F5073">
        <f t="shared" si="79"/>
        <v>0</v>
      </c>
      <c r="G5073" s="10">
        <v>92</v>
      </c>
      <c r="H5073" s="11" t="s">
        <v>36</v>
      </c>
    </row>
    <row r="5074" spans="2:8">
      <c r="B5074" s="8" t="s">
        <v>14209</v>
      </c>
      <c r="C5074" s="9">
        <v>1</v>
      </c>
      <c r="D5074" s="10">
        <v>26</v>
      </c>
      <c r="E5074" s="10">
        <v>26</v>
      </c>
      <c r="F5074">
        <f t="shared" si="79"/>
        <v>0</v>
      </c>
      <c r="G5074" s="11" t="s">
        <v>14210</v>
      </c>
      <c r="H5074" s="11" t="s">
        <v>36</v>
      </c>
    </row>
    <row r="5075" spans="2:8">
      <c r="B5075" s="8" t="s">
        <v>14212</v>
      </c>
      <c r="C5075" s="9">
        <v>1</v>
      </c>
      <c r="D5075" s="10">
        <v>54</v>
      </c>
      <c r="E5075" s="10">
        <v>0</v>
      </c>
      <c r="F5075">
        <f t="shared" si="79"/>
        <v>1</v>
      </c>
      <c r="G5075" s="11" t="s">
        <v>14213</v>
      </c>
      <c r="H5075" s="11" t="s">
        <v>43</v>
      </c>
    </row>
    <row r="5076" spans="2:8">
      <c r="B5076" s="8" t="s">
        <v>14215</v>
      </c>
      <c r="C5076" s="9">
        <v>1</v>
      </c>
      <c r="D5076" s="10">
        <v>2</v>
      </c>
      <c r="E5076" s="10">
        <v>0</v>
      </c>
      <c r="F5076">
        <f t="shared" si="79"/>
        <v>1</v>
      </c>
      <c r="G5076" s="11" t="s">
        <v>6549</v>
      </c>
      <c r="H5076" s="11" t="s">
        <v>43</v>
      </c>
    </row>
    <row r="5077" spans="2:8">
      <c r="B5077" s="8" t="s">
        <v>14217</v>
      </c>
      <c r="C5077" s="9">
        <v>1</v>
      </c>
      <c r="D5077" s="10">
        <v>1</v>
      </c>
      <c r="E5077" s="10">
        <v>0</v>
      </c>
      <c r="F5077">
        <f t="shared" si="79"/>
        <v>1</v>
      </c>
      <c r="G5077" s="10">
        <v>9</v>
      </c>
      <c r="H5077" s="11" t="s">
        <v>43</v>
      </c>
    </row>
    <row r="5078" spans="2:8">
      <c r="B5078" s="8" t="s">
        <v>14219</v>
      </c>
      <c r="C5078" s="9">
        <v>1</v>
      </c>
      <c r="D5078" s="10">
        <v>33</v>
      </c>
      <c r="E5078" s="10">
        <v>0</v>
      </c>
      <c r="F5078">
        <f t="shared" si="79"/>
        <v>0</v>
      </c>
      <c r="G5078" s="11" t="s">
        <v>14220</v>
      </c>
      <c r="H5078" s="11" t="s">
        <v>36</v>
      </c>
    </row>
    <row r="5079" spans="2:8">
      <c r="B5079" s="8" t="s">
        <v>14222</v>
      </c>
      <c r="C5079" s="9">
        <v>1</v>
      </c>
      <c r="D5079" s="10">
        <v>4</v>
      </c>
      <c r="E5079" s="10">
        <v>0</v>
      </c>
      <c r="F5079">
        <f t="shared" si="79"/>
        <v>0</v>
      </c>
      <c r="G5079" s="11" t="s">
        <v>5654</v>
      </c>
      <c r="H5079" s="11" t="s">
        <v>36</v>
      </c>
    </row>
    <row r="5080" spans="2:8">
      <c r="B5080" s="8" t="s">
        <v>14224</v>
      </c>
      <c r="C5080" s="9">
        <v>1</v>
      </c>
      <c r="D5080" s="10">
        <v>17</v>
      </c>
      <c r="E5080" s="10">
        <v>0</v>
      </c>
      <c r="F5080">
        <f t="shared" si="79"/>
        <v>0</v>
      </c>
      <c r="G5080" s="10">
        <v>240</v>
      </c>
      <c r="H5080" s="11" t="s">
        <v>36</v>
      </c>
    </row>
    <row r="5081" spans="2:8">
      <c r="B5081" s="8" t="s">
        <v>14226</v>
      </c>
      <c r="C5081" s="9">
        <v>1</v>
      </c>
      <c r="D5081" s="10">
        <v>61</v>
      </c>
      <c r="E5081" s="10">
        <v>48</v>
      </c>
      <c r="F5081">
        <f t="shared" si="79"/>
        <v>0</v>
      </c>
      <c r="G5081" s="11" t="s">
        <v>14227</v>
      </c>
      <c r="H5081" s="11" t="s">
        <v>36</v>
      </c>
    </row>
    <row r="5082" spans="2:8">
      <c r="B5082" s="8" t="s">
        <v>14229</v>
      </c>
      <c r="C5082" s="9">
        <v>1</v>
      </c>
      <c r="D5082" s="10">
        <v>14</v>
      </c>
      <c r="E5082" s="10">
        <v>0</v>
      </c>
      <c r="F5082">
        <f t="shared" si="79"/>
        <v>0</v>
      </c>
      <c r="G5082" s="11" t="s">
        <v>5031</v>
      </c>
      <c r="H5082" s="11" t="s">
        <v>36</v>
      </c>
    </row>
    <row r="5083" spans="2:8">
      <c r="B5083" s="8" t="s">
        <v>14231</v>
      </c>
      <c r="C5083" s="9">
        <v>1</v>
      </c>
      <c r="D5083" s="10">
        <v>38</v>
      </c>
      <c r="E5083" s="10">
        <v>0</v>
      </c>
      <c r="F5083">
        <f t="shared" si="79"/>
        <v>0</v>
      </c>
      <c r="G5083" s="11" t="s">
        <v>14232</v>
      </c>
      <c r="H5083" s="11" t="s">
        <v>36</v>
      </c>
    </row>
    <row r="5084" spans="2:8">
      <c r="B5084" s="8" t="s">
        <v>14234</v>
      </c>
      <c r="C5084" s="9">
        <v>1</v>
      </c>
      <c r="D5084" s="10">
        <v>49</v>
      </c>
      <c r="E5084" s="10">
        <v>0</v>
      </c>
      <c r="F5084">
        <f t="shared" si="79"/>
        <v>1</v>
      </c>
      <c r="G5084" s="11" t="s">
        <v>14235</v>
      </c>
      <c r="H5084" s="11" t="s">
        <v>43</v>
      </c>
    </row>
    <row r="5085" spans="2:8">
      <c r="B5085" s="8" t="s">
        <v>14237</v>
      </c>
      <c r="C5085" s="9">
        <v>1</v>
      </c>
      <c r="D5085" s="10">
        <v>64</v>
      </c>
      <c r="E5085" s="10">
        <v>0</v>
      </c>
      <c r="F5085">
        <f t="shared" si="79"/>
        <v>1</v>
      </c>
      <c r="G5085" s="11" t="s">
        <v>14238</v>
      </c>
      <c r="H5085" s="11" t="s">
        <v>43</v>
      </c>
    </row>
    <row r="5086" spans="2:8">
      <c r="B5086" s="8" t="s">
        <v>14240</v>
      </c>
      <c r="C5086" s="9">
        <v>1</v>
      </c>
      <c r="D5086" s="10">
        <v>1</v>
      </c>
      <c r="E5086" s="10">
        <v>0</v>
      </c>
      <c r="F5086">
        <f t="shared" si="79"/>
        <v>0</v>
      </c>
      <c r="G5086" s="10">
        <v>15</v>
      </c>
      <c r="H5086" s="11" t="s">
        <v>36</v>
      </c>
    </row>
    <row r="5087" spans="2:8">
      <c r="B5087" s="8" t="s">
        <v>14242</v>
      </c>
      <c r="C5087" s="9">
        <v>1</v>
      </c>
      <c r="D5087" s="10">
        <v>7</v>
      </c>
      <c r="E5087" s="10">
        <v>0</v>
      </c>
      <c r="F5087">
        <f t="shared" si="79"/>
        <v>1</v>
      </c>
      <c r="G5087" s="10">
        <v>55</v>
      </c>
      <c r="H5087" s="11" t="s">
        <v>43</v>
      </c>
    </row>
    <row r="5088" spans="2:8">
      <c r="B5088" s="8" t="s">
        <v>14244</v>
      </c>
      <c r="C5088" s="9">
        <v>1</v>
      </c>
      <c r="D5088" s="10">
        <v>2</v>
      </c>
      <c r="E5088" s="10">
        <v>0</v>
      </c>
      <c r="F5088">
        <f t="shared" si="79"/>
        <v>1</v>
      </c>
      <c r="G5088" s="11" t="s">
        <v>5316</v>
      </c>
      <c r="H5088" s="11" t="s">
        <v>43</v>
      </c>
    </row>
    <row r="5089" spans="2:8">
      <c r="B5089" s="8" t="s">
        <v>14246</v>
      </c>
      <c r="C5089" s="9">
        <v>1</v>
      </c>
      <c r="D5089" s="10">
        <v>45</v>
      </c>
      <c r="E5089" s="10">
        <v>0</v>
      </c>
      <c r="F5089">
        <f t="shared" si="79"/>
        <v>0</v>
      </c>
      <c r="G5089" s="11" t="s">
        <v>14247</v>
      </c>
      <c r="H5089" s="11" t="s">
        <v>36</v>
      </c>
    </row>
    <row r="5090" spans="2:8">
      <c r="B5090" s="8" t="s">
        <v>14249</v>
      </c>
      <c r="C5090" s="9">
        <v>1</v>
      </c>
      <c r="D5090" s="10">
        <v>1</v>
      </c>
      <c r="E5090" s="10">
        <v>0</v>
      </c>
      <c r="F5090">
        <f t="shared" si="79"/>
        <v>0</v>
      </c>
      <c r="G5090" s="10">
        <v>7</v>
      </c>
      <c r="H5090" s="11" t="s">
        <v>36</v>
      </c>
    </row>
    <row r="5091" spans="2:8">
      <c r="B5091" s="8" t="s">
        <v>14251</v>
      </c>
      <c r="C5091" s="9">
        <v>1</v>
      </c>
      <c r="D5091" s="10">
        <v>1</v>
      </c>
      <c r="E5091" s="10">
        <v>0</v>
      </c>
      <c r="F5091">
        <f t="shared" si="79"/>
        <v>1</v>
      </c>
      <c r="G5091" s="10">
        <v>8</v>
      </c>
      <c r="H5091" s="11" t="s">
        <v>43</v>
      </c>
    </row>
    <row r="5092" spans="2:8">
      <c r="B5092" s="8" t="s">
        <v>14253</v>
      </c>
      <c r="C5092" s="9">
        <v>1</v>
      </c>
      <c r="D5092" s="10">
        <v>13</v>
      </c>
      <c r="E5092" s="10">
        <v>0</v>
      </c>
      <c r="F5092">
        <f t="shared" si="79"/>
        <v>1</v>
      </c>
      <c r="G5092" s="11" t="s">
        <v>8856</v>
      </c>
      <c r="H5092" s="11" t="s">
        <v>418</v>
      </c>
    </row>
    <row r="5093" spans="2:8">
      <c r="B5093" s="8" t="s">
        <v>14255</v>
      </c>
      <c r="C5093" s="9">
        <v>1</v>
      </c>
      <c r="D5093" s="10">
        <v>10</v>
      </c>
      <c r="E5093" s="10">
        <v>23</v>
      </c>
      <c r="F5093">
        <f t="shared" si="79"/>
        <v>1</v>
      </c>
      <c r="G5093" s="11" t="s">
        <v>1626</v>
      </c>
      <c r="H5093" s="11" t="s">
        <v>43</v>
      </c>
    </row>
    <row r="5094" spans="2:8">
      <c r="B5094" s="8" t="s">
        <v>14257</v>
      </c>
      <c r="C5094" s="9">
        <v>1</v>
      </c>
      <c r="D5094" s="10">
        <v>4</v>
      </c>
      <c r="E5094" s="10">
        <v>0</v>
      </c>
      <c r="F5094">
        <f t="shared" si="79"/>
        <v>1</v>
      </c>
      <c r="G5094" s="11" t="s">
        <v>9706</v>
      </c>
      <c r="H5094" s="11" t="s">
        <v>43</v>
      </c>
    </row>
    <row r="5095" spans="2:8">
      <c r="B5095" s="8" t="s">
        <v>14259</v>
      </c>
      <c r="C5095" s="9">
        <v>1</v>
      </c>
      <c r="D5095" s="10">
        <v>1</v>
      </c>
      <c r="E5095" s="10">
        <v>0</v>
      </c>
      <c r="F5095">
        <f t="shared" si="79"/>
        <v>0</v>
      </c>
      <c r="G5095" s="10">
        <v>15</v>
      </c>
      <c r="H5095" s="11" t="s">
        <v>36</v>
      </c>
    </row>
    <row r="5096" spans="2:8">
      <c r="B5096" s="8" t="s">
        <v>14261</v>
      </c>
      <c r="C5096" s="9">
        <v>1</v>
      </c>
      <c r="D5096" s="10">
        <v>41</v>
      </c>
      <c r="E5096" s="10">
        <v>0</v>
      </c>
      <c r="F5096">
        <f t="shared" si="79"/>
        <v>1</v>
      </c>
      <c r="G5096" s="11" t="s">
        <v>10595</v>
      </c>
      <c r="H5096" s="11" t="s">
        <v>43</v>
      </c>
    </row>
    <row r="5097" spans="2:8">
      <c r="B5097" s="8" t="s">
        <v>14263</v>
      </c>
      <c r="C5097" s="9">
        <v>1</v>
      </c>
      <c r="D5097" s="10">
        <v>73</v>
      </c>
      <c r="E5097" s="10">
        <v>0</v>
      </c>
      <c r="F5097">
        <f t="shared" si="79"/>
        <v>1</v>
      </c>
      <c r="G5097" s="11" t="s">
        <v>14264</v>
      </c>
      <c r="H5097" s="11" t="s">
        <v>43</v>
      </c>
    </row>
    <row r="5098" spans="2:8">
      <c r="B5098" s="8" t="s">
        <v>14266</v>
      </c>
      <c r="C5098" s="9">
        <v>1</v>
      </c>
      <c r="D5098" s="10">
        <v>69</v>
      </c>
      <c r="E5098" s="10">
        <v>0</v>
      </c>
      <c r="F5098">
        <f t="shared" si="79"/>
        <v>1</v>
      </c>
      <c r="G5098" s="10">
        <v>1035</v>
      </c>
      <c r="H5098" s="11" t="s">
        <v>43</v>
      </c>
    </row>
    <row r="5099" spans="2:8">
      <c r="B5099" s="8" t="s">
        <v>14268</v>
      </c>
      <c r="C5099" s="9">
        <v>1</v>
      </c>
      <c r="D5099" s="10">
        <v>32</v>
      </c>
      <c r="E5099" s="10">
        <v>29</v>
      </c>
      <c r="F5099">
        <f t="shared" si="79"/>
        <v>0</v>
      </c>
      <c r="G5099" s="11" t="s">
        <v>3346</v>
      </c>
      <c r="H5099" s="11" t="s">
        <v>36</v>
      </c>
    </row>
    <row r="5100" spans="2:8">
      <c r="B5100" s="8" t="s">
        <v>14270</v>
      </c>
      <c r="C5100" s="9">
        <v>1</v>
      </c>
      <c r="D5100" s="10">
        <v>49</v>
      </c>
      <c r="E5100" s="10">
        <v>0</v>
      </c>
      <c r="F5100">
        <f t="shared" si="79"/>
        <v>0</v>
      </c>
      <c r="G5100" s="11" t="s">
        <v>14271</v>
      </c>
      <c r="H5100" s="11" t="s">
        <v>36</v>
      </c>
    </row>
    <row r="5101" spans="2:8">
      <c r="B5101" s="8" t="s">
        <v>14273</v>
      </c>
      <c r="C5101" s="9">
        <v>1</v>
      </c>
      <c r="D5101" s="10">
        <v>73</v>
      </c>
      <c r="E5101" s="10">
        <v>0</v>
      </c>
      <c r="F5101">
        <f t="shared" si="79"/>
        <v>0</v>
      </c>
      <c r="G5101" s="11" t="s">
        <v>14274</v>
      </c>
      <c r="H5101" s="11" t="s">
        <v>36</v>
      </c>
    </row>
    <row r="5102" spans="2:8">
      <c r="B5102" s="8" t="s">
        <v>14276</v>
      </c>
      <c r="C5102" s="9">
        <v>1</v>
      </c>
      <c r="D5102" s="10">
        <v>6</v>
      </c>
      <c r="E5102" s="10">
        <v>0</v>
      </c>
      <c r="F5102">
        <f t="shared" si="79"/>
        <v>0</v>
      </c>
      <c r="G5102" s="11" t="s">
        <v>4632</v>
      </c>
      <c r="H5102" s="11" t="s">
        <v>36</v>
      </c>
    </row>
    <row r="5103" spans="2:8">
      <c r="B5103" s="8" t="s">
        <v>14278</v>
      </c>
      <c r="C5103" s="9">
        <v>1</v>
      </c>
      <c r="D5103" s="10">
        <v>1</v>
      </c>
      <c r="E5103" s="10">
        <v>0</v>
      </c>
      <c r="F5103">
        <f t="shared" si="79"/>
        <v>1</v>
      </c>
      <c r="G5103" s="10">
        <v>14</v>
      </c>
      <c r="H5103" s="11" t="s">
        <v>43</v>
      </c>
    </row>
    <row r="5104" spans="2:8">
      <c r="B5104" s="8" t="s">
        <v>14281</v>
      </c>
      <c r="C5104" s="9">
        <v>1</v>
      </c>
      <c r="D5104" s="10">
        <v>1</v>
      </c>
      <c r="E5104" s="10">
        <v>0</v>
      </c>
      <c r="F5104">
        <f t="shared" si="79"/>
        <v>1</v>
      </c>
      <c r="G5104" s="10">
        <v>9</v>
      </c>
      <c r="H5104" s="11" t="s">
        <v>43</v>
      </c>
    </row>
    <row r="5105" spans="2:8">
      <c r="B5105" s="8" t="s">
        <v>14283</v>
      </c>
      <c r="C5105" s="9">
        <v>1</v>
      </c>
      <c r="D5105" s="10">
        <v>33</v>
      </c>
      <c r="E5105" s="10">
        <v>0</v>
      </c>
      <c r="F5105">
        <f t="shared" si="79"/>
        <v>1</v>
      </c>
      <c r="G5105" s="11" t="s">
        <v>14284</v>
      </c>
      <c r="H5105" s="11" t="s">
        <v>43</v>
      </c>
    </row>
    <row r="5106" spans="2:8">
      <c r="B5106" s="8" t="s">
        <v>14286</v>
      </c>
      <c r="C5106" s="9">
        <v>1</v>
      </c>
      <c r="D5106" s="10">
        <v>59</v>
      </c>
      <c r="E5106" s="10">
        <v>23</v>
      </c>
      <c r="F5106">
        <f t="shared" si="79"/>
        <v>1</v>
      </c>
      <c r="G5106" s="11" t="s">
        <v>3373</v>
      </c>
      <c r="H5106" s="11" t="s">
        <v>43</v>
      </c>
    </row>
    <row r="5107" spans="2:8">
      <c r="B5107" s="8" t="s">
        <v>14288</v>
      </c>
      <c r="C5107" s="9">
        <v>1</v>
      </c>
      <c r="D5107" s="10">
        <v>49</v>
      </c>
      <c r="E5107" s="10">
        <v>0</v>
      </c>
      <c r="F5107">
        <f t="shared" si="79"/>
        <v>1</v>
      </c>
      <c r="G5107" s="11" t="s">
        <v>14289</v>
      </c>
      <c r="H5107" s="11" t="s">
        <v>43</v>
      </c>
    </row>
    <row r="5108" spans="2:8">
      <c r="B5108" s="8" t="s">
        <v>14291</v>
      </c>
      <c r="C5108" s="9">
        <v>1</v>
      </c>
      <c r="D5108" s="10">
        <v>44</v>
      </c>
      <c r="E5108" s="10">
        <v>0</v>
      </c>
      <c r="F5108">
        <f t="shared" si="79"/>
        <v>1</v>
      </c>
      <c r="G5108" s="11" t="s">
        <v>2263</v>
      </c>
      <c r="H5108" s="11" t="s">
        <v>43</v>
      </c>
    </row>
    <row r="5109" spans="2:8">
      <c r="B5109" s="8" t="s">
        <v>14293</v>
      </c>
      <c r="C5109" s="9">
        <v>1</v>
      </c>
      <c r="D5109" s="10">
        <v>2</v>
      </c>
      <c r="E5109" s="10">
        <v>0</v>
      </c>
      <c r="F5109">
        <f t="shared" si="79"/>
        <v>1</v>
      </c>
      <c r="G5109" s="10">
        <v>14</v>
      </c>
      <c r="H5109" s="11" t="s">
        <v>43</v>
      </c>
    </row>
    <row r="5110" spans="2:8">
      <c r="B5110" s="8" t="s">
        <v>14296</v>
      </c>
      <c r="C5110" s="9">
        <v>1</v>
      </c>
      <c r="D5110" s="10">
        <v>1</v>
      </c>
      <c r="E5110" s="10">
        <v>0</v>
      </c>
      <c r="F5110">
        <f t="shared" si="79"/>
        <v>0</v>
      </c>
      <c r="G5110" s="10">
        <v>4</v>
      </c>
      <c r="H5110" s="11" t="s">
        <v>36</v>
      </c>
    </row>
    <row r="5111" spans="2:8">
      <c r="B5111" s="8" t="s">
        <v>14298</v>
      </c>
      <c r="C5111" s="9">
        <v>1</v>
      </c>
      <c r="D5111" s="10">
        <v>1</v>
      </c>
      <c r="E5111" s="10">
        <v>0</v>
      </c>
      <c r="F5111">
        <f t="shared" si="79"/>
        <v>0</v>
      </c>
      <c r="G5111" s="10">
        <v>16</v>
      </c>
      <c r="H5111" s="11" t="s">
        <v>36</v>
      </c>
    </row>
    <row r="5112" spans="2:8">
      <c r="B5112" s="8" t="s">
        <v>14301</v>
      </c>
      <c r="C5112" s="9">
        <v>1</v>
      </c>
      <c r="D5112" s="10">
        <v>1</v>
      </c>
      <c r="E5112" s="10">
        <v>0</v>
      </c>
      <c r="F5112">
        <f t="shared" si="79"/>
        <v>1</v>
      </c>
      <c r="G5112" s="10">
        <v>5</v>
      </c>
      <c r="H5112" s="11" t="s">
        <v>43</v>
      </c>
    </row>
    <row r="5113" spans="2:8">
      <c r="B5113" s="8" t="s">
        <v>14303</v>
      </c>
      <c r="C5113" s="9">
        <v>1</v>
      </c>
      <c r="D5113" s="10">
        <v>5</v>
      </c>
      <c r="E5113" s="10">
        <v>7</v>
      </c>
      <c r="F5113">
        <f t="shared" si="79"/>
        <v>0</v>
      </c>
      <c r="G5113" s="11" t="s">
        <v>612</v>
      </c>
      <c r="H5113" s="11" t="s">
        <v>36</v>
      </c>
    </row>
    <row r="5114" spans="2:8">
      <c r="B5114" s="8" t="s">
        <v>14306</v>
      </c>
      <c r="C5114" s="9">
        <v>1</v>
      </c>
      <c r="D5114" s="10">
        <v>1</v>
      </c>
      <c r="E5114" s="10">
        <v>0</v>
      </c>
      <c r="F5114">
        <f t="shared" si="79"/>
        <v>0</v>
      </c>
      <c r="G5114" s="10">
        <v>9</v>
      </c>
      <c r="H5114" s="11" t="s">
        <v>36</v>
      </c>
    </row>
    <row r="5115" spans="2:8">
      <c r="B5115" s="8" t="s">
        <v>14308</v>
      </c>
      <c r="C5115" s="9">
        <v>1</v>
      </c>
      <c r="D5115" s="10">
        <v>1</v>
      </c>
      <c r="E5115" s="10">
        <v>0</v>
      </c>
      <c r="F5115">
        <f t="shared" si="79"/>
        <v>1</v>
      </c>
      <c r="G5115" s="10">
        <v>10</v>
      </c>
      <c r="H5115" s="11" t="s">
        <v>43</v>
      </c>
    </row>
    <row r="5116" spans="2:8">
      <c r="B5116" s="8" t="s">
        <v>14310</v>
      </c>
      <c r="C5116" s="9">
        <v>1</v>
      </c>
      <c r="D5116" s="10">
        <v>1</v>
      </c>
      <c r="E5116" s="10">
        <v>0</v>
      </c>
      <c r="F5116">
        <f t="shared" si="79"/>
        <v>0</v>
      </c>
      <c r="G5116" s="10">
        <v>16</v>
      </c>
      <c r="H5116" s="11" t="s">
        <v>36</v>
      </c>
    </row>
    <row r="5117" spans="2:8">
      <c r="B5117" s="8" t="s">
        <v>14312</v>
      </c>
      <c r="C5117" s="9">
        <v>1</v>
      </c>
      <c r="D5117" s="10">
        <v>1</v>
      </c>
      <c r="E5117" s="10">
        <v>0</v>
      </c>
      <c r="F5117">
        <f t="shared" si="79"/>
        <v>1</v>
      </c>
      <c r="G5117" s="10">
        <v>8</v>
      </c>
      <c r="H5117" s="11" t="s">
        <v>43</v>
      </c>
    </row>
    <row r="5118" spans="2:8">
      <c r="B5118" s="8" t="s">
        <v>14314</v>
      </c>
      <c r="C5118" s="9">
        <v>1</v>
      </c>
      <c r="D5118" s="10">
        <v>40</v>
      </c>
      <c r="E5118" s="10">
        <v>0</v>
      </c>
      <c r="F5118">
        <f t="shared" si="79"/>
        <v>1</v>
      </c>
      <c r="G5118" s="11" t="s">
        <v>4908</v>
      </c>
      <c r="H5118" s="11" t="s">
        <v>43</v>
      </c>
    </row>
    <row r="5119" spans="2:8">
      <c r="B5119" s="8" t="s">
        <v>14316</v>
      </c>
      <c r="C5119" s="9">
        <v>1</v>
      </c>
      <c r="D5119" s="10">
        <v>1</v>
      </c>
      <c r="E5119" s="10">
        <v>0</v>
      </c>
      <c r="F5119">
        <f t="shared" si="79"/>
        <v>0</v>
      </c>
      <c r="G5119" s="10">
        <v>13</v>
      </c>
      <c r="H5119" s="11" t="s">
        <v>36</v>
      </c>
    </row>
    <row r="5120" spans="2:8">
      <c r="B5120" s="8" t="s">
        <v>14318</v>
      </c>
      <c r="C5120" s="9">
        <v>1</v>
      </c>
      <c r="D5120" s="10">
        <v>3</v>
      </c>
      <c r="E5120" s="10">
        <v>3</v>
      </c>
      <c r="F5120">
        <f t="shared" si="79"/>
        <v>1</v>
      </c>
      <c r="G5120" s="11" t="s">
        <v>1171</v>
      </c>
      <c r="H5120" s="11" t="s">
        <v>43</v>
      </c>
    </row>
    <row r="5121" spans="2:8">
      <c r="B5121" s="8" t="s">
        <v>14320</v>
      </c>
      <c r="C5121" s="9">
        <v>1</v>
      </c>
      <c r="D5121" s="10">
        <v>13</v>
      </c>
      <c r="E5121" s="10">
        <v>0</v>
      </c>
      <c r="F5121">
        <f t="shared" si="79"/>
        <v>0</v>
      </c>
      <c r="G5121" s="11" t="s">
        <v>9278</v>
      </c>
      <c r="H5121" s="11" t="s">
        <v>36</v>
      </c>
    </row>
    <row r="5122" spans="2:8">
      <c r="B5122" s="8" t="s">
        <v>14322</v>
      </c>
      <c r="C5122" s="9">
        <v>1</v>
      </c>
      <c r="D5122" s="10">
        <v>58</v>
      </c>
      <c r="E5122" s="10">
        <v>0</v>
      </c>
      <c r="F5122">
        <f t="shared" si="79"/>
        <v>0</v>
      </c>
      <c r="G5122" s="11" t="s">
        <v>3591</v>
      </c>
      <c r="H5122" s="11" t="s">
        <v>36</v>
      </c>
    </row>
    <row r="5123" spans="2:8">
      <c r="B5123" s="8" t="s">
        <v>14324</v>
      </c>
      <c r="C5123" s="9">
        <v>1</v>
      </c>
      <c r="D5123" s="10">
        <v>44</v>
      </c>
      <c r="E5123" s="10">
        <v>0</v>
      </c>
      <c r="F5123">
        <f t="shared" si="79"/>
        <v>0</v>
      </c>
      <c r="G5123" s="11" t="s">
        <v>14325</v>
      </c>
      <c r="H5123" s="11" t="s">
        <v>36</v>
      </c>
    </row>
    <row r="5124" spans="2:8">
      <c r="B5124" s="8" t="s">
        <v>14327</v>
      </c>
      <c r="C5124" s="9">
        <v>1</v>
      </c>
      <c r="D5124" s="10">
        <v>1</v>
      </c>
      <c r="E5124" s="10">
        <v>0</v>
      </c>
      <c r="F5124">
        <f t="shared" si="79"/>
        <v>1</v>
      </c>
      <c r="G5124" s="10">
        <v>15</v>
      </c>
      <c r="H5124" s="11" t="s">
        <v>43</v>
      </c>
    </row>
    <row r="5125" spans="2:8">
      <c r="B5125" s="8" t="s">
        <v>14329</v>
      </c>
      <c r="C5125" s="9">
        <v>1</v>
      </c>
      <c r="D5125" s="10">
        <v>28</v>
      </c>
      <c r="E5125" s="10">
        <v>0</v>
      </c>
      <c r="F5125">
        <f t="shared" ref="F5125:F5188" si="80">IF(H5125="Female",0,1)</f>
        <v>0</v>
      </c>
      <c r="G5125" s="11" t="s">
        <v>13168</v>
      </c>
      <c r="H5125" s="11" t="s">
        <v>36</v>
      </c>
    </row>
    <row r="5126" spans="2:8">
      <c r="B5126" s="8" t="s">
        <v>14331</v>
      </c>
      <c r="C5126" s="9">
        <v>1</v>
      </c>
      <c r="D5126" s="10">
        <v>1</v>
      </c>
      <c r="E5126" s="10">
        <v>14</v>
      </c>
      <c r="F5126">
        <f t="shared" si="80"/>
        <v>1</v>
      </c>
      <c r="G5126" s="10">
        <v>15</v>
      </c>
      <c r="H5126" s="11" t="s">
        <v>43</v>
      </c>
    </row>
    <row r="5127" spans="2:8">
      <c r="B5127" s="8" t="s">
        <v>14333</v>
      </c>
      <c r="C5127" s="9">
        <v>1</v>
      </c>
      <c r="D5127" s="10">
        <v>2</v>
      </c>
      <c r="E5127" s="10">
        <v>0</v>
      </c>
      <c r="F5127">
        <f t="shared" si="80"/>
        <v>1</v>
      </c>
      <c r="G5127" s="11" t="s">
        <v>1114</v>
      </c>
      <c r="H5127" s="11" t="s">
        <v>43</v>
      </c>
    </row>
    <row r="5128" spans="2:8">
      <c r="B5128" s="8" t="s">
        <v>14335</v>
      </c>
      <c r="C5128" s="9">
        <v>1</v>
      </c>
      <c r="D5128" s="10">
        <v>10</v>
      </c>
      <c r="E5128" s="10">
        <v>0</v>
      </c>
      <c r="F5128">
        <f t="shared" si="80"/>
        <v>1</v>
      </c>
      <c r="G5128" s="10">
        <v>88</v>
      </c>
      <c r="H5128" s="11" t="s">
        <v>43</v>
      </c>
    </row>
    <row r="5129" spans="2:8">
      <c r="B5129" s="8" t="s">
        <v>14337</v>
      </c>
      <c r="C5129" s="9">
        <v>1</v>
      </c>
      <c r="D5129" s="10">
        <v>50</v>
      </c>
      <c r="E5129" s="10">
        <v>0</v>
      </c>
      <c r="F5129">
        <f t="shared" si="80"/>
        <v>1</v>
      </c>
      <c r="G5129" s="11" t="s">
        <v>5915</v>
      </c>
      <c r="H5129" s="11" t="s">
        <v>43</v>
      </c>
    </row>
    <row r="5130" spans="2:8">
      <c r="B5130" s="8" t="s">
        <v>14339</v>
      </c>
      <c r="C5130" s="9">
        <v>1</v>
      </c>
      <c r="D5130" s="10">
        <v>2</v>
      </c>
      <c r="E5130" s="10">
        <v>0</v>
      </c>
      <c r="F5130">
        <f t="shared" si="80"/>
        <v>1</v>
      </c>
      <c r="G5130" s="11" t="s">
        <v>12806</v>
      </c>
      <c r="H5130" s="11" t="s">
        <v>43</v>
      </c>
    </row>
    <row r="5131" spans="2:8">
      <c r="B5131" s="8" t="s">
        <v>14341</v>
      </c>
      <c r="C5131" s="9">
        <v>1</v>
      </c>
      <c r="D5131" s="10">
        <v>35</v>
      </c>
      <c r="E5131" s="10">
        <v>0</v>
      </c>
      <c r="F5131">
        <f t="shared" si="80"/>
        <v>1</v>
      </c>
      <c r="G5131" s="11" t="s">
        <v>14342</v>
      </c>
      <c r="H5131" s="11" t="s">
        <v>43</v>
      </c>
    </row>
    <row r="5132" spans="2:8">
      <c r="B5132" s="8" t="s">
        <v>14344</v>
      </c>
      <c r="C5132" s="9">
        <v>1</v>
      </c>
      <c r="D5132" s="10">
        <v>69</v>
      </c>
      <c r="E5132" s="10">
        <v>6</v>
      </c>
      <c r="F5132">
        <f t="shared" si="80"/>
        <v>1</v>
      </c>
      <c r="G5132" s="10">
        <v>758</v>
      </c>
      <c r="H5132" s="11" t="s">
        <v>43</v>
      </c>
    </row>
    <row r="5133" spans="2:8">
      <c r="B5133" s="8" t="s">
        <v>14346</v>
      </c>
      <c r="C5133" s="9">
        <v>1</v>
      </c>
      <c r="D5133" s="10">
        <v>2</v>
      </c>
      <c r="E5133" s="10">
        <v>0</v>
      </c>
      <c r="F5133">
        <f t="shared" si="80"/>
        <v>1</v>
      </c>
      <c r="G5133" s="10">
        <v>21</v>
      </c>
      <c r="H5133" s="11" t="s">
        <v>43</v>
      </c>
    </row>
    <row r="5134" spans="2:8">
      <c r="B5134" s="8" t="s">
        <v>14348</v>
      </c>
      <c r="C5134" s="9">
        <v>1</v>
      </c>
      <c r="D5134" s="10">
        <v>15</v>
      </c>
      <c r="E5134" s="10">
        <v>0</v>
      </c>
      <c r="F5134">
        <f t="shared" si="80"/>
        <v>1</v>
      </c>
      <c r="G5134" s="11" t="s">
        <v>7951</v>
      </c>
      <c r="H5134" s="11" t="s">
        <v>43</v>
      </c>
    </row>
    <row r="5135" spans="2:8">
      <c r="B5135" s="8" t="s">
        <v>14350</v>
      </c>
      <c r="C5135" s="9">
        <v>1</v>
      </c>
      <c r="D5135" s="10">
        <v>41</v>
      </c>
      <c r="E5135" s="10">
        <v>0</v>
      </c>
      <c r="F5135">
        <f t="shared" si="80"/>
        <v>0</v>
      </c>
      <c r="G5135" s="11" t="s">
        <v>8539</v>
      </c>
      <c r="H5135" s="11" t="s">
        <v>36</v>
      </c>
    </row>
    <row r="5136" spans="2:8">
      <c r="B5136" s="8" t="s">
        <v>14352</v>
      </c>
      <c r="C5136" s="9">
        <v>1</v>
      </c>
      <c r="D5136" s="10">
        <v>9</v>
      </c>
      <c r="E5136" s="10">
        <v>0</v>
      </c>
      <c r="F5136">
        <f t="shared" si="80"/>
        <v>0</v>
      </c>
      <c r="G5136" s="11" t="s">
        <v>8158</v>
      </c>
      <c r="H5136" s="11" t="s">
        <v>36</v>
      </c>
    </row>
    <row r="5137" spans="2:8">
      <c r="B5137" s="8" t="s">
        <v>14354</v>
      </c>
      <c r="C5137" s="9">
        <v>1</v>
      </c>
      <c r="D5137" s="10">
        <v>1</v>
      </c>
      <c r="E5137" s="10">
        <v>0</v>
      </c>
      <c r="F5137">
        <f t="shared" si="80"/>
        <v>0</v>
      </c>
      <c r="G5137" s="10">
        <v>4</v>
      </c>
      <c r="H5137" s="11" t="s">
        <v>36</v>
      </c>
    </row>
    <row r="5138" spans="2:8">
      <c r="B5138" s="8" t="s">
        <v>14356</v>
      </c>
      <c r="C5138" s="9">
        <v>1</v>
      </c>
      <c r="D5138" s="10">
        <v>21</v>
      </c>
      <c r="E5138" s="10">
        <v>0</v>
      </c>
      <c r="F5138">
        <f t="shared" si="80"/>
        <v>1</v>
      </c>
      <c r="G5138" s="11" t="s">
        <v>14357</v>
      </c>
      <c r="H5138" s="11" t="s">
        <v>43</v>
      </c>
    </row>
    <row r="5139" spans="2:8">
      <c r="B5139" s="8" t="s">
        <v>14359</v>
      </c>
      <c r="C5139" s="9">
        <v>1</v>
      </c>
      <c r="D5139" s="10">
        <v>2</v>
      </c>
      <c r="E5139" s="10">
        <v>5</v>
      </c>
      <c r="F5139">
        <f t="shared" si="80"/>
        <v>0</v>
      </c>
      <c r="G5139" s="10">
        <v>14</v>
      </c>
      <c r="H5139" s="11" t="s">
        <v>36</v>
      </c>
    </row>
    <row r="5140" spans="2:8">
      <c r="B5140" s="8" t="s">
        <v>14361</v>
      </c>
      <c r="C5140" s="9">
        <v>1</v>
      </c>
      <c r="D5140" s="10">
        <v>1</v>
      </c>
      <c r="E5140" s="10">
        <v>0</v>
      </c>
      <c r="F5140">
        <f t="shared" si="80"/>
        <v>0</v>
      </c>
      <c r="G5140" s="10">
        <v>15</v>
      </c>
      <c r="H5140" s="11" t="s">
        <v>36</v>
      </c>
    </row>
    <row r="5141" spans="2:8">
      <c r="B5141" s="8" t="s">
        <v>14363</v>
      </c>
      <c r="C5141" s="9">
        <v>1</v>
      </c>
      <c r="D5141" s="10">
        <v>16</v>
      </c>
      <c r="E5141" s="10">
        <v>0</v>
      </c>
      <c r="F5141">
        <f t="shared" si="80"/>
        <v>1</v>
      </c>
      <c r="G5141" s="11" t="s">
        <v>14364</v>
      </c>
      <c r="H5141" s="11" t="s">
        <v>43</v>
      </c>
    </row>
    <row r="5142" spans="2:8">
      <c r="B5142" s="8" t="s">
        <v>14366</v>
      </c>
      <c r="C5142" s="9">
        <v>1</v>
      </c>
      <c r="D5142" s="10">
        <v>14</v>
      </c>
      <c r="E5142" s="10">
        <v>0</v>
      </c>
      <c r="F5142">
        <f t="shared" si="80"/>
        <v>0</v>
      </c>
      <c r="G5142" s="11" t="s">
        <v>7894</v>
      </c>
      <c r="H5142" s="11" t="s">
        <v>36</v>
      </c>
    </row>
    <row r="5143" spans="2:8">
      <c r="B5143" s="8" t="s">
        <v>14368</v>
      </c>
      <c r="C5143" s="9">
        <v>1</v>
      </c>
      <c r="D5143" s="10">
        <v>15</v>
      </c>
      <c r="E5143" s="10">
        <v>0</v>
      </c>
      <c r="F5143">
        <f t="shared" si="80"/>
        <v>1</v>
      </c>
      <c r="G5143" s="11" t="s">
        <v>2711</v>
      </c>
      <c r="H5143" s="11" t="s">
        <v>43</v>
      </c>
    </row>
    <row r="5144" spans="2:8">
      <c r="B5144" s="8" t="s">
        <v>14370</v>
      </c>
      <c r="C5144" s="9">
        <v>1</v>
      </c>
      <c r="D5144" s="10">
        <v>1</v>
      </c>
      <c r="E5144" s="10">
        <v>0</v>
      </c>
      <c r="F5144">
        <f t="shared" si="80"/>
        <v>0</v>
      </c>
      <c r="G5144" s="10">
        <v>11</v>
      </c>
      <c r="H5144" s="11" t="s">
        <v>36</v>
      </c>
    </row>
    <row r="5145" spans="2:8">
      <c r="B5145" s="8" t="s">
        <v>14372</v>
      </c>
      <c r="C5145" s="9">
        <v>1</v>
      </c>
      <c r="D5145" s="10">
        <v>2</v>
      </c>
      <c r="E5145" s="10">
        <v>0</v>
      </c>
      <c r="F5145">
        <f t="shared" si="80"/>
        <v>1</v>
      </c>
      <c r="G5145" s="11" t="s">
        <v>393</v>
      </c>
      <c r="H5145" s="11" t="s">
        <v>43</v>
      </c>
    </row>
    <row r="5146" spans="2:8">
      <c r="B5146" s="8" t="s">
        <v>14374</v>
      </c>
      <c r="C5146" s="9">
        <v>1</v>
      </c>
      <c r="D5146" s="10">
        <v>55</v>
      </c>
      <c r="E5146" s="10">
        <v>25</v>
      </c>
      <c r="F5146">
        <f t="shared" si="80"/>
        <v>1</v>
      </c>
      <c r="G5146" s="11" t="s">
        <v>14375</v>
      </c>
      <c r="H5146" s="11" t="s">
        <v>43</v>
      </c>
    </row>
    <row r="5147" spans="2:8">
      <c r="B5147" s="8" t="s">
        <v>14377</v>
      </c>
      <c r="C5147" s="9">
        <v>1</v>
      </c>
      <c r="D5147" s="10">
        <v>6</v>
      </c>
      <c r="E5147" s="10">
        <v>0</v>
      </c>
      <c r="F5147">
        <f t="shared" si="80"/>
        <v>0</v>
      </c>
      <c r="G5147" s="11" t="s">
        <v>14378</v>
      </c>
      <c r="H5147" s="11" t="s">
        <v>36</v>
      </c>
    </row>
    <row r="5148" spans="2:8">
      <c r="B5148" s="8" t="s">
        <v>14380</v>
      </c>
      <c r="C5148" s="9">
        <v>1</v>
      </c>
      <c r="D5148" s="10">
        <v>13</v>
      </c>
      <c r="E5148" s="10">
        <v>0</v>
      </c>
      <c r="F5148">
        <f t="shared" si="80"/>
        <v>0</v>
      </c>
      <c r="G5148" s="11" t="s">
        <v>14381</v>
      </c>
      <c r="H5148" s="11" t="s">
        <v>36</v>
      </c>
    </row>
    <row r="5149" spans="2:8">
      <c r="B5149" s="8" t="s">
        <v>14383</v>
      </c>
      <c r="C5149" s="9">
        <v>1</v>
      </c>
      <c r="D5149" s="10">
        <v>67</v>
      </c>
      <c r="E5149" s="10">
        <v>0</v>
      </c>
      <c r="F5149">
        <f t="shared" si="80"/>
        <v>1</v>
      </c>
      <c r="G5149" s="11" t="s">
        <v>8677</v>
      </c>
      <c r="H5149" s="11" t="s">
        <v>43</v>
      </c>
    </row>
    <row r="5150" spans="2:8">
      <c r="B5150" s="8" t="s">
        <v>14385</v>
      </c>
      <c r="C5150" s="9">
        <v>1</v>
      </c>
      <c r="D5150" s="10">
        <v>38</v>
      </c>
      <c r="E5150" s="10">
        <v>0</v>
      </c>
      <c r="F5150">
        <f t="shared" si="80"/>
        <v>0</v>
      </c>
      <c r="G5150" s="11" t="s">
        <v>1152</v>
      </c>
      <c r="H5150" s="11" t="s">
        <v>36</v>
      </c>
    </row>
    <row r="5151" spans="2:8">
      <c r="B5151" s="8" t="s">
        <v>14387</v>
      </c>
      <c r="C5151" s="9">
        <v>1</v>
      </c>
      <c r="D5151" s="10">
        <v>22</v>
      </c>
      <c r="E5151" s="10">
        <v>0</v>
      </c>
      <c r="F5151">
        <f t="shared" si="80"/>
        <v>1</v>
      </c>
      <c r="G5151" s="11" t="s">
        <v>12586</v>
      </c>
      <c r="H5151" s="11" t="s">
        <v>43</v>
      </c>
    </row>
    <row r="5152" spans="2:8">
      <c r="B5152" s="8" t="s">
        <v>14389</v>
      </c>
      <c r="C5152" s="9">
        <v>1</v>
      </c>
      <c r="D5152" s="10">
        <v>1</v>
      </c>
      <c r="E5152" s="10">
        <v>0</v>
      </c>
      <c r="F5152">
        <f t="shared" si="80"/>
        <v>1</v>
      </c>
      <c r="G5152" s="10">
        <v>12</v>
      </c>
      <c r="H5152" s="11" t="s">
        <v>43</v>
      </c>
    </row>
    <row r="5153" spans="2:8">
      <c r="B5153" s="8" t="s">
        <v>14391</v>
      </c>
      <c r="C5153" s="9">
        <v>1</v>
      </c>
      <c r="D5153" s="10">
        <v>1</v>
      </c>
      <c r="E5153" s="10">
        <v>0</v>
      </c>
      <c r="F5153">
        <f t="shared" si="80"/>
        <v>1</v>
      </c>
      <c r="G5153" s="10">
        <v>5</v>
      </c>
      <c r="H5153" s="11" t="s">
        <v>43</v>
      </c>
    </row>
    <row r="5154" spans="2:8">
      <c r="B5154" s="8" t="s">
        <v>14393</v>
      </c>
      <c r="C5154" s="9">
        <v>1</v>
      </c>
      <c r="D5154" s="10">
        <v>45</v>
      </c>
      <c r="E5154" s="10">
        <v>0</v>
      </c>
      <c r="F5154">
        <f t="shared" si="80"/>
        <v>1</v>
      </c>
      <c r="G5154" s="11" t="s">
        <v>14394</v>
      </c>
      <c r="H5154" s="11" t="s">
        <v>43</v>
      </c>
    </row>
    <row r="5155" spans="2:8">
      <c r="B5155" s="8" t="s">
        <v>14396</v>
      </c>
      <c r="C5155" s="9">
        <v>1</v>
      </c>
      <c r="D5155" s="10">
        <v>1</v>
      </c>
      <c r="E5155" s="10">
        <v>0</v>
      </c>
      <c r="F5155">
        <f t="shared" si="80"/>
        <v>1</v>
      </c>
      <c r="G5155" s="10">
        <v>12</v>
      </c>
      <c r="H5155" s="11" t="s">
        <v>43</v>
      </c>
    </row>
    <row r="5156" spans="2:8">
      <c r="B5156" s="8" t="s">
        <v>14398</v>
      </c>
      <c r="C5156" s="9">
        <v>1</v>
      </c>
      <c r="D5156" s="10">
        <v>2</v>
      </c>
      <c r="E5156" s="10">
        <v>0</v>
      </c>
      <c r="F5156">
        <f t="shared" si="80"/>
        <v>1</v>
      </c>
      <c r="G5156" s="11" t="s">
        <v>1447</v>
      </c>
      <c r="H5156" s="11" t="s">
        <v>43</v>
      </c>
    </row>
    <row r="5157" spans="2:8">
      <c r="B5157" s="8" t="s">
        <v>14400</v>
      </c>
      <c r="C5157" s="9">
        <v>1</v>
      </c>
      <c r="D5157" s="10">
        <v>1</v>
      </c>
      <c r="E5157" s="10">
        <v>6</v>
      </c>
      <c r="F5157">
        <f t="shared" si="80"/>
        <v>1</v>
      </c>
      <c r="G5157" s="10">
        <v>7</v>
      </c>
      <c r="H5157" s="11" t="s">
        <v>43</v>
      </c>
    </row>
    <row r="5158" spans="2:8">
      <c r="B5158" s="8" t="s">
        <v>14402</v>
      </c>
      <c r="C5158" s="9">
        <v>1</v>
      </c>
      <c r="D5158" s="10">
        <v>12</v>
      </c>
      <c r="E5158" s="10">
        <v>0</v>
      </c>
      <c r="F5158">
        <f t="shared" si="80"/>
        <v>0</v>
      </c>
      <c r="G5158" s="11" t="s">
        <v>4342</v>
      </c>
      <c r="H5158" s="11" t="s">
        <v>36</v>
      </c>
    </row>
    <row r="5159" spans="2:8">
      <c r="B5159" s="8" t="s">
        <v>14404</v>
      </c>
      <c r="C5159" s="9">
        <v>1</v>
      </c>
      <c r="D5159" s="10">
        <v>6</v>
      </c>
      <c r="E5159" s="10">
        <v>0</v>
      </c>
      <c r="F5159">
        <f t="shared" si="80"/>
        <v>1</v>
      </c>
      <c r="G5159" s="10">
        <v>36</v>
      </c>
      <c r="H5159" s="11" t="s">
        <v>43</v>
      </c>
    </row>
    <row r="5160" spans="2:8">
      <c r="B5160" s="8" t="s">
        <v>14406</v>
      </c>
      <c r="C5160" s="9">
        <v>1</v>
      </c>
      <c r="D5160" s="10">
        <v>36</v>
      </c>
      <c r="E5160" s="10">
        <v>0</v>
      </c>
      <c r="F5160">
        <f t="shared" si="80"/>
        <v>0</v>
      </c>
      <c r="G5160" s="11" t="s">
        <v>14407</v>
      </c>
      <c r="H5160" s="11" t="s">
        <v>36</v>
      </c>
    </row>
    <row r="5161" spans="2:8">
      <c r="B5161" s="8" t="s">
        <v>14409</v>
      </c>
      <c r="C5161" s="9">
        <v>1</v>
      </c>
      <c r="D5161" s="10">
        <v>1</v>
      </c>
      <c r="E5161" s="10">
        <v>0</v>
      </c>
      <c r="F5161">
        <f t="shared" si="80"/>
        <v>0</v>
      </c>
      <c r="G5161" s="10">
        <v>6</v>
      </c>
      <c r="H5161" s="11" t="s">
        <v>36</v>
      </c>
    </row>
    <row r="5162" spans="2:8">
      <c r="B5162" s="8" t="s">
        <v>14411</v>
      </c>
      <c r="C5162" s="9">
        <v>1</v>
      </c>
      <c r="D5162" s="10">
        <v>10</v>
      </c>
      <c r="E5162" s="10">
        <v>0</v>
      </c>
      <c r="F5162">
        <f t="shared" si="80"/>
        <v>0</v>
      </c>
      <c r="G5162" s="11" t="s">
        <v>5003</v>
      </c>
      <c r="H5162" s="11" t="s">
        <v>36</v>
      </c>
    </row>
    <row r="5163" spans="2:8">
      <c r="B5163" s="8" t="s">
        <v>14413</v>
      </c>
      <c r="C5163" s="9">
        <v>1</v>
      </c>
      <c r="D5163" s="10">
        <v>15</v>
      </c>
      <c r="E5163" s="10">
        <v>0</v>
      </c>
      <c r="F5163">
        <f t="shared" si="80"/>
        <v>0</v>
      </c>
      <c r="G5163" s="11" t="s">
        <v>2276</v>
      </c>
      <c r="H5163" s="11" t="s">
        <v>36</v>
      </c>
    </row>
    <row r="5164" spans="2:8">
      <c r="B5164" s="8" t="s">
        <v>14415</v>
      </c>
      <c r="C5164" s="9">
        <v>1</v>
      </c>
      <c r="D5164" s="10">
        <v>7</v>
      </c>
      <c r="E5164" s="10">
        <v>7</v>
      </c>
      <c r="F5164">
        <f t="shared" si="80"/>
        <v>0</v>
      </c>
      <c r="G5164" s="11" t="s">
        <v>1157</v>
      </c>
      <c r="H5164" s="11" t="s">
        <v>36</v>
      </c>
    </row>
    <row r="5165" spans="2:8">
      <c r="B5165" s="8" t="s">
        <v>14417</v>
      </c>
      <c r="C5165" s="9">
        <v>1</v>
      </c>
      <c r="D5165" s="10">
        <v>26</v>
      </c>
      <c r="E5165" s="10">
        <v>0</v>
      </c>
      <c r="F5165">
        <f t="shared" si="80"/>
        <v>1</v>
      </c>
      <c r="G5165" s="11" t="s">
        <v>776</v>
      </c>
      <c r="H5165" s="11" t="s">
        <v>43</v>
      </c>
    </row>
    <row r="5166" spans="2:8">
      <c r="B5166" s="8" t="s">
        <v>14419</v>
      </c>
      <c r="C5166" s="9">
        <v>1</v>
      </c>
      <c r="D5166" s="10">
        <v>1</v>
      </c>
      <c r="E5166" s="10">
        <v>0</v>
      </c>
      <c r="F5166">
        <f t="shared" si="80"/>
        <v>1</v>
      </c>
      <c r="G5166" s="10">
        <v>7</v>
      </c>
      <c r="H5166" s="11" t="s">
        <v>43</v>
      </c>
    </row>
    <row r="5167" spans="2:8">
      <c r="B5167" s="8" t="s">
        <v>14421</v>
      </c>
      <c r="C5167" s="9">
        <v>1</v>
      </c>
      <c r="D5167" s="10">
        <v>9</v>
      </c>
      <c r="E5167" s="10">
        <v>0</v>
      </c>
      <c r="F5167">
        <f t="shared" si="80"/>
        <v>0</v>
      </c>
      <c r="G5167" s="11" t="s">
        <v>14422</v>
      </c>
      <c r="H5167" s="11" t="s">
        <v>36</v>
      </c>
    </row>
    <row r="5168" spans="2:8">
      <c r="B5168" s="8" t="s">
        <v>14424</v>
      </c>
      <c r="C5168" s="9">
        <v>1</v>
      </c>
      <c r="D5168" s="10">
        <v>48</v>
      </c>
      <c r="E5168" s="10">
        <v>0</v>
      </c>
      <c r="F5168">
        <f t="shared" si="80"/>
        <v>0</v>
      </c>
      <c r="G5168" s="11" t="s">
        <v>14425</v>
      </c>
      <c r="H5168" s="11" t="s">
        <v>36</v>
      </c>
    </row>
    <row r="5169" spans="2:8">
      <c r="B5169" s="8" t="s">
        <v>14427</v>
      </c>
      <c r="C5169" s="9">
        <v>1</v>
      </c>
      <c r="D5169" s="10">
        <v>3</v>
      </c>
      <c r="E5169" s="10">
        <v>0</v>
      </c>
      <c r="F5169">
        <f t="shared" si="80"/>
        <v>1</v>
      </c>
      <c r="G5169" s="11" t="s">
        <v>557</v>
      </c>
      <c r="H5169" s="11" t="s">
        <v>43</v>
      </c>
    </row>
    <row r="5170" spans="2:8">
      <c r="B5170" s="8" t="s">
        <v>14429</v>
      </c>
      <c r="C5170" s="9">
        <v>0</v>
      </c>
      <c r="D5170" s="10">
        <v>22</v>
      </c>
      <c r="E5170" s="10">
        <v>0</v>
      </c>
      <c r="F5170">
        <f t="shared" si="80"/>
        <v>1</v>
      </c>
      <c r="G5170" s="11" t="s">
        <v>14430</v>
      </c>
      <c r="H5170" s="11" t="s">
        <v>43</v>
      </c>
    </row>
    <row r="5171" spans="2:8">
      <c r="B5171" s="8" t="s">
        <v>14432</v>
      </c>
      <c r="C5171" s="9">
        <v>0</v>
      </c>
      <c r="D5171" s="10">
        <v>12</v>
      </c>
      <c r="E5171" s="10">
        <v>80</v>
      </c>
      <c r="F5171">
        <f t="shared" si="80"/>
        <v>1</v>
      </c>
      <c r="G5171" s="11" t="s">
        <v>2354</v>
      </c>
      <c r="H5171" s="11" t="s">
        <v>43</v>
      </c>
    </row>
    <row r="5172" spans="2:8">
      <c r="B5172" s="8" t="s">
        <v>14434</v>
      </c>
      <c r="C5172" s="9">
        <v>0</v>
      </c>
      <c r="D5172" s="10">
        <v>50</v>
      </c>
      <c r="E5172" s="10">
        <v>0</v>
      </c>
      <c r="F5172">
        <f t="shared" si="80"/>
        <v>1</v>
      </c>
      <c r="G5172" s="11" t="s">
        <v>433</v>
      </c>
      <c r="H5172" s="11" t="s">
        <v>43</v>
      </c>
    </row>
    <row r="5173" spans="2:8">
      <c r="B5173" s="8" t="s">
        <v>14436</v>
      </c>
      <c r="C5173" s="9">
        <v>0</v>
      </c>
      <c r="D5173" s="10">
        <v>3</v>
      </c>
      <c r="E5173" s="10">
        <v>20</v>
      </c>
      <c r="F5173">
        <f t="shared" si="80"/>
        <v>0</v>
      </c>
      <c r="G5173" s="11" t="s">
        <v>1449</v>
      </c>
      <c r="H5173" s="11" t="s">
        <v>36</v>
      </c>
    </row>
    <row r="5174" spans="2:8">
      <c r="B5174" s="8" t="s">
        <v>14438</v>
      </c>
      <c r="C5174" s="9">
        <v>0</v>
      </c>
      <c r="D5174" s="10">
        <v>9</v>
      </c>
      <c r="E5174" s="10">
        <v>0</v>
      </c>
      <c r="F5174">
        <f t="shared" si="80"/>
        <v>0</v>
      </c>
      <c r="G5174" s="11" t="s">
        <v>14439</v>
      </c>
      <c r="H5174" s="11" t="s">
        <v>36</v>
      </c>
    </row>
    <row r="5175" spans="2:8">
      <c r="B5175" s="8" t="s">
        <v>14441</v>
      </c>
      <c r="C5175" s="9">
        <v>0</v>
      </c>
      <c r="D5175" s="10">
        <v>11</v>
      </c>
      <c r="E5175" s="10">
        <v>0</v>
      </c>
      <c r="F5175">
        <f t="shared" si="80"/>
        <v>1</v>
      </c>
      <c r="G5175" s="11" t="s">
        <v>6745</v>
      </c>
      <c r="H5175" s="11" t="s">
        <v>418</v>
      </c>
    </row>
    <row r="5176" spans="2:8">
      <c r="B5176" s="8" t="s">
        <v>14443</v>
      </c>
      <c r="C5176" s="9">
        <v>0</v>
      </c>
      <c r="D5176" s="10">
        <v>31</v>
      </c>
      <c r="E5176" s="10">
        <v>60</v>
      </c>
      <c r="F5176">
        <f t="shared" si="80"/>
        <v>1</v>
      </c>
      <c r="G5176" s="11" t="s">
        <v>11270</v>
      </c>
      <c r="H5176" s="11" t="s">
        <v>43</v>
      </c>
    </row>
    <row r="5177" spans="2:8">
      <c r="B5177" s="8" t="s">
        <v>14445</v>
      </c>
      <c r="C5177" s="9">
        <v>0</v>
      </c>
      <c r="D5177" s="10">
        <v>1</v>
      </c>
      <c r="E5177" s="10">
        <v>0</v>
      </c>
      <c r="F5177">
        <f t="shared" si="80"/>
        <v>0</v>
      </c>
      <c r="G5177" s="10">
        <v>4</v>
      </c>
      <c r="H5177" s="11" t="s">
        <v>36</v>
      </c>
    </row>
    <row r="5178" spans="2:8">
      <c r="B5178" s="8" t="s">
        <v>14447</v>
      </c>
      <c r="C5178" s="9">
        <v>0</v>
      </c>
      <c r="D5178" s="10">
        <v>3</v>
      </c>
      <c r="E5178" s="10">
        <v>0</v>
      </c>
      <c r="F5178">
        <f t="shared" si="80"/>
        <v>1</v>
      </c>
      <c r="G5178" s="11" t="s">
        <v>1498</v>
      </c>
      <c r="H5178" s="11" t="s">
        <v>43</v>
      </c>
    </row>
    <row r="5179" spans="2:8">
      <c r="B5179" s="8" t="s">
        <v>14449</v>
      </c>
      <c r="C5179" s="9">
        <v>0</v>
      </c>
      <c r="D5179" s="10">
        <v>25</v>
      </c>
      <c r="E5179" s="10">
        <v>16</v>
      </c>
      <c r="F5179">
        <f t="shared" si="80"/>
        <v>1</v>
      </c>
      <c r="G5179" s="11" t="s">
        <v>14450</v>
      </c>
      <c r="H5179" s="11" t="s">
        <v>43</v>
      </c>
    </row>
    <row r="5180" spans="2:8">
      <c r="B5180" s="8" t="s">
        <v>14452</v>
      </c>
      <c r="C5180" s="9">
        <v>0</v>
      </c>
      <c r="D5180" s="10">
        <v>7</v>
      </c>
      <c r="E5180" s="10">
        <v>0</v>
      </c>
      <c r="F5180">
        <f t="shared" si="80"/>
        <v>0</v>
      </c>
      <c r="G5180" s="11" t="s">
        <v>14453</v>
      </c>
      <c r="H5180" s="11" t="s">
        <v>36</v>
      </c>
    </row>
    <row r="5181" spans="2:8">
      <c r="B5181" s="8" t="s">
        <v>14455</v>
      </c>
      <c r="C5181" s="9">
        <v>0</v>
      </c>
      <c r="D5181" s="10">
        <v>3</v>
      </c>
      <c r="E5181" s="10">
        <v>0</v>
      </c>
      <c r="F5181">
        <f t="shared" si="80"/>
        <v>0</v>
      </c>
      <c r="G5181" s="11" t="s">
        <v>11150</v>
      </c>
      <c r="H5181" s="11" t="s">
        <v>36</v>
      </c>
    </row>
    <row r="5182" spans="2:8">
      <c r="B5182" s="8" t="s">
        <v>14457</v>
      </c>
      <c r="C5182" s="9">
        <v>0</v>
      </c>
      <c r="D5182" s="10">
        <v>15</v>
      </c>
      <c r="E5182" s="10">
        <v>0</v>
      </c>
      <c r="F5182">
        <f t="shared" si="80"/>
        <v>1</v>
      </c>
      <c r="G5182" s="11" t="s">
        <v>14458</v>
      </c>
      <c r="H5182" s="11" t="s">
        <v>43</v>
      </c>
    </row>
    <row r="5183" spans="2:8">
      <c r="B5183" s="8" t="s">
        <v>14460</v>
      </c>
      <c r="C5183" s="9">
        <v>0</v>
      </c>
      <c r="D5183" s="10">
        <v>8</v>
      </c>
      <c r="E5183" s="10">
        <v>0</v>
      </c>
      <c r="F5183">
        <f t="shared" si="80"/>
        <v>0</v>
      </c>
      <c r="G5183" s="11" t="s">
        <v>2145</v>
      </c>
      <c r="H5183" s="11" t="s">
        <v>36</v>
      </c>
    </row>
    <row r="5184" spans="2:8">
      <c r="B5184" s="8" t="s">
        <v>14462</v>
      </c>
      <c r="C5184" s="9">
        <v>0</v>
      </c>
      <c r="D5184" s="10">
        <v>6</v>
      </c>
      <c r="E5184" s="10">
        <v>0</v>
      </c>
      <c r="F5184">
        <f t="shared" si="80"/>
        <v>0</v>
      </c>
      <c r="G5184" s="11" t="s">
        <v>9968</v>
      </c>
      <c r="H5184" s="11" t="s">
        <v>36</v>
      </c>
    </row>
    <row r="5185" spans="2:8">
      <c r="B5185" s="8" t="s">
        <v>14464</v>
      </c>
      <c r="C5185" s="9">
        <v>0</v>
      </c>
      <c r="D5185" s="10">
        <v>14</v>
      </c>
      <c r="E5185" s="10">
        <v>0</v>
      </c>
      <c r="F5185">
        <f t="shared" si="80"/>
        <v>0</v>
      </c>
      <c r="G5185" s="11" t="s">
        <v>2418</v>
      </c>
      <c r="H5185" s="11" t="s">
        <v>36</v>
      </c>
    </row>
    <row r="5186" spans="2:8">
      <c r="B5186" s="8" t="s">
        <v>14466</v>
      </c>
      <c r="C5186" s="9">
        <v>0</v>
      </c>
      <c r="D5186" s="10">
        <v>14</v>
      </c>
      <c r="E5186" s="10">
        <v>0</v>
      </c>
      <c r="F5186">
        <f t="shared" si="80"/>
        <v>0</v>
      </c>
      <c r="G5186" s="11" t="s">
        <v>14467</v>
      </c>
      <c r="H5186" s="11" t="s">
        <v>36</v>
      </c>
    </row>
    <row r="5187" spans="2:8">
      <c r="B5187" s="8" t="s">
        <v>14469</v>
      </c>
      <c r="C5187" s="9">
        <v>0</v>
      </c>
      <c r="D5187" s="10">
        <v>16</v>
      </c>
      <c r="E5187" s="10">
        <v>0</v>
      </c>
      <c r="F5187">
        <f t="shared" si="80"/>
        <v>0</v>
      </c>
      <c r="G5187" s="11" t="s">
        <v>14470</v>
      </c>
      <c r="H5187" s="11" t="s">
        <v>36</v>
      </c>
    </row>
    <row r="5188" spans="2:8">
      <c r="B5188" s="8" t="s">
        <v>14472</v>
      </c>
      <c r="C5188" s="9">
        <v>0</v>
      </c>
      <c r="D5188" s="10">
        <v>15</v>
      </c>
      <c r="E5188" s="10">
        <v>0</v>
      </c>
      <c r="F5188">
        <f t="shared" si="80"/>
        <v>0</v>
      </c>
      <c r="G5188" s="11" t="s">
        <v>1444</v>
      </c>
      <c r="H5188" s="11" t="s">
        <v>36</v>
      </c>
    </row>
    <row r="5189" spans="2:8">
      <c r="B5189" s="8" t="s">
        <v>14474</v>
      </c>
      <c r="C5189" s="9">
        <v>0</v>
      </c>
      <c r="D5189" s="10">
        <v>24</v>
      </c>
      <c r="E5189" s="10">
        <v>0</v>
      </c>
      <c r="F5189">
        <f t="shared" ref="F5189:F5252" si="81">IF(H5189="Female",0,1)</f>
        <v>1</v>
      </c>
      <c r="G5189" s="11" t="s">
        <v>14475</v>
      </c>
      <c r="H5189" s="11" t="s">
        <v>43</v>
      </c>
    </row>
    <row r="5190" spans="2:8">
      <c r="B5190" s="8" t="s">
        <v>14477</v>
      </c>
      <c r="C5190" s="9">
        <v>0</v>
      </c>
      <c r="D5190" s="10">
        <v>72</v>
      </c>
      <c r="E5190" s="10">
        <v>0</v>
      </c>
      <c r="F5190">
        <f t="shared" si="81"/>
        <v>1</v>
      </c>
      <c r="G5190" s="11" t="s">
        <v>14478</v>
      </c>
      <c r="H5190" s="11" t="s">
        <v>43</v>
      </c>
    </row>
    <row r="5191" spans="2:8">
      <c r="B5191" s="8" t="s">
        <v>14481</v>
      </c>
      <c r="C5191" s="9">
        <v>0</v>
      </c>
      <c r="D5191" s="10">
        <v>1</v>
      </c>
      <c r="E5191" s="10">
        <v>0</v>
      </c>
      <c r="F5191">
        <f t="shared" si="81"/>
        <v>1</v>
      </c>
      <c r="G5191" s="10">
        <v>14</v>
      </c>
      <c r="H5191" s="11" t="s">
        <v>43</v>
      </c>
    </row>
    <row r="5192" spans="2:8">
      <c r="B5192" s="8" t="s">
        <v>14483</v>
      </c>
      <c r="C5192" s="9">
        <v>0</v>
      </c>
      <c r="D5192" s="10">
        <v>70</v>
      </c>
      <c r="E5192" s="10">
        <v>0</v>
      </c>
      <c r="F5192">
        <f t="shared" si="81"/>
        <v>1</v>
      </c>
      <c r="G5192" s="11" t="s">
        <v>14484</v>
      </c>
      <c r="H5192" s="11" t="s">
        <v>43</v>
      </c>
    </row>
    <row r="5193" spans="2:8">
      <c r="B5193" s="8" t="s">
        <v>14486</v>
      </c>
      <c r="C5193" s="9">
        <v>0</v>
      </c>
      <c r="D5193" s="10">
        <v>13</v>
      </c>
      <c r="E5193" s="10">
        <v>60</v>
      </c>
      <c r="F5193">
        <f t="shared" si="81"/>
        <v>1</v>
      </c>
      <c r="G5193" s="11" t="s">
        <v>14487</v>
      </c>
      <c r="H5193" s="11" t="s">
        <v>43</v>
      </c>
    </row>
    <row r="5194" spans="2:8">
      <c r="B5194" s="8" t="s">
        <v>14489</v>
      </c>
      <c r="C5194" s="9">
        <v>0</v>
      </c>
      <c r="D5194" s="10">
        <v>57</v>
      </c>
      <c r="E5194" s="10">
        <v>0</v>
      </c>
      <c r="F5194">
        <f t="shared" si="81"/>
        <v>1</v>
      </c>
      <c r="G5194" s="11" t="s">
        <v>4357</v>
      </c>
      <c r="H5194" s="11" t="s">
        <v>43</v>
      </c>
    </row>
    <row r="5195" spans="2:8">
      <c r="B5195" s="8" t="s">
        <v>14491</v>
      </c>
      <c r="C5195" s="9">
        <v>0</v>
      </c>
      <c r="D5195" s="10">
        <v>61</v>
      </c>
      <c r="E5195" s="10">
        <v>0</v>
      </c>
      <c r="F5195">
        <f t="shared" si="81"/>
        <v>0</v>
      </c>
      <c r="G5195" s="11" t="s">
        <v>14492</v>
      </c>
      <c r="H5195" s="11" t="s">
        <v>36</v>
      </c>
    </row>
    <row r="5196" spans="2:8">
      <c r="B5196" s="8" t="s">
        <v>14494</v>
      </c>
      <c r="C5196" s="9">
        <v>0</v>
      </c>
      <c r="D5196" s="10">
        <v>1</v>
      </c>
      <c r="E5196" s="10">
        <v>0</v>
      </c>
      <c r="F5196">
        <f t="shared" si="81"/>
        <v>0</v>
      </c>
      <c r="G5196" s="10">
        <v>10</v>
      </c>
      <c r="H5196" s="11" t="s">
        <v>36</v>
      </c>
    </row>
    <row r="5197" spans="2:8">
      <c r="B5197" s="8" t="s">
        <v>14496</v>
      </c>
      <c r="C5197" s="9">
        <v>0</v>
      </c>
      <c r="D5197" s="10">
        <v>71</v>
      </c>
      <c r="E5197" s="10">
        <v>0</v>
      </c>
      <c r="F5197">
        <f t="shared" si="81"/>
        <v>0</v>
      </c>
      <c r="G5197" s="11" t="s">
        <v>14497</v>
      </c>
      <c r="H5197" s="11" t="s">
        <v>36</v>
      </c>
    </row>
    <row r="5198" spans="2:8">
      <c r="B5198" s="8" t="s">
        <v>14499</v>
      </c>
      <c r="C5198" s="9">
        <v>0</v>
      </c>
      <c r="D5198" s="10">
        <v>40</v>
      </c>
      <c r="E5198" s="10">
        <v>0</v>
      </c>
      <c r="F5198">
        <f t="shared" si="81"/>
        <v>1</v>
      </c>
      <c r="G5198" s="10">
        <v>445</v>
      </c>
      <c r="H5198" s="11" t="s">
        <v>43</v>
      </c>
    </row>
    <row r="5199" spans="2:8">
      <c r="B5199" s="8" t="s">
        <v>14501</v>
      </c>
      <c r="C5199" s="9">
        <v>0</v>
      </c>
      <c r="D5199" s="10">
        <v>38</v>
      </c>
      <c r="E5199" s="10">
        <v>0</v>
      </c>
      <c r="F5199">
        <f t="shared" si="81"/>
        <v>1</v>
      </c>
      <c r="G5199" s="11" t="s">
        <v>14502</v>
      </c>
      <c r="H5199" s="11" t="s">
        <v>43</v>
      </c>
    </row>
    <row r="5200" spans="2:8">
      <c r="B5200" s="8" t="s">
        <v>14504</v>
      </c>
      <c r="C5200" s="9">
        <v>0</v>
      </c>
      <c r="D5200" s="10">
        <v>50</v>
      </c>
      <c r="E5200" s="10">
        <v>0</v>
      </c>
      <c r="F5200">
        <f t="shared" si="81"/>
        <v>1</v>
      </c>
      <c r="G5200" s="11" t="s">
        <v>14505</v>
      </c>
      <c r="H5200" s="11" t="s">
        <v>43</v>
      </c>
    </row>
    <row r="5201" spans="2:8">
      <c r="B5201" s="8" t="s">
        <v>14507</v>
      </c>
      <c r="C5201" s="9">
        <v>0</v>
      </c>
      <c r="D5201" s="10">
        <v>37</v>
      </c>
      <c r="E5201" s="10">
        <v>0</v>
      </c>
      <c r="F5201">
        <f t="shared" si="81"/>
        <v>1</v>
      </c>
      <c r="G5201" s="10">
        <v>222</v>
      </c>
      <c r="H5201" s="11" t="s">
        <v>43</v>
      </c>
    </row>
    <row r="5202" spans="2:8">
      <c r="B5202" s="8" t="s">
        <v>14509</v>
      </c>
      <c r="C5202" s="9">
        <v>0</v>
      </c>
      <c r="D5202" s="10">
        <v>27</v>
      </c>
      <c r="E5202" s="10">
        <v>21</v>
      </c>
      <c r="F5202">
        <f t="shared" si="81"/>
        <v>0</v>
      </c>
      <c r="G5202" s="11" t="s">
        <v>8681</v>
      </c>
      <c r="H5202" s="11" t="s">
        <v>36</v>
      </c>
    </row>
    <row r="5203" spans="2:8">
      <c r="B5203" s="8" t="s">
        <v>14511</v>
      </c>
      <c r="C5203" s="9">
        <v>0</v>
      </c>
      <c r="D5203" s="10">
        <v>37</v>
      </c>
      <c r="E5203" s="10">
        <v>0</v>
      </c>
      <c r="F5203">
        <f t="shared" si="81"/>
        <v>0</v>
      </c>
      <c r="G5203" s="11" t="s">
        <v>14512</v>
      </c>
      <c r="H5203" s="11" t="s">
        <v>36</v>
      </c>
    </row>
    <row r="5204" spans="2:8">
      <c r="B5204" s="8" t="s">
        <v>14514</v>
      </c>
      <c r="C5204" s="9">
        <v>0</v>
      </c>
      <c r="D5204" s="10">
        <v>67</v>
      </c>
      <c r="E5204" s="10">
        <v>0</v>
      </c>
      <c r="F5204">
        <f t="shared" si="81"/>
        <v>0</v>
      </c>
      <c r="G5204" s="11" t="s">
        <v>14515</v>
      </c>
      <c r="H5204" s="11" t="s">
        <v>36</v>
      </c>
    </row>
    <row r="5205" spans="2:8">
      <c r="B5205" s="8" t="s">
        <v>14517</v>
      </c>
      <c r="C5205" s="9">
        <v>0</v>
      </c>
      <c r="D5205" s="10">
        <v>4</v>
      </c>
      <c r="E5205" s="10">
        <v>0</v>
      </c>
      <c r="F5205">
        <f t="shared" si="81"/>
        <v>1</v>
      </c>
      <c r="G5205" s="11" t="s">
        <v>9158</v>
      </c>
      <c r="H5205" s="11" t="s">
        <v>43</v>
      </c>
    </row>
    <row r="5206" spans="2:8">
      <c r="B5206" s="8" t="s">
        <v>14519</v>
      </c>
      <c r="C5206" s="9">
        <v>0</v>
      </c>
      <c r="D5206" s="10">
        <v>72</v>
      </c>
      <c r="E5206" s="10">
        <v>0</v>
      </c>
      <c r="F5206">
        <f t="shared" si="81"/>
        <v>1</v>
      </c>
      <c r="G5206" s="11" t="s">
        <v>10170</v>
      </c>
      <c r="H5206" s="11" t="s">
        <v>43</v>
      </c>
    </row>
    <row r="5207" spans="2:8">
      <c r="B5207" s="8" t="s">
        <v>14521</v>
      </c>
      <c r="C5207" s="9">
        <v>0</v>
      </c>
      <c r="D5207" s="10">
        <v>1</v>
      </c>
      <c r="E5207" s="10">
        <v>0</v>
      </c>
      <c r="F5207">
        <f t="shared" si="81"/>
        <v>1</v>
      </c>
      <c r="G5207" s="10">
        <v>9</v>
      </c>
      <c r="H5207" s="11" t="s">
        <v>43</v>
      </c>
    </row>
    <row r="5208" spans="2:8">
      <c r="B5208" s="8" t="s">
        <v>14523</v>
      </c>
      <c r="C5208" s="9">
        <v>0</v>
      </c>
      <c r="D5208" s="10">
        <v>30</v>
      </c>
      <c r="E5208" s="10">
        <v>0</v>
      </c>
      <c r="F5208">
        <f t="shared" si="81"/>
        <v>1</v>
      </c>
      <c r="G5208" s="11" t="s">
        <v>14524</v>
      </c>
      <c r="H5208" s="11" t="s">
        <v>43</v>
      </c>
    </row>
    <row r="5209" spans="2:8">
      <c r="B5209" s="8" t="s">
        <v>14526</v>
      </c>
      <c r="C5209" s="9">
        <v>0</v>
      </c>
      <c r="D5209" s="10">
        <v>16</v>
      </c>
      <c r="E5209" s="10">
        <v>0</v>
      </c>
      <c r="F5209">
        <f t="shared" si="81"/>
        <v>0</v>
      </c>
      <c r="G5209" s="11" t="s">
        <v>8742</v>
      </c>
      <c r="H5209" s="11" t="s">
        <v>36</v>
      </c>
    </row>
    <row r="5210" spans="2:8">
      <c r="B5210" s="8" t="s">
        <v>14528</v>
      </c>
      <c r="C5210" s="9">
        <v>0</v>
      </c>
      <c r="D5210" s="10">
        <v>41</v>
      </c>
      <c r="E5210" s="10">
        <v>0</v>
      </c>
      <c r="F5210">
        <f t="shared" si="81"/>
        <v>0</v>
      </c>
      <c r="G5210" s="11" t="s">
        <v>3973</v>
      </c>
      <c r="H5210" s="11" t="s">
        <v>36</v>
      </c>
    </row>
    <row r="5211" spans="2:8">
      <c r="B5211" s="8" t="s">
        <v>14530</v>
      </c>
      <c r="C5211" s="9">
        <v>0</v>
      </c>
      <c r="D5211" s="10">
        <v>5</v>
      </c>
      <c r="E5211" s="10">
        <v>0</v>
      </c>
      <c r="F5211">
        <f t="shared" si="81"/>
        <v>0</v>
      </c>
      <c r="G5211" s="10">
        <v>49</v>
      </c>
      <c r="H5211" s="11" t="s">
        <v>36</v>
      </c>
    </row>
    <row r="5212" spans="2:8">
      <c r="B5212" s="8" t="s">
        <v>14532</v>
      </c>
      <c r="C5212" s="9">
        <v>0</v>
      </c>
      <c r="D5212" s="10">
        <v>10</v>
      </c>
      <c r="E5212" s="10">
        <v>0</v>
      </c>
      <c r="F5212">
        <f t="shared" si="81"/>
        <v>0</v>
      </c>
      <c r="G5212" s="11" t="s">
        <v>3287</v>
      </c>
      <c r="H5212" s="11" t="s">
        <v>36</v>
      </c>
    </row>
    <row r="5213" spans="2:8">
      <c r="B5213" s="8" t="s">
        <v>14534</v>
      </c>
      <c r="C5213" s="9">
        <v>0</v>
      </c>
      <c r="D5213" s="10">
        <v>17</v>
      </c>
      <c r="E5213" s="10">
        <v>0</v>
      </c>
      <c r="F5213">
        <f t="shared" si="81"/>
        <v>0</v>
      </c>
      <c r="G5213" s="10">
        <v>250</v>
      </c>
      <c r="H5213" s="11" t="s">
        <v>36</v>
      </c>
    </row>
    <row r="5214" spans="2:8">
      <c r="B5214" s="8" t="s">
        <v>14536</v>
      </c>
      <c r="C5214" s="9">
        <v>0</v>
      </c>
      <c r="D5214" s="10">
        <v>18</v>
      </c>
      <c r="E5214" s="10">
        <v>0</v>
      </c>
      <c r="F5214">
        <f t="shared" si="81"/>
        <v>0</v>
      </c>
      <c r="G5214" s="10">
        <v>144</v>
      </c>
      <c r="H5214" s="11" t="s">
        <v>36</v>
      </c>
    </row>
    <row r="5215" spans="2:8">
      <c r="B5215" s="8" t="s">
        <v>14538</v>
      </c>
      <c r="C5215" s="9">
        <v>0</v>
      </c>
      <c r="D5215" s="10">
        <v>8</v>
      </c>
      <c r="E5215" s="10">
        <v>0</v>
      </c>
      <c r="F5215">
        <f t="shared" si="81"/>
        <v>1</v>
      </c>
      <c r="G5215" s="11" t="s">
        <v>14439</v>
      </c>
      <c r="H5215" s="11" t="s">
        <v>43</v>
      </c>
    </row>
    <row r="5216" spans="2:8">
      <c r="B5216" s="8" t="s">
        <v>14540</v>
      </c>
      <c r="C5216" s="9">
        <v>0</v>
      </c>
      <c r="D5216" s="10">
        <v>5</v>
      </c>
      <c r="E5216" s="10">
        <v>0</v>
      </c>
      <c r="F5216">
        <f t="shared" si="81"/>
        <v>1</v>
      </c>
      <c r="G5216" s="10">
        <v>77</v>
      </c>
      <c r="H5216" s="11" t="s">
        <v>43</v>
      </c>
    </row>
    <row r="5217" spans="2:8">
      <c r="B5217" s="8" t="s">
        <v>14542</v>
      </c>
      <c r="C5217" s="9">
        <v>0</v>
      </c>
      <c r="D5217" s="10">
        <v>36</v>
      </c>
      <c r="E5217" s="10">
        <v>0</v>
      </c>
      <c r="F5217">
        <f t="shared" si="81"/>
        <v>1</v>
      </c>
      <c r="G5217" s="11" t="s">
        <v>14543</v>
      </c>
      <c r="H5217" s="11" t="s">
        <v>43</v>
      </c>
    </row>
    <row r="5218" spans="2:8">
      <c r="B5218" s="8" t="s">
        <v>14545</v>
      </c>
      <c r="C5218" s="9">
        <v>0</v>
      </c>
      <c r="D5218" s="10">
        <v>7</v>
      </c>
      <c r="E5218" s="10">
        <v>0</v>
      </c>
      <c r="F5218">
        <f t="shared" si="81"/>
        <v>0</v>
      </c>
      <c r="G5218" s="11" t="s">
        <v>14546</v>
      </c>
      <c r="H5218" s="11" t="s">
        <v>36</v>
      </c>
    </row>
    <row r="5219" spans="2:8">
      <c r="B5219" s="8" t="s">
        <v>14549</v>
      </c>
      <c r="C5219" s="9">
        <v>0</v>
      </c>
      <c r="D5219" s="10">
        <v>11</v>
      </c>
      <c r="E5219" s="10">
        <v>0</v>
      </c>
      <c r="F5219">
        <f t="shared" si="81"/>
        <v>1</v>
      </c>
      <c r="G5219" s="11" t="s">
        <v>6425</v>
      </c>
      <c r="H5219" s="11" t="s">
        <v>43</v>
      </c>
    </row>
    <row r="5220" spans="2:8">
      <c r="B5220" s="8" t="s">
        <v>14551</v>
      </c>
      <c r="C5220" s="9">
        <v>0</v>
      </c>
      <c r="D5220" s="10">
        <v>73</v>
      </c>
      <c r="E5220" s="10">
        <v>0</v>
      </c>
      <c r="F5220">
        <f t="shared" si="81"/>
        <v>1</v>
      </c>
      <c r="G5220" s="11" t="s">
        <v>14552</v>
      </c>
      <c r="H5220" s="11" t="s">
        <v>43</v>
      </c>
    </row>
    <row r="5221" spans="2:8">
      <c r="B5221" s="8" t="s">
        <v>14554</v>
      </c>
      <c r="C5221" s="9">
        <v>0</v>
      </c>
      <c r="D5221" s="10">
        <v>63</v>
      </c>
      <c r="E5221" s="10">
        <v>0</v>
      </c>
      <c r="F5221">
        <f t="shared" si="81"/>
        <v>1</v>
      </c>
      <c r="G5221" s="11" t="s">
        <v>8912</v>
      </c>
      <c r="H5221" s="11" t="s">
        <v>43</v>
      </c>
    </row>
    <row r="5222" spans="2:8">
      <c r="B5222" s="8" t="s">
        <v>14557</v>
      </c>
      <c r="C5222" s="9">
        <v>0</v>
      </c>
      <c r="D5222" s="10">
        <v>51</v>
      </c>
      <c r="E5222" s="10">
        <v>0</v>
      </c>
      <c r="F5222">
        <f t="shared" si="81"/>
        <v>0</v>
      </c>
      <c r="G5222" s="11" t="s">
        <v>1938</v>
      </c>
      <c r="H5222" s="11" t="s">
        <v>36</v>
      </c>
    </row>
    <row r="5223" spans="2:8">
      <c r="B5223" s="8" t="s">
        <v>14559</v>
      </c>
      <c r="C5223" s="9">
        <v>0</v>
      </c>
      <c r="D5223" s="10">
        <v>11</v>
      </c>
      <c r="E5223" s="10">
        <v>0</v>
      </c>
      <c r="F5223">
        <f t="shared" si="81"/>
        <v>1</v>
      </c>
      <c r="G5223" s="11" t="s">
        <v>1603</v>
      </c>
      <c r="H5223" s="11" t="s">
        <v>43</v>
      </c>
    </row>
    <row r="5224" spans="2:8">
      <c r="B5224" s="8" t="s">
        <v>14562</v>
      </c>
      <c r="C5224" s="9">
        <v>0</v>
      </c>
      <c r="D5224" s="10">
        <v>66</v>
      </c>
      <c r="E5224" s="10">
        <v>0</v>
      </c>
      <c r="F5224">
        <f t="shared" si="81"/>
        <v>1</v>
      </c>
      <c r="G5224" s="11" t="s">
        <v>157</v>
      </c>
      <c r="H5224" s="11" t="s">
        <v>43</v>
      </c>
    </row>
    <row r="5225" spans="2:8">
      <c r="B5225" s="8" t="s">
        <v>14565</v>
      </c>
      <c r="C5225" s="9">
        <v>0</v>
      </c>
      <c r="D5225" s="10">
        <v>55</v>
      </c>
      <c r="E5225" s="10">
        <v>0</v>
      </c>
      <c r="F5225">
        <f t="shared" si="81"/>
        <v>1</v>
      </c>
      <c r="G5225" s="11" t="s">
        <v>14566</v>
      </c>
      <c r="H5225" s="11" t="s">
        <v>43</v>
      </c>
    </row>
    <row r="5226" spans="2:8">
      <c r="B5226" s="8" t="s">
        <v>14568</v>
      </c>
      <c r="C5226" s="9">
        <v>0</v>
      </c>
      <c r="D5226" s="10">
        <v>73</v>
      </c>
      <c r="E5226" s="10">
        <v>52</v>
      </c>
      <c r="F5226">
        <f t="shared" si="81"/>
        <v>1</v>
      </c>
      <c r="G5226" s="11" t="s">
        <v>14394</v>
      </c>
      <c r="H5226" s="11" t="s">
        <v>43</v>
      </c>
    </row>
    <row r="5227" spans="2:8">
      <c r="B5227" s="8" t="s">
        <v>14572</v>
      </c>
      <c r="C5227" s="9">
        <v>0</v>
      </c>
      <c r="D5227" s="10">
        <v>57</v>
      </c>
      <c r="E5227" s="10">
        <v>0</v>
      </c>
      <c r="F5227">
        <f t="shared" si="81"/>
        <v>1</v>
      </c>
      <c r="G5227" s="11" t="s">
        <v>13738</v>
      </c>
      <c r="H5227" s="11" t="s">
        <v>43</v>
      </c>
    </row>
    <row r="5228" spans="2:8">
      <c r="B5228" s="8" t="s">
        <v>14574</v>
      </c>
      <c r="C5228" s="9">
        <v>0</v>
      </c>
      <c r="D5228" s="10">
        <v>35</v>
      </c>
      <c r="E5228" s="10">
        <v>0</v>
      </c>
      <c r="F5228">
        <f t="shared" si="81"/>
        <v>1</v>
      </c>
      <c r="G5228" s="11" t="s">
        <v>14575</v>
      </c>
      <c r="H5228" s="11" t="s">
        <v>43</v>
      </c>
    </row>
    <row r="5229" spans="2:8">
      <c r="B5229" s="8" t="s">
        <v>14577</v>
      </c>
      <c r="C5229" s="9">
        <v>0</v>
      </c>
      <c r="D5229" s="10">
        <v>23</v>
      </c>
      <c r="E5229" s="10">
        <v>0</v>
      </c>
      <c r="F5229">
        <f t="shared" si="81"/>
        <v>0</v>
      </c>
      <c r="G5229" s="11" t="s">
        <v>14578</v>
      </c>
      <c r="H5229" s="11" t="s">
        <v>36</v>
      </c>
    </row>
    <row r="5230" spans="2:8">
      <c r="B5230" s="8" t="s">
        <v>14580</v>
      </c>
      <c r="C5230" s="9">
        <v>0</v>
      </c>
      <c r="D5230" s="10">
        <v>68</v>
      </c>
      <c r="E5230" s="10">
        <v>0</v>
      </c>
      <c r="F5230">
        <f t="shared" si="81"/>
        <v>1</v>
      </c>
      <c r="G5230" s="11" t="s">
        <v>2636</v>
      </c>
      <c r="H5230" s="11" t="s">
        <v>43</v>
      </c>
    </row>
    <row r="5231" spans="2:8">
      <c r="B5231" s="8" t="s">
        <v>14583</v>
      </c>
      <c r="C5231" s="9">
        <v>0</v>
      </c>
      <c r="D5231" s="10">
        <v>69</v>
      </c>
      <c r="E5231" s="10">
        <v>32</v>
      </c>
      <c r="F5231">
        <f t="shared" si="81"/>
        <v>1</v>
      </c>
      <c r="G5231" s="11" t="s">
        <v>5532</v>
      </c>
      <c r="H5231" s="11" t="s">
        <v>43</v>
      </c>
    </row>
    <row r="5232" spans="2:8">
      <c r="B5232" s="8" t="s">
        <v>14587</v>
      </c>
      <c r="C5232" s="9">
        <v>0</v>
      </c>
      <c r="D5232" s="10">
        <v>73</v>
      </c>
      <c r="E5232" s="10">
        <v>0</v>
      </c>
      <c r="F5232">
        <f t="shared" si="81"/>
        <v>0</v>
      </c>
      <c r="G5232" s="11" t="s">
        <v>14588</v>
      </c>
      <c r="H5232" s="11" t="s">
        <v>36</v>
      </c>
    </row>
    <row r="5233" spans="2:8">
      <c r="B5233" s="8" t="s">
        <v>14590</v>
      </c>
      <c r="C5233" s="9">
        <v>0</v>
      </c>
      <c r="D5233" s="10">
        <v>34</v>
      </c>
      <c r="E5233" s="10">
        <v>0</v>
      </c>
      <c r="F5233">
        <f t="shared" si="81"/>
        <v>1</v>
      </c>
      <c r="G5233" s="10">
        <v>503</v>
      </c>
      <c r="H5233" s="11" t="s">
        <v>43</v>
      </c>
    </row>
    <row r="5234" spans="2:8">
      <c r="B5234" s="8" t="s">
        <v>14593</v>
      </c>
      <c r="C5234" s="9">
        <v>0</v>
      </c>
      <c r="D5234" s="10">
        <v>72</v>
      </c>
      <c r="E5234" s="10">
        <v>0</v>
      </c>
      <c r="F5234">
        <f t="shared" si="81"/>
        <v>1</v>
      </c>
      <c r="G5234" s="11" t="s">
        <v>9235</v>
      </c>
      <c r="H5234" s="11" t="s">
        <v>43</v>
      </c>
    </row>
    <row r="5235" spans="2:8">
      <c r="B5235" s="8" t="s">
        <v>14595</v>
      </c>
      <c r="C5235" s="9">
        <v>0</v>
      </c>
      <c r="D5235" s="10">
        <v>71</v>
      </c>
      <c r="E5235" s="10">
        <v>68</v>
      </c>
      <c r="F5235">
        <f t="shared" si="81"/>
        <v>0</v>
      </c>
      <c r="G5235" s="11" t="s">
        <v>14596</v>
      </c>
      <c r="H5235" s="11" t="s">
        <v>36</v>
      </c>
    </row>
    <row r="5236" spans="2:8">
      <c r="B5236" s="8" t="s">
        <v>14599</v>
      </c>
      <c r="C5236" s="9">
        <v>0</v>
      </c>
      <c r="D5236" s="10">
        <v>60</v>
      </c>
      <c r="E5236" s="10">
        <v>0</v>
      </c>
      <c r="F5236">
        <f t="shared" si="81"/>
        <v>1</v>
      </c>
      <c r="G5236" s="10">
        <v>894</v>
      </c>
      <c r="H5236" s="11" t="s">
        <v>43</v>
      </c>
    </row>
    <row r="5237" spans="2:8">
      <c r="B5237" s="8" t="s">
        <v>14601</v>
      </c>
      <c r="C5237" s="9">
        <v>0</v>
      </c>
      <c r="D5237" s="10">
        <v>20</v>
      </c>
      <c r="E5237" s="10">
        <v>0</v>
      </c>
      <c r="F5237">
        <f t="shared" si="81"/>
        <v>0</v>
      </c>
      <c r="G5237" s="11" t="s">
        <v>381</v>
      </c>
      <c r="H5237" s="11" t="s">
        <v>36</v>
      </c>
    </row>
    <row r="5238" spans="2:8">
      <c r="B5238" s="8" t="s">
        <v>14603</v>
      </c>
      <c r="C5238" s="9">
        <v>0</v>
      </c>
      <c r="D5238" s="10">
        <v>7</v>
      </c>
      <c r="E5238" s="10">
        <v>0</v>
      </c>
      <c r="F5238">
        <f t="shared" si="81"/>
        <v>1</v>
      </c>
      <c r="G5238" s="11" t="s">
        <v>12874</v>
      </c>
      <c r="H5238" s="11" t="s">
        <v>43</v>
      </c>
    </row>
    <row r="5239" spans="2:8">
      <c r="B5239" s="8" t="s">
        <v>14605</v>
      </c>
      <c r="C5239" s="9">
        <v>0</v>
      </c>
      <c r="D5239" s="10">
        <v>59</v>
      </c>
      <c r="E5239" s="10">
        <v>0</v>
      </c>
      <c r="F5239">
        <f t="shared" si="81"/>
        <v>1</v>
      </c>
      <c r="G5239" s="11" t="s">
        <v>14606</v>
      </c>
      <c r="H5239" s="11" t="s">
        <v>43</v>
      </c>
    </row>
    <row r="5240" spans="2:8">
      <c r="B5240" s="8" t="s">
        <v>14608</v>
      </c>
      <c r="C5240" s="9">
        <v>0</v>
      </c>
      <c r="D5240" s="10">
        <v>16</v>
      </c>
      <c r="E5240" s="10">
        <v>51</v>
      </c>
      <c r="F5240">
        <f t="shared" si="81"/>
        <v>1</v>
      </c>
      <c r="G5240" s="11" t="s">
        <v>9464</v>
      </c>
      <c r="H5240" s="11" t="s">
        <v>43</v>
      </c>
    </row>
    <row r="5241" spans="2:8">
      <c r="B5241" s="8" t="s">
        <v>14610</v>
      </c>
      <c r="C5241" s="9">
        <v>0</v>
      </c>
      <c r="D5241" s="10">
        <v>57</v>
      </c>
      <c r="E5241" s="10">
        <v>0</v>
      </c>
      <c r="F5241">
        <f t="shared" si="81"/>
        <v>0</v>
      </c>
      <c r="G5241" s="11" t="s">
        <v>14611</v>
      </c>
      <c r="H5241" s="11" t="s">
        <v>36</v>
      </c>
    </row>
    <row r="5242" spans="2:8">
      <c r="B5242" s="8" t="s">
        <v>14613</v>
      </c>
      <c r="C5242" s="9">
        <v>0</v>
      </c>
      <c r="D5242" s="10">
        <v>31</v>
      </c>
      <c r="E5242" s="10">
        <v>0</v>
      </c>
      <c r="F5242">
        <f t="shared" si="81"/>
        <v>1</v>
      </c>
      <c r="G5242" s="11" t="s">
        <v>4425</v>
      </c>
      <c r="H5242" s="11" t="s">
        <v>43</v>
      </c>
    </row>
    <row r="5243" spans="2:8">
      <c r="B5243" s="8" t="s">
        <v>14616</v>
      </c>
      <c r="C5243" s="9">
        <v>0</v>
      </c>
      <c r="D5243" s="10">
        <v>1</v>
      </c>
      <c r="E5243" s="10">
        <v>0</v>
      </c>
      <c r="F5243">
        <f t="shared" si="81"/>
        <v>0</v>
      </c>
      <c r="G5243" s="10">
        <v>11</v>
      </c>
      <c r="H5243" s="11" t="s">
        <v>36</v>
      </c>
    </row>
    <row r="5244" spans="2:8">
      <c r="B5244" s="8" t="s">
        <v>14618</v>
      </c>
      <c r="C5244" s="9">
        <v>0</v>
      </c>
      <c r="D5244" s="10">
        <v>65</v>
      </c>
      <c r="E5244" s="10">
        <v>0</v>
      </c>
      <c r="F5244">
        <f t="shared" si="81"/>
        <v>0</v>
      </c>
      <c r="G5244" s="11" t="s">
        <v>6043</v>
      </c>
      <c r="H5244" s="11" t="s">
        <v>36</v>
      </c>
    </row>
    <row r="5245" spans="2:8">
      <c r="B5245" s="8" t="s">
        <v>14620</v>
      </c>
      <c r="C5245" s="9">
        <v>0</v>
      </c>
      <c r="D5245" s="10">
        <v>73</v>
      </c>
      <c r="E5245" s="10">
        <v>19</v>
      </c>
      <c r="F5245">
        <f t="shared" si="81"/>
        <v>1</v>
      </c>
      <c r="G5245" s="11" t="s">
        <v>11317</v>
      </c>
      <c r="H5245" s="11" t="s">
        <v>43</v>
      </c>
    </row>
    <row r="5246" spans="2:8">
      <c r="B5246" s="8" t="s">
        <v>14624</v>
      </c>
      <c r="C5246" s="9">
        <v>0</v>
      </c>
      <c r="D5246" s="10">
        <v>66</v>
      </c>
      <c r="E5246" s="10">
        <v>0</v>
      </c>
      <c r="F5246">
        <f t="shared" si="81"/>
        <v>1</v>
      </c>
      <c r="G5246" s="11" t="s">
        <v>8539</v>
      </c>
      <c r="H5246" s="11" t="s">
        <v>43</v>
      </c>
    </row>
    <row r="5247" spans="2:8">
      <c r="B5247" s="8" t="s">
        <v>14626</v>
      </c>
      <c r="C5247" s="9">
        <v>0</v>
      </c>
      <c r="D5247" s="10">
        <v>10</v>
      </c>
      <c r="E5247" s="10">
        <v>0</v>
      </c>
      <c r="F5247">
        <f t="shared" si="81"/>
        <v>1</v>
      </c>
      <c r="G5247" s="11" t="s">
        <v>619</v>
      </c>
      <c r="H5247" s="11" t="s">
        <v>43</v>
      </c>
    </row>
    <row r="5248" spans="2:8">
      <c r="B5248" s="8" t="s">
        <v>14628</v>
      </c>
      <c r="C5248" s="9">
        <v>0</v>
      </c>
      <c r="D5248" s="10">
        <v>39</v>
      </c>
      <c r="E5248" s="10">
        <v>0</v>
      </c>
      <c r="F5248">
        <f t="shared" si="81"/>
        <v>1</v>
      </c>
      <c r="G5248" s="11" t="s">
        <v>9913</v>
      </c>
      <c r="H5248" s="11" t="s">
        <v>43</v>
      </c>
    </row>
    <row r="5249" spans="2:8">
      <c r="B5249" s="8" t="s">
        <v>14630</v>
      </c>
      <c r="C5249" s="9">
        <v>0</v>
      </c>
      <c r="D5249" s="10">
        <v>64</v>
      </c>
      <c r="E5249" s="10">
        <v>0</v>
      </c>
      <c r="F5249">
        <f t="shared" si="81"/>
        <v>1</v>
      </c>
      <c r="G5249" s="11" t="s">
        <v>14631</v>
      </c>
      <c r="H5249" s="11" t="s">
        <v>43</v>
      </c>
    </row>
    <row r="5250" spans="2:8">
      <c r="B5250" s="8" t="s">
        <v>14634</v>
      </c>
      <c r="C5250" s="9">
        <v>0</v>
      </c>
      <c r="D5250" s="10">
        <v>16</v>
      </c>
      <c r="E5250" s="10">
        <v>0</v>
      </c>
      <c r="F5250">
        <f t="shared" si="81"/>
        <v>0</v>
      </c>
      <c r="G5250" s="11" t="s">
        <v>3155</v>
      </c>
      <c r="H5250" s="11" t="s">
        <v>36</v>
      </c>
    </row>
    <row r="5251" spans="2:8">
      <c r="B5251" s="8" t="s">
        <v>14636</v>
      </c>
      <c r="C5251" s="9">
        <v>0</v>
      </c>
      <c r="D5251" s="10">
        <v>33</v>
      </c>
      <c r="E5251" s="10">
        <v>0</v>
      </c>
      <c r="F5251">
        <f t="shared" si="81"/>
        <v>1</v>
      </c>
      <c r="G5251" s="10">
        <v>163</v>
      </c>
      <c r="H5251" s="11" t="s">
        <v>43</v>
      </c>
    </row>
    <row r="5252" spans="2:8">
      <c r="B5252" s="8" t="s">
        <v>14639</v>
      </c>
      <c r="C5252" s="9">
        <v>0</v>
      </c>
      <c r="D5252" s="10">
        <v>60</v>
      </c>
      <c r="E5252" s="10">
        <v>0</v>
      </c>
      <c r="F5252">
        <f t="shared" si="81"/>
        <v>0</v>
      </c>
      <c r="G5252" s="11" t="s">
        <v>14640</v>
      </c>
      <c r="H5252" s="11" t="s">
        <v>36</v>
      </c>
    </row>
    <row r="5253" spans="2:8">
      <c r="B5253" s="8" t="s">
        <v>14642</v>
      </c>
      <c r="C5253" s="9">
        <v>0</v>
      </c>
      <c r="D5253" s="10">
        <v>52</v>
      </c>
      <c r="E5253" s="10">
        <v>0</v>
      </c>
      <c r="F5253">
        <f t="shared" ref="F5253:F5316" si="82">IF(H5253="Female",0,1)</f>
        <v>1</v>
      </c>
      <c r="G5253" s="11" t="s">
        <v>1564</v>
      </c>
      <c r="H5253" s="11" t="s">
        <v>43</v>
      </c>
    </row>
    <row r="5254" spans="2:8">
      <c r="B5254" s="8" t="s">
        <v>14645</v>
      </c>
      <c r="C5254" s="9">
        <v>0</v>
      </c>
      <c r="D5254" s="10">
        <v>47</v>
      </c>
      <c r="E5254" s="10">
        <v>38</v>
      </c>
      <c r="F5254">
        <f t="shared" si="82"/>
        <v>1</v>
      </c>
      <c r="G5254" s="11" t="s">
        <v>14646</v>
      </c>
      <c r="H5254" s="11" t="s">
        <v>43</v>
      </c>
    </row>
    <row r="5255" spans="2:8">
      <c r="B5255" s="8" t="s">
        <v>14648</v>
      </c>
      <c r="C5255" s="9">
        <v>0</v>
      </c>
      <c r="D5255" s="10">
        <v>28</v>
      </c>
      <c r="E5255" s="10">
        <v>0</v>
      </c>
      <c r="F5255">
        <f t="shared" si="82"/>
        <v>1</v>
      </c>
      <c r="G5255" s="11" t="s">
        <v>8599</v>
      </c>
      <c r="H5255" s="11" t="s">
        <v>43</v>
      </c>
    </row>
    <row r="5256" spans="2:8">
      <c r="B5256" s="8" t="s">
        <v>14650</v>
      </c>
      <c r="C5256" s="9">
        <v>0</v>
      </c>
      <c r="D5256" s="10">
        <v>14</v>
      </c>
      <c r="E5256" s="10">
        <v>0</v>
      </c>
      <c r="F5256">
        <f t="shared" si="82"/>
        <v>0</v>
      </c>
      <c r="G5256" s="11" t="s">
        <v>8424</v>
      </c>
      <c r="H5256" s="11" t="s">
        <v>36</v>
      </c>
    </row>
    <row r="5257" spans="2:8">
      <c r="B5257" s="8" t="s">
        <v>14652</v>
      </c>
      <c r="C5257" s="9">
        <v>0</v>
      </c>
      <c r="D5257" s="10">
        <v>4</v>
      </c>
      <c r="E5257" s="10">
        <v>0</v>
      </c>
      <c r="F5257">
        <f t="shared" si="82"/>
        <v>0</v>
      </c>
      <c r="G5257" s="11" t="s">
        <v>14653</v>
      </c>
      <c r="H5257" s="11" t="s">
        <v>36</v>
      </c>
    </row>
    <row r="5258" spans="2:8">
      <c r="B5258" s="8" t="s">
        <v>14655</v>
      </c>
      <c r="C5258" s="9">
        <v>0</v>
      </c>
      <c r="D5258" s="10">
        <v>25</v>
      </c>
      <c r="E5258" s="10">
        <v>0</v>
      </c>
      <c r="F5258">
        <f t="shared" si="82"/>
        <v>1</v>
      </c>
      <c r="G5258" s="11" t="s">
        <v>14656</v>
      </c>
      <c r="H5258" s="11" t="s">
        <v>43</v>
      </c>
    </row>
    <row r="5259" spans="2:8">
      <c r="B5259" s="8" t="s">
        <v>14658</v>
      </c>
      <c r="C5259" s="9">
        <v>0</v>
      </c>
      <c r="D5259" s="10">
        <v>33</v>
      </c>
      <c r="E5259" s="10">
        <v>0</v>
      </c>
      <c r="F5259">
        <f t="shared" si="82"/>
        <v>1</v>
      </c>
      <c r="G5259" s="11" t="s">
        <v>14659</v>
      </c>
      <c r="H5259" s="11" t="s">
        <v>43</v>
      </c>
    </row>
    <row r="5260" spans="2:8">
      <c r="B5260" s="8" t="s">
        <v>14661</v>
      </c>
      <c r="C5260" s="9">
        <v>0</v>
      </c>
      <c r="D5260" s="10">
        <v>7</v>
      </c>
      <c r="E5260" s="10">
        <v>0</v>
      </c>
      <c r="F5260">
        <f t="shared" si="82"/>
        <v>1</v>
      </c>
      <c r="G5260" s="11" t="s">
        <v>2782</v>
      </c>
      <c r="H5260" s="11" t="s">
        <v>43</v>
      </c>
    </row>
    <row r="5261" spans="2:8">
      <c r="B5261" s="8" t="s">
        <v>14664</v>
      </c>
      <c r="C5261" s="9">
        <v>0</v>
      </c>
      <c r="D5261" s="10">
        <v>2</v>
      </c>
      <c r="E5261" s="10">
        <v>0</v>
      </c>
      <c r="F5261">
        <f t="shared" si="82"/>
        <v>0</v>
      </c>
      <c r="G5261" s="11" t="s">
        <v>8972</v>
      </c>
      <c r="H5261" s="11" t="s">
        <v>36</v>
      </c>
    </row>
    <row r="5262" spans="2:8">
      <c r="B5262" s="8" t="s">
        <v>14666</v>
      </c>
      <c r="C5262" s="9">
        <v>0</v>
      </c>
      <c r="D5262" s="10">
        <v>5</v>
      </c>
      <c r="E5262" s="10">
        <v>0</v>
      </c>
      <c r="F5262">
        <f t="shared" si="82"/>
        <v>0</v>
      </c>
      <c r="G5262" s="11" t="s">
        <v>7239</v>
      </c>
      <c r="H5262" s="11" t="s">
        <v>36</v>
      </c>
    </row>
    <row r="5263" spans="2:8">
      <c r="B5263" s="8" t="s">
        <v>14668</v>
      </c>
      <c r="C5263" s="9">
        <v>0</v>
      </c>
      <c r="D5263" s="10">
        <v>28</v>
      </c>
      <c r="E5263" s="10">
        <v>0</v>
      </c>
      <c r="F5263">
        <f t="shared" si="82"/>
        <v>1</v>
      </c>
      <c r="G5263" s="11" t="s">
        <v>14669</v>
      </c>
      <c r="H5263" s="11" t="s">
        <v>43</v>
      </c>
    </row>
    <row r="5264" spans="2:8">
      <c r="B5264" s="8" t="s">
        <v>14672</v>
      </c>
      <c r="C5264" s="9">
        <v>0</v>
      </c>
      <c r="D5264" s="10">
        <v>20</v>
      </c>
      <c r="E5264" s="10">
        <v>0</v>
      </c>
      <c r="F5264">
        <f t="shared" si="82"/>
        <v>0</v>
      </c>
      <c r="G5264" s="11" t="s">
        <v>4700</v>
      </c>
      <c r="H5264" s="11" t="s">
        <v>36</v>
      </c>
    </row>
    <row r="5265" spans="2:8">
      <c r="B5265" s="8" t="s">
        <v>14674</v>
      </c>
      <c r="C5265" s="9">
        <v>0</v>
      </c>
      <c r="D5265" s="10">
        <v>1</v>
      </c>
      <c r="E5265" s="10">
        <v>0</v>
      </c>
      <c r="F5265">
        <f t="shared" si="82"/>
        <v>0</v>
      </c>
      <c r="G5265" s="10">
        <v>8</v>
      </c>
      <c r="H5265" s="11" t="s">
        <v>36</v>
      </c>
    </row>
    <row r="5266" spans="2:8">
      <c r="B5266" s="8" t="s">
        <v>14676</v>
      </c>
      <c r="C5266" s="9">
        <v>0</v>
      </c>
      <c r="D5266" s="10">
        <v>55</v>
      </c>
      <c r="E5266" s="10">
        <v>8</v>
      </c>
      <c r="F5266">
        <f t="shared" si="82"/>
        <v>0</v>
      </c>
      <c r="G5266" s="11" t="s">
        <v>14677</v>
      </c>
      <c r="H5266" s="11" t="s">
        <v>36</v>
      </c>
    </row>
    <row r="5267" spans="2:8">
      <c r="B5267" s="8" t="s">
        <v>14679</v>
      </c>
      <c r="C5267" s="9">
        <v>0</v>
      </c>
      <c r="D5267" s="10">
        <v>15</v>
      </c>
      <c r="E5267" s="10">
        <v>0</v>
      </c>
      <c r="F5267">
        <f t="shared" si="82"/>
        <v>0</v>
      </c>
      <c r="G5267" s="11" t="s">
        <v>14680</v>
      </c>
      <c r="H5267" s="11" t="s">
        <v>36</v>
      </c>
    </row>
    <row r="5268" spans="2:8">
      <c r="B5268" s="8" t="s">
        <v>14682</v>
      </c>
      <c r="C5268" s="9">
        <v>0</v>
      </c>
      <c r="D5268" s="10">
        <v>32</v>
      </c>
      <c r="E5268" s="10">
        <v>0</v>
      </c>
      <c r="F5268">
        <f t="shared" si="82"/>
        <v>1</v>
      </c>
      <c r="G5268" s="11" t="s">
        <v>3452</v>
      </c>
      <c r="H5268" s="11" t="s">
        <v>43</v>
      </c>
    </row>
    <row r="5269" spans="2:8">
      <c r="B5269" s="8" t="s">
        <v>14684</v>
      </c>
      <c r="C5269" s="9">
        <v>0</v>
      </c>
      <c r="D5269" s="10">
        <v>38</v>
      </c>
      <c r="E5269" s="10">
        <v>0</v>
      </c>
      <c r="F5269">
        <f t="shared" si="82"/>
        <v>1</v>
      </c>
      <c r="G5269" s="11" t="s">
        <v>10341</v>
      </c>
      <c r="H5269" s="11" t="s">
        <v>43</v>
      </c>
    </row>
    <row r="5270" spans="2:8">
      <c r="B5270" s="8" t="s">
        <v>14686</v>
      </c>
      <c r="C5270" s="9">
        <v>0</v>
      </c>
      <c r="D5270" s="10">
        <v>38</v>
      </c>
      <c r="E5270" s="10">
        <v>0</v>
      </c>
      <c r="F5270">
        <f t="shared" si="82"/>
        <v>0</v>
      </c>
      <c r="G5270" s="11" t="s">
        <v>9986</v>
      </c>
      <c r="H5270" s="11" t="s">
        <v>36</v>
      </c>
    </row>
    <row r="5271" spans="2:8">
      <c r="B5271" s="8" t="s">
        <v>14689</v>
      </c>
      <c r="C5271" s="9">
        <v>0</v>
      </c>
      <c r="D5271" s="10">
        <v>62</v>
      </c>
      <c r="E5271" s="10">
        <v>0</v>
      </c>
      <c r="F5271">
        <f t="shared" si="82"/>
        <v>1</v>
      </c>
      <c r="G5271" s="11" t="s">
        <v>13156</v>
      </c>
      <c r="H5271" s="11" t="s">
        <v>43</v>
      </c>
    </row>
    <row r="5272" spans="2:8">
      <c r="B5272" s="8" t="s">
        <v>14693</v>
      </c>
      <c r="C5272" s="9">
        <v>0</v>
      </c>
      <c r="D5272" s="10">
        <v>73</v>
      </c>
      <c r="E5272" s="10">
        <v>0</v>
      </c>
      <c r="F5272">
        <f t="shared" si="82"/>
        <v>0</v>
      </c>
      <c r="G5272" s="11" t="s">
        <v>7703</v>
      </c>
      <c r="H5272" s="11" t="s">
        <v>36</v>
      </c>
    </row>
    <row r="5273" spans="2:8">
      <c r="B5273" s="8" t="s">
        <v>14695</v>
      </c>
      <c r="C5273" s="9">
        <v>0</v>
      </c>
      <c r="D5273" s="10">
        <v>62</v>
      </c>
      <c r="E5273" s="10">
        <v>0</v>
      </c>
      <c r="F5273">
        <f t="shared" si="82"/>
        <v>1</v>
      </c>
      <c r="G5273" s="11" t="s">
        <v>14696</v>
      </c>
      <c r="H5273" s="11" t="s">
        <v>43</v>
      </c>
    </row>
    <row r="5274" spans="2:8">
      <c r="B5274" s="8" t="s">
        <v>14699</v>
      </c>
      <c r="C5274" s="9">
        <v>0</v>
      </c>
      <c r="D5274" s="10">
        <v>5</v>
      </c>
      <c r="E5274" s="10">
        <v>0</v>
      </c>
      <c r="F5274">
        <f t="shared" si="82"/>
        <v>1</v>
      </c>
      <c r="G5274" s="10">
        <v>23</v>
      </c>
      <c r="H5274" s="11" t="s">
        <v>43</v>
      </c>
    </row>
    <row r="5275" spans="2:8">
      <c r="B5275" s="8" t="s">
        <v>14701</v>
      </c>
      <c r="C5275" s="9">
        <v>0</v>
      </c>
      <c r="D5275" s="10">
        <v>57</v>
      </c>
      <c r="E5275" s="10">
        <v>0</v>
      </c>
      <c r="F5275">
        <f t="shared" si="82"/>
        <v>1</v>
      </c>
      <c r="G5275" s="11" t="s">
        <v>11776</v>
      </c>
      <c r="H5275" s="11" t="s">
        <v>43</v>
      </c>
    </row>
    <row r="5276" spans="2:8">
      <c r="B5276" s="8" t="s">
        <v>14703</v>
      </c>
      <c r="C5276" s="9">
        <v>0</v>
      </c>
      <c r="D5276" s="10">
        <v>64</v>
      </c>
      <c r="E5276" s="10">
        <v>0</v>
      </c>
      <c r="F5276">
        <f t="shared" si="82"/>
        <v>1</v>
      </c>
      <c r="G5276" s="11" t="s">
        <v>14704</v>
      </c>
      <c r="H5276" s="11" t="s">
        <v>43</v>
      </c>
    </row>
    <row r="5277" spans="2:8">
      <c r="B5277" s="8" t="s">
        <v>14707</v>
      </c>
      <c r="C5277" s="9">
        <v>0</v>
      </c>
      <c r="D5277" s="10">
        <v>46</v>
      </c>
      <c r="E5277" s="10">
        <v>0</v>
      </c>
      <c r="F5277">
        <f t="shared" si="82"/>
        <v>1</v>
      </c>
      <c r="G5277" s="11" t="s">
        <v>14708</v>
      </c>
      <c r="H5277" s="11" t="s">
        <v>43</v>
      </c>
    </row>
    <row r="5278" spans="2:8">
      <c r="B5278" s="8" t="s">
        <v>14711</v>
      </c>
      <c r="C5278" s="9">
        <v>0</v>
      </c>
      <c r="D5278" s="10">
        <v>36</v>
      </c>
      <c r="E5278" s="10">
        <v>0</v>
      </c>
      <c r="F5278">
        <f t="shared" si="82"/>
        <v>1</v>
      </c>
      <c r="G5278" s="11" t="s">
        <v>12768</v>
      </c>
      <c r="H5278" s="11" t="s">
        <v>43</v>
      </c>
    </row>
    <row r="5279" spans="2:8">
      <c r="B5279" s="8" t="s">
        <v>14713</v>
      </c>
      <c r="C5279" s="9">
        <v>0</v>
      </c>
      <c r="D5279" s="10">
        <v>32</v>
      </c>
      <c r="E5279" s="10">
        <v>0</v>
      </c>
      <c r="F5279">
        <f t="shared" si="82"/>
        <v>1</v>
      </c>
      <c r="G5279" s="10">
        <v>411</v>
      </c>
      <c r="H5279" s="11" t="s">
        <v>43</v>
      </c>
    </row>
    <row r="5280" spans="2:8">
      <c r="B5280" s="8" t="s">
        <v>14715</v>
      </c>
      <c r="C5280" s="9">
        <v>0</v>
      </c>
      <c r="D5280" s="10">
        <v>9</v>
      </c>
      <c r="E5280" s="10">
        <v>0</v>
      </c>
      <c r="F5280">
        <f t="shared" si="82"/>
        <v>0</v>
      </c>
      <c r="G5280" s="11" t="s">
        <v>14716</v>
      </c>
      <c r="H5280" s="11" t="s">
        <v>36</v>
      </c>
    </row>
    <row r="5281" spans="2:8">
      <c r="B5281" s="8" t="s">
        <v>14718</v>
      </c>
      <c r="C5281" s="9">
        <v>0</v>
      </c>
      <c r="D5281" s="10">
        <v>74</v>
      </c>
      <c r="E5281" s="10">
        <v>0</v>
      </c>
      <c r="F5281">
        <f t="shared" si="82"/>
        <v>1</v>
      </c>
      <c r="G5281" s="11" t="s">
        <v>14719</v>
      </c>
      <c r="H5281" s="11" t="s">
        <v>43</v>
      </c>
    </row>
    <row r="5282" spans="2:8">
      <c r="B5282" s="8" t="s">
        <v>14722</v>
      </c>
      <c r="C5282" s="9">
        <v>0</v>
      </c>
      <c r="D5282" s="10">
        <v>71</v>
      </c>
      <c r="E5282" s="10">
        <v>0</v>
      </c>
      <c r="F5282">
        <f t="shared" si="82"/>
        <v>1</v>
      </c>
      <c r="G5282" s="11" t="s">
        <v>8228</v>
      </c>
      <c r="H5282" s="11" t="s">
        <v>43</v>
      </c>
    </row>
    <row r="5283" spans="2:8">
      <c r="B5283" s="8" t="s">
        <v>14725</v>
      </c>
      <c r="C5283" s="9">
        <v>0</v>
      </c>
      <c r="D5283" s="10">
        <v>32</v>
      </c>
      <c r="E5283" s="10">
        <v>0</v>
      </c>
      <c r="F5283">
        <f t="shared" si="82"/>
        <v>0</v>
      </c>
      <c r="G5283" s="11" t="s">
        <v>10478</v>
      </c>
      <c r="H5283" s="11" t="s">
        <v>36</v>
      </c>
    </row>
    <row r="5284" spans="2:8">
      <c r="B5284" s="8" t="s">
        <v>14727</v>
      </c>
      <c r="C5284" s="9">
        <v>0</v>
      </c>
      <c r="D5284" s="10">
        <v>68</v>
      </c>
      <c r="E5284" s="10">
        <v>0</v>
      </c>
      <c r="F5284">
        <f t="shared" si="82"/>
        <v>0</v>
      </c>
      <c r="G5284" s="11" t="s">
        <v>14728</v>
      </c>
      <c r="H5284" s="11" t="s">
        <v>36</v>
      </c>
    </row>
    <row r="5285" spans="2:8">
      <c r="B5285" s="8" t="s">
        <v>14730</v>
      </c>
      <c r="C5285" s="9">
        <v>0</v>
      </c>
      <c r="D5285" s="10">
        <v>29</v>
      </c>
      <c r="E5285" s="10">
        <v>0</v>
      </c>
      <c r="F5285">
        <f t="shared" si="82"/>
        <v>0</v>
      </c>
      <c r="G5285" s="10">
        <v>411</v>
      </c>
      <c r="H5285" s="11" t="s">
        <v>36</v>
      </c>
    </row>
    <row r="5286" spans="2:8">
      <c r="B5286" s="8" t="s">
        <v>14732</v>
      </c>
      <c r="C5286" s="9">
        <v>0</v>
      </c>
      <c r="D5286" s="10">
        <v>13</v>
      </c>
      <c r="E5286" s="10">
        <v>5</v>
      </c>
      <c r="F5286">
        <f t="shared" si="82"/>
        <v>0</v>
      </c>
      <c r="G5286" s="11" t="s">
        <v>14733</v>
      </c>
      <c r="H5286" s="11" t="s">
        <v>36</v>
      </c>
    </row>
    <row r="5287" spans="2:8">
      <c r="B5287" s="8" t="s">
        <v>14735</v>
      </c>
      <c r="C5287" s="9">
        <v>0</v>
      </c>
      <c r="D5287" s="10">
        <v>54</v>
      </c>
      <c r="E5287" s="10">
        <v>0</v>
      </c>
      <c r="F5287">
        <f t="shared" si="82"/>
        <v>0</v>
      </c>
      <c r="G5287" s="10">
        <v>705</v>
      </c>
      <c r="H5287" s="11" t="s">
        <v>36</v>
      </c>
    </row>
    <row r="5288" spans="2:8">
      <c r="B5288" s="8" t="s">
        <v>14737</v>
      </c>
      <c r="C5288" s="9">
        <v>0</v>
      </c>
      <c r="D5288" s="10">
        <v>4</v>
      </c>
      <c r="E5288" s="10">
        <v>0</v>
      </c>
      <c r="F5288">
        <f t="shared" si="82"/>
        <v>1</v>
      </c>
      <c r="G5288" s="11" t="s">
        <v>4722</v>
      </c>
      <c r="H5288" s="11" t="s">
        <v>43</v>
      </c>
    </row>
    <row r="5289" spans="2:8">
      <c r="B5289" s="8" t="s">
        <v>14739</v>
      </c>
      <c r="C5289" s="9">
        <v>0</v>
      </c>
      <c r="D5289" s="10">
        <v>32</v>
      </c>
      <c r="E5289" s="10">
        <v>0</v>
      </c>
      <c r="F5289">
        <f t="shared" si="82"/>
        <v>0</v>
      </c>
      <c r="G5289" s="11" t="s">
        <v>14740</v>
      </c>
      <c r="H5289" s="11" t="s">
        <v>36</v>
      </c>
    </row>
    <row r="5290" spans="2:8">
      <c r="B5290" s="8" t="s">
        <v>14742</v>
      </c>
      <c r="C5290" s="9">
        <v>0</v>
      </c>
      <c r="D5290" s="10">
        <v>37</v>
      </c>
      <c r="E5290" s="10">
        <v>0</v>
      </c>
      <c r="F5290">
        <f t="shared" si="82"/>
        <v>1</v>
      </c>
      <c r="G5290" s="11" t="s">
        <v>1552</v>
      </c>
      <c r="H5290" s="11" t="s">
        <v>43</v>
      </c>
    </row>
    <row r="5291" spans="2:8">
      <c r="B5291" s="8" t="s">
        <v>14745</v>
      </c>
      <c r="C5291" s="9">
        <v>0</v>
      </c>
      <c r="D5291" s="10">
        <v>71</v>
      </c>
      <c r="E5291" s="10">
        <v>0</v>
      </c>
      <c r="F5291">
        <f t="shared" si="82"/>
        <v>0</v>
      </c>
      <c r="G5291" s="11" t="s">
        <v>14746</v>
      </c>
      <c r="H5291" s="11" t="s">
        <v>36</v>
      </c>
    </row>
    <row r="5292" spans="2:8">
      <c r="B5292" s="8" t="s">
        <v>14748</v>
      </c>
      <c r="C5292" s="9">
        <v>0</v>
      </c>
      <c r="D5292" s="10">
        <v>32</v>
      </c>
      <c r="E5292" s="10">
        <v>80</v>
      </c>
      <c r="F5292">
        <f t="shared" si="82"/>
        <v>0</v>
      </c>
      <c r="G5292" s="11" t="s">
        <v>14749</v>
      </c>
      <c r="H5292" s="11" t="s">
        <v>36</v>
      </c>
    </row>
    <row r="5293" spans="2:8">
      <c r="B5293" s="8" t="s">
        <v>14751</v>
      </c>
      <c r="C5293" s="9">
        <v>0</v>
      </c>
      <c r="D5293" s="10">
        <v>3</v>
      </c>
      <c r="E5293" s="10">
        <v>0</v>
      </c>
      <c r="F5293">
        <f t="shared" si="82"/>
        <v>1</v>
      </c>
      <c r="G5293" s="10">
        <v>32</v>
      </c>
      <c r="H5293" s="11" t="s">
        <v>43</v>
      </c>
    </row>
    <row r="5294" spans="2:8">
      <c r="B5294" s="8" t="s">
        <v>14753</v>
      </c>
      <c r="C5294" s="9">
        <v>0</v>
      </c>
      <c r="D5294" s="10">
        <v>41</v>
      </c>
      <c r="E5294" s="10">
        <v>0</v>
      </c>
      <c r="F5294">
        <f t="shared" si="82"/>
        <v>1</v>
      </c>
      <c r="G5294" s="11" t="s">
        <v>1146</v>
      </c>
      <c r="H5294" s="11" t="s">
        <v>43</v>
      </c>
    </row>
    <row r="5295" spans="2:8">
      <c r="B5295" s="8" t="s">
        <v>14755</v>
      </c>
      <c r="C5295" s="9">
        <v>0</v>
      </c>
      <c r="D5295" s="10">
        <v>71</v>
      </c>
      <c r="E5295" s="10">
        <v>0</v>
      </c>
      <c r="F5295">
        <f t="shared" si="82"/>
        <v>0</v>
      </c>
      <c r="G5295" s="11" t="s">
        <v>10132</v>
      </c>
      <c r="H5295" s="11" t="s">
        <v>36</v>
      </c>
    </row>
    <row r="5296" spans="2:8">
      <c r="B5296" s="8" t="s">
        <v>14758</v>
      </c>
      <c r="C5296" s="9">
        <v>0</v>
      </c>
      <c r="D5296" s="10">
        <v>28</v>
      </c>
      <c r="E5296" s="10">
        <v>0</v>
      </c>
      <c r="F5296">
        <f t="shared" si="82"/>
        <v>1</v>
      </c>
      <c r="G5296" s="11" t="s">
        <v>4398</v>
      </c>
      <c r="H5296" s="11" t="s">
        <v>43</v>
      </c>
    </row>
    <row r="5297" spans="2:8">
      <c r="B5297" s="8" t="s">
        <v>14760</v>
      </c>
      <c r="C5297" s="9">
        <v>0</v>
      </c>
      <c r="D5297" s="10">
        <v>22</v>
      </c>
      <c r="E5297" s="10">
        <v>0</v>
      </c>
      <c r="F5297">
        <f t="shared" si="82"/>
        <v>0</v>
      </c>
      <c r="G5297" s="10">
        <v>154</v>
      </c>
      <c r="H5297" s="11" t="s">
        <v>36</v>
      </c>
    </row>
    <row r="5298" spans="2:8">
      <c r="B5298" s="8" t="s">
        <v>14762</v>
      </c>
      <c r="C5298" s="9">
        <v>0</v>
      </c>
      <c r="D5298" s="10">
        <v>9</v>
      </c>
      <c r="E5298" s="10">
        <v>0</v>
      </c>
      <c r="F5298">
        <f t="shared" si="82"/>
        <v>0</v>
      </c>
      <c r="G5298" s="11" t="s">
        <v>10667</v>
      </c>
      <c r="H5298" s="11" t="s">
        <v>36</v>
      </c>
    </row>
    <row r="5299" spans="2:8">
      <c r="B5299" s="8" t="s">
        <v>14764</v>
      </c>
      <c r="C5299" s="9">
        <v>0</v>
      </c>
      <c r="D5299" s="10">
        <v>4</v>
      </c>
      <c r="E5299" s="10">
        <v>0</v>
      </c>
      <c r="F5299">
        <f t="shared" si="82"/>
        <v>1</v>
      </c>
      <c r="G5299" s="11" t="s">
        <v>12355</v>
      </c>
      <c r="H5299" s="11" t="s">
        <v>43</v>
      </c>
    </row>
    <row r="5300" spans="2:8">
      <c r="B5300" s="8" t="s">
        <v>14766</v>
      </c>
      <c r="C5300" s="9">
        <v>0</v>
      </c>
      <c r="D5300" s="10">
        <v>40</v>
      </c>
      <c r="E5300" s="10">
        <v>0</v>
      </c>
      <c r="F5300">
        <f t="shared" si="82"/>
        <v>0</v>
      </c>
      <c r="G5300" s="11" t="s">
        <v>14767</v>
      </c>
      <c r="H5300" s="11" t="s">
        <v>36</v>
      </c>
    </row>
    <row r="5301" spans="2:8">
      <c r="B5301" s="8" t="s">
        <v>14769</v>
      </c>
      <c r="C5301" s="9">
        <v>0</v>
      </c>
      <c r="D5301" s="10">
        <v>51</v>
      </c>
      <c r="E5301" s="10">
        <v>0</v>
      </c>
      <c r="F5301">
        <f t="shared" si="82"/>
        <v>0</v>
      </c>
      <c r="G5301" s="10">
        <v>306</v>
      </c>
      <c r="H5301" s="11" t="s">
        <v>36</v>
      </c>
    </row>
    <row r="5302" spans="2:8">
      <c r="B5302" s="8" t="s">
        <v>14771</v>
      </c>
      <c r="C5302" s="9">
        <v>0</v>
      </c>
      <c r="D5302" s="10">
        <v>27</v>
      </c>
      <c r="E5302" s="10">
        <v>93</v>
      </c>
      <c r="F5302">
        <f t="shared" si="82"/>
        <v>1</v>
      </c>
      <c r="G5302" s="11" t="s">
        <v>14772</v>
      </c>
      <c r="H5302" s="11" t="s">
        <v>43</v>
      </c>
    </row>
    <row r="5303" spans="2:8">
      <c r="B5303" s="8" t="s">
        <v>14774</v>
      </c>
      <c r="C5303" s="9">
        <v>0</v>
      </c>
      <c r="D5303" s="10">
        <v>68</v>
      </c>
      <c r="E5303" s="10">
        <v>0</v>
      </c>
      <c r="F5303">
        <f t="shared" si="82"/>
        <v>1</v>
      </c>
      <c r="G5303" s="11" t="s">
        <v>14775</v>
      </c>
      <c r="H5303" s="11" t="s">
        <v>43</v>
      </c>
    </row>
    <row r="5304" spans="2:8">
      <c r="B5304" s="8" t="s">
        <v>14777</v>
      </c>
      <c r="C5304" s="9">
        <v>0</v>
      </c>
      <c r="D5304" s="10">
        <v>15</v>
      </c>
      <c r="E5304" s="10">
        <v>0</v>
      </c>
      <c r="F5304">
        <f t="shared" si="82"/>
        <v>0</v>
      </c>
      <c r="G5304" s="11" t="s">
        <v>1328</v>
      </c>
      <c r="H5304" s="11" t="s">
        <v>36</v>
      </c>
    </row>
    <row r="5305" spans="2:8">
      <c r="B5305" s="8" t="s">
        <v>14779</v>
      </c>
      <c r="C5305" s="9">
        <v>0</v>
      </c>
      <c r="D5305" s="10">
        <v>42</v>
      </c>
      <c r="E5305" s="10">
        <v>0</v>
      </c>
      <c r="F5305">
        <f t="shared" si="82"/>
        <v>0</v>
      </c>
      <c r="G5305" s="10">
        <v>212</v>
      </c>
      <c r="H5305" s="11" t="s">
        <v>36</v>
      </c>
    </row>
    <row r="5306" spans="2:8">
      <c r="B5306" s="8" t="s">
        <v>14781</v>
      </c>
      <c r="C5306" s="9">
        <v>0</v>
      </c>
      <c r="D5306" s="10">
        <v>16</v>
      </c>
      <c r="E5306" s="10">
        <v>43</v>
      </c>
      <c r="F5306">
        <f t="shared" si="82"/>
        <v>0</v>
      </c>
      <c r="G5306" s="11" t="s">
        <v>1520</v>
      </c>
      <c r="H5306" s="11" t="s">
        <v>36</v>
      </c>
    </row>
    <row r="5307" spans="2:8">
      <c r="B5307" s="8" t="s">
        <v>14783</v>
      </c>
      <c r="C5307" s="9">
        <v>0</v>
      </c>
      <c r="D5307" s="10">
        <v>58</v>
      </c>
      <c r="E5307" s="10">
        <v>0</v>
      </c>
      <c r="F5307">
        <f t="shared" si="82"/>
        <v>0</v>
      </c>
      <c r="G5307" s="11" t="s">
        <v>14784</v>
      </c>
      <c r="H5307" s="11" t="s">
        <v>36</v>
      </c>
    </row>
    <row r="5308" spans="2:8">
      <c r="B5308" s="8" t="s">
        <v>14786</v>
      </c>
      <c r="C5308" s="9">
        <v>0</v>
      </c>
      <c r="D5308" s="10">
        <v>3</v>
      </c>
      <c r="E5308" s="10">
        <v>0</v>
      </c>
      <c r="F5308">
        <f t="shared" si="82"/>
        <v>0</v>
      </c>
      <c r="G5308" s="11" t="s">
        <v>7512</v>
      </c>
      <c r="H5308" s="11" t="s">
        <v>36</v>
      </c>
    </row>
    <row r="5309" spans="2:8">
      <c r="B5309" s="8" t="s">
        <v>14788</v>
      </c>
      <c r="C5309" s="9">
        <v>0</v>
      </c>
      <c r="D5309" s="10">
        <v>10</v>
      </c>
      <c r="E5309" s="10">
        <v>0</v>
      </c>
      <c r="F5309">
        <f t="shared" si="82"/>
        <v>1</v>
      </c>
      <c r="G5309" s="10">
        <v>80</v>
      </c>
      <c r="H5309" s="11" t="s">
        <v>43</v>
      </c>
    </row>
    <row r="5310" spans="2:8">
      <c r="B5310" s="8" t="s">
        <v>14790</v>
      </c>
      <c r="C5310" s="9">
        <v>0</v>
      </c>
      <c r="D5310" s="10">
        <v>71</v>
      </c>
      <c r="E5310" s="10">
        <v>0</v>
      </c>
      <c r="F5310">
        <f t="shared" si="82"/>
        <v>0</v>
      </c>
      <c r="G5310" s="11" t="s">
        <v>14005</v>
      </c>
      <c r="H5310" s="11" t="s">
        <v>36</v>
      </c>
    </row>
    <row r="5311" spans="2:8">
      <c r="B5311" s="8" t="s">
        <v>14792</v>
      </c>
      <c r="C5311" s="9">
        <v>0</v>
      </c>
      <c r="D5311" s="10">
        <v>67</v>
      </c>
      <c r="E5311" s="10">
        <v>0</v>
      </c>
      <c r="F5311">
        <f t="shared" si="82"/>
        <v>1</v>
      </c>
      <c r="G5311" s="11" t="s">
        <v>6530</v>
      </c>
      <c r="H5311" s="11" t="s">
        <v>43</v>
      </c>
    </row>
    <row r="5312" spans="2:8">
      <c r="B5312" s="8" t="s">
        <v>14794</v>
      </c>
      <c r="C5312" s="9">
        <v>0</v>
      </c>
      <c r="D5312" s="10">
        <v>5</v>
      </c>
      <c r="E5312" s="10">
        <v>0</v>
      </c>
      <c r="F5312">
        <f t="shared" si="82"/>
        <v>1</v>
      </c>
      <c r="G5312" s="11" t="s">
        <v>14795</v>
      </c>
      <c r="H5312" s="11" t="s">
        <v>43</v>
      </c>
    </row>
    <row r="5313" spans="2:8">
      <c r="B5313" s="8" t="s">
        <v>14797</v>
      </c>
      <c r="C5313" s="9">
        <v>0</v>
      </c>
      <c r="D5313" s="10">
        <v>13</v>
      </c>
      <c r="E5313" s="10">
        <v>0</v>
      </c>
      <c r="F5313">
        <f t="shared" si="82"/>
        <v>1</v>
      </c>
      <c r="G5313" s="11" t="s">
        <v>13066</v>
      </c>
      <c r="H5313" s="11" t="s">
        <v>43</v>
      </c>
    </row>
    <row r="5314" spans="2:8">
      <c r="B5314" s="8" t="s">
        <v>14799</v>
      </c>
      <c r="C5314" s="9">
        <v>0</v>
      </c>
      <c r="D5314" s="10">
        <v>21</v>
      </c>
      <c r="E5314" s="10">
        <v>0</v>
      </c>
      <c r="F5314">
        <f t="shared" si="82"/>
        <v>0</v>
      </c>
      <c r="G5314" s="11" t="s">
        <v>3114</v>
      </c>
      <c r="H5314" s="11" t="s">
        <v>36</v>
      </c>
    </row>
    <row r="5315" spans="2:8">
      <c r="B5315" s="8" t="s">
        <v>14801</v>
      </c>
      <c r="C5315" s="9">
        <v>0</v>
      </c>
      <c r="D5315" s="10">
        <v>54</v>
      </c>
      <c r="E5315" s="10">
        <v>0</v>
      </c>
      <c r="F5315">
        <f t="shared" si="82"/>
        <v>1</v>
      </c>
      <c r="G5315" s="11" t="s">
        <v>14802</v>
      </c>
      <c r="H5315" s="11" t="s">
        <v>43</v>
      </c>
    </row>
    <row r="5316" spans="2:8">
      <c r="B5316" s="8" t="s">
        <v>14804</v>
      </c>
      <c r="C5316" s="9">
        <v>0</v>
      </c>
      <c r="D5316" s="10">
        <v>47</v>
      </c>
      <c r="E5316" s="10">
        <v>0</v>
      </c>
      <c r="F5316">
        <f t="shared" si="82"/>
        <v>0</v>
      </c>
      <c r="G5316" s="11" t="s">
        <v>14805</v>
      </c>
      <c r="H5316" s="11" t="s">
        <v>36</v>
      </c>
    </row>
    <row r="5317" spans="2:8">
      <c r="B5317" s="8" t="s">
        <v>14807</v>
      </c>
      <c r="C5317" s="9">
        <v>0</v>
      </c>
      <c r="D5317" s="10">
        <v>27</v>
      </c>
      <c r="E5317" s="10">
        <v>0</v>
      </c>
      <c r="F5317">
        <f t="shared" ref="F5317:F5380" si="83">IF(H5317="Female",0,1)</f>
        <v>1</v>
      </c>
      <c r="G5317" s="10">
        <v>377</v>
      </c>
      <c r="H5317" s="11" t="s">
        <v>43</v>
      </c>
    </row>
    <row r="5318" spans="2:8">
      <c r="B5318" s="8" t="s">
        <v>14809</v>
      </c>
      <c r="C5318" s="9">
        <v>0</v>
      </c>
      <c r="D5318" s="10">
        <v>3</v>
      </c>
      <c r="E5318" s="10">
        <v>0</v>
      </c>
      <c r="F5318">
        <f t="shared" si="83"/>
        <v>1</v>
      </c>
      <c r="G5318" s="11" t="s">
        <v>1010</v>
      </c>
      <c r="H5318" s="11" t="s">
        <v>43</v>
      </c>
    </row>
    <row r="5319" spans="2:8">
      <c r="B5319" s="8" t="s">
        <v>14811</v>
      </c>
      <c r="C5319" s="9">
        <v>0</v>
      </c>
      <c r="D5319" s="10">
        <v>25</v>
      </c>
      <c r="E5319" s="10">
        <v>0</v>
      </c>
      <c r="F5319">
        <f t="shared" si="83"/>
        <v>0</v>
      </c>
      <c r="G5319" s="11" t="s">
        <v>5571</v>
      </c>
      <c r="H5319" s="11" t="s">
        <v>36</v>
      </c>
    </row>
    <row r="5320" spans="2:8">
      <c r="B5320" s="8" t="s">
        <v>14813</v>
      </c>
      <c r="C5320" s="9">
        <v>0</v>
      </c>
      <c r="D5320" s="10">
        <v>60</v>
      </c>
      <c r="E5320" s="10">
        <v>0</v>
      </c>
      <c r="F5320">
        <f t="shared" si="83"/>
        <v>0</v>
      </c>
      <c r="G5320" s="11" t="s">
        <v>14814</v>
      </c>
      <c r="H5320" s="11" t="s">
        <v>36</v>
      </c>
    </row>
    <row r="5321" spans="2:8">
      <c r="B5321" s="8" t="s">
        <v>14816</v>
      </c>
      <c r="C5321" s="9">
        <v>0</v>
      </c>
      <c r="D5321" s="10">
        <v>71</v>
      </c>
      <c r="E5321" s="10">
        <v>0</v>
      </c>
      <c r="F5321">
        <f t="shared" si="83"/>
        <v>1</v>
      </c>
      <c r="G5321" s="11" t="s">
        <v>14817</v>
      </c>
      <c r="H5321" s="11" t="s">
        <v>43</v>
      </c>
    </row>
    <row r="5322" spans="2:8">
      <c r="B5322" s="8" t="s">
        <v>14819</v>
      </c>
      <c r="C5322" s="9">
        <v>0</v>
      </c>
      <c r="D5322" s="10">
        <v>11</v>
      </c>
      <c r="E5322" s="10">
        <v>0</v>
      </c>
      <c r="F5322">
        <f t="shared" si="83"/>
        <v>1</v>
      </c>
      <c r="G5322" s="11" t="s">
        <v>2034</v>
      </c>
      <c r="H5322" s="11" t="s">
        <v>43</v>
      </c>
    </row>
    <row r="5323" spans="2:8">
      <c r="B5323" s="8" t="s">
        <v>14821</v>
      </c>
      <c r="C5323" s="9">
        <v>0</v>
      </c>
      <c r="D5323" s="10">
        <v>5</v>
      </c>
      <c r="E5323" s="10">
        <v>0</v>
      </c>
      <c r="F5323">
        <f t="shared" si="83"/>
        <v>1</v>
      </c>
      <c r="G5323" s="11" t="s">
        <v>4540</v>
      </c>
      <c r="H5323" s="11" t="s">
        <v>43</v>
      </c>
    </row>
    <row r="5324" spans="2:8">
      <c r="B5324" s="8" t="s">
        <v>14823</v>
      </c>
      <c r="C5324" s="9">
        <v>0</v>
      </c>
      <c r="D5324" s="10">
        <v>10</v>
      </c>
      <c r="E5324" s="10">
        <v>0</v>
      </c>
      <c r="F5324">
        <f t="shared" si="83"/>
        <v>1</v>
      </c>
      <c r="G5324" s="11" t="s">
        <v>8923</v>
      </c>
      <c r="H5324" s="11" t="s">
        <v>43</v>
      </c>
    </row>
    <row r="5325" spans="2:8">
      <c r="B5325" s="8" t="s">
        <v>14825</v>
      </c>
      <c r="C5325" s="9">
        <v>0</v>
      </c>
      <c r="D5325" s="10">
        <v>46</v>
      </c>
      <c r="E5325" s="10">
        <v>0</v>
      </c>
      <c r="F5325">
        <f t="shared" si="83"/>
        <v>0</v>
      </c>
      <c r="G5325" s="11" t="s">
        <v>209</v>
      </c>
      <c r="H5325" s="11" t="s">
        <v>36</v>
      </c>
    </row>
    <row r="5326" spans="2:8">
      <c r="B5326" s="8" t="s">
        <v>14827</v>
      </c>
      <c r="C5326" s="9">
        <v>0</v>
      </c>
      <c r="D5326" s="10">
        <v>71</v>
      </c>
      <c r="E5326" s="10">
        <v>0</v>
      </c>
      <c r="F5326">
        <f t="shared" si="83"/>
        <v>1</v>
      </c>
      <c r="G5326" s="10">
        <v>355</v>
      </c>
      <c r="H5326" s="11" t="s">
        <v>43</v>
      </c>
    </row>
    <row r="5327" spans="2:8">
      <c r="B5327" s="8" t="s">
        <v>18264</v>
      </c>
      <c r="C5327" s="9">
        <v>0</v>
      </c>
      <c r="D5327" s="10">
        <v>32</v>
      </c>
      <c r="E5327" s="10">
        <v>0</v>
      </c>
      <c r="F5327">
        <f t="shared" si="83"/>
        <v>0</v>
      </c>
      <c r="G5327" s="11" t="s">
        <v>14830</v>
      </c>
      <c r="H5327" s="11" t="s">
        <v>36</v>
      </c>
    </row>
    <row r="5328" spans="2:8">
      <c r="B5328" s="8" t="s">
        <v>14832</v>
      </c>
      <c r="C5328" s="9">
        <v>0</v>
      </c>
      <c r="D5328" s="10">
        <v>17</v>
      </c>
      <c r="E5328" s="10">
        <v>0</v>
      </c>
      <c r="F5328">
        <f t="shared" si="83"/>
        <v>1</v>
      </c>
      <c r="G5328" s="11" t="s">
        <v>3352</v>
      </c>
      <c r="H5328" s="11" t="s">
        <v>43</v>
      </c>
    </row>
    <row r="5329" spans="2:8">
      <c r="B5329" s="8" t="s">
        <v>14834</v>
      </c>
      <c r="C5329" s="9">
        <v>0</v>
      </c>
      <c r="D5329" s="10">
        <v>18</v>
      </c>
      <c r="E5329" s="10">
        <v>0</v>
      </c>
      <c r="F5329">
        <f t="shared" si="83"/>
        <v>1</v>
      </c>
      <c r="G5329" s="11" t="s">
        <v>2412</v>
      </c>
      <c r="H5329" s="11" t="s">
        <v>43</v>
      </c>
    </row>
    <row r="5330" spans="2:8">
      <c r="B5330" s="8" t="s">
        <v>14836</v>
      </c>
      <c r="C5330" s="9">
        <v>0</v>
      </c>
      <c r="D5330" s="10">
        <v>8</v>
      </c>
      <c r="E5330" s="10">
        <v>0</v>
      </c>
      <c r="F5330">
        <f t="shared" si="83"/>
        <v>0</v>
      </c>
      <c r="G5330" s="11" t="s">
        <v>2145</v>
      </c>
      <c r="H5330" s="11" t="s">
        <v>36</v>
      </c>
    </row>
    <row r="5331" spans="2:8">
      <c r="B5331" s="8" t="s">
        <v>14838</v>
      </c>
      <c r="C5331" s="9">
        <v>0</v>
      </c>
      <c r="D5331" s="10">
        <v>70</v>
      </c>
      <c r="E5331" s="10">
        <v>0</v>
      </c>
      <c r="F5331">
        <f t="shared" si="83"/>
        <v>0</v>
      </c>
      <c r="G5331" s="10">
        <v>1049</v>
      </c>
      <c r="H5331" s="11" t="s">
        <v>36</v>
      </c>
    </row>
    <row r="5332" spans="2:8">
      <c r="B5332" s="8" t="s">
        <v>14840</v>
      </c>
      <c r="C5332" s="9">
        <v>0</v>
      </c>
      <c r="D5332" s="10">
        <v>53</v>
      </c>
      <c r="E5332" s="10">
        <v>0</v>
      </c>
      <c r="F5332">
        <f t="shared" si="83"/>
        <v>1</v>
      </c>
      <c r="G5332" s="11" t="s">
        <v>14005</v>
      </c>
      <c r="H5332" s="11" t="s">
        <v>43</v>
      </c>
    </row>
    <row r="5333" spans="2:8">
      <c r="B5333" s="8" t="s">
        <v>14842</v>
      </c>
      <c r="C5333" s="9">
        <v>0</v>
      </c>
      <c r="D5333" s="10">
        <v>61</v>
      </c>
      <c r="E5333" s="10">
        <v>0</v>
      </c>
      <c r="F5333">
        <f t="shared" si="83"/>
        <v>0</v>
      </c>
      <c r="G5333" s="11" t="s">
        <v>9581</v>
      </c>
      <c r="H5333" s="11" t="s">
        <v>36</v>
      </c>
    </row>
    <row r="5334" spans="2:8">
      <c r="B5334" s="8" t="s">
        <v>14844</v>
      </c>
      <c r="C5334" s="9">
        <v>0</v>
      </c>
      <c r="D5334" s="10">
        <v>46</v>
      </c>
      <c r="E5334" s="10">
        <v>0</v>
      </c>
      <c r="F5334">
        <f t="shared" si="83"/>
        <v>1</v>
      </c>
      <c r="G5334" s="11" t="s">
        <v>1243</v>
      </c>
      <c r="H5334" s="11" t="s">
        <v>43</v>
      </c>
    </row>
    <row r="5335" spans="2:8">
      <c r="B5335" s="8" t="s">
        <v>14846</v>
      </c>
      <c r="C5335" s="9">
        <v>0</v>
      </c>
      <c r="D5335" s="10">
        <v>68</v>
      </c>
      <c r="E5335" s="10">
        <v>0</v>
      </c>
      <c r="F5335">
        <f t="shared" si="83"/>
        <v>0</v>
      </c>
      <c r="G5335" s="11" t="s">
        <v>14847</v>
      </c>
      <c r="H5335" s="11" t="s">
        <v>36</v>
      </c>
    </row>
    <row r="5336" spans="2:8">
      <c r="B5336" s="8" t="s">
        <v>14849</v>
      </c>
      <c r="C5336" s="9">
        <v>0</v>
      </c>
      <c r="D5336" s="10">
        <v>55</v>
      </c>
      <c r="E5336" s="10">
        <v>4</v>
      </c>
      <c r="F5336">
        <f t="shared" si="83"/>
        <v>1</v>
      </c>
      <c r="G5336" s="11" t="s">
        <v>14850</v>
      </c>
      <c r="H5336" s="11" t="s">
        <v>43</v>
      </c>
    </row>
    <row r="5337" spans="2:8">
      <c r="B5337" s="8" t="s">
        <v>14852</v>
      </c>
      <c r="C5337" s="9">
        <v>0</v>
      </c>
      <c r="D5337" s="10">
        <v>3</v>
      </c>
      <c r="E5337" s="10">
        <v>0</v>
      </c>
      <c r="F5337">
        <f t="shared" si="83"/>
        <v>0</v>
      </c>
      <c r="G5337" s="11" t="s">
        <v>910</v>
      </c>
      <c r="H5337" s="11" t="s">
        <v>36</v>
      </c>
    </row>
    <row r="5338" spans="2:8">
      <c r="B5338" s="8" t="s">
        <v>14854</v>
      </c>
      <c r="C5338" s="9">
        <v>0</v>
      </c>
      <c r="D5338" s="10">
        <v>45</v>
      </c>
      <c r="E5338" s="10">
        <v>0</v>
      </c>
      <c r="F5338">
        <f t="shared" si="83"/>
        <v>0</v>
      </c>
      <c r="G5338" s="11" t="s">
        <v>9547</v>
      </c>
      <c r="H5338" s="11" t="s">
        <v>36</v>
      </c>
    </row>
    <row r="5339" spans="2:8">
      <c r="B5339" s="8" t="s">
        <v>14856</v>
      </c>
      <c r="C5339" s="9">
        <v>0</v>
      </c>
      <c r="D5339" s="10">
        <v>24</v>
      </c>
      <c r="E5339" s="10">
        <v>0</v>
      </c>
      <c r="F5339">
        <f t="shared" si="83"/>
        <v>0</v>
      </c>
      <c r="G5339" s="11" t="s">
        <v>13070</v>
      </c>
      <c r="H5339" s="11" t="s">
        <v>36</v>
      </c>
    </row>
    <row r="5340" spans="2:8">
      <c r="B5340" s="8" t="s">
        <v>14858</v>
      </c>
      <c r="C5340" s="9">
        <v>0</v>
      </c>
      <c r="D5340" s="10">
        <v>70</v>
      </c>
      <c r="E5340" s="10">
        <v>0</v>
      </c>
      <c r="F5340">
        <f t="shared" si="83"/>
        <v>1</v>
      </c>
      <c r="G5340" s="11" t="s">
        <v>14859</v>
      </c>
      <c r="H5340" s="11" t="s">
        <v>43</v>
      </c>
    </row>
    <row r="5341" spans="2:8">
      <c r="B5341" s="8" t="s">
        <v>14861</v>
      </c>
      <c r="C5341" s="9">
        <v>0</v>
      </c>
      <c r="D5341" s="10">
        <v>56</v>
      </c>
      <c r="E5341" s="10">
        <v>0</v>
      </c>
      <c r="F5341">
        <f t="shared" si="83"/>
        <v>1</v>
      </c>
      <c r="G5341" s="11" t="s">
        <v>9516</v>
      </c>
      <c r="H5341" s="11" t="s">
        <v>43</v>
      </c>
    </row>
    <row r="5342" spans="2:8">
      <c r="B5342" s="8" t="s">
        <v>14863</v>
      </c>
      <c r="C5342" s="9">
        <v>0</v>
      </c>
      <c r="D5342" s="10">
        <v>62</v>
      </c>
      <c r="E5342" s="10">
        <v>0</v>
      </c>
      <c r="F5342">
        <f t="shared" si="83"/>
        <v>1</v>
      </c>
      <c r="G5342" s="11" t="s">
        <v>14864</v>
      </c>
      <c r="H5342" s="11" t="s">
        <v>43</v>
      </c>
    </row>
    <row r="5343" spans="2:8">
      <c r="B5343" s="8" t="s">
        <v>14866</v>
      </c>
      <c r="C5343" s="9">
        <v>0</v>
      </c>
      <c r="D5343" s="10">
        <v>64</v>
      </c>
      <c r="E5343" s="10">
        <v>0</v>
      </c>
      <c r="F5343">
        <f t="shared" si="83"/>
        <v>1</v>
      </c>
      <c r="G5343" s="11" t="s">
        <v>14867</v>
      </c>
      <c r="H5343" s="11" t="s">
        <v>43</v>
      </c>
    </row>
    <row r="5344" spans="2:8">
      <c r="B5344" s="8" t="s">
        <v>14869</v>
      </c>
      <c r="C5344" s="9">
        <v>0</v>
      </c>
      <c r="D5344" s="10">
        <v>4</v>
      </c>
      <c r="E5344" s="10">
        <v>0</v>
      </c>
      <c r="F5344">
        <f t="shared" si="83"/>
        <v>1</v>
      </c>
      <c r="G5344" s="11" t="s">
        <v>3783</v>
      </c>
      <c r="H5344" s="11" t="s">
        <v>43</v>
      </c>
    </row>
    <row r="5345" spans="2:8">
      <c r="B5345" s="8" t="s">
        <v>14871</v>
      </c>
      <c r="C5345" s="9">
        <v>0</v>
      </c>
      <c r="D5345" s="10">
        <v>66</v>
      </c>
      <c r="E5345" s="10">
        <v>13</v>
      </c>
      <c r="F5345">
        <f t="shared" si="83"/>
        <v>0</v>
      </c>
      <c r="G5345" s="11" t="s">
        <v>14872</v>
      </c>
      <c r="H5345" s="11" t="s">
        <v>36</v>
      </c>
    </row>
    <row r="5346" spans="2:8">
      <c r="B5346" s="8" t="s">
        <v>14874</v>
      </c>
      <c r="C5346" s="9">
        <v>0</v>
      </c>
      <c r="D5346" s="10">
        <v>66</v>
      </c>
      <c r="E5346" s="10">
        <v>0</v>
      </c>
      <c r="F5346">
        <f t="shared" si="83"/>
        <v>0</v>
      </c>
      <c r="G5346" s="11" t="s">
        <v>14875</v>
      </c>
      <c r="H5346" s="11" t="s">
        <v>36</v>
      </c>
    </row>
    <row r="5347" spans="2:8">
      <c r="B5347" s="8" t="s">
        <v>14877</v>
      </c>
      <c r="C5347" s="9">
        <v>0</v>
      </c>
      <c r="D5347" s="10">
        <v>60</v>
      </c>
      <c r="E5347" s="10">
        <v>0</v>
      </c>
      <c r="F5347">
        <f t="shared" si="83"/>
        <v>1</v>
      </c>
      <c r="G5347" s="11" t="s">
        <v>1576</v>
      </c>
      <c r="H5347" s="11" t="s">
        <v>43</v>
      </c>
    </row>
    <row r="5348" spans="2:8">
      <c r="B5348" s="8" t="s">
        <v>14879</v>
      </c>
      <c r="C5348" s="9">
        <v>0</v>
      </c>
      <c r="D5348" s="10">
        <v>30</v>
      </c>
      <c r="E5348" s="10">
        <v>0</v>
      </c>
      <c r="F5348">
        <f t="shared" si="83"/>
        <v>0</v>
      </c>
      <c r="G5348" s="10">
        <v>362</v>
      </c>
      <c r="H5348" s="11" t="s">
        <v>36</v>
      </c>
    </row>
    <row r="5349" spans="2:8">
      <c r="B5349" s="8" t="s">
        <v>14881</v>
      </c>
      <c r="C5349" s="9">
        <v>0</v>
      </c>
      <c r="D5349" s="10">
        <v>68</v>
      </c>
      <c r="E5349" s="10">
        <v>0</v>
      </c>
      <c r="F5349">
        <f t="shared" si="83"/>
        <v>1</v>
      </c>
      <c r="G5349" s="11" t="s">
        <v>1132</v>
      </c>
      <c r="H5349" s="11" t="s">
        <v>43</v>
      </c>
    </row>
    <row r="5350" spans="2:8">
      <c r="B5350" s="8" t="s">
        <v>14883</v>
      </c>
      <c r="C5350" s="9">
        <v>0</v>
      </c>
      <c r="D5350" s="10">
        <v>71</v>
      </c>
      <c r="E5350" s="10">
        <v>0</v>
      </c>
      <c r="F5350">
        <f t="shared" si="83"/>
        <v>0</v>
      </c>
      <c r="G5350" s="11" t="s">
        <v>14884</v>
      </c>
      <c r="H5350" s="11" t="s">
        <v>36</v>
      </c>
    </row>
    <row r="5351" spans="2:8">
      <c r="B5351" s="8" t="s">
        <v>14886</v>
      </c>
      <c r="C5351" s="9">
        <v>0</v>
      </c>
      <c r="D5351" s="10">
        <v>10</v>
      </c>
      <c r="E5351" s="10">
        <v>0</v>
      </c>
      <c r="F5351">
        <f t="shared" si="83"/>
        <v>0</v>
      </c>
      <c r="G5351" s="11" t="s">
        <v>4560</v>
      </c>
      <c r="H5351" s="11" t="s">
        <v>36</v>
      </c>
    </row>
    <row r="5352" spans="2:8">
      <c r="B5352" s="8" t="s">
        <v>14888</v>
      </c>
      <c r="C5352" s="9">
        <v>0</v>
      </c>
      <c r="D5352" s="10">
        <v>33</v>
      </c>
      <c r="E5352" s="10">
        <v>22</v>
      </c>
      <c r="F5352">
        <f t="shared" si="83"/>
        <v>1</v>
      </c>
      <c r="G5352" s="11" t="s">
        <v>14889</v>
      </c>
      <c r="H5352" s="11" t="s">
        <v>43</v>
      </c>
    </row>
    <row r="5353" spans="2:8">
      <c r="B5353" s="8" t="s">
        <v>14891</v>
      </c>
      <c r="C5353" s="9">
        <v>0</v>
      </c>
      <c r="D5353" s="10">
        <v>12</v>
      </c>
      <c r="E5353" s="10">
        <v>0</v>
      </c>
      <c r="F5353">
        <f t="shared" si="83"/>
        <v>1</v>
      </c>
      <c r="G5353" s="11" t="s">
        <v>14892</v>
      </c>
      <c r="H5353" s="11" t="s">
        <v>43</v>
      </c>
    </row>
    <row r="5354" spans="2:8">
      <c r="B5354" s="8" t="s">
        <v>14894</v>
      </c>
      <c r="C5354" s="9">
        <v>0</v>
      </c>
      <c r="D5354" s="10">
        <v>1</v>
      </c>
      <c r="E5354" s="10">
        <v>0</v>
      </c>
      <c r="F5354">
        <f t="shared" si="83"/>
        <v>1</v>
      </c>
      <c r="G5354" s="10">
        <v>13</v>
      </c>
      <c r="H5354" s="11" t="s">
        <v>43</v>
      </c>
    </row>
    <row r="5355" spans="2:8">
      <c r="B5355" s="8" t="s">
        <v>14896</v>
      </c>
      <c r="C5355" s="9">
        <v>0</v>
      </c>
      <c r="D5355" s="10">
        <v>43</v>
      </c>
      <c r="E5355" s="10">
        <v>0</v>
      </c>
      <c r="F5355">
        <f t="shared" si="83"/>
        <v>0</v>
      </c>
      <c r="G5355" s="11" t="s">
        <v>1873</v>
      </c>
      <c r="H5355" s="11" t="s">
        <v>36</v>
      </c>
    </row>
    <row r="5356" spans="2:8">
      <c r="B5356" s="8" t="s">
        <v>14898</v>
      </c>
      <c r="C5356" s="9">
        <v>0</v>
      </c>
      <c r="D5356" s="10">
        <v>59</v>
      </c>
      <c r="E5356" s="10">
        <v>0</v>
      </c>
      <c r="F5356">
        <f t="shared" si="83"/>
        <v>0</v>
      </c>
      <c r="G5356" s="11" t="s">
        <v>14899</v>
      </c>
      <c r="H5356" s="11" t="s">
        <v>36</v>
      </c>
    </row>
    <row r="5357" spans="2:8">
      <c r="B5357" s="8" t="s">
        <v>14902</v>
      </c>
      <c r="C5357" s="9">
        <v>0</v>
      </c>
      <c r="D5357" s="10">
        <v>62</v>
      </c>
      <c r="E5357" s="10">
        <v>0</v>
      </c>
      <c r="F5357">
        <f t="shared" si="83"/>
        <v>1</v>
      </c>
      <c r="G5357" s="11" t="s">
        <v>4624</v>
      </c>
      <c r="H5357" s="11" t="s">
        <v>43</v>
      </c>
    </row>
    <row r="5358" spans="2:8">
      <c r="B5358" s="8" t="s">
        <v>14904</v>
      </c>
      <c r="C5358" s="9">
        <v>0</v>
      </c>
      <c r="D5358" s="10">
        <v>68</v>
      </c>
      <c r="E5358" s="10">
        <v>0</v>
      </c>
      <c r="F5358">
        <f t="shared" si="83"/>
        <v>1</v>
      </c>
      <c r="G5358" s="11" t="s">
        <v>14905</v>
      </c>
      <c r="H5358" s="11" t="s">
        <v>43</v>
      </c>
    </row>
    <row r="5359" spans="2:8">
      <c r="B5359" s="8" t="s">
        <v>14907</v>
      </c>
      <c r="C5359" s="9">
        <v>0</v>
      </c>
      <c r="D5359" s="10">
        <v>13</v>
      </c>
      <c r="E5359" s="10">
        <v>0</v>
      </c>
      <c r="F5359">
        <f t="shared" si="83"/>
        <v>0</v>
      </c>
      <c r="G5359" s="11" t="s">
        <v>11739</v>
      </c>
      <c r="H5359" s="11" t="s">
        <v>36</v>
      </c>
    </row>
    <row r="5360" spans="2:8">
      <c r="B5360" s="8" t="s">
        <v>14909</v>
      </c>
      <c r="C5360" s="9">
        <v>0</v>
      </c>
      <c r="D5360" s="10">
        <v>62</v>
      </c>
      <c r="E5360" s="10">
        <v>0</v>
      </c>
      <c r="F5360">
        <f t="shared" si="83"/>
        <v>0</v>
      </c>
      <c r="G5360" s="11" t="s">
        <v>4826</v>
      </c>
      <c r="H5360" s="11" t="s">
        <v>36</v>
      </c>
    </row>
    <row r="5361" spans="2:8">
      <c r="B5361" s="8" t="s">
        <v>14911</v>
      </c>
      <c r="C5361" s="9">
        <v>0</v>
      </c>
      <c r="D5361" s="10">
        <v>3</v>
      </c>
      <c r="E5361" s="10">
        <v>0</v>
      </c>
      <c r="F5361">
        <f t="shared" si="83"/>
        <v>1</v>
      </c>
      <c r="G5361" s="11" t="s">
        <v>4431</v>
      </c>
      <c r="H5361" s="11" t="s">
        <v>43</v>
      </c>
    </row>
    <row r="5362" spans="2:8">
      <c r="B5362" s="8" t="s">
        <v>14913</v>
      </c>
      <c r="C5362" s="9">
        <v>0</v>
      </c>
      <c r="D5362" s="10">
        <v>66</v>
      </c>
      <c r="E5362" s="10">
        <v>0</v>
      </c>
      <c r="F5362">
        <f t="shared" si="83"/>
        <v>1</v>
      </c>
      <c r="G5362" s="11" t="s">
        <v>9976</v>
      </c>
      <c r="H5362" s="11" t="s">
        <v>43</v>
      </c>
    </row>
    <row r="5363" spans="2:8">
      <c r="B5363" s="8" t="s">
        <v>14915</v>
      </c>
      <c r="C5363" s="9">
        <v>0</v>
      </c>
      <c r="D5363" s="10">
        <v>44</v>
      </c>
      <c r="E5363" s="10">
        <v>0</v>
      </c>
      <c r="F5363">
        <f t="shared" si="83"/>
        <v>0</v>
      </c>
      <c r="G5363" s="11" t="s">
        <v>12256</v>
      </c>
      <c r="H5363" s="11" t="s">
        <v>36</v>
      </c>
    </row>
    <row r="5364" spans="2:8">
      <c r="B5364" s="8" t="s">
        <v>14917</v>
      </c>
      <c r="C5364" s="9">
        <v>0</v>
      </c>
      <c r="D5364" s="10">
        <v>64</v>
      </c>
      <c r="E5364" s="10">
        <v>0</v>
      </c>
      <c r="F5364">
        <f t="shared" si="83"/>
        <v>1</v>
      </c>
      <c r="G5364" s="11" t="s">
        <v>14918</v>
      </c>
      <c r="H5364" s="11" t="s">
        <v>43</v>
      </c>
    </row>
    <row r="5365" spans="2:8">
      <c r="B5365" s="8" t="s">
        <v>14920</v>
      </c>
      <c r="C5365" s="9">
        <v>0</v>
      </c>
      <c r="D5365" s="10">
        <v>71</v>
      </c>
      <c r="E5365" s="10">
        <v>0</v>
      </c>
      <c r="F5365">
        <f t="shared" si="83"/>
        <v>1</v>
      </c>
      <c r="G5365" s="11" t="s">
        <v>14921</v>
      </c>
      <c r="H5365" s="11" t="s">
        <v>43</v>
      </c>
    </row>
    <row r="5366" spans="2:8">
      <c r="B5366" s="8" t="s">
        <v>14924</v>
      </c>
      <c r="C5366" s="9">
        <v>0</v>
      </c>
      <c r="D5366" s="10">
        <v>61</v>
      </c>
      <c r="E5366" s="10">
        <v>0</v>
      </c>
      <c r="F5366">
        <f t="shared" si="83"/>
        <v>1</v>
      </c>
      <c r="G5366" s="11" t="s">
        <v>14925</v>
      </c>
      <c r="H5366" s="11" t="s">
        <v>43</v>
      </c>
    </row>
    <row r="5367" spans="2:8">
      <c r="B5367" s="8" t="s">
        <v>14927</v>
      </c>
      <c r="C5367" s="9">
        <v>0</v>
      </c>
      <c r="D5367" s="10">
        <v>70</v>
      </c>
      <c r="E5367" s="10">
        <v>0</v>
      </c>
      <c r="F5367">
        <f t="shared" si="83"/>
        <v>0</v>
      </c>
      <c r="G5367" s="10">
        <v>348</v>
      </c>
      <c r="H5367" s="11" t="s">
        <v>36</v>
      </c>
    </row>
    <row r="5368" spans="2:8">
      <c r="B5368" s="8" t="s">
        <v>14929</v>
      </c>
      <c r="C5368" s="9">
        <v>0</v>
      </c>
      <c r="D5368" s="10">
        <v>45</v>
      </c>
      <c r="E5368" s="10">
        <v>0</v>
      </c>
      <c r="F5368">
        <f t="shared" si="83"/>
        <v>1</v>
      </c>
      <c r="G5368" s="11" t="s">
        <v>8152</v>
      </c>
      <c r="H5368" s="11" t="s">
        <v>43</v>
      </c>
    </row>
    <row r="5369" spans="2:8">
      <c r="B5369" s="8" t="s">
        <v>14931</v>
      </c>
      <c r="C5369" s="9">
        <v>0</v>
      </c>
      <c r="D5369" s="10">
        <v>52</v>
      </c>
      <c r="E5369" s="10">
        <v>0</v>
      </c>
      <c r="F5369">
        <f t="shared" si="83"/>
        <v>0</v>
      </c>
      <c r="G5369" s="11" t="s">
        <v>3548</v>
      </c>
      <c r="H5369" s="11" t="s">
        <v>36</v>
      </c>
    </row>
    <row r="5370" spans="2:8">
      <c r="B5370" s="8" t="s">
        <v>14933</v>
      </c>
      <c r="C5370" s="9">
        <v>0</v>
      </c>
      <c r="D5370" s="10">
        <v>41</v>
      </c>
      <c r="E5370" s="10">
        <v>0</v>
      </c>
      <c r="F5370">
        <f t="shared" si="83"/>
        <v>1</v>
      </c>
      <c r="G5370" s="11" t="s">
        <v>14934</v>
      </c>
      <c r="H5370" s="11" t="s">
        <v>43</v>
      </c>
    </row>
    <row r="5371" spans="2:8">
      <c r="B5371" s="8" t="s">
        <v>14936</v>
      </c>
      <c r="C5371" s="9">
        <v>0</v>
      </c>
      <c r="D5371" s="10">
        <v>1</v>
      </c>
      <c r="E5371" s="10">
        <v>0</v>
      </c>
      <c r="F5371">
        <f t="shared" si="83"/>
        <v>1</v>
      </c>
      <c r="G5371" s="10">
        <v>4</v>
      </c>
      <c r="H5371" s="11" t="s">
        <v>43</v>
      </c>
    </row>
    <row r="5372" spans="2:8">
      <c r="B5372" s="8" t="s">
        <v>14938</v>
      </c>
      <c r="C5372" s="9">
        <v>0</v>
      </c>
      <c r="D5372" s="10">
        <v>8</v>
      </c>
      <c r="E5372" s="10">
        <v>0</v>
      </c>
      <c r="F5372">
        <f t="shared" si="83"/>
        <v>1</v>
      </c>
      <c r="G5372" s="11" t="s">
        <v>11054</v>
      </c>
      <c r="H5372" s="11" t="s">
        <v>43</v>
      </c>
    </row>
    <row r="5373" spans="2:8">
      <c r="B5373" s="8" t="s">
        <v>14940</v>
      </c>
      <c r="C5373" s="9">
        <v>0</v>
      </c>
      <c r="D5373" s="10">
        <v>32</v>
      </c>
      <c r="E5373" s="10">
        <v>0</v>
      </c>
      <c r="F5373">
        <f t="shared" si="83"/>
        <v>1</v>
      </c>
      <c r="G5373" s="11" t="s">
        <v>14941</v>
      </c>
      <c r="H5373" s="11" t="s">
        <v>43</v>
      </c>
    </row>
    <row r="5374" spans="2:8">
      <c r="B5374" s="8" t="s">
        <v>14943</v>
      </c>
      <c r="C5374" s="9">
        <v>0</v>
      </c>
      <c r="D5374" s="10">
        <v>1</v>
      </c>
      <c r="E5374" s="10">
        <v>0</v>
      </c>
      <c r="F5374">
        <f t="shared" si="83"/>
        <v>1</v>
      </c>
      <c r="G5374" s="10">
        <v>12</v>
      </c>
      <c r="H5374" s="11" t="s">
        <v>43</v>
      </c>
    </row>
    <row r="5375" spans="2:8">
      <c r="B5375" s="8" t="s">
        <v>14945</v>
      </c>
      <c r="C5375" s="9">
        <v>0</v>
      </c>
      <c r="D5375" s="10">
        <v>12</v>
      </c>
      <c r="E5375" s="10">
        <v>45</v>
      </c>
      <c r="F5375">
        <f t="shared" si="83"/>
        <v>1</v>
      </c>
      <c r="G5375" s="11" t="s">
        <v>4293</v>
      </c>
      <c r="H5375" s="11" t="s">
        <v>43</v>
      </c>
    </row>
    <row r="5376" spans="2:8">
      <c r="B5376" s="8" t="s">
        <v>14947</v>
      </c>
      <c r="C5376" s="9">
        <v>0</v>
      </c>
      <c r="D5376" s="10">
        <v>46</v>
      </c>
      <c r="E5376" s="10">
        <v>0</v>
      </c>
      <c r="F5376">
        <f t="shared" si="83"/>
        <v>1</v>
      </c>
      <c r="G5376" s="11" t="s">
        <v>14948</v>
      </c>
      <c r="H5376" s="11" t="s">
        <v>43</v>
      </c>
    </row>
    <row r="5377" spans="2:8">
      <c r="B5377" s="8" t="s">
        <v>14950</v>
      </c>
      <c r="C5377" s="9">
        <v>0</v>
      </c>
      <c r="D5377" s="10">
        <v>51</v>
      </c>
      <c r="E5377" s="10">
        <v>0</v>
      </c>
      <c r="F5377">
        <f t="shared" si="83"/>
        <v>0</v>
      </c>
      <c r="G5377" s="11" t="s">
        <v>14951</v>
      </c>
      <c r="H5377" s="11" t="s">
        <v>36</v>
      </c>
    </row>
    <row r="5378" spans="2:8">
      <c r="B5378" s="8" t="s">
        <v>14953</v>
      </c>
      <c r="C5378" s="9">
        <v>0</v>
      </c>
      <c r="D5378" s="10">
        <v>51</v>
      </c>
      <c r="E5378" s="10">
        <v>0</v>
      </c>
      <c r="F5378">
        <f t="shared" si="83"/>
        <v>0</v>
      </c>
      <c r="G5378" s="11" t="s">
        <v>14954</v>
      </c>
      <c r="H5378" s="11" t="s">
        <v>36</v>
      </c>
    </row>
    <row r="5379" spans="2:8">
      <c r="B5379" s="8" t="s">
        <v>14956</v>
      </c>
      <c r="C5379" s="9">
        <v>0</v>
      </c>
      <c r="D5379" s="10">
        <v>24</v>
      </c>
      <c r="E5379" s="10">
        <v>0</v>
      </c>
      <c r="F5379">
        <f t="shared" si="83"/>
        <v>0</v>
      </c>
      <c r="G5379" s="11" t="s">
        <v>14957</v>
      </c>
      <c r="H5379" s="11" t="s">
        <v>36</v>
      </c>
    </row>
    <row r="5380" spans="2:8">
      <c r="B5380" s="8" t="s">
        <v>14959</v>
      </c>
      <c r="C5380" s="9">
        <v>0</v>
      </c>
      <c r="D5380" s="10">
        <v>71</v>
      </c>
      <c r="E5380" s="10">
        <v>0</v>
      </c>
      <c r="F5380">
        <f t="shared" si="83"/>
        <v>0</v>
      </c>
      <c r="G5380" s="11" t="s">
        <v>1738</v>
      </c>
      <c r="H5380" s="11" t="s">
        <v>36</v>
      </c>
    </row>
    <row r="5381" spans="2:8">
      <c r="B5381" s="8" t="s">
        <v>14961</v>
      </c>
      <c r="C5381" s="9">
        <v>0</v>
      </c>
      <c r="D5381" s="10">
        <v>14</v>
      </c>
      <c r="E5381" s="10">
        <v>0</v>
      </c>
      <c r="F5381">
        <f t="shared" ref="F5381:F5444" si="84">IF(H5381="Female",0,1)</f>
        <v>0</v>
      </c>
      <c r="G5381" s="11" t="s">
        <v>6162</v>
      </c>
      <c r="H5381" s="11" t="s">
        <v>36</v>
      </c>
    </row>
    <row r="5382" spans="2:8">
      <c r="B5382" s="8" t="s">
        <v>14963</v>
      </c>
      <c r="C5382" s="9">
        <v>0</v>
      </c>
      <c r="D5382" s="10">
        <v>62</v>
      </c>
      <c r="E5382" s="10">
        <v>0</v>
      </c>
      <c r="F5382">
        <f t="shared" si="84"/>
        <v>0</v>
      </c>
      <c r="G5382" s="11" t="s">
        <v>11517</v>
      </c>
      <c r="H5382" s="11" t="s">
        <v>36</v>
      </c>
    </row>
    <row r="5383" spans="2:8">
      <c r="B5383" s="8" t="s">
        <v>14965</v>
      </c>
      <c r="C5383" s="9">
        <v>0</v>
      </c>
      <c r="D5383" s="10">
        <v>8</v>
      </c>
      <c r="E5383" s="10">
        <v>0</v>
      </c>
      <c r="F5383">
        <f t="shared" si="84"/>
        <v>0</v>
      </c>
      <c r="G5383" s="11" t="s">
        <v>2164</v>
      </c>
      <c r="H5383" s="11" t="s">
        <v>36</v>
      </c>
    </row>
    <row r="5384" spans="2:8">
      <c r="B5384" s="8" t="s">
        <v>14967</v>
      </c>
      <c r="C5384" s="9">
        <v>0</v>
      </c>
      <c r="D5384" s="10">
        <v>71</v>
      </c>
      <c r="E5384" s="10">
        <v>0</v>
      </c>
      <c r="F5384">
        <f t="shared" si="84"/>
        <v>1</v>
      </c>
      <c r="G5384" s="10">
        <v>1067</v>
      </c>
      <c r="H5384" s="11" t="s">
        <v>43</v>
      </c>
    </row>
    <row r="5385" spans="2:8">
      <c r="B5385" s="8" t="s">
        <v>14969</v>
      </c>
      <c r="C5385" s="9">
        <v>0</v>
      </c>
      <c r="D5385" s="10">
        <v>34</v>
      </c>
      <c r="E5385" s="10">
        <v>0</v>
      </c>
      <c r="F5385">
        <f t="shared" si="84"/>
        <v>0</v>
      </c>
      <c r="G5385" s="11" t="s">
        <v>14970</v>
      </c>
      <c r="H5385" s="11" t="s">
        <v>36</v>
      </c>
    </row>
    <row r="5386" spans="2:8">
      <c r="B5386" s="8" t="s">
        <v>14972</v>
      </c>
      <c r="C5386" s="9">
        <v>0</v>
      </c>
      <c r="D5386" s="10">
        <v>73</v>
      </c>
      <c r="E5386" s="10">
        <v>0</v>
      </c>
      <c r="F5386">
        <f t="shared" si="84"/>
        <v>0</v>
      </c>
      <c r="G5386" s="11" t="s">
        <v>14973</v>
      </c>
      <c r="H5386" s="11" t="s">
        <v>36</v>
      </c>
    </row>
    <row r="5387" spans="2:8">
      <c r="B5387" s="8" t="s">
        <v>14975</v>
      </c>
      <c r="C5387" s="9">
        <v>0</v>
      </c>
      <c r="D5387" s="10">
        <v>4</v>
      </c>
      <c r="E5387" s="10">
        <v>0</v>
      </c>
      <c r="F5387">
        <f t="shared" si="84"/>
        <v>0</v>
      </c>
      <c r="G5387" s="11" t="s">
        <v>6471</v>
      </c>
      <c r="H5387" s="11" t="s">
        <v>36</v>
      </c>
    </row>
    <row r="5388" spans="2:8">
      <c r="B5388" s="8" t="s">
        <v>14977</v>
      </c>
      <c r="C5388" s="9">
        <v>0</v>
      </c>
      <c r="D5388" s="10">
        <v>61</v>
      </c>
      <c r="E5388" s="10">
        <v>24</v>
      </c>
      <c r="F5388">
        <f t="shared" si="84"/>
        <v>1</v>
      </c>
      <c r="G5388" s="11" t="s">
        <v>14978</v>
      </c>
      <c r="H5388" s="11" t="s">
        <v>43</v>
      </c>
    </row>
    <row r="5389" spans="2:8">
      <c r="B5389" s="8" t="s">
        <v>14980</v>
      </c>
      <c r="C5389" s="9">
        <v>0</v>
      </c>
      <c r="D5389" s="10">
        <v>26</v>
      </c>
      <c r="E5389" s="10">
        <v>0</v>
      </c>
      <c r="F5389">
        <f t="shared" si="84"/>
        <v>1</v>
      </c>
      <c r="G5389" s="11" t="s">
        <v>4758</v>
      </c>
      <c r="H5389" s="11" t="s">
        <v>43</v>
      </c>
    </row>
    <row r="5390" spans="2:8">
      <c r="B5390" s="8" t="s">
        <v>14982</v>
      </c>
      <c r="C5390" s="9">
        <v>0</v>
      </c>
      <c r="D5390" s="10">
        <v>38</v>
      </c>
      <c r="E5390" s="10">
        <v>0</v>
      </c>
      <c r="F5390">
        <f t="shared" si="84"/>
        <v>0</v>
      </c>
      <c r="G5390" s="11" t="s">
        <v>825</v>
      </c>
      <c r="H5390" s="11" t="s">
        <v>36</v>
      </c>
    </row>
    <row r="5391" spans="2:8">
      <c r="B5391" s="8" t="s">
        <v>14984</v>
      </c>
      <c r="C5391" s="9">
        <v>0</v>
      </c>
      <c r="D5391" s="10">
        <v>7</v>
      </c>
      <c r="E5391" s="10">
        <v>0</v>
      </c>
      <c r="F5391">
        <f t="shared" si="84"/>
        <v>0</v>
      </c>
      <c r="G5391" s="11" t="s">
        <v>14985</v>
      </c>
      <c r="H5391" s="11" t="s">
        <v>36</v>
      </c>
    </row>
    <row r="5392" spans="2:8">
      <c r="B5392" s="8" t="s">
        <v>14987</v>
      </c>
      <c r="C5392" s="9">
        <v>0</v>
      </c>
      <c r="D5392" s="10">
        <v>14</v>
      </c>
      <c r="E5392" s="10">
        <v>0</v>
      </c>
      <c r="F5392">
        <f t="shared" si="84"/>
        <v>0</v>
      </c>
      <c r="G5392" s="11" t="s">
        <v>12347</v>
      </c>
      <c r="H5392" s="11" t="s">
        <v>36</v>
      </c>
    </row>
    <row r="5393" spans="2:8">
      <c r="B5393" s="8" t="s">
        <v>14989</v>
      </c>
      <c r="C5393" s="9">
        <v>0</v>
      </c>
      <c r="D5393" s="10">
        <v>23</v>
      </c>
      <c r="E5393" s="10">
        <v>0</v>
      </c>
      <c r="F5393">
        <f t="shared" si="84"/>
        <v>0</v>
      </c>
      <c r="G5393" s="11" t="s">
        <v>6691</v>
      </c>
      <c r="H5393" s="11" t="s">
        <v>36</v>
      </c>
    </row>
    <row r="5394" spans="2:8">
      <c r="B5394" s="8" t="s">
        <v>14991</v>
      </c>
      <c r="C5394" s="9">
        <v>0</v>
      </c>
      <c r="D5394" s="10">
        <v>1</v>
      </c>
      <c r="E5394" s="10">
        <v>0</v>
      </c>
      <c r="F5394">
        <f t="shared" si="84"/>
        <v>1</v>
      </c>
      <c r="G5394" s="10">
        <v>14</v>
      </c>
      <c r="H5394" s="11" t="s">
        <v>43</v>
      </c>
    </row>
    <row r="5395" spans="2:8">
      <c r="B5395" s="8" t="s">
        <v>14993</v>
      </c>
      <c r="C5395" s="9">
        <v>0</v>
      </c>
      <c r="D5395" s="10">
        <v>46</v>
      </c>
      <c r="E5395" s="10">
        <v>0</v>
      </c>
      <c r="F5395">
        <f t="shared" si="84"/>
        <v>1</v>
      </c>
      <c r="G5395" s="11" t="s">
        <v>14994</v>
      </c>
      <c r="H5395" s="11" t="s">
        <v>43</v>
      </c>
    </row>
    <row r="5396" spans="2:8">
      <c r="B5396" s="8" t="s">
        <v>14996</v>
      </c>
      <c r="C5396" s="9">
        <v>0</v>
      </c>
      <c r="D5396" s="10">
        <v>6</v>
      </c>
      <c r="E5396" s="10">
        <v>0</v>
      </c>
      <c r="F5396">
        <f t="shared" si="84"/>
        <v>0</v>
      </c>
      <c r="G5396" s="11" t="s">
        <v>12010</v>
      </c>
      <c r="H5396" s="11" t="s">
        <v>36</v>
      </c>
    </row>
    <row r="5397" spans="2:8">
      <c r="B5397" s="8" t="s">
        <v>14998</v>
      </c>
      <c r="C5397" s="9">
        <v>0</v>
      </c>
      <c r="D5397" s="10">
        <v>69</v>
      </c>
      <c r="E5397" s="10">
        <v>0</v>
      </c>
      <c r="F5397">
        <f t="shared" si="84"/>
        <v>0</v>
      </c>
      <c r="G5397" s="11" t="s">
        <v>14999</v>
      </c>
      <c r="H5397" s="11" t="s">
        <v>36</v>
      </c>
    </row>
    <row r="5398" spans="2:8">
      <c r="B5398" s="8" t="s">
        <v>15001</v>
      </c>
      <c r="C5398" s="9">
        <v>0</v>
      </c>
      <c r="D5398" s="10">
        <v>47</v>
      </c>
      <c r="E5398" s="10">
        <v>0</v>
      </c>
      <c r="F5398">
        <f t="shared" si="84"/>
        <v>1</v>
      </c>
      <c r="G5398" s="10">
        <v>284</v>
      </c>
      <c r="H5398" s="11" t="s">
        <v>43</v>
      </c>
    </row>
    <row r="5399" spans="2:8">
      <c r="B5399" s="8" t="s">
        <v>15003</v>
      </c>
      <c r="C5399" s="9">
        <v>0</v>
      </c>
      <c r="D5399" s="10">
        <v>65</v>
      </c>
      <c r="E5399" s="10">
        <v>0</v>
      </c>
      <c r="F5399">
        <f t="shared" si="84"/>
        <v>0</v>
      </c>
      <c r="G5399" s="11" t="s">
        <v>13140</v>
      </c>
      <c r="H5399" s="11" t="s">
        <v>36</v>
      </c>
    </row>
    <row r="5400" spans="2:8">
      <c r="B5400" s="8" t="s">
        <v>15005</v>
      </c>
      <c r="C5400" s="9">
        <v>0</v>
      </c>
      <c r="D5400" s="10">
        <v>4</v>
      </c>
      <c r="E5400" s="10">
        <v>0</v>
      </c>
      <c r="F5400">
        <f t="shared" si="84"/>
        <v>1</v>
      </c>
      <c r="G5400" s="11" t="s">
        <v>6838</v>
      </c>
      <c r="H5400" s="11" t="s">
        <v>43</v>
      </c>
    </row>
    <row r="5401" spans="2:8">
      <c r="B5401" s="8" t="s">
        <v>15007</v>
      </c>
      <c r="C5401" s="9">
        <v>0</v>
      </c>
      <c r="D5401" s="10">
        <v>63</v>
      </c>
      <c r="E5401" s="10">
        <v>0</v>
      </c>
      <c r="F5401">
        <f t="shared" si="84"/>
        <v>0</v>
      </c>
      <c r="G5401" s="11" t="s">
        <v>15008</v>
      </c>
      <c r="H5401" s="11" t="s">
        <v>36</v>
      </c>
    </row>
    <row r="5402" spans="2:8">
      <c r="B5402" s="8" t="s">
        <v>15010</v>
      </c>
      <c r="C5402" s="9">
        <v>0</v>
      </c>
      <c r="D5402" s="10">
        <v>68</v>
      </c>
      <c r="E5402" s="10">
        <v>0</v>
      </c>
      <c r="F5402">
        <f t="shared" si="84"/>
        <v>1</v>
      </c>
      <c r="G5402" s="10">
        <v>952</v>
      </c>
      <c r="H5402" s="11" t="s">
        <v>43</v>
      </c>
    </row>
    <row r="5403" spans="2:8">
      <c r="B5403" s="8" t="s">
        <v>15012</v>
      </c>
      <c r="C5403" s="9">
        <v>0</v>
      </c>
      <c r="D5403" s="10">
        <v>72</v>
      </c>
      <c r="E5403" s="10">
        <v>19</v>
      </c>
      <c r="F5403">
        <f t="shared" si="84"/>
        <v>1</v>
      </c>
      <c r="G5403" s="10">
        <v>787</v>
      </c>
      <c r="H5403" s="11" t="s">
        <v>43</v>
      </c>
    </row>
    <row r="5404" spans="2:8">
      <c r="B5404" s="8" t="s">
        <v>15014</v>
      </c>
      <c r="C5404" s="9">
        <v>0</v>
      </c>
      <c r="D5404" s="10">
        <v>57</v>
      </c>
      <c r="E5404" s="10">
        <v>0</v>
      </c>
      <c r="F5404">
        <f t="shared" si="84"/>
        <v>1</v>
      </c>
      <c r="G5404" s="11" t="s">
        <v>3994</v>
      </c>
      <c r="H5404" s="11" t="s">
        <v>43</v>
      </c>
    </row>
    <row r="5405" spans="2:8">
      <c r="B5405" s="8" t="s">
        <v>15016</v>
      </c>
      <c r="C5405" s="9">
        <v>0</v>
      </c>
      <c r="D5405" s="10">
        <v>2</v>
      </c>
      <c r="E5405" s="10">
        <v>0</v>
      </c>
      <c r="F5405">
        <f t="shared" si="84"/>
        <v>0</v>
      </c>
      <c r="G5405" s="11" t="s">
        <v>1697</v>
      </c>
      <c r="H5405" s="11" t="s">
        <v>36</v>
      </c>
    </row>
    <row r="5406" spans="2:8">
      <c r="B5406" s="8" t="s">
        <v>15018</v>
      </c>
      <c r="C5406" s="9">
        <v>0</v>
      </c>
      <c r="D5406" s="10">
        <v>68</v>
      </c>
      <c r="E5406" s="10">
        <v>0</v>
      </c>
      <c r="F5406">
        <f t="shared" si="84"/>
        <v>0</v>
      </c>
      <c r="G5406" s="11" t="s">
        <v>15019</v>
      </c>
      <c r="H5406" s="11" t="s">
        <v>36</v>
      </c>
    </row>
    <row r="5407" spans="2:8">
      <c r="B5407" s="8" t="s">
        <v>15021</v>
      </c>
      <c r="C5407" s="9">
        <v>0</v>
      </c>
      <c r="D5407" s="10">
        <v>60</v>
      </c>
      <c r="E5407" s="10">
        <v>0</v>
      </c>
      <c r="F5407">
        <f t="shared" si="84"/>
        <v>1</v>
      </c>
      <c r="G5407" s="11" t="s">
        <v>7290</v>
      </c>
      <c r="H5407" s="11" t="s">
        <v>43</v>
      </c>
    </row>
    <row r="5408" spans="2:8">
      <c r="B5408" s="8" t="s">
        <v>15023</v>
      </c>
      <c r="C5408" s="9">
        <v>0</v>
      </c>
      <c r="D5408" s="10">
        <v>68</v>
      </c>
      <c r="E5408" s="10">
        <v>0</v>
      </c>
      <c r="F5408">
        <f t="shared" si="84"/>
        <v>1</v>
      </c>
      <c r="G5408" s="11" t="s">
        <v>560</v>
      </c>
      <c r="H5408" s="11" t="s">
        <v>43</v>
      </c>
    </row>
    <row r="5409" spans="2:8">
      <c r="B5409" s="8" t="s">
        <v>15025</v>
      </c>
      <c r="C5409" s="9">
        <v>0</v>
      </c>
      <c r="D5409" s="10">
        <v>24</v>
      </c>
      <c r="E5409" s="10">
        <v>0</v>
      </c>
      <c r="F5409">
        <f t="shared" si="84"/>
        <v>0</v>
      </c>
      <c r="G5409" s="10">
        <v>341</v>
      </c>
      <c r="H5409" s="11" t="s">
        <v>36</v>
      </c>
    </row>
    <row r="5410" spans="2:8">
      <c r="B5410" s="8" t="s">
        <v>15027</v>
      </c>
      <c r="C5410" s="9">
        <v>0</v>
      </c>
      <c r="D5410" s="10">
        <v>6</v>
      </c>
      <c r="E5410" s="10">
        <v>0</v>
      </c>
      <c r="F5410">
        <f t="shared" si="84"/>
        <v>1</v>
      </c>
      <c r="G5410" s="11" t="s">
        <v>6024</v>
      </c>
      <c r="H5410" s="11" t="s">
        <v>43</v>
      </c>
    </row>
    <row r="5411" spans="2:8">
      <c r="B5411" s="8" t="s">
        <v>15029</v>
      </c>
      <c r="C5411" s="9">
        <v>0</v>
      </c>
      <c r="D5411" s="10">
        <v>8</v>
      </c>
      <c r="E5411" s="10">
        <v>0</v>
      </c>
      <c r="F5411">
        <f t="shared" si="84"/>
        <v>1</v>
      </c>
      <c r="G5411" s="11" t="s">
        <v>15030</v>
      </c>
      <c r="H5411" s="11" t="s">
        <v>43</v>
      </c>
    </row>
    <row r="5412" spans="2:8">
      <c r="B5412" s="8" t="s">
        <v>15032</v>
      </c>
      <c r="C5412" s="9">
        <v>0</v>
      </c>
      <c r="D5412" s="10">
        <v>22</v>
      </c>
      <c r="E5412" s="10">
        <v>0</v>
      </c>
      <c r="F5412">
        <f t="shared" si="84"/>
        <v>1</v>
      </c>
      <c r="G5412" s="11" t="s">
        <v>15033</v>
      </c>
      <c r="H5412" s="11" t="s">
        <v>43</v>
      </c>
    </row>
    <row r="5413" spans="2:8">
      <c r="B5413" s="8" t="s">
        <v>15035</v>
      </c>
      <c r="C5413" s="9">
        <v>0</v>
      </c>
      <c r="D5413" s="10">
        <v>33</v>
      </c>
      <c r="E5413" s="10">
        <v>66</v>
      </c>
      <c r="F5413">
        <f t="shared" si="84"/>
        <v>0</v>
      </c>
      <c r="G5413" s="10">
        <v>198</v>
      </c>
      <c r="H5413" s="11" t="s">
        <v>36</v>
      </c>
    </row>
    <row r="5414" spans="2:8">
      <c r="B5414" s="8" t="s">
        <v>15037</v>
      </c>
      <c r="C5414" s="9">
        <v>0</v>
      </c>
      <c r="D5414" s="10">
        <v>8</v>
      </c>
      <c r="E5414" s="10">
        <v>0</v>
      </c>
      <c r="F5414">
        <f t="shared" si="84"/>
        <v>1</v>
      </c>
      <c r="G5414" s="11" t="s">
        <v>1522</v>
      </c>
      <c r="H5414" s="11" t="s">
        <v>43</v>
      </c>
    </row>
    <row r="5415" spans="2:8">
      <c r="B5415" s="8" t="s">
        <v>15039</v>
      </c>
      <c r="C5415" s="9">
        <v>0</v>
      </c>
      <c r="D5415" s="10">
        <v>68</v>
      </c>
      <c r="E5415" s="10">
        <v>0</v>
      </c>
      <c r="F5415">
        <f t="shared" si="84"/>
        <v>1</v>
      </c>
      <c r="G5415" s="11" t="s">
        <v>2488</v>
      </c>
      <c r="H5415" s="11" t="s">
        <v>43</v>
      </c>
    </row>
    <row r="5416" spans="2:8">
      <c r="B5416" s="8" t="s">
        <v>15041</v>
      </c>
      <c r="C5416" s="9">
        <v>0</v>
      </c>
      <c r="D5416" s="10">
        <v>59</v>
      </c>
      <c r="E5416" s="10">
        <v>0</v>
      </c>
      <c r="F5416">
        <f t="shared" si="84"/>
        <v>1</v>
      </c>
      <c r="G5416" s="10">
        <v>473</v>
      </c>
      <c r="H5416" s="11" t="s">
        <v>43</v>
      </c>
    </row>
    <row r="5417" spans="2:8">
      <c r="B5417" s="8" t="s">
        <v>15043</v>
      </c>
      <c r="C5417" s="9">
        <v>0</v>
      </c>
      <c r="D5417" s="10">
        <v>73</v>
      </c>
      <c r="E5417" s="10">
        <v>0</v>
      </c>
      <c r="F5417">
        <f t="shared" si="84"/>
        <v>1</v>
      </c>
      <c r="G5417" s="11" t="s">
        <v>15044</v>
      </c>
      <c r="H5417" s="11" t="s">
        <v>43</v>
      </c>
    </row>
    <row r="5418" spans="2:8">
      <c r="B5418" s="8" t="s">
        <v>15046</v>
      </c>
      <c r="C5418" s="9">
        <v>0</v>
      </c>
      <c r="D5418" s="10">
        <v>50</v>
      </c>
      <c r="E5418" s="10">
        <v>0</v>
      </c>
      <c r="F5418">
        <f t="shared" si="84"/>
        <v>0</v>
      </c>
      <c r="G5418" s="11" t="s">
        <v>10129</v>
      </c>
      <c r="H5418" s="11" t="s">
        <v>36</v>
      </c>
    </row>
    <row r="5419" spans="2:8">
      <c r="B5419" s="8" t="s">
        <v>15048</v>
      </c>
      <c r="C5419" s="9">
        <v>0</v>
      </c>
      <c r="D5419" s="10">
        <v>5</v>
      </c>
      <c r="E5419" s="10">
        <v>0</v>
      </c>
      <c r="F5419">
        <f t="shared" si="84"/>
        <v>0</v>
      </c>
      <c r="G5419" s="11" t="s">
        <v>13182</v>
      </c>
      <c r="H5419" s="11" t="s">
        <v>36</v>
      </c>
    </row>
    <row r="5420" spans="2:8">
      <c r="B5420" s="8" t="s">
        <v>15050</v>
      </c>
      <c r="C5420" s="9">
        <v>0</v>
      </c>
      <c r="D5420" s="10">
        <v>60</v>
      </c>
      <c r="E5420" s="10">
        <v>0</v>
      </c>
      <c r="F5420">
        <f t="shared" si="84"/>
        <v>1</v>
      </c>
      <c r="G5420" s="11" t="s">
        <v>15051</v>
      </c>
      <c r="H5420" s="11" t="s">
        <v>43</v>
      </c>
    </row>
    <row r="5421" spans="2:8">
      <c r="B5421" s="8" t="s">
        <v>15053</v>
      </c>
      <c r="C5421" s="9">
        <v>0</v>
      </c>
      <c r="D5421" s="10">
        <v>71</v>
      </c>
      <c r="E5421" s="10">
        <v>0</v>
      </c>
      <c r="F5421">
        <f t="shared" si="84"/>
        <v>1</v>
      </c>
      <c r="G5421" s="11" t="s">
        <v>15054</v>
      </c>
      <c r="H5421" s="11" t="s">
        <v>43</v>
      </c>
    </row>
    <row r="5422" spans="2:8">
      <c r="B5422" s="8" t="s">
        <v>15056</v>
      </c>
      <c r="C5422" s="9">
        <v>0</v>
      </c>
      <c r="D5422" s="10">
        <v>37</v>
      </c>
      <c r="E5422" s="10">
        <v>0</v>
      </c>
      <c r="F5422">
        <f t="shared" si="84"/>
        <v>1</v>
      </c>
      <c r="G5422" s="11" t="s">
        <v>15057</v>
      </c>
      <c r="H5422" s="11" t="s">
        <v>43</v>
      </c>
    </row>
    <row r="5423" spans="2:8">
      <c r="B5423" s="8" t="s">
        <v>15059</v>
      </c>
      <c r="C5423" s="9">
        <v>0</v>
      </c>
      <c r="D5423" s="10">
        <v>57</v>
      </c>
      <c r="E5423" s="10">
        <v>0</v>
      </c>
      <c r="F5423">
        <f t="shared" si="84"/>
        <v>0</v>
      </c>
      <c r="G5423" s="11" t="s">
        <v>7121</v>
      </c>
      <c r="H5423" s="11" t="s">
        <v>36</v>
      </c>
    </row>
    <row r="5424" spans="2:8">
      <c r="B5424" s="8" t="s">
        <v>15061</v>
      </c>
      <c r="C5424" s="9">
        <v>0</v>
      </c>
      <c r="D5424" s="10">
        <v>55</v>
      </c>
      <c r="E5424" s="10">
        <v>0</v>
      </c>
      <c r="F5424">
        <f t="shared" si="84"/>
        <v>1</v>
      </c>
      <c r="G5424" s="10">
        <v>491</v>
      </c>
      <c r="H5424" s="11" t="s">
        <v>43</v>
      </c>
    </row>
    <row r="5425" spans="2:8">
      <c r="B5425" s="8" t="s">
        <v>15063</v>
      </c>
      <c r="C5425" s="9">
        <v>0</v>
      </c>
      <c r="D5425" s="10">
        <v>35</v>
      </c>
      <c r="E5425" s="10">
        <v>15</v>
      </c>
      <c r="F5425">
        <f t="shared" si="84"/>
        <v>1</v>
      </c>
      <c r="G5425" s="11" t="s">
        <v>15064</v>
      </c>
      <c r="H5425" s="11" t="s">
        <v>43</v>
      </c>
    </row>
    <row r="5426" spans="2:8">
      <c r="B5426" s="8" t="s">
        <v>15066</v>
      </c>
      <c r="C5426" s="9">
        <v>0</v>
      </c>
      <c r="D5426" s="10">
        <v>67</v>
      </c>
      <c r="E5426" s="10">
        <v>0</v>
      </c>
      <c r="F5426">
        <f t="shared" si="84"/>
        <v>0</v>
      </c>
      <c r="G5426" s="11" t="s">
        <v>15067</v>
      </c>
      <c r="H5426" s="11" t="s">
        <v>36</v>
      </c>
    </row>
    <row r="5427" spans="2:8">
      <c r="B5427" s="8" t="s">
        <v>15069</v>
      </c>
      <c r="C5427" s="9">
        <v>0</v>
      </c>
      <c r="D5427" s="10">
        <v>1</v>
      </c>
      <c r="E5427" s="10">
        <v>0</v>
      </c>
      <c r="F5427">
        <f t="shared" si="84"/>
        <v>1</v>
      </c>
      <c r="G5427" s="10">
        <v>5</v>
      </c>
      <c r="H5427" s="11" t="s">
        <v>43</v>
      </c>
    </row>
    <row r="5428" spans="2:8">
      <c r="B5428" s="8" t="s">
        <v>15071</v>
      </c>
      <c r="C5428" s="9">
        <v>0</v>
      </c>
      <c r="D5428" s="10">
        <v>75</v>
      </c>
      <c r="E5428" s="10">
        <v>0</v>
      </c>
      <c r="F5428">
        <f t="shared" si="84"/>
        <v>1</v>
      </c>
      <c r="G5428" s="11" t="s">
        <v>13198</v>
      </c>
      <c r="H5428" s="11" t="s">
        <v>43</v>
      </c>
    </row>
    <row r="5429" spans="2:8">
      <c r="B5429" s="8" t="s">
        <v>15073</v>
      </c>
      <c r="C5429" s="9">
        <v>0</v>
      </c>
      <c r="D5429" s="10">
        <v>44</v>
      </c>
      <c r="E5429" s="10">
        <v>0</v>
      </c>
      <c r="F5429">
        <f t="shared" si="84"/>
        <v>1</v>
      </c>
      <c r="G5429" s="11" t="s">
        <v>513</v>
      </c>
      <c r="H5429" s="11" t="s">
        <v>43</v>
      </c>
    </row>
    <row r="5430" spans="2:8">
      <c r="B5430" s="8" t="s">
        <v>15075</v>
      </c>
      <c r="C5430" s="9">
        <v>0</v>
      </c>
      <c r="D5430" s="10">
        <v>71</v>
      </c>
      <c r="E5430" s="10">
        <v>0</v>
      </c>
      <c r="F5430">
        <f t="shared" si="84"/>
        <v>1</v>
      </c>
      <c r="G5430" s="10">
        <v>715</v>
      </c>
      <c r="H5430" s="11" t="s">
        <v>43</v>
      </c>
    </row>
    <row r="5431" spans="2:8">
      <c r="B5431" s="8" t="s">
        <v>15077</v>
      </c>
      <c r="C5431" s="9">
        <v>0</v>
      </c>
      <c r="D5431" s="10">
        <v>35</v>
      </c>
      <c r="E5431" s="10">
        <v>0</v>
      </c>
      <c r="F5431">
        <f t="shared" si="84"/>
        <v>0</v>
      </c>
      <c r="G5431" s="11" t="s">
        <v>9477</v>
      </c>
      <c r="H5431" s="11" t="s">
        <v>36</v>
      </c>
    </row>
    <row r="5432" spans="2:8">
      <c r="B5432" s="8" t="s">
        <v>15079</v>
      </c>
      <c r="C5432" s="9">
        <v>0</v>
      </c>
      <c r="D5432" s="10">
        <v>37</v>
      </c>
      <c r="E5432" s="10">
        <v>0</v>
      </c>
      <c r="F5432">
        <f t="shared" si="84"/>
        <v>1</v>
      </c>
      <c r="G5432" s="10">
        <v>408</v>
      </c>
      <c r="H5432" s="11" t="s">
        <v>43</v>
      </c>
    </row>
    <row r="5433" spans="2:8">
      <c r="B5433" s="8" t="s">
        <v>15081</v>
      </c>
      <c r="C5433" s="9">
        <v>0</v>
      </c>
      <c r="D5433" s="10">
        <v>71</v>
      </c>
      <c r="E5433" s="10">
        <v>0</v>
      </c>
      <c r="F5433">
        <f t="shared" si="84"/>
        <v>0</v>
      </c>
      <c r="G5433" s="11" t="s">
        <v>15082</v>
      </c>
      <c r="H5433" s="11" t="s">
        <v>36</v>
      </c>
    </row>
    <row r="5434" spans="2:8">
      <c r="B5434" s="8" t="s">
        <v>15084</v>
      </c>
      <c r="C5434" s="9">
        <v>0</v>
      </c>
      <c r="D5434" s="10">
        <v>13</v>
      </c>
      <c r="E5434" s="10">
        <v>0</v>
      </c>
      <c r="F5434">
        <f t="shared" si="84"/>
        <v>1</v>
      </c>
      <c r="G5434" s="10">
        <v>118</v>
      </c>
      <c r="H5434" s="11" t="s">
        <v>43</v>
      </c>
    </row>
    <row r="5435" spans="2:8">
      <c r="B5435" s="8" t="s">
        <v>15086</v>
      </c>
      <c r="C5435" s="9">
        <v>0</v>
      </c>
      <c r="D5435" s="10">
        <v>60</v>
      </c>
      <c r="E5435" s="10">
        <v>0</v>
      </c>
      <c r="F5435">
        <f t="shared" si="84"/>
        <v>1</v>
      </c>
      <c r="G5435" s="11" t="s">
        <v>15087</v>
      </c>
      <c r="H5435" s="11" t="s">
        <v>43</v>
      </c>
    </row>
    <row r="5436" spans="2:8">
      <c r="B5436" s="8" t="s">
        <v>15089</v>
      </c>
      <c r="C5436" s="9">
        <v>0</v>
      </c>
      <c r="D5436" s="10">
        <v>69</v>
      </c>
      <c r="E5436" s="10">
        <v>0</v>
      </c>
      <c r="F5436">
        <f t="shared" si="84"/>
        <v>1</v>
      </c>
      <c r="G5436" s="11" t="s">
        <v>15090</v>
      </c>
      <c r="H5436" s="11" t="s">
        <v>43</v>
      </c>
    </row>
    <row r="5437" spans="2:8">
      <c r="B5437" s="8" t="s">
        <v>15092</v>
      </c>
      <c r="C5437" s="9">
        <v>0</v>
      </c>
      <c r="D5437" s="10">
        <v>46</v>
      </c>
      <c r="E5437" s="10">
        <v>0</v>
      </c>
      <c r="F5437">
        <f t="shared" si="84"/>
        <v>0</v>
      </c>
      <c r="G5437" s="11" t="s">
        <v>4366</v>
      </c>
      <c r="H5437" s="11" t="s">
        <v>36</v>
      </c>
    </row>
    <row r="5438" spans="2:8">
      <c r="B5438" s="8" t="s">
        <v>15094</v>
      </c>
      <c r="C5438" s="9">
        <v>0</v>
      </c>
      <c r="D5438" s="10">
        <v>34</v>
      </c>
      <c r="E5438" s="10">
        <v>0</v>
      </c>
      <c r="F5438">
        <f t="shared" si="84"/>
        <v>1</v>
      </c>
      <c r="G5438" s="11" t="s">
        <v>7313</v>
      </c>
      <c r="H5438" s="11" t="s">
        <v>43</v>
      </c>
    </row>
    <row r="5439" spans="2:8">
      <c r="B5439" s="8" t="s">
        <v>15096</v>
      </c>
      <c r="C5439" s="9">
        <v>0</v>
      </c>
      <c r="D5439" s="10">
        <v>72</v>
      </c>
      <c r="E5439" s="10">
        <v>0</v>
      </c>
      <c r="F5439">
        <f t="shared" si="84"/>
        <v>0</v>
      </c>
      <c r="G5439" s="11" t="s">
        <v>15097</v>
      </c>
      <c r="H5439" s="11" t="s">
        <v>36</v>
      </c>
    </row>
    <row r="5440" spans="2:8">
      <c r="B5440" s="8" t="s">
        <v>15099</v>
      </c>
      <c r="C5440" s="9">
        <v>0</v>
      </c>
      <c r="D5440" s="10">
        <v>56</v>
      </c>
      <c r="E5440" s="10">
        <v>0</v>
      </c>
      <c r="F5440">
        <f t="shared" si="84"/>
        <v>0</v>
      </c>
      <c r="G5440" s="11" t="s">
        <v>14056</v>
      </c>
      <c r="H5440" s="11" t="s">
        <v>36</v>
      </c>
    </row>
    <row r="5441" spans="2:8">
      <c r="B5441" s="8" t="s">
        <v>15101</v>
      </c>
      <c r="C5441" s="9">
        <v>0</v>
      </c>
      <c r="D5441" s="10">
        <v>47</v>
      </c>
      <c r="E5441" s="10">
        <v>0</v>
      </c>
      <c r="F5441">
        <f t="shared" si="84"/>
        <v>1</v>
      </c>
      <c r="G5441" s="11" t="s">
        <v>15102</v>
      </c>
      <c r="H5441" s="11" t="s">
        <v>43</v>
      </c>
    </row>
    <row r="5442" spans="2:8">
      <c r="B5442" s="8" t="s">
        <v>15104</v>
      </c>
      <c r="C5442" s="9">
        <v>0</v>
      </c>
      <c r="D5442" s="10">
        <v>71</v>
      </c>
      <c r="E5442" s="10">
        <v>0</v>
      </c>
      <c r="F5442">
        <f t="shared" si="84"/>
        <v>1</v>
      </c>
      <c r="G5442" s="11" t="s">
        <v>3584</v>
      </c>
      <c r="H5442" s="11" t="s">
        <v>43</v>
      </c>
    </row>
    <row r="5443" spans="2:8">
      <c r="B5443" s="8" t="s">
        <v>15106</v>
      </c>
      <c r="C5443" s="9">
        <v>0</v>
      </c>
      <c r="D5443" s="10">
        <v>64</v>
      </c>
      <c r="E5443" s="10">
        <v>0</v>
      </c>
      <c r="F5443">
        <f t="shared" si="84"/>
        <v>0</v>
      </c>
      <c r="G5443" s="11" t="s">
        <v>13578</v>
      </c>
      <c r="H5443" s="11" t="s">
        <v>36</v>
      </c>
    </row>
    <row r="5444" spans="2:8">
      <c r="B5444" s="8" t="s">
        <v>15108</v>
      </c>
      <c r="C5444" s="9">
        <v>0</v>
      </c>
      <c r="D5444" s="10">
        <v>72</v>
      </c>
      <c r="E5444" s="10">
        <v>0</v>
      </c>
      <c r="F5444">
        <f t="shared" si="84"/>
        <v>1</v>
      </c>
      <c r="G5444" s="11" t="s">
        <v>15109</v>
      </c>
      <c r="H5444" s="11" t="s">
        <v>43</v>
      </c>
    </row>
    <row r="5445" spans="2:8">
      <c r="B5445" s="8" t="s">
        <v>15111</v>
      </c>
      <c r="C5445" s="9">
        <v>0</v>
      </c>
      <c r="D5445" s="10">
        <v>48</v>
      </c>
      <c r="E5445" s="10">
        <v>0</v>
      </c>
      <c r="F5445">
        <f t="shared" ref="F5445:F5508" si="85">IF(H5445="Female",0,1)</f>
        <v>0</v>
      </c>
      <c r="G5445" s="11" t="s">
        <v>15112</v>
      </c>
      <c r="H5445" s="11" t="s">
        <v>36</v>
      </c>
    </row>
    <row r="5446" spans="2:8">
      <c r="B5446" s="8" t="s">
        <v>15114</v>
      </c>
      <c r="C5446" s="9">
        <v>0</v>
      </c>
      <c r="D5446" s="10">
        <v>41</v>
      </c>
      <c r="E5446" s="10">
        <v>0</v>
      </c>
      <c r="F5446">
        <f t="shared" si="85"/>
        <v>0</v>
      </c>
      <c r="G5446" s="11" t="s">
        <v>15115</v>
      </c>
      <c r="H5446" s="11" t="s">
        <v>36</v>
      </c>
    </row>
    <row r="5447" spans="2:8">
      <c r="B5447" s="8" t="s">
        <v>15117</v>
      </c>
      <c r="C5447" s="9">
        <v>0</v>
      </c>
      <c r="D5447" s="10">
        <v>30</v>
      </c>
      <c r="E5447" s="10">
        <v>0</v>
      </c>
      <c r="F5447">
        <f t="shared" si="85"/>
        <v>1</v>
      </c>
      <c r="G5447" s="10">
        <v>457</v>
      </c>
      <c r="H5447" s="11" t="s">
        <v>43</v>
      </c>
    </row>
    <row r="5448" spans="2:8">
      <c r="B5448" s="8" t="s">
        <v>15119</v>
      </c>
      <c r="C5448" s="9">
        <v>0</v>
      </c>
      <c r="D5448" s="10">
        <v>24</v>
      </c>
      <c r="E5448" s="10">
        <v>0</v>
      </c>
      <c r="F5448">
        <f t="shared" si="85"/>
        <v>1</v>
      </c>
      <c r="G5448" s="11" t="s">
        <v>15120</v>
      </c>
      <c r="H5448" s="11" t="s">
        <v>43</v>
      </c>
    </row>
    <row r="5449" spans="2:8">
      <c r="B5449" s="8" t="s">
        <v>15122</v>
      </c>
      <c r="C5449" s="9">
        <v>0</v>
      </c>
      <c r="D5449" s="10">
        <v>16</v>
      </c>
      <c r="E5449" s="10">
        <v>0</v>
      </c>
      <c r="F5449">
        <f t="shared" si="85"/>
        <v>1</v>
      </c>
      <c r="G5449" s="11" t="s">
        <v>1432</v>
      </c>
      <c r="H5449" s="11" t="s">
        <v>43</v>
      </c>
    </row>
    <row r="5450" spans="2:8">
      <c r="B5450" s="8" t="s">
        <v>15124</v>
      </c>
      <c r="C5450" s="9">
        <v>0</v>
      </c>
      <c r="D5450" s="10">
        <v>4</v>
      </c>
      <c r="E5450" s="10">
        <v>0</v>
      </c>
      <c r="F5450">
        <f t="shared" si="85"/>
        <v>1</v>
      </c>
      <c r="G5450" s="10">
        <v>27</v>
      </c>
      <c r="H5450" s="11" t="s">
        <v>43</v>
      </c>
    </row>
    <row r="5451" spans="2:8">
      <c r="B5451" s="8" t="s">
        <v>15126</v>
      </c>
      <c r="C5451" s="9">
        <v>0</v>
      </c>
      <c r="D5451" s="10">
        <v>5</v>
      </c>
      <c r="E5451" s="10">
        <v>0</v>
      </c>
      <c r="F5451">
        <f t="shared" si="85"/>
        <v>0</v>
      </c>
      <c r="G5451" s="11" t="s">
        <v>8497</v>
      </c>
      <c r="H5451" s="11" t="s">
        <v>36</v>
      </c>
    </row>
    <row r="5452" spans="2:8">
      <c r="B5452" s="8" t="s">
        <v>15128</v>
      </c>
      <c r="C5452" s="9">
        <v>0</v>
      </c>
      <c r="D5452" s="10">
        <v>72</v>
      </c>
      <c r="E5452" s="10">
        <v>0</v>
      </c>
      <c r="F5452">
        <f t="shared" si="85"/>
        <v>0</v>
      </c>
      <c r="G5452" s="11" t="s">
        <v>15129</v>
      </c>
      <c r="H5452" s="11" t="s">
        <v>36</v>
      </c>
    </row>
    <row r="5453" spans="2:8">
      <c r="B5453" s="8" t="s">
        <v>15131</v>
      </c>
      <c r="C5453" s="9">
        <v>0</v>
      </c>
      <c r="D5453" s="10">
        <v>23</v>
      </c>
      <c r="E5453" s="10">
        <v>4</v>
      </c>
      <c r="F5453">
        <f t="shared" si="85"/>
        <v>1</v>
      </c>
      <c r="G5453" s="11" t="s">
        <v>15132</v>
      </c>
      <c r="H5453" s="11" t="s">
        <v>43</v>
      </c>
    </row>
    <row r="5454" spans="2:8">
      <c r="B5454" s="8" t="s">
        <v>15134</v>
      </c>
      <c r="C5454" s="9">
        <v>0</v>
      </c>
      <c r="D5454" s="10">
        <v>37</v>
      </c>
      <c r="E5454" s="10">
        <v>0</v>
      </c>
      <c r="F5454">
        <f t="shared" si="85"/>
        <v>1</v>
      </c>
      <c r="G5454" s="11" t="s">
        <v>15135</v>
      </c>
      <c r="H5454" s="11" t="s">
        <v>43</v>
      </c>
    </row>
    <row r="5455" spans="2:8">
      <c r="B5455" s="8" t="s">
        <v>15137</v>
      </c>
      <c r="C5455" s="9">
        <v>0</v>
      </c>
      <c r="D5455" s="10">
        <v>23</v>
      </c>
      <c r="E5455" s="10">
        <v>0</v>
      </c>
      <c r="F5455">
        <f t="shared" si="85"/>
        <v>0</v>
      </c>
      <c r="G5455" s="11" t="s">
        <v>1822</v>
      </c>
      <c r="H5455" s="11" t="s">
        <v>36</v>
      </c>
    </row>
    <row r="5456" spans="2:8">
      <c r="B5456" s="8" t="s">
        <v>15139</v>
      </c>
      <c r="C5456" s="9">
        <v>0</v>
      </c>
      <c r="D5456" s="10">
        <v>1</v>
      </c>
      <c r="E5456" s="10">
        <v>0</v>
      </c>
      <c r="F5456">
        <f t="shared" si="85"/>
        <v>1</v>
      </c>
      <c r="G5456" s="10">
        <v>5</v>
      </c>
      <c r="H5456" s="11" t="s">
        <v>43</v>
      </c>
    </row>
    <row r="5457" spans="2:8">
      <c r="B5457" s="8" t="s">
        <v>15141</v>
      </c>
      <c r="C5457" s="9">
        <v>0</v>
      </c>
      <c r="D5457" s="10">
        <v>14</v>
      </c>
      <c r="E5457" s="10">
        <v>0</v>
      </c>
      <c r="F5457">
        <f t="shared" si="85"/>
        <v>0</v>
      </c>
      <c r="G5457" s="11" t="s">
        <v>822</v>
      </c>
      <c r="H5457" s="11" t="s">
        <v>36</v>
      </c>
    </row>
    <row r="5458" spans="2:8">
      <c r="B5458" s="8" t="s">
        <v>15143</v>
      </c>
      <c r="C5458" s="9">
        <v>0</v>
      </c>
      <c r="D5458" s="10">
        <v>1</v>
      </c>
      <c r="E5458" s="10">
        <v>0</v>
      </c>
      <c r="F5458">
        <f t="shared" si="85"/>
        <v>1</v>
      </c>
      <c r="G5458" s="10">
        <v>4</v>
      </c>
      <c r="H5458" s="11" t="s">
        <v>43</v>
      </c>
    </row>
    <row r="5459" spans="2:8">
      <c r="B5459" s="8" t="s">
        <v>15145</v>
      </c>
      <c r="C5459" s="9">
        <v>0</v>
      </c>
      <c r="D5459" s="10">
        <v>73</v>
      </c>
      <c r="E5459" s="10">
        <v>0</v>
      </c>
      <c r="F5459">
        <f t="shared" si="85"/>
        <v>0</v>
      </c>
      <c r="G5459" s="11" t="s">
        <v>15146</v>
      </c>
      <c r="H5459" s="11" t="s">
        <v>36</v>
      </c>
    </row>
    <row r="5460" spans="2:8">
      <c r="B5460" s="8" t="s">
        <v>15148</v>
      </c>
      <c r="C5460" s="9">
        <v>0</v>
      </c>
      <c r="D5460" s="10">
        <v>56</v>
      </c>
      <c r="E5460" s="10">
        <v>0</v>
      </c>
      <c r="F5460">
        <f t="shared" si="85"/>
        <v>1</v>
      </c>
      <c r="G5460" s="11" t="s">
        <v>6048</v>
      </c>
      <c r="H5460" s="11" t="s">
        <v>43</v>
      </c>
    </row>
    <row r="5461" spans="2:8">
      <c r="B5461" s="8" t="s">
        <v>15150</v>
      </c>
      <c r="C5461" s="9">
        <v>0</v>
      </c>
      <c r="D5461" s="10">
        <v>66</v>
      </c>
      <c r="E5461" s="10">
        <v>0</v>
      </c>
      <c r="F5461">
        <f t="shared" si="85"/>
        <v>1</v>
      </c>
      <c r="G5461" s="11" t="s">
        <v>15151</v>
      </c>
      <c r="H5461" s="11" t="s">
        <v>43</v>
      </c>
    </row>
    <row r="5462" spans="2:8">
      <c r="B5462" s="8" t="s">
        <v>15153</v>
      </c>
      <c r="C5462" s="9">
        <v>0</v>
      </c>
      <c r="D5462" s="10">
        <v>20</v>
      </c>
      <c r="E5462" s="10">
        <v>0</v>
      </c>
      <c r="F5462">
        <f t="shared" si="85"/>
        <v>0</v>
      </c>
      <c r="G5462" s="10">
        <v>321</v>
      </c>
      <c r="H5462" s="11" t="s">
        <v>36</v>
      </c>
    </row>
    <row r="5463" spans="2:8">
      <c r="B5463" s="8" t="s">
        <v>15155</v>
      </c>
      <c r="C5463" s="9">
        <v>0</v>
      </c>
      <c r="D5463" s="10">
        <v>48</v>
      </c>
      <c r="E5463" s="10">
        <v>0</v>
      </c>
      <c r="F5463">
        <f t="shared" si="85"/>
        <v>0</v>
      </c>
      <c r="G5463" s="11" t="s">
        <v>3736</v>
      </c>
      <c r="H5463" s="11" t="s">
        <v>36</v>
      </c>
    </row>
    <row r="5464" spans="2:8">
      <c r="B5464" s="8" t="s">
        <v>15157</v>
      </c>
      <c r="C5464" s="9">
        <v>0</v>
      </c>
      <c r="D5464" s="10">
        <v>5</v>
      </c>
      <c r="E5464" s="10">
        <v>0</v>
      </c>
      <c r="F5464">
        <f t="shared" si="85"/>
        <v>0</v>
      </c>
      <c r="G5464" s="11" t="s">
        <v>619</v>
      </c>
      <c r="H5464" s="11" t="s">
        <v>36</v>
      </c>
    </row>
    <row r="5465" spans="2:8">
      <c r="B5465" s="8" t="s">
        <v>15159</v>
      </c>
      <c r="C5465" s="9">
        <v>0</v>
      </c>
      <c r="D5465" s="10">
        <v>33</v>
      </c>
      <c r="E5465" s="10">
        <v>0</v>
      </c>
      <c r="F5465">
        <f t="shared" si="85"/>
        <v>0</v>
      </c>
      <c r="G5465" s="11" t="s">
        <v>8482</v>
      </c>
      <c r="H5465" s="11" t="s">
        <v>36</v>
      </c>
    </row>
    <row r="5466" spans="2:8">
      <c r="B5466" s="8" t="s">
        <v>15161</v>
      </c>
      <c r="C5466" s="9">
        <v>0</v>
      </c>
      <c r="D5466" s="10">
        <v>22</v>
      </c>
      <c r="E5466" s="10">
        <v>0</v>
      </c>
      <c r="F5466">
        <f t="shared" si="85"/>
        <v>0</v>
      </c>
      <c r="G5466" s="11" t="s">
        <v>15162</v>
      </c>
      <c r="H5466" s="11" t="s">
        <v>36</v>
      </c>
    </row>
    <row r="5467" spans="2:8">
      <c r="B5467" s="8" t="s">
        <v>15164</v>
      </c>
      <c r="C5467" s="9">
        <v>0</v>
      </c>
      <c r="D5467" s="10">
        <v>44</v>
      </c>
      <c r="E5467" s="10">
        <v>0</v>
      </c>
      <c r="F5467">
        <f t="shared" si="85"/>
        <v>0</v>
      </c>
      <c r="G5467" s="11" t="s">
        <v>3360</v>
      </c>
      <c r="H5467" s="11" t="s">
        <v>36</v>
      </c>
    </row>
    <row r="5468" spans="2:8">
      <c r="B5468" s="8" t="s">
        <v>15166</v>
      </c>
      <c r="C5468" s="9">
        <v>0</v>
      </c>
      <c r="D5468" s="10">
        <v>13</v>
      </c>
      <c r="E5468" s="10">
        <v>0</v>
      </c>
      <c r="F5468">
        <f t="shared" si="85"/>
        <v>1</v>
      </c>
      <c r="G5468" s="11" t="s">
        <v>8438</v>
      </c>
      <c r="H5468" s="11" t="s">
        <v>43</v>
      </c>
    </row>
    <row r="5469" spans="2:8">
      <c r="B5469" s="8" t="s">
        <v>15168</v>
      </c>
      <c r="C5469" s="9">
        <v>0</v>
      </c>
      <c r="D5469" s="10">
        <v>69</v>
      </c>
      <c r="E5469" s="10">
        <v>0</v>
      </c>
      <c r="F5469">
        <f t="shared" si="85"/>
        <v>0</v>
      </c>
      <c r="G5469" s="11" t="s">
        <v>15169</v>
      </c>
      <c r="H5469" s="11" t="s">
        <v>36</v>
      </c>
    </row>
    <row r="5470" spans="2:8">
      <c r="B5470" s="8" t="s">
        <v>15171</v>
      </c>
      <c r="C5470" s="9">
        <v>0</v>
      </c>
      <c r="D5470" s="10">
        <v>64</v>
      </c>
      <c r="E5470" s="10">
        <v>0</v>
      </c>
      <c r="F5470">
        <f t="shared" si="85"/>
        <v>0</v>
      </c>
      <c r="G5470" s="11" t="s">
        <v>15172</v>
      </c>
      <c r="H5470" s="11" t="s">
        <v>36</v>
      </c>
    </row>
    <row r="5471" spans="2:8">
      <c r="B5471" s="8" t="s">
        <v>15174</v>
      </c>
      <c r="C5471" s="9">
        <v>0</v>
      </c>
      <c r="D5471" s="10">
        <v>54</v>
      </c>
      <c r="E5471" s="10">
        <v>0</v>
      </c>
      <c r="F5471">
        <f t="shared" si="85"/>
        <v>1</v>
      </c>
      <c r="G5471" s="11" t="s">
        <v>15175</v>
      </c>
      <c r="H5471" s="11" t="s">
        <v>43</v>
      </c>
    </row>
    <row r="5472" spans="2:8">
      <c r="B5472" s="8" t="s">
        <v>15177</v>
      </c>
      <c r="C5472" s="9">
        <v>0</v>
      </c>
      <c r="D5472" s="10">
        <v>12</v>
      </c>
      <c r="E5472" s="10">
        <v>0</v>
      </c>
      <c r="F5472">
        <f t="shared" si="85"/>
        <v>1</v>
      </c>
      <c r="G5472" s="11" t="s">
        <v>4346</v>
      </c>
      <c r="H5472" s="11" t="s">
        <v>43</v>
      </c>
    </row>
    <row r="5473" spans="2:8">
      <c r="B5473" s="8" t="s">
        <v>15179</v>
      </c>
      <c r="C5473" s="9">
        <v>0</v>
      </c>
      <c r="D5473" s="10">
        <v>28</v>
      </c>
      <c r="E5473" s="10">
        <v>0</v>
      </c>
      <c r="F5473">
        <f t="shared" si="85"/>
        <v>0</v>
      </c>
      <c r="G5473" s="11" t="s">
        <v>1004</v>
      </c>
      <c r="H5473" s="11" t="s">
        <v>36</v>
      </c>
    </row>
    <row r="5474" spans="2:8">
      <c r="B5474" s="8" t="s">
        <v>15181</v>
      </c>
      <c r="C5474" s="9">
        <v>0</v>
      </c>
      <c r="D5474" s="10">
        <v>63</v>
      </c>
      <c r="E5474" s="10">
        <v>0</v>
      </c>
      <c r="F5474">
        <f t="shared" si="85"/>
        <v>1</v>
      </c>
      <c r="G5474" s="11" t="s">
        <v>15182</v>
      </c>
      <c r="H5474" s="11" t="s">
        <v>43</v>
      </c>
    </row>
    <row r="5475" spans="2:8">
      <c r="B5475" s="8" t="s">
        <v>15184</v>
      </c>
      <c r="C5475" s="9">
        <v>0</v>
      </c>
      <c r="D5475" s="10">
        <v>73</v>
      </c>
      <c r="E5475" s="10">
        <v>0</v>
      </c>
      <c r="F5475">
        <f t="shared" si="85"/>
        <v>0</v>
      </c>
      <c r="G5475" s="11" t="s">
        <v>15185</v>
      </c>
      <c r="H5475" s="11" t="s">
        <v>36</v>
      </c>
    </row>
    <row r="5476" spans="2:8">
      <c r="B5476" s="8" t="s">
        <v>15187</v>
      </c>
      <c r="C5476" s="9">
        <v>0</v>
      </c>
      <c r="D5476" s="10">
        <v>2</v>
      </c>
      <c r="E5476" s="10">
        <v>0</v>
      </c>
      <c r="F5476">
        <f t="shared" si="85"/>
        <v>1</v>
      </c>
      <c r="G5476" s="11" t="s">
        <v>15188</v>
      </c>
      <c r="H5476" s="11" t="s">
        <v>43</v>
      </c>
    </row>
    <row r="5477" spans="2:8">
      <c r="B5477" s="8" t="s">
        <v>15190</v>
      </c>
      <c r="C5477" s="9">
        <v>0</v>
      </c>
      <c r="D5477" s="10">
        <v>5</v>
      </c>
      <c r="E5477" s="10">
        <v>0</v>
      </c>
      <c r="F5477">
        <f t="shared" si="85"/>
        <v>0</v>
      </c>
      <c r="G5477" s="10">
        <v>20</v>
      </c>
      <c r="H5477" s="11" t="s">
        <v>36</v>
      </c>
    </row>
    <row r="5478" spans="2:8">
      <c r="B5478" s="8" t="s">
        <v>15192</v>
      </c>
      <c r="C5478" s="9">
        <v>0</v>
      </c>
      <c r="D5478" s="10">
        <v>43</v>
      </c>
      <c r="E5478" s="10">
        <v>0</v>
      </c>
      <c r="F5478">
        <f t="shared" si="85"/>
        <v>0</v>
      </c>
      <c r="G5478" s="10">
        <v>214</v>
      </c>
      <c r="H5478" s="11" t="s">
        <v>36</v>
      </c>
    </row>
    <row r="5479" spans="2:8">
      <c r="B5479" s="8" t="s">
        <v>15194</v>
      </c>
      <c r="C5479" s="9">
        <v>0</v>
      </c>
      <c r="D5479" s="10">
        <v>1</v>
      </c>
      <c r="E5479" s="10">
        <v>29</v>
      </c>
      <c r="F5479">
        <f t="shared" si="85"/>
        <v>0</v>
      </c>
      <c r="G5479" s="10">
        <v>15</v>
      </c>
      <c r="H5479" s="11" t="s">
        <v>36</v>
      </c>
    </row>
    <row r="5480" spans="2:8">
      <c r="B5480" s="8" t="s">
        <v>15196</v>
      </c>
      <c r="C5480" s="9">
        <v>0</v>
      </c>
      <c r="D5480" s="10">
        <v>69</v>
      </c>
      <c r="E5480" s="10">
        <v>0</v>
      </c>
      <c r="F5480">
        <f t="shared" si="85"/>
        <v>0</v>
      </c>
      <c r="G5480" s="11" t="s">
        <v>15197</v>
      </c>
      <c r="H5480" s="11" t="s">
        <v>36</v>
      </c>
    </row>
    <row r="5481" spans="2:8">
      <c r="B5481" s="8" t="s">
        <v>15199</v>
      </c>
      <c r="C5481" s="9">
        <v>0</v>
      </c>
      <c r="D5481" s="10">
        <v>37</v>
      </c>
      <c r="E5481" s="10">
        <v>0</v>
      </c>
      <c r="F5481">
        <f t="shared" si="85"/>
        <v>1</v>
      </c>
      <c r="G5481" s="11" t="s">
        <v>15200</v>
      </c>
      <c r="H5481" s="11" t="s">
        <v>43</v>
      </c>
    </row>
    <row r="5482" spans="2:8">
      <c r="B5482" s="8" t="s">
        <v>15202</v>
      </c>
      <c r="C5482" s="9">
        <v>0</v>
      </c>
      <c r="D5482" s="10">
        <v>61</v>
      </c>
      <c r="E5482" s="10">
        <v>0</v>
      </c>
      <c r="F5482">
        <f t="shared" si="85"/>
        <v>1</v>
      </c>
      <c r="G5482" s="11" t="s">
        <v>15203</v>
      </c>
      <c r="H5482" s="11" t="s">
        <v>43</v>
      </c>
    </row>
    <row r="5483" spans="2:8">
      <c r="B5483" s="8" t="s">
        <v>15205</v>
      </c>
      <c r="C5483" s="9">
        <v>0</v>
      </c>
      <c r="D5483" s="10">
        <v>67</v>
      </c>
      <c r="E5483" s="10">
        <v>0</v>
      </c>
      <c r="F5483">
        <f t="shared" si="85"/>
        <v>0</v>
      </c>
      <c r="G5483" s="11" t="s">
        <v>15206</v>
      </c>
      <c r="H5483" s="11" t="s">
        <v>36</v>
      </c>
    </row>
    <row r="5484" spans="2:8">
      <c r="B5484" s="8" t="s">
        <v>15208</v>
      </c>
      <c r="C5484" s="9">
        <v>0</v>
      </c>
      <c r="D5484" s="10">
        <v>71</v>
      </c>
      <c r="E5484" s="10">
        <v>0</v>
      </c>
      <c r="F5484">
        <f t="shared" si="85"/>
        <v>1</v>
      </c>
      <c r="G5484" s="11" t="s">
        <v>15209</v>
      </c>
      <c r="H5484" s="11" t="s">
        <v>43</v>
      </c>
    </row>
    <row r="5485" spans="2:8">
      <c r="B5485" s="8" t="s">
        <v>15211</v>
      </c>
      <c r="C5485" s="9">
        <v>0</v>
      </c>
      <c r="D5485" s="10">
        <v>23</v>
      </c>
      <c r="E5485" s="10">
        <v>0</v>
      </c>
      <c r="F5485">
        <f t="shared" si="85"/>
        <v>0</v>
      </c>
      <c r="G5485" s="11" t="s">
        <v>13770</v>
      </c>
      <c r="H5485" s="11" t="s">
        <v>36</v>
      </c>
    </row>
    <row r="5486" spans="2:8">
      <c r="B5486" s="8" t="s">
        <v>15213</v>
      </c>
      <c r="C5486" s="9">
        <v>0</v>
      </c>
      <c r="D5486" s="10">
        <v>19</v>
      </c>
      <c r="E5486" s="10">
        <v>0</v>
      </c>
      <c r="F5486">
        <f t="shared" si="85"/>
        <v>1</v>
      </c>
      <c r="G5486" s="11" t="s">
        <v>7549</v>
      </c>
      <c r="H5486" s="11" t="s">
        <v>43</v>
      </c>
    </row>
    <row r="5487" spans="2:8">
      <c r="B5487" s="8" t="s">
        <v>15215</v>
      </c>
      <c r="C5487" s="9">
        <v>0</v>
      </c>
      <c r="D5487" s="10">
        <v>48</v>
      </c>
      <c r="E5487" s="10">
        <v>0</v>
      </c>
      <c r="F5487">
        <f t="shared" si="85"/>
        <v>0</v>
      </c>
      <c r="G5487" s="11" t="s">
        <v>15216</v>
      </c>
      <c r="H5487" s="11" t="s">
        <v>36</v>
      </c>
    </row>
    <row r="5488" spans="2:8">
      <c r="B5488" s="8" t="s">
        <v>15218</v>
      </c>
      <c r="C5488" s="9">
        <v>0</v>
      </c>
      <c r="D5488" s="10">
        <v>48</v>
      </c>
      <c r="E5488" s="10">
        <v>0</v>
      </c>
      <c r="F5488">
        <f t="shared" si="85"/>
        <v>0</v>
      </c>
      <c r="G5488" s="11" t="s">
        <v>15219</v>
      </c>
      <c r="H5488" s="11" t="s">
        <v>36</v>
      </c>
    </row>
    <row r="5489" spans="2:8">
      <c r="B5489" s="8" t="s">
        <v>15221</v>
      </c>
      <c r="C5489" s="9">
        <v>0</v>
      </c>
      <c r="D5489" s="10">
        <v>9</v>
      </c>
      <c r="E5489" s="10">
        <v>0</v>
      </c>
      <c r="F5489">
        <f t="shared" si="85"/>
        <v>1</v>
      </c>
      <c r="G5489" s="11" t="s">
        <v>15222</v>
      </c>
      <c r="H5489" s="11" t="s">
        <v>43</v>
      </c>
    </row>
    <row r="5490" spans="2:8">
      <c r="B5490" s="8" t="s">
        <v>15224</v>
      </c>
      <c r="C5490" s="9">
        <v>0</v>
      </c>
      <c r="D5490" s="10">
        <v>17</v>
      </c>
      <c r="E5490" s="10">
        <v>0</v>
      </c>
      <c r="F5490">
        <f t="shared" si="85"/>
        <v>1</v>
      </c>
      <c r="G5490" s="11" t="s">
        <v>14795</v>
      </c>
      <c r="H5490" s="11" t="s">
        <v>43</v>
      </c>
    </row>
    <row r="5491" spans="2:8">
      <c r="B5491" s="8" t="s">
        <v>15226</v>
      </c>
      <c r="C5491" s="9">
        <v>0</v>
      </c>
      <c r="D5491" s="10">
        <v>34</v>
      </c>
      <c r="E5491" s="10">
        <v>0</v>
      </c>
      <c r="F5491">
        <f t="shared" si="85"/>
        <v>1</v>
      </c>
      <c r="G5491" s="10">
        <v>268</v>
      </c>
      <c r="H5491" s="11" t="s">
        <v>43</v>
      </c>
    </row>
    <row r="5492" spans="2:8">
      <c r="B5492" s="8" t="s">
        <v>15228</v>
      </c>
      <c r="C5492" s="9">
        <v>0</v>
      </c>
      <c r="D5492" s="10">
        <v>46</v>
      </c>
      <c r="E5492" s="10">
        <v>30</v>
      </c>
      <c r="F5492">
        <f t="shared" si="85"/>
        <v>1</v>
      </c>
      <c r="G5492" s="11" t="s">
        <v>15229</v>
      </c>
      <c r="H5492" s="11" t="s">
        <v>43</v>
      </c>
    </row>
    <row r="5493" spans="2:8">
      <c r="B5493" s="8" t="s">
        <v>15231</v>
      </c>
      <c r="C5493" s="9">
        <v>0</v>
      </c>
      <c r="D5493" s="10">
        <v>22</v>
      </c>
      <c r="E5493" s="10">
        <v>0</v>
      </c>
      <c r="F5493">
        <f t="shared" si="85"/>
        <v>0</v>
      </c>
      <c r="G5493" s="11" t="s">
        <v>2057</v>
      </c>
      <c r="H5493" s="11" t="s">
        <v>36</v>
      </c>
    </row>
    <row r="5494" spans="2:8">
      <c r="B5494" s="8" t="s">
        <v>15233</v>
      </c>
      <c r="C5494" s="9">
        <v>0</v>
      </c>
      <c r="D5494" s="10">
        <v>58</v>
      </c>
      <c r="E5494" s="10">
        <v>0</v>
      </c>
      <c r="F5494">
        <f t="shared" si="85"/>
        <v>0</v>
      </c>
      <c r="G5494" s="11" t="s">
        <v>15234</v>
      </c>
      <c r="H5494" s="11" t="s">
        <v>36</v>
      </c>
    </row>
    <row r="5495" spans="2:8">
      <c r="B5495" s="8" t="s">
        <v>15235</v>
      </c>
      <c r="C5495" s="9">
        <v>0</v>
      </c>
      <c r="D5495" s="10">
        <v>41</v>
      </c>
      <c r="E5495" s="10">
        <v>0</v>
      </c>
      <c r="F5495">
        <f t="shared" si="85"/>
        <v>1</v>
      </c>
      <c r="G5495" s="11" t="s">
        <v>15236</v>
      </c>
      <c r="H5495" s="11" t="s">
        <v>43</v>
      </c>
    </row>
    <row r="5496" spans="2:8">
      <c r="B5496" s="8" t="s">
        <v>15238</v>
      </c>
      <c r="C5496" s="9">
        <v>0</v>
      </c>
      <c r="D5496" s="10">
        <v>16</v>
      </c>
      <c r="E5496" s="10">
        <v>0</v>
      </c>
      <c r="F5496">
        <f t="shared" si="85"/>
        <v>1</v>
      </c>
      <c r="G5496" s="11" t="s">
        <v>4058</v>
      </c>
      <c r="H5496" s="11" t="s">
        <v>43</v>
      </c>
    </row>
    <row r="5497" spans="2:8">
      <c r="B5497" s="8" t="s">
        <v>15240</v>
      </c>
      <c r="C5497" s="9">
        <v>0</v>
      </c>
      <c r="D5497" s="10">
        <v>12</v>
      </c>
      <c r="E5497" s="10">
        <v>0</v>
      </c>
      <c r="F5497">
        <f t="shared" si="85"/>
        <v>1</v>
      </c>
      <c r="G5497" s="11" t="s">
        <v>755</v>
      </c>
      <c r="H5497" s="11" t="s">
        <v>43</v>
      </c>
    </row>
    <row r="5498" spans="2:8">
      <c r="B5498" s="8" t="s">
        <v>15242</v>
      </c>
      <c r="C5498" s="9">
        <v>0</v>
      </c>
      <c r="D5498" s="10">
        <v>17</v>
      </c>
      <c r="E5498" s="10">
        <v>0</v>
      </c>
      <c r="F5498">
        <f t="shared" si="85"/>
        <v>1</v>
      </c>
      <c r="G5498" s="11" t="s">
        <v>7967</v>
      </c>
      <c r="H5498" s="11" t="s">
        <v>43</v>
      </c>
    </row>
    <row r="5499" spans="2:8">
      <c r="B5499" s="8" t="s">
        <v>15244</v>
      </c>
      <c r="C5499" s="9">
        <v>0</v>
      </c>
      <c r="D5499" s="10">
        <v>7</v>
      </c>
      <c r="E5499" s="10">
        <v>0</v>
      </c>
      <c r="F5499">
        <f t="shared" si="85"/>
        <v>1</v>
      </c>
      <c r="G5499" s="11" t="s">
        <v>4559</v>
      </c>
      <c r="H5499" s="11" t="s">
        <v>43</v>
      </c>
    </row>
    <row r="5500" spans="2:8">
      <c r="B5500" s="8" t="s">
        <v>15246</v>
      </c>
      <c r="C5500" s="9">
        <v>0</v>
      </c>
      <c r="D5500" s="10">
        <v>25</v>
      </c>
      <c r="E5500" s="10">
        <v>0</v>
      </c>
      <c r="F5500">
        <f t="shared" si="85"/>
        <v>0</v>
      </c>
      <c r="G5500" s="11" t="s">
        <v>15247</v>
      </c>
      <c r="H5500" s="11" t="s">
        <v>36</v>
      </c>
    </row>
    <row r="5501" spans="2:8">
      <c r="B5501" s="8" t="s">
        <v>15250</v>
      </c>
      <c r="C5501" s="9">
        <v>0</v>
      </c>
      <c r="D5501" s="10">
        <v>69</v>
      </c>
      <c r="E5501" s="10">
        <v>0</v>
      </c>
      <c r="F5501">
        <f t="shared" si="85"/>
        <v>1</v>
      </c>
      <c r="G5501" s="11" t="s">
        <v>15251</v>
      </c>
      <c r="H5501" s="11" t="s">
        <v>43</v>
      </c>
    </row>
    <row r="5502" spans="2:8">
      <c r="B5502" s="8" t="s">
        <v>15253</v>
      </c>
      <c r="C5502" s="9">
        <v>0</v>
      </c>
      <c r="D5502" s="10">
        <v>66</v>
      </c>
      <c r="E5502" s="10">
        <v>0</v>
      </c>
      <c r="F5502">
        <f t="shared" si="85"/>
        <v>1</v>
      </c>
      <c r="G5502" s="11" t="s">
        <v>3422</v>
      </c>
      <c r="H5502" s="11" t="s">
        <v>43</v>
      </c>
    </row>
    <row r="5503" spans="2:8">
      <c r="B5503" s="8" t="s">
        <v>15255</v>
      </c>
      <c r="C5503" s="9">
        <v>0</v>
      </c>
      <c r="D5503" s="10">
        <v>57</v>
      </c>
      <c r="E5503" s="10">
        <v>0</v>
      </c>
      <c r="F5503">
        <f t="shared" si="85"/>
        <v>1</v>
      </c>
      <c r="G5503" s="11" t="s">
        <v>15256</v>
      </c>
      <c r="H5503" s="11" t="s">
        <v>43</v>
      </c>
    </row>
    <row r="5504" spans="2:8">
      <c r="B5504" s="8" t="s">
        <v>15258</v>
      </c>
      <c r="C5504" s="9">
        <v>0</v>
      </c>
      <c r="D5504" s="10">
        <v>43</v>
      </c>
      <c r="E5504" s="10">
        <v>0</v>
      </c>
      <c r="F5504">
        <f t="shared" si="85"/>
        <v>1</v>
      </c>
      <c r="G5504" s="11" t="s">
        <v>15259</v>
      </c>
      <c r="H5504" s="11" t="s">
        <v>43</v>
      </c>
    </row>
    <row r="5505" spans="2:8">
      <c r="B5505" s="8" t="s">
        <v>15261</v>
      </c>
      <c r="C5505" s="9">
        <v>0</v>
      </c>
      <c r="D5505" s="10">
        <v>70</v>
      </c>
      <c r="E5505" s="10">
        <v>0</v>
      </c>
      <c r="F5505">
        <f t="shared" si="85"/>
        <v>1</v>
      </c>
      <c r="G5505" s="11" t="s">
        <v>15262</v>
      </c>
      <c r="H5505" s="11" t="s">
        <v>43</v>
      </c>
    </row>
    <row r="5506" spans="2:8">
      <c r="B5506" s="8" t="s">
        <v>15264</v>
      </c>
      <c r="C5506" s="9">
        <v>0</v>
      </c>
      <c r="D5506" s="10">
        <v>19</v>
      </c>
      <c r="E5506" s="10">
        <v>0</v>
      </c>
      <c r="F5506">
        <f t="shared" si="85"/>
        <v>0</v>
      </c>
      <c r="G5506" s="10">
        <v>246</v>
      </c>
      <c r="H5506" s="11" t="s">
        <v>36</v>
      </c>
    </row>
    <row r="5507" spans="2:8">
      <c r="B5507" s="8" t="s">
        <v>15266</v>
      </c>
      <c r="C5507" s="9">
        <v>0</v>
      </c>
      <c r="D5507" s="10">
        <v>52</v>
      </c>
      <c r="E5507" s="10">
        <v>0</v>
      </c>
      <c r="F5507">
        <f t="shared" si="85"/>
        <v>1</v>
      </c>
      <c r="G5507" s="11" t="s">
        <v>15267</v>
      </c>
      <c r="H5507" s="11" t="s">
        <v>43</v>
      </c>
    </row>
    <row r="5508" spans="2:8">
      <c r="B5508" s="8" t="s">
        <v>15269</v>
      </c>
      <c r="C5508" s="9">
        <v>0</v>
      </c>
      <c r="D5508" s="10">
        <v>72</v>
      </c>
      <c r="E5508" s="10">
        <v>0</v>
      </c>
      <c r="F5508">
        <f t="shared" si="85"/>
        <v>1</v>
      </c>
      <c r="G5508" s="11" t="s">
        <v>15270</v>
      </c>
      <c r="H5508" s="11" t="s">
        <v>43</v>
      </c>
    </row>
    <row r="5509" spans="2:8">
      <c r="B5509" s="8" t="s">
        <v>15272</v>
      </c>
      <c r="C5509" s="9">
        <v>0</v>
      </c>
      <c r="D5509" s="10">
        <v>11</v>
      </c>
      <c r="E5509" s="10">
        <v>0</v>
      </c>
      <c r="F5509">
        <f t="shared" ref="F5509:F5572" si="86">IF(H5509="Female",0,1)</f>
        <v>0</v>
      </c>
      <c r="G5509" s="11" t="s">
        <v>1274</v>
      </c>
      <c r="H5509" s="11" t="s">
        <v>36</v>
      </c>
    </row>
    <row r="5510" spans="2:8">
      <c r="B5510" s="8" t="s">
        <v>15274</v>
      </c>
      <c r="C5510" s="9">
        <v>0</v>
      </c>
      <c r="D5510" s="10">
        <v>39</v>
      </c>
      <c r="E5510" s="10">
        <v>0</v>
      </c>
      <c r="F5510">
        <f t="shared" si="86"/>
        <v>1</v>
      </c>
      <c r="G5510" s="11" t="s">
        <v>15275</v>
      </c>
      <c r="H5510" s="11" t="s">
        <v>43</v>
      </c>
    </row>
    <row r="5511" spans="2:8">
      <c r="B5511" s="8" t="s">
        <v>18265</v>
      </c>
      <c r="C5511" s="9">
        <v>0</v>
      </c>
      <c r="D5511" s="10">
        <v>46</v>
      </c>
      <c r="E5511" s="10">
        <v>0</v>
      </c>
      <c r="F5511">
        <f t="shared" si="86"/>
        <v>1</v>
      </c>
      <c r="G5511" s="11" t="s">
        <v>15278</v>
      </c>
      <c r="H5511" s="11" t="s">
        <v>43</v>
      </c>
    </row>
    <row r="5512" spans="2:8">
      <c r="B5512" s="8" t="s">
        <v>15280</v>
      </c>
      <c r="C5512" s="9">
        <v>0</v>
      </c>
      <c r="D5512" s="10">
        <v>39</v>
      </c>
      <c r="E5512" s="10">
        <v>0</v>
      </c>
      <c r="F5512">
        <f t="shared" si="86"/>
        <v>1</v>
      </c>
      <c r="G5512" s="11" t="s">
        <v>8431</v>
      </c>
      <c r="H5512" s="11" t="s">
        <v>43</v>
      </c>
    </row>
    <row r="5513" spans="2:8">
      <c r="B5513" s="8" t="s">
        <v>15282</v>
      </c>
      <c r="C5513" s="9">
        <v>0</v>
      </c>
      <c r="D5513" s="10">
        <v>59</v>
      </c>
      <c r="E5513" s="10">
        <v>0</v>
      </c>
      <c r="F5513">
        <f t="shared" si="86"/>
        <v>0</v>
      </c>
      <c r="G5513" s="11" t="s">
        <v>15283</v>
      </c>
      <c r="H5513" s="11" t="s">
        <v>36</v>
      </c>
    </row>
    <row r="5514" spans="2:8">
      <c r="B5514" s="8" t="s">
        <v>15285</v>
      </c>
      <c r="C5514" s="9">
        <v>0</v>
      </c>
      <c r="D5514" s="10">
        <v>29</v>
      </c>
      <c r="E5514" s="10">
        <v>0</v>
      </c>
      <c r="F5514">
        <f t="shared" si="86"/>
        <v>1</v>
      </c>
      <c r="G5514" s="11" t="s">
        <v>11012</v>
      </c>
      <c r="H5514" s="11" t="s">
        <v>43</v>
      </c>
    </row>
    <row r="5515" spans="2:8">
      <c r="B5515" s="8" t="s">
        <v>15287</v>
      </c>
      <c r="C5515" s="9">
        <v>0</v>
      </c>
      <c r="D5515" s="10">
        <v>1</v>
      </c>
      <c r="E5515" s="10">
        <v>0</v>
      </c>
      <c r="F5515">
        <f t="shared" si="86"/>
        <v>0</v>
      </c>
      <c r="G5515" s="10">
        <v>14</v>
      </c>
      <c r="H5515" s="11" t="s">
        <v>36</v>
      </c>
    </row>
    <row r="5516" spans="2:8">
      <c r="B5516" s="8" t="s">
        <v>15289</v>
      </c>
      <c r="C5516" s="9">
        <v>0</v>
      </c>
      <c r="D5516" s="10">
        <v>1</v>
      </c>
      <c r="E5516" s="10">
        <v>0</v>
      </c>
      <c r="F5516">
        <f t="shared" si="86"/>
        <v>1</v>
      </c>
      <c r="G5516" s="10">
        <v>4</v>
      </c>
      <c r="H5516" s="11" t="s">
        <v>43</v>
      </c>
    </row>
    <row r="5517" spans="2:8">
      <c r="B5517" s="8" t="s">
        <v>15291</v>
      </c>
      <c r="C5517" s="9">
        <v>0</v>
      </c>
      <c r="D5517" s="10">
        <v>3</v>
      </c>
      <c r="E5517" s="10">
        <v>0</v>
      </c>
      <c r="F5517">
        <f t="shared" si="86"/>
        <v>1</v>
      </c>
      <c r="G5517" s="11" t="s">
        <v>3031</v>
      </c>
      <c r="H5517" s="11" t="s">
        <v>43</v>
      </c>
    </row>
    <row r="5518" spans="2:8">
      <c r="B5518" s="8" t="s">
        <v>15293</v>
      </c>
      <c r="C5518" s="9">
        <v>0</v>
      </c>
      <c r="D5518" s="10">
        <v>71</v>
      </c>
      <c r="E5518" s="10">
        <v>0</v>
      </c>
      <c r="F5518">
        <f t="shared" si="86"/>
        <v>0</v>
      </c>
      <c r="G5518" s="11" t="s">
        <v>15294</v>
      </c>
      <c r="H5518" s="11" t="s">
        <v>36</v>
      </c>
    </row>
    <row r="5519" spans="2:8">
      <c r="B5519" s="8" t="s">
        <v>15297</v>
      </c>
      <c r="C5519" s="9">
        <v>0</v>
      </c>
      <c r="D5519" s="10">
        <v>68</v>
      </c>
      <c r="E5519" s="10">
        <v>0</v>
      </c>
      <c r="F5519">
        <f t="shared" si="86"/>
        <v>1</v>
      </c>
      <c r="G5519" s="10">
        <v>616</v>
      </c>
      <c r="H5519" s="11" t="s">
        <v>43</v>
      </c>
    </row>
    <row r="5520" spans="2:8">
      <c r="B5520" s="8" t="s">
        <v>15299</v>
      </c>
      <c r="C5520" s="9">
        <v>0</v>
      </c>
      <c r="D5520" s="10">
        <v>35</v>
      </c>
      <c r="E5520" s="10">
        <v>0</v>
      </c>
      <c r="F5520">
        <f t="shared" si="86"/>
        <v>1</v>
      </c>
      <c r="G5520" s="11" t="s">
        <v>655</v>
      </c>
      <c r="H5520" s="11" t="s">
        <v>43</v>
      </c>
    </row>
    <row r="5521" spans="2:8">
      <c r="B5521" s="8" t="s">
        <v>15302</v>
      </c>
      <c r="C5521" s="9">
        <v>0</v>
      </c>
      <c r="D5521" s="10">
        <v>70</v>
      </c>
      <c r="E5521" s="10">
        <v>0</v>
      </c>
      <c r="F5521">
        <f t="shared" si="86"/>
        <v>1</v>
      </c>
      <c r="G5521" s="11" t="s">
        <v>15303</v>
      </c>
      <c r="H5521" s="11" t="s">
        <v>43</v>
      </c>
    </row>
    <row r="5522" spans="2:8">
      <c r="B5522" s="8" t="s">
        <v>15306</v>
      </c>
      <c r="C5522" s="9">
        <v>0</v>
      </c>
      <c r="D5522" s="10">
        <v>48</v>
      </c>
      <c r="E5522" s="10">
        <v>0</v>
      </c>
      <c r="F5522">
        <f t="shared" si="86"/>
        <v>0</v>
      </c>
      <c r="G5522" s="11" t="s">
        <v>15307</v>
      </c>
      <c r="H5522" s="11" t="s">
        <v>36</v>
      </c>
    </row>
    <row r="5523" spans="2:8">
      <c r="B5523" s="8" t="s">
        <v>15310</v>
      </c>
      <c r="C5523" s="9">
        <v>0</v>
      </c>
      <c r="D5523" s="10">
        <v>43</v>
      </c>
      <c r="E5523" s="10">
        <v>0</v>
      </c>
      <c r="F5523">
        <f t="shared" si="86"/>
        <v>1</v>
      </c>
      <c r="G5523" s="11" t="s">
        <v>15311</v>
      </c>
      <c r="H5523" s="11" t="s">
        <v>43</v>
      </c>
    </row>
    <row r="5524" spans="2:8">
      <c r="B5524" s="8" t="s">
        <v>15314</v>
      </c>
      <c r="C5524" s="9">
        <v>0</v>
      </c>
      <c r="D5524" s="10">
        <v>48</v>
      </c>
      <c r="E5524" s="10">
        <v>0</v>
      </c>
      <c r="F5524">
        <f t="shared" si="86"/>
        <v>0</v>
      </c>
      <c r="G5524" s="11" t="s">
        <v>1150</v>
      </c>
      <c r="H5524" s="11" t="s">
        <v>36</v>
      </c>
    </row>
    <row r="5525" spans="2:8">
      <c r="B5525" s="8" t="s">
        <v>15316</v>
      </c>
      <c r="C5525" s="9">
        <v>0</v>
      </c>
      <c r="D5525" s="10">
        <v>70</v>
      </c>
      <c r="E5525" s="10">
        <v>0</v>
      </c>
      <c r="F5525">
        <f t="shared" si="86"/>
        <v>0</v>
      </c>
      <c r="G5525" s="11" t="s">
        <v>15317</v>
      </c>
      <c r="H5525" s="11" t="s">
        <v>36</v>
      </c>
    </row>
    <row r="5526" spans="2:8">
      <c r="B5526" s="8" t="s">
        <v>15319</v>
      </c>
      <c r="C5526" s="9">
        <v>0</v>
      </c>
      <c r="D5526" s="10">
        <v>11</v>
      </c>
      <c r="E5526" s="10">
        <v>0</v>
      </c>
      <c r="F5526">
        <f t="shared" si="86"/>
        <v>1</v>
      </c>
      <c r="G5526" s="11" t="s">
        <v>9284</v>
      </c>
      <c r="H5526" s="11" t="s">
        <v>43</v>
      </c>
    </row>
    <row r="5527" spans="2:8">
      <c r="B5527" s="8" t="s">
        <v>15321</v>
      </c>
      <c r="C5527" s="9">
        <v>0</v>
      </c>
      <c r="D5527" s="10">
        <v>50</v>
      </c>
      <c r="E5527" s="10">
        <v>0</v>
      </c>
      <c r="F5527">
        <f t="shared" si="86"/>
        <v>0</v>
      </c>
      <c r="G5527" s="11" t="s">
        <v>15322</v>
      </c>
      <c r="H5527" s="11" t="s">
        <v>36</v>
      </c>
    </row>
    <row r="5528" spans="2:8">
      <c r="B5528" s="8" t="s">
        <v>15324</v>
      </c>
      <c r="C5528" s="9">
        <v>0</v>
      </c>
      <c r="D5528" s="10">
        <v>4</v>
      </c>
      <c r="E5528" s="10">
        <v>0</v>
      </c>
      <c r="F5528">
        <f t="shared" si="86"/>
        <v>0</v>
      </c>
      <c r="G5528" s="11" t="s">
        <v>1796</v>
      </c>
      <c r="H5528" s="11" t="s">
        <v>36</v>
      </c>
    </row>
    <row r="5529" spans="2:8">
      <c r="B5529" s="8" t="s">
        <v>15326</v>
      </c>
      <c r="C5529" s="9">
        <v>0</v>
      </c>
      <c r="D5529" s="10">
        <v>28</v>
      </c>
      <c r="E5529" s="10">
        <v>0</v>
      </c>
      <c r="F5529">
        <f t="shared" si="86"/>
        <v>1</v>
      </c>
      <c r="G5529" s="11" t="s">
        <v>15327</v>
      </c>
      <c r="H5529" s="11" t="s">
        <v>43</v>
      </c>
    </row>
    <row r="5530" spans="2:8">
      <c r="B5530" s="8" t="s">
        <v>15330</v>
      </c>
      <c r="C5530" s="9">
        <v>0</v>
      </c>
      <c r="D5530" s="10">
        <v>57</v>
      </c>
      <c r="E5530" s="10">
        <v>0</v>
      </c>
      <c r="F5530">
        <f t="shared" si="86"/>
        <v>0</v>
      </c>
      <c r="G5530" s="11" t="s">
        <v>15331</v>
      </c>
      <c r="H5530" s="11" t="s">
        <v>36</v>
      </c>
    </row>
    <row r="5531" spans="2:8">
      <c r="B5531" s="8" t="s">
        <v>15334</v>
      </c>
      <c r="C5531" s="9">
        <v>0</v>
      </c>
      <c r="D5531" s="10">
        <v>66</v>
      </c>
      <c r="E5531" s="10">
        <v>0</v>
      </c>
      <c r="F5531">
        <f t="shared" si="86"/>
        <v>1</v>
      </c>
      <c r="G5531" s="11" t="s">
        <v>15335</v>
      </c>
      <c r="H5531" s="11" t="s">
        <v>43</v>
      </c>
    </row>
    <row r="5532" spans="2:8">
      <c r="B5532" s="8" t="s">
        <v>15339</v>
      </c>
      <c r="C5532" s="9">
        <v>0</v>
      </c>
      <c r="D5532" s="10">
        <v>49</v>
      </c>
      <c r="E5532" s="10">
        <v>0</v>
      </c>
      <c r="F5532">
        <f t="shared" si="86"/>
        <v>0</v>
      </c>
      <c r="G5532" s="10">
        <v>244</v>
      </c>
      <c r="H5532" s="11" t="s">
        <v>36</v>
      </c>
    </row>
    <row r="5533" spans="2:8">
      <c r="B5533" s="8" t="s">
        <v>15341</v>
      </c>
      <c r="C5533" s="9">
        <v>0</v>
      </c>
      <c r="D5533" s="10">
        <v>4</v>
      </c>
      <c r="E5533" s="10">
        <v>0</v>
      </c>
      <c r="F5533">
        <f t="shared" si="86"/>
        <v>0</v>
      </c>
      <c r="G5533" s="11" t="s">
        <v>12110</v>
      </c>
      <c r="H5533" s="11" t="s">
        <v>36</v>
      </c>
    </row>
    <row r="5534" spans="2:8">
      <c r="B5534" s="8" t="s">
        <v>15343</v>
      </c>
      <c r="C5534" s="9">
        <v>0</v>
      </c>
      <c r="D5534" s="10">
        <v>72</v>
      </c>
      <c r="E5534" s="10">
        <v>0</v>
      </c>
      <c r="F5534">
        <f t="shared" si="86"/>
        <v>0</v>
      </c>
      <c r="G5534" s="11" t="s">
        <v>15344</v>
      </c>
      <c r="H5534" s="11" t="s">
        <v>36</v>
      </c>
    </row>
    <row r="5535" spans="2:8">
      <c r="B5535" s="8" t="s">
        <v>15346</v>
      </c>
      <c r="C5535" s="9">
        <v>0</v>
      </c>
      <c r="D5535" s="10">
        <v>63</v>
      </c>
      <c r="E5535" s="10">
        <v>45</v>
      </c>
      <c r="F5535">
        <f t="shared" si="86"/>
        <v>1</v>
      </c>
      <c r="G5535" s="11" t="s">
        <v>5220</v>
      </c>
      <c r="H5535" s="11" t="s">
        <v>43</v>
      </c>
    </row>
    <row r="5536" spans="2:8">
      <c r="B5536" s="8" t="s">
        <v>15350</v>
      </c>
      <c r="C5536" s="9">
        <v>0</v>
      </c>
      <c r="D5536" s="10">
        <v>73</v>
      </c>
      <c r="E5536" s="10">
        <v>0</v>
      </c>
      <c r="F5536">
        <f t="shared" si="86"/>
        <v>1</v>
      </c>
      <c r="G5536" s="11" t="s">
        <v>15351</v>
      </c>
      <c r="H5536" s="11" t="s">
        <v>43</v>
      </c>
    </row>
    <row r="5537" spans="2:8">
      <c r="B5537" s="8" t="s">
        <v>15354</v>
      </c>
      <c r="C5537" s="9">
        <v>0</v>
      </c>
      <c r="D5537" s="10">
        <v>10</v>
      </c>
      <c r="E5537" s="10">
        <v>0</v>
      </c>
      <c r="F5537">
        <f t="shared" si="86"/>
        <v>1</v>
      </c>
      <c r="G5537" s="11" t="s">
        <v>15355</v>
      </c>
      <c r="H5537" s="11" t="s">
        <v>43</v>
      </c>
    </row>
    <row r="5538" spans="2:8">
      <c r="B5538" s="8" t="s">
        <v>15357</v>
      </c>
      <c r="C5538" s="9">
        <v>0</v>
      </c>
      <c r="D5538" s="10">
        <v>71</v>
      </c>
      <c r="E5538" s="10">
        <v>5</v>
      </c>
      <c r="F5538">
        <f t="shared" si="86"/>
        <v>1</v>
      </c>
      <c r="G5538" s="11" t="s">
        <v>15358</v>
      </c>
      <c r="H5538" s="11" t="s">
        <v>43</v>
      </c>
    </row>
    <row r="5539" spans="2:8">
      <c r="B5539" s="8" t="s">
        <v>15360</v>
      </c>
      <c r="C5539" s="9">
        <v>0</v>
      </c>
      <c r="D5539" s="10">
        <v>63</v>
      </c>
      <c r="E5539" s="10">
        <v>0</v>
      </c>
      <c r="F5539">
        <f t="shared" si="86"/>
        <v>1</v>
      </c>
      <c r="G5539" s="11" t="s">
        <v>15361</v>
      </c>
      <c r="H5539" s="11" t="s">
        <v>43</v>
      </c>
    </row>
    <row r="5540" spans="2:8">
      <c r="B5540" s="8" t="s">
        <v>15363</v>
      </c>
      <c r="C5540" s="9">
        <v>0</v>
      </c>
      <c r="D5540" s="10">
        <v>47</v>
      </c>
      <c r="E5540" s="10">
        <v>0</v>
      </c>
      <c r="F5540">
        <f t="shared" si="86"/>
        <v>1</v>
      </c>
      <c r="G5540" s="11" t="s">
        <v>7098</v>
      </c>
      <c r="H5540" s="11" t="s">
        <v>43</v>
      </c>
    </row>
    <row r="5541" spans="2:8">
      <c r="B5541" s="8" t="s">
        <v>15365</v>
      </c>
      <c r="C5541" s="9">
        <v>0</v>
      </c>
      <c r="D5541" s="10">
        <v>70</v>
      </c>
      <c r="E5541" s="10">
        <v>45</v>
      </c>
      <c r="F5541">
        <f t="shared" si="86"/>
        <v>1</v>
      </c>
      <c r="G5541" s="11" t="s">
        <v>15366</v>
      </c>
      <c r="H5541" s="11" t="s">
        <v>43</v>
      </c>
    </row>
    <row r="5542" spans="2:8">
      <c r="B5542" s="8" t="s">
        <v>15368</v>
      </c>
      <c r="C5542" s="9">
        <v>0</v>
      </c>
      <c r="D5542" s="10">
        <v>66</v>
      </c>
      <c r="E5542" s="10">
        <v>0</v>
      </c>
      <c r="F5542">
        <f t="shared" si="86"/>
        <v>0</v>
      </c>
      <c r="G5542" s="11" t="s">
        <v>15369</v>
      </c>
      <c r="H5542" s="11" t="s">
        <v>36</v>
      </c>
    </row>
    <row r="5543" spans="2:8">
      <c r="B5543" s="8" t="s">
        <v>15371</v>
      </c>
      <c r="C5543" s="9">
        <v>0</v>
      </c>
      <c r="D5543" s="10">
        <v>48</v>
      </c>
      <c r="E5543" s="10">
        <v>0</v>
      </c>
      <c r="F5543">
        <f t="shared" si="86"/>
        <v>1</v>
      </c>
      <c r="G5543" s="11" t="s">
        <v>15372</v>
      </c>
      <c r="H5543" s="11" t="s">
        <v>43</v>
      </c>
    </row>
    <row r="5544" spans="2:8">
      <c r="B5544" s="8" t="s">
        <v>15375</v>
      </c>
      <c r="C5544" s="9">
        <v>0</v>
      </c>
      <c r="D5544" s="10">
        <v>58</v>
      </c>
      <c r="E5544" s="10">
        <v>0</v>
      </c>
      <c r="F5544">
        <f t="shared" si="86"/>
        <v>1</v>
      </c>
      <c r="G5544" s="11" t="s">
        <v>15376</v>
      </c>
      <c r="H5544" s="11" t="s">
        <v>43</v>
      </c>
    </row>
    <row r="5545" spans="2:8">
      <c r="B5545" s="8" t="s">
        <v>15378</v>
      </c>
      <c r="C5545" s="9">
        <v>0</v>
      </c>
      <c r="D5545" s="10">
        <v>22</v>
      </c>
      <c r="E5545" s="10">
        <v>0</v>
      </c>
      <c r="F5545">
        <f t="shared" si="86"/>
        <v>1</v>
      </c>
      <c r="G5545" s="11" t="s">
        <v>822</v>
      </c>
      <c r="H5545" s="11" t="s">
        <v>43</v>
      </c>
    </row>
    <row r="5546" spans="2:8">
      <c r="B5546" s="8" t="s">
        <v>15380</v>
      </c>
      <c r="C5546" s="9">
        <v>0</v>
      </c>
      <c r="D5546" s="10">
        <v>3</v>
      </c>
      <c r="E5546" s="10">
        <v>0</v>
      </c>
      <c r="F5546">
        <f t="shared" si="86"/>
        <v>0</v>
      </c>
      <c r="G5546" s="11" t="s">
        <v>13279</v>
      </c>
      <c r="H5546" s="11" t="s">
        <v>36</v>
      </c>
    </row>
    <row r="5547" spans="2:8">
      <c r="B5547" s="8" t="s">
        <v>15382</v>
      </c>
      <c r="C5547" s="9">
        <v>0</v>
      </c>
      <c r="D5547" s="10">
        <v>43</v>
      </c>
      <c r="E5547" s="10">
        <v>0</v>
      </c>
      <c r="F5547">
        <f t="shared" si="86"/>
        <v>0</v>
      </c>
      <c r="G5547" s="11" t="s">
        <v>11823</v>
      </c>
      <c r="H5547" s="11" t="s">
        <v>36</v>
      </c>
    </row>
    <row r="5548" spans="2:8">
      <c r="B5548" s="8" t="s">
        <v>15384</v>
      </c>
      <c r="C5548" s="9">
        <v>0</v>
      </c>
      <c r="D5548" s="10">
        <v>74</v>
      </c>
      <c r="E5548" s="10">
        <v>0</v>
      </c>
      <c r="F5548">
        <f t="shared" si="86"/>
        <v>1</v>
      </c>
      <c r="G5548" s="11" t="s">
        <v>15385</v>
      </c>
      <c r="H5548" s="11" t="s">
        <v>43</v>
      </c>
    </row>
    <row r="5549" spans="2:8">
      <c r="B5549" s="8" t="s">
        <v>15388</v>
      </c>
      <c r="C5549" s="9">
        <v>0</v>
      </c>
      <c r="D5549" s="10">
        <v>2</v>
      </c>
      <c r="E5549" s="10">
        <v>0</v>
      </c>
      <c r="F5549">
        <f t="shared" si="86"/>
        <v>0</v>
      </c>
      <c r="G5549" s="11" t="s">
        <v>6501</v>
      </c>
      <c r="H5549" s="11" t="s">
        <v>36</v>
      </c>
    </row>
    <row r="5550" spans="2:8">
      <c r="B5550" s="8" t="s">
        <v>15390</v>
      </c>
      <c r="C5550" s="9">
        <v>0</v>
      </c>
      <c r="D5550" s="10">
        <v>9</v>
      </c>
      <c r="E5550" s="10">
        <v>0</v>
      </c>
      <c r="F5550">
        <f t="shared" si="86"/>
        <v>0</v>
      </c>
      <c r="G5550" s="11" t="s">
        <v>1923</v>
      </c>
      <c r="H5550" s="11" t="s">
        <v>36</v>
      </c>
    </row>
    <row r="5551" spans="2:8">
      <c r="B5551" s="8" t="s">
        <v>15392</v>
      </c>
      <c r="C5551" s="9">
        <v>0</v>
      </c>
      <c r="D5551" s="10">
        <v>11</v>
      </c>
      <c r="E5551" s="10">
        <v>0</v>
      </c>
      <c r="F5551">
        <f t="shared" si="86"/>
        <v>1</v>
      </c>
      <c r="G5551" s="11" t="s">
        <v>15393</v>
      </c>
      <c r="H5551" s="11" t="s">
        <v>43</v>
      </c>
    </row>
    <row r="5552" spans="2:8">
      <c r="B5552" s="8" t="s">
        <v>15395</v>
      </c>
      <c r="C5552" s="9">
        <v>0</v>
      </c>
      <c r="D5552" s="10">
        <v>6</v>
      </c>
      <c r="E5552" s="10">
        <v>0</v>
      </c>
      <c r="F5552">
        <f t="shared" si="86"/>
        <v>1</v>
      </c>
      <c r="G5552" s="10">
        <v>51</v>
      </c>
      <c r="H5552" s="11" t="s">
        <v>43</v>
      </c>
    </row>
    <row r="5553" spans="2:8">
      <c r="B5553" s="8" t="s">
        <v>15397</v>
      </c>
      <c r="C5553" s="9">
        <v>0</v>
      </c>
      <c r="D5553" s="10">
        <v>42</v>
      </c>
      <c r="E5553" s="10">
        <v>55</v>
      </c>
      <c r="F5553">
        <f t="shared" si="86"/>
        <v>0</v>
      </c>
      <c r="G5553" s="11" t="s">
        <v>15398</v>
      </c>
      <c r="H5553" s="11" t="s">
        <v>36</v>
      </c>
    </row>
    <row r="5554" spans="2:8">
      <c r="B5554" s="8" t="s">
        <v>15400</v>
      </c>
      <c r="C5554" s="9">
        <v>0</v>
      </c>
      <c r="D5554" s="10">
        <v>43</v>
      </c>
      <c r="E5554" s="10">
        <v>0</v>
      </c>
      <c r="F5554">
        <f t="shared" si="86"/>
        <v>0</v>
      </c>
      <c r="G5554" s="11" t="s">
        <v>6222</v>
      </c>
      <c r="H5554" s="11" t="s">
        <v>36</v>
      </c>
    </row>
    <row r="5555" spans="2:8">
      <c r="B5555" s="8" t="s">
        <v>15403</v>
      </c>
      <c r="C5555" s="9">
        <v>0</v>
      </c>
      <c r="D5555" s="10">
        <v>28</v>
      </c>
      <c r="E5555" s="10">
        <v>0</v>
      </c>
      <c r="F5555">
        <f t="shared" si="86"/>
        <v>1</v>
      </c>
      <c r="G5555" s="11" t="s">
        <v>15352</v>
      </c>
      <c r="H5555" s="11" t="s">
        <v>43</v>
      </c>
    </row>
    <row r="5556" spans="2:8">
      <c r="B5556" s="8" t="s">
        <v>15405</v>
      </c>
      <c r="C5556" s="9">
        <v>0</v>
      </c>
      <c r="D5556" s="10">
        <v>59</v>
      </c>
      <c r="E5556" s="10">
        <v>0</v>
      </c>
      <c r="F5556">
        <f t="shared" si="86"/>
        <v>1</v>
      </c>
      <c r="G5556" s="11" t="s">
        <v>15406</v>
      </c>
      <c r="H5556" s="11" t="s">
        <v>43</v>
      </c>
    </row>
    <row r="5557" spans="2:8">
      <c r="B5557" s="8" t="s">
        <v>15409</v>
      </c>
      <c r="C5557" s="9">
        <v>0</v>
      </c>
      <c r="D5557" s="10">
        <v>6</v>
      </c>
      <c r="E5557" s="10">
        <v>0</v>
      </c>
      <c r="F5557">
        <f t="shared" si="86"/>
        <v>1</v>
      </c>
      <c r="G5557" s="11" t="s">
        <v>8828</v>
      </c>
      <c r="H5557" s="11" t="s">
        <v>43</v>
      </c>
    </row>
    <row r="5558" spans="2:8">
      <c r="B5558" s="8" t="s">
        <v>15411</v>
      </c>
      <c r="C5558" s="9">
        <v>0</v>
      </c>
      <c r="D5558" s="10">
        <v>4</v>
      </c>
      <c r="E5558" s="10">
        <v>0</v>
      </c>
      <c r="F5558">
        <f t="shared" si="86"/>
        <v>1</v>
      </c>
      <c r="G5558" s="11" t="s">
        <v>2995</v>
      </c>
      <c r="H5558" s="11" t="s">
        <v>43</v>
      </c>
    </row>
    <row r="5559" spans="2:8">
      <c r="B5559" s="8" t="s">
        <v>15414</v>
      </c>
      <c r="C5559" s="9">
        <v>0</v>
      </c>
      <c r="D5559" s="10">
        <v>3</v>
      </c>
      <c r="E5559" s="10">
        <v>0</v>
      </c>
      <c r="F5559">
        <f t="shared" si="86"/>
        <v>0</v>
      </c>
      <c r="G5559" s="11" t="s">
        <v>12047</v>
      </c>
      <c r="H5559" s="11" t="s">
        <v>36</v>
      </c>
    </row>
    <row r="5560" spans="2:8">
      <c r="B5560" s="8" t="s">
        <v>15416</v>
      </c>
      <c r="C5560" s="9">
        <v>0</v>
      </c>
      <c r="D5560" s="10">
        <v>14</v>
      </c>
      <c r="E5560" s="10">
        <v>0</v>
      </c>
      <c r="F5560">
        <f t="shared" si="86"/>
        <v>0</v>
      </c>
      <c r="G5560" s="11" t="s">
        <v>3749</v>
      </c>
      <c r="H5560" s="11" t="s">
        <v>36</v>
      </c>
    </row>
    <row r="5561" spans="2:8">
      <c r="B5561" s="8" t="s">
        <v>15419</v>
      </c>
      <c r="C5561" s="9">
        <v>0</v>
      </c>
      <c r="D5561" s="10">
        <v>35</v>
      </c>
      <c r="E5561" s="10">
        <v>0</v>
      </c>
      <c r="F5561">
        <f t="shared" si="86"/>
        <v>1</v>
      </c>
      <c r="G5561" s="11" t="s">
        <v>13948</v>
      </c>
      <c r="H5561" s="11" t="s">
        <v>43</v>
      </c>
    </row>
    <row r="5562" spans="2:8">
      <c r="B5562" s="8" t="s">
        <v>15421</v>
      </c>
      <c r="C5562" s="9">
        <v>0</v>
      </c>
      <c r="D5562" s="10">
        <v>72</v>
      </c>
      <c r="E5562" s="10">
        <v>56</v>
      </c>
      <c r="F5562">
        <f t="shared" si="86"/>
        <v>0</v>
      </c>
      <c r="G5562" s="10">
        <v>792</v>
      </c>
      <c r="H5562" s="11" t="s">
        <v>36</v>
      </c>
    </row>
    <row r="5563" spans="2:8">
      <c r="B5563" s="8" t="s">
        <v>15423</v>
      </c>
      <c r="C5563" s="9">
        <v>0</v>
      </c>
      <c r="D5563" s="10">
        <v>27</v>
      </c>
      <c r="E5563" s="10">
        <v>0</v>
      </c>
      <c r="F5563">
        <f t="shared" si="86"/>
        <v>0</v>
      </c>
      <c r="G5563" s="11" t="s">
        <v>1249</v>
      </c>
      <c r="H5563" s="11" t="s">
        <v>36</v>
      </c>
    </row>
    <row r="5564" spans="2:8">
      <c r="B5564" s="8" t="s">
        <v>15427</v>
      </c>
      <c r="C5564" s="9">
        <v>0</v>
      </c>
      <c r="D5564" s="10">
        <v>11</v>
      </c>
      <c r="E5564" s="10">
        <v>0</v>
      </c>
      <c r="F5564">
        <f t="shared" si="86"/>
        <v>1</v>
      </c>
      <c r="G5564" s="11" t="s">
        <v>8551</v>
      </c>
      <c r="H5564" s="11" t="s">
        <v>43</v>
      </c>
    </row>
    <row r="5565" spans="2:8">
      <c r="B5565" s="8" t="s">
        <v>15429</v>
      </c>
      <c r="C5565" s="9">
        <v>0</v>
      </c>
      <c r="D5565" s="10">
        <v>73</v>
      </c>
      <c r="E5565" s="10">
        <v>0</v>
      </c>
      <c r="F5565">
        <f t="shared" si="86"/>
        <v>0</v>
      </c>
      <c r="G5565" s="11" t="s">
        <v>4704</v>
      </c>
      <c r="H5565" s="11" t="s">
        <v>36</v>
      </c>
    </row>
    <row r="5566" spans="2:8">
      <c r="B5566" s="8" t="s">
        <v>15432</v>
      </c>
      <c r="C5566" s="9">
        <v>0</v>
      </c>
      <c r="D5566" s="10">
        <v>47</v>
      </c>
      <c r="E5566" s="10">
        <v>0</v>
      </c>
      <c r="F5566">
        <f t="shared" si="86"/>
        <v>1</v>
      </c>
      <c r="G5566" s="11" t="s">
        <v>1542</v>
      </c>
      <c r="H5566" s="11" t="s">
        <v>43</v>
      </c>
    </row>
    <row r="5567" spans="2:8">
      <c r="B5567" s="8" t="s">
        <v>15435</v>
      </c>
      <c r="C5567" s="9">
        <v>0</v>
      </c>
      <c r="D5567" s="10">
        <v>45</v>
      </c>
      <c r="E5567" s="10">
        <v>0</v>
      </c>
      <c r="F5567">
        <f t="shared" si="86"/>
        <v>0</v>
      </c>
      <c r="G5567" s="11" t="s">
        <v>15436</v>
      </c>
      <c r="H5567" s="11" t="s">
        <v>36</v>
      </c>
    </row>
    <row r="5568" spans="2:8">
      <c r="B5568" s="8" t="s">
        <v>15439</v>
      </c>
      <c r="C5568" s="9">
        <v>0</v>
      </c>
      <c r="D5568" s="10">
        <v>1</v>
      </c>
      <c r="E5568" s="10">
        <v>0</v>
      </c>
      <c r="F5568">
        <f t="shared" si="86"/>
        <v>1</v>
      </c>
      <c r="G5568" s="10">
        <v>16</v>
      </c>
      <c r="H5568" s="11" t="s">
        <v>43</v>
      </c>
    </row>
    <row r="5569" spans="2:8">
      <c r="B5569" s="8" t="s">
        <v>15441</v>
      </c>
      <c r="C5569" s="9">
        <v>0</v>
      </c>
      <c r="D5569" s="10">
        <v>59</v>
      </c>
      <c r="E5569" s="10">
        <v>0</v>
      </c>
      <c r="F5569">
        <f t="shared" si="86"/>
        <v>1</v>
      </c>
      <c r="G5569" s="11" t="s">
        <v>15442</v>
      </c>
      <c r="H5569" s="11" t="s">
        <v>43</v>
      </c>
    </row>
    <row r="5570" spans="2:8">
      <c r="B5570" s="8" t="s">
        <v>15444</v>
      </c>
      <c r="C5570" s="9">
        <v>0</v>
      </c>
      <c r="D5570" s="10">
        <v>50</v>
      </c>
      <c r="E5570" s="10">
        <v>0</v>
      </c>
      <c r="F5570">
        <f t="shared" si="86"/>
        <v>1</v>
      </c>
      <c r="G5570" s="10">
        <v>251</v>
      </c>
      <c r="H5570" s="11" t="s">
        <v>43</v>
      </c>
    </row>
    <row r="5571" spans="2:8">
      <c r="B5571" s="8" t="s">
        <v>15446</v>
      </c>
      <c r="C5571" s="9">
        <v>0</v>
      </c>
      <c r="D5571" s="10">
        <v>6</v>
      </c>
      <c r="E5571" s="10">
        <v>0</v>
      </c>
      <c r="F5571">
        <f t="shared" si="86"/>
        <v>0</v>
      </c>
      <c r="G5571" s="11" t="s">
        <v>13015</v>
      </c>
      <c r="H5571" s="11" t="s">
        <v>36</v>
      </c>
    </row>
    <row r="5572" spans="2:8">
      <c r="B5572" s="8" t="s">
        <v>15448</v>
      </c>
      <c r="C5572" s="9">
        <v>0</v>
      </c>
      <c r="D5572" s="10">
        <v>56</v>
      </c>
      <c r="E5572" s="10">
        <v>0</v>
      </c>
      <c r="F5572">
        <f t="shared" si="86"/>
        <v>1</v>
      </c>
      <c r="G5572" s="11" t="s">
        <v>8702</v>
      </c>
      <c r="H5572" s="11" t="s">
        <v>43</v>
      </c>
    </row>
    <row r="5573" spans="2:8">
      <c r="B5573" s="8" t="s">
        <v>15450</v>
      </c>
      <c r="C5573" s="9">
        <v>0</v>
      </c>
      <c r="D5573" s="10">
        <v>12</v>
      </c>
      <c r="E5573" s="10">
        <v>0</v>
      </c>
      <c r="F5573">
        <f t="shared" ref="F5573:F5636" si="87">IF(H5573="Female",0,1)</f>
        <v>1</v>
      </c>
      <c r="G5573" s="11" t="s">
        <v>15451</v>
      </c>
      <c r="H5573" s="11" t="s">
        <v>43</v>
      </c>
    </row>
    <row r="5574" spans="2:8">
      <c r="B5574" s="8" t="s">
        <v>15453</v>
      </c>
      <c r="C5574" s="9">
        <v>0</v>
      </c>
      <c r="D5574" s="10">
        <v>28</v>
      </c>
      <c r="E5574" s="10">
        <v>0</v>
      </c>
      <c r="F5574">
        <f t="shared" si="87"/>
        <v>0</v>
      </c>
      <c r="G5574" s="11" t="s">
        <v>3352</v>
      </c>
      <c r="H5574" s="11" t="s">
        <v>36</v>
      </c>
    </row>
    <row r="5575" spans="2:8">
      <c r="B5575" s="8" t="s">
        <v>15455</v>
      </c>
      <c r="C5575" s="9">
        <v>0</v>
      </c>
      <c r="D5575" s="10">
        <v>68</v>
      </c>
      <c r="E5575" s="10">
        <v>0</v>
      </c>
      <c r="F5575">
        <f t="shared" si="87"/>
        <v>0</v>
      </c>
      <c r="G5575" s="11" t="s">
        <v>5158</v>
      </c>
      <c r="H5575" s="11" t="s">
        <v>36</v>
      </c>
    </row>
    <row r="5576" spans="2:8">
      <c r="B5576" s="8" t="s">
        <v>15457</v>
      </c>
      <c r="C5576" s="9">
        <v>0</v>
      </c>
      <c r="D5576" s="10">
        <v>39</v>
      </c>
      <c r="E5576" s="10">
        <v>0</v>
      </c>
      <c r="F5576">
        <f t="shared" si="87"/>
        <v>1</v>
      </c>
      <c r="G5576" s="11" t="s">
        <v>15458</v>
      </c>
      <c r="H5576" s="11" t="s">
        <v>43</v>
      </c>
    </row>
    <row r="5577" spans="2:8">
      <c r="B5577" s="8" t="s">
        <v>15461</v>
      </c>
      <c r="C5577" s="9">
        <v>0</v>
      </c>
      <c r="D5577" s="10">
        <v>41</v>
      </c>
      <c r="E5577" s="10">
        <v>0</v>
      </c>
      <c r="F5577">
        <f t="shared" si="87"/>
        <v>1</v>
      </c>
      <c r="G5577" s="11" t="s">
        <v>9809</v>
      </c>
      <c r="H5577" s="11" t="s">
        <v>43</v>
      </c>
    </row>
    <row r="5578" spans="2:8">
      <c r="B5578" s="8" t="s">
        <v>15463</v>
      </c>
      <c r="C5578" s="9">
        <v>0</v>
      </c>
      <c r="D5578" s="10">
        <v>53</v>
      </c>
      <c r="E5578" s="10">
        <v>40</v>
      </c>
      <c r="F5578">
        <f t="shared" si="87"/>
        <v>1</v>
      </c>
      <c r="G5578" s="11" t="s">
        <v>15464</v>
      </c>
      <c r="H5578" s="11" t="s">
        <v>43</v>
      </c>
    </row>
    <row r="5579" spans="2:8">
      <c r="B5579" s="8" t="s">
        <v>15467</v>
      </c>
      <c r="C5579" s="9">
        <v>0</v>
      </c>
      <c r="D5579" s="10">
        <v>67</v>
      </c>
      <c r="E5579" s="10">
        <v>0</v>
      </c>
      <c r="F5579">
        <f t="shared" si="87"/>
        <v>1</v>
      </c>
      <c r="G5579" s="11" t="s">
        <v>15468</v>
      </c>
      <c r="H5579" s="11" t="s">
        <v>43</v>
      </c>
    </row>
    <row r="5580" spans="2:8">
      <c r="B5580" s="8" t="s">
        <v>15470</v>
      </c>
      <c r="C5580" s="9">
        <v>0</v>
      </c>
      <c r="D5580" s="10">
        <v>45</v>
      </c>
      <c r="E5580" s="10">
        <v>0</v>
      </c>
      <c r="F5580">
        <f t="shared" si="87"/>
        <v>1</v>
      </c>
      <c r="G5580" s="11" t="s">
        <v>15312</v>
      </c>
      <c r="H5580" s="11" t="s">
        <v>43</v>
      </c>
    </row>
    <row r="5581" spans="2:8">
      <c r="B5581" s="8" t="s">
        <v>15474</v>
      </c>
      <c r="C5581" s="9">
        <v>0</v>
      </c>
      <c r="D5581" s="10">
        <v>34</v>
      </c>
      <c r="E5581" s="10">
        <v>0</v>
      </c>
      <c r="F5581">
        <f t="shared" si="87"/>
        <v>0</v>
      </c>
      <c r="G5581" s="11" t="s">
        <v>15475</v>
      </c>
      <c r="H5581" s="11" t="s">
        <v>36</v>
      </c>
    </row>
    <row r="5582" spans="2:8">
      <c r="B5582" s="8" t="s">
        <v>15478</v>
      </c>
      <c r="C5582" s="9">
        <v>0</v>
      </c>
      <c r="D5582" s="10">
        <v>55</v>
      </c>
      <c r="E5582" s="10">
        <v>0</v>
      </c>
      <c r="F5582">
        <f t="shared" si="87"/>
        <v>1</v>
      </c>
      <c r="G5582" s="10">
        <v>879</v>
      </c>
      <c r="H5582" s="11" t="s">
        <v>43</v>
      </c>
    </row>
    <row r="5583" spans="2:8">
      <c r="B5583" s="8" t="s">
        <v>15480</v>
      </c>
      <c r="C5583" s="9">
        <v>0</v>
      </c>
      <c r="D5583" s="10">
        <v>34</v>
      </c>
      <c r="E5583" s="10">
        <v>0</v>
      </c>
      <c r="F5583">
        <f t="shared" si="87"/>
        <v>0</v>
      </c>
      <c r="G5583" s="11" t="s">
        <v>6305</v>
      </c>
      <c r="H5583" s="11" t="s">
        <v>36</v>
      </c>
    </row>
    <row r="5584" spans="2:8">
      <c r="B5584" s="8" t="s">
        <v>15482</v>
      </c>
      <c r="C5584" s="9">
        <v>0</v>
      </c>
      <c r="D5584" s="10">
        <v>50</v>
      </c>
      <c r="E5584" s="10">
        <v>0</v>
      </c>
      <c r="F5584">
        <f t="shared" si="87"/>
        <v>1</v>
      </c>
      <c r="G5584" s="11" t="s">
        <v>15483</v>
      </c>
      <c r="H5584" s="11" t="s">
        <v>43</v>
      </c>
    </row>
    <row r="5585" spans="2:8">
      <c r="B5585" s="8" t="s">
        <v>15485</v>
      </c>
      <c r="C5585" s="9">
        <v>0</v>
      </c>
      <c r="D5585" s="10">
        <v>43</v>
      </c>
      <c r="E5585" s="10">
        <v>0</v>
      </c>
      <c r="F5585">
        <f t="shared" si="87"/>
        <v>0</v>
      </c>
      <c r="G5585" s="11" t="s">
        <v>15486</v>
      </c>
      <c r="H5585" s="11" t="s">
        <v>36</v>
      </c>
    </row>
    <row r="5586" spans="2:8">
      <c r="B5586" s="8" t="s">
        <v>15489</v>
      </c>
      <c r="C5586" s="9">
        <v>0</v>
      </c>
      <c r="D5586" s="10">
        <v>77</v>
      </c>
      <c r="E5586" s="10">
        <v>0</v>
      </c>
      <c r="F5586">
        <f t="shared" si="87"/>
        <v>1</v>
      </c>
      <c r="G5586" s="11" t="s">
        <v>2703</v>
      </c>
      <c r="H5586" s="11" t="s">
        <v>43</v>
      </c>
    </row>
    <row r="5587" spans="2:8">
      <c r="B5587" s="8" t="s">
        <v>15493</v>
      </c>
      <c r="C5587" s="9">
        <v>0</v>
      </c>
      <c r="D5587" s="10">
        <v>72</v>
      </c>
      <c r="E5587" s="10">
        <v>0</v>
      </c>
      <c r="F5587">
        <f t="shared" si="87"/>
        <v>1</v>
      </c>
      <c r="G5587" s="11" t="s">
        <v>1808</v>
      </c>
      <c r="H5587" s="11" t="s">
        <v>43</v>
      </c>
    </row>
    <row r="5588" spans="2:8">
      <c r="B5588" s="8" t="s">
        <v>15496</v>
      </c>
      <c r="C5588" s="9">
        <v>0</v>
      </c>
      <c r="D5588" s="10">
        <v>64</v>
      </c>
      <c r="E5588" s="10">
        <v>0</v>
      </c>
      <c r="F5588">
        <f t="shared" si="87"/>
        <v>1</v>
      </c>
      <c r="G5588" s="11" t="s">
        <v>15497</v>
      </c>
      <c r="H5588" s="11" t="s">
        <v>43</v>
      </c>
    </row>
    <row r="5589" spans="2:8">
      <c r="B5589" s="8" t="s">
        <v>15499</v>
      </c>
      <c r="C5589" s="9">
        <v>0</v>
      </c>
      <c r="D5589" s="10">
        <v>33</v>
      </c>
      <c r="E5589" s="10">
        <v>0</v>
      </c>
      <c r="F5589">
        <f t="shared" si="87"/>
        <v>1</v>
      </c>
      <c r="G5589" s="11" t="s">
        <v>868</v>
      </c>
      <c r="H5589" s="11" t="s">
        <v>43</v>
      </c>
    </row>
    <row r="5590" spans="2:8">
      <c r="B5590" s="8" t="s">
        <v>15501</v>
      </c>
      <c r="C5590" s="9">
        <v>0</v>
      </c>
      <c r="D5590" s="10">
        <v>64</v>
      </c>
      <c r="E5590" s="10">
        <v>0</v>
      </c>
      <c r="F5590">
        <f t="shared" si="87"/>
        <v>0</v>
      </c>
      <c r="G5590" s="11" t="s">
        <v>15502</v>
      </c>
      <c r="H5590" s="11" t="s">
        <v>36</v>
      </c>
    </row>
    <row r="5591" spans="2:8">
      <c r="B5591" s="8" t="s">
        <v>15505</v>
      </c>
      <c r="C5591" s="9">
        <v>0</v>
      </c>
      <c r="D5591" s="10">
        <v>73</v>
      </c>
      <c r="E5591" s="10">
        <v>0</v>
      </c>
      <c r="F5591">
        <f t="shared" si="87"/>
        <v>0</v>
      </c>
      <c r="G5591" s="11" t="s">
        <v>15506</v>
      </c>
      <c r="H5591" s="11" t="s">
        <v>36</v>
      </c>
    </row>
    <row r="5592" spans="2:8">
      <c r="B5592" s="8" t="s">
        <v>15509</v>
      </c>
      <c r="C5592" s="9">
        <v>0</v>
      </c>
      <c r="D5592" s="10">
        <v>35</v>
      </c>
      <c r="E5592" s="10">
        <v>0</v>
      </c>
      <c r="F5592">
        <f t="shared" si="87"/>
        <v>1</v>
      </c>
      <c r="G5592" s="11" t="s">
        <v>569</v>
      </c>
      <c r="H5592" s="11" t="s">
        <v>43</v>
      </c>
    </row>
    <row r="5593" spans="2:8">
      <c r="B5593" s="8" t="s">
        <v>15512</v>
      </c>
      <c r="C5593" s="9">
        <v>0</v>
      </c>
      <c r="D5593" s="10">
        <v>60</v>
      </c>
      <c r="E5593" s="10">
        <v>0</v>
      </c>
      <c r="F5593">
        <f t="shared" si="87"/>
        <v>0</v>
      </c>
      <c r="G5593" s="11" t="s">
        <v>15513</v>
      </c>
      <c r="H5593" s="11" t="s">
        <v>36</v>
      </c>
    </row>
    <row r="5594" spans="2:8">
      <c r="B5594" s="8" t="s">
        <v>15515</v>
      </c>
      <c r="C5594" s="9">
        <v>0</v>
      </c>
      <c r="D5594" s="10">
        <v>54</v>
      </c>
      <c r="E5594" s="10">
        <v>0</v>
      </c>
      <c r="F5594">
        <f t="shared" si="87"/>
        <v>0</v>
      </c>
      <c r="G5594" s="11" t="s">
        <v>15516</v>
      </c>
      <c r="H5594" s="11" t="s">
        <v>36</v>
      </c>
    </row>
    <row r="5595" spans="2:8">
      <c r="B5595" s="8" t="s">
        <v>15518</v>
      </c>
      <c r="C5595" s="9">
        <v>0</v>
      </c>
      <c r="D5595" s="10">
        <v>71</v>
      </c>
      <c r="E5595" s="10">
        <v>0</v>
      </c>
      <c r="F5595">
        <f t="shared" si="87"/>
        <v>0</v>
      </c>
      <c r="G5595" s="11" t="s">
        <v>15519</v>
      </c>
      <c r="H5595" s="11" t="s">
        <v>36</v>
      </c>
    </row>
    <row r="5596" spans="2:8">
      <c r="B5596" s="8" t="s">
        <v>15523</v>
      </c>
      <c r="C5596" s="9">
        <v>0</v>
      </c>
      <c r="D5596" s="10">
        <v>67</v>
      </c>
      <c r="E5596" s="10">
        <v>62</v>
      </c>
      <c r="F5596">
        <f t="shared" si="87"/>
        <v>1</v>
      </c>
      <c r="G5596" s="11" t="s">
        <v>15524</v>
      </c>
      <c r="H5596" s="11" t="s">
        <v>43</v>
      </c>
    </row>
    <row r="5597" spans="2:8">
      <c r="B5597" s="8" t="s">
        <v>15526</v>
      </c>
      <c r="C5597" s="9">
        <v>0</v>
      </c>
      <c r="D5597" s="10">
        <v>13</v>
      </c>
      <c r="E5597" s="10">
        <v>0</v>
      </c>
      <c r="F5597">
        <f t="shared" si="87"/>
        <v>0</v>
      </c>
      <c r="G5597" s="11" t="s">
        <v>1577</v>
      </c>
      <c r="H5597" s="11" t="s">
        <v>36</v>
      </c>
    </row>
    <row r="5598" spans="2:8">
      <c r="B5598" s="8" t="s">
        <v>15529</v>
      </c>
      <c r="C5598" s="9">
        <v>0</v>
      </c>
      <c r="D5598" s="10">
        <v>65</v>
      </c>
      <c r="E5598" s="10">
        <v>0</v>
      </c>
      <c r="F5598">
        <f t="shared" si="87"/>
        <v>0</v>
      </c>
      <c r="G5598" s="11" t="s">
        <v>15530</v>
      </c>
      <c r="H5598" s="11" t="s">
        <v>36</v>
      </c>
    </row>
    <row r="5599" spans="2:8">
      <c r="B5599" s="8" t="s">
        <v>15532</v>
      </c>
      <c r="C5599" s="9">
        <v>0</v>
      </c>
      <c r="D5599" s="10">
        <v>14</v>
      </c>
      <c r="E5599" s="10">
        <v>0</v>
      </c>
      <c r="F5599">
        <f t="shared" si="87"/>
        <v>1</v>
      </c>
      <c r="G5599" s="11" t="s">
        <v>15533</v>
      </c>
      <c r="H5599" s="11" t="s">
        <v>43</v>
      </c>
    </row>
    <row r="5600" spans="2:8">
      <c r="B5600" s="8" t="s">
        <v>15535</v>
      </c>
      <c r="C5600" s="9">
        <v>0</v>
      </c>
      <c r="D5600" s="10">
        <v>43</v>
      </c>
      <c r="E5600" s="10">
        <v>0</v>
      </c>
      <c r="F5600">
        <f t="shared" si="87"/>
        <v>0</v>
      </c>
      <c r="G5600" s="11" t="s">
        <v>15536</v>
      </c>
      <c r="H5600" s="11" t="s">
        <v>36</v>
      </c>
    </row>
    <row r="5601" spans="2:8">
      <c r="B5601" s="8" t="s">
        <v>15538</v>
      </c>
      <c r="C5601" s="9">
        <v>0</v>
      </c>
      <c r="D5601" s="10">
        <v>55</v>
      </c>
      <c r="E5601" s="10">
        <v>0</v>
      </c>
      <c r="F5601">
        <f t="shared" si="87"/>
        <v>0</v>
      </c>
      <c r="G5601" s="11" t="s">
        <v>5122</v>
      </c>
      <c r="H5601" s="11" t="s">
        <v>36</v>
      </c>
    </row>
    <row r="5602" spans="2:8">
      <c r="B5602" s="8" t="s">
        <v>15540</v>
      </c>
      <c r="C5602" s="9">
        <v>0</v>
      </c>
      <c r="D5602" s="10">
        <v>29</v>
      </c>
      <c r="E5602" s="10">
        <v>0</v>
      </c>
      <c r="F5602">
        <f t="shared" si="87"/>
        <v>0</v>
      </c>
      <c r="G5602" s="11" t="s">
        <v>15541</v>
      </c>
      <c r="H5602" s="11" t="s">
        <v>36</v>
      </c>
    </row>
    <row r="5603" spans="2:8">
      <c r="B5603" s="8" t="s">
        <v>15544</v>
      </c>
      <c r="C5603" s="9">
        <v>0</v>
      </c>
      <c r="D5603" s="10">
        <v>12</v>
      </c>
      <c r="E5603" s="10">
        <v>0</v>
      </c>
      <c r="F5603">
        <f t="shared" si="87"/>
        <v>0</v>
      </c>
      <c r="G5603" s="11" t="s">
        <v>5094</v>
      </c>
      <c r="H5603" s="11" t="s">
        <v>36</v>
      </c>
    </row>
    <row r="5604" spans="2:8">
      <c r="B5604" s="8" t="s">
        <v>15546</v>
      </c>
      <c r="C5604" s="9">
        <v>0</v>
      </c>
      <c r="D5604" s="10">
        <v>40</v>
      </c>
      <c r="E5604" s="10">
        <v>0</v>
      </c>
      <c r="F5604">
        <f t="shared" si="87"/>
        <v>0</v>
      </c>
      <c r="G5604" s="11" t="s">
        <v>1395</v>
      </c>
      <c r="H5604" s="11" t="s">
        <v>36</v>
      </c>
    </row>
    <row r="5605" spans="2:8">
      <c r="B5605" s="8" t="s">
        <v>15548</v>
      </c>
      <c r="C5605" s="9">
        <v>0</v>
      </c>
      <c r="D5605" s="10">
        <v>28</v>
      </c>
      <c r="E5605" s="10">
        <v>0</v>
      </c>
      <c r="F5605">
        <f t="shared" si="87"/>
        <v>1</v>
      </c>
      <c r="G5605" s="11" t="s">
        <v>5232</v>
      </c>
      <c r="H5605" s="11" t="s">
        <v>43</v>
      </c>
    </row>
    <row r="5606" spans="2:8">
      <c r="B5606" s="8" t="s">
        <v>15551</v>
      </c>
      <c r="C5606" s="9">
        <v>0</v>
      </c>
      <c r="D5606" s="10">
        <v>56</v>
      </c>
      <c r="E5606" s="10">
        <v>0</v>
      </c>
      <c r="F5606">
        <f t="shared" si="87"/>
        <v>0</v>
      </c>
      <c r="G5606" s="11" t="s">
        <v>15552</v>
      </c>
      <c r="H5606" s="11" t="s">
        <v>36</v>
      </c>
    </row>
    <row r="5607" spans="2:8">
      <c r="B5607" s="8" t="s">
        <v>15555</v>
      </c>
      <c r="C5607" s="9">
        <v>0</v>
      </c>
      <c r="D5607" s="10">
        <v>64</v>
      </c>
      <c r="E5607" s="10">
        <v>0</v>
      </c>
      <c r="F5607">
        <f t="shared" si="87"/>
        <v>0</v>
      </c>
      <c r="G5607" s="11" t="s">
        <v>15556</v>
      </c>
      <c r="H5607" s="11" t="s">
        <v>36</v>
      </c>
    </row>
    <row r="5608" spans="2:8">
      <c r="B5608" s="8" t="s">
        <v>15559</v>
      </c>
      <c r="C5608" s="9">
        <v>0</v>
      </c>
      <c r="D5608" s="10">
        <v>21</v>
      </c>
      <c r="E5608" s="10">
        <v>0</v>
      </c>
      <c r="F5608">
        <f t="shared" si="87"/>
        <v>0</v>
      </c>
      <c r="G5608" s="11" t="s">
        <v>10568</v>
      </c>
      <c r="H5608" s="11" t="s">
        <v>36</v>
      </c>
    </row>
    <row r="5609" spans="2:8">
      <c r="B5609" s="8" t="s">
        <v>15561</v>
      </c>
      <c r="C5609" s="9">
        <v>0</v>
      </c>
      <c r="D5609" s="10">
        <v>72</v>
      </c>
      <c r="E5609" s="10">
        <v>0</v>
      </c>
      <c r="F5609">
        <f t="shared" si="87"/>
        <v>0</v>
      </c>
      <c r="G5609" s="11" t="s">
        <v>15562</v>
      </c>
      <c r="H5609" s="11" t="s">
        <v>36</v>
      </c>
    </row>
    <row r="5610" spans="2:8">
      <c r="B5610" s="8" t="s">
        <v>15564</v>
      </c>
      <c r="C5610" s="9">
        <v>0</v>
      </c>
      <c r="D5610" s="10">
        <v>65</v>
      </c>
      <c r="E5610" s="10">
        <v>0</v>
      </c>
      <c r="F5610">
        <f t="shared" si="87"/>
        <v>0</v>
      </c>
      <c r="G5610" s="10">
        <v>326</v>
      </c>
      <c r="H5610" s="11" t="s">
        <v>36</v>
      </c>
    </row>
    <row r="5611" spans="2:8">
      <c r="B5611" s="8" t="s">
        <v>15566</v>
      </c>
      <c r="C5611" s="9">
        <v>0</v>
      </c>
      <c r="D5611" s="10">
        <v>14</v>
      </c>
      <c r="E5611" s="10">
        <v>0</v>
      </c>
      <c r="F5611">
        <f t="shared" si="87"/>
        <v>0</v>
      </c>
      <c r="G5611" s="11" t="s">
        <v>6496</v>
      </c>
      <c r="H5611" s="11" t="s">
        <v>36</v>
      </c>
    </row>
    <row r="5612" spans="2:8">
      <c r="B5612" s="8" t="s">
        <v>15568</v>
      </c>
      <c r="C5612" s="9">
        <v>0</v>
      </c>
      <c r="D5612" s="10">
        <v>25</v>
      </c>
      <c r="E5612" s="10">
        <v>0</v>
      </c>
      <c r="F5612">
        <f t="shared" si="87"/>
        <v>1</v>
      </c>
      <c r="G5612" s="11" t="s">
        <v>8539</v>
      </c>
      <c r="H5612" s="11" t="s">
        <v>43</v>
      </c>
    </row>
    <row r="5613" spans="2:8">
      <c r="B5613" s="8" t="s">
        <v>15570</v>
      </c>
      <c r="C5613" s="9">
        <v>0</v>
      </c>
      <c r="D5613" s="10">
        <v>27</v>
      </c>
      <c r="E5613" s="10">
        <v>52</v>
      </c>
      <c r="F5613">
        <f t="shared" si="87"/>
        <v>1</v>
      </c>
      <c r="G5613" s="11" t="s">
        <v>1640</v>
      </c>
      <c r="H5613" s="11" t="s">
        <v>43</v>
      </c>
    </row>
    <row r="5614" spans="2:8">
      <c r="B5614" s="8" t="s">
        <v>15572</v>
      </c>
      <c r="C5614" s="9">
        <v>0</v>
      </c>
      <c r="D5614" s="10">
        <v>2</v>
      </c>
      <c r="E5614" s="10">
        <v>0</v>
      </c>
      <c r="F5614">
        <f t="shared" si="87"/>
        <v>0</v>
      </c>
      <c r="G5614" s="10">
        <v>35</v>
      </c>
      <c r="H5614" s="11" t="s">
        <v>36</v>
      </c>
    </row>
    <row r="5615" spans="2:8">
      <c r="B5615" s="8" t="s">
        <v>15574</v>
      </c>
      <c r="C5615" s="9">
        <v>0</v>
      </c>
      <c r="D5615" s="10">
        <v>16</v>
      </c>
      <c r="E5615" s="10">
        <v>0</v>
      </c>
      <c r="F5615">
        <f t="shared" si="87"/>
        <v>1</v>
      </c>
      <c r="G5615" s="11" t="s">
        <v>1412</v>
      </c>
      <c r="H5615" s="11" t="s">
        <v>43</v>
      </c>
    </row>
    <row r="5616" spans="2:8">
      <c r="B5616" s="8" t="s">
        <v>15576</v>
      </c>
      <c r="C5616" s="9">
        <v>0</v>
      </c>
      <c r="D5616" s="10">
        <v>38</v>
      </c>
      <c r="E5616" s="10">
        <v>0</v>
      </c>
      <c r="F5616">
        <f t="shared" si="87"/>
        <v>0</v>
      </c>
      <c r="G5616" s="11" t="s">
        <v>6190</v>
      </c>
      <c r="H5616" s="11" t="s">
        <v>36</v>
      </c>
    </row>
    <row r="5617" spans="2:8">
      <c r="B5617" s="8" t="s">
        <v>15578</v>
      </c>
      <c r="C5617" s="9">
        <v>0</v>
      </c>
      <c r="D5617" s="10">
        <v>72</v>
      </c>
      <c r="E5617" s="10">
        <v>0</v>
      </c>
      <c r="F5617">
        <f t="shared" si="87"/>
        <v>0</v>
      </c>
      <c r="G5617" s="11" t="s">
        <v>15579</v>
      </c>
      <c r="H5617" s="11" t="s">
        <v>36</v>
      </c>
    </row>
    <row r="5618" spans="2:8">
      <c r="B5618" s="8" t="s">
        <v>15582</v>
      </c>
      <c r="C5618" s="9">
        <v>0</v>
      </c>
      <c r="D5618" s="10">
        <v>14</v>
      </c>
      <c r="E5618" s="10">
        <v>0</v>
      </c>
      <c r="F5618">
        <f t="shared" si="87"/>
        <v>0</v>
      </c>
      <c r="G5618" s="11" t="s">
        <v>15583</v>
      </c>
      <c r="H5618" s="11" t="s">
        <v>36</v>
      </c>
    </row>
    <row r="5619" spans="2:8">
      <c r="B5619" s="8" t="s">
        <v>15585</v>
      </c>
      <c r="C5619" s="9">
        <v>0</v>
      </c>
      <c r="D5619" s="10">
        <v>13</v>
      </c>
      <c r="E5619" s="10">
        <v>0</v>
      </c>
      <c r="F5619">
        <f t="shared" si="87"/>
        <v>1</v>
      </c>
      <c r="G5619" s="11" t="s">
        <v>6236</v>
      </c>
      <c r="H5619" s="11" t="s">
        <v>43</v>
      </c>
    </row>
    <row r="5620" spans="2:8">
      <c r="B5620" s="8" t="s">
        <v>15587</v>
      </c>
      <c r="C5620" s="9">
        <v>0</v>
      </c>
      <c r="D5620" s="10">
        <v>61</v>
      </c>
      <c r="E5620" s="10">
        <v>0</v>
      </c>
      <c r="F5620">
        <f t="shared" si="87"/>
        <v>1</v>
      </c>
      <c r="G5620" s="10">
        <v>732</v>
      </c>
      <c r="H5620" s="11" t="s">
        <v>43</v>
      </c>
    </row>
    <row r="5621" spans="2:8">
      <c r="B5621" s="8" t="s">
        <v>15590</v>
      </c>
      <c r="C5621" s="9">
        <v>0</v>
      </c>
      <c r="D5621" s="10">
        <v>65</v>
      </c>
      <c r="E5621" s="10">
        <v>0</v>
      </c>
      <c r="F5621">
        <f t="shared" si="87"/>
        <v>1</v>
      </c>
      <c r="G5621" s="10">
        <v>719</v>
      </c>
      <c r="H5621" s="11" t="s">
        <v>43</v>
      </c>
    </row>
    <row r="5622" spans="2:8">
      <c r="B5622" s="8" t="s">
        <v>15592</v>
      </c>
      <c r="C5622" s="9">
        <v>0</v>
      </c>
      <c r="D5622" s="10">
        <v>53</v>
      </c>
      <c r="E5622" s="10">
        <v>0</v>
      </c>
      <c r="F5622">
        <f t="shared" si="87"/>
        <v>0</v>
      </c>
      <c r="G5622" s="11" t="s">
        <v>2927</v>
      </c>
      <c r="H5622" s="11" t="s">
        <v>36</v>
      </c>
    </row>
    <row r="5623" spans="2:8">
      <c r="B5623" s="8" t="s">
        <v>15594</v>
      </c>
      <c r="C5623" s="9">
        <v>0</v>
      </c>
      <c r="D5623" s="10">
        <v>40</v>
      </c>
      <c r="E5623" s="10">
        <v>0</v>
      </c>
      <c r="F5623">
        <f t="shared" si="87"/>
        <v>1</v>
      </c>
      <c r="G5623" s="11" t="s">
        <v>15595</v>
      </c>
      <c r="H5623" s="11" t="s">
        <v>43</v>
      </c>
    </row>
    <row r="5624" spans="2:8">
      <c r="B5624" s="8" t="s">
        <v>15597</v>
      </c>
      <c r="C5624" s="9">
        <v>0</v>
      </c>
      <c r="D5624" s="10">
        <v>71</v>
      </c>
      <c r="E5624" s="10">
        <v>0</v>
      </c>
      <c r="F5624">
        <f t="shared" si="87"/>
        <v>1</v>
      </c>
      <c r="G5624" s="11" t="s">
        <v>15598</v>
      </c>
      <c r="H5624" s="11" t="s">
        <v>43</v>
      </c>
    </row>
    <row r="5625" spans="2:8">
      <c r="B5625" s="8" t="s">
        <v>15600</v>
      </c>
      <c r="C5625" s="9">
        <v>0</v>
      </c>
      <c r="D5625" s="10">
        <v>9</v>
      </c>
      <c r="E5625" s="10">
        <v>0</v>
      </c>
      <c r="F5625">
        <f t="shared" si="87"/>
        <v>1</v>
      </c>
      <c r="G5625" s="11" t="s">
        <v>15601</v>
      </c>
      <c r="H5625" s="11" t="s">
        <v>43</v>
      </c>
    </row>
    <row r="5626" spans="2:8">
      <c r="B5626" s="8" t="s">
        <v>15604</v>
      </c>
      <c r="C5626" s="9">
        <v>0</v>
      </c>
      <c r="D5626" s="10">
        <v>60</v>
      </c>
      <c r="E5626" s="10">
        <v>0</v>
      </c>
      <c r="F5626">
        <f t="shared" si="87"/>
        <v>0</v>
      </c>
      <c r="G5626" s="11" t="s">
        <v>15605</v>
      </c>
      <c r="H5626" s="11" t="s">
        <v>36</v>
      </c>
    </row>
    <row r="5627" spans="2:8">
      <c r="B5627" s="8" t="s">
        <v>15607</v>
      </c>
      <c r="C5627" s="9">
        <v>0</v>
      </c>
      <c r="D5627" s="10">
        <v>54</v>
      </c>
      <c r="E5627" s="10">
        <v>0</v>
      </c>
      <c r="F5627">
        <f t="shared" si="87"/>
        <v>0</v>
      </c>
      <c r="G5627" s="11" t="s">
        <v>15608</v>
      </c>
      <c r="H5627" s="11" t="s">
        <v>36</v>
      </c>
    </row>
    <row r="5628" spans="2:8">
      <c r="B5628" s="8" t="s">
        <v>15610</v>
      </c>
      <c r="C5628" s="9">
        <v>0</v>
      </c>
      <c r="D5628" s="10">
        <v>73</v>
      </c>
      <c r="E5628" s="10">
        <v>0</v>
      </c>
      <c r="F5628">
        <f t="shared" si="87"/>
        <v>0</v>
      </c>
      <c r="G5628" s="11" t="s">
        <v>15611</v>
      </c>
      <c r="H5628" s="11" t="s">
        <v>36</v>
      </c>
    </row>
    <row r="5629" spans="2:8">
      <c r="B5629" s="8" t="s">
        <v>15614</v>
      </c>
      <c r="C5629" s="9">
        <v>0</v>
      </c>
      <c r="D5629" s="10">
        <v>56</v>
      </c>
      <c r="E5629" s="10">
        <v>50</v>
      </c>
      <c r="F5629">
        <f t="shared" si="87"/>
        <v>0</v>
      </c>
      <c r="G5629" s="11" t="s">
        <v>15615</v>
      </c>
      <c r="H5629" s="11" t="s">
        <v>36</v>
      </c>
    </row>
    <row r="5630" spans="2:8">
      <c r="B5630" s="8" t="s">
        <v>15618</v>
      </c>
      <c r="C5630" s="9">
        <v>0</v>
      </c>
      <c r="D5630" s="10">
        <v>32</v>
      </c>
      <c r="E5630" s="10">
        <v>0</v>
      </c>
      <c r="F5630">
        <f t="shared" si="87"/>
        <v>1</v>
      </c>
      <c r="G5630" s="11" t="s">
        <v>538</v>
      </c>
      <c r="H5630" s="11" t="s">
        <v>43</v>
      </c>
    </row>
    <row r="5631" spans="2:8">
      <c r="B5631" s="8" t="s">
        <v>15620</v>
      </c>
      <c r="C5631" s="9">
        <v>0</v>
      </c>
      <c r="D5631" s="10">
        <v>62</v>
      </c>
      <c r="E5631" s="10">
        <v>0</v>
      </c>
      <c r="F5631">
        <f t="shared" si="87"/>
        <v>1</v>
      </c>
      <c r="G5631" s="11" t="s">
        <v>7939</v>
      </c>
      <c r="H5631" s="11" t="s">
        <v>43</v>
      </c>
    </row>
    <row r="5632" spans="2:8">
      <c r="B5632" s="8" t="s">
        <v>15622</v>
      </c>
      <c r="C5632" s="9">
        <v>0</v>
      </c>
      <c r="D5632" s="10">
        <v>28</v>
      </c>
      <c r="E5632" s="10">
        <v>0</v>
      </c>
      <c r="F5632">
        <f t="shared" si="87"/>
        <v>1</v>
      </c>
      <c r="G5632" s="11" t="s">
        <v>2043</v>
      </c>
      <c r="H5632" s="11" t="s">
        <v>43</v>
      </c>
    </row>
    <row r="5633" spans="2:8">
      <c r="B5633" s="8" t="s">
        <v>15624</v>
      </c>
      <c r="C5633" s="9">
        <v>0</v>
      </c>
      <c r="D5633" s="10">
        <v>5</v>
      </c>
      <c r="E5633" s="10">
        <v>0</v>
      </c>
      <c r="F5633">
        <f t="shared" si="87"/>
        <v>0</v>
      </c>
      <c r="G5633" s="11" t="s">
        <v>8017</v>
      </c>
      <c r="H5633" s="11" t="s">
        <v>36</v>
      </c>
    </row>
    <row r="5634" spans="2:8">
      <c r="B5634" s="8" t="s">
        <v>15626</v>
      </c>
      <c r="C5634" s="9">
        <v>0</v>
      </c>
      <c r="D5634" s="10">
        <v>43</v>
      </c>
      <c r="E5634" s="10">
        <v>0</v>
      </c>
      <c r="F5634">
        <f t="shared" si="87"/>
        <v>0</v>
      </c>
      <c r="G5634" s="11" t="s">
        <v>2060</v>
      </c>
      <c r="H5634" s="11" t="s">
        <v>36</v>
      </c>
    </row>
    <row r="5635" spans="2:8">
      <c r="B5635" s="8" t="s">
        <v>15629</v>
      </c>
      <c r="C5635" s="9">
        <v>0</v>
      </c>
      <c r="D5635" s="10">
        <v>33</v>
      </c>
      <c r="E5635" s="10">
        <v>0</v>
      </c>
      <c r="F5635">
        <f t="shared" si="87"/>
        <v>0</v>
      </c>
      <c r="G5635" s="11" t="s">
        <v>15630</v>
      </c>
      <c r="H5635" s="11" t="s">
        <v>36</v>
      </c>
    </row>
    <row r="5636" spans="2:8">
      <c r="B5636" s="8" t="s">
        <v>15633</v>
      </c>
      <c r="C5636" s="9">
        <v>0</v>
      </c>
      <c r="D5636" s="10">
        <v>36</v>
      </c>
      <c r="E5636" s="10">
        <v>0</v>
      </c>
      <c r="F5636">
        <f t="shared" si="87"/>
        <v>1</v>
      </c>
      <c r="G5636" s="10">
        <v>214</v>
      </c>
      <c r="H5636" s="11" t="s">
        <v>43</v>
      </c>
    </row>
    <row r="5637" spans="2:8">
      <c r="B5637" s="8" t="s">
        <v>15636</v>
      </c>
      <c r="C5637" s="9">
        <v>0</v>
      </c>
      <c r="D5637" s="10">
        <v>17</v>
      </c>
      <c r="E5637" s="10">
        <v>0</v>
      </c>
      <c r="F5637">
        <f t="shared" ref="F5637:F5700" si="88">IF(H5637="Female",0,1)</f>
        <v>0</v>
      </c>
      <c r="G5637" s="10">
        <v>70</v>
      </c>
      <c r="H5637" s="11" t="s">
        <v>36</v>
      </c>
    </row>
    <row r="5638" spans="2:8">
      <c r="B5638" s="8" t="s">
        <v>15638</v>
      </c>
      <c r="C5638" s="9">
        <v>0</v>
      </c>
      <c r="D5638" s="10">
        <v>69</v>
      </c>
      <c r="E5638" s="10">
        <v>16</v>
      </c>
      <c r="F5638">
        <f t="shared" si="88"/>
        <v>0</v>
      </c>
      <c r="G5638" s="11" t="s">
        <v>15639</v>
      </c>
      <c r="H5638" s="11" t="s">
        <v>36</v>
      </c>
    </row>
    <row r="5639" spans="2:8">
      <c r="B5639" s="8" t="s">
        <v>15643</v>
      </c>
      <c r="C5639" s="9">
        <v>0</v>
      </c>
      <c r="D5639" s="10">
        <v>63</v>
      </c>
      <c r="E5639" s="10">
        <v>0</v>
      </c>
      <c r="F5639">
        <f t="shared" si="88"/>
        <v>1</v>
      </c>
      <c r="G5639" s="11" t="s">
        <v>9287</v>
      </c>
      <c r="H5639" s="11" t="s">
        <v>43</v>
      </c>
    </row>
    <row r="5640" spans="2:8">
      <c r="B5640" s="8" t="s">
        <v>15645</v>
      </c>
      <c r="C5640" s="9">
        <v>0</v>
      </c>
      <c r="D5640" s="10">
        <v>30</v>
      </c>
      <c r="E5640" s="10">
        <v>0</v>
      </c>
      <c r="F5640">
        <f t="shared" si="88"/>
        <v>1</v>
      </c>
      <c r="G5640" s="11" t="s">
        <v>7865</v>
      </c>
      <c r="H5640" s="11" t="s">
        <v>43</v>
      </c>
    </row>
    <row r="5641" spans="2:8">
      <c r="B5641" s="8" t="s">
        <v>15648</v>
      </c>
      <c r="C5641" s="9">
        <v>0</v>
      </c>
      <c r="D5641" s="10">
        <v>47</v>
      </c>
      <c r="E5641" s="10">
        <v>0</v>
      </c>
      <c r="F5641">
        <f t="shared" si="88"/>
        <v>0</v>
      </c>
      <c r="G5641" s="11" t="s">
        <v>15649</v>
      </c>
      <c r="H5641" s="11" t="s">
        <v>36</v>
      </c>
    </row>
    <row r="5642" spans="2:8">
      <c r="B5642" s="8" t="s">
        <v>15651</v>
      </c>
      <c r="C5642" s="9">
        <v>0</v>
      </c>
      <c r="D5642" s="10">
        <v>13</v>
      </c>
      <c r="E5642" s="10">
        <v>0</v>
      </c>
      <c r="F5642">
        <f t="shared" si="88"/>
        <v>0</v>
      </c>
      <c r="G5642" s="11" t="s">
        <v>5829</v>
      </c>
      <c r="H5642" s="11" t="s">
        <v>36</v>
      </c>
    </row>
    <row r="5643" spans="2:8">
      <c r="B5643" s="8" t="s">
        <v>15654</v>
      </c>
      <c r="C5643" s="9">
        <v>0</v>
      </c>
      <c r="D5643" s="10">
        <v>66</v>
      </c>
      <c r="E5643" s="10">
        <v>0</v>
      </c>
      <c r="F5643">
        <f t="shared" si="88"/>
        <v>0</v>
      </c>
      <c r="G5643" s="11" t="s">
        <v>15655</v>
      </c>
      <c r="H5643" s="11" t="s">
        <v>36</v>
      </c>
    </row>
    <row r="5644" spans="2:8">
      <c r="B5644" s="8" t="s">
        <v>15657</v>
      </c>
      <c r="C5644" s="9">
        <v>0</v>
      </c>
      <c r="D5644" s="10">
        <v>39</v>
      </c>
      <c r="E5644" s="10">
        <v>0</v>
      </c>
      <c r="F5644">
        <f t="shared" si="88"/>
        <v>1</v>
      </c>
      <c r="G5644" s="11" t="s">
        <v>11960</v>
      </c>
      <c r="H5644" s="11" t="s">
        <v>43</v>
      </c>
    </row>
    <row r="5645" spans="2:8">
      <c r="B5645" s="8" t="s">
        <v>15659</v>
      </c>
      <c r="C5645" s="9">
        <v>0</v>
      </c>
      <c r="D5645" s="10">
        <v>28</v>
      </c>
      <c r="E5645" s="10">
        <v>19</v>
      </c>
      <c r="F5645">
        <f t="shared" si="88"/>
        <v>1</v>
      </c>
      <c r="G5645" s="11" t="s">
        <v>3880</v>
      </c>
      <c r="H5645" s="11" t="s">
        <v>43</v>
      </c>
    </row>
    <row r="5646" spans="2:8">
      <c r="B5646" s="8" t="s">
        <v>15661</v>
      </c>
      <c r="C5646" s="9">
        <v>0</v>
      </c>
      <c r="D5646" s="10">
        <v>71</v>
      </c>
      <c r="E5646" s="10">
        <v>0</v>
      </c>
      <c r="F5646">
        <f t="shared" si="88"/>
        <v>1</v>
      </c>
      <c r="G5646" s="11" t="s">
        <v>15662</v>
      </c>
      <c r="H5646" s="11" t="s">
        <v>43</v>
      </c>
    </row>
    <row r="5647" spans="2:8">
      <c r="B5647" s="8" t="s">
        <v>15664</v>
      </c>
      <c r="C5647" s="9">
        <v>0</v>
      </c>
      <c r="D5647" s="10">
        <v>71</v>
      </c>
      <c r="E5647" s="10">
        <v>0</v>
      </c>
      <c r="F5647">
        <f t="shared" si="88"/>
        <v>1</v>
      </c>
      <c r="G5647" s="11" t="s">
        <v>9998</v>
      </c>
      <c r="H5647" s="11" t="s">
        <v>43</v>
      </c>
    </row>
    <row r="5648" spans="2:8">
      <c r="B5648" s="8" t="s">
        <v>15667</v>
      </c>
      <c r="C5648" s="9">
        <v>0</v>
      </c>
      <c r="D5648" s="10">
        <v>52</v>
      </c>
      <c r="E5648" s="10">
        <v>0</v>
      </c>
      <c r="F5648">
        <f t="shared" si="88"/>
        <v>1</v>
      </c>
      <c r="G5648" s="11" t="s">
        <v>8702</v>
      </c>
      <c r="H5648" s="11" t="s">
        <v>43</v>
      </c>
    </row>
    <row r="5649" spans="2:8">
      <c r="B5649" s="8" t="s">
        <v>15669</v>
      </c>
      <c r="C5649" s="9">
        <v>0</v>
      </c>
      <c r="D5649" s="10">
        <v>22</v>
      </c>
      <c r="E5649" s="10">
        <v>0</v>
      </c>
      <c r="F5649">
        <f t="shared" si="88"/>
        <v>0</v>
      </c>
      <c r="G5649" s="11" t="s">
        <v>7578</v>
      </c>
      <c r="H5649" s="11" t="s">
        <v>36</v>
      </c>
    </row>
    <row r="5650" spans="2:8">
      <c r="B5650" s="8" t="s">
        <v>15671</v>
      </c>
      <c r="C5650" s="9">
        <v>0</v>
      </c>
      <c r="D5650" s="10">
        <v>63</v>
      </c>
      <c r="E5650" s="10">
        <v>0</v>
      </c>
      <c r="F5650">
        <f t="shared" si="88"/>
        <v>0</v>
      </c>
      <c r="G5650" s="11" t="s">
        <v>15672</v>
      </c>
      <c r="H5650" s="11" t="s">
        <v>36</v>
      </c>
    </row>
    <row r="5651" spans="2:8">
      <c r="B5651" s="8" t="s">
        <v>15675</v>
      </c>
      <c r="C5651" s="9">
        <v>0</v>
      </c>
      <c r="D5651" s="10">
        <v>7</v>
      </c>
      <c r="E5651" s="10">
        <v>0</v>
      </c>
      <c r="F5651">
        <f t="shared" si="88"/>
        <v>1</v>
      </c>
      <c r="G5651" s="11" t="s">
        <v>6268</v>
      </c>
      <c r="H5651" s="11" t="s">
        <v>43</v>
      </c>
    </row>
    <row r="5652" spans="2:8">
      <c r="B5652" s="8" t="s">
        <v>15677</v>
      </c>
      <c r="C5652" s="9">
        <v>0</v>
      </c>
      <c r="D5652" s="10">
        <v>2</v>
      </c>
      <c r="E5652" s="10">
        <v>0</v>
      </c>
      <c r="F5652">
        <f t="shared" si="88"/>
        <v>1</v>
      </c>
      <c r="G5652" s="11" t="s">
        <v>14547</v>
      </c>
      <c r="H5652" s="11" t="s">
        <v>43</v>
      </c>
    </row>
    <row r="5653" spans="2:8">
      <c r="B5653" s="8" t="s">
        <v>15679</v>
      </c>
      <c r="C5653" s="9">
        <v>0</v>
      </c>
      <c r="D5653" s="10">
        <v>65</v>
      </c>
      <c r="E5653" s="10">
        <v>0</v>
      </c>
      <c r="F5653">
        <f t="shared" si="88"/>
        <v>0</v>
      </c>
      <c r="G5653" s="11" t="s">
        <v>15680</v>
      </c>
      <c r="H5653" s="11" t="s">
        <v>36</v>
      </c>
    </row>
    <row r="5654" spans="2:8">
      <c r="B5654" s="8" t="s">
        <v>15683</v>
      </c>
      <c r="C5654" s="9">
        <v>0</v>
      </c>
      <c r="D5654" s="10">
        <v>38</v>
      </c>
      <c r="E5654" s="10">
        <v>0</v>
      </c>
      <c r="F5654">
        <f t="shared" si="88"/>
        <v>0</v>
      </c>
      <c r="G5654" s="10">
        <v>614</v>
      </c>
      <c r="H5654" s="11" t="s">
        <v>36</v>
      </c>
    </row>
    <row r="5655" spans="2:8">
      <c r="B5655" s="8" t="s">
        <v>15685</v>
      </c>
      <c r="C5655" s="9">
        <v>0</v>
      </c>
      <c r="D5655" s="10">
        <v>62</v>
      </c>
      <c r="E5655" s="10">
        <v>62</v>
      </c>
      <c r="F5655">
        <f t="shared" si="88"/>
        <v>0</v>
      </c>
      <c r="G5655" s="11" t="s">
        <v>15686</v>
      </c>
      <c r="H5655" s="11" t="s">
        <v>36</v>
      </c>
    </row>
    <row r="5656" spans="2:8">
      <c r="B5656" s="8" t="s">
        <v>15689</v>
      </c>
      <c r="C5656" s="9">
        <v>0</v>
      </c>
      <c r="D5656" s="10">
        <v>42</v>
      </c>
      <c r="E5656" s="10">
        <v>0</v>
      </c>
      <c r="F5656">
        <f t="shared" si="88"/>
        <v>1</v>
      </c>
      <c r="G5656" s="11" t="s">
        <v>15690</v>
      </c>
      <c r="H5656" s="11" t="s">
        <v>43</v>
      </c>
    </row>
    <row r="5657" spans="2:8">
      <c r="B5657" s="8" t="s">
        <v>15692</v>
      </c>
      <c r="C5657" s="9">
        <v>0</v>
      </c>
      <c r="D5657" s="10">
        <v>40</v>
      </c>
      <c r="E5657" s="10">
        <v>0</v>
      </c>
      <c r="F5657">
        <f t="shared" si="88"/>
        <v>0</v>
      </c>
      <c r="G5657" s="11" t="s">
        <v>7290</v>
      </c>
      <c r="H5657" s="11" t="s">
        <v>36</v>
      </c>
    </row>
    <row r="5658" spans="2:8">
      <c r="B5658" s="8" t="s">
        <v>15694</v>
      </c>
      <c r="C5658" s="9">
        <v>0</v>
      </c>
      <c r="D5658" s="10">
        <v>23</v>
      </c>
      <c r="E5658" s="10">
        <v>0</v>
      </c>
      <c r="F5658">
        <f t="shared" si="88"/>
        <v>0</v>
      </c>
      <c r="G5658" s="11" t="s">
        <v>10568</v>
      </c>
      <c r="H5658" s="11" t="s">
        <v>36</v>
      </c>
    </row>
    <row r="5659" spans="2:8">
      <c r="B5659" s="8" t="s">
        <v>15696</v>
      </c>
      <c r="C5659" s="9">
        <v>0</v>
      </c>
      <c r="D5659" s="10">
        <v>54</v>
      </c>
      <c r="E5659" s="10">
        <v>0</v>
      </c>
      <c r="F5659">
        <f t="shared" si="88"/>
        <v>0</v>
      </c>
      <c r="G5659" s="11" t="s">
        <v>15697</v>
      </c>
      <c r="H5659" s="11" t="s">
        <v>36</v>
      </c>
    </row>
    <row r="5660" spans="2:8">
      <c r="B5660" s="8" t="s">
        <v>15699</v>
      </c>
      <c r="C5660" s="9">
        <v>0</v>
      </c>
      <c r="D5660" s="10">
        <v>26</v>
      </c>
      <c r="E5660" s="10">
        <v>0</v>
      </c>
      <c r="F5660">
        <f t="shared" si="88"/>
        <v>1</v>
      </c>
      <c r="G5660" s="11" t="s">
        <v>3259</v>
      </c>
      <c r="H5660" s="11" t="s">
        <v>43</v>
      </c>
    </row>
    <row r="5661" spans="2:8">
      <c r="B5661" s="8" t="s">
        <v>15701</v>
      </c>
      <c r="C5661" s="9">
        <v>0</v>
      </c>
      <c r="D5661" s="10">
        <v>64</v>
      </c>
      <c r="E5661" s="10">
        <v>0</v>
      </c>
      <c r="F5661">
        <f t="shared" si="88"/>
        <v>0</v>
      </c>
      <c r="G5661" s="11" t="s">
        <v>15702</v>
      </c>
      <c r="H5661" s="11" t="s">
        <v>36</v>
      </c>
    </row>
    <row r="5662" spans="2:8">
      <c r="B5662" s="8" t="s">
        <v>15705</v>
      </c>
      <c r="C5662" s="9">
        <v>0</v>
      </c>
      <c r="D5662" s="10">
        <v>17</v>
      </c>
      <c r="E5662" s="10">
        <v>0</v>
      </c>
      <c r="F5662">
        <f t="shared" si="88"/>
        <v>1</v>
      </c>
      <c r="G5662" s="11" t="s">
        <v>11973</v>
      </c>
      <c r="H5662" s="11" t="s">
        <v>43</v>
      </c>
    </row>
    <row r="5663" spans="2:8">
      <c r="B5663" s="8" t="s">
        <v>15707</v>
      </c>
      <c r="C5663" s="9">
        <v>0</v>
      </c>
      <c r="D5663" s="10">
        <v>45</v>
      </c>
      <c r="E5663" s="10">
        <v>0</v>
      </c>
      <c r="F5663">
        <f t="shared" si="88"/>
        <v>1</v>
      </c>
      <c r="G5663" s="11" t="s">
        <v>3749</v>
      </c>
      <c r="H5663" s="11" t="s">
        <v>43</v>
      </c>
    </row>
    <row r="5664" spans="2:8">
      <c r="B5664" s="8" t="s">
        <v>15709</v>
      </c>
      <c r="C5664" s="9">
        <v>0</v>
      </c>
      <c r="D5664" s="10">
        <v>47</v>
      </c>
      <c r="E5664" s="10">
        <v>35</v>
      </c>
      <c r="F5664">
        <f t="shared" si="88"/>
        <v>0</v>
      </c>
      <c r="G5664" s="10">
        <v>707</v>
      </c>
      <c r="H5664" s="11" t="s">
        <v>36</v>
      </c>
    </row>
    <row r="5665" spans="2:8">
      <c r="B5665" s="8" t="s">
        <v>15712</v>
      </c>
      <c r="C5665" s="9">
        <v>0</v>
      </c>
      <c r="D5665" s="10">
        <v>65</v>
      </c>
      <c r="E5665" s="10">
        <v>30</v>
      </c>
      <c r="F5665">
        <f t="shared" si="88"/>
        <v>0</v>
      </c>
      <c r="G5665" s="11" t="s">
        <v>15713</v>
      </c>
      <c r="H5665" s="11" t="s">
        <v>36</v>
      </c>
    </row>
    <row r="5666" spans="2:8">
      <c r="B5666" s="8" t="s">
        <v>15715</v>
      </c>
      <c r="C5666" s="9">
        <v>0</v>
      </c>
      <c r="D5666" s="10">
        <v>44</v>
      </c>
      <c r="E5666" s="10">
        <v>0</v>
      </c>
      <c r="F5666">
        <f t="shared" si="88"/>
        <v>0</v>
      </c>
      <c r="G5666" s="11" t="s">
        <v>15716</v>
      </c>
      <c r="H5666" s="11" t="s">
        <v>36</v>
      </c>
    </row>
    <row r="5667" spans="2:8">
      <c r="B5667" s="8" t="s">
        <v>15718</v>
      </c>
      <c r="C5667" s="9">
        <v>0</v>
      </c>
      <c r="D5667" s="10">
        <v>65</v>
      </c>
      <c r="E5667" s="10">
        <v>0</v>
      </c>
      <c r="F5667">
        <f t="shared" si="88"/>
        <v>1</v>
      </c>
      <c r="G5667" s="11" t="s">
        <v>15719</v>
      </c>
      <c r="H5667" s="11" t="s">
        <v>43</v>
      </c>
    </row>
    <row r="5668" spans="2:8">
      <c r="B5668" s="8" t="s">
        <v>15721</v>
      </c>
      <c r="C5668" s="9">
        <v>0</v>
      </c>
      <c r="D5668" s="10">
        <v>75</v>
      </c>
      <c r="E5668" s="10">
        <v>0</v>
      </c>
      <c r="F5668">
        <f t="shared" si="88"/>
        <v>0</v>
      </c>
      <c r="G5668" s="11" t="s">
        <v>13220</v>
      </c>
      <c r="H5668" s="11" t="s">
        <v>36</v>
      </c>
    </row>
    <row r="5669" spans="2:8">
      <c r="B5669" s="8" t="s">
        <v>15723</v>
      </c>
      <c r="C5669" s="9">
        <v>0</v>
      </c>
      <c r="D5669" s="10">
        <v>58</v>
      </c>
      <c r="E5669" s="10">
        <v>0</v>
      </c>
      <c r="F5669">
        <f t="shared" si="88"/>
        <v>1</v>
      </c>
      <c r="G5669" s="11" t="s">
        <v>15724</v>
      </c>
      <c r="H5669" s="11" t="s">
        <v>43</v>
      </c>
    </row>
    <row r="5670" spans="2:8">
      <c r="B5670" s="8" t="s">
        <v>15726</v>
      </c>
      <c r="C5670" s="9">
        <v>0</v>
      </c>
      <c r="D5670" s="10">
        <v>72</v>
      </c>
      <c r="E5670" s="10">
        <v>0</v>
      </c>
      <c r="F5670">
        <f t="shared" si="88"/>
        <v>0</v>
      </c>
      <c r="G5670" s="11" t="s">
        <v>15727</v>
      </c>
      <c r="H5670" s="11" t="s">
        <v>36</v>
      </c>
    </row>
    <row r="5671" spans="2:8">
      <c r="B5671" s="8" t="s">
        <v>15729</v>
      </c>
      <c r="C5671" s="9">
        <v>0</v>
      </c>
      <c r="D5671" s="10">
        <v>12</v>
      </c>
      <c r="E5671" s="10">
        <v>0</v>
      </c>
      <c r="F5671">
        <f t="shared" si="88"/>
        <v>1</v>
      </c>
      <c r="G5671" s="11" t="s">
        <v>5695</v>
      </c>
      <c r="H5671" s="11" t="s">
        <v>43</v>
      </c>
    </row>
    <row r="5672" spans="2:8">
      <c r="B5672" s="8" t="s">
        <v>15731</v>
      </c>
      <c r="C5672" s="9">
        <v>0</v>
      </c>
      <c r="D5672" s="10">
        <v>6</v>
      </c>
      <c r="E5672" s="10">
        <v>0</v>
      </c>
      <c r="F5672">
        <f t="shared" si="88"/>
        <v>0</v>
      </c>
      <c r="G5672" s="11" t="s">
        <v>2480</v>
      </c>
      <c r="H5672" s="11" t="s">
        <v>36</v>
      </c>
    </row>
    <row r="5673" spans="2:8">
      <c r="B5673" s="8" t="s">
        <v>15733</v>
      </c>
      <c r="C5673" s="9">
        <v>0</v>
      </c>
      <c r="D5673" s="10">
        <v>37</v>
      </c>
      <c r="E5673" s="10">
        <v>0</v>
      </c>
      <c r="F5673">
        <f t="shared" si="88"/>
        <v>0</v>
      </c>
      <c r="G5673" s="11" t="s">
        <v>15734</v>
      </c>
      <c r="H5673" s="11" t="s">
        <v>36</v>
      </c>
    </row>
    <row r="5674" spans="2:8">
      <c r="B5674" s="8" t="s">
        <v>15736</v>
      </c>
      <c r="C5674" s="9">
        <v>0</v>
      </c>
      <c r="D5674" s="10">
        <v>73</v>
      </c>
      <c r="E5674" s="10">
        <v>0</v>
      </c>
      <c r="F5674">
        <f t="shared" si="88"/>
        <v>0</v>
      </c>
      <c r="G5674" s="11" t="s">
        <v>14220</v>
      </c>
      <c r="H5674" s="11" t="s">
        <v>36</v>
      </c>
    </row>
    <row r="5675" spans="2:8">
      <c r="B5675" s="8" t="s">
        <v>15738</v>
      </c>
      <c r="C5675" s="9">
        <v>0</v>
      </c>
      <c r="D5675" s="10">
        <v>65</v>
      </c>
      <c r="E5675" s="10">
        <v>0</v>
      </c>
      <c r="F5675">
        <f t="shared" si="88"/>
        <v>1</v>
      </c>
      <c r="G5675" s="11" t="s">
        <v>3767</v>
      </c>
      <c r="H5675" s="11" t="s">
        <v>43</v>
      </c>
    </row>
    <row r="5676" spans="2:8">
      <c r="B5676" s="8" t="s">
        <v>15740</v>
      </c>
      <c r="C5676" s="9">
        <v>0</v>
      </c>
      <c r="D5676" s="10">
        <v>50</v>
      </c>
      <c r="E5676" s="10">
        <v>0</v>
      </c>
      <c r="F5676">
        <f t="shared" si="88"/>
        <v>0</v>
      </c>
      <c r="G5676" s="11" t="s">
        <v>5129</v>
      </c>
      <c r="H5676" s="11" t="s">
        <v>36</v>
      </c>
    </row>
    <row r="5677" spans="2:8">
      <c r="B5677" s="8" t="s">
        <v>15742</v>
      </c>
      <c r="C5677" s="9">
        <v>0</v>
      </c>
      <c r="D5677" s="10">
        <v>70</v>
      </c>
      <c r="E5677" s="10">
        <v>0</v>
      </c>
      <c r="F5677">
        <f t="shared" si="88"/>
        <v>1</v>
      </c>
      <c r="G5677" s="11" t="s">
        <v>15743</v>
      </c>
      <c r="H5677" s="11" t="s">
        <v>43</v>
      </c>
    </row>
    <row r="5678" spans="2:8">
      <c r="B5678" s="8" t="s">
        <v>15745</v>
      </c>
      <c r="C5678" s="9">
        <v>0</v>
      </c>
      <c r="D5678" s="10">
        <v>39</v>
      </c>
      <c r="E5678" s="10">
        <v>0</v>
      </c>
      <c r="F5678">
        <f t="shared" si="88"/>
        <v>1</v>
      </c>
      <c r="G5678" s="11" t="s">
        <v>9383</v>
      </c>
      <c r="H5678" s="11" t="s">
        <v>43</v>
      </c>
    </row>
    <row r="5679" spans="2:8">
      <c r="B5679" s="8" t="s">
        <v>15747</v>
      </c>
      <c r="C5679" s="9">
        <v>0</v>
      </c>
      <c r="D5679" s="10">
        <v>29</v>
      </c>
      <c r="E5679" s="10">
        <v>0</v>
      </c>
      <c r="F5679">
        <f t="shared" si="88"/>
        <v>1</v>
      </c>
      <c r="G5679" s="11" t="s">
        <v>15748</v>
      </c>
      <c r="H5679" s="11" t="s">
        <v>43</v>
      </c>
    </row>
    <row r="5680" spans="2:8">
      <c r="B5680" s="8" t="s">
        <v>15750</v>
      </c>
      <c r="C5680" s="9">
        <v>0</v>
      </c>
      <c r="D5680" s="10">
        <v>33</v>
      </c>
      <c r="E5680" s="10">
        <v>0</v>
      </c>
      <c r="F5680">
        <f t="shared" si="88"/>
        <v>0</v>
      </c>
      <c r="G5680" s="11" t="s">
        <v>10609</v>
      </c>
      <c r="H5680" s="11" t="s">
        <v>36</v>
      </c>
    </row>
    <row r="5681" spans="2:8">
      <c r="B5681" s="8" t="s">
        <v>15752</v>
      </c>
      <c r="C5681" s="9">
        <v>0</v>
      </c>
      <c r="D5681" s="10">
        <v>69</v>
      </c>
      <c r="E5681" s="10">
        <v>0</v>
      </c>
      <c r="F5681">
        <f t="shared" si="88"/>
        <v>1</v>
      </c>
      <c r="G5681" s="11" t="s">
        <v>15753</v>
      </c>
      <c r="H5681" s="11" t="s">
        <v>43</v>
      </c>
    </row>
    <row r="5682" spans="2:8">
      <c r="B5682" s="8" t="s">
        <v>15755</v>
      </c>
      <c r="C5682" s="9">
        <v>0</v>
      </c>
      <c r="D5682" s="10">
        <v>10</v>
      </c>
      <c r="E5682" s="10">
        <v>0</v>
      </c>
      <c r="F5682">
        <f t="shared" si="88"/>
        <v>0</v>
      </c>
      <c r="G5682" s="11" t="s">
        <v>6425</v>
      </c>
      <c r="H5682" s="11" t="s">
        <v>36</v>
      </c>
    </row>
    <row r="5683" spans="2:8">
      <c r="B5683" s="8" t="s">
        <v>15757</v>
      </c>
      <c r="C5683" s="9">
        <v>0</v>
      </c>
      <c r="D5683" s="10">
        <v>64</v>
      </c>
      <c r="E5683" s="10">
        <v>0</v>
      </c>
      <c r="F5683">
        <f t="shared" si="88"/>
        <v>0</v>
      </c>
      <c r="G5683" s="11" t="s">
        <v>3661</v>
      </c>
      <c r="H5683" s="11" t="s">
        <v>36</v>
      </c>
    </row>
    <row r="5684" spans="2:8">
      <c r="B5684" s="8" t="s">
        <v>15759</v>
      </c>
      <c r="C5684" s="9">
        <v>0</v>
      </c>
      <c r="D5684" s="10">
        <v>51</v>
      </c>
      <c r="E5684" s="10">
        <v>0</v>
      </c>
      <c r="F5684">
        <f t="shared" si="88"/>
        <v>0</v>
      </c>
      <c r="G5684" s="11" t="s">
        <v>15760</v>
      </c>
      <c r="H5684" s="11" t="s">
        <v>36</v>
      </c>
    </row>
    <row r="5685" spans="2:8">
      <c r="B5685" s="8" t="s">
        <v>15762</v>
      </c>
      <c r="C5685" s="9">
        <v>0</v>
      </c>
      <c r="D5685" s="10">
        <v>50</v>
      </c>
      <c r="E5685" s="10">
        <v>0</v>
      </c>
      <c r="F5685">
        <f t="shared" si="88"/>
        <v>1</v>
      </c>
      <c r="G5685" s="11" t="s">
        <v>2007</v>
      </c>
      <c r="H5685" s="11" t="s">
        <v>43</v>
      </c>
    </row>
    <row r="5686" spans="2:8">
      <c r="B5686" s="8" t="s">
        <v>15764</v>
      </c>
      <c r="C5686" s="9">
        <v>0</v>
      </c>
      <c r="D5686" s="10">
        <v>24</v>
      </c>
      <c r="E5686" s="10">
        <v>0</v>
      </c>
      <c r="F5686">
        <f t="shared" si="88"/>
        <v>0</v>
      </c>
      <c r="G5686" s="11" t="s">
        <v>15765</v>
      </c>
      <c r="H5686" s="11" t="s">
        <v>36</v>
      </c>
    </row>
    <row r="5687" spans="2:8">
      <c r="B5687" s="8" t="s">
        <v>15767</v>
      </c>
      <c r="C5687" s="9">
        <v>0</v>
      </c>
      <c r="D5687" s="10">
        <v>28</v>
      </c>
      <c r="E5687" s="10">
        <v>0</v>
      </c>
      <c r="F5687">
        <f t="shared" si="88"/>
        <v>1</v>
      </c>
      <c r="G5687" s="11" t="s">
        <v>15768</v>
      </c>
      <c r="H5687" s="11" t="s">
        <v>43</v>
      </c>
    </row>
    <row r="5688" spans="2:8">
      <c r="B5688" s="8" t="s">
        <v>15770</v>
      </c>
      <c r="C5688" s="9">
        <v>0</v>
      </c>
      <c r="D5688" s="10">
        <v>36</v>
      </c>
      <c r="E5688" s="10">
        <v>0</v>
      </c>
      <c r="F5688">
        <f t="shared" si="88"/>
        <v>0</v>
      </c>
      <c r="G5688" s="11" t="s">
        <v>15771</v>
      </c>
      <c r="H5688" s="11" t="s">
        <v>36</v>
      </c>
    </row>
    <row r="5689" spans="2:8">
      <c r="B5689" s="8" t="s">
        <v>15773</v>
      </c>
      <c r="C5689" s="9">
        <v>0</v>
      </c>
      <c r="D5689" s="10">
        <v>67</v>
      </c>
      <c r="E5689" s="10">
        <v>0</v>
      </c>
      <c r="F5689">
        <f t="shared" si="88"/>
        <v>0</v>
      </c>
      <c r="G5689" s="11" t="s">
        <v>15774</v>
      </c>
      <c r="H5689" s="11" t="s">
        <v>36</v>
      </c>
    </row>
    <row r="5690" spans="2:8">
      <c r="B5690" s="8" t="s">
        <v>15776</v>
      </c>
      <c r="C5690" s="9">
        <v>0</v>
      </c>
      <c r="D5690" s="10">
        <v>58</v>
      </c>
      <c r="E5690" s="10">
        <v>0</v>
      </c>
      <c r="F5690">
        <f t="shared" si="88"/>
        <v>0</v>
      </c>
      <c r="G5690" s="11" t="s">
        <v>3233</v>
      </c>
      <c r="H5690" s="11" t="s">
        <v>36</v>
      </c>
    </row>
    <row r="5691" spans="2:8">
      <c r="B5691" s="8" t="s">
        <v>15778</v>
      </c>
      <c r="C5691" s="9">
        <v>0</v>
      </c>
      <c r="D5691" s="10">
        <v>69</v>
      </c>
      <c r="E5691" s="10">
        <v>35</v>
      </c>
      <c r="F5691">
        <f t="shared" si="88"/>
        <v>1</v>
      </c>
      <c r="G5691" s="11" t="s">
        <v>15779</v>
      </c>
      <c r="H5691" s="11" t="s">
        <v>43</v>
      </c>
    </row>
    <row r="5692" spans="2:8">
      <c r="B5692" s="8" t="s">
        <v>15781</v>
      </c>
      <c r="C5692" s="9">
        <v>0</v>
      </c>
      <c r="D5692" s="10">
        <v>18</v>
      </c>
      <c r="E5692" s="10">
        <v>0</v>
      </c>
      <c r="F5692">
        <f t="shared" si="88"/>
        <v>1</v>
      </c>
      <c r="G5692" s="11" t="s">
        <v>11100</v>
      </c>
      <c r="H5692" s="11" t="s">
        <v>43</v>
      </c>
    </row>
    <row r="5693" spans="2:8">
      <c r="B5693" s="8" t="s">
        <v>15783</v>
      </c>
      <c r="C5693" s="9">
        <v>0</v>
      </c>
      <c r="D5693" s="10">
        <v>51</v>
      </c>
      <c r="E5693" s="10">
        <v>0</v>
      </c>
      <c r="F5693">
        <f t="shared" si="88"/>
        <v>1</v>
      </c>
      <c r="G5693" s="11" t="s">
        <v>5892</v>
      </c>
      <c r="H5693" s="11" t="s">
        <v>43</v>
      </c>
    </row>
    <row r="5694" spans="2:8">
      <c r="B5694" s="8" t="s">
        <v>15785</v>
      </c>
      <c r="C5694" s="9">
        <v>0</v>
      </c>
      <c r="D5694" s="10">
        <v>72</v>
      </c>
      <c r="E5694" s="10">
        <v>0</v>
      </c>
      <c r="F5694">
        <f t="shared" si="88"/>
        <v>1</v>
      </c>
      <c r="G5694" s="11" t="s">
        <v>13875</v>
      </c>
      <c r="H5694" s="11" t="s">
        <v>43</v>
      </c>
    </row>
    <row r="5695" spans="2:8">
      <c r="B5695" s="8" t="s">
        <v>15787</v>
      </c>
      <c r="C5695" s="9">
        <v>0</v>
      </c>
      <c r="D5695" s="10">
        <v>56</v>
      </c>
      <c r="E5695" s="10">
        <v>0</v>
      </c>
      <c r="F5695">
        <f t="shared" si="88"/>
        <v>0</v>
      </c>
      <c r="G5695" s="11" t="s">
        <v>15788</v>
      </c>
      <c r="H5695" s="11" t="s">
        <v>36</v>
      </c>
    </row>
    <row r="5696" spans="2:8">
      <c r="B5696" s="8" t="s">
        <v>15790</v>
      </c>
      <c r="C5696" s="9">
        <v>0</v>
      </c>
      <c r="D5696" s="10">
        <v>33</v>
      </c>
      <c r="E5696" s="10">
        <v>0</v>
      </c>
      <c r="F5696">
        <f t="shared" si="88"/>
        <v>0</v>
      </c>
      <c r="G5696" s="11" t="s">
        <v>6739</v>
      </c>
      <c r="H5696" s="11" t="s">
        <v>36</v>
      </c>
    </row>
    <row r="5697" spans="2:8">
      <c r="B5697" s="8" t="s">
        <v>15793</v>
      </c>
      <c r="C5697" s="9">
        <v>0</v>
      </c>
      <c r="D5697" s="10">
        <v>1</v>
      </c>
      <c r="E5697" s="10">
        <v>0</v>
      </c>
      <c r="F5697">
        <f t="shared" si="88"/>
        <v>1</v>
      </c>
      <c r="G5697" s="10">
        <v>12</v>
      </c>
      <c r="H5697" s="11" t="s">
        <v>43</v>
      </c>
    </row>
    <row r="5698" spans="2:8">
      <c r="B5698" s="8" t="s">
        <v>15795</v>
      </c>
      <c r="C5698" s="9">
        <v>0</v>
      </c>
      <c r="D5698" s="10">
        <v>1</v>
      </c>
      <c r="E5698" s="10">
        <v>0</v>
      </c>
      <c r="F5698">
        <f t="shared" si="88"/>
        <v>1</v>
      </c>
      <c r="G5698" s="10">
        <v>9</v>
      </c>
      <c r="H5698" s="11" t="s">
        <v>43</v>
      </c>
    </row>
    <row r="5699" spans="2:8">
      <c r="B5699" s="8" t="s">
        <v>15797</v>
      </c>
      <c r="C5699" s="9">
        <v>0</v>
      </c>
      <c r="D5699" s="10">
        <v>20</v>
      </c>
      <c r="E5699" s="10">
        <v>0</v>
      </c>
      <c r="F5699">
        <f t="shared" si="88"/>
        <v>1</v>
      </c>
      <c r="G5699" s="11" t="s">
        <v>15601</v>
      </c>
      <c r="H5699" s="11" t="s">
        <v>43</v>
      </c>
    </row>
    <row r="5700" spans="2:8">
      <c r="B5700" s="8" t="s">
        <v>15799</v>
      </c>
      <c r="C5700" s="9">
        <v>0</v>
      </c>
      <c r="D5700" s="10">
        <v>39</v>
      </c>
      <c r="E5700" s="10">
        <v>0</v>
      </c>
      <c r="F5700">
        <f t="shared" si="88"/>
        <v>1</v>
      </c>
      <c r="G5700" s="11" t="s">
        <v>6239</v>
      </c>
      <c r="H5700" s="11" t="s">
        <v>43</v>
      </c>
    </row>
    <row r="5701" spans="2:8">
      <c r="B5701" s="8" t="s">
        <v>15802</v>
      </c>
      <c r="C5701" s="9">
        <v>0</v>
      </c>
      <c r="D5701" s="10">
        <v>11</v>
      </c>
      <c r="E5701" s="10">
        <v>0</v>
      </c>
      <c r="F5701">
        <f t="shared" ref="F5701:F5764" si="89">IF(H5701="Female",0,1)</f>
        <v>0</v>
      </c>
      <c r="G5701" s="10">
        <v>128</v>
      </c>
      <c r="H5701" s="11" t="s">
        <v>36</v>
      </c>
    </row>
    <row r="5702" spans="2:8">
      <c r="B5702" s="8" t="s">
        <v>15804</v>
      </c>
      <c r="C5702" s="9">
        <v>0</v>
      </c>
      <c r="D5702" s="10">
        <v>54</v>
      </c>
      <c r="E5702" s="10">
        <v>0</v>
      </c>
      <c r="F5702">
        <f t="shared" si="89"/>
        <v>1</v>
      </c>
      <c r="G5702" s="11" t="s">
        <v>7487</v>
      </c>
      <c r="H5702" s="11" t="s">
        <v>43</v>
      </c>
    </row>
    <row r="5703" spans="2:8">
      <c r="B5703" s="8" t="s">
        <v>15807</v>
      </c>
      <c r="C5703" s="9">
        <v>0</v>
      </c>
      <c r="D5703" s="10">
        <v>60</v>
      </c>
      <c r="E5703" s="10">
        <v>99</v>
      </c>
      <c r="F5703">
        <f t="shared" si="89"/>
        <v>1</v>
      </c>
      <c r="G5703" s="11" t="s">
        <v>15808</v>
      </c>
      <c r="H5703" s="11" t="s">
        <v>43</v>
      </c>
    </row>
    <row r="5704" spans="2:8">
      <c r="B5704" s="8" t="s">
        <v>15810</v>
      </c>
      <c r="C5704" s="9">
        <v>0</v>
      </c>
      <c r="D5704" s="10">
        <v>18</v>
      </c>
      <c r="E5704" s="10">
        <v>0</v>
      </c>
      <c r="F5704">
        <f t="shared" si="89"/>
        <v>0</v>
      </c>
      <c r="G5704" s="11" t="s">
        <v>3322</v>
      </c>
      <c r="H5704" s="11" t="s">
        <v>36</v>
      </c>
    </row>
    <row r="5705" spans="2:8">
      <c r="B5705" s="8" t="s">
        <v>15812</v>
      </c>
      <c r="C5705" s="9">
        <v>0</v>
      </c>
      <c r="D5705" s="10">
        <v>33</v>
      </c>
      <c r="E5705" s="10">
        <v>0</v>
      </c>
      <c r="F5705">
        <f t="shared" si="89"/>
        <v>1</v>
      </c>
      <c r="G5705" s="11" t="s">
        <v>15813</v>
      </c>
      <c r="H5705" s="11" t="s">
        <v>43</v>
      </c>
    </row>
    <row r="5706" spans="2:8">
      <c r="B5706" s="8" t="s">
        <v>15815</v>
      </c>
      <c r="C5706" s="9">
        <v>0</v>
      </c>
      <c r="D5706" s="10">
        <v>71</v>
      </c>
      <c r="E5706" s="10">
        <v>0</v>
      </c>
      <c r="F5706">
        <f t="shared" si="89"/>
        <v>1</v>
      </c>
      <c r="G5706" s="11" t="s">
        <v>14704</v>
      </c>
      <c r="H5706" s="11" t="s">
        <v>43</v>
      </c>
    </row>
    <row r="5707" spans="2:8">
      <c r="B5707" s="8" t="s">
        <v>15819</v>
      </c>
      <c r="C5707" s="9">
        <v>0</v>
      </c>
      <c r="D5707" s="10">
        <v>9</v>
      </c>
      <c r="E5707" s="10">
        <v>0</v>
      </c>
      <c r="F5707">
        <f t="shared" si="89"/>
        <v>1</v>
      </c>
      <c r="G5707" s="11" t="s">
        <v>3772</v>
      </c>
      <c r="H5707" s="11" t="s">
        <v>43</v>
      </c>
    </row>
    <row r="5708" spans="2:8">
      <c r="B5708" s="8" t="s">
        <v>15821</v>
      </c>
      <c r="C5708" s="9">
        <v>0</v>
      </c>
      <c r="D5708" s="10">
        <v>64</v>
      </c>
      <c r="E5708" s="10">
        <v>0</v>
      </c>
      <c r="F5708">
        <f t="shared" si="89"/>
        <v>1</v>
      </c>
      <c r="G5708" s="10">
        <v>578</v>
      </c>
      <c r="H5708" s="11" t="s">
        <v>43</v>
      </c>
    </row>
    <row r="5709" spans="2:8">
      <c r="B5709" s="8" t="s">
        <v>15824</v>
      </c>
      <c r="C5709" s="9">
        <v>0</v>
      </c>
      <c r="D5709" s="10">
        <v>1</v>
      </c>
      <c r="E5709" s="10">
        <v>0</v>
      </c>
      <c r="F5709">
        <f t="shared" si="89"/>
        <v>1</v>
      </c>
      <c r="G5709" s="10">
        <v>7</v>
      </c>
      <c r="H5709" s="11" t="s">
        <v>43</v>
      </c>
    </row>
    <row r="5710" spans="2:8">
      <c r="B5710" s="8" t="s">
        <v>15826</v>
      </c>
      <c r="C5710" s="9">
        <v>0</v>
      </c>
      <c r="D5710" s="10">
        <v>71</v>
      </c>
      <c r="E5710" s="10">
        <v>62</v>
      </c>
      <c r="F5710">
        <f t="shared" si="89"/>
        <v>0</v>
      </c>
      <c r="G5710" s="10">
        <v>635</v>
      </c>
      <c r="H5710" s="11" t="s">
        <v>36</v>
      </c>
    </row>
    <row r="5711" spans="2:8">
      <c r="B5711" s="8" t="s">
        <v>15828</v>
      </c>
      <c r="C5711" s="9">
        <v>0</v>
      </c>
      <c r="D5711" s="10">
        <v>64</v>
      </c>
      <c r="E5711" s="10">
        <v>0</v>
      </c>
      <c r="F5711">
        <f t="shared" si="89"/>
        <v>1</v>
      </c>
      <c r="G5711" s="11" t="s">
        <v>15829</v>
      </c>
      <c r="H5711" s="11" t="s">
        <v>43</v>
      </c>
    </row>
    <row r="5712" spans="2:8">
      <c r="B5712" s="8" t="s">
        <v>15831</v>
      </c>
      <c r="C5712" s="9">
        <v>0</v>
      </c>
      <c r="D5712" s="10">
        <v>68</v>
      </c>
      <c r="E5712" s="10">
        <v>0</v>
      </c>
      <c r="F5712">
        <f t="shared" si="89"/>
        <v>0</v>
      </c>
      <c r="G5712" s="11" t="s">
        <v>15832</v>
      </c>
      <c r="H5712" s="11" t="s">
        <v>36</v>
      </c>
    </row>
    <row r="5713" spans="2:8">
      <c r="B5713" s="8" t="s">
        <v>15834</v>
      </c>
      <c r="C5713" s="9">
        <v>0</v>
      </c>
      <c r="D5713" s="10">
        <v>49</v>
      </c>
      <c r="E5713" s="10">
        <v>0</v>
      </c>
      <c r="F5713">
        <f t="shared" si="89"/>
        <v>1</v>
      </c>
      <c r="G5713" s="10">
        <v>544</v>
      </c>
      <c r="H5713" s="11" t="s">
        <v>43</v>
      </c>
    </row>
    <row r="5714" spans="2:8">
      <c r="B5714" s="8" t="s">
        <v>15836</v>
      </c>
      <c r="C5714" s="9">
        <v>0</v>
      </c>
      <c r="D5714" s="10">
        <v>21</v>
      </c>
      <c r="E5714" s="10">
        <v>0</v>
      </c>
      <c r="F5714">
        <f t="shared" si="89"/>
        <v>1</v>
      </c>
      <c r="G5714" s="11" t="s">
        <v>7976</v>
      </c>
      <c r="H5714" s="11" t="s">
        <v>43</v>
      </c>
    </row>
    <row r="5715" spans="2:8">
      <c r="B5715" s="8" t="s">
        <v>15838</v>
      </c>
      <c r="C5715" s="9">
        <v>0</v>
      </c>
      <c r="D5715" s="10">
        <v>65</v>
      </c>
      <c r="E5715" s="10">
        <v>0</v>
      </c>
      <c r="F5715">
        <f t="shared" si="89"/>
        <v>0</v>
      </c>
      <c r="G5715" s="11" t="s">
        <v>13382</v>
      </c>
      <c r="H5715" s="11" t="s">
        <v>36</v>
      </c>
    </row>
    <row r="5716" spans="2:8">
      <c r="B5716" s="8" t="s">
        <v>15840</v>
      </c>
      <c r="C5716" s="9">
        <v>0</v>
      </c>
      <c r="D5716" s="10">
        <v>48</v>
      </c>
      <c r="E5716" s="10">
        <v>0</v>
      </c>
      <c r="F5716">
        <f t="shared" si="89"/>
        <v>1</v>
      </c>
      <c r="G5716" s="11" t="s">
        <v>15841</v>
      </c>
      <c r="H5716" s="11" t="s">
        <v>43</v>
      </c>
    </row>
    <row r="5717" spans="2:8">
      <c r="B5717" s="8" t="s">
        <v>15843</v>
      </c>
      <c r="C5717" s="9">
        <v>0</v>
      </c>
      <c r="D5717" s="10">
        <v>61</v>
      </c>
      <c r="E5717" s="10">
        <v>0</v>
      </c>
      <c r="F5717">
        <f t="shared" si="89"/>
        <v>0</v>
      </c>
      <c r="G5717" s="10">
        <v>425</v>
      </c>
      <c r="H5717" s="11" t="s">
        <v>36</v>
      </c>
    </row>
    <row r="5718" spans="2:8">
      <c r="B5718" s="8" t="s">
        <v>15845</v>
      </c>
      <c r="C5718" s="9">
        <v>0</v>
      </c>
      <c r="D5718" s="10">
        <v>36</v>
      </c>
      <c r="E5718" s="10">
        <v>0</v>
      </c>
      <c r="F5718">
        <f t="shared" si="89"/>
        <v>0</v>
      </c>
      <c r="G5718" s="11" t="s">
        <v>4279</v>
      </c>
      <c r="H5718" s="11" t="s">
        <v>36</v>
      </c>
    </row>
    <row r="5719" spans="2:8">
      <c r="B5719" s="8" t="s">
        <v>15847</v>
      </c>
      <c r="C5719" s="9">
        <v>0</v>
      </c>
      <c r="D5719" s="10">
        <v>63</v>
      </c>
      <c r="E5719" s="10">
        <v>0</v>
      </c>
      <c r="F5719">
        <f t="shared" si="89"/>
        <v>1</v>
      </c>
      <c r="G5719" s="11" t="s">
        <v>15848</v>
      </c>
      <c r="H5719" s="11" t="s">
        <v>43</v>
      </c>
    </row>
    <row r="5720" spans="2:8">
      <c r="B5720" s="8" t="s">
        <v>15850</v>
      </c>
      <c r="C5720" s="9">
        <v>0</v>
      </c>
      <c r="D5720" s="10">
        <v>47</v>
      </c>
      <c r="E5720" s="10">
        <v>0</v>
      </c>
      <c r="F5720">
        <f t="shared" si="89"/>
        <v>1</v>
      </c>
      <c r="G5720" s="11" t="s">
        <v>15851</v>
      </c>
      <c r="H5720" s="11" t="s">
        <v>43</v>
      </c>
    </row>
    <row r="5721" spans="2:8">
      <c r="B5721" s="8" t="s">
        <v>15853</v>
      </c>
      <c r="C5721" s="9">
        <v>0</v>
      </c>
      <c r="D5721" s="10">
        <v>28</v>
      </c>
      <c r="E5721" s="10">
        <v>0</v>
      </c>
      <c r="F5721">
        <f t="shared" si="89"/>
        <v>1</v>
      </c>
      <c r="G5721" s="11" t="s">
        <v>15854</v>
      </c>
      <c r="H5721" s="11" t="s">
        <v>43</v>
      </c>
    </row>
    <row r="5722" spans="2:8">
      <c r="B5722" s="8" t="s">
        <v>15856</v>
      </c>
      <c r="C5722" s="9">
        <v>0</v>
      </c>
      <c r="D5722" s="10">
        <v>2</v>
      </c>
      <c r="E5722" s="10">
        <v>0</v>
      </c>
      <c r="F5722">
        <f t="shared" si="89"/>
        <v>1</v>
      </c>
      <c r="G5722" s="11" t="s">
        <v>1010</v>
      </c>
      <c r="H5722" s="11" t="s">
        <v>43</v>
      </c>
    </row>
    <row r="5723" spans="2:8">
      <c r="B5723" s="8" t="s">
        <v>15858</v>
      </c>
      <c r="C5723" s="9">
        <v>0</v>
      </c>
      <c r="D5723" s="10">
        <v>43</v>
      </c>
      <c r="E5723" s="10">
        <v>58</v>
      </c>
      <c r="F5723">
        <f t="shared" si="89"/>
        <v>0</v>
      </c>
      <c r="G5723" s="11" t="s">
        <v>15859</v>
      </c>
      <c r="H5723" s="11" t="s">
        <v>36</v>
      </c>
    </row>
    <row r="5724" spans="2:8">
      <c r="B5724" s="8" t="s">
        <v>15861</v>
      </c>
      <c r="C5724" s="9">
        <v>0</v>
      </c>
      <c r="D5724" s="10">
        <v>69</v>
      </c>
      <c r="E5724" s="10">
        <v>11</v>
      </c>
      <c r="F5724">
        <f t="shared" si="89"/>
        <v>0</v>
      </c>
      <c r="G5724" s="11" t="s">
        <v>15862</v>
      </c>
      <c r="H5724" s="11" t="s">
        <v>36</v>
      </c>
    </row>
    <row r="5725" spans="2:8">
      <c r="B5725" s="8" t="s">
        <v>15864</v>
      </c>
      <c r="C5725" s="9">
        <v>0</v>
      </c>
      <c r="D5725" s="10">
        <v>61</v>
      </c>
      <c r="E5725" s="10">
        <v>0</v>
      </c>
      <c r="F5725">
        <f t="shared" si="89"/>
        <v>1</v>
      </c>
      <c r="G5725" s="11" t="s">
        <v>15865</v>
      </c>
      <c r="H5725" s="11" t="s">
        <v>43</v>
      </c>
    </row>
    <row r="5726" spans="2:8">
      <c r="B5726" s="8" t="s">
        <v>15867</v>
      </c>
      <c r="C5726" s="9">
        <v>0</v>
      </c>
      <c r="D5726" s="10">
        <v>70</v>
      </c>
      <c r="E5726" s="10">
        <v>0</v>
      </c>
      <c r="F5726">
        <f t="shared" si="89"/>
        <v>1</v>
      </c>
      <c r="G5726" s="11" t="s">
        <v>15868</v>
      </c>
      <c r="H5726" s="11" t="s">
        <v>43</v>
      </c>
    </row>
    <row r="5727" spans="2:8">
      <c r="B5727" s="8" t="s">
        <v>15870</v>
      </c>
      <c r="C5727" s="9">
        <v>0</v>
      </c>
      <c r="D5727" s="10">
        <v>26</v>
      </c>
      <c r="E5727" s="10">
        <v>16</v>
      </c>
      <c r="F5727">
        <f t="shared" si="89"/>
        <v>0</v>
      </c>
      <c r="G5727" s="11" t="s">
        <v>3183</v>
      </c>
      <c r="H5727" s="11" t="s">
        <v>36</v>
      </c>
    </row>
    <row r="5728" spans="2:8">
      <c r="B5728" s="8" t="s">
        <v>15872</v>
      </c>
      <c r="C5728" s="9">
        <v>0</v>
      </c>
      <c r="D5728" s="10">
        <v>6</v>
      </c>
      <c r="E5728" s="10">
        <v>0</v>
      </c>
      <c r="F5728">
        <f t="shared" si="89"/>
        <v>1</v>
      </c>
      <c r="G5728" s="11" t="s">
        <v>2145</v>
      </c>
      <c r="H5728" s="11" t="s">
        <v>43</v>
      </c>
    </row>
    <row r="5729" spans="2:8">
      <c r="B5729" s="8" t="s">
        <v>15874</v>
      </c>
      <c r="C5729" s="9">
        <v>0</v>
      </c>
      <c r="D5729" s="10">
        <v>37</v>
      </c>
      <c r="E5729" s="10">
        <v>0</v>
      </c>
      <c r="F5729">
        <f t="shared" si="89"/>
        <v>0</v>
      </c>
      <c r="G5729" s="11" t="s">
        <v>9002</v>
      </c>
      <c r="H5729" s="11" t="s">
        <v>36</v>
      </c>
    </row>
    <row r="5730" spans="2:8">
      <c r="B5730" s="8" t="s">
        <v>15876</v>
      </c>
      <c r="C5730" s="9">
        <v>0</v>
      </c>
      <c r="D5730" s="10">
        <v>41</v>
      </c>
      <c r="E5730" s="10">
        <v>0</v>
      </c>
      <c r="F5730">
        <f t="shared" si="89"/>
        <v>0</v>
      </c>
      <c r="G5730" s="11" t="s">
        <v>15877</v>
      </c>
      <c r="H5730" s="11" t="s">
        <v>36</v>
      </c>
    </row>
    <row r="5731" spans="2:8">
      <c r="B5731" s="8" t="s">
        <v>15879</v>
      </c>
      <c r="C5731" s="9">
        <v>0</v>
      </c>
      <c r="D5731" s="10">
        <v>13</v>
      </c>
      <c r="E5731" s="10">
        <v>0</v>
      </c>
      <c r="F5731">
        <f t="shared" si="89"/>
        <v>1</v>
      </c>
      <c r="G5731" s="11" t="s">
        <v>15880</v>
      </c>
      <c r="H5731" s="11" t="s">
        <v>43</v>
      </c>
    </row>
    <row r="5732" spans="2:8">
      <c r="B5732" s="8" t="s">
        <v>15882</v>
      </c>
      <c r="C5732" s="9">
        <v>0</v>
      </c>
      <c r="D5732" s="10">
        <v>15</v>
      </c>
      <c r="E5732" s="10">
        <v>0</v>
      </c>
      <c r="F5732">
        <f t="shared" si="89"/>
        <v>1</v>
      </c>
      <c r="G5732" s="11" t="s">
        <v>15883</v>
      </c>
      <c r="H5732" s="11" t="s">
        <v>43</v>
      </c>
    </row>
    <row r="5733" spans="2:8">
      <c r="B5733" s="8" t="s">
        <v>15885</v>
      </c>
      <c r="C5733" s="9">
        <v>0</v>
      </c>
      <c r="D5733" s="10">
        <v>27</v>
      </c>
      <c r="E5733" s="10">
        <v>0</v>
      </c>
      <c r="F5733">
        <f t="shared" si="89"/>
        <v>1</v>
      </c>
      <c r="G5733" s="11" t="s">
        <v>15886</v>
      </c>
      <c r="H5733" s="11" t="s">
        <v>43</v>
      </c>
    </row>
    <row r="5734" spans="2:8">
      <c r="B5734" s="8" t="s">
        <v>15888</v>
      </c>
      <c r="C5734" s="9">
        <v>0</v>
      </c>
      <c r="D5734" s="10">
        <v>67</v>
      </c>
      <c r="E5734" s="10">
        <v>0</v>
      </c>
      <c r="F5734">
        <f t="shared" si="89"/>
        <v>0</v>
      </c>
      <c r="G5734" s="11" t="s">
        <v>15889</v>
      </c>
      <c r="H5734" s="11" t="s">
        <v>36</v>
      </c>
    </row>
    <row r="5735" spans="2:8">
      <c r="B5735" s="8" t="s">
        <v>15891</v>
      </c>
      <c r="C5735" s="9">
        <v>0</v>
      </c>
      <c r="D5735" s="10">
        <v>22</v>
      </c>
      <c r="E5735" s="10">
        <v>0</v>
      </c>
      <c r="F5735">
        <f t="shared" si="89"/>
        <v>1</v>
      </c>
      <c r="G5735" s="11" t="s">
        <v>14284</v>
      </c>
      <c r="H5735" s="11" t="s">
        <v>43</v>
      </c>
    </row>
    <row r="5736" spans="2:8">
      <c r="B5736" s="8" t="s">
        <v>15893</v>
      </c>
      <c r="C5736" s="9">
        <v>0</v>
      </c>
      <c r="D5736" s="10">
        <v>51</v>
      </c>
      <c r="E5736" s="10">
        <v>0</v>
      </c>
      <c r="F5736">
        <f t="shared" si="89"/>
        <v>1</v>
      </c>
      <c r="G5736" s="11" t="s">
        <v>357</v>
      </c>
      <c r="H5736" s="11" t="s">
        <v>43</v>
      </c>
    </row>
    <row r="5737" spans="2:8">
      <c r="B5737" s="8" t="s">
        <v>15895</v>
      </c>
      <c r="C5737" s="9">
        <v>0</v>
      </c>
      <c r="D5737" s="10">
        <v>72</v>
      </c>
      <c r="E5737" s="10">
        <v>0</v>
      </c>
      <c r="F5737">
        <f t="shared" si="89"/>
        <v>1</v>
      </c>
      <c r="G5737" s="11" t="s">
        <v>15896</v>
      </c>
      <c r="H5737" s="11" t="s">
        <v>43</v>
      </c>
    </row>
    <row r="5738" spans="2:8">
      <c r="B5738" s="8" t="s">
        <v>15898</v>
      </c>
      <c r="C5738" s="9">
        <v>0</v>
      </c>
      <c r="D5738" s="10">
        <v>57</v>
      </c>
      <c r="E5738" s="10">
        <v>0</v>
      </c>
      <c r="F5738">
        <f t="shared" si="89"/>
        <v>0</v>
      </c>
      <c r="G5738" s="11" t="s">
        <v>15899</v>
      </c>
      <c r="H5738" s="11" t="s">
        <v>36</v>
      </c>
    </row>
    <row r="5739" spans="2:8">
      <c r="B5739" s="8" t="s">
        <v>15901</v>
      </c>
      <c r="C5739" s="9">
        <v>0</v>
      </c>
      <c r="D5739" s="10">
        <v>34</v>
      </c>
      <c r="E5739" s="10">
        <v>0</v>
      </c>
      <c r="F5739">
        <f t="shared" si="89"/>
        <v>1</v>
      </c>
      <c r="G5739" s="11" t="s">
        <v>15902</v>
      </c>
      <c r="H5739" s="11" t="s">
        <v>43</v>
      </c>
    </row>
    <row r="5740" spans="2:8">
      <c r="B5740" s="8" t="s">
        <v>15904</v>
      </c>
      <c r="C5740" s="9">
        <v>0</v>
      </c>
      <c r="D5740" s="10">
        <v>14</v>
      </c>
      <c r="E5740" s="10">
        <v>0</v>
      </c>
      <c r="F5740">
        <f t="shared" si="89"/>
        <v>0</v>
      </c>
      <c r="G5740" s="11" t="s">
        <v>15437</v>
      </c>
      <c r="H5740" s="11" t="s">
        <v>36</v>
      </c>
    </row>
    <row r="5741" spans="2:8">
      <c r="B5741" s="8" t="s">
        <v>15906</v>
      </c>
      <c r="C5741" s="9">
        <v>0</v>
      </c>
      <c r="D5741" s="10">
        <v>66</v>
      </c>
      <c r="E5741" s="10">
        <v>0</v>
      </c>
      <c r="F5741">
        <f t="shared" si="89"/>
        <v>1</v>
      </c>
      <c r="G5741" s="11" t="s">
        <v>15907</v>
      </c>
      <c r="H5741" s="11" t="s">
        <v>43</v>
      </c>
    </row>
    <row r="5742" spans="2:8">
      <c r="B5742" s="8" t="s">
        <v>15909</v>
      </c>
      <c r="C5742" s="9">
        <v>0</v>
      </c>
      <c r="D5742" s="10">
        <v>3</v>
      </c>
      <c r="E5742" s="10">
        <v>0</v>
      </c>
      <c r="F5742">
        <f t="shared" si="89"/>
        <v>0</v>
      </c>
      <c r="G5742" s="11" t="s">
        <v>1447</v>
      </c>
      <c r="H5742" s="11" t="s">
        <v>36</v>
      </c>
    </row>
    <row r="5743" spans="2:8">
      <c r="B5743" s="8" t="s">
        <v>15911</v>
      </c>
      <c r="C5743" s="9">
        <v>0</v>
      </c>
      <c r="D5743" s="10">
        <v>42</v>
      </c>
      <c r="E5743" s="10">
        <v>0</v>
      </c>
      <c r="F5743">
        <f t="shared" si="89"/>
        <v>1</v>
      </c>
      <c r="G5743" s="11" t="s">
        <v>15912</v>
      </c>
      <c r="H5743" s="11" t="s">
        <v>43</v>
      </c>
    </row>
    <row r="5744" spans="2:8">
      <c r="B5744" s="8" t="s">
        <v>15914</v>
      </c>
      <c r="C5744" s="9">
        <v>0</v>
      </c>
      <c r="D5744" s="10">
        <v>71</v>
      </c>
      <c r="E5744" s="10">
        <v>0</v>
      </c>
      <c r="F5744">
        <f t="shared" si="89"/>
        <v>0</v>
      </c>
      <c r="G5744" s="11" t="s">
        <v>15915</v>
      </c>
      <c r="H5744" s="11" t="s">
        <v>36</v>
      </c>
    </row>
    <row r="5745" spans="2:8">
      <c r="B5745" s="8" t="s">
        <v>15917</v>
      </c>
      <c r="C5745" s="9">
        <v>0</v>
      </c>
      <c r="D5745" s="10">
        <v>62</v>
      </c>
      <c r="E5745" s="10">
        <v>11</v>
      </c>
      <c r="F5745">
        <f t="shared" si="89"/>
        <v>0</v>
      </c>
      <c r="G5745" s="11" t="s">
        <v>15896</v>
      </c>
      <c r="H5745" s="11" t="s">
        <v>36</v>
      </c>
    </row>
    <row r="5746" spans="2:8">
      <c r="B5746" s="8" t="s">
        <v>15919</v>
      </c>
      <c r="C5746" s="9">
        <v>0</v>
      </c>
      <c r="D5746" s="10">
        <v>40</v>
      </c>
      <c r="E5746" s="10">
        <v>0</v>
      </c>
      <c r="F5746">
        <f t="shared" si="89"/>
        <v>0</v>
      </c>
      <c r="G5746" s="11" t="s">
        <v>1641</v>
      </c>
      <c r="H5746" s="11" t="s">
        <v>36</v>
      </c>
    </row>
    <row r="5747" spans="2:8">
      <c r="B5747" s="8" t="s">
        <v>15921</v>
      </c>
      <c r="C5747" s="9">
        <v>0</v>
      </c>
      <c r="D5747" s="10">
        <v>23</v>
      </c>
      <c r="E5747" s="10">
        <v>0</v>
      </c>
      <c r="F5747">
        <f t="shared" si="89"/>
        <v>0</v>
      </c>
      <c r="G5747" s="11" t="s">
        <v>15922</v>
      </c>
      <c r="H5747" s="11" t="s">
        <v>36</v>
      </c>
    </row>
    <row r="5748" spans="2:8">
      <c r="B5748" s="8" t="s">
        <v>15924</v>
      </c>
      <c r="C5748" s="9">
        <v>0</v>
      </c>
      <c r="D5748" s="10">
        <v>11</v>
      </c>
      <c r="E5748" s="10">
        <v>0</v>
      </c>
      <c r="F5748">
        <f t="shared" si="89"/>
        <v>1</v>
      </c>
      <c r="G5748" s="11" t="s">
        <v>6745</v>
      </c>
      <c r="H5748" s="11" t="s">
        <v>43</v>
      </c>
    </row>
    <row r="5749" spans="2:8">
      <c r="B5749" s="8" t="s">
        <v>15926</v>
      </c>
      <c r="C5749" s="9">
        <v>0</v>
      </c>
      <c r="D5749" s="10">
        <v>53</v>
      </c>
      <c r="E5749" s="10">
        <v>0</v>
      </c>
      <c r="F5749">
        <f t="shared" si="89"/>
        <v>1</v>
      </c>
      <c r="G5749" s="11" t="s">
        <v>15927</v>
      </c>
      <c r="H5749" s="11" t="s">
        <v>43</v>
      </c>
    </row>
    <row r="5750" spans="2:8">
      <c r="B5750" s="8" t="s">
        <v>15929</v>
      </c>
      <c r="C5750" s="9">
        <v>0</v>
      </c>
      <c r="D5750" s="10">
        <v>64</v>
      </c>
      <c r="E5750" s="10">
        <v>0</v>
      </c>
      <c r="F5750">
        <f t="shared" si="89"/>
        <v>1</v>
      </c>
      <c r="G5750" s="11" t="s">
        <v>15930</v>
      </c>
      <c r="H5750" s="11" t="s">
        <v>43</v>
      </c>
    </row>
    <row r="5751" spans="2:8">
      <c r="B5751" s="8" t="s">
        <v>15932</v>
      </c>
      <c r="C5751" s="9">
        <v>0</v>
      </c>
      <c r="D5751" s="10">
        <v>36</v>
      </c>
      <c r="E5751" s="10">
        <v>0</v>
      </c>
      <c r="F5751">
        <f t="shared" si="89"/>
        <v>1</v>
      </c>
      <c r="G5751" s="11" t="s">
        <v>256</v>
      </c>
      <c r="H5751" s="11" t="s">
        <v>43</v>
      </c>
    </row>
    <row r="5752" spans="2:8">
      <c r="B5752" s="8" t="s">
        <v>15934</v>
      </c>
      <c r="C5752" s="9">
        <v>0</v>
      </c>
      <c r="D5752" s="10">
        <v>23</v>
      </c>
      <c r="E5752" s="10">
        <v>0</v>
      </c>
      <c r="F5752">
        <f t="shared" si="89"/>
        <v>0</v>
      </c>
      <c r="G5752" s="11" t="s">
        <v>6425</v>
      </c>
      <c r="H5752" s="11" t="s">
        <v>36</v>
      </c>
    </row>
    <row r="5753" spans="2:8">
      <c r="B5753" s="8" t="s">
        <v>15936</v>
      </c>
      <c r="C5753" s="9">
        <v>0</v>
      </c>
      <c r="D5753" s="10">
        <v>64</v>
      </c>
      <c r="E5753" s="10">
        <v>0</v>
      </c>
      <c r="F5753">
        <f t="shared" si="89"/>
        <v>1</v>
      </c>
      <c r="G5753" s="11" t="s">
        <v>15937</v>
      </c>
      <c r="H5753" s="11" t="s">
        <v>43</v>
      </c>
    </row>
    <row r="5754" spans="2:8">
      <c r="B5754" s="8" t="s">
        <v>15939</v>
      </c>
      <c r="C5754" s="9">
        <v>0</v>
      </c>
      <c r="D5754" s="10">
        <v>25</v>
      </c>
      <c r="E5754" s="10">
        <v>0</v>
      </c>
      <c r="F5754">
        <f t="shared" si="89"/>
        <v>0</v>
      </c>
      <c r="G5754" s="11" t="s">
        <v>647</v>
      </c>
      <c r="H5754" s="11" t="s">
        <v>36</v>
      </c>
    </row>
    <row r="5755" spans="2:8">
      <c r="B5755" s="8" t="s">
        <v>15941</v>
      </c>
      <c r="C5755" s="9">
        <v>0</v>
      </c>
      <c r="D5755" s="10">
        <v>5</v>
      </c>
      <c r="E5755" s="10">
        <v>0</v>
      </c>
      <c r="F5755">
        <f t="shared" si="89"/>
        <v>1</v>
      </c>
      <c r="G5755" s="11" t="s">
        <v>14560</v>
      </c>
      <c r="H5755" s="11" t="s">
        <v>43</v>
      </c>
    </row>
    <row r="5756" spans="2:8">
      <c r="B5756" s="8" t="s">
        <v>15943</v>
      </c>
      <c r="C5756" s="9">
        <v>0</v>
      </c>
      <c r="D5756" s="10">
        <v>10</v>
      </c>
      <c r="E5756" s="10">
        <v>0</v>
      </c>
      <c r="F5756">
        <f t="shared" si="89"/>
        <v>0</v>
      </c>
      <c r="G5756" s="11" t="s">
        <v>7436</v>
      </c>
      <c r="H5756" s="11" t="s">
        <v>36</v>
      </c>
    </row>
    <row r="5757" spans="2:8">
      <c r="B5757" s="8" t="s">
        <v>15945</v>
      </c>
      <c r="C5757" s="9">
        <v>0</v>
      </c>
      <c r="D5757" s="10">
        <v>18</v>
      </c>
      <c r="E5757" s="10">
        <v>0</v>
      </c>
      <c r="F5757">
        <f t="shared" si="89"/>
        <v>1</v>
      </c>
      <c r="G5757" s="10">
        <v>106</v>
      </c>
      <c r="H5757" s="11" t="s">
        <v>43</v>
      </c>
    </row>
    <row r="5758" spans="2:8">
      <c r="B5758" s="8" t="s">
        <v>15947</v>
      </c>
      <c r="C5758" s="9">
        <v>0</v>
      </c>
      <c r="D5758" s="10">
        <v>35</v>
      </c>
      <c r="E5758" s="10">
        <v>0</v>
      </c>
      <c r="F5758">
        <f t="shared" si="89"/>
        <v>0</v>
      </c>
      <c r="G5758" s="11" t="s">
        <v>15948</v>
      </c>
      <c r="H5758" s="11" t="s">
        <v>36</v>
      </c>
    </row>
    <row r="5759" spans="2:8">
      <c r="B5759" s="8" t="s">
        <v>15950</v>
      </c>
      <c r="C5759" s="9">
        <v>0</v>
      </c>
      <c r="D5759" s="10">
        <v>65</v>
      </c>
      <c r="E5759" s="10">
        <v>0</v>
      </c>
      <c r="F5759">
        <f t="shared" si="89"/>
        <v>0</v>
      </c>
      <c r="G5759" s="11" t="s">
        <v>15951</v>
      </c>
      <c r="H5759" s="11" t="s">
        <v>36</v>
      </c>
    </row>
    <row r="5760" spans="2:8">
      <c r="B5760" s="8" t="s">
        <v>15953</v>
      </c>
      <c r="C5760" s="9">
        <v>0</v>
      </c>
      <c r="D5760" s="10">
        <v>62</v>
      </c>
      <c r="E5760" s="10">
        <v>0</v>
      </c>
      <c r="F5760">
        <f t="shared" si="89"/>
        <v>1</v>
      </c>
      <c r="G5760" s="11" t="s">
        <v>15954</v>
      </c>
      <c r="H5760" s="11" t="s">
        <v>43</v>
      </c>
    </row>
    <row r="5761" spans="2:8">
      <c r="B5761" s="8" t="s">
        <v>15956</v>
      </c>
      <c r="C5761" s="9">
        <v>0</v>
      </c>
      <c r="D5761" s="10">
        <v>66</v>
      </c>
      <c r="E5761" s="10">
        <v>67</v>
      </c>
      <c r="F5761">
        <f t="shared" si="89"/>
        <v>0</v>
      </c>
      <c r="G5761" s="11" t="s">
        <v>2345</v>
      </c>
      <c r="H5761" s="11" t="s">
        <v>36</v>
      </c>
    </row>
    <row r="5762" spans="2:8">
      <c r="B5762" s="8" t="s">
        <v>15958</v>
      </c>
      <c r="C5762" s="9">
        <v>0</v>
      </c>
      <c r="D5762" s="10">
        <v>52</v>
      </c>
      <c r="E5762" s="10">
        <v>0</v>
      </c>
      <c r="F5762">
        <f t="shared" si="89"/>
        <v>0</v>
      </c>
      <c r="G5762" s="11" t="s">
        <v>12637</v>
      </c>
      <c r="H5762" s="11" t="s">
        <v>36</v>
      </c>
    </row>
    <row r="5763" spans="2:8">
      <c r="B5763" s="8" t="s">
        <v>15960</v>
      </c>
      <c r="C5763" s="9">
        <v>0</v>
      </c>
      <c r="D5763" s="10">
        <v>11</v>
      </c>
      <c r="E5763" s="10">
        <v>0</v>
      </c>
      <c r="F5763">
        <f t="shared" si="89"/>
        <v>0</v>
      </c>
      <c r="G5763" s="11" t="s">
        <v>2266</v>
      </c>
      <c r="H5763" s="11" t="s">
        <v>36</v>
      </c>
    </row>
    <row r="5764" spans="2:8">
      <c r="B5764" s="8" t="s">
        <v>15962</v>
      </c>
      <c r="C5764" s="9">
        <v>0</v>
      </c>
      <c r="D5764" s="10">
        <v>73</v>
      </c>
      <c r="E5764" s="10">
        <v>0</v>
      </c>
      <c r="F5764">
        <f t="shared" si="89"/>
        <v>0</v>
      </c>
      <c r="G5764" s="11" t="s">
        <v>3099</v>
      </c>
      <c r="H5764" s="11" t="s">
        <v>36</v>
      </c>
    </row>
    <row r="5765" spans="2:8">
      <c r="B5765" s="8" t="s">
        <v>15964</v>
      </c>
      <c r="C5765" s="9">
        <v>0</v>
      </c>
      <c r="D5765" s="10">
        <v>47</v>
      </c>
      <c r="E5765" s="10">
        <v>0</v>
      </c>
      <c r="F5765">
        <f t="shared" ref="F5765:F5828" si="90">IF(H5765="Female",0,1)</f>
        <v>1</v>
      </c>
      <c r="G5765" s="11" t="s">
        <v>5487</v>
      </c>
      <c r="H5765" s="11" t="s">
        <v>43</v>
      </c>
    </row>
    <row r="5766" spans="2:8">
      <c r="B5766" s="8" t="s">
        <v>15966</v>
      </c>
      <c r="C5766" s="9">
        <v>0</v>
      </c>
      <c r="D5766" s="10">
        <v>24</v>
      </c>
      <c r="E5766" s="10">
        <v>0</v>
      </c>
      <c r="F5766">
        <f t="shared" si="90"/>
        <v>1</v>
      </c>
      <c r="G5766" s="11" t="s">
        <v>15967</v>
      </c>
      <c r="H5766" s="11" t="s">
        <v>43</v>
      </c>
    </row>
    <row r="5767" spans="2:8">
      <c r="B5767" s="8" t="s">
        <v>15969</v>
      </c>
      <c r="C5767" s="9">
        <v>0</v>
      </c>
      <c r="D5767" s="10">
        <v>11</v>
      </c>
      <c r="E5767" s="10">
        <v>0</v>
      </c>
      <c r="F5767">
        <f t="shared" si="90"/>
        <v>1</v>
      </c>
      <c r="G5767" s="11" t="s">
        <v>2970</v>
      </c>
      <c r="H5767" s="11" t="s">
        <v>43</v>
      </c>
    </row>
    <row r="5768" spans="2:8">
      <c r="B5768" s="8" t="s">
        <v>15971</v>
      </c>
      <c r="C5768" s="9">
        <v>0</v>
      </c>
      <c r="D5768" s="10">
        <v>64</v>
      </c>
      <c r="E5768" s="10">
        <v>0</v>
      </c>
      <c r="F5768">
        <f t="shared" si="90"/>
        <v>0</v>
      </c>
      <c r="G5768" s="11" t="s">
        <v>15972</v>
      </c>
      <c r="H5768" s="11" t="s">
        <v>36</v>
      </c>
    </row>
    <row r="5769" spans="2:8">
      <c r="B5769" s="8" t="s">
        <v>15974</v>
      </c>
      <c r="C5769" s="9">
        <v>0</v>
      </c>
      <c r="D5769" s="10">
        <v>25</v>
      </c>
      <c r="E5769" s="10">
        <v>0</v>
      </c>
      <c r="F5769">
        <f t="shared" si="90"/>
        <v>1</v>
      </c>
      <c r="G5769" s="11" t="s">
        <v>8391</v>
      </c>
      <c r="H5769" s="11" t="s">
        <v>43</v>
      </c>
    </row>
    <row r="5770" spans="2:8">
      <c r="B5770" s="8" t="s">
        <v>15976</v>
      </c>
      <c r="C5770" s="9">
        <v>0</v>
      </c>
      <c r="D5770" s="10">
        <v>71</v>
      </c>
      <c r="E5770" s="10">
        <v>0</v>
      </c>
      <c r="F5770">
        <f t="shared" si="90"/>
        <v>0</v>
      </c>
      <c r="G5770" s="10">
        <v>638</v>
      </c>
      <c r="H5770" s="11" t="s">
        <v>36</v>
      </c>
    </row>
    <row r="5771" spans="2:8">
      <c r="B5771" s="8" t="s">
        <v>15978</v>
      </c>
      <c r="C5771" s="9">
        <v>0</v>
      </c>
      <c r="D5771" s="10">
        <v>13</v>
      </c>
      <c r="E5771" s="10">
        <v>0</v>
      </c>
      <c r="F5771">
        <f t="shared" si="90"/>
        <v>0</v>
      </c>
      <c r="G5771" s="11" t="s">
        <v>15979</v>
      </c>
      <c r="H5771" s="11" t="s">
        <v>36</v>
      </c>
    </row>
    <row r="5772" spans="2:8">
      <c r="B5772" s="8" t="s">
        <v>15981</v>
      </c>
      <c r="C5772" s="9">
        <v>0</v>
      </c>
      <c r="D5772" s="10">
        <v>41</v>
      </c>
      <c r="E5772" s="10">
        <v>0</v>
      </c>
      <c r="F5772">
        <f t="shared" si="90"/>
        <v>0</v>
      </c>
      <c r="G5772" s="11" t="s">
        <v>1404</v>
      </c>
      <c r="H5772" s="11" t="s">
        <v>36</v>
      </c>
    </row>
    <row r="5773" spans="2:8">
      <c r="B5773" s="8" t="s">
        <v>15983</v>
      </c>
      <c r="C5773" s="9">
        <v>0</v>
      </c>
      <c r="D5773" s="10">
        <v>24</v>
      </c>
      <c r="E5773" s="10">
        <v>0</v>
      </c>
      <c r="F5773">
        <f t="shared" si="90"/>
        <v>0</v>
      </c>
      <c r="G5773" s="11" t="s">
        <v>11352</v>
      </c>
      <c r="H5773" s="11" t="s">
        <v>36</v>
      </c>
    </row>
    <row r="5774" spans="2:8">
      <c r="B5774" s="8" t="s">
        <v>15986</v>
      </c>
      <c r="C5774" s="9">
        <v>0</v>
      </c>
      <c r="D5774" s="10">
        <v>71</v>
      </c>
      <c r="E5774" s="10">
        <v>0</v>
      </c>
      <c r="F5774">
        <f t="shared" si="90"/>
        <v>0</v>
      </c>
      <c r="G5774" s="11" t="s">
        <v>15987</v>
      </c>
      <c r="H5774" s="11" t="s">
        <v>36</v>
      </c>
    </row>
    <row r="5775" spans="2:8">
      <c r="B5775" s="8" t="s">
        <v>15989</v>
      </c>
      <c r="C5775" s="9">
        <v>0</v>
      </c>
      <c r="D5775" s="10">
        <v>29</v>
      </c>
      <c r="E5775" s="10">
        <v>0</v>
      </c>
      <c r="F5775">
        <f t="shared" si="90"/>
        <v>0</v>
      </c>
      <c r="G5775" s="11" t="s">
        <v>2703</v>
      </c>
      <c r="H5775" s="11" t="s">
        <v>36</v>
      </c>
    </row>
    <row r="5776" spans="2:8">
      <c r="B5776" s="8" t="s">
        <v>15991</v>
      </c>
      <c r="C5776" s="9">
        <v>0</v>
      </c>
      <c r="D5776" s="10">
        <v>3</v>
      </c>
      <c r="E5776" s="10">
        <v>0</v>
      </c>
      <c r="F5776">
        <f t="shared" si="90"/>
        <v>0</v>
      </c>
      <c r="G5776" s="11" t="s">
        <v>11150</v>
      </c>
      <c r="H5776" s="11" t="s">
        <v>36</v>
      </c>
    </row>
    <row r="5777" spans="2:8">
      <c r="B5777" s="8" t="s">
        <v>15993</v>
      </c>
      <c r="C5777" s="9">
        <v>0</v>
      </c>
      <c r="D5777" s="10">
        <v>49</v>
      </c>
      <c r="E5777" s="10">
        <v>0</v>
      </c>
      <c r="F5777">
        <f t="shared" si="90"/>
        <v>0</v>
      </c>
      <c r="G5777" s="11" t="s">
        <v>15994</v>
      </c>
      <c r="H5777" s="11" t="s">
        <v>36</v>
      </c>
    </row>
    <row r="5778" spans="2:8">
      <c r="B5778" s="8" t="s">
        <v>15996</v>
      </c>
      <c r="C5778" s="9">
        <v>0</v>
      </c>
      <c r="D5778" s="10">
        <v>26</v>
      </c>
      <c r="E5778" s="10">
        <v>0</v>
      </c>
      <c r="F5778">
        <f t="shared" si="90"/>
        <v>0</v>
      </c>
      <c r="G5778" s="11" t="s">
        <v>10051</v>
      </c>
      <c r="H5778" s="11" t="s">
        <v>36</v>
      </c>
    </row>
    <row r="5779" spans="2:8">
      <c r="B5779" s="8" t="s">
        <v>15998</v>
      </c>
      <c r="C5779" s="9">
        <v>0</v>
      </c>
      <c r="D5779" s="10">
        <v>10</v>
      </c>
      <c r="E5779" s="10">
        <v>0</v>
      </c>
      <c r="F5779">
        <f t="shared" si="90"/>
        <v>1</v>
      </c>
      <c r="G5779" s="10">
        <v>160</v>
      </c>
      <c r="H5779" s="11" t="s">
        <v>43</v>
      </c>
    </row>
    <row r="5780" spans="2:8">
      <c r="B5780" s="8" t="s">
        <v>16000</v>
      </c>
      <c r="C5780" s="9">
        <v>0</v>
      </c>
      <c r="D5780" s="10">
        <v>11</v>
      </c>
      <c r="E5780" s="10">
        <v>0</v>
      </c>
      <c r="F5780">
        <f t="shared" si="90"/>
        <v>1</v>
      </c>
      <c r="G5780" s="11" t="s">
        <v>60</v>
      </c>
      <c r="H5780" s="11" t="s">
        <v>43</v>
      </c>
    </row>
    <row r="5781" spans="2:8">
      <c r="B5781" s="8" t="s">
        <v>16002</v>
      </c>
      <c r="C5781" s="9">
        <v>0</v>
      </c>
      <c r="D5781" s="10">
        <v>53</v>
      </c>
      <c r="E5781" s="10">
        <v>0</v>
      </c>
      <c r="F5781">
        <f t="shared" si="90"/>
        <v>0</v>
      </c>
      <c r="G5781" s="11" t="s">
        <v>14709</v>
      </c>
      <c r="H5781" s="11" t="s">
        <v>36</v>
      </c>
    </row>
    <row r="5782" spans="2:8">
      <c r="B5782" s="8" t="s">
        <v>16004</v>
      </c>
      <c r="C5782" s="9">
        <v>0</v>
      </c>
      <c r="D5782" s="10">
        <v>70</v>
      </c>
      <c r="E5782" s="10">
        <v>26</v>
      </c>
      <c r="F5782">
        <f t="shared" si="90"/>
        <v>0</v>
      </c>
      <c r="G5782" s="11" t="s">
        <v>2293</v>
      </c>
      <c r="H5782" s="11" t="s">
        <v>36</v>
      </c>
    </row>
    <row r="5783" spans="2:8">
      <c r="B5783" s="8" t="s">
        <v>16006</v>
      </c>
      <c r="C5783" s="9">
        <v>0</v>
      </c>
      <c r="D5783" s="10">
        <v>22</v>
      </c>
      <c r="E5783" s="10">
        <v>0</v>
      </c>
      <c r="F5783">
        <f t="shared" si="90"/>
        <v>1</v>
      </c>
      <c r="G5783" s="11" t="s">
        <v>822</v>
      </c>
      <c r="H5783" s="11" t="s">
        <v>43</v>
      </c>
    </row>
    <row r="5784" spans="2:8">
      <c r="B5784" s="8" t="s">
        <v>16008</v>
      </c>
      <c r="C5784" s="9">
        <v>0</v>
      </c>
      <c r="D5784" s="10">
        <v>51</v>
      </c>
      <c r="E5784" s="10">
        <v>0</v>
      </c>
      <c r="F5784">
        <f t="shared" si="90"/>
        <v>0</v>
      </c>
      <c r="G5784" s="11" t="s">
        <v>454</v>
      </c>
      <c r="H5784" s="11" t="s">
        <v>36</v>
      </c>
    </row>
    <row r="5785" spans="2:8">
      <c r="B5785" s="8" t="s">
        <v>16010</v>
      </c>
      <c r="C5785" s="9">
        <v>0</v>
      </c>
      <c r="D5785" s="10">
        <v>70</v>
      </c>
      <c r="E5785" s="10">
        <v>0</v>
      </c>
      <c r="F5785">
        <f t="shared" si="90"/>
        <v>0</v>
      </c>
      <c r="G5785" s="11" t="s">
        <v>16011</v>
      </c>
      <c r="H5785" s="11" t="s">
        <v>36</v>
      </c>
    </row>
    <row r="5786" spans="2:8">
      <c r="B5786" s="8" t="s">
        <v>16013</v>
      </c>
      <c r="C5786" s="9">
        <v>0</v>
      </c>
      <c r="D5786" s="10">
        <v>1</v>
      </c>
      <c r="E5786" s="10">
        <v>0</v>
      </c>
      <c r="F5786">
        <f t="shared" si="90"/>
        <v>0</v>
      </c>
      <c r="G5786" s="10">
        <v>12</v>
      </c>
      <c r="H5786" s="11" t="s">
        <v>36</v>
      </c>
    </row>
    <row r="5787" spans="2:8">
      <c r="B5787" s="8" t="s">
        <v>16015</v>
      </c>
      <c r="C5787" s="9">
        <v>0</v>
      </c>
      <c r="D5787" s="10">
        <v>73</v>
      </c>
      <c r="E5787" s="10">
        <v>0</v>
      </c>
      <c r="F5787">
        <f t="shared" si="90"/>
        <v>1</v>
      </c>
      <c r="G5787" s="11" t="s">
        <v>16016</v>
      </c>
      <c r="H5787" s="11" t="s">
        <v>43</v>
      </c>
    </row>
    <row r="5788" spans="2:8">
      <c r="B5788" s="8" t="s">
        <v>16018</v>
      </c>
      <c r="C5788" s="9">
        <v>0</v>
      </c>
      <c r="D5788" s="10">
        <v>55</v>
      </c>
      <c r="E5788" s="10">
        <v>65</v>
      </c>
      <c r="F5788">
        <f t="shared" si="90"/>
        <v>0</v>
      </c>
      <c r="G5788" s="11" t="s">
        <v>16019</v>
      </c>
      <c r="H5788" s="11" t="s">
        <v>36</v>
      </c>
    </row>
    <row r="5789" spans="2:8">
      <c r="B5789" s="8" t="s">
        <v>16021</v>
      </c>
      <c r="C5789" s="9">
        <v>0</v>
      </c>
      <c r="D5789" s="10">
        <v>59</v>
      </c>
      <c r="E5789" s="10">
        <v>0</v>
      </c>
      <c r="F5789">
        <f t="shared" si="90"/>
        <v>0</v>
      </c>
      <c r="G5789" s="11" t="s">
        <v>14606</v>
      </c>
      <c r="H5789" s="11" t="s">
        <v>36</v>
      </c>
    </row>
    <row r="5790" spans="2:8">
      <c r="B5790" s="8" t="s">
        <v>16023</v>
      </c>
      <c r="C5790" s="9">
        <v>0</v>
      </c>
      <c r="D5790" s="10">
        <v>60</v>
      </c>
      <c r="E5790" s="10">
        <v>59</v>
      </c>
      <c r="F5790">
        <f t="shared" si="90"/>
        <v>0</v>
      </c>
      <c r="G5790" s="11" t="s">
        <v>387</v>
      </c>
      <c r="H5790" s="11" t="s">
        <v>36</v>
      </c>
    </row>
    <row r="5791" spans="2:8">
      <c r="B5791" s="8" t="s">
        <v>18266</v>
      </c>
      <c r="C5791" s="9">
        <v>0</v>
      </c>
      <c r="D5791" s="10">
        <v>36</v>
      </c>
      <c r="E5791" s="10">
        <v>0</v>
      </c>
      <c r="F5791">
        <f t="shared" si="90"/>
        <v>0</v>
      </c>
      <c r="G5791" s="11" t="s">
        <v>47</v>
      </c>
      <c r="H5791" s="11" t="s">
        <v>36</v>
      </c>
    </row>
    <row r="5792" spans="2:8">
      <c r="B5792" s="8" t="s">
        <v>16027</v>
      </c>
      <c r="C5792" s="9">
        <v>0</v>
      </c>
      <c r="D5792" s="10">
        <v>61</v>
      </c>
      <c r="E5792" s="10">
        <v>0</v>
      </c>
      <c r="F5792">
        <f t="shared" si="90"/>
        <v>0</v>
      </c>
      <c r="G5792" s="11" t="s">
        <v>1178</v>
      </c>
      <c r="H5792" s="11" t="s">
        <v>36</v>
      </c>
    </row>
    <row r="5793" spans="2:8">
      <c r="B5793" s="8" t="s">
        <v>16029</v>
      </c>
      <c r="C5793" s="9">
        <v>0</v>
      </c>
      <c r="D5793" s="10">
        <v>2</v>
      </c>
      <c r="E5793" s="10">
        <v>0</v>
      </c>
      <c r="F5793">
        <f t="shared" si="90"/>
        <v>1</v>
      </c>
      <c r="G5793" s="11" t="s">
        <v>7349</v>
      </c>
      <c r="H5793" s="11" t="s">
        <v>43</v>
      </c>
    </row>
    <row r="5794" spans="2:8">
      <c r="B5794" s="8" t="s">
        <v>16031</v>
      </c>
      <c r="C5794" s="9">
        <v>0</v>
      </c>
      <c r="D5794" s="10">
        <v>30</v>
      </c>
      <c r="E5794" s="10">
        <v>0</v>
      </c>
      <c r="F5794">
        <f t="shared" si="90"/>
        <v>0</v>
      </c>
      <c r="G5794" s="10">
        <v>418</v>
      </c>
      <c r="H5794" s="11" t="s">
        <v>36</v>
      </c>
    </row>
    <row r="5795" spans="2:8">
      <c r="B5795" s="8" t="s">
        <v>16033</v>
      </c>
      <c r="C5795" s="9">
        <v>0</v>
      </c>
      <c r="D5795" s="10">
        <v>12</v>
      </c>
      <c r="E5795" s="10">
        <v>0</v>
      </c>
      <c r="F5795">
        <f t="shared" si="90"/>
        <v>1</v>
      </c>
      <c r="G5795" s="11" t="s">
        <v>16034</v>
      </c>
      <c r="H5795" s="11" t="s">
        <v>43</v>
      </c>
    </row>
    <row r="5796" spans="2:8">
      <c r="B5796" s="8" t="s">
        <v>16036</v>
      </c>
      <c r="C5796" s="9">
        <v>0</v>
      </c>
      <c r="D5796" s="10">
        <v>7</v>
      </c>
      <c r="E5796" s="10">
        <v>10</v>
      </c>
      <c r="F5796">
        <f t="shared" si="90"/>
        <v>0</v>
      </c>
      <c r="G5796" s="11" t="s">
        <v>2039</v>
      </c>
      <c r="H5796" s="11" t="s">
        <v>36</v>
      </c>
    </row>
    <row r="5797" spans="2:8">
      <c r="B5797" s="8" t="s">
        <v>16038</v>
      </c>
      <c r="C5797" s="9">
        <v>0</v>
      </c>
      <c r="D5797" s="10">
        <v>70</v>
      </c>
      <c r="E5797" s="10">
        <v>0</v>
      </c>
      <c r="F5797">
        <f t="shared" si="90"/>
        <v>1</v>
      </c>
      <c r="G5797" s="11" t="s">
        <v>6459</v>
      </c>
      <c r="H5797" s="11" t="s">
        <v>43</v>
      </c>
    </row>
    <row r="5798" spans="2:8">
      <c r="B5798" s="8" t="s">
        <v>16040</v>
      </c>
      <c r="C5798" s="9">
        <v>0</v>
      </c>
      <c r="D5798" s="10">
        <v>28</v>
      </c>
      <c r="E5798" s="10">
        <v>0</v>
      </c>
      <c r="F5798">
        <f t="shared" si="90"/>
        <v>0</v>
      </c>
      <c r="G5798" s="11" t="s">
        <v>16041</v>
      </c>
      <c r="H5798" s="11" t="s">
        <v>36</v>
      </c>
    </row>
    <row r="5799" spans="2:8">
      <c r="B5799" s="8" t="s">
        <v>16043</v>
      </c>
      <c r="C5799" s="9">
        <v>0</v>
      </c>
      <c r="D5799" s="10">
        <v>52</v>
      </c>
      <c r="E5799" s="10">
        <v>0</v>
      </c>
      <c r="F5799">
        <f t="shared" si="90"/>
        <v>0</v>
      </c>
      <c r="G5799" s="11" t="s">
        <v>16044</v>
      </c>
      <c r="H5799" s="11" t="s">
        <v>36</v>
      </c>
    </row>
    <row r="5800" spans="2:8">
      <c r="B5800" s="8" t="s">
        <v>16046</v>
      </c>
      <c r="C5800" s="9">
        <v>0</v>
      </c>
      <c r="D5800" s="10">
        <v>52</v>
      </c>
      <c r="E5800" s="10">
        <v>0</v>
      </c>
      <c r="F5800">
        <f t="shared" si="90"/>
        <v>1</v>
      </c>
      <c r="G5800" s="11" t="s">
        <v>8947</v>
      </c>
      <c r="H5800" s="11" t="s">
        <v>43</v>
      </c>
    </row>
    <row r="5801" spans="2:8">
      <c r="B5801" s="8" t="s">
        <v>16048</v>
      </c>
      <c r="C5801" s="9">
        <v>0</v>
      </c>
      <c r="D5801" s="10">
        <v>69</v>
      </c>
      <c r="E5801" s="10">
        <v>0</v>
      </c>
      <c r="F5801">
        <f t="shared" si="90"/>
        <v>0</v>
      </c>
      <c r="G5801" s="11" t="s">
        <v>11902</v>
      </c>
      <c r="H5801" s="11" t="s">
        <v>36</v>
      </c>
    </row>
    <row r="5802" spans="2:8">
      <c r="B5802" s="8" t="s">
        <v>16050</v>
      </c>
      <c r="C5802" s="9">
        <v>0</v>
      </c>
      <c r="D5802" s="10">
        <v>34</v>
      </c>
      <c r="E5802" s="10">
        <v>0</v>
      </c>
      <c r="F5802">
        <f t="shared" si="90"/>
        <v>0</v>
      </c>
      <c r="G5802" s="11" t="s">
        <v>16051</v>
      </c>
      <c r="H5802" s="11" t="s">
        <v>36</v>
      </c>
    </row>
    <row r="5803" spans="2:8">
      <c r="B5803" s="8" t="s">
        <v>16053</v>
      </c>
      <c r="C5803" s="9">
        <v>0</v>
      </c>
      <c r="D5803" s="10">
        <v>52</v>
      </c>
      <c r="E5803" s="10">
        <v>0</v>
      </c>
      <c r="F5803">
        <f t="shared" si="90"/>
        <v>0</v>
      </c>
      <c r="G5803" s="10">
        <v>780</v>
      </c>
      <c r="H5803" s="11" t="s">
        <v>36</v>
      </c>
    </row>
    <row r="5804" spans="2:8">
      <c r="B5804" s="8" t="s">
        <v>16055</v>
      </c>
      <c r="C5804" s="9">
        <v>0</v>
      </c>
      <c r="D5804" s="10">
        <v>29</v>
      </c>
      <c r="E5804" s="10">
        <v>0</v>
      </c>
      <c r="F5804">
        <f t="shared" si="90"/>
        <v>0</v>
      </c>
      <c r="G5804" s="11" t="s">
        <v>16056</v>
      </c>
      <c r="H5804" s="11" t="s">
        <v>36</v>
      </c>
    </row>
    <row r="5805" spans="2:8">
      <c r="B5805" s="8" t="s">
        <v>16058</v>
      </c>
      <c r="C5805" s="9">
        <v>0</v>
      </c>
      <c r="D5805" s="10">
        <v>31</v>
      </c>
      <c r="E5805" s="10">
        <v>0</v>
      </c>
      <c r="F5805">
        <f t="shared" si="90"/>
        <v>0</v>
      </c>
      <c r="G5805" s="11" t="s">
        <v>5562</v>
      </c>
      <c r="H5805" s="11" t="s">
        <v>36</v>
      </c>
    </row>
    <row r="5806" spans="2:8">
      <c r="B5806" s="8" t="s">
        <v>16060</v>
      </c>
      <c r="C5806" s="9">
        <v>0</v>
      </c>
      <c r="D5806" s="10">
        <v>56</v>
      </c>
      <c r="E5806" s="10">
        <v>0</v>
      </c>
      <c r="F5806">
        <f t="shared" si="90"/>
        <v>0</v>
      </c>
      <c r="G5806" s="11" t="s">
        <v>16061</v>
      </c>
      <c r="H5806" s="11" t="s">
        <v>36</v>
      </c>
    </row>
    <row r="5807" spans="2:8">
      <c r="B5807" s="8" t="s">
        <v>16063</v>
      </c>
      <c r="C5807" s="9">
        <v>0</v>
      </c>
      <c r="D5807" s="10">
        <v>71</v>
      </c>
      <c r="E5807" s="10">
        <v>0</v>
      </c>
      <c r="F5807">
        <f t="shared" si="90"/>
        <v>1</v>
      </c>
      <c r="G5807" s="11" t="s">
        <v>16064</v>
      </c>
      <c r="H5807" s="11" t="s">
        <v>43</v>
      </c>
    </row>
    <row r="5808" spans="2:8">
      <c r="B5808" s="8" t="s">
        <v>16066</v>
      </c>
      <c r="C5808" s="9">
        <v>0</v>
      </c>
      <c r="D5808" s="10">
        <v>1</v>
      </c>
      <c r="E5808" s="10">
        <v>0</v>
      </c>
      <c r="F5808">
        <f t="shared" si="90"/>
        <v>1</v>
      </c>
      <c r="G5808" s="10">
        <v>4</v>
      </c>
      <c r="H5808" s="11" t="s">
        <v>43</v>
      </c>
    </row>
    <row r="5809" spans="2:8">
      <c r="B5809" s="8" t="s">
        <v>16068</v>
      </c>
      <c r="C5809" s="9">
        <v>0</v>
      </c>
      <c r="D5809" s="10">
        <v>8</v>
      </c>
      <c r="E5809" s="10">
        <v>0</v>
      </c>
      <c r="F5809">
        <f t="shared" si="90"/>
        <v>1</v>
      </c>
      <c r="G5809" s="11" t="s">
        <v>4143</v>
      </c>
      <c r="H5809" s="11" t="s">
        <v>43</v>
      </c>
    </row>
    <row r="5810" spans="2:8">
      <c r="B5810" s="8" t="s">
        <v>16070</v>
      </c>
      <c r="C5810" s="9">
        <v>0</v>
      </c>
      <c r="D5810" s="10">
        <v>66</v>
      </c>
      <c r="E5810" s="10">
        <v>0</v>
      </c>
      <c r="F5810">
        <f t="shared" si="90"/>
        <v>1</v>
      </c>
      <c r="G5810" s="11" t="s">
        <v>16071</v>
      </c>
      <c r="H5810" s="11" t="s">
        <v>43</v>
      </c>
    </row>
    <row r="5811" spans="2:8">
      <c r="B5811" s="8" t="s">
        <v>16073</v>
      </c>
      <c r="C5811" s="9">
        <v>0</v>
      </c>
      <c r="D5811" s="10">
        <v>2</v>
      </c>
      <c r="E5811" s="10">
        <v>0</v>
      </c>
      <c r="F5811">
        <f t="shared" si="90"/>
        <v>0</v>
      </c>
      <c r="G5811" s="11" t="s">
        <v>10693</v>
      </c>
      <c r="H5811" s="11" t="s">
        <v>36</v>
      </c>
    </row>
    <row r="5812" spans="2:8">
      <c r="B5812" s="8" t="s">
        <v>16075</v>
      </c>
      <c r="C5812" s="9">
        <v>0</v>
      </c>
      <c r="D5812" s="10">
        <v>54</v>
      </c>
      <c r="E5812" s="10">
        <v>0</v>
      </c>
      <c r="F5812">
        <f t="shared" si="90"/>
        <v>0</v>
      </c>
      <c r="G5812" s="11" t="s">
        <v>4172</v>
      </c>
      <c r="H5812" s="11" t="s">
        <v>36</v>
      </c>
    </row>
    <row r="5813" spans="2:8">
      <c r="B5813" s="8" t="s">
        <v>16077</v>
      </c>
      <c r="C5813" s="9">
        <v>0</v>
      </c>
      <c r="D5813" s="10">
        <v>59</v>
      </c>
      <c r="E5813" s="10">
        <v>0</v>
      </c>
      <c r="F5813">
        <f t="shared" si="90"/>
        <v>0</v>
      </c>
      <c r="G5813" s="11" t="s">
        <v>16078</v>
      </c>
      <c r="H5813" s="11" t="s">
        <v>36</v>
      </c>
    </row>
    <row r="5814" spans="2:8">
      <c r="B5814" s="8" t="s">
        <v>16080</v>
      </c>
      <c r="C5814" s="9">
        <v>0</v>
      </c>
      <c r="D5814" s="10">
        <v>69</v>
      </c>
      <c r="E5814" s="10">
        <v>0</v>
      </c>
      <c r="F5814">
        <f t="shared" si="90"/>
        <v>1</v>
      </c>
      <c r="G5814" s="11" t="s">
        <v>3312</v>
      </c>
      <c r="H5814" s="11" t="s">
        <v>43</v>
      </c>
    </row>
    <row r="5815" spans="2:8">
      <c r="B5815" s="8" t="s">
        <v>16082</v>
      </c>
      <c r="C5815" s="9">
        <v>0</v>
      </c>
      <c r="D5815" s="10">
        <v>13</v>
      </c>
      <c r="E5815" s="10">
        <v>0</v>
      </c>
      <c r="F5815">
        <f t="shared" si="90"/>
        <v>1</v>
      </c>
      <c r="G5815" s="11" t="s">
        <v>9541</v>
      </c>
      <c r="H5815" s="11" t="s">
        <v>43</v>
      </c>
    </row>
    <row r="5816" spans="2:8">
      <c r="B5816" s="8" t="s">
        <v>16084</v>
      </c>
      <c r="C5816" s="9">
        <v>0</v>
      </c>
      <c r="D5816" s="10">
        <v>60</v>
      </c>
      <c r="E5816" s="10">
        <v>42</v>
      </c>
      <c r="F5816">
        <f t="shared" si="90"/>
        <v>1</v>
      </c>
      <c r="G5816" s="11" t="s">
        <v>16085</v>
      </c>
      <c r="H5816" s="11" t="s">
        <v>43</v>
      </c>
    </row>
    <row r="5817" spans="2:8">
      <c r="B5817" s="8" t="s">
        <v>16087</v>
      </c>
      <c r="C5817" s="9">
        <v>0</v>
      </c>
      <c r="D5817" s="10">
        <v>57</v>
      </c>
      <c r="E5817" s="10">
        <v>0</v>
      </c>
      <c r="F5817">
        <f t="shared" si="90"/>
        <v>0</v>
      </c>
      <c r="G5817" s="10">
        <v>457</v>
      </c>
      <c r="H5817" s="11" t="s">
        <v>36</v>
      </c>
    </row>
    <row r="5818" spans="2:8">
      <c r="B5818" s="8" t="s">
        <v>16089</v>
      </c>
      <c r="C5818" s="9">
        <v>0</v>
      </c>
      <c r="D5818" s="10">
        <v>34</v>
      </c>
      <c r="E5818" s="10">
        <v>0</v>
      </c>
      <c r="F5818">
        <f t="shared" si="90"/>
        <v>1</v>
      </c>
      <c r="G5818" s="11" t="s">
        <v>9739</v>
      </c>
      <c r="H5818" s="11" t="s">
        <v>43</v>
      </c>
    </row>
    <row r="5819" spans="2:8">
      <c r="B5819" s="8" t="s">
        <v>16091</v>
      </c>
      <c r="C5819" s="9">
        <v>0</v>
      </c>
      <c r="D5819" s="10">
        <v>62</v>
      </c>
      <c r="E5819" s="10">
        <v>0</v>
      </c>
      <c r="F5819">
        <f t="shared" si="90"/>
        <v>1</v>
      </c>
      <c r="G5819" s="11" t="s">
        <v>9218</v>
      </c>
      <c r="H5819" s="11" t="s">
        <v>43</v>
      </c>
    </row>
    <row r="5820" spans="2:8">
      <c r="B5820" s="8" t="s">
        <v>16093</v>
      </c>
      <c r="C5820" s="9">
        <v>0</v>
      </c>
      <c r="D5820" s="10">
        <v>25</v>
      </c>
      <c r="E5820" s="10">
        <v>0</v>
      </c>
      <c r="F5820">
        <f t="shared" si="90"/>
        <v>1</v>
      </c>
      <c r="G5820" s="11" t="s">
        <v>16094</v>
      </c>
      <c r="H5820" s="11" t="s">
        <v>43</v>
      </c>
    </row>
    <row r="5821" spans="2:8">
      <c r="B5821" s="8" t="s">
        <v>16096</v>
      </c>
      <c r="C5821" s="9">
        <v>0</v>
      </c>
      <c r="D5821" s="10">
        <v>72</v>
      </c>
      <c r="E5821" s="10">
        <v>0</v>
      </c>
      <c r="F5821">
        <f t="shared" si="90"/>
        <v>1</v>
      </c>
      <c r="G5821" s="11" t="s">
        <v>13185</v>
      </c>
      <c r="H5821" s="11" t="s">
        <v>43</v>
      </c>
    </row>
    <row r="5822" spans="2:8">
      <c r="B5822" s="8" t="s">
        <v>16098</v>
      </c>
      <c r="C5822" s="9">
        <v>0</v>
      </c>
      <c r="D5822" s="10">
        <v>71</v>
      </c>
      <c r="E5822" s="10">
        <v>0</v>
      </c>
      <c r="F5822">
        <f t="shared" si="90"/>
        <v>0</v>
      </c>
      <c r="G5822" s="10">
        <v>640</v>
      </c>
      <c r="H5822" s="11" t="s">
        <v>36</v>
      </c>
    </row>
    <row r="5823" spans="2:8">
      <c r="B5823" s="8" t="s">
        <v>16100</v>
      </c>
      <c r="C5823" s="9">
        <v>0</v>
      </c>
      <c r="D5823" s="10">
        <v>30</v>
      </c>
      <c r="E5823" s="10">
        <v>0</v>
      </c>
      <c r="F5823">
        <f t="shared" si="90"/>
        <v>1</v>
      </c>
      <c r="G5823" s="11" t="s">
        <v>16101</v>
      </c>
      <c r="H5823" s="11" t="s">
        <v>43</v>
      </c>
    </row>
    <row r="5824" spans="2:8">
      <c r="B5824" s="8" t="s">
        <v>16103</v>
      </c>
      <c r="C5824" s="9">
        <v>0</v>
      </c>
      <c r="D5824" s="10">
        <v>61</v>
      </c>
      <c r="E5824" s="10">
        <v>0</v>
      </c>
      <c r="F5824">
        <f t="shared" si="90"/>
        <v>1</v>
      </c>
      <c r="G5824" s="11" t="s">
        <v>15433</v>
      </c>
      <c r="H5824" s="11" t="s">
        <v>43</v>
      </c>
    </row>
    <row r="5825" spans="2:8">
      <c r="B5825" s="8" t="s">
        <v>16105</v>
      </c>
      <c r="C5825" s="9">
        <v>0</v>
      </c>
      <c r="D5825" s="10">
        <v>7</v>
      </c>
      <c r="E5825" s="10">
        <v>6</v>
      </c>
      <c r="F5825">
        <f t="shared" si="90"/>
        <v>0</v>
      </c>
      <c r="G5825" s="11" t="s">
        <v>2156</v>
      </c>
      <c r="H5825" s="11" t="s">
        <v>36</v>
      </c>
    </row>
    <row r="5826" spans="2:8">
      <c r="B5826" s="8" t="s">
        <v>16107</v>
      </c>
      <c r="C5826" s="9">
        <v>0</v>
      </c>
      <c r="D5826" s="10">
        <v>6</v>
      </c>
      <c r="E5826" s="10">
        <v>0</v>
      </c>
      <c r="F5826">
        <f t="shared" si="90"/>
        <v>1</v>
      </c>
      <c r="G5826" s="11" t="s">
        <v>16108</v>
      </c>
      <c r="H5826" s="11" t="s">
        <v>43</v>
      </c>
    </row>
    <row r="5827" spans="2:8">
      <c r="B5827" s="8" t="s">
        <v>16109</v>
      </c>
      <c r="C5827" s="9">
        <v>0</v>
      </c>
      <c r="D5827" s="10">
        <v>28</v>
      </c>
      <c r="E5827" s="10">
        <v>0</v>
      </c>
      <c r="F5827">
        <f t="shared" si="90"/>
        <v>1</v>
      </c>
      <c r="G5827" s="11" t="s">
        <v>16110</v>
      </c>
      <c r="H5827" s="11" t="s">
        <v>43</v>
      </c>
    </row>
    <row r="5828" spans="2:8">
      <c r="B5828" s="8" t="s">
        <v>16112</v>
      </c>
      <c r="C5828" s="9">
        <v>0</v>
      </c>
      <c r="D5828" s="10">
        <v>53</v>
      </c>
      <c r="E5828" s="10">
        <v>0</v>
      </c>
      <c r="F5828">
        <f t="shared" si="90"/>
        <v>0</v>
      </c>
      <c r="G5828" s="11" t="s">
        <v>16113</v>
      </c>
      <c r="H5828" s="11" t="s">
        <v>36</v>
      </c>
    </row>
    <row r="5829" spans="2:8">
      <c r="B5829" s="8" t="s">
        <v>16115</v>
      </c>
      <c r="C5829" s="9">
        <v>0</v>
      </c>
      <c r="D5829" s="10">
        <v>14</v>
      </c>
      <c r="E5829" s="10">
        <v>0</v>
      </c>
      <c r="F5829">
        <f t="shared" ref="F5829:F5892" si="91">IF(H5829="Female",0,1)</f>
        <v>1</v>
      </c>
      <c r="G5829" s="11" t="s">
        <v>12246</v>
      </c>
      <c r="H5829" s="11" t="s">
        <v>43</v>
      </c>
    </row>
    <row r="5830" spans="2:8">
      <c r="B5830" s="8" t="s">
        <v>16117</v>
      </c>
      <c r="C5830" s="9">
        <v>0</v>
      </c>
      <c r="D5830" s="10">
        <v>28</v>
      </c>
      <c r="E5830" s="10">
        <v>0</v>
      </c>
      <c r="F5830">
        <f t="shared" si="91"/>
        <v>0</v>
      </c>
      <c r="G5830" s="11" t="s">
        <v>3329</v>
      </c>
      <c r="H5830" s="11" t="s">
        <v>36</v>
      </c>
    </row>
    <row r="5831" spans="2:8">
      <c r="B5831" s="8" t="s">
        <v>16119</v>
      </c>
      <c r="C5831" s="9">
        <v>0</v>
      </c>
      <c r="D5831" s="10">
        <v>70</v>
      </c>
      <c r="E5831" s="10">
        <v>0</v>
      </c>
      <c r="F5831">
        <f t="shared" si="91"/>
        <v>0</v>
      </c>
      <c r="G5831" s="10">
        <v>627</v>
      </c>
      <c r="H5831" s="11" t="s">
        <v>36</v>
      </c>
    </row>
    <row r="5832" spans="2:8">
      <c r="B5832" s="8" t="s">
        <v>16121</v>
      </c>
      <c r="C5832" s="9">
        <v>0</v>
      </c>
      <c r="D5832" s="10">
        <v>41</v>
      </c>
      <c r="E5832" s="10">
        <v>0</v>
      </c>
      <c r="F5832">
        <f t="shared" si="91"/>
        <v>1</v>
      </c>
      <c r="G5832" s="11" t="s">
        <v>16122</v>
      </c>
      <c r="H5832" s="11" t="s">
        <v>43</v>
      </c>
    </row>
    <row r="5833" spans="2:8">
      <c r="B5833" s="8" t="s">
        <v>16124</v>
      </c>
      <c r="C5833" s="9">
        <v>0</v>
      </c>
      <c r="D5833" s="10">
        <v>63</v>
      </c>
      <c r="E5833" s="10">
        <v>0</v>
      </c>
      <c r="F5833">
        <f t="shared" si="91"/>
        <v>1</v>
      </c>
      <c r="G5833" s="11" t="s">
        <v>1564</v>
      </c>
      <c r="H5833" s="11" t="s">
        <v>43</v>
      </c>
    </row>
    <row r="5834" spans="2:8">
      <c r="B5834" s="8" t="s">
        <v>16126</v>
      </c>
      <c r="C5834" s="9">
        <v>0</v>
      </c>
      <c r="D5834" s="10">
        <v>41</v>
      </c>
      <c r="E5834" s="10">
        <v>0</v>
      </c>
      <c r="F5834">
        <f t="shared" si="91"/>
        <v>1</v>
      </c>
      <c r="G5834" s="11" t="s">
        <v>10126</v>
      </c>
      <c r="H5834" s="11" t="s">
        <v>43</v>
      </c>
    </row>
    <row r="5835" spans="2:8">
      <c r="B5835" s="8" t="s">
        <v>16128</v>
      </c>
      <c r="C5835" s="9">
        <v>0</v>
      </c>
      <c r="D5835" s="10">
        <v>31</v>
      </c>
      <c r="E5835" s="10">
        <v>0</v>
      </c>
      <c r="F5835">
        <f t="shared" si="91"/>
        <v>1</v>
      </c>
      <c r="G5835" s="11" t="s">
        <v>2469</v>
      </c>
      <c r="H5835" s="11" t="s">
        <v>43</v>
      </c>
    </row>
    <row r="5836" spans="2:8">
      <c r="B5836" s="8" t="s">
        <v>16130</v>
      </c>
      <c r="C5836" s="9">
        <v>0</v>
      </c>
      <c r="D5836" s="10">
        <v>44</v>
      </c>
      <c r="E5836" s="10">
        <v>0</v>
      </c>
      <c r="F5836">
        <f t="shared" si="91"/>
        <v>0</v>
      </c>
      <c r="G5836" s="11" t="s">
        <v>14775</v>
      </c>
      <c r="H5836" s="11" t="s">
        <v>36</v>
      </c>
    </row>
    <row r="5837" spans="2:8">
      <c r="B5837" s="8" t="s">
        <v>16132</v>
      </c>
      <c r="C5837" s="9">
        <v>0</v>
      </c>
      <c r="D5837" s="10">
        <v>54</v>
      </c>
      <c r="E5837" s="10">
        <v>0</v>
      </c>
      <c r="F5837">
        <f t="shared" si="91"/>
        <v>0</v>
      </c>
      <c r="G5837" s="11" t="s">
        <v>16133</v>
      </c>
      <c r="H5837" s="11" t="s">
        <v>36</v>
      </c>
    </row>
    <row r="5838" spans="2:8">
      <c r="B5838" s="8" t="s">
        <v>16135</v>
      </c>
      <c r="C5838" s="9">
        <v>0</v>
      </c>
      <c r="D5838" s="10">
        <v>37</v>
      </c>
      <c r="E5838" s="10">
        <v>0</v>
      </c>
      <c r="F5838">
        <f t="shared" si="91"/>
        <v>1</v>
      </c>
      <c r="G5838" s="10">
        <v>366</v>
      </c>
      <c r="H5838" s="11" t="s">
        <v>43</v>
      </c>
    </row>
    <row r="5839" spans="2:8">
      <c r="B5839" s="8" t="s">
        <v>16137</v>
      </c>
      <c r="C5839" s="9">
        <v>0</v>
      </c>
      <c r="D5839" s="10">
        <v>47</v>
      </c>
      <c r="E5839" s="10">
        <v>0</v>
      </c>
      <c r="F5839">
        <f t="shared" si="91"/>
        <v>1</v>
      </c>
      <c r="G5839" s="11" t="s">
        <v>9806</v>
      </c>
      <c r="H5839" s="11" t="s">
        <v>43</v>
      </c>
    </row>
    <row r="5840" spans="2:8">
      <c r="B5840" s="8" t="s">
        <v>16139</v>
      </c>
      <c r="C5840" s="9">
        <v>0</v>
      </c>
      <c r="D5840" s="10">
        <v>72</v>
      </c>
      <c r="E5840" s="10">
        <v>0</v>
      </c>
      <c r="F5840">
        <f t="shared" si="91"/>
        <v>0</v>
      </c>
      <c r="G5840" s="11" t="s">
        <v>6027</v>
      </c>
      <c r="H5840" s="11" t="s">
        <v>36</v>
      </c>
    </row>
    <row r="5841" spans="2:8">
      <c r="B5841" s="8" t="s">
        <v>16141</v>
      </c>
      <c r="C5841" s="9">
        <v>0</v>
      </c>
      <c r="D5841" s="10">
        <v>73</v>
      </c>
      <c r="E5841" s="10">
        <v>0</v>
      </c>
      <c r="F5841">
        <f t="shared" si="91"/>
        <v>0</v>
      </c>
      <c r="G5841" s="10">
        <v>1024</v>
      </c>
      <c r="H5841" s="11" t="s">
        <v>36</v>
      </c>
    </row>
    <row r="5842" spans="2:8">
      <c r="B5842" s="8" t="s">
        <v>16143</v>
      </c>
      <c r="C5842" s="9">
        <v>0</v>
      </c>
      <c r="D5842" s="10">
        <v>63</v>
      </c>
      <c r="E5842" s="10">
        <v>92</v>
      </c>
      <c r="F5842">
        <f t="shared" si="91"/>
        <v>0</v>
      </c>
      <c r="G5842" s="11" t="s">
        <v>5602</v>
      </c>
      <c r="H5842" s="11" t="s">
        <v>36</v>
      </c>
    </row>
    <row r="5843" spans="2:8">
      <c r="B5843" s="8" t="s">
        <v>16145</v>
      </c>
      <c r="C5843" s="9">
        <v>0</v>
      </c>
      <c r="D5843" s="10">
        <v>23</v>
      </c>
      <c r="E5843" s="10">
        <v>0</v>
      </c>
      <c r="F5843">
        <f t="shared" si="91"/>
        <v>1</v>
      </c>
      <c r="G5843" s="11" t="s">
        <v>16146</v>
      </c>
      <c r="H5843" s="11" t="s">
        <v>43</v>
      </c>
    </row>
    <row r="5844" spans="2:8">
      <c r="B5844" s="8" t="s">
        <v>16148</v>
      </c>
      <c r="C5844" s="9">
        <v>0</v>
      </c>
      <c r="D5844" s="10">
        <v>16</v>
      </c>
      <c r="E5844" s="10">
        <v>0</v>
      </c>
      <c r="F5844">
        <f t="shared" si="91"/>
        <v>1</v>
      </c>
      <c r="G5844" s="11" t="s">
        <v>6892</v>
      </c>
      <c r="H5844" s="11" t="s">
        <v>43</v>
      </c>
    </row>
    <row r="5845" spans="2:8">
      <c r="B5845" s="8" t="s">
        <v>16150</v>
      </c>
      <c r="C5845" s="9">
        <v>0</v>
      </c>
      <c r="D5845" s="10">
        <v>11</v>
      </c>
      <c r="E5845" s="10">
        <v>0</v>
      </c>
      <c r="F5845">
        <f t="shared" si="91"/>
        <v>0</v>
      </c>
      <c r="G5845" s="11" t="s">
        <v>16151</v>
      </c>
      <c r="H5845" s="11" t="s">
        <v>36</v>
      </c>
    </row>
    <row r="5846" spans="2:8">
      <c r="B5846" s="8" t="s">
        <v>16153</v>
      </c>
      <c r="C5846" s="9">
        <v>0</v>
      </c>
      <c r="D5846" s="10">
        <v>40</v>
      </c>
      <c r="E5846" s="10">
        <v>0</v>
      </c>
      <c r="F5846">
        <f t="shared" si="91"/>
        <v>1</v>
      </c>
      <c r="G5846" s="11" t="s">
        <v>9730</v>
      </c>
      <c r="H5846" s="11" t="s">
        <v>43</v>
      </c>
    </row>
    <row r="5847" spans="2:8">
      <c r="B5847" s="8" t="s">
        <v>16155</v>
      </c>
      <c r="C5847" s="9">
        <v>0</v>
      </c>
      <c r="D5847" s="10">
        <v>51</v>
      </c>
      <c r="E5847" s="10">
        <v>0</v>
      </c>
      <c r="F5847">
        <f t="shared" si="91"/>
        <v>0</v>
      </c>
      <c r="G5847" s="11" t="s">
        <v>16156</v>
      </c>
      <c r="H5847" s="11" t="s">
        <v>36</v>
      </c>
    </row>
    <row r="5848" spans="2:8">
      <c r="B5848" s="8" t="s">
        <v>16158</v>
      </c>
      <c r="C5848" s="9">
        <v>0</v>
      </c>
      <c r="D5848" s="10">
        <v>73</v>
      </c>
      <c r="E5848" s="10">
        <v>0</v>
      </c>
      <c r="F5848">
        <f t="shared" si="91"/>
        <v>1</v>
      </c>
      <c r="G5848" s="11" t="s">
        <v>16159</v>
      </c>
      <c r="H5848" s="11" t="s">
        <v>43</v>
      </c>
    </row>
    <row r="5849" spans="2:8">
      <c r="B5849" s="8" t="s">
        <v>16161</v>
      </c>
      <c r="C5849" s="9">
        <v>0</v>
      </c>
      <c r="D5849" s="10">
        <v>36</v>
      </c>
      <c r="E5849" s="10">
        <v>0</v>
      </c>
      <c r="F5849">
        <f t="shared" si="91"/>
        <v>0</v>
      </c>
      <c r="G5849" s="11" t="s">
        <v>16162</v>
      </c>
      <c r="H5849" s="11" t="s">
        <v>36</v>
      </c>
    </row>
    <row r="5850" spans="2:8">
      <c r="B5850" s="8" t="s">
        <v>16164</v>
      </c>
      <c r="C5850" s="9">
        <v>0</v>
      </c>
      <c r="D5850" s="10">
        <v>23</v>
      </c>
      <c r="E5850" s="10">
        <v>0</v>
      </c>
      <c r="F5850">
        <f t="shared" si="91"/>
        <v>0</v>
      </c>
      <c r="G5850" s="11" t="s">
        <v>16165</v>
      </c>
      <c r="H5850" s="11" t="s">
        <v>36</v>
      </c>
    </row>
    <row r="5851" spans="2:8">
      <c r="B5851" s="8" t="s">
        <v>16167</v>
      </c>
      <c r="C5851" s="9">
        <v>0</v>
      </c>
      <c r="D5851" s="10">
        <v>35</v>
      </c>
      <c r="E5851" s="10">
        <v>0</v>
      </c>
      <c r="F5851">
        <f t="shared" si="91"/>
        <v>0</v>
      </c>
      <c r="G5851" s="11" t="s">
        <v>16168</v>
      </c>
      <c r="H5851" s="11" t="s">
        <v>36</v>
      </c>
    </row>
    <row r="5852" spans="2:8">
      <c r="B5852" s="8" t="s">
        <v>16170</v>
      </c>
      <c r="C5852" s="9">
        <v>0</v>
      </c>
      <c r="D5852" s="10">
        <v>16</v>
      </c>
      <c r="E5852" s="10">
        <v>0</v>
      </c>
      <c r="F5852">
        <f t="shared" si="91"/>
        <v>1</v>
      </c>
      <c r="G5852" s="11" t="s">
        <v>13377</v>
      </c>
      <c r="H5852" s="11" t="s">
        <v>43</v>
      </c>
    </row>
    <row r="5853" spans="2:8">
      <c r="B5853" s="8" t="s">
        <v>16172</v>
      </c>
      <c r="C5853" s="9">
        <v>0</v>
      </c>
      <c r="D5853" s="10">
        <v>3</v>
      </c>
      <c r="E5853" s="10">
        <v>0</v>
      </c>
      <c r="F5853">
        <f t="shared" si="91"/>
        <v>0</v>
      </c>
      <c r="G5853" s="10">
        <v>17</v>
      </c>
      <c r="H5853" s="11" t="s">
        <v>36</v>
      </c>
    </row>
    <row r="5854" spans="2:8">
      <c r="B5854" s="8" t="s">
        <v>16174</v>
      </c>
      <c r="C5854" s="9">
        <v>0</v>
      </c>
      <c r="D5854" s="10">
        <v>31</v>
      </c>
      <c r="E5854" s="10">
        <v>0</v>
      </c>
      <c r="F5854">
        <f t="shared" si="91"/>
        <v>0</v>
      </c>
      <c r="G5854" s="11" t="s">
        <v>14430</v>
      </c>
      <c r="H5854" s="11" t="s">
        <v>36</v>
      </c>
    </row>
    <row r="5855" spans="2:8">
      <c r="B5855" s="8" t="s">
        <v>16176</v>
      </c>
      <c r="C5855" s="9">
        <v>0</v>
      </c>
      <c r="D5855" s="10">
        <v>32</v>
      </c>
      <c r="E5855" s="10">
        <v>0</v>
      </c>
      <c r="F5855">
        <f t="shared" si="91"/>
        <v>0</v>
      </c>
      <c r="G5855" s="11" t="s">
        <v>15300</v>
      </c>
      <c r="H5855" s="11" t="s">
        <v>36</v>
      </c>
    </row>
    <row r="5856" spans="2:8">
      <c r="B5856" s="8" t="s">
        <v>16178</v>
      </c>
      <c r="C5856" s="9">
        <v>0</v>
      </c>
      <c r="D5856" s="10">
        <v>31</v>
      </c>
      <c r="E5856" s="10">
        <v>0</v>
      </c>
      <c r="F5856">
        <f t="shared" si="91"/>
        <v>0</v>
      </c>
      <c r="G5856" s="11" t="s">
        <v>7407</v>
      </c>
      <c r="H5856" s="11" t="s">
        <v>36</v>
      </c>
    </row>
    <row r="5857" spans="2:8">
      <c r="B5857" s="8" t="s">
        <v>16180</v>
      </c>
      <c r="C5857" s="9">
        <v>0</v>
      </c>
      <c r="D5857" s="10">
        <v>9</v>
      </c>
      <c r="E5857" s="10">
        <v>0</v>
      </c>
      <c r="F5857">
        <f t="shared" si="91"/>
        <v>1</v>
      </c>
      <c r="G5857" s="11" t="s">
        <v>13168</v>
      </c>
      <c r="H5857" s="11" t="s">
        <v>43</v>
      </c>
    </row>
    <row r="5858" spans="2:8">
      <c r="B5858" s="8" t="s">
        <v>16182</v>
      </c>
      <c r="C5858" s="9">
        <v>0</v>
      </c>
      <c r="D5858" s="10">
        <v>71</v>
      </c>
      <c r="E5858" s="10">
        <v>0</v>
      </c>
      <c r="F5858">
        <f t="shared" si="91"/>
        <v>0</v>
      </c>
      <c r="G5858" s="11" t="s">
        <v>1871</v>
      </c>
      <c r="H5858" s="11" t="s">
        <v>36</v>
      </c>
    </row>
    <row r="5859" spans="2:8">
      <c r="B5859" s="8" t="s">
        <v>16184</v>
      </c>
      <c r="C5859" s="9">
        <v>0</v>
      </c>
      <c r="D5859" s="10">
        <v>66</v>
      </c>
      <c r="E5859" s="10">
        <v>0</v>
      </c>
      <c r="F5859">
        <f t="shared" si="91"/>
        <v>0</v>
      </c>
      <c r="G5859" s="11" t="s">
        <v>16185</v>
      </c>
      <c r="H5859" s="11" t="s">
        <v>36</v>
      </c>
    </row>
    <row r="5860" spans="2:8">
      <c r="B5860" s="8" t="s">
        <v>16188</v>
      </c>
      <c r="C5860" s="9">
        <v>0</v>
      </c>
      <c r="D5860" s="10">
        <v>68</v>
      </c>
      <c r="E5860" s="10">
        <v>0</v>
      </c>
      <c r="F5860">
        <f t="shared" si="91"/>
        <v>1</v>
      </c>
      <c r="G5860" s="11" t="s">
        <v>16189</v>
      </c>
      <c r="H5860" s="11" t="s">
        <v>43</v>
      </c>
    </row>
    <row r="5861" spans="2:8">
      <c r="B5861" s="8" t="s">
        <v>16191</v>
      </c>
      <c r="C5861" s="9">
        <v>0</v>
      </c>
      <c r="D5861" s="10">
        <v>12</v>
      </c>
      <c r="E5861" s="10">
        <v>0</v>
      </c>
      <c r="F5861">
        <f t="shared" si="91"/>
        <v>1</v>
      </c>
      <c r="G5861" s="11" t="s">
        <v>12974</v>
      </c>
      <c r="H5861" s="11" t="s">
        <v>43</v>
      </c>
    </row>
    <row r="5862" spans="2:8">
      <c r="B5862" s="8" t="s">
        <v>16193</v>
      </c>
      <c r="C5862" s="9">
        <v>0</v>
      </c>
      <c r="D5862" s="10">
        <v>56</v>
      </c>
      <c r="E5862" s="10">
        <v>0</v>
      </c>
      <c r="F5862">
        <f t="shared" si="91"/>
        <v>0</v>
      </c>
      <c r="G5862" s="11" t="s">
        <v>16194</v>
      </c>
      <c r="H5862" s="11" t="s">
        <v>36</v>
      </c>
    </row>
    <row r="5863" spans="2:8">
      <c r="B5863" s="8" t="s">
        <v>16196</v>
      </c>
      <c r="C5863" s="9">
        <v>0</v>
      </c>
      <c r="D5863" s="10">
        <v>68</v>
      </c>
      <c r="E5863" s="10">
        <v>0</v>
      </c>
      <c r="F5863">
        <f t="shared" si="91"/>
        <v>1</v>
      </c>
      <c r="G5863" s="11" t="s">
        <v>16197</v>
      </c>
      <c r="H5863" s="11" t="s">
        <v>43</v>
      </c>
    </row>
    <row r="5864" spans="2:8">
      <c r="B5864" s="8" t="s">
        <v>16199</v>
      </c>
      <c r="C5864" s="9">
        <v>0</v>
      </c>
      <c r="D5864" s="10">
        <v>23</v>
      </c>
      <c r="E5864" s="10">
        <v>0</v>
      </c>
      <c r="F5864">
        <f t="shared" si="91"/>
        <v>1</v>
      </c>
      <c r="G5864" s="11" t="s">
        <v>16200</v>
      </c>
      <c r="H5864" s="11" t="s">
        <v>43</v>
      </c>
    </row>
    <row r="5865" spans="2:8">
      <c r="B5865" s="8" t="s">
        <v>16202</v>
      </c>
      <c r="C5865" s="9">
        <v>0</v>
      </c>
      <c r="D5865" s="10">
        <v>17</v>
      </c>
      <c r="E5865" s="10">
        <v>0</v>
      </c>
      <c r="F5865">
        <f t="shared" si="91"/>
        <v>0</v>
      </c>
      <c r="G5865" s="11" t="s">
        <v>8457</v>
      </c>
      <c r="H5865" s="11" t="s">
        <v>36</v>
      </c>
    </row>
    <row r="5866" spans="2:8">
      <c r="B5866" s="8" t="s">
        <v>16204</v>
      </c>
      <c r="C5866" s="9">
        <v>0</v>
      </c>
      <c r="D5866" s="10">
        <v>60</v>
      </c>
      <c r="E5866" s="10">
        <v>0</v>
      </c>
      <c r="F5866">
        <f t="shared" si="91"/>
        <v>1</v>
      </c>
      <c r="G5866" s="11" t="s">
        <v>1587</v>
      </c>
      <c r="H5866" s="11" t="s">
        <v>43</v>
      </c>
    </row>
    <row r="5867" spans="2:8">
      <c r="B5867" s="8" t="s">
        <v>16206</v>
      </c>
      <c r="C5867" s="9">
        <v>0</v>
      </c>
      <c r="D5867" s="10">
        <v>23</v>
      </c>
      <c r="E5867" s="10">
        <v>0</v>
      </c>
      <c r="F5867">
        <f t="shared" si="91"/>
        <v>0</v>
      </c>
      <c r="G5867" s="11" t="s">
        <v>5853</v>
      </c>
      <c r="H5867" s="11" t="s">
        <v>36</v>
      </c>
    </row>
    <row r="5868" spans="2:8">
      <c r="B5868" s="8" t="s">
        <v>16208</v>
      </c>
      <c r="C5868" s="9">
        <v>0</v>
      </c>
      <c r="D5868" s="10">
        <v>24</v>
      </c>
      <c r="E5868" s="10">
        <v>0</v>
      </c>
      <c r="F5868">
        <f t="shared" si="91"/>
        <v>0</v>
      </c>
      <c r="G5868" s="11" t="s">
        <v>10972</v>
      </c>
      <c r="H5868" s="11" t="s">
        <v>36</v>
      </c>
    </row>
    <row r="5869" spans="2:8">
      <c r="B5869" s="8" t="s">
        <v>16210</v>
      </c>
      <c r="C5869" s="9">
        <v>0</v>
      </c>
      <c r="D5869" s="10">
        <v>2</v>
      </c>
      <c r="E5869" s="10">
        <v>0</v>
      </c>
      <c r="F5869">
        <f t="shared" si="91"/>
        <v>0</v>
      </c>
      <c r="G5869" s="11" t="s">
        <v>5634</v>
      </c>
      <c r="H5869" s="11" t="s">
        <v>36</v>
      </c>
    </row>
    <row r="5870" spans="2:8">
      <c r="B5870" s="8" t="s">
        <v>16212</v>
      </c>
      <c r="C5870" s="9">
        <v>0</v>
      </c>
      <c r="D5870" s="10">
        <v>74</v>
      </c>
      <c r="E5870" s="10">
        <v>0</v>
      </c>
      <c r="F5870">
        <f t="shared" si="91"/>
        <v>1</v>
      </c>
      <c r="G5870" s="11" t="s">
        <v>16213</v>
      </c>
      <c r="H5870" s="11" t="s">
        <v>43</v>
      </c>
    </row>
    <row r="5871" spans="2:8">
      <c r="B5871" s="8" t="s">
        <v>16216</v>
      </c>
      <c r="C5871" s="9">
        <v>0</v>
      </c>
      <c r="D5871" s="10">
        <v>4</v>
      </c>
      <c r="E5871" s="10">
        <v>0</v>
      </c>
      <c r="F5871">
        <f t="shared" si="91"/>
        <v>0</v>
      </c>
      <c r="G5871" s="11" t="s">
        <v>12110</v>
      </c>
      <c r="H5871" s="11" t="s">
        <v>36</v>
      </c>
    </row>
    <row r="5872" spans="2:8">
      <c r="B5872" s="8" t="s">
        <v>16218</v>
      </c>
      <c r="C5872" s="9">
        <v>0</v>
      </c>
      <c r="D5872" s="10">
        <v>41</v>
      </c>
      <c r="E5872" s="10">
        <v>0</v>
      </c>
      <c r="F5872">
        <f t="shared" si="91"/>
        <v>0</v>
      </c>
      <c r="G5872" s="10">
        <v>329</v>
      </c>
      <c r="H5872" s="11" t="s">
        <v>36</v>
      </c>
    </row>
    <row r="5873" spans="2:8">
      <c r="B5873" s="8" t="s">
        <v>16220</v>
      </c>
      <c r="C5873" s="9">
        <v>0</v>
      </c>
      <c r="D5873" s="10">
        <v>50</v>
      </c>
      <c r="E5873" s="10">
        <v>0</v>
      </c>
      <c r="F5873">
        <f t="shared" si="91"/>
        <v>1</v>
      </c>
      <c r="G5873" s="10">
        <v>555</v>
      </c>
      <c r="H5873" s="11" t="s">
        <v>43</v>
      </c>
    </row>
    <row r="5874" spans="2:8">
      <c r="B5874" s="8" t="s">
        <v>16222</v>
      </c>
      <c r="C5874" s="9">
        <v>0</v>
      </c>
      <c r="D5874" s="10">
        <v>46</v>
      </c>
      <c r="E5874" s="10">
        <v>0</v>
      </c>
      <c r="F5874">
        <f t="shared" si="91"/>
        <v>0</v>
      </c>
      <c r="G5874" s="11" t="s">
        <v>16223</v>
      </c>
      <c r="H5874" s="11" t="s">
        <v>36</v>
      </c>
    </row>
    <row r="5875" spans="2:8">
      <c r="B5875" s="8" t="s">
        <v>16225</v>
      </c>
      <c r="C5875" s="9">
        <v>0</v>
      </c>
      <c r="D5875" s="10">
        <v>56</v>
      </c>
      <c r="E5875" s="10">
        <v>0</v>
      </c>
      <c r="F5875">
        <f t="shared" si="91"/>
        <v>1</v>
      </c>
      <c r="G5875" s="10">
        <v>847</v>
      </c>
      <c r="H5875" s="11" t="s">
        <v>43</v>
      </c>
    </row>
    <row r="5876" spans="2:8">
      <c r="B5876" s="8" t="s">
        <v>16227</v>
      </c>
      <c r="C5876" s="9">
        <v>0</v>
      </c>
      <c r="D5876" s="10">
        <v>11</v>
      </c>
      <c r="E5876" s="10">
        <v>0</v>
      </c>
      <c r="F5876">
        <f t="shared" si="91"/>
        <v>0</v>
      </c>
      <c r="G5876" s="11" t="s">
        <v>6965</v>
      </c>
      <c r="H5876" s="11" t="s">
        <v>36</v>
      </c>
    </row>
    <row r="5877" spans="2:8">
      <c r="B5877" s="8" t="s">
        <v>16229</v>
      </c>
      <c r="C5877" s="9">
        <v>0</v>
      </c>
      <c r="D5877" s="10">
        <v>25</v>
      </c>
      <c r="E5877" s="10">
        <v>0</v>
      </c>
      <c r="F5877">
        <f t="shared" si="91"/>
        <v>1</v>
      </c>
      <c r="G5877" s="11" t="s">
        <v>333</v>
      </c>
      <c r="H5877" s="11" t="s">
        <v>43</v>
      </c>
    </row>
    <row r="5878" spans="2:8">
      <c r="B5878" s="8" t="s">
        <v>16231</v>
      </c>
      <c r="C5878" s="9">
        <v>0</v>
      </c>
      <c r="D5878" s="10">
        <v>65</v>
      </c>
      <c r="E5878" s="10">
        <v>0</v>
      </c>
      <c r="F5878">
        <f t="shared" si="91"/>
        <v>0</v>
      </c>
      <c r="G5878" s="11" t="s">
        <v>16232</v>
      </c>
      <c r="H5878" s="11" t="s">
        <v>36</v>
      </c>
    </row>
    <row r="5879" spans="2:8">
      <c r="B5879" s="8" t="s">
        <v>16234</v>
      </c>
      <c r="C5879" s="9">
        <v>0</v>
      </c>
      <c r="D5879" s="10">
        <v>3</v>
      </c>
      <c r="E5879" s="10">
        <v>0</v>
      </c>
      <c r="F5879">
        <f t="shared" si="91"/>
        <v>0</v>
      </c>
      <c r="G5879" s="11" t="s">
        <v>4920</v>
      </c>
      <c r="H5879" s="11" t="s">
        <v>36</v>
      </c>
    </row>
    <row r="5880" spans="2:8">
      <c r="B5880" s="8" t="s">
        <v>16236</v>
      </c>
      <c r="C5880" s="9">
        <v>0</v>
      </c>
      <c r="D5880" s="10">
        <v>1</v>
      </c>
      <c r="E5880" s="10">
        <v>0</v>
      </c>
      <c r="F5880">
        <f t="shared" si="91"/>
        <v>1</v>
      </c>
      <c r="G5880" s="10">
        <v>16</v>
      </c>
      <c r="H5880" s="11" t="s">
        <v>43</v>
      </c>
    </row>
    <row r="5881" spans="2:8">
      <c r="B5881" s="8" t="s">
        <v>16238</v>
      </c>
      <c r="C5881" s="9">
        <v>0</v>
      </c>
      <c r="D5881" s="10">
        <v>70</v>
      </c>
      <c r="E5881" s="10">
        <v>0</v>
      </c>
      <c r="F5881">
        <f t="shared" si="91"/>
        <v>1</v>
      </c>
      <c r="G5881" s="11" t="s">
        <v>16239</v>
      </c>
      <c r="H5881" s="11" t="s">
        <v>43</v>
      </c>
    </row>
    <row r="5882" spans="2:8">
      <c r="B5882" s="8" t="s">
        <v>16241</v>
      </c>
      <c r="C5882" s="9">
        <v>0</v>
      </c>
      <c r="D5882" s="10">
        <v>51</v>
      </c>
      <c r="E5882" s="10">
        <v>0</v>
      </c>
      <c r="F5882">
        <f t="shared" si="91"/>
        <v>1</v>
      </c>
      <c r="G5882" s="11" t="s">
        <v>16242</v>
      </c>
      <c r="H5882" s="11" t="s">
        <v>43</v>
      </c>
    </row>
    <row r="5883" spans="2:8">
      <c r="B5883" s="8" t="s">
        <v>16244</v>
      </c>
      <c r="C5883" s="9">
        <v>0</v>
      </c>
      <c r="D5883" s="10">
        <v>6</v>
      </c>
      <c r="E5883" s="10">
        <v>0</v>
      </c>
      <c r="F5883">
        <f t="shared" si="91"/>
        <v>0</v>
      </c>
      <c r="G5883" s="11" t="s">
        <v>16245</v>
      </c>
      <c r="H5883" s="11" t="s">
        <v>36</v>
      </c>
    </row>
    <row r="5884" spans="2:8">
      <c r="B5884" s="8" t="s">
        <v>16247</v>
      </c>
      <c r="C5884" s="9">
        <v>0</v>
      </c>
      <c r="D5884" s="10">
        <v>53</v>
      </c>
      <c r="E5884" s="10">
        <v>0</v>
      </c>
      <c r="F5884">
        <f t="shared" si="91"/>
        <v>0</v>
      </c>
      <c r="G5884" s="11" t="s">
        <v>6892</v>
      </c>
      <c r="H5884" s="11" t="s">
        <v>36</v>
      </c>
    </row>
    <row r="5885" spans="2:8">
      <c r="B5885" s="8" t="s">
        <v>16249</v>
      </c>
      <c r="C5885" s="9">
        <v>0</v>
      </c>
      <c r="D5885" s="10">
        <v>10</v>
      </c>
      <c r="E5885" s="10">
        <v>0</v>
      </c>
      <c r="F5885">
        <f t="shared" si="91"/>
        <v>1</v>
      </c>
      <c r="G5885" s="10">
        <v>40</v>
      </c>
      <c r="H5885" s="11" t="s">
        <v>43</v>
      </c>
    </row>
    <row r="5886" spans="2:8">
      <c r="B5886" s="8" t="s">
        <v>16251</v>
      </c>
      <c r="C5886" s="9">
        <v>0</v>
      </c>
      <c r="D5886" s="10">
        <v>27</v>
      </c>
      <c r="E5886" s="10">
        <v>0</v>
      </c>
      <c r="F5886">
        <f t="shared" si="91"/>
        <v>0</v>
      </c>
      <c r="G5886" s="11" t="s">
        <v>16252</v>
      </c>
      <c r="H5886" s="11" t="s">
        <v>36</v>
      </c>
    </row>
    <row r="5887" spans="2:8">
      <c r="B5887" s="8" t="s">
        <v>16254</v>
      </c>
      <c r="C5887" s="9">
        <v>0</v>
      </c>
      <c r="D5887" s="10">
        <v>14</v>
      </c>
      <c r="E5887" s="10">
        <v>0</v>
      </c>
      <c r="F5887">
        <f t="shared" si="91"/>
        <v>0</v>
      </c>
      <c r="G5887" s="11" t="s">
        <v>16255</v>
      </c>
      <c r="H5887" s="11" t="s">
        <v>36</v>
      </c>
    </row>
    <row r="5888" spans="2:8">
      <c r="B5888" s="8" t="s">
        <v>16257</v>
      </c>
      <c r="C5888" s="9">
        <v>0</v>
      </c>
      <c r="D5888" s="10">
        <v>9</v>
      </c>
      <c r="E5888" s="10">
        <v>0</v>
      </c>
      <c r="F5888">
        <f t="shared" si="91"/>
        <v>0</v>
      </c>
      <c r="G5888" s="11" t="s">
        <v>6524</v>
      </c>
      <c r="H5888" s="11" t="s">
        <v>36</v>
      </c>
    </row>
    <row r="5889" spans="2:8">
      <c r="B5889" s="8" t="s">
        <v>16259</v>
      </c>
      <c r="C5889" s="9">
        <v>0</v>
      </c>
      <c r="D5889" s="10">
        <v>45</v>
      </c>
      <c r="E5889" s="10">
        <v>0</v>
      </c>
      <c r="F5889">
        <f t="shared" si="91"/>
        <v>0</v>
      </c>
      <c r="G5889" s="11" t="s">
        <v>16260</v>
      </c>
      <c r="H5889" s="11" t="s">
        <v>36</v>
      </c>
    </row>
    <row r="5890" spans="2:8">
      <c r="B5890" s="8" t="s">
        <v>16262</v>
      </c>
      <c r="C5890" s="9">
        <v>0</v>
      </c>
      <c r="D5890" s="10">
        <v>52</v>
      </c>
      <c r="E5890" s="10">
        <v>0</v>
      </c>
      <c r="F5890">
        <f t="shared" si="91"/>
        <v>1</v>
      </c>
      <c r="G5890" s="11" t="s">
        <v>16263</v>
      </c>
      <c r="H5890" s="11" t="s">
        <v>43</v>
      </c>
    </row>
    <row r="5891" spans="2:8">
      <c r="B5891" s="8" t="s">
        <v>16265</v>
      </c>
      <c r="C5891" s="9">
        <v>0</v>
      </c>
      <c r="D5891" s="10">
        <v>22</v>
      </c>
      <c r="E5891" s="10">
        <v>0</v>
      </c>
      <c r="F5891">
        <f t="shared" si="91"/>
        <v>1</v>
      </c>
      <c r="G5891" s="11" t="s">
        <v>11068</v>
      </c>
      <c r="H5891" s="11" t="s">
        <v>43</v>
      </c>
    </row>
    <row r="5892" spans="2:8">
      <c r="B5892" s="8" t="s">
        <v>16267</v>
      </c>
      <c r="C5892" s="9">
        <v>0</v>
      </c>
      <c r="D5892" s="10">
        <v>26</v>
      </c>
      <c r="E5892" s="10">
        <v>0</v>
      </c>
      <c r="F5892">
        <f t="shared" si="91"/>
        <v>0</v>
      </c>
      <c r="G5892" s="10">
        <v>103</v>
      </c>
      <c r="H5892" s="11" t="s">
        <v>36</v>
      </c>
    </row>
    <row r="5893" spans="2:8">
      <c r="B5893" s="8" t="s">
        <v>16269</v>
      </c>
      <c r="C5893" s="9">
        <v>0</v>
      </c>
      <c r="D5893" s="10">
        <v>70</v>
      </c>
      <c r="E5893" s="10">
        <v>0</v>
      </c>
      <c r="F5893">
        <f t="shared" ref="F5893:F5956" si="92">IF(H5893="Female",0,1)</f>
        <v>1</v>
      </c>
      <c r="G5893" s="10">
        <v>421</v>
      </c>
      <c r="H5893" s="11" t="s">
        <v>43</v>
      </c>
    </row>
    <row r="5894" spans="2:8">
      <c r="B5894" s="8" t="s">
        <v>16271</v>
      </c>
      <c r="C5894" s="9">
        <v>0</v>
      </c>
      <c r="D5894" s="10">
        <v>1</v>
      </c>
      <c r="E5894" s="10">
        <v>0</v>
      </c>
      <c r="F5894">
        <f t="shared" si="92"/>
        <v>0</v>
      </c>
      <c r="G5894" s="10">
        <v>4</v>
      </c>
      <c r="H5894" s="11" t="s">
        <v>36</v>
      </c>
    </row>
    <row r="5895" spans="2:8">
      <c r="B5895" s="8" t="s">
        <v>16273</v>
      </c>
      <c r="C5895" s="9">
        <v>0</v>
      </c>
      <c r="D5895" s="10">
        <v>19</v>
      </c>
      <c r="E5895" s="10">
        <v>0</v>
      </c>
      <c r="F5895">
        <f t="shared" si="92"/>
        <v>0</v>
      </c>
      <c r="G5895" s="11" t="s">
        <v>948</v>
      </c>
      <c r="H5895" s="11" t="s">
        <v>36</v>
      </c>
    </row>
    <row r="5896" spans="2:8">
      <c r="B5896" s="8" t="s">
        <v>16275</v>
      </c>
      <c r="C5896" s="9">
        <v>0</v>
      </c>
      <c r="D5896" s="10">
        <v>9</v>
      </c>
      <c r="E5896" s="10">
        <v>0</v>
      </c>
      <c r="F5896">
        <f t="shared" si="92"/>
        <v>1</v>
      </c>
      <c r="G5896" s="11" t="s">
        <v>1396</v>
      </c>
      <c r="H5896" s="11" t="s">
        <v>43</v>
      </c>
    </row>
    <row r="5897" spans="2:8">
      <c r="B5897" s="8" t="s">
        <v>16277</v>
      </c>
      <c r="C5897" s="9">
        <v>0</v>
      </c>
      <c r="D5897" s="10">
        <v>52</v>
      </c>
      <c r="E5897" s="10">
        <v>0</v>
      </c>
      <c r="F5897">
        <f t="shared" si="92"/>
        <v>0</v>
      </c>
      <c r="G5897" s="11" t="s">
        <v>8032</v>
      </c>
      <c r="H5897" s="11" t="s">
        <v>36</v>
      </c>
    </row>
    <row r="5898" spans="2:8">
      <c r="B5898" s="8" t="s">
        <v>16279</v>
      </c>
      <c r="C5898" s="9">
        <v>0</v>
      </c>
      <c r="D5898" s="10">
        <v>71</v>
      </c>
      <c r="E5898" s="10">
        <v>56</v>
      </c>
      <c r="F5898">
        <f t="shared" si="92"/>
        <v>1</v>
      </c>
      <c r="G5898" s="10">
        <v>429</v>
      </c>
      <c r="H5898" s="11" t="s">
        <v>43</v>
      </c>
    </row>
    <row r="5899" spans="2:8">
      <c r="B5899" s="8" t="s">
        <v>16281</v>
      </c>
      <c r="C5899" s="9">
        <v>0</v>
      </c>
      <c r="D5899" s="10">
        <v>25</v>
      </c>
      <c r="E5899" s="10">
        <v>0</v>
      </c>
      <c r="F5899">
        <f t="shared" si="92"/>
        <v>1</v>
      </c>
      <c r="G5899" s="11" t="s">
        <v>9578</v>
      </c>
      <c r="H5899" s="11" t="s">
        <v>43</v>
      </c>
    </row>
    <row r="5900" spans="2:8">
      <c r="B5900" s="8" t="s">
        <v>16283</v>
      </c>
      <c r="C5900" s="9">
        <v>0</v>
      </c>
      <c r="D5900" s="10">
        <v>58</v>
      </c>
      <c r="E5900" s="10">
        <v>0</v>
      </c>
      <c r="F5900">
        <f t="shared" si="92"/>
        <v>1</v>
      </c>
      <c r="G5900" s="11" t="s">
        <v>11112</v>
      </c>
      <c r="H5900" s="11" t="s">
        <v>43</v>
      </c>
    </row>
    <row r="5901" spans="2:8">
      <c r="B5901" s="8" t="s">
        <v>16284</v>
      </c>
      <c r="C5901" s="9">
        <v>0</v>
      </c>
      <c r="D5901" s="10">
        <v>37</v>
      </c>
      <c r="E5901" s="10">
        <v>0</v>
      </c>
      <c r="F5901">
        <f t="shared" si="92"/>
        <v>0</v>
      </c>
      <c r="G5901" s="11" t="s">
        <v>16285</v>
      </c>
      <c r="H5901" s="11" t="s">
        <v>36</v>
      </c>
    </row>
    <row r="5902" spans="2:8">
      <c r="B5902" s="8" t="s">
        <v>16286</v>
      </c>
      <c r="C5902" s="9">
        <v>0</v>
      </c>
      <c r="D5902" s="10">
        <v>73</v>
      </c>
      <c r="E5902" s="10">
        <v>0</v>
      </c>
      <c r="F5902">
        <f t="shared" si="92"/>
        <v>0</v>
      </c>
      <c r="G5902" s="11" t="s">
        <v>7011</v>
      </c>
      <c r="H5902" s="11" t="s">
        <v>36</v>
      </c>
    </row>
    <row r="5903" spans="2:8">
      <c r="B5903" s="8" t="s">
        <v>16288</v>
      </c>
      <c r="C5903" s="9">
        <v>0</v>
      </c>
      <c r="D5903" s="10">
        <v>36</v>
      </c>
      <c r="E5903" s="10">
        <v>0</v>
      </c>
      <c r="F5903">
        <f t="shared" si="92"/>
        <v>0</v>
      </c>
      <c r="G5903" s="11" t="s">
        <v>16289</v>
      </c>
      <c r="H5903" s="11" t="s">
        <v>36</v>
      </c>
    </row>
    <row r="5904" spans="2:8">
      <c r="B5904" s="8" t="s">
        <v>16291</v>
      </c>
      <c r="C5904" s="9">
        <v>0</v>
      </c>
      <c r="D5904" s="10">
        <v>31</v>
      </c>
      <c r="E5904" s="10">
        <v>0</v>
      </c>
      <c r="F5904">
        <f t="shared" si="92"/>
        <v>1</v>
      </c>
      <c r="G5904" s="11" t="s">
        <v>15583</v>
      </c>
      <c r="H5904" s="11" t="s">
        <v>43</v>
      </c>
    </row>
    <row r="5905" spans="2:8">
      <c r="B5905" s="8" t="s">
        <v>16293</v>
      </c>
      <c r="C5905" s="9">
        <v>0</v>
      </c>
      <c r="D5905" s="10">
        <v>59</v>
      </c>
      <c r="E5905" s="10">
        <v>0</v>
      </c>
      <c r="F5905">
        <f t="shared" si="92"/>
        <v>0</v>
      </c>
      <c r="G5905" s="11" t="s">
        <v>16294</v>
      </c>
      <c r="H5905" s="11" t="s">
        <v>36</v>
      </c>
    </row>
    <row r="5906" spans="2:8">
      <c r="B5906" s="8" t="s">
        <v>16296</v>
      </c>
      <c r="C5906" s="9">
        <v>0</v>
      </c>
      <c r="D5906" s="10">
        <v>2</v>
      </c>
      <c r="E5906" s="10">
        <v>0</v>
      </c>
      <c r="F5906">
        <f t="shared" si="92"/>
        <v>1</v>
      </c>
      <c r="G5906" s="11" t="s">
        <v>12679</v>
      </c>
      <c r="H5906" s="11" t="s">
        <v>43</v>
      </c>
    </row>
    <row r="5907" spans="2:8">
      <c r="B5907" s="8" t="s">
        <v>16298</v>
      </c>
      <c r="C5907" s="9">
        <v>0</v>
      </c>
      <c r="D5907" s="10">
        <v>50</v>
      </c>
      <c r="E5907" s="10">
        <v>0</v>
      </c>
      <c r="F5907">
        <f t="shared" si="92"/>
        <v>1</v>
      </c>
      <c r="G5907" s="11" t="s">
        <v>16299</v>
      </c>
      <c r="H5907" s="11" t="s">
        <v>43</v>
      </c>
    </row>
    <row r="5908" spans="2:8">
      <c r="B5908" s="8" t="s">
        <v>16301</v>
      </c>
      <c r="C5908" s="9">
        <v>0</v>
      </c>
      <c r="D5908" s="10">
        <v>67</v>
      </c>
      <c r="E5908" s="10">
        <v>0</v>
      </c>
      <c r="F5908">
        <f t="shared" si="92"/>
        <v>0</v>
      </c>
      <c r="G5908" s="11" t="s">
        <v>16302</v>
      </c>
      <c r="H5908" s="11" t="s">
        <v>36</v>
      </c>
    </row>
    <row r="5909" spans="2:8">
      <c r="B5909" s="8" t="s">
        <v>16304</v>
      </c>
      <c r="C5909" s="9">
        <v>0</v>
      </c>
      <c r="D5909" s="10">
        <v>10</v>
      </c>
      <c r="E5909" s="10">
        <v>16</v>
      </c>
      <c r="F5909">
        <f t="shared" si="92"/>
        <v>0</v>
      </c>
      <c r="G5909" s="11" t="s">
        <v>9464</v>
      </c>
      <c r="H5909" s="11" t="s">
        <v>36</v>
      </c>
    </row>
    <row r="5910" spans="2:8">
      <c r="B5910" s="8" t="s">
        <v>16306</v>
      </c>
      <c r="C5910" s="9">
        <v>0</v>
      </c>
      <c r="D5910" s="10">
        <v>9</v>
      </c>
      <c r="E5910" s="10">
        <v>0</v>
      </c>
      <c r="F5910">
        <f t="shared" si="92"/>
        <v>1</v>
      </c>
      <c r="G5910" s="11" t="s">
        <v>1396</v>
      </c>
      <c r="H5910" s="11" t="s">
        <v>43</v>
      </c>
    </row>
    <row r="5911" spans="2:8">
      <c r="B5911" s="8" t="s">
        <v>16308</v>
      </c>
      <c r="C5911" s="9">
        <v>0</v>
      </c>
      <c r="D5911" s="10">
        <v>9</v>
      </c>
      <c r="E5911" s="10">
        <v>0</v>
      </c>
      <c r="F5911">
        <f t="shared" si="92"/>
        <v>0</v>
      </c>
      <c r="G5911" s="11" t="s">
        <v>2686</v>
      </c>
      <c r="H5911" s="11" t="s">
        <v>36</v>
      </c>
    </row>
    <row r="5912" spans="2:8">
      <c r="B5912" s="8" t="s">
        <v>16310</v>
      </c>
      <c r="C5912" s="9">
        <v>0</v>
      </c>
      <c r="D5912" s="10">
        <v>56</v>
      </c>
      <c r="E5912" s="10">
        <v>0</v>
      </c>
      <c r="F5912">
        <f t="shared" si="92"/>
        <v>0</v>
      </c>
      <c r="G5912" s="11" t="s">
        <v>16311</v>
      </c>
      <c r="H5912" s="11" t="s">
        <v>36</v>
      </c>
    </row>
    <row r="5913" spans="2:8">
      <c r="B5913" s="8" t="s">
        <v>16313</v>
      </c>
      <c r="C5913" s="9">
        <v>0</v>
      </c>
      <c r="D5913" s="10">
        <v>17</v>
      </c>
      <c r="E5913" s="10">
        <v>0</v>
      </c>
      <c r="F5913">
        <f t="shared" si="92"/>
        <v>0</v>
      </c>
      <c r="G5913" s="11" t="s">
        <v>7223</v>
      </c>
      <c r="H5913" s="11" t="s">
        <v>36</v>
      </c>
    </row>
    <row r="5914" spans="2:8">
      <c r="B5914" s="8" t="s">
        <v>16315</v>
      </c>
      <c r="C5914" s="9">
        <v>0</v>
      </c>
      <c r="D5914" s="10">
        <v>67</v>
      </c>
      <c r="E5914" s="10">
        <v>0</v>
      </c>
      <c r="F5914">
        <f t="shared" si="92"/>
        <v>0</v>
      </c>
      <c r="G5914" s="11" t="s">
        <v>2460</v>
      </c>
      <c r="H5914" s="11" t="s">
        <v>36</v>
      </c>
    </row>
    <row r="5915" spans="2:8">
      <c r="B5915" s="8" t="s">
        <v>16317</v>
      </c>
      <c r="C5915" s="9">
        <v>0</v>
      </c>
      <c r="D5915" s="10">
        <v>74</v>
      </c>
      <c r="E5915" s="10">
        <v>0</v>
      </c>
      <c r="F5915">
        <f t="shared" si="92"/>
        <v>1</v>
      </c>
      <c r="G5915" s="11" t="s">
        <v>16318</v>
      </c>
      <c r="H5915" s="11" t="s">
        <v>43</v>
      </c>
    </row>
    <row r="5916" spans="2:8">
      <c r="B5916" s="8" t="s">
        <v>16320</v>
      </c>
      <c r="C5916" s="9">
        <v>0</v>
      </c>
      <c r="D5916" s="10">
        <v>1</v>
      </c>
      <c r="E5916" s="10">
        <v>0</v>
      </c>
      <c r="F5916">
        <f t="shared" si="92"/>
        <v>1</v>
      </c>
      <c r="G5916" s="10">
        <v>11</v>
      </c>
      <c r="H5916" s="11" t="s">
        <v>43</v>
      </c>
    </row>
    <row r="5917" spans="2:8">
      <c r="B5917" s="8" t="s">
        <v>16322</v>
      </c>
      <c r="C5917" s="9">
        <v>0</v>
      </c>
      <c r="D5917" s="10">
        <v>43</v>
      </c>
      <c r="E5917" s="10">
        <v>0</v>
      </c>
      <c r="F5917">
        <f t="shared" si="92"/>
        <v>1</v>
      </c>
      <c r="G5917" s="11" t="s">
        <v>16323</v>
      </c>
      <c r="H5917" s="11" t="s">
        <v>43</v>
      </c>
    </row>
    <row r="5918" spans="2:8">
      <c r="B5918" s="8" t="s">
        <v>16325</v>
      </c>
      <c r="C5918" s="9">
        <v>0</v>
      </c>
      <c r="D5918" s="10">
        <v>44</v>
      </c>
      <c r="E5918" s="10">
        <v>44</v>
      </c>
      <c r="F5918">
        <f t="shared" si="92"/>
        <v>0</v>
      </c>
      <c r="G5918" s="11" t="s">
        <v>6971</v>
      </c>
      <c r="H5918" s="11" t="s">
        <v>36</v>
      </c>
    </row>
    <row r="5919" spans="2:8">
      <c r="B5919" s="8" t="s">
        <v>16327</v>
      </c>
      <c r="C5919" s="9">
        <v>0</v>
      </c>
      <c r="D5919" s="10">
        <v>66</v>
      </c>
      <c r="E5919" s="10">
        <v>0</v>
      </c>
      <c r="F5919">
        <f t="shared" si="92"/>
        <v>1</v>
      </c>
      <c r="G5919" s="11" t="s">
        <v>16328</v>
      </c>
      <c r="H5919" s="11" t="s">
        <v>43</v>
      </c>
    </row>
    <row r="5920" spans="2:8">
      <c r="B5920" s="8" t="s">
        <v>16330</v>
      </c>
      <c r="C5920" s="9">
        <v>0</v>
      </c>
      <c r="D5920" s="10">
        <v>68</v>
      </c>
      <c r="E5920" s="10">
        <v>0</v>
      </c>
      <c r="F5920">
        <f t="shared" si="92"/>
        <v>1</v>
      </c>
      <c r="G5920" s="11" t="s">
        <v>16331</v>
      </c>
      <c r="H5920" s="11" t="s">
        <v>43</v>
      </c>
    </row>
    <row r="5921" spans="2:8">
      <c r="B5921" s="8" t="s">
        <v>16333</v>
      </c>
      <c r="C5921" s="9">
        <v>0</v>
      </c>
      <c r="D5921" s="10">
        <v>74</v>
      </c>
      <c r="E5921" s="10">
        <v>0</v>
      </c>
      <c r="F5921">
        <f t="shared" si="92"/>
        <v>0</v>
      </c>
      <c r="G5921" s="11" t="s">
        <v>16334</v>
      </c>
      <c r="H5921" s="11" t="s">
        <v>36</v>
      </c>
    </row>
    <row r="5922" spans="2:8">
      <c r="B5922" s="8" t="s">
        <v>16336</v>
      </c>
      <c r="C5922" s="9">
        <v>0</v>
      </c>
      <c r="D5922" s="10">
        <v>9</v>
      </c>
      <c r="E5922" s="10">
        <v>0</v>
      </c>
      <c r="F5922">
        <f t="shared" si="92"/>
        <v>0</v>
      </c>
      <c r="G5922" s="10">
        <v>43</v>
      </c>
      <c r="H5922" s="11" t="s">
        <v>36</v>
      </c>
    </row>
    <row r="5923" spans="2:8">
      <c r="B5923" s="8" t="s">
        <v>16338</v>
      </c>
      <c r="C5923" s="9">
        <v>0</v>
      </c>
      <c r="D5923" s="10">
        <v>74</v>
      </c>
      <c r="E5923" s="10">
        <v>57</v>
      </c>
      <c r="F5923">
        <f t="shared" si="92"/>
        <v>0</v>
      </c>
      <c r="G5923" s="11" t="s">
        <v>566</v>
      </c>
      <c r="H5923" s="11" t="s">
        <v>36</v>
      </c>
    </row>
    <row r="5924" spans="2:8">
      <c r="B5924" s="8" t="s">
        <v>16340</v>
      </c>
      <c r="C5924" s="9">
        <v>0</v>
      </c>
      <c r="D5924" s="10">
        <v>42</v>
      </c>
      <c r="E5924" s="10">
        <v>0</v>
      </c>
      <c r="F5924">
        <f t="shared" si="92"/>
        <v>1</v>
      </c>
      <c r="G5924" s="10">
        <v>380</v>
      </c>
      <c r="H5924" s="11" t="s">
        <v>43</v>
      </c>
    </row>
    <row r="5925" spans="2:8">
      <c r="B5925" s="8" t="s">
        <v>16342</v>
      </c>
      <c r="C5925" s="9">
        <v>0</v>
      </c>
      <c r="D5925" s="10">
        <v>45</v>
      </c>
      <c r="E5925" s="10">
        <v>0</v>
      </c>
      <c r="F5925">
        <f t="shared" si="92"/>
        <v>1</v>
      </c>
      <c r="G5925" s="11" t="s">
        <v>16343</v>
      </c>
      <c r="H5925" s="11" t="s">
        <v>43</v>
      </c>
    </row>
    <row r="5926" spans="2:8">
      <c r="B5926" s="8" t="s">
        <v>16345</v>
      </c>
      <c r="C5926" s="9">
        <v>0</v>
      </c>
      <c r="D5926" s="10">
        <v>71</v>
      </c>
      <c r="E5926" s="10">
        <v>0</v>
      </c>
      <c r="F5926">
        <f t="shared" si="92"/>
        <v>1</v>
      </c>
      <c r="G5926" s="11" t="s">
        <v>16346</v>
      </c>
      <c r="H5926" s="11" t="s">
        <v>43</v>
      </c>
    </row>
    <row r="5927" spans="2:8">
      <c r="B5927" s="8" t="s">
        <v>16348</v>
      </c>
      <c r="C5927" s="9">
        <v>0</v>
      </c>
      <c r="D5927" s="10">
        <v>71</v>
      </c>
      <c r="E5927" s="10">
        <v>0</v>
      </c>
      <c r="F5927">
        <f t="shared" si="92"/>
        <v>1</v>
      </c>
      <c r="G5927" s="11" t="s">
        <v>16349</v>
      </c>
      <c r="H5927" s="11" t="s">
        <v>43</v>
      </c>
    </row>
    <row r="5928" spans="2:8">
      <c r="B5928" s="8" t="s">
        <v>16351</v>
      </c>
      <c r="C5928" s="9">
        <v>0</v>
      </c>
      <c r="D5928" s="10">
        <v>52</v>
      </c>
      <c r="E5928" s="10">
        <v>0</v>
      </c>
      <c r="F5928">
        <f t="shared" si="92"/>
        <v>0</v>
      </c>
      <c r="G5928" s="11" t="s">
        <v>16352</v>
      </c>
      <c r="H5928" s="11" t="s">
        <v>36</v>
      </c>
    </row>
    <row r="5929" spans="2:8">
      <c r="B5929" s="8" t="s">
        <v>16354</v>
      </c>
      <c r="C5929" s="9">
        <v>0</v>
      </c>
      <c r="D5929" s="10">
        <v>23</v>
      </c>
      <c r="E5929" s="10">
        <v>0</v>
      </c>
      <c r="F5929">
        <f t="shared" si="92"/>
        <v>0</v>
      </c>
      <c r="G5929" s="11" t="s">
        <v>1650</v>
      </c>
      <c r="H5929" s="11" t="s">
        <v>36</v>
      </c>
    </row>
    <row r="5930" spans="2:8">
      <c r="B5930" s="8" t="s">
        <v>16356</v>
      </c>
      <c r="C5930" s="9">
        <v>0</v>
      </c>
      <c r="D5930" s="10">
        <v>7</v>
      </c>
      <c r="E5930" s="10">
        <v>0</v>
      </c>
      <c r="F5930">
        <f t="shared" si="92"/>
        <v>0</v>
      </c>
      <c r="G5930" s="10">
        <v>103</v>
      </c>
      <c r="H5930" s="11" t="s">
        <v>36</v>
      </c>
    </row>
    <row r="5931" spans="2:8">
      <c r="B5931" s="8" t="s">
        <v>16358</v>
      </c>
      <c r="C5931" s="9">
        <v>0</v>
      </c>
      <c r="D5931" s="10">
        <v>71</v>
      </c>
      <c r="E5931" s="10">
        <v>0</v>
      </c>
      <c r="F5931">
        <f t="shared" si="92"/>
        <v>1</v>
      </c>
      <c r="G5931" s="11" t="s">
        <v>12424</v>
      </c>
      <c r="H5931" s="11" t="s">
        <v>43</v>
      </c>
    </row>
    <row r="5932" spans="2:8">
      <c r="B5932" s="8" t="s">
        <v>16360</v>
      </c>
      <c r="C5932" s="9">
        <v>0</v>
      </c>
      <c r="D5932" s="10">
        <v>6</v>
      </c>
      <c r="E5932" s="10">
        <v>0</v>
      </c>
      <c r="F5932">
        <f t="shared" si="92"/>
        <v>0</v>
      </c>
      <c r="G5932" s="11" t="s">
        <v>10686</v>
      </c>
      <c r="H5932" s="11" t="s">
        <v>36</v>
      </c>
    </row>
    <row r="5933" spans="2:8">
      <c r="B5933" s="8" t="s">
        <v>16362</v>
      </c>
      <c r="C5933" s="9">
        <v>0</v>
      </c>
      <c r="D5933" s="10">
        <v>67</v>
      </c>
      <c r="E5933" s="10">
        <v>0</v>
      </c>
      <c r="F5933">
        <f t="shared" si="92"/>
        <v>1</v>
      </c>
      <c r="G5933" s="10">
        <v>470</v>
      </c>
      <c r="H5933" s="11" t="s">
        <v>43</v>
      </c>
    </row>
    <row r="5934" spans="2:8">
      <c r="B5934" s="8" t="s">
        <v>16364</v>
      </c>
      <c r="C5934" s="9">
        <v>0</v>
      </c>
      <c r="D5934" s="10">
        <v>67</v>
      </c>
      <c r="E5934" s="10">
        <v>0</v>
      </c>
      <c r="F5934">
        <f t="shared" si="92"/>
        <v>1</v>
      </c>
      <c r="G5934" s="11" t="s">
        <v>5097</v>
      </c>
      <c r="H5934" s="11" t="s">
        <v>43</v>
      </c>
    </row>
    <row r="5935" spans="2:8">
      <c r="B5935" s="8" t="s">
        <v>16366</v>
      </c>
      <c r="C5935" s="9">
        <v>0</v>
      </c>
      <c r="D5935" s="10">
        <v>8</v>
      </c>
      <c r="E5935" s="10">
        <v>0</v>
      </c>
      <c r="F5935">
        <f t="shared" si="92"/>
        <v>1</v>
      </c>
      <c r="G5935" s="11" t="s">
        <v>4665</v>
      </c>
      <c r="H5935" s="11" t="s">
        <v>43</v>
      </c>
    </row>
    <row r="5936" spans="2:8">
      <c r="B5936" s="8" t="s">
        <v>16368</v>
      </c>
      <c r="C5936" s="9">
        <v>0</v>
      </c>
      <c r="D5936" s="10">
        <v>50</v>
      </c>
      <c r="E5936" s="10">
        <v>0</v>
      </c>
      <c r="F5936">
        <f t="shared" si="92"/>
        <v>1</v>
      </c>
      <c r="G5936" s="11" t="s">
        <v>16369</v>
      </c>
      <c r="H5936" s="11" t="s">
        <v>43</v>
      </c>
    </row>
    <row r="5937" spans="2:8">
      <c r="B5937" s="8" t="s">
        <v>16371</v>
      </c>
      <c r="C5937" s="9">
        <v>0</v>
      </c>
      <c r="D5937" s="10">
        <v>20</v>
      </c>
      <c r="E5937" s="10">
        <v>0</v>
      </c>
      <c r="F5937">
        <f t="shared" si="92"/>
        <v>0</v>
      </c>
      <c r="G5937" s="11" t="s">
        <v>6432</v>
      </c>
      <c r="H5937" s="11" t="s">
        <v>36</v>
      </c>
    </row>
    <row r="5938" spans="2:8">
      <c r="B5938" s="8" t="s">
        <v>16373</v>
      </c>
      <c r="C5938" s="9">
        <v>0</v>
      </c>
      <c r="D5938" s="10">
        <v>60</v>
      </c>
      <c r="E5938" s="10">
        <v>0</v>
      </c>
      <c r="F5938">
        <f t="shared" si="92"/>
        <v>0</v>
      </c>
      <c r="G5938" s="11" t="s">
        <v>16374</v>
      </c>
      <c r="H5938" s="11" t="s">
        <v>36</v>
      </c>
    </row>
    <row r="5939" spans="2:8">
      <c r="B5939" s="8" t="s">
        <v>16376</v>
      </c>
      <c r="C5939" s="9">
        <v>0</v>
      </c>
      <c r="D5939" s="10">
        <v>57</v>
      </c>
      <c r="E5939" s="10">
        <v>0</v>
      </c>
      <c r="F5939">
        <f t="shared" si="92"/>
        <v>1</v>
      </c>
      <c r="G5939" s="11" t="s">
        <v>4695</v>
      </c>
      <c r="H5939" s="11" t="s">
        <v>43</v>
      </c>
    </row>
    <row r="5940" spans="2:8">
      <c r="B5940" s="8" t="s">
        <v>16378</v>
      </c>
      <c r="C5940" s="9">
        <v>0</v>
      </c>
      <c r="D5940" s="10">
        <v>61</v>
      </c>
      <c r="E5940" s="10">
        <v>0</v>
      </c>
      <c r="F5940">
        <f t="shared" si="92"/>
        <v>0</v>
      </c>
      <c r="G5940" s="11" t="s">
        <v>6265</v>
      </c>
      <c r="H5940" s="11" t="s">
        <v>36</v>
      </c>
    </row>
    <row r="5941" spans="2:8">
      <c r="B5941" s="8" t="s">
        <v>16381</v>
      </c>
      <c r="C5941" s="9">
        <v>0</v>
      </c>
      <c r="D5941" s="10">
        <v>75</v>
      </c>
      <c r="E5941" s="10">
        <v>0</v>
      </c>
      <c r="F5941">
        <f t="shared" si="92"/>
        <v>0</v>
      </c>
      <c r="G5941" s="11" t="s">
        <v>16382</v>
      </c>
      <c r="H5941" s="11" t="s">
        <v>36</v>
      </c>
    </row>
    <row r="5942" spans="2:8">
      <c r="B5942" s="8" t="s">
        <v>16384</v>
      </c>
      <c r="C5942" s="9">
        <v>0</v>
      </c>
      <c r="D5942" s="10">
        <v>54</v>
      </c>
      <c r="E5942" s="10">
        <v>0</v>
      </c>
      <c r="F5942">
        <f t="shared" si="92"/>
        <v>1</v>
      </c>
      <c r="G5942" s="10">
        <v>861</v>
      </c>
      <c r="H5942" s="11" t="s">
        <v>43</v>
      </c>
    </row>
    <row r="5943" spans="2:8">
      <c r="B5943" s="8" t="s">
        <v>16385</v>
      </c>
      <c r="C5943" s="9">
        <v>0</v>
      </c>
      <c r="D5943" s="10">
        <v>14</v>
      </c>
      <c r="E5943" s="10">
        <v>0</v>
      </c>
      <c r="F5943">
        <f t="shared" si="92"/>
        <v>0</v>
      </c>
      <c r="G5943" s="11" t="s">
        <v>4392</v>
      </c>
      <c r="H5943" s="11" t="s">
        <v>36</v>
      </c>
    </row>
    <row r="5944" spans="2:8">
      <c r="B5944" s="8" t="s">
        <v>16387</v>
      </c>
      <c r="C5944" s="9">
        <v>0</v>
      </c>
      <c r="D5944" s="10">
        <v>67</v>
      </c>
      <c r="E5944" s="10">
        <v>0</v>
      </c>
      <c r="F5944">
        <f t="shared" si="92"/>
        <v>1</v>
      </c>
      <c r="G5944" s="11" t="s">
        <v>16388</v>
      </c>
      <c r="H5944" s="11" t="s">
        <v>43</v>
      </c>
    </row>
    <row r="5945" spans="2:8">
      <c r="B5945" s="8" t="s">
        <v>16390</v>
      </c>
      <c r="C5945" s="9">
        <v>0</v>
      </c>
      <c r="D5945" s="10">
        <v>14</v>
      </c>
      <c r="E5945" s="10">
        <v>0</v>
      </c>
      <c r="F5945">
        <f t="shared" si="92"/>
        <v>0</v>
      </c>
      <c r="G5945" s="11" t="s">
        <v>16391</v>
      </c>
      <c r="H5945" s="11" t="s">
        <v>36</v>
      </c>
    </row>
    <row r="5946" spans="2:8">
      <c r="B5946" s="8" t="s">
        <v>16393</v>
      </c>
      <c r="C5946" s="9">
        <v>0</v>
      </c>
      <c r="D5946" s="10">
        <v>27</v>
      </c>
      <c r="E5946" s="10">
        <v>0</v>
      </c>
      <c r="F5946">
        <f t="shared" si="92"/>
        <v>0</v>
      </c>
      <c r="G5946" s="11" t="s">
        <v>1746</v>
      </c>
      <c r="H5946" s="11" t="s">
        <v>36</v>
      </c>
    </row>
    <row r="5947" spans="2:8">
      <c r="B5947" s="8" t="s">
        <v>16395</v>
      </c>
      <c r="C5947" s="9">
        <v>0</v>
      </c>
      <c r="D5947" s="10">
        <v>1</v>
      </c>
      <c r="E5947" s="10">
        <v>0</v>
      </c>
      <c r="F5947">
        <f t="shared" si="92"/>
        <v>0</v>
      </c>
      <c r="G5947" s="10">
        <v>4</v>
      </c>
      <c r="H5947" s="11" t="s">
        <v>36</v>
      </c>
    </row>
    <row r="5948" spans="2:8">
      <c r="B5948" s="8" t="s">
        <v>16397</v>
      </c>
      <c r="C5948" s="9">
        <v>0</v>
      </c>
      <c r="D5948" s="10">
        <v>62</v>
      </c>
      <c r="E5948" s="10">
        <v>0</v>
      </c>
      <c r="F5948">
        <f t="shared" si="92"/>
        <v>1</v>
      </c>
      <c r="G5948" s="11" t="s">
        <v>2619</v>
      </c>
      <c r="H5948" s="11" t="s">
        <v>43</v>
      </c>
    </row>
    <row r="5949" spans="2:8">
      <c r="B5949" s="8" t="s">
        <v>16399</v>
      </c>
      <c r="C5949" s="9">
        <v>0</v>
      </c>
      <c r="D5949" s="10">
        <v>7</v>
      </c>
      <c r="E5949" s="10">
        <v>0</v>
      </c>
      <c r="F5949">
        <f t="shared" si="92"/>
        <v>1</v>
      </c>
      <c r="G5949" s="11" t="s">
        <v>3306</v>
      </c>
      <c r="H5949" s="11" t="s">
        <v>43</v>
      </c>
    </row>
    <row r="5950" spans="2:8">
      <c r="B5950" s="8" t="s">
        <v>16401</v>
      </c>
      <c r="C5950" s="9">
        <v>0</v>
      </c>
      <c r="D5950" s="10">
        <v>72</v>
      </c>
      <c r="E5950" s="10">
        <v>22</v>
      </c>
      <c r="F5950">
        <f t="shared" si="92"/>
        <v>1</v>
      </c>
      <c r="G5950" s="11" t="s">
        <v>16402</v>
      </c>
      <c r="H5950" s="11" t="s">
        <v>43</v>
      </c>
    </row>
    <row r="5951" spans="2:8">
      <c r="B5951" s="8" t="s">
        <v>16404</v>
      </c>
      <c r="C5951" s="9">
        <v>0</v>
      </c>
      <c r="D5951" s="10">
        <v>66</v>
      </c>
      <c r="E5951" s="10">
        <v>0</v>
      </c>
      <c r="F5951">
        <f t="shared" si="92"/>
        <v>0</v>
      </c>
      <c r="G5951" s="11" t="s">
        <v>16405</v>
      </c>
      <c r="H5951" s="11" t="s">
        <v>36</v>
      </c>
    </row>
    <row r="5952" spans="2:8">
      <c r="B5952" s="8" t="s">
        <v>16407</v>
      </c>
      <c r="C5952" s="9">
        <v>0</v>
      </c>
      <c r="D5952" s="10">
        <v>31</v>
      </c>
      <c r="E5952" s="10">
        <v>0</v>
      </c>
      <c r="F5952">
        <f t="shared" si="92"/>
        <v>1</v>
      </c>
      <c r="G5952" s="11" t="s">
        <v>12768</v>
      </c>
      <c r="H5952" s="11" t="s">
        <v>43</v>
      </c>
    </row>
    <row r="5953" spans="2:8">
      <c r="B5953" s="8" t="s">
        <v>16409</v>
      </c>
      <c r="C5953" s="9">
        <v>0</v>
      </c>
      <c r="D5953" s="10">
        <v>52</v>
      </c>
      <c r="E5953" s="10">
        <v>0</v>
      </c>
      <c r="F5953">
        <f t="shared" si="92"/>
        <v>0</v>
      </c>
      <c r="G5953" s="10">
        <v>361</v>
      </c>
      <c r="H5953" s="11" t="s">
        <v>36</v>
      </c>
    </row>
    <row r="5954" spans="2:8">
      <c r="B5954" s="8" t="s">
        <v>16412</v>
      </c>
      <c r="C5954" s="9">
        <v>0</v>
      </c>
      <c r="D5954" s="10">
        <v>20</v>
      </c>
      <c r="E5954" s="10">
        <v>0</v>
      </c>
      <c r="F5954">
        <f t="shared" si="92"/>
        <v>0</v>
      </c>
      <c r="G5954" s="11" t="s">
        <v>14756</v>
      </c>
      <c r="H5954" s="11" t="s">
        <v>36</v>
      </c>
    </row>
    <row r="5955" spans="2:8">
      <c r="B5955" s="8" t="s">
        <v>16414</v>
      </c>
      <c r="C5955" s="9">
        <v>0</v>
      </c>
      <c r="D5955" s="10">
        <v>26</v>
      </c>
      <c r="E5955" s="10">
        <v>0</v>
      </c>
      <c r="F5955">
        <f t="shared" si="92"/>
        <v>1</v>
      </c>
      <c r="G5955" s="11" t="s">
        <v>16415</v>
      </c>
      <c r="H5955" s="11" t="s">
        <v>43</v>
      </c>
    </row>
    <row r="5956" spans="2:8">
      <c r="B5956" s="8" t="s">
        <v>16417</v>
      </c>
      <c r="C5956" s="9">
        <v>0</v>
      </c>
      <c r="D5956" s="10">
        <v>54</v>
      </c>
      <c r="E5956" s="10">
        <v>0</v>
      </c>
      <c r="F5956">
        <f t="shared" si="92"/>
        <v>1</v>
      </c>
      <c r="G5956" s="11" t="s">
        <v>16418</v>
      </c>
      <c r="H5956" s="11" t="s">
        <v>43</v>
      </c>
    </row>
    <row r="5957" spans="2:8">
      <c r="B5957" s="8" t="s">
        <v>16420</v>
      </c>
      <c r="C5957" s="9">
        <v>0</v>
      </c>
      <c r="D5957" s="10">
        <v>6</v>
      </c>
      <c r="E5957" s="10">
        <v>0</v>
      </c>
      <c r="F5957">
        <f t="shared" ref="F5957:F6020" si="93">IF(H5957="Female",0,1)</f>
        <v>1</v>
      </c>
      <c r="G5957" s="11" t="s">
        <v>16108</v>
      </c>
      <c r="H5957" s="11" t="s">
        <v>43</v>
      </c>
    </row>
    <row r="5958" spans="2:8">
      <c r="B5958" s="8" t="s">
        <v>16422</v>
      </c>
      <c r="C5958" s="9">
        <v>0</v>
      </c>
      <c r="D5958" s="10">
        <v>57</v>
      </c>
      <c r="E5958" s="10">
        <v>0</v>
      </c>
      <c r="F5958">
        <f t="shared" si="93"/>
        <v>1</v>
      </c>
      <c r="G5958" s="10">
        <v>402</v>
      </c>
      <c r="H5958" s="11" t="s">
        <v>43</v>
      </c>
    </row>
    <row r="5959" spans="2:8">
      <c r="B5959" s="8" t="s">
        <v>16424</v>
      </c>
      <c r="C5959" s="9">
        <v>0</v>
      </c>
      <c r="D5959" s="10">
        <v>35</v>
      </c>
      <c r="E5959" s="10">
        <v>0</v>
      </c>
      <c r="F5959">
        <f t="shared" si="93"/>
        <v>1</v>
      </c>
      <c r="G5959" s="11" t="s">
        <v>16425</v>
      </c>
      <c r="H5959" s="11" t="s">
        <v>43</v>
      </c>
    </row>
    <row r="5960" spans="2:8">
      <c r="B5960" s="8" t="s">
        <v>16427</v>
      </c>
      <c r="C5960" s="9">
        <v>0</v>
      </c>
      <c r="D5960" s="10">
        <v>36</v>
      </c>
      <c r="E5960" s="10">
        <v>0</v>
      </c>
      <c r="F5960">
        <f t="shared" si="93"/>
        <v>0</v>
      </c>
      <c r="G5960" s="11" t="s">
        <v>9413</v>
      </c>
      <c r="H5960" s="11" t="s">
        <v>36</v>
      </c>
    </row>
    <row r="5961" spans="2:8">
      <c r="B5961" s="8" t="s">
        <v>16429</v>
      </c>
      <c r="C5961" s="9">
        <v>0</v>
      </c>
      <c r="D5961" s="10">
        <v>12</v>
      </c>
      <c r="E5961" s="10">
        <v>0</v>
      </c>
      <c r="F5961">
        <f t="shared" si="93"/>
        <v>0</v>
      </c>
      <c r="G5961" s="11" t="s">
        <v>4930</v>
      </c>
      <c r="H5961" s="11" t="s">
        <v>36</v>
      </c>
    </row>
    <row r="5962" spans="2:8">
      <c r="B5962" s="8" t="s">
        <v>16431</v>
      </c>
      <c r="C5962" s="9">
        <v>0</v>
      </c>
      <c r="D5962" s="10">
        <v>39</v>
      </c>
      <c r="E5962" s="10">
        <v>0</v>
      </c>
      <c r="F5962">
        <f t="shared" si="93"/>
        <v>1</v>
      </c>
      <c r="G5962" s="11" t="s">
        <v>15930</v>
      </c>
      <c r="H5962" s="11" t="s">
        <v>43</v>
      </c>
    </row>
    <row r="5963" spans="2:8">
      <c r="B5963" s="8" t="s">
        <v>16433</v>
      </c>
      <c r="C5963" s="9">
        <v>0</v>
      </c>
      <c r="D5963" s="10">
        <v>70</v>
      </c>
      <c r="E5963" s="10">
        <v>0</v>
      </c>
      <c r="F5963">
        <f t="shared" si="93"/>
        <v>0</v>
      </c>
      <c r="G5963" s="11" t="s">
        <v>16434</v>
      </c>
      <c r="H5963" s="11" t="s">
        <v>36</v>
      </c>
    </row>
    <row r="5964" spans="2:8">
      <c r="B5964" s="8" t="s">
        <v>16436</v>
      </c>
      <c r="C5964" s="9">
        <v>0</v>
      </c>
      <c r="D5964" s="10">
        <v>71</v>
      </c>
      <c r="E5964" s="10">
        <v>72</v>
      </c>
      <c r="F5964">
        <f t="shared" si="93"/>
        <v>1</v>
      </c>
      <c r="G5964" s="11" t="s">
        <v>16437</v>
      </c>
      <c r="H5964" s="11" t="s">
        <v>43</v>
      </c>
    </row>
    <row r="5965" spans="2:8">
      <c r="B5965" s="8" t="s">
        <v>16439</v>
      </c>
      <c r="C5965" s="9">
        <v>0</v>
      </c>
      <c r="D5965" s="10">
        <v>60</v>
      </c>
      <c r="E5965" s="10">
        <v>0</v>
      </c>
      <c r="F5965">
        <f t="shared" si="93"/>
        <v>1</v>
      </c>
      <c r="G5965" s="11" t="s">
        <v>16440</v>
      </c>
      <c r="H5965" s="11" t="s">
        <v>43</v>
      </c>
    </row>
    <row r="5966" spans="2:8">
      <c r="B5966" s="8" t="s">
        <v>16442</v>
      </c>
      <c r="C5966" s="9">
        <v>0</v>
      </c>
      <c r="D5966" s="10">
        <v>17</v>
      </c>
      <c r="E5966" s="10">
        <v>0</v>
      </c>
      <c r="F5966">
        <f t="shared" si="93"/>
        <v>1</v>
      </c>
      <c r="G5966" s="11" t="s">
        <v>4463</v>
      </c>
      <c r="H5966" s="11" t="s">
        <v>43</v>
      </c>
    </row>
    <row r="5967" spans="2:8">
      <c r="B5967" s="8" t="s">
        <v>16444</v>
      </c>
      <c r="C5967" s="9">
        <v>0</v>
      </c>
      <c r="D5967" s="10">
        <v>22</v>
      </c>
      <c r="E5967" s="10">
        <v>0</v>
      </c>
      <c r="F5967">
        <f t="shared" si="93"/>
        <v>1</v>
      </c>
      <c r="G5967" s="11" t="s">
        <v>5126</v>
      </c>
      <c r="H5967" s="11" t="s">
        <v>43</v>
      </c>
    </row>
    <row r="5968" spans="2:8">
      <c r="B5968" s="8" t="s">
        <v>16446</v>
      </c>
      <c r="C5968" s="9">
        <v>0</v>
      </c>
      <c r="D5968" s="10">
        <v>70</v>
      </c>
      <c r="E5968" s="10">
        <v>0</v>
      </c>
      <c r="F5968">
        <f t="shared" si="93"/>
        <v>1</v>
      </c>
      <c r="G5968" s="11" t="s">
        <v>11502</v>
      </c>
      <c r="H5968" s="11" t="s">
        <v>43</v>
      </c>
    </row>
    <row r="5969" spans="2:8">
      <c r="B5969" s="8" t="s">
        <v>16448</v>
      </c>
      <c r="C5969" s="9">
        <v>0</v>
      </c>
      <c r="D5969" s="10">
        <v>1</v>
      </c>
      <c r="E5969" s="10">
        <v>32</v>
      </c>
      <c r="F5969">
        <f t="shared" si="93"/>
        <v>1</v>
      </c>
      <c r="G5969" s="10">
        <v>7</v>
      </c>
      <c r="H5969" s="11" t="s">
        <v>43</v>
      </c>
    </row>
    <row r="5970" spans="2:8">
      <c r="B5970" s="8" t="s">
        <v>16450</v>
      </c>
      <c r="C5970" s="9">
        <v>0</v>
      </c>
      <c r="D5970" s="10">
        <v>63</v>
      </c>
      <c r="E5970" s="10">
        <v>0</v>
      </c>
      <c r="F5970">
        <f t="shared" si="93"/>
        <v>1</v>
      </c>
      <c r="G5970" s="11" t="s">
        <v>16451</v>
      </c>
      <c r="H5970" s="11" t="s">
        <v>43</v>
      </c>
    </row>
    <row r="5971" spans="2:8">
      <c r="B5971" s="8" t="s">
        <v>16453</v>
      </c>
      <c r="C5971" s="9">
        <v>0</v>
      </c>
      <c r="D5971" s="10">
        <v>35</v>
      </c>
      <c r="E5971" s="10">
        <v>0</v>
      </c>
      <c r="F5971">
        <f t="shared" si="93"/>
        <v>0</v>
      </c>
      <c r="G5971" s="11" t="s">
        <v>16454</v>
      </c>
      <c r="H5971" s="11" t="s">
        <v>36</v>
      </c>
    </row>
    <row r="5972" spans="2:8">
      <c r="B5972" s="8" t="s">
        <v>16456</v>
      </c>
      <c r="C5972" s="9">
        <v>0</v>
      </c>
      <c r="D5972" s="10">
        <v>66</v>
      </c>
      <c r="E5972" s="10">
        <v>0</v>
      </c>
      <c r="F5972">
        <f t="shared" si="93"/>
        <v>0</v>
      </c>
      <c r="G5972" s="11" t="s">
        <v>16457</v>
      </c>
      <c r="H5972" s="11" t="s">
        <v>36</v>
      </c>
    </row>
    <row r="5973" spans="2:8">
      <c r="B5973" s="8" t="s">
        <v>16459</v>
      </c>
      <c r="C5973" s="9">
        <v>0</v>
      </c>
      <c r="D5973" s="10">
        <v>73</v>
      </c>
      <c r="E5973" s="10">
        <v>0</v>
      </c>
      <c r="F5973">
        <f t="shared" si="93"/>
        <v>0</v>
      </c>
      <c r="G5973" s="11" t="s">
        <v>16460</v>
      </c>
      <c r="H5973" s="11" t="s">
        <v>36</v>
      </c>
    </row>
    <row r="5974" spans="2:8">
      <c r="B5974" s="8" t="s">
        <v>16462</v>
      </c>
      <c r="C5974" s="9">
        <v>0</v>
      </c>
      <c r="D5974" s="10">
        <v>21</v>
      </c>
      <c r="E5974" s="10">
        <v>0</v>
      </c>
      <c r="F5974">
        <f t="shared" si="93"/>
        <v>0</v>
      </c>
      <c r="G5974" s="11" t="s">
        <v>8838</v>
      </c>
      <c r="H5974" s="11" t="s">
        <v>36</v>
      </c>
    </row>
    <row r="5975" spans="2:8">
      <c r="B5975" s="8" t="s">
        <v>16464</v>
      </c>
      <c r="C5975" s="9">
        <v>0</v>
      </c>
      <c r="D5975" s="10">
        <v>54</v>
      </c>
      <c r="E5975" s="10">
        <v>0</v>
      </c>
      <c r="F5975">
        <f t="shared" si="93"/>
        <v>0</v>
      </c>
      <c r="G5975" s="11" t="s">
        <v>15442</v>
      </c>
      <c r="H5975" s="11" t="s">
        <v>36</v>
      </c>
    </row>
    <row r="5976" spans="2:8">
      <c r="B5976" s="8" t="s">
        <v>16466</v>
      </c>
      <c r="C5976" s="9">
        <v>0</v>
      </c>
      <c r="D5976" s="10">
        <v>75</v>
      </c>
      <c r="E5976" s="10">
        <v>0</v>
      </c>
      <c r="F5976">
        <f t="shared" si="93"/>
        <v>0</v>
      </c>
      <c r="G5976" s="11" t="s">
        <v>11916</v>
      </c>
      <c r="H5976" s="11" t="s">
        <v>36</v>
      </c>
    </row>
    <row r="5977" spans="2:8">
      <c r="B5977" s="8" t="s">
        <v>16468</v>
      </c>
      <c r="C5977" s="9">
        <v>0</v>
      </c>
      <c r="D5977" s="10">
        <v>5</v>
      </c>
      <c r="E5977" s="10">
        <v>0</v>
      </c>
      <c r="F5977">
        <f t="shared" si="93"/>
        <v>0</v>
      </c>
      <c r="G5977" s="11" t="s">
        <v>6621</v>
      </c>
      <c r="H5977" s="11" t="s">
        <v>36</v>
      </c>
    </row>
    <row r="5978" spans="2:8">
      <c r="B5978" s="8" t="s">
        <v>16470</v>
      </c>
      <c r="C5978" s="9">
        <v>0</v>
      </c>
      <c r="D5978" s="10">
        <v>23</v>
      </c>
      <c r="E5978" s="10">
        <v>0</v>
      </c>
      <c r="F5978">
        <f t="shared" si="93"/>
        <v>0</v>
      </c>
      <c r="G5978" s="11" t="s">
        <v>6193</v>
      </c>
      <c r="H5978" s="11" t="s">
        <v>36</v>
      </c>
    </row>
    <row r="5979" spans="2:8">
      <c r="B5979" s="8" t="s">
        <v>16472</v>
      </c>
      <c r="C5979" s="9">
        <v>0</v>
      </c>
      <c r="D5979" s="10">
        <v>72</v>
      </c>
      <c r="E5979" s="10">
        <v>0</v>
      </c>
      <c r="F5979">
        <f t="shared" si="93"/>
        <v>0</v>
      </c>
      <c r="G5979" s="11" t="s">
        <v>16473</v>
      </c>
      <c r="H5979" s="11" t="s">
        <v>36</v>
      </c>
    </row>
    <row r="5980" spans="2:8">
      <c r="B5980" s="8" t="s">
        <v>16475</v>
      </c>
      <c r="C5980" s="9">
        <v>0</v>
      </c>
      <c r="D5980" s="10">
        <v>46</v>
      </c>
      <c r="E5980" s="10">
        <v>81</v>
      </c>
      <c r="F5980">
        <f t="shared" si="93"/>
        <v>1</v>
      </c>
      <c r="G5980" s="11" t="s">
        <v>14948</v>
      </c>
      <c r="H5980" s="11" t="s">
        <v>43</v>
      </c>
    </row>
    <row r="5981" spans="2:8">
      <c r="B5981" s="8" t="s">
        <v>16477</v>
      </c>
      <c r="C5981" s="9">
        <v>0</v>
      </c>
      <c r="D5981" s="10">
        <v>61</v>
      </c>
      <c r="E5981" s="10">
        <v>0</v>
      </c>
      <c r="F5981">
        <f t="shared" si="93"/>
        <v>0</v>
      </c>
      <c r="G5981" s="11" t="s">
        <v>16478</v>
      </c>
      <c r="H5981" s="11" t="s">
        <v>36</v>
      </c>
    </row>
    <row r="5982" spans="2:8">
      <c r="B5982" s="8" t="s">
        <v>16480</v>
      </c>
      <c r="C5982" s="9">
        <v>0</v>
      </c>
      <c r="D5982" s="10">
        <v>53</v>
      </c>
      <c r="E5982" s="10">
        <v>0</v>
      </c>
      <c r="F5982">
        <f t="shared" si="93"/>
        <v>1</v>
      </c>
      <c r="G5982" s="11" t="s">
        <v>16481</v>
      </c>
      <c r="H5982" s="11" t="s">
        <v>43</v>
      </c>
    </row>
    <row r="5983" spans="2:8">
      <c r="B5983" s="8" t="s">
        <v>16483</v>
      </c>
      <c r="C5983" s="9">
        <v>0</v>
      </c>
      <c r="D5983" s="10">
        <v>69</v>
      </c>
      <c r="E5983" s="10">
        <v>0</v>
      </c>
      <c r="F5983">
        <f t="shared" si="93"/>
        <v>1</v>
      </c>
      <c r="G5983" s="11" t="s">
        <v>16484</v>
      </c>
      <c r="H5983" s="11" t="s">
        <v>43</v>
      </c>
    </row>
    <row r="5984" spans="2:8">
      <c r="B5984" s="8" t="s">
        <v>16486</v>
      </c>
      <c r="C5984" s="9">
        <v>0</v>
      </c>
      <c r="D5984" s="10">
        <v>55</v>
      </c>
      <c r="E5984" s="10">
        <v>0</v>
      </c>
      <c r="F5984">
        <f t="shared" si="93"/>
        <v>1</v>
      </c>
      <c r="G5984" s="11" t="s">
        <v>5425</v>
      </c>
      <c r="H5984" s="11" t="s">
        <v>43</v>
      </c>
    </row>
    <row r="5985" spans="2:8">
      <c r="B5985" s="8" t="s">
        <v>16488</v>
      </c>
      <c r="C5985" s="9">
        <v>0</v>
      </c>
      <c r="D5985" s="10">
        <v>55</v>
      </c>
      <c r="E5985" s="10">
        <v>37</v>
      </c>
      <c r="F5985">
        <f t="shared" si="93"/>
        <v>1</v>
      </c>
      <c r="G5985" s="11" t="s">
        <v>16489</v>
      </c>
      <c r="H5985" s="11" t="s">
        <v>43</v>
      </c>
    </row>
    <row r="5986" spans="2:8">
      <c r="B5986" s="8" t="s">
        <v>16491</v>
      </c>
      <c r="C5986" s="9">
        <v>0</v>
      </c>
      <c r="D5986" s="10">
        <v>38</v>
      </c>
      <c r="E5986" s="10">
        <v>0</v>
      </c>
      <c r="F5986">
        <f t="shared" si="93"/>
        <v>0</v>
      </c>
      <c r="G5986" s="11" t="s">
        <v>16492</v>
      </c>
      <c r="H5986" s="11" t="s">
        <v>36</v>
      </c>
    </row>
    <row r="5987" spans="2:8">
      <c r="B5987" s="8" t="s">
        <v>16494</v>
      </c>
      <c r="C5987" s="9">
        <v>0</v>
      </c>
      <c r="D5987" s="10">
        <v>43</v>
      </c>
      <c r="E5987" s="10">
        <v>0</v>
      </c>
      <c r="F5987">
        <f t="shared" si="93"/>
        <v>1</v>
      </c>
      <c r="G5987" s="11" t="s">
        <v>16495</v>
      </c>
      <c r="H5987" s="11" t="s">
        <v>43</v>
      </c>
    </row>
    <row r="5988" spans="2:8">
      <c r="B5988" s="8" t="s">
        <v>16497</v>
      </c>
      <c r="C5988" s="9">
        <v>0</v>
      </c>
      <c r="D5988" s="10">
        <v>65</v>
      </c>
      <c r="E5988" s="10">
        <v>0</v>
      </c>
      <c r="F5988">
        <f t="shared" si="93"/>
        <v>1</v>
      </c>
      <c r="G5988" s="11" t="s">
        <v>15808</v>
      </c>
      <c r="H5988" s="11" t="s">
        <v>43</v>
      </c>
    </row>
    <row r="5989" spans="2:8">
      <c r="B5989" s="8" t="s">
        <v>16499</v>
      </c>
      <c r="C5989" s="9">
        <v>0</v>
      </c>
      <c r="D5989" s="10">
        <v>68</v>
      </c>
      <c r="E5989" s="10">
        <v>0</v>
      </c>
      <c r="F5989">
        <f t="shared" si="93"/>
        <v>1</v>
      </c>
      <c r="G5989" s="11" t="s">
        <v>16500</v>
      </c>
      <c r="H5989" s="11" t="s">
        <v>43</v>
      </c>
    </row>
    <row r="5990" spans="2:8">
      <c r="B5990" s="8" t="s">
        <v>16502</v>
      </c>
      <c r="C5990" s="9">
        <v>0</v>
      </c>
      <c r="D5990" s="10">
        <v>68</v>
      </c>
      <c r="E5990" s="10">
        <v>0</v>
      </c>
      <c r="F5990">
        <f t="shared" si="93"/>
        <v>1</v>
      </c>
      <c r="G5990" s="11" t="s">
        <v>16503</v>
      </c>
      <c r="H5990" s="11" t="s">
        <v>43</v>
      </c>
    </row>
    <row r="5991" spans="2:8">
      <c r="B5991" s="8" t="s">
        <v>16505</v>
      </c>
      <c r="C5991" s="9">
        <v>0</v>
      </c>
      <c r="D5991" s="10">
        <v>10</v>
      </c>
      <c r="E5991" s="10">
        <v>0</v>
      </c>
      <c r="F5991">
        <f t="shared" si="93"/>
        <v>0</v>
      </c>
      <c r="G5991" s="11" t="s">
        <v>16506</v>
      </c>
      <c r="H5991" s="11" t="s">
        <v>36</v>
      </c>
    </row>
    <row r="5992" spans="2:8">
      <c r="B5992" s="8" t="s">
        <v>16508</v>
      </c>
      <c r="C5992" s="9">
        <v>0</v>
      </c>
      <c r="D5992" s="10">
        <v>23</v>
      </c>
      <c r="E5992" s="10">
        <v>0</v>
      </c>
      <c r="F5992">
        <f t="shared" si="93"/>
        <v>0</v>
      </c>
      <c r="G5992" s="11" t="s">
        <v>7706</v>
      </c>
      <c r="H5992" s="11" t="s">
        <v>36</v>
      </c>
    </row>
    <row r="5993" spans="2:8">
      <c r="B5993" s="8" t="s">
        <v>16510</v>
      </c>
      <c r="C5993" s="9">
        <v>0</v>
      </c>
      <c r="D5993" s="10">
        <v>21</v>
      </c>
      <c r="E5993" s="10">
        <v>0</v>
      </c>
      <c r="F5993">
        <f t="shared" si="93"/>
        <v>1</v>
      </c>
      <c r="G5993" s="11" t="s">
        <v>704</v>
      </c>
      <c r="H5993" s="11" t="s">
        <v>43</v>
      </c>
    </row>
    <row r="5994" spans="2:8">
      <c r="B5994" s="8" t="s">
        <v>16512</v>
      </c>
      <c r="C5994" s="9">
        <v>0</v>
      </c>
      <c r="D5994" s="10">
        <v>42</v>
      </c>
      <c r="E5994" s="10">
        <v>0</v>
      </c>
      <c r="F5994">
        <f t="shared" si="93"/>
        <v>1</v>
      </c>
      <c r="G5994" s="11" t="s">
        <v>7862</v>
      </c>
      <c r="H5994" s="11" t="s">
        <v>43</v>
      </c>
    </row>
    <row r="5995" spans="2:8">
      <c r="B5995" s="8" t="s">
        <v>16514</v>
      </c>
      <c r="C5995" s="9">
        <v>0</v>
      </c>
      <c r="D5995" s="10">
        <v>35</v>
      </c>
      <c r="E5995" s="10">
        <v>0</v>
      </c>
      <c r="F5995">
        <f t="shared" si="93"/>
        <v>1</v>
      </c>
      <c r="G5995" s="11" t="s">
        <v>15760</v>
      </c>
      <c r="H5995" s="11" t="s">
        <v>43</v>
      </c>
    </row>
    <row r="5996" spans="2:8">
      <c r="B5996" s="8" t="s">
        <v>16516</v>
      </c>
      <c r="C5996" s="9">
        <v>0</v>
      </c>
      <c r="D5996" s="10">
        <v>27</v>
      </c>
      <c r="E5996" s="10">
        <v>0</v>
      </c>
      <c r="F5996">
        <f t="shared" si="93"/>
        <v>0</v>
      </c>
      <c r="G5996" s="11" t="s">
        <v>6569</v>
      </c>
      <c r="H5996" s="11" t="s">
        <v>36</v>
      </c>
    </row>
    <row r="5997" spans="2:8">
      <c r="B5997" s="8" t="s">
        <v>16518</v>
      </c>
      <c r="C5997" s="9">
        <v>0</v>
      </c>
      <c r="D5997" s="10">
        <v>22</v>
      </c>
      <c r="E5997" s="10">
        <v>0</v>
      </c>
      <c r="F5997">
        <f t="shared" si="93"/>
        <v>1</v>
      </c>
      <c r="G5997" s="11" t="s">
        <v>1998</v>
      </c>
      <c r="H5997" s="11" t="s">
        <v>43</v>
      </c>
    </row>
    <row r="5998" spans="2:8">
      <c r="B5998" s="8" t="s">
        <v>16520</v>
      </c>
      <c r="C5998" s="9">
        <v>0</v>
      </c>
      <c r="D5998" s="10">
        <v>65</v>
      </c>
      <c r="E5998" s="10">
        <v>0</v>
      </c>
      <c r="F5998">
        <f t="shared" si="93"/>
        <v>1</v>
      </c>
      <c r="G5998" s="11" t="s">
        <v>9998</v>
      </c>
      <c r="H5998" s="11" t="s">
        <v>43</v>
      </c>
    </row>
    <row r="5999" spans="2:8">
      <c r="B5999" s="8" t="s">
        <v>16522</v>
      </c>
      <c r="C5999" s="9">
        <v>0</v>
      </c>
      <c r="D5999" s="10">
        <v>52</v>
      </c>
      <c r="E5999" s="10">
        <v>0</v>
      </c>
      <c r="F5999">
        <f t="shared" si="93"/>
        <v>0</v>
      </c>
      <c r="G5999" s="11" t="s">
        <v>2924</v>
      </c>
      <c r="H5999" s="11" t="s">
        <v>36</v>
      </c>
    </row>
    <row r="6000" spans="2:8">
      <c r="B6000" s="8" t="s">
        <v>16524</v>
      </c>
      <c r="C6000" s="9">
        <v>0</v>
      </c>
      <c r="D6000" s="10">
        <v>46</v>
      </c>
      <c r="E6000" s="10">
        <v>0</v>
      </c>
      <c r="F6000">
        <f t="shared" si="93"/>
        <v>1</v>
      </c>
      <c r="G6000" s="11" t="s">
        <v>16525</v>
      </c>
      <c r="H6000" s="11" t="s">
        <v>43</v>
      </c>
    </row>
    <row r="6001" spans="2:8">
      <c r="B6001" s="8" t="s">
        <v>16527</v>
      </c>
      <c r="C6001" s="9">
        <v>0</v>
      </c>
      <c r="D6001" s="10">
        <v>63</v>
      </c>
      <c r="E6001" s="10">
        <v>0</v>
      </c>
      <c r="F6001">
        <f t="shared" si="93"/>
        <v>0</v>
      </c>
      <c r="G6001" s="11" t="s">
        <v>4635</v>
      </c>
      <c r="H6001" s="11" t="s">
        <v>36</v>
      </c>
    </row>
    <row r="6002" spans="2:8">
      <c r="B6002" s="8" t="s">
        <v>16529</v>
      </c>
      <c r="C6002" s="9">
        <v>0</v>
      </c>
      <c r="D6002" s="10">
        <v>68</v>
      </c>
      <c r="E6002" s="10">
        <v>0</v>
      </c>
      <c r="F6002">
        <f t="shared" si="93"/>
        <v>1</v>
      </c>
      <c r="G6002" s="11" t="s">
        <v>16530</v>
      </c>
      <c r="H6002" s="11" t="s">
        <v>43</v>
      </c>
    </row>
    <row r="6003" spans="2:8">
      <c r="B6003" s="8" t="s">
        <v>16532</v>
      </c>
      <c r="C6003" s="9">
        <v>0</v>
      </c>
      <c r="D6003" s="10">
        <v>41</v>
      </c>
      <c r="E6003" s="10">
        <v>0</v>
      </c>
      <c r="F6003">
        <f t="shared" si="93"/>
        <v>1</v>
      </c>
      <c r="G6003" s="11" t="s">
        <v>10325</v>
      </c>
      <c r="H6003" s="11" t="s">
        <v>43</v>
      </c>
    </row>
    <row r="6004" spans="2:8">
      <c r="B6004" s="8" t="s">
        <v>16534</v>
      </c>
      <c r="C6004" s="9">
        <v>0</v>
      </c>
      <c r="D6004" s="10">
        <v>32</v>
      </c>
      <c r="E6004" s="10">
        <v>0</v>
      </c>
      <c r="F6004">
        <f t="shared" si="93"/>
        <v>1</v>
      </c>
      <c r="G6004" s="11" t="s">
        <v>6123</v>
      </c>
      <c r="H6004" s="11" t="s">
        <v>43</v>
      </c>
    </row>
    <row r="6005" spans="2:8">
      <c r="B6005" s="8" t="s">
        <v>16536</v>
      </c>
      <c r="C6005" s="9">
        <v>0</v>
      </c>
      <c r="D6005" s="10">
        <v>3</v>
      </c>
      <c r="E6005" s="10">
        <v>0</v>
      </c>
      <c r="F6005">
        <f t="shared" si="93"/>
        <v>0</v>
      </c>
      <c r="G6005" s="11" t="s">
        <v>4742</v>
      </c>
      <c r="H6005" s="11" t="s">
        <v>36</v>
      </c>
    </row>
    <row r="6006" spans="2:8">
      <c r="B6006" s="8" t="s">
        <v>16538</v>
      </c>
      <c r="C6006" s="9">
        <v>0</v>
      </c>
      <c r="D6006" s="10">
        <v>55</v>
      </c>
      <c r="E6006" s="10">
        <v>0</v>
      </c>
      <c r="F6006">
        <f t="shared" si="93"/>
        <v>0</v>
      </c>
      <c r="G6006" s="10">
        <v>382</v>
      </c>
      <c r="H6006" s="11" t="s">
        <v>36</v>
      </c>
    </row>
    <row r="6007" spans="2:8">
      <c r="B6007" s="8" t="s">
        <v>16540</v>
      </c>
      <c r="C6007" s="9">
        <v>0</v>
      </c>
      <c r="D6007" s="10">
        <v>5</v>
      </c>
      <c r="E6007" s="10">
        <v>0</v>
      </c>
      <c r="F6007">
        <f t="shared" si="93"/>
        <v>1</v>
      </c>
      <c r="G6007" s="11" t="s">
        <v>5316</v>
      </c>
      <c r="H6007" s="11" t="s">
        <v>43</v>
      </c>
    </row>
    <row r="6008" spans="2:8">
      <c r="B6008" s="8" t="s">
        <v>16542</v>
      </c>
      <c r="C6008" s="9">
        <v>0</v>
      </c>
      <c r="D6008" s="10">
        <v>68</v>
      </c>
      <c r="E6008" s="10">
        <v>0</v>
      </c>
      <c r="F6008">
        <f t="shared" si="93"/>
        <v>1</v>
      </c>
      <c r="G6008" s="11" t="s">
        <v>6940</v>
      </c>
      <c r="H6008" s="11" t="s">
        <v>43</v>
      </c>
    </row>
    <row r="6009" spans="2:8">
      <c r="B6009" s="8" t="s">
        <v>16544</v>
      </c>
      <c r="C6009" s="9">
        <v>0</v>
      </c>
      <c r="D6009" s="10">
        <v>65</v>
      </c>
      <c r="E6009" s="10">
        <v>0</v>
      </c>
      <c r="F6009">
        <f t="shared" si="93"/>
        <v>1</v>
      </c>
      <c r="G6009" s="10">
        <v>909</v>
      </c>
      <c r="H6009" s="11" t="s">
        <v>43</v>
      </c>
    </row>
    <row r="6010" spans="2:8">
      <c r="B6010" s="8" t="s">
        <v>16546</v>
      </c>
      <c r="C6010" s="9">
        <v>0</v>
      </c>
      <c r="D6010" s="10">
        <v>14</v>
      </c>
      <c r="E6010" s="10">
        <v>0</v>
      </c>
      <c r="F6010">
        <f t="shared" si="93"/>
        <v>1</v>
      </c>
      <c r="G6010" s="11" t="s">
        <v>8965</v>
      </c>
      <c r="H6010" s="11" t="s">
        <v>43</v>
      </c>
    </row>
    <row r="6011" spans="2:8">
      <c r="B6011" s="8" t="s">
        <v>16548</v>
      </c>
      <c r="C6011" s="9">
        <v>0</v>
      </c>
      <c r="D6011" s="10">
        <v>23</v>
      </c>
      <c r="E6011" s="10">
        <v>0</v>
      </c>
      <c r="F6011">
        <f t="shared" si="93"/>
        <v>1</v>
      </c>
      <c r="G6011" s="11" t="s">
        <v>1599</v>
      </c>
      <c r="H6011" s="11" t="s">
        <v>43</v>
      </c>
    </row>
    <row r="6012" spans="2:8">
      <c r="B6012" s="8" t="s">
        <v>16550</v>
      </c>
      <c r="C6012" s="9">
        <v>1</v>
      </c>
      <c r="D6012" s="10">
        <v>14</v>
      </c>
      <c r="E6012" s="10">
        <v>0</v>
      </c>
      <c r="F6012">
        <f t="shared" si="93"/>
        <v>1</v>
      </c>
      <c r="G6012" s="11" t="s">
        <v>9283</v>
      </c>
      <c r="H6012" s="11" t="s">
        <v>43</v>
      </c>
    </row>
    <row r="6013" spans="2:8">
      <c r="B6013" s="8" t="s">
        <v>16552</v>
      </c>
      <c r="C6013" s="9">
        <v>0</v>
      </c>
      <c r="D6013" s="10">
        <v>1</v>
      </c>
      <c r="E6013" s="10">
        <v>0</v>
      </c>
      <c r="F6013">
        <f t="shared" si="93"/>
        <v>1</v>
      </c>
      <c r="G6013" s="10">
        <v>14</v>
      </c>
      <c r="H6013" s="11" t="s">
        <v>43</v>
      </c>
    </row>
    <row r="6014" spans="2:8">
      <c r="B6014" s="8" t="s">
        <v>16554</v>
      </c>
      <c r="C6014" s="9">
        <v>0</v>
      </c>
      <c r="D6014" s="10">
        <v>26</v>
      </c>
      <c r="E6014" s="10">
        <v>0</v>
      </c>
      <c r="F6014">
        <f t="shared" si="93"/>
        <v>0</v>
      </c>
      <c r="G6014" s="11" t="s">
        <v>16555</v>
      </c>
      <c r="H6014" s="11" t="s">
        <v>36</v>
      </c>
    </row>
    <row r="6015" spans="2:8">
      <c r="B6015" s="8" t="s">
        <v>16557</v>
      </c>
      <c r="C6015" s="9">
        <v>0</v>
      </c>
      <c r="D6015" s="10">
        <v>71</v>
      </c>
      <c r="E6015" s="10">
        <v>0</v>
      </c>
      <c r="F6015">
        <f t="shared" si="93"/>
        <v>1</v>
      </c>
      <c r="G6015" s="11" t="s">
        <v>16558</v>
      </c>
      <c r="H6015" s="11" t="s">
        <v>43</v>
      </c>
    </row>
    <row r="6016" spans="2:8">
      <c r="B6016" s="8" t="s">
        <v>16560</v>
      </c>
      <c r="C6016" s="9">
        <v>0</v>
      </c>
      <c r="D6016" s="10">
        <v>10</v>
      </c>
      <c r="E6016" s="10">
        <v>0</v>
      </c>
      <c r="F6016">
        <f t="shared" si="93"/>
        <v>0</v>
      </c>
      <c r="G6016" s="10">
        <v>80</v>
      </c>
      <c r="H6016" s="11" t="s">
        <v>36</v>
      </c>
    </row>
    <row r="6017" spans="2:8">
      <c r="B6017" s="8" t="s">
        <v>16562</v>
      </c>
      <c r="C6017" s="9">
        <v>0</v>
      </c>
      <c r="D6017" s="10">
        <v>1</v>
      </c>
      <c r="E6017" s="10">
        <v>0</v>
      </c>
      <c r="F6017">
        <f t="shared" si="93"/>
        <v>1</v>
      </c>
      <c r="G6017" s="10">
        <v>6</v>
      </c>
      <c r="H6017" s="11" t="s">
        <v>43</v>
      </c>
    </row>
    <row r="6018" spans="2:8">
      <c r="B6018" s="8" t="s">
        <v>16564</v>
      </c>
      <c r="C6018" s="9">
        <v>0</v>
      </c>
      <c r="D6018" s="10">
        <v>22</v>
      </c>
      <c r="E6018" s="10">
        <v>0</v>
      </c>
      <c r="F6018">
        <f t="shared" si="93"/>
        <v>1</v>
      </c>
      <c r="G6018" s="11" t="s">
        <v>16565</v>
      </c>
      <c r="H6018" s="11" t="s">
        <v>43</v>
      </c>
    </row>
    <row r="6019" spans="2:8">
      <c r="B6019" s="8" t="s">
        <v>16567</v>
      </c>
      <c r="C6019" s="9">
        <v>0</v>
      </c>
      <c r="D6019" s="10">
        <v>1</v>
      </c>
      <c r="E6019" s="10">
        <v>0</v>
      </c>
      <c r="F6019">
        <f t="shared" si="93"/>
        <v>1</v>
      </c>
      <c r="G6019" s="10">
        <v>15</v>
      </c>
      <c r="H6019" s="11" t="s">
        <v>43</v>
      </c>
    </row>
    <row r="6020" spans="2:8">
      <c r="B6020" s="8" t="s">
        <v>16569</v>
      </c>
      <c r="C6020" s="9">
        <v>0</v>
      </c>
      <c r="D6020" s="10">
        <v>70</v>
      </c>
      <c r="E6020" s="10">
        <v>0</v>
      </c>
      <c r="F6020">
        <f t="shared" si="93"/>
        <v>1</v>
      </c>
      <c r="G6020" s="11" t="s">
        <v>13435</v>
      </c>
      <c r="H6020" s="11" t="s">
        <v>43</v>
      </c>
    </row>
    <row r="6021" spans="2:8">
      <c r="B6021" s="8" t="s">
        <v>16571</v>
      </c>
      <c r="C6021" s="9">
        <v>0</v>
      </c>
      <c r="D6021" s="10">
        <v>6</v>
      </c>
      <c r="E6021" s="10">
        <v>0</v>
      </c>
      <c r="F6021">
        <f t="shared" ref="F6021:F6084" si="94">IF(H6021="Female",0,1)</f>
        <v>0</v>
      </c>
      <c r="G6021" s="11" t="s">
        <v>6035</v>
      </c>
      <c r="H6021" s="11" t="s">
        <v>36</v>
      </c>
    </row>
    <row r="6022" spans="2:8">
      <c r="B6022" s="8" t="s">
        <v>16573</v>
      </c>
      <c r="C6022" s="9">
        <v>0</v>
      </c>
      <c r="D6022" s="10">
        <v>45</v>
      </c>
      <c r="E6022" s="10">
        <v>0</v>
      </c>
      <c r="F6022">
        <f t="shared" si="94"/>
        <v>0</v>
      </c>
      <c r="G6022" s="11" t="s">
        <v>4269</v>
      </c>
      <c r="H6022" s="11" t="s">
        <v>36</v>
      </c>
    </row>
    <row r="6023" spans="2:8">
      <c r="B6023" s="8" t="s">
        <v>16575</v>
      </c>
      <c r="C6023" s="9">
        <v>0</v>
      </c>
      <c r="D6023" s="10">
        <v>33</v>
      </c>
      <c r="E6023" s="10">
        <v>0</v>
      </c>
      <c r="F6023">
        <f t="shared" si="94"/>
        <v>0</v>
      </c>
      <c r="G6023" s="10">
        <v>262</v>
      </c>
      <c r="H6023" s="11" t="s">
        <v>36</v>
      </c>
    </row>
    <row r="6024" spans="2:8">
      <c r="B6024" s="8" t="s">
        <v>16577</v>
      </c>
      <c r="C6024" s="9">
        <v>0</v>
      </c>
      <c r="D6024" s="10">
        <v>9</v>
      </c>
      <c r="E6024" s="10">
        <v>0</v>
      </c>
      <c r="F6024">
        <f t="shared" si="94"/>
        <v>1</v>
      </c>
      <c r="G6024" s="11" t="s">
        <v>7130</v>
      </c>
      <c r="H6024" s="11" t="s">
        <v>43</v>
      </c>
    </row>
    <row r="6025" spans="2:8">
      <c r="B6025" s="8" t="s">
        <v>16579</v>
      </c>
      <c r="C6025" s="9">
        <v>0</v>
      </c>
      <c r="D6025" s="10">
        <v>70</v>
      </c>
      <c r="E6025" s="10">
        <v>0</v>
      </c>
      <c r="F6025">
        <f t="shared" si="94"/>
        <v>0</v>
      </c>
      <c r="G6025" s="11" t="s">
        <v>16580</v>
      </c>
      <c r="H6025" s="11" t="s">
        <v>36</v>
      </c>
    </row>
    <row r="6026" spans="2:8">
      <c r="B6026" s="8" t="s">
        <v>16582</v>
      </c>
      <c r="C6026" s="9">
        <v>0</v>
      </c>
      <c r="D6026" s="10">
        <v>22</v>
      </c>
      <c r="E6026" s="10">
        <v>0</v>
      </c>
      <c r="F6026">
        <f t="shared" si="94"/>
        <v>0</v>
      </c>
      <c r="G6026" s="11" t="s">
        <v>15386</v>
      </c>
      <c r="H6026" s="11" t="s">
        <v>36</v>
      </c>
    </row>
    <row r="6027" spans="2:8">
      <c r="B6027" s="8" t="s">
        <v>16584</v>
      </c>
      <c r="C6027" s="9">
        <v>0</v>
      </c>
      <c r="D6027" s="10">
        <v>7</v>
      </c>
      <c r="E6027" s="10">
        <v>0</v>
      </c>
      <c r="F6027">
        <f t="shared" si="94"/>
        <v>0</v>
      </c>
      <c r="G6027" s="11" t="s">
        <v>1359</v>
      </c>
      <c r="H6027" s="11" t="s">
        <v>36</v>
      </c>
    </row>
    <row r="6028" spans="2:8">
      <c r="B6028" s="8" t="s">
        <v>16586</v>
      </c>
      <c r="C6028" s="9">
        <v>0</v>
      </c>
      <c r="D6028" s="10">
        <v>14</v>
      </c>
      <c r="E6028" s="10">
        <v>0</v>
      </c>
      <c r="F6028">
        <f t="shared" si="94"/>
        <v>1</v>
      </c>
      <c r="G6028" s="11" t="s">
        <v>16587</v>
      </c>
      <c r="H6028" s="11" t="s">
        <v>43</v>
      </c>
    </row>
    <row r="6029" spans="2:8">
      <c r="B6029" s="8" t="s">
        <v>16589</v>
      </c>
      <c r="C6029" s="9">
        <v>0</v>
      </c>
      <c r="D6029" s="10">
        <v>16</v>
      </c>
      <c r="E6029" s="10">
        <v>0</v>
      </c>
      <c r="F6029">
        <f t="shared" si="94"/>
        <v>0</v>
      </c>
      <c r="G6029" s="11" t="s">
        <v>7213</v>
      </c>
      <c r="H6029" s="11" t="s">
        <v>36</v>
      </c>
    </row>
    <row r="6030" spans="2:8">
      <c r="B6030" s="8" t="s">
        <v>16591</v>
      </c>
      <c r="C6030" s="9">
        <v>0</v>
      </c>
      <c r="D6030" s="10">
        <v>72</v>
      </c>
      <c r="E6030" s="10">
        <v>0</v>
      </c>
      <c r="F6030">
        <f t="shared" si="94"/>
        <v>0</v>
      </c>
      <c r="G6030" s="11" t="s">
        <v>8417</v>
      </c>
      <c r="H6030" s="11" t="s">
        <v>36</v>
      </c>
    </row>
    <row r="6031" spans="2:8">
      <c r="B6031" s="8" t="s">
        <v>16593</v>
      </c>
      <c r="C6031" s="9">
        <v>0</v>
      </c>
      <c r="D6031" s="10">
        <v>30</v>
      </c>
      <c r="E6031" s="10">
        <v>0</v>
      </c>
      <c r="F6031">
        <f t="shared" si="94"/>
        <v>0</v>
      </c>
      <c r="G6031" s="11" t="s">
        <v>16594</v>
      </c>
      <c r="H6031" s="11" t="s">
        <v>36</v>
      </c>
    </row>
    <row r="6032" spans="2:8">
      <c r="B6032" s="8" t="s">
        <v>16596</v>
      </c>
      <c r="C6032" s="9">
        <v>0</v>
      </c>
      <c r="D6032" s="10">
        <v>21</v>
      </c>
      <c r="E6032" s="10">
        <v>0</v>
      </c>
      <c r="F6032">
        <f t="shared" si="94"/>
        <v>0</v>
      </c>
      <c r="G6032" s="11" t="s">
        <v>3411</v>
      </c>
      <c r="H6032" s="11" t="s">
        <v>36</v>
      </c>
    </row>
    <row r="6033" spans="2:8">
      <c r="B6033" s="8" t="s">
        <v>16598</v>
      </c>
      <c r="C6033" s="9">
        <v>0</v>
      </c>
      <c r="D6033" s="10">
        <v>49</v>
      </c>
      <c r="E6033" s="10">
        <v>0</v>
      </c>
      <c r="F6033">
        <f t="shared" si="94"/>
        <v>1</v>
      </c>
      <c r="G6033" s="11" t="s">
        <v>16599</v>
      </c>
      <c r="H6033" s="11" t="s">
        <v>43</v>
      </c>
    </row>
    <row r="6034" spans="2:8">
      <c r="B6034" s="8" t="s">
        <v>16601</v>
      </c>
      <c r="C6034" s="9">
        <v>0</v>
      </c>
      <c r="D6034" s="10">
        <v>24</v>
      </c>
      <c r="E6034" s="10">
        <v>0</v>
      </c>
      <c r="F6034">
        <f t="shared" si="94"/>
        <v>1</v>
      </c>
      <c r="G6034" s="11" t="s">
        <v>12668</v>
      </c>
      <c r="H6034" s="11" t="s">
        <v>43</v>
      </c>
    </row>
    <row r="6035" spans="2:8">
      <c r="B6035" s="8" t="s">
        <v>16603</v>
      </c>
      <c r="C6035" s="9">
        <v>0</v>
      </c>
      <c r="D6035" s="10">
        <v>21</v>
      </c>
      <c r="E6035" s="10">
        <v>0</v>
      </c>
      <c r="F6035">
        <f t="shared" si="94"/>
        <v>1</v>
      </c>
      <c r="G6035" s="11" t="s">
        <v>13113</v>
      </c>
      <c r="H6035" s="11" t="s">
        <v>43</v>
      </c>
    </row>
    <row r="6036" spans="2:8">
      <c r="B6036" s="8" t="s">
        <v>16605</v>
      </c>
      <c r="C6036" s="9">
        <v>0</v>
      </c>
      <c r="D6036" s="10">
        <v>67</v>
      </c>
      <c r="E6036" s="10">
        <v>0</v>
      </c>
      <c r="F6036">
        <f t="shared" si="94"/>
        <v>1</v>
      </c>
      <c r="G6036" s="11" t="s">
        <v>11118</v>
      </c>
      <c r="H6036" s="11" t="s">
        <v>43</v>
      </c>
    </row>
    <row r="6037" spans="2:8">
      <c r="B6037" s="8" t="s">
        <v>16607</v>
      </c>
      <c r="C6037" s="9">
        <v>0</v>
      </c>
      <c r="D6037" s="10">
        <v>20</v>
      </c>
      <c r="E6037" s="10">
        <v>0</v>
      </c>
      <c r="F6037">
        <f t="shared" si="94"/>
        <v>1</v>
      </c>
      <c r="G6037" s="11" t="s">
        <v>14772</v>
      </c>
      <c r="H6037" s="11" t="s">
        <v>43</v>
      </c>
    </row>
    <row r="6038" spans="2:8">
      <c r="B6038" s="8" t="s">
        <v>18267</v>
      </c>
      <c r="C6038" s="9">
        <v>0</v>
      </c>
      <c r="D6038" s="10">
        <v>3</v>
      </c>
      <c r="E6038" s="10">
        <v>0</v>
      </c>
      <c r="F6038">
        <f t="shared" si="94"/>
        <v>1</v>
      </c>
      <c r="G6038" s="11" t="s">
        <v>15602</v>
      </c>
      <c r="H6038" s="11" t="s">
        <v>43</v>
      </c>
    </row>
    <row r="6039" spans="2:8">
      <c r="B6039" s="8" t="s">
        <v>16611</v>
      </c>
      <c r="C6039" s="9">
        <v>0</v>
      </c>
      <c r="D6039" s="10">
        <v>63</v>
      </c>
      <c r="E6039" s="10">
        <v>0</v>
      </c>
      <c r="F6039">
        <f t="shared" si="94"/>
        <v>0</v>
      </c>
      <c r="G6039" s="11" t="s">
        <v>457</v>
      </c>
      <c r="H6039" s="11" t="s">
        <v>36</v>
      </c>
    </row>
    <row r="6040" spans="2:8">
      <c r="B6040" s="8" t="s">
        <v>16613</v>
      </c>
      <c r="C6040" s="9">
        <v>0</v>
      </c>
      <c r="D6040" s="10">
        <v>51</v>
      </c>
      <c r="E6040" s="10">
        <v>0</v>
      </c>
      <c r="F6040">
        <f t="shared" si="94"/>
        <v>1</v>
      </c>
      <c r="G6040" s="11" t="s">
        <v>16614</v>
      </c>
      <c r="H6040" s="11" t="s">
        <v>43</v>
      </c>
    </row>
    <row r="6041" spans="2:8">
      <c r="B6041" s="8" t="s">
        <v>16616</v>
      </c>
      <c r="C6041" s="9">
        <v>0</v>
      </c>
      <c r="D6041" s="10">
        <v>18</v>
      </c>
      <c r="E6041" s="10">
        <v>0</v>
      </c>
      <c r="F6041">
        <f t="shared" si="94"/>
        <v>0</v>
      </c>
      <c r="G6041" s="11" t="s">
        <v>12676</v>
      </c>
      <c r="H6041" s="11" t="s">
        <v>36</v>
      </c>
    </row>
    <row r="6042" spans="2:8">
      <c r="B6042" s="8" t="s">
        <v>16618</v>
      </c>
      <c r="C6042" s="9">
        <v>0</v>
      </c>
      <c r="D6042" s="10">
        <v>73</v>
      </c>
      <c r="E6042" s="10">
        <v>0</v>
      </c>
      <c r="F6042">
        <f t="shared" si="94"/>
        <v>0</v>
      </c>
      <c r="G6042" s="11" t="s">
        <v>14784</v>
      </c>
      <c r="H6042" s="11" t="s">
        <v>36</v>
      </c>
    </row>
    <row r="6043" spans="2:8">
      <c r="B6043" s="8" t="s">
        <v>16620</v>
      </c>
      <c r="C6043" s="9">
        <v>0</v>
      </c>
      <c r="D6043" s="10">
        <v>10</v>
      </c>
      <c r="E6043" s="10">
        <v>0</v>
      </c>
      <c r="F6043">
        <f t="shared" si="94"/>
        <v>0</v>
      </c>
      <c r="G6043" s="11" t="s">
        <v>13827</v>
      </c>
      <c r="H6043" s="11" t="s">
        <v>36</v>
      </c>
    </row>
    <row r="6044" spans="2:8">
      <c r="B6044" s="8" t="s">
        <v>16622</v>
      </c>
      <c r="C6044" s="9">
        <v>0</v>
      </c>
      <c r="D6044" s="10">
        <v>62</v>
      </c>
      <c r="E6044" s="10">
        <v>0</v>
      </c>
      <c r="F6044">
        <f t="shared" si="94"/>
        <v>1</v>
      </c>
      <c r="G6044" s="11" t="s">
        <v>16623</v>
      </c>
      <c r="H6044" s="11" t="s">
        <v>43</v>
      </c>
    </row>
    <row r="6045" spans="2:8">
      <c r="B6045" s="8" t="s">
        <v>16625</v>
      </c>
      <c r="C6045" s="9">
        <v>0</v>
      </c>
      <c r="D6045" s="10">
        <v>20</v>
      </c>
      <c r="E6045" s="10">
        <v>0</v>
      </c>
      <c r="F6045">
        <f t="shared" si="94"/>
        <v>0</v>
      </c>
      <c r="G6045" s="11" t="s">
        <v>60</v>
      </c>
      <c r="H6045" s="11" t="s">
        <v>36</v>
      </c>
    </row>
    <row r="6046" spans="2:8">
      <c r="B6046" s="8" t="s">
        <v>16627</v>
      </c>
      <c r="C6046" s="9">
        <v>0</v>
      </c>
      <c r="D6046" s="10">
        <v>18</v>
      </c>
      <c r="E6046" s="10">
        <v>17</v>
      </c>
      <c r="F6046">
        <f t="shared" si="94"/>
        <v>1</v>
      </c>
      <c r="G6046" s="11" t="s">
        <v>16628</v>
      </c>
      <c r="H6046" s="11" t="s">
        <v>43</v>
      </c>
    </row>
    <row r="6047" spans="2:8">
      <c r="B6047" s="8" t="s">
        <v>16630</v>
      </c>
      <c r="C6047" s="9">
        <v>0</v>
      </c>
      <c r="D6047" s="10">
        <v>74</v>
      </c>
      <c r="E6047" s="10">
        <v>0</v>
      </c>
      <c r="F6047">
        <f t="shared" si="94"/>
        <v>1</v>
      </c>
      <c r="G6047" s="11" t="s">
        <v>16631</v>
      </c>
      <c r="H6047" s="11" t="s">
        <v>43</v>
      </c>
    </row>
    <row r="6048" spans="2:8">
      <c r="B6048" s="8" t="s">
        <v>16633</v>
      </c>
      <c r="C6048" s="9">
        <v>0</v>
      </c>
      <c r="D6048" s="10">
        <v>41</v>
      </c>
      <c r="E6048" s="10">
        <v>0</v>
      </c>
      <c r="F6048">
        <f t="shared" si="94"/>
        <v>1</v>
      </c>
      <c r="G6048" s="11" t="s">
        <v>16634</v>
      </c>
      <c r="H6048" s="11" t="s">
        <v>43</v>
      </c>
    </row>
    <row r="6049" spans="2:8">
      <c r="B6049" s="8" t="s">
        <v>16636</v>
      </c>
      <c r="C6049" s="9">
        <v>0</v>
      </c>
      <c r="D6049" s="10">
        <v>61</v>
      </c>
      <c r="E6049" s="10">
        <v>66</v>
      </c>
      <c r="F6049">
        <f t="shared" si="94"/>
        <v>1</v>
      </c>
      <c r="G6049" s="11" t="s">
        <v>2151</v>
      </c>
      <c r="H6049" s="11" t="s">
        <v>43</v>
      </c>
    </row>
    <row r="6050" spans="2:8">
      <c r="B6050" s="8" t="s">
        <v>16638</v>
      </c>
      <c r="C6050" s="9">
        <v>0</v>
      </c>
      <c r="D6050" s="10">
        <v>17</v>
      </c>
      <c r="E6050" s="10">
        <v>0</v>
      </c>
      <c r="F6050">
        <f t="shared" si="94"/>
        <v>0</v>
      </c>
      <c r="G6050" s="11" t="s">
        <v>16639</v>
      </c>
      <c r="H6050" s="11" t="s">
        <v>36</v>
      </c>
    </row>
    <row r="6051" spans="2:8">
      <c r="B6051" s="8" t="s">
        <v>16641</v>
      </c>
      <c r="C6051" s="9">
        <v>0</v>
      </c>
      <c r="D6051" s="10">
        <v>76</v>
      </c>
      <c r="E6051" s="10">
        <v>0</v>
      </c>
      <c r="F6051">
        <f t="shared" si="94"/>
        <v>0</v>
      </c>
      <c r="G6051" s="11" t="s">
        <v>16642</v>
      </c>
      <c r="H6051" s="11" t="s">
        <v>36</v>
      </c>
    </row>
    <row r="6052" spans="2:8">
      <c r="B6052" s="8" t="s">
        <v>16644</v>
      </c>
      <c r="C6052" s="9">
        <v>0</v>
      </c>
      <c r="D6052" s="10">
        <v>56</v>
      </c>
      <c r="E6052" s="10">
        <v>0</v>
      </c>
      <c r="F6052">
        <f t="shared" si="94"/>
        <v>1</v>
      </c>
      <c r="G6052" s="11" t="s">
        <v>16645</v>
      </c>
      <c r="H6052" s="11" t="s">
        <v>43</v>
      </c>
    </row>
    <row r="6053" spans="2:8">
      <c r="B6053" s="8" t="s">
        <v>16647</v>
      </c>
      <c r="C6053" s="9">
        <v>0</v>
      </c>
      <c r="D6053" s="10">
        <v>19</v>
      </c>
      <c r="E6053" s="10">
        <v>0</v>
      </c>
      <c r="F6053">
        <f t="shared" si="94"/>
        <v>1</v>
      </c>
      <c r="G6053" s="11" t="s">
        <v>16648</v>
      </c>
      <c r="H6053" s="11" t="s">
        <v>43</v>
      </c>
    </row>
    <row r="6054" spans="2:8">
      <c r="B6054" s="8" t="s">
        <v>16650</v>
      </c>
      <c r="C6054" s="9">
        <v>0</v>
      </c>
      <c r="D6054" s="10">
        <v>8</v>
      </c>
      <c r="E6054" s="10">
        <v>0</v>
      </c>
      <c r="F6054">
        <f t="shared" si="94"/>
        <v>1</v>
      </c>
      <c r="G6054" s="10">
        <v>119</v>
      </c>
      <c r="H6054" s="11" t="s">
        <v>43</v>
      </c>
    </row>
    <row r="6055" spans="2:8">
      <c r="B6055" s="8" t="s">
        <v>16652</v>
      </c>
      <c r="C6055" s="9">
        <v>0</v>
      </c>
      <c r="D6055" s="10">
        <v>8</v>
      </c>
      <c r="E6055" s="10">
        <v>0</v>
      </c>
      <c r="F6055">
        <f t="shared" si="94"/>
        <v>0</v>
      </c>
      <c r="G6055" s="11" t="s">
        <v>12085</v>
      </c>
      <c r="H6055" s="11" t="s">
        <v>36</v>
      </c>
    </row>
    <row r="6056" spans="2:8">
      <c r="B6056" s="8" t="s">
        <v>16654</v>
      </c>
      <c r="C6056" s="9">
        <v>0</v>
      </c>
      <c r="D6056" s="10">
        <v>71</v>
      </c>
      <c r="E6056" s="10">
        <v>0</v>
      </c>
      <c r="F6056">
        <f t="shared" si="94"/>
        <v>0</v>
      </c>
      <c r="G6056" s="11" t="s">
        <v>16655</v>
      </c>
      <c r="H6056" s="11" t="s">
        <v>36</v>
      </c>
    </row>
    <row r="6057" spans="2:8">
      <c r="B6057" s="8" t="s">
        <v>16657</v>
      </c>
      <c r="C6057" s="9">
        <v>0</v>
      </c>
      <c r="D6057" s="10">
        <v>70</v>
      </c>
      <c r="E6057" s="10">
        <v>0</v>
      </c>
      <c r="F6057">
        <f t="shared" si="94"/>
        <v>1</v>
      </c>
      <c r="G6057" s="11" t="s">
        <v>7325</v>
      </c>
      <c r="H6057" s="11" t="s">
        <v>43</v>
      </c>
    </row>
    <row r="6058" spans="2:8">
      <c r="B6058" s="8" t="s">
        <v>16659</v>
      </c>
      <c r="C6058" s="9">
        <v>0</v>
      </c>
      <c r="D6058" s="10">
        <v>16</v>
      </c>
      <c r="E6058" s="10">
        <v>0</v>
      </c>
      <c r="F6058">
        <f t="shared" si="94"/>
        <v>1</v>
      </c>
      <c r="G6058" s="11" t="s">
        <v>16660</v>
      </c>
      <c r="H6058" s="11" t="s">
        <v>43</v>
      </c>
    </row>
    <row r="6059" spans="2:8">
      <c r="B6059" s="8" t="s">
        <v>16662</v>
      </c>
      <c r="C6059" s="9">
        <v>0</v>
      </c>
      <c r="D6059" s="10">
        <v>69</v>
      </c>
      <c r="E6059" s="10">
        <v>0</v>
      </c>
      <c r="F6059">
        <f t="shared" si="94"/>
        <v>1</v>
      </c>
      <c r="G6059" s="11" t="s">
        <v>16663</v>
      </c>
      <c r="H6059" s="11" t="s">
        <v>43</v>
      </c>
    </row>
    <row r="6060" spans="2:8">
      <c r="B6060" s="8" t="s">
        <v>16665</v>
      </c>
      <c r="C6060" s="9">
        <v>0</v>
      </c>
      <c r="D6060" s="10">
        <v>73</v>
      </c>
      <c r="E6060" s="10">
        <v>0</v>
      </c>
      <c r="F6060">
        <f t="shared" si="94"/>
        <v>0</v>
      </c>
      <c r="G6060" s="11" t="s">
        <v>3874</v>
      </c>
      <c r="H6060" s="11" t="s">
        <v>36</v>
      </c>
    </row>
    <row r="6061" spans="2:8">
      <c r="B6061" s="8" t="s">
        <v>16668</v>
      </c>
      <c r="C6061" s="9">
        <v>0</v>
      </c>
      <c r="D6061" s="10">
        <v>11</v>
      </c>
      <c r="E6061" s="10">
        <v>0</v>
      </c>
      <c r="F6061">
        <f t="shared" si="94"/>
        <v>0</v>
      </c>
      <c r="G6061" s="11" t="s">
        <v>2919</v>
      </c>
      <c r="H6061" s="11" t="s">
        <v>36</v>
      </c>
    </row>
    <row r="6062" spans="2:8">
      <c r="B6062" s="8" t="s">
        <v>16670</v>
      </c>
      <c r="C6062" s="9">
        <v>0</v>
      </c>
      <c r="D6062" s="10">
        <v>38</v>
      </c>
      <c r="E6062" s="10">
        <v>0</v>
      </c>
      <c r="F6062">
        <f t="shared" si="94"/>
        <v>0</v>
      </c>
      <c r="G6062" s="11" t="s">
        <v>16671</v>
      </c>
      <c r="H6062" s="11" t="s">
        <v>36</v>
      </c>
    </row>
    <row r="6063" spans="2:8">
      <c r="B6063" s="8" t="s">
        <v>16673</v>
      </c>
      <c r="C6063" s="9">
        <v>0</v>
      </c>
      <c r="D6063" s="10">
        <v>65</v>
      </c>
      <c r="E6063" s="10">
        <v>0</v>
      </c>
      <c r="F6063">
        <f t="shared" si="94"/>
        <v>0</v>
      </c>
      <c r="G6063" s="11" t="s">
        <v>16674</v>
      </c>
      <c r="H6063" s="11" t="s">
        <v>36</v>
      </c>
    </row>
    <row r="6064" spans="2:8">
      <c r="B6064" s="8" t="s">
        <v>16676</v>
      </c>
      <c r="C6064" s="9">
        <v>0</v>
      </c>
      <c r="D6064" s="10">
        <v>51</v>
      </c>
      <c r="E6064" s="10">
        <v>0</v>
      </c>
      <c r="F6064">
        <f t="shared" si="94"/>
        <v>0</v>
      </c>
      <c r="G6064" s="11" t="s">
        <v>2703</v>
      </c>
      <c r="H6064" s="11" t="s">
        <v>36</v>
      </c>
    </row>
    <row r="6065" spans="2:8">
      <c r="B6065" s="8" t="s">
        <v>16678</v>
      </c>
      <c r="C6065" s="9">
        <v>0</v>
      </c>
      <c r="D6065" s="10">
        <v>57</v>
      </c>
      <c r="E6065" s="10">
        <v>0</v>
      </c>
      <c r="F6065">
        <f t="shared" si="94"/>
        <v>1</v>
      </c>
      <c r="G6065" s="11" t="s">
        <v>8770</v>
      </c>
      <c r="H6065" s="11" t="s">
        <v>43</v>
      </c>
    </row>
    <row r="6066" spans="2:8">
      <c r="B6066" s="8" t="s">
        <v>16680</v>
      </c>
      <c r="C6066" s="9">
        <v>0</v>
      </c>
      <c r="D6066" s="10">
        <v>12</v>
      </c>
      <c r="E6066" s="10">
        <v>0</v>
      </c>
      <c r="F6066">
        <f t="shared" si="94"/>
        <v>0</v>
      </c>
      <c r="G6066" s="11" t="s">
        <v>9659</v>
      </c>
      <c r="H6066" s="11" t="s">
        <v>36</v>
      </c>
    </row>
    <row r="6067" spans="2:8">
      <c r="B6067" s="8" t="s">
        <v>16682</v>
      </c>
      <c r="C6067" s="9">
        <v>0</v>
      </c>
      <c r="D6067" s="10">
        <v>1</v>
      </c>
      <c r="E6067" s="10">
        <v>0</v>
      </c>
      <c r="F6067">
        <f t="shared" si="94"/>
        <v>1</v>
      </c>
      <c r="G6067" s="10">
        <v>16</v>
      </c>
      <c r="H6067" s="11" t="s">
        <v>43</v>
      </c>
    </row>
    <row r="6068" spans="2:8">
      <c r="B6068" s="8" t="s">
        <v>16684</v>
      </c>
      <c r="C6068" s="9">
        <v>0</v>
      </c>
      <c r="D6068" s="10">
        <v>27</v>
      </c>
      <c r="E6068" s="10">
        <v>0</v>
      </c>
      <c r="F6068">
        <f t="shared" si="94"/>
        <v>1</v>
      </c>
      <c r="G6068" s="10">
        <v>133</v>
      </c>
      <c r="H6068" s="11" t="s">
        <v>43</v>
      </c>
    </row>
    <row r="6069" spans="2:8">
      <c r="B6069" s="8" t="s">
        <v>16686</v>
      </c>
      <c r="C6069" s="9">
        <v>0</v>
      </c>
      <c r="D6069" s="10">
        <v>65</v>
      </c>
      <c r="E6069" s="10">
        <v>0</v>
      </c>
      <c r="F6069">
        <f t="shared" si="94"/>
        <v>0</v>
      </c>
      <c r="G6069" s="11" t="s">
        <v>8691</v>
      </c>
      <c r="H6069" s="11" t="s">
        <v>36</v>
      </c>
    </row>
    <row r="6070" spans="2:8">
      <c r="B6070" s="8" t="s">
        <v>16688</v>
      </c>
      <c r="C6070" s="9">
        <v>0</v>
      </c>
      <c r="D6070" s="10">
        <v>7</v>
      </c>
      <c r="E6070" s="10">
        <v>0</v>
      </c>
      <c r="F6070">
        <f t="shared" si="94"/>
        <v>1</v>
      </c>
      <c r="G6070" s="11" t="s">
        <v>2039</v>
      </c>
      <c r="H6070" s="11" t="s">
        <v>43</v>
      </c>
    </row>
    <row r="6071" spans="2:8">
      <c r="B6071" s="8" t="s">
        <v>16690</v>
      </c>
      <c r="C6071" s="9">
        <v>0</v>
      </c>
      <c r="D6071" s="10">
        <v>71</v>
      </c>
      <c r="E6071" s="10">
        <v>0</v>
      </c>
      <c r="F6071">
        <f t="shared" si="94"/>
        <v>0</v>
      </c>
      <c r="G6071" s="11" t="s">
        <v>16691</v>
      </c>
      <c r="H6071" s="11" t="s">
        <v>36</v>
      </c>
    </row>
    <row r="6072" spans="2:8">
      <c r="B6072" s="8" t="s">
        <v>16693</v>
      </c>
      <c r="C6072" s="9">
        <v>0</v>
      </c>
      <c r="D6072" s="10">
        <v>39</v>
      </c>
      <c r="E6072" s="10">
        <v>0</v>
      </c>
      <c r="F6072">
        <f t="shared" si="94"/>
        <v>0</v>
      </c>
      <c r="G6072" s="11" t="s">
        <v>3461</v>
      </c>
      <c r="H6072" s="11" t="s">
        <v>36</v>
      </c>
    </row>
    <row r="6073" spans="2:8">
      <c r="B6073" s="8" t="s">
        <v>16695</v>
      </c>
      <c r="C6073" s="9">
        <v>0</v>
      </c>
      <c r="D6073" s="10">
        <v>43</v>
      </c>
      <c r="E6073" s="10">
        <v>0</v>
      </c>
      <c r="F6073">
        <f t="shared" si="94"/>
        <v>1</v>
      </c>
      <c r="G6073" s="11" t="s">
        <v>16696</v>
      </c>
      <c r="H6073" s="11" t="s">
        <v>43</v>
      </c>
    </row>
    <row r="6074" spans="2:8">
      <c r="B6074" s="8" t="s">
        <v>16698</v>
      </c>
      <c r="C6074" s="9">
        <v>0</v>
      </c>
      <c r="D6074" s="10">
        <v>3</v>
      </c>
      <c r="E6074" s="10">
        <v>0</v>
      </c>
      <c r="F6074">
        <f t="shared" si="94"/>
        <v>1</v>
      </c>
      <c r="G6074" s="11" t="s">
        <v>2848</v>
      </c>
      <c r="H6074" s="11" t="s">
        <v>43</v>
      </c>
    </row>
    <row r="6075" spans="2:8">
      <c r="B6075" s="8" t="s">
        <v>16700</v>
      </c>
      <c r="C6075" s="9">
        <v>0</v>
      </c>
      <c r="D6075" s="10">
        <v>34</v>
      </c>
      <c r="E6075" s="10">
        <v>0</v>
      </c>
      <c r="F6075">
        <f t="shared" si="94"/>
        <v>0</v>
      </c>
      <c r="G6075" s="10">
        <v>517</v>
      </c>
      <c r="H6075" s="11" t="s">
        <v>36</v>
      </c>
    </row>
    <row r="6076" spans="2:8">
      <c r="B6076" s="8" t="s">
        <v>16702</v>
      </c>
      <c r="C6076" s="9">
        <v>0</v>
      </c>
      <c r="D6076" s="10">
        <v>40</v>
      </c>
      <c r="E6076" s="10">
        <v>0</v>
      </c>
      <c r="F6076">
        <f t="shared" si="94"/>
        <v>0</v>
      </c>
      <c r="G6076" s="11" t="s">
        <v>3326</v>
      </c>
      <c r="H6076" s="11" t="s">
        <v>36</v>
      </c>
    </row>
    <row r="6077" spans="2:8">
      <c r="B6077" s="8" t="s">
        <v>16704</v>
      </c>
      <c r="C6077" s="9">
        <v>0</v>
      </c>
      <c r="D6077" s="10">
        <v>21</v>
      </c>
      <c r="E6077" s="10">
        <v>0</v>
      </c>
      <c r="F6077">
        <f t="shared" si="94"/>
        <v>0</v>
      </c>
      <c r="G6077" s="11" t="s">
        <v>16705</v>
      </c>
      <c r="H6077" s="11" t="s">
        <v>36</v>
      </c>
    </row>
    <row r="6078" spans="2:8">
      <c r="B6078" s="8" t="s">
        <v>16707</v>
      </c>
      <c r="C6078" s="9">
        <v>0</v>
      </c>
      <c r="D6078" s="10">
        <v>64</v>
      </c>
      <c r="E6078" s="10">
        <v>27</v>
      </c>
      <c r="F6078">
        <f t="shared" si="94"/>
        <v>0</v>
      </c>
      <c r="G6078" s="11" t="s">
        <v>16708</v>
      </c>
      <c r="H6078" s="11" t="s">
        <v>36</v>
      </c>
    </row>
    <row r="6079" spans="2:8">
      <c r="B6079" s="8" t="s">
        <v>16710</v>
      </c>
      <c r="C6079" s="9">
        <v>0</v>
      </c>
      <c r="D6079" s="10">
        <v>71</v>
      </c>
      <c r="E6079" s="10">
        <v>0</v>
      </c>
      <c r="F6079">
        <f t="shared" si="94"/>
        <v>0</v>
      </c>
      <c r="G6079" s="11" t="s">
        <v>16711</v>
      </c>
      <c r="H6079" s="11" t="s">
        <v>36</v>
      </c>
    </row>
    <row r="6080" spans="2:8">
      <c r="B6080" s="8" t="s">
        <v>16713</v>
      </c>
      <c r="C6080" s="9">
        <v>0</v>
      </c>
      <c r="D6080" s="10">
        <v>21</v>
      </c>
      <c r="E6080" s="10">
        <v>0</v>
      </c>
      <c r="F6080">
        <f t="shared" si="94"/>
        <v>1</v>
      </c>
      <c r="G6080" s="11" t="s">
        <v>16506</v>
      </c>
      <c r="H6080" s="11" t="s">
        <v>43</v>
      </c>
    </row>
    <row r="6081" spans="2:8">
      <c r="B6081" s="8" t="s">
        <v>16715</v>
      </c>
      <c r="C6081" s="9">
        <v>0</v>
      </c>
      <c r="D6081" s="10">
        <v>67</v>
      </c>
      <c r="E6081" s="10">
        <v>0</v>
      </c>
      <c r="F6081">
        <f t="shared" si="94"/>
        <v>0</v>
      </c>
      <c r="G6081" s="11" t="s">
        <v>16716</v>
      </c>
      <c r="H6081" s="11" t="s">
        <v>36</v>
      </c>
    </row>
    <row r="6082" spans="2:8">
      <c r="B6082" s="8" t="s">
        <v>16718</v>
      </c>
      <c r="C6082" s="9">
        <v>0</v>
      </c>
      <c r="D6082" s="10">
        <v>2</v>
      </c>
      <c r="E6082" s="10">
        <v>0</v>
      </c>
      <c r="F6082">
        <f t="shared" si="94"/>
        <v>0</v>
      </c>
      <c r="G6082" s="11" t="s">
        <v>1439</v>
      </c>
      <c r="H6082" s="11" t="s">
        <v>36</v>
      </c>
    </row>
    <row r="6083" spans="2:8">
      <c r="B6083" s="8" t="s">
        <v>16720</v>
      </c>
      <c r="C6083" s="9">
        <v>0</v>
      </c>
      <c r="D6083" s="10">
        <v>46</v>
      </c>
      <c r="E6083" s="10">
        <v>0</v>
      </c>
      <c r="F6083">
        <f t="shared" si="94"/>
        <v>0</v>
      </c>
      <c r="G6083" s="11" t="s">
        <v>16721</v>
      </c>
      <c r="H6083" s="11" t="s">
        <v>36</v>
      </c>
    </row>
    <row r="6084" spans="2:8">
      <c r="B6084" s="8" t="s">
        <v>16723</v>
      </c>
      <c r="C6084" s="9">
        <v>0</v>
      </c>
      <c r="D6084" s="10">
        <v>15</v>
      </c>
      <c r="E6084" s="10">
        <v>0</v>
      </c>
      <c r="F6084">
        <f t="shared" si="94"/>
        <v>1</v>
      </c>
      <c r="G6084" s="11" t="s">
        <v>6441</v>
      </c>
      <c r="H6084" s="11" t="s">
        <v>43</v>
      </c>
    </row>
    <row r="6085" spans="2:8">
      <c r="B6085" s="8" t="s">
        <v>16725</v>
      </c>
      <c r="C6085" s="9">
        <v>0</v>
      </c>
      <c r="D6085" s="10">
        <v>26</v>
      </c>
      <c r="E6085" s="10">
        <v>0</v>
      </c>
      <c r="F6085">
        <f t="shared" ref="F6085:F6148" si="95">IF(H6085="Female",0,1)</f>
        <v>1</v>
      </c>
      <c r="G6085" s="11" t="s">
        <v>12448</v>
      </c>
      <c r="H6085" s="11" t="s">
        <v>43</v>
      </c>
    </row>
    <row r="6086" spans="2:8">
      <c r="B6086" s="8" t="s">
        <v>16727</v>
      </c>
      <c r="C6086" s="9">
        <v>0</v>
      </c>
      <c r="D6086" s="10">
        <v>19</v>
      </c>
      <c r="E6086" s="10">
        <v>0</v>
      </c>
      <c r="F6086">
        <f t="shared" si="95"/>
        <v>1</v>
      </c>
      <c r="G6086" s="11" t="s">
        <v>16728</v>
      </c>
      <c r="H6086" s="11" t="s">
        <v>43</v>
      </c>
    </row>
    <row r="6087" spans="2:8">
      <c r="B6087" s="8" t="s">
        <v>16730</v>
      </c>
      <c r="C6087" s="9">
        <v>0</v>
      </c>
      <c r="D6087" s="10">
        <v>15</v>
      </c>
      <c r="E6087" s="10">
        <v>0</v>
      </c>
      <c r="F6087">
        <f t="shared" si="95"/>
        <v>0</v>
      </c>
      <c r="G6087" s="11" t="s">
        <v>1565</v>
      </c>
      <c r="H6087" s="11" t="s">
        <v>36</v>
      </c>
    </row>
    <row r="6088" spans="2:8">
      <c r="B6088" s="8" t="s">
        <v>16732</v>
      </c>
      <c r="C6088" s="9">
        <v>0</v>
      </c>
      <c r="D6088" s="10">
        <v>52</v>
      </c>
      <c r="E6088" s="10">
        <v>0</v>
      </c>
      <c r="F6088">
        <f t="shared" si="95"/>
        <v>1</v>
      </c>
      <c r="G6088" s="11" t="s">
        <v>353</v>
      </c>
      <c r="H6088" s="11" t="s">
        <v>43</v>
      </c>
    </row>
    <row r="6089" spans="2:8">
      <c r="B6089" s="8" t="s">
        <v>16734</v>
      </c>
      <c r="C6089" s="9">
        <v>0</v>
      </c>
      <c r="D6089" s="10">
        <v>13</v>
      </c>
      <c r="E6089" s="10">
        <v>0</v>
      </c>
      <c r="F6089">
        <f t="shared" si="95"/>
        <v>1</v>
      </c>
      <c r="G6089" s="11" t="s">
        <v>557</v>
      </c>
      <c r="H6089" s="11" t="s">
        <v>43</v>
      </c>
    </row>
    <row r="6090" spans="2:8">
      <c r="B6090" s="8" t="s">
        <v>16736</v>
      </c>
      <c r="C6090" s="9">
        <v>0</v>
      </c>
      <c r="D6090" s="10">
        <v>48</v>
      </c>
      <c r="E6090" s="10">
        <v>0</v>
      </c>
      <c r="F6090">
        <f t="shared" si="95"/>
        <v>1</v>
      </c>
      <c r="G6090" s="11" t="s">
        <v>1387</v>
      </c>
      <c r="H6090" s="11" t="s">
        <v>43</v>
      </c>
    </row>
    <row r="6091" spans="2:8">
      <c r="B6091" s="8" t="s">
        <v>16738</v>
      </c>
      <c r="C6091" s="9">
        <v>0</v>
      </c>
      <c r="D6091" s="10">
        <v>55</v>
      </c>
      <c r="E6091" s="10">
        <v>0</v>
      </c>
      <c r="F6091">
        <f t="shared" si="95"/>
        <v>0</v>
      </c>
      <c r="G6091" s="11" t="s">
        <v>14375</v>
      </c>
      <c r="H6091" s="11" t="s">
        <v>36</v>
      </c>
    </row>
    <row r="6092" spans="2:8">
      <c r="B6092" s="8" t="s">
        <v>16740</v>
      </c>
      <c r="C6092" s="9">
        <v>0</v>
      </c>
      <c r="D6092" s="10">
        <v>5</v>
      </c>
      <c r="E6092" s="10">
        <v>23</v>
      </c>
      <c r="F6092">
        <f t="shared" si="95"/>
        <v>0</v>
      </c>
      <c r="G6092" s="11" t="s">
        <v>8714</v>
      </c>
      <c r="H6092" s="11" t="s">
        <v>36</v>
      </c>
    </row>
    <row r="6093" spans="2:8">
      <c r="B6093" s="8" t="s">
        <v>16742</v>
      </c>
      <c r="C6093" s="9">
        <v>0</v>
      </c>
      <c r="D6093" s="10">
        <v>50</v>
      </c>
      <c r="E6093" s="10">
        <v>0</v>
      </c>
      <c r="F6093">
        <f t="shared" si="95"/>
        <v>1</v>
      </c>
      <c r="G6093" s="11" t="s">
        <v>15229</v>
      </c>
      <c r="H6093" s="11" t="s">
        <v>43</v>
      </c>
    </row>
    <row r="6094" spans="2:8">
      <c r="B6094" s="8" t="s">
        <v>16744</v>
      </c>
      <c r="C6094" s="9">
        <v>0</v>
      </c>
      <c r="D6094" s="10">
        <v>57</v>
      </c>
      <c r="E6094" s="10">
        <v>0</v>
      </c>
      <c r="F6094">
        <f t="shared" si="95"/>
        <v>1</v>
      </c>
      <c r="G6094" s="11" t="s">
        <v>16745</v>
      </c>
      <c r="H6094" s="11" t="s">
        <v>43</v>
      </c>
    </row>
    <row r="6095" spans="2:8">
      <c r="B6095" s="8" t="s">
        <v>16747</v>
      </c>
      <c r="C6095" s="9">
        <v>0</v>
      </c>
      <c r="D6095" s="10">
        <v>66</v>
      </c>
      <c r="E6095" s="10">
        <v>0</v>
      </c>
      <c r="F6095">
        <f t="shared" si="95"/>
        <v>0</v>
      </c>
      <c r="G6095" s="11" t="s">
        <v>4750</v>
      </c>
      <c r="H6095" s="11" t="s">
        <v>36</v>
      </c>
    </row>
    <row r="6096" spans="2:8">
      <c r="B6096" s="8" t="s">
        <v>16749</v>
      </c>
      <c r="C6096" s="9">
        <v>0</v>
      </c>
      <c r="D6096" s="10">
        <v>50</v>
      </c>
      <c r="E6096" s="10">
        <v>0</v>
      </c>
      <c r="F6096">
        <f t="shared" si="95"/>
        <v>0</v>
      </c>
      <c r="G6096" s="11" t="s">
        <v>6073</v>
      </c>
      <c r="H6096" s="11" t="s">
        <v>36</v>
      </c>
    </row>
    <row r="6097" spans="2:8">
      <c r="B6097" s="8" t="s">
        <v>16751</v>
      </c>
      <c r="C6097" s="9">
        <v>0</v>
      </c>
      <c r="D6097" s="10">
        <v>69</v>
      </c>
      <c r="E6097" s="10">
        <v>0</v>
      </c>
      <c r="F6097">
        <f t="shared" si="95"/>
        <v>0</v>
      </c>
      <c r="G6097" s="11" t="s">
        <v>16752</v>
      </c>
      <c r="H6097" s="11" t="s">
        <v>36</v>
      </c>
    </row>
    <row r="6098" spans="2:8">
      <c r="B6098" s="8" t="s">
        <v>16755</v>
      </c>
      <c r="C6098" s="9">
        <v>0</v>
      </c>
      <c r="D6098" s="10">
        <v>18</v>
      </c>
      <c r="E6098" s="10">
        <v>0</v>
      </c>
      <c r="F6098">
        <f t="shared" si="95"/>
        <v>1</v>
      </c>
      <c r="G6098" s="11" t="s">
        <v>16056</v>
      </c>
      <c r="H6098" s="11" t="s">
        <v>43</v>
      </c>
    </row>
    <row r="6099" spans="2:8">
      <c r="B6099" s="8" t="s">
        <v>16757</v>
      </c>
      <c r="C6099" s="9">
        <v>0</v>
      </c>
      <c r="D6099" s="10">
        <v>70</v>
      </c>
      <c r="E6099" s="10">
        <v>0</v>
      </c>
      <c r="F6099">
        <f t="shared" si="95"/>
        <v>0</v>
      </c>
      <c r="G6099" s="11" t="s">
        <v>16758</v>
      </c>
      <c r="H6099" s="11" t="s">
        <v>36</v>
      </c>
    </row>
    <row r="6100" spans="2:8">
      <c r="B6100" s="8" t="s">
        <v>16760</v>
      </c>
      <c r="C6100" s="9">
        <v>0</v>
      </c>
      <c r="D6100" s="10">
        <v>57</v>
      </c>
      <c r="E6100" s="10">
        <v>0</v>
      </c>
      <c r="F6100">
        <f t="shared" si="95"/>
        <v>0</v>
      </c>
      <c r="G6100" s="11" t="s">
        <v>16761</v>
      </c>
      <c r="H6100" s="11" t="s">
        <v>36</v>
      </c>
    </row>
    <row r="6101" spans="2:8">
      <c r="B6101" s="8" t="s">
        <v>16763</v>
      </c>
      <c r="C6101" s="9">
        <v>0</v>
      </c>
      <c r="D6101" s="10">
        <v>67</v>
      </c>
      <c r="E6101" s="10">
        <v>0</v>
      </c>
      <c r="F6101">
        <f t="shared" si="95"/>
        <v>1</v>
      </c>
      <c r="G6101" s="11" t="s">
        <v>16764</v>
      </c>
      <c r="H6101" s="11" t="s">
        <v>43</v>
      </c>
    </row>
    <row r="6102" spans="2:8">
      <c r="B6102" s="8" t="s">
        <v>16766</v>
      </c>
      <c r="C6102" s="9">
        <v>0</v>
      </c>
      <c r="D6102" s="10">
        <v>70</v>
      </c>
      <c r="E6102" s="10">
        <v>0</v>
      </c>
      <c r="F6102">
        <f t="shared" si="95"/>
        <v>1</v>
      </c>
      <c r="G6102" s="11" t="s">
        <v>16767</v>
      </c>
      <c r="H6102" s="11" t="s">
        <v>43</v>
      </c>
    </row>
    <row r="6103" spans="2:8">
      <c r="B6103" s="8" t="s">
        <v>16769</v>
      </c>
      <c r="C6103" s="9">
        <v>0</v>
      </c>
      <c r="D6103" s="10">
        <v>60</v>
      </c>
      <c r="E6103" s="10">
        <v>0</v>
      </c>
      <c r="F6103">
        <f t="shared" si="95"/>
        <v>0</v>
      </c>
      <c r="G6103" s="10">
        <v>602</v>
      </c>
      <c r="H6103" s="11" t="s">
        <v>36</v>
      </c>
    </row>
    <row r="6104" spans="2:8">
      <c r="B6104" s="8" t="s">
        <v>16771</v>
      </c>
      <c r="C6104" s="9">
        <v>0</v>
      </c>
      <c r="D6104" s="10">
        <v>1</v>
      </c>
      <c r="E6104" s="10">
        <v>0</v>
      </c>
      <c r="F6104">
        <f t="shared" si="95"/>
        <v>1</v>
      </c>
      <c r="G6104" s="10">
        <v>12</v>
      </c>
      <c r="H6104" s="11" t="s">
        <v>43</v>
      </c>
    </row>
    <row r="6105" spans="2:8">
      <c r="B6105" s="8" t="s">
        <v>16773</v>
      </c>
      <c r="C6105" s="9">
        <v>0</v>
      </c>
      <c r="D6105" s="10">
        <v>70</v>
      </c>
      <c r="E6105" s="10">
        <v>0</v>
      </c>
      <c r="F6105">
        <f t="shared" si="95"/>
        <v>1</v>
      </c>
      <c r="G6105" s="11" t="s">
        <v>16774</v>
      </c>
      <c r="H6105" s="11" t="s">
        <v>43</v>
      </c>
    </row>
    <row r="6106" spans="2:8">
      <c r="B6106" s="8" t="s">
        <v>16776</v>
      </c>
      <c r="C6106" s="9">
        <v>0</v>
      </c>
      <c r="D6106" s="10">
        <v>33</v>
      </c>
      <c r="E6106" s="10">
        <v>0</v>
      </c>
      <c r="F6106">
        <f t="shared" si="95"/>
        <v>1</v>
      </c>
      <c r="G6106" s="11" t="s">
        <v>9118</v>
      </c>
      <c r="H6106" s="11" t="s">
        <v>43</v>
      </c>
    </row>
    <row r="6107" spans="2:8">
      <c r="B6107" s="8" t="s">
        <v>16778</v>
      </c>
      <c r="C6107" s="9">
        <v>0</v>
      </c>
      <c r="D6107" s="10">
        <v>5</v>
      </c>
      <c r="E6107" s="10">
        <v>0</v>
      </c>
      <c r="F6107">
        <f t="shared" si="95"/>
        <v>0</v>
      </c>
      <c r="G6107" s="11" t="s">
        <v>5064</v>
      </c>
      <c r="H6107" s="11" t="s">
        <v>36</v>
      </c>
    </row>
    <row r="6108" spans="2:8">
      <c r="B6108" s="8" t="s">
        <v>16780</v>
      </c>
      <c r="C6108" s="9">
        <v>0</v>
      </c>
      <c r="D6108" s="10">
        <v>70</v>
      </c>
      <c r="E6108" s="10">
        <v>0</v>
      </c>
      <c r="F6108">
        <f t="shared" si="95"/>
        <v>0</v>
      </c>
      <c r="G6108" s="11" t="s">
        <v>15317</v>
      </c>
      <c r="H6108" s="11" t="s">
        <v>36</v>
      </c>
    </row>
    <row r="6109" spans="2:8">
      <c r="B6109" s="8" t="s">
        <v>16782</v>
      </c>
      <c r="C6109" s="9">
        <v>0</v>
      </c>
      <c r="D6109" s="10">
        <v>2</v>
      </c>
      <c r="E6109" s="10">
        <v>0</v>
      </c>
      <c r="F6109">
        <f t="shared" si="95"/>
        <v>0</v>
      </c>
      <c r="G6109" s="11" t="s">
        <v>4817</v>
      </c>
      <c r="H6109" s="11" t="s">
        <v>36</v>
      </c>
    </row>
    <row r="6110" spans="2:8">
      <c r="B6110" s="8" t="s">
        <v>16784</v>
      </c>
      <c r="C6110" s="9">
        <v>0</v>
      </c>
      <c r="D6110" s="10">
        <v>58</v>
      </c>
      <c r="E6110" s="10">
        <v>0</v>
      </c>
      <c r="F6110">
        <f t="shared" si="95"/>
        <v>1</v>
      </c>
      <c r="G6110" s="11" t="s">
        <v>16785</v>
      </c>
      <c r="H6110" s="11" t="s">
        <v>43</v>
      </c>
    </row>
    <row r="6111" spans="2:8">
      <c r="B6111" s="8" t="s">
        <v>16787</v>
      </c>
      <c r="C6111" s="9">
        <v>0</v>
      </c>
      <c r="D6111" s="10">
        <v>72</v>
      </c>
      <c r="E6111" s="10">
        <v>0</v>
      </c>
      <c r="F6111">
        <f t="shared" si="95"/>
        <v>0</v>
      </c>
      <c r="G6111" s="10">
        <v>432</v>
      </c>
      <c r="H6111" s="11" t="s">
        <v>36</v>
      </c>
    </row>
    <row r="6112" spans="2:8">
      <c r="B6112" s="8" t="s">
        <v>16789</v>
      </c>
      <c r="C6112" s="9">
        <v>0</v>
      </c>
      <c r="D6112" s="10">
        <v>73</v>
      </c>
      <c r="E6112" s="10">
        <v>0</v>
      </c>
      <c r="F6112">
        <f t="shared" si="95"/>
        <v>1</v>
      </c>
      <c r="G6112" s="11" t="s">
        <v>16790</v>
      </c>
      <c r="H6112" s="11" t="s">
        <v>43</v>
      </c>
    </row>
    <row r="6113" spans="2:8">
      <c r="B6113" s="8" t="s">
        <v>16792</v>
      </c>
      <c r="C6113" s="9">
        <v>0</v>
      </c>
      <c r="D6113" s="10">
        <v>10</v>
      </c>
      <c r="E6113" s="10">
        <v>0</v>
      </c>
      <c r="F6113">
        <f t="shared" si="95"/>
        <v>0</v>
      </c>
      <c r="G6113" s="11" t="s">
        <v>1354</v>
      </c>
      <c r="H6113" s="11" t="s">
        <v>36</v>
      </c>
    </row>
    <row r="6114" spans="2:8">
      <c r="B6114" s="8" t="s">
        <v>16794</v>
      </c>
      <c r="C6114" s="9">
        <v>0</v>
      </c>
      <c r="D6114" s="10">
        <v>72</v>
      </c>
      <c r="E6114" s="10">
        <v>4</v>
      </c>
      <c r="F6114">
        <f t="shared" si="95"/>
        <v>0</v>
      </c>
      <c r="G6114" s="11" t="s">
        <v>16795</v>
      </c>
      <c r="H6114" s="11" t="s">
        <v>36</v>
      </c>
    </row>
    <row r="6115" spans="2:8">
      <c r="B6115" s="8" t="s">
        <v>16797</v>
      </c>
      <c r="C6115" s="9">
        <v>0</v>
      </c>
      <c r="D6115" s="10">
        <v>54</v>
      </c>
      <c r="E6115" s="10">
        <v>0</v>
      </c>
      <c r="F6115">
        <f t="shared" si="95"/>
        <v>1</v>
      </c>
      <c r="G6115" s="11" t="s">
        <v>4221</v>
      </c>
      <c r="H6115" s="11" t="s">
        <v>43</v>
      </c>
    </row>
    <row r="6116" spans="2:8">
      <c r="B6116" s="8" t="s">
        <v>16799</v>
      </c>
      <c r="C6116" s="9">
        <v>0</v>
      </c>
      <c r="D6116" s="10">
        <v>34</v>
      </c>
      <c r="E6116" s="10">
        <v>0</v>
      </c>
      <c r="F6116">
        <f t="shared" si="95"/>
        <v>0</v>
      </c>
      <c r="G6116" s="11" t="s">
        <v>15930</v>
      </c>
      <c r="H6116" s="11" t="s">
        <v>36</v>
      </c>
    </row>
    <row r="6117" spans="2:8">
      <c r="B6117" s="8" t="s">
        <v>16801</v>
      </c>
      <c r="C6117" s="9">
        <v>0</v>
      </c>
      <c r="D6117" s="10">
        <v>44</v>
      </c>
      <c r="E6117" s="10">
        <v>0</v>
      </c>
      <c r="F6117">
        <f t="shared" si="95"/>
        <v>0</v>
      </c>
      <c r="G6117" s="10">
        <v>176</v>
      </c>
      <c r="H6117" s="11" t="s">
        <v>36</v>
      </c>
    </row>
    <row r="6118" spans="2:8">
      <c r="B6118" s="8" t="s">
        <v>16803</v>
      </c>
      <c r="C6118" s="9">
        <v>0</v>
      </c>
      <c r="D6118" s="10">
        <v>56</v>
      </c>
      <c r="E6118" s="10">
        <v>0</v>
      </c>
      <c r="F6118">
        <f t="shared" si="95"/>
        <v>0</v>
      </c>
      <c r="G6118" s="11" t="s">
        <v>16804</v>
      </c>
      <c r="H6118" s="11" t="s">
        <v>36</v>
      </c>
    </row>
    <row r="6119" spans="2:8">
      <c r="B6119" s="8" t="s">
        <v>16806</v>
      </c>
      <c r="C6119" s="9">
        <v>0</v>
      </c>
      <c r="D6119" s="10">
        <v>72</v>
      </c>
      <c r="E6119" s="10">
        <v>0</v>
      </c>
      <c r="F6119">
        <f t="shared" si="95"/>
        <v>1</v>
      </c>
      <c r="G6119" s="11" t="s">
        <v>12649</v>
      </c>
      <c r="H6119" s="11" t="s">
        <v>43</v>
      </c>
    </row>
    <row r="6120" spans="2:8">
      <c r="B6120" s="8" t="s">
        <v>16808</v>
      </c>
      <c r="C6120" s="9">
        <v>0</v>
      </c>
      <c r="D6120" s="10">
        <v>66</v>
      </c>
      <c r="E6120" s="10">
        <v>0</v>
      </c>
      <c r="F6120">
        <f t="shared" si="95"/>
        <v>1</v>
      </c>
      <c r="G6120" s="11" t="s">
        <v>16809</v>
      </c>
      <c r="H6120" s="11" t="s">
        <v>43</v>
      </c>
    </row>
    <row r="6121" spans="2:8">
      <c r="B6121" s="8" t="s">
        <v>16811</v>
      </c>
      <c r="C6121" s="9">
        <v>0</v>
      </c>
      <c r="D6121" s="10">
        <v>68</v>
      </c>
      <c r="E6121" s="10">
        <v>0</v>
      </c>
      <c r="F6121">
        <f t="shared" si="95"/>
        <v>1</v>
      </c>
      <c r="G6121" s="11" t="s">
        <v>16812</v>
      </c>
      <c r="H6121" s="11" t="s">
        <v>43</v>
      </c>
    </row>
    <row r="6122" spans="2:8">
      <c r="B6122" s="8" t="s">
        <v>16814</v>
      </c>
      <c r="C6122" s="9">
        <v>0</v>
      </c>
      <c r="D6122" s="10">
        <v>37</v>
      </c>
      <c r="E6122" s="10">
        <v>0</v>
      </c>
      <c r="F6122">
        <f t="shared" si="95"/>
        <v>0</v>
      </c>
      <c r="G6122" s="11" t="s">
        <v>16815</v>
      </c>
      <c r="H6122" s="11" t="s">
        <v>36</v>
      </c>
    </row>
    <row r="6123" spans="2:8">
      <c r="B6123" s="8" t="s">
        <v>16817</v>
      </c>
      <c r="C6123" s="9">
        <v>0</v>
      </c>
      <c r="D6123" s="10">
        <v>21</v>
      </c>
      <c r="E6123" s="10">
        <v>0</v>
      </c>
      <c r="F6123">
        <f t="shared" si="95"/>
        <v>1</v>
      </c>
      <c r="G6123" s="11" t="s">
        <v>5243</v>
      </c>
      <c r="H6123" s="11" t="s">
        <v>43</v>
      </c>
    </row>
    <row r="6124" spans="2:8">
      <c r="B6124" s="8" t="s">
        <v>16819</v>
      </c>
      <c r="C6124" s="9">
        <v>0</v>
      </c>
      <c r="D6124" s="10">
        <v>18</v>
      </c>
      <c r="E6124" s="10">
        <v>0</v>
      </c>
      <c r="F6124">
        <f t="shared" si="95"/>
        <v>1</v>
      </c>
      <c r="G6124" s="10">
        <v>70</v>
      </c>
      <c r="H6124" s="11" t="s">
        <v>43</v>
      </c>
    </row>
    <row r="6125" spans="2:8">
      <c r="B6125" s="8" t="s">
        <v>16821</v>
      </c>
      <c r="C6125" s="9">
        <v>0</v>
      </c>
      <c r="D6125" s="10">
        <v>59</v>
      </c>
      <c r="E6125" s="10">
        <v>31</v>
      </c>
      <c r="F6125">
        <f t="shared" si="95"/>
        <v>1</v>
      </c>
      <c r="G6125" s="11" t="s">
        <v>9100</v>
      </c>
      <c r="H6125" s="11" t="s">
        <v>43</v>
      </c>
    </row>
    <row r="6126" spans="2:8">
      <c r="B6126" s="8" t="s">
        <v>16823</v>
      </c>
      <c r="C6126" s="9">
        <v>0</v>
      </c>
      <c r="D6126" s="10">
        <v>15</v>
      </c>
      <c r="E6126" s="10">
        <v>0</v>
      </c>
      <c r="F6126">
        <f t="shared" si="95"/>
        <v>1</v>
      </c>
      <c r="G6126" s="10">
        <v>131</v>
      </c>
      <c r="H6126" s="11" t="s">
        <v>43</v>
      </c>
    </row>
    <row r="6127" spans="2:8">
      <c r="B6127" s="8" t="s">
        <v>16825</v>
      </c>
      <c r="C6127" s="9">
        <v>0</v>
      </c>
      <c r="D6127" s="10">
        <v>54</v>
      </c>
      <c r="E6127" s="10">
        <v>0</v>
      </c>
      <c r="F6127">
        <f t="shared" si="95"/>
        <v>1</v>
      </c>
      <c r="G6127" s="11" t="s">
        <v>5121</v>
      </c>
      <c r="H6127" s="11" t="s">
        <v>43</v>
      </c>
    </row>
    <row r="6128" spans="2:8">
      <c r="B6128" s="8" t="s">
        <v>16827</v>
      </c>
      <c r="C6128" s="9">
        <v>1</v>
      </c>
      <c r="D6128" s="10">
        <v>7</v>
      </c>
      <c r="E6128" s="10">
        <v>0</v>
      </c>
      <c r="F6128">
        <f t="shared" si="95"/>
        <v>0</v>
      </c>
      <c r="G6128" s="11" t="s">
        <v>12159</v>
      </c>
      <c r="H6128" s="11" t="s">
        <v>36</v>
      </c>
    </row>
    <row r="6129" spans="2:8">
      <c r="B6129" s="8" t="s">
        <v>16829</v>
      </c>
      <c r="C6129" s="9">
        <v>0</v>
      </c>
      <c r="D6129" s="10">
        <v>47</v>
      </c>
      <c r="E6129" s="10">
        <v>0</v>
      </c>
      <c r="F6129">
        <f t="shared" si="95"/>
        <v>1</v>
      </c>
      <c r="G6129" s="11" t="s">
        <v>1782</v>
      </c>
      <c r="H6129" s="11" t="s">
        <v>43</v>
      </c>
    </row>
    <row r="6130" spans="2:8">
      <c r="B6130" s="8" t="s">
        <v>16832</v>
      </c>
      <c r="C6130" s="9">
        <v>0</v>
      </c>
      <c r="D6130" s="10">
        <v>57</v>
      </c>
      <c r="E6130" s="10">
        <v>0</v>
      </c>
      <c r="F6130">
        <f t="shared" si="95"/>
        <v>1</v>
      </c>
      <c r="G6130" s="11" t="s">
        <v>16833</v>
      </c>
      <c r="H6130" s="11" t="s">
        <v>43</v>
      </c>
    </row>
    <row r="6131" spans="2:8">
      <c r="B6131" s="8" t="s">
        <v>16835</v>
      </c>
      <c r="C6131" s="9">
        <v>0</v>
      </c>
      <c r="D6131" s="10">
        <v>41</v>
      </c>
      <c r="E6131" s="10">
        <v>0</v>
      </c>
      <c r="F6131">
        <f t="shared" si="95"/>
        <v>0</v>
      </c>
      <c r="G6131" s="11" t="s">
        <v>5853</v>
      </c>
      <c r="H6131" s="11" t="s">
        <v>36</v>
      </c>
    </row>
    <row r="6132" spans="2:8">
      <c r="B6132" s="8" t="s">
        <v>16837</v>
      </c>
      <c r="C6132" s="9">
        <v>0</v>
      </c>
      <c r="D6132" s="10">
        <v>38</v>
      </c>
      <c r="E6132" s="10">
        <v>0</v>
      </c>
      <c r="F6132">
        <f t="shared" si="95"/>
        <v>0</v>
      </c>
      <c r="G6132" s="11" t="s">
        <v>16838</v>
      </c>
      <c r="H6132" s="11" t="s">
        <v>36</v>
      </c>
    </row>
    <row r="6133" spans="2:8">
      <c r="B6133" s="8" t="s">
        <v>16840</v>
      </c>
      <c r="C6133" s="9">
        <v>0</v>
      </c>
      <c r="D6133" s="10">
        <v>47</v>
      </c>
      <c r="E6133" s="10">
        <v>0</v>
      </c>
      <c r="F6133">
        <f t="shared" si="95"/>
        <v>1</v>
      </c>
      <c r="G6133" s="11" t="s">
        <v>16841</v>
      </c>
      <c r="H6133" s="11" t="s">
        <v>43</v>
      </c>
    </row>
    <row r="6134" spans="2:8">
      <c r="B6134" s="8" t="s">
        <v>16843</v>
      </c>
      <c r="C6134" s="9">
        <v>0</v>
      </c>
      <c r="D6134" s="10">
        <v>52</v>
      </c>
      <c r="E6134" s="10">
        <v>0</v>
      </c>
      <c r="F6134">
        <f t="shared" si="95"/>
        <v>1</v>
      </c>
      <c r="G6134" s="11" t="s">
        <v>16844</v>
      </c>
      <c r="H6134" s="11" t="s">
        <v>43</v>
      </c>
    </row>
    <row r="6135" spans="2:8">
      <c r="B6135" s="8" t="s">
        <v>16846</v>
      </c>
      <c r="C6135" s="9">
        <v>0</v>
      </c>
      <c r="D6135" s="10">
        <v>16</v>
      </c>
      <c r="E6135" s="10">
        <v>0</v>
      </c>
      <c r="F6135">
        <f t="shared" si="95"/>
        <v>1</v>
      </c>
      <c r="G6135" s="11" t="s">
        <v>11065</v>
      </c>
      <c r="H6135" s="11" t="s">
        <v>43</v>
      </c>
    </row>
    <row r="6136" spans="2:8">
      <c r="B6136" s="8" t="s">
        <v>16848</v>
      </c>
      <c r="C6136" s="9">
        <v>0</v>
      </c>
      <c r="D6136" s="10">
        <v>58</v>
      </c>
      <c r="E6136" s="10">
        <v>0</v>
      </c>
      <c r="F6136">
        <f t="shared" si="95"/>
        <v>0</v>
      </c>
      <c r="G6136" s="11" t="s">
        <v>16849</v>
      </c>
      <c r="H6136" s="11" t="s">
        <v>36</v>
      </c>
    </row>
    <row r="6137" spans="2:8">
      <c r="B6137" s="8" t="s">
        <v>16851</v>
      </c>
      <c r="C6137" s="9">
        <v>0</v>
      </c>
      <c r="D6137" s="10">
        <v>73</v>
      </c>
      <c r="E6137" s="10">
        <v>0</v>
      </c>
      <c r="F6137">
        <f t="shared" si="95"/>
        <v>0</v>
      </c>
      <c r="G6137" s="11" t="s">
        <v>16852</v>
      </c>
      <c r="H6137" s="11" t="s">
        <v>36</v>
      </c>
    </row>
    <row r="6138" spans="2:8">
      <c r="B6138" s="8" t="s">
        <v>16854</v>
      </c>
      <c r="C6138" s="9">
        <v>0</v>
      </c>
      <c r="D6138" s="10">
        <v>14</v>
      </c>
      <c r="E6138" s="10">
        <v>0</v>
      </c>
      <c r="F6138">
        <f t="shared" si="95"/>
        <v>1</v>
      </c>
      <c r="G6138" s="11" t="s">
        <v>3680</v>
      </c>
      <c r="H6138" s="11" t="s">
        <v>43</v>
      </c>
    </row>
    <row r="6139" spans="2:8">
      <c r="B6139" s="8" t="s">
        <v>16856</v>
      </c>
      <c r="C6139" s="9">
        <v>0</v>
      </c>
      <c r="D6139" s="10">
        <v>73</v>
      </c>
      <c r="E6139" s="10">
        <v>0</v>
      </c>
      <c r="F6139">
        <f t="shared" si="95"/>
        <v>0</v>
      </c>
      <c r="G6139" s="11" t="s">
        <v>16857</v>
      </c>
      <c r="H6139" s="11" t="s">
        <v>36</v>
      </c>
    </row>
    <row r="6140" spans="2:8">
      <c r="B6140" s="8" t="s">
        <v>16859</v>
      </c>
      <c r="C6140" s="9">
        <v>0</v>
      </c>
      <c r="D6140" s="10">
        <v>22</v>
      </c>
      <c r="E6140" s="10">
        <v>18</v>
      </c>
      <c r="F6140">
        <f t="shared" si="95"/>
        <v>0</v>
      </c>
      <c r="G6140" s="11" t="s">
        <v>16860</v>
      </c>
      <c r="H6140" s="11" t="s">
        <v>36</v>
      </c>
    </row>
    <row r="6141" spans="2:8">
      <c r="B6141" s="8" t="s">
        <v>16862</v>
      </c>
      <c r="C6141" s="9">
        <v>0</v>
      </c>
      <c r="D6141" s="10">
        <v>56</v>
      </c>
      <c r="E6141" s="10">
        <v>0</v>
      </c>
      <c r="F6141">
        <f t="shared" si="95"/>
        <v>1</v>
      </c>
      <c r="G6141" s="11" t="s">
        <v>16555</v>
      </c>
      <c r="H6141" s="11" t="s">
        <v>43</v>
      </c>
    </row>
    <row r="6142" spans="2:8">
      <c r="B6142" s="8" t="s">
        <v>16864</v>
      </c>
      <c r="C6142" s="9">
        <v>0</v>
      </c>
      <c r="D6142" s="10">
        <v>69</v>
      </c>
      <c r="E6142" s="10">
        <v>0</v>
      </c>
      <c r="F6142">
        <f t="shared" si="95"/>
        <v>0</v>
      </c>
      <c r="G6142" s="11" t="s">
        <v>2998</v>
      </c>
      <c r="H6142" s="11" t="s">
        <v>36</v>
      </c>
    </row>
    <row r="6143" spans="2:8">
      <c r="B6143" s="8" t="s">
        <v>16866</v>
      </c>
      <c r="C6143" s="9">
        <v>0</v>
      </c>
      <c r="D6143" s="10">
        <v>38</v>
      </c>
      <c r="E6143" s="10">
        <v>0</v>
      </c>
      <c r="F6143">
        <f t="shared" si="95"/>
        <v>0</v>
      </c>
      <c r="G6143" s="11" t="s">
        <v>2364</v>
      </c>
      <c r="H6143" s="11" t="s">
        <v>36</v>
      </c>
    </row>
    <row r="6144" spans="2:8">
      <c r="B6144" s="8" t="s">
        <v>16869</v>
      </c>
      <c r="C6144" s="9">
        <v>0</v>
      </c>
      <c r="D6144" s="10">
        <v>61</v>
      </c>
      <c r="E6144" s="10">
        <v>48</v>
      </c>
      <c r="F6144">
        <f t="shared" si="95"/>
        <v>0</v>
      </c>
      <c r="G6144" s="11" t="s">
        <v>3861</v>
      </c>
      <c r="H6144" s="11" t="s">
        <v>36</v>
      </c>
    </row>
    <row r="6145" spans="2:8">
      <c r="B6145" s="8" t="s">
        <v>16871</v>
      </c>
      <c r="C6145" s="9">
        <v>0</v>
      </c>
      <c r="D6145" s="10">
        <v>27</v>
      </c>
      <c r="E6145" s="10">
        <v>0</v>
      </c>
      <c r="F6145">
        <f t="shared" si="95"/>
        <v>1</v>
      </c>
      <c r="G6145" s="11" t="s">
        <v>2689</v>
      </c>
      <c r="H6145" s="11" t="s">
        <v>43</v>
      </c>
    </row>
    <row r="6146" spans="2:8">
      <c r="B6146" s="8" t="s">
        <v>16873</v>
      </c>
      <c r="C6146" s="9">
        <v>0</v>
      </c>
      <c r="D6146" s="10">
        <v>4</v>
      </c>
      <c r="E6146" s="10">
        <v>0</v>
      </c>
      <c r="F6146">
        <f t="shared" si="95"/>
        <v>0</v>
      </c>
      <c r="G6146" s="11" t="s">
        <v>1798</v>
      </c>
      <c r="H6146" s="11" t="s">
        <v>36</v>
      </c>
    </row>
    <row r="6147" spans="2:8">
      <c r="B6147" s="8" t="s">
        <v>16875</v>
      </c>
      <c r="C6147" s="9">
        <v>0</v>
      </c>
      <c r="D6147" s="10">
        <v>10</v>
      </c>
      <c r="E6147" s="10">
        <v>0</v>
      </c>
      <c r="F6147">
        <f t="shared" si="95"/>
        <v>1</v>
      </c>
      <c r="G6147" s="11" t="s">
        <v>3894</v>
      </c>
      <c r="H6147" s="11" t="s">
        <v>43</v>
      </c>
    </row>
    <row r="6148" spans="2:8">
      <c r="B6148" s="8" t="s">
        <v>16877</v>
      </c>
      <c r="C6148" s="9">
        <v>0</v>
      </c>
      <c r="D6148" s="10">
        <v>20</v>
      </c>
      <c r="E6148" s="10">
        <v>0</v>
      </c>
      <c r="F6148">
        <f t="shared" si="95"/>
        <v>1</v>
      </c>
      <c r="G6148" s="11" t="s">
        <v>8691</v>
      </c>
      <c r="H6148" s="11" t="s">
        <v>43</v>
      </c>
    </row>
    <row r="6149" spans="2:8">
      <c r="B6149" s="8" t="s">
        <v>16879</v>
      </c>
      <c r="C6149" s="9">
        <v>0</v>
      </c>
      <c r="D6149" s="10">
        <v>16</v>
      </c>
      <c r="E6149" s="10">
        <v>0</v>
      </c>
      <c r="F6149">
        <f t="shared" ref="F6149:F6212" si="96">IF(H6149="Female",0,1)</f>
        <v>0</v>
      </c>
      <c r="G6149" s="11" t="s">
        <v>2430</v>
      </c>
      <c r="H6149" s="11" t="s">
        <v>36</v>
      </c>
    </row>
    <row r="6150" spans="2:8">
      <c r="B6150" s="8" t="s">
        <v>16881</v>
      </c>
      <c r="C6150" s="9">
        <v>0</v>
      </c>
      <c r="D6150" s="10">
        <v>18</v>
      </c>
      <c r="E6150" s="10">
        <v>45</v>
      </c>
      <c r="F6150">
        <f t="shared" si="96"/>
        <v>1</v>
      </c>
      <c r="G6150" s="11" t="s">
        <v>16882</v>
      </c>
      <c r="H6150" s="11" t="s">
        <v>43</v>
      </c>
    </row>
    <row r="6151" spans="2:8">
      <c r="B6151" s="8" t="s">
        <v>16884</v>
      </c>
      <c r="C6151" s="9">
        <v>0</v>
      </c>
      <c r="D6151" s="10">
        <v>69</v>
      </c>
      <c r="E6151" s="10">
        <v>0</v>
      </c>
      <c r="F6151">
        <f t="shared" si="96"/>
        <v>0</v>
      </c>
      <c r="G6151" s="11" t="s">
        <v>16885</v>
      </c>
      <c r="H6151" s="11" t="s">
        <v>36</v>
      </c>
    </row>
    <row r="6152" spans="2:8">
      <c r="B6152" s="8" t="s">
        <v>16887</v>
      </c>
      <c r="C6152" s="9">
        <v>0</v>
      </c>
      <c r="D6152" s="10">
        <v>65</v>
      </c>
      <c r="E6152" s="10">
        <v>0</v>
      </c>
      <c r="F6152">
        <f t="shared" si="96"/>
        <v>1</v>
      </c>
      <c r="G6152" s="11" t="s">
        <v>16888</v>
      </c>
      <c r="H6152" s="11" t="s">
        <v>43</v>
      </c>
    </row>
    <row r="6153" spans="2:8">
      <c r="B6153" s="8" t="s">
        <v>16890</v>
      </c>
      <c r="C6153" s="9">
        <v>0</v>
      </c>
      <c r="D6153" s="10">
        <v>23</v>
      </c>
      <c r="E6153" s="10">
        <v>0</v>
      </c>
      <c r="F6153">
        <f t="shared" si="96"/>
        <v>1</v>
      </c>
      <c r="G6153" s="11" t="s">
        <v>14957</v>
      </c>
      <c r="H6153" s="11" t="s">
        <v>43</v>
      </c>
    </row>
    <row r="6154" spans="2:8">
      <c r="B6154" s="8" t="s">
        <v>16892</v>
      </c>
      <c r="C6154" s="9">
        <v>0</v>
      </c>
      <c r="D6154" s="10">
        <v>57</v>
      </c>
      <c r="E6154" s="10">
        <v>0</v>
      </c>
      <c r="F6154">
        <f t="shared" si="96"/>
        <v>0</v>
      </c>
      <c r="G6154" s="11" t="s">
        <v>16893</v>
      </c>
      <c r="H6154" s="11" t="s">
        <v>36</v>
      </c>
    </row>
    <row r="6155" spans="2:8">
      <c r="B6155" s="8" t="s">
        <v>16895</v>
      </c>
      <c r="C6155" s="9">
        <v>0</v>
      </c>
      <c r="D6155" s="10">
        <v>73</v>
      </c>
      <c r="E6155" s="10">
        <v>38</v>
      </c>
      <c r="F6155">
        <f t="shared" si="96"/>
        <v>0</v>
      </c>
      <c r="G6155" s="10">
        <v>798</v>
      </c>
      <c r="H6155" s="11" t="s">
        <v>36</v>
      </c>
    </row>
    <row r="6156" spans="2:8">
      <c r="B6156" s="8" t="s">
        <v>16897</v>
      </c>
      <c r="C6156" s="9">
        <v>0</v>
      </c>
      <c r="D6156" s="10">
        <v>7</v>
      </c>
      <c r="E6156" s="10">
        <v>0</v>
      </c>
      <c r="F6156">
        <f t="shared" si="96"/>
        <v>0</v>
      </c>
      <c r="G6156" s="11" t="s">
        <v>4560</v>
      </c>
      <c r="H6156" s="11" t="s">
        <v>36</v>
      </c>
    </row>
    <row r="6157" spans="2:8">
      <c r="B6157" s="8" t="s">
        <v>16899</v>
      </c>
      <c r="C6157" s="9">
        <v>0</v>
      </c>
      <c r="D6157" s="10">
        <v>6</v>
      </c>
      <c r="E6157" s="10">
        <v>0</v>
      </c>
      <c r="F6157">
        <f t="shared" si="96"/>
        <v>0</v>
      </c>
      <c r="G6157" s="11" t="s">
        <v>1305</v>
      </c>
      <c r="H6157" s="11" t="s">
        <v>36</v>
      </c>
    </row>
    <row r="6158" spans="2:8">
      <c r="B6158" s="8" t="s">
        <v>16901</v>
      </c>
      <c r="C6158" s="9">
        <v>0</v>
      </c>
      <c r="D6158" s="10">
        <v>71</v>
      </c>
      <c r="E6158" s="10">
        <v>21</v>
      </c>
      <c r="F6158">
        <f t="shared" si="96"/>
        <v>1</v>
      </c>
      <c r="G6158" s="11" t="s">
        <v>16902</v>
      </c>
      <c r="H6158" s="11" t="s">
        <v>43</v>
      </c>
    </row>
    <row r="6159" spans="2:8">
      <c r="B6159" s="8" t="s">
        <v>16904</v>
      </c>
      <c r="C6159" s="9">
        <v>0</v>
      </c>
      <c r="D6159" s="10">
        <v>15</v>
      </c>
      <c r="E6159" s="10">
        <v>0</v>
      </c>
      <c r="F6159">
        <f t="shared" si="96"/>
        <v>0</v>
      </c>
      <c r="G6159" s="11" t="s">
        <v>2053</v>
      </c>
      <c r="H6159" s="11" t="s">
        <v>36</v>
      </c>
    </row>
    <row r="6160" spans="2:8">
      <c r="B6160" s="8" t="s">
        <v>16906</v>
      </c>
      <c r="C6160" s="9">
        <v>0</v>
      </c>
      <c r="D6160" s="10">
        <v>67</v>
      </c>
      <c r="E6160" s="10">
        <v>0</v>
      </c>
      <c r="F6160">
        <f t="shared" si="96"/>
        <v>0</v>
      </c>
      <c r="G6160" s="11" t="s">
        <v>1583</v>
      </c>
      <c r="H6160" s="11" t="s">
        <v>36</v>
      </c>
    </row>
    <row r="6161" spans="2:8">
      <c r="B6161" s="8" t="s">
        <v>16908</v>
      </c>
      <c r="C6161" s="9">
        <v>0</v>
      </c>
      <c r="D6161" s="10">
        <v>70</v>
      </c>
      <c r="E6161" s="10">
        <v>0</v>
      </c>
      <c r="F6161">
        <f t="shared" si="96"/>
        <v>0</v>
      </c>
      <c r="G6161" s="11" t="s">
        <v>701</v>
      </c>
      <c r="H6161" s="11" t="s">
        <v>36</v>
      </c>
    </row>
    <row r="6162" spans="2:8">
      <c r="B6162" s="8" t="s">
        <v>16910</v>
      </c>
      <c r="C6162" s="9">
        <v>0</v>
      </c>
      <c r="D6162" s="10">
        <v>22</v>
      </c>
      <c r="E6162" s="10">
        <v>0</v>
      </c>
      <c r="F6162">
        <f t="shared" si="96"/>
        <v>0</v>
      </c>
      <c r="G6162" s="10">
        <v>354</v>
      </c>
      <c r="H6162" s="11" t="s">
        <v>36</v>
      </c>
    </row>
    <row r="6163" spans="2:8">
      <c r="B6163" s="8" t="s">
        <v>16912</v>
      </c>
      <c r="C6163" s="9">
        <v>0</v>
      </c>
      <c r="D6163" s="10">
        <v>71</v>
      </c>
      <c r="E6163" s="10">
        <v>25</v>
      </c>
      <c r="F6163">
        <f t="shared" si="96"/>
        <v>1</v>
      </c>
      <c r="G6163" s="11" t="s">
        <v>1525</v>
      </c>
      <c r="H6163" s="11" t="s">
        <v>43</v>
      </c>
    </row>
    <row r="6164" spans="2:8">
      <c r="B6164" s="8" t="s">
        <v>16914</v>
      </c>
      <c r="C6164" s="9">
        <v>0</v>
      </c>
      <c r="D6164" s="10">
        <v>5</v>
      </c>
      <c r="E6164" s="10">
        <v>0</v>
      </c>
      <c r="F6164">
        <f t="shared" si="96"/>
        <v>1</v>
      </c>
      <c r="G6164" s="11" t="s">
        <v>1382</v>
      </c>
      <c r="H6164" s="11" t="s">
        <v>43</v>
      </c>
    </row>
    <row r="6165" spans="2:8">
      <c r="B6165" s="8" t="s">
        <v>16916</v>
      </c>
      <c r="C6165" s="9">
        <v>0</v>
      </c>
      <c r="D6165" s="10">
        <v>22</v>
      </c>
      <c r="E6165" s="10">
        <v>0</v>
      </c>
      <c r="F6165">
        <f t="shared" si="96"/>
        <v>1</v>
      </c>
      <c r="G6165" s="11" t="s">
        <v>4334</v>
      </c>
      <c r="H6165" s="11" t="s">
        <v>43</v>
      </c>
    </row>
    <row r="6166" spans="2:8">
      <c r="B6166" s="8" t="s">
        <v>16918</v>
      </c>
      <c r="C6166" s="9">
        <v>0</v>
      </c>
      <c r="D6166" s="10">
        <v>9</v>
      </c>
      <c r="E6166" s="10">
        <v>0</v>
      </c>
      <c r="F6166">
        <f t="shared" si="96"/>
        <v>1</v>
      </c>
      <c r="G6166" s="11" t="s">
        <v>7185</v>
      </c>
      <c r="H6166" s="11" t="s">
        <v>43</v>
      </c>
    </row>
    <row r="6167" spans="2:8">
      <c r="B6167" s="8" t="s">
        <v>16920</v>
      </c>
      <c r="C6167" s="9">
        <v>0</v>
      </c>
      <c r="D6167" s="10">
        <v>46</v>
      </c>
      <c r="E6167" s="10">
        <v>0</v>
      </c>
      <c r="F6167">
        <f t="shared" si="96"/>
        <v>0</v>
      </c>
      <c r="G6167" s="11" t="s">
        <v>14948</v>
      </c>
      <c r="H6167" s="11" t="s">
        <v>36</v>
      </c>
    </row>
    <row r="6168" spans="2:8">
      <c r="B6168" s="8" t="s">
        <v>16922</v>
      </c>
      <c r="C6168" s="9">
        <v>0</v>
      </c>
      <c r="D6168" s="10">
        <v>19</v>
      </c>
      <c r="E6168" s="10">
        <v>0</v>
      </c>
      <c r="F6168">
        <f t="shared" si="96"/>
        <v>1</v>
      </c>
      <c r="G6168" s="11" t="s">
        <v>7850</v>
      </c>
      <c r="H6168" s="11" t="s">
        <v>43</v>
      </c>
    </row>
    <row r="6169" spans="2:8">
      <c r="B6169" s="8" t="s">
        <v>16924</v>
      </c>
      <c r="C6169" s="9">
        <v>0</v>
      </c>
      <c r="D6169" s="10">
        <v>17</v>
      </c>
      <c r="E6169" s="10">
        <v>0</v>
      </c>
      <c r="F6169">
        <f t="shared" si="96"/>
        <v>1</v>
      </c>
      <c r="G6169" s="10">
        <v>261</v>
      </c>
      <c r="H6169" s="11" t="s">
        <v>43</v>
      </c>
    </row>
    <row r="6170" spans="2:8">
      <c r="B6170" s="8" t="s">
        <v>16926</v>
      </c>
      <c r="C6170" s="9">
        <v>0</v>
      </c>
      <c r="D6170" s="10">
        <v>16</v>
      </c>
      <c r="E6170" s="10">
        <v>23</v>
      </c>
      <c r="F6170">
        <f t="shared" si="96"/>
        <v>1</v>
      </c>
      <c r="G6170" s="11" t="s">
        <v>16927</v>
      </c>
      <c r="H6170" s="11" t="s">
        <v>43</v>
      </c>
    </row>
    <row r="6171" spans="2:8">
      <c r="B6171" s="8" t="s">
        <v>16929</v>
      </c>
      <c r="C6171" s="9">
        <v>0</v>
      </c>
      <c r="D6171" s="10">
        <v>16</v>
      </c>
      <c r="E6171" s="10">
        <v>0</v>
      </c>
      <c r="F6171">
        <f t="shared" si="96"/>
        <v>0</v>
      </c>
      <c r="G6171" s="10">
        <v>222</v>
      </c>
      <c r="H6171" s="11" t="s">
        <v>36</v>
      </c>
    </row>
    <row r="6172" spans="2:8">
      <c r="B6172" s="8" t="s">
        <v>16931</v>
      </c>
      <c r="C6172" s="9">
        <v>0</v>
      </c>
      <c r="D6172" s="10">
        <v>70</v>
      </c>
      <c r="E6172" s="10">
        <v>0</v>
      </c>
      <c r="F6172">
        <f t="shared" si="96"/>
        <v>0</v>
      </c>
      <c r="G6172" s="11" t="s">
        <v>16932</v>
      </c>
      <c r="H6172" s="11" t="s">
        <v>36</v>
      </c>
    </row>
    <row r="6173" spans="2:8">
      <c r="B6173" s="8" t="s">
        <v>16934</v>
      </c>
      <c r="C6173" s="9">
        <v>0</v>
      </c>
      <c r="D6173" s="10">
        <v>54</v>
      </c>
      <c r="E6173" s="10">
        <v>0</v>
      </c>
      <c r="F6173">
        <f t="shared" si="96"/>
        <v>0</v>
      </c>
      <c r="G6173" s="11" t="s">
        <v>16935</v>
      </c>
      <c r="H6173" s="11" t="s">
        <v>36</v>
      </c>
    </row>
    <row r="6174" spans="2:8">
      <c r="B6174" s="8" t="s">
        <v>16937</v>
      </c>
      <c r="C6174" s="9">
        <v>0</v>
      </c>
      <c r="D6174" s="10">
        <v>29</v>
      </c>
      <c r="E6174" s="10">
        <v>0</v>
      </c>
      <c r="F6174">
        <f t="shared" si="96"/>
        <v>0</v>
      </c>
      <c r="G6174" s="11" t="s">
        <v>4802</v>
      </c>
      <c r="H6174" s="11" t="s">
        <v>36</v>
      </c>
    </row>
    <row r="6175" spans="2:8">
      <c r="B6175" s="8" t="s">
        <v>16939</v>
      </c>
      <c r="C6175" s="9">
        <v>0</v>
      </c>
      <c r="D6175" s="10">
        <v>21</v>
      </c>
      <c r="E6175" s="10">
        <v>0</v>
      </c>
      <c r="F6175">
        <f t="shared" si="96"/>
        <v>0</v>
      </c>
      <c r="G6175" s="11" t="s">
        <v>16940</v>
      </c>
      <c r="H6175" s="11" t="s">
        <v>36</v>
      </c>
    </row>
    <row r="6176" spans="2:8">
      <c r="B6176" s="8" t="s">
        <v>16942</v>
      </c>
      <c r="C6176" s="9">
        <v>0</v>
      </c>
      <c r="D6176" s="10">
        <v>47</v>
      </c>
      <c r="E6176" s="10">
        <v>0</v>
      </c>
      <c r="F6176">
        <f t="shared" si="96"/>
        <v>0</v>
      </c>
      <c r="G6176" s="11" t="s">
        <v>8508</v>
      </c>
      <c r="H6176" s="11" t="s">
        <v>36</v>
      </c>
    </row>
    <row r="6177" spans="2:8">
      <c r="B6177" s="8" t="s">
        <v>16944</v>
      </c>
      <c r="C6177" s="9">
        <v>0</v>
      </c>
      <c r="D6177" s="10">
        <v>42</v>
      </c>
      <c r="E6177" s="10">
        <v>0</v>
      </c>
      <c r="F6177">
        <f t="shared" si="96"/>
        <v>0</v>
      </c>
      <c r="G6177" s="11" t="s">
        <v>16945</v>
      </c>
      <c r="H6177" s="11" t="s">
        <v>36</v>
      </c>
    </row>
    <row r="6178" spans="2:8">
      <c r="B6178" s="8" t="s">
        <v>16947</v>
      </c>
      <c r="C6178" s="9">
        <v>0</v>
      </c>
      <c r="D6178" s="10">
        <v>7</v>
      </c>
      <c r="E6178" s="10">
        <v>0</v>
      </c>
      <c r="F6178">
        <f t="shared" si="96"/>
        <v>0</v>
      </c>
      <c r="G6178" s="11" t="s">
        <v>4477</v>
      </c>
      <c r="H6178" s="11" t="s">
        <v>36</v>
      </c>
    </row>
    <row r="6179" spans="2:8">
      <c r="B6179" s="8" t="s">
        <v>16949</v>
      </c>
      <c r="C6179" s="9">
        <v>0</v>
      </c>
      <c r="D6179" s="10">
        <v>67</v>
      </c>
      <c r="E6179" s="10">
        <v>0</v>
      </c>
      <c r="F6179">
        <f t="shared" si="96"/>
        <v>0</v>
      </c>
      <c r="G6179" s="11" t="s">
        <v>16950</v>
      </c>
      <c r="H6179" s="11" t="s">
        <v>36</v>
      </c>
    </row>
    <row r="6180" spans="2:8">
      <c r="B6180" s="8" t="s">
        <v>16952</v>
      </c>
      <c r="C6180" s="9">
        <v>0</v>
      </c>
      <c r="D6180" s="10">
        <v>54</v>
      </c>
      <c r="E6180" s="10">
        <v>0</v>
      </c>
      <c r="F6180">
        <f t="shared" si="96"/>
        <v>1</v>
      </c>
      <c r="G6180" s="11" t="s">
        <v>4513</v>
      </c>
      <c r="H6180" s="11" t="s">
        <v>43</v>
      </c>
    </row>
    <row r="6181" spans="2:8">
      <c r="B6181" s="8" t="s">
        <v>16954</v>
      </c>
      <c r="C6181" s="9">
        <v>0</v>
      </c>
      <c r="D6181" s="10">
        <v>18</v>
      </c>
      <c r="E6181" s="10">
        <v>0</v>
      </c>
      <c r="F6181">
        <f t="shared" si="96"/>
        <v>1</v>
      </c>
      <c r="G6181" s="11" t="s">
        <v>3322</v>
      </c>
      <c r="H6181" s="11" t="s">
        <v>43</v>
      </c>
    </row>
    <row r="6182" spans="2:8">
      <c r="B6182" s="8" t="s">
        <v>16956</v>
      </c>
      <c r="C6182" s="9">
        <v>0</v>
      </c>
      <c r="D6182" s="10">
        <v>40</v>
      </c>
      <c r="E6182" s="10">
        <v>0</v>
      </c>
      <c r="F6182">
        <f t="shared" si="96"/>
        <v>0</v>
      </c>
      <c r="G6182" s="11" t="s">
        <v>8145</v>
      </c>
      <c r="H6182" s="11" t="s">
        <v>36</v>
      </c>
    </row>
    <row r="6183" spans="2:8">
      <c r="B6183" s="8" t="s">
        <v>16958</v>
      </c>
      <c r="C6183" s="9">
        <v>0</v>
      </c>
      <c r="D6183" s="10">
        <v>22</v>
      </c>
      <c r="E6183" s="10">
        <v>0</v>
      </c>
      <c r="F6183">
        <f t="shared" si="96"/>
        <v>0</v>
      </c>
      <c r="G6183" s="11" t="s">
        <v>16242</v>
      </c>
      <c r="H6183" s="11" t="s">
        <v>36</v>
      </c>
    </row>
    <row r="6184" spans="2:8">
      <c r="B6184" s="8" t="s">
        <v>16960</v>
      </c>
      <c r="C6184" s="9">
        <v>0</v>
      </c>
      <c r="D6184" s="10">
        <v>64</v>
      </c>
      <c r="E6184" s="10">
        <v>0</v>
      </c>
      <c r="F6184">
        <f t="shared" si="96"/>
        <v>0</v>
      </c>
      <c r="G6184" s="11" t="s">
        <v>16961</v>
      </c>
      <c r="H6184" s="11" t="s">
        <v>36</v>
      </c>
    </row>
    <row r="6185" spans="2:8">
      <c r="B6185" s="8" t="s">
        <v>16964</v>
      </c>
      <c r="C6185" s="9">
        <v>0</v>
      </c>
      <c r="D6185" s="10">
        <v>9</v>
      </c>
      <c r="E6185" s="10">
        <v>0</v>
      </c>
      <c r="F6185">
        <f t="shared" si="96"/>
        <v>1</v>
      </c>
      <c r="G6185" s="11" t="s">
        <v>14795</v>
      </c>
      <c r="H6185" s="11" t="s">
        <v>43</v>
      </c>
    </row>
    <row r="6186" spans="2:8">
      <c r="B6186" s="8" t="s">
        <v>16966</v>
      </c>
      <c r="C6186" s="9">
        <v>0</v>
      </c>
      <c r="D6186" s="10">
        <v>7</v>
      </c>
      <c r="E6186" s="10">
        <v>0</v>
      </c>
      <c r="F6186">
        <f t="shared" si="96"/>
        <v>0</v>
      </c>
      <c r="G6186" s="11" t="s">
        <v>4949</v>
      </c>
      <c r="H6186" s="11" t="s">
        <v>36</v>
      </c>
    </row>
    <row r="6187" spans="2:8">
      <c r="B6187" s="8" t="s">
        <v>16968</v>
      </c>
      <c r="C6187" s="9">
        <v>0</v>
      </c>
      <c r="D6187" s="10">
        <v>72</v>
      </c>
      <c r="E6187" s="10">
        <v>0</v>
      </c>
      <c r="F6187">
        <f t="shared" si="96"/>
        <v>1</v>
      </c>
      <c r="G6187" s="11" t="s">
        <v>16969</v>
      </c>
      <c r="H6187" s="11" t="s">
        <v>43</v>
      </c>
    </row>
    <row r="6188" spans="2:8">
      <c r="B6188" s="8" t="s">
        <v>16971</v>
      </c>
      <c r="C6188" s="9">
        <v>0</v>
      </c>
      <c r="D6188" s="10">
        <v>28</v>
      </c>
      <c r="E6188" s="10">
        <v>0</v>
      </c>
      <c r="F6188">
        <f t="shared" si="96"/>
        <v>0</v>
      </c>
      <c r="G6188" s="11" t="s">
        <v>2893</v>
      </c>
      <c r="H6188" s="11" t="s">
        <v>36</v>
      </c>
    </row>
    <row r="6189" spans="2:8">
      <c r="B6189" s="8" t="s">
        <v>16973</v>
      </c>
      <c r="C6189" s="9">
        <v>0</v>
      </c>
      <c r="D6189" s="10">
        <v>62</v>
      </c>
      <c r="E6189" s="10">
        <v>0</v>
      </c>
      <c r="F6189">
        <f t="shared" si="96"/>
        <v>1</v>
      </c>
      <c r="G6189" s="10">
        <v>560</v>
      </c>
      <c r="H6189" s="11" t="s">
        <v>43</v>
      </c>
    </row>
    <row r="6190" spans="2:8">
      <c r="B6190" s="8" t="s">
        <v>16975</v>
      </c>
      <c r="C6190" s="9">
        <v>0</v>
      </c>
      <c r="D6190" s="10">
        <v>72</v>
      </c>
      <c r="E6190" s="10">
        <v>0</v>
      </c>
      <c r="F6190">
        <f t="shared" si="96"/>
        <v>0</v>
      </c>
      <c r="G6190" s="11" t="s">
        <v>16976</v>
      </c>
      <c r="H6190" s="11" t="s">
        <v>36</v>
      </c>
    </row>
    <row r="6191" spans="2:8">
      <c r="B6191" s="8" t="s">
        <v>16978</v>
      </c>
      <c r="C6191" s="9">
        <v>0</v>
      </c>
      <c r="D6191" s="10">
        <v>27</v>
      </c>
      <c r="E6191" s="10">
        <v>0</v>
      </c>
      <c r="F6191">
        <f t="shared" si="96"/>
        <v>0</v>
      </c>
      <c r="G6191" s="11" t="s">
        <v>1860</v>
      </c>
      <c r="H6191" s="11" t="s">
        <v>36</v>
      </c>
    </row>
    <row r="6192" spans="2:8">
      <c r="B6192" s="8" t="s">
        <v>16980</v>
      </c>
      <c r="C6192" s="9">
        <v>0</v>
      </c>
      <c r="D6192" s="10">
        <v>24</v>
      </c>
      <c r="E6192" s="10">
        <v>0</v>
      </c>
      <c r="F6192">
        <f t="shared" si="96"/>
        <v>0</v>
      </c>
      <c r="G6192" s="11" t="s">
        <v>13485</v>
      </c>
      <c r="H6192" s="11" t="s">
        <v>36</v>
      </c>
    </row>
    <row r="6193" spans="2:8">
      <c r="B6193" s="8" t="s">
        <v>16983</v>
      </c>
      <c r="C6193" s="9">
        <v>0</v>
      </c>
      <c r="D6193" s="10">
        <v>71</v>
      </c>
      <c r="E6193" s="10">
        <v>0</v>
      </c>
      <c r="F6193">
        <f t="shared" si="96"/>
        <v>1</v>
      </c>
      <c r="G6193" s="11" t="s">
        <v>8770</v>
      </c>
      <c r="H6193" s="11" t="s">
        <v>43</v>
      </c>
    </row>
    <row r="6194" spans="2:8">
      <c r="B6194" s="8" t="s">
        <v>16985</v>
      </c>
      <c r="C6194" s="9">
        <v>0</v>
      </c>
      <c r="D6194" s="10">
        <v>51</v>
      </c>
      <c r="E6194" s="10">
        <v>0</v>
      </c>
      <c r="F6194">
        <f t="shared" si="96"/>
        <v>1</v>
      </c>
      <c r="G6194" s="11" t="s">
        <v>14632</v>
      </c>
      <c r="H6194" s="11" t="s">
        <v>43</v>
      </c>
    </row>
    <row r="6195" spans="2:8">
      <c r="B6195" s="8" t="s">
        <v>16987</v>
      </c>
      <c r="C6195" s="9">
        <v>0</v>
      </c>
      <c r="D6195" s="10">
        <v>50</v>
      </c>
      <c r="E6195" s="10">
        <v>0</v>
      </c>
      <c r="F6195">
        <f t="shared" si="96"/>
        <v>0</v>
      </c>
      <c r="G6195" s="10">
        <v>299</v>
      </c>
      <c r="H6195" s="11" t="s">
        <v>36</v>
      </c>
    </row>
    <row r="6196" spans="2:8">
      <c r="B6196" s="8" t="s">
        <v>16990</v>
      </c>
      <c r="C6196" s="9">
        <v>0</v>
      </c>
      <c r="D6196" s="10">
        <v>67</v>
      </c>
      <c r="E6196" s="10">
        <v>0</v>
      </c>
      <c r="F6196">
        <f t="shared" si="96"/>
        <v>1</v>
      </c>
      <c r="G6196" s="11" t="s">
        <v>16991</v>
      </c>
      <c r="H6196" s="11" t="s">
        <v>43</v>
      </c>
    </row>
    <row r="6197" spans="2:8">
      <c r="B6197" s="8" t="s">
        <v>16994</v>
      </c>
      <c r="C6197" s="9">
        <v>0</v>
      </c>
      <c r="D6197" s="10">
        <v>10</v>
      </c>
      <c r="E6197" s="10">
        <v>15</v>
      </c>
      <c r="F6197">
        <f t="shared" si="96"/>
        <v>1</v>
      </c>
      <c r="G6197" s="11" t="s">
        <v>12347</v>
      </c>
      <c r="H6197" s="11" t="s">
        <v>43</v>
      </c>
    </row>
    <row r="6198" spans="2:8">
      <c r="B6198" s="8" t="s">
        <v>16996</v>
      </c>
      <c r="C6198" s="9">
        <v>0</v>
      </c>
      <c r="D6198" s="10">
        <v>54</v>
      </c>
      <c r="E6198" s="10">
        <v>0</v>
      </c>
      <c r="F6198">
        <f t="shared" si="96"/>
        <v>0</v>
      </c>
      <c r="G6198" s="10">
        <v>487</v>
      </c>
      <c r="H6198" s="11" t="s">
        <v>36</v>
      </c>
    </row>
    <row r="6199" spans="2:8">
      <c r="B6199" s="8" t="s">
        <v>16998</v>
      </c>
      <c r="C6199" s="9">
        <v>0</v>
      </c>
      <c r="D6199" s="10">
        <v>16</v>
      </c>
      <c r="E6199" s="10">
        <v>0</v>
      </c>
      <c r="F6199">
        <f t="shared" si="96"/>
        <v>0</v>
      </c>
      <c r="G6199" s="11" t="s">
        <v>16999</v>
      </c>
      <c r="H6199" s="11" t="s">
        <v>36</v>
      </c>
    </row>
    <row r="6200" spans="2:8">
      <c r="B6200" s="8" t="s">
        <v>17001</v>
      </c>
      <c r="C6200" s="9">
        <v>0</v>
      </c>
      <c r="D6200" s="10">
        <v>24</v>
      </c>
      <c r="E6200" s="10">
        <v>18</v>
      </c>
      <c r="F6200">
        <f t="shared" si="96"/>
        <v>1</v>
      </c>
      <c r="G6200" s="11" t="s">
        <v>3317</v>
      </c>
      <c r="H6200" s="11" t="s">
        <v>43</v>
      </c>
    </row>
    <row r="6201" spans="2:8">
      <c r="B6201" s="8" t="s">
        <v>17003</v>
      </c>
      <c r="C6201" s="9">
        <v>0</v>
      </c>
      <c r="D6201" s="10">
        <v>8</v>
      </c>
      <c r="E6201" s="10">
        <v>0</v>
      </c>
      <c r="F6201">
        <f t="shared" si="96"/>
        <v>1</v>
      </c>
      <c r="G6201" s="10">
        <v>90</v>
      </c>
      <c r="H6201" s="11" t="s">
        <v>43</v>
      </c>
    </row>
    <row r="6202" spans="2:8">
      <c r="B6202" s="8" t="s">
        <v>17005</v>
      </c>
      <c r="C6202" s="9">
        <v>0</v>
      </c>
      <c r="D6202" s="10">
        <v>17</v>
      </c>
      <c r="E6202" s="10">
        <v>0</v>
      </c>
      <c r="F6202">
        <f t="shared" si="96"/>
        <v>1</v>
      </c>
      <c r="G6202" s="10">
        <v>227</v>
      </c>
      <c r="H6202" s="11" t="s">
        <v>43</v>
      </c>
    </row>
    <row r="6203" spans="2:8">
      <c r="B6203" s="8" t="s">
        <v>17007</v>
      </c>
      <c r="C6203" s="9">
        <v>0</v>
      </c>
      <c r="D6203" s="10">
        <v>15</v>
      </c>
      <c r="E6203" s="10">
        <v>0</v>
      </c>
      <c r="F6203">
        <f t="shared" si="96"/>
        <v>1</v>
      </c>
      <c r="G6203" s="10">
        <v>88</v>
      </c>
      <c r="H6203" s="11" t="s">
        <v>43</v>
      </c>
    </row>
    <row r="6204" spans="2:8">
      <c r="B6204" s="8" t="s">
        <v>17009</v>
      </c>
      <c r="C6204" s="9">
        <v>0</v>
      </c>
      <c r="D6204" s="10">
        <v>4</v>
      </c>
      <c r="E6204" s="10">
        <v>0</v>
      </c>
      <c r="F6204">
        <f t="shared" si="96"/>
        <v>1</v>
      </c>
      <c r="G6204" s="11" t="s">
        <v>2633</v>
      </c>
      <c r="H6204" s="11" t="s">
        <v>43</v>
      </c>
    </row>
    <row r="6205" spans="2:8">
      <c r="B6205" s="8" t="s">
        <v>17011</v>
      </c>
      <c r="C6205" s="9">
        <v>0</v>
      </c>
      <c r="D6205" s="10">
        <v>25</v>
      </c>
      <c r="E6205" s="10">
        <v>0</v>
      </c>
      <c r="F6205">
        <f t="shared" si="96"/>
        <v>0</v>
      </c>
      <c r="G6205" s="11" t="s">
        <v>17012</v>
      </c>
      <c r="H6205" s="11" t="s">
        <v>36</v>
      </c>
    </row>
    <row r="6206" spans="2:8">
      <c r="B6206" s="8" t="s">
        <v>17014</v>
      </c>
      <c r="C6206" s="9">
        <v>0</v>
      </c>
      <c r="D6206" s="10">
        <v>70</v>
      </c>
      <c r="E6206" s="10">
        <v>0</v>
      </c>
      <c r="F6206">
        <f t="shared" si="96"/>
        <v>1</v>
      </c>
      <c r="G6206" s="11" t="s">
        <v>1234</v>
      </c>
      <c r="H6206" s="11" t="s">
        <v>43</v>
      </c>
    </row>
    <row r="6207" spans="2:8">
      <c r="B6207" s="8" t="s">
        <v>17016</v>
      </c>
      <c r="C6207" s="9">
        <v>0</v>
      </c>
      <c r="D6207" s="10">
        <v>49</v>
      </c>
      <c r="E6207" s="10">
        <v>0</v>
      </c>
      <c r="F6207">
        <f t="shared" si="96"/>
        <v>0</v>
      </c>
      <c r="G6207" s="11" t="s">
        <v>9323</v>
      </c>
      <c r="H6207" s="11" t="s">
        <v>36</v>
      </c>
    </row>
    <row r="6208" spans="2:8">
      <c r="B6208" s="8" t="s">
        <v>17020</v>
      </c>
      <c r="C6208" s="9">
        <v>0</v>
      </c>
      <c r="D6208" s="10">
        <v>29</v>
      </c>
      <c r="E6208" s="10">
        <v>0</v>
      </c>
      <c r="F6208">
        <f t="shared" si="96"/>
        <v>1</v>
      </c>
      <c r="G6208" s="11" t="s">
        <v>13070</v>
      </c>
      <c r="H6208" s="11" t="s">
        <v>43</v>
      </c>
    </row>
    <row r="6209" spans="2:8">
      <c r="B6209" s="8" t="s">
        <v>17023</v>
      </c>
      <c r="C6209" s="9">
        <v>0</v>
      </c>
      <c r="D6209" s="10">
        <v>24</v>
      </c>
      <c r="E6209" s="10">
        <v>0</v>
      </c>
      <c r="F6209">
        <f t="shared" si="96"/>
        <v>0</v>
      </c>
      <c r="G6209" s="11" t="s">
        <v>360</v>
      </c>
      <c r="H6209" s="11" t="s">
        <v>36</v>
      </c>
    </row>
    <row r="6210" spans="2:8">
      <c r="B6210" s="8" t="s">
        <v>17025</v>
      </c>
      <c r="C6210" s="9">
        <v>0</v>
      </c>
      <c r="D6210" s="10">
        <v>60</v>
      </c>
      <c r="E6210" s="10">
        <v>0</v>
      </c>
      <c r="F6210">
        <f t="shared" si="96"/>
        <v>1</v>
      </c>
      <c r="G6210" s="11" t="s">
        <v>17026</v>
      </c>
      <c r="H6210" s="11" t="s">
        <v>43</v>
      </c>
    </row>
    <row r="6211" spans="2:8">
      <c r="B6211" s="8" t="s">
        <v>17028</v>
      </c>
      <c r="C6211" s="9">
        <v>0</v>
      </c>
      <c r="D6211" s="10">
        <v>69</v>
      </c>
      <c r="E6211" s="10">
        <v>0</v>
      </c>
      <c r="F6211">
        <f t="shared" si="96"/>
        <v>0</v>
      </c>
      <c r="G6211" s="11" t="s">
        <v>17029</v>
      </c>
      <c r="H6211" s="11" t="s">
        <v>36</v>
      </c>
    </row>
    <row r="6212" spans="2:8">
      <c r="B6212" s="8" t="s">
        <v>17032</v>
      </c>
      <c r="C6212" s="9">
        <v>0</v>
      </c>
      <c r="D6212" s="10">
        <v>59</v>
      </c>
      <c r="E6212" s="10">
        <v>0</v>
      </c>
      <c r="F6212">
        <f t="shared" si="96"/>
        <v>1</v>
      </c>
      <c r="G6212" s="10">
        <v>236</v>
      </c>
      <c r="H6212" s="11" t="s">
        <v>43</v>
      </c>
    </row>
    <row r="6213" spans="2:8">
      <c r="B6213" s="8" t="s">
        <v>17035</v>
      </c>
      <c r="C6213" s="9">
        <v>0</v>
      </c>
      <c r="D6213" s="10">
        <v>3</v>
      </c>
      <c r="E6213" s="10">
        <v>0</v>
      </c>
      <c r="F6213">
        <f t="shared" ref="F6213:F6276" si="97">IF(H6213="Female",0,1)</f>
        <v>1</v>
      </c>
      <c r="G6213" s="11" t="s">
        <v>6750</v>
      </c>
      <c r="H6213" s="11" t="s">
        <v>43</v>
      </c>
    </row>
    <row r="6214" spans="2:8">
      <c r="B6214" s="8" t="s">
        <v>17037</v>
      </c>
      <c r="C6214" s="9">
        <v>0</v>
      </c>
      <c r="D6214" s="10">
        <v>13</v>
      </c>
      <c r="E6214" s="10">
        <v>0</v>
      </c>
      <c r="F6214">
        <f t="shared" si="97"/>
        <v>0</v>
      </c>
      <c r="G6214" s="11" t="s">
        <v>17038</v>
      </c>
      <c r="H6214" s="11" t="s">
        <v>36</v>
      </c>
    </row>
    <row r="6215" spans="2:8">
      <c r="B6215" s="8" t="s">
        <v>17040</v>
      </c>
      <c r="C6215" s="9">
        <v>0</v>
      </c>
      <c r="D6215" s="10">
        <v>72</v>
      </c>
      <c r="E6215" s="10">
        <v>0</v>
      </c>
      <c r="F6215">
        <f t="shared" si="97"/>
        <v>1</v>
      </c>
      <c r="G6215" s="11" t="s">
        <v>17041</v>
      </c>
      <c r="H6215" s="11" t="s">
        <v>43</v>
      </c>
    </row>
    <row r="6216" spans="2:8">
      <c r="B6216" s="8" t="s">
        <v>17043</v>
      </c>
      <c r="C6216" s="9">
        <v>0</v>
      </c>
      <c r="D6216" s="10">
        <v>10</v>
      </c>
      <c r="E6216" s="10">
        <v>0</v>
      </c>
      <c r="F6216">
        <f t="shared" si="97"/>
        <v>1</v>
      </c>
      <c r="G6216" s="11" t="s">
        <v>1383</v>
      </c>
      <c r="H6216" s="11" t="s">
        <v>43</v>
      </c>
    </row>
    <row r="6217" spans="2:8">
      <c r="B6217" s="8" t="s">
        <v>17045</v>
      </c>
      <c r="C6217" s="9">
        <v>0</v>
      </c>
      <c r="D6217" s="10">
        <v>66</v>
      </c>
      <c r="E6217" s="10">
        <v>0</v>
      </c>
      <c r="F6217">
        <f t="shared" si="97"/>
        <v>0</v>
      </c>
      <c r="G6217" s="11" t="s">
        <v>15681</v>
      </c>
      <c r="H6217" s="11" t="s">
        <v>36</v>
      </c>
    </row>
    <row r="6218" spans="2:8">
      <c r="B6218" s="8" t="s">
        <v>17047</v>
      </c>
      <c r="C6218" s="9">
        <v>0</v>
      </c>
      <c r="D6218" s="10">
        <v>71</v>
      </c>
      <c r="E6218" s="10">
        <v>57</v>
      </c>
      <c r="F6218">
        <f t="shared" si="97"/>
        <v>1</v>
      </c>
      <c r="G6218" s="11" t="s">
        <v>17048</v>
      </c>
      <c r="H6218" s="11" t="s">
        <v>43</v>
      </c>
    </row>
    <row r="6219" spans="2:8">
      <c r="B6219" s="8" t="s">
        <v>17050</v>
      </c>
      <c r="C6219" s="9">
        <v>0</v>
      </c>
      <c r="D6219" s="10">
        <v>14</v>
      </c>
      <c r="E6219" s="10">
        <v>0</v>
      </c>
      <c r="F6219">
        <f t="shared" si="97"/>
        <v>1</v>
      </c>
      <c r="G6219" s="11" t="s">
        <v>9239</v>
      </c>
      <c r="H6219" s="11" t="s">
        <v>43</v>
      </c>
    </row>
    <row r="6220" spans="2:8">
      <c r="B6220" s="8" t="s">
        <v>17052</v>
      </c>
      <c r="C6220" s="9">
        <v>0</v>
      </c>
      <c r="D6220" s="10">
        <v>59</v>
      </c>
      <c r="E6220" s="10">
        <v>0</v>
      </c>
      <c r="F6220">
        <f t="shared" si="97"/>
        <v>1</v>
      </c>
      <c r="G6220" s="11" t="s">
        <v>16122</v>
      </c>
      <c r="H6220" s="11" t="s">
        <v>43</v>
      </c>
    </row>
    <row r="6221" spans="2:8">
      <c r="B6221" s="8" t="s">
        <v>17056</v>
      </c>
      <c r="C6221" s="9">
        <v>0</v>
      </c>
      <c r="D6221" s="10">
        <v>2</v>
      </c>
      <c r="E6221" s="10">
        <v>0</v>
      </c>
      <c r="F6221">
        <f t="shared" si="97"/>
        <v>1</v>
      </c>
      <c r="G6221" s="11" t="s">
        <v>7979</v>
      </c>
      <c r="H6221" s="11" t="s">
        <v>43</v>
      </c>
    </row>
    <row r="6222" spans="2:8">
      <c r="B6222" s="8" t="s">
        <v>17058</v>
      </c>
      <c r="C6222" s="9">
        <v>0</v>
      </c>
      <c r="D6222" s="10">
        <v>69</v>
      </c>
      <c r="E6222" s="10">
        <v>0</v>
      </c>
      <c r="F6222">
        <f t="shared" si="97"/>
        <v>1</v>
      </c>
      <c r="G6222" s="11" t="s">
        <v>17059</v>
      </c>
      <c r="H6222" s="11" t="s">
        <v>43</v>
      </c>
    </row>
    <row r="6223" spans="2:8">
      <c r="B6223" s="8" t="s">
        <v>17063</v>
      </c>
      <c r="C6223" s="9">
        <v>0</v>
      </c>
      <c r="D6223" s="10">
        <v>70</v>
      </c>
      <c r="E6223" s="10">
        <v>0</v>
      </c>
      <c r="F6223">
        <f t="shared" si="97"/>
        <v>0</v>
      </c>
      <c r="G6223" s="11" t="s">
        <v>17064</v>
      </c>
      <c r="H6223" s="11" t="s">
        <v>36</v>
      </c>
    </row>
    <row r="6224" spans="2:8">
      <c r="B6224" s="8" t="s">
        <v>17067</v>
      </c>
      <c r="C6224" s="9">
        <v>0</v>
      </c>
      <c r="D6224" s="10">
        <v>70</v>
      </c>
      <c r="E6224" s="10">
        <v>0</v>
      </c>
      <c r="F6224">
        <f t="shared" si="97"/>
        <v>1</v>
      </c>
      <c r="G6224" s="11" t="s">
        <v>17068</v>
      </c>
      <c r="H6224" s="11" t="s">
        <v>43</v>
      </c>
    </row>
    <row r="6225" spans="2:8">
      <c r="B6225" s="8" t="s">
        <v>17070</v>
      </c>
      <c r="C6225" s="9">
        <v>0</v>
      </c>
      <c r="D6225" s="10">
        <v>68</v>
      </c>
      <c r="E6225" s="10">
        <v>0</v>
      </c>
      <c r="F6225">
        <f t="shared" si="97"/>
        <v>1</v>
      </c>
      <c r="G6225" s="11" t="s">
        <v>17071</v>
      </c>
      <c r="H6225" s="11" t="s">
        <v>43</v>
      </c>
    </row>
    <row r="6226" spans="2:8">
      <c r="B6226" s="8" t="s">
        <v>17073</v>
      </c>
      <c r="C6226" s="9">
        <v>0</v>
      </c>
      <c r="D6226" s="10">
        <v>37</v>
      </c>
      <c r="E6226" s="10">
        <v>0</v>
      </c>
      <c r="F6226">
        <f t="shared" si="97"/>
        <v>1</v>
      </c>
      <c r="G6226" s="11" t="s">
        <v>17074</v>
      </c>
      <c r="H6226" s="11" t="s">
        <v>43</v>
      </c>
    </row>
    <row r="6227" spans="2:8">
      <c r="B6227" s="8" t="s">
        <v>17076</v>
      </c>
      <c r="C6227" s="9">
        <v>0</v>
      </c>
      <c r="D6227" s="10">
        <v>71</v>
      </c>
      <c r="E6227" s="10">
        <v>0</v>
      </c>
      <c r="F6227">
        <f t="shared" si="97"/>
        <v>1</v>
      </c>
      <c r="G6227" s="11" t="s">
        <v>17077</v>
      </c>
      <c r="H6227" s="11" t="s">
        <v>43</v>
      </c>
    </row>
    <row r="6228" spans="2:8">
      <c r="B6228" s="8" t="s">
        <v>17079</v>
      </c>
      <c r="C6228" s="9">
        <v>0</v>
      </c>
      <c r="D6228" s="10">
        <v>13</v>
      </c>
      <c r="E6228" s="10">
        <v>0</v>
      </c>
      <c r="F6228">
        <f t="shared" si="97"/>
        <v>1</v>
      </c>
      <c r="G6228" s="11" t="s">
        <v>8552</v>
      </c>
      <c r="H6228" s="11" t="s">
        <v>43</v>
      </c>
    </row>
    <row r="6229" spans="2:8">
      <c r="B6229" s="8" t="s">
        <v>17082</v>
      </c>
      <c r="C6229" s="9">
        <v>0</v>
      </c>
      <c r="D6229" s="10">
        <v>66</v>
      </c>
      <c r="E6229" s="10">
        <v>0</v>
      </c>
      <c r="F6229">
        <f t="shared" si="97"/>
        <v>0</v>
      </c>
      <c r="G6229" s="11" t="s">
        <v>8652</v>
      </c>
      <c r="H6229" s="11" t="s">
        <v>36</v>
      </c>
    </row>
    <row r="6230" spans="2:8">
      <c r="B6230" s="8" t="s">
        <v>17085</v>
      </c>
      <c r="C6230" s="9">
        <v>0</v>
      </c>
      <c r="D6230" s="10">
        <v>45</v>
      </c>
      <c r="E6230" s="10">
        <v>0</v>
      </c>
      <c r="F6230">
        <f t="shared" si="97"/>
        <v>1</v>
      </c>
      <c r="G6230" s="11" t="s">
        <v>17086</v>
      </c>
      <c r="H6230" s="11" t="s">
        <v>43</v>
      </c>
    </row>
    <row r="6231" spans="2:8">
      <c r="B6231" s="8" t="s">
        <v>17088</v>
      </c>
      <c r="C6231" s="9">
        <v>0</v>
      </c>
      <c r="D6231" s="10">
        <v>54</v>
      </c>
      <c r="E6231" s="10">
        <v>0</v>
      </c>
      <c r="F6231">
        <f t="shared" si="97"/>
        <v>0</v>
      </c>
      <c r="G6231" s="11" t="s">
        <v>17089</v>
      </c>
      <c r="H6231" s="11" t="s">
        <v>36</v>
      </c>
    </row>
    <row r="6232" spans="2:8">
      <c r="B6232" s="8" t="s">
        <v>17091</v>
      </c>
      <c r="C6232" s="9">
        <v>0</v>
      </c>
      <c r="D6232" s="10">
        <v>71</v>
      </c>
      <c r="E6232" s="10">
        <v>0</v>
      </c>
      <c r="F6232">
        <f t="shared" si="97"/>
        <v>1</v>
      </c>
      <c r="G6232" s="11" t="s">
        <v>17092</v>
      </c>
      <c r="H6232" s="11" t="s">
        <v>43</v>
      </c>
    </row>
    <row r="6233" spans="2:8">
      <c r="B6233" s="8" t="s">
        <v>17095</v>
      </c>
      <c r="C6233" s="9">
        <v>0</v>
      </c>
      <c r="D6233" s="10">
        <v>32</v>
      </c>
      <c r="E6233" s="10">
        <v>8</v>
      </c>
      <c r="F6233">
        <f t="shared" si="97"/>
        <v>0</v>
      </c>
      <c r="G6233" s="11" t="s">
        <v>17096</v>
      </c>
      <c r="H6233" s="11" t="s">
        <v>36</v>
      </c>
    </row>
    <row r="6234" spans="2:8">
      <c r="B6234" s="8" t="s">
        <v>17098</v>
      </c>
      <c r="C6234" s="9">
        <v>0</v>
      </c>
      <c r="D6234" s="10">
        <v>71</v>
      </c>
      <c r="E6234" s="10">
        <v>0</v>
      </c>
      <c r="F6234">
        <f t="shared" si="97"/>
        <v>0</v>
      </c>
      <c r="G6234" s="10">
        <v>1141</v>
      </c>
      <c r="H6234" s="11" t="s">
        <v>36</v>
      </c>
    </row>
    <row r="6235" spans="2:8">
      <c r="B6235" s="8" t="s">
        <v>17101</v>
      </c>
      <c r="C6235" s="9">
        <v>0</v>
      </c>
      <c r="D6235" s="10">
        <v>20</v>
      </c>
      <c r="E6235" s="10">
        <v>0</v>
      </c>
      <c r="F6235">
        <f t="shared" si="97"/>
        <v>0</v>
      </c>
      <c r="G6235" s="11" t="s">
        <v>776</v>
      </c>
      <c r="H6235" s="11" t="s">
        <v>36</v>
      </c>
    </row>
    <row r="6236" spans="2:8">
      <c r="B6236" s="8" t="s">
        <v>17103</v>
      </c>
      <c r="C6236" s="9">
        <v>0</v>
      </c>
      <c r="D6236" s="10">
        <v>69</v>
      </c>
      <c r="E6236" s="10">
        <v>0</v>
      </c>
      <c r="F6236">
        <f t="shared" si="97"/>
        <v>0</v>
      </c>
      <c r="G6236" s="11" t="s">
        <v>17104</v>
      </c>
      <c r="H6236" s="11" t="s">
        <v>36</v>
      </c>
    </row>
    <row r="6237" spans="2:8">
      <c r="B6237" s="8" t="s">
        <v>17107</v>
      </c>
      <c r="C6237" s="9">
        <v>0</v>
      </c>
      <c r="D6237" s="10">
        <v>53</v>
      </c>
      <c r="E6237" s="10">
        <v>0</v>
      </c>
      <c r="F6237">
        <f t="shared" si="97"/>
        <v>0</v>
      </c>
      <c r="G6237" s="10">
        <v>749</v>
      </c>
      <c r="H6237" s="11" t="s">
        <v>36</v>
      </c>
    </row>
    <row r="6238" spans="2:8">
      <c r="B6238" s="8" t="s">
        <v>17110</v>
      </c>
      <c r="C6238" s="9">
        <v>0</v>
      </c>
      <c r="D6238" s="10">
        <v>54</v>
      </c>
      <c r="E6238" s="10">
        <v>0</v>
      </c>
      <c r="F6238">
        <f t="shared" si="97"/>
        <v>0</v>
      </c>
      <c r="G6238" s="11" t="s">
        <v>17111</v>
      </c>
      <c r="H6238" s="11" t="s">
        <v>36</v>
      </c>
    </row>
    <row r="6239" spans="2:8">
      <c r="B6239" s="8" t="s">
        <v>17113</v>
      </c>
      <c r="C6239" s="9">
        <v>0</v>
      </c>
      <c r="D6239" s="10">
        <v>9</v>
      </c>
      <c r="E6239" s="10">
        <v>0</v>
      </c>
      <c r="F6239">
        <f t="shared" si="97"/>
        <v>0</v>
      </c>
      <c r="G6239" s="11" t="s">
        <v>11133</v>
      </c>
      <c r="H6239" s="11" t="s">
        <v>36</v>
      </c>
    </row>
    <row r="6240" spans="2:8">
      <c r="B6240" s="8" t="s">
        <v>17115</v>
      </c>
      <c r="C6240" s="9">
        <v>0</v>
      </c>
      <c r="D6240" s="10">
        <v>47</v>
      </c>
      <c r="E6240" s="10">
        <v>0</v>
      </c>
      <c r="F6240">
        <f t="shared" si="97"/>
        <v>1</v>
      </c>
      <c r="G6240" s="11" t="s">
        <v>17116</v>
      </c>
      <c r="H6240" s="11" t="s">
        <v>43</v>
      </c>
    </row>
    <row r="6241" spans="2:8">
      <c r="B6241" s="8" t="s">
        <v>17118</v>
      </c>
      <c r="C6241" s="9">
        <v>0</v>
      </c>
      <c r="D6241" s="10">
        <v>1</v>
      </c>
      <c r="E6241" s="10">
        <v>0</v>
      </c>
      <c r="F6241">
        <f t="shared" si="97"/>
        <v>1</v>
      </c>
      <c r="G6241" s="10">
        <v>13</v>
      </c>
      <c r="H6241" s="11" t="s">
        <v>43</v>
      </c>
    </row>
    <row r="6242" spans="2:8">
      <c r="B6242" s="8" t="s">
        <v>17120</v>
      </c>
      <c r="C6242" s="9">
        <v>0</v>
      </c>
      <c r="D6242" s="10">
        <v>48</v>
      </c>
      <c r="E6242" s="10">
        <v>0</v>
      </c>
      <c r="F6242">
        <f t="shared" si="97"/>
        <v>1</v>
      </c>
      <c r="G6242" s="10">
        <v>724</v>
      </c>
      <c r="H6242" s="11" t="s">
        <v>43</v>
      </c>
    </row>
    <row r="6243" spans="2:8">
      <c r="B6243" s="8" t="s">
        <v>17122</v>
      </c>
      <c r="C6243" s="9">
        <v>0</v>
      </c>
      <c r="D6243" s="10">
        <v>31</v>
      </c>
      <c r="E6243" s="10">
        <v>0</v>
      </c>
      <c r="F6243">
        <f t="shared" si="97"/>
        <v>0</v>
      </c>
      <c r="G6243" s="11" t="s">
        <v>17123</v>
      </c>
      <c r="H6243" s="11" t="s">
        <v>36</v>
      </c>
    </row>
    <row r="6244" spans="2:8">
      <c r="B6244" s="8" t="s">
        <v>17125</v>
      </c>
      <c r="C6244" s="9">
        <v>0</v>
      </c>
      <c r="D6244" s="10">
        <v>37</v>
      </c>
      <c r="E6244" s="10">
        <v>64</v>
      </c>
      <c r="F6244">
        <f t="shared" si="97"/>
        <v>1</v>
      </c>
      <c r="G6244" s="11" t="s">
        <v>5363</v>
      </c>
      <c r="H6244" s="11" t="s">
        <v>43</v>
      </c>
    </row>
    <row r="6245" spans="2:8">
      <c r="B6245" s="8" t="s">
        <v>17128</v>
      </c>
      <c r="C6245" s="9">
        <v>0</v>
      </c>
      <c r="D6245" s="10">
        <v>59</v>
      </c>
      <c r="E6245" s="10">
        <v>0</v>
      </c>
      <c r="F6245">
        <f t="shared" si="97"/>
        <v>0</v>
      </c>
      <c r="G6245" s="11" t="s">
        <v>17129</v>
      </c>
      <c r="H6245" s="11" t="s">
        <v>36</v>
      </c>
    </row>
    <row r="6246" spans="2:8">
      <c r="B6246" s="8" t="s">
        <v>17131</v>
      </c>
      <c r="C6246" s="9">
        <v>0</v>
      </c>
      <c r="D6246" s="10">
        <v>5</v>
      </c>
      <c r="E6246" s="10">
        <v>0</v>
      </c>
      <c r="F6246">
        <f t="shared" si="97"/>
        <v>1</v>
      </c>
      <c r="G6246" s="11" t="s">
        <v>6609</v>
      </c>
      <c r="H6246" s="11" t="s">
        <v>43</v>
      </c>
    </row>
    <row r="6247" spans="2:8">
      <c r="B6247" s="8" t="s">
        <v>17133</v>
      </c>
      <c r="C6247" s="9">
        <v>0</v>
      </c>
      <c r="D6247" s="10">
        <v>30</v>
      </c>
      <c r="E6247" s="10">
        <v>0</v>
      </c>
      <c r="F6247">
        <f t="shared" si="97"/>
        <v>0</v>
      </c>
      <c r="G6247" s="11" t="s">
        <v>3472</v>
      </c>
      <c r="H6247" s="11" t="s">
        <v>36</v>
      </c>
    </row>
    <row r="6248" spans="2:8">
      <c r="B6248" s="8" t="s">
        <v>17135</v>
      </c>
      <c r="C6248" s="9">
        <v>0</v>
      </c>
      <c r="D6248" s="10">
        <v>44</v>
      </c>
      <c r="E6248" s="10">
        <v>0</v>
      </c>
      <c r="F6248">
        <f t="shared" si="97"/>
        <v>1</v>
      </c>
      <c r="G6248" s="11" t="s">
        <v>17136</v>
      </c>
      <c r="H6248" s="11" t="s">
        <v>43</v>
      </c>
    </row>
    <row r="6249" spans="2:8">
      <c r="B6249" s="8" t="s">
        <v>17139</v>
      </c>
      <c r="C6249" s="9">
        <v>0</v>
      </c>
      <c r="D6249" s="10">
        <v>29</v>
      </c>
      <c r="E6249" s="10">
        <v>68</v>
      </c>
      <c r="F6249">
        <f t="shared" si="97"/>
        <v>1</v>
      </c>
      <c r="G6249" s="10">
        <v>470</v>
      </c>
      <c r="H6249" s="11" t="s">
        <v>43</v>
      </c>
    </row>
    <row r="6250" spans="2:8">
      <c r="B6250" s="8" t="s">
        <v>17141</v>
      </c>
      <c r="C6250" s="9">
        <v>0</v>
      </c>
      <c r="D6250" s="10">
        <v>72</v>
      </c>
      <c r="E6250" s="10">
        <v>0</v>
      </c>
      <c r="F6250">
        <f t="shared" si="97"/>
        <v>1</v>
      </c>
      <c r="G6250" s="11" t="s">
        <v>4005</v>
      </c>
      <c r="H6250" s="11" t="s">
        <v>43</v>
      </c>
    </row>
    <row r="6251" spans="2:8">
      <c r="B6251" s="8" t="s">
        <v>17143</v>
      </c>
      <c r="C6251" s="9">
        <v>0</v>
      </c>
      <c r="D6251" s="10">
        <v>24</v>
      </c>
      <c r="E6251" s="10">
        <v>0</v>
      </c>
      <c r="F6251">
        <f t="shared" si="97"/>
        <v>1</v>
      </c>
      <c r="G6251" s="11" t="s">
        <v>17144</v>
      </c>
      <c r="H6251" s="11" t="s">
        <v>43</v>
      </c>
    </row>
    <row r="6252" spans="2:8">
      <c r="B6252" s="8" t="s">
        <v>17146</v>
      </c>
      <c r="C6252" s="9">
        <v>0</v>
      </c>
      <c r="D6252" s="10">
        <v>67</v>
      </c>
      <c r="E6252" s="10">
        <v>6</v>
      </c>
      <c r="F6252">
        <f t="shared" si="97"/>
        <v>1</v>
      </c>
      <c r="G6252" s="11" t="s">
        <v>17147</v>
      </c>
      <c r="H6252" s="11" t="s">
        <v>43</v>
      </c>
    </row>
    <row r="6253" spans="2:8">
      <c r="B6253" s="8" t="s">
        <v>17151</v>
      </c>
      <c r="C6253" s="9">
        <v>0</v>
      </c>
      <c r="D6253" s="10">
        <v>53</v>
      </c>
      <c r="E6253" s="10">
        <v>0</v>
      </c>
      <c r="F6253">
        <f t="shared" si="97"/>
        <v>1</v>
      </c>
      <c r="G6253" s="11" t="s">
        <v>17152</v>
      </c>
      <c r="H6253" s="11" t="s">
        <v>43</v>
      </c>
    </row>
    <row r="6254" spans="2:8">
      <c r="B6254" s="8" t="s">
        <v>17155</v>
      </c>
      <c r="C6254" s="9">
        <v>0</v>
      </c>
      <c r="D6254" s="10">
        <v>1</v>
      </c>
      <c r="E6254" s="10">
        <v>0</v>
      </c>
      <c r="F6254">
        <f t="shared" si="97"/>
        <v>0</v>
      </c>
      <c r="G6254" s="10">
        <v>11</v>
      </c>
      <c r="H6254" s="11" t="s">
        <v>36</v>
      </c>
    </row>
    <row r="6255" spans="2:8">
      <c r="B6255" s="8" t="s">
        <v>17157</v>
      </c>
      <c r="C6255" s="9">
        <v>0</v>
      </c>
      <c r="D6255" s="10">
        <v>4</v>
      </c>
      <c r="E6255" s="10">
        <v>0</v>
      </c>
      <c r="F6255">
        <f t="shared" si="97"/>
        <v>0</v>
      </c>
      <c r="G6255" s="11" t="s">
        <v>5021</v>
      </c>
      <c r="H6255" s="11" t="s">
        <v>36</v>
      </c>
    </row>
    <row r="6256" spans="2:8">
      <c r="B6256" s="8" t="s">
        <v>17159</v>
      </c>
      <c r="C6256" s="9">
        <v>0</v>
      </c>
      <c r="D6256" s="10">
        <v>69</v>
      </c>
      <c r="E6256" s="10">
        <v>0</v>
      </c>
      <c r="F6256">
        <f t="shared" si="97"/>
        <v>1</v>
      </c>
      <c r="G6256" s="11" t="s">
        <v>17160</v>
      </c>
      <c r="H6256" s="11" t="s">
        <v>43</v>
      </c>
    </row>
    <row r="6257" spans="2:8">
      <c r="B6257" s="8" t="s">
        <v>17163</v>
      </c>
      <c r="C6257" s="9">
        <v>0</v>
      </c>
      <c r="D6257" s="10">
        <v>68</v>
      </c>
      <c r="E6257" s="10">
        <v>0</v>
      </c>
      <c r="F6257">
        <f t="shared" si="97"/>
        <v>1</v>
      </c>
      <c r="G6257" s="11" t="s">
        <v>1443</v>
      </c>
      <c r="H6257" s="11" t="s">
        <v>43</v>
      </c>
    </row>
    <row r="6258" spans="2:8">
      <c r="B6258" s="8" t="s">
        <v>17167</v>
      </c>
      <c r="C6258" s="9">
        <v>0</v>
      </c>
      <c r="D6258" s="10">
        <v>63</v>
      </c>
      <c r="E6258" s="10">
        <v>0</v>
      </c>
      <c r="F6258">
        <f t="shared" si="97"/>
        <v>1</v>
      </c>
      <c r="G6258" s="11" t="s">
        <v>17168</v>
      </c>
      <c r="H6258" s="11" t="s">
        <v>43</v>
      </c>
    </row>
    <row r="6259" spans="2:8">
      <c r="B6259" s="8" t="s">
        <v>17172</v>
      </c>
      <c r="C6259" s="9">
        <v>0</v>
      </c>
      <c r="D6259" s="10">
        <v>67</v>
      </c>
      <c r="E6259" s="10">
        <v>0</v>
      </c>
      <c r="F6259">
        <f t="shared" si="97"/>
        <v>0</v>
      </c>
      <c r="G6259" s="10">
        <v>602</v>
      </c>
      <c r="H6259" s="11" t="s">
        <v>36</v>
      </c>
    </row>
    <row r="6260" spans="2:8">
      <c r="B6260" s="8" t="s">
        <v>17175</v>
      </c>
      <c r="C6260" s="9">
        <v>0</v>
      </c>
      <c r="D6260" s="10">
        <v>63</v>
      </c>
      <c r="E6260" s="10">
        <v>26</v>
      </c>
      <c r="F6260">
        <f t="shared" si="97"/>
        <v>0</v>
      </c>
      <c r="G6260" s="11" t="s">
        <v>17176</v>
      </c>
      <c r="H6260" s="11" t="s">
        <v>36</v>
      </c>
    </row>
    <row r="6261" spans="2:8">
      <c r="B6261" s="8" t="s">
        <v>17179</v>
      </c>
      <c r="C6261" s="9">
        <v>0</v>
      </c>
      <c r="D6261" s="10">
        <v>16</v>
      </c>
      <c r="E6261" s="10">
        <v>0</v>
      </c>
      <c r="F6261">
        <f t="shared" si="97"/>
        <v>1</v>
      </c>
      <c r="G6261" s="11" t="s">
        <v>17180</v>
      </c>
      <c r="H6261" s="11" t="s">
        <v>43</v>
      </c>
    </row>
    <row r="6262" spans="2:8">
      <c r="B6262" s="8" t="s">
        <v>17182</v>
      </c>
      <c r="C6262" s="9">
        <v>0</v>
      </c>
      <c r="D6262" s="10">
        <v>58</v>
      </c>
      <c r="E6262" s="10">
        <v>0</v>
      </c>
      <c r="F6262">
        <f t="shared" si="97"/>
        <v>0</v>
      </c>
      <c r="G6262" s="11" t="s">
        <v>17183</v>
      </c>
      <c r="H6262" s="11" t="s">
        <v>36</v>
      </c>
    </row>
    <row r="6263" spans="2:8">
      <c r="B6263" s="8" t="s">
        <v>17185</v>
      </c>
      <c r="C6263" s="9">
        <v>0</v>
      </c>
      <c r="D6263" s="10">
        <v>55</v>
      </c>
      <c r="E6263" s="10">
        <v>0</v>
      </c>
      <c r="F6263">
        <f t="shared" si="97"/>
        <v>1</v>
      </c>
      <c r="G6263" s="11" t="s">
        <v>17186</v>
      </c>
      <c r="H6263" s="11" t="s">
        <v>43</v>
      </c>
    </row>
    <row r="6264" spans="2:8">
      <c r="B6264" s="8" t="s">
        <v>17188</v>
      </c>
      <c r="C6264" s="9">
        <v>0</v>
      </c>
      <c r="D6264" s="10">
        <v>61</v>
      </c>
      <c r="E6264" s="10">
        <v>0</v>
      </c>
      <c r="F6264">
        <f t="shared" si="97"/>
        <v>1</v>
      </c>
      <c r="G6264" s="11" t="s">
        <v>17189</v>
      </c>
      <c r="H6264" s="11" t="s">
        <v>43</v>
      </c>
    </row>
    <row r="6265" spans="2:8">
      <c r="B6265" s="8" t="s">
        <v>17191</v>
      </c>
      <c r="C6265" s="9">
        <v>0</v>
      </c>
      <c r="D6265" s="10">
        <v>32</v>
      </c>
      <c r="E6265" s="10">
        <v>0</v>
      </c>
      <c r="F6265">
        <f t="shared" si="97"/>
        <v>0</v>
      </c>
      <c r="G6265" s="11" t="s">
        <v>9260</v>
      </c>
      <c r="H6265" s="11" t="s">
        <v>36</v>
      </c>
    </row>
    <row r="6266" spans="2:8">
      <c r="B6266" s="8" t="s">
        <v>17193</v>
      </c>
      <c r="C6266" s="9">
        <v>0</v>
      </c>
      <c r="D6266" s="10">
        <v>9</v>
      </c>
      <c r="E6266" s="10">
        <v>0</v>
      </c>
      <c r="F6266">
        <f t="shared" si="97"/>
        <v>0</v>
      </c>
      <c r="G6266" s="11" t="s">
        <v>17194</v>
      </c>
      <c r="H6266" s="11" t="s">
        <v>36</v>
      </c>
    </row>
    <row r="6267" spans="2:8">
      <c r="B6267" s="8" t="s">
        <v>17196</v>
      </c>
      <c r="C6267" s="9">
        <v>0</v>
      </c>
      <c r="D6267" s="10">
        <v>52</v>
      </c>
      <c r="E6267" s="10">
        <v>0</v>
      </c>
      <c r="F6267">
        <f t="shared" si="97"/>
        <v>0</v>
      </c>
      <c r="G6267" s="11" t="s">
        <v>4749</v>
      </c>
      <c r="H6267" s="11" t="s">
        <v>36</v>
      </c>
    </row>
    <row r="6268" spans="2:8">
      <c r="B6268" s="8" t="s">
        <v>17200</v>
      </c>
      <c r="C6268" s="9">
        <v>0</v>
      </c>
      <c r="D6268" s="10">
        <v>33</v>
      </c>
      <c r="E6268" s="10">
        <v>0</v>
      </c>
      <c r="F6268">
        <f t="shared" si="97"/>
        <v>1</v>
      </c>
      <c r="G6268" s="11" t="s">
        <v>17201</v>
      </c>
      <c r="H6268" s="11" t="s">
        <v>43</v>
      </c>
    </row>
    <row r="6269" spans="2:8">
      <c r="B6269" s="8" t="s">
        <v>17204</v>
      </c>
      <c r="C6269" s="9">
        <v>0</v>
      </c>
      <c r="D6269" s="10">
        <v>71</v>
      </c>
      <c r="E6269" s="10">
        <v>0</v>
      </c>
      <c r="F6269">
        <f t="shared" si="97"/>
        <v>1</v>
      </c>
      <c r="G6269" s="11" t="s">
        <v>15464</v>
      </c>
      <c r="H6269" s="11" t="s">
        <v>43</v>
      </c>
    </row>
    <row r="6270" spans="2:8">
      <c r="B6270" s="8" t="s">
        <v>17208</v>
      </c>
      <c r="C6270" s="9">
        <v>0</v>
      </c>
      <c r="D6270" s="10">
        <v>63</v>
      </c>
      <c r="E6270" s="10">
        <v>31</v>
      </c>
      <c r="F6270">
        <f t="shared" si="97"/>
        <v>0</v>
      </c>
      <c r="G6270" s="10">
        <v>758</v>
      </c>
      <c r="H6270" s="11" t="s">
        <v>36</v>
      </c>
    </row>
    <row r="6271" spans="2:8">
      <c r="B6271" s="8" t="s">
        <v>17210</v>
      </c>
      <c r="C6271" s="9">
        <v>0</v>
      </c>
      <c r="D6271" s="10">
        <v>58</v>
      </c>
      <c r="E6271" s="10">
        <v>0</v>
      </c>
      <c r="F6271">
        <f t="shared" si="97"/>
        <v>0</v>
      </c>
      <c r="G6271" s="11" t="s">
        <v>8182</v>
      </c>
      <c r="H6271" s="11" t="s">
        <v>36</v>
      </c>
    </row>
    <row r="6272" spans="2:8">
      <c r="B6272" s="8" t="s">
        <v>17213</v>
      </c>
      <c r="C6272" s="9">
        <v>0</v>
      </c>
      <c r="D6272" s="10">
        <v>13</v>
      </c>
      <c r="E6272" s="10">
        <v>8</v>
      </c>
      <c r="F6272">
        <f t="shared" si="97"/>
        <v>1</v>
      </c>
      <c r="G6272" s="11" t="s">
        <v>17214</v>
      </c>
      <c r="H6272" s="11" t="s">
        <v>43</v>
      </c>
    </row>
    <row r="6273" spans="2:8">
      <c r="B6273" s="8" t="s">
        <v>17217</v>
      </c>
      <c r="C6273" s="9">
        <v>0</v>
      </c>
      <c r="D6273" s="10">
        <v>70</v>
      </c>
      <c r="E6273" s="10">
        <v>0</v>
      </c>
      <c r="F6273">
        <f t="shared" si="97"/>
        <v>1</v>
      </c>
      <c r="G6273" s="10">
        <v>908</v>
      </c>
      <c r="H6273" s="11" t="s">
        <v>43</v>
      </c>
    </row>
    <row r="6274" spans="2:8">
      <c r="B6274" s="8" t="s">
        <v>17219</v>
      </c>
      <c r="C6274" s="9">
        <v>0</v>
      </c>
      <c r="D6274" s="10">
        <v>71</v>
      </c>
      <c r="E6274" s="10">
        <v>0</v>
      </c>
      <c r="F6274">
        <f t="shared" si="97"/>
        <v>0</v>
      </c>
      <c r="G6274" s="11" t="s">
        <v>17220</v>
      </c>
      <c r="H6274" s="11" t="s">
        <v>36</v>
      </c>
    </row>
    <row r="6275" spans="2:8">
      <c r="B6275" s="8" t="s">
        <v>17223</v>
      </c>
      <c r="C6275" s="9">
        <v>0</v>
      </c>
      <c r="D6275" s="10">
        <v>34</v>
      </c>
      <c r="E6275" s="10">
        <v>0</v>
      </c>
      <c r="F6275">
        <f t="shared" si="97"/>
        <v>1</v>
      </c>
      <c r="G6275" s="10">
        <v>378</v>
      </c>
      <c r="H6275" s="11" t="s">
        <v>43</v>
      </c>
    </row>
    <row r="6276" spans="2:8">
      <c r="B6276" s="8" t="s">
        <v>17225</v>
      </c>
      <c r="C6276" s="9">
        <v>0</v>
      </c>
      <c r="D6276" s="10">
        <v>47</v>
      </c>
      <c r="E6276" s="10">
        <v>23</v>
      </c>
      <c r="F6276">
        <f t="shared" si="97"/>
        <v>0</v>
      </c>
      <c r="G6276" s="11" t="s">
        <v>17226</v>
      </c>
      <c r="H6276" s="11" t="s">
        <v>36</v>
      </c>
    </row>
    <row r="6277" spans="2:8">
      <c r="B6277" s="8" t="s">
        <v>17229</v>
      </c>
      <c r="C6277" s="9">
        <v>0</v>
      </c>
      <c r="D6277" s="10">
        <v>1</v>
      </c>
      <c r="E6277" s="10">
        <v>0</v>
      </c>
      <c r="F6277">
        <f t="shared" ref="F6277:F6340" si="98">IF(H6277="Female",0,1)</f>
        <v>0</v>
      </c>
      <c r="G6277" s="10">
        <v>13</v>
      </c>
      <c r="H6277" s="11" t="s">
        <v>36</v>
      </c>
    </row>
    <row r="6278" spans="2:8">
      <c r="B6278" s="8" t="s">
        <v>17231</v>
      </c>
      <c r="C6278" s="9">
        <v>0</v>
      </c>
      <c r="D6278" s="10">
        <v>19</v>
      </c>
      <c r="E6278" s="10">
        <v>0</v>
      </c>
      <c r="F6278">
        <f t="shared" si="98"/>
        <v>0</v>
      </c>
      <c r="G6278" s="11" t="s">
        <v>17206</v>
      </c>
      <c r="H6278" s="11" t="s">
        <v>36</v>
      </c>
    </row>
    <row r="6279" spans="2:8">
      <c r="B6279" s="8" t="s">
        <v>17234</v>
      </c>
      <c r="C6279" s="9">
        <v>0</v>
      </c>
      <c r="D6279" s="10">
        <v>60</v>
      </c>
      <c r="E6279" s="10">
        <v>0</v>
      </c>
      <c r="F6279">
        <f t="shared" si="98"/>
        <v>0</v>
      </c>
      <c r="G6279" s="11" t="s">
        <v>17235</v>
      </c>
      <c r="H6279" s="11" t="s">
        <v>36</v>
      </c>
    </row>
    <row r="6280" spans="2:8">
      <c r="B6280" s="8" t="s">
        <v>17237</v>
      </c>
      <c r="C6280" s="9">
        <v>0</v>
      </c>
      <c r="D6280" s="10">
        <v>61</v>
      </c>
      <c r="E6280" s="10">
        <v>0</v>
      </c>
      <c r="F6280">
        <f t="shared" si="98"/>
        <v>1</v>
      </c>
      <c r="G6280" s="11" t="s">
        <v>17238</v>
      </c>
      <c r="H6280" s="11" t="s">
        <v>43</v>
      </c>
    </row>
    <row r="6281" spans="2:8">
      <c r="B6281" s="8" t="s">
        <v>17241</v>
      </c>
      <c r="C6281" s="9">
        <v>1</v>
      </c>
      <c r="D6281" s="10">
        <v>39</v>
      </c>
      <c r="E6281" s="10">
        <v>0</v>
      </c>
      <c r="F6281">
        <f t="shared" si="98"/>
        <v>0</v>
      </c>
      <c r="G6281" s="11" t="s">
        <v>2378</v>
      </c>
      <c r="H6281" s="11" t="s">
        <v>36</v>
      </c>
    </row>
    <row r="6282" spans="2:8">
      <c r="B6282" s="8" t="s">
        <v>17244</v>
      </c>
      <c r="C6282" s="9">
        <v>0</v>
      </c>
      <c r="D6282" s="10">
        <v>67</v>
      </c>
      <c r="E6282" s="10">
        <v>0</v>
      </c>
      <c r="F6282">
        <f t="shared" si="98"/>
        <v>1</v>
      </c>
      <c r="G6282" s="11" t="s">
        <v>1671</v>
      </c>
      <c r="H6282" s="11" t="s">
        <v>43</v>
      </c>
    </row>
    <row r="6283" spans="2:8">
      <c r="B6283" s="8" t="s">
        <v>17247</v>
      </c>
      <c r="C6283" s="9">
        <v>0</v>
      </c>
      <c r="D6283" s="10">
        <v>35</v>
      </c>
      <c r="E6283" s="10">
        <v>0</v>
      </c>
      <c r="F6283">
        <f t="shared" si="98"/>
        <v>0</v>
      </c>
      <c r="G6283" s="11" t="s">
        <v>17248</v>
      </c>
      <c r="H6283" s="11" t="s">
        <v>36</v>
      </c>
    </row>
    <row r="6284" spans="2:8">
      <c r="B6284" s="8" t="s">
        <v>17250</v>
      </c>
      <c r="C6284" s="9">
        <v>0</v>
      </c>
      <c r="D6284" s="10">
        <v>11</v>
      </c>
      <c r="E6284" s="10">
        <v>32</v>
      </c>
      <c r="F6284">
        <f t="shared" si="98"/>
        <v>0</v>
      </c>
      <c r="G6284" s="11" t="s">
        <v>1626</v>
      </c>
      <c r="H6284" s="11" t="s">
        <v>36</v>
      </c>
    </row>
    <row r="6285" spans="2:8">
      <c r="B6285" s="8" t="s">
        <v>17252</v>
      </c>
      <c r="C6285" s="9">
        <v>0</v>
      </c>
      <c r="D6285" s="10">
        <v>10</v>
      </c>
      <c r="E6285" s="10">
        <v>0</v>
      </c>
      <c r="F6285">
        <f t="shared" si="98"/>
        <v>0</v>
      </c>
      <c r="G6285" s="11" t="s">
        <v>1285</v>
      </c>
      <c r="H6285" s="11" t="s">
        <v>36</v>
      </c>
    </row>
    <row r="6286" spans="2:8">
      <c r="B6286" s="8" t="s">
        <v>17254</v>
      </c>
      <c r="C6286" s="9">
        <v>0</v>
      </c>
      <c r="D6286" s="10">
        <v>11</v>
      </c>
      <c r="E6286" s="10">
        <v>0</v>
      </c>
      <c r="F6286">
        <f t="shared" si="98"/>
        <v>1</v>
      </c>
      <c r="G6286" s="10">
        <v>154</v>
      </c>
      <c r="H6286" s="11" t="s">
        <v>43</v>
      </c>
    </row>
    <row r="6287" spans="2:8">
      <c r="B6287" s="8" t="s">
        <v>17256</v>
      </c>
      <c r="C6287" s="9">
        <v>0</v>
      </c>
      <c r="D6287" s="10">
        <v>24</v>
      </c>
      <c r="E6287" s="10">
        <v>0</v>
      </c>
      <c r="F6287">
        <f t="shared" si="98"/>
        <v>1</v>
      </c>
      <c r="G6287" s="10">
        <v>380</v>
      </c>
      <c r="H6287" s="11" t="s">
        <v>43</v>
      </c>
    </row>
    <row r="6288" spans="2:8">
      <c r="B6288" s="8" t="s">
        <v>17258</v>
      </c>
      <c r="C6288" s="9">
        <v>0</v>
      </c>
      <c r="D6288" s="10">
        <v>19</v>
      </c>
      <c r="E6288" s="10">
        <v>0</v>
      </c>
      <c r="F6288">
        <f t="shared" si="98"/>
        <v>1</v>
      </c>
      <c r="G6288" s="11" t="s">
        <v>2593</v>
      </c>
      <c r="H6288" s="11" t="s">
        <v>43</v>
      </c>
    </row>
    <row r="6289" spans="2:8">
      <c r="B6289" s="8" t="s">
        <v>17261</v>
      </c>
      <c r="C6289" s="9">
        <v>0</v>
      </c>
      <c r="D6289" s="10">
        <v>71</v>
      </c>
      <c r="E6289" s="10">
        <v>0</v>
      </c>
      <c r="F6289">
        <f t="shared" si="98"/>
        <v>0</v>
      </c>
      <c r="G6289" s="11" t="s">
        <v>17262</v>
      </c>
      <c r="H6289" s="11" t="s">
        <v>36</v>
      </c>
    </row>
    <row r="6290" spans="2:8">
      <c r="B6290" s="8" t="s">
        <v>17266</v>
      </c>
      <c r="C6290" s="9">
        <v>0</v>
      </c>
      <c r="D6290" s="10">
        <v>69</v>
      </c>
      <c r="E6290" s="10">
        <v>0</v>
      </c>
      <c r="F6290">
        <f t="shared" si="98"/>
        <v>1</v>
      </c>
      <c r="G6290" s="11" t="s">
        <v>3661</v>
      </c>
      <c r="H6290" s="11" t="s">
        <v>43</v>
      </c>
    </row>
    <row r="6291" spans="2:8">
      <c r="B6291" s="8" t="s">
        <v>17269</v>
      </c>
      <c r="C6291" s="9">
        <v>0</v>
      </c>
      <c r="D6291" s="10">
        <v>34</v>
      </c>
      <c r="E6291" s="10">
        <v>0</v>
      </c>
      <c r="F6291">
        <f t="shared" si="98"/>
        <v>1</v>
      </c>
      <c r="G6291" s="11" t="s">
        <v>4472</v>
      </c>
      <c r="H6291" s="11" t="s">
        <v>43</v>
      </c>
    </row>
    <row r="6292" spans="2:8">
      <c r="B6292" s="8" t="s">
        <v>17271</v>
      </c>
      <c r="C6292" s="9">
        <v>0</v>
      </c>
      <c r="D6292" s="10">
        <v>13</v>
      </c>
      <c r="E6292" s="10">
        <v>0</v>
      </c>
      <c r="F6292">
        <f t="shared" si="98"/>
        <v>0</v>
      </c>
      <c r="G6292" s="11" t="s">
        <v>846</v>
      </c>
      <c r="H6292" s="11" t="s">
        <v>36</v>
      </c>
    </row>
    <row r="6293" spans="2:8">
      <c r="B6293" s="8" t="s">
        <v>17273</v>
      </c>
      <c r="C6293" s="9">
        <v>0</v>
      </c>
      <c r="D6293" s="10">
        <v>69</v>
      </c>
      <c r="E6293" s="10">
        <v>0</v>
      </c>
      <c r="F6293">
        <f t="shared" si="98"/>
        <v>0</v>
      </c>
      <c r="G6293" s="11" t="s">
        <v>17274</v>
      </c>
      <c r="H6293" s="11" t="s">
        <v>36</v>
      </c>
    </row>
    <row r="6294" spans="2:8">
      <c r="B6294" s="8" t="s">
        <v>17276</v>
      </c>
      <c r="C6294" s="9">
        <v>0</v>
      </c>
      <c r="D6294" s="10">
        <v>44</v>
      </c>
      <c r="E6294" s="10">
        <v>0</v>
      </c>
      <c r="F6294">
        <f t="shared" si="98"/>
        <v>1</v>
      </c>
      <c r="G6294" s="11" t="s">
        <v>8023</v>
      </c>
      <c r="H6294" s="11" t="s">
        <v>43</v>
      </c>
    </row>
    <row r="6295" spans="2:8">
      <c r="B6295" s="8" t="s">
        <v>17278</v>
      </c>
      <c r="C6295" s="9">
        <v>0</v>
      </c>
      <c r="D6295" s="10">
        <v>61</v>
      </c>
      <c r="E6295" s="10">
        <v>0</v>
      </c>
      <c r="F6295">
        <f t="shared" si="98"/>
        <v>1</v>
      </c>
      <c r="G6295" s="11" t="s">
        <v>5373</v>
      </c>
      <c r="H6295" s="11" t="s">
        <v>43</v>
      </c>
    </row>
    <row r="6296" spans="2:8">
      <c r="B6296" s="8" t="s">
        <v>17281</v>
      </c>
      <c r="C6296" s="9">
        <v>0</v>
      </c>
      <c r="D6296" s="10">
        <v>37</v>
      </c>
      <c r="E6296" s="10">
        <v>0</v>
      </c>
      <c r="F6296">
        <f t="shared" si="98"/>
        <v>1</v>
      </c>
      <c r="G6296" s="11" t="s">
        <v>17282</v>
      </c>
      <c r="H6296" s="11" t="s">
        <v>43</v>
      </c>
    </row>
    <row r="6297" spans="2:8">
      <c r="B6297" s="8" t="s">
        <v>17285</v>
      </c>
      <c r="C6297" s="9">
        <v>0</v>
      </c>
      <c r="D6297" s="10">
        <v>12</v>
      </c>
      <c r="E6297" s="10">
        <v>0</v>
      </c>
      <c r="F6297">
        <f t="shared" si="98"/>
        <v>0</v>
      </c>
      <c r="G6297" s="11" t="s">
        <v>805</v>
      </c>
      <c r="H6297" s="11" t="s">
        <v>36</v>
      </c>
    </row>
    <row r="6298" spans="2:8">
      <c r="B6298" s="8" t="s">
        <v>17287</v>
      </c>
      <c r="C6298" s="9">
        <v>0</v>
      </c>
      <c r="D6298" s="10">
        <v>9</v>
      </c>
      <c r="E6298" s="10">
        <v>0</v>
      </c>
      <c r="F6298">
        <f t="shared" si="98"/>
        <v>0</v>
      </c>
      <c r="G6298" s="11" t="s">
        <v>6524</v>
      </c>
      <c r="H6298" s="11" t="s">
        <v>36</v>
      </c>
    </row>
    <row r="6299" spans="2:8">
      <c r="B6299" s="8" t="s">
        <v>17290</v>
      </c>
      <c r="C6299" s="9">
        <v>0</v>
      </c>
      <c r="D6299" s="10">
        <v>16</v>
      </c>
      <c r="E6299" s="10">
        <v>0</v>
      </c>
      <c r="F6299">
        <f t="shared" si="98"/>
        <v>0</v>
      </c>
      <c r="G6299" s="11" t="s">
        <v>11337</v>
      </c>
      <c r="H6299" s="11" t="s">
        <v>36</v>
      </c>
    </row>
    <row r="6300" spans="2:8">
      <c r="B6300" s="8" t="s">
        <v>17292</v>
      </c>
      <c r="C6300" s="9">
        <v>0</v>
      </c>
      <c r="D6300" s="10">
        <v>71</v>
      </c>
      <c r="E6300" s="10">
        <v>0</v>
      </c>
      <c r="F6300">
        <f t="shared" si="98"/>
        <v>1</v>
      </c>
      <c r="G6300" s="11" t="s">
        <v>2763</v>
      </c>
      <c r="H6300" s="11" t="s">
        <v>43</v>
      </c>
    </row>
    <row r="6301" spans="2:8">
      <c r="B6301" s="8" t="s">
        <v>17296</v>
      </c>
      <c r="C6301" s="9">
        <v>0</v>
      </c>
      <c r="D6301" s="10">
        <v>47</v>
      </c>
      <c r="E6301" s="10">
        <v>0</v>
      </c>
      <c r="F6301">
        <f t="shared" si="98"/>
        <v>1</v>
      </c>
      <c r="G6301" s="11" t="s">
        <v>6722</v>
      </c>
      <c r="H6301" s="11" t="s">
        <v>43</v>
      </c>
    </row>
    <row r="6302" spans="2:8">
      <c r="B6302" s="8" t="s">
        <v>17298</v>
      </c>
      <c r="C6302" s="9">
        <v>0</v>
      </c>
      <c r="D6302" s="10">
        <v>54</v>
      </c>
      <c r="E6302" s="10">
        <v>0</v>
      </c>
      <c r="F6302">
        <f t="shared" si="98"/>
        <v>0</v>
      </c>
      <c r="G6302" s="11" t="s">
        <v>5214</v>
      </c>
      <c r="H6302" s="11" t="s">
        <v>36</v>
      </c>
    </row>
    <row r="6303" spans="2:8">
      <c r="B6303" s="8" t="s">
        <v>17300</v>
      </c>
      <c r="C6303" s="9">
        <v>0</v>
      </c>
      <c r="D6303" s="10">
        <v>51</v>
      </c>
      <c r="E6303" s="10">
        <v>0</v>
      </c>
      <c r="F6303">
        <f t="shared" si="98"/>
        <v>1</v>
      </c>
      <c r="G6303" s="11" t="s">
        <v>17301</v>
      </c>
      <c r="H6303" s="11" t="s">
        <v>43</v>
      </c>
    </row>
    <row r="6304" spans="2:8">
      <c r="B6304" s="8" t="s">
        <v>17303</v>
      </c>
      <c r="C6304" s="9">
        <v>0</v>
      </c>
      <c r="D6304" s="10">
        <v>67</v>
      </c>
      <c r="E6304" s="10">
        <v>0</v>
      </c>
      <c r="F6304">
        <f t="shared" si="98"/>
        <v>1</v>
      </c>
      <c r="G6304" s="10">
        <v>333</v>
      </c>
      <c r="H6304" s="11" t="s">
        <v>43</v>
      </c>
    </row>
    <row r="6305" spans="2:8">
      <c r="B6305" s="8" t="s">
        <v>17305</v>
      </c>
      <c r="C6305" s="9">
        <v>0</v>
      </c>
      <c r="D6305" s="10">
        <v>22</v>
      </c>
      <c r="E6305" s="10">
        <v>0</v>
      </c>
      <c r="F6305">
        <f t="shared" si="98"/>
        <v>1</v>
      </c>
      <c r="G6305" s="11" t="s">
        <v>17306</v>
      </c>
      <c r="H6305" s="11" t="s">
        <v>43</v>
      </c>
    </row>
    <row r="6306" spans="2:8">
      <c r="B6306" s="8" t="s">
        <v>17308</v>
      </c>
      <c r="C6306" s="9">
        <v>0</v>
      </c>
      <c r="D6306" s="10">
        <v>55</v>
      </c>
      <c r="E6306" s="10">
        <v>0</v>
      </c>
      <c r="F6306">
        <f t="shared" si="98"/>
        <v>0</v>
      </c>
      <c r="G6306" s="11" t="s">
        <v>17309</v>
      </c>
      <c r="H6306" s="11" t="s">
        <v>36</v>
      </c>
    </row>
    <row r="6307" spans="2:8">
      <c r="B6307" s="8" t="s">
        <v>17311</v>
      </c>
      <c r="C6307" s="9">
        <v>0</v>
      </c>
      <c r="D6307" s="10">
        <v>22</v>
      </c>
      <c r="E6307" s="10">
        <v>0</v>
      </c>
      <c r="F6307">
        <f t="shared" si="98"/>
        <v>1</v>
      </c>
      <c r="G6307" s="11" t="s">
        <v>14570</v>
      </c>
      <c r="H6307" s="11" t="s">
        <v>43</v>
      </c>
    </row>
    <row r="6308" spans="2:8">
      <c r="B6308" s="8" t="s">
        <v>17313</v>
      </c>
      <c r="C6308" s="9">
        <v>0</v>
      </c>
      <c r="D6308" s="10">
        <v>24</v>
      </c>
      <c r="E6308" s="10">
        <v>0</v>
      </c>
      <c r="F6308">
        <f t="shared" si="98"/>
        <v>1</v>
      </c>
      <c r="G6308" s="11" t="s">
        <v>4660</v>
      </c>
      <c r="H6308" s="11" t="s">
        <v>43</v>
      </c>
    </row>
    <row r="6309" spans="2:8">
      <c r="B6309" s="8" t="s">
        <v>17315</v>
      </c>
      <c r="C6309" s="9">
        <v>0</v>
      </c>
      <c r="D6309" s="10">
        <v>70</v>
      </c>
      <c r="E6309" s="10">
        <v>0</v>
      </c>
      <c r="F6309">
        <f t="shared" si="98"/>
        <v>0</v>
      </c>
      <c r="G6309" s="10">
        <v>766</v>
      </c>
      <c r="H6309" s="11" t="s">
        <v>36</v>
      </c>
    </row>
    <row r="6310" spans="2:8">
      <c r="B6310" s="8" t="s">
        <v>17318</v>
      </c>
      <c r="C6310" s="9">
        <v>0</v>
      </c>
      <c r="D6310" s="10">
        <v>73</v>
      </c>
      <c r="E6310" s="10">
        <v>0</v>
      </c>
      <c r="F6310">
        <f t="shared" si="98"/>
        <v>0</v>
      </c>
      <c r="G6310" s="11" t="s">
        <v>17319</v>
      </c>
      <c r="H6310" s="11" t="s">
        <v>36</v>
      </c>
    </row>
    <row r="6311" spans="2:8">
      <c r="B6311" s="8" t="s">
        <v>17322</v>
      </c>
      <c r="C6311" s="9">
        <v>0</v>
      </c>
      <c r="D6311" s="10">
        <v>37</v>
      </c>
      <c r="E6311" s="10">
        <v>0</v>
      </c>
      <c r="F6311">
        <f t="shared" si="98"/>
        <v>0</v>
      </c>
      <c r="G6311" s="11" t="s">
        <v>3150</v>
      </c>
      <c r="H6311" s="11" t="s">
        <v>36</v>
      </c>
    </row>
    <row r="6312" spans="2:8">
      <c r="B6312" s="8" t="s">
        <v>17325</v>
      </c>
      <c r="C6312" s="9">
        <v>0</v>
      </c>
      <c r="D6312" s="10">
        <v>70</v>
      </c>
      <c r="E6312" s="10">
        <v>0</v>
      </c>
      <c r="F6312">
        <f t="shared" si="98"/>
        <v>1</v>
      </c>
      <c r="G6312" s="11" t="s">
        <v>1929</v>
      </c>
      <c r="H6312" s="11" t="s">
        <v>43</v>
      </c>
    </row>
    <row r="6313" spans="2:8">
      <c r="B6313" s="8" t="s">
        <v>17327</v>
      </c>
      <c r="C6313" s="9">
        <v>0</v>
      </c>
      <c r="D6313" s="10">
        <v>42</v>
      </c>
      <c r="E6313" s="10">
        <v>0</v>
      </c>
      <c r="F6313">
        <f t="shared" si="98"/>
        <v>0</v>
      </c>
      <c r="G6313" s="11" t="s">
        <v>17328</v>
      </c>
      <c r="H6313" s="11" t="s">
        <v>36</v>
      </c>
    </row>
    <row r="6314" spans="2:8">
      <c r="B6314" s="8" t="s">
        <v>17330</v>
      </c>
      <c r="C6314" s="9">
        <v>0</v>
      </c>
      <c r="D6314" s="10">
        <v>25</v>
      </c>
      <c r="E6314" s="10">
        <v>0</v>
      </c>
      <c r="F6314">
        <f t="shared" si="98"/>
        <v>1</v>
      </c>
      <c r="G6314" s="11" t="s">
        <v>17331</v>
      </c>
      <c r="H6314" s="11" t="s">
        <v>43</v>
      </c>
    </row>
    <row r="6315" spans="2:8">
      <c r="B6315" s="8" t="s">
        <v>17335</v>
      </c>
      <c r="C6315" s="9">
        <v>0</v>
      </c>
      <c r="D6315" s="10">
        <v>22</v>
      </c>
      <c r="E6315" s="10">
        <v>0</v>
      </c>
      <c r="F6315">
        <f t="shared" si="98"/>
        <v>0</v>
      </c>
      <c r="G6315" s="11" t="s">
        <v>17336</v>
      </c>
      <c r="H6315" s="11" t="s">
        <v>36</v>
      </c>
    </row>
    <row r="6316" spans="2:8">
      <c r="B6316" s="8" t="s">
        <v>17339</v>
      </c>
      <c r="C6316" s="9">
        <v>0</v>
      </c>
      <c r="D6316" s="10">
        <v>52</v>
      </c>
      <c r="E6316" s="10">
        <v>0</v>
      </c>
      <c r="F6316">
        <f t="shared" si="98"/>
        <v>0</v>
      </c>
      <c r="G6316" s="11" t="s">
        <v>6881</v>
      </c>
      <c r="H6316" s="11" t="s">
        <v>36</v>
      </c>
    </row>
    <row r="6317" spans="2:8">
      <c r="B6317" s="8" t="s">
        <v>17342</v>
      </c>
      <c r="C6317" s="9">
        <v>0</v>
      </c>
      <c r="D6317" s="10">
        <v>34</v>
      </c>
      <c r="E6317" s="10">
        <v>0</v>
      </c>
      <c r="F6317">
        <f t="shared" si="98"/>
        <v>0</v>
      </c>
      <c r="G6317" s="11" t="s">
        <v>17343</v>
      </c>
      <c r="H6317" s="11" t="s">
        <v>36</v>
      </c>
    </row>
    <row r="6318" spans="2:8">
      <c r="B6318" s="8" t="s">
        <v>17346</v>
      </c>
      <c r="C6318" s="9">
        <v>0</v>
      </c>
      <c r="D6318" s="10">
        <v>9</v>
      </c>
      <c r="E6318" s="10">
        <v>0</v>
      </c>
      <c r="F6318">
        <f t="shared" si="98"/>
        <v>1</v>
      </c>
      <c r="G6318" s="11" t="s">
        <v>17347</v>
      </c>
      <c r="H6318" s="11" t="s">
        <v>43</v>
      </c>
    </row>
    <row r="6319" spans="2:8">
      <c r="B6319" s="8" t="s">
        <v>17349</v>
      </c>
      <c r="C6319" s="9">
        <v>0</v>
      </c>
      <c r="D6319" s="10">
        <v>16</v>
      </c>
      <c r="E6319" s="10">
        <v>47</v>
      </c>
      <c r="F6319">
        <f t="shared" si="98"/>
        <v>1</v>
      </c>
      <c r="G6319" s="11" t="s">
        <v>17350</v>
      </c>
      <c r="H6319" s="11" t="s">
        <v>43</v>
      </c>
    </row>
    <row r="6320" spans="2:8">
      <c r="B6320" s="8" t="s">
        <v>17352</v>
      </c>
      <c r="C6320" s="9">
        <v>0</v>
      </c>
      <c r="D6320" s="10">
        <v>13</v>
      </c>
      <c r="E6320" s="10">
        <v>0</v>
      </c>
      <c r="F6320">
        <f t="shared" si="98"/>
        <v>0</v>
      </c>
      <c r="G6320" s="11" t="s">
        <v>17353</v>
      </c>
      <c r="H6320" s="11" t="s">
        <v>36</v>
      </c>
    </row>
    <row r="6321" spans="2:8">
      <c r="B6321" s="8" t="s">
        <v>17355</v>
      </c>
      <c r="C6321" s="9">
        <v>0</v>
      </c>
      <c r="D6321" s="10">
        <v>73</v>
      </c>
      <c r="E6321" s="10">
        <v>0</v>
      </c>
      <c r="F6321">
        <f t="shared" si="98"/>
        <v>0</v>
      </c>
      <c r="G6321" s="11" t="s">
        <v>17356</v>
      </c>
      <c r="H6321" s="11" t="s">
        <v>36</v>
      </c>
    </row>
    <row r="6322" spans="2:8">
      <c r="B6322" s="8" t="s">
        <v>17360</v>
      </c>
      <c r="C6322" s="9">
        <v>0</v>
      </c>
      <c r="D6322" s="10">
        <v>67</v>
      </c>
      <c r="E6322" s="10">
        <v>0</v>
      </c>
      <c r="F6322">
        <f t="shared" si="98"/>
        <v>1</v>
      </c>
      <c r="G6322" s="11" t="s">
        <v>17361</v>
      </c>
      <c r="H6322" s="11" t="s">
        <v>43</v>
      </c>
    </row>
    <row r="6323" spans="2:8">
      <c r="B6323" s="8" t="s">
        <v>17364</v>
      </c>
      <c r="C6323" s="9">
        <v>0</v>
      </c>
      <c r="D6323" s="10">
        <v>38</v>
      </c>
      <c r="E6323" s="10">
        <v>0</v>
      </c>
      <c r="F6323">
        <f t="shared" si="98"/>
        <v>0</v>
      </c>
      <c r="G6323" s="11" t="s">
        <v>8477</v>
      </c>
      <c r="H6323" s="11" t="s">
        <v>36</v>
      </c>
    </row>
    <row r="6324" spans="2:8">
      <c r="B6324" s="8" t="s">
        <v>17366</v>
      </c>
      <c r="C6324" s="9">
        <v>0</v>
      </c>
      <c r="D6324" s="10">
        <v>23</v>
      </c>
      <c r="E6324" s="10">
        <v>0</v>
      </c>
      <c r="F6324">
        <f t="shared" si="98"/>
        <v>0</v>
      </c>
      <c r="G6324" s="11" t="s">
        <v>3752</v>
      </c>
      <c r="H6324" s="11" t="s">
        <v>36</v>
      </c>
    </row>
    <row r="6325" spans="2:8">
      <c r="B6325" s="8" t="s">
        <v>17369</v>
      </c>
      <c r="C6325" s="9">
        <v>0</v>
      </c>
      <c r="D6325" s="10">
        <v>7</v>
      </c>
      <c r="E6325" s="10">
        <v>0</v>
      </c>
      <c r="F6325">
        <f t="shared" si="98"/>
        <v>1</v>
      </c>
      <c r="G6325" s="11" t="s">
        <v>8264</v>
      </c>
      <c r="H6325" s="11" t="s">
        <v>43</v>
      </c>
    </row>
    <row r="6326" spans="2:8">
      <c r="B6326" s="8" t="s">
        <v>17371</v>
      </c>
      <c r="C6326" s="9">
        <v>0</v>
      </c>
      <c r="D6326" s="10">
        <v>62</v>
      </c>
      <c r="E6326" s="10">
        <v>0</v>
      </c>
      <c r="F6326">
        <f t="shared" si="98"/>
        <v>1</v>
      </c>
      <c r="G6326" s="11" t="s">
        <v>9788</v>
      </c>
      <c r="H6326" s="11" t="s">
        <v>43</v>
      </c>
    </row>
    <row r="6327" spans="2:8">
      <c r="B6327" s="8" t="s">
        <v>17373</v>
      </c>
      <c r="C6327" s="9">
        <v>0</v>
      </c>
      <c r="D6327" s="10">
        <v>38</v>
      </c>
      <c r="E6327" s="10">
        <v>0</v>
      </c>
      <c r="F6327">
        <f t="shared" si="98"/>
        <v>1</v>
      </c>
      <c r="G6327" s="11" t="s">
        <v>17104</v>
      </c>
      <c r="H6327" s="11" t="s">
        <v>43</v>
      </c>
    </row>
    <row r="6328" spans="2:8">
      <c r="B6328" s="8" t="s">
        <v>17375</v>
      </c>
      <c r="C6328" s="9">
        <v>0</v>
      </c>
      <c r="D6328" s="10">
        <v>28</v>
      </c>
      <c r="E6328" s="10">
        <v>0</v>
      </c>
      <c r="F6328">
        <f t="shared" si="98"/>
        <v>0</v>
      </c>
      <c r="G6328" s="11" t="s">
        <v>17376</v>
      </c>
      <c r="H6328" s="11" t="s">
        <v>36</v>
      </c>
    </row>
    <row r="6329" spans="2:8">
      <c r="B6329" s="8" t="s">
        <v>17378</v>
      </c>
      <c r="C6329" s="9">
        <v>0</v>
      </c>
      <c r="D6329" s="10">
        <v>39</v>
      </c>
      <c r="E6329" s="10">
        <v>92</v>
      </c>
      <c r="F6329">
        <f t="shared" si="98"/>
        <v>1</v>
      </c>
      <c r="G6329" s="11" t="s">
        <v>587</v>
      </c>
      <c r="H6329" s="11" t="s">
        <v>43</v>
      </c>
    </row>
    <row r="6330" spans="2:8">
      <c r="B6330" s="8" t="s">
        <v>17380</v>
      </c>
      <c r="C6330" s="9">
        <v>0</v>
      </c>
      <c r="D6330" s="10">
        <v>45</v>
      </c>
      <c r="E6330" s="10">
        <v>0</v>
      </c>
      <c r="F6330">
        <f t="shared" si="98"/>
        <v>0</v>
      </c>
      <c r="G6330" s="11" t="s">
        <v>9648</v>
      </c>
      <c r="H6330" s="11" t="s">
        <v>36</v>
      </c>
    </row>
    <row r="6331" spans="2:8">
      <c r="B6331" s="8" t="s">
        <v>17382</v>
      </c>
      <c r="C6331" s="9">
        <v>0</v>
      </c>
      <c r="D6331" s="10">
        <v>35</v>
      </c>
      <c r="E6331" s="10">
        <v>0</v>
      </c>
      <c r="F6331">
        <f t="shared" si="98"/>
        <v>0</v>
      </c>
      <c r="G6331" s="11" t="s">
        <v>2193</v>
      </c>
      <c r="H6331" s="11" t="s">
        <v>36</v>
      </c>
    </row>
    <row r="6332" spans="2:8">
      <c r="B6332" s="8" t="s">
        <v>17384</v>
      </c>
      <c r="C6332" s="9">
        <v>0</v>
      </c>
      <c r="D6332" s="10">
        <v>64</v>
      </c>
      <c r="E6332" s="10">
        <v>0</v>
      </c>
      <c r="F6332">
        <f t="shared" si="98"/>
        <v>0</v>
      </c>
      <c r="G6332" s="11" t="s">
        <v>1507</v>
      </c>
      <c r="H6332" s="11" t="s">
        <v>36</v>
      </c>
    </row>
    <row r="6333" spans="2:8">
      <c r="B6333" s="8" t="s">
        <v>17386</v>
      </c>
      <c r="C6333" s="9">
        <v>0</v>
      </c>
      <c r="D6333" s="10">
        <v>1</v>
      </c>
      <c r="E6333" s="10">
        <v>0</v>
      </c>
      <c r="F6333">
        <f t="shared" si="98"/>
        <v>1</v>
      </c>
      <c r="G6333" s="10">
        <v>14</v>
      </c>
      <c r="H6333" s="11" t="s">
        <v>43</v>
      </c>
    </row>
    <row r="6334" spans="2:8">
      <c r="B6334" s="8" t="s">
        <v>17388</v>
      </c>
      <c r="C6334" s="9">
        <v>0</v>
      </c>
      <c r="D6334" s="10">
        <v>47</v>
      </c>
      <c r="E6334" s="10">
        <v>0</v>
      </c>
      <c r="F6334">
        <f t="shared" si="98"/>
        <v>1</v>
      </c>
      <c r="G6334" s="11" t="s">
        <v>17389</v>
      </c>
      <c r="H6334" s="11" t="s">
        <v>43</v>
      </c>
    </row>
    <row r="6335" spans="2:8">
      <c r="B6335" s="8" t="s">
        <v>17391</v>
      </c>
      <c r="C6335" s="9">
        <v>0</v>
      </c>
      <c r="D6335" s="10">
        <v>44</v>
      </c>
      <c r="E6335" s="10">
        <v>0</v>
      </c>
      <c r="F6335">
        <f t="shared" si="98"/>
        <v>1</v>
      </c>
      <c r="G6335" s="10">
        <v>176</v>
      </c>
      <c r="H6335" s="11" t="s">
        <v>43</v>
      </c>
    </row>
    <row r="6336" spans="2:8">
      <c r="B6336" s="8" t="s">
        <v>17393</v>
      </c>
      <c r="C6336" s="9">
        <v>0</v>
      </c>
      <c r="D6336" s="10">
        <v>8</v>
      </c>
      <c r="E6336" s="10">
        <v>0</v>
      </c>
      <c r="F6336">
        <f t="shared" si="98"/>
        <v>1</v>
      </c>
      <c r="G6336" s="11" t="s">
        <v>2218</v>
      </c>
      <c r="H6336" s="11" t="s">
        <v>43</v>
      </c>
    </row>
    <row r="6337" spans="2:8">
      <c r="B6337" s="8" t="s">
        <v>17395</v>
      </c>
      <c r="C6337" s="9">
        <v>0</v>
      </c>
      <c r="D6337" s="10">
        <v>15</v>
      </c>
      <c r="E6337" s="10">
        <v>0</v>
      </c>
      <c r="F6337">
        <f t="shared" si="98"/>
        <v>0</v>
      </c>
      <c r="G6337" s="11" t="s">
        <v>13271</v>
      </c>
      <c r="H6337" s="11" t="s">
        <v>36</v>
      </c>
    </row>
    <row r="6338" spans="2:8">
      <c r="B6338" s="8" t="s">
        <v>17397</v>
      </c>
      <c r="C6338" s="9">
        <v>0</v>
      </c>
      <c r="D6338" s="10">
        <v>11</v>
      </c>
      <c r="E6338" s="10">
        <v>0</v>
      </c>
      <c r="F6338">
        <f t="shared" si="98"/>
        <v>0</v>
      </c>
      <c r="G6338" s="11" t="s">
        <v>97</v>
      </c>
      <c r="H6338" s="11" t="s">
        <v>36</v>
      </c>
    </row>
    <row r="6339" spans="2:8">
      <c r="B6339" s="8" t="s">
        <v>17399</v>
      </c>
      <c r="C6339" s="9">
        <v>0</v>
      </c>
      <c r="D6339" s="10">
        <v>2</v>
      </c>
      <c r="E6339" s="10">
        <v>0</v>
      </c>
      <c r="F6339">
        <f t="shared" si="98"/>
        <v>1</v>
      </c>
      <c r="G6339" s="11" t="s">
        <v>11295</v>
      </c>
      <c r="H6339" s="11" t="s">
        <v>43</v>
      </c>
    </row>
    <row r="6340" spans="2:8">
      <c r="B6340" s="8" t="s">
        <v>17401</v>
      </c>
      <c r="C6340" s="9">
        <v>0</v>
      </c>
      <c r="D6340" s="10">
        <v>25</v>
      </c>
      <c r="E6340" s="10">
        <v>0</v>
      </c>
      <c r="F6340">
        <f t="shared" si="98"/>
        <v>0</v>
      </c>
      <c r="G6340" s="11" t="s">
        <v>17402</v>
      </c>
      <c r="H6340" s="11" t="s">
        <v>36</v>
      </c>
    </row>
    <row r="6341" spans="2:8">
      <c r="B6341" s="8" t="s">
        <v>17404</v>
      </c>
      <c r="C6341" s="9">
        <v>0</v>
      </c>
      <c r="D6341" s="10">
        <v>19</v>
      </c>
      <c r="E6341" s="10">
        <v>0</v>
      </c>
      <c r="F6341">
        <f t="shared" ref="F6341:F6404" si="99">IF(H6341="Female",0,1)</f>
        <v>0</v>
      </c>
      <c r="G6341" s="11" t="s">
        <v>17405</v>
      </c>
      <c r="H6341" s="11" t="s">
        <v>36</v>
      </c>
    </row>
    <row r="6342" spans="2:8">
      <c r="B6342" s="8" t="s">
        <v>17407</v>
      </c>
      <c r="C6342" s="9">
        <v>0</v>
      </c>
      <c r="D6342" s="10">
        <v>49</v>
      </c>
      <c r="E6342" s="10">
        <v>0</v>
      </c>
      <c r="F6342">
        <f t="shared" si="99"/>
        <v>0</v>
      </c>
      <c r="G6342" s="10">
        <v>538</v>
      </c>
      <c r="H6342" s="11" t="s">
        <v>36</v>
      </c>
    </row>
    <row r="6343" spans="2:8">
      <c r="B6343" s="8" t="s">
        <v>17409</v>
      </c>
      <c r="C6343" s="9">
        <v>0</v>
      </c>
      <c r="D6343" s="10">
        <v>70</v>
      </c>
      <c r="E6343" s="10">
        <v>69</v>
      </c>
      <c r="F6343">
        <f t="shared" si="99"/>
        <v>0</v>
      </c>
      <c r="G6343" s="11" t="s">
        <v>2236</v>
      </c>
      <c r="H6343" s="11" t="s">
        <v>36</v>
      </c>
    </row>
    <row r="6344" spans="2:8">
      <c r="B6344" s="8" t="s">
        <v>17411</v>
      </c>
      <c r="C6344" s="9">
        <v>0</v>
      </c>
      <c r="D6344" s="10">
        <v>36</v>
      </c>
      <c r="E6344" s="10">
        <v>0</v>
      </c>
      <c r="F6344">
        <f t="shared" si="99"/>
        <v>0</v>
      </c>
      <c r="G6344" s="11" t="s">
        <v>1309</v>
      </c>
      <c r="H6344" s="11" t="s">
        <v>36</v>
      </c>
    </row>
    <row r="6345" spans="2:8">
      <c r="B6345" s="8" t="s">
        <v>17414</v>
      </c>
      <c r="C6345" s="9">
        <v>0</v>
      </c>
      <c r="D6345" s="10">
        <v>67</v>
      </c>
      <c r="E6345" s="10">
        <v>0</v>
      </c>
      <c r="F6345">
        <f t="shared" si="99"/>
        <v>0</v>
      </c>
      <c r="G6345" s="11" t="s">
        <v>8942</v>
      </c>
      <c r="H6345" s="11" t="s">
        <v>36</v>
      </c>
    </row>
    <row r="6346" spans="2:8">
      <c r="B6346" s="8" t="s">
        <v>17417</v>
      </c>
      <c r="C6346" s="9">
        <v>0</v>
      </c>
      <c r="D6346" s="10">
        <v>71</v>
      </c>
      <c r="E6346" s="10">
        <v>0</v>
      </c>
      <c r="F6346">
        <f t="shared" si="99"/>
        <v>1</v>
      </c>
      <c r="G6346" s="11" t="s">
        <v>17418</v>
      </c>
      <c r="H6346" s="11" t="s">
        <v>43</v>
      </c>
    </row>
    <row r="6347" spans="2:8">
      <c r="B6347" s="8" t="s">
        <v>17420</v>
      </c>
      <c r="C6347" s="9">
        <v>0</v>
      </c>
      <c r="D6347" s="10">
        <v>47</v>
      </c>
      <c r="E6347" s="10">
        <v>0</v>
      </c>
      <c r="F6347">
        <f t="shared" si="99"/>
        <v>0</v>
      </c>
      <c r="G6347" s="11" t="s">
        <v>7081</v>
      </c>
      <c r="H6347" s="11" t="s">
        <v>36</v>
      </c>
    </row>
    <row r="6348" spans="2:8">
      <c r="B6348" s="8" t="s">
        <v>17424</v>
      </c>
      <c r="C6348" s="9">
        <v>0</v>
      </c>
      <c r="D6348" s="10">
        <v>19</v>
      </c>
      <c r="E6348" s="10">
        <v>0</v>
      </c>
      <c r="F6348">
        <f t="shared" si="99"/>
        <v>1</v>
      </c>
      <c r="G6348" s="11" t="s">
        <v>17425</v>
      </c>
      <c r="H6348" s="11" t="s">
        <v>43</v>
      </c>
    </row>
    <row r="6349" spans="2:8">
      <c r="B6349" s="8" t="s">
        <v>17427</v>
      </c>
      <c r="C6349" s="9">
        <v>0</v>
      </c>
      <c r="D6349" s="10">
        <v>71</v>
      </c>
      <c r="E6349" s="10">
        <v>0</v>
      </c>
      <c r="F6349">
        <f t="shared" si="99"/>
        <v>1</v>
      </c>
      <c r="G6349" s="10">
        <v>853</v>
      </c>
      <c r="H6349" s="11" t="s">
        <v>43</v>
      </c>
    </row>
    <row r="6350" spans="2:8">
      <c r="B6350" s="8" t="s">
        <v>17430</v>
      </c>
      <c r="C6350" s="9">
        <v>0</v>
      </c>
      <c r="D6350" s="10">
        <v>60</v>
      </c>
      <c r="E6350" s="10">
        <v>0</v>
      </c>
      <c r="F6350">
        <f t="shared" si="99"/>
        <v>0</v>
      </c>
      <c r="G6350" s="11" t="s">
        <v>4731</v>
      </c>
      <c r="H6350" s="11" t="s">
        <v>36</v>
      </c>
    </row>
    <row r="6351" spans="2:8">
      <c r="B6351" s="8" t="s">
        <v>17432</v>
      </c>
      <c r="C6351" s="9">
        <v>0</v>
      </c>
      <c r="D6351" s="10">
        <v>69</v>
      </c>
      <c r="E6351" s="10">
        <v>0</v>
      </c>
      <c r="F6351">
        <f t="shared" si="99"/>
        <v>1</v>
      </c>
      <c r="G6351" s="11" t="s">
        <v>17433</v>
      </c>
      <c r="H6351" s="11" t="s">
        <v>43</v>
      </c>
    </row>
    <row r="6352" spans="2:8">
      <c r="B6352" s="8" t="s">
        <v>17435</v>
      </c>
      <c r="C6352" s="9">
        <v>0</v>
      </c>
      <c r="D6352" s="10">
        <v>24</v>
      </c>
      <c r="E6352" s="10">
        <v>0</v>
      </c>
      <c r="F6352">
        <f t="shared" si="99"/>
        <v>0</v>
      </c>
      <c r="G6352" s="11" t="s">
        <v>14294</v>
      </c>
      <c r="H6352" s="11" t="s">
        <v>36</v>
      </c>
    </row>
    <row r="6353" spans="2:8">
      <c r="B6353" s="8" t="s">
        <v>17437</v>
      </c>
      <c r="C6353" s="9">
        <v>0</v>
      </c>
      <c r="D6353" s="10">
        <v>50</v>
      </c>
      <c r="E6353" s="10">
        <v>57</v>
      </c>
      <c r="F6353">
        <f t="shared" si="99"/>
        <v>0</v>
      </c>
      <c r="G6353" s="11" t="s">
        <v>15513</v>
      </c>
      <c r="H6353" s="11" t="s">
        <v>36</v>
      </c>
    </row>
    <row r="6354" spans="2:8">
      <c r="B6354" s="8" t="s">
        <v>17439</v>
      </c>
      <c r="C6354" s="9">
        <v>0</v>
      </c>
      <c r="D6354" s="10">
        <v>70</v>
      </c>
      <c r="E6354" s="10">
        <v>53</v>
      </c>
      <c r="F6354">
        <f t="shared" si="99"/>
        <v>0</v>
      </c>
      <c r="G6354" s="11" t="s">
        <v>17440</v>
      </c>
      <c r="H6354" s="11" t="s">
        <v>36</v>
      </c>
    </row>
    <row r="6355" spans="2:8">
      <c r="B6355" s="8" t="s">
        <v>17442</v>
      </c>
      <c r="C6355" s="9">
        <v>0</v>
      </c>
      <c r="D6355" s="10">
        <v>68</v>
      </c>
      <c r="E6355" s="10">
        <v>0</v>
      </c>
      <c r="F6355">
        <f t="shared" si="99"/>
        <v>1</v>
      </c>
      <c r="G6355" s="11" t="s">
        <v>17443</v>
      </c>
      <c r="H6355" s="11" t="s">
        <v>43</v>
      </c>
    </row>
    <row r="6356" spans="2:8">
      <c r="B6356" s="8" t="s">
        <v>17446</v>
      </c>
      <c r="C6356" s="9">
        <v>0</v>
      </c>
      <c r="D6356" s="10">
        <v>59</v>
      </c>
      <c r="E6356" s="10">
        <v>0</v>
      </c>
      <c r="F6356">
        <f t="shared" si="99"/>
        <v>1</v>
      </c>
      <c r="G6356" s="11" t="s">
        <v>17447</v>
      </c>
      <c r="H6356" s="11" t="s">
        <v>43</v>
      </c>
    </row>
    <row r="6357" spans="2:8">
      <c r="B6357" s="8" t="s">
        <v>17449</v>
      </c>
      <c r="C6357" s="9">
        <v>0</v>
      </c>
      <c r="D6357" s="10">
        <v>53</v>
      </c>
      <c r="E6357" s="10">
        <v>0</v>
      </c>
      <c r="F6357">
        <f t="shared" si="99"/>
        <v>1</v>
      </c>
      <c r="G6357" s="11" t="s">
        <v>17450</v>
      </c>
      <c r="H6357" s="11" t="s">
        <v>43</v>
      </c>
    </row>
    <row r="6358" spans="2:8">
      <c r="B6358" s="8" t="s">
        <v>17453</v>
      </c>
      <c r="C6358" s="9">
        <v>0</v>
      </c>
      <c r="D6358" s="10">
        <v>45</v>
      </c>
      <c r="E6358" s="10">
        <v>0</v>
      </c>
      <c r="F6358">
        <f t="shared" si="99"/>
        <v>1</v>
      </c>
      <c r="G6358" s="11" t="s">
        <v>17454</v>
      </c>
      <c r="H6358" s="11" t="s">
        <v>43</v>
      </c>
    </row>
    <row r="6359" spans="2:8">
      <c r="B6359" s="8" t="s">
        <v>17458</v>
      </c>
      <c r="C6359" s="9">
        <v>0</v>
      </c>
      <c r="D6359" s="10">
        <v>40</v>
      </c>
      <c r="E6359" s="10">
        <v>0</v>
      </c>
      <c r="F6359">
        <f t="shared" si="99"/>
        <v>0</v>
      </c>
      <c r="G6359" s="11" t="s">
        <v>17459</v>
      </c>
      <c r="H6359" s="11" t="s">
        <v>36</v>
      </c>
    </row>
    <row r="6360" spans="2:8">
      <c r="B6360" s="8" t="s">
        <v>17461</v>
      </c>
      <c r="C6360" s="9">
        <v>0</v>
      </c>
      <c r="D6360" s="10">
        <v>46</v>
      </c>
      <c r="E6360" s="10">
        <v>0</v>
      </c>
      <c r="F6360">
        <f t="shared" si="99"/>
        <v>0</v>
      </c>
      <c r="G6360" s="11" t="s">
        <v>16223</v>
      </c>
      <c r="H6360" s="11" t="s">
        <v>36</v>
      </c>
    </row>
    <row r="6361" spans="2:8">
      <c r="B6361" s="8" t="s">
        <v>17464</v>
      </c>
      <c r="C6361" s="9">
        <v>0</v>
      </c>
      <c r="D6361" s="10">
        <v>70</v>
      </c>
      <c r="E6361" s="10">
        <v>0</v>
      </c>
      <c r="F6361">
        <f t="shared" si="99"/>
        <v>0</v>
      </c>
      <c r="G6361" s="10">
        <v>1044</v>
      </c>
      <c r="H6361" s="11" t="s">
        <v>36</v>
      </c>
    </row>
    <row r="6362" spans="2:8">
      <c r="B6362" s="8" t="s">
        <v>17466</v>
      </c>
      <c r="C6362" s="9">
        <v>0</v>
      </c>
      <c r="D6362" s="10">
        <v>49</v>
      </c>
      <c r="E6362" s="10">
        <v>0</v>
      </c>
      <c r="F6362">
        <f t="shared" si="99"/>
        <v>1</v>
      </c>
      <c r="G6362" s="11" t="s">
        <v>12805</v>
      </c>
      <c r="H6362" s="11" t="s">
        <v>43</v>
      </c>
    </row>
    <row r="6363" spans="2:8">
      <c r="B6363" s="8" t="s">
        <v>17468</v>
      </c>
      <c r="C6363" s="9">
        <v>0</v>
      </c>
      <c r="D6363" s="10">
        <v>72</v>
      </c>
      <c r="E6363" s="10">
        <v>0</v>
      </c>
      <c r="F6363">
        <f t="shared" si="99"/>
        <v>0</v>
      </c>
      <c r="G6363" s="11" t="s">
        <v>17469</v>
      </c>
      <c r="H6363" s="11" t="s">
        <v>36</v>
      </c>
    </row>
    <row r="6364" spans="2:8">
      <c r="B6364" s="8" t="s">
        <v>17471</v>
      </c>
      <c r="C6364" s="9">
        <v>0</v>
      </c>
      <c r="D6364" s="10">
        <v>66</v>
      </c>
      <c r="E6364" s="10">
        <v>0</v>
      </c>
      <c r="F6364">
        <f t="shared" si="99"/>
        <v>1</v>
      </c>
      <c r="G6364" s="11" t="s">
        <v>17472</v>
      </c>
      <c r="H6364" s="11" t="s">
        <v>43</v>
      </c>
    </row>
    <row r="6365" spans="2:8">
      <c r="B6365" s="8" t="s">
        <v>17474</v>
      </c>
      <c r="C6365" s="9">
        <v>0</v>
      </c>
      <c r="D6365" s="10">
        <v>34</v>
      </c>
      <c r="E6365" s="10">
        <v>0</v>
      </c>
      <c r="F6365">
        <f t="shared" si="99"/>
        <v>1</v>
      </c>
      <c r="G6365" s="11" t="s">
        <v>17475</v>
      </c>
      <c r="H6365" s="11" t="s">
        <v>43</v>
      </c>
    </row>
    <row r="6366" spans="2:8">
      <c r="B6366" s="8" t="s">
        <v>17478</v>
      </c>
      <c r="C6366" s="9">
        <v>0</v>
      </c>
      <c r="D6366" s="10">
        <v>70</v>
      </c>
      <c r="E6366" s="10">
        <v>0</v>
      </c>
      <c r="F6366">
        <f t="shared" si="99"/>
        <v>0</v>
      </c>
      <c r="G6366" s="11" t="s">
        <v>17479</v>
      </c>
      <c r="H6366" s="11" t="s">
        <v>36</v>
      </c>
    </row>
    <row r="6367" spans="2:8">
      <c r="B6367" s="8" t="s">
        <v>17481</v>
      </c>
      <c r="C6367" s="9">
        <v>0</v>
      </c>
      <c r="D6367" s="10">
        <v>31</v>
      </c>
      <c r="E6367" s="10">
        <v>0</v>
      </c>
      <c r="F6367">
        <f t="shared" si="99"/>
        <v>1</v>
      </c>
      <c r="G6367" s="11" t="s">
        <v>17482</v>
      </c>
      <c r="H6367" s="11" t="s">
        <v>43</v>
      </c>
    </row>
    <row r="6368" spans="2:8">
      <c r="B6368" s="8" t="s">
        <v>17484</v>
      </c>
      <c r="C6368" s="9">
        <v>0</v>
      </c>
      <c r="D6368" s="10">
        <v>29</v>
      </c>
      <c r="E6368" s="10">
        <v>0</v>
      </c>
      <c r="F6368">
        <f t="shared" si="99"/>
        <v>1</v>
      </c>
      <c r="G6368" s="10">
        <v>428</v>
      </c>
      <c r="H6368" s="11" t="s">
        <v>43</v>
      </c>
    </row>
    <row r="6369" spans="2:8">
      <c r="B6369" s="8" t="s">
        <v>17486</v>
      </c>
      <c r="C6369" s="9">
        <v>0</v>
      </c>
      <c r="D6369" s="10">
        <v>31</v>
      </c>
      <c r="E6369" s="10">
        <v>0</v>
      </c>
      <c r="F6369">
        <f t="shared" si="99"/>
        <v>0</v>
      </c>
      <c r="G6369" s="11" t="s">
        <v>6465</v>
      </c>
      <c r="H6369" s="11" t="s">
        <v>36</v>
      </c>
    </row>
    <row r="6370" spans="2:8">
      <c r="B6370" s="8" t="s">
        <v>17488</v>
      </c>
      <c r="C6370" s="9">
        <v>0</v>
      </c>
      <c r="D6370" s="10">
        <v>53</v>
      </c>
      <c r="E6370" s="10">
        <v>0</v>
      </c>
      <c r="F6370">
        <f t="shared" si="99"/>
        <v>1</v>
      </c>
      <c r="G6370" s="11" t="s">
        <v>11312</v>
      </c>
      <c r="H6370" s="11" t="s">
        <v>43</v>
      </c>
    </row>
    <row r="6371" spans="2:8">
      <c r="B6371" s="8" t="s">
        <v>17491</v>
      </c>
      <c r="C6371" s="9">
        <v>0</v>
      </c>
      <c r="D6371" s="10">
        <v>60</v>
      </c>
      <c r="E6371" s="10">
        <v>0</v>
      </c>
      <c r="F6371">
        <f t="shared" si="99"/>
        <v>0</v>
      </c>
      <c r="G6371" s="11" t="s">
        <v>17492</v>
      </c>
      <c r="H6371" s="11" t="s">
        <v>36</v>
      </c>
    </row>
    <row r="6372" spans="2:8">
      <c r="B6372" s="8" t="s">
        <v>17494</v>
      </c>
      <c r="C6372" s="9">
        <v>0</v>
      </c>
      <c r="D6372" s="10">
        <v>72</v>
      </c>
      <c r="E6372" s="10">
        <v>0</v>
      </c>
      <c r="F6372">
        <f t="shared" si="99"/>
        <v>1</v>
      </c>
      <c r="G6372" s="11" t="s">
        <v>1124</v>
      </c>
      <c r="H6372" s="11" t="s">
        <v>43</v>
      </c>
    </row>
    <row r="6373" spans="2:8">
      <c r="B6373" s="8" t="s">
        <v>17496</v>
      </c>
      <c r="C6373" s="9">
        <v>0</v>
      </c>
      <c r="D6373" s="10">
        <v>46</v>
      </c>
      <c r="E6373" s="10">
        <v>18</v>
      </c>
      <c r="F6373">
        <f t="shared" si="99"/>
        <v>0</v>
      </c>
      <c r="G6373" s="11" t="s">
        <v>4991</v>
      </c>
      <c r="H6373" s="11" t="s">
        <v>36</v>
      </c>
    </row>
    <row r="6374" spans="2:8">
      <c r="B6374" s="8" t="s">
        <v>17498</v>
      </c>
      <c r="C6374" s="9">
        <v>0</v>
      </c>
      <c r="D6374" s="10">
        <v>13</v>
      </c>
      <c r="E6374" s="10">
        <v>0</v>
      </c>
      <c r="F6374">
        <f t="shared" si="99"/>
        <v>0</v>
      </c>
      <c r="G6374" s="11" t="s">
        <v>17499</v>
      </c>
      <c r="H6374" s="11" t="s">
        <v>36</v>
      </c>
    </row>
    <row r="6375" spans="2:8">
      <c r="B6375" s="8" t="s">
        <v>17501</v>
      </c>
      <c r="C6375" s="9">
        <v>0</v>
      </c>
      <c r="D6375" s="10">
        <v>22</v>
      </c>
      <c r="E6375" s="10">
        <v>0</v>
      </c>
      <c r="F6375">
        <f t="shared" si="99"/>
        <v>1</v>
      </c>
      <c r="G6375" s="11" t="s">
        <v>17502</v>
      </c>
      <c r="H6375" s="11" t="s">
        <v>43</v>
      </c>
    </row>
    <row r="6376" spans="2:8">
      <c r="B6376" s="8" t="s">
        <v>17504</v>
      </c>
      <c r="C6376" s="9">
        <v>0</v>
      </c>
      <c r="D6376" s="10">
        <v>48</v>
      </c>
      <c r="E6376" s="10">
        <v>0</v>
      </c>
      <c r="F6376">
        <f t="shared" si="99"/>
        <v>0</v>
      </c>
      <c r="G6376" s="11" t="s">
        <v>17505</v>
      </c>
      <c r="H6376" s="11" t="s">
        <v>36</v>
      </c>
    </row>
    <row r="6377" spans="2:8">
      <c r="B6377" s="8" t="s">
        <v>17507</v>
      </c>
      <c r="C6377" s="9">
        <v>0</v>
      </c>
      <c r="D6377" s="10">
        <v>17</v>
      </c>
      <c r="E6377" s="10">
        <v>0</v>
      </c>
      <c r="F6377">
        <f t="shared" si="99"/>
        <v>1</v>
      </c>
      <c r="G6377" s="10">
        <v>101</v>
      </c>
      <c r="H6377" s="11" t="s">
        <v>43</v>
      </c>
    </row>
    <row r="6378" spans="2:8">
      <c r="B6378" s="8" t="s">
        <v>17509</v>
      </c>
      <c r="C6378" s="9">
        <v>0</v>
      </c>
      <c r="D6378" s="10">
        <v>11</v>
      </c>
      <c r="E6378" s="10">
        <v>0</v>
      </c>
      <c r="F6378">
        <f t="shared" si="99"/>
        <v>1</v>
      </c>
      <c r="G6378" s="11" t="s">
        <v>17510</v>
      </c>
      <c r="H6378" s="11" t="s">
        <v>43</v>
      </c>
    </row>
    <row r="6379" spans="2:8">
      <c r="B6379" s="8" t="s">
        <v>17512</v>
      </c>
      <c r="C6379" s="9">
        <v>0</v>
      </c>
      <c r="D6379" s="10">
        <v>39</v>
      </c>
      <c r="E6379" s="10">
        <v>0</v>
      </c>
      <c r="F6379">
        <f t="shared" si="99"/>
        <v>0</v>
      </c>
      <c r="G6379" s="11" t="s">
        <v>6691</v>
      </c>
      <c r="H6379" s="11" t="s">
        <v>36</v>
      </c>
    </row>
    <row r="6380" spans="2:8">
      <c r="B6380" s="8" t="s">
        <v>17514</v>
      </c>
      <c r="C6380" s="9">
        <v>0</v>
      </c>
      <c r="D6380" s="10">
        <v>68</v>
      </c>
      <c r="E6380" s="10">
        <v>0</v>
      </c>
      <c r="F6380">
        <f t="shared" si="99"/>
        <v>1</v>
      </c>
      <c r="G6380" s="11" t="s">
        <v>9895</v>
      </c>
      <c r="H6380" s="11" t="s">
        <v>43</v>
      </c>
    </row>
    <row r="6381" spans="2:8">
      <c r="B6381" s="8" t="s">
        <v>17516</v>
      </c>
      <c r="C6381" s="9">
        <v>0</v>
      </c>
      <c r="D6381" s="10">
        <v>33</v>
      </c>
      <c r="E6381" s="10">
        <v>0</v>
      </c>
      <c r="F6381">
        <f t="shared" si="99"/>
        <v>0</v>
      </c>
      <c r="G6381" s="11" t="s">
        <v>17517</v>
      </c>
      <c r="H6381" s="11" t="s">
        <v>36</v>
      </c>
    </row>
    <row r="6382" spans="2:8">
      <c r="B6382" s="8" t="s">
        <v>17519</v>
      </c>
      <c r="C6382" s="9">
        <v>0</v>
      </c>
      <c r="D6382" s="10">
        <v>24</v>
      </c>
      <c r="E6382" s="10">
        <v>0</v>
      </c>
      <c r="F6382">
        <f t="shared" si="99"/>
        <v>1</v>
      </c>
      <c r="G6382" s="11" t="s">
        <v>17520</v>
      </c>
      <c r="H6382" s="11" t="s">
        <v>43</v>
      </c>
    </row>
    <row r="6383" spans="2:8">
      <c r="B6383" s="8" t="s">
        <v>18268</v>
      </c>
      <c r="C6383" s="9">
        <v>0</v>
      </c>
      <c r="D6383" s="10">
        <v>59</v>
      </c>
      <c r="E6383" s="10">
        <v>0</v>
      </c>
      <c r="F6383">
        <f t="shared" si="99"/>
        <v>1</v>
      </c>
      <c r="G6383" s="10">
        <v>883</v>
      </c>
      <c r="H6383" s="11" t="s">
        <v>43</v>
      </c>
    </row>
    <row r="6384" spans="2:8">
      <c r="B6384" s="8" t="s">
        <v>17524</v>
      </c>
      <c r="C6384" s="9">
        <v>0</v>
      </c>
      <c r="D6384" s="10">
        <v>72</v>
      </c>
      <c r="E6384" s="10">
        <v>0</v>
      </c>
      <c r="F6384">
        <f t="shared" si="99"/>
        <v>1</v>
      </c>
      <c r="G6384" s="11" t="s">
        <v>10067</v>
      </c>
      <c r="H6384" s="11" t="s">
        <v>43</v>
      </c>
    </row>
    <row r="6385" spans="2:8">
      <c r="B6385" s="8" t="s">
        <v>17526</v>
      </c>
      <c r="C6385" s="9">
        <v>0</v>
      </c>
      <c r="D6385" s="10">
        <v>59</v>
      </c>
      <c r="E6385" s="10">
        <v>0</v>
      </c>
      <c r="F6385">
        <f t="shared" si="99"/>
        <v>1</v>
      </c>
      <c r="G6385" s="10">
        <v>590</v>
      </c>
      <c r="H6385" s="11" t="s">
        <v>43</v>
      </c>
    </row>
    <row r="6386" spans="2:8">
      <c r="B6386" s="8" t="s">
        <v>17528</v>
      </c>
      <c r="C6386" s="9">
        <v>0</v>
      </c>
      <c r="D6386" s="10">
        <v>66</v>
      </c>
      <c r="E6386" s="10">
        <v>0</v>
      </c>
      <c r="F6386">
        <f t="shared" si="99"/>
        <v>0</v>
      </c>
      <c r="G6386" s="11" t="s">
        <v>17529</v>
      </c>
      <c r="H6386" s="11" t="s">
        <v>36</v>
      </c>
    </row>
    <row r="6387" spans="2:8">
      <c r="B6387" s="8" t="s">
        <v>17531</v>
      </c>
      <c r="C6387" s="9">
        <v>0</v>
      </c>
      <c r="D6387" s="10">
        <v>38</v>
      </c>
      <c r="E6387" s="10">
        <v>0</v>
      </c>
      <c r="F6387">
        <f t="shared" si="99"/>
        <v>0</v>
      </c>
      <c r="G6387" s="11" t="s">
        <v>9640</v>
      </c>
      <c r="H6387" s="11" t="s">
        <v>36</v>
      </c>
    </row>
    <row r="6388" spans="2:8">
      <c r="B6388" s="8" t="s">
        <v>17533</v>
      </c>
      <c r="C6388" s="9">
        <v>0</v>
      </c>
      <c r="D6388" s="10">
        <v>33</v>
      </c>
      <c r="E6388" s="10">
        <v>12</v>
      </c>
      <c r="F6388">
        <f t="shared" si="99"/>
        <v>1</v>
      </c>
      <c r="G6388" s="11" t="s">
        <v>17534</v>
      </c>
      <c r="H6388" s="11" t="s">
        <v>43</v>
      </c>
    </row>
    <row r="6389" spans="2:8">
      <c r="B6389" s="8" t="s">
        <v>17536</v>
      </c>
      <c r="C6389" s="9">
        <v>0</v>
      </c>
      <c r="D6389" s="10">
        <v>56</v>
      </c>
      <c r="E6389" s="10">
        <v>0</v>
      </c>
      <c r="F6389">
        <f t="shared" si="99"/>
        <v>1</v>
      </c>
      <c r="G6389" s="11" t="s">
        <v>4323</v>
      </c>
      <c r="H6389" s="11" t="s">
        <v>43</v>
      </c>
    </row>
    <row r="6390" spans="2:8">
      <c r="B6390" s="8" t="s">
        <v>17538</v>
      </c>
      <c r="C6390" s="9">
        <v>0</v>
      </c>
      <c r="D6390" s="10">
        <v>58</v>
      </c>
      <c r="E6390" s="10">
        <v>0</v>
      </c>
      <c r="F6390">
        <f t="shared" si="99"/>
        <v>0</v>
      </c>
      <c r="G6390" s="11" t="s">
        <v>2967</v>
      </c>
      <c r="H6390" s="11" t="s">
        <v>36</v>
      </c>
    </row>
    <row r="6391" spans="2:8">
      <c r="B6391" s="8" t="s">
        <v>18269</v>
      </c>
      <c r="C6391" s="9">
        <v>0</v>
      </c>
      <c r="D6391" s="10">
        <v>1</v>
      </c>
      <c r="E6391" s="10">
        <v>0</v>
      </c>
      <c r="F6391">
        <f t="shared" si="99"/>
        <v>1</v>
      </c>
      <c r="G6391" s="10">
        <v>10</v>
      </c>
      <c r="H6391" s="11" t="s">
        <v>43</v>
      </c>
    </row>
    <row r="6392" spans="2:8">
      <c r="B6392" s="8" t="s">
        <v>17542</v>
      </c>
      <c r="C6392" s="9">
        <v>0</v>
      </c>
      <c r="D6392" s="10">
        <v>3</v>
      </c>
      <c r="E6392" s="10">
        <v>0</v>
      </c>
      <c r="F6392">
        <f t="shared" si="99"/>
        <v>0</v>
      </c>
      <c r="G6392" s="11" t="s">
        <v>4544</v>
      </c>
      <c r="H6392" s="11" t="s">
        <v>36</v>
      </c>
    </row>
    <row r="6393" spans="2:8">
      <c r="B6393" s="8" t="s">
        <v>17544</v>
      </c>
      <c r="C6393" s="9">
        <v>0</v>
      </c>
      <c r="D6393" s="10">
        <v>71</v>
      </c>
      <c r="E6393" s="10">
        <v>0</v>
      </c>
      <c r="F6393">
        <f t="shared" si="99"/>
        <v>1</v>
      </c>
      <c r="G6393" s="11" t="s">
        <v>17545</v>
      </c>
      <c r="H6393" s="11" t="s">
        <v>43</v>
      </c>
    </row>
    <row r="6394" spans="2:8">
      <c r="B6394" s="8" t="s">
        <v>17547</v>
      </c>
      <c r="C6394" s="9">
        <v>0</v>
      </c>
      <c r="D6394" s="10">
        <v>32</v>
      </c>
      <c r="E6394" s="10">
        <v>0</v>
      </c>
      <c r="F6394">
        <f t="shared" si="99"/>
        <v>0</v>
      </c>
      <c r="G6394" s="11" t="s">
        <v>367</v>
      </c>
      <c r="H6394" s="11" t="s">
        <v>36</v>
      </c>
    </row>
    <row r="6395" spans="2:8">
      <c r="B6395" s="8" t="s">
        <v>17549</v>
      </c>
      <c r="C6395" s="9">
        <v>0</v>
      </c>
      <c r="D6395" s="10">
        <v>21</v>
      </c>
      <c r="E6395" s="10">
        <v>0</v>
      </c>
      <c r="F6395">
        <f t="shared" si="99"/>
        <v>1</v>
      </c>
      <c r="G6395" s="11" t="s">
        <v>4775</v>
      </c>
      <c r="H6395" s="11" t="s">
        <v>43</v>
      </c>
    </row>
    <row r="6396" spans="2:8">
      <c r="B6396" s="8" t="s">
        <v>17551</v>
      </c>
      <c r="C6396" s="9">
        <v>0</v>
      </c>
      <c r="D6396" s="10">
        <v>49</v>
      </c>
      <c r="E6396" s="10">
        <v>0</v>
      </c>
      <c r="F6396">
        <f t="shared" si="99"/>
        <v>0</v>
      </c>
      <c r="G6396" s="11" t="s">
        <v>7743</v>
      </c>
      <c r="H6396" s="11" t="s">
        <v>36</v>
      </c>
    </row>
    <row r="6397" spans="2:8">
      <c r="B6397" s="8" t="s">
        <v>17553</v>
      </c>
      <c r="C6397" s="9">
        <v>0</v>
      </c>
      <c r="D6397" s="10">
        <v>34</v>
      </c>
      <c r="E6397" s="10">
        <v>0</v>
      </c>
      <c r="F6397">
        <f t="shared" si="99"/>
        <v>1</v>
      </c>
      <c r="G6397" s="11" t="s">
        <v>9005</v>
      </c>
      <c r="H6397" s="11" t="s">
        <v>43</v>
      </c>
    </row>
    <row r="6398" spans="2:8">
      <c r="B6398" s="8" t="s">
        <v>17555</v>
      </c>
      <c r="C6398" s="9">
        <v>0</v>
      </c>
      <c r="D6398" s="10">
        <v>69</v>
      </c>
      <c r="E6398" s="10">
        <v>0</v>
      </c>
      <c r="F6398">
        <f t="shared" si="99"/>
        <v>1</v>
      </c>
      <c r="G6398" s="11" t="s">
        <v>17556</v>
      </c>
      <c r="H6398" s="11" t="s">
        <v>43</v>
      </c>
    </row>
    <row r="6399" spans="2:8">
      <c r="B6399" s="8" t="s">
        <v>17558</v>
      </c>
      <c r="C6399" s="9">
        <v>0</v>
      </c>
      <c r="D6399" s="10">
        <v>11</v>
      </c>
      <c r="E6399" s="10">
        <v>0</v>
      </c>
      <c r="F6399">
        <f t="shared" si="99"/>
        <v>1</v>
      </c>
      <c r="G6399" s="11" t="s">
        <v>4419</v>
      </c>
      <c r="H6399" s="11" t="s">
        <v>43</v>
      </c>
    </row>
    <row r="6400" spans="2:8">
      <c r="B6400" s="8" t="s">
        <v>17560</v>
      </c>
      <c r="C6400" s="9">
        <v>0</v>
      </c>
      <c r="D6400" s="10">
        <v>37</v>
      </c>
      <c r="E6400" s="10">
        <v>0</v>
      </c>
      <c r="F6400">
        <f t="shared" si="99"/>
        <v>0</v>
      </c>
      <c r="G6400" s="10">
        <v>554</v>
      </c>
      <c r="H6400" s="11" t="s">
        <v>36</v>
      </c>
    </row>
    <row r="6401" spans="2:8">
      <c r="B6401" s="8" t="s">
        <v>17562</v>
      </c>
      <c r="C6401" s="9">
        <v>0</v>
      </c>
      <c r="D6401" s="10">
        <v>1</v>
      </c>
      <c r="E6401" s="10">
        <v>0</v>
      </c>
      <c r="F6401">
        <f t="shared" si="99"/>
        <v>0</v>
      </c>
      <c r="G6401" s="10">
        <v>12</v>
      </c>
      <c r="H6401" s="11" t="s">
        <v>36</v>
      </c>
    </row>
    <row r="6402" spans="2:8">
      <c r="B6402" s="8" t="s">
        <v>17564</v>
      </c>
      <c r="C6402" s="9">
        <v>0</v>
      </c>
      <c r="D6402" s="10">
        <v>12</v>
      </c>
      <c r="E6402" s="10">
        <v>0</v>
      </c>
      <c r="F6402">
        <f t="shared" si="99"/>
        <v>1</v>
      </c>
      <c r="G6402" s="11" t="s">
        <v>17565</v>
      </c>
      <c r="H6402" s="11" t="s">
        <v>43</v>
      </c>
    </row>
    <row r="6403" spans="2:8">
      <c r="B6403" s="8" t="s">
        <v>17567</v>
      </c>
      <c r="C6403" s="9">
        <v>0</v>
      </c>
      <c r="D6403" s="10">
        <v>37</v>
      </c>
      <c r="E6403" s="10">
        <v>0</v>
      </c>
      <c r="F6403">
        <f t="shared" si="99"/>
        <v>1</v>
      </c>
      <c r="G6403" s="11" t="s">
        <v>15328</v>
      </c>
      <c r="H6403" s="11" t="s">
        <v>43</v>
      </c>
    </row>
    <row r="6404" spans="2:8">
      <c r="B6404" s="8" t="s">
        <v>17569</v>
      </c>
      <c r="C6404" s="9">
        <v>0</v>
      </c>
      <c r="D6404" s="10">
        <v>72</v>
      </c>
      <c r="E6404" s="10">
        <v>0</v>
      </c>
      <c r="F6404">
        <f t="shared" si="99"/>
        <v>1</v>
      </c>
      <c r="G6404" s="10">
        <v>574</v>
      </c>
      <c r="H6404" s="11" t="s">
        <v>43</v>
      </c>
    </row>
    <row r="6405" spans="2:8">
      <c r="B6405" s="8" t="s">
        <v>17571</v>
      </c>
      <c r="C6405" s="9">
        <v>0</v>
      </c>
      <c r="D6405" s="10">
        <v>47</v>
      </c>
      <c r="E6405" s="10">
        <v>0</v>
      </c>
      <c r="F6405">
        <f t="shared" ref="F6405:F6468" si="100">IF(H6405="Female",0,1)</f>
        <v>1</v>
      </c>
      <c r="G6405" s="11" t="s">
        <v>8947</v>
      </c>
      <c r="H6405" s="11" t="s">
        <v>43</v>
      </c>
    </row>
    <row r="6406" spans="2:8">
      <c r="B6406" s="8" t="s">
        <v>17573</v>
      </c>
      <c r="C6406" s="9">
        <v>0</v>
      </c>
      <c r="D6406" s="10">
        <v>66</v>
      </c>
      <c r="E6406" s="10">
        <v>0</v>
      </c>
      <c r="F6406">
        <f t="shared" si="100"/>
        <v>0</v>
      </c>
      <c r="G6406" s="11" t="s">
        <v>17574</v>
      </c>
      <c r="H6406" s="11" t="s">
        <v>36</v>
      </c>
    </row>
    <row r="6407" spans="2:8">
      <c r="B6407" s="8" t="s">
        <v>17576</v>
      </c>
      <c r="C6407" s="9">
        <v>0</v>
      </c>
      <c r="D6407" s="10">
        <v>22</v>
      </c>
      <c r="E6407" s="10">
        <v>0</v>
      </c>
      <c r="F6407">
        <f t="shared" si="100"/>
        <v>1</v>
      </c>
      <c r="G6407" s="11" t="s">
        <v>3475</v>
      </c>
      <c r="H6407" s="11" t="s">
        <v>43</v>
      </c>
    </row>
    <row r="6408" spans="2:8">
      <c r="B6408" s="8" t="s">
        <v>17578</v>
      </c>
      <c r="C6408" s="9">
        <v>0</v>
      </c>
      <c r="D6408" s="10">
        <v>40</v>
      </c>
      <c r="E6408" s="10">
        <v>0</v>
      </c>
      <c r="F6408">
        <f t="shared" si="100"/>
        <v>1</v>
      </c>
      <c r="G6408" s="11" t="s">
        <v>17579</v>
      </c>
      <c r="H6408" s="11" t="s">
        <v>43</v>
      </c>
    </row>
    <row r="6409" spans="2:8">
      <c r="B6409" s="8" t="s">
        <v>17581</v>
      </c>
      <c r="C6409" s="9">
        <v>0</v>
      </c>
      <c r="D6409" s="10">
        <v>12</v>
      </c>
      <c r="E6409" s="10">
        <v>0</v>
      </c>
      <c r="F6409">
        <f t="shared" si="100"/>
        <v>1</v>
      </c>
      <c r="G6409" s="11" t="s">
        <v>11267</v>
      </c>
      <c r="H6409" s="11" t="s">
        <v>43</v>
      </c>
    </row>
    <row r="6410" spans="2:8">
      <c r="B6410" s="8" t="s">
        <v>17583</v>
      </c>
      <c r="C6410" s="9">
        <v>0</v>
      </c>
      <c r="D6410" s="10">
        <v>25</v>
      </c>
      <c r="E6410" s="10">
        <v>0</v>
      </c>
      <c r="F6410">
        <f t="shared" si="100"/>
        <v>1</v>
      </c>
      <c r="G6410" s="11" t="s">
        <v>17584</v>
      </c>
      <c r="H6410" s="11" t="s">
        <v>43</v>
      </c>
    </row>
    <row r="6411" spans="2:8">
      <c r="B6411" s="8" t="s">
        <v>17586</v>
      </c>
      <c r="C6411" s="9">
        <v>0</v>
      </c>
      <c r="D6411" s="10">
        <v>35</v>
      </c>
      <c r="E6411" s="10">
        <v>0</v>
      </c>
      <c r="F6411">
        <f t="shared" si="100"/>
        <v>0</v>
      </c>
      <c r="G6411" s="10">
        <v>424</v>
      </c>
      <c r="H6411" s="11" t="s">
        <v>36</v>
      </c>
    </row>
    <row r="6412" spans="2:8">
      <c r="B6412" s="8" t="s">
        <v>17588</v>
      </c>
      <c r="C6412" s="9">
        <v>0</v>
      </c>
      <c r="D6412" s="10">
        <v>33</v>
      </c>
      <c r="E6412" s="10">
        <v>0</v>
      </c>
      <c r="F6412">
        <f t="shared" si="100"/>
        <v>0</v>
      </c>
      <c r="G6412" s="11" t="s">
        <v>17149</v>
      </c>
      <c r="H6412" s="11" t="s">
        <v>36</v>
      </c>
    </row>
    <row r="6413" spans="2:8">
      <c r="B6413" s="8" t="s">
        <v>17590</v>
      </c>
      <c r="C6413" s="9">
        <v>0</v>
      </c>
      <c r="D6413" s="10">
        <v>12</v>
      </c>
      <c r="E6413" s="10">
        <v>0</v>
      </c>
      <c r="F6413">
        <f t="shared" si="100"/>
        <v>0</v>
      </c>
      <c r="G6413" s="11" t="s">
        <v>7139</v>
      </c>
      <c r="H6413" s="11" t="s">
        <v>36</v>
      </c>
    </row>
    <row r="6414" spans="2:8">
      <c r="B6414" s="8" t="s">
        <v>17592</v>
      </c>
      <c r="C6414" s="9">
        <v>0</v>
      </c>
      <c r="D6414" s="10">
        <v>41</v>
      </c>
      <c r="E6414" s="10">
        <v>0</v>
      </c>
      <c r="F6414">
        <f t="shared" si="100"/>
        <v>0</v>
      </c>
      <c r="G6414" s="11" t="s">
        <v>17593</v>
      </c>
      <c r="H6414" s="11" t="s">
        <v>36</v>
      </c>
    </row>
    <row r="6415" spans="2:8">
      <c r="B6415" s="8" t="s">
        <v>17595</v>
      </c>
      <c r="C6415" s="9">
        <v>0</v>
      </c>
      <c r="D6415" s="10">
        <v>32</v>
      </c>
      <c r="E6415" s="10">
        <v>0</v>
      </c>
      <c r="F6415">
        <f t="shared" si="100"/>
        <v>1</v>
      </c>
      <c r="G6415" s="11" t="s">
        <v>15465</v>
      </c>
      <c r="H6415" s="11" t="s">
        <v>43</v>
      </c>
    </row>
    <row r="6416" spans="2:8">
      <c r="B6416" s="8" t="s">
        <v>17597</v>
      </c>
      <c r="C6416" s="9">
        <v>0</v>
      </c>
      <c r="D6416" s="10">
        <v>12</v>
      </c>
      <c r="E6416" s="10">
        <v>0</v>
      </c>
      <c r="F6416">
        <f t="shared" si="100"/>
        <v>0</v>
      </c>
      <c r="G6416" s="11" t="s">
        <v>11287</v>
      </c>
      <c r="H6416" s="11" t="s">
        <v>36</v>
      </c>
    </row>
    <row r="6417" spans="2:8">
      <c r="B6417" s="8" t="s">
        <v>17599</v>
      </c>
      <c r="C6417" s="9">
        <v>0</v>
      </c>
      <c r="D6417" s="10">
        <v>12</v>
      </c>
      <c r="E6417" s="10">
        <v>0</v>
      </c>
      <c r="F6417">
        <f t="shared" si="100"/>
        <v>0</v>
      </c>
      <c r="G6417" s="11" t="s">
        <v>1217</v>
      </c>
      <c r="H6417" s="11" t="s">
        <v>36</v>
      </c>
    </row>
    <row r="6418" spans="2:8">
      <c r="B6418" s="8" t="s">
        <v>17601</v>
      </c>
      <c r="C6418" s="9">
        <v>0</v>
      </c>
      <c r="D6418" s="10">
        <v>39</v>
      </c>
      <c r="E6418" s="10">
        <v>0</v>
      </c>
      <c r="F6418">
        <f t="shared" si="100"/>
        <v>0</v>
      </c>
      <c r="G6418" s="11" t="s">
        <v>17602</v>
      </c>
      <c r="H6418" s="11" t="s">
        <v>36</v>
      </c>
    </row>
    <row r="6419" spans="2:8">
      <c r="B6419" s="8" t="s">
        <v>17604</v>
      </c>
      <c r="C6419" s="9">
        <v>0</v>
      </c>
      <c r="D6419" s="10">
        <v>51</v>
      </c>
      <c r="E6419" s="10">
        <v>0</v>
      </c>
      <c r="F6419">
        <f t="shared" si="100"/>
        <v>0</v>
      </c>
      <c r="G6419" s="11" t="s">
        <v>1147</v>
      </c>
      <c r="H6419" s="11" t="s">
        <v>36</v>
      </c>
    </row>
    <row r="6420" spans="2:8">
      <c r="B6420" s="8" t="s">
        <v>17606</v>
      </c>
      <c r="C6420" s="9">
        <v>0</v>
      </c>
      <c r="D6420" s="10">
        <v>40</v>
      </c>
      <c r="E6420" s="10">
        <v>0</v>
      </c>
      <c r="F6420">
        <f t="shared" si="100"/>
        <v>0</v>
      </c>
      <c r="G6420" s="11" t="s">
        <v>12672</v>
      </c>
      <c r="H6420" s="11" t="s">
        <v>36</v>
      </c>
    </row>
    <row r="6421" spans="2:8">
      <c r="B6421" s="8" t="s">
        <v>17608</v>
      </c>
      <c r="C6421" s="9">
        <v>0</v>
      </c>
      <c r="D6421" s="10">
        <v>43</v>
      </c>
      <c r="E6421" s="10">
        <v>0</v>
      </c>
      <c r="F6421">
        <f t="shared" si="100"/>
        <v>0</v>
      </c>
      <c r="G6421" s="11" t="s">
        <v>17609</v>
      </c>
      <c r="H6421" s="11" t="s">
        <v>36</v>
      </c>
    </row>
    <row r="6422" spans="2:8">
      <c r="B6422" s="8" t="s">
        <v>17611</v>
      </c>
      <c r="C6422" s="9">
        <v>0</v>
      </c>
      <c r="D6422" s="10">
        <v>26</v>
      </c>
      <c r="E6422" s="10">
        <v>72</v>
      </c>
      <c r="F6422">
        <f t="shared" si="100"/>
        <v>0</v>
      </c>
      <c r="G6422" s="11" t="s">
        <v>8895</v>
      </c>
      <c r="H6422" s="11" t="s">
        <v>36</v>
      </c>
    </row>
    <row r="6423" spans="2:8">
      <c r="B6423" s="8" t="s">
        <v>17613</v>
      </c>
      <c r="C6423" s="9">
        <v>0</v>
      </c>
      <c r="D6423" s="10">
        <v>73</v>
      </c>
      <c r="E6423" s="10">
        <v>0</v>
      </c>
      <c r="F6423">
        <f t="shared" si="100"/>
        <v>0</v>
      </c>
      <c r="G6423" s="11" t="s">
        <v>17614</v>
      </c>
      <c r="H6423" s="11" t="s">
        <v>36</v>
      </c>
    </row>
    <row r="6424" spans="2:8">
      <c r="B6424" s="8" t="s">
        <v>17616</v>
      </c>
      <c r="C6424" s="9">
        <v>0</v>
      </c>
      <c r="D6424" s="10">
        <v>59</v>
      </c>
      <c r="E6424" s="10">
        <v>0</v>
      </c>
      <c r="F6424">
        <f t="shared" si="100"/>
        <v>1</v>
      </c>
      <c r="G6424" s="11" t="s">
        <v>17617</v>
      </c>
      <c r="H6424" s="11" t="s">
        <v>43</v>
      </c>
    </row>
    <row r="6425" spans="2:8">
      <c r="B6425" s="8" t="s">
        <v>17619</v>
      </c>
      <c r="C6425" s="9">
        <v>0</v>
      </c>
      <c r="D6425" s="10">
        <v>61</v>
      </c>
      <c r="E6425" s="10">
        <v>0</v>
      </c>
      <c r="F6425">
        <f t="shared" si="100"/>
        <v>1</v>
      </c>
      <c r="G6425" s="11" t="s">
        <v>8660</v>
      </c>
      <c r="H6425" s="11" t="s">
        <v>43</v>
      </c>
    </row>
    <row r="6426" spans="2:8">
      <c r="B6426" s="8" t="s">
        <v>17621</v>
      </c>
      <c r="C6426" s="9">
        <v>0</v>
      </c>
      <c r="D6426" s="10">
        <v>71</v>
      </c>
      <c r="E6426" s="10">
        <v>5</v>
      </c>
      <c r="F6426">
        <f t="shared" si="100"/>
        <v>1</v>
      </c>
      <c r="G6426" s="11" t="s">
        <v>17622</v>
      </c>
      <c r="H6426" s="11" t="s">
        <v>43</v>
      </c>
    </row>
    <row r="6427" spans="2:8">
      <c r="B6427" s="8" t="s">
        <v>17624</v>
      </c>
      <c r="C6427" s="9">
        <v>0</v>
      </c>
      <c r="D6427" s="10">
        <v>13</v>
      </c>
      <c r="E6427" s="10">
        <v>0</v>
      </c>
      <c r="F6427">
        <f t="shared" si="100"/>
        <v>0</v>
      </c>
      <c r="G6427" s="11" t="s">
        <v>1218</v>
      </c>
      <c r="H6427" s="11" t="s">
        <v>36</v>
      </c>
    </row>
    <row r="6428" spans="2:8">
      <c r="B6428" s="8" t="s">
        <v>17626</v>
      </c>
      <c r="C6428" s="9">
        <v>0</v>
      </c>
      <c r="D6428" s="10">
        <v>64</v>
      </c>
      <c r="E6428" s="10">
        <v>0</v>
      </c>
      <c r="F6428">
        <f t="shared" si="100"/>
        <v>0</v>
      </c>
      <c r="G6428" s="11" t="s">
        <v>17627</v>
      </c>
      <c r="H6428" s="11" t="s">
        <v>36</v>
      </c>
    </row>
    <row r="6429" spans="2:8">
      <c r="B6429" s="8" t="s">
        <v>17629</v>
      </c>
      <c r="C6429" s="9">
        <v>0</v>
      </c>
      <c r="D6429" s="10">
        <v>63</v>
      </c>
      <c r="E6429" s="10">
        <v>0</v>
      </c>
      <c r="F6429">
        <f t="shared" si="100"/>
        <v>0</v>
      </c>
      <c r="G6429" s="11" t="s">
        <v>17630</v>
      </c>
      <c r="H6429" s="11" t="s">
        <v>36</v>
      </c>
    </row>
    <row r="6430" spans="2:8">
      <c r="B6430" s="8" t="s">
        <v>17632</v>
      </c>
      <c r="C6430" s="9">
        <v>0</v>
      </c>
      <c r="D6430" s="10">
        <v>63</v>
      </c>
      <c r="E6430" s="10">
        <v>0</v>
      </c>
      <c r="F6430">
        <f t="shared" si="100"/>
        <v>1</v>
      </c>
      <c r="G6430" s="11" t="s">
        <v>17633</v>
      </c>
      <c r="H6430" s="11" t="s">
        <v>43</v>
      </c>
    </row>
    <row r="6431" spans="2:8">
      <c r="B6431" s="8" t="s">
        <v>17635</v>
      </c>
      <c r="C6431" s="9">
        <v>0</v>
      </c>
      <c r="D6431" s="10">
        <v>26</v>
      </c>
      <c r="E6431" s="10">
        <v>0</v>
      </c>
      <c r="F6431">
        <f t="shared" si="100"/>
        <v>1</v>
      </c>
      <c r="G6431" s="11" t="s">
        <v>12604</v>
      </c>
      <c r="H6431" s="11" t="s">
        <v>43</v>
      </c>
    </row>
    <row r="6432" spans="2:8">
      <c r="B6432" s="8" t="s">
        <v>17637</v>
      </c>
      <c r="C6432" s="9">
        <v>0</v>
      </c>
      <c r="D6432" s="10">
        <v>69</v>
      </c>
      <c r="E6432" s="10">
        <v>0</v>
      </c>
      <c r="F6432">
        <f t="shared" si="100"/>
        <v>1</v>
      </c>
      <c r="G6432" s="11" t="s">
        <v>401</v>
      </c>
      <c r="H6432" s="11" t="s">
        <v>43</v>
      </c>
    </row>
    <row r="6433" spans="2:8">
      <c r="B6433" s="8" t="s">
        <v>17639</v>
      </c>
      <c r="C6433" s="9">
        <v>0</v>
      </c>
      <c r="D6433" s="10">
        <v>71</v>
      </c>
      <c r="E6433" s="10">
        <v>0</v>
      </c>
      <c r="F6433">
        <f t="shared" si="100"/>
        <v>1</v>
      </c>
      <c r="G6433" s="11" t="s">
        <v>16101</v>
      </c>
      <c r="H6433" s="11" t="s">
        <v>43</v>
      </c>
    </row>
    <row r="6434" spans="2:8">
      <c r="B6434" s="8" t="s">
        <v>17641</v>
      </c>
      <c r="C6434" s="9">
        <v>0</v>
      </c>
      <c r="D6434" s="10">
        <v>20</v>
      </c>
      <c r="E6434" s="10">
        <v>0</v>
      </c>
      <c r="F6434">
        <f t="shared" si="100"/>
        <v>1</v>
      </c>
      <c r="G6434" s="11" t="s">
        <v>16071</v>
      </c>
      <c r="H6434" s="11" t="s">
        <v>43</v>
      </c>
    </row>
    <row r="6435" spans="2:8">
      <c r="B6435" s="8" t="s">
        <v>17643</v>
      </c>
      <c r="C6435" s="9">
        <v>0</v>
      </c>
      <c r="D6435" s="10">
        <v>73</v>
      </c>
      <c r="E6435" s="10">
        <v>0</v>
      </c>
      <c r="F6435">
        <f t="shared" si="100"/>
        <v>0</v>
      </c>
      <c r="G6435" s="11" t="s">
        <v>17644</v>
      </c>
      <c r="H6435" s="11" t="s">
        <v>36</v>
      </c>
    </row>
    <row r="6436" spans="2:8">
      <c r="B6436" s="8" t="s">
        <v>17646</v>
      </c>
      <c r="C6436" s="9">
        <v>0</v>
      </c>
      <c r="D6436" s="10">
        <v>66</v>
      </c>
      <c r="E6436" s="10">
        <v>0</v>
      </c>
      <c r="F6436">
        <f t="shared" si="100"/>
        <v>0</v>
      </c>
      <c r="G6436" s="10">
        <v>854</v>
      </c>
      <c r="H6436" s="11" t="s">
        <v>36</v>
      </c>
    </row>
    <row r="6437" spans="2:8">
      <c r="B6437" s="8" t="s">
        <v>17648</v>
      </c>
      <c r="C6437" s="9">
        <v>0</v>
      </c>
      <c r="D6437" s="10">
        <v>72</v>
      </c>
      <c r="E6437" s="10">
        <v>0</v>
      </c>
      <c r="F6437">
        <f t="shared" si="100"/>
        <v>0</v>
      </c>
      <c r="G6437" s="11" t="s">
        <v>4925</v>
      </c>
      <c r="H6437" s="11" t="s">
        <v>36</v>
      </c>
    </row>
    <row r="6438" spans="2:8">
      <c r="B6438" s="8" t="s">
        <v>17650</v>
      </c>
      <c r="C6438" s="9">
        <v>0</v>
      </c>
      <c r="D6438" s="10">
        <v>8</v>
      </c>
      <c r="E6438" s="10">
        <v>0</v>
      </c>
      <c r="F6438">
        <f t="shared" si="100"/>
        <v>0</v>
      </c>
      <c r="G6438" s="11" t="s">
        <v>4229</v>
      </c>
      <c r="H6438" s="11" t="s">
        <v>36</v>
      </c>
    </row>
    <row r="6439" spans="2:8">
      <c r="B6439" s="8" t="s">
        <v>17652</v>
      </c>
      <c r="C6439" s="9">
        <v>0</v>
      </c>
      <c r="D6439" s="10">
        <v>55</v>
      </c>
      <c r="E6439" s="10">
        <v>0</v>
      </c>
      <c r="F6439">
        <f t="shared" si="100"/>
        <v>0</v>
      </c>
      <c r="G6439" s="11" t="s">
        <v>17653</v>
      </c>
      <c r="H6439" s="11" t="s">
        <v>36</v>
      </c>
    </row>
    <row r="6440" spans="2:8">
      <c r="B6440" s="8" t="s">
        <v>17655</v>
      </c>
      <c r="C6440" s="9">
        <v>0</v>
      </c>
      <c r="D6440" s="10">
        <v>72</v>
      </c>
      <c r="E6440" s="10">
        <v>0</v>
      </c>
      <c r="F6440">
        <f t="shared" si="100"/>
        <v>1</v>
      </c>
      <c r="G6440" s="11" t="s">
        <v>8190</v>
      </c>
      <c r="H6440" s="11" t="s">
        <v>43</v>
      </c>
    </row>
    <row r="6441" spans="2:8">
      <c r="B6441" s="8" t="s">
        <v>17657</v>
      </c>
      <c r="C6441" s="9">
        <v>0</v>
      </c>
      <c r="D6441" s="10">
        <v>44</v>
      </c>
      <c r="E6441" s="10">
        <v>0</v>
      </c>
      <c r="F6441">
        <f t="shared" si="100"/>
        <v>0</v>
      </c>
      <c r="G6441" s="11" t="s">
        <v>3736</v>
      </c>
      <c r="H6441" s="11" t="s">
        <v>36</v>
      </c>
    </row>
    <row r="6442" spans="2:8">
      <c r="B6442" s="8" t="s">
        <v>17659</v>
      </c>
      <c r="C6442" s="9">
        <v>0</v>
      </c>
      <c r="D6442" s="10">
        <v>3</v>
      </c>
      <c r="E6442" s="10">
        <v>0</v>
      </c>
      <c r="F6442">
        <f t="shared" si="100"/>
        <v>1</v>
      </c>
      <c r="G6442" s="11" t="s">
        <v>2064</v>
      </c>
      <c r="H6442" s="11" t="s">
        <v>43</v>
      </c>
    </row>
    <row r="6443" spans="2:8">
      <c r="B6443" s="8" t="s">
        <v>17661</v>
      </c>
      <c r="C6443" s="9">
        <v>0</v>
      </c>
      <c r="D6443" s="10">
        <v>46</v>
      </c>
      <c r="E6443" s="10">
        <v>0</v>
      </c>
      <c r="F6443">
        <f t="shared" si="100"/>
        <v>1</v>
      </c>
      <c r="G6443" s="11" t="s">
        <v>4091</v>
      </c>
      <c r="H6443" s="11" t="s">
        <v>43</v>
      </c>
    </row>
    <row r="6444" spans="2:8">
      <c r="B6444" s="8" t="s">
        <v>17663</v>
      </c>
      <c r="C6444" s="9">
        <v>0</v>
      </c>
      <c r="D6444" s="10">
        <v>67</v>
      </c>
      <c r="E6444" s="10">
        <v>0</v>
      </c>
      <c r="F6444">
        <f t="shared" si="100"/>
        <v>0</v>
      </c>
      <c r="G6444" s="11" t="s">
        <v>17664</v>
      </c>
      <c r="H6444" s="11" t="s">
        <v>36</v>
      </c>
    </row>
    <row r="6445" spans="2:8">
      <c r="B6445" s="8" t="s">
        <v>17666</v>
      </c>
      <c r="C6445" s="9">
        <v>0</v>
      </c>
      <c r="D6445" s="10">
        <v>61</v>
      </c>
      <c r="E6445" s="10">
        <v>0</v>
      </c>
      <c r="F6445">
        <f t="shared" si="100"/>
        <v>1</v>
      </c>
      <c r="G6445" s="11" t="s">
        <v>17667</v>
      </c>
      <c r="H6445" s="11" t="s">
        <v>43</v>
      </c>
    </row>
    <row r="6446" spans="2:8">
      <c r="B6446" s="8" t="s">
        <v>17669</v>
      </c>
      <c r="C6446" s="9">
        <v>0</v>
      </c>
      <c r="D6446" s="10">
        <v>71</v>
      </c>
      <c r="E6446" s="10">
        <v>0</v>
      </c>
      <c r="F6446">
        <f t="shared" si="100"/>
        <v>0</v>
      </c>
      <c r="G6446" s="11" t="s">
        <v>1543</v>
      </c>
      <c r="H6446" s="11" t="s">
        <v>36</v>
      </c>
    </row>
    <row r="6447" spans="2:8">
      <c r="B6447" s="8" t="s">
        <v>17671</v>
      </c>
      <c r="C6447" s="9">
        <v>0</v>
      </c>
      <c r="D6447" s="10">
        <v>2</v>
      </c>
      <c r="E6447" s="10">
        <v>0</v>
      </c>
      <c r="F6447">
        <f t="shared" si="100"/>
        <v>0</v>
      </c>
      <c r="G6447" s="11" t="s">
        <v>1517</v>
      </c>
      <c r="H6447" s="11" t="s">
        <v>36</v>
      </c>
    </row>
    <row r="6448" spans="2:8">
      <c r="B6448" s="8" t="s">
        <v>17673</v>
      </c>
      <c r="C6448" s="9">
        <v>0</v>
      </c>
      <c r="D6448" s="10">
        <v>46</v>
      </c>
      <c r="E6448" s="10">
        <v>0</v>
      </c>
      <c r="F6448">
        <f t="shared" si="100"/>
        <v>1</v>
      </c>
      <c r="G6448" s="11" t="s">
        <v>17674</v>
      </c>
      <c r="H6448" s="11" t="s">
        <v>43</v>
      </c>
    </row>
    <row r="6449" spans="2:8">
      <c r="B6449" s="8" t="s">
        <v>17676</v>
      </c>
      <c r="C6449" s="9">
        <v>0</v>
      </c>
      <c r="D6449" s="10">
        <v>60</v>
      </c>
      <c r="E6449" s="10">
        <v>0</v>
      </c>
      <c r="F6449">
        <f t="shared" si="100"/>
        <v>0</v>
      </c>
      <c r="G6449" s="11" t="s">
        <v>15716</v>
      </c>
      <c r="H6449" s="11" t="s">
        <v>36</v>
      </c>
    </row>
    <row r="6450" spans="2:8">
      <c r="B6450" s="8" t="s">
        <v>17678</v>
      </c>
      <c r="C6450" s="9">
        <v>0</v>
      </c>
      <c r="D6450" s="10">
        <v>33</v>
      </c>
      <c r="E6450" s="10">
        <v>0</v>
      </c>
      <c r="F6450">
        <f t="shared" si="100"/>
        <v>1</v>
      </c>
      <c r="G6450" s="11" t="s">
        <v>5879</v>
      </c>
      <c r="H6450" s="11" t="s">
        <v>43</v>
      </c>
    </row>
    <row r="6451" spans="2:8">
      <c r="B6451" s="8" t="s">
        <v>17680</v>
      </c>
      <c r="C6451" s="9">
        <v>0</v>
      </c>
      <c r="D6451" s="10">
        <v>62</v>
      </c>
      <c r="E6451" s="10">
        <v>0</v>
      </c>
      <c r="F6451">
        <f t="shared" si="100"/>
        <v>1</v>
      </c>
      <c r="G6451" s="11" t="s">
        <v>1194</v>
      </c>
      <c r="H6451" s="11" t="s">
        <v>43</v>
      </c>
    </row>
    <row r="6452" spans="2:8">
      <c r="B6452" s="8" t="s">
        <v>17682</v>
      </c>
      <c r="C6452" s="9">
        <v>0</v>
      </c>
      <c r="D6452" s="10">
        <v>73</v>
      </c>
      <c r="E6452" s="10">
        <v>0</v>
      </c>
      <c r="F6452">
        <f t="shared" si="100"/>
        <v>1</v>
      </c>
      <c r="G6452" s="11" t="s">
        <v>17683</v>
      </c>
      <c r="H6452" s="11" t="s">
        <v>43</v>
      </c>
    </row>
    <row r="6453" spans="2:8">
      <c r="B6453" s="8" t="s">
        <v>17685</v>
      </c>
      <c r="C6453" s="9">
        <v>0</v>
      </c>
      <c r="D6453" s="10">
        <v>43</v>
      </c>
      <c r="E6453" s="10">
        <v>7</v>
      </c>
      <c r="F6453">
        <f t="shared" si="100"/>
        <v>1</v>
      </c>
      <c r="G6453" s="10">
        <v>256</v>
      </c>
      <c r="H6453" s="11" t="s">
        <v>43</v>
      </c>
    </row>
    <row r="6454" spans="2:8">
      <c r="B6454" s="8" t="s">
        <v>17687</v>
      </c>
      <c r="C6454" s="9">
        <v>0</v>
      </c>
      <c r="D6454" s="10">
        <v>8</v>
      </c>
      <c r="E6454" s="10">
        <v>0</v>
      </c>
      <c r="F6454">
        <f t="shared" si="100"/>
        <v>1</v>
      </c>
      <c r="G6454" s="11" t="s">
        <v>6242</v>
      </c>
      <c r="H6454" s="11" t="s">
        <v>43</v>
      </c>
    </row>
    <row r="6455" spans="2:8">
      <c r="B6455" s="8" t="s">
        <v>17689</v>
      </c>
      <c r="C6455" s="9">
        <v>0</v>
      </c>
      <c r="D6455" s="10">
        <v>72</v>
      </c>
      <c r="E6455" s="10">
        <v>0</v>
      </c>
      <c r="F6455">
        <f t="shared" si="100"/>
        <v>1</v>
      </c>
      <c r="G6455" s="11" t="s">
        <v>17690</v>
      </c>
      <c r="H6455" s="11" t="s">
        <v>43</v>
      </c>
    </row>
    <row r="6456" spans="2:8">
      <c r="B6456" s="8" t="s">
        <v>17692</v>
      </c>
      <c r="C6456" s="9">
        <v>0</v>
      </c>
      <c r="D6456" s="10">
        <v>12</v>
      </c>
      <c r="E6456" s="10">
        <v>0</v>
      </c>
      <c r="F6456">
        <f t="shared" si="100"/>
        <v>0</v>
      </c>
      <c r="G6456" s="11" t="s">
        <v>3483</v>
      </c>
      <c r="H6456" s="11" t="s">
        <v>36</v>
      </c>
    </row>
    <row r="6457" spans="2:8">
      <c r="B6457" s="8" t="s">
        <v>17694</v>
      </c>
      <c r="C6457" s="9">
        <v>0</v>
      </c>
      <c r="D6457" s="10">
        <v>69</v>
      </c>
      <c r="E6457" s="10">
        <v>0</v>
      </c>
      <c r="F6457">
        <f t="shared" si="100"/>
        <v>0</v>
      </c>
      <c r="G6457" s="11" t="s">
        <v>17695</v>
      </c>
      <c r="H6457" s="11" t="s">
        <v>36</v>
      </c>
    </row>
    <row r="6458" spans="2:8">
      <c r="B6458" s="8" t="s">
        <v>17697</v>
      </c>
      <c r="C6458" s="9">
        <v>0</v>
      </c>
      <c r="D6458" s="10">
        <v>25</v>
      </c>
      <c r="E6458" s="10">
        <v>0</v>
      </c>
      <c r="F6458">
        <f t="shared" si="100"/>
        <v>1</v>
      </c>
      <c r="G6458" s="11" t="s">
        <v>17698</v>
      </c>
      <c r="H6458" s="11" t="s">
        <v>43</v>
      </c>
    </row>
    <row r="6459" spans="2:8">
      <c r="B6459" s="8" t="s">
        <v>17700</v>
      </c>
      <c r="C6459" s="9">
        <v>0</v>
      </c>
      <c r="D6459" s="10">
        <v>63</v>
      </c>
      <c r="E6459" s="10">
        <v>0</v>
      </c>
      <c r="F6459">
        <f t="shared" si="100"/>
        <v>0</v>
      </c>
      <c r="G6459" s="11" t="s">
        <v>17701</v>
      </c>
      <c r="H6459" s="11" t="s">
        <v>36</v>
      </c>
    </row>
    <row r="6460" spans="2:8">
      <c r="B6460" s="8" t="s">
        <v>17703</v>
      </c>
      <c r="C6460" s="9">
        <v>0</v>
      </c>
      <c r="D6460" s="10">
        <v>69</v>
      </c>
      <c r="E6460" s="10">
        <v>62</v>
      </c>
      <c r="F6460">
        <f t="shared" si="100"/>
        <v>0</v>
      </c>
      <c r="G6460" s="11" t="s">
        <v>17704</v>
      </c>
      <c r="H6460" s="11" t="s">
        <v>36</v>
      </c>
    </row>
    <row r="6461" spans="2:8">
      <c r="B6461" s="8" t="s">
        <v>17706</v>
      </c>
      <c r="C6461" s="9">
        <v>0</v>
      </c>
      <c r="D6461" s="10">
        <v>23</v>
      </c>
      <c r="E6461" s="10">
        <v>0</v>
      </c>
      <c r="F6461">
        <f t="shared" si="100"/>
        <v>0</v>
      </c>
      <c r="G6461" s="11" t="s">
        <v>8297</v>
      </c>
      <c r="H6461" s="11" t="s">
        <v>36</v>
      </c>
    </row>
    <row r="6462" spans="2:8">
      <c r="B6462" s="8" t="s">
        <v>17708</v>
      </c>
      <c r="C6462" s="9">
        <v>0</v>
      </c>
      <c r="D6462" s="10">
        <v>19</v>
      </c>
      <c r="E6462" s="10">
        <v>0</v>
      </c>
      <c r="F6462">
        <f t="shared" si="100"/>
        <v>0</v>
      </c>
      <c r="G6462" s="11" t="s">
        <v>13472</v>
      </c>
      <c r="H6462" s="11" t="s">
        <v>36</v>
      </c>
    </row>
    <row r="6463" spans="2:8">
      <c r="B6463" s="8" t="s">
        <v>17710</v>
      </c>
      <c r="C6463" s="9">
        <v>0</v>
      </c>
      <c r="D6463" s="10">
        <v>59</v>
      </c>
      <c r="E6463" s="10">
        <v>0</v>
      </c>
      <c r="F6463">
        <f t="shared" si="100"/>
        <v>1</v>
      </c>
      <c r="G6463" s="11" t="s">
        <v>463</v>
      </c>
      <c r="H6463" s="11" t="s">
        <v>43</v>
      </c>
    </row>
    <row r="6464" spans="2:8">
      <c r="B6464" s="8" t="s">
        <v>17712</v>
      </c>
      <c r="C6464" s="9">
        <v>0</v>
      </c>
      <c r="D6464" s="10">
        <v>61</v>
      </c>
      <c r="E6464" s="10">
        <v>0</v>
      </c>
      <c r="F6464">
        <f t="shared" si="100"/>
        <v>1</v>
      </c>
      <c r="G6464" s="11" t="s">
        <v>17713</v>
      </c>
      <c r="H6464" s="11" t="s">
        <v>43</v>
      </c>
    </row>
    <row r="6465" spans="2:8">
      <c r="B6465" s="8" t="s">
        <v>17715</v>
      </c>
      <c r="C6465" s="9">
        <v>0</v>
      </c>
      <c r="D6465" s="10">
        <v>70</v>
      </c>
      <c r="E6465" s="10">
        <v>0</v>
      </c>
      <c r="F6465">
        <f t="shared" si="100"/>
        <v>0</v>
      </c>
      <c r="G6465" s="10">
        <v>986</v>
      </c>
      <c r="H6465" s="11" t="s">
        <v>36</v>
      </c>
    </row>
    <row r="6466" spans="2:8">
      <c r="B6466" s="8" t="s">
        <v>17717</v>
      </c>
      <c r="C6466" s="9">
        <v>0</v>
      </c>
      <c r="D6466" s="10">
        <v>10</v>
      </c>
      <c r="E6466" s="10">
        <v>0</v>
      </c>
      <c r="F6466">
        <f t="shared" si="100"/>
        <v>1</v>
      </c>
      <c r="G6466" s="10">
        <v>97</v>
      </c>
      <c r="H6466" s="11" t="s">
        <v>43</v>
      </c>
    </row>
    <row r="6467" spans="2:8">
      <c r="B6467" s="8" t="s">
        <v>17719</v>
      </c>
      <c r="C6467" s="9">
        <v>0</v>
      </c>
      <c r="D6467" s="10">
        <v>51</v>
      </c>
      <c r="E6467" s="10">
        <v>0</v>
      </c>
      <c r="F6467">
        <f t="shared" si="100"/>
        <v>1</v>
      </c>
      <c r="G6467" s="11" t="s">
        <v>15019</v>
      </c>
      <c r="H6467" s="11" t="s">
        <v>43</v>
      </c>
    </row>
    <row r="6468" spans="2:8">
      <c r="B6468" s="8" t="s">
        <v>17721</v>
      </c>
      <c r="C6468" s="9">
        <v>0</v>
      </c>
      <c r="D6468" s="10">
        <v>71</v>
      </c>
      <c r="E6468" s="10">
        <v>0</v>
      </c>
      <c r="F6468">
        <f t="shared" si="100"/>
        <v>1</v>
      </c>
      <c r="G6468" s="10">
        <v>996</v>
      </c>
      <c r="H6468" s="11" t="s">
        <v>43</v>
      </c>
    </row>
    <row r="6469" spans="2:8">
      <c r="B6469" s="8" t="s">
        <v>17723</v>
      </c>
      <c r="C6469" s="9">
        <v>0</v>
      </c>
      <c r="D6469" s="10">
        <v>70</v>
      </c>
      <c r="E6469" s="10">
        <v>0</v>
      </c>
      <c r="F6469">
        <f t="shared" ref="F6469:F6532" si="101">IF(H6469="Female",0,1)</f>
        <v>1</v>
      </c>
      <c r="G6469" s="11" t="s">
        <v>14859</v>
      </c>
      <c r="H6469" s="11" t="s">
        <v>43</v>
      </c>
    </row>
    <row r="6470" spans="2:8">
      <c r="B6470" s="8" t="s">
        <v>17725</v>
      </c>
      <c r="C6470" s="9">
        <v>0</v>
      </c>
      <c r="D6470" s="10">
        <v>1</v>
      </c>
      <c r="E6470" s="10">
        <v>0</v>
      </c>
      <c r="F6470">
        <f t="shared" si="101"/>
        <v>0</v>
      </c>
      <c r="G6470" s="10">
        <v>8</v>
      </c>
      <c r="H6470" s="11" t="s">
        <v>36</v>
      </c>
    </row>
    <row r="6471" spans="2:8">
      <c r="B6471" s="8" t="s">
        <v>17727</v>
      </c>
      <c r="C6471" s="9">
        <v>0</v>
      </c>
      <c r="D6471" s="10">
        <v>71</v>
      </c>
      <c r="E6471" s="10">
        <v>0</v>
      </c>
      <c r="F6471">
        <f t="shared" si="101"/>
        <v>0</v>
      </c>
      <c r="G6471" s="11" t="s">
        <v>17728</v>
      </c>
      <c r="H6471" s="11" t="s">
        <v>36</v>
      </c>
    </row>
    <row r="6472" spans="2:8">
      <c r="B6472" s="8" t="s">
        <v>17730</v>
      </c>
      <c r="C6472" s="9">
        <v>0</v>
      </c>
      <c r="D6472" s="10">
        <v>71</v>
      </c>
      <c r="E6472" s="10">
        <v>0</v>
      </c>
      <c r="F6472">
        <f t="shared" si="101"/>
        <v>0</v>
      </c>
      <c r="G6472" s="11" t="s">
        <v>14005</v>
      </c>
      <c r="H6472" s="11" t="s">
        <v>36</v>
      </c>
    </row>
    <row r="6473" spans="2:8">
      <c r="B6473" s="8" t="s">
        <v>17732</v>
      </c>
      <c r="C6473" s="9">
        <v>0</v>
      </c>
      <c r="D6473" s="10">
        <v>1</v>
      </c>
      <c r="E6473" s="10">
        <v>0</v>
      </c>
      <c r="F6473">
        <f t="shared" si="101"/>
        <v>0</v>
      </c>
      <c r="G6473" s="10">
        <v>15</v>
      </c>
      <c r="H6473" s="11" t="s">
        <v>36</v>
      </c>
    </row>
    <row r="6474" spans="2:8">
      <c r="B6474" s="8" t="s">
        <v>17734</v>
      </c>
      <c r="C6474" s="9">
        <v>0</v>
      </c>
      <c r="D6474" s="10">
        <v>51</v>
      </c>
      <c r="E6474" s="10">
        <v>0</v>
      </c>
      <c r="F6474">
        <f t="shared" si="101"/>
        <v>1</v>
      </c>
      <c r="G6474" s="11" t="s">
        <v>454</v>
      </c>
      <c r="H6474" s="11" t="s">
        <v>43</v>
      </c>
    </row>
    <row r="6475" spans="2:8">
      <c r="B6475" s="8" t="s">
        <v>17736</v>
      </c>
      <c r="C6475" s="9">
        <v>0</v>
      </c>
      <c r="D6475" s="10">
        <v>59</v>
      </c>
      <c r="E6475" s="10">
        <v>0</v>
      </c>
      <c r="F6475">
        <f t="shared" si="101"/>
        <v>1</v>
      </c>
      <c r="G6475" s="11" t="s">
        <v>12637</v>
      </c>
      <c r="H6475" s="11" t="s">
        <v>43</v>
      </c>
    </row>
    <row r="6476" spans="2:8">
      <c r="B6476" s="8" t="s">
        <v>17738</v>
      </c>
      <c r="C6476" s="9">
        <v>0</v>
      </c>
      <c r="D6476" s="10">
        <v>63</v>
      </c>
      <c r="E6476" s="10">
        <v>0</v>
      </c>
      <c r="F6476">
        <f t="shared" si="101"/>
        <v>1</v>
      </c>
      <c r="G6476" s="11" t="s">
        <v>9149</v>
      </c>
      <c r="H6476" s="11" t="s">
        <v>43</v>
      </c>
    </row>
    <row r="6477" spans="2:8">
      <c r="B6477" s="8" t="s">
        <v>17740</v>
      </c>
      <c r="C6477" s="9">
        <v>0</v>
      </c>
      <c r="D6477" s="10">
        <v>28</v>
      </c>
      <c r="E6477" s="10">
        <v>0</v>
      </c>
      <c r="F6477">
        <f t="shared" si="101"/>
        <v>0</v>
      </c>
      <c r="G6477" s="11" t="s">
        <v>3466</v>
      </c>
      <c r="H6477" s="11" t="s">
        <v>36</v>
      </c>
    </row>
    <row r="6478" spans="2:8">
      <c r="B6478" s="8" t="s">
        <v>17742</v>
      </c>
      <c r="C6478" s="9">
        <v>0</v>
      </c>
      <c r="D6478" s="10">
        <v>54</v>
      </c>
      <c r="E6478" s="10">
        <v>0</v>
      </c>
      <c r="F6478">
        <f t="shared" si="101"/>
        <v>1</v>
      </c>
      <c r="G6478" s="11" t="s">
        <v>17743</v>
      </c>
      <c r="H6478" s="11" t="s">
        <v>43</v>
      </c>
    </row>
    <row r="6479" spans="2:8">
      <c r="B6479" s="8" t="s">
        <v>17745</v>
      </c>
      <c r="C6479" s="9">
        <v>0</v>
      </c>
      <c r="D6479" s="10">
        <v>17</v>
      </c>
      <c r="E6479" s="10">
        <v>0</v>
      </c>
      <c r="F6479">
        <f t="shared" si="101"/>
        <v>0</v>
      </c>
      <c r="G6479" s="11" t="s">
        <v>958</v>
      </c>
      <c r="H6479" s="11" t="s">
        <v>36</v>
      </c>
    </row>
    <row r="6480" spans="2:8">
      <c r="B6480" s="8" t="s">
        <v>17747</v>
      </c>
      <c r="C6480" s="9">
        <v>0</v>
      </c>
      <c r="D6480" s="10">
        <v>21</v>
      </c>
      <c r="E6480" s="10">
        <v>0</v>
      </c>
      <c r="F6480">
        <f t="shared" si="101"/>
        <v>0</v>
      </c>
      <c r="G6480" s="11" t="s">
        <v>11196</v>
      </c>
      <c r="H6480" s="11" t="s">
        <v>36</v>
      </c>
    </row>
    <row r="6481" spans="2:8">
      <c r="B6481" s="8" t="s">
        <v>17749</v>
      </c>
      <c r="C6481" s="9">
        <v>0</v>
      </c>
      <c r="D6481" s="10">
        <v>23</v>
      </c>
      <c r="E6481" s="10">
        <v>0</v>
      </c>
      <c r="F6481">
        <f t="shared" si="101"/>
        <v>0</v>
      </c>
      <c r="G6481" s="11" t="s">
        <v>6876</v>
      </c>
      <c r="H6481" s="11" t="s">
        <v>36</v>
      </c>
    </row>
    <row r="6482" spans="2:8">
      <c r="B6482" s="8" t="s">
        <v>17751</v>
      </c>
      <c r="C6482" s="9">
        <v>0</v>
      </c>
      <c r="D6482" s="10">
        <v>4</v>
      </c>
      <c r="E6482" s="10">
        <v>0</v>
      </c>
      <c r="F6482">
        <f t="shared" si="101"/>
        <v>1</v>
      </c>
      <c r="G6482" s="11" t="s">
        <v>12020</v>
      </c>
      <c r="H6482" s="11" t="s">
        <v>43</v>
      </c>
    </row>
    <row r="6483" spans="2:8">
      <c r="B6483" s="8" t="s">
        <v>17753</v>
      </c>
      <c r="C6483" s="9">
        <v>0</v>
      </c>
      <c r="D6483" s="10">
        <v>8</v>
      </c>
      <c r="E6483" s="10">
        <v>0</v>
      </c>
      <c r="F6483">
        <f t="shared" si="101"/>
        <v>0</v>
      </c>
      <c r="G6483" s="11" t="s">
        <v>8742</v>
      </c>
      <c r="H6483" s="11" t="s">
        <v>36</v>
      </c>
    </row>
    <row r="6484" spans="2:8">
      <c r="B6484" s="8" t="s">
        <v>17755</v>
      </c>
      <c r="C6484" s="9">
        <v>0</v>
      </c>
      <c r="D6484" s="10">
        <v>38</v>
      </c>
      <c r="E6484" s="10">
        <v>0</v>
      </c>
      <c r="F6484">
        <f t="shared" si="101"/>
        <v>1</v>
      </c>
      <c r="G6484" s="11" t="s">
        <v>1151</v>
      </c>
      <c r="H6484" s="11" t="s">
        <v>43</v>
      </c>
    </row>
    <row r="6485" spans="2:8">
      <c r="B6485" s="8" t="s">
        <v>17757</v>
      </c>
      <c r="C6485" s="9">
        <v>0</v>
      </c>
      <c r="D6485" s="10">
        <v>20</v>
      </c>
      <c r="E6485" s="10">
        <v>0</v>
      </c>
      <c r="F6485">
        <f t="shared" si="101"/>
        <v>1</v>
      </c>
      <c r="G6485" s="11" t="s">
        <v>7629</v>
      </c>
      <c r="H6485" s="11" t="s">
        <v>43</v>
      </c>
    </row>
    <row r="6486" spans="2:8">
      <c r="B6486" s="8" t="s">
        <v>17759</v>
      </c>
      <c r="C6486" s="9">
        <v>0</v>
      </c>
      <c r="D6486" s="10">
        <v>51</v>
      </c>
      <c r="E6486" s="10">
        <v>0</v>
      </c>
      <c r="F6486">
        <f t="shared" si="101"/>
        <v>0</v>
      </c>
      <c r="G6486" s="10">
        <v>356</v>
      </c>
      <c r="H6486" s="11" t="s">
        <v>36</v>
      </c>
    </row>
    <row r="6487" spans="2:8">
      <c r="B6487" s="8" t="s">
        <v>17761</v>
      </c>
      <c r="C6487" s="9">
        <v>0</v>
      </c>
      <c r="D6487" s="10">
        <v>64</v>
      </c>
      <c r="E6487" s="10">
        <v>13</v>
      </c>
      <c r="F6487">
        <f t="shared" si="101"/>
        <v>0</v>
      </c>
      <c r="G6487" s="11" t="s">
        <v>17762</v>
      </c>
      <c r="H6487" s="11" t="s">
        <v>36</v>
      </c>
    </row>
    <row r="6488" spans="2:8">
      <c r="B6488" s="8" t="s">
        <v>17764</v>
      </c>
      <c r="C6488" s="9">
        <v>0</v>
      </c>
      <c r="D6488" s="10">
        <v>47</v>
      </c>
      <c r="E6488" s="10">
        <v>0</v>
      </c>
      <c r="F6488">
        <f t="shared" si="101"/>
        <v>1</v>
      </c>
      <c r="G6488" s="10">
        <v>377</v>
      </c>
      <c r="H6488" s="11" t="s">
        <v>43</v>
      </c>
    </row>
    <row r="6489" spans="2:8">
      <c r="B6489" s="8" t="s">
        <v>17766</v>
      </c>
      <c r="C6489" s="9">
        <v>0</v>
      </c>
      <c r="D6489" s="10">
        <v>67</v>
      </c>
      <c r="E6489" s="10">
        <v>0</v>
      </c>
      <c r="F6489">
        <f t="shared" si="101"/>
        <v>0</v>
      </c>
      <c r="G6489" s="11" t="s">
        <v>17767</v>
      </c>
      <c r="H6489" s="11" t="s">
        <v>36</v>
      </c>
    </row>
    <row r="6490" spans="2:8">
      <c r="B6490" s="8" t="s">
        <v>17769</v>
      </c>
      <c r="C6490" s="9">
        <v>0</v>
      </c>
      <c r="D6490" s="10">
        <v>46</v>
      </c>
      <c r="E6490" s="10">
        <v>12</v>
      </c>
      <c r="F6490">
        <f t="shared" si="101"/>
        <v>0</v>
      </c>
      <c r="G6490" s="11" t="s">
        <v>1946</v>
      </c>
      <c r="H6490" s="11" t="s">
        <v>36</v>
      </c>
    </row>
    <row r="6491" spans="2:8">
      <c r="B6491" s="8" t="s">
        <v>17771</v>
      </c>
      <c r="C6491" s="9">
        <v>0</v>
      </c>
      <c r="D6491" s="10">
        <v>62</v>
      </c>
      <c r="E6491" s="10">
        <v>0</v>
      </c>
      <c r="F6491">
        <f t="shared" si="101"/>
        <v>1</v>
      </c>
      <c r="G6491" s="11" t="s">
        <v>15549</v>
      </c>
      <c r="H6491" s="11" t="s">
        <v>43</v>
      </c>
    </row>
    <row r="6492" spans="2:8">
      <c r="B6492" s="8" t="s">
        <v>17773</v>
      </c>
      <c r="C6492" s="9">
        <v>0</v>
      </c>
      <c r="D6492" s="10">
        <v>11</v>
      </c>
      <c r="E6492" s="10">
        <v>0</v>
      </c>
      <c r="F6492">
        <f t="shared" si="101"/>
        <v>1</v>
      </c>
      <c r="G6492" s="11" t="s">
        <v>4411</v>
      </c>
      <c r="H6492" s="11" t="s">
        <v>43</v>
      </c>
    </row>
    <row r="6493" spans="2:8">
      <c r="B6493" s="8" t="s">
        <v>17775</v>
      </c>
      <c r="C6493" s="9">
        <v>0</v>
      </c>
      <c r="D6493" s="10">
        <v>31</v>
      </c>
      <c r="E6493" s="10">
        <v>0</v>
      </c>
      <c r="F6493">
        <f t="shared" si="101"/>
        <v>0</v>
      </c>
      <c r="G6493" s="11" t="s">
        <v>11352</v>
      </c>
      <c r="H6493" s="11" t="s">
        <v>36</v>
      </c>
    </row>
    <row r="6494" spans="2:8">
      <c r="B6494" s="8" t="s">
        <v>17777</v>
      </c>
      <c r="C6494" s="9">
        <v>0</v>
      </c>
      <c r="D6494" s="10">
        <v>9</v>
      </c>
      <c r="E6494" s="10">
        <v>0</v>
      </c>
      <c r="F6494">
        <f t="shared" si="101"/>
        <v>0</v>
      </c>
      <c r="G6494" s="11" t="s">
        <v>17778</v>
      </c>
      <c r="H6494" s="11" t="s">
        <v>36</v>
      </c>
    </row>
    <row r="6495" spans="2:8">
      <c r="B6495" s="8" t="s">
        <v>17780</v>
      </c>
      <c r="C6495" s="9">
        <v>0</v>
      </c>
      <c r="D6495" s="10">
        <v>45</v>
      </c>
      <c r="E6495" s="10">
        <v>0</v>
      </c>
      <c r="F6495">
        <f t="shared" si="101"/>
        <v>1</v>
      </c>
      <c r="G6495" s="11" t="s">
        <v>17781</v>
      </c>
      <c r="H6495" s="11" t="s">
        <v>43</v>
      </c>
    </row>
    <row r="6496" spans="2:8">
      <c r="B6496" s="8" t="s">
        <v>17783</v>
      </c>
      <c r="C6496" s="9">
        <v>0</v>
      </c>
      <c r="D6496" s="10">
        <v>68</v>
      </c>
      <c r="E6496" s="10">
        <v>0</v>
      </c>
      <c r="F6496">
        <f t="shared" si="101"/>
        <v>1</v>
      </c>
      <c r="G6496" s="11" t="s">
        <v>14289</v>
      </c>
      <c r="H6496" s="11" t="s">
        <v>43</v>
      </c>
    </row>
    <row r="6497" spans="2:8">
      <c r="B6497" s="8" t="s">
        <v>17785</v>
      </c>
      <c r="C6497" s="9">
        <v>0</v>
      </c>
      <c r="D6497" s="10">
        <v>68</v>
      </c>
      <c r="E6497" s="10">
        <v>0</v>
      </c>
      <c r="F6497">
        <f t="shared" si="101"/>
        <v>0</v>
      </c>
      <c r="G6497" s="11" t="s">
        <v>17786</v>
      </c>
      <c r="H6497" s="11" t="s">
        <v>36</v>
      </c>
    </row>
    <row r="6498" spans="2:8">
      <c r="B6498" s="8" t="s">
        <v>17788</v>
      </c>
      <c r="C6498" s="9">
        <v>0</v>
      </c>
      <c r="D6498" s="10">
        <v>54</v>
      </c>
      <c r="E6498" s="10">
        <v>29</v>
      </c>
      <c r="F6498">
        <f t="shared" si="101"/>
        <v>1</v>
      </c>
      <c r="G6498" s="11" t="s">
        <v>17789</v>
      </c>
      <c r="H6498" s="11" t="s">
        <v>43</v>
      </c>
    </row>
    <row r="6499" spans="2:8">
      <c r="B6499" s="8" t="s">
        <v>17791</v>
      </c>
      <c r="C6499" s="9">
        <v>0</v>
      </c>
      <c r="D6499" s="10">
        <v>54</v>
      </c>
      <c r="E6499" s="10">
        <v>0</v>
      </c>
      <c r="F6499">
        <f t="shared" si="101"/>
        <v>0</v>
      </c>
      <c r="G6499" s="10">
        <v>432</v>
      </c>
      <c r="H6499" s="11" t="s">
        <v>36</v>
      </c>
    </row>
    <row r="6500" spans="2:8">
      <c r="B6500" s="8" t="s">
        <v>17793</v>
      </c>
      <c r="C6500" s="9">
        <v>0</v>
      </c>
      <c r="D6500" s="10">
        <v>37</v>
      </c>
      <c r="E6500" s="10">
        <v>0</v>
      </c>
      <c r="F6500">
        <f t="shared" si="101"/>
        <v>0</v>
      </c>
      <c r="G6500" s="10">
        <v>482</v>
      </c>
      <c r="H6500" s="11" t="s">
        <v>36</v>
      </c>
    </row>
    <row r="6501" spans="2:8">
      <c r="B6501" s="8" t="s">
        <v>17795</v>
      </c>
      <c r="C6501" s="9">
        <v>0</v>
      </c>
      <c r="D6501" s="10">
        <v>4</v>
      </c>
      <c r="E6501" s="10">
        <v>0</v>
      </c>
      <c r="F6501">
        <f t="shared" si="101"/>
        <v>1</v>
      </c>
      <c r="G6501" s="11" t="s">
        <v>1183</v>
      </c>
      <c r="H6501" s="11" t="s">
        <v>43</v>
      </c>
    </row>
    <row r="6502" spans="2:8">
      <c r="B6502" s="8" t="s">
        <v>17797</v>
      </c>
      <c r="C6502" s="9">
        <v>0</v>
      </c>
      <c r="D6502" s="10">
        <v>73</v>
      </c>
      <c r="E6502" s="10">
        <v>0</v>
      </c>
      <c r="F6502">
        <f t="shared" si="101"/>
        <v>0</v>
      </c>
      <c r="G6502" s="11" t="s">
        <v>17798</v>
      </c>
      <c r="H6502" s="11" t="s">
        <v>36</v>
      </c>
    </row>
    <row r="6503" spans="2:8">
      <c r="B6503" s="8" t="s">
        <v>17800</v>
      </c>
      <c r="C6503" s="9">
        <v>0</v>
      </c>
      <c r="D6503" s="10">
        <v>53</v>
      </c>
      <c r="E6503" s="10">
        <v>0</v>
      </c>
      <c r="F6503">
        <f t="shared" si="101"/>
        <v>1</v>
      </c>
      <c r="G6503" s="11" t="s">
        <v>17801</v>
      </c>
      <c r="H6503" s="11" t="s">
        <v>43</v>
      </c>
    </row>
    <row r="6504" spans="2:8">
      <c r="B6504" s="8" t="s">
        <v>17803</v>
      </c>
      <c r="C6504" s="9">
        <v>0</v>
      </c>
      <c r="D6504" s="10">
        <v>31</v>
      </c>
      <c r="E6504" s="10">
        <v>0</v>
      </c>
      <c r="F6504">
        <f t="shared" si="101"/>
        <v>1</v>
      </c>
      <c r="G6504" s="11" t="s">
        <v>17804</v>
      </c>
      <c r="H6504" s="11" t="s">
        <v>43</v>
      </c>
    </row>
    <row r="6505" spans="2:8">
      <c r="B6505" s="8" t="s">
        <v>17806</v>
      </c>
      <c r="C6505" s="9">
        <v>0</v>
      </c>
      <c r="D6505" s="10">
        <v>5</v>
      </c>
      <c r="E6505" s="10">
        <v>0</v>
      </c>
      <c r="F6505">
        <f t="shared" si="101"/>
        <v>1</v>
      </c>
      <c r="G6505" s="11" t="s">
        <v>4666</v>
      </c>
      <c r="H6505" s="11" t="s">
        <v>43</v>
      </c>
    </row>
    <row r="6506" spans="2:8">
      <c r="B6506" s="8" t="s">
        <v>17808</v>
      </c>
      <c r="C6506" s="9">
        <v>0</v>
      </c>
      <c r="D6506" s="10">
        <v>44</v>
      </c>
      <c r="E6506" s="10">
        <v>0</v>
      </c>
      <c r="F6506">
        <f t="shared" si="101"/>
        <v>1</v>
      </c>
      <c r="G6506" s="11" t="s">
        <v>17809</v>
      </c>
      <c r="H6506" s="11" t="s">
        <v>43</v>
      </c>
    </row>
    <row r="6507" spans="2:8">
      <c r="B6507" s="8" t="s">
        <v>17811</v>
      </c>
      <c r="C6507" s="9">
        <v>0</v>
      </c>
      <c r="D6507" s="10">
        <v>72</v>
      </c>
      <c r="E6507" s="10">
        <v>0</v>
      </c>
      <c r="F6507">
        <f t="shared" si="101"/>
        <v>0</v>
      </c>
      <c r="G6507" s="10">
        <v>358</v>
      </c>
      <c r="H6507" s="11" t="s">
        <v>36</v>
      </c>
    </row>
    <row r="6508" spans="2:8">
      <c r="B6508" s="8" t="s">
        <v>17813</v>
      </c>
      <c r="C6508" s="9">
        <v>0</v>
      </c>
      <c r="D6508" s="10">
        <v>1</v>
      </c>
      <c r="E6508" s="10">
        <v>0</v>
      </c>
      <c r="F6508">
        <f t="shared" si="101"/>
        <v>1</v>
      </c>
      <c r="G6508" s="10">
        <v>4</v>
      </c>
      <c r="H6508" s="11" t="s">
        <v>43</v>
      </c>
    </row>
    <row r="6509" spans="2:8">
      <c r="B6509" s="8" t="s">
        <v>17815</v>
      </c>
      <c r="C6509" s="9">
        <v>0</v>
      </c>
      <c r="D6509" s="10">
        <v>38</v>
      </c>
      <c r="E6509" s="10">
        <v>0</v>
      </c>
      <c r="F6509">
        <f t="shared" si="101"/>
        <v>1</v>
      </c>
      <c r="G6509" s="11" t="s">
        <v>17816</v>
      </c>
      <c r="H6509" s="11" t="s">
        <v>43</v>
      </c>
    </row>
    <row r="6510" spans="2:8">
      <c r="B6510" s="8" t="s">
        <v>17818</v>
      </c>
      <c r="C6510" s="9">
        <v>0</v>
      </c>
      <c r="D6510" s="10">
        <v>21</v>
      </c>
      <c r="E6510" s="10">
        <v>0</v>
      </c>
      <c r="F6510">
        <f t="shared" si="101"/>
        <v>1</v>
      </c>
      <c r="G6510" s="10">
        <v>107</v>
      </c>
      <c r="H6510" s="11" t="s">
        <v>43</v>
      </c>
    </row>
    <row r="6511" spans="2:8">
      <c r="B6511" s="8" t="s">
        <v>17820</v>
      </c>
      <c r="C6511" s="9">
        <v>0</v>
      </c>
      <c r="D6511" s="10">
        <v>73</v>
      </c>
      <c r="E6511" s="10">
        <v>45</v>
      </c>
      <c r="F6511">
        <f t="shared" si="101"/>
        <v>1</v>
      </c>
      <c r="G6511" s="11" t="s">
        <v>14588</v>
      </c>
      <c r="H6511" s="11" t="s">
        <v>43</v>
      </c>
    </row>
    <row r="6512" spans="2:8">
      <c r="B6512" s="8" t="s">
        <v>17822</v>
      </c>
      <c r="C6512" s="9">
        <v>0</v>
      </c>
      <c r="D6512" s="10">
        <v>55</v>
      </c>
      <c r="E6512" s="10">
        <v>0</v>
      </c>
      <c r="F6512">
        <f t="shared" si="101"/>
        <v>0</v>
      </c>
      <c r="G6512" s="10">
        <v>497</v>
      </c>
      <c r="H6512" s="11" t="s">
        <v>36</v>
      </c>
    </row>
    <row r="6513" spans="2:8">
      <c r="B6513" s="8" t="s">
        <v>17824</v>
      </c>
      <c r="C6513" s="9">
        <v>0</v>
      </c>
      <c r="D6513" s="10">
        <v>70</v>
      </c>
      <c r="E6513" s="10">
        <v>0</v>
      </c>
      <c r="F6513">
        <f t="shared" si="101"/>
        <v>1</v>
      </c>
      <c r="G6513" s="11" t="s">
        <v>17825</v>
      </c>
      <c r="H6513" s="11" t="s">
        <v>43</v>
      </c>
    </row>
    <row r="6514" spans="2:8">
      <c r="B6514" s="8" t="s">
        <v>17827</v>
      </c>
      <c r="C6514" s="9">
        <v>0</v>
      </c>
      <c r="D6514" s="10">
        <v>36</v>
      </c>
      <c r="E6514" s="10">
        <v>0</v>
      </c>
      <c r="F6514">
        <f t="shared" si="101"/>
        <v>1</v>
      </c>
      <c r="G6514" s="11" t="s">
        <v>16200</v>
      </c>
      <c r="H6514" s="11" t="s">
        <v>43</v>
      </c>
    </row>
    <row r="6515" spans="2:8">
      <c r="B6515" s="8" t="s">
        <v>17829</v>
      </c>
      <c r="C6515" s="9">
        <v>0</v>
      </c>
      <c r="D6515" s="10">
        <v>62</v>
      </c>
      <c r="E6515" s="10">
        <v>0</v>
      </c>
      <c r="F6515">
        <f t="shared" si="101"/>
        <v>0</v>
      </c>
      <c r="G6515" s="11" t="s">
        <v>17830</v>
      </c>
      <c r="H6515" s="11" t="s">
        <v>36</v>
      </c>
    </row>
    <row r="6516" spans="2:8">
      <c r="B6516" s="8" t="s">
        <v>17832</v>
      </c>
      <c r="C6516" s="9">
        <v>0</v>
      </c>
      <c r="D6516" s="10">
        <v>54</v>
      </c>
      <c r="E6516" s="10">
        <v>0</v>
      </c>
      <c r="F6516">
        <f t="shared" si="101"/>
        <v>0</v>
      </c>
      <c r="G6516" s="11" t="s">
        <v>17833</v>
      </c>
      <c r="H6516" s="11" t="s">
        <v>36</v>
      </c>
    </row>
    <row r="6517" spans="2:8">
      <c r="B6517" s="8" t="s">
        <v>17835</v>
      </c>
      <c r="C6517" s="9">
        <v>0</v>
      </c>
      <c r="D6517" s="10">
        <v>72</v>
      </c>
      <c r="E6517" s="10">
        <v>0</v>
      </c>
      <c r="F6517">
        <f t="shared" si="101"/>
        <v>1</v>
      </c>
      <c r="G6517" s="10">
        <v>572</v>
      </c>
      <c r="H6517" s="11" t="s">
        <v>43</v>
      </c>
    </row>
    <row r="6518" spans="2:8">
      <c r="B6518" s="8" t="s">
        <v>17837</v>
      </c>
      <c r="C6518" s="9">
        <v>0</v>
      </c>
      <c r="D6518" s="10">
        <v>40</v>
      </c>
      <c r="E6518" s="10">
        <v>0</v>
      </c>
      <c r="F6518">
        <f t="shared" si="101"/>
        <v>1</v>
      </c>
      <c r="G6518" s="11" t="s">
        <v>1318</v>
      </c>
      <c r="H6518" s="11" t="s">
        <v>43</v>
      </c>
    </row>
    <row r="6519" spans="2:8">
      <c r="B6519" s="8" t="s">
        <v>17839</v>
      </c>
      <c r="C6519" s="9">
        <v>0</v>
      </c>
      <c r="D6519" s="10">
        <v>71</v>
      </c>
      <c r="E6519" s="10">
        <v>22</v>
      </c>
      <c r="F6519">
        <f t="shared" si="101"/>
        <v>0</v>
      </c>
      <c r="G6519" s="11" t="s">
        <v>17840</v>
      </c>
      <c r="H6519" s="11" t="s">
        <v>36</v>
      </c>
    </row>
    <row r="6520" spans="2:8">
      <c r="B6520" s="8" t="s">
        <v>17842</v>
      </c>
      <c r="C6520" s="9">
        <v>0</v>
      </c>
      <c r="D6520" s="10">
        <v>40</v>
      </c>
      <c r="E6520" s="10">
        <v>0</v>
      </c>
      <c r="F6520">
        <f t="shared" si="101"/>
        <v>1</v>
      </c>
      <c r="G6520" s="11" t="s">
        <v>8315</v>
      </c>
      <c r="H6520" s="11" t="s">
        <v>43</v>
      </c>
    </row>
    <row r="6521" spans="2:8">
      <c r="B6521" s="8" t="s">
        <v>17844</v>
      </c>
      <c r="C6521" s="9">
        <v>0</v>
      </c>
      <c r="D6521" s="10">
        <v>74</v>
      </c>
      <c r="E6521" s="10">
        <v>0</v>
      </c>
      <c r="F6521">
        <f t="shared" si="101"/>
        <v>0</v>
      </c>
      <c r="G6521" s="11" t="s">
        <v>16041</v>
      </c>
      <c r="H6521" s="11" t="s">
        <v>36</v>
      </c>
    </row>
    <row r="6522" spans="2:8">
      <c r="B6522" s="8" t="s">
        <v>17846</v>
      </c>
      <c r="C6522" s="9">
        <v>0</v>
      </c>
      <c r="D6522" s="10">
        <v>51</v>
      </c>
      <c r="E6522" s="10">
        <v>0</v>
      </c>
      <c r="F6522">
        <f t="shared" si="101"/>
        <v>1</v>
      </c>
      <c r="G6522" s="11" t="s">
        <v>8575</v>
      </c>
      <c r="H6522" s="11" t="s">
        <v>43</v>
      </c>
    </row>
    <row r="6523" spans="2:8">
      <c r="B6523" s="8" t="s">
        <v>17848</v>
      </c>
      <c r="C6523" s="9">
        <v>0</v>
      </c>
      <c r="D6523" s="10">
        <v>67</v>
      </c>
      <c r="E6523" s="10">
        <v>0</v>
      </c>
      <c r="F6523">
        <f t="shared" si="101"/>
        <v>1</v>
      </c>
      <c r="G6523" s="11" t="s">
        <v>17849</v>
      </c>
      <c r="H6523" s="11" t="s">
        <v>43</v>
      </c>
    </row>
    <row r="6524" spans="2:8">
      <c r="B6524" s="8" t="s">
        <v>17851</v>
      </c>
      <c r="C6524" s="9">
        <v>0</v>
      </c>
      <c r="D6524" s="10">
        <v>14</v>
      </c>
      <c r="E6524" s="10">
        <v>0</v>
      </c>
      <c r="F6524">
        <f t="shared" si="101"/>
        <v>0</v>
      </c>
      <c r="G6524" s="11" t="s">
        <v>12260</v>
      </c>
      <c r="H6524" s="11" t="s">
        <v>36</v>
      </c>
    </row>
    <row r="6525" spans="2:8">
      <c r="B6525" s="8" t="s">
        <v>17853</v>
      </c>
      <c r="C6525" s="9">
        <v>0</v>
      </c>
      <c r="D6525" s="10">
        <v>58</v>
      </c>
      <c r="E6525" s="10">
        <v>0</v>
      </c>
      <c r="F6525">
        <f t="shared" si="101"/>
        <v>0</v>
      </c>
      <c r="G6525" s="11" t="s">
        <v>17854</v>
      </c>
      <c r="H6525" s="11" t="s">
        <v>36</v>
      </c>
    </row>
    <row r="6526" spans="2:8">
      <c r="B6526" s="8" t="s">
        <v>17856</v>
      </c>
      <c r="C6526" s="9">
        <v>0</v>
      </c>
      <c r="D6526" s="10">
        <v>51</v>
      </c>
      <c r="E6526" s="10">
        <v>0</v>
      </c>
      <c r="F6526">
        <f t="shared" si="101"/>
        <v>1</v>
      </c>
      <c r="G6526" s="11" t="s">
        <v>221</v>
      </c>
      <c r="H6526" s="11" t="s">
        <v>43</v>
      </c>
    </row>
    <row r="6527" spans="2:8">
      <c r="B6527" s="8" t="s">
        <v>17858</v>
      </c>
      <c r="C6527" s="9">
        <v>0</v>
      </c>
      <c r="D6527" s="10">
        <v>19</v>
      </c>
      <c r="E6527" s="10">
        <v>0</v>
      </c>
      <c r="F6527">
        <f t="shared" si="101"/>
        <v>0</v>
      </c>
      <c r="G6527" s="10">
        <v>169</v>
      </c>
      <c r="H6527" s="11" t="s">
        <v>36</v>
      </c>
    </row>
    <row r="6528" spans="2:8">
      <c r="B6528" s="8" t="s">
        <v>17860</v>
      </c>
      <c r="C6528" s="9">
        <v>0</v>
      </c>
      <c r="D6528" s="10">
        <v>35</v>
      </c>
      <c r="E6528" s="10">
        <v>55</v>
      </c>
      <c r="F6528">
        <f t="shared" si="101"/>
        <v>0</v>
      </c>
      <c r="G6528" s="11" t="s">
        <v>7812</v>
      </c>
      <c r="H6528" s="11" t="s">
        <v>36</v>
      </c>
    </row>
    <row r="6529" spans="2:8">
      <c r="B6529" s="8" t="s">
        <v>17862</v>
      </c>
      <c r="C6529" s="9">
        <v>0</v>
      </c>
      <c r="D6529" s="10">
        <v>17</v>
      </c>
      <c r="E6529" s="10">
        <v>0</v>
      </c>
      <c r="F6529">
        <f t="shared" si="101"/>
        <v>0</v>
      </c>
      <c r="G6529" s="11" t="s">
        <v>17863</v>
      </c>
      <c r="H6529" s="11" t="s">
        <v>36</v>
      </c>
    </row>
    <row r="6530" spans="2:8">
      <c r="B6530" s="8" t="s">
        <v>17865</v>
      </c>
      <c r="C6530" s="9">
        <v>0</v>
      </c>
      <c r="D6530" s="10">
        <v>68</v>
      </c>
      <c r="E6530" s="10">
        <v>0</v>
      </c>
      <c r="F6530">
        <f t="shared" si="101"/>
        <v>0</v>
      </c>
      <c r="G6530" s="11" t="s">
        <v>15475</v>
      </c>
      <c r="H6530" s="11" t="s">
        <v>36</v>
      </c>
    </row>
    <row r="6531" spans="2:8">
      <c r="B6531" s="8" t="s">
        <v>17867</v>
      </c>
      <c r="C6531" s="9">
        <v>0</v>
      </c>
      <c r="D6531" s="10">
        <v>57</v>
      </c>
      <c r="E6531" s="10">
        <v>80</v>
      </c>
      <c r="F6531">
        <f t="shared" si="101"/>
        <v>1</v>
      </c>
      <c r="G6531" s="11" t="s">
        <v>5350</v>
      </c>
      <c r="H6531" s="11" t="s">
        <v>43</v>
      </c>
    </row>
    <row r="6532" spans="2:8">
      <c r="B6532" s="8" t="s">
        <v>17869</v>
      </c>
      <c r="C6532" s="9">
        <v>0</v>
      </c>
      <c r="D6532" s="10">
        <v>28</v>
      </c>
      <c r="E6532" s="10">
        <v>0</v>
      </c>
      <c r="F6532">
        <f t="shared" si="101"/>
        <v>0</v>
      </c>
      <c r="G6532" s="11" t="s">
        <v>17870</v>
      </c>
      <c r="H6532" s="11" t="s">
        <v>36</v>
      </c>
    </row>
    <row r="6533" spans="2:8">
      <c r="B6533" s="8" t="s">
        <v>17872</v>
      </c>
      <c r="C6533" s="9">
        <v>0</v>
      </c>
      <c r="D6533" s="10">
        <v>68</v>
      </c>
      <c r="E6533" s="10">
        <v>0</v>
      </c>
      <c r="F6533">
        <f t="shared" ref="F6533:F6596" si="102">IF(H6533="Female",0,1)</f>
        <v>1</v>
      </c>
      <c r="G6533" s="11" t="s">
        <v>14061</v>
      </c>
      <c r="H6533" s="11" t="s">
        <v>43</v>
      </c>
    </row>
    <row r="6534" spans="2:8">
      <c r="B6534" s="8" t="s">
        <v>17874</v>
      </c>
      <c r="C6534" s="9">
        <v>0</v>
      </c>
      <c r="D6534" s="10">
        <v>50</v>
      </c>
      <c r="E6534" s="10">
        <v>0</v>
      </c>
      <c r="F6534">
        <f t="shared" si="102"/>
        <v>0</v>
      </c>
      <c r="G6534" s="11" t="s">
        <v>4712</v>
      </c>
      <c r="H6534" s="11" t="s">
        <v>36</v>
      </c>
    </row>
    <row r="6535" spans="2:8">
      <c r="B6535" s="8" t="s">
        <v>17876</v>
      </c>
      <c r="C6535" s="9">
        <v>0</v>
      </c>
      <c r="D6535" s="10">
        <v>18</v>
      </c>
      <c r="E6535" s="10">
        <v>0</v>
      </c>
      <c r="F6535">
        <f t="shared" si="102"/>
        <v>1</v>
      </c>
      <c r="G6535" s="11" t="s">
        <v>3858</v>
      </c>
      <c r="H6535" s="11" t="s">
        <v>43</v>
      </c>
    </row>
    <row r="6536" spans="2:8">
      <c r="B6536" s="8" t="s">
        <v>17878</v>
      </c>
      <c r="C6536" s="9">
        <v>0</v>
      </c>
      <c r="D6536" s="10">
        <v>6</v>
      </c>
      <c r="E6536" s="10">
        <v>0</v>
      </c>
      <c r="F6536">
        <f t="shared" si="102"/>
        <v>1</v>
      </c>
      <c r="G6536" s="11" t="s">
        <v>17347</v>
      </c>
      <c r="H6536" s="11" t="s">
        <v>43</v>
      </c>
    </row>
    <row r="6537" spans="2:8">
      <c r="B6537" s="8" t="s">
        <v>17880</v>
      </c>
      <c r="C6537" s="9">
        <v>0</v>
      </c>
      <c r="D6537" s="10">
        <v>62</v>
      </c>
      <c r="E6537" s="10">
        <v>0</v>
      </c>
      <c r="F6537">
        <f t="shared" si="102"/>
        <v>0</v>
      </c>
      <c r="G6537" s="11" t="s">
        <v>17881</v>
      </c>
      <c r="H6537" s="11" t="s">
        <v>36</v>
      </c>
    </row>
    <row r="6538" spans="2:8">
      <c r="B6538" s="8" t="s">
        <v>17883</v>
      </c>
      <c r="C6538" s="9">
        <v>0</v>
      </c>
      <c r="D6538" s="10">
        <v>8</v>
      </c>
      <c r="E6538" s="10">
        <v>0</v>
      </c>
      <c r="F6538">
        <f t="shared" si="102"/>
        <v>1</v>
      </c>
      <c r="G6538" s="11" t="s">
        <v>6367</v>
      </c>
      <c r="H6538" s="11" t="s">
        <v>43</v>
      </c>
    </row>
    <row r="6539" spans="2:8">
      <c r="B6539" s="8" t="s">
        <v>17885</v>
      </c>
      <c r="C6539" s="9">
        <v>0</v>
      </c>
      <c r="D6539" s="10">
        <v>17</v>
      </c>
      <c r="E6539" s="10">
        <v>0</v>
      </c>
      <c r="F6539">
        <f t="shared" si="102"/>
        <v>1</v>
      </c>
      <c r="G6539" s="10">
        <v>207</v>
      </c>
      <c r="H6539" s="11" t="s">
        <v>43</v>
      </c>
    </row>
    <row r="6540" spans="2:8">
      <c r="B6540" s="8" t="s">
        <v>17887</v>
      </c>
      <c r="C6540" s="9">
        <v>0</v>
      </c>
      <c r="D6540" s="10">
        <v>62</v>
      </c>
      <c r="E6540" s="10">
        <v>0</v>
      </c>
      <c r="F6540">
        <f t="shared" si="102"/>
        <v>0</v>
      </c>
      <c r="G6540" s="11" t="s">
        <v>17888</v>
      </c>
      <c r="H6540" s="11" t="s">
        <v>36</v>
      </c>
    </row>
    <row r="6541" spans="2:8">
      <c r="B6541" s="8" t="s">
        <v>17890</v>
      </c>
      <c r="C6541" s="9">
        <v>0</v>
      </c>
      <c r="D6541" s="10">
        <v>18</v>
      </c>
      <c r="E6541" s="10">
        <v>0</v>
      </c>
      <c r="F6541">
        <f t="shared" si="102"/>
        <v>0</v>
      </c>
      <c r="G6541" s="11" t="s">
        <v>5384</v>
      </c>
      <c r="H6541" s="11" t="s">
        <v>36</v>
      </c>
    </row>
    <row r="6542" spans="2:8">
      <c r="B6542" s="8" t="s">
        <v>17892</v>
      </c>
      <c r="C6542" s="9">
        <v>0</v>
      </c>
      <c r="D6542" s="10">
        <v>54</v>
      </c>
      <c r="E6542" s="10">
        <v>0</v>
      </c>
      <c r="F6542">
        <f t="shared" si="102"/>
        <v>1</v>
      </c>
      <c r="G6542" s="11" t="s">
        <v>745</v>
      </c>
      <c r="H6542" s="11" t="s">
        <v>43</v>
      </c>
    </row>
    <row r="6543" spans="2:8">
      <c r="B6543" s="8" t="s">
        <v>17894</v>
      </c>
      <c r="C6543" s="9">
        <v>0</v>
      </c>
      <c r="D6543" s="10">
        <v>13</v>
      </c>
      <c r="E6543" s="10">
        <v>0</v>
      </c>
      <c r="F6543">
        <f t="shared" si="102"/>
        <v>0</v>
      </c>
      <c r="G6543" s="11" t="s">
        <v>17895</v>
      </c>
      <c r="H6543" s="11" t="s">
        <v>36</v>
      </c>
    </row>
    <row r="6544" spans="2:8">
      <c r="B6544" s="8" t="s">
        <v>17897</v>
      </c>
      <c r="C6544" s="9">
        <v>0</v>
      </c>
      <c r="D6544" s="10">
        <v>5</v>
      </c>
      <c r="E6544" s="10">
        <v>0</v>
      </c>
      <c r="F6544">
        <f t="shared" si="102"/>
        <v>0</v>
      </c>
      <c r="G6544" s="11" t="s">
        <v>2848</v>
      </c>
      <c r="H6544" s="11" t="s">
        <v>36</v>
      </c>
    </row>
    <row r="6545" spans="2:8">
      <c r="B6545" s="8" t="s">
        <v>17899</v>
      </c>
      <c r="C6545" s="9">
        <v>0</v>
      </c>
      <c r="D6545" s="10">
        <v>14</v>
      </c>
      <c r="E6545" s="10">
        <v>0</v>
      </c>
      <c r="F6545">
        <f t="shared" si="102"/>
        <v>1</v>
      </c>
      <c r="G6545" s="11" t="s">
        <v>9961</v>
      </c>
      <c r="H6545" s="11" t="s">
        <v>43</v>
      </c>
    </row>
    <row r="6546" spans="2:8">
      <c r="B6546" s="8" t="s">
        <v>17901</v>
      </c>
      <c r="C6546" s="9">
        <v>0</v>
      </c>
      <c r="D6546" s="10">
        <v>26</v>
      </c>
      <c r="E6546" s="10">
        <v>0</v>
      </c>
      <c r="F6546">
        <f t="shared" si="102"/>
        <v>0</v>
      </c>
      <c r="G6546" s="11" t="s">
        <v>4353</v>
      </c>
      <c r="H6546" s="11" t="s">
        <v>36</v>
      </c>
    </row>
    <row r="6547" spans="2:8">
      <c r="B6547" s="8" t="s">
        <v>17903</v>
      </c>
      <c r="C6547" s="9">
        <v>0</v>
      </c>
      <c r="D6547" s="10">
        <v>43</v>
      </c>
      <c r="E6547" s="10">
        <v>19</v>
      </c>
      <c r="F6547">
        <f t="shared" si="102"/>
        <v>0</v>
      </c>
      <c r="G6547" s="11" t="s">
        <v>12392</v>
      </c>
      <c r="H6547" s="11" t="s">
        <v>36</v>
      </c>
    </row>
    <row r="6548" spans="2:8">
      <c r="B6548" s="8" t="s">
        <v>17905</v>
      </c>
      <c r="C6548" s="9">
        <v>0</v>
      </c>
      <c r="D6548" s="10">
        <v>69</v>
      </c>
      <c r="E6548" s="10">
        <v>0</v>
      </c>
      <c r="F6548">
        <f t="shared" si="102"/>
        <v>1</v>
      </c>
      <c r="G6548" s="11" t="s">
        <v>17906</v>
      </c>
      <c r="H6548" s="11" t="s">
        <v>43</v>
      </c>
    </row>
    <row r="6549" spans="2:8">
      <c r="B6549" s="8" t="s">
        <v>17908</v>
      </c>
      <c r="C6549" s="9">
        <v>0</v>
      </c>
      <c r="D6549" s="10">
        <v>58</v>
      </c>
      <c r="E6549" s="10">
        <v>0</v>
      </c>
      <c r="F6549">
        <f t="shared" si="102"/>
        <v>1</v>
      </c>
      <c r="G6549" s="11" t="s">
        <v>14922</v>
      </c>
      <c r="H6549" s="11" t="s">
        <v>43</v>
      </c>
    </row>
    <row r="6550" spans="2:8">
      <c r="B6550" s="8" t="s">
        <v>17910</v>
      </c>
      <c r="C6550" s="9">
        <v>0</v>
      </c>
      <c r="D6550" s="10">
        <v>46</v>
      </c>
      <c r="E6550" s="10">
        <v>0</v>
      </c>
      <c r="F6550">
        <f t="shared" si="102"/>
        <v>0</v>
      </c>
      <c r="G6550" s="11" t="s">
        <v>17911</v>
      </c>
      <c r="H6550" s="11" t="s">
        <v>36</v>
      </c>
    </row>
    <row r="6551" spans="2:8">
      <c r="B6551" s="8" t="s">
        <v>17913</v>
      </c>
      <c r="C6551" s="9">
        <v>0</v>
      </c>
      <c r="D6551" s="10">
        <v>64</v>
      </c>
      <c r="E6551" s="10">
        <v>0</v>
      </c>
      <c r="F6551">
        <f t="shared" si="102"/>
        <v>0</v>
      </c>
      <c r="G6551" s="11" t="s">
        <v>221</v>
      </c>
      <c r="H6551" s="11" t="s">
        <v>36</v>
      </c>
    </row>
    <row r="6552" spans="2:8">
      <c r="B6552" s="8" t="s">
        <v>17915</v>
      </c>
      <c r="C6552" s="9">
        <v>0</v>
      </c>
      <c r="D6552" s="10">
        <v>15</v>
      </c>
      <c r="E6552" s="10">
        <v>0</v>
      </c>
      <c r="F6552">
        <f t="shared" si="102"/>
        <v>1</v>
      </c>
      <c r="G6552" s="11" t="s">
        <v>8960</v>
      </c>
      <c r="H6552" s="11" t="s">
        <v>43</v>
      </c>
    </row>
    <row r="6553" spans="2:8">
      <c r="B6553" s="8" t="s">
        <v>17917</v>
      </c>
      <c r="C6553" s="9">
        <v>0</v>
      </c>
      <c r="D6553" s="10">
        <v>6</v>
      </c>
      <c r="E6553" s="10">
        <v>0</v>
      </c>
      <c r="F6553">
        <f t="shared" si="102"/>
        <v>0</v>
      </c>
      <c r="G6553" s="11" t="s">
        <v>17347</v>
      </c>
      <c r="H6553" s="11" t="s">
        <v>36</v>
      </c>
    </row>
    <row r="6554" spans="2:8">
      <c r="B6554" s="8" t="s">
        <v>17919</v>
      </c>
      <c r="C6554" s="9">
        <v>0</v>
      </c>
      <c r="D6554" s="10">
        <v>63</v>
      </c>
      <c r="E6554" s="10">
        <v>0</v>
      </c>
      <c r="F6554">
        <f t="shared" si="102"/>
        <v>1</v>
      </c>
      <c r="G6554" s="11" t="s">
        <v>2488</v>
      </c>
      <c r="H6554" s="11" t="s">
        <v>43</v>
      </c>
    </row>
    <row r="6555" spans="2:8">
      <c r="B6555" s="8" t="s">
        <v>17921</v>
      </c>
      <c r="C6555" s="9">
        <v>0</v>
      </c>
      <c r="D6555" s="10">
        <v>17</v>
      </c>
      <c r="E6555" s="10">
        <v>0</v>
      </c>
      <c r="F6555">
        <f t="shared" si="102"/>
        <v>0</v>
      </c>
      <c r="G6555" s="10">
        <v>256</v>
      </c>
      <c r="H6555" s="11" t="s">
        <v>36</v>
      </c>
    </row>
    <row r="6556" spans="2:8">
      <c r="B6556" s="8" t="s">
        <v>17923</v>
      </c>
      <c r="C6556" s="9">
        <v>0</v>
      </c>
      <c r="D6556" s="10">
        <v>57</v>
      </c>
      <c r="E6556" s="10">
        <v>0</v>
      </c>
      <c r="F6556">
        <f t="shared" si="102"/>
        <v>1</v>
      </c>
      <c r="G6556" s="11" t="s">
        <v>17924</v>
      </c>
      <c r="H6556" s="11" t="s">
        <v>43</v>
      </c>
    </row>
    <row r="6557" spans="2:8">
      <c r="B6557" s="8" t="s">
        <v>17926</v>
      </c>
      <c r="C6557" s="9">
        <v>0</v>
      </c>
      <c r="D6557" s="10">
        <v>72</v>
      </c>
      <c r="E6557" s="10">
        <v>0</v>
      </c>
      <c r="F6557">
        <f t="shared" si="102"/>
        <v>1</v>
      </c>
      <c r="G6557" s="11" t="s">
        <v>17927</v>
      </c>
      <c r="H6557" s="11" t="s">
        <v>43</v>
      </c>
    </row>
    <row r="6558" spans="2:8">
      <c r="B6558" s="8" t="s">
        <v>17929</v>
      </c>
      <c r="C6558" s="9">
        <v>0</v>
      </c>
      <c r="D6558" s="10">
        <v>19</v>
      </c>
      <c r="E6558" s="10">
        <v>0</v>
      </c>
      <c r="F6558">
        <f t="shared" si="102"/>
        <v>0</v>
      </c>
      <c r="G6558" s="11" t="s">
        <v>11287</v>
      </c>
      <c r="H6558" s="11" t="s">
        <v>36</v>
      </c>
    </row>
    <row r="6559" spans="2:8">
      <c r="B6559" s="8" t="s">
        <v>17931</v>
      </c>
      <c r="C6559" s="9">
        <v>0</v>
      </c>
      <c r="D6559" s="10">
        <v>63</v>
      </c>
      <c r="E6559" s="10">
        <v>0</v>
      </c>
      <c r="F6559">
        <f t="shared" si="102"/>
        <v>0</v>
      </c>
      <c r="G6559" s="11" t="s">
        <v>17932</v>
      </c>
      <c r="H6559" s="11" t="s">
        <v>36</v>
      </c>
    </row>
    <row r="6560" spans="2:8">
      <c r="B6560" s="8" t="s">
        <v>17935</v>
      </c>
      <c r="C6560" s="9">
        <v>0</v>
      </c>
      <c r="D6560" s="10">
        <v>30</v>
      </c>
      <c r="E6560" s="10">
        <v>0</v>
      </c>
      <c r="F6560">
        <f t="shared" si="102"/>
        <v>1</v>
      </c>
      <c r="G6560" s="11" t="s">
        <v>17936</v>
      </c>
      <c r="H6560" s="11" t="s">
        <v>43</v>
      </c>
    </row>
    <row r="6561" spans="2:8">
      <c r="B6561" s="8" t="s">
        <v>17938</v>
      </c>
      <c r="C6561" s="9">
        <v>0</v>
      </c>
      <c r="D6561" s="10">
        <v>61</v>
      </c>
      <c r="E6561" s="10">
        <v>0</v>
      </c>
      <c r="F6561">
        <f t="shared" si="102"/>
        <v>0</v>
      </c>
      <c r="G6561" s="11" t="s">
        <v>999</v>
      </c>
      <c r="H6561" s="11" t="s">
        <v>36</v>
      </c>
    </row>
    <row r="6562" spans="2:8">
      <c r="B6562" s="8" t="s">
        <v>17940</v>
      </c>
      <c r="C6562" s="9">
        <v>0</v>
      </c>
      <c r="D6562" s="10">
        <v>6</v>
      </c>
      <c r="E6562" s="10">
        <v>0</v>
      </c>
      <c r="F6562">
        <f t="shared" si="102"/>
        <v>0</v>
      </c>
      <c r="G6562" s="11" t="s">
        <v>9659</v>
      </c>
      <c r="H6562" s="11" t="s">
        <v>36</v>
      </c>
    </row>
    <row r="6563" spans="2:8">
      <c r="B6563" s="8" t="s">
        <v>17942</v>
      </c>
      <c r="C6563" s="9">
        <v>0</v>
      </c>
      <c r="D6563" s="10">
        <v>24</v>
      </c>
      <c r="E6563" s="10">
        <v>0</v>
      </c>
      <c r="F6563">
        <f t="shared" si="102"/>
        <v>1</v>
      </c>
      <c r="G6563" s="11" t="s">
        <v>8301</v>
      </c>
      <c r="H6563" s="11" t="s">
        <v>43</v>
      </c>
    </row>
    <row r="6564" spans="2:8">
      <c r="B6564" s="8" t="s">
        <v>17944</v>
      </c>
      <c r="C6564" s="9">
        <v>0</v>
      </c>
      <c r="D6564" s="10">
        <v>70</v>
      </c>
      <c r="E6564" s="10">
        <v>0</v>
      </c>
      <c r="F6564">
        <f t="shared" si="102"/>
        <v>1</v>
      </c>
      <c r="G6564" s="11" t="s">
        <v>17945</v>
      </c>
      <c r="H6564" s="11" t="s">
        <v>43</v>
      </c>
    </row>
    <row r="6565" spans="2:8">
      <c r="B6565" s="8" t="s">
        <v>17947</v>
      </c>
      <c r="C6565" s="9">
        <v>0</v>
      </c>
      <c r="D6565" s="10">
        <v>7</v>
      </c>
      <c r="E6565" s="10">
        <v>0</v>
      </c>
      <c r="F6565">
        <f t="shared" si="102"/>
        <v>1</v>
      </c>
      <c r="G6565" s="11" t="s">
        <v>2076</v>
      </c>
      <c r="H6565" s="11" t="s">
        <v>43</v>
      </c>
    </row>
    <row r="6566" spans="2:8">
      <c r="B6566" s="8" t="s">
        <v>17949</v>
      </c>
      <c r="C6566" s="9">
        <v>0</v>
      </c>
      <c r="D6566" s="10">
        <v>8</v>
      </c>
      <c r="E6566" s="10">
        <v>0</v>
      </c>
      <c r="F6566">
        <f t="shared" si="102"/>
        <v>0</v>
      </c>
      <c r="G6566" s="11" t="s">
        <v>4722</v>
      </c>
      <c r="H6566" s="11" t="s">
        <v>36</v>
      </c>
    </row>
    <row r="6567" spans="2:8">
      <c r="B6567" s="8" t="s">
        <v>17951</v>
      </c>
      <c r="C6567" s="9">
        <v>0</v>
      </c>
      <c r="D6567" s="10">
        <v>44</v>
      </c>
      <c r="E6567" s="10">
        <v>0</v>
      </c>
      <c r="F6567">
        <f t="shared" si="102"/>
        <v>0</v>
      </c>
      <c r="G6567" s="11" t="s">
        <v>4977</v>
      </c>
      <c r="H6567" s="11" t="s">
        <v>36</v>
      </c>
    </row>
    <row r="6568" spans="2:8">
      <c r="B6568" s="8" t="s">
        <v>17953</v>
      </c>
      <c r="C6568" s="9">
        <v>0</v>
      </c>
      <c r="D6568" s="10">
        <v>9</v>
      </c>
      <c r="E6568" s="10">
        <v>0</v>
      </c>
      <c r="F6568">
        <f t="shared" si="102"/>
        <v>0</v>
      </c>
      <c r="G6568" s="11" t="s">
        <v>11133</v>
      </c>
      <c r="H6568" s="11" t="s">
        <v>36</v>
      </c>
    </row>
    <row r="6569" spans="2:8">
      <c r="B6569" s="8" t="s">
        <v>17955</v>
      </c>
      <c r="C6569" s="9">
        <v>0</v>
      </c>
      <c r="D6569" s="10">
        <v>49</v>
      </c>
      <c r="E6569" s="10">
        <v>0</v>
      </c>
      <c r="F6569">
        <f t="shared" si="102"/>
        <v>0</v>
      </c>
      <c r="G6569" s="11" t="s">
        <v>17956</v>
      </c>
      <c r="H6569" s="11" t="s">
        <v>36</v>
      </c>
    </row>
    <row r="6570" spans="2:8">
      <c r="B6570" s="8" t="s">
        <v>17958</v>
      </c>
      <c r="C6570" s="9">
        <v>0</v>
      </c>
      <c r="D6570" s="10">
        <v>52</v>
      </c>
      <c r="E6570" s="10">
        <v>0</v>
      </c>
      <c r="F6570">
        <f t="shared" si="102"/>
        <v>0</v>
      </c>
      <c r="G6570" s="11" t="s">
        <v>15248</v>
      </c>
      <c r="H6570" s="11" t="s">
        <v>36</v>
      </c>
    </row>
    <row r="6571" spans="2:8">
      <c r="B6571" s="8" t="s">
        <v>17960</v>
      </c>
      <c r="C6571" s="9">
        <v>0</v>
      </c>
      <c r="D6571" s="10">
        <v>41</v>
      </c>
      <c r="E6571" s="10">
        <v>0</v>
      </c>
      <c r="F6571">
        <f t="shared" si="102"/>
        <v>0</v>
      </c>
      <c r="G6571" s="11" t="s">
        <v>17961</v>
      </c>
      <c r="H6571" s="11" t="s">
        <v>36</v>
      </c>
    </row>
    <row r="6572" spans="2:8">
      <c r="B6572" s="8" t="s">
        <v>17963</v>
      </c>
      <c r="C6572" s="9">
        <v>0</v>
      </c>
      <c r="D6572" s="10">
        <v>48</v>
      </c>
      <c r="E6572" s="10">
        <v>0</v>
      </c>
      <c r="F6572">
        <f t="shared" si="102"/>
        <v>0</v>
      </c>
      <c r="G6572" s="11" t="s">
        <v>9040</v>
      </c>
      <c r="H6572" s="11" t="s">
        <v>36</v>
      </c>
    </row>
    <row r="6573" spans="2:8">
      <c r="B6573" s="8" t="s">
        <v>17965</v>
      </c>
      <c r="C6573" s="9">
        <v>0</v>
      </c>
      <c r="D6573" s="10">
        <v>26</v>
      </c>
      <c r="E6573" s="10">
        <v>0</v>
      </c>
      <c r="F6573">
        <f t="shared" si="102"/>
        <v>0</v>
      </c>
      <c r="G6573" s="11" t="s">
        <v>17966</v>
      </c>
      <c r="H6573" s="11" t="s">
        <v>36</v>
      </c>
    </row>
    <row r="6574" spans="2:8">
      <c r="B6574" s="8" t="s">
        <v>17968</v>
      </c>
      <c r="C6574" s="9">
        <v>0</v>
      </c>
      <c r="D6574" s="10">
        <v>41</v>
      </c>
      <c r="E6574" s="10">
        <v>0</v>
      </c>
      <c r="F6574">
        <f t="shared" si="102"/>
        <v>0</v>
      </c>
      <c r="G6574" s="11" t="s">
        <v>12628</v>
      </c>
      <c r="H6574" s="11" t="s">
        <v>36</v>
      </c>
    </row>
    <row r="6575" spans="2:8">
      <c r="B6575" s="8" t="s">
        <v>17971</v>
      </c>
      <c r="C6575" s="9">
        <v>0</v>
      </c>
      <c r="D6575" s="10">
        <v>2</v>
      </c>
      <c r="E6575" s="10">
        <v>0</v>
      </c>
      <c r="F6575">
        <f t="shared" si="102"/>
        <v>1</v>
      </c>
      <c r="G6575" s="11" t="s">
        <v>8620</v>
      </c>
      <c r="H6575" s="11" t="s">
        <v>43</v>
      </c>
    </row>
    <row r="6576" spans="2:8">
      <c r="B6576" s="8" t="s">
        <v>17973</v>
      </c>
      <c r="C6576" s="9">
        <v>0</v>
      </c>
      <c r="D6576" s="10">
        <v>28</v>
      </c>
      <c r="E6576" s="10">
        <v>15</v>
      </c>
      <c r="F6576">
        <f t="shared" si="102"/>
        <v>1</v>
      </c>
      <c r="G6576" s="11" t="s">
        <v>17974</v>
      </c>
      <c r="H6576" s="11" t="s">
        <v>43</v>
      </c>
    </row>
    <row r="6577" spans="2:8">
      <c r="B6577" s="8" t="s">
        <v>17976</v>
      </c>
      <c r="C6577" s="9">
        <v>0</v>
      </c>
      <c r="D6577" s="10">
        <v>66</v>
      </c>
      <c r="E6577" s="10">
        <v>0</v>
      </c>
      <c r="F6577">
        <f t="shared" si="102"/>
        <v>1</v>
      </c>
      <c r="G6577" s="11" t="s">
        <v>17977</v>
      </c>
      <c r="H6577" s="11" t="s">
        <v>43</v>
      </c>
    </row>
    <row r="6578" spans="2:8">
      <c r="B6578" s="8" t="s">
        <v>17979</v>
      </c>
      <c r="C6578" s="9">
        <v>0</v>
      </c>
      <c r="D6578" s="10">
        <v>10</v>
      </c>
      <c r="E6578" s="10">
        <v>0</v>
      </c>
      <c r="F6578">
        <f t="shared" si="102"/>
        <v>1</v>
      </c>
      <c r="G6578" s="11" t="s">
        <v>8300</v>
      </c>
      <c r="H6578" s="11" t="s">
        <v>43</v>
      </c>
    </row>
    <row r="6579" spans="2:8">
      <c r="B6579" s="8" t="s">
        <v>17981</v>
      </c>
      <c r="C6579" s="9">
        <v>0</v>
      </c>
      <c r="D6579" s="10">
        <v>49</v>
      </c>
      <c r="E6579" s="10">
        <v>0</v>
      </c>
      <c r="F6579">
        <f t="shared" si="102"/>
        <v>0</v>
      </c>
      <c r="G6579" s="11" t="s">
        <v>7454</v>
      </c>
      <c r="H6579" s="11" t="s">
        <v>36</v>
      </c>
    </row>
    <row r="6580" spans="2:8">
      <c r="B6580" s="8" t="s">
        <v>17983</v>
      </c>
      <c r="C6580" s="9">
        <v>0</v>
      </c>
      <c r="D6580" s="10">
        <v>64</v>
      </c>
      <c r="E6580" s="10">
        <v>0</v>
      </c>
      <c r="F6580">
        <f t="shared" si="102"/>
        <v>1</v>
      </c>
      <c r="G6580" s="11" t="s">
        <v>17984</v>
      </c>
      <c r="H6580" s="11" t="s">
        <v>43</v>
      </c>
    </row>
    <row r="6581" spans="2:8">
      <c r="B6581" s="8" t="s">
        <v>17986</v>
      </c>
      <c r="C6581" s="9">
        <v>0</v>
      </c>
      <c r="D6581" s="10">
        <v>10</v>
      </c>
      <c r="E6581" s="10">
        <v>0</v>
      </c>
      <c r="F6581">
        <f t="shared" si="102"/>
        <v>0</v>
      </c>
      <c r="G6581" s="11" t="s">
        <v>1382</v>
      </c>
      <c r="H6581" s="11" t="s">
        <v>36</v>
      </c>
    </row>
    <row r="6582" spans="2:8">
      <c r="B6582" s="8" t="s">
        <v>17988</v>
      </c>
      <c r="C6582" s="9">
        <v>0</v>
      </c>
      <c r="D6582" s="10">
        <v>51</v>
      </c>
      <c r="E6582" s="10">
        <v>0</v>
      </c>
      <c r="F6582">
        <f t="shared" si="102"/>
        <v>1</v>
      </c>
      <c r="G6582" s="11" t="s">
        <v>3172</v>
      </c>
      <c r="H6582" s="11" t="s">
        <v>43</v>
      </c>
    </row>
    <row r="6583" spans="2:8">
      <c r="B6583" s="8" t="s">
        <v>17990</v>
      </c>
      <c r="C6583" s="9">
        <v>0</v>
      </c>
      <c r="D6583" s="10">
        <v>27</v>
      </c>
      <c r="E6583" s="10">
        <v>0</v>
      </c>
      <c r="F6583">
        <f t="shared" si="102"/>
        <v>1</v>
      </c>
      <c r="G6583" s="11" t="s">
        <v>581</v>
      </c>
      <c r="H6583" s="11" t="s">
        <v>43</v>
      </c>
    </row>
    <row r="6584" spans="2:8">
      <c r="B6584" s="8" t="s">
        <v>17992</v>
      </c>
      <c r="C6584" s="9">
        <v>0</v>
      </c>
      <c r="D6584" s="10">
        <v>51</v>
      </c>
      <c r="E6584" s="10">
        <v>0</v>
      </c>
      <c r="F6584">
        <f t="shared" si="102"/>
        <v>1</v>
      </c>
      <c r="G6584" s="11" t="s">
        <v>2769</v>
      </c>
      <c r="H6584" s="11" t="s">
        <v>43</v>
      </c>
    </row>
    <row r="6585" spans="2:8">
      <c r="B6585" s="8" t="s">
        <v>17994</v>
      </c>
      <c r="C6585" s="9">
        <v>0</v>
      </c>
      <c r="D6585" s="10">
        <v>72</v>
      </c>
      <c r="E6585" s="10">
        <v>0</v>
      </c>
      <c r="F6585">
        <f t="shared" si="102"/>
        <v>0</v>
      </c>
      <c r="G6585" s="11" t="s">
        <v>17995</v>
      </c>
      <c r="H6585" s="11" t="s">
        <v>36</v>
      </c>
    </row>
    <row r="6586" spans="2:8">
      <c r="B6586" s="8" t="s">
        <v>17997</v>
      </c>
      <c r="C6586" s="9">
        <v>0</v>
      </c>
      <c r="D6586" s="10">
        <v>20</v>
      </c>
      <c r="E6586" s="10">
        <v>0</v>
      </c>
      <c r="F6586">
        <f t="shared" si="102"/>
        <v>0</v>
      </c>
      <c r="G6586" s="10">
        <v>81</v>
      </c>
      <c r="H6586" s="11" t="s">
        <v>36</v>
      </c>
    </row>
    <row r="6587" spans="2:8">
      <c r="B6587" s="8" t="s">
        <v>17999</v>
      </c>
      <c r="C6587" s="9">
        <v>0</v>
      </c>
      <c r="D6587" s="10">
        <v>7</v>
      </c>
      <c r="E6587" s="10">
        <v>0</v>
      </c>
      <c r="F6587">
        <f t="shared" si="102"/>
        <v>1</v>
      </c>
      <c r="G6587" s="11" t="s">
        <v>5626</v>
      </c>
      <c r="H6587" s="11" t="s">
        <v>43</v>
      </c>
    </row>
    <row r="6588" spans="2:8">
      <c r="B6588" s="8" t="s">
        <v>18001</v>
      </c>
      <c r="C6588" s="9">
        <v>0</v>
      </c>
      <c r="D6588" s="10">
        <v>50</v>
      </c>
      <c r="E6588" s="10">
        <v>0</v>
      </c>
      <c r="F6588">
        <f t="shared" si="102"/>
        <v>1</v>
      </c>
      <c r="G6588" s="11" t="s">
        <v>7330</v>
      </c>
      <c r="H6588" s="11" t="s">
        <v>43</v>
      </c>
    </row>
    <row r="6589" spans="2:8">
      <c r="B6589" s="8" t="s">
        <v>18003</v>
      </c>
      <c r="C6589" s="9">
        <v>0</v>
      </c>
      <c r="D6589" s="10">
        <v>71</v>
      </c>
      <c r="E6589" s="10">
        <v>0</v>
      </c>
      <c r="F6589">
        <f t="shared" si="102"/>
        <v>0</v>
      </c>
      <c r="G6589" s="11" t="s">
        <v>18004</v>
      </c>
      <c r="H6589" s="11" t="s">
        <v>36</v>
      </c>
    </row>
    <row r="6590" spans="2:8">
      <c r="B6590" s="8" t="s">
        <v>18006</v>
      </c>
      <c r="C6590" s="9">
        <v>0</v>
      </c>
      <c r="D6590" s="10">
        <v>42</v>
      </c>
      <c r="E6590" s="10">
        <v>0</v>
      </c>
      <c r="F6590">
        <f t="shared" si="102"/>
        <v>1</v>
      </c>
      <c r="G6590" s="11" t="s">
        <v>18007</v>
      </c>
      <c r="H6590" s="11" t="s">
        <v>43</v>
      </c>
    </row>
    <row r="6591" spans="2:8">
      <c r="B6591" s="8" t="s">
        <v>18009</v>
      </c>
      <c r="C6591" s="9">
        <v>0</v>
      </c>
      <c r="D6591" s="10">
        <v>10</v>
      </c>
      <c r="E6591" s="10">
        <v>0</v>
      </c>
      <c r="F6591">
        <f t="shared" si="102"/>
        <v>0</v>
      </c>
      <c r="G6591" s="10">
        <v>120</v>
      </c>
      <c r="H6591" s="11" t="s">
        <v>36</v>
      </c>
    </row>
    <row r="6592" spans="2:8">
      <c r="B6592" s="8" t="s">
        <v>18011</v>
      </c>
      <c r="C6592" s="9">
        <v>0</v>
      </c>
      <c r="D6592" s="10">
        <v>41</v>
      </c>
      <c r="E6592" s="10">
        <v>0</v>
      </c>
      <c r="F6592">
        <f t="shared" si="102"/>
        <v>0</v>
      </c>
      <c r="G6592" s="11" t="s">
        <v>18012</v>
      </c>
      <c r="H6592" s="11" t="s">
        <v>36</v>
      </c>
    </row>
    <row r="6593" spans="2:8">
      <c r="B6593" s="8" t="s">
        <v>18014</v>
      </c>
      <c r="C6593" s="9">
        <v>0</v>
      </c>
      <c r="D6593" s="10">
        <v>22</v>
      </c>
      <c r="E6593" s="10">
        <v>0</v>
      </c>
      <c r="F6593">
        <f t="shared" si="102"/>
        <v>1</v>
      </c>
      <c r="G6593" s="11" t="s">
        <v>15247</v>
      </c>
      <c r="H6593" s="11" t="s">
        <v>43</v>
      </c>
    </row>
    <row r="6594" spans="2:8">
      <c r="B6594" s="8" t="s">
        <v>18016</v>
      </c>
      <c r="C6594" s="9">
        <v>0</v>
      </c>
      <c r="D6594" s="10">
        <v>11</v>
      </c>
      <c r="E6594" s="10">
        <v>56</v>
      </c>
      <c r="F6594">
        <f t="shared" si="102"/>
        <v>0</v>
      </c>
      <c r="G6594" s="10">
        <v>134</v>
      </c>
      <c r="H6594" s="11" t="s">
        <v>36</v>
      </c>
    </row>
    <row r="6595" spans="2:8">
      <c r="B6595" s="8" t="s">
        <v>18018</v>
      </c>
      <c r="C6595" s="9">
        <v>1</v>
      </c>
      <c r="D6595" s="10">
        <v>2</v>
      </c>
      <c r="E6595" s="10">
        <v>0</v>
      </c>
      <c r="F6595">
        <f t="shared" si="102"/>
        <v>0</v>
      </c>
      <c r="G6595" s="11" t="s">
        <v>5316</v>
      </c>
      <c r="H6595" s="11" t="s">
        <v>36</v>
      </c>
    </row>
    <row r="6596" spans="2:8">
      <c r="B6596" s="8" t="s">
        <v>18020</v>
      </c>
      <c r="C6596" s="9">
        <v>1</v>
      </c>
      <c r="D6596" s="10">
        <v>8</v>
      </c>
      <c r="E6596" s="10">
        <v>0</v>
      </c>
      <c r="F6596">
        <f t="shared" si="102"/>
        <v>0</v>
      </c>
      <c r="G6596" s="11" t="s">
        <v>2848</v>
      </c>
      <c r="H6596" s="11" t="s">
        <v>36</v>
      </c>
    </row>
    <row r="6597" spans="2:8">
      <c r="B6597" s="8" t="s">
        <v>18022</v>
      </c>
      <c r="C6597" s="9">
        <v>1</v>
      </c>
      <c r="D6597" s="10">
        <v>29</v>
      </c>
      <c r="E6597" s="10">
        <v>0</v>
      </c>
      <c r="F6597">
        <f t="shared" ref="F6597:F6660" si="103">IF(H6597="Female",0,1)</f>
        <v>0</v>
      </c>
      <c r="G6597" s="11" t="s">
        <v>9480</v>
      </c>
      <c r="H6597" s="11" t="s">
        <v>36</v>
      </c>
    </row>
    <row r="6598" spans="2:8">
      <c r="B6598" s="8" t="s">
        <v>18024</v>
      </c>
      <c r="C6598" s="9">
        <v>1</v>
      </c>
      <c r="D6598" s="10">
        <v>49</v>
      </c>
      <c r="E6598" s="10">
        <v>0</v>
      </c>
      <c r="F6598">
        <f t="shared" si="103"/>
        <v>1</v>
      </c>
      <c r="G6598" s="11" t="s">
        <v>13026</v>
      </c>
      <c r="H6598" s="11" t="s">
        <v>43</v>
      </c>
    </row>
    <row r="6599" spans="2:8">
      <c r="B6599" s="8" t="s">
        <v>18026</v>
      </c>
      <c r="C6599" s="9">
        <v>1</v>
      </c>
      <c r="D6599" s="10">
        <v>48</v>
      </c>
      <c r="E6599" s="10">
        <v>0</v>
      </c>
      <c r="F6599">
        <f t="shared" si="103"/>
        <v>1</v>
      </c>
      <c r="G6599" s="11" t="s">
        <v>7043</v>
      </c>
      <c r="H6599" s="11" t="s">
        <v>43</v>
      </c>
    </row>
    <row r="6600" spans="2:8">
      <c r="B6600" s="8" t="s">
        <v>18028</v>
      </c>
      <c r="C6600" s="9">
        <v>1</v>
      </c>
      <c r="D6600" s="10">
        <v>5</v>
      </c>
      <c r="E6600" s="10">
        <v>0</v>
      </c>
      <c r="F6600">
        <f t="shared" si="103"/>
        <v>1</v>
      </c>
      <c r="G6600" s="11" t="s">
        <v>1280</v>
      </c>
      <c r="H6600" s="11" t="s">
        <v>43</v>
      </c>
    </row>
    <row r="6601" spans="2:8">
      <c r="B6601" s="8" t="s">
        <v>18030</v>
      </c>
      <c r="C6601" s="9">
        <v>1</v>
      </c>
      <c r="D6601" s="10">
        <v>33</v>
      </c>
      <c r="E6601" s="10">
        <v>0</v>
      </c>
      <c r="F6601">
        <f t="shared" si="103"/>
        <v>1</v>
      </c>
      <c r="G6601" s="11" t="s">
        <v>14220</v>
      </c>
      <c r="H6601" s="11" t="s">
        <v>43</v>
      </c>
    </row>
    <row r="6602" spans="2:8">
      <c r="B6602" s="8" t="s">
        <v>18032</v>
      </c>
      <c r="C6602" s="9">
        <v>1</v>
      </c>
      <c r="D6602" s="10">
        <v>11</v>
      </c>
      <c r="E6602" s="10">
        <v>0</v>
      </c>
      <c r="F6602">
        <f t="shared" si="103"/>
        <v>0</v>
      </c>
      <c r="G6602" s="11" t="s">
        <v>18033</v>
      </c>
      <c r="H6602" s="11" t="s">
        <v>36</v>
      </c>
    </row>
    <row r="6603" spans="2:8">
      <c r="B6603" s="8" t="s">
        <v>18035</v>
      </c>
      <c r="C6603" s="9">
        <v>1</v>
      </c>
      <c r="D6603" s="10">
        <v>2</v>
      </c>
      <c r="E6603" s="10">
        <v>10</v>
      </c>
      <c r="F6603">
        <f t="shared" si="103"/>
        <v>0</v>
      </c>
      <c r="G6603" s="11" t="s">
        <v>3031</v>
      </c>
      <c r="H6603" s="11" t="s">
        <v>36</v>
      </c>
    </row>
    <row r="6604" spans="2:8">
      <c r="B6604" s="8" t="s">
        <v>18037</v>
      </c>
      <c r="C6604" s="9">
        <v>1</v>
      </c>
      <c r="D6604" s="10">
        <v>14</v>
      </c>
      <c r="E6604" s="10">
        <v>0</v>
      </c>
      <c r="F6604">
        <f t="shared" si="103"/>
        <v>0</v>
      </c>
      <c r="G6604" s="11" t="s">
        <v>7984</v>
      </c>
      <c r="H6604" s="11" t="s">
        <v>36</v>
      </c>
    </row>
    <row r="6605" spans="2:8">
      <c r="B6605" s="8" t="s">
        <v>18039</v>
      </c>
      <c r="C6605" s="9">
        <v>1</v>
      </c>
      <c r="D6605" s="10">
        <v>8</v>
      </c>
      <c r="E6605" s="10">
        <v>0</v>
      </c>
      <c r="F6605">
        <f t="shared" si="103"/>
        <v>0</v>
      </c>
      <c r="G6605" s="11" t="s">
        <v>532</v>
      </c>
      <c r="H6605" s="11" t="s">
        <v>36</v>
      </c>
    </row>
    <row r="6606" spans="2:8">
      <c r="B6606" s="8" t="s">
        <v>18041</v>
      </c>
      <c r="C6606" s="9">
        <v>1</v>
      </c>
      <c r="D6606" s="10">
        <v>18</v>
      </c>
      <c r="E6606" s="10">
        <v>0</v>
      </c>
      <c r="F6606">
        <f t="shared" si="103"/>
        <v>1</v>
      </c>
      <c r="G6606" s="11" t="s">
        <v>14030</v>
      </c>
      <c r="H6606" s="11" t="s">
        <v>43</v>
      </c>
    </row>
    <row r="6607" spans="2:8">
      <c r="B6607" s="8" t="s">
        <v>18043</v>
      </c>
      <c r="C6607" s="9">
        <v>1</v>
      </c>
      <c r="D6607" s="10">
        <v>9</v>
      </c>
      <c r="E6607" s="10">
        <v>0</v>
      </c>
      <c r="F6607">
        <f t="shared" si="103"/>
        <v>0</v>
      </c>
      <c r="G6607" s="10">
        <v>109</v>
      </c>
      <c r="H6607" s="11" t="s">
        <v>36</v>
      </c>
    </row>
    <row r="6608" spans="2:8">
      <c r="B6608" s="8" t="s">
        <v>18045</v>
      </c>
      <c r="C6608" s="9">
        <v>1</v>
      </c>
      <c r="D6608" s="10">
        <v>1</v>
      </c>
      <c r="E6608" s="10">
        <v>0</v>
      </c>
      <c r="F6608">
        <f t="shared" si="103"/>
        <v>0</v>
      </c>
      <c r="G6608" s="10">
        <v>7</v>
      </c>
      <c r="H6608" s="11" t="s">
        <v>36</v>
      </c>
    </row>
    <row r="6609" spans="2:8">
      <c r="B6609" s="8" t="s">
        <v>18047</v>
      </c>
      <c r="C6609" s="9">
        <v>1</v>
      </c>
      <c r="D6609" s="10">
        <v>7</v>
      </c>
      <c r="E6609" s="10">
        <v>0</v>
      </c>
      <c r="F6609">
        <f t="shared" si="103"/>
        <v>0</v>
      </c>
      <c r="G6609" s="10">
        <v>86</v>
      </c>
      <c r="H6609" s="11" t="s">
        <v>36</v>
      </c>
    </row>
    <row r="6610" spans="2:8">
      <c r="B6610" s="8" t="s">
        <v>18049</v>
      </c>
      <c r="C6610" s="9">
        <v>1</v>
      </c>
      <c r="D6610" s="10">
        <v>12</v>
      </c>
      <c r="E6610" s="10">
        <v>46</v>
      </c>
      <c r="F6610">
        <f t="shared" si="103"/>
        <v>0</v>
      </c>
      <c r="G6610" s="11" t="s">
        <v>18050</v>
      </c>
      <c r="H6610" s="11" t="s">
        <v>36</v>
      </c>
    </row>
    <row r="6611" spans="2:8">
      <c r="B6611" s="8" t="s">
        <v>18052</v>
      </c>
      <c r="C6611" s="9">
        <v>1</v>
      </c>
      <c r="D6611" s="10">
        <v>26</v>
      </c>
      <c r="E6611" s="10">
        <v>0</v>
      </c>
      <c r="F6611">
        <f t="shared" si="103"/>
        <v>0</v>
      </c>
      <c r="G6611" s="11" t="s">
        <v>6558</v>
      </c>
      <c r="H6611" s="11" t="s">
        <v>36</v>
      </c>
    </row>
    <row r="6612" spans="2:8">
      <c r="B6612" s="8" t="s">
        <v>18054</v>
      </c>
      <c r="C6612" s="9">
        <v>1</v>
      </c>
      <c r="D6612" s="10">
        <v>54</v>
      </c>
      <c r="E6612" s="10">
        <v>0</v>
      </c>
      <c r="F6612">
        <f t="shared" si="103"/>
        <v>1</v>
      </c>
      <c r="G6612" s="10">
        <v>379</v>
      </c>
      <c r="H6612" s="11" t="s">
        <v>43</v>
      </c>
    </row>
    <row r="6613" spans="2:8">
      <c r="B6613" s="8" t="s">
        <v>18056</v>
      </c>
      <c r="C6613" s="9">
        <v>1</v>
      </c>
      <c r="D6613" s="10">
        <v>37</v>
      </c>
      <c r="E6613" s="10">
        <v>0</v>
      </c>
      <c r="F6613">
        <f t="shared" si="103"/>
        <v>0</v>
      </c>
      <c r="G6613" s="11" t="s">
        <v>1815</v>
      </c>
      <c r="H6613" s="11" t="s">
        <v>36</v>
      </c>
    </row>
    <row r="6614" spans="2:8">
      <c r="B6614" s="8" t="s">
        <v>18057</v>
      </c>
      <c r="C6614" s="9">
        <v>1</v>
      </c>
      <c r="D6614" s="10">
        <v>11</v>
      </c>
      <c r="E6614" s="10">
        <v>0</v>
      </c>
      <c r="F6614">
        <f t="shared" si="103"/>
        <v>0</v>
      </c>
      <c r="G6614" s="10">
        <v>85</v>
      </c>
      <c r="H6614" s="11" t="s">
        <v>36</v>
      </c>
    </row>
    <row r="6615" spans="2:8">
      <c r="B6615" s="8" t="s">
        <v>18059</v>
      </c>
      <c r="C6615" s="9">
        <v>1</v>
      </c>
      <c r="D6615" s="10">
        <v>3</v>
      </c>
      <c r="E6615" s="10">
        <v>0</v>
      </c>
      <c r="F6615">
        <f t="shared" si="103"/>
        <v>1</v>
      </c>
      <c r="G6615" s="11" t="s">
        <v>8148</v>
      </c>
      <c r="H6615" s="11" t="s">
        <v>43</v>
      </c>
    </row>
    <row r="6616" spans="2:8">
      <c r="B6616" s="8" t="s">
        <v>18061</v>
      </c>
      <c r="C6616" s="9">
        <v>1</v>
      </c>
      <c r="D6616" s="10">
        <v>27</v>
      </c>
      <c r="E6616" s="10">
        <v>5</v>
      </c>
      <c r="F6616">
        <f t="shared" si="103"/>
        <v>0</v>
      </c>
      <c r="G6616" s="10">
        <v>383</v>
      </c>
      <c r="H6616" s="11" t="s">
        <v>36</v>
      </c>
    </row>
    <row r="6617" spans="2:8">
      <c r="B6617" s="8" t="s">
        <v>18063</v>
      </c>
      <c r="C6617" s="9">
        <v>1</v>
      </c>
      <c r="D6617" s="10">
        <v>1</v>
      </c>
      <c r="E6617" s="10">
        <v>0</v>
      </c>
      <c r="F6617">
        <f t="shared" si="103"/>
        <v>0</v>
      </c>
      <c r="G6617" s="10">
        <v>4</v>
      </c>
      <c r="H6617" s="11" t="s">
        <v>36</v>
      </c>
    </row>
    <row r="6618" spans="2:8">
      <c r="B6618" s="8" t="s">
        <v>18067</v>
      </c>
      <c r="C6618" s="9">
        <v>1</v>
      </c>
      <c r="D6618" s="10">
        <v>7</v>
      </c>
      <c r="E6618" s="10">
        <v>5</v>
      </c>
      <c r="F6618">
        <f t="shared" si="103"/>
        <v>1</v>
      </c>
      <c r="G6618" s="11" t="s">
        <v>1948</v>
      </c>
      <c r="H6618" s="11" t="s">
        <v>43</v>
      </c>
    </row>
    <row r="6619" spans="2:8">
      <c r="B6619" s="8" t="s">
        <v>18069</v>
      </c>
      <c r="C6619" s="9">
        <v>1</v>
      </c>
      <c r="D6619" s="10">
        <v>19</v>
      </c>
      <c r="E6619" s="10">
        <v>0</v>
      </c>
      <c r="F6619">
        <f t="shared" si="103"/>
        <v>0</v>
      </c>
      <c r="G6619" s="11" t="s">
        <v>4524</v>
      </c>
      <c r="H6619" s="11" t="s">
        <v>36</v>
      </c>
    </row>
    <row r="6620" spans="2:8">
      <c r="B6620" s="8" t="s">
        <v>18071</v>
      </c>
      <c r="C6620" s="9">
        <v>1</v>
      </c>
      <c r="D6620" s="10">
        <v>4</v>
      </c>
      <c r="E6620" s="10">
        <v>0</v>
      </c>
      <c r="F6620">
        <f t="shared" si="103"/>
        <v>0</v>
      </c>
      <c r="G6620" s="11" t="s">
        <v>1332</v>
      </c>
      <c r="H6620" s="11" t="s">
        <v>36</v>
      </c>
    </row>
    <row r="6621" spans="2:8">
      <c r="B6621" s="8" t="s">
        <v>18073</v>
      </c>
      <c r="C6621" s="9">
        <v>1</v>
      </c>
      <c r="D6621" s="10">
        <v>2</v>
      </c>
      <c r="E6621" s="10">
        <v>0</v>
      </c>
      <c r="F6621">
        <f t="shared" si="103"/>
        <v>0</v>
      </c>
      <c r="G6621" s="11" t="s">
        <v>6035</v>
      </c>
      <c r="H6621" s="11" t="s">
        <v>36</v>
      </c>
    </row>
    <row r="6622" spans="2:8">
      <c r="B6622" s="8" t="s">
        <v>18076</v>
      </c>
      <c r="C6622" s="9">
        <v>1</v>
      </c>
      <c r="D6622" s="10">
        <v>15</v>
      </c>
      <c r="E6622" s="10">
        <v>0</v>
      </c>
      <c r="F6622">
        <f t="shared" si="103"/>
        <v>0</v>
      </c>
      <c r="G6622" s="11" t="s">
        <v>10341</v>
      </c>
      <c r="H6622" s="11" t="s">
        <v>36</v>
      </c>
    </row>
    <row r="6623" spans="2:8">
      <c r="B6623" s="8" t="s">
        <v>18078</v>
      </c>
      <c r="C6623" s="9">
        <v>1</v>
      </c>
      <c r="D6623" s="10">
        <v>7</v>
      </c>
      <c r="E6623" s="10">
        <v>0</v>
      </c>
      <c r="F6623">
        <f t="shared" si="103"/>
        <v>0</v>
      </c>
      <c r="G6623" s="11" t="s">
        <v>2145</v>
      </c>
      <c r="H6623" s="11" t="s">
        <v>36</v>
      </c>
    </row>
    <row r="6624" spans="2:8">
      <c r="B6624" s="8" t="s">
        <v>18081</v>
      </c>
      <c r="C6624" s="9">
        <v>1</v>
      </c>
      <c r="D6624" s="10">
        <v>8</v>
      </c>
      <c r="E6624" s="10">
        <v>0</v>
      </c>
      <c r="F6624">
        <f t="shared" si="103"/>
        <v>1</v>
      </c>
      <c r="G6624" s="11" t="s">
        <v>14560</v>
      </c>
      <c r="H6624" s="11" t="s">
        <v>43</v>
      </c>
    </row>
    <row r="6625" spans="2:8">
      <c r="B6625" s="8" t="s">
        <v>18083</v>
      </c>
      <c r="C6625" s="9">
        <v>1</v>
      </c>
      <c r="D6625" s="10">
        <v>14</v>
      </c>
      <c r="E6625" s="10">
        <v>0</v>
      </c>
      <c r="F6625">
        <f t="shared" si="103"/>
        <v>0</v>
      </c>
      <c r="G6625" s="11" t="s">
        <v>6471</v>
      </c>
      <c r="H6625" s="11" t="s">
        <v>36</v>
      </c>
    </row>
    <row r="6626" spans="2:8">
      <c r="B6626" s="8" t="s">
        <v>18085</v>
      </c>
      <c r="C6626" s="9">
        <v>1</v>
      </c>
      <c r="D6626" s="10">
        <v>6</v>
      </c>
      <c r="E6626" s="10">
        <v>0</v>
      </c>
      <c r="F6626">
        <f t="shared" si="103"/>
        <v>1</v>
      </c>
      <c r="G6626" s="11" t="s">
        <v>11997</v>
      </c>
      <c r="H6626" s="11" t="s">
        <v>43</v>
      </c>
    </row>
    <row r="6627" spans="2:8">
      <c r="B6627" s="8" t="s">
        <v>18088</v>
      </c>
      <c r="C6627" s="9">
        <v>1</v>
      </c>
      <c r="D6627" s="10">
        <v>1</v>
      </c>
      <c r="E6627" s="10">
        <v>0</v>
      </c>
      <c r="F6627">
        <f t="shared" si="103"/>
        <v>1</v>
      </c>
      <c r="G6627" s="10">
        <v>6</v>
      </c>
      <c r="H6627" s="11" t="s">
        <v>43</v>
      </c>
    </row>
    <row r="6628" spans="2:8">
      <c r="B6628" s="8" t="s">
        <v>18091</v>
      </c>
      <c r="C6628" s="9">
        <v>1</v>
      </c>
      <c r="D6628" s="10">
        <v>18</v>
      </c>
      <c r="E6628" s="10">
        <v>25</v>
      </c>
      <c r="F6628">
        <f t="shared" si="103"/>
        <v>0</v>
      </c>
      <c r="G6628" s="11" t="s">
        <v>1743</v>
      </c>
      <c r="H6628" s="11" t="s">
        <v>36</v>
      </c>
    </row>
    <row r="6629" spans="2:8">
      <c r="B6629" s="8" t="s">
        <v>18094</v>
      </c>
      <c r="C6629" s="9">
        <v>1</v>
      </c>
      <c r="D6629" s="10">
        <v>4</v>
      </c>
      <c r="E6629" s="10">
        <v>0</v>
      </c>
      <c r="F6629">
        <f t="shared" si="103"/>
        <v>0</v>
      </c>
      <c r="G6629" s="11" t="s">
        <v>8972</v>
      </c>
      <c r="H6629" s="11" t="s">
        <v>36</v>
      </c>
    </row>
    <row r="6630" spans="2:8">
      <c r="B6630" s="8" t="s">
        <v>18097</v>
      </c>
      <c r="C6630" s="9">
        <v>1</v>
      </c>
      <c r="D6630" s="10">
        <v>1</v>
      </c>
      <c r="E6630" s="10">
        <v>0</v>
      </c>
      <c r="F6630">
        <f t="shared" si="103"/>
        <v>1</v>
      </c>
      <c r="G6630" s="10">
        <v>10</v>
      </c>
      <c r="H6630" s="11" t="s">
        <v>43</v>
      </c>
    </row>
    <row r="6631" spans="2:8">
      <c r="B6631" s="8" t="s">
        <v>18099</v>
      </c>
      <c r="C6631" s="9">
        <v>1</v>
      </c>
      <c r="D6631" s="10">
        <v>12</v>
      </c>
      <c r="E6631" s="10">
        <v>74</v>
      </c>
      <c r="F6631">
        <f t="shared" si="103"/>
        <v>0</v>
      </c>
      <c r="G6631" s="11" t="s">
        <v>13783</v>
      </c>
      <c r="H6631" s="11" t="s">
        <v>36</v>
      </c>
    </row>
    <row r="6632" spans="2:8">
      <c r="B6632" s="8" t="s">
        <v>18102</v>
      </c>
      <c r="C6632" s="9">
        <v>1</v>
      </c>
      <c r="D6632" s="10">
        <v>24</v>
      </c>
      <c r="E6632" s="10">
        <v>0</v>
      </c>
      <c r="F6632">
        <f t="shared" si="103"/>
        <v>1</v>
      </c>
      <c r="G6632" s="11" t="s">
        <v>1881</v>
      </c>
      <c r="H6632" s="11" t="s">
        <v>43</v>
      </c>
    </row>
    <row r="6633" spans="2:8">
      <c r="B6633" s="8" t="s">
        <v>18104</v>
      </c>
      <c r="C6633" s="9">
        <v>1</v>
      </c>
      <c r="D6633" s="10">
        <v>1</v>
      </c>
      <c r="E6633" s="10">
        <v>0</v>
      </c>
      <c r="F6633">
        <f t="shared" si="103"/>
        <v>0</v>
      </c>
      <c r="G6633" s="10">
        <v>15</v>
      </c>
      <c r="H6633" s="11" t="s">
        <v>36</v>
      </c>
    </row>
    <row r="6634" spans="2:8">
      <c r="B6634" s="8" t="s">
        <v>18106</v>
      </c>
      <c r="C6634" s="9">
        <v>1</v>
      </c>
      <c r="D6634" s="10">
        <v>8</v>
      </c>
      <c r="E6634" s="10">
        <v>0</v>
      </c>
      <c r="F6634">
        <f t="shared" si="103"/>
        <v>1</v>
      </c>
      <c r="G6634" s="11" t="s">
        <v>1566</v>
      </c>
      <c r="H6634" s="11" t="s">
        <v>43</v>
      </c>
    </row>
    <row r="6635" spans="2:8">
      <c r="B6635" s="8" t="s">
        <v>18108</v>
      </c>
      <c r="C6635" s="9">
        <v>1</v>
      </c>
      <c r="D6635" s="10">
        <v>38</v>
      </c>
      <c r="E6635" s="10">
        <v>67</v>
      </c>
      <c r="F6635">
        <f t="shared" si="103"/>
        <v>0</v>
      </c>
      <c r="G6635" s="11" t="s">
        <v>14002</v>
      </c>
      <c r="H6635" s="11" t="s">
        <v>36</v>
      </c>
    </row>
    <row r="6636" spans="2:8">
      <c r="B6636" s="8" t="s">
        <v>18110</v>
      </c>
      <c r="C6636" s="9">
        <v>1</v>
      </c>
      <c r="D6636" s="10">
        <v>6</v>
      </c>
      <c r="E6636" s="10">
        <v>0</v>
      </c>
      <c r="F6636">
        <f t="shared" si="103"/>
        <v>1</v>
      </c>
      <c r="G6636" s="11" t="s">
        <v>10683</v>
      </c>
      <c r="H6636" s="11" t="s">
        <v>43</v>
      </c>
    </row>
    <row r="6637" spans="2:8">
      <c r="B6637" s="8" t="s">
        <v>18112</v>
      </c>
      <c r="C6637" s="9">
        <v>1</v>
      </c>
      <c r="D6637" s="10">
        <v>1</v>
      </c>
      <c r="E6637" s="10">
        <v>0</v>
      </c>
      <c r="F6637">
        <f t="shared" si="103"/>
        <v>1</v>
      </c>
      <c r="G6637" s="10">
        <v>12</v>
      </c>
      <c r="H6637" s="11" t="s">
        <v>43</v>
      </c>
    </row>
    <row r="6638" spans="2:8">
      <c r="B6638" s="8" t="s">
        <v>18114</v>
      </c>
      <c r="C6638" s="9">
        <v>1</v>
      </c>
      <c r="D6638" s="10">
        <v>30</v>
      </c>
      <c r="E6638" s="10">
        <v>0</v>
      </c>
      <c r="F6638">
        <f t="shared" si="103"/>
        <v>1</v>
      </c>
      <c r="G6638" s="11" t="s">
        <v>7333</v>
      </c>
      <c r="H6638" s="11" t="s">
        <v>43</v>
      </c>
    </row>
    <row r="6639" spans="2:8">
      <c r="B6639" s="8" t="s">
        <v>18116</v>
      </c>
      <c r="C6639" s="9">
        <v>1</v>
      </c>
      <c r="D6639" s="10">
        <v>42</v>
      </c>
      <c r="E6639" s="10">
        <v>0</v>
      </c>
      <c r="F6639">
        <f t="shared" si="103"/>
        <v>0</v>
      </c>
      <c r="G6639" s="11" t="s">
        <v>18117</v>
      </c>
      <c r="H6639" s="11" t="s">
        <v>36</v>
      </c>
    </row>
    <row r="6640" spans="2:8">
      <c r="B6640" s="8" t="s">
        <v>18119</v>
      </c>
      <c r="C6640" s="9">
        <v>1</v>
      </c>
      <c r="D6640" s="10">
        <v>3</v>
      </c>
      <c r="E6640" s="10">
        <v>11</v>
      </c>
      <c r="F6640">
        <f t="shared" si="103"/>
        <v>0</v>
      </c>
      <c r="G6640" s="11" t="s">
        <v>10656</v>
      </c>
      <c r="H6640" s="11" t="s">
        <v>36</v>
      </c>
    </row>
    <row r="6641" spans="2:8">
      <c r="B6641" s="8" t="s">
        <v>18121</v>
      </c>
      <c r="C6641" s="9">
        <v>1</v>
      </c>
      <c r="D6641" s="10">
        <v>22</v>
      </c>
      <c r="E6641" s="10">
        <v>12</v>
      </c>
      <c r="F6641">
        <f t="shared" si="103"/>
        <v>0</v>
      </c>
      <c r="G6641" s="11" t="s">
        <v>14563</v>
      </c>
      <c r="H6641" s="11" t="s">
        <v>36</v>
      </c>
    </row>
    <row r="6642" spans="2:8">
      <c r="B6642" s="8" t="s">
        <v>18123</v>
      </c>
      <c r="C6642" s="9">
        <v>1</v>
      </c>
      <c r="D6642" s="10">
        <v>1</v>
      </c>
      <c r="E6642" s="10">
        <v>0</v>
      </c>
      <c r="F6642">
        <f t="shared" si="103"/>
        <v>0</v>
      </c>
      <c r="G6642" s="10">
        <v>14</v>
      </c>
      <c r="H6642" s="11" t="s">
        <v>36</v>
      </c>
    </row>
    <row r="6643" spans="2:8">
      <c r="B6643" s="8" t="s">
        <v>18126</v>
      </c>
      <c r="C6643" s="9">
        <v>1</v>
      </c>
      <c r="D6643" s="10">
        <v>5</v>
      </c>
      <c r="E6643" s="10">
        <v>0</v>
      </c>
      <c r="F6643">
        <f t="shared" si="103"/>
        <v>0</v>
      </c>
      <c r="G6643" s="11" t="s">
        <v>18127</v>
      </c>
      <c r="H6643" s="11" t="s">
        <v>36</v>
      </c>
    </row>
    <row r="6644" spans="2:8">
      <c r="B6644" s="8" t="s">
        <v>18129</v>
      </c>
      <c r="C6644" s="9">
        <v>1</v>
      </c>
      <c r="D6644" s="10">
        <v>1</v>
      </c>
      <c r="E6644" s="10">
        <v>0</v>
      </c>
      <c r="F6644">
        <f t="shared" si="103"/>
        <v>0</v>
      </c>
      <c r="G6644" s="10">
        <v>13</v>
      </c>
      <c r="H6644" s="11" t="s">
        <v>36</v>
      </c>
    </row>
    <row r="6645" spans="2:8">
      <c r="B6645" s="8" t="s">
        <v>18131</v>
      </c>
      <c r="C6645" s="9">
        <v>1</v>
      </c>
      <c r="D6645" s="10">
        <v>9</v>
      </c>
      <c r="E6645" s="10">
        <v>0</v>
      </c>
      <c r="F6645">
        <f t="shared" si="103"/>
        <v>0</v>
      </c>
      <c r="G6645" s="11" t="s">
        <v>16391</v>
      </c>
      <c r="H6645" s="11" t="s">
        <v>36</v>
      </c>
    </row>
    <row r="6646" spans="2:8">
      <c r="B6646" s="8" t="s">
        <v>18133</v>
      </c>
      <c r="C6646" s="9">
        <v>1</v>
      </c>
      <c r="D6646" s="10">
        <v>1</v>
      </c>
      <c r="E6646" s="10">
        <v>0</v>
      </c>
      <c r="F6646">
        <f t="shared" si="103"/>
        <v>1</v>
      </c>
      <c r="G6646" s="10">
        <v>4</v>
      </c>
      <c r="H6646" s="11" t="s">
        <v>43</v>
      </c>
    </row>
    <row r="6647" spans="2:8">
      <c r="B6647" s="8" t="s">
        <v>18135</v>
      </c>
      <c r="C6647" s="9">
        <v>1</v>
      </c>
      <c r="D6647" s="10">
        <v>4</v>
      </c>
      <c r="E6647" s="10">
        <v>0</v>
      </c>
      <c r="F6647">
        <f t="shared" si="103"/>
        <v>1</v>
      </c>
      <c r="G6647" s="11" t="s">
        <v>10333</v>
      </c>
      <c r="H6647" s="11" t="s">
        <v>43</v>
      </c>
    </row>
    <row r="6648" spans="2:8">
      <c r="B6648" s="8" t="s">
        <v>18137</v>
      </c>
      <c r="C6648" s="9">
        <v>1</v>
      </c>
      <c r="D6648" s="10">
        <v>8</v>
      </c>
      <c r="E6648" s="10">
        <v>0</v>
      </c>
      <c r="F6648">
        <f t="shared" si="103"/>
        <v>1</v>
      </c>
      <c r="G6648" s="10">
        <v>122</v>
      </c>
      <c r="H6648" s="11" t="s">
        <v>43</v>
      </c>
    </row>
    <row r="6649" spans="2:8">
      <c r="B6649" s="8" t="s">
        <v>18139</v>
      </c>
      <c r="C6649" s="9">
        <v>1</v>
      </c>
      <c r="D6649" s="10">
        <v>9</v>
      </c>
      <c r="E6649" s="10">
        <v>0</v>
      </c>
      <c r="F6649">
        <f t="shared" si="103"/>
        <v>0</v>
      </c>
      <c r="G6649" s="11" t="s">
        <v>4476</v>
      </c>
      <c r="H6649" s="11" t="s">
        <v>36</v>
      </c>
    </row>
    <row r="6650" spans="2:8">
      <c r="B6650" s="8" t="s">
        <v>18141</v>
      </c>
      <c r="C6650" s="9">
        <v>1</v>
      </c>
      <c r="D6650" s="10">
        <v>1</v>
      </c>
      <c r="E6650" s="10">
        <v>0</v>
      </c>
      <c r="F6650">
        <f t="shared" si="103"/>
        <v>0</v>
      </c>
      <c r="G6650" s="11" t="s">
        <v>1675</v>
      </c>
      <c r="H6650" s="11" t="s">
        <v>36</v>
      </c>
    </row>
    <row r="6651" spans="2:8">
      <c r="B6651" s="8" t="s">
        <v>18143</v>
      </c>
      <c r="C6651" s="9">
        <v>1</v>
      </c>
      <c r="D6651" s="10">
        <v>19</v>
      </c>
      <c r="E6651" s="10">
        <v>0</v>
      </c>
      <c r="F6651">
        <f t="shared" si="103"/>
        <v>1</v>
      </c>
      <c r="G6651" s="11" t="s">
        <v>18144</v>
      </c>
      <c r="H6651" s="11" t="s">
        <v>43</v>
      </c>
    </row>
    <row r="6652" spans="2:8">
      <c r="B6652" s="8" t="s">
        <v>18146</v>
      </c>
      <c r="C6652" s="9">
        <v>1</v>
      </c>
      <c r="D6652" s="10">
        <v>4</v>
      </c>
      <c r="E6652" s="10">
        <v>0</v>
      </c>
      <c r="F6652">
        <f t="shared" si="103"/>
        <v>1</v>
      </c>
      <c r="G6652" s="11" t="s">
        <v>5436</v>
      </c>
      <c r="H6652" s="11" t="s">
        <v>43</v>
      </c>
    </row>
    <row r="6653" spans="2:8">
      <c r="B6653" s="8" t="s">
        <v>18148</v>
      </c>
      <c r="C6653" s="9">
        <v>1</v>
      </c>
      <c r="D6653" s="10">
        <v>1</v>
      </c>
      <c r="E6653" s="10">
        <v>0</v>
      </c>
      <c r="F6653">
        <f t="shared" si="103"/>
        <v>0</v>
      </c>
      <c r="G6653" s="10">
        <v>10</v>
      </c>
      <c r="H6653" s="11" t="s">
        <v>36</v>
      </c>
    </row>
    <row r="6654" spans="2:8">
      <c r="B6654" s="8" t="s">
        <v>18150</v>
      </c>
      <c r="C6654" s="9">
        <v>1</v>
      </c>
      <c r="D6654" s="10">
        <v>2</v>
      </c>
      <c r="E6654" s="10">
        <v>0</v>
      </c>
      <c r="F6654">
        <f t="shared" si="103"/>
        <v>0</v>
      </c>
      <c r="G6654" s="11" t="s">
        <v>1036</v>
      </c>
      <c r="H6654" s="11" t="s">
        <v>36</v>
      </c>
    </row>
    <row r="6655" spans="2:8">
      <c r="B6655" s="8" t="s">
        <v>18152</v>
      </c>
      <c r="C6655" s="9">
        <v>1</v>
      </c>
      <c r="D6655" s="10">
        <v>14</v>
      </c>
      <c r="E6655" s="10">
        <v>0</v>
      </c>
      <c r="F6655">
        <f t="shared" si="103"/>
        <v>1</v>
      </c>
      <c r="G6655" s="11" t="s">
        <v>11981</v>
      </c>
      <c r="H6655" s="11" t="s">
        <v>43</v>
      </c>
    </row>
    <row r="6656" spans="2:8">
      <c r="B6656" s="8" t="s">
        <v>18154</v>
      </c>
      <c r="C6656" s="9">
        <v>1</v>
      </c>
      <c r="D6656" s="10">
        <v>23</v>
      </c>
      <c r="E6656" s="10">
        <v>49</v>
      </c>
      <c r="F6656">
        <f t="shared" si="103"/>
        <v>0</v>
      </c>
      <c r="G6656" s="11" t="s">
        <v>9049</v>
      </c>
      <c r="H6656" s="11" t="s">
        <v>36</v>
      </c>
    </row>
    <row r="6657" spans="2:8">
      <c r="B6657" s="8" t="s">
        <v>18156</v>
      </c>
      <c r="C6657" s="9">
        <v>1</v>
      </c>
      <c r="D6657" s="10">
        <v>1</v>
      </c>
      <c r="E6657" s="10">
        <v>4</v>
      </c>
      <c r="F6657">
        <f t="shared" si="103"/>
        <v>0</v>
      </c>
      <c r="G6657" s="10">
        <v>10</v>
      </c>
      <c r="H6657" s="11" t="s">
        <v>36</v>
      </c>
    </row>
    <row r="6658" spans="2:8">
      <c r="B6658" s="8" t="s">
        <v>18158</v>
      </c>
      <c r="C6658" s="9">
        <v>1</v>
      </c>
      <c r="D6658" s="10">
        <v>36</v>
      </c>
      <c r="E6658" s="10">
        <v>0</v>
      </c>
      <c r="F6658">
        <f t="shared" si="103"/>
        <v>0</v>
      </c>
      <c r="G6658" s="11" t="s">
        <v>5145</v>
      </c>
      <c r="H6658" s="11" t="s">
        <v>36</v>
      </c>
    </row>
    <row r="6659" spans="2:8">
      <c r="B6659" s="8" t="s">
        <v>18160</v>
      </c>
      <c r="C6659" s="9">
        <v>1</v>
      </c>
      <c r="D6659" s="10">
        <v>1</v>
      </c>
      <c r="E6659" s="10">
        <v>0</v>
      </c>
      <c r="F6659">
        <f t="shared" si="103"/>
        <v>1</v>
      </c>
      <c r="G6659" s="10">
        <v>5</v>
      </c>
      <c r="H6659" s="11" t="s">
        <v>43</v>
      </c>
    </row>
    <row r="6660" spans="2:8">
      <c r="B6660" s="8" t="s">
        <v>18162</v>
      </c>
      <c r="C6660" s="9">
        <v>1</v>
      </c>
      <c r="D6660" s="10">
        <v>1</v>
      </c>
      <c r="E6660" s="10">
        <v>0</v>
      </c>
      <c r="F6660">
        <f t="shared" si="103"/>
        <v>1</v>
      </c>
      <c r="G6660" s="10">
        <v>16</v>
      </c>
      <c r="H6660" s="11" t="s">
        <v>43</v>
      </c>
    </row>
    <row r="6661" spans="2:8">
      <c r="B6661" s="8" t="s">
        <v>18164</v>
      </c>
      <c r="C6661" s="9">
        <v>1</v>
      </c>
      <c r="D6661" s="10">
        <v>1</v>
      </c>
      <c r="E6661" s="10">
        <v>0</v>
      </c>
      <c r="F6661">
        <f t="shared" ref="F6661:F6690" si="104">IF(H6661="Female",0,1)</f>
        <v>0</v>
      </c>
      <c r="G6661" s="10">
        <v>11</v>
      </c>
      <c r="H6661" s="11" t="s">
        <v>36</v>
      </c>
    </row>
    <row r="6662" spans="2:8">
      <c r="B6662" s="8" t="s">
        <v>18166</v>
      </c>
      <c r="C6662" s="9">
        <v>1</v>
      </c>
      <c r="D6662" s="10">
        <v>30</v>
      </c>
      <c r="E6662" s="10">
        <v>0</v>
      </c>
      <c r="F6662">
        <f t="shared" si="104"/>
        <v>0</v>
      </c>
      <c r="G6662" s="10">
        <v>427</v>
      </c>
      <c r="H6662" s="11" t="s">
        <v>36</v>
      </c>
    </row>
    <row r="6663" spans="2:8">
      <c r="B6663" s="8" t="s">
        <v>18168</v>
      </c>
      <c r="C6663" s="9">
        <v>1</v>
      </c>
      <c r="D6663" s="10">
        <v>4</v>
      </c>
      <c r="E6663" s="10">
        <v>0</v>
      </c>
      <c r="F6663">
        <f t="shared" si="104"/>
        <v>0</v>
      </c>
      <c r="G6663" s="11" t="s">
        <v>1448</v>
      </c>
      <c r="H6663" s="11" t="s">
        <v>36</v>
      </c>
    </row>
    <row r="6664" spans="2:8">
      <c r="B6664" s="8" t="s">
        <v>18170</v>
      </c>
      <c r="C6664" s="9">
        <v>1</v>
      </c>
      <c r="D6664" s="10">
        <v>4</v>
      </c>
      <c r="E6664" s="10">
        <v>0</v>
      </c>
      <c r="F6664">
        <f t="shared" si="104"/>
        <v>1</v>
      </c>
      <c r="G6664" s="11" t="s">
        <v>12213</v>
      </c>
      <c r="H6664" s="11" t="s">
        <v>43</v>
      </c>
    </row>
    <row r="6665" spans="2:8">
      <c r="B6665" s="8" t="s">
        <v>18172</v>
      </c>
      <c r="C6665" s="9">
        <v>1</v>
      </c>
      <c r="D6665" s="10">
        <v>1</v>
      </c>
      <c r="E6665" s="10">
        <v>0</v>
      </c>
      <c r="F6665">
        <f t="shared" si="104"/>
        <v>0</v>
      </c>
      <c r="G6665" s="10">
        <v>8</v>
      </c>
      <c r="H6665" s="11" t="s">
        <v>36</v>
      </c>
    </row>
    <row r="6666" spans="2:8">
      <c r="B6666" s="8" t="s">
        <v>18174</v>
      </c>
      <c r="C6666" s="9">
        <v>1</v>
      </c>
      <c r="D6666" s="10">
        <v>11</v>
      </c>
      <c r="E6666" s="10">
        <v>0</v>
      </c>
      <c r="F6666">
        <f t="shared" si="104"/>
        <v>0</v>
      </c>
      <c r="G6666" s="11" t="s">
        <v>18175</v>
      </c>
      <c r="H6666" s="11" t="s">
        <v>36</v>
      </c>
    </row>
    <row r="6667" spans="2:8">
      <c r="B6667" s="8" t="s">
        <v>18177</v>
      </c>
      <c r="C6667" s="9">
        <v>1</v>
      </c>
      <c r="D6667" s="10">
        <v>39</v>
      </c>
      <c r="E6667" s="10">
        <v>0</v>
      </c>
      <c r="F6667">
        <f t="shared" si="104"/>
        <v>1</v>
      </c>
      <c r="G6667" s="10">
        <v>271</v>
      </c>
      <c r="H6667" s="11" t="s">
        <v>43</v>
      </c>
    </row>
    <row r="6668" spans="2:8">
      <c r="B6668" s="8" t="s">
        <v>18179</v>
      </c>
      <c r="C6668" s="9">
        <v>1</v>
      </c>
      <c r="D6668" s="10">
        <v>14</v>
      </c>
      <c r="E6668" s="10">
        <v>0</v>
      </c>
      <c r="F6668">
        <f t="shared" si="104"/>
        <v>1</v>
      </c>
      <c r="G6668" s="11" t="s">
        <v>12599</v>
      </c>
      <c r="H6668" s="11" t="s">
        <v>43</v>
      </c>
    </row>
    <row r="6669" spans="2:8">
      <c r="B6669" s="8" t="s">
        <v>18181</v>
      </c>
      <c r="C6669" s="9">
        <v>1</v>
      </c>
      <c r="D6669" s="10">
        <v>1</v>
      </c>
      <c r="E6669" s="10">
        <v>0</v>
      </c>
      <c r="F6669">
        <f t="shared" si="104"/>
        <v>1</v>
      </c>
      <c r="G6669" s="10">
        <v>15</v>
      </c>
      <c r="H6669" s="11" t="s">
        <v>43</v>
      </c>
    </row>
    <row r="6670" spans="2:8">
      <c r="B6670" s="8" t="s">
        <v>18183</v>
      </c>
      <c r="C6670" s="9">
        <v>1</v>
      </c>
      <c r="D6670" s="10">
        <v>1</v>
      </c>
      <c r="E6670" s="10">
        <v>0</v>
      </c>
      <c r="F6670">
        <f t="shared" si="104"/>
        <v>0</v>
      </c>
      <c r="G6670" s="10">
        <v>7</v>
      </c>
      <c r="H6670" s="11" t="s">
        <v>36</v>
      </c>
    </row>
    <row r="6671" spans="2:8">
      <c r="B6671" s="8" t="s">
        <v>18185</v>
      </c>
      <c r="C6671" s="9">
        <v>1</v>
      </c>
      <c r="D6671" s="10">
        <v>56</v>
      </c>
      <c r="E6671" s="10">
        <v>0</v>
      </c>
      <c r="F6671">
        <f t="shared" si="104"/>
        <v>1</v>
      </c>
      <c r="G6671" s="11" t="s">
        <v>18186</v>
      </c>
      <c r="H6671" s="11" t="s">
        <v>43</v>
      </c>
    </row>
    <row r="6672" spans="2:8">
      <c r="B6672" s="8" t="s">
        <v>18188</v>
      </c>
      <c r="C6672" s="9">
        <v>1</v>
      </c>
      <c r="D6672" s="10">
        <v>5</v>
      </c>
      <c r="E6672" s="10">
        <v>0</v>
      </c>
      <c r="F6672">
        <f t="shared" si="104"/>
        <v>0</v>
      </c>
      <c r="G6672" s="11" t="s">
        <v>10221</v>
      </c>
      <c r="H6672" s="11" t="s">
        <v>36</v>
      </c>
    </row>
    <row r="6673" spans="2:8">
      <c r="B6673" s="8" t="s">
        <v>18190</v>
      </c>
      <c r="C6673" s="9">
        <v>1</v>
      </c>
      <c r="D6673" s="10">
        <v>1</v>
      </c>
      <c r="E6673" s="10">
        <v>0</v>
      </c>
      <c r="F6673">
        <f t="shared" si="104"/>
        <v>0</v>
      </c>
      <c r="G6673" s="10">
        <v>11</v>
      </c>
      <c r="H6673" s="11" t="s">
        <v>36</v>
      </c>
    </row>
    <row r="6674" spans="2:8">
      <c r="B6674" s="8" t="s">
        <v>18192</v>
      </c>
      <c r="C6674" s="9">
        <v>1</v>
      </c>
      <c r="D6674" s="10">
        <v>1</v>
      </c>
      <c r="E6674" s="10">
        <v>0</v>
      </c>
      <c r="F6674">
        <f t="shared" si="104"/>
        <v>0</v>
      </c>
      <c r="G6674" s="10">
        <v>8</v>
      </c>
      <c r="H6674" s="11" t="s">
        <v>36</v>
      </c>
    </row>
    <row r="6675" spans="2:8">
      <c r="B6675" s="8" t="s">
        <v>18194</v>
      </c>
      <c r="C6675" s="9">
        <v>1</v>
      </c>
      <c r="D6675" s="10">
        <v>1</v>
      </c>
      <c r="E6675" s="10">
        <v>0</v>
      </c>
      <c r="F6675">
        <f t="shared" si="104"/>
        <v>1</v>
      </c>
      <c r="G6675" s="10">
        <v>13</v>
      </c>
      <c r="H6675" s="11" t="s">
        <v>43</v>
      </c>
    </row>
    <row r="6676" spans="2:8">
      <c r="B6676" s="8" t="s">
        <v>18196</v>
      </c>
      <c r="C6676" s="9">
        <v>1</v>
      </c>
      <c r="D6676" s="10">
        <v>17</v>
      </c>
      <c r="E6676" s="10">
        <v>0</v>
      </c>
      <c r="F6676">
        <f t="shared" si="104"/>
        <v>0</v>
      </c>
      <c r="G6676" s="10">
        <v>68</v>
      </c>
      <c r="H6676" s="11" t="s">
        <v>36</v>
      </c>
    </row>
    <row r="6677" spans="2:8">
      <c r="B6677" s="8" t="s">
        <v>18198</v>
      </c>
      <c r="C6677" s="9">
        <v>1</v>
      </c>
      <c r="D6677" s="10">
        <v>1</v>
      </c>
      <c r="E6677" s="10">
        <v>6</v>
      </c>
      <c r="F6677">
        <f t="shared" si="104"/>
        <v>0</v>
      </c>
      <c r="G6677" s="10">
        <v>10</v>
      </c>
      <c r="H6677" s="11" t="s">
        <v>36</v>
      </c>
    </row>
    <row r="6678" spans="2:8">
      <c r="B6678" s="8" t="s">
        <v>18200</v>
      </c>
      <c r="C6678" s="9">
        <v>1</v>
      </c>
      <c r="D6678" s="10">
        <v>2</v>
      </c>
      <c r="E6678" s="10">
        <v>0</v>
      </c>
      <c r="F6678">
        <f t="shared" si="104"/>
        <v>0</v>
      </c>
      <c r="G6678" s="11" t="s">
        <v>18201</v>
      </c>
      <c r="H6678" s="11" t="s">
        <v>36</v>
      </c>
    </row>
    <row r="6679" spans="2:8">
      <c r="B6679" s="8" t="s">
        <v>18203</v>
      </c>
      <c r="C6679" s="9">
        <v>1</v>
      </c>
      <c r="D6679" s="10">
        <v>1</v>
      </c>
      <c r="E6679" s="10">
        <v>0</v>
      </c>
      <c r="F6679">
        <f t="shared" si="104"/>
        <v>1</v>
      </c>
      <c r="G6679" s="10">
        <v>8</v>
      </c>
      <c r="H6679" s="11" t="s">
        <v>43</v>
      </c>
    </row>
    <row r="6680" spans="2:8">
      <c r="B6680" s="8" t="s">
        <v>18205</v>
      </c>
      <c r="C6680" s="9">
        <v>1</v>
      </c>
      <c r="D6680" s="10">
        <v>5</v>
      </c>
      <c r="E6680" s="10">
        <v>0</v>
      </c>
      <c r="F6680">
        <f t="shared" si="104"/>
        <v>1</v>
      </c>
      <c r="G6680" s="11" t="s">
        <v>18206</v>
      </c>
      <c r="H6680" s="11" t="s">
        <v>43</v>
      </c>
    </row>
    <row r="6681" spans="2:8">
      <c r="B6681" s="8" t="s">
        <v>18208</v>
      </c>
      <c r="C6681" s="9">
        <v>1</v>
      </c>
      <c r="D6681" s="10">
        <v>36</v>
      </c>
      <c r="E6681" s="10">
        <v>0</v>
      </c>
      <c r="F6681">
        <f t="shared" si="104"/>
        <v>1</v>
      </c>
      <c r="G6681" s="11" t="s">
        <v>15417</v>
      </c>
      <c r="H6681" s="11" t="s">
        <v>43</v>
      </c>
    </row>
    <row r="6682" spans="2:8">
      <c r="B6682" s="8" t="s">
        <v>18210</v>
      </c>
      <c r="C6682" s="9">
        <v>1</v>
      </c>
      <c r="D6682" s="10">
        <v>11</v>
      </c>
      <c r="E6682" s="10">
        <v>0</v>
      </c>
      <c r="F6682">
        <f t="shared" si="104"/>
        <v>0</v>
      </c>
      <c r="G6682" s="11" t="s">
        <v>9575</v>
      </c>
      <c r="H6682" s="11" t="s">
        <v>36</v>
      </c>
    </row>
    <row r="6683" spans="2:8">
      <c r="B6683" s="8" t="s">
        <v>18212</v>
      </c>
      <c r="C6683" s="9">
        <v>1</v>
      </c>
      <c r="D6683" s="10">
        <v>22</v>
      </c>
      <c r="E6683" s="10">
        <v>0</v>
      </c>
      <c r="F6683">
        <f t="shared" si="104"/>
        <v>1</v>
      </c>
      <c r="G6683" s="11" t="s">
        <v>8212</v>
      </c>
      <c r="H6683" s="11" t="s">
        <v>43</v>
      </c>
    </row>
    <row r="6684" spans="2:8">
      <c r="B6684" s="8" t="s">
        <v>18214</v>
      </c>
      <c r="C6684" s="9">
        <v>1</v>
      </c>
      <c r="D6684" s="10">
        <v>1</v>
      </c>
      <c r="E6684" s="10">
        <v>0</v>
      </c>
      <c r="F6684">
        <f t="shared" si="104"/>
        <v>1</v>
      </c>
      <c r="G6684" s="10">
        <v>13</v>
      </c>
      <c r="H6684" s="11" t="s">
        <v>43</v>
      </c>
    </row>
    <row r="6685" spans="2:8">
      <c r="B6685" s="8" t="s">
        <v>18216</v>
      </c>
      <c r="C6685" s="9">
        <v>1</v>
      </c>
      <c r="D6685" s="10">
        <v>1</v>
      </c>
      <c r="E6685" s="10">
        <v>0</v>
      </c>
      <c r="F6685">
        <f t="shared" si="104"/>
        <v>1</v>
      </c>
      <c r="G6685" s="10">
        <v>12</v>
      </c>
      <c r="H6685" s="11" t="s">
        <v>43</v>
      </c>
    </row>
    <row r="6686" spans="2:8">
      <c r="B6686" s="8" t="s">
        <v>18218</v>
      </c>
      <c r="C6686" s="9">
        <v>1</v>
      </c>
      <c r="D6686" s="10">
        <v>3</v>
      </c>
      <c r="E6686" s="10">
        <v>0</v>
      </c>
      <c r="F6686">
        <f t="shared" si="104"/>
        <v>0</v>
      </c>
      <c r="G6686" s="11" t="s">
        <v>4609</v>
      </c>
      <c r="H6686" s="11" t="s">
        <v>36</v>
      </c>
    </row>
    <row r="6687" spans="2:8">
      <c r="B6687" s="8" t="s">
        <v>18220</v>
      </c>
      <c r="C6687" s="9">
        <v>1</v>
      </c>
      <c r="D6687" s="10">
        <v>1</v>
      </c>
      <c r="E6687" s="10">
        <v>0</v>
      </c>
      <c r="F6687">
        <f t="shared" si="104"/>
        <v>1</v>
      </c>
      <c r="G6687" s="10">
        <v>15</v>
      </c>
      <c r="H6687" s="11" t="s">
        <v>43</v>
      </c>
    </row>
    <row r="6688" spans="2:8">
      <c r="B6688" s="8" t="s">
        <v>18222</v>
      </c>
      <c r="C6688" s="9">
        <v>1</v>
      </c>
      <c r="D6688" s="10">
        <v>6</v>
      </c>
      <c r="E6688" s="10">
        <v>0</v>
      </c>
      <c r="F6688">
        <f t="shared" si="104"/>
        <v>1</v>
      </c>
      <c r="G6688" s="11" t="s">
        <v>10713</v>
      </c>
      <c r="H6688" s="11" t="s">
        <v>43</v>
      </c>
    </row>
    <row r="6689" spans="2:8">
      <c r="B6689" s="8" t="s">
        <v>18224</v>
      </c>
      <c r="C6689" s="9">
        <v>1</v>
      </c>
      <c r="D6689" s="10">
        <v>3</v>
      </c>
      <c r="E6689" s="10">
        <v>0</v>
      </c>
      <c r="F6689">
        <f t="shared" si="104"/>
        <v>0</v>
      </c>
      <c r="G6689" s="11" t="s">
        <v>12047</v>
      </c>
      <c r="H6689" s="11" t="s">
        <v>36</v>
      </c>
    </row>
    <row r="6690" spans="2:8">
      <c r="B6690" s="8" t="s">
        <v>18226</v>
      </c>
      <c r="C6690" s="9">
        <v>1</v>
      </c>
      <c r="D6690" s="10">
        <v>1</v>
      </c>
      <c r="E6690" s="10">
        <v>4</v>
      </c>
      <c r="F6690">
        <f t="shared" si="104"/>
        <v>1</v>
      </c>
      <c r="G6690" s="10">
        <v>15</v>
      </c>
      <c r="H6690" s="11" t="s">
        <v>43</v>
      </c>
    </row>
  </sheetData>
  <mergeCells count="2">
    <mergeCell ref="P32:T33"/>
    <mergeCell ref="P40:T43"/>
  </mergeCells>
  <conditionalFormatting sqref="P34:T38">
    <cfRule type="colorScale" priority="1">
      <colorScale>
        <cfvo type="min"/>
        <cfvo type="percentile" val="50"/>
        <cfvo type="max"/>
        <color rgb="FFF8696B"/>
        <color rgb="FFFCFCFF"/>
        <color rgb="FF63BE7B"/>
      </colorScale>
    </cfRule>
  </conditionalFormatting>
  <conditionalFormatting sqref="Q35:T38">
    <cfRule type="colorScale" priority="2">
      <colorScale>
        <cfvo type="min"/>
        <cfvo type="percentile" val="50"/>
        <cfvo type="max"/>
        <color rgb="FFF8696B"/>
        <color rgb="FFFCFCFF"/>
        <color rgb="FF5A8AC6"/>
      </colorScale>
    </cfRule>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מסמך" ma:contentTypeID="0x010100089D2331E4177140B88E3A62B4668749" ma:contentTypeVersion="4" ma:contentTypeDescription="צור מסמך חדש." ma:contentTypeScope="" ma:versionID="fe5821e67dc4c3805f5fef4e66554e44">
  <xsd:schema xmlns:xsd="http://www.w3.org/2001/XMLSchema" xmlns:xs="http://www.w3.org/2001/XMLSchema" xmlns:p="http://schemas.microsoft.com/office/2006/metadata/properties" xmlns:ns3="8b1303fe-7a1e-48b4-aca7-94f9797cf56a" targetNamespace="http://schemas.microsoft.com/office/2006/metadata/properties" ma:root="true" ma:fieldsID="2c134f389fae928b4a2cfc153171de74" ns3:_="">
    <xsd:import namespace="8b1303fe-7a1e-48b4-aca7-94f9797cf56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b1303fe-7a1e-48b4-aca7-94f9797cf56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סוג תוכן"/>
        <xsd:element ref="dc:title" minOccurs="0" maxOccurs="1" ma:index="4" ma:displayName="כותרת"/>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F3757F6-9E67-45DE-AA04-836314F4591C}">
  <ds:schemaRefs>
    <ds:schemaRef ds:uri="http://schemas.microsoft.com/sharepoint/v3/contenttype/forms"/>
  </ds:schemaRefs>
</ds:datastoreItem>
</file>

<file path=customXml/itemProps2.xml><?xml version="1.0" encoding="utf-8"?>
<ds:datastoreItem xmlns:ds="http://schemas.openxmlformats.org/officeDocument/2006/customXml" ds:itemID="{2E58F9AC-8786-4103-8D79-30434F0DFF40}">
  <ds:schemaRefs>
    <ds:schemaRef ds:uri="http://www.w3.org/XML/1998/namespace"/>
    <ds:schemaRef ds:uri="http://purl.org/dc/terms/"/>
    <ds:schemaRef ds:uri="http://purl.org/dc/elements/1.1/"/>
    <ds:schemaRef ds:uri="http://schemas.microsoft.com/office/2006/metadata/properties"/>
    <ds:schemaRef ds:uri="http://purl.org/dc/dcmitype/"/>
    <ds:schemaRef ds:uri="http://schemas.microsoft.com/office/2006/documentManagement/types"/>
    <ds:schemaRef ds:uri="http://schemas.openxmlformats.org/package/2006/metadata/core-properties"/>
    <ds:schemaRef ds:uri="http://schemas.microsoft.com/office/infopath/2007/PartnerControls"/>
    <ds:schemaRef ds:uri="8b1303fe-7a1e-48b4-aca7-94f9797cf56a"/>
  </ds:schemaRefs>
</ds:datastoreItem>
</file>

<file path=customXml/itemProps3.xml><?xml version="1.0" encoding="utf-8"?>
<ds:datastoreItem xmlns:ds="http://schemas.openxmlformats.org/officeDocument/2006/customXml" ds:itemID="{B84B5A92-6F6B-433B-A13F-C9F0EADF65B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b1303fe-7a1e-48b4-aca7-94f9797cf56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dashboard final</vt:lpstr>
      <vt:lpstr>Sheet 1 - Databel - Data</vt:lpstr>
      <vt:lpstr>churn reason source - Data</vt:lpstr>
      <vt:lpstr>churn rate</vt:lpstr>
      <vt:lpstr>churn reason</vt:lpstr>
      <vt:lpstr>Churn by data usage</vt:lpstr>
      <vt:lpstr>Sheet11</vt:lpstr>
      <vt:lpstr>Sheet12</vt:lpstr>
      <vt:lpstr>revenue lost</vt:lpstr>
      <vt:lpstr>corolations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Ilan metrikin</dc:creator>
  <cp:lastModifiedBy>Ilan Metrikin</cp:lastModifiedBy>
  <dcterms:created xsi:type="dcterms:W3CDTF">2025-03-06T20:10:20Z</dcterms:created>
  <dcterms:modified xsi:type="dcterms:W3CDTF">2025-03-07T20:43:25Z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0x010100089D2331E4177140B88E3A62B4668749</vt:lpwstr>
  </property>
</Properties>
</file>